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eijaj\Desktop\SUBMITTED PAPERS\GREEN-BOOK-uncertainty-brochure\Rev3\"/>
    </mc:Choice>
  </mc:AlternateContent>
  <xr:revisionPtr revIDLastSave="0" documentId="13_ncr:1_{6F48DB55-752E-4F2C-B3E5-3C646C6763E3}" xr6:coauthVersionLast="47" xr6:coauthVersionMax="47" xr10:uidLastSave="{00000000-0000-0000-0000-000000000000}"/>
  <bookViews>
    <workbookView xWindow="-120" yWindow="-120" windowWidth="25440" windowHeight="15390" activeTab="7" xr2:uid="{D8DDC9DD-9981-4F42-AFB0-D4E91F822651}"/>
  </bookViews>
  <sheets>
    <sheet name="4B-Silicon" sheetId="1" r:id="rId1"/>
    <sheet name="4E-MLE" sheetId="2" r:id="rId2"/>
    <sheet name="4F-interlab" sheetId="3" r:id="rId3"/>
    <sheet name="4H-MC" sheetId="4" r:id="rId4"/>
    <sheet name="4I-titration" sheetId="5" r:id="rId5"/>
    <sheet name="4K-bootstrap" sheetId="7" r:id="rId6"/>
    <sheet name="4N-MCMC" sheetId="8" r:id="rId7"/>
    <sheet name="4O-MCMC" sheetId="9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" i="9" l="1"/>
  <c r="T3013" i="9"/>
  <c r="T3012" i="9"/>
  <c r="T3011" i="9"/>
  <c r="T3010" i="9"/>
  <c r="T3009" i="9"/>
  <c r="T3008" i="9"/>
  <c r="T3007" i="9"/>
  <c r="T3006" i="9"/>
  <c r="T3005" i="9"/>
  <c r="T3004" i="9"/>
  <c r="T3003" i="9"/>
  <c r="T3002" i="9"/>
  <c r="T3001" i="9"/>
  <c r="T3000" i="9"/>
  <c r="T2999" i="9"/>
  <c r="T2998" i="9"/>
  <c r="T2997" i="9"/>
  <c r="T2996" i="9"/>
  <c r="T2995" i="9"/>
  <c r="T2994" i="9"/>
  <c r="T2993" i="9"/>
  <c r="T2992" i="9"/>
  <c r="T2991" i="9"/>
  <c r="T2990" i="9"/>
  <c r="T2989" i="9"/>
  <c r="T2988" i="9"/>
  <c r="T2987" i="9"/>
  <c r="T2986" i="9"/>
  <c r="T2985" i="9"/>
  <c r="T2984" i="9"/>
  <c r="T2983" i="9"/>
  <c r="T2982" i="9"/>
  <c r="T2981" i="9"/>
  <c r="T2980" i="9"/>
  <c r="T2979" i="9"/>
  <c r="T2978" i="9"/>
  <c r="T2977" i="9"/>
  <c r="T2976" i="9"/>
  <c r="T2975" i="9"/>
  <c r="T2974" i="9"/>
  <c r="T2973" i="9"/>
  <c r="T2972" i="9"/>
  <c r="T2971" i="9"/>
  <c r="T2970" i="9"/>
  <c r="T2969" i="9"/>
  <c r="T2968" i="9"/>
  <c r="T2967" i="9"/>
  <c r="T2966" i="9"/>
  <c r="T2965" i="9"/>
  <c r="T2964" i="9"/>
  <c r="T2963" i="9"/>
  <c r="T2962" i="9"/>
  <c r="T2961" i="9"/>
  <c r="T2960" i="9"/>
  <c r="T2959" i="9"/>
  <c r="T2958" i="9"/>
  <c r="T2957" i="9"/>
  <c r="T2956" i="9"/>
  <c r="T2955" i="9"/>
  <c r="T2954" i="9"/>
  <c r="T2953" i="9"/>
  <c r="T2952" i="9"/>
  <c r="T2951" i="9"/>
  <c r="T2950" i="9"/>
  <c r="T2949" i="9"/>
  <c r="T2948" i="9"/>
  <c r="T2947" i="9"/>
  <c r="T2946" i="9"/>
  <c r="T2945" i="9"/>
  <c r="T2944" i="9"/>
  <c r="T2943" i="9"/>
  <c r="T2942" i="9"/>
  <c r="T2941" i="9"/>
  <c r="T2940" i="9"/>
  <c r="T2939" i="9"/>
  <c r="T2938" i="9"/>
  <c r="T2937" i="9"/>
  <c r="T2936" i="9"/>
  <c r="T2935" i="9"/>
  <c r="T2934" i="9"/>
  <c r="T2933" i="9"/>
  <c r="T2932" i="9"/>
  <c r="T2931" i="9"/>
  <c r="T2930" i="9"/>
  <c r="T2929" i="9"/>
  <c r="T2928" i="9"/>
  <c r="T2927" i="9"/>
  <c r="T2926" i="9"/>
  <c r="T2925" i="9"/>
  <c r="T2924" i="9"/>
  <c r="T2923" i="9"/>
  <c r="T2922" i="9"/>
  <c r="T2921" i="9"/>
  <c r="T2920" i="9"/>
  <c r="T2919" i="9"/>
  <c r="T2918" i="9"/>
  <c r="T2917" i="9"/>
  <c r="T2916" i="9"/>
  <c r="T2915" i="9"/>
  <c r="T2914" i="9"/>
  <c r="T2913" i="9"/>
  <c r="T2912" i="9"/>
  <c r="T2911" i="9"/>
  <c r="T2910" i="9"/>
  <c r="T2909" i="9"/>
  <c r="T2908" i="9"/>
  <c r="T2907" i="9"/>
  <c r="T2906" i="9"/>
  <c r="T2905" i="9"/>
  <c r="T2904" i="9"/>
  <c r="T2903" i="9"/>
  <c r="T2902" i="9"/>
  <c r="T2901" i="9"/>
  <c r="T2900" i="9"/>
  <c r="T2899" i="9"/>
  <c r="T2898" i="9"/>
  <c r="T2897" i="9"/>
  <c r="T2896" i="9"/>
  <c r="T2895" i="9"/>
  <c r="T2894" i="9"/>
  <c r="T2893" i="9"/>
  <c r="T2892" i="9"/>
  <c r="T2891" i="9"/>
  <c r="T2890" i="9"/>
  <c r="T2889" i="9"/>
  <c r="T2888" i="9"/>
  <c r="T2887" i="9"/>
  <c r="T2886" i="9"/>
  <c r="T2885" i="9"/>
  <c r="T2884" i="9"/>
  <c r="T2883" i="9"/>
  <c r="T2882" i="9"/>
  <c r="T2881" i="9"/>
  <c r="T2880" i="9"/>
  <c r="T2879" i="9"/>
  <c r="T2878" i="9"/>
  <c r="T2877" i="9"/>
  <c r="T2876" i="9"/>
  <c r="T2875" i="9"/>
  <c r="T2874" i="9"/>
  <c r="T2873" i="9"/>
  <c r="T2872" i="9"/>
  <c r="T2871" i="9"/>
  <c r="T2870" i="9"/>
  <c r="T2869" i="9"/>
  <c r="T2868" i="9"/>
  <c r="T2867" i="9"/>
  <c r="T2866" i="9"/>
  <c r="T2865" i="9"/>
  <c r="T2864" i="9"/>
  <c r="T2863" i="9"/>
  <c r="T2862" i="9"/>
  <c r="T2861" i="9"/>
  <c r="T2860" i="9"/>
  <c r="T2859" i="9"/>
  <c r="T2858" i="9"/>
  <c r="T2857" i="9"/>
  <c r="T2856" i="9"/>
  <c r="T2855" i="9"/>
  <c r="T2854" i="9"/>
  <c r="T2853" i="9"/>
  <c r="T2852" i="9"/>
  <c r="T2851" i="9"/>
  <c r="T2850" i="9"/>
  <c r="T2849" i="9"/>
  <c r="T2848" i="9"/>
  <c r="T2847" i="9"/>
  <c r="T2846" i="9"/>
  <c r="T2845" i="9"/>
  <c r="T2844" i="9"/>
  <c r="T2843" i="9"/>
  <c r="T2842" i="9"/>
  <c r="T2841" i="9"/>
  <c r="T2840" i="9"/>
  <c r="T2839" i="9"/>
  <c r="T2838" i="9"/>
  <c r="T2837" i="9"/>
  <c r="T2836" i="9"/>
  <c r="T2835" i="9"/>
  <c r="T2834" i="9"/>
  <c r="T2833" i="9"/>
  <c r="T2832" i="9"/>
  <c r="T2831" i="9"/>
  <c r="T2830" i="9"/>
  <c r="T2829" i="9"/>
  <c r="T2828" i="9"/>
  <c r="T2827" i="9"/>
  <c r="T2826" i="9"/>
  <c r="T2825" i="9"/>
  <c r="T2824" i="9"/>
  <c r="T2823" i="9"/>
  <c r="T2822" i="9"/>
  <c r="T2821" i="9"/>
  <c r="T2820" i="9"/>
  <c r="T2819" i="9"/>
  <c r="T2818" i="9"/>
  <c r="T2817" i="9"/>
  <c r="T2816" i="9"/>
  <c r="T2815" i="9"/>
  <c r="T2814" i="9"/>
  <c r="T2813" i="9"/>
  <c r="T2812" i="9"/>
  <c r="T2811" i="9"/>
  <c r="T2810" i="9"/>
  <c r="T2809" i="9"/>
  <c r="T2808" i="9"/>
  <c r="T2807" i="9"/>
  <c r="T2806" i="9"/>
  <c r="T2805" i="9"/>
  <c r="T2804" i="9"/>
  <c r="T2803" i="9"/>
  <c r="T2802" i="9"/>
  <c r="T2801" i="9"/>
  <c r="T2800" i="9"/>
  <c r="T2799" i="9"/>
  <c r="T2798" i="9"/>
  <c r="T2797" i="9"/>
  <c r="T2796" i="9"/>
  <c r="T2795" i="9"/>
  <c r="T2794" i="9"/>
  <c r="T2793" i="9"/>
  <c r="T2792" i="9"/>
  <c r="T2791" i="9"/>
  <c r="T2790" i="9"/>
  <c r="T2789" i="9"/>
  <c r="T2788" i="9"/>
  <c r="T2787" i="9"/>
  <c r="T2786" i="9"/>
  <c r="T2785" i="9"/>
  <c r="T2784" i="9"/>
  <c r="T2783" i="9"/>
  <c r="T2782" i="9"/>
  <c r="T2781" i="9"/>
  <c r="T2780" i="9"/>
  <c r="T2779" i="9"/>
  <c r="T2778" i="9"/>
  <c r="T2777" i="9"/>
  <c r="T2776" i="9"/>
  <c r="T2775" i="9"/>
  <c r="T2774" i="9"/>
  <c r="T2773" i="9"/>
  <c r="T2772" i="9"/>
  <c r="T2771" i="9"/>
  <c r="T2770" i="9"/>
  <c r="T2769" i="9"/>
  <c r="T2768" i="9"/>
  <c r="T2767" i="9"/>
  <c r="T2766" i="9"/>
  <c r="T2765" i="9"/>
  <c r="T2764" i="9"/>
  <c r="T2763" i="9"/>
  <c r="T2762" i="9"/>
  <c r="T2761" i="9"/>
  <c r="T2760" i="9"/>
  <c r="T2759" i="9"/>
  <c r="T2758" i="9"/>
  <c r="T2757" i="9"/>
  <c r="T2756" i="9"/>
  <c r="T2755" i="9"/>
  <c r="T2754" i="9"/>
  <c r="T2753" i="9"/>
  <c r="T2752" i="9"/>
  <c r="T2751" i="9"/>
  <c r="T2750" i="9"/>
  <c r="T2749" i="9"/>
  <c r="T2748" i="9"/>
  <c r="T2747" i="9"/>
  <c r="T2746" i="9"/>
  <c r="T2745" i="9"/>
  <c r="T2744" i="9"/>
  <c r="T2743" i="9"/>
  <c r="T2742" i="9"/>
  <c r="T2741" i="9"/>
  <c r="T2740" i="9"/>
  <c r="T2739" i="9"/>
  <c r="T2738" i="9"/>
  <c r="T2737" i="9"/>
  <c r="T2736" i="9"/>
  <c r="T2735" i="9"/>
  <c r="T2734" i="9"/>
  <c r="T2733" i="9"/>
  <c r="T2732" i="9"/>
  <c r="T2731" i="9"/>
  <c r="T2730" i="9"/>
  <c r="T2729" i="9"/>
  <c r="T2728" i="9"/>
  <c r="T2727" i="9"/>
  <c r="T2726" i="9"/>
  <c r="T2725" i="9"/>
  <c r="T2724" i="9"/>
  <c r="T2723" i="9"/>
  <c r="T2722" i="9"/>
  <c r="T2721" i="9"/>
  <c r="T2720" i="9"/>
  <c r="T2719" i="9"/>
  <c r="T2718" i="9"/>
  <c r="T2717" i="9"/>
  <c r="T2716" i="9"/>
  <c r="T2715" i="9"/>
  <c r="T2714" i="9"/>
  <c r="T2713" i="9"/>
  <c r="T2712" i="9"/>
  <c r="T2711" i="9"/>
  <c r="T2710" i="9"/>
  <c r="T2709" i="9"/>
  <c r="T2708" i="9"/>
  <c r="T2707" i="9"/>
  <c r="T2706" i="9"/>
  <c r="T2705" i="9"/>
  <c r="T2704" i="9"/>
  <c r="T2703" i="9"/>
  <c r="T2702" i="9"/>
  <c r="T2701" i="9"/>
  <c r="T2700" i="9"/>
  <c r="T2699" i="9"/>
  <c r="T2698" i="9"/>
  <c r="T2697" i="9"/>
  <c r="T2696" i="9"/>
  <c r="T2695" i="9"/>
  <c r="T2694" i="9"/>
  <c r="T2693" i="9"/>
  <c r="T2692" i="9"/>
  <c r="T2691" i="9"/>
  <c r="T2690" i="9"/>
  <c r="T2689" i="9"/>
  <c r="T2688" i="9"/>
  <c r="T2687" i="9"/>
  <c r="T2686" i="9"/>
  <c r="T2685" i="9"/>
  <c r="T2684" i="9"/>
  <c r="T2683" i="9"/>
  <c r="T2682" i="9"/>
  <c r="T2681" i="9"/>
  <c r="T2680" i="9"/>
  <c r="T2679" i="9"/>
  <c r="T2678" i="9"/>
  <c r="T2677" i="9"/>
  <c r="T2676" i="9"/>
  <c r="T2675" i="9"/>
  <c r="T2674" i="9"/>
  <c r="T2673" i="9"/>
  <c r="T2672" i="9"/>
  <c r="T2671" i="9"/>
  <c r="T2670" i="9"/>
  <c r="T2669" i="9"/>
  <c r="T2668" i="9"/>
  <c r="T2667" i="9"/>
  <c r="T2666" i="9"/>
  <c r="T2665" i="9"/>
  <c r="T2664" i="9"/>
  <c r="T2663" i="9"/>
  <c r="T2662" i="9"/>
  <c r="T2661" i="9"/>
  <c r="T2660" i="9"/>
  <c r="T2659" i="9"/>
  <c r="T2658" i="9"/>
  <c r="T2657" i="9"/>
  <c r="T2656" i="9"/>
  <c r="T2655" i="9"/>
  <c r="T2654" i="9"/>
  <c r="T2653" i="9"/>
  <c r="T2652" i="9"/>
  <c r="T2651" i="9"/>
  <c r="T2650" i="9"/>
  <c r="T2649" i="9"/>
  <c r="T2648" i="9"/>
  <c r="T2647" i="9"/>
  <c r="T2646" i="9"/>
  <c r="T2645" i="9"/>
  <c r="T2644" i="9"/>
  <c r="T2643" i="9"/>
  <c r="T2642" i="9"/>
  <c r="T2641" i="9"/>
  <c r="T2640" i="9"/>
  <c r="T2639" i="9"/>
  <c r="T2638" i="9"/>
  <c r="T2637" i="9"/>
  <c r="T2636" i="9"/>
  <c r="T2635" i="9"/>
  <c r="T2634" i="9"/>
  <c r="T2633" i="9"/>
  <c r="T2632" i="9"/>
  <c r="T2631" i="9"/>
  <c r="T2630" i="9"/>
  <c r="T2629" i="9"/>
  <c r="T2628" i="9"/>
  <c r="T2627" i="9"/>
  <c r="T2626" i="9"/>
  <c r="T2625" i="9"/>
  <c r="T2624" i="9"/>
  <c r="T2623" i="9"/>
  <c r="T2622" i="9"/>
  <c r="T2621" i="9"/>
  <c r="T2620" i="9"/>
  <c r="T2619" i="9"/>
  <c r="T2618" i="9"/>
  <c r="T2617" i="9"/>
  <c r="T2616" i="9"/>
  <c r="T2615" i="9"/>
  <c r="T2614" i="9"/>
  <c r="T2613" i="9"/>
  <c r="T2612" i="9"/>
  <c r="T2611" i="9"/>
  <c r="T2610" i="9"/>
  <c r="T2609" i="9"/>
  <c r="T2608" i="9"/>
  <c r="T2607" i="9"/>
  <c r="T2606" i="9"/>
  <c r="T2605" i="9"/>
  <c r="T2604" i="9"/>
  <c r="T2603" i="9"/>
  <c r="T2602" i="9"/>
  <c r="T2601" i="9"/>
  <c r="T2600" i="9"/>
  <c r="T2599" i="9"/>
  <c r="T2598" i="9"/>
  <c r="T2597" i="9"/>
  <c r="T2596" i="9"/>
  <c r="T2595" i="9"/>
  <c r="T2594" i="9"/>
  <c r="T2593" i="9"/>
  <c r="T2592" i="9"/>
  <c r="T2591" i="9"/>
  <c r="T2590" i="9"/>
  <c r="T2589" i="9"/>
  <c r="T2588" i="9"/>
  <c r="T2587" i="9"/>
  <c r="T2586" i="9"/>
  <c r="T2585" i="9"/>
  <c r="T2584" i="9"/>
  <c r="T2583" i="9"/>
  <c r="T2582" i="9"/>
  <c r="T2581" i="9"/>
  <c r="T2580" i="9"/>
  <c r="T2579" i="9"/>
  <c r="T2578" i="9"/>
  <c r="T2577" i="9"/>
  <c r="T2576" i="9"/>
  <c r="T2575" i="9"/>
  <c r="T2574" i="9"/>
  <c r="T2573" i="9"/>
  <c r="T2572" i="9"/>
  <c r="T2571" i="9"/>
  <c r="T2570" i="9"/>
  <c r="T2569" i="9"/>
  <c r="T2568" i="9"/>
  <c r="T2567" i="9"/>
  <c r="T2566" i="9"/>
  <c r="T2565" i="9"/>
  <c r="T2564" i="9"/>
  <c r="T2563" i="9"/>
  <c r="T2562" i="9"/>
  <c r="T2561" i="9"/>
  <c r="T2560" i="9"/>
  <c r="T2559" i="9"/>
  <c r="T2558" i="9"/>
  <c r="T2557" i="9"/>
  <c r="T2556" i="9"/>
  <c r="T2555" i="9"/>
  <c r="T2554" i="9"/>
  <c r="T2553" i="9"/>
  <c r="T2552" i="9"/>
  <c r="T2551" i="9"/>
  <c r="T2550" i="9"/>
  <c r="T2549" i="9"/>
  <c r="T2548" i="9"/>
  <c r="T2547" i="9"/>
  <c r="T2546" i="9"/>
  <c r="T2545" i="9"/>
  <c r="T2544" i="9"/>
  <c r="T2543" i="9"/>
  <c r="T2542" i="9"/>
  <c r="T2541" i="9"/>
  <c r="T2540" i="9"/>
  <c r="T2539" i="9"/>
  <c r="T2538" i="9"/>
  <c r="T2537" i="9"/>
  <c r="T2536" i="9"/>
  <c r="T2535" i="9"/>
  <c r="T2534" i="9"/>
  <c r="T2533" i="9"/>
  <c r="T2532" i="9"/>
  <c r="T2531" i="9"/>
  <c r="T2530" i="9"/>
  <c r="T2529" i="9"/>
  <c r="T2528" i="9"/>
  <c r="T2527" i="9"/>
  <c r="T2526" i="9"/>
  <c r="T2525" i="9"/>
  <c r="T2524" i="9"/>
  <c r="T2523" i="9"/>
  <c r="T2522" i="9"/>
  <c r="T2521" i="9"/>
  <c r="T2520" i="9"/>
  <c r="T2519" i="9"/>
  <c r="T2518" i="9"/>
  <c r="T2517" i="9"/>
  <c r="T2516" i="9"/>
  <c r="T2515" i="9"/>
  <c r="T2514" i="9"/>
  <c r="T2513" i="9"/>
  <c r="T2512" i="9"/>
  <c r="T2511" i="9"/>
  <c r="T2510" i="9"/>
  <c r="T2509" i="9"/>
  <c r="T2508" i="9"/>
  <c r="T2507" i="9"/>
  <c r="T2506" i="9"/>
  <c r="T2505" i="9"/>
  <c r="T2504" i="9"/>
  <c r="T2503" i="9"/>
  <c r="T2502" i="9"/>
  <c r="T2501" i="9"/>
  <c r="T2500" i="9"/>
  <c r="T2499" i="9"/>
  <c r="T2498" i="9"/>
  <c r="T2497" i="9"/>
  <c r="T2496" i="9"/>
  <c r="T2495" i="9"/>
  <c r="T2494" i="9"/>
  <c r="T2493" i="9"/>
  <c r="T2492" i="9"/>
  <c r="T2491" i="9"/>
  <c r="T2490" i="9"/>
  <c r="T2489" i="9"/>
  <c r="T2488" i="9"/>
  <c r="T2487" i="9"/>
  <c r="T2486" i="9"/>
  <c r="T2485" i="9"/>
  <c r="T2484" i="9"/>
  <c r="T2483" i="9"/>
  <c r="T2482" i="9"/>
  <c r="T2481" i="9"/>
  <c r="T2480" i="9"/>
  <c r="T2479" i="9"/>
  <c r="T2478" i="9"/>
  <c r="T2477" i="9"/>
  <c r="T2476" i="9"/>
  <c r="T2475" i="9"/>
  <c r="T2474" i="9"/>
  <c r="T2473" i="9"/>
  <c r="T2472" i="9"/>
  <c r="T2471" i="9"/>
  <c r="T2470" i="9"/>
  <c r="T2469" i="9"/>
  <c r="T2468" i="9"/>
  <c r="T2467" i="9"/>
  <c r="T2466" i="9"/>
  <c r="T2465" i="9"/>
  <c r="T2464" i="9"/>
  <c r="T2463" i="9"/>
  <c r="T2462" i="9"/>
  <c r="T2461" i="9"/>
  <c r="T2460" i="9"/>
  <c r="T2459" i="9"/>
  <c r="T2458" i="9"/>
  <c r="T2457" i="9"/>
  <c r="T2456" i="9"/>
  <c r="T2455" i="9"/>
  <c r="T2454" i="9"/>
  <c r="T2453" i="9"/>
  <c r="T2452" i="9"/>
  <c r="T2451" i="9"/>
  <c r="T2450" i="9"/>
  <c r="T2449" i="9"/>
  <c r="T2448" i="9"/>
  <c r="T2447" i="9"/>
  <c r="T2446" i="9"/>
  <c r="T2445" i="9"/>
  <c r="T2444" i="9"/>
  <c r="T2443" i="9"/>
  <c r="T2442" i="9"/>
  <c r="T2441" i="9"/>
  <c r="T2440" i="9"/>
  <c r="T2439" i="9"/>
  <c r="T2438" i="9"/>
  <c r="T2437" i="9"/>
  <c r="T2436" i="9"/>
  <c r="T2435" i="9"/>
  <c r="T2434" i="9"/>
  <c r="T2433" i="9"/>
  <c r="T2432" i="9"/>
  <c r="T2431" i="9"/>
  <c r="T2430" i="9"/>
  <c r="T2429" i="9"/>
  <c r="T2428" i="9"/>
  <c r="T2427" i="9"/>
  <c r="T2426" i="9"/>
  <c r="T2425" i="9"/>
  <c r="T2424" i="9"/>
  <c r="T2423" i="9"/>
  <c r="T2422" i="9"/>
  <c r="T2421" i="9"/>
  <c r="T2420" i="9"/>
  <c r="T2419" i="9"/>
  <c r="T2418" i="9"/>
  <c r="T2417" i="9"/>
  <c r="T2416" i="9"/>
  <c r="T2415" i="9"/>
  <c r="T2414" i="9"/>
  <c r="T2413" i="9"/>
  <c r="T2412" i="9"/>
  <c r="T2411" i="9"/>
  <c r="T2410" i="9"/>
  <c r="T2409" i="9"/>
  <c r="T2408" i="9"/>
  <c r="T2407" i="9"/>
  <c r="T2406" i="9"/>
  <c r="T2405" i="9"/>
  <c r="T2404" i="9"/>
  <c r="T2403" i="9"/>
  <c r="T2402" i="9"/>
  <c r="T2401" i="9"/>
  <c r="T2400" i="9"/>
  <c r="T2399" i="9"/>
  <c r="T2398" i="9"/>
  <c r="T2397" i="9"/>
  <c r="T2396" i="9"/>
  <c r="T2395" i="9"/>
  <c r="T2394" i="9"/>
  <c r="T2393" i="9"/>
  <c r="T2392" i="9"/>
  <c r="T2391" i="9"/>
  <c r="T2390" i="9"/>
  <c r="T2389" i="9"/>
  <c r="T2388" i="9"/>
  <c r="T2387" i="9"/>
  <c r="T2386" i="9"/>
  <c r="T2385" i="9"/>
  <c r="T2384" i="9"/>
  <c r="T2383" i="9"/>
  <c r="T2382" i="9"/>
  <c r="T2381" i="9"/>
  <c r="T2380" i="9"/>
  <c r="T2379" i="9"/>
  <c r="T2378" i="9"/>
  <c r="T2377" i="9"/>
  <c r="T2376" i="9"/>
  <c r="T2375" i="9"/>
  <c r="T2374" i="9"/>
  <c r="T2373" i="9"/>
  <c r="T2372" i="9"/>
  <c r="T2371" i="9"/>
  <c r="T2370" i="9"/>
  <c r="T2369" i="9"/>
  <c r="T2368" i="9"/>
  <c r="T2367" i="9"/>
  <c r="T2366" i="9"/>
  <c r="T2365" i="9"/>
  <c r="T2364" i="9"/>
  <c r="T2363" i="9"/>
  <c r="T2362" i="9"/>
  <c r="T2361" i="9"/>
  <c r="T2360" i="9"/>
  <c r="T2359" i="9"/>
  <c r="T2358" i="9"/>
  <c r="T2357" i="9"/>
  <c r="T2356" i="9"/>
  <c r="T2355" i="9"/>
  <c r="T2354" i="9"/>
  <c r="T2353" i="9"/>
  <c r="T2352" i="9"/>
  <c r="T2351" i="9"/>
  <c r="T2350" i="9"/>
  <c r="T2349" i="9"/>
  <c r="T2348" i="9"/>
  <c r="T2347" i="9"/>
  <c r="T2346" i="9"/>
  <c r="T2345" i="9"/>
  <c r="T2344" i="9"/>
  <c r="T2343" i="9"/>
  <c r="T2342" i="9"/>
  <c r="T2341" i="9"/>
  <c r="T2340" i="9"/>
  <c r="T2339" i="9"/>
  <c r="T2338" i="9"/>
  <c r="T2337" i="9"/>
  <c r="T2336" i="9"/>
  <c r="T2335" i="9"/>
  <c r="T2334" i="9"/>
  <c r="T2333" i="9"/>
  <c r="T2332" i="9"/>
  <c r="T2331" i="9"/>
  <c r="T2330" i="9"/>
  <c r="T2329" i="9"/>
  <c r="T2328" i="9"/>
  <c r="T2327" i="9"/>
  <c r="T2326" i="9"/>
  <c r="T2325" i="9"/>
  <c r="T2324" i="9"/>
  <c r="T2323" i="9"/>
  <c r="T2322" i="9"/>
  <c r="T2321" i="9"/>
  <c r="T2320" i="9"/>
  <c r="T2319" i="9"/>
  <c r="T2318" i="9"/>
  <c r="T2317" i="9"/>
  <c r="T2316" i="9"/>
  <c r="T2315" i="9"/>
  <c r="T2314" i="9"/>
  <c r="T2313" i="9"/>
  <c r="T2312" i="9"/>
  <c r="T2311" i="9"/>
  <c r="T2310" i="9"/>
  <c r="T2309" i="9"/>
  <c r="T2308" i="9"/>
  <c r="T2307" i="9"/>
  <c r="T2306" i="9"/>
  <c r="T2305" i="9"/>
  <c r="T2304" i="9"/>
  <c r="T2303" i="9"/>
  <c r="T2302" i="9"/>
  <c r="T2301" i="9"/>
  <c r="T2300" i="9"/>
  <c r="T2299" i="9"/>
  <c r="T2298" i="9"/>
  <c r="T2297" i="9"/>
  <c r="T2296" i="9"/>
  <c r="T2295" i="9"/>
  <c r="T2294" i="9"/>
  <c r="T2293" i="9"/>
  <c r="T2292" i="9"/>
  <c r="T2291" i="9"/>
  <c r="T2290" i="9"/>
  <c r="T2289" i="9"/>
  <c r="T2288" i="9"/>
  <c r="T2287" i="9"/>
  <c r="T2286" i="9"/>
  <c r="T2285" i="9"/>
  <c r="T2284" i="9"/>
  <c r="T2283" i="9"/>
  <c r="T2282" i="9"/>
  <c r="T2281" i="9"/>
  <c r="T2280" i="9"/>
  <c r="T2279" i="9"/>
  <c r="T2278" i="9"/>
  <c r="T2277" i="9"/>
  <c r="T2276" i="9"/>
  <c r="T2275" i="9"/>
  <c r="T2274" i="9"/>
  <c r="T2273" i="9"/>
  <c r="T2272" i="9"/>
  <c r="T2271" i="9"/>
  <c r="T2270" i="9"/>
  <c r="T2269" i="9"/>
  <c r="T2268" i="9"/>
  <c r="T2267" i="9"/>
  <c r="T2266" i="9"/>
  <c r="T2265" i="9"/>
  <c r="T2264" i="9"/>
  <c r="T2263" i="9"/>
  <c r="T2262" i="9"/>
  <c r="T2261" i="9"/>
  <c r="T2260" i="9"/>
  <c r="T2259" i="9"/>
  <c r="T2258" i="9"/>
  <c r="T2257" i="9"/>
  <c r="T2256" i="9"/>
  <c r="T2255" i="9"/>
  <c r="T2254" i="9"/>
  <c r="T2253" i="9"/>
  <c r="T2252" i="9"/>
  <c r="T2251" i="9"/>
  <c r="T2250" i="9"/>
  <c r="T2249" i="9"/>
  <c r="T2248" i="9"/>
  <c r="T2247" i="9"/>
  <c r="T2246" i="9"/>
  <c r="T2245" i="9"/>
  <c r="T2244" i="9"/>
  <c r="T2243" i="9"/>
  <c r="T2242" i="9"/>
  <c r="T2241" i="9"/>
  <c r="T2240" i="9"/>
  <c r="T2239" i="9"/>
  <c r="T2238" i="9"/>
  <c r="T2237" i="9"/>
  <c r="T2236" i="9"/>
  <c r="T2235" i="9"/>
  <c r="T2234" i="9"/>
  <c r="T2233" i="9"/>
  <c r="T2232" i="9"/>
  <c r="T2231" i="9"/>
  <c r="T2230" i="9"/>
  <c r="T2229" i="9"/>
  <c r="T2228" i="9"/>
  <c r="T2227" i="9"/>
  <c r="T2226" i="9"/>
  <c r="T2225" i="9"/>
  <c r="T2224" i="9"/>
  <c r="T2223" i="9"/>
  <c r="T2222" i="9"/>
  <c r="T2221" i="9"/>
  <c r="T2220" i="9"/>
  <c r="T2219" i="9"/>
  <c r="T2218" i="9"/>
  <c r="T2217" i="9"/>
  <c r="T2216" i="9"/>
  <c r="T2215" i="9"/>
  <c r="T2214" i="9"/>
  <c r="T2213" i="9"/>
  <c r="T2212" i="9"/>
  <c r="T2211" i="9"/>
  <c r="T2210" i="9"/>
  <c r="T2209" i="9"/>
  <c r="T2208" i="9"/>
  <c r="T2207" i="9"/>
  <c r="T2206" i="9"/>
  <c r="T2205" i="9"/>
  <c r="T2204" i="9"/>
  <c r="T2203" i="9"/>
  <c r="T2202" i="9"/>
  <c r="T2201" i="9"/>
  <c r="T2200" i="9"/>
  <c r="T2199" i="9"/>
  <c r="T2198" i="9"/>
  <c r="T2197" i="9"/>
  <c r="T2196" i="9"/>
  <c r="T2195" i="9"/>
  <c r="T2194" i="9"/>
  <c r="T2193" i="9"/>
  <c r="T2192" i="9"/>
  <c r="T2191" i="9"/>
  <c r="T2190" i="9"/>
  <c r="T2189" i="9"/>
  <c r="T2188" i="9"/>
  <c r="T2187" i="9"/>
  <c r="T2186" i="9"/>
  <c r="T2185" i="9"/>
  <c r="T2184" i="9"/>
  <c r="T2183" i="9"/>
  <c r="T2182" i="9"/>
  <c r="T2181" i="9"/>
  <c r="T2180" i="9"/>
  <c r="T2179" i="9"/>
  <c r="T2178" i="9"/>
  <c r="T2177" i="9"/>
  <c r="T2176" i="9"/>
  <c r="T2175" i="9"/>
  <c r="T2174" i="9"/>
  <c r="T2173" i="9"/>
  <c r="T2172" i="9"/>
  <c r="T2171" i="9"/>
  <c r="T2170" i="9"/>
  <c r="T2169" i="9"/>
  <c r="T2168" i="9"/>
  <c r="T2167" i="9"/>
  <c r="T2166" i="9"/>
  <c r="T2165" i="9"/>
  <c r="T2164" i="9"/>
  <c r="T2163" i="9"/>
  <c r="T2162" i="9"/>
  <c r="T2161" i="9"/>
  <c r="T2160" i="9"/>
  <c r="T2159" i="9"/>
  <c r="T2158" i="9"/>
  <c r="T2157" i="9"/>
  <c r="T2156" i="9"/>
  <c r="T2155" i="9"/>
  <c r="T2154" i="9"/>
  <c r="T2153" i="9"/>
  <c r="T2152" i="9"/>
  <c r="T2151" i="9"/>
  <c r="T2150" i="9"/>
  <c r="T2149" i="9"/>
  <c r="T2148" i="9"/>
  <c r="T2147" i="9"/>
  <c r="T2146" i="9"/>
  <c r="T2145" i="9"/>
  <c r="T2144" i="9"/>
  <c r="T2143" i="9"/>
  <c r="T2142" i="9"/>
  <c r="T2141" i="9"/>
  <c r="T2140" i="9"/>
  <c r="T2139" i="9"/>
  <c r="T2138" i="9"/>
  <c r="T2137" i="9"/>
  <c r="T2136" i="9"/>
  <c r="T2135" i="9"/>
  <c r="T2134" i="9"/>
  <c r="T2133" i="9"/>
  <c r="T2132" i="9"/>
  <c r="T2131" i="9"/>
  <c r="T2130" i="9"/>
  <c r="T2129" i="9"/>
  <c r="T2128" i="9"/>
  <c r="T2127" i="9"/>
  <c r="T2126" i="9"/>
  <c r="T2125" i="9"/>
  <c r="T2124" i="9"/>
  <c r="T2123" i="9"/>
  <c r="T2122" i="9"/>
  <c r="T2121" i="9"/>
  <c r="T2120" i="9"/>
  <c r="T2119" i="9"/>
  <c r="T2118" i="9"/>
  <c r="T2117" i="9"/>
  <c r="T2116" i="9"/>
  <c r="T2115" i="9"/>
  <c r="T2114" i="9"/>
  <c r="T2113" i="9"/>
  <c r="T2112" i="9"/>
  <c r="T2111" i="9"/>
  <c r="T2110" i="9"/>
  <c r="T2109" i="9"/>
  <c r="T2108" i="9"/>
  <c r="T2107" i="9"/>
  <c r="T2106" i="9"/>
  <c r="T2105" i="9"/>
  <c r="T2104" i="9"/>
  <c r="T2103" i="9"/>
  <c r="T2102" i="9"/>
  <c r="T2101" i="9"/>
  <c r="T2100" i="9"/>
  <c r="T2099" i="9"/>
  <c r="T2098" i="9"/>
  <c r="T2097" i="9"/>
  <c r="T2096" i="9"/>
  <c r="T2095" i="9"/>
  <c r="T2094" i="9"/>
  <c r="T2093" i="9"/>
  <c r="T2092" i="9"/>
  <c r="T2091" i="9"/>
  <c r="T2090" i="9"/>
  <c r="T2089" i="9"/>
  <c r="T2088" i="9"/>
  <c r="T2087" i="9"/>
  <c r="T2086" i="9"/>
  <c r="T2085" i="9"/>
  <c r="T2084" i="9"/>
  <c r="T2083" i="9"/>
  <c r="T2082" i="9"/>
  <c r="T2081" i="9"/>
  <c r="T2080" i="9"/>
  <c r="T2079" i="9"/>
  <c r="T2078" i="9"/>
  <c r="T2077" i="9"/>
  <c r="T2076" i="9"/>
  <c r="T2075" i="9"/>
  <c r="T2074" i="9"/>
  <c r="T2073" i="9"/>
  <c r="T2072" i="9"/>
  <c r="T2071" i="9"/>
  <c r="T2070" i="9"/>
  <c r="T2069" i="9"/>
  <c r="T2068" i="9"/>
  <c r="T2067" i="9"/>
  <c r="T2066" i="9"/>
  <c r="T2065" i="9"/>
  <c r="T2064" i="9"/>
  <c r="T2063" i="9"/>
  <c r="T2062" i="9"/>
  <c r="T2061" i="9"/>
  <c r="T2060" i="9"/>
  <c r="T2059" i="9"/>
  <c r="T2058" i="9"/>
  <c r="T2057" i="9"/>
  <c r="T2056" i="9"/>
  <c r="T2055" i="9"/>
  <c r="T2054" i="9"/>
  <c r="T2053" i="9"/>
  <c r="T2052" i="9"/>
  <c r="T2051" i="9"/>
  <c r="T2050" i="9"/>
  <c r="T2049" i="9"/>
  <c r="T2048" i="9"/>
  <c r="T2047" i="9"/>
  <c r="T2046" i="9"/>
  <c r="T2045" i="9"/>
  <c r="T2044" i="9"/>
  <c r="T2043" i="9"/>
  <c r="T2042" i="9"/>
  <c r="T2041" i="9"/>
  <c r="T2040" i="9"/>
  <c r="T2039" i="9"/>
  <c r="T2038" i="9"/>
  <c r="T2037" i="9"/>
  <c r="T2036" i="9"/>
  <c r="T2035" i="9"/>
  <c r="T2034" i="9"/>
  <c r="T2033" i="9"/>
  <c r="T2032" i="9"/>
  <c r="T2031" i="9"/>
  <c r="T2030" i="9"/>
  <c r="T2029" i="9"/>
  <c r="T2028" i="9"/>
  <c r="T2027" i="9"/>
  <c r="T2026" i="9"/>
  <c r="T2025" i="9"/>
  <c r="T2024" i="9"/>
  <c r="T2023" i="9"/>
  <c r="T2022" i="9"/>
  <c r="T2021" i="9"/>
  <c r="T2020" i="9"/>
  <c r="T2019" i="9"/>
  <c r="T2018" i="9"/>
  <c r="T2017" i="9"/>
  <c r="T2016" i="9"/>
  <c r="T2015" i="9"/>
  <c r="T2014" i="9"/>
  <c r="T2013" i="9"/>
  <c r="B2013" i="9"/>
  <c r="B2014" i="9" s="1"/>
  <c r="B2015" i="9" s="1"/>
  <c r="B2016" i="9" s="1"/>
  <c r="B2017" i="9" s="1"/>
  <c r="B2018" i="9" s="1"/>
  <c r="B2019" i="9" s="1"/>
  <c r="B2020" i="9" s="1"/>
  <c r="B2021" i="9" s="1"/>
  <c r="B2022" i="9" s="1"/>
  <c r="B2023" i="9" s="1"/>
  <c r="B2024" i="9" s="1"/>
  <c r="B2025" i="9" s="1"/>
  <c r="B2026" i="9" s="1"/>
  <c r="B2027" i="9" s="1"/>
  <c r="B2028" i="9" s="1"/>
  <c r="B2029" i="9" s="1"/>
  <c r="B2030" i="9" s="1"/>
  <c r="B2031" i="9" s="1"/>
  <c r="B2032" i="9" s="1"/>
  <c r="B2033" i="9" s="1"/>
  <c r="B2034" i="9" s="1"/>
  <c r="B2035" i="9" s="1"/>
  <c r="B2036" i="9" s="1"/>
  <c r="B2037" i="9" s="1"/>
  <c r="B2038" i="9" s="1"/>
  <c r="B2039" i="9" s="1"/>
  <c r="B2040" i="9" s="1"/>
  <c r="B2041" i="9" s="1"/>
  <c r="B2042" i="9" s="1"/>
  <c r="B2043" i="9" s="1"/>
  <c r="B2044" i="9" s="1"/>
  <c r="B2045" i="9" s="1"/>
  <c r="B2046" i="9" s="1"/>
  <c r="B2047" i="9" s="1"/>
  <c r="B2048" i="9" s="1"/>
  <c r="B2049" i="9" s="1"/>
  <c r="B2050" i="9" s="1"/>
  <c r="B2051" i="9" s="1"/>
  <c r="B2052" i="9" s="1"/>
  <c r="B2053" i="9" s="1"/>
  <c r="B2054" i="9" s="1"/>
  <c r="B2055" i="9" s="1"/>
  <c r="B2056" i="9" s="1"/>
  <c r="B2057" i="9" s="1"/>
  <c r="B2058" i="9" s="1"/>
  <c r="B2059" i="9" s="1"/>
  <c r="B2060" i="9" s="1"/>
  <c r="B2061" i="9" s="1"/>
  <c r="B2062" i="9" s="1"/>
  <c r="B2063" i="9" s="1"/>
  <c r="B2064" i="9" s="1"/>
  <c r="B2065" i="9" s="1"/>
  <c r="B2066" i="9" s="1"/>
  <c r="B2067" i="9" s="1"/>
  <c r="B2068" i="9" s="1"/>
  <c r="B2069" i="9" s="1"/>
  <c r="B2070" i="9" s="1"/>
  <c r="B2071" i="9" s="1"/>
  <c r="B2072" i="9" s="1"/>
  <c r="B2073" i="9" s="1"/>
  <c r="B2074" i="9" s="1"/>
  <c r="B2075" i="9" s="1"/>
  <c r="B2076" i="9" s="1"/>
  <c r="B2077" i="9" s="1"/>
  <c r="B2078" i="9" s="1"/>
  <c r="B2079" i="9" s="1"/>
  <c r="B2080" i="9" s="1"/>
  <c r="B2081" i="9" s="1"/>
  <c r="B2082" i="9" s="1"/>
  <c r="B2083" i="9" s="1"/>
  <c r="B2084" i="9" s="1"/>
  <c r="B2085" i="9" s="1"/>
  <c r="B2086" i="9" s="1"/>
  <c r="B2087" i="9" s="1"/>
  <c r="B2088" i="9" s="1"/>
  <c r="B2089" i="9" s="1"/>
  <c r="B2090" i="9" s="1"/>
  <c r="B2091" i="9" s="1"/>
  <c r="B2092" i="9" s="1"/>
  <c r="B2093" i="9" s="1"/>
  <c r="B2094" i="9" s="1"/>
  <c r="B2095" i="9" s="1"/>
  <c r="B2096" i="9" s="1"/>
  <c r="B2097" i="9" s="1"/>
  <c r="B2098" i="9" s="1"/>
  <c r="B2099" i="9" s="1"/>
  <c r="B2100" i="9" s="1"/>
  <c r="B2101" i="9" s="1"/>
  <c r="B2102" i="9" s="1"/>
  <c r="B2103" i="9" s="1"/>
  <c r="B2104" i="9" s="1"/>
  <c r="B2105" i="9" s="1"/>
  <c r="B2106" i="9" s="1"/>
  <c r="B2107" i="9" s="1"/>
  <c r="B2108" i="9" s="1"/>
  <c r="B2109" i="9" s="1"/>
  <c r="B2110" i="9" s="1"/>
  <c r="B2111" i="9" s="1"/>
  <c r="B2112" i="9" s="1"/>
  <c r="B2113" i="9" s="1"/>
  <c r="B2114" i="9" s="1"/>
  <c r="B2115" i="9" s="1"/>
  <c r="B2116" i="9" s="1"/>
  <c r="B2117" i="9" s="1"/>
  <c r="B2118" i="9" s="1"/>
  <c r="B2119" i="9" s="1"/>
  <c r="B2120" i="9" s="1"/>
  <c r="B2121" i="9" s="1"/>
  <c r="B2122" i="9" s="1"/>
  <c r="B2123" i="9" s="1"/>
  <c r="B2124" i="9" s="1"/>
  <c r="B2125" i="9" s="1"/>
  <c r="B2126" i="9" s="1"/>
  <c r="B2127" i="9" s="1"/>
  <c r="B2128" i="9" s="1"/>
  <c r="B2129" i="9" s="1"/>
  <c r="B2130" i="9" s="1"/>
  <c r="B2131" i="9" s="1"/>
  <c r="B2132" i="9" s="1"/>
  <c r="B2133" i="9" s="1"/>
  <c r="B2134" i="9" s="1"/>
  <c r="B2135" i="9" s="1"/>
  <c r="B2136" i="9" s="1"/>
  <c r="B2137" i="9" s="1"/>
  <c r="B2138" i="9" s="1"/>
  <c r="B2139" i="9" s="1"/>
  <c r="B2140" i="9" s="1"/>
  <c r="B2141" i="9" s="1"/>
  <c r="B2142" i="9" s="1"/>
  <c r="B2143" i="9" s="1"/>
  <c r="B2144" i="9" s="1"/>
  <c r="B2145" i="9" s="1"/>
  <c r="B2146" i="9" s="1"/>
  <c r="B2147" i="9" s="1"/>
  <c r="B2148" i="9" s="1"/>
  <c r="B2149" i="9" s="1"/>
  <c r="B2150" i="9" s="1"/>
  <c r="B2151" i="9" s="1"/>
  <c r="B2152" i="9" s="1"/>
  <c r="B2153" i="9" s="1"/>
  <c r="B2154" i="9" s="1"/>
  <c r="B2155" i="9" s="1"/>
  <c r="B2156" i="9" s="1"/>
  <c r="B2157" i="9" s="1"/>
  <c r="B2158" i="9" s="1"/>
  <c r="B2159" i="9" s="1"/>
  <c r="B2160" i="9" s="1"/>
  <c r="B2161" i="9" s="1"/>
  <c r="B2162" i="9" s="1"/>
  <c r="B2163" i="9" s="1"/>
  <c r="B2164" i="9" s="1"/>
  <c r="B2165" i="9" s="1"/>
  <c r="B2166" i="9" s="1"/>
  <c r="B2167" i="9" s="1"/>
  <c r="B2168" i="9" s="1"/>
  <c r="B2169" i="9" s="1"/>
  <c r="B2170" i="9" s="1"/>
  <c r="B2171" i="9" s="1"/>
  <c r="B2172" i="9" s="1"/>
  <c r="B2173" i="9" s="1"/>
  <c r="B2174" i="9" s="1"/>
  <c r="B2175" i="9" s="1"/>
  <c r="B2176" i="9" s="1"/>
  <c r="B2177" i="9" s="1"/>
  <c r="B2178" i="9" s="1"/>
  <c r="B2179" i="9" s="1"/>
  <c r="B2180" i="9" s="1"/>
  <c r="B2181" i="9" s="1"/>
  <c r="B2182" i="9" s="1"/>
  <c r="B2183" i="9" s="1"/>
  <c r="B2184" i="9" s="1"/>
  <c r="B2185" i="9" s="1"/>
  <c r="B2186" i="9" s="1"/>
  <c r="B2187" i="9" s="1"/>
  <c r="B2188" i="9" s="1"/>
  <c r="B2189" i="9" s="1"/>
  <c r="B2190" i="9" s="1"/>
  <c r="B2191" i="9" s="1"/>
  <c r="B2192" i="9" s="1"/>
  <c r="B2193" i="9" s="1"/>
  <c r="B2194" i="9" s="1"/>
  <c r="B2195" i="9" s="1"/>
  <c r="B2196" i="9" s="1"/>
  <c r="B2197" i="9" s="1"/>
  <c r="B2198" i="9" s="1"/>
  <c r="B2199" i="9" s="1"/>
  <c r="B2200" i="9" s="1"/>
  <c r="B2201" i="9" s="1"/>
  <c r="B2202" i="9" s="1"/>
  <c r="B2203" i="9" s="1"/>
  <c r="B2204" i="9" s="1"/>
  <c r="B2205" i="9" s="1"/>
  <c r="B2206" i="9" s="1"/>
  <c r="B2207" i="9" s="1"/>
  <c r="B2208" i="9" s="1"/>
  <c r="B2209" i="9" s="1"/>
  <c r="B2210" i="9" s="1"/>
  <c r="B2211" i="9" s="1"/>
  <c r="B2212" i="9" s="1"/>
  <c r="B2213" i="9" s="1"/>
  <c r="B2214" i="9" s="1"/>
  <c r="B2215" i="9" s="1"/>
  <c r="B2216" i="9" s="1"/>
  <c r="B2217" i="9" s="1"/>
  <c r="B2218" i="9" s="1"/>
  <c r="B2219" i="9" s="1"/>
  <c r="B2220" i="9" s="1"/>
  <c r="B2221" i="9" s="1"/>
  <c r="B2222" i="9" s="1"/>
  <c r="B2223" i="9" s="1"/>
  <c r="B2224" i="9" s="1"/>
  <c r="B2225" i="9" s="1"/>
  <c r="B2226" i="9" s="1"/>
  <c r="B2227" i="9" s="1"/>
  <c r="B2228" i="9" s="1"/>
  <c r="B2229" i="9" s="1"/>
  <c r="B2230" i="9" s="1"/>
  <c r="B2231" i="9" s="1"/>
  <c r="B2232" i="9" s="1"/>
  <c r="B2233" i="9" s="1"/>
  <c r="B2234" i="9" s="1"/>
  <c r="B2235" i="9" s="1"/>
  <c r="B2236" i="9" s="1"/>
  <c r="B2237" i="9" s="1"/>
  <c r="B2238" i="9" s="1"/>
  <c r="B2239" i="9" s="1"/>
  <c r="B2240" i="9" s="1"/>
  <c r="B2241" i="9" s="1"/>
  <c r="B2242" i="9" s="1"/>
  <c r="B2243" i="9" s="1"/>
  <c r="B2244" i="9" s="1"/>
  <c r="B2245" i="9" s="1"/>
  <c r="B2246" i="9" s="1"/>
  <c r="B2247" i="9" s="1"/>
  <c r="B2248" i="9" s="1"/>
  <c r="B2249" i="9" s="1"/>
  <c r="B2250" i="9" s="1"/>
  <c r="B2251" i="9" s="1"/>
  <c r="B2252" i="9" s="1"/>
  <c r="B2253" i="9" s="1"/>
  <c r="B2254" i="9" s="1"/>
  <c r="B2255" i="9" s="1"/>
  <c r="B2256" i="9" s="1"/>
  <c r="B2257" i="9" s="1"/>
  <c r="B2258" i="9" s="1"/>
  <c r="B2259" i="9" s="1"/>
  <c r="B2260" i="9" s="1"/>
  <c r="B2261" i="9" s="1"/>
  <c r="B2262" i="9" s="1"/>
  <c r="B2263" i="9" s="1"/>
  <c r="B2264" i="9" s="1"/>
  <c r="B2265" i="9" s="1"/>
  <c r="B2266" i="9" s="1"/>
  <c r="B2267" i="9" s="1"/>
  <c r="B2268" i="9" s="1"/>
  <c r="B2269" i="9" s="1"/>
  <c r="B2270" i="9" s="1"/>
  <c r="B2271" i="9" s="1"/>
  <c r="B2272" i="9" s="1"/>
  <c r="B2273" i="9" s="1"/>
  <c r="B2274" i="9" s="1"/>
  <c r="B2275" i="9" s="1"/>
  <c r="B2276" i="9" s="1"/>
  <c r="B2277" i="9" s="1"/>
  <c r="B2278" i="9" s="1"/>
  <c r="B2279" i="9" s="1"/>
  <c r="B2280" i="9" s="1"/>
  <c r="B2281" i="9" s="1"/>
  <c r="B2282" i="9" s="1"/>
  <c r="B2283" i="9" s="1"/>
  <c r="B2284" i="9" s="1"/>
  <c r="B2285" i="9" s="1"/>
  <c r="B2286" i="9" s="1"/>
  <c r="B2287" i="9" s="1"/>
  <c r="B2288" i="9" s="1"/>
  <c r="B2289" i="9" s="1"/>
  <c r="B2290" i="9" s="1"/>
  <c r="B2291" i="9" s="1"/>
  <c r="B2292" i="9" s="1"/>
  <c r="B2293" i="9" s="1"/>
  <c r="B2294" i="9" s="1"/>
  <c r="B2295" i="9" s="1"/>
  <c r="B2296" i="9" s="1"/>
  <c r="B2297" i="9" s="1"/>
  <c r="B2298" i="9" s="1"/>
  <c r="B2299" i="9" s="1"/>
  <c r="B2300" i="9" s="1"/>
  <c r="B2301" i="9" s="1"/>
  <c r="B2302" i="9" s="1"/>
  <c r="B2303" i="9" s="1"/>
  <c r="B2304" i="9" s="1"/>
  <c r="B2305" i="9" s="1"/>
  <c r="B2306" i="9" s="1"/>
  <c r="B2307" i="9" s="1"/>
  <c r="B2308" i="9" s="1"/>
  <c r="B2309" i="9" s="1"/>
  <c r="B2310" i="9" s="1"/>
  <c r="B2311" i="9" s="1"/>
  <c r="B2312" i="9" s="1"/>
  <c r="B2313" i="9" s="1"/>
  <c r="B2314" i="9" s="1"/>
  <c r="B2315" i="9" s="1"/>
  <c r="B2316" i="9" s="1"/>
  <c r="B2317" i="9" s="1"/>
  <c r="B2318" i="9" s="1"/>
  <c r="B2319" i="9" s="1"/>
  <c r="B2320" i="9" s="1"/>
  <c r="B2321" i="9" s="1"/>
  <c r="B2322" i="9" s="1"/>
  <c r="B2323" i="9" s="1"/>
  <c r="B2324" i="9" s="1"/>
  <c r="B2325" i="9" s="1"/>
  <c r="B2326" i="9" s="1"/>
  <c r="B2327" i="9" s="1"/>
  <c r="B2328" i="9" s="1"/>
  <c r="B2329" i="9" s="1"/>
  <c r="B2330" i="9" s="1"/>
  <c r="B2331" i="9" s="1"/>
  <c r="B2332" i="9" s="1"/>
  <c r="B2333" i="9" s="1"/>
  <c r="B2334" i="9" s="1"/>
  <c r="B2335" i="9" s="1"/>
  <c r="B2336" i="9" s="1"/>
  <c r="B2337" i="9" s="1"/>
  <c r="B2338" i="9" s="1"/>
  <c r="B2339" i="9" s="1"/>
  <c r="B2340" i="9" s="1"/>
  <c r="B2341" i="9" s="1"/>
  <c r="B2342" i="9" s="1"/>
  <c r="B2343" i="9" s="1"/>
  <c r="B2344" i="9" s="1"/>
  <c r="B2345" i="9" s="1"/>
  <c r="B2346" i="9" s="1"/>
  <c r="B2347" i="9" s="1"/>
  <c r="B2348" i="9" s="1"/>
  <c r="B2349" i="9" s="1"/>
  <c r="B2350" i="9" s="1"/>
  <c r="B2351" i="9" s="1"/>
  <c r="B2352" i="9" s="1"/>
  <c r="B2353" i="9" s="1"/>
  <c r="B2354" i="9" s="1"/>
  <c r="B2355" i="9" s="1"/>
  <c r="B2356" i="9" s="1"/>
  <c r="B2357" i="9" s="1"/>
  <c r="B2358" i="9" s="1"/>
  <c r="B2359" i="9" s="1"/>
  <c r="B2360" i="9" s="1"/>
  <c r="B2361" i="9" s="1"/>
  <c r="B2362" i="9" s="1"/>
  <c r="B2363" i="9" s="1"/>
  <c r="B2364" i="9" s="1"/>
  <c r="B2365" i="9" s="1"/>
  <c r="B2366" i="9" s="1"/>
  <c r="B2367" i="9" s="1"/>
  <c r="B2368" i="9" s="1"/>
  <c r="B2369" i="9" s="1"/>
  <c r="B2370" i="9" s="1"/>
  <c r="B2371" i="9" s="1"/>
  <c r="B2372" i="9" s="1"/>
  <c r="B2373" i="9" s="1"/>
  <c r="B2374" i="9" s="1"/>
  <c r="B2375" i="9" s="1"/>
  <c r="B2376" i="9" s="1"/>
  <c r="B2377" i="9" s="1"/>
  <c r="B2378" i="9" s="1"/>
  <c r="B2379" i="9" s="1"/>
  <c r="B2380" i="9" s="1"/>
  <c r="B2381" i="9" s="1"/>
  <c r="B2382" i="9" s="1"/>
  <c r="B2383" i="9" s="1"/>
  <c r="B2384" i="9" s="1"/>
  <c r="B2385" i="9" s="1"/>
  <c r="B2386" i="9" s="1"/>
  <c r="B2387" i="9" s="1"/>
  <c r="B2388" i="9" s="1"/>
  <c r="B2389" i="9" s="1"/>
  <c r="B2390" i="9" s="1"/>
  <c r="B2391" i="9" s="1"/>
  <c r="B2392" i="9" s="1"/>
  <c r="B2393" i="9" s="1"/>
  <c r="B2394" i="9" s="1"/>
  <c r="B2395" i="9" s="1"/>
  <c r="B2396" i="9" s="1"/>
  <c r="B2397" i="9" s="1"/>
  <c r="B2398" i="9" s="1"/>
  <c r="B2399" i="9" s="1"/>
  <c r="B2400" i="9" s="1"/>
  <c r="B2401" i="9" s="1"/>
  <c r="B2402" i="9" s="1"/>
  <c r="B2403" i="9" s="1"/>
  <c r="B2404" i="9" s="1"/>
  <c r="B2405" i="9" s="1"/>
  <c r="B2406" i="9" s="1"/>
  <c r="B2407" i="9" s="1"/>
  <c r="B2408" i="9" s="1"/>
  <c r="B2409" i="9" s="1"/>
  <c r="B2410" i="9" s="1"/>
  <c r="B2411" i="9" s="1"/>
  <c r="B2412" i="9" s="1"/>
  <c r="B2413" i="9" s="1"/>
  <c r="B2414" i="9" s="1"/>
  <c r="B2415" i="9" s="1"/>
  <c r="B2416" i="9" s="1"/>
  <c r="B2417" i="9" s="1"/>
  <c r="B2418" i="9" s="1"/>
  <c r="B2419" i="9" s="1"/>
  <c r="B2420" i="9" s="1"/>
  <c r="B2421" i="9" s="1"/>
  <c r="B2422" i="9" s="1"/>
  <c r="B2423" i="9" s="1"/>
  <c r="B2424" i="9" s="1"/>
  <c r="B2425" i="9" s="1"/>
  <c r="B2426" i="9" s="1"/>
  <c r="B2427" i="9" s="1"/>
  <c r="B2428" i="9" s="1"/>
  <c r="B2429" i="9" s="1"/>
  <c r="B2430" i="9" s="1"/>
  <c r="B2431" i="9" s="1"/>
  <c r="B2432" i="9" s="1"/>
  <c r="B2433" i="9" s="1"/>
  <c r="B2434" i="9" s="1"/>
  <c r="B2435" i="9" s="1"/>
  <c r="B2436" i="9" s="1"/>
  <c r="B2437" i="9" s="1"/>
  <c r="B2438" i="9" s="1"/>
  <c r="B2439" i="9" s="1"/>
  <c r="B2440" i="9" s="1"/>
  <c r="B2441" i="9" s="1"/>
  <c r="B2442" i="9" s="1"/>
  <c r="B2443" i="9" s="1"/>
  <c r="B2444" i="9" s="1"/>
  <c r="B2445" i="9" s="1"/>
  <c r="B2446" i="9" s="1"/>
  <c r="B2447" i="9" s="1"/>
  <c r="B2448" i="9" s="1"/>
  <c r="B2449" i="9" s="1"/>
  <c r="B2450" i="9" s="1"/>
  <c r="B2451" i="9" s="1"/>
  <c r="B2452" i="9" s="1"/>
  <c r="B2453" i="9" s="1"/>
  <c r="B2454" i="9" s="1"/>
  <c r="B2455" i="9" s="1"/>
  <c r="B2456" i="9" s="1"/>
  <c r="B2457" i="9" s="1"/>
  <c r="B2458" i="9" s="1"/>
  <c r="B2459" i="9" s="1"/>
  <c r="B2460" i="9" s="1"/>
  <c r="B2461" i="9" s="1"/>
  <c r="B2462" i="9" s="1"/>
  <c r="B2463" i="9" s="1"/>
  <c r="B2464" i="9" s="1"/>
  <c r="B2465" i="9" s="1"/>
  <c r="B2466" i="9" s="1"/>
  <c r="B2467" i="9" s="1"/>
  <c r="B2468" i="9" s="1"/>
  <c r="B2469" i="9" s="1"/>
  <c r="B2470" i="9" s="1"/>
  <c r="B2471" i="9" s="1"/>
  <c r="B2472" i="9" s="1"/>
  <c r="B2473" i="9" s="1"/>
  <c r="B2474" i="9" s="1"/>
  <c r="B2475" i="9" s="1"/>
  <c r="B2476" i="9" s="1"/>
  <c r="B2477" i="9" s="1"/>
  <c r="B2478" i="9" s="1"/>
  <c r="B2479" i="9" s="1"/>
  <c r="B2480" i="9" s="1"/>
  <c r="B2481" i="9" s="1"/>
  <c r="B2482" i="9" s="1"/>
  <c r="B2483" i="9" s="1"/>
  <c r="B2484" i="9" s="1"/>
  <c r="B2485" i="9" s="1"/>
  <c r="B2486" i="9" s="1"/>
  <c r="B2487" i="9" s="1"/>
  <c r="B2488" i="9" s="1"/>
  <c r="B2489" i="9" s="1"/>
  <c r="B2490" i="9" s="1"/>
  <c r="B2491" i="9" s="1"/>
  <c r="B2492" i="9" s="1"/>
  <c r="B2493" i="9" s="1"/>
  <c r="B2494" i="9" s="1"/>
  <c r="B2495" i="9" s="1"/>
  <c r="B2496" i="9" s="1"/>
  <c r="B2497" i="9" s="1"/>
  <c r="B2498" i="9" s="1"/>
  <c r="B2499" i="9" s="1"/>
  <c r="B2500" i="9" s="1"/>
  <c r="B2501" i="9" s="1"/>
  <c r="B2502" i="9" s="1"/>
  <c r="B2503" i="9" s="1"/>
  <c r="B2504" i="9" s="1"/>
  <c r="B2505" i="9" s="1"/>
  <c r="B2506" i="9" s="1"/>
  <c r="B2507" i="9" s="1"/>
  <c r="B2508" i="9" s="1"/>
  <c r="B2509" i="9" s="1"/>
  <c r="B2510" i="9" s="1"/>
  <c r="B2511" i="9" s="1"/>
  <c r="B2512" i="9" s="1"/>
  <c r="B2513" i="9" s="1"/>
  <c r="B2514" i="9" s="1"/>
  <c r="B2515" i="9" s="1"/>
  <c r="B2516" i="9" s="1"/>
  <c r="B2517" i="9" s="1"/>
  <c r="B2518" i="9" s="1"/>
  <c r="B2519" i="9" s="1"/>
  <c r="B2520" i="9" s="1"/>
  <c r="B2521" i="9" s="1"/>
  <c r="B2522" i="9" s="1"/>
  <c r="B2523" i="9" s="1"/>
  <c r="B2524" i="9" s="1"/>
  <c r="B2525" i="9" s="1"/>
  <c r="B2526" i="9" s="1"/>
  <c r="B2527" i="9" s="1"/>
  <c r="B2528" i="9" s="1"/>
  <c r="B2529" i="9" s="1"/>
  <c r="B2530" i="9" s="1"/>
  <c r="B2531" i="9" s="1"/>
  <c r="B2532" i="9" s="1"/>
  <c r="B2533" i="9" s="1"/>
  <c r="B2534" i="9" s="1"/>
  <c r="B2535" i="9" s="1"/>
  <c r="B2536" i="9" s="1"/>
  <c r="B2537" i="9" s="1"/>
  <c r="B2538" i="9" s="1"/>
  <c r="B2539" i="9" s="1"/>
  <c r="B2540" i="9" s="1"/>
  <c r="B2541" i="9" s="1"/>
  <c r="B2542" i="9" s="1"/>
  <c r="B2543" i="9" s="1"/>
  <c r="B2544" i="9" s="1"/>
  <c r="B2545" i="9" s="1"/>
  <c r="B2546" i="9" s="1"/>
  <c r="B2547" i="9" s="1"/>
  <c r="B2548" i="9" s="1"/>
  <c r="B2549" i="9" s="1"/>
  <c r="B2550" i="9" s="1"/>
  <c r="B2551" i="9" s="1"/>
  <c r="B2552" i="9" s="1"/>
  <c r="B2553" i="9" s="1"/>
  <c r="B2554" i="9" s="1"/>
  <c r="B2555" i="9" s="1"/>
  <c r="B2556" i="9" s="1"/>
  <c r="B2557" i="9" s="1"/>
  <c r="B2558" i="9" s="1"/>
  <c r="B2559" i="9" s="1"/>
  <c r="B2560" i="9" s="1"/>
  <c r="B2561" i="9" s="1"/>
  <c r="B2562" i="9" s="1"/>
  <c r="B2563" i="9" s="1"/>
  <c r="B2564" i="9" s="1"/>
  <c r="B2565" i="9" s="1"/>
  <c r="B2566" i="9" s="1"/>
  <c r="B2567" i="9" s="1"/>
  <c r="B2568" i="9" s="1"/>
  <c r="B2569" i="9" s="1"/>
  <c r="B2570" i="9" s="1"/>
  <c r="B2571" i="9" s="1"/>
  <c r="B2572" i="9" s="1"/>
  <c r="B2573" i="9" s="1"/>
  <c r="B2574" i="9" s="1"/>
  <c r="B2575" i="9" s="1"/>
  <c r="B2576" i="9" s="1"/>
  <c r="B2577" i="9" s="1"/>
  <c r="B2578" i="9" s="1"/>
  <c r="B2579" i="9" s="1"/>
  <c r="B2580" i="9" s="1"/>
  <c r="B2581" i="9" s="1"/>
  <c r="B2582" i="9" s="1"/>
  <c r="B2583" i="9" s="1"/>
  <c r="B2584" i="9" s="1"/>
  <c r="B2585" i="9" s="1"/>
  <c r="B2586" i="9" s="1"/>
  <c r="B2587" i="9" s="1"/>
  <c r="B2588" i="9" s="1"/>
  <c r="B2589" i="9" s="1"/>
  <c r="B2590" i="9" s="1"/>
  <c r="B2591" i="9" s="1"/>
  <c r="B2592" i="9" s="1"/>
  <c r="B2593" i="9" s="1"/>
  <c r="B2594" i="9" s="1"/>
  <c r="B2595" i="9" s="1"/>
  <c r="B2596" i="9" s="1"/>
  <c r="B2597" i="9" s="1"/>
  <c r="B2598" i="9" s="1"/>
  <c r="B2599" i="9" s="1"/>
  <c r="B2600" i="9" s="1"/>
  <c r="B2601" i="9" s="1"/>
  <c r="B2602" i="9" s="1"/>
  <c r="B2603" i="9" s="1"/>
  <c r="B2604" i="9" s="1"/>
  <c r="B2605" i="9" s="1"/>
  <c r="B2606" i="9" s="1"/>
  <c r="B2607" i="9" s="1"/>
  <c r="B2608" i="9" s="1"/>
  <c r="B2609" i="9" s="1"/>
  <c r="B2610" i="9" s="1"/>
  <c r="B2611" i="9" s="1"/>
  <c r="B2612" i="9" s="1"/>
  <c r="B2613" i="9" s="1"/>
  <c r="B2614" i="9" s="1"/>
  <c r="B2615" i="9" s="1"/>
  <c r="B2616" i="9" s="1"/>
  <c r="B2617" i="9" s="1"/>
  <c r="B2618" i="9" s="1"/>
  <c r="B2619" i="9" s="1"/>
  <c r="B2620" i="9" s="1"/>
  <c r="B2621" i="9" s="1"/>
  <c r="B2622" i="9" s="1"/>
  <c r="B2623" i="9" s="1"/>
  <c r="B2624" i="9" s="1"/>
  <c r="B2625" i="9" s="1"/>
  <c r="B2626" i="9" s="1"/>
  <c r="B2627" i="9" s="1"/>
  <c r="B2628" i="9" s="1"/>
  <c r="B2629" i="9" s="1"/>
  <c r="B2630" i="9" s="1"/>
  <c r="B2631" i="9" s="1"/>
  <c r="B2632" i="9" s="1"/>
  <c r="B2633" i="9" s="1"/>
  <c r="B2634" i="9" s="1"/>
  <c r="B2635" i="9" s="1"/>
  <c r="B2636" i="9" s="1"/>
  <c r="B2637" i="9" s="1"/>
  <c r="B2638" i="9" s="1"/>
  <c r="B2639" i="9" s="1"/>
  <c r="B2640" i="9" s="1"/>
  <c r="B2641" i="9" s="1"/>
  <c r="B2642" i="9" s="1"/>
  <c r="B2643" i="9" s="1"/>
  <c r="B2644" i="9" s="1"/>
  <c r="B2645" i="9" s="1"/>
  <c r="B2646" i="9" s="1"/>
  <c r="B2647" i="9" s="1"/>
  <c r="B2648" i="9" s="1"/>
  <c r="B2649" i="9" s="1"/>
  <c r="B2650" i="9" s="1"/>
  <c r="B2651" i="9" s="1"/>
  <c r="B2652" i="9" s="1"/>
  <c r="B2653" i="9" s="1"/>
  <c r="B2654" i="9" s="1"/>
  <c r="B2655" i="9" s="1"/>
  <c r="B2656" i="9" s="1"/>
  <c r="B2657" i="9" s="1"/>
  <c r="B2658" i="9" s="1"/>
  <c r="B2659" i="9" s="1"/>
  <c r="B2660" i="9" s="1"/>
  <c r="B2661" i="9" s="1"/>
  <c r="B2662" i="9" s="1"/>
  <c r="B2663" i="9" s="1"/>
  <c r="B2664" i="9" s="1"/>
  <c r="B2665" i="9" s="1"/>
  <c r="B2666" i="9" s="1"/>
  <c r="B2667" i="9" s="1"/>
  <c r="B2668" i="9" s="1"/>
  <c r="B2669" i="9" s="1"/>
  <c r="B2670" i="9" s="1"/>
  <c r="B2671" i="9" s="1"/>
  <c r="B2672" i="9" s="1"/>
  <c r="B2673" i="9" s="1"/>
  <c r="B2674" i="9" s="1"/>
  <c r="B2675" i="9" s="1"/>
  <c r="B2676" i="9" s="1"/>
  <c r="B2677" i="9" s="1"/>
  <c r="B2678" i="9" s="1"/>
  <c r="B2679" i="9" s="1"/>
  <c r="B2680" i="9" s="1"/>
  <c r="B2681" i="9" s="1"/>
  <c r="B2682" i="9" s="1"/>
  <c r="B2683" i="9" s="1"/>
  <c r="B2684" i="9" s="1"/>
  <c r="B2685" i="9" s="1"/>
  <c r="B2686" i="9" s="1"/>
  <c r="B2687" i="9" s="1"/>
  <c r="B2688" i="9" s="1"/>
  <c r="B2689" i="9" s="1"/>
  <c r="B2690" i="9" s="1"/>
  <c r="B2691" i="9" s="1"/>
  <c r="B2692" i="9" s="1"/>
  <c r="B2693" i="9" s="1"/>
  <c r="B2694" i="9" s="1"/>
  <c r="B2695" i="9" s="1"/>
  <c r="B2696" i="9" s="1"/>
  <c r="B2697" i="9" s="1"/>
  <c r="B2698" i="9" s="1"/>
  <c r="B2699" i="9" s="1"/>
  <c r="B2700" i="9" s="1"/>
  <c r="B2701" i="9" s="1"/>
  <c r="B2702" i="9" s="1"/>
  <c r="B2703" i="9" s="1"/>
  <c r="B2704" i="9" s="1"/>
  <c r="B2705" i="9" s="1"/>
  <c r="B2706" i="9" s="1"/>
  <c r="B2707" i="9" s="1"/>
  <c r="B2708" i="9" s="1"/>
  <c r="B2709" i="9" s="1"/>
  <c r="B2710" i="9" s="1"/>
  <c r="B2711" i="9" s="1"/>
  <c r="B2712" i="9" s="1"/>
  <c r="B2713" i="9" s="1"/>
  <c r="B2714" i="9" s="1"/>
  <c r="B2715" i="9" s="1"/>
  <c r="B2716" i="9" s="1"/>
  <c r="B2717" i="9" s="1"/>
  <c r="B2718" i="9" s="1"/>
  <c r="B2719" i="9" s="1"/>
  <c r="B2720" i="9" s="1"/>
  <c r="B2721" i="9" s="1"/>
  <c r="B2722" i="9" s="1"/>
  <c r="B2723" i="9" s="1"/>
  <c r="B2724" i="9" s="1"/>
  <c r="B2725" i="9" s="1"/>
  <c r="B2726" i="9" s="1"/>
  <c r="B2727" i="9" s="1"/>
  <c r="B2728" i="9" s="1"/>
  <c r="B2729" i="9" s="1"/>
  <c r="B2730" i="9" s="1"/>
  <c r="B2731" i="9" s="1"/>
  <c r="B2732" i="9" s="1"/>
  <c r="B2733" i="9" s="1"/>
  <c r="B2734" i="9" s="1"/>
  <c r="B2735" i="9" s="1"/>
  <c r="B2736" i="9" s="1"/>
  <c r="B2737" i="9" s="1"/>
  <c r="B2738" i="9" s="1"/>
  <c r="B2739" i="9" s="1"/>
  <c r="B2740" i="9" s="1"/>
  <c r="B2741" i="9" s="1"/>
  <c r="B2742" i="9" s="1"/>
  <c r="B2743" i="9" s="1"/>
  <c r="B2744" i="9" s="1"/>
  <c r="B2745" i="9" s="1"/>
  <c r="B2746" i="9" s="1"/>
  <c r="B2747" i="9" s="1"/>
  <c r="B2748" i="9" s="1"/>
  <c r="B2749" i="9" s="1"/>
  <c r="B2750" i="9" s="1"/>
  <c r="B2751" i="9" s="1"/>
  <c r="B2752" i="9" s="1"/>
  <c r="B2753" i="9" s="1"/>
  <c r="B2754" i="9" s="1"/>
  <c r="B2755" i="9" s="1"/>
  <c r="B2756" i="9" s="1"/>
  <c r="B2757" i="9" s="1"/>
  <c r="B2758" i="9" s="1"/>
  <c r="B2759" i="9" s="1"/>
  <c r="B2760" i="9" s="1"/>
  <c r="B2761" i="9" s="1"/>
  <c r="B2762" i="9" s="1"/>
  <c r="B2763" i="9" s="1"/>
  <c r="B2764" i="9" s="1"/>
  <c r="B2765" i="9" s="1"/>
  <c r="B2766" i="9" s="1"/>
  <c r="B2767" i="9" s="1"/>
  <c r="B2768" i="9" s="1"/>
  <c r="B2769" i="9" s="1"/>
  <c r="B2770" i="9" s="1"/>
  <c r="B2771" i="9" s="1"/>
  <c r="B2772" i="9" s="1"/>
  <c r="B2773" i="9" s="1"/>
  <c r="B2774" i="9" s="1"/>
  <c r="B2775" i="9" s="1"/>
  <c r="B2776" i="9" s="1"/>
  <c r="B2777" i="9" s="1"/>
  <c r="B2778" i="9" s="1"/>
  <c r="B2779" i="9" s="1"/>
  <c r="B2780" i="9" s="1"/>
  <c r="B2781" i="9" s="1"/>
  <c r="B2782" i="9" s="1"/>
  <c r="B2783" i="9" s="1"/>
  <c r="B2784" i="9" s="1"/>
  <c r="B2785" i="9" s="1"/>
  <c r="B2786" i="9" s="1"/>
  <c r="B2787" i="9" s="1"/>
  <c r="B2788" i="9" s="1"/>
  <c r="B2789" i="9" s="1"/>
  <c r="B2790" i="9" s="1"/>
  <c r="B2791" i="9" s="1"/>
  <c r="B2792" i="9" s="1"/>
  <c r="B2793" i="9" s="1"/>
  <c r="B2794" i="9" s="1"/>
  <c r="B2795" i="9" s="1"/>
  <c r="B2796" i="9" s="1"/>
  <c r="B2797" i="9" s="1"/>
  <c r="B2798" i="9" s="1"/>
  <c r="B2799" i="9" s="1"/>
  <c r="B2800" i="9" s="1"/>
  <c r="B2801" i="9" s="1"/>
  <c r="B2802" i="9" s="1"/>
  <c r="B2803" i="9" s="1"/>
  <c r="B2804" i="9" s="1"/>
  <c r="B2805" i="9" s="1"/>
  <c r="B2806" i="9" s="1"/>
  <c r="B2807" i="9" s="1"/>
  <c r="B2808" i="9" s="1"/>
  <c r="B2809" i="9" s="1"/>
  <c r="B2810" i="9" s="1"/>
  <c r="B2811" i="9" s="1"/>
  <c r="B2812" i="9" s="1"/>
  <c r="B2813" i="9" s="1"/>
  <c r="B2814" i="9" s="1"/>
  <c r="B2815" i="9" s="1"/>
  <c r="B2816" i="9" s="1"/>
  <c r="B2817" i="9" s="1"/>
  <c r="B2818" i="9" s="1"/>
  <c r="B2819" i="9" s="1"/>
  <c r="B2820" i="9" s="1"/>
  <c r="B2821" i="9" s="1"/>
  <c r="B2822" i="9" s="1"/>
  <c r="B2823" i="9" s="1"/>
  <c r="B2824" i="9" s="1"/>
  <c r="B2825" i="9" s="1"/>
  <c r="B2826" i="9" s="1"/>
  <c r="B2827" i="9" s="1"/>
  <c r="B2828" i="9" s="1"/>
  <c r="B2829" i="9" s="1"/>
  <c r="B2830" i="9" s="1"/>
  <c r="B2831" i="9" s="1"/>
  <c r="B2832" i="9" s="1"/>
  <c r="B2833" i="9" s="1"/>
  <c r="B2834" i="9" s="1"/>
  <c r="B2835" i="9" s="1"/>
  <c r="B2836" i="9" s="1"/>
  <c r="B2837" i="9" s="1"/>
  <c r="B2838" i="9" s="1"/>
  <c r="B2839" i="9" s="1"/>
  <c r="B2840" i="9" s="1"/>
  <c r="B2841" i="9" s="1"/>
  <c r="B2842" i="9" s="1"/>
  <c r="B2843" i="9" s="1"/>
  <c r="B2844" i="9" s="1"/>
  <c r="B2845" i="9" s="1"/>
  <c r="B2846" i="9" s="1"/>
  <c r="B2847" i="9" s="1"/>
  <c r="B2848" i="9" s="1"/>
  <c r="B2849" i="9" s="1"/>
  <c r="B2850" i="9" s="1"/>
  <c r="B2851" i="9" s="1"/>
  <c r="B2852" i="9" s="1"/>
  <c r="B2853" i="9" s="1"/>
  <c r="B2854" i="9" s="1"/>
  <c r="B2855" i="9" s="1"/>
  <c r="B2856" i="9" s="1"/>
  <c r="B2857" i="9" s="1"/>
  <c r="B2858" i="9" s="1"/>
  <c r="B2859" i="9" s="1"/>
  <c r="B2860" i="9" s="1"/>
  <c r="B2861" i="9" s="1"/>
  <c r="B2862" i="9" s="1"/>
  <c r="B2863" i="9" s="1"/>
  <c r="B2864" i="9" s="1"/>
  <c r="B2865" i="9" s="1"/>
  <c r="B2866" i="9" s="1"/>
  <c r="B2867" i="9" s="1"/>
  <c r="B2868" i="9" s="1"/>
  <c r="B2869" i="9" s="1"/>
  <c r="B2870" i="9" s="1"/>
  <c r="B2871" i="9" s="1"/>
  <c r="B2872" i="9" s="1"/>
  <c r="B2873" i="9" s="1"/>
  <c r="B2874" i="9" s="1"/>
  <c r="B2875" i="9" s="1"/>
  <c r="B2876" i="9" s="1"/>
  <c r="B2877" i="9" s="1"/>
  <c r="B2878" i="9" s="1"/>
  <c r="B2879" i="9" s="1"/>
  <c r="B2880" i="9" s="1"/>
  <c r="B2881" i="9" s="1"/>
  <c r="B2882" i="9" s="1"/>
  <c r="B2883" i="9" s="1"/>
  <c r="B2884" i="9" s="1"/>
  <c r="B2885" i="9" s="1"/>
  <c r="B2886" i="9" s="1"/>
  <c r="B2887" i="9" s="1"/>
  <c r="B2888" i="9" s="1"/>
  <c r="B2889" i="9" s="1"/>
  <c r="B2890" i="9" s="1"/>
  <c r="B2891" i="9" s="1"/>
  <c r="B2892" i="9" s="1"/>
  <c r="B2893" i="9" s="1"/>
  <c r="B2894" i="9" s="1"/>
  <c r="B2895" i="9" s="1"/>
  <c r="B2896" i="9" s="1"/>
  <c r="B2897" i="9" s="1"/>
  <c r="B2898" i="9" s="1"/>
  <c r="B2899" i="9" s="1"/>
  <c r="B2900" i="9" s="1"/>
  <c r="B2901" i="9" s="1"/>
  <c r="B2902" i="9" s="1"/>
  <c r="B2903" i="9" s="1"/>
  <c r="B2904" i="9" s="1"/>
  <c r="B2905" i="9" s="1"/>
  <c r="B2906" i="9" s="1"/>
  <c r="B2907" i="9" s="1"/>
  <c r="B2908" i="9" s="1"/>
  <c r="B2909" i="9" s="1"/>
  <c r="B2910" i="9" s="1"/>
  <c r="B2911" i="9" s="1"/>
  <c r="B2912" i="9" s="1"/>
  <c r="B2913" i="9" s="1"/>
  <c r="B2914" i="9" s="1"/>
  <c r="B2915" i="9" s="1"/>
  <c r="B2916" i="9" s="1"/>
  <c r="B2917" i="9" s="1"/>
  <c r="B2918" i="9" s="1"/>
  <c r="B2919" i="9" s="1"/>
  <c r="B2920" i="9" s="1"/>
  <c r="B2921" i="9" s="1"/>
  <c r="B2922" i="9" s="1"/>
  <c r="B2923" i="9" s="1"/>
  <c r="B2924" i="9" s="1"/>
  <c r="B2925" i="9" s="1"/>
  <c r="B2926" i="9" s="1"/>
  <c r="B2927" i="9" s="1"/>
  <c r="B2928" i="9" s="1"/>
  <c r="B2929" i="9" s="1"/>
  <c r="B2930" i="9" s="1"/>
  <c r="B2931" i="9" s="1"/>
  <c r="B2932" i="9" s="1"/>
  <c r="B2933" i="9" s="1"/>
  <c r="B2934" i="9" s="1"/>
  <c r="B2935" i="9" s="1"/>
  <c r="B2936" i="9" s="1"/>
  <c r="B2937" i="9" s="1"/>
  <c r="B2938" i="9" s="1"/>
  <c r="B2939" i="9" s="1"/>
  <c r="B2940" i="9" s="1"/>
  <c r="B2941" i="9" s="1"/>
  <c r="B2942" i="9" s="1"/>
  <c r="B2943" i="9" s="1"/>
  <c r="B2944" i="9" s="1"/>
  <c r="B2945" i="9" s="1"/>
  <c r="B2946" i="9" s="1"/>
  <c r="B2947" i="9" s="1"/>
  <c r="B2948" i="9" s="1"/>
  <c r="B2949" i="9" s="1"/>
  <c r="B2950" i="9" s="1"/>
  <c r="B2951" i="9" s="1"/>
  <c r="B2952" i="9" s="1"/>
  <c r="B2953" i="9" s="1"/>
  <c r="B2954" i="9" s="1"/>
  <c r="B2955" i="9" s="1"/>
  <c r="B2956" i="9" s="1"/>
  <c r="B2957" i="9" s="1"/>
  <c r="B2958" i="9" s="1"/>
  <c r="B2959" i="9" s="1"/>
  <c r="B2960" i="9" s="1"/>
  <c r="B2961" i="9" s="1"/>
  <c r="B2962" i="9" s="1"/>
  <c r="B2963" i="9" s="1"/>
  <c r="B2964" i="9" s="1"/>
  <c r="B2965" i="9" s="1"/>
  <c r="B2966" i="9" s="1"/>
  <c r="B2967" i="9" s="1"/>
  <c r="B2968" i="9" s="1"/>
  <c r="B2969" i="9" s="1"/>
  <c r="B2970" i="9" s="1"/>
  <c r="B2971" i="9" s="1"/>
  <c r="B2972" i="9" s="1"/>
  <c r="B2973" i="9" s="1"/>
  <c r="B2974" i="9" s="1"/>
  <c r="B2975" i="9" s="1"/>
  <c r="B2976" i="9" s="1"/>
  <c r="B2977" i="9" s="1"/>
  <c r="B2978" i="9" s="1"/>
  <c r="B2979" i="9" s="1"/>
  <c r="B2980" i="9" s="1"/>
  <c r="B2981" i="9" s="1"/>
  <c r="B2982" i="9" s="1"/>
  <c r="B2983" i="9" s="1"/>
  <c r="B2984" i="9" s="1"/>
  <c r="B2985" i="9" s="1"/>
  <c r="B2986" i="9" s="1"/>
  <c r="B2987" i="9" s="1"/>
  <c r="B2988" i="9" s="1"/>
  <c r="B2989" i="9" s="1"/>
  <c r="B2990" i="9" s="1"/>
  <c r="B2991" i="9" s="1"/>
  <c r="B2992" i="9" s="1"/>
  <c r="B2993" i="9" s="1"/>
  <c r="B2994" i="9" s="1"/>
  <c r="B2995" i="9" s="1"/>
  <c r="B2996" i="9" s="1"/>
  <c r="B2997" i="9" s="1"/>
  <c r="B2998" i="9" s="1"/>
  <c r="B2999" i="9" s="1"/>
  <c r="B3000" i="9" s="1"/>
  <c r="B3001" i="9" s="1"/>
  <c r="B3002" i="9" s="1"/>
  <c r="B3003" i="9" s="1"/>
  <c r="B3004" i="9" s="1"/>
  <c r="B3005" i="9" s="1"/>
  <c r="B3006" i="9" s="1"/>
  <c r="B3007" i="9" s="1"/>
  <c r="B3008" i="9" s="1"/>
  <c r="B3009" i="9" s="1"/>
  <c r="B3010" i="9" s="1"/>
  <c r="B3011" i="9" s="1"/>
  <c r="B3012" i="9" s="1"/>
  <c r="B3013" i="9" s="1"/>
  <c r="T3013" i="8"/>
  <c r="T3012" i="8"/>
  <c r="T3011" i="8"/>
  <c r="T3010" i="8"/>
  <c r="T3009" i="8"/>
  <c r="T3008" i="8"/>
  <c r="T3007" i="8"/>
  <c r="T3006" i="8"/>
  <c r="T3005" i="8"/>
  <c r="T3004" i="8"/>
  <c r="T3003" i="8"/>
  <c r="T3002" i="8"/>
  <c r="T3001" i="8"/>
  <c r="T3000" i="8"/>
  <c r="T2999" i="8"/>
  <c r="T2998" i="8"/>
  <c r="T2997" i="8"/>
  <c r="T2996" i="8"/>
  <c r="T2995" i="8"/>
  <c r="T2994" i="8"/>
  <c r="T2993" i="8"/>
  <c r="T2992" i="8"/>
  <c r="T2991" i="8"/>
  <c r="T2990" i="8"/>
  <c r="T2989" i="8"/>
  <c r="T2988" i="8"/>
  <c r="T2987" i="8"/>
  <c r="T2986" i="8"/>
  <c r="T2985" i="8"/>
  <c r="T2984" i="8"/>
  <c r="T2983" i="8"/>
  <c r="T2982" i="8"/>
  <c r="T2981" i="8"/>
  <c r="T2980" i="8"/>
  <c r="T2979" i="8"/>
  <c r="T2978" i="8"/>
  <c r="T2977" i="8"/>
  <c r="T2976" i="8"/>
  <c r="T2975" i="8"/>
  <c r="T2974" i="8"/>
  <c r="T2973" i="8"/>
  <c r="T2972" i="8"/>
  <c r="T2971" i="8"/>
  <c r="T2970" i="8"/>
  <c r="T2969" i="8"/>
  <c r="T2968" i="8"/>
  <c r="T2967" i="8"/>
  <c r="T2966" i="8"/>
  <c r="T2965" i="8"/>
  <c r="T2964" i="8"/>
  <c r="T2963" i="8"/>
  <c r="T2962" i="8"/>
  <c r="T2961" i="8"/>
  <c r="T2960" i="8"/>
  <c r="T2959" i="8"/>
  <c r="T2958" i="8"/>
  <c r="T2957" i="8"/>
  <c r="T2956" i="8"/>
  <c r="T2955" i="8"/>
  <c r="T2954" i="8"/>
  <c r="T2953" i="8"/>
  <c r="T2952" i="8"/>
  <c r="T2951" i="8"/>
  <c r="T2950" i="8"/>
  <c r="T2949" i="8"/>
  <c r="T2948" i="8"/>
  <c r="T2947" i="8"/>
  <c r="T2946" i="8"/>
  <c r="T2945" i="8"/>
  <c r="T2944" i="8"/>
  <c r="T2943" i="8"/>
  <c r="T2942" i="8"/>
  <c r="T2941" i="8"/>
  <c r="T2940" i="8"/>
  <c r="T2939" i="8"/>
  <c r="T2938" i="8"/>
  <c r="T2937" i="8"/>
  <c r="T2936" i="8"/>
  <c r="T2935" i="8"/>
  <c r="T2934" i="8"/>
  <c r="T2933" i="8"/>
  <c r="T2932" i="8"/>
  <c r="T2931" i="8"/>
  <c r="T2930" i="8"/>
  <c r="T2929" i="8"/>
  <c r="T2928" i="8"/>
  <c r="T2927" i="8"/>
  <c r="T2926" i="8"/>
  <c r="T2925" i="8"/>
  <c r="T2924" i="8"/>
  <c r="T2923" i="8"/>
  <c r="T2922" i="8"/>
  <c r="T2921" i="8"/>
  <c r="T2920" i="8"/>
  <c r="T2919" i="8"/>
  <c r="T2918" i="8"/>
  <c r="T2917" i="8"/>
  <c r="T2916" i="8"/>
  <c r="T2915" i="8"/>
  <c r="T2914" i="8"/>
  <c r="T2913" i="8"/>
  <c r="T2912" i="8"/>
  <c r="T2911" i="8"/>
  <c r="T2910" i="8"/>
  <c r="T2909" i="8"/>
  <c r="T2908" i="8"/>
  <c r="T2907" i="8"/>
  <c r="T2906" i="8"/>
  <c r="T2905" i="8"/>
  <c r="T2904" i="8"/>
  <c r="T2903" i="8"/>
  <c r="T2902" i="8"/>
  <c r="T2901" i="8"/>
  <c r="T2900" i="8"/>
  <c r="T2899" i="8"/>
  <c r="T2898" i="8"/>
  <c r="T2897" i="8"/>
  <c r="T2896" i="8"/>
  <c r="T2895" i="8"/>
  <c r="T2894" i="8"/>
  <c r="T2893" i="8"/>
  <c r="T2892" i="8"/>
  <c r="T2891" i="8"/>
  <c r="T2890" i="8"/>
  <c r="T2889" i="8"/>
  <c r="T2888" i="8"/>
  <c r="T2887" i="8"/>
  <c r="T2886" i="8"/>
  <c r="T2885" i="8"/>
  <c r="T2884" i="8"/>
  <c r="T2883" i="8"/>
  <c r="T2882" i="8"/>
  <c r="T2881" i="8"/>
  <c r="T2880" i="8"/>
  <c r="T2879" i="8"/>
  <c r="T2878" i="8"/>
  <c r="T2877" i="8"/>
  <c r="T2876" i="8"/>
  <c r="T2875" i="8"/>
  <c r="T2874" i="8"/>
  <c r="T2873" i="8"/>
  <c r="T2872" i="8"/>
  <c r="T2871" i="8"/>
  <c r="T2870" i="8"/>
  <c r="T2869" i="8"/>
  <c r="T2868" i="8"/>
  <c r="T2867" i="8"/>
  <c r="T2866" i="8"/>
  <c r="T2865" i="8"/>
  <c r="T2864" i="8"/>
  <c r="T2863" i="8"/>
  <c r="T2862" i="8"/>
  <c r="T2861" i="8"/>
  <c r="T2860" i="8"/>
  <c r="T2859" i="8"/>
  <c r="T2858" i="8"/>
  <c r="T2857" i="8"/>
  <c r="T2856" i="8"/>
  <c r="T2855" i="8"/>
  <c r="T2854" i="8"/>
  <c r="T2853" i="8"/>
  <c r="T2852" i="8"/>
  <c r="T2851" i="8"/>
  <c r="T2850" i="8"/>
  <c r="T2849" i="8"/>
  <c r="T2848" i="8"/>
  <c r="T2847" i="8"/>
  <c r="T2846" i="8"/>
  <c r="T2845" i="8"/>
  <c r="T2844" i="8"/>
  <c r="T2843" i="8"/>
  <c r="T2842" i="8"/>
  <c r="T2841" i="8"/>
  <c r="T2840" i="8"/>
  <c r="T2839" i="8"/>
  <c r="T2838" i="8"/>
  <c r="T2837" i="8"/>
  <c r="T2836" i="8"/>
  <c r="T2835" i="8"/>
  <c r="T2834" i="8"/>
  <c r="T2833" i="8"/>
  <c r="T2832" i="8"/>
  <c r="T2831" i="8"/>
  <c r="T2830" i="8"/>
  <c r="T2829" i="8"/>
  <c r="T2828" i="8"/>
  <c r="T2827" i="8"/>
  <c r="T2826" i="8"/>
  <c r="T2825" i="8"/>
  <c r="T2824" i="8"/>
  <c r="T2823" i="8"/>
  <c r="T2822" i="8"/>
  <c r="T2821" i="8"/>
  <c r="T2820" i="8"/>
  <c r="T2819" i="8"/>
  <c r="T2818" i="8"/>
  <c r="T2817" i="8"/>
  <c r="T2816" i="8"/>
  <c r="T2815" i="8"/>
  <c r="T2814" i="8"/>
  <c r="T2813" i="8"/>
  <c r="T2812" i="8"/>
  <c r="T2811" i="8"/>
  <c r="T2810" i="8"/>
  <c r="T2809" i="8"/>
  <c r="T2808" i="8"/>
  <c r="T2807" i="8"/>
  <c r="T2806" i="8"/>
  <c r="T2805" i="8"/>
  <c r="T2804" i="8"/>
  <c r="T2803" i="8"/>
  <c r="T2802" i="8"/>
  <c r="T2801" i="8"/>
  <c r="T2800" i="8"/>
  <c r="T2799" i="8"/>
  <c r="T2798" i="8"/>
  <c r="T2797" i="8"/>
  <c r="T2796" i="8"/>
  <c r="T2795" i="8"/>
  <c r="T2794" i="8"/>
  <c r="T2793" i="8"/>
  <c r="T2792" i="8"/>
  <c r="T2791" i="8"/>
  <c r="T2790" i="8"/>
  <c r="T2789" i="8"/>
  <c r="T2788" i="8"/>
  <c r="T2787" i="8"/>
  <c r="T2786" i="8"/>
  <c r="T2785" i="8"/>
  <c r="T2784" i="8"/>
  <c r="T2783" i="8"/>
  <c r="T2782" i="8"/>
  <c r="T2781" i="8"/>
  <c r="T2780" i="8"/>
  <c r="T2779" i="8"/>
  <c r="T2778" i="8"/>
  <c r="T2777" i="8"/>
  <c r="T2776" i="8"/>
  <c r="T2775" i="8"/>
  <c r="T2774" i="8"/>
  <c r="T2773" i="8"/>
  <c r="T2772" i="8"/>
  <c r="T2771" i="8"/>
  <c r="T2770" i="8"/>
  <c r="T2769" i="8"/>
  <c r="T2768" i="8"/>
  <c r="T2767" i="8"/>
  <c r="T2766" i="8"/>
  <c r="T2765" i="8"/>
  <c r="T2764" i="8"/>
  <c r="T2763" i="8"/>
  <c r="T2762" i="8"/>
  <c r="T2761" i="8"/>
  <c r="T2760" i="8"/>
  <c r="T2759" i="8"/>
  <c r="T2758" i="8"/>
  <c r="T2757" i="8"/>
  <c r="T2756" i="8"/>
  <c r="T2755" i="8"/>
  <c r="T2754" i="8"/>
  <c r="T2753" i="8"/>
  <c r="T2752" i="8"/>
  <c r="T2751" i="8"/>
  <c r="T2750" i="8"/>
  <c r="T2749" i="8"/>
  <c r="T2748" i="8"/>
  <c r="T2747" i="8"/>
  <c r="T2746" i="8"/>
  <c r="T2745" i="8"/>
  <c r="T2744" i="8"/>
  <c r="T2743" i="8"/>
  <c r="T2742" i="8"/>
  <c r="T2741" i="8"/>
  <c r="T2740" i="8"/>
  <c r="T2739" i="8"/>
  <c r="T2738" i="8"/>
  <c r="T2737" i="8"/>
  <c r="T2736" i="8"/>
  <c r="T2735" i="8"/>
  <c r="T2734" i="8"/>
  <c r="T2733" i="8"/>
  <c r="T2732" i="8"/>
  <c r="T2731" i="8"/>
  <c r="T2730" i="8"/>
  <c r="T2729" i="8"/>
  <c r="T2728" i="8"/>
  <c r="T2727" i="8"/>
  <c r="T2726" i="8"/>
  <c r="T2725" i="8"/>
  <c r="T2724" i="8"/>
  <c r="T2723" i="8"/>
  <c r="T2722" i="8"/>
  <c r="T2721" i="8"/>
  <c r="T2720" i="8"/>
  <c r="T2719" i="8"/>
  <c r="T2718" i="8"/>
  <c r="T2717" i="8"/>
  <c r="T2716" i="8"/>
  <c r="T2715" i="8"/>
  <c r="T2714" i="8"/>
  <c r="T2713" i="8"/>
  <c r="T2712" i="8"/>
  <c r="T2711" i="8"/>
  <c r="T2710" i="8"/>
  <c r="T2709" i="8"/>
  <c r="T2708" i="8"/>
  <c r="T2707" i="8"/>
  <c r="T2706" i="8"/>
  <c r="T2705" i="8"/>
  <c r="T2704" i="8"/>
  <c r="T2703" i="8"/>
  <c r="T2702" i="8"/>
  <c r="T2701" i="8"/>
  <c r="T2700" i="8"/>
  <c r="T2699" i="8"/>
  <c r="T2698" i="8"/>
  <c r="T2697" i="8"/>
  <c r="T2696" i="8"/>
  <c r="T2695" i="8"/>
  <c r="T2694" i="8"/>
  <c r="T2693" i="8"/>
  <c r="T2692" i="8"/>
  <c r="T2691" i="8"/>
  <c r="T2690" i="8"/>
  <c r="T2689" i="8"/>
  <c r="T2688" i="8"/>
  <c r="T2687" i="8"/>
  <c r="T2686" i="8"/>
  <c r="T2685" i="8"/>
  <c r="T2684" i="8"/>
  <c r="T2683" i="8"/>
  <c r="T2682" i="8"/>
  <c r="T2681" i="8"/>
  <c r="T2680" i="8"/>
  <c r="T2679" i="8"/>
  <c r="T2678" i="8"/>
  <c r="T2677" i="8"/>
  <c r="T2676" i="8"/>
  <c r="T2675" i="8"/>
  <c r="T2674" i="8"/>
  <c r="T2673" i="8"/>
  <c r="T2672" i="8"/>
  <c r="T2671" i="8"/>
  <c r="T2670" i="8"/>
  <c r="T2669" i="8"/>
  <c r="T2668" i="8"/>
  <c r="T2667" i="8"/>
  <c r="T2666" i="8"/>
  <c r="T2665" i="8"/>
  <c r="T2664" i="8"/>
  <c r="T2663" i="8"/>
  <c r="T2662" i="8"/>
  <c r="T2661" i="8"/>
  <c r="T2660" i="8"/>
  <c r="T2659" i="8"/>
  <c r="T2658" i="8"/>
  <c r="T2657" i="8"/>
  <c r="T2656" i="8"/>
  <c r="T2655" i="8"/>
  <c r="T2654" i="8"/>
  <c r="T2653" i="8"/>
  <c r="T2652" i="8"/>
  <c r="T2651" i="8"/>
  <c r="T2650" i="8"/>
  <c r="T2649" i="8"/>
  <c r="T2648" i="8"/>
  <c r="T2647" i="8"/>
  <c r="T2646" i="8"/>
  <c r="T2645" i="8"/>
  <c r="T2644" i="8"/>
  <c r="T2643" i="8"/>
  <c r="T2642" i="8"/>
  <c r="T2641" i="8"/>
  <c r="T2640" i="8"/>
  <c r="T2639" i="8"/>
  <c r="T2638" i="8"/>
  <c r="T2637" i="8"/>
  <c r="T2636" i="8"/>
  <c r="T2635" i="8"/>
  <c r="T2634" i="8"/>
  <c r="T2633" i="8"/>
  <c r="T2632" i="8"/>
  <c r="T2631" i="8"/>
  <c r="T2630" i="8"/>
  <c r="T2629" i="8"/>
  <c r="T2628" i="8"/>
  <c r="T2627" i="8"/>
  <c r="T2626" i="8"/>
  <c r="T2625" i="8"/>
  <c r="T2624" i="8"/>
  <c r="T2623" i="8"/>
  <c r="T2622" i="8"/>
  <c r="T2621" i="8"/>
  <c r="T2620" i="8"/>
  <c r="T2619" i="8"/>
  <c r="T2618" i="8"/>
  <c r="T2617" i="8"/>
  <c r="T2616" i="8"/>
  <c r="T2615" i="8"/>
  <c r="T2614" i="8"/>
  <c r="T2613" i="8"/>
  <c r="T2612" i="8"/>
  <c r="T2611" i="8"/>
  <c r="T2610" i="8"/>
  <c r="T2609" i="8"/>
  <c r="T2608" i="8"/>
  <c r="T2607" i="8"/>
  <c r="T2606" i="8"/>
  <c r="T2605" i="8"/>
  <c r="T2604" i="8"/>
  <c r="T2603" i="8"/>
  <c r="T2602" i="8"/>
  <c r="T2601" i="8"/>
  <c r="T2600" i="8"/>
  <c r="T2599" i="8"/>
  <c r="T2598" i="8"/>
  <c r="T2597" i="8"/>
  <c r="T2596" i="8"/>
  <c r="T2595" i="8"/>
  <c r="T2594" i="8"/>
  <c r="T2593" i="8"/>
  <c r="T2592" i="8"/>
  <c r="T2591" i="8"/>
  <c r="T2590" i="8"/>
  <c r="T2589" i="8"/>
  <c r="T2588" i="8"/>
  <c r="T2587" i="8"/>
  <c r="T2586" i="8"/>
  <c r="T2585" i="8"/>
  <c r="T2584" i="8"/>
  <c r="T2583" i="8"/>
  <c r="T2582" i="8"/>
  <c r="T2581" i="8"/>
  <c r="T2580" i="8"/>
  <c r="T2579" i="8"/>
  <c r="T2578" i="8"/>
  <c r="T2577" i="8"/>
  <c r="T2576" i="8"/>
  <c r="T2575" i="8"/>
  <c r="T2574" i="8"/>
  <c r="T2573" i="8"/>
  <c r="T2572" i="8"/>
  <c r="T2571" i="8"/>
  <c r="T2570" i="8"/>
  <c r="T2569" i="8"/>
  <c r="T2568" i="8"/>
  <c r="T2567" i="8"/>
  <c r="T2566" i="8"/>
  <c r="T2565" i="8"/>
  <c r="T2564" i="8"/>
  <c r="T2563" i="8"/>
  <c r="T2562" i="8"/>
  <c r="T2561" i="8"/>
  <c r="T2560" i="8"/>
  <c r="T2559" i="8"/>
  <c r="T2558" i="8"/>
  <c r="T2557" i="8"/>
  <c r="T2556" i="8"/>
  <c r="T2555" i="8"/>
  <c r="T2554" i="8"/>
  <c r="T2553" i="8"/>
  <c r="T2552" i="8"/>
  <c r="T2551" i="8"/>
  <c r="T2550" i="8"/>
  <c r="T2549" i="8"/>
  <c r="T2548" i="8"/>
  <c r="T2547" i="8"/>
  <c r="T2546" i="8"/>
  <c r="T2545" i="8"/>
  <c r="T2544" i="8"/>
  <c r="T2543" i="8"/>
  <c r="T2542" i="8"/>
  <c r="T2541" i="8"/>
  <c r="T2540" i="8"/>
  <c r="T2539" i="8"/>
  <c r="T2538" i="8"/>
  <c r="T2537" i="8"/>
  <c r="T2536" i="8"/>
  <c r="T2535" i="8"/>
  <c r="T2534" i="8"/>
  <c r="T2533" i="8"/>
  <c r="T2532" i="8"/>
  <c r="T2531" i="8"/>
  <c r="T2530" i="8"/>
  <c r="T2529" i="8"/>
  <c r="T2528" i="8"/>
  <c r="T2527" i="8"/>
  <c r="T2526" i="8"/>
  <c r="T2525" i="8"/>
  <c r="T2524" i="8"/>
  <c r="T2523" i="8"/>
  <c r="T2522" i="8"/>
  <c r="T2521" i="8"/>
  <c r="T2520" i="8"/>
  <c r="T2519" i="8"/>
  <c r="T2518" i="8"/>
  <c r="T2517" i="8"/>
  <c r="T2516" i="8"/>
  <c r="T2515" i="8"/>
  <c r="T2514" i="8"/>
  <c r="T2513" i="8"/>
  <c r="T2512" i="8"/>
  <c r="T2511" i="8"/>
  <c r="T2510" i="8"/>
  <c r="T2509" i="8"/>
  <c r="T2508" i="8"/>
  <c r="T2507" i="8"/>
  <c r="T2506" i="8"/>
  <c r="T2505" i="8"/>
  <c r="T2504" i="8"/>
  <c r="T2503" i="8"/>
  <c r="T2502" i="8"/>
  <c r="T2501" i="8"/>
  <c r="T2500" i="8"/>
  <c r="T2499" i="8"/>
  <c r="T2498" i="8"/>
  <c r="T2497" i="8"/>
  <c r="T2496" i="8"/>
  <c r="T2495" i="8"/>
  <c r="T2494" i="8"/>
  <c r="T2493" i="8"/>
  <c r="T2492" i="8"/>
  <c r="T2491" i="8"/>
  <c r="T2490" i="8"/>
  <c r="T2489" i="8"/>
  <c r="T2488" i="8"/>
  <c r="T2487" i="8"/>
  <c r="T2486" i="8"/>
  <c r="T2485" i="8"/>
  <c r="T2484" i="8"/>
  <c r="T2483" i="8"/>
  <c r="T2482" i="8"/>
  <c r="T2481" i="8"/>
  <c r="T2480" i="8"/>
  <c r="T2479" i="8"/>
  <c r="T2478" i="8"/>
  <c r="T2477" i="8"/>
  <c r="T2476" i="8"/>
  <c r="T2475" i="8"/>
  <c r="T2474" i="8"/>
  <c r="T2473" i="8"/>
  <c r="T2472" i="8"/>
  <c r="T2471" i="8"/>
  <c r="T2470" i="8"/>
  <c r="T2469" i="8"/>
  <c r="T2468" i="8"/>
  <c r="T2467" i="8"/>
  <c r="T2466" i="8"/>
  <c r="T2465" i="8"/>
  <c r="T2464" i="8"/>
  <c r="T2463" i="8"/>
  <c r="T2462" i="8"/>
  <c r="T2461" i="8"/>
  <c r="T2460" i="8"/>
  <c r="T2459" i="8"/>
  <c r="T2458" i="8"/>
  <c r="T2457" i="8"/>
  <c r="T2456" i="8"/>
  <c r="T2455" i="8"/>
  <c r="T2454" i="8"/>
  <c r="T2453" i="8"/>
  <c r="T2452" i="8"/>
  <c r="T2451" i="8"/>
  <c r="T2450" i="8"/>
  <c r="T2449" i="8"/>
  <c r="T2448" i="8"/>
  <c r="T2447" i="8"/>
  <c r="T2446" i="8"/>
  <c r="T2445" i="8"/>
  <c r="T2444" i="8"/>
  <c r="T2443" i="8"/>
  <c r="T2442" i="8"/>
  <c r="T2441" i="8"/>
  <c r="T2440" i="8"/>
  <c r="T2439" i="8"/>
  <c r="T2438" i="8"/>
  <c r="T2437" i="8"/>
  <c r="T2436" i="8"/>
  <c r="T2435" i="8"/>
  <c r="T2434" i="8"/>
  <c r="T2433" i="8"/>
  <c r="T2432" i="8"/>
  <c r="T2431" i="8"/>
  <c r="T2430" i="8"/>
  <c r="T2429" i="8"/>
  <c r="T2428" i="8"/>
  <c r="T2427" i="8"/>
  <c r="T2426" i="8"/>
  <c r="T2425" i="8"/>
  <c r="T2424" i="8"/>
  <c r="T2423" i="8"/>
  <c r="T2422" i="8"/>
  <c r="T2421" i="8"/>
  <c r="T2420" i="8"/>
  <c r="T2419" i="8"/>
  <c r="T2418" i="8"/>
  <c r="T2417" i="8"/>
  <c r="T2416" i="8"/>
  <c r="T2415" i="8"/>
  <c r="T2414" i="8"/>
  <c r="T2413" i="8"/>
  <c r="T2412" i="8"/>
  <c r="T2411" i="8"/>
  <c r="T2410" i="8"/>
  <c r="T2409" i="8"/>
  <c r="T2408" i="8"/>
  <c r="T2407" i="8"/>
  <c r="T2406" i="8"/>
  <c r="T2405" i="8"/>
  <c r="T2404" i="8"/>
  <c r="T2403" i="8"/>
  <c r="T2402" i="8"/>
  <c r="T2401" i="8"/>
  <c r="T2400" i="8"/>
  <c r="T2399" i="8"/>
  <c r="T2398" i="8"/>
  <c r="T2397" i="8"/>
  <c r="T2396" i="8"/>
  <c r="T2395" i="8"/>
  <c r="T2394" i="8"/>
  <c r="T2393" i="8"/>
  <c r="T2392" i="8"/>
  <c r="T2391" i="8"/>
  <c r="T2390" i="8"/>
  <c r="T2389" i="8"/>
  <c r="T2388" i="8"/>
  <c r="T2387" i="8"/>
  <c r="T2386" i="8"/>
  <c r="T2385" i="8"/>
  <c r="T2384" i="8"/>
  <c r="T2383" i="8"/>
  <c r="T2382" i="8"/>
  <c r="T2381" i="8"/>
  <c r="T2380" i="8"/>
  <c r="T2379" i="8"/>
  <c r="T2378" i="8"/>
  <c r="T2377" i="8"/>
  <c r="T2376" i="8"/>
  <c r="T2375" i="8"/>
  <c r="T2374" i="8"/>
  <c r="T2373" i="8"/>
  <c r="T2372" i="8"/>
  <c r="T2371" i="8"/>
  <c r="T2370" i="8"/>
  <c r="T2369" i="8"/>
  <c r="T2368" i="8"/>
  <c r="T2367" i="8"/>
  <c r="T2366" i="8"/>
  <c r="T2365" i="8"/>
  <c r="T2364" i="8"/>
  <c r="T2363" i="8"/>
  <c r="T2362" i="8"/>
  <c r="T2361" i="8"/>
  <c r="T2360" i="8"/>
  <c r="T2359" i="8"/>
  <c r="T2358" i="8"/>
  <c r="T2357" i="8"/>
  <c r="T2356" i="8"/>
  <c r="T2355" i="8"/>
  <c r="T2354" i="8"/>
  <c r="T2353" i="8"/>
  <c r="T2352" i="8"/>
  <c r="T2351" i="8"/>
  <c r="T2350" i="8"/>
  <c r="T2349" i="8"/>
  <c r="T2348" i="8"/>
  <c r="T2347" i="8"/>
  <c r="T2346" i="8"/>
  <c r="T2345" i="8"/>
  <c r="T2344" i="8"/>
  <c r="T2343" i="8"/>
  <c r="T2342" i="8"/>
  <c r="T2341" i="8"/>
  <c r="T2340" i="8"/>
  <c r="T2339" i="8"/>
  <c r="T2338" i="8"/>
  <c r="T2337" i="8"/>
  <c r="T2336" i="8"/>
  <c r="T2335" i="8"/>
  <c r="T2334" i="8"/>
  <c r="T2333" i="8"/>
  <c r="T2332" i="8"/>
  <c r="T2331" i="8"/>
  <c r="T2330" i="8"/>
  <c r="T2329" i="8"/>
  <c r="T2328" i="8"/>
  <c r="T2327" i="8"/>
  <c r="T2326" i="8"/>
  <c r="T2325" i="8"/>
  <c r="T2324" i="8"/>
  <c r="T2323" i="8"/>
  <c r="T2322" i="8"/>
  <c r="T2321" i="8"/>
  <c r="T2320" i="8"/>
  <c r="T2319" i="8"/>
  <c r="T2318" i="8"/>
  <c r="T2317" i="8"/>
  <c r="T2316" i="8"/>
  <c r="T2315" i="8"/>
  <c r="T2314" i="8"/>
  <c r="T2313" i="8"/>
  <c r="T2312" i="8"/>
  <c r="T2311" i="8"/>
  <c r="T2310" i="8"/>
  <c r="T2309" i="8"/>
  <c r="T2308" i="8"/>
  <c r="T2307" i="8"/>
  <c r="T2306" i="8"/>
  <c r="T2305" i="8"/>
  <c r="T2304" i="8"/>
  <c r="T2303" i="8"/>
  <c r="T2302" i="8"/>
  <c r="T2301" i="8"/>
  <c r="T2300" i="8"/>
  <c r="T2299" i="8"/>
  <c r="T2298" i="8"/>
  <c r="T2297" i="8"/>
  <c r="T2296" i="8"/>
  <c r="T2295" i="8"/>
  <c r="T2294" i="8"/>
  <c r="T2293" i="8"/>
  <c r="T2292" i="8"/>
  <c r="T2291" i="8"/>
  <c r="T2290" i="8"/>
  <c r="T2289" i="8"/>
  <c r="T2288" i="8"/>
  <c r="T2287" i="8"/>
  <c r="T2286" i="8"/>
  <c r="T2285" i="8"/>
  <c r="T2284" i="8"/>
  <c r="T2283" i="8"/>
  <c r="T2282" i="8"/>
  <c r="T2281" i="8"/>
  <c r="T2280" i="8"/>
  <c r="T2279" i="8"/>
  <c r="T2278" i="8"/>
  <c r="T2277" i="8"/>
  <c r="T2276" i="8"/>
  <c r="T2275" i="8"/>
  <c r="T2274" i="8"/>
  <c r="T2273" i="8"/>
  <c r="T2272" i="8"/>
  <c r="T2271" i="8"/>
  <c r="T2270" i="8"/>
  <c r="T2269" i="8"/>
  <c r="T2268" i="8"/>
  <c r="T2267" i="8"/>
  <c r="T2266" i="8"/>
  <c r="T2265" i="8"/>
  <c r="T2264" i="8"/>
  <c r="T2263" i="8"/>
  <c r="T2262" i="8"/>
  <c r="T2261" i="8"/>
  <c r="T2260" i="8"/>
  <c r="T2259" i="8"/>
  <c r="T2258" i="8"/>
  <c r="T2257" i="8"/>
  <c r="T2256" i="8"/>
  <c r="T2255" i="8"/>
  <c r="T2254" i="8"/>
  <c r="T2253" i="8"/>
  <c r="T2252" i="8"/>
  <c r="T2251" i="8"/>
  <c r="T2250" i="8"/>
  <c r="T2249" i="8"/>
  <c r="T2248" i="8"/>
  <c r="T2247" i="8"/>
  <c r="T2246" i="8"/>
  <c r="T2245" i="8"/>
  <c r="T2244" i="8"/>
  <c r="T2243" i="8"/>
  <c r="T2242" i="8"/>
  <c r="T2241" i="8"/>
  <c r="T2240" i="8"/>
  <c r="T2239" i="8"/>
  <c r="T2238" i="8"/>
  <c r="T2237" i="8"/>
  <c r="T2236" i="8"/>
  <c r="T2235" i="8"/>
  <c r="T2234" i="8"/>
  <c r="T2233" i="8"/>
  <c r="T2232" i="8"/>
  <c r="T2231" i="8"/>
  <c r="T2230" i="8"/>
  <c r="T2229" i="8"/>
  <c r="T2228" i="8"/>
  <c r="T2227" i="8"/>
  <c r="T2226" i="8"/>
  <c r="T2225" i="8"/>
  <c r="T2224" i="8"/>
  <c r="T2223" i="8"/>
  <c r="T2222" i="8"/>
  <c r="T2221" i="8"/>
  <c r="T2220" i="8"/>
  <c r="T2219" i="8"/>
  <c r="T2218" i="8"/>
  <c r="T2217" i="8"/>
  <c r="T2216" i="8"/>
  <c r="T2215" i="8"/>
  <c r="T2214" i="8"/>
  <c r="T2213" i="8"/>
  <c r="T2212" i="8"/>
  <c r="T2211" i="8"/>
  <c r="T2210" i="8"/>
  <c r="T2209" i="8"/>
  <c r="T2208" i="8"/>
  <c r="T2207" i="8"/>
  <c r="T2206" i="8"/>
  <c r="T2205" i="8"/>
  <c r="T2204" i="8"/>
  <c r="T2203" i="8"/>
  <c r="T2202" i="8"/>
  <c r="T2201" i="8"/>
  <c r="T2200" i="8"/>
  <c r="T2199" i="8"/>
  <c r="T2198" i="8"/>
  <c r="T2197" i="8"/>
  <c r="T2196" i="8"/>
  <c r="T2195" i="8"/>
  <c r="T2194" i="8"/>
  <c r="T2193" i="8"/>
  <c r="T2192" i="8"/>
  <c r="T2191" i="8"/>
  <c r="T2190" i="8"/>
  <c r="T2189" i="8"/>
  <c r="T2188" i="8"/>
  <c r="T2187" i="8"/>
  <c r="T2186" i="8"/>
  <c r="T2185" i="8"/>
  <c r="T2184" i="8"/>
  <c r="T2183" i="8"/>
  <c r="T2182" i="8"/>
  <c r="T2181" i="8"/>
  <c r="T2180" i="8"/>
  <c r="T2179" i="8"/>
  <c r="T2178" i="8"/>
  <c r="T2177" i="8"/>
  <c r="T2176" i="8"/>
  <c r="T2175" i="8"/>
  <c r="T2174" i="8"/>
  <c r="T2173" i="8"/>
  <c r="T2172" i="8"/>
  <c r="T2171" i="8"/>
  <c r="T2170" i="8"/>
  <c r="T2169" i="8"/>
  <c r="T2168" i="8"/>
  <c r="T2167" i="8"/>
  <c r="T2166" i="8"/>
  <c r="T2165" i="8"/>
  <c r="T2164" i="8"/>
  <c r="T2163" i="8"/>
  <c r="T2162" i="8"/>
  <c r="T2161" i="8"/>
  <c r="T2160" i="8"/>
  <c r="T2159" i="8"/>
  <c r="T2158" i="8"/>
  <c r="T2157" i="8"/>
  <c r="T2156" i="8"/>
  <c r="T2155" i="8"/>
  <c r="T2154" i="8"/>
  <c r="T2153" i="8"/>
  <c r="T2152" i="8"/>
  <c r="T2151" i="8"/>
  <c r="T2150" i="8"/>
  <c r="T2149" i="8"/>
  <c r="T2148" i="8"/>
  <c r="T2147" i="8"/>
  <c r="T2146" i="8"/>
  <c r="T2145" i="8"/>
  <c r="T2144" i="8"/>
  <c r="T2143" i="8"/>
  <c r="T2142" i="8"/>
  <c r="T2141" i="8"/>
  <c r="T2140" i="8"/>
  <c r="T2139" i="8"/>
  <c r="T2138" i="8"/>
  <c r="T2137" i="8"/>
  <c r="T2136" i="8"/>
  <c r="T2135" i="8"/>
  <c r="T2134" i="8"/>
  <c r="T2133" i="8"/>
  <c r="T2132" i="8"/>
  <c r="T2131" i="8"/>
  <c r="T2130" i="8"/>
  <c r="T2129" i="8"/>
  <c r="T2128" i="8"/>
  <c r="T2127" i="8"/>
  <c r="T2126" i="8"/>
  <c r="T2125" i="8"/>
  <c r="T2124" i="8"/>
  <c r="T2123" i="8"/>
  <c r="T2122" i="8"/>
  <c r="T2121" i="8"/>
  <c r="T2120" i="8"/>
  <c r="T2119" i="8"/>
  <c r="T2118" i="8"/>
  <c r="T2117" i="8"/>
  <c r="T2116" i="8"/>
  <c r="T2115" i="8"/>
  <c r="T2114" i="8"/>
  <c r="T2113" i="8"/>
  <c r="T2112" i="8"/>
  <c r="T2111" i="8"/>
  <c r="T2110" i="8"/>
  <c r="T2109" i="8"/>
  <c r="T2108" i="8"/>
  <c r="T2107" i="8"/>
  <c r="T2106" i="8"/>
  <c r="T2105" i="8"/>
  <c r="T2104" i="8"/>
  <c r="T2103" i="8"/>
  <c r="T2102" i="8"/>
  <c r="T2101" i="8"/>
  <c r="T2100" i="8"/>
  <c r="T2099" i="8"/>
  <c r="T2098" i="8"/>
  <c r="T2097" i="8"/>
  <c r="T2096" i="8"/>
  <c r="T2095" i="8"/>
  <c r="T2094" i="8"/>
  <c r="T2093" i="8"/>
  <c r="T2092" i="8"/>
  <c r="T2091" i="8"/>
  <c r="T2090" i="8"/>
  <c r="T2089" i="8"/>
  <c r="T2088" i="8"/>
  <c r="T2087" i="8"/>
  <c r="T2086" i="8"/>
  <c r="T2085" i="8"/>
  <c r="T2084" i="8"/>
  <c r="T2083" i="8"/>
  <c r="T2082" i="8"/>
  <c r="T2081" i="8"/>
  <c r="T2080" i="8"/>
  <c r="T2079" i="8"/>
  <c r="T2078" i="8"/>
  <c r="T2077" i="8"/>
  <c r="T2076" i="8"/>
  <c r="T2075" i="8"/>
  <c r="T2074" i="8"/>
  <c r="T2073" i="8"/>
  <c r="T2072" i="8"/>
  <c r="T2071" i="8"/>
  <c r="T2070" i="8"/>
  <c r="T2069" i="8"/>
  <c r="T2068" i="8"/>
  <c r="T2067" i="8"/>
  <c r="T2066" i="8"/>
  <c r="T2065" i="8"/>
  <c r="T2064" i="8"/>
  <c r="T2063" i="8"/>
  <c r="T2062" i="8"/>
  <c r="T2061" i="8"/>
  <c r="T2060" i="8"/>
  <c r="T2059" i="8"/>
  <c r="T2058" i="8"/>
  <c r="T2057" i="8"/>
  <c r="T2056" i="8"/>
  <c r="T2055" i="8"/>
  <c r="T2054" i="8"/>
  <c r="T2053" i="8"/>
  <c r="T2052" i="8"/>
  <c r="T2051" i="8"/>
  <c r="T2050" i="8"/>
  <c r="T2049" i="8"/>
  <c r="T2048" i="8"/>
  <c r="T2047" i="8"/>
  <c r="T2046" i="8"/>
  <c r="T2045" i="8"/>
  <c r="T2044" i="8"/>
  <c r="T2043" i="8"/>
  <c r="T2042" i="8"/>
  <c r="T2041" i="8"/>
  <c r="T2040" i="8"/>
  <c r="T2039" i="8"/>
  <c r="T2038" i="8"/>
  <c r="T2037" i="8"/>
  <c r="T2036" i="8"/>
  <c r="T2035" i="8"/>
  <c r="T2034" i="8"/>
  <c r="T2033" i="8"/>
  <c r="T2032" i="8"/>
  <c r="T2031" i="8"/>
  <c r="T2030" i="8"/>
  <c r="T2029" i="8"/>
  <c r="T2028" i="8"/>
  <c r="T2027" i="8"/>
  <c r="T2026" i="8"/>
  <c r="T2025" i="8"/>
  <c r="T2024" i="8"/>
  <c r="T2023" i="8"/>
  <c r="T2022" i="8"/>
  <c r="T2021" i="8"/>
  <c r="T2020" i="8"/>
  <c r="T2019" i="8"/>
  <c r="T2018" i="8"/>
  <c r="T2017" i="8"/>
  <c r="T2016" i="8"/>
  <c r="T2015" i="8"/>
  <c r="T2014" i="8"/>
  <c r="T2013" i="8"/>
  <c r="B2013" i="8"/>
  <c r="B2014" i="8" s="1"/>
  <c r="B2015" i="8" s="1"/>
  <c r="B2016" i="8" s="1"/>
  <c r="B2017" i="8" s="1"/>
  <c r="B2018" i="8" s="1"/>
  <c r="B2019" i="8" s="1"/>
  <c r="B2020" i="8" s="1"/>
  <c r="B2021" i="8" s="1"/>
  <c r="B2022" i="8" s="1"/>
  <c r="B2023" i="8" s="1"/>
  <c r="B2024" i="8" s="1"/>
  <c r="B2025" i="8" s="1"/>
  <c r="B2026" i="8" s="1"/>
  <c r="B2027" i="8" s="1"/>
  <c r="B2028" i="8" s="1"/>
  <c r="B2029" i="8" s="1"/>
  <c r="B2030" i="8" s="1"/>
  <c r="B2031" i="8" s="1"/>
  <c r="B2032" i="8" s="1"/>
  <c r="B2033" i="8" s="1"/>
  <c r="B2034" i="8" s="1"/>
  <c r="B2035" i="8" s="1"/>
  <c r="B2036" i="8" s="1"/>
  <c r="B2037" i="8" s="1"/>
  <c r="B2038" i="8" s="1"/>
  <c r="B2039" i="8" s="1"/>
  <c r="B2040" i="8" s="1"/>
  <c r="B2041" i="8" s="1"/>
  <c r="B2042" i="8" s="1"/>
  <c r="B2043" i="8" s="1"/>
  <c r="B2044" i="8" s="1"/>
  <c r="B2045" i="8" s="1"/>
  <c r="B2046" i="8" s="1"/>
  <c r="B2047" i="8" s="1"/>
  <c r="B2048" i="8" s="1"/>
  <c r="B2049" i="8" s="1"/>
  <c r="B2050" i="8" s="1"/>
  <c r="B2051" i="8" s="1"/>
  <c r="B2052" i="8" s="1"/>
  <c r="B2053" i="8" s="1"/>
  <c r="B2054" i="8" s="1"/>
  <c r="B2055" i="8" s="1"/>
  <c r="B2056" i="8" s="1"/>
  <c r="B2057" i="8" s="1"/>
  <c r="B2058" i="8" s="1"/>
  <c r="B2059" i="8" s="1"/>
  <c r="B2060" i="8" s="1"/>
  <c r="B2061" i="8" s="1"/>
  <c r="B2062" i="8" s="1"/>
  <c r="B2063" i="8" s="1"/>
  <c r="B2064" i="8" s="1"/>
  <c r="B2065" i="8" s="1"/>
  <c r="B2066" i="8" s="1"/>
  <c r="B2067" i="8" s="1"/>
  <c r="B2068" i="8" s="1"/>
  <c r="B2069" i="8" s="1"/>
  <c r="B2070" i="8" s="1"/>
  <c r="B2071" i="8" s="1"/>
  <c r="B2072" i="8" s="1"/>
  <c r="B2073" i="8" s="1"/>
  <c r="B2074" i="8" s="1"/>
  <c r="B2075" i="8" s="1"/>
  <c r="B2076" i="8" s="1"/>
  <c r="B2077" i="8" s="1"/>
  <c r="B2078" i="8" s="1"/>
  <c r="B2079" i="8" s="1"/>
  <c r="B2080" i="8" s="1"/>
  <c r="B2081" i="8" s="1"/>
  <c r="B2082" i="8" s="1"/>
  <c r="B2083" i="8" s="1"/>
  <c r="B2084" i="8" s="1"/>
  <c r="B2085" i="8" s="1"/>
  <c r="B2086" i="8" s="1"/>
  <c r="B2087" i="8" s="1"/>
  <c r="B2088" i="8" s="1"/>
  <c r="B2089" i="8" s="1"/>
  <c r="B2090" i="8" s="1"/>
  <c r="B2091" i="8" s="1"/>
  <c r="B2092" i="8" s="1"/>
  <c r="B2093" i="8" s="1"/>
  <c r="B2094" i="8" s="1"/>
  <c r="B2095" i="8" s="1"/>
  <c r="B2096" i="8" s="1"/>
  <c r="B2097" i="8" s="1"/>
  <c r="B2098" i="8" s="1"/>
  <c r="B2099" i="8" s="1"/>
  <c r="B2100" i="8" s="1"/>
  <c r="B2101" i="8" s="1"/>
  <c r="B2102" i="8" s="1"/>
  <c r="B2103" i="8" s="1"/>
  <c r="B2104" i="8" s="1"/>
  <c r="B2105" i="8" s="1"/>
  <c r="B2106" i="8" s="1"/>
  <c r="B2107" i="8" s="1"/>
  <c r="B2108" i="8" s="1"/>
  <c r="B2109" i="8" s="1"/>
  <c r="B2110" i="8" s="1"/>
  <c r="B2111" i="8" s="1"/>
  <c r="B2112" i="8" s="1"/>
  <c r="B2113" i="8" s="1"/>
  <c r="B2114" i="8" s="1"/>
  <c r="B2115" i="8" s="1"/>
  <c r="B2116" i="8" s="1"/>
  <c r="B2117" i="8" s="1"/>
  <c r="B2118" i="8" s="1"/>
  <c r="B2119" i="8" s="1"/>
  <c r="B2120" i="8" s="1"/>
  <c r="B2121" i="8" s="1"/>
  <c r="B2122" i="8" s="1"/>
  <c r="B2123" i="8" s="1"/>
  <c r="B2124" i="8" s="1"/>
  <c r="B2125" i="8" s="1"/>
  <c r="B2126" i="8" s="1"/>
  <c r="B2127" i="8" s="1"/>
  <c r="B2128" i="8" s="1"/>
  <c r="B2129" i="8" s="1"/>
  <c r="B2130" i="8" s="1"/>
  <c r="B2131" i="8" s="1"/>
  <c r="B2132" i="8" s="1"/>
  <c r="B2133" i="8" s="1"/>
  <c r="B2134" i="8" s="1"/>
  <c r="B2135" i="8" s="1"/>
  <c r="B2136" i="8" s="1"/>
  <c r="B2137" i="8" s="1"/>
  <c r="B2138" i="8" s="1"/>
  <c r="B2139" i="8" s="1"/>
  <c r="B2140" i="8" s="1"/>
  <c r="B2141" i="8" s="1"/>
  <c r="B2142" i="8" s="1"/>
  <c r="B2143" i="8" s="1"/>
  <c r="B2144" i="8" s="1"/>
  <c r="B2145" i="8" s="1"/>
  <c r="B2146" i="8" s="1"/>
  <c r="B2147" i="8" s="1"/>
  <c r="B2148" i="8" s="1"/>
  <c r="B2149" i="8" s="1"/>
  <c r="B2150" i="8" s="1"/>
  <c r="B2151" i="8" s="1"/>
  <c r="B2152" i="8" s="1"/>
  <c r="B2153" i="8" s="1"/>
  <c r="B2154" i="8" s="1"/>
  <c r="B2155" i="8" s="1"/>
  <c r="B2156" i="8" s="1"/>
  <c r="B2157" i="8" s="1"/>
  <c r="B2158" i="8" s="1"/>
  <c r="B2159" i="8" s="1"/>
  <c r="B2160" i="8" s="1"/>
  <c r="B2161" i="8" s="1"/>
  <c r="B2162" i="8" s="1"/>
  <c r="B2163" i="8" s="1"/>
  <c r="B2164" i="8" s="1"/>
  <c r="B2165" i="8" s="1"/>
  <c r="B2166" i="8" s="1"/>
  <c r="B2167" i="8" s="1"/>
  <c r="B2168" i="8" s="1"/>
  <c r="B2169" i="8" s="1"/>
  <c r="B2170" i="8" s="1"/>
  <c r="B2171" i="8" s="1"/>
  <c r="B2172" i="8" s="1"/>
  <c r="B2173" i="8" s="1"/>
  <c r="B2174" i="8" s="1"/>
  <c r="B2175" i="8" s="1"/>
  <c r="B2176" i="8" s="1"/>
  <c r="B2177" i="8" s="1"/>
  <c r="B2178" i="8" s="1"/>
  <c r="B2179" i="8" s="1"/>
  <c r="B2180" i="8" s="1"/>
  <c r="B2181" i="8" s="1"/>
  <c r="B2182" i="8" s="1"/>
  <c r="B2183" i="8" s="1"/>
  <c r="B2184" i="8" s="1"/>
  <c r="B2185" i="8" s="1"/>
  <c r="B2186" i="8" s="1"/>
  <c r="B2187" i="8" s="1"/>
  <c r="B2188" i="8" s="1"/>
  <c r="B2189" i="8" s="1"/>
  <c r="B2190" i="8" s="1"/>
  <c r="B2191" i="8" s="1"/>
  <c r="B2192" i="8" s="1"/>
  <c r="B2193" i="8" s="1"/>
  <c r="B2194" i="8" s="1"/>
  <c r="B2195" i="8" s="1"/>
  <c r="B2196" i="8" s="1"/>
  <c r="B2197" i="8" s="1"/>
  <c r="B2198" i="8" s="1"/>
  <c r="B2199" i="8" s="1"/>
  <c r="B2200" i="8" s="1"/>
  <c r="B2201" i="8" s="1"/>
  <c r="B2202" i="8" s="1"/>
  <c r="B2203" i="8" s="1"/>
  <c r="B2204" i="8" s="1"/>
  <c r="B2205" i="8" s="1"/>
  <c r="B2206" i="8" s="1"/>
  <c r="B2207" i="8" s="1"/>
  <c r="B2208" i="8" s="1"/>
  <c r="B2209" i="8" s="1"/>
  <c r="B2210" i="8" s="1"/>
  <c r="B2211" i="8" s="1"/>
  <c r="B2212" i="8" s="1"/>
  <c r="B2213" i="8" s="1"/>
  <c r="B2214" i="8" s="1"/>
  <c r="B2215" i="8" s="1"/>
  <c r="B2216" i="8" s="1"/>
  <c r="B2217" i="8" s="1"/>
  <c r="B2218" i="8" s="1"/>
  <c r="B2219" i="8" s="1"/>
  <c r="B2220" i="8" s="1"/>
  <c r="B2221" i="8" s="1"/>
  <c r="B2222" i="8" s="1"/>
  <c r="B2223" i="8" s="1"/>
  <c r="B2224" i="8" s="1"/>
  <c r="B2225" i="8" s="1"/>
  <c r="B2226" i="8" s="1"/>
  <c r="B2227" i="8" s="1"/>
  <c r="B2228" i="8" s="1"/>
  <c r="B2229" i="8" s="1"/>
  <c r="B2230" i="8" s="1"/>
  <c r="B2231" i="8" s="1"/>
  <c r="B2232" i="8" s="1"/>
  <c r="B2233" i="8" s="1"/>
  <c r="B2234" i="8" s="1"/>
  <c r="B2235" i="8" s="1"/>
  <c r="B2236" i="8" s="1"/>
  <c r="B2237" i="8" s="1"/>
  <c r="B2238" i="8" s="1"/>
  <c r="B2239" i="8" s="1"/>
  <c r="B2240" i="8" s="1"/>
  <c r="B2241" i="8" s="1"/>
  <c r="B2242" i="8" s="1"/>
  <c r="B2243" i="8" s="1"/>
  <c r="B2244" i="8" s="1"/>
  <c r="B2245" i="8" s="1"/>
  <c r="B2246" i="8" s="1"/>
  <c r="B2247" i="8" s="1"/>
  <c r="B2248" i="8" s="1"/>
  <c r="B2249" i="8" s="1"/>
  <c r="B2250" i="8" s="1"/>
  <c r="B2251" i="8" s="1"/>
  <c r="B2252" i="8" s="1"/>
  <c r="B2253" i="8" s="1"/>
  <c r="B2254" i="8" s="1"/>
  <c r="B2255" i="8" s="1"/>
  <c r="B2256" i="8" s="1"/>
  <c r="B2257" i="8" s="1"/>
  <c r="B2258" i="8" s="1"/>
  <c r="B2259" i="8" s="1"/>
  <c r="B2260" i="8" s="1"/>
  <c r="B2261" i="8" s="1"/>
  <c r="B2262" i="8" s="1"/>
  <c r="B2263" i="8" s="1"/>
  <c r="B2264" i="8" s="1"/>
  <c r="B2265" i="8" s="1"/>
  <c r="B2266" i="8" s="1"/>
  <c r="B2267" i="8" s="1"/>
  <c r="B2268" i="8" s="1"/>
  <c r="B2269" i="8" s="1"/>
  <c r="B2270" i="8" s="1"/>
  <c r="B2271" i="8" s="1"/>
  <c r="B2272" i="8" s="1"/>
  <c r="B2273" i="8" s="1"/>
  <c r="B2274" i="8" s="1"/>
  <c r="B2275" i="8" s="1"/>
  <c r="B2276" i="8" s="1"/>
  <c r="B2277" i="8" s="1"/>
  <c r="B2278" i="8" s="1"/>
  <c r="B2279" i="8" s="1"/>
  <c r="B2280" i="8" s="1"/>
  <c r="B2281" i="8" s="1"/>
  <c r="B2282" i="8" s="1"/>
  <c r="B2283" i="8" s="1"/>
  <c r="B2284" i="8" s="1"/>
  <c r="B2285" i="8" s="1"/>
  <c r="B2286" i="8" s="1"/>
  <c r="B2287" i="8" s="1"/>
  <c r="B2288" i="8" s="1"/>
  <c r="B2289" i="8" s="1"/>
  <c r="B2290" i="8" s="1"/>
  <c r="B2291" i="8" s="1"/>
  <c r="B2292" i="8" s="1"/>
  <c r="B2293" i="8" s="1"/>
  <c r="B2294" i="8" s="1"/>
  <c r="B2295" i="8" s="1"/>
  <c r="B2296" i="8" s="1"/>
  <c r="B2297" i="8" s="1"/>
  <c r="B2298" i="8" s="1"/>
  <c r="B2299" i="8" s="1"/>
  <c r="B2300" i="8" s="1"/>
  <c r="B2301" i="8" s="1"/>
  <c r="B2302" i="8" s="1"/>
  <c r="B2303" i="8" s="1"/>
  <c r="B2304" i="8" s="1"/>
  <c r="B2305" i="8" s="1"/>
  <c r="B2306" i="8" s="1"/>
  <c r="B2307" i="8" s="1"/>
  <c r="B2308" i="8" s="1"/>
  <c r="B2309" i="8" s="1"/>
  <c r="B2310" i="8" s="1"/>
  <c r="B2311" i="8" s="1"/>
  <c r="B2312" i="8" s="1"/>
  <c r="B2313" i="8" s="1"/>
  <c r="B2314" i="8" s="1"/>
  <c r="B2315" i="8" s="1"/>
  <c r="B2316" i="8" s="1"/>
  <c r="B2317" i="8" s="1"/>
  <c r="B2318" i="8" s="1"/>
  <c r="B2319" i="8" s="1"/>
  <c r="B2320" i="8" s="1"/>
  <c r="B2321" i="8" s="1"/>
  <c r="B2322" i="8" s="1"/>
  <c r="B2323" i="8" s="1"/>
  <c r="B2324" i="8" s="1"/>
  <c r="B2325" i="8" s="1"/>
  <c r="B2326" i="8" s="1"/>
  <c r="B2327" i="8" s="1"/>
  <c r="B2328" i="8" s="1"/>
  <c r="B2329" i="8" s="1"/>
  <c r="B2330" i="8" s="1"/>
  <c r="B2331" i="8" s="1"/>
  <c r="B2332" i="8" s="1"/>
  <c r="B2333" i="8" s="1"/>
  <c r="B2334" i="8" s="1"/>
  <c r="B2335" i="8" s="1"/>
  <c r="B2336" i="8" s="1"/>
  <c r="B2337" i="8" s="1"/>
  <c r="B2338" i="8" s="1"/>
  <c r="B2339" i="8" s="1"/>
  <c r="B2340" i="8" s="1"/>
  <c r="B2341" i="8" s="1"/>
  <c r="B2342" i="8" s="1"/>
  <c r="B2343" i="8" s="1"/>
  <c r="B2344" i="8" s="1"/>
  <c r="B2345" i="8" s="1"/>
  <c r="B2346" i="8" s="1"/>
  <c r="B2347" i="8" s="1"/>
  <c r="B2348" i="8" s="1"/>
  <c r="B2349" i="8" s="1"/>
  <c r="B2350" i="8" s="1"/>
  <c r="B2351" i="8" s="1"/>
  <c r="B2352" i="8" s="1"/>
  <c r="B2353" i="8" s="1"/>
  <c r="B2354" i="8" s="1"/>
  <c r="B2355" i="8" s="1"/>
  <c r="B2356" i="8" s="1"/>
  <c r="B2357" i="8" s="1"/>
  <c r="B2358" i="8" s="1"/>
  <c r="B2359" i="8" s="1"/>
  <c r="B2360" i="8" s="1"/>
  <c r="B2361" i="8" s="1"/>
  <c r="B2362" i="8" s="1"/>
  <c r="B2363" i="8" s="1"/>
  <c r="B2364" i="8" s="1"/>
  <c r="B2365" i="8" s="1"/>
  <c r="B2366" i="8" s="1"/>
  <c r="B2367" i="8" s="1"/>
  <c r="B2368" i="8" s="1"/>
  <c r="B2369" i="8" s="1"/>
  <c r="B2370" i="8" s="1"/>
  <c r="B2371" i="8" s="1"/>
  <c r="B2372" i="8" s="1"/>
  <c r="B2373" i="8" s="1"/>
  <c r="B2374" i="8" s="1"/>
  <c r="B2375" i="8" s="1"/>
  <c r="B2376" i="8" s="1"/>
  <c r="B2377" i="8" s="1"/>
  <c r="B2378" i="8" s="1"/>
  <c r="B2379" i="8" s="1"/>
  <c r="B2380" i="8" s="1"/>
  <c r="B2381" i="8" s="1"/>
  <c r="B2382" i="8" s="1"/>
  <c r="B2383" i="8" s="1"/>
  <c r="B2384" i="8" s="1"/>
  <c r="B2385" i="8" s="1"/>
  <c r="B2386" i="8" s="1"/>
  <c r="B2387" i="8" s="1"/>
  <c r="B2388" i="8" s="1"/>
  <c r="B2389" i="8" s="1"/>
  <c r="B2390" i="8" s="1"/>
  <c r="B2391" i="8" s="1"/>
  <c r="B2392" i="8" s="1"/>
  <c r="B2393" i="8" s="1"/>
  <c r="B2394" i="8" s="1"/>
  <c r="B2395" i="8" s="1"/>
  <c r="B2396" i="8" s="1"/>
  <c r="B2397" i="8" s="1"/>
  <c r="B2398" i="8" s="1"/>
  <c r="B2399" i="8" s="1"/>
  <c r="B2400" i="8" s="1"/>
  <c r="B2401" i="8" s="1"/>
  <c r="B2402" i="8" s="1"/>
  <c r="B2403" i="8" s="1"/>
  <c r="B2404" i="8" s="1"/>
  <c r="B2405" i="8" s="1"/>
  <c r="B2406" i="8" s="1"/>
  <c r="B2407" i="8" s="1"/>
  <c r="B2408" i="8" s="1"/>
  <c r="B2409" i="8" s="1"/>
  <c r="B2410" i="8" s="1"/>
  <c r="B2411" i="8" s="1"/>
  <c r="B2412" i="8" s="1"/>
  <c r="B2413" i="8" s="1"/>
  <c r="B2414" i="8" s="1"/>
  <c r="B2415" i="8" s="1"/>
  <c r="B2416" i="8" s="1"/>
  <c r="B2417" i="8" s="1"/>
  <c r="B2418" i="8" s="1"/>
  <c r="B2419" i="8" s="1"/>
  <c r="B2420" i="8" s="1"/>
  <c r="B2421" i="8" s="1"/>
  <c r="B2422" i="8" s="1"/>
  <c r="B2423" i="8" s="1"/>
  <c r="B2424" i="8" s="1"/>
  <c r="B2425" i="8" s="1"/>
  <c r="B2426" i="8" s="1"/>
  <c r="B2427" i="8" s="1"/>
  <c r="B2428" i="8" s="1"/>
  <c r="B2429" i="8" s="1"/>
  <c r="B2430" i="8" s="1"/>
  <c r="B2431" i="8" s="1"/>
  <c r="B2432" i="8" s="1"/>
  <c r="B2433" i="8" s="1"/>
  <c r="B2434" i="8" s="1"/>
  <c r="B2435" i="8" s="1"/>
  <c r="B2436" i="8" s="1"/>
  <c r="B2437" i="8" s="1"/>
  <c r="B2438" i="8" s="1"/>
  <c r="B2439" i="8" s="1"/>
  <c r="B2440" i="8" s="1"/>
  <c r="B2441" i="8" s="1"/>
  <c r="B2442" i="8" s="1"/>
  <c r="B2443" i="8" s="1"/>
  <c r="B2444" i="8" s="1"/>
  <c r="B2445" i="8" s="1"/>
  <c r="B2446" i="8" s="1"/>
  <c r="B2447" i="8" s="1"/>
  <c r="B2448" i="8" s="1"/>
  <c r="B2449" i="8" s="1"/>
  <c r="B2450" i="8" s="1"/>
  <c r="B2451" i="8" s="1"/>
  <c r="B2452" i="8" s="1"/>
  <c r="B2453" i="8" s="1"/>
  <c r="B2454" i="8" s="1"/>
  <c r="B2455" i="8" s="1"/>
  <c r="B2456" i="8" s="1"/>
  <c r="B2457" i="8" s="1"/>
  <c r="B2458" i="8" s="1"/>
  <c r="B2459" i="8" s="1"/>
  <c r="B2460" i="8" s="1"/>
  <c r="B2461" i="8" s="1"/>
  <c r="B2462" i="8" s="1"/>
  <c r="B2463" i="8" s="1"/>
  <c r="B2464" i="8" s="1"/>
  <c r="B2465" i="8" s="1"/>
  <c r="B2466" i="8" s="1"/>
  <c r="B2467" i="8" s="1"/>
  <c r="B2468" i="8" s="1"/>
  <c r="B2469" i="8" s="1"/>
  <c r="B2470" i="8" s="1"/>
  <c r="B2471" i="8" s="1"/>
  <c r="B2472" i="8" s="1"/>
  <c r="B2473" i="8" s="1"/>
  <c r="B2474" i="8" s="1"/>
  <c r="B2475" i="8" s="1"/>
  <c r="B2476" i="8" s="1"/>
  <c r="B2477" i="8" s="1"/>
  <c r="B2478" i="8" s="1"/>
  <c r="B2479" i="8" s="1"/>
  <c r="B2480" i="8" s="1"/>
  <c r="B2481" i="8" s="1"/>
  <c r="B2482" i="8" s="1"/>
  <c r="B2483" i="8" s="1"/>
  <c r="B2484" i="8" s="1"/>
  <c r="B2485" i="8" s="1"/>
  <c r="B2486" i="8" s="1"/>
  <c r="B2487" i="8" s="1"/>
  <c r="B2488" i="8" s="1"/>
  <c r="B2489" i="8" s="1"/>
  <c r="B2490" i="8" s="1"/>
  <c r="B2491" i="8" s="1"/>
  <c r="B2492" i="8" s="1"/>
  <c r="B2493" i="8" s="1"/>
  <c r="B2494" i="8" s="1"/>
  <c r="B2495" i="8" s="1"/>
  <c r="B2496" i="8" s="1"/>
  <c r="B2497" i="8" s="1"/>
  <c r="B2498" i="8" s="1"/>
  <c r="B2499" i="8" s="1"/>
  <c r="B2500" i="8" s="1"/>
  <c r="B2501" i="8" s="1"/>
  <c r="B2502" i="8" s="1"/>
  <c r="B2503" i="8" s="1"/>
  <c r="B2504" i="8" s="1"/>
  <c r="B2505" i="8" s="1"/>
  <c r="B2506" i="8" s="1"/>
  <c r="B2507" i="8" s="1"/>
  <c r="B2508" i="8" s="1"/>
  <c r="B2509" i="8" s="1"/>
  <c r="B2510" i="8" s="1"/>
  <c r="B2511" i="8" s="1"/>
  <c r="B2512" i="8" s="1"/>
  <c r="B2513" i="8" s="1"/>
  <c r="B2514" i="8" s="1"/>
  <c r="B2515" i="8" s="1"/>
  <c r="B2516" i="8" s="1"/>
  <c r="B2517" i="8" s="1"/>
  <c r="B2518" i="8" s="1"/>
  <c r="B2519" i="8" s="1"/>
  <c r="B2520" i="8" s="1"/>
  <c r="B2521" i="8" s="1"/>
  <c r="B2522" i="8" s="1"/>
  <c r="B2523" i="8" s="1"/>
  <c r="B2524" i="8" s="1"/>
  <c r="B2525" i="8" s="1"/>
  <c r="B2526" i="8" s="1"/>
  <c r="B2527" i="8" s="1"/>
  <c r="B2528" i="8" s="1"/>
  <c r="B2529" i="8" s="1"/>
  <c r="B2530" i="8" s="1"/>
  <c r="B2531" i="8" s="1"/>
  <c r="B2532" i="8" s="1"/>
  <c r="B2533" i="8" s="1"/>
  <c r="B2534" i="8" s="1"/>
  <c r="B2535" i="8" s="1"/>
  <c r="B2536" i="8" s="1"/>
  <c r="B2537" i="8" s="1"/>
  <c r="B2538" i="8" s="1"/>
  <c r="B2539" i="8" s="1"/>
  <c r="B2540" i="8" s="1"/>
  <c r="B2541" i="8" s="1"/>
  <c r="B2542" i="8" s="1"/>
  <c r="B2543" i="8" s="1"/>
  <c r="B2544" i="8" s="1"/>
  <c r="B2545" i="8" s="1"/>
  <c r="B2546" i="8" s="1"/>
  <c r="B2547" i="8" s="1"/>
  <c r="B2548" i="8" s="1"/>
  <c r="B2549" i="8" s="1"/>
  <c r="B2550" i="8" s="1"/>
  <c r="B2551" i="8" s="1"/>
  <c r="B2552" i="8" s="1"/>
  <c r="B2553" i="8" s="1"/>
  <c r="B2554" i="8" s="1"/>
  <c r="B2555" i="8" s="1"/>
  <c r="B2556" i="8" s="1"/>
  <c r="B2557" i="8" s="1"/>
  <c r="B2558" i="8" s="1"/>
  <c r="B2559" i="8" s="1"/>
  <c r="B2560" i="8" s="1"/>
  <c r="B2561" i="8" s="1"/>
  <c r="B2562" i="8" s="1"/>
  <c r="B2563" i="8" s="1"/>
  <c r="B2564" i="8" s="1"/>
  <c r="B2565" i="8" s="1"/>
  <c r="B2566" i="8" s="1"/>
  <c r="B2567" i="8" s="1"/>
  <c r="B2568" i="8" s="1"/>
  <c r="B2569" i="8" s="1"/>
  <c r="B2570" i="8" s="1"/>
  <c r="B2571" i="8" s="1"/>
  <c r="B2572" i="8" s="1"/>
  <c r="B2573" i="8" s="1"/>
  <c r="B2574" i="8" s="1"/>
  <c r="B2575" i="8" s="1"/>
  <c r="B2576" i="8" s="1"/>
  <c r="B2577" i="8" s="1"/>
  <c r="B2578" i="8" s="1"/>
  <c r="B2579" i="8" s="1"/>
  <c r="B2580" i="8" s="1"/>
  <c r="B2581" i="8" s="1"/>
  <c r="B2582" i="8" s="1"/>
  <c r="B2583" i="8" s="1"/>
  <c r="B2584" i="8" s="1"/>
  <c r="B2585" i="8" s="1"/>
  <c r="B2586" i="8" s="1"/>
  <c r="B2587" i="8" s="1"/>
  <c r="B2588" i="8" s="1"/>
  <c r="B2589" i="8" s="1"/>
  <c r="B2590" i="8" s="1"/>
  <c r="B2591" i="8" s="1"/>
  <c r="B2592" i="8" s="1"/>
  <c r="B2593" i="8" s="1"/>
  <c r="B2594" i="8" s="1"/>
  <c r="B2595" i="8" s="1"/>
  <c r="B2596" i="8" s="1"/>
  <c r="B2597" i="8" s="1"/>
  <c r="B2598" i="8" s="1"/>
  <c r="B2599" i="8" s="1"/>
  <c r="B2600" i="8" s="1"/>
  <c r="B2601" i="8" s="1"/>
  <c r="B2602" i="8" s="1"/>
  <c r="B2603" i="8" s="1"/>
  <c r="B2604" i="8" s="1"/>
  <c r="B2605" i="8" s="1"/>
  <c r="B2606" i="8" s="1"/>
  <c r="B2607" i="8" s="1"/>
  <c r="B2608" i="8" s="1"/>
  <c r="B2609" i="8" s="1"/>
  <c r="B2610" i="8" s="1"/>
  <c r="B2611" i="8" s="1"/>
  <c r="B2612" i="8" s="1"/>
  <c r="B2613" i="8" s="1"/>
  <c r="B2614" i="8" s="1"/>
  <c r="B2615" i="8" s="1"/>
  <c r="B2616" i="8" s="1"/>
  <c r="B2617" i="8" s="1"/>
  <c r="B2618" i="8" s="1"/>
  <c r="B2619" i="8" s="1"/>
  <c r="B2620" i="8" s="1"/>
  <c r="B2621" i="8" s="1"/>
  <c r="B2622" i="8" s="1"/>
  <c r="B2623" i="8" s="1"/>
  <c r="B2624" i="8" s="1"/>
  <c r="B2625" i="8" s="1"/>
  <c r="B2626" i="8" s="1"/>
  <c r="B2627" i="8" s="1"/>
  <c r="B2628" i="8" s="1"/>
  <c r="B2629" i="8" s="1"/>
  <c r="B2630" i="8" s="1"/>
  <c r="B2631" i="8" s="1"/>
  <c r="B2632" i="8" s="1"/>
  <c r="B2633" i="8" s="1"/>
  <c r="B2634" i="8" s="1"/>
  <c r="B2635" i="8" s="1"/>
  <c r="B2636" i="8" s="1"/>
  <c r="B2637" i="8" s="1"/>
  <c r="B2638" i="8" s="1"/>
  <c r="B2639" i="8" s="1"/>
  <c r="B2640" i="8" s="1"/>
  <c r="B2641" i="8" s="1"/>
  <c r="B2642" i="8" s="1"/>
  <c r="B2643" i="8" s="1"/>
  <c r="B2644" i="8" s="1"/>
  <c r="B2645" i="8" s="1"/>
  <c r="B2646" i="8" s="1"/>
  <c r="B2647" i="8" s="1"/>
  <c r="B2648" i="8" s="1"/>
  <c r="B2649" i="8" s="1"/>
  <c r="B2650" i="8" s="1"/>
  <c r="B2651" i="8" s="1"/>
  <c r="B2652" i="8" s="1"/>
  <c r="B2653" i="8" s="1"/>
  <c r="B2654" i="8" s="1"/>
  <c r="B2655" i="8" s="1"/>
  <c r="B2656" i="8" s="1"/>
  <c r="B2657" i="8" s="1"/>
  <c r="B2658" i="8" s="1"/>
  <c r="B2659" i="8" s="1"/>
  <c r="B2660" i="8" s="1"/>
  <c r="B2661" i="8" s="1"/>
  <c r="B2662" i="8" s="1"/>
  <c r="B2663" i="8" s="1"/>
  <c r="B2664" i="8" s="1"/>
  <c r="B2665" i="8" s="1"/>
  <c r="B2666" i="8" s="1"/>
  <c r="B2667" i="8" s="1"/>
  <c r="B2668" i="8" s="1"/>
  <c r="B2669" i="8" s="1"/>
  <c r="B2670" i="8" s="1"/>
  <c r="B2671" i="8" s="1"/>
  <c r="B2672" i="8" s="1"/>
  <c r="B2673" i="8" s="1"/>
  <c r="B2674" i="8" s="1"/>
  <c r="B2675" i="8" s="1"/>
  <c r="B2676" i="8" s="1"/>
  <c r="B2677" i="8" s="1"/>
  <c r="B2678" i="8" s="1"/>
  <c r="B2679" i="8" s="1"/>
  <c r="B2680" i="8" s="1"/>
  <c r="B2681" i="8" s="1"/>
  <c r="B2682" i="8" s="1"/>
  <c r="B2683" i="8" s="1"/>
  <c r="B2684" i="8" s="1"/>
  <c r="B2685" i="8" s="1"/>
  <c r="B2686" i="8" s="1"/>
  <c r="B2687" i="8" s="1"/>
  <c r="B2688" i="8" s="1"/>
  <c r="B2689" i="8" s="1"/>
  <c r="B2690" i="8" s="1"/>
  <c r="B2691" i="8" s="1"/>
  <c r="B2692" i="8" s="1"/>
  <c r="B2693" i="8" s="1"/>
  <c r="B2694" i="8" s="1"/>
  <c r="B2695" i="8" s="1"/>
  <c r="B2696" i="8" s="1"/>
  <c r="B2697" i="8" s="1"/>
  <c r="B2698" i="8" s="1"/>
  <c r="B2699" i="8" s="1"/>
  <c r="B2700" i="8" s="1"/>
  <c r="B2701" i="8" s="1"/>
  <c r="B2702" i="8" s="1"/>
  <c r="B2703" i="8" s="1"/>
  <c r="B2704" i="8" s="1"/>
  <c r="B2705" i="8" s="1"/>
  <c r="B2706" i="8" s="1"/>
  <c r="B2707" i="8" s="1"/>
  <c r="B2708" i="8" s="1"/>
  <c r="B2709" i="8" s="1"/>
  <c r="B2710" i="8" s="1"/>
  <c r="B2711" i="8" s="1"/>
  <c r="B2712" i="8" s="1"/>
  <c r="B2713" i="8" s="1"/>
  <c r="B2714" i="8" s="1"/>
  <c r="B2715" i="8" s="1"/>
  <c r="B2716" i="8" s="1"/>
  <c r="B2717" i="8" s="1"/>
  <c r="B2718" i="8" s="1"/>
  <c r="B2719" i="8" s="1"/>
  <c r="B2720" i="8" s="1"/>
  <c r="B2721" i="8" s="1"/>
  <c r="B2722" i="8" s="1"/>
  <c r="B2723" i="8" s="1"/>
  <c r="B2724" i="8" s="1"/>
  <c r="B2725" i="8" s="1"/>
  <c r="B2726" i="8" s="1"/>
  <c r="B2727" i="8" s="1"/>
  <c r="B2728" i="8" s="1"/>
  <c r="B2729" i="8" s="1"/>
  <c r="B2730" i="8" s="1"/>
  <c r="B2731" i="8" s="1"/>
  <c r="B2732" i="8" s="1"/>
  <c r="B2733" i="8" s="1"/>
  <c r="B2734" i="8" s="1"/>
  <c r="B2735" i="8" s="1"/>
  <c r="B2736" i="8" s="1"/>
  <c r="B2737" i="8" s="1"/>
  <c r="B2738" i="8" s="1"/>
  <c r="B2739" i="8" s="1"/>
  <c r="B2740" i="8" s="1"/>
  <c r="B2741" i="8" s="1"/>
  <c r="B2742" i="8" s="1"/>
  <c r="B2743" i="8" s="1"/>
  <c r="B2744" i="8" s="1"/>
  <c r="B2745" i="8" s="1"/>
  <c r="B2746" i="8" s="1"/>
  <c r="B2747" i="8" s="1"/>
  <c r="B2748" i="8" s="1"/>
  <c r="B2749" i="8" s="1"/>
  <c r="B2750" i="8" s="1"/>
  <c r="B2751" i="8" s="1"/>
  <c r="B2752" i="8" s="1"/>
  <c r="B2753" i="8" s="1"/>
  <c r="B2754" i="8" s="1"/>
  <c r="B2755" i="8" s="1"/>
  <c r="B2756" i="8" s="1"/>
  <c r="B2757" i="8" s="1"/>
  <c r="B2758" i="8" s="1"/>
  <c r="B2759" i="8" s="1"/>
  <c r="B2760" i="8" s="1"/>
  <c r="B2761" i="8" s="1"/>
  <c r="B2762" i="8" s="1"/>
  <c r="B2763" i="8" s="1"/>
  <c r="B2764" i="8" s="1"/>
  <c r="B2765" i="8" s="1"/>
  <c r="B2766" i="8" s="1"/>
  <c r="B2767" i="8" s="1"/>
  <c r="B2768" i="8" s="1"/>
  <c r="B2769" i="8" s="1"/>
  <c r="B2770" i="8" s="1"/>
  <c r="B2771" i="8" s="1"/>
  <c r="B2772" i="8" s="1"/>
  <c r="B2773" i="8" s="1"/>
  <c r="B2774" i="8" s="1"/>
  <c r="B2775" i="8" s="1"/>
  <c r="B2776" i="8" s="1"/>
  <c r="B2777" i="8" s="1"/>
  <c r="B2778" i="8" s="1"/>
  <c r="B2779" i="8" s="1"/>
  <c r="B2780" i="8" s="1"/>
  <c r="B2781" i="8" s="1"/>
  <c r="B2782" i="8" s="1"/>
  <c r="B2783" i="8" s="1"/>
  <c r="B2784" i="8" s="1"/>
  <c r="B2785" i="8" s="1"/>
  <c r="B2786" i="8" s="1"/>
  <c r="B2787" i="8" s="1"/>
  <c r="B2788" i="8" s="1"/>
  <c r="B2789" i="8" s="1"/>
  <c r="B2790" i="8" s="1"/>
  <c r="B2791" i="8" s="1"/>
  <c r="B2792" i="8" s="1"/>
  <c r="B2793" i="8" s="1"/>
  <c r="B2794" i="8" s="1"/>
  <c r="B2795" i="8" s="1"/>
  <c r="B2796" i="8" s="1"/>
  <c r="B2797" i="8" s="1"/>
  <c r="B2798" i="8" s="1"/>
  <c r="B2799" i="8" s="1"/>
  <c r="B2800" i="8" s="1"/>
  <c r="B2801" i="8" s="1"/>
  <c r="B2802" i="8" s="1"/>
  <c r="B2803" i="8" s="1"/>
  <c r="B2804" i="8" s="1"/>
  <c r="B2805" i="8" s="1"/>
  <c r="B2806" i="8" s="1"/>
  <c r="B2807" i="8" s="1"/>
  <c r="B2808" i="8" s="1"/>
  <c r="B2809" i="8" s="1"/>
  <c r="B2810" i="8" s="1"/>
  <c r="B2811" i="8" s="1"/>
  <c r="B2812" i="8" s="1"/>
  <c r="B2813" i="8" s="1"/>
  <c r="B2814" i="8" s="1"/>
  <c r="B2815" i="8" s="1"/>
  <c r="B2816" i="8" s="1"/>
  <c r="B2817" i="8" s="1"/>
  <c r="B2818" i="8" s="1"/>
  <c r="B2819" i="8" s="1"/>
  <c r="B2820" i="8" s="1"/>
  <c r="B2821" i="8" s="1"/>
  <c r="B2822" i="8" s="1"/>
  <c r="B2823" i="8" s="1"/>
  <c r="B2824" i="8" s="1"/>
  <c r="B2825" i="8" s="1"/>
  <c r="B2826" i="8" s="1"/>
  <c r="B2827" i="8" s="1"/>
  <c r="B2828" i="8" s="1"/>
  <c r="B2829" i="8" s="1"/>
  <c r="B2830" i="8" s="1"/>
  <c r="B2831" i="8" s="1"/>
  <c r="B2832" i="8" s="1"/>
  <c r="B2833" i="8" s="1"/>
  <c r="B2834" i="8" s="1"/>
  <c r="B2835" i="8" s="1"/>
  <c r="B2836" i="8" s="1"/>
  <c r="B2837" i="8" s="1"/>
  <c r="B2838" i="8" s="1"/>
  <c r="B2839" i="8" s="1"/>
  <c r="B2840" i="8" s="1"/>
  <c r="B2841" i="8" s="1"/>
  <c r="B2842" i="8" s="1"/>
  <c r="B2843" i="8" s="1"/>
  <c r="B2844" i="8" s="1"/>
  <c r="B2845" i="8" s="1"/>
  <c r="B2846" i="8" s="1"/>
  <c r="B2847" i="8" s="1"/>
  <c r="B2848" i="8" s="1"/>
  <c r="B2849" i="8" s="1"/>
  <c r="B2850" i="8" s="1"/>
  <c r="B2851" i="8" s="1"/>
  <c r="B2852" i="8" s="1"/>
  <c r="B2853" i="8" s="1"/>
  <c r="B2854" i="8" s="1"/>
  <c r="B2855" i="8" s="1"/>
  <c r="B2856" i="8" s="1"/>
  <c r="B2857" i="8" s="1"/>
  <c r="B2858" i="8" s="1"/>
  <c r="B2859" i="8" s="1"/>
  <c r="B2860" i="8" s="1"/>
  <c r="B2861" i="8" s="1"/>
  <c r="B2862" i="8" s="1"/>
  <c r="B2863" i="8" s="1"/>
  <c r="B2864" i="8" s="1"/>
  <c r="B2865" i="8" s="1"/>
  <c r="B2866" i="8" s="1"/>
  <c r="B2867" i="8" s="1"/>
  <c r="B2868" i="8" s="1"/>
  <c r="B2869" i="8" s="1"/>
  <c r="B2870" i="8" s="1"/>
  <c r="B2871" i="8" s="1"/>
  <c r="B2872" i="8" s="1"/>
  <c r="B2873" i="8" s="1"/>
  <c r="B2874" i="8" s="1"/>
  <c r="B2875" i="8" s="1"/>
  <c r="B2876" i="8" s="1"/>
  <c r="B2877" i="8" s="1"/>
  <c r="B2878" i="8" s="1"/>
  <c r="B2879" i="8" s="1"/>
  <c r="B2880" i="8" s="1"/>
  <c r="B2881" i="8" s="1"/>
  <c r="B2882" i="8" s="1"/>
  <c r="B2883" i="8" s="1"/>
  <c r="B2884" i="8" s="1"/>
  <c r="B2885" i="8" s="1"/>
  <c r="B2886" i="8" s="1"/>
  <c r="B2887" i="8" s="1"/>
  <c r="B2888" i="8" s="1"/>
  <c r="B2889" i="8" s="1"/>
  <c r="B2890" i="8" s="1"/>
  <c r="B2891" i="8" s="1"/>
  <c r="B2892" i="8" s="1"/>
  <c r="B2893" i="8" s="1"/>
  <c r="B2894" i="8" s="1"/>
  <c r="B2895" i="8" s="1"/>
  <c r="B2896" i="8" s="1"/>
  <c r="B2897" i="8" s="1"/>
  <c r="B2898" i="8" s="1"/>
  <c r="B2899" i="8" s="1"/>
  <c r="B2900" i="8" s="1"/>
  <c r="B2901" i="8" s="1"/>
  <c r="B2902" i="8" s="1"/>
  <c r="B2903" i="8" s="1"/>
  <c r="B2904" i="8" s="1"/>
  <c r="B2905" i="8" s="1"/>
  <c r="B2906" i="8" s="1"/>
  <c r="B2907" i="8" s="1"/>
  <c r="B2908" i="8" s="1"/>
  <c r="B2909" i="8" s="1"/>
  <c r="B2910" i="8" s="1"/>
  <c r="B2911" i="8" s="1"/>
  <c r="B2912" i="8" s="1"/>
  <c r="B2913" i="8" s="1"/>
  <c r="B2914" i="8" s="1"/>
  <c r="B2915" i="8" s="1"/>
  <c r="B2916" i="8" s="1"/>
  <c r="B2917" i="8" s="1"/>
  <c r="B2918" i="8" s="1"/>
  <c r="B2919" i="8" s="1"/>
  <c r="B2920" i="8" s="1"/>
  <c r="B2921" i="8" s="1"/>
  <c r="B2922" i="8" s="1"/>
  <c r="B2923" i="8" s="1"/>
  <c r="B2924" i="8" s="1"/>
  <c r="B2925" i="8" s="1"/>
  <c r="B2926" i="8" s="1"/>
  <c r="B2927" i="8" s="1"/>
  <c r="B2928" i="8" s="1"/>
  <c r="B2929" i="8" s="1"/>
  <c r="B2930" i="8" s="1"/>
  <c r="B2931" i="8" s="1"/>
  <c r="B2932" i="8" s="1"/>
  <c r="B2933" i="8" s="1"/>
  <c r="B2934" i="8" s="1"/>
  <c r="B2935" i="8" s="1"/>
  <c r="B2936" i="8" s="1"/>
  <c r="B2937" i="8" s="1"/>
  <c r="B2938" i="8" s="1"/>
  <c r="B2939" i="8" s="1"/>
  <c r="B2940" i="8" s="1"/>
  <c r="B2941" i="8" s="1"/>
  <c r="B2942" i="8" s="1"/>
  <c r="B2943" i="8" s="1"/>
  <c r="B2944" i="8" s="1"/>
  <c r="B2945" i="8" s="1"/>
  <c r="B2946" i="8" s="1"/>
  <c r="B2947" i="8" s="1"/>
  <c r="B2948" i="8" s="1"/>
  <c r="B2949" i="8" s="1"/>
  <c r="B2950" i="8" s="1"/>
  <c r="B2951" i="8" s="1"/>
  <c r="B2952" i="8" s="1"/>
  <c r="B2953" i="8" s="1"/>
  <c r="B2954" i="8" s="1"/>
  <c r="B2955" i="8" s="1"/>
  <c r="B2956" i="8" s="1"/>
  <c r="B2957" i="8" s="1"/>
  <c r="B2958" i="8" s="1"/>
  <c r="B2959" i="8" s="1"/>
  <c r="B2960" i="8" s="1"/>
  <c r="B2961" i="8" s="1"/>
  <c r="B2962" i="8" s="1"/>
  <c r="B2963" i="8" s="1"/>
  <c r="B2964" i="8" s="1"/>
  <c r="B2965" i="8" s="1"/>
  <c r="B2966" i="8" s="1"/>
  <c r="B2967" i="8" s="1"/>
  <c r="B2968" i="8" s="1"/>
  <c r="B2969" i="8" s="1"/>
  <c r="B2970" i="8" s="1"/>
  <c r="B2971" i="8" s="1"/>
  <c r="B2972" i="8" s="1"/>
  <c r="B2973" i="8" s="1"/>
  <c r="B2974" i="8" s="1"/>
  <c r="B2975" i="8" s="1"/>
  <c r="B2976" i="8" s="1"/>
  <c r="B2977" i="8" s="1"/>
  <c r="B2978" i="8" s="1"/>
  <c r="B2979" i="8" s="1"/>
  <c r="B2980" i="8" s="1"/>
  <c r="B2981" i="8" s="1"/>
  <c r="B2982" i="8" s="1"/>
  <c r="B2983" i="8" s="1"/>
  <c r="B2984" i="8" s="1"/>
  <c r="B2985" i="8" s="1"/>
  <c r="B2986" i="8" s="1"/>
  <c r="B2987" i="8" s="1"/>
  <c r="B2988" i="8" s="1"/>
  <c r="B2989" i="8" s="1"/>
  <c r="B2990" i="8" s="1"/>
  <c r="B2991" i="8" s="1"/>
  <c r="B2992" i="8" s="1"/>
  <c r="B2993" i="8" s="1"/>
  <c r="B2994" i="8" s="1"/>
  <c r="B2995" i="8" s="1"/>
  <c r="B2996" i="8" s="1"/>
  <c r="B2997" i="8" s="1"/>
  <c r="B2998" i="8" s="1"/>
  <c r="B2999" i="8" s="1"/>
  <c r="B3000" i="8" s="1"/>
  <c r="B3001" i="8" s="1"/>
  <c r="B3002" i="8" s="1"/>
  <c r="B3003" i="8" s="1"/>
  <c r="B3004" i="8" s="1"/>
  <c r="B3005" i="8" s="1"/>
  <c r="B3006" i="8" s="1"/>
  <c r="B3007" i="8" s="1"/>
  <c r="B3008" i="8" s="1"/>
  <c r="B3009" i="8" s="1"/>
  <c r="B3010" i="8" s="1"/>
  <c r="B3011" i="8" s="1"/>
  <c r="B3012" i="8" s="1"/>
  <c r="B3013" i="8" s="1"/>
  <c r="Y3008" i="7"/>
  <c r="Y3009" i="7" s="1"/>
  <c r="X3008" i="7"/>
  <c r="X3009" i="7" s="1"/>
  <c r="W3008" i="7"/>
  <c r="W3009" i="7" s="1"/>
  <c r="V3008" i="7"/>
  <c r="V3009" i="7" s="1"/>
  <c r="U3008" i="7"/>
  <c r="U3009" i="7" s="1"/>
  <c r="T3008" i="7"/>
  <c r="T3009" i="7" s="1"/>
  <c r="S3008" i="7"/>
  <c r="S3009" i="7" s="1"/>
  <c r="R3008" i="7"/>
  <c r="R3009" i="7" s="1"/>
  <c r="Q3008" i="7"/>
  <c r="Q3009" i="7" s="1"/>
  <c r="P3008" i="7"/>
  <c r="P3009" i="7" s="1"/>
  <c r="O3008" i="7"/>
  <c r="O3009" i="7" s="1"/>
  <c r="N3008" i="7"/>
  <c r="N3009" i="7" s="1"/>
  <c r="M3008" i="7"/>
  <c r="M3009" i="7" s="1"/>
  <c r="L3008" i="7"/>
  <c r="L3009" i="7" s="1"/>
  <c r="K3008" i="7"/>
  <c r="K3009" i="7" s="1"/>
  <c r="J3008" i="7"/>
  <c r="J3009" i="7" s="1"/>
  <c r="I3008" i="7"/>
  <c r="I3009" i="7" s="1"/>
  <c r="H3008" i="7"/>
  <c r="H3009" i="7" s="1"/>
  <c r="G3008" i="7"/>
  <c r="G3009" i="7" s="1"/>
  <c r="F3008" i="7"/>
  <c r="F3009" i="7" s="1"/>
  <c r="E3008" i="7"/>
  <c r="E3009" i="7" s="1"/>
  <c r="D3008" i="7"/>
  <c r="D3009" i="7" s="1"/>
  <c r="B3008" i="7"/>
  <c r="Y3005" i="7"/>
  <c r="Y3006" i="7" s="1"/>
  <c r="X3005" i="7"/>
  <c r="X3006" i="7" s="1"/>
  <c r="W3005" i="7"/>
  <c r="W3006" i="7" s="1"/>
  <c r="V3005" i="7"/>
  <c r="V3006" i="7" s="1"/>
  <c r="U3005" i="7"/>
  <c r="U3006" i="7" s="1"/>
  <c r="T3005" i="7"/>
  <c r="T3006" i="7" s="1"/>
  <c r="S3005" i="7"/>
  <c r="S3006" i="7" s="1"/>
  <c r="R3005" i="7"/>
  <c r="R3006" i="7" s="1"/>
  <c r="Q3005" i="7"/>
  <c r="Q3006" i="7" s="1"/>
  <c r="P3005" i="7"/>
  <c r="P3006" i="7" s="1"/>
  <c r="O3005" i="7"/>
  <c r="O3006" i="7" s="1"/>
  <c r="N3005" i="7"/>
  <c r="N3006" i="7" s="1"/>
  <c r="M3005" i="7"/>
  <c r="M3006" i="7" s="1"/>
  <c r="L3005" i="7"/>
  <c r="L3006" i="7" s="1"/>
  <c r="K3005" i="7"/>
  <c r="K3006" i="7" s="1"/>
  <c r="J3005" i="7"/>
  <c r="J3006" i="7" s="1"/>
  <c r="I3005" i="7"/>
  <c r="I3006" i="7" s="1"/>
  <c r="H3005" i="7"/>
  <c r="H3006" i="7" s="1"/>
  <c r="G3005" i="7"/>
  <c r="G3006" i="7" s="1"/>
  <c r="F3005" i="7"/>
  <c r="F3006" i="7" s="1"/>
  <c r="E3005" i="7"/>
  <c r="E3006" i="7" s="1"/>
  <c r="D3005" i="7"/>
  <c r="D3006" i="7" s="1"/>
  <c r="Y3002" i="7"/>
  <c r="Y3003" i="7" s="1"/>
  <c r="X3002" i="7"/>
  <c r="X3003" i="7" s="1"/>
  <c r="W3002" i="7"/>
  <c r="W3003" i="7" s="1"/>
  <c r="V3002" i="7"/>
  <c r="V3003" i="7" s="1"/>
  <c r="U3002" i="7"/>
  <c r="U3003" i="7" s="1"/>
  <c r="T3002" i="7"/>
  <c r="T3003" i="7" s="1"/>
  <c r="S3002" i="7"/>
  <c r="S3003" i="7" s="1"/>
  <c r="R3002" i="7"/>
  <c r="R3003" i="7" s="1"/>
  <c r="Q3002" i="7"/>
  <c r="Q3003" i="7" s="1"/>
  <c r="P3002" i="7"/>
  <c r="P3003" i="7" s="1"/>
  <c r="O3002" i="7"/>
  <c r="O3003" i="7" s="1"/>
  <c r="N3002" i="7"/>
  <c r="N3003" i="7" s="1"/>
  <c r="M3002" i="7"/>
  <c r="M3003" i="7" s="1"/>
  <c r="L3002" i="7"/>
  <c r="L3003" i="7" s="1"/>
  <c r="K3002" i="7"/>
  <c r="K3003" i="7" s="1"/>
  <c r="J3002" i="7"/>
  <c r="J3003" i="7" s="1"/>
  <c r="I3002" i="7"/>
  <c r="I3003" i="7" s="1"/>
  <c r="H3002" i="7"/>
  <c r="H3003" i="7" s="1"/>
  <c r="G3002" i="7"/>
  <c r="G3003" i="7" s="1"/>
  <c r="F3002" i="7"/>
  <c r="F3003" i="7" s="1"/>
  <c r="E3002" i="7"/>
  <c r="E3003" i="7" s="1"/>
  <c r="D3002" i="7"/>
  <c r="D3003" i="7" s="1"/>
  <c r="Y2999" i="7"/>
  <c r="Y3000" i="7" s="1"/>
  <c r="X2999" i="7"/>
  <c r="X3000" i="7" s="1"/>
  <c r="W2999" i="7"/>
  <c r="W3000" i="7" s="1"/>
  <c r="V2999" i="7"/>
  <c r="V3000" i="7" s="1"/>
  <c r="U2999" i="7"/>
  <c r="U3000" i="7" s="1"/>
  <c r="T2999" i="7"/>
  <c r="T3000" i="7" s="1"/>
  <c r="S2999" i="7"/>
  <c r="S3000" i="7" s="1"/>
  <c r="R2999" i="7"/>
  <c r="R3000" i="7" s="1"/>
  <c r="Q2999" i="7"/>
  <c r="Q3000" i="7" s="1"/>
  <c r="P2999" i="7"/>
  <c r="P3000" i="7" s="1"/>
  <c r="O2999" i="7"/>
  <c r="O3000" i="7" s="1"/>
  <c r="N2999" i="7"/>
  <c r="N3000" i="7" s="1"/>
  <c r="M2999" i="7"/>
  <c r="M3000" i="7" s="1"/>
  <c r="L2999" i="7"/>
  <c r="L3000" i="7" s="1"/>
  <c r="K2999" i="7"/>
  <c r="K3000" i="7" s="1"/>
  <c r="J2999" i="7"/>
  <c r="J3000" i="7" s="1"/>
  <c r="I2999" i="7"/>
  <c r="I3000" i="7" s="1"/>
  <c r="H2999" i="7"/>
  <c r="H3000" i="7" s="1"/>
  <c r="G2999" i="7"/>
  <c r="G3000" i="7" s="1"/>
  <c r="F2999" i="7"/>
  <c r="F3000" i="7" s="1"/>
  <c r="E2999" i="7"/>
  <c r="E3000" i="7" s="1"/>
  <c r="D2999" i="7"/>
  <c r="D3000" i="7" s="1"/>
  <c r="Y2996" i="7"/>
  <c r="Y2997" i="7" s="1"/>
  <c r="X2996" i="7"/>
  <c r="X2997" i="7" s="1"/>
  <c r="W2996" i="7"/>
  <c r="W2997" i="7" s="1"/>
  <c r="V2996" i="7"/>
  <c r="V2997" i="7" s="1"/>
  <c r="U2996" i="7"/>
  <c r="U2997" i="7" s="1"/>
  <c r="T2996" i="7"/>
  <c r="T2997" i="7" s="1"/>
  <c r="S2996" i="7"/>
  <c r="S2997" i="7" s="1"/>
  <c r="R2996" i="7"/>
  <c r="R2997" i="7" s="1"/>
  <c r="Q2996" i="7"/>
  <c r="Q2997" i="7" s="1"/>
  <c r="P2996" i="7"/>
  <c r="P2997" i="7" s="1"/>
  <c r="O2996" i="7"/>
  <c r="O2997" i="7" s="1"/>
  <c r="N2996" i="7"/>
  <c r="N2997" i="7" s="1"/>
  <c r="M2996" i="7"/>
  <c r="M2997" i="7" s="1"/>
  <c r="L2996" i="7"/>
  <c r="L2997" i="7" s="1"/>
  <c r="K2996" i="7"/>
  <c r="K2997" i="7" s="1"/>
  <c r="J2996" i="7"/>
  <c r="J2997" i="7" s="1"/>
  <c r="I2996" i="7"/>
  <c r="I2997" i="7" s="1"/>
  <c r="H2996" i="7"/>
  <c r="H2997" i="7" s="1"/>
  <c r="G2996" i="7"/>
  <c r="G2997" i="7" s="1"/>
  <c r="F2996" i="7"/>
  <c r="F2997" i="7" s="1"/>
  <c r="E2996" i="7"/>
  <c r="E2997" i="7" s="1"/>
  <c r="D2996" i="7"/>
  <c r="D2997" i="7" s="1"/>
  <c r="Y2993" i="7"/>
  <c r="Y2994" i="7" s="1"/>
  <c r="X2993" i="7"/>
  <c r="X2994" i="7" s="1"/>
  <c r="W2993" i="7"/>
  <c r="W2994" i="7" s="1"/>
  <c r="V2993" i="7"/>
  <c r="V2994" i="7" s="1"/>
  <c r="U2993" i="7"/>
  <c r="U2994" i="7" s="1"/>
  <c r="T2993" i="7"/>
  <c r="T2994" i="7" s="1"/>
  <c r="S2993" i="7"/>
  <c r="S2994" i="7" s="1"/>
  <c r="R2993" i="7"/>
  <c r="R2994" i="7" s="1"/>
  <c r="Q2993" i="7"/>
  <c r="Q2994" i="7" s="1"/>
  <c r="P2993" i="7"/>
  <c r="P2994" i="7" s="1"/>
  <c r="O2993" i="7"/>
  <c r="O2994" i="7" s="1"/>
  <c r="N2993" i="7"/>
  <c r="N2994" i="7" s="1"/>
  <c r="M2993" i="7"/>
  <c r="M2994" i="7" s="1"/>
  <c r="L2993" i="7"/>
  <c r="L2994" i="7" s="1"/>
  <c r="K2993" i="7"/>
  <c r="K2994" i="7" s="1"/>
  <c r="J2993" i="7"/>
  <c r="J2994" i="7" s="1"/>
  <c r="I2993" i="7"/>
  <c r="I2994" i="7" s="1"/>
  <c r="H2993" i="7"/>
  <c r="H2994" i="7" s="1"/>
  <c r="G2993" i="7"/>
  <c r="G2994" i="7" s="1"/>
  <c r="F2993" i="7"/>
  <c r="F2994" i="7" s="1"/>
  <c r="E2993" i="7"/>
  <c r="E2994" i="7" s="1"/>
  <c r="D2993" i="7"/>
  <c r="D2994" i="7" s="1"/>
  <c r="Y2990" i="7"/>
  <c r="Y2991" i="7" s="1"/>
  <c r="X2990" i="7"/>
  <c r="X2991" i="7" s="1"/>
  <c r="W2990" i="7"/>
  <c r="W2991" i="7" s="1"/>
  <c r="V2990" i="7"/>
  <c r="V2991" i="7" s="1"/>
  <c r="U2990" i="7"/>
  <c r="U2991" i="7" s="1"/>
  <c r="T2990" i="7"/>
  <c r="T2991" i="7" s="1"/>
  <c r="S2990" i="7"/>
  <c r="S2991" i="7" s="1"/>
  <c r="R2990" i="7"/>
  <c r="R2991" i="7" s="1"/>
  <c r="Q2990" i="7"/>
  <c r="Q2991" i="7" s="1"/>
  <c r="P2990" i="7"/>
  <c r="P2991" i="7" s="1"/>
  <c r="O2990" i="7"/>
  <c r="O2991" i="7" s="1"/>
  <c r="N2990" i="7"/>
  <c r="N2991" i="7" s="1"/>
  <c r="M2990" i="7"/>
  <c r="M2991" i="7" s="1"/>
  <c r="L2990" i="7"/>
  <c r="L2991" i="7" s="1"/>
  <c r="K2990" i="7"/>
  <c r="K2991" i="7" s="1"/>
  <c r="J2990" i="7"/>
  <c r="J2991" i="7" s="1"/>
  <c r="I2990" i="7"/>
  <c r="I2991" i="7" s="1"/>
  <c r="H2990" i="7"/>
  <c r="H2991" i="7" s="1"/>
  <c r="G2990" i="7"/>
  <c r="G2991" i="7" s="1"/>
  <c r="F2990" i="7"/>
  <c r="F2991" i="7" s="1"/>
  <c r="E2990" i="7"/>
  <c r="E2991" i="7" s="1"/>
  <c r="D2990" i="7"/>
  <c r="D2991" i="7" s="1"/>
  <c r="Y2987" i="7"/>
  <c r="Y2988" i="7" s="1"/>
  <c r="X2987" i="7"/>
  <c r="X2988" i="7" s="1"/>
  <c r="W2987" i="7"/>
  <c r="W2988" i="7" s="1"/>
  <c r="V2987" i="7"/>
  <c r="V2988" i="7" s="1"/>
  <c r="U2987" i="7"/>
  <c r="U2988" i="7" s="1"/>
  <c r="T2987" i="7"/>
  <c r="T2988" i="7" s="1"/>
  <c r="S2987" i="7"/>
  <c r="S2988" i="7" s="1"/>
  <c r="R2987" i="7"/>
  <c r="R2988" i="7" s="1"/>
  <c r="Q2987" i="7"/>
  <c r="Q2988" i="7" s="1"/>
  <c r="P2987" i="7"/>
  <c r="P2988" i="7" s="1"/>
  <c r="O2987" i="7"/>
  <c r="O2988" i="7" s="1"/>
  <c r="N2987" i="7"/>
  <c r="N2988" i="7" s="1"/>
  <c r="M2987" i="7"/>
  <c r="M2988" i="7" s="1"/>
  <c r="L2987" i="7"/>
  <c r="L2988" i="7" s="1"/>
  <c r="K2987" i="7"/>
  <c r="K2988" i="7" s="1"/>
  <c r="J2987" i="7"/>
  <c r="J2988" i="7" s="1"/>
  <c r="I2987" i="7"/>
  <c r="I2988" i="7" s="1"/>
  <c r="H2987" i="7"/>
  <c r="H2988" i="7" s="1"/>
  <c r="G2987" i="7"/>
  <c r="G2988" i="7" s="1"/>
  <c r="F2987" i="7"/>
  <c r="F2988" i="7" s="1"/>
  <c r="E2987" i="7"/>
  <c r="E2988" i="7" s="1"/>
  <c r="D2987" i="7"/>
  <c r="D2988" i="7" s="1"/>
  <c r="Y2984" i="7"/>
  <c r="Y2985" i="7" s="1"/>
  <c r="X2984" i="7"/>
  <c r="X2985" i="7" s="1"/>
  <c r="W2984" i="7"/>
  <c r="W2985" i="7" s="1"/>
  <c r="V2984" i="7"/>
  <c r="V2985" i="7" s="1"/>
  <c r="U2984" i="7"/>
  <c r="U2985" i="7" s="1"/>
  <c r="T2984" i="7"/>
  <c r="T2985" i="7" s="1"/>
  <c r="S2984" i="7"/>
  <c r="S2985" i="7" s="1"/>
  <c r="R2984" i="7"/>
  <c r="R2985" i="7" s="1"/>
  <c r="Q2984" i="7"/>
  <c r="Q2985" i="7" s="1"/>
  <c r="P2984" i="7"/>
  <c r="P2985" i="7" s="1"/>
  <c r="O2984" i="7"/>
  <c r="O2985" i="7" s="1"/>
  <c r="N2984" i="7"/>
  <c r="N2985" i="7" s="1"/>
  <c r="M2984" i="7"/>
  <c r="M2985" i="7" s="1"/>
  <c r="L2984" i="7"/>
  <c r="L2985" i="7" s="1"/>
  <c r="K2984" i="7"/>
  <c r="K2985" i="7" s="1"/>
  <c r="J2984" i="7"/>
  <c r="J2985" i="7" s="1"/>
  <c r="I2984" i="7"/>
  <c r="I2985" i="7" s="1"/>
  <c r="H2984" i="7"/>
  <c r="H2985" i="7" s="1"/>
  <c r="G2984" i="7"/>
  <c r="G2985" i="7" s="1"/>
  <c r="F2984" i="7"/>
  <c r="F2985" i="7" s="1"/>
  <c r="E2984" i="7"/>
  <c r="E2985" i="7" s="1"/>
  <c r="D2984" i="7"/>
  <c r="D2985" i="7" s="1"/>
  <c r="Y2981" i="7"/>
  <c r="Y2982" i="7" s="1"/>
  <c r="X2981" i="7"/>
  <c r="X2982" i="7" s="1"/>
  <c r="W2981" i="7"/>
  <c r="W2982" i="7" s="1"/>
  <c r="V2981" i="7"/>
  <c r="V2982" i="7" s="1"/>
  <c r="U2981" i="7"/>
  <c r="U2982" i="7" s="1"/>
  <c r="T2981" i="7"/>
  <c r="T2982" i="7" s="1"/>
  <c r="S2981" i="7"/>
  <c r="S2982" i="7" s="1"/>
  <c r="R2981" i="7"/>
  <c r="R2982" i="7" s="1"/>
  <c r="Q2981" i="7"/>
  <c r="Q2982" i="7" s="1"/>
  <c r="P2981" i="7"/>
  <c r="P2982" i="7" s="1"/>
  <c r="O2981" i="7"/>
  <c r="O2982" i="7" s="1"/>
  <c r="N2981" i="7"/>
  <c r="N2982" i="7" s="1"/>
  <c r="M2981" i="7"/>
  <c r="M2982" i="7" s="1"/>
  <c r="L2981" i="7"/>
  <c r="L2982" i="7" s="1"/>
  <c r="K2981" i="7"/>
  <c r="K2982" i="7" s="1"/>
  <c r="J2981" i="7"/>
  <c r="J2982" i="7" s="1"/>
  <c r="I2981" i="7"/>
  <c r="I2982" i="7" s="1"/>
  <c r="H2981" i="7"/>
  <c r="H2982" i="7" s="1"/>
  <c r="G2981" i="7"/>
  <c r="G2982" i="7" s="1"/>
  <c r="F2981" i="7"/>
  <c r="F2982" i="7" s="1"/>
  <c r="E2981" i="7"/>
  <c r="E2982" i="7" s="1"/>
  <c r="D2981" i="7"/>
  <c r="D2982" i="7" s="1"/>
  <c r="Y2978" i="7"/>
  <c r="Y2979" i="7" s="1"/>
  <c r="X2978" i="7"/>
  <c r="X2979" i="7" s="1"/>
  <c r="W2978" i="7"/>
  <c r="W2979" i="7" s="1"/>
  <c r="V2978" i="7"/>
  <c r="V2979" i="7" s="1"/>
  <c r="U2978" i="7"/>
  <c r="U2979" i="7" s="1"/>
  <c r="T2978" i="7"/>
  <c r="T2979" i="7" s="1"/>
  <c r="S2978" i="7"/>
  <c r="S2979" i="7" s="1"/>
  <c r="R2978" i="7"/>
  <c r="R2979" i="7" s="1"/>
  <c r="Q2978" i="7"/>
  <c r="Q2979" i="7" s="1"/>
  <c r="P2978" i="7"/>
  <c r="P2979" i="7" s="1"/>
  <c r="O2978" i="7"/>
  <c r="O2979" i="7" s="1"/>
  <c r="N2978" i="7"/>
  <c r="N2979" i="7" s="1"/>
  <c r="M2978" i="7"/>
  <c r="M2979" i="7" s="1"/>
  <c r="L2978" i="7"/>
  <c r="L2979" i="7" s="1"/>
  <c r="K2978" i="7"/>
  <c r="K2979" i="7" s="1"/>
  <c r="J2978" i="7"/>
  <c r="J2979" i="7" s="1"/>
  <c r="I2978" i="7"/>
  <c r="I2979" i="7" s="1"/>
  <c r="H2978" i="7"/>
  <c r="H2979" i="7" s="1"/>
  <c r="G2978" i="7"/>
  <c r="G2979" i="7" s="1"/>
  <c r="F2978" i="7"/>
  <c r="F2979" i="7" s="1"/>
  <c r="E2978" i="7"/>
  <c r="E2979" i="7" s="1"/>
  <c r="D2978" i="7"/>
  <c r="D2979" i="7" s="1"/>
  <c r="Y2975" i="7"/>
  <c r="Y2976" i="7" s="1"/>
  <c r="X2975" i="7"/>
  <c r="X2976" i="7" s="1"/>
  <c r="W2975" i="7"/>
  <c r="W2976" i="7" s="1"/>
  <c r="V2975" i="7"/>
  <c r="V2976" i="7" s="1"/>
  <c r="U2975" i="7"/>
  <c r="U2976" i="7" s="1"/>
  <c r="T2975" i="7"/>
  <c r="T2976" i="7" s="1"/>
  <c r="S2975" i="7"/>
  <c r="S2976" i="7" s="1"/>
  <c r="R2975" i="7"/>
  <c r="R2976" i="7" s="1"/>
  <c r="Q2975" i="7"/>
  <c r="Q2976" i="7" s="1"/>
  <c r="P2975" i="7"/>
  <c r="P2976" i="7" s="1"/>
  <c r="O2975" i="7"/>
  <c r="O2976" i="7" s="1"/>
  <c r="N2975" i="7"/>
  <c r="N2976" i="7" s="1"/>
  <c r="M2975" i="7"/>
  <c r="M2976" i="7" s="1"/>
  <c r="L2975" i="7"/>
  <c r="L2976" i="7" s="1"/>
  <c r="K2975" i="7"/>
  <c r="K2976" i="7" s="1"/>
  <c r="J2975" i="7"/>
  <c r="J2976" i="7" s="1"/>
  <c r="I2975" i="7"/>
  <c r="I2976" i="7" s="1"/>
  <c r="H2975" i="7"/>
  <c r="H2976" i="7" s="1"/>
  <c r="G2975" i="7"/>
  <c r="G2976" i="7" s="1"/>
  <c r="F2975" i="7"/>
  <c r="F2976" i="7" s="1"/>
  <c r="E2975" i="7"/>
  <c r="E2976" i="7" s="1"/>
  <c r="D2975" i="7"/>
  <c r="D2976" i="7" s="1"/>
  <c r="Y2972" i="7"/>
  <c r="Y2973" i="7" s="1"/>
  <c r="X2972" i="7"/>
  <c r="X2973" i="7" s="1"/>
  <c r="W2972" i="7"/>
  <c r="W2973" i="7" s="1"/>
  <c r="V2972" i="7"/>
  <c r="V2973" i="7" s="1"/>
  <c r="U2972" i="7"/>
  <c r="U2973" i="7" s="1"/>
  <c r="T2972" i="7"/>
  <c r="T2973" i="7" s="1"/>
  <c r="S2972" i="7"/>
  <c r="S2973" i="7" s="1"/>
  <c r="R2972" i="7"/>
  <c r="R2973" i="7" s="1"/>
  <c r="Q2972" i="7"/>
  <c r="Q2973" i="7" s="1"/>
  <c r="P2972" i="7"/>
  <c r="P2973" i="7" s="1"/>
  <c r="O2972" i="7"/>
  <c r="O2973" i="7" s="1"/>
  <c r="N2972" i="7"/>
  <c r="N2973" i="7" s="1"/>
  <c r="M2972" i="7"/>
  <c r="M2973" i="7" s="1"/>
  <c r="L2972" i="7"/>
  <c r="L2973" i="7" s="1"/>
  <c r="K2972" i="7"/>
  <c r="K2973" i="7" s="1"/>
  <c r="J2972" i="7"/>
  <c r="J2973" i="7" s="1"/>
  <c r="I2972" i="7"/>
  <c r="I2973" i="7" s="1"/>
  <c r="H2972" i="7"/>
  <c r="H2973" i="7" s="1"/>
  <c r="G2972" i="7"/>
  <c r="G2973" i="7" s="1"/>
  <c r="F2972" i="7"/>
  <c r="F2973" i="7" s="1"/>
  <c r="E2972" i="7"/>
  <c r="E2973" i="7" s="1"/>
  <c r="D2972" i="7"/>
  <c r="D2973" i="7" s="1"/>
  <c r="Y2969" i="7"/>
  <c r="Y2970" i="7" s="1"/>
  <c r="X2969" i="7"/>
  <c r="X2970" i="7" s="1"/>
  <c r="W2969" i="7"/>
  <c r="W2970" i="7" s="1"/>
  <c r="V2969" i="7"/>
  <c r="V2970" i="7" s="1"/>
  <c r="U2969" i="7"/>
  <c r="U2970" i="7" s="1"/>
  <c r="T2969" i="7"/>
  <c r="T2970" i="7" s="1"/>
  <c r="S2969" i="7"/>
  <c r="S2970" i="7" s="1"/>
  <c r="R2969" i="7"/>
  <c r="R2970" i="7" s="1"/>
  <c r="Q2969" i="7"/>
  <c r="Q2970" i="7" s="1"/>
  <c r="P2969" i="7"/>
  <c r="P2970" i="7" s="1"/>
  <c r="O2969" i="7"/>
  <c r="O2970" i="7" s="1"/>
  <c r="N2969" i="7"/>
  <c r="N2970" i="7" s="1"/>
  <c r="M2969" i="7"/>
  <c r="M2970" i="7" s="1"/>
  <c r="L2969" i="7"/>
  <c r="L2970" i="7" s="1"/>
  <c r="K2969" i="7"/>
  <c r="K2970" i="7" s="1"/>
  <c r="J2969" i="7"/>
  <c r="J2970" i="7" s="1"/>
  <c r="I2969" i="7"/>
  <c r="I2970" i="7" s="1"/>
  <c r="H2969" i="7"/>
  <c r="H2970" i="7" s="1"/>
  <c r="G2969" i="7"/>
  <c r="G2970" i="7" s="1"/>
  <c r="F2969" i="7"/>
  <c r="F2970" i="7" s="1"/>
  <c r="E2969" i="7"/>
  <c r="E2970" i="7" s="1"/>
  <c r="D2969" i="7"/>
  <c r="D2970" i="7" s="1"/>
  <c r="Y2966" i="7"/>
  <c r="Y2967" i="7" s="1"/>
  <c r="X2966" i="7"/>
  <c r="X2967" i="7" s="1"/>
  <c r="W2966" i="7"/>
  <c r="W2967" i="7" s="1"/>
  <c r="V2966" i="7"/>
  <c r="V2967" i="7" s="1"/>
  <c r="U2966" i="7"/>
  <c r="U2967" i="7" s="1"/>
  <c r="T2966" i="7"/>
  <c r="T2967" i="7" s="1"/>
  <c r="S2966" i="7"/>
  <c r="S2967" i="7" s="1"/>
  <c r="R2966" i="7"/>
  <c r="R2967" i="7" s="1"/>
  <c r="Q2966" i="7"/>
  <c r="Q2967" i="7" s="1"/>
  <c r="P2966" i="7"/>
  <c r="P2967" i="7" s="1"/>
  <c r="O2966" i="7"/>
  <c r="O2967" i="7" s="1"/>
  <c r="N2966" i="7"/>
  <c r="N2967" i="7" s="1"/>
  <c r="M2966" i="7"/>
  <c r="M2967" i="7" s="1"/>
  <c r="L2966" i="7"/>
  <c r="L2967" i="7" s="1"/>
  <c r="K2966" i="7"/>
  <c r="K2967" i="7" s="1"/>
  <c r="J2966" i="7"/>
  <c r="J2967" i="7" s="1"/>
  <c r="I2966" i="7"/>
  <c r="I2967" i="7" s="1"/>
  <c r="H2966" i="7"/>
  <c r="H2967" i="7" s="1"/>
  <c r="G2966" i="7"/>
  <c r="G2967" i="7" s="1"/>
  <c r="F2966" i="7"/>
  <c r="F2967" i="7" s="1"/>
  <c r="E2966" i="7"/>
  <c r="E2967" i="7" s="1"/>
  <c r="D2966" i="7"/>
  <c r="D2967" i="7" s="1"/>
  <c r="Y2963" i="7"/>
  <c r="Y2964" i="7" s="1"/>
  <c r="X2963" i="7"/>
  <c r="X2964" i="7" s="1"/>
  <c r="W2963" i="7"/>
  <c r="W2964" i="7" s="1"/>
  <c r="V2963" i="7"/>
  <c r="V2964" i="7" s="1"/>
  <c r="U2963" i="7"/>
  <c r="U2964" i="7" s="1"/>
  <c r="T2963" i="7"/>
  <c r="T2964" i="7" s="1"/>
  <c r="S2963" i="7"/>
  <c r="S2964" i="7" s="1"/>
  <c r="R2963" i="7"/>
  <c r="R2964" i="7" s="1"/>
  <c r="Q2963" i="7"/>
  <c r="Q2964" i="7" s="1"/>
  <c r="P2963" i="7"/>
  <c r="P2964" i="7" s="1"/>
  <c r="O2963" i="7"/>
  <c r="O2964" i="7" s="1"/>
  <c r="N2963" i="7"/>
  <c r="N2964" i="7" s="1"/>
  <c r="M2963" i="7"/>
  <c r="M2964" i="7" s="1"/>
  <c r="L2963" i="7"/>
  <c r="L2964" i="7" s="1"/>
  <c r="K2963" i="7"/>
  <c r="K2964" i="7" s="1"/>
  <c r="J2963" i="7"/>
  <c r="J2964" i="7" s="1"/>
  <c r="I2963" i="7"/>
  <c r="I2964" i="7" s="1"/>
  <c r="H2963" i="7"/>
  <c r="H2964" i="7" s="1"/>
  <c r="G2963" i="7"/>
  <c r="G2964" i="7" s="1"/>
  <c r="F2963" i="7"/>
  <c r="F2964" i="7" s="1"/>
  <c r="E2963" i="7"/>
  <c r="E2964" i="7" s="1"/>
  <c r="D2963" i="7"/>
  <c r="D2964" i="7" s="1"/>
  <c r="Y2960" i="7"/>
  <c r="Y2961" i="7" s="1"/>
  <c r="X2960" i="7"/>
  <c r="X2961" i="7" s="1"/>
  <c r="W2960" i="7"/>
  <c r="W2961" i="7" s="1"/>
  <c r="V2960" i="7"/>
  <c r="V2961" i="7" s="1"/>
  <c r="U2960" i="7"/>
  <c r="U2961" i="7" s="1"/>
  <c r="T2960" i="7"/>
  <c r="T2961" i="7" s="1"/>
  <c r="S2960" i="7"/>
  <c r="S2961" i="7" s="1"/>
  <c r="R2960" i="7"/>
  <c r="R2961" i="7" s="1"/>
  <c r="Q2960" i="7"/>
  <c r="Q2961" i="7" s="1"/>
  <c r="P2960" i="7"/>
  <c r="P2961" i="7" s="1"/>
  <c r="O2960" i="7"/>
  <c r="O2961" i="7" s="1"/>
  <c r="N2960" i="7"/>
  <c r="N2961" i="7" s="1"/>
  <c r="M2960" i="7"/>
  <c r="M2961" i="7" s="1"/>
  <c r="L2960" i="7"/>
  <c r="L2961" i="7" s="1"/>
  <c r="K2960" i="7"/>
  <c r="K2961" i="7" s="1"/>
  <c r="J2960" i="7"/>
  <c r="J2961" i="7" s="1"/>
  <c r="I2960" i="7"/>
  <c r="I2961" i="7" s="1"/>
  <c r="H2960" i="7"/>
  <c r="H2961" i="7" s="1"/>
  <c r="G2960" i="7"/>
  <c r="G2961" i="7" s="1"/>
  <c r="F2960" i="7"/>
  <c r="F2961" i="7" s="1"/>
  <c r="E2960" i="7"/>
  <c r="E2961" i="7" s="1"/>
  <c r="D2960" i="7"/>
  <c r="D2961" i="7" s="1"/>
  <c r="Y2957" i="7"/>
  <c r="Y2958" i="7" s="1"/>
  <c r="X2957" i="7"/>
  <c r="X2958" i="7" s="1"/>
  <c r="W2957" i="7"/>
  <c r="W2958" i="7" s="1"/>
  <c r="V2957" i="7"/>
  <c r="V2958" i="7" s="1"/>
  <c r="U2957" i="7"/>
  <c r="U2958" i="7" s="1"/>
  <c r="T2957" i="7"/>
  <c r="T2958" i="7" s="1"/>
  <c r="S2957" i="7"/>
  <c r="S2958" i="7" s="1"/>
  <c r="R2957" i="7"/>
  <c r="R2958" i="7" s="1"/>
  <c r="Q2957" i="7"/>
  <c r="Q2958" i="7" s="1"/>
  <c r="P2957" i="7"/>
  <c r="P2958" i="7" s="1"/>
  <c r="O2957" i="7"/>
  <c r="O2958" i="7" s="1"/>
  <c r="N2957" i="7"/>
  <c r="N2958" i="7" s="1"/>
  <c r="M2957" i="7"/>
  <c r="M2958" i="7" s="1"/>
  <c r="L2957" i="7"/>
  <c r="L2958" i="7" s="1"/>
  <c r="K2957" i="7"/>
  <c r="K2958" i="7" s="1"/>
  <c r="J2957" i="7"/>
  <c r="J2958" i="7" s="1"/>
  <c r="I2957" i="7"/>
  <c r="I2958" i="7" s="1"/>
  <c r="H2957" i="7"/>
  <c r="H2958" i="7" s="1"/>
  <c r="G2957" i="7"/>
  <c r="G2958" i="7" s="1"/>
  <c r="F2957" i="7"/>
  <c r="F2958" i="7" s="1"/>
  <c r="E2957" i="7"/>
  <c r="E2958" i="7" s="1"/>
  <c r="D2957" i="7"/>
  <c r="D2958" i="7" s="1"/>
  <c r="Y2954" i="7"/>
  <c r="Y2955" i="7" s="1"/>
  <c r="X2954" i="7"/>
  <c r="X2955" i="7" s="1"/>
  <c r="W2954" i="7"/>
  <c r="W2955" i="7" s="1"/>
  <c r="V2954" i="7"/>
  <c r="V2955" i="7" s="1"/>
  <c r="U2954" i="7"/>
  <c r="U2955" i="7" s="1"/>
  <c r="T2954" i="7"/>
  <c r="T2955" i="7" s="1"/>
  <c r="S2954" i="7"/>
  <c r="S2955" i="7" s="1"/>
  <c r="R2954" i="7"/>
  <c r="R2955" i="7" s="1"/>
  <c r="Q2954" i="7"/>
  <c r="Q2955" i="7" s="1"/>
  <c r="P2954" i="7"/>
  <c r="P2955" i="7" s="1"/>
  <c r="O2954" i="7"/>
  <c r="O2955" i="7" s="1"/>
  <c r="N2954" i="7"/>
  <c r="N2955" i="7" s="1"/>
  <c r="M2954" i="7"/>
  <c r="M2955" i="7" s="1"/>
  <c r="L2954" i="7"/>
  <c r="L2955" i="7" s="1"/>
  <c r="K2954" i="7"/>
  <c r="K2955" i="7" s="1"/>
  <c r="J2954" i="7"/>
  <c r="J2955" i="7" s="1"/>
  <c r="I2954" i="7"/>
  <c r="I2955" i="7" s="1"/>
  <c r="H2954" i="7"/>
  <c r="H2955" i="7" s="1"/>
  <c r="G2954" i="7"/>
  <c r="G2955" i="7" s="1"/>
  <c r="F2954" i="7"/>
  <c r="F2955" i="7" s="1"/>
  <c r="E2954" i="7"/>
  <c r="E2955" i="7" s="1"/>
  <c r="D2954" i="7"/>
  <c r="D2955" i="7" s="1"/>
  <c r="Y2951" i="7"/>
  <c r="Y2952" i="7" s="1"/>
  <c r="X2951" i="7"/>
  <c r="X2952" i="7" s="1"/>
  <c r="W2951" i="7"/>
  <c r="W2952" i="7" s="1"/>
  <c r="V2951" i="7"/>
  <c r="V2952" i="7" s="1"/>
  <c r="U2951" i="7"/>
  <c r="U2952" i="7" s="1"/>
  <c r="T2951" i="7"/>
  <c r="T2952" i="7" s="1"/>
  <c r="S2951" i="7"/>
  <c r="S2952" i="7" s="1"/>
  <c r="R2951" i="7"/>
  <c r="R2952" i="7" s="1"/>
  <c r="Q2951" i="7"/>
  <c r="Q2952" i="7" s="1"/>
  <c r="P2951" i="7"/>
  <c r="P2952" i="7" s="1"/>
  <c r="O2951" i="7"/>
  <c r="O2952" i="7" s="1"/>
  <c r="N2951" i="7"/>
  <c r="N2952" i="7" s="1"/>
  <c r="M2951" i="7"/>
  <c r="M2952" i="7" s="1"/>
  <c r="L2951" i="7"/>
  <c r="L2952" i="7" s="1"/>
  <c r="K2951" i="7"/>
  <c r="K2952" i="7" s="1"/>
  <c r="J2951" i="7"/>
  <c r="J2952" i="7" s="1"/>
  <c r="I2951" i="7"/>
  <c r="I2952" i="7" s="1"/>
  <c r="H2951" i="7"/>
  <c r="H2952" i="7" s="1"/>
  <c r="G2951" i="7"/>
  <c r="G2952" i="7" s="1"/>
  <c r="F2951" i="7"/>
  <c r="F2952" i="7" s="1"/>
  <c r="E2951" i="7"/>
  <c r="E2952" i="7" s="1"/>
  <c r="D2951" i="7"/>
  <c r="D2952" i="7" s="1"/>
  <c r="Y2948" i="7"/>
  <c r="Y2949" i="7" s="1"/>
  <c r="X2948" i="7"/>
  <c r="X2949" i="7" s="1"/>
  <c r="W2948" i="7"/>
  <c r="W2949" i="7" s="1"/>
  <c r="V2948" i="7"/>
  <c r="V2949" i="7" s="1"/>
  <c r="U2948" i="7"/>
  <c r="U2949" i="7" s="1"/>
  <c r="T2948" i="7"/>
  <c r="T2949" i="7" s="1"/>
  <c r="S2948" i="7"/>
  <c r="S2949" i="7" s="1"/>
  <c r="R2948" i="7"/>
  <c r="R2949" i="7" s="1"/>
  <c r="Q2948" i="7"/>
  <c r="Q2949" i="7" s="1"/>
  <c r="P2948" i="7"/>
  <c r="P2949" i="7" s="1"/>
  <c r="O2948" i="7"/>
  <c r="O2949" i="7" s="1"/>
  <c r="N2948" i="7"/>
  <c r="N2949" i="7" s="1"/>
  <c r="M2948" i="7"/>
  <c r="M2949" i="7" s="1"/>
  <c r="L2948" i="7"/>
  <c r="L2949" i="7" s="1"/>
  <c r="K2948" i="7"/>
  <c r="K2949" i="7" s="1"/>
  <c r="J2948" i="7"/>
  <c r="J2949" i="7" s="1"/>
  <c r="I2948" i="7"/>
  <c r="I2949" i="7" s="1"/>
  <c r="H2948" i="7"/>
  <c r="H2949" i="7" s="1"/>
  <c r="G2948" i="7"/>
  <c r="G2949" i="7" s="1"/>
  <c r="F2948" i="7"/>
  <c r="F2949" i="7" s="1"/>
  <c r="E2948" i="7"/>
  <c r="E2949" i="7" s="1"/>
  <c r="D2948" i="7"/>
  <c r="D2949" i="7" s="1"/>
  <c r="Y2945" i="7"/>
  <c r="Y2946" i="7" s="1"/>
  <c r="X2945" i="7"/>
  <c r="X2946" i="7" s="1"/>
  <c r="W2945" i="7"/>
  <c r="W2946" i="7" s="1"/>
  <c r="V2945" i="7"/>
  <c r="V2946" i="7" s="1"/>
  <c r="U2945" i="7"/>
  <c r="U2946" i="7" s="1"/>
  <c r="T2945" i="7"/>
  <c r="T2946" i="7" s="1"/>
  <c r="S2945" i="7"/>
  <c r="S2946" i="7" s="1"/>
  <c r="R2945" i="7"/>
  <c r="R2946" i="7" s="1"/>
  <c r="Q2945" i="7"/>
  <c r="Q2946" i="7" s="1"/>
  <c r="P2945" i="7"/>
  <c r="P2946" i="7" s="1"/>
  <c r="O2945" i="7"/>
  <c r="O2946" i="7" s="1"/>
  <c r="N2945" i="7"/>
  <c r="N2946" i="7" s="1"/>
  <c r="M2945" i="7"/>
  <c r="M2946" i="7" s="1"/>
  <c r="L2945" i="7"/>
  <c r="L2946" i="7" s="1"/>
  <c r="K2945" i="7"/>
  <c r="K2946" i="7" s="1"/>
  <c r="J2945" i="7"/>
  <c r="J2946" i="7" s="1"/>
  <c r="I2945" i="7"/>
  <c r="I2946" i="7" s="1"/>
  <c r="H2945" i="7"/>
  <c r="H2946" i="7" s="1"/>
  <c r="G2945" i="7"/>
  <c r="G2946" i="7" s="1"/>
  <c r="F2945" i="7"/>
  <c r="F2946" i="7" s="1"/>
  <c r="E2945" i="7"/>
  <c r="E2946" i="7" s="1"/>
  <c r="D2945" i="7"/>
  <c r="D2946" i="7" s="1"/>
  <c r="Y2942" i="7"/>
  <c r="Y2943" i="7" s="1"/>
  <c r="X2942" i="7"/>
  <c r="X2943" i="7" s="1"/>
  <c r="W2942" i="7"/>
  <c r="W2943" i="7" s="1"/>
  <c r="V2942" i="7"/>
  <c r="V2943" i="7" s="1"/>
  <c r="U2942" i="7"/>
  <c r="U2943" i="7" s="1"/>
  <c r="T2942" i="7"/>
  <c r="T2943" i="7" s="1"/>
  <c r="S2942" i="7"/>
  <c r="S2943" i="7" s="1"/>
  <c r="R2942" i="7"/>
  <c r="R2943" i="7" s="1"/>
  <c r="Q2942" i="7"/>
  <c r="Q2943" i="7" s="1"/>
  <c r="P2942" i="7"/>
  <c r="P2943" i="7" s="1"/>
  <c r="O2942" i="7"/>
  <c r="O2943" i="7" s="1"/>
  <c r="N2942" i="7"/>
  <c r="N2943" i="7" s="1"/>
  <c r="M2942" i="7"/>
  <c r="M2943" i="7" s="1"/>
  <c r="L2942" i="7"/>
  <c r="L2943" i="7" s="1"/>
  <c r="K2942" i="7"/>
  <c r="K2943" i="7" s="1"/>
  <c r="J2942" i="7"/>
  <c r="J2943" i="7" s="1"/>
  <c r="I2942" i="7"/>
  <c r="I2943" i="7" s="1"/>
  <c r="H2942" i="7"/>
  <c r="H2943" i="7" s="1"/>
  <c r="G2942" i="7"/>
  <c r="G2943" i="7" s="1"/>
  <c r="F2942" i="7"/>
  <c r="F2943" i="7" s="1"/>
  <c r="E2942" i="7"/>
  <c r="E2943" i="7" s="1"/>
  <c r="D2942" i="7"/>
  <c r="D2943" i="7" s="1"/>
  <c r="Y2939" i="7"/>
  <c r="Y2940" i="7" s="1"/>
  <c r="X2939" i="7"/>
  <c r="X2940" i="7" s="1"/>
  <c r="W2939" i="7"/>
  <c r="W2940" i="7" s="1"/>
  <c r="V2939" i="7"/>
  <c r="V2940" i="7" s="1"/>
  <c r="U2939" i="7"/>
  <c r="U2940" i="7" s="1"/>
  <c r="T2939" i="7"/>
  <c r="T2940" i="7" s="1"/>
  <c r="S2939" i="7"/>
  <c r="S2940" i="7" s="1"/>
  <c r="R2939" i="7"/>
  <c r="R2940" i="7" s="1"/>
  <c r="Q2939" i="7"/>
  <c r="Q2940" i="7" s="1"/>
  <c r="P2939" i="7"/>
  <c r="P2940" i="7" s="1"/>
  <c r="O2939" i="7"/>
  <c r="O2940" i="7" s="1"/>
  <c r="N2939" i="7"/>
  <c r="N2940" i="7" s="1"/>
  <c r="M2939" i="7"/>
  <c r="M2940" i="7" s="1"/>
  <c r="L2939" i="7"/>
  <c r="L2940" i="7" s="1"/>
  <c r="K2939" i="7"/>
  <c r="K2940" i="7" s="1"/>
  <c r="J2939" i="7"/>
  <c r="J2940" i="7" s="1"/>
  <c r="I2939" i="7"/>
  <c r="I2940" i="7" s="1"/>
  <c r="H2939" i="7"/>
  <c r="H2940" i="7" s="1"/>
  <c r="G2939" i="7"/>
  <c r="G2940" i="7" s="1"/>
  <c r="F2939" i="7"/>
  <c r="F2940" i="7" s="1"/>
  <c r="E2939" i="7"/>
  <c r="E2940" i="7" s="1"/>
  <c r="D2939" i="7"/>
  <c r="D2940" i="7" s="1"/>
  <c r="Y2936" i="7"/>
  <c r="Y2937" i="7" s="1"/>
  <c r="X2936" i="7"/>
  <c r="X2937" i="7" s="1"/>
  <c r="W2936" i="7"/>
  <c r="W2937" i="7" s="1"/>
  <c r="V2936" i="7"/>
  <c r="V2937" i="7" s="1"/>
  <c r="U2936" i="7"/>
  <c r="U2937" i="7" s="1"/>
  <c r="T2936" i="7"/>
  <c r="T2937" i="7" s="1"/>
  <c r="S2936" i="7"/>
  <c r="S2937" i="7" s="1"/>
  <c r="R2936" i="7"/>
  <c r="R2937" i="7" s="1"/>
  <c r="Q2936" i="7"/>
  <c r="Q2937" i="7" s="1"/>
  <c r="P2936" i="7"/>
  <c r="P2937" i="7" s="1"/>
  <c r="O2936" i="7"/>
  <c r="O2937" i="7" s="1"/>
  <c r="N2936" i="7"/>
  <c r="N2937" i="7" s="1"/>
  <c r="M2936" i="7"/>
  <c r="M2937" i="7" s="1"/>
  <c r="L2936" i="7"/>
  <c r="L2937" i="7" s="1"/>
  <c r="K2936" i="7"/>
  <c r="K2937" i="7" s="1"/>
  <c r="J2936" i="7"/>
  <c r="J2937" i="7" s="1"/>
  <c r="I2936" i="7"/>
  <c r="I2937" i="7" s="1"/>
  <c r="H2936" i="7"/>
  <c r="H2937" i="7" s="1"/>
  <c r="G2936" i="7"/>
  <c r="G2937" i="7" s="1"/>
  <c r="F2936" i="7"/>
  <c r="F2937" i="7" s="1"/>
  <c r="E2936" i="7"/>
  <c r="E2937" i="7" s="1"/>
  <c r="D2936" i="7"/>
  <c r="D2937" i="7" s="1"/>
  <c r="Y2933" i="7"/>
  <c r="Y2934" i="7" s="1"/>
  <c r="X2933" i="7"/>
  <c r="X2934" i="7" s="1"/>
  <c r="W2933" i="7"/>
  <c r="W2934" i="7" s="1"/>
  <c r="V2933" i="7"/>
  <c r="V2934" i="7" s="1"/>
  <c r="U2933" i="7"/>
  <c r="U2934" i="7" s="1"/>
  <c r="T2933" i="7"/>
  <c r="T2934" i="7" s="1"/>
  <c r="S2933" i="7"/>
  <c r="S2934" i="7" s="1"/>
  <c r="R2933" i="7"/>
  <c r="R2934" i="7" s="1"/>
  <c r="Q2933" i="7"/>
  <c r="Q2934" i="7" s="1"/>
  <c r="P2933" i="7"/>
  <c r="P2934" i="7" s="1"/>
  <c r="O2933" i="7"/>
  <c r="O2934" i="7" s="1"/>
  <c r="N2933" i="7"/>
  <c r="N2934" i="7" s="1"/>
  <c r="M2933" i="7"/>
  <c r="M2934" i="7" s="1"/>
  <c r="L2933" i="7"/>
  <c r="L2934" i="7" s="1"/>
  <c r="K2933" i="7"/>
  <c r="K2934" i="7" s="1"/>
  <c r="J2933" i="7"/>
  <c r="J2934" i="7" s="1"/>
  <c r="I2933" i="7"/>
  <c r="I2934" i="7" s="1"/>
  <c r="H2933" i="7"/>
  <c r="H2934" i="7" s="1"/>
  <c r="G2933" i="7"/>
  <c r="G2934" i="7" s="1"/>
  <c r="F2933" i="7"/>
  <c r="F2934" i="7" s="1"/>
  <c r="E2933" i="7"/>
  <c r="E2934" i="7" s="1"/>
  <c r="D2933" i="7"/>
  <c r="D2934" i="7" s="1"/>
  <c r="Y2930" i="7"/>
  <c r="Y2931" i="7" s="1"/>
  <c r="X2930" i="7"/>
  <c r="X2931" i="7" s="1"/>
  <c r="W2930" i="7"/>
  <c r="W2931" i="7" s="1"/>
  <c r="V2930" i="7"/>
  <c r="V2931" i="7" s="1"/>
  <c r="U2930" i="7"/>
  <c r="U2931" i="7" s="1"/>
  <c r="T2930" i="7"/>
  <c r="T2931" i="7" s="1"/>
  <c r="S2930" i="7"/>
  <c r="S2931" i="7" s="1"/>
  <c r="R2930" i="7"/>
  <c r="R2931" i="7" s="1"/>
  <c r="Q2930" i="7"/>
  <c r="Q2931" i="7" s="1"/>
  <c r="P2930" i="7"/>
  <c r="P2931" i="7" s="1"/>
  <c r="O2930" i="7"/>
  <c r="O2931" i="7" s="1"/>
  <c r="N2930" i="7"/>
  <c r="N2931" i="7" s="1"/>
  <c r="M2930" i="7"/>
  <c r="M2931" i="7" s="1"/>
  <c r="L2930" i="7"/>
  <c r="L2931" i="7" s="1"/>
  <c r="K2930" i="7"/>
  <c r="K2931" i="7" s="1"/>
  <c r="J2930" i="7"/>
  <c r="J2931" i="7" s="1"/>
  <c r="I2930" i="7"/>
  <c r="I2931" i="7" s="1"/>
  <c r="H2930" i="7"/>
  <c r="H2931" i="7" s="1"/>
  <c r="G2930" i="7"/>
  <c r="G2931" i="7" s="1"/>
  <c r="F2930" i="7"/>
  <c r="F2931" i="7" s="1"/>
  <c r="E2930" i="7"/>
  <c r="E2931" i="7" s="1"/>
  <c r="D2930" i="7"/>
  <c r="D2931" i="7" s="1"/>
  <c r="Y2927" i="7"/>
  <c r="Y2928" i="7" s="1"/>
  <c r="X2927" i="7"/>
  <c r="X2928" i="7" s="1"/>
  <c r="W2927" i="7"/>
  <c r="W2928" i="7" s="1"/>
  <c r="V2927" i="7"/>
  <c r="V2928" i="7" s="1"/>
  <c r="U2927" i="7"/>
  <c r="U2928" i="7" s="1"/>
  <c r="T2927" i="7"/>
  <c r="T2928" i="7" s="1"/>
  <c r="S2927" i="7"/>
  <c r="S2928" i="7" s="1"/>
  <c r="R2927" i="7"/>
  <c r="R2928" i="7" s="1"/>
  <c r="Q2927" i="7"/>
  <c r="Q2928" i="7" s="1"/>
  <c r="P2927" i="7"/>
  <c r="P2928" i="7" s="1"/>
  <c r="O2927" i="7"/>
  <c r="O2928" i="7" s="1"/>
  <c r="N2927" i="7"/>
  <c r="N2928" i="7" s="1"/>
  <c r="M2927" i="7"/>
  <c r="M2928" i="7" s="1"/>
  <c r="L2927" i="7"/>
  <c r="L2928" i="7" s="1"/>
  <c r="K2927" i="7"/>
  <c r="K2928" i="7" s="1"/>
  <c r="J2927" i="7"/>
  <c r="J2928" i="7" s="1"/>
  <c r="I2927" i="7"/>
  <c r="I2928" i="7" s="1"/>
  <c r="H2927" i="7"/>
  <c r="H2928" i="7" s="1"/>
  <c r="G2927" i="7"/>
  <c r="G2928" i="7" s="1"/>
  <c r="F2927" i="7"/>
  <c r="F2928" i="7" s="1"/>
  <c r="E2927" i="7"/>
  <c r="E2928" i="7" s="1"/>
  <c r="D2927" i="7"/>
  <c r="D2928" i="7" s="1"/>
  <c r="Y2924" i="7"/>
  <c r="Y2925" i="7" s="1"/>
  <c r="X2924" i="7"/>
  <c r="X2925" i="7" s="1"/>
  <c r="W2924" i="7"/>
  <c r="W2925" i="7" s="1"/>
  <c r="V2924" i="7"/>
  <c r="V2925" i="7" s="1"/>
  <c r="U2924" i="7"/>
  <c r="U2925" i="7" s="1"/>
  <c r="T2924" i="7"/>
  <c r="T2925" i="7" s="1"/>
  <c r="S2924" i="7"/>
  <c r="S2925" i="7" s="1"/>
  <c r="R2924" i="7"/>
  <c r="R2925" i="7" s="1"/>
  <c r="Q2924" i="7"/>
  <c r="Q2925" i="7" s="1"/>
  <c r="P2924" i="7"/>
  <c r="P2925" i="7" s="1"/>
  <c r="O2924" i="7"/>
  <c r="O2925" i="7" s="1"/>
  <c r="N2924" i="7"/>
  <c r="N2925" i="7" s="1"/>
  <c r="M2924" i="7"/>
  <c r="M2925" i="7" s="1"/>
  <c r="L2924" i="7"/>
  <c r="L2925" i="7" s="1"/>
  <c r="K2924" i="7"/>
  <c r="K2925" i="7" s="1"/>
  <c r="J2924" i="7"/>
  <c r="J2925" i="7" s="1"/>
  <c r="I2924" i="7"/>
  <c r="I2925" i="7" s="1"/>
  <c r="H2924" i="7"/>
  <c r="H2925" i="7" s="1"/>
  <c r="G2924" i="7"/>
  <c r="G2925" i="7" s="1"/>
  <c r="F2924" i="7"/>
  <c r="F2925" i="7" s="1"/>
  <c r="E2924" i="7"/>
  <c r="E2925" i="7" s="1"/>
  <c r="D2924" i="7"/>
  <c r="D2925" i="7" s="1"/>
  <c r="Y2921" i="7"/>
  <c r="Y2922" i="7" s="1"/>
  <c r="X2921" i="7"/>
  <c r="X2922" i="7" s="1"/>
  <c r="W2921" i="7"/>
  <c r="W2922" i="7" s="1"/>
  <c r="V2921" i="7"/>
  <c r="V2922" i="7" s="1"/>
  <c r="U2921" i="7"/>
  <c r="U2922" i="7" s="1"/>
  <c r="T2921" i="7"/>
  <c r="T2922" i="7" s="1"/>
  <c r="S2921" i="7"/>
  <c r="S2922" i="7" s="1"/>
  <c r="R2921" i="7"/>
  <c r="R2922" i="7" s="1"/>
  <c r="Q2921" i="7"/>
  <c r="Q2922" i="7" s="1"/>
  <c r="P2921" i="7"/>
  <c r="P2922" i="7" s="1"/>
  <c r="O2921" i="7"/>
  <c r="O2922" i="7" s="1"/>
  <c r="N2921" i="7"/>
  <c r="N2922" i="7" s="1"/>
  <c r="M2921" i="7"/>
  <c r="M2922" i="7" s="1"/>
  <c r="L2921" i="7"/>
  <c r="L2922" i="7" s="1"/>
  <c r="K2921" i="7"/>
  <c r="K2922" i="7" s="1"/>
  <c r="J2921" i="7"/>
  <c r="J2922" i="7" s="1"/>
  <c r="I2921" i="7"/>
  <c r="I2922" i="7" s="1"/>
  <c r="H2921" i="7"/>
  <c r="H2922" i="7" s="1"/>
  <c r="G2921" i="7"/>
  <c r="G2922" i="7" s="1"/>
  <c r="F2921" i="7"/>
  <c r="F2922" i="7" s="1"/>
  <c r="E2921" i="7"/>
  <c r="E2922" i="7" s="1"/>
  <c r="D2921" i="7"/>
  <c r="D2922" i="7" s="1"/>
  <c r="Y2918" i="7"/>
  <c r="Y2919" i="7" s="1"/>
  <c r="X2918" i="7"/>
  <c r="X2919" i="7" s="1"/>
  <c r="W2918" i="7"/>
  <c r="W2919" i="7" s="1"/>
  <c r="V2918" i="7"/>
  <c r="V2919" i="7" s="1"/>
  <c r="U2918" i="7"/>
  <c r="U2919" i="7" s="1"/>
  <c r="T2918" i="7"/>
  <c r="T2919" i="7" s="1"/>
  <c r="S2918" i="7"/>
  <c r="S2919" i="7" s="1"/>
  <c r="R2918" i="7"/>
  <c r="R2919" i="7" s="1"/>
  <c r="Q2918" i="7"/>
  <c r="Q2919" i="7" s="1"/>
  <c r="P2918" i="7"/>
  <c r="P2919" i="7" s="1"/>
  <c r="O2918" i="7"/>
  <c r="O2919" i="7" s="1"/>
  <c r="N2918" i="7"/>
  <c r="N2919" i="7" s="1"/>
  <c r="M2918" i="7"/>
  <c r="M2919" i="7" s="1"/>
  <c r="L2918" i="7"/>
  <c r="L2919" i="7" s="1"/>
  <c r="K2918" i="7"/>
  <c r="K2919" i="7" s="1"/>
  <c r="J2918" i="7"/>
  <c r="J2919" i="7" s="1"/>
  <c r="I2918" i="7"/>
  <c r="I2919" i="7" s="1"/>
  <c r="H2918" i="7"/>
  <c r="H2919" i="7" s="1"/>
  <c r="G2918" i="7"/>
  <c r="G2919" i="7" s="1"/>
  <c r="F2918" i="7"/>
  <c r="F2919" i="7" s="1"/>
  <c r="E2918" i="7"/>
  <c r="E2919" i="7" s="1"/>
  <c r="D2918" i="7"/>
  <c r="D2919" i="7" s="1"/>
  <c r="Y2915" i="7"/>
  <c r="Y2916" i="7" s="1"/>
  <c r="X2915" i="7"/>
  <c r="X2916" i="7" s="1"/>
  <c r="W2915" i="7"/>
  <c r="W2916" i="7" s="1"/>
  <c r="V2915" i="7"/>
  <c r="V2916" i="7" s="1"/>
  <c r="U2915" i="7"/>
  <c r="U2916" i="7" s="1"/>
  <c r="T2915" i="7"/>
  <c r="T2916" i="7" s="1"/>
  <c r="S2915" i="7"/>
  <c r="S2916" i="7" s="1"/>
  <c r="R2915" i="7"/>
  <c r="R2916" i="7" s="1"/>
  <c r="Q2915" i="7"/>
  <c r="Q2916" i="7" s="1"/>
  <c r="P2915" i="7"/>
  <c r="P2916" i="7" s="1"/>
  <c r="O2915" i="7"/>
  <c r="O2916" i="7" s="1"/>
  <c r="N2915" i="7"/>
  <c r="N2916" i="7" s="1"/>
  <c r="M2915" i="7"/>
  <c r="M2916" i="7" s="1"/>
  <c r="L2915" i="7"/>
  <c r="L2916" i="7" s="1"/>
  <c r="K2915" i="7"/>
  <c r="K2916" i="7" s="1"/>
  <c r="J2915" i="7"/>
  <c r="J2916" i="7" s="1"/>
  <c r="I2915" i="7"/>
  <c r="I2916" i="7" s="1"/>
  <c r="H2915" i="7"/>
  <c r="H2916" i="7" s="1"/>
  <c r="G2915" i="7"/>
  <c r="G2916" i="7" s="1"/>
  <c r="F2915" i="7"/>
  <c r="F2916" i="7" s="1"/>
  <c r="E2915" i="7"/>
  <c r="E2916" i="7" s="1"/>
  <c r="D2915" i="7"/>
  <c r="D2916" i="7" s="1"/>
  <c r="Y2912" i="7"/>
  <c r="Y2913" i="7" s="1"/>
  <c r="X2912" i="7"/>
  <c r="X2913" i="7" s="1"/>
  <c r="W2912" i="7"/>
  <c r="W2913" i="7" s="1"/>
  <c r="V2912" i="7"/>
  <c r="V2913" i="7" s="1"/>
  <c r="U2912" i="7"/>
  <c r="U2913" i="7" s="1"/>
  <c r="T2912" i="7"/>
  <c r="T2913" i="7" s="1"/>
  <c r="S2912" i="7"/>
  <c r="S2913" i="7" s="1"/>
  <c r="R2912" i="7"/>
  <c r="R2913" i="7" s="1"/>
  <c r="Q2912" i="7"/>
  <c r="Q2913" i="7" s="1"/>
  <c r="P2912" i="7"/>
  <c r="P2913" i="7" s="1"/>
  <c r="O2912" i="7"/>
  <c r="O2913" i="7" s="1"/>
  <c r="N2912" i="7"/>
  <c r="N2913" i="7" s="1"/>
  <c r="M2912" i="7"/>
  <c r="M2913" i="7" s="1"/>
  <c r="L2912" i="7"/>
  <c r="L2913" i="7" s="1"/>
  <c r="K2912" i="7"/>
  <c r="K2913" i="7" s="1"/>
  <c r="J2912" i="7"/>
  <c r="J2913" i="7" s="1"/>
  <c r="I2912" i="7"/>
  <c r="I2913" i="7" s="1"/>
  <c r="H2912" i="7"/>
  <c r="H2913" i="7" s="1"/>
  <c r="G2912" i="7"/>
  <c r="G2913" i="7" s="1"/>
  <c r="F2912" i="7"/>
  <c r="F2913" i="7" s="1"/>
  <c r="E2912" i="7"/>
  <c r="E2913" i="7" s="1"/>
  <c r="D2912" i="7"/>
  <c r="D2913" i="7" s="1"/>
  <c r="Y2909" i="7"/>
  <c r="Y2910" i="7" s="1"/>
  <c r="X2909" i="7"/>
  <c r="X2910" i="7" s="1"/>
  <c r="W2909" i="7"/>
  <c r="W2910" i="7" s="1"/>
  <c r="V2909" i="7"/>
  <c r="V2910" i="7" s="1"/>
  <c r="U2909" i="7"/>
  <c r="U2910" i="7" s="1"/>
  <c r="T2909" i="7"/>
  <c r="T2910" i="7" s="1"/>
  <c r="S2909" i="7"/>
  <c r="S2910" i="7" s="1"/>
  <c r="R2909" i="7"/>
  <c r="R2910" i="7" s="1"/>
  <c r="Q2909" i="7"/>
  <c r="Q2910" i="7" s="1"/>
  <c r="P2909" i="7"/>
  <c r="P2910" i="7" s="1"/>
  <c r="O2909" i="7"/>
  <c r="O2910" i="7" s="1"/>
  <c r="N2909" i="7"/>
  <c r="N2910" i="7" s="1"/>
  <c r="M2909" i="7"/>
  <c r="M2910" i="7" s="1"/>
  <c r="L2909" i="7"/>
  <c r="L2910" i="7" s="1"/>
  <c r="K2909" i="7"/>
  <c r="K2910" i="7" s="1"/>
  <c r="J2909" i="7"/>
  <c r="J2910" i="7" s="1"/>
  <c r="I2909" i="7"/>
  <c r="I2910" i="7" s="1"/>
  <c r="H2909" i="7"/>
  <c r="H2910" i="7" s="1"/>
  <c r="G2909" i="7"/>
  <c r="G2910" i="7" s="1"/>
  <c r="F2909" i="7"/>
  <c r="F2910" i="7" s="1"/>
  <c r="E2909" i="7"/>
  <c r="E2910" i="7" s="1"/>
  <c r="D2909" i="7"/>
  <c r="D2910" i="7" s="1"/>
  <c r="Y2906" i="7"/>
  <c r="Y2907" i="7" s="1"/>
  <c r="X2906" i="7"/>
  <c r="X2907" i="7" s="1"/>
  <c r="W2906" i="7"/>
  <c r="W2907" i="7" s="1"/>
  <c r="V2906" i="7"/>
  <c r="V2907" i="7" s="1"/>
  <c r="U2906" i="7"/>
  <c r="U2907" i="7" s="1"/>
  <c r="T2906" i="7"/>
  <c r="T2907" i="7" s="1"/>
  <c r="S2906" i="7"/>
  <c r="S2907" i="7" s="1"/>
  <c r="R2906" i="7"/>
  <c r="R2907" i="7" s="1"/>
  <c r="Q2906" i="7"/>
  <c r="Q2907" i="7" s="1"/>
  <c r="P2906" i="7"/>
  <c r="P2907" i="7" s="1"/>
  <c r="O2906" i="7"/>
  <c r="O2907" i="7" s="1"/>
  <c r="N2906" i="7"/>
  <c r="N2907" i="7" s="1"/>
  <c r="M2906" i="7"/>
  <c r="M2907" i="7" s="1"/>
  <c r="L2906" i="7"/>
  <c r="L2907" i="7" s="1"/>
  <c r="K2906" i="7"/>
  <c r="K2907" i="7" s="1"/>
  <c r="J2906" i="7"/>
  <c r="J2907" i="7" s="1"/>
  <c r="I2906" i="7"/>
  <c r="I2907" i="7" s="1"/>
  <c r="H2906" i="7"/>
  <c r="H2907" i="7" s="1"/>
  <c r="G2906" i="7"/>
  <c r="G2907" i="7" s="1"/>
  <c r="F2906" i="7"/>
  <c r="F2907" i="7" s="1"/>
  <c r="E2906" i="7"/>
  <c r="E2907" i="7" s="1"/>
  <c r="D2906" i="7"/>
  <c r="D2907" i="7" s="1"/>
  <c r="Y2903" i="7"/>
  <c r="Y2904" i="7" s="1"/>
  <c r="X2903" i="7"/>
  <c r="X2904" i="7" s="1"/>
  <c r="W2903" i="7"/>
  <c r="W2904" i="7" s="1"/>
  <c r="V2903" i="7"/>
  <c r="V2904" i="7" s="1"/>
  <c r="U2903" i="7"/>
  <c r="U2904" i="7" s="1"/>
  <c r="T2903" i="7"/>
  <c r="T2904" i="7" s="1"/>
  <c r="S2903" i="7"/>
  <c r="S2904" i="7" s="1"/>
  <c r="R2903" i="7"/>
  <c r="R2904" i="7" s="1"/>
  <c r="Q2903" i="7"/>
  <c r="Q2904" i="7" s="1"/>
  <c r="P2903" i="7"/>
  <c r="P2904" i="7" s="1"/>
  <c r="O2903" i="7"/>
  <c r="O2904" i="7" s="1"/>
  <c r="N2903" i="7"/>
  <c r="N2904" i="7" s="1"/>
  <c r="M2903" i="7"/>
  <c r="M2904" i="7" s="1"/>
  <c r="L2903" i="7"/>
  <c r="L2904" i="7" s="1"/>
  <c r="K2903" i="7"/>
  <c r="K2904" i="7" s="1"/>
  <c r="J2903" i="7"/>
  <c r="J2904" i="7" s="1"/>
  <c r="I2903" i="7"/>
  <c r="I2904" i="7" s="1"/>
  <c r="H2903" i="7"/>
  <c r="H2904" i="7" s="1"/>
  <c r="G2903" i="7"/>
  <c r="G2904" i="7" s="1"/>
  <c r="F2903" i="7"/>
  <c r="F2904" i="7" s="1"/>
  <c r="E2903" i="7"/>
  <c r="E2904" i="7" s="1"/>
  <c r="D2903" i="7"/>
  <c r="D2904" i="7" s="1"/>
  <c r="Y2900" i="7"/>
  <c r="Y2901" i="7" s="1"/>
  <c r="X2900" i="7"/>
  <c r="X2901" i="7" s="1"/>
  <c r="W2900" i="7"/>
  <c r="W2901" i="7" s="1"/>
  <c r="V2900" i="7"/>
  <c r="V2901" i="7" s="1"/>
  <c r="U2900" i="7"/>
  <c r="U2901" i="7" s="1"/>
  <c r="T2900" i="7"/>
  <c r="T2901" i="7" s="1"/>
  <c r="S2900" i="7"/>
  <c r="S2901" i="7" s="1"/>
  <c r="R2900" i="7"/>
  <c r="R2901" i="7" s="1"/>
  <c r="Q2900" i="7"/>
  <c r="Q2901" i="7" s="1"/>
  <c r="P2900" i="7"/>
  <c r="P2901" i="7" s="1"/>
  <c r="O2900" i="7"/>
  <c r="O2901" i="7" s="1"/>
  <c r="N2900" i="7"/>
  <c r="N2901" i="7" s="1"/>
  <c r="M2900" i="7"/>
  <c r="M2901" i="7" s="1"/>
  <c r="L2900" i="7"/>
  <c r="L2901" i="7" s="1"/>
  <c r="K2900" i="7"/>
  <c r="K2901" i="7" s="1"/>
  <c r="J2900" i="7"/>
  <c r="J2901" i="7" s="1"/>
  <c r="I2900" i="7"/>
  <c r="I2901" i="7" s="1"/>
  <c r="H2900" i="7"/>
  <c r="H2901" i="7" s="1"/>
  <c r="G2900" i="7"/>
  <c r="G2901" i="7" s="1"/>
  <c r="F2900" i="7"/>
  <c r="F2901" i="7" s="1"/>
  <c r="E2900" i="7"/>
  <c r="E2901" i="7" s="1"/>
  <c r="D2900" i="7"/>
  <c r="D2901" i="7" s="1"/>
  <c r="Y2897" i="7"/>
  <c r="Y2898" i="7" s="1"/>
  <c r="X2897" i="7"/>
  <c r="X2898" i="7" s="1"/>
  <c r="W2897" i="7"/>
  <c r="W2898" i="7" s="1"/>
  <c r="V2897" i="7"/>
  <c r="V2898" i="7" s="1"/>
  <c r="U2897" i="7"/>
  <c r="U2898" i="7" s="1"/>
  <c r="T2897" i="7"/>
  <c r="T2898" i="7" s="1"/>
  <c r="S2897" i="7"/>
  <c r="S2898" i="7" s="1"/>
  <c r="R2897" i="7"/>
  <c r="R2898" i="7" s="1"/>
  <c r="Q2897" i="7"/>
  <c r="Q2898" i="7" s="1"/>
  <c r="P2897" i="7"/>
  <c r="P2898" i="7" s="1"/>
  <c r="O2897" i="7"/>
  <c r="O2898" i="7" s="1"/>
  <c r="N2897" i="7"/>
  <c r="N2898" i="7" s="1"/>
  <c r="M2897" i="7"/>
  <c r="M2898" i="7" s="1"/>
  <c r="L2897" i="7"/>
  <c r="L2898" i="7" s="1"/>
  <c r="K2897" i="7"/>
  <c r="K2898" i="7" s="1"/>
  <c r="J2897" i="7"/>
  <c r="J2898" i="7" s="1"/>
  <c r="I2897" i="7"/>
  <c r="I2898" i="7" s="1"/>
  <c r="H2897" i="7"/>
  <c r="H2898" i="7" s="1"/>
  <c r="G2897" i="7"/>
  <c r="G2898" i="7" s="1"/>
  <c r="F2897" i="7"/>
  <c r="F2898" i="7" s="1"/>
  <c r="E2897" i="7"/>
  <c r="E2898" i="7" s="1"/>
  <c r="D2897" i="7"/>
  <c r="D2898" i="7" s="1"/>
  <c r="Y2894" i="7"/>
  <c r="Y2895" i="7" s="1"/>
  <c r="X2894" i="7"/>
  <c r="X2895" i="7" s="1"/>
  <c r="W2894" i="7"/>
  <c r="W2895" i="7" s="1"/>
  <c r="V2894" i="7"/>
  <c r="V2895" i="7" s="1"/>
  <c r="U2894" i="7"/>
  <c r="U2895" i="7" s="1"/>
  <c r="T2894" i="7"/>
  <c r="T2895" i="7" s="1"/>
  <c r="S2894" i="7"/>
  <c r="S2895" i="7" s="1"/>
  <c r="R2894" i="7"/>
  <c r="R2895" i="7" s="1"/>
  <c r="Q2894" i="7"/>
  <c r="Q2895" i="7" s="1"/>
  <c r="P2894" i="7"/>
  <c r="P2895" i="7" s="1"/>
  <c r="O2894" i="7"/>
  <c r="O2895" i="7" s="1"/>
  <c r="N2894" i="7"/>
  <c r="N2895" i="7" s="1"/>
  <c r="M2894" i="7"/>
  <c r="M2895" i="7" s="1"/>
  <c r="L2894" i="7"/>
  <c r="L2895" i="7" s="1"/>
  <c r="K2894" i="7"/>
  <c r="K2895" i="7" s="1"/>
  <c r="J2894" i="7"/>
  <c r="J2895" i="7" s="1"/>
  <c r="I2894" i="7"/>
  <c r="I2895" i="7" s="1"/>
  <c r="H2894" i="7"/>
  <c r="H2895" i="7" s="1"/>
  <c r="G2894" i="7"/>
  <c r="G2895" i="7" s="1"/>
  <c r="F2894" i="7"/>
  <c r="F2895" i="7" s="1"/>
  <c r="E2894" i="7"/>
  <c r="E2895" i="7" s="1"/>
  <c r="D2894" i="7"/>
  <c r="D2895" i="7" s="1"/>
  <c r="Y2891" i="7"/>
  <c r="Y2892" i="7" s="1"/>
  <c r="X2891" i="7"/>
  <c r="X2892" i="7" s="1"/>
  <c r="W2891" i="7"/>
  <c r="W2892" i="7" s="1"/>
  <c r="V2891" i="7"/>
  <c r="V2892" i="7" s="1"/>
  <c r="U2891" i="7"/>
  <c r="U2892" i="7" s="1"/>
  <c r="T2891" i="7"/>
  <c r="T2892" i="7" s="1"/>
  <c r="S2891" i="7"/>
  <c r="S2892" i="7" s="1"/>
  <c r="R2891" i="7"/>
  <c r="R2892" i="7" s="1"/>
  <c r="Q2891" i="7"/>
  <c r="Q2892" i="7" s="1"/>
  <c r="P2891" i="7"/>
  <c r="P2892" i="7" s="1"/>
  <c r="O2891" i="7"/>
  <c r="O2892" i="7" s="1"/>
  <c r="N2891" i="7"/>
  <c r="N2892" i="7" s="1"/>
  <c r="M2891" i="7"/>
  <c r="M2892" i="7" s="1"/>
  <c r="L2891" i="7"/>
  <c r="L2892" i="7" s="1"/>
  <c r="K2891" i="7"/>
  <c r="K2892" i="7" s="1"/>
  <c r="J2891" i="7"/>
  <c r="J2892" i="7" s="1"/>
  <c r="I2891" i="7"/>
  <c r="I2892" i="7" s="1"/>
  <c r="H2891" i="7"/>
  <c r="H2892" i="7" s="1"/>
  <c r="G2891" i="7"/>
  <c r="G2892" i="7" s="1"/>
  <c r="F2891" i="7"/>
  <c r="F2892" i="7" s="1"/>
  <c r="E2891" i="7"/>
  <c r="E2892" i="7" s="1"/>
  <c r="D2891" i="7"/>
  <c r="D2892" i="7" s="1"/>
  <c r="Y2888" i="7"/>
  <c r="Y2889" i="7" s="1"/>
  <c r="X2888" i="7"/>
  <c r="X2889" i="7" s="1"/>
  <c r="W2888" i="7"/>
  <c r="W2889" i="7" s="1"/>
  <c r="V2888" i="7"/>
  <c r="V2889" i="7" s="1"/>
  <c r="U2888" i="7"/>
  <c r="U2889" i="7" s="1"/>
  <c r="T2888" i="7"/>
  <c r="T2889" i="7" s="1"/>
  <c r="S2888" i="7"/>
  <c r="S2889" i="7" s="1"/>
  <c r="R2888" i="7"/>
  <c r="R2889" i="7" s="1"/>
  <c r="Q2888" i="7"/>
  <c r="Q2889" i="7" s="1"/>
  <c r="P2888" i="7"/>
  <c r="P2889" i="7" s="1"/>
  <c r="O2888" i="7"/>
  <c r="O2889" i="7" s="1"/>
  <c r="N2888" i="7"/>
  <c r="N2889" i="7" s="1"/>
  <c r="M2888" i="7"/>
  <c r="M2889" i="7" s="1"/>
  <c r="L2888" i="7"/>
  <c r="L2889" i="7" s="1"/>
  <c r="K2888" i="7"/>
  <c r="K2889" i="7" s="1"/>
  <c r="J2888" i="7"/>
  <c r="J2889" i="7" s="1"/>
  <c r="I2888" i="7"/>
  <c r="I2889" i="7" s="1"/>
  <c r="H2888" i="7"/>
  <c r="H2889" i="7" s="1"/>
  <c r="G2888" i="7"/>
  <c r="G2889" i="7" s="1"/>
  <c r="F2888" i="7"/>
  <c r="F2889" i="7" s="1"/>
  <c r="E2888" i="7"/>
  <c r="E2889" i="7" s="1"/>
  <c r="D2888" i="7"/>
  <c r="D2889" i="7" s="1"/>
  <c r="Y2885" i="7"/>
  <c r="Y2886" i="7" s="1"/>
  <c r="X2885" i="7"/>
  <c r="X2886" i="7" s="1"/>
  <c r="W2885" i="7"/>
  <c r="W2886" i="7" s="1"/>
  <c r="V2885" i="7"/>
  <c r="V2886" i="7" s="1"/>
  <c r="U2885" i="7"/>
  <c r="U2886" i="7" s="1"/>
  <c r="T2885" i="7"/>
  <c r="T2886" i="7" s="1"/>
  <c r="S2885" i="7"/>
  <c r="S2886" i="7" s="1"/>
  <c r="R2885" i="7"/>
  <c r="R2886" i="7" s="1"/>
  <c r="Q2885" i="7"/>
  <c r="Q2886" i="7" s="1"/>
  <c r="P2885" i="7"/>
  <c r="P2886" i="7" s="1"/>
  <c r="O2885" i="7"/>
  <c r="O2886" i="7" s="1"/>
  <c r="N2885" i="7"/>
  <c r="N2886" i="7" s="1"/>
  <c r="M2885" i="7"/>
  <c r="M2886" i="7" s="1"/>
  <c r="L2885" i="7"/>
  <c r="L2886" i="7" s="1"/>
  <c r="K2885" i="7"/>
  <c r="K2886" i="7" s="1"/>
  <c r="J2885" i="7"/>
  <c r="J2886" i="7" s="1"/>
  <c r="I2885" i="7"/>
  <c r="I2886" i="7" s="1"/>
  <c r="H2885" i="7"/>
  <c r="H2886" i="7" s="1"/>
  <c r="G2885" i="7"/>
  <c r="G2886" i="7" s="1"/>
  <c r="F2885" i="7"/>
  <c r="F2886" i="7" s="1"/>
  <c r="E2885" i="7"/>
  <c r="E2886" i="7" s="1"/>
  <c r="D2885" i="7"/>
  <c r="D2886" i="7" s="1"/>
  <c r="Y2882" i="7"/>
  <c r="Y2883" i="7" s="1"/>
  <c r="X2882" i="7"/>
  <c r="X2883" i="7" s="1"/>
  <c r="W2882" i="7"/>
  <c r="W2883" i="7" s="1"/>
  <c r="V2882" i="7"/>
  <c r="V2883" i="7" s="1"/>
  <c r="U2882" i="7"/>
  <c r="U2883" i="7" s="1"/>
  <c r="T2882" i="7"/>
  <c r="T2883" i="7" s="1"/>
  <c r="S2882" i="7"/>
  <c r="S2883" i="7" s="1"/>
  <c r="R2882" i="7"/>
  <c r="R2883" i="7" s="1"/>
  <c r="Q2882" i="7"/>
  <c r="Q2883" i="7" s="1"/>
  <c r="P2882" i="7"/>
  <c r="P2883" i="7" s="1"/>
  <c r="O2882" i="7"/>
  <c r="O2883" i="7" s="1"/>
  <c r="N2882" i="7"/>
  <c r="N2883" i="7" s="1"/>
  <c r="M2882" i="7"/>
  <c r="M2883" i="7" s="1"/>
  <c r="L2882" i="7"/>
  <c r="L2883" i="7" s="1"/>
  <c r="K2882" i="7"/>
  <c r="K2883" i="7" s="1"/>
  <c r="J2882" i="7"/>
  <c r="J2883" i="7" s="1"/>
  <c r="I2882" i="7"/>
  <c r="I2883" i="7" s="1"/>
  <c r="H2882" i="7"/>
  <c r="H2883" i="7" s="1"/>
  <c r="G2882" i="7"/>
  <c r="G2883" i="7" s="1"/>
  <c r="F2882" i="7"/>
  <c r="F2883" i="7" s="1"/>
  <c r="E2882" i="7"/>
  <c r="E2883" i="7" s="1"/>
  <c r="D2882" i="7"/>
  <c r="D2883" i="7" s="1"/>
  <c r="Y2879" i="7"/>
  <c r="Y2880" i="7" s="1"/>
  <c r="X2879" i="7"/>
  <c r="X2880" i="7" s="1"/>
  <c r="W2879" i="7"/>
  <c r="W2880" i="7" s="1"/>
  <c r="V2879" i="7"/>
  <c r="V2880" i="7" s="1"/>
  <c r="U2879" i="7"/>
  <c r="U2880" i="7" s="1"/>
  <c r="T2879" i="7"/>
  <c r="T2880" i="7" s="1"/>
  <c r="S2879" i="7"/>
  <c r="S2880" i="7" s="1"/>
  <c r="R2879" i="7"/>
  <c r="R2880" i="7" s="1"/>
  <c r="Q2879" i="7"/>
  <c r="Q2880" i="7" s="1"/>
  <c r="P2879" i="7"/>
  <c r="P2880" i="7" s="1"/>
  <c r="O2879" i="7"/>
  <c r="O2880" i="7" s="1"/>
  <c r="N2879" i="7"/>
  <c r="N2880" i="7" s="1"/>
  <c r="M2879" i="7"/>
  <c r="M2880" i="7" s="1"/>
  <c r="L2879" i="7"/>
  <c r="L2880" i="7" s="1"/>
  <c r="K2879" i="7"/>
  <c r="K2880" i="7" s="1"/>
  <c r="J2879" i="7"/>
  <c r="J2880" i="7" s="1"/>
  <c r="I2879" i="7"/>
  <c r="I2880" i="7" s="1"/>
  <c r="H2879" i="7"/>
  <c r="H2880" i="7" s="1"/>
  <c r="G2879" i="7"/>
  <c r="G2880" i="7" s="1"/>
  <c r="F2879" i="7"/>
  <c r="F2880" i="7" s="1"/>
  <c r="E2879" i="7"/>
  <c r="E2880" i="7" s="1"/>
  <c r="D2879" i="7"/>
  <c r="D2880" i="7" s="1"/>
  <c r="Y2876" i="7"/>
  <c r="Y2877" i="7" s="1"/>
  <c r="X2876" i="7"/>
  <c r="X2877" i="7" s="1"/>
  <c r="W2876" i="7"/>
  <c r="W2877" i="7" s="1"/>
  <c r="V2876" i="7"/>
  <c r="V2877" i="7" s="1"/>
  <c r="U2876" i="7"/>
  <c r="U2877" i="7" s="1"/>
  <c r="T2876" i="7"/>
  <c r="T2877" i="7" s="1"/>
  <c r="S2876" i="7"/>
  <c r="S2877" i="7" s="1"/>
  <c r="R2876" i="7"/>
  <c r="R2877" i="7" s="1"/>
  <c r="Q2876" i="7"/>
  <c r="Q2877" i="7" s="1"/>
  <c r="P2876" i="7"/>
  <c r="P2877" i="7" s="1"/>
  <c r="O2876" i="7"/>
  <c r="O2877" i="7" s="1"/>
  <c r="N2876" i="7"/>
  <c r="N2877" i="7" s="1"/>
  <c r="M2876" i="7"/>
  <c r="M2877" i="7" s="1"/>
  <c r="L2876" i="7"/>
  <c r="L2877" i="7" s="1"/>
  <c r="K2876" i="7"/>
  <c r="K2877" i="7" s="1"/>
  <c r="J2876" i="7"/>
  <c r="J2877" i="7" s="1"/>
  <c r="I2876" i="7"/>
  <c r="I2877" i="7" s="1"/>
  <c r="H2876" i="7"/>
  <c r="H2877" i="7" s="1"/>
  <c r="G2876" i="7"/>
  <c r="G2877" i="7" s="1"/>
  <c r="F2876" i="7"/>
  <c r="F2877" i="7" s="1"/>
  <c r="E2876" i="7"/>
  <c r="E2877" i="7" s="1"/>
  <c r="D2876" i="7"/>
  <c r="D2877" i="7" s="1"/>
  <c r="Y2873" i="7"/>
  <c r="Y2874" i="7" s="1"/>
  <c r="X2873" i="7"/>
  <c r="X2874" i="7" s="1"/>
  <c r="W2873" i="7"/>
  <c r="W2874" i="7" s="1"/>
  <c r="V2873" i="7"/>
  <c r="V2874" i="7" s="1"/>
  <c r="U2873" i="7"/>
  <c r="U2874" i="7" s="1"/>
  <c r="T2873" i="7"/>
  <c r="T2874" i="7" s="1"/>
  <c r="S2873" i="7"/>
  <c r="S2874" i="7" s="1"/>
  <c r="R2873" i="7"/>
  <c r="R2874" i="7" s="1"/>
  <c r="Q2873" i="7"/>
  <c r="Q2874" i="7" s="1"/>
  <c r="P2873" i="7"/>
  <c r="P2874" i="7" s="1"/>
  <c r="O2873" i="7"/>
  <c r="O2874" i="7" s="1"/>
  <c r="N2873" i="7"/>
  <c r="N2874" i="7" s="1"/>
  <c r="M2873" i="7"/>
  <c r="M2874" i="7" s="1"/>
  <c r="L2873" i="7"/>
  <c r="L2874" i="7" s="1"/>
  <c r="K2873" i="7"/>
  <c r="K2874" i="7" s="1"/>
  <c r="J2873" i="7"/>
  <c r="J2874" i="7" s="1"/>
  <c r="I2873" i="7"/>
  <c r="I2874" i="7" s="1"/>
  <c r="H2873" i="7"/>
  <c r="H2874" i="7" s="1"/>
  <c r="G2873" i="7"/>
  <c r="G2874" i="7" s="1"/>
  <c r="F2873" i="7"/>
  <c r="F2874" i="7" s="1"/>
  <c r="E2873" i="7"/>
  <c r="E2874" i="7" s="1"/>
  <c r="D2873" i="7"/>
  <c r="D2874" i="7" s="1"/>
  <c r="Y2870" i="7"/>
  <c r="Y2871" i="7" s="1"/>
  <c r="X2870" i="7"/>
  <c r="X2871" i="7" s="1"/>
  <c r="W2870" i="7"/>
  <c r="W2871" i="7" s="1"/>
  <c r="V2870" i="7"/>
  <c r="V2871" i="7" s="1"/>
  <c r="U2870" i="7"/>
  <c r="U2871" i="7" s="1"/>
  <c r="T2870" i="7"/>
  <c r="T2871" i="7" s="1"/>
  <c r="S2870" i="7"/>
  <c r="S2871" i="7" s="1"/>
  <c r="R2870" i="7"/>
  <c r="R2871" i="7" s="1"/>
  <c r="Q2870" i="7"/>
  <c r="Q2871" i="7" s="1"/>
  <c r="P2870" i="7"/>
  <c r="P2871" i="7" s="1"/>
  <c r="O2870" i="7"/>
  <c r="O2871" i="7" s="1"/>
  <c r="N2870" i="7"/>
  <c r="N2871" i="7" s="1"/>
  <c r="M2870" i="7"/>
  <c r="M2871" i="7" s="1"/>
  <c r="L2870" i="7"/>
  <c r="L2871" i="7" s="1"/>
  <c r="K2870" i="7"/>
  <c r="K2871" i="7" s="1"/>
  <c r="J2870" i="7"/>
  <c r="J2871" i="7" s="1"/>
  <c r="I2870" i="7"/>
  <c r="I2871" i="7" s="1"/>
  <c r="H2870" i="7"/>
  <c r="H2871" i="7" s="1"/>
  <c r="G2870" i="7"/>
  <c r="G2871" i="7" s="1"/>
  <c r="F2870" i="7"/>
  <c r="F2871" i="7" s="1"/>
  <c r="E2870" i="7"/>
  <c r="E2871" i="7" s="1"/>
  <c r="D2870" i="7"/>
  <c r="D2871" i="7" s="1"/>
  <c r="Y2867" i="7"/>
  <c r="Y2868" i="7" s="1"/>
  <c r="X2867" i="7"/>
  <c r="X2868" i="7" s="1"/>
  <c r="W2867" i="7"/>
  <c r="W2868" i="7" s="1"/>
  <c r="V2867" i="7"/>
  <c r="V2868" i="7" s="1"/>
  <c r="U2867" i="7"/>
  <c r="U2868" i="7" s="1"/>
  <c r="T2867" i="7"/>
  <c r="T2868" i="7" s="1"/>
  <c r="S2867" i="7"/>
  <c r="S2868" i="7" s="1"/>
  <c r="R2867" i="7"/>
  <c r="R2868" i="7" s="1"/>
  <c r="Q2867" i="7"/>
  <c r="Q2868" i="7" s="1"/>
  <c r="P2867" i="7"/>
  <c r="P2868" i="7" s="1"/>
  <c r="O2867" i="7"/>
  <c r="O2868" i="7" s="1"/>
  <c r="N2867" i="7"/>
  <c r="N2868" i="7" s="1"/>
  <c r="M2867" i="7"/>
  <c r="M2868" i="7" s="1"/>
  <c r="L2867" i="7"/>
  <c r="L2868" i="7" s="1"/>
  <c r="K2867" i="7"/>
  <c r="K2868" i="7" s="1"/>
  <c r="J2867" i="7"/>
  <c r="J2868" i="7" s="1"/>
  <c r="I2867" i="7"/>
  <c r="I2868" i="7" s="1"/>
  <c r="H2867" i="7"/>
  <c r="H2868" i="7" s="1"/>
  <c r="G2867" i="7"/>
  <c r="G2868" i="7" s="1"/>
  <c r="F2867" i="7"/>
  <c r="F2868" i="7" s="1"/>
  <c r="E2867" i="7"/>
  <c r="E2868" i="7" s="1"/>
  <c r="D2867" i="7"/>
  <c r="D2868" i="7" s="1"/>
  <c r="Y2864" i="7"/>
  <c r="Y2865" i="7" s="1"/>
  <c r="X2864" i="7"/>
  <c r="X2865" i="7" s="1"/>
  <c r="W2864" i="7"/>
  <c r="W2865" i="7" s="1"/>
  <c r="V2864" i="7"/>
  <c r="V2865" i="7" s="1"/>
  <c r="U2864" i="7"/>
  <c r="U2865" i="7" s="1"/>
  <c r="T2864" i="7"/>
  <c r="T2865" i="7" s="1"/>
  <c r="S2864" i="7"/>
  <c r="S2865" i="7" s="1"/>
  <c r="R2864" i="7"/>
  <c r="R2865" i="7" s="1"/>
  <c r="Q2864" i="7"/>
  <c r="Q2865" i="7" s="1"/>
  <c r="P2864" i="7"/>
  <c r="P2865" i="7" s="1"/>
  <c r="O2864" i="7"/>
  <c r="O2865" i="7" s="1"/>
  <c r="N2864" i="7"/>
  <c r="N2865" i="7" s="1"/>
  <c r="M2864" i="7"/>
  <c r="M2865" i="7" s="1"/>
  <c r="L2864" i="7"/>
  <c r="L2865" i="7" s="1"/>
  <c r="K2864" i="7"/>
  <c r="K2865" i="7" s="1"/>
  <c r="J2864" i="7"/>
  <c r="J2865" i="7" s="1"/>
  <c r="I2864" i="7"/>
  <c r="I2865" i="7" s="1"/>
  <c r="H2864" i="7"/>
  <c r="H2865" i="7" s="1"/>
  <c r="G2864" i="7"/>
  <c r="G2865" i="7" s="1"/>
  <c r="F2864" i="7"/>
  <c r="F2865" i="7" s="1"/>
  <c r="E2864" i="7"/>
  <c r="E2865" i="7" s="1"/>
  <c r="D2864" i="7"/>
  <c r="D2865" i="7" s="1"/>
  <c r="Y2861" i="7"/>
  <c r="Y2862" i="7" s="1"/>
  <c r="X2861" i="7"/>
  <c r="X2862" i="7" s="1"/>
  <c r="W2861" i="7"/>
  <c r="W2862" i="7" s="1"/>
  <c r="V2861" i="7"/>
  <c r="V2862" i="7" s="1"/>
  <c r="U2861" i="7"/>
  <c r="U2862" i="7" s="1"/>
  <c r="T2861" i="7"/>
  <c r="T2862" i="7" s="1"/>
  <c r="S2861" i="7"/>
  <c r="S2862" i="7" s="1"/>
  <c r="R2861" i="7"/>
  <c r="R2862" i="7" s="1"/>
  <c r="Q2861" i="7"/>
  <c r="Q2862" i="7" s="1"/>
  <c r="P2861" i="7"/>
  <c r="P2862" i="7" s="1"/>
  <c r="O2861" i="7"/>
  <c r="O2862" i="7" s="1"/>
  <c r="N2861" i="7"/>
  <c r="N2862" i="7" s="1"/>
  <c r="M2861" i="7"/>
  <c r="M2862" i="7" s="1"/>
  <c r="L2861" i="7"/>
  <c r="L2862" i="7" s="1"/>
  <c r="K2861" i="7"/>
  <c r="K2862" i="7" s="1"/>
  <c r="J2861" i="7"/>
  <c r="J2862" i="7" s="1"/>
  <c r="I2861" i="7"/>
  <c r="I2862" i="7" s="1"/>
  <c r="H2861" i="7"/>
  <c r="H2862" i="7" s="1"/>
  <c r="G2861" i="7"/>
  <c r="G2862" i="7" s="1"/>
  <c r="F2861" i="7"/>
  <c r="F2862" i="7" s="1"/>
  <c r="E2861" i="7"/>
  <c r="E2862" i="7" s="1"/>
  <c r="D2861" i="7"/>
  <c r="D2862" i="7" s="1"/>
  <c r="Y2858" i="7"/>
  <c r="Y2859" i="7" s="1"/>
  <c r="X2858" i="7"/>
  <c r="X2859" i="7" s="1"/>
  <c r="W2858" i="7"/>
  <c r="W2859" i="7" s="1"/>
  <c r="V2858" i="7"/>
  <c r="V2859" i="7" s="1"/>
  <c r="U2858" i="7"/>
  <c r="U2859" i="7" s="1"/>
  <c r="T2858" i="7"/>
  <c r="T2859" i="7" s="1"/>
  <c r="S2858" i="7"/>
  <c r="S2859" i="7" s="1"/>
  <c r="R2858" i="7"/>
  <c r="R2859" i="7" s="1"/>
  <c r="Q2858" i="7"/>
  <c r="Q2859" i="7" s="1"/>
  <c r="P2858" i="7"/>
  <c r="P2859" i="7" s="1"/>
  <c r="O2858" i="7"/>
  <c r="O2859" i="7" s="1"/>
  <c r="N2858" i="7"/>
  <c r="N2859" i="7" s="1"/>
  <c r="M2858" i="7"/>
  <c r="M2859" i="7" s="1"/>
  <c r="L2858" i="7"/>
  <c r="L2859" i="7" s="1"/>
  <c r="K2858" i="7"/>
  <c r="K2859" i="7" s="1"/>
  <c r="J2858" i="7"/>
  <c r="J2859" i="7" s="1"/>
  <c r="I2858" i="7"/>
  <c r="I2859" i="7" s="1"/>
  <c r="H2858" i="7"/>
  <c r="H2859" i="7" s="1"/>
  <c r="G2858" i="7"/>
  <c r="G2859" i="7" s="1"/>
  <c r="F2858" i="7"/>
  <c r="F2859" i="7" s="1"/>
  <c r="E2858" i="7"/>
  <c r="E2859" i="7" s="1"/>
  <c r="D2858" i="7"/>
  <c r="D2859" i="7" s="1"/>
  <c r="Y2855" i="7"/>
  <c r="Y2856" i="7" s="1"/>
  <c r="X2855" i="7"/>
  <c r="X2856" i="7" s="1"/>
  <c r="W2855" i="7"/>
  <c r="W2856" i="7" s="1"/>
  <c r="V2855" i="7"/>
  <c r="V2856" i="7" s="1"/>
  <c r="U2855" i="7"/>
  <c r="U2856" i="7" s="1"/>
  <c r="T2855" i="7"/>
  <c r="T2856" i="7" s="1"/>
  <c r="S2855" i="7"/>
  <c r="S2856" i="7" s="1"/>
  <c r="R2855" i="7"/>
  <c r="R2856" i="7" s="1"/>
  <c r="Q2855" i="7"/>
  <c r="Q2856" i="7" s="1"/>
  <c r="P2855" i="7"/>
  <c r="P2856" i="7" s="1"/>
  <c r="O2855" i="7"/>
  <c r="O2856" i="7" s="1"/>
  <c r="N2855" i="7"/>
  <c r="N2856" i="7" s="1"/>
  <c r="M2855" i="7"/>
  <c r="M2856" i="7" s="1"/>
  <c r="L2855" i="7"/>
  <c r="L2856" i="7" s="1"/>
  <c r="K2855" i="7"/>
  <c r="K2856" i="7" s="1"/>
  <c r="J2855" i="7"/>
  <c r="J2856" i="7" s="1"/>
  <c r="I2855" i="7"/>
  <c r="I2856" i="7" s="1"/>
  <c r="H2855" i="7"/>
  <c r="H2856" i="7" s="1"/>
  <c r="G2855" i="7"/>
  <c r="G2856" i="7" s="1"/>
  <c r="F2855" i="7"/>
  <c r="F2856" i="7" s="1"/>
  <c r="E2855" i="7"/>
  <c r="E2856" i="7" s="1"/>
  <c r="D2855" i="7"/>
  <c r="D2856" i="7" s="1"/>
  <c r="Y2852" i="7"/>
  <c r="Y2853" i="7" s="1"/>
  <c r="X2852" i="7"/>
  <c r="X2853" i="7" s="1"/>
  <c r="W2852" i="7"/>
  <c r="W2853" i="7" s="1"/>
  <c r="V2852" i="7"/>
  <c r="V2853" i="7" s="1"/>
  <c r="U2852" i="7"/>
  <c r="U2853" i="7" s="1"/>
  <c r="T2852" i="7"/>
  <c r="T2853" i="7" s="1"/>
  <c r="S2852" i="7"/>
  <c r="S2853" i="7" s="1"/>
  <c r="R2852" i="7"/>
  <c r="R2853" i="7" s="1"/>
  <c r="Q2852" i="7"/>
  <c r="Q2853" i="7" s="1"/>
  <c r="P2852" i="7"/>
  <c r="P2853" i="7" s="1"/>
  <c r="O2852" i="7"/>
  <c r="O2853" i="7" s="1"/>
  <c r="N2852" i="7"/>
  <c r="N2853" i="7" s="1"/>
  <c r="M2852" i="7"/>
  <c r="M2853" i="7" s="1"/>
  <c r="L2852" i="7"/>
  <c r="L2853" i="7" s="1"/>
  <c r="K2852" i="7"/>
  <c r="K2853" i="7" s="1"/>
  <c r="J2852" i="7"/>
  <c r="J2853" i="7" s="1"/>
  <c r="I2852" i="7"/>
  <c r="I2853" i="7" s="1"/>
  <c r="H2852" i="7"/>
  <c r="H2853" i="7" s="1"/>
  <c r="G2852" i="7"/>
  <c r="G2853" i="7" s="1"/>
  <c r="F2852" i="7"/>
  <c r="F2853" i="7" s="1"/>
  <c r="E2852" i="7"/>
  <c r="E2853" i="7" s="1"/>
  <c r="D2852" i="7"/>
  <c r="D2853" i="7" s="1"/>
  <c r="Y2849" i="7"/>
  <c r="Y2850" i="7" s="1"/>
  <c r="X2849" i="7"/>
  <c r="X2850" i="7" s="1"/>
  <c r="W2849" i="7"/>
  <c r="W2850" i="7" s="1"/>
  <c r="V2849" i="7"/>
  <c r="V2850" i="7" s="1"/>
  <c r="U2849" i="7"/>
  <c r="U2850" i="7" s="1"/>
  <c r="T2849" i="7"/>
  <c r="T2850" i="7" s="1"/>
  <c r="S2849" i="7"/>
  <c r="S2850" i="7" s="1"/>
  <c r="R2849" i="7"/>
  <c r="R2850" i="7" s="1"/>
  <c r="Q2849" i="7"/>
  <c r="Q2850" i="7" s="1"/>
  <c r="P2849" i="7"/>
  <c r="P2850" i="7" s="1"/>
  <c r="O2849" i="7"/>
  <c r="O2850" i="7" s="1"/>
  <c r="N2849" i="7"/>
  <c r="N2850" i="7" s="1"/>
  <c r="M2849" i="7"/>
  <c r="M2850" i="7" s="1"/>
  <c r="L2849" i="7"/>
  <c r="L2850" i="7" s="1"/>
  <c r="K2849" i="7"/>
  <c r="K2850" i="7" s="1"/>
  <c r="J2849" i="7"/>
  <c r="J2850" i="7" s="1"/>
  <c r="I2849" i="7"/>
  <c r="I2850" i="7" s="1"/>
  <c r="H2849" i="7"/>
  <c r="H2850" i="7" s="1"/>
  <c r="G2849" i="7"/>
  <c r="G2850" i="7" s="1"/>
  <c r="F2849" i="7"/>
  <c r="F2850" i="7" s="1"/>
  <c r="E2849" i="7"/>
  <c r="E2850" i="7" s="1"/>
  <c r="D2849" i="7"/>
  <c r="D2850" i="7" s="1"/>
  <c r="Y2846" i="7"/>
  <c r="Y2847" i="7" s="1"/>
  <c r="X2846" i="7"/>
  <c r="X2847" i="7" s="1"/>
  <c r="W2846" i="7"/>
  <c r="W2847" i="7" s="1"/>
  <c r="V2846" i="7"/>
  <c r="V2847" i="7" s="1"/>
  <c r="U2846" i="7"/>
  <c r="U2847" i="7" s="1"/>
  <c r="T2846" i="7"/>
  <c r="T2847" i="7" s="1"/>
  <c r="S2846" i="7"/>
  <c r="S2847" i="7" s="1"/>
  <c r="R2846" i="7"/>
  <c r="R2847" i="7" s="1"/>
  <c r="Q2846" i="7"/>
  <c r="Q2847" i="7" s="1"/>
  <c r="P2846" i="7"/>
  <c r="P2847" i="7" s="1"/>
  <c r="O2846" i="7"/>
  <c r="O2847" i="7" s="1"/>
  <c r="N2846" i="7"/>
  <c r="N2847" i="7" s="1"/>
  <c r="M2846" i="7"/>
  <c r="M2847" i="7" s="1"/>
  <c r="L2846" i="7"/>
  <c r="L2847" i="7" s="1"/>
  <c r="K2846" i="7"/>
  <c r="K2847" i="7" s="1"/>
  <c r="J2846" i="7"/>
  <c r="J2847" i="7" s="1"/>
  <c r="I2846" i="7"/>
  <c r="I2847" i="7" s="1"/>
  <c r="H2846" i="7"/>
  <c r="H2847" i="7" s="1"/>
  <c r="G2846" i="7"/>
  <c r="G2847" i="7" s="1"/>
  <c r="F2846" i="7"/>
  <c r="F2847" i="7" s="1"/>
  <c r="E2846" i="7"/>
  <c r="E2847" i="7" s="1"/>
  <c r="D2846" i="7"/>
  <c r="D2847" i="7" s="1"/>
  <c r="Y2843" i="7"/>
  <c r="Y2844" i="7" s="1"/>
  <c r="X2843" i="7"/>
  <c r="X2844" i="7" s="1"/>
  <c r="W2843" i="7"/>
  <c r="W2844" i="7" s="1"/>
  <c r="V2843" i="7"/>
  <c r="V2844" i="7" s="1"/>
  <c r="U2843" i="7"/>
  <c r="U2844" i="7" s="1"/>
  <c r="T2843" i="7"/>
  <c r="T2844" i="7" s="1"/>
  <c r="S2843" i="7"/>
  <c r="S2844" i="7" s="1"/>
  <c r="R2843" i="7"/>
  <c r="R2844" i="7" s="1"/>
  <c r="Q2843" i="7"/>
  <c r="Q2844" i="7" s="1"/>
  <c r="P2843" i="7"/>
  <c r="P2844" i="7" s="1"/>
  <c r="O2843" i="7"/>
  <c r="O2844" i="7" s="1"/>
  <c r="N2843" i="7"/>
  <c r="N2844" i="7" s="1"/>
  <c r="M2843" i="7"/>
  <c r="M2844" i="7" s="1"/>
  <c r="L2843" i="7"/>
  <c r="L2844" i="7" s="1"/>
  <c r="K2843" i="7"/>
  <c r="K2844" i="7" s="1"/>
  <c r="J2843" i="7"/>
  <c r="J2844" i="7" s="1"/>
  <c r="I2843" i="7"/>
  <c r="I2844" i="7" s="1"/>
  <c r="H2843" i="7"/>
  <c r="H2844" i="7" s="1"/>
  <c r="G2843" i="7"/>
  <c r="G2844" i="7" s="1"/>
  <c r="F2843" i="7"/>
  <c r="F2844" i="7" s="1"/>
  <c r="E2843" i="7"/>
  <c r="E2844" i="7" s="1"/>
  <c r="D2843" i="7"/>
  <c r="D2844" i="7" s="1"/>
  <c r="Y2840" i="7"/>
  <c r="Y2841" i="7" s="1"/>
  <c r="X2840" i="7"/>
  <c r="X2841" i="7" s="1"/>
  <c r="W2840" i="7"/>
  <c r="W2841" i="7" s="1"/>
  <c r="V2840" i="7"/>
  <c r="V2841" i="7" s="1"/>
  <c r="U2840" i="7"/>
  <c r="U2841" i="7" s="1"/>
  <c r="T2840" i="7"/>
  <c r="T2841" i="7" s="1"/>
  <c r="S2840" i="7"/>
  <c r="S2841" i="7" s="1"/>
  <c r="R2840" i="7"/>
  <c r="R2841" i="7" s="1"/>
  <c r="Q2840" i="7"/>
  <c r="Q2841" i="7" s="1"/>
  <c r="P2840" i="7"/>
  <c r="P2841" i="7" s="1"/>
  <c r="O2840" i="7"/>
  <c r="O2841" i="7" s="1"/>
  <c r="N2840" i="7"/>
  <c r="N2841" i="7" s="1"/>
  <c r="M2840" i="7"/>
  <c r="M2841" i="7" s="1"/>
  <c r="L2840" i="7"/>
  <c r="L2841" i="7" s="1"/>
  <c r="K2840" i="7"/>
  <c r="K2841" i="7" s="1"/>
  <c r="J2840" i="7"/>
  <c r="J2841" i="7" s="1"/>
  <c r="I2840" i="7"/>
  <c r="I2841" i="7" s="1"/>
  <c r="H2840" i="7"/>
  <c r="H2841" i="7" s="1"/>
  <c r="G2840" i="7"/>
  <c r="G2841" i="7" s="1"/>
  <c r="F2840" i="7"/>
  <c r="F2841" i="7" s="1"/>
  <c r="E2840" i="7"/>
  <c r="E2841" i="7" s="1"/>
  <c r="D2840" i="7"/>
  <c r="D2841" i="7" s="1"/>
  <c r="Y2837" i="7"/>
  <c r="Y2838" i="7" s="1"/>
  <c r="X2837" i="7"/>
  <c r="X2838" i="7" s="1"/>
  <c r="W2837" i="7"/>
  <c r="W2838" i="7" s="1"/>
  <c r="V2837" i="7"/>
  <c r="V2838" i="7" s="1"/>
  <c r="U2837" i="7"/>
  <c r="U2838" i="7" s="1"/>
  <c r="T2837" i="7"/>
  <c r="T2838" i="7" s="1"/>
  <c r="S2837" i="7"/>
  <c r="S2838" i="7" s="1"/>
  <c r="R2837" i="7"/>
  <c r="R2838" i="7" s="1"/>
  <c r="Q2837" i="7"/>
  <c r="Q2838" i="7" s="1"/>
  <c r="P2837" i="7"/>
  <c r="P2838" i="7" s="1"/>
  <c r="O2837" i="7"/>
  <c r="O2838" i="7" s="1"/>
  <c r="N2837" i="7"/>
  <c r="N2838" i="7" s="1"/>
  <c r="M2837" i="7"/>
  <c r="M2838" i="7" s="1"/>
  <c r="L2837" i="7"/>
  <c r="L2838" i="7" s="1"/>
  <c r="K2837" i="7"/>
  <c r="K2838" i="7" s="1"/>
  <c r="J2837" i="7"/>
  <c r="J2838" i="7" s="1"/>
  <c r="I2837" i="7"/>
  <c r="I2838" i="7" s="1"/>
  <c r="H2837" i="7"/>
  <c r="H2838" i="7" s="1"/>
  <c r="G2837" i="7"/>
  <c r="G2838" i="7" s="1"/>
  <c r="F2837" i="7"/>
  <c r="F2838" i="7" s="1"/>
  <c r="E2837" i="7"/>
  <c r="E2838" i="7" s="1"/>
  <c r="D2837" i="7"/>
  <c r="D2838" i="7" s="1"/>
  <c r="Y2834" i="7"/>
  <c r="Y2835" i="7" s="1"/>
  <c r="X2834" i="7"/>
  <c r="X2835" i="7" s="1"/>
  <c r="W2834" i="7"/>
  <c r="W2835" i="7" s="1"/>
  <c r="V2834" i="7"/>
  <c r="V2835" i="7" s="1"/>
  <c r="U2834" i="7"/>
  <c r="U2835" i="7" s="1"/>
  <c r="T2834" i="7"/>
  <c r="T2835" i="7" s="1"/>
  <c r="S2834" i="7"/>
  <c r="S2835" i="7" s="1"/>
  <c r="R2834" i="7"/>
  <c r="R2835" i="7" s="1"/>
  <c r="Q2834" i="7"/>
  <c r="Q2835" i="7" s="1"/>
  <c r="P2834" i="7"/>
  <c r="P2835" i="7" s="1"/>
  <c r="O2834" i="7"/>
  <c r="O2835" i="7" s="1"/>
  <c r="N2834" i="7"/>
  <c r="N2835" i="7" s="1"/>
  <c r="M2834" i="7"/>
  <c r="M2835" i="7" s="1"/>
  <c r="L2834" i="7"/>
  <c r="L2835" i="7" s="1"/>
  <c r="K2834" i="7"/>
  <c r="K2835" i="7" s="1"/>
  <c r="J2834" i="7"/>
  <c r="J2835" i="7" s="1"/>
  <c r="I2834" i="7"/>
  <c r="I2835" i="7" s="1"/>
  <c r="H2834" i="7"/>
  <c r="H2835" i="7" s="1"/>
  <c r="G2834" i="7"/>
  <c r="G2835" i="7" s="1"/>
  <c r="F2834" i="7"/>
  <c r="F2835" i="7" s="1"/>
  <c r="E2834" i="7"/>
  <c r="E2835" i="7" s="1"/>
  <c r="D2834" i="7"/>
  <c r="D2835" i="7" s="1"/>
  <c r="Y2831" i="7"/>
  <c r="Y2832" i="7" s="1"/>
  <c r="X2831" i="7"/>
  <c r="X2832" i="7" s="1"/>
  <c r="W2831" i="7"/>
  <c r="W2832" i="7" s="1"/>
  <c r="V2831" i="7"/>
  <c r="V2832" i="7" s="1"/>
  <c r="U2831" i="7"/>
  <c r="U2832" i="7" s="1"/>
  <c r="T2831" i="7"/>
  <c r="T2832" i="7" s="1"/>
  <c r="S2831" i="7"/>
  <c r="S2832" i="7" s="1"/>
  <c r="R2831" i="7"/>
  <c r="R2832" i="7" s="1"/>
  <c r="Q2831" i="7"/>
  <c r="Q2832" i="7" s="1"/>
  <c r="P2831" i="7"/>
  <c r="P2832" i="7" s="1"/>
  <c r="O2831" i="7"/>
  <c r="O2832" i="7" s="1"/>
  <c r="N2831" i="7"/>
  <c r="N2832" i="7" s="1"/>
  <c r="M2831" i="7"/>
  <c r="M2832" i="7" s="1"/>
  <c r="L2831" i="7"/>
  <c r="L2832" i="7" s="1"/>
  <c r="K2831" i="7"/>
  <c r="K2832" i="7" s="1"/>
  <c r="J2831" i="7"/>
  <c r="J2832" i="7" s="1"/>
  <c r="I2831" i="7"/>
  <c r="I2832" i="7" s="1"/>
  <c r="H2831" i="7"/>
  <c r="H2832" i="7" s="1"/>
  <c r="G2831" i="7"/>
  <c r="G2832" i="7" s="1"/>
  <c r="F2831" i="7"/>
  <c r="F2832" i="7" s="1"/>
  <c r="E2831" i="7"/>
  <c r="E2832" i="7" s="1"/>
  <c r="D2831" i="7"/>
  <c r="D2832" i="7" s="1"/>
  <c r="Y2828" i="7"/>
  <c r="Y2829" i="7" s="1"/>
  <c r="X2828" i="7"/>
  <c r="X2829" i="7" s="1"/>
  <c r="W2828" i="7"/>
  <c r="W2829" i="7" s="1"/>
  <c r="V2828" i="7"/>
  <c r="V2829" i="7" s="1"/>
  <c r="U2828" i="7"/>
  <c r="U2829" i="7" s="1"/>
  <c r="T2828" i="7"/>
  <c r="T2829" i="7" s="1"/>
  <c r="S2828" i="7"/>
  <c r="S2829" i="7" s="1"/>
  <c r="R2828" i="7"/>
  <c r="R2829" i="7" s="1"/>
  <c r="Q2828" i="7"/>
  <c r="Q2829" i="7" s="1"/>
  <c r="P2828" i="7"/>
  <c r="P2829" i="7" s="1"/>
  <c r="O2828" i="7"/>
  <c r="O2829" i="7" s="1"/>
  <c r="N2828" i="7"/>
  <c r="N2829" i="7" s="1"/>
  <c r="M2828" i="7"/>
  <c r="M2829" i="7" s="1"/>
  <c r="L2828" i="7"/>
  <c r="L2829" i="7" s="1"/>
  <c r="K2828" i="7"/>
  <c r="K2829" i="7" s="1"/>
  <c r="J2828" i="7"/>
  <c r="J2829" i="7" s="1"/>
  <c r="I2828" i="7"/>
  <c r="I2829" i="7" s="1"/>
  <c r="H2828" i="7"/>
  <c r="H2829" i="7" s="1"/>
  <c r="G2828" i="7"/>
  <c r="G2829" i="7" s="1"/>
  <c r="F2828" i="7"/>
  <c r="F2829" i="7" s="1"/>
  <c r="E2828" i="7"/>
  <c r="E2829" i="7" s="1"/>
  <c r="D2828" i="7"/>
  <c r="D2829" i="7" s="1"/>
  <c r="Y2825" i="7"/>
  <c r="Y2826" i="7" s="1"/>
  <c r="X2825" i="7"/>
  <c r="X2826" i="7" s="1"/>
  <c r="W2825" i="7"/>
  <c r="W2826" i="7" s="1"/>
  <c r="V2825" i="7"/>
  <c r="V2826" i="7" s="1"/>
  <c r="U2825" i="7"/>
  <c r="U2826" i="7" s="1"/>
  <c r="T2825" i="7"/>
  <c r="T2826" i="7" s="1"/>
  <c r="S2825" i="7"/>
  <c r="S2826" i="7" s="1"/>
  <c r="R2825" i="7"/>
  <c r="R2826" i="7" s="1"/>
  <c r="Q2825" i="7"/>
  <c r="Q2826" i="7" s="1"/>
  <c r="P2825" i="7"/>
  <c r="P2826" i="7" s="1"/>
  <c r="O2825" i="7"/>
  <c r="O2826" i="7" s="1"/>
  <c r="N2825" i="7"/>
  <c r="N2826" i="7" s="1"/>
  <c r="M2825" i="7"/>
  <c r="M2826" i="7" s="1"/>
  <c r="L2825" i="7"/>
  <c r="L2826" i="7" s="1"/>
  <c r="K2825" i="7"/>
  <c r="K2826" i="7" s="1"/>
  <c r="J2825" i="7"/>
  <c r="J2826" i="7" s="1"/>
  <c r="I2825" i="7"/>
  <c r="I2826" i="7" s="1"/>
  <c r="H2825" i="7"/>
  <c r="H2826" i="7" s="1"/>
  <c r="G2825" i="7"/>
  <c r="G2826" i="7" s="1"/>
  <c r="F2825" i="7"/>
  <c r="F2826" i="7" s="1"/>
  <c r="E2825" i="7"/>
  <c r="E2826" i="7" s="1"/>
  <c r="D2825" i="7"/>
  <c r="D2826" i="7" s="1"/>
  <c r="Y2822" i="7"/>
  <c r="Y2823" i="7" s="1"/>
  <c r="X2822" i="7"/>
  <c r="X2823" i="7" s="1"/>
  <c r="W2822" i="7"/>
  <c r="W2823" i="7" s="1"/>
  <c r="V2822" i="7"/>
  <c r="V2823" i="7" s="1"/>
  <c r="U2822" i="7"/>
  <c r="U2823" i="7" s="1"/>
  <c r="T2822" i="7"/>
  <c r="T2823" i="7" s="1"/>
  <c r="S2822" i="7"/>
  <c r="S2823" i="7" s="1"/>
  <c r="R2822" i="7"/>
  <c r="R2823" i="7" s="1"/>
  <c r="Q2822" i="7"/>
  <c r="Q2823" i="7" s="1"/>
  <c r="P2822" i="7"/>
  <c r="P2823" i="7" s="1"/>
  <c r="O2822" i="7"/>
  <c r="O2823" i="7" s="1"/>
  <c r="N2822" i="7"/>
  <c r="N2823" i="7" s="1"/>
  <c r="M2822" i="7"/>
  <c r="M2823" i="7" s="1"/>
  <c r="L2822" i="7"/>
  <c r="L2823" i="7" s="1"/>
  <c r="K2822" i="7"/>
  <c r="K2823" i="7" s="1"/>
  <c r="J2822" i="7"/>
  <c r="J2823" i="7" s="1"/>
  <c r="I2822" i="7"/>
  <c r="I2823" i="7" s="1"/>
  <c r="H2822" i="7"/>
  <c r="H2823" i="7" s="1"/>
  <c r="G2822" i="7"/>
  <c r="G2823" i="7" s="1"/>
  <c r="F2822" i="7"/>
  <c r="F2823" i="7" s="1"/>
  <c r="E2822" i="7"/>
  <c r="E2823" i="7" s="1"/>
  <c r="D2822" i="7"/>
  <c r="D2823" i="7" s="1"/>
  <c r="Y2819" i="7"/>
  <c r="Y2820" i="7" s="1"/>
  <c r="X2819" i="7"/>
  <c r="X2820" i="7" s="1"/>
  <c r="W2819" i="7"/>
  <c r="W2820" i="7" s="1"/>
  <c r="V2819" i="7"/>
  <c r="V2820" i="7" s="1"/>
  <c r="U2819" i="7"/>
  <c r="U2820" i="7" s="1"/>
  <c r="T2819" i="7"/>
  <c r="T2820" i="7" s="1"/>
  <c r="S2819" i="7"/>
  <c r="S2820" i="7" s="1"/>
  <c r="R2819" i="7"/>
  <c r="R2820" i="7" s="1"/>
  <c r="Q2819" i="7"/>
  <c r="Q2820" i="7" s="1"/>
  <c r="P2819" i="7"/>
  <c r="P2820" i="7" s="1"/>
  <c r="O2819" i="7"/>
  <c r="O2820" i="7" s="1"/>
  <c r="N2819" i="7"/>
  <c r="N2820" i="7" s="1"/>
  <c r="M2819" i="7"/>
  <c r="M2820" i="7" s="1"/>
  <c r="L2819" i="7"/>
  <c r="L2820" i="7" s="1"/>
  <c r="K2819" i="7"/>
  <c r="K2820" i="7" s="1"/>
  <c r="J2819" i="7"/>
  <c r="J2820" i="7" s="1"/>
  <c r="I2819" i="7"/>
  <c r="I2820" i="7" s="1"/>
  <c r="H2819" i="7"/>
  <c r="H2820" i="7" s="1"/>
  <c r="G2819" i="7"/>
  <c r="G2820" i="7" s="1"/>
  <c r="F2819" i="7"/>
  <c r="F2820" i="7" s="1"/>
  <c r="E2819" i="7"/>
  <c r="E2820" i="7" s="1"/>
  <c r="D2819" i="7"/>
  <c r="D2820" i="7" s="1"/>
  <c r="Y2816" i="7"/>
  <c r="Y2817" i="7" s="1"/>
  <c r="X2816" i="7"/>
  <c r="X2817" i="7" s="1"/>
  <c r="W2816" i="7"/>
  <c r="W2817" i="7" s="1"/>
  <c r="V2816" i="7"/>
  <c r="V2817" i="7" s="1"/>
  <c r="U2816" i="7"/>
  <c r="U2817" i="7" s="1"/>
  <c r="T2816" i="7"/>
  <c r="T2817" i="7" s="1"/>
  <c r="S2816" i="7"/>
  <c r="S2817" i="7" s="1"/>
  <c r="R2816" i="7"/>
  <c r="R2817" i="7" s="1"/>
  <c r="Q2816" i="7"/>
  <c r="Q2817" i="7" s="1"/>
  <c r="P2816" i="7"/>
  <c r="P2817" i="7" s="1"/>
  <c r="O2816" i="7"/>
  <c r="O2817" i="7" s="1"/>
  <c r="N2816" i="7"/>
  <c r="N2817" i="7" s="1"/>
  <c r="M2816" i="7"/>
  <c r="M2817" i="7" s="1"/>
  <c r="L2816" i="7"/>
  <c r="L2817" i="7" s="1"/>
  <c r="K2816" i="7"/>
  <c r="K2817" i="7" s="1"/>
  <c r="J2816" i="7"/>
  <c r="J2817" i="7" s="1"/>
  <c r="I2816" i="7"/>
  <c r="I2817" i="7" s="1"/>
  <c r="H2816" i="7"/>
  <c r="H2817" i="7" s="1"/>
  <c r="G2816" i="7"/>
  <c r="G2817" i="7" s="1"/>
  <c r="F2816" i="7"/>
  <c r="F2817" i="7" s="1"/>
  <c r="E2816" i="7"/>
  <c r="E2817" i="7" s="1"/>
  <c r="D2816" i="7"/>
  <c r="D2817" i="7" s="1"/>
  <c r="Y2813" i="7"/>
  <c r="Y2814" i="7" s="1"/>
  <c r="X2813" i="7"/>
  <c r="X2814" i="7" s="1"/>
  <c r="W2813" i="7"/>
  <c r="W2814" i="7" s="1"/>
  <c r="V2813" i="7"/>
  <c r="V2814" i="7" s="1"/>
  <c r="U2813" i="7"/>
  <c r="U2814" i="7" s="1"/>
  <c r="T2813" i="7"/>
  <c r="T2814" i="7" s="1"/>
  <c r="S2813" i="7"/>
  <c r="S2814" i="7" s="1"/>
  <c r="R2813" i="7"/>
  <c r="R2814" i="7" s="1"/>
  <c r="Q2813" i="7"/>
  <c r="Q2814" i="7" s="1"/>
  <c r="P2813" i="7"/>
  <c r="P2814" i="7" s="1"/>
  <c r="O2813" i="7"/>
  <c r="O2814" i="7" s="1"/>
  <c r="N2813" i="7"/>
  <c r="N2814" i="7" s="1"/>
  <c r="M2813" i="7"/>
  <c r="M2814" i="7" s="1"/>
  <c r="L2813" i="7"/>
  <c r="L2814" i="7" s="1"/>
  <c r="K2813" i="7"/>
  <c r="K2814" i="7" s="1"/>
  <c r="J2813" i="7"/>
  <c r="J2814" i="7" s="1"/>
  <c r="I2813" i="7"/>
  <c r="I2814" i="7" s="1"/>
  <c r="H2813" i="7"/>
  <c r="H2814" i="7" s="1"/>
  <c r="G2813" i="7"/>
  <c r="G2814" i="7" s="1"/>
  <c r="F2813" i="7"/>
  <c r="F2814" i="7" s="1"/>
  <c r="E2813" i="7"/>
  <c r="E2814" i="7" s="1"/>
  <c r="D2813" i="7"/>
  <c r="D2814" i="7" s="1"/>
  <c r="Y2810" i="7"/>
  <c r="Y2811" i="7" s="1"/>
  <c r="X2810" i="7"/>
  <c r="X2811" i="7" s="1"/>
  <c r="W2810" i="7"/>
  <c r="W2811" i="7" s="1"/>
  <c r="V2810" i="7"/>
  <c r="V2811" i="7" s="1"/>
  <c r="U2810" i="7"/>
  <c r="U2811" i="7" s="1"/>
  <c r="T2810" i="7"/>
  <c r="T2811" i="7" s="1"/>
  <c r="S2810" i="7"/>
  <c r="S2811" i="7" s="1"/>
  <c r="R2810" i="7"/>
  <c r="R2811" i="7" s="1"/>
  <c r="Q2810" i="7"/>
  <c r="Q2811" i="7" s="1"/>
  <c r="P2810" i="7"/>
  <c r="P2811" i="7" s="1"/>
  <c r="O2810" i="7"/>
  <c r="O2811" i="7" s="1"/>
  <c r="N2810" i="7"/>
  <c r="N2811" i="7" s="1"/>
  <c r="M2810" i="7"/>
  <c r="M2811" i="7" s="1"/>
  <c r="L2810" i="7"/>
  <c r="L2811" i="7" s="1"/>
  <c r="K2810" i="7"/>
  <c r="K2811" i="7" s="1"/>
  <c r="J2810" i="7"/>
  <c r="J2811" i="7" s="1"/>
  <c r="I2810" i="7"/>
  <c r="I2811" i="7" s="1"/>
  <c r="H2810" i="7"/>
  <c r="H2811" i="7" s="1"/>
  <c r="G2810" i="7"/>
  <c r="G2811" i="7" s="1"/>
  <c r="F2810" i="7"/>
  <c r="F2811" i="7" s="1"/>
  <c r="E2810" i="7"/>
  <c r="E2811" i="7" s="1"/>
  <c r="D2810" i="7"/>
  <c r="D2811" i="7" s="1"/>
  <c r="Y2807" i="7"/>
  <c r="Y2808" i="7" s="1"/>
  <c r="X2807" i="7"/>
  <c r="X2808" i="7" s="1"/>
  <c r="W2807" i="7"/>
  <c r="W2808" i="7" s="1"/>
  <c r="V2807" i="7"/>
  <c r="V2808" i="7" s="1"/>
  <c r="U2807" i="7"/>
  <c r="U2808" i="7" s="1"/>
  <c r="T2807" i="7"/>
  <c r="T2808" i="7" s="1"/>
  <c r="S2807" i="7"/>
  <c r="S2808" i="7" s="1"/>
  <c r="R2807" i="7"/>
  <c r="R2808" i="7" s="1"/>
  <c r="Q2807" i="7"/>
  <c r="Q2808" i="7" s="1"/>
  <c r="P2807" i="7"/>
  <c r="P2808" i="7" s="1"/>
  <c r="O2807" i="7"/>
  <c r="O2808" i="7" s="1"/>
  <c r="N2807" i="7"/>
  <c r="N2808" i="7" s="1"/>
  <c r="M2807" i="7"/>
  <c r="M2808" i="7" s="1"/>
  <c r="L2807" i="7"/>
  <c r="L2808" i="7" s="1"/>
  <c r="K2807" i="7"/>
  <c r="K2808" i="7" s="1"/>
  <c r="J2807" i="7"/>
  <c r="J2808" i="7" s="1"/>
  <c r="I2807" i="7"/>
  <c r="I2808" i="7" s="1"/>
  <c r="H2807" i="7"/>
  <c r="H2808" i="7" s="1"/>
  <c r="G2807" i="7"/>
  <c r="G2808" i="7" s="1"/>
  <c r="F2807" i="7"/>
  <c r="F2808" i="7" s="1"/>
  <c r="E2807" i="7"/>
  <c r="E2808" i="7" s="1"/>
  <c r="D2807" i="7"/>
  <c r="D2808" i="7" s="1"/>
  <c r="Y2804" i="7"/>
  <c r="Y2805" i="7" s="1"/>
  <c r="X2804" i="7"/>
  <c r="X2805" i="7" s="1"/>
  <c r="W2804" i="7"/>
  <c r="W2805" i="7" s="1"/>
  <c r="V2804" i="7"/>
  <c r="V2805" i="7" s="1"/>
  <c r="U2804" i="7"/>
  <c r="U2805" i="7" s="1"/>
  <c r="T2804" i="7"/>
  <c r="T2805" i="7" s="1"/>
  <c r="S2804" i="7"/>
  <c r="S2805" i="7" s="1"/>
  <c r="R2804" i="7"/>
  <c r="R2805" i="7" s="1"/>
  <c r="Q2804" i="7"/>
  <c r="Q2805" i="7" s="1"/>
  <c r="P2804" i="7"/>
  <c r="P2805" i="7" s="1"/>
  <c r="O2804" i="7"/>
  <c r="O2805" i="7" s="1"/>
  <c r="N2804" i="7"/>
  <c r="N2805" i="7" s="1"/>
  <c r="M2804" i="7"/>
  <c r="M2805" i="7" s="1"/>
  <c r="L2804" i="7"/>
  <c r="L2805" i="7" s="1"/>
  <c r="K2804" i="7"/>
  <c r="K2805" i="7" s="1"/>
  <c r="J2804" i="7"/>
  <c r="J2805" i="7" s="1"/>
  <c r="I2804" i="7"/>
  <c r="I2805" i="7" s="1"/>
  <c r="H2804" i="7"/>
  <c r="H2805" i="7" s="1"/>
  <c r="G2804" i="7"/>
  <c r="G2805" i="7" s="1"/>
  <c r="F2804" i="7"/>
  <c r="F2805" i="7" s="1"/>
  <c r="E2804" i="7"/>
  <c r="E2805" i="7" s="1"/>
  <c r="D2804" i="7"/>
  <c r="D2805" i="7" s="1"/>
  <c r="Y2801" i="7"/>
  <c r="Y2802" i="7" s="1"/>
  <c r="X2801" i="7"/>
  <c r="X2802" i="7" s="1"/>
  <c r="W2801" i="7"/>
  <c r="W2802" i="7" s="1"/>
  <c r="V2801" i="7"/>
  <c r="V2802" i="7" s="1"/>
  <c r="U2801" i="7"/>
  <c r="U2802" i="7" s="1"/>
  <c r="T2801" i="7"/>
  <c r="T2802" i="7" s="1"/>
  <c r="S2801" i="7"/>
  <c r="S2802" i="7" s="1"/>
  <c r="R2801" i="7"/>
  <c r="R2802" i="7" s="1"/>
  <c r="Q2801" i="7"/>
  <c r="Q2802" i="7" s="1"/>
  <c r="P2801" i="7"/>
  <c r="P2802" i="7" s="1"/>
  <c r="O2801" i="7"/>
  <c r="O2802" i="7" s="1"/>
  <c r="N2801" i="7"/>
  <c r="N2802" i="7" s="1"/>
  <c r="M2801" i="7"/>
  <c r="M2802" i="7" s="1"/>
  <c r="L2801" i="7"/>
  <c r="L2802" i="7" s="1"/>
  <c r="K2801" i="7"/>
  <c r="K2802" i="7" s="1"/>
  <c r="J2801" i="7"/>
  <c r="J2802" i="7" s="1"/>
  <c r="I2801" i="7"/>
  <c r="I2802" i="7" s="1"/>
  <c r="H2801" i="7"/>
  <c r="H2802" i="7" s="1"/>
  <c r="G2801" i="7"/>
  <c r="G2802" i="7" s="1"/>
  <c r="F2801" i="7"/>
  <c r="F2802" i="7" s="1"/>
  <c r="E2801" i="7"/>
  <c r="E2802" i="7" s="1"/>
  <c r="D2801" i="7"/>
  <c r="D2802" i="7" s="1"/>
  <c r="Y2798" i="7"/>
  <c r="Y2799" i="7" s="1"/>
  <c r="X2798" i="7"/>
  <c r="X2799" i="7" s="1"/>
  <c r="W2798" i="7"/>
  <c r="W2799" i="7" s="1"/>
  <c r="V2798" i="7"/>
  <c r="V2799" i="7" s="1"/>
  <c r="U2798" i="7"/>
  <c r="U2799" i="7" s="1"/>
  <c r="T2798" i="7"/>
  <c r="T2799" i="7" s="1"/>
  <c r="S2798" i="7"/>
  <c r="S2799" i="7" s="1"/>
  <c r="R2798" i="7"/>
  <c r="R2799" i="7" s="1"/>
  <c r="Q2798" i="7"/>
  <c r="Q2799" i="7" s="1"/>
  <c r="P2798" i="7"/>
  <c r="P2799" i="7" s="1"/>
  <c r="O2798" i="7"/>
  <c r="O2799" i="7" s="1"/>
  <c r="N2798" i="7"/>
  <c r="N2799" i="7" s="1"/>
  <c r="M2798" i="7"/>
  <c r="M2799" i="7" s="1"/>
  <c r="L2798" i="7"/>
  <c r="L2799" i="7" s="1"/>
  <c r="K2798" i="7"/>
  <c r="K2799" i="7" s="1"/>
  <c r="J2798" i="7"/>
  <c r="J2799" i="7" s="1"/>
  <c r="I2798" i="7"/>
  <c r="I2799" i="7" s="1"/>
  <c r="H2798" i="7"/>
  <c r="H2799" i="7" s="1"/>
  <c r="G2798" i="7"/>
  <c r="G2799" i="7" s="1"/>
  <c r="F2798" i="7"/>
  <c r="F2799" i="7" s="1"/>
  <c r="E2798" i="7"/>
  <c r="E2799" i="7" s="1"/>
  <c r="D2798" i="7"/>
  <c r="D2799" i="7" s="1"/>
  <c r="Y2795" i="7"/>
  <c r="Y2796" i="7" s="1"/>
  <c r="X2795" i="7"/>
  <c r="X2796" i="7" s="1"/>
  <c r="W2795" i="7"/>
  <c r="W2796" i="7" s="1"/>
  <c r="V2795" i="7"/>
  <c r="V2796" i="7" s="1"/>
  <c r="U2795" i="7"/>
  <c r="U2796" i="7" s="1"/>
  <c r="T2795" i="7"/>
  <c r="T2796" i="7" s="1"/>
  <c r="S2795" i="7"/>
  <c r="S2796" i="7" s="1"/>
  <c r="R2795" i="7"/>
  <c r="R2796" i="7" s="1"/>
  <c r="Q2795" i="7"/>
  <c r="Q2796" i="7" s="1"/>
  <c r="P2795" i="7"/>
  <c r="P2796" i="7" s="1"/>
  <c r="O2795" i="7"/>
  <c r="O2796" i="7" s="1"/>
  <c r="N2795" i="7"/>
  <c r="N2796" i="7" s="1"/>
  <c r="M2795" i="7"/>
  <c r="M2796" i="7" s="1"/>
  <c r="L2795" i="7"/>
  <c r="L2796" i="7" s="1"/>
  <c r="K2795" i="7"/>
  <c r="K2796" i="7" s="1"/>
  <c r="J2795" i="7"/>
  <c r="J2796" i="7" s="1"/>
  <c r="I2795" i="7"/>
  <c r="I2796" i="7" s="1"/>
  <c r="H2795" i="7"/>
  <c r="H2796" i="7" s="1"/>
  <c r="G2795" i="7"/>
  <c r="G2796" i="7" s="1"/>
  <c r="F2795" i="7"/>
  <c r="F2796" i="7" s="1"/>
  <c r="E2795" i="7"/>
  <c r="E2796" i="7" s="1"/>
  <c r="D2795" i="7"/>
  <c r="D2796" i="7" s="1"/>
  <c r="Y2792" i="7"/>
  <c r="Y2793" i="7" s="1"/>
  <c r="X2792" i="7"/>
  <c r="X2793" i="7" s="1"/>
  <c r="W2792" i="7"/>
  <c r="W2793" i="7" s="1"/>
  <c r="V2792" i="7"/>
  <c r="V2793" i="7" s="1"/>
  <c r="U2792" i="7"/>
  <c r="U2793" i="7" s="1"/>
  <c r="T2792" i="7"/>
  <c r="T2793" i="7" s="1"/>
  <c r="S2792" i="7"/>
  <c r="S2793" i="7" s="1"/>
  <c r="R2792" i="7"/>
  <c r="R2793" i="7" s="1"/>
  <c r="Q2792" i="7"/>
  <c r="Q2793" i="7" s="1"/>
  <c r="P2792" i="7"/>
  <c r="P2793" i="7" s="1"/>
  <c r="O2792" i="7"/>
  <c r="O2793" i="7" s="1"/>
  <c r="N2792" i="7"/>
  <c r="N2793" i="7" s="1"/>
  <c r="M2792" i="7"/>
  <c r="M2793" i="7" s="1"/>
  <c r="L2792" i="7"/>
  <c r="L2793" i="7" s="1"/>
  <c r="K2792" i="7"/>
  <c r="K2793" i="7" s="1"/>
  <c r="J2792" i="7"/>
  <c r="J2793" i="7" s="1"/>
  <c r="I2792" i="7"/>
  <c r="I2793" i="7" s="1"/>
  <c r="H2792" i="7"/>
  <c r="H2793" i="7" s="1"/>
  <c r="G2792" i="7"/>
  <c r="G2793" i="7" s="1"/>
  <c r="F2792" i="7"/>
  <c r="F2793" i="7" s="1"/>
  <c r="E2792" i="7"/>
  <c r="E2793" i="7" s="1"/>
  <c r="D2792" i="7"/>
  <c r="D2793" i="7" s="1"/>
  <c r="Y2789" i="7"/>
  <c r="Y2790" i="7" s="1"/>
  <c r="X2789" i="7"/>
  <c r="X2790" i="7" s="1"/>
  <c r="W2789" i="7"/>
  <c r="W2790" i="7" s="1"/>
  <c r="V2789" i="7"/>
  <c r="V2790" i="7" s="1"/>
  <c r="U2789" i="7"/>
  <c r="U2790" i="7" s="1"/>
  <c r="T2789" i="7"/>
  <c r="T2790" i="7" s="1"/>
  <c r="S2789" i="7"/>
  <c r="S2790" i="7" s="1"/>
  <c r="R2789" i="7"/>
  <c r="R2790" i="7" s="1"/>
  <c r="Q2789" i="7"/>
  <c r="Q2790" i="7" s="1"/>
  <c r="P2789" i="7"/>
  <c r="P2790" i="7" s="1"/>
  <c r="O2789" i="7"/>
  <c r="O2790" i="7" s="1"/>
  <c r="N2789" i="7"/>
  <c r="N2790" i="7" s="1"/>
  <c r="M2789" i="7"/>
  <c r="M2790" i="7" s="1"/>
  <c r="L2789" i="7"/>
  <c r="L2790" i="7" s="1"/>
  <c r="K2789" i="7"/>
  <c r="K2790" i="7" s="1"/>
  <c r="J2789" i="7"/>
  <c r="J2790" i="7" s="1"/>
  <c r="I2789" i="7"/>
  <c r="I2790" i="7" s="1"/>
  <c r="H2789" i="7"/>
  <c r="H2790" i="7" s="1"/>
  <c r="G2789" i="7"/>
  <c r="G2790" i="7" s="1"/>
  <c r="F2789" i="7"/>
  <c r="F2790" i="7" s="1"/>
  <c r="E2789" i="7"/>
  <c r="E2790" i="7" s="1"/>
  <c r="D2789" i="7"/>
  <c r="D2790" i="7" s="1"/>
  <c r="Y2786" i="7"/>
  <c r="Y2787" i="7" s="1"/>
  <c r="X2786" i="7"/>
  <c r="X2787" i="7" s="1"/>
  <c r="W2786" i="7"/>
  <c r="W2787" i="7" s="1"/>
  <c r="V2786" i="7"/>
  <c r="V2787" i="7" s="1"/>
  <c r="U2786" i="7"/>
  <c r="U2787" i="7" s="1"/>
  <c r="T2786" i="7"/>
  <c r="T2787" i="7" s="1"/>
  <c r="S2786" i="7"/>
  <c r="S2787" i="7" s="1"/>
  <c r="R2786" i="7"/>
  <c r="R2787" i="7" s="1"/>
  <c r="Q2786" i="7"/>
  <c r="Q2787" i="7" s="1"/>
  <c r="P2786" i="7"/>
  <c r="P2787" i="7" s="1"/>
  <c r="O2786" i="7"/>
  <c r="O2787" i="7" s="1"/>
  <c r="N2786" i="7"/>
  <c r="N2787" i="7" s="1"/>
  <c r="M2786" i="7"/>
  <c r="M2787" i="7" s="1"/>
  <c r="L2786" i="7"/>
  <c r="L2787" i="7" s="1"/>
  <c r="K2786" i="7"/>
  <c r="K2787" i="7" s="1"/>
  <c r="J2786" i="7"/>
  <c r="J2787" i="7" s="1"/>
  <c r="I2786" i="7"/>
  <c r="I2787" i="7" s="1"/>
  <c r="H2786" i="7"/>
  <c r="H2787" i="7" s="1"/>
  <c r="G2786" i="7"/>
  <c r="G2787" i="7" s="1"/>
  <c r="F2786" i="7"/>
  <c r="F2787" i="7" s="1"/>
  <c r="E2786" i="7"/>
  <c r="E2787" i="7" s="1"/>
  <c r="D2786" i="7"/>
  <c r="D2787" i="7" s="1"/>
  <c r="Y2783" i="7"/>
  <c r="Y2784" i="7" s="1"/>
  <c r="X2783" i="7"/>
  <c r="X2784" i="7" s="1"/>
  <c r="W2783" i="7"/>
  <c r="W2784" i="7" s="1"/>
  <c r="V2783" i="7"/>
  <c r="V2784" i="7" s="1"/>
  <c r="U2783" i="7"/>
  <c r="U2784" i="7" s="1"/>
  <c r="T2783" i="7"/>
  <c r="T2784" i="7" s="1"/>
  <c r="S2783" i="7"/>
  <c r="S2784" i="7" s="1"/>
  <c r="R2783" i="7"/>
  <c r="R2784" i="7" s="1"/>
  <c r="Q2783" i="7"/>
  <c r="Q2784" i="7" s="1"/>
  <c r="P2783" i="7"/>
  <c r="P2784" i="7" s="1"/>
  <c r="O2783" i="7"/>
  <c r="O2784" i="7" s="1"/>
  <c r="N2783" i="7"/>
  <c r="N2784" i="7" s="1"/>
  <c r="M2783" i="7"/>
  <c r="M2784" i="7" s="1"/>
  <c r="L2783" i="7"/>
  <c r="L2784" i="7" s="1"/>
  <c r="K2783" i="7"/>
  <c r="K2784" i="7" s="1"/>
  <c r="J2783" i="7"/>
  <c r="J2784" i="7" s="1"/>
  <c r="I2783" i="7"/>
  <c r="I2784" i="7" s="1"/>
  <c r="H2783" i="7"/>
  <c r="H2784" i="7" s="1"/>
  <c r="G2783" i="7"/>
  <c r="G2784" i="7" s="1"/>
  <c r="F2783" i="7"/>
  <c r="F2784" i="7" s="1"/>
  <c r="E2783" i="7"/>
  <c r="E2784" i="7" s="1"/>
  <c r="D2783" i="7"/>
  <c r="D2784" i="7" s="1"/>
  <c r="Y2780" i="7"/>
  <c r="Y2781" i="7" s="1"/>
  <c r="X2780" i="7"/>
  <c r="X2781" i="7" s="1"/>
  <c r="W2780" i="7"/>
  <c r="W2781" i="7" s="1"/>
  <c r="V2780" i="7"/>
  <c r="V2781" i="7" s="1"/>
  <c r="U2780" i="7"/>
  <c r="U2781" i="7" s="1"/>
  <c r="T2780" i="7"/>
  <c r="T2781" i="7" s="1"/>
  <c r="S2780" i="7"/>
  <c r="S2781" i="7" s="1"/>
  <c r="R2780" i="7"/>
  <c r="R2781" i="7" s="1"/>
  <c r="Q2780" i="7"/>
  <c r="Q2781" i="7" s="1"/>
  <c r="P2780" i="7"/>
  <c r="P2781" i="7" s="1"/>
  <c r="O2780" i="7"/>
  <c r="O2781" i="7" s="1"/>
  <c r="N2780" i="7"/>
  <c r="N2781" i="7" s="1"/>
  <c r="M2780" i="7"/>
  <c r="M2781" i="7" s="1"/>
  <c r="L2780" i="7"/>
  <c r="L2781" i="7" s="1"/>
  <c r="K2780" i="7"/>
  <c r="K2781" i="7" s="1"/>
  <c r="J2780" i="7"/>
  <c r="J2781" i="7" s="1"/>
  <c r="I2780" i="7"/>
  <c r="I2781" i="7" s="1"/>
  <c r="H2780" i="7"/>
  <c r="H2781" i="7" s="1"/>
  <c r="G2780" i="7"/>
  <c r="G2781" i="7" s="1"/>
  <c r="F2780" i="7"/>
  <c r="F2781" i="7" s="1"/>
  <c r="E2780" i="7"/>
  <c r="E2781" i="7" s="1"/>
  <c r="D2780" i="7"/>
  <c r="D2781" i="7" s="1"/>
  <c r="Y2777" i="7"/>
  <c r="Y2778" i="7" s="1"/>
  <c r="X2777" i="7"/>
  <c r="X2778" i="7" s="1"/>
  <c r="W2777" i="7"/>
  <c r="W2778" i="7" s="1"/>
  <c r="V2777" i="7"/>
  <c r="V2778" i="7" s="1"/>
  <c r="U2777" i="7"/>
  <c r="U2778" i="7" s="1"/>
  <c r="T2777" i="7"/>
  <c r="T2778" i="7" s="1"/>
  <c r="S2777" i="7"/>
  <c r="S2778" i="7" s="1"/>
  <c r="R2777" i="7"/>
  <c r="R2778" i="7" s="1"/>
  <c r="Q2777" i="7"/>
  <c r="Q2778" i="7" s="1"/>
  <c r="P2777" i="7"/>
  <c r="P2778" i="7" s="1"/>
  <c r="O2777" i="7"/>
  <c r="O2778" i="7" s="1"/>
  <c r="N2777" i="7"/>
  <c r="N2778" i="7" s="1"/>
  <c r="M2777" i="7"/>
  <c r="M2778" i="7" s="1"/>
  <c r="L2777" i="7"/>
  <c r="L2778" i="7" s="1"/>
  <c r="K2777" i="7"/>
  <c r="K2778" i="7" s="1"/>
  <c r="J2777" i="7"/>
  <c r="J2778" i="7" s="1"/>
  <c r="I2777" i="7"/>
  <c r="I2778" i="7" s="1"/>
  <c r="H2777" i="7"/>
  <c r="H2778" i="7" s="1"/>
  <c r="G2777" i="7"/>
  <c r="G2778" i="7" s="1"/>
  <c r="F2777" i="7"/>
  <c r="F2778" i="7" s="1"/>
  <c r="E2777" i="7"/>
  <c r="E2778" i="7" s="1"/>
  <c r="D2777" i="7"/>
  <c r="D2778" i="7" s="1"/>
  <c r="Y2774" i="7"/>
  <c r="Y2775" i="7" s="1"/>
  <c r="X2774" i="7"/>
  <c r="X2775" i="7" s="1"/>
  <c r="W2774" i="7"/>
  <c r="W2775" i="7" s="1"/>
  <c r="V2774" i="7"/>
  <c r="V2775" i="7" s="1"/>
  <c r="U2774" i="7"/>
  <c r="U2775" i="7" s="1"/>
  <c r="T2774" i="7"/>
  <c r="T2775" i="7" s="1"/>
  <c r="S2774" i="7"/>
  <c r="S2775" i="7" s="1"/>
  <c r="R2774" i="7"/>
  <c r="R2775" i="7" s="1"/>
  <c r="Q2774" i="7"/>
  <c r="Q2775" i="7" s="1"/>
  <c r="P2774" i="7"/>
  <c r="P2775" i="7" s="1"/>
  <c r="O2774" i="7"/>
  <c r="O2775" i="7" s="1"/>
  <c r="N2774" i="7"/>
  <c r="N2775" i="7" s="1"/>
  <c r="M2774" i="7"/>
  <c r="M2775" i="7" s="1"/>
  <c r="L2774" i="7"/>
  <c r="L2775" i="7" s="1"/>
  <c r="K2774" i="7"/>
  <c r="K2775" i="7" s="1"/>
  <c r="J2774" i="7"/>
  <c r="J2775" i="7" s="1"/>
  <c r="I2774" i="7"/>
  <c r="I2775" i="7" s="1"/>
  <c r="H2774" i="7"/>
  <c r="H2775" i="7" s="1"/>
  <c r="G2774" i="7"/>
  <c r="G2775" i="7" s="1"/>
  <c r="F2774" i="7"/>
  <c r="F2775" i="7" s="1"/>
  <c r="E2774" i="7"/>
  <c r="E2775" i="7" s="1"/>
  <c r="D2774" i="7"/>
  <c r="D2775" i="7" s="1"/>
  <c r="Y2771" i="7"/>
  <c r="Y2772" i="7" s="1"/>
  <c r="X2771" i="7"/>
  <c r="X2772" i="7" s="1"/>
  <c r="W2771" i="7"/>
  <c r="W2772" i="7" s="1"/>
  <c r="V2771" i="7"/>
  <c r="V2772" i="7" s="1"/>
  <c r="U2771" i="7"/>
  <c r="U2772" i="7" s="1"/>
  <c r="T2771" i="7"/>
  <c r="T2772" i="7" s="1"/>
  <c r="S2771" i="7"/>
  <c r="S2772" i="7" s="1"/>
  <c r="R2771" i="7"/>
  <c r="R2772" i="7" s="1"/>
  <c r="Q2771" i="7"/>
  <c r="Q2772" i="7" s="1"/>
  <c r="P2771" i="7"/>
  <c r="P2772" i="7" s="1"/>
  <c r="O2771" i="7"/>
  <c r="O2772" i="7" s="1"/>
  <c r="N2771" i="7"/>
  <c r="N2772" i="7" s="1"/>
  <c r="M2771" i="7"/>
  <c r="M2772" i="7" s="1"/>
  <c r="L2771" i="7"/>
  <c r="L2772" i="7" s="1"/>
  <c r="K2771" i="7"/>
  <c r="K2772" i="7" s="1"/>
  <c r="J2771" i="7"/>
  <c r="J2772" i="7" s="1"/>
  <c r="I2771" i="7"/>
  <c r="I2772" i="7" s="1"/>
  <c r="H2771" i="7"/>
  <c r="H2772" i="7" s="1"/>
  <c r="G2771" i="7"/>
  <c r="G2772" i="7" s="1"/>
  <c r="F2771" i="7"/>
  <c r="F2772" i="7" s="1"/>
  <c r="E2771" i="7"/>
  <c r="E2772" i="7" s="1"/>
  <c r="D2771" i="7"/>
  <c r="D2772" i="7" s="1"/>
  <c r="Y2768" i="7"/>
  <c r="Y2769" i="7" s="1"/>
  <c r="X2768" i="7"/>
  <c r="X2769" i="7" s="1"/>
  <c r="W2768" i="7"/>
  <c r="W2769" i="7" s="1"/>
  <c r="V2768" i="7"/>
  <c r="V2769" i="7" s="1"/>
  <c r="U2768" i="7"/>
  <c r="U2769" i="7" s="1"/>
  <c r="T2768" i="7"/>
  <c r="T2769" i="7" s="1"/>
  <c r="S2768" i="7"/>
  <c r="S2769" i="7" s="1"/>
  <c r="R2768" i="7"/>
  <c r="R2769" i="7" s="1"/>
  <c r="Q2768" i="7"/>
  <c r="Q2769" i="7" s="1"/>
  <c r="P2768" i="7"/>
  <c r="P2769" i="7" s="1"/>
  <c r="O2768" i="7"/>
  <c r="O2769" i="7" s="1"/>
  <c r="N2768" i="7"/>
  <c r="N2769" i="7" s="1"/>
  <c r="M2768" i="7"/>
  <c r="M2769" i="7" s="1"/>
  <c r="L2768" i="7"/>
  <c r="L2769" i="7" s="1"/>
  <c r="K2768" i="7"/>
  <c r="K2769" i="7" s="1"/>
  <c r="J2768" i="7"/>
  <c r="J2769" i="7" s="1"/>
  <c r="I2768" i="7"/>
  <c r="I2769" i="7" s="1"/>
  <c r="H2768" i="7"/>
  <c r="H2769" i="7" s="1"/>
  <c r="G2768" i="7"/>
  <c r="G2769" i="7" s="1"/>
  <c r="F2768" i="7"/>
  <c r="F2769" i="7" s="1"/>
  <c r="E2768" i="7"/>
  <c r="E2769" i="7" s="1"/>
  <c r="D2768" i="7"/>
  <c r="D2769" i="7" s="1"/>
  <c r="Y2765" i="7"/>
  <c r="Y2766" i="7" s="1"/>
  <c r="X2765" i="7"/>
  <c r="X2766" i="7" s="1"/>
  <c r="W2765" i="7"/>
  <c r="W2766" i="7" s="1"/>
  <c r="V2765" i="7"/>
  <c r="V2766" i="7" s="1"/>
  <c r="U2765" i="7"/>
  <c r="U2766" i="7" s="1"/>
  <c r="T2765" i="7"/>
  <c r="T2766" i="7" s="1"/>
  <c r="S2765" i="7"/>
  <c r="S2766" i="7" s="1"/>
  <c r="R2765" i="7"/>
  <c r="R2766" i="7" s="1"/>
  <c r="Q2765" i="7"/>
  <c r="Q2766" i="7" s="1"/>
  <c r="P2765" i="7"/>
  <c r="P2766" i="7" s="1"/>
  <c r="O2765" i="7"/>
  <c r="O2766" i="7" s="1"/>
  <c r="N2765" i="7"/>
  <c r="N2766" i="7" s="1"/>
  <c r="M2765" i="7"/>
  <c r="M2766" i="7" s="1"/>
  <c r="L2765" i="7"/>
  <c r="L2766" i="7" s="1"/>
  <c r="K2765" i="7"/>
  <c r="K2766" i="7" s="1"/>
  <c r="J2765" i="7"/>
  <c r="J2766" i="7" s="1"/>
  <c r="I2765" i="7"/>
  <c r="I2766" i="7" s="1"/>
  <c r="H2765" i="7"/>
  <c r="H2766" i="7" s="1"/>
  <c r="G2765" i="7"/>
  <c r="G2766" i="7" s="1"/>
  <c r="F2765" i="7"/>
  <c r="F2766" i="7" s="1"/>
  <c r="E2765" i="7"/>
  <c r="E2766" i="7" s="1"/>
  <c r="D2765" i="7"/>
  <c r="D2766" i="7" s="1"/>
  <c r="Y2762" i="7"/>
  <c r="Y2763" i="7" s="1"/>
  <c r="X2762" i="7"/>
  <c r="X2763" i="7" s="1"/>
  <c r="W2762" i="7"/>
  <c r="W2763" i="7" s="1"/>
  <c r="V2762" i="7"/>
  <c r="V2763" i="7" s="1"/>
  <c r="U2762" i="7"/>
  <c r="U2763" i="7" s="1"/>
  <c r="T2762" i="7"/>
  <c r="T2763" i="7" s="1"/>
  <c r="S2762" i="7"/>
  <c r="S2763" i="7" s="1"/>
  <c r="R2762" i="7"/>
  <c r="R2763" i="7" s="1"/>
  <c r="Q2762" i="7"/>
  <c r="Q2763" i="7" s="1"/>
  <c r="P2762" i="7"/>
  <c r="P2763" i="7" s="1"/>
  <c r="O2762" i="7"/>
  <c r="O2763" i="7" s="1"/>
  <c r="N2762" i="7"/>
  <c r="N2763" i="7" s="1"/>
  <c r="M2762" i="7"/>
  <c r="M2763" i="7" s="1"/>
  <c r="L2762" i="7"/>
  <c r="L2763" i="7" s="1"/>
  <c r="K2762" i="7"/>
  <c r="K2763" i="7" s="1"/>
  <c r="J2762" i="7"/>
  <c r="J2763" i="7" s="1"/>
  <c r="I2762" i="7"/>
  <c r="I2763" i="7" s="1"/>
  <c r="H2762" i="7"/>
  <c r="H2763" i="7" s="1"/>
  <c r="G2762" i="7"/>
  <c r="G2763" i="7" s="1"/>
  <c r="F2762" i="7"/>
  <c r="F2763" i="7" s="1"/>
  <c r="E2762" i="7"/>
  <c r="E2763" i="7" s="1"/>
  <c r="D2762" i="7"/>
  <c r="D2763" i="7" s="1"/>
  <c r="Y2759" i="7"/>
  <c r="Y2760" i="7" s="1"/>
  <c r="X2759" i="7"/>
  <c r="X2760" i="7" s="1"/>
  <c r="W2759" i="7"/>
  <c r="W2760" i="7" s="1"/>
  <c r="V2759" i="7"/>
  <c r="V2760" i="7" s="1"/>
  <c r="U2759" i="7"/>
  <c r="U2760" i="7" s="1"/>
  <c r="T2759" i="7"/>
  <c r="T2760" i="7" s="1"/>
  <c r="S2759" i="7"/>
  <c r="S2760" i="7" s="1"/>
  <c r="R2759" i="7"/>
  <c r="R2760" i="7" s="1"/>
  <c r="Q2759" i="7"/>
  <c r="Q2760" i="7" s="1"/>
  <c r="P2759" i="7"/>
  <c r="P2760" i="7" s="1"/>
  <c r="O2759" i="7"/>
  <c r="O2760" i="7" s="1"/>
  <c r="N2759" i="7"/>
  <c r="N2760" i="7" s="1"/>
  <c r="M2759" i="7"/>
  <c r="M2760" i="7" s="1"/>
  <c r="L2759" i="7"/>
  <c r="L2760" i="7" s="1"/>
  <c r="K2759" i="7"/>
  <c r="K2760" i="7" s="1"/>
  <c r="J2759" i="7"/>
  <c r="J2760" i="7" s="1"/>
  <c r="I2759" i="7"/>
  <c r="I2760" i="7" s="1"/>
  <c r="H2759" i="7"/>
  <c r="H2760" i="7" s="1"/>
  <c r="G2759" i="7"/>
  <c r="G2760" i="7" s="1"/>
  <c r="F2759" i="7"/>
  <c r="F2760" i="7" s="1"/>
  <c r="E2759" i="7"/>
  <c r="E2760" i="7" s="1"/>
  <c r="D2759" i="7"/>
  <c r="D2760" i="7" s="1"/>
  <c r="Y2756" i="7"/>
  <c r="Y2757" i="7" s="1"/>
  <c r="X2756" i="7"/>
  <c r="X2757" i="7" s="1"/>
  <c r="W2756" i="7"/>
  <c r="W2757" i="7" s="1"/>
  <c r="V2756" i="7"/>
  <c r="V2757" i="7" s="1"/>
  <c r="U2756" i="7"/>
  <c r="U2757" i="7" s="1"/>
  <c r="T2756" i="7"/>
  <c r="T2757" i="7" s="1"/>
  <c r="S2756" i="7"/>
  <c r="S2757" i="7" s="1"/>
  <c r="R2756" i="7"/>
  <c r="R2757" i="7" s="1"/>
  <c r="Q2756" i="7"/>
  <c r="Q2757" i="7" s="1"/>
  <c r="P2756" i="7"/>
  <c r="P2757" i="7" s="1"/>
  <c r="O2756" i="7"/>
  <c r="O2757" i="7" s="1"/>
  <c r="N2756" i="7"/>
  <c r="N2757" i="7" s="1"/>
  <c r="M2756" i="7"/>
  <c r="M2757" i="7" s="1"/>
  <c r="L2756" i="7"/>
  <c r="L2757" i="7" s="1"/>
  <c r="K2756" i="7"/>
  <c r="K2757" i="7" s="1"/>
  <c r="J2756" i="7"/>
  <c r="J2757" i="7" s="1"/>
  <c r="I2756" i="7"/>
  <c r="I2757" i="7" s="1"/>
  <c r="H2756" i="7"/>
  <c r="H2757" i="7" s="1"/>
  <c r="G2756" i="7"/>
  <c r="G2757" i="7" s="1"/>
  <c r="F2756" i="7"/>
  <c r="F2757" i="7" s="1"/>
  <c r="E2756" i="7"/>
  <c r="E2757" i="7" s="1"/>
  <c r="D2756" i="7"/>
  <c r="D2757" i="7" s="1"/>
  <c r="Y2753" i="7"/>
  <c r="Y2754" i="7" s="1"/>
  <c r="X2753" i="7"/>
  <c r="X2754" i="7" s="1"/>
  <c r="W2753" i="7"/>
  <c r="W2754" i="7" s="1"/>
  <c r="V2753" i="7"/>
  <c r="V2754" i="7" s="1"/>
  <c r="U2753" i="7"/>
  <c r="U2754" i="7" s="1"/>
  <c r="T2753" i="7"/>
  <c r="T2754" i="7" s="1"/>
  <c r="S2753" i="7"/>
  <c r="S2754" i="7" s="1"/>
  <c r="R2753" i="7"/>
  <c r="R2754" i="7" s="1"/>
  <c r="Q2753" i="7"/>
  <c r="Q2754" i="7" s="1"/>
  <c r="P2753" i="7"/>
  <c r="P2754" i="7" s="1"/>
  <c r="O2753" i="7"/>
  <c r="O2754" i="7" s="1"/>
  <c r="N2753" i="7"/>
  <c r="N2754" i="7" s="1"/>
  <c r="M2753" i="7"/>
  <c r="M2754" i="7" s="1"/>
  <c r="L2753" i="7"/>
  <c r="L2754" i="7" s="1"/>
  <c r="K2753" i="7"/>
  <c r="K2754" i="7" s="1"/>
  <c r="J2753" i="7"/>
  <c r="J2754" i="7" s="1"/>
  <c r="I2753" i="7"/>
  <c r="I2754" i="7" s="1"/>
  <c r="H2753" i="7"/>
  <c r="H2754" i="7" s="1"/>
  <c r="G2753" i="7"/>
  <c r="G2754" i="7" s="1"/>
  <c r="F2753" i="7"/>
  <c r="F2754" i="7" s="1"/>
  <c r="E2753" i="7"/>
  <c r="E2754" i="7" s="1"/>
  <c r="D2753" i="7"/>
  <c r="D2754" i="7" s="1"/>
  <c r="Y2750" i="7"/>
  <c r="Y2751" i="7" s="1"/>
  <c r="X2750" i="7"/>
  <c r="X2751" i="7" s="1"/>
  <c r="W2750" i="7"/>
  <c r="W2751" i="7" s="1"/>
  <c r="V2750" i="7"/>
  <c r="V2751" i="7" s="1"/>
  <c r="U2750" i="7"/>
  <c r="U2751" i="7" s="1"/>
  <c r="T2750" i="7"/>
  <c r="T2751" i="7" s="1"/>
  <c r="S2750" i="7"/>
  <c r="S2751" i="7" s="1"/>
  <c r="R2750" i="7"/>
  <c r="R2751" i="7" s="1"/>
  <c r="Q2750" i="7"/>
  <c r="Q2751" i="7" s="1"/>
  <c r="P2750" i="7"/>
  <c r="P2751" i="7" s="1"/>
  <c r="O2750" i="7"/>
  <c r="O2751" i="7" s="1"/>
  <c r="N2750" i="7"/>
  <c r="N2751" i="7" s="1"/>
  <c r="M2750" i="7"/>
  <c r="M2751" i="7" s="1"/>
  <c r="L2750" i="7"/>
  <c r="L2751" i="7" s="1"/>
  <c r="K2750" i="7"/>
  <c r="K2751" i="7" s="1"/>
  <c r="J2750" i="7"/>
  <c r="J2751" i="7" s="1"/>
  <c r="I2750" i="7"/>
  <c r="I2751" i="7" s="1"/>
  <c r="H2750" i="7"/>
  <c r="H2751" i="7" s="1"/>
  <c r="G2750" i="7"/>
  <c r="G2751" i="7" s="1"/>
  <c r="F2750" i="7"/>
  <c r="F2751" i="7" s="1"/>
  <c r="E2750" i="7"/>
  <c r="E2751" i="7" s="1"/>
  <c r="D2750" i="7"/>
  <c r="D2751" i="7" s="1"/>
  <c r="Y2747" i="7"/>
  <c r="Y2748" i="7" s="1"/>
  <c r="X2747" i="7"/>
  <c r="X2748" i="7" s="1"/>
  <c r="W2747" i="7"/>
  <c r="W2748" i="7" s="1"/>
  <c r="V2747" i="7"/>
  <c r="V2748" i="7" s="1"/>
  <c r="U2747" i="7"/>
  <c r="U2748" i="7" s="1"/>
  <c r="T2747" i="7"/>
  <c r="T2748" i="7" s="1"/>
  <c r="S2747" i="7"/>
  <c r="S2748" i="7" s="1"/>
  <c r="R2747" i="7"/>
  <c r="R2748" i="7" s="1"/>
  <c r="Q2747" i="7"/>
  <c r="Q2748" i="7" s="1"/>
  <c r="P2747" i="7"/>
  <c r="P2748" i="7" s="1"/>
  <c r="O2747" i="7"/>
  <c r="O2748" i="7" s="1"/>
  <c r="N2747" i="7"/>
  <c r="N2748" i="7" s="1"/>
  <c r="M2747" i="7"/>
  <c r="M2748" i="7" s="1"/>
  <c r="L2747" i="7"/>
  <c r="L2748" i="7" s="1"/>
  <c r="K2747" i="7"/>
  <c r="K2748" i="7" s="1"/>
  <c r="J2747" i="7"/>
  <c r="J2748" i="7" s="1"/>
  <c r="I2747" i="7"/>
  <c r="I2748" i="7" s="1"/>
  <c r="H2747" i="7"/>
  <c r="H2748" i="7" s="1"/>
  <c r="G2747" i="7"/>
  <c r="G2748" i="7" s="1"/>
  <c r="F2747" i="7"/>
  <c r="F2748" i="7" s="1"/>
  <c r="E2747" i="7"/>
  <c r="E2748" i="7" s="1"/>
  <c r="D2747" i="7"/>
  <c r="D2748" i="7" s="1"/>
  <c r="Y2744" i="7"/>
  <c r="Y2745" i="7" s="1"/>
  <c r="X2744" i="7"/>
  <c r="X2745" i="7" s="1"/>
  <c r="W2744" i="7"/>
  <c r="W2745" i="7" s="1"/>
  <c r="V2744" i="7"/>
  <c r="V2745" i="7" s="1"/>
  <c r="U2744" i="7"/>
  <c r="U2745" i="7" s="1"/>
  <c r="T2744" i="7"/>
  <c r="T2745" i="7" s="1"/>
  <c r="S2744" i="7"/>
  <c r="S2745" i="7" s="1"/>
  <c r="R2744" i="7"/>
  <c r="R2745" i="7" s="1"/>
  <c r="Q2744" i="7"/>
  <c r="Q2745" i="7" s="1"/>
  <c r="P2744" i="7"/>
  <c r="P2745" i="7" s="1"/>
  <c r="O2744" i="7"/>
  <c r="O2745" i="7" s="1"/>
  <c r="N2744" i="7"/>
  <c r="N2745" i="7" s="1"/>
  <c r="M2744" i="7"/>
  <c r="M2745" i="7" s="1"/>
  <c r="L2744" i="7"/>
  <c r="L2745" i="7" s="1"/>
  <c r="K2744" i="7"/>
  <c r="K2745" i="7" s="1"/>
  <c r="J2744" i="7"/>
  <c r="J2745" i="7" s="1"/>
  <c r="I2744" i="7"/>
  <c r="I2745" i="7" s="1"/>
  <c r="H2744" i="7"/>
  <c r="H2745" i="7" s="1"/>
  <c r="G2744" i="7"/>
  <c r="G2745" i="7" s="1"/>
  <c r="F2744" i="7"/>
  <c r="F2745" i="7" s="1"/>
  <c r="E2744" i="7"/>
  <c r="E2745" i="7" s="1"/>
  <c r="D2744" i="7"/>
  <c r="D2745" i="7" s="1"/>
  <c r="Y2741" i="7"/>
  <c r="Y2742" i="7" s="1"/>
  <c r="X2741" i="7"/>
  <c r="X2742" i="7" s="1"/>
  <c r="W2741" i="7"/>
  <c r="W2742" i="7" s="1"/>
  <c r="V2741" i="7"/>
  <c r="V2742" i="7" s="1"/>
  <c r="U2741" i="7"/>
  <c r="U2742" i="7" s="1"/>
  <c r="T2741" i="7"/>
  <c r="T2742" i="7" s="1"/>
  <c r="S2741" i="7"/>
  <c r="S2742" i="7" s="1"/>
  <c r="R2741" i="7"/>
  <c r="R2742" i="7" s="1"/>
  <c r="Q2741" i="7"/>
  <c r="Q2742" i="7" s="1"/>
  <c r="P2741" i="7"/>
  <c r="P2742" i="7" s="1"/>
  <c r="O2741" i="7"/>
  <c r="O2742" i="7" s="1"/>
  <c r="N2741" i="7"/>
  <c r="N2742" i="7" s="1"/>
  <c r="M2741" i="7"/>
  <c r="M2742" i="7" s="1"/>
  <c r="L2741" i="7"/>
  <c r="L2742" i="7" s="1"/>
  <c r="K2741" i="7"/>
  <c r="K2742" i="7" s="1"/>
  <c r="J2741" i="7"/>
  <c r="J2742" i="7" s="1"/>
  <c r="I2741" i="7"/>
  <c r="I2742" i="7" s="1"/>
  <c r="H2741" i="7"/>
  <c r="H2742" i="7" s="1"/>
  <c r="G2741" i="7"/>
  <c r="G2742" i="7" s="1"/>
  <c r="F2741" i="7"/>
  <c r="F2742" i="7" s="1"/>
  <c r="E2741" i="7"/>
  <c r="E2742" i="7" s="1"/>
  <c r="D2741" i="7"/>
  <c r="D2742" i="7" s="1"/>
  <c r="Y2738" i="7"/>
  <c r="Y2739" i="7" s="1"/>
  <c r="X2738" i="7"/>
  <c r="X2739" i="7" s="1"/>
  <c r="W2738" i="7"/>
  <c r="W2739" i="7" s="1"/>
  <c r="V2738" i="7"/>
  <c r="V2739" i="7" s="1"/>
  <c r="U2738" i="7"/>
  <c r="U2739" i="7" s="1"/>
  <c r="T2738" i="7"/>
  <c r="T2739" i="7" s="1"/>
  <c r="S2738" i="7"/>
  <c r="S2739" i="7" s="1"/>
  <c r="R2738" i="7"/>
  <c r="R2739" i="7" s="1"/>
  <c r="Q2738" i="7"/>
  <c r="Q2739" i="7" s="1"/>
  <c r="P2738" i="7"/>
  <c r="P2739" i="7" s="1"/>
  <c r="O2738" i="7"/>
  <c r="O2739" i="7" s="1"/>
  <c r="N2738" i="7"/>
  <c r="N2739" i="7" s="1"/>
  <c r="M2738" i="7"/>
  <c r="M2739" i="7" s="1"/>
  <c r="L2738" i="7"/>
  <c r="L2739" i="7" s="1"/>
  <c r="K2738" i="7"/>
  <c r="K2739" i="7" s="1"/>
  <c r="J2738" i="7"/>
  <c r="J2739" i="7" s="1"/>
  <c r="I2738" i="7"/>
  <c r="I2739" i="7" s="1"/>
  <c r="H2738" i="7"/>
  <c r="H2739" i="7" s="1"/>
  <c r="G2738" i="7"/>
  <c r="G2739" i="7" s="1"/>
  <c r="F2738" i="7"/>
  <c r="F2739" i="7" s="1"/>
  <c r="E2738" i="7"/>
  <c r="E2739" i="7" s="1"/>
  <c r="D2738" i="7"/>
  <c r="D2739" i="7" s="1"/>
  <c r="Y2735" i="7"/>
  <c r="Y2736" i="7" s="1"/>
  <c r="X2735" i="7"/>
  <c r="X2736" i="7" s="1"/>
  <c r="W2735" i="7"/>
  <c r="W2736" i="7" s="1"/>
  <c r="V2735" i="7"/>
  <c r="V2736" i="7" s="1"/>
  <c r="U2735" i="7"/>
  <c r="U2736" i="7" s="1"/>
  <c r="T2735" i="7"/>
  <c r="T2736" i="7" s="1"/>
  <c r="S2735" i="7"/>
  <c r="S2736" i="7" s="1"/>
  <c r="R2735" i="7"/>
  <c r="R2736" i="7" s="1"/>
  <c r="Q2735" i="7"/>
  <c r="Q2736" i="7" s="1"/>
  <c r="P2735" i="7"/>
  <c r="P2736" i="7" s="1"/>
  <c r="O2735" i="7"/>
  <c r="O2736" i="7" s="1"/>
  <c r="N2735" i="7"/>
  <c r="N2736" i="7" s="1"/>
  <c r="M2735" i="7"/>
  <c r="M2736" i="7" s="1"/>
  <c r="L2735" i="7"/>
  <c r="L2736" i="7" s="1"/>
  <c r="K2735" i="7"/>
  <c r="K2736" i="7" s="1"/>
  <c r="J2735" i="7"/>
  <c r="J2736" i="7" s="1"/>
  <c r="I2735" i="7"/>
  <c r="I2736" i="7" s="1"/>
  <c r="H2735" i="7"/>
  <c r="H2736" i="7" s="1"/>
  <c r="G2735" i="7"/>
  <c r="G2736" i="7" s="1"/>
  <c r="F2735" i="7"/>
  <c r="F2736" i="7" s="1"/>
  <c r="E2735" i="7"/>
  <c r="E2736" i="7" s="1"/>
  <c r="D2735" i="7"/>
  <c r="D2736" i="7" s="1"/>
  <c r="Y2732" i="7"/>
  <c r="Y2733" i="7" s="1"/>
  <c r="X2732" i="7"/>
  <c r="X2733" i="7" s="1"/>
  <c r="W2732" i="7"/>
  <c r="W2733" i="7" s="1"/>
  <c r="V2732" i="7"/>
  <c r="V2733" i="7" s="1"/>
  <c r="U2732" i="7"/>
  <c r="U2733" i="7" s="1"/>
  <c r="T2732" i="7"/>
  <c r="T2733" i="7" s="1"/>
  <c r="S2732" i="7"/>
  <c r="S2733" i="7" s="1"/>
  <c r="R2732" i="7"/>
  <c r="R2733" i="7" s="1"/>
  <c r="Q2732" i="7"/>
  <c r="Q2733" i="7" s="1"/>
  <c r="P2732" i="7"/>
  <c r="P2733" i="7" s="1"/>
  <c r="O2732" i="7"/>
  <c r="O2733" i="7" s="1"/>
  <c r="N2732" i="7"/>
  <c r="N2733" i="7" s="1"/>
  <c r="M2732" i="7"/>
  <c r="M2733" i="7" s="1"/>
  <c r="L2732" i="7"/>
  <c r="L2733" i="7" s="1"/>
  <c r="K2732" i="7"/>
  <c r="K2733" i="7" s="1"/>
  <c r="J2732" i="7"/>
  <c r="J2733" i="7" s="1"/>
  <c r="I2732" i="7"/>
  <c r="I2733" i="7" s="1"/>
  <c r="H2732" i="7"/>
  <c r="H2733" i="7" s="1"/>
  <c r="G2732" i="7"/>
  <c r="G2733" i="7" s="1"/>
  <c r="F2732" i="7"/>
  <c r="F2733" i="7" s="1"/>
  <c r="E2732" i="7"/>
  <c r="E2733" i="7" s="1"/>
  <c r="D2732" i="7"/>
  <c r="D2733" i="7" s="1"/>
  <c r="Y2729" i="7"/>
  <c r="Y2730" i="7" s="1"/>
  <c r="X2729" i="7"/>
  <c r="X2730" i="7" s="1"/>
  <c r="W2729" i="7"/>
  <c r="W2730" i="7" s="1"/>
  <c r="V2729" i="7"/>
  <c r="V2730" i="7" s="1"/>
  <c r="U2729" i="7"/>
  <c r="U2730" i="7" s="1"/>
  <c r="T2729" i="7"/>
  <c r="T2730" i="7" s="1"/>
  <c r="S2729" i="7"/>
  <c r="S2730" i="7" s="1"/>
  <c r="R2729" i="7"/>
  <c r="R2730" i="7" s="1"/>
  <c r="Q2729" i="7"/>
  <c r="Q2730" i="7" s="1"/>
  <c r="P2729" i="7"/>
  <c r="P2730" i="7" s="1"/>
  <c r="O2729" i="7"/>
  <c r="O2730" i="7" s="1"/>
  <c r="N2729" i="7"/>
  <c r="N2730" i="7" s="1"/>
  <c r="M2729" i="7"/>
  <c r="M2730" i="7" s="1"/>
  <c r="L2729" i="7"/>
  <c r="L2730" i="7" s="1"/>
  <c r="K2729" i="7"/>
  <c r="K2730" i="7" s="1"/>
  <c r="J2729" i="7"/>
  <c r="J2730" i="7" s="1"/>
  <c r="I2729" i="7"/>
  <c r="I2730" i="7" s="1"/>
  <c r="H2729" i="7"/>
  <c r="H2730" i="7" s="1"/>
  <c r="G2729" i="7"/>
  <c r="G2730" i="7" s="1"/>
  <c r="F2729" i="7"/>
  <c r="F2730" i="7" s="1"/>
  <c r="E2729" i="7"/>
  <c r="E2730" i="7" s="1"/>
  <c r="D2729" i="7"/>
  <c r="D2730" i="7" s="1"/>
  <c r="Y2726" i="7"/>
  <c r="Y2727" i="7" s="1"/>
  <c r="X2726" i="7"/>
  <c r="X2727" i="7" s="1"/>
  <c r="W2726" i="7"/>
  <c r="W2727" i="7" s="1"/>
  <c r="V2726" i="7"/>
  <c r="V2727" i="7" s="1"/>
  <c r="U2726" i="7"/>
  <c r="U2727" i="7" s="1"/>
  <c r="T2726" i="7"/>
  <c r="T2727" i="7" s="1"/>
  <c r="S2726" i="7"/>
  <c r="S2727" i="7" s="1"/>
  <c r="R2726" i="7"/>
  <c r="R2727" i="7" s="1"/>
  <c r="Q2726" i="7"/>
  <c r="Q2727" i="7" s="1"/>
  <c r="P2726" i="7"/>
  <c r="P2727" i="7" s="1"/>
  <c r="O2726" i="7"/>
  <c r="O2727" i="7" s="1"/>
  <c r="N2726" i="7"/>
  <c r="N2727" i="7" s="1"/>
  <c r="M2726" i="7"/>
  <c r="M2727" i="7" s="1"/>
  <c r="L2726" i="7"/>
  <c r="L2727" i="7" s="1"/>
  <c r="K2726" i="7"/>
  <c r="K2727" i="7" s="1"/>
  <c r="J2726" i="7"/>
  <c r="J2727" i="7" s="1"/>
  <c r="I2726" i="7"/>
  <c r="I2727" i="7" s="1"/>
  <c r="H2726" i="7"/>
  <c r="H2727" i="7" s="1"/>
  <c r="G2726" i="7"/>
  <c r="G2727" i="7" s="1"/>
  <c r="F2726" i="7"/>
  <c r="F2727" i="7" s="1"/>
  <c r="E2726" i="7"/>
  <c r="E2727" i="7" s="1"/>
  <c r="D2726" i="7"/>
  <c r="D2727" i="7" s="1"/>
  <c r="Y2723" i="7"/>
  <c r="Y2724" i="7" s="1"/>
  <c r="X2723" i="7"/>
  <c r="X2724" i="7" s="1"/>
  <c r="W2723" i="7"/>
  <c r="W2724" i="7" s="1"/>
  <c r="V2723" i="7"/>
  <c r="V2724" i="7" s="1"/>
  <c r="U2723" i="7"/>
  <c r="U2724" i="7" s="1"/>
  <c r="T2723" i="7"/>
  <c r="T2724" i="7" s="1"/>
  <c r="S2723" i="7"/>
  <c r="S2724" i="7" s="1"/>
  <c r="R2723" i="7"/>
  <c r="R2724" i="7" s="1"/>
  <c r="Q2723" i="7"/>
  <c r="Q2724" i="7" s="1"/>
  <c r="P2723" i="7"/>
  <c r="P2724" i="7" s="1"/>
  <c r="O2723" i="7"/>
  <c r="O2724" i="7" s="1"/>
  <c r="N2723" i="7"/>
  <c r="N2724" i="7" s="1"/>
  <c r="M2723" i="7"/>
  <c r="M2724" i="7" s="1"/>
  <c r="L2723" i="7"/>
  <c r="L2724" i="7" s="1"/>
  <c r="K2723" i="7"/>
  <c r="K2724" i="7" s="1"/>
  <c r="J2723" i="7"/>
  <c r="J2724" i="7" s="1"/>
  <c r="I2723" i="7"/>
  <c r="I2724" i="7" s="1"/>
  <c r="H2723" i="7"/>
  <c r="H2724" i="7" s="1"/>
  <c r="G2723" i="7"/>
  <c r="G2724" i="7" s="1"/>
  <c r="F2723" i="7"/>
  <c r="F2724" i="7" s="1"/>
  <c r="E2723" i="7"/>
  <c r="E2724" i="7" s="1"/>
  <c r="D2723" i="7"/>
  <c r="D2724" i="7" s="1"/>
  <c r="Y2720" i="7"/>
  <c r="Y2721" i="7" s="1"/>
  <c r="X2720" i="7"/>
  <c r="X2721" i="7" s="1"/>
  <c r="W2720" i="7"/>
  <c r="W2721" i="7" s="1"/>
  <c r="V2720" i="7"/>
  <c r="V2721" i="7" s="1"/>
  <c r="U2720" i="7"/>
  <c r="U2721" i="7" s="1"/>
  <c r="T2720" i="7"/>
  <c r="T2721" i="7" s="1"/>
  <c r="S2720" i="7"/>
  <c r="S2721" i="7" s="1"/>
  <c r="R2720" i="7"/>
  <c r="R2721" i="7" s="1"/>
  <c r="Q2720" i="7"/>
  <c r="Q2721" i="7" s="1"/>
  <c r="P2720" i="7"/>
  <c r="P2721" i="7" s="1"/>
  <c r="O2720" i="7"/>
  <c r="O2721" i="7" s="1"/>
  <c r="N2720" i="7"/>
  <c r="N2721" i="7" s="1"/>
  <c r="M2720" i="7"/>
  <c r="M2721" i="7" s="1"/>
  <c r="L2720" i="7"/>
  <c r="L2721" i="7" s="1"/>
  <c r="K2720" i="7"/>
  <c r="K2721" i="7" s="1"/>
  <c r="J2720" i="7"/>
  <c r="J2721" i="7" s="1"/>
  <c r="I2720" i="7"/>
  <c r="I2721" i="7" s="1"/>
  <c r="H2720" i="7"/>
  <c r="H2721" i="7" s="1"/>
  <c r="G2720" i="7"/>
  <c r="G2721" i="7" s="1"/>
  <c r="F2720" i="7"/>
  <c r="F2721" i="7" s="1"/>
  <c r="E2720" i="7"/>
  <c r="E2721" i="7" s="1"/>
  <c r="D2720" i="7"/>
  <c r="D2721" i="7" s="1"/>
  <c r="Y2717" i="7"/>
  <c r="Y2718" i="7" s="1"/>
  <c r="X2717" i="7"/>
  <c r="X2718" i="7" s="1"/>
  <c r="W2717" i="7"/>
  <c r="W2718" i="7" s="1"/>
  <c r="V2717" i="7"/>
  <c r="V2718" i="7" s="1"/>
  <c r="U2717" i="7"/>
  <c r="U2718" i="7" s="1"/>
  <c r="T2717" i="7"/>
  <c r="T2718" i="7" s="1"/>
  <c r="S2717" i="7"/>
  <c r="S2718" i="7" s="1"/>
  <c r="R2717" i="7"/>
  <c r="R2718" i="7" s="1"/>
  <c r="Q2717" i="7"/>
  <c r="Q2718" i="7" s="1"/>
  <c r="P2717" i="7"/>
  <c r="P2718" i="7" s="1"/>
  <c r="O2717" i="7"/>
  <c r="O2718" i="7" s="1"/>
  <c r="N2717" i="7"/>
  <c r="N2718" i="7" s="1"/>
  <c r="M2717" i="7"/>
  <c r="M2718" i="7" s="1"/>
  <c r="L2717" i="7"/>
  <c r="L2718" i="7" s="1"/>
  <c r="K2717" i="7"/>
  <c r="K2718" i="7" s="1"/>
  <c r="J2717" i="7"/>
  <c r="J2718" i="7" s="1"/>
  <c r="I2717" i="7"/>
  <c r="I2718" i="7" s="1"/>
  <c r="H2717" i="7"/>
  <c r="H2718" i="7" s="1"/>
  <c r="G2717" i="7"/>
  <c r="G2718" i="7" s="1"/>
  <c r="F2717" i="7"/>
  <c r="F2718" i="7" s="1"/>
  <c r="E2717" i="7"/>
  <c r="E2718" i="7" s="1"/>
  <c r="D2717" i="7"/>
  <c r="D2718" i="7" s="1"/>
  <c r="Y2714" i="7"/>
  <c r="Y2715" i="7" s="1"/>
  <c r="X2714" i="7"/>
  <c r="X2715" i="7" s="1"/>
  <c r="W2714" i="7"/>
  <c r="W2715" i="7" s="1"/>
  <c r="V2714" i="7"/>
  <c r="V2715" i="7" s="1"/>
  <c r="U2714" i="7"/>
  <c r="U2715" i="7" s="1"/>
  <c r="T2714" i="7"/>
  <c r="T2715" i="7" s="1"/>
  <c r="S2714" i="7"/>
  <c r="S2715" i="7" s="1"/>
  <c r="R2714" i="7"/>
  <c r="R2715" i="7" s="1"/>
  <c r="Q2714" i="7"/>
  <c r="Q2715" i="7" s="1"/>
  <c r="P2714" i="7"/>
  <c r="P2715" i="7" s="1"/>
  <c r="O2714" i="7"/>
  <c r="O2715" i="7" s="1"/>
  <c r="N2714" i="7"/>
  <c r="N2715" i="7" s="1"/>
  <c r="M2714" i="7"/>
  <c r="M2715" i="7" s="1"/>
  <c r="L2714" i="7"/>
  <c r="L2715" i="7" s="1"/>
  <c r="K2714" i="7"/>
  <c r="K2715" i="7" s="1"/>
  <c r="J2714" i="7"/>
  <c r="J2715" i="7" s="1"/>
  <c r="I2714" i="7"/>
  <c r="I2715" i="7" s="1"/>
  <c r="H2714" i="7"/>
  <c r="H2715" i="7" s="1"/>
  <c r="G2714" i="7"/>
  <c r="G2715" i="7" s="1"/>
  <c r="F2714" i="7"/>
  <c r="F2715" i="7" s="1"/>
  <c r="E2714" i="7"/>
  <c r="E2715" i="7" s="1"/>
  <c r="D2714" i="7"/>
  <c r="D2715" i="7" s="1"/>
  <c r="Y2711" i="7"/>
  <c r="Y2712" i="7" s="1"/>
  <c r="X2711" i="7"/>
  <c r="X2712" i="7" s="1"/>
  <c r="W2711" i="7"/>
  <c r="W2712" i="7" s="1"/>
  <c r="V2711" i="7"/>
  <c r="V2712" i="7" s="1"/>
  <c r="U2711" i="7"/>
  <c r="U2712" i="7" s="1"/>
  <c r="T2711" i="7"/>
  <c r="T2712" i="7" s="1"/>
  <c r="S2711" i="7"/>
  <c r="S2712" i="7" s="1"/>
  <c r="R2711" i="7"/>
  <c r="R2712" i="7" s="1"/>
  <c r="Q2711" i="7"/>
  <c r="Q2712" i="7" s="1"/>
  <c r="P2711" i="7"/>
  <c r="P2712" i="7" s="1"/>
  <c r="O2711" i="7"/>
  <c r="O2712" i="7" s="1"/>
  <c r="N2711" i="7"/>
  <c r="N2712" i="7" s="1"/>
  <c r="M2711" i="7"/>
  <c r="M2712" i="7" s="1"/>
  <c r="L2711" i="7"/>
  <c r="L2712" i="7" s="1"/>
  <c r="K2711" i="7"/>
  <c r="K2712" i="7" s="1"/>
  <c r="J2711" i="7"/>
  <c r="J2712" i="7" s="1"/>
  <c r="I2711" i="7"/>
  <c r="I2712" i="7" s="1"/>
  <c r="H2711" i="7"/>
  <c r="H2712" i="7" s="1"/>
  <c r="G2711" i="7"/>
  <c r="G2712" i="7" s="1"/>
  <c r="F2711" i="7"/>
  <c r="F2712" i="7" s="1"/>
  <c r="E2711" i="7"/>
  <c r="E2712" i="7" s="1"/>
  <c r="D2711" i="7"/>
  <c r="D2712" i="7" s="1"/>
  <c r="Y2708" i="7"/>
  <c r="Y2709" i="7" s="1"/>
  <c r="X2708" i="7"/>
  <c r="X2709" i="7" s="1"/>
  <c r="W2708" i="7"/>
  <c r="W2709" i="7" s="1"/>
  <c r="V2708" i="7"/>
  <c r="V2709" i="7" s="1"/>
  <c r="U2708" i="7"/>
  <c r="U2709" i="7" s="1"/>
  <c r="T2708" i="7"/>
  <c r="T2709" i="7" s="1"/>
  <c r="S2708" i="7"/>
  <c r="S2709" i="7" s="1"/>
  <c r="R2708" i="7"/>
  <c r="R2709" i="7" s="1"/>
  <c r="Q2708" i="7"/>
  <c r="Q2709" i="7" s="1"/>
  <c r="P2708" i="7"/>
  <c r="P2709" i="7" s="1"/>
  <c r="O2708" i="7"/>
  <c r="O2709" i="7" s="1"/>
  <c r="N2708" i="7"/>
  <c r="N2709" i="7" s="1"/>
  <c r="M2708" i="7"/>
  <c r="M2709" i="7" s="1"/>
  <c r="L2708" i="7"/>
  <c r="L2709" i="7" s="1"/>
  <c r="K2708" i="7"/>
  <c r="K2709" i="7" s="1"/>
  <c r="J2708" i="7"/>
  <c r="J2709" i="7" s="1"/>
  <c r="I2708" i="7"/>
  <c r="I2709" i="7" s="1"/>
  <c r="H2708" i="7"/>
  <c r="H2709" i="7" s="1"/>
  <c r="G2708" i="7"/>
  <c r="G2709" i="7" s="1"/>
  <c r="F2708" i="7"/>
  <c r="F2709" i="7" s="1"/>
  <c r="E2708" i="7"/>
  <c r="E2709" i="7" s="1"/>
  <c r="D2708" i="7"/>
  <c r="D2709" i="7" s="1"/>
  <c r="Y2705" i="7"/>
  <c r="Y2706" i="7" s="1"/>
  <c r="X2705" i="7"/>
  <c r="X2706" i="7" s="1"/>
  <c r="W2705" i="7"/>
  <c r="W2706" i="7" s="1"/>
  <c r="V2705" i="7"/>
  <c r="V2706" i="7" s="1"/>
  <c r="U2705" i="7"/>
  <c r="U2706" i="7" s="1"/>
  <c r="T2705" i="7"/>
  <c r="T2706" i="7" s="1"/>
  <c r="S2705" i="7"/>
  <c r="S2706" i="7" s="1"/>
  <c r="R2705" i="7"/>
  <c r="R2706" i="7" s="1"/>
  <c r="Q2705" i="7"/>
  <c r="Q2706" i="7" s="1"/>
  <c r="P2705" i="7"/>
  <c r="P2706" i="7" s="1"/>
  <c r="O2705" i="7"/>
  <c r="O2706" i="7" s="1"/>
  <c r="N2705" i="7"/>
  <c r="N2706" i="7" s="1"/>
  <c r="M2705" i="7"/>
  <c r="M2706" i="7" s="1"/>
  <c r="L2705" i="7"/>
  <c r="L2706" i="7" s="1"/>
  <c r="K2705" i="7"/>
  <c r="K2706" i="7" s="1"/>
  <c r="J2705" i="7"/>
  <c r="J2706" i="7" s="1"/>
  <c r="I2705" i="7"/>
  <c r="I2706" i="7" s="1"/>
  <c r="H2705" i="7"/>
  <c r="H2706" i="7" s="1"/>
  <c r="G2705" i="7"/>
  <c r="G2706" i="7" s="1"/>
  <c r="F2705" i="7"/>
  <c r="F2706" i="7" s="1"/>
  <c r="E2705" i="7"/>
  <c r="E2706" i="7" s="1"/>
  <c r="D2705" i="7"/>
  <c r="D2706" i="7" s="1"/>
  <c r="Y2702" i="7"/>
  <c r="Y2703" i="7" s="1"/>
  <c r="X2702" i="7"/>
  <c r="X2703" i="7" s="1"/>
  <c r="W2702" i="7"/>
  <c r="W2703" i="7" s="1"/>
  <c r="V2702" i="7"/>
  <c r="V2703" i="7" s="1"/>
  <c r="U2702" i="7"/>
  <c r="U2703" i="7" s="1"/>
  <c r="T2702" i="7"/>
  <c r="T2703" i="7" s="1"/>
  <c r="S2702" i="7"/>
  <c r="S2703" i="7" s="1"/>
  <c r="R2702" i="7"/>
  <c r="R2703" i="7" s="1"/>
  <c r="Q2702" i="7"/>
  <c r="Q2703" i="7" s="1"/>
  <c r="P2702" i="7"/>
  <c r="P2703" i="7" s="1"/>
  <c r="O2702" i="7"/>
  <c r="O2703" i="7" s="1"/>
  <c r="N2702" i="7"/>
  <c r="N2703" i="7" s="1"/>
  <c r="M2702" i="7"/>
  <c r="M2703" i="7" s="1"/>
  <c r="L2702" i="7"/>
  <c r="L2703" i="7" s="1"/>
  <c r="K2702" i="7"/>
  <c r="K2703" i="7" s="1"/>
  <c r="J2702" i="7"/>
  <c r="J2703" i="7" s="1"/>
  <c r="I2702" i="7"/>
  <c r="I2703" i="7" s="1"/>
  <c r="H2702" i="7"/>
  <c r="H2703" i="7" s="1"/>
  <c r="G2702" i="7"/>
  <c r="G2703" i="7" s="1"/>
  <c r="F2702" i="7"/>
  <c r="F2703" i="7" s="1"/>
  <c r="E2702" i="7"/>
  <c r="E2703" i="7" s="1"/>
  <c r="D2702" i="7"/>
  <c r="D2703" i="7" s="1"/>
  <c r="Y2699" i="7"/>
  <c r="Y2700" i="7" s="1"/>
  <c r="X2699" i="7"/>
  <c r="X2700" i="7" s="1"/>
  <c r="W2699" i="7"/>
  <c r="W2700" i="7" s="1"/>
  <c r="V2699" i="7"/>
  <c r="V2700" i="7" s="1"/>
  <c r="U2699" i="7"/>
  <c r="U2700" i="7" s="1"/>
  <c r="T2699" i="7"/>
  <c r="T2700" i="7" s="1"/>
  <c r="S2699" i="7"/>
  <c r="S2700" i="7" s="1"/>
  <c r="R2699" i="7"/>
  <c r="R2700" i="7" s="1"/>
  <c r="Q2699" i="7"/>
  <c r="Q2700" i="7" s="1"/>
  <c r="P2699" i="7"/>
  <c r="P2700" i="7" s="1"/>
  <c r="O2699" i="7"/>
  <c r="O2700" i="7" s="1"/>
  <c r="N2699" i="7"/>
  <c r="N2700" i="7" s="1"/>
  <c r="M2699" i="7"/>
  <c r="M2700" i="7" s="1"/>
  <c r="L2699" i="7"/>
  <c r="L2700" i="7" s="1"/>
  <c r="K2699" i="7"/>
  <c r="K2700" i="7" s="1"/>
  <c r="J2699" i="7"/>
  <c r="J2700" i="7" s="1"/>
  <c r="I2699" i="7"/>
  <c r="I2700" i="7" s="1"/>
  <c r="H2699" i="7"/>
  <c r="H2700" i="7" s="1"/>
  <c r="G2699" i="7"/>
  <c r="G2700" i="7" s="1"/>
  <c r="F2699" i="7"/>
  <c r="F2700" i="7" s="1"/>
  <c r="E2699" i="7"/>
  <c r="E2700" i="7" s="1"/>
  <c r="D2699" i="7"/>
  <c r="D2700" i="7" s="1"/>
  <c r="Y2696" i="7"/>
  <c r="Y2697" i="7" s="1"/>
  <c r="X2696" i="7"/>
  <c r="X2697" i="7" s="1"/>
  <c r="W2696" i="7"/>
  <c r="W2697" i="7" s="1"/>
  <c r="V2696" i="7"/>
  <c r="V2697" i="7" s="1"/>
  <c r="U2696" i="7"/>
  <c r="U2697" i="7" s="1"/>
  <c r="T2696" i="7"/>
  <c r="T2697" i="7" s="1"/>
  <c r="S2696" i="7"/>
  <c r="S2697" i="7" s="1"/>
  <c r="R2696" i="7"/>
  <c r="R2697" i="7" s="1"/>
  <c r="Q2696" i="7"/>
  <c r="Q2697" i="7" s="1"/>
  <c r="P2696" i="7"/>
  <c r="P2697" i="7" s="1"/>
  <c r="O2696" i="7"/>
  <c r="O2697" i="7" s="1"/>
  <c r="N2696" i="7"/>
  <c r="N2697" i="7" s="1"/>
  <c r="M2696" i="7"/>
  <c r="M2697" i="7" s="1"/>
  <c r="L2696" i="7"/>
  <c r="L2697" i="7" s="1"/>
  <c r="K2696" i="7"/>
  <c r="K2697" i="7" s="1"/>
  <c r="J2696" i="7"/>
  <c r="J2697" i="7" s="1"/>
  <c r="I2696" i="7"/>
  <c r="I2697" i="7" s="1"/>
  <c r="H2696" i="7"/>
  <c r="H2697" i="7" s="1"/>
  <c r="G2696" i="7"/>
  <c r="G2697" i="7" s="1"/>
  <c r="F2696" i="7"/>
  <c r="F2697" i="7" s="1"/>
  <c r="E2696" i="7"/>
  <c r="E2697" i="7" s="1"/>
  <c r="D2696" i="7"/>
  <c r="D2697" i="7" s="1"/>
  <c r="Y2693" i="7"/>
  <c r="Y2694" i="7" s="1"/>
  <c r="X2693" i="7"/>
  <c r="X2694" i="7" s="1"/>
  <c r="W2693" i="7"/>
  <c r="W2694" i="7" s="1"/>
  <c r="V2693" i="7"/>
  <c r="V2694" i="7" s="1"/>
  <c r="U2693" i="7"/>
  <c r="U2694" i="7" s="1"/>
  <c r="T2693" i="7"/>
  <c r="T2694" i="7" s="1"/>
  <c r="S2693" i="7"/>
  <c r="S2694" i="7" s="1"/>
  <c r="R2693" i="7"/>
  <c r="R2694" i="7" s="1"/>
  <c r="Q2693" i="7"/>
  <c r="Q2694" i="7" s="1"/>
  <c r="P2693" i="7"/>
  <c r="P2694" i="7" s="1"/>
  <c r="O2693" i="7"/>
  <c r="O2694" i="7" s="1"/>
  <c r="N2693" i="7"/>
  <c r="N2694" i="7" s="1"/>
  <c r="M2693" i="7"/>
  <c r="M2694" i="7" s="1"/>
  <c r="L2693" i="7"/>
  <c r="L2694" i="7" s="1"/>
  <c r="K2693" i="7"/>
  <c r="K2694" i="7" s="1"/>
  <c r="J2693" i="7"/>
  <c r="J2694" i="7" s="1"/>
  <c r="I2693" i="7"/>
  <c r="I2694" i="7" s="1"/>
  <c r="H2693" i="7"/>
  <c r="H2694" i="7" s="1"/>
  <c r="G2693" i="7"/>
  <c r="G2694" i="7" s="1"/>
  <c r="F2693" i="7"/>
  <c r="F2694" i="7" s="1"/>
  <c r="E2693" i="7"/>
  <c r="E2694" i="7" s="1"/>
  <c r="D2693" i="7"/>
  <c r="D2694" i="7" s="1"/>
  <c r="Y2690" i="7"/>
  <c r="Y2691" i="7" s="1"/>
  <c r="X2690" i="7"/>
  <c r="X2691" i="7" s="1"/>
  <c r="W2690" i="7"/>
  <c r="W2691" i="7" s="1"/>
  <c r="V2690" i="7"/>
  <c r="V2691" i="7" s="1"/>
  <c r="U2690" i="7"/>
  <c r="U2691" i="7" s="1"/>
  <c r="T2690" i="7"/>
  <c r="T2691" i="7" s="1"/>
  <c r="S2690" i="7"/>
  <c r="S2691" i="7" s="1"/>
  <c r="R2690" i="7"/>
  <c r="R2691" i="7" s="1"/>
  <c r="Q2690" i="7"/>
  <c r="Q2691" i="7" s="1"/>
  <c r="P2690" i="7"/>
  <c r="P2691" i="7" s="1"/>
  <c r="O2690" i="7"/>
  <c r="O2691" i="7" s="1"/>
  <c r="N2690" i="7"/>
  <c r="N2691" i="7" s="1"/>
  <c r="M2690" i="7"/>
  <c r="M2691" i="7" s="1"/>
  <c r="L2690" i="7"/>
  <c r="L2691" i="7" s="1"/>
  <c r="K2690" i="7"/>
  <c r="K2691" i="7" s="1"/>
  <c r="J2690" i="7"/>
  <c r="J2691" i="7" s="1"/>
  <c r="I2690" i="7"/>
  <c r="I2691" i="7" s="1"/>
  <c r="H2690" i="7"/>
  <c r="H2691" i="7" s="1"/>
  <c r="G2690" i="7"/>
  <c r="G2691" i="7" s="1"/>
  <c r="F2690" i="7"/>
  <c r="F2691" i="7" s="1"/>
  <c r="E2690" i="7"/>
  <c r="E2691" i="7" s="1"/>
  <c r="D2690" i="7"/>
  <c r="D2691" i="7" s="1"/>
  <c r="Y2687" i="7"/>
  <c r="Y2688" i="7" s="1"/>
  <c r="X2687" i="7"/>
  <c r="X2688" i="7" s="1"/>
  <c r="W2687" i="7"/>
  <c r="W2688" i="7" s="1"/>
  <c r="V2687" i="7"/>
  <c r="V2688" i="7" s="1"/>
  <c r="U2687" i="7"/>
  <c r="U2688" i="7" s="1"/>
  <c r="T2687" i="7"/>
  <c r="T2688" i="7" s="1"/>
  <c r="S2687" i="7"/>
  <c r="S2688" i="7" s="1"/>
  <c r="R2687" i="7"/>
  <c r="R2688" i="7" s="1"/>
  <c r="Q2687" i="7"/>
  <c r="Q2688" i="7" s="1"/>
  <c r="P2687" i="7"/>
  <c r="P2688" i="7" s="1"/>
  <c r="O2687" i="7"/>
  <c r="O2688" i="7" s="1"/>
  <c r="N2687" i="7"/>
  <c r="N2688" i="7" s="1"/>
  <c r="M2687" i="7"/>
  <c r="M2688" i="7" s="1"/>
  <c r="L2687" i="7"/>
  <c r="L2688" i="7" s="1"/>
  <c r="K2687" i="7"/>
  <c r="K2688" i="7" s="1"/>
  <c r="J2687" i="7"/>
  <c r="J2688" i="7" s="1"/>
  <c r="I2687" i="7"/>
  <c r="I2688" i="7" s="1"/>
  <c r="H2687" i="7"/>
  <c r="H2688" i="7" s="1"/>
  <c r="G2687" i="7"/>
  <c r="G2688" i="7" s="1"/>
  <c r="F2687" i="7"/>
  <c r="F2688" i="7" s="1"/>
  <c r="E2687" i="7"/>
  <c r="E2688" i="7" s="1"/>
  <c r="D2687" i="7"/>
  <c r="D2688" i="7" s="1"/>
  <c r="Y2684" i="7"/>
  <c r="Y2685" i="7" s="1"/>
  <c r="X2684" i="7"/>
  <c r="X2685" i="7" s="1"/>
  <c r="W2684" i="7"/>
  <c r="W2685" i="7" s="1"/>
  <c r="V2684" i="7"/>
  <c r="V2685" i="7" s="1"/>
  <c r="U2684" i="7"/>
  <c r="U2685" i="7" s="1"/>
  <c r="T2684" i="7"/>
  <c r="T2685" i="7" s="1"/>
  <c r="S2684" i="7"/>
  <c r="S2685" i="7" s="1"/>
  <c r="R2684" i="7"/>
  <c r="R2685" i="7" s="1"/>
  <c r="Q2684" i="7"/>
  <c r="Q2685" i="7" s="1"/>
  <c r="P2684" i="7"/>
  <c r="P2685" i="7" s="1"/>
  <c r="O2684" i="7"/>
  <c r="O2685" i="7" s="1"/>
  <c r="N2684" i="7"/>
  <c r="N2685" i="7" s="1"/>
  <c r="M2684" i="7"/>
  <c r="M2685" i="7" s="1"/>
  <c r="L2684" i="7"/>
  <c r="L2685" i="7" s="1"/>
  <c r="K2684" i="7"/>
  <c r="K2685" i="7" s="1"/>
  <c r="J2684" i="7"/>
  <c r="J2685" i="7" s="1"/>
  <c r="I2684" i="7"/>
  <c r="I2685" i="7" s="1"/>
  <c r="H2684" i="7"/>
  <c r="H2685" i="7" s="1"/>
  <c r="G2684" i="7"/>
  <c r="G2685" i="7" s="1"/>
  <c r="F2684" i="7"/>
  <c r="F2685" i="7" s="1"/>
  <c r="E2684" i="7"/>
  <c r="E2685" i="7" s="1"/>
  <c r="D2684" i="7"/>
  <c r="D2685" i="7" s="1"/>
  <c r="Y2681" i="7"/>
  <c r="Y2682" i="7" s="1"/>
  <c r="X2681" i="7"/>
  <c r="X2682" i="7" s="1"/>
  <c r="W2681" i="7"/>
  <c r="W2682" i="7" s="1"/>
  <c r="V2681" i="7"/>
  <c r="V2682" i="7" s="1"/>
  <c r="U2681" i="7"/>
  <c r="U2682" i="7" s="1"/>
  <c r="T2681" i="7"/>
  <c r="T2682" i="7" s="1"/>
  <c r="S2681" i="7"/>
  <c r="S2682" i="7" s="1"/>
  <c r="R2681" i="7"/>
  <c r="R2682" i="7" s="1"/>
  <c r="Q2681" i="7"/>
  <c r="Q2682" i="7" s="1"/>
  <c r="P2681" i="7"/>
  <c r="P2682" i="7" s="1"/>
  <c r="O2681" i="7"/>
  <c r="O2682" i="7" s="1"/>
  <c r="N2681" i="7"/>
  <c r="N2682" i="7" s="1"/>
  <c r="M2681" i="7"/>
  <c r="M2682" i="7" s="1"/>
  <c r="L2681" i="7"/>
  <c r="L2682" i="7" s="1"/>
  <c r="K2681" i="7"/>
  <c r="K2682" i="7" s="1"/>
  <c r="J2681" i="7"/>
  <c r="J2682" i="7" s="1"/>
  <c r="I2681" i="7"/>
  <c r="I2682" i="7" s="1"/>
  <c r="H2681" i="7"/>
  <c r="H2682" i="7" s="1"/>
  <c r="G2681" i="7"/>
  <c r="G2682" i="7" s="1"/>
  <c r="F2681" i="7"/>
  <c r="F2682" i="7" s="1"/>
  <c r="E2681" i="7"/>
  <c r="E2682" i="7" s="1"/>
  <c r="D2681" i="7"/>
  <c r="D2682" i="7" s="1"/>
  <c r="Y2678" i="7"/>
  <c r="Y2679" i="7" s="1"/>
  <c r="X2678" i="7"/>
  <c r="X2679" i="7" s="1"/>
  <c r="W2678" i="7"/>
  <c r="W2679" i="7" s="1"/>
  <c r="V2678" i="7"/>
  <c r="V2679" i="7" s="1"/>
  <c r="U2678" i="7"/>
  <c r="U2679" i="7" s="1"/>
  <c r="T2678" i="7"/>
  <c r="T2679" i="7" s="1"/>
  <c r="S2678" i="7"/>
  <c r="S2679" i="7" s="1"/>
  <c r="R2678" i="7"/>
  <c r="R2679" i="7" s="1"/>
  <c r="Q2678" i="7"/>
  <c r="Q2679" i="7" s="1"/>
  <c r="P2678" i="7"/>
  <c r="P2679" i="7" s="1"/>
  <c r="O2678" i="7"/>
  <c r="O2679" i="7" s="1"/>
  <c r="N2678" i="7"/>
  <c r="N2679" i="7" s="1"/>
  <c r="M2678" i="7"/>
  <c r="M2679" i="7" s="1"/>
  <c r="L2678" i="7"/>
  <c r="L2679" i="7" s="1"/>
  <c r="K2678" i="7"/>
  <c r="K2679" i="7" s="1"/>
  <c r="J2678" i="7"/>
  <c r="J2679" i="7" s="1"/>
  <c r="I2678" i="7"/>
  <c r="I2679" i="7" s="1"/>
  <c r="H2678" i="7"/>
  <c r="H2679" i="7" s="1"/>
  <c r="G2678" i="7"/>
  <c r="G2679" i="7" s="1"/>
  <c r="F2678" i="7"/>
  <c r="F2679" i="7" s="1"/>
  <c r="E2678" i="7"/>
  <c r="E2679" i="7" s="1"/>
  <c r="D2678" i="7"/>
  <c r="D2679" i="7" s="1"/>
  <c r="Y2675" i="7"/>
  <c r="Y2676" i="7" s="1"/>
  <c r="X2675" i="7"/>
  <c r="X2676" i="7" s="1"/>
  <c r="W2675" i="7"/>
  <c r="W2676" i="7" s="1"/>
  <c r="V2675" i="7"/>
  <c r="V2676" i="7" s="1"/>
  <c r="U2675" i="7"/>
  <c r="U2676" i="7" s="1"/>
  <c r="T2675" i="7"/>
  <c r="T2676" i="7" s="1"/>
  <c r="S2675" i="7"/>
  <c r="S2676" i="7" s="1"/>
  <c r="R2675" i="7"/>
  <c r="R2676" i="7" s="1"/>
  <c r="Q2675" i="7"/>
  <c r="Q2676" i="7" s="1"/>
  <c r="P2675" i="7"/>
  <c r="P2676" i="7" s="1"/>
  <c r="O2675" i="7"/>
  <c r="O2676" i="7" s="1"/>
  <c r="N2675" i="7"/>
  <c r="N2676" i="7" s="1"/>
  <c r="M2675" i="7"/>
  <c r="M2676" i="7" s="1"/>
  <c r="L2675" i="7"/>
  <c r="L2676" i="7" s="1"/>
  <c r="K2675" i="7"/>
  <c r="K2676" i="7" s="1"/>
  <c r="J2675" i="7"/>
  <c r="J2676" i="7" s="1"/>
  <c r="I2675" i="7"/>
  <c r="I2676" i="7" s="1"/>
  <c r="H2675" i="7"/>
  <c r="H2676" i="7" s="1"/>
  <c r="G2675" i="7"/>
  <c r="G2676" i="7" s="1"/>
  <c r="F2675" i="7"/>
  <c r="F2676" i="7" s="1"/>
  <c r="E2675" i="7"/>
  <c r="E2676" i="7" s="1"/>
  <c r="D2675" i="7"/>
  <c r="D2676" i="7" s="1"/>
  <c r="Y2672" i="7"/>
  <c r="Y2673" i="7" s="1"/>
  <c r="X2672" i="7"/>
  <c r="X2673" i="7" s="1"/>
  <c r="W2672" i="7"/>
  <c r="W2673" i="7" s="1"/>
  <c r="V2672" i="7"/>
  <c r="V2673" i="7" s="1"/>
  <c r="U2672" i="7"/>
  <c r="U2673" i="7" s="1"/>
  <c r="T2672" i="7"/>
  <c r="T2673" i="7" s="1"/>
  <c r="S2672" i="7"/>
  <c r="S2673" i="7" s="1"/>
  <c r="R2672" i="7"/>
  <c r="R2673" i="7" s="1"/>
  <c r="Q2672" i="7"/>
  <c r="Q2673" i="7" s="1"/>
  <c r="P2672" i="7"/>
  <c r="P2673" i="7" s="1"/>
  <c r="O2672" i="7"/>
  <c r="O2673" i="7" s="1"/>
  <c r="N2672" i="7"/>
  <c r="N2673" i="7" s="1"/>
  <c r="M2672" i="7"/>
  <c r="M2673" i="7" s="1"/>
  <c r="L2672" i="7"/>
  <c r="L2673" i="7" s="1"/>
  <c r="K2672" i="7"/>
  <c r="K2673" i="7" s="1"/>
  <c r="J2672" i="7"/>
  <c r="J2673" i="7" s="1"/>
  <c r="I2672" i="7"/>
  <c r="I2673" i="7" s="1"/>
  <c r="H2672" i="7"/>
  <c r="H2673" i="7" s="1"/>
  <c r="G2672" i="7"/>
  <c r="G2673" i="7" s="1"/>
  <c r="F2672" i="7"/>
  <c r="F2673" i="7" s="1"/>
  <c r="E2672" i="7"/>
  <c r="E2673" i="7" s="1"/>
  <c r="D2672" i="7"/>
  <c r="D2673" i="7" s="1"/>
  <c r="Y2669" i="7"/>
  <c r="Y2670" i="7" s="1"/>
  <c r="X2669" i="7"/>
  <c r="X2670" i="7" s="1"/>
  <c r="W2669" i="7"/>
  <c r="W2670" i="7" s="1"/>
  <c r="V2669" i="7"/>
  <c r="V2670" i="7" s="1"/>
  <c r="U2669" i="7"/>
  <c r="U2670" i="7" s="1"/>
  <c r="T2669" i="7"/>
  <c r="T2670" i="7" s="1"/>
  <c r="S2669" i="7"/>
  <c r="S2670" i="7" s="1"/>
  <c r="R2669" i="7"/>
  <c r="R2670" i="7" s="1"/>
  <c r="Q2669" i="7"/>
  <c r="Q2670" i="7" s="1"/>
  <c r="P2669" i="7"/>
  <c r="P2670" i="7" s="1"/>
  <c r="O2669" i="7"/>
  <c r="O2670" i="7" s="1"/>
  <c r="N2669" i="7"/>
  <c r="N2670" i="7" s="1"/>
  <c r="M2669" i="7"/>
  <c r="M2670" i="7" s="1"/>
  <c r="L2669" i="7"/>
  <c r="L2670" i="7" s="1"/>
  <c r="K2669" i="7"/>
  <c r="K2670" i="7" s="1"/>
  <c r="J2669" i="7"/>
  <c r="J2670" i="7" s="1"/>
  <c r="I2669" i="7"/>
  <c r="I2670" i="7" s="1"/>
  <c r="H2669" i="7"/>
  <c r="H2670" i="7" s="1"/>
  <c r="G2669" i="7"/>
  <c r="G2670" i="7" s="1"/>
  <c r="F2669" i="7"/>
  <c r="F2670" i="7" s="1"/>
  <c r="E2669" i="7"/>
  <c r="E2670" i="7" s="1"/>
  <c r="D2669" i="7"/>
  <c r="D2670" i="7" s="1"/>
  <c r="Y2666" i="7"/>
  <c r="Y2667" i="7" s="1"/>
  <c r="X2666" i="7"/>
  <c r="X2667" i="7" s="1"/>
  <c r="W2666" i="7"/>
  <c r="W2667" i="7" s="1"/>
  <c r="V2666" i="7"/>
  <c r="V2667" i="7" s="1"/>
  <c r="U2666" i="7"/>
  <c r="U2667" i="7" s="1"/>
  <c r="T2666" i="7"/>
  <c r="T2667" i="7" s="1"/>
  <c r="S2666" i="7"/>
  <c r="S2667" i="7" s="1"/>
  <c r="R2666" i="7"/>
  <c r="R2667" i="7" s="1"/>
  <c r="Q2666" i="7"/>
  <c r="Q2667" i="7" s="1"/>
  <c r="P2666" i="7"/>
  <c r="P2667" i="7" s="1"/>
  <c r="O2666" i="7"/>
  <c r="O2667" i="7" s="1"/>
  <c r="N2666" i="7"/>
  <c r="N2667" i="7" s="1"/>
  <c r="M2666" i="7"/>
  <c r="M2667" i="7" s="1"/>
  <c r="L2666" i="7"/>
  <c r="L2667" i="7" s="1"/>
  <c r="K2666" i="7"/>
  <c r="K2667" i="7" s="1"/>
  <c r="J2666" i="7"/>
  <c r="J2667" i="7" s="1"/>
  <c r="I2666" i="7"/>
  <c r="I2667" i="7" s="1"/>
  <c r="H2666" i="7"/>
  <c r="H2667" i="7" s="1"/>
  <c r="G2666" i="7"/>
  <c r="G2667" i="7" s="1"/>
  <c r="F2666" i="7"/>
  <c r="F2667" i="7" s="1"/>
  <c r="E2666" i="7"/>
  <c r="E2667" i="7" s="1"/>
  <c r="D2666" i="7"/>
  <c r="D2667" i="7" s="1"/>
  <c r="Y2663" i="7"/>
  <c r="Y2664" i="7" s="1"/>
  <c r="X2663" i="7"/>
  <c r="X2664" i="7" s="1"/>
  <c r="W2663" i="7"/>
  <c r="W2664" i="7" s="1"/>
  <c r="V2663" i="7"/>
  <c r="V2664" i="7" s="1"/>
  <c r="U2663" i="7"/>
  <c r="U2664" i="7" s="1"/>
  <c r="T2663" i="7"/>
  <c r="T2664" i="7" s="1"/>
  <c r="S2663" i="7"/>
  <c r="S2664" i="7" s="1"/>
  <c r="R2663" i="7"/>
  <c r="R2664" i="7" s="1"/>
  <c r="Q2663" i="7"/>
  <c r="Q2664" i="7" s="1"/>
  <c r="P2663" i="7"/>
  <c r="P2664" i="7" s="1"/>
  <c r="O2663" i="7"/>
  <c r="O2664" i="7" s="1"/>
  <c r="N2663" i="7"/>
  <c r="N2664" i="7" s="1"/>
  <c r="M2663" i="7"/>
  <c r="M2664" i="7" s="1"/>
  <c r="L2663" i="7"/>
  <c r="L2664" i="7" s="1"/>
  <c r="K2663" i="7"/>
  <c r="K2664" i="7" s="1"/>
  <c r="J2663" i="7"/>
  <c r="J2664" i="7" s="1"/>
  <c r="I2663" i="7"/>
  <c r="I2664" i="7" s="1"/>
  <c r="H2663" i="7"/>
  <c r="H2664" i="7" s="1"/>
  <c r="G2663" i="7"/>
  <c r="G2664" i="7" s="1"/>
  <c r="F2663" i="7"/>
  <c r="F2664" i="7" s="1"/>
  <c r="E2663" i="7"/>
  <c r="E2664" i="7" s="1"/>
  <c r="D2663" i="7"/>
  <c r="D2664" i="7" s="1"/>
  <c r="Y2660" i="7"/>
  <c r="Y2661" i="7" s="1"/>
  <c r="X2660" i="7"/>
  <c r="X2661" i="7" s="1"/>
  <c r="W2660" i="7"/>
  <c r="W2661" i="7" s="1"/>
  <c r="V2660" i="7"/>
  <c r="V2661" i="7" s="1"/>
  <c r="U2660" i="7"/>
  <c r="U2661" i="7" s="1"/>
  <c r="T2660" i="7"/>
  <c r="T2661" i="7" s="1"/>
  <c r="S2660" i="7"/>
  <c r="S2661" i="7" s="1"/>
  <c r="R2660" i="7"/>
  <c r="R2661" i="7" s="1"/>
  <c r="Q2660" i="7"/>
  <c r="Q2661" i="7" s="1"/>
  <c r="P2660" i="7"/>
  <c r="P2661" i="7" s="1"/>
  <c r="O2660" i="7"/>
  <c r="O2661" i="7" s="1"/>
  <c r="N2660" i="7"/>
  <c r="N2661" i="7" s="1"/>
  <c r="M2660" i="7"/>
  <c r="M2661" i="7" s="1"/>
  <c r="L2660" i="7"/>
  <c r="L2661" i="7" s="1"/>
  <c r="K2660" i="7"/>
  <c r="K2661" i="7" s="1"/>
  <c r="J2660" i="7"/>
  <c r="J2661" i="7" s="1"/>
  <c r="I2660" i="7"/>
  <c r="I2661" i="7" s="1"/>
  <c r="H2660" i="7"/>
  <c r="H2661" i="7" s="1"/>
  <c r="G2660" i="7"/>
  <c r="G2661" i="7" s="1"/>
  <c r="F2660" i="7"/>
  <c r="F2661" i="7" s="1"/>
  <c r="E2660" i="7"/>
  <c r="E2661" i="7" s="1"/>
  <c r="D2660" i="7"/>
  <c r="D2661" i="7" s="1"/>
  <c r="Y2657" i="7"/>
  <c r="Y2658" i="7" s="1"/>
  <c r="X2657" i="7"/>
  <c r="X2658" i="7" s="1"/>
  <c r="W2657" i="7"/>
  <c r="W2658" i="7" s="1"/>
  <c r="V2657" i="7"/>
  <c r="V2658" i="7" s="1"/>
  <c r="U2657" i="7"/>
  <c r="U2658" i="7" s="1"/>
  <c r="T2657" i="7"/>
  <c r="T2658" i="7" s="1"/>
  <c r="S2657" i="7"/>
  <c r="S2658" i="7" s="1"/>
  <c r="R2657" i="7"/>
  <c r="R2658" i="7" s="1"/>
  <c r="Q2657" i="7"/>
  <c r="Q2658" i="7" s="1"/>
  <c r="P2657" i="7"/>
  <c r="P2658" i="7" s="1"/>
  <c r="O2657" i="7"/>
  <c r="O2658" i="7" s="1"/>
  <c r="N2657" i="7"/>
  <c r="N2658" i="7" s="1"/>
  <c r="M2657" i="7"/>
  <c r="M2658" i="7" s="1"/>
  <c r="L2657" i="7"/>
  <c r="L2658" i="7" s="1"/>
  <c r="K2657" i="7"/>
  <c r="K2658" i="7" s="1"/>
  <c r="J2657" i="7"/>
  <c r="J2658" i="7" s="1"/>
  <c r="I2657" i="7"/>
  <c r="I2658" i="7" s="1"/>
  <c r="H2657" i="7"/>
  <c r="H2658" i="7" s="1"/>
  <c r="G2657" i="7"/>
  <c r="G2658" i="7" s="1"/>
  <c r="F2657" i="7"/>
  <c r="F2658" i="7" s="1"/>
  <c r="E2657" i="7"/>
  <c r="E2658" i="7" s="1"/>
  <c r="D2657" i="7"/>
  <c r="D2658" i="7" s="1"/>
  <c r="Y2654" i="7"/>
  <c r="Y2655" i="7" s="1"/>
  <c r="X2654" i="7"/>
  <c r="X2655" i="7" s="1"/>
  <c r="W2654" i="7"/>
  <c r="W2655" i="7" s="1"/>
  <c r="V2654" i="7"/>
  <c r="V2655" i="7" s="1"/>
  <c r="U2654" i="7"/>
  <c r="U2655" i="7" s="1"/>
  <c r="T2654" i="7"/>
  <c r="T2655" i="7" s="1"/>
  <c r="S2654" i="7"/>
  <c r="S2655" i="7" s="1"/>
  <c r="R2654" i="7"/>
  <c r="R2655" i="7" s="1"/>
  <c r="Q2654" i="7"/>
  <c r="Q2655" i="7" s="1"/>
  <c r="P2654" i="7"/>
  <c r="P2655" i="7" s="1"/>
  <c r="O2654" i="7"/>
  <c r="O2655" i="7" s="1"/>
  <c r="N2654" i="7"/>
  <c r="N2655" i="7" s="1"/>
  <c r="M2654" i="7"/>
  <c r="M2655" i="7" s="1"/>
  <c r="L2654" i="7"/>
  <c r="L2655" i="7" s="1"/>
  <c r="K2654" i="7"/>
  <c r="K2655" i="7" s="1"/>
  <c r="J2654" i="7"/>
  <c r="J2655" i="7" s="1"/>
  <c r="I2654" i="7"/>
  <c r="I2655" i="7" s="1"/>
  <c r="H2654" i="7"/>
  <c r="H2655" i="7" s="1"/>
  <c r="G2654" i="7"/>
  <c r="G2655" i="7" s="1"/>
  <c r="F2654" i="7"/>
  <c r="F2655" i="7" s="1"/>
  <c r="E2654" i="7"/>
  <c r="E2655" i="7" s="1"/>
  <c r="D2654" i="7"/>
  <c r="D2655" i="7" s="1"/>
  <c r="Y2651" i="7"/>
  <c r="Y2652" i="7" s="1"/>
  <c r="X2651" i="7"/>
  <c r="X2652" i="7" s="1"/>
  <c r="W2651" i="7"/>
  <c r="W2652" i="7" s="1"/>
  <c r="V2651" i="7"/>
  <c r="V2652" i="7" s="1"/>
  <c r="U2651" i="7"/>
  <c r="U2652" i="7" s="1"/>
  <c r="T2651" i="7"/>
  <c r="T2652" i="7" s="1"/>
  <c r="S2651" i="7"/>
  <c r="S2652" i="7" s="1"/>
  <c r="R2651" i="7"/>
  <c r="R2652" i="7" s="1"/>
  <c r="Q2651" i="7"/>
  <c r="Q2652" i="7" s="1"/>
  <c r="P2651" i="7"/>
  <c r="P2652" i="7" s="1"/>
  <c r="O2651" i="7"/>
  <c r="O2652" i="7" s="1"/>
  <c r="N2651" i="7"/>
  <c r="N2652" i="7" s="1"/>
  <c r="M2651" i="7"/>
  <c r="M2652" i="7" s="1"/>
  <c r="L2651" i="7"/>
  <c r="L2652" i="7" s="1"/>
  <c r="K2651" i="7"/>
  <c r="K2652" i="7" s="1"/>
  <c r="J2651" i="7"/>
  <c r="J2652" i="7" s="1"/>
  <c r="I2651" i="7"/>
  <c r="I2652" i="7" s="1"/>
  <c r="H2651" i="7"/>
  <c r="H2652" i="7" s="1"/>
  <c r="G2651" i="7"/>
  <c r="G2652" i="7" s="1"/>
  <c r="F2651" i="7"/>
  <c r="F2652" i="7" s="1"/>
  <c r="E2651" i="7"/>
  <c r="E2652" i="7" s="1"/>
  <c r="D2651" i="7"/>
  <c r="D2652" i="7" s="1"/>
  <c r="Y2648" i="7"/>
  <c r="Y2649" i="7" s="1"/>
  <c r="X2648" i="7"/>
  <c r="X2649" i="7" s="1"/>
  <c r="W2648" i="7"/>
  <c r="W2649" i="7" s="1"/>
  <c r="V2648" i="7"/>
  <c r="V2649" i="7" s="1"/>
  <c r="U2648" i="7"/>
  <c r="U2649" i="7" s="1"/>
  <c r="T2648" i="7"/>
  <c r="T2649" i="7" s="1"/>
  <c r="S2648" i="7"/>
  <c r="S2649" i="7" s="1"/>
  <c r="R2648" i="7"/>
  <c r="R2649" i="7" s="1"/>
  <c r="Q2648" i="7"/>
  <c r="Q2649" i="7" s="1"/>
  <c r="P2648" i="7"/>
  <c r="P2649" i="7" s="1"/>
  <c r="O2648" i="7"/>
  <c r="O2649" i="7" s="1"/>
  <c r="N2648" i="7"/>
  <c r="N2649" i="7" s="1"/>
  <c r="M2648" i="7"/>
  <c r="M2649" i="7" s="1"/>
  <c r="L2648" i="7"/>
  <c r="L2649" i="7" s="1"/>
  <c r="K2648" i="7"/>
  <c r="K2649" i="7" s="1"/>
  <c r="J2648" i="7"/>
  <c r="J2649" i="7" s="1"/>
  <c r="I2648" i="7"/>
  <c r="I2649" i="7" s="1"/>
  <c r="H2648" i="7"/>
  <c r="H2649" i="7" s="1"/>
  <c r="G2648" i="7"/>
  <c r="G2649" i="7" s="1"/>
  <c r="F2648" i="7"/>
  <c r="F2649" i="7" s="1"/>
  <c r="E2648" i="7"/>
  <c r="E2649" i="7" s="1"/>
  <c r="D2648" i="7"/>
  <c r="D2649" i="7" s="1"/>
  <c r="Y2645" i="7"/>
  <c r="Y2646" i="7" s="1"/>
  <c r="X2645" i="7"/>
  <c r="X2646" i="7" s="1"/>
  <c r="W2645" i="7"/>
  <c r="W2646" i="7" s="1"/>
  <c r="V2645" i="7"/>
  <c r="V2646" i="7" s="1"/>
  <c r="U2645" i="7"/>
  <c r="U2646" i="7" s="1"/>
  <c r="T2645" i="7"/>
  <c r="T2646" i="7" s="1"/>
  <c r="S2645" i="7"/>
  <c r="S2646" i="7" s="1"/>
  <c r="R2645" i="7"/>
  <c r="R2646" i="7" s="1"/>
  <c r="Q2645" i="7"/>
  <c r="Q2646" i="7" s="1"/>
  <c r="P2645" i="7"/>
  <c r="P2646" i="7" s="1"/>
  <c r="O2645" i="7"/>
  <c r="O2646" i="7" s="1"/>
  <c r="N2645" i="7"/>
  <c r="N2646" i="7" s="1"/>
  <c r="M2645" i="7"/>
  <c r="M2646" i="7" s="1"/>
  <c r="L2645" i="7"/>
  <c r="L2646" i="7" s="1"/>
  <c r="K2645" i="7"/>
  <c r="K2646" i="7" s="1"/>
  <c r="J2645" i="7"/>
  <c r="J2646" i="7" s="1"/>
  <c r="I2645" i="7"/>
  <c r="I2646" i="7" s="1"/>
  <c r="H2645" i="7"/>
  <c r="H2646" i="7" s="1"/>
  <c r="G2645" i="7"/>
  <c r="G2646" i="7" s="1"/>
  <c r="F2645" i="7"/>
  <c r="F2646" i="7" s="1"/>
  <c r="E2645" i="7"/>
  <c r="E2646" i="7" s="1"/>
  <c r="D2645" i="7"/>
  <c r="D2646" i="7" s="1"/>
  <c r="Y2642" i="7"/>
  <c r="Y2643" i="7" s="1"/>
  <c r="X2642" i="7"/>
  <c r="X2643" i="7" s="1"/>
  <c r="W2642" i="7"/>
  <c r="W2643" i="7" s="1"/>
  <c r="V2642" i="7"/>
  <c r="V2643" i="7" s="1"/>
  <c r="U2642" i="7"/>
  <c r="U2643" i="7" s="1"/>
  <c r="T2642" i="7"/>
  <c r="T2643" i="7" s="1"/>
  <c r="S2642" i="7"/>
  <c r="S2643" i="7" s="1"/>
  <c r="R2642" i="7"/>
  <c r="R2643" i="7" s="1"/>
  <c r="Q2642" i="7"/>
  <c r="Q2643" i="7" s="1"/>
  <c r="P2642" i="7"/>
  <c r="P2643" i="7" s="1"/>
  <c r="O2642" i="7"/>
  <c r="O2643" i="7" s="1"/>
  <c r="N2642" i="7"/>
  <c r="N2643" i="7" s="1"/>
  <c r="M2642" i="7"/>
  <c r="M2643" i="7" s="1"/>
  <c r="L2642" i="7"/>
  <c r="L2643" i="7" s="1"/>
  <c r="K2642" i="7"/>
  <c r="K2643" i="7" s="1"/>
  <c r="J2642" i="7"/>
  <c r="J2643" i="7" s="1"/>
  <c r="I2642" i="7"/>
  <c r="I2643" i="7" s="1"/>
  <c r="H2642" i="7"/>
  <c r="H2643" i="7" s="1"/>
  <c r="G2642" i="7"/>
  <c r="G2643" i="7" s="1"/>
  <c r="F2642" i="7"/>
  <c r="F2643" i="7" s="1"/>
  <c r="E2642" i="7"/>
  <c r="E2643" i="7" s="1"/>
  <c r="D2642" i="7"/>
  <c r="D2643" i="7" s="1"/>
  <c r="Y2639" i="7"/>
  <c r="Y2640" i="7" s="1"/>
  <c r="X2639" i="7"/>
  <c r="X2640" i="7" s="1"/>
  <c r="W2639" i="7"/>
  <c r="W2640" i="7" s="1"/>
  <c r="V2639" i="7"/>
  <c r="V2640" i="7" s="1"/>
  <c r="U2639" i="7"/>
  <c r="U2640" i="7" s="1"/>
  <c r="T2639" i="7"/>
  <c r="T2640" i="7" s="1"/>
  <c r="S2639" i="7"/>
  <c r="S2640" i="7" s="1"/>
  <c r="R2639" i="7"/>
  <c r="R2640" i="7" s="1"/>
  <c r="Q2639" i="7"/>
  <c r="Q2640" i="7" s="1"/>
  <c r="P2639" i="7"/>
  <c r="P2640" i="7" s="1"/>
  <c r="O2639" i="7"/>
  <c r="O2640" i="7" s="1"/>
  <c r="N2639" i="7"/>
  <c r="N2640" i="7" s="1"/>
  <c r="M2639" i="7"/>
  <c r="M2640" i="7" s="1"/>
  <c r="L2639" i="7"/>
  <c r="L2640" i="7" s="1"/>
  <c r="K2639" i="7"/>
  <c r="K2640" i="7" s="1"/>
  <c r="J2639" i="7"/>
  <c r="J2640" i="7" s="1"/>
  <c r="I2639" i="7"/>
  <c r="I2640" i="7" s="1"/>
  <c r="H2639" i="7"/>
  <c r="H2640" i="7" s="1"/>
  <c r="G2639" i="7"/>
  <c r="G2640" i="7" s="1"/>
  <c r="F2639" i="7"/>
  <c r="F2640" i="7" s="1"/>
  <c r="E2639" i="7"/>
  <c r="E2640" i="7" s="1"/>
  <c r="D2639" i="7"/>
  <c r="D2640" i="7" s="1"/>
  <c r="Y2636" i="7"/>
  <c r="Y2637" i="7" s="1"/>
  <c r="X2636" i="7"/>
  <c r="X2637" i="7" s="1"/>
  <c r="W2636" i="7"/>
  <c r="W2637" i="7" s="1"/>
  <c r="V2636" i="7"/>
  <c r="V2637" i="7" s="1"/>
  <c r="U2636" i="7"/>
  <c r="U2637" i="7" s="1"/>
  <c r="T2636" i="7"/>
  <c r="T2637" i="7" s="1"/>
  <c r="S2636" i="7"/>
  <c r="S2637" i="7" s="1"/>
  <c r="R2636" i="7"/>
  <c r="R2637" i="7" s="1"/>
  <c r="Q2636" i="7"/>
  <c r="Q2637" i="7" s="1"/>
  <c r="P2636" i="7"/>
  <c r="P2637" i="7" s="1"/>
  <c r="O2636" i="7"/>
  <c r="O2637" i="7" s="1"/>
  <c r="N2636" i="7"/>
  <c r="N2637" i="7" s="1"/>
  <c r="M2636" i="7"/>
  <c r="M2637" i="7" s="1"/>
  <c r="L2636" i="7"/>
  <c r="L2637" i="7" s="1"/>
  <c r="K2636" i="7"/>
  <c r="K2637" i="7" s="1"/>
  <c r="J2636" i="7"/>
  <c r="J2637" i="7" s="1"/>
  <c r="I2636" i="7"/>
  <c r="I2637" i="7" s="1"/>
  <c r="H2636" i="7"/>
  <c r="H2637" i="7" s="1"/>
  <c r="G2636" i="7"/>
  <c r="G2637" i="7" s="1"/>
  <c r="F2636" i="7"/>
  <c r="F2637" i="7" s="1"/>
  <c r="E2636" i="7"/>
  <c r="E2637" i="7" s="1"/>
  <c r="D2636" i="7"/>
  <c r="D2637" i="7" s="1"/>
  <c r="Y2633" i="7"/>
  <c r="Y2634" i="7" s="1"/>
  <c r="X2633" i="7"/>
  <c r="X2634" i="7" s="1"/>
  <c r="W2633" i="7"/>
  <c r="W2634" i="7" s="1"/>
  <c r="V2633" i="7"/>
  <c r="V2634" i="7" s="1"/>
  <c r="U2633" i="7"/>
  <c r="U2634" i="7" s="1"/>
  <c r="T2633" i="7"/>
  <c r="T2634" i="7" s="1"/>
  <c r="S2633" i="7"/>
  <c r="S2634" i="7" s="1"/>
  <c r="R2633" i="7"/>
  <c r="R2634" i="7" s="1"/>
  <c r="Q2633" i="7"/>
  <c r="Q2634" i="7" s="1"/>
  <c r="P2633" i="7"/>
  <c r="P2634" i="7" s="1"/>
  <c r="O2633" i="7"/>
  <c r="O2634" i="7" s="1"/>
  <c r="N2633" i="7"/>
  <c r="N2634" i="7" s="1"/>
  <c r="M2633" i="7"/>
  <c r="M2634" i="7" s="1"/>
  <c r="L2633" i="7"/>
  <c r="L2634" i="7" s="1"/>
  <c r="K2633" i="7"/>
  <c r="K2634" i="7" s="1"/>
  <c r="J2633" i="7"/>
  <c r="J2634" i="7" s="1"/>
  <c r="I2633" i="7"/>
  <c r="I2634" i="7" s="1"/>
  <c r="H2633" i="7"/>
  <c r="H2634" i="7" s="1"/>
  <c r="G2633" i="7"/>
  <c r="G2634" i="7" s="1"/>
  <c r="F2633" i="7"/>
  <c r="F2634" i="7" s="1"/>
  <c r="E2633" i="7"/>
  <c r="E2634" i="7" s="1"/>
  <c r="D2633" i="7"/>
  <c r="D2634" i="7" s="1"/>
  <c r="Y2630" i="7"/>
  <c r="Y2631" i="7" s="1"/>
  <c r="X2630" i="7"/>
  <c r="X2631" i="7" s="1"/>
  <c r="W2630" i="7"/>
  <c r="W2631" i="7" s="1"/>
  <c r="V2630" i="7"/>
  <c r="V2631" i="7" s="1"/>
  <c r="U2630" i="7"/>
  <c r="U2631" i="7" s="1"/>
  <c r="T2630" i="7"/>
  <c r="T2631" i="7" s="1"/>
  <c r="S2630" i="7"/>
  <c r="S2631" i="7" s="1"/>
  <c r="R2630" i="7"/>
  <c r="R2631" i="7" s="1"/>
  <c r="Q2630" i="7"/>
  <c r="Q2631" i="7" s="1"/>
  <c r="P2630" i="7"/>
  <c r="P2631" i="7" s="1"/>
  <c r="O2630" i="7"/>
  <c r="O2631" i="7" s="1"/>
  <c r="N2630" i="7"/>
  <c r="N2631" i="7" s="1"/>
  <c r="M2630" i="7"/>
  <c r="M2631" i="7" s="1"/>
  <c r="L2630" i="7"/>
  <c r="L2631" i="7" s="1"/>
  <c r="K2630" i="7"/>
  <c r="K2631" i="7" s="1"/>
  <c r="J2630" i="7"/>
  <c r="J2631" i="7" s="1"/>
  <c r="I2630" i="7"/>
  <c r="I2631" i="7" s="1"/>
  <c r="H2630" i="7"/>
  <c r="H2631" i="7" s="1"/>
  <c r="G2630" i="7"/>
  <c r="G2631" i="7" s="1"/>
  <c r="F2630" i="7"/>
  <c r="F2631" i="7" s="1"/>
  <c r="E2630" i="7"/>
  <c r="E2631" i="7" s="1"/>
  <c r="D2630" i="7"/>
  <c r="D2631" i="7" s="1"/>
  <c r="Y2627" i="7"/>
  <c r="Y2628" i="7" s="1"/>
  <c r="X2627" i="7"/>
  <c r="X2628" i="7" s="1"/>
  <c r="W2627" i="7"/>
  <c r="W2628" i="7" s="1"/>
  <c r="V2627" i="7"/>
  <c r="V2628" i="7" s="1"/>
  <c r="U2627" i="7"/>
  <c r="U2628" i="7" s="1"/>
  <c r="T2627" i="7"/>
  <c r="T2628" i="7" s="1"/>
  <c r="S2627" i="7"/>
  <c r="S2628" i="7" s="1"/>
  <c r="R2627" i="7"/>
  <c r="R2628" i="7" s="1"/>
  <c r="Q2627" i="7"/>
  <c r="Q2628" i="7" s="1"/>
  <c r="P2627" i="7"/>
  <c r="P2628" i="7" s="1"/>
  <c r="O2627" i="7"/>
  <c r="O2628" i="7" s="1"/>
  <c r="N2627" i="7"/>
  <c r="N2628" i="7" s="1"/>
  <c r="M2627" i="7"/>
  <c r="M2628" i="7" s="1"/>
  <c r="L2627" i="7"/>
  <c r="L2628" i="7" s="1"/>
  <c r="K2627" i="7"/>
  <c r="K2628" i="7" s="1"/>
  <c r="J2627" i="7"/>
  <c r="J2628" i="7" s="1"/>
  <c r="I2627" i="7"/>
  <c r="I2628" i="7" s="1"/>
  <c r="H2627" i="7"/>
  <c r="H2628" i="7" s="1"/>
  <c r="G2627" i="7"/>
  <c r="G2628" i="7" s="1"/>
  <c r="F2627" i="7"/>
  <c r="F2628" i="7" s="1"/>
  <c r="E2627" i="7"/>
  <c r="E2628" i="7" s="1"/>
  <c r="D2627" i="7"/>
  <c r="D2628" i="7" s="1"/>
  <c r="Y2624" i="7"/>
  <c r="Y2625" i="7" s="1"/>
  <c r="X2624" i="7"/>
  <c r="X2625" i="7" s="1"/>
  <c r="W2624" i="7"/>
  <c r="W2625" i="7" s="1"/>
  <c r="V2624" i="7"/>
  <c r="V2625" i="7" s="1"/>
  <c r="U2624" i="7"/>
  <c r="U2625" i="7" s="1"/>
  <c r="T2624" i="7"/>
  <c r="T2625" i="7" s="1"/>
  <c r="S2624" i="7"/>
  <c r="S2625" i="7" s="1"/>
  <c r="R2624" i="7"/>
  <c r="R2625" i="7" s="1"/>
  <c r="Q2624" i="7"/>
  <c r="Q2625" i="7" s="1"/>
  <c r="P2624" i="7"/>
  <c r="P2625" i="7" s="1"/>
  <c r="O2624" i="7"/>
  <c r="O2625" i="7" s="1"/>
  <c r="N2624" i="7"/>
  <c r="N2625" i="7" s="1"/>
  <c r="M2624" i="7"/>
  <c r="M2625" i="7" s="1"/>
  <c r="L2624" i="7"/>
  <c r="L2625" i="7" s="1"/>
  <c r="K2624" i="7"/>
  <c r="K2625" i="7" s="1"/>
  <c r="J2624" i="7"/>
  <c r="J2625" i="7" s="1"/>
  <c r="I2624" i="7"/>
  <c r="I2625" i="7" s="1"/>
  <c r="H2624" i="7"/>
  <c r="H2625" i="7" s="1"/>
  <c r="G2624" i="7"/>
  <c r="G2625" i="7" s="1"/>
  <c r="F2624" i="7"/>
  <c r="F2625" i="7" s="1"/>
  <c r="E2624" i="7"/>
  <c r="E2625" i="7" s="1"/>
  <c r="D2624" i="7"/>
  <c r="D2625" i="7" s="1"/>
  <c r="Y2621" i="7"/>
  <c r="Y2622" i="7" s="1"/>
  <c r="X2621" i="7"/>
  <c r="X2622" i="7" s="1"/>
  <c r="W2621" i="7"/>
  <c r="W2622" i="7" s="1"/>
  <c r="V2621" i="7"/>
  <c r="V2622" i="7" s="1"/>
  <c r="U2621" i="7"/>
  <c r="U2622" i="7" s="1"/>
  <c r="T2621" i="7"/>
  <c r="T2622" i="7" s="1"/>
  <c r="S2621" i="7"/>
  <c r="S2622" i="7" s="1"/>
  <c r="R2621" i="7"/>
  <c r="R2622" i="7" s="1"/>
  <c r="Q2621" i="7"/>
  <c r="Q2622" i="7" s="1"/>
  <c r="P2621" i="7"/>
  <c r="P2622" i="7" s="1"/>
  <c r="O2621" i="7"/>
  <c r="O2622" i="7" s="1"/>
  <c r="N2621" i="7"/>
  <c r="N2622" i="7" s="1"/>
  <c r="M2621" i="7"/>
  <c r="M2622" i="7" s="1"/>
  <c r="L2621" i="7"/>
  <c r="L2622" i="7" s="1"/>
  <c r="K2621" i="7"/>
  <c r="K2622" i="7" s="1"/>
  <c r="J2621" i="7"/>
  <c r="J2622" i="7" s="1"/>
  <c r="I2621" i="7"/>
  <c r="I2622" i="7" s="1"/>
  <c r="H2621" i="7"/>
  <c r="H2622" i="7" s="1"/>
  <c r="G2621" i="7"/>
  <c r="G2622" i="7" s="1"/>
  <c r="F2621" i="7"/>
  <c r="F2622" i="7" s="1"/>
  <c r="E2621" i="7"/>
  <c r="E2622" i="7" s="1"/>
  <c r="D2621" i="7"/>
  <c r="D2622" i="7" s="1"/>
  <c r="Y2618" i="7"/>
  <c r="Y2619" i="7" s="1"/>
  <c r="X2618" i="7"/>
  <c r="X2619" i="7" s="1"/>
  <c r="W2618" i="7"/>
  <c r="W2619" i="7" s="1"/>
  <c r="V2618" i="7"/>
  <c r="V2619" i="7" s="1"/>
  <c r="U2618" i="7"/>
  <c r="U2619" i="7" s="1"/>
  <c r="T2618" i="7"/>
  <c r="T2619" i="7" s="1"/>
  <c r="S2618" i="7"/>
  <c r="S2619" i="7" s="1"/>
  <c r="R2618" i="7"/>
  <c r="R2619" i="7" s="1"/>
  <c r="Q2618" i="7"/>
  <c r="Q2619" i="7" s="1"/>
  <c r="P2618" i="7"/>
  <c r="P2619" i="7" s="1"/>
  <c r="O2618" i="7"/>
  <c r="O2619" i="7" s="1"/>
  <c r="N2618" i="7"/>
  <c r="N2619" i="7" s="1"/>
  <c r="M2618" i="7"/>
  <c r="M2619" i="7" s="1"/>
  <c r="L2618" i="7"/>
  <c r="L2619" i="7" s="1"/>
  <c r="K2618" i="7"/>
  <c r="K2619" i="7" s="1"/>
  <c r="J2618" i="7"/>
  <c r="J2619" i="7" s="1"/>
  <c r="I2618" i="7"/>
  <c r="I2619" i="7" s="1"/>
  <c r="H2618" i="7"/>
  <c r="H2619" i="7" s="1"/>
  <c r="G2618" i="7"/>
  <c r="G2619" i="7" s="1"/>
  <c r="F2618" i="7"/>
  <c r="F2619" i="7" s="1"/>
  <c r="E2618" i="7"/>
  <c r="E2619" i="7" s="1"/>
  <c r="D2618" i="7"/>
  <c r="D2619" i="7" s="1"/>
  <c r="Y2615" i="7"/>
  <c r="Y2616" i="7" s="1"/>
  <c r="X2615" i="7"/>
  <c r="X2616" i="7" s="1"/>
  <c r="W2615" i="7"/>
  <c r="W2616" i="7" s="1"/>
  <c r="V2615" i="7"/>
  <c r="V2616" i="7" s="1"/>
  <c r="U2615" i="7"/>
  <c r="U2616" i="7" s="1"/>
  <c r="T2615" i="7"/>
  <c r="T2616" i="7" s="1"/>
  <c r="S2615" i="7"/>
  <c r="S2616" i="7" s="1"/>
  <c r="R2615" i="7"/>
  <c r="R2616" i="7" s="1"/>
  <c r="Q2615" i="7"/>
  <c r="Q2616" i="7" s="1"/>
  <c r="P2615" i="7"/>
  <c r="P2616" i="7" s="1"/>
  <c r="O2615" i="7"/>
  <c r="O2616" i="7" s="1"/>
  <c r="N2615" i="7"/>
  <c r="N2616" i="7" s="1"/>
  <c r="M2615" i="7"/>
  <c r="M2616" i="7" s="1"/>
  <c r="L2615" i="7"/>
  <c r="L2616" i="7" s="1"/>
  <c r="K2615" i="7"/>
  <c r="K2616" i="7" s="1"/>
  <c r="J2615" i="7"/>
  <c r="J2616" i="7" s="1"/>
  <c r="I2615" i="7"/>
  <c r="I2616" i="7" s="1"/>
  <c r="H2615" i="7"/>
  <c r="H2616" i="7" s="1"/>
  <c r="G2615" i="7"/>
  <c r="G2616" i="7" s="1"/>
  <c r="F2615" i="7"/>
  <c r="F2616" i="7" s="1"/>
  <c r="E2615" i="7"/>
  <c r="E2616" i="7" s="1"/>
  <c r="D2615" i="7"/>
  <c r="D2616" i="7" s="1"/>
  <c r="Y2612" i="7"/>
  <c r="Y2613" i="7" s="1"/>
  <c r="X2612" i="7"/>
  <c r="X2613" i="7" s="1"/>
  <c r="W2612" i="7"/>
  <c r="W2613" i="7" s="1"/>
  <c r="V2612" i="7"/>
  <c r="V2613" i="7" s="1"/>
  <c r="U2612" i="7"/>
  <c r="U2613" i="7" s="1"/>
  <c r="T2612" i="7"/>
  <c r="T2613" i="7" s="1"/>
  <c r="S2612" i="7"/>
  <c r="S2613" i="7" s="1"/>
  <c r="R2612" i="7"/>
  <c r="R2613" i="7" s="1"/>
  <c r="Q2612" i="7"/>
  <c r="Q2613" i="7" s="1"/>
  <c r="P2612" i="7"/>
  <c r="P2613" i="7" s="1"/>
  <c r="O2612" i="7"/>
  <c r="O2613" i="7" s="1"/>
  <c r="N2612" i="7"/>
  <c r="N2613" i="7" s="1"/>
  <c r="M2612" i="7"/>
  <c r="M2613" i="7" s="1"/>
  <c r="L2612" i="7"/>
  <c r="L2613" i="7" s="1"/>
  <c r="K2612" i="7"/>
  <c r="K2613" i="7" s="1"/>
  <c r="J2612" i="7"/>
  <c r="J2613" i="7" s="1"/>
  <c r="I2612" i="7"/>
  <c r="I2613" i="7" s="1"/>
  <c r="H2612" i="7"/>
  <c r="H2613" i="7" s="1"/>
  <c r="G2612" i="7"/>
  <c r="G2613" i="7" s="1"/>
  <c r="F2612" i="7"/>
  <c r="F2613" i="7" s="1"/>
  <c r="E2612" i="7"/>
  <c r="E2613" i="7" s="1"/>
  <c r="D2612" i="7"/>
  <c r="D2613" i="7" s="1"/>
  <c r="Y2609" i="7"/>
  <c r="Y2610" i="7" s="1"/>
  <c r="X2609" i="7"/>
  <c r="X2610" i="7" s="1"/>
  <c r="W2609" i="7"/>
  <c r="W2610" i="7" s="1"/>
  <c r="V2609" i="7"/>
  <c r="V2610" i="7" s="1"/>
  <c r="U2609" i="7"/>
  <c r="U2610" i="7" s="1"/>
  <c r="T2609" i="7"/>
  <c r="T2610" i="7" s="1"/>
  <c r="S2609" i="7"/>
  <c r="S2610" i="7" s="1"/>
  <c r="R2609" i="7"/>
  <c r="R2610" i="7" s="1"/>
  <c r="Q2609" i="7"/>
  <c r="Q2610" i="7" s="1"/>
  <c r="P2609" i="7"/>
  <c r="P2610" i="7" s="1"/>
  <c r="O2609" i="7"/>
  <c r="O2610" i="7" s="1"/>
  <c r="N2609" i="7"/>
  <c r="N2610" i="7" s="1"/>
  <c r="M2609" i="7"/>
  <c r="M2610" i="7" s="1"/>
  <c r="L2609" i="7"/>
  <c r="L2610" i="7" s="1"/>
  <c r="K2609" i="7"/>
  <c r="K2610" i="7" s="1"/>
  <c r="J2609" i="7"/>
  <c r="J2610" i="7" s="1"/>
  <c r="I2609" i="7"/>
  <c r="I2610" i="7" s="1"/>
  <c r="H2609" i="7"/>
  <c r="H2610" i="7" s="1"/>
  <c r="G2609" i="7"/>
  <c r="G2610" i="7" s="1"/>
  <c r="F2609" i="7"/>
  <c r="F2610" i="7" s="1"/>
  <c r="E2609" i="7"/>
  <c r="E2610" i="7" s="1"/>
  <c r="D2609" i="7"/>
  <c r="D2610" i="7" s="1"/>
  <c r="Y2606" i="7"/>
  <c r="Y2607" i="7" s="1"/>
  <c r="X2606" i="7"/>
  <c r="X2607" i="7" s="1"/>
  <c r="W2606" i="7"/>
  <c r="W2607" i="7" s="1"/>
  <c r="V2606" i="7"/>
  <c r="V2607" i="7" s="1"/>
  <c r="U2606" i="7"/>
  <c r="U2607" i="7" s="1"/>
  <c r="T2606" i="7"/>
  <c r="T2607" i="7" s="1"/>
  <c r="S2606" i="7"/>
  <c r="S2607" i="7" s="1"/>
  <c r="R2606" i="7"/>
  <c r="R2607" i="7" s="1"/>
  <c r="Q2606" i="7"/>
  <c r="Q2607" i="7" s="1"/>
  <c r="P2606" i="7"/>
  <c r="P2607" i="7" s="1"/>
  <c r="O2606" i="7"/>
  <c r="O2607" i="7" s="1"/>
  <c r="N2606" i="7"/>
  <c r="N2607" i="7" s="1"/>
  <c r="M2606" i="7"/>
  <c r="M2607" i="7" s="1"/>
  <c r="L2606" i="7"/>
  <c r="L2607" i="7" s="1"/>
  <c r="K2606" i="7"/>
  <c r="K2607" i="7" s="1"/>
  <c r="J2606" i="7"/>
  <c r="J2607" i="7" s="1"/>
  <c r="I2606" i="7"/>
  <c r="I2607" i="7" s="1"/>
  <c r="H2606" i="7"/>
  <c r="H2607" i="7" s="1"/>
  <c r="G2606" i="7"/>
  <c r="G2607" i="7" s="1"/>
  <c r="F2606" i="7"/>
  <c r="F2607" i="7" s="1"/>
  <c r="E2606" i="7"/>
  <c r="E2607" i="7" s="1"/>
  <c r="D2606" i="7"/>
  <c r="D2607" i="7" s="1"/>
  <c r="Y2603" i="7"/>
  <c r="Y2604" i="7" s="1"/>
  <c r="X2603" i="7"/>
  <c r="X2604" i="7" s="1"/>
  <c r="W2603" i="7"/>
  <c r="W2604" i="7" s="1"/>
  <c r="V2603" i="7"/>
  <c r="V2604" i="7" s="1"/>
  <c r="U2603" i="7"/>
  <c r="U2604" i="7" s="1"/>
  <c r="T2603" i="7"/>
  <c r="T2604" i="7" s="1"/>
  <c r="S2603" i="7"/>
  <c r="S2604" i="7" s="1"/>
  <c r="R2603" i="7"/>
  <c r="R2604" i="7" s="1"/>
  <c r="Q2603" i="7"/>
  <c r="Q2604" i="7" s="1"/>
  <c r="P2603" i="7"/>
  <c r="P2604" i="7" s="1"/>
  <c r="O2603" i="7"/>
  <c r="O2604" i="7" s="1"/>
  <c r="N2603" i="7"/>
  <c r="N2604" i="7" s="1"/>
  <c r="M2603" i="7"/>
  <c r="M2604" i="7" s="1"/>
  <c r="L2603" i="7"/>
  <c r="L2604" i="7" s="1"/>
  <c r="K2603" i="7"/>
  <c r="K2604" i="7" s="1"/>
  <c r="J2603" i="7"/>
  <c r="J2604" i="7" s="1"/>
  <c r="I2603" i="7"/>
  <c r="I2604" i="7" s="1"/>
  <c r="H2603" i="7"/>
  <c r="H2604" i="7" s="1"/>
  <c r="G2603" i="7"/>
  <c r="G2604" i="7" s="1"/>
  <c r="F2603" i="7"/>
  <c r="F2604" i="7" s="1"/>
  <c r="E2603" i="7"/>
  <c r="E2604" i="7" s="1"/>
  <c r="D2603" i="7"/>
  <c r="D2604" i="7" s="1"/>
  <c r="Y2600" i="7"/>
  <c r="Y2601" i="7" s="1"/>
  <c r="X2600" i="7"/>
  <c r="X2601" i="7" s="1"/>
  <c r="W2600" i="7"/>
  <c r="W2601" i="7" s="1"/>
  <c r="V2600" i="7"/>
  <c r="V2601" i="7" s="1"/>
  <c r="U2600" i="7"/>
  <c r="U2601" i="7" s="1"/>
  <c r="T2600" i="7"/>
  <c r="T2601" i="7" s="1"/>
  <c r="S2600" i="7"/>
  <c r="S2601" i="7" s="1"/>
  <c r="R2600" i="7"/>
  <c r="R2601" i="7" s="1"/>
  <c r="Q2600" i="7"/>
  <c r="Q2601" i="7" s="1"/>
  <c r="P2600" i="7"/>
  <c r="P2601" i="7" s="1"/>
  <c r="O2600" i="7"/>
  <c r="O2601" i="7" s="1"/>
  <c r="N2600" i="7"/>
  <c r="N2601" i="7" s="1"/>
  <c r="M2600" i="7"/>
  <c r="M2601" i="7" s="1"/>
  <c r="L2600" i="7"/>
  <c r="L2601" i="7" s="1"/>
  <c r="K2600" i="7"/>
  <c r="K2601" i="7" s="1"/>
  <c r="J2600" i="7"/>
  <c r="J2601" i="7" s="1"/>
  <c r="I2600" i="7"/>
  <c r="I2601" i="7" s="1"/>
  <c r="H2600" i="7"/>
  <c r="H2601" i="7" s="1"/>
  <c r="G2600" i="7"/>
  <c r="G2601" i="7" s="1"/>
  <c r="F2600" i="7"/>
  <c r="F2601" i="7" s="1"/>
  <c r="E2600" i="7"/>
  <c r="E2601" i="7" s="1"/>
  <c r="D2600" i="7"/>
  <c r="D2601" i="7" s="1"/>
  <c r="Y2597" i="7"/>
  <c r="Y2598" i="7" s="1"/>
  <c r="X2597" i="7"/>
  <c r="X2598" i="7" s="1"/>
  <c r="W2597" i="7"/>
  <c r="W2598" i="7" s="1"/>
  <c r="V2597" i="7"/>
  <c r="V2598" i="7" s="1"/>
  <c r="U2597" i="7"/>
  <c r="U2598" i="7" s="1"/>
  <c r="T2597" i="7"/>
  <c r="T2598" i="7" s="1"/>
  <c r="S2597" i="7"/>
  <c r="S2598" i="7" s="1"/>
  <c r="R2597" i="7"/>
  <c r="R2598" i="7" s="1"/>
  <c r="Q2597" i="7"/>
  <c r="Q2598" i="7" s="1"/>
  <c r="P2597" i="7"/>
  <c r="P2598" i="7" s="1"/>
  <c r="O2597" i="7"/>
  <c r="O2598" i="7" s="1"/>
  <c r="N2597" i="7"/>
  <c r="N2598" i="7" s="1"/>
  <c r="M2597" i="7"/>
  <c r="M2598" i="7" s="1"/>
  <c r="L2597" i="7"/>
  <c r="L2598" i="7" s="1"/>
  <c r="K2597" i="7"/>
  <c r="K2598" i="7" s="1"/>
  <c r="J2597" i="7"/>
  <c r="J2598" i="7" s="1"/>
  <c r="I2597" i="7"/>
  <c r="I2598" i="7" s="1"/>
  <c r="H2597" i="7"/>
  <c r="H2598" i="7" s="1"/>
  <c r="G2597" i="7"/>
  <c r="G2598" i="7" s="1"/>
  <c r="F2597" i="7"/>
  <c r="F2598" i="7" s="1"/>
  <c r="E2597" i="7"/>
  <c r="E2598" i="7" s="1"/>
  <c r="D2597" i="7"/>
  <c r="D2598" i="7" s="1"/>
  <c r="Y2594" i="7"/>
  <c r="Y2595" i="7" s="1"/>
  <c r="X2594" i="7"/>
  <c r="X2595" i="7" s="1"/>
  <c r="W2594" i="7"/>
  <c r="W2595" i="7" s="1"/>
  <c r="V2594" i="7"/>
  <c r="V2595" i="7" s="1"/>
  <c r="U2594" i="7"/>
  <c r="U2595" i="7" s="1"/>
  <c r="T2594" i="7"/>
  <c r="T2595" i="7" s="1"/>
  <c r="S2594" i="7"/>
  <c r="S2595" i="7" s="1"/>
  <c r="R2594" i="7"/>
  <c r="R2595" i="7" s="1"/>
  <c r="Q2594" i="7"/>
  <c r="Q2595" i="7" s="1"/>
  <c r="P2594" i="7"/>
  <c r="P2595" i="7" s="1"/>
  <c r="O2594" i="7"/>
  <c r="O2595" i="7" s="1"/>
  <c r="N2594" i="7"/>
  <c r="N2595" i="7" s="1"/>
  <c r="M2594" i="7"/>
  <c r="M2595" i="7" s="1"/>
  <c r="L2594" i="7"/>
  <c r="L2595" i="7" s="1"/>
  <c r="K2594" i="7"/>
  <c r="K2595" i="7" s="1"/>
  <c r="J2594" i="7"/>
  <c r="J2595" i="7" s="1"/>
  <c r="I2594" i="7"/>
  <c r="I2595" i="7" s="1"/>
  <c r="H2594" i="7"/>
  <c r="H2595" i="7" s="1"/>
  <c r="G2594" i="7"/>
  <c r="G2595" i="7" s="1"/>
  <c r="F2594" i="7"/>
  <c r="F2595" i="7" s="1"/>
  <c r="E2594" i="7"/>
  <c r="E2595" i="7" s="1"/>
  <c r="D2594" i="7"/>
  <c r="D2595" i="7" s="1"/>
  <c r="Y2591" i="7"/>
  <c r="Y2592" i="7" s="1"/>
  <c r="X2591" i="7"/>
  <c r="X2592" i="7" s="1"/>
  <c r="W2591" i="7"/>
  <c r="W2592" i="7" s="1"/>
  <c r="V2591" i="7"/>
  <c r="V2592" i="7" s="1"/>
  <c r="U2591" i="7"/>
  <c r="U2592" i="7" s="1"/>
  <c r="T2591" i="7"/>
  <c r="T2592" i="7" s="1"/>
  <c r="S2591" i="7"/>
  <c r="S2592" i="7" s="1"/>
  <c r="R2591" i="7"/>
  <c r="R2592" i="7" s="1"/>
  <c r="Q2591" i="7"/>
  <c r="Q2592" i="7" s="1"/>
  <c r="P2591" i="7"/>
  <c r="P2592" i="7" s="1"/>
  <c r="O2591" i="7"/>
  <c r="O2592" i="7" s="1"/>
  <c r="N2591" i="7"/>
  <c r="N2592" i="7" s="1"/>
  <c r="M2591" i="7"/>
  <c r="M2592" i="7" s="1"/>
  <c r="L2591" i="7"/>
  <c r="L2592" i="7" s="1"/>
  <c r="K2591" i="7"/>
  <c r="K2592" i="7" s="1"/>
  <c r="J2591" i="7"/>
  <c r="J2592" i="7" s="1"/>
  <c r="I2591" i="7"/>
  <c r="I2592" i="7" s="1"/>
  <c r="H2591" i="7"/>
  <c r="H2592" i="7" s="1"/>
  <c r="G2591" i="7"/>
  <c r="G2592" i="7" s="1"/>
  <c r="F2591" i="7"/>
  <c r="F2592" i="7" s="1"/>
  <c r="E2591" i="7"/>
  <c r="E2592" i="7" s="1"/>
  <c r="D2591" i="7"/>
  <c r="D2592" i="7" s="1"/>
  <c r="Y2588" i="7"/>
  <c r="Y2589" i="7" s="1"/>
  <c r="X2588" i="7"/>
  <c r="X2589" i="7" s="1"/>
  <c r="W2588" i="7"/>
  <c r="W2589" i="7" s="1"/>
  <c r="V2588" i="7"/>
  <c r="V2589" i="7" s="1"/>
  <c r="U2588" i="7"/>
  <c r="U2589" i="7" s="1"/>
  <c r="T2588" i="7"/>
  <c r="T2589" i="7" s="1"/>
  <c r="S2588" i="7"/>
  <c r="S2589" i="7" s="1"/>
  <c r="R2588" i="7"/>
  <c r="R2589" i="7" s="1"/>
  <c r="Q2588" i="7"/>
  <c r="Q2589" i="7" s="1"/>
  <c r="P2588" i="7"/>
  <c r="P2589" i="7" s="1"/>
  <c r="O2588" i="7"/>
  <c r="O2589" i="7" s="1"/>
  <c r="N2588" i="7"/>
  <c r="N2589" i="7" s="1"/>
  <c r="M2588" i="7"/>
  <c r="M2589" i="7" s="1"/>
  <c r="L2588" i="7"/>
  <c r="L2589" i="7" s="1"/>
  <c r="K2588" i="7"/>
  <c r="K2589" i="7" s="1"/>
  <c r="J2588" i="7"/>
  <c r="J2589" i="7" s="1"/>
  <c r="I2588" i="7"/>
  <c r="I2589" i="7" s="1"/>
  <c r="H2588" i="7"/>
  <c r="H2589" i="7" s="1"/>
  <c r="G2588" i="7"/>
  <c r="G2589" i="7" s="1"/>
  <c r="F2588" i="7"/>
  <c r="F2589" i="7" s="1"/>
  <c r="E2588" i="7"/>
  <c r="E2589" i="7" s="1"/>
  <c r="D2588" i="7"/>
  <c r="D2589" i="7" s="1"/>
  <c r="Y2585" i="7"/>
  <c r="Y2586" i="7" s="1"/>
  <c r="X2585" i="7"/>
  <c r="X2586" i="7" s="1"/>
  <c r="W2585" i="7"/>
  <c r="W2586" i="7" s="1"/>
  <c r="V2585" i="7"/>
  <c r="V2586" i="7" s="1"/>
  <c r="U2585" i="7"/>
  <c r="U2586" i="7" s="1"/>
  <c r="T2585" i="7"/>
  <c r="T2586" i="7" s="1"/>
  <c r="S2585" i="7"/>
  <c r="S2586" i="7" s="1"/>
  <c r="R2585" i="7"/>
  <c r="R2586" i="7" s="1"/>
  <c r="Q2585" i="7"/>
  <c r="Q2586" i="7" s="1"/>
  <c r="P2585" i="7"/>
  <c r="P2586" i="7" s="1"/>
  <c r="O2585" i="7"/>
  <c r="O2586" i="7" s="1"/>
  <c r="N2585" i="7"/>
  <c r="N2586" i="7" s="1"/>
  <c r="M2585" i="7"/>
  <c r="M2586" i="7" s="1"/>
  <c r="L2585" i="7"/>
  <c r="L2586" i="7" s="1"/>
  <c r="K2585" i="7"/>
  <c r="K2586" i="7" s="1"/>
  <c r="J2585" i="7"/>
  <c r="J2586" i="7" s="1"/>
  <c r="I2585" i="7"/>
  <c r="I2586" i="7" s="1"/>
  <c r="H2585" i="7"/>
  <c r="H2586" i="7" s="1"/>
  <c r="G2585" i="7"/>
  <c r="G2586" i="7" s="1"/>
  <c r="F2585" i="7"/>
  <c r="F2586" i="7" s="1"/>
  <c r="E2585" i="7"/>
  <c r="E2586" i="7" s="1"/>
  <c r="D2585" i="7"/>
  <c r="D2586" i="7" s="1"/>
  <c r="Y2582" i="7"/>
  <c r="Y2583" i="7" s="1"/>
  <c r="X2582" i="7"/>
  <c r="X2583" i="7" s="1"/>
  <c r="W2582" i="7"/>
  <c r="W2583" i="7" s="1"/>
  <c r="V2582" i="7"/>
  <c r="V2583" i="7" s="1"/>
  <c r="U2582" i="7"/>
  <c r="U2583" i="7" s="1"/>
  <c r="T2582" i="7"/>
  <c r="T2583" i="7" s="1"/>
  <c r="S2582" i="7"/>
  <c r="S2583" i="7" s="1"/>
  <c r="R2582" i="7"/>
  <c r="R2583" i="7" s="1"/>
  <c r="Q2582" i="7"/>
  <c r="Q2583" i="7" s="1"/>
  <c r="P2582" i="7"/>
  <c r="P2583" i="7" s="1"/>
  <c r="O2582" i="7"/>
  <c r="O2583" i="7" s="1"/>
  <c r="N2582" i="7"/>
  <c r="N2583" i="7" s="1"/>
  <c r="M2582" i="7"/>
  <c r="M2583" i="7" s="1"/>
  <c r="L2582" i="7"/>
  <c r="L2583" i="7" s="1"/>
  <c r="K2582" i="7"/>
  <c r="K2583" i="7" s="1"/>
  <c r="J2582" i="7"/>
  <c r="J2583" i="7" s="1"/>
  <c r="I2582" i="7"/>
  <c r="I2583" i="7" s="1"/>
  <c r="H2582" i="7"/>
  <c r="H2583" i="7" s="1"/>
  <c r="G2582" i="7"/>
  <c r="G2583" i="7" s="1"/>
  <c r="F2582" i="7"/>
  <c r="F2583" i="7" s="1"/>
  <c r="E2582" i="7"/>
  <c r="E2583" i="7" s="1"/>
  <c r="D2582" i="7"/>
  <c r="D2583" i="7" s="1"/>
  <c r="Y2579" i="7"/>
  <c r="Y2580" i="7" s="1"/>
  <c r="X2579" i="7"/>
  <c r="X2580" i="7" s="1"/>
  <c r="W2579" i="7"/>
  <c r="W2580" i="7" s="1"/>
  <c r="V2579" i="7"/>
  <c r="V2580" i="7" s="1"/>
  <c r="U2579" i="7"/>
  <c r="U2580" i="7" s="1"/>
  <c r="T2579" i="7"/>
  <c r="T2580" i="7" s="1"/>
  <c r="S2579" i="7"/>
  <c r="S2580" i="7" s="1"/>
  <c r="R2579" i="7"/>
  <c r="R2580" i="7" s="1"/>
  <c r="Q2579" i="7"/>
  <c r="Q2580" i="7" s="1"/>
  <c r="P2579" i="7"/>
  <c r="P2580" i="7" s="1"/>
  <c r="O2579" i="7"/>
  <c r="O2580" i="7" s="1"/>
  <c r="N2579" i="7"/>
  <c r="N2580" i="7" s="1"/>
  <c r="M2579" i="7"/>
  <c r="M2580" i="7" s="1"/>
  <c r="L2579" i="7"/>
  <c r="L2580" i="7" s="1"/>
  <c r="K2579" i="7"/>
  <c r="K2580" i="7" s="1"/>
  <c r="J2579" i="7"/>
  <c r="J2580" i="7" s="1"/>
  <c r="I2579" i="7"/>
  <c r="I2580" i="7" s="1"/>
  <c r="H2579" i="7"/>
  <c r="H2580" i="7" s="1"/>
  <c r="G2579" i="7"/>
  <c r="G2580" i="7" s="1"/>
  <c r="F2579" i="7"/>
  <c r="F2580" i="7" s="1"/>
  <c r="E2579" i="7"/>
  <c r="E2580" i="7" s="1"/>
  <c r="D2579" i="7"/>
  <c r="D2580" i="7" s="1"/>
  <c r="Y2576" i="7"/>
  <c r="Y2577" i="7" s="1"/>
  <c r="X2576" i="7"/>
  <c r="X2577" i="7" s="1"/>
  <c r="W2576" i="7"/>
  <c r="W2577" i="7" s="1"/>
  <c r="V2576" i="7"/>
  <c r="V2577" i="7" s="1"/>
  <c r="U2576" i="7"/>
  <c r="U2577" i="7" s="1"/>
  <c r="T2576" i="7"/>
  <c r="T2577" i="7" s="1"/>
  <c r="S2576" i="7"/>
  <c r="S2577" i="7" s="1"/>
  <c r="R2576" i="7"/>
  <c r="R2577" i="7" s="1"/>
  <c r="Q2576" i="7"/>
  <c r="Q2577" i="7" s="1"/>
  <c r="P2576" i="7"/>
  <c r="P2577" i="7" s="1"/>
  <c r="O2576" i="7"/>
  <c r="O2577" i="7" s="1"/>
  <c r="N2576" i="7"/>
  <c r="N2577" i="7" s="1"/>
  <c r="M2576" i="7"/>
  <c r="M2577" i="7" s="1"/>
  <c r="L2576" i="7"/>
  <c r="L2577" i="7" s="1"/>
  <c r="K2576" i="7"/>
  <c r="K2577" i="7" s="1"/>
  <c r="J2576" i="7"/>
  <c r="J2577" i="7" s="1"/>
  <c r="I2576" i="7"/>
  <c r="I2577" i="7" s="1"/>
  <c r="H2576" i="7"/>
  <c r="H2577" i="7" s="1"/>
  <c r="G2576" i="7"/>
  <c r="G2577" i="7" s="1"/>
  <c r="F2576" i="7"/>
  <c r="F2577" i="7" s="1"/>
  <c r="E2576" i="7"/>
  <c r="E2577" i="7" s="1"/>
  <c r="D2576" i="7"/>
  <c r="D2577" i="7" s="1"/>
  <c r="Y2573" i="7"/>
  <c r="Y2574" i="7" s="1"/>
  <c r="X2573" i="7"/>
  <c r="X2574" i="7" s="1"/>
  <c r="W2573" i="7"/>
  <c r="W2574" i="7" s="1"/>
  <c r="V2573" i="7"/>
  <c r="V2574" i="7" s="1"/>
  <c r="U2573" i="7"/>
  <c r="U2574" i="7" s="1"/>
  <c r="T2573" i="7"/>
  <c r="T2574" i="7" s="1"/>
  <c r="S2573" i="7"/>
  <c r="S2574" i="7" s="1"/>
  <c r="R2573" i="7"/>
  <c r="R2574" i="7" s="1"/>
  <c r="Q2573" i="7"/>
  <c r="Q2574" i="7" s="1"/>
  <c r="P2573" i="7"/>
  <c r="P2574" i="7" s="1"/>
  <c r="O2573" i="7"/>
  <c r="O2574" i="7" s="1"/>
  <c r="N2573" i="7"/>
  <c r="N2574" i="7" s="1"/>
  <c r="M2573" i="7"/>
  <c r="M2574" i="7" s="1"/>
  <c r="L2573" i="7"/>
  <c r="L2574" i="7" s="1"/>
  <c r="K2573" i="7"/>
  <c r="K2574" i="7" s="1"/>
  <c r="J2573" i="7"/>
  <c r="J2574" i="7" s="1"/>
  <c r="I2573" i="7"/>
  <c r="I2574" i="7" s="1"/>
  <c r="H2573" i="7"/>
  <c r="H2574" i="7" s="1"/>
  <c r="G2573" i="7"/>
  <c r="G2574" i="7" s="1"/>
  <c r="F2573" i="7"/>
  <c r="F2574" i="7" s="1"/>
  <c r="E2573" i="7"/>
  <c r="E2574" i="7" s="1"/>
  <c r="D2573" i="7"/>
  <c r="D2574" i="7" s="1"/>
  <c r="Y2570" i="7"/>
  <c r="Y2571" i="7" s="1"/>
  <c r="X2570" i="7"/>
  <c r="X2571" i="7" s="1"/>
  <c r="W2570" i="7"/>
  <c r="W2571" i="7" s="1"/>
  <c r="V2570" i="7"/>
  <c r="V2571" i="7" s="1"/>
  <c r="U2570" i="7"/>
  <c r="U2571" i="7" s="1"/>
  <c r="T2570" i="7"/>
  <c r="T2571" i="7" s="1"/>
  <c r="S2570" i="7"/>
  <c r="S2571" i="7" s="1"/>
  <c r="R2570" i="7"/>
  <c r="R2571" i="7" s="1"/>
  <c r="Q2570" i="7"/>
  <c r="Q2571" i="7" s="1"/>
  <c r="P2570" i="7"/>
  <c r="P2571" i="7" s="1"/>
  <c r="O2570" i="7"/>
  <c r="O2571" i="7" s="1"/>
  <c r="N2570" i="7"/>
  <c r="N2571" i="7" s="1"/>
  <c r="M2570" i="7"/>
  <c r="M2571" i="7" s="1"/>
  <c r="L2570" i="7"/>
  <c r="L2571" i="7" s="1"/>
  <c r="K2570" i="7"/>
  <c r="K2571" i="7" s="1"/>
  <c r="J2570" i="7"/>
  <c r="J2571" i="7" s="1"/>
  <c r="I2570" i="7"/>
  <c r="I2571" i="7" s="1"/>
  <c r="H2570" i="7"/>
  <c r="H2571" i="7" s="1"/>
  <c r="G2570" i="7"/>
  <c r="G2571" i="7" s="1"/>
  <c r="F2570" i="7"/>
  <c r="F2571" i="7" s="1"/>
  <c r="E2570" i="7"/>
  <c r="E2571" i="7" s="1"/>
  <c r="D2570" i="7"/>
  <c r="D2571" i="7" s="1"/>
  <c r="Y2567" i="7"/>
  <c r="Y2568" i="7" s="1"/>
  <c r="X2567" i="7"/>
  <c r="X2568" i="7" s="1"/>
  <c r="W2567" i="7"/>
  <c r="W2568" i="7" s="1"/>
  <c r="V2567" i="7"/>
  <c r="V2568" i="7" s="1"/>
  <c r="U2567" i="7"/>
  <c r="U2568" i="7" s="1"/>
  <c r="T2567" i="7"/>
  <c r="T2568" i="7" s="1"/>
  <c r="S2567" i="7"/>
  <c r="S2568" i="7" s="1"/>
  <c r="R2567" i="7"/>
  <c r="R2568" i="7" s="1"/>
  <c r="Q2567" i="7"/>
  <c r="Q2568" i="7" s="1"/>
  <c r="P2567" i="7"/>
  <c r="P2568" i="7" s="1"/>
  <c r="O2567" i="7"/>
  <c r="O2568" i="7" s="1"/>
  <c r="N2567" i="7"/>
  <c r="N2568" i="7" s="1"/>
  <c r="M2567" i="7"/>
  <c r="M2568" i="7" s="1"/>
  <c r="L2567" i="7"/>
  <c r="L2568" i="7" s="1"/>
  <c r="K2567" i="7"/>
  <c r="K2568" i="7" s="1"/>
  <c r="J2567" i="7"/>
  <c r="J2568" i="7" s="1"/>
  <c r="I2567" i="7"/>
  <c r="I2568" i="7" s="1"/>
  <c r="H2567" i="7"/>
  <c r="H2568" i="7" s="1"/>
  <c r="G2567" i="7"/>
  <c r="G2568" i="7" s="1"/>
  <c r="F2567" i="7"/>
  <c r="F2568" i="7" s="1"/>
  <c r="E2567" i="7"/>
  <c r="E2568" i="7" s="1"/>
  <c r="D2567" i="7"/>
  <c r="D2568" i="7" s="1"/>
  <c r="Y2564" i="7"/>
  <c r="Y2565" i="7" s="1"/>
  <c r="X2564" i="7"/>
  <c r="X2565" i="7" s="1"/>
  <c r="W2564" i="7"/>
  <c r="W2565" i="7" s="1"/>
  <c r="V2564" i="7"/>
  <c r="V2565" i="7" s="1"/>
  <c r="U2564" i="7"/>
  <c r="U2565" i="7" s="1"/>
  <c r="T2564" i="7"/>
  <c r="T2565" i="7" s="1"/>
  <c r="S2564" i="7"/>
  <c r="S2565" i="7" s="1"/>
  <c r="R2564" i="7"/>
  <c r="R2565" i="7" s="1"/>
  <c r="Q2564" i="7"/>
  <c r="Q2565" i="7" s="1"/>
  <c r="P2564" i="7"/>
  <c r="P2565" i="7" s="1"/>
  <c r="O2564" i="7"/>
  <c r="O2565" i="7" s="1"/>
  <c r="N2564" i="7"/>
  <c r="N2565" i="7" s="1"/>
  <c r="M2564" i="7"/>
  <c r="M2565" i="7" s="1"/>
  <c r="L2564" i="7"/>
  <c r="L2565" i="7" s="1"/>
  <c r="K2564" i="7"/>
  <c r="K2565" i="7" s="1"/>
  <c r="J2564" i="7"/>
  <c r="J2565" i="7" s="1"/>
  <c r="I2564" i="7"/>
  <c r="I2565" i="7" s="1"/>
  <c r="H2564" i="7"/>
  <c r="H2565" i="7" s="1"/>
  <c r="G2564" i="7"/>
  <c r="G2565" i="7" s="1"/>
  <c r="F2564" i="7"/>
  <c r="F2565" i="7" s="1"/>
  <c r="E2564" i="7"/>
  <c r="E2565" i="7" s="1"/>
  <c r="D2564" i="7"/>
  <c r="D2565" i="7" s="1"/>
  <c r="Y2561" i="7"/>
  <c r="Y2562" i="7" s="1"/>
  <c r="X2561" i="7"/>
  <c r="X2562" i="7" s="1"/>
  <c r="W2561" i="7"/>
  <c r="W2562" i="7" s="1"/>
  <c r="V2561" i="7"/>
  <c r="V2562" i="7" s="1"/>
  <c r="U2561" i="7"/>
  <c r="U2562" i="7" s="1"/>
  <c r="T2561" i="7"/>
  <c r="T2562" i="7" s="1"/>
  <c r="S2561" i="7"/>
  <c r="S2562" i="7" s="1"/>
  <c r="R2561" i="7"/>
  <c r="R2562" i="7" s="1"/>
  <c r="Q2561" i="7"/>
  <c r="Q2562" i="7" s="1"/>
  <c r="P2561" i="7"/>
  <c r="P2562" i="7" s="1"/>
  <c r="O2561" i="7"/>
  <c r="O2562" i="7" s="1"/>
  <c r="N2561" i="7"/>
  <c r="N2562" i="7" s="1"/>
  <c r="M2561" i="7"/>
  <c r="M2562" i="7" s="1"/>
  <c r="L2561" i="7"/>
  <c r="L2562" i="7" s="1"/>
  <c r="K2561" i="7"/>
  <c r="K2562" i="7" s="1"/>
  <c r="J2561" i="7"/>
  <c r="J2562" i="7" s="1"/>
  <c r="I2561" i="7"/>
  <c r="I2562" i="7" s="1"/>
  <c r="H2561" i="7"/>
  <c r="H2562" i="7" s="1"/>
  <c r="G2561" i="7"/>
  <c r="G2562" i="7" s="1"/>
  <c r="F2561" i="7"/>
  <c r="F2562" i="7" s="1"/>
  <c r="E2561" i="7"/>
  <c r="E2562" i="7" s="1"/>
  <c r="D2561" i="7"/>
  <c r="D2562" i="7" s="1"/>
  <c r="Y2558" i="7"/>
  <c r="Y2559" i="7" s="1"/>
  <c r="X2558" i="7"/>
  <c r="X2559" i="7" s="1"/>
  <c r="W2558" i="7"/>
  <c r="W2559" i="7" s="1"/>
  <c r="V2558" i="7"/>
  <c r="V2559" i="7" s="1"/>
  <c r="U2558" i="7"/>
  <c r="U2559" i="7" s="1"/>
  <c r="T2558" i="7"/>
  <c r="T2559" i="7" s="1"/>
  <c r="S2558" i="7"/>
  <c r="S2559" i="7" s="1"/>
  <c r="R2558" i="7"/>
  <c r="R2559" i="7" s="1"/>
  <c r="Q2558" i="7"/>
  <c r="Q2559" i="7" s="1"/>
  <c r="P2558" i="7"/>
  <c r="P2559" i="7" s="1"/>
  <c r="O2558" i="7"/>
  <c r="O2559" i="7" s="1"/>
  <c r="N2558" i="7"/>
  <c r="N2559" i="7" s="1"/>
  <c r="M2558" i="7"/>
  <c r="M2559" i="7" s="1"/>
  <c r="L2558" i="7"/>
  <c r="L2559" i="7" s="1"/>
  <c r="K2558" i="7"/>
  <c r="K2559" i="7" s="1"/>
  <c r="J2558" i="7"/>
  <c r="J2559" i="7" s="1"/>
  <c r="I2558" i="7"/>
  <c r="I2559" i="7" s="1"/>
  <c r="H2558" i="7"/>
  <c r="H2559" i="7" s="1"/>
  <c r="G2558" i="7"/>
  <c r="G2559" i="7" s="1"/>
  <c r="F2558" i="7"/>
  <c r="F2559" i="7" s="1"/>
  <c r="E2558" i="7"/>
  <c r="E2559" i="7" s="1"/>
  <c r="D2558" i="7"/>
  <c r="D2559" i="7" s="1"/>
  <c r="Y2555" i="7"/>
  <c r="Y2556" i="7" s="1"/>
  <c r="X2555" i="7"/>
  <c r="X2556" i="7" s="1"/>
  <c r="W2555" i="7"/>
  <c r="W2556" i="7" s="1"/>
  <c r="V2555" i="7"/>
  <c r="V2556" i="7" s="1"/>
  <c r="U2555" i="7"/>
  <c r="U2556" i="7" s="1"/>
  <c r="T2555" i="7"/>
  <c r="T2556" i="7" s="1"/>
  <c r="S2555" i="7"/>
  <c r="S2556" i="7" s="1"/>
  <c r="R2555" i="7"/>
  <c r="R2556" i="7" s="1"/>
  <c r="Q2555" i="7"/>
  <c r="Q2556" i="7" s="1"/>
  <c r="P2555" i="7"/>
  <c r="P2556" i="7" s="1"/>
  <c r="O2555" i="7"/>
  <c r="O2556" i="7" s="1"/>
  <c r="N2555" i="7"/>
  <c r="N2556" i="7" s="1"/>
  <c r="M2555" i="7"/>
  <c r="M2556" i="7" s="1"/>
  <c r="L2555" i="7"/>
  <c r="L2556" i="7" s="1"/>
  <c r="K2555" i="7"/>
  <c r="K2556" i="7" s="1"/>
  <c r="J2555" i="7"/>
  <c r="J2556" i="7" s="1"/>
  <c r="I2555" i="7"/>
  <c r="I2556" i="7" s="1"/>
  <c r="H2555" i="7"/>
  <c r="H2556" i="7" s="1"/>
  <c r="G2555" i="7"/>
  <c r="G2556" i="7" s="1"/>
  <c r="F2555" i="7"/>
  <c r="F2556" i="7" s="1"/>
  <c r="E2555" i="7"/>
  <c r="E2556" i="7" s="1"/>
  <c r="D2555" i="7"/>
  <c r="D2556" i="7" s="1"/>
  <c r="Y2552" i="7"/>
  <c r="Y2553" i="7" s="1"/>
  <c r="X2552" i="7"/>
  <c r="X2553" i="7" s="1"/>
  <c r="W2552" i="7"/>
  <c r="W2553" i="7" s="1"/>
  <c r="V2552" i="7"/>
  <c r="V2553" i="7" s="1"/>
  <c r="U2552" i="7"/>
  <c r="U2553" i="7" s="1"/>
  <c r="T2552" i="7"/>
  <c r="T2553" i="7" s="1"/>
  <c r="S2552" i="7"/>
  <c r="S2553" i="7" s="1"/>
  <c r="R2552" i="7"/>
  <c r="R2553" i="7" s="1"/>
  <c r="Q2552" i="7"/>
  <c r="Q2553" i="7" s="1"/>
  <c r="P2552" i="7"/>
  <c r="P2553" i="7" s="1"/>
  <c r="O2552" i="7"/>
  <c r="O2553" i="7" s="1"/>
  <c r="N2552" i="7"/>
  <c r="N2553" i="7" s="1"/>
  <c r="M2552" i="7"/>
  <c r="M2553" i="7" s="1"/>
  <c r="L2552" i="7"/>
  <c r="L2553" i="7" s="1"/>
  <c r="K2552" i="7"/>
  <c r="K2553" i="7" s="1"/>
  <c r="J2552" i="7"/>
  <c r="J2553" i="7" s="1"/>
  <c r="I2552" i="7"/>
  <c r="I2553" i="7" s="1"/>
  <c r="H2552" i="7"/>
  <c r="H2553" i="7" s="1"/>
  <c r="G2552" i="7"/>
  <c r="G2553" i="7" s="1"/>
  <c r="F2552" i="7"/>
  <c r="F2553" i="7" s="1"/>
  <c r="E2552" i="7"/>
  <c r="E2553" i="7" s="1"/>
  <c r="D2552" i="7"/>
  <c r="D2553" i="7" s="1"/>
  <c r="Y2549" i="7"/>
  <c r="Y2550" i="7" s="1"/>
  <c r="X2549" i="7"/>
  <c r="X2550" i="7" s="1"/>
  <c r="W2549" i="7"/>
  <c r="W2550" i="7" s="1"/>
  <c r="V2549" i="7"/>
  <c r="V2550" i="7" s="1"/>
  <c r="U2549" i="7"/>
  <c r="U2550" i="7" s="1"/>
  <c r="T2549" i="7"/>
  <c r="T2550" i="7" s="1"/>
  <c r="S2549" i="7"/>
  <c r="S2550" i="7" s="1"/>
  <c r="R2549" i="7"/>
  <c r="R2550" i="7" s="1"/>
  <c r="Q2549" i="7"/>
  <c r="Q2550" i="7" s="1"/>
  <c r="P2549" i="7"/>
  <c r="P2550" i="7" s="1"/>
  <c r="O2549" i="7"/>
  <c r="O2550" i="7" s="1"/>
  <c r="N2549" i="7"/>
  <c r="N2550" i="7" s="1"/>
  <c r="M2549" i="7"/>
  <c r="M2550" i="7" s="1"/>
  <c r="L2549" i="7"/>
  <c r="L2550" i="7" s="1"/>
  <c r="K2549" i="7"/>
  <c r="K2550" i="7" s="1"/>
  <c r="J2549" i="7"/>
  <c r="J2550" i="7" s="1"/>
  <c r="I2549" i="7"/>
  <c r="I2550" i="7" s="1"/>
  <c r="H2549" i="7"/>
  <c r="H2550" i="7" s="1"/>
  <c r="G2549" i="7"/>
  <c r="G2550" i="7" s="1"/>
  <c r="F2549" i="7"/>
  <c r="F2550" i="7" s="1"/>
  <c r="E2549" i="7"/>
  <c r="E2550" i="7" s="1"/>
  <c r="D2549" i="7"/>
  <c r="D2550" i="7" s="1"/>
  <c r="Y2546" i="7"/>
  <c r="Y2547" i="7" s="1"/>
  <c r="X2546" i="7"/>
  <c r="X2547" i="7" s="1"/>
  <c r="W2546" i="7"/>
  <c r="W2547" i="7" s="1"/>
  <c r="V2546" i="7"/>
  <c r="V2547" i="7" s="1"/>
  <c r="U2546" i="7"/>
  <c r="U2547" i="7" s="1"/>
  <c r="T2546" i="7"/>
  <c r="T2547" i="7" s="1"/>
  <c r="S2546" i="7"/>
  <c r="S2547" i="7" s="1"/>
  <c r="R2546" i="7"/>
  <c r="R2547" i="7" s="1"/>
  <c r="Q2546" i="7"/>
  <c r="Q2547" i="7" s="1"/>
  <c r="P2546" i="7"/>
  <c r="P2547" i="7" s="1"/>
  <c r="O2546" i="7"/>
  <c r="O2547" i="7" s="1"/>
  <c r="N2546" i="7"/>
  <c r="N2547" i="7" s="1"/>
  <c r="M2546" i="7"/>
  <c r="M2547" i="7" s="1"/>
  <c r="L2546" i="7"/>
  <c r="L2547" i="7" s="1"/>
  <c r="K2546" i="7"/>
  <c r="K2547" i="7" s="1"/>
  <c r="J2546" i="7"/>
  <c r="J2547" i="7" s="1"/>
  <c r="I2546" i="7"/>
  <c r="I2547" i="7" s="1"/>
  <c r="H2546" i="7"/>
  <c r="H2547" i="7" s="1"/>
  <c r="G2546" i="7"/>
  <c r="G2547" i="7" s="1"/>
  <c r="F2546" i="7"/>
  <c r="F2547" i="7" s="1"/>
  <c r="E2546" i="7"/>
  <c r="E2547" i="7" s="1"/>
  <c r="D2546" i="7"/>
  <c r="D2547" i="7" s="1"/>
  <c r="Y2543" i="7"/>
  <c r="Y2544" i="7" s="1"/>
  <c r="X2543" i="7"/>
  <c r="X2544" i="7" s="1"/>
  <c r="W2543" i="7"/>
  <c r="W2544" i="7" s="1"/>
  <c r="V2543" i="7"/>
  <c r="V2544" i="7" s="1"/>
  <c r="U2543" i="7"/>
  <c r="U2544" i="7" s="1"/>
  <c r="T2543" i="7"/>
  <c r="T2544" i="7" s="1"/>
  <c r="S2543" i="7"/>
  <c r="S2544" i="7" s="1"/>
  <c r="R2543" i="7"/>
  <c r="R2544" i="7" s="1"/>
  <c r="Q2543" i="7"/>
  <c r="Q2544" i="7" s="1"/>
  <c r="P2543" i="7"/>
  <c r="P2544" i="7" s="1"/>
  <c r="O2543" i="7"/>
  <c r="O2544" i="7" s="1"/>
  <c r="N2543" i="7"/>
  <c r="N2544" i="7" s="1"/>
  <c r="M2543" i="7"/>
  <c r="M2544" i="7" s="1"/>
  <c r="L2543" i="7"/>
  <c r="L2544" i="7" s="1"/>
  <c r="K2543" i="7"/>
  <c r="K2544" i="7" s="1"/>
  <c r="J2543" i="7"/>
  <c r="J2544" i="7" s="1"/>
  <c r="I2543" i="7"/>
  <c r="I2544" i="7" s="1"/>
  <c r="H2543" i="7"/>
  <c r="H2544" i="7" s="1"/>
  <c r="G2543" i="7"/>
  <c r="G2544" i="7" s="1"/>
  <c r="F2543" i="7"/>
  <c r="F2544" i="7" s="1"/>
  <c r="E2543" i="7"/>
  <c r="E2544" i="7" s="1"/>
  <c r="D2543" i="7"/>
  <c r="D2544" i="7" s="1"/>
  <c r="Y2540" i="7"/>
  <c r="Y2541" i="7" s="1"/>
  <c r="X2540" i="7"/>
  <c r="X2541" i="7" s="1"/>
  <c r="W2540" i="7"/>
  <c r="W2541" i="7" s="1"/>
  <c r="V2540" i="7"/>
  <c r="V2541" i="7" s="1"/>
  <c r="U2540" i="7"/>
  <c r="U2541" i="7" s="1"/>
  <c r="T2540" i="7"/>
  <c r="T2541" i="7" s="1"/>
  <c r="S2540" i="7"/>
  <c r="S2541" i="7" s="1"/>
  <c r="R2540" i="7"/>
  <c r="R2541" i="7" s="1"/>
  <c r="Q2540" i="7"/>
  <c r="Q2541" i="7" s="1"/>
  <c r="P2540" i="7"/>
  <c r="P2541" i="7" s="1"/>
  <c r="O2540" i="7"/>
  <c r="O2541" i="7" s="1"/>
  <c r="N2540" i="7"/>
  <c r="N2541" i="7" s="1"/>
  <c r="M2540" i="7"/>
  <c r="M2541" i="7" s="1"/>
  <c r="L2540" i="7"/>
  <c r="L2541" i="7" s="1"/>
  <c r="K2540" i="7"/>
  <c r="K2541" i="7" s="1"/>
  <c r="J2540" i="7"/>
  <c r="J2541" i="7" s="1"/>
  <c r="I2540" i="7"/>
  <c r="I2541" i="7" s="1"/>
  <c r="H2540" i="7"/>
  <c r="H2541" i="7" s="1"/>
  <c r="G2540" i="7"/>
  <c r="G2541" i="7" s="1"/>
  <c r="F2540" i="7"/>
  <c r="F2541" i="7" s="1"/>
  <c r="E2540" i="7"/>
  <c r="E2541" i="7" s="1"/>
  <c r="D2540" i="7"/>
  <c r="D2541" i="7" s="1"/>
  <c r="Y2537" i="7"/>
  <c r="Y2538" i="7" s="1"/>
  <c r="X2537" i="7"/>
  <c r="X2538" i="7" s="1"/>
  <c r="W2537" i="7"/>
  <c r="W2538" i="7" s="1"/>
  <c r="V2537" i="7"/>
  <c r="V2538" i="7" s="1"/>
  <c r="U2537" i="7"/>
  <c r="U2538" i="7" s="1"/>
  <c r="T2537" i="7"/>
  <c r="T2538" i="7" s="1"/>
  <c r="S2537" i="7"/>
  <c r="S2538" i="7" s="1"/>
  <c r="R2537" i="7"/>
  <c r="R2538" i="7" s="1"/>
  <c r="Q2537" i="7"/>
  <c r="Q2538" i="7" s="1"/>
  <c r="P2537" i="7"/>
  <c r="P2538" i="7" s="1"/>
  <c r="O2537" i="7"/>
  <c r="O2538" i="7" s="1"/>
  <c r="N2537" i="7"/>
  <c r="N2538" i="7" s="1"/>
  <c r="M2537" i="7"/>
  <c r="M2538" i="7" s="1"/>
  <c r="L2537" i="7"/>
  <c r="L2538" i="7" s="1"/>
  <c r="K2537" i="7"/>
  <c r="K2538" i="7" s="1"/>
  <c r="J2537" i="7"/>
  <c r="J2538" i="7" s="1"/>
  <c r="I2537" i="7"/>
  <c r="I2538" i="7" s="1"/>
  <c r="H2537" i="7"/>
  <c r="H2538" i="7" s="1"/>
  <c r="G2537" i="7"/>
  <c r="G2538" i="7" s="1"/>
  <c r="F2537" i="7"/>
  <c r="F2538" i="7" s="1"/>
  <c r="E2537" i="7"/>
  <c r="E2538" i="7" s="1"/>
  <c r="D2537" i="7"/>
  <c r="D2538" i="7" s="1"/>
  <c r="Y2534" i="7"/>
  <c r="Y2535" i="7" s="1"/>
  <c r="X2534" i="7"/>
  <c r="X2535" i="7" s="1"/>
  <c r="W2534" i="7"/>
  <c r="W2535" i="7" s="1"/>
  <c r="V2534" i="7"/>
  <c r="V2535" i="7" s="1"/>
  <c r="U2534" i="7"/>
  <c r="U2535" i="7" s="1"/>
  <c r="T2534" i="7"/>
  <c r="T2535" i="7" s="1"/>
  <c r="S2534" i="7"/>
  <c r="S2535" i="7" s="1"/>
  <c r="R2534" i="7"/>
  <c r="R2535" i="7" s="1"/>
  <c r="Q2534" i="7"/>
  <c r="Q2535" i="7" s="1"/>
  <c r="P2534" i="7"/>
  <c r="P2535" i="7" s="1"/>
  <c r="O2534" i="7"/>
  <c r="O2535" i="7" s="1"/>
  <c r="N2534" i="7"/>
  <c r="N2535" i="7" s="1"/>
  <c r="M2534" i="7"/>
  <c r="M2535" i="7" s="1"/>
  <c r="L2534" i="7"/>
  <c r="L2535" i="7" s="1"/>
  <c r="K2534" i="7"/>
  <c r="K2535" i="7" s="1"/>
  <c r="J2534" i="7"/>
  <c r="J2535" i="7" s="1"/>
  <c r="I2534" i="7"/>
  <c r="I2535" i="7" s="1"/>
  <c r="H2534" i="7"/>
  <c r="H2535" i="7" s="1"/>
  <c r="G2534" i="7"/>
  <c r="G2535" i="7" s="1"/>
  <c r="F2534" i="7"/>
  <c r="F2535" i="7" s="1"/>
  <c r="E2534" i="7"/>
  <c r="E2535" i="7" s="1"/>
  <c r="D2534" i="7"/>
  <c r="D2535" i="7" s="1"/>
  <c r="Y2531" i="7"/>
  <c r="Y2532" i="7" s="1"/>
  <c r="X2531" i="7"/>
  <c r="X2532" i="7" s="1"/>
  <c r="W2531" i="7"/>
  <c r="W2532" i="7" s="1"/>
  <c r="V2531" i="7"/>
  <c r="V2532" i="7" s="1"/>
  <c r="U2531" i="7"/>
  <c r="U2532" i="7" s="1"/>
  <c r="T2531" i="7"/>
  <c r="T2532" i="7" s="1"/>
  <c r="S2531" i="7"/>
  <c r="S2532" i="7" s="1"/>
  <c r="R2531" i="7"/>
  <c r="R2532" i="7" s="1"/>
  <c r="Q2531" i="7"/>
  <c r="Q2532" i="7" s="1"/>
  <c r="P2531" i="7"/>
  <c r="P2532" i="7" s="1"/>
  <c r="O2531" i="7"/>
  <c r="O2532" i="7" s="1"/>
  <c r="N2531" i="7"/>
  <c r="N2532" i="7" s="1"/>
  <c r="M2531" i="7"/>
  <c r="M2532" i="7" s="1"/>
  <c r="L2531" i="7"/>
  <c r="L2532" i="7" s="1"/>
  <c r="K2531" i="7"/>
  <c r="K2532" i="7" s="1"/>
  <c r="J2531" i="7"/>
  <c r="J2532" i="7" s="1"/>
  <c r="I2531" i="7"/>
  <c r="I2532" i="7" s="1"/>
  <c r="H2531" i="7"/>
  <c r="H2532" i="7" s="1"/>
  <c r="G2531" i="7"/>
  <c r="G2532" i="7" s="1"/>
  <c r="F2531" i="7"/>
  <c r="F2532" i="7" s="1"/>
  <c r="E2531" i="7"/>
  <c r="E2532" i="7" s="1"/>
  <c r="D2531" i="7"/>
  <c r="D2532" i="7" s="1"/>
  <c r="Y2528" i="7"/>
  <c r="Y2529" i="7" s="1"/>
  <c r="X2528" i="7"/>
  <c r="X2529" i="7" s="1"/>
  <c r="W2528" i="7"/>
  <c r="W2529" i="7" s="1"/>
  <c r="V2528" i="7"/>
  <c r="V2529" i="7" s="1"/>
  <c r="U2528" i="7"/>
  <c r="U2529" i="7" s="1"/>
  <c r="T2528" i="7"/>
  <c r="T2529" i="7" s="1"/>
  <c r="S2528" i="7"/>
  <c r="S2529" i="7" s="1"/>
  <c r="R2528" i="7"/>
  <c r="R2529" i="7" s="1"/>
  <c r="Q2528" i="7"/>
  <c r="Q2529" i="7" s="1"/>
  <c r="P2528" i="7"/>
  <c r="P2529" i="7" s="1"/>
  <c r="O2528" i="7"/>
  <c r="O2529" i="7" s="1"/>
  <c r="N2528" i="7"/>
  <c r="N2529" i="7" s="1"/>
  <c r="M2528" i="7"/>
  <c r="M2529" i="7" s="1"/>
  <c r="L2528" i="7"/>
  <c r="L2529" i="7" s="1"/>
  <c r="K2528" i="7"/>
  <c r="K2529" i="7" s="1"/>
  <c r="J2528" i="7"/>
  <c r="J2529" i="7" s="1"/>
  <c r="I2528" i="7"/>
  <c r="I2529" i="7" s="1"/>
  <c r="H2528" i="7"/>
  <c r="H2529" i="7" s="1"/>
  <c r="G2528" i="7"/>
  <c r="G2529" i="7" s="1"/>
  <c r="F2528" i="7"/>
  <c r="F2529" i="7" s="1"/>
  <c r="E2528" i="7"/>
  <c r="E2529" i="7" s="1"/>
  <c r="D2528" i="7"/>
  <c r="D2529" i="7" s="1"/>
  <c r="Y2525" i="7"/>
  <c r="Y2526" i="7" s="1"/>
  <c r="X2525" i="7"/>
  <c r="X2526" i="7" s="1"/>
  <c r="W2525" i="7"/>
  <c r="W2526" i="7" s="1"/>
  <c r="V2525" i="7"/>
  <c r="V2526" i="7" s="1"/>
  <c r="U2525" i="7"/>
  <c r="U2526" i="7" s="1"/>
  <c r="T2525" i="7"/>
  <c r="T2526" i="7" s="1"/>
  <c r="S2525" i="7"/>
  <c r="S2526" i="7" s="1"/>
  <c r="R2525" i="7"/>
  <c r="R2526" i="7" s="1"/>
  <c r="Q2525" i="7"/>
  <c r="Q2526" i="7" s="1"/>
  <c r="P2525" i="7"/>
  <c r="P2526" i="7" s="1"/>
  <c r="O2525" i="7"/>
  <c r="O2526" i="7" s="1"/>
  <c r="N2525" i="7"/>
  <c r="N2526" i="7" s="1"/>
  <c r="M2525" i="7"/>
  <c r="M2526" i="7" s="1"/>
  <c r="L2525" i="7"/>
  <c r="L2526" i="7" s="1"/>
  <c r="K2525" i="7"/>
  <c r="K2526" i="7" s="1"/>
  <c r="J2525" i="7"/>
  <c r="J2526" i="7" s="1"/>
  <c r="I2525" i="7"/>
  <c r="I2526" i="7" s="1"/>
  <c r="H2525" i="7"/>
  <c r="H2526" i="7" s="1"/>
  <c r="G2525" i="7"/>
  <c r="G2526" i="7" s="1"/>
  <c r="F2525" i="7"/>
  <c r="F2526" i="7" s="1"/>
  <c r="E2525" i="7"/>
  <c r="E2526" i="7" s="1"/>
  <c r="D2525" i="7"/>
  <c r="D2526" i="7" s="1"/>
  <c r="Y2522" i="7"/>
  <c r="Y2523" i="7" s="1"/>
  <c r="X2522" i="7"/>
  <c r="X2523" i="7" s="1"/>
  <c r="W2522" i="7"/>
  <c r="W2523" i="7" s="1"/>
  <c r="V2522" i="7"/>
  <c r="V2523" i="7" s="1"/>
  <c r="U2522" i="7"/>
  <c r="U2523" i="7" s="1"/>
  <c r="T2522" i="7"/>
  <c r="T2523" i="7" s="1"/>
  <c r="S2522" i="7"/>
  <c r="S2523" i="7" s="1"/>
  <c r="R2522" i="7"/>
  <c r="R2523" i="7" s="1"/>
  <c r="Q2522" i="7"/>
  <c r="Q2523" i="7" s="1"/>
  <c r="P2522" i="7"/>
  <c r="P2523" i="7" s="1"/>
  <c r="O2522" i="7"/>
  <c r="O2523" i="7" s="1"/>
  <c r="N2522" i="7"/>
  <c r="N2523" i="7" s="1"/>
  <c r="M2522" i="7"/>
  <c r="M2523" i="7" s="1"/>
  <c r="L2522" i="7"/>
  <c r="L2523" i="7" s="1"/>
  <c r="K2522" i="7"/>
  <c r="K2523" i="7" s="1"/>
  <c r="J2522" i="7"/>
  <c r="J2523" i="7" s="1"/>
  <c r="I2522" i="7"/>
  <c r="I2523" i="7" s="1"/>
  <c r="H2522" i="7"/>
  <c r="H2523" i="7" s="1"/>
  <c r="G2522" i="7"/>
  <c r="G2523" i="7" s="1"/>
  <c r="F2522" i="7"/>
  <c r="F2523" i="7" s="1"/>
  <c r="E2522" i="7"/>
  <c r="E2523" i="7" s="1"/>
  <c r="D2522" i="7"/>
  <c r="D2523" i="7" s="1"/>
  <c r="Y2519" i="7"/>
  <c r="Y2520" i="7" s="1"/>
  <c r="X2519" i="7"/>
  <c r="X2520" i="7" s="1"/>
  <c r="W2519" i="7"/>
  <c r="W2520" i="7" s="1"/>
  <c r="V2519" i="7"/>
  <c r="V2520" i="7" s="1"/>
  <c r="U2519" i="7"/>
  <c r="U2520" i="7" s="1"/>
  <c r="T2519" i="7"/>
  <c r="T2520" i="7" s="1"/>
  <c r="S2519" i="7"/>
  <c r="S2520" i="7" s="1"/>
  <c r="R2519" i="7"/>
  <c r="R2520" i="7" s="1"/>
  <c r="Q2519" i="7"/>
  <c r="Q2520" i="7" s="1"/>
  <c r="P2519" i="7"/>
  <c r="P2520" i="7" s="1"/>
  <c r="O2519" i="7"/>
  <c r="O2520" i="7" s="1"/>
  <c r="N2519" i="7"/>
  <c r="N2520" i="7" s="1"/>
  <c r="M2519" i="7"/>
  <c r="M2520" i="7" s="1"/>
  <c r="L2519" i="7"/>
  <c r="L2520" i="7" s="1"/>
  <c r="K2519" i="7"/>
  <c r="K2520" i="7" s="1"/>
  <c r="J2519" i="7"/>
  <c r="J2520" i="7" s="1"/>
  <c r="I2519" i="7"/>
  <c r="I2520" i="7" s="1"/>
  <c r="H2519" i="7"/>
  <c r="H2520" i="7" s="1"/>
  <c r="G2519" i="7"/>
  <c r="G2520" i="7" s="1"/>
  <c r="F2519" i="7"/>
  <c r="F2520" i="7" s="1"/>
  <c r="E2519" i="7"/>
  <c r="E2520" i="7" s="1"/>
  <c r="D2519" i="7"/>
  <c r="D2520" i="7" s="1"/>
  <c r="Y2516" i="7"/>
  <c r="Y2517" i="7" s="1"/>
  <c r="X2516" i="7"/>
  <c r="X2517" i="7" s="1"/>
  <c r="W2516" i="7"/>
  <c r="W2517" i="7" s="1"/>
  <c r="V2516" i="7"/>
  <c r="V2517" i="7" s="1"/>
  <c r="U2516" i="7"/>
  <c r="U2517" i="7" s="1"/>
  <c r="T2516" i="7"/>
  <c r="T2517" i="7" s="1"/>
  <c r="S2516" i="7"/>
  <c r="S2517" i="7" s="1"/>
  <c r="R2516" i="7"/>
  <c r="R2517" i="7" s="1"/>
  <c r="Q2516" i="7"/>
  <c r="Q2517" i="7" s="1"/>
  <c r="P2516" i="7"/>
  <c r="P2517" i="7" s="1"/>
  <c r="O2516" i="7"/>
  <c r="O2517" i="7" s="1"/>
  <c r="N2516" i="7"/>
  <c r="N2517" i="7" s="1"/>
  <c r="M2516" i="7"/>
  <c r="M2517" i="7" s="1"/>
  <c r="L2516" i="7"/>
  <c r="L2517" i="7" s="1"/>
  <c r="K2516" i="7"/>
  <c r="K2517" i="7" s="1"/>
  <c r="J2516" i="7"/>
  <c r="J2517" i="7" s="1"/>
  <c r="I2516" i="7"/>
  <c r="I2517" i="7" s="1"/>
  <c r="H2516" i="7"/>
  <c r="H2517" i="7" s="1"/>
  <c r="G2516" i="7"/>
  <c r="G2517" i="7" s="1"/>
  <c r="F2516" i="7"/>
  <c r="F2517" i="7" s="1"/>
  <c r="E2516" i="7"/>
  <c r="E2517" i="7" s="1"/>
  <c r="D2516" i="7"/>
  <c r="D2517" i="7" s="1"/>
  <c r="Y2513" i="7"/>
  <c r="Y2514" i="7" s="1"/>
  <c r="X2513" i="7"/>
  <c r="X2514" i="7" s="1"/>
  <c r="W2513" i="7"/>
  <c r="W2514" i="7" s="1"/>
  <c r="V2513" i="7"/>
  <c r="V2514" i="7" s="1"/>
  <c r="U2513" i="7"/>
  <c r="U2514" i="7" s="1"/>
  <c r="T2513" i="7"/>
  <c r="T2514" i="7" s="1"/>
  <c r="S2513" i="7"/>
  <c r="S2514" i="7" s="1"/>
  <c r="R2513" i="7"/>
  <c r="R2514" i="7" s="1"/>
  <c r="Q2513" i="7"/>
  <c r="Q2514" i="7" s="1"/>
  <c r="P2513" i="7"/>
  <c r="P2514" i="7" s="1"/>
  <c r="O2513" i="7"/>
  <c r="O2514" i="7" s="1"/>
  <c r="N2513" i="7"/>
  <c r="N2514" i="7" s="1"/>
  <c r="M2513" i="7"/>
  <c r="M2514" i="7" s="1"/>
  <c r="L2513" i="7"/>
  <c r="L2514" i="7" s="1"/>
  <c r="K2513" i="7"/>
  <c r="K2514" i="7" s="1"/>
  <c r="J2513" i="7"/>
  <c r="J2514" i="7" s="1"/>
  <c r="I2513" i="7"/>
  <c r="I2514" i="7" s="1"/>
  <c r="H2513" i="7"/>
  <c r="H2514" i="7" s="1"/>
  <c r="G2513" i="7"/>
  <c r="G2514" i="7" s="1"/>
  <c r="F2513" i="7"/>
  <c r="F2514" i="7" s="1"/>
  <c r="E2513" i="7"/>
  <c r="E2514" i="7" s="1"/>
  <c r="D2513" i="7"/>
  <c r="D2514" i="7" s="1"/>
  <c r="Y2510" i="7"/>
  <c r="Y2511" i="7" s="1"/>
  <c r="X2510" i="7"/>
  <c r="X2511" i="7" s="1"/>
  <c r="W2510" i="7"/>
  <c r="W2511" i="7" s="1"/>
  <c r="V2510" i="7"/>
  <c r="V2511" i="7" s="1"/>
  <c r="U2510" i="7"/>
  <c r="U2511" i="7" s="1"/>
  <c r="T2510" i="7"/>
  <c r="T2511" i="7" s="1"/>
  <c r="S2510" i="7"/>
  <c r="S2511" i="7" s="1"/>
  <c r="R2510" i="7"/>
  <c r="R2511" i="7" s="1"/>
  <c r="Q2510" i="7"/>
  <c r="Q2511" i="7" s="1"/>
  <c r="P2510" i="7"/>
  <c r="P2511" i="7" s="1"/>
  <c r="O2510" i="7"/>
  <c r="O2511" i="7" s="1"/>
  <c r="N2510" i="7"/>
  <c r="N2511" i="7" s="1"/>
  <c r="M2510" i="7"/>
  <c r="M2511" i="7" s="1"/>
  <c r="L2510" i="7"/>
  <c r="L2511" i="7" s="1"/>
  <c r="K2510" i="7"/>
  <c r="K2511" i="7" s="1"/>
  <c r="J2510" i="7"/>
  <c r="J2511" i="7" s="1"/>
  <c r="I2510" i="7"/>
  <c r="I2511" i="7" s="1"/>
  <c r="H2510" i="7"/>
  <c r="H2511" i="7" s="1"/>
  <c r="G2510" i="7"/>
  <c r="G2511" i="7" s="1"/>
  <c r="F2510" i="7"/>
  <c r="F2511" i="7" s="1"/>
  <c r="E2510" i="7"/>
  <c r="E2511" i="7" s="1"/>
  <c r="D2510" i="7"/>
  <c r="D2511" i="7" s="1"/>
  <c r="Y2507" i="7"/>
  <c r="Y2508" i="7" s="1"/>
  <c r="X2507" i="7"/>
  <c r="X2508" i="7" s="1"/>
  <c r="W2507" i="7"/>
  <c r="W2508" i="7" s="1"/>
  <c r="V2507" i="7"/>
  <c r="V2508" i="7" s="1"/>
  <c r="U2507" i="7"/>
  <c r="U2508" i="7" s="1"/>
  <c r="T2507" i="7"/>
  <c r="T2508" i="7" s="1"/>
  <c r="S2507" i="7"/>
  <c r="S2508" i="7" s="1"/>
  <c r="R2507" i="7"/>
  <c r="R2508" i="7" s="1"/>
  <c r="Q2507" i="7"/>
  <c r="Q2508" i="7" s="1"/>
  <c r="P2507" i="7"/>
  <c r="P2508" i="7" s="1"/>
  <c r="O2507" i="7"/>
  <c r="O2508" i="7" s="1"/>
  <c r="N2507" i="7"/>
  <c r="N2508" i="7" s="1"/>
  <c r="M2507" i="7"/>
  <c r="M2508" i="7" s="1"/>
  <c r="L2507" i="7"/>
  <c r="L2508" i="7" s="1"/>
  <c r="K2507" i="7"/>
  <c r="K2508" i="7" s="1"/>
  <c r="J2507" i="7"/>
  <c r="J2508" i="7" s="1"/>
  <c r="I2507" i="7"/>
  <c r="I2508" i="7" s="1"/>
  <c r="H2507" i="7"/>
  <c r="H2508" i="7" s="1"/>
  <c r="G2507" i="7"/>
  <c r="G2508" i="7" s="1"/>
  <c r="F2507" i="7"/>
  <c r="F2508" i="7" s="1"/>
  <c r="E2507" i="7"/>
  <c r="E2508" i="7" s="1"/>
  <c r="D2507" i="7"/>
  <c r="D2508" i="7" s="1"/>
  <c r="Y2504" i="7"/>
  <c r="Y2505" i="7" s="1"/>
  <c r="X2504" i="7"/>
  <c r="X2505" i="7" s="1"/>
  <c r="W2504" i="7"/>
  <c r="W2505" i="7" s="1"/>
  <c r="V2504" i="7"/>
  <c r="V2505" i="7" s="1"/>
  <c r="U2504" i="7"/>
  <c r="U2505" i="7" s="1"/>
  <c r="T2504" i="7"/>
  <c r="T2505" i="7" s="1"/>
  <c r="S2504" i="7"/>
  <c r="S2505" i="7" s="1"/>
  <c r="R2504" i="7"/>
  <c r="R2505" i="7" s="1"/>
  <c r="Q2504" i="7"/>
  <c r="Q2505" i="7" s="1"/>
  <c r="P2504" i="7"/>
  <c r="P2505" i="7" s="1"/>
  <c r="O2504" i="7"/>
  <c r="O2505" i="7" s="1"/>
  <c r="N2504" i="7"/>
  <c r="N2505" i="7" s="1"/>
  <c r="M2504" i="7"/>
  <c r="M2505" i="7" s="1"/>
  <c r="L2504" i="7"/>
  <c r="L2505" i="7" s="1"/>
  <c r="K2504" i="7"/>
  <c r="K2505" i="7" s="1"/>
  <c r="J2504" i="7"/>
  <c r="J2505" i="7" s="1"/>
  <c r="I2504" i="7"/>
  <c r="I2505" i="7" s="1"/>
  <c r="H2504" i="7"/>
  <c r="H2505" i="7" s="1"/>
  <c r="G2504" i="7"/>
  <c r="G2505" i="7" s="1"/>
  <c r="F2504" i="7"/>
  <c r="F2505" i="7" s="1"/>
  <c r="E2504" i="7"/>
  <c r="E2505" i="7" s="1"/>
  <c r="D2504" i="7"/>
  <c r="D2505" i="7" s="1"/>
  <c r="Y2501" i="7"/>
  <c r="Y2502" i="7" s="1"/>
  <c r="X2501" i="7"/>
  <c r="X2502" i="7" s="1"/>
  <c r="W2501" i="7"/>
  <c r="W2502" i="7" s="1"/>
  <c r="V2501" i="7"/>
  <c r="V2502" i="7" s="1"/>
  <c r="U2501" i="7"/>
  <c r="U2502" i="7" s="1"/>
  <c r="T2501" i="7"/>
  <c r="T2502" i="7" s="1"/>
  <c r="S2501" i="7"/>
  <c r="S2502" i="7" s="1"/>
  <c r="R2501" i="7"/>
  <c r="R2502" i="7" s="1"/>
  <c r="Q2501" i="7"/>
  <c r="Q2502" i="7" s="1"/>
  <c r="P2501" i="7"/>
  <c r="P2502" i="7" s="1"/>
  <c r="O2501" i="7"/>
  <c r="O2502" i="7" s="1"/>
  <c r="N2501" i="7"/>
  <c r="N2502" i="7" s="1"/>
  <c r="M2501" i="7"/>
  <c r="M2502" i="7" s="1"/>
  <c r="L2501" i="7"/>
  <c r="L2502" i="7" s="1"/>
  <c r="K2501" i="7"/>
  <c r="K2502" i="7" s="1"/>
  <c r="J2501" i="7"/>
  <c r="J2502" i="7" s="1"/>
  <c r="I2501" i="7"/>
  <c r="I2502" i="7" s="1"/>
  <c r="H2501" i="7"/>
  <c r="H2502" i="7" s="1"/>
  <c r="G2501" i="7"/>
  <c r="G2502" i="7" s="1"/>
  <c r="F2501" i="7"/>
  <c r="F2502" i="7" s="1"/>
  <c r="E2501" i="7"/>
  <c r="E2502" i="7" s="1"/>
  <c r="D2501" i="7"/>
  <c r="D2502" i="7" s="1"/>
  <c r="Y2498" i="7"/>
  <c r="Y2499" i="7" s="1"/>
  <c r="X2498" i="7"/>
  <c r="X2499" i="7" s="1"/>
  <c r="W2498" i="7"/>
  <c r="W2499" i="7" s="1"/>
  <c r="V2498" i="7"/>
  <c r="V2499" i="7" s="1"/>
  <c r="U2498" i="7"/>
  <c r="U2499" i="7" s="1"/>
  <c r="T2498" i="7"/>
  <c r="T2499" i="7" s="1"/>
  <c r="S2498" i="7"/>
  <c r="S2499" i="7" s="1"/>
  <c r="R2498" i="7"/>
  <c r="R2499" i="7" s="1"/>
  <c r="Q2498" i="7"/>
  <c r="Q2499" i="7" s="1"/>
  <c r="P2498" i="7"/>
  <c r="P2499" i="7" s="1"/>
  <c r="O2498" i="7"/>
  <c r="O2499" i="7" s="1"/>
  <c r="N2498" i="7"/>
  <c r="N2499" i="7" s="1"/>
  <c r="M2498" i="7"/>
  <c r="M2499" i="7" s="1"/>
  <c r="L2498" i="7"/>
  <c r="L2499" i="7" s="1"/>
  <c r="K2498" i="7"/>
  <c r="K2499" i="7" s="1"/>
  <c r="J2498" i="7"/>
  <c r="J2499" i="7" s="1"/>
  <c r="I2498" i="7"/>
  <c r="I2499" i="7" s="1"/>
  <c r="H2498" i="7"/>
  <c r="H2499" i="7" s="1"/>
  <c r="G2498" i="7"/>
  <c r="G2499" i="7" s="1"/>
  <c r="F2498" i="7"/>
  <c r="F2499" i="7" s="1"/>
  <c r="E2498" i="7"/>
  <c r="E2499" i="7" s="1"/>
  <c r="D2498" i="7"/>
  <c r="D2499" i="7" s="1"/>
  <c r="Y2495" i="7"/>
  <c r="Y2496" i="7" s="1"/>
  <c r="X2495" i="7"/>
  <c r="X2496" i="7" s="1"/>
  <c r="W2495" i="7"/>
  <c r="W2496" i="7" s="1"/>
  <c r="V2495" i="7"/>
  <c r="V2496" i="7" s="1"/>
  <c r="U2495" i="7"/>
  <c r="U2496" i="7" s="1"/>
  <c r="T2495" i="7"/>
  <c r="T2496" i="7" s="1"/>
  <c r="S2495" i="7"/>
  <c r="S2496" i="7" s="1"/>
  <c r="R2495" i="7"/>
  <c r="R2496" i="7" s="1"/>
  <c r="Q2495" i="7"/>
  <c r="Q2496" i="7" s="1"/>
  <c r="P2495" i="7"/>
  <c r="P2496" i="7" s="1"/>
  <c r="O2495" i="7"/>
  <c r="O2496" i="7" s="1"/>
  <c r="N2495" i="7"/>
  <c r="N2496" i="7" s="1"/>
  <c r="M2495" i="7"/>
  <c r="M2496" i="7" s="1"/>
  <c r="L2495" i="7"/>
  <c r="L2496" i="7" s="1"/>
  <c r="K2495" i="7"/>
  <c r="K2496" i="7" s="1"/>
  <c r="J2495" i="7"/>
  <c r="J2496" i="7" s="1"/>
  <c r="I2495" i="7"/>
  <c r="I2496" i="7" s="1"/>
  <c r="H2495" i="7"/>
  <c r="H2496" i="7" s="1"/>
  <c r="G2495" i="7"/>
  <c r="G2496" i="7" s="1"/>
  <c r="F2495" i="7"/>
  <c r="F2496" i="7" s="1"/>
  <c r="E2495" i="7"/>
  <c r="E2496" i="7" s="1"/>
  <c r="D2495" i="7"/>
  <c r="D2496" i="7" s="1"/>
  <c r="Y2492" i="7"/>
  <c r="Y2493" i="7" s="1"/>
  <c r="X2492" i="7"/>
  <c r="X2493" i="7" s="1"/>
  <c r="W2492" i="7"/>
  <c r="W2493" i="7" s="1"/>
  <c r="V2492" i="7"/>
  <c r="V2493" i="7" s="1"/>
  <c r="U2492" i="7"/>
  <c r="U2493" i="7" s="1"/>
  <c r="T2492" i="7"/>
  <c r="T2493" i="7" s="1"/>
  <c r="S2492" i="7"/>
  <c r="S2493" i="7" s="1"/>
  <c r="R2492" i="7"/>
  <c r="R2493" i="7" s="1"/>
  <c r="Q2492" i="7"/>
  <c r="Q2493" i="7" s="1"/>
  <c r="P2492" i="7"/>
  <c r="P2493" i="7" s="1"/>
  <c r="O2492" i="7"/>
  <c r="O2493" i="7" s="1"/>
  <c r="N2492" i="7"/>
  <c r="N2493" i="7" s="1"/>
  <c r="M2492" i="7"/>
  <c r="M2493" i="7" s="1"/>
  <c r="L2492" i="7"/>
  <c r="L2493" i="7" s="1"/>
  <c r="K2492" i="7"/>
  <c r="K2493" i="7" s="1"/>
  <c r="J2492" i="7"/>
  <c r="J2493" i="7" s="1"/>
  <c r="I2492" i="7"/>
  <c r="I2493" i="7" s="1"/>
  <c r="H2492" i="7"/>
  <c r="H2493" i="7" s="1"/>
  <c r="G2492" i="7"/>
  <c r="G2493" i="7" s="1"/>
  <c r="F2492" i="7"/>
  <c r="F2493" i="7" s="1"/>
  <c r="E2492" i="7"/>
  <c r="E2493" i="7" s="1"/>
  <c r="D2492" i="7"/>
  <c r="D2493" i="7" s="1"/>
  <c r="Y2489" i="7"/>
  <c r="Y2490" i="7" s="1"/>
  <c r="X2489" i="7"/>
  <c r="X2490" i="7" s="1"/>
  <c r="W2489" i="7"/>
  <c r="W2490" i="7" s="1"/>
  <c r="V2489" i="7"/>
  <c r="V2490" i="7" s="1"/>
  <c r="U2489" i="7"/>
  <c r="U2490" i="7" s="1"/>
  <c r="T2489" i="7"/>
  <c r="T2490" i="7" s="1"/>
  <c r="S2489" i="7"/>
  <c r="S2490" i="7" s="1"/>
  <c r="R2489" i="7"/>
  <c r="R2490" i="7" s="1"/>
  <c r="Q2489" i="7"/>
  <c r="Q2490" i="7" s="1"/>
  <c r="P2489" i="7"/>
  <c r="P2490" i="7" s="1"/>
  <c r="O2489" i="7"/>
  <c r="O2490" i="7" s="1"/>
  <c r="N2489" i="7"/>
  <c r="N2490" i="7" s="1"/>
  <c r="M2489" i="7"/>
  <c r="M2490" i="7" s="1"/>
  <c r="L2489" i="7"/>
  <c r="L2490" i="7" s="1"/>
  <c r="K2489" i="7"/>
  <c r="K2490" i="7" s="1"/>
  <c r="J2489" i="7"/>
  <c r="J2490" i="7" s="1"/>
  <c r="I2489" i="7"/>
  <c r="I2490" i="7" s="1"/>
  <c r="H2489" i="7"/>
  <c r="H2490" i="7" s="1"/>
  <c r="G2489" i="7"/>
  <c r="G2490" i="7" s="1"/>
  <c r="F2489" i="7"/>
  <c r="F2490" i="7" s="1"/>
  <c r="E2489" i="7"/>
  <c r="E2490" i="7" s="1"/>
  <c r="D2489" i="7"/>
  <c r="D2490" i="7" s="1"/>
  <c r="Y2486" i="7"/>
  <c r="Y2487" i="7" s="1"/>
  <c r="X2486" i="7"/>
  <c r="X2487" i="7" s="1"/>
  <c r="W2486" i="7"/>
  <c r="W2487" i="7" s="1"/>
  <c r="V2486" i="7"/>
  <c r="V2487" i="7" s="1"/>
  <c r="U2486" i="7"/>
  <c r="U2487" i="7" s="1"/>
  <c r="T2486" i="7"/>
  <c r="T2487" i="7" s="1"/>
  <c r="S2486" i="7"/>
  <c r="S2487" i="7" s="1"/>
  <c r="R2486" i="7"/>
  <c r="R2487" i="7" s="1"/>
  <c r="Q2486" i="7"/>
  <c r="Q2487" i="7" s="1"/>
  <c r="P2486" i="7"/>
  <c r="P2487" i="7" s="1"/>
  <c r="O2486" i="7"/>
  <c r="O2487" i="7" s="1"/>
  <c r="N2486" i="7"/>
  <c r="N2487" i="7" s="1"/>
  <c r="M2486" i="7"/>
  <c r="M2487" i="7" s="1"/>
  <c r="L2486" i="7"/>
  <c r="L2487" i="7" s="1"/>
  <c r="K2486" i="7"/>
  <c r="K2487" i="7" s="1"/>
  <c r="J2486" i="7"/>
  <c r="J2487" i="7" s="1"/>
  <c r="I2486" i="7"/>
  <c r="I2487" i="7" s="1"/>
  <c r="H2486" i="7"/>
  <c r="H2487" i="7" s="1"/>
  <c r="G2486" i="7"/>
  <c r="G2487" i="7" s="1"/>
  <c r="F2486" i="7"/>
  <c r="F2487" i="7" s="1"/>
  <c r="E2486" i="7"/>
  <c r="E2487" i="7" s="1"/>
  <c r="D2486" i="7"/>
  <c r="D2487" i="7" s="1"/>
  <c r="Y2483" i="7"/>
  <c r="Y2484" i="7" s="1"/>
  <c r="X2483" i="7"/>
  <c r="X2484" i="7" s="1"/>
  <c r="W2483" i="7"/>
  <c r="W2484" i="7" s="1"/>
  <c r="V2483" i="7"/>
  <c r="V2484" i="7" s="1"/>
  <c r="U2483" i="7"/>
  <c r="U2484" i="7" s="1"/>
  <c r="T2483" i="7"/>
  <c r="T2484" i="7" s="1"/>
  <c r="S2483" i="7"/>
  <c r="S2484" i="7" s="1"/>
  <c r="R2483" i="7"/>
  <c r="R2484" i="7" s="1"/>
  <c r="Q2483" i="7"/>
  <c r="Q2484" i="7" s="1"/>
  <c r="P2483" i="7"/>
  <c r="P2484" i="7" s="1"/>
  <c r="O2483" i="7"/>
  <c r="O2484" i="7" s="1"/>
  <c r="N2483" i="7"/>
  <c r="N2484" i="7" s="1"/>
  <c r="M2483" i="7"/>
  <c r="M2484" i="7" s="1"/>
  <c r="L2483" i="7"/>
  <c r="L2484" i="7" s="1"/>
  <c r="K2483" i="7"/>
  <c r="K2484" i="7" s="1"/>
  <c r="J2483" i="7"/>
  <c r="J2484" i="7" s="1"/>
  <c r="I2483" i="7"/>
  <c r="I2484" i="7" s="1"/>
  <c r="H2483" i="7"/>
  <c r="H2484" i="7" s="1"/>
  <c r="G2483" i="7"/>
  <c r="G2484" i="7" s="1"/>
  <c r="F2483" i="7"/>
  <c r="F2484" i="7" s="1"/>
  <c r="E2483" i="7"/>
  <c r="E2484" i="7" s="1"/>
  <c r="D2483" i="7"/>
  <c r="D2484" i="7" s="1"/>
  <c r="Y2480" i="7"/>
  <c r="Y2481" i="7" s="1"/>
  <c r="X2480" i="7"/>
  <c r="X2481" i="7" s="1"/>
  <c r="W2480" i="7"/>
  <c r="W2481" i="7" s="1"/>
  <c r="V2480" i="7"/>
  <c r="V2481" i="7" s="1"/>
  <c r="U2480" i="7"/>
  <c r="U2481" i="7" s="1"/>
  <c r="T2480" i="7"/>
  <c r="T2481" i="7" s="1"/>
  <c r="S2480" i="7"/>
  <c r="S2481" i="7" s="1"/>
  <c r="R2480" i="7"/>
  <c r="R2481" i="7" s="1"/>
  <c r="Q2480" i="7"/>
  <c r="Q2481" i="7" s="1"/>
  <c r="P2480" i="7"/>
  <c r="P2481" i="7" s="1"/>
  <c r="O2480" i="7"/>
  <c r="O2481" i="7" s="1"/>
  <c r="N2480" i="7"/>
  <c r="N2481" i="7" s="1"/>
  <c r="M2480" i="7"/>
  <c r="M2481" i="7" s="1"/>
  <c r="L2480" i="7"/>
  <c r="L2481" i="7" s="1"/>
  <c r="K2480" i="7"/>
  <c r="K2481" i="7" s="1"/>
  <c r="J2480" i="7"/>
  <c r="J2481" i="7" s="1"/>
  <c r="I2480" i="7"/>
  <c r="I2481" i="7" s="1"/>
  <c r="H2480" i="7"/>
  <c r="H2481" i="7" s="1"/>
  <c r="G2480" i="7"/>
  <c r="G2481" i="7" s="1"/>
  <c r="F2480" i="7"/>
  <c r="F2481" i="7" s="1"/>
  <c r="E2480" i="7"/>
  <c r="E2481" i="7" s="1"/>
  <c r="D2480" i="7"/>
  <c r="D2481" i="7" s="1"/>
  <c r="Y2477" i="7"/>
  <c r="Y2478" i="7" s="1"/>
  <c r="X2477" i="7"/>
  <c r="X2478" i="7" s="1"/>
  <c r="W2477" i="7"/>
  <c r="W2478" i="7" s="1"/>
  <c r="V2477" i="7"/>
  <c r="V2478" i="7" s="1"/>
  <c r="U2477" i="7"/>
  <c r="U2478" i="7" s="1"/>
  <c r="T2477" i="7"/>
  <c r="T2478" i="7" s="1"/>
  <c r="S2477" i="7"/>
  <c r="S2478" i="7" s="1"/>
  <c r="R2477" i="7"/>
  <c r="R2478" i="7" s="1"/>
  <c r="Q2477" i="7"/>
  <c r="Q2478" i="7" s="1"/>
  <c r="P2477" i="7"/>
  <c r="P2478" i="7" s="1"/>
  <c r="O2477" i="7"/>
  <c r="O2478" i="7" s="1"/>
  <c r="N2477" i="7"/>
  <c r="N2478" i="7" s="1"/>
  <c r="M2477" i="7"/>
  <c r="M2478" i="7" s="1"/>
  <c r="L2477" i="7"/>
  <c r="L2478" i="7" s="1"/>
  <c r="K2477" i="7"/>
  <c r="K2478" i="7" s="1"/>
  <c r="J2477" i="7"/>
  <c r="J2478" i="7" s="1"/>
  <c r="I2477" i="7"/>
  <c r="I2478" i="7" s="1"/>
  <c r="H2477" i="7"/>
  <c r="H2478" i="7" s="1"/>
  <c r="G2477" i="7"/>
  <c r="G2478" i="7" s="1"/>
  <c r="F2477" i="7"/>
  <c r="F2478" i="7" s="1"/>
  <c r="E2477" i="7"/>
  <c r="E2478" i="7" s="1"/>
  <c r="D2477" i="7"/>
  <c r="D2478" i="7" s="1"/>
  <c r="Y2474" i="7"/>
  <c r="Y2475" i="7" s="1"/>
  <c r="X2474" i="7"/>
  <c r="X2475" i="7" s="1"/>
  <c r="W2474" i="7"/>
  <c r="W2475" i="7" s="1"/>
  <c r="V2474" i="7"/>
  <c r="V2475" i="7" s="1"/>
  <c r="U2474" i="7"/>
  <c r="U2475" i="7" s="1"/>
  <c r="T2474" i="7"/>
  <c r="T2475" i="7" s="1"/>
  <c r="S2474" i="7"/>
  <c r="S2475" i="7" s="1"/>
  <c r="R2474" i="7"/>
  <c r="R2475" i="7" s="1"/>
  <c r="Q2474" i="7"/>
  <c r="Q2475" i="7" s="1"/>
  <c r="P2474" i="7"/>
  <c r="P2475" i="7" s="1"/>
  <c r="O2474" i="7"/>
  <c r="O2475" i="7" s="1"/>
  <c r="N2474" i="7"/>
  <c r="N2475" i="7" s="1"/>
  <c r="M2474" i="7"/>
  <c r="M2475" i="7" s="1"/>
  <c r="L2474" i="7"/>
  <c r="L2475" i="7" s="1"/>
  <c r="K2474" i="7"/>
  <c r="K2475" i="7" s="1"/>
  <c r="J2474" i="7"/>
  <c r="J2475" i="7" s="1"/>
  <c r="I2474" i="7"/>
  <c r="I2475" i="7" s="1"/>
  <c r="H2474" i="7"/>
  <c r="H2475" i="7" s="1"/>
  <c r="G2474" i="7"/>
  <c r="G2475" i="7" s="1"/>
  <c r="F2474" i="7"/>
  <c r="F2475" i="7" s="1"/>
  <c r="E2474" i="7"/>
  <c r="E2475" i="7" s="1"/>
  <c r="D2474" i="7"/>
  <c r="D2475" i="7" s="1"/>
  <c r="Y2471" i="7"/>
  <c r="Y2472" i="7" s="1"/>
  <c r="X2471" i="7"/>
  <c r="X2472" i="7" s="1"/>
  <c r="W2471" i="7"/>
  <c r="W2472" i="7" s="1"/>
  <c r="V2471" i="7"/>
  <c r="V2472" i="7" s="1"/>
  <c r="U2471" i="7"/>
  <c r="U2472" i="7" s="1"/>
  <c r="T2471" i="7"/>
  <c r="T2472" i="7" s="1"/>
  <c r="S2471" i="7"/>
  <c r="S2472" i="7" s="1"/>
  <c r="R2471" i="7"/>
  <c r="R2472" i="7" s="1"/>
  <c r="Q2471" i="7"/>
  <c r="Q2472" i="7" s="1"/>
  <c r="P2471" i="7"/>
  <c r="P2472" i="7" s="1"/>
  <c r="O2471" i="7"/>
  <c r="O2472" i="7" s="1"/>
  <c r="N2471" i="7"/>
  <c r="N2472" i="7" s="1"/>
  <c r="M2471" i="7"/>
  <c r="M2472" i="7" s="1"/>
  <c r="L2471" i="7"/>
  <c r="L2472" i="7" s="1"/>
  <c r="K2471" i="7"/>
  <c r="K2472" i="7" s="1"/>
  <c r="J2471" i="7"/>
  <c r="J2472" i="7" s="1"/>
  <c r="I2471" i="7"/>
  <c r="I2472" i="7" s="1"/>
  <c r="H2471" i="7"/>
  <c r="H2472" i="7" s="1"/>
  <c r="G2471" i="7"/>
  <c r="G2472" i="7" s="1"/>
  <c r="F2471" i="7"/>
  <c r="F2472" i="7" s="1"/>
  <c r="E2471" i="7"/>
  <c r="E2472" i="7" s="1"/>
  <c r="D2471" i="7"/>
  <c r="D2472" i="7" s="1"/>
  <c r="Y2468" i="7"/>
  <c r="Y2469" i="7" s="1"/>
  <c r="X2468" i="7"/>
  <c r="X2469" i="7" s="1"/>
  <c r="W2468" i="7"/>
  <c r="W2469" i="7" s="1"/>
  <c r="V2468" i="7"/>
  <c r="V2469" i="7" s="1"/>
  <c r="U2468" i="7"/>
  <c r="U2469" i="7" s="1"/>
  <c r="T2468" i="7"/>
  <c r="T2469" i="7" s="1"/>
  <c r="S2468" i="7"/>
  <c r="S2469" i="7" s="1"/>
  <c r="R2468" i="7"/>
  <c r="R2469" i="7" s="1"/>
  <c r="Q2468" i="7"/>
  <c r="Q2469" i="7" s="1"/>
  <c r="P2468" i="7"/>
  <c r="P2469" i="7" s="1"/>
  <c r="O2468" i="7"/>
  <c r="O2469" i="7" s="1"/>
  <c r="N2468" i="7"/>
  <c r="N2469" i="7" s="1"/>
  <c r="M2468" i="7"/>
  <c r="M2469" i="7" s="1"/>
  <c r="L2468" i="7"/>
  <c r="L2469" i="7" s="1"/>
  <c r="K2468" i="7"/>
  <c r="K2469" i="7" s="1"/>
  <c r="J2468" i="7"/>
  <c r="J2469" i="7" s="1"/>
  <c r="I2468" i="7"/>
  <c r="I2469" i="7" s="1"/>
  <c r="H2468" i="7"/>
  <c r="H2469" i="7" s="1"/>
  <c r="G2468" i="7"/>
  <c r="G2469" i="7" s="1"/>
  <c r="F2468" i="7"/>
  <c r="F2469" i="7" s="1"/>
  <c r="E2468" i="7"/>
  <c r="E2469" i="7" s="1"/>
  <c r="D2468" i="7"/>
  <c r="D2469" i="7" s="1"/>
  <c r="Y2465" i="7"/>
  <c r="Y2466" i="7" s="1"/>
  <c r="X2465" i="7"/>
  <c r="X2466" i="7" s="1"/>
  <c r="W2465" i="7"/>
  <c r="W2466" i="7" s="1"/>
  <c r="V2465" i="7"/>
  <c r="V2466" i="7" s="1"/>
  <c r="U2465" i="7"/>
  <c r="U2466" i="7" s="1"/>
  <c r="T2465" i="7"/>
  <c r="T2466" i="7" s="1"/>
  <c r="S2465" i="7"/>
  <c r="S2466" i="7" s="1"/>
  <c r="R2465" i="7"/>
  <c r="R2466" i="7" s="1"/>
  <c r="Q2465" i="7"/>
  <c r="Q2466" i="7" s="1"/>
  <c r="P2465" i="7"/>
  <c r="P2466" i="7" s="1"/>
  <c r="O2465" i="7"/>
  <c r="O2466" i="7" s="1"/>
  <c r="N2465" i="7"/>
  <c r="N2466" i="7" s="1"/>
  <c r="M2465" i="7"/>
  <c r="M2466" i="7" s="1"/>
  <c r="L2465" i="7"/>
  <c r="L2466" i="7" s="1"/>
  <c r="K2465" i="7"/>
  <c r="K2466" i="7" s="1"/>
  <c r="J2465" i="7"/>
  <c r="J2466" i="7" s="1"/>
  <c r="I2465" i="7"/>
  <c r="I2466" i="7" s="1"/>
  <c r="H2465" i="7"/>
  <c r="H2466" i="7" s="1"/>
  <c r="G2465" i="7"/>
  <c r="G2466" i="7" s="1"/>
  <c r="F2465" i="7"/>
  <c r="F2466" i="7" s="1"/>
  <c r="E2465" i="7"/>
  <c r="E2466" i="7" s="1"/>
  <c r="D2465" i="7"/>
  <c r="D2466" i="7" s="1"/>
  <c r="Y2462" i="7"/>
  <c r="Y2463" i="7" s="1"/>
  <c r="X2462" i="7"/>
  <c r="X2463" i="7" s="1"/>
  <c r="W2462" i="7"/>
  <c r="W2463" i="7" s="1"/>
  <c r="V2462" i="7"/>
  <c r="V2463" i="7" s="1"/>
  <c r="U2462" i="7"/>
  <c r="U2463" i="7" s="1"/>
  <c r="T2462" i="7"/>
  <c r="T2463" i="7" s="1"/>
  <c r="S2462" i="7"/>
  <c r="S2463" i="7" s="1"/>
  <c r="R2462" i="7"/>
  <c r="R2463" i="7" s="1"/>
  <c r="Q2462" i="7"/>
  <c r="Q2463" i="7" s="1"/>
  <c r="P2462" i="7"/>
  <c r="P2463" i="7" s="1"/>
  <c r="O2462" i="7"/>
  <c r="O2463" i="7" s="1"/>
  <c r="N2462" i="7"/>
  <c r="N2463" i="7" s="1"/>
  <c r="M2462" i="7"/>
  <c r="M2463" i="7" s="1"/>
  <c r="L2462" i="7"/>
  <c r="L2463" i="7" s="1"/>
  <c r="K2462" i="7"/>
  <c r="K2463" i="7" s="1"/>
  <c r="J2462" i="7"/>
  <c r="J2463" i="7" s="1"/>
  <c r="I2462" i="7"/>
  <c r="I2463" i="7" s="1"/>
  <c r="H2462" i="7"/>
  <c r="H2463" i="7" s="1"/>
  <c r="G2462" i="7"/>
  <c r="G2463" i="7" s="1"/>
  <c r="F2462" i="7"/>
  <c r="F2463" i="7" s="1"/>
  <c r="E2462" i="7"/>
  <c r="E2463" i="7" s="1"/>
  <c r="D2462" i="7"/>
  <c r="D2463" i="7" s="1"/>
  <c r="Y2459" i="7"/>
  <c r="Y2460" i="7" s="1"/>
  <c r="X2459" i="7"/>
  <c r="X2460" i="7" s="1"/>
  <c r="W2459" i="7"/>
  <c r="W2460" i="7" s="1"/>
  <c r="V2459" i="7"/>
  <c r="V2460" i="7" s="1"/>
  <c r="U2459" i="7"/>
  <c r="U2460" i="7" s="1"/>
  <c r="T2459" i="7"/>
  <c r="T2460" i="7" s="1"/>
  <c r="S2459" i="7"/>
  <c r="S2460" i="7" s="1"/>
  <c r="R2459" i="7"/>
  <c r="R2460" i="7" s="1"/>
  <c r="Q2459" i="7"/>
  <c r="Q2460" i="7" s="1"/>
  <c r="P2459" i="7"/>
  <c r="P2460" i="7" s="1"/>
  <c r="O2459" i="7"/>
  <c r="O2460" i="7" s="1"/>
  <c r="N2459" i="7"/>
  <c r="N2460" i="7" s="1"/>
  <c r="M2459" i="7"/>
  <c r="M2460" i="7" s="1"/>
  <c r="L2459" i="7"/>
  <c r="L2460" i="7" s="1"/>
  <c r="K2459" i="7"/>
  <c r="K2460" i="7" s="1"/>
  <c r="J2459" i="7"/>
  <c r="J2460" i="7" s="1"/>
  <c r="I2459" i="7"/>
  <c r="I2460" i="7" s="1"/>
  <c r="H2459" i="7"/>
  <c r="H2460" i="7" s="1"/>
  <c r="G2459" i="7"/>
  <c r="G2460" i="7" s="1"/>
  <c r="F2459" i="7"/>
  <c r="F2460" i="7" s="1"/>
  <c r="E2459" i="7"/>
  <c r="E2460" i="7" s="1"/>
  <c r="D2459" i="7"/>
  <c r="D2460" i="7" s="1"/>
  <c r="Y2456" i="7"/>
  <c r="Y2457" i="7" s="1"/>
  <c r="X2456" i="7"/>
  <c r="X2457" i="7" s="1"/>
  <c r="W2456" i="7"/>
  <c r="W2457" i="7" s="1"/>
  <c r="V2456" i="7"/>
  <c r="V2457" i="7" s="1"/>
  <c r="U2456" i="7"/>
  <c r="U2457" i="7" s="1"/>
  <c r="T2456" i="7"/>
  <c r="T2457" i="7" s="1"/>
  <c r="S2456" i="7"/>
  <c r="S2457" i="7" s="1"/>
  <c r="R2456" i="7"/>
  <c r="R2457" i="7" s="1"/>
  <c r="Q2456" i="7"/>
  <c r="Q2457" i="7" s="1"/>
  <c r="P2456" i="7"/>
  <c r="P2457" i="7" s="1"/>
  <c r="O2456" i="7"/>
  <c r="O2457" i="7" s="1"/>
  <c r="N2456" i="7"/>
  <c r="N2457" i="7" s="1"/>
  <c r="M2456" i="7"/>
  <c r="M2457" i="7" s="1"/>
  <c r="L2456" i="7"/>
  <c r="L2457" i="7" s="1"/>
  <c r="K2456" i="7"/>
  <c r="K2457" i="7" s="1"/>
  <c r="J2456" i="7"/>
  <c r="J2457" i="7" s="1"/>
  <c r="I2456" i="7"/>
  <c r="I2457" i="7" s="1"/>
  <c r="H2456" i="7"/>
  <c r="H2457" i="7" s="1"/>
  <c r="G2456" i="7"/>
  <c r="G2457" i="7" s="1"/>
  <c r="F2456" i="7"/>
  <c r="F2457" i="7" s="1"/>
  <c r="E2456" i="7"/>
  <c r="E2457" i="7" s="1"/>
  <c r="D2456" i="7"/>
  <c r="D2457" i="7" s="1"/>
  <c r="Y2453" i="7"/>
  <c r="Y2454" i="7" s="1"/>
  <c r="X2453" i="7"/>
  <c r="X2454" i="7" s="1"/>
  <c r="W2453" i="7"/>
  <c r="W2454" i="7" s="1"/>
  <c r="V2453" i="7"/>
  <c r="V2454" i="7" s="1"/>
  <c r="U2453" i="7"/>
  <c r="U2454" i="7" s="1"/>
  <c r="T2453" i="7"/>
  <c r="T2454" i="7" s="1"/>
  <c r="S2453" i="7"/>
  <c r="S2454" i="7" s="1"/>
  <c r="R2453" i="7"/>
  <c r="R2454" i="7" s="1"/>
  <c r="Q2453" i="7"/>
  <c r="Q2454" i="7" s="1"/>
  <c r="P2453" i="7"/>
  <c r="P2454" i="7" s="1"/>
  <c r="O2453" i="7"/>
  <c r="O2454" i="7" s="1"/>
  <c r="N2453" i="7"/>
  <c r="N2454" i="7" s="1"/>
  <c r="M2453" i="7"/>
  <c r="M2454" i="7" s="1"/>
  <c r="L2453" i="7"/>
  <c r="L2454" i="7" s="1"/>
  <c r="K2453" i="7"/>
  <c r="K2454" i="7" s="1"/>
  <c r="J2453" i="7"/>
  <c r="J2454" i="7" s="1"/>
  <c r="I2453" i="7"/>
  <c r="I2454" i="7" s="1"/>
  <c r="H2453" i="7"/>
  <c r="H2454" i="7" s="1"/>
  <c r="G2453" i="7"/>
  <c r="G2454" i="7" s="1"/>
  <c r="F2453" i="7"/>
  <c r="F2454" i="7" s="1"/>
  <c r="E2453" i="7"/>
  <c r="E2454" i="7" s="1"/>
  <c r="D2453" i="7"/>
  <c r="D2454" i="7" s="1"/>
  <c r="Y2450" i="7"/>
  <c r="Y2451" i="7" s="1"/>
  <c r="X2450" i="7"/>
  <c r="X2451" i="7" s="1"/>
  <c r="W2450" i="7"/>
  <c r="W2451" i="7" s="1"/>
  <c r="V2450" i="7"/>
  <c r="V2451" i="7" s="1"/>
  <c r="U2450" i="7"/>
  <c r="U2451" i="7" s="1"/>
  <c r="T2450" i="7"/>
  <c r="T2451" i="7" s="1"/>
  <c r="S2450" i="7"/>
  <c r="S2451" i="7" s="1"/>
  <c r="R2450" i="7"/>
  <c r="R2451" i="7" s="1"/>
  <c r="Q2450" i="7"/>
  <c r="Q2451" i="7" s="1"/>
  <c r="P2450" i="7"/>
  <c r="P2451" i="7" s="1"/>
  <c r="O2450" i="7"/>
  <c r="O2451" i="7" s="1"/>
  <c r="N2450" i="7"/>
  <c r="N2451" i="7" s="1"/>
  <c r="M2450" i="7"/>
  <c r="M2451" i="7" s="1"/>
  <c r="L2450" i="7"/>
  <c r="L2451" i="7" s="1"/>
  <c r="K2450" i="7"/>
  <c r="K2451" i="7" s="1"/>
  <c r="J2450" i="7"/>
  <c r="J2451" i="7" s="1"/>
  <c r="I2450" i="7"/>
  <c r="I2451" i="7" s="1"/>
  <c r="H2450" i="7"/>
  <c r="H2451" i="7" s="1"/>
  <c r="G2450" i="7"/>
  <c r="G2451" i="7" s="1"/>
  <c r="F2450" i="7"/>
  <c r="F2451" i="7" s="1"/>
  <c r="E2450" i="7"/>
  <c r="E2451" i="7" s="1"/>
  <c r="D2450" i="7"/>
  <c r="D2451" i="7" s="1"/>
  <c r="Y2447" i="7"/>
  <c r="Y2448" i="7" s="1"/>
  <c r="X2447" i="7"/>
  <c r="X2448" i="7" s="1"/>
  <c r="W2447" i="7"/>
  <c r="W2448" i="7" s="1"/>
  <c r="V2447" i="7"/>
  <c r="V2448" i="7" s="1"/>
  <c r="U2447" i="7"/>
  <c r="U2448" i="7" s="1"/>
  <c r="T2447" i="7"/>
  <c r="T2448" i="7" s="1"/>
  <c r="S2447" i="7"/>
  <c r="S2448" i="7" s="1"/>
  <c r="R2447" i="7"/>
  <c r="R2448" i="7" s="1"/>
  <c r="Q2447" i="7"/>
  <c r="Q2448" i="7" s="1"/>
  <c r="P2447" i="7"/>
  <c r="P2448" i="7" s="1"/>
  <c r="O2447" i="7"/>
  <c r="O2448" i="7" s="1"/>
  <c r="N2447" i="7"/>
  <c r="N2448" i="7" s="1"/>
  <c r="M2447" i="7"/>
  <c r="M2448" i="7" s="1"/>
  <c r="L2447" i="7"/>
  <c r="L2448" i="7" s="1"/>
  <c r="K2447" i="7"/>
  <c r="K2448" i="7" s="1"/>
  <c r="J2447" i="7"/>
  <c r="J2448" i="7" s="1"/>
  <c r="I2447" i="7"/>
  <c r="I2448" i="7" s="1"/>
  <c r="H2447" i="7"/>
  <c r="H2448" i="7" s="1"/>
  <c r="G2447" i="7"/>
  <c r="G2448" i="7" s="1"/>
  <c r="F2447" i="7"/>
  <c r="F2448" i="7" s="1"/>
  <c r="E2447" i="7"/>
  <c r="E2448" i="7" s="1"/>
  <c r="D2447" i="7"/>
  <c r="D2448" i="7" s="1"/>
  <c r="Y2444" i="7"/>
  <c r="Y2445" i="7" s="1"/>
  <c r="X2444" i="7"/>
  <c r="X2445" i="7" s="1"/>
  <c r="W2444" i="7"/>
  <c r="W2445" i="7" s="1"/>
  <c r="V2444" i="7"/>
  <c r="V2445" i="7" s="1"/>
  <c r="U2444" i="7"/>
  <c r="U2445" i="7" s="1"/>
  <c r="T2444" i="7"/>
  <c r="T2445" i="7" s="1"/>
  <c r="S2444" i="7"/>
  <c r="S2445" i="7" s="1"/>
  <c r="R2444" i="7"/>
  <c r="R2445" i="7" s="1"/>
  <c r="Q2444" i="7"/>
  <c r="Q2445" i="7" s="1"/>
  <c r="P2444" i="7"/>
  <c r="P2445" i="7" s="1"/>
  <c r="O2444" i="7"/>
  <c r="O2445" i="7" s="1"/>
  <c r="N2444" i="7"/>
  <c r="N2445" i="7" s="1"/>
  <c r="M2444" i="7"/>
  <c r="M2445" i="7" s="1"/>
  <c r="L2444" i="7"/>
  <c r="L2445" i="7" s="1"/>
  <c r="K2444" i="7"/>
  <c r="K2445" i="7" s="1"/>
  <c r="J2444" i="7"/>
  <c r="J2445" i="7" s="1"/>
  <c r="I2444" i="7"/>
  <c r="I2445" i="7" s="1"/>
  <c r="H2444" i="7"/>
  <c r="H2445" i="7" s="1"/>
  <c r="G2444" i="7"/>
  <c r="G2445" i="7" s="1"/>
  <c r="F2444" i="7"/>
  <c r="F2445" i="7" s="1"/>
  <c r="E2444" i="7"/>
  <c r="E2445" i="7" s="1"/>
  <c r="D2444" i="7"/>
  <c r="D2445" i="7" s="1"/>
  <c r="Y2441" i="7"/>
  <c r="Y2442" i="7" s="1"/>
  <c r="X2441" i="7"/>
  <c r="X2442" i="7" s="1"/>
  <c r="W2441" i="7"/>
  <c r="W2442" i="7" s="1"/>
  <c r="V2441" i="7"/>
  <c r="V2442" i="7" s="1"/>
  <c r="U2441" i="7"/>
  <c r="U2442" i="7" s="1"/>
  <c r="T2441" i="7"/>
  <c r="T2442" i="7" s="1"/>
  <c r="S2441" i="7"/>
  <c r="S2442" i="7" s="1"/>
  <c r="R2441" i="7"/>
  <c r="R2442" i="7" s="1"/>
  <c r="Q2441" i="7"/>
  <c r="Q2442" i="7" s="1"/>
  <c r="P2441" i="7"/>
  <c r="P2442" i="7" s="1"/>
  <c r="O2441" i="7"/>
  <c r="O2442" i="7" s="1"/>
  <c r="N2441" i="7"/>
  <c r="N2442" i="7" s="1"/>
  <c r="M2441" i="7"/>
  <c r="M2442" i="7" s="1"/>
  <c r="L2441" i="7"/>
  <c r="L2442" i="7" s="1"/>
  <c r="K2441" i="7"/>
  <c r="K2442" i="7" s="1"/>
  <c r="J2441" i="7"/>
  <c r="J2442" i="7" s="1"/>
  <c r="I2441" i="7"/>
  <c r="I2442" i="7" s="1"/>
  <c r="H2441" i="7"/>
  <c r="H2442" i="7" s="1"/>
  <c r="G2441" i="7"/>
  <c r="G2442" i="7" s="1"/>
  <c r="F2441" i="7"/>
  <c r="F2442" i="7" s="1"/>
  <c r="E2441" i="7"/>
  <c r="E2442" i="7" s="1"/>
  <c r="D2441" i="7"/>
  <c r="D2442" i="7" s="1"/>
  <c r="Y2438" i="7"/>
  <c r="Y2439" i="7" s="1"/>
  <c r="X2438" i="7"/>
  <c r="X2439" i="7" s="1"/>
  <c r="W2438" i="7"/>
  <c r="W2439" i="7" s="1"/>
  <c r="V2438" i="7"/>
  <c r="V2439" i="7" s="1"/>
  <c r="U2438" i="7"/>
  <c r="U2439" i="7" s="1"/>
  <c r="T2438" i="7"/>
  <c r="T2439" i="7" s="1"/>
  <c r="S2438" i="7"/>
  <c r="S2439" i="7" s="1"/>
  <c r="R2438" i="7"/>
  <c r="R2439" i="7" s="1"/>
  <c r="Q2438" i="7"/>
  <c r="Q2439" i="7" s="1"/>
  <c r="P2438" i="7"/>
  <c r="P2439" i="7" s="1"/>
  <c r="O2438" i="7"/>
  <c r="O2439" i="7" s="1"/>
  <c r="N2438" i="7"/>
  <c r="N2439" i="7" s="1"/>
  <c r="M2438" i="7"/>
  <c r="M2439" i="7" s="1"/>
  <c r="L2438" i="7"/>
  <c r="L2439" i="7" s="1"/>
  <c r="K2438" i="7"/>
  <c r="K2439" i="7" s="1"/>
  <c r="J2438" i="7"/>
  <c r="J2439" i="7" s="1"/>
  <c r="I2438" i="7"/>
  <c r="I2439" i="7" s="1"/>
  <c r="H2438" i="7"/>
  <c r="H2439" i="7" s="1"/>
  <c r="G2438" i="7"/>
  <c r="G2439" i="7" s="1"/>
  <c r="F2438" i="7"/>
  <c r="F2439" i="7" s="1"/>
  <c r="E2438" i="7"/>
  <c r="E2439" i="7" s="1"/>
  <c r="D2438" i="7"/>
  <c r="D2439" i="7" s="1"/>
  <c r="Y2435" i="7"/>
  <c r="Y2436" i="7" s="1"/>
  <c r="X2435" i="7"/>
  <c r="X2436" i="7" s="1"/>
  <c r="W2435" i="7"/>
  <c r="W2436" i="7" s="1"/>
  <c r="V2435" i="7"/>
  <c r="V2436" i="7" s="1"/>
  <c r="U2435" i="7"/>
  <c r="U2436" i="7" s="1"/>
  <c r="T2435" i="7"/>
  <c r="T2436" i="7" s="1"/>
  <c r="S2435" i="7"/>
  <c r="S2436" i="7" s="1"/>
  <c r="R2435" i="7"/>
  <c r="R2436" i="7" s="1"/>
  <c r="Q2435" i="7"/>
  <c r="Q2436" i="7" s="1"/>
  <c r="P2435" i="7"/>
  <c r="P2436" i="7" s="1"/>
  <c r="O2435" i="7"/>
  <c r="O2436" i="7" s="1"/>
  <c r="N2435" i="7"/>
  <c r="N2436" i="7" s="1"/>
  <c r="M2435" i="7"/>
  <c r="M2436" i="7" s="1"/>
  <c r="L2435" i="7"/>
  <c r="L2436" i="7" s="1"/>
  <c r="K2435" i="7"/>
  <c r="K2436" i="7" s="1"/>
  <c r="J2435" i="7"/>
  <c r="J2436" i="7" s="1"/>
  <c r="I2435" i="7"/>
  <c r="I2436" i="7" s="1"/>
  <c r="H2435" i="7"/>
  <c r="H2436" i="7" s="1"/>
  <c r="G2435" i="7"/>
  <c r="G2436" i="7" s="1"/>
  <c r="F2435" i="7"/>
  <c r="F2436" i="7" s="1"/>
  <c r="E2435" i="7"/>
  <c r="E2436" i="7" s="1"/>
  <c r="D2435" i="7"/>
  <c r="D2436" i="7" s="1"/>
  <c r="Y2432" i="7"/>
  <c r="Y2433" i="7" s="1"/>
  <c r="X2432" i="7"/>
  <c r="X2433" i="7" s="1"/>
  <c r="W2432" i="7"/>
  <c r="W2433" i="7" s="1"/>
  <c r="V2432" i="7"/>
  <c r="V2433" i="7" s="1"/>
  <c r="U2432" i="7"/>
  <c r="U2433" i="7" s="1"/>
  <c r="T2432" i="7"/>
  <c r="T2433" i="7" s="1"/>
  <c r="S2432" i="7"/>
  <c r="S2433" i="7" s="1"/>
  <c r="R2432" i="7"/>
  <c r="R2433" i="7" s="1"/>
  <c r="Q2432" i="7"/>
  <c r="Q2433" i="7" s="1"/>
  <c r="P2432" i="7"/>
  <c r="P2433" i="7" s="1"/>
  <c r="O2432" i="7"/>
  <c r="O2433" i="7" s="1"/>
  <c r="N2432" i="7"/>
  <c r="N2433" i="7" s="1"/>
  <c r="M2432" i="7"/>
  <c r="M2433" i="7" s="1"/>
  <c r="L2432" i="7"/>
  <c r="L2433" i="7" s="1"/>
  <c r="K2432" i="7"/>
  <c r="K2433" i="7" s="1"/>
  <c r="J2432" i="7"/>
  <c r="J2433" i="7" s="1"/>
  <c r="I2432" i="7"/>
  <c r="I2433" i="7" s="1"/>
  <c r="H2432" i="7"/>
  <c r="H2433" i="7" s="1"/>
  <c r="G2432" i="7"/>
  <c r="G2433" i="7" s="1"/>
  <c r="F2432" i="7"/>
  <c r="F2433" i="7" s="1"/>
  <c r="E2432" i="7"/>
  <c r="E2433" i="7" s="1"/>
  <c r="D2432" i="7"/>
  <c r="D2433" i="7" s="1"/>
  <c r="Y2429" i="7"/>
  <c r="Y2430" i="7" s="1"/>
  <c r="X2429" i="7"/>
  <c r="X2430" i="7" s="1"/>
  <c r="W2429" i="7"/>
  <c r="W2430" i="7" s="1"/>
  <c r="V2429" i="7"/>
  <c r="V2430" i="7" s="1"/>
  <c r="U2429" i="7"/>
  <c r="U2430" i="7" s="1"/>
  <c r="T2429" i="7"/>
  <c r="T2430" i="7" s="1"/>
  <c r="S2429" i="7"/>
  <c r="S2430" i="7" s="1"/>
  <c r="R2429" i="7"/>
  <c r="R2430" i="7" s="1"/>
  <c r="Q2429" i="7"/>
  <c r="Q2430" i="7" s="1"/>
  <c r="P2429" i="7"/>
  <c r="P2430" i="7" s="1"/>
  <c r="O2429" i="7"/>
  <c r="O2430" i="7" s="1"/>
  <c r="N2429" i="7"/>
  <c r="N2430" i="7" s="1"/>
  <c r="M2429" i="7"/>
  <c r="M2430" i="7" s="1"/>
  <c r="L2429" i="7"/>
  <c r="L2430" i="7" s="1"/>
  <c r="K2429" i="7"/>
  <c r="K2430" i="7" s="1"/>
  <c r="J2429" i="7"/>
  <c r="J2430" i="7" s="1"/>
  <c r="I2429" i="7"/>
  <c r="I2430" i="7" s="1"/>
  <c r="H2429" i="7"/>
  <c r="H2430" i="7" s="1"/>
  <c r="G2429" i="7"/>
  <c r="G2430" i="7" s="1"/>
  <c r="F2429" i="7"/>
  <c r="F2430" i="7" s="1"/>
  <c r="E2429" i="7"/>
  <c r="E2430" i="7" s="1"/>
  <c r="D2429" i="7"/>
  <c r="D2430" i="7" s="1"/>
  <c r="Y2426" i="7"/>
  <c r="Y2427" i="7" s="1"/>
  <c r="X2426" i="7"/>
  <c r="X2427" i="7" s="1"/>
  <c r="W2426" i="7"/>
  <c r="W2427" i="7" s="1"/>
  <c r="V2426" i="7"/>
  <c r="V2427" i="7" s="1"/>
  <c r="U2426" i="7"/>
  <c r="U2427" i="7" s="1"/>
  <c r="T2426" i="7"/>
  <c r="T2427" i="7" s="1"/>
  <c r="S2426" i="7"/>
  <c r="S2427" i="7" s="1"/>
  <c r="R2426" i="7"/>
  <c r="R2427" i="7" s="1"/>
  <c r="Q2426" i="7"/>
  <c r="Q2427" i="7" s="1"/>
  <c r="P2426" i="7"/>
  <c r="P2427" i="7" s="1"/>
  <c r="O2426" i="7"/>
  <c r="O2427" i="7" s="1"/>
  <c r="N2426" i="7"/>
  <c r="N2427" i="7" s="1"/>
  <c r="M2426" i="7"/>
  <c r="M2427" i="7" s="1"/>
  <c r="L2426" i="7"/>
  <c r="L2427" i="7" s="1"/>
  <c r="K2426" i="7"/>
  <c r="K2427" i="7" s="1"/>
  <c r="J2426" i="7"/>
  <c r="J2427" i="7" s="1"/>
  <c r="I2426" i="7"/>
  <c r="I2427" i="7" s="1"/>
  <c r="H2426" i="7"/>
  <c r="H2427" i="7" s="1"/>
  <c r="G2426" i="7"/>
  <c r="G2427" i="7" s="1"/>
  <c r="F2426" i="7"/>
  <c r="F2427" i="7" s="1"/>
  <c r="E2426" i="7"/>
  <c r="E2427" i="7" s="1"/>
  <c r="D2426" i="7"/>
  <c r="D2427" i="7" s="1"/>
  <c r="Y2423" i="7"/>
  <c r="Y2424" i="7" s="1"/>
  <c r="X2423" i="7"/>
  <c r="X2424" i="7" s="1"/>
  <c r="W2423" i="7"/>
  <c r="W2424" i="7" s="1"/>
  <c r="V2423" i="7"/>
  <c r="V2424" i="7" s="1"/>
  <c r="U2423" i="7"/>
  <c r="U2424" i="7" s="1"/>
  <c r="T2423" i="7"/>
  <c r="T2424" i="7" s="1"/>
  <c r="S2423" i="7"/>
  <c r="S2424" i="7" s="1"/>
  <c r="R2423" i="7"/>
  <c r="R2424" i="7" s="1"/>
  <c r="Q2423" i="7"/>
  <c r="Q2424" i="7" s="1"/>
  <c r="P2423" i="7"/>
  <c r="P2424" i="7" s="1"/>
  <c r="O2423" i="7"/>
  <c r="O2424" i="7" s="1"/>
  <c r="N2423" i="7"/>
  <c r="N2424" i="7" s="1"/>
  <c r="M2423" i="7"/>
  <c r="M2424" i="7" s="1"/>
  <c r="L2423" i="7"/>
  <c r="L2424" i="7" s="1"/>
  <c r="K2423" i="7"/>
  <c r="K2424" i="7" s="1"/>
  <c r="J2423" i="7"/>
  <c r="J2424" i="7" s="1"/>
  <c r="I2423" i="7"/>
  <c r="I2424" i="7" s="1"/>
  <c r="H2423" i="7"/>
  <c r="H2424" i="7" s="1"/>
  <c r="G2423" i="7"/>
  <c r="G2424" i="7" s="1"/>
  <c r="F2423" i="7"/>
  <c r="F2424" i="7" s="1"/>
  <c r="E2423" i="7"/>
  <c r="E2424" i="7" s="1"/>
  <c r="D2423" i="7"/>
  <c r="D2424" i="7" s="1"/>
  <c r="Y2420" i="7"/>
  <c r="Y2421" i="7" s="1"/>
  <c r="X2420" i="7"/>
  <c r="X2421" i="7" s="1"/>
  <c r="W2420" i="7"/>
  <c r="W2421" i="7" s="1"/>
  <c r="V2420" i="7"/>
  <c r="V2421" i="7" s="1"/>
  <c r="U2420" i="7"/>
  <c r="U2421" i="7" s="1"/>
  <c r="T2420" i="7"/>
  <c r="T2421" i="7" s="1"/>
  <c r="S2420" i="7"/>
  <c r="S2421" i="7" s="1"/>
  <c r="R2420" i="7"/>
  <c r="R2421" i="7" s="1"/>
  <c r="Q2420" i="7"/>
  <c r="Q2421" i="7" s="1"/>
  <c r="P2420" i="7"/>
  <c r="P2421" i="7" s="1"/>
  <c r="O2420" i="7"/>
  <c r="O2421" i="7" s="1"/>
  <c r="N2420" i="7"/>
  <c r="N2421" i="7" s="1"/>
  <c r="M2420" i="7"/>
  <c r="M2421" i="7" s="1"/>
  <c r="L2420" i="7"/>
  <c r="L2421" i="7" s="1"/>
  <c r="K2420" i="7"/>
  <c r="K2421" i="7" s="1"/>
  <c r="J2420" i="7"/>
  <c r="J2421" i="7" s="1"/>
  <c r="I2420" i="7"/>
  <c r="I2421" i="7" s="1"/>
  <c r="H2420" i="7"/>
  <c r="H2421" i="7" s="1"/>
  <c r="G2420" i="7"/>
  <c r="G2421" i="7" s="1"/>
  <c r="F2420" i="7"/>
  <c r="F2421" i="7" s="1"/>
  <c r="E2420" i="7"/>
  <c r="E2421" i="7" s="1"/>
  <c r="D2420" i="7"/>
  <c r="D2421" i="7" s="1"/>
  <c r="Y2417" i="7"/>
  <c r="Y2418" i="7" s="1"/>
  <c r="X2417" i="7"/>
  <c r="X2418" i="7" s="1"/>
  <c r="W2417" i="7"/>
  <c r="W2418" i="7" s="1"/>
  <c r="V2417" i="7"/>
  <c r="V2418" i="7" s="1"/>
  <c r="U2417" i="7"/>
  <c r="U2418" i="7" s="1"/>
  <c r="T2417" i="7"/>
  <c r="T2418" i="7" s="1"/>
  <c r="S2417" i="7"/>
  <c r="S2418" i="7" s="1"/>
  <c r="R2417" i="7"/>
  <c r="R2418" i="7" s="1"/>
  <c r="Q2417" i="7"/>
  <c r="Q2418" i="7" s="1"/>
  <c r="P2417" i="7"/>
  <c r="P2418" i="7" s="1"/>
  <c r="O2417" i="7"/>
  <c r="O2418" i="7" s="1"/>
  <c r="N2417" i="7"/>
  <c r="N2418" i="7" s="1"/>
  <c r="M2417" i="7"/>
  <c r="M2418" i="7" s="1"/>
  <c r="L2417" i="7"/>
  <c r="L2418" i="7" s="1"/>
  <c r="K2417" i="7"/>
  <c r="K2418" i="7" s="1"/>
  <c r="J2417" i="7"/>
  <c r="J2418" i="7" s="1"/>
  <c r="I2417" i="7"/>
  <c r="I2418" i="7" s="1"/>
  <c r="H2417" i="7"/>
  <c r="H2418" i="7" s="1"/>
  <c r="G2417" i="7"/>
  <c r="G2418" i="7" s="1"/>
  <c r="F2417" i="7"/>
  <c r="F2418" i="7" s="1"/>
  <c r="E2417" i="7"/>
  <c r="E2418" i="7" s="1"/>
  <c r="D2417" i="7"/>
  <c r="D2418" i="7" s="1"/>
  <c r="Y2414" i="7"/>
  <c r="Y2415" i="7" s="1"/>
  <c r="X2414" i="7"/>
  <c r="X2415" i="7" s="1"/>
  <c r="W2414" i="7"/>
  <c r="W2415" i="7" s="1"/>
  <c r="V2414" i="7"/>
  <c r="V2415" i="7" s="1"/>
  <c r="U2414" i="7"/>
  <c r="U2415" i="7" s="1"/>
  <c r="T2414" i="7"/>
  <c r="T2415" i="7" s="1"/>
  <c r="S2414" i="7"/>
  <c r="S2415" i="7" s="1"/>
  <c r="R2414" i="7"/>
  <c r="R2415" i="7" s="1"/>
  <c r="Q2414" i="7"/>
  <c r="Q2415" i="7" s="1"/>
  <c r="P2414" i="7"/>
  <c r="P2415" i="7" s="1"/>
  <c r="O2414" i="7"/>
  <c r="O2415" i="7" s="1"/>
  <c r="N2414" i="7"/>
  <c r="N2415" i="7" s="1"/>
  <c r="M2414" i="7"/>
  <c r="M2415" i="7" s="1"/>
  <c r="L2414" i="7"/>
  <c r="L2415" i="7" s="1"/>
  <c r="K2414" i="7"/>
  <c r="K2415" i="7" s="1"/>
  <c r="J2414" i="7"/>
  <c r="J2415" i="7" s="1"/>
  <c r="I2414" i="7"/>
  <c r="I2415" i="7" s="1"/>
  <c r="H2414" i="7"/>
  <c r="H2415" i="7" s="1"/>
  <c r="G2414" i="7"/>
  <c r="G2415" i="7" s="1"/>
  <c r="F2414" i="7"/>
  <c r="F2415" i="7" s="1"/>
  <c r="E2414" i="7"/>
  <c r="E2415" i="7" s="1"/>
  <c r="D2414" i="7"/>
  <c r="D2415" i="7" s="1"/>
  <c r="Y2411" i="7"/>
  <c r="Y2412" i="7" s="1"/>
  <c r="X2411" i="7"/>
  <c r="X2412" i="7" s="1"/>
  <c r="W2411" i="7"/>
  <c r="W2412" i="7" s="1"/>
  <c r="V2411" i="7"/>
  <c r="V2412" i="7" s="1"/>
  <c r="U2411" i="7"/>
  <c r="U2412" i="7" s="1"/>
  <c r="T2411" i="7"/>
  <c r="T2412" i="7" s="1"/>
  <c r="S2411" i="7"/>
  <c r="S2412" i="7" s="1"/>
  <c r="R2411" i="7"/>
  <c r="R2412" i="7" s="1"/>
  <c r="Q2411" i="7"/>
  <c r="Q2412" i="7" s="1"/>
  <c r="P2411" i="7"/>
  <c r="P2412" i="7" s="1"/>
  <c r="O2411" i="7"/>
  <c r="O2412" i="7" s="1"/>
  <c r="N2411" i="7"/>
  <c r="N2412" i="7" s="1"/>
  <c r="M2411" i="7"/>
  <c r="M2412" i="7" s="1"/>
  <c r="L2411" i="7"/>
  <c r="L2412" i="7" s="1"/>
  <c r="K2411" i="7"/>
  <c r="K2412" i="7" s="1"/>
  <c r="J2411" i="7"/>
  <c r="J2412" i="7" s="1"/>
  <c r="I2411" i="7"/>
  <c r="I2412" i="7" s="1"/>
  <c r="H2411" i="7"/>
  <c r="H2412" i="7" s="1"/>
  <c r="G2411" i="7"/>
  <c r="G2412" i="7" s="1"/>
  <c r="F2411" i="7"/>
  <c r="F2412" i="7" s="1"/>
  <c r="E2411" i="7"/>
  <c r="E2412" i="7" s="1"/>
  <c r="D2411" i="7"/>
  <c r="D2412" i="7" s="1"/>
  <c r="Y2408" i="7"/>
  <c r="Y2409" i="7" s="1"/>
  <c r="X2408" i="7"/>
  <c r="X2409" i="7" s="1"/>
  <c r="W2408" i="7"/>
  <c r="W2409" i="7" s="1"/>
  <c r="V2408" i="7"/>
  <c r="V2409" i="7" s="1"/>
  <c r="U2408" i="7"/>
  <c r="U2409" i="7" s="1"/>
  <c r="T2408" i="7"/>
  <c r="T2409" i="7" s="1"/>
  <c r="S2408" i="7"/>
  <c r="S2409" i="7" s="1"/>
  <c r="R2408" i="7"/>
  <c r="R2409" i="7" s="1"/>
  <c r="Q2408" i="7"/>
  <c r="Q2409" i="7" s="1"/>
  <c r="P2408" i="7"/>
  <c r="P2409" i="7" s="1"/>
  <c r="O2408" i="7"/>
  <c r="O2409" i="7" s="1"/>
  <c r="N2408" i="7"/>
  <c r="N2409" i="7" s="1"/>
  <c r="M2408" i="7"/>
  <c r="M2409" i="7" s="1"/>
  <c r="L2408" i="7"/>
  <c r="L2409" i="7" s="1"/>
  <c r="K2408" i="7"/>
  <c r="K2409" i="7" s="1"/>
  <c r="J2408" i="7"/>
  <c r="J2409" i="7" s="1"/>
  <c r="I2408" i="7"/>
  <c r="I2409" i="7" s="1"/>
  <c r="H2408" i="7"/>
  <c r="H2409" i="7" s="1"/>
  <c r="G2408" i="7"/>
  <c r="G2409" i="7" s="1"/>
  <c r="F2408" i="7"/>
  <c r="F2409" i="7" s="1"/>
  <c r="E2408" i="7"/>
  <c r="E2409" i="7" s="1"/>
  <c r="D2408" i="7"/>
  <c r="D2409" i="7" s="1"/>
  <c r="Y2405" i="7"/>
  <c r="Y2406" i="7" s="1"/>
  <c r="X2405" i="7"/>
  <c r="X2406" i="7" s="1"/>
  <c r="W2405" i="7"/>
  <c r="W2406" i="7" s="1"/>
  <c r="V2405" i="7"/>
  <c r="V2406" i="7" s="1"/>
  <c r="U2405" i="7"/>
  <c r="U2406" i="7" s="1"/>
  <c r="T2405" i="7"/>
  <c r="T2406" i="7" s="1"/>
  <c r="S2405" i="7"/>
  <c r="S2406" i="7" s="1"/>
  <c r="R2405" i="7"/>
  <c r="R2406" i="7" s="1"/>
  <c r="Q2405" i="7"/>
  <c r="Q2406" i="7" s="1"/>
  <c r="P2405" i="7"/>
  <c r="P2406" i="7" s="1"/>
  <c r="O2405" i="7"/>
  <c r="O2406" i="7" s="1"/>
  <c r="N2405" i="7"/>
  <c r="N2406" i="7" s="1"/>
  <c r="M2405" i="7"/>
  <c r="M2406" i="7" s="1"/>
  <c r="L2405" i="7"/>
  <c r="L2406" i="7" s="1"/>
  <c r="K2405" i="7"/>
  <c r="K2406" i="7" s="1"/>
  <c r="J2405" i="7"/>
  <c r="J2406" i="7" s="1"/>
  <c r="I2405" i="7"/>
  <c r="I2406" i="7" s="1"/>
  <c r="H2405" i="7"/>
  <c r="H2406" i="7" s="1"/>
  <c r="G2405" i="7"/>
  <c r="G2406" i="7" s="1"/>
  <c r="F2405" i="7"/>
  <c r="F2406" i="7" s="1"/>
  <c r="E2405" i="7"/>
  <c r="E2406" i="7" s="1"/>
  <c r="D2405" i="7"/>
  <c r="D2406" i="7" s="1"/>
  <c r="Y2402" i="7"/>
  <c r="Y2403" i="7" s="1"/>
  <c r="X2402" i="7"/>
  <c r="X2403" i="7" s="1"/>
  <c r="W2402" i="7"/>
  <c r="W2403" i="7" s="1"/>
  <c r="V2402" i="7"/>
  <c r="V2403" i="7" s="1"/>
  <c r="U2402" i="7"/>
  <c r="U2403" i="7" s="1"/>
  <c r="T2402" i="7"/>
  <c r="T2403" i="7" s="1"/>
  <c r="S2402" i="7"/>
  <c r="S2403" i="7" s="1"/>
  <c r="R2402" i="7"/>
  <c r="R2403" i="7" s="1"/>
  <c r="Q2402" i="7"/>
  <c r="Q2403" i="7" s="1"/>
  <c r="P2402" i="7"/>
  <c r="P2403" i="7" s="1"/>
  <c r="O2402" i="7"/>
  <c r="O2403" i="7" s="1"/>
  <c r="N2402" i="7"/>
  <c r="N2403" i="7" s="1"/>
  <c r="M2402" i="7"/>
  <c r="M2403" i="7" s="1"/>
  <c r="L2402" i="7"/>
  <c r="L2403" i="7" s="1"/>
  <c r="K2402" i="7"/>
  <c r="K2403" i="7" s="1"/>
  <c r="J2402" i="7"/>
  <c r="J2403" i="7" s="1"/>
  <c r="I2402" i="7"/>
  <c r="I2403" i="7" s="1"/>
  <c r="H2402" i="7"/>
  <c r="H2403" i="7" s="1"/>
  <c r="G2402" i="7"/>
  <c r="G2403" i="7" s="1"/>
  <c r="F2402" i="7"/>
  <c r="F2403" i="7" s="1"/>
  <c r="E2402" i="7"/>
  <c r="E2403" i="7" s="1"/>
  <c r="D2402" i="7"/>
  <c r="D2403" i="7" s="1"/>
  <c r="Y2399" i="7"/>
  <c r="Y2400" i="7" s="1"/>
  <c r="X2399" i="7"/>
  <c r="X2400" i="7" s="1"/>
  <c r="W2399" i="7"/>
  <c r="W2400" i="7" s="1"/>
  <c r="V2399" i="7"/>
  <c r="V2400" i="7" s="1"/>
  <c r="U2399" i="7"/>
  <c r="U2400" i="7" s="1"/>
  <c r="T2399" i="7"/>
  <c r="T2400" i="7" s="1"/>
  <c r="S2399" i="7"/>
  <c r="S2400" i="7" s="1"/>
  <c r="R2399" i="7"/>
  <c r="R2400" i="7" s="1"/>
  <c r="Q2399" i="7"/>
  <c r="Q2400" i="7" s="1"/>
  <c r="P2399" i="7"/>
  <c r="P2400" i="7" s="1"/>
  <c r="O2399" i="7"/>
  <c r="O2400" i="7" s="1"/>
  <c r="N2399" i="7"/>
  <c r="N2400" i="7" s="1"/>
  <c r="M2399" i="7"/>
  <c r="M2400" i="7" s="1"/>
  <c r="L2399" i="7"/>
  <c r="L2400" i="7" s="1"/>
  <c r="K2399" i="7"/>
  <c r="K2400" i="7" s="1"/>
  <c r="J2399" i="7"/>
  <c r="J2400" i="7" s="1"/>
  <c r="I2399" i="7"/>
  <c r="I2400" i="7" s="1"/>
  <c r="H2399" i="7"/>
  <c r="H2400" i="7" s="1"/>
  <c r="G2399" i="7"/>
  <c r="G2400" i="7" s="1"/>
  <c r="F2399" i="7"/>
  <c r="F2400" i="7" s="1"/>
  <c r="E2399" i="7"/>
  <c r="E2400" i="7" s="1"/>
  <c r="D2399" i="7"/>
  <c r="D2400" i="7" s="1"/>
  <c r="Y2396" i="7"/>
  <c r="Y2397" i="7" s="1"/>
  <c r="X2396" i="7"/>
  <c r="X2397" i="7" s="1"/>
  <c r="W2396" i="7"/>
  <c r="W2397" i="7" s="1"/>
  <c r="V2396" i="7"/>
  <c r="V2397" i="7" s="1"/>
  <c r="U2396" i="7"/>
  <c r="U2397" i="7" s="1"/>
  <c r="T2396" i="7"/>
  <c r="T2397" i="7" s="1"/>
  <c r="S2396" i="7"/>
  <c r="S2397" i="7" s="1"/>
  <c r="R2396" i="7"/>
  <c r="R2397" i="7" s="1"/>
  <c r="Q2396" i="7"/>
  <c r="Q2397" i="7" s="1"/>
  <c r="P2396" i="7"/>
  <c r="P2397" i="7" s="1"/>
  <c r="O2396" i="7"/>
  <c r="O2397" i="7" s="1"/>
  <c r="N2396" i="7"/>
  <c r="N2397" i="7" s="1"/>
  <c r="M2396" i="7"/>
  <c r="M2397" i="7" s="1"/>
  <c r="L2396" i="7"/>
  <c r="L2397" i="7" s="1"/>
  <c r="K2396" i="7"/>
  <c r="K2397" i="7" s="1"/>
  <c r="J2396" i="7"/>
  <c r="J2397" i="7" s="1"/>
  <c r="I2396" i="7"/>
  <c r="I2397" i="7" s="1"/>
  <c r="H2396" i="7"/>
  <c r="H2397" i="7" s="1"/>
  <c r="G2396" i="7"/>
  <c r="G2397" i="7" s="1"/>
  <c r="F2396" i="7"/>
  <c r="F2397" i="7" s="1"/>
  <c r="E2396" i="7"/>
  <c r="E2397" i="7" s="1"/>
  <c r="D2396" i="7"/>
  <c r="D2397" i="7" s="1"/>
  <c r="Y2393" i="7"/>
  <c r="Y2394" i="7" s="1"/>
  <c r="X2393" i="7"/>
  <c r="X2394" i="7" s="1"/>
  <c r="W2393" i="7"/>
  <c r="W2394" i="7" s="1"/>
  <c r="V2393" i="7"/>
  <c r="V2394" i="7" s="1"/>
  <c r="U2393" i="7"/>
  <c r="U2394" i="7" s="1"/>
  <c r="T2393" i="7"/>
  <c r="T2394" i="7" s="1"/>
  <c r="S2393" i="7"/>
  <c r="S2394" i="7" s="1"/>
  <c r="R2393" i="7"/>
  <c r="R2394" i="7" s="1"/>
  <c r="Q2393" i="7"/>
  <c r="Q2394" i="7" s="1"/>
  <c r="P2393" i="7"/>
  <c r="P2394" i="7" s="1"/>
  <c r="O2393" i="7"/>
  <c r="O2394" i="7" s="1"/>
  <c r="N2393" i="7"/>
  <c r="N2394" i="7" s="1"/>
  <c r="M2393" i="7"/>
  <c r="M2394" i="7" s="1"/>
  <c r="L2393" i="7"/>
  <c r="L2394" i="7" s="1"/>
  <c r="K2393" i="7"/>
  <c r="K2394" i="7" s="1"/>
  <c r="J2393" i="7"/>
  <c r="J2394" i="7" s="1"/>
  <c r="I2393" i="7"/>
  <c r="I2394" i="7" s="1"/>
  <c r="H2393" i="7"/>
  <c r="H2394" i="7" s="1"/>
  <c r="G2393" i="7"/>
  <c r="G2394" i="7" s="1"/>
  <c r="F2393" i="7"/>
  <c r="F2394" i="7" s="1"/>
  <c r="E2393" i="7"/>
  <c r="E2394" i="7" s="1"/>
  <c r="D2393" i="7"/>
  <c r="D2394" i="7" s="1"/>
  <c r="Y2390" i="7"/>
  <c r="Y2391" i="7" s="1"/>
  <c r="X2390" i="7"/>
  <c r="X2391" i="7" s="1"/>
  <c r="W2390" i="7"/>
  <c r="W2391" i="7" s="1"/>
  <c r="V2390" i="7"/>
  <c r="V2391" i="7" s="1"/>
  <c r="U2390" i="7"/>
  <c r="U2391" i="7" s="1"/>
  <c r="T2390" i="7"/>
  <c r="T2391" i="7" s="1"/>
  <c r="S2390" i="7"/>
  <c r="S2391" i="7" s="1"/>
  <c r="R2390" i="7"/>
  <c r="R2391" i="7" s="1"/>
  <c r="Q2390" i="7"/>
  <c r="Q2391" i="7" s="1"/>
  <c r="P2390" i="7"/>
  <c r="P2391" i="7" s="1"/>
  <c r="O2390" i="7"/>
  <c r="O2391" i="7" s="1"/>
  <c r="N2390" i="7"/>
  <c r="N2391" i="7" s="1"/>
  <c r="M2390" i="7"/>
  <c r="M2391" i="7" s="1"/>
  <c r="L2390" i="7"/>
  <c r="L2391" i="7" s="1"/>
  <c r="K2390" i="7"/>
  <c r="K2391" i="7" s="1"/>
  <c r="J2390" i="7"/>
  <c r="J2391" i="7" s="1"/>
  <c r="I2390" i="7"/>
  <c r="I2391" i="7" s="1"/>
  <c r="H2390" i="7"/>
  <c r="H2391" i="7" s="1"/>
  <c r="G2390" i="7"/>
  <c r="G2391" i="7" s="1"/>
  <c r="F2390" i="7"/>
  <c r="F2391" i="7" s="1"/>
  <c r="E2390" i="7"/>
  <c r="E2391" i="7" s="1"/>
  <c r="D2390" i="7"/>
  <c r="D2391" i="7" s="1"/>
  <c r="Y2387" i="7"/>
  <c r="Y2388" i="7" s="1"/>
  <c r="X2387" i="7"/>
  <c r="X2388" i="7" s="1"/>
  <c r="W2387" i="7"/>
  <c r="W2388" i="7" s="1"/>
  <c r="V2387" i="7"/>
  <c r="V2388" i="7" s="1"/>
  <c r="U2387" i="7"/>
  <c r="U2388" i="7" s="1"/>
  <c r="T2387" i="7"/>
  <c r="T2388" i="7" s="1"/>
  <c r="S2387" i="7"/>
  <c r="S2388" i="7" s="1"/>
  <c r="R2387" i="7"/>
  <c r="R2388" i="7" s="1"/>
  <c r="Q2387" i="7"/>
  <c r="Q2388" i="7" s="1"/>
  <c r="P2387" i="7"/>
  <c r="P2388" i="7" s="1"/>
  <c r="O2387" i="7"/>
  <c r="O2388" i="7" s="1"/>
  <c r="N2387" i="7"/>
  <c r="N2388" i="7" s="1"/>
  <c r="M2387" i="7"/>
  <c r="M2388" i="7" s="1"/>
  <c r="L2387" i="7"/>
  <c r="L2388" i="7" s="1"/>
  <c r="K2387" i="7"/>
  <c r="K2388" i="7" s="1"/>
  <c r="J2387" i="7"/>
  <c r="J2388" i="7" s="1"/>
  <c r="I2387" i="7"/>
  <c r="I2388" i="7" s="1"/>
  <c r="H2387" i="7"/>
  <c r="H2388" i="7" s="1"/>
  <c r="G2387" i="7"/>
  <c r="G2388" i="7" s="1"/>
  <c r="F2387" i="7"/>
  <c r="F2388" i="7" s="1"/>
  <c r="E2387" i="7"/>
  <c r="E2388" i="7" s="1"/>
  <c r="D2387" i="7"/>
  <c r="D2388" i="7" s="1"/>
  <c r="Y2384" i="7"/>
  <c r="Y2385" i="7" s="1"/>
  <c r="X2384" i="7"/>
  <c r="X2385" i="7" s="1"/>
  <c r="W2384" i="7"/>
  <c r="W2385" i="7" s="1"/>
  <c r="V2384" i="7"/>
  <c r="V2385" i="7" s="1"/>
  <c r="U2384" i="7"/>
  <c r="U2385" i="7" s="1"/>
  <c r="T2384" i="7"/>
  <c r="T2385" i="7" s="1"/>
  <c r="S2384" i="7"/>
  <c r="S2385" i="7" s="1"/>
  <c r="R2384" i="7"/>
  <c r="R2385" i="7" s="1"/>
  <c r="Q2384" i="7"/>
  <c r="Q2385" i="7" s="1"/>
  <c r="P2384" i="7"/>
  <c r="P2385" i="7" s="1"/>
  <c r="O2384" i="7"/>
  <c r="O2385" i="7" s="1"/>
  <c r="N2384" i="7"/>
  <c r="N2385" i="7" s="1"/>
  <c r="M2384" i="7"/>
  <c r="M2385" i="7" s="1"/>
  <c r="L2384" i="7"/>
  <c r="L2385" i="7" s="1"/>
  <c r="K2384" i="7"/>
  <c r="K2385" i="7" s="1"/>
  <c r="J2384" i="7"/>
  <c r="J2385" i="7" s="1"/>
  <c r="I2384" i="7"/>
  <c r="I2385" i="7" s="1"/>
  <c r="H2384" i="7"/>
  <c r="H2385" i="7" s="1"/>
  <c r="G2384" i="7"/>
  <c r="G2385" i="7" s="1"/>
  <c r="F2384" i="7"/>
  <c r="F2385" i="7" s="1"/>
  <c r="E2384" i="7"/>
  <c r="E2385" i="7" s="1"/>
  <c r="D2384" i="7"/>
  <c r="D2385" i="7" s="1"/>
  <c r="Y2381" i="7"/>
  <c r="Y2382" i="7" s="1"/>
  <c r="X2381" i="7"/>
  <c r="X2382" i="7" s="1"/>
  <c r="W2381" i="7"/>
  <c r="W2382" i="7" s="1"/>
  <c r="V2381" i="7"/>
  <c r="V2382" i="7" s="1"/>
  <c r="U2381" i="7"/>
  <c r="U2382" i="7" s="1"/>
  <c r="T2381" i="7"/>
  <c r="T2382" i="7" s="1"/>
  <c r="S2381" i="7"/>
  <c r="S2382" i="7" s="1"/>
  <c r="R2381" i="7"/>
  <c r="R2382" i="7" s="1"/>
  <c r="Q2381" i="7"/>
  <c r="Q2382" i="7" s="1"/>
  <c r="P2381" i="7"/>
  <c r="P2382" i="7" s="1"/>
  <c r="O2381" i="7"/>
  <c r="O2382" i="7" s="1"/>
  <c r="N2381" i="7"/>
  <c r="N2382" i="7" s="1"/>
  <c r="M2381" i="7"/>
  <c r="M2382" i="7" s="1"/>
  <c r="L2381" i="7"/>
  <c r="L2382" i="7" s="1"/>
  <c r="K2381" i="7"/>
  <c r="K2382" i="7" s="1"/>
  <c r="J2381" i="7"/>
  <c r="J2382" i="7" s="1"/>
  <c r="I2381" i="7"/>
  <c r="I2382" i="7" s="1"/>
  <c r="H2381" i="7"/>
  <c r="H2382" i="7" s="1"/>
  <c r="G2381" i="7"/>
  <c r="G2382" i="7" s="1"/>
  <c r="F2381" i="7"/>
  <c r="F2382" i="7" s="1"/>
  <c r="E2381" i="7"/>
  <c r="E2382" i="7" s="1"/>
  <c r="D2381" i="7"/>
  <c r="D2382" i="7" s="1"/>
  <c r="Y2378" i="7"/>
  <c r="Y2379" i="7" s="1"/>
  <c r="X2378" i="7"/>
  <c r="X2379" i="7" s="1"/>
  <c r="W2378" i="7"/>
  <c r="W2379" i="7" s="1"/>
  <c r="V2378" i="7"/>
  <c r="V2379" i="7" s="1"/>
  <c r="U2378" i="7"/>
  <c r="U2379" i="7" s="1"/>
  <c r="T2378" i="7"/>
  <c r="T2379" i="7" s="1"/>
  <c r="S2378" i="7"/>
  <c r="S2379" i="7" s="1"/>
  <c r="R2378" i="7"/>
  <c r="R2379" i="7" s="1"/>
  <c r="Q2378" i="7"/>
  <c r="Q2379" i="7" s="1"/>
  <c r="P2378" i="7"/>
  <c r="P2379" i="7" s="1"/>
  <c r="O2378" i="7"/>
  <c r="O2379" i="7" s="1"/>
  <c r="N2378" i="7"/>
  <c r="N2379" i="7" s="1"/>
  <c r="M2378" i="7"/>
  <c r="M2379" i="7" s="1"/>
  <c r="L2378" i="7"/>
  <c r="L2379" i="7" s="1"/>
  <c r="K2378" i="7"/>
  <c r="K2379" i="7" s="1"/>
  <c r="J2378" i="7"/>
  <c r="J2379" i="7" s="1"/>
  <c r="I2378" i="7"/>
  <c r="I2379" i="7" s="1"/>
  <c r="H2378" i="7"/>
  <c r="H2379" i="7" s="1"/>
  <c r="G2378" i="7"/>
  <c r="G2379" i="7" s="1"/>
  <c r="F2378" i="7"/>
  <c r="F2379" i="7" s="1"/>
  <c r="E2378" i="7"/>
  <c r="E2379" i="7" s="1"/>
  <c r="D2378" i="7"/>
  <c r="D2379" i="7" s="1"/>
  <c r="Y2375" i="7"/>
  <c r="Y2376" i="7" s="1"/>
  <c r="X2375" i="7"/>
  <c r="X2376" i="7" s="1"/>
  <c r="W2375" i="7"/>
  <c r="W2376" i="7" s="1"/>
  <c r="V2375" i="7"/>
  <c r="V2376" i="7" s="1"/>
  <c r="U2375" i="7"/>
  <c r="U2376" i="7" s="1"/>
  <c r="T2375" i="7"/>
  <c r="T2376" i="7" s="1"/>
  <c r="S2375" i="7"/>
  <c r="S2376" i="7" s="1"/>
  <c r="R2375" i="7"/>
  <c r="R2376" i="7" s="1"/>
  <c r="Q2375" i="7"/>
  <c r="Q2376" i="7" s="1"/>
  <c r="P2375" i="7"/>
  <c r="P2376" i="7" s="1"/>
  <c r="O2375" i="7"/>
  <c r="O2376" i="7" s="1"/>
  <c r="N2375" i="7"/>
  <c r="N2376" i="7" s="1"/>
  <c r="M2375" i="7"/>
  <c r="M2376" i="7" s="1"/>
  <c r="L2375" i="7"/>
  <c r="L2376" i="7" s="1"/>
  <c r="K2375" i="7"/>
  <c r="K2376" i="7" s="1"/>
  <c r="J2375" i="7"/>
  <c r="J2376" i="7" s="1"/>
  <c r="I2375" i="7"/>
  <c r="I2376" i="7" s="1"/>
  <c r="H2375" i="7"/>
  <c r="H2376" i="7" s="1"/>
  <c r="G2375" i="7"/>
  <c r="G2376" i="7" s="1"/>
  <c r="F2375" i="7"/>
  <c r="F2376" i="7" s="1"/>
  <c r="E2375" i="7"/>
  <c r="E2376" i="7" s="1"/>
  <c r="D2375" i="7"/>
  <c r="D2376" i="7" s="1"/>
  <c r="Y2372" i="7"/>
  <c r="Y2373" i="7" s="1"/>
  <c r="X2372" i="7"/>
  <c r="X2373" i="7" s="1"/>
  <c r="W2372" i="7"/>
  <c r="W2373" i="7" s="1"/>
  <c r="V2372" i="7"/>
  <c r="V2373" i="7" s="1"/>
  <c r="U2372" i="7"/>
  <c r="U2373" i="7" s="1"/>
  <c r="T2372" i="7"/>
  <c r="T2373" i="7" s="1"/>
  <c r="S2372" i="7"/>
  <c r="S2373" i="7" s="1"/>
  <c r="R2372" i="7"/>
  <c r="R2373" i="7" s="1"/>
  <c r="Q2372" i="7"/>
  <c r="Q2373" i="7" s="1"/>
  <c r="P2372" i="7"/>
  <c r="P2373" i="7" s="1"/>
  <c r="O2372" i="7"/>
  <c r="O2373" i="7" s="1"/>
  <c r="N2372" i="7"/>
  <c r="N2373" i="7" s="1"/>
  <c r="M2372" i="7"/>
  <c r="M2373" i="7" s="1"/>
  <c r="L2372" i="7"/>
  <c r="L2373" i="7" s="1"/>
  <c r="K2372" i="7"/>
  <c r="K2373" i="7" s="1"/>
  <c r="J2372" i="7"/>
  <c r="J2373" i="7" s="1"/>
  <c r="I2372" i="7"/>
  <c r="I2373" i="7" s="1"/>
  <c r="H2372" i="7"/>
  <c r="H2373" i="7" s="1"/>
  <c r="G2372" i="7"/>
  <c r="G2373" i="7" s="1"/>
  <c r="F2372" i="7"/>
  <c r="F2373" i="7" s="1"/>
  <c r="E2372" i="7"/>
  <c r="E2373" i="7" s="1"/>
  <c r="D2372" i="7"/>
  <c r="D2373" i="7" s="1"/>
  <c r="Y2369" i="7"/>
  <c r="Y2370" i="7" s="1"/>
  <c r="X2369" i="7"/>
  <c r="X2370" i="7" s="1"/>
  <c r="W2369" i="7"/>
  <c r="W2370" i="7" s="1"/>
  <c r="V2369" i="7"/>
  <c r="V2370" i="7" s="1"/>
  <c r="U2369" i="7"/>
  <c r="U2370" i="7" s="1"/>
  <c r="T2369" i="7"/>
  <c r="T2370" i="7" s="1"/>
  <c r="S2369" i="7"/>
  <c r="S2370" i="7" s="1"/>
  <c r="R2369" i="7"/>
  <c r="R2370" i="7" s="1"/>
  <c r="Q2369" i="7"/>
  <c r="Q2370" i="7" s="1"/>
  <c r="P2369" i="7"/>
  <c r="P2370" i="7" s="1"/>
  <c r="O2369" i="7"/>
  <c r="O2370" i="7" s="1"/>
  <c r="N2369" i="7"/>
  <c r="N2370" i="7" s="1"/>
  <c r="M2369" i="7"/>
  <c r="M2370" i="7" s="1"/>
  <c r="L2369" i="7"/>
  <c r="L2370" i="7" s="1"/>
  <c r="K2369" i="7"/>
  <c r="K2370" i="7" s="1"/>
  <c r="J2369" i="7"/>
  <c r="J2370" i="7" s="1"/>
  <c r="I2369" i="7"/>
  <c r="I2370" i="7" s="1"/>
  <c r="H2369" i="7"/>
  <c r="H2370" i="7" s="1"/>
  <c r="G2369" i="7"/>
  <c r="G2370" i="7" s="1"/>
  <c r="F2369" i="7"/>
  <c r="F2370" i="7" s="1"/>
  <c r="E2369" i="7"/>
  <c r="E2370" i="7" s="1"/>
  <c r="D2369" i="7"/>
  <c r="D2370" i="7" s="1"/>
  <c r="Y2366" i="7"/>
  <c r="Y2367" i="7" s="1"/>
  <c r="X2366" i="7"/>
  <c r="X2367" i="7" s="1"/>
  <c r="W2366" i="7"/>
  <c r="W2367" i="7" s="1"/>
  <c r="V2366" i="7"/>
  <c r="V2367" i="7" s="1"/>
  <c r="U2366" i="7"/>
  <c r="U2367" i="7" s="1"/>
  <c r="T2366" i="7"/>
  <c r="T2367" i="7" s="1"/>
  <c r="S2366" i="7"/>
  <c r="S2367" i="7" s="1"/>
  <c r="R2366" i="7"/>
  <c r="R2367" i="7" s="1"/>
  <c r="Q2366" i="7"/>
  <c r="Q2367" i="7" s="1"/>
  <c r="P2366" i="7"/>
  <c r="P2367" i="7" s="1"/>
  <c r="O2366" i="7"/>
  <c r="O2367" i="7" s="1"/>
  <c r="N2366" i="7"/>
  <c r="N2367" i="7" s="1"/>
  <c r="M2366" i="7"/>
  <c r="M2367" i="7" s="1"/>
  <c r="L2366" i="7"/>
  <c r="L2367" i="7" s="1"/>
  <c r="K2366" i="7"/>
  <c r="K2367" i="7" s="1"/>
  <c r="J2366" i="7"/>
  <c r="J2367" i="7" s="1"/>
  <c r="I2366" i="7"/>
  <c r="I2367" i="7" s="1"/>
  <c r="H2366" i="7"/>
  <c r="H2367" i="7" s="1"/>
  <c r="G2366" i="7"/>
  <c r="G2367" i="7" s="1"/>
  <c r="F2366" i="7"/>
  <c r="F2367" i="7" s="1"/>
  <c r="E2366" i="7"/>
  <c r="E2367" i="7" s="1"/>
  <c r="D2366" i="7"/>
  <c r="D2367" i="7" s="1"/>
  <c r="Y2363" i="7"/>
  <c r="Y2364" i="7" s="1"/>
  <c r="X2363" i="7"/>
  <c r="X2364" i="7" s="1"/>
  <c r="W2363" i="7"/>
  <c r="W2364" i="7" s="1"/>
  <c r="V2363" i="7"/>
  <c r="V2364" i="7" s="1"/>
  <c r="U2363" i="7"/>
  <c r="U2364" i="7" s="1"/>
  <c r="T2363" i="7"/>
  <c r="T2364" i="7" s="1"/>
  <c r="S2363" i="7"/>
  <c r="S2364" i="7" s="1"/>
  <c r="R2363" i="7"/>
  <c r="R2364" i="7" s="1"/>
  <c r="Q2363" i="7"/>
  <c r="Q2364" i="7" s="1"/>
  <c r="P2363" i="7"/>
  <c r="P2364" i="7" s="1"/>
  <c r="O2363" i="7"/>
  <c r="O2364" i="7" s="1"/>
  <c r="N2363" i="7"/>
  <c r="N2364" i="7" s="1"/>
  <c r="M2363" i="7"/>
  <c r="M2364" i="7" s="1"/>
  <c r="L2363" i="7"/>
  <c r="L2364" i="7" s="1"/>
  <c r="K2363" i="7"/>
  <c r="K2364" i="7" s="1"/>
  <c r="J2363" i="7"/>
  <c r="J2364" i="7" s="1"/>
  <c r="I2363" i="7"/>
  <c r="I2364" i="7" s="1"/>
  <c r="H2363" i="7"/>
  <c r="H2364" i="7" s="1"/>
  <c r="G2363" i="7"/>
  <c r="G2364" i="7" s="1"/>
  <c r="F2363" i="7"/>
  <c r="F2364" i="7" s="1"/>
  <c r="E2363" i="7"/>
  <c r="E2364" i="7" s="1"/>
  <c r="D2363" i="7"/>
  <c r="D2364" i="7" s="1"/>
  <c r="Y2360" i="7"/>
  <c r="Y2361" i="7" s="1"/>
  <c r="X2360" i="7"/>
  <c r="X2361" i="7" s="1"/>
  <c r="W2360" i="7"/>
  <c r="W2361" i="7" s="1"/>
  <c r="V2360" i="7"/>
  <c r="V2361" i="7" s="1"/>
  <c r="U2360" i="7"/>
  <c r="U2361" i="7" s="1"/>
  <c r="T2360" i="7"/>
  <c r="T2361" i="7" s="1"/>
  <c r="S2360" i="7"/>
  <c r="S2361" i="7" s="1"/>
  <c r="R2360" i="7"/>
  <c r="R2361" i="7" s="1"/>
  <c r="Q2360" i="7"/>
  <c r="Q2361" i="7" s="1"/>
  <c r="P2360" i="7"/>
  <c r="P2361" i="7" s="1"/>
  <c r="O2360" i="7"/>
  <c r="O2361" i="7" s="1"/>
  <c r="N2360" i="7"/>
  <c r="N2361" i="7" s="1"/>
  <c r="M2360" i="7"/>
  <c r="M2361" i="7" s="1"/>
  <c r="L2360" i="7"/>
  <c r="L2361" i="7" s="1"/>
  <c r="K2360" i="7"/>
  <c r="K2361" i="7" s="1"/>
  <c r="J2360" i="7"/>
  <c r="J2361" i="7" s="1"/>
  <c r="I2360" i="7"/>
  <c r="I2361" i="7" s="1"/>
  <c r="H2360" i="7"/>
  <c r="H2361" i="7" s="1"/>
  <c r="G2360" i="7"/>
  <c r="G2361" i="7" s="1"/>
  <c r="F2360" i="7"/>
  <c r="F2361" i="7" s="1"/>
  <c r="E2360" i="7"/>
  <c r="E2361" i="7" s="1"/>
  <c r="D2360" i="7"/>
  <c r="D2361" i="7" s="1"/>
  <c r="Y2357" i="7"/>
  <c r="Y2358" i="7" s="1"/>
  <c r="X2357" i="7"/>
  <c r="X2358" i="7" s="1"/>
  <c r="W2357" i="7"/>
  <c r="W2358" i="7" s="1"/>
  <c r="V2357" i="7"/>
  <c r="V2358" i="7" s="1"/>
  <c r="U2357" i="7"/>
  <c r="U2358" i="7" s="1"/>
  <c r="T2357" i="7"/>
  <c r="T2358" i="7" s="1"/>
  <c r="S2357" i="7"/>
  <c r="S2358" i="7" s="1"/>
  <c r="R2357" i="7"/>
  <c r="R2358" i="7" s="1"/>
  <c r="Q2357" i="7"/>
  <c r="Q2358" i="7" s="1"/>
  <c r="P2357" i="7"/>
  <c r="P2358" i="7" s="1"/>
  <c r="O2357" i="7"/>
  <c r="O2358" i="7" s="1"/>
  <c r="N2357" i="7"/>
  <c r="N2358" i="7" s="1"/>
  <c r="M2357" i="7"/>
  <c r="M2358" i="7" s="1"/>
  <c r="L2357" i="7"/>
  <c r="L2358" i="7" s="1"/>
  <c r="K2357" i="7"/>
  <c r="K2358" i="7" s="1"/>
  <c r="J2357" i="7"/>
  <c r="J2358" i="7" s="1"/>
  <c r="I2357" i="7"/>
  <c r="I2358" i="7" s="1"/>
  <c r="H2357" i="7"/>
  <c r="H2358" i="7" s="1"/>
  <c r="G2357" i="7"/>
  <c r="G2358" i="7" s="1"/>
  <c r="F2357" i="7"/>
  <c r="F2358" i="7" s="1"/>
  <c r="E2357" i="7"/>
  <c r="E2358" i="7" s="1"/>
  <c r="D2357" i="7"/>
  <c r="D2358" i="7" s="1"/>
  <c r="Y2354" i="7"/>
  <c r="Y2355" i="7" s="1"/>
  <c r="X2354" i="7"/>
  <c r="X2355" i="7" s="1"/>
  <c r="W2354" i="7"/>
  <c r="W2355" i="7" s="1"/>
  <c r="V2354" i="7"/>
  <c r="V2355" i="7" s="1"/>
  <c r="U2354" i="7"/>
  <c r="U2355" i="7" s="1"/>
  <c r="T2354" i="7"/>
  <c r="T2355" i="7" s="1"/>
  <c r="S2354" i="7"/>
  <c r="S2355" i="7" s="1"/>
  <c r="R2354" i="7"/>
  <c r="R2355" i="7" s="1"/>
  <c r="Q2354" i="7"/>
  <c r="Q2355" i="7" s="1"/>
  <c r="P2354" i="7"/>
  <c r="P2355" i="7" s="1"/>
  <c r="O2354" i="7"/>
  <c r="O2355" i="7" s="1"/>
  <c r="N2354" i="7"/>
  <c r="N2355" i="7" s="1"/>
  <c r="M2354" i="7"/>
  <c r="M2355" i="7" s="1"/>
  <c r="L2354" i="7"/>
  <c r="L2355" i="7" s="1"/>
  <c r="K2354" i="7"/>
  <c r="K2355" i="7" s="1"/>
  <c r="J2354" i="7"/>
  <c r="J2355" i="7" s="1"/>
  <c r="I2354" i="7"/>
  <c r="I2355" i="7" s="1"/>
  <c r="H2354" i="7"/>
  <c r="H2355" i="7" s="1"/>
  <c r="G2354" i="7"/>
  <c r="G2355" i="7" s="1"/>
  <c r="F2354" i="7"/>
  <c r="F2355" i="7" s="1"/>
  <c r="E2354" i="7"/>
  <c r="E2355" i="7" s="1"/>
  <c r="D2354" i="7"/>
  <c r="D2355" i="7" s="1"/>
  <c r="Y2351" i="7"/>
  <c r="Y2352" i="7" s="1"/>
  <c r="X2351" i="7"/>
  <c r="X2352" i="7" s="1"/>
  <c r="W2351" i="7"/>
  <c r="W2352" i="7" s="1"/>
  <c r="V2351" i="7"/>
  <c r="V2352" i="7" s="1"/>
  <c r="U2351" i="7"/>
  <c r="U2352" i="7" s="1"/>
  <c r="T2351" i="7"/>
  <c r="T2352" i="7" s="1"/>
  <c r="S2351" i="7"/>
  <c r="S2352" i="7" s="1"/>
  <c r="R2351" i="7"/>
  <c r="R2352" i="7" s="1"/>
  <c r="Q2351" i="7"/>
  <c r="Q2352" i="7" s="1"/>
  <c r="P2351" i="7"/>
  <c r="P2352" i="7" s="1"/>
  <c r="O2351" i="7"/>
  <c r="O2352" i="7" s="1"/>
  <c r="N2351" i="7"/>
  <c r="N2352" i="7" s="1"/>
  <c r="M2351" i="7"/>
  <c r="M2352" i="7" s="1"/>
  <c r="L2351" i="7"/>
  <c r="L2352" i="7" s="1"/>
  <c r="K2351" i="7"/>
  <c r="K2352" i="7" s="1"/>
  <c r="J2351" i="7"/>
  <c r="J2352" i="7" s="1"/>
  <c r="I2351" i="7"/>
  <c r="I2352" i="7" s="1"/>
  <c r="H2351" i="7"/>
  <c r="H2352" i="7" s="1"/>
  <c r="G2351" i="7"/>
  <c r="G2352" i="7" s="1"/>
  <c r="F2351" i="7"/>
  <c r="F2352" i="7" s="1"/>
  <c r="E2351" i="7"/>
  <c r="E2352" i="7" s="1"/>
  <c r="D2351" i="7"/>
  <c r="D2352" i="7" s="1"/>
  <c r="Y2348" i="7"/>
  <c r="Y2349" i="7" s="1"/>
  <c r="X2348" i="7"/>
  <c r="X2349" i="7" s="1"/>
  <c r="W2348" i="7"/>
  <c r="W2349" i="7" s="1"/>
  <c r="V2348" i="7"/>
  <c r="V2349" i="7" s="1"/>
  <c r="U2348" i="7"/>
  <c r="U2349" i="7" s="1"/>
  <c r="T2348" i="7"/>
  <c r="T2349" i="7" s="1"/>
  <c r="S2348" i="7"/>
  <c r="S2349" i="7" s="1"/>
  <c r="R2348" i="7"/>
  <c r="R2349" i="7" s="1"/>
  <c r="Q2348" i="7"/>
  <c r="Q2349" i="7" s="1"/>
  <c r="P2348" i="7"/>
  <c r="P2349" i="7" s="1"/>
  <c r="O2348" i="7"/>
  <c r="O2349" i="7" s="1"/>
  <c r="N2348" i="7"/>
  <c r="N2349" i="7" s="1"/>
  <c r="M2348" i="7"/>
  <c r="M2349" i="7" s="1"/>
  <c r="L2348" i="7"/>
  <c r="L2349" i="7" s="1"/>
  <c r="K2348" i="7"/>
  <c r="K2349" i="7" s="1"/>
  <c r="J2348" i="7"/>
  <c r="J2349" i="7" s="1"/>
  <c r="I2348" i="7"/>
  <c r="I2349" i="7" s="1"/>
  <c r="H2348" i="7"/>
  <c r="H2349" i="7" s="1"/>
  <c r="G2348" i="7"/>
  <c r="G2349" i="7" s="1"/>
  <c r="F2348" i="7"/>
  <c r="F2349" i="7" s="1"/>
  <c r="E2348" i="7"/>
  <c r="E2349" i="7" s="1"/>
  <c r="D2348" i="7"/>
  <c r="D2349" i="7" s="1"/>
  <c r="Y2345" i="7"/>
  <c r="Y2346" i="7" s="1"/>
  <c r="X2345" i="7"/>
  <c r="X2346" i="7" s="1"/>
  <c r="W2345" i="7"/>
  <c r="W2346" i="7" s="1"/>
  <c r="V2345" i="7"/>
  <c r="V2346" i="7" s="1"/>
  <c r="U2345" i="7"/>
  <c r="U2346" i="7" s="1"/>
  <c r="T2345" i="7"/>
  <c r="T2346" i="7" s="1"/>
  <c r="S2345" i="7"/>
  <c r="S2346" i="7" s="1"/>
  <c r="R2345" i="7"/>
  <c r="R2346" i="7" s="1"/>
  <c r="Q2345" i="7"/>
  <c r="Q2346" i="7" s="1"/>
  <c r="P2345" i="7"/>
  <c r="P2346" i="7" s="1"/>
  <c r="O2345" i="7"/>
  <c r="O2346" i="7" s="1"/>
  <c r="N2345" i="7"/>
  <c r="N2346" i="7" s="1"/>
  <c r="M2345" i="7"/>
  <c r="M2346" i="7" s="1"/>
  <c r="L2345" i="7"/>
  <c r="L2346" i="7" s="1"/>
  <c r="K2345" i="7"/>
  <c r="K2346" i="7" s="1"/>
  <c r="J2345" i="7"/>
  <c r="J2346" i="7" s="1"/>
  <c r="I2345" i="7"/>
  <c r="I2346" i="7" s="1"/>
  <c r="H2345" i="7"/>
  <c r="H2346" i="7" s="1"/>
  <c r="G2345" i="7"/>
  <c r="G2346" i="7" s="1"/>
  <c r="F2345" i="7"/>
  <c r="F2346" i="7" s="1"/>
  <c r="E2345" i="7"/>
  <c r="E2346" i="7" s="1"/>
  <c r="D2345" i="7"/>
  <c r="D2346" i="7" s="1"/>
  <c r="Y2342" i="7"/>
  <c r="Y2343" i="7" s="1"/>
  <c r="X2342" i="7"/>
  <c r="X2343" i="7" s="1"/>
  <c r="W2342" i="7"/>
  <c r="W2343" i="7" s="1"/>
  <c r="V2342" i="7"/>
  <c r="V2343" i="7" s="1"/>
  <c r="U2342" i="7"/>
  <c r="U2343" i="7" s="1"/>
  <c r="T2342" i="7"/>
  <c r="T2343" i="7" s="1"/>
  <c r="S2342" i="7"/>
  <c r="S2343" i="7" s="1"/>
  <c r="R2342" i="7"/>
  <c r="R2343" i="7" s="1"/>
  <c r="Q2342" i="7"/>
  <c r="Q2343" i="7" s="1"/>
  <c r="P2342" i="7"/>
  <c r="P2343" i="7" s="1"/>
  <c r="O2342" i="7"/>
  <c r="O2343" i="7" s="1"/>
  <c r="N2342" i="7"/>
  <c r="N2343" i="7" s="1"/>
  <c r="M2342" i="7"/>
  <c r="M2343" i="7" s="1"/>
  <c r="L2342" i="7"/>
  <c r="L2343" i="7" s="1"/>
  <c r="K2342" i="7"/>
  <c r="K2343" i="7" s="1"/>
  <c r="J2342" i="7"/>
  <c r="J2343" i="7" s="1"/>
  <c r="I2342" i="7"/>
  <c r="I2343" i="7" s="1"/>
  <c r="H2342" i="7"/>
  <c r="H2343" i="7" s="1"/>
  <c r="G2342" i="7"/>
  <c r="G2343" i="7" s="1"/>
  <c r="F2342" i="7"/>
  <c r="F2343" i="7" s="1"/>
  <c r="E2342" i="7"/>
  <c r="E2343" i="7" s="1"/>
  <c r="D2342" i="7"/>
  <c r="D2343" i="7" s="1"/>
  <c r="Y2339" i="7"/>
  <c r="Y2340" i="7" s="1"/>
  <c r="X2339" i="7"/>
  <c r="X2340" i="7" s="1"/>
  <c r="W2339" i="7"/>
  <c r="W2340" i="7" s="1"/>
  <c r="V2339" i="7"/>
  <c r="V2340" i="7" s="1"/>
  <c r="U2339" i="7"/>
  <c r="U2340" i="7" s="1"/>
  <c r="T2339" i="7"/>
  <c r="T2340" i="7" s="1"/>
  <c r="S2339" i="7"/>
  <c r="S2340" i="7" s="1"/>
  <c r="R2339" i="7"/>
  <c r="R2340" i="7" s="1"/>
  <c r="Q2339" i="7"/>
  <c r="Q2340" i="7" s="1"/>
  <c r="P2339" i="7"/>
  <c r="P2340" i="7" s="1"/>
  <c r="O2339" i="7"/>
  <c r="O2340" i="7" s="1"/>
  <c r="N2339" i="7"/>
  <c r="N2340" i="7" s="1"/>
  <c r="M2339" i="7"/>
  <c r="M2340" i="7" s="1"/>
  <c r="L2339" i="7"/>
  <c r="L2340" i="7" s="1"/>
  <c r="K2339" i="7"/>
  <c r="K2340" i="7" s="1"/>
  <c r="J2339" i="7"/>
  <c r="J2340" i="7" s="1"/>
  <c r="I2339" i="7"/>
  <c r="I2340" i="7" s="1"/>
  <c r="H2339" i="7"/>
  <c r="H2340" i="7" s="1"/>
  <c r="G2339" i="7"/>
  <c r="G2340" i="7" s="1"/>
  <c r="F2339" i="7"/>
  <c r="F2340" i="7" s="1"/>
  <c r="E2339" i="7"/>
  <c r="E2340" i="7" s="1"/>
  <c r="D2339" i="7"/>
  <c r="D2340" i="7" s="1"/>
  <c r="Y2336" i="7"/>
  <c r="Y2337" i="7" s="1"/>
  <c r="X2336" i="7"/>
  <c r="X2337" i="7" s="1"/>
  <c r="W2336" i="7"/>
  <c r="W2337" i="7" s="1"/>
  <c r="V2336" i="7"/>
  <c r="V2337" i="7" s="1"/>
  <c r="U2336" i="7"/>
  <c r="U2337" i="7" s="1"/>
  <c r="T2336" i="7"/>
  <c r="T2337" i="7" s="1"/>
  <c r="S2336" i="7"/>
  <c r="S2337" i="7" s="1"/>
  <c r="R2336" i="7"/>
  <c r="R2337" i="7" s="1"/>
  <c r="Q2336" i="7"/>
  <c r="Q2337" i="7" s="1"/>
  <c r="P2336" i="7"/>
  <c r="P2337" i="7" s="1"/>
  <c r="O2336" i="7"/>
  <c r="O2337" i="7" s="1"/>
  <c r="N2336" i="7"/>
  <c r="N2337" i="7" s="1"/>
  <c r="M2336" i="7"/>
  <c r="M2337" i="7" s="1"/>
  <c r="L2336" i="7"/>
  <c r="L2337" i="7" s="1"/>
  <c r="K2336" i="7"/>
  <c r="K2337" i="7" s="1"/>
  <c r="J2336" i="7"/>
  <c r="J2337" i="7" s="1"/>
  <c r="I2336" i="7"/>
  <c r="I2337" i="7" s="1"/>
  <c r="H2336" i="7"/>
  <c r="H2337" i="7" s="1"/>
  <c r="G2336" i="7"/>
  <c r="G2337" i="7" s="1"/>
  <c r="F2336" i="7"/>
  <c r="F2337" i="7" s="1"/>
  <c r="E2336" i="7"/>
  <c r="E2337" i="7" s="1"/>
  <c r="D2336" i="7"/>
  <c r="D2337" i="7" s="1"/>
  <c r="Y2333" i="7"/>
  <c r="Y2334" i="7" s="1"/>
  <c r="X2333" i="7"/>
  <c r="X2334" i="7" s="1"/>
  <c r="W2333" i="7"/>
  <c r="W2334" i="7" s="1"/>
  <c r="V2333" i="7"/>
  <c r="V2334" i="7" s="1"/>
  <c r="U2333" i="7"/>
  <c r="U2334" i="7" s="1"/>
  <c r="T2333" i="7"/>
  <c r="T2334" i="7" s="1"/>
  <c r="S2333" i="7"/>
  <c r="S2334" i="7" s="1"/>
  <c r="R2333" i="7"/>
  <c r="R2334" i="7" s="1"/>
  <c r="Q2333" i="7"/>
  <c r="Q2334" i="7" s="1"/>
  <c r="P2333" i="7"/>
  <c r="P2334" i="7" s="1"/>
  <c r="O2333" i="7"/>
  <c r="O2334" i="7" s="1"/>
  <c r="N2333" i="7"/>
  <c r="N2334" i="7" s="1"/>
  <c r="M2333" i="7"/>
  <c r="M2334" i="7" s="1"/>
  <c r="L2333" i="7"/>
  <c r="L2334" i="7" s="1"/>
  <c r="K2333" i="7"/>
  <c r="K2334" i="7" s="1"/>
  <c r="J2333" i="7"/>
  <c r="J2334" i="7" s="1"/>
  <c r="I2333" i="7"/>
  <c r="I2334" i="7" s="1"/>
  <c r="H2333" i="7"/>
  <c r="H2334" i="7" s="1"/>
  <c r="G2333" i="7"/>
  <c r="G2334" i="7" s="1"/>
  <c r="F2333" i="7"/>
  <c r="F2334" i="7" s="1"/>
  <c r="E2333" i="7"/>
  <c r="E2334" i="7" s="1"/>
  <c r="D2333" i="7"/>
  <c r="D2334" i="7" s="1"/>
  <c r="Y2330" i="7"/>
  <c r="Y2331" i="7" s="1"/>
  <c r="X2330" i="7"/>
  <c r="X2331" i="7" s="1"/>
  <c r="W2330" i="7"/>
  <c r="W2331" i="7" s="1"/>
  <c r="V2330" i="7"/>
  <c r="V2331" i="7" s="1"/>
  <c r="U2330" i="7"/>
  <c r="U2331" i="7" s="1"/>
  <c r="T2330" i="7"/>
  <c r="T2331" i="7" s="1"/>
  <c r="S2330" i="7"/>
  <c r="S2331" i="7" s="1"/>
  <c r="R2330" i="7"/>
  <c r="R2331" i="7" s="1"/>
  <c r="Q2330" i="7"/>
  <c r="Q2331" i="7" s="1"/>
  <c r="P2330" i="7"/>
  <c r="P2331" i="7" s="1"/>
  <c r="O2330" i="7"/>
  <c r="O2331" i="7" s="1"/>
  <c r="N2330" i="7"/>
  <c r="N2331" i="7" s="1"/>
  <c r="M2330" i="7"/>
  <c r="M2331" i="7" s="1"/>
  <c r="L2330" i="7"/>
  <c r="L2331" i="7" s="1"/>
  <c r="K2330" i="7"/>
  <c r="K2331" i="7" s="1"/>
  <c r="J2330" i="7"/>
  <c r="J2331" i="7" s="1"/>
  <c r="I2330" i="7"/>
  <c r="I2331" i="7" s="1"/>
  <c r="H2330" i="7"/>
  <c r="H2331" i="7" s="1"/>
  <c r="G2330" i="7"/>
  <c r="G2331" i="7" s="1"/>
  <c r="F2330" i="7"/>
  <c r="F2331" i="7" s="1"/>
  <c r="E2330" i="7"/>
  <c r="E2331" i="7" s="1"/>
  <c r="D2330" i="7"/>
  <c r="D2331" i="7" s="1"/>
  <c r="Y2327" i="7"/>
  <c r="Y2328" i="7" s="1"/>
  <c r="X2327" i="7"/>
  <c r="X2328" i="7" s="1"/>
  <c r="W2327" i="7"/>
  <c r="W2328" i="7" s="1"/>
  <c r="V2327" i="7"/>
  <c r="V2328" i="7" s="1"/>
  <c r="U2327" i="7"/>
  <c r="U2328" i="7" s="1"/>
  <c r="T2327" i="7"/>
  <c r="T2328" i="7" s="1"/>
  <c r="S2327" i="7"/>
  <c r="S2328" i="7" s="1"/>
  <c r="R2327" i="7"/>
  <c r="R2328" i="7" s="1"/>
  <c r="Q2327" i="7"/>
  <c r="Q2328" i="7" s="1"/>
  <c r="P2327" i="7"/>
  <c r="P2328" i="7" s="1"/>
  <c r="O2327" i="7"/>
  <c r="O2328" i="7" s="1"/>
  <c r="N2327" i="7"/>
  <c r="N2328" i="7" s="1"/>
  <c r="M2327" i="7"/>
  <c r="M2328" i="7" s="1"/>
  <c r="L2327" i="7"/>
  <c r="L2328" i="7" s="1"/>
  <c r="K2327" i="7"/>
  <c r="K2328" i="7" s="1"/>
  <c r="J2327" i="7"/>
  <c r="J2328" i="7" s="1"/>
  <c r="I2327" i="7"/>
  <c r="I2328" i="7" s="1"/>
  <c r="H2327" i="7"/>
  <c r="H2328" i="7" s="1"/>
  <c r="G2327" i="7"/>
  <c r="G2328" i="7" s="1"/>
  <c r="F2327" i="7"/>
  <c r="F2328" i="7" s="1"/>
  <c r="E2327" i="7"/>
  <c r="E2328" i="7" s="1"/>
  <c r="D2327" i="7"/>
  <c r="D2328" i="7" s="1"/>
  <c r="Y2324" i="7"/>
  <c r="Y2325" i="7" s="1"/>
  <c r="X2324" i="7"/>
  <c r="X2325" i="7" s="1"/>
  <c r="W2324" i="7"/>
  <c r="W2325" i="7" s="1"/>
  <c r="V2324" i="7"/>
  <c r="V2325" i="7" s="1"/>
  <c r="U2324" i="7"/>
  <c r="U2325" i="7" s="1"/>
  <c r="T2324" i="7"/>
  <c r="T2325" i="7" s="1"/>
  <c r="S2324" i="7"/>
  <c r="S2325" i="7" s="1"/>
  <c r="R2324" i="7"/>
  <c r="R2325" i="7" s="1"/>
  <c r="Q2324" i="7"/>
  <c r="Q2325" i="7" s="1"/>
  <c r="P2324" i="7"/>
  <c r="P2325" i="7" s="1"/>
  <c r="O2324" i="7"/>
  <c r="O2325" i="7" s="1"/>
  <c r="N2324" i="7"/>
  <c r="N2325" i="7" s="1"/>
  <c r="M2324" i="7"/>
  <c r="M2325" i="7" s="1"/>
  <c r="L2324" i="7"/>
  <c r="L2325" i="7" s="1"/>
  <c r="K2324" i="7"/>
  <c r="K2325" i="7" s="1"/>
  <c r="J2324" i="7"/>
  <c r="J2325" i="7" s="1"/>
  <c r="I2324" i="7"/>
  <c r="I2325" i="7" s="1"/>
  <c r="H2324" i="7"/>
  <c r="H2325" i="7" s="1"/>
  <c r="G2324" i="7"/>
  <c r="G2325" i="7" s="1"/>
  <c r="F2324" i="7"/>
  <c r="F2325" i="7" s="1"/>
  <c r="E2324" i="7"/>
  <c r="E2325" i="7" s="1"/>
  <c r="D2324" i="7"/>
  <c r="D2325" i="7" s="1"/>
  <c r="Y2321" i="7"/>
  <c r="Y2322" i="7" s="1"/>
  <c r="X2321" i="7"/>
  <c r="X2322" i="7" s="1"/>
  <c r="W2321" i="7"/>
  <c r="W2322" i="7" s="1"/>
  <c r="V2321" i="7"/>
  <c r="V2322" i="7" s="1"/>
  <c r="U2321" i="7"/>
  <c r="U2322" i="7" s="1"/>
  <c r="T2321" i="7"/>
  <c r="T2322" i="7" s="1"/>
  <c r="S2321" i="7"/>
  <c r="S2322" i="7" s="1"/>
  <c r="R2321" i="7"/>
  <c r="R2322" i="7" s="1"/>
  <c r="Q2321" i="7"/>
  <c r="Q2322" i="7" s="1"/>
  <c r="P2321" i="7"/>
  <c r="P2322" i="7" s="1"/>
  <c r="O2321" i="7"/>
  <c r="O2322" i="7" s="1"/>
  <c r="N2321" i="7"/>
  <c r="N2322" i="7" s="1"/>
  <c r="M2321" i="7"/>
  <c r="M2322" i="7" s="1"/>
  <c r="L2321" i="7"/>
  <c r="L2322" i="7" s="1"/>
  <c r="K2321" i="7"/>
  <c r="K2322" i="7" s="1"/>
  <c r="J2321" i="7"/>
  <c r="J2322" i="7" s="1"/>
  <c r="I2321" i="7"/>
  <c r="I2322" i="7" s="1"/>
  <c r="H2321" i="7"/>
  <c r="H2322" i="7" s="1"/>
  <c r="G2321" i="7"/>
  <c r="G2322" i="7" s="1"/>
  <c r="F2321" i="7"/>
  <c r="F2322" i="7" s="1"/>
  <c r="E2321" i="7"/>
  <c r="E2322" i="7" s="1"/>
  <c r="D2321" i="7"/>
  <c r="D2322" i="7" s="1"/>
  <c r="Y2318" i="7"/>
  <c r="Y2319" i="7" s="1"/>
  <c r="X2318" i="7"/>
  <c r="X2319" i="7" s="1"/>
  <c r="W2318" i="7"/>
  <c r="W2319" i="7" s="1"/>
  <c r="V2318" i="7"/>
  <c r="V2319" i="7" s="1"/>
  <c r="U2318" i="7"/>
  <c r="U2319" i="7" s="1"/>
  <c r="T2318" i="7"/>
  <c r="T2319" i="7" s="1"/>
  <c r="S2318" i="7"/>
  <c r="S2319" i="7" s="1"/>
  <c r="R2318" i="7"/>
  <c r="R2319" i="7" s="1"/>
  <c r="Q2318" i="7"/>
  <c r="Q2319" i="7" s="1"/>
  <c r="P2318" i="7"/>
  <c r="P2319" i="7" s="1"/>
  <c r="O2318" i="7"/>
  <c r="O2319" i="7" s="1"/>
  <c r="N2318" i="7"/>
  <c r="N2319" i="7" s="1"/>
  <c r="M2318" i="7"/>
  <c r="M2319" i="7" s="1"/>
  <c r="L2318" i="7"/>
  <c r="L2319" i="7" s="1"/>
  <c r="K2318" i="7"/>
  <c r="K2319" i="7" s="1"/>
  <c r="J2318" i="7"/>
  <c r="J2319" i="7" s="1"/>
  <c r="I2318" i="7"/>
  <c r="I2319" i="7" s="1"/>
  <c r="H2318" i="7"/>
  <c r="H2319" i="7" s="1"/>
  <c r="G2318" i="7"/>
  <c r="G2319" i="7" s="1"/>
  <c r="F2318" i="7"/>
  <c r="F2319" i="7" s="1"/>
  <c r="E2318" i="7"/>
  <c r="E2319" i="7" s="1"/>
  <c r="D2318" i="7"/>
  <c r="D2319" i="7" s="1"/>
  <c r="Y2315" i="7"/>
  <c r="Y2316" i="7" s="1"/>
  <c r="X2315" i="7"/>
  <c r="X2316" i="7" s="1"/>
  <c r="W2315" i="7"/>
  <c r="W2316" i="7" s="1"/>
  <c r="V2315" i="7"/>
  <c r="V2316" i="7" s="1"/>
  <c r="U2315" i="7"/>
  <c r="U2316" i="7" s="1"/>
  <c r="T2315" i="7"/>
  <c r="T2316" i="7" s="1"/>
  <c r="S2315" i="7"/>
  <c r="S2316" i="7" s="1"/>
  <c r="R2315" i="7"/>
  <c r="R2316" i="7" s="1"/>
  <c r="Q2315" i="7"/>
  <c r="Q2316" i="7" s="1"/>
  <c r="P2315" i="7"/>
  <c r="P2316" i="7" s="1"/>
  <c r="O2315" i="7"/>
  <c r="O2316" i="7" s="1"/>
  <c r="N2315" i="7"/>
  <c r="N2316" i="7" s="1"/>
  <c r="M2315" i="7"/>
  <c r="M2316" i="7" s="1"/>
  <c r="L2315" i="7"/>
  <c r="L2316" i="7" s="1"/>
  <c r="K2315" i="7"/>
  <c r="K2316" i="7" s="1"/>
  <c r="J2315" i="7"/>
  <c r="J2316" i="7" s="1"/>
  <c r="I2315" i="7"/>
  <c r="I2316" i="7" s="1"/>
  <c r="H2315" i="7"/>
  <c r="H2316" i="7" s="1"/>
  <c r="G2315" i="7"/>
  <c r="G2316" i="7" s="1"/>
  <c r="F2315" i="7"/>
  <c r="F2316" i="7" s="1"/>
  <c r="E2315" i="7"/>
  <c r="E2316" i="7" s="1"/>
  <c r="D2315" i="7"/>
  <c r="D2316" i="7" s="1"/>
  <c r="Y2312" i="7"/>
  <c r="Y2313" i="7" s="1"/>
  <c r="X2312" i="7"/>
  <c r="X2313" i="7" s="1"/>
  <c r="W2312" i="7"/>
  <c r="W2313" i="7" s="1"/>
  <c r="V2312" i="7"/>
  <c r="V2313" i="7" s="1"/>
  <c r="U2312" i="7"/>
  <c r="U2313" i="7" s="1"/>
  <c r="T2312" i="7"/>
  <c r="T2313" i="7" s="1"/>
  <c r="S2312" i="7"/>
  <c r="S2313" i="7" s="1"/>
  <c r="R2312" i="7"/>
  <c r="R2313" i="7" s="1"/>
  <c r="Q2312" i="7"/>
  <c r="Q2313" i="7" s="1"/>
  <c r="P2312" i="7"/>
  <c r="P2313" i="7" s="1"/>
  <c r="O2312" i="7"/>
  <c r="O2313" i="7" s="1"/>
  <c r="N2312" i="7"/>
  <c r="N2313" i="7" s="1"/>
  <c r="M2312" i="7"/>
  <c r="M2313" i="7" s="1"/>
  <c r="L2312" i="7"/>
  <c r="L2313" i="7" s="1"/>
  <c r="K2312" i="7"/>
  <c r="K2313" i="7" s="1"/>
  <c r="J2312" i="7"/>
  <c r="J2313" i="7" s="1"/>
  <c r="I2312" i="7"/>
  <c r="I2313" i="7" s="1"/>
  <c r="H2312" i="7"/>
  <c r="H2313" i="7" s="1"/>
  <c r="G2312" i="7"/>
  <c r="G2313" i="7" s="1"/>
  <c r="F2312" i="7"/>
  <c r="F2313" i="7" s="1"/>
  <c r="E2312" i="7"/>
  <c r="E2313" i="7" s="1"/>
  <c r="D2312" i="7"/>
  <c r="D2313" i="7" s="1"/>
  <c r="Y2309" i="7"/>
  <c r="Y2310" i="7" s="1"/>
  <c r="X2309" i="7"/>
  <c r="X2310" i="7" s="1"/>
  <c r="W2309" i="7"/>
  <c r="W2310" i="7" s="1"/>
  <c r="V2309" i="7"/>
  <c r="V2310" i="7" s="1"/>
  <c r="U2309" i="7"/>
  <c r="U2310" i="7" s="1"/>
  <c r="T2309" i="7"/>
  <c r="T2310" i="7" s="1"/>
  <c r="S2309" i="7"/>
  <c r="S2310" i="7" s="1"/>
  <c r="R2309" i="7"/>
  <c r="R2310" i="7" s="1"/>
  <c r="Q2309" i="7"/>
  <c r="Q2310" i="7" s="1"/>
  <c r="P2309" i="7"/>
  <c r="P2310" i="7" s="1"/>
  <c r="O2309" i="7"/>
  <c r="O2310" i="7" s="1"/>
  <c r="N2309" i="7"/>
  <c r="N2310" i="7" s="1"/>
  <c r="M2309" i="7"/>
  <c r="M2310" i="7" s="1"/>
  <c r="L2309" i="7"/>
  <c r="L2310" i="7" s="1"/>
  <c r="K2309" i="7"/>
  <c r="K2310" i="7" s="1"/>
  <c r="J2309" i="7"/>
  <c r="J2310" i="7" s="1"/>
  <c r="I2309" i="7"/>
  <c r="I2310" i="7" s="1"/>
  <c r="H2309" i="7"/>
  <c r="H2310" i="7" s="1"/>
  <c r="G2309" i="7"/>
  <c r="G2310" i="7" s="1"/>
  <c r="F2309" i="7"/>
  <c r="F2310" i="7" s="1"/>
  <c r="E2309" i="7"/>
  <c r="E2310" i="7" s="1"/>
  <c r="D2309" i="7"/>
  <c r="D2310" i="7" s="1"/>
  <c r="Y2306" i="7"/>
  <c r="Y2307" i="7" s="1"/>
  <c r="X2306" i="7"/>
  <c r="X2307" i="7" s="1"/>
  <c r="W2306" i="7"/>
  <c r="W2307" i="7" s="1"/>
  <c r="V2306" i="7"/>
  <c r="V2307" i="7" s="1"/>
  <c r="U2306" i="7"/>
  <c r="U2307" i="7" s="1"/>
  <c r="T2306" i="7"/>
  <c r="T2307" i="7" s="1"/>
  <c r="S2306" i="7"/>
  <c r="S2307" i="7" s="1"/>
  <c r="R2306" i="7"/>
  <c r="R2307" i="7" s="1"/>
  <c r="Q2306" i="7"/>
  <c r="Q2307" i="7" s="1"/>
  <c r="P2306" i="7"/>
  <c r="P2307" i="7" s="1"/>
  <c r="O2306" i="7"/>
  <c r="O2307" i="7" s="1"/>
  <c r="N2306" i="7"/>
  <c r="N2307" i="7" s="1"/>
  <c r="M2306" i="7"/>
  <c r="M2307" i="7" s="1"/>
  <c r="L2306" i="7"/>
  <c r="L2307" i="7" s="1"/>
  <c r="K2306" i="7"/>
  <c r="K2307" i="7" s="1"/>
  <c r="J2306" i="7"/>
  <c r="J2307" i="7" s="1"/>
  <c r="I2306" i="7"/>
  <c r="I2307" i="7" s="1"/>
  <c r="H2306" i="7"/>
  <c r="H2307" i="7" s="1"/>
  <c r="G2306" i="7"/>
  <c r="G2307" i="7" s="1"/>
  <c r="F2306" i="7"/>
  <c r="F2307" i="7" s="1"/>
  <c r="E2306" i="7"/>
  <c r="E2307" i="7" s="1"/>
  <c r="D2306" i="7"/>
  <c r="D2307" i="7" s="1"/>
  <c r="Y2303" i="7"/>
  <c r="Y2304" i="7" s="1"/>
  <c r="X2303" i="7"/>
  <c r="X2304" i="7" s="1"/>
  <c r="W2303" i="7"/>
  <c r="W2304" i="7" s="1"/>
  <c r="V2303" i="7"/>
  <c r="V2304" i="7" s="1"/>
  <c r="U2303" i="7"/>
  <c r="U2304" i="7" s="1"/>
  <c r="T2303" i="7"/>
  <c r="T2304" i="7" s="1"/>
  <c r="S2303" i="7"/>
  <c r="S2304" i="7" s="1"/>
  <c r="R2303" i="7"/>
  <c r="R2304" i="7" s="1"/>
  <c r="Q2303" i="7"/>
  <c r="Q2304" i="7" s="1"/>
  <c r="P2303" i="7"/>
  <c r="P2304" i="7" s="1"/>
  <c r="O2303" i="7"/>
  <c r="O2304" i="7" s="1"/>
  <c r="N2303" i="7"/>
  <c r="N2304" i="7" s="1"/>
  <c r="M2303" i="7"/>
  <c r="M2304" i="7" s="1"/>
  <c r="L2303" i="7"/>
  <c r="L2304" i="7" s="1"/>
  <c r="K2303" i="7"/>
  <c r="K2304" i="7" s="1"/>
  <c r="J2303" i="7"/>
  <c r="J2304" i="7" s="1"/>
  <c r="I2303" i="7"/>
  <c r="I2304" i="7" s="1"/>
  <c r="H2303" i="7"/>
  <c r="H2304" i="7" s="1"/>
  <c r="G2303" i="7"/>
  <c r="G2304" i="7" s="1"/>
  <c r="F2303" i="7"/>
  <c r="F2304" i="7" s="1"/>
  <c r="E2303" i="7"/>
  <c r="E2304" i="7" s="1"/>
  <c r="D2303" i="7"/>
  <c r="D2304" i="7" s="1"/>
  <c r="Y2300" i="7"/>
  <c r="Y2301" i="7" s="1"/>
  <c r="X2300" i="7"/>
  <c r="X2301" i="7" s="1"/>
  <c r="W2300" i="7"/>
  <c r="W2301" i="7" s="1"/>
  <c r="V2300" i="7"/>
  <c r="V2301" i="7" s="1"/>
  <c r="U2300" i="7"/>
  <c r="U2301" i="7" s="1"/>
  <c r="T2300" i="7"/>
  <c r="T2301" i="7" s="1"/>
  <c r="S2300" i="7"/>
  <c r="S2301" i="7" s="1"/>
  <c r="R2300" i="7"/>
  <c r="R2301" i="7" s="1"/>
  <c r="Q2300" i="7"/>
  <c r="Q2301" i="7" s="1"/>
  <c r="P2300" i="7"/>
  <c r="P2301" i="7" s="1"/>
  <c r="O2300" i="7"/>
  <c r="O2301" i="7" s="1"/>
  <c r="N2300" i="7"/>
  <c r="N2301" i="7" s="1"/>
  <c r="M2300" i="7"/>
  <c r="M2301" i="7" s="1"/>
  <c r="L2300" i="7"/>
  <c r="L2301" i="7" s="1"/>
  <c r="K2300" i="7"/>
  <c r="K2301" i="7" s="1"/>
  <c r="J2300" i="7"/>
  <c r="J2301" i="7" s="1"/>
  <c r="I2300" i="7"/>
  <c r="I2301" i="7" s="1"/>
  <c r="H2300" i="7"/>
  <c r="H2301" i="7" s="1"/>
  <c r="G2300" i="7"/>
  <c r="G2301" i="7" s="1"/>
  <c r="F2300" i="7"/>
  <c r="F2301" i="7" s="1"/>
  <c r="E2300" i="7"/>
  <c r="E2301" i="7" s="1"/>
  <c r="D2300" i="7"/>
  <c r="D2301" i="7" s="1"/>
  <c r="Y2297" i="7"/>
  <c r="Y2298" i="7" s="1"/>
  <c r="X2297" i="7"/>
  <c r="X2298" i="7" s="1"/>
  <c r="W2297" i="7"/>
  <c r="W2298" i="7" s="1"/>
  <c r="V2297" i="7"/>
  <c r="V2298" i="7" s="1"/>
  <c r="U2297" i="7"/>
  <c r="U2298" i="7" s="1"/>
  <c r="T2297" i="7"/>
  <c r="T2298" i="7" s="1"/>
  <c r="S2297" i="7"/>
  <c r="S2298" i="7" s="1"/>
  <c r="R2297" i="7"/>
  <c r="R2298" i="7" s="1"/>
  <c r="Q2297" i="7"/>
  <c r="Q2298" i="7" s="1"/>
  <c r="P2297" i="7"/>
  <c r="P2298" i="7" s="1"/>
  <c r="O2297" i="7"/>
  <c r="O2298" i="7" s="1"/>
  <c r="N2297" i="7"/>
  <c r="N2298" i="7" s="1"/>
  <c r="M2297" i="7"/>
  <c r="M2298" i="7" s="1"/>
  <c r="L2297" i="7"/>
  <c r="L2298" i="7" s="1"/>
  <c r="K2297" i="7"/>
  <c r="K2298" i="7" s="1"/>
  <c r="J2297" i="7"/>
  <c r="J2298" i="7" s="1"/>
  <c r="I2297" i="7"/>
  <c r="I2298" i="7" s="1"/>
  <c r="H2297" i="7"/>
  <c r="H2298" i="7" s="1"/>
  <c r="G2297" i="7"/>
  <c r="G2298" i="7" s="1"/>
  <c r="F2297" i="7"/>
  <c r="F2298" i="7" s="1"/>
  <c r="E2297" i="7"/>
  <c r="E2298" i="7" s="1"/>
  <c r="D2297" i="7"/>
  <c r="D2298" i="7" s="1"/>
  <c r="Y2294" i="7"/>
  <c r="Y2295" i="7" s="1"/>
  <c r="X2294" i="7"/>
  <c r="X2295" i="7" s="1"/>
  <c r="W2294" i="7"/>
  <c r="W2295" i="7" s="1"/>
  <c r="V2294" i="7"/>
  <c r="V2295" i="7" s="1"/>
  <c r="U2294" i="7"/>
  <c r="U2295" i="7" s="1"/>
  <c r="T2294" i="7"/>
  <c r="T2295" i="7" s="1"/>
  <c r="S2294" i="7"/>
  <c r="S2295" i="7" s="1"/>
  <c r="R2294" i="7"/>
  <c r="R2295" i="7" s="1"/>
  <c r="Q2294" i="7"/>
  <c r="Q2295" i="7" s="1"/>
  <c r="P2294" i="7"/>
  <c r="P2295" i="7" s="1"/>
  <c r="O2294" i="7"/>
  <c r="O2295" i="7" s="1"/>
  <c r="N2294" i="7"/>
  <c r="N2295" i="7" s="1"/>
  <c r="M2294" i="7"/>
  <c r="M2295" i="7" s="1"/>
  <c r="L2294" i="7"/>
  <c r="L2295" i="7" s="1"/>
  <c r="K2294" i="7"/>
  <c r="K2295" i="7" s="1"/>
  <c r="J2294" i="7"/>
  <c r="J2295" i="7" s="1"/>
  <c r="I2294" i="7"/>
  <c r="I2295" i="7" s="1"/>
  <c r="H2294" i="7"/>
  <c r="H2295" i="7" s="1"/>
  <c r="G2294" i="7"/>
  <c r="G2295" i="7" s="1"/>
  <c r="F2294" i="7"/>
  <c r="F2295" i="7" s="1"/>
  <c r="E2294" i="7"/>
  <c r="E2295" i="7" s="1"/>
  <c r="D2294" i="7"/>
  <c r="D2295" i="7" s="1"/>
  <c r="Y2291" i="7"/>
  <c r="Y2292" i="7" s="1"/>
  <c r="X2291" i="7"/>
  <c r="X2292" i="7" s="1"/>
  <c r="W2291" i="7"/>
  <c r="W2292" i="7" s="1"/>
  <c r="V2291" i="7"/>
  <c r="V2292" i="7" s="1"/>
  <c r="U2291" i="7"/>
  <c r="U2292" i="7" s="1"/>
  <c r="T2291" i="7"/>
  <c r="T2292" i="7" s="1"/>
  <c r="S2291" i="7"/>
  <c r="S2292" i="7" s="1"/>
  <c r="R2291" i="7"/>
  <c r="R2292" i="7" s="1"/>
  <c r="Q2291" i="7"/>
  <c r="Q2292" i="7" s="1"/>
  <c r="P2291" i="7"/>
  <c r="P2292" i="7" s="1"/>
  <c r="O2291" i="7"/>
  <c r="O2292" i="7" s="1"/>
  <c r="N2291" i="7"/>
  <c r="N2292" i="7" s="1"/>
  <c r="M2291" i="7"/>
  <c r="M2292" i="7" s="1"/>
  <c r="L2291" i="7"/>
  <c r="L2292" i="7" s="1"/>
  <c r="K2291" i="7"/>
  <c r="K2292" i="7" s="1"/>
  <c r="J2291" i="7"/>
  <c r="J2292" i="7" s="1"/>
  <c r="I2291" i="7"/>
  <c r="I2292" i="7" s="1"/>
  <c r="H2291" i="7"/>
  <c r="H2292" i="7" s="1"/>
  <c r="G2291" i="7"/>
  <c r="G2292" i="7" s="1"/>
  <c r="F2291" i="7"/>
  <c r="F2292" i="7" s="1"/>
  <c r="E2291" i="7"/>
  <c r="E2292" i="7" s="1"/>
  <c r="D2291" i="7"/>
  <c r="D2292" i="7" s="1"/>
  <c r="Y2288" i="7"/>
  <c r="Y2289" i="7" s="1"/>
  <c r="X2288" i="7"/>
  <c r="X2289" i="7" s="1"/>
  <c r="W2288" i="7"/>
  <c r="W2289" i="7" s="1"/>
  <c r="V2288" i="7"/>
  <c r="V2289" i="7" s="1"/>
  <c r="U2288" i="7"/>
  <c r="U2289" i="7" s="1"/>
  <c r="T2288" i="7"/>
  <c r="T2289" i="7" s="1"/>
  <c r="S2288" i="7"/>
  <c r="S2289" i="7" s="1"/>
  <c r="R2288" i="7"/>
  <c r="R2289" i="7" s="1"/>
  <c r="Q2288" i="7"/>
  <c r="Q2289" i="7" s="1"/>
  <c r="P2288" i="7"/>
  <c r="P2289" i="7" s="1"/>
  <c r="O2288" i="7"/>
  <c r="O2289" i="7" s="1"/>
  <c r="N2288" i="7"/>
  <c r="N2289" i="7" s="1"/>
  <c r="M2288" i="7"/>
  <c r="M2289" i="7" s="1"/>
  <c r="L2288" i="7"/>
  <c r="L2289" i="7" s="1"/>
  <c r="K2288" i="7"/>
  <c r="K2289" i="7" s="1"/>
  <c r="J2288" i="7"/>
  <c r="J2289" i="7" s="1"/>
  <c r="I2288" i="7"/>
  <c r="I2289" i="7" s="1"/>
  <c r="H2288" i="7"/>
  <c r="H2289" i="7" s="1"/>
  <c r="G2288" i="7"/>
  <c r="G2289" i="7" s="1"/>
  <c r="F2288" i="7"/>
  <c r="F2289" i="7" s="1"/>
  <c r="E2288" i="7"/>
  <c r="E2289" i="7" s="1"/>
  <c r="D2288" i="7"/>
  <c r="D2289" i="7" s="1"/>
  <c r="Y2285" i="7"/>
  <c r="Y2286" i="7" s="1"/>
  <c r="X2285" i="7"/>
  <c r="X2286" i="7" s="1"/>
  <c r="W2285" i="7"/>
  <c r="W2286" i="7" s="1"/>
  <c r="V2285" i="7"/>
  <c r="V2286" i="7" s="1"/>
  <c r="U2285" i="7"/>
  <c r="U2286" i="7" s="1"/>
  <c r="T2285" i="7"/>
  <c r="T2286" i="7" s="1"/>
  <c r="S2285" i="7"/>
  <c r="S2286" i="7" s="1"/>
  <c r="R2285" i="7"/>
  <c r="R2286" i="7" s="1"/>
  <c r="Q2285" i="7"/>
  <c r="Q2286" i="7" s="1"/>
  <c r="P2285" i="7"/>
  <c r="P2286" i="7" s="1"/>
  <c r="O2285" i="7"/>
  <c r="O2286" i="7" s="1"/>
  <c r="N2285" i="7"/>
  <c r="N2286" i="7" s="1"/>
  <c r="M2285" i="7"/>
  <c r="M2286" i="7" s="1"/>
  <c r="L2285" i="7"/>
  <c r="L2286" i="7" s="1"/>
  <c r="K2285" i="7"/>
  <c r="K2286" i="7" s="1"/>
  <c r="J2285" i="7"/>
  <c r="J2286" i="7" s="1"/>
  <c r="I2285" i="7"/>
  <c r="I2286" i="7" s="1"/>
  <c r="H2285" i="7"/>
  <c r="H2286" i="7" s="1"/>
  <c r="G2285" i="7"/>
  <c r="G2286" i="7" s="1"/>
  <c r="F2285" i="7"/>
  <c r="F2286" i="7" s="1"/>
  <c r="E2285" i="7"/>
  <c r="E2286" i="7" s="1"/>
  <c r="D2285" i="7"/>
  <c r="D2286" i="7" s="1"/>
  <c r="Y2282" i="7"/>
  <c r="Y2283" i="7" s="1"/>
  <c r="X2282" i="7"/>
  <c r="X2283" i="7" s="1"/>
  <c r="W2282" i="7"/>
  <c r="W2283" i="7" s="1"/>
  <c r="V2282" i="7"/>
  <c r="V2283" i="7" s="1"/>
  <c r="U2282" i="7"/>
  <c r="U2283" i="7" s="1"/>
  <c r="T2282" i="7"/>
  <c r="T2283" i="7" s="1"/>
  <c r="S2282" i="7"/>
  <c r="S2283" i="7" s="1"/>
  <c r="R2282" i="7"/>
  <c r="R2283" i="7" s="1"/>
  <c r="Q2282" i="7"/>
  <c r="Q2283" i="7" s="1"/>
  <c r="P2282" i="7"/>
  <c r="P2283" i="7" s="1"/>
  <c r="O2282" i="7"/>
  <c r="O2283" i="7" s="1"/>
  <c r="N2282" i="7"/>
  <c r="N2283" i="7" s="1"/>
  <c r="M2282" i="7"/>
  <c r="M2283" i="7" s="1"/>
  <c r="L2282" i="7"/>
  <c r="L2283" i="7" s="1"/>
  <c r="K2282" i="7"/>
  <c r="K2283" i="7" s="1"/>
  <c r="J2282" i="7"/>
  <c r="J2283" i="7" s="1"/>
  <c r="I2282" i="7"/>
  <c r="I2283" i="7" s="1"/>
  <c r="H2282" i="7"/>
  <c r="H2283" i="7" s="1"/>
  <c r="G2282" i="7"/>
  <c r="G2283" i="7" s="1"/>
  <c r="F2282" i="7"/>
  <c r="F2283" i="7" s="1"/>
  <c r="E2282" i="7"/>
  <c r="E2283" i="7" s="1"/>
  <c r="D2282" i="7"/>
  <c r="D2283" i="7" s="1"/>
  <c r="Y2279" i="7"/>
  <c r="Y2280" i="7" s="1"/>
  <c r="X2279" i="7"/>
  <c r="X2280" i="7" s="1"/>
  <c r="W2279" i="7"/>
  <c r="W2280" i="7" s="1"/>
  <c r="V2279" i="7"/>
  <c r="V2280" i="7" s="1"/>
  <c r="U2279" i="7"/>
  <c r="U2280" i="7" s="1"/>
  <c r="T2279" i="7"/>
  <c r="T2280" i="7" s="1"/>
  <c r="S2279" i="7"/>
  <c r="S2280" i="7" s="1"/>
  <c r="R2279" i="7"/>
  <c r="R2280" i="7" s="1"/>
  <c r="Q2279" i="7"/>
  <c r="Q2280" i="7" s="1"/>
  <c r="P2279" i="7"/>
  <c r="P2280" i="7" s="1"/>
  <c r="O2279" i="7"/>
  <c r="O2280" i="7" s="1"/>
  <c r="N2279" i="7"/>
  <c r="N2280" i="7" s="1"/>
  <c r="M2279" i="7"/>
  <c r="M2280" i="7" s="1"/>
  <c r="L2279" i="7"/>
  <c r="L2280" i="7" s="1"/>
  <c r="K2279" i="7"/>
  <c r="K2280" i="7" s="1"/>
  <c r="J2279" i="7"/>
  <c r="J2280" i="7" s="1"/>
  <c r="I2279" i="7"/>
  <c r="I2280" i="7" s="1"/>
  <c r="H2279" i="7"/>
  <c r="H2280" i="7" s="1"/>
  <c r="G2279" i="7"/>
  <c r="G2280" i="7" s="1"/>
  <c r="F2279" i="7"/>
  <c r="F2280" i="7" s="1"/>
  <c r="E2279" i="7"/>
  <c r="E2280" i="7" s="1"/>
  <c r="D2279" i="7"/>
  <c r="D2280" i="7" s="1"/>
  <c r="Y2276" i="7"/>
  <c r="Y2277" i="7" s="1"/>
  <c r="X2276" i="7"/>
  <c r="X2277" i="7" s="1"/>
  <c r="W2276" i="7"/>
  <c r="W2277" i="7" s="1"/>
  <c r="V2276" i="7"/>
  <c r="V2277" i="7" s="1"/>
  <c r="U2276" i="7"/>
  <c r="U2277" i="7" s="1"/>
  <c r="T2276" i="7"/>
  <c r="T2277" i="7" s="1"/>
  <c r="S2276" i="7"/>
  <c r="S2277" i="7" s="1"/>
  <c r="R2276" i="7"/>
  <c r="R2277" i="7" s="1"/>
  <c r="Q2276" i="7"/>
  <c r="Q2277" i="7" s="1"/>
  <c r="P2276" i="7"/>
  <c r="P2277" i="7" s="1"/>
  <c r="O2276" i="7"/>
  <c r="O2277" i="7" s="1"/>
  <c r="N2276" i="7"/>
  <c r="N2277" i="7" s="1"/>
  <c r="M2276" i="7"/>
  <c r="M2277" i="7" s="1"/>
  <c r="L2276" i="7"/>
  <c r="L2277" i="7" s="1"/>
  <c r="K2276" i="7"/>
  <c r="K2277" i="7" s="1"/>
  <c r="J2276" i="7"/>
  <c r="J2277" i="7" s="1"/>
  <c r="I2276" i="7"/>
  <c r="I2277" i="7" s="1"/>
  <c r="H2276" i="7"/>
  <c r="H2277" i="7" s="1"/>
  <c r="G2276" i="7"/>
  <c r="G2277" i="7" s="1"/>
  <c r="F2276" i="7"/>
  <c r="F2277" i="7" s="1"/>
  <c r="E2276" i="7"/>
  <c r="E2277" i="7" s="1"/>
  <c r="D2276" i="7"/>
  <c r="D2277" i="7" s="1"/>
  <c r="Y2273" i="7"/>
  <c r="Y2274" i="7" s="1"/>
  <c r="X2273" i="7"/>
  <c r="X2274" i="7" s="1"/>
  <c r="W2273" i="7"/>
  <c r="W2274" i="7" s="1"/>
  <c r="V2273" i="7"/>
  <c r="V2274" i="7" s="1"/>
  <c r="U2273" i="7"/>
  <c r="U2274" i="7" s="1"/>
  <c r="T2273" i="7"/>
  <c r="T2274" i="7" s="1"/>
  <c r="S2273" i="7"/>
  <c r="S2274" i="7" s="1"/>
  <c r="R2273" i="7"/>
  <c r="R2274" i="7" s="1"/>
  <c r="Q2273" i="7"/>
  <c r="Q2274" i="7" s="1"/>
  <c r="P2273" i="7"/>
  <c r="P2274" i="7" s="1"/>
  <c r="O2273" i="7"/>
  <c r="O2274" i="7" s="1"/>
  <c r="N2273" i="7"/>
  <c r="N2274" i="7" s="1"/>
  <c r="M2273" i="7"/>
  <c r="M2274" i="7" s="1"/>
  <c r="L2273" i="7"/>
  <c r="L2274" i="7" s="1"/>
  <c r="K2273" i="7"/>
  <c r="K2274" i="7" s="1"/>
  <c r="J2273" i="7"/>
  <c r="J2274" i="7" s="1"/>
  <c r="I2273" i="7"/>
  <c r="I2274" i="7" s="1"/>
  <c r="H2273" i="7"/>
  <c r="H2274" i="7" s="1"/>
  <c r="G2273" i="7"/>
  <c r="G2274" i="7" s="1"/>
  <c r="F2273" i="7"/>
  <c r="F2274" i="7" s="1"/>
  <c r="E2273" i="7"/>
  <c r="E2274" i="7" s="1"/>
  <c r="D2273" i="7"/>
  <c r="D2274" i="7" s="1"/>
  <c r="Y2270" i="7"/>
  <c r="Y2271" i="7" s="1"/>
  <c r="X2270" i="7"/>
  <c r="X2271" i="7" s="1"/>
  <c r="W2270" i="7"/>
  <c r="W2271" i="7" s="1"/>
  <c r="V2270" i="7"/>
  <c r="V2271" i="7" s="1"/>
  <c r="U2270" i="7"/>
  <c r="U2271" i="7" s="1"/>
  <c r="T2270" i="7"/>
  <c r="T2271" i="7" s="1"/>
  <c r="S2270" i="7"/>
  <c r="S2271" i="7" s="1"/>
  <c r="R2270" i="7"/>
  <c r="R2271" i="7" s="1"/>
  <c r="Q2270" i="7"/>
  <c r="Q2271" i="7" s="1"/>
  <c r="P2270" i="7"/>
  <c r="P2271" i="7" s="1"/>
  <c r="O2270" i="7"/>
  <c r="O2271" i="7" s="1"/>
  <c r="N2270" i="7"/>
  <c r="N2271" i="7" s="1"/>
  <c r="M2270" i="7"/>
  <c r="M2271" i="7" s="1"/>
  <c r="L2270" i="7"/>
  <c r="L2271" i="7" s="1"/>
  <c r="K2270" i="7"/>
  <c r="K2271" i="7" s="1"/>
  <c r="J2270" i="7"/>
  <c r="J2271" i="7" s="1"/>
  <c r="I2270" i="7"/>
  <c r="I2271" i="7" s="1"/>
  <c r="H2270" i="7"/>
  <c r="H2271" i="7" s="1"/>
  <c r="G2270" i="7"/>
  <c r="G2271" i="7" s="1"/>
  <c r="F2270" i="7"/>
  <c r="F2271" i="7" s="1"/>
  <c r="E2270" i="7"/>
  <c r="E2271" i="7" s="1"/>
  <c r="D2270" i="7"/>
  <c r="D2271" i="7" s="1"/>
  <c r="Y2267" i="7"/>
  <c r="Y2268" i="7" s="1"/>
  <c r="X2267" i="7"/>
  <c r="X2268" i="7" s="1"/>
  <c r="W2267" i="7"/>
  <c r="W2268" i="7" s="1"/>
  <c r="V2267" i="7"/>
  <c r="V2268" i="7" s="1"/>
  <c r="U2267" i="7"/>
  <c r="U2268" i="7" s="1"/>
  <c r="T2267" i="7"/>
  <c r="T2268" i="7" s="1"/>
  <c r="S2267" i="7"/>
  <c r="S2268" i="7" s="1"/>
  <c r="R2267" i="7"/>
  <c r="R2268" i="7" s="1"/>
  <c r="Q2267" i="7"/>
  <c r="Q2268" i="7" s="1"/>
  <c r="P2267" i="7"/>
  <c r="P2268" i="7" s="1"/>
  <c r="O2267" i="7"/>
  <c r="O2268" i="7" s="1"/>
  <c r="N2267" i="7"/>
  <c r="N2268" i="7" s="1"/>
  <c r="M2267" i="7"/>
  <c r="M2268" i="7" s="1"/>
  <c r="L2267" i="7"/>
  <c r="L2268" i="7" s="1"/>
  <c r="K2267" i="7"/>
  <c r="K2268" i="7" s="1"/>
  <c r="J2267" i="7"/>
  <c r="J2268" i="7" s="1"/>
  <c r="I2267" i="7"/>
  <c r="I2268" i="7" s="1"/>
  <c r="H2267" i="7"/>
  <c r="H2268" i="7" s="1"/>
  <c r="G2267" i="7"/>
  <c r="G2268" i="7" s="1"/>
  <c r="F2267" i="7"/>
  <c r="F2268" i="7" s="1"/>
  <c r="E2267" i="7"/>
  <c r="E2268" i="7" s="1"/>
  <c r="D2267" i="7"/>
  <c r="D2268" i="7" s="1"/>
  <c r="Y2264" i="7"/>
  <c r="Y2265" i="7" s="1"/>
  <c r="X2264" i="7"/>
  <c r="X2265" i="7" s="1"/>
  <c r="W2264" i="7"/>
  <c r="W2265" i="7" s="1"/>
  <c r="V2264" i="7"/>
  <c r="V2265" i="7" s="1"/>
  <c r="U2264" i="7"/>
  <c r="U2265" i="7" s="1"/>
  <c r="T2264" i="7"/>
  <c r="T2265" i="7" s="1"/>
  <c r="S2264" i="7"/>
  <c r="S2265" i="7" s="1"/>
  <c r="R2264" i="7"/>
  <c r="R2265" i="7" s="1"/>
  <c r="Q2264" i="7"/>
  <c r="Q2265" i="7" s="1"/>
  <c r="P2264" i="7"/>
  <c r="P2265" i="7" s="1"/>
  <c r="O2264" i="7"/>
  <c r="O2265" i="7" s="1"/>
  <c r="N2264" i="7"/>
  <c r="N2265" i="7" s="1"/>
  <c r="M2264" i="7"/>
  <c r="M2265" i="7" s="1"/>
  <c r="L2264" i="7"/>
  <c r="L2265" i="7" s="1"/>
  <c r="K2264" i="7"/>
  <c r="K2265" i="7" s="1"/>
  <c r="J2264" i="7"/>
  <c r="J2265" i="7" s="1"/>
  <c r="I2264" i="7"/>
  <c r="I2265" i="7" s="1"/>
  <c r="H2264" i="7"/>
  <c r="H2265" i="7" s="1"/>
  <c r="G2264" i="7"/>
  <c r="G2265" i="7" s="1"/>
  <c r="F2264" i="7"/>
  <c r="F2265" i="7" s="1"/>
  <c r="E2264" i="7"/>
  <c r="E2265" i="7" s="1"/>
  <c r="D2264" i="7"/>
  <c r="D2265" i="7" s="1"/>
  <c r="Y2261" i="7"/>
  <c r="Y2262" i="7" s="1"/>
  <c r="X2261" i="7"/>
  <c r="X2262" i="7" s="1"/>
  <c r="W2261" i="7"/>
  <c r="W2262" i="7" s="1"/>
  <c r="V2261" i="7"/>
  <c r="V2262" i="7" s="1"/>
  <c r="U2261" i="7"/>
  <c r="U2262" i="7" s="1"/>
  <c r="T2261" i="7"/>
  <c r="T2262" i="7" s="1"/>
  <c r="S2261" i="7"/>
  <c r="S2262" i="7" s="1"/>
  <c r="R2261" i="7"/>
  <c r="R2262" i="7" s="1"/>
  <c r="Q2261" i="7"/>
  <c r="Q2262" i="7" s="1"/>
  <c r="P2261" i="7"/>
  <c r="P2262" i="7" s="1"/>
  <c r="O2261" i="7"/>
  <c r="O2262" i="7" s="1"/>
  <c r="N2261" i="7"/>
  <c r="N2262" i="7" s="1"/>
  <c r="M2261" i="7"/>
  <c r="M2262" i="7" s="1"/>
  <c r="L2261" i="7"/>
  <c r="L2262" i="7" s="1"/>
  <c r="K2261" i="7"/>
  <c r="K2262" i="7" s="1"/>
  <c r="J2261" i="7"/>
  <c r="J2262" i="7" s="1"/>
  <c r="I2261" i="7"/>
  <c r="I2262" i="7" s="1"/>
  <c r="H2261" i="7"/>
  <c r="H2262" i="7" s="1"/>
  <c r="G2261" i="7"/>
  <c r="G2262" i="7" s="1"/>
  <c r="F2261" i="7"/>
  <c r="F2262" i="7" s="1"/>
  <c r="E2261" i="7"/>
  <c r="E2262" i="7" s="1"/>
  <c r="D2261" i="7"/>
  <c r="D2262" i="7" s="1"/>
  <c r="Y2258" i="7"/>
  <c r="Y2259" i="7" s="1"/>
  <c r="X2258" i="7"/>
  <c r="X2259" i="7" s="1"/>
  <c r="W2258" i="7"/>
  <c r="W2259" i="7" s="1"/>
  <c r="V2258" i="7"/>
  <c r="V2259" i="7" s="1"/>
  <c r="U2258" i="7"/>
  <c r="U2259" i="7" s="1"/>
  <c r="T2258" i="7"/>
  <c r="T2259" i="7" s="1"/>
  <c r="S2258" i="7"/>
  <c r="S2259" i="7" s="1"/>
  <c r="R2258" i="7"/>
  <c r="R2259" i="7" s="1"/>
  <c r="Q2258" i="7"/>
  <c r="Q2259" i="7" s="1"/>
  <c r="P2258" i="7"/>
  <c r="P2259" i="7" s="1"/>
  <c r="O2258" i="7"/>
  <c r="O2259" i="7" s="1"/>
  <c r="N2258" i="7"/>
  <c r="N2259" i="7" s="1"/>
  <c r="M2258" i="7"/>
  <c r="M2259" i="7" s="1"/>
  <c r="L2258" i="7"/>
  <c r="L2259" i="7" s="1"/>
  <c r="K2258" i="7"/>
  <c r="K2259" i="7" s="1"/>
  <c r="J2258" i="7"/>
  <c r="J2259" i="7" s="1"/>
  <c r="I2258" i="7"/>
  <c r="I2259" i="7" s="1"/>
  <c r="H2258" i="7"/>
  <c r="H2259" i="7" s="1"/>
  <c r="G2258" i="7"/>
  <c r="G2259" i="7" s="1"/>
  <c r="F2258" i="7"/>
  <c r="F2259" i="7" s="1"/>
  <c r="E2258" i="7"/>
  <c r="E2259" i="7" s="1"/>
  <c r="D2258" i="7"/>
  <c r="D2259" i="7" s="1"/>
  <c r="Y2255" i="7"/>
  <c r="Y2256" i="7" s="1"/>
  <c r="X2255" i="7"/>
  <c r="X2256" i="7" s="1"/>
  <c r="W2255" i="7"/>
  <c r="W2256" i="7" s="1"/>
  <c r="V2255" i="7"/>
  <c r="V2256" i="7" s="1"/>
  <c r="U2255" i="7"/>
  <c r="U2256" i="7" s="1"/>
  <c r="T2255" i="7"/>
  <c r="T2256" i="7" s="1"/>
  <c r="S2255" i="7"/>
  <c r="S2256" i="7" s="1"/>
  <c r="R2255" i="7"/>
  <c r="R2256" i="7" s="1"/>
  <c r="Q2255" i="7"/>
  <c r="Q2256" i="7" s="1"/>
  <c r="P2255" i="7"/>
  <c r="P2256" i="7" s="1"/>
  <c r="O2255" i="7"/>
  <c r="O2256" i="7" s="1"/>
  <c r="N2255" i="7"/>
  <c r="N2256" i="7" s="1"/>
  <c r="M2255" i="7"/>
  <c r="M2256" i="7" s="1"/>
  <c r="L2255" i="7"/>
  <c r="L2256" i="7" s="1"/>
  <c r="K2255" i="7"/>
  <c r="K2256" i="7" s="1"/>
  <c r="J2255" i="7"/>
  <c r="J2256" i="7" s="1"/>
  <c r="I2255" i="7"/>
  <c r="I2256" i="7" s="1"/>
  <c r="H2255" i="7"/>
  <c r="H2256" i="7" s="1"/>
  <c r="G2255" i="7"/>
  <c r="G2256" i="7" s="1"/>
  <c r="F2255" i="7"/>
  <c r="F2256" i="7" s="1"/>
  <c r="E2255" i="7"/>
  <c r="E2256" i="7" s="1"/>
  <c r="D2255" i="7"/>
  <c r="D2256" i="7" s="1"/>
  <c r="Y2252" i="7"/>
  <c r="Y2253" i="7" s="1"/>
  <c r="X2252" i="7"/>
  <c r="X2253" i="7" s="1"/>
  <c r="W2252" i="7"/>
  <c r="W2253" i="7" s="1"/>
  <c r="V2252" i="7"/>
  <c r="V2253" i="7" s="1"/>
  <c r="U2252" i="7"/>
  <c r="U2253" i="7" s="1"/>
  <c r="T2252" i="7"/>
  <c r="T2253" i="7" s="1"/>
  <c r="S2252" i="7"/>
  <c r="S2253" i="7" s="1"/>
  <c r="R2252" i="7"/>
  <c r="R2253" i="7" s="1"/>
  <c r="Q2252" i="7"/>
  <c r="Q2253" i="7" s="1"/>
  <c r="P2252" i="7"/>
  <c r="P2253" i="7" s="1"/>
  <c r="O2252" i="7"/>
  <c r="O2253" i="7" s="1"/>
  <c r="N2252" i="7"/>
  <c r="N2253" i="7" s="1"/>
  <c r="M2252" i="7"/>
  <c r="M2253" i="7" s="1"/>
  <c r="L2252" i="7"/>
  <c r="L2253" i="7" s="1"/>
  <c r="K2252" i="7"/>
  <c r="K2253" i="7" s="1"/>
  <c r="J2252" i="7"/>
  <c r="J2253" i="7" s="1"/>
  <c r="I2252" i="7"/>
  <c r="I2253" i="7" s="1"/>
  <c r="H2252" i="7"/>
  <c r="H2253" i="7" s="1"/>
  <c r="G2252" i="7"/>
  <c r="G2253" i="7" s="1"/>
  <c r="F2252" i="7"/>
  <c r="F2253" i="7" s="1"/>
  <c r="E2252" i="7"/>
  <c r="E2253" i="7" s="1"/>
  <c r="D2252" i="7"/>
  <c r="D2253" i="7" s="1"/>
  <c r="Y2249" i="7"/>
  <c r="Y2250" i="7" s="1"/>
  <c r="X2249" i="7"/>
  <c r="X2250" i="7" s="1"/>
  <c r="W2249" i="7"/>
  <c r="W2250" i="7" s="1"/>
  <c r="V2249" i="7"/>
  <c r="V2250" i="7" s="1"/>
  <c r="U2249" i="7"/>
  <c r="U2250" i="7" s="1"/>
  <c r="T2249" i="7"/>
  <c r="T2250" i="7" s="1"/>
  <c r="S2249" i="7"/>
  <c r="S2250" i="7" s="1"/>
  <c r="R2249" i="7"/>
  <c r="R2250" i="7" s="1"/>
  <c r="Q2249" i="7"/>
  <c r="Q2250" i="7" s="1"/>
  <c r="P2249" i="7"/>
  <c r="P2250" i="7" s="1"/>
  <c r="O2249" i="7"/>
  <c r="O2250" i="7" s="1"/>
  <c r="N2249" i="7"/>
  <c r="N2250" i="7" s="1"/>
  <c r="M2249" i="7"/>
  <c r="M2250" i="7" s="1"/>
  <c r="L2249" i="7"/>
  <c r="L2250" i="7" s="1"/>
  <c r="K2249" i="7"/>
  <c r="K2250" i="7" s="1"/>
  <c r="J2249" i="7"/>
  <c r="J2250" i="7" s="1"/>
  <c r="I2249" i="7"/>
  <c r="I2250" i="7" s="1"/>
  <c r="H2249" i="7"/>
  <c r="H2250" i="7" s="1"/>
  <c r="G2249" i="7"/>
  <c r="G2250" i="7" s="1"/>
  <c r="F2249" i="7"/>
  <c r="F2250" i="7" s="1"/>
  <c r="E2249" i="7"/>
  <c r="E2250" i="7" s="1"/>
  <c r="D2249" i="7"/>
  <c r="D2250" i="7" s="1"/>
  <c r="Y2246" i="7"/>
  <c r="Y2247" i="7" s="1"/>
  <c r="X2246" i="7"/>
  <c r="X2247" i="7" s="1"/>
  <c r="W2246" i="7"/>
  <c r="W2247" i="7" s="1"/>
  <c r="V2246" i="7"/>
  <c r="V2247" i="7" s="1"/>
  <c r="U2246" i="7"/>
  <c r="U2247" i="7" s="1"/>
  <c r="T2246" i="7"/>
  <c r="T2247" i="7" s="1"/>
  <c r="S2246" i="7"/>
  <c r="S2247" i="7" s="1"/>
  <c r="R2246" i="7"/>
  <c r="R2247" i="7" s="1"/>
  <c r="Q2246" i="7"/>
  <c r="Q2247" i="7" s="1"/>
  <c r="P2246" i="7"/>
  <c r="P2247" i="7" s="1"/>
  <c r="O2246" i="7"/>
  <c r="O2247" i="7" s="1"/>
  <c r="N2246" i="7"/>
  <c r="N2247" i="7" s="1"/>
  <c r="M2246" i="7"/>
  <c r="M2247" i="7" s="1"/>
  <c r="L2246" i="7"/>
  <c r="L2247" i="7" s="1"/>
  <c r="K2246" i="7"/>
  <c r="K2247" i="7" s="1"/>
  <c r="J2246" i="7"/>
  <c r="J2247" i="7" s="1"/>
  <c r="I2246" i="7"/>
  <c r="I2247" i="7" s="1"/>
  <c r="H2246" i="7"/>
  <c r="H2247" i="7" s="1"/>
  <c r="G2246" i="7"/>
  <c r="G2247" i="7" s="1"/>
  <c r="F2246" i="7"/>
  <c r="F2247" i="7" s="1"/>
  <c r="E2246" i="7"/>
  <c r="E2247" i="7" s="1"/>
  <c r="D2246" i="7"/>
  <c r="D2247" i="7" s="1"/>
  <c r="Y2243" i="7"/>
  <c r="Y2244" i="7" s="1"/>
  <c r="X2243" i="7"/>
  <c r="X2244" i="7" s="1"/>
  <c r="W2243" i="7"/>
  <c r="W2244" i="7" s="1"/>
  <c r="V2243" i="7"/>
  <c r="V2244" i="7" s="1"/>
  <c r="U2243" i="7"/>
  <c r="U2244" i="7" s="1"/>
  <c r="T2243" i="7"/>
  <c r="T2244" i="7" s="1"/>
  <c r="S2243" i="7"/>
  <c r="S2244" i="7" s="1"/>
  <c r="R2243" i="7"/>
  <c r="R2244" i="7" s="1"/>
  <c r="Q2243" i="7"/>
  <c r="Q2244" i="7" s="1"/>
  <c r="P2243" i="7"/>
  <c r="P2244" i="7" s="1"/>
  <c r="O2243" i="7"/>
  <c r="O2244" i="7" s="1"/>
  <c r="N2243" i="7"/>
  <c r="N2244" i="7" s="1"/>
  <c r="M2243" i="7"/>
  <c r="M2244" i="7" s="1"/>
  <c r="L2243" i="7"/>
  <c r="L2244" i="7" s="1"/>
  <c r="K2243" i="7"/>
  <c r="K2244" i="7" s="1"/>
  <c r="J2243" i="7"/>
  <c r="J2244" i="7" s="1"/>
  <c r="I2243" i="7"/>
  <c r="I2244" i="7" s="1"/>
  <c r="H2243" i="7"/>
  <c r="H2244" i="7" s="1"/>
  <c r="G2243" i="7"/>
  <c r="G2244" i="7" s="1"/>
  <c r="F2243" i="7"/>
  <c r="F2244" i="7" s="1"/>
  <c r="E2243" i="7"/>
  <c r="E2244" i="7" s="1"/>
  <c r="D2243" i="7"/>
  <c r="D2244" i="7" s="1"/>
  <c r="Y2240" i="7"/>
  <c r="Y2241" i="7" s="1"/>
  <c r="X2240" i="7"/>
  <c r="X2241" i="7" s="1"/>
  <c r="W2240" i="7"/>
  <c r="W2241" i="7" s="1"/>
  <c r="V2240" i="7"/>
  <c r="V2241" i="7" s="1"/>
  <c r="U2240" i="7"/>
  <c r="U2241" i="7" s="1"/>
  <c r="T2240" i="7"/>
  <c r="T2241" i="7" s="1"/>
  <c r="S2240" i="7"/>
  <c r="S2241" i="7" s="1"/>
  <c r="R2240" i="7"/>
  <c r="R2241" i="7" s="1"/>
  <c r="Q2240" i="7"/>
  <c r="Q2241" i="7" s="1"/>
  <c r="P2240" i="7"/>
  <c r="P2241" i="7" s="1"/>
  <c r="O2240" i="7"/>
  <c r="O2241" i="7" s="1"/>
  <c r="N2240" i="7"/>
  <c r="N2241" i="7" s="1"/>
  <c r="M2240" i="7"/>
  <c r="M2241" i="7" s="1"/>
  <c r="L2240" i="7"/>
  <c r="L2241" i="7" s="1"/>
  <c r="K2240" i="7"/>
  <c r="K2241" i="7" s="1"/>
  <c r="J2240" i="7"/>
  <c r="J2241" i="7" s="1"/>
  <c r="I2240" i="7"/>
  <c r="I2241" i="7" s="1"/>
  <c r="H2240" i="7"/>
  <c r="H2241" i="7" s="1"/>
  <c r="G2240" i="7"/>
  <c r="G2241" i="7" s="1"/>
  <c r="F2240" i="7"/>
  <c r="F2241" i="7" s="1"/>
  <c r="E2240" i="7"/>
  <c r="E2241" i="7" s="1"/>
  <c r="D2240" i="7"/>
  <c r="D2241" i="7" s="1"/>
  <c r="Y2237" i="7"/>
  <c r="Y2238" i="7" s="1"/>
  <c r="X2237" i="7"/>
  <c r="X2238" i="7" s="1"/>
  <c r="W2237" i="7"/>
  <c r="W2238" i="7" s="1"/>
  <c r="V2237" i="7"/>
  <c r="V2238" i="7" s="1"/>
  <c r="U2237" i="7"/>
  <c r="U2238" i="7" s="1"/>
  <c r="T2237" i="7"/>
  <c r="T2238" i="7" s="1"/>
  <c r="S2237" i="7"/>
  <c r="S2238" i="7" s="1"/>
  <c r="R2237" i="7"/>
  <c r="R2238" i="7" s="1"/>
  <c r="Q2237" i="7"/>
  <c r="Q2238" i="7" s="1"/>
  <c r="P2237" i="7"/>
  <c r="P2238" i="7" s="1"/>
  <c r="O2237" i="7"/>
  <c r="O2238" i="7" s="1"/>
  <c r="N2237" i="7"/>
  <c r="N2238" i="7" s="1"/>
  <c r="M2237" i="7"/>
  <c r="M2238" i="7" s="1"/>
  <c r="L2237" i="7"/>
  <c r="L2238" i="7" s="1"/>
  <c r="K2237" i="7"/>
  <c r="K2238" i="7" s="1"/>
  <c r="J2237" i="7"/>
  <c r="J2238" i="7" s="1"/>
  <c r="I2237" i="7"/>
  <c r="I2238" i="7" s="1"/>
  <c r="H2237" i="7"/>
  <c r="H2238" i="7" s="1"/>
  <c r="G2237" i="7"/>
  <c r="G2238" i="7" s="1"/>
  <c r="F2237" i="7"/>
  <c r="F2238" i="7" s="1"/>
  <c r="E2237" i="7"/>
  <c r="E2238" i="7" s="1"/>
  <c r="D2237" i="7"/>
  <c r="D2238" i="7" s="1"/>
  <c r="Y2234" i="7"/>
  <c r="Y2235" i="7" s="1"/>
  <c r="X2234" i="7"/>
  <c r="X2235" i="7" s="1"/>
  <c r="W2234" i="7"/>
  <c r="W2235" i="7" s="1"/>
  <c r="V2234" i="7"/>
  <c r="V2235" i="7" s="1"/>
  <c r="U2234" i="7"/>
  <c r="U2235" i="7" s="1"/>
  <c r="T2234" i="7"/>
  <c r="T2235" i="7" s="1"/>
  <c r="S2234" i="7"/>
  <c r="S2235" i="7" s="1"/>
  <c r="R2234" i="7"/>
  <c r="R2235" i="7" s="1"/>
  <c r="Q2234" i="7"/>
  <c r="Q2235" i="7" s="1"/>
  <c r="P2234" i="7"/>
  <c r="P2235" i="7" s="1"/>
  <c r="O2234" i="7"/>
  <c r="O2235" i="7" s="1"/>
  <c r="N2234" i="7"/>
  <c r="N2235" i="7" s="1"/>
  <c r="M2234" i="7"/>
  <c r="M2235" i="7" s="1"/>
  <c r="L2234" i="7"/>
  <c r="L2235" i="7" s="1"/>
  <c r="K2234" i="7"/>
  <c r="K2235" i="7" s="1"/>
  <c r="J2234" i="7"/>
  <c r="J2235" i="7" s="1"/>
  <c r="I2234" i="7"/>
  <c r="I2235" i="7" s="1"/>
  <c r="H2234" i="7"/>
  <c r="H2235" i="7" s="1"/>
  <c r="G2234" i="7"/>
  <c r="G2235" i="7" s="1"/>
  <c r="F2234" i="7"/>
  <c r="F2235" i="7" s="1"/>
  <c r="E2234" i="7"/>
  <c r="E2235" i="7" s="1"/>
  <c r="D2234" i="7"/>
  <c r="D2235" i="7" s="1"/>
  <c r="Y2231" i="7"/>
  <c r="Y2232" i="7" s="1"/>
  <c r="X2231" i="7"/>
  <c r="X2232" i="7" s="1"/>
  <c r="W2231" i="7"/>
  <c r="W2232" i="7" s="1"/>
  <c r="V2231" i="7"/>
  <c r="V2232" i="7" s="1"/>
  <c r="U2231" i="7"/>
  <c r="U2232" i="7" s="1"/>
  <c r="T2231" i="7"/>
  <c r="T2232" i="7" s="1"/>
  <c r="S2231" i="7"/>
  <c r="S2232" i="7" s="1"/>
  <c r="R2231" i="7"/>
  <c r="R2232" i="7" s="1"/>
  <c r="Q2231" i="7"/>
  <c r="Q2232" i="7" s="1"/>
  <c r="P2231" i="7"/>
  <c r="P2232" i="7" s="1"/>
  <c r="O2231" i="7"/>
  <c r="O2232" i="7" s="1"/>
  <c r="N2231" i="7"/>
  <c r="N2232" i="7" s="1"/>
  <c r="M2231" i="7"/>
  <c r="M2232" i="7" s="1"/>
  <c r="L2231" i="7"/>
  <c r="L2232" i="7" s="1"/>
  <c r="K2231" i="7"/>
  <c r="K2232" i="7" s="1"/>
  <c r="J2231" i="7"/>
  <c r="J2232" i="7" s="1"/>
  <c r="I2231" i="7"/>
  <c r="I2232" i="7" s="1"/>
  <c r="H2231" i="7"/>
  <c r="H2232" i="7" s="1"/>
  <c r="G2231" i="7"/>
  <c r="G2232" i="7" s="1"/>
  <c r="F2231" i="7"/>
  <c r="F2232" i="7" s="1"/>
  <c r="E2231" i="7"/>
  <c r="E2232" i="7" s="1"/>
  <c r="D2231" i="7"/>
  <c r="D2232" i="7" s="1"/>
  <c r="Y2228" i="7"/>
  <c r="Y2229" i="7" s="1"/>
  <c r="X2228" i="7"/>
  <c r="X2229" i="7" s="1"/>
  <c r="W2228" i="7"/>
  <c r="W2229" i="7" s="1"/>
  <c r="V2228" i="7"/>
  <c r="V2229" i="7" s="1"/>
  <c r="U2228" i="7"/>
  <c r="U2229" i="7" s="1"/>
  <c r="T2228" i="7"/>
  <c r="T2229" i="7" s="1"/>
  <c r="S2228" i="7"/>
  <c r="S2229" i="7" s="1"/>
  <c r="R2228" i="7"/>
  <c r="R2229" i="7" s="1"/>
  <c r="Q2228" i="7"/>
  <c r="Q2229" i="7" s="1"/>
  <c r="P2228" i="7"/>
  <c r="P2229" i="7" s="1"/>
  <c r="O2228" i="7"/>
  <c r="O2229" i="7" s="1"/>
  <c r="N2228" i="7"/>
  <c r="N2229" i="7" s="1"/>
  <c r="M2228" i="7"/>
  <c r="M2229" i="7" s="1"/>
  <c r="L2228" i="7"/>
  <c r="L2229" i="7" s="1"/>
  <c r="K2228" i="7"/>
  <c r="K2229" i="7" s="1"/>
  <c r="J2228" i="7"/>
  <c r="J2229" i="7" s="1"/>
  <c r="I2228" i="7"/>
  <c r="I2229" i="7" s="1"/>
  <c r="H2228" i="7"/>
  <c r="H2229" i="7" s="1"/>
  <c r="G2228" i="7"/>
  <c r="G2229" i="7" s="1"/>
  <c r="F2228" i="7"/>
  <c r="F2229" i="7" s="1"/>
  <c r="E2228" i="7"/>
  <c r="E2229" i="7" s="1"/>
  <c r="D2228" i="7"/>
  <c r="D2229" i="7" s="1"/>
  <c r="Y2225" i="7"/>
  <c r="Y2226" i="7" s="1"/>
  <c r="X2225" i="7"/>
  <c r="X2226" i="7" s="1"/>
  <c r="W2225" i="7"/>
  <c r="W2226" i="7" s="1"/>
  <c r="V2225" i="7"/>
  <c r="V2226" i="7" s="1"/>
  <c r="U2225" i="7"/>
  <c r="U2226" i="7" s="1"/>
  <c r="T2225" i="7"/>
  <c r="T2226" i="7" s="1"/>
  <c r="S2225" i="7"/>
  <c r="S2226" i="7" s="1"/>
  <c r="R2225" i="7"/>
  <c r="R2226" i="7" s="1"/>
  <c r="Q2225" i="7"/>
  <c r="Q2226" i="7" s="1"/>
  <c r="P2225" i="7"/>
  <c r="P2226" i="7" s="1"/>
  <c r="O2225" i="7"/>
  <c r="O2226" i="7" s="1"/>
  <c r="N2225" i="7"/>
  <c r="N2226" i="7" s="1"/>
  <c r="M2225" i="7"/>
  <c r="M2226" i="7" s="1"/>
  <c r="L2225" i="7"/>
  <c r="L2226" i="7" s="1"/>
  <c r="K2225" i="7"/>
  <c r="K2226" i="7" s="1"/>
  <c r="J2225" i="7"/>
  <c r="J2226" i="7" s="1"/>
  <c r="I2225" i="7"/>
  <c r="I2226" i="7" s="1"/>
  <c r="H2225" i="7"/>
  <c r="H2226" i="7" s="1"/>
  <c r="G2225" i="7"/>
  <c r="G2226" i="7" s="1"/>
  <c r="F2225" i="7"/>
  <c r="F2226" i="7" s="1"/>
  <c r="E2225" i="7"/>
  <c r="E2226" i="7" s="1"/>
  <c r="D2225" i="7"/>
  <c r="D2226" i="7" s="1"/>
  <c r="Y2222" i="7"/>
  <c r="Y2223" i="7" s="1"/>
  <c r="X2222" i="7"/>
  <c r="X2223" i="7" s="1"/>
  <c r="W2222" i="7"/>
  <c r="W2223" i="7" s="1"/>
  <c r="V2222" i="7"/>
  <c r="V2223" i="7" s="1"/>
  <c r="U2222" i="7"/>
  <c r="U2223" i="7" s="1"/>
  <c r="T2222" i="7"/>
  <c r="T2223" i="7" s="1"/>
  <c r="S2222" i="7"/>
  <c r="S2223" i="7" s="1"/>
  <c r="R2222" i="7"/>
  <c r="R2223" i="7" s="1"/>
  <c r="Q2222" i="7"/>
  <c r="Q2223" i="7" s="1"/>
  <c r="P2222" i="7"/>
  <c r="P2223" i="7" s="1"/>
  <c r="O2222" i="7"/>
  <c r="O2223" i="7" s="1"/>
  <c r="N2222" i="7"/>
  <c r="N2223" i="7" s="1"/>
  <c r="M2222" i="7"/>
  <c r="M2223" i="7" s="1"/>
  <c r="L2222" i="7"/>
  <c r="L2223" i="7" s="1"/>
  <c r="K2222" i="7"/>
  <c r="K2223" i="7" s="1"/>
  <c r="J2222" i="7"/>
  <c r="J2223" i="7" s="1"/>
  <c r="I2222" i="7"/>
  <c r="I2223" i="7" s="1"/>
  <c r="H2222" i="7"/>
  <c r="H2223" i="7" s="1"/>
  <c r="G2222" i="7"/>
  <c r="G2223" i="7" s="1"/>
  <c r="F2222" i="7"/>
  <c r="F2223" i="7" s="1"/>
  <c r="E2222" i="7"/>
  <c r="E2223" i="7" s="1"/>
  <c r="D2222" i="7"/>
  <c r="D2223" i="7" s="1"/>
  <c r="Y2219" i="7"/>
  <c r="Y2220" i="7" s="1"/>
  <c r="X2219" i="7"/>
  <c r="X2220" i="7" s="1"/>
  <c r="W2219" i="7"/>
  <c r="W2220" i="7" s="1"/>
  <c r="V2219" i="7"/>
  <c r="V2220" i="7" s="1"/>
  <c r="U2219" i="7"/>
  <c r="U2220" i="7" s="1"/>
  <c r="T2219" i="7"/>
  <c r="T2220" i="7" s="1"/>
  <c r="S2219" i="7"/>
  <c r="S2220" i="7" s="1"/>
  <c r="R2219" i="7"/>
  <c r="R2220" i="7" s="1"/>
  <c r="Q2219" i="7"/>
  <c r="Q2220" i="7" s="1"/>
  <c r="P2219" i="7"/>
  <c r="P2220" i="7" s="1"/>
  <c r="O2219" i="7"/>
  <c r="O2220" i="7" s="1"/>
  <c r="N2219" i="7"/>
  <c r="N2220" i="7" s="1"/>
  <c r="M2219" i="7"/>
  <c r="M2220" i="7" s="1"/>
  <c r="L2219" i="7"/>
  <c r="L2220" i="7" s="1"/>
  <c r="K2219" i="7"/>
  <c r="K2220" i="7" s="1"/>
  <c r="J2219" i="7"/>
  <c r="J2220" i="7" s="1"/>
  <c r="I2219" i="7"/>
  <c r="I2220" i="7" s="1"/>
  <c r="H2219" i="7"/>
  <c r="H2220" i="7" s="1"/>
  <c r="G2219" i="7"/>
  <c r="G2220" i="7" s="1"/>
  <c r="F2219" i="7"/>
  <c r="F2220" i="7" s="1"/>
  <c r="E2219" i="7"/>
  <c r="E2220" i="7" s="1"/>
  <c r="D2219" i="7"/>
  <c r="D2220" i="7" s="1"/>
  <c r="Y2216" i="7"/>
  <c r="Y2217" i="7" s="1"/>
  <c r="X2216" i="7"/>
  <c r="X2217" i="7" s="1"/>
  <c r="W2216" i="7"/>
  <c r="W2217" i="7" s="1"/>
  <c r="V2216" i="7"/>
  <c r="V2217" i="7" s="1"/>
  <c r="U2216" i="7"/>
  <c r="U2217" i="7" s="1"/>
  <c r="T2216" i="7"/>
  <c r="T2217" i="7" s="1"/>
  <c r="S2216" i="7"/>
  <c r="S2217" i="7" s="1"/>
  <c r="R2216" i="7"/>
  <c r="R2217" i="7" s="1"/>
  <c r="Q2216" i="7"/>
  <c r="Q2217" i="7" s="1"/>
  <c r="P2216" i="7"/>
  <c r="P2217" i="7" s="1"/>
  <c r="O2216" i="7"/>
  <c r="O2217" i="7" s="1"/>
  <c r="N2216" i="7"/>
  <c r="N2217" i="7" s="1"/>
  <c r="M2216" i="7"/>
  <c r="M2217" i="7" s="1"/>
  <c r="L2216" i="7"/>
  <c r="L2217" i="7" s="1"/>
  <c r="K2216" i="7"/>
  <c r="K2217" i="7" s="1"/>
  <c r="J2216" i="7"/>
  <c r="J2217" i="7" s="1"/>
  <c r="I2216" i="7"/>
  <c r="I2217" i="7" s="1"/>
  <c r="H2216" i="7"/>
  <c r="H2217" i="7" s="1"/>
  <c r="G2216" i="7"/>
  <c r="G2217" i="7" s="1"/>
  <c r="F2216" i="7"/>
  <c r="F2217" i="7" s="1"/>
  <c r="E2216" i="7"/>
  <c r="E2217" i="7" s="1"/>
  <c r="D2216" i="7"/>
  <c r="D2217" i="7" s="1"/>
  <c r="Y2213" i="7"/>
  <c r="Y2214" i="7" s="1"/>
  <c r="X2213" i="7"/>
  <c r="X2214" i="7" s="1"/>
  <c r="W2213" i="7"/>
  <c r="W2214" i="7" s="1"/>
  <c r="V2213" i="7"/>
  <c r="V2214" i="7" s="1"/>
  <c r="U2213" i="7"/>
  <c r="U2214" i="7" s="1"/>
  <c r="T2213" i="7"/>
  <c r="T2214" i="7" s="1"/>
  <c r="S2213" i="7"/>
  <c r="S2214" i="7" s="1"/>
  <c r="R2213" i="7"/>
  <c r="R2214" i="7" s="1"/>
  <c r="Q2213" i="7"/>
  <c r="Q2214" i="7" s="1"/>
  <c r="P2213" i="7"/>
  <c r="P2214" i="7" s="1"/>
  <c r="O2213" i="7"/>
  <c r="O2214" i="7" s="1"/>
  <c r="N2213" i="7"/>
  <c r="N2214" i="7" s="1"/>
  <c r="M2213" i="7"/>
  <c r="M2214" i="7" s="1"/>
  <c r="L2213" i="7"/>
  <c r="L2214" i="7" s="1"/>
  <c r="K2213" i="7"/>
  <c r="K2214" i="7" s="1"/>
  <c r="J2213" i="7"/>
  <c r="J2214" i="7" s="1"/>
  <c r="I2213" i="7"/>
  <c r="I2214" i="7" s="1"/>
  <c r="H2213" i="7"/>
  <c r="H2214" i="7" s="1"/>
  <c r="G2213" i="7"/>
  <c r="G2214" i="7" s="1"/>
  <c r="F2213" i="7"/>
  <c r="F2214" i="7" s="1"/>
  <c r="E2213" i="7"/>
  <c r="E2214" i="7" s="1"/>
  <c r="D2213" i="7"/>
  <c r="D2214" i="7" s="1"/>
  <c r="Y2210" i="7"/>
  <c r="Y2211" i="7" s="1"/>
  <c r="X2210" i="7"/>
  <c r="X2211" i="7" s="1"/>
  <c r="W2210" i="7"/>
  <c r="W2211" i="7" s="1"/>
  <c r="V2210" i="7"/>
  <c r="V2211" i="7" s="1"/>
  <c r="U2210" i="7"/>
  <c r="U2211" i="7" s="1"/>
  <c r="T2210" i="7"/>
  <c r="T2211" i="7" s="1"/>
  <c r="S2210" i="7"/>
  <c r="S2211" i="7" s="1"/>
  <c r="R2210" i="7"/>
  <c r="R2211" i="7" s="1"/>
  <c r="Q2210" i="7"/>
  <c r="Q2211" i="7" s="1"/>
  <c r="P2210" i="7"/>
  <c r="P2211" i="7" s="1"/>
  <c r="O2210" i="7"/>
  <c r="O2211" i="7" s="1"/>
  <c r="N2210" i="7"/>
  <c r="N2211" i="7" s="1"/>
  <c r="M2210" i="7"/>
  <c r="M2211" i="7" s="1"/>
  <c r="L2210" i="7"/>
  <c r="L2211" i="7" s="1"/>
  <c r="K2210" i="7"/>
  <c r="K2211" i="7" s="1"/>
  <c r="J2210" i="7"/>
  <c r="J2211" i="7" s="1"/>
  <c r="I2210" i="7"/>
  <c r="I2211" i="7" s="1"/>
  <c r="H2210" i="7"/>
  <c r="H2211" i="7" s="1"/>
  <c r="G2210" i="7"/>
  <c r="G2211" i="7" s="1"/>
  <c r="F2210" i="7"/>
  <c r="F2211" i="7" s="1"/>
  <c r="E2210" i="7"/>
  <c r="E2211" i="7" s="1"/>
  <c r="D2210" i="7"/>
  <c r="D2211" i="7" s="1"/>
  <c r="Y2207" i="7"/>
  <c r="Y2208" i="7" s="1"/>
  <c r="X2207" i="7"/>
  <c r="X2208" i="7" s="1"/>
  <c r="W2207" i="7"/>
  <c r="W2208" i="7" s="1"/>
  <c r="V2207" i="7"/>
  <c r="V2208" i="7" s="1"/>
  <c r="U2207" i="7"/>
  <c r="U2208" i="7" s="1"/>
  <c r="T2207" i="7"/>
  <c r="T2208" i="7" s="1"/>
  <c r="S2207" i="7"/>
  <c r="S2208" i="7" s="1"/>
  <c r="R2207" i="7"/>
  <c r="R2208" i="7" s="1"/>
  <c r="Q2207" i="7"/>
  <c r="Q2208" i="7" s="1"/>
  <c r="P2207" i="7"/>
  <c r="P2208" i="7" s="1"/>
  <c r="O2207" i="7"/>
  <c r="O2208" i="7" s="1"/>
  <c r="N2207" i="7"/>
  <c r="N2208" i="7" s="1"/>
  <c r="M2207" i="7"/>
  <c r="M2208" i="7" s="1"/>
  <c r="L2207" i="7"/>
  <c r="L2208" i="7" s="1"/>
  <c r="K2207" i="7"/>
  <c r="K2208" i="7" s="1"/>
  <c r="J2207" i="7"/>
  <c r="J2208" i="7" s="1"/>
  <c r="I2207" i="7"/>
  <c r="I2208" i="7" s="1"/>
  <c r="H2207" i="7"/>
  <c r="H2208" i="7" s="1"/>
  <c r="G2207" i="7"/>
  <c r="G2208" i="7" s="1"/>
  <c r="F2207" i="7"/>
  <c r="F2208" i="7" s="1"/>
  <c r="E2207" i="7"/>
  <c r="E2208" i="7" s="1"/>
  <c r="D2207" i="7"/>
  <c r="D2208" i="7" s="1"/>
  <c r="Y2204" i="7"/>
  <c r="Y2205" i="7" s="1"/>
  <c r="X2204" i="7"/>
  <c r="X2205" i="7" s="1"/>
  <c r="W2204" i="7"/>
  <c r="W2205" i="7" s="1"/>
  <c r="V2204" i="7"/>
  <c r="V2205" i="7" s="1"/>
  <c r="U2204" i="7"/>
  <c r="U2205" i="7" s="1"/>
  <c r="T2204" i="7"/>
  <c r="T2205" i="7" s="1"/>
  <c r="S2204" i="7"/>
  <c r="S2205" i="7" s="1"/>
  <c r="R2204" i="7"/>
  <c r="R2205" i="7" s="1"/>
  <c r="Q2204" i="7"/>
  <c r="Q2205" i="7" s="1"/>
  <c r="P2204" i="7"/>
  <c r="P2205" i="7" s="1"/>
  <c r="O2204" i="7"/>
  <c r="O2205" i="7" s="1"/>
  <c r="N2204" i="7"/>
  <c r="N2205" i="7" s="1"/>
  <c r="M2204" i="7"/>
  <c r="M2205" i="7" s="1"/>
  <c r="L2204" i="7"/>
  <c r="L2205" i="7" s="1"/>
  <c r="K2204" i="7"/>
  <c r="K2205" i="7" s="1"/>
  <c r="J2204" i="7"/>
  <c r="J2205" i="7" s="1"/>
  <c r="I2204" i="7"/>
  <c r="I2205" i="7" s="1"/>
  <c r="H2204" i="7"/>
  <c r="H2205" i="7" s="1"/>
  <c r="G2204" i="7"/>
  <c r="G2205" i="7" s="1"/>
  <c r="F2204" i="7"/>
  <c r="F2205" i="7" s="1"/>
  <c r="E2204" i="7"/>
  <c r="E2205" i="7" s="1"/>
  <c r="D2204" i="7"/>
  <c r="D2205" i="7" s="1"/>
  <c r="Y2201" i="7"/>
  <c r="Y2202" i="7" s="1"/>
  <c r="X2201" i="7"/>
  <c r="X2202" i="7" s="1"/>
  <c r="W2201" i="7"/>
  <c r="W2202" i="7" s="1"/>
  <c r="V2201" i="7"/>
  <c r="V2202" i="7" s="1"/>
  <c r="U2201" i="7"/>
  <c r="U2202" i="7" s="1"/>
  <c r="T2201" i="7"/>
  <c r="T2202" i="7" s="1"/>
  <c r="S2201" i="7"/>
  <c r="S2202" i="7" s="1"/>
  <c r="R2201" i="7"/>
  <c r="R2202" i="7" s="1"/>
  <c r="Q2201" i="7"/>
  <c r="Q2202" i="7" s="1"/>
  <c r="P2201" i="7"/>
  <c r="P2202" i="7" s="1"/>
  <c r="O2201" i="7"/>
  <c r="O2202" i="7" s="1"/>
  <c r="N2201" i="7"/>
  <c r="N2202" i="7" s="1"/>
  <c r="M2201" i="7"/>
  <c r="M2202" i="7" s="1"/>
  <c r="L2201" i="7"/>
  <c r="L2202" i="7" s="1"/>
  <c r="K2201" i="7"/>
  <c r="K2202" i="7" s="1"/>
  <c r="J2201" i="7"/>
  <c r="J2202" i="7" s="1"/>
  <c r="I2201" i="7"/>
  <c r="I2202" i="7" s="1"/>
  <c r="H2201" i="7"/>
  <c r="H2202" i="7" s="1"/>
  <c r="G2201" i="7"/>
  <c r="G2202" i="7" s="1"/>
  <c r="F2201" i="7"/>
  <c r="F2202" i="7" s="1"/>
  <c r="E2201" i="7"/>
  <c r="E2202" i="7" s="1"/>
  <c r="D2201" i="7"/>
  <c r="D2202" i="7" s="1"/>
  <c r="Y2198" i="7"/>
  <c r="Y2199" i="7" s="1"/>
  <c r="X2198" i="7"/>
  <c r="X2199" i="7" s="1"/>
  <c r="W2198" i="7"/>
  <c r="W2199" i="7" s="1"/>
  <c r="V2198" i="7"/>
  <c r="V2199" i="7" s="1"/>
  <c r="U2198" i="7"/>
  <c r="U2199" i="7" s="1"/>
  <c r="T2198" i="7"/>
  <c r="T2199" i="7" s="1"/>
  <c r="S2198" i="7"/>
  <c r="S2199" i="7" s="1"/>
  <c r="R2198" i="7"/>
  <c r="R2199" i="7" s="1"/>
  <c r="Q2198" i="7"/>
  <c r="Q2199" i="7" s="1"/>
  <c r="P2198" i="7"/>
  <c r="P2199" i="7" s="1"/>
  <c r="O2198" i="7"/>
  <c r="O2199" i="7" s="1"/>
  <c r="N2198" i="7"/>
  <c r="N2199" i="7" s="1"/>
  <c r="M2198" i="7"/>
  <c r="M2199" i="7" s="1"/>
  <c r="L2198" i="7"/>
  <c r="L2199" i="7" s="1"/>
  <c r="K2198" i="7"/>
  <c r="K2199" i="7" s="1"/>
  <c r="J2198" i="7"/>
  <c r="J2199" i="7" s="1"/>
  <c r="I2198" i="7"/>
  <c r="I2199" i="7" s="1"/>
  <c r="H2198" i="7"/>
  <c r="H2199" i="7" s="1"/>
  <c r="G2198" i="7"/>
  <c r="G2199" i="7" s="1"/>
  <c r="F2198" i="7"/>
  <c r="F2199" i="7" s="1"/>
  <c r="E2198" i="7"/>
  <c r="E2199" i="7" s="1"/>
  <c r="D2198" i="7"/>
  <c r="D2199" i="7" s="1"/>
  <c r="Y2195" i="7"/>
  <c r="Y2196" i="7" s="1"/>
  <c r="X2195" i="7"/>
  <c r="X2196" i="7" s="1"/>
  <c r="W2195" i="7"/>
  <c r="W2196" i="7" s="1"/>
  <c r="V2195" i="7"/>
  <c r="V2196" i="7" s="1"/>
  <c r="U2195" i="7"/>
  <c r="U2196" i="7" s="1"/>
  <c r="T2195" i="7"/>
  <c r="T2196" i="7" s="1"/>
  <c r="S2195" i="7"/>
  <c r="S2196" i="7" s="1"/>
  <c r="R2195" i="7"/>
  <c r="R2196" i="7" s="1"/>
  <c r="Q2195" i="7"/>
  <c r="Q2196" i="7" s="1"/>
  <c r="P2195" i="7"/>
  <c r="P2196" i="7" s="1"/>
  <c r="O2195" i="7"/>
  <c r="O2196" i="7" s="1"/>
  <c r="N2195" i="7"/>
  <c r="N2196" i="7" s="1"/>
  <c r="M2195" i="7"/>
  <c r="M2196" i="7" s="1"/>
  <c r="L2195" i="7"/>
  <c r="L2196" i="7" s="1"/>
  <c r="K2195" i="7"/>
  <c r="K2196" i="7" s="1"/>
  <c r="J2195" i="7"/>
  <c r="J2196" i="7" s="1"/>
  <c r="I2195" i="7"/>
  <c r="I2196" i="7" s="1"/>
  <c r="H2195" i="7"/>
  <c r="H2196" i="7" s="1"/>
  <c r="G2195" i="7"/>
  <c r="G2196" i="7" s="1"/>
  <c r="F2195" i="7"/>
  <c r="F2196" i="7" s="1"/>
  <c r="E2195" i="7"/>
  <c r="E2196" i="7" s="1"/>
  <c r="D2195" i="7"/>
  <c r="D2196" i="7" s="1"/>
  <c r="Y2192" i="7"/>
  <c r="Y2193" i="7" s="1"/>
  <c r="X2192" i="7"/>
  <c r="X2193" i="7" s="1"/>
  <c r="W2192" i="7"/>
  <c r="W2193" i="7" s="1"/>
  <c r="V2192" i="7"/>
  <c r="V2193" i="7" s="1"/>
  <c r="U2192" i="7"/>
  <c r="U2193" i="7" s="1"/>
  <c r="T2192" i="7"/>
  <c r="T2193" i="7" s="1"/>
  <c r="S2192" i="7"/>
  <c r="S2193" i="7" s="1"/>
  <c r="R2192" i="7"/>
  <c r="R2193" i="7" s="1"/>
  <c r="Q2192" i="7"/>
  <c r="Q2193" i="7" s="1"/>
  <c r="P2192" i="7"/>
  <c r="P2193" i="7" s="1"/>
  <c r="O2192" i="7"/>
  <c r="O2193" i="7" s="1"/>
  <c r="N2192" i="7"/>
  <c r="N2193" i="7" s="1"/>
  <c r="M2192" i="7"/>
  <c r="M2193" i="7" s="1"/>
  <c r="L2192" i="7"/>
  <c r="L2193" i="7" s="1"/>
  <c r="K2192" i="7"/>
  <c r="K2193" i="7" s="1"/>
  <c r="J2192" i="7"/>
  <c r="J2193" i="7" s="1"/>
  <c r="I2192" i="7"/>
  <c r="I2193" i="7" s="1"/>
  <c r="H2192" i="7"/>
  <c r="H2193" i="7" s="1"/>
  <c r="G2192" i="7"/>
  <c r="G2193" i="7" s="1"/>
  <c r="F2192" i="7"/>
  <c r="F2193" i="7" s="1"/>
  <c r="E2192" i="7"/>
  <c r="E2193" i="7" s="1"/>
  <c r="D2192" i="7"/>
  <c r="D2193" i="7" s="1"/>
  <c r="Y2189" i="7"/>
  <c r="Y2190" i="7" s="1"/>
  <c r="X2189" i="7"/>
  <c r="X2190" i="7" s="1"/>
  <c r="W2189" i="7"/>
  <c r="W2190" i="7" s="1"/>
  <c r="V2189" i="7"/>
  <c r="V2190" i="7" s="1"/>
  <c r="U2189" i="7"/>
  <c r="U2190" i="7" s="1"/>
  <c r="T2189" i="7"/>
  <c r="T2190" i="7" s="1"/>
  <c r="S2189" i="7"/>
  <c r="S2190" i="7" s="1"/>
  <c r="R2189" i="7"/>
  <c r="R2190" i="7" s="1"/>
  <c r="Q2189" i="7"/>
  <c r="Q2190" i="7" s="1"/>
  <c r="P2189" i="7"/>
  <c r="P2190" i="7" s="1"/>
  <c r="O2189" i="7"/>
  <c r="O2190" i="7" s="1"/>
  <c r="N2189" i="7"/>
  <c r="N2190" i="7" s="1"/>
  <c r="M2189" i="7"/>
  <c r="M2190" i="7" s="1"/>
  <c r="L2189" i="7"/>
  <c r="L2190" i="7" s="1"/>
  <c r="K2189" i="7"/>
  <c r="K2190" i="7" s="1"/>
  <c r="J2189" i="7"/>
  <c r="J2190" i="7" s="1"/>
  <c r="I2189" i="7"/>
  <c r="I2190" i="7" s="1"/>
  <c r="H2189" i="7"/>
  <c r="H2190" i="7" s="1"/>
  <c r="G2189" i="7"/>
  <c r="G2190" i="7" s="1"/>
  <c r="F2189" i="7"/>
  <c r="F2190" i="7" s="1"/>
  <c r="E2189" i="7"/>
  <c r="E2190" i="7" s="1"/>
  <c r="D2189" i="7"/>
  <c r="D2190" i="7" s="1"/>
  <c r="Y2186" i="7"/>
  <c r="Y2187" i="7" s="1"/>
  <c r="X2186" i="7"/>
  <c r="X2187" i="7" s="1"/>
  <c r="W2186" i="7"/>
  <c r="W2187" i="7" s="1"/>
  <c r="V2186" i="7"/>
  <c r="V2187" i="7" s="1"/>
  <c r="U2186" i="7"/>
  <c r="U2187" i="7" s="1"/>
  <c r="T2186" i="7"/>
  <c r="T2187" i="7" s="1"/>
  <c r="S2186" i="7"/>
  <c r="S2187" i="7" s="1"/>
  <c r="R2186" i="7"/>
  <c r="R2187" i="7" s="1"/>
  <c r="Q2186" i="7"/>
  <c r="Q2187" i="7" s="1"/>
  <c r="P2186" i="7"/>
  <c r="P2187" i="7" s="1"/>
  <c r="O2186" i="7"/>
  <c r="O2187" i="7" s="1"/>
  <c r="N2186" i="7"/>
  <c r="N2187" i="7" s="1"/>
  <c r="M2186" i="7"/>
  <c r="M2187" i="7" s="1"/>
  <c r="L2186" i="7"/>
  <c r="L2187" i="7" s="1"/>
  <c r="K2186" i="7"/>
  <c r="K2187" i="7" s="1"/>
  <c r="J2186" i="7"/>
  <c r="J2187" i="7" s="1"/>
  <c r="I2186" i="7"/>
  <c r="I2187" i="7" s="1"/>
  <c r="H2186" i="7"/>
  <c r="H2187" i="7" s="1"/>
  <c r="G2186" i="7"/>
  <c r="G2187" i="7" s="1"/>
  <c r="F2186" i="7"/>
  <c r="F2187" i="7" s="1"/>
  <c r="E2186" i="7"/>
  <c r="E2187" i="7" s="1"/>
  <c r="D2186" i="7"/>
  <c r="D2187" i="7" s="1"/>
  <c r="Y2183" i="7"/>
  <c r="Y2184" i="7" s="1"/>
  <c r="X2183" i="7"/>
  <c r="X2184" i="7" s="1"/>
  <c r="W2183" i="7"/>
  <c r="W2184" i="7" s="1"/>
  <c r="V2183" i="7"/>
  <c r="V2184" i="7" s="1"/>
  <c r="U2183" i="7"/>
  <c r="U2184" i="7" s="1"/>
  <c r="T2183" i="7"/>
  <c r="T2184" i="7" s="1"/>
  <c r="S2183" i="7"/>
  <c r="S2184" i="7" s="1"/>
  <c r="R2183" i="7"/>
  <c r="R2184" i="7" s="1"/>
  <c r="Q2183" i="7"/>
  <c r="Q2184" i="7" s="1"/>
  <c r="P2183" i="7"/>
  <c r="P2184" i="7" s="1"/>
  <c r="O2183" i="7"/>
  <c r="O2184" i="7" s="1"/>
  <c r="N2183" i="7"/>
  <c r="N2184" i="7" s="1"/>
  <c r="M2183" i="7"/>
  <c r="M2184" i="7" s="1"/>
  <c r="L2183" i="7"/>
  <c r="L2184" i="7" s="1"/>
  <c r="K2183" i="7"/>
  <c r="K2184" i="7" s="1"/>
  <c r="J2183" i="7"/>
  <c r="J2184" i="7" s="1"/>
  <c r="I2183" i="7"/>
  <c r="I2184" i="7" s="1"/>
  <c r="H2183" i="7"/>
  <c r="H2184" i="7" s="1"/>
  <c r="G2183" i="7"/>
  <c r="G2184" i="7" s="1"/>
  <c r="F2183" i="7"/>
  <c r="F2184" i="7" s="1"/>
  <c r="E2183" i="7"/>
  <c r="E2184" i="7" s="1"/>
  <c r="D2183" i="7"/>
  <c r="D2184" i="7" s="1"/>
  <c r="Y2180" i="7"/>
  <c r="Y2181" i="7" s="1"/>
  <c r="X2180" i="7"/>
  <c r="X2181" i="7" s="1"/>
  <c r="W2180" i="7"/>
  <c r="W2181" i="7" s="1"/>
  <c r="V2180" i="7"/>
  <c r="V2181" i="7" s="1"/>
  <c r="U2180" i="7"/>
  <c r="U2181" i="7" s="1"/>
  <c r="T2180" i="7"/>
  <c r="T2181" i="7" s="1"/>
  <c r="S2180" i="7"/>
  <c r="S2181" i="7" s="1"/>
  <c r="R2180" i="7"/>
  <c r="R2181" i="7" s="1"/>
  <c r="Q2180" i="7"/>
  <c r="Q2181" i="7" s="1"/>
  <c r="P2180" i="7"/>
  <c r="P2181" i="7" s="1"/>
  <c r="O2180" i="7"/>
  <c r="O2181" i="7" s="1"/>
  <c r="N2180" i="7"/>
  <c r="N2181" i="7" s="1"/>
  <c r="M2180" i="7"/>
  <c r="M2181" i="7" s="1"/>
  <c r="L2180" i="7"/>
  <c r="L2181" i="7" s="1"/>
  <c r="K2180" i="7"/>
  <c r="K2181" i="7" s="1"/>
  <c r="J2180" i="7"/>
  <c r="J2181" i="7" s="1"/>
  <c r="I2180" i="7"/>
  <c r="I2181" i="7" s="1"/>
  <c r="H2180" i="7"/>
  <c r="H2181" i="7" s="1"/>
  <c r="G2180" i="7"/>
  <c r="G2181" i="7" s="1"/>
  <c r="F2180" i="7"/>
  <c r="F2181" i="7" s="1"/>
  <c r="E2180" i="7"/>
  <c r="E2181" i="7" s="1"/>
  <c r="D2180" i="7"/>
  <c r="D2181" i="7" s="1"/>
  <c r="Y2177" i="7"/>
  <c r="Y2178" i="7" s="1"/>
  <c r="X2177" i="7"/>
  <c r="X2178" i="7" s="1"/>
  <c r="W2177" i="7"/>
  <c r="W2178" i="7" s="1"/>
  <c r="V2177" i="7"/>
  <c r="V2178" i="7" s="1"/>
  <c r="U2177" i="7"/>
  <c r="U2178" i="7" s="1"/>
  <c r="T2177" i="7"/>
  <c r="T2178" i="7" s="1"/>
  <c r="S2177" i="7"/>
  <c r="S2178" i="7" s="1"/>
  <c r="R2177" i="7"/>
  <c r="R2178" i="7" s="1"/>
  <c r="Q2177" i="7"/>
  <c r="Q2178" i="7" s="1"/>
  <c r="P2177" i="7"/>
  <c r="P2178" i="7" s="1"/>
  <c r="O2177" i="7"/>
  <c r="O2178" i="7" s="1"/>
  <c r="N2177" i="7"/>
  <c r="N2178" i="7" s="1"/>
  <c r="M2177" i="7"/>
  <c r="M2178" i="7" s="1"/>
  <c r="L2177" i="7"/>
  <c r="L2178" i="7" s="1"/>
  <c r="K2177" i="7"/>
  <c r="K2178" i="7" s="1"/>
  <c r="J2177" i="7"/>
  <c r="J2178" i="7" s="1"/>
  <c r="I2177" i="7"/>
  <c r="I2178" i="7" s="1"/>
  <c r="H2177" i="7"/>
  <c r="H2178" i="7" s="1"/>
  <c r="G2177" i="7"/>
  <c r="G2178" i="7" s="1"/>
  <c r="F2177" i="7"/>
  <c r="F2178" i="7" s="1"/>
  <c r="E2177" i="7"/>
  <c r="E2178" i="7" s="1"/>
  <c r="D2177" i="7"/>
  <c r="D2178" i="7" s="1"/>
  <c r="Y2174" i="7"/>
  <c r="Y2175" i="7" s="1"/>
  <c r="X2174" i="7"/>
  <c r="X2175" i="7" s="1"/>
  <c r="W2174" i="7"/>
  <c r="W2175" i="7" s="1"/>
  <c r="V2174" i="7"/>
  <c r="V2175" i="7" s="1"/>
  <c r="U2174" i="7"/>
  <c r="U2175" i="7" s="1"/>
  <c r="T2174" i="7"/>
  <c r="T2175" i="7" s="1"/>
  <c r="S2174" i="7"/>
  <c r="S2175" i="7" s="1"/>
  <c r="R2174" i="7"/>
  <c r="R2175" i="7" s="1"/>
  <c r="Q2174" i="7"/>
  <c r="Q2175" i="7" s="1"/>
  <c r="P2174" i="7"/>
  <c r="P2175" i="7" s="1"/>
  <c r="O2174" i="7"/>
  <c r="O2175" i="7" s="1"/>
  <c r="N2174" i="7"/>
  <c r="N2175" i="7" s="1"/>
  <c r="M2174" i="7"/>
  <c r="M2175" i="7" s="1"/>
  <c r="L2174" i="7"/>
  <c r="L2175" i="7" s="1"/>
  <c r="K2174" i="7"/>
  <c r="K2175" i="7" s="1"/>
  <c r="J2174" i="7"/>
  <c r="J2175" i="7" s="1"/>
  <c r="I2174" i="7"/>
  <c r="I2175" i="7" s="1"/>
  <c r="H2174" i="7"/>
  <c r="H2175" i="7" s="1"/>
  <c r="G2174" i="7"/>
  <c r="G2175" i="7" s="1"/>
  <c r="F2174" i="7"/>
  <c r="F2175" i="7" s="1"/>
  <c r="E2174" i="7"/>
  <c r="E2175" i="7" s="1"/>
  <c r="D2174" i="7"/>
  <c r="D2175" i="7" s="1"/>
  <c r="Y2171" i="7"/>
  <c r="Y2172" i="7" s="1"/>
  <c r="X2171" i="7"/>
  <c r="X2172" i="7" s="1"/>
  <c r="W2171" i="7"/>
  <c r="W2172" i="7" s="1"/>
  <c r="V2171" i="7"/>
  <c r="V2172" i="7" s="1"/>
  <c r="U2171" i="7"/>
  <c r="U2172" i="7" s="1"/>
  <c r="T2171" i="7"/>
  <c r="T2172" i="7" s="1"/>
  <c r="S2171" i="7"/>
  <c r="S2172" i="7" s="1"/>
  <c r="R2171" i="7"/>
  <c r="R2172" i="7" s="1"/>
  <c r="Q2171" i="7"/>
  <c r="Q2172" i="7" s="1"/>
  <c r="P2171" i="7"/>
  <c r="P2172" i="7" s="1"/>
  <c r="O2171" i="7"/>
  <c r="O2172" i="7" s="1"/>
  <c r="N2171" i="7"/>
  <c r="N2172" i="7" s="1"/>
  <c r="M2171" i="7"/>
  <c r="M2172" i="7" s="1"/>
  <c r="L2171" i="7"/>
  <c r="L2172" i="7" s="1"/>
  <c r="K2171" i="7"/>
  <c r="K2172" i="7" s="1"/>
  <c r="J2171" i="7"/>
  <c r="J2172" i="7" s="1"/>
  <c r="I2171" i="7"/>
  <c r="I2172" i="7" s="1"/>
  <c r="H2171" i="7"/>
  <c r="H2172" i="7" s="1"/>
  <c r="G2171" i="7"/>
  <c r="G2172" i="7" s="1"/>
  <c r="F2171" i="7"/>
  <c r="F2172" i="7" s="1"/>
  <c r="E2171" i="7"/>
  <c r="E2172" i="7" s="1"/>
  <c r="D2171" i="7"/>
  <c r="D2172" i="7" s="1"/>
  <c r="Y2168" i="7"/>
  <c r="Y2169" i="7" s="1"/>
  <c r="X2168" i="7"/>
  <c r="X2169" i="7" s="1"/>
  <c r="W2168" i="7"/>
  <c r="W2169" i="7" s="1"/>
  <c r="V2168" i="7"/>
  <c r="V2169" i="7" s="1"/>
  <c r="U2168" i="7"/>
  <c r="U2169" i="7" s="1"/>
  <c r="T2168" i="7"/>
  <c r="T2169" i="7" s="1"/>
  <c r="S2168" i="7"/>
  <c r="S2169" i="7" s="1"/>
  <c r="R2168" i="7"/>
  <c r="R2169" i="7" s="1"/>
  <c r="Q2168" i="7"/>
  <c r="Q2169" i="7" s="1"/>
  <c r="P2168" i="7"/>
  <c r="P2169" i="7" s="1"/>
  <c r="O2168" i="7"/>
  <c r="O2169" i="7" s="1"/>
  <c r="N2168" i="7"/>
  <c r="N2169" i="7" s="1"/>
  <c r="M2168" i="7"/>
  <c r="M2169" i="7" s="1"/>
  <c r="L2168" i="7"/>
  <c r="L2169" i="7" s="1"/>
  <c r="K2168" i="7"/>
  <c r="K2169" i="7" s="1"/>
  <c r="J2168" i="7"/>
  <c r="J2169" i="7" s="1"/>
  <c r="I2168" i="7"/>
  <c r="I2169" i="7" s="1"/>
  <c r="H2168" i="7"/>
  <c r="H2169" i="7" s="1"/>
  <c r="G2168" i="7"/>
  <c r="G2169" i="7" s="1"/>
  <c r="F2168" i="7"/>
  <c r="F2169" i="7" s="1"/>
  <c r="E2168" i="7"/>
  <c r="E2169" i="7" s="1"/>
  <c r="D2168" i="7"/>
  <c r="D2169" i="7" s="1"/>
  <c r="Y2165" i="7"/>
  <c r="Y2166" i="7" s="1"/>
  <c r="X2165" i="7"/>
  <c r="X2166" i="7" s="1"/>
  <c r="W2165" i="7"/>
  <c r="W2166" i="7" s="1"/>
  <c r="V2165" i="7"/>
  <c r="V2166" i="7" s="1"/>
  <c r="U2165" i="7"/>
  <c r="U2166" i="7" s="1"/>
  <c r="T2165" i="7"/>
  <c r="T2166" i="7" s="1"/>
  <c r="S2165" i="7"/>
  <c r="S2166" i="7" s="1"/>
  <c r="R2165" i="7"/>
  <c r="R2166" i="7" s="1"/>
  <c r="Q2165" i="7"/>
  <c r="Q2166" i="7" s="1"/>
  <c r="P2165" i="7"/>
  <c r="P2166" i="7" s="1"/>
  <c r="O2165" i="7"/>
  <c r="O2166" i="7" s="1"/>
  <c r="N2165" i="7"/>
  <c r="N2166" i="7" s="1"/>
  <c r="M2165" i="7"/>
  <c r="M2166" i="7" s="1"/>
  <c r="L2165" i="7"/>
  <c r="L2166" i="7" s="1"/>
  <c r="K2165" i="7"/>
  <c r="K2166" i="7" s="1"/>
  <c r="J2165" i="7"/>
  <c r="J2166" i="7" s="1"/>
  <c r="I2165" i="7"/>
  <c r="I2166" i="7" s="1"/>
  <c r="H2165" i="7"/>
  <c r="H2166" i="7" s="1"/>
  <c r="G2165" i="7"/>
  <c r="G2166" i="7" s="1"/>
  <c r="F2165" i="7"/>
  <c r="F2166" i="7" s="1"/>
  <c r="E2165" i="7"/>
  <c r="E2166" i="7" s="1"/>
  <c r="D2165" i="7"/>
  <c r="D2166" i="7" s="1"/>
  <c r="Y2162" i="7"/>
  <c r="Y2163" i="7" s="1"/>
  <c r="X2162" i="7"/>
  <c r="X2163" i="7" s="1"/>
  <c r="W2162" i="7"/>
  <c r="W2163" i="7" s="1"/>
  <c r="V2162" i="7"/>
  <c r="V2163" i="7" s="1"/>
  <c r="U2162" i="7"/>
  <c r="U2163" i="7" s="1"/>
  <c r="T2162" i="7"/>
  <c r="T2163" i="7" s="1"/>
  <c r="S2162" i="7"/>
  <c r="S2163" i="7" s="1"/>
  <c r="R2162" i="7"/>
  <c r="R2163" i="7" s="1"/>
  <c r="Q2162" i="7"/>
  <c r="Q2163" i="7" s="1"/>
  <c r="P2162" i="7"/>
  <c r="P2163" i="7" s="1"/>
  <c r="O2162" i="7"/>
  <c r="O2163" i="7" s="1"/>
  <c r="N2162" i="7"/>
  <c r="N2163" i="7" s="1"/>
  <c r="M2162" i="7"/>
  <c r="M2163" i="7" s="1"/>
  <c r="L2162" i="7"/>
  <c r="L2163" i="7" s="1"/>
  <c r="K2162" i="7"/>
  <c r="K2163" i="7" s="1"/>
  <c r="J2162" i="7"/>
  <c r="J2163" i="7" s="1"/>
  <c r="I2162" i="7"/>
  <c r="I2163" i="7" s="1"/>
  <c r="H2162" i="7"/>
  <c r="H2163" i="7" s="1"/>
  <c r="G2162" i="7"/>
  <c r="G2163" i="7" s="1"/>
  <c r="F2162" i="7"/>
  <c r="F2163" i="7" s="1"/>
  <c r="E2162" i="7"/>
  <c r="E2163" i="7" s="1"/>
  <c r="D2162" i="7"/>
  <c r="D2163" i="7" s="1"/>
  <c r="Y2159" i="7"/>
  <c r="Y2160" i="7" s="1"/>
  <c r="X2159" i="7"/>
  <c r="X2160" i="7" s="1"/>
  <c r="W2159" i="7"/>
  <c r="W2160" i="7" s="1"/>
  <c r="V2159" i="7"/>
  <c r="V2160" i="7" s="1"/>
  <c r="U2159" i="7"/>
  <c r="U2160" i="7" s="1"/>
  <c r="T2159" i="7"/>
  <c r="T2160" i="7" s="1"/>
  <c r="S2159" i="7"/>
  <c r="S2160" i="7" s="1"/>
  <c r="R2159" i="7"/>
  <c r="R2160" i="7" s="1"/>
  <c r="Q2159" i="7"/>
  <c r="Q2160" i="7" s="1"/>
  <c r="P2159" i="7"/>
  <c r="P2160" i="7" s="1"/>
  <c r="O2159" i="7"/>
  <c r="O2160" i="7" s="1"/>
  <c r="N2159" i="7"/>
  <c r="N2160" i="7" s="1"/>
  <c r="M2159" i="7"/>
  <c r="M2160" i="7" s="1"/>
  <c r="L2159" i="7"/>
  <c r="L2160" i="7" s="1"/>
  <c r="K2159" i="7"/>
  <c r="K2160" i="7" s="1"/>
  <c r="J2159" i="7"/>
  <c r="J2160" i="7" s="1"/>
  <c r="I2159" i="7"/>
  <c r="I2160" i="7" s="1"/>
  <c r="H2159" i="7"/>
  <c r="H2160" i="7" s="1"/>
  <c r="G2159" i="7"/>
  <c r="G2160" i="7" s="1"/>
  <c r="F2159" i="7"/>
  <c r="F2160" i="7" s="1"/>
  <c r="E2159" i="7"/>
  <c r="E2160" i="7" s="1"/>
  <c r="D2159" i="7"/>
  <c r="D2160" i="7" s="1"/>
  <c r="Y2156" i="7"/>
  <c r="Y2157" i="7" s="1"/>
  <c r="X2156" i="7"/>
  <c r="X2157" i="7" s="1"/>
  <c r="W2156" i="7"/>
  <c r="W2157" i="7" s="1"/>
  <c r="V2156" i="7"/>
  <c r="V2157" i="7" s="1"/>
  <c r="U2156" i="7"/>
  <c r="U2157" i="7" s="1"/>
  <c r="T2156" i="7"/>
  <c r="T2157" i="7" s="1"/>
  <c r="S2156" i="7"/>
  <c r="S2157" i="7" s="1"/>
  <c r="R2156" i="7"/>
  <c r="R2157" i="7" s="1"/>
  <c r="Q2156" i="7"/>
  <c r="Q2157" i="7" s="1"/>
  <c r="P2156" i="7"/>
  <c r="P2157" i="7" s="1"/>
  <c r="O2156" i="7"/>
  <c r="O2157" i="7" s="1"/>
  <c r="N2156" i="7"/>
  <c r="N2157" i="7" s="1"/>
  <c r="M2156" i="7"/>
  <c r="M2157" i="7" s="1"/>
  <c r="L2156" i="7"/>
  <c r="L2157" i="7" s="1"/>
  <c r="K2156" i="7"/>
  <c r="K2157" i="7" s="1"/>
  <c r="J2156" i="7"/>
  <c r="J2157" i="7" s="1"/>
  <c r="I2156" i="7"/>
  <c r="I2157" i="7" s="1"/>
  <c r="H2156" i="7"/>
  <c r="H2157" i="7" s="1"/>
  <c r="G2156" i="7"/>
  <c r="G2157" i="7" s="1"/>
  <c r="F2156" i="7"/>
  <c r="F2157" i="7" s="1"/>
  <c r="E2156" i="7"/>
  <c r="E2157" i="7" s="1"/>
  <c r="D2156" i="7"/>
  <c r="D2157" i="7" s="1"/>
  <c r="Y2153" i="7"/>
  <c r="Y2154" i="7" s="1"/>
  <c r="X2153" i="7"/>
  <c r="X2154" i="7" s="1"/>
  <c r="W2153" i="7"/>
  <c r="W2154" i="7" s="1"/>
  <c r="V2153" i="7"/>
  <c r="V2154" i="7" s="1"/>
  <c r="U2153" i="7"/>
  <c r="U2154" i="7" s="1"/>
  <c r="T2153" i="7"/>
  <c r="T2154" i="7" s="1"/>
  <c r="S2153" i="7"/>
  <c r="S2154" i="7" s="1"/>
  <c r="R2153" i="7"/>
  <c r="R2154" i="7" s="1"/>
  <c r="Q2153" i="7"/>
  <c r="Q2154" i="7" s="1"/>
  <c r="P2153" i="7"/>
  <c r="P2154" i="7" s="1"/>
  <c r="O2153" i="7"/>
  <c r="O2154" i="7" s="1"/>
  <c r="N2153" i="7"/>
  <c r="N2154" i="7" s="1"/>
  <c r="M2153" i="7"/>
  <c r="M2154" i="7" s="1"/>
  <c r="L2153" i="7"/>
  <c r="L2154" i="7" s="1"/>
  <c r="K2153" i="7"/>
  <c r="K2154" i="7" s="1"/>
  <c r="J2153" i="7"/>
  <c r="J2154" i="7" s="1"/>
  <c r="I2153" i="7"/>
  <c r="I2154" i="7" s="1"/>
  <c r="H2153" i="7"/>
  <c r="H2154" i="7" s="1"/>
  <c r="G2153" i="7"/>
  <c r="G2154" i="7" s="1"/>
  <c r="F2153" i="7"/>
  <c r="F2154" i="7" s="1"/>
  <c r="E2153" i="7"/>
  <c r="E2154" i="7" s="1"/>
  <c r="D2153" i="7"/>
  <c r="D2154" i="7" s="1"/>
  <c r="Y2150" i="7"/>
  <c r="Y2151" i="7" s="1"/>
  <c r="X2150" i="7"/>
  <c r="X2151" i="7" s="1"/>
  <c r="W2150" i="7"/>
  <c r="W2151" i="7" s="1"/>
  <c r="V2150" i="7"/>
  <c r="V2151" i="7" s="1"/>
  <c r="U2150" i="7"/>
  <c r="U2151" i="7" s="1"/>
  <c r="T2150" i="7"/>
  <c r="T2151" i="7" s="1"/>
  <c r="S2150" i="7"/>
  <c r="S2151" i="7" s="1"/>
  <c r="R2150" i="7"/>
  <c r="R2151" i="7" s="1"/>
  <c r="Q2150" i="7"/>
  <c r="Q2151" i="7" s="1"/>
  <c r="P2150" i="7"/>
  <c r="P2151" i="7" s="1"/>
  <c r="O2150" i="7"/>
  <c r="O2151" i="7" s="1"/>
  <c r="N2150" i="7"/>
  <c r="N2151" i="7" s="1"/>
  <c r="M2150" i="7"/>
  <c r="M2151" i="7" s="1"/>
  <c r="L2150" i="7"/>
  <c r="L2151" i="7" s="1"/>
  <c r="K2150" i="7"/>
  <c r="K2151" i="7" s="1"/>
  <c r="J2150" i="7"/>
  <c r="J2151" i="7" s="1"/>
  <c r="I2150" i="7"/>
  <c r="I2151" i="7" s="1"/>
  <c r="H2150" i="7"/>
  <c r="H2151" i="7" s="1"/>
  <c r="G2150" i="7"/>
  <c r="G2151" i="7" s="1"/>
  <c r="F2150" i="7"/>
  <c r="F2151" i="7" s="1"/>
  <c r="E2150" i="7"/>
  <c r="E2151" i="7" s="1"/>
  <c r="D2150" i="7"/>
  <c r="D2151" i="7" s="1"/>
  <c r="Y2147" i="7"/>
  <c r="Y2148" i="7" s="1"/>
  <c r="X2147" i="7"/>
  <c r="X2148" i="7" s="1"/>
  <c r="W2147" i="7"/>
  <c r="W2148" i="7" s="1"/>
  <c r="V2147" i="7"/>
  <c r="V2148" i="7" s="1"/>
  <c r="U2147" i="7"/>
  <c r="U2148" i="7" s="1"/>
  <c r="T2147" i="7"/>
  <c r="T2148" i="7" s="1"/>
  <c r="S2147" i="7"/>
  <c r="S2148" i="7" s="1"/>
  <c r="R2147" i="7"/>
  <c r="R2148" i="7" s="1"/>
  <c r="Q2147" i="7"/>
  <c r="Q2148" i="7" s="1"/>
  <c r="P2147" i="7"/>
  <c r="P2148" i="7" s="1"/>
  <c r="O2147" i="7"/>
  <c r="O2148" i="7" s="1"/>
  <c r="N2147" i="7"/>
  <c r="N2148" i="7" s="1"/>
  <c r="M2147" i="7"/>
  <c r="M2148" i="7" s="1"/>
  <c r="L2147" i="7"/>
  <c r="L2148" i="7" s="1"/>
  <c r="K2147" i="7"/>
  <c r="K2148" i="7" s="1"/>
  <c r="J2147" i="7"/>
  <c r="J2148" i="7" s="1"/>
  <c r="I2147" i="7"/>
  <c r="I2148" i="7" s="1"/>
  <c r="H2147" i="7"/>
  <c r="H2148" i="7" s="1"/>
  <c r="G2147" i="7"/>
  <c r="G2148" i="7" s="1"/>
  <c r="F2147" i="7"/>
  <c r="F2148" i="7" s="1"/>
  <c r="E2147" i="7"/>
  <c r="E2148" i="7" s="1"/>
  <c r="D2147" i="7"/>
  <c r="D2148" i="7" s="1"/>
  <c r="Y2144" i="7"/>
  <c r="Y2145" i="7" s="1"/>
  <c r="X2144" i="7"/>
  <c r="X2145" i="7" s="1"/>
  <c r="W2144" i="7"/>
  <c r="W2145" i="7" s="1"/>
  <c r="V2144" i="7"/>
  <c r="V2145" i="7" s="1"/>
  <c r="U2144" i="7"/>
  <c r="U2145" i="7" s="1"/>
  <c r="T2144" i="7"/>
  <c r="T2145" i="7" s="1"/>
  <c r="S2144" i="7"/>
  <c r="S2145" i="7" s="1"/>
  <c r="R2144" i="7"/>
  <c r="R2145" i="7" s="1"/>
  <c r="Q2144" i="7"/>
  <c r="Q2145" i="7" s="1"/>
  <c r="P2144" i="7"/>
  <c r="P2145" i="7" s="1"/>
  <c r="O2144" i="7"/>
  <c r="O2145" i="7" s="1"/>
  <c r="N2144" i="7"/>
  <c r="N2145" i="7" s="1"/>
  <c r="M2144" i="7"/>
  <c r="M2145" i="7" s="1"/>
  <c r="L2144" i="7"/>
  <c r="L2145" i="7" s="1"/>
  <c r="K2144" i="7"/>
  <c r="K2145" i="7" s="1"/>
  <c r="J2144" i="7"/>
  <c r="J2145" i="7" s="1"/>
  <c r="I2144" i="7"/>
  <c r="I2145" i="7" s="1"/>
  <c r="H2144" i="7"/>
  <c r="H2145" i="7" s="1"/>
  <c r="G2144" i="7"/>
  <c r="G2145" i="7" s="1"/>
  <c r="F2144" i="7"/>
  <c r="F2145" i="7" s="1"/>
  <c r="E2144" i="7"/>
  <c r="E2145" i="7" s="1"/>
  <c r="D2144" i="7"/>
  <c r="D2145" i="7" s="1"/>
  <c r="Y2141" i="7"/>
  <c r="Y2142" i="7" s="1"/>
  <c r="X2141" i="7"/>
  <c r="X2142" i="7" s="1"/>
  <c r="W2141" i="7"/>
  <c r="W2142" i="7" s="1"/>
  <c r="V2141" i="7"/>
  <c r="V2142" i="7" s="1"/>
  <c r="U2141" i="7"/>
  <c r="U2142" i="7" s="1"/>
  <c r="T2141" i="7"/>
  <c r="T2142" i="7" s="1"/>
  <c r="S2141" i="7"/>
  <c r="S2142" i="7" s="1"/>
  <c r="R2141" i="7"/>
  <c r="R2142" i="7" s="1"/>
  <c r="Q2141" i="7"/>
  <c r="Q2142" i="7" s="1"/>
  <c r="P2141" i="7"/>
  <c r="P2142" i="7" s="1"/>
  <c r="O2141" i="7"/>
  <c r="O2142" i="7" s="1"/>
  <c r="N2141" i="7"/>
  <c r="N2142" i="7" s="1"/>
  <c r="M2141" i="7"/>
  <c r="M2142" i="7" s="1"/>
  <c r="L2141" i="7"/>
  <c r="L2142" i="7" s="1"/>
  <c r="K2141" i="7"/>
  <c r="K2142" i="7" s="1"/>
  <c r="J2141" i="7"/>
  <c r="J2142" i="7" s="1"/>
  <c r="I2141" i="7"/>
  <c r="I2142" i="7" s="1"/>
  <c r="H2141" i="7"/>
  <c r="H2142" i="7" s="1"/>
  <c r="G2141" i="7"/>
  <c r="G2142" i="7" s="1"/>
  <c r="F2141" i="7"/>
  <c r="F2142" i="7" s="1"/>
  <c r="E2141" i="7"/>
  <c r="E2142" i="7" s="1"/>
  <c r="D2141" i="7"/>
  <c r="D2142" i="7" s="1"/>
  <c r="Y2138" i="7"/>
  <c r="Y2139" i="7" s="1"/>
  <c r="X2138" i="7"/>
  <c r="X2139" i="7" s="1"/>
  <c r="W2138" i="7"/>
  <c r="W2139" i="7" s="1"/>
  <c r="V2138" i="7"/>
  <c r="V2139" i="7" s="1"/>
  <c r="U2138" i="7"/>
  <c r="U2139" i="7" s="1"/>
  <c r="T2138" i="7"/>
  <c r="T2139" i="7" s="1"/>
  <c r="S2138" i="7"/>
  <c r="S2139" i="7" s="1"/>
  <c r="R2138" i="7"/>
  <c r="R2139" i="7" s="1"/>
  <c r="Q2138" i="7"/>
  <c r="Q2139" i="7" s="1"/>
  <c r="P2138" i="7"/>
  <c r="P2139" i="7" s="1"/>
  <c r="O2138" i="7"/>
  <c r="O2139" i="7" s="1"/>
  <c r="N2138" i="7"/>
  <c r="N2139" i="7" s="1"/>
  <c r="M2138" i="7"/>
  <c r="M2139" i="7" s="1"/>
  <c r="L2138" i="7"/>
  <c r="L2139" i="7" s="1"/>
  <c r="K2138" i="7"/>
  <c r="K2139" i="7" s="1"/>
  <c r="J2138" i="7"/>
  <c r="J2139" i="7" s="1"/>
  <c r="I2138" i="7"/>
  <c r="I2139" i="7" s="1"/>
  <c r="H2138" i="7"/>
  <c r="H2139" i="7" s="1"/>
  <c r="G2138" i="7"/>
  <c r="G2139" i="7" s="1"/>
  <c r="F2138" i="7"/>
  <c r="F2139" i="7" s="1"/>
  <c r="E2138" i="7"/>
  <c r="E2139" i="7" s="1"/>
  <c r="D2138" i="7"/>
  <c r="D2139" i="7" s="1"/>
  <c r="Y2135" i="7"/>
  <c r="Y2136" i="7" s="1"/>
  <c r="X2135" i="7"/>
  <c r="X2136" i="7" s="1"/>
  <c r="W2135" i="7"/>
  <c r="W2136" i="7" s="1"/>
  <c r="V2135" i="7"/>
  <c r="V2136" i="7" s="1"/>
  <c r="U2135" i="7"/>
  <c r="U2136" i="7" s="1"/>
  <c r="T2135" i="7"/>
  <c r="T2136" i="7" s="1"/>
  <c r="S2135" i="7"/>
  <c r="S2136" i="7" s="1"/>
  <c r="R2135" i="7"/>
  <c r="R2136" i="7" s="1"/>
  <c r="Q2135" i="7"/>
  <c r="Q2136" i="7" s="1"/>
  <c r="P2135" i="7"/>
  <c r="P2136" i="7" s="1"/>
  <c r="O2135" i="7"/>
  <c r="O2136" i="7" s="1"/>
  <c r="N2135" i="7"/>
  <c r="N2136" i="7" s="1"/>
  <c r="M2135" i="7"/>
  <c r="M2136" i="7" s="1"/>
  <c r="L2135" i="7"/>
  <c r="L2136" i="7" s="1"/>
  <c r="K2135" i="7"/>
  <c r="K2136" i="7" s="1"/>
  <c r="J2135" i="7"/>
  <c r="J2136" i="7" s="1"/>
  <c r="I2135" i="7"/>
  <c r="I2136" i="7" s="1"/>
  <c r="H2135" i="7"/>
  <c r="H2136" i="7" s="1"/>
  <c r="G2135" i="7"/>
  <c r="G2136" i="7" s="1"/>
  <c r="F2135" i="7"/>
  <c r="F2136" i="7" s="1"/>
  <c r="E2135" i="7"/>
  <c r="E2136" i="7" s="1"/>
  <c r="D2135" i="7"/>
  <c r="D2136" i="7" s="1"/>
  <c r="Y2132" i="7"/>
  <c r="Y2133" i="7" s="1"/>
  <c r="X2132" i="7"/>
  <c r="X2133" i="7" s="1"/>
  <c r="W2132" i="7"/>
  <c r="W2133" i="7" s="1"/>
  <c r="V2132" i="7"/>
  <c r="V2133" i="7" s="1"/>
  <c r="U2132" i="7"/>
  <c r="U2133" i="7" s="1"/>
  <c r="T2132" i="7"/>
  <c r="T2133" i="7" s="1"/>
  <c r="S2132" i="7"/>
  <c r="S2133" i="7" s="1"/>
  <c r="R2132" i="7"/>
  <c r="R2133" i="7" s="1"/>
  <c r="Q2132" i="7"/>
  <c r="Q2133" i="7" s="1"/>
  <c r="P2132" i="7"/>
  <c r="P2133" i="7" s="1"/>
  <c r="O2132" i="7"/>
  <c r="O2133" i="7" s="1"/>
  <c r="N2132" i="7"/>
  <c r="N2133" i="7" s="1"/>
  <c r="M2132" i="7"/>
  <c r="M2133" i="7" s="1"/>
  <c r="L2132" i="7"/>
  <c r="L2133" i="7" s="1"/>
  <c r="K2132" i="7"/>
  <c r="K2133" i="7" s="1"/>
  <c r="J2132" i="7"/>
  <c r="J2133" i="7" s="1"/>
  <c r="I2132" i="7"/>
  <c r="I2133" i="7" s="1"/>
  <c r="H2132" i="7"/>
  <c r="H2133" i="7" s="1"/>
  <c r="G2132" i="7"/>
  <c r="G2133" i="7" s="1"/>
  <c r="F2132" i="7"/>
  <c r="F2133" i="7" s="1"/>
  <c r="E2132" i="7"/>
  <c r="E2133" i="7" s="1"/>
  <c r="D2132" i="7"/>
  <c r="D2133" i="7" s="1"/>
  <c r="Y2129" i="7"/>
  <c r="Y2130" i="7" s="1"/>
  <c r="X2129" i="7"/>
  <c r="X2130" i="7" s="1"/>
  <c r="W2129" i="7"/>
  <c r="W2130" i="7" s="1"/>
  <c r="V2129" i="7"/>
  <c r="V2130" i="7" s="1"/>
  <c r="U2129" i="7"/>
  <c r="U2130" i="7" s="1"/>
  <c r="T2129" i="7"/>
  <c r="T2130" i="7" s="1"/>
  <c r="S2129" i="7"/>
  <c r="S2130" i="7" s="1"/>
  <c r="R2129" i="7"/>
  <c r="R2130" i="7" s="1"/>
  <c r="Q2129" i="7"/>
  <c r="Q2130" i="7" s="1"/>
  <c r="P2129" i="7"/>
  <c r="P2130" i="7" s="1"/>
  <c r="O2129" i="7"/>
  <c r="O2130" i="7" s="1"/>
  <c r="N2129" i="7"/>
  <c r="N2130" i="7" s="1"/>
  <c r="M2129" i="7"/>
  <c r="M2130" i="7" s="1"/>
  <c r="L2129" i="7"/>
  <c r="L2130" i="7" s="1"/>
  <c r="K2129" i="7"/>
  <c r="K2130" i="7" s="1"/>
  <c r="J2129" i="7"/>
  <c r="J2130" i="7" s="1"/>
  <c r="I2129" i="7"/>
  <c r="I2130" i="7" s="1"/>
  <c r="H2129" i="7"/>
  <c r="H2130" i="7" s="1"/>
  <c r="G2129" i="7"/>
  <c r="G2130" i="7" s="1"/>
  <c r="F2129" i="7"/>
  <c r="F2130" i="7" s="1"/>
  <c r="E2129" i="7"/>
  <c r="E2130" i="7" s="1"/>
  <c r="D2129" i="7"/>
  <c r="D2130" i="7" s="1"/>
  <c r="Y2126" i="7"/>
  <c r="Y2127" i="7" s="1"/>
  <c r="X2126" i="7"/>
  <c r="X2127" i="7" s="1"/>
  <c r="W2126" i="7"/>
  <c r="W2127" i="7" s="1"/>
  <c r="V2126" i="7"/>
  <c r="V2127" i="7" s="1"/>
  <c r="U2126" i="7"/>
  <c r="U2127" i="7" s="1"/>
  <c r="T2126" i="7"/>
  <c r="T2127" i="7" s="1"/>
  <c r="S2126" i="7"/>
  <c r="S2127" i="7" s="1"/>
  <c r="R2126" i="7"/>
  <c r="R2127" i="7" s="1"/>
  <c r="Q2126" i="7"/>
  <c r="Q2127" i="7" s="1"/>
  <c r="P2126" i="7"/>
  <c r="P2127" i="7" s="1"/>
  <c r="O2126" i="7"/>
  <c r="O2127" i="7" s="1"/>
  <c r="N2126" i="7"/>
  <c r="N2127" i="7" s="1"/>
  <c r="M2126" i="7"/>
  <c r="M2127" i="7" s="1"/>
  <c r="L2126" i="7"/>
  <c r="L2127" i="7" s="1"/>
  <c r="K2126" i="7"/>
  <c r="K2127" i="7" s="1"/>
  <c r="J2126" i="7"/>
  <c r="J2127" i="7" s="1"/>
  <c r="I2126" i="7"/>
  <c r="I2127" i="7" s="1"/>
  <c r="H2126" i="7"/>
  <c r="H2127" i="7" s="1"/>
  <c r="G2126" i="7"/>
  <c r="G2127" i="7" s="1"/>
  <c r="F2126" i="7"/>
  <c r="F2127" i="7" s="1"/>
  <c r="E2126" i="7"/>
  <c r="E2127" i="7" s="1"/>
  <c r="D2126" i="7"/>
  <c r="D2127" i="7" s="1"/>
  <c r="Y2123" i="7"/>
  <c r="Y2124" i="7" s="1"/>
  <c r="X2123" i="7"/>
  <c r="X2124" i="7" s="1"/>
  <c r="W2123" i="7"/>
  <c r="W2124" i="7" s="1"/>
  <c r="V2123" i="7"/>
  <c r="V2124" i="7" s="1"/>
  <c r="U2123" i="7"/>
  <c r="U2124" i="7" s="1"/>
  <c r="T2123" i="7"/>
  <c r="T2124" i="7" s="1"/>
  <c r="S2123" i="7"/>
  <c r="S2124" i="7" s="1"/>
  <c r="R2123" i="7"/>
  <c r="R2124" i="7" s="1"/>
  <c r="Q2123" i="7"/>
  <c r="Q2124" i="7" s="1"/>
  <c r="P2123" i="7"/>
  <c r="P2124" i="7" s="1"/>
  <c r="O2123" i="7"/>
  <c r="O2124" i="7" s="1"/>
  <c r="N2123" i="7"/>
  <c r="N2124" i="7" s="1"/>
  <c r="M2123" i="7"/>
  <c r="M2124" i="7" s="1"/>
  <c r="L2123" i="7"/>
  <c r="L2124" i="7" s="1"/>
  <c r="K2123" i="7"/>
  <c r="K2124" i="7" s="1"/>
  <c r="J2123" i="7"/>
  <c r="J2124" i="7" s="1"/>
  <c r="I2123" i="7"/>
  <c r="I2124" i="7" s="1"/>
  <c r="H2123" i="7"/>
  <c r="H2124" i="7" s="1"/>
  <c r="G2123" i="7"/>
  <c r="G2124" i="7" s="1"/>
  <c r="F2123" i="7"/>
  <c r="F2124" i="7" s="1"/>
  <c r="E2123" i="7"/>
  <c r="E2124" i="7" s="1"/>
  <c r="D2123" i="7"/>
  <c r="D2124" i="7" s="1"/>
  <c r="Y2120" i="7"/>
  <c r="Y2121" i="7" s="1"/>
  <c r="X2120" i="7"/>
  <c r="X2121" i="7" s="1"/>
  <c r="W2120" i="7"/>
  <c r="W2121" i="7" s="1"/>
  <c r="V2120" i="7"/>
  <c r="V2121" i="7" s="1"/>
  <c r="U2120" i="7"/>
  <c r="U2121" i="7" s="1"/>
  <c r="T2120" i="7"/>
  <c r="T2121" i="7" s="1"/>
  <c r="S2120" i="7"/>
  <c r="S2121" i="7" s="1"/>
  <c r="R2120" i="7"/>
  <c r="R2121" i="7" s="1"/>
  <c r="Q2120" i="7"/>
  <c r="Q2121" i="7" s="1"/>
  <c r="P2120" i="7"/>
  <c r="P2121" i="7" s="1"/>
  <c r="O2120" i="7"/>
  <c r="O2121" i="7" s="1"/>
  <c r="N2120" i="7"/>
  <c r="N2121" i="7" s="1"/>
  <c r="M2120" i="7"/>
  <c r="M2121" i="7" s="1"/>
  <c r="L2120" i="7"/>
  <c r="L2121" i="7" s="1"/>
  <c r="K2120" i="7"/>
  <c r="K2121" i="7" s="1"/>
  <c r="J2120" i="7"/>
  <c r="J2121" i="7" s="1"/>
  <c r="I2120" i="7"/>
  <c r="I2121" i="7" s="1"/>
  <c r="H2120" i="7"/>
  <c r="H2121" i="7" s="1"/>
  <c r="G2120" i="7"/>
  <c r="G2121" i="7" s="1"/>
  <c r="F2120" i="7"/>
  <c r="F2121" i="7" s="1"/>
  <c r="E2120" i="7"/>
  <c r="E2121" i="7" s="1"/>
  <c r="D2120" i="7"/>
  <c r="D2121" i="7" s="1"/>
  <c r="Y2117" i="7"/>
  <c r="Y2118" i="7" s="1"/>
  <c r="X2117" i="7"/>
  <c r="X2118" i="7" s="1"/>
  <c r="W2117" i="7"/>
  <c r="W2118" i="7" s="1"/>
  <c r="V2117" i="7"/>
  <c r="V2118" i="7" s="1"/>
  <c r="U2117" i="7"/>
  <c r="U2118" i="7" s="1"/>
  <c r="T2117" i="7"/>
  <c r="T2118" i="7" s="1"/>
  <c r="S2117" i="7"/>
  <c r="S2118" i="7" s="1"/>
  <c r="R2117" i="7"/>
  <c r="R2118" i="7" s="1"/>
  <c r="Q2117" i="7"/>
  <c r="Q2118" i="7" s="1"/>
  <c r="P2117" i="7"/>
  <c r="P2118" i="7" s="1"/>
  <c r="O2117" i="7"/>
  <c r="O2118" i="7" s="1"/>
  <c r="N2117" i="7"/>
  <c r="N2118" i="7" s="1"/>
  <c r="M2117" i="7"/>
  <c r="M2118" i="7" s="1"/>
  <c r="L2117" i="7"/>
  <c r="L2118" i="7" s="1"/>
  <c r="K2117" i="7"/>
  <c r="K2118" i="7" s="1"/>
  <c r="J2117" i="7"/>
  <c r="J2118" i="7" s="1"/>
  <c r="I2117" i="7"/>
  <c r="I2118" i="7" s="1"/>
  <c r="H2117" i="7"/>
  <c r="H2118" i="7" s="1"/>
  <c r="G2117" i="7"/>
  <c r="G2118" i="7" s="1"/>
  <c r="F2117" i="7"/>
  <c r="F2118" i="7" s="1"/>
  <c r="E2117" i="7"/>
  <c r="E2118" i="7" s="1"/>
  <c r="D2117" i="7"/>
  <c r="D2118" i="7" s="1"/>
  <c r="Y2114" i="7"/>
  <c r="Y2115" i="7" s="1"/>
  <c r="X2114" i="7"/>
  <c r="X2115" i="7" s="1"/>
  <c r="W2114" i="7"/>
  <c r="W2115" i="7" s="1"/>
  <c r="V2114" i="7"/>
  <c r="V2115" i="7" s="1"/>
  <c r="U2114" i="7"/>
  <c r="U2115" i="7" s="1"/>
  <c r="T2114" i="7"/>
  <c r="T2115" i="7" s="1"/>
  <c r="S2114" i="7"/>
  <c r="S2115" i="7" s="1"/>
  <c r="R2114" i="7"/>
  <c r="R2115" i="7" s="1"/>
  <c r="Q2114" i="7"/>
  <c r="Q2115" i="7" s="1"/>
  <c r="P2114" i="7"/>
  <c r="P2115" i="7" s="1"/>
  <c r="O2114" i="7"/>
  <c r="O2115" i="7" s="1"/>
  <c r="N2114" i="7"/>
  <c r="N2115" i="7" s="1"/>
  <c r="M2114" i="7"/>
  <c r="M2115" i="7" s="1"/>
  <c r="L2114" i="7"/>
  <c r="L2115" i="7" s="1"/>
  <c r="K2114" i="7"/>
  <c r="K2115" i="7" s="1"/>
  <c r="J2114" i="7"/>
  <c r="J2115" i="7" s="1"/>
  <c r="I2114" i="7"/>
  <c r="I2115" i="7" s="1"/>
  <c r="H2114" i="7"/>
  <c r="H2115" i="7" s="1"/>
  <c r="G2114" i="7"/>
  <c r="G2115" i="7" s="1"/>
  <c r="F2114" i="7"/>
  <c r="F2115" i="7" s="1"/>
  <c r="E2114" i="7"/>
  <c r="E2115" i="7" s="1"/>
  <c r="D2114" i="7"/>
  <c r="D2115" i="7" s="1"/>
  <c r="Y2111" i="7"/>
  <c r="Y2112" i="7" s="1"/>
  <c r="X2111" i="7"/>
  <c r="X2112" i="7" s="1"/>
  <c r="W2111" i="7"/>
  <c r="W2112" i="7" s="1"/>
  <c r="V2111" i="7"/>
  <c r="V2112" i="7" s="1"/>
  <c r="U2111" i="7"/>
  <c r="U2112" i="7" s="1"/>
  <c r="T2111" i="7"/>
  <c r="T2112" i="7" s="1"/>
  <c r="S2111" i="7"/>
  <c r="S2112" i="7" s="1"/>
  <c r="R2111" i="7"/>
  <c r="R2112" i="7" s="1"/>
  <c r="Q2111" i="7"/>
  <c r="Q2112" i="7" s="1"/>
  <c r="P2111" i="7"/>
  <c r="P2112" i="7" s="1"/>
  <c r="O2111" i="7"/>
  <c r="O2112" i="7" s="1"/>
  <c r="N2111" i="7"/>
  <c r="N2112" i="7" s="1"/>
  <c r="M2111" i="7"/>
  <c r="M2112" i="7" s="1"/>
  <c r="L2111" i="7"/>
  <c r="L2112" i="7" s="1"/>
  <c r="K2111" i="7"/>
  <c r="K2112" i="7" s="1"/>
  <c r="J2111" i="7"/>
  <c r="J2112" i="7" s="1"/>
  <c r="I2111" i="7"/>
  <c r="I2112" i="7" s="1"/>
  <c r="H2111" i="7"/>
  <c r="H2112" i="7" s="1"/>
  <c r="G2111" i="7"/>
  <c r="G2112" i="7" s="1"/>
  <c r="F2111" i="7"/>
  <c r="F2112" i="7" s="1"/>
  <c r="E2111" i="7"/>
  <c r="E2112" i="7" s="1"/>
  <c r="D2111" i="7"/>
  <c r="D2112" i="7" s="1"/>
  <c r="Y2108" i="7"/>
  <c r="Y2109" i="7" s="1"/>
  <c r="X2108" i="7"/>
  <c r="X2109" i="7" s="1"/>
  <c r="W2108" i="7"/>
  <c r="W2109" i="7" s="1"/>
  <c r="V2108" i="7"/>
  <c r="V2109" i="7" s="1"/>
  <c r="U2108" i="7"/>
  <c r="U2109" i="7" s="1"/>
  <c r="T2108" i="7"/>
  <c r="T2109" i="7" s="1"/>
  <c r="S2108" i="7"/>
  <c r="S2109" i="7" s="1"/>
  <c r="R2108" i="7"/>
  <c r="R2109" i="7" s="1"/>
  <c r="Q2108" i="7"/>
  <c r="Q2109" i="7" s="1"/>
  <c r="P2108" i="7"/>
  <c r="P2109" i="7" s="1"/>
  <c r="O2108" i="7"/>
  <c r="O2109" i="7" s="1"/>
  <c r="N2108" i="7"/>
  <c r="N2109" i="7" s="1"/>
  <c r="M2108" i="7"/>
  <c r="M2109" i="7" s="1"/>
  <c r="L2108" i="7"/>
  <c r="L2109" i="7" s="1"/>
  <c r="K2108" i="7"/>
  <c r="K2109" i="7" s="1"/>
  <c r="J2108" i="7"/>
  <c r="J2109" i="7" s="1"/>
  <c r="I2108" i="7"/>
  <c r="I2109" i="7" s="1"/>
  <c r="H2108" i="7"/>
  <c r="H2109" i="7" s="1"/>
  <c r="G2108" i="7"/>
  <c r="G2109" i="7" s="1"/>
  <c r="F2108" i="7"/>
  <c r="F2109" i="7" s="1"/>
  <c r="E2108" i="7"/>
  <c r="E2109" i="7" s="1"/>
  <c r="D2108" i="7"/>
  <c r="D2109" i="7" s="1"/>
  <c r="Y2105" i="7"/>
  <c r="Y2106" i="7" s="1"/>
  <c r="X2105" i="7"/>
  <c r="X2106" i="7" s="1"/>
  <c r="W2105" i="7"/>
  <c r="W2106" i="7" s="1"/>
  <c r="V2105" i="7"/>
  <c r="V2106" i="7" s="1"/>
  <c r="U2105" i="7"/>
  <c r="U2106" i="7" s="1"/>
  <c r="T2105" i="7"/>
  <c r="T2106" i="7" s="1"/>
  <c r="S2105" i="7"/>
  <c r="S2106" i="7" s="1"/>
  <c r="R2105" i="7"/>
  <c r="R2106" i="7" s="1"/>
  <c r="Q2105" i="7"/>
  <c r="Q2106" i="7" s="1"/>
  <c r="P2105" i="7"/>
  <c r="P2106" i="7" s="1"/>
  <c r="O2105" i="7"/>
  <c r="O2106" i="7" s="1"/>
  <c r="N2105" i="7"/>
  <c r="N2106" i="7" s="1"/>
  <c r="M2105" i="7"/>
  <c r="M2106" i="7" s="1"/>
  <c r="L2105" i="7"/>
  <c r="L2106" i="7" s="1"/>
  <c r="K2105" i="7"/>
  <c r="K2106" i="7" s="1"/>
  <c r="J2105" i="7"/>
  <c r="J2106" i="7" s="1"/>
  <c r="I2105" i="7"/>
  <c r="I2106" i="7" s="1"/>
  <c r="H2105" i="7"/>
  <c r="H2106" i="7" s="1"/>
  <c r="G2105" i="7"/>
  <c r="G2106" i="7" s="1"/>
  <c r="F2105" i="7"/>
  <c r="F2106" i="7" s="1"/>
  <c r="E2105" i="7"/>
  <c r="E2106" i="7" s="1"/>
  <c r="D2105" i="7"/>
  <c r="D2106" i="7" s="1"/>
  <c r="Y2102" i="7"/>
  <c r="Y2103" i="7" s="1"/>
  <c r="X2102" i="7"/>
  <c r="X2103" i="7" s="1"/>
  <c r="W2102" i="7"/>
  <c r="W2103" i="7" s="1"/>
  <c r="V2102" i="7"/>
  <c r="V2103" i="7" s="1"/>
  <c r="U2102" i="7"/>
  <c r="U2103" i="7" s="1"/>
  <c r="T2102" i="7"/>
  <c r="T2103" i="7" s="1"/>
  <c r="S2102" i="7"/>
  <c r="S2103" i="7" s="1"/>
  <c r="R2102" i="7"/>
  <c r="R2103" i="7" s="1"/>
  <c r="Q2102" i="7"/>
  <c r="Q2103" i="7" s="1"/>
  <c r="P2102" i="7"/>
  <c r="P2103" i="7" s="1"/>
  <c r="O2102" i="7"/>
  <c r="O2103" i="7" s="1"/>
  <c r="N2102" i="7"/>
  <c r="N2103" i="7" s="1"/>
  <c r="M2102" i="7"/>
  <c r="M2103" i="7" s="1"/>
  <c r="L2102" i="7"/>
  <c r="L2103" i="7" s="1"/>
  <c r="K2102" i="7"/>
  <c r="K2103" i="7" s="1"/>
  <c r="J2102" i="7"/>
  <c r="J2103" i="7" s="1"/>
  <c r="I2102" i="7"/>
  <c r="I2103" i="7" s="1"/>
  <c r="H2102" i="7"/>
  <c r="H2103" i="7" s="1"/>
  <c r="G2102" i="7"/>
  <c r="G2103" i="7" s="1"/>
  <c r="F2102" i="7"/>
  <c r="F2103" i="7" s="1"/>
  <c r="E2102" i="7"/>
  <c r="E2103" i="7" s="1"/>
  <c r="D2102" i="7"/>
  <c r="D2103" i="7" s="1"/>
  <c r="Y2099" i="7"/>
  <c r="Y2100" i="7" s="1"/>
  <c r="X2099" i="7"/>
  <c r="X2100" i="7" s="1"/>
  <c r="W2099" i="7"/>
  <c r="W2100" i="7" s="1"/>
  <c r="V2099" i="7"/>
  <c r="V2100" i="7" s="1"/>
  <c r="U2099" i="7"/>
  <c r="U2100" i="7" s="1"/>
  <c r="T2099" i="7"/>
  <c r="T2100" i="7" s="1"/>
  <c r="S2099" i="7"/>
  <c r="S2100" i="7" s="1"/>
  <c r="R2099" i="7"/>
  <c r="R2100" i="7" s="1"/>
  <c r="Q2099" i="7"/>
  <c r="Q2100" i="7" s="1"/>
  <c r="P2099" i="7"/>
  <c r="P2100" i="7" s="1"/>
  <c r="O2099" i="7"/>
  <c r="O2100" i="7" s="1"/>
  <c r="N2099" i="7"/>
  <c r="N2100" i="7" s="1"/>
  <c r="M2099" i="7"/>
  <c r="M2100" i="7" s="1"/>
  <c r="L2099" i="7"/>
  <c r="L2100" i="7" s="1"/>
  <c r="K2099" i="7"/>
  <c r="K2100" i="7" s="1"/>
  <c r="J2099" i="7"/>
  <c r="J2100" i="7" s="1"/>
  <c r="I2099" i="7"/>
  <c r="I2100" i="7" s="1"/>
  <c r="H2099" i="7"/>
  <c r="H2100" i="7" s="1"/>
  <c r="G2099" i="7"/>
  <c r="G2100" i="7" s="1"/>
  <c r="F2099" i="7"/>
  <c r="F2100" i="7" s="1"/>
  <c r="E2099" i="7"/>
  <c r="E2100" i="7" s="1"/>
  <c r="D2099" i="7"/>
  <c r="D2100" i="7" s="1"/>
  <c r="Y2096" i="7"/>
  <c r="Y2097" i="7" s="1"/>
  <c r="X2096" i="7"/>
  <c r="X2097" i="7" s="1"/>
  <c r="W2096" i="7"/>
  <c r="W2097" i="7" s="1"/>
  <c r="V2096" i="7"/>
  <c r="V2097" i="7" s="1"/>
  <c r="U2096" i="7"/>
  <c r="U2097" i="7" s="1"/>
  <c r="T2096" i="7"/>
  <c r="T2097" i="7" s="1"/>
  <c r="S2096" i="7"/>
  <c r="S2097" i="7" s="1"/>
  <c r="R2096" i="7"/>
  <c r="R2097" i="7" s="1"/>
  <c r="Q2096" i="7"/>
  <c r="Q2097" i="7" s="1"/>
  <c r="P2096" i="7"/>
  <c r="P2097" i="7" s="1"/>
  <c r="O2096" i="7"/>
  <c r="O2097" i="7" s="1"/>
  <c r="N2096" i="7"/>
  <c r="N2097" i="7" s="1"/>
  <c r="M2096" i="7"/>
  <c r="M2097" i="7" s="1"/>
  <c r="L2096" i="7"/>
  <c r="L2097" i="7" s="1"/>
  <c r="K2096" i="7"/>
  <c r="K2097" i="7" s="1"/>
  <c r="J2096" i="7"/>
  <c r="J2097" i="7" s="1"/>
  <c r="I2096" i="7"/>
  <c r="I2097" i="7" s="1"/>
  <c r="H2096" i="7"/>
  <c r="H2097" i="7" s="1"/>
  <c r="G2096" i="7"/>
  <c r="G2097" i="7" s="1"/>
  <c r="F2096" i="7"/>
  <c r="F2097" i="7" s="1"/>
  <c r="E2096" i="7"/>
  <c r="E2097" i="7" s="1"/>
  <c r="D2096" i="7"/>
  <c r="D2097" i="7" s="1"/>
  <c r="Y2093" i="7"/>
  <c r="Y2094" i="7" s="1"/>
  <c r="X2093" i="7"/>
  <c r="X2094" i="7" s="1"/>
  <c r="W2093" i="7"/>
  <c r="W2094" i="7" s="1"/>
  <c r="V2093" i="7"/>
  <c r="V2094" i="7" s="1"/>
  <c r="U2093" i="7"/>
  <c r="U2094" i="7" s="1"/>
  <c r="T2093" i="7"/>
  <c r="T2094" i="7" s="1"/>
  <c r="S2093" i="7"/>
  <c r="S2094" i="7" s="1"/>
  <c r="R2093" i="7"/>
  <c r="R2094" i="7" s="1"/>
  <c r="Q2093" i="7"/>
  <c r="Q2094" i="7" s="1"/>
  <c r="P2093" i="7"/>
  <c r="P2094" i="7" s="1"/>
  <c r="O2093" i="7"/>
  <c r="O2094" i="7" s="1"/>
  <c r="N2093" i="7"/>
  <c r="N2094" i="7" s="1"/>
  <c r="M2093" i="7"/>
  <c r="M2094" i="7" s="1"/>
  <c r="L2093" i="7"/>
  <c r="L2094" i="7" s="1"/>
  <c r="K2093" i="7"/>
  <c r="K2094" i="7" s="1"/>
  <c r="J2093" i="7"/>
  <c r="J2094" i="7" s="1"/>
  <c r="I2093" i="7"/>
  <c r="I2094" i="7" s="1"/>
  <c r="H2093" i="7"/>
  <c r="H2094" i="7" s="1"/>
  <c r="G2093" i="7"/>
  <c r="G2094" i="7" s="1"/>
  <c r="F2093" i="7"/>
  <c r="F2094" i="7" s="1"/>
  <c r="E2093" i="7"/>
  <c r="E2094" i="7" s="1"/>
  <c r="D2093" i="7"/>
  <c r="D2094" i="7" s="1"/>
  <c r="Y2090" i="7"/>
  <c r="Y2091" i="7" s="1"/>
  <c r="X2090" i="7"/>
  <c r="X2091" i="7" s="1"/>
  <c r="W2090" i="7"/>
  <c r="W2091" i="7" s="1"/>
  <c r="V2090" i="7"/>
  <c r="V2091" i="7" s="1"/>
  <c r="U2090" i="7"/>
  <c r="U2091" i="7" s="1"/>
  <c r="T2090" i="7"/>
  <c r="T2091" i="7" s="1"/>
  <c r="S2090" i="7"/>
  <c r="S2091" i="7" s="1"/>
  <c r="R2090" i="7"/>
  <c r="R2091" i="7" s="1"/>
  <c r="Q2090" i="7"/>
  <c r="Q2091" i="7" s="1"/>
  <c r="P2090" i="7"/>
  <c r="P2091" i="7" s="1"/>
  <c r="O2090" i="7"/>
  <c r="O2091" i="7" s="1"/>
  <c r="N2090" i="7"/>
  <c r="N2091" i="7" s="1"/>
  <c r="M2090" i="7"/>
  <c r="M2091" i="7" s="1"/>
  <c r="L2090" i="7"/>
  <c r="L2091" i="7" s="1"/>
  <c r="K2090" i="7"/>
  <c r="K2091" i="7" s="1"/>
  <c r="J2090" i="7"/>
  <c r="J2091" i="7" s="1"/>
  <c r="I2090" i="7"/>
  <c r="I2091" i="7" s="1"/>
  <c r="H2090" i="7"/>
  <c r="H2091" i="7" s="1"/>
  <c r="G2090" i="7"/>
  <c r="G2091" i="7" s="1"/>
  <c r="F2090" i="7"/>
  <c r="F2091" i="7" s="1"/>
  <c r="E2090" i="7"/>
  <c r="E2091" i="7" s="1"/>
  <c r="D2090" i="7"/>
  <c r="D2091" i="7" s="1"/>
  <c r="Y2087" i="7"/>
  <c r="Y2088" i="7" s="1"/>
  <c r="X2087" i="7"/>
  <c r="X2088" i="7" s="1"/>
  <c r="W2087" i="7"/>
  <c r="W2088" i="7" s="1"/>
  <c r="V2087" i="7"/>
  <c r="V2088" i="7" s="1"/>
  <c r="U2087" i="7"/>
  <c r="U2088" i="7" s="1"/>
  <c r="T2087" i="7"/>
  <c r="T2088" i="7" s="1"/>
  <c r="S2087" i="7"/>
  <c r="S2088" i="7" s="1"/>
  <c r="R2087" i="7"/>
  <c r="R2088" i="7" s="1"/>
  <c r="Q2087" i="7"/>
  <c r="Q2088" i="7" s="1"/>
  <c r="P2087" i="7"/>
  <c r="P2088" i="7" s="1"/>
  <c r="O2087" i="7"/>
  <c r="O2088" i="7" s="1"/>
  <c r="N2087" i="7"/>
  <c r="N2088" i="7" s="1"/>
  <c r="M2087" i="7"/>
  <c r="M2088" i="7" s="1"/>
  <c r="L2087" i="7"/>
  <c r="L2088" i="7" s="1"/>
  <c r="K2087" i="7"/>
  <c r="K2088" i="7" s="1"/>
  <c r="J2087" i="7"/>
  <c r="J2088" i="7" s="1"/>
  <c r="I2087" i="7"/>
  <c r="I2088" i="7" s="1"/>
  <c r="H2087" i="7"/>
  <c r="H2088" i="7" s="1"/>
  <c r="G2087" i="7"/>
  <c r="G2088" i="7" s="1"/>
  <c r="F2087" i="7"/>
  <c r="F2088" i="7" s="1"/>
  <c r="E2087" i="7"/>
  <c r="E2088" i="7" s="1"/>
  <c r="D2087" i="7"/>
  <c r="D2088" i="7" s="1"/>
  <c r="Y2084" i="7"/>
  <c r="Y2085" i="7" s="1"/>
  <c r="X2084" i="7"/>
  <c r="X2085" i="7" s="1"/>
  <c r="W2084" i="7"/>
  <c r="W2085" i="7" s="1"/>
  <c r="V2084" i="7"/>
  <c r="V2085" i="7" s="1"/>
  <c r="U2084" i="7"/>
  <c r="U2085" i="7" s="1"/>
  <c r="T2084" i="7"/>
  <c r="T2085" i="7" s="1"/>
  <c r="S2084" i="7"/>
  <c r="S2085" i="7" s="1"/>
  <c r="R2084" i="7"/>
  <c r="R2085" i="7" s="1"/>
  <c r="Q2084" i="7"/>
  <c r="Q2085" i="7" s="1"/>
  <c r="P2084" i="7"/>
  <c r="P2085" i="7" s="1"/>
  <c r="O2084" i="7"/>
  <c r="O2085" i="7" s="1"/>
  <c r="N2084" i="7"/>
  <c r="N2085" i="7" s="1"/>
  <c r="M2084" i="7"/>
  <c r="M2085" i="7" s="1"/>
  <c r="L2084" i="7"/>
  <c r="L2085" i="7" s="1"/>
  <c r="K2084" i="7"/>
  <c r="K2085" i="7" s="1"/>
  <c r="J2084" i="7"/>
  <c r="J2085" i="7" s="1"/>
  <c r="I2084" i="7"/>
  <c r="I2085" i="7" s="1"/>
  <c r="H2084" i="7"/>
  <c r="H2085" i="7" s="1"/>
  <c r="G2084" i="7"/>
  <c r="G2085" i="7" s="1"/>
  <c r="F2084" i="7"/>
  <c r="F2085" i="7" s="1"/>
  <c r="E2084" i="7"/>
  <c r="E2085" i="7" s="1"/>
  <c r="D2084" i="7"/>
  <c r="D2085" i="7" s="1"/>
  <c r="Y2081" i="7"/>
  <c r="Y2082" i="7" s="1"/>
  <c r="X2081" i="7"/>
  <c r="X2082" i="7" s="1"/>
  <c r="W2081" i="7"/>
  <c r="W2082" i="7" s="1"/>
  <c r="V2081" i="7"/>
  <c r="V2082" i="7" s="1"/>
  <c r="U2081" i="7"/>
  <c r="U2082" i="7" s="1"/>
  <c r="T2081" i="7"/>
  <c r="T2082" i="7" s="1"/>
  <c r="S2081" i="7"/>
  <c r="S2082" i="7" s="1"/>
  <c r="R2081" i="7"/>
  <c r="R2082" i="7" s="1"/>
  <c r="Q2081" i="7"/>
  <c r="Q2082" i="7" s="1"/>
  <c r="P2081" i="7"/>
  <c r="P2082" i="7" s="1"/>
  <c r="O2081" i="7"/>
  <c r="O2082" i="7" s="1"/>
  <c r="N2081" i="7"/>
  <c r="N2082" i="7" s="1"/>
  <c r="M2081" i="7"/>
  <c r="M2082" i="7" s="1"/>
  <c r="L2081" i="7"/>
  <c r="L2082" i="7" s="1"/>
  <c r="K2081" i="7"/>
  <c r="K2082" i="7" s="1"/>
  <c r="J2081" i="7"/>
  <c r="J2082" i="7" s="1"/>
  <c r="I2081" i="7"/>
  <c r="I2082" i="7" s="1"/>
  <c r="H2081" i="7"/>
  <c r="H2082" i="7" s="1"/>
  <c r="G2081" i="7"/>
  <c r="G2082" i="7" s="1"/>
  <c r="F2081" i="7"/>
  <c r="F2082" i="7" s="1"/>
  <c r="E2081" i="7"/>
  <c r="E2082" i="7" s="1"/>
  <c r="D2081" i="7"/>
  <c r="D2082" i="7" s="1"/>
  <c r="Y2078" i="7"/>
  <c r="Y2079" i="7" s="1"/>
  <c r="X2078" i="7"/>
  <c r="X2079" i="7" s="1"/>
  <c r="W2078" i="7"/>
  <c r="W2079" i="7" s="1"/>
  <c r="V2078" i="7"/>
  <c r="V2079" i="7" s="1"/>
  <c r="U2078" i="7"/>
  <c r="U2079" i="7" s="1"/>
  <c r="T2078" i="7"/>
  <c r="T2079" i="7" s="1"/>
  <c r="S2078" i="7"/>
  <c r="S2079" i="7" s="1"/>
  <c r="R2078" i="7"/>
  <c r="R2079" i="7" s="1"/>
  <c r="Q2078" i="7"/>
  <c r="Q2079" i="7" s="1"/>
  <c r="P2078" i="7"/>
  <c r="P2079" i="7" s="1"/>
  <c r="O2078" i="7"/>
  <c r="O2079" i="7" s="1"/>
  <c r="N2078" i="7"/>
  <c r="N2079" i="7" s="1"/>
  <c r="M2078" i="7"/>
  <c r="M2079" i="7" s="1"/>
  <c r="L2078" i="7"/>
  <c r="L2079" i="7" s="1"/>
  <c r="K2078" i="7"/>
  <c r="K2079" i="7" s="1"/>
  <c r="J2078" i="7"/>
  <c r="J2079" i="7" s="1"/>
  <c r="I2078" i="7"/>
  <c r="I2079" i="7" s="1"/>
  <c r="H2078" i="7"/>
  <c r="H2079" i="7" s="1"/>
  <c r="G2078" i="7"/>
  <c r="G2079" i="7" s="1"/>
  <c r="F2078" i="7"/>
  <c r="F2079" i="7" s="1"/>
  <c r="E2078" i="7"/>
  <c r="E2079" i="7" s="1"/>
  <c r="D2078" i="7"/>
  <c r="D2079" i="7" s="1"/>
  <c r="Y2075" i="7"/>
  <c r="Y2076" i="7" s="1"/>
  <c r="X2075" i="7"/>
  <c r="X2076" i="7" s="1"/>
  <c r="W2075" i="7"/>
  <c r="W2076" i="7" s="1"/>
  <c r="V2075" i="7"/>
  <c r="V2076" i="7" s="1"/>
  <c r="U2075" i="7"/>
  <c r="U2076" i="7" s="1"/>
  <c r="T2075" i="7"/>
  <c r="T2076" i="7" s="1"/>
  <c r="S2075" i="7"/>
  <c r="S2076" i="7" s="1"/>
  <c r="R2075" i="7"/>
  <c r="R2076" i="7" s="1"/>
  <c r="Q2075" i="7"/>
  <c r="Q2076" i="7" s="1"/>
  <c r="P2075" i="7"/>
  <c r="P2076" i="7" s="1"/>
  <c r="O2075" i="7"/>
  <c r="O2076" i="7" s="1"/>
  <c r="N2075" i="7"/>
  <c r="N2076" i="7" s="1"/>
  <c r="M2075" i="7"/>
  <c r="M2076" i="7" s="1"/>
  <c r="L2075" i="7"/>
  <c r="L2076" i="7" s="1"/>
  <c r="K2075" i="7"/>
  <c r="K2076" i="7" s="1"/>
  <c r="J2075" i="7"/>
  <c r="J2076" i="7" s="1"/>
  <c r="I2075" i="7"/>
  <c r="I2076" i="7" s="1"/>
  <c r="H2075" i="7"/>
  <c r="H2076" i="7" s="1"/>
  <c r="G2075" i="7"/>
  <c r="G2076" i="7" s="1"/>
  <c r="F2075" i="7"/>
  <c r="F2076" i="7" s="1"/>
  <c r="E2075" i="7"/>
  <c r="E2076" i="7" s="1"/>
  <c r="D2075" i="7"/>
  <c r="D2076" i="7" s="1"/>
  <c r="Y2072" i="7"/>
  <c r="Y2073" i="7" s="1"/>
  <c r="X2072" i="7"/>
  <c r="X2073" i="7" s="1"/>
  <c r="W2072" i="7"/>
  <c r="W2073" i="7" s="1"/>
  <c r="V2072" i="7"/>
  <c r="V2073" i="7" s="1"/>
  <c r="U2072" i="7"/>
  <c r="U2073" i="7" s="1"/>
  <c r="T2072" i="7"/>
  <c r="T2073" i="7" s="1"/>
  <c r="S2072" i="7"/>
  <c r="S2073" i="7" s="1"/>
  <c r="R2072" i="7"/>
  <c r="R2073" i="7" s="1"/>
  <c r="Q2072" i="7"/>
  <c r="Q2073" i="7" s="1"/>
  <c r="P2072" i="7"/>
  <c r="P2073" i="7" s="1"/>
  <c r="O2072" i="7"/>
  <c r="O2073" i="7" s="1"/>
  <c r="N2072" i="7"/>
  <c r="N2073" i="7" s="1"/>
  <c r="M2072" i="7"/>
  <c r="M2073" i="7" s="1"/>
  <c r="L2072" i="7"/>
  <c r="L2073" i="7" s="1"/>
  <c r="K2072" i="7"/>
  <c r="K2073" i="7" s="1"/>
  <c r="J2072" i="7"/>
  <c r="J2073" i="7" s="1"/>
  <c r="I2072" i="7"/>
  <c r="I2073" i="7" s="1"/>
  <c r="H2072" i="7"/>
  <c r="H2073" i="7" s="1"/>
  <c r="G2072" i="7"/>
  <c r="G2073" i="7" s="1"/>
  <c r="F2072" i="7"/>
  <c r="F2073" i="7" s="1"/>
  <c r="E2072" i="7"/>
  <c r="E2073" i="7" s="1"/>
  <c r="D2072" i="7"/>
  <c r="D2073" i="7" s="1"/>
  <c r="Y2069" i="7"/>
  <c r="Y2070" i="7" s="1"/>
  <c r="X2069" i="7"/>
  <c r="X2070" i="7" s="1"/>
  <c r="W2069" i="7"/>
  <c r="W2070" i="7" s="1"/>
  <c r="V2069" i="7"/>
  <c r="V2070" i="7" s="1"/>
  <c r="U2069" i="7"/>
  <c r="U2070" i="7" s="1"/>
  <c r="T2069" i="7"/>
  <c r="T2070" i="7" s="1"/>
  <c r="S2069" i="7"/>
  <c r="S2070" i="7" s="1"/>
  <c r="R2069" i="7"/>
  <c r="R2070" i="7" s="1"/>
  <c r="Q2069" i="7"/>
  <c r="Q2070" i="7" s="1"/>
  <c r="P2069" i="7"/>
  <c r="P2070" i="7" s="1"/>
  <c r="O2069" i="7"/>
  <c r="O2070" i="7" s="1"/>
  <c r="N2069" i="7"/>
  <c r="N2070" i="7" s="1"/>
  <c r="M2069" i="7"/>
  <c r="M2070" i="7" s="1"/>
  <c r="L2069" i="7"/>
  <c r="L2070" i="7" s="1"/>
  <c r="K2069" i="7"/>
  <c r="K2070" i="7" s="1"/>
  <c r="J2069" i="7"/>
  <c r="J2070" i="7" s="1"/>
  <c r="I2069" i="7"/>
  <c r="I2070" i="7" s="1"/>
  <c r="H2069" i="7"/>
  <c r="H2070" i="7" s="1"/>
  <c r="G2069" i="7"/>
  <c r="G2070" i="7" s="1"/>
  <c r="F2069" i="7"/>
  <c r="F2070" i="7" s="1"/>
  <c r="E2069" i="7"/>
  <c r="E2070" i="7" s="1"/>
  <c r="D2069" i="7"/>
  <c r="D2070" i="7" s="1"/>
  <c r="Y2066" i="7"/>
  <c r="Y2067" i="7" s="1"/>
  <c r="X2066" i="7"/>
  <c r="X2067" i="7" s="1"/>
  <c r="W2066" i="7"/>
  <c r="W2067" i="7" s="1"/>
  <c r="V2066" i="7"/>
  <c r="V2067" i="7" s="1"/>
  <c r="U2066" i="7"/>
  <c r="U2067" i="7" s="1"/>
  <c r="T2066" i="7"/>
  <c r="T2067" i="7" s="1"/>
  <c r="S2066" i="7"/>
  <c r="S2067" i="7" s="1"/>
  <c r="R2066" i="7"/>
  <c r="R2067" i="7" s="1"/>
  <c r="Q2066" i="7"/>
  <c r="Q2067" i="7" s="1"/>
  <c r="P2066" i="7"/>
  <c r="P2067" i="7" s="1"/>
  <c r="O2066" i="7"/>
  <c r="O2067" i="7" s="1"/>
  <c r="N2066" i="7"/>
  <c r="N2067" i="7" s="1"/>
  <c r="M2066" i="7"/>
  <c r="M2067" i="7" s="1"/>
  <c r="L2066" i="7"/>
  <c r="L2067" i="7" s="1"/>
  <c r="K2066" i="7"/>
  <c r="K2067" i="7" s="1"/>
  <c r="J2066" i="7"/>
  <c r="J2067" i="7" s="1"/>
  <c r="I2066" i="7"/>
  <c r="I2067" i="7" s="1"/>
  <c r="H2066" i="7"/>
  <c r="H2067" i="7" s="1"/>
  <c r="G2066" i="7"/>
  <c r="G2067" i="7" s="1"/>
  <c r="F2066" i="7"/>
  <c r="F2067" i="7" s="1"/>
  <c r="E2066" i="7"/>
  <c r="E2067" i="7" s="1"/>
  <c r="D2066" i="7"/>
  <c r="D2067" i="7" s="1"/>
  <c r="Y2063" i="7"/>
  <c r="Y2064" i="7" s="1"/>
  <c r="X2063" i="7"/>
  <c r="X2064" i="7" s="1"/>
  <c r="W2063" i="7"/>
  <c r="W2064" i="7" s="1"/>
  <c r="V2063" i="7"/>
  <c r="V2064" i="7" s="1"/>
  <c r="U2063" i="7"/>
  <c r="U2064" i="7" s="1"/>
  <c r="T2063" i="7"/>
  <c r="T2064" i="7" s="1"/>
  <c r="S2063" i="7"/>
  <c r="S2064" i="7" s="1"/>
  <c r="R2063" i="7"/>
  <c r="R2064" i="7" s="1"/>
  <c r="Q2063" i="7"/>
  <c r="Q2064" i="7" s="1"/>
  <c r="P2063" i="7"/>
  <c r="P2064" i="7" s="1"/>
  <c r="O2063" i="7"/>
  <c r="O2064" i="7" s="1"/>
  <c r="N2063" i="7"/>
  <c r="N2064" i="7" s="1"/>
  <c r="M2063" i="7"/>
  <c r="M2064" i="7" s="1"/>
  <c r="L2063" i="7"/>
  <c r="L2064" i="7" s="1"/>
  <c r="K2063" i="7"/>
  <c r="K2064" i="7" s="1"/>
  <c r="J2063" i="7"/>
  <c r="J2064" i="7" s="1"/>
  <c r="I2063" i="7"/>
  <c r="I2064" i="7" s="1"/>
  <c r="H2063" i="7"/>
  <c r="H2064" i="7" s="1"/>
  <c r="G2063" i="7"/>
  <c r="G2064" i="7" s="1"/>
  <c r="F2063" i="7"/>
  <c r="F2064" i="7" s="1"/>
  <c r="E2063" i="7"/>
  <c r="E2064" i="7" s="1"/>
  <c r="D2063" i="7"/>
  <c r="D2064" i="7" s="1"/>
  <c r="Y2060" i="7"/>
  <c r="Y2061" i="7" s="1"/>
  <c r="X2060" i="7"/>
  <c r="X2061" i="7" s="1"/>
  <c r="W2060" i="7"/>
  <c r="W2061" i="7" s="1"/>
  <c r="V2060" i="7"/>
  <c r="V2061" i="7" s="1"/>
  <c r="U2060" i="7"/>
  <c r="U2061" i="7" s="1"/>
  <c r="T2060" i="7"/>
  <c r="T2061" i="7" s="1"/>
  <c r="S2060" i="7"/>
  <c r="S2061" i="7" s="1"/>
  <c r="R2060" i="7"/>
  <c r="R2061" i="7" s="1"/>
  <c r="Q2060" i="7"/>
  <c r="Q2061" i="7" s="1"/>
  <c r="P2060" i="7"/>
  <c r="P2061" i="7" s="1"/>
  <c r="O2060" i="7"/>
  <c r="O2061" i="7" s="1"/>
  <c r="N2060" i="7"/>
  <c r="N2061" i="7" s="1"/>
  <c r="M2060" i="7"/>
  <c r="M2061" i="7" s="1"/>
  <c r="L2060" i="7"/>
  <c r="L2061" i="7" s="1"/>
  <c r="K2060" i="7"/>
  <c r="K2061" i="7" s="1"/>
  <c r="J2060" i="7"/>
  <c r="J2061" i="7" s="1"/>
  <c r="I2060" i="7"/>
  <c r="I2061" i="7" s="1"/>
  <c r="H2060" i="7"/>
  <c r="H2061" i="7" s="1"/>
  <c r="G2060" i="7"/>
  <c r="G2061" i="7" s="1"/>
  <c r="F2060" i="7"/>
  <c r="F2061" i="7" s="1"/>
  <c r="E2060" i="7"/>
  <c r="E2061" i="7" s="1"/>
  <c r="D2060" i="7"/>
  <c r="D2061" i="7" s="1"/>
  <c r="Y2057" i="7"/>
  <c r="Y2058" i="7" s="1"/>
  <c r="X2057" i="7"/>
  <c r="X2058" i="7" s="1"/>
  <c r="W2057" i="7"/>
  <c r="W2058" i="7" s="1"/>
  <c r="V2057" i="7"/>
  <c r="V2058" i="7" s="1"/>
  <c r="U2057" i="7"/>
  <c r="U2058" i="7" s="1"/>
  <c r="T2057" i="7"/>
  <c r="T2058" i="7" s="1"/>
  <c r="S2057" i="7"/>
  <c r="S2058" i="7" s="1"/>
  <c r="R2057" i="7"/>
  <c r="R2058" i="7" s="1"/>
  <c r="Q2057" i="7"/>
  <c r="Q2058" i="7" s="1"/>
  <c r="P2057" i="7"/>
  <c r="P2058" i="7" s="1"/>
  <c r="O2057" i="7"/>
  <c r="O2058" i="7" s="1"/>
  <c r="N2057" i="7"/>
  <c r="N2058" i="7" s="1"/>
  <c r="M2057" i="7"/>
  <c r="M2058" i="7" s="1"/>
  <c r="L2057" i="7"/>
  <c r="L2058" i="7" s="1"/>
  <c r="K2057" i="7"/>
  <c r="K2058" i="7" s="1"/>
  <c r="J2057" i="7"/>
  <c r="J2058" i="7" s="1"/>
  <c r="I2057" i="7"/>
  <c r="I2058" i="7" s="1"/>
  <c r="H2057" i="7"/>
  <c r="H2058" i="7" s="1"/>
  <c r="G2057" i="7"/>
  <c r="G2058" i="7" s="1"/>
  <c r="F2057" i="7"/>
  <c r="F2058" i="7" s="1"/>
  <c r="E2057" i="7"/>
  <c r="E2058" i="7" s="1"/>
  <c r="D2057" i="7"/>
  <c r="D2058" i="7" s="1"/>
  <c r="Y2054" i="7"/>
  <c r="Y2055" i="7" s="1"/>
  <c r="X2054" i="7"/>
  <c r="X2055" i="7" s="1"/>
  <c r="W2054" i="7"/>
  <c r="W2055" i="7" s="1"/>
  <c r="V2054" i="7"/>
  <c r="V2055" i="7" s="1"/>
  <c r="U2054" i="7"/>
  <c r="U2055" i="7" s="1"/>
  <c r="T2054" i="7"/>
  <c r="T2055" i="7" s="1"/>
  <c r="S2054" i="7"/>
  <c r="S2055" i="7" s="1"/>
  <c r="R2054" i="7"/>
  <c r="R2055" i="7" s="1"/>
  <c r="Q2054" i="7"/>
  <c r="Q2055" i="7" s="1"/>
  <c r="P2054" i="7"/>
  <c r="P2055" i="7" s="1"/>
  <c r="O2054" i="7"/>
  <c r="O2055" i="7" s="1"/>
  <c r="N2054" i="7"/>
  <c r="N2055" i="7" s="1"/>
  <c r="M2054" i="7"/>
  <c r="M2055" i="7" s="1"/>
  <c r="L2054" i="7"/>
  <c r="L2055" i="7" s="1"/>
  <c r="K2054" i="7"/>
  <c r="K2055" i="7" s="1"/>
  <c r="J2054" i="7"/>
  <c r="J2055" i="7" s="1"/>
  <c r="I2054" i="7"/>
  <c r="I2055" i="7" s="1"/>
  <c r="H2054" i="7"/>
  <c r="H2055" i="7" s="1"/>
  <c r="G2054" i="7"/>
  <c r="G2055" i="7" s="1"/>
  <c r="F2054" i="7"/>
  <c r="F2055" i="7" s="1"/>
  <c r="E2054" i="7"/>
  <c r="E2055" i="7" s="1"/>
  <c r="D2054" i="7"/>
  <c r="D2055" i="7" s="1"/>
  <c r="Y2051" i="7"/>
  <c r="Y2052" i="7" s="1"/>
  <c r="X2051" i="7"/>
  <c r="X2052" i="7" s="1"/>
  <c r="W2051" i="7"/>
  <c r="W2052" i="7" s="1"/>
  <c r="V2051" i="7"/>
  <c r="V2052" i="7" s="1"/>
  <c r="U2051" i="7"/>
  <c r="U2052" i="7" s="1"/>
  <c r="T2051" i="7"/>
  <c r="T2052" i="7" s="1"/>
  <c r="S2051" i="7"/>
  <c r="S2052" i="7" s="1"/>
  <c r="R2051" i="7"/>
  <c r="R2052" i="7" s="1"/>
  <c r="Q2051" i="7"/>
  <c r="Q2052" i="7" s="1"/>
  <c r="P2051" i="7"/>
  <c r="P2052" i="7" s="1"/>
  <c r="O2051" i="7"/>
  <c r="O2052" i="7" s="1"/>
  <c r="N2051" i="7"/>
  <c r="N2052" i="7" s="1"/>
  <c r="M2051" i="7"/>
  <c r="M2052" i="7" s="1"/>
  <c r="L2051" i="7"/>
  <c r="L2052" i="7" s="1"/>
  <c r="K2051" i="7"/>
  <c r="K2052" i="7" s="1"/>
  <c r="J2051" i="7"/>
  <c r="J2052" i="7" s="1"/>
  <c r="I2051" i="7"/>
  <c r="I2052" i="7" s="1"/>
  <c r="H2051" i="7"/>
  <c r="H2052" i="7" s="1"/>
  <c r="G2051" i="7"/>
  <c r="G2052" i="7" s="1"/>
  <c r="F2051" i="7"/>
  <c r="F2052" i="7" s="1"/>
  <c r="E2051" i="7"/>
  <c r="E2052" i="7" s="1"/>
  <c r="D2051" i="7"/>
  <c r="D2052" i="7" s="1"/>
  <c r="Y2048" i="7"/>
  <c r="Y2049" i="7" s="1"/>
  <c r="X2048" i="7"/>
  <c r="X2049" i="7" s="1"/>
  <c r="W2048" i="7"/>
  <c r="W2049" i="7" s="1"/>
  <c r="V2048" i="7"/>
  <c r="V2049" i="7" s="1"/>
  <c r="U2048" i="7"/>
  <c r="U2049" i="7" s="1"/>
  <c r="T2048" i="7"/>
  <c r="T2049" i="7" s="1"/>
  <c r="S2048" i="7"/>
  <c r="S2049" i="7" s="1"/>
  <c r="R2048" i="7"/>
  <c r="R2049" i="7" s="1"/>
  <c r="Q2048" i="7"/>
  <c r="Q2049" i="7" s="1"/>
  <c r="P2048" i="7"/>
  <c r="P2049" i="7" s="1"/>
  <c r="O2048" i="7"/>
  <c r="O2049" i="7" s="1"/>
  <c r="N2048" i="7"/>
  <c r="N2049" i="7" s="1"/>
  <c r="M2048" i="7"/>
  <c r="M2049" i="7" s="1"/>
  <c r="L2048" i="7"/>
  <c r="L2049" i="7" s="1"/>
  <c r="K2048" i="7"/>
  <c r="K2049" i="7" s="1"/>
  <c r="J2048" i="7"/>
  <c r="J2049" i="7" s="1"/>
  <c r="I2048" i="7"/>
  <c r="I2049" i="7" s="1"/>
  <c r="H2048" i="7"/>
  <c r="H2049" i="7" s="1"/>
  <c r="G2048" i="7"/>
  <c r="G2049" i="7" s="1"/>
  <c r="F2048" i="7"/>
  <c r="F2049" i="7" s="1"/>
  <c r="E2048" i="7"/>
  <c r="E2049" i="7" s="1"/>
  <c r="D2048" i="7"/>
  <c r="D2049" i="7" s="1"/>
  <c r="Y2045" i="7"/>
  <c r="Y2046" i="7" s="1"/>
  <c r="X2045" i="7"/>
  <c r="X2046" i="7" s="1"/>
  <c r="W2045" i="7"/>
  <c r="W2046" i="7" s="1"/>
  <c r="V2045" i="7"/>
  <c r="V2046" i="7" s="1"/>
  <c r="U2045" i="7"/>
  <c r="U2046" i="7" s="1"/>
  <c r="T2045" i="7"/>
  <c r="T2046" i="7" s="1"/>
  <c r="S2045" i="7"/>
  <c r="S2046" i="7" s="1"/>
  <c r="R2045" i="7"/>
  <c r="R2046" i="7" s="1"/>
  <c r="Q2045" i="7"/>
  <c r="Q2046" i="7" s="1"/>
  <c r="P2045" i="7"/>
  <c r="P2046" i="7" s="1"/>
  <c r="O2045" i="7"/>
  <c r="O2046" i="7" s="1"/>
  <c r="N2045" i="7"/>
  <c r="N2046" i="7" s="1"/>
  <c r="M2045" i="7"/>
  <c r="M2046" i="7" s="1"/>
  <c r="L2045" i="7"/>
  <c r="L2046" i="7" s="1"/>
  <c r="K2045" i="7"/>
  <c r="K2046" i="7" s="1"/>
  <c r="J2045" i="7"/>
  <c r="J2046" i="7" s="1"/>
  <c r="I2045" i="7"/>
  <c r="I2046" i="7" s="1"/>
  <c r="H2045" i="7"/>
  <c r="H2046" i="7" s="1"/>
  <c r="G2045" i="7"/>
  <c r="G2046" i="7" s="1"/>
  <c r="F2045" i="7"/>
  <c r="F2046" i="7" s="1"/>
  <c r="E2045" i="7"/>
  <c r="E2046" i="7" s="1"/>
  <c r="D2045" i="7"/>
  <c r="D2046" i="7" s="1"/>
  <c r="Y2042" i="7"/>
  <c r="Y2043" i="7" s="1"/>
  <c r="X2042" i="7"/>
  <c r="X2043" i="7" s="1"/>
  <c r="W2042" i="7"/>
  <c r="W2043" i="7" s="1"/>
  <c r="V2042" i="7"/>
  <c r="V2043" i="7" s="1"/>
  <c r="U2042" i="7"/>
  <c r="U2043" i="7" s="1"/>
  <c r="T2042" i="7"/>
  <c r="T2043" i="7" s="1"/>
  <c r="S2042" i="7"/>
  <c r="S2043" i="7" s="1"/>
  <c r="R2042" i="7"/>
  <c r="R2043" i="7" s="1"/>
  <c r="Q2042" i="7"/>
  <c r="Q2043" i="7" s="1"/>
  <c r="P2042" i="7"/>
  <c r="P2043" i="7" s="1"/>
  <c r="O2042" i="7"/>
  <c r="O2043" i="7" s="1"/>
  <c r="N2042" i="7"/>
  <c r="N2043" i="7" s="1"/>
  <c r="M2042" i="7"/>
  <c r="M2043" i="7" s="1"/>
  <c r="L2042" i="7"/>
  <c r="L2043" i="7" s="1"/>
  <c r="K2042" i="7"/>
  <c r="K2043" i="7" s="1"/>
  <c r="J2042" i="7"/>
  <c r="J2043" i="7" s="1"/>
  <c r="I2042" i="7"/>
  <c r="I2043" i="7" s="1"/>
  <c r="H2042" i="7"/>
  <c r="H2043" i="7" s="1"/>
  <c r="G2042" i="7"/>
  <c r="G2043" i="7" s="1"/>
  <c r="F2042" i="7"/>
  <c r="F2043" i="7" s="1"/>
  <c r="E2042" i="7"/>
  <c r="E2043" i="7" s="1"/>
  <c r="D2042" i="7"/>
  <c r="D2043" i="7" s="1"/>
  <c r="Y2039" i="7"/>
  <c r="Y2040" i="7" s="1"/>
  <c r="X2039" i="7"/>
  <c r="X2040" i="7" s="1"/>
  <c r="W2039" i="7"/>
  <c r="W2040" i="7" s="1"/>
  <c r="V2039" i="7"/>
  <c r="V2040" i="7" s="1"/>
  <c r="U2039" i="7"/>
  <c r="U2040" i="7" s="1"/>
  <c r="T2039" i="7"/>
  <c r="T2040" i="7" s="1"/>
  <c r="S2039" i="7"/>
  <c r="S2040" i="7" s="1"/>
  <c r="R2039" i="7"/>
  <c r="R2040" i="7" s="1"/>
  <c r="Q2039" i="7"/>
  <c r="Q2040" i="7" s="1"/>
  <c r="P2039" i="7"/>
  <c r="P2040" i="7" s="1"/>
  <c r="O2039" i="7"/>
  <c r="O2040" i="7" s="1"/>
  <c r="N2039" i="7"/>
  <c r="N2040" i="7" s="1"/>
  <c r="M2039" i="7"/>
  <c r="M2040" i="7" s="1"/>
  <c r="L2039" i="7"/>
  <c r="L2040" i="7" s="1"/>
  <c r="K2039" i="7"/>
  <c r="K2040" i="7" s="1"/>
  <c r="J2039" i="7"/>
  <c r="J2040" i="7" s="1"/>
  <c r="I2039" i="7"/>
  <c r="I2040" i="7" s="1"/>
  <c r="H2039" i="7"/>
  <c r="H2040" i="7" s="1"/>
  <c r="G2039" i="7"/>
  <c r="G2040" i="7" s="1"/>
  <c r="F2039" i="7"/>
  <c r="F2040" i="7" s="1"/>
  <c r="E2039" i="7"/>
  <c r="E2040" i="7" s="1"/>
  <c r="D2039" i="7"/>
  <c r="D2040" i="7" s="1"/>
  <c r="Y2036" i="7"/>
  <c r="Y2037" i="7" s="1"/>
  <c r="X2036" i="7"/>
  <c r="X2037" i="7" s="1"/>
  <c r="W2036" i="7"/>
  <c r="W2037" i="7" s="1"/>
  <c r="V2036" i="7"/>
  <c r="V2037" i="7" s="1"/>
  <c r="U2036" i="7"/>
  <c r="U2037" i="7" s="1"/>
  <c r="T2036" i="7"/>
  <c r="T2037" i="7" s="1"/>
  <c r="S2036" i="7"/>
  <c r="S2037" i="7" s="1"/>
  <c r="R2036" i="7"/>
  <c r="R2037" i="7" s="1"/>
  <c r="Q2036" i="7"/>
  <c r="Q2037" i="7" s="1"/>
  <c r="P2036" i="7"/>
  <c r="P2037" i="7" s="1"/>
  <c r="O2036" i="7"/>
  <c r="O2037" i="7" s="1"/>
  <c r="N2036" i="7"/>
  <c r="N2037" i="7" s="1"/>
  <c r="M2036" i="7"/>
  <c r="M2037" i="7" s="1"/>
  <c r="L2036" i="7"/>
  <c r="L2037" i="7" s="1"/>
  <c r="K2036" i="7"/>
  <c r="K2037" i="7" s="1"/>
  <c r="J2036" i="7"/>
  <c r="J2037" i="7" s="1"/>
  <c r="I2036" i="7"/>
  <c r="I2037" i="7" s="1"/>
  <c r="H2036" i="7"/>
  <c r="H2037" i="7" s="1"/>
  <c r="G2036" i="7"/>
  <c r="G2037" i="7" s="1"/>
  <c r="F2036" i="7"/>
  <c r="F2037" i="7" s="1"/>
  <c r="E2036" i="7"/>
  <c r="E2037" i="7" s="1"/>
  <c r="D2036" i="7"/>
  <c r="D2037" i="7" s="1"/>
  <c r="Y2033" i="7"/>
  <c r="Y2034" i="7" s="1"/>
  <c r="X2033" i="7"/>
  <c r="X2034" i="7" s="1"/>
  <c r="W2033" i="7"/>
  <c r="W2034" i="7" s="1"/>
  <c r="V2033" i="7"/>
  <c r="V2034" i="7" s="1"/>
  <c r="U2033" i="7"/>
  <c r="U2034" i="7" s="1"/>
  <c r="T2033" i="7"/>
  <c r="T2034" i="7" s="1"/>
  <c r="S2033" i="7"/>
  <c r="S2034" i="7" s="1"/>
  <c r="R2033" i="7"/>
  <c r="R2034" i="7" s="1"/>
  <c r="Q2033" i="7"/>
  <c r="Q2034" i="7" s="1"/>
  <c r="P2033" i="7"/>
  <c r="P2034" i="7" s="1"/>
  <c r="O2033" i="7"/>
  <c r="O2034" i="7" s="1"/>
  <c r="N2033" i="7"/>
  <c r="N2034" i="7" s="1"/>
  <c r="M2033" i="7"/>
  <c r="M2034" i="7" s="1"/>
  <c r="L2033" i="7"/>
  <c r="L2034" i="7" s="1"/>
  <c r="K2033" i="7"/>
  <c r="K2034" i="7" s="1"/>
  <c r="J2033" i="7"/>
  <c r="J2034" i="7" s="1"/>
  <c r="I2033" i="7"/>
  <c r="I2034" i="7" s="1"/>
  <c r="H2033" i="7"/>
  <c r="H2034" i="7" s="1"/>
  <c r="G2033" i="7"/>
  <c r="G2034" i="7" s="1"/>
  <c r="F2033" i="7"/>
  <c r="F2034" i="7" s="1"/>
  <c r="E2033" i="7"/>
  <c r="E2034" i="7" s="1"/>
  <c r="D2033" i="7"/>
  <c r="D2034" i="7" s="1"/>
  <c r="Y2030" i="7"/>
  <c r="Y2031" i="7" s="1"/>
  <c r="X2030" i="7"/>
  <c r="X2031" i="7" s="1"/>
  <c r="W2030" i="7"/>
  <c r="W2031" i="7" s="1"/>
  <c r="V2030" i="7"/>
  <c r="V2031" i="7" s="1"/>
  <c r="U2030" i="7"/>
  <c r="U2031" i="7" s="1"/>
  <c r="T2030" i="7"/>
  <c r="T2031" i="7" s="1"/>
  <c r="S2030" i="7"/>
  <c r="S2031" i="7" s="1"/>
  <c r="R2030" i="7"/>
  <c r="R2031" i="7" s="1"/>
  <c r="Q2030" i="7"/>
  <c r="Q2031" i="7" s="1"/>
  <c r="P2030" i="7"/>
  <c r="P2031" i="7" s="1"/>
  <c r="O2030" i="7"/>
  <c r="O2031" i="7" s="1"/>
  <c r="N2030" i="7"/>
  <c r="N2031" i="7" s="1"/>
  <c r="M2030" i="7"/>
  <c r="M2031" i="7" s="1"/>
  <c r="L2030" i="7"/>
  <c r="L2031" i="7" s="1"/>
  <c r="K2030" i="7"/>
  <c r="K2031" i="7" s="1"/>
  <c r="J2030" i="7"/>
  <c r="J2031" i="7" s="1"/>
  <c r="I2030" i="7"/>
  <c r="I2031" i="7" s="1"/>
  <c r="H2030" i="7"/>
  <c r="H2031" i="7" s="1"/>
  <c r="G2030" i="7"/>
  <c r="G2031" i="7" s="1"/>
  <c r="F2030" i="7"/>
  <c r="F2031" i="7" s="1"/>
  <c r="E2030" i="7"/>
  <c r="E2031" i="7" s="1"/>
  <c r="D2030" i="7"/>
  <c r="D2031" i="7" s="1"/>
  <c r="Y2027" i="7"/>
  <c r="Y2028" i="7" s="1"/>
  <c r="X2027" i="7"/>
  <c r="X2028" i="7" s="1"/>
  <c r="W2027" i="7"/>
  <c r="W2028" i="7" s="1"/>
  <c r="V2027" i="7"/>
  <c r="V2028" i="7" s="1"/>
  <c r="U2027" i="7"/>
  <c r="U2028" i="7" s="1"/>
  <c r="T2027" i="7"/>
  <c r="T2028" i="7" s="1"/>
  <c r="S2027" i="7"/>
  <c r="S2028" i="7" s="1"/>
  <c r="R2027" i="7"/>
  <c r="R2028" i="7" s="1"/>
  <c r="Q2027" i="7"/>
  <c r="Q2028" i="7" s="1"/>
  <c r="P2027" i="7"/>
  <c r="P2028" i="7" s="1"/>
  <c r="O2027" i="7"/>
  <c r="O2028" i="7" s="1"/>
  <c r="N2027" i="7"/>
  <c r="N2028" i="7" s="1"/>
  <c r="M2027" i="7"/>
  <c r="M2028" i="7" s="1"/>
  <c r="L2027" i="7"/>
  <c r="L2028" i="7" s="1"/>
  <c r="K2027" i="7"/>
  <c r="K2028" i="7" s="1"/>
  <c r="J2027" i="7"/>
  <c r="J2028" i="7" s="1"/>
  <c r="I2027" i="7"/>
  <c r="I2028" i="7" s="1"/>
  <c r="H2027" i="7"/>
  <c r="H2028" i="7" s="1"/>
  <c r="G2027" i="7"/>
  <c r="G2028" i="7" s="1"/>
  <c r="F2027" i="7"/>
  <c r="F2028" i="7" s="1"/>
  <c r="E2027" i="7"/>
  <c r="E2028" i="7" s="1"/>
  <c r="D2027" i="7"/>
  <c r="D2028" i="7" s="1"/>
  <c r="Y2024" i="7"/>
  <c r="Y2025" i="7" s="1"/>
  <c r="X2024" i="7"/>
  <c r="X2025" i="7" s="1"/>
  <c r="W2024" i="7"/>
  <c r="W2025" i="7" s="1"/>
  <c r="V2024" i="7"/>
  <c r="V2025" i="7" s="1"/>
  <c r="U2024" i="7"/>
  <c r="U2025" i="7" s="1"/>
  <c r="T2024" i="7"/>
  <c r="T2025" i="7" s="1"/>
  <c r="S2024" i="7"/>
  <c r="S2025" i="7" s="1"/>
  <c r="R2024" i="7"/>
  <c r="R2025" i="7" s="1"/>
  <c r="Q2024" i="7"/>
  <c r="Q2025" i="7" s="1"/>
  <c r="P2024" i="7"/>
  <c r="P2025" i="7" s="1"/>
  <c r="O2024" i="7"/>
  <c r="O2025" i="7" s="1"/>
  <c r="N2024" i="7"/>
  <c r="N2025" i="7" s="1"/>
  <c r="M2024" i="7"/>
  <c r="M2025" i="7" s="1"/>
  <c r="L2024" i="7"/>
  <c r="L2025" i="7" s="1"/>
  <c r="K2024" i="7"/>
  <c r="K2025" i="7" s="1"/>
  <c r="J2024" i="7"/>
  <c r="J2025" i="7" s="1"/>
  <c r="I2024" i="7"/>
  <c r="I2025" i="7" s="1"/>
  <c r="H2024" i="7"/>
  <c r="H2025" i="7" s="1"/>
  <c r="G2024" i="7"/>
  <c r="G2025" i="7" s="1"/>
  <c r="F2024" i="7"/>
  <c r="F2025" i="7" s="1"/>
  <c r="E2024" i="7"/>
  <c r="E2025" i="7" s="1"/>
  <c r="D2024" i="7"/>
  <c r="D2025" i="7" s="1"/>
  <c r="Y2021" i="7"/>
  <c r="Y2022" i="7" s="1"/>
  <c r="X2021" i="7"/>
  <c r="X2022" i="7" s="1"/>
  <c r="W2021" i="7"/>
  <c r="W2022" i="7" s="1"/>
  <c r="V2021" i="7"/>
  <c r="V2022" i="7" s="1"/>
  <c r="U2021" i="7"/>
  <c r="U2022" i="7" s="1"/>
  <c r="T2021" i="7"/>
  <c r="T2022" i="7" s="1"/>
  <c r="S2021" i="7"/>
  <c r="S2022" i="7" s="1"/>
  <c r="R2021" i="7"/>
  <c r="R2022" i="7" s="1"/>
  <c r="Q2021" i="7"/>
  <c r="Q2022" i="7" s="1"/>
  <c r="P2021" i="7"/>
  <c r="P2022" i="7" s="1"/>
  <c r="O2021" i="7"/>
  <c r="O2022" i="7" s="1"/>
  <c r="N2021" i="7"/>
  <c r="N2022" i="7" s="1"/>
  <c r="M2021" i="7"/>
  <c r="M2022" i="7" s="1"/>
  <c r="L2021" i="7"/>
  <c r="L2022" i="7" s="1"/>
  <c r="K2021" i="7"/>
  <c r="K2022" i="7" s="1"/>
  <c r="J2021" i="7"/>
  <c r="J2022" i="7" s="1"/>
  <c r="I2021" i="7"/>
  <c r="I2022" i="7" s="1"/>
  <c r="H2021" i="7"/>
  <c r="H2022" i="7" s="1"/>
  <c r="G2021" i="7"/>
  <c r="G2022" i="7" s="1"/>
  <c r="F2021" i="7"/>
  <c r="F2022" i="7" s="1"/>
  <c r="E2021" i="7"/>
  <c r="E2022" i="7" s="1"/>
  <c r="D2021" i="7"/>
  <c r="D2022" i="7" s="1"/>
  <c r="Y2018" i="7"/>
  <c r="Y2019" i="7" s="1"/>
  <c r="X2018" i="7"/>
  <c r="X2019" i="7" s="1"/>
  <c r="W2018" i="7"/>
  <c r="W2019" i="7" s="1"/>
  <c r="V2018" i="7"/>
  <c r="V2019" i="7" s="1"/>
  <c r="U2018" i="7"/>
  <c r="U2019" i="7" s="1"/>
  <c r="T2018" i="7"/>
  <c r="T2019" i="7" s="1"/>
  <c r="S2018" i="7"/>
  <c r="S2019" i="7" s="1"/>
  <c r="R2018" i="7"/>
  <c r="R2019" i="7" s="1"/>
  <c r="Q2018" i="7"/>
  <c r="Q2019" i="7" s="1"/>
  <c r="P2018" i="7"/>
  <c r="P2019" i="7" s="1"/>
  <c r="O2018" i="7"/>
  <c r="O2019" i="7" s="1"/>
  <c r="N2018" i="7"/>
  <c r="N2019" i="7" s="1"/>
  <c r="M2018" i="7"/>
  <c r="M2019" i="7" s="1"/>
  <c r="L2018" i="7"/>
  <c r="L2019" i="7" s="1"/>
  <c r="K2018" i="7"/>
  <c r="K2019" i="7" s="1"/>
  <c r="J2018" i="7"/>
  <c r="J2019" i="7" s="1"/>
  <c r="I2018" i="7"/>
  <c r="I2019" i="7" s="1"/>
  <c r="H2018" i="7"/>
  <c r="H2019" i="7" s="1"/>
  <c r="G2018" i="7"/>
  <c r="G2019" i="7" s="1"/>
  <c r="F2018" i="7"/>
  <c r="F2019" i="7" s="1"/>
  <c r="E2018" i="7"/>
  <c r="E2019" i="7" s="1"/>
  <c r="D2018" i="7"/>
  <c r="D2019" i="7" s="1"/>
  <c r="Y2015" i="7"/>
  <c r="Y2016" i="7" s="1"/>
  <c r="X2015" i="7"/>
  <c r="X2016" i="7" s="1"/>
  <c r="W2015" i="7"/>
  <c r="W2016" i="7" s="1"/>
  <c r="V2015" i="7"/>
  <c r="V2016" i="7" s="1"/>
  <c r="U2015" i="7"/>
  <c r="U2016" i="7" s="1"/>
  <c r="T2015" i="7"/>
  <c r="T2016" i="7" s="1"/>
  <c r="S2015" i="7"/>
  <c r="S2016" i="7" s="1"/>
  <c r="R2015" i="7"/>
  <c r="R2016" i="7" s="1"/>
  <c r="Q2015" i="7"/>
  <c r="Q2016" i="7" s="1"/>
  <c r="P2015" i="7"/>
  <c r="P2016" i="7" s="1"/>
  <c r="O2015" i="7"/>
  <c r="O2016" i="7" s="1"/>
  <c r="N2015" i="7"/>
  <c r="N2016" i="7" s="1"/>
  <c r="M2015" i="7"/>
  <c r="M2016" i="7" s="1"/>
  <c r="L2015" i="7"/>
  <c r="L2016" i="7" s="1"/>
  <c r="K2015" i="7"/>
  <c r="K2016" i="7" s="1"/>
  <c r="J2015" i="7"/>
  <c r="J2016" i="7" s="1"/>
  <c r="I2015" i="7"/>
  <c r="I2016" i="7" s="1"/>
  <c r="H2015" i="7"/>
  <c r="H2016" i="7" s="1"/>
  <c r="G2015" i="7"/>
  <c r="G2016" i="7" s="1"/>
  <c r="F2015" i="7"/>
  <c r="F2016" i="7" s="1"/>
  <c r="E2015" i="7"/>
  <c r="E2016" i="7" s="1"/>
  <c r="D2015" i="7"/>
  <c r="D2016" i="7" s="1"/>
  <c r="Y2012" i="7"/>
  <c r="Y2013" i="7" s="1"/>
  <c r="X2012" i="7"/>
  <c r="X2013" i="7" s="1"/>
  <c r="W2012" i="7"/>
  <c r="W2013" i="7" s="1"/>
  <c r="V2012" i="7"/>
  <c r="V2013" i="7" s="1"/>
  <c r="U2012" i="7"/>
  <c r="U2013" i="7" s="1"/>
  <c r="T2012" i="7"/>
  <c r="T2013" i="7" s="1"/>
  <c r="S2012" i="7"/>
  <c r="S2013" i="7" s="1"/>
  <c r="R2012" i="7"/>
  <c r="R2013" i="7" s="1"/>
  <c r="Q2012" i="7"/>
  <c r="Q2013" i="7" s="1"/>
  <c r="P2012" i="7"/>
  <c r="P2013" i="7" s="1"/>
  <c r="O2012" i="7"/>
  <c r="O2013" i="7" s="1"/>
  <c r="N2012" i="7"/>
  <c r="N2013" i="7" s="1"/>
  <c r="M2012" i="7"/>
  <c r="M2013" i="7" s="1"/>
  <c r="L2012" i="7"/>
  <c r="L2013" i="7" s="1"/>
  <c r="K2012" i="7"/>
  <c r="K2013" i="7" s="1"/>
  <c r="J2012" i="7"/>
  <c r="J2013" i="7" s="1"/>
  <c r="I2012" i="7"/>
  <c r="I2013" i="7" s="1"/>
  <c r="H2012" i="7"/>
  <c r="H2013" i="7" s="1"/>
  <c r="G2012" i="7"/>
  <c r="G2013" i="7" s="1"/>
  <c r="F2012" i="7"/>
  <c r="F2013" i="7" s="1"/>
  <c r="E2012" i="7"/>
  <c r="E2013" i="7" s="1"/>
  <c r="D2012" i="7"/>
  <c r="D2013" i="7" s="1"/>
  <c r="Y2009" i="7"/>
  <c r="Y2010" i="7" s="1"/>
  <c r="X2009" i="7"/>
  <c r="X2010" i="7" s="1"/>
  <c r="W2009" i="7"/>
  <c r="W2010" i="7" s="1"/>
  <c r="V2009" i="7"/>
  <c r="V2010" i="7" s="1"/>
  <c r="U2009" i="7"/>
  <c r="U2010" i="7" s="1"/>
  <c r="T2009" i="7"/>
  <c r="T2010" i="7" s="1"/>
  <c r="S2009" i="7"/>
  <c r="S2010" i="7" s="1"/>
  <c r="R2009" i="7"/>
  <c r="R2010" i="7" s="1"/>
  <c r="Q2009" i="7"/>
  <c r="Q2010" i="7" s="1"/>
  <c r="P2009" i="7"/>
  <c r="P2010" i="7" s="1"/>
  <c r="O2009" i="7"/>
  <c r="O2010" i="7" s="1"/>
  <c r="N2009" i="7"/>
  <c r="N2010" i="7" s="1"/>
  <c r="M2009" i="7"/>
  <c r="M2010" i="7" s="1"/>
  <c r="L2009" i="7"/>
  <c r="L2010" i="7" s="1"/>
  <c r="K2009" i="7"/>
  <c r="K2010" i="7" s="1"/>
  <c r="J2009" i="7"/>
  <c r="J2010" i="7" s="1"/>
  <c r="I2009" i="7"/>
  <c r="I2010" i="7" s="1"/>
  <c r="H2009" i="7"/>
  <c r="H2010" i="7" s="1"/>
  <c r="G2009" i="7"/>
  <c r="G2010" i="7" s="1"/>
  <c r="F2009" i="7"/>
  <c r="F2010" i="7" s="1"/>
  <c r="E2009" i="7"/>
  <c r="E2010" i="7" s="1"/>
  <c r="D2009" i="7"/>
  <c r="D2010" i="7" s="1"/>
  <c r="Y2006" i="7"/>
  <c r="Y2007" i="7" s="1"/>
  <c r="X2006" i="7"/>
  <c r="X2007" i="7" s="1"/>
  <c r="W2006" i="7"/>
  <c r="W2007" i="7" s="1"/>
  <c r="V2006" i="7"/>
  <c r="V2007" i="7" s="1"/>
  <c r="U2006" i="7"/>
  <c r="U2007" i="7" s="1"/>
  <c r="T2006" i="7"/>
  <c r="T2007" i="7" s="1"/>
  <c r="S2006" i="7"/>
  <c r="S2007" i="7" s="1"/>
  <c r="R2006" i="7"/>
  <c r="R2007" i="7" s="1"/>
  <c r="Q2006" i="7"/>
  <c r="Q2007" i="7" s="1"/>
  <c r="P2006" i="7"/>
  <c r="P2007" i="7" s="1"/>
  <c r="O2006" i="7"/>
  <c r="O2007" i="7" s="1"/>
  <c r="N2006" i="7"/>
  <c r="N2007" i="7" s="1"/>
  <c r="M2006" i="7"/>
  <c r="M2007" i="7" s="1"/>
  <c r="L2006" i="7"/>
  <c r="L2007" i="7" s="1"/>
  <c r="K2006" i="7"/>
  <c r="K2007" i="7" s="1"/>
  <c r="J2006" i="7"/>
  <c r="J2007" i="7" s="1"/>
  <c r="I2006" i="7"/>
  <c r="I2007" i="7" s="1"/>
  <c r="H2006" i="7"/>
  <c r="H2007" i="7" s="1"/>
  <c r="G2006" i="7"/>
  <c r="G2007" i="7" s="1"/>
  <c r="F2006" i="7"/>
  <c r="F2007" i="7" s="1"/>
  <c r="E2006" i="7"/>
  <c r="E2007" i="7" s="1"/>
  <c r="D2006" i="7"/>
  <c r="D2007" i="7" s="1"/>
  <c r="Y2003" i="7"/>
  <c r="Y2004" i="7" s="1"/>
  <c r="X2003" i="7"/>
  <c r="X2004" i="7" s="1"/>
  <c r="W2003" i="7"/>
  <c r="W2004" i="7" s="1"/>
  <c r="V2003" i="7"/>
  <c r="V2004" i="7" s="1"/>
  <c r="U2003" i="7"/>
  <c r="U2004" i="7" s="1"/>
  <c r="T2003" i="7"/>
  <c r="T2004" i="7" s="1"/>
  <c r="S2003" i="7"/>
  <c r="S2004" i="7" s="1"/>
  <c r="R2003" i="7"/>
  <c r="R2004" i="7" s="1"/>
  <c r="Q2003" i="7"/>
  <c r="Q2004" i="7" s="1"/>
  <c r="P2003" i="7"/>
  <c r="P2004" i="7" s="1"/>
  <c r="O2003" i="7"/>
  <c r="O2004" i="7" s="1"/>
  <c r="N2003" i="7"/>
  <c r="N2004" i="7" s="1"/>
  <c r="M2003" i="7"/>
  <c r="M2004" i="7" s="1"/>
  <c r="L2003" i="7"/>
  <c r="L2004" i="7" s="1"/>
  <c r="K2003" i="7"/>
  <c r="K2004" i="7" s="1"/>
  <c r="J2003" i="7"/>
  <c r="J2004" i="7" s="1"/>
  <c r="I2003" i="7"/>
  <c r="I2004" i="7" s="1"/>
  <c r="H2003" i="7"/>
  <c r="H2004" i="7" s="1"/>
  <c r="G2003" i="7"/>
  <c r="G2004" i="7" s="1"/>
  <c r="F2003" i="7"/>
  <c r="F2004" i="7" s="1"/>
  <c r="E2003" i="7"/>
  <c r="E2004" i="7" s="1"/>
  <c r="D2003" i="7"/>
  <c r="D2004" i="7" s="1"/>
  <c r="Y2000" i="7"/>
  <c r="Y2001" i="7" s="1"/>
  <c r="X2000" i="7"/>
  <c r="X2001" i="7" s="1"/>
  <c r="W2000" i="7"/>
  <c r="W2001" i="7" s="1"/>
  <c r="V2000" i="7"/>
  <c r="V2001" i="7" s="1"/>
  <c r="U2000" i="7"/>
  <c r="U2001" i="7" s="1"/>
  <c r="T2000" i="7"/>
  <c r="T2001" i="7" s="1"/>
  <c r="S2000" i="7"/>
  <c r="S2001" i="7" s="1"/>
  <c r="R2000" i="7"/>
  <c r="R2001" i="7" s="1"/>
  <c r="Q2000" i="7"/>
  <c r="Q2001" i="7" s="1"/>
  <c r="P2000" i="7"/>
  <c r="P2001" i="7" s="1"/>
  <c r="O2000" i="7"/>
  <c r="O2001" i="7" s="1"/>
  <c r="N2000" i="7"/>
  <c r="N2001" i="7" s="1"/>
  <c r="M2000" i="7"/>
  <c r="M2001" i="7" s="1"/>
  <c r="L2000" i="7"/>
  <c r="L2001" i="7" s="1"/>
  <c r="K2000" i="7"/>
  <c r="K2001" i="7" s="1"/>
  <c r="J2000" i="7"/>
  <c r="J2001" i="7" s="1"/>
  <c r="I2000" i="7"/>
  <c r="I2001" i="7" s="1"/>
  <c r="H2000" i="7"/>
  <c r="H2001" i="7" s="1"/>
  <c r="G2000" i="7"/>
  <c r="G2001" i="7" s="1"/>
  <c r="F2000" i="7"/>
  <c r="F2001" i="7" s="1"/>
  <c r="E2000" i="7"/>
  <c r="E2001" i="7" s="1"/>
  <c r="D2000" i="7"/>
  <c r="D2001" i="7" s="1"/>
  <c r="Y1997" i="7"/>
  <c r="Y1998" i="7" s="1"/>
  <c r="X1997" i="7"/>
  <c r="X1998" i="7" s="1"/>
  <c r="W1997" i="7"/>
  <c r="W1998" i="7" s="1"/>
  <c r="V1997" i="7"/>
  <c r="V1998" i="7" s="1"/>
  <c r="U1997" i="7"/>
  <c r="U1998" i="7" s="1"/>
  <c r="T1997" i="7"/>
  <c r="T1998" i="7" s="1"/>
  <c r="S1997" i="7"/>
  <c r="S1998" i="7" s="1"/>
  <c r="R1997" i="7"/>
  <c r="R1998" i="7" s="1"/>
  <c r="Q1997" i="7"/>
  <c r="Q1998" i="7" s="1"/>
  <c r="P1997" i="7"/>
  <c r="P1998" i="7" s="1"/>
  <c r="O1997" i="7"/>
  <c r="O1998" i="7" s="1"/>
  <c r="N1997" i="7"/>
  <c r="N1998" i="7" s="1"/>
  <c r="M1997" i="7"/>
  <c r="M1998" i="7" s="1"/>
  <c r="L1997" i="7"/>
  <c r="L1998" i="7" s="1"/>
  <c r="K1997" i="7"/>
  <c r="K1998" i="7" s="1"/>
  <c r="J1997" i="7"/>
  <c r="J1998" i="7" s="1"/>
  <c r="I1997" i="7"/>
  <c r="I1998" i="7" s="1"/>
  <c r="H1997" i="7"/>
  <c r="H1998" i="7" s="1"/>
  <c r="G1997" i="7"/>
  <c r="G1998" i="7" s="1"/>
  <c r="F1997" i="7"/>
  <c r="F1998" i="7" s="1"/>
  <c r="E1997" i="7"/>
  <c r="E1998" i="7" s="1"/>
  <c r="D1997" i="7"/>
  <c r="D1998" i="7" s="1"/>
  <c r="Y1994" i="7"/>
  <c r="Y1995" i="7" s="1"/>
  <c r="X1994" i="7"/>
  <c r="X1995" i="7" s="1"/>
  <c r="W1994" i="7"/>
  <c r="W1995" i="7" s="1"/>
  <c r="V1994" i="7"/>
  <c r="V1995" i="7" s="1"/>
  <c r="U1994" i="7"/>
  <c r="U1995" i="7" s="1"/>
  <c r="T1994" i="7"/>
  <c r="T1995" i="7" s="1"/>
  <c r="S1994" i="7"/>
  <c r="S1995" i="7" s="1"/>
  <c r="R1994" i="7"/>
  <c r="R1995" i="7" s="1"/>
  <c r="Q1994" i="7"/>
  <c r="Q1995" i="7" s="1"/>
  <c r="P1994" i="7"/>
  <c r="P1995" i="7" s="1"/>
  <c r="O1994" i="7"/>
  <c r="O1995" i="7" s="1"/>
  <c r="N1994" i="7"/>
  <c r="N1995" i="7" s="1"/>
  <c r="M1994" i="7"/>
  <c r="M1995" i="7" s="1"/>
  <c r="L1994" i="7"/>
  <c r="L1995" i="7" s="1"/>
  <c r="K1994" i="7"/>
  <c r="K1995" i="7" s="1"/>
  <c r="J1994" i="7"/>
  <c r="J1995" i="7" s="1"/>
  <c r="I1994" i="7"/>
  <c r="I1995" i="7" s="1"/>
  <c r="H1994" i="7"/>
  <c r="H1995" i="7" s="1"/>
  <c r="G1994" i="7"/>
  <c r="G1995" i="7" s="1"/>
  <c r="F1994" i="7"/>
  <c r="F1995" i="7" s="1"/>
  <c r="E1994" i="7"/>
  <c r="E1995" i="7" s="1"/>
  <c r="D1994" i="7"/>
  <c r="D1995" i="7" s="1"/>
  <c r="Y1991" i="7"/>
  <c r="Y1992" i="7" s="1"/>
  <c r="X1991" i="7"/>
  <c r="X1992" i="7" s="1"/>
  <c r="W1991" i="7"/>
  <c r="W1992" i="7" s="1"/>
  <c r="V1991" i="7"/>
  <c r="V1992" i="7" s="1"/>
  <c r="U1991" i="7"/>
  <c r="U1992" i="7" s="1"/>
  <c r="T1991" i="7"/>
  <c r="T1992" i="7" s="1"/>
  <c r="S1991" i="7"/>
  <c r="S1992" i="7" s="1"/>
  <c r="R1991" i="7"/>
  <c r="R1992" i="7" s="1"/>
  <c r="Q1991" i="7"/>
  <c r="Q1992" i="7" s="1"/>
  <c r="P1991" i="7"/>
  <c r="P1992" i="7" s="1"/>
  <c r="O1991" i="7"/>
  <c r="O1992" i="7" s="1"/>
  <c r="N1991" i="7"/>
  <c r="N1992" i="7" s="1"/>
  <c r="M1991" i="7"/>
  <c r="M1992" i="7" s="1"/>
  <c r="L1991" i="7"/>
  <c r="L1992" i="7" s="1"/>
  <c r="K1991" i="7"/>
  <c r="K1992" i="7" s="1"/>
  <c r="J1991" i="7"/>
  <c r="J1992" i="7" s="1"/>
  <c r="I1991" i="7"/>
  <c r="I1992" i="7" s="1"/>
  <c r="H1991" i="7"/>
  <c r="H1992" i="7" s="1"/>
  <c r="G1991" i="7"/>
  <c r="G1992" i="7" s="1"/>
  <c r="F1991" i="7"/>
  <c r="F1992" i="7" s="1"/>
  <c r="E1991" i="7"/>
  <c r="E1992" i="7" s="1"/>
  <c r="D1991" i="7"/>
  <c r="D1992" i="7" s="1"/>
  <c r="Y1988" i="7"/>
  <c r="Y1989" i="7" s="1"/>
  <c r="X1988" i="7"/>
  <c r="X1989" i="7" s="1"/>
  <c r="W1988" i="7"/>
  <c r="W1989" i="7" s="1"/>
  <c r="V1988" i="7"/>
  <c r="V1989" i="7" s="1"/>
  <c r="U1988" i="7"/>
  <c r="U1989" i="7" s="1"/>
  <c r="T1988" i="7"/>
  <c r="T1989" i="7" s="1"/>
  <c r="S1988" i="7"/>
  <c r="S1989" i="7" s="1"/>
  <c r="R1988" i="7"/>
  <c r="R1989" i="7" s="1"/>
  <c r="Q1988" i="7"/>
  <c r="Q1989" i="7" s="1"/>
  <c r="P1988" i="7"/>
  <c r="P1989" i="7" s="1"/>
  <c r="O1988" i="7"/>
  <c r="O1989" i="7" s="1"/>
  <c r="N1988" i="7"/>
  <c r="N1989" i="7" s="1"/>
  <c r="M1988" i="7"/>
  <c r="M1989" i="7" s="1"/>
  <c r="L1988" i="7"/>
  <c r="L1989" i="7" s="1"/>
  <c r="K1988" i="7"/>
  <c r="K1989" i="7" s="1"/>
  <c r="J1988" i="7"/>
  <c r="J1989" i="7" s="1"/>
  <c r="I1988" i="7"/>
  <c r="I1989" i="7" s="1"/>
  <c r="H1988" i="7"/>
  <c r="H1989" i="7" s="1"/>
  <c r="G1988" i="7"/>
  <c r="G1989" i="7" s="1"/>
  <c r="F1988" i="7"/>
  <c r="F1989" i="7" s="1"/>
  <c r="E1988" i="7"/>
  <c r="E1989" i="7" s="1"/>
  <c r="D1988" i="7"/>
  <c r="D1989" i="7" s="1"/>
  <c r="Y1985" i="7"/>
  <c r="Y1986" i="7" s="1"/>
  <c r="X1985" i="7"/>
  <c r="X1986" i="7" s="1"/>
  <c r="W1985" i="7"/>
  <c r="W1986" i="7" s="1"/>
  <c r="V1985" i="7"/>
  <c r="V1986" i="7" s="1"/>
  <c r="U1985" i="7"/>
  <c r="U1986" i="7" s="1"/>
  <c r="T1985" i="7"/>
  <c r="T1986" i="7" s="1"/>
  <c r="S1985" i="7"/>
  <c r="S1986" i="7" s="1"/>
  <c r="R1985" i="7"/>
  <c r="R1986" i="7" s="1"/>
  <c r="Q1985" i="7"/>
  <c r="Q1986" i="7" s="1"/>
  <c r="P1985" i="7"/>
  <c r="P1986" i="7" s="1"/>
  <c r="O1985" i="7"/>
  <c r="O1986" i="7" s="1"/>
  <c r="N1985" i="7"/>
  <c r="N1986" i="7" s="1"/>
  <c r="M1985" i="7"/>
  <c r="M1986" i="7" s="1"/>
  <c r="L1985" i="7"/>
  <c r="L1986" i="7" s="1"/>
  <c r="K1985" i="7"/>
  <c r="K1986" i="7" s="1"/>
  <c r="J1985" i="7"/>
  <c r="J1986" i="7" s="1"/>
  <c r="I1985" i="7"/>
  <c r="I1986" i="7" s="1"/>
  <c r="H1985" i="7"/>
  <c r="H1986" i="7" s="1"/>
  <c r="G1985" i="7"/>
  <c r="G1986" i="7" s="1"/>
  <c r="F1985" i="7"/>
  <c r="F1986" i="7" s="1"/>
  <c r="E1985" i="7"/>
  <c r="E1986" i="7" s="1"/>
  <c r="D1985" i="7"/>
  <c r="D1986" i="7" s="1"/>
  <c r="Y1982" i="7"/>
  <c r="Y1983" i="7" s="1"/>
  <c r="X1982" i="7"/>
  <c r="X1983" i="7" s="1"/>
  <c r="W1982" i="7"/>
  <c r="W1983" i="7" s="1"/>
  <c r="V1982" i="7"/>
  <c r="V1983" i="7" s="1"/>
  <c r="U1982" i="7"/>
  <c r="U1983" i="7" s="1"/>
  <c r="T1982" i="7"/>
  <c r="T1983" i="7" s="1"/>
  <c r="S1982" i="7"/>
  <c r="S1983" i="7" s="1"/>
  <c r="R1982" i="7"/>
  <c r="R1983" i="7" s="1"/>
  <c r="Q1982" i="7"/>
  <c r="Q1983" i="7" s="1"/>
  <c r="P1982" i="7"/>
  <c r="P1983" i="7" s="1"/>
  <c r="O1982" i="7"/>
  <c r="O1983" i="7" s="1"/>
  <c r="N1982" i="7"/>
  <c r="N1983" i="7" s="1"/>
  <c r="M1982" i="7"/>
  <c r="M1983" i="7" s="1"/>
  <c r="L1982" i="7"/>
  <c r="L1983" i="7" s="1"/>
  <c r="K1982" i="7"/>
  <c r="K1983" i="7" s="1"/>
  <c r="J1982" i="7"/>
  <c r="J1983" i="7" s="1"/>
  <c r="I1982" i="7"/>
  <c r="I1983" i="7" s="1"/>
  <c r="H1982" i="7"/>
  <c r="H1983" i="7" s="1"/>
  <c r="G1982" i="7"/>
  <c r="G1983" i="7" s="1"/>
  <c r="F1982" i="7"/>
  <c r="F1983" i="7" s="1"/>
  <c r="E1982" i="7"/>
  <c r="E1983" i="7" s="1"/>
  <c r="D1982" i="7"/>
  <c r="D1983" i="7" s="1"/>
  <c r="Y1979" i="7"/>
  <c r="Y1980" i="7" s="1"/>
  <c r="X1979" i="7"/>
  <c r="X1980" i="7" s="1"/>
  <c r="W1979" i="7"/>
  <c r="W1980" i="7" s="1"/>
  <c r="V1979" i="7"/>
  <c r="V1980" i="7" s="1"/>
  <c r="U1979" i="7"/>
  <c r="U1980" i="7" s="1"/>
  <c r="T1979" i="7"/>
  <c r="T1980" i="7" s="1"/>
  <c r="S1979" i="7"/>
  <c r="S1980" i="7" s="1"/>
  <c r="R1979" i="7"/>
  <c r="R1980" i="7" s="1"/>
  <c r="Q1979" i="7"/>
  <c r="Q1980" i="7" s="1"/>
  <c r="P1979" i="7"/>
  <c r="P1980" i="7" s="1"/>
  <c r="O1979" i="7"/>
  <c r="O1980" i="7" s="1"/>
  <c r="N1979" i="7"/>
  <c r="N1980" i="7" s="1"/>
  <c r="M1979" i="7"/>
  <c r="M1980" i="7" s="1"/>
  <c r="L1979" i="7"/>
  <c r="L1980" i="7" s="1"/>
  <c r="K1979" i="7"/>
  <c r="K1980" i="7" s="1"/>
  <c r="J1979" i="7"/>
  <c r="J1980" i="7" s="1"/>
  <c r="I1979" i="7"/>
  <c r="I1980" i="7" s="1"/>
  <c r="H1979" i="7"/>
  <c r="H1980" i="7" s="1"/>
  <c r="G1979" i="7"/>
  <c r="G1980" i="7" s="1"/>
  <c r="F1979" i="7"/>
  <c r="F1980" i="7" s="1"/>
  <c r="E1979" i="7"/>
  <c r="E1980" i="7" s="1"/>
  <c r="D1979" i="7"/>
  <c r="D1980" i="7" s="1"/>
  <c r="Y1976" i="7"/>
  <c r="Y1977" i="7" s="1"/>
  <c r="X1976" i="7"/>
  <c r="X1977" i="7" s="1"/>
  <c r="W1976" i="7"/>
  <c r="W1977" i="7" s="1"/>
  <c r="V1976" i="7"/>
  <c r="V1977" i="7" s="1"/>
  <c r="U1976" i="7"/>
  <c r="U1977" i="7" s="1"/>
  <c r="T1976" i="7"/>
  <c r="T1977" i="7" s="1"/>
  <c r="S1976" i="7"/>
  <c r="S1977" i="7" s="1"/>
  <c r="R1976" i="7"/>
  <c r="R1977" i="7" s="1"/>
  <c r="Q1976" i="7"/>
  <c r="Q1977" i="7" s="1"/>
  <c r="P1976" i="7"/>
  <c r="P1977" i="7" s="1"/>
  <c r="O1976" i="7"/>
  <c r="O1977" i="7" s="1"/>
  <c r="N1976" i="7"/>
  <c r="N1977" i="7" s="1"/>
  <c r="M1976" i="7"/>
  <c r="M1977" i="7" s="1"/>
  <c r="L1976" i="7"/>
  <c r="L1977" i="7" s="1"/>
  <c r="K1976" i="7"/>
  <c r="K1977" i="7" s="1"/>
  <c r="J1976" i="7"/>
  <c r="J1977" i="7" s="1"/>
  <c r="I1976" i="7"/>
  <c r="I1977" i="7" s="1"/>
  <c r="H1976" i="7"/>
  <c r="H1977" i="7" s="1"/>
  <c r="G1976" i="7"/>
  <c r="G1977" i="7" s="1"/>
  <c r="F1976" i="7"/>
  <c r="F1977" i="7" s="1"/>
  <c r="E1976" i="7"/>
  <c r="E1977" i="7" s="1"/>
  <c r="D1976" i="7"/>
  <c r="D1977" i="7" s="1"/>
  <c r="Y1973" i="7"/>
  <c r="Y1974" i="7" s="1"/>
  <c r="X1973" i="7"/>
  <c r="X1974" i="7" s="1"/>
  <c r="W1973" i="7"/>
  <c r="W1974" i="7" s="1"/>
  <c r="V1973" i="7"/>
  <c r="V1974" i="7" s="1"/>
  <c r="U1973" i="7"/>
  <c r="U1974" i="7" s="1"/>
  <c r="T1973" i="7"/>
  <c r="T1974" i="7" s="1"/>
  <c r="S1973" i="7"/>
  <c r="S1974" i="7" s="1"/>
  <c r="R1973" i="7"/>
  <c r="R1974" i="7" s="1"/>
  <c r="Q1973" i="7"/>
  <c r="Q1974" i="7" s="1"/>
  <c r="P1973" i="7"/>
  <c r="P1974" i="7" s="1"/>
  <c r="O1973" i="7"/>
  <c r="O1974" i="7" s="1"/>
  <c r="N1973" i="7"/>
  <c r="N1974" i="7" s="1"/>
  <c r="M1973" i="7"/>
  <c r="M1974" i="7" s="1"/>
  <c r="L1973" i="7"/>
  <c r="L1974" i="7" s="1"/>
  <c r="K1973" i="7"/>
  <c r="K1974" i="7" s="1"/>
  <c r="J1973" i="7"/>
  <c r="J1974" i="7" s="1"/>
  <c r="I1973" i="7"/>
  <c r="I1974" i="7" s="1"/>
  <c r="H1973" i="7"/>
  <c r="H1974" i="7" s="1"/>
  <c r="G1973" i="7"/>
  <c r="G1974" i="7" s="1"/>
  <c r="F1973" i="7"/>
  <c r="F1974" i="7" s="1"/>
  <c r="E1973" i="7"/>
  <c r="E1974" i="7" s="1"/>
  <c r="D1973" i="7"/>
  <c r="D1974" i="7" s="1"/>
  <c r="Y1970" i="7"/>
  <c r="Y1971" i="7" s="1"/>
  <c r="X1970" i="7"/>
  <c r="X1971" i="7" s="1"/>
  <c r="W1970" i="7"/>
  <c r="W1971" i="7" s="1"/>
  <c r="V1970" i="7"/>
  <c r="V1971" i="7" s="1"/>
  <c r="U1970" i="7"/>
  <c r="U1971" i="7" s="1"/>
  <c r="T1970" i="7"/>
  <c r="T1971" i="7" s="1"/>
  <c r="S1970" i="7"/>
  <c r="S1971" i="7" s="1"/>
  <c r="R1970" i="7"/>
  <c r="R1971" i="7" s="1"/>
  <c r="Q1970" i="7"/>
  <c r="Q1971" i="7" s="1"/>
  <c r="P1970" i="7"/>
  <c r="P1971" i="7" s="1"/>
  <c r="O1970" i="7"/>
  <c r="O1971" i="7" s="1"/>
  <c r="N1970" i="7"/>
  <c r="N1971" i="7" s="1"/>
  <c r="M1970" i="7"/>
  <c r="M1971" i="7" s="1"/>
  <c r="L1970" i="7"/>
  <c r="L1971" i="7" s="1"/>
  <c r="K1970" i="7"/>
  <c r="K1971" i="7" s="1"/>
  <c r="J1970" i="7"/>
  <c r="J1971" i="7" s="1"/>
  <c r="I1970" i="7"/>
  <c r="I1971" i="7" s="1"/>
  <c r="H1970" i="7"/>
  <c r="H1971" i="7" s="1"/>
  <c r="G1970" i="7"/>
  <c r="G1971" i="7" s="1"/>
  <c r="F1970" i="7"/>
  <c r="F1971" i="7" s="1"/>
  <c r="E1970" i="7"/>
  <c r="E1971" i="7" s="1"/>
  <c r="D1970" i="7"/>
  <c r="D1971" i="7" s="1"/>
  <c r="Y1967" i="7"/>
  <c r="Y1968" i="7" s="1"/>
  <c r="X1967" i="7"/>
  <c r="X1968" i="7" s="1"/>
  <c r="W1967" i="7"/>
  <c r="W1968" i="7" s="1"/>
  <c r="V1967" i="7"/>
  <c r="V1968" i="7" s="1"/>
  <c r="U1967" i="7"/>
  <c r="U1968" i="7" s="1"/>
  <c r="T1967" i="7"/>
  <c r="T1968" i="7" s="1"/>
  <c r="S1967" i="7"/>
  <c r="S1968" i="7" s="1"/>
  <c r="R1967" i="7"/>
  <c r="R1968" i="7" s="1"/>
  <c r="Q1967" i="7"/>
  <c r="Q1968" i="7" s="1"/>
  <c r="P1967" i="7"/>
  <c r="P1968" i="7" s="1"/>
  <c r="O1967" i="7"/>
  <c r="O1968" i="7" s="1"/>
  <c r="N1967" i="7"/>
  <c r="N1968" i="7" s="1"/>
  <c r="M1967" i="7"/>
  <c r="M1968" i="7" s="1"/>
  <c r="L1967" i="7"/>
  <c r="L1968" i="7" s="1"/>
  <c r="K1967" i="7"/>
  <c r="K1968" i="7" s="1"/>
  <c r="J1967" i="7"/>
  <c r="J1968" i="7" s="1"/>
  <c r="I1967" i="7"/>
  <c r="I1968" i="7" s="1"/>
  <c r="H1967" i="7"/>
  <c r="H1968" i="7" s="1"/>
  <c r="G1967" i="7"/>
  <c r="G1968" i="7" s="1"/>
  <c r="F1967" i="7"/>
  <c r="F1968" i="7" s="1"/>
  <c r="E1967" i="7"/>
  <c r="E1968" i="7" s="1"/>
  <c r="D1967" i="7"/>
  <c r="D1968" i="7" s="1"/>
  <c r="Y1964" i="7"/>
  <c r="Y1965" i="7" s="1"/>
  <c r="X1964" i="7"/>
  <c r="X1965" i="7" s="1"/>
  <c r="W1964" i="7"/>
  <c r="W1965" i="7" s="1"/>
  <c r="V1964" i="7"/>
  <c r="V1965" i="7" s="1"/>
  <c r="U1964" i="7"/>
  <c r="U1965" i="7" s="1"/>
  <c r="T1964" i="7"/>
  <c r="T1965" i="7" s="1"/>
  <c r="S1964" i="7"/>
  <c r="S1965" i="7" s="1"/>
  <c r="R1964" i="7"/>
  <c r="R1965" i="7" s="1"/>
  <c r="Q1964" i="7"/>
  <c r="Q1965" i="7" s="1"/>
  <c r="P1964" i="7"/>
  <c r="P1965" i="7" s="1"/>
  <c r="O1964" i="7"/>
  <c r="O1965" i="7" s="1"/>
  <c r="N1964" i="7"/>
  <c r="N1965" i="7" s="1"/>
  <c r="M1964" i="7"/>
  <c r="M1965" i="7" s="1"/>
  <c r="L1964" i="7"/>
  <c r="L1965" i="7" s="1"/>
  <c r="K1964" i="7"/>
  <c r="K1965" i="7" s="1"/>
  <c r="J1964" i="7"/>
  <c r="J1965" i="7" s="1"/>
  <c r="I1964" i="7"/>
  <c r="I1965" i="7" s="1"/>
  <c r="H1964" i="7"/>
  <c r="H1965" i="7" s="1"/>
  <c r="G1964" i="7"/>
  <c r="G1965" i="7" s="1"/>
  <c r="F1964" i="7"/>
  <c r="F1965" i="7" s="1"/>
  <c r="E1964" i="7"/>
  <c r="E1965" i="7" s="1"/>
  <c r="D1964" i="7"/>
  <c r="D1965" i="7" s="1"/>
  <c r="Y1961" i="7"/>
  <c r="Y1962" i="7" s="1"/>
  <c r="X1961" i="7"/>
  <c r="X1962" i="7" s="1"/>
  <c r="W1961" i="7"/>
  <c r="W1962" i="7" s="1"/>
  <c r="V1961" i="7"/>
  <c r="V1962" i="7" s="1"/>
  <c r="U1961" i="7"/>
  <c r="U1962" i="7" s="1"/>
  <c r="T1961" i="7"/>
  <c r="T1962" i="7" s="1"/>
  <c r="S1961" i="7"/>
  <c r="S1962" i="7" s="1"/>
  <c r="R1961" i="7"/>
  <c r="R1962" i="7" s="1"/>
  <c r="Q1961" i="7"/>
  <c r="Q1962" i="7" s="1"/>
  <c r="P1961" i="7"/>
  <c r="P1962" i="7" s="1"/>
  <c r="O1961" i="7"/>
  <c r="O1962" i="7" s="1"/>
  <c r="N1961" i="7"/>
  <c r="N1962" i="7" s="1"/>
  <c r="M1961" i="7"/>
  <c r="M1962" i="7" s="1"/>
  <c r="L1961" i="7"/>
  <c r="L1962" i="7" s="1"/>
  <c r="K1961" i="7"/>
  <c r="K1962" i="7" s="1"/>
  <c r="J1961" i="7"/>
  <c r="J1962" i="7" s="1"/>
  <c r="I1961" i="7"/>
  <c r="I1962" i="7" s="1"/>
  <c r="H1961" i="7"/>
  <c r="H1962" i="7" s="1"/>
  <c r="G1961" i="7"/>
  <c r="G1962" i="7" s="1"/>
  <c r="F1961" i="7"/>
  <c r="F1962" i="7" s="1"/>
  <c r="E1961" i="7"/>
  <c r="E1962" i="7" s="1"/>
  <c r="D1961" i="7"/>
  <c r="D1962" i="7" s="1"/>
  <c r="Y1958" i="7"/>
  <c r="Y1959" i="7" s="1"/>
  <c r="X1958" i="7"/>
  <c r="X1959" i="7" s="1"/>
  <c r="W1958" i="7"/>
  <c r="W1959" i="7" s="1"/>
  <c r="V1958" i="7"/>
  <c r="V1959" i="7" s="1"/>
  <c r="U1958" i="7"/>
  <c r="U1959" i="7" s="1"/>
  <c r="T1958" i="7"/>
  <c r="T1959" i="7" s="1"/>
  <c r="S1958" i="7"/>
  <c r="S1959" i="7" s="1"/>
  <c r="R1958" i="7"/>
  <c r="R1959" i="7" s="1"/>
  <c r="Q1958" i="7"/>
  <c r="Q1959" i="7" s="1"/>
  <c r="P1958" i="7"/>
  <c r="P1959" i="7" s="1"/>
  <c r="O1958" i="7"/>
  <c r="O1959" i="7" s="1"/>
  <c r="N1958" i="7"/>
  <c r="N1959" i="7" s="1"/>
  <c r="M1958" i="7"/>
  <c r="M1959" i="7" s="1"/>
  <c r="L1958" i="7"/>
  <c r="L1959" i="7" s="1"/>
  <c r="K1958" i="7"/>
  <c r="K1959" i="7" s="1"/>
  <c r="J1958" i="7"/>
  <c r="J1959" i="7" s="1"/>
  <c r="I1958" i="7"/>
  <c r="I1959" i="7" s="1"/>
  <c r="H1958" i="7"/>
  <c r="H1959" i="7" s="1"/>
  <c r="G1958" i="7"/>
  <c r="G1959" i="7" s="1"/>
  <c r="F1958" i="7"/>
  <c r="F1959" i="7" s="1"/>
  <c r="E1958" i="7"/>
  <c r="E1959" i="7" s="1"/>
  <c r="D1958" i="7"/>
  <c r="D1959" i="7" s="1"/>
  <c r="Y1955" i="7"/>
  <c r="Y1956" i="7" s="1"/>
  <c r="X1955" i="7"/>
  <c r="X1956" i="7" s="1"/>
  <c r="W1955" i="7"/>
  <c r="W1956" i="7" s="1"/>
  <c r="V1955" i="7"/>
  <c r="V1956" i="7" s="1"/>
  <c r="U1955" i="7"/>
  <c r="U1956" i="7" s="1"/>
  <c r="T1955" i="7"/>
  <c r="T1956" i="7" s="1"/>
  <c r="S1955" i="7"/>
  <c r="S1956" i="7" s="1"/>
  <c r="R1955" i="7"/>
  <c r="R1956" i="7" s="1"/>
  <c r="Q1955" i="7"/>
  <c r="Q1956" i="7" s="1"/>
  <c r="P1955" i="7"/>
  <c r="P1956" i="7" s="1"/>
  <c r="O1955" i="7"/>
  <c r="O1956" i="7" s="1"/>
  <c r="N1955" i="7"/>
  <c r="N1956" i="7" s="1"/>
  <c r="M1955" i="7"/>
  <c r="M1956" i="7" s="1"/>
  <c r="L1955" i="7"/>
  <c r="L1956" i="7" s="1"/>
  <c r="K1955" i="7"/>
  <c r="K1956" i="7" s="1"/>
  <c r="J1955" i="7"/>
  <c r="J1956" i="7" s="1"/>
  <c r="I1955" i="7"/>
  <c r="I1956" i="7" s="1"/>
  <c r="H1955" i="7"/>
  <c r="H1956" i="7" s="1"/>
  <c r="G1955" i="7"/>
  <c r="G1956" i="7" s="1"/>
  <c r="F1955" i="7"/>
  <c r="F1956" i="7" s="1"/>
  <c r="E1955" i="7"/>
  <c r="E1956" i="7" s="1"/>
  <c r="D1955" i="7"/>
  <c r="D1956" i="7" s="1"/>
  <c r="Y1952" i="7"/>
  <c r="Y1953" i="7" s="1"/>
  <c r="X1952" i="7"/>
  <c r="X1953" i="7" s="1"/>
  <c r="W1952" i="7"/>
  <c r="W1953" i="7" s="1"/>
  <c r="V1952" i="7"/>
  <c r="V1953" i="7" s="1"/>
  <c r="U1952" i="7"/>
  <c r="U1953" i="7" s="1"/>
  <c r="T1952" i="7"/>
  <c r="T1953" i="7" s="1"/>
  <c r="S1952" i="7"/>
  <c r="S1953" i="7" s="1"/>
  <c r="R1952" i="7"/>
  <c r="R1953" i="7" s="1"/>
  <c r="Q1952" i="7"/>
  <c r="Q1953" i="7" s="1"/>
  <c r="P1952" i="7"/>
  <c r="P1953" i="7" s="1"/>
  <c r="O1952" i="7"/>
  <c r="O1953" i="7" s="1"/>
  <c r="N1952" i="7"/>
  <c r="N1953" i="7" s="1"/>
  <c r="M1952" i="7"/>
  <c r="M1953" i="7" s="1"/>
  <c r="L1952" i="7"/>
  <c r="L1953" i="7" s="1"/>
  <c r="K1952" i="7"/>
  <c r="K1953" i="7" s="1"/>
  <c r="J1952" i="7"/>
  <c r="J1953" i="7" s="1"/>
  <c r="I1952" i="7"/>
  <c r="I1953" i="7" s="1"/>
  <c r="H1952" i="7"/>
  <c r="H1953" i="7" s="1"/>
  <c r="G1952" i="7"/>
  <c r="G1953" i="7" s="1"/>
  <c r="F1952" i="7"/>
  <c r="F1953" i="7" s="1"/>
  <c r="E1952" i="7"/>
  <c r="E1953" i="7" s="1"/>
  <c r="D1952" i="7"/>
  <c r="D1953" i="7" s="1"/>
  <c r="Y1949" i="7"/>
  <c r="Y1950" i="7" s="1"/>
  <c r="X1949" i="7"/>
  <c r="X1950" i="7" s="1"/>
  <c r="W1949" i="7"/>
  <c r="W1950" i="7" s="1"/>
  <c r="V1949" i="7"/>
  <c r="V1950" i="7" s="1"/>
  <c r="U1949" i="7"/>
  <c r="U1950" i="7" s="1"/>
  <c r="T1949" i="7"/>
  <c r="T1950" i="7" s="1"/>
  <c r="S1949" i="7"/>
  <c r="S1950" i="7" s="1"/>
  <c r="R1949" i="7"/>
  <c r="R1950" i="7" s="1"/>
  <c r="Q1949" i="7"/>
  <c r="Q1950" i="7" s="1"/>
  <c r="P1949" i="7"/>
  <c r="P1950" i="7" s="1"/>
  <c r="O1949" i="7"/>
  <c r="O1950" i="7" s="1"/>
  <c r="N1949" i="7"/>
  <c r="N1950" i="7" s="1"/>
  <c r="M1949" i="7"/>
  <c r="M1950" i="7" s="1"/>
  <c r="L1949" i="7"/>
  <c r="L1950" i="7" s="1"/>
  <c r="K1949" i="7"/>
  <c r="K1950" i="7" s="1"/>
  <c r="J1949" i="7"/>
  <c r="J1950" i="7" s="1"/>
  <c r="I1949" i="7"/>
  <c r="I1950" i="7" s="1"/>
  <c r="H1949" i="7"/>
  <c r="H1950" i="7" s="1"/>
  <c r="G1949" i="7"/>
  <c r="G1950" i="7" s="1"/>
  <c r="F1949" i="7"/>
  <c r="F1950" i="7" s="1"/>
  <c r="E1949" i="7"/>
  <c r="E1950" i="7" s="1"/>
  <c r="D1949" i="7"/>
  <c r="D1950" i="7" s="1"/>
  <c r="Y1946" i="7"/>
  <c r="Y1947" i="7" s="1"/>
  <c r="X1946" i="7"/>
  <c r="X1947" i="7" s="1"/>
  <c r="W1946" i="7"/>
  <c r="W1947" i="7" s="1"/>
  <c r="V1946" i="7"/>
  <c r="V1947" i="7" s="1"/>
  <c r="U1946" i="7"/>
  <c r="U1947" i="7" s="1"/>
  <c r="T1946" i="7"/>
  <c r="T1947" i="7" s="1"/>
  <c r="S1946" i="7"/>
  <c r="S1947" i="7" s="1"/>
  <c r="R1946" i="7"/>
  <c r="R1947" i="7" s="1"/>
  <c r="Q1946" i="7"/>
  <c r="Q1947" i="7" s="1"/>
  <c r="P1946" i="7"/>
  <c r="P1947" i="7" s="1"/>
  <c r="O1946" i="7"/>
  <c r="O1947" i="7" s="1"/>
  <c r="N1946" i="7"/>
  <c r="N1947" i="7" s="1"/>
  <c r="M1946" i="7"/>
  <c r="M1947" i="7" s="1"/>
  <c r="L1946" i="7"/>
  <c r="L1947" i="7" s="1"/>
  <c r="K1946" i="7"/>
  <c r="K1947" i="7" s="1"/>
  <c r="J1946" i="7"/>
  <c r="J1947" i="7" s="1"/>
  <c r="I1946" i="7"/>
  <c r="I1947" i="7" s="1"/>
  <c r="H1946" i="7"/>
  <c r="H1947" i="7" s="1"/>
  <c r="G1946" i="7"/>
  <c r="G1947" i="7" s="1"/>
  <c r="F1946" i="7"/>
  <c r="F1947" i="7" s="1"/>
  <c r="E1946" i="7"/>
  <c r="E1947" i="7" s="1"/>
  <c r="D1946" i="7"/>
  <c r="D1947" i="7" s="1"/>
  <c r="Y1943" i="7"/>
  <c r="Y1944" i="7" s="1"/>
  <c r="X1943" i="7"/>
  <c r="X1944" i="7" s="1"/>
  <c r="W1943" i="7"/>
  <c r="W1944" i="7" s="1"/>
  <c r="V1943" i="7"/>
  <c r="V1944" i="7" s="1"/>
  <c r="U1943" i="7"/>
  <c r="U1944" i="7" s="1"/>
  <c r="T1943" i="7"/>
  <c r="T1944" i="7" s="1"/>
  <c r="S1943" i="7"/>
  <c r="S1944" i="7" s="1"/>
  <c r="R1943" i="7"/>
  <c r="R1944" i="7" s="1"/>
  <c r="Q1943" i="7"/>
  <c r="Q1944" i="7" s="1"/>
  <c r="P1943" i="7"/>
  <c r="P1944" i="7" s="1"/>
  <c r="O1943" i="7"/>
  <c r="O1944" i="7" s="1"/>
  <c r="N1943" i="7"/>
  <c r="N1944" i="7" s="1"/>
  <c r="M1943" i="7"/>
  <c r="M1944" i="7" s="1"/>
  <c r="L1943" i="7"/>
  <c r="L1944" i="7" s="1"/>
  <c r="K1943" i="7"/>
  <c r="K1944" i="7" s="1"/>
  <c r="J1943" i="7"/>
  <c r="J1944" i="7" s="1"/>
  <c r="I1943" i="7"/>
  <c r="I1944" i="7" s="1"/>
  <c r="H1943" i="7"/>
  <c r="H1944" i="7" s="1"/>
  <c r="G1943" i="7"/>
  <c r="G1944" i="7" s="1"/>
  <c r="F1943" i="7"/>
  <c r="F1944" i="7" s="1"/>
  <c r="E1943" i="7"/>
  <c r="E1944" i="7" s="1"/>
  <c r="D1943" i="7"/>
  <c r="D1944" i="7" s="1"/>
  <c r="Y1940" i="7"/>
  <c r="Y1941" i="7" s="1"/>
  <c r="X1940" i="7"/>
  <c r="X1941" i="7" s="1"/>
  <c r="W1940" i="7"/>
  <c r="W1941" i="7" s="1"/>
  <c r="V1940" i="7"/>
  <c r="V1941" i="7" s="1"/>
  <c r="U1940" i="7"/>
  <c r="U1941" i="7" s="1"/>
  <c r="T1940" i="7"/>
  <c r="T1941" i="7" s="1"/>
  <c r="S1940" i="7"/>
  <c r="S1941" i="7" s="1"/>
  <c r="R1940" i="7"/>
  <c r="R1941" i="7" s="1"/>
  <c r="Q1940" i="7"/>
  <c r="Q1941" i="7" s="1"/>
  <c r="P1940" i="7"/>
  <c r="P1941" i="7" s="1"/>
  <c r="O1940" i="7"/>
  <c r="O1941" i="7" s="1"/>
  <c r="N1940" i="7"/>
  <c r="N1941" i="7" s="1"/>
  <c r="M1940" i="7"/>
  <c r="M1941" i="7" s="1"/>
  <c r="L1940" i="7"/>
  <c r="L1941" i="7" s="1"/>
  <c r="K1940" i="7"/>
  <c r="K1941" i="7" s="1"/>
  <c r="J1940" i="7"/>
  <c r="J1941" i="7" s="1"/>
  <c r="I1940" i="7"/>
  <c r="I1941" i="7" s="1"/>
  <c r="H1940" i="7"/>
  <c r="H1941" i="7" s="1"/>
  <c r="G1940" i="7"/>
  <c r="G1941" i="7" s="1"/>
  <c r="F1940" i="7"/>
  <c r="F1941" i="7" s="1"/>
  <c r="E1940" i="7"/>
  <c r="E1941" i="7" s="1"/>
  <c r="D1940" i="7"/>
  <c r="D1941" i="7" s="1"/>
  <c r="Y1937" i="7"/>
  <c r="Y1938" i="7" s="1"/>
  <c r="X1937" i="7"/>
  <c r="X1938" i="7" s="1"/>
  <c r="W1937" i="7"/>
  <c r="W1938" i="7" s="1"/>
  <c r="V1937" i="7"/>
  <c r="V1938" i="7" s="1"/>
  <c r="U1937" i="7"/>
  <c r="U1938" i="7" s="1"/>
  <c r="T1937" i="7"/>
  <c r="T1938" i="7" s="1"/>
  <c r="S1937" i="7"/>
  <c r="S1938" i="7" s="1"/>
  <c r="R1937" i="7"/>
  <c r="R1938" i="7" s="1"/>
  <c r="Q1937" i="7"/>
  <c r="Q1938" i="7" s="1"/>
  <c r="P1937" i="7"/>
  <c r="P1938" i="7" s="1"/>
  <c r="O1937" i="7"/>
  <c r="O1938" i="7" s="1"/>
  <c r="N1937" i="7"/>
  <c r="N1938" i="7" s="1"/>
  <c r="M1937" i="7"/>
  <c r="M1938" i="7" s="1"/>
  <c r="L1937" i="7"/>
  <c r="L1938" i="7" s="1"/>
  <c r="K1937" i="7"/>
  <c r="K1938" i="7" s="1"/>
  <c r="J1937" i="7"/>
  <c r="J1938" i="7" s="1"/>
  <c r="I1937" i="7"/>
  <c r="I1938" i="7" s="1"/>
  <c r="H1937" i="7"/>
  <c r="H1938" i="7" s="1"/>
  <c r="G1937" i="7"/>
  <c r="G1938" i="7" s="1"/>
  <c r="F1937" i="7"/>
  <c r="F1938" i="7" s="1"/>
  <c r="E1937" i="7"/>
  <c r="E1938" i="7" s="1"/>
  <c r="D1937" i="7"/>
  <c r="D1938" i="7" s="1"/>
  <c r="Y1934" i="7"/>
  <c r="Y1935" i="7" s="1"/>
  <c r="X1934" i="7"/>
  <c r="X1935" i="7" s="1"/>
  <c r="W1934" i="7"/>
  <c r="W1935" i="7" s="1"/>
  <c r="V1934" i="7"/>
  <c r="V1935" i="7" s="1"/>
  <c r="U1934" i="7"/>
  <c r="U1935" i="7" s="1"/>
  <c r="T1934" i="7"/>
  <c r="T1935" i="7" s="1"/>
  <c r="S1934" i="7"/>
  <c r="S1935" i="7" s="1"/>
  <c r="R1934" i="7"/>
  <c r="R1935" i="7" s="1"/>
  <c r="Q1934" i="7"/>
  <c r="Q1935" i="7" s="1"/>
  <c r="P1934" i="7"/>
  <c r="P1935" i="7" s="1"/>
  <c r="O1934" i="7"/>
  <c r="O1935" i="7" s="1"/>
  <c r="N1934" i="7"/>
  <c r="N1935" i="7" s="1"/>
  <c r="M1934" i="7"/>
  <c r="M1935" i="7" s="1"/>
  <c r="L1934" i="7"/>
  <c r="L1935" i="7" s="1"/>
  <c r="K1934" i="7"/>
  <c r="K1935" i="7" s="1"/>
  <c r="J1934" i="7"/>
  <c r="J1935" i="7" s="1"/>
  <c r="I1934" i="7"/>
  <c r="I1935" i="7" s="1"/>
  <c r="H1934" i="7"/>
  <c r="H1935" i="7" s="1"/>
  <c r="G1934" i="7"/>
  <c r="G1935" i="7" s="1"/>
  <c r="F1934" i="7"/>
  <c r="F1935" i="7" s="1"/>
  <c r="E1934" i="7"/>
  <c r="E1935" i="7" s="1"/>
  <c r="D1934" i="7"/>
  <c r="D1935" i="7" s="1"/>
  <c r="Y1931" i="7"/>
  <c r="Y1932" i="7" s="1"/>
  <c r="X1931" i="7"/>
  <c r="X1932" i="7" s="1"/>
  <c r="W1931" i="7"/>
  <c r="W1932" i="7" s="1"/>
  <c r="V1931" i="7"/>
  <c r="V1932" i="7" s="1"/>
  <c r="U1931" i="7"/>
  <c r="U1932" i="7" s="1"/>
  <c r="T1931" i="7"/>
  <c r="T1932" i="7" s="1"/>
  <c r="S1931" i="7"/>
  <c r="S1932" i="7" s="1"/>
  <c r="R1931" i="7"/>
  <c r="R1932" i="7" s="1"/>
  <c r="Q1931" i="7"/>
  <c r="Q1932" i="7" s="1"/>
  <c r="P1931" i="7"/>
  <c r="P1932" i="7" s="1"/>
  <c r="O1931" i="7"/>
  <c r="O1932" i="7" s="1"/>
  <c r="N1931" i="7"/>
  <c r="N1932" i="7" s="1"/>
  <c r="M1931" i="7"/>
  <c r="M1932" i="7" s="1"/>
  <c r="L1931" i="7"/>
  <c r="L1932" i="7" s="1"/>
  <c r="K1931" i="7"/>
  <c r="K1932" i="7" s="1"/>
  <c r="J1931" i="7"/>
  <c r="J1932" i="7" s="1"/>
  <c r="I1931" i="7"/>
  <c r="I1932" i="7" s="1"/>
  <c r="H1931" i="7"/>
  <c r="H1932" i="7" s="1"/>
  <c r="G1931" i="7"/>
  <c r="G1932" i="7" s="1"/>
  <c r="F1931" i="7"/>
  <c r="F1932" i="7" s="1"/>
  <c r="E1931" i="7"/>
  <c r="E1932" i="7" s="1"/>
  <c r="D1931" i="7"/>
  <c r="D1932" i="7" s="1"/>
  <c r="Y1928" i="7"/>
  <c r="Y1929" i="7" s="1"/>
  <c r="X1928" i="7"/>
  <c r="X1929" i="7" s="1"/>
  <c r="W1928" i="7"/>
  <c r="W1929" i="7" s="1"/>
  <c r="V1928" i="7"/>
  <c r="V1929" i="7" s="1"/>
  <c r="U1928" i="7"/>
  <c r="U1929" i="7" s="1"/>
  <c r="T1928" i="7"/>
  <c r="T1929" i="7" s="1"/>
  <c r="S1928" i="7"/>
  <c r="S1929" i="7" s="1"/>
  <c r="R1928" i="7"/>
  <c r="R1929" i="7" s="1"/>
  <c r="Q1928" i="7"/>
  <c r="Q1929" i="7" s="1"/>
  <c r="P1928" i="7"/>
  <c r="P1929" i="7" s="1"/>
  <c r="O1928" i="7"/>
  <c r="O1929" i="7" s="1"/>
  <c r="N1928" i="7"/>
  <c r="N1929" i="7" s="1"/>
  <c r="M1928" i="7"/>
  <c r="M1929" i="7" s="1"/>
  <c r="L1928" i="7"/>
  <c r="L1929" i="7" s="1"/>
  <c r="K1928" i="7"/>
  <c r="K1929" i="7" s="1"/>
  <c r="J1928" i="7"/>
  <c r="J1929" i="7" s="1"/>
  <c r="I1928" i="7"/>
  <c r="I1929" i="7" s="1"/>
  <c r="H1928" i="7"/>
  <c r="H1929" i="7" s="1"/>
  <c r="G1928" i="7"/>
  <c r="G1929" i="7" s="1"/>
  <c r="F1928" i="7"/>
  <c r="F1929" i="7" s="1"/>
  <c r="E1928" i="7"/>
  <c r="E1929" i="7" s="1"/>
  <c r="D1928" i="7"/>
  <c r="D1929" i="7" s="1"/>
  <c r="Y1925" i="7"/>
  <c r="Y1926" i="7" s="1"/>
  <c r="X1925" i="7"/>
  <c r="X1926" i="7" s="1"/>
  <c r="W1925" i="7"/>
  <c r="W1926" i="7" s="1"/>
  <c r="V1925" i="7"/>
  <c r="V1926" i="7" s="1"/>
  <c r="U1925" i="7"/>
  <c r="U1926" i="7" s="1"/>
  <c r="T1925" i="7"/>
  <c r="T1926" i="7" s="1"/>
  <c r="S1925" i="7"/>
  <c r="S1926" i="7" s="1"/>
  <c r="R1925" i="7"/>
  <c r="R1926" i="7" s="1"/>
  <c r="Q1925" i="7"/>
  <c r="Q1926" i="7" s="1"/>
  <c r="P1925" i="7"/>
  <c r="P1926" i="7" s="1"/>
  <c r="O1925" i="7"/>
  <c r="O1926" i="7" s="1"/>
  <c r="N1925" i="7"/>
  <c r="N1926" i="7" s="1"/>
  <c r="M1925" i="7"/>
  <c r="M1926" i="7" s="1"/>
  <c r="L1925" i="7"/>
  <c r="L1926" i="7" s="1"/>
  <c r="K1925" i="7"/>
  <c r="K1926" i="7" s="1"/>
  <c r="J1925" i="7"/>
  <c r="J1926" i="7" s="1"/>
  <c r="I1925" i="7"/>
  <c r="I1926" i="7" s="1"/>
  <c r="H1925" i="7"/>
  <c r="H1926" i="7" s="1"/>
  <c r="G1925" i="7"/>
  <c r="G1926" i="7" s="1"/>
  <c r="F1925" i="7"/>
  <c r="F1926" i="7" s="1"/>
  <c r="E1925" i="7"/>
  <c r="E1926" i="7" s="1"/>
  <c r="D1925" i="7"/>
  <c r="D1926" i="7" s="1"/>
  <c r="Y1922" i="7"/>
  <c r="Y1923" i="7" s="1"/>
  <c r="X1922" i="7"/>
  <c r="X1923" i="7" s="1"/>
  <c r="W1922" i="7"/>
  <c r="W1923" i="7" s="1"/>
  <c r="V1922" i="7"/>
  <c r="V1923" i="7" s="1"/>
  <c r="U1922" i="7"/>
  <c r="U1923" i="7" s="1"/>
  <c r="T1922" i="7"/>
  <c r="T1923" i="7" s="1"/>
  <c r="S1922" i="7"/>
  <c r="S1923" i="7" s="1"/>
  <c r="R1922" i="7"/>
  <c r="R1923" i="7" s="1"/>
  <c r="Q1922" i="7"/>
  <c r="Q1923" i="7" s="1"/>
  <c r="P1922" i="7"/>
  <c r="P1923" i="7" s="1"/>
  <c r="O1922" i="7"/>
  <c r="O1923" i="7" s="1"/>
  <c r="N1922" i="7"/>
  <c r="N1923" i="7" s="1"/>
  <c r="M1922" i="7"/>
  <c r="M1923" i="7" s="1"/>
  <c r="L1922" i="7"/>
  <c r="L1923" i="7" s="1"/>
  <c r="K1922" i="7"/>
  <c r="K1923" i="7" s="1"/>
  <c r="J1922" i="7"/>
  <c r="J1923" i="7" s="1"/>
  <c r="I1922" i="7"/>
  <c r="I1923" i="7" s="1"/>
  <c r="H1922" i="7"/>
  <c r="H1923" i="7" s="1"/>
  <c r="G1922" i="7"/>
  <c r="G1923" i="7" s="1"/>
  <c r="F1922" i="7"/>
  <c r="F1923" i="7" s="1"/>
  <c r="E1922" i="7"/>
  <c r="E1923" i="7" s="1"/>
  <c r="D1922" i="7"/>
  <c r="D1923" i="7" s="1"/>
  <c r="Y1919" i="7"/>
  <c r="Y1920" i="7" s="1"/>
  <c r="X1919" i="7"/>
  <c r="X1920" i="7" s="1"/>
  <c r="W1919" i="7"/>
  <c r="W1920" i="7" s="1"/>
  <c r="V1919" i="7"/>
  <c r="V1920" i="7" s="1"/>
  <c r="U1919" i="7"/>
  <c r="U1920" i="7" s="1"/>
  <c r="T1919" i="7"/>
  <c r="T1920" i="7" s="1"/>
  <c r="S1919" i="7"/>
  <c r="S1920" i="7" s="1"/>
  <c r="R1919" i="7"/>
  <c r="R1920" i="7" s="1"/>
  <c r="Q1919" i="7"/>
  <c r="Q1920" i="7" s="1"/>
  <c r="P1919" i="7"/>
  <c r="P1920" i="7" s="1"/>
  <c r="O1919" i="7"/>
  <c r="O1920" i="7" s="1"/>
  <c r="N1919" i="7"/>
  <c r="N1920" i="7" s="1"/>
  <c r="M1919" i="7"/>
  <c r="M1920" i="7" s="1"/>
  <c r="L1919" i="7"/>
  <c r="L1920" i="7" s="1"/>
  <c r="K1919" i="7"/>
  <c r="K1920" i="7" s="1"/>
  <c r="J1919" i="7"/>
  <c r="J1920" i="7" s="1"/>
  <c r="I1919" i="7"/>
  <c r="I1920" i="7" s="1"/>
  <c r="H1919" i="7"/>
  <c r="H1920" i="7" s="1"/>
  <c r="G1919" i="7"/>
  <c r="G1920" i="7" s="1"/>
  <c r="F1919" i="7"/>
  <c r="F1920" i="7" s="1"/>
  <c r="E1919" i="7"/>
  <c r="E1920" i="7" s="1"/>
  <c r="D1919" i="7"/>
  <c r="D1920" i="7" s="1"/>
  <c r="Y1916" i="7"/>
  <c r="Y1917" i="7" s="1"/>
  <c r="X1916" i="7"/>
  <c r="X1917" i="7" s="1"/>
  <c r="W1916" i="7"/>
  <c r="W1917" i="7" s="1"/>
  <c r="V1916" i="7"/>
  <c r="V1917" i="7" s="1"/>
  <c r="U1916" i="7"/>
  <c r="U1917" i="7" s="1"/>
  <c r="T1916" i="7"/>
  <c r="T1917" i="7" s="1"/>
  <c r="S1916" i="7"/>
  <c r="S1917" i="7" s="1"/>
  <c r="R1916" i="7"/>
  <c r="R1917" i="7" s="1"/>
  <c r="Q1916" i="7"/>
  <c r="Q1917" i="7" s="1"/>
  <c r="P1916" i="7"/>
  <c r="P1917" i="7" s="1"/>
  <c r="O1916" i="7"/>
  <c r="O1917" i="7" s="1"/>
  <c r="N1916" i="7"/>
  <c r="N1917" i="7" s="1"/>
  <c r="M1916" i="7"/>
  <c r="M1917" i="7" s="1"/>
  <c r="L1916" i="7"/>
  <c r="L1917" i="7" s="1"/>
  <c r="K1916" i="7"/>
  <c r="K1917" i="7" s="1"/>
  <c r="J1916" i="7"/>
  <c r="J1917" i="7" s="1"/>
  <c r="I1916" i="7"/>
  <c r="I1917" i="7" s="1"/>
  <c r="H1916" i="7"/>
  <c r="H1917" i="7" s="1"/>
  <c r="G1916" i="7"/>
  <c r="G1917" i="7" s="1"/>
  <c r="F1916" i="7"/>
  <c r="F1917" i="7" s="1"/>
  <c r="E1916" i="7"/>
  <c r="E1917" i="7" s="1"/>
  <c r="D1916" i="7"/>
  <c r="D1917" i="7" s="1"/>
  <c r="Y1913" i="7"/>
  <c r="Y1914" i="7" s="1"/>
  <c r="X1913" i="7"/>
  <c r="X1914" i="7" s="1"/>
  <c r="W1913" i="7"/>
  <c r="W1914" i="7" s="1"/>
  <c r="V1913" i="7"/>
  <c r="V1914" i="7" s="1"/>
  <c r="U1913" i="7"/>
  <c r="U1914" i="7" s="1"/>
  <c r="T1913" i="7"/>
  <c r="T1914" i="7" s="1"/>
  <c r="S1913" i="7"/>
  <c r="S1914" i="7" s="1"/>
  <c r="R1913" i="7"/>
  <c r="R1914" i="7" s="1"/>
  <c r="Q1913" i="7"/>
  <c r="Q1914" i="7" s="1"/>
  <c r="P1913" i="7"/>
  <c r="P1914" i="7" s="1"/>
  <c r="O1913" i="7"/>
  <c r="O1914" i="7" s="1"/>
  <c r="N1913" i="7"/>
  <c r="N1914" i="7" s="1"/>
  <c r="M1913" i="7"/>
  <c r="M1914" i="7" s="1"/>
  <c r="L1913" i="7"/>
  <c r="L1914" i="7" s="1"/>
  <c r="K1913" i="7"/>
  <c r="K1914" i="7" s="1"/>
  <c r="J1913" i="7"/>
  <c r="J1914" i="7" s="1"/>
  <c r="I1913" i="7"/>
  <c r="I1914" i="7" s="1"/>
  <c r="H1913" i="7"/>
  <c r="H1914" i="7" s="1"/>
  <c r="G1913" i="7"/>
  <c r="G1914" i="7" s="1"/>
  <c r="F1913" i="7"/>
  <c r="F1914" i="7" s="1"/>
  <c r="E1913" i="7"/>
  <c r="E1914" i="7" s="1"/>
  <c r="D1913" i="7"/>
  <c r="D1914" i="7" s="1"/>
  <c r="Y1910" i="7"/>
  <c r="Y1911" i="7" s="1"/>
  <c r="X1910" i="7"/>
  <c r="X1911" i="7" s="1"/>
  <c r="W1910" i="7"/>
  <c r="W1911" i="7" s="1"/>
  <c r="V1910" i="7"/>
  <c r="V1911" i="7" s="1"/>
  <c r="U1910" i="7"/>
  <c r="U1911" i="7" s="1"/>
  <c r="T1910" i="7"/>
  <c r="T1911" i="7" s="1"/>
  <c r="S1910" i="7"/>
  <c r="S1911" i="7" s="1"/>
  <c r="R1910" i="7"/>
  <c r="R1911" i="7" s="1"/>
  <c r="Q1910" i="7"/>
  <c r="Q1911" i="7" s="1"/>
  <c r="P1910" i="7"/>
  <c r="P1911" i="7" s="1"/>
  <c r="O1910" i="7"/>
  <c r="O1911" i="7" s="1"/>
  <c r="N1910" i="7"/>
  <c r="N1911" i="7" s="1"/>
  <c r="M1910" i="7"/>
  <c r="M1911" i="7" s="1"/>
  <c r="L1910" i="7"/>
  <c r="L1911" i="7" s="1"/>
  <c r="K1910" i="7"/>
  <c r="K1911" i="7" s="1"/>
  <c r="J1910" i="7"/>
  <c r="J1911" i="7" s="1"/>
  <c r="I1910" i="7"/>
  <c r="I1911" i="7" s="1"/>
  <c r="H1910" i="7"/>
  <c r="H1911" i="7" s="1"/>
  <c r="G1910" i="7"/>
  <c r="G1911" i="7" s="1"/>
  <c r="F1910" i="7"/>
  <c r="F1911" i="7" s="1"/>
  <c r="E1910" i="7"/>
  <c r="E1911" i="7" s="1"/>
  <c r="D1910" i="7"/>
  <c r="D1911" i="7" s="1"/>
  <c r="Y1907" i="7"/>
  <c r="Y1908" i="7" s="1"/>
  <c r="X1907" i="7"/>
  <c r="X1908" i="7" s="1"/>
  <c r="W1907" i="7"/>
  <c r="W1908" i="7" s="1"/>
  <c r="V1907" i="7"/>
  <c r="V1908" i="7" s="1"/>
  <c r="U1907" i="7"/>
  <c r="U1908" i="7" s="1"/>
  <c r="T1907" i="7"/>
  <c r="T1908" i="7" s="1"/>
  <c r="S1907" i="7"/>
  <c r="S1908" i="7" s="1"/>
  <c r="R1907" i="7"/>
  <c r="R1908" i="7" s="1"/>
  <c r="Q1907" i="7"/>
  <c r="Q1908" i="7" s="1"/>
  <c r="P1907" i="7"/>
  <c r="P1908" i="7" s="1"/>
  <c r="O1907" i="7"/>
  <c r="O1908" i="7" s="1"/>
  <c r="N1907" i="7"/>
  <c r="N1908" i="7" s="1"/>
  <c r="M1907" i="7"/>
  <c r="M1908" i="7" s="1"/>
  <c r="L1907" i="7"/>
  <c r="L1908" i="7" s="1"/>
  <c r="K1907" i="7"/>
  <c r="K1908" i="7" s="1"/>
  <c r="J1907" i="7"/>
  <c r="J1908" i="7" s="1"/>
  <c r="I1907" i="7"/>
  <c r="I1908" i="7" s="1"/>
  <c r="H1907" i="7"/>
  <c r="H1908" i="7" s="1"/>
  <c r="G1907" i="7"/>
  <c r="G1908" i="7" s="1"/>
  <c r="F1907" i="7"/>
  <c r="F1908" i="7" s="1"/>
  <c r="E1907" i="7"/>
  <c r="E1908" i="7" s="1"/>
  <c r="D1907" i="7"/>
  <c r="D1908" i="7" s="1"/>
  <c r="Y1904" i="7"/>
  <c r="Y1905" i="7" s="1"/>
  <c r="X1904" i="7"/>
  <c r="X1905" i="7" s="1"/>
  <c r="W1904" i="7"/>
  <c r="W1905" i="7" s="1"/>
  <c r="V1904" i="7"/>
  <c r="V1905" i="7" s="1"/>
  <c r="U1904" i="7"/>
  <c r="U1905" i="7" s="1"/>
  <c r="T1904" i="7"/>
  <c r="T1905" i="7" s="1"/>
  <c r="S1904" i="7"/>
  <c r="S1905" i="7" s="1"/>
  <c r="R1904" i="7"/>
  <c r="R1905" i="7" s="1"/>
  <c r="Q1904" i="7"/>
  <c r="Q1905" i="7" s="1"/>
  <c r="P1904" i="7"/>
  <c r="P1905" i="7" s="1"/>
  <c r="O1904" i="7"/>
  <c r="O1905" i="7" s="1"/>
  <c r="N1904" i="7"/>
  <c r="N1905" i="7" s="1"/>
  <c r="M1904" i="7"/>
  <c r="M1905" i="7" s="1"/>
  <c r="L1904" i="7"/>
  <c r="L1905" i="7" s="1"/>
  <c r="K1904" i="7"/>
  <c r="K1905" i="7" s="1"/>
  <c r="J1904" i="7"/>
  <c r="J1905" i="7" s="1"/>
  <c r="I1904" i="7"/>
  <c r="I1905" i="7" s="1"/>
  <c r="H1904" i="7"/>
  <c r="H1905" i="7" s="1"/>
  <c r="G1904" i="7"/>
  <c r="G1905" i="7" s="1"/>
  <c r="F1904" i="7"/>
  <c r="F1905" i="7" s="1"/>
  <c r="E1904" i="7"/>
  <c r="E1905" i="7" s="1"/>
  <c r="D1904" i="7"/>
  <c r="D1905" i="7" s="1"/>
  <c r="Y1901" i="7"/>
  <c r="Y1902" i="7" s="1"/>
  <c r="X1901" i="7"/>
  <c r="X1902" i="7" s="1"/>
  <c r="W1901" i="7"/>
  <c r="W1902" i="7" s="1"/>
  <c r="V1901" i="7"/>
  <c r="V1902" i="7" s="1"/>
  <c r="U1901" i="7"/>
  <c r="U1902" i="7" s="1"/>
  <c r="T1901" i="7"/>
  <c r="T1902" i="7" s="1"/>
  <c r="S1901" i="7"/>
  <c r="S1902" i="7" s="1"/>
  <c r="R1901" i="7"/>
  <c r="R1902" i="7" s="1"/>
  <c r="Q1901" i="7"/>
  <c r="Q1902" i="7" s="1"/>
  <c r="P1901" i="7"/>
  <c r="P1902" i="7" s="1"/>
  <c r="O1901" i="7"/>
  <c r="O1902" i="7" s="1"/>
  <c r="N1901" i="7"/>
  <c r="N1902" i="7" s="1"/>
  <c r="M1901" i="7"/>
  <c r="M1902" i="7" s="1"/>
  <c r="L1901" i="7"/>
  <c r="L1902" i="7" s="1"/>
  <c r="K1901" i="7"/>
  <c r="K1902" i="7" s="1"/>
  <c r="J1901" i="7"/>
  <c r="J1902" i="7" s="1"/>
  <c r="I1901" i="7"/>
  <c r="I1902" i="7" s="1"/>
  <c r="H1901" i="7"/>
  <c r="H1902" i="7" s="1"/>
  <c r="G1901" i="7"/>
  <c r="G1902" i="7" s="1"/>
  <c r="F1901" i="7"/>
  <c r="F1902" i="7" s="1"/>
  <c r="E1901" i="7"/>
  <c r="E1902" i="7" s="1"/>
  <c r="D1901" i="7"/>
  <c r="D1902" i="7" s="1"/>
  <c r="Y1898" i="7"/>
  <c r="Y1899" i="7" s="1"/>
  <c r="X1898" i="7"/>
  <c r="X1899" i="7" s="1"/>
  <c r="W1898" i="7"/>
  <c r="W1899" i="7" s="1"/>
  <c r="V1898" i="7"/>
  <c r="V1899" i="7" s="1"/>
  <c r="U1898" i="7"/>
  <c r="U1899" i="7" s="1"/>
  <c r="T1898" i="7"/>
  <c r="T1899" i="7" s="1"/>
  <c r="S1898" i="7"/>
  <c r="S1899" i="7" s="1"/>
  <c r="R1898" i="7"/>
  <c r="R1899" i="7" s="1"/>
  <c r="Q1898" i="7"/>
  <c r="Q1899" i="7" s="1"/>
  <c r="P1898" i="7"/>
  <c r="P1899" i="7" s="1"/>
  <c r="O1898" i="7"/>
  <c r="O1899" i="7" s="1"/>
  <c r="N1898" i="7"/>
  <c r="N1899" i="7" s="1"/>
  <c r="M1898" i="7"/>
  <c r="M1899" i="7" s="1"/>
  <c r="L1898" i="7"/>
  <c r="L1899" i="7" s="1"/>
  <c r="K1898" i="7"/>
  <c r="K1899" i="7" s="1"/>
  <c r="J1898" i="7"/>
  <c r="J1899" i="7" s="1"/>
  <c r="I1898" i="7"/>
  <c r="I1899" i="7" s="1"/>
  <c r="H1898" i="7"/>
  <c r="H1899" i="7" s="1"/>
  <c r="G1898" i="7"/>
  <c r="G1899" i="7" s="1"/>
  <c r="F1898" i="7"/>
  <c r="F1899" i="7" s="1"/>
  <c r="E1898" i="7"/>
  <c r="E1899" i="7" s="1"/>
  <c r="D1898" i="7"/>
  <c r="D1899" i="7" s="1"/>
  <c r="Y1895" i="7"/>
  <c r="Y1896" i="7" s="1"/>
  <c r="X1895" i="7"/>
  <c r="X1896" i="7" s="1"/>
  <c r="W1895" i="7"/>
  <c r="W1896" i="7" s="1"/>
  <c r="V1895" i="7"/>
  <c r="V1896" i="7" s="1"/>
  <c r="U1895" i="7"/>
  <c r="U1896" i="7" s="1"/>
  <c r="T1895" i="7"/>
  <c r="T1896" i="7" s="1"/>
  <c r="S1895" i="7"/>
  <c r="S1896" i="7" s="1"/>
  <c r="R1895" i="7"/>
  <c r="R1896" i="7" s="1"/>
  <c r="Q1895" i="7"/>
  <c r="Q1896" i="7" s="1"/>
  <c r="P1895" i="7"/>
  <c r="P1896" i="7" s="1"/>
  <c r="O1895" i="7"/>
  <c r="O1896" i="7" s="1"/>
  <c r="N1895" i="7"/>
  <c r="N1896" i="7" s="1"/>
  <c r="M1895" i="7"/>
  <c r="M1896" i="7" s="1"/>
  <c r="L1895" i="7"/>
  <c r="L1896" i="7" s="1"/>
  <c r="K1895" i="7"/>
  <c r="K1896" i="7" s="1"/>
  <c r="J1895" i="7"/>
  <c r="J1896" i="7" s="1"/>
  <c r="I1895" i="7"/>
  <c r="I1896" i="7" s="1"/>
  <c r="H1895" i="7"/>
  <c r="H1896" i="7" s="1"/>
  <c r="G1895" i="7"/>
  <c r="G1896" i="7" s="1"/>
  <c r="F1895" i="7"/>
  <c r="F1896" i="7" s="1"/>
  <c r="E1895" i="7"/>
  <c r="E1896" i="7" s="1"/>
  <c r="D1895" i="7"/>
  <c r="D1896" i="7" s="1"/>
  <c r="Y1892" i="7"/>
  <c r="Y1893" i="7" s="1"/>
  <c r="X1892" i="7"/>
  <c r="X1893" i="7" s="1"/>
  <c r="W1892" i="7"/>
  <c r="W1893" i="7" s="1"/>
  <c r="V1892" i="7"/>
  <c r="V1893" i="7" s="1"/>
  <c r="U1892" i="7"/>
  <c r="U1893" i="7" s="1"/>
  <c r="T1892" i="7"/>
  <c r="T1893" i="7" s="1"/>
  <c r="S1892" i="7"/>
  <c r="S1893" i="7" s="1"/>
  <c r="R1892" i="7"/>
  <c r="R1893" i="7" s="1"/>
  <c r="Q1892" i="7"/>
  <c r="Q1893" i="7" s="1"/>
  <c r="P1892" i="7"/>
  <c r="P1893" i="7" s="1"/>
  <c r="O1892" i="7"/>
  <c r="O1893" i="7" s="1"/>
  <c r="N1892" i="7"/>
  <c r="N1893" i="7" s="1"/>
  <c r="M1892" i="7"/>
  <c r="M1893" i="7" s="1"/>
  <c r="L1892" i="7"/>
  <c r="L1893" i="7" s="1"/>
  <c r="K1892" i="7"/>
  <c r="K1893" i="7" s="1"/>
  <c r="J1892" i="7"/>
  <c r="J1893" i="7" s="1"/>
  <c r="I1892" i="7"/>
  <c r="I1893" i="7" s="1"/>
  <c r="H1892" i="7"/>
  <c r="H1893" i="7" s="1"/>
  <c r="G1892" i="7"/>
  <c r="G1893" i="7" s="1"/>
  <c r="F1892" i="7"/>
  <c r="F1893" i="7" s="1"/>
  <c r="E1892" i="7"/>
  <c r="E1893" i="7" s="1"/>
  <c r="D1892" i="7"/>
  <c r="D1893" i="7" s="1"/>
  <c r="Y1889" i="7"/>
  <c r="Y1890" i="7" s="1"/>
  <c r="X1889" i="7"/>
  <c r="X1890" i="7" s="1"/>
  <c r="W1889" i="7"/>
  <c r="W1890" i="7" s="1"/>
  <c r="V1889" i="7"/>
  <c r="V1890" i="7" s="1"/>
  <c r="U1889" i="7"/>
  <c r="U1890" i="7" s="1"/>
  <c r="T1889" i="7"/>
  <c r="T1890" i="7" s="1"/>
  <c r="S1889" i="7"/>
  <c r="S1890" i="7" s="1"/>
  <c r="R1889" i="7"/>
  <c r="R1890" i="7" s="1"/>
  <c r="Q1889" i="7"/>
  <c r="Q1890" i="7" s="1"/>
  <c r="P1889" i="7"/>
  <c r="P1890" i="7" s="1"/>
  <c r="O1889" i="7"/>
  <c r="O1890" i="7" s="1"/>
  <c r="N1889" i="7"/>
  <c r="N1890" i="7" s="1"/>
  <c r="M1889" i="7"/>
  <c r="M1890" i="7" s="1"/>
  <c r="L1889" i="7"/>
  <c r="L1890" i="7" s="1"/>
  <c r="K1889" i="7"/>
  <c r="K1890" i="7" s="1"/>
  <c r="J1889" i="7"/>
  <c r="J1890" i="7" s="1"/>
  <c r="I1889" i="7"/>
  <c r="I1890" i="7" s="1"/>
  <c r="H1889" i="7"/>
  <c r="H1890" i="7" s="1"/>
  <c r="G1889" i="7"/>
  <c r="G1890" i="7" s="1"/>
  <c r="F1889" i="7"/>
  <c r="F1890" i="7" s="1"/>
  <c r="E1889" i="7"/>
  <c r="E1890" i="7" s="1"/>
  <c r="D1889" i="7"/>
  <c r="D1890" i="7" s="1"/>
  <c r="Y1886" i="7"/>
  <c r="Y1887" i="7" s="1"/>
  <c r="X1886" i="7"/>
  <c r="X1887" i="7" s="1"/>
  <c r="W1886" i="7"/>
  <c r="W1887" i="7" s="1"/>
  <c r="V1886" i="7"/>
  <c r="V1887" i="7" s="1"/>
  <c r="U1886" i="7"/>
  <c r="U1887" i="7" s="1"/>
  <c r="T1886" i="7"/>
  <c r="T1887" i="7" s="1"/>
  <c r="S1886" i="7"/>
  <c r="S1887" i="7" s="1"/>
  <c r="R1886" i="7"/>
  <c r="R1887" i="7" s="1"/>
  <c r="Q1886" i="7"/>
  <c r="Q1887" i="7" s="1"/>
  <c r="P1886" i="7"/>
  <c r="P1887" i="7" s="1"/>
  <c r="O1886" i="7"/>
  <c r="O1887" i="7" s="1"/>
  <c r="N1886" i="7"/>
  <c r="N1887" i="7" s="1"/>
  <c r="M1886" i="7"/>
  <c r="M1887" i="7" s="1"/>
  <c r="L1886" i="7"/>
  <c r="L1887" i="7" s="1"/>
  <c r="K1886" i="7"/>
  <c r="K1887" i="7" s="1"/>
  <c r="J1886" i="7"/>
  <c r="J1887" i="7" s="1"/>
  <c r="I1886" i="7"/>
  <c r="I1887" i="7" s="1"/>
  <c r="H1886" i="7"/>
  <c r="H1887" i="7" s="1"/>
  <c r="G1886" i="7"/>
  <c r="G1887" i="7" s="1"/>
  <c r="F1886" i="7"/>
  <c r="F1887" i="7" s="1"/>
  <c r="E1886" i="7"/>
  <c r="E1887" i="7" s="1"/>
  <c r="D1886" i="7"/>
  <c r="D1887" i="7" s="1"/>
  <c r="Y1883" i="7"/>
  <c r="Y1884" i="7" s="1"/>
  <c r="X1883" i="7"/>
  <c r="X1884" i="7" s="1"/>
  <c r="W1883" i="7"/>
  <c r="W1884" i="7" s="1"/>
  <c r="V1883" i="7"/>
  <c r="V1884" i="7" s="1"/>
  <c r="U1883" i="7"/>
  <c r="U1884" i="7" s="1"/>
  <c r="T1883" i="7"/>
  <c r="T1884" i="7" s="1"/>
  <c r="S1883" i="7"/>
  <c r="S1884" i="7" s="1"/>
  <c r="R1883" i="7"/>
  <c r="R1884" i="7" s="1"/>
  <c r="Q1883" i="7"/>
  <c r="Q1884" i="7" s="1"/>
  <c r="P1883" i="7"/>
  <c r="P1884" i="7" s="1"/>
  <c r="O1883" i="7"/>
  <c r="O1884" i="7" s="1"/>
  <c r="N1883" i="7"/>
  <c r="N1884" i="7" s="1"/>
  <c r="M1883" i="7"/>
  <c r="M1884" i="7" s="1"/>
  <c r="L1883" i="7"/>
  <c r="L1884" i="7" s="1"/>
  <c r="K1883" i="7"/>
  <c r="K1884" i="7" s="1"/>
  <c r="J1883" i="7"/>
  <c r="J1884" i="7" s="1"/>
  <c r="I1883" i="7"/>
  <c r="I1884" i="7" s="1"/>
  <c r="H1883" i="7"/>
  <c r="H1884" i="7" s="1"/>
  <c r="G1883" i="7"/>
  <c r="G1884" i="7" s="1"/>
  <c r="F1883" i="7"/>
  <c r="F1884" i="7" s="1"/>
  <c r="E1883" i="7"/>
  <c r="E1884" i="7" s="1"/>
  <c r="D1883" i="7"/>
  <c r="D1884" i="7" s="1"/>
  <c r="Y1880" i="7"/>
  <c r="Y1881" i="7" s="1"/>
  <c r="X1880" i="7"/>
  <c r="X1881" i="7" s="1"/>
  <c r="W1880" i="7"/>
  <c r="W1881" i="7" s="1"/>
  <c r="V1880" i="7"/>
  <c r="V1881" i="7" s="1"/>
  <c r="U1880" i="7"/>
  <c r="U1881" i="7" s="1"/>
  <c r="T1880" i="7"/>
  <c r="T1881" i="7" s="1"/>
  <c r="S1880" i="7"/>
  <c r="S1881" i="7" s="1"/>
  <c r="R1880" i="7"/>
  <c r="R1881" i="7" s="1"/>
  <c r="Q1880" i="7"/>
  <c r="Q1881" i="7" s="1"/>
  <c r="P1880" i="7"/>
  <c r="P1881" i="7" s="1"/>
  <c r="O1880" i="7"/>
  <c r="O1881" i="7" s="1"/>
  <c r="N1880" i="7"/>
  <c r="N1881" i="7" s="1"/>
  <c r="M1880" i="7"/>
  <c r="M1881" i="7" s="1"/>
  <c r="L1880" i="7"/>
  <c r="L1881" i="7" s="1"/>
  <c r="K1880" i="7"/>
  <c r="K1881" i="7" s="1"/>
  <c r="J1880" i="7"/>
  <c r="J1881" i="7" s="1"/>
  <c r="I1880" i="7"/>
  <c r="I1881" i="7" s="1"/>
  <c r="H1880" i="7"/>
  <c r="H1881" i="7" s="1"/>
  <c r="G1880" i="7"/>
  <c r="G1881" i="7" s="1"/>
  <c r="F1880" i="7"/>
  <c r="F1881" i="7" s="1"/>
  <c r="E1880" i="7"/>
  <c r="E1881" i="7" s="1"/>
  <c r="D1880" i="7"/>
  <c r="D1881" i="7" s="1"/>
  <c r="Y1877" i="7"/>
  <c r="Y1878" i="7" s="1"/>
  <c r="X1877" i="7"/>
  <c r="X1878" i="7" s="1"/>
  <c r="W1877" i="7"/>
  <c r="W1878" i="7" s="1"/>
  <c r="V1877" i="7"/>
  <c r="V1878" i="7" s="1"/>
  <c r="U1877" i="7"/>
  <c r="U1878" i="7" s="1"/>
  <c r="T1877" i="7"/>
  <c r="T1878" i="7" s="1"/>
  <c r="S1877" i="7"/>
  <c r="S1878" i="7" s="1"/>
  <c r="R1877" i="7"/>
  <c r="R1878" i="7" s="1"/>
  <c r="Q1877" i="7"/>
  <c r="Q1878" i="7" s="1"/>
  <c r="P1877" i="7"/>
  <c r="P1878" i="7" s="1"/>
  <c r="O1877" i="7"/>
  <c r="O1878" i="7" s="1"/>
  <c r="N1877" i="7"/>
  <c r="N1878" i="7" s="1"/>
  <c r="M1877" i="7"/>
  <c r="M1878" i="7" s="1"/>
  <c r="L1877" i="7"/>
  <c r="L1878" i="7" s="1"/>
  <c r="K1877" i="7"/>
  <c r="K1878" i="7" s="1"/>
  <c r="J1877" i="7"/>
  <c r="J1878" i="7" s="1"/>
  <c r="I1877" i="7"/>
  <c r="I1878" i="7" s="1"/>
  <c r="H1877" i="7"/>
  <c r="H1878" i="7" s="1"/>
  <c r="G1877" i="7"/>
  <c r="G1878" i="7" s="1"/>
  <c r="F1877" i="7"/>
  <c r="F1878" i="7" s="1"/>
  <c r="E1877" i="7"/>
  <c r="E1878" i="7" s="1"/>
  <c r="D1877" i="7"/>
  <c r="D1878" i="7" s="1"/>
  <c r="Y1874" i="7"/>
  <c r="Y1875" i="7" s="1"/>
  <c r="X1874" i="7"/>
  <c r="X1875" i="7" s="1"/>
  <c r="W1874" i="7"/>
  <c r="W1875" i="7" s="1"/>
  <c r="V1874" i="7"/>
  <c r="V1875" i="7" s="1"/>
  <c r="U1874" i="7"/>
  <c r="U1875" i="7" s="1"/>
  <c r="T1874" i="7"/>
  <c r="T1875" i="7" s="1"/>
  <c r="S1874" i="7"/>
  <c r="S1875" i="7" s="1"/>
  <c r="R1874" i="7"/>
  <c r="R1875" i="7" s="1"/>
  <c r="Q1874" i="7"/>
  <c r="Q1875" i="7" s="1"/>
  <c r="P1874" i="7"/>
  <c r="P1875" i="7" s="1"/>
  <c r="O1874" i="7"/>
  <c r="O1875" i="7" s="1"/>
  <c r="N1874" i="7"/>
  <c r="N1875" i="7" s="1"/>
  <c r="M1874" i="7"/>
  <c r="M1875" i="7" s="1"/>
  <c r="L1874" i="7"/>
  <c r="L1875" i="7" s="1"/>
  <c r="K1874" i="7"/>
  <c r="K1875" i="7" s="1"/>
  <c r="J1874" i="7"/>
  <c r="J1875" i="7" s="1"/>
  <c r="I1874" i="7"/>
  <c r="I1875" i="7" s="1"/>
  <c r="H1874" i="7"/>
  <c r="H1875" i="7" s="1"/>
  <c r="G1874" i="7"/>
  <c r="G1875" i="7" s="1"/>
  <c r="F1874" i="7"/>
  <c r="F1875" i="7" s="1"/>
  <c r="E1874" i="7"/>
  <c r="E1875" i="7" s="1"/>
  <c r="D1874" i="7"/>
  <c r="D1875" i="7" s="1"/>
  <c r="Y1871" i="7"/>
  <c r="Y1872" i="7" s="1"/>
  <c r="X1871" i="7"/>
  <c r="X1872" i="7" s="1"/>
  <c r="W1871" i="7"/>
  <c r="W1872" i="7" s="1"/>
  <c r="V1871" i="7"/>
  <c r="V1872" i="7" s="1"/>
  <c r="U1871" i="7"/>
  <c r="U1872" i="7" s="1"/>
  <c r="T1871" i="7"/>
  <c r="T1872" i="7" s="1"/>
  <c r="S1871" i="7"/>
  <c r="S1872" i="7" s="1"/>
  <c r="R1871" i="7"/>
  <c r="R1872" i="7" s="1"/>
  <c r="Q1871" i="7"/>
  <c r="Q1872" i="7" s="1"/>
  <c r="P1871" i="7"/>
  <c r="P1872" i="7" s="1"/>
  <c r="O1871" i="7"/>
  <c r="O1872" i="7" s="1"/>
  <c r="N1871" i="7"/>
  <c r="N1872" i="7" s="1"/>
  <c r="M1871" i="7"/>
  <c r="M1872" i="7" s="1"/>
  <c r="L1871" i="7"/>
  <c r="L1872" i="7" s="1"/>
  <c r="K1871" i="7"/>
  <c r="K1872" i="7" s="1"/>
  <c r="J1871" i="7"/>
  <c r="J1872" i="7" s="1"/>
  <c r="I1871" i="7"/>
  <c r="I1872" i="7" s="1"/>
  <c r="H1871" i="7"/>
  <c r="H1872" i="7" s="1"/>
  <c r="G1871" i="7"/>
  <c r="G1872" i="7" s="1"/>
  <c r="F1871" i="7"/>
  <c r="F1872" i="7" s="1"/>
  <c r="E1871" i="7"/>
  <c r="E1872" i="7" s="1"/>
  <c r="D1871" i="7"/>
  <c r="D1872" i="7" s="1"/>
  <c r="Y1868" i="7"/>
  <c r="Y1869" i="7" s="1"/>
  <c r="X1868" i="7"/>
  <c r="X1869" i="7" s="1"/>
  <c r="W1868" i="7"/>
  <c r="W1869" i="7" s="1"/>
  <c r="V1868" i="7"/>
  <c r="V1869" i="7" s="1"/>
  <c r="U1868" i="7"/>
  <c r="U1869" i="7" s="1"/>
  <c r="T1868" i="7"/>
  <c r="T1869" i="7" s="1"/>
  <c r="S1868" i="7"/>
  <c r="S1869" i="7" s="1"/>
  <c r="R1868" i="7"/>
  <c r="R1869" i="7" s="1"/>
  <c r="Q1868" i="7"/>
  <c r="Q1869" i="7" s="1"/>
  <c r="P1868" i="7"/>
  <c r="P1869" i="7" s="1"/>
  <c r="O1868" i="7"/>
  <c r="O1869" i="7" s="1"/>
  <c r="N1868" i="7"/>
  <c r="N1869" i="7" s="1"/>
  <c r="M1868" i="7"/>
  <c r="M1869" i="7" s="1"/>
  <c r="L1868" i="7"/>
  <c r="L1869" i="7" s="1"/>
  <c r="K1868" i="7"/>
  <c r="K1869" i="7" s="1"/>
  <c r="J1868" i="7"/>
  <c r="J1869" i="7" s="1"/>
  <c r="I1868" i="7"/>
  <c r="I1869" i="7" s="1"/>
  <c r="H1868" i="7"/>
  <c r="H1869" i="7" s="1"/>
  <c r="G1868" i="7"/>
  <c r="G1869" i="7" s="1"/>
  <c r="F1868" i="7"/>
  <c r="F1869" i="7" s="1"/>
  <c r="E1868" i="7"/>
  <c r="E1869" i="7" s="1"/>
  <c r="D1868" i="7"/>
  <c r="D1869" i="7" s="1"/>
  <c r="Y1865" i="7"/>
  <c r="Y1866" i="7" s="1"/>
  <c r="X1865" i="7"/>
  <c r="X1866" i="7" s="1"/>
  <c r="W1865" i="7"/>
  <c r="W1866" i="7" s="1"/>
  <c r="V1865" i="7"/>
  <c r="V1866" i="7" s="1"/>
  <c r="U1865" i="7"/>
  <c r="U1866" i="7" s="1"/>
  <c r="T1865" i="7"/>
  <c r="T1866" i="7" s="1"/>
  <c r="S1865" i="7"/>
  <c r="S1866" i="7" s="1"/>
  <c r="R1865" i="7"/>
  <c r="R1866" i="7" s="1"/>
  <c r="Q1865" i="7"/>
  <c r="Q1866" i="7" s="1"/>
  <c r="P1865" i="7"/>
  <c r="P1866" i="7" s="1"/>
  <c r="O1865" i="7"/>
  <c r="O1866" i="7" s="1"/>
  <c r="N1865" i="7"/>
  <c r="N1866" i="7" s="1"/>
  <c r="M1865" i="7"/>
  <c r="M1866" i="7" s="1"/>
  <c r="L1865" i="7"/>
  <c r="L1866" i="7" s="1"/>
  <c r="K1865" i="7"/>
  <c r="K1866" i="7" s="1"/>
  <c r="J1865" i="7"/>
  <c r="J1866" i="7" s="1"/>
  <c r="I1865" i="7"/>
  <c r="I1866" i="7" s="1"/>
  <c r="H1865" i="7"/>
  <c r="H1866" i="7" s="1"/>
  <c r="G1865" i="7"/>
  <c r="G1866" i="7" s="1"/>
  <c r="F1865" i="7"/>
  <c r="F1866" i="7" s="1"/>
  <c r="E1865" i="7"/>
  <c r="E1866" i="7" s="1"/>
  <c r="D1865" i="7"/>
  <c r="D1866" i="7" s="1"/>
  <c r="Y1862" i="7"/>
  <c r="Y1863" i="7" s="1"/>
  <c r="X1862" i="7"/>
  <c r="X1863" i="7" s="1"/>
  <c r="W1862" i="7"/>
  <c r="W1863" i="7" s="1"/>
  <c r="V1862" i="7"/>
  <c r="V1863" i="7" s="1"/>
  <c r="U1862" i="7"/>
  <c r="U1863" i="7" s="1"/>
  <c r="T1862" i="7"/>
  <c r="T1863" i="7" s="1"/>
  <c r="S1862" i="7"/>
  <c r="S1863" i="7" s="1"/>
  <c r="R1862" i="7"/>
  <c r="R1863" i="7" s="1"/>
  <c r="Q1862" i="7"/>
  <c r="Q1863" i="7" s="1"/>
  <c r="P1862" i="7"/>
  <c r="P1863" i="7" s="1"/>
  <c r="O1862" i="7"/>
  <c r="O1863" i="7" s="1"/>
  <c r="N1862" i="7"/>
  <c r="N1863" i="7" s="1"/>
  <c r="M1862" i="7"/>
  <c r="M1863" i="7" s="1"/>
  <c r="L1862" i="7"/>
  <c r="L1863" i="7" s="1"/>
  <c r="K1862" i="7"/>
  <c r="K1863" i="7" s="1"/>
  <c r="J1862" i="7"/>
  <c r="J1863" i="7" s="1"/>
  <c r="I1862" i="7"/>
  <c r="I1863" i="7" s="1"/>
  <c r="H1862" i="7"/>
  <c r="H1863" i="7" s="1"/>
  <c r="G1862" i="7"/>
  <c r="G1863" i="7" s="1"/>
  <c r="F1862" i="7"/>
  <c r="F1863" i="7" s="1"/>
  <c r="E1862" i="7"/>
  <c r="E1863" i="7" s="1"/>
  <c r="D1862" i="7"/>
  <c r="D1863" i="7" s="1"/>
  <c r="Y1859" i="7"/>
  <c r="Y1860" i="7" s="1"/>
  <c r="X1859" i="7"/>
  <c r="X1860" i="7" s="1"/>
  <c r="W1859" i="7"/>
  <c r="W1860" i="7" s="1"/>
  <c r="V1859" i="7"/>
  <c r="V1860" i="7" s="1"/>
  <c r="U1859" i="7"/>
  <c r="U1860" i="7" s="1"/>
  <c r="T1859" i="7"/>
  <c r="T1860" i="7" s="1"/>
  <c r="S1859" i="7"/>
  <c r="S1860" i="7" s="1"/>
  <c r="R1859" i="7"/>
  <c r="R1860" i="7" s="1"/>
  <c r="Q1859" i="7"/>
  <c r="Q1860" i="7" s="1"/>
  <c r="P1859" i="7"/>
  <c r="P1860" i="7" s="1"/>
  <c r="O1859" i="7"/>
  <c r="O1860" i="7" s="1"/>
  <c r="N1859" i="7"/>
  <c r="N1860" i="7" s="1"/>
  <c r="M1859" i="7"/>
  <c r="M1860" i="7" s="1"/>
  <c r="L1859" i="7"/>
  <c r="L1860" i="7" s="1"/>
  <c r="K1859" i="7"/>
  <c r="K1860" i="7" s="1"/>
  <c r="J1859" i="7"/>
  <c r="J1860" i="7" s="1"/>
  <c r="I1859" i="7"/>
  <c r="I1860" i="7" s="1"/>
  <c r="H1859" i="7"/>
  <c r="H1860" i="7" s="1"/>
  <c r="G1859" i="7"/>
  <c r="G1860" i="7" s="1"/>
  <c r="F1859" i="7"/>
  <c r="F1860" i="7" s="1"/>
  <c r="E1859" i="7"/>
  <c r="E1860" i="7" s="1"/>
  <c r="D1859" i="7"/>
  <c r="D1860" i="7" s="1"/>
  <c r="Y1856" i="7"/>
  <c r="Y1857" i="7" s="1"/>
  <c r="X1856" i="7"/>
  <c r="X1857" i="7" s="1"/>
  <c r="W1856" i="7"/>
  <c r="W1857" i="7" s="1"/>
  <c r="V1856" i="7"/>
  <c r="V1857" i="7" s="1"/>
  <c r="U1856" i="7"/>
  <c r="U1857" i="7" s="1"/>
  <c r="T1856" i="7"/>
  <c r="T1857" i="7" s="1"/>
  <c r="S1856" i="7"/>
  <c r="S1857" i="7" s="1"/>
  <c r="R1856" i="7"/>
  <c r="R1857" i="7" s="1"/>
  <c r="Q1856" i="7"/>
  <c r="Q1857" i="7" s="1"/>
  <c r="P1856" i="7"/>
  <c r="P1857" i="7" s="1"/>
  <c r="O1856" i="7"/>
  <c r="O1857" i="7" s="1"/>
  <c r="N1856" i="7"/>
  <c r="N1857" i="7" s="1"/>
  <c r="M1856" i="7"/>
  <c r="M1857" i="7" s="1"/>
  <c r="L1856" i="7"/>
  <c r="L1857" i="7" s="1"/>
  <c r="K1856" i="7"/>
  <c r="K1857" i="7" s="1"/>
  <c r="J1856" i="7"/>
  <c r="J1857" i="7" s="1"/>
  <c r="I1856" i="7"/>
  <c r="I1857" i="7" s="1"/>
  <c r="H1856" i="7"/>
  <c r="H1857" i="7" s="1"/>
  <c r="G1856" i="7"/>
  <c r="G1857" i="7" s="1"/>
  <c r="F1856" i="7"/>
  <c r="F1857" i="7" s="1"/>
  <c r="E1856" i="7"/>
  <c r="E1857" i="7" s="1"/>
  <c r="D1856" i="7"/>
  <c r="D1857" i="7" s="1"/>
  <c r="Y1853" i="7"/>
  <c r="Y1854" i="7" s="1"/>
  <c r="X1853" i="7"/>
  <c r="X1854" i="7" s="1"/>
  <c r="W1853" i="7"/>
  <c r="W1854" i="7" s="1"/>
  <c r="V1853" i="7"/>
  <c r="V1854" i="7" s="1"/>
  <c r="U1853" i="7"/>
  <c r="U1854" i="7" s="1"/>
  <c r="T1853" i="7"/>
  <c r="T1854" i="7" s="1"/>
  <c r="S1853" i="7"/>
  <c r="S1854" i="7" s="1"/>
  <c r="R1853" i="7"/>
  <c r="R1854" i="7" s="1"/>
  <c r="Q1853" i="7"/>
  <c r="Q1854" i="7" s="1"/>
  <c r="P1853" i="7"/>
  <c r="P1854" i="7" s="1"/>
  <c r="O1853" i="7"/>
  <c r="O1854" i="7" s="1"/>
  <c r="N1853" i="7"/>
  <c r="N1854" i="7" s="1"/>
  <c r="M1853" i="7"/>
  <c r="M1854" i="7" s="1"/>
  <c r="L1853" i="7"/>
  <c r="L1854" i="7" s="1"/>
  <c r="K1853" i="7"/>
  <c r="K1854" i="7" s="1"/>
  <c r="J1853" i="7"/>
  <c r="J1854" i="7" s="1"/>
  <c r="I1853" i="7"/>
  <c r="I1854" i="7" s="1"/>
  <c r="H1853" i="7"/>
  <c r="H1854" i="7" s="1"/>
  <c r="G1853" i="7"/>
  <c r="G1854" i="7" s="1"/>
  <c r="F1853" i="7"/>
  <c r="F1854" i="7" s="1"/>
  <c r="E1853" i="7"/>
  <c r="E1854" i="7" s="1"/>
  <c r="D1853" i="7"/>
  <c r="D1854" i="7" s="1"/>
  <c r="Y1850" i="7"/>
  <c r="Y1851" i="7" s="1"/>
  <c r="X1850" i="7"/>
  <c r="X1851" i="7" s="1"/>
  <c r="W1850" i="7"/>
  <c r="W1851" i="7" s="1"/>
  <c r="V1850" i="7"/>
  <c r="V1851" i="7" s="1"/>
  <c r="U1850" i="7"/>
  <c r="U1851" i="7" s="1"/>
  <c r="T1850" i="7"/>
  <c r="T1851" i="7" s="1"/>
  <c r="S1850" i="7"/>
  <c r="S1851" i="7" s="1"/>
  <c r="R1850" i="7"/>
  <c r="R1851" i="7" s="1"/>
  <c r="Q1850" i="7"/>
  <c r="Q1851" i="7" s="1"/>
  <c r="P1850" i="7"/>
  <c r="P1851" i="7" s="1"/>
  <c r="O1850" i="7"/>
  <c r="O1851" i="7" s="1"/>
  <c r="N1850" i="7"/>
  <c r="N1851" i="7" s="1"/>
  <c r="M1850" i="7"/>
  <c r="M1851" i="7" s="1"/>
  <c r="L1850" i="7"/>
  <c r="L1851" i="7" s="1"/>
  <c r="K1850" i="7"/>
  <c r="K1851" i="7" s="1"/>
  <c r="J1850" i="7"/>
  <c r="J1851" i="7" s="1"/>
  <c r="I1850" i="7"/>
  <c r="I1851" i="7" s="1"/>
  <c r="H1850" i="7"/>
  <c r="H1851" i="7" s="1"/>
  <c r="G1850" i="7"/>
  <c r="G1851" i="7" s="1"/>
  <c r="F1850" i="7"/>
  <c r="F1851" i="7" s="1"/>
  <c r="E1850" i="7"/>
  <c r="E1851" i="7" s="1"/>
  <c r="D1850" i="7"/>
  <c r="D1851" i="7" s="1"/>
  <c r="Y1847" i="7"/>
  <c r="Y1848" i="7" s="1"/>
  <c r="X1847" i="7"/>
  <c r="X1848" i="7" s="1"/>
  <c r="W1847" i="7"/>
  <c r="W1848" i="7" s="1"/>
  <c r="V1847" i="7"/>
  <c r="V1848" i="7" s="1"/>
  <c r="U1847" i="7"/>
  <c r="U1848" i="7" s="1"/>
  <c r="T1847" i="7"/>
  <c r="T1848" i="7" s="1"/>
  <c r="S1847" i="7"/>
  <c r="S1848" i="7" s="1"/>
  <c r="R1847" i="7"/>
  <c r="R1848" i="7" s="1"/>
  <c r="Q1847" i="7"/>
  <c r="Q1848" i="7" s="1"/>
  <c r="P1847" i="7"/>
  <c r="P1848" i="7" s="1"/>
  <c r="O1847" i="7"/>
  <c r="O1848" i="7" s="1"/>
  <c r="N1847" i="7"/>
  <c r="N1848" i="7" s="1"/>
  <c r="M1847" i="7"/>
  <c r="M1848" i="7" s="1"/>
  <c r="L1847" i="7"/>
  <c r="L1848" i="7" s="1"/>
  <c r="K1847" i="7"/>
  <c r="K1848" i="7" s="1"/>
  <c r="J1847" i="7"/>
  <c r="J1848" i="7" s="1"/>
  <c r="I1847" i="7"/>
  <c r="I1848" i="7" s="1"/>
  <c r="H1847" i="7"/>
  <c r="H1848" i="7" s="1"/>
  <c r="G1847" i="7"/>
  <c r="G1848" i="7" s="1"/>
  <c r="F1847" i="7"/>
  <c r="F1848" i="7" s="1"/>
  <c r="E1847" i="7"/>
  <c r="E1848" i="7" s="1"/>
  <c r="D1847" i="7"/>
  <c r="D1848" i="7" s="1"/>
  <c r="Y1844" i="7"/>
  <c r="Y1845" i="7" s="1"/>
  <c r="X1844" i="7"/>
  <c r="X1845" i="7" s="1"/>
  <c r="W1844" i="7"/>
  <c r="W1845" i="7" s="1"/>
  <c r="V1844" i="7"/>
  <c r="V1845" i="7" s="1"/>
  <c r="U1844" i="7"/>
  <c r="U1845" i="7" s="1"/>
  <c r="T1844" i="7"/>
  <c r="T1845" i="7" s="1"/>
  <c r="S1844" i="7"/>
  <c r="S1845" i="7" s="1"/>
  <c r="R1844" i="7"/>
  <c r="R1845" i="7" s="1"/>
  <c r="Q1844" i="7"/>
  <c r="Q1845" i="7" s="1"/>
  <c r="P1844" i="7"/>
  <c r="P1845" i="7" s="1"/>
  <c r="O1844" i="7"/>
  <c r="O1845" i="7" s="1"/>
  <c r="N1844" i="7"/>
  <c r="N1845" i="7" s="1"/>
  <c r="M1844" i="7"/>
  <c r="M1845" i="7" s="1"/>
  <c r="L1844" i="7"/>
  <c r="L1845" i="7" s="1"/>
  <c r="K1844" i="7"/>
  <c r="K1845" i="7" s="1"/>
  <c r="J1844" i="7"/>
  <c r="J1845" i="7" s="1"/>
  <c r="I1844" i="7"/>
  <c r="I1845" i="7" s="1"/>
  <c r="H1844" i="7"/>
  <c r="H1845" i="7" s="1"/>
  <c r="G1844" i="7"/>
  <c r="G1845" i="7" s="1"/>
  <c r="F1844" i="7"/>
  <c r="F1845" i="7" s="1"/>
  <c r="E1844" i="7"/>
  <c r="E1845" i="7" s="1"/>
  <c r="D1844" i="7"/>
  <c r="D1845" i="7" s="1"/>
  <c r="Y1841" i="7"/>
  <c r="Y1842" i="7" s="1"/>
  <c r="X1841" i="7"/>
  <c r="X1842" i="7" s="1"/>
  <c r="W1841" i="7"/>
  <c r="W1842" i="7" s="1"/>
  <c r="V1841" i="7"/>
  <c r="V1842" i="7" s="1"/>
  <c r="U1841" i="7"/>
  <c r="U1842" i="7" s="1"/>
  <c r="T1841" i="7"/>
  <c r="T1842" i="7" s="1"/>
  <c r="S1841" i="7"/>
  <c r="S1842" i="7" s="1"/>
  <c r="R1841" i="7"/>
  <c r="R1842" i="7" s="1"/>
  <c r="Q1841" i="7"/>
  <c r="Q1842" i="7" s="1"/>
  <c r="P1841" i="7"/>
  <c r="P1842" i="7" s="1"/>
  <c r="O1841" i="7"/>
  <c r="O1842" i="7" s="1"/>
  <c r="N1841" i="7"/>
  <c r="N1842" i="7" s="1"/>
  <c r="M1841" i="7"/>
  <c r="M1842" i="7" s="1"/>
  <c r="L1841" i="7"/>
  <c r="L1842" i="7" s="1"/>
  <c r="K1841" i="7"/>
  <c r="K1842" i="7" s="1"/>
  <c r="J1841" i="7"/>
  <c r="J1842" i="7" s="1"/>
  <c r="I1841" i="7"/>
  <c r="I1842" i="7" s="1"/>
  <c r="H1841" i="7"/>
  <c r="H1842" i="7" s="1"/>
  <c r="G1841" i="7"/>
  <c r="G1842" i="7" s="1"/>
  <c r="F1841" i="7"/>
  <c r="F1842" i="7" s="1"/>
  <c r="E1841" i="7"/>
  <c r="E1842" i="7" s="1"/>
  <c r="D1841" i="7"/>
  <c r="D1842" i="7" s="1"/>
  <c r="Y1838" i="7"/>
  <c r="Y1839" i="7" s="1"/>
  <c r="X1838" i="7"/>
  <c r="X1839" i="7" s="1"/>
  <c r="W1838" i="7"/>
  <c r="W1839" i="7" s="1"/>
  <c r="V1838" i="7"/>
  <c r="V1839" i="7" s="1"/>
  <c r="U1838" i="7"/>
  <c r="U1839" i="7" s="1"/>
  <c r="T1838" i="7"/>
  <c r="T1839" i="7" s="1"/>
  <c r="S1838" i="7"/>
  <c r="S1839" i="7" s="1"/>
  <c r="R1838" i="7"/>
  <c r="R1839" i="7" s="1"/>
  <c r="Q1838" i="7"/>
  <c r="Q1839" i="7" s="1"/>
  <c r="P1838" i="7"/>
  <c r="P1839" i="7" s="1"/>
  <c r="O1838" i="7"/>
  <c r="O1839" i="7" s="1"/>
  <c r="N1838" i="7"/>
  <c r="N1839" i="7" s="1"/>
  <c r="M1838" i="7"/>
  <c r="M1839" i="7" s="1"/>
  <c r="L1838" i="7"/>
  <c r="L1839" i="7" s="1"/>
  <c r="K1838" i="7"/>
  <c r="K1839" i="7" s="1"/>
  <c r="J1838" i="7"/>
  <c r="J1839" i="7" s="1"/>
  <c r="I1838" i="7"/>
  <c r="I1839" i="7" s="1"/>
  <c r="H1838" i="7"/>
  <c r="H1839" i="7" s="1"/>
  <c r="G1838" i="7"/>
  <c r="G1839" i="7" s="1"/>
  <c r="F1838" i="7"/>
  <c r="F1839" i="7" s="1"/>
  <c r="E1838" i="7"/>
  <c r="E1839" i="7" s="1"/>
  <c r="D1838" i="7"/>
  <c r="D1839" i="7" s="1"/>
  <c r="Y1835" i="7"/>
  <c r="Y1836" i="7" s="1"/>
  <c r="X1835" i="7"/>
  <c r="X1836" i="7" s="1"/>
  <c r="W1835" i="7"/>
  <c r="W1836" i="7" s="1"/>
  <c r="V1835" i="7"/>
  <c r="V1836" i="7" s="1"/>
  <c r="U1835" i="7"/>
  <c r="U1836" i="7" s="1"/>
  <c r="T1835" i="7"/>
  <c r="T1836" i="7" s="1"/>
  <c r="S1835" i="7"/>
  <c r="S1836" i="7" s="1"/>
  <c r="R1835" i="7"/>
  <c r="R1836" i="7" s="1"/>
  <c r="Q1835" i="7"/>
  <c r="Q1836" i="7" s="1"/>
  <c r="P1835" i="7"/>
  <c r="P1836" i="7" s="1"/>
  <c r="O1835" i="7"/>
  <c r="O1836" i="7" s="1"/>
  <c r="N1835" i="7"/>
  <c r="N1836" i="7" s="1"/>
  <c r="M1835" i="7"/>
  <c r="M1836" i="7" s="1"/>
  <c r="L1835" i="7"/>
  <c r="L1836" i="7" s="1"/>
  <c r="K1835" i="7"/>
  <c r="K1836" i="7" s="1"/>
  <c r="J1835" i="7"/>
  <c r="J1836" i="7" s="1"/>
  <c r="I1835" i="7"/>
  <c r="I1836" i="7" s="1"/>
  <c r="H1835" i="7"/>
  <c r="H1836" i="7" s="1"/>
  <c r="G1835" i="7"/>
  <c r="G1836" i="7" s="1"/>
  <c r="F1835" i="7"/>
  <c r="F1836" i="7" s="1"/>
  <c r="E1835" i="7"/>
  <c r="E1836" i="7" s="1"/>
  <c r="D1835" i="7"/>
  <c r="D1836" i="7" s="1"/>
  <c r="Y1832" i="7"/>
  <c r="Y1833" i="7" s="1"/>
  <c r="X1832" i="7"/>
  <c r="X1833" i="7" s="1"/>
  <c r="W1832" i="7"/>
  <c r="W1833" i="7" s="1"/>
  <c r="V1832" i="7"/>
  <c r="V1833" i="7" s="1"/>
  <c r="U1832" i="7"/>
  <c r="U1833" i="7" s="1"/>
  <c r="T1832" i="7"/>
  <c r="T1833" i="7" s="1"/>
  <c r="S1832" i="7"/>
  <c r="S1833" i="7" s="1"/>
  <c r="R1832" i="7"/>
  <c r="R1833" i="7" s="1"/>
  <c r="Q1832" i="7"/>
  <c r="Q1833" i="7" s="1"/>
  <c r="P1832" i="7"/>
  <c r="P1833" i="7" s="1"/>
  <c r="O1832" i="7"/>
  <c r="O1833" i="7" s="1"/>
  <c r="N1832" i="7"/>
  <c r="N1833" i="7" s="1"/>
  <c r="M1832" i="7"/>
  <c r="M1833" i="7" s="1"/>
  <c r="L1832" i="7"/>
  <c r="L1833" i="7" s="1"/>
  <c r="K1832" i="7"/>
  <c r="K1833" i="7" s="1"/>
  <c r="J1832" i="7"/>
  <c r="J1833" i="7" s="1"/>
  <c r="I1832" i="7"/>
  <c r="I1833" i="7" s="1"/>
  <c r="H1832" i="7"/>
  <c r="H1833" i="7" s="1"/>
  <c r="G1832" i="7"/>
  <c r="G1833" i="7" s="1"/>
  <c r="F1832" i="7"/>
  <c r="F1833" i="7" s="1"/>
  <c r="E1832" i="7"/>
  <c r="E1833" i="7" s="1"/>
  <c r="D1832" i="7"/>
  <c r="D1833" i="7" s="1"/>
  <c r="Y1829" i="7"/>
  <c r="Y1830" i="7" s="1"/>
  <c r="X1829" i="7"/>
  <c r="X1830" i="7" s="1"/>
  <c r="W1829" i="7"/>
  <c r="W1830" i="7" s="1"/>
  <c r="V1829" i="7"/>
  <c r="V1830" i="7" s="1"/>
  <c r="U1829" i="7"/>
  <c r="U1830" i="7" s="1"/>
  <c r="T1829" i="7"/>
  <c r="T1830" i="7" s="1"/>
  <c r="S1829" i="7"/>
  <c r="S1830" i="7" s="1"/>
  <c r="R1829" i="7"/>
  <c r="R1830" i="7" s="1"/>
  <c r="Q1829" i="7"/>
  <c r="Q1830" i="7" s="1"/>
  <c r="P1829" i="7"/>
  <c r="P1830" i="7" s="1"/>
  <c r="O1829" i="7"/>
  <c r="O1830" i="7" s="1"/>
  <c r="N1829" i="7"/>
  <c r="N1830" i="7" s="1"/>
  <c r="M1829" i="7"/>
  <c r="M1830" i="7" s="1"/>
  <c r="L1829" i="7"/>
  <c r="L1830" i="7" s="1"/>
  <c r="K1829" i="7"/>
  <c r="K1830" i="7" s="1"/>
  <c r="J1829" i="7"/>
  <c r="J1830" i="7" s="1"/>
  <c r="I1829" i="7"/>
  <c r="I1830" i="7" s="1"/>
  <c r="H1829" i="7"/>
  <c r="H1830" i="7" s="1"/>
  <c r="G1829" i="7"/>
  <c r="G1830" i="7" s="1"/>
  <c r="F1829" i="7"/>
  <c r="F1830" i="7" s="1"/>
  <c r="E1829" i="7"/>
  <c r="E1830" i="7" s="1"/>
  <c r="D1829" i="7"/>
  <c r="D1830" i="7" s="1"/>
  <c r="Y1826" i="7"/>
  <c r="Y1827" i="7" s="1"/>
  <c r="X1826" i="7"/>
  <c r="X1827" i="7" s="1"/>
  <c r="W1826" i="7"/>
  <c r="W1827" i="7" s="1"/>
  <c r="V1826" i="7"/>
  <c r="V1827" i="7" s="1"/>
  <c r="U1826" i="7"/>
  <c r="U1827" i="7" s="1"/>
  <c r="T1826" i="7"/>
  <c r="T1827" i="7" s="1"/>
  <c r="S1826" i="7"/>
  <c r="S1827" i="7" s="1"/>
  <c r="R1826" i="7"/>
  <c r="R1827" i="7" s="1"/>
  <c r="Q1826" i="7"/>
  <c r="Q1827" i="7" s="1"/>
  <c r="P1826" i="7"/>
  <c r="P1827" i="7" s="1"/>
  <c r="O1826" i="7"/>
  <c r="O1827" i="7" s="1"/>
  <c r="N1826" i="7"/>
  <c r="N1827" i="7" s="1"/>
  <c r="M1826" i="7"/>
  <c r="M1827" i="7" s="1"/>
  <c r="L1826" i="7"/>
  <c r="L1827" i="7" s="1"/>
  <c r="K1826" i="7"/>
  <c r="K1827" i="7" s="1"/>
  <c r="J1826" i="7"/>
  <c r="J1827" i="7" s="1"/>
  <c r="I1826" i="7"/>
  <c r="I1827" i="7" s="1"/>
  <c r="H1826" i="7"/>
  <c r="H1827" i="7" s="1"/>
  <c r="G1826" i="7"/>
  <c r="G1827" i="7" s="1"/>
  <c r="F1826" i="7"/>
  <c r="F1827" i="7" s="1"/>
  <c r="E1826" i="7"/>
  <c r="E1827" i="7" s="1"/>
  <c r="D1826" i="7"/>
  <c r="D1827" i="7" s="1"/>
  <c r="Y1823" i="7"/>
  <c r="Y1824" i="7" s="1"/>
  <c r="X1823" i="7"/>
  <c r="X1824" i="7" s="1"/>
  <c r="W1823" i="7"/>
  <c r="W1824" i="7" s="1"/>
  <c r="V1823" i="7"/>
  <c r="V1824" i="7" s="1"/>
  <c r="U1823" i="7"/>
  <c r="U1824" i="7" s="1"/>
  <c r="T1823" i="7"/>
  <c r="T1824" i="7" s="1"/>
  <c r="S1823" i="7"/>
  <c r="S1824" i="7" s="1"/>
  <c r="R1823" i="7"/>
  <c r="R1824" i="7" s="1"/>
  <c r="Q1823" i="7"/>
  <c r="Q1824" i="7" s="1"/>
  <c r="P1823" i="7"/>
  <c r="P1824" i="7" s="1"/>
  <c r="O1823" i="7"/>
  <c r="O1824" i="7" s="1"/>
  <c r="N1823" i="7"/>
  <c r="N1824" i="7" s="1"/>
  <c r="M1823" i="7"/>
  <c r="M1824" i="7" s="1"/>
  <c r="L1823" i="7"/>
  <c r="L1824" i="7" s="1"/>
  <c r="K1823" i="7"/>
  <c r="K1824" i="7" s="1"/>
  <c r="J1823" i="7"/>
  <c r="J1824" i="7" s="1"/>
  <c r="I1823" i="7"/>
  <c r="I1824" i="7" s="1"/>
  <c r="H1823" i="7"/>
  <c r="H1824" i="7" s="1"/>
  <c r="G1823" i="7"/>
  <c r="G1824" i="7" s="1"/>
  <c r="F1823" i="7"/>
  <c r="F1824" i="7" s="1"/>
  <c r="E1823" i="7"/>
  <c r="E1824" i="7" s="1"/>
  <c r="D1823" i="7"/>
  <c r="D1824" i="7" s="1"/>
  <c r="Y1820" i="7"/>
  <c r="Y1821" i="7" s="1"/>
  <c r="X1820" i="7"/>
  <c r="X1821" i="7" s="1"/>
  <c r="W1820" i="7"/>
  <c r="W1821" i="7" s="1"/>
  <c r="V1820" i="7"/>
  <c r="V1821" i="7" s="1"/>
  <c r="U1820" i="7"/>
  <c r="U1821" i="7" s="1"/>
  <c r="T1820" i="7"/>
  <c r="T1821" i="7" s="1"/>
  <c r="S1820" i="7"/>
  <c r="S1821" i="7" s="1"/>
  <c r="R1820" i="7"/>
  <c r="R1821" i="7" s="1"/>
  <c r="Q1820" i="7"/>
  <c r="Q1821" i="7" s="1"/>
  <c r="P1820" i="7"/>
  <c r="P1821" i="7" s="1"/>
  <c r="O1820" i="7"/>
  <c r="O1821" i="7" s="1"/>
  <c r="N1820" i="7"/>
  <c r="N1821" i="7" s="1"/>
  <c r="M1820" i="7"/>
  <c r="M1821" i="7" s="1"/>
  <c r="L1820" i="7"/>
  <c r="L1821" i="7" s="1"/>
  <c r="K1820" i="7"/>
  <c r="K1821" i="7" s="1"/>
  <c r="J1820" i="7"/>
  <c r="J1821" i="7" s="1"/>
  <c r="I1820" i="7"/>
  <c r="I1821" i="7" s="1"/>
  <c r="H1820" i="7"/>
  <c r="H1821" i="7" s="1"/>
  <c r="G1820" i="7"/>
  <c r="G1821" i="7" s="1"/>
  <c r="F1820" i="7"/>
  <c r="F1821" i="7" s="1"/>
  <c r="E1820" i="7"/>
  <c r="E1821" i="7" s="1"/>
  <c r="D1820" i="7"/>
  <c r="D1821" i="7" s="1"/>
  <c r="Y1817" i="7"/>
  <c r="Y1818" i="7" s="1"/>
  <c r="X1817" i="7"/>
  <c r="X1818" i="7" s="1"/>
  <c r="W1817" i="7"/>
  <c r="W1818" i="7" s="1"/>
  <c r="V1817" i="7"/>
  <c r="V1818" i="7" s="1"/>
  <c r="U1817" i="7"/>
  <c r="U1818" i="7" s="1"/>
  <c r="T1817" i="7"/>
  <c r="T1818" i="7" s="1"/>
  <c r="S1817" i="7"/>
  <c r="S1818" i="7" s="1"/>
  <c r="R1817" i="7"/>
  <c r="R1818" i="7" s="1"/>
  <c r="Q1817" i="7"/>
  <c r="Q1818" i="7" s="1"/>
  <c r="P1817" i="7"/>
  <c r="P1818" i="7" s="1"/>
  <c r="O1817" i="7"/>
  <c r="O1818" i="7" s="1"/>
  <c r="N1817" i="7"/>
  <c r="N1818" i="7" s="1"/>
  <c r="M1817" i="7"/>
  <c r="M1818" i="7" s="1"/>
  <c r="L1817" i="7"/>
  <c r="L1818" i="7" s="1"/>
  <c r="K1817" i="7"/>
  <c r="K1818" i="7" s="1"/>
  <c r="J1817" i="7"/>
  <c r="J1818" i="7" s="1"/>
  <c r="I1817" i="7"/>
  <c r="I1818" i="7" s="1"/>
  <c r="H1817" i="7"/>
  <c r="H1818" i="7" s="1"/>
  <c r="G1817" i="7"/>
  <c r="G1818" i="7" s="1"/>
  <c r="F1817" i="7"/>
  <c r="F1818" i="7" s="1"/>
  <c r="E1817" i="7"/>
  <c r="E1818" i="7" s="1"/>
  <c r="D1817" i="7"/>
  <c r="D1818" i="7" s="1"/>
  <c r="Y1814" i="7"/>
  <c r="Y1815" i="7" s="1"/>
  <c r="X1814" i="7"/>
  <c r="X1815" i="7" s="1"/>
  <c r="W1814" i="7"/>
  <c r="W1815" i="7" s="1"/>
  <c r="V1814" i="7"/>
  <c r="V1815" i="7" s="1"/>
  <c r="U1814" i="7"/>
  <c r="U1815" i="7" s="1"/>
  <c r="T1814" i="7"/>
  <c r="T1815" i="7" s="1"/>
  <c r="S1814" i="7"/>
  <c r="S1815" i="7" s="1"/>
  <c r="R1814" i="7"/>
  <c r="R1815" i="7" s="1"/>
  <c r="Q1814" i="7"/>
  <c r="Q1815" i="7" s="1"/>
  <c r="P1814" i="7"/>
  <c r="P1815" i="7" s="1"/>
  <c r="O1814" i="7"/>
  <c r="O1815" i="7" s="1"/>
  <c r="N1814" i="7"/>
  <c r="N1815" i="7" s="1"/>
  <c r="M1814" i="7"/>
  <c r="M1815" i="7" s="1"/>
  <c r="L1814" i="7"/>
  <c r="L1815" i="7" s="1"/>
  <c r="K1814" i="7"/>
  <c r="K1815" i="7" s="1"/>
  <c r="J1814" i="7"/>
  <c r="J1815" i="7" s="1"/>
  <c r="I1814" i="7"/>
  <c r="I1815" i="7" s="1"/>
  <c r="H1814" i="7"/>
  <c r="H1815" i="7" s="1"/>
  <c r="G1814" i="7"/>
  <c r="G1815" i="7" s="1"/>
  <c r="F1814" i="7"/>
  <c r="F1815" i="7" s="1"/>
  <c r="E1814" i="7"/>
  <c r="E1815" i="7" s="1"/>
  <c r="D1814" i="7"/>
  <c r="D1815" i="7" s="1"/>
  <c r="Y1811" i="7"/>
  <c r="Y1812" i="7" s="1"/>
  <c r="X1811" i="7"/>
  <c r="X1812" i="7" s="1"/>
  <c r="W1811" i="7"/>
  <c r="W1812" i="7" s="1"/>
  <c r="V1811" i="7"/>
  <c r="V1812" i="7" s="1"/>
  <c r="U1811" i="7"/>
  <c r="U1812" i="7" s="1"/>
  <c r="T1811" i="7"/>
  <c r="T1812" i="7" s="1"/>
  <c r="S1811" i="7"/>
  <c r="S1812" i="7" s="1"/>
  <c r="R1811" i="7"/>
  <c r="R1812" i="7" s="1"/>
  <c r="Q1811" i="7"/>
  <c r="Q1812" i="7" s="1"/>
  <c r="P1811" i="7"/>
  <c r="P1812" i="7" s="1"/>
  <c r="O1811" i="7"/>
  <c r="O1812" i="7" s="1"/>
  <c r="N1811" i="7"/>
  <c r="N1812" i="7" s="1"/>
  <c r="M1811" i="7"/>
  <c r="M1812" i="7" s="1"/>
  <c r="L1811" i="7"/>
  <c r="L1812" i="7" s="1"/>
  <c r="K1811" i="7"/>
  <c r="K1812" i="7" s="1"/>
  <c r="J1811" i="7"/>
  <c r="J1812" i="7" s="1"/>
  <c r="I1811" i="7"/>
  <c r="I1812" i="7" s="1"/>
  <c r="H1811" i="7"/>
  <c r="H1812" i="7" s="1"/>
  <c r="G1811" i="7"/>
  <c r="G1812" i="7" s="1"/>
  <c r="F1811" i="7"/>
  <c r="F1812" i="7" s="1"/>
  <c r="E1811" i="7"/>
  <c r="E1812" i="7" s="1"/>
  <c r="D1811" i="7"/>
  <c r="D1812" i="7" s="1"/>
  <c r="Y1808" i="7"/>
  <c r="Y1809" i="7" s="1"/>
  <c r="X1808" i="7"/>
  <c r="X1809" i="7" s="1"/>
  <c r="W1808" i="7"/>
  <c r="W1809" i="7" s="1"/>
  <c r="V1808" i="7"/>
  <c r="V1809" i="7" s="1"/>
  <c r="U1808" i="7"/>
  <c r="U1809" i="7" s="1"/>
  <c r="T1808" i="7"/>
  <c r="T1809" i="7" s="1"/>
  <c r="S1808" i="7"/>
  <c r="S1809" i="7" s="1"/>
  <c r="R1808" i="7"/>
  <c r="R1809" i="7" s="1"/>
  <c r="Q1808" i="7"/>
  <c r="Q1809" i="7" s="1"/>
  <c r="P1808" i="7"/>
  <c r="P1809" i="7" s="1"/>
  <c r="O1808" i="7"/>
  <c r="O1809" i="7" s="1"/>
  <c r="N1808" i="7"/>
  <c r="N1809" i="7" s="1"/>
  <c r="M1808" i="7"/>
  <c r="M1809" i="7" s="1"/>
  <c r="L1808" i="7"/>
  <c r="L1809" i="7" s="1"/>
  <c r="K1808" i="7"/>
  <c r="K1809" i="7" s="1"/>
  <c r="J1808" i="7"/>
  <c r="J1809" i="7" s="1"/>
  <c r="I1808" i="7"/>
  <c r="I1809" i="7" s="1"/>
  <c r="H1808" i="7"/>
  <c r="H1809" i="7" s="1"/>
  <c r="G1808" i="7"/>
  <c r="G1809" i="7" s="1"/>
  <c r="F1808" i="7"/>
  <c r="F1809" i="7" s="1"/>
  <c r="E1808" i="7"/>
  <c r="E1809" i="7" s="1"/>
  <c r="D1808" i="7"/>
  <c r="D1809" i="7" s="1"/>
  <c r="Y1805" i="7"/>
  <c r="Y1806" i="7" s="1"/>
  <c r="X1805" i="7"/>
  <c r="X1806" i="7" s="1"/>
  <c r="W1805" i="7"/>
  <c r="W1806" i="7" s="1"/>
  <c r="V1805" i="7"/>
  <c r="V1806" i="7" s="1"/>
  <c r="U1805" i="7"/>
  <c r="U1806" i="7" s="1"/>
  <c r="T1805" i="7"/>
  <c r="T1806" i="7" s="1"/>
  <c r="S1805" i="7"/>
  <c r="S1806" i="7" s="1"/>
  <c r="R1805" i="7"/>
  <c r="R1806" i="7" s="1"/>
  <c r="Q1805" i="7"/>
  <c r="Q1806" i="7" s="1"/>
  <c r="P1805" i="7"/>
  <c r="P1806" i="7" s="1"/>
  <c r="O1805" i="7"/>
  <c r="O1806" i="7" s="1"/>
  <c r="N1805" i="7"/>
  <c r="N1806" i="7" s="1"/>
  <c r="M1805" i="7"/>
  <c r="M1806" i="7" s="1"/>
  <c r="L1805" i="7"/>
  <c r="L1806" i="7" s="1"/>
  <c r="K1805" i="7"/>
  <c r="K1806" i="7" s="1"/>
  <c r="J1805" i="7"/>
  <c r="J1806" i="7" s="1"/>
  <c r="I1805" i="7"/>
  <c r="I1806" i="7" s="1"/>
  <c r="H1805" i="7"/>
  <c r="H1806" i="7" s="1"/>
  <c r="G1805" i="7"/>
  <c r="G1806" i="7" s="1"/>
  <c r="F1805" i="7"/>
  <c r="F1806" i="7" s="1"/>
  <c r="E1805" i="7"/>
  <c r="E1806" i="7" s="1"/>
  <c r="D1805" i="7"/>
  <c r="D1806" i="7" s="1"/>
  <c r="Y1802" i="7"/>
  <c r="Y1803" i="7" s="1"/>
  <c r="X1802" i="7"/>
  <c r="X1803" i="7" s="1"/>
  <c r="W1802" i="7"/>
  <c r="W1803" i="7" s="1"/>
  <c r="V1802" i="7"/>
  <c r="V1803" i="7" s="1"/>
  <c r="U1802" i="7"/>
  <c r="U1803" i="7" s="1"/>
  <c r="T1802" i="7"/>
  <c r="T1803" i="7" s="1"/>
  <c r="S1802" i="7"/>
  <c r="S1803" i="7" s="1"/>
  <c r="R1802" i="7"/>
  <c r="R1803" i="7" s="1"/>
  <c r="Q1802" i="7"/>
  <c r="Q1803" i="7" s="1"/>
  <c r="P1802" i="7"/>
  <c r="P1803" i="7" s="1"/>
  <c r="O1802" i="7"/>
  <c r="O1803" i="7" s="1"/>
  <c r="N1802" i="7"/>
  <c r="N1803" i="7" s="1"/>
  <c r="M1802" i="7"/>
  <c r="M1803" i="7" s="1"/>
  <c r="L1802" i="7"/>
  <c r="L1803" i="7" s="1"/>
  <c r="K1802" i="7"/>
  <c r="K1803" i="7" s="1"/>
  <c r="J1802" i="7"/>
  <c r="J1803" i="7" s="1"/>
  <c r="I1802" i="7"/>
  <c r="I1803" i="7" s="1"/>
  <c r="H1802" i="7"/>
  <c r="H1803" i="7" s="1"/>
  <c r="G1802" i="7"/>
  <c r="G1803" i="7" s="1"/>
  <c r="F1802" i="7"/>
  <c r="F1803" i="7" s="1"/>
  <c r="E1802" i="7"/>
  <c r="E1803" i="7" s="1"/>
  <c r="D1802" i="7"/>
  <c r="D1803" i="7" s="1"/>
  <c r="Y1799" i="7"/>
  <c r="Y1800" i="7" s="1"/>
  <c r="X1799" i="7"/>
  <c r="X1800" i="7" s="1"/>
  <c r="W1799" i="7"/>
  <c r="W1800" i="7" s="1"/>
  <c r="V1799" i="7"/>
  <c r="V1800" i="7" s="1"/>
  <c r="U1799" i="7"/>
  <c r="U1800" i="7" s="1"/>
  <c r="T1799" i="7"/>
  <c r="T1800" i="7" s="1"/>
  <c r="S1799" i="7"/>
  <c r="S1800" i="7" s="1"/>
  <c r="R1799" i="7"/>
  <c r="R1800" i="7" s="1"/>
  <c r="Q1799" i="7"/>
  <c r="Q1800" i="7" s="1"/>
  <c r="P1799" i="7"/>
  <c r="P1800" i="7" s="1"/>
  <c r="O1799" i="7"/>
  <c r="O1800" i="7" s="1"/>
  <c r="N1799" i="7"/>
  <c r="N1800" i="7" s="1"/>
  <c r="M1799" i="7"/>
  <c r="M1800" i="7" s="1"/>
  <c r="L1799" i="7"/>
  <c r="L1800" i="7" s="1"/>
  <c r="K1799" i="7"/>
  <c r="K1800" i="7" s="1"/>
  <c r="J1799" i="7"/>
  <c r="J1800" i="7" s="1"/>
  <c r="I1799" i="7"/>
  <c r="I1800" i="7" s="1"/>
  <c r="H1799" i="7"/>
  <c r="H1800" i="7" s="1"/>
  <c r="G1799" i="7"/>
  <c r="G1800" i="7" s="1"/>
  <c r="F1799" i="7"/>
  <c r="F1800" i="7" s="1"/>
  <c r="E1799" i="7"/>
  <c r="E1800" i="7" s="1"/>
  <c r="D1799" i="7"/>
  <c r="D1800" i="7" s="1"/>
  <c r="Y1796" i="7"/>
  <c r="Y1797" i="7" s="1"/>
  <c r="X1796" i="7"/>
  <c r="X1797" i="7" s="1"/>
  <c r="W1796" i="7"/>
  <c r="W1797" i="7" s="1"/>
  <c r="V1796" i="7"/>
  <c r="V1797" i="7" s="1"/>
  <c r="U1796" i="7"/>
  <c r="U1797" i="7" s="1"/>
  <c r="T1796" i="7"/>
  <c r="T1797" i="7" s="1"/>
  <c r="S1796" i="7"/>
  <c r="S1797" i="7" s="1"/>
  <c r="R1796" i="7"/>
  <c r="R1797" i="7" s="1"/>
  <c r="Q1796" i="7"/>
  <c r="Q1797" i="7" s="1"/>
  <c r="P1796" i="7"/>
  <c r="P1797" i="7" s="1"/>
  <c r="O1796" i="7"/>
  <c r="O1797" i="7" s="1"/>
  <c r="N1796" i="7"/>
  <c r="N1797" i="7" s="1"/>
  <c r="M1796" i="7"/>
  <c r="M1797" i="7" s="1"/>
  <c r="L1796" i="7"/>
  <c r="L1797" i="7" s="1"/>
  <c r="K1796" i="7"/>
  <c r="K1797" i="7" s="1"/>
  <c r="J1796" i="7"/>
  <c r="J1797" i="7" s="1"/>
  <c r="I1796" i="7"/>
  <c r="I1797" i="7" s="1"/>
  <c r="H1796" i="7"/>
  <c r="H1797" i="7" s="1"/>
  <c r="G1796" i="7"/>
  <c r="G1797" i="7" s="1"/>
  <c r="F1796" i="7"/>
  <c r="F1797" i="7" s="1"/>
  <c r="E1796" i="7"/>
  <c r="E1797" i="7" s="1"/>
  <c r="D1796" i="7"/>
  <c r="D1797" i="7" s="1"/>
  <c r="Y1793" i="7"/>
  <c r="Y1794" i="7" s="1"/>
  <c r="X1793" i="7"/>
  <c r="X1794" i="7" s="1"/>
  <c r="W1793" i="7"/>
  <c r="W1794" i="7" s="1"/>
  <c r="V1793" i="7"/>
  <c r="V1794" i="7" s="1"/>
  <c r="U1793" i="7"/>
  <c r="U1794" i="7" s="1"/>
  <c r="T1793" i="7"/>
  <c r="T1794" i="7" s="1"/>
  <c r="S1793" i="7"/>
  <c r="S1794" i="7" s="1"/>
  <c r="R1793" i="7"/>
  <c r="R1794" i="7" s="1"/>
  <c r="Q1793" i="7"/>
  <c r="Q1794" i="7" s="1"/>
  <c r="P1793" i="7"/>
  <c r="P1794" i="7" s="1"/>
  <c r="O1793" i="7"/>
  <c r="O1794" i="7" s="1"/>
  <c r="N1793" i="7"/>
  <c r="N1794" i="7" s="1"/>
  <c r="M1793" i="7"/>
  <c r="M1794" i="7" s="1"/>
  <c r="L1793" i="7"/>
  <c r="L1794" i="7" s="1"/>
  <c r="K1793" i="7"/>
  <c r="K1794" i="7" s="1"/>
  <c r="J1793" i="7"/>
  <c r="J1794" i="7" s="1"/>
  <c r="I1793" i="7"/>
  <c r="I1794" i="7" s="1"/>
  <c r="H1793" i="7"/>
  <c r="H1794" i="7" s="1"/>
  <c r="G1793" i="7"/>
  <c r="G1794" i="7" s="1"/>
  <c r="F1793" i="7"/>
  <c r="F1794" i="7" s="1"/>
  <c r="E1793" i="7"/>
  <c r="E1794" i="7" s="1"/>
  <c r="D1793" i="7"/>
  <c r="D1794" i="7" s="1"/>
  <c r="Y1790" i="7"/>
  <c r="Y1791" i="7" s="1"/>
  <c r="X1790" i="7"/>
  <c r="X1791" i="7" s="1"/>
  <c r="W1790" i="7"/>
  <c r="W1791" i="7" s="1"/>
  <c r="V1790" i="7"/>
  <c r="V1791" i="7" s="1"/>
  <c r="U1790" i="7"/>
  <c r="U1791" i="7" s="1"/>
  <c r="T1790" i="7"/>
  <c r="T1791" i="7" s="1"/>
  <c r="S1790" i="7"/>
  <c r="S1791" i="7" s="1"/>
  <c r="R1790" i="7"/>
  <c r="R1791" i="7" s="1"/>
  <c r="Q1790" i="7"/>
  <c r="Q1791" i="7" s="1"/>
  <c r="P1790" i="7"/>
  <c r="P1791" i="7" s="1"/>
  <c r="O1790" i="7"/>
  <c r="O1791" i="7" s="1"/>
  <c r="N1790" i="7"/>
  <c r="N1791" i="7" s="1"/>
  <c r="M1790" i="7"/>
  <c r="M1791" i="7" s="1"/>
  <c r="L1790" i="7"/>
  <c r="L1791" i="7" s="1"/>
  <c r="K1790" i="7"/>
  <c r="K1791" i="7" s="1"/>
  <c r="J1790" i="7"/>
  <c r="J1791" i="7" s="1"/>
  <c r="I1790" i="7"/>
  <c r="I1791" i="7" s="1"/>
  <c r="H1790" i="7"/>
  <c r="H1791" i="7" s="1"/>
  <c r="G1790" i="7"/>
  <c r="G1791" i="7" s="1"/>
  <c r="F1790" i="7"/>
  <c r="F1791" i="7" s="1"/>
  <c r="E1790" i="7"/>
  <c r="E1791" i="7" s="1"/>
  <c r="D1790" i="7"/>
  <c r="D1791" i="7" s="1"/>
  <c r="Y1787" i="7"/>
  <c r="Y1788" i="7" s="1"/>
  <c r="X1787" i="7"/>
  <c r="X1788" i="7" s="1"/>
  <c r="W1787" i="7"/>
  <c r="W1788" i="7" s="1"/>
  <c r="V1787" i="7"/>
  <c r="V1788" i="7" s="1"/>
  <c r="U1787" i="7"/>
  <c r="U1788" i="7" s="1"/>
  <c r="T1787" i="7"/>
  <c r="T1788" i="7" s="1"/>
  <c r="S1787" i="7"/>
  <c r="S1788" i="7" s="1"/>
  <c r="R1787" i="7"/>
  <c r="R1788" i="7" s="1"/>
  <c r="Q1787" i="7"/>
  <c r="Q1788" i="7" s="1"/>
  <c r="P1787" i="7"/>
  <c r="P1788" i="7" s="1"/>
  <c r="O1787" i="7"/>
  <c r="O1788" i="7" s="1"/>
  <c r="N1787" i="7"/>
  <c r="N1788" i="7" s="1"/>
  <c r="M1787" i="7"/>
  <c r="M1788" i="7" s="1"/>
  <c r="L1787" i="7"/>
  <c r="L1788" i="7" s="1"/>
  <c r="K1787" i="7"/>
  <c r="K1788" i="7" s="1"/>
  <c r="J1787" i="7"/>
  <c r="J1788" i="7" s="1"/>
  <c r="I1787" i="7"/>
  <c r="I1788" i="7" s="1"/>
  <c r="H1787" i="7"/>
  <c r="H1788" i="7" s="1"/>
  <c r="G1787" i="7"/>
  <c r="G1788" i="7" s="1"/>
  <c r="F1787" i="7"/>
  <c r="F1788" i="7" s="1"/>
  <c r="E1787" i="7"/>
  <c r="E1788" i="7" s="1"/>
  <c r="D1787" i="7"/>
  <c r="D1788" i="7" s="1"/>
  <c r="Y1784" i="7"/>
  <c r="Y1785" i="7" s="1"/>
  <c r="X1784" i="7"/>
  <c r="X1785" i="7" s="1"/>
  <c r="W1784" i="7"/>
  <c r="W1785" i="7" s="1"/>
  <c r="V1784" i="7"/>
  <c r="V1785" i="7" s="1"/>
  <c r="U1784" i="7"/>
  <c r="U1785" i="7" s="1"/>
  <c r="T1784" i="7"/>
  <c r="T1785" i="7" s="1"/>
  <c r="S1784" i="7"/>
  <c r="S1785" i="7" s="1"/>
  <c r="R1784" i="7"/>
  <c r="R1785" i="7" s="1"/>
  <c r="Q1784" i="7"/>
  <c r="Q1785" i="7" s="1"/>
  <c r="P1784" i="7"/>
  <c r="P1785" i="7" s="1"/>
  <c r="O1784" i="7"/>
  <c r="O1785" i="7" s="1"/>
  <c r="N1784" i="7"/>
  <c r="N1785" i="7" s="1"/>
  <c r="M1784" i="7"/>
  <c r="M1785" i="7" s="1"/>
  <c r="L1784" i="7"/>
  <c r="L1785" i="7" s="1"/>
  <c r="K1784" i="7"/>
  <c r="K1785" i="7" s="1"/>
  <c r="J1784" i="7"/>
  <c r="J1785" i="7" s="1"/>
  <c r="I1784" i="7"/>
  <c r="I1785" i="7" s="1"/>
  <c r="H1784" i="7"/>
  <c r="H1785" i="7" s="1"/>
  <c r="G1784" i="7"/>
  <c r="G1785" i="7" s="1"/>
  <c r="F1784" i="7"/>
  <c r="F1785" i="7" s="1"/>
  <c r="E1784" i="7"/>
  <c r="E1785" i="7" s="1"/>
  <c r="D1784" i="7"/>
  <c r="D1785" i="7" s="1"/>
  <c r="Y1781" i="7"/>
  <c r="Y1782" i="7" s="1"/>
  <c r="X1781" i="7"/>
  <c r="X1782" i="7" s="1"/>
  <c r="W1781" i="7"/>
  <c r="W1782" i="7" s="1"/>
  <c r="V1781" i="7"/>
  <c r="V1782" i="7" s="1"/>
  <c r="U1781" i="7"/>
  <c r="U1782" i="7" s="1"/>
  <c r="T1781" i="7"/>
  <c r="T1782" i="7" s="1"/>
  <c r="S1781" i="7"/>
  <c r="S1782" i="7" s="1"/>
  <c r="R1781" i="7"/>
  <c r="R1782" i="7" s="1"/>
  <c r="Q1781" i="7"/>
  <c r="Q1782" i="7" s="1"/>
  <c r="P1781" i="7"/>
  <c r="P1782" i="7" s="1"/>
  <c r="O1781" i="7"/>
  <c r="O1782" i="7" s="1"/>
  <c r="N1781" i="7"/>
  <c r="N1782" i="7" s="1"/>
  <c r="M1781" i="7"/>
  <c r="M1782" i="7" s="1"/>
  <c r="L1781" i="7"/>
  <c r="L1782" i="7" s="1"/>
  <c r="K1781" i="7"/>
  <c r="K1782" i="7" s="1"/>
  <c r="J1781" i="7"/>
  <c r="J1782" i="7" s="1"/>
  <c r="I1781" i="7"/>
  <c r="I1782" i="7" s="1"/>
  <c r="H1781" i="7"/>
  <c r="H1782" i="7" s="1"/>
  <c r="G1781" i="7"/>
  <c r="G1782" i="7" s="1"/>
  <c r="F1781" i="7"/>
  <c r="F1782" i="7" s="1"/>
  <c r="E1781" i="7"/>
  <c r="E1782" i="7" s="1"/>
  <c r="D1781" i="7"/>
  <c r="D1782" i="7" s="1"/>
  <c r="Y1778" i="7"/>
  <c r="Y1779" i="7" s="1"/>
  <c r="X1778" i="7"/>
  <c r="X1779" i="7" s="1"/>
  <c r="W1778" i="7"/>
  <c r="W1779" i="7" s="1"/>
  <c r="V1778" i="7"/>
  <c r="V1779" i="7" s="1"/>
  <c r="U1778" i="7"/>
  <c r="U1779" i="7" s="1"/>
  <c r="T1778" i="7"/>
  <c r="T1779" i="7" s="1"/>
  <c r="S1778" i="7"/>
  <c r="S1779" i="7" s="1"/>
  <c r="R1778" i="7"/>
  <c r="R1779" i="7" s="1"/>
  <c r="Q1778" i="7"/>
  <c r="Q1779" i="7" s="1"/>
  <c r="P1778" i="7"/>
  <c r="P1779" i="7" s="1"/>
  <c r="O1778" i="7"/>
  <c r="O1779" i="7" s="1"/>
  <c r="N1778" i="7"/>
  <c r="N1779" i="7" s="1"/>
  <c r="M1778" i="7"/>
  <c r="M1779" i="7" s="1"/>
  <c r="L1778" i="7"/>
  <c r="L1779" i="7" s="1"/>
  <c r="K1778" i="7"/>
  <c r="K1779" i="7" s="1"/>
  <c r="J1778" i="7"/>
  <c r="J1779" i="7" s="1"/>
  <c r="I1778" i="7"/>
  <c r="I1779" i="7" s="1"/>
  <c r="H1778" i="7"/>
  <c r="H1779" i="7" s="1"/>
  <c r="G1778" i="7"/>
  <c r="G1779" i="7" s="1"/>
  <c r="F1778" i="7"/>
  <c r="F1779" i="7" s="1"/>
  <c r="E1778" i="7"/>
  <c r="E1779" i="7" s="1"/>
  <c r="D1778" i="7"/>
  <c r="D1779" i="7" s="1"/>
  <c r="Y1775" i="7"/>
  <c r="Y1776" i="7" s="1"/>
  <c r="X1775" i="7"/>
  <c r="X1776" i="7" s="1"/>
  <c r="W1775" i="7"/>
  <c r="W1776" i="7" s="1"/>
  <c r="V1775" i="7"/>
  <c r="V1776" i="7" s="1"/>
  <c r="U1775" i="7"/>
  <c r="U1776" i="7" s="1"/>
  <c r="T1775" i="7"/>
  <c r="T1776" i="7" s="1"/>
  <c r="S1775" i="7"/>
  <c r="S1776" i="7" s="1"/>
  <c r="R1775" i="7"/>
  <c r="R1776" i="7" s="1"/>
  <c r="Q1775" i="7"/>
  <c r="Q1776" i="7" s="1"/>
  <c r="P1775" i="7"/>
  <c r="P1776" i="7" s="1"/>
  <c r="O1775" i="7"/>
  <c r="O1776" i="7" s="1"/>
  <c r="N1775" i="7"/>
  <c r="N1776" i="7" s="1"/>
  <c r="M1775" i="7"/>
  <c r="M1776" i="7" s="1"/>
  <c r="L1775" i="7"/>
  <c r="L1776" i="7" s="1"/>
  <c r="K1775" i="7"/>
  <c r="K1776" i="7" s="1"/>
  <c r="J1775" i="7"/>
  <c r="J1776" i="7" s="1"/>
  <c r="I1775" i="7"/>
  <c r="I1776" i="7" s="1"/>
  <c r="H1775" i="7"/>
  <c r="H1776" i="7" s="1"/>
  <c r="G1775" i="7"/>
  <c r="G1776" i="7" s="1"/>
  <c r="F1775" i="7"/>
  <c r="F1776" i="7" s="1"/>
  <c r="E1775" i="7"/>
  <c r="E1776" i="7" s="1"/>
  <c r="D1775" i="7"/>
  <c r="D1776" i="7" s="1"/>
  <c r="Y1772" i="7"/>
  <c r="Y1773" i="7" s="1"/>
  <c r="X1772" i="7"/>
  <c r="X1773" i="7" s="1"/>
  <c r="W1772" i="7"/>
  <c r="W1773" i="7" s="1"/>
  <c r="V1772" i="7"/>
  <c r="V1773" i="7" s="1"/>
  <c r="U1772" i="7"/>
  <c r="U1773" i="7" s="1"/>
  <c r="T1772" i="7"/>
  <c r="T1773" i="7" s="1"/>
  <c r="S1772" i="7"/>
  <c r="S1773" i="7" s="1"/>
  <c r="R1772" i="7"/>
  <c r="R1773" i="7" s="1"/>
  <c r="Q1772" i="7"/>
  <c r="Q1773" i="7" s="1"/>
  <c r="P1772" i="7"/>
  <c r="P1773" i="7" s="1"/>
  <c r="O1772" i="7"/>
  <c r="O1773" i="7" s="1"/>
  <c r="N1772" i="7"/>
  <c r="N1773" i="7" s="1"/>
  <c r="M1772" i="7"/>
  <c r="M1773" i="7" s="1"/>
  <c r="L1772" i="7"/>
  <c r="L1773" i="7" s="1"/>
  <c r="K1772" i="7"/>
  <c r="K1773" i="7" s="1"/>
  <c r="J1772" i="7"/>
  <c r="J1773" i="7" s="1"/>
  <c r="I1772" i="7"/>
  <c r="I1773" i="7" s="1"/>
  <c r="H1772" i="7"/>
  <c r="H1773" i="7" s="1"/>
  <c r="G1772" i="7"/>
  <c r="G1773" i="7" s="1"/>
  <c r="F1772" i="7"/>
  <c r="F1773" i="7" s="1"/>
  <c r="E1772" i="7"/>
  <c r="E1773" i="7" s="1"/>
  <c r="D1772" i="7"/>
  <c r="D1773" i="7" s="1"/>
  <c r="Y1769" i="7"/>
  <c r="Y1770" i="7" s="1"/>
  <c r="X1769" i="7"/>
  <c r="X1770" i="7" s="1"/>
  <c r="W1769" i="7"/>
  <c r="W1770" i="7" s="1"/>
  <c r="V1769" i="7"/>
  <c r="V1770" i="7" s="1"/>
  <c r="U1769" i="7"/>
  <c r="U1770" i="7" s="1"/>
  <c r="T1769" i="7"/>
  <c r="T1770" i="7" s="1"/>
  <c r="S1769" i="7"/>
  <c r="S1770" i="7" s="1"/>
  <c r="R1769" i="7"/>
  <c r="R1770" i="7" s="1"/>
  <c r="Q1769" i="7"/>
  <c r="Q1770" i="7" s="1"/>
  <c r="P1769" i="7"/>
  <c r="P1770" i="7" s="1"/>
  <c r="O1769" i="7"/>
  <c r="O1770" i="7" s="1"/>
  <c r="N1769" i="7"/>
  <c r="N1770" i="7" s="1"/>
  <c r="M1769" i="7"/>
  <c r="M1770" i="7" s="1"/>
  <c r="L1769" i="7"/>
  <c r="L1770" i="7" s="1"/>
  <c r="K1769" i="7"/>
  <c r="K1770" i="7" s="1"/>
  <c r="J1769" i="7"/>
  <c r="J1770" i="7" s="1"/>
  <c r="I1769" i="7"/>
  <c r="I1770" i="7" s="1"/>
  <c r="H1769" i="7"/>
  <c r="H1770" i="7" s="1"/>
  <c r="G1769" i="7"/>
  <c r="G1770" i="7" s="1"/>
  <c r="F1769" i="7"/>
  <c r="F1770" i="7" s="1"/>
  <c r="E1769" i="7"/>
  <c r="E1770" i="7" s="1"/>
  <c r="D1769" i="7"/>
  <c r="D1770" i="7" s="1"/>
  <c r="Y1766" i="7"/>
  <c r="Y1767" i="7" s="1"/>
  <c r="X1766" i="7"/>
  <c r="X1767" i="7" s="1"/>
  <c r="W1766" i="7"/>
  <c r="W1767" i="7" s="1"/>
  <c r="V1766" i="7"/>
  <c r="V1767" i="7" s="1"/>
  <c r="U1766" i="7"/>
  <c r="U1767" i="7" s="1"/>
  <c r="T1766" i="7"/>
  <c r="T1767" i="7" s="1"/>
  <c r="S1766" i="7"/>
  <c r="S1767" i="7" s="1"/>
  <c r="R1766" i="7"/>
  <c r="R1767" i="7" s="1"/>
  <c r="Q1766" i="7"/>
  <c r="Q1767" i="7" s="1"/>
  <c r="P1766" i="7"/>
  <c r="P1767" i="7" s="1"/>
  <c r="O1766" i="7"/>
  <c r="O1767" i="7" s="1"/>
  <c r="N1766" i="7"/>
  <c r="N1767" i="7" s="1"/>
  <c r="M1766" i="7"/>
  <c r="M1767" i="7" s="1"/>
  <c r="L1766" i="7"/>
  <c r="L1767" i="7" s="1"/>
  <c r="K1766" i="7"/>
  <c r="K1767" i="7" s="1"/>
  <c r="J1766" i="7"/>
  <c r="J1767" i="7" s="1"/>
  <c r="I1766" i="7"/>
  <c r="I1767" i="7" s="1"/>
  <c r="H1766" i="7"/>
  <c r="H1767" i="7" s="1"/>
  <c r="G1766" i="7"/>
  <c r="G1767" i="7" s="1"/>
  <c r="F1766" i="7"/>
  <c r="F1767" i="7" s="1"/>
  <c r="E1766" i="7"/>
  <c r="E1767" i="7" s="1"/>
  <c r="D1766" i="7"/>
  <c r="D1767" i="7" s="1"/>
  <c r="Y1763" i="7"/>
  <c r="Y1764" i="7" s="1"/>
  <c r="X1763" i="7"/>
  <c r="X1764" i="7" s="1"/>
  <c r="W1763" i="7"/>
  <c r="W1764" i="7" s="1"/>
  <c r="V1763" i="7"/>
  <c r="V1764" i="7" s="1"/>
  <c r="U1763" i="7"/>
  <c r="U1764" i="7" s="1"/>
  <c r="T1763" i="7"/>
  <c r="T1764" i="7" s="1"/>
  <c r="S1763" i="7"/>
  <c r="S1764" i="7" s="1"/>
  <c r="R1763" i="7"/>
  <c r="R1764" i="7" s="1"/>
  <c r="Q1763" i="7"/>
  <c r="Q1764" i="7" s="1"/>
  <c r="P1763" i="7"/>
  <c r="P1764" i="7" s="1"/>
  <c r="O1763" i="7"/>
  <c r="O1764" i="7" s="1"/>
  <c r="N1763" i="7"/>
  <c r="N1764" i="7" s="1"/>
  <c r="M1763" i="7"/>
  <c r="M1764" i="7" s="1"/>
  <c r="L1763" i="7"/>
  <c r="L1764" i="7" s="1"/>
  <c r="K1763" i="7"/>
  <c r="K1764" i="7" s="1"/>
  <c r="J1763" i="7"/>
  <c r="J1764" i="7" s="1"/>
  <c r="I1763" i="7"/>
  <c r="I1764" i="7" s="1"/>
  <c r="H1763" i="7"/>
  <c r="H1764" i="7" s="1"/>
  <c r="G1763" i="7"/>
  <c r="G1764" i="7" s="1"/>
  <c r="F1763" i="7"/>
  <c r="F1764" i="7" s="1"/>
  <c r="E1763" i="7"/>
  <c r="E1764" i="7" s="1"/>
  <c r="D1763" i="7"/>
  <c r="D1764" i="7" s="1"/>
  <c r="Y1760" i="7"/>
  <c r="Y1761" i="7" s="1"/>
  <c r="X1760" i="7"/>
  <c r="X1761" i="7" s="1"/>
  <c r="W1760" i="7"/>
  <c r="W1761" i="7" s="1"/>
  <c r="V1760" i="7"/>
  <c r="V1761" i="7" s="1"/>
  <c r="U1760" i="7"/>
  <c r="U1761" i="7" s="1"/>
  <c r="T1760" i="7"/>
  <c r="T1761" i="7" s="1"/>
  <c r="S1760" i="7"/>
  <c r="S1761" i="7" s="1"/>
  <c r="R1760" i="7"/>
  <c r="R1761" i="7" s="1"/>
  <c r="Q1760" i="7"/>
  <c r="Q1761" i="7" s="1"/>
  <c r="P1760" i="7"/>
  <c r="P1761" i="7" s="1"/>
  <c r="O1760" i="7"/>
  <c r="O1761" i="7" s="1"/>
  <c r="N1760" i="7"/>
  <c r="N1761" i="7" s="1"/>
  <c r="M1760" i="7"/>
  <c r="M1761" i="7" s="1"/>
  <c r="L1760" i="7"/>
  <c r="L1761" i="7" s="1"/>
  <c r="K1760" i="7"/>
  <c r="K1761" i="7" s="1"/>
  <c r="J1760" i="7"/>
  <c r="J1761" i="7" s="1"/>
  <c r="I1760" i="7"/>
  <c r="I1761" i="7" s="1"/>
  <c r="H1760" i="7"/>
  <c r="H1761" i="7" s="1"/>
  <c r="G1760" i="7"/>
  <c r="G1761" i="7" s="1"/>
  <c r="F1760" i="7"/>
  <c r="F1761" i="7" s="1"/>
  <c r="E1760" i="7"/>
  <c r="E1761" i="7" s="1"/>
  <c r="D1760" i="7"/>
  <c r="D1761" i="7" s="1"/>
  <c r="Y1757" i="7"/>
  <c r="Y1758" i="7" s="1"/>
  <c r="X1757" i="7"/>
  <c r="X1758" i="7" s="1"/>
  <c r="W1757" i="7"/>
  <c r="W1758" i="7" s="1"/>
  <c r="V1757" i="7"/>
  <c r="V1758" i="7" s="1"/>
  <c r="U1757" i="7"/>
  <c r="U1758" i="7" s="1"/>
  <c r="T1757" i="7"/>
  <c r="T1758" i="7" s="1"/>
  <c r="S1757" i="7"/>
  <c r="S1758" i="7" s="1"/>
  <c r="R1757" i="7"/>
  <c r="R1758" i="7" s="1"/>
  <c r="Q1757" i="7"/>
  <c r="Q1758" i="7" s="1"/>
  <c r="P1757" i="7"/>
  <c r="P1758" i="7" s="1"/>
  <c r="O1757" i="7"/>
  <c r="O1758" i="7" s="1"/>
  <c r="N1757" i="7"/>
  <c r="N1758" i="7" s="1"/>
  <c r="M1757" i="7"/>
  <c r="M1758" i="7" s="1"/>
  <c r="L1757" i="7"/>
  <c r="L1758" i="7" s="1"/>
  <c r="K1757" i="7"/>
  <c r="K1758" i="7" s="1"/>
  <c r="J1757" i="7"/>
  <c r="J1758" i="7" s="1"/>
  <c r="I1757" i="7"/>
  <c r="I1758" i="7" s="1"/>
  <c r="H1757" i="7"/>
  <c r="H1758" i="7" s="1"/>
  <c r="G1757" i="7"/>
  <c r="G1758" i="7" s="1"/>
  <c r="F1757" i="7"/>
  <c r="F1758" i="7" s="1"/>
  <c r="E1757" i="7"/>
  <c r="E1758" i="7" s="1"/>
  <c r="D1757" i="7"/>
  <c r="D1758" i="7" s="1"/>
  <c r="Y1754" i="7"/>
  <c r="Y1755" i="7" s="1"/>
  <c r="X1754" i="7"/>
  <c r="X1755" i="7" s="1"/>
  <c r="W1754" i="7"/>
  <c r="W1755" i="7" s="1"/>
  <c r="V1754" i="7"/>
  <c r="V1755" i="7" s="1"/>
  <c r="U1754" i="7"/>
  <c r="U1755" i="7" s="1"/>
  <c r="T1754" i="7"/>
  <c r="T1755" i="7" s="1"/>
  <c r="S1754" i="7"/>
  <c r="S1755" i="7" s="1"/>
  <c r="R1754" i="7"/>
  <c r="R1755" i="7" s="1"/>
  <c r="Q1754" i="7"/>
  <c r="Q1755" i="7" s="1"/>
  <c r="P1754" i="7"/>
  <c r="P1755" i="7" s="1"/>
  <c r="O1754" i="7"/>
  <c r="O1755" i="7" s="1"/>
  <c r="N1754" i="7"/>
  <c r="N1755" i="7" s="1"/>
  <c r="M1754" i="7"/>
  <c r="M1755" i="7" s="1"/>
  <c r="L1754" i="7"/>
  <c r="L1755" i="7" s="1"/>
  <c r="K1754" i="7"/>
  <c r="K1755" i="7" s="1"/>
  <c r="J1754" i="7"/>
  <c r="J1755" i="7" s="1"/>
  <c r="I1754" i="7"/>
  <c r="I1755" i="7" s="1"/>
  <c r="H1754" i="7"/>
  <c r="H1755" i="7" s="1"/>
  <c r="G1754" i="7"/>
  <c r="G1755" i="7" s="1"/>
  <c r="F1754" i="7"/>
  <c r="F1755" i="7" s="1"/>
  <c r="E1754" i="7"/>
  <c r="E1755" i="7" s="1"/>
  <c r="D1754" i="7"/>
  <c r="D1755" i="7" s="1"/>
  <c r="Y1751" i="7"/>
  <c r="Y1752" i="7" s="1"/>
  <c r="X1751" i="7"/>
  <c r="X1752" i="7" s="1"/>
  <c r="W1751" i="7"/>
  <c r="W1752" i="7" s="1"/>
  <c r="V1751" i="7"/>
  <c r="V1752" i="7" s="1"/>
  <c r="U1751" i="7"/>
  <c r="U1752" i="7" s="1"/>
  <c r="T1751" i="7"/>
  <c r="T1752" i="7" s="1"/>
  <c r="S1751" i="7"/>
  <c r="S1752" i="7" s="1"/>
  <c r="R1751" i="7"/>
  <c r="R1752" i="7" s="1"/>
  <c r="Q1751" i="7"/>
  <c r="Q1752" i="7" s="1"/>
  <c r="P1751" i="7"/>
  <c r="P1752" i="7" s="1"/>
  <c r="O1751" i="7"/>
  <c r="O1752" i="7" s="1"/>
  <c r="N1751" i="7"/>
  <c r="N1752" i="7" s="1"/>
  <c r="M1751" i="7"/>
  <c r="M1752" i="7" s="1"/>
  <c r="L1751" i="7"/>
  <c r="L1752" i="7" s="1"/>
  <c r="K1751" i="7"/>
  <c r="K1752" i="7" s="1"/>
  <c r="J1751" i="7"/>
  <c r="J1752" i="7" s="1"/>
  <c r="I1751" i="7"/>
  <c r="I1752" i="7" s="1"/>
  <c r="H1751" i="7"/>
  <c r="H1752" i="7" s="1"/>
  <c r="G1751" i="7"/>
  <c r="G1752" i="7" s="1"/>
  <c r="F1751" i="7"/>
  <c r="F1752" i="7" s="1"/>
  <c r="E1751" i="7"/>
  <c r="E1752" i="7" s="1"/>
  <c r="D1751" i="7"/>
  <c r="D1752" i="7" s="1"/>
  <c r="Y1748" i="7"/>
  <c r="Y1749" i="7" s="1"/>
  <c r="X1748" i="7"/>
  <c r="X1749" i="7" s="1"/>
  <c r="W1748" i="7"/>
  <c r="W1749" i="7" s="1"/>
  <c r="V1748" i="7"/>
  <c r="V1749" i="7" s="1"/>
  <c r="U1748" i="7"/>
  <c r="U1749" i="7" s="1"/>
  <c r="T1748" i="7"/>
  <c r="T1749" i="7" s="1"/>
  <c r="S1748" i="7"/>
  <c r="S1749" i="7" s="1"/>
  <c r="R1748" i="7"/>
  <c r="R1749" i="7" s="1"/>
  <c r="Q1748" i="7"/>
  <c r="Q1749" i="7" s="1"/>
  <c r="P1748" i="7"/>
  <c r="P1749" i="7" s="1"/>
  <c r="O1748" i="7"/>
  <c r="O1749" i="7" s="1"/>
  <c r="N1748" i="7"/>
  <c r="N1749" i="7" s="1"/>
  <c r="M1748" i="7"/>
  <c r="M1749" i="7" s="1"/>
  <c r="L1748" i="7"/>
  <c r="L1749" i="7" s="1"/>
  <c r="K1748" i="7"/>
  <c r="K1749" i="7" s="1"/>
  <c r="J1748" i="7"/>
  <c r="J1749" i="7" s="1"/>
  <c r="I1748" i="7"/>
  <c r="I1749" i="7" s="1"/>
  <c r="H1748" i="7"/>
  <c r="H1749" i="7" s="1"/>
  <c r="G1748" i="7"/>
  <c r="G1749" i="7" s="1"/>
  <c r="F1748" i="7"/>
  <c r="F1749" i="7" s="1"/>
  <c r="E1748" i="7"/>
  <c r="E1749" i="7" s="1"/>
  <c r="D1748" i="7"/>
  <c r="D1749" i="7" s="1"/>
  <c r="Y1745" i="7"/>
  <c r="Y1746" i="7" s="1"/>
  <c r="X1745" i="7"/>
  <c r="X1746" i="7" s="1"/>
  <c r="W1745" i="7"/>
  <c r="W1746" i="7" s="1"/>
  <c r="V1745" i="7"/>
  <c r="V1746" i="7" s="1"/>
  <c r="U1745" i="7"/>
  <c r="U1746" i="7" s="1"/>
  <c r="T1745" i="7"/>
  <c r="T1746" i="7" s="1"/>
  <c r="S1745" i="7"/>
  <c r="S1746" i="7" s="1"/>
  <c r="R1745" i="7"/>
  <c r="R1746" i="7" s="1"/>
  <c r="Q1745" i="7"/>
  <c r="Q1746" i="7" s="1"/>
  <c r="P1745" i="7"/>
  <c r="P1746" i="7" s="1"/>
  <c r="O1745" i="7"/>
  <c r="O1746" i="7" s="1"/>
  <c r="N1745" i="7"/>
  <c r="N1746" i="7" s="1"/>
  <c r="M1745" i="7"/>
  <c r="M1746" i="7" s="1"/>
  <c r="L1745" i="7"/>
  <c r="L1746" i="7" s="1"/>
  <c r="K1745" i="7"/>
  <c r="K1746" i="7" s="1"/>
  <c r="J1745" i="7"/>
  <c r="J1746" i="7" s="1"/>
  <c r="I1745" i="7"/>
  <c r="I1746" i="7" s="1"/>
  <c r="H1745" i="7"/>
  <c r="H1746" i="7" s="1"/>
  <c r="G1745" i="7"/>
  <c r="G1746" i="7" s="1"/>
  <c r="F1745" i="7"/>
  <c r="F1746" i="7" s="1"/>
  <c r="E1745" i="7"/>
  <c r="E1746" i="7" s="1"/>
  <c r="D1745" i="7"/>
  <c r="D1746" i="7" s="1"/>
  <c r="Y1742" i="7"/>
  <c r="Y1743" i="7" s="1"/>
  <c r="X1742" i="7"/>
  <c r="X1743" i="7" s="1"/>
  <c r="W1742" i="7"/>
  <c r="W1743" i="7" s="1"/>
  <c r="V1742" i="7"/>
  <c r="V1743" i="7" s="1"/>
  <c r="U1742" i="7"/>
  <c r="U1743" i="7" s="1"/>
  <c r="T1742" i="7"/>
  <c r="T1743" i="7" s="1"/>
  <c r="S1742" i="7"/>
  <c r="S1743" i="7" s="1"/>
  <c r="R1742" i="7"/>
  <c r="R1743" i="7" s="1"/>
  <c r="Q1742" i="7"/>
  <c r="Q1743" i="7" s="1"/>
  <c r="P1742" i="7"/>
  <c r="P1743" i="7" s="1"/>
  <c r="O1742" i="7"/>
  <c r="O1743" i="7" s="1"/>
  <c r="N1742" i="7"/>
  <c r="N1743" i="7" s="1"/>
  <c r="M1742" i="7"/>
  <c r="M1743" i="7" s="1"/>
  <c r="L1742" i="7"/>
  <c r="L1743" i="7" s="1"/>
  <c r="K1742" i="7"/>
  <c r="K1743" i="7" s="1"/>
  <c r="J1742" i="7"/>
  <c r="J1743" i="7" s="1"/>
  <c r="I1742" i="7"/>
  <c r="I1743" i="7" s="1"/>
  <c r="H1742" i="7"/>
  <c r="H1743" i="7" s="1"/>
  <c r="G1742" i="7"/>
  <c r="G1743" i="7" s="1"/>
  <c r="F1742" i="7"/>
  <c r="F1743" i="7" s="1"/>
  <c r="E1742" i="7"/>
  <c r="E1743" i="7" s="1"/>
  <c r="D1742" i="7"/>
  <c r="D1743" i="7" s="1"/>
  <c r="Y1739" i="7"/>
  <c r="Y1740" i="7" s="1"/>
  <c r="X1739" i="7"/>
  <c r="X1740" i="7" s="1"/>
  <c r="W1739" i="7"/>
  <c r="W1740" i="7" s="1"/>
  <c r="V1739" i="7"/>
  <c r="V1740" i="7" s="1"/>
  <c r="U1739" i="7"/>
  <c r="U1740" i="7" s="1"/>
  <c r="T1739" i="7"/>
  <c r="T1740" i="7" s="1"/>
  <c r="S1739" i="7"/>
  <c r="S1740" i="7" s="1"/>
  <c r="R1739" i="7"/>
  <c r="R1740" i="7" s="1"/>
  <c r="Q1739" i="7"/>
  <c r="Q1740" i="7" s="1"/>
  <c r="P1739" i="7"/>
  <c r="P1740" i="7" s="1"/>
  <c r="O1739" i="7"/>
  <c r="O1740" i="7" s="1"/>
  <c r="N1739" i="7"/>
  <c r="N1740" i="7" s="1"/>
  <c r="M1739" i="7"/>
  <c r="M1740" i="7" s="1"/>
  <c r="L1739" i="7"/>
  <c r="L1740" i="7" s="1"/>
  <c r="K1739" i="7"/>
  <c r="K1740" i="7" s="1"/>
  <c r="J1739" i="7"/>
  <c r="J1740" i="7" s="1"/>
  <c r="I1739" i="7"/>
  <c r="I1740" i="7" s="1"/>
  <c r="H1739" i="7"/>
  <c r="H1740" i="7" s="1"/>
  <c r="G1739" i="7"/>
  <c r="G1740" i="7" s="1"/>
  <c r="F1739" i="7"/>
  <c r="F1740" i="7" s="1"/>
  <c r="E1739" i="7"/>
  <c r="E1740" i="7" s="1"/>
  <c r="D1739" i="7"/>
  <c r="D1740" i="7" s="1"/>
  <c r="Y1736" i="7"/>
  <c r="Y1737" i="7" s="1"/>
  <c r="X1736" i="7"/>
  <c r="X1737" i="7" s="1"/>
  <c r="W1736" i="7"/>
  <c r="W1737" i="7" s="1"/>
  <c r="V1736" i="7"/>
  <c r="V1737" i="7" s="1"/>
  <c r="U1736" i="7"/>
  <c r="U1737" i="7" s="1"/>
  <c r="T1736" i="7"/>
  <c r="T1737" i="7" s="1"/>
  <c r="S1736" i="7"/>
  <c r="S1737" i="7" s="1"/>
  <c r="R1736" i="7"/>
  <c r="R1737" i="7" s="1"/>
  <c r="Q1736" i="7"/>
  <c r="Q1737" i="7" s="1"/>
  <c r="P1736" i="7"/>
  <c r="P1737" i="7" s="1"/>
  <c r="O1736" i="7"/>
  <c r="O1737" i="7" s="1"/>
  <c r="N1736" i="7"/>
  <c r="N1737" i="7" s="1"/>
  <c r="M1736" i="7"/>
  <c r="M1737" i="7" s="1"/>
  <c r="L1736" i="7"/>
  <c r="L1737" i="7" s="1"/>
  <c r="K1736" i="7"/>
  <c r="K1737" i="7" s="1"/>
  <c r="J1736" i="7"/>
  <c r="J1737" i="7" s="1"/>
  <c r="I1736" i="7"/>
  <c r="I1737" i="7" s="1"/>
  <c r="H1736" i="7"/>
  <c r="H1737" i="7" s="1"/>
  <c r="G1736" i="7"/>
  <c r="G1737" i="7" s="1"/>
  <c r="F1736" i="7"/>
  <c r="F1737" i="7" s="1"/>
  <c r="E1736" i="7"/>
  <c r="E1737" i="7" s="1"/>
  <c r="D1736" i="7"/>
  <c r="D1737" i="7" s="1"/>
  <c r="Y1733" i="7"/>
  <c r="Y1734" i="7" s="1"/>
  <c r="X1733" i="7"/>
  <c r="X1734" i="7" s="1"/>
  <c r="W1733" i="7"/>
  <c r="W1734" i="7" s="1"/>
  <c r="V1733" i="7"/>
  <c r="V1734" i="7" s="1"/>
  <c r="U1733" i="7"/>
  <c r="U1734" i="7" s="1"/>
  <c r="T1733" i="7"/>
  <c r="T1734" i="7" s="1"/>
  <c r="S1733" i="7"/>
  <c r="S1734" i="7" s="1"/>
  <c r="R1733" i="7"/>
  <c r="R1734" i="7" s="1"/>
  <c r="Q1733" i="7"/>
  <c r="Q1734" i="7" s="1"/>
  <c r="P1733" i="7"/>
  <c r="P1734" i="7" s="1"/>
  <c r="O1733" i="7"/>
  <c r="O1734" i="7" s="1"/>
  <c r="N1733" i="7"/>
  <c r="N1734" i="7" s="1"/>
  <c r="M1733" i="7"/>
  <c r="M1734" i="7" s="1"/>
  <c r="L1733" i="7"/>
  <c r="L1734" i="7" s="1"/>
  <c r="K1733" i="7"/>
  <c r="K1734" i="7" s="1"/>
  <c r="J1733" i="7"/>
  <c r="J1734" i="7" s="1"/>
  <c r="I1733" i="7"/>
  <c r="I1734" i="7" s="1"/>
  <c r="H1733" i="7"/>
  <c r="H1734" i="7" s="1"/>
  <c r="G1733" i="7"/>
  <c r="G1734" i="7" s="1"/>
  <c r="F1733" i="7"/>
  <c r="F1734" i="7" s="1"/>
  <c r="E1733" i="7"/>
  <c r="E1734" i="7" s="1"/>
  <c r="D1733" i="7"/>
  <c r="D1734" i="7" s="1"/>
  <c r="Y1730" i="7"/>
  <c r="Y1731" i="7" s="1"/>
  <c r="X1730" i="7"/>
  <c r="X1731" i="7" s="1"/>
  <c r="W1730" i="7"/>
  <c r="W1731" i="7" s="1"/>
  <c r="V1730" i="7"/>
  <c r="V1731" i="7" s="1"/>
  <c r="U1730" i="7"/>
  <c r="U1731" i="7" s="1"/>
  <c r="T1730" i="7"/>
  <c r="T1731" i="7" s="1"/>
  <c r="S1730" i="7"/>
  <c r="S1731" i="7" s="1"/>
  <c r="R1730" i="7"/>
  <c r="R1731" i="7" s="1"/>
  <c r="Q1730" i="7"/>
  <c r="Q1731" i="7" s="1"/>
  <c r="P1730" i="7"/>
  <c r="P1731" i="7" s="1"/>
  <c r="O1730" i="7"/>
  <c r="O1731" i="7" s="1"/>
  <c r="N1730" i="7"/>
  <c r="N1731" i="7" s="1"/>
  <c r="M1730" i="7"/>
  <c r="M1731" i="7" s="1"/>
  <c r="L1730" i="7"/>
  <c r="L1731" i="7" s="1"/>
  <c r="K1730" i="7"/>
  <c r="K1731" i="7" s="1"/>
  <c r="J1730" i="7"/>
  <c r="J1731" i="7" s="1"/>
  <c r="I1730" i="7"/>
  <c r="I1731" i="7" s="1"/>
  <c r="H1730" i="7"/>
  <c r="H1731" i="7" s="1"/>
  <c r="G1730" i="7"/>
  <c r="G1731" i="7" s="1"/>
  <c r="F1730" i="7"/>
  <c r="F1731" i="7" s="1"/>
  <c r="E1730" i="7"/>
  <c r="E1731" i="7" s="1"/>
  <c r="D1730" i="7"/>
  <c r="D1731" i="7" s="1"/>
  <c r="Y1727" i="7"/>
  <c r="Y1728" i="7" s="1"/>
  <c r="X1727" i="7"/>
  <c r="X1728" i="7" s="1"/>
  <c r="W1727" i="7"/>
  <c r="W1728" i="7" s="1"/>
  <c r="V1727" i="7"/>
  <c r="V1728" i="7" s="1"/>
  <c r="U1727" i="7"/>
  <c r="U1728" i="7" s="1"/>
  <c r="T1727" i="7"/>
  <c r="T1728" i="7" s="1"/>
  <c r="S1727" i="7"/>
  <c r="S1728" i="7" s="1"/>
  <c r="R1727" i="7"/>
  <c r="R1728" i="7" s="1"/>
  <c r="Q1727" i="7"/>
  <c r="Q1728" i="7" s="1"/>
  <c r="P1727" i="7"/>
  <c r="P1728" i="7" s="1"/>
  <c r="O1727" i="7"/>
  <c r="O1728" i="7" s="1"/>
  <c r="N1727" i="7"/>
  <c r="N1728" i="7" s="1"/>
  <c r="M1727" i="7"/>
  <c r="M1728" i="7" s="1"/>
  <c r="L1727" i="7"/>
  <c r="L1728" i="7" s="1"/>
  <c r="K1727" i="7"/>
  <c r="K1728" i="7" s="1"/>
  <c r="J1727" i="7"/>
  <c r="J1728" i="7" s="1"/>
  <c r="I1727" i="7"/>
  <c r="I1728" i="7" s="1"/>
  <c r="H1727" i="7"/>
  <c r="H1728" i="7" s="1"/>
  <c r="G1727" i="7"/>
  <c r="G1728" i="7" s="1"/>
  <c r="F1727" i="7"/>
  <c r="F1728" i="7" s="1"/>
  <c r="E1727" i="7"/>
  <c r="E1728" i="7" s="1"/>
  <c r="D1727" i="7"/>
  <c r="D1728" i="7" s="1"/>
  <c r="Y1724" i="7"/>
  <c r="Y1725" i="7" s="1"/>
  <c r="X1724" i="7"/>
  <c r="X1725" i="7" s="1"/>
  <c r="W1724" i="7"/>
  <c r="W1725" i="7" s="1"/>
  <c r="V1724" i="7"/>
  <c r="V1725" i="7" s="1"/>
  <c r="U1724" i="7"/>
  <c r="U1725" i="7" s="1"/>
  <c r="T1724" i="7"/>
  <c r="T1725" i="7" s="1"/>
  <c r="S1724" i="7"/>
  <c r="S1725" i="7" s="1"/>
  <c r="R1724" i="7"/>
  <c r="R1725" i="7" s="1"/>
  <c r="Q1724" i="7"/>
  <c r="Q1725" i="7" s="1"/>
  <c r="P1724" i="7"/>
  <c r="P1725" i="7" s="1"/>
  <c r="O1724" i="7"/>
  <c r="O1725" i="7" s="1"/>
  <c r="N1724" i="7"/>
  <c r="N1725" i="7" s="1"/>
  <c r="M1724" i="7"/>
  <c r="M1725" i="7" s="1"/>
  <c r="L1724" i="7"/>
  <c r="L1725" i="7" s="1"/>
  <c r="K1724" i="7"/>
  <c r="K1725" i="7" s="1"/>
  <c r="J1724" i="7"/>
  <c r="J1725" i="7" s="1"/>
  <c r="I1724" i="7"/>
  <c r="I1725" i="7" s="1"/>
  <c r="H1724" i="7"/>
  <c r="H1725" i="7" s="1"/>
  <c r="G1724" i="7"/>
  <c r="G1725" i="7" s="1"/>
  <c r="F1724" i="7"/>
  <c r="F1725" i="7" s="1"/>
  <c r="E1724" i="7"/>
  <c r="E1725" i="7" s="1"/>
  <c r="D1724" i="7"/>
  <c r="D1725" i="7" s="1"/>
  <c r="Y1721" i="7"/>
  <c r="Y1722" i="7" s="1"/>
  <c r="X1721" i="7"/>
  <c r="X1722" i="7" s="1"/>
  <c r="W1721" i="7"/>
  <c r="W1722" i="7" s="1"/>
  <c r="V1721" i="7"/>
  <c r="V1722" i="7" s="1"/>
  <c r="U1721" i="7"/>
  <c r="U1722" i="7" s="1"/>
  <c r="T1721" i="7"/>
  <c r="T1722" i="7" s="1"/>
  <c r="S1721" i="7"/>
  <c r="S1722" i="7" s="1"/>
  <c r="R1721" i="7"/>
  <c r="R1722" i="7" s="1"/>
  <c r="Q1721" i="7"/>
  <c r="Q1722" i="7" s="1"/>
  <c r="P1721" i="7"/>
  <c r="P1722" i="7" s="1"/>
  <c r="O1721" i="7"/>
  <c r="O1722" i="7" s="1"/>
  <c r="N1721" i="7"/>
  <c r="N1722" i="7" s="1"/>
  <c r="M1721" i="7"/>
  <c r="M1722" i="7" s="1"/>
  <c r="L1721" i="7"/>
  <c r="L1722" i="7" s="1"/>
  <c r="K1721" i="7"/>
  <c r="K1722" i="7" s="1"/>
  <c r="J1721" i="7"/>
  <c r="J1722" i="7" s="1"/>
  <c r="I1721" i="7"/>
  <c r="I1722" i="7" s="1"/>
  <c r="H1721" i="7"/>
  <c r="H1722" i="7" s="1"/>
  <c r="G1721" i="7"/>
  <c r="G1722" i="7" s="1"/>
  <c r="F1721" i="7"/>
  <c r="F1722" i="7" s="1"/>
  <c r="E1721" i="7"/>
  <c r="E1722" i="7" s="1"/>
  <c r="D1721" i="7"/>
  <c r="D1722" i="7" s="1"/>
  <c r="Y1718" i="7"/>
  <c r="Y1719" i="7" s="1"/>
  <c r="X1718" i="7"/>
  <c r="X1719" i="7" s="1"/>
  <c r="W1718" i="7"/>
  <c r="W1719" i="7" s="1"/>
  <c r="V1718" i="7"/>
  <c r="V1719" i="7" s="1"/>
  <c r="U1718" i="7"/>
  <c r="U1719" i="7" s="1"/>
  <c r="T1718" i="7"/>
  <c r="T1719" i="7" s="1"/>
  <c r="S1718" i="7"/>
  <c r="S1719" i="7" s="1"/>
  <c r="R1718" i="7"/>
  <c r="R1719" i="7" s="1"/>
  <c r="Q1718" i="7"/>
  <c r="Q1719" i="7" s="1"/>
  <c r="P1718" i="7"/>
  <c r="P1719" i="7" s="1"/>
  <c r="O1718" i="7"/>
  <c r="O1719" i="7" s="1"/>
  <c r="N1718" i="7"/>
  <c r="N1719" i="7" s="1"/>
  <c r="M1718" i="7"/>
  <c r="M1719" i="7" s="1"/>
  <c r="L1718" i="7"/>
  <c r="L1719" i="7" s="1"/>
  <c r="K1718" i="7"/>
  <c r="K1719" i="7" s="1"/>
  <c r="J1718" i="7"/>
  <c r="J1719" i="7" s="1"/>
  <c r="I1718" i="7"/>
  <c r="I1719" i="7" s="1"/>
  <c r="H1718" i="7"/>
  <c r="H1719" i="7" s="1"/>
  <c r="G1718" i="7"/>
  <c r="G1719" i="7" s="1"/>
  <c r="F1718" i="7"/>
  <c r="F1719" i="7" s="1"/>
  <c r="E1718" i="7"/>
  <c r="E1719" i="7" s="1"/>
  <c r="D1718" i="7"/>
  <c r="D1719" i="7" s="1"/>
  <c r="Y1715" i="7"/>
  <c r="Y1716" i="7" s="1"/>
  <c r="X1715" i="7"/>
  <c r="X1716" i="7" s="1"/>
  <c r="W1715" i="7"/>
  <c r="W1716" i="7" s="1"/>
  <c r="V1715" i="7"/>
  <c r="V1716" i="7" s="1"/>
  <c r="U1715" i="7"/>
  <c r="U1716" i="7" s="1"/>
  <c r="T1715" i="7"/>
  <c r="T1716" i="7" s="1"/>
  <c r="S1715" i="7"/>
  <c r="S1716" i="7" s="1"/>
  <c r="R1715" i="7"/>
  <c r="R1716" i="7" s="1"/>
  <c r="Q1715" i="7"/>
  <c r="Q1716" i="7" s="1"/>
  <c r="P1715" i="7"/>
  <c r="P1716" i="7" s="1"/>
  <c r="O1715" i="7"/>
  <c r="O1716" i="7" s="1"/>
  <c r="N1715" i="7"/>
  <c r="N1716" i="7" s="1"/>
  <c r="M1715" i="7"/>
  <c r="M1716" i="7" s="1"/>
  <c r="L1715" i="7"/>
  <c r="L1716" i="7" s="1"/>
  <c r="K1715" i="7"/>
  <c r="K1716" i="7" s="1"/>
  <c r="J1715" i="7"/>
  <c r="J1716" i="7" s="1"/>
  <c r="I1715" i="7"/>
  <c r="I1716" i="7" s="1"/>
  <c r="H1715" i="7"/>
  <c r="H1716" i="7" s="1"/>
  <c r="G1715" i="7"/>
  <c r="G1716" i="7" s="1"/>
  <c r="F1715" i="7"/>
  <c r="F1716" i="7" s="1"/>
  <c r="E1715" i="7"/>
  <c r="E1716" i="7" s="1"/>
  <c r="D1715" i="7"/>
  <c r="D1716" i="7" s="1"/>
  <c r="Y1712" i="7"/>
  <c r="Y1713" i="7" s="1"/>
  <c r="X1712" i="7"/>
  <c r="X1713" i="7" s="1"/>
  <c r="W1712" i="7"/>
  <c r="W1713" i="7" s="1"/>
  <c r="V1712" i="7"/>
  <c r="V1713" i="7" s="1"/>
  <c r="U1712" i="7"/>
  <c r="U1713" i="7" s="1"/>
  <c r="T1712" i="7"/>
  <c r="T1713" i="7" s="1"/>
  <c r="S1712" i="7"/>
  <c r="S1713" i="7" s="1"/>
  <c r="R1712" i="7"/>
  <c r="R1713" i="7" s="1"/>
  <c r="Q1712" i="7"/>
  <c r="Q1713" i="7" s="1"/>
  <c r="P1712" i="7"/>
  <c r="P1713" i="7" s="1"/>
  <c r="O1712" i="7"/>
  <c r="O1713" i="7" s="1"/>
  <c r="N1712" i="7"/>
  <c r="N1713" i="7" s="1"/>
  <c r="M1712" i="7"/>
  <c r="M1713" i="7" s="1"/>
  <c r="L1712" i="7"/>
  <c r="L1713" i="7" s="1"/>
  <c r="K1712" i="7"/>
  <c r="K1713" i="7" s="1"/>
  <c r="J1712" i="7"/>
  <c r="J1713" i="7" s="1"/>
  <c r="I1712" i="7"/>
  <c r="I1713" i="7" s="1"/>
  <c r="H1712" i="7"/>
  <c r="H1713" i="7" s="1"/>
  <c r="G1712" i="7"/>
  <c r="G1713" i="7" s="1"/>
  <c r="F1712" i="7"/>
  <c r="F1713" i="7" s="1"/>
  <c r="E1712" i="7"/>
  <c r="E1713" i="7" s="1"/>
  <c r="D1712" i="7"/>
  <c r="D1713" i="7" s="1"/>
  <c r="Y1709" i="7"/>
  <c r="Y1710" i="7" s="1"/>
  <c r="X1709" i="7"/>
  <c r="X1710" i="7" s="1"/>
  <c r="W1709" i="7"/>
  <c r="W1710" i="7" s="1"/>
  <c r="V1709" i="7"/>
  <c r="V1710" i="7" s="1"/>
  <c r="U1709" i="7"/>
  <c r="U1710" i="7" s="1"/>
  <c r="T1709" i="7"/>
  <c r="T1710" i="7" s="1"/>
  <c r="S1709" i="7"/>
  <c r="S1710" i="7" s="1"/>
  <c r="R1709" i="7"/>
  <c r="R1710" i="7" s="1"/>
  <c r="Q1709" i="7"/>
  <c r="Q1710" i="7" s="1"/>
  <c r="P1709" i="7"/>
  <c r="P1710" i="7" s="1"/>
  <c r="O1709" i="7"/>
  <c r="O1710" i="7" s="1"/>
  <c r="N1709" i="7"/>
  <c r="N1710" i="7" s="1"/>
  <c r="M1709" i="7"/>
  <c r="M1710" i="7" s="1"/>
  <c r="L1709" i="7"/>
  <c r="L1710" i="7" s="1"/>
  <c r="K1709" i="7"/>
  <c r="K1710" i="7" s="1"/>
  <c r="J1709" i="7"/>
  <c r="J1710" i="7" s="1"/>
  <c r="I1709" i="7"/>
  <c r="I1710" i="7" s="1"/>
  <c r="H1709" i="7"/>
  <c r="H1710" i="7" s="1"/>
  <c r="G1709" i="7"/>
  <c r="G1710" i="7" s="1"/>
  <c r="F1709" i="7"/>
  <c r="F1710" i="7" s="1"/>
  <c r="E1709" i="7"/>
  <c r="E1710" i="7" s="1"/>
  <c r="D1709" i="7"/>
  <c r="D1710" i="7" s="1"/>
  <c r="Y1706" i="7"/>
  <c r="Y1707" i="7" s="1"/>
  <c r="X1706" i="7"/>
  <c r="X1707" i="7" s="1"/>
  <c r="W1706" i="7"/>
  <c r="W1707" i="7" s="1"/>
  <c r="V1706" i="7"/>
  <c r="V1707" i="7" s="1"/>
  <c r="U1706" i="7"/>
  <c r="U1707" i="7" s="1"/>
  <c r="T1706" i="7"/>
  <c r="T1707" i="7" s="1"/>
  <c r="S1706" i="7"/>
  <c r="S1707" i="7" s="1"/>
  <c r="R1706" i="7"/>
  <c r="R1707" i="7" s="1"/>
  <c r="Q1706" i="7"/>
  <c r="Q1707" i="7" s="1"/>
  <c r="P1706" i="7"/>
  <c r="P1707" i="7" s="1"/>
  <c r="O1706" i="7"/>
  <c r="O1707" i="7" s="1"/>
  <c r="N1706" i="7"/>
  <c r="N1707" i="7" s="1"/>
  <c r="M1706" i="7"/>
  <c r="M1707" i="7" s="1"/>
  <c r="L1706" i="7"/>
  <c r="L1707" i="7" s="1"/>
  <c r="K1706" i="7"/>
  <c r="K1707" i="7" s="1"/>
  <c r="J1706" i="7"/>
  <c r="J1707" i="7" s="1"/>
  <c r="I1706" i="7"/>
  <c r="I1707" i="7" s="1"/>
  <c r="H1706" i="7"/>
  <c r="H1707" i="7" s="1"/>
  <c r="G1706" i="7"/>
  <c r="G1707" i="7" s="1"/>
  <c r="F1706" i="7"/>
  <c r="F1707" i="7" s="1"/>
  <c r="E1706" i="7"/>
  <c r="E1707" i="7" s="1"/>
  <c r="D1706" i="7"/>
  <c r="D1707" i="7" s="1"/>
  <c r="Y1703" i="7"/>
  <c r="Y1704" i="7" s="1"/>
  <c r="X1703" i="7"/>
  <c r="X1704" i="7" s="1"/>
  <c r="W1703" i="7"/>
  <c r="W1704" i="7" s="1"/>
  <c r="V1703" i="7"/>
  <c r="V1704" i="7" s="1"/>
  <c r="U1703" i="7"/>
  <c r="U1704" i="7" s="1"/>
  <c r="T1703" i="7"/>
  <c r="T1704" i="7" s="1"/>
  <c r="S1703" i="7"/>
  <c r="S1704" i="7" s="1"/>
  <c r="R1703" i="7"/>
  <c r="R1704" i="7" s="1"/>
  <c r="Q1703" i="7"/>
  <c r="Q1704" i="7" s="1"/>
  <c r="P1703" i="7"/>
  <c r="P1704" i="7" s="1"/>
  <c r="O1703" i="7"/>
  <c r="O1704" i="7" s="1"/>
  <c r="N1703" i="7"/>
  <c r="N1704" i="7" s="1"/>
  <c r="M1703" i="7"/>
  <c r="M1704" i="7" s="1"/>
  <c r="L1703" i="7"/>
  <c r="L1704" i="7" s="1"/>
  <c r="K1703" i="7"/>
  <c r="K1704" i="7" s="1"/>
  <c r="J1703" i="7"/>
  <c r="J1704" i="7" s="1"/>
  <c r="I1703" i="7"/>
  <c r="I1704" i="7" s="1"/>
  <c r="H1703" i="7"/>
  <c r="H1704" i="7" s="1"/>
  <c r="G1703" i="7"/>
  <c r="G1704" i="7" s="1"/>
  <c r="F1703" i="7"/>
  <c r="F1704" i="7" s="1"/>
  <c r="E1703" i="7"/>
  <c r="E1704" i="7" s="1"/>
  <c r="D1703" i="7"/>
  <c r="D1704" i="7" s="1"/>
  <c r="Y1700" i="7"/>
  <c r="Y1701" i="7" s="1"/>
  <c r="X1700" i="7"/>
  <c r="X1701" i="7" s="1"/>
  <c r="W1700" i="7"/>
  <c r="W1701" i="7" s="1"/>
  <c r="V1700" i="7"/>
  <c r="V1701" i="7" s="1"/>
  <c r="U1700" i="7"/>
  <c r="U1701" i="7" s="1"/>
  <c r="T1700" i="7"/>
  <c r="T1701" i="7" s="1"/>
  <c r="S1700" i="7"/>
  <c r="S1701" i="7" s="1"/>
  <c r="R1700" i="7"/>
  <c r="R1701" i="7" s="1"/>
  <c r="Q1700" i="7"/>
  <c r="Q1701" i="7" s="1"/>
  <c r="P1700" i="7"/>
  <c r="P1701" i="7" s="1"/>
  <c r="O1700" i="7"/>
  <c r="O1701" i="7" s="1"/>
  <c r="N1700" i="7"/>
  <c r="N1701" i="7" s="1"/>
  <c r="M1700" i="7"/>
  <c r="M1701" i="7" s="1"/>
  <c r="L1700" i="7"/>
  <c r="L1701" i="7" s="1"/>
  <c r="K1700" i="7"/>
  <c r="K1701" i="7" s="1"/>
  <c r="J1700" i="7"/>
  <c r="J1701" i="7" s="1"/>
  <c r="I1700" i="7"/>
  <c r="I1701" i="7" s="1"/>
  <c r="H1700" i="7"/>
  <c r="H1701" i="7" s="1"/>
  <c r="G1700" i="7"/>
  <c r="G1701" i="7" s="1"/>
  <c r="F1700" i="7"/>
  <c r="F1701" i="7" s="1"/>
  <c r="E1700" i="7"/>
  <c r="E1701" i="7" s="1"/>
  <c r="D1700" i="7"/>
  <c r="D1701" i="7" s="1"/>
  <c r="Y1697" i="7"/>
  <c r="Y1698" i="7" s="1"/>
  <c r="X1697" i="7"/>
  <c r="X1698" i="7" s="1"/>
  <c r="W1697" i="7"/>
  <c r="W1698" i="7" s="1"/>
  <c r="V1697" i="7"/>
  <c r="V1698" i="7" s="1"/>
  <c r="U1697" i="7"/>
  <c r="U1698" i="7" s="1"/>
  <c r="T1697" i="7"/>
  <c r="T1698" i="7" s="1"/>
  <c r="S1697" i="7"/>
  <c r="S1698" i="7" s="1"/>
  <c r="R1697" i="7"/>
  <c r="R1698" i="7" s="1"/>
  <c r="Q1697" i="7"/>
  <c r="Q1698" i="7" s="1"/>
  <c r="P1697" i="7"/>
  <c r="P1698" i="7" s="1"/>
  <c r="O1697" i="7"/>
  <c r="O1698" i="7" s="1"/>
  <c r="N1697" i="7"/>
  <c r="N1698" i="7" s="1"/>
  <c r="M1697" i="7"/>
  <c r="M1698" i="7" s="1"/>
  <c r="L1697" i="7"/>
  <c r="L1698" i="7" s="1"/>
  <c r="K1697" i="7"/>
  <c r="K1698" i="7" s="1"/>
  <c r="J1697" i="7"/>
  <c r="J1698" i="7" s="1"/>
  <c r="I1697" i="7"/>
  <c r="I1698" i="7" s="1"/>
  <c r="H1697" i="7"/>
  <c r="H1698" i="7" s="1"/>
  <c r="G1697" i="7"/>
  <c r="G1698" i="7" s="1"/>
  <c r="F1697" i="7"/>
  <c r="F1698" i="7" s="1"/>
  <c r="E1697" i="7"/>
  <c r="E1698" i="7" s="1"/>
  <c r="D1697" i="7"/>
  <c r="D1698" i="7" s="1"/>
  <c r="Y1694" i="7"/>
  <c r="Y1695" i="7" s="1"/>
  <c r="X1694" i="7"/>
  <c r="X1695" i="7" s="1"/>
  <c r="W1694" i="7"/>
  <c r="W1695" i="7" s="1"/>
  <c r="V1694" i="7"/>
  <c r="V1695" i="7" s="1"/>
  <c r="U1694" i="7"/>
  <c r="U1695" i="7" s="1"/>
  <c r="T1694" i="7"/>
  <c r="T1695" i="7" s="1"/>
  <c r="S1694" i="7"/>
  <c r="S1695" i="7" s="1"/>
  <c r="R1694" i="7"/>
  <c r="R1695" i="7" s="1"/>
  <c r="Q1694" i="7"/>
  <c r="Q1695" i="7" s="1"/>
  <c r="P1694" i="7"/>
  <c r="P1695" i="7" s="1"/>
  <c r="O1694" i="7"/>
  <c r="O1695" i="7" s="1"/>
  <c r="N1694" i="7"/>
  <c r="N1695" i="7" s="1"/>
  <c r="M1694" i="7"/>
  <c r="M1695" i="7" s="1"/>
  <c r="L1694" i="7"/>
  <c r="L1695" i="7" s="1"/>
  <c r="K1694" i="7"/>
  <c r="K1695" i="7" s="1"/>
  <c r="J1694" i="7"/>
  <c r="J1695" i="7" s="1"/>
  <c r="I1694" i="7"/>
  <c r="I1695" i="7" s="1"/>
  <c r="H1694" i="7"/>
  <c r="H1695" i="7" s="1"/>
  <c r="G1694" i="7"/>
  <c r="G1695" i="7" s="1"/>
  <c r="F1694" i="7"/>
  <c r="F1695" i="7" s="1"/>
  <c r="E1694" i="7"/>
  <c r="E1695" i="7" s="1"/>
  <c r="D1694" i="7"/>
  <c r="D1695" i="7" s="1"/>
  <c r="Y1691" i="7"/>
  <c r="Y1692" i="7" s="1"/>
  <c r="X1691" i="7"/>
  <c r="X1692" i="7" s="1"/>
  <c r="W1691" i="7"/>
  <c r="W1692" i="7" s="1"/>
  <c r="V1691" i="7"/>
  <c r="V1692" i="7" s="1"/>
  <c r="U1691" i="7"/>
  <c r="U1692" i="7" s="1"/>
  <c r="T1691" i="7"/>
  <c r="T1692" i="7" s="1"/>
  <c r="S1691" i="7"/>
  <c r="S1692" i="7" s="1"/>
  <c r="R1691" i="7"/>
  <c r="R1692" i="7" s="1"/>
  <c r="Q1691" i="7"/>
  <c r="Q1692" i="7" s="1"/>
  <c r="P1691" i="7"/>
  <c r="P1692" i="7" s="1"/>
  <c r="O1691" i="7"/>
  <c r="O1692" i="7" s="1"/>
  <c r="N1691" i="7"/>
  <c r="N1692" i="7" s="1"/>
  <c r="M1691" i="7"/>
  <c r="M1692" i="7" s="1"/>
  <c r="L1691" i="7"/>
  <c r="L1692" i="7" s="1"/>
  <c r="K1691" i="7"/>
  <c r="K1692" i="7" s="1"/>
  <c r="J1691" i="7"/>
  <c r="J1692" i="7" s="1"/>
  <c r="I1691" i="7"/>
  <c r="I1692" i="7" s="1"/>
  <c r="H1691" i="7"/>
  <c r="H1692" i="7" s="1"/>
  <c r="G1691" i="7"/>
  <c r="G1692" i="7" s="1"/>
  <c r="F1691" i="7"/>
  <c r="F1692" i="7" s="1"/>
  <c r="E1691" i="7"/>
  <c r="E1692" i="7" s="1"/>
  <c r="D1691" i="7"/>
  <c r="D1692" i="7" s="1"/>
  <c r="Y1688" i="7"/>
  <c r="Y1689" i="7" s="1"/>
  <c r="X1688" i="7"/>
  <c r="X1689" i="7" s="1"/>
  <c r="W1688" i="7"/>
  <c r="W1689" i="7" s="1"/>
  <c r="V1688" i="7"/>
  <c r="V1689" i="7" s="1"/>
  <c r="U1688" i="7"/>
  <c r="U1689" i="7" s="1"/>
  <c r="T1688" i="7"/>
  <c r="T1689" i="7" s="1"/>
  <c r="S1688" i="7"/>
  <c r="S1689" i="7" s="1"/>
  <c r="R1688" i="7"/>
  <c r="R1689" i="7" s="1"/>
  <c r="Q1688" i="7"/>
  <c r="Q1689" i="7" s="1"/>
  <c r="P1688" i="7"/>
  <c r="P1689" i="7" s="1"/>
  <c r="O1688" i="7"/>
  <c r="O1689" i="7" s="1"/>
  <c r="N1688" i="7"/>
  <c r="N1689" i="7" s="1"/>
  <c r="M1688" i="7"/>
  <c r="M1689" i="7" s="1"/>
  <c r="L1688" i="7"/>
  <c r="L1689" i="7" s="1"/>
  <c r="K1688" i="7"/>
  <c r="K1689" i="7" s="1"/>
  <c r="J1688" i="7"/>
  <c r="J1689" i="7" s="1"/>
  <c r="I1688" i="7"/>
  <c r="I1689" i="7" s="1"/>
  <c r="H1688" i="7"/>
  <c r="H1689" i="7" s="1"/>
  <c r="G1688" i="7"/>
  <c r="G1689" i="7" s="1"/>
  <c r="F1688" i="7"/>
  <c r="F1689" i="7" s="1"/>
  <c r="E1688" i="7"/>
  <c r="E1689" i="7" s="1"/>
  <c r="D1688" i="7"/>
  <c r="D1689" i="7" s="1"/>
  <c r="Y1685" i="7"/>
  <c r="Y1686" i="7" s="1"/>
  <c r="X1685" i="7"/>
  <c r="X1686" i="7" s="1"/>
  <c r="W1685" i="7"/>
  <c r="W1686" i="7" s="1"/>
  <c r="V1685" i="7"/>
  <c r="V1686" i="7" s="1"/>
  <c r="U1685" i="7"/>
  <c r="U1686" i="7" s="1"/>
  <c r="T1685" i="7"/>
  <c r="T1686" i="7" s="1"/>
  <c r="S1685" i="7"/>
  <c r="S1686" i="7" s="1"/>
  <c r="R1685" i="7"/>
  <c r="R1686" i="7" s="1"/>
  <c r="Q1685" i="7"/>
  <c r="Q1686" i="7" s="1"/>
  <c r="P1685" i="7"/>
  <c r="P1686" i="7" s="1"/>
  <c r="O1685" i="7"/>
  <c r="O1686" i="7" s="1"/>
  <c r="N1685" i="7"/>
  <c r="N1686" i="7" s="1"/>
  <c r="M1685" i="7"/>
  <c r="M1686" i="7" s="1"/>
  <c r="L1685" i="7"/>
  <c r="L1686" i="7" s="1"/>
  <c r="K1685" i="7"/>
  <c r="K1686" i="7" s="1"/>
  <c r="J1685" i="7"/>
  <c r="J1686" i="7" s="1"/>
  <c r="I1685" i="7"/>
  <c r="I1686" i="7" s="1"/>
  <c r="H1685" i="7"/>
  <c r="H1686" i="7" s="1"/>
  <c r="G1685" i="7"/>
  <c r="G1686" i="7" s="1"/>
  <c r="F1685" i="7"/>
  <c r="F1686" i="7" s="1"/>
  <c r="E1685" i="7"/>
  <c r="E1686" i="7" s="1"/>
  <c r="D1685" i="7"/>
  <c r="D1686" i="7" s="1"/>
  <c r="Y1682" i="7"/>
  <c r="Y1683" i="7" s="1"/>
  <c r="X1682" i="7"/>
  <c r="X1683" i="7" s="1"/>
  <c r="W1682" i="7"/>
  <c r="W1683" i="7" s="1"/>
  <c r="V1682" i="7"/>
  <c r="V1683" i="7" s="1"/>
  <c r="U1682" i="7"/>
  <c r="U1683" i="7" s="1"/>
  <c r="T1682" i="7"/>
  <c r="T1683" i="7" s="1"/>
  <c r="S1682" i="7"/>
  <c r="S1683" i="7" s="1"/>
  <c r="R1682" i="7"/>
  <c r="R1683" i="7" s="1"/>
  <c r="Q1682" i="7"/>
  <c r="Q1683" i="7" s="1"/>
  <c r="P1682" i="7"/>
  <c r="P1683" i="7" s="1"/>
  <c r="O1682" i="7"/>
  <c r="O1683" i="7" s="1"/>
  <c r="N1682" i="7"/>
  <c r="N1683" i="7" s="1"/>
  <c r="M1682" i="7"/>
  <c r="M1683" i="7" s="1"/>
  <c r="L1682" i="7"/>
  <c r="L1683" i="7" s="1"/>
  <c r="K1682" i="7"/>
  <c r="K1683" i="7" s="1"/>
  <c r="J1682" i="7"/>
  <c r="J1683" i="7" s="1"/>
  <c r="I1682" i="7"/>
  <c r="I1683" i="7" s="1"/>
  <c r="H1682" i="7"/>
  <c r="H1683" i="7" s="1"/>
  <c r="G1682" i="7"/>
  <c r="G1683" i="7" s="1"/>
  <c r="F1682" i="7"/>
  <c r="F1683" i="7" s="1"/>
  <c r="E1682" i="7"/>
  <c r="E1683" i="7" s="1"/>
  <c r="D1682" i="7"/>
  <c r="D1683" i="7" s="1"/>
  <c r="Y1679" i="7"/>
  <c r="Y1680" i="7" s="1"/>
  <c r="X1679" i="7"/>
  <c r="X1680" i="7" s="1"/>
  <c r="W1679" i="7"/>
  <c r="W1680" i="7" s="1"/>
  <c r="V1679" i="7"/>
  <c r="V1680" i="7" s="1"/>
  <c r="U1679" i="7"/>
  <c r="U1680" i="7" s="1"/>
  <c r="T1679" i="7"/>
  <c r="T1680" i="7" s="1"/>
  <c r="S1679" i="7"/>
  <c r="S1680" i="7" s="1"/>
  <c r="R1679" i="7"/>
  <c r="R1680" i="7" s="1"/>
  <c r="Q1679" i="7"/>
  <c r="Q1680" i="7" s="1"/>
  <c r="P1679" i="7"/>
  <c r="P1680" i="7" s="1"/>
  <c r="O1679" i="7"/>
  <c r="O1680" i="7" s="1"/>
  <c r="N1679" i="7"/>
  <c r="N1680" i="7" s="1"/>
  <c r="M1679" i="7"/>
  <c r="M1680" i="7" s="1"/>
  <c r="L1679" i="7"/>
  <c r="L1680" i="7" s="1"/>
  <c r="K1679" i="7"/>
  <c r="K1680" i="7" s="1"/>
  <c r="J1679" i="7"/>
  <c r="J1680" i="7" s="1"/>
  <c r="I1679" i="7"/>
  <c r="I1680" i="7" s="1"/>
  <c r="H1679" i="7"/>
  <c r="H1680" i="7" s="1"/>
  <c r="G1679" i="7"/>
  <c r="G1680" i="7" s="1"/>
  <c r="F1679" i="7"/>
  <c r="F1680" i="7" s="1"/>
  <c r="E1679" i="7"/>
  <c r="E1680" i="7" s="1"/>
  <c r="D1679" i="7"/>
  <c r="D1680" i="7" s="1"/>
  <c r="Y1676" i="7"/>
  <c r="Y1677" i="7" s="1"/>
  <c r="X1676" i="7"/>
  <c r="X1677" i="7" s="1"/>
  <c r="W1676" i="7"/>
  <c r="W1677" i="7" s="1"/>
  <c r="V1676" i="7"/>
  <c r="V1677" i="7" s="1"/>
  <c r="U1676" i="7"/>
  <c r="U1677" i="7" s="1"/>
  <c r="T1676" i="7"/>
  <c r="T1677" i="7" s="1"/>
  <c r="S1676" i="7"/>
  <c r="S1677" i="7" s="1"/>
  <c r="R1676" i="7"/>
  <c r="R1677" i="7" s="1"/>
  <c r="Q1676" i="7"/>
  <c r="Q1677" i="7" s="1"/>
  <c r="P1676" i="7"/>
  <c r="P1677" i="7" s="1"/>
  <c r="O1676" i="7"/>
  <c r="O1677" i="7" s="1"/>
  <c r="N1676" i="7"/>
  <c r="N1677" i="7" s="1"/>
  <c r="M1676" i="7"/>
  <c r="M1677" i="7" s="1"/>
  <c r="L1676" i="7"/>
  <c r="L1677" i="7" s="1"/>
  <c r="K1676" i="7"/>
  <c r="K1677" i="7" s="1"/>
  <c r="J1676" i="7"/>
  <c r="J1677" i="7" s="1"/>
  <c r="I1676" i="7"/>
  <c r="I1677" i="7" s="1"/>
  <c r="H1676" i="7"/>
  <c r="H1677" i="7" s="1"/>
  <c r="G1676" i="7"/>
  <c r="G1677" i="7" s="1"/>
  <c r="F1676" i="7"/>
  <c r="F1677" i="7" s="1"/>
  <c r="E1676" i="7"/>
  <c r="E1677" i="7" s="1"/>
  <c r="D1676" i="7"/>
  <c r="D1677" i="7" s="1"/>
  <c r="Y1673" i="7"/>
  <c r="Y1674" i="7" s="1"/>
  <c r="X1673" i="7"/>
  <c r="X1674" i="7" s="1"/>
  <c r="W1673" i="7"/>
  <c r="W1674" i="7" s="1"/>
  <c r="V1673" i="7"/>
  <c r="V1674" i="7" s="1"/>
  <c r="U1673" i="7"/>
  <c r="U1674" i="7" s="1"/>
  <c r="T1673" i="7"/>
  <c r="T1674" i="7" s="1"/>
  <c r="S1673" i="7"/>
  <c r="S1674" i="7" s="1"/>
  <c r="R1673" i="7"/>
  <c r="R1674" i="7" s="1"/>
  <c r="Q1673" i="7"/>
  <c r="Q1674" i="7" s="1"/>
  <c r="P1673" i="7"/>
  <c r="P1674" i="7" s="1"/>
  <c r="O1673" i="7"/>
  <c r="O1674" i="7" s="1"/>
  <c r="N1673" i="7"/>
  <c r="N1674" i="7" s="1"/>
  <c r="M1673" i="7"/>
  <c r="M1674" i="7" s="1"/>
  <c r="L1673" i="7"/>
  <c r="L1674" i="7" s="1"/>
  <c r="K1673" i="7"/>
  <c r="K1674" i="7" s="1"/>
  <c r="J1673" i="7"/>
  <c r="J1674" i="7" s="1"/>
  <c r="I1673" i="7"/>
  <c r="I1674" i="7" s="1"/>
  <c r="H1673" i="7"/>
  <c r="H1674" i="7" s="1"/>
  <c r="G1673" i="7"/>
  <c r="G1674" i="7" s="1"/>
  <c r="F1673" i="7"/>
  <c r="F1674" i="7" s="1"/>
  <c r="E1673" i="7"/>
  <c r="E1674" i="7" s="1"/>
  <c r="D1673" i="7"/>
  <c r="D1674" i="7" s="1"/>
  <c r="Y1670" i="7"/>
  <c r="Y1671" i="7" s="1"/>
  <c r="X1670" i="7"/>
  <c r="X1671" i="7" s="1"/>
  <c r="W1670" i="7"/>
  <c r="W1671" i="7" s="1"/>
  <c r="V1670" i="7"/>
  <c r="V1671" i="7" s="1"/>
  <c r="U1670" i="7"/>
  <c r="U1671" i="7" s="1"/>
  <c r="T1670" i="7"/>
  <c r="T1671" i="7" s="1"/>
  <c r="S1670" i="7"/>
  <c r="S1671" i="7" s="1"/>
  <c r="R1670" i="7"/>
  <c r="R1671" i="7" s="1"/>
  <c r="Q1670" i="7"/>
  <c r="Q1671" i="7" s="1"/>
  <c r="P1670" i="7"/>
  <c r="P1671" i="7" s="1"/>
  <c r="O1670" i="7"/>
  <c r="O1671" i="7" s="1"/>
  <c r="N1670" i="7"/>
  <c r="N1671" i="7" s="1"/>
  <c r="M1670" i="7"/>
  <c r="M1671" i="7" s="1"/>
  <c r="L1670" i="7"/>
  <c r="L1671" i="7" s="1"/>
  <c r="K1670" i="7"/>
  <c r="K1671" i="7" s="1"/>
  <c r="J1670" i="7"/>
  <c r="J1671" i="7" s="1"/>
  <c r="I1670" i="7"/>
  <c r="I1671" i="7" s="1"/>
  <c r="H1670" i="7"/>
  <c r="H1671" i="7" s="1"/>
  <c r="G1670" i="7"/>
  <c r="G1671" i="7" s="1"/>
  <c r="F1670" i="7"/>
  <c r="F1671" i="7" s="1"/>
  <c r="E1670" i="7"/>
  <c r="E1671" i="7" s="1"/>
  <c r="D1670" i="7"/>
  <c r="D1671" i="7" s="1"/>
  <c r="Y1667" i="7"/>
  <c r="Y1668" i="7" s="1"/>
  <c r="X1667" i="7"/>
  <c r="X1668" i="7" s="1"/>
  <c r="W1667" i="7"/>
  <c r="W1668" i="7" s="1"/>
  <c r="V1667" i="7"/>
  <c r="V1668" i="7" s="1"/>
  <c r="U1667" i="7"/>
  <c r="U1668" i="7" s="1"/>
  <c r="T1667" i="7"/>
  <c r="T1668" i="7" s="1"/>
  <c r="S1667" i="7"/>
  <c r="S1668" i="7" s="1"/>
  <c r="R1667" i="7"/>
  <c r="R1668" i="7" s="1"/>
  <c r="Q1667" i="7"/>
  <c r="Q1668" i="7" s="1"/>
  <c r="P1667" i="7"/>
  <c r="P1668" i="7" s="1"/>
  <c r="O1667" i="7"/>
  <c r="O1668" i="7" s="1"/>
  <c r="N1667" i="7"/>
  <c r="N1668" i="7" s="1"/>
  <c r="M1667" i="7"/>
  <c r="M1668" i="7" s="1"/>
  <c r="L1667" i="7"/>
  <c r="L1668" i="7" s="1"/>
  <c r="K1667" i="7"/>
  <c r="K1668" i="7" s="1"/>
  <c r="J1667" i="7"/>
  <c r="J1668" i="7" s="1"/>
  <c r="I1667" i="7"/>
  <c r="I1668" i="7" s="1"/>
  <c r="H1667" i="7"/>
  <c r="H1668" i="7" s="1"/>
  <c r="G1667" i="7"/>
  <c r="G1668" i="7" s="1"/>
  <c r="F1667" i="7"/>
  <c r="F1668" i="7" s="1"/>
  <c r="E1667" i="7"/>
  <c r="E1668" i="7" s="1"/>
  <c r="D1667" i="7"/>
  <c r="D1668" i="7" s="1"/>
  <c r="Y1664" i="7"/>
  <c r="Y1665" i="7" s="1"/>
  <c r="X1664" i="7"/>
  <c r="X1665" i="7" s="1"/>
  <c r="W1664" i="7"/>
  <c r="W1665" i="7" s="1"/>
  <c r="V1664" i="7"/>
  <c r="V1665" i="7" s="1"/>
  <c r="U1664" i="7"/>
  <c r="U1665" i="7" s="1"/>
  <c r="T1664" i="7"/>
  <c r="T1665" i="7" s="1"/>
  <c r="S1664" i="7"/>
  <c r="S1665" i="7" s="1"/>
  <c r="R1664" i="7"/>
  <c r="R1665" i="7" s="1"/>
  <c r="Q1664" i="7"/>
  <c r="Q1665" i="7" s="1"/>
  <c r="P1664" i="7"/>
  <c r="P1665" i="7" s="1"/>
  <c r="O1664" i="7"/>
  <c r="O1665" i="7" s="1"/>
  <c r="N1664" i="7"/>
  <c r="N1665" i="7" s="1"/>
  <c r="M1664" i="7"/>
  <c r="M1665" i="7" s="1"/>
  <c r="L1664" i="7"/>
  <c r="L1665" i="7" s="1"/>
  <c r="K1664" i="7"/>
  <c r="K1665" i="7" s="1"/>
  <c r="J1664" i="7"/>
  <c r="J1665" i="7" s="1"/>
  <c r="I1664" i="7"/>
  <c r="I1665" i="7" s="1"/>
  <c r="H1664" i="7"/>
  <c r="H1665" i="7" s="1"/>
  <c r="G1664" i="7"/>
  <c r="G1665" i="7" s="1"/>
  <c r="F1664" i="7"/>
  <c r="F1665" i="7" s="1"/>
  <c r="E1664" i="7"/>
  <c r="E1665" i="7" s="1"/>
  <c r="D1664" i="7"/>
  <c r="D1665" i="7" s="1"/>
  <c r="Y1661" i="7"/>
  <c r="Y1662" i="7" s="1"/>
  <c r="X1661" i="7"/>
  <c r="X1662" i="7" s="1"/>
  <c r="W1661" i="7"/>
  <c r="W1662" i="7" s="1"/>
  <c r="V1661" i="7"/>
  <c r="V1662" i="7" s="1"/>
  <c r="U1661" i="7"/>
  <c r="U1662" i="7" s="1"/>
  <c r="T1661" i="7"/>
  <c r="T1662" i="7" s="1"/>
  <c r="S1661" i="7"/>
  <c r="S1662" i="7" s="1"/>
  <c r="R1661" i="7"/>
  <c r="R1662" i="7" s="1"/>
  <c r="Q1661" i="7"/>
  <c r="Q1662" i="7" s="1"/>
  <c r="P1661" i="7"/>
  <c r="P1662" i="7" s="1"/>
  <c r="O1661" i="7"/>
  <c r="O1662" i="7" s="1"/>
  <c r="N1661" i="7"/>
  <c r="N1662" i="7" s="1"/>
  <c r="M1661" i="7"/>
  <c r="M1662" i="7" s="1"/>
  <c r="L1661" i="7"/>
  <c r="L1662" i="7" s="1"/>
  <c r="K1661" i="7"/>
  <c r="K1662" i="7" s="1"/>
  <c r="J1661" i="7"/>
  <c r="J1662" i="7" s="1"/>
  <c r="I1661" i="7"/>
  <c r="I1662" i="7" s="1"/>
  <c r="H1661" i="7"/>
  <c r="H1662" i="7" s="1"/>
  <c r="G1661" i="7"/>
  <c r="G1662" i="7" s="1"/>
  <c r="F1661" i="7"/>
  <c r="F1662" i="7" s="1"/>
  <c r="E1661" i="7"/>
  <c r="E1662" i="7" s="1"/>
  <c r="D1661" i="7"/>
  <c r="D1662" i="7" s="1"/>
  <c r="Y1658" i="7"/>
  <c r="Y1659" i="7" s="1"/>
  <c r="X1658" i="7"/>
  <c r="X1659" i="7" s="1"/>
  <c r="W1658" i="7"/>
  <c r="W1659" i="7" s="1"/>
  <c r="V1658" i="7"/>
  <c r="V1659" i="7" s="1"/>
  <c r="U1658" i="7"/>
  <c r="U1659" i="7" s="1"/>
  <c r="T1658" i="7"/>
  <c r="T1659" i="7" s="1"/>
  <c r="S1658" i="7"/>
  <c r="S1659" i="7" s="1"/>
  <c r="R1658" i="7"/>
  <c r="R1659" i="7" s="1"/>
  <c r="Q1658" i="7"/>
  <c r="Q1659" i="7" s="1"/>
  <c r="P1658" i="7"/>
  <c r="P1659" i="7" s="1"/>
  <c r="O1658" i="7"/>
  <c r="O1659" i="7" s="1"/>
  <c r="N1658" i="7"/>
  <c r="N1659" i="7" s="1"/>
  <c r="M1658" i="7"/>
  <c r="M1659" i="7" s="1"/>
  <c r="L1658" i="7"/>
  <c r="L1659" i="7" s="1"/>
  <c r="K1658" i="7"/>
  <c r="K1659" i="7" s="1"/>
  <c r="J1658" i="7"/>
  <c r="J1659" i="7" s="1"/>
  <c r="I1658" i="7"/>
  <c r="I1659" i="7" s="1"/>
  <c r="H1658" i="7"/>
  <c r="H1659" i="7" s="1"/>
  <c r="G1658" i="7"/>
  <c r="G1659" i="7" s="1"/>
  <c r="F1658" i="7"/>
  <c r="F1659" i="7" s="1"/>
  <c r="E1658" i="7"/>
  <c r="E1659" i="7" s="1"/>
  <c r="D1658" i="7"/>
  <c r="D1659" i="7" s="1"/>
  <c r="Y1655" i="7"/>
  <c r="Y1656" i="7" s="1"/>
  <c r="X1655" i="7"/>
  <c r="X1656" i="7" s="1"/>
  <c r="W1655" i="7"/>
  <c r="W1656" i="7" s="1"/>
  <c r="V1655" i="7"/>
  <c r="V1656" i="7" s="1"/>
  <c r="U1655" i="7"/>
  <c r="U1656" i="7" s="1"/>
  <c r="T1655" i="7"/>
  <c r="T1656" i="7" s="1"/>
  <c r="S1655" i="7"/>
  <c r="S1656" i="7" s="1"/>
  <c r="R1655" i="7"/>
  <c r="R1656" i="7" s="1"/>
  <c r="Q1655" i="7"/>
  <c r="Q1656" i="7" s="1"/>
  <c r="P1655" i="7"/>
  <c r="P1656" i="7" s="1"/>
  <c r="O1655" i="7"/>
  <c r="O1656" i="7" s="1"/>
  <c r="N1655" i="7"/>
  <c r="N1656" i="7" s="1"/>
  <c r="M1655" i="7"/>
  <c r="M1656" i="7" s="1"/>
  <c r="L1655" i="7"/>
  <c r="L1656" i="7" s="1"/>
  <c r="K1655" i="7"/>
  <c r="K1656" i="7" s="1"/>
  <c r="J1655" i="7"/>
  <c r="J1656" i="7" s="1"/>
  <c r="I1655" i="7"/>
  <c r="I1656" i="7" s="1"/>
  <c r="H1655" i="7"/>
  <c r="H1656" i="7" s="1"/>
  <c r="G1655" i="7"/>
  <c r="G1656" i="7" s="1"/>
  <c r="F1655" i="7"/>
  <c r="F1656" i="7" s="1"/>
  <c r="E1655" i="7"/>
  <c r="E1656" i="7" s="1"/>
  <c r="D1655" i="7"/>
  <c r="D1656" i="7" s="1"/>
  <c r="Y1652" i="7"/>
  <c r="Y1653" i="7" s="1"/>
  <c r="X1652" i="7"/>
  <c r="X1653" i="7" s="1"/>
  <c r="W1652" i="7"/>
  <c r="W1653" i="7" s="1"/>
  <c r="V1652" i="7"/>
  <c r="V1653" i="7" s="1"/>
  <c r="U1652" i="7"/>
  <c r="U1653" i="7" s="1"/>
  <c r="T1652" i="7"/>
  <c r="T1653" i="7" s="1"/>
  <c r="S1652" i="7"/>
  <c r="S1653" i="7" s="1"/>
  <c r="R1652" i="7"/>
  <c r="R1653" i="7" s="1"/>
  <c r="Q1652" i="7"/>
  <c r="Q1653" i="7" s="1"/>
  <c r="P1652" i="7"/>
  <c r="P1653" i="7" s="1"/>
  <c r="O1652" i="7"/>
  <c r="O1653" i="7" s="1"/>
  <c r="N1652" i="7"/>
  <c r="N1653" i="7" s="1"/>
  <c r="M1652" i="7"/>
  <c r="M1653" i="7" s="1"/>
  <c r="L1652" i="7"/>
  <c r="L1653" i="7" s="1"/>
  <c r="K1652" i="7"/>
  <c r="K1653" i="7" s="1"/>
  <c r="J1652" i="7"/>
  <c r="J1653" i="7" s="1"/>
  <c r="I1652" i="7"/>
  <c r="I1653" i="7" s="1"/>
  <c r="H1652" i="7"/>
  <c r="H1653" i="7" s="1"/>
  <c r="G1652" i="7"/>
  <c r="G1653" i="7" s="1"/>
  <c r="F1652" i="7"/>
  <c r="F1653" i="7" s="1"/>
  <c r="E1652" i="7"/>
  <c r="E1653" i="7" s="1"/>
  <c r="D1652" i="7"/>
  <c r="D1653" i="7" s="1"/>
  <c r="Y1649" i="7"/>
  <c r="Y1650" i="7" s="1"/>
  <c r="X1649" i="7"/>
  <c r="X1650" i="7" s="1"/>
  <c r="W1649" i="7"/>
  <c r="W1650" i="7" s="1"/>
  <c r="V1649" i="7"/>
  <c r="V1650" i="7" s="1"/>
  <c r="U1649" i="7"/>
  <c r="U1650" i="7" s="1"/>
  <c r="T1649" i="7"/>
  <c r="T1650" i="7" s="1"/>
  <c r="S1649" i="7"/>
  <c r="S1650" i="7" s="1"/>
  <c r="R1649" i="7"/>
  <c r="R1650" i="7" s="1"/>
  <c r="Q1649" i="7"/>
  <c r="Q1650" i="7" s="1"/>
  <c r="P1649" i="7"/>
  <c r="P1650" i="7" s="1"/>
  <c r="O1649" i="7"/>
  <c r="O1650" i="7" s="1"/>
  <c r="N1649" i="7"/>
  <c r="N1650" i="7" s="1"/>
  <c r="M1649" i="7"/>
  <c r="M1650" i="7" s="1"/>
  <c r="L1649" i="7"/>
  <c r="L1650" i="7" s="1"/>
  <c r="K1649" i="7"/>
  <c r="K1650" i="7" s="1"/>
  <c r="J1649" i="7"/>
  <c r="J1650" i="7" s="1"/>
  <c r="I1649" i="7"/>
  <c r="I1650" i="7" s="1"/>
  <c r="H1649" i="7"/>
  <c r="H1650" i="7" s="1"/>
  <c r="G1649" i="7"/>
  <c r="G1650" i="7" s="1"/>
  <c r="F1649" i="7"/>
  <c r="F1650" i="7" s="1"/>
  <c r="E1649" i="7"/>
  <c r="E1650" i="7" s="1"/>
  <c r="D1649" i="7"/>
  <c r="D1650" i="7" s="1"/>
  <c r="Y1646" i="7"/>
  <c r="Y1647" i="7" s="1"/>
  <c r="X1646" i="7"/>
  <c r="X1647" i="7" s="1"/>
  <c r="W1646" i="7"/>
  <c r="W1647" i="7" s="1"/>
  <c r="V1646" i="7"/>
  <c r="V1647" i="7" s="1"/>
  <c r="U1646" i="7"/>
  <c r="U1647" i="7" s="1"/>
  <c r="T1646" i="7"/>
  <c r="T1647" i="7" s="1"/>
  <c r="S1646" i="7"/>
  <c r="S1647" i="7" s="1"/>
  <c r="R1646" i="7"/>
  <c r="R1647" i="7" s="1"/>
  <c r="Q1646" i="7"/>
  <c r="Q1647" i="7" s="1"/>
  <c r="P1646" i="7"/>
  <c r="P1647" i="7" s="1"/>
  <c r="O1646" i="7"/>
  <c r="O1647" i="7" s="1"/>
  <c r="N1646" i="7"/>
  <c r="N1647" i="7" s="1"/>
  <c r="M1646" i="7"/>
  <c r="M1647" i="7" s="1"/>
  <c r="L1646" i="7"/>
  <c r="L1647" i="7" s="1"/>
  <c r="K1646" i="7"/>
  <c r="K1647" i="7" s="1"/>
  <c r="J1646" i="7"/>
  <c r="J1647" i="7" s="1"/>
  <c r="I1646" i="7"/>
  <c r="I1647" i="7" s="1"/>
  <c r="H1646" i="7"/>
  <c r="H1647" i="7" s="1"/>
  <c r="G1646" i="7"/>
  <c r="G1647" i="7" s="1"/>
  <c r="F1646" i="7"/>
  <c r="F1647" i="7" s="1"/>
  <c r="E1646" i="7"/>
  <c r="E1647" i="7" s="1"/>
  <c r="D1646" i="7"/>
  <c r="D1647" i="7" s="1"/>
  <c r="Y1643" i="7"/>
  <c r="Y1644" i="7" s="1"/>
  <c r="X1643" i="7"/>
  <c r="X1644" i="7" s="1"/>
  <c r="W1643" i="7"/>
  <c r="W1644" i="7" s="1"/>
  <c r="V1643" i="7"/>
  <c r="V1644" i="7" s="1"/>
  <c r="U1643" i="7"/>
  <c r="U1644" i="7" s="1"/>
  <c r="T1643" i="7"/>
  <c r="T1644" i="7" s="1"/>
  <c r="S1643" i="7"/>
  <c r="S1644" i="7" s="1"/>
  <c r="R1643" i="7"/>
  <c r="R1644" i="7" s="1"/>
  <c r="Q1643" i="7"/>
  <c r="Q1644" i="7" s="1"/>
  <c r="P1643" i="7"/>
  <c r="P1644" i="7" s="1"/>
  <c r="O1643" i="7"/>
  <c r="O1644" i="7" s="1"/>
  <c r="N1643" i="7"/>
  <c r="N1644" i="7" s="1"/>
  <c r="M1643" i="7"/>
  <c r="M1644" i="7" s="1"/>
  <c r="L1643" i="7"/>
  <c r="L1644" i="7" s="1"/>
  <c r="K1643" i="7"/>
  <c r="K1644" i="7" s="1"/>
  <c r="J1643" i="7"/>
  <c r="J1644" i="7" s="1"/>
  <c r="I1643" i="7"/>
  <c r="I1644" i="7" s="1"/>
  <c r="H1643" i="7"/>
  <c r="H1644" i="7" s="1"/>
  <c r="G1643" i="7"/>
  <c r="G1644" i="7" s="1"/>
  <c r="F1643" i="7"/>
  <c r="F1644" i="7" s="1"/>
  <c r="E1643" i="7"/>
  <c r="E1644" i="7" s="1"/>
  <c r="D1643" i="7"/>
  <c r="D1644" i="7" s="1"/>
  <c r="Y1640" i="7"/>
  <c r="Y1641" i="7" s="1"/>
  <c r="X1640" i="7"/>
  <c r="X1641" i="7" s="1"/>
  <c r="W1640" i="7"/>
  <c r="W1641" i="7" s="1"/>
  <c r="V1640" i="7"/>
  <c r="V1641" i="7" s="1"/>
  <c r="U1640" i="7"/>
  <c r="U1641" i="7" s="1"/>
  <c r="T1640" i="7"/>
  <c r="T1641" i="7" s="1"/>
  <c r="S1640" i="7"/>
  <c r="S1641" i="7" s="1"/>
  <c r="R1640" i="7"/>
  <c r="R1641" i="7" s="1"/>
  <c r="Q1640" i="7"/>
  <c r="Q1641" i="7" s="1"/>
  <c r="P1640" i="7"/>
  <c r="P1641" i="7" s="1"/>
  <c r="O1640" i="7"/>
  <c r="O1641" i="7" s="1"/>
  <c r="N1640" i="7"/>
  <c r="N1641" i="7" s="1"/>
  <c r="M1640" i="7"/>
  <c r="M1641" i="7" s="1"/>
  <c r="L1640" i="7"/>
  <c r="L1641" i="7" s="1"/>
  <c r="K1640" i="7"/>
  <c r="K1641" i="7" s="1"/>
  <c r="J1640" i="7"/>
  <c r="J1641" i="7" s="1"/>
  <c r="I1640" i="7"/>
  <c r="I1641" i="7" s="1"/>
  <c r="H1640" i="7"/>
  <c r="H1641" i="7" s="1"/>
  <c r="G1640" i="7"/>
  <c r="G1641" i="7" s="1"/>
  <c r="F1640" i="7"/>
  <c r="F1641" i="7" s="1"/>
  <c r="E1640" i="7"/>
  <c r="E1641" i="7" s="1"/>
  <c r="D1640" i="7"/>
  <c r="D1641" i="7" s="1"/>
  <c r="Y1637" i="7"/>
  <c r="Y1638" i="7" s="1"/>
  <c r="X1637" i="7"/>
  <c r="X1638" i="7" s="1"/>
  <c r="W1637" i="7"/>
  <c r="W1638" i="7" s="1"/>
  <c r="V1637" i="7"/>
  <c r="V1638" i="7" s="1"/>
  <c r="U1637" i="7"/>
  <c r="U1638" i="7" s="1"/>
  <c r="T1637" i="7"/>
  <c r="T1638" i="7" s="1"/>
  <c r="S1637" i="7"/>
  <c r="S1638" i="7" s="1"/>
  <c r="R1637" i="7"/>
  <c r="R1638" i="7" s="1"/>
  <c r="Q1637" i="7"/>
  <c r="Q1638" i="7" s="1"/>
  <c r="P1637" i="7"/>
  <c r="P1638" i="7" s="1"/>
  <c r="O1637" i="7"/>
  <c r="O1638" i="7" s="1"/>
  <c r="N1637" i="7"/>
  <c r="N1638" i="7" s="1"/>
  <c r="M1637" i="7"/>
  <c r="M1638" i="7" s="1"/>
  <c r="L1637" i="7"/>
  <c r="L1638" i="7" s="1"/>
  <c r="K1637" i="7"/>
  <c r="K1638" i="7" s="1"/>
  <c r="J1637" i="7"/>
  <c r="J1638" i="7" s="1"/>
  <c r="I1637" i="7"/>
  <c r="I1638" i="7" s="1"/>
  <c r="H1637" i="7"/>
  <c r="H1638" i="7" s="1"/>
  <c r="G1637" i="7"/>
  <c r="G1638" i="7" s="1"/>
  <c r="F1637" i="7"/>
  <c r="F1638" i="7" s="1"/>
  <c r="E1637" i="7"/>
  <c r="E1638" i="7" s="1"/>
  <c r="D1637" i="7"/>
  <c r="D1638" i="7" s="1"/>
  <c r="Y1634" i="7"/>
  <c r="Y1635" i="7" s="1"/>
  <c r="X1634" i="7"/>
  <c r="X1635" i="7" s="1"/>
  <c r="W1634" i="7"/>
  <c r="W1635" i="7" s="1"/>
  <c r="V1634" i="7"/>
  <c r="V1635" i="7" s="1"/>
  <c r="U1634" i="7"/>
  <c r="U1635" i="7" s="1"/>
  <c r="T1634" i="7"/>
  <c r="T1635" i="7" s="1"/>
  <c r="S1634" i="7"/>
  <c r="S1635" i="7" s="1"/>
  <c r="R1634" i="7"/>
  <c r="R1635" i="7" s="1"/>
  <c r="Q1634" i="7"/>
  <c r="Q1635" i="7" s="1"/>
  <c r="P1634" i="7"/>
  <c r="P1635" i="7" s="1"/>
  <c r="O1634" i="7"/>
  <c r="O1635" i="7" s="1"/>
  <c r="N1634" i="7"/>
  <c r="N1635" i="7" s="1"/>
  <c r="M1634" i="7"/>
  <c r="M1635" i="7" s="1"/>
  <c r="L1634" i="7"/>
  <c r="L1635" i="7" s="1"/>
  <c r="K1634" i="7"/>
  <c r="K1635" i="7" s="1"/>
  <c r="J1634" i="7"/>
  <c r="J1635" i="7" s="1"/>
  <c r="I1634" i="7"/>
  <c r="I1635" i="7" s="1"/>
  <c r="H1634" i="7"/>
  <c r="H1635" i="7" s="1"/>
  <c r="G1634" i="7"/>
  <c r="G1635" i="7" s="1"/>
  <c r="F1634" i="7"/>
  <c r="F1635" i="7" s="1"/>
  <c r="E1634" i="7"/>
  <c r="E1635" i="7" s="1"/>
  <c r="D1634" i="7"/>
  <c r="D1635" i="7" s="1"/>
  <c r="Y1631" i="7"/>
  <c r="Y1632" i="7" s="1"/>
  <c r="X1631" i="7"/>
  <c r="X1632" i="7" s="1"/>
  <c r="W1631" i="7"/>
  <c r="W1632" i="7" s="1"/>
  <c r="V1631" i="7"/>
  <c r="V1632" i="7" s="1"/>
  <c r="U1631" i="7"/>
  <c r="U1632" i="7" s="1"/>
  <c r="T1631" i="7"/>
  <c r="T1632" i="7" s="1"/>
  <c r="S1631" i="7"/>
  <c r="S1632" i="7" s="1"/>
  <c r="R1631" i="7"/>
  <c r="R1632" i="7" s="1"/>
  <c r="Q1631" i="7"/>
  <c r="Q1632" i="7" s="1"/>
  <c r="P1631" i="7"/>
  <c r="P1632" i="7" s="1"/>
  <c r="O1631" i="7"/>
  <c r="O1632" i="7" s="1"/>
  <c r="N1631" i="7"/>
  <c r="N1632" i="7" s="1"/>
  <c r="M1631" i="7"/>
  <c r="M1632" i="7" s="1"/>
  <c r="L1631" i="7"/>
  <c r="L1632" i="7" s="1"/>
  <c r="K1631" i="7"/>
  <c r="K1632" i="7" s="1"/>
  <c r="J1631" i="7"/>
  <c r="J1632" i="7" s="1"/>
  <c r="I1631" i="7"/>
  <c r="I1632" i="7" s="1"/>
  <c r="H1631" i="7"/>
  <c r="H1632" i="7" s="1"/>
  <c r="G1631" i="7"/>
  <c r="G1632" i="7" s="1"/>
  <c r="F1631" i="7"/>
  <c r="F1632" i="7" s="1"/>
  <c r="E1631" i="7"/>
  <c r="E1632" i="7" s="1"/>
  <c r="D1631" i="7"/>
  <c r="D1632" i="7" s="1"/>
  <c r="Y1628" i="7"/>
  <c r="Y1629" i="7" s="1"/>
  <c r="X1628" i="7"/>
  <c r="X1629" i="7" s="1"/>
  <c r="W1628" i="7"/>
  <c r="W1629" i="7" s="1"/>
  <c r="V1628" i="7"/>
  <c r="V1629" i="7" s="1"/>
  <c r="U1628" i="7"/>
  <c r="U1629" i="7" s="1"/>
  <c r="T1628" i="7"/>
  <c r="T1629" i="7" s="1"/>
  <c r="S1628" i="7"/>
  <c r="S1629" i="7" s="1"/>
  <c r="R1628" i="7"/>
  <c r="R1629" i="7" s="1"/>
  <c r="Q1628" i="7"/>
  <c r="Q1629" i="7" s="1"/>
  <c r="P1628" i="7"/>
  <c r="P1629" i="7" s="1"/>
  <c r="O1628" i="7"/>
  <c r="O1629" i="7" s="1"/>
  <c r="N1628" i="7"/>
  <c r="N1629" i="7" s="1"/>
  <c r="M1628" i="7"/>
  <c r="M1629" i="7" s="1"/>
  <c r="L1628" i="7"/>
  <c r="L1629" i="7" s="1"/>
  <c r="K1628" i="7"/>
  <c r="K1629" i="7" s="1"/>
  <c r="J1628" i="7"/>
  <c r="J1629" i="7" s="1"/>
  <c r="I1628" i="7"/>
  <c r="I1629" i="7" s="1"/>
  <c r="H1628" i="7"/>
  <c r="H1629" i="7" s="1"/>
  <c r="G1628" i="7"/>
  <c r="G1629" i="7" s="1"/>
  <c r="F1628" i="7"/>
  <c r="F1629" i="7" s="1"/>
  <c r="E1628" i="7"/>
  <c r="E1629" i="7" s="1"/>
  <c r="D1628" i="7"/>
  <c r="D1629" i="7" s="1"/>
  <c r="Y1625" i="7"/>
  <c r="Y1626" i="7" s="1"/>
  <c r="X1625" i="7"/>
  <c r="X1626" i="7" s="1"/>
  <c r="W1625" i="7"/>
  <c r="W1626" i="7" s="1"/>
  <c r="V1625" i="7"/>
  <c r="V1626" i="7" s="1"/>
  <c r="U1625" i="7"/>
  <c r="U1626" i="7" s="1"/>
  <c r="T1625" i="7"/>
  <c r="T1626" i="7" s="1"/>
  <c r="S1625" i="7"/>
  <c r="S1626" i="7" s="1"/>
  <c r="R1625" i="7"/>
  <c r="R1626" i="7" s="1"/>
  <c r="Q1625" i="7"/>
  <c r="Q1626" i="7" s="1"/>
  <c r="P1625" i="7"/>
  <c r="P1626" i="7" s="1"/>
  <c r="O1625" i="7"/>
  <c r="O1626" i="7" s="1"/>
  <c r="N1625" i="7"/>
  <c r="N1626" i="7" s="1"/>
  <c r="M1625" i="7"/>
  <c r="M1626" i="7" s="1"/>
  <c r="L1625" i="7"/>
  <c r="L1626" i="7" s="1"/>
  <c r="K1625" i="7"/>
  <c r="K1626" i="7" s="1"/>
  <c r="J1625" i="7"/>
  <c r="J1626" i="7" s="1"/>
  <c r="I1625" i="7"/>
  <c r="I1626" i="7" s="1"/>
  <c r="H1625" i="7"/>
  <c r="H1626" i="7" s="1"/>
  <c r="G1625" i="7"/>
  <c r="G1626" i="7" s="1"/>
  <c r="F1625" i="7"/>
  <c r="F1626" i="7" s="1"/>
  <c r="E1625" i="7"/>
  <c r="E1626" i="7" s="1"/>
  <c r="D1625" i="7"/>
  <c r="D1626" i="7" s="1"/>
  <c r="Y1622" i="7"/>
  <c r="Y1623" i="7" s="1"/>
  <c r="X1622" i="7"/>
  <c r="X1623" i="7" s="1"/>
  <c r="W1622" i="7"/>
  <c r="W1623" i="7" s="1"/>
  <c r="V1622" i="7"/>
  <c r="V1623" i="7" s="1"/>
  <c r="U1622" i="7"/>
  <c r="U1623" i="7" s="1"/>
  <c r="T1622" i="7"/>
  <c r="T1623" i="7" s="1"/>
  <c r="S1622" i="7"/>
  <c r="S1623" i="7" s="1"/>
  <c r="R1622" i="7"/>
  <c r="R1623" i="7" s="1"/>
  <c r="Q1622" i="7"/>
  <c r="Q1623" i="7" s="1"/>
  <c r="P1622" i="7"/>
  <c r="P1623" i="7" s="1"/>
  <c r="O1622" i="7"/>
  <c r="O1623" i="7" s="1"/>
  <c r="N1622" i="7"/>
  <c r="N1623" i="7" s="1"/>
  <c r="M1622" i="7"/>
  <c r="M1623" i="7" s="1"/>
  <c r="L1622" i="7"/>
  <c r="L1623" i="7" s="1"/>
  <c r="K1622" i="7"/>
  <c r="K1623" i="7" s="1"/>
  <c r="J1622" i="7"/>
  <c r="J1623" i="7" s="1"/>
  <c r="I1622" i="7"/>
  <c r="I1623" i="7" s="1"/>
  <c r="H1622" i="7"/>
  <c r="H1623" i="7" s="1"/>
  <c r="G1622" i="7"/>
  <c r="G1623" i="7" s="1"/>
  <c r="F1622" i="7"/>
  <c r="F1623" i="7" s="1"/>
  <c r="E1622" i="7"/>
  <c r="E1623" i="7" s="1"/>
  <c r="D1622" i="7"/>
  <c r="D1623" i="7" s="1"/>
  <c r="Y1619" i="7"/>
  <c r="Y1620" i="7" s="1"/>
  <c r="X1619" i="7"/>
  <c r="X1620" i="7" s="1"/>
  <c r="W1619" i="7"/>
  <c r="W1620" i="7" s="1"/>
  <c r="V1619" i="7"/>
  <c r="V1620" i="7" s="1"/>
  <c r="U1619" i="7"/>
  <c r="U1620" i="7" s="1"/>
  <c r="T1619" i="7"/>
  <c r="T1620" i="7" s="1"/>
  <c r="S1619" i="7"/>
  <c r="S1620" i="7" s="1"/>
  <c r="R1619" i="7"/>
  <c r="R1620" i="7" s="1"/>
  <c r="Q1619" i="7"/>
  <c r="Q1620" i="7" s="1"/>
  <c r="P1619" i="7"/>
  <c r="P1620" i="7" s="1"/>
  <c r="O1619" i="7"/>
  <c r="O1620" i="7" s="1"/>
  <c r="N1619" i="7"/>
  <c r="N1620" i="7" s="1"/>
  <c r="M1619" i="7"/>
  <c r="M1620" i="7" s="1"/>
  <c r="L1619" i="7"/>
  <c r="L1620" i="7" s="1"/>
  <c r="K1619" i="7"/>
  <c r="K1620" i="7" s="1"/>
  <c r="J1619" i="7"/>
  <c r="J1620" i="7" s="1"/>
  <c r="I1619" i="7"/>
  <c r="I1620" i="7" s="1"/>
  <c r="H1619" i="7"/>
  <c r="H1620" i="7" s="1"/>
  <c r="G1619" i="7"/>
  <c r="G1620" i="7" s="1"/>
  <c r="F1619" i="7"/>
  <c r="F1620" i="7" s="1"/>
  <c r="E1619" i="7"/>
  <c r="E1620" i="7" s="1"/>
  <c r="D1619" i="7"/>
  <c r="D1620" i="7" s="1"/>
  <c r="Y1616" i="7"/>
  <c r="Y1617" i="7" s="1"/>
  <c r="X1616" i="7"/>
  <c r="X1617" i="7" s="1"/>
  <c r="W1616" i="7"/>
  <c r="W1617" i="7" s="1"/>
  <c r="V1616" i="7"/>
  <c r="V1617" i="7" s="1"/>
  <c r="U1616" i="7"/>
  <c r="U1617" i="7" s="1"/>
  <c r="T1616" i="7"/>
  <c r="T1617" i="7" s="1"/>
  <c r="S1616" i="7"/>
  <c r="S1617" i="7" s="1"/>
  <c r="R1616" i="7"/>
  <c r="R1617" i="7" s="1"/>
  <c r="Q1616" i="7"/>
  <c r="Q1617" i="7" s="1"/>
  <c r="P1616" i="7"/>
  <c r="P1617" i="7" s="1"/>
  <c r="O1616" i="7"/>
  <c r="O1617" i="7" s="1"/>
  <c r="N1616" i="7"/>
  <c r="N1617" i="7" s="1"/>
  <c r="M1616" i="7"/>
  <c r="M1617" i="7" s="1"/>
  <c r="L1616" i="7"/>
  <c r="L1617" i="7" s="1"/>
  <c r="K1616" i="7"/>
  <c r="K1617" i="7" s="1"/>
  <c r="J1616" i="7"/>
  <c r="J1617" i="7" s="1"/>
  <c r="I1616" i="7"/>
  <c r="I1617" i="7" s="1"/>
  <c r="H1616" i="7"/>
  <c r="H1617" i="7" s="1"/>
  <c r="G1616" i="7"/>
  <c r="G1617" i="7" s="1"/>
  <c r="F1616" i="7"/>
  <c r="F1617" i="7" s="1"/>
  <c r="E1616" i="7"/>
  <c r="E1617" i="7" s="1"/>
  <c r="D1616" i="7"/>
  <c r="D1617" i="7" s="1"/>
  <c r="Y1613" i="7"/>
  <c r="Y1614" i="7" s="1"/>
  <c r="X1613" i="7"/>
  <c r="X1614" i="7" s="1"/>
  <c r="W1613" i="7"/>
  <c r="W1614" i="7" s="1"/>
  <c r="V1613" i="7"/>
  <c r="V1614" i="7" s="1"/>
  <c r="U1613" i="7"/>
  <c r="U1614" i="7" s="1"/>
  <c r="T1613" i="7"/>
  <c r="T1614" i="7" s="1"/>
  <c r="S1613" i="7"/>
  <c r="S1614" i="7" s="1"/>
  <c r="R1613" i="7"/>
  <c r="R1614" i="7" s="1"/>
  <c r="Q1613" i="7"/>
  <c r="Q1614" i="7" s="1"/>
  <c r="P1613" i="7"/>
  <c r="P1614" i="7" s="1"/>
  <c r="O1613" i="7"/>
  <c r="O1614" i="7" s="1"/>
  <c r="N1613" i="7"/>
  <c r="N1614" i="7" s="1"/>
  <c r="M1613" i="7"/>
  <c r="M1614" i="7" s="1"/>
  <c r="L1613" i="7"/>
  <c r="L1614" i="7" s="1"/>
  <c r="K1613" i="7"/>
  <c r="K1614" i="7" s="1"/>
  <c r="J1613" i="7"/>
  <c r="J1614" i="7" s="1"/>
  <c r="I1613" i="7"/>
  <c r="I1614" i="7" s="1"/>
  <c r="H1613" i="7"/>
  <c r="H1614" i="7" s="1"/>
  <c r="G1613" i="7"/>
  <c r="G1614" i="7" s="1"/>
  <c r="F1613" i="7"/>
  <c r="F1614" i="7" s="1"/>
  <c r="E1613" i="7"/>
  <c r="E1614" i="7" s="1"/>
  <c r="D1613" i="7"/>
  <c r="D1614" i="7" s="1"/>
  <c r="Y1610" i="7"/>
  <c r="Y1611" i="7" s="1"/>
  <c r="X1610" i="7"/>
  <c r="X1611" i="7" s="1"/>
  <c r="W1610" i="7"/>
  <c r="W1611" i="7" s="1"/>
  <c r="V1610" i="7"/>
  <c r="V1611" i="7" s="1"/>
  <c r="U1610" i="7"/>
  <c r="U1611" i="7" s="1"/>
  <c r="T1610" i="7"/>
  <c r="T1611" i="7" s="1"/>
  <c r="S1610" i="7"/>
  <c r="S1611" i="7" s="1"/>
  <c r="R1610" i="7"/>
  <c r="R1611" i="7" s="1"/>
  <c r="Q1610" i="7"/>
  <c r="Q1611" i="7" s="1"/>
  <c r="P1610" i="7"/>
  <c r="P1611" i="7" s="1"/>
  <c r="O1610" i="7"/>
  <c r="O1611" i="7" s="1"/>
  <c r="N1610" i="7"/>
  <c r="N1611" i="7" s="1"/>
  <c r="M1610" i="7"/>
  <c r="M1611" i="7" s="1"/>
  <c r="L1610" i="7"/>
  <c r="L1611" i="7" s="1"/>
  <c r="K1610" i="7"/>
  <c r="K1611" i="7" s="1"/>
  <c r="J1610" i="7"/>
  <c r="J1611" i="7" s="1"/>
  <c r="I1610" i="7"/>
  <c r="I1611" i="7" s="1"/>
  <c r="H1610" i="7"/>
  <c r="H1611" i="7" s="1"/>
  <c r="G1610" i="7"/>
  <c r="G1611" i="7" s="1"/>
  <c r="F1610" i="7"/>
  <c r="F1611" i="7" s="1"/>
  <c r="E1610" i="7"/>
  <c r="E1611" i="7" s="1"/>
  <c r="D1610" i="7"/>
  <c r="D1611" i="7" s="1"/>
  <c r="Y1607" i="7"/>
  <c r="Y1608" i="7" s="1"/>
  <c r="X1607" i="7"/>
  <c r="X1608" i="7" s="1"/>
  <c r="W1607" i="7"/>
  <c r="W1608" i="7" s="1"/>
  <c r="V1607" i="7"/>
  <c r="V1608" i="7" s="1"/>
  <c r="U1607" i="7"/>
  <c r="U1608" i="7" s="1"/>
  <c r="T1607" i="7"/>
  <c r="T1608" i="7" s="1"/>
  <c r="S1607" i="7"/>
  <c r="S1608" i="7" s="1"/>
  <c r="R1607" i="7"/>
  <c r="R1608" i="7" s="1"/>
  <c r="Q1607" i="7"/>
  <c r="Q1608" i="7" s="1"/>
  <c r="P1607" i="7"/>
  <c r="P1608" i="7" s="1"/>
  <c r="O1607" i="7"/>
  <c r="O1608" i="7" s="1"/>
  <c r="N1607" i="7"/>
  <c r="N1608" i="7" s="1"/>
  <c r="M1607" i="7"/>
  <c r="M1608" i="7" s="1"/>
  <c r="L1607" i="7"/>
  <c r="L1608" i="7" s="1"/>
  <c r="K1607" i="7"/>
  <c r="K1608" i="7" s="1"/>
  <c r="J1607" i="7"/>
  <c r="J1608" i="7" s="1"/>
  <c r="I1607" i="7"/>
  <c r="I1608" i="7" s="1"/>
  <c r="H1607" i="7"/>
  <c r="H1608" i="7" s="1"/>
  <c r="G1607" i="7"/>
  <c r="G1608" i="7" s="1"/>
  <c r="F1607" i="7"/>
  <c r="F1608" i="7" s="1"/>
  <c r="E1607" i="7"/>
  <c r="E1608" i="7" s="1"/>
  <c r="D1607" i="7"/>
  <c r="D1608" i="7" s="1"/>
  <c r="Y1604" i="7"/>
  <c r="Y1605" i="7" s="1"/>
  <c r="X1604" i="7"/>
  <c r="X1605" i="7" s="1"/>
  <c r="W1604" i="7"/>
  <c r="W1605" i="7" s="1"/>
  <c r="V1604" i="7"/>
  <c r="V1605" i="7" s="1"/>
  <c r="U1604" i="7"/>
  <c r="U1605" i="7" s="1"/>
  <c r="T1604" i="7"/>
  <c r="T1605" i="7" s="1"/>
  <c r="S1604" i="7"/>
  <c r="S1605" i="7" s="1"/>
  <c r="R1604" i="7"/>
  <c r="R1605" i="7" s="1"/>
  <c r="Q1604" i="7"/>
  <c r="Q1605" i="7" s="1"/>
  <c r="P1604" i="7"/>
  <c r="P1605" i="7" s="1"/>
  <c r="O1604" i="7"/>
  <c r="O1605" i="7" s="1"/>
  <c r="N1604" i="7"/>
  <c r="N1605" i="7" s="1"/>
  <c r="M1604" i="7"/>
  <c r="M1605" i="7" s="1"/>
  <c r="L1604" i="7"/>
  <c r="L1605" i="7" s="1"/>
  <c r="K1604" i="7"/>
  <c r="K1605" i="7" s="1"/>
  <c r="J1604" i="7"/>
  <c r="J1605" i="7" s="1"/>
  <c r="I1604" i="7"/>
  <c r="I1605" i="7" s="1"/>
  <c r="H1604" i="7"/>
  <c r="H1605" i="7" s="1"/>
  <c r="G1604" i="7"/>
  <c r="G1605" i="7" s="1"/>
  <c r="F1604" i="7"/>
  <c r="F1605" i="7" s="1"/>
  <c r="E1604" i="7"/>
  <c r="E1605" i="7" s="1"/>
  <c r="D1604" i="7"/>
  <c r="D1605" i="7" s="1"/>
  <c r="Y1601" i="7"/>
  <c r="Y1602" i="7" s="1"/>
  <c r="X1601" i="7"/>
  <c r="X1602" i="7" s="1"/>
  <c r="W1601" i="7"/>
  <c r="W1602" i="7" s="1"/>
  <c r="V1601" i="7"/>
  <c r="V1602" i="7" s="1"/>
  <c r="U1601" i="7"/>
  <c r="U1602" i="7" s="1"/>
  <c r="T1601" i="7"/>
  <c r="T1602" i="7" s="1"/>
  <c r="S1601" i="7"/>
  <c r="S1602" i="7" s="1"/>
  <c r="R1601" i="7"/>
  <c r="R1602" i="7" s="1"/>
  <c r="Q1601" i="7"/>
  <c r="Q1602" i="7" s="1"/>
  <c r="P1601" i="7"/>
  <c r="P1602" i="7" s="1"/>
  <c r="O1601" i="7"/>
  <c r="O1602" i="7" s="1"/>
  <c r="N1601" i="7"/>
  <c r="N1602" i="7" s="1"/>
  <c r="M1601" i="7"/>
  <c r="M1602" i="7" s="1"/>
  <c r="L1601" i="7"/>
  <c r="L1602" i="7" s="1"/>
  <c r="K1601" i="7"/>
  <c r="K1602" i="7" s="1"/>
  <c r="J1601" i="7"/>
  <c r="J1602" i="7" s="1"/>
  <c r="I1601" i="7"/>
  <c r="I1602" i="7" s="1"/>
  <c r="H1601" i="7"/>
  <c r="H1602" i="7" s="1"/>
  <c r="G1601" i="7"/>
  <c r="G1602" i="7" s="1"/>
  <c r="F1601" i="7"/>
  <c r="F1602" i="7" s="1"/>
  <c r="E1601" i="7"/>
  <c r="E1602" i="7" s="1"/>
  <c r="D1601" i="7"/>
  <c r="D1602" i="7" s="1"/>
  <c r="Y1598" i="7"/>
  <c r="Y1599" i="7" s="1"/>
  <c r="X1598" i="7"/>
  <c r="X1599" i="7" s="1"/>
  <c r="W1598" i="7"/>
  <c r="W1599" i="7" s="1"/>
  <c r="V1598" i="7"/>
  <c r="V1599" i="7" s="1"/>
  <c r="U1598" i="7"/>
  <c r="U1599" i="7" s="1"/>
  <c r="T1598" i="7"/>
  <c r="T1599" i="7" s="1"/>
  <c r="S1598" i="7"/>
  <c r="S1599" i="7" s="1"/>
  <c r="R1598" i="7"/>
  <c r="R1599" i="7" s="1"/>
  <c r="Q1598" i="7"/>
  <c r="Q1599" i="7" s="1"/>
  <c r="P1598" i="7"/>
  <c r="P1599" i="7" s="1"/>
  <c r="O1598" i="7"/>
  <c r="O1599" i="7" s="1"/>
  <c r="N1598" i="7"/>
  <c r="N1599" i="7" s="1"/>
  <c r="M1598" i="7"/>
  <c r="M1599" i="7" s="1"/>
  <c r="L1598" i="7"/>
  <c r="L1599" i="7" s="1"/>
  <c r="K1598" i="7"/>
  <c r="K1599" i="7" s="1"/>
  <c r="J1598" i="7"/>
  <c r="J1599" i="7" s="1"/>
  <c r="I1598" i="7"/>
  <c r="I1599" i="7" s="1"/>
  <c r="H1598" i="7"/>
  <c r="H1599" i="7" s="1"/>
  <c r="G1598" i="7"/>
  <c r="G1599" i="7" s="1"/>
  <c r="F1598" i="7"/>
  <c r="F1599" i="7" s="1"/>
  <c r="E1598" i="7"/>
  <c r="E1599" i="7" s="1"/>
  <c r="D1598" i="7"/>
  <c r="D1599" i="7" s="1"/>
  <c r="Y1595" i="7"/>
  <c r="Y1596" i="7" s="1"/>
  <c r="X1595" i="7"/>
  <c r="X1596" i="7" s="1"/>
  <c r="W1595" i="7"/>
  <c r="W1596" i="7" s="1"/>
  <c r="V1595" i="7"/>
  <c r="V1596" i="7" s="1"/>
  <c r="U1595" i="7"/>
  <c r="U1596" i="7" s="1"/>
  <c r="T1595" i="7"/>
  <c r="T1596" i="7" s="1"/>
  <c r="S1595" i="7"/>
  <c r="S1596" i="7" s="1"/>
  <c r="R1595" i="7"/>
  <c r="R1596" i="7" s="1"/>
  <c r="Q1595" i="7"/>
  <c r="Q1596" i="7" s="1"/>
  <c r="P1595" i="7"/>
  <c r="P1596" i="7" s="1"/>
  <c r="O1595" i="7"/>
  <c r="O1596" i="7" s="1"/>
  <c r="N1595" i="7"/>
  <c r="N1596" i="7" s="1"/>
  <c r="M1595" i="7"/>
  <c r="M1596" i="7" s="1"/>
  <c r="L1595" i="7"/>
  <c r="L1596" i="7" s="1"/>
  <c r="K1595" i="7"/>
  <c r="K1596" i="7" s="1"/>
  <c r="J1595" i="7"/>
  <c r="J1596" i="7" s="1"/>
  <c r="I1595" i="7"/>
  <c r="I1596" i="7" s="1"/>
  <c r="H1595" i="7"/>
  <c r="H1596" i="7" s="1"/>
  <c r="G1595" i="7"/>
  <c r="G1596" i="7" s="1"/>
  <c r="F1595" i="7"/>
  <c r="F1596" i="7" s="1"/>
  <c r="E1595" i="7"/>
  <c r="E1596" i="7" s="1"/>
  <c r="D1595" i="7"/>
  <c r="D1596" i="7" s="1"/>
  <c r="Y1592" i="7"/>
  <c r="Y1593" i="7" s="1"/>
  <c r="X1592" i="7"/>
  <c r="X1593" i="7" s="1"/>
  <c r="W1592" i="7"/>
  <c r="W1593" i="7" s="1"/>
  <c r="V1592" i="7"/>
  <c r="V1593" i="7" s="1"/>
  <c r="U1592" i="7"/>
  <c r="U1593" i="7" s="1"/>
  <c r="T1592" i="7"/>
  <c r="T1593" i="7" s="1"/>
  <c r="S1592" i="7"/>
  <c r="S1593" i="7" s="1"/>
  <c r="R1592" i="7"/>
  <c r="R1593" i="7" s="1"/>
  <c r="Q1592" i="7"/>
  <c r="Q1593" i="7" s="1"/>
  <c r="P1592" i="7"/>
  <c r="P1593" i="7" s="1"/>
  <c r="O1592" i="7"/>
  <c r="O1593" i="7" s="1"/>
  <c r="N1592" i="7"/>
  <c r="N1593" i="7" s="1"/>
  <c r="M1592" i="7"/>
  <c r="M1593" i="7" s="1"/>
  <c r="L1592" i="7"/>
  <c r="L1593" i="7" s="1"/>
  <c r="K1592" i="7"/>
  <c r="K1593" i="7" s="1"/>
  <c r="J1592" i="7"/>
  <c r="J1593" i="7" s="1"/>
  <c r="I1592" i="7"/>
  <c r="I1593" i="7" s="1"/>
  <c r="H1592" i="7"/>
  <c r="H1593" i="7" s="1"/>
  <c r="G1592" i="7"/>
  <c r="G1593" i="7" s="1"/>
  <c r="F1592" i="7"/>
  <c r="F1593" i="7" s="1"/>
  <c r="E1592" i="7"/>
  <c r="E1593" i="7" s="1"/>
  <c r="D1592" i="7"/>
  <c r="D1593" i="7" s="1"/>
  <c r="Y1589" i="7"/>
  <c r="Y1590" i="7" s="1"/>
  <c r="X1589" i="7"/>
  <c r="X1590" i="7" s="1"/>
  <c r="W1589" i="7"/>
  <c r="W1590" i="7" s="1"/>
  <c r="V1589" i="7"/>
  <c r="V1590" i="7" s="1"/>
  <c r="U1589" i="7"/>
  <c r="U1590" i="7" s="1"/>
  <c r="T1589" i="7"/>
  <c r="T1590" i="7" s="1"/>
  <c r="S1589" i="7"/>
  <c r="S1590" i="7" s="1"/>
  <c r="R1589" i="7"/>
  <c r="R1590" i="7" s="1"/>
  <c r="Q1589" i="7"/>
  <c r="Q1590" i="7" s="1"/>
  <c r="P1589" i="7"/>
  <c r="P1590" i="7" s="1"/>
  <c r="O1589" i="7"/>
  <c r="O1590" i="7" s="1"/>
  <c r="N1589" i="7"/>
  <c r="N1590" i="7" s="1"/>
  <c r="M1589" i="7"/>
  <c r="M1590" i="7" s="1"/>
  <c r="L1589" i="7"/>
  <c r="L1590" i="7" s="1"/>
  <c r="K1589" i="7"/>
  <c r="K1590" i="7" s="1"/>
  <c r="J1589" i="7"/>
  <c r="J1590" i="7" s="1"/>
  <c r="I1589" i="7"/>
  <c r="I1590" i="7" s="1"/>
  <c r="H1589" i="7"/>
  <c r="H1590" i="7" s="1"/>
  <c r="G1589" i="7"/>
  <c r="G1590" i="7" s="1"/>
  <c r="F1589" i="7"/>
  <c r="F1590" i="7" s="1"/>
  <c r="E1589" i="7"/>
  <c r="E1590" i="7" s="1"/>
  <c r="D1589" i="7"/>
  <c r="D1590" i="7" s="1"/>
  <c r="Y1586" i="7"/>
  <c r="Y1587" i="7" s="1"/>
  <c r="X1586" i="7"/>
  <c r="X1587" i="7" s="1"/>
  <c r="W1586" i="7"/>
  <c r="W1587" i="7" s="1"/>
  <c r="V1586" i="7"/>
  <c r="V1587" i="7" s="1"/>
  <c r="U1586" i="7"/>
  <c r="U1587" i="7" s="1"/>
  <c r="T1586" i="7"/>
  <c r="T1587" i="7" s="1"/>
  <c r="S1586" i="7"/>
  <c r="S1587" i="7" s="1"/>
  <c r="R1586" i="7"/>
  <c r="R1587" i="7" s="1"/>
  <c r="Q1586" i="7"/>
  <c r="Q1587" i="7" s="1"/>
  <c r="P1586" i="7"/>
  <c r="P1587" i="7" s="1"/>
  <c r="O1586" i="7"/>
  <c r="O1587" i="7" s="1"/>
  <c r="N1586" i="7"/>
  <c r="N1587" i="7" s="1"/>
  <c r="M1586" i="7"/>
  <c r="M1587" i="7" s="1"/>
  <c r="L1586" i="7"/>
  <c r="L1587" i="7" s="1"/>
  <c r="K1586" i="7"/>
  <c r="K1587" i="7" s="1"/>
  <c r="J1586" i="7"/>
  <c r="J1587" i="7" s="1"/>
  <c r="I1586" i="7"/>
  <c r="I1587" i="7" s="1"/>
  <c r="H1586" i="7"/>
  <c r="H1587" i="7" s="1"/>
  <c r="G1586" i="7"/>
  <c r="G1587" i="7" s="1"/>
  <c r="F1586" i="7"/>
  <c r="F1587" i="7" s="1"/>
  <c r="E1586" i="7"/>
  <c r="E1587" i="7" s="1"/>
  <c r="D1586" i="7"/>
  <c r="D1587" i="7" s="1"/>
  <c r="Y1583" i="7"/>
  <c r="Y1584" i="7" s="1"/>
  <c r="X1583" i="7"/>
  <c r="X1584" i="7" s="1"/>
  <c r="W1583" i="7"/>
  <c r="W1584" i="7" s="1"/>
  <c r="V1583" i="7"/>
  <c r="V1584" i="7" s="1"/>
  <c r="U1583" i="7"/>
  <c r="U1584" i="7" s="1"/>
  <c r="T1583" i="7"/>
  <c r="T1584" i="7" s="1"/>
  <c r="S1583" i="7"/>
  <c r="S1584" i="7" s="1"/>
  <c r="R1583" i="7"/>
  <c r="R1584" i="7" s="1"/>
  <c r="Q1583" i="7"/>
  <c r="Q1584" i="7" s="1"/>
  <c r="P1583" i="7"/>
  <c r="P1584" i="7" s="1"/>
  <c r="O1583" i="7"/>
  <c r="O1584" i="7" s="1"/>
  <c r="N1583" i="7"/>
  <c r="N1584" i="7" s="1"/>
  <c r="M1583" i="7"/>
  <c r="M1584" i="7" s="1"/>
  <c r="L1583" i="7"/>
  <c r="L1584" i="7" s="1"/>
  <c r="K1583" i="7"/>
  <c r="K1584" i="7" s="1"/>
  <c r="J1583" i="7"/>
  <c r="J1584" i="7" s="1"/>
  <c r="I1583" i="7"/>
  <c r="I1584" i="7" s="1"/>
  <c r="H1583" i="7"/>
  <c r="H1584" i="7" s="1"/>
  <c r="G1583" i="7"/>
  <c r="G1584" i="7" s="1"/>
  <c r="F1583" i="7"/>
  <c r="F1584" i="7" s="1"/>
  <c r="E1583" i="7"/>
  <c r="E1584" i="7" s="1"/>
  <c r="D1583" i="7"/>
  <c r="D1584" i="7" s="1"/>
  <c r="Y1580" i="7"/>
  <c r="Y1581" i="7" s="1"/>
  <c r="X1580" i="7"/>
  <c r="X1581" i="7" s="1"/>
  <c r="W1580" i="7"/>
  <c r="W1581" i="7" s="1"/>
  <c r="V1580" i="7"/>
  <c r="V1581" i="7" s="1"/>
  <c r="U1580" i="7"/>
  <c r="U1581" i="7" s="1"/>
  <c r="T1580" i="7"/>
  <c r="T1581" i="7" s="1"/>
  <c r="S1580" i="7"/>
  <c r="S1581" i="7" s="1"/>
  <c r="R1580" i="7"/>
  <c r="R1581" i="7" s="1"/>
  <c r="Q1580" i="7"/>
  <c r="Q1581" i="7" s="1"/>
  <c r="P1580" i="7"/>
  <c r="P1581" i="7" s="1"/>
  <c r="O1580" i="7"/>
  <c r="O1581" i="7" s="1"/>
  <c r="N1580" i="7"/>
  <c r="N1581" i="7" s="1"/>
  <c r="M1580" i="7"/>
  <c r="M1581" i="7" s="1"/>
  <c r="L1580" i="7"/>
  <c r="L1581" i="7" s="1"/>
  <c r="K1580" i="7"/>
  <c r="K1581" i="7" s="1"/>
  <c r="J1580" i="7"/>
  <c r="J1581" i="7" s="1"/>
  <c r="I1580" i="7"/>
  <c r="I1581" i="7" s="1"/>
  <c r="H1580" i="7"/>
  <c r="H1581" i="7" s="1"/>
  <c r="G1580" i="7"/>
  <c r="G1581" i="7" s="1"/>
  <c r="F1580" i="7"/>
  <c r="F1581" i="7" s="1"/>
  <c r="E1580" i="7"/>
  <c r="E1581" i="7" s="1"/>
  <c r="D1580" i="7"/>
  <c r="D1581" i="7" s="1"/>
  <c r="Y1577" i="7"/>
  <c r="Y1578" i="7" s="1"/>
  <c r="X1577" i="7"/>
  <c r="X1578" i="7" s="1"/>
  <c r="W1577" i="7"/>
  <c r="W1578" i="7" s="1"/>
  <c r="V1577" i="7"/>
  <c r="V1578" i="7" s="1"/>
  <c r="U1577" i="7"/>
  <c r="U1578" i="7" s="1"/>
  <c r="T1577" i="7"/>
  <c r="T1578" i="7" s="1"/>
  <c r="S1577" i="7"/>
  <c r="S1578" i="7" s="1"/>
  <c r="R1577" i="7"/>
  <c r="R1578" i="7" s="1"/>
  <c r="Q1577" i="7"/>
  <c r="Q1578" i="7" s="1"/>
  <c r="P1577" i="7"/>
  <c r="P1578" i="7" s="1"/>
  <c r="O1577" i="7"/>
  <c r="O1578" i="7" s="1"/>
  <c r="N1577" i="7"/>
  <c r="N1578" i="7" s="1"/>
  <c r="M1577" i="7"/>
  <c r="M1578" i="7" s="1"/>
  <c r="L1577" i="7"/>
  <c r="L1578" i="7" s="1"/>
  <c r="K1577" i="7"/>
  <c r="K1578" i="7" s="1"/>
  <c r="J1577" i="7"/>
  <c r="J1578" i="7" s="1"/>
  <c r="I1577" i="7"/>
  <c r="I1578" i="7" s="1"/>
  <c r="H1577" i="7"/>
  <c r="H1578" i="7" s="1"/>
  <c r="G1577" i="7"/>
  <c r="G1578" i="7" s="1"/>
  <c r="F1577" i="7"/>
  <c r="F1578" i="7" s="1"/>
  <c r="E1577" i="7"/>
  <c r="E1578" i="7" s="1"/>
  <c r="D1577" i="7"/>
  <c r="D1578" i="7" s="1"/>
  <c r="Y1574" i="7"/>
  <c r="Y1575" i="7" s="1"/>
  <c r="X1574" i="7"/>
  <c r="X1575" i="7" s="1"/>
  <c r="W1574" i="7"/>
  <c r="W1575" i="7" s="1"/>
  <c r="V1574" i="7"/>
  <c r="V1575" i="7" s="1"/>
  <c r="U1574" i="7"/>
  <c r="U1575" i="7" s="1"/>
  <c r="T1574" i="7"/>
  <c r="T1575" i="7" s="1"/>
  <c r="S1574" i="7"/>
  <c r="S1575" i="7" s="1"/>
  <c r="R1574" i="7"/>
  <c r="R1575" i="7" s="1"/>
  <c r="Q1574" i="7"/>
  <c r="Q1575" i="7" s="1"/>
  <c r="P1574" i="7"/>
  <c r="P1575" i="7" s="1"/>
  <c r="O1574" i="7"/>
  <c r="O1575" i="7" s="1"/>
  <c r="N1574" i="7"/>
  <c r="N1575" i="7" s="1"/>
  <c r="M1574" i="7"/>
  <c r="M1575" i="7" s="1"/>
  <c r="L1574" i="7"/>
  <c r="L1575" i="7" s="1"/>
  <c r="K1574" i="7"/>
  <c r="K1575" i="7" s="1"/>
  <c r="J1574" i="7"/>
  <c r="J1575" i="7" s="1"/>
  <c r="I1574" i="7"/>
  <c r="I1575" i="7" s="1"/>
  <c r="H1574" i="7"/>
  <c r="H1575" i="7" s="1"/>
  <c r="G1574" i="7"/>
  <c r="G1575" i="7" s="1"/>
  <c r="F1574" i="7"/>
  <c r="F1575" i="7" s="1"/>
  <c r="E1574" i="7"/>
  <c r="E1575" i="7" s="1"/>
  <c r="D1574" i="7"/>
  <c r="D1575" i="7" s="1"/>
  <c r="Y1571" i="7"/>
  <c r="Y1572" i="7" s="1"/>
  <c r="X1571" i="7"/>
  <c r="X1572" i="7" s="1"/>
  <c r="W1571" i="7"/>
  <c r="W1572" i="7" s="1"/>
  <c r="V1571" i="7"/>
  <c r="V1572" i="7" s="1"/>
  <c r="U1571" i="7"/>
  <c r="U1572" i="7" s="1"/>
  <c r="T1571" i="7"/>
  <c r="T1572" i="7" s="1"/>
  <c r="S1571" i="7"/>
  <c r="S1572" i="7" s="1"/>
  <c r="R1571" i="7"/>
  <c r="R1572" i="7" s="1"/>
  <c r="Q1571" i="7"/>
  <c r="Q1572" i="7" s="1"/>
  <c r="P1571" i="7"/>
  <c r="P1572" i="7" s="1"/>
  <c r="O1571" i="7"/>
  <c r="O1572" i="7" s="1"/>
  <c r="N1571" i="7"/>
  <c r="N1572" i="7" s="1"/>
  <c r="M1571" i="7"/>
  <c r="M1572" i="7" s="1"/>
  <c r="L1571" i="7"/>
  <c r="L1572" i="7" s="1"/>
  <c r="K1571" i="7"/>
  <c r="K1572" i="7" s="1"/>
  <c r="J1571" i="7"/>
  <c r="J1572" i="7" s="1"/>
  <c r="I1571" i="7"/>
  <c r="I1572" i="7" s="1"/>
  <c r="H1571" i="7"/>
  <c r="H1572" i="7" s="1"/>
  <c r="G1571" i="7"/>
  <c r="G1572" i="7" s="1"/>
  <c r="F1571" i="7"/>
  <c r="F1572" i="7" s="1"/>
  <c r="E1571" i="7"/>
  <c r="E1572" i="7" s="1"/>
  <c r="D1571" i="7"/>
  <c r="D1572" i="7" s="1"/>
  <c r="Y1568" i="7"/>
  <c r="Y1569" i="7" s="1"/>
  <c r="X1568" i="7"/>
  <c r="X1569" i="7" s="1"/>
  <c r="W1568" i="7"/>
  <c r="W1569" i="7" s="1"/>
  <c r="V1568" i="7"/>
  <c r="V1569" i="7" s="1"/>
  <c r="U1568" i="7"/>
  <c r="U1569" i="7" s="1"/>
  <c r="T1568" i="7"/>
  <c r="T1569" i="7" s="1"/>
  <c r="S1568" i="7"/>
  <c r="S1569" i="7" s="1"/>
  <c r="R1568" i="7"/>
  <c r="R1569" i="7" s="1"/>
  <c r="Q1568" i="7"/>
  <c r="Q1569" i="7" s="1"/>
  <c r="P1568" i="7"/>
  <c r="P1569" i="7" s="1"/>
  <c r="O1568" i="7"/>
  <c r="O1569" i="7" s="1"/>
  <c r="N1568" i="7"/>
  <c r="N1569" i="7" s="1"/>
  <c r="M1568" i="7"/>
  <c r="M1569" i="7" s="1"/>
  <c r="L1568" i="7"/>
  <c r="L1569" i="7" s="1"/>
  <c r="K1568" i="7"/>
  <c r="K1569" i="7" s="1"/>
  <c r="J1568" i="7"/>
  <c r="J1569" i="7" s="1"/>
  <c r="I1568" i="7"/>
  <c r="I1569" i="7" s="1"/>
  <c r="H1568" i="7"/>
  <c r="H1569" i="7" s="1"/>
  <c r="G1568" i="7"/>
  <c r="G1569" i="7" s="1"/>
  <c r="F1568" i="7"/>
  <c r="F1569" i="7" s="1"/>
  <c r="E1568" i="7"/>
  <c r="E1569" i="7" s="1"/>
  <c r="D1568" i="7"/>
  <c r="D1569" i="7" s="1"/>
  <c r="Y1565" i="7"/>
  <c r="Y1566" i="7" s="1"/>
  <c r="X1565" i="7"/>
  <c r="X1566" i="7" s="1"/>
  <c r="W1565" i="7"/>
  <c r="W1566" i="7" s="1"/>
  <c r="V1565" i="7"/>
  <c r="V1566" i="7" s="1"/>
  <c r="U1565" i="7"/>
  <c r="U1566" i="7" s="1"/>
  <c r="T1565" i="7"/>
  <c r="T1566" i="7" s="1"/>
  <c r="S1565" i="7"/>
  <c r="S1566" i="7" s="1"/>
  <c r="R1565" i="7"/>
  <c r="R1566" i="7" s="1"/>
  <c r="Q1565" i="7"/>
  <c r="Q1566" i="7" s="1"/>
  <c r="P1565" i="7"/>
  <c r="P1566" i="7" s="1"/>
  <c r="O1565" i="7"/>
  <c r="O1566" i="7" s="1"/>
  <c r="N1565" i="7"/>
  <c r="N1566" i="7" s="1"/>
  <c r="M1565" i="7"/>
  <c r="M1566" i="7" s="1"/>
  <c r="L1565" i="7"/>
  <c r="L1566" i="7" s="1"/>
  <c r="K1565" i="7"/>
  <c r="K1566" i="7" s="1"/>
  <c r="J1565" i="7"/>
  <c r="J1566" i="7" s="1"/>
  <c r="I1565" i="7"/>
  <c r="I1566" i="7" s="1"/>
  <c r="H1565" i="7"/>
  <c r="H1566" i="7" s="1"/>
  <c r="G1565" i="7"/>
  <c r="G1566" i="7" s="1"/>
  <c r="F1565" i="7"/>
  <c r="F1566" i="7" s="1"/>
  <c r="E1565" i="7"/>
  <c r="E1566" i="7" s="1"/>
  <c r="D1565" i="7"/>
  <c r="D1566" i="7" s="1"/>
  <c r="Y1562" i="7"/>
  <c r="Y1563" i="7" s="1"/>
  <c r="X1562" i="7"/>
  <c r="X1563" i="7" s="1"/>
  <c r="W1562" i="7"/>
  <c r="W1563" i="7" s="1"/>
  <c r="V1562" i="7"/>
  <c r="V1563" i="7" s="1"/>
  <c r="U1562" i="7"/>
  <c r="U1563" i="7" s="1"/>
  <c r="T1562" i="7"/>
  <c r="T1563" i="7" s="1"/>
  <c r="S1562" i="7"/>
  <c r="S1563" i="7" s="1"/>
  <c r="R1562" i="7"/>
  <c r="R1563" i="7" s="1"/>
  <c r="Q1562" i="7"/>
  <c r="Q1563" i="7" s="1"/>
  <c r="P1562" i="7"/>
  <c r="P1563" i="7" s="1"/>
  <c r="O1562" i="7"/>
  <c r="O1563" i="7" s="1"/>
  <c r="N1562" i="7"/>
  <c r="N1563" i="7" s="1"/>
  <c r="M1562" i="7"/>
  <c r="M1563" i="7" s="1"/>
  <c r="L1562" i="7"/>
  <c r="L1563" i="7" s="1"/>
  <c r="K1562" i="7"/>
  <c r="K1563" i="7" s="1"/>
  <c r="J1562" i="7"/>
  <c r="J1563" i="7" s="1"/>
  <c r="I1562" i="7"/>
  <c r="I1563" i="7" s="1"/>
  <c r="H1562" i="7"/>
  <c r="H1563" i="7" s="1"/>
  <c r="G1562" i="7"/>
  <c r="G1563" i="7" s="1"/>
  <c r="F1562" i="7"/>
  <c r="F1563" i="7" s="1"/>
  <c r="E1562" i="7"/>
  <c r="E1563" i="7" s="1"/>
  <c r="D1562" i="7"/>
  <c r="D1563" i="7" s="1"/>
  <c r="Y1559" i="7"/>
  <c r="Y1560" i="7" s="1"/>
  <c r="X1559" i="7"/>
  <c r="X1560" i="7" s="1"/>
  <c r="W1559" i="7"/>
  <c r="W1560" i="7" s="1"/>
  <c r="V1559" i="7"/>
  <c r="V1560" i="7" s="1"/>
  <c r="U1559" i="7"/>
  <c r="U1560" i="7" s="1"/>
  <c r="T1559" i="7"/>
  <c r="T1560" i="7" s="1"/>
  <c r="S1559" i="7"/>
  <c r="S1560" i="7" s="1"/>
  <c r="R1559" i="7"/>
  <c r="R1560" i="7" s="1"/>
  <c r="Q1559" i="7"/>
  <c r="Q1560" i="7" s="1"/>
  <c r="P1559" i="7"/>
  <c r="P1560" i="7" s="1"/>
  <c r="O1559" i="7"/>
  <c r="O1560" i="7" s="1"/>
  <c r="N1559" i="7"/>
  <c r="N1560" i="7" s="1"/>
  <c r="M1559" i="7"/>
  <c r="M1560" i="7" s="1"/>
  <c r="L1559" i="7"/>
  <c r="L1560" i="7" s="1"/>
  <c r="K1559" i="7"/>
  <c r="K1560" i="7" s="1"/>
  <c r="J1559" i="7"/>
  <c r="J1560" i="7" s="1"/>
  <c r="I1559" i="7"/>
  <c r="I1560" i="7" s="1"/>
  <c r="H1559" i="7"/>
  <c r="H1560" i="7" s="1"/>
  <c r="G1559" i="7"/>
  <c r="G1560" i="7" s="1"/>
  <c r="F1559" i="7"/>
  <c r="F1560" i="7" s="1"/>
  <c r="E1559" i="7"/>
  <c r="E1560" i="7" s="1"/>
  <c r="D1559" i="7"/>
  <c r="D1560" i="7" s="1"/>
  <c r="Y1556" i="7"/>
  <c r="Y1557" i="7" s="1"/>
  <c r="X1556" i="7"/>
  <c r="X1557" i="7" s="1"/>
  <c r="W1556" i="7"/>
  <c r="W1557" i="7" s="1"/>
  <c r="V1556" i="7"/>
  <c r="V1557" i="7" s="1"/>
  <c r="U1556" i="7"/>
  <c r="U1557" i="7" s="1"/>
  <c r="T1556" i="7"/>
  <c r="T1557" i="7" s="1"/>
  <c r="S1556" i="7"/>
  <c r="S1557" i="7" s="1"/>
  <c r="R1556" i="7"/>
  <c r="R1557" i="7" s="1"/>
  <c r="Q1556" i="7"/>
  <c r="Q1557" i="7" s="1"/>
  <c r="P1556" i="7"/>
  <c r="P1557" i="7" s="1"/>
  <c r="O1556" i="7"/>
  <c r="O1557" i="7" s="1"/>
  <c r="N1556" i="7"/>
  <c r="N1557" i="7" s="1"/>
  <c r="M1556" i="7"/>
  <c r="M1557" i="7" s="1"/>
  <c r="L1556" i="7"/>
  <c r="L1557" i="7" s="1"/>
  <c r="K1556" i="7"/>
  <c r="K1557" i="7" s="1"/>
  <c r="J1556" i="7"/>
  <c r="J1557" i="7" s="1"/>
  <c r="I1556" i="7"/>
  <c r="I1557" i="7" s="1"/>
  <c r="H1556" i="7"/>
  <c r="H1557" i="7" s="1"/>
  <c r="G1556" i="7"/>
  <c r="G1557" i="7" s="1"/>
  <c r="F1556" i="7"/>
  <c r="F1557" i="7" s="1"/>
  <c r="E1556" i="7"/>
  <c r="E1557" i="7" s="1"/>
  <c r="D1556" i="7"/>
  <c r="D1557" i="7" s="1"/>
  <c r="Y1553" i="7"/>
  <c r="Y1554" i="7" s="1"/>
  <c r="X1553" i="7"/>
  <c r="X1554" i="7" s="1"/>
  <c r="W1553" i="7"/>
  <c r="W1554" i="7" s="1"/>
  <c r="V1553" i="7"/>
  <c r="V1554" i="7" s="1"/>
  <c r="U1553" i="7"/>
  <c r="U1554" i="7" s="1"/>
  <c r="T1553" i="7"/>
  <c r="T1554" i="7" s="1"/>
  <c r="S1553" i="7"/>
  <c r="S1554" i="7" s="1"/>
  <c r="R1553" i="7"/>
  <c r="R1554" i="7" s="1"/>
  <c r="Q1553" i="7"/>
  <c r="Q1554" i="7" s="1"/>
  <c r="P1553" i="7"/>
  <c r="P1554" i="7" s="1"/>
  <c r="O1553" i="7"/>
  <c r="O1554" i="7" s="1"/>
  <c r="N1553" i="7"/>
  <c r="N1554" i="7" s="1"/>
  <c r="M1553" i="7"/>
  <c r="M1554" i="7" s="1"/>
  <c r="L1553" i="7"/>
  <c r="L1554" i="7" s="1"/>
  <c r="K1553" i="7"/>
  <c r="K1554" i="7" s="1"/>
  <c r="J1553" i="7"/>
  <c r="J1554" i="7" s="1"/>
  <c r="I1553" i="7"/>
  <c r="I1554" i="7" s="1"/>
  <c r="H1553" i="7"/>
  <c r="H1554" i="7" s="1"/>
  <c r="G1553" i="7"/>
  <c r="G1554" i="7" s="1"/>
  <c r="F1553" i="7"/>
  <c r="F1554" i="7" s="1"/>
  <c r="E1553" i="7"/>
  <c r="E1554" i="7" s="1"/>
  <c r="D1553" i="7"/>
  <c r="D1554" i="7" s="1"/>
  <c r="Y1550" i="7"/>
  <c r="Y1551" i="7" s="1"/>
  <c r="X1550" i="7"/>
  <c r="X1551" i="7" s="1"/>
  <c r="W1550" i="7"/>
  <c r="W1551" i="7" s="1"/>
  <c r="V1550" i="7"/>
  <c r="V1551" i="7" s="1"/>
  <c r="U1550" i="7"/>
  <c r="U1551" i="7" s="1"/>
  <c r="T1550" i="7"/>
  <c r="T1551" i="7" s="1"/>
  <c r="S1550" i="7"/>
  <c r="S1551" i="7" s="1"/>
  <c r="R1550" i="7"/>
  <c r="R1551" i="7" s="1"/>
  <c r="Q1550" i="7"/>
  <c r="Q1551" i="7" s="1"/>
  <c r="P1550" i="7"/>
  <c r="P1551" i="7" s="1"/>
  <c r="O1550" i="7"/>
  <c r="O1551" i="7" s="1"/>
  <c r="N1550" i="7"/>
  <c r="N1551" i="7" s="1"/>
  <c r="M1550" i="7"/>
  <c r="M1551" i="7" s="1"/>
  <c r="L1550" i="7"/>
  <c r="L1551" i="7" s="1"/>
  <c r="K1550" i="7"/>
  <c r="K1551" i="7" s="1"/>
  <c r="J1550" i="7"/>
  <c r="J1551" i="7" s="1"/>
  <c r="I1550" i="7"/>
  <c r="I1551" i="7" s="1"/>
  <c r="H1550" i="7"/>
  <c r="H1551" i="7" s="1"/>
  <c r="G1550" i="7"/>
  <c r="G1551" i="7" s="1"/>
  <c r="F1550" i="7"/>
  <c r="F1551" i="7" s="1"/>
  <c r="E1550" i="7"/>
  <c r="E1551" i="7" s="1"/>
  <c r="D1550" i="7"/>
  <c r="D1551" i="7" s="1"/>
  <c r="Y1547" i="7"/>
  <c r="Y1548" i="7" s="1"/>
  <c r="X1547" i="7"/>
  <c r="X1548" i="7" s="1"/>
  <c r="W1547" i="7"/>
  <c r="W1548" i="7" s="1"/>
  <c r="V1547" i="7"/>
  <c r="V1548" i="7" s="1"/>
  <c r="U1547" i="7"/>
  <c r="U1548" i="7" s="1"/>
  <c r="T1547" i="7"/>
  <c r="T1548" i="7" s="1"/>
  <c r="S1547" i="7"/>
  <c r="S1548" i="7" s="1"/>
  <c r="R1547" i="7"/>
  <c r="R1548" i="7" s="1"/>
  <c r="Q1547" i="7"/>
  <c r="Q1548" i="7" s="1"/>
  <c r="P1547" i="7"/>
  <c r="P1548" i="7" s="1"/>
  <c r="O1547" i="7"/>
  <c r="O1548" i="7" s="1"/>
  <c r="N1547" i="7"/>
  <c r="N1548" i="7" s="1"/>
  <c r="M1547" i="7"/>
  <c r="M1548" i="7" s="1"/>
  <c r="L1547" i="7"/>
  <c r="L1548" i="7" s="1"/>
  <c r="K1547" i="7"/>
  <c r="K1548" i="7" s="1"/>
  <c r="J1547" i="7"/>
  <c r="J1548" i="7" s="1"/>
  <c r="I1547" i="7"/>
  <c r="I1548" i="7" s="1"/>
  <c r="H1547" i="7"/>
  <c r="H1548" i="7" s="1"/>
  <c r="G1547" i="7"/>
  <c r="G1548" i="7" s="1"/>
  <c r="F1547" i="7"/>
  <c r="F1548" i="7" s="1"/>
  <c r="E1547" i="7"/>
  <c r="E1548" i="7" s="1"/>
  <c r="D1547" i="7"/>
  <c r="D1548" i="7" s="1"/>
  <c r="Y1544" i="7"/>
  <c r="Y1545" i="7" s="1"/>
  <c r="X1544" i="7"/>
  <c r="X1545" i="7" s="1"/>
  <c r="W1544" i="7"/>
  <c r="W1545" i="7" s="1"/>
  <c r="V1544" i="7"/>
  <c r="V1545" i="7" s="1"/>
  <c r="U1544" i="7"/>
  <c r="U1545" i="7" s="1"/>
  <c r="T1544" i="7"/>
  <c r="T1545" i="7" s="1"/>
  <c r="S1544" i="7"/>
  <c r="S1545" i="7" s="1"/>
  <c r="R1544" i="7"/>
  <c r="R1545" i="7" s="1"/>
  <c r="Q1544" i="7"/>
  <c r="Q1545" i="7" s="1"/>
  <c r="P1544" i="7"/>
  <c r="P1545" i="7" s="1"/>
  <c r="O1544" i="7"/>
  <c r="O1545" i="7" s="1"/>
  <c r="N1544" i="7"/>
  <c r="N1545" i="7" s="1"/>
  <c r="M1544" i="7"/>
  <c r="M1545" i="7" s="1"/>
  <c r="L1544" i="7"/>
  <c r="L1545" i="7" s="1"/>
  <c r="K1544" i="7"/>
  <c r="K1545" i="7" s="1"/>
  <c r="J1544" i="7"/>
  <c r="J1545" i="7" s="1"/>
  <c r="I1544" i="7"/>
  <c r="I1545" i="7" s="1"/>
  <c r="H1544" i="7"/>
  <c r="H1545" i="7" s="1"/>
  <c r="G1544" i="7"/>
  <c r="G1545" i="7" s="1"/>
  <c r="F1544" i="7"/>
  <c r="F1545" i="7" s="1"/>
  <c r="E1544" i="7"/>
  <c r="E1545" i="7" s="1"/>
  <c r="D1544" i="7"/>
  <c r="D1545" i="7" s="1"/>
  <c r="Y1541" i="7"/>
  <c r="Y1542" i="7" s="1"/>
  <c r="X1541" i="7"/>
  <c r="X1542" i="7" s="1"/>
  <c r="W1541" i="7"/>
  <c r="W1542" i="7" s="1"/>
  <c r="V1541" i="7"/>
  <c r="V1542" i="7" s="1"/>
  <c r="U1541" i="7"/>
  <c r="U1542" i="7" s="1"/>
  <c r="T1541" i="7"/>
  <c r="T1542" i="7" s="1"/>
  <c r="S1541" i="7"/>
  <c r="S1542" i="7" s="1"/>
  <c r="R1541" i="7"/>
  <c r="R1542" i="7" s="1"/>
  <c r="Q1541" i="7"/>
  <c r="Q1542" i="7" s="1"/>
  <c r="P1541" i="7"/>
  <c r="P1542" i="7" s="1"/>
  <c r="O1541" i="7"/>
  <c r="O1542" i="7" s="1"/>
  <c r="N1541" i="7"/>
  <c r="N1542" i="7" s="1"/>
  <c r="M1541" i="7"/>
  <c r="M1542" i="7" s="1"/>
  <c r="L1541" i="7"/>
  <c r="L1542" i="7" s="1"/>
  <c r="K1541" i="7"/>
  <c r="K1542" i="7" s="1"/>
  <c r="J1541" i="7"/>
  <c r="J1542" i="7" s="1"/>
  <c r="I1541" i="7"/>
  <c r="I1542" i="7" s="1"/>
  <c r="H1541" i="7"/>
  <c r="H1542" i="7" s="1"/>
  <c r="G1541" i="7"/>
  <c r="G1542" i="7" s="1"/>
  <c r="F1541" i="7"/>
  <c r="F1542" i="7" s="1"/>
  <c r="E1541" i="7"/>
  <c r="E1542" i="7" s="1"/>
  <c r="D1541" i="7"/>
  <c r="D1542" i="7" s="1"/>
  <c r="Y1538" i="7"/>
  <c r="Y1539" i="7" s="1"/>
  <c r="X1538" i="7"/>
  <c r="X1539" i="7" s="1"/>
  <c r="W1538" i="7"/>
  <c r="W1539" i="7" s="1"/>
  <c r="V1538" i="7"/>
  <c r="V1539" i="7" s="1"/>
  <c r="U1538" i="7"/>
  <c r="U1539" i="7" s="1"/>
  <c r="T1538" i="7"/>
  <c r="T1539" i="7" s="1"/>
  <c r="S1538" i="7"/>
  <c r="S1539" i="7" s="1"/>
  <c r="R1538" i="7"/>
  <c r="R1539" i="7" s="1"/>
  <c r="Q1538" i="7"/>
  <c r="Q1539" i="7" s="1"/>
  <c r="P1538" i="7"/>
  <c r="P1539" i="7" s="1"/>
  <c r="O1538" i="7"/>
  <c r="O1539" i="7" s="1"/>
  <c r="N1538" i="7"/>
  <c r="N1539" i="7" s="1"/>
  <c r="M1538" i="7"/>
  <c r="M1539" i="7" s="1"/>
  <c r="L1538" i="7"/>
  <c r="L1539" i="7" s="1"/>
  <c r="K1538" i="7"/>
  <c r="K1539" i="7" s="1"/>
  <c r="J1538" i="7"/>
  <c r="J1539" i="7" s="1"/>
  <c r="I1538" i="7"/>
  <c r="I1539" i="7" s="1"/>
  <c r="H1538" i="7"/>
  <c r="H1539" i="7" s="1"/>
  <c r="G1538" i="7"/>
  <c r="G1539" i="7" s="1"/>
  <c r="F1538" i="7"/>
  <c r="F1539" i="7" s="1"/>
  <c r="E1538" i="7"/>
  <c r="E1539" i="7" s="1"/>
  <c r="D1538" i="7"/>
  <c r="D1539" i="7" s="1"/>
  <c r="Y1535" i="7"/>
  <c r="Y1536" i="7" s="1"/>
  <c r="X1535" i="7"/>
  <c r="X1536" i="7" s="1"/>
  <c r="W1535" i="7"/>
  <c r="W1536" i="7" s="1"/>
  <c r="V1535" i="7"/>
  <c r="V1536" i="7" s="1"/>
  <c r="U1535" i="7"/>
  <c r="U1536" i="7" s="1"/>
  <c r="T1535" i="7"/>
  <c r="T1536" i="7" s="1"/>
  <c r="S1535" i="7"/>
  <c r="S1536" i="7" s="1"/>
  <c r="R1535" i="7"/>
  <c r="R1536" i="7" s="1"/>
  <c r="Q1535" i="7"/>
  <c r="Q1536" i="7" s="1"/>
  <c r="P1535" i="7"/>
  <c r="P1536" i="7" s="1"/>
  <c r="O1535" i="7"/>
  <c r="O1536" i="7" s="1"/>
  <c r="N1535" i="7"/>
  <c r="N1536" i="7" s="1"/>
  <c r="M1535" i="7"/>
  <c r="M1536" i="7" s="1"/>
  <c r="L1535" i="7"/>
  <c r="L1536" i="7" s="1"/>
  <c r="K1535" i="7"/>
  <c r="K1536" i="7" s="1"/>
  <c r="J1535" i="7"/>
  <c r="J1536" i="7" s="1"/>
  <c r="I1535" i="7"/>
  <c r="I1536" i="7" s="1"/>
  <c r="H1535" i="7"/>
  <c r="H1536" i="7" s="1"/>
  <c r="G1535" i="7"/>
  <c r="G1536" i="7" s="1"/>
  <c r="F1535" i="7"/>
  <c r="F1536" i="7" s="1"/>
  <c r="E1535" i="7"/>
  <c r="E1536" i="7" s="1"/>
  <c r="D1535" i="7"/>
  <c r="D1536" i="7" s="1"/>
  <c r="Y1532" i="7"/>
  <c r="Y1533" i="7" s="1"/>
  <c r="X1532" i="7"/>
  <c r="X1533" i="7" s="1"/>
  <c r="W1532" i="7"/>
  <c r="W1533" i="7" s="1"/>
  <c r="V1532" i="7"/>
  <c r="V1533" i="7" s="1"/>
  <c r="U1532" i="7"/>
  <c r="U1533" i="7" s="1"/>
  <c r="T1532" i="7"/>
  <c r="T1533" i="7" s="1"/>
  <c r="S1532" i="7"/>
  <c r="S1533" i="7" s="1"/>
  <c r="R1532" i="7"/>
  <c r="R1533" i="7" s="1"/>
  <c r="Q1532" i="7"/>
  <c r="Q1533" i="7" s="1"/>
  <c r="P1532" i="7"/>
  <c r="P1533" i="7" s="1"/>
  <c r="O1532" i="7"/>
  <c r="O1533" i="7" s="1"/>
  <c r="N1532" i="7"/>
  <c r="N1533" i="7" s="1"/>
  <c r="M1532" i="7"/>
  <c r="M1533" i="7" s="1"/>
  <c r="L1532" i="7"/>
  <c r="L1533" i="7" s="1"/>
  <c r="K1532" i="7"/>
  <c r="K1533" i="7" s="1"/>
  <c r="J1532" i="7"/>
  <c r="J1533" i="7" s="1"/>
  <c r="I1532" i="7"/>
  <c r="I1533" i="7" s="1"/>
  <c r="H1532" i="7"/>
  <c r="H1533" i="7" s="1"/>
  <c r="G1532" i="7"/>
  <c r="G1533" i="7" s="1"/>
  <c r="F1532" i="7"/>
  <c r="F1533" i="7" s="1"/>
  <c r="E1532" i="7"/>
  <c r="E1533" i="7" s="1"/>
  <c r="D1532" i="7"/>
  <c r="D1533" i="7" s="1"/>
  <c r="Y1529" i="7"/>
  <c r="Y1530" i="7" s="1"/>
  <c r="X1529" i="7"/>
  <c r="X1530" i="7" s="1"/>
  <c r="W1529" i="7"/>
  <c r="W1530" i="7" s="1"/>
  <c r="V1529" i="7"/>
  <c r="V1530" i="7" s="1"/>
  <c r="U1529" i="7"/>
  <c r="U1530" i="7" s="1"/>
  <c r="T1529" i="7"/>
  <c r="T1530" i="7" s="1"/>
  <c r="S1529" i="7"/>
  <c r="S1530" i="7" s="1"/>
  <c r="R1529" i="7"/>
  <c r="R1530" i="7" s="1"/>
  <c r="Q1529" i="7"/>
  <c r="Q1530" i="7" s="1"/>
  <c r="P1529" i="7"/>
  <c r="P1530" i="7" s="1"/>
  <c r="O1529" i="7"/>
  <c r="O1530" i="7" s="1"/>
  <c r="N1529" i="7"/>
  <c r="N1530" i="7" s="1"/>
  <c r="M1529" i="7"/>
  <c r="M1530" i="7" s="1"/>
  <c r="L1529" i="7"/>
  <c r="L1530" i="7" s="1"/>
  <c r="K1529" i="7"/>
  <c r="K1530" i="7" s="1"/>
  <c r="J1529" i="7"/>
  <c r="J1530" i="7" s="1"/>
  <c r="I1529" i="7"/>
  <c r="I1530" i="7" s="1"/>
  <c r="H1529" i="7"/>
  <c r="H1530" i="7" s="1"/>
  <c r="G1529" i="7"/>
  <c r="G1530" i="7" s="1"/>
  <c r="F1529" i="7"/>
  <c r="F1530" i="7" s="1"/>
  <c r="E1529" i="7"/>
  <c r="E1530" i="7" s="1"/>
  <c r="D1529" i="7"/>
  <c r="D1530" i="7" s="1"/>
  <c r="Y1526" i="7"/>
  <c r="Y1527" i="7" s="1"/>
  <c r="X1526" i="7"/>
  <c r="X1527" i="7" s="1"/>
  <c r="W1526" i="7"/>
  <c r="W1527" i="7" s="1"/>
  <c r="V1526" i="7"/>
  <c r="V1527" i="7" s="1"/>
  <c r="U1526" i="7"/>
  <c r="U1527" i="7" s="1"/>
  <c r="T1526" i="7"/>
  <c r="T1527" i="7" s="1"/>
  <c r="S1526" i="7"/>
  <c r="S1527" i="7" s="1"/>
  <c r="R1526" i="7"/>
  <c r="R1527" i="7" s="1"/>
  <c r="Q1526" i="7"/>
  <c r="Q1527" i="7" s="1"/>
  <c r="P1526" i="7"/>
  <c r="P1527" i="7" s="1"/>
  <c r="O1526" i="7"/>
  <c r="O1527" i="7" s="1"/>
  <c r="N1526" i="7"/>
  <c r="N1527" i="7" s="1"/>
  <c r="M1526" i="7"/>
  <c r="M1527" i="7" s="1"/>
  <c r="L1526" i="7"/>
  <c r="L1527" i="7" s="1"/>
  <c r="K1526" i="7"/>
  <c r="K1527" i="7" s="1"/>
  <c r="J1526" i="7"/>
  <c r="J1527" i="7" s="1"/>
  <c r="I1526" i="7"/>
  <c r="I1527" i="7" s="1"/>
  <c r="H1526" i="7"/>
  <c r="H1527" i="7" s="1"/>
  <c r="G1526" i="7"/>
  <c r="G1527" i="7" s="1"/>
  <c r="F1526" i="7"/>
  <c r="F1527" i="7" s="1"/>
  <c r="E1526" i="7"/>
  <c r="E1527" i="7" s="1"/>
  <c r="D1526" i="7"/>
  <c r="D1527" i="7" s="1"/>
  <c r="Y1523" i="7"/>
  <c r="Y1524" i="7" s="1"/>
  <c r="X1523" i="7"/>
  <c r="X1524" i="7" s="1"/>
  <c r="W1523" i="7"/>
  <c r="W1524" i="7" s="1"/>
  <c r="V1523" i="7"/>
  <c r="V1524" i="7" s="1"/>
  <c r="U1523" i="7"/>
  <c r="U1524" i="7" s="1"/>
  <c r="T1523" i="7"/>
  <c r="T1524" i="7" s="1"/>
  <c r="S1523" i="7"/>
  <c r="S1524" i="7" s="1"/>
  <c r="R1523" i="7"/>
  <c r="R1524" i="7" s="1"/>
  <c r="Q1523" i="7"/>
  <c r="Q1524" i="7" s="1"/>
  <c r="P1523" i="7"/>
  <c r="P1524" i="7" s="1"/>
  <c r="O1523" i="7"/>
  <c r="O1524" i="7" s="1"/>
  <c r="N1523" i="7"/>
  <c r="N1524" i="7" s="1"/>
  <c r="M1523" i="7"/>
  <c r="M1524" i="7" s="1"/>
  <c r="L1523" i="7"/>
  <c r="L1524" i="7" s="1"/>
  <c r="K1523" i="7"/>
  <c r="K1524" i="7" s="1"/>
  <c r="J1523" i="7"/>
  <c r="J1524" i="7" s="1"/>
  <c r="I1523" i="7"/>
  <c r="I1524" i="7" s="1"/>
  <c r="H1523" i="7"/>
  <c r="H1524" i="7" s="1"/>
  <c r="G1523" i="7"/>
  <c r="G1524" i="7" s="1"/>
  <c r="F1523" i="7"/>
  <c r="F1524" i="7" s="1"/>
  <c r="E1523" i="7"/>
  <c r="E1524" i="7" s="1"/>
  <c r="D1523" i="7"/>
  <c r="D1524" i="7" s="1"/>
  <c r="Y1520" i="7"/>
  <c r="Y1521" i="7" s="1"/>
  <c r="X1520" i="7"/>
  <c r="X1521" i="7" s="1"/>
  <c r="W1520" i="7"/>
  <c r="W1521" i="7" s="1"/>
  <c r="V1520" i="7"/>
  <c r="V1521" i="7" s="1"/>
  <c r="U1520" i="7"/>
  <c r="U1521" i="7" s="1"/>
  <c r="T1520" i="7"/>
  <c r="T1521" i="7" s="1"/>
  <c r="S1520" i="7"/>
  <c r="S1521" i="7" s="1"/>
  <c r="R1520" i="7"/>
  <c r="R1521" i="7" s="1"/>
  <c r="Q1520" i="7"/>
  <c r="Q1521" i="7" s="1"/>
  <c r="P1520" i="7"/>
  <c r="P1521" i="7" s="1"/>
  <c r="O1520" i="7"/>
  <c r="O1521" i="7" s="1"/>
  <c r="N1520" i="7"/>
  <c r="N1521" i="7" s="1"/>
  <c r="M1520" i="7"/>
  <c r="M1521" i="7" s="1"/>
  <c r="L1520" i="7"/>
  <c r="L1521" i="7" s="1"/>
  <c r="K1520" i="7"/>
  <c r="K1521" i="7" s="1"/>
  <c r="J1520" i="7"/>
  <c r="J1521" i="7" s="1"/>
  <c r="I1520" i="7"/>
  <c r="I1521" i="7" s="1"/>
  <c r="H1520" i="7"/>
  <c r="H1521" i="7" s="1"/>
  <c r="G1520" i="7"/>
  <c r="G1521" i="7" s="1"/>
  <c r="F1520" i="7"/>
  <c r="F1521" i="7" s="1"/>
  <c r="E1520" i="7"/>
  <c r="E1521" i="7" s="1"/>
  <c r="D1520" i="7"/>
  <c r="D1521" i="7" s="1"/>
  <c r="Y1517" i="7"/>
  <c r="Y1518" i="7" s="1"/>
  <c r="X1517" i="7"/>
  <c r="X1518" i="7" s="1"/>
  <c r="W1517" i="7"/>
  <c r="W1518" i="7" s="1"/>
  <c r="V1517" i="7"/>
  <c r="V1518" i="7" s="1"/>
  <c r="U1517" i="7"/>
  <c r="U1518" i="7" s="1"/>
  <c r="T1517" i="7"/>
  <c r="T1518" i="7" s="1"/>
  <c r="S1517" i="7"/>
  <c r="S1518" i="7" s="1"/>
  <c r="R1517" i="7"/>
  <c r="R1518" i="7" s="1"/>
  <c r="Q1517" i="7"/>
  <c r="Q1518" i="7" s="1"/>
  <c r="P1517" i="7"/>
  <c r="P1518" i="7" s="1"/>
  <c r="O1517" i="7"/>
  <c r="O1518" i="7" s="1"/>
  <c r="N1517" i="7"/>
  <c r="N1518" i="7" s="1"/>
  <c r="M1517" i="7"/>
  <c r="M1518" i="7" s="1"/>
  <c r="L1517" i="7"/>
  <c r="L1518" i="7" s="1"/>
  <c r="K1517" i="7"/>
  <c r="K1518" i="7" s="1"/>
  <c r="J1517" i="7"/>
  <c r="J1518" i="7" s="1"/>
  <c r="I1517" i="7"/>
  <c r="I1518" i="7" s="1"/>
  <c r="H1517" i="7"/>
  <c r="H1518" i="7" s="1"/>
  <c r="G1517" i="7"/>
  <c r="G1518" i="7" s="1"/>
  <c r="F1517" i="7"/>
  <c r="F1518" i="7" s="1"/>
  <c r="E1517" i="7"/>
  <c r="E1518" i="7" s="1"/>
  <c r="D1517" i="7"/>
  <c r="D1518" i="7" s="1"/>
  <c r="B1517" i="7"/>
  <c r="B1520" i="7" s="1"/>
  <c r="B1523" i="7" s="1"/>
  <c r="B1526" i="7" s="1"/>
  <c r="B1529" i="7" s="1"/>
  <c r="B1532" i="7" s="1"/>
  <c r="B1535" i="7" s="1"/>
  <c r="B1538" i="7" s="1"/>
  <c r="B1541" i="7" s="1"/>
  <c r="B1544" i="7" s="1"/>
  <c r="B1547" i="7" s="1"/>
  <c r="B1550" i="7" s="1"/>
  <c r="B1553" i="7" s="1"/>
  <c r="B1556" i="7" s="1"/>
  <c r="B1559" i="7" s="1"/>
  <c r="B1562" i="7" s="1"/>
  <c r="B1565" i="7" s="1"/>
  <c r="B1568" i="7" s="1"/>
  <c r="B1571" i="7" s="1"/>
  <c r="B1574" i="7" s="1"/>
  <c r="B1577" i="7" s="1"/>
  <c r="B1580" i="7" s="1"/>
  <c r="B1583" i="7" s="1"/>
  <c r="B1586" i="7" s="1"/>
  <c r="B1589" i="7" s="1"/>
  <c r="B1592" i="7" s="1"/>
  <c r="B1595" i="7" s="1"/>
  <c r="B1598" i="7" s="1"/>
  <c r="B1601" i="7" s="1"/>
  <c r="B1604" i="7" s="1"/>
  <c r="B1607" i="7" s="1"/>
  <c r="B1610" i="7" s="1"/>
  <c r="B1613" i="7" s="1"/>
  <c r="B1616" i="7" s="1"/>
  <c r="B1619" i="7" s="1"/>
  <c r="B1622" i="7" s="1"/>
  <c r="B1625" i="7" s="1"/>
  <c r="B1628" i="7" s="1"/>
  <c r="B1631" i="7" s="1"/>
  <c r="B1634" i="7" s="1"/>
  <c r="B1637" i="7" s="1"/>
  <c r="B1640" i="7" s="1"/>
  <c r="B1643" i="7" s="1"/>
  <c r="B1646" i="7" s="1"/>
  <c r="B1649" i="7" s="1"/>
  <c r="B1652" i="7" s="1"/>
  <c r="B1655" i="7" s="1"/>
  <c r="B1658" i="7" s="1"/>
  <c r="B1661" i="7" s="1"/>
  <c r="B1664" i="7" s="1"/>
  <c r="B1667" i="7" s="1"/>
  <c r="B1670" i="7" s="1"/>
  <c r="B1673" i="7" s="1"/>
  <c r="B1676" i="7" s="1"/>
  <c r="B1679" i="7" s="1"/>
  <c r="B1682" i="7" s="1"/>
  <c r="B1685" i="7" s="1"/>
  <c r="B1688" i="7" s="1"/>
  <c r="B1691" i="7" s="1"/>
  <c r="B1694" i="7" s="1"/>
  <c r="B1697" i="7" s="1"/>
  <c r="B1700" i="7" s="1"/>
  <c r="B1703" i="7" s="1"/>
  <c r="B1706" i="7" s="1"/>
  <c r="B1709" i="7" s="1"/>
  <c r="B1712" i="7" s="1"/>
  <c r="B1715" i="7" s="1"/>
  <c r="B1718" i="7" s="1"/>
  <c r="B1721" i="7" s="1"/>
  <c r="B1724" i="7" s="1"/>
  <c r="B1727" i="7" s="1"/>
  <c r="B1730" i="7" s="1"/>
  <c r="B1733" i="7" s="1"/>
  <c r="B1736" i="7" s="1"/>
  <c r="B1739" i="7" s="1"/>
  <c r="B1742" i="7" s="1"/>
  <c r="B1745" i="7" s="1"/>
  <c r="B1748" i="7" s="1"/>
  <c r="B1751" i="7" s="1"/>
  <c r="B1754" i="7" s="1"/>
  <c r="B1757" i="7" s="1"/>
  <c r="B1760" i="7" s="1"/>
  <c r="B1763" i="7" s="1"/>
  <c r="B1766" i="7" s="1"/>
  <c r="B1769" i="7" s="1"/>
  <c r="B1772" i="7" s="1"/>
  <c r="B1775" i="7" s="1"/>
  <c r="B1778" i="7" s="1"/>
  <c r="B1781" i="7" s="1"/>
  <c r="B1784" i="7" s="1"/>
  <c r="B1787" i="7" s="1"/>
  <c r="B1790" i="7" s="1"/>
  <c r="B1793" i="7" s="1"/>
  <c r="B1796" i="7" s="1"/>
  <c r="B1799" i="7" s="1"/>
  <c r="B1802" i="7" s="1"/>
  <c r="B1805" i="7" s="1"/>
  <c r="B1808" i="7" s="1"/>
  <c r="B1811" i="7" s="1"/>
  <c r="B1814" i="7" s="1"/>
  <c r="B1817" i="7" s="1"/>
  <c r="B1820" i="7" s="1"/>
  <c r="B1823" i="7" s="1"/>
  <c r="B1826" i="7" s="1"/>
  <c r="B1829" i="7" s="1"/>
  <c r="B1832" i="7" s="1"/>
  <c r="B1835" i="7" s="1"/>
  <c r="B1838" i="7" s="1"/>
  <c r="B1841" i="7" s="1"/>
  <c r="B1844" i="7" s="1"/>
  <c r="B1847" i="7" s="1"/>
  <c r="B1850" i="7" s="1"/>
  <c r="B1853" i="7" s="1"/>
  <c r="B1856" i="7" s="1"/>
  <c r="B1859" i="7" s="1"/>
  <c r="B1862" i="7" s="1"/>
  <c r="B1865" i="7" s="1"/>
  <c r="B1868" i="7" s="1"/>
  <c r="B1871" i="7" s="1"/>
  <c r="B1874" i="7" s="1"/>
  <c r="B1877" i="7" s="1"/>
  <c r="B1880" i="7" s="1"/>
  <c r="B1883" i="7" s="1"/>
  <c r="B1886" i="7" s="1"/>
  <c r="B1889" i="7" s="1"/>
  <c r="B1892" i="7" s="1"/>
  <c r="B1895" i="7" s="1"/>
  <c r="B1898" i="7" s="1"/>
  <c r="B1901" i="7" s="1"/>
  <c r="B1904" i="7" s="1"/>
  <c r="B1907" i="7" s="1"/>
  <c r="B1910" i="7" s="1"/>
  <c r="B1913" i="7" s="1"/>
  <c r="B1916" i="7" s="1"/>
  <c r="B1919" i="7" s="1"/>
  <c r="B1922" i="7" s="1"/>
  <c r="B1925" i="7" s="1"/>
  <c r="B1928" i="7" s="1"/>
  <c r="B1931" i="7" s="1"/>
  <c r="B1934" i="7" s="1"/>
  <c r="B1937" i="7" s="1"/>
  <c r="B1940" i="7" s="1"/>
  <c r="B1943" i="7" s="1"/>
  <c r="B1946" i="7" s="1"/>
  <c r="B1949" i="7" s="1"/>
  <c r="B1952" i="7" s="1"/>
  <c r="B1955" i="7" s="1"/>
  <c r="B1958" i="7" s="1"/>
  <c r="B1961" i="7" s="1"/>
  <c r="B1964" i="7" s="1"/>
  <c r="B1967" i="7" s="1"/>
  <c r="B1970" i="7" s="1"/>
  <c r="B1973" i="7" s="1"/>
  <c r="B1976" i="7" s="1"/>
  <c r="B1979" i="7" s="1"/>
  <c r="B1982" i="7" s="1"/>
  <c r="B1985" i="7" s="1"/>
  <c r="B1988" i="7" s="1"/>
  <c r="B1991" i="7" s="1"/>
  <c r="B1994" i="7" s="1"/>
  <c r="B1997" i="7" s="1"/>
  <c r="B2000" i="7" s="1"/>
  <c r="B2003" i="7" s="1"/>
  <c r="B2006" i="7" s="1"/>
  <c r="B2009" i="7" s="1"/>
  <c r="B2012" i="7" s="1"/>
  <c r="B2015" i="7" s="1"/>
  <c r="B2018" i="7" s="1"/>
  <c r="B2021" i="7" s="1"/>
  <c r="B2024" i="7" s="1"/>
  <c r="B2027" i="7" s="1"/>
  <c r="B2030" i="7" s="1"/>
  <c r="B2033" i="7" s="1"/>
  <c r="B2036" i="7" s="1"/>
  <c r="B2039" i="7" s="1"/>
  <c r="B2042" i="7" s="1"/>
  <c r="B2045" i="7" s="1"/>
  <c r="B2048" i="7" s="1"/>
  <c r="B2051" i="7" s="1"/>
  <c r="B2054" i="7" s="1"/>
  <c r="B2057" i="7" s="1"/>
  <c r="B2060" i="7" s="1"/>
  <c r="B2063" i="7" s="1"/>
  <c r="B2066" i="7" s="1"/>
  <c r="B2069" i="7" s="1"/>
  <c r="B2072" i="7" s="1"/>
  <c r="B2075" i="7" s="1"/>
  <c r="B2078" i="7" s="1"/>
  <c r="B2081" i="7" s="1"/>
  <c r="B2084" i="7" s="1"/>
  <c r="B2087" i="7" s="1"/>
  <c r="B2090" i="7" s="1"/>
  <c r="B2093" i="7" s="1"/>
  <c r="B2096" i="7" s="1"/>
  <c r="B2099" i="7" s="1"/>
  <c r="B2102" i="7" s="1"/>
  <c r="B2105" i="7" s="1"/>
  <c r="B2108" i="7" s="1"/>
  <c r="B2111" i="7" s="1"/>
  <c r="B2114" i="7" s="1"/>
  <c r="B2117" i="7" s="1"/>
  <c r="B2120" i="7" s="1"/>
  <c r="B2123" i="7" s="1"/>
  <c r="B2126" i="7" s="1"/>
  <c r="B2129" i="7" s="1"/>
  <c r="B2132" i="7" s="1"/>
  <c r="B2135" i="7" s="1"/>
  <c r="B2138" i="7" s="1"/>
  <c r="B2141" i="7" s="1"/>
  <c r="B2144" i="7" s="1"/>
  <c r="B2147" i="7" s="1"/>
  <c r="B2150" i="7" s="1"/>
  <c r="B2153" i="7" s="1"/>
  <c r="B2156" i="7" s="1"/>
  <c r="B2159" i="7" s="1"/>
  <c r="B2162" i="7" s="1"/>
  <c r="B2165" i="7" s="1"/>
  <c r="B2168" i="7" s="1"/>
  <c r="B2171" i="7" s="1"/>
  <c r="B2174" i="7" s="1"/>
  <c r="B2177" i="7" s="1"/>
  <c r="B2180" i="7" s="1"/>
  <c r="B2183" i="7" s="1"/>
  <c r="B2186" i="7" s="1"/>
  <c r="B2189" i="7" s="1"/>
  <c r="B2192" i="7" s="1"/>
  <c r="B2195" i="7" s="1"/>
  <c r="B2198" i="7" s="1"/>
  <c r="B2201" i="7" s="1"/>
  <c r="B2204" i="7" s="1"/>
  <c r="B2207" i="7" s="1"/>
  <c r="B2210" i="7" s="1"/>
  <c r="B2213" i="7" s="1"/>
  <c r="B2216" i="7" s="1"/>
  <c r="B2219" i="7" s="1"/>
  <c r="B2222" i="7" s="1"/>
  <c r="B2225" i="7" s="1"/>
  <c r="B2228" i="7" s="1"/>
  <c r="B2231" i="7" s="1"/>
  <c r="B2234" i="7" s="1"/>
  <c r="B2237" i="7" s="1"/>
  <c r="B2240" i="7" s="1"/>
  <c r="B2243" i="7" s="1"/>
  <c r="B2246" i="7" s="1"/>
  <c r="B2249" i="7" s="1"/>
  <c r="B2252" i="7" s="1"/>
  <c r="B2255" i="7" s="1"/>
  <c r="B2258" i="7" s="1"/>
  <c r="B2261" i="7" s="1"/>
  <c r="B2264" i="7" s="1"/>
  <c r="B2267" i="7" s="1"/>
  <c r="B2270" i="7" s="1"/>
  <c r="B2273" i="7" s="1"/>
  <c r="B2276" i="7" s="1"/>
  <c r="B2279" i="7" s="1"/>
  <c r="B2282" i="7" s="1"/>
  <c r="B2285" i="7" s="1"/>
  <c r="B2288" i="7" s="1"/>
  <c r="B2291" i="7" s="1"/>
  <c r="B2294" i="7" s="1"/>
  <c r="B2297" i="7" s="1"/>
  <c r="B2300" i="7" s="1"/>
  <c r="B2303" i="7" s="1"/>
  <c r="B2306" i="7" s="1"/>
  <c r="B2309" i="7" s="1"/>
  <c r="B2312" i="7" s="1"/>
  <c r="B2315" i="7" s="1"/>
  <c r="B2318" i="7" s="1"/>
  <c r="B2321" i="7" s="1"/>
  <c r="B2324" i="7" s="1"/>
  <c r="B2327" i="7" s="1"/>
  <c r="B2330" i="7" s="1"/>
  <c r="B2333" i="7" s="1"/>
  <c r="B2336" i="7" s="1"/>
  <c r="B2339" i="7" s="1"/>
  <c r="B2342" i="7" s="1"/>
  <c r="B2345" i="7" s="1"/>
  <c r="B2348" i="7" s="1"/>
  <c r="B2351" i="7" s="1"/>
  <c r="B2354" i="7" s="1"/>
  <c r="B2357" i="7" s="1"/>
  <c r="B2360" i="7" s="1"/>
  <c r="B2363" i="7" s="1"/>
  <c r="B2366" i="7" s="1"/>
  <c r="B2369" i="7" s="1"/>
  <c r="B2372" i="7" s="1"/>
  <c r="B2375" i="7" s="1"/>
  <c r="B2378" i="7" s="1"/>
  <c r="B2381" i="7" s="1"/>
  <c r="B2384" i="7" s="1"/>
  <c r="B2387" i="7" s="1"/>
  <c r="B2390" i="7" s="1"/>
  <c r="B2393" i="7" s="1"/>
  <c r="B2396" i="7" s="1"/>
  <c r="B2399" i="7" s="1"/>
  <c r="B2402" i="7" s="1"/>
  <c r="B2405" i="7" s="1"/>
  <c r="B2408" i="7" s="1"/>
  <c r="B2411" i="7" s="1"/>
  <c r="B2414" i="7" s="1"/>
  <c r="B2417" i="7" s="1"/>
  <c r="B2420" i="7" s="1"/>
  <c r="B2423" i="7" s="1"/>
  <c r="B2426" i="7" s="1"/>
  <c r="B2429" i="7" s="1"/>
  <c r="B2432" i="7" s="1"/>
  <c r="B2435" i="7" s="1"/>
  <c r="B2438" i="7" s="1"/>
  <c r="B2441" i="7" s="1"/>
  <c r="B2444" i="7" s="1"/>
  <c r="B2447" i="7" s="1"/>
  <c r="B2450" i="7" s="1"/>
  <c r="B2453" i="7" s="1"/>
  <c r="B2456" i="7" s="1"/>
  <c r="B2459" i="7" s="1"/>
  <c r="B2462" i="7" s="1"/>
  <c r="B2465" i="7" s="1"/>
  <c r="B2468" i="7" s="1"/>
  <c r="B2471" i="7" s="1"/>
  <c r="B2474" i="7" s="1"/>
  <c r="B2477" i="7" s="1"/>
  <c r="B2480" i="7" s="1"/>
  <c r="B2483" i="7" s="1"/>
  <c r="B2486" i="7" s="1"/>
  <c r="B2489" i="7" s="1"/>
  <c r="B2492" i="7" s="1"/>
  <c r="B2495" i="7" s="1"/>
  <c r="B2498" i="7" s="1"/>
  <c r="B2501" i="7" s="1"/>
  <c r="B2504" i="7" s="1"/>
  <c r="B2507" i="7" s="1"/>
  <c r="B2510" i="7" s="1"/>
  <c r="B2513" i="7" s="1"/>
  <c r="B2516" i="7" s="1"/>
  <c r="B2519" i="7" s="1"/>
  <c r="B2522" i="7" s="1"/>
  <c r="B2525" i="7" s="1"/>
  <c r="B2528" i="7" s="1"/>
  <c r="B2531" i="7" s="1"/>
  <c r="B2534" i="7" s="1"/>
  <c r="B2537" i="7" s="1"/>
  <c r="B2540" i="7" s="1"/>
  <c r="B2543" i="7" s="1"/>
  <c r="B2546" i="7" s="1"/>
  <c r="B2549" i="7" s="1"/>
  <c r="B2552" i="7" s="1"/>
  <c r="B2555" i="7" s="1"/>
  <c r="B2558" i="7" s="1"/>
  <c r="B2561" i="7" s="1"/>
  <c r="B2564" i="7" s="1"/>
  <c r="B2567" i="7" s="1"/>
  <c r="B2570" i="7" s="1"/>
  <c r="B2573" i="7" s="1"/>
  <c r="B2576" i="7" s="1"/>
  <c r="B2579" i="7" s="1"/>
  <c r="B2582" i="7" s="1"/>
  <c r="B2585" i="7" s="1"/>
  <c r="B2588" i="7" s="1"/>
  <c r="B2591" i="7" s="1"/>
  <c r="B2594" i="7" s="1"/>
  <c r="B2597" i="7" s="1"/>
  <c r="B2600" i="7" s="1"/>
  <c r="B2603" i="7" s="1"/>
  <c r="B2606" i="7" s="1"/>
  <c r="B2609" i="7" s="1"/>
  <c r="B2612" i="7" s="1"/>
  <c r="B2615" i="7" s="1"/>
  <c r="B2618" i="7" s="1"/>
  <c r="B2621" i="7" s="1"/>
  <c r="B2624" i="7" s="1"/>
  <c r="B2627" i="7" s="1"/>
  <c r="B2630" i="7" s="1"/>
  <c r="B2633" i="7" s="1"/>
  <c r="B2636" i="7" s="1"/>
  <c r="B2639" i="7" s="1"/>
  <c r="B2642" i="7" s="1"/>
  <c r="B2645" i="7" s="1"/>
  <c r="B2648" i="7" s="1"/>
  <c r="B2651" i="7" s="1"/>
  <c r="B2654" i="7" s="1"/>
  <c r="B2657" i="7" s="1"/>
  <c r="B2660" i="7" s="1"/>
  <c r="B2663" i="7" s="1"/>
  <c r="B2666" i="7" s="1"/>
  <c r="B2669" i="7" s="1"/>
  <c r="B2672" i="7" s="1"/>
  <c r="B2675" i="7" s="1"/>
  <c r="B2678" i="7" s="1"/>
  <c r="B2681" i="7" s="1"/>
  <c r="B2684" i="7" s="1"/>
  <c r="B2687" i="7" s="1"/>
  <c r="B2690" i="7" s="1"/>
  <c r="B2693" i="7" s="1"/>
  <c r="B2696" i="7" s="1"/>
  <c r="B2699" i="7" s="1"/>
  <c r="B2702" i="7" s="1"/>
  <c r="B2705" i="7" s="1"/>
  <c r="B2708" i="7" s="1"/>
  <c r="B2711" i="7" s="1"/>
  <c r="B2714" i="7" s="1"/>
  <c r="B2717" i="7" s="1"/>
  <c r="B2720" i="7" s="1"/>
  <c r="B2723" i="7" s="1"/>
  <c r="B2726" i="7" s="1"/>
  <c r="B2729" i="7" s="1"/>
  <c r="B2732" i="7" s="1"/>
  <c r="B2735" i="7" s="1"/>
  <c r="B2738" i="7" s="1"/>
  <c r="B2741" i="7" s="1"/>
  <c r="B2744" i="7" s="1"/>
  <c r="B2747" i="7" s="1"/>
  <c r="B2750" i="7" s="1"/>
  <c r="B2753" i="7" s="1"/>
  <c r="B2756" i="7" s="1"/>
  <c r="B2759" i="7" s="1"/>
  <c r="B2762" i="7" s="1"/>
  <c r="B2765" i="7" s="1"/>
  <c r="B2768" i="7" s="1"/>
  <c r="B2771" i="7" s="1"/>
  <c r="B2774" i="7" s="1"/>
  <c r="B2777" i="7" s="1"/>
  <c r="B2780" i="7" s="1"/>
  <c r="B2783" i="7" s="1"/>
  <c r="B2786" i="7" s="1"/>
  <c r="B2789" i="7" s="1"/>
  <c r="B2792" i="7" s="1"/>
  <c r="B2795" i="7" s="1"/>
  <c r="B2798" i="7" s="1"/>
  <c r="B2801" i="7" s="1"/>
  <c r="B2804" i="7" s="1"/>
  <c r="B2807" i="7" s="1"/>
  <c r="B2810" i="7" s="1"/>
  <c r="B2813" i="7" s="1"/>
  <c r="B2816" i="7" s="1"/>
  <c r="B2819" i="7" s="1"/>
  <c r="B2822" i="7" s="1"/>
  <c r="B2825" i="7" s="1"/>
  <c r="B2828" i="7" s="1"/>
  <c r="B2831" i="7" s="1"/>
  <c r="B2834" i="7" s="1"/>
  <c r="B2837" i="7" s="1"/>
  <c r="B2840" i="7" s="1"/>
  <c r="B2843" i="7" s="1"/>
  <c r="B2846" i="7" s="1"/>
  <c r="B2849" i="7" s="1"/>
  <c r="B2852" i="7" s="1"/>
  <c r="B2855" i="7" s="1"/>
  <c r="B2858" i="7" s="1"/>
  <c r="B2861" i="7" s="1"/>
  <c r="B2864" i="7" s="1"/>
  <c r="B2867" i="7" s="1"/>
  <c r="B2870" i="7" s="1"/>
  <c r="B2873" i="7" s="1"/>
  <c r="B2876" i="7" s="1"/>
  <c r="B2879" i="7" s="1"/>
  <c r="B2882" i="7" s="1"/>
  <c r="B2885" i="7" s="1"/>
  <c r="B2888" i="7" s="1"/>
  <c r="B2891" i="7" s="1"/>
  <c r="B2894" i="7" s="1"/>
  <c r="B2897" i="7" s="1"/>
  <c r="B2900" i="7" s="1"/>
  <c r="B2903" i="7" s="1"/>
  <c r="B2906" i="7" s="1"/>
  <c r="B2909" i="7" s="1"/>
  <c r="B2912" i="7" s="1"/>
  <c r="B2915" i="7" s="1"/>
  <c r="B2918" i="7" s="1"/>
  <c r="B2921" i="7" s="1"/>
  <c r="B2924" i="7" s="1"/>
  <c r="B2927" i="7" s="1"/>
  <c r="B2930" i="7" s="1"/>
  <c r="B2933" i="7" s="1"/>
  <c r="B2936" i="7" s="1"/>
  <c r="B2939" i="7" s="1"/>
  <c r="B2942" i="7" s="1"/>
  <c r="B2945" i="7" s="1"/>
  <c r="B2948" i="7" s="1"/>
  <c r="B2951" i="7" s="1"/>
  <c r="B2954" i="7" s="1"/>
  <c r="B2957" i="7" s="1"/>
  <c r="B2960" i="7" s="1"/>
  <c r="B2963" i="7" s="1"/>
  <c r="B2966" i="7" s="1"/>
  <c r="B2969" i="7" s="1"/>
  <c r="B2972" i="7" s="1"/>
  <c r="B2975" i="7" s="1"/>
  <c r="B2978" i="7" s="1"/>
  <c r="B2981" i="7" s="1"/>
  <c r="B2984" i="7" s="1"/>
  <c r="B2987" i="7" s="1"/>
  <c r="B2990" i="7" s="1"/>
  <c r="B2993" i="7" s="1"/>
  <c r="B2996" i="7" s="1"/>
  <c r="B2999" i="7" s="1"/>
  <c r="B3002" i="7" s="1"/>
  <c r="B3005" i="7" s="1"/>
  <c r="Y1514" i="7"/>
  <c r="Y1515" i="7" s="1"/>
  <c r="X1514" i="7"/>
  <c r="X1515" i="7" s="1"/>
  <c r="W1514" i="7"/>
  <c r="W1515" i="7" s="1"/>
  <c r="V1514" i="7"/>
  <c r="V1515" i="7" s="1"/>
  <c r="U1514" i="7"/>
  <c r="U1515" i="7" s="1"/>
  <c r="T1514" i="7"/>
  <c r="T1515" i="7" s="1"/>
  <c r="S1514" i="7"/>
  <c r="S1515" i="7" s="1"/>
  <c r="R1514" i="7"/>
  <c r="R1515" i="7" s="1"/>
  <c r="Q1514" i="7"/>
  <c r="Q1515" i="7" s="1"/>
  <c r="P1514" i="7"/>
  <c r="P1515" i="7" s="1"/>
  <c r="O1514" i="7"/>
  <c r="O1515" i="7" s="1"/>
  <c r="N1514" i="7"/>
  <c r="N1515" i="7" s="1"/>
  <c r="M1514" i="7"/>
  <c r="M1515" i="7" s="1"/>
  <c r="L1514" i="7"/>
  <c r="L1515" i="7" s="1"/>
  <c r="K1514" i="7"/>
  <c r="K1515" i="7" s="1"/>
  <c r="J1514" i="7"/>
  <c r="J1515" i="7" s="1"/>
  <c r="I1514" i="7"/>
  <c r="I1515" i="7" s="1"/>
  <c r="H1514" i="7"/>
  <c r="H1515" i="7" s="1"/>
  <c r="G1514" i="7"/>
  <c r="G1515" i="7" s="1"/>
  <c r="F1514" i="7"/>
  <c r="F1515" i="7" s="1"/>
  <c r="E1514" i="7"/>
  <c r="E1515" i="7" s="1"/>
  <c r="D1514" i="7"/>
  <c r="D1515" i="7" s="1"/>
  <c r="B1514" i="7"/>
  <c r="Y1511" i="7"/>
  <c r="Y1512" i="7" s="1"/>
  <c r="X1511" i="7"/>
  <c r="X1512" i="7" s="1"/>
  <c r="W1511" i="7"/>
  <c r="W1512" i="7" s="1"/>
  <c r="V1511" i="7"/>
  <c r="V1512" i="7" s="1"/>
  <c r="U1511" i="7"/>
  <c r="U1512" i="7" s="1"/>
  <c r="T1511" i="7"/>
  <c r="T1512" i="7" s="1"/>
  <c r="S1511" i="7"/>
  <c r="S1512" i="7" s="1"/>
  <c r="R1511" i="7"/>
  <c r="R1512" i="7" s="1"/>
  <c r="Q1511" i="7"/>
  <c r="Q1512" i="7" s="1"/>
  <c r="P1511" i="7"/>
  <c r="P1512" i="7" s="1"/>
  <c r="O1511" i="7"/>
  <c r="O1512" i="7" s="1"/>
  <c r="N1511" i="7"/>
  <c r="N1512" i="7" s="1"/>
  <c r="M1511" i="7"/>
  <c r="M1512" i="7" s="1"/>
  <c r="L1511" i="7"/>
  <c r="L1512" i="7" s="1"/>
  <c r="K1511" i="7"/>
  <c r="K1512" i="7" s="1"/>
  <c r="J1511" i="7"/>
  <c r="J1512" i="7" s="1"/>
  <c r="I1511" i="7"/>
  <c r="I1512" i="7" s="1"/>
  <c r="H1511" i="7"/>
  <c r="H1512" i="7" s="1"/>
  <c r="G1511" i="7"/>
  <c r="G1512" i="7" s="1"/>
  <c r="F1511" i="7"/>
  <c r="F1512" i="7" s="1"/>
  <c r="E1511" i="7"/>
  <c r="E1512" i="7" s="1"/>
  <c r="D1511" i="7"/>
  <c r="D1512" i="7" s="1"/>
  <c r="B1511" i="7"/>
  <c r="Y1508" i="7"/>
  <c r="Y1509" i="7" s="1"/>
  <c r="X1508" i="7"/>
  <c r="X1509" i="7" s="1"/>
  <c r="W1508" i="7"/>
  <c r="W1509" i="7" s="1"/>
  <c r="V1508" i="7"/>
  <c r="V1509" i="7" s="1"/>
  <c r="U1508" i="7"/>
  <c r="U1509" i="7" s="1"/>
  <c r="T1508" i="7"/>
  <c r="T1509" i="7" s="1"/>
  <c r="S1508" i="7"/>
  <c r="S1509" i="7" s="1"/>
  <c r="R1508" i="7"/>
  <c r="R1509" i="7" s="1"/>
  <c r="Q1508" i="7"/>
  <c r="Q1509" i="7" s="1"/>
  <c r="P1508" i="7"/>
  <c r="P1509" i="7" s="1"/>
  <c r="O1508" i="7"/>
  <c r="O1509" i="7" s="1"/>
  <c r="N1508" i="7"/>
  <c r="N1509" i="7" s="1"/>
  <c r="M1508" i="7"/>
  <c r="M1509" i="7" s="1"/>
  <c r="L1508" i="7"/>
  <c r="L1509" i="7" s="1"/>
  <c r="K1508" i="7"/>
  <c r="K1509" i="7" s="1"/>
  <c r="J1508" i="7"/>
  <c r="J1509" i="7" s="1"/>
  <c r="I1508" i="7"/>
  <c r="I1509" i="7" s="1"/>
  <c r="H1508" i="7"/>
  <c r="H1509" i="7" s="1"/>
  <c r="G1508" i="7"/>
  <c r="G1509" i="7" s="1"/>
  <c r="F1508" i="7"/>
  <c r="F1509" i="7" s="1"/>
  <c r="E1508" i="7"/>
  <c r="E1509" i="7" s="1"/>
  <c r="D1508" i="7"/>
  <c r="D1509" i="7" s="1"/>
  <c r="Y1505" i="7"/>
  <c r="Y1506" i="7" s="1"/>
  <c r="X1505" i="7"/>
  <c r="X1506" i="7" s="1"/>
  <c r="W1505" i="7"/>
  <c r="W1506" i="7" s="1"/>
  <c r="V1505" i="7"/>
  <c r="V1506" i="7" s="1"/>
  <c r="U1505" i="7"/>
  <c r="U1506" i="7" s="1"/>
  <c r="T1505" i="7"/>
  <c r="T1506" i="7" s="1"/>
  <c r="S1505" i="7"/>
  <c r="S1506" i="7" s="1"/>
  <c r="R1505" i="7"/>
  <c r="R1506" i="7" s="1"/>
  <c r="Q1505" i="7"/>
  <c r="Q1506" i="7" s="1"/>
  <c r="P1505" i="7"/>
  <c r="P1506" i="7" s="1"/>
  <c r="O1505" i="7"/>
  <c r="O1506" i="7" s="1"/>
  <c r="N1505" i="7"/>
  <c r="N1506" i="7" s="1"/>
  <c r="M1505" i="7"/>
  <c r="M1506" i="7" s="1"/>
  <c r="L1505" i="7"/>
  <c r="L1506" i="7" s="1"/>
  <c r="K1505" i="7"/>
  <c r="K1506" i="7" s="1"/>
  <c r="J1505" i="7"/>
  <c r="J1506" i="7" s="1"/>
  <c r="I1505" i="7"/>
  <c r="I1506" i="7" s="1"/>
  <c r="H1505" i="7"/>
  <c r="H1506" i="7" s="1"/>
  <c r="G1505" i="7"/>
  <c r="G1506" i="7" s="1"/>
  <c r="F1505" i="7"/>
  <c r="F1506" i="7" s="1"/>
  <c r="E1505" i="7"/>
  <c r="E1506" i="7" s="1"/>
  <c r="D1505" i="7"/>
  <c r="D1506" i="7" s="1"/>
  <c r="Y1502" i="7"/>
  <c r="Y1503" i="7" s="1"/>
  <c r="X1502" i="7"/>
  <c r="X1503" i="7" s="1"/>
  <c r="W1502" i="7"/>
  <c r="W1503" i="7" s="1"/>
  <c r="V1502" i="7"/>
  <c r="V1503" i="7" s="1"/>
  <c r="U1502" i="7"/>
  <c r="U1503" i="7" s="1"/>
  <c r="T1502" i="7"/>
  <c r="T1503" i="7" s="1"/>
  <c r="S1502" i="7"/>
  <c r="S1503" i="7" s="1"/>
  <c r="R1502" i="7"/>
  <c r="R1503" i="7" s="1"/>
  <c r="Q1502" i="7"/>
  <c r="Q1503" i="7" s="1"/>
  <c r="P1502" i="7"/>
  <c r="P1503" i="7" s="1"/>
  <c r="O1502" i="7"/>
  <c r="O1503" i="7" s="1"/>
  <c r="N1502" i="7"/>
  <c r="N1503" i="7" s="1"/>
  <c r="M1502" i="7"/>
  <c r="M1503" i="7" s="1"/>
  <c r="L1502" i="7"/>
  <c r="L1503" i="7" s="1"/>
  <c r="K1502" i="7"/>
  <c r="K1503" i="7" s="1"/>
  <c r="J1502" i="7"/>
  <c r="J1503" i="7" s="1"/>
  <c r="I1502" i="7"/>
  <c r="I1503" i="7" s="1"/>
  <c r="H1502" i="7"/>
  <c r="H1503" i="7" s="1"/>
  <c r="G1502" i="7"/>
  <c r="G1503" i="7" s="1"/>
  <c r="F1502" i="7"/>
  <c r="F1503" i="7" s="1"/>
  <c r="E1502" i="7"/>
  <c r="E1503" i="7" s="1"/>
  <c r="D1502" i="7"/>
  <c r="D1503" i="7" s="1"/>
  <c r="Y1499" i="7"/>
  <c r="Y1500" i="7" s="1"/>
  <c r="X1499" i="7"/>
  <c r="X1500" i="7" s="1"/>
  <c r="W1499" i="7"/>
  <c r="W1500" i="7" s="1"/>
  <c r="V1499" i="7"/>
  <c r="V1500" i="7" s="1"/>
  <c r="U1499" i="7"/>
  <c r="U1500" i="7" s="1"/>
  <c r="T1499" i="7"/>
  <c r="T1500" i="7" s="1"/>
  <c r="S1499" i="7"/>
  <c r="S1500" i="7" s="1"/>
  <c r="R1499" i="7"/>
  <c r="R1500" i="7" s="1"/>
  <c r="Q1499" i="7"/>
  <c r="Q1500" i="7" s="1"/>
  <c r="P1499" i="7"/>
  <c r="P1500" i="7" s="1"/>
  <c r="O1499" i="7"/>
  <c r="O1500" i="7" s="1"/>
  <c r="N1499" i="7"/>
  <c r="N1500" i="7" s="1"/>
  <c r="M1499" i="7"/>
  <c r="M1500" i="7" s="1"/>
  <c r="L1499" i="7"/>
  <c r="L1500" i="7" s="1"/>
  <c r="K1499" i="7"/>
  <c r="K1500" i="7" s="1"/>
  <c r="J1499" i="7"/>
  <c r="J1500" i="7" s="1"/>
  <c r="I1499" i="7"/>
  <c r="I1500" i="7" s="1"/>
  <c r="H1499" i="7"/>
  <c r="H1500" i="7" s="1"/>
  <c r="G1499" i="7"/>
  <c r="G1500" i="7" s="1"/>
  <c r="F1499" i="7"/>
  <c r="F1500" i="7" s="1"/>
  <c r="E1499" i="7"/>
  <c r="E1500" i="7" s="1"/>
  <c r="D1499" i="7"/>
  <c r="D1500" i="7" s="1"/>
  <c r="Y1496" i="7"/>
  <c r="Y1497" i="7" s="1"/>
  <c r="X1496" i="7"/>
  <c r="X1497" i="7" s="1"/>
  <c r="W1496" i="7"/>
  <c r="W1497" i="7" s="1"/>
  <c r="V1496" i="7"/>
  <c r="V1497" i="7" s="1"/>
  <c r="U1496" i="7"/>
  <c r="U1497" i="7" s="1"/>
  <c r="T1496" i="7"/>
  <c r="T1497" i="7" s="1"/>
  <c r="S1496" i="7"/>
  <c r="S1497" i="7" s="1"/>
  <c r="R1496" i="7"/>
  <c r="R1497" i="7" s="1"/>
  <c r="Q1496" i="7"/>
  <c r="Q1497" i="7" s="1"/>
  <c r="P1496" i="7"/>
  <c r="P1497" i="7" s="1"/>
  <c r="O1496" i="7"/>
  <c r="O1497" i="7" s="1"/>
  <c r="N1496" i="7"/>
  <c r="N1497" i="7" s="1"/>
  <c r="M1496" i="7"/>
  <c r="M1497" i="7" s="1"/>
  <c r="L1496" i="7"/>
  <c r="L1497" i="7" s="1"/>
  <c r="K1496" i="7"/>
  <c r="K1497" i="7" s="1"/>
  <c r="J1496" i="7"/>
  <c r="J1497" i="7" s="1"/>
  <c r="I1496" i="7"/>
  <c r="I1497" i="7" s="1"/>
  <c r="H1496" i="7"/>
  <c r="H1497" i="7" s="1"/>
  <c r="G1496" i="7"/>
  <c r="G1497" i="7" s="1"/>
  <c r="F1496" i="7"/>
  <c r="F1497" i="7" s="1"/>
  <c r="E1496" i="7"/>
  <c r="E1497" i="7" s="1"/>
  <c r="D1496" i="7"/>
  <c r="D1497" i="7" s="1"/>
  <c r="Y1493" i="7"/>
  <c r="Y1494" i="7" s="1"/>
  <c r="X1493" i="7"/>
  <c r="X1494" i="7" s="1"/>
  <c r="W1493" i="7"/>
  <c r="W1494" i="7" s="1"/>
  <c r="V1493" i="7"/>
  <c r="V1494" i="7" s="1"/>
  <c r="U1493" i="7"/>
  <c r="U1494" i="7" s="1"/>
  <c r="T1493" i="7"/>
  <c r="T1494" i="7" s="1"/>
  <c r="S1493" i="7"/>
  <c r="S1494" i="7" s="1"/>
  <c r="R1493" i="7"/>
  <c r="R1494" i="7" s="1"/>
  <c r="Q1493" i="7"/>
  <c r="Q1494" i="7" s="1"/>
  <c r="P1493" i="7"/>
  <c r="P1494" i="7" s="1"/>
  <c r="O1493" i="7"/>
  <c r="O1494" i="7" s="1"/>
  <c r="N1493" i="7"/>
  <c r="N1494" i="7" s="1"/>
  <c r="M1493" i="7"/>
  <c r="M1494" i="7" s="1"/>
  <c r="L1493" i="7"/>
  <c r="L1494" i="7" s="1"/>
  <c r="K1493" i="7"/>
  <c r="K1494" i="7" s="1"/>
  <c r="J1493" i="7"/>
  <c r="J1494" i="7" s="1"/>
  <c r="I1493" i="7"/>
  <c r="I1494" i="7" s="1"/>
  <c r="H1493" i="7"/>
  <c r="H1494" i="7" s="1"/>
  <c r="G1493" i="7"/>
  <c r="G1494" i="7" s="1"/>
  <c r="F1493" i="7"/>
  <c r="F1494" i="7" s="1"/>
  <c r="E1493" i="7"/>
  <c r="E1494" i="7" s="1"/>
  <c r="D1493" i="7"/>
  <c r="D1494" i="7" s="1"/>
  <c r="Y1490" i="7"/>
  <c r="Y1491" i="7" s="1"/>
  <c r="X1490" i="7"/>
  <c r="X1491" i="7" s="1"/>
  <c r="W1490" i="7"/>
  <c r="W1491" i="7" s="1"/>
  <c r="V1490" i="7"/>
  <c r="V1491" i="7" s="1"/>
  <c r="U1490" i="7"/>
  <c r="U1491" i="7" s="1"/>
  <c r="T1490" i="7"/>
  <c r="T1491" i="7" s="1"/>
  <c r="S1490" i="7"/>
  <c r="S1491" i="7" s="1"/>
  <c r="R1490" i="7"/>
  <c r="R1491" i="7" s="1"/>
  <c r="Q1490" i="7"/>
  <c r="Q1491" i="7" s="1"/>
  <c r="P1490" i="7"/>
  <c r="P1491" i="7" s="1"/>
  <c r="O1490" i="7"/>
  <c r="O1491" i="7" s="1"/>
  <c r="N1490" i="7"/>
  <c r="N1491" i="7" s="1"/>
  <c r="M1490" i="7"/>
  <c r="M1491" i="7" s="1"/>
  <c r="L1490" i="7"/>
  <c r="L1491" i="7" s="1"/>
  <c r="K1490" i="7"/>
  <c r="K1491" i="7" s="1"/>
  <c r="J1490" i="7"/>
  <c r="J1491" i="7" s="1"/>
  <c r="I1490" i="7"/>
  <c r="I1491" i="7" s="1"/>
  <c r="H1490" i="7"/>
  <c r="H1491" i="7" s="1"/>
  <c r="G1490" i="7"/>
  <c r="G1491" i="7" s="1"/>
  <c r="F1490" i="7"/>
  <c r="F1491" i="7" s="1"/>
  <c r="E1490" i="7"/>
  <c r="E1491" i="7" s="1"/>
  <c r="D1490" i="7"/>
  <c r="D1491" i="7" s="1"/>
  <c r="Y1487" i="7"/>
  <c r="Y1488" i="7" s="1"/>
  <c r="X1487" i="7"/>
  <c r="X1488" i="7" s="1"/>
  <c r="W1487" i="7"/>
  <c r="W1488" i="7" s="1"/>
  <c r="V1487" i="7"/>
  <c r="V1488" i="7" s="1"/>
  <c r="U1487" i="7"/>
  <c r="U1488" i="7" s="1"/>
  <c r="T1487" i="7"/>
  <c r="T1488" i="7" s="1"/>
  <c r="S1487" i="7"/>
  <c r="S1488" i="7" s="1"/>
  <c r="R1487" i="7"/>
  <c r="R1488" i="7" s="1"/>
  <c r="Q1487" i="7"/>
  <c r="Q1488" i="7" s="1"/>
  <c r="P1487" i="7"/>
  <c r="P1488" i="7" s="1"/>
  <c r="O1487" i="7"/>
  <c r="O1488" i="7" s="1"/>
  <c r="N1487" i="7"/>
  <c r="N1488" i="7" s="1"/>
  <c r="M1487" i="7"/>
  <c r="M1488" i="7" s="1"/>
  <c r="L1487" i="7"/>
  <c r="L1488" i="7" s="1"/>
  <c r="K1487" i="7"/>
  <c r="K1488" i="7" s="1"/>
  <c r="J1487" i="7"/>
  <c r="J1488" i="7" s="1"/>
  <c r="I1487" i="7"/>
  <c r="I1488" i="7" s="1"/>
  <c r="H1487" i="7"/>
  <c r="H1488" i="7" s="1"/>
  <c r="G1487" i="7"/>
  <c r="G1488" i="7" s="1"/>
  <c r="F1487" i="7"/>
  <c r="F1488" i="7" s="1"/>
  <c r="E1487" i="7"/>
  <c r="E1488" i="7" s="1"/>
  <c r="D1487" i="7"/>
  <c r="D1488" i="7" s="1"/>
  <c r="Y1484" i="7"/>
  <c r="Y1485" i="7" s="1"/>
  <c r="X1484" i="7"/>
  <c r="X1485" i="7" s="1"/>
  <c r="W1484" i="7"/>
  <c r="W1485" i="7" s="1"/>
  <c r="V1484" i="7"/>
  <c r="V1485" i="7" s="1"/>
  <c r="U1484" i="7"/>
  <c r="U1485" i="7" s="1"/>
  <c r="T1484" i="7"/>
  <c r="T1485" i="7" s="1"/>
  <c r="S1484" i="7"/>
  <c r="S1485" i="7" s="1"/>
  <c r="R1484" i="7"/>
  <c r="R1485" i="7" s="1"/>
  <c r="Q1484" i="7"/>
  <c r="Q1485" i="7" s="1"/>
  <c r="P1484" i="7"/>
  <c r="P1485" i="7" s="1"/>
  <c r="O1484" i="7"/>
  <c r="O1485" i="7" s="1"/>
  <c r="N1484" i="7"/>
  <c r="N1485" i="7" s="1"/>
  <c r="M1484" i="7"/>
  <c r="M1485" i="7" s="1"/>
  <c r="L1484" i="7"/>
  <c r="L1485" i="7" s="1"/>
  <c r="K1484" i="7"/>
  <c r="K1485" i="7" s="1"/>
  <c r="J1484" i="7"/>
  <c r="J1485" i="7" s="1"/>
  <c r="I1484" i="7"/>
  <c r="I1485" i="7" s="1"/>
  <c r="H1484" i="7"/>
  <c r="H1485" i="7" s="1"/>
  <c r="G1484" i="7"/>
  <c r="G1485" i="7" s="1"/>
  <c r="F1484" i="7"/>
  <c r="F1485" i="7" s="1"/>
  <c r="E1484" i="7"/>
  <c r="E1485" i="7" s="1"/>
  <c r="D1484" i="7"/>
  <c r="D1485" i="7" s="1"/>
  <c r="Y1481" i="7"/>
  <c r="Y1482" i="7" s="1"/>
  <c r="X1481" i="7"/>
  <c r="X1482" i="7" s="1"/>
  <c r="W1481" i="7"/>
  <c r="W1482" i="7" s="1"/>
  <c r="V1481" i="7"/>
  <c r="V1482" i="7" s="1"/>
  <c r="U1481" i="7"/>
  <c r="U1482" i="7" s="1"/>
  <c r="T1481" i="7"/>
  <c r="T1482" i="7" s="1"/>
  <c r="S1481" i="7"/>
  <c r="S1482" i="7" s="1"/>
  <c r="R1481" i="7"/>
  <c r="R1482" i="7" s="1"/>
  <c r="Q1481" i="7"/>
  <c r="Q1482" i="7" s="1"/>
  <c r="P1481" i="7"/>
  <c r="P1482" i="7" s="1"/>
  <c r="O1481" i="7"/>
  <c r="O1482" i="7" s="1"/>
  <c r="N1481" i="7"/>
  <c r="N1482" i="7" s="1"/>
  <c r="M1481" i="7"/>
  <c r="M1482" i="7" s="1"/>
  <c r="L1481" i="7"/>
  <c r="L1482" i="7" s="1"/>
  <c r="K1481" i="7"/>
  <c r="K1482" i="7" s="1"/>
  <c r="J1481" i="7"/>
  <c r="J1482" i="7" s="1"/>
  <c r="I1481" i="7"/>
  <c r="I1482" i="7" s="1"/>
  <c r="H1481" i="7"/>
  <c r="H1482" i="7" s="1"/>
  <c r="G1481" i="7"/>
  <c r="G1482" i="7" s="1"/>
  <c r="F1481" i="7"/>
  <c r="F1482" i="7" s="1"/>
  <c r="E1481" i="7"/>
  <c r="E1482" i="7" s="1"/>
  <c r="D1481" i="7"/>
  <c r="D1482" i="7" s="1"/>
  <c r="Y1478" i="7"/>
  <c r="Y1479" i="7" s="1"/>
  <c r="X1478" i="7"/>
  <c r="X1479" i="7" s="1"/>
  <c r="W1478" i="7"/>
  <c r="W1479" i="7" s="1"/>
  <c r="V1478" i="7"/>
  <c r="V1479" i="7" s="1"/>
  <c r="U1478" i="7"/>
  <c r="U1479" i="7" s="1"/>
  <c r="T1478" i="7"/>
  <c r="T1479" i="7" s="1"/>
  <c r="S1478" i="7"/>
  <c r="S1479" i="7" s="1"/>
  <c r="R1478" i="7"/>
  <c r="R1479" i="7" s="1"/>
  <c r="Q1478" i="7"/>
  <c r="Q1479" i="7" s="1"/>
  <c r="P1478" i="7"/>
  <c r="P1479" i="7" s="1"/>
  <c r="O1478" i="7"/>
  <c r="O1479" i="7" s="1"/>
  <c r="N1478" i="7"/>
  <c r="N1479" i="7" s="1"/>
  <c r="M1478" i="7"/>
  <c r="M1479" i="7" s="1"/>
  <c r="L1478" i="7"/>
  <c r="L1479" i="7" s="1"/>
  <c r="K1478" i="7"/>
  <c r="K1479" i="7" s="1"/>
  <c r="J1478" i="7"/>
  <c r="J1479" i="7" s="1"/>
  <c r="I1478" i="7"/>
  <c r="I1479" i="7" s="1"/>
  <c r="H1478" i="7"/>
  <c r="H1479" i="7" s="1"/>
  <c r="G1478" i="7"/>
  <c r="G1479" i="7" s="1"/>
  <c r="F1478" i="7"/>
  <c r="F1479" i="7" s="1"/>
  <c r="E1478" i="7"/>
  <c r="E1479" i="7" s="1"/>
  <c r="D1478" i="7"/>
  <c r="D1479" i="7" s="1"/>
  <c r="Y1475" i="7"/>
  <c r="Y1476" i="7" s="1"/>
  <c r="X1475" i="7"/>
  <c r="X1476" i="7" s="1"/>
  <c r="W1475" i="7"/>
  <c r="W1476" i="7" s="1"/>
  <c r="V1475" i="7"/>
  <c r="V1476" i="7" s="1"/>
  <c r="U1475" i="7"/>
  <c r="U1476" i="7" s="1"/>
  <c r="T1475" i="7"/>
  <c r="T1476" i="7" s="1"/>
  <c r="S1475" i="7"/>
  <c r="S1476" i="7" s="1"/>
  <c r="R1475" i="7"/>
  <c r="R1476" i="7" s="1"/>
  <c r="Q1475" i="7"/>
  <c r="Q1476" i="7" s="1"/>
  <c r="P1475" i="7"/>
  <c r="P1476" i="7" s="1"/>
  <c r="O1475" i="7"/>
  <c r="O1476" i="7" s="1"/>
  <c r="N1475" i="7"/>
  <c r="N1476" i="7" s="1"/>
  <c r="M1475" i="7"/>
  <c r="M1476" i="7" s="1"/>
  <c r="L1475" i="7"/>
  <c r="L1476" i="7" s="1"/>
  <c r="K1475" i="7"/>
  <c r="K1476" i="7" s="1"/>
  <c r="J1475" i="7"/>
  <c r="J1476" i="7" s="1"/>
  <c r="I1475" i="7"/>
  <c r="I1476" i="7" s="1"/>
  <c r="H1475" i="7"/>
  <c r="H1476" i="7" s="1"/>
  <c r="G1475" i="7"/>
  <c r="G1476" i="7" s="1"/>
  <c r="F1475" i="7"/>
  <c r="F1476" i="7" s="1"/>
  <c r="E1475" i="7"/>
  <c r="E1476" i="7" s="1"/>
  <c r="D1475" i="7"/>
  <c r="D1476" i="7" s="1"/>
  <c r="Y1472" i="7"/>
  <c r="Y1473" i="7" s="1"/>
  <c r="X1472" i="7"/>
  <c r="X1473" i="7" s="1"/>
  <c r="W1472" i="7"/>
  <c r="W1473" i="7" s="1"/>
  <c r="V1472" i="7"/>
  <c r="V1473" i="7" s="1"/>
  <c r="U1472" i="7"/>
  <c r="U1473" i="7" s="1"/>
  <c r="T1472" i="7"/>
  <c r="T1473" i="7" s="1"/>
  <c r="S1472" i="7"/>
  <c r="S1473" i="7" s="1"/>
  <c r="R1472" i="7"/>
  <c r="R1473" i="7" s="1"/>
  <c r="Q1472" i="7"/>
  <c r="Q1473" i="7" s="1"/>
  <c r="P1472" i="7"/>
  <c r="P1473" i="7" s="1"/>
  <c r="O1472" i="7"/>
  <c r="O1473" i="7" s="1"/>
  <c r="N1472" i="7"/>
  <c r="N1473" i="7" s="1"/>
  <c r="M1472" i="7"/>
  <c r="M1473" i="7" s="1"/>
  <c r="L1472" i="7"/>
  <c r="L1473" i="7" s="1"/>
  <c r="K1472" i="7"/>
  <c r="K1473" i="7" s="1"/>
  <c r="J1472" i="7"/>
  <c r="J1473" i="7" s="1"/>
  <c r="I1472" i="7"/>
  <c r="I1473" i="7" s="1"/>
  <c r="H1472" i="7"/>
  <c r="H1473" i="7" s="1"/>
  <c r="G1472" i="7"/>
  <c r="G1473" i="7" s="1"/>
  <c r="F1472" i="7"/>
  <c r="F1473" i="7" s="1"/>
  <c r="E1472" i="7"/>
  <c r="E1473" i="7" s="1"/>
  <c r="D1472" i="7"/>
  <c r="D1473" i="7" s="1"/>
  <c r="Y1469" i="7"/>
  <c r="Y1470" i="7" s="1"/>
  <c r="X1469" i="7"/>
  <c r="X1470" i="7" s="1"/>
  <c r="W1469" i="7"/>
  <c r="W1470" i="7" s="1"/>
  <c r="V1469" i="7"/>
  <c r="V1470" i="7" s="1"/>
  <c r="U1469" i="7"/>
  <c r="U1470" i="7" s="1"/>
  <c r="T1469" i="7"/>
  <c r="T1470" i="7" s="1"/>
  <c r="S1469" i="7"/>
  <c r="S1470" i="7" s="1"/>
  <c r="R1469" i="7"/>
  <c r="R1470" i="7" s="1"/>
  <c r="Q1469" i="7"/>
  <c r="Q1470" i="7" s="1"/>
  <c r="P1469" i="7"/>
  <c r="P1470" i="7" s="1"/>
  <c r="O1469" i="7"/>
  <c r="O1470" i="7" s="1"/>
  <c r="N1469" i="7"/>
  <c r="N1470" i="7" s="1"/>
  <c r="M1469" i="7"/>
  <c r="M1470" i="7" s="1"/>
  <c r="L1469" i="7"/>
  <c r="L1470" i="7" s="1"/>
  <c r="K1469" i="7"/>
  <c r="K1470" i="7" s="1"/>
  <c r="J1469" i="7"/>
  <c r="J1470" i="7" s="1"/>
  <c r="I1469" i="7"/>
  <c r="I1470" i="7" s="1"/>
  <c r="H1469" i="7"/>
  <c r="H1470" i="7" s="1"/>
  <c r="G1469" i="7"/>
  <c r="G1470" i="7" s="1"/>
  <c r="F1469" i="7"/>
  <c r="F1470" i="7" s="1"/>
  <c r="E1469" i="7"/>
  <c r="E1470" i="7" s="1"/>
  <c r="D1469" i="7"/>
  <c r="D1470" i="7" s="1"/>
  <c r="Y1466" i="7"/>
  <c r="Y1467" i="7" s="1"/>
  <c r="X1466" i="7"/>
  <c r="X1467" i="7" s="1"/>
  <c r="W1466" i="7"/>
  <c r="W1467" i="7" s="1"/>
  <c r="V1466" i="7"/>
  <c r="V1467" i="7" s="1"/>
  <c r="U1466" i="7"/>
  <c r="U1467" i="7" s="1"/>
  <c r="T1466" i="7"/>
  <c r="T1467" i="7" s="1"/>
  <c r="S1466" i="7"/>
  <c r="S1467" i="7" s="1"/>
  <c r="R1466" i="7"/>
  <c r="R1467" i="7" s="1"/>
  <c r="Q1466" i="7"/>
  <c r="Q1467" i="7" s="1"/>
  <c r="P1466" i="7"/>
  <c r="P1467" i="7" s="1"/>
  <c r="O1466" i="7"/>
  <c r="O1467" i="7" s="1"/>
  <c r="N1466" i="7"/>
  <c r="N1467" i="7" s="1"/>
  <c r="M1466" i="7"/>
  <c r="M1467" i="7" s="1"/>
  <c r="L1466" i="7"/>
  <c r="L1467" i="7" s="1"/>
  <c r="K1466" i="7"/>
  <c r="K1467" i="7" s="1"/>
  <c r="J1466" i="7"/>
  <c r="J1467" i="7" s="1"/>
  <c r="I1466" i="7"/>
  <c r="I1467" i="7" s="1"/>
  <c r="H1466" i="7"/>
  <c r="H1467" i="7" s="1"/>
  <c r="G1466" i="7"/>
  <c r="G1467" i="7" s="1"/>
  <c r="F1466" i="7"/>
  <c r="F1467" i="7" s="1"/>
  <c r="E1466" i="7"/>
  <c r="E1467" i="7" s="1"/>
  <c r="D1466" i="7"/>
  <c r="D1467" i="7" s="1"/>
  <c r="Y1463" i="7"/>
  <c r="Y1464" i="7" s="1"/>
  <c r="X1463" i="7"/>
  <c r="X1464" i="7" s="1"/>
  <c r="W1463" i="7"/>
  <c r="W1464" i="7" s="1"/>
  <c r="V1463" i="7"/>
  <c r="V1464" i="7" s="1"/>
  <c r="U1463" i="7"/>
  <c r="U1464" i="7" s="1"/>
  <c r="T1463" i="7"/>
  <c r="T1464" i="7" s="1"/>
  <c r="S1463" i="7"/>
  <c r="S1464" i="7" s="1"/>
  <c r="R1463" i="7"/>
  <c r="R1464" i="7" s="1"/>
  <c r="Q1463" i="7"/>
  <c r="Q1464" i="7" s="1"/>
  <c r="P1463" i="7"/>
  <c r="P1464" i="7" s="1"/>
  <c r="O1463" i="7"/>
  <c r="O1464" i="7" s="1"/>
  <c r="N1463" i="7"/>
  <c r="N1464" i="7" s="1"/>
  <c r="M1463" i="7"/>
  <c r="M1464" i="7" s="1"/>
  <c r="L1463" i="7"/>
  <c r="L1464" i="7" s="1"/>
  <c r="K1463" i="7"/>
  <c r="K1464" i="7" s="1"/>
  <c r="J1463" i="7"/>
  <c r="J1464" i="7" s="1"/>
  <c r="I1463" i="7"/>
  <c r="I1464" i="7" s="1"/>
  <c r="H1463" i="7"/>
  <c r="H1464" i="7" s="1"/>
  <c r="G1463" i="7"/>
  <c r="G1464" i="7" s="1"/>
  <c r="F1463" i="7"/>
  <c r="F1464" i="7" s="1"/>
  <c r="E1463" i="7"/>
  <c r="E1464" i="7" s="1"/>
  <c r="D1463" i="7"/>
  <c r="D1464" i="7" s="1"/>
  <c r="Y1460" i="7"/>
  <c r="Y1461" i="7" s="1"/>
  <c r="X1460" i="7"/>
  <c r="X1461" i="7" s="1"/>
  <c r="W1460" i="7"/>
  <c r="W1461" i="7" s="1"/>
  <c r="V1460" i="7"/>
  <c r="V1461" i="7" s="1"/>
  <c r="U1460" i="7"/>
  <c r="U1461" i="7" s="1"/>
  <c r="T1460" i="7"/>
  <c r="T1461" i="7" s="1"/>
  <c r="S1460" i="7"/>
  <c r="S1461" i="7" s="1"/>
  <c r="R1460" i="7"/>
  <c r="R1461" i="7" s="1"/>
  <c r="Q1460" i="7"/>
  <c r="Q1461" i="7" s="1"/>
  <c r="P1460" i="7"/>
  <c r="P1461" i="7" s="1"/>
  <c r="O1460" i="7"/>
  <c r="O1461" i="7" s="1"/>
  <c r="N1460" i="7"/>
  <c r="N1461" i="7" s="1"/>
  <c r="M1460" i="7"/>
  <c r="M1461" i="7" s="1"/>
  <c r="L1460" i="7"/>
  <c r="L1461" i="7" s="1"/>
  <c r="K1460" i="7"/>
  <c r="K1461" i="7" s="1"/>
  <c r="J1460" i="7"/>
  <c r="J1461" i="7" s="1"/>
  <c r="I1460" i="7"/>
  <c r="I1461" i="7" s="1"/>
  <c r="H1460" i="7"/>
  <c r="H1461" i="7" s="1"/>
  <c r="G1460" i="7"/>
  <c r="G1461" i="7" s="1"/>
  <c r="F1460" i="7"/>
  <c r="F1461" i="7" s="1"/>
  <c r="E1460" i="7"/>
  <c r="E1461" i="7" s="1"/>
  <c r="D1460" i="7"/>
  <c r="D1461" i="7" s="1"/>
  <c r="Y1457" i="7"/>
  <c r="Y1458" i="7" s="1"/>
  <c r="X1457" i="7"/>
  <c r="X1458" i="7" s="1"/>
  <c r="W1457" i="7"/>
  <c r="W1458" i="7" s="1"/>
  <c r="V1457" i="7"/>
  <c r="V1458" i="7" s="1"/>
  <c r="U1457" i="7"/>
  <c r="U1458" i="7" s="1"/>
  <c r="T1457" i="7"/>
  <c r="T1458" i="7" s="1"/>
  <c r="S1457" i="7"/>
  <c r="S1458" i="7" s="1"/>
  <c r="R1457" i="7"/>
  <c r="R1458" i="7" s="1"/>
  <c r="Q1457" i="7"/>
  <c r="Q1458" i="7" s="1"/>
  <c r="P1457" i="7"/>
  <c r="P1458" i="7" s="1"/>
  <c r="O1457" i="7"/>
  <c r="O1458" i="7" s="1"/>
  <c r="N1457" i="7"/>
  <c r="N1458" i="7" s="1"/>
  <c r="M1457" i="7"/>
  <c r="M1458" i="7" s="1"/>
  <c r="L1457" i="7"/>
  <c r="L1458" i="7" s="1"/>
  <c r="K1457" i="7"/>
  <c r="K1458" i="7" s="1"/>
  <c r="J1457" i="7"/>
  <c r="J1458" i="7" s="1"/>
  <c r="I1457" i="7"/>
  <c r="I1458" i="7" s="1"/>
  <c r="H1457" i="7"/>
  <c r="H1458" i="7" s="1"/>
  <c r="G1457" i="7"/>
  <c r="G1458" i="7" s="1"/>
  <c r="F1457" i="7"/>
  <c r="F1458" i="7" s="1"/>
  <c r="E1457" i="7"/>
  <c r="E1458" i="7" s="1"/>
  <c r="D1457" i="7"/>
  <c r="D1458" i="7" s="1"/>
  <c r="Y1454" i="7"/>
  <c r="Y1455" i="7" s="1"/>
  <c r="X1454" i="7"/>
  <c r="X1455" i="7" s="1"/>
  <c r="W1454" i="7"/>
  <c r="W1455" i="7" s="1"/>
  <c r="V1454" i="7"/>
  <c r="V1455" i="7" s="1"/>
  <c r="U1454" i="7"/>
  <c r="U1455" i="7" s="1"/>
  <c r="T1454" i="7"/>
  <c r="T1455" i="7" s="1"/>
  <c r="S1454" i="7"/>
  <c r="S1455" i="7" s="1"/>
  <c r="R1454" i="7"/>
  <c r="R1455" i="7" s="1"/>
  <c r="Q1454" i="7"/>
  <c r="Q1455" i="7" s="1"/>
  <c r="P1454" i="7"/>
  <c r="P1455" i="7" s="1"/>
  <c r="O1454" i="7"/>
  <c r="O1455" i="7" s="1"/>
  <c r="N1454" i="7"/>
  <c r="N1455" i="7" s="1"/>
  <c r="M1454" i="7"/>
  <c r="M1455" i="7" s="1"/>
  <c r="L1454" i="7"/>
  <c r="L1455" i="7" s="1"/>
  <c r="K1454" i="7"/>
  <c r="K1455" i="7" s="1"/>
  <c r="J1454" i="7"/>
  <c r="J1455" i="7" s="1"/>
  <c r="I1454" i="7"/>
  <c r="I1455" i="7" s="1"/>
  <c r="H1454" i="7"/>
  <c r="H1455" i="7" s="1"/>
  <c r="G1454" i="7"/>
  <c r="G1455" i="7" s="1"/>
  <c r="F1454" i="7"/>
  <c r="F1455" i="7" s="1"/>
  <c r="E1454" i="7"/>
  <c r="E1455" i="7" s="1"/>
  <c r="D1454" i="7"/>
  <c r="D1455" i="7" s="1"/>
  <c r="Y1451" i="7"/>
  <c r="Y1452" i="7" s="1"/>
  <c r="X1451" i="7"/>
  <c r="X1452" i="7" s="1"/>
  <c r="W1451" i="7"/>
  <c r="W1452" i="7" s="1"/>
  <c r="V1451" i="7"/>
  <c r="V1452" i="7" s="1"/>
  <c r="U1451" i="7"/>
  <c r="U1452" i="7" s="1"/>
  <c r="T1451" i="7"/>
  <c r="T1452" i="7" s="1"/>
  <c r="S1451" i="7"/>
  <c r="S1452" i="7" s="1"/>
  <c r="R1451" i="7"/>
  <c r="R1452" i="7" s="1"/>
  <c r="Q1451" i="7"/>
  <c r="Q1452" i="7" s="1"/>
  <c r="P1451" i="7"/>
  <c r="P1452" i="7" s="1"/>
  <c r="O1451" i="7"/>
  <c r="O1452" i="7" s="1"/>
  <c r="N1451" i="7"/>
  <c r="N1452" i="7" s="1"/>
  <c r="M1451" i="7"/>
  <c r="M1452" i="7" s="1"/>
  <c r="L1451" i="7"/>
  <c r="L1452" i="7" s="1"/>
  <c r="K1451" i="7"/>
  <c r="K1452" i="7" s="1"/>
  <c r="J1451" i="7"/>
  <c r="J1452" i="7" s="1"/>
  <c r="I1451" i="7"/>
  <c r="I1452" i="7" s="1"/>
  <c r="H1451" i="7"/>
  <c r="H1452" i="7" s="1"/>
  <c r="G1451" i="7"/>
  <c r="G1452" i="7" s="1"/>
  <c r="F1451" i="7"/>
  <c r="F1452" i="7" s="1"/>
  <c r="E1451" i="7"/>
  <c r="E1452" i="7" s="1"/>
  <c r="D1451" i="7"/>
  <c r="D1452" i="7" s="1"/>
  <c r="Y1448" i="7"/>
  <c r="Y1449" i="7" s="1"/>
  <c r="X1448" i="7"/>
  <c r="X1449" i="7" s="1"/>
  <c r="W1448" i="7"/>
  <c r="W1449" i="7" s="1"/>
  <c r="V1448" i="7"/>
  <c r="V1449" i="7" s="1"/>
  <c r="U1448" i="7"/>
  <c r="U1449" i="7" s="1"/>
  <c r="T1448" i="7"/>
  <c r="T1449" i="7" s="1"/>
  <c r="S1448" i="7"/>
  <c r="S1449" i="7" s="1"/>
  <c r="R1448" i="7"/>
  <c r="R1449" i="7" s="1"/>
  <c r="Q1448" i="7"/>
  <c r="Q1449" i="7" s="1"/>
  <c r="P1448" i="7"/>
  <c r="P1449" i="7" s="1"/>
  <c r="O1448" i="7"/>
  <c r="O1449" i="7" s="1"/>
  <c r="N1448" i="7"/>
  <c r="N1449" i="7" s="1"/>
  <c r="M1448" i="7"/>
  <c r="M1449" i="7" s="1"/>
  <c r="L1448" i="7"/>
  <c r="L1449" i="7" s="1"/>
  <c r="K1448" i="7"/>
  <c r="K1449" i="7" s="1"/>
  <c r="J1448" i="7"/>
  <c r="J1449" i="7" s="1"/>
  <c r="I1448" i="7"/>
  <c r="I1449" i="7" s="1"/>
  <c r="H1448" i="7"/>
  <c r="H1449" i="7" s="1"/>
  <c r="G1448" i="7"/>
  <c r="G1449" i="7" s="1"/>
  <c r="F1448" i="7"/>
  <c r="F1449" i="7" s="1"/>
  <c r="E1448" i="7"/>
  <c r="E1449" i="7" s="1"/>
  <c r="D1448" i="7"/>
  <c r="D1449" i="7" s="1"/>
  <c r="Y1445" i="7"/>
  <c r="Y1446" i="7" s="1"/>
  <c r="X1445" i="7"/>
  <c r="X1446" i="7" s="1"/>
  <c r="W1445" i="7"/>
  <c r="W1446" i="7" s="1"/>
  <c r="V1445" i="7"/>
  <c r="V1446" i="7" s="1"/>
  <c r="U1445" i="7"/>
  <c r="U1446" i="7" s="1"/>
  <c r="T1445" i="7"/>
  <c r="T1446" i="7" s="1"/>
  <c r="S1445" i="7"/>
  <c r="S1446" i="7" s="1"/>
  <c r="R1445" i="7"/>
  <c r="R1446" i="7" s="1"/>
  <c r="Q1445" i="7"/>
  <c r="Q1446" i="7" s="1"/>
  <c r="P1445" i="7"/>
  <c r="P1446" i="7" s="1"/>
  <c r="O1445" i="7"/>
  <c r="O1446" i="7" s="1"/>
  <c r="N1445" i="7"/>
  <c r="N1446" i="7" s="1"/>
  <c r="M1445" i="7"/>
  <c r="M1446" i="7" s="1"/>
  <c r="L1445" i="7"/>
  <c r="L1446" i="7" s="1"/>
  <c r="K1445" i="7"/>
  <c r="K1446" i="7" s="1"/>
  <c r="J1445" i="7"/>
  <c r="J1446" i="7" s="1"/>
  <c r="I1445" i="7"/>
  <c r="I1446" i="7" s="1"/>
  <c r="H1445" i="7"/>
  <c r="H1446" i="7" s="1"/>
  <c r="G1445" i="7"/>
  <c r="G1446" i="7" s="1"/>
  <c r="F1445" i="7"/>
  <c r="F1446" i="7" s="1"/>
  <c r="E1445" i="7"/>
  <c r="E1446" i="7" s="1"/>
  <c r="D1445" i="7"/>
  <c r="D1446" i="7" s="1"/>
  <c r="Y1442" i="7"/>
  <c r="Y1443" i="7" s="1"/>
  <c r="X1442" i="7"/>
  <c r="X1443" i="7" s="1"/>
  <c r="W1442" i="7"/>
  <c r="W1443" i="7" s="1"/>
  <c r="V1442" i="7"/>
  <c r="V1443" i="7" s="1"/>
  <c r="U1442" i="7"/>
  <c r="U1443" i="7" s="1"/>
  <c r="T1442" i="7"/>
  <c r="T1443" i="7" s="1"/>
  <c r="S1442" i="7"/>
  <c r="S1443" i="7" s="1"/>
  <c r="R1442" i="7"/>
  <c r="R1443" i="7" s="1"/>
  <c r="Q1442" i="7"/>
  <c r="Q1443" i="7" s="1"/>
  <c r="P1442" i="7"/>
  <c r="P1443" i="7" s="1"/>
  <c r="O1442" i="7"/>
  <c r="O1443" i="7" s="1"/>
  <c r="N1442" i="7"/>
  <c r="N1443" i="7" s="1"/>
  <c r="M1442" i="7"/>
  <c r="M1443" i="7" s="1"/>
  <c r="L1442" i="7"/>
  <c r="L1443" i="7" s="1"/>
  <c r="K1442" i="7"/>
  <c r="K1443" i="7" s="1"/>
  <c r="J1442" i="7"/>
  <c r="J1443" i="7" s="1"/>
  <c r="I1442" i="7"/>
  <c r="I1443" i="7" s="1"/>
  <c r="H1442" i="7"/>
  <c r="H1443" i="7" s="1"/>
  <c r="G1442" i="7"/>
  <c r="G1443" i="7" s="1"/>
  <c r="F1442" i="7"/>
  <c r="F1443" i="7" s="1"/>
  <c r="E1442" i="7"/>
  <c r="E1443" i="7" s="1"/>
  <c r="D1442" i="7"/>
  <c r="D1443" i="7" s="1"/>
  <c r="Y1439" i="7"/>
  <c r="Y1440" i="7" s="1"/>
  <c r="X1439" i="7"/>
  <c r="X1440" i="7" s="1"/>
  <c r="W1439" i="7"/>
  <c r="W1440" i="7" s="1"/>
  <c r="V1439" i="7"/>
  <c r="V1440" i="7" s="1"/>
  <c r="U1439" i="7"/>
  <c r="U1440" i="7" s="1"/>
  <c r="T1439" i="7"/>
  <c r="T1440" i="7" s="1"/>
  <c r="S1439" i="7"/>
  <c r="S1440" i="7" s="1"/>
  <c r="R1439" i="7"/>
  <c r="R1440" i="7" s="1"/>
  <c r="Q1439" i="7"/>
  <c r="Q1440" i="7" s="1"/>
  <c r="P1439" i="7"/>
  <c r="P1440" i="7" s="1"/>
  <c r="O1439" i="7"/>
  <c r="O1440" i="7" s="1"/>
  <c r="N1439" i="7"/>
  <c r="N1440" i="7" s="1"/>
  <c r="M1439" i="7"/>
  <c r="M1440" i="7" s="1"/>
  <c r="L1439" i="7"/>
  <c r="L1440" i="7" s="1"/>
  <c r="K1439" i="7"/>
  <c r="K1440" i="7" s="1"/>
  <c r="J1439" i="7"/>
  <c r="J1440" i="7" s="1"/>
  <c r="I1439" i="7"/>
  <c r="I1440" i="7" s="1"/>
  <c r="H1439" i="7"/>
  <c r="H1440" i="7" s="1"/>
  <c r="G1439" i="7"/>
  <c r="G1440" i="7" s="1"/>
  <c r="F1439" i="7"/>
  <c r="F1440" i="7" s="1"/>
  <c r="E1439" i="7"/>
  <c r="E1440" i="7" s="1"/>
  <c r="D1439" i="7"/>
  <c r="D1440" i="7" s="1"/>
  <c r="Y1436" i="7"/>
  <c r="Y1437" i="7" s="1"/>
  <c r="X1436" i="7"/>
  <c r="X1437" i="7" s="1"/>
  <c r="W1436" i="7"/>
  <c r="W1437" i="7" s="1"/>
  <c r="V1436" i="7"/>
  <c r="V1437" i="7" s="1"/>
  <c r="U1436" i="7"/>
  <c r="U1437" i="7" s="1"/>
  <c r="T1436" i="7"/>
  <c r="T1437" i="7" s="1"/>
  <c r="S1436" i="7"/>
  <c r="S1437" i="7" s="1"/>
  <c r="R1436" i="7"/>
  <c r="R1437" i="7" s="1"/>
  <c r="Q1436" i="7"/>
  <c r="Q1437" i="7" s="1"/>
  <c r="P1436" i="7"/>
  <c r="P1437" i="7" s="1"/>
  <c r="O1436" i="7"/>
  <c r="O1437" i="7" s="1"/>
  <c r="N1436" i="7"/>
  <c r="N1437" i="7" s="1"/>
  <c r="M1436" i="7"/>
  <c r="M1437" i="7" s="1"/>
  <c r="L1436" i="7"/>
  <c r="L1437" i="7" s="1"/>
  <c r="K1436" i="7"/>
  <c r="K1437" i="7" s="1"/>
  <c r="J1436" i="7"/>
  <c r="J1437" i="7" s="1"/>
  <c r="I1436" i="7"/>
  <c r="I1437" i="7" s="1"/>
  <c r="H1436" i="7"/>
  <c r="H1437" i="7" s="1"/>
  <c r="G1436" i="7"/>
  <c r="G1437" i="7" s="1"/>
  <c r="F1436" i="7"/>
  <c r="F1437" i="7" s="1"/>
  <c r="E1436" i="7"/>
  <c r="E1437" i="7" s="1"/>
  <c r="D1436" i="7"/>
  <c r="D1437" i="7" s="1"/>
  <c r="Y1433" i="7"/>
  <c r="Y1434" i="7" s="1"/>
  <c r="X1433" i="7"/>
  <c r="X1434" i="7" s="1"/>
  <c r="W1433" i="7"/>
  <c r="W1434" i="7" s="1"/>
  <c r="V1433" i="7"/>
  <c r="V1434" i="7" s="1"/>
  <c r="U1433" i="7"/>
  <c r="U1434" i="7" s="1"/>
  <c r="T1433" i="7"/>
  <c r="T1434" i="7" s="1"/>
  <c r="S1433" i="7"/>
  <c r="S1434" i="7" s="1"/>
  <c r="R1433" i="7"/>
  <c r="R1434" i="7" s="1"/>
  <c r="Q1433" i="7"/>
  <c r="Q1434" i="7" s="1"/>
  <c r="P1433" i="7"/>
  <c r="P1434" i="7" s="1"/>
  <c r="O1433" i="7"/>
  <c r="O1434" i="7" s="1"/>
  <c r="N1433" i="7"/>
  <c r="N1434" i="7" s="1"/>
  <c r="M1433" i="7"/>
  <c r="M1434" i="7" s="1"/>
  <c r="L1433" i="7"/>
  <c r="L1434" i="7" s="1"/>
  <c r="K1433" i="7"/>
  <c r="K1434" i="7" s="1"/>
  <c r="J1433" i="7"/>
  <c r="J1434" i="7" s="1"/>
  <c r="I1433" i="7"/>
  <c r="I1434" i="7" s="1"/>
  <c r="H1433" i="7"/>
  <c r="H1434" i="7" s="1"/>
  <c r="G1433" i="7"/>
  <c r="G1434" i="7" s="1"/>
  <c r="F1433" i="7"/>
  <c r="F1434" i="7" s="1"/>
  <c r="E1433" i="7"/>
  <c r="E1434" i="7" s="1"/>
  <c r="D1433" i="7"/>
  <c r="D1434" i="7" s="1"/>
  <c r="Y1430" i="7"/>
  <c r="Y1431" i="7" s="1"/>
  <c r="X1430" i="7"/>
  <c r="X1431" i="7" s="1"/>
  <c r="W1430" i="7"/>
  <c r="W1431" i="7" s="1"/>
  <c r="V1430" i="7"/>
  <c r="V1431" i="7" s="1"/>
  <c r="U1430" i="7"/>
  <c r="U1431" i="7" s="1"/>
  <c r="T1430" i="7"/>
  <c r="T1431" i="7" s="1"/>
  <c r="S1430" i="7"/>
  <c r="S1431" i="7" s="1"/>
  <c r="R1430" i="7"/>
  <c r="R1431" i="7" s="1"/>
  <c r="Q1430" i="7"/>
  <c r="Q1431" i="7" s="1"/>
  <c r="P1430" i="7"/>
  <c r="P1431" i="7" s="1"/>
  <c r="O1430" i="7"/>
  <c r="O1431" i="7" s="1"/>
  <c r="N1430" i="7"/>
  <c r="N1431" i="7" s="1"/>
  <c r="M1430" i="7"/>
  <c r="M1431" i="7" s="1"/>
  <c r="L1430" i="7"/>
  <c r="L1431" i="7" s="1"/>
  <c r="K1430" i="7"/>
  <c r="K1431" i="7" s="1"/>
  <c r="J1430" i="7"/>
  <c r="J1431" i="7" s="1"/>
  <c r="I1430" i="7"/>
  <c r="I1431" i="7" s="1"/>
  <c r="H1430" i="7"/>
  <c r="H1431" i="7" s="1"/>
  <c r="G1430" i="7"/>
  <c r="G1431" i="7" s="1"/>
  <c r="F1430" i="7"/>
  <c r="F1431" i="7" s="1"/>
  <c r="E1430" i="7"/>
  <c r="E1431" i="7" s="1"/>
  <c r="D1430" i="7"/>
  <c r="D1431" i="7" s="1"/>
  <c r="Y1427" i="7"/>
  <c r="Y1428" i="7" s="1"/>
  <c r="X1427" i="7"/>
  <c r="X1428" i="7" s="1"/>
  <c r="W1427" i="7"/>
  <c r="W1428" i="7" s="1"/>
  <c r="V1427" i="7"/>
  <c r="V1428" i="7" s="1"/>
  <c r="U1427" i="7"/>
  <c r="U1428" i="7" s="1"/>
  <c r="T1427" i="7"/>
  <c r="T1428" i="7" s="1"/>
  <c r="S1427" i="7"/>
  <c r="S1428" i="7" s="1"/>
  <c r="R1427" i="7"/>
  <c r="R1428" i="7" s="1"/>
  <c r="Q1427" i="7"/>
  <c r="Q1428" i="7" s="1"/>
  <c r="P1427" i="7"/>
  <c r="P1428" i="7" s="1"/>
  <c r="O1427" i="7"/>
  <c r="O1428" i="7" s="1"/>
  <c r="N1427" i="7"/>
  <c r="N1428" i="7" s="1"/>
  <c r="M1427" i="7"/>
  <c r="M1428" i="7" s="1"/>
  <c r="L1427" i="7"/>
  <c r="L1428" i="7" s="1"/>
  <c r="K1427" i="7"/>
  <c r="K1428" i="7" s="1"/>
  <c r="J1427" i="7"/>
  <c r="J1428" i="7" s="1"/>
  <c r="I1427" i="7"/>
  <c r="I1428" i="7" s="1"/>
  <c r="H1427" i="7"/>
  <c r="H1428" i="7" s="1"/>
  <c r="G1427" i="7"/>
  <c r="G1428" i="7" s="1"/>
  <c r="F1427" i="7"/>
  <c r="F1428" i="7" s="1"/>
  <c r="E1427" i="7"/>
  <c r="E1428" i="7" s="1"/>
  <c r="D1427" i="7"/>
  <c r="D1428" i="7" s="1"/>
  <c r="Y1424" i="7"/>
  <c r="Y1425" i="7" s="1"/>
  <c r="X1424" i="7"/>
  <c r="X1425" i="7" s="1"/>
  <c r="W1424" i="7"/>
  <c r="W1425" i="7" s="1"/>
  <c r="V1424" i="7"/>
  <c r="V1425" i="7" s="1"/>
  <c r="U1424" i="7"/>
  <c r="U1425" i="7" s="1"/>
  <c r="T1424" i="7"/>
  <c r="T1425" i="7" s="1"/>
  <c r="S1424" i="7"/>
  <c r="S1425" i="7" s="1"/>
  <c r="R1424" i="7"/>
  <c r="R1425" i="7" s="1"/>
  <c r="Q1424" i="7"/>
  <c r="Q1425" i="7" s="1"/>
  <c r="P1424" i="7"/>
  <c r="P1425" i="7" s="1"/>
  <c r="O1424" i="7"/>
  <c r="O1425" i="7" s="1"/>
  <c r="N1424" i="7"/>
  <c r="N1425" i="7" s="1"/>
  <c r="M1424" i="7"/>
  <c r="M1425" i="7" s="1"/>
  <c r="L1424" i="7"/>
  <c r="L1425" i="7" s="1"/>
  <c r="K1424" i="7"/>
  <c r="K1425" i="7" s="1"/>
  <c r="J1424" i="7"/>
  <c r="J1425" i="7" s="1"/>
  <c r="I1424" i="7"/>
  <c r="I1425" i="7" s="1"/>
  <c r="H1424" i="7"/>
  <c r="H1425" i="7" s="1"/>
  <c r="G1424" i="7"/>
  <c r="G1425" i="7" s="1"/>
  <c r="F1424" i="7"/>
  <c r="F1425" i="7" s="1"/>
  <c r="E1424" i="7"/>
  <c r="E1425" i="7" s="1"/>
  <c r="D1424" i="7"/>
  <c r="D1425" i="7" s="1"/>
  <c r="Y1421" i="7"/>
  <c r="Y1422" i="7" s="1"/>
  <c r="X1421" i="7"/>
  <c r="X1422" i="7" s="1"/>
  <c r="W1421" i="7"/>
  <c r="W1422" i="7" s="1"/>
  <c r="V1421" i="7"/>
  <c r="V1422" i="7" s="1"/>
  <c r="U1421" i="7"/>
  <c r="U1422" i="7" s="1"/>
  <c r="T1421" i="7"/>
  <c r="T1422" i="7" s="1"/>
  <c r="S1421" i="7"/>
  <c r="S1422" i="7" s="1"/>
  <c r="R1421" i="7"/>
  <c r="R1422" i="7" s="1"/>
  <c r="Q1421" i="7"/>
  <c r="Q1422" i="7" s="1"/>
  <c r="P1421" i="7"/>
  <c r="P1422" i="7" s="1"/>
  <c r="O1421" i="7"/>
  <c r="O1422" i="7" s="1"/>
  <c r="N1421" i="7"/>
  <c r="N1422" i="7" s="1"/>
  <c r="M1421" i="7"/>
  <c r="M1422" i="7" s="1"/>
  <c r="L1421" i="7"/>
  <c r="L1422" i="7" s="1"/>
  <c r="K1421" i="7"/>
  <c r="K1422" i="7" s="1"/>
  <c r="J1421" i="7"/>
  <c r="J1422" i="7" s="1"/>
  <c r="I1421" i="7"/>
  <c r="I1422" i="7" s="1"/>
  <c r="H1421" i="7"/>
  <c r="H1422" i="7" s="1"/>
  <c r="G1421" i="7"/>
  <c r="G1422" i="7" s="1"/>
  <c r="F1421" i="7"/>
  <c r="F1422" i="7" s="1"/>
  <c r="E1421" i="7"/>
  <c r="E1422" i="7" s="1"/>
  <c r="D1421" i="7"/>
  <c r="D1422" i="7" s="1"/>
  <c r="Y1418" i="7"/>
  <c r="Y1419" i="7" s="1"/>
  <c r="X1418" i="7"/>
  <c r="X1419" i="7" s="1"/>
  <c r="W1418" i="7"/>
  <c r="W1419" i="7" s="1"/>
  <c r="V1418" i="7"/>
  <c r="V1419" i="7" s="1"/>
  <c r="U1418" i="7"/>
  <c r="U1419" i="7" s="1"/>
  <c r="T1418" i="7"/>
  <c r="T1419" i="7" s="1"/>
  <c r="S1418" i="7"/>
  <c r="S1419" i="7" s="1"/>
  <c r="R1418" i="7"/>
  <c r="R1419" i="7" s="1"/>
  <c r="Q1418" i="7"/>
  <c r="Q1419" i="7" s="1"/>
  <c r="P1418" i="7"/>
  <c r="P1419" i="7" s="1"/>
  <c r="O1418" i="7"/>
  <c r="O1419" i="7" s="1"/>
  <c r="N1418" i="7"/>
  <c r="N1419" i="7" s="1"/>
  <c r="M1418" i="7"/>
  <c r="M1419" i="7" s="1"/>
  <c r="L1418" i="7"/>
  <c r="L1419" i="7" s="1"/>
  <c r="K1418" i="7"/>
  <c r="K1419" i="7" s="1"/>
  <c r="J1418" i="7"/>
  <c r="J1419" i="7" s="1"/>
  <c r="I1418" i="7"/>
  <c r="I1419" i="7" s="1"/>
  <c r="H1418" i="7"/>
  <c r="H1419" i="7" s="1"/>
  <c r="G1418" i="7"/>
  <c r="G1419" i="7" s="1"/>
  <c r="F1418" i="7"/>
  <c r="F1419" i="7" s="1"/>
  <c r="E1418" i="7"/>
  <c r="E1419" i="7" s="1"/>
  <c r="D1418" i="7"/>
  <c r="D1419" i="7" s="1"/>
  <c r="Y1415" i="7"/>
  <c r="Y1416" i="7" s="1"/>
  <c r="X1415" i="7"/>
  <c r="X1416" i="7" s="1"/>
  <c r="W1415" i="7"/>
  <c r="W1416" i="7" s="1"/>
  <c r="V1415" i="7"/>
  <c r="V1416" i="7" s="1"/>
  <c r="U1415" i="7"/>
  <c r="U1416" i="7" s="1"/>
  <c r="T1415" i="7"/>
  <c r="T1416" i="7" s="1"/>
  <c r="S1415" i="7"/>
  <c r="S1416" i="7" s="1"/>
  <c r="R1415" i="7"/>
  <c r="R1416" i="7" s="1"/>
  <c r="Q1415" i="7"/>
  <c r="Q1416" i="7" s="1"/>
  <c r="P1415" i="7"/>
  <c r="P1416" i="7" s="1"/>
  <c r="O1415" i="7"/>
  <c r="O1416" i="7" s="1"/>
  <c r="N1415" i="7"/>
  <c r="N1416" i="7" s="1"/>
  <c r="M1415" i="7"/>
  <c r="M1416" i="7" s="1"/>
  <c r="L1415" i="7"/>
  <c r="L1416" i="7" s="1"/>
  <c r="K1415" i="7"/>
  <c r="K1416" i="7" s="1"/>
  <c r="J1415" i="7"/>
  <c r="J1416" i="7" s="1"/>
  <c r="I1415" i="7"/>
  <c r="I1416" i="7" s="1"/>
  <c r="H1415" i="7"/>
  <c r="H1416" i="7" s="1"/>
  <c r="G1415" i="7"/>
  <c r="G1416" i="7" s="1"/>
  <c r="F1415" i="7"/>
  <c r="F1416" i="7" s="1"/>
  <c r="E1415" i="7"/>
  <c r="E1416" i="7" s="1"/>
  <c r="D1415" i="7"/>
  <c r="D1416" i="7" s="1"/>
  <c r="Y1412" i="7"/>
  <c r="Y1413" i="7" s="1"/>
  <c r="X1412" i="7"/>
  <c r="X1413" i="7" s="1"/>
  <c r="W1412" i="7"/>
  <c r="W1413" i="7" s="1"/>
  <c r="V1412" i="7"/>
  <c r="V1413" i="7" s="1"/>
  <c r="U1412" i="7"/>
  <c r="U1413" i="7" s="1"/>
  <c r="T1412" i="7"/>
  <c r="T1413" i="7" s="1"/>
  <c r="S1412" i="7"/>
  <c r="S1413" i="7" s="1"/>
  <c r="R1412" i="7"/>
  <c r="R1413" i="7" s="1"/>
  <c r="Q1412" i="7"/>
  <c r="Q1413" i="7" s="1"/>
  <c r="P1412" i="7"/>
  <c r="P1413" i="7" s="1"/>
  <c r="O1412" i="7"/>
  <c r="O1413" i="7" s="1"/>
  <c r="N1412" i="7"/>
  <c r="N1413" i="7" s="1"/>
  <c r="M1412" i="7"/>
  <c r="M1413" i="7" s="1"/>
  <c r="L1412" i="7"/>
  <c r="L1413" i="7" s="1"/>
  <c r="K1412" i="7"/>
  <c r="K1413" i="7" s="1"/>
  <c r="J1412" i="7"/>
  <c r="J1413" i="7" s="1"/>
  <c r="I1412" i="7"/>
  <c r="I1413" i="7" s="1"/>
  <c r="H1412" i="7"/>
  <c r="H1413" i="7" s="1"/>
  <c r="G1412" i="7"/>
  <c r="G1413" i="7" s="1"/>
  <c r="F1412" i="7"/>
  <c r="F1413" i="7" s="1"/>
  <c r="E1412" i="7"/>
  <c r="E1413" i="7" s="1"/>
  <c r="D1412" i="7"/>
  <c r="D1413" i="7" s="1"/>
  <c r="Y1409" i="7"/>
  <c r="Y1410" i="7" s="1"/>
  <c r="X1409" i="7"/>
  <c r="X1410" i="7" s="1"/>
  <c r="W1409" i="7"/>
  <c r="W1410" i="7" s="1"/>
  <c r="V1409" i="7"/>
  <c r="V1410" i="7" s="1"/>
  <c r="U1409" i="7"/>
  <c r="U1410" i="7" s="1"/>
  <c r="T1409" i="7"/>
  <c r="T1410" i="7" s="1"/>
  <c r="S1409" i="7"/>
  <c r="S1410" i="7" s="1"/>
  <c r="R1409" i="7"/>
  <c r="R1410" i="7" s="1"/>
  <c r="Q1409" i="7"/>
  <c r="Q1410" i="7" s="1"/>
  <c r="P1409" i="7"/>
  <c r="P1410" i="7" s="1"/>
  <c r="O1409" i="7"/>
  <c r="O1410" i="7" s="1"/>
  <c r="N1409" i="7"/>
  <c r="N1410" i="7" s="1"/>
  <c r="M1409" i="7"/>
  <c r="M1410" i="7" s="1"/>
  <c r="L1409" i="7"/>
  <c r="L1410" i="7" s="1"/>
  <c r="K1409" i="7"/>
  <c r="K1410" i="7" s="1"/>
  <c r="J1409" i="7"/>
  <c r="J1410" i="7" s="1"/>
  <c r="I1409" i="7"/>
  <c r="I1410" i="7" s="1"/>
  <c r="H1409" i="7"/>
  <c r="H1410" i="7" s="1"/>
  <c r="G1409" i="7"/>
  <c r="G1410" i="7" s="1"/>
  <c r="F1409" i="7"/>
  <c r="F1410" i="7" s="1"/>
  <c r="E1409" i="7"/>
  <c r="E1410" i="7" s="1"/>
  <c r="D1409" i="7"/>
  <c r="D1410" i="7" s="1"/>
  <c r="Y1406" i="7"/>
  <c r="Y1407" i="7" s="1"/>
  <c r="X1406" i="7"/>
  <c r="X1407" i="7" s="1"/>
  <c r="W1406" i="7"/>
  <c r="W1407" i="7" s="1"/>
  <c r="V1406" i="7"/>
  <c r="V1407" i="7" s="1"/>
  <c r="U1406" i="7"/>
  <c r="U1407" i="7" s="1"/>
  <c r="T1406" i="7"/>
  <c r="T1407" i="7" s="1"/>
  <c r="S1406" i="7"/>
  <c r="S1407" i="7" s="1"/>
  <c r="R1406" i="7"/>
  <c r="R1407" i="7" s="1"/>
  <c r="Q1406" i="7"/>
  <c r="Q1407" i="7" s="1"/>
  <c r="P1406" i="7"/>
  <c r="P1407" i="7" s="1"/>
  <c r="O1406" i="7"/>
  <c r="O1407" i="7" s="1"/>
  <c r="N1406" i="7"/>
  <c r="N1407" i="7" s="1"/>
  <c r="M1406" i="7"/>
  <c r="M1407" i="7" s="1"/>
  <c r="L1406" i="7"/>
  <c r="L1407" i="7" s="1"/>
  <c r="K1406" i="7"/>
  <c r="K1407" i="7" s="1"/>
  <c r="J1406" i="7"/>
  <c r="J1407" i="7" s="1"/>
  <c r="I1406" i="7"/>
  <c r="I1407" i="7" s="1"/>
  <c r="H1406" i="7"/>
  <c r="H1407" i="7" s="1"/>
  <c r="G1406" i="7"/>
  <c r="G1407" i="7" s="1"/>
  <c r="F1406" i="7"/>
  <c r="F1407" i="7" s="1"/>
  <c r="E1406" i="7"/>
  <c r="E1407" i="7" s="1"/>
  <c r="D1406" i="7"/>
  <c r="D1407" i="7" s="1"/>
  <c r="Y1403" i="7"/>
  <c r="Y1404" i="7" s="1"/>
  <c r="X1403" i="7"/>
  <c r="X1404" i="7" s="1"/>
  <c r="W1403" i="7"/>
  <c r="W1404" i="7" s="1"/>
  <c r="V1403" i="7"/>
  <c r="V1404" i="7" s="1"/>
  <c r="U1403" i="7"/>
  <c r="U1404" i="7" s="1"/>
  <c r="T1403" i="7"/>
  <c r="T1404" i="7" s="1"/>
  <c r="S1403" i="7"/>
  <c r="S1404" i="7" s="1"/>
  <c r="R1403" i="7"/>
  <c r="R1404" i="7" s="1"/>
  <c r="Q1403" i="7"/>
  <c r="Q1404" i="7" s="1"/>
  <c r="P1403" i="7"/>
  <c r="P1404" i="7" s="1"/>
  <c r="O1403" i="7"/>
  <c r="O1404" i="7" s="1"/>
  <c r="N1403" i="7"/>
  <c r="N1404" i="7" s="1"/>
  <c r="M1403" i="7"/>
  <c r="M1404" i="7" s="1"/>
  <c r="L1403" i="7"/>
  <c r="L1404" i="7" s="1"/>
  <c r="K1403" i="7"/>
  <c r="K1404" i="7" s="1"/>
  <c r="J1403" i="7"/>
  <c r="J1404" i="7" s="1"/>
  <c r="I1403" i="7"/>
  <c r="I1404" i="7" s="1"/>
  <c r="H1403" i="7"/>
  <c r="H1404" i="7" s="1"/>
  <c r="G1403" i="7"/>
  <c r="G1404" i="7" s="1"/>
  <c r="F1403" i="7"/>
  <c r="F1404" i="7" s="1"/>
  <c r="E1403" i="7"/>
  <c r="E1404" i="7" s="1"/>
  <c r="D1403" i="7"/>
  <c r="D1404" i="7" s="1"/>
  <c r="Y1400" i="7"/>
  <c r="Y1401" i="7" s="1"/>
  <c r="X1400" i="7"/>
  <c r="X1401" i="7" s="1"/>
  <c r="W1400" i="7"/>
  <c r="W1401" i="7" s="1"/>
  <c r="V1400" i="7"/>
  <c r="V1401" i="7" s="1"/>
  <c r="U1400" i="7"/>
  <c r="U1401" i="7" s="1"/>
  <c r="T1400" i="7"/>
  <c r="T1401" i="7" s="1"/>
  <c r="S1400" i="7"/>
  <c r="S1401" i="7" s="1"/>
  <c r="R1400" i="7"/>
  <c r="R1401" i="7" s="1"/>
  <c r="Q1400" i="7"/>
  <c r="Q1401" i="7" s="1"/>
  <c r="P1400" i="7"/>
  <c r="P1401" i="7" s="1"/>
  <c r="O1400" i="7"/>
  <c r="O1401" i="7" s="1"/>
  <c r="N1400" i="7"/>
  <c r="N1401" i="7" s="1"/>
  <c r="M1400" i="7"/>
  <c r="M1401" i="7" s="1"/>
  <c r="L1400" i="7"/>
  <c r="L1401" i="7" s="1"/>
  <c r="K1400" i="7"/>
  <c r="K1401" i="7" s="1"/>
  <c r="J1400" i="7"/>
  <c r="J1401" i="7" s="1"/>
  <c r="I1400" i="7"/>
  <c r="I1401" i="7" s="1"/>
  <c r="H1400" i="7"/>
  <c r="H1401" i="7" s="1"/>
  <c r="G1400" i="7"/>
  <c r="G1401" i="7" s="1"/>
  <c r="F1400" i="7"/>
  <c r="F1401" i="7" s="1"/>
  <c r="E1400" i="7"/>
  <c r="E1401" i="7" s="1"/>
  <c r="D1400" i="7"/>
  <c r="D1401" i="7" s="1"/>
  <c r="Y1397" i="7"/>
  <c r="Y1398" i="7" s="1"/>
  <c r="X1397" i="7"/>
  <c r="X1398" i="7" s="1"/>
  <c r="W1397" i="7"/>
  <c r="W1398" i="7" s="1"/>
  <c r="V1397" i="7"/>
  <c r="V1398" i="7" s="1"/>
  <c r="U1397" i="7"/>
  <c r="U1398" i="7" s="1"/>
  <c r="T1397" i="7"/>
  <c r="T1398" i="7" s="1"/>
  <c r="S1397" i="7"/>
  <c r="S1398" i="7" s="1"/>
  <c r="R1397" i="7"/>
  <c r="R1398" i="7" s="1"/>
  <c r="Q1397" i="7"/>
  <c r="Q1398" i="7" s="1"/>
  <c r="P1397" i="7"/>
  <c r="P1398" i="7" s="1"/>
  <c r="O1397" i="7"/>
  <c r="O1398" i="7" s="1"/>
  <c r="N1397" i="7"/>
  <c r="N1398" i="7" s="1"/>
  <c r="M1397" i="7"/>
  <c r="M1398" i="7" s="1"/>
  <c r="L1397" i="7"/>
  <c r="L1398" i="7" s="1"/>
  <c r="K1397" i="7"/>
  <c r="K1398" i="7" s="1"/>
  <c r="J1397" i="7"/>
  <c r="J1398" i="7" s="1"/>
  <c r="I1397" i="7"/>
  <c r="I1398" i="7" s="1"/>
  <c r="H1397" i="7"/>
  <c r="H1398" i="7" s="1"/>
  <c r="G1397" i="7"/>
  <c r="G1398" i="7" s="1"/>
  <c r="F1397" i="7"/>
  <c r="F1398" i="7" s="1"/>
  <c r="E1397" i="7"/>
  <c r="E1398" i="7" s="1"/>
  <c r="D1397" i="7"/>
  <c r="D1398" i="7" s="1"/>
  <c r="Y1394" i="7"/>
  <c r="Y1395" i="7" s="1"/>
  <c r="X1394" i="7"/>
  <c r="X1395" i="7" s="1"/>
  <c r="W1394" i="7"/>
  <c r="W1395" i="7" s="1"/>
  <c r="V1394" i="7"/>
  <c r="V1395" i="7" s="1"/>
  <c r="U1394" i="7"/>
  <c r="U1395" i="7" s="1"/>
  <c r="T1394" i="7"/>
  <c r="T1395" i="7" s="1"/>
  <c r="S1394" i="7"/>
  <c r="S1395" i="7" s="1"/>
  <c r="R1394" i="7"/>
  <c r="R1395" i="7" s="1"/>
  <c r="Q1394" i="7"/>
  <c r="Q1395" i="7" s="1"/>
  <c r="P1394" i="7"/>
  <c r="P1395" i="7" s="1"/>
  <c r="O1394" i="7"/>
  <c r="O1395" i="7" s="1"/>
  <c r="N1394" i="7"/>
  <c r="N1395" i="7" s="1"/>
  <c r="M1394" i="7"/>
  <c r="M1395" i="7" s="1"/>
  <c r="L1394" i="7"/>
  <c r="L1395" i="7" s="1"/>
  <c r="K1394" i="7"/>
  <c r="K1395" i="7" s="1"/>
  <c r="J1394" i="7"/>
  <c r="J1395" i="7" s="1"/>
  <c r="I1394" i="7"/>
  <c r="I1395" i="7" s="1"/>
  <c r="H1394" i="7"/>
  <c r="H1395" i="7" s="1"/>
  <c r="G1394" i="7"/>
  <c r="G1395" i="7" s="1"/>
  <c r="F1394" i="7"/>
  <c r="F1395" i="7" s="1"/>
  <c r="E1394" i="7"/>
  <c r="E1395" i="7" s="1"/>
  <c r="D1394" i="7"/>
  <c r="D1395" i="7" s="1"/>
  <c r="Y1391" i="7"/>
  <c r="Y1392" i="7" s="1"/>
  <c r="X1391" i="7"/>
  <c r="X1392" i="7" s="1"/>
  <c r="W1391" i="7"/>
  <c r="W1392" i="7" s="1"/>
  <c r="V1391" i="7"/>
  <c r="V1392" i="7" s="1"/>
  <c r="U1391" i="7"/>
  <c r="U1392" i="7" s="1"/>
  <c r="T1391" i="7"/>
  <c r="T1392" i="7" s="1"/>
  <c r="S1391" i="7"/>
  <c r="S1392" i="7" s="1"/>
  <c r="R1391" i="7"/>
  <c r="R1392" i="7" s="1"/>
  <c r="Q1391" i="7"/>
  <c r="Q1392" i="7" s="1"/>
  <c r="P1391" i="7"/>
  <c r="P1392" i="7" s="1"/>
  <c r="O1391" i="7"/>
  <c r="O1392" i="7" s="1"/>
  <c r="N1391" i="7"/>
  <c r="N1392" i="7" s="1"/>
  <c r="M1391" i="7"/>
  <c r="M1392" i="7" s="1"/>
  <c r="L1391" i="7"/>
  <c r="L1392" i="7" s="1"/>
  <c r="K1391" i="7"/>
  <c r="K1392" i="7" s="1"/>
  <c r="J1391" i="7"/>
  <c r="J1392" i="7" s="1"/>
  <c r="I1391" i="7"/>
  <c r="I1392" i="7" s="1"/>
  <c r="H1391" i="7"/>
  <c r="H1392" i="7" s="1"/>
  <c r="G1391" i="7"/>
  <c r="G1392" i="7" s="1"/>
  <c r="F1391" i="7"/>
  <c r="F1392" i="7" s="1"/>
  <c r="E1391" i="7"/>
  <c r="E1392" i="7" s="1"/>
  <c r="D1391" i="7"/>
  <c r="D1392" i="7" s="1"/>
  <c r="Y1388" i="7"/>
  <c r="Y1389" i="7" s="1"/>
  <c r="X1388" i="7"/>
  <c r="X1389" i="7" s="1"/>
  <c r="W1388" i="7"/>
  <c r="W1389" i="7" s="1"/>
  <c r="V1388" i="7"/>
  <c r="V1389" i="7" s="1"/>
  <c r="U1388" i="7"/>
  <c r="U1389" i="7" s="1"/>
  <c r="T1388" i="7"/>
  <c r="T1389" i="7" s="1"/>
  <c r="S1388" i="7"/>
  <c r="S1389" i="7" s="1"/>
  <c r="R1388" i="7"/>
  <c r="R1389" i="7" s="1"/>
  <c r="Q1388" i="7"/>
  <c r="Q1389" i="7" s="1"/>
  <c r="P1388" i="7"/>
  <c r="P1389" i="7" s="1"/>
  <c r="O1388" i="7"/>
  <c r="O1389" i="7" s="1"/>
  <c r="N1388" i="7"/>
  <c r="N1389" i="7" s="1"/>
  <c r="M1388" i="7"/>
  <c r="M1389" i="7" s="1"/>
  <c r="L1388" i="7"/>
  <c r="L1389" i="7" s="1"/>
  <c r="K1388" i="7"/>
  <c r="K1389" i="7" s="1"/>
  <c r="J1388" i="7"/>
  <c r="J1389" i="7" s="1"/>
  <c r="I1388" i="7"/>
  <c r="I1389" i="7" s="1"/>
  <c r="H1388" i="7"/>
  <c r="H1389" i="7" s="1"/>
  <c r="G1388" i="7"/>
  <c r="G1389" i="7" s="1"/>
  <c r="F1388" i="7"/>
  <c r="F1389" i="7" s="1"/>
  <c r="E1388" i="7"/>
  <c r="E1389" i="7" s="1"/>
  <c r="D1388" i="7"/>
  <c r="D1389" i="7" s="1"/>
  <c r="Y1385" i="7"/>
  <c r="Y1386" i="7" s="1"/>
  <c r="X1385" i="7"/>
  <c r="X1386" i="7" s="1"/>
  <c r="W1385" i="7"/>
  <c r="W1386" i="7" s="1"/>
  <c r="V1385" i="7"/>
  <c r="V1386" i="7" s="1"/>
  <c r="U1385" i="7"/>
  <c r="U1386" i="7" s="1"/>
  <c r="T1385" i="7"/>
  <c r="T1386" i="7" s="1"/>
  <c r="S1385" i="7"/>
  <c r="S1386" i="7" s="1"/>
  <c r="R1385" i="7"/>
  <c r="R1386" i="7" s="1"/>
  <c r="Q1385" i="7"/>
  <c r="Q1386" i="7" s="1"/>
  <c r="P1385" i="7"/>
  <c r="P1386" i="7" s="1"/>
  <c r="O1385" i="7"/>
  <c r="O1386" i="7" s="1"/>
  <c r="N1385" i="7"/>
  <c r="N1386" i="7" s="1"/>
  <c r="M1385" i="7"/>
  <c r="M1386" i="7" s="1"/>
  <c r="L1385" i="7"/>
  <c r="L1386" i="7" s="1"/>
  <c r="K1385" i="7"/>
  <c r="K1386" i="7" s="1"/>
  <c r="J1385" i="7"/>
  <c r="J1386" i="7" s="1"/>
  <c r="I1385" i="7"/>
  <c r="I1386" i="7" s="1"/>
  <c r="H1385" i="7"/>
  <c r="H1386" i="7" s="1"/>
  <c r="G1385" i="7"/>
  <c r="G1386" i="7" s="1"/>
  <c r="F1385" i="7"/>
  <c r="F1386" i="7" s="1"/>
  <c r="E1385" i="7"/>
  <c r="E1386" i="7" s="1"/>
  <c r="D1385" i="7"/>
  <c r="D1386" i="7" s="1"/>
  <c r="Y1382" i="7"/>
  <c r="Y1383" i="7" s="1"/>
  <c r="X1382" i="7"/>
  <c r="X1383" i="7" s="1"/>
  <c r="W1382" i="7"/>
  <c r="W1383" i="7" s="1"/>
  <c r="V1382" i="7"/>
  <c r="V1383" i="7" s="1"/>
  <c r="U1382" i="7"/>
  <c r="U1383" i="7" s="1"/>
  <c r="T1382" i="7"/>
  <c r="T1383" i="7" s="1"/>
  <c r="S1382" i="7"/>
  <c r="S1383" i="7" s="1"/>
  <c r="R1382" i="7"/>
  <c r="R1383" i="7" s="1"/>
  <c r="Q1382" i="7"/>
  <c r="Q1383" i="7" s="1"/>
  <c r="P1382" i="7"/>
  <c r="P1383" i="7" s="1"/>
  <c r="O1382" i="7"/>
  <c r="O1383" i="7" s="1"/>
  <c r="N1382" i="7"/>
  <c r="N1383" i="7" s="1"/>
  <c r="M1382" i="7"/>
  <c r="M1383" i="7" s="1"/>
  <c r="L1382" i="7"/>
  <c r="L1383" i="7" s="1"/>
  <c r="K1382" i="7"/>
  <c r="K1383" i="7" s="1"/>
  <c r="J1382" i="7"/>
  <c r="J1383" i="7" s="1"/>
  <c r="I1382" i="7"/>
  <c r="I1383" i="7" s="1"/>
  <c r="H1382" i="7"/>
  <c r="H1383" i="7" s="1"/>
  <c r="G1382" i="7"/>
  <c r="G1383" i="7" s="1"/>
  <c r="F1382" i="7"/>
  <c r="F1383" i="7" s="1"/>
  <c r="E1382" i="7"/>
  <c r="E1383" i="7" s="1"/>
  <c r="D1382" i="7"/>
  <c r="D1383" i="7" s="1"/>
  <c r="Y1379" i="7"/>
  <c r="Y1380" i="7" s="1"/>
  <c r="X1379" i="7"/>
  <c r="X1380" i="7" s="1"/>
  <c r="W1379" i="7"/>
  <c r="W1380" i="7" s="1"/>
  <c r="V1379" i="7"/>
  <c r="V1380" i="7" s="1"/>
  <c r="U1379" i="7"/>
  <c r="U1380" i="7" s="1"/>
  <c r="T1379" i="7"/>
  <c r="T1380" i="7" s="1"/>
  <c r="S1379" i="7"/>
  <c r="S1380" i="7" s="1"/>
  <c r="R1379" i="7"/>
  <c r="R1380" i="7" s="1"/>
  <c r="Q1379" i="7"/>
  <c r="Q1380" i="7" s="1"/>
  <c r="P1379" i="7"/>
  <c r="P1380" i="7" s="1"/>
  <c r="O1379" i="7"/>
  <c r="O1380" i="7" s="1"/>
  <c r="N1379" i="7"/>
  <c r="N1380" i="7" s="1"/>
  <c r="M1379" i="7"/>
  <c r="M1380" i="7" s="1"/>
  <c r="L1379" i="7"/>
  <c r="L1380" i="7" s="1"/>
  <c r="K1379" i="7"/>
  <c r="K1380" i="7" s="1"/>
  <c r="J1379" i="7"/>
  <c r="J1380" i="7" s="1"/>
  <c r="I1379" i="7"/>
  <c r="I1380" i="7" s="1"/>
  <c r="H1379" i="7"/>
  <c r="H1380" i="7" s="1"/>
  <c r="G1379" i="7"/>
  <c r="G1380" i="7" s="1"/>
  <c r="F1379" i="7"/>
  <c r="F1380" i="7" s="1"/>
  <c r="E1379" i="7"/>
  <c r="E1380" i="7" s="1"/>
  <c r="D1379" i="7"/>
  <c r="D1380" i="7" s="1"/>
  <c r="Y1376" i="7"/>
  <c r="Y1377" i="7" s="1"/>
  <c r="X1376" i="7"/>
  <c r="X1377" i="7" s="1"/>
  <c r="W1376" i="7"/>
  <c r="W1377" i="7" s="1"/>
  <c r="V1376" i="7"/>
  <c r="V1377" i="7" s="1"/>
  <c r="U1376" i="7"/>
  <c r="U1377" i="7" s="1"/>
  <c r="T1376" i="7"/>
  <c r="T1377" i="7" s="1"/>
  <c r="S1376" i="7"/>
  <c r="S1377" i="7" s="1"/>
  <c r="R1376" i="7"/>
  <c r="R1377" i="7" s="1"/>
  <c r="Q1376" i="7"/>
  <c r="Q1377" i="7" s="1"/>
  <c r="P1376" i="7"/>
  <c r="P1377" i="7" s="1"/>
  <c r="O1376" i="7"/>
  <c r="O1377" i="7" s="1"/>
  <c r="N1376" i="7"/>
  <c r="N1377" i="7" s="1"/>
  <c r="M1376" i="7"/>
  <c r="M1377" i="7" s="1"/>
  <c r="L1376" i="7"/>
  <c r="L1377" i="7" s="1"/>
  <c r="K1376" i="7"/>
  <c r="K1377" i="7" s="1"/>
  <c r="J1376" i="7"/>
  <c r="J1377" i="7" s="1"/>
  <c r="I1376" i="7"/>
  <c r="I1377" i="7" s="1"/>
  <c r="H1376" i="7"/>
  <c r="H1377" i="7" s="1"/>
  <c r="G1376" i="7"/>
  <c r="G1377" i="7" s="1"/>
  <c r="F1376" i="7"/>
  <c r="F1377" i="7" s="1"/>
  <c r="E1376" i="7"/>
  <c r="E1377" i="7" s="1"/>
  <c r="D1376" i="7"/>
  <c r="D1377" i="7" s="1"/>
  <c r="Y1373" i="7"/>
  <c r="Y1374" i="7" s="1"/>
  <c r="X1373" i="7"/>
  <c r="X1374" i="7" s="1"/>
  <c r="W1373" i="7"/>
  <c r="W1374" i="7" s="1"/>
  <c r="V1373" i="7"/>
  <c r="V1374" i="7" s="1"/>
  <c r="U1373" i="7"/>
  <c r="U1374" i="7" s="1"/>
  <c r="T1373" i="7"/>
  <c r="T1374" i="7" s="1"/>
  <c r="S1373" i="7"/>
  <c r="S1374" i="7" s="1"/>
  <c r="R1373" i="7"/>
  <c r="R1374" i="7" s="1"/>
  <c r="Q1373" i="7"/>
  <c r="Q1374" i="7" s="1"/>
  <c r="P1373" i="7"/>
  <c r="P1374" i="7" s="1"/>
  <c r="O1373" i="7"/>
  <c r="O1374" i="7" s="1"/>
  <c r="N1373" i="7"/>
  <c r="N1374" i="7" s="1"/>
  <c r="M1373" i="7"/>
  <c r="M1374" i="7" s="1"/>
  <c r="L1373" i="7"/>
  <c r="L1374" i="7" s="1"/>
  <c r="K1373" i="7"/>
  <c r="K1374" i="7" s="1"/>
  <c r="J1373" i="7"/>
  <c r="J1374" i="7" s="1"/>
  <c r="I1373" i="7"/>
  <c r="I1374" i="7" s="1"/>
  <c r="H1373" i="7"/>
  <c r="H1374" i="7" s="1"/>
  <c r="G1373" i="7"/>
  <c r="G1374" i="7" s="1"/>
  <c r="F1373" i="7"/>
  <c r="F1374" i="7" s="1"/>
  <c r="E1373" i="7"/>
  <c r="E1374" i="7" s="1"/>
  <c r="D1373" i="7"/>
  <c r="D1374" i="7" s="1"/>
  <c r="Y1370" i="7"/>
  <c r="Y1371" i="7" s="1"/>
  <c r="X1370" i="7"/>
  <c r="X1371" i="7" s="1"/>
  <c r="W1370" i="7"/>
  <c r="W1371" i="7" s="1"/>
  <c r="V1370" i="7"/>
  <c r="V1371" i="7" s="1"/>
  <c r="U1370" i="7"/>
  <c r="U1371" i="7" s="1"/>
  <c r="T1370" i="7"/>
  <c r="T1371" i="7" s="1"/>
  <c r="S1370" i="7"/>
  <c r="S1371" i="7" s="1"/>
  <c r="R1370" i="7"/>
  <c r="R1371" i="7" s="1"/>
  <c r="Q1370" i="7"/>
  <c r="Q1371" i="7" s="1"/>
  <c r="P1370" i="7"/>
  <c r="P1371" i="7" s="1"/>
  <c r="O1370" i="7"/>
  <c r="O1371" i="7" s="1"/>
  <c r="N1370" i="7"/>
  <c r="N1371" i="7" s="1"/>
  <c r="M1370" i="7"/>
  <c r="M1371" i="7" s="1"/>
  <c r="L1370" i="7"/>
  <c r="L1371" i="7" s="1"/>
  <c r="K1370" i="7"/>
  <c r="K1371" i="7" s="1"/>
  <c r="J1370" i="7"/>
  <c r="J1371" i="7" s="1"/>
  <c r="I1370" i="7"/>
  <c r="I1371" i="7" s="1"/>
  <c r="H1370" i="7"/>
  <c r="H1371" i="7" s="1"/>
  <c r="G1370" i="7"/>
  <c r="G1371" i="7" s="1"/>
  <c r="F1370" i="7"/>
  <c r="F1371" i="7" s="1"/>
  <c r="E1370" i="7"/>
  <c r="E1371" i="7" s="1"/>
  <c r="D1370" i="7"/>
  <c r="D1371" i="7" s="1"/>
  <c r="Y1367" i="7"/>
  <c r="Y1368" i="7" s="1"/>
  <c r="X1367" i="7"/>
  <c r="X1368" i="7" s="1"/>
  <c r="W1367" i="7"/>
  <c r="W1368" i="7" s="1"/>
  <c r="V1367" i="7"/>
  <c r="V1368" i="7" s="1"/>
  <c r="U1367" i="7"/>
  <c r="U1368" i="7" s="1"/>
  <c r="T1367" i="7"/>
  <c r="T1368" i="7" s="1"/>
  <c r="S1367" i="7"/>
  <c r="S1368" i="7" s="1"/>
  <c r="R1367" i="7"/>
  <c r="R1368" i="7" s="1"/>
  <c r="Q1367" i="7"/>
  <c r="Q1368" i="7" s="1"/>
  <c r="P1367" i="7"/>
  <c r="P1368" i="7" s="1"/>
  <c r="O1367" i="7"/>
  <c r="O1368" i="7" s="1"/>
  <c r="N1367" i="7"/>
  <c r="N1368" i="7" s="1"/>
  <c r="M1367" i="7"/>
  <c r="M1368" i="7" s="1"/>
  <c r="L1367" i="7"/>
  <c r="L1368" i="7" s="1"/>
  <c r="K1367" i="7"/>
  <c r="K1368" i="7" s="1"/>
  <c r="J1367" i="7"/>
  <c r="J1368" i="7" s="1"/>
  <c r="I1367" i="7"/>
  <c r="I1368" i="7" s="1"/>
  <c r="H1367" i="7"/>
  <c r="H1368" i="7" s="1"/>
  <c r="G1367" i="7"/>
  <c r="G1368" i="7" s="1"/>
  <c r="F1367" i="7"/>
  <c r="F1368" i="7" s="1"/>
  <c r="E1367" i="7"/>
  <c r="E1368" i="7" s="1"/>
  <c r="D1367" i="7"/>
  <c r="D1368" i="7" s="1"/>
  <c r="Y1364" i="7"/>
  <c r="Y1365" i="7" s="1"/>
  <c r="X1364" i="7"/>
  <c r="X1365" i="7" s="1"/>
  <c r="W1364" i="7"/>
  <c r="W1365" i="7" s="1"/>
  <c r="V1364" i="7"/>
  <c r="V1365" i="7" s="1"/>
  <c r="U1364" i="7"/>
  <c r="U1365" i="7" s="1"/>
  <c r="T1364" i="7"/>
  <c r="T1365" i="7" s="1"/>
  <c r="S1364" i="7"/>
  <c r="S1365" i="7" s="1"/>
  <c r="R1364" i="7"/>
  <c r="R1365" i="7" s="1"/>
  <c r="Q1364" i="7"/>
  <c r="Q1365" i="7" s="1"/>
  <c r="P1364" i="7"/>
  <c r="P1365" i="7" s="1"/>
  <c r="O1364" i="7"/>
  <c r="O1365" i="7" s="1"/>
  <c r="N1364" i="7"/>
  <c r="N1365" i="7" s="1"/>
  <c r="M1364" i="7"/>
  <c r="M1365" i="7" s="1"/>
  <c r="L1364" i="7"/>
  <c r="L1365" i="7" s="1"/>
  <c r="K1364" i="7"/>
  <c r="K1365" i="7" s="1"/>
  <c r="J1364" i="7"/>
  <c r="J1365" i="7" s="1"/>
  <c r="I1364" i="7"/>
  <c r="I1365" i="7" s="1"/>
  <c r="H1364" i="7"/>
  <c r="H1365" i="7" s="1"/>
  <c r="G1364" i="7"/>
  <c r="G1365" i="7" s="1"/>
  <c r="F1364" i="7"/>
  <c r="F1365" i="7" s="1"/>
  <c r="E1364" i="7"/>
  <c r="E1365" i="7" s="1"/>
  <c r="D1364" i="7"/>
  <c r="D1365" i="7" s="1"/>
  <c r="Y1361" i="7"/>
  <c r="Y1362" i="7" s="1"/>
  <c r="X1361" i="7"/>
  <c r="X1362" i="7" s="1"/>
  <c r="W1361" i="7"/>
  <c r="W1362" i="7" s="1"/>
  <c r="V1361" i="7"/>
  <c r="V1362" i="7" s="1"/>
  <c r="U1361" i="7"/>
  <c r="U1362" i="7" s="1"/>
  <c r="T1361" i="7"/>
  <c r="T1362" i="7" s="1"/>
  <c r="S1361" i="7"/>
  <c r="S1362" i="7" s="1"/>
  <c r="R1361" i="7"/>
  <c r="R1362" i="7" s="1"/>
  <c r="Q1361" i="7"/>
  <c r="Q1362" i="7" s="1"/>
  <c r="P1361" i="7"/>
  <c r="P1362" i="7" s="1"/>
  <c r="O1361" i="7"/>
  <c r="O1362" i="7" s="1"/>
  <c r="N1361" i="7"/>
  <c r="N1362" i="7" s="1"/>
  <c r="M1361" i="7"/>
  <c r="M1362" i="7" s="1"/>
  <c r="L1361" i="7"/>
  <c r="L1362" i="7" s="1"/>
  <c r="K1361" i="7"/>
  <c r="K1362" i="7" s="1"/>
  <c r="J1361" i="7"/>
  <c r="J1362" i="7" s="1"/>
  <c r="I1361" i="7"/>
  <c r="I1362" i="7" s="1"/>
  <c r="H1361" i="7"/>
  <c r="H1362" i="7" s="1"/>
  <c r="G1361" i="7"/>
  <c r="G1362" i="7" s="1"/>
  <c r="F1361" i="7"/>
  <c r="F1362" i="7" s="1"/>
  <c r="E1361" i="7"/>
  <c r="E1362" i="7" s="1"/>
  <c r="D1361" i="7"/>
  <c r="D1362" i="7" s="1"/>
  <c r="Y1358" i="7"/>
  <c r="Y1359" i="7" s="1"/>
  <c r="X1358" i="7"/>
  <c r="X1359" i="7" s="1"/>
  <c r="W1358" i="7"/>
  <c r="W1359" i="7" s="1"/>
  <c r="V1358" i="7"/>
  <c r="V1359" i="7" s="1"/>
  <c r="U1358" i="7"/>
  <c r="U1359" i="7" s="1"/>
  <c r="T1358" i="7"/>
  <c r="T1359" i="7" s="1"/>
  <c r="S1358" i="7"/>
  <c r="S1359" i="7" s="1"/>
  <c r="R1358" i="7"/>
  <c r="R1359" i="7" s="1"/>
  <c r="Q1358" i="7"/>
  <c r="Q1359" i="7" s="1"/>
  <c r="P1358" i="7"/>
  <c r="P1359" i="7" s="1"/>
  <c r="O1358" i="7"/>
  <c r="O1359" i="7" s="1"/>
  <c r="N1358" i="7"/>
  <c r="N1359" i="7" s="1"/>
  <c r="M1358" i="7"/>
  <c r="M1359" i="7" s="1"/>
  <c r="L1358" i="7"/>
  <c r="L1359" i="7" s="1"/>
  <c r="K1358" i="7"/>
  <c r="K1359" i="7" s="1"/>
  <c r="J1358" i="7"/>
  <c r="J1359" i="7" s="1"/>
  <c r="I1358" i="7"/>
  <c r="I1359" i="7" s="1"/>
  <c r="H1358" i="7"/>
  <c r="H1359" i="7" s="1"/>
  <c r="G1358" i="7"/>
  <c r="G1359" i="7" s="1"/>
  <c r="F1358" i="7"/>
  <c r="F1359" i="7" s="1"/>
  <c r="E1358" i="7"/>
  <c r="E1359" i="7" s="1"/>
  <c r="D1358" i="7"/>
  <c r="D1359" i="7" s="1"/>
  <c r="Y1355" i="7"/>
  <c r="Y1356" i="7" s="1"/>
  <c r="X1355" i="7"/>
  <c r="X1356" i="7" s="1"/>
  <c r="W1355" i="7"/>
  <c r="W1356" i="7" s="1"/>
  <c r="V1355" i="7"/>
  <c r="V1356" i="7" s="1"/>
  <c r="U1355" i="7"/>
  <c r="U1356" i="7" s="1"/>
  <c r="T1355" i="7"/>
  <c r="T1356" i="7" s="1"/>
  <c r="S1355" i="7"/>
  <c r="S1356" i="7" s="1"/>
  <c r="R1355" i="7"/>
  <c r="R1356" i="7" s="1"/>
  <c r="Q1355" i="7"/>
  <c r="Q1356" i="7" s="1"/>
  <c r="P1355" i="7"/>
  <c r="P1356" i="7" s="1"/>
  <c r="O1355" i="7"/>
  <c r="O1356" i="7" s="1"/>
  <c r="N1355" i="7"/>
  <c r="N1356" i="7" s="1"/>
  <c r="M1355" i="7"/>
  <c r="M1356" i="7" s="1"/>
  <c r="L1355" i="7"/>
  <c r="L1356" i="7" s="1"/>
  <c r="K1355" i="7"/>
  <c r="K1356" i="7" s="1"/>
  <c r="J1355" i="7"/>
  <c r="J1356" i="7" s="1"/>
  <c r="I1355" i="7"/>
  <c r="I1356" i="7" s="1"/>
  <c r="H1355" i="7"/>
  <c r="H1356" i="7" s="1"/>
  <c r="G1355" i="7"/>
  <c r="G1356" i="7" s="1"/>
  <c r="F1355" i="7"/>
  <c r="F1356" i="7" s="1"/>
  <c r="E1355" i="7"/>
  <c r="E1356" i="7" s="1"/>
  <c r="D1355" i="7"/>
  <c r="D1356" i="7" s="1"/>
  <c r="Y1352" i="7"/>
  <c r="Y1353" i="7" s="1"/>
  <c r="X1352" i="7"/>
  <c r="X1353" i="7" s="1"/>
  <c r="W1352" i="7"/>
  <c r="W1353" i="7" s="1"/>
  <c r="V1352" i="7"/>
  <c r="V1353" i="7" s="1"/>
  <c r="U1352" i="7"/>
  <c r="U1353" i="7" s="1"/>
  <c r="T1352" i="7"/>
  <c r="T1353" i="7" s="1"/>
  <c r="S1352" i="7"/>
  <c r="S1353" i="7" s="1"/>
  <c r="R1352" i="7"/>
  <c r="R1353" i="7" s="1"/>
  <c r="Q1352" i="7"/>
  <c r="Q1353" i="7" s="1"/>
  <c r="P1352" i="7"/>
  <c r="P1353" i="7" s="1"/>
  <c r="O1352" i="7"/>
  <c r="O1353" i="7" s="1"/>
  <c r="N1352" i="7"/>
  <c r="N1353" i="7" s="1"/>
  <c r="M1352" i="7"/>
  <c r="M1353" i="7" s="1"/>
  <c r="L1352" i="7"/>
  <c r="L1353" i="7" s="1"/>
  <c r="K1352" i="7"/>
  <c r="K1353" i="7" s="1"/>
  <c r="J1352" i="7"/>
  <c r="J1353" i="7" s="1"/>
  <c r="I1352" i="7"/>
  <c r="I1353" i="7" s="1"/>
  <c r="H1352" i="7"/>
  <c r="H1353" i="7" s="1"/>
  <c r="G1352" i="7"/>
  <c r="G1353" i="7" s="1"/>
  <c r="F1352" i="7"/>
  <c r="F1353" i="7" s="1"/>
  <c r="E1352" i="7"/>
  <c r="E1353" i="7" s="1"/>
  <c r="D1352" i="7"/>
  <c r="D1353" i="7" s="1"/>
  <c r="Y1349" i="7"/>
  <c r="Y1350" i="7" s="1"/>
  <c r="X1349" i="7"/>
  <c r="X1350" i="7" s="1"/>
  <c r="W1349" i="7"/>
  <c r="W1350" i="7" s="1"/>
  <c r="V1349" i="7"/>
  <c r="V1350" i="7" s="1"/>
  <c r="U1349" i="7"/>
  <c r="U1350" i="7" s="1"/>
  <c r="T1349" i="7"/>
  <c r="T1350" i="7" s="1"/>
  <c r="S1349" i="7"/>
  <c r="S1350" i="7" s="1"/>
  <c r="R1349" i="7"/>
  <c r="R1350" i="7" s="1"/>
  <c r="Q1349" i="7"/>
  <c r="Q1350" i="7" s="1"/>
  <c r="P1349" i="7"/>
  <c r="P1350" i="7" s="1"/>
  <c r="O1349" i="7"/>
  <c r="O1350" i="7" s="1"/>
  <c r="N1349" i="7"/>
  <c r="N1350" i="7" s="1"/>
  <c r="M1349" i="7"/>
  <c r="M1350" i="7" s="1"/>
  <c r="L1349" i="7"/>
  <c r="L1350" i="7" s="1"/>
  <c r="K1349" i="7"/>
  <c r="K1350" i="7" s="1"/>
  <c r="J1349" i="7"/>
  <c r="J1350" i="7" s="1"/>
  <c r="I1349" i="7"/>
  <c r="I1350" i="7" s="1"/>
  <c r="H1349" i="7"/>
  <c r="H1350" i="7" s="1"/>
  <c r="G1349" i="7"/>
  <c r="G1350" i="7" s="1"/>
  <c r="F1349" i="7"/>
  <c r="F1350" i="7" s="1"/>
  <c r="E1349" i="7"/>
  <c r="E1350" i="7" s="1"/>
  <c r="D1349" i="7"/>
  <c r="D1350" i="7" s="1"/>
  <c r="Y1346" i="7"/>
  <c r="Y1347" i="7" s="1"/>
  <c r="X1346" i="7"/>
  <c r="X1347" i="7" s="1"/>
  <c r="W1346" i="7"/>
  <c r="W1347" i="7" s="1"/>
  <c r="V1346" i="7"/>
  <c r="V1347" i="7" s="1"/>
  <c r="U1346" i="7"/>
  <c r="U1347" i="7" s="1"/>
  <c r="T1346" i="7"/>
  <c r="T1347" i="7" s="1"/>
  <c r="S1346" i="7"/>
  <c r="S1347" i="7" s="1"/>
  <c r="R1346" i="7"/>
  <c r="R1347" i="7" s="1"/>
  <c r="Q1346" i="7"/>
  <c r="Q1347" i="7" s="1"/>
  <c r="P1346" i="7"/>
  <c r="P1347" i="7" s="1"/>
  <c r="O1346" i="7"/>
  <c r="O1347" i="7" s="1"/>
  <c r="N1346" i="7"/>
  <c r="N1347" i="7" s="1"/>
  <c r="M1346" i="7"/>
  <c r="M1347" i="7" s="1"/>
  <c r="L1346" i="7"/>
  <c r="L1347" i="7" s="1"/>
  <c r="K1346" i="7"/>
  <c r="K1347" i="7" s="1"/>
  <c r="J1346" i="7"/>
  <c r="J1347" i="7" s="1"/>
  <c r="I1346" i="7"/>
  <c r="I1347" i="7" s="1"/>
  <c r="H1346" i="7"/>
  <c r="H1347" i="7" s="1"/>
  <c r="G1346" i="7"/>
  <c r="G1347" i="7" s="1"/>
  <c r="F1346" i="7"/>
  <c r="F1347" i="7" s="1"/>
  <c r="E1346" i="7"/>
  <c r="E1347" i="7" s="1"/>
  <c r="D1346" i="7"/>
  <c r="D1347" i="7" s="1"/>
  <c r="Y1343" i="7"/>
  <c r="Y1344" i="7" s="1"/>
  <c r="X1343" i="7"/>
  <c r="X1344" i="7" s="1"/>
  <c r="W1343" i="7"/>
  <c r="W1344" i="7" s="1"/>
  <c r="V1343" i="7"/>
  <c r="V1344" i="7" s="1"/>
  <c r="U1343" i="7"/>
  <c r="U1344" i="7" s="1"/>
  <c r="T1343" i="7"/>
  <c r="T1344" i="7" s="1"/>
  <c r="S1343" i="7"/>
  <c r="S1344" i="7" s="1"/>
  <c r="R1343" i="7"/>
  <c r="R1344" i="7" s="1"/>
  <c r="Q1343" i="7"/>
  <c r="Q1344" i="7" s="1"/>
  <c r="P1343" i="7"/>
  <c r="P1344" i="7" s="1"/>
  <c r="O1343" i="7"/>
  <c r="O1344" i="7" s="1"/>
  <c r="N1343" i="7"/>
  <c r="N1344" i="7" s="1"/>
  <c r="M1343" i="7"/>
  <c r="M1344" i="7" s="1"/>
  <c r="L1343" i="7"/>
  <c r="L1344" i="7" s="1"/>
  <c r="K1343" i="7"/>
  <c r="K1344" i="7" s="1"/>
  <c r="J1343" i="7"/>
  <c r="J1344" i="7" s="1"/>
  <c r="I1343" i="7"/>
  <c r="I1344" i="7" s="1"/>
  <c r="H1343" i="7"/>
  <c r="H1344" i="7" s="1"/>
  <c r="G1343" i="7"/>
  <c r="G1344" i="7" s="1"/>
  <c r="F1343" i="7"/>
  <c r="F1344" i="7" s="1"/>
  <c r="E1343" i="7"/>
  <c r="E1344" i="7" s="1"/>
  <c r="D1343" i="7"/>
  <c r="D1344" i="7" s="1"/>
  <c r="Y1340" i="7"/>
  <c r="Y1341" i="7" s="1"/>
  <c r="X1340" i="7"/>
  <c r="X1341" i="7" s="1"/>
  <c r="W1340" i="7"/>
  <c r="W1341" i="7" s="1"/>
  <c r="V1340" i="7"/>
  <c r="V1341" i="7" s="1"/>
  <c r="U1340" i="7"/>
  <c r="U1341" i="7" s="1"/>
  <c r="T1340" i="7"/>
  <c r="T1341" i="7" s="1"/>
  <c r="S1340" i="7"/>
  <c r="S1341" i="7" s="1"/>
  <c r="R1340" i="7"/>
  <c r="R1341" i="7" s="1"/>
  <c r="Q1340" i="7"/>
  <c r="Q1341" i="7" s="1"/>
  <c r="P1340" i="7"/>
  <c r="P1341" i="7" s="1"/>
  <c r="O1340" i="7"/>
  <c r="O1341" i="7" s="1"/>
  <c r="N1340" i="7"/>
  <c r="N1341" i="7" s="1"/>
  <c r="M1340" i="7"/>
  <c r="M1341" i="7" s="1"/>
  <c r="L1340" i="7"/>
  <c r="L1341" i="7" s="1"/>
  <c r="K1340" i="7"/>
  <c r="K1341" i="7" s="1"/>
  <c r="J1340" i="7"/>
  <c r="J1341" i="7" s="1"/>
  <c r="I1340" i="7"/>
  <c r="I1341" i="7" s="1"/>
  <c r="H1340" i="7"/>
  <c r="H1341" i="7" s="1"/>
  <c r="G1340" i="7"/>
  <c r="G1341" i="7" s="1"/>
  <c r="F1340" i="7"/>
  <c r="F1341" i="7" s="1"/>
  <c r="E1340" i="7"/>
  <c r="E1341" i="7" s="1"/>
  <c r="D1340" i="7"/>
  <c r="D1341" i="7" s="1"/>
  <c r="Y1337" i="7"/>
  <c r="Y1338" i="7" s="1"/>
  <c r="X1337" i="7"/>
  <c r="X1338" i="7" s="1"/>
  <c r="W1337" i="7"/>
  <c r="W1338" i="7" s="1"/>
  <c r="V1337" i="7"/>
  <c r="V1338" i="7" s="1"/>
  <c r="U1337" i="7"/>
  <c r="U1338" i="7" s="1"/>
  <c r="T1337" i="7"/>
  <c r="T1338" i="7" s="1"/>
  <c r="S1337" i="7"/>
  <c r="S1338" i="7" s="1"/>
  <c r="R1337" i="7"/>
  <c r="R1338" i="7" s="1"/>
  <c r="Q1337" i="7"/>
  <c r="Q1338" i="7" s="1"/>
  <c r="P1337" i="7"/>
  <c r="P1338" i="7" s="1"/>
  <c r="O1337" i="7"/>
  <c r="O1338" i="7" s="1"/>
  <c r="N1337" i="7"/>
  <c r="N1338" i="7" s="1"/>
  <c r="M1337" i="7"/>
  <c r="M1338" i="7" s="1"/>
  <c r="L1337" i="7"/>
  <c r="L1338" i="7" s="1"/>
  <c r="K1337" i="7"/>
  <c r="K1338" i="7" s="1"/>
  <c r="J1337" i="7"/>
  <c r="J1338" i="7" s="1"/>
  <c r="I1337" i="7"/>
  <c r="I1338" i="7" s="1"/>
  <c r="H1337" i="7"/>
  <c r="H1338" i="7" s="1"/>
  <c r="G1337" i="7"/>
  <c r="G1338" i="7" s="1"/>
  <c r="F1337" i="7"/>
  <c r="F1338" i="7" s="1"/>
  <c r="E1337" i="7"/>
  <c r="E1338" i="7" s="1"/>
  <c r="D1337" i="7"/>
  <c r="D1338" i="7" s="1"/>
  <c r="Y1334" i="7"/>
  <c r="Y1335" i="7" s="1"/>
  <c r="X1334" i="7"/>
  <c r="X1335" i="7" s="1"/>
  <c r="W1334" i="7"/>
  <c r="W1335" i="7" s="1"/>
  <c r="V1334" i="7"/>
  <c r="V1335" i="7" s="1"/>
  <c r="U1334" i="7"/>
  <c r="U1335" i="7" s="1"/>
  <c r="T1334" i="7"/>
  <c r="T1335" i="7" s="1"/>
  <c r="S1334" i="7"/>
  <c r="S1335" i="7" s="1"/>
  <c r="R1334" i="7"/>
  <c r="R1335" i="7" s="1"/>
  <c r="Q1334" i="7"/>
  <c r="Q1335" i="7" s="1"/>
  <c r="P1334" i="7"/>
  <c r="P1335" i="7" s="1"/>
  <c r="O1334" i="7"/>
  <c r="O1335" i="7" s="1"/>
  <c r="N1334" i="7"/>
  <c r="N1335" i="7" s="1"/>
  <c r="M1334" i="7"/>
  <c r="M1335" i="7" s="1"/>
  <c r="L1334" i="7"/>
  <c r="L1335" i="7" s="1"/>
  <c r="K1334" i="7"/>
  <c r="K1335" i="7" s="1"/>
  <c r="J1334" i="7"/>
  <c r="J1335" i="7" s="1"/>
  <c r="I1334" i="7"/>
  <c r="I1335" i="7" s="1"/>
  <c r="H1334" i="7"/>
  <c r="H1335" i="7" s="1"/>
  <c r="G1334" i="7"/>
  <c r="G1335" i="7" s="1"/>
  <c r="F1334" i="7"/>
  <c r="F1335" i="7" s="1"/>
  <c r="E1334" i="7"/>
  <c r="E1335" i="7" s="1"/>
  <c r="D1334" i="7"/>
  <c r="D1335" i="7" s="1"/>
  <c r="Y1331" i="7"/>
  <c r="Y1332" i="7" s="1"/>
  <c r="X1331" i="7"/>
  <c r="X1332" i="7" s="1"/>
  <c r="W1331" i="7"/>
  <c r="W1332" i="7" s="1"/>
  <c r="V1331" i="7"/>
  <c r="V1332" i="7" s="1"/>
  <c r="U1331" i="7"/>
  <c r="U1332" i="7" s="1"/>
  <c r="T1331" i="7"/>
  <c r="T1332" i="7" s="1"/>
  <c r="S1331" i="7"/>
  <c r="S1332" i="7" s="1"/>
  <c r="R1331" i="7"/>
  <c r="R1332" i="7" s="1"/>
  <c r="Q1331" i="7"/>
  <c r="Q1332" i="7" s="1"/>
  <c r="P1331" i="7"/>
  <c r="P1332" i="7" s="1"/>
  <c r="O1331" i="7"/>
  <c r="O1332" i="7" s="1"/>
  <c r="N1331" i="7"/>
  <c r="N1332" i="7" s="1"/>
  <c r="M1331" i="7"/>
  <c r="M1332" i="7" s="1"/>
  <c r="L1331" i="7"/>
  <c r="L1332" i="7" s="1"/>
  <c r="K1331" i="7"/>
  <c r="K1332" i="7" s="1"/>
  <c r="J1331" i="7"/>
  <c r="J1332" i="7" s="1"/>
  <c r="I1331" i="7"/>
  <c r="I1332" i="7" s="1"/>
  <c r="H1331" i="7"/>
  <c r="H1332" i="7" s="1"/>
  <c r="G1331" i="7"/>
  <c r="G1332" i="7" s="1"/>
  <c r="F1331" i="7"/>
  <c r="F1332" i="7" s="1"/>
  <c r="E1331" i="7"/>
  <c r="E1332" i="7" s="1"/>
  <c r="D1331" i="7"/>
  <c r="D1332" i="7" s="1"/>
  <c r="Y1328" i="7"/>
  <c r="Y1329" i="7" s="1"/>
  <c r="X1328" i="7"/>
  <c r="X1329" i="7" s="1"/>
  <c r="W1328" i="7"/>
  <c r="W1329" i="7" s="1"/>
  <c r="V1328" i="7"/>
  <c r="V1329" i="7" s="1"/>
  <c r="U1328" i="7"/>
  <c r="U1329" i="7" s="1"/>
  <c r="T1328" i="7"/>
  <c r="T1329" i="7" s="1"/>
  <c r="S1328" i="7"/>
  <c r="S1329" i="7" s="1"/>
  <c r="R1328" i="7"/>
  <c r="R1329" i="7" s="1"/>
  <c r="Q1328" i="7"/>
  <c r="Q1329" i="7" s="1"/>
  <c r="P1328" i="7"/>
  <c r="P1329" i="7" s="1"/>
  <c r="O1328" i="7"/>
  <c r="O1329" i="7" s="1"/>
  <c r="N1328" i="7"/>
  <c r="N1329" i="7" s="1"/>
  <c r="M1328" i="7"/>
  <c r="M1329" i="7" s="1"/>
  <c r="L1328" i="7"/>
  <c r="L1329" i="7" s="1"/>
  <c r="K1328" i="7"/>
  <c r="K1329" i="7" s="1"/>
  <c r="J1328" i="7"/>
  <c r="J1329" i="7" s="1"/>
  <c r="I1328" i="7"/>
  <c r="I1329" i="7" s="1"/>
  <c r="H1328" i="7"/>
  <c r="H1329" i="7" s="1"/>
  <c r="G1328" i="7"/>
  <c r="G1329" i="7" s="1"/>
  <c r="F1328" i="7"/>
  <c r="F1329" i="7" s="1"/>
  <c r="E1328" i="7"/>
  <c r="E1329" i="7" s="1"/>
  <c r="D1328" i="7"/>
  <c r="D1329" i="7" s="1"/>
  <c r="Y1325" i="7"/>
  <c r="Y1326" i="7" s="1"/>
  <c r="X1325" i="7"/>
  <c r="X1326" i="7" s="1"/>
  <c r="W1325" i="7"/>
  <c r="W1326" i="7" s="1"/>
  <c r="V1325" i="7"/>
  <c r="V1326" i="7" s="1"/>
  <c r="U1325" i="7"/>
  <c r="U1326" i="7" s="1"/>
  <c r="T1325" i="7"/>
  <c r="T1326" i="7" s="1"/>
  <c r="S1325" i="7"/>
  <c r="S1326" i="7" s="1"/>
  <c r="R1325" i="7"/>
  <c r="R1326" i="7" s="1"/>
  <c r="Q1325" i="7"/>
  <c r="Q1326" i="7" s="1"/>
  <c r="P1325" i="7"/>
  <c r="P1326" i="7" s="1"/>
  <c r="O1325" i="7"/>
  <c r="O1326" i="7" s="1"/>
  <c r="N1325" i="7"/>
  <c r="N1326" i="7" s="1"/>
  <c r="M1325" i="7"/>
  <c r="M1326" i="7" s="1"/>
  <c r="L1325" i="7"/>
  <c r="L1326" i="7" s="1"/>
  <c r="K1325" i="7"/>
  <c r="K1326" i="7" s="1"/>
  <c r="J1325" i="7"/>
  <c r="J1326" i="7" s="1"/>
  <c r="I1325" i="7"/>
  <c r="I1326" i="7" s="1"/>
  <c r="H1325" i="7"/>
  <c r="H1326" i="7" s="1"/>
  <c r="G1325" i="7"/>
  <c r="G1326" i="7" s="1"/>
  <c r="F1325" i="7"/>
  <c r="F1326" i="7" s="1"/>
  <c r="E1325" i="7"/>
  <c r="E1326" i="7" s="1"/>
  <c r="D1325" i="7"/>
  <c r="D1326" i="7" s="1"/>
  <c r="Y1322" i="7"/>
  <c r="Y1323" i="7" s="1"/>
  <c r="X1322" i="7"/>
  <c r="X1323" i="7" s="1"/>
  <c r="W1322" i="7"/>
  <c r="W1323" i="7" s="1"/>
  <c r="V1322" i="7"/>
  <c r="V1323" i="7" s="1"/>
  <c r="U1322" i="7"/>
  <c r="U1323" i="7" s="1"/>
  <c r="T1322" i="7"/>
  <c r="T1323" i="7" s="1"/>
  <c r="S1322" i="7"/>
  <c r="S1323" i="7" s="1"/>
  <c r="R1322" i="7"/>
  <c r="R1323" i="7" s="1"/>
  <c r="Q1322" i="7"/>
  <c r="Q1323" i="7" s="1"/>
  <c r="P1322" i="7"/>
  <c r="P1323" i="7" s="1"/>
  <c r="O1322" i="7"/>
  <c r="O1323" i="7" s="1"/>
  <c r="N1322" i="7"/>
  <c r="N1323" i="7" s="1"/>
  <c r="M1322" i="7"/>
  <c r="M1323" i="7" s="1"/>
  <c r="L1322" i="7"/>
  <c r="L1323" i="7" s="1"/>
  <c r="K1322" i="7"/>
  <c r="K1323" i="7" s="1"/>
  <c r="J1322" i="7"/>
  <c r="J1323" i="7" s="1"/>
  <c r="I1322" i="7"/>
  <c r="I1323" i="7" s="1"/>
  <c r="H1322" i="7"/>
  <c r="H1323" i="7" s="1"/>
  <c r="G1322" i="7"/>
  <c r="G1323" i="7" s="1"/>
  <c r="F1322" i="7"/>
  <c r="F1323" i="7" s="1"/>
  <c r="E1322" i="7"/>
  <c r="E1323" i="7" s="1"/>
  <c r="D1322" i="7"/>
  <c r="D1323" i="7" s="1"/>
  <c r="Y1319" i="7"/>
  <c r="Y1320" i="7" s="1"/>
  <c r="X1319" i="7"/>
  <c r="X1320" i="7" s="1"/>
  <c r="W1319" i="7"/>
  <c r="W1320" i="7" s="1"/>
  <c r="V1319" i="7"/>
  <c r="V1320" i="7" s="1"/>
  <c r="U1319" i="7"/>
  <c r="U1320" i="7" s="1"/>
  <c r="T1319" i="7"/>
  <c r="T1320" i="7" s="1"/>
  <c r="S1319" i="7"/>
  <c r="S1320" i="7" s="1"/>
  <c r="R1319" i="7"/>
  <c r="R1320" i="7" s="1"/>
  <c r="Q1319" i="7"/>
  <c r="Q1320" i="7" s="1"/>
  <c r="P1319" i="7"/>
  <c r="P1320" i="7" s="1"/>
  <c r="O1319" i="7"/>
  <c r="O1320" i="7" s="1"/>
  <c r="N1319" i="7"/>
  <c r="N1320" i="7" s="1"/>
  <c r="M1319" i="7"/>
  <c r="M1320" i="7" s="1"/>
  <c r="L1319" i="7"/>
  <c r="L1320" i="7" s="1"/>
  <c r="K1319" i="7"/>
  <c r="K1320" i="7" s="1"/>
  <c r="J1319" i="7"/>
  <c r="J1320" i="7" s="1"/>
  <c r="I1319" i="7"/>
  <c r="I1320" i="7" s="1"/>
  <c r="H1319" i="7"/>
  <c r="H1320" i="7" s="1"/>
  <c r="G1319" i="7"/>
  <c r="G1320" i="7" s="1"/>
  <c r="F1319" i="7"/>
  <c r="F1320" i="7" s="1"/>
  <c r="E1319" i="7"/>
  <c r="E1320" i="7" s="1"/>
  <c r="D1319" i="7"/>
  <c r="D1320" i="7" s="1"/>
  <c r="Y1316" i="7"/>
  <c r="Y1317" i="7" s="1"/>
  <c r="X1316" i="7"/>
  <c r="X1317" i="7" s="1"/>
  <c r="W1316" i="7"/>
  <c r="W1317" i="7" s="1"/>
  <c r="V1316" i="7"/>
  <c r="V1317" i="7" s="1"/>
  <c r="U1316" i="7"/>
  <c r="U1317" i="7" s="1"/>
  <c r="T1316" i="7"/>
  <c r="T1317" i="7" s="1"/>
  <c r="S1316" i="7"/>
  <c r="S1317" i="7" s="1"/>
  <c r="R1316" i="7"/>
  <c r="R1317" i="7" s="1"/>
  <c r="Q1316" i="7"/>
  <c r="Q1317" i="7" s="1"/>
  <c r="P1316" i="7"/>
  <c r="P1317" i="7" s="1"/>
  <c r="O1316" i="7"/>
  <c r="O1317" i="7" s="1"/>
  <c r="N1316" i="7"/>
  <c r="N1317" i="7" s="1"/>
  <c r="M1316" i="7"/>
  <c r="M1317" i="7" s="1"/>
  <c r="L1316" i="7"/>
  <c r="L1317" i="7" s="1"/>
  <c r="K1316" i="7"/>
  <c r="K1317" i="7" s="1"/>
  <c r="J1316" i="7"/>
  <c r="J1317" i="7" s="1"/>
  <c r="I1316" i="7"/>
  <c r="I1317" i="7" s="1"/>
  <c r="H1316" i="7"/>
  <c r="H1317" i="7" s="1"/>
  <c r="G1316" i="7"/>
  <c r="G1317" i="7" s="1"/>
  <c r="F1316" i="7"/>
  <c r="F1317" i="7" s="1"/>
  <c r="E1316" i="7"/>
  <c r="E1317" i="7" s="1"/>
  <c r="D1316" i="7"/>
  <c r="D1317" i="7" s="1"/>
  <c r="Y1313" i="7"/>
  <c r="Y1314" i="7" s="1"/>
  <c r="X1313" i="7"/>
  <c r="X1314" i="7" s="1"/>
  <c r="W1313" i="7"/>
  <c r="W1314" i="7" s="1"/>
  <c r="V1313" i="7"/>
  <c r="V1314" i="7" s="1"/>
  <c r="U1313" i="7"/>
  <c r="U1314" i="7" s="1"/>
  <c r="T1313" i="7"/>
  <c r="T1314" i="7" s="1"/>
  <c r="S1313" i="7"/>
  <c r="S1314" i="7" s="1"/>
  <c r="R1313" i="7"/>
  <c r="R1314" i="7" s="1"/>
  <c r="Q1313" i="7"/>
  <c r="Q1314" i="7" s="1"/>
  <c r="P1313" i="7"/>
  <c r="P1314" i="7" s="1"/>
  <c r="O1313" i="7"/>
  <c r="O1314" i="7" s="1"/>
  <c r="N1313" i="7"/>
  <c r="N1314" i="7" s="1"/>
  <c r="M1313" i="7"/>
  <c r="M1314" i="7" s="1"/>
  <c r="L1313" i="7"/>
  <c r="L1314" i="7" s="1"/>
  <c r="K1313" i="7"/>
  <c r="K1314" i="7" s="1"/>
  <c r="J1313" i="7"/>
  <c r="J1314" i="7" s="1"/>
  <c r="I1313" i="7"/>
  <c r="I1314" i="7" s="1"/>
  <c r="H1313" i="7"/>
  <c r="H1314" i="7" s="1"/>
  <c r="G1313" i="7"/>
  <c r="G1314" i="7" s="1"/>
  <c r="F1313" i="7"/>
  <c r="F1314" i="7" s="1"/>
  <c r="E1313" i="7"/>
  <c r="E1314" i="7" s="1"/>
  <c r="D1313" i="7"/>
  <c r="D1314" i="7" s="1"/>
  <c r="Y1310" i="7"/>
  <c r="Y1311" i="7" s="1"/>
  <c r="X1310" i="7"/>
  <c r="X1311" i="7" s="1"/>
  <c r="W1310" i="7"/>
  <c r="W1311" i="7" s="1"/>
  <c r="V1310" i="7"/>
  <c r="V1311" i="7" s="1"/>
  <c r="U1310" i="7"/>
  <c r="U1311" i="7" s="1"/>
  <c r="T1310" i="7"/>
  <c r="T1311" i="7" s="1"/>
  <c r="S1310" i="7"/>
  <c r="S1311" i="7" s="1"/>
  <c r="R1310" i="7"/>
  <c r="R1311" i="7" s="1"/>
  <c r="Q1310" i="7"/>
  <c r="Q1311" i="7" s="1"/>
  <c r="P1310" i="7"/>
  <c r="P1311" i="7" s="1"/>
  <c r="O1310" i="7"/>
  <c r="O1311" i="7" s="1"/>
  <c r="N1310" i="7"/>
  <c r="N1311" i="7" s="1"/>
  <c r="M1310" i="7"/>
  <c r="M1311" i="7" s="1"/>
  <c r="L1310" i="7"/>
  <c r="L1311" i="7" s="1"/>
  <c r="K1310" i="7"/>
  <c r="K1311" i="7" s="1"/>
  <c r="J1310" i="7"/>
  <c r="J1311" i="7" s="1"/>
  <c r="I1310" i="7"/>
  <c r="I1311" i="7" s="1"/>
  <c r="H1310" i="7"/>
  <c r="H1311" i="7" s="1"/>
  <c r="G1310" i="7"/>
  <c r="G1311" i="7" s="1"/>
  <c r="F1310" i="7"/>
  <c r="F1311" i="7" s="1"/>
  <c r="E1310" i="7"/>
  <c r="E1311" i="7" s="1"/>
  <c r="D1310" i="7"/>
  <c r="D1311" i="7" s="1"/>
  <c r="Y1307" i="7"/>
  <c r="Y1308" i="7" s="1"/>
  <c r="X1307" i="7"/>
  <c r="X1308" i="7" s="1"/>
  <c r="W1307" i="7"/>
  <c r="W1308" i="7" s="1"/>
  <c r="V1307" i="7"/>
  <c r="V1308" i="7" s="1"/>
  <c r="U1307" i="7"/>
  <c r="U1308" i="7" s="1"/>
  <c r="T1307" i="7"/>
  <c r="T1308" i="7" s="1"/>
  <c r="S1307" i="7"/>
  <c r="S1308" i="7" s="1"/>
  <c r="R1307" i="7"/>
  <c r="R1308" i="7" s="1"/>
  <c r="Q1307" i="7"/>
  <c r="Q1308" i="7" s="1"/>
  <c r="P1307" i="7"/>
  <c r="P1308" i="7" s="1"/>
  <c r="O1307" i="7"/>
  <c r="O1308" i="7" s="1"/>
  <c r="N1307" i="7"/>
  <c r="N1308" i="7" s="1"/>
  <c r="M1307" i="7"/>
  <c r="M1308" i="7" s="1"/>
  <c r="L1307" i="7"/>
  <c r="L1308" i="7" s="1"/>
  <c r="K1307" i="7"/>
  <c r="K1308" i="7" s="1"/>
  <c r="J1307" i="7"/>
  <c r="J1308" i="7" s="1"/>
  <c r="I1307" i="7"/>
  <c r="I1308" i="7" s="1"/>
  <c r="H1307" i="7"/>
  <c r="H1308" i="7" s="1"/>
  <c r="G1307" i="7"/>
  <c r="G1308" i="7" s="1"/>
  <c r="F1307" i="7"/>
  <c r="F1308" i="7" s="1"/>
  <c r="E1307" i="7"/>
  <c r="E1308" i="7" s="1"/>
  <c r="D1307" i="7"/>
  <c r="D1308" i="7" s="1"/>
  <c r="Y1304" i="7"/>
  <c r="Y1305" i="7" s="1"/>
  <c r="X1304" i="7"/>
  <c r="X1305" i="7" s="1"/>
  <c r="W1304" i="7"/>
  <c r="W1305" i="7" s="1"/>
  <c r="V1304" i="7"/>
  <c r="V1305" i="7" s="1"/>
  <c r="U1304" i="7"/>
  <c r="U1305" i="7" s="1"/>
  <c r="T1304" i="7"/>
  <c r="T1305" i="7" s="1"/>
  <c r="S1304" i="7"/>
  <c r="S1305" i="7" s="1"/>
  <c r="R1304" i="7"/>
  <c r="R1305" i="7" s="1"/>
  <c r="Q1304" i="7"/>
  <c r="Q1305" i="7" s="1"/>
  <c r="P1304" i="7"/>
  <c r="P1305" i="7" s="1"/>
  <c r="O1304" i="7"/>
  <c r="O1305" i="7" s="1"/>
  <c r="N1304" i="7"/>
  <c r="N1305" i="7" s="1"/>
  <c r="M1304" i="7"/>
  <c r="M1305" i="7" s="1"/>
  <c r="L1304" i="7"/>
  <c r="L1305" i="7" s="1"/>
  <c r="K1304" i="7"/>
  <c r="K1305" i="7" s="1"/>
  <c r="J1304" i="7"/>
  <c r="J1305" i="7" s="1"/>
  <c r="I1304" i="7"/>
  <c r="I1305" i="7" s="1"/>
  <c r="H1304" i="7"/>
  <c r="H1305" i="7" s="1"/>
  <c r="G1304" i="7"/>
  <c r="G1305" i="7" s="1"/>
  <c r="F1304" i="7"/>
  <c r="F1305" i="7" s="1"/>
  <c r="E1304" i="7"/>
  <c r="E1305" i="7" s="1"/>
  <c r="D1304" i="7"/>
  <c r="D1305" i="7" s="1"/>
  <c r="Y1301" i="7"/>
  <c r="Y1302" i="7" s="1"/>
  <c r="X1301" i="7"/>
  <c r="X1302" i="7" s="1"/>
  <c r="W1301" i="7"/>
  <c r="W1302" i="7" s="1"/>
  <c r="V1301" i="7"/>
  <c r="V1302" i="7" s="1"/>
  <c r="U1301" i="7"/>
  <c r="U1302" i="7" s="1"/>
  <c r="T1301" i="7"/>
  <c r="T1302" i="7" s="1"/>
  <c r="S1301" i="7"/>
  <c r="S1302" i="7" s="1"/>
  <c r="R1301" i="7"/>
  <c r="R1302" i="7" s="1"/>
  <c r="Q1301" i="7"/>
  <c r="Q1302" i="7" s="1"/>
  <c r="P1301" i="7"/>
  <c r="P1302" i="7" s="1"/>
  <c r="O1301" i="7"/>
  <c r="O1302" i="7" s="1"/>
  <c r="N1301" i="7"/>
  <c r="N1302" i="7" s="1"/>
  <c r="M1301" i="7"/>
  <c r="M1302" i="7" s="1"/>
  <c r="L1301" i="7"/>
  <c r="L1302" i="7" s="1"/>
  <c r="K1301" i="7"/>
  <c r="K1302" i="7" s="1"/>
  <c r="J1301" i="7"/>
  <c r="J1302" i="7" s="1"/>
  <c r="I1301" i="7"/>
  <c r="I1302" i="7" s="1"/>
  <c r="H1301" i="7"/>
  <c r="H1302" i="7" s="1"/>
  <c r="G1301" i="7"/>
  <c r="G1302" i="7" s="1"/>
  <c r="F1301" i="7"/>
  <c r="F1302" i="7" s="1"/>
  <c r="E1301" i="7"/>
  <c r="E1302" i="7" s="1"/>
  <c r="D1301" i="7"/>
  <c r="D1302" i="7" s="1"/>
  <c r="Y1298" i="7"/>
  <c r="Y1299" i="7" s="1"/>
  <c r="X1298" i="7"/>
  <c r="X1299" i="7" s="1"/>
  <c r="W1298" i="7"/>
  <c r="W1299" i="7" s="1"/>
  <c r="V1298" i="7"/>
  <c r="V1299" i="7" s="1"/>
  <c r="U1298" i="7"/>
  <c r="U1299" i="7" s="1"/>
  <c r="T1298" i="7"/>
  <c r="T1299" i="7" s="1"/>
  <c r="S1298" i="7"/>
  <c r="S1299" i="7" s="1"/>
  <c r="R1298" i="7"/>
  <c r="R1299" i="7" s="1"/>
  <c r="Q1298" i="7"/>
  <c r="Q1299" i="7" s="1"/>
  <c r="P1298" i="7"/>
  <c r="P1299" i="7" s="1"/>
  <c r="O1298" i="7"/>
  <c r="O1299" i="7" s="1"/>
  <c r="N1298" i="7"/>
  <c r="N1299" i="7" s="1"/>
  <c r="M1298" i="7"/>
  <c r="M1299" i="7" s="1"/>
  <c r="L1298" i="7"/>
  <c r="L1299" i="7" s="1"/>
  <c r="K1298" i="7"/>
  <c r="K1299" i="7" s="1"/>
  <c r="J1298" i="7"/>
  <c r="J1299" i="7" s="1"/>
  <c r="I1298" i="7"/>
  <c r="I1299" i="7" s="1"/>
  <c r="H1298" i="7"/>
  <c r="H1299" i="7" s="1"/>
  <c r="G1298" i="7"/>
  <c r="G1299" i="7" s="1"/>
  <c r="F1298" i="7"/>
  <c r="F1299" i="7" s="1"/>
  <c r="E1298" i="7"/>
  <c r="E1299" i="7" s="1"/>
  <c r="D1298" i="7"/>
  <c r="D1299" i="7" s="1"/>
  <c r="Y1295" i="7"/>
  <c r="Y1296" i="7" s="1"/>
  <c r="X1295" i="7"/>
  <c r="X1296" i="7" s="1"/>
  <c r="W1295" i="7"/>
  <c r="W1296" i="7" s="1"/>
  <c r="V1295" i="7"/>
  <c r="V1296" i="7" s="1"/>
  <c r="U1295" i="7"/>
  <c r="U1296" i="7" s="1"/>
  <c r="T1295" i="7"/>
  <c r="T1296" i="7" s="1"/>
  <c r="S1295" i="7"/>
  <c r="S1296" i="7" s="1"/>
  <c r="R1295" i="7"/>
  <c r="R1296" i="7" s="1"/>
  <c r="Q1295" i="7"/>
  <c r="Q1296" i="7" s="1"/>
  <c r="P1295" i="7"/>
  <c r="P1296" i="7" s="1"/>
  <c r="O1295" i="7"/>
  <c r="O1296" i="7" s="1"/>
  <c r="N1295" i="7"/>
  <c r="N1296" i="7" s="1"/>
  <c r="M1295" i="7"/>
  <c r="M1296" i="7" s="1"/>
  <c r="L1295" i="7"/>
  <c r="L1296" i="7" s="1"/>
  <c r="K1295" i="7"/>
  <c r="K1296" i="7" s="1"/>
  <c r="J1295" i="7"/>
  <c r="J1296" i="7" s="1"/>
  <c r="I1295" i="7"/>
  <c r="I1296" i="7" s="1"/>
  <c r="H1295" i="7"/>
  <c r="H1296" i="7" s="1"/>
  <c r="G1295" i="7"/>
  <c r="G1296" i="7" s="1"/>
  <c r="F1295" i="7"/>
  <c r="F1296" i="7" s="1"/>
  <c r="E1295" i="7"/>
  <c r="E1296" i="7" s="1"/>
  <c r="D1295" i="7"/>
  <c r="D1296" i="7" s="1"/>
  <c r="Y1292" i="7"/>
  <c r="Y1293" i="7" s="1"/>
  <c r="X1292" i="7"/>
  <c r="X1293" i="7" s="1"/>
  <c r="W1292" i="7"/>
  <c r="W1293" i="7" s="1"/>
  <c r="V1292" i="7"/>
  <c r="V1293" i="7" s="1"/>
  <c r="U1292" i="7"/>
  <c r="U1293" i="7" s="1"/>
  <c r="T1292" i="7"/>
  <c r="T1293" i="7" s="1"/>
  <c r="S1292" i="7"/>
  <c r="S1293" i="7" s="1"/>
  <c r="R1292" i="7"/>
  <c r="R1293" i="7" s="1"/>
  <c r="Q1292" i="7"/>
  <c r="Q1293" i="7" s="1"/>
  <c r="P1292" i="7"/>
  <c r="P1293" i="7" s="1"/>
  <c r="O1292" i="7"/>
  <c r="O1293" i="7" s="1"/>
  <c r="N1292" i="7"/>
  <c r="N1293" i="7" s="1"/>
  <c r="M1292" i="7"/>
  <c r="M1293" i="7" s="1"/>
  <c r="L1292" i="7"/>
  <c r="L1293" i="7" s="1"/>
  <c r="K1292" i="7"/>
  <c r="K1293" i="7" s="1"/>
  <c r="J1292" i="7"/>
  <c r="J1293" i="7" s="1"/>
  <c r="I1292" i="7"/>
  <c r="I1293" i="7" s="1"/>
  <c r="H1292" i="7"/>
  <c r="H1293" i="7" s="1"/>
  <c r="G1292" i="7"/>
  <c r="G1293" i="7" s="1"/>
  <c r="F1292" i="7"/>
  <c r="F1293" i="7" s="1"/>
  <c r="E1292" i="7"/>
  <c r="E1293" i="7" s="1"/>
  <c r="D1292" i="7"/>
  <c r="D1293" i="7" s="1"/>
  <c r="Y1289" i="7"/>
  <c r="Y1290" i="7" s="1"/>
  <c r="X1289" i="7"/>
  <c r="X1290" i="7" s="1"/>
  <c r="W1289" i="7"/>
  <c r="W1290" i="7" s="1"/>
  <c r="V1289" i="7"/>
  <c r="V1290" i="7" s="1"/>
  <c r="U1289" i="7"/>
  <c r="U1290" i="7" s="1"/>
  <c r="T1289" i="7"/>
  <c r="T1290" i="7" s="1"/>
  <c r="S1289" i="7"/>
  <c r="S1290" i="7" s="1"/>
  <c r="R1289" i="7"/>
  <c r="R1290" i="7" s="1"/>
  <c r="Q1289" i="7"/>
  <c r="Q1290" i="7" s="1"/>
  <c r="P1289" i="7"/>
  <c r="P1290" i="7" s="1"/>
  <c r="O1289" i="7"/>
  <c r="O1290" i="7" s="1"/>
  <c r="N1289" i="7"/>
  <c r="N1290" i="7" s="1"/>
  <c r="M1289" i="7"/>
  <c r="M1290" i="7" s="1"/>
  <c r="L1289" i="7"/>
  <c r="L1290" i="7" s="1"/>
  <c r="K1289" i="7"/>
  <c r="K1290" i="7" s="1"/>
  <c r="J1289" i="7"/>
  <c r="J1290" i="7" s="1"/>
  <c r="I1289" i="7"/>
  <c r="I1290" i="7" s="1"/>
  <c r="H1289" i="7"/>
  <c r="H1290" i="7" s="1"/>
  <c r="G1289" i="7"/>
  <c r="G1290" i="7" s="1"/>
  <c r="F1289" i="7"/>
  <c r="F1290" i="7" s="1"/>
  <c r="E1289" i="7"/>
  <c r="E1290" i="7" s="1"/>
  <c r="D1289" i="7"/>
  <c r="D1290" i="7" s="1"/>
  <c r="Y1286" i="7"/>
  <c r="Y1287" i="7" s="1"/>
  <c r="X1286" i="7"/>
  <c r="X1287" i="7" s="1"/>
  <c r="W1286" i="7"/>
  <c r="W1287" i="7" s="1"/>
  <c r="V1286" i="7"/>
  <c r="V1287" i="7" s="1"/>
  <c r="U1286" i="7"/>
  <c r="U1287" i="7" s="1"/>
  <c r="T1286" i="7"/>
  <c r="T1287" i="7" s="1"/>
  <c r="S1286" i="7"/>
  <c r="S1287" i="7" s="1"/>
  <c r="R1286" i="7"/>
  <c r="R1287" i="7" s="1"/>
  <c r="Q1286" i="7"/>
  <c r="Q1287" i="7" s="1"/>
  <c r="P1286" i="7"/>
  <c r="P1287" i="7" s="1"/>
  <c r="O1286" i="7"/>
  <c r="O1287" i="7" s="1"/>
  <c r="N1286" i="7"/>
  <c r="N1287" i="7" s="1"/>
  <c r="M1286" i="7"/>
  <c r="M1287" i="7" s="1"/>
  <c r="L1286" i="7"/>
  <c r="L1287" i="7" s="1"/>
  <c r="K1286" i="7"/>
  <c r="K1287" i="7" s="1"/>
  <c r="J1286" i="7"/>
  <c r="J1287" i="7" s="1"/>
  <c r="I1286" i="7"/>
  <c r="I1287" i="7" s="1"/>
  <c r="H1286" i="7"/>
  <c r="H1287" i="7" s="1"/>
  <c r="G1286" i="7"/>
  <c r="G1287" i="7" s="1"/>
  <c r="F1286" i="7"/>
  <c r="F1287" i="7" s="1"/>
  <c r="E1286" i="7"/>
  <c r="E1287" i="7" s="1"/>
  <c r="D1286" i="7"/>
  <c r="D1287" i="7" s="1"/>
  <c r="Y1283" i="7"/>
  <c r="Y1284" i="7" s="1"/>
  <c r="X1283" i="7"/>
  <c r="X1284" i="7" s="1"/>
  <c r="W1283" i="7"/>
  <c r="W1284" i="7" s="1"/>
  <c r="V1283" i="7"/>
  <c r="V1284" i="7" s="1"/>
  <c r="U1283" i="7"/>
  <c r="U1284" i="7" s="1"/>
  <c r="T1283" i="7"/>
  <c r="T1284" i="7" s="1"/>
  <c r="S1283" i="7"/>
  <c r="S1284" i="7" s="1"/>
  <c r="R1283" i="7"/>
  <c r="R1284" i="7" s="1"/>
  <c r="Q1283" i="7"/>
  <c r="Q1284" i="7" s="1"/>
  <c r="P1283" i="7"/>
  <c r="P1284" i="7" s="1"/>
  <c r="O1283" i="7"/>
  <c r="O1284" i="7" s="1"/>
  <c r="N1283" i="7"/>
  <c r="N1284" i="7" s="1"/>
  <c r="M1283" i="7"/>
  <c r="M1284" i="7" s="1"/>
  <c r="L1283" i="7"/>
  <c r="L1284" i="7" s="1"/>
  <c r="K1283" i="7"/>
  <c r="K1284" i="7" s="1"/>
  <c r="J1283" i="7"/>
  <c r="J1284" i="7" s="1"/>
  <c r="I1283" i="7"/>
  <c r="I1284" i="7" s="1"/>
  <c r="H1283" i="7"/>
  <c r="H1284" i="7" s="1"/>
  <c r="G1283" i="7"/>
  <c r="G1284" i="7" s="1"/>
  <c r="F1283" i="7"/>
  <c r="F1284" i="7" s="1"/>
  <c r="E1283" i="7"/>
  <c r="E1284" i="7" s="1"/>
  <c r="D1283" i="7"/>
  <c r="D1284" i="7" s="1"/>
  <c r="Y1280" i="7"/>
  <c r="Y1281" i="7" s="1"/>
  <c r="X1280" i="7"/>
  <c r="X1281" i="7" s="1"/>
  <c r="W1280" i="7"/>
  <c r="W1281" i="7" s="1"/>
  <c r="V1280" i="7"/>
  <c r="V1281" i="7" s="1"/>
  <c r="U1280" i="7"/>
  <c r="U1281" i="7" s="1"/>
  <c r="T1280" i="7"/>
  <c r="T1281" i="7" s="1"/>
  <c r="S1280" i="7"/>
  <c r="S1281" i="7" s="1"/>
  <c r="R1280" i="7"/>
  <c r="R1281" i="7" s="1"/>
  <c r="Q1280" i="7"/>
  <c r="Q1281" i="7" s="1"/>
  <c r="P1280" i="7"/>
  <c r="P1281" i="7" s="1"/>
  <c r="O1280" i="7"/>
  <c r="O1281" i="7" s="1"/>
  <c r="N1280" i="7"/>
  <c r="N1281" i="7" s="1"/>
  <c r="M1280" i="7"/>
  <c r="M1281" i="7" s="1"/>
  <c r="L1280" i="7"/>
  <c r="L1281" i="7" s="1"/>
  <c r="K1280" i="7"/>
  <c r="K1281" i="7" s="1"/>
  <c r="J1280" i="7"/>
  <c r="J1281" i="7" s="1"/>
  <c r="I1280" i="7"/>
  <c r="I1281" i="7" s="1"/>
  <c r="H1280" i="7"/>
  <c r="H1281" i="7" s="1"/>
  <c r="G1280" i="7"/>
  <c r="G1281" i="7" s="1"/>
  <c r="F1280" i="7"/>
  <c r="F1281" i="7" s="1"/>
  <c r="E1280" i="7"/>
  <c r="E1281" i="7" s="1"/>
  <c r="D1280" i="7"/>
  <c r="D1281" i="7" s="1"/>
  <c r="Y1277" i="7"/>
  <c r="Y1278" i="7" s="1"/>
  <c r="X1277" i="7"/>
  <c r="X1278" i="7" s="1"/>
  <c r="W1277" i="7"/>
  <c r="W1278" i="7" s="1"/>
  <c r="V1277" i="7"/>
  <c r="V1278" i="7" s="1"/>
  <c r="U1277" i="7"/>
  <c r="U1278" i="7" s="1"/>
  <c r="T1277" i="7"/>
  <c r="T1278" i="7" s="1"/>
  <c r="S1277" i="7"/>
  <c r="S1278" i="7" s="1"/>
  <c r="R1277" i="7"/>
  <c r="R1278" i="7" s="1"/>
  <c r="Q1277" i="7"/>
  <c r="Q1278" i="7" s="1"/>
  <c r="P1277" i="7"/>
  <c r="P1278" i="7" s="1"/>
  <c r="O1277" i="7"/>
  <c r="O1278" i="7" s="1"/>
  <c r="N1277" i="7"/>
  <c r="N1278" i="7" s="1"/>
  <c r="M1277" i="7"/>
  <c r="M1278" i="7" s="1"/>
  <c r="L1277" i="7"/>
  <c r="L1278" i="7" s="1"/>
  <c r="K1277" i="7"/>
  <c r="K1278" i="7" s="1"/>
  <c r="J1277" i="7"/>
  <c r="J1278" i="7" s="1"/>
  <c r="I1277" i="7"/>
  <c r="I1278" i="7" s="1"/>
  <c r="H1277" i="7"/>
  <c r="H1278" i="7" s="1"/>
  <c r="G1277" i="7"/>
  <c r="G1278" i="7" s="1"/>
  <c r="F1277" i="7"/>
  <c r="F1278" i="7" s="1"/>
  <c r="E1277" i="7"/>
  <c r="E1278" i="7" s="1"/>
  <c r="D1277" i="7"/>
  <c r="D1278" i="7" s="1"/>
  <c r="Y1274" i="7"/>
  <c r="Y1275" i="7" s="1"/>
  <c r="X1274" i="7"/>
  <c r="X1275" i="7" s="1"/>
  <c r="W1274" i="7"/>
  <c r="W1275" i="7" s="1"/>
  <c r="V1274" i="7"/>
  <c r="V1275" i="7" s="1"/>
  <c r="U1274" i="7"/>
  <c r="U1275" i="7" s="1"/>
  <c r="T1274" i="7"/>
  <c r="T1275" i="7" s="1"/>
  <c r="S1274" i="7"/>
  <c r="S1275" i="7" s="1"/>
  <c r="R1274" i="7"/>
  <c r="R1275" i="7" s="1"/>
  <c r="Q1274" i="7"/>
  <c r="Q1275" i="7" s="1"/>
  <c r="P1274" i="7"/>
  <c r="P1275" i="7" s="1"/>
  <c r="O1274" i="7"/>
  <c r="O1275" i="7" s="1"/>
  <c r="N1274" i="7"/>
  <c r="N1275" i="7" s="1"/>
  <c r="M1274" i="7"/>
  <c r="M1275" i="7" s="1"/>
  <c r="L1274" i="7"/>
  <c r="L1275" i="7" s="1"/>
  <c r="K1274" i="7"/>
  <c r="K1275" i="7" s="1"/>
  <c r="J1274" i="7"/>
  <c r="J1275" i="7" s="1"/>
  <c r="I1274" i="7"/>
  <c r="I1275" i="7" s="1"/>
  <c r="H1274" i="7"/>
  <c r="H1275" i="7" s="1"/>
  <c r="G1274" i="7"/>
  <c r="G1275" i="7" s="1"/>
  <c r="F1274" i="7"/>
  <c r="F1275" i="7" s="1"/>
  <c r="E1274" i="7"/>
  <c r="E1275" i="7" s="1"/>
  <c r="D1274" i="7"/>
  <c r="D1275" i="7" s="1"/>
  <c r="Y1271" i="7"/>
  <c r="Y1272" i="7" s="1"/>
  <c r="X1271" i="7"/>
  <c r="X1272" i="7" s="1"/>
  <c r="W1271" i="7"/>
  <c r="W1272" i="7" s="1"/>
  <c r="V1271" i="7"/>
  <c r="V1272" i="7" s="1"/>
  <c r="U1271" i="7"/>
  <c r="U1272" i="7" s="1"/>
  <c r="T1271" i="7"/>
  <c r="T1272" i="7" s="1"/>
  <c r="S1271" i="7"/>
  <c r="S1272" i="7" s="1"/>
  <c r="R1271" i="7"/>
  <c r="R1272" i="7" s="1"/>
  <c r="Q1271" i="7"/>
  <c r="Q1272" i="7" s="1"/>
  <c r="P1271" i="7"/>
  <c r="P1272" i="7" s="1"/>
  <c r="O1271" i="7"/>
  <c r="O1272" i="7" s="1"/>
  <c r="N1271" i="7"/>
  <c r="N1272" i="7" s="1"/>
  <c r="M1271" i="7"/>
  <c r="M1272" i="7" s="1"/>
  <c r="L1271" i="7"/>
  <c r="L1272" i="7" s="1"/>
  <c r="K1271" i="7"/>
  <c r="K1272" i="7" s="1"/>
  <c r="J1271" i="7"/>
  <c r="J1272" i="7" s="1"/>
  <c r="I1271" i="7"/>
  <c r="I1272" i="7" s="1"/>
  <c r="H1271" i="7"/>
  <c r="H1272" i="7" s="1"/>
  <c r="G1271" i="7"/>
  <c r="G1272" i="7" s="1"/>
  <c r="F1271" i="7"/>
  <c r="F1272" i="7" s="1"/>
  <c r="E1271" i="7"/>
  <c r="E1272" i="7" s="1"/>
  <c r="D1271" i="7"/>
  <c r="D1272" i="7" s="1"/>
  <c r="Y1268" i="7"/>
  <c r="Y1269" i="7" s="1"/>
  <c r="X1268" i="7"/>
  <c r="X1269" i="7" s="1"/>
  <c r="W1268" i="7"/>
  <c r="W1269" i="7" s="1"/>
  <c r="V1268" i="7"/>
  <c r="V1269" i="7" s="1"/>
  <c r="U1268" i="7"/>
  <c r="U1269" i="7" s="1"/>
  <c r="T1268" i="7"/>
  <c r="T1269" i="7" s="1"/>
  <c r="S1268" i="7"/>
  <c r="S1269" i="7" s="1"/>
  <c r="R1268" i="7"/>
  <c r="R1269" i="7" s="1"/>
  <c r="Q1268" i="7"/>
  <c r="Q1269" i="7" s="1"/>
  <c r="P1268" i="7"/>
  <c r="P1269" i="7" s="1"/>
  <c r="O1268" i="7"/>
  <c r="O1269" i="7" s="1"/>
  <c r="N1268" i="7"/>
  <c r="N1269" i="7" s="1"/>
  <c r="M1268" i="7"/>
  <c r="M1269" i="7" s="1"/>
  <c r="L1268" i="7"/>
  <c r="L1269" i="7" s="1"/>
  <c r="K1268" i="7"/>
  <c r="K1269" i="7" s="1"/>
  <c r="J1268" i="7"/>
  <c r="J1269" i="7" s="1"/>
  <c r="I1268" i="7"/>
  <c r="I1269" i="7" s="1"/>
  <c r="H1268" i="7"/>
  <c r="H1269" i="7" s="1"/>
  <c r="G1268" i="7"/>
  <c r="G1269" i="7" s="1"/>
  <c r="F1268" i="7"/>
  <c r="F1269" i="7" s="1"/>
  <c r="E1268" i="7"/>
  <c r="E1269" i="7" s="1"/>
  <c r="D1268" i="7"/>
  <c r="D1269" i="7" s="1"/>
  <c r="Y1265" i="7"/>
  <c r="Y1266" i="7" s="1"/>
  <c r="X1265" i="7"/>
  <c r="X1266" i="7" s="1"/>
  <c r="W1265" i="7"/>
  <c r="W1266" i="7" s="1"/>
  <c r="V1265" i="7"/>
  <c r="V1266" i="7" s="1"/>
  <c r="U1265" i="7"/>
  <c r="U1266" i="7" s="1"/>
  <c r="T1265" i="7"/>
  <c r="T1266" i="7" s="1"/>
  <c r="S1265" i="7"/>
  <c r="S1266" i="7" s="1"/>
  <c r="R1265" i="7"/>
  <c r="R1266" i="7" s="1"/>
  <c r="Q1265" i="7"/>
  <c r="Q1266" i="7" s="1"/>
  <c r="P1265" i="7"/>
  <c r="P1266" i="7" s="1"/>
  <c r="O1265" i="7"/>
  <c r="O1266" i="7" s="1"/>
  <c r="N1265" i="7"/>
  <c r="N1266" i="7" s="1"/>
  <c r="M1265" i="7"/>
  <c r="M1266" i="7" s="1"/>
  <c r="L1265" i="7"/>
  <c r="L1266" i="7" s="1"/>
  <c r="K1265" i="7"/>
  <c r="K1266" i="7" s="1"/>
  <c r="J1265" i="7"/>
  <c r="J1266" i="7" s="1"/>
  <c r="I1265" i="7"/>
  <c r="I1266" i="7" s="1"/>
  <c r="H1265" i="7"/>
  <c r="H1266" i="7" s="1"/>
  <c r="G1265" i="7"/>
  <c r="G1266" i="7" s="1"/>
  <c r="F1265" i="7"/>
  <c r="F1266" i="7" s="1"/>
  <c r="E1265" i="7"/>
  <c r="E1266" i="7" s="1"/>
  <c r="D1265" i="7"/>
  <c r="D1266" i="7" s="1"/>
  <c r="Y1262" i="7"/>
  <c r="Y1263" i="7" s="1"/>
  <c r="X1262" i="7"/>
  <c r="X1263" i="7" s="1"/>
  <c r="W1262" i="7"/>
  <c r="W1263" i="7" s="1"/>
  <c r="V1262" i="7"/>
  <c r="V1263" i="7" s="1"/>
  <c r="U1262" i="7"/>
  <c r="U1263" i="7" s="1"/>
  <c r="T1262" i="7"/>
  <c r="T1263" i="7" s="1"/>
  <c r="S1262" i="7"/>
  <c r="S1263" i="7" s="1"/>
  <c r="R1262" i="7"/>
  <c r="R1263" i="7" s="1"/>
  <c r="Q1262" i="7"/>
  <c r="Q1263" i="7" s="1"/>
  <c r="P1262" i="7"/>
  <c r="P1263" i="7" s="1"/>
  <c r="O1262" i="7"/>
  <c r="O1263" i="7" s="1"/>
  <c r="N1262" i="7"/>
  <c r="N1263" i="7" s="1"/>
  <c r="M1262" i="7"/>
  <c r="M1263" i="7" s="1"/>
  <c r="L1262" i="7"/>
  <c r="L1263" i="7" s="1"/>
  <c r="K1262" i="7"/>
  <c r="K1263" i="7" s="1"/>
  <c r="J1262" i="7"/>
  <c r="J1263" i="7" s="1"/>
  <c r="I1262" i="7"/>
  <c r="I1263" i="7" s="1"/>
  <c r="H1262" i="7"/>
  <c r="H1263" i="7" s="1"/>
  <c r="G1262" i="7"/>
  <c r="G1263" i="7" s="1"/>
  <c r="F1262" i="7"/>
  <c r="F1263" i="7" s="1"/>
  <c r="E1262" i="7"/>
  <c r="E1263" i="7" s="1"/>
  <c r="D1262" i="7"/>
  <c r="D1263" i="7" s="1"/>
  <c r="Y1259" i="7"/>
  <c r="Y1260" i="7" s="1"/>
  <c r="X1259" i="7"/>
  <c r="X1260" i="7" s="1"/>
  <c r="W1259" i="7"/>
  <c r="W1260" i="7" s="1"/>
  <c r="V1259" i="7"/>
  <c r="V1260" i="7" s="1"/>
  <c r="U1259" i="7"/>
  <c r="U1260" i="7" s="1"/>
  <c r="T1259" i="7"/>
  <c r="T1260" i="7" s="1"/>
  <c r="S1259" i="7"/>
  <c r="S1260" i="7" s="1"/>
  <c r="R1259" i="7"/>
  <c r="R1260" i="7" s="1"/>
  <c r="Q1259" i="7"/>
  <c r="Q1260" i="7" s="1"/>
  <c r="P1259" i="7"/>
  <c r="P1260" i="7" s="1"/>
  <c r="O1259" i="7"/>
  <c r="O1260" i="7" s="1"/>
  <c r="N1259" i="7"/>
  <c r="N1260" i="7" s="1"/>
  <c r="M1259" i="7"/>
  <c r="M1260" i="7" s="1"/>
  <c r="L1259" i="7"/>
  <c r="L1260" i="7" s="1"/>
  <c r="K1259" i="7"/>
  <c r="K1260" i="7" s="1"/>
  <c r="J1259" i="7"/>
  <c r="J1260" i="7" s="1"/>
  <c r="I1259" i="7"/>
  <c r="I1260" i="7" s="1"/>
  <c r="H1259" i="7"/>
  <c r="H1260" i="7" s="1"/>
  <c r="G1259" i="7"/>
  <c r="G1260" i="7" s="1"/>
  <c r="F1259" i="7"/>
  <c r="F1260" i="7" s="1"/>
  <c r="E1259" i="7"/>
  <c r="E1260" i="7" s="1"/>
  <c r="D1259" i="7"/>
  <c r="D1260" i="7" s="1"/>
  <c r="Y1256" i="7"/>
  <c r="Y1257" i="7" s="1"/>
  <c r="X1256" i="7"/>
  <c r="X1257" i="7" s="1"/>
  <c r="W1256" i="7"/>
  <c r="W1257" i="7" s="1"/>
  <c r="V1256" i="7"/>
  <c r="V1257" i="7" s="1"/>
  <c r="U1256" i="7"/>
  <c r="U1257" i="7" s="1"/>
  <c r="T1256" i="7"/>
  <c r="T1257" i="7" s="1"/>
  <c r="S1256" i="7"/>
  <c r="S1257" i="7" s="1"/>
  <c r="R1256" i="7"/>
  <c r="R1257" i="7" s="1"/>
  <c r="Q1256" i="7"/>
  <c r="Q1257" i="7" s="1"/>
  <c r="P1256" i="7"/>
  <c r="P1257" i="7" s="1"/>
  <c r="O1256" i="7"/>
  <c r="O1257" i="7" s="1"/>
  <c r="N1256" i="7"/>
  <c r="N1257" i="7" s="1"/>
  <c r="M1256" i="7"/>
  <c r="M1257" i="7" s="1"/>
  <c r="L1256" i="7"/>
  <c r="L1257" i="7" s="1"/>
  <c r="K1256" i="7"/>
  <c r="K1257" i="7" s="1"/>
  <c r="J1256" i="7"/>
  <c r="J1257" i="7" s="1"/>
  <c r="I1256" i="7"/>
  <c r="I1257" i="7" s="1"/>
  <c r="H1256" i="7"/>
  <c r="H1257" i="7" s="1"/>
  <c r="G1256" i="7"/>
  <c r="G1257" i="7" s="1"/>
  <c r="F1256" i="7"/>
  <c r="F1257" i="7" s="1"/>
  <c r="E1256" i="7"/>
  <c r="E1257" i="7" s="1"/>
  <c r="D1256" i="7"/>
  <c r="D1257" i="7" s="1"/>
  <c r="Y1253" i="7"/>
  <c r="Y1254" i="7" s="1"/>
  <c r="X1253" i="7"/>
  <c r="X1254" i="7" s="1"/>
  <c r="W1253" i="7"/>
  <c r="W1254" i="7" s="1"/>
  <c r="V1253" i="7"/>
  <c r="V1254" i="7" s="1"/>
  <c r="U1253" i="7"/>
  <c r="U1254" i="7" s="1"/>
  <c r="T1253" i="7"/>
  <c r="T1254" i="7" s="1"/>
  <c r="S1253" i="7"/>
  <c r="S1254" i="7" s="1"/>
  <c r="R1253" i="7"/>
  <c r="R1254" i="7" s="1"/>
  <c r="Q1253" i="7"/>
  <c r="Q1254" i="7" s="1"/>
  <c r="P1253" i="7"/>
  <c r="P1254" i="7" s="1"/>
  <c r="O1253" i="7"/>
  <c r="O1254" i="7" s="1"/>
  <c r="N1253" i="7"/>
  <c r="N1254" i="7" s="1"/>
  <c r="M1253" i="7"/>
  <c r="M1254" i="7" s="1"/>
  <c r="L1253" i="7"/>
  <c r="L1254" i="7" s="1"/>
  <c r="K1253" i="7"/>
  <c r="K1254" i="7" s="1"/>
  <c r="J1253" i="7"/>
  <c r="J1254" i="7" s="1"/>
  <c r="I1253" i="7"/>
  <c r="I1254" i="7" s="1"/>
  <c r="H1253" i="7"/>
  <c r="H1254" i="7" s="1"/>
  <c r="G1253" i="7"/>
  <c r="G1254" i="7" s="1"/>
  <c r="F1253" i="7"/>
  <c r="F1254" i="7" s="1"/>
  <c r="E1253" i="7"/>
  <c r="E1254" i="7" s="1"/>
  <c r="D1253" i="7"/>
  <c r="D1254" i="7" s="1"/>
  <c r="Y1250" i="7"/>
  <c r="Y1251" i="7" s="1"/>
  <c r="X1250" i="7"/>
  <c r="X1251" i="7" s="1"/>
  <c r="W1250" i="7"/>
  <c r="W1251" i="7" s="1"/>
  <c r="V1250" i="7"/>
  <c r="V1251" i="7" s="1"/>
  <c r="U1250" i="7"/>
  <c r="U1251" i="7" s="1"/>
  <c r="T1250" i="7"/>
  <c r="T1251" i="7" s="1"/>
  <c r="S1250" i="7"/>
  <c r="S1251" i="7" s="1"/>
  <c r="R1250" i="7"/>
  <c r="R1251" i="7" s="1"/>
  <c r="Q1250" i="7"/>
  <c r="Q1251" i="7" s="1"/>
  <c r="P1250" i="7"/>
  <c r="P1251" i="7" s="1"/>
  <c r="O1250" i="7"/>
  <c r="O1251" i="7" s="1"/>
  <c r="N1250" i="7"/>
  <c r="N1251" i="7" s="1"/>
  <c r="M1250" i="7"/>
  <c r="M1251" i="7" s="1"/>
  <c r="L1250" i="7"/>
  <c r="L1251" i="7" s="1"/>
  <c r="K1250" i="7"/>
  <c r="K1251" i="7" s="1"/>
  <c r="J1250" i="7"/>
  <c r="J1251" i="7" s="1"/>
  <c r="I1250" i="7"/>
  <c r="I1251" i="7" s="1"/>
  <c r="H1250" i="7"/>
  <c r="H1251" i="7" s="1"/>
  <c r="G1250" i="7"/>
  <c r="G1251" i="7" s="1"/>
  <c r="F1250" i="7"/>
  <c r="F1251" i="7" s="1"/>
  <c r="E1250" i="7"/>
  <c r="E1251" i="7" s="1"/>
  <c r="D1250" i="7"/>
  <c r="D1251" i="7" s="1"/>
  <c r="Y1247" i="7"/>
  <c r="Y1248" i="7" s="1"/>
  <c r="X1247" i="7"/>
  <c r="X1248" i="7" s="1"/>
  <c r="W1247" i="7"/>
  <c r="W1248" i="7" s="1"/>
  <c r="V1247" i="7"/>
  <c r="V1248" i="7" s="1"/>
  <c r="U1247" i="7"/>
  <c r="U1248" i="7" s="1"/>
  <c r="T1247" i="7"/>
  <c r="T1248" i="7" s="1"/>
  <c r="S1247" i="7"/>
  <c r="S1248" i="7" s="1"/>
  <c r="R1247" i="7"/>
  <c r="R1248" i="7" s="1"/>
  <c r="Q1247" i="7"/>
  <c r="Q1248" i="7" s="1"/>
  <c r="P1247" i="7"/>
  <c r="P1248" i="7" s="1"/>
  <c r="O1247" i="7"/>
  <c r="O1248" i="7" s="1"/>
  <c r="N1247" i="7"/>
  <c r="N1248" i="7" s="1"/>
  <c r="M1247" i="7"/>
  <c r="M1248" i="7" s="1"/>
  <c r="L1247" i="7"/>
  <c r="L1248" i="7" s="1"/>
  <c r="K1247" i="7"/>
  <c r="K1248" i="7" s="1"/>
  <c r="J1247" i="7"/>
  <c r="J1248" i="7" s="1"/>
  <c r="I1247" i="7"/>
  <c r="I1248" i="7" s="1"/>
  <c r="H1247" i="7"/>
  <c r="H1248" i="7" s="1"/>
  <c r="G1247" i="7"/>
  <c r="G1248" i="7" s="1"/>
  <c r="F1247" i="7"/>
  <c r="F1248" i="7" s="1"/>
  <c r="E1247" i="7"/>
  <c r="E1248" i="7" s="1"/>
  <c r="D1247" i="7"/>
  <c r="D1248" i="7" s="1"/>
  <c r="Y1244" i="7"/>
  <c r="Y1245" i="7" s="1"/>
  <c r="X1244" i="7"/>
  <c r="X1245" i="7" s="1"/>
  <c r="W1244" i="7"/>
  <c r="W1245" i="7" s="1"/>
  <c r="V1244" i="7"/>
  <c r="V1245" i="7" s="1"/>
  <c r="U1244" i="7"/>
  <c r="U1245" i="7" s="1"/>
  <c r="T1244" i="7"/>
  <c r="T1245" i="7" s="1"/>
  <c r="S1244" i="7"/>
  <c r="S1245" i="7" s="1"/>
  <c r="R1244" i="7"/>
  <c r="R1245" i="7" s="1"/>
  <c r="Q1244" i="7"/>
  <c r="Q1245" i="7" s="1"/>
  <c r="P1244" i="7"/>
  <c r="P1245" i="7" s="1"/>
  <c r="O1244" i="7"/>
  <c r="O1245" i="7" s="1"/>
  <c r="N1244" i="7"/>
  <c r="N1245" i="7" s="1"/>
  <c r="M1244" i="7"/>
  <c r="M1245" i="7" s="1"/>
  <c r="L1244" i="7"/>
  <c r="L1245" i="7" s="1"/>
  <c r="K1244" i="7"/>
  <c r="K1245" i="7" s="1"/>
  <c r="J1244" i="7"/>
  <c r="J1245" i="7" s="1"/>
  <c r="I1244" i="7"/>
  <c r="I1245" i="7" s="1"/>
  <c r="H1244" i="7"/>
  <c r="H1245" i="7" s="1"/>
  <c r="G1244" i="7"/>
  <c r="G1245" i="7" s="1"/>
  <c r="F1244" i="7"/>
  <c r="F1245" i="7" s="1"/>
  <c r="E1244" i="7"/>
  <c r="E1245" i="7" s="1"/>
  <c r="D1244" i="7"/>
  <c r="D1245" i="7" s="1"/>
  <c r="Y1241" i="7"/>
  <c r="Y1242" i="7" s="1"/>
  <c r="X1241" i="7"/>
  <c r="X1242" i="7" s="1"/>
  <c r="W1241" i="7"/>
  <c r="W1242" i="7" s="1"/>
  <c r="V1241" i="7"/>
  <c r="V1242" i="7" s="1"/>
  <c r="U1241" i="7"/>
  <c r="U1242" i="7" s="1"/>
  <c r="T1241" i="7"/>
  <c r="T1242" i="7" s="1"/>
  <c r="S1241" i="7"/>
  <c r="S1242" i="7" s="1"/>
  <c r="R1241" i="7"/>
  <c r="R1242" i="7" s="1"/>
  <c r="Q1241" i="7"/>
  <c r="Q1242" i="7" s="1"/>
  <c r="P1241" i="7"/>
  <c r="P1242" i="7" s="1"/>
  <c r="O1241" i="7"/>
  <c r="O1242" i="7" s="1"/>
  <c r="N1241" i="7"/>
  <c r="N1242" i="7" s="1"/>
  <c r="M1241" i="7"/>
  <c r="M1242" i="7" s="1"/>
  <c r="L1241" i="7"/>
  <c r="L1242" i="7" s="1"/>
  <c r="K1241" i="7"/>
  <c r="K1242" i="7" s="1"/>
  <c r="J1241" i="7"/>
  <c r="J1242" i="7" s="1"/>
  <c r="I1241" i="7"/>
  <c r="I1242" i="7" s="1"/>
  <c r="H1241" i="7"/>
  <c r="H1242" i="7" s="1"/>
  <c r="G1241" i="7"/>
  <c r="G1242" i="7" s="1"/>
  <c r="F1241" i="7"/>
  <c r="F1242" i="7" s="1"/>
  <c r="E1241" i="7"/>
  <c r="E1242" i="7" s="1"/>
  <c r="D1241" i="7"/>
  <c r="D1242" i="7" s="1"/>
  <c r="Y1238" i="7"/>
  <c r="Y1239" i="7" s="1"/>
  <c r="X1238" i="7"/>
  <c r="X1239" i="7" s="1"/>
  <c r="W1238" i="7"/>
  <c r="W1239" i="7" s="1"/>
  <c r="V1238" i="7"/>
  <c r="V1239" i="7" s="1"/>
  <c r="U1238" i="7"/>
  <c r="U1239" i="7" s="1"/>
  <c r="T1238" i="7"/>
  <c r="T1239" i="7" s="1"/>
  <c r="S1238" i="7"/>
  <c r="S1239" i="7" s="1"/>
  <c r="R1238" i="7"/>
  <c r="R1239" i="7" s="1"/>
  <c r="Q1238" i="7"/>
  <c r="Q1239" i="7" s="1"/>
  <c r="P1238" i="7"/>
  <c r="P1239" i="7" s="1"/>
  <c r="O1238" i="7"/>
  <c r="O1239" i="7" s="1"/>
  <c r="N1238" i="7"/>
  <c r="N1239" i="7" s="1"/>
  <c r="M1238" i="7"/>
  <c r="M1239" i="7" s="1"/>
  <c r="L1238" i="7"/>
  <c r="L1239" i="7" s="1"/>
  <c r="K1238" i="7"/>
  <c r="K1239" i="7" s="1"/>
  <c r="J1238" i="7"/>
  <c r="J1239" i="7" s="1"/>
  <c r="I1238" i="7"/>
  <c r="I1239" i="7" s="1"/>
  <c r="H1238" i="7"/>
  <c r="H1239" i="7" s="1"/>
  <c r="G1238" i="7"/>
  <c r="G1239" i="7" s="1"/>
  <c r="F1238" i="7"/>
  <c r="F1239" i="7" s="1"/>
  <c r="E1238" i="7"/>
  <c r="E1239" i="7" s="1"/>
  <c r="D1238" i="7"/>
  <c r="D1239" i="7" s="1"/>
  <c r="Y1235" i="7"/>
  <c r="Y1236" i="7" s="1"/>
  <c r="X1235" i="7"/>
  <c r="X1236" i="7" s="1"/>
  <c r="W1235" i="7"/>
  <c r="W1236" i="7" s="1"/>
  <c r="V1235" i="7"/>
  <c r="V1236" i="7" s="1"/>
  <c r="U1235" i="7"/>
  <c r="U1236" i="7" s="1"/>
  <c r="T1235" i="7"/>
  <c r="T1236" i="7" s="1"/>
  <c r="S1235" i="7"/>
  <c r="S1236" i="7" s="1"/>
  <c r="R1235" i="7"/>
  <c r="R1236" i="7" s="1"/>
  <c r="Q1235" i="7"/>
  <c r="Q1236" i="7" s="1"/>
  <c r="P1235" i="7"/>
  <c r="P1236" i="7" s="1"/>
  <c r="O1235" i="7"/>
  <c r="O1236" i="7" s="1"/>
  <c r="N1235" i="7"/>
  <c r="N1236" i="7" s="1"/>
  <c r="M1235" i="7"/>
  <c r="M1236" i="7" s="1"/>
  <c r="L1235" i="7"/>
  <c r="L1236" i="7" s="1"/>
  <c r="K1235" i="7"/>
  <c r="K1236" i="7" s="1"/>
  <c r="J1235" i="7"/>
  <c r="J1236" i="7" s="1"/>
  <c r="I1235" i="7"/>
  <c r="I1236" i="7" s="1"/>
  <c r="H1235" i="7"/>
  <c r="H1236" i="7" s="1"/>
  <c r="G1235" i="7"/>
  <c r="G1236" i="7" s="1"/>
  <c r="F1235" i="7"/>
  <c r="F1236" i="7" s="1"/>
  <c r="E1235" i="7"/>
  <c r="E1236" i="7" s="1"/>
  <c r="D1235" i="7"/>
  <c r="D1236" i="7" s="1"/>
  <c r="Y1232" i="7"/>
  <c r="Y1233" i="7" s="1"/>
  <c r="X1232" i="7"/>
  <c r="X1233" i="7" s="1"/>
  <c r="W1232" i="7"/>
  <c r="W1233" i="7" s="1"/>
  <c r="V1232" i="7"/>
  <c r="V1233" i="7" s="1"/>
  <c r="U1232" i="7"/>
  <c r="U1233" i="7" s="1"/>
  <c r="T1232" i="7"/>
  <c r="T1233" i="7" s="1"/>
  <c r="S1232" i="7"/>
  <c r="S1233" i="7" s="1"/>
  <c r="R1232" i="7"/>
  <c r="R1233" i="7" s="1"/>
  <c r="Q1232" i="7"/>
  <c r="Q1233" i="7" s="1"/>
  <c r="P1232" i="7"/>
  <c r="P1233" i="7" s="1"/>
  <c r="O1232" i="7"/>
  <c r="O1233" i="7" s="1"/>
  <c r="N1232" i="7"/>
  <c r="N1233" i="7" s="1"/>
  <c r="M1232" i="7"/>
  <c r="M1233" i="7" s="1"/>
  <c r="L1232" i="7"/>
  <c r="L1233" i="7" s="1"/>
  <c r="K1232" i="7"/>
  <c r="K1233" i="7" s="1"/>
  <c r="J1232" i="7"/>
  <c r="J1233" i="7" s="1"/>
  <c r="I1232" i="7"/>
  <c r="I1233" i="7" s="1"/>
  <c r="H1232" i="7"/>
  <c r="H1233" i="7" s="1"/>
  <c r="G1232" i="7"/>
  <c r="G1233" i="7" s="1"/>
  <c r="F1232" i="7"/>
  <c r="F1233" i="7" s="1"/>
  <c r="E1232" i="7"/>
  <c r="E1233" i="7" s="1"/>
  <c r="D1232" i="7"/>
  <c r="D1233" i="7" s="1"/>
  <c r="Y1229" i="7"/>
  <c r="Y1230" i="7" s="1"/>
  <c r="X1229" i="7"/>
  <c r="X1230" i="7" s="1"/>
  <c r="W1229" i="7"/>
  <c r="W1230" i="7" s="1"/>
  <c r="V1229" i="7"/>
  <c r="V1230" i="7" s="1"/>
  <c r="U1229" i="7"/>
  <c r="U1230" i="7" s="1"/>
  <c r="T1229" i="7"/>
  <c r="T1230" i="7" s="1"/>
  <c r="S1229" i="7"/>
  <c r="S1230" i="7" s="1"/>
  <c r="R1229" i="7"/>
  <c r="R1230" i="7" s="1"/>
  <c r="Q1229" i="7"/>
  <c r="Q1230" i="7" s="1"/>
  <c r="P1229" i="7"/>
  <c r="P1230" i="7" s="1"/>
  <c r="O1229" i="7"/>
  <c r="O1230" i="7" s="1"/>
  <c r="N1229" i="7"/>
  <c r="N1230" i="7" s="1"/>
  <c r="M1229" i="7"/>
  <c r="M1230" i="7" s="1"/>
  <c r="L1229" i="7"/>
  <c r="L1230" i="7" s="1"/>
  <c r="K1229" i="7"/>
  <c r="K1230" i="7" s="1"/>
  <c r="J1229" i="7"/>
  <c r="J1230" i="7" s="1"/>
  <c r="I1229" i="7"/>
  <c r="I1230" i="7" s="1"/>
  <c r="H1229" i="7"/>
  <c r="H1230" i="7" s="1"/>
  <c r="G1229" i="7"/>
  <c r="G1230" i="7" s="1"/>
  <c r="F1229" i="7"/>
  <c r="F1230" i="7" s="1"/>
  <c r="E1229" i="7"/>
  <c r="E1230" i="7" s="1"/>
  <c r="D1229" i="7"/>
  <c r="D1230" i="7" s="1"/>
  <c r="Y1226" i="7"/>
  <c r="Y1227" i="7" s="1"/>
  <c r="X1226" i="7"/>
  <c r="X1227" i="7" s="1"/>
  <c r="W1226" i="7"/>
  <c r="W1227" i="7" s="1"/>
  <c r="V1226" i="7"/>
  <c r="V1227" i="7" s="1"/>
  <c r="U1226" i="7"/>
  <c r="U1227" i="7" s="1"/>
  <c r="T1226" i="7"/>
  <c r="T1227" i="7" s="1"/>
  <c r="S1226" i="7"/>
  <c r="S1227" i="7" s="1"/>
  <c r="R1226" i="7"/>
  <c r="R1227" i="7" s="1"/>
  <c r="Q1226" i="7"/>
  <c r="Q1227" i="7" s="1"/>
  <c r="P1226" i="7"/>
  <c r="P1227" i="7" s="1"/>
  <c r="O1226" i="7"/>
  <c r="O1227" i="7" s="1"/>
  <c r="N1226" i="7"/>
  <c r="N1227" i="7" s="1"/>
  <c r="M1226" i="7"/>
  <c r="M1227" i="7" s="1"/>
  <c r="L1226" i="7"/>
  <c r="L1227" i="7" s="1"/>
  <c r="K1226" i="7"/>
  <c r="K1227" i="7" s="1"/>
  <c r="J1226" i="7"/>
  <c r="J1227" i="7" s="1"/>
  <c r="I1226" i="7"/>
  <c r="I1227" i="7" s="1"/>
  <c r="H1226" i="7"/>
  <c r="H1227" i="7" s="1"/>
  <c r="G1226" i="7"/>
  <c r="G1227" i="7" s="1"/>
  <c r="F1226" i="7"/>
  <c r="F1227" i="7" s="1"/>
  <c r="E1226" i="7"/>
  <c r="E1227" i="7" s="1"/>
  <c r="D1226" i="7"/>
  <c r="D1227" i="7" s="1"/>
  <c r="Y1223" i="7"/>
  <c r="Y1224" i="7" s="1"/>
  <c r="X1223" i="7"/>
  <c r="X1224" i="7" s="1"/>
  <c r="W1223" i="7"/>
  <c r="W1224" i="7" s="1"/>
  <c r="V1223" i="7"/>
  <c r="V1224" i="7" s="1"/>
  <c r="U1223" i="7"/>
  <c r="U1224" i="7" s="1"/>
  <c r="T1223" i="7"/>
  <c r="T1224" i="7" s="1"/>
  <c r="S1223" i="7"/>
  <c r="S1224" i="7" s="1"/>
  <c r="R1223" i="7"/>
  <c r="R1224" i="7" s="1"/>
  <c r="Q1223" i="7"/>
  <c r="Q1224" i="7" s="1"/>
  <c r="P1223" i="7"/>
  <c r="P1224" i="7" s="1"/>
  <c r="O1223" i="7"/>
  <c r="O1224" i="7" s="1"/>
  <c r="N1223" i="7"/>
  <c r="N1224" i="7" s="1"/>
  <c r="M1223" i="7"/>
  <c r="M1224" i="7" s="1"/>
  <c r="L1223" i="7"/>
  <c r="L1224" i="7" s="1"/>
  <c r="K1223" i="7"/>
  <c r="K1224" i="7" s="1"/>
  <c r="J1223" i="7"/>
  <c r="J1224" i="7" s="1"/>
  <c r="I1223" i="7"/>
  <c r="I1224" i="7" s="1"/>
  <c r="H1223" i="7"/>
  <c r="H1224" i="7" s="1"/>
  <c r="G1223" i="7"/>
  <c r="G1224" i="7" s="1"/>
  <c r="F1223" i="7"/>
  <c r="F1224" i="7" s="1"/>
  <c r="E1223" i="7"/>
  <c r="E1224" i="7" s="1"/>
  <c r="D1223" i="7"/>
  <c r="D1224" i="7" s="1"/>
  <c r="Y1220" i="7"/>
  <c r="Y1221" i="7" s="1"/>
  <c r="X1220" i="7"/>
  <c r="X1221" i="7" s="1"/>
  <c r="W1220" i="7"/>
  <c r="W1221" i="7" s="1"/>
  <c r="V1220" i="7"/>
  <c r="V1221" i="7" s="1"/>
  <c r="U1220" i="7"/>
  <c r="U1221" i="7" s="1"/>
  <c r="T1220" i="7"/>
  <c r="T1221" i="7" s="1"/>
  <c r="S1220" i="7"/>
  <c r="S1221" i="7" s="1"/>
  <c r="R1220" i="7"/>
  <c r="R1221" i="7" s="1"/>
  <c r="Q1220" i="7"/>
  <c r="Q1221" i="7" s="1"/>
  <c r="P1220" i="7"/>
  <c r="P1221" i="7" s="1"/>
  <c r="O1220" i="7"/>
  <c r="O1221" i="7" s="1"/>
  <c r="N1220" i="7"/>
  <c r="N1221" i="7" s="1"/>
  <c r="M1220" i="7"/>
  <c r="M1221" i="7" s="1"/>
  <c r="L1220" i="7"/>
  <c r="L1221" i="7" s="1"/>
  <c r="K1220" i="7"/>
  <c r="K1221" i="7" s="1"/>
  <c r="J1220" i="7"/>
  <c r="J1221" i="7" s="1"/>
  <c r="I1220" i="7"/>
  <c r="I1221" i="7" s="1"/>
  <c r="H1220" i="7"/>
  <c r="H1221" i="7" s="1"/>
  <c r="G1220" i="7"/>
  <c r="G1221" i="7" s="1"/>
  <c r="F1220" i="7"/>
  <c r="F1221" i="7" s="1"/>
  <c r="E1220" i="7"/>
  <c r="E1221" i="7" s="1"/>
  <c r="D1220" i="7"/>
  <c r="D1221" i="7" s="1"/>
  <c r="Y1217" i="7"/>
  <c r="Y1218" i="7" s="1"/>
  <c r="X1217" i="7"/>
  <c r="X1218" i="7" s="1"/>
  <c r="W1217" i="7"/>
  <c r="W1218" i="7" s="1"/>
  <c r="V1217" i="7"/>
  <c r="V1218" i="7" s="1"/>
  <c r="U1217" i="7"/>
  <c r="U1218" i="7" s="1"/>
  <c r="T1217" i="7"/>
  <c r="T1218" i="7" s="1"/>
  <c r="S1217" i="7"/>
  <c r="S1218" i="7" s="1"/>
  <c r="R1217" i="7"/>
  <c r="R1218" i="7" s="1"/>
  <c r="Q1217" i="7"/>
  <c r="Q1218" i="7" s="1"/>
  <c r="P1217" i="7"/>
  <c r="P1218" i="7" s="1"/>
  <c r="O1217" i="7"/>
  <c r="O1218" i="7" s="1"/>
  <c r="N1217" i="7"/>
  <c r="N1218" i="7" s="1"/>
  <c r="M1217" i="7"/>
  <c r="M1218" i="7" s="1"/>
  <c r="L1217" i="7"/>
  <c r="L1218" i="7" s="1"/>
  <c r="K1217" i="7"/>
  <c r="K1218" i="7" s="1"/>
  <c r="J1217" i="7"/>
  <c r="J1218" i="7" s="1"/>
  <c r="I1217" i="7"/>
  <c r="I1218" i="7" s="1"/>
  <c r="H1217" i="7"/>
  <c r="H1218" i="7" s="1"/>
  <c r="G1217" i="7"/>
  <c r="G1218" i="7" s="1"/>
  <c r="F1217" i="7"/>
  <c r="F1218" i="7" s="1"/>
  <c r="E1217" i="7"/>
  <c r="E1218" i="7" s="1"/>
  <c r="D1217" i="7"/>
  <c r="D1218" i="7" s="1"/>
  <c r="Y1214" i="7"/>
  <c r="Y1215" i="7" s="1"/>
  <c r="X1214" i="7"/>
  <c r="X1215" i="7" s="1"/>
  <c r="W1214" i="7"/>
  <c r="W1215" i="7" s="1"/>
  <c r="V1214" i="7"/>
  <c r="V1215" i="7" s="1"/>
  <c r="U1214" i="7"/>
  <c r="U1215" i="7" s="1"/>
  <c r="T1214" i="7"/>
  <c r="T1215" i="7" s="1"/>
  <c r="S1214" i="7"/>
  <c r="S1215" i="7" s="1"/>
  <c r="R1214" i="7"/>
  <c r="R1215" i="7" s="1"/>
  <c r="Q1214" i="7"/>
  <c r="Q1215" i="7" s="1"/>
  <c r="P1214" i="7"/>
  <c r="P1215" i="7" s="1"/>
  <c r="O1214" i="7"/>
  <c r="O1215" i="7" s="1"/>
  <c r="N1214" i="7"/>
  <c r="N1215" i="7" s="1"/>
  <c r="M1214" i="7"/>
  <c r="M1215" i="7" s="1"/>
  <c r="L1214" i="7"/>
  <c r="L1215" i="7" s="1"/>
  <c r="K1214" i="7"/>
  <c r="K1215" i="7" s="1"/>
  <c r="J1214" i="7"/>
  <c r="J1215" i="7" s="1"/>
  <c r="I1214" i="7"/>
  <c r="I1215" i="7" s="1"/>
  <c r="H1214" i="7"/>
  <c r="H1215" i="7" s="1"/>
  <c r="G1214" i="7"/>
  <c r="G1215" i="7" s="1"/>
  <c r="F1214" i="7"/>
  <c r="F1215" i="7" s="1"/>
  <c r="E1214" i="7"/>
  <c r="E1215" i="7" s="1"/>
  <c r="D1214" i="7"/>
  <c r="D1215" i="7" s="1"/>
  <c r="Y1211" i="7"/>
  <c r="Y1212" i="7" s="1"/>
  <c r="X1211" i="7"/>
  <c r="X1212" i="7" s="1"/>
  <c r="W1211" i="7"/>
  <c r="W1212" i="7" s="1"/>
  <c r="V1211" i="7"/>
  <c r="V1212" i="7" s="1"/>
  <c r="U1211" i="7"/>
  <c r="U1212" i="7" s="1"/>
  <c r="T1211" i="7"/>
  <c r="T1212" i="7" s="1"/>
  <c r="S1211" i="7"/>
  <c r="S1212" i="7" s="1"/>
  <c r="R1211" i="7"/>
  <c r="R1212" i="7" s="1"/>
  <c r="Q1211" i="7"/>
  <c r="Q1212" i="7" s="1"/>
  <c r="P1211" i="7"/>
  <c r="P1212" i="7" s="1"/>
  <c r="O1211" i="7"/>
  <c r="O1212" i="7" s="1"/>
  <c r="N1211" i="7"/>
  <c r="N1212" i="7" s="1"/>
  <c r="M1211" i="7"/>
  <c r="M1212" i="7" s="1"/>
  <c r="L1211" i="7"/>
  <c r="L1212" i="7" s="1"/>
  <c r="K1211" i="7"/>
  <c r="K1212" i="7" s="1"/>
  <c r="J1211" i="7"/>
  <c r="J1212" i="7" s="1"/>
  <c r="I1211" i="7"/>
  <c r="I1212" i="7" s="1"/>
  <c r="H1211" i="7"/>
  <c r="H1212" i="7" s="1"/>
  <c r="G1211" i="7"/>
  <c r="G1212" i="7" s="1"/>
  <c r="F1211" i="7"/>
  <c r="F1212" i="7" s="1"/>
  <c r="E1211" i="7"/>
  <c r="E1212" i="7" s="1"/>
  <c r="D1211" i="7"/>
  <c r="D1212" i="7" s="1"/>
  <c r="Y1208" i="7"/>
  <c r="Y1209" i="7" s="1"/>
  <c r="X1208" i="7"/>
  <c r="X1209" i="7" s="1"/>
  <c r="W1208" i="7"/>
  <c r="W1209" i="7" s="1"/>
  <c r="V1208" i="7"/>
  <c r="V1209" i="7" s="1"/>
  <c r="U1208" i="7"/>
  <c r="U1209" i="7" s="1"/>
  <c r="T1208" i="7"/>
  <c r="T1209" i="7" s="1"/>
  <c r="S1208" i="7"/>
  <c r="S1209" i="7" s="1"/>
  <c r="R1208" i="7"/>
  <c r="R1209" i="7" s="1"/>
  <c r="Q1208" i="7"/>
  <c r="Q1209" i="7" s="1"/>
  <c r="P1208" i="7"/>
  <c r="P1209" i="7" s="1"/>
  <c r="O1208" i="7"/>
  <c r="O1209" i="7" s="1"/>
  <c r="N1208" i="7"/>
  <c r="N1209" i="7" s="1"/>
  <c r="M1208" i="7"/>
  <c r="M1209" i="7" s="1"/>
  <c r="L1208" i="7"/>
  <c r="L1209" i="7" s="1"/>
  <c r="K1208" i="7"/>
  <c r="K1209" i="7" s="1"/>
  <c r="J1208" i="7"/>
  <c r="J1209" i="7" s="1"/>
  <c r="I1208" i="7"/>
  <c r="I1209" i="7" s="1"/>
  <c r="H1208" i="7"/>
  <c r="H1209" i="7" s="1"/>
  <c r="G1208" i="7"/>
  <c r="G1209" i="7" s="1"/>
  <c r="F1208" i="7"/>
  <c r="F1209" i="7" s="1"/>
  <c r="E1208" i="7"/>
  <c r="E1209" i="7" s="1"/>
  <c r="D1208" i="7"/>
  <c r="D1209" i="7" s="1"/>
  <c r="Y1205" i="7"/>
  <c r="Y1206" i="7" s="1"/>
  <c r="X1205" i="7"/>
  <c r="X1206" i="7" s="1"/>
  <c r="W1205" i="7"/>
  <c r="W1206" i="7" s="1"/>
  <c r="V1205" i="7"/>
  <c r="V1206" i="7" s="1"/>
  <c r="U1205" i="7"/>
  <c r="U1206" i="7" s="1"/>
  <c r="T1205" i="7"/>
  <c r="T1206" i="7" s="1"/>
  <c r="S1205" i="7"/>
  <c r="S1206" i="7" s="1"/>
  <c r="R1205" i="7"/>
  <c r="R1206" i="7" s="1"/>
  <c r="Q1205" i="7"/>
  <c r="Q1206" i="7" s="1"/>
  <c r="P1205" i="7"/>
  <c r="P1206" i="7" s="1"/>
  <c r="O1205" i="7"/>
  <c r="O1206" i="7" s="1"/>
  <c r="N1205" i="7"/>
  <c r="N1206" i="7" s="1"/>
  <c r="M1205" i="7"/>
  <c r="M1206" i="7" s="1"/>
  <c r="L1205" i="7"/>
  <c r="L1206" i="7" s="1"/>
  <c r="K1205" i="7"/>
  <c r="K1206" i="7" s="1"/>
  <c r="J1205" i="7"/>
  <c r="J1206" i="7" s="1"/>
  <c r="I1205" i="7"/>
  <c r="I1206" i="7" s="1"/>
  <c r="H1205" i="7"/>
  <c r="H1206" i="7" s="1"/>
  <c r="G1205" i="7"/>
  <c r="G1206" i="7" s="1"/>
  <c r="F1205" i="7"/>
  <c r="F1206" i="7" s="1"/>
  <c r="E1205" i="7"/>
  <c r="E1206" i="7" s="1"/>
  <c r="D1205" i="7"/>
  <c r="D1206" i="7" s="1"/>
  <c r="Y1202" i="7"/>
  <c r="Y1203" i="7" s="1"/>
  <c r="X1202" i="7"/>
  <c r="X1203" i="7" s="1"/>
  <c r="W1202" i="7"/>
  <c r="W1203" i="7" s="1"/>
  <c r="V1202" i="7"/>
  <c r="V1203" i="7" s="1"/>
  <c r="U1202" i="7"/>
  <c r="U1203" i="7" s="1"/>
  <c r="T1202" i="7"/>
  <c r="T1203" i="7" s="1"/>
  <c r="S1202" i="7"/>
  <c r="S1203" i="7" s="1"/>
  <c r="R1202" i="7"/>
  <c r="R1203" i="7" s="1"/>
  <c r="Q1202" i="7"/>
  <c r="Q1203" i="7" s="1"/>
  <c r="P1202" i="7"/>
  <c r="P1203" i="7" s="1"/>
  <c r="O1202" i="7"/>
  <c r="O1203" i="7" s="1"/>
  <c r="N1202" i="7"/>
  <c r="N1203" i="7" s="1"/>
  <c r="M1202" i="7"/>
  <c r="M1203" i="7" s="1"/>
  <c r="L1202" i="7"/>
  <c r="L1203" i="7" s="1"/>
  <c r="K1202" i="7"/>
  <c r="K1203" i="7" s="1"/>
  <c r="J1202" i="7"/>
  <c r="J1203" i="7" s="1"/>
  <c r="I1202" i="7"/>
  <c r="I1203" i="7" s="1"/>
  <c r="H1202" i="7"/>
  <c r="H1203" i="7" s="1"/>
  <c r="G1202" i="7"/>
  <c r="G1203" i="7" s="1"/>
  <c r="F1202" i="7"/>
  <c r="F1203" i="7" s="1"/>
  <c r="E1202" i="7"/>
  <c r="E1203" i="7" s="1"/>
  <c r="D1202" i="7"/>
  <c r="D1203" i="7" s="1"/>
  <c r="Y1199" i="7"/>
  <c r="Y1200" i="7" s="1"/>
  <c r="X1199" i="7"/>
  <c r="X1200" i="7" s="1"/>
  <c r="W1199" i="7"/>
  <c r="W1200" i="7" s="1"/>
  <c r="V1199" i="7"/>
  <c r="V1200" i="7" s="1"/>
  <c r="U1199" i="7"/>
  <c r="U1200" i="7" s="1"/>
  <c r="T1199" i="7"/>
  <c r="T1200" i="7" s="1"/>
  <c r="S1199" i="7"/>
  <c r="S1200" i="7" s="1"/>
  <c r="R1199" i="7"/>
  <c r="R1200" i="7" s="1"/>
  <c r="Q1199" i="7"/>
  <c r="Q1200" i="7" s="1"/>
  <c r="P1199" i="7"/>
  <c r="P1200" i="7" s="1"/>
  <c r="O1199" i="7"/>
  <c r="O1200" i="7" s="1"/>
  <c r="N1199" i="7"/>
  <c r="N1200" i="7" s="1"/>
  <c r="M1199" i="7"/>
  <c r="M1200" i="7" s="1"/>
  <c r="L1199" i="7"/>
  <c r="L1200" i="7" s="1"/>
  <c r="K1199" i="7"/>
  <c r="K1200" i="7" s="1"/>
  <c r="J1199" i="7"/>
  <c r="J1200" i="7" s="1"/>
  <c r="I1199" i="7"/>
  <c r="I1200" i="7" s="1"/>
  <c r="H1199" i="7"/>
  <c r="H1200" i="7" s="1"/>
  <c r="G1199" i="7"/>
  <c r="G1200" i="7" s="1"/>
  <c r="F1199" i="7"/>
  <c r="F1200" i="7" s="1"/>
  <c r="E1199" i="7"/>
  <c r="E1200" i="7" s="1"/>
  <c r="D1199" i="7"/>
  <c r="D1200" i="7" s="1"/>
  <c r="Y1196" i="7"/>
  <c r="Y1197" i="7" s="1"/>
  <c r="X1196" i="7"/>
  <c r="X1197" i="7" s="1"/>
  <c r="W1196" i="7"/>
  <c r="W1197" i="7" s="1"/>
  <c r="V1196" i="7"/>
  <c r="V1197" i="7" s="1"/>
  <c r="U1196" i="7"/>
  <c r="U1197" i="7" s="1"/>
  <c r="T1196" i="7"/>
  <c r="T1197" i="7" s="1"/>
  <c r="S1196" i="7"/>
  <c r="S1197" i="7" s="1"/>
  <c r="R1196" i="7"/>
  <c r="R1197" i="7" s="1"/>
  <c r="Q1196" i="7"/>
  <c r="Q1197" i="7" s="1"/>
  <c r="P1196" i="7"/>
  <c r="P1197" i="7" s="1"/>
  <c r="O1196" i="7"/>
  <c r="O1197" i="7" s="1"/>
  <c r="N1196" i="7"/>
  <c r="N1197" i="7" s="1"/>
  <c r="M1196" i="7"/>
  <c r="M1197" i="7" s="1"/>
  <c r="L1196" i="7"/>
  <c r="L1197" i="7" s="1"/>
  <c r="K1196" i="7"/>
  <c r="K1197" i="7" s="1"/>
  <c r="J1196" i="7"/>
  <c r="J1197" i="7" s="1"/>
  <c r="I1196" i="7"/>
  <c r="I1197" i="7" s="1"/>
  <c r="H1196" i="7"/>
  <c r="H1197" i="7" s="1"/>
  <c r="G1196" i="7"/>
  <c r="G1197" i="7" s="1"/>
  <c r="F1196" i="7"/>
  <c r="F1197" i="7" s="1"/>
  <c r="E1196" i="7"/>
  <c r="E1197" i="7" s="1"/>
  <c r="D1196" i="7"/>
  <c r="D1197" i="7" s="1"/>
  <c r="Y1193" i="7"/>
  <c r="Y1194" i="7" s="1"/>
  <c r="X1193" i="7"/>
  <c r="X1194" i="7" s="1"/>
  <c r="W1193" i="7"/>
  <c r="W1194" i="7" s="1"/>
  <c r="V1193" i="7"/>
  <c r="V1194" i="7" s="1"/>
  <c r="U1193" i="7"/>
  <c r="U1194" i="7" s="1"/>
  <c r="T1193" i="7"/>
  <c r="T1194" i="7" s="1"/>
  <c r="S1193" i="7"/>
  <c r="S1194" i="7" s="1"/>
  <c r="R1193" i="7"/>
  <c r="R1194" i="7" s="1"/>
  <c r="Q1193" i="7"/>
  <c r="Q1194" i="7" s="1"/>
  <c r="P1193" i="7"/>
  <c r="P1194" i="7" s="1"/>
  <c r="O1193" i="7"/>
  <c r="O1194" i="7" s="1"/>
  <c r="N1193" i="7"/>
  <c r="N1194" i="7" s="1"/>
  <c r="M1193" i="7"/>
  <c r="M1194" i="7" s="1"/>
  <c r="L1193" i="7"/>
  <c r="L1194" i="7" s="1"/>
  <c r="K1193" i="7"/>
  <c r="K1194" i="7" s="1"/>
  <c r="J1193" i="7"/>
  <c r="J1194" i="7" s="1"/>
  <c r="I1193" i="7"/>
  <c r="I1194" i="7" s="1"/>
  <c r="H1193" i="7"/>
  <c r="H1194" i="7" s="1"/>
  <c r="G1193" i="7"/>
  <c r="G1194" i="7" s="1"/>
  <c r="F1193" i="7"/>
  <c r="F1194" i="7" s="1"/>
  <c r="E1193" i="7"/>
  <c r="E1194" i="7" s="1"/>
  <c r="D1193" i="7"/>
  <c r="D1194" i="7" s="1"/>
  <c r="Y1190" i="7"/>
  <c r="Y1191" i="7" s="1"/>
  <c r="X1190" i="7"/>
  <c r="X1191" i="7" s="1"/>
  <c r="W1190" i="7"/>
  <c r="W1191" i="7" s="1"/>
  <c r="V1190" i="7"/>
  <c r="V1191" i="7" s="1"/>
  <c r="U1190" i="7"/>
  <c r="U1191" i="7" s="1"/>
  <c r="T1190" i="7"/>
  <c r="T1191" i="7" s="1"/>
  <c r="S1190" i="7"/>
  <c r="S1191" i="7" s="1"/>
  <c r="R1190" i="7"/>
  <c r="R1191" i="7" s="1"/>
  <c r="Q1190" i="7"/>
  <c r="Q1191" i="7" s="1"/>
  <c r="P1190" i="7"/>
  <c r="P1191" i="7" s="1"/>
  <c r="O1190" i="7"/>
  <c r="O1191" i="7" s="1"/>
  <c r="N1190" i="7"/>
  <c r="N1191" i="7" s="1"/>
  <c r="M1190" i="7"/>
  <c r="M1191" i="7" s="1"/>
  <c r="L1190" i="7"/>
  <c r="L1191" i="7" s="1"/>
  <c r="K1190" i="7"/>
  <c r="K1191" i="7" s="1"/>
  <c r="J1190" i="7"/>
  <c r="J1191" i="7" s="1"/>
  <c r="I1190" i="7"/>
  <c r="I1191" i="7" s="1"/>
  <c r="H1190" i="7"/>
  <c r="H1191" i="7" s="1"/>
  <c r="G1190" i="7"/>
  <c r="G1191" i="7" s="1"/>
  <c r="F1190" i="7"/>
  <c r="F1191" i="7" s="1"/>
  <c r="E1190" i="7"/>
  <c r="E1191" i="7" s="1"/>
  <c r="D1190" i="7"/>
  <c r="D1191" i="7" s="1"/>
  <c r="Y1187" i="7"/>
  <c r="Y1188" i="7" s="1"/>
  <c r="X1187" i="7"/>
  <c r="X1188" i="7" s="1"/>
  <c r="W1187" i="7"/>
  <c r="W1188" i="7" s="1"/>
  <c r="V1187" i="7"/>
  <c r="V1188" i="7" s="1"/>
  <c r="U1187" i="7"/>
  <c r="U1188" i="7" s="1"/>
  <c r="T1187" i="7"/>
  <c r="T1188" i="7" s="1"/>
  <c r="S1187" i="7"/>
  <c r="S1188" i="7" s="1"/>
  <c r="R1187" i="7"/>
  <c r="R1188" i="7" s="1"/>
  <c r="Q1187" i="7"/>
  <c r="Q1188" i="7" s="1"/>
  <c r="P1187" i="7"/>
  <c r="P1188" i="7" s="1"/>
  <c r="O1187" i="7"/>
  <c r="O1188" i="7" s="1"/>
  <c r="N1187" i="7"/>
  <c r="N1188" i="7" s="1"/>
  <c r="M1187" i="7"/>
  <c r="M1188" i="7" s="1"/>
  <c r="L1187" i="7"/>
  <c r="L1188" i="7" s="1"/>
  <c r="K1187" i="7"/>
  <c r="K1188" i="7" s="1"/>
  <c r="J1187" i="7"/>
  <c r="J1188" i="7" s="1"/>
  <c r="I1187" i="7"/>
  <c r="I1188" i="7" s="1"/>
  <c r="H1187" i="7"/>
  <c r="H1188" i="7" s="1"/>
  <c r="G1187" i="7"/>
  <c r="G1188" i="7" s="1"/>
  <c r="F1187" i="7"/>
  <c r="F1188" i="7" s="1"/>
  <c r="E1187" i="7"/>
  <c r="E1188" i="7" s="1"/>
  <c r="D1187" i="7"/>
  <c r="D1188" i="7" s="1"/>
  <c r="Y1184" i="7"/>
  <c r="Y1185" i="7" s="1"/>
  <c r="X1184" i="7"/>
  <c r="X1185" i="7" s="1"/>
  <c r="W1184" i="7"/>
  <c r="W1185" i="7" s="1"/>
  <c r="V1184" i="7"/>
  <c r="V1185" i="7" s="1"/>
  <c r="U1184" i="7"/>
  <c r="U1185" i="7" s="1"/>
  <c r="T1184" i="7"/>
  <c r="T1185" i="7" s="1"/>
  <c r="S1184" i="7"/>
  <c r="S1185" i="7" s="1"/>
  <c r="R1184" i="7"/>
  <c r="R1185" i="7" s="1"/>
  <c r="Q1184" i="7"/>
  <c r="Q1185" i="7" s="1"/>
  <c r="P1184" i="7"/>
  <c r="P1185" i="7" s="1"/>
  <c r="O1184" i="7"/>
  <c r="O1185" i="7" s="1"/>
  <c r="N1184" i="7"/>
  <c r="N1185" i="7" s="1"/>
  <c r="M1184" i="7"/>
  <c r="M1185" i="7" s="1"/>
  <c r="L1184" i="7"/>
  <c r="L1185" i="7" s="1"/>
  <c r="K1184" i="7"/>
  <c r="K1185" i="7" s="1"/>
  <c r="J1184" i="7"/>
  <c r="J1185" i="7" s="1"/>
  <c r="I1184" i="7"/>
  <c r="I1185" i="7" s="1"/>
  <c r="H1184" i="7"/>
  <c r="H1185" i="7" s="1"/>
  <c r="G1184" i="7"/>
  <c r="G1185" i="7" s="1"/>
  <c r="F1184" i="7"/>
  <c r="F1185" i="7" s="1"/>
  <c r="E1184" i="7"/>
  <c r="E1185" i="7" s="1"/>
  <c r="D1184" i="7"/>
  <c r="D1185" i="7" s="1"/>
  <c r="Y1181" i="7"/>
  <c r="Y1182" i="7" s="1"/>
  <c r="X1181" i="7"/>
  <c r="X1182" i="7" s="1"/>
  <c r="W1181" i="7"/>
  <c r="W1182" i="7" s="1"/>
  <c r="V1181" i="7"/>
  <c r="V1182" i="7" s="1"/>
  <c r="U1181" i="7"/>
  <c r="U1182" i="7" s="1"/>
  <c r="T1181" i="7"/>
  <c r="T1182" i="7" s="1"/>
  <c r="S1181" i="7"/>
  <c r="S1182" i="7" s="1"/>
  <c r="R1181" i="7"/>
  <c r="R1182" i="7" s="1"/>
  <c r="Q1181" i="7"/>
  <c r="Q1182" i="7" s="1"/>
  <c r="P1181" i="7"/>
  <c r="P1182" i="7" s="1"/>
  <c r="O1181" i="7"/>
  <c r="O1182" i="7" s="1"/>
  <c r="N1181" i="7"/>
  <c r="N1182" i="7" s="1"/>
  <c r="M1181" i="7"/>
  <c r="M1182" i="7" s="1"/>
  <c r="L1181" i="7"/>
  <c r="L1182" i="7" s="1"/>
  <c r="K1181" i="7"/>
  <c r="K1182" i="7" s="1"/>
  <c r="J1181" i="7"/>
  <c r="J1182" i="7" s="1"/>
  <c r="I1181" i="7"/>
  <c r="I1182" i="7" s="1"/>
  <c r="H1181" i="7"/>
  <c r="H1182" i="7" s="1"/>
  <c r="G1181" i="7"/>
  <c r="G1182" i="7" s="1"/>
  <c r="F1181" i="7"/>
  <c r="F1182" i="7" s="1"/>
  <c r="E1181" i="7"/>
  <c r="E1182" i="7" s="1"/>
  <c r="D1181" i="7"/>
  <c r="D1182" i="7" s="1"/>
  <c r="Y1178" i="7"/>
  <c r="Y1179" i="7" s="1"/>
  <c r="X1178" i="7"/>
  <c r="X1179" i="7" s="1"/>
  <c r="W1178" i="7"/>
  <c r="W1179" i="7" s="1"/>
  <c r="V1178" i="7"/>
  <c r="V1179" i="7" s="1"/>
  <c r="U1178" i="7"/>
  <c r="U1179" i="7" s="1"/>
  <c r="T1178" i="7"/>
  <c r="T1179" i="7" s="1"/>
  <c r="S1178" i="7"/>
  <c r="S1179" i="7" s="1"/>
  <c r="R1178" i="7"/>
  <c r="R1179" i="7" s="1"/>
  <c r="Q1178" i="7"/>
  <c r="Q1179" i="7" s="1"/>
  <c r="P1178" i="7"/>
  <c r="P1179" i="7" s="1"/>
  <c r="O1178" i="7"/>
  <c r="O1179" i="7" s="1"/>
  <c r="N1178" i="7"/>
  <c r="N1179" i="7" s="1"/>
  <c r="M1178" i="7"/>
  <c r="M1179" i="7" s="1"/>
  <c r="L1178" i="7"/>
  <c r="L1179" i="7" s="1"/>
  <c r="K1178" i="7"/>
  <c r="K1179" i="7" s="1"/>
  <c r="J1178" i="7"/>
  <c r="J1179" i="7" s="1"/>
  <c r="I1178" i="7"/>
  <c r="I1179" i="7" s="1"/>
  <c r="H1178" i="7"/>
  <c r="H1179" i="7" s="1"/>
  <c r="G1178" i="7"/>
  <c r="G1179" i="7" s="1"/>
  <c r="F1178" i="7"/>
  <c r="F1179" i="7" s="1"/>
  <c r="E1178" i="7"/>
  <c r="E1179" i="7" s="1"/>
  <c r="D1178" i="7"/>
  <c r="D1179" i="7" s="1"/>
  <c r="Y1175" i="7"/>
  <c r="Y1176" i="7" s="1"/>
  <c r="X1175" i="7"/>
  <c r="X1176" i="7" s="1"/>
  <c r="W1175" i="7"/>
  <c r="W1176" i="7" s="1"/>
  <c r="V1175" i="7"/>
  <c r="V1176" i="7" s="1"/>
  <c r="U1175" i="7"/>
  <c r="U1176" i="7" s="1"/>
  <c r="T1175" i="7"/>
  <c r="T1176" i="7" s="1"/>
  <c r="S1175" i="7"/>
  <c r="S1176" i="7" s="1"/>
  <c r="R1175" i="7"/>
  <c r="R1176" i="7" s="1"/>
  <c r="Q1175" i="7"/>
  <c r="Q1176" i="7" s="1"/>
  <c r="P1175" i="7"/>
  <c r="P1176" i="7" s="1"/>
  <c r="O1175" i="7"/>
  <c r="O1176" i="7" s="1"/>
  <c r="N1175" i="7"/>
  <c r="N1176" i="7" s="1"/>
  <c r="M1175" i="7"/>
  <c r="M1176" i="7" s="1"/>
  <c r="L1175" i="7"/>
  <c r="L1176" i="7" s="1"/>
  <c r="K1175" i="7"/>
  <c r="K1176" i="7" s="1"/>
  <c r="J1175" i="7"/>
  <c r="J1176" i="7" s="1"/>
  <c r="I1175" i="7"/>
  <c r="I1176" i="7" s="1"/>
  <c r="H1175" i="7"/>
  <c r="H1176" i="7" s="1"/>
  <c r="G1175" i="7"/>
  <c r="G1176" i="7" s="1"/>
  <c r="F1175" i="7"/>
  <c r="F1176" i="7" s="1"/>
  <c r="E1175" i="7"/>
  <c r="E1176" i="7" s="1"/>
  <c r="D1175" i="7"/>
  <c r="D1176" i="7" s="1"/>
  <c r="Y1172" i="7"/>
  <c r="Y1173" i="7" s="1"/>
  <c r="X1172" i="7"/>
  <c r="X1173" i="7" s="1"/>
  <c r="W1172" i="7"/>
  <c r="W1173" i="7" s="1"/>
  <c r="V1172" i="7"/>
  <c r="V1173" i="7" s="1"/>
  <c r="U1172" i="7"/>
  <c r="U1173" i="7" s="1"/>
  <c r="T1172" i="7"/>
  <c r="T1173" i="7" s="1"/>
  <c r="S1172" i="7"/>
  <c r="S1173" i="7" s="1"/>
  <c r="R1172" i="7"/>
  <c r="R1173" i="7" s="1"/>
  <c r="Q1172" i="7"/>
  <c r="Q1173" i="7" s="1"/>
  <c r="P1172" i="7"/>
  <c r="P1173" i="7" s="1"/>
  <c r="O1172" i="7"/>
  <c r="O1173" i="7" s="1"/>
  <c r="N1172" i="7"/>
  <c r="N1173" i="7" s="1"/>
  <c r="M1172" i="7"/>
  <c r="M1173" i="7" s="1"/>
  <c r="L1172" i="7"/>
  <c r="L1173" i="7" s="1"/>
  <c r="K1172" i="7"/>
  <c r="K1173" i="7" s="1"/>
  <c r="J1172" i="7"/>
  <c r="J1173" i="7" s="1"/>
  <c r="I1172" i="7"/>
  <c r="I1173" i="7" s="1"/>
  <c r="H1172" i="7"/>
  <c r="H1173" i="7" s="1"/>
  <c r="G1172" i="7"/>
  <c r="G1173" i="7" s="1"/>
  <c r="F1172" i="7"/>
  <c r="F1173" i="7" s="1"/>
  <c r="E1172" i="7"/>
  <c r="E1173" i="7" s="1"/>
  <c r="D1172" i="7"/>
  <c r="D1173" i="7" s="1"/>
  <c r="Y1169" i="7"/>
  <c r="Y1170" i="7" s="1"/>
  <c r="X1169" i="7"/>
  <c r="X1170" i="7" s="1"/>
  <c r="W1169" i="7"/>
  <c r="W1170" i="7" s="1"/>
  <c r="V1169" i="7"/>
  <c r="V1170" i="7" s="1"/>
  <c r="U1169" i="7"/>
  <c r="U1170" i="7" s="1"/>
  <c r="T1169" i="7"/>
  <c r="T1170" i="7" s="1"/>
  <c r="S1169" i="7"/>
  <c r="S1170" i="7" s="1"/>
  <c r="R1169" i="7"/>
  <c r="R1170" i="7" s="1"/>
  <c r="Q1169" i="7"/>
  <c r="Q1170" i="7" s="1"/>
  <c r="P1169" i="7"/>
  <c r="P1170" i="7" s="1"/>
  <c r="O1169" i="7"/>
  <c r="O1170" i="7" s="1"/>
  <c r="N1169" i="7"/>
  <c r="N1170" i="7" s="1"/>
  <c r="M1169" i="7"/>
  <c r="M1170" i="7" s="1"/>
  <c r="L1169" i="7"/>
  <c r="L1170" i="7" s="1"/>
  <c r="K1169" i="7"/>
  <c r="K1170" i="7" s="1"/>
  <c r="J1169" i="7"/>
  <c r="J1170" i="7" s="1"/>
  <c r="I1169" i="7"/>
  <c r="I1170" i="7" s="1"/>
  <c r="H1169" i="7"/>
  <c r="H1170" i="7" s="1"/>
  <c r="G1169" i="7"/>
  <c r="G1170" i="7" s="1"/>
  <c r="F1169" i="7"/>
  <c r="F1170" i="7" s="1"/>
  <c r="E1169" i="7"/>
  <c r="E1170" i="7" s="1"/>
  <c r="D1169" i="7"/>
  <c r="D1170" i="7" s="1"/>
  <c r="Y1166" i="7"/>
  <c r="Y1167" i="7" s="1"/>
  <c r="X1166" i="7"/>
  <c r="X1167" i="7" s="1"/>
  <c r="W1166" i="7"/>
  <c r="W1167" i="7" s="1"/>
  <c r="V1166" i="7"/>
  <c r="V1167" i="7" s="1"/>
  <c r="U1166" i="7"/>
  <c r="U1167" i="7" s="1"/>
  <c r="T1166" i="7"/>
  <c r="T1167" i="7" s="1"/>
  <c r="S1166" i="7"/>
  <c r="S1167" i="7" s="1"/>
  <c r="R1166" i="7"/>
  <c r="R1167" i="7" s="1"/>
  <c r="Q1166" i="7"/>
  <c r="Q1167" i="7" s="1"/>
  <c r="P1166" i="7"/>
  <c r="P1167" i="7" s="1"/>
  <c r="O1166" i="7"/>
  <c r="O1167" i="7" s="1"/>
  <c r="N1166" i="7"/>
  <c r="N1167" i="7" s="1"/>
  <c r="M1166" i="7"/>
  <c r="M1167" i="7" s="1"/>
  <c r="L1166" i="7"/>
  <c r="L1167" i="7" s="1"/>
  <c r="K1166" i="7"/>
  <c r="K1167" i="7" s="1"/>
  <c r="J1166" i="7"/>
  <c r="J1167" i="7" s="1"/>
  <c r="I1166" i="7"/>
  <c r="I1167" i="7" s="1"/>
  <c r="H1166" i="7"/>
  <c r="H1167" i="7" s="1"/>
  <c r="G1166" i="7"/>
  <c r="G1167" i="7" s="1"/>
  <c r="F1166" i="7"/>
  <c r="F1167" i="7" s="1"/>
  <c r="E1166" i="7"/>
  <c r="E1167" i="7" s="1"/>
  <c r="D1166" i="7"/>
  <c r="D1167" i="7" s="1"/>
  <c r="Y1163" i="7"/>
  <c r="Y1164" i="7" s="1"/>
  <c r="X1163" i="7"/>
  <c r="X1164" i="7" s="1"/>
  <c r="W1163" i="7"/>
  <c r="W1164" i="7" s="1"/>
  <c r="V1163" i="7"/>
  <c r="V1164" i="7" s="1"/>
  <c r="U1163" i="7"/>
  <c r="U1164" i="7" s="1"/>
  <c r="T1163" i="7"/>
  <c r="T1164" i="7" s="1"/>
  <c r="S1163" i="7"/>
  <c r="S1164" i="7" s="1"/>
  <c r="R1163" i="7"/>
  <c r="R1164" i="7" s="1"/>
  <c r="Q1163" i="7"/>
  <c r="Q1164" i="7" s="1"/>
  <c r="P1163" i="7"/>
  <c r="P1164" i="7" s="1"/>
  <c r="O1163" i="7"/>
  <c r="O1164" i="7" s="1"/>
  <c r="N1163" i="7"/>
  <c r="N1164" i="7" s="1"/>
  <c r="M1163" i="7"/>
  <c r="M1164" i="7" s="1"/>
  <c r="L1163" i="7"/>
  <c r="L1164" i="7" s="1"/>
  <c r="K1163" i="7"/>
  <c r="K1164" i="7" s="1"/>
  <c r="J1163" i="7"/>
  <c r="J1164" i="7" s="1"/>
  <c r="I1163" i="7"/>
  <c r="I1164" i="7" s="1"/>
  <c r="H1163" i="7"/>
  <c r="H1164" i="7" s="1"/>
  <c r="G1163" i="7"/>
  <c r="G1164" i="7" s="1"/>
  <c r="F1163" i="7"/>
  <c r="F1164" i="7" s="1"/>
  <c r="E1163" i="7"/>
  <c r="E1164" i="7" s="1"/>
  <c r="D1163" i="7"/>
  <c r="D1164" i="7" s="1"/>
  <c r="Y1160" i="7"/>
  <c r="Y1161" i="7" s="1"/>
  <c r="X1160" i="7"/>
  <c r="X1161" i="7" s="1"/>
  <c r="W1160" i="7"/>
  <c r="W1161" i="7" s="1"/>
  <c r="V1160" i="7"/>
  <c r="V1161" i="7" s="1"/>
  <c r="U1160" i="7"/>
  <c r="U1161" i="7" s="1"/>
  <c r="T1160" i="7"/>
  <c r="T1161" i="7" s="1"/>
  <c r="S1160" i="7"/>
  <c r="S1161" i="7" s="1"/>
  <c r="R1160" i="7"/>
  <c r="R1161" i="7" s="1"/>
  <c r="Q1160" i="7"/>
  <c r="Q1161" i="7" s="1"/>
  <c r="P1160" i="7"/>
  <c r="P1161" i="7" s="1"/>
  <c r="O1160" i="7"/>
  <c r="O1161" i="7" s="1"/>
  <c r="N1160" i="7"/>
  <c r="N1161" i="7" s="1"/>
  <c r="M1160" i="7"/>
  <c r="M1161" i="7" s="1"/>
  <c r="L1160" i="7"/>
  <c r="L1161" i="7" s="1"/>
  <c r="K1160" i="7"/>
  <c r="K1161" i="7" s="1"/>
  <c r="J1160" i="7"/>
  <c r="J1161" i="7" s="1"/>
  <c r="I1160" i="7"/>
  <c r="I1161" i="7" s="1"/>
  <c r="H1160" i="7"/>
  <c r="H1161" i="7" s="1"/>
  <c r="G1160" i="7"/>
  <c r="G1161" i="7" s="1"/>
  <c r="F1160" i="7"/>
  <c r="F1161" i="7" s="1"/>
  <c r="E1160" i="7"/>
  <c r="E1161" i="7" s="1"/>
  <c r="D1160" i="7"/>
  <c r="D1161" i="7" s="1"/>
  <c r="Y1157" i="7"/>
  <c r="Y1158" i="7" s="1"/>
  <c r="X1157" i="7"/>
  <c r="X1158" i="7" s="1"/>
  <c r="W1157" i="7"/>
  <c r="W1158" i="7" s="1"/>
  <c r="V1157" i="7"/>
  <c r="V1158" i="7" s="1"/>
  <c r="U1157" i="7"/>
  <c r="U1158" i="7" s="1"/>
  <c r="T1157" i="7"/>
  <c r="T1158" i="7" s="1"/>
  <c r="S1157" i="7"/>
  <c r="S1158" i="7" s="1"/>
  <c r="R1157" i="7"/>
  <c r="R1158" i="7" s="1"/>
  <c r="Q1157" i="7"/>
  <c r="Q1158" i="7" s="1"/>
  <c r="P1157" i="7"/>
  <c r="P1158" i="7" s="1"/>
  <c r="O1157" i="7"/>
  <c r="O1158" i="7" s="1"/>
  <c r="N1157" i="7"/>
  <c r="N1158" i="7" s="1"/>
  <c r="M1157" i="7"/>
  <c r="M1158" i="7" s="1"/>
  <c r="L1157" i="7"/>
  <c r="L1158" i="7" s="1"/>
  <c r="K1157" i="7"/>
  <c r="K1158" i="7" s="1"/>
  <c r="J1157" i="7"/>
  <c r="J1158" i="7" s="1"/>
  <c r="I1157" i="7"/>
  <c r="I1158" i="7" s="1"/>
  <c r="H1157" i="7"/>
  <c r="H1158" i="7" s="1"/>
  <c r="G1157" i="7"/>
  <c r="G1158" i="7" s="1"/>
  <c r="F1157" i="7"/>
  <c r="F1158" i="7" s="1"/>
  <c r="E1157" i="7"/>
  <c r="E1158" i="7" s="1"/>
  <c r="D1157" i="7"/>
  <c r="D1158" i="7" s="1"/>
  <c r="Y1154" i="7"/>
  <c r="Y1155" i="7" s="1"/>
  <c r="X1154" i="7"/>
  <c r="X1155" i="7" s="1"/>
  <c r="W1154" i="7"/>
  <c r="W1155" i="7" s="1"/>
  <c r="V1154" i="7"/>
  <c r="V1155" i="7" s="1"/>
  <c r="U1154" i="7"/>
  <c r="U1155" i="7" s="1"/>
  <c r="T1154" i="7"/>
  <c r="T1155" i="7" s="1"/>
  <c r="S1154" i="7"/>
  <c r="S1155" i="7" s="1"/>
  <c r="R1154" i="7"/>
  <c r="R1155" i="7" s="1"/>
  <c r="Q1154" i="7"/>
  <c r="Q1155" i="7" s="1"/>
  <c r="P1154" i="7"/>
  <c r="P1155" i="7" s="1"/>
  <c r="O1154" i="7"/>
  <c r="O1155" i="7" s="1"/>
  <c r="N1154" i="7"/>
  <c r="N1155" i="7" s="1"/>
  <c r="M1154" i="7"/>
  <c r="M1155" i="7" s="1"/>
  <c r="L1154" i="7"/>
  <c r="L1155" i="7" s="1"/>
  <c r="K1154" i="7"/>
  <c r="K1155" i="7" s="1"/>
  <c r="J1154" i="7"/>
  <c r="J1155" i="7" s="1"/>
  <c r="I1154" i="7"/>
  <c r="I1155" i="7" s="1"/>
  <c r="H1154" i="7"/>
  <c r="H1155" i="7" s="1"/>
  <c r="G1154" i="7"/>
  <c r="G1155" i="7" s="1"/>
  <c r="F1154" i="7"/>
  <c r="F1155" i="7" s="1"/>
  <c r="E1154" i="7"/>
  <c r="E1155" i="7" s="1"/>
  <c r="D1154" i="7"/>
  <c r="D1155" i="7" s="1"/>
  <c r="Y1151" i="7"/>
  <c r="Y1152" i="7" s="1"/>
  <c r="X1151" i="7"/>
  <c r="X1152" i="7" s="1"/>
  <c r="W1151" i="7"/>
  <c r="W1152" i="7" s="1"/>
  <c r="V1151" i="7"/>
  <c r="V1152" i="7" s="1"/>
  <c r="U1151" i="7"/>
  <c r="U1152" i="7" s="1"/>
  <c r="T1151" i="7"/>
  <c r="T1152" i="7" s="1"/>
  <c r="S1151" i="7"/>
  <c r="S1152" i="7" s="1"/>
  <c r="R1151" i="7"/>
  <c r="R1152" i="7" s="1"/>
  <c r="Q1151" i="7"/>
  <c r="Q1152" i="7" s="1"/>
  <c r="P1151" i="7"/>
  <c r="P1152" i="7" s="1"/>
  <c r="O1151" i="7"/>
  <c r="O1152" i="7" s="1"/>
  <c r="N1151" i="7"/>
  <c r="N1152" i="7" s="1"/>
  <c r="M1151" i="7"/>
  <c r="M1152" i="7" s="1"/>
  <c r="L1151" i="7"/>
  <c r="L1152" i="7" s="1"/>
  <c r="K1151" i="7"/>
  <c r="K1152" i="7" s="1"/>
  <c r="J1151" i="7"/>
  <c r="J1152" i="7" s="1"/>
  <c r="I1151" i="7"/>
  <c r="I1152" i="7" s="1"/>
  <c r="H1151" i="7"/>
  <c r="H1152" i="7" s="1"/>
  <c r="G1151" i="7"/>
  <c r="G1152" i="7" s="1"/>
  <c r="F1151" i="7"/>
  <c r="F1152" i="7" s="1"/>
  <c r="E1151" i="7"/>
  <c r="E1152" i="7" s="1"/>
  <c r="D1151" i="7"/>
  <c r="D1152" i="7" s="1"/>
  <c r="Y1148" i="7"/>
  <c r="Y1149" i="7" s="1"/>
  <c r="X1148" i="7"/>
  <c r="X1149" i="7" s="1"/>
  <c r="W1148" i="7"/>
  <c r="W1149" i="7" s="1"/>
  <c r="V1148" i="7"/>
  <c r="V1149" i="7" s="1"/>
  <c r="U1148" i="7"/>
  <c r="U1149" i="7" s="1"/>
  <c r="T1148" i="7"/>
  <c r="T1149" i="7" s="1"/>
  <c r="S1148" i="7"/>
  <c r="S1149" i="7" s="1"/>
  <c r="R1148" i="7"/>
  <c r="R1149" i="7" s="1"/>
  <c r="Q1148" i="7"/>
  <c r="Q1149" i="7" s="1"/>
  <c r="P1148" i="7"/>
  <c r="P1149" i="7" s="1"/>
  <c r="O1148" i="7"/>
  <c r="O1149" i="7" s="1"/>
  <c r="N1148" i="7"/>
  <c r="N1149" i="7" s="1"/>
  <c r="M1148" i="7"/>
  <c r="M1149" i="7" s="1"/>
  <c r="L1148" i="7"/>
  <c r="L1149" i="7" s="1"/>
  <c r="K1148" i="7"/>
  <c r="K1149" i="7" s="1"/>
  <c r="J1148" i="7"/>
  <c r="J1149" i="7" s="1"/>
  <c r="I1148" i="7"/>
  <c r="I1149" i="7" s="1"/>
  <c r="H1148" i="7"/>
  <c r="H1149" i="7" s="1"/>
  <c r="G1148" i="7"/>
  <c r="G1149" i="7" s="1"/>
  <c r="F1148" i="7"/>
  <c r="F1149" i="7" s="1"/>
  <c r="E1148" i="7"/>
  <c r="E1149" i="7" s="1"/>
  <c r="D1148" i="7"/>
  <c r="D1149" i="7" s="1"/>
  <c r="Y1145" i="7"/>
  <c r="Y1146" i="7" s="1"/>
  <c r="X1145" i="7"/>
  <c r="X1146" i="7" s="1"/>
  <c r="W1145" i="7"/>
  <c r="W1146" i="7" s="1"/>
  <c r="V1145" i="7"/>
  <c r="V1146" i="7" s="1"/>
  <c r="U1145" i="7"/>
  <c r="U1146" i="7" s="1"/>
  <c r="T1145" i="7"/>
  <c r="T1146" i="7" s="1"/>
  <c r="S1145" i="7"/>
  <c r="S1146" i="7" s="1"/>
  <c r="R1145" i="7"/>
  <c r="R1146" i="7" s="1"/>
  <c r="Q1145" i="7"/>
  <c r="Q1146" i="7" s="1"/>
  <c r="P1145" i="7"/>
  <c r="P1146" i="7" s="1"/>
  <c r="O1145" i="7"/>
  <c r="O1146" i="7" s="1"/>
  <c r="N1145" i="7"/>
  <c r="N1146" i="7" s="1"/>
  <c r="M1145" i="7"/>
  <c r="M1146" i="7" s="1"/>
  <c r="L1145" i="7"/>
  <c r="L1146" i="7" s="1"/>
  <c r="K1145" i="7"/>
  <c r="K1146" i="7" s="1"/>
  <c r="J1145" i="7"/>
  <c r="J1146" i="7" s="1"/>
  <c r="I1145" i="7"/>
  <c r="I1146" i="7" s="1"/>
  <c r="H1145" i="7"/>
  <c r="H1146" i="7" s="1"/>
  <c r="G1145" i="7"/>
  <c r="G1146" i="7" s="1"/>
  <c r="F1145" i="7"/>
  <c r="F1146" i="7" s="1"/>
  <c r="E1145" i="7"/>
  <c r="E1146" i="7" s="1"/>
  <c r="D1145" i="7"/>
  <c r="D1146" i="7" s="1"/>
  <c r="Y1142" i="7"/>
  <c r="Y1143" i="7" s="1"/>
  <c r="X1142" i="7"/>
  <c r="X1143" i="7" s="1"/>
  <c r="W1142" i="7"/>
  <c r="W1143" i="7" s="1"/>
  <c r="V1142" i="7"/>
  <c r="V1143" i="7" s="1"/>
  <c r="U1142" i="7"/>
  <c r="U1143" i="7" s="1"/>
  <c r="T1142" i="7"/>
  <c r="T1143" i="7" s="1"/>
  <c r="S1142" i="7"/>
  <c r="S1143" i="7" s="1"/>
  <c r="R1142" i="7"/>
  <c r="R1143" i="7" s="1"/>
  <c r="Q1142" i="7"/>
  <c r="Q1143" i="7" s="1"/>
  <c r="P1142" i="7"/>
  <c r="P1143" i="7" s="1"/>
  <c r="O1142" i="7"/>
  <c r="O1143" i="7" s="1"/>
  <c r="N1142" i="7"/>
  <c r="N1143" i="7" s="1"/>
  <c r="M1142" i="7"/>
  <c r="M1143" i="7" s="1"/>
  <c r="L1142" i="7"/>
  <c r="L1143" i="7" s="1"/>
  <c r="K1142" i="7"/>
  <c r="K1143" i="7" s="1"/>
  <c r="J1142" i="7"/>
  <c r="J1143" i="7" s="1"/>
  <c r="I1142" i="7"/>
  <c r="I1143" i="7" s="1"/>
  <c r="H1142" i="7"/>
  <c r="H1143" i="7" s="1"/>
  <c r="G1142" i="7"/>
  <c r="G1143" i="7" s="1"/>
  <c r="F1142" i="7"/>
  <c r="F1143" i="7" s="1"/>
  <c r="E1142" i="7"/>
  <c r="E1143" i="7" s="1"/>
  <c r="D1142" i="7"/>
  <c r="D1143" i="7" s="1"/>
  <c r="Y1139" i="7"/>
  <c r="Y1140" i="7" s="1"/>
  <c r="X1139" i="7"/>
  <c r="X1140" i="7" s="1"/>
  <c r="W1139" i="7"/>
  <c r="W1140" i="7" s="1"/>
  <c r="V1139" i="7"/>
  <c r="V1140" i="7" s="1"/>
  <c r="U1139" i="7"/>
  <c r="U1140" i="7" s="1"/>
  <c r="T1139" i="7"/>
  <c r="T1140" i="7" s="1"/>
  <c r="S1139" i="7"/>
  <c r="S1140" i="7" s="1"/>
  <c r="R1139" i="7"/>
  <c r="R1140" i="7" s="1"/>
  <c r="Q1139" i="7"/>
  <c r="Q1140" i="7" s="1"/>
  <c r="P1139" i="7"/>
  <c r="P1140" i="7" s="1"/>
  <c r="O1139" i="7"/>
  <c r="O1140" i="7" s="1"/>
  <c r="N1139" i="7"/>
  <c r="N1140" i="7" s="1"/>
  <c r="M1139" i="7"/>
  <c r="M1140" i="7" s="1"/>
  <c r="L1139" i="7"/>
  <c r="L1140" i="7" s="1"/>
  <c r="K1139" i="7"/>
  <c r="K1140" i="7" s="1"/>
  <c r="J1139" i="7"/>
  <c r="J1140" i="7" s="1"/>
  <c r="I1139" i="7"/>
  <c r="I1140" i="7" s="1"/>
  <c r="H1139" i="7"/>
  <c r="H1140" i="7" s="1"/>
  <c r="G1139" i="7"/>
  <c r="G1140" i="7" s="1"/>
  <c r="F1139" i="7"/>
  <c r="F1140" i="7" s="1"/>
  <c r="E1139" i="7"/>
  <c r="E1140" i="7" s="1"/>
  <c r="D1139" i="7"/>
  <c r="D1140" i="7" s="1"/>
  <c r="Y1136" i="7"/>
  <c r="Y1137" i="7" s="1"/>
  <c r="X1136" i="7"/>
  <c r="X1137" i="7" s="1"/>
  <c r="W1136" i="7"/>
  <c r="W1137" i="7" s="1"/>
  <c r="V1136" i="7"/>
  <c r="V1137" i="7" s="1"/>
  <c r="U1136" i="7"/>
  <c r="U1137" i="7" s="1"/>
  <c r="T1136" i="7"/>
  <c r="T1137" i="7" s="1"/>
  <c r="S1136" i="7"/>
  <c r="S1137" i="7" s="1"/>
  <c r="R1136" i="7"/>
  <c r="R1137" i="7" s="1"/>
  <c r="Q1136" i="7"/>
  <c r="Q1137" i="7" s="1"/>
  <c r="P1136" i="7"/>
  <c r="P1137" i="7" s="1"/>
  <c r="O1136" i="7"/>
  <c r="O1137" i="7" s="1"/>
  <c r="N1136" i="7"/>
  <c r="N1137" i="7" s="1"/>
  <c r="M1136" i="7"/>
  <c r="M1137" i="7" s="1"/>
  <c r="L1136" i="7"/>
  <c r="L1137" i="7" s="1"/>
  <c r="K1136" i="7"/>
  <c r="K1137" i="7" s="1"/>
  <c r="J1136" i="7"/>
  <c r="J1137" i="7" s="1"/>
  <c r="I1136" i="7"/>
  <c r="I1137" i="7" s="1"/>
  <c r="H1136" i="7"/>
  <c r="H1137" i="7" s="1"/>
  <c r="G1136" i="7"/>
  <c r="G1137" i="7" s="1"/>
  <c r="F1136" i="7"/>
  <c r="F1137" i="7" s="1"/>
  <c r="E1136" i="7"/>
  <c r="E1137" i="7" s="1"/>
  <c r="D1136" i="7"/>
  <c r="D1137" i="7" s="1"/>
  <c r="Y1133" i="7"/>
  <c r="Y1134" i="7" s="1"/>
  <c r="X1133" i="7"/>
  <c r="X1134" i="7" s="1"/>
  <c r="W1133" i="7"/>
  <c r="W1134" i="7" s="1"/>
  <c r="V1133" i="7"/>
  <c r="V1134" i="7" s="1"/>
  <c r="U1133" i="7"/>
  <c r="U1134" i="7" s="1"/>
  <c r="T1133" i="7"/>
  <c r="T1134" i="7" s="1"/>
  <c r="S1133" i="7"/>
  <c r="S1134" i="7" s="1"/>
  <c r="R1133" i="7"/>
  <c r="R1134" i="7" s="1"/>
  <c r="Q1133" i="7"/>
  <c r="Q1134" i="7" s="1"/>
  <c r="P1133" i="7"/>
  <c r="P1134" i="7" s="1"/>
  <c r="O1133" i="7"/>
  <c r="O1134" i="7" s="1"/>
  <c r="N1133" i="7"/>
  <c r="N1134" i="7" s="1"/>
  <c r="M1133" i="7"/>
  <c r="M1134" i="7" s="1"/>
  <c r="L1133" i="7"/>
  <c r="L1134" i="7" s="1"/>
  <c r="K1133" i="7"/>
  <c r="K1134" i="7" s="1"/>
  <c r="J1133" i="7"/>
  <c r="J1134" i="7" s="1"/>
  <c r="I1133" i="7"/>
  <c r="I1134" i="7" s="1"/>
  <c r="H1133" i="7"/>
  <c r="H1134" i="7" s="1"/>
  <c r="G1133" i="7"/>
  <c r="G1134" i="7" s="1"/>
  <c r="F1133" i="7"/>
  <c r="F1134" i="7" s="1"/>
  <c r="E1133" i="7"/>
  <c r="E1134" i="7" s="1"/>
  <c r="D1133" i="7"/>
  <c r="D1134" i="7" s="1"/>
  <c r="Y1130" i="7"/>
  <c r="Y1131" i="7" s="1"/>
  <c r="X1130" i="7"/>
  <c r="X1131" i="7" s="1"/>
  <c r="W1130" i="7"/>
  <c r="W1131" i="7" s="1"/>
  <c r="V1130" i="7"/>
  <c r="V1131" i="7" s="1"/>
  <c r="U1130" i="7"/>
  <c r="U1131" i="7" s="1"/>
  <c r="T1130" i="7"/>
  <c r="T1131" i="7" s="1"/>
  <c r="S1130" i="7"/>
  <c r="S1131" i="7" s="1"/>
  <c r="R1130" i="7"/>
  <c r="R1131" i="7" s="1"/>
  <c r="Q1130" i="7"/>
  <c r="Q1131" i="7" s="1"/>
  <c r="P1130" i="7"/>
  <c r="P1131" i="7" s="1"/>
  <c r="O1130" i="7"/>
  <c r="O1131" i="7" s="1"/>
  <c r="N1130" i="7"/>
  <c r="N1131" i="7" s="1"/>
  <c r="M1130" i="7"/>
  <c r="M1131" i="7" s="1"/>
  <c r="L1130" i="7"/>
  <c r="L1131" i="7" s="1"/>
  <c r="K1130" i="7"/>
  <c r="K1131" i="7" s="1"/>
  <c r="J1130" i="7"/>
  <c r="J1131" i="7" s="1"/>
  <c r="I1130" i="7"/>
  <c r="I1131" i="7" s="1"/>
  <c r="H1130" i="7"/>
  <c r="H1131" i="7" s="1"/>
  <c r="G1130" i="7"/>
  <c r="G1131" i="7" s="1"/>
  <c r="F1130" i="7"/>
  <c r="F1131" i="7" s="1"/>
  <c r="E1130" i="7"/>
  <c r="E1131" i="7" s="1"/>
  <c r="D1130" i="7"/>
  <c r="D1131" i="7" s="1"/>
  <c r="Y1127" i="7"/>
  <c r="Y1128" i="7" s="1"/>
  <c r="X1127" i="7"/>
  <c r="X1128" i="7" s="1"/>
  <c r="W1127" i="7"/>
  <c r="W1128" i="7" s="1"/>
  <c r="V1127" i="7"/>
  <c r="V1128" i="7" s="1"/>
  <c r="U1127" i="7"/>
  <c r="U1128" i="7" s="1"/>
  <c r="T1127" i="7"/>
  <c r="T1128" i="7" s="1"/>
  <c r="S1127" i="7"/>
  <c r="S1128" i="7" s="1"/>
  <c r="R1127" i="7"/>
  <c r="R1128" i="7" s="1"/>
  <c r="Q1127" i="7"/>
  <c r="Q1128" i="7" s="1"/>
  <c r="P1127" i="7"/>
  <c r="P1128" i="7" s="1"/>
  <c r="O1127" i="7"/>
  <c r="O1128" i="7" s="1"/>
  <c r="N1127" i="7"/>
  <c r="N1128" i="7" s="1"/>
  <c r="M1127" i="7"/>
  <c r="M1128" i="7" s="1"/>
  <c r="L1127" i="7"/>
  <c r="L1128" i="7" s="1"/>
  <c r="K1127" i="7"/>
  <c r="K1128" i="7" s="1"/>
  <c r="J1127" i="7"/>
  <c r="J1128" i="7" s="1"/>
  <c r="I1127" i="7"/>
  <c r="I1128" i="7" s="1"/>
  <c r="H1127" i="7"/>
  <c r="H1128" i="7" s="1"/>
  <c r="G1127" i="7"/>
  <c r="G1128" i="7" s="1"/>
  <c r="F1127" i="7"/>
  <c r="F1128" i="7" s="1"/>
  <c r="E1127" i="7"/>
  <c r="E1128" i="7" s="1"/>
  <c r="D1127" i="7"/>
  <c r="D1128" i="7" s="1"/>
  <c r="Y1124" i="7"/>
  <c r="Y1125" i="7" s="1"/>
  <c r="X1124" i="7"/>
  <c r="X1125" i="7" s="1"/>
  <c r="W1124" i="7"/>
  <c r="W1125" i="7" s="1"/>
  <c r="V1124" i="7"/>
  <c r="V1125" i="7" s="1"/>
  <c r="U1124" i="7"/>
  <c r="U1125" i="7" s="1"/>
  <c r="T1124" i="7"/>
  <c r="T1125" i="7" s="1"/>
  <c r="S1124" i="7"/>
  <c r="S1125" i="7" s="1"/>
  <c r="R1124" i="7"/>
  <c r="R1125" i="7" s="1"/>
  <c r="Q1124" i="7"/>
  <c r="Q1125" i="7" s="1"/>
  <c r="P1124" i="7"/>
  <c r="P1125" i="7" s="1"/>
  <c r="O1124" i="7"/>
  <c r="O1125" i="7" s="1"/>
  <c r="N1124" i="7"/>
  <c r="N1125" i="7" s="1"/>
  <c r="M1124" i="7"/>
  <c r="M1125" i="7" s="1"/>
  <c r="L1124" i="7"/>
  <c r="L1125" i="7" s="1"/>
  <c r="K1124" i="7"/>
  <c r="K1125" i="7" s="1"/>
  <c r="J1124" i="7"/>
  <c r="J1125" i="7" s="1"/>
  <c r="I1124" i="7"/>
  <c r="I1125" i="7" s="1"/>
  <c r="H1124" i="7"/>
  <c r="H1125" i="7" s="1"/>
  <c r="G1124" i="7"/>
  <c r="G1125" i="7" s="1"/>
  <c r="F1124" i="7"/>
  <c r="F1125" i="7" s="1"/>
  <c r="E1124" i="7"/>
  <c r="E1125" i="7" s="1"/>
  <c r="D1124" i="7"/>
  <c r="D1125" i="7" s="1"/>
  <c r="Y1121" i="7"/>
  <c r="Y1122" i="7" s="1"/>
  <c r="X1121" i="7"/>
  <c r="X1122" i="7" s="1"/>
  <c r="W1121" i="7"/>
  <c r="W1122" i="7" s="1"/>
  <c r="V1121" i="7"/>
  <c r="V1122" i="7" s="1"/>
  <c r="U1121" i="7"/>
  <c r="U1122" i="7" s="1"/>
  <c r="T1121" i="7"/>
  <c r="T1122" i="7" s="1"/>
  <c r="S1121" i="7"/>
  <c r="S1122" i="7" s="1"/>
  <c r="R1121" i="7"/>
  <c r="R1122" i="7" s="1"/>
  <c r="Q1121" i="7"/>
  <c r="Q1122" i="7" s="1"/>
  <c r="P1121" i="7"/>
  <c r="P1122" i="7" s="1"/>
  <c r="O1121" i="7"/>
  <c r="O1122" i="7" s="1"/>
  <c r="N1121" i="7"/>
  <c r="N1122" i="7" s="1"/>
  <c r="M1121" i="7"/>
  <c r="M1122" i="7" s="1"/>
  <c r="L1121" i="7"/>
  <c r="L1122" i="7" s="1"/>
  <c r="K1121" i="7"/>
  <c r="K1122" i="7" s="1"/>
  <c r="J1121" i="7"/>
  <c r="J1122" i="7" s="1"/>
  <c r="I1121" i="7"/>
  <c r="I1122" i="7" s="1"/>
  <c r="H1121" i="7"/>
  <c r="H1122" i="7" s="1"/>
  <c r="G1121" i="7"/>
  <c r="G1122" i="7" s="1"/>
  <c r="F1121" i="7"/>
  <c r="F1122" i="7" s="1"/>
  <c r="E1121" i="7"/>
  <c r="E1122" i="7" s="1"/>
  <c r="D1121" i="7"/>
  <c r="D1122" i="7" s="1"/>
  <c r="Y1118" i="7"/>
  <c r="Y1119" i="7" s="1"/>
  <c r="X1118" i="7"/>
  <c r="X1119" i="7" s="1"/>
  <c r="W1118" i="7"/>
  <c r="W1119" i="7" s="1"/>
  <c r="V1118" i="7"/>
  <c r="V1119" i="7" s="1"/>
  <c r="U1118" i="7"/>
  <c r="U1119" i="7" s="1"/>
  <c r="T1118" i="7"/>
  <c r="T1119" i="7" s="1"/>
  <c r="S1118" i="7"/>
  <c r="S1119" i="7" s="1"/>
  <c r="R1118" i="7"/>
  <c r="R1119" i="7" s="1"/>
  <c r="Q1118" i="7"/>
  <c r="Q1119" i="7" s="1"/>
  <c r="P1118" i="7"/>
  <c r="P1119" i="7" s="1"/>
  <c r="O1118" i="7"/>
  <c r="O1119" i="7" s="1"/>
  <c r="N1118" i="7"/>
  <c r="N1119" i="7" s="1"/>
  <c r="M1118" i="7"/>
  <c r="M1119" i="7" s="1"/>
  <c r="L1118" i="7"/>
  <c r="L1119" i="7" s="1"/>
  <c r="K1118" i="7"/>
  <c r="K1119" i="7" s="1"/>
  <c r="J1118" i="7"/>
  <c r="J1119" i="7" s="1"/>
  <c r="I1118" i="7"/>
  <c r="I1119" i="7" s="1"/>
  <c r="H1118" i="7"/>
  <c r="H1119" i="7" s="1"/>
  <c r="G1118" i="7"/>
  <c r="G1119" i="7" s="1"/>
  <c r="F1118" i="7"/>
  <c r="F1119" i="7" s="1"/>
  <c r="E1118" i="7"/>
  <c r="E1119" i="7" s="1"/>
  <c r="D1118" i="7"/>
  <c r="D1119" i="7" s="1"/>
  <c r="Y1115" i="7"/>
  <c r="Y1116" i="7" s="1"/>
  <c r="X1115" i="7"/>
  <c r="X1116" i="7" s="1"/>
  <c r="W1115" i="7"/>
  <c r="W1116" i="7" s="1"/>
  <c r="V1115" i="7"/>
  <c r="V1116" i="7" s="1"/>
  <c r="U1115" i="7"/>
  <c r="U1116" i="7" s="1"/>
  <c r="T1115" i="7"/>
  <c r="T1116" i="7" s="1"/>
  <c r="S1115" i="7"/>
  <c r="S1116" i="7" s="1"/>
  <c r="R1115" i="7"/>
  <c r="R1116" i="7" s="1"/>
  <c r="Q1115" i="7"/>
  <c r="Q1116" i="7" s="1"/>
  <c r="P1115" i="7"/>
  <c r="P1116" i="7" s="1"/>
  <c r="O1115" i="7"/>
  <c r="O1116" i="7" s="1"/>
  <c r="N1115" i="7"/>
  <c r="N1116" i="7" s="1"/>
  <c r="M1115" i="7"/>
  <c r="M1116" i="7" s="1"/>
  <c r="L1115" i="7"/>
  <c r="L1116" i="7" s="1"/>
  <c r="K1115" i="7"/>
  <c r="K1116" i="7" s="1"/>
  <c r="J1115" i="7"/>
  <c r="J1116" i="7" s="1"/>
  <c r="I1115" i="7"/>
  <c r="I1116" i="7" s="1"/>
  <c r="H1115" i="7"/>
  <c r="H1116" i="7" s="1"/>
  <c r="G1115" i="7"/>
  <c r="G1116" i="7" s="1"/>
  <c r="F1115" i="7"/>
  <c r="F1116" i="7" s="1"/>
  <c r="E1115" i="7"/>
  <c r="E1116" i="7" s="1"/>
  <c r="D1115" i="7"/>
  <c r="D1116" i="7" s="1"/>
  <c r="Y1112" i="7"/>
  <c r="Y1113" i="7" s="1"/>
  <c r="X1112" i="7"/>
  <c r="X1113" i="7" s="1"/>
  <c r="W1112" i="7"/>
  <c r="W1113" i="7" s="1"/>
  <c r="V1112" i="7"/>
  <c r="V1113" i="7" s="1"/>
  <c r="U1112" i="7"/>
  <c r="U1113" i="7" s="1"/>
  <c r="T1112" i="7"/>
  <c r="T1113" i="7" s="1"/>
  <c r="S1112" i="7"/>
  <c r="S1113" i="7" s="1"/>
  <c r="R1112" i="7"/>
  <c r="R1113" i="7" s="1"/>
  <c r="Q1112" i="7"/>
  <c r="Q1113" i="7" s="1"/>
  <c r="P1112" i="7"/>
  <c r="P1113" i="7" s="1"/>
  <c r="O1112" i="7"/>
  <c r="O1113" i="7" s="1"/>
  <c r="N1112" i="7"/>
  <c r="N1113" i="7" s="1"/>
  <c r="M1112" i="7"/>
  <c r="M1113" i="7" s="1"/>
  <c r="L1112" i="7"/>
  <c r="L1113" i="7" s="1"/>
  <c r="K1112" i="7"/>
  <c r="K1113" i="7" s="1"/>
  <c r="J1112" i="7"/>
  <c r="J1113" i="7" s="1"/>
  <c r="I1112" i="7"/>
  <c r="I1113" i="7" s="1"/>
  <c r="H1112" i="7"/>
  <c r="H1113" i="7" s="1"/>
  <c r="G1112" i="7"/>
  <c r="G1113" i="7" s="1"/>
  <c r="F1112" i="7"/>
  <c r="F1113" i="7" s="1"/>
  <c r="E1112" i="7"/>
  <c r="E1113" i="7" s="1"/>
  <c r="D1112" i="7"/>
  <c r="D1113" i="7" s="1"/>
  <c r="Y1109" i="7"/>
  <c r="Y1110" i="7" s="1"/>
  <c r="X1109" i="7"/>
  <c r="X1110" i="7" s="1"/>
  <c r="W1109" i="7"/>
  <c r="W1110" i="7" s="1"/>
  <c r="V1109" i="7"/>
  <c r="V1110" i="7" s="1"/>
  <c r="U1109" i="7"/>
  <c r="U1110" i="7" s="1"/>
  <c r="T1109" i="7"/>
  <c r="T1110" i="7" s="1"/>
  <c r="S1109" i="7"/>
  <c r="S1110" i="7" s="1"/>
  <c r="R1109" i="7"/>
  <c r="R1110" i="7" s="1"/>
  <c r="Q1109" i="7"/>
  <c r="Q1110" i="7" s="1"/>
  <c r="P1109" i="7"/>
  <c r="P1110" i="7" s="1"/>
  <c r="O1109" i="7"/>
  <c r="O1110" i="7" s="1"/>
  <c r="N1109" i="7"/>
  <c r="N1110" i="7" s="1"/>
  <c r="M1109" i="7"/>
  <c r="M1110" i="7" s="1"/>
  <c r="L1109" i="7"/>
  <c r="L1110" i="7" s="1"/>
  <c r="K1109" i="7"/>
  <c r="K1110" i="7" s="1"/>
  <c r="J1109" i="7"/>
  <c r="J1110" i="7" s="1"/>
  <c r="I1109" i="7"/>
  <c r="I1110" i="7" s="1"/>
  <c r="H1109" i="7"/>
  <c r="H1110" i="7" s="1"/>
  <c r="G1109" i="7"/>
  <c r="G1110" i="7" s="1"/>
  <c r="F1109" i="7"/>
  <c r="F1110" i="7" s="1"/>
  <c r="E1109" i="7"/>
  <c r="E1110" i="7" s="1"/>
  <c r="D1109" i="7"/>
  <c r="D1110" i="7" s="1"/>
  <c r="Y1106" i="7"/>
  <c r="Y1107" i="7" s="1"/>
  <c r="X1106" i="7"/>
  <c r="X1107" i="7" s="1"/>
  <c r="W1106" i="7"/>
  <c r="W1107" i="7" s="1"/>
  <c r="V1106" i="7"/>
  <c r="V1107" i="7" s="1"/>
  <c r="U1106" i="7"/>
  <c r="U1107" i="7" s="1"/>
  <c r="T1106" i="7"/>
  <c r="T1107" i="7" s="1"/>
  <c r="S1106" i="7"/>
  <c r="S1107" i="7" s="1"/>
  <c r="R1106" i="7"/>
  <c r="R1107" i="7" s="1"/>
  <c r="Q1106" i="7"/>
  <c r="Q1107" i="7" s="1"/>
  <c r="P1106" i="7"/>
  <c r="P1107" i="7" s="1"/>
  <c r="O1106" i="7"/>
  <c r="O1107" i="7" s="1"/>
  <c r="N1106" i="7"/>
  <c r="N1107" i="7" s="1"/>
  <c r="M1106" i="7"/>
  <c r="M1107" i="7" s="1"/>
  <c r="L1106" i="7"/>
  <c r="L1107" i="7" s="1"/>
  <c r="K1106" i="7"/>
  <c r="K1107" i="7" s="1"/>
  <c r="J1106" i="7"/>
  <c r="J1107" i="7" s="1"/>
  <c r="I1106" i="7"/>
  <c r="I1107" i="7" s="1"/>
  <c r="H1106" i="7"/>
  <c r="H1107" i="7" s="1"/>
  <c r="G1106" i="7"/>
  <c r="G1107" i="7" s="1"/>
  <c r="F1106" i="7"/>
  <c r="F1107" i="7" s="1"/>
  <c r="E1106" i="7"/>
  <c r="E1107" i="7" s="1"/>
  <c r="D1106" i="7"/>
  <c r="D1107" i="7" s="1"/>
  <c r="Y1103" i="7"/>
  <c r="Y1104" i="7" s="1"/>
  <c r="X1103" i="7"/>
  <c r="X1104" i="7" s="1"/>
  <c r="W1103" i="7"/>
  <c r="W1104" i="7" s="1"/>
  <c r="V1103" i="7"/>
  <c r="V1104" i="7" s="1"/>
  <c r="U1103" i="7"/>
  <c r="U1104" i="7" s="1"/>
  <c r="T1103" i="7"/>
  <c r="T1104" i="7" s="1"/>
  <c r="S1103" i="7"/>
  <c r="S1104" i="7" s="1"/>
  <c r="R1103" i="7"/>
  <c r="R1104" i="7" s="1"/>
  <c r="Q1103" i="7"/>
  <c r="Q1104" i="7" s="1"/>
  <c r="P1103" i="7"/>
  <c r="P1104" i="7" s="1"/>
  <c r="O1103" i="7"/>
  <c r="O1104" i="7" s="1"/>
  <c r="N1103" i="7"/>
  <c r="N1104" i="7" s="1"/>
  <c r="M1103" i="7"/>
  <c r="M1104" i="7" s="1"/>
  <c r="L1103" i="7"/>
  <c r="L1104" i="7" s="1"/>
  <c r="K1103" i="7"/>
  <c r="K1104" i="7" s="1"/>
  <c r="J1103" i="7"/>
  <c r="J1104" i="7" s="1"/>
  <c r="I1103" i="7"/>
  <c r="I1104" i="7" s="1"/>
  <c r="H1103" i="7"/>
  <c r="H1104" i="7" s="1"/>
  <c r="G1103" i="7"/>
  <c r="G1104" i="7" s="1"/>
  <c r="F1103" i="7"/>
  <c r="F1104" i="7" s="1"/>
  <c r="E1103" i="7"/>
  <c r="E1104" i="7" s="1"/>
  <c r="D1103" i="7"/>
  <c r="D1104" i="7" s="1"/>
  <c r="Y1100" i="7"/>
  <c r="Y1101" i="7" s="1"/>
  <c r="X1100" i="7"/>
  <c r="X1101" i="7" s="1"/>
  <c r="W1100" i="7"/>
  <c r="W1101" i="7" s="1"/>
  <c r="V1100" i="7"/>
  <c r="V1101" i="7" s="1"/>
  <c r="U1100" i="7"/>
  <c r="U1101" i="7" s="1"/>
  <c r="T1100" i="7"/>
  <c r="T1101" i="7" s="1"/>
  <c r="S1100" i="7"/>
  <c r="S1101" i="7" s="1"/>
  <c r="R1100" i="7"/>
  <c r="R1101" i="7" s="1"/>
  <c r="Q1100" i="7"/>
  <c r="Q1101" i="7" s="1"/>
  <c r="P1100" i="7"/>
  <c r="P1101" i="7" s="1"/>
  <c r="O1100" i="7"/>
  <c r="O1101" i="7" s="1"/>
  <c r="N1100" i="7"/>
  <c r="N1101" i="7" s="1"/>
  <c r="M1100" i="7"/>
  <c r="M1101" i="7" s="1"/>
  <c r="L1100" i="7"/>
  <c r="L1101" i="7" s="1"/>
  <c r="K1100" i="7"/>
  <c r="K1101" i="7" s="1"/>
  <c r="J1100" i="7"/>
  <c r="J1101" i="7" s="1"/>
  <c r="I1100" i="7"/>
  <c r="I1101" i="7" s="1"/>
  <c r="H1100" i="7"/>
  <c r="H1101" i="7" s="1"/>
  <c r="G1100" i="7"/>
  <c r="G1101" i="7" s="1"/>
  <c r="F1100" i="7"/>
  <c r="F1101" i="7" s="1"/>
  <c r="E1100" i="7"/>
  <c r="E1101" i="7" s="1"/>
  <c r="D1100" i="7"/>
  <c r="D1101" i="7" s="1"/>
  <c r="Y1097" i="7"/>
  <c r="Y1098" i="7" s="1"/>
  <c r="X1097" i="7"/>
  <c r="X1098" i="7" s="1"/>
  <c r="W1097" i="7"/>
  <c r="W1098" i="7" s="1"/>
  <c r="V1097" i="7"/>
  <c r="V1098" i="7" s="1"/>
  <c r="U1097" i="7"/>
  <c r="U1098" i="7" s="1"/>
  <c r="T1097" i="7"/>
  <c r="T1098" i="7" s="1"/>
  <c r="S1097" i="7"/>
  <c r="S1098" i="7" s="1"/>
  <c r="R1097" i="7"/>
  <c r="R1098" i="7" s="1"/>
  <c r="Q1097" i="7"/>
  <c r="Q1098" i="7" s="1"/>
  <c r="P1097" i="7"/>
  <c r="P1098" i="7" s="1"/>
  <c r="O1097" i="7"/>
  <c r="O1098" i="7" s="1"/>
  <c r="N1097" i="7"/>
  <c r="N1098" i="7" s="1"/>
  <c r="M1097" i="7"/>
  <c r="M1098" i="7" s="1"/>
  <c r="L1097" i="7"/>
  <c r="L1098" i="7" s="1"/>
  <c r="K1097" i="7"/>
  <c r="K1098" i="7" s="1"/>
  <c r="J1097" i="7"/>
  <c r="J1098" i="7" s="1"/>
  <c r="I1097" i="7"/>
  <c r="I1098" i="7" s="1"/>
  <c r="H1097" i="7"/>
  <c r="H1098" i="7" s="1"/>
  <c r="G1097" i="7"/>
  <c r="G1098" i="7" s="1"/>
  <c r="F1097" i="7"/>
  <c r="F1098" i="7" s="1"/>
  <c r="E1097" i="7"/>
  <c r="E1098" i="7" s="1"/>
  <c r="D1097" i="7"/>
  <c r="D1098" i="7" s="1"/>
  <c r="Y1094" i="7"/>
  <c r="Y1095" i="7" s="1"/>
  <c r="X1094" i="7"/>
  <c r="X1095" i="7" s="1"/>
  <c r="W1094" i="7"/>
  <c r="W1095" i="7" s="1"/>
  <c r="V1094" i="7"/>
  <c r="V1095" i="7" s="1"/>
  <c r="U1094" i="7"/>
  <c r="U1095" i="7" s="1"/>
  <c r="T1094" i="7"/>
  <c r="T1095" i="7" s="1"/>
  <c r="S1094" i="7"/>
  <c r="S1095" i="7" s="1"/>
  <c r="R1094" i="7"/>
  <c r="R1095" i="7" s="1"/>
  <c r="Q1094" i="7"/>
  <c r="Q1095" i="7" s="1"/>
  <c r="P1094" i="7"/>
  <c r="P1095" i="7" s="1"/>
  <c r="O1094" i="7"/>
  <c r="O1095" i="7" s="1"/>
  <c r="N1094" i="7"/>
  <c r="N1095" i="7" s="1"/>
  <c r="M1094" i="7"/>
  <c r="M1095" i="7" s="1"/>
  <c r="L1094" i="7"/>
  <c r="L1095" i="7" s="1"/>
  <c r="K1094" i="7"/>
  <c r="K1095" i="7" s="1"/>
  <c r="J1094" i="7"/>
  <c r="J1095" i="7" s="1"/>
  <c r="I1094" i="7"/>
  <c r="I1095" i="7" s="1"/>
  <c r="H1094" i="7"/>
  <c r="H1095" i="7" s="1"/>
  <c r="G1094" i="7"/>
  <c r="G1095" i="7" s="1"/>
  <c r="F1094" i="7"/>
  <c r="F1095" i="7" s="1"/>
  <c r="E1094" i="7"/>
  <c r="E1095" i="7" s="1"/>
  <c r="D1094" i="7"/>
  <c r="D1095" i="7" s="1"/>
  <c r="Y1091" i="7"/>
  <c r="Y1092" i="7" s="1"/>
  <c r="X1091" i="7"/>
  <c r="X1092" i="7" s="1"/>
  <c r="W1091" i="7"/>
  <c r="W1092" i="7" s="1"/>
  <c r="V1091" i="7"/>
  <c r="V1092" i="7" s="1"/>
  <c r="U1091" i="7"/>
  <c r="U1092" i="7" s="1"/>
  <c r="T1091" i="7"/>
  <c r="T1092" i="7" s="1"/>
  <c r="S1091" i="7"/>
  <c r="S1092" i="7" s="1"/>
  <c r="R1091" i="7"/>
  <c r="R1092" i="7" s="1"/>
  <c r="Q1091" i="7"/>
  <c r="Q1092" i="7" s="1"/>
  <c r="P1091" i="7"/>
  <c r="P1092" i="7" s="1"/>
  <c r="O1091" i="7"/>
  <c r="O1092" i="7" s="1"/>
  <c r="N1091" i="7"/>
  <c r="N1092" i="7" s="1"/>
  <c r="M1091" i="7"/>
  <c r="M1092" i="7" s="1"/>
  <c r="L1091" i="7"/>
  <c r="L1092" i="7" s="1"/>
  <c r="K1091" i="7"/>
  <c r="K1092" i="7" s="1"/>
  <c r="J1091" i="7"/>
  <c r="J1092" i="7" s="1"/>
  <c r="I1091" i="7"/>
  <c r="I1092" i="7" s="1"/>
  <c r="H1091" i="7"/>
  <c r="H1092" i="7" s="1"/>
  <c r="G1091" i="7"/>
  <c r="G1092" i="7" s="1"/>
  <c r="F1091" i="7"/>
  <c r="F1092" i="7" s="1"/>
  <c r="E1091" i="7"/>
  <c r="E1092" i="7" s="1"/>
  <c r="D1091" i="7"/>
  <c r="D1092" i="7" s="1"/>
  <c r="Y1088" i="7"/>
  <c r="Y1089" i="7" s="1"/>
  <c r="X1088" i="7"/>
  <c r="X1089" i="7" s="1"/>
  <c r="W1088" i="7"/>
  <c r="W1089" i="7" s="1"/>
  <c r="V1088" i="7"/>
  <c r="V1089" i="7" s="1"/>
  <c r="U1088" i="7"/>
  <c r="U1089" i="7" s="1"/>
  <c r="T1088" i="7"/>
  <c r="T1089" i="7" s="1"/>
  <c r="S1088" i="7"/>
  <c r="S1089" i="7" s="1"/>
  <c r="R1088" i="7"/>
  <c r="R1089" i="7" s="1"/>
  <c r="Q1088" i="7"/>
  <c r="Q1089" i="7" s="1"/>
  <c r="P1088" i="7"/>
  <c r="P1089" i="7" s="1"/>
  <c r="O1088" i="7"/>
  <c r="O1089" i="7" s="1"/>
  <c r="N1088" i="7"/>
  <c r="N1089" i="7" s="1"/>
  <c r="M1088" i="7"/>
  <c r="M1089" i="7" s="1"/>
  <c r="L1088" i="7"/>
  <c r="L1089" i="7" s="1"/>
  <c r="K1088" i="7"/>
  <c r="K1089" i="7" s="1"/>
  <c r="J1088" i="7"/>
  <c r="J1089" i="7" s="1"/>
  <c r="I1088" i="7"/>
  <c r="I1089" i="7" s="1"/>
  <c r="H1088" i="7"/>
  <c r="H1089" i="7" s="1"/>
  <c r="G1088" i="7"/>
  <c r="G1089" i="7" s="1"/>
  <c r="F1088" i="7"/>
  <c r="F1089" i="7" s="1"/>
  <c r="E1088" i="7"/>
  <c r="E1089" i="7" s="1"/>
  <c r="D1088" i="7"/>
  <c r="D1089" i="7" s="1"/>
  <c r="Y1085" i="7"/>
  <c r="Y1086" i="7" s="1"/>
  <c r="X1085" i="7"/>
  <c r="X1086" i="7" s="1"/>
  <c r="W1085" i="7"/>
  <c r="W1086" i="7" s="1"/>
  <c r="V1085" i="7"/>
  <c r="V1086" i="7" s="1"/>
  <c r="U1085" i="7"/>
  <c r="U1086" i="7" s="1"/>
  <c r="T1085" i="7"/>
  <c r="T1086" i="7" s="1"/>
  <c r="S1085" i="7"/>
  <c r="S1086" i="7" s="1"/>
  <c r="R1085" i="7"/>
  <c r="R1086" i="7" s="1"/>
  <c r="Q1085" i="7"/>
  <c r="Q1086" i="7" s="1"/>
  <c r="P1085" i="7"/>
  <c r="P1086" i="7" s="1"/>
  <c r="O1085" i="7"/>
  <c r="O1086" i="7" s="1"/>
  <c r="N1085" i="7"/>
  <c r="N1086" i="7" s="1"/>
  <c r="M1085" i="7"/>
  <c r="M1086" i="7" s="1"/>
  <c r="L1085" i="7"/>
  <c r="L1086" i="7" s="1"/>
  <c r="K1085" i="7"/>
  <c r="K1086" i="7" s="1"/>
  <c r="J1085" i="7"/>
  <c r="J1086" i="7" s="1"/>
  <c r="I1085" i="7"/>
  <c r="I1086" i="7" s="1"/>
  <c r="H1085" i="7"/>
  <c r="H1086" i="7" s="1"/>
  <c r="G1085" i="7"/>
  <c r="G1086" i="7" s="1"/>
  <c r="F1085" i="7"/>
  <c r="F1086" i="7" s="1"/>
  <c r="E1085" i="7"/>
  <c r="E1086" i="7" s="1"/>
  <c r="D1085" i="7"/>
  <c r="D1086" i="7" s="1"/>
  <c r="Y1082" i="7"/>
  <c r="Y1083" i="7" s="1"/>
  <c r="X1082" i="7"/>
  <c r="X1083" i="7" s="1"/>
  <c r="W1082" i="7"/>
  <c r="W1083" i="7" s="1"/>
  <c r="V1082" i="7"/>
  <c r="V1083" i="7" s="1"/>
  <c r="U1082" i="7"/>
  <c r="U1083" i="7" s="1"/>
  <c r="T1082" i="7"/>
  <c r="T1083" i="7" s="1"/>
  <c r="S1082" i="7"/>
  <c r="S1083" i="7" s="1"/>
  <c r="R1082" i="7"/>
  <c r="R1083" i="7" s="1"/>
  <c r="Q1082" i="7"/>
  <c r="Q1083" i="7" s="1"/>
  <c r="P1082" i="7"/>
  <c r="P1083" i="7" s="1"/>
  <c r="O1082" i="7"/>
  <c r="O1083" i="7" s="1"/>
  <c r="N1082" i="7"/>
  <c r="N1083" i="7" s="1"/>
  <c r="M1082" i="7"/>
  <c r="M1083" i="7" s="1"/>
  <c r="L1082" i="7"/>
  <c r="L1083" i="7" s="1"/>
  <c r="K1082" i="7"/>
  <c r="K1083" i="7" s="1"/>
  <c r="J1082" i="7"/>
  <c r="J1083" i="7" s="1"/>
  <c r="I1082" i="7"/>
  <c r="I1083" i="7" s="1"/>
  <c r="H1082" i="7"/>
  <c r="H1083" i="7" s="1"/>
  <c r="G1082" i="7"/>
  <c r="G1083" i="7" s="1"/>
  <c r="F1082" i="7"/>
  <c r="F1083" i="7" s="1"/>
  <c r="E1082" i="7"/>
  <c r="E1083" i="7" s="1"/>
  <c r="D1082" i="7"/>
  <c r="D1083" i="7" s="1"/>
  <c r="Y1079" i="7"/>
  <c r="Y1080" i="7" s="1"/>
  <c r="X1079" i="7"/>
  <c r="X1080" i="7" s="1"/>
  <c r="W1079" i="7"/>
  <c r="W1080" i="7" s="1"/>
  <c r="V1079" i="7"/>
  <c r="V1080" i="7" s="1"/>
  <c r="U1079" i="7"/>
  <c r="U1080" i="7" s="1"/>
  <c r="T1079" i="7"/>
  <c r="T1080" i="7" s="1"/>
  <c r="S1079" i="7"/>
  <c r="S1080" i="7" s="1"/>
  <c r="R1079" i="7"/>
  <c r="R1080" i="7" s="1"/>
  <c r="Q1079" i="7"/>
  <c r="Q1080" i="7" s="1"/>
  <c r="P1079" i="7"/>
  <c r="P1080" i="7" s="1"/>
  <c r="O1079" i="7"/>
  <c r="O1080" i="7" s="1"/>
  <c r="N1079" i="7"/>
  <c r="N1080" i="7" s="1"/>
  <c r="M1079" i="7"/>
  <c r="M1080" i="7" s="1"/>
  <c r="L1079" i="7"/>
  <c r="L1080" i="7" s="1"/>
  <c r="K1079" i="7"/>
  <c r="K1080" i="7" s="1"/>
  <c r="J1079" i="7"/>
  <c r="J1080" i="7" s="1"/>
  <c r="I1079" i="7"/>
  <c r="I1080" i="7" s="1"/>
  <c r="H1079" i="7"/>
  <c r="H1080" i="7" s="1"/>
  <c r="G1079" i="7"/>
  <c r="G1080" i="7" s="1"/>
  <c r="F1079" i="7"/>
  <c r="F1080" i="7" s="1"/>
  <c r="E1079" i="7"/>
  <c r="E1080" i="7" s="1"/>
  <c r="D1079" i="7"/>
  <c r="D1080" i="7" s="1"/>
  <c r="Y1076" i="7"/>
  <c r="Y1077" i="7" s="1"/>
  <c r="X1076" i="7"/>
  <c r="X1077" i="7" s="1"/>
  <c r="W1076" i="7"/>
  <c r="W1077" i="7" s="1"/>
  <c r="V1076" i="7"/>
  <c r="V1077" i="7" s="1"/>
  <c r="U1076" i="7"/>
  <c r="U1077" i="7" s="1"/>
  <c r="T1076" i="7"/>
  <c r="T1077" i="7" s="1"/>
  <c r="S1076" i="7"/>
  <c r="S1077" i="7" s="1"/>
  <c r="R1076" i="7"/>
  <c r="R1077" i="7" s="1"/>
  <c r="Q1076" i="7"/>
  <c r="Q1077" i="7" s="1"/>
  <c r="P1076" i="7"/>
  <c r="P1077" i="7" s="1"/>
  <c r="O1076" i="7"/>
  <c r="O1077" i="7" s="1"/>
  <c r="N1076" i="7"/>
  <c r="N1077" i="7" s="1"/>
  <c r="M1076" i="7"/>
  <c r="M1077" i="7" s="1"/>
  <c r="L1076" i="7"/>
  <c r="L1077" i="7" s="1"/>
  <c r="K1076" i="7"/>
  <c r="K1077" i="7" s="1"/>
  <c r="J1076" i="7"/>
  <c r="J1077" i="7" s="1"/>
  <c r="I1076" i="7"/>
  <c r="I1077" i="7" s="1"/>
  <c r="H1076" i="7"/>
  <c r="H1077" i="7" s="1"/>
  <c r="G1076" i="7"/>
  <c r="G1077" i="7" s="1"/>
  <c r="F1076" i="7"/>
  <c r="F1077" i="7" s="1"/>
  <c r="E1076" i="7"/>
  <c r="E1077" i="7" s="1"/>
  <c r="D1076" i="7"/>
  <c r="D1077" i="7" s="1"/>
  <c r="Y1073" i="7"/>
  <c r="Y1074" i="7" s="1"/>
  <c r="X1073" i="7"/>
  <c r="X1074" i="7" s="1"/>
  <c r="W1073" i="7"/>
  <c r="W1074" i="7" s="1"/>
  <c r="V1073" i="7"/>
  <c r="V1074" i="7" s="1"/>
  <c r="U1073" i="7"/>
  <c r="U1074" i="7" s="1"/>
  <c r="T1073" i="7"/>
  <c r="T1074" i="7" s="1"/>
  <c r="S1073" i="7"/>
  <c r="S1074" i="7" s="1"/>
  <c r="R1073" i="7"/>
  <c r="R1074" i="7" s="1"/>
  <c r="Q1073" i="7"/>
  <c r="Q1074" i="7" s="1"/>
  <c r="P1073" i="7"/>
  <c r="P1074" i="7" s="1"/>
  <c r="O1073" i="7"/>
  <c r="O1074" i="7" s="1"/>
  <c r="N1073" i="7"/>
  <c r="N1074" i="7" s="1"/>
  <c r="M1073" i="7"/>
  <c r="M1074" i="7" s="1"/>
  <c r="L1073" i="7"/>
  <c r="L1074" i="7" s="1"/>
  <c r="K1073" i="7"/>
  <c r="K1074" i="7" s="1"/>
  <c r="J1073" i="7"/>
  <c r="J1074" i="7" s="1"/>
  <c r="I1073" i="7"/>
  <c r="I1074" i="7" s="1"/>
  <c r="H1073" i="7"/>
  <c r="H1074" i="7" s="1"/>
  <c r="G1073" i="7"/>
  <c r="G1074" i="7" s="1"/>
  <c r="F1073" i="7"/>
  <c r="F1074" i="7" s="1"/>
  <c r="E1073" i="7"/>
  <c r="E1074" i="7" s="1"/>
  <c r="D1073" i="7"/>
  <c r="D1074" i="7" s="1"/>
  <c r="Y1070" i="7"/>
  <c r="Y1071" i="7" s="1"/>
  <c r="X1070" i="7"/>
  <c r="X1071" i="7" s="1"/>
  <c r="W1070" i="7"/>
  <c r="W1071" i="7" s="1"/>
  <c r="V1070" i="7"/>
  <c r="V1071" i="7" s="1"/>
  <c r="U1070" i="7"/>
  <c r="U1071" i="7" s="1"/>
  <c r="T1070" i="7"/>
  <c r="T1071" i="7" s="1"/>
  <c r="S1070" i="7"/>
  <c r="S1071" i="7" s="1"/>
  <c r="R1070" i="7"/>
  <c r="R1071" i="7" s="1"/>
  <c r="Q1070" i="7"/>
  <c r="Q1071" i="7" s="1"/>
  <c r="P1070" i="7"/>
  <c r="P1071" i="7" s="1"/>
  <c r="O1070" i="7"/>
  <c r="O1071" i="7" s="1"/>
  <c r="N1070" i="7"/>
  <c r="N1071" i="7" s="1"/>
  <c r="M1070" i="7"/>
  <c r="M1071" i="7" s="1"/>
  <c r="L1070" i="7"/>
  <c r="L1071" i="7" s="1"/>
  <c r="K1070" i="7"/>
  <c r="K1071" i="7" s="1"/>
  <c r="J1070" i="7"/>
  <c r="J1071" i="7" s="1"/>
  <c r="I1070" i="7"/>
  <c r="I1071" i="7" s="1"/>
  <c r="H1070" i="7"/>
  <c r="H1071" i="7" s="1"/>
  <c r="G1070" i="7"/>
  <c r="G1071" i="7" s="1"/>
  <c r="F1070" i="7"/>
  <c r="F1071" i="7" s="1"/>
  <c r="E1070" i="7"/>
  <c r="E1071" i="7" s="1"/>
  <c r="D1070" i="7"/>
  <c r="D1071" i="7" s="1"/>
  <c r="Y1067" i="7"/>
  <c r="Y1068" i="7" s="1"/>
  <c r="X1067" i="7"/>
  <c r="X1068" i="7" s="1"/>
  <c r="W1067" i="7"/>
  <c r="W1068" i="7" s="1"/>
  <c r="V1067" i="7"/>
  <c r="V1068" i="7" s="1"/>
  <c r="U1067" i="7"/>
  <c r="U1068" i="7" s="1"/>
  <c r="T1067" i="7"/>
  <c r="T1068" i="7" s="1"/>
  <c r="S1067" i="7"/>
  <c r="S1068" i="7" s="1"/>
  <c r="R1067" i="7"/>
  <c r="R1068" i="7" s="1"/>
  <c r="Q1067" i="7"/>
  <c r="Q1068" i="7" s="1"/>
  <c r="P1067" i="7"/>
  <c r="P1068" i="7" s="1"/>
  <c r="O1067" i="7"/>
  <c r="O1068" i="7" s="1"/>
  <c r="N1067" i="7"/>
  <c r="N1068" i="7" s="1"/>
  <c r="M1067" i="7"/>
  <c r="M1068" i="7" s="1"/>
  <c r="L1067" i="7"/>
  <c r="L1068" i="7" s="1"/>
  <c r="K1067" i="7"/>
  <c r="K1068" i="7" s="1"/>
  <c r="J1067" i="7"/>
  <c r="J1068" i="7" s="1"/>
  <c r="I1067" i="7"/>
  <c r="I1068" i="7" s="1"/>
  <c r="H1067" i="7"/>
  <c r="H1068" i="7" s="1"/>
  <c r="G1067" i="7"/>
  <c r="G1068" i="7" s="1"/>
  <c r="F1067" i="7"/>
  <c r="F1068" i="7" s="1"/>
  <c r="E1067" i="7"/>
  <c r="E1068" i="7" s="1"/>
  <c r="D1067" i="7"/>
  <c r="D1068" i="7" s="1"/>
  <c r="Y1064" i="7"/>
  <c r="Y1065" i="7" s="1"/>
  <c r="X1064" i="7"/>
  <c r="X1065" i="7" s="1"/>
  <c r="W1064" i="7"/>
  <c r="W1065" i="7" s="1"/>
  <c r="V1064" i="7"/>
  <c r="V1065" i="7" s="1"/>
  <c r="U1064" i="7"/>
  <c r="U1065" i="7" s="1"/>
  <c r="T1064" i="7"/>
  <c r="T1065" i="7" s="1"/>
  <c r="S1064" i="7"/>
  <c r="S1065" i="7" s="1"/>
  <c r="R1064" i="7"/>
  <c r="R1065" i="7" s="1"/>
  <c r="Q1064" i="7"/>
  <c r="Q1065" i="7" s="1"/>
  <c r="P1064" i="7"/>
  <c r="P1065" i="7" s="1"/>
  <c r="O1064" i="7"/>
  <c r="O1065" i="7" s="1"/>
  <c r="N1064" i="7"/>
  <c r="N1065" i="7" s="1"/>
  <c r="M1064" i="7"/>
  <c r="M1065" i="7" s="1"/>
  <c r="L1064" i="7"/>
  <c r="L1065" i="7" s="1"/>
  <c r="K1064" i="7"/>
  <c r="K1065" i="7" s="1"/>
  <c r="J1064" i="7"/>
  <c r="J1065" i="7" s="1"/>
  <c r="I1064" i="7"/>
  <c r="I1065" i="7" s="1"/>
  <c r="H1064" i="7"/>
  <c r="H1065" i="7" s="1"/>
  <c r="G1064" i="7"/>
  <c r="G1065" i="7" s="1"/>
  <c r="F1064" i="7"/>
  <c r="F1065" i="7" s="1"/>
  <c r="E1064" i="7"/>
  <c r="E1065" i="7" s="1"/>
  <c r="D1064" i="7"/>
  <c r="D1065" i="7" s="1"/>
  <c r="Y1061" i="7"/>
  <c r="Y1062" i="7" s="1"/>
  <c r="X1061" i="7"/>
  <c r="X1062" i="7" s="1"/>
  <c r="W1061" i="7"/>
  <c r="W1062" i="7" s="1"/>
  <c r="V1061" i="7"/>
  <c r="V1062" i="7" s="1"/>
  <c r="U1061" i="7"/>
  <c r="U1062" i="7" s="1"/>
  <c r="T1061" i="7"/>
  <c r="T1062" i="7" s="1"/>
  <c r="S1061" i="7"/>
  <c r="S1062" i="7" s="1"/>
  <c r="R1061" i="7"/>
  <c r="R1062" i="7" s="1"/>
  <c r="Q1061" i="7"/>
  <c r="Q1062" i="7" s="1"/>
  <c r="P1061" i="7"/>
  <c r="P1062" i="7" s="1"/>
  <c r="O1061" i="7"/>
  <c r="O1062" i="7" s="1"/>
  <c r="N1061" i="7"/>
  <c r="N1062" i="7" s="1"/>
  <c r="M1061" i="7"/>
  <c r="M1062" i="7" s="1"/>
  <c r="L1061" i="7"/>
  <c r="L1062" i="7" s="1"/>
  <c r="K1061" i="7"/>
  <c r="K1062" i="7" s="1"/>
  <c r="J1061" i="7"/>
  <c r="J1062" i="7" s="1"/>
  <c r="I1061" i="7"/>
  <c r="I1062" i="7" s="1"/>
  <c r="H1061" i="7"/>
  <c r="H1062" i="7" s="1"/>
  <c r="G1061" i="7"/>
  <c r="G1062" i="7" s="1"/>
  <c r="F1061" i="7"/>
  <c r="F1062" i="7" s="1"/>
  <c r="E1061" i="7"/>
  <c r="E1062" i="7" s="1"/>
  <c r="D1061" i="7"/>
  <c r="D1062" i="7" s="1"/>
  <c r="Y1058" i="7"/>
  <c r="Y1059" i="7" s="1"/>
  <c r="X1058" i="7"/>
  <c r="X1059" i="7" s="1"/>
  <c r="W1058" i="7"/>
  <c r="W1059" i="7" s="1"/>
  <c r="V1058" i="7"/>
  <c r="V1059" i="7" s="1"/>
  <c r="U1058" i="7"/>
  <c r="U1059" i="7" s="1"/>
  <c r="T1058" i="7"/>
  <c r="T1059" i="7" s="1"/>
  <c r="S1058" i="7"/>
  <c r="S1059" i="7" s="1"/>
  <c r="R1058" i="7"/>
  <c r="R1059" i="7" s="1"/>
  <c r="Q1058" i="7"/>
  <c r="Q1059" i="7" s="1"/>
  <c r="P1058" i="7"/>
  <c r="P1059" i="7" s="1"/>
  <c r="O1058" i="7"/>
  <c r="O1059" i="7" s="1"/>
  <c r="N1058" i="7"/>
  <c r="N1059" i="7" s="1"/>
  <c r="M1058" i="7"/>
  <c r="M1059" i="7" s="1"/>
  <c r="L1058" i="7"/>
  <c r="L1059" i="7" s="1"/>
  <c r="K1058" i="7"/>
  <c r="K1059" i="7" s="1"/>
  <c r="J1058" i="7"/>
  <c r="J1059" i="7" s="1"/>
  <c r="I1058" i="7"/>
  <c r="I1059" i="7" s="1"/>
  <c r="H1058" i="7"/>
  <c r="H1059" i="7" s="1"/>
  <c r="G1058" i="7"/>
  <c r="G1059" i="7" s="1"/>
  <c r="F1058" i="7"/>
  <c r="F1059" i="7" s="1"/>
  <c r="E1058" i="7"/>
  <c r="E1059" i="7" s="1"/>
  <c r="D1058" i="7"/>
  <c r="D1059" i="7" s="1"/>
  <c r="Y1055" i="7"/>
  <c r="Y1056" i="7" s="1"/>
  <c r="X1055" i="7"/>
  <c r="X1056" i="7" s="1"/>
  <c r="W1055" i="7"/>
  <c r="W1056" i="7" s="1"/>
  <c r="V1055" i="7"/>
  <c r="V1056" i="7" s="1"/>
  <c r="U1055" i="7"/>
  <c r="U1056" i="7" s="1"/>
  <c r="T1055" i="7"/>
  <c r="T1056" i="7" s="1"/>
  <c r="S1055" i="7"/>
  <c r="S1056" i="7" s="1"/>
  <c r="R1055" i="7"/>
  <c r="R1056" i="7" s="1"/>
  <c r="Q1055" i="7"/>
  <c r="Q1056" i="7" s="1"/>
  <c r="P1055" i="7"/>
  <c r="P1056" i="7" s="1"/>
  <c r="O1055" i="7"/>
  <c r="O1056" i="7" s="1"/>
  <c r="N1055" i="7"/>
  <c r="N1056" i="7" s="1"/>
  <c r="M1055" i="7"/>
  <c r="M1056" i="7" s="1"/>
  <c r="L1055" i="7"/>
  <c r="L1056" i="7" s="1"/>
  <c r="K1055" i="7"/>
  <c r="K1056" i="7" s="1"/>
  <c r="J1055" i="7"/>
  <c r="J1056" i="7" s="1"/>
  <c r="I1055" i="7"/>
  <c r="I1056" i="7" s="1"/>
  <c r="H1055" i="7"/>
  <c r="H1056" i="7" s="1"/>
  <c r="G1055" i="7"/>
  <c r="G1056" i="7" s="1"/>
  <c r="F1055" i="7"/>
  <c r="F1056" i="7" s="1"/>
  <c r="E1055" i="7"/>
  <c r="E1056" i="7" s="1"/>
  <c r="D1055" i="7"/>
  <c r="D1056" i="7" s="1"/>
  <c r="Y1052" i="7"/>
  <c r="Y1053" i="7" s="1"/>
  <c r="X1052" i="7"/>
  <c r="X1053" i="7" s="1"/>
  <c r="W1052" i="7"/>
  <c r="W1053" i="7" s="1"/>
  <c r="V1052" i="7"/>
  <c r="V1053" i="7" s="1"/>
  <c r="U1052" i="7"/>
  <c r="U1053" i="7" s="1"/>
  <c r="T1052" i="7"/>
  <c r="T1053" i="7" s="1"/>
  <c r="S1052" i="7"/>
  <c r="S1053" i="7" s="1"/>
  <c r="R1052" i="7"/>
  <c r="R1053" i="7" s="1"/>
  <c r="Q1052" i="7"/>
  <c r="Q1053" i="7" s="1"/>
  <c r="P1052" i="7"/>
  <c r="P1053" i="7" s="1"/>
  <c r="O1052" i="7"/>
  <c r="O1053" i="7" s="1"/>
  <c r="N1052" i="7"/>
  <c r="N1053" i="7" s="1"/>
  <c r="M1052" i="7"/>
  <c r="M1053" i="7" s="1"/>
  <c r="L1052" i="7"/>
  <c r="L1053" i="7" s="1"/>
  <c r="K1052" i="7"/>
  <c r="K1053" i="7" s="1"/>
  <c r="J1052" i="7"/>
  <c r="J1053" i="7" s="1"/>
  <c r="I1052" i="7"/>
  <c r="I1053" i="7" s="1"/>
  <c r="H1052" i="7"/>
  <c r="H1053" i="7" s="1"/>
  <c r="G1052" i="7"/>
  <c r="G1053" i="7" s="1"/>
  <c r="F1052" i="7"/>
  <c r="F1053" i="7" s="1"/>
  <c r="E1052" i="7"/>
  <c r="E1053" i="7" s="1"/>
  <c r="D1052" i="7"/>
  <c r="D1053" i="7" s="1"/>
  <c r="Y1049" i="7"/>
  <c r="Y1050" i="7" s="1"/>
  <c r="X1049" i="7"/>
  <c r="X1050" i="7" s="1"/>
  <c r="W1049" i="7"/>
  <c r="W1050" i="7" s="1"/>
  <c r="V1049" i="7"/>
  <c r="V1050" i="7" s="1"/>
  <c r="U1049" i="7"/>
  <c r="U1050" i="7" s="1"/>
  <c r="T1049" i="7"/>
  <c r="T1050" i="7" s="1"/>
  <c r="S1049" i="7"/>
  <c r="S1050" i="7" s="1"/>
  <c r="R1049" i="7"/>
  <c r="R1050" i="7" s="1"/>
  <c r="Q1049" i="7"/>
  <c r="Q1050" i="7" s="1"/>
  <c r="P1049" i="7"/>
  <c r="P1050" i="7" s="1"/>
  <c r="O1049" i="7"/>
  <c r="O1050" i="7" s="1"/>
  <c r="N1049" i="7"/>
  <c r="N1050" i="7" s="1"/>
  <c r="M1049" i="7"/>
  <c r="M1050" i="7" s="1"/>
  <c r="L1049" i="7"/>
  <c r="L1050" i="7" s="1"/>
  <c r="K1049" i="7"/>
  <c r="K1050" i="7" s="1"/>
  <c r="J1049" i="7"/>
  <c r="J1050" i="7" s="1"/>
  <c r="I1049" i="7"/>
  <c r="I1050" i="7" s="1"/>
  <c r="H1049" i="7"/>
  <c r="H1050" i="7" s="1"/>
  <c r="G1049" i="7"/>
  <c r="G1050" i="7" s="1"/>
  <c r="F1049" i="7"/>
  <c r="F1050" i="7" s="1"/>
  <c r="E1049" i="7"/>
  <c r="E1050" i="7" s="1"/>
  <c r="D1049" i="7"/>
  <c r="D1050" i="7" s="1"/>
  <c r="Y1046" i="7"/>
  <c r="Y1047" i="7" s="1"/>
  <c r="X1046" i="7"/>
  <c r="X1047" i="7" s="1"/>
  <c r="W1046" i="7"/>
  <c r="W1047" i="7" s="1"/>
  <c r="V1046" i="7"/>
  <c r="V1047" i="7" s="1"/>
  <c r="U1046" i="7"/>
  <c r="U1047" i="7" s="1"/>
  <c r="T1046" i="7"/>
  <c r="T1047" i="7" s="1"/>
  <c r="S1046" i="7"/>
  <c r="S1047" i="7" s="1"/>
  <c r="R1046" i="7"/>
  <c r="R1047" i="7" s="1"/>
  <c r="Q1046" i="7"/>
  <c r="Q1047" i="7" s="1"/>
  <c r="P1046" i="7"/>
  <c r="P1047" i="7" s="1"/>
  <c r="O1046" i="7"/>
  <c r="O1047" i="7" s="1"/>
  <c r="N1046" i="7"/>
  <c r="N1047" i="7" s="1"/>
  <c r="M1046" i="7"/>
  <c r="M1047" i="7" s="1"/>
  <c r="L1046" i="7"/>
  <c r="L1047" i="7" s="1"/>
  <c r="K1046" i="7"/>
  <c r="K1047" i="7" s="1"/>
  <c r="J1046" i="7"/>
  <c r="J1047" i="7" s="1"/>
  <c r="I1046" i="7"/>
  <c r="I1047" i="7" s="1"/>
  <c r="H1046" i="7"/>
  <c r="H1047" i="7" s="1"/>
  <c r="G1046" i="7"/>
  <c r="G1047" i="7" s="1"/>
  <c r="F1046" i="7"/>
  <c r="F1047" i="7" s="1"/>
  <c r="E1046" i="7"/>
  <c r="E1047" i="7" s="1"/>
  <c r="D1046" i="7"/>
  <c r="D1047" i="7" s="1"/>
  <c r="Y1043" i="7"/>
  <c r="Y1044" i="7" s="1"/>
  <c r="X1043" i="7"/>
  <c r="X1044" i="7" s="1"/>
  <c r="W1043" i="7"/>
  <c r="W1044" i="7" s="1"/>
  <c r="V1043" i="7"/>
  <c r="V1044" i="7" s="1"/>
  <c r="U1043" i="7"/>
  <c r="U1044" i="7" s="1"/>
  <c r="T1043" i="7"/>
  <c r="T1044" i="7" s="1"/>
  <c r="S1043" i="7"/>
  <c r="S1044" i="7" s="1"/>
  <c r="R1043" i="7"/>
  <c r="R1044" i="7" s="1"/>
  <c r="Q1043" i="7"/>
  <c r="Q1044" i="7" s="1"/>
  <c r="P1043" i="7"/>
  <c r="P1044" i="7" s="1"/>
  <c r="O1043" i="7"/>
  <c r="O1044" i="7" s="1"/>
  <c r="N1043" i="7"/>
  <c r="N1044" i="7" s="1"/>
  <c r="M1043" i="7"/>
  <c r="M1044" i="7" s="1"/>
  <c r="L1043" i="7"/>
  <c r="L1044" i="7" s="1"/>
  <c r="K1043" i="7"/>
  <c r="K1044" i="7" s="1"/>
  <c r="J1043" i="7"/>
  <c r="J1044" i="7" s="1"/>
  <c r="I1043" i="7"/>
  <c r="I1044" i="7" s="1"/>
  <c r="H1043" i="7"/>
  <c r="H1044" i="7" s="1"/>
  <c r="G1043" i="7"/>
  <c r="G1044" i="7" s="1"/>
  <c r="F1043" i="7"/>
  <c r="F1044" i="7" s="1"/>
  <c r="E1043" i="7"/>
  <c r="E1044" i="7" s="1"/>
  <c r="D1043" i="7"/>
  <c r="D1044" i="7" s="1"/>
  <c r="Y1040" i="7"/>
  <c r="Y1041" i="7" s="1"/>
  <c r="X1040" i="7"/>
  <c r="X1041" i="7" s="1"/>
  <c r="W1040" i="7"/>
  <c r="W1041" i="7" s="1"/>
  <c r="V1040" i="7"/>
  <c r="V1041" i="7" s="1"/>
  <c r="U1040" i="7"/>
  <c r="U1041" i="7" s="1"/>
  <c r="T1040" i="7"/>
  <c r="T1041" i="7" s="1"/>
  <c r="S1040" i="7"/>
  <c r="S1041" i="7" s="1"/>
  <c r="R1040" i="7"/>
  <c r="R1041" i="7" s="1"/>
  <c r="Q1040" i="7"/>
  <c r="Q1041" i="7" s="1"/>
  <c r="P1040" i="7"/>
  <c r="P1041" i="7" s="1"/>
  <c r="O1040" i="7"/>
  <c r="O1041" i="7" s="1"/>
  <c r="N1040" i="7"/>
  <c r="N1041" i="7" s="1"/>
  <c r="M1040" i="7"/>
  <c r="M1041" i="7" s="1"/>
  <c r="L1040" i="7"/>
  <c r="L1041" i="7" s="1"/>
  <c r="K1040" i="7"/>
  <c r="K1041" i="7" s="1"/>
  <c r="J1040" i="7"/>
  <c r="J1041" i="7" s="1"/>
  <c r="I1040" i="7"/>
  <c r="I1041" i="7" s="1"/>
  <c r="H1040" i="7"/>
  <c r="H1041" i="7" s="1"/>
  <c r="G1040" i="7"/>
  <c r="G1041" i="7" s="1"/>
  <c r="F1040" i="7"/>
  <c r="F1041" i="7" s="1"/>
  <c r="E1040" i="7"/>
  <c r="E1041" i="7" s="1"/>
  <c r="D1040" i="7"/>
  <c r="D1041" i="7" s="1"/>
  <c r="Y1037" i="7"/>
  <c r="Y1038" i="7" s="1"/>
  <c r="X1037" i="7"/>
  <c r="X1038" i="7" s="1"/>
  <c r="W1037" i="7"/>
  <c r="W1038" i="7" s="1"/>
  <c r="V1037" i="7"/>
  <c r="V1038" i="7" s="1"/>
  <c r="U1037" i="7"/>
  <c r="U1038" i="7" s="1"/>
  <c r="T1037" i="7"/>
  <c r="T1038" i="7" s="1"/>
  <c r="S1037" i="7"/>
  <c r="S1038" i="7" s="1"/>
  <c r="R1037" i="7"/>
  <c r="R1038" i="7" s="1"/>
  <c r="Q1037" i="7"/>
  <c r="Q1038" i="7" s="1"/>
  <c r="P1037" i="7"/>
  <c r="P1038" i="7" s="1"/>
  <c r="O1037" i="7"/>
  <c r="O1038" i="7" s="1"/>
  <c r="N1037" i="7"/>
  <c r="N1038" i="7" s="1"/>
  <c r="M1037" i="7"/>
  <c r="M1038" i="7" s="1"/>
  <c r="L1037" i="7"/>
  <c r="L1038" i="7" s="1"/>
  <c r="K1037" i="7"/>
  <c r="K1038" i="7" s="1"/>
  <c r="J1037" i="7"/>
  <c r="J1038" i="7" s="1"/>
  <c r="I1037" i="7"/>
  <c r="I1038" i="7" s="1"/>
  <c r="H1037" i="7"/>
  <c r="H1038" i="7" s="1"/>
  <c r="G1037" i="7"/>
  <c r="G1038" i="7" s="1"/>
  <c r="F1037" i="7"/>
  <c r="F1038" i="7" s="1"/>
  <c r="E1037" i="7"/>
  <c r="E1038" i="7" s="1"/>
  <c r="D1037" i="7"/>
  <c r="D1038" i="7" s="1"/>
  <c r="Y1034" i="7"/>
  <c r="Y1035" i="7" s="1"/>
  <c r="X1034" i="7"/>
  <c r="X1035" i="7" s="1"/>
  <c r="W1034" i="7"/>
  <c r="W1035" i="7" s="1"/>
  <c r="V1034" i="7"/>
  <c r="V1035" i="7" s="1"/>
  <c r="U1034" i="7"/>
  <c r="U1035" i="7" s="1"/>
  <c r="T1034" i="7"/>
  <c r="T1035" i="7" s="1"/>
  <c r="S1034" i="7"/>
  <c r="S1035" i="7" s="1"/>
  <c r="R1034" i="7"/>
  <c r="R1035" i="7" s="1"/>
  <c r="Q1034" i="7"/>
  <c r="Q1035" i="7" s="1"/>
  <c r="P1034" i="7"/>
  <c r="P1035" i="7" s="1"/>
  <c r="O1034" i="7"/>
  <c r="O1035" i="7" s="1"/>
  <c r="N1034" i="7"/>
  <c r="N1035" i="7" s="1"/>
  <c r="M1034" i="7"/>
  <c r="M1035" i="7" s="1"/>
  <c r="L1034" i="7"/>
  <c r="L1035" i="7" s="1"/>
  <c r="K1034" i="7"/>
  <c r="K1035" i="7" s="1"/>
  <c r="J1034" i="7"/>
  <c r="J1035" i="7" s="1"/>
  <c r="I1034" i="7"/>
  <c r="I1035" i="7" s="1"/>
  <c r="H1034" i="7"/>
  <c r="H1035" i="7" s="1"/>
  <c r="G1034" i="7"/>
  <c r="G1035" i="7" s="1"/>
  <c r="F1034" i="7"/>
  <c r="F1035" i="7" s="1"/>
  <c r="E1034" i="7"/>
  <c r="E1035" i="7" s="1"/>
  <c r="D1034" i="7"/>
  <c r="D1035" i="7" s="1"/>
  <c r="Y1031" i="7"/>
  <c r="Y1032" i="7" s="1"/>
  <c r="X1031" i="7"/>
  <c r="X1032" i="7" s="1"/>
  <c r="W1031" i="7"/>
  <c r="W1032" i="7" s="1"/>
  <c r="V1031" i="7"/>
  <c r="V1032" i="7" s="1"/>
  <c r="U1031" i="7"/>
  <c r="U1032" i="7" s="1"/>
  <c r="T1031" i="7"/>
  <c r="T1032" i="7" s="1"/>
  <c r="S1031" i="7"/>
  <c r="S1032" i="7" s="1"/>
  <c r="R1031" i="7"/>
  <c r="R1032" i="7" s="1"/>
  <c r="Q1031" i="7"/>
  <c r="Q1032" i="7" s="1"/>
  <c r="P1031" i="7"/>
  <c r="P1032" i="7" s="1"/>
  <c r="O1031" i="7"/>
  <c r="O1032" i="7" s="1"/>
  <c r="N1031" i="7"/>
  <c r="N1032" i="7" s="1"/>
  <c r="M1031" i="7"/>
  <c r="M1032" i="7" s="1"/>
  <c r="L1031" i="7"/>
  <c r="L1032" i="7" s="1"/>
  <c r="K1031" i="7"/>
  <c r="K1032" i="7" s="1"/>
  <c r="J1031" i="7"/>
  <c r="J1032" i="7" s="1"/>
  <c r="I1031" i="7"/>
  <c r="I1032" i="7" s="1"/>
  <c r="H1031" i="7"/>
  <c r="H1032" i="7" s="1"/>
  <c r="G1031" i="7"/>
  <c r="G1032" i="7" s="1"/>
  <c r="F1031" i="7"/>
  <c r="F1032" i="7" s="1"/>
  <c r="E1031" i="7"/>
  <c r="E1032" i="7" s="1"/>
  <c r="D1031" i="7"/>
  <c r="D1032" i="7" s="1"/>
  <c r="Y1028" i="7"/>
  <c r="Y1029" i="7" s="1"/>
  <c r="X1028" i="7"/>
  <c r="X1029" i="7" s="1"/>
  <c r="W1028" i="7"/>
  <c r="W1029" i="7" s="1"/>
  <c r="V1028" i="7"/>
  <c r="V1029" i="7" s="1"/>
  <c r="U1028" i="7"/>
  <c r="U1029" i="7" s="1"/>
  <c r="T1028" i="7"/>
  <c r="T1029" i="7" s="1"/>
  <c r="S1028" i="7"/>
  <c r="S1029" i="7" s="1"/>
  <c r="R1028" i="7"/>
  <c r="R1029" i="7" s="1"/>
  <c r="Q1028" i="7"/>
  <c r="Q1029" i="7" s="1"/>
  <c r="P1028" i="7"/>
  <c r="P1029" i="7" s="1"/>
  <c r="O1028" i="7"/>
  <c r="O1029" i="7" s="1"/>
  <c r="N1028" i="7"/>
  <c r="N1029" i="7" s="1"/>
  <c r="M1028" i="7"/>
  <c r="M1029" i="7" s="1"/>
  <c r="L1028" i="7"/>
  <c r="L1029" i="7" s="1"/>
  <c r="K1028" i="7"/>
  <c r="K1029" i="7" s="1"/>
  <c r="J1028" i="7"/>
  <c r="J1029" i="7" s="1"/>
  <c r="I1028" i="7"/>
  <c r="I1029" i="7" s="1"/>
  <c r="H1028" i="7"/>
  <c r="H1029" i="7" s="1"/>
  <c r="G1028" i="7"/>
  <c r="G1029" i="7" s="1"/>
  <c r="F1028" i="7"/>
  <c r="F1029" i="7" s="1"/>
  <c r="E1028" i="7"/>
  <c r="E1029" i="7" s="1"/>
  <c r="D1028" i="7"/>
  <c r="D1029" i="7" s="1"/>
  <c r="Y1025" i="7"/>
  <c r="Y1026" i="7" s="1"/>
  <c r="X1025" i="7"/>
  <c r="X1026" i="7" s="1"/>
  <c r="W1025" i="7"/>
  <c r="W1026" i="7" s="1"/>
  <c r="V1025" i="7"/>
  <c r="V1026" i="7" s="1"/>
  <c r="U1025" i="7"/>
  <c r="U1026" i="7" s="1"/>
  <c r="T1025" i="7"/>
  <c r="T1026" i="7" s="1"/>
  <c r="S1025" i="7"/>
  <c r="S1026" i="7" s="1"/>
  <c r="R1025" i="7"/>
  <c r="R1026" i="7" s="1"/>
  <c r="Q1025" i="7"/>
  <c r="Q1026" i="7" s="1"/>
  <c r="P1025" i="7"/>
  <c r="P1026" i="7" s="1"/>
  <c r="O1025" i="7"/>
  <c r="O1026" i="7" s="1"/>
  <c r="N1025" i="7"/>
  <c r="N1026" i="7" s="1"/>
  <c r="M1025" i="7"/>
  <c r="M1026" i="7" s="1"/>
  <c r="L1025" i="7"/>
  <c r="L1026" i="7" s="1"/>
  <c r="K1025" i="7"/>
  <c r="K1026" i="7" s="1"/>
  <c r="J1025" i="7"/>
  <c r="J1026" i="7" s="1"/>
  <c r="I1025" i="7"/>
  <c r="I1026" i="7" s="1"/>
  <c r="H1025" i="7"/>
  <c r="H1026" i="7" s="1"/>
  <c r="G1025" i="7"/>
  <c r="G1026" i="7" s="1"/>
  <c r="F1025" i="7"/>
  <c r="F1026" i="7" s="1"/>
  <c r="E1025" i="7"/>
  <c r="E1026" i="7" s="1"/>
  <c r="D1025" i="7"/>
  <c r="D1026" i="7" s="1"/>
  <c r="Y1022" i="7"/>
  <c r="Y1023" i="7" s="1"/>
  <c r="X1022" i="7"/>
  <c r="X1023" i="7" s="1"/>
  <c r="W1022" i="7"/>
  <c r="W1023" i="7" s="1"/>
  <c r="V1022" i="7"/>
  <c r="V1023" i="7" s="1"/>
  <c r="U1022" i="7"/>
  <c r="U1023" i="7" s="1"/>
  <c r="T1022" i="7"/>
  <c r="T1023" i="7" s="1"/>
  <c r="S1022" i="7"/>
  <c r="S1023" i="7" s="1"/>
  <c r="R1022" i="7"/>
  <c r="R1023" i="7" s="1"/>
  <c r="Q1022" i="7"/>
  <c r="Q1023" i="7" s="1"/>
  <c r="P1022" i="7"/>
  <c r="P1023" i="7" s="1"/>
  <c r="O1022" i="7"/>
  <c r="O1023" i="7" s="1"/>
  <c r="N1022" i="7"/>
  <c r="N1023" i="7" s="1"/>
  <c r="M1022" i="7"/>
  <c r="M1023" i="7" s="1"/>
  <c r="L1022" i="7"/>
  <c r="L1023" i="7" s="1"/>
  <c r="K1022" i="7"/>
  <c r="K1023" i="7" s="1"/>
  <c r="J1022" i="7"/>
  <c r="J1023" i="7" s="1"/>
  <c r="I1022" i="7"/>
  <c r="I1023" i="7" s="1"/>
  <c r="H1022" i="7"/>
  <c r="H1023" i="7" s="1"/>
  <c r="G1022" i="7"/>
  <c r="G1023" i="7" s="1"/>
  <c r="F1022" i="7"/>
  <c r="F1023" i="7" s="1"/>
  <c r="E1022" i="7"/>
  <c r="E1023" i="7" s="1"/>
  <c r="D1022" i="7"/>
  <c r="D1023" i="7" s="1"/>
  <c r="Y1019" i="7"/>
  <c r="Y1020" i="7" s="1"/>
  <c r="X1019" i="7"/>
  <c r="X1020" i="7" s="1"/>
  <c r="W1019" i="7"/>
  <c r="W1020" i="7" s="1"/>
  <c r="V1019" i="7"/>
  <c r="V1020" i="7" s="1"/>
  <c r="U1019" i="7"/>
  <c r="U1020" i="7" s="1"/>
  <c r="T1019" i="7"/>
  <c r="T1020" i="7" s="1"/>
  <c r="S1019" i="7"/>
  <c r="S1020" i="7" s="1"/>
  <c r="R1019" i="7"/>
  <c r="R1020" i="7" s="1"/>
  <c r="Q1019" i="7"/>
  <c r="Q1020" i="7" s="1"/>
  <c r="P1019" i="7"/>
  <c r="P1020" i="7" s="1"/>
  <c r="O1019" i="7"/>
  <c r="O1020" i="7" s="1"/>
  <c r="N1019" i="7"/>
  <c r="N1020" i="7" s="1"/>
  <c r="M1019" i="7"/>
  <c r="M1020" i="7" s="1"/>
  <c r="L1019" i="7"/>
  <c r="L1020" i="7" s="1"/>
  <c r="K1019" i="7"/>
  <c r="K1020" i="7" s="1"/>
  <c r="J1019" i="7"/>
  <c r="J1020" i="7" s="1"/>
  <c r="I1019" i="7"/>
  <c r="I1020" i="7" s="1"/>
  <c r="H1019" i="7"/>
  <c r="H1020" i="7" s="1"/>
  <c r="G1019" i="7"/>
  <c r="G1020" i="7" s="1"/>
  <c r="F1019" i="7"/>
  <c r="F1020" i="7" s="1"/>
  <c r="E1019" i="7"/>
  <c r="E1020" i="7" s="1"/>
  <c r="D1019" i="7"/>
  <c r="D1020" i="7" s="1"/>
  <c r="Y1016" i="7"/>
  <c r="Y1017" i="7" s="1"/>
  <c r="X1016" i="7"/>
  <c r="X1017" i="7" s="1"/>
  <c r="W1016" i="7"/>
  <c r="W1017" i="7" s="1"/>
  <c r="V1016" i="7"/>
  <c r="V1017" i="7" s="1"/>
  <c r="U1016" i="7"/>
  <c r="U1017" i="7" s="1"/>
  <c r="T1016" i="7"/>
  <c r="T1017" i="7" s="1"/>
  <c r="S1016" i="7"/>
  <c r="S1017" i="7" s="1"/>
  <c r="R1016" i="7"/>
  <c r="R1017" i="7" s="1"/>
  <c r="Q1016" i="7"/>
  <c r="Q1017" i="7" s="1"/>
  <c r="P1016" i="7"/>
  <c r="P1017" i="7" s="1"/>
  <c r="O1016" i="7"/>
  <c r="O1017" i="7" s="1"/>
  <c r="N1016" i="7"/>
  <c r="N1017" i="7" s="1"/>
  <c r="M1016" i="7"/>
  <c r="M1017" i="7" s="1"/>
  <c r="L1016" i="7"/>
  <c r="L1017" i="7" s="1"/>
  <c r="K1016" i="7"/>
  <c r="K1017" i="7" s="1"/>
  <c r="J1016" i="7"/>
  <c r="J1017" i="7" s="1"/>
  <c r="I1016" i="7"/>
  <c r="I1017" i="7" s="1"/>
  <c r="H1016" i="7"/>
  <c r="H1017" i="7" s="1"/>
  <c r="G1016" i="7"/>
  <c r="G1017" i="7" s="1"/>
  <c r="F1016" i="7"/>
  <c r="F1017" i="7" s="1"/>
  <c r="E1016" i="7"/>
  <c r="E1017" i="7" s="1"/>
  <c r="D1016" i="7"/>
  <c r="D1017" i="7" s="1"/>
  <c r="Y1013" i="7"/>
  <c r="Y1014" i="7" s="1"/>
  <c r="X1013" i="7"/>
  <c r="X1014" i="7" s="1"/>
  <c r="W1013" i="7"/>
  <c r="W1014" i="7" s="1"/>
  <c r="V1013" i="7"/>
  <c r="V1014" i="7" s="1"/>
  <c r="U1013" i="7"/>
  <c r="U1014" i="7" s="1"/>
  <c r="T1013" i="7"/>
  <c r="T1014" i="7" s="1"/>
  <c r="S1013" i="7"/>
  <c r="S1014" i="7" s="1"/>
  <c r="R1013" i="7"/>
  <c r="R1014" i="7" s="1"/>
  <c r="Q1013" i="7"/>
  <c r="Q1014" i="7" s="1"/>
  <c r="P1013" i="7"/>
  <c r="P1014" i="7" s="1"/>
  <c r="O1013" i="7"/>
  <c r="O1014" i="7" s="1"/>
  <c r="N1013" i="7"/>
  <c r="N1014" i="7" s="1"/>
  <c r="M1013" i="7"/>
  <c r="M1014" i="7" s="1"/>
  <c r="L1013" i="7"/>
  <c r="L1014" i="7" s="1"/>
  <c r="K1013" i="7"/>
  <c r="K1014" i="7" s="1"/>
  <c r="J1013" i="7"/>
  <c r="J1014" i="7" s="1"/>
  <c r="I1013" i="7"/>
  <c r="I1014" i="7" s="1"/>
  <c r="H1013" i="7"/>
  <c r="H1014" i="7" s="1"/>
  <c r="G1013" i="7"/>
  <c r="G1014" i="7" s="1"/>
  <c r="F1013" i="7"/>
  <c r="F1014" i="7" s="1"/>
  <c r="E1013" i="7"/>
  <c r="E1014" i="7" s="1"/>
  <c r="D1013" i="7"/>
  <c r="D1014" i="7" s="1"/>
  <c r="Y1010" i="7"/>
  <c r="Y1011" i="7" s="1"/>
  <c r="X1010" i="7"/>
  <c r="X1011" i="7" s="1"/>
  <c r="W1010" i="7"/>
  <c r="W1011" i="7" s="1"/>
  <c r="V1010" i="7"/>
  <c r="V1011" i="7" s="1"/>
  <c r="U1010" i="7"/>
  <c r="U1011" i="7" s="1"/>
  <c r="T1010" i="7"/>
  <c r="T1011" i="7" s="1"/>
  <c r="S1010" i="7"/>
  <c r="S1011" i="7" s="1"/>
  <c r="R1010" i="7"/>
  <c r="R1011" i="7" s="1"/>
  <c r="Q1010" i="7"/>
  <c r="Q1011" i="7" s="1"/>
  <c r="P1010" i="7"/>
  <c r="P1011" i="7" s="1"/>
  <c r="O1010" i="7"/>
  <c r="O1011" i="7" s="1"/>
  <c r="N1010" i="7"/>
  <c r="N1011" i="7" s="1"/>
  <c r="M1010" i="7"/>
  <c r="M1011" i="7" s="1"/>
  <c r="L1010" i="7"/>
  <c r="L1011" i="7" s="1"/>
  <c r="K1010" i="7"/>
  <c r="K1011" i="7" s="1"/>
  <c r="J1010" i="7"/>
  <c r="J1011" i="7" s="1"/>
  <c r="I1010" i="7"/>
  <c r="I1011" i="7" s="1"/>
  <c r="H1010" i="7"/>
  <c r="H1011" i="7" s="1"/>
  <c r="G1010" i="7"/>
  <c r="G1011" i="7" s="1"/>
  <c r="F1010" i="7"/>
  <c r="F1011" i="7" s="1"/>
  <c r="E1010" i="7"/>
  <c r="E1011" i="7" s="1"/>
  <c r="D1010" i="7"/>
  <c r="D1011" i="7" s="1"/>
  <c r="Y1007" i="7"/>
  <c r="Y1008" i="7" s="1"/>
  <c r="X1007" i="7"/>
  <c r="X1008" i="7" s="1"/>
  <c r="W1007" i="7"/>
  <c r="W1008" i="7" s="1"/>
  <c r="V1007" i="7"/>
  <c r="V1008" i="7" s="1"/>
  <c r="U1007" i="7"/>
  <c r="U1008" i="7" s="1"/>
  <c r="T1007" i="7"/>
  <c r="T1008" i="7" s="1"/>
  <c r="S1007" i="7"/>
  <c r="S1008" i="7" s="1"/>
  <c r="R1007" i="7"/>
  <c r="R1008" i="7" s="1"/>
  <c r="Q1007" i="7"/>
  <c r="Q1008" i="7" s="1"/>
  <c r="P1007" i="7"/>
  <c r="P1008" i="7" s="1"/>
  <c r="O1007" i="7"/>
  <c r="O1008" i="7" s="1"/>
  <c r="N1007" i="7"/>
  <c r="N1008" i="7" s="1"/>
  <c r="M1007" i="7"/>
  <c r="M1008" i="7" s="1"/>
  <c r="L1007" i="7"/>
  <c r="L1008" i="7" s="1"/>
  <c r="K1007" i="7"/>
  <c r="K1008" i="7" s="1"/>
  <c r="J1007" i="7"/>
  <c r="J1008" i="7" s="1"/>
  <c r="I1007" i="7"/>
  <c r="I1008" i="7" s="1"/>
  <c r="H1007" i="7"/>
  <c r="H1008" i="7" s="1"/>
  <c r="G1007" i="7"/>
  <c r="G1008" i="7" s="1"/>
  <c r="F1007" i="7"/>
  <c r="F1008" i="7" s="1"/>
  <c r="E1007" i="7"/>
  <c r="E1008" i="7" s="1"/>
  <c r="D1007" i="7"/>
  <c r="D1008" i="7" s="1"/>
  <c r="Y1004" i="7"/>
  <c r="Y1005" i="7" s="1"/>
  <c r="X1004" i="7"/>
  <c r="X1005" i="7" s="1"/>
  <c r="W1004" i="7"/>
  <c r="W1005" i="7" s="1"/>
  <c r="V1004" i="7"/>
  <c r="V1005" i="7" s="1"/>
  <c r="U1004" i="7"/>
  <c r="U1005" i="7" s="1"/>
  <c r="T1004" i="7"/>
  <c r="T1005" i="7" s="1"/>
  <c r="S1004" i="7"/>
  <c r="S1005" i="7" s="1"/>
  <c r="R1004" i="7"/>
  <c r="R1005" i="7" s="1"/>
  <c r="Q1004" i="7"/>
  <c r="Q1005" i="7" s="1"/>
  <c r="P1004" i="7"/>
  <c r="P1005" i="7" s="1"/>
  <c r="O1004" i="7"/>
  <c r="O1005" i="7" s="1"/>
  <c r="N1004" i="7"/>
  <c r="N1005" i="7" s="1"/>
  <c r="M1004" i="7"/>
  <c r="M1005" i="7" s="1"/>
  <c r="L1004" i="7"/>
  <c r="L1005" i="7" s="1"/>
  <c r="K1004" i="7"/>
  <c r="K1005" i="7" s="1"/>
  <c r="J1004" i="7"/>
  <c r="J1005" i="7" s="1"/>
  <c r="I1004" i="7"/>
  <c r="I1005" i="7" s="1"/>
  <c r="H1004" i="7"/>
  <c r="H1005" i="7" s="1"/>
  <c r="G1004" i="7"/>
  <c r="G1005" i="7" s="1"/>
  <c r="F1004" i="7"/>
  <c r="F1005" i="7" s="1"/>
  <c r="E1004" i="7"/>
  <c r="E1005" i="7" s="1"/>
  <c r="D1004" i="7"/>
  <c r="D1005" i="7" s="1"/>
  <c r="Y1001" i="7"/>
  <c r="Y1002" i="7" s="1"/>
  <c r="X1001" i="7"/>
  <c r="X1002" i="7" s="1"/>
  <c r="W1001" i="7"/>
  <c r="W1002" i="7" s="1"/>
  <c r="V1001" i="7"/>
  <c r="V1002" i="7" s="1"/>
  <c r="U1001" i="7"/>
  <c r="U1002" i="7" s="1"/>
  <c r="T1001" i="7"/>
  <c r="T1002" i="7" s="1"/>
  <c r="S1001" i="7"/>
  <c r="S1002" i="7" s="1"/>
  <c r="R1001" i="7"/>
  <c r="R1002" i="7" s="1"/>
  <c r="Q1001" i="7"/>
  <c r="Q1002" i="7" s="1"/>
  <c r="P1001" i="7"/>
  <c r="P1002" i="7" s="1"/>
  <c r="O1001" i="7"/>
  <c r="O1002" i="7" s="1"/>
  <c r="N1001" i="7"/>
  <c r="N1002" i="7" s="1"/>
  <c r="M1001" i="7"/>
  <c r="M1002" i="7" s="1"/>
  <c r="L1001" i="7"/>
  <c r="L1002" i="7" s="1"/>
  <c r="K1001" i="7"/>
  <c r="K1002" i="7" s="1"/>
  <c r="J1001" i="7"/>
  <c r="J1002" i="7" s="1"/>
  <c r="I1001" i="7"/>
  <c r="I1002" i="7" s="1"/>
  <c r="H1001" i="7"/>
  <c r="H1002" i="7" s="1"/>
  <c r="G1001" i="7"/>
  <c r="G1002" i="7" s="1"/>
  <c r="F1001" i="7"/>
  <c r="F1002" i="7" s="1"/>
  <c r="E1001" i="7"/>
  <c r="E1002" i="7" s="1"/>
  <c r="D1001" i="7"/>
  <c r="D1002" i="7" s="1"/>
  <c r="Y998" i="7"/>
  <c r="Y999" i="7" s="1"/>
  <c r="X998" i="7"/>
  <c r="X999" i="7" s="1"/>
  <c r="W998" i="7"/>
  <c r="W999" i="7" s="1"/>
  <c r="V998" i="7"/>
  <c r="V999" i="7" s="1"/>
  <c r="U998" i="7"/>
  <c r="U999" i="7" s="1"/>
  <c r="T998" i="7"/>
  <c r="T999" i="7" s="1"/>
  <c r="S998" i="7"/>
  <c r="S999" i="7" s="1"/>
  <c r="R998" i="7"/>
  <c r="R999" i="7" s="1"/>
  <c r="Q998" i="7"/>
  <c r="Q999" i="7" s="1"/>
  <c r="P998" i="7"/>
  <c r="P999" i="7" s="1"/>
  <c r="O998" i="7"/>
  <c r="O999" i="7" s="1"/>
  <c r="N998" i="7"/>
  <c r="N999" i="7" s="1"/>
  <c r="M998" i="7"/>
  <c r="M999" i="7" s="1"/>
  <c r="L998" i="7"/>
  <c r="L999" i="7" s="1"/>
  <c r="K998" i="7"/>
  <c r="K999" i="7" s="1"/>
  <c r="J998" i="7"/>
  <c r="J999" i="7" s="1"/>
  <c r="I998" i="7"/>
  <c r="I999" i="7" s="1"/>
  <c r="H998" i="7"/>
  <c r="H999" i="7" s="1"/>
  <c r="G998" i="7"/>
  <c r="G999" i="7" s="1"/>
  <c r="F998" i="7"/>
  <c r="F999" i="7" s="1"/>
  <c r="E998" i="7"/>
  <c r="E999" i="7" s="1"/>
  <c r="D998" i="7"/>
  <c r="D999" i="7" s="1"/>
  <c r="Y995" i="7"/>
  <c r="Y996" i="7" s="1"/>
  <c r="X995" i="7"/>
  <c r="X996" i="7" s="1"/>
  <c r="W995" i="7"/>
  <c r="W996" i="7" s="1"/>
  <c r="V995" i="7"/>
  <c r="V996" i="7" s="1"/>
  <c r="U995" i="7"/>
  <c r="U996" i="7" s="1"/>
  <c r="T995" i="7"/>
  <c r="T996" i="7" s="1"/>
  <c r="S995" i="7"/>
  <c r="S996" i="7" s="1"/>
  <c r="R995" i="7"/>
  <c r="R996" i="7" s="1"/>
  <c r="Q995" i="7"/>
  <c r="Q996" i="7" s="1"/>
  <c r="P995" i="7"/>
  <c r="P996" i="7" s="1"/>
  <c r="O995" i="7"/>
  <c r="O996" i="7" s="1"/>
  <c r="N995" i="7"/>
  <c r="N996" i="7" s="1"/>
  <c r="M995" i="7"/>
  <c r="M996" i="7" s="1"/>
  <c r="L995" i="7"/>
  <c r="L996" i="7" s="1"/>
  <c r="K995" i="7"/>
  <c r="K996" i="7" s="1"/>
  <c r="J995" i="7"/>
  <c r="J996" i="7" s="1"/>
  <c r="I995" i="7"/>
  <c r="I996" i="7" s="1"/>
  <c r="H995" i="7"/>
  <c r="H996" i="7" s="1"/>
  <c r="G995" i="7"/>
  <c r="G996" i="7" s="1"/>
  <c r="F995" i="7"/>
  <c r="F996" i="7" s="1"/>
  <c r="E995" i="7"/>
  <c r="E996" i="7" s="1"/>
  <c r="D995" i="7"/>
  <c r="D996" i="7" s="1"/>
  <c r="Y992" i="7"/>
  <c r="Y993" i="7" s="1"/>
  <c r="X992" i="7"/>
  <c r="X993" i="7" s="1"/>
  <c r="W992" i="7"/>
  <c r="W993" i="7" s="1"/>
  <c r="V992" i="7"/>
  <c r="V993" i="7" s="1"/>
  <c r="U992" i="7"/>
  <c r="U993" i="7" s="1"/>
  <c r="T992" i="7"/>
  <c r="T993" i="7" s="1"/>
  <c r="S992" i="7"/>
  <c r="S993" i="7" s="1"/>
  <c r="R992" i="7"/>
  <c r="R993" i="7" s="1"/>
  <c r="Q992" i="7"/>
  <c r="Q993" i="7" s="1"/>
  <c r="P992" i="7"/>
  <c r="P993" i="7" s="1"/>
  <c r="O992" i="7"/>
  <c r="O993" i="7" s="1"/>
  <c r="N992" i="7"/>
  <c r="N993" i="7" s="1"/>
  <c r="M992" i="7"/>
  <c r="M993" i="7" s="1"/>
  <c r="L992" i="7"/>
  <c r="L993" i="7" s="1"/>
  <c r="K992" i="7"/>
  <c r="K993" i="7" s="1"/>
  <c r="J992" i="7"/>
  <c r="J993" i="7" s="1"/>
  <c r="I992" i="7"/>
  <c r="I993" i="7" s="1"/>
  <c r="H992" i="7"/>
  <c r="H993" i="7" s="1"/>
  <c r="G992" i="7"/>
  <c r="G993" i="7" s="1"/>
  <c r="F992" i="7"/>
  <c r="F993" i="7" s="1"/>
  <c r="E992" i="7"/>
  <c r="E993" i="7" s="1"/>
  <c r="D992" i="7"/>
  <c r="D993" i="7" s="1"/>
  <c r="Y989" i="7"/>
  <c r="Y990" i="7" s="1"/>
  <c r="X989" i="7"/>
  <c r="X990" i="7" s="1"/>
  <c r="W989" i="7"/>
  <c r="W990" i="7" s="1"/>
  <c r="V989" i="7"/>
  <c r="V990" i="7" s="1"/>
  <c r="U989" i="7"/>
  <c r="U990" i="7" s="1"/>
  <c r="T989" i="7"/>
  <c r="T990" i="7" s="1"/>
  <c r="S989" i="7"/>
  <c r="S990" i="7" s="1"/>
  <c r="R989" i="7"/>
  <c r="R990" i="7" s="1"/>
  <c r="Q989" i="7"/>
  <c r="Q990" i="7" s="1"/>
  <c r="P989" i="7"/>
  <c r="P990" i="7" s="1"/>
  <c r="O989" i="7"/>
  <c r="O990" i="7" s="1"/>
  <c r="N989" i="7"/>
  <c r="N990" i="7" s="1"/>
  <c r="M989" i="7"/>
  <c r="M990" i="7" s="1"/>
  <c r="L989" i="7"/>
  <c r="L990" i="7" s="1"/>
  <c r="K989" i="7"/>
  <c r="K990" i="7" s="1"/>
  <c r="J989" i="7"/>
  <c r="J990" i="7" s="1"/>
  <c r="I989" i="7"/>
  <c r="I990" i="7" s="1"/>
  <c r="H989" i="7"/>
  <c r="H990" i="7" s="1"/>
  <c r="G989" i="7"/>
  <c r="G990" i="7" s="1"/>
  <c r="F989" i="7"/>
  <c r="F990" i="7" s="1"/>
  <c r="E989" i="7"/>
  <c r="E990" i="7" s="1"/>
  <c r="D989" i="7"/>
  <c r="D990" i="7" s="1"/>
  <c r="Y986" i="7"/>
  <c r="Y987" i="7" s="1"/>
  <c r="X986" i="7"/>
  <c r="X987" i="7" s="1"/>
  <c r="W986" i="7"/>
  <c r="W987" i="7" s="1"/>
  <c r="V986" i="7"/>
  <c r="V987" i="7" s="1"/>
  <c r="U986" i="7"/>
  <c r="U987" i="7" s="1"/>
  <c r="T986" i="7"/>
  <c r="T987" i="7" s="1"/>
  <c r="S986" i="7"/>
  <c r="S987" i="7" s="1"/>
  <c r="R986" i="7"/>
  <c r="R987" i="7" s="1"/>
  <c r="Q986" i="7"/>
  <c r="Q987" i="7" s="1"/>
  <c r="P986" i="7"/>
  <c r="P987" i="7" s="1"/>
  <c r="O986" i="7"/>
  <c r="O987" i="7" s="1"/>
  <c r="N986" i="7"/>
  <c r="N987" i="7" s="1"/>
  <c r="M986" i="7"/>
  <c r="M987" i="7" s="1"/>
  <c r="L986" i="7"/>
  <c r="L987" i="7" s="1"/>
  <c r="K986" i="7"/>
  <c r="K987" i="7" s="1"/>
  <c r="J986" i="7"/>
  <c r="J987" i="7" s="1"/>
  <c r="I986" i="7"/>
  <c r="I987" i="7" s="1"/>
  <c r="H986" i="7"/>
  <c r="H987" i="7" s="1"/>
  <c r="G986" i="7"/>
  <c r="G987" i="7" s="1"/>
  <c r="F986" i="7"/>
  <c r="F987" i="7" s="1"/>
  <c r="E986" i="7"/>
  <c r="E987" i="7" s="1"/>
  <c r="D986" i="7"/>
  <c r="D987" i="7" s="1"/>
  <c r="Y983" i="7"/>
  <c r="Y984" i="7" s="1"/>
  <c r="X983" i="7"/>
  <c r="X984" i="7" s="1"/>
  <c r="W983" i="7"/>
  <c r="W984" i="7" s="1"/>
  <c r="V983" i="7"/>
  <c r="V984" i="7" s="1"/>
  <c r="U983" i="7"/>
  <c r="U984" i="7" s="1"/>
  <c r="T983" i="7"/>
  <c r="T984" i="7" s="1"/>
  <c r="S983" i="7"/>
  <c r="S984" i="7" s="1"/>
  <c r="R983" i="7"/>
  <c r="R984" i="7" s="1"/>
  <c r="Q983" i="7"/>
  <c r="Q984" i="7" s="1"/>
  <c r="P983" i="7"/>
  <c r="P984" i="7" s="1"/>
  <c r="O983" i="7"/>
  <c r="O984" i="7" s="1"/>
  <c r="N983" i="7"/>
  <c r="N984" i="7" s="1"/>
  <c r="M983" i="7"/>
  <c r="M984" i="7" s="1"/>
  <c r="L983" i="7"/>
  <c r="L984" i="7" s="1"/>
  <c r="K983" i="7"/>
  <c r="K984" i="7" s="1"/>
  <c r="J983" i="7"/>
  <c r="J984" i="7" s="1"/>
  <c r="I983" i="7"/>
  <c r="I984" i="7" s="1"/>
  <c r="H983" i="7"/>
  <c r="H984" i="7" s="1"/>
  <c r="G983" i="7"/>
  <c r="G984" i="7" s="1"/>
  <c r="F983" i="7"/>
  <c r="F984" i="7" s="1"/>
  <c r="E983" i="7"/>
  <c r="E984" i="7" s="1"/>
  <c r="D983" i="7"/>
  <c r="D984" i="7" s="1"/>
  <c r="Y980" i="7"/>
  <c r="Y981" i="7" s="1"/>
  <c r="X980" i="7"/>
  <c r="X981" i="7" s="1"/>
  <c r="W980" i="7"/>
  <c r="W981" i="7" s="1"/>
  <c r="V980" i="7"/>
  <c r="V981" i="7" s="1"/>
  <c r="U980" i="7"/>
  <c r="U981" i="7" s="1"/>
  <c r="T980" i="7"/>
  <c r="T981" i="7" s="1"/>
  <c r="S980" i="7"/>
  <c r="S981" i="7" s="1"/>
  <c r="R980" i="7"/>
  <c r="R981" i="7" s="1"/>
  <c r="Q980" i="7"/>
  <c r="Q981" i="7" s="1"/>
  <c r="P980" i="7"/>
  <c r="P981" i="7" s="1"/>
  <c r="O980" i="7"/>
  <c r="O981" i="7" s="1"/>
  <c r="N980" i="7"/>
  <c r="N981" i="7" s="1"/>
  <c r="M980" i="7"/>
  <c r="M981" i="7" s="1"/>
  <c r="L980" i="7"/>
  <c r="L981" i="7" s="1"/>
  <c r="K980" i="7"/>
  <c r="K981" i="7" s="1"/>
  <c r="J980" i="7"/>
  <c r="J981" i="7" s="1"/>
  <c r="I980" i="7"/>
  <c r="I981" i="7" s="1"/>
  <c r="H980" i="7"/>
  <c r="H981" i="7" s="1"/>
  <c r="G980" i="7"/>
  <c r="G981" i="7" s="1"/>
  <c r="F980" i="7"/>
  <c r="F981" i="7" s="1"/>
  <c r="E980" i="7"/>
  <c r="E981" i="7" s="1"/>
  <c r="D980" i="7"/>
  <c r="D981" i="7" s="1"/>
  <c r="Y977" i="7"/>
  <c r="Y978" i="7" s="1"/>
  <c r="X977" i="7"/>
  <c r="X978" i="7" s="1"/>
  <c r="W977" i="7"/>
  <c r="W978" i="7" s="1"/>
  <c r="V977" i="7"/>
  <c r="V978" i="7" s="1"/>
  <c r="U977" i="7"/>
  <c r="U978" i="7" s="1"/>
  <c r="T977" i="7"/>
  <c r="T978" i="7" s="1"/>
  <c r="S977" i="7"/>
  <c r="S978" i="7" s="1"/>
  <c r="R977" i="7"/>
  <c r="R978" i="7" s="1"/>
  <c r="Q977" i="7"/>
  <c r="Q978" i="7" s="1"/>
  <c r="P977" i="7"/>
  <c r="P978" i="7" s="1"/>
  <c r="O977" i="7"/>
  <c r="O978" i="7" s="1"/>
  <c r="N977" i="7"/>
  <c r="N978" i="7" s="1"/>
  <c r="M977" i="7"/>
  <c r="M978" i="7" s="1"/>
  <c r="L977" i="7"/>
  <c r="L978" i="7" s="1"/>
  <c r="K977" i="7"/>
  <c r="K978" i="7" s="1"/>
  <c r="J977" i="7"/>
  <c r="J978" i="7" s="1"/>
  <c r="I977" i="7"/>
  <c r="I978" i="7" s="1"/>
  <c r="H977" i="7"/>
  <c r="H978" i="7" s="1"/>
  <c r="G977" i="7"/>
  <c r="G978" i="7" s="1"/>
  <c r="F977" i="7"/>
  <c r="F978" i="7" s="1"/>
  <c r="E977" i="7"/>
  <c r="E978" i="7" s="1"/>
  <c r="D977" i="7"/>
  <c r="D978" i="7" s="1"/>
  <c r="Y974" i="7"/>
  <c r="Y975" i="7" s="1"/>
  <c r="X974" i="7"/>
  <c r="X975" i="7" s="1"/>
  <c r="W974" i="7"/>
  <c r="W975" i="7" s="1"/>
  <c r="V974" i="7"/>
  <c r="V975" i="7" s="1"/>
  <c r="U974" i="7"/>
  <c r="U975" i="7" s="1"/>
  <c r="T974" i="7"/>
  <c r="T975" i="7" s="1"/>
  <c r="S974" i="7"/>
  <c r="S975" i="7" s="1"/>
  <c r="R974" i="7"/>
  <c r="R975" i="7" s="1"/>
  <c r="Q974" i="7"/>
  <c r="Q975" i="7" s="1"/>
  <c r="P974" i="7"/>
  <c r="P975" i="7" s="1"/>
  <c r="O974" i="7"/>
  <c r="O975" i="7" s="1"/>
  <c r="N974" i="7"/>
  <c r="N975" i="7" s="1"/>
  <c r="M974" i="7"/>
  <c r="M975" i="7" s="1"/>
  <c r="L974" i="7"/>
  <c r="L975" i="7" s="1"/>
  <c r="K974" i="7"/>
  <c r="K975" i="7" s="1"/>
  <c r="J974" i="7"/>
  <c r="J975" i="7" s="1"/>
  <c r="I974" i="7"/>
  <c r="I975" i="7" s="1"/>
  <c r="H974" i="7"/>
  <c r="H975" i="7" s="1"/>
  <c r="G974" i="7"/>
  <c r="G975" i="7" s="1"/>
  <c r="F974" i="7"/>
  <c r="F975" i="7" s="1"/>
  <c r="E974" i="7"/>
  <c r="E975" i="7" s="1"/>
  <c r="D974" i="7"/>
  <c r="D975" i="7" s="1"/>
  <c r="Y971" i="7"/>
  <c r="Y972" i="7" s="1"/>
  <c r="X971" i="7"/>
  <c r="X972" i="7" s="1"/>
  <c r="W971" i="7"/>
  <c r="W972" i="7" s="1"/>
  <c r="V971" i="7"/>
  <c r="V972" i="7" s="1"/>
  <c r="U971" i="7"/>
  <c r="U972" i="7" s="1"/>
  <c r="T971" i="7"/>
  <c r="T972" i="7" s="1"/>
  <c r="S971" i="7"/>
  <c r="S972" i="7" s="1"/>
  <c r="R971" i="7"/>
  <c r="R972" i="7" s="1"/>
  <c r="Q971" i="7"/>
  <c r="Q972" i="7" s="1"/>
  <c r="P971" i="7"/>
  <c r="P972" i="7" s="1"/>
  <c r="O971" i="7"/>
  <c r="O972" i="7" s="1"/>
  <c r="N971" i="7"/>
  <c r="N972" i="7" s="1"/>
  <c r="M971" i="7"/>
  <c r="M972" i="7" s="1"/>
  <c r="L971" i="7"/>
  <c r="L972" i="7" s="1"/>
  <c r="K971" i="7"/>
  <c r="K972" i="7" s="1"/>
  <c r="J971" i="7"/>
  <c r="J972" i="7" s="1"/>
  <c r="I971" i="7"/>
  <c r="I972" i="7" s="1"/>
  <c r="H971" i="7"/>
  <c r="H972" i="7" s="1"/>
  <c r="G971" i="7"/>
  <c r="G972" i="7" s="1"/>
  <c r="F971" i="7"/>
  <c r="F972" i="7" s="1"/>
  <c r="E971" i="7"/>
  <c r="E972" i="7" s="1"/>
  <c r="D971" i="7"/>
  <c r="D972" i="7" s="1"/>
  <c r="Y968" i="7"/>
  <c r="Y969" i="7" s="1"/>
  <c r="X968" i="7"/>
  <c r="X969" i="7" s="1"/>
  <c r="W968" i="7"/>
  <c r="W969" i="7" s="1"/>
  <c r="V968" i="7"/>
  <c r="V969" i="7" s="1"/>
  <c r="U968" i="7"/>
  <c r="U969" i="7" s="1"/>
  <c r="T968" i="7"/>
  <c r="T969" i="7" s="1"/>
  <c r="S968" i="7"/>
  <c r="S969" i="7" s="1"/>
  <c r="R968" i="7"/>
  <c r="R969" i="7" s="1"/>
  <c r="Q968" i="7"/>
  <c r="Q969" i="7" s="1"/>
  <c r="P968" i="7"/>
  <c r="P969" i="7" s="1"/>
  <c r="O968" i="7"/>
  <c r="O969" i="7" s="1"/>
  <c r="N968" i="7"/>
  <c r="N969" i="7" s="1"/>
  <c r="M968" i="7"/>
  <c r="M969" i="7" s="1"/>
  <c r="L968" i="7"/>
  <c r="L969" i="7" s="1"/>
  <c r="K968" i="7"/>
  <c r="K969" i="7" s="1"/>
  <c r="J968" i="7"/>
  <c r="J969" i="7" s="1"/>
  <c r="I968" i="7"/>
  <c r="I969" i="7" s="1"/>
  <c r="H968" i="7"/>
  <c r="H969" i="7" s="1"/>
  <c r="G968" i="7"/>
  <c r="G969" i="7" s="1"/>
  <c r="F968" i="7"/>
  <c r="F969" i="7" s="1"/>
  <c r="E968" i="7"/>
  <c r="E969" i="7" s="1"/>
  <c r="D968" i="7"/>
  <c r="D969" i="7" s="1"/>
  <c r="Y965" i="7"/>
  <c r="Y966" i="7" s="1"/>
  <c r="X965" i="7"/>
  <c r="X966" i="7" s="1"/>
  <c r="W965" i="7"/>
  <c r="W966" i="7" s="1"/>
  <c r="V965" i="7"/>
  <c r="V966" i="7" s="1"/>
  <c r="U965" i="7"/>
  <c r="U966" i="7" s="1"/>
  <c r="T965" i="7"/>
  <c r="T966" i="7" s="1"/>
  <c r="S965" i="7"/>
  <c r="S966" i="7" s="1"/>
  <c r="R965" i="7"/>
  <c r="R966" i="7" s="1"/>
  <c r="Q965" i="7"/>
  <c r="Q966" i="7" s="1"/>
  <c r="P965" i="7"/>
  <c r="P966" i="7" s="1"/>
  <c r="O965" i="7"/>
  <c r="O966" i="7" s="1"/>
  <c r="N965" i="7"/>
  <c r="N966" i="7" s="1"/>
  <c r="M965" i="7"/>
  <c r="M966" i="7" s="1"/>
  <c r="L965" i="7"/>
  <c r="L966" i="7" s="1"/>
  <c r="K965" i="7"/>
  <c r="K966" i="7" s="1"/>
  <c r="J965" i="7"/>
  <c r="J966" i="7" s="1"/>
  <c r="I965" i="7"/>
  <c r="I966" i="7" s="1"/>
  <c r="H965" i="7"/>
  <c r="H966" i="7" s="1"/>
  <c r="G965" i="7"/>
  <c r="G966" i="7" s="1"/>
  <c r="F965" i="7"/>
  <c r="F966" i="7" s="1"/>
  <c r="E965" i="7"/>
  <c r="E966" i="7" s="1"/>
  <c r="D965" i="7"/>
  <c r="D966" i="7" s="1"/>
  <c r="Y962" i="7"/>
  <c r="Y963" i="7" s="1"/>
  <c r="X962" i="7"/>
  <c r="X963" i="7" s="1"/>
  <c r="W962" i="7"/>
  <c r="W963" i="7" s="1"/>
  <c r="V962" i="7"/>
  <c r="V963" i="7" s="1"/>
  <c r="U962" i="7"/>
  <c r="U963" i="7" s="1"/>
  <c r="T962" i="7"/>
  <c r="T963" i="7" s="1"/>
  <c r="S962" i="7"/>
  <c r="S963" i="7" s="1"/>
  <c r="R962" i="7"/>
  <c r="R963" i="7" s="1"/>
  <c r="Q962" i="7"/>
  <c r="Q963" i="7" s="1"/>
  <c r="P962" i="7"/>
  <c r="P963" i="7" s="1"/>
  <c r="O962" i="7"/>
  <c r="O963" i="7" s="1"/>
  <c r="N962" i="7"/>
  <c r="N963" i="7" s="1"/>
  <c r="M962" i="7"/>
  <c r="M963" i="7" s="1"/>
  <c r="L962" i="7"/>
  <c r="L963" i="7" s="1"/>
  <c r="K962" i="7"/>
  <c r="K963" i="7" s="1"/>
  <c r="J962" i="7"/>
  <c r="J963" i="7" s="1"/>
  <c r="I962" i="7"/>
  <c r="I963" i="7" s="1"/>
  <c r="H962" i="7"/>
  <c r="H963" i="7" s="1"/>
  <c r="G962" i="7"/>
  <c r="G963" i="7" s="1"/>
  <c r="F962" i="7"/>
  <c r="F963" i="7" s="1"/>
  <c r="E962" i="7"/>
  <c r="E963" i="7" s="1"/>
  <c r="D962" i="7"/>
  <c r="D963" i="7" s="1"/>
  <c r="Y959" i="7"/>
  <c r="Y960" i="7" s="1"/>
  <c r="X959" i="7"/>
  <c r="X960" i="7" s="1"/>
  <c r="W959" i="7"/>
  <c r="W960" i="7" s="1"/>
  <c r="V959" i="7"/>
  <c r="V960" i="7" s="1"/>
  <c r="U959" i="7"/>
  <c r="U960" i="7" s="1"/>
  <c r="T959" i="7"/>
  <c r="T960" i="7" s="1"/>
  <c r="S959" i="7"/>
  <c r="S960" i="7" s="1"/>
  <c r="R959" i="7"/>
  <c r="R960" i="7" s="1"/>
  <c r="Q959" i="7"/>
  <c r="Q960" i="7" s="1"/>
  <c r="P959" i="7"/>
  <c r="P960" i="7" s="1"/>
  <c r="O959" i="7"/>
  <c r="O960" i="7" s="1"/>
  <c r="N959" i="7"/>
  <c r="N960" i="7" s="1"/>
  <c r="M959" i="7"/>
  <c r="M960" i="7" s="1"/>
  <c r="L959" i="7"/>
  <c r="L960" i="7" s="1"/>
  <c r="K959" i="7"/>
  <c r="K960" i="7" s="1"/>
  <c r="J959" i="7"/>
  <c r="J960" i="7" s="1"/>
  <c r="I959" i="7"/>
  <c r="I960" i="7" s="1"/>
  <c r="H959" i="7"/>
  <c r="H960" i="7" s="1"/>
  <c r="G959" i="7"/>
  <c r="G960" i="7" s="1"/>
  <c r="F959" i="7"/>
  <c r="F960" i="7" s="1"/>
  <c r="E959" i="7"/>
  <c r="E960" i="7" s="1"/>
  <c r="D959" i="7"/>
  <c r="D960" i="7" s="1"/>
  <c r="Y956" i="7"/>
  <c r="Y957" i="7" s="1"/>
  <c r="X956" i="7"/>
  <c r="X957" i="7" s="1"/>
  <c r="W956" i="7"/>
  <c r="W957" i="7" s="1"/>
  <c r="V956" i="7"/>
  <c r="V957" i="7" s="1"/>
  <c r="U956" i="7"/>
  <c r="U957" i="7" s="1"/>
  <c r="T956" i="7"/>
  <c r="T957" i="7" s="1"/>
  <c r="S956" i="7"/>
  <c r="S957" i="7" s="1"/>
  <c r="R956" i="7"/>
  <c r="R957" i="7" s="1"/>
  <c r="Q956" i="7"/>
  <c r="Q957" i="7" s="1"/>
  <c r="P956" i="7"/>
  <c r="P957" i="7" s="1"/>
  <c r="O956" i="7"/>
  <c r="O957" i="7" s="1"/>
  <c r="N956" i="7"/>
  <c r="N957" i="7" s="1"/>
  <c r="M956" i="7"/>
  <c r="M957" i="7" s="1"/>
  <c r="L956" i="7"/>
  <c r="L957" i="7" s="1"/>
  <c r="K956" i="7"/>
  <c r="K957" i="7" s="1"/>
  <c r="J956" i="7"/>
  <c r="J957" i="7" s="1"/>
  <c r="I956" i="7"/>
  <c r="I957" i="7" s="1"/>
  <c r="H956" i="7"/>
  <c r="H957" i="7" s="1"/>
  <c r="G956" i="7"/>
  <c r="G957" i="7" s="1"/>
  <c r="F956" i="7"/>
  <c r="F957" i="7" s="1"/>
  <c r="E956" i="7"/>
  <c r="E957" i="7" s="1"/>
  <c r="D956" i="7"/>
  <c r="D957" i="7" s="1"/>
  <c r="Y953" i="7"/>
  <c r="Y954" i="7" s="1"/>
  <c r="X953" i="7"/>
  <c r="X954" i="7" s="1"/>
  <c r="W953" i="7"/>
  <c r="W954" i="7" s="1"/>
  <c r="V953" i="7"/>
  <c r="V954" i="7" s="1"/>
  <c r="U953" i="7"/>
  <c r="U954" i="7" s="1"/>
  <c r="T953" i="7"/>
  <c r="T954" i="7" s="1"/>
  <c r="S953" i="7"/>
  <c r="S954" i="7" s="1"/>
  <c r="R953" i="7"/>
  <c r="R954" i="7" s="1"/>
  <c r="Q953" i="7"/>
  <c r="Q954" i="7" s="1"/>
  <c r="P953" i="7"/>
  <c r="P954" i="7" s="1"/>
  <c r="O953" i="7"/>
  <c r="O954" i="7" s="1"/>
  <c r="N953" i="7"/>
  <c r="N954" i="7" s="1"/>
  <c r="M953" i="7"/>
  <c r="M954" i="7" s="1"/>
  <c r="L953" i="7"/>
  <c r="L954" i="7" s="1"/>
  <c r="K953" i="7"/>
  <c r="K954" i="7" s="1"/>
  <c r="J953" i="7"/>
  <c r="J954" i="7" s="1"/>
  <c r="I953" i="7"/>
  <c r="I954" i="7" s="1"/>
  <c r="H953" i="7"/>
  <c r="H954" i="7" s="1"/>
  <c r="G953" i="7"/>
  <c r="G954" i="7" s="1"/>
  <c r="F953" i="7"/>
  <c r="F954" i="7" s="1"/>
  <c r="E953" i="7"/>
  <c r="E954" i="7" s="1"/>
  <c r="D953" i="7"/>
  <c r="D954" i="7" s="1"/>
  <c r="Y950" i="7"/>
  <c r="Y951" i="7" s="1"/>
  <c r="X950" i="7"/>
  <c r="X951" i="7" s="1"/>
  <c r="W950" i="7"/>
  <c r="W951" i="7" s="1"/>
  <c r="V950" i="7"/>
  <c r="V951" i="7" s="1"/>
  <c r="U950" i="7"/>
  <c r="U951" i="7" s="1"/>
  <c r="T950" i="7"/>
  <c r="T951" i="7" s="1"/>
  <c r="S950" i="7"/>
  <c r="S951" i="7" s="1"/>
  <c r="R950" i="7"/>
  <c r="R951" i="7" s="1"/>
  <c r="Q950" i="7"/>
  <c r="Q951" i="7" s="1"/>
  <c r="P950" i="7"/>
  <c r="P951" i="7" s="1"/>
  <c r="O950" i="7"/>
  <c r="O951" i="7" s="1"/>
  <c r="N950" i="7"/>
  <c r="N951" i="7" s="1"/>
  <c r="M950" i="7"/>
  <c r="M951" i="7" s="1"/>
  <c r="L950" i="7"/>
  <c r="L951" i="7" s="1"/>
  <c r="K950" i="7"/>
  <c r="K951" i="7" s="1"/>
  <c r="J950" i="7"/>
  <c r="J951" i="7" s="1"/>
  <c r="I950" i="7"/>
  <c r="I951" i="7" s="1"/>
  <c r="H950" i="7"/>
  <c r="H951" i="7" s="1"/>
  <c r="G950" i="7"/>
  <c r="G951" i="7" s="1"/>
  <c r="F950" i="7"/>
  <c r="F951" i="7" s="1"/>
  <c r="E950" i="7"/>
  <c r="E951" i="7" s="1"/>
  <c r="D950" i="7"/>
  <c r="D951" i="7" s="1"/>
  <c r="Y947" i="7"/>
  <c r="Y948" i="7" s="1"/>
  <c r="X947" i="7"/>
  <c r="X948" i="7" s="1"/>
  <c r="W947" i="7"/>
  <c r="W948" i="7" s="1"/>
  <c r="V947" i="7"/>
  <c r="V948" i="7" s="1"/>
  <c r="U947" i="7"/>
  <c r="U948" i="7" s="1"/>
  <c r="T947" i="7"/>
  <c r="T948" i="7" s="1"/>
  <c r="S947" i="7"/>
  <c r="S948" i="7" s="1"/>
  <c r="R947" i="7"/>
  <c r="R948" i="7" s="1"/>
  <c r="Q947" i="7"/>
  <c r="Q948" i="7" s="1"/>
  <c r="P947" i="7"/>
  <c r="P948" i="7" s="1"/>
  <c r="O947" i="7"/>
  <c r="O948" i="7" s="1"/>
  <c r="N947" i="7"/>
  <c r="N948" i="7" s="1"/>
  <c r="M947" i="7"/>
  <c r="M948" i="7" s="1"/>
  <c r="L947" i="7"/>
  <c r="L948" i="7" s="1"/>
  <c r="K947" i="7"/>
  <c r="K948" i="7" s="1"/>
  <c r="J947" i="7"/>
  <c r="J948" i="7" s="1"/>
  <c r="I947" i="7"/>
  <c r="I948" i="7" s="1"/>
  <c r="H947" i="7"/>
  <c r="H948" i="7" s="1"/>
  <c r="G947" i="7"/>
  <c r="G948" i="7" s="1"/>
  <c r="F947" i="7"/>
  <c r="F948" i="7" s="1"/>
  <c r="E947" i="7"/>
  <c r="E948" i="7" s="1"/>
  <c r="D947" i="7"/>
  <c r="D948" i="7" s="1"/>
  <c r="Y944" i="7"/>
  <c r="Y945" i="7" s="1"/>
  <c r="X944" i="7"/>
  <c r="X945" i="7" s="1"/>
  <c r="W944" i="7"/>
  <c r="W945" i="7" s="1"/>
  <c r="V944" i="7"/>
  <c r="V945" i="7" s="1"/>
  <c r="U944" i="7"/>
  <c r="U945" i="7" s="1"/>
  <c r="T944" i="7"/>
  <c r="T945" i="7" s="1"/>
  <c r="S944" i="7"/>
  <c r="S945" i="7" s="1"/>
  <c r="R944" i="7"/>
  <c r="R945" i="7" s="1"/>
  <c r="Q944" i="7"/>
  <c r="Q945" i="7" s="1"/>
  <c r="P944" i="7"/>
  <c r="P945" i="7" s="1"/>
  <c r="O944" i="7"/>
  <c r="O945" i="7" s="1"/>
  <c r="N944" i="7"/>
  <c r="N945" i="7" s="1"/>
  <c r="M944" i="7"/>
  <c r="M945" i="7" s="1"/>
  <c r="L944" i="7"/>
  <c r="L945" i="7" s="1"/>
  <c r="K944" i="7"/>
  <c r="K945" i="7" s="1"/>
  <c r="J944" i="7"/>
  <c r="J945" i="7" s="1"/>
  <c r="I944" i="7"/>
  <c r="I945" i="7" s="1"/>
  <c r="H944" i="7"/>
  <c r="H945" i="7" s="1"/>
  <c r="G944" i="7"/>
  <c r="G945" i="7" s="1"/>
  <c r="F944" i="7"/>
  <c r="F945" i="7" s="1"/>
  <c r="E944" i="7"/>
  <c r="E945" i="7" s="1"/>
  <c r="D944" i="7"/>
  <c r="D945" i="7" s="1"/>
  <c r="Y941" i="7"/>
  <c r="Y942" i="7" s="1"/>
  <c r="X941" i="7"/>
  <c r="X942" i="7" s="1"/>
  <c r="W941" i="7"/>
  <c r="W942" i="7" s="1"/>
  <c r="V941" i="7"/>
  <c r="V942" i="7" s="1"/>
  <c r="U941" i="7"/>
  <c r="U942" i="7" s="1"/>
  <c r="T941" i="7"/>
  <c r="T942" i="7" s="1"/>
  <c r="S941" i="7"/>
  <c r="S942" i="7" s="1"/>
  <c r="R941" i="7"/>
  <c r="R942" i="7" s="1"/>
  <c r="Q941" i="7"/>
  <c r="Q942" i="7" s="1"/>
  <c r="P941" i="7"/>
  <c r="P942" i="7" s="1"/>
  <c r="O941" i="7"/>
  <c r="O942" i="7" s="1"/>
  <c r="N941" i="7"/>
  <c r="N942" i="7" s="1"/>
  <c r="M941" i="7"/>
  <c r="M942" i="7" s="1"/>
  <c r="L941" i="7"/>
  <c r="L942" i="7" s="1"/>
  <c r="K941" i="7"/>
  <c r="K942" i="7" s="1"/>
  <c r="J941" i="7"/>
  <c r="J942" i="7" s="1"/>
  <c r="I941" i="7"/>
  <c r="I942" i="7" s="1"/>
  <c r="H941" i="7"/>
  <c r="H942" i="7" s="1"/>
  <c r="G941" i="7"/>
  <c r="G942" i="7" s="1"/>
  <c r="F941" i="7"/>
  <c r="F942" i="7" s="1"/>
  <c r="E941" i="7"/>
  <c r="E942" i="7" s="1"/>
  <c r="D941" i="7"/>
  <c r="D942" i="7" s="1"/>
  <c r="Y938" i="7"/>
  <c r="Y939" i="7" s="1"/>
  <c r="X938" i="7"/>
  <c r="X939" i="7" s="1"/>
  <c r="W938" i="7"/>
  <c r="W939" i="7" s="1"/>
  <c r="V938" i="7"/>
  <c r="V939" i="7" s="1"/>
  <c r="U938" i="7"/>
  <c r="U939" i="7" s="1"/>
  <c r="T938" i="7"/>
  <c r="T939" i="7" s="1"/>
  <c r="S938" i="7"/>
  <c r="S939" i="7" s="1"/>
  <c r="R938" i="7"/>
  <c r="R939" i="7" s="1"/>
  <c r="Q938" i="7"/>
  <c r="Q939" i="7" s="1"/>
  <c r="P938" i="7"/>
  <c r="P939" i="7" s="1"/>
  <c r="O938" i="7"/>
  <c r="O939" i="7" s="1"/>
  <c r="N938" i="7"/>
  <c r="N939" i="7" s="1"/>
  <c r="M938" i="7"/>
  <c r="M939" i="7" s="1"/>
  <c r="L938" i="7"/>
  <c r="L939" i="7" s="1"/>
  <c r="K938" i="7"/>
  <c r="K939" i="7" s="1"/>
  <c r="J938" i="7"/>
  <c r="J939" i="7" s="1"/>
  <c r="I938" i="7"/>
  <c r="I939" i="7" s="1"/>
  <c r="H938" i="7"/>
  <c r="H939" i="7" s="1"/>
  <c r="G938" i="7"/>
  <c r="G939" i="7" s="1"/>
  <c r="F938" i="7"/>
  <c r="F939" i="7" s="1"/>
  <c r="E938" i="7"/>
  <c r="E939" i="7" s="1"/>
  <c r="D938" i="7"/>
  <c r="D939" i="7" s="1"/>
  <c r="Y935" i="7"/>
  <c r="Y936" i="7" s="1"/>
  <c r="X935" i="7"/>
  <c r="X936" i="7" s="1"/>
  <c r="W935" i="7"/>
  <c r="W936" i="7" s="1"/>
  <c r="V935" i="7"/>
  <c r="V936" i="7" s="1"/>
  <c r="U935" i="7"/>
  <c r="U936" i="7" s="1"/>
  <c r="T935" i="7"/>
  <c r="T936" i="7" s="1"/>
  <c r="S935" i="7"/>
  <c r="S936" i="7" s="1"/>
  <c r="R935" i="7"/>
  <c r="R936" i="7" s="1"/>
  <c r="Q935" i="7"/>
  <c r="Q936" i="7" s="1"/>
  <c r="P935" i="7"/>
  <c r="P936" i="7" s="1"/>
  <c r="O935" i="7"/>
  <c r="O936" i="7" s="1"/>
  <c r="N935" i="7"/>
  <c r="N936" i="7" s="1"/>
  <c r="M935" i="7"/>
  <c r="M936" i="7" s="1"/>
  <c r="L935" i="7"/>
  <c r="L936" i="7" s="1"/>
  <c r="K935" i="7"/>
  <c r="K936" i="7" s="1"/>
  <c r="J935" i="7"/>
  <c r="J936" i="7" s="1"/>
  <c r="I935" i="7"/>
  <c r="I936" i="7" s="1"/>
  <c r="H935" i="7"/>
  <c r="H936" i="7" s="1"/>
  <c r="G935" i="7"/>
  <c r="G936" i="7" s="1"/>
  <c r="F935" i="7"/>
  <c r="F936" i="7" s="1"/>
  <c r="E935" i="7"/>
  <c r="E936" i="7" s="1"/>
  <c r="D935" i="7"/>
  <c r="D936" i="7" s="1"/>
  <c r="Y932" i="7"/>
  <c r="Y933" i="7" s="1"/>
  <c r="X932" i="7"/>
  <c r="X933" i="7" s="1"/>
  <c r="W932" i="7"/>
  <c r="W933" i="7" s="1"/>
  <c r="V932" i="7"/>
  <c r="V933" i="7" s="1"/>
  <c r="U932" i="7"/>
  <c r="U933" i="7" s="1"/>
  <c r="T932" i="7"/>
  <c r="T933" i="7" s="1"/>
  <c r="S932" i="7"/>
  <c r="S933" i="7" s="1"/>
  <c r="R932" i="7"/>
  <c r="R933" i="7" s="1"/>
  <c r="Q932" i="7"/>
  <c r="Q933" i="7" s="1"/>
  <c r="P932" i="7"/>
  <c r="P933" i="7" s="1"/>
  <c r="O932" i="7"/>
  <c r="O933" i="7" s="1"/>
  <c r="N932" i="7"/>
  <c r="N933" i="7" s="1"/>
  <c r="M932" i="7"/>
  <c r="M933" i="7" s="1"/>
  <c r="L932" i="7"/>
  <c r="L933" i="7" s="1"/>
  <c r="K932" i="7"/>
  <c r="K933" i="7" s="1"/>
  <c r="J932" i="7"/>
  <c r="J933" i="7" s="1"/>
  <c r="I932" i="7"/>
  <c r="I933" i="7" s="1"/>
  <c r="H932" i="7"/>
  <c r="H933" i="7" s="1"/>
  <c r="G932" i="7"/>
  <c r="G933" i="7" s="1"/>
  <c r="F932" i="7"/>
  <c r="F933" i="7" s="1"/>
  <c r="E932" i="7"/>
  <c r="E933" i="7" s="1"/>
  <c r="D932" i="7"/>
  <c r="D933" i="7" s="1"/>
  <c r="Y929" i="7"/>
  <c r="Y930" i="7" s="1"/>
  <c r="X929" i="7"/>
  <c r="X930" i="7" s="1"/>
  <c r="W929" i="7"/>
  <c r="W930" i="7" s="1"/>
  <c r="V929" i="7"/>
  <c r="V930" i="7" s="1"/>
  <c r="U929" i="7"/>
  <c r="U930" i="7" s="1"/>
  <c r="T929" i="7"/>
  <c r="T930" i="7" s="1"/>
  <c r="S929" i="7"/>
  <c r="S930" i="7" s="1"/>
  <c r="R929" i="7"/>
  <c r="R930" i="7" s="1"/>
  <c r="Q929" i="7"/>
  <c r="Q930" i="7" s="1"/>
  <c r="P929" i="7"/>
  <c r="P930" i="7" s="1"/>
  <c r="O929" i="7"/>
  <c r="O930" i="7" s="1"/>
  <c r="N929" i="7"/>
  <c r="N930" i="7" s="1"/>
  <c r="M929" i="7"/>
  <c r="M930" i="7" s="1"/>
  <c r="L929" i="7"/>
  <c r="L930" i="7" s="1"/>
  <c r="K929" i="7"/>
  <c r="K930" i="7" s="1"/>
  <c r="J929" i="7"/>
  <c r="J930" i="7" s="1"/>
  <c r="I929" i="7"/>
  <c r="I930" i="7" s="1"/>
  <c r="H929" i="7"/>
  <c r="H930" i="7" s="1"/>
  <c r="G929" i="7"/>
  <c r="G930" i="7" s="1"/>
  <c r="F929" i="7"/>
  <c r="F930" i="7" s="1"/>
  <c r="E929" i="7"/>
  <c r="E930" i="7" s="1"/>
  <c r="D929" i="7"/>
  <c r="D930" i="7" s="1"/>
  <c r="Y926" i="7"/>
  <c r="Y927" i="7" s="1"/>
  <c r="X926" i="7"/>
  <c r="X927" i="7" s="1"/>
  <c r="W926" i="7"/>
  <c r="W927" i="7" s="1"/>
  <c r="V926" i="7"/>
  <c r="V927" i="7" s="1"/>
  <c r="U926" i="7"/>
  <c r="U927" i="7" s="1"/>
  <c r="T926" i="7"/>
  <c r="T927" i="7" s="1"/>
  <c r="S926" i="7"/>
  <c r="S927" i="7" s="1"/>
  <c r="R926" i="7"/>
  <c r="R927" i="7" s="1"/>
  <c r="Q926" i="7"/>
  <c r="Q927" i="7" s="1"/>
  <c r="P926" i="7"/>
  <c r="P927" i="7" s="1"/>
  <c r="O926" i="7"/>
  <c r="O927" i="7" s="1"/>
  <c r="N926" i="7"/>
  <c r="N927" i="7" s="1"/>
  <c r="M926" i="7"/>
  <c r="M927" i="7" s="1"/>
  <c r="L926" i="7"/>
  <c r="L927" i="7" s="1"/>
  <c r="K926" i="7"/>
  <c r="K927" i="7" s="1"/>
  <c r="J926" i="7"/>
  <c r="J927" i="7" s="1"/>
  <c r="I926" i="7"/>
  <c r="I927" i="7" s="1"/>
  <c r="H926" i="7"/>
  <c r="H927" i="7" s="1"/>
  <c r="G926" i="7"/>
  <c r="G927" i="7" s="1"/>
  <c r="F926" i="7"/>
  <c r="F927" i="7" s="1"/>
  <c r="E926" i="7"/>
  <c r="E927" i="7" s="1"/>
  <c r="D926" i="7"/>
  <c r="D927" i="7" s="1"/>
  <c r="Y923" i="7"/>
  <c r="Y924" i="7" s="1"/>
  <c r="X923" i="7"/>
  <c r="X924" i="7" s="1"/>
  <c r="W923" i="7"/>
  <c r="W924" i="7" s="1"/>
  <c r="V923" i="7"/>
  <c r="V924" i="7" s="1"/>
  <c r="U923" i="7"/>
  <c r="U924" i="7" s="1"/>
  <c r="T923" i="7"/>
  <c r="T924" i="7" s="1"/>
  <c r="S923" i="7"/>
  <c r="S924" i="7" s="1"/>
  <c r="R923" i="7"/>
  <c r="R924" i="7" s="1"/>
  <c r="Q923" i="7"/>
  <c r="Q924" i="7" s="1"/>
  <c r="P923" i="7"/>
  <c r="P924" i="7" s="1"/>
  <c r="O923" i="7"/>
  <c r="O924" i="7" s="1"/>
  <c r="N923" i="7"/>
  <c r="N924" i="7" s="1"/>
  <c r="M923" i="7"/>
  <c r="M924" i="7" s="1"/>
  <c r="L923" i="7"/>
  <c r="L924" i="7" s="1"/>
  <c r="K923" i="7"/>
  <c r="K924" i="7" s="1"/>
  <c r="J923" i="7"/>
  <c r="J924" i="7" s="1"/>
  <c r="I923" i="7"/>
  <c r="I924" i="7" s="1"/>
  <c r="H923" i="7"/>
  <c r="H924" i="7" s="1"/>
  <c r="G923" i="7"/>
  <c r="G924" i="7" s="1"/>
  <c r="F923" i="7"/>
  <c r="F924" i="7" s="1"/>
  <c r="E923" i="7"/>
  <c r="E924" i="7" s="1"/>
  <c r="D923" i="7"/>
  <c r="D924" i="7" s="1"/>
  <c r="Y920" i="7"/>
  <c r="Y921" i="7" s="1"/>
  <c r="X920" i="7"/>
  <c r="X921" i="7" s="1"/>
  <c r="W920" i="7"/>
  <c r="W921" i="7" s="1"/>
  <c r="V920" i="7"/>
  <c r="V921" i="7" s="1"/>
  <c r="U920" i="7"/>
  <c r="U921" i="7" s="1"/>
  <c r="T920" i="7"/>
  <c r="T921" i="7" s="1"/>
  <c r="S920" i="7"/>
  <c r="S921" i="7" s="1"/>
  <c r="R920" i="7"/>
  <c r="R921" i="7" s="1"/>
  <c r="Q920" i="7"/>
  <c r="Q921" i="7" s="1"/>
  <c r="P920" i="7"/>
  <c r="P921" i="7" s="1"/>
  <c r="O920" i="7"/>
  <c r="O921" i="7" s="1"/>
  <c r="N920" i="7"/>
  <c r="N921" i="7" s="1"/>
  <c r="M920" i="7"/>
  <c r="M921" i="7" s="1"/>
  <c r="L920" i="7"/>
  <c r="L921" i="7" s="1"/>
  <c r="K920" i="7"/>
  <c r="K921" i="7" s="1"/>
  <c r="J920" i="7"/>
  <c r="J921" i="7" s="1"/>
  <c r="I920" i="7"/>
  <c r="I921" i="7" s="1"/>
  <c r="H920" i="7"/>
  <c r="H921" i="7" s="1"/>
  <c r="G920" i="7"/>
  <c r="G921" i="7" s="1"/>
  <c r="F920" i="7"/>
  <c r="F921" i="7" s="1"/>
  <c r="E920" i="7"/>
  <c r="E921" i="7" s="1"/>
  <c r="D920" i="7"/>
  <c r="D921" i="7" s="1"/>
  <c r="B920" i="7"/>
  <c r="B923" i="7" s="1"/>
  <c r="B926" i="7" s="1"/>
  <c r="B929" i="7" s="1"/>
  <c r="B932" i="7" s="1"/>
  <c r="B935" i="7" s="1"/>
  <c r="B938" i="7" s="1"/>
  <c r="B941" i="7" s="1"/>
  <c r="B944" i="7" s="1"/>
  <c r="B947" i="7" s="1"/>
  <c r="B950" i="7" s="1"/>
  <c r="B953" i="7" s="1"/>
  <c r="B956" i="7" s="1"/>
  <c r="B959" i="7" s="1"/>
  <c r="B962" i="7" s="1"/>
  <c r="B965" i="7" s="1"/>
  <c r="B968" i="7" s="1"/>
  <c r="B971" i="7" s="1"/>
  <c r="B974" i="7" s="1"/>
  <c r="B977" i="7" s="1"/>
  <c r="B980" i="7" s="1"/>
  <c r="B983" i="7" s="1"/>
  <c r="B986" i="7" s="1"/>
  <c r="B989" i="7" s="1"/>
  <c r="B992" i="7" s="1"/>
  <c r="B995" i="7" s="1"/>
  <c r="B998" i="7" s="1"/>
  <c r="B1001" i="7" s="1"/>
  <c r="B1004" i="7" s="1"/>
  <c r="B1007" i="7" s="1"/>
  <c r="B1010" i="7" s="1"/>
  <c r="B1013" i="7" s="1"/>
  <c r="B1016" i="7" s="1"/>
  <c r="B1019" i="7" s="1"/>
  <c r="B1022" i="7" s="1"/>
  <c r="B1025" i="7" s="1"/>
  <c r="B1028" i="7" s="1"/>
  <c r="B1031" i="7" s="1"/>
  <c r="B1034" i="7" s="1"/>
  <c r="B1037" i="7" s="1"/>
  <c r="B1040" i="7" s="1"/>
  <c r="B1043" i="7" s="1"/>
  <c r="B1046" i="7" s="1"/>
  <c r="B1049" i="7" s="1"/>
  <c r="B1052" i="7" s="1"/>
  <c r="B1055" i="7" s="1"/>
  <c r="B1058" i="7" s="1"/>
  <c r="B1061" i="7" s="1"/>
  <c r="B1064" i="7" s="1"/>
  <c r="B1067" i="7" s="1"/>
  <c r="B1070" i="7" s="1"/>
  <c r="B1073" i="7" s="1"/>
  <c r="B1076" i="7" s="1"/>
  <c r="B1079" i="7" s="1"/>
  <c r="B1082" i="7" s="1"/>
  <c r="B1085" i="7" s="1"/>
  <c r="B1088" i="7" s="1"/>
  <c r="B1091" i="7" s="1"/>
  <c r="B1094" i="7" s="1"/>
  <c r="B1097" i="7" s="1"/>
  <c r="B1100" i="7" s="1"/>
  <c r="B1103" i="7" s="1"/>
  <c r="B1106" i="7" s="1"/>
  <c r="B1109" i="7" s="1"/>
  <c r="B1112" i="7" s="1"/>
  <c r="B1115" i="7" s="1"/>
  <c r="B1118" i="7" s="1"/>
  <c r="B1121" i="7" s="1"/>
  <c r="B1124" i="7" s="1"/>
  <c r="B1127" i="7" s="1"/>
  <c r="B1130" i="7" s="1"/>
  <c r="B1133" i="7" s="1"/>
  <c r="B1136" i="7" s="1"/>
  <c r="B1139" i="7" s="1"/>
  <c r="B1142" i="7" s="1"/>
  <c r="B1145" i="7" s="1"/>
  <c r="B1148" i="7" s="1"/>
  <c r="B1151" i="7" s="1"/>
  <c r="B1154" i="7" s="1"/>
  <c r="B1157" i="7" s="1"/>
  <c r="B1160" i="7" s="1"/>
  <c r="B1163" i="7" s="1"/>
  <c r="B1166" i="7" s="1"/>
  <c r="B1169" i="7" s="1"/>
  <c r="B1172" i="7" s="1"/>
  <c r="B1175" i="7" s="1"/>
  <c r="B1178" i="7" s="1"/>
  <c r="B1181" i="7" s="1"/>
  <c r="B1184" i="7" s="1"/>
  <c r="B1187" i="7" s="1"/>
  <c r="B1190" i="7" s="1"/>
  <c r="B1193" i="7" s="1"/>
  <c r="B1196" i="7" s="1"/>
  <c r="B1199" i="7" s="1"/>
  <c r="B1202" i="7" s="1"/>
  <c r="B1205" i="7" s="1"/>
  <c r="B1208" i="7" s="1"/>
  <c r="B1211" i="7" s="1"/>
  <c r="B1214" i="7" s="1"/>
  <c r="B1217" i="7" s="1"/>
  <c r="B1220" i="7" s="1"/>
  <c r="B1223" i="7" s="1"/>
  <c r="B1226" i="7" s="1"/>
  <c r="B1229" i="7" s="1"/>
  <c r="B1232" i="7" s="1"/>
  <c r="B1235" i="7" s="1"/>
  <c r="B1238" i="7" s="1"/>
  <c r="B1241" i="7" s="1"/>
  <c r="B1244" i="7" s="1"/>
  <c r="B1247" i="7" s="1"/>
  <c r="B1250" i="7" s="1"/>
  <c r="B1253" i="7" s="1"/>
  <c r="B1256" i="7" s="1"/>
  <c r="B1259" i="7" s="1"/>
  <c r="B1262" i="7" s="1"/>
  <c r="B1265" i="7" s="1"/>
  <c r="B1268" i="7" s="1"/>
  <c r="B1271" i="7" s="1"/>
  <c r="B1274" i="7" s="1"/>
  <c r="B1277" i="7" s="1"/>
  <c r="B1280" i="7" s="1"/>
  <c r="B1283" i="7" s="1"/>
  <c r="B1286" i="7" s="1"/>
  <c r="B1289" i="7" s="1"/>
  <c r="B1292" i="7" s="1"/>
  <c r="B1295" i="7" s="1"/>
  <c r="B1298" i="7" s="1"/>
  <c r="B1301" i="7" s="1"/>
  <c r="B1304" i="7" s="1"/>
  <c r="B1307" i="7" s="1"/>
  <c r="B1310" i="7" s="1"/>
  <c r="B1313" i="7" s="1"/>
  <c r="B1316" i="7" s="1"/>
  <c r="B1319" i="7" s="1"/>
  <c r="B1322" i="7" s="1"/>
  <c r="B1325" i="7" s="1"/>
  <c r="B1328" i="7" s="1"/>
  <c r="B1331" i="7" s="1"/>
  <c r="B1334" i="7" s="1"/>
  <c r="B1337" i="7" s="1"/>
  <c r="B1340" i="7" s="1"/>
  <c r="B1343" i="7" s="1"/>
  <c r="B1346" i="7" s="1"/>
  <c r="B1349" i="7" s="1"/>
  <c r="B1352" i="7" s="1"/>
  <c r="B1355" i="7" s="1"/>
  <c r="B1358" i="7" s="1"/>
  <c r="B1361" i="7" s="1"/>
  <c r="B1364" i="7" s="1"/>
  <c r="B1367" i="7" s="1"/>
  <c r="B1370" i="7" s="1"/>
  <c r="B1373" i="7" s="1"/>
  <c r="B1376" i="7" s="1"/>
  <c r="B1379" i="7" s="1"/>
  <c r="B1382" i="7" s="1"/>
  <c r="B1385" i="7" s="1"/>
  <c r="B1388" i="7" s="1"/>
  <c r="B1391" i="7" s="1"/>
  <c r="B1394" i="7" s="1"/>
  <c r="B1397" i="7" s="1"/>
  <c r="B1400" i="7" s="1"/>
  <c r="B1403" i="7" s="1"/>
  <c r="B1406" i="7" s="1"/>
  <c r="B1409" i="7" s="1"/>
  <c r="B1412" i="7" s="1"/>
  <c r="B1415" i="7" s="1"/>
  <c r="B1418" i="7" s="1"/>
  <c r="B1421" i="7" s="1"/>
  <c r="B1424" i="7" s="1"/>
  <c r="B1427" i="7" s="1"/>
  <c r="B1430" i="7" s="1"/>
  <c r="B1433" i="7" s="1"/>
  <c r="B1436" i="7" s="1"/>
  <c r="B1439" i="7" s="1"/>
  <c r="B1442" i="7" s="1"/>
  <c r="B1445" i="7" s="1"/>
  <c r="B1448" i="7" s="1"/>
  <c r="B1451" i="7" s="1"/>
  <c r="B1454" i="7" s="1"/>
  <c r="B1457" i="7" s="1"/>
  <c r="B1460" i="7" s="1"/>
  <c r="B1463" i="7" s="1"/>
  <c r="B1466" i="7" s="1"/>
  <c r="B1469" i="7" s="1"/>
  <c r="B1472" i="7" s="1"/>
  <c r="B1475" i="7" s="1"/>
  <c r="B1478" i="7" s="1"/>
  <c r="B1481" i="7" s="1"/>
  <c r="B1484" i="7" s="1"/>
  <c r="B1487" i="7" s="1"/>
  <c r="B1490" i="7" s="1"/>
  <c r="B1493" i="7" s="1"/>
  <c r="B1496" i="7" s="1"/>
  <c r="B1499" i="7" s="1"/>
  <c r="B1502" i="7" s="1"/>
  <c r="B1505" i="7" s="1"/>
  <c r="B1508" i="7" s="1"/>
  <c r="Y917" i="7"/>
  <c r="Y918" i="7" s="1"/>
  <c r="X917" i="7"/>
  <c r="X918" i="7" s="1"/>
  <c r="W917" i="7"/>
  <c r="W918" i="7" s="1"/>
  <c r="V917" i="7"/>
  <c r="V918" i="7" s="1"/>
  <c r="U917" i="7"/>
  <c r="U918" i="7" s="1"/>
  <c r="T917" i="7"/>
  <c r="T918" i="7" s="1"/>
  <c r="S917" i="7"/>
  <c r="S918" i="7" s="1"/>
  <c r="R917" i="7"/>
  <c r="R918" i="7" s="1"/>
  <c r="Q917" i="7"/>
  <c r="Q918" i="7" s="1"/>
  <c r="P917" i="7"/>
  <c r="P918" i="7" s="1"/>
  <c r="O917" i="7"/>
  <c r="O918" i="7" s="1"/>
  <c r="N917" i="7"/>
  <c r="N918" i="7" s="1"/>
  <c r="M917" i="7"/>
  <c r="M918" i="7" s="1"/>
  <c r="L917" i="7"/>
  <c r="L918" i="7" s="1"/>
  <c r="K917" i="7"/>
  <c r="K918" i="7" s="1"/>
  <c r="J917" i="7"/>
  <c r="J918" i="7" s="1"/>
  <c r="I917" i="7"/>
  <c r="I918" i="7" s="1"/>
  <c r="H917" i="7"/>
  <c r="H918" i="7" s="1"/>
  <c r="G917" i="7"/>
  <c r="G918" i="7" s="1"/>
  <c r="F917" i="7"/>
  <c r="F918" i="7" s="1"/>
  <c r="E917" i="7"/>
  <c r="E918" i="7" s="1"/>
  <c r="D917" i="7"/>
  <c r="D918" i="7" s="1"/>
  <c r="B917" i="7"/>
  <c r="Y914" i="7"/>
  <c r="Y915" i="7" s="1"/>
  <c r="X914" i="7"/>
  <c r="X915" i="7" s="1"/>
  <c r="W914" i="7"/>
  <c r="W915" i="7" s="1"/>
  <c r="V914" i="7"/>
  <c r="V915" i="7" s="1"/>
  <c r="U914" i="7"/>
  <c r="U915" i="7" s="1"/>
  <c r="T914" i="7"/>
  <c r="T915" i="7" s="1"/>
  <c r="S914" i="7"/>
  <c r="S915" i="7" s="1"/>
  <c r="R914" i="7"/>
  <c r="R915" i="7" s="1"/>
  <c r="Q914" i="7"/>
  <c r="Q915" i="7" s="1"/>
  <c r="P914" i="7"/>
  <c r="P915" i="7" s="1"/>
  <c r="O914" i="7"/>
  <c r="O915" i="7" s="1"/>
  <c r="N914" i="7"/>
  <c r="N915" i="7" s="1"/>
  <c r="M914" i="7"/>
  <c r="M915" i="7" s="1"/>
  <c r="L914" i="7"/>
  <c r="L915" i="7" s="1"/>
  <c r="K914" i="7"/>
  <c r="K915" i="7" s="1"/>
  <c r="J914" i="7"/>
  <c r="J915" i="7" s="1"/>
  <c r="I914" i="7"/>
  <c r="I915" i="7" s="1"/>
  <c r="H914" i="7"/>
  <c r="H915" i="7" s="1"/>
  <c r="G914" i="7"/>
  <c r="G915" i="7" s="1"/>
  <c r="F914" i="7"/>
  <c r="F915" i="7" s="1"/>
  <c r="E914" i="7"/>
  <c r="E915" i="7" s="1"/>
  <c r="D914" i="7"/>
  <c r="D915" i="7" s="1"/>
  <c r="B914" i="7"/>
  <c r="Y911" i="7"/>
  <c r="Y912" i="7" s="1"/>
  <c r="X911" i="7"/>
  <c r="X912" i="7" s="1"/>
  <c r="W911" i="7"/>
  <c r="W912" i="7" s="1"/>
  <c r="V911" i="7"/>
  <c r="V912" i="7" s="1"/>
  <c r="U911" i="7"/>
  <c r="U912" i="7" s="1"/>
  <c r="T911" i="7"/>
  <c r="T912" i="7" s="1"/>
  <c r="S911" i="7"/>
  <c r="S912" i="7" s="1"/>
  <c r="R911" i="7"/>
  <c r="R912" i="7" s="1"/>
  <c r="Q911" i="7"/>
  <c r="Q912" i="7" s="1"/>
  <c r="P911" i="7"/>
  <c r="P912" i="7" s="1"/>
  <c r="O911" i="7"/>
  <c r="O912" i="7" s="1"/>
  <c r="N911" i="7"/>
  <c r="N912" i="7" s="1"/>
  <c r="M911" i="7"/>
  <c r="M912" i="7" s="1"/>
  <c r="L911" i="7"/>
  <c r="L912" i="7" s="1"/>
  <c r="K911" i="7"/>
  <c r="K912" i="7" s="1"/>
  <c r="J911" i="7"/>
  <c r="J912" i="7" s="1"/>
  <c r="I911" i="7"/>
  <c r="I912" i="7" s="1"/>
  <c r="H911" i="7"/>
  <c r="H912" i="7" s="1"/>
  <c r="G911" i="7"/>
  <c r="G912" i="7" s="1"/>
  <c r="F911" i="7"/>
  <c r="F912" i="7" s="1"/>
  <c r="E911" i="7"/>
  <c r="E912" i="7" s="1"/>
  <c r="D911" i="7"/>
  <c r="D912" i="7" s="1"/>
  <c r="B911" i="7"/>
  <c r="B611" i="7"/>
  <c r="D611" i="7"/>
  <c r="D612" i="7" s="1"/>
  <c r="E611" i="7"/>
  <c r="E612" i="7" s="1"/>
  <c r="F611" i="7"/>
  <c r="F612" i="7" s="1"/>
  <c r="G611" i="7"/>
  <c r="G612" i="7" s="1"/>
  <c r="H611" i="7"/>
  <c r="H612" i="7" s="1"/>
  <c r="I611" i="7"/>
  <c r="I612" i="7" s="1"/>
  <c r="J611" i="7"/>
  <c r="J612" i="7" s="1"/>
  <c r="K611" i="7"/>
  <c r="K612" i="7" s="1"/>
  <c r="L611" i="7"/>
  <c r="L612" i="7" s="1"/>
  <c r="M611" i="7"/>
  <c r="M612" i="7" s="1"/>
  <c r="N611" i="7"/>
  <c r="N612" i="7" s="1"/>
  <c r="O611" i="7"/>
  <c r="O612" i="7" s="1"/>
  <c r="P611" i="7"/>
  <c r="P612" i="7" s="1"/>
  <c r="Q611" i="7"/>
  <c r="Q612" i="7" s="1"/>
  <c r="R611" i="7"/>
  <c r="R612" i="7" s="1"/>
  <c r="S611" i="7"/>
  <c r="S612" i="7" s="1"/>
  <c r="T611" i="7"/>
  <c r="T612" i="7" s="1"/>
  <c r="U611" i="7"/>
  <c r="U612" i="7" s="1"/>
  <c r="V611" i="7"/>
  <c r="V612" i="7" s="1"/>
  <c r="W611" i="7"/>
  <c r="W612" i="7" s="1"/>
  <c r="X611" i="7"/>
  <c r="X612" i="7" s="1"/>
  <c r="Y611" i="7"/>
  <c r="Y612" i="7" s="1"/>
  <c r="B614" i="7"/>
  <c r="B617" i="7" s="1"/>
  <c r="B620" i="7" s="1"/>
  <c r="B623" i="7" s="1"/>
  <c r="B626" i="7" s="1"/>
  <c r="B629" i="7" s="1"/>
  <c r="B632" i="7" s="1"/>
  <c r="B635" i="7" s="1"/>
  <c r="B638" i="7" s="1"/>
  <c r="B641" i="7" s="1"/>
  <c r="B644" i="7" s="1"/>
  <c r="B647" i="7" s="1"/>
  <c r="B650" i="7" s="1"/>
  <c r="B653" i="7" s="1"/>
  <c r="B656" i="7" s="1"/>
  <c r="B659" i="7" s="1"/>
  <c r="B662" i="7" s="1"/>
  <c r="B665" i="7" s="1"/>
  <c r="B668" i="7" s="1"/>
  <c r="B671" i="7" s="1"/>
  <c r="B674" i="7" s="1"/>
  <c r="B677" i="7" s="1"/>
  <c r="B680" i="7" s="1"/>
  <c r="B683" i="7" s="1"/>
  <c r="B686" i="7" s="1"/>
  <c r="B689" i="7" s="1"/>
  <c r="B692" i="7" s="1"/>
  <c r="B695" i="7" s="1"/>
  <c r="B698" i="7" s="1"/>
  <c r="B701" i="7" s="1"/>
  <c r="B704" i="7" s="1"/>
  <c r="B707" i="7" s="1"/>
  <c r="B710" i="7" s="1"/>
  <c r="B713" i="7" s="1"/>
  <c r="B716" i="7" s="1"/>
  <c r="B719" i="7" s="1"/>
  <c r="B722" i="7" s="1"/>
  <c r="B725" i="7" s="1"/>
  <c r="B728" i="7" s="1"/>
  <c r="B731" i="7" s="1"/>
  <c r="D614" i="7"/>
  <c r="D615" i="7" s="1"/>
  <c r="E614" i="7"/>
  <c r="E615" i="7" s="1"/>
  <c r="F614" i="7"/>
  <c r="F615" i="7" s="1"/>
  <c r="G614" i="7"/>
  <c r="G615" i="7" s="1"/>
  <c r="H614" i="7"/>
  <c r="H615" i="7" s="1"/>
  <c r="I614" i="7"/>
  <c r="I615" i="7" s="1"/>
  <c r="J614" i="7"/>
  <c r="J615" i="7" s="1"/>
  <c r="K614" i="7"/>
  <c r="K615" i="7" s="1"/>
  <c r="L614" i="7"/>
  <c r="L615" i="7" s="1"/>
  <c r="M614" i="7"/>
  <c r="M615" i="7" s="1"/>
  <c r="N614" i="7"/>
  <c r="N615" i="7" s="1"/>
  <c r="O614" i="7"/>
  <c r="O615" i="7" s="1"/>
  <c r="P614" i="7"/>
  <c r="P615" i="7" s="1"/>
  <c r="Q614" i="7"/>
  <c r="Q615" i="7" s="1"/>
  <c r="R614" i="7"/>
  <c r="R615" i="7" s="1"/>
  <c r="S614" i="7"/>
  <c r="S615" i="7" s="1"/>
  <c r="T614" i="7"/>
  <c r="T615" i="7" s="1"/>
  <c r="U614" i="7"/>
  <c r="U615" i="7" s="1"/>
  <c r="V614" i="7"/>
  <c r="V615" i="7" s="1"/>
  <c r="W614" i="7"/>
  <c r="W615" i="7" s="1"/>
  <c r="X614" i="7"/>
  <c r="X615" i="7" s="1"/>
  <c r="Y614" i="7"/>
  <c r="Y615" i="7" s="1"/>
  <c r="D617" i="7"/>
  <c r="D618" i="7" s="1"/>
  <c r="E617" i="7"/>
  <c r="E618" i="7" s="1"/>
  <c r="F617" i="7"/>
  <c r="F618" i="7" s="1"/>
  <c r="G617" i="7"/>
  <c r="G618" i="7" s="1"/>
  <c r="H617" i="7"/>
  <c r="H618" i="7" s="1"/>
  <c r="I617" i="7"/>
  <c r="I618" i="7" s="1"/>
  <c r="J617" i="7"/>
  <c r="J618" i="7" s="1"/>
  <c r="K617" i="7"/>
  <c r="K618" i="7" s="1"/>
  <c r="L617" i="7"/>
  <c r="L618" i="7" s="1"/>
  <c r="M617" i="7"/>
  <c r="M618" i="7" s="1"/>
  <c r="N617" i="7"/>
  <c r="N618" i="7" s="1"/>
  <c r="O617" i="7"/>
  <c r="O618" i="7" s="1"/>
  <c r="P617" i="7"/>
  <c r="P618" i="7" s="1"/>
  <c r="Q617" i="7"/>
  <c r="Q618" i="7" s="1"/>
  <c r="R617" i="7"/>
  <c r="R618" i="7" s="1"/>
  <c r="S617" i="7"/>
  <c r="S618" i="7" s="1"/>
  <c r="T617" i="7"/>
  <c r="T618" i="7" s="1"/>
  <c r="U617" i="7"/>
  <c r="U618" i="7" s="1"/>
  <c r="V617" i="7"/>
  <c r="V618" i="7" s="1"/>
  <c r="W617" i="7"/>
  <c r="W618" i="7" s="1"/>
  <c r="X617" i="7"/>
  <c r="X618" i="7" s="1"/>
  <c r="Y617" i="7"/>
  <c r="Y618" i="7" s="1"/>
  <c r="D620" i="7"/>
  <c r="D621" i="7" s="1"/>
  <c r="E620" i="7"/>
  <c r="E621" i="7" s="1"/>
  <c r="F620" i="7"/>
  <c r="F621" i="7" s="1"/>
  <c r="G620" i="7"/>
  <c r="G621" i="7" s="1"/>
  <c r="H620" i="7"/>
  <c r="H621" i="7" s="1"/>
  <c r="I620" i="7"/>
  <c r="I621" i="7" s="1"/>
  <c r="J620" i="7"/>
  <c r="J621" i="7" s="1"/>
  <c r="K620" i="7"/>
  <c r="K621" i="7" s="1"/>
  <c r="L620" i="7"/>
  <c r="L621" i="7" s="1"/>
  <c r="M620" i="7"/>
  <c r="M621" i="7" s="1"/>
  <c r="N620" i="7"/>
  <c r="N621" i="7" s="1"/>
  <c r="O620" i="7"/>
  <c r="O621" i="7" s="1"/>
  <c r="P620" i="7"/>
  <c r="P621" i="7" s="1"/>
  <c r="Q620" i="7"/>
  <c r="Q621" i="7" s="1"/>
  <c r="R620" i="7"/>
  <c r="R621" i="7" s="1"/>
  <c r="S620" i="7"/>
  <c r="S621" i="7" s="1"/>
  <c r="T620" i="7"/>
  <c r="T621" i="7" s="1"/>
  <c r="U620" i="7"/>
  <c r="U621" i="7" s="1"/>
  <c r="V620" i="7"/>
  <c r="V621" i="7" s="1"/>
  <c r="W620" i="7"/>
  <c r="W621" i="7" s="1"/>
  <c r="X620" i="7"/>
  <c r="X621" i="7" s="1"/>
  <c r="Y620" i="7"/>
  <c r="Y621" i="7" s="1"/>
  <c r="D623" i="7"/>
  <c r="D624" i="7" s="1"/>
  <c r="E623" i="7"/>
  <c r="E624" i="7" s="1"/>
  <c r="F623" i="7"/>
  <c r="F624" i="7" s="1"/>
  <c r="G623" i="7"/>
  <c r="G624" i="7" s="1"/>
  <c r="H623" i="7"/>
  <c r="H624" i="7" s="1"/>
  <c r="I623" i="7"/>
  <c r="I624" i="7" s="1"/>
  <c r="J623" i="7"/>
  <c r="J624" i="7" s="1"/>
  <c r="K623" i="7"/>
  <c r="K624" i="7" s="1"/>
  <c r="L623" i="7"/>
  <c r="L624" i="7" s="1"/>
  <c r="M623" i="7"/>
  <c r="M624" i="7" s="1"/>
  <c r="N623" i="7"/>
  <c r="N624" i="7" s="1"/>
  <c r="O623" i="7"/>
  <c r="O624" i="7" s="1"/>
  <c r="P623" i="7"/>
  <c r="P624" i="7" s="1"/>
  <c r="Q623" i="7"/>
  <c r="Q624" i="7" s="1"/>
  <c r="R623" i="7"/>
  <c r="R624" i="7" s="1"/>
  <c r="S623" i="7"/>
  <c r="S624" i="7" s="1"/>
  <c r="T623" i="7"/>
  <c r="T624" i="7" s="1"/>
  <c r="U623" i="7"/>
  <c r="U624" i="7" s="1"/>
  <c r="V623" i="7"/>
  <c r="V624" i="7" s="1"/>
  <c r="W623" i="7"/>
  <c r="W624" i="7" s="1"/>
  <c r="X623" i="7"/>
  <c r="X624" i="7" s="1"/>
  <c r="Y623" i="7"/>
  <c r="Y624" i="7" s="1"/>
  <c r="D626" i="7"/>
  <c r="D627" i="7" s="1"/>
  <c r="E626" i="7"/>
  <c r="E627" i="7" s="1"/>
  <c r="F626" i="7"/>
  <c r="F627" i="7" s="1"/>
  <c r="G626" i="7"/>
  <c r="G627" i="7" s="1"/>
  <c r="H626" i="7"/>
  <c r="H627" i="7" s="1"/>
  <c r="I626" i="7"/>
  <c r="I627" i="7" s="1"/>
  <c r="J626" i="7"/>
  <c r="J627" i="7" s="1"/>
  <c r="K626" i="7"/>
  <c r="K627" i="7" s="1"/>
  <c r="L626" i="7"/>
  <c r="L627" i="7" s="1"/>
  <c r="M626" i="7"/>
  <c r="M627" i="7" s="1"/>
  <c r="N626" i="7"/>
  <c r="N627" i="7" s="1"/>
  <c r="O626" i="7"/>
  <c r="O627" i="7" s="1"/>
  <c r="P626" i="7"/>
  <c r="P627" i="7" s="1"/>
  <c r="Q626" i="7"/>
  <c r="Q627" i="7" s="1"/>
  <c r="R626" i="7"/>
  <c r="R627" i="7" s="1"/>
  <c r="S626" i="7"/>
  <c r="S627" i="7" s="1"/>
  <c r="T626" i="7"/>
  <c r="T627" i="7" s="1"/>
  <c r="U626" i="7"/>
  <c r="U627" i="7" s="1"/>
  <c r="V626" i="7"/>
  <c r="V627" i="7" s="1"/>
  <c r="W626" i="7"/>
  <c r="W627" i="7" s="1"/>
  <c r="X626" i="7"/>
  <c r="X627" i="7" s="1"/>
  <c r="Y626" i="7"/>
  <c r="Y627" i="7" s="1"/>
  <c r="D629" i="7"/>
  <c r="D630" i="7" s="1"/>
  <c r="E629" i="7"/>
  <c r="E630" i="7" s="1"/>
  <c r="F629" i="7"/>
  <c r="F630" i="7" s="1"/>
  <c r="G629" i="7"/>
  <c r="G630" i="7" s="1"/>
  <c r="H629" i="7"/>
  <c r="H630" i="7" s="1"/>
  <c r="I629" i="7"/>
  <c r="I630" i="7" s="1"/>
  <c r="J629" i="7"/>
  <c r="J630" i="7" s="1"/>
  <c r="K629" i="7"/>
  <c r="K630" i="7" s="1"/>
  <c r="L629" i="7"/>
  <c r="L630" i="7" s="1"/>
  <c r="M629" i="7"/>
  <c r="M630" i="7" s="1"/>
  <c r="N629" i="7"/>
  <c r="N630" i="7" s="1"/>
  <c r="O629" i="7"/>
  <c r="O630" i="7" s="1"/>
  <c r="P629" i="7"/>
  <c r="P630" i="7" s="1"/>
  <c r="Q629" i="7"/>
  <c r="Q630" i="7" s="1"/>
  <c r="R629" i="7"/>
  <c r="R630" i="7" s="1"/>
  <c r="S629" i="7"/>
  <c r="S630" i="7" s="1"/>
  <c r="T629" i="7"/>
  <c r="T630" i="7" s="1"/>
  <c r="U629" i="7"/>
  <c r="U630" i="7" s="1"/>
  <c r="V629" i="7"/>
  <c r="V630" i="7" s="1"/>
  <c r="W629" i="7"/>
  <c r="W630" i="7" s="1"/>
  <c r="X629" i="7"/>
  <c r="X630" i="7" s="1"/>
  <c r="Y629" i="7"/>
  <c r="Y630" i="7" s="1"/>
  <c r="D632" i="7"/>
  <c r="D633" i="7" s="1"/>
  <c r="E632" i="7"/>
  <c r="E633" i="7" s="1"/>
  <c r="F632" i="7"/>
  <c r="F633" i="7" s="1"/>
  <c r="G632" i="7"/>
  <c r="G633" i="7" s="1"/>
  <c r="H632" i="7"/>
  <c r="H633" i="7" s="1"/>
  <c r="I632" i="7"/>
  <c r="I633" i="7" s="1"/>
  <c r="J632" i="7"/>
  <c r="J633" i="7" s="1"/>
  <c r="K632" i="7"/>
  <c r="K633" i="7" s="1"/>
  <c r="L632" i="7"/>
  <c r="L633" i="7" s="1"/>
  <c r="M632" i="7"/>
  <c r="M633" i="7" s="1"/>
  <c r="N632" i="7"/>
  <c r="N633" i="7" s="1"/>
  <c r="O632" i="7"/>
  <c r="O633" i="7" s="1"/>
  <c r="P632" i="7"/>
  <c r="P633" i="7" s="1"/>
  <c r="Q632" i="7"/>
  <c r="Q633" i="7" s="1"/>
  <c r="R632" i="7"/>
  <c r="R633" i="7" s="1"/>
  <c r="S632" i="7"/>
  <c r="S633" i="7" s="1"/>
  <c r="T632" i="7"/>
  <c r="T633" i="7" s="1"/>
  <c r="U632" i="7"/>
  <c r="U633" i="7" s="1"/>
  <c r="V632" i="7"/>
  <c r="V633" i="7" s="1"/>
  <c r="W632" i="7"/>
  <c r="W633" i="7" s="1"/>
  <c r="X632" i="7"/>
  <c r="X633" i="7" s="1"/>
  <c r="Y632" i="7"/>
  <c r="Y633" i="7" s="1"/>
  <c r="D635" i="7"/>
  <c r="D636" i="7" s="1"/>
  <c r="E635" i="7"/>
  <c r="E636" i="7" s="1"/>
  <c r="F635" i="7"/>
  <c r="F636" i="7" s="1"/>
  <c r="G635" i="7"/>
  <c r="G636" i="7" s="1"/>
  <c r="H635" i="7"/>
  <c r="H636" i="7" s="1"/>
  <c r="I635" i="7"/>
  <c r="I636" i="7" s="1"/>
  <c r="J635" i="7"/>
  <c r="J636" i="7" s="1"/>
  <c r="K635" i="7"/>
  <c r="K636" i="7" s="1"/>
  <c r="L635" i="7"/>
  <c r="L636" i="7" s="1"/>
  <c r="M635" i="7"/>
  <c r="M636" i="7" s="1"/>
  <c r="N635" i="7"/>
  <c r="N636" i="7" s="1"/>
  <c r="O635" i="7"/>
  <c r="O636" i="7" s="1"/>
  <c r="P635" i="7"/>
  <c r="P636" i="7" s="1"/>
  <c r="Q635" i="7"/>
  <c r="Q636" i="7" s="1"/>
  <c r="R635" i="7"/>
  <c r="R636" i="7" s="1"/>
  <c r="S635" i="7"/>
  <c r="S636" i="7" s="1"/>
  <c r="T635" i="7"/>
  <c r="T636" i="7" s="1"/>
  <c r="U635" i="7"/>
  <c r="U636" i="7" s="1"/>
  <c r="V635" i="7"/>
  <c r="V636" i="7" s="1"/>
  <c r="W635" i="7"/>
  <c r="W636" i="7" s="1"/>
  <c r="X635" i="7"/>
  <c r="X636" i="7" s="1"/>
  <c r="Y635" i="7"/>
  <c r="Y636" i="7" s="1"/>
  <c r="D638" i="7"/>
  <c r="D639" i="7" s="1"/>
  <c r="E638" i="7"/>
  <c r="E639" i="7" s="1"/>
  <c r="F638" i="7"/>
  <c r="F639" i="7" s="1"/>
  <c r="G638" i="7"/>
  <c r="G639" i="7" s="1"/>
  <c r="H638" i="7"/>
  <c r="H639" i="7" s="1"/>
  <c r="I638" i="7"/>
  <c r="I639" i="7" s="1"/>
  <c r="J638" i="7"/>
  <c r="J639" i="7" s="1"/>
  <c r="K638" i="7"/>
  <c r="K639" i="7" s="1"/>
  <c r="L638" i="7"/>
  <c r="L639" i="7" s="1"/>
  <c r="M638" i="7"/>
  <c r="M639" i="7" s="1"/>
  <c r="N638" i="7"/>
  <c r="N639" i="7" s="1"/>
  <c r="O638" i="7"/>
  <c r="O639" i="7" s="1"/>
  <c r="P638" i="7"/>
  <c r="P639" i="7" s="1"/>
  <c r="Q638" i="7"/>
  <c r="Q639" i="7" s="1"/>
  <c r="R638" i="7"/>
  <c r="R639" i="7" s="1"/>
  <c r="S638" i="7"/>
  <c r="S639" i="7" s="1"/>
  <c r="T638" i="7"/>
  <c r="T639" i="7" s="1"/>
  <c r="U638" i="7"/>
  <c r="U639" i="7" s="1"/>
  <c r="V638" i="7"/>
  <c r="V639" i="7" s="1"/>
  <c r="W638" i="7"/>
  <c r="W639" i="7" s="1"/>
  <c r="X638" i="7"/>
  <c r="X639" i="7" s="1"/>
  <c r="Y638" i="7"/>
  <c r="Y639" i="7" s="1"/>
  <c r="D641" i="7"/>
  <c r="D642" i="7" s="1"/>
  <c r="E641" i="7"/>
  <c r="E642" i="7" s="1"/>
  <c r="F641" i="7"/>
  <c r="F642" i="7" s="1"/>
  <c r="G641" i="7"/>
  <c r="G642" i="7" s="1"/>
  <c r="H641" i="7"/>
  <c r="H642" i="7" s="1"/>
  <c r="I641" i="7"/>
  <c r="I642" i="7" s="1"/>
  <c r="J641" i="7"/>
  <c r="J642" i="7" s="1"/>
  <c r="K641" i="7"/>
  <c r="K642" i="7" s="1"/>
  <c r="L641" i="7"/>
  <c r="L642" i="7" s="1"/>
  <c r="M641" i="7"/>
  <c r="M642" i="7" s="1"/>
  <c r="N641" i="7"/>
  <c r="N642" i="7" s="1"/>
  <c r="O641" i="7"/>
  <c r="O642" i="7" s="1"/>
  <c r="P641" i="7"/>
  <c r="P642" i="7" s="1"/>
  <c r="Q641" i="7"/>
  <c r="Q642" i="7" s="1"/>
  <c r="R641" i="7"/>
  <c r="R642" i="7" s="1"/>
  <c r="S641" i="7"/>
  <c r="S642" i="7" s="1"/>
  <c r="T641" i="7"/>
  <c r="T642" i="7" s="1"/>
  <c r="U641" i="7"/>
  <c r="U642" i="7" s="1"/>
  <c r="V641" i="7"/>
  <c r="V642" i="7" s="1"/>
  <c r="W641" i="7"/>
  <c r="W642" i="7" s="1"/>
  <c r="X641" i="7"/>
  <c r="X642" i="7" s="1"/>
  <c r="Y641" i="7"/>
  <c r="Y642" i="7" s="1"/>
  <c r="D644" i="7"/>
  <c r="D645" i="7" s="1"/>
  <c r="E644" i="7"/>
  <c r="E645" i="7" s="1"/>
  <c r="F644" i="7"/>
  <c r="F645" i="7" s="1"/>
  <c r="G644" i="7"/>
  <c r="G645" i="7" s="1"/>
  <c r="H644" i="7"/>
  <c r="H645" i="7" s="1"/>
  <c r="I644" i="7"/>
  <c r="I645" i="7" s="1"/>
  <c r="J644" i="7"/>
  <c r="J645" i="7" s="1"/>
  <c r="K644" i="7"/>
  <c r="K645" i="7" s="1"/>
  <c r="L644" i="7"/>
  <c r="L645" i="7" s="1"/>
  <c r="M644" i="7"/>
  <c r="M645" i="7" s="1"/>
  <c r="N644" i="7"/>
  <c r="N645" i="7" s="1"/>
  <c r="O644" i="7"/>
  <c r="O645" i="7" s="1"/>
  <c r="P644" i="7"/>
  <c r="P645" i="7" s="1"/>
  <c r="Q644" i="7"/>
  <c r="Q645" i="7" s="1"/>
  <c r="R644" i="7"/>
  <c r="R645" i="7" s="1"/>
  <c r="S644" i="7"/>
  <c r="S645" i="7" s="1"/>
  <c r="T644" i="7"/>
  <c r="T645" i="7" s="1"/>
  <c r="U644" i="7"/>
  <c r="U645" i="7" s="1"/>
  <c r="V644" i="7"/>
  <c r="V645" i="7" s="1"/>
  <c r="W644" i="7"/>
  <c r="W645" i="7" s="1"/>
  <c r="X644" i="7"/>
  <c r="X645" i="7" s="1"/>
  <c r="Y644" i="7"/>
  <c r="Y645" i="7" s="1"/>
  <c r="D647" i="7"/>
  <c r="D648" i="7" s="1"/>
  <c r="E647" i="7"/>
  <c r="E648" i="7" s="1"/>
  <c r="F647" i="7"/>
  <c r="F648" i="7" s="1"/>
  <c r="G647" i="7"/>
  <c r="G648" i="7" s="1"/>
  <c r="H647" i="7"/>
  <c r="H648" i="7" s="1"/>
  <c r="I647" i="7"/>
  <c r="I648" i="7" s="1"/>
  <c r="J647" i="7"/>
  <c r="J648" i="7" s="1"/>
  <c r="K647" i="7"/>
  <c r="K648" i="7" s="1"/>
  <c r="L647" i="7"/>
  <c r="L648" i="7" s="1"/>
  <c r="M647" i="7"/>
  <c r="M648" i="7" s="1"/>
  <c r="N647" i="7"/>
  <c r="N648" i="7" s="1"/>
  <c r="O647" i="7"/>
  <c r="O648" i="7" s="1"/>
  <c r="P647" i="7"/>
  <c r="P648" i="7" s="1"/>
  <c r="Q647" i="7"/>
  <c r="Q648" i="7" s="1"/>
  <c r="R647" i="7"/>
  <c r="R648" i="7" s="1"/>
  <c r="S647" i="7"/>
  <c r="S648" i="7" s="1"/>
  <c r="T647" i="7"/>
  <c r="T648" i="7" s="1"/>
  <c r="U647" i="7"/>
  <c r="U648" i="7" s="1"/>
  <c r="V647" i="7"/>
  <c r="V648" i="7" s="1"/>
  <c r="W647" i="7"/>
  <c r="W648" i="7" s="1"/>
  <c r="X647" i="7"/>
  <c r="X648" i="7" s="1"/>
  <c r="Y647" i="7"/>
  <c r="Y648" i="7" s="1"/>
  <c r="D650" i="7"/>
  <c r="D651" i="7" s="1"/>
  <c r="E650" i="7"/>
  <c r="E651" i="7" s="1"/>
  <c r="F650" i="7"/>
  <c r="F651" i="7" s="1"/>
  <c r="G650" i="7"/>
  <c r="G651" i="7" s="1"/>
  <c r="H650" i="7"/>
  <c r="H651" i="7" s="1"/>
  <c r="I650" i="7"/>
  <c r="I651" i="7" s="1"/>
  <c r="J650" i="7"/>
  <c r="J651" i="7" s="1"/>
  <c r="K650" i="7"/>
  <c r="K651" i="7" s="1"/>
  <c r="L650" i="7"/>
  <c r="L651" i="7" s="1"/>
  <c r="M650" i="7"/>
  <c r="M651" i="7" s="1"/>
  <c r="N650" i="7"/>
  <c r="N651" i="7" s="1"/>
  <c r="O650" i="7"/>
  <c r="O651" i="7" s="1"/>
  <c r="P650" i="7"/>
  <c r="P651" i="7" s="1"/>
  <c r="Q650" i="7"/>
  <c r="Q651" i="7" s="1"/>
  <c r="R650" i="7"/>
  <c r="R651" i="7" s="1"/>
  <c r="S650" i="7"/>
  <c r="S651" i="7" s="1"/>
  <c r="T650" i="7"/>
  <c r="T651" i="7" s="1"/>
  <c r="U650" i="7"/>
  <c r="U651" i="7" s="1"/>
  <c r="V650" i="7"/>
  <c r="V651" i="7" s="1"/>
  <c r="W650" i="7"/>
  <c r="W651" i="7" s="1"/>
  <c r="X650" i="7"/>
  <c r="X651" i="7" s="1"/>
  <c r="Y650" i="7"/>
  <c r="Y651" i="7" s="1"/>
  <c r="D653" i="7"/>
  <c r="D654" i="7" s="1"/>
  <c r="E653" i="7"/>
  <c r="E654" i="7" s="1"/>
  <c r="F653" i="7"/>
  <c r="F654" i="7" s="1"/>
  <c r="G653" i="7"/>
  <c r="G654" i="7" s="1"/>
  <c r="H653" i="7"/>
  <c r="H654" i="7" s="1"/>
  <c r="I653" i="7"/>
  <c r="I654" i="7" s="1"/>
  <c r="J653" i="7"/>
  <c r="J654" i="7" s="1"/>
  <c r="K653" i="7"/>
  <c r="K654" i="7" s="1"/>
  <c r="L653" i="7"/>
  <c r="L654" i="7" s="1"/>
  <c r="M653" i="7"/>
  <c r="M654" i="7" s="1"/>
  <c r="N653" i="7"/>
  <c r="N654" i="7" s="1"/>
  <c r="O653" i="7"/>
  <c r="O654" i="7" s="1"/>
  <c r="P653" i="7"/>
  <c r="P654" i="7" s="1"/>
  <c r="Q653" i="7"/>
  <c r="Q654" i="7" s="1"/>
  <c r="R653" i="7"/>
  <c r="R654" i="7" s="1"/>
  <c r="S653" i="7"/>
  <c r="S654" i="7" s="1"/>
  <c r="T653" i="7"/>
  <c r="T654" i="7" s="1"/>
  <c r="U653" i="7"/>
  <c r="U654" i="7" s="1"/>
  <c r="V653" i="7"/>
  <c r="V654" i="7" s="1"/>
  <c r="W653" i="7"/>
  <c r="W654" i="7" s="1"/>
  <c r="X653" i="7"/>
  <c r="X654" i="7" s="1"/>
  <c r="Y653" i="7"/>
  <c r="Y654" i="7" s="1"/>
  <c r="D656" i="7"/>
  <c r="D657" i="7" s="1"/>
  <c r="E656" i="7"/>
  <c r="E657" i="7" s="1"/>
  <c r="F656" i="7"/>
  <c r="F657" i="7" s="1"/>
  <c r="G656" i="7"/>
  <c r="G657" i="7" s="1"/>
  <c r="H656" i="7"/>
  <c r="H657" i="7" s="1"/>
  <c r="I656" i="7"/>
  <c r="I657" i="7" s="1"/>
  <c r="J656" i="7"/>
  <c r="J657" i="7" s="1"/>
  <c r="K656" i="7"/>
  <c r="K657" i="7" s="1"/>
  <c r="L656" i="7"/>
  <c r="L657" i="7" s="1"/>
  <c r="M656" i="7"/>
  <c r="M657" i="7" s="1"/>
  <c r="N656" i="7"/>
  <c r="N657" i="7" s="1"/>
  <c r="O656" i="7"/>
  <c r="O657" i="7" s="1"/>
  <c r="P656" i="7"/>
  <c r="P657" i="7" s="1"/>
  <c r="Q656" i="7"/>
  <c r="Q657" i="7" s="1"/>
  <c r="R656" i="7"/>
  <c r="R657" i="7" s="1"/>
  <c r="S656" i="7"/>
  <c r="S657" i="7" s="1"/>
  <c r="T656" i="7"/>
  <c r="T657" i="7" s="1"/>
  <c r="U656" i="7"/>
  <c r="U657" i="7" s="1"/>
  <c r="V656" i="7"/>
  <c r="V657" i="7" s="1"/>
  <c r="W656" i="7"/>
  <c r="W657" i="7" s="1"/>
  <c r="X656" i="7"/>
  <c r="X657" i="7" s="1"/>
  <c r="Y656" i="7"/>
  <c r="Y657" i="7" s="1"/>
  <c r="D659" i="7"/>
  <c r="D660" i="7" s="1"/>
  <c r="E659" i="7"/>
  <c r="E660" i="7" s="1"/>
  <c r="F659" i="7"/>
  <c r="F660" i="7" s="1"/>
  <c r="G659" i="7"/>
  <c r="G660" i="7" s="1"/>
  <c r="H659" i="7"/>
  <c r="H660" i="7" s="1"/>
  <c r="I659" i="7"/>
  <c r="I660" i="7" s="1"/>
  <c r="J659" i="7"/>
  <c r="J660" i="7" s="1"/>
  <c r="K659" i="7"/>
  <c r="K660" i="7" s="1"/>
  <c r="L659" i="7"/>
  <c r="L660" i="7" s="1"/>
  <c r="M659" i="7"/>
  <c r="M660" i="7" s="1"/>
  <c r="N659" i="7"/>
  <c r="N660" i="7" s="1"/>
  <c r="O659" i="7"/>
  <c r="O660" i="7" s="1"/>
  <c r="P659" i="7"/>
  <c r="P660" i="7" s="1"/>
  <c r="Q659" i="7"/>
  <c r="Q660" i="7" s="1"/>
  <c r="R659" i="7"/>
  <c r="R660" i="7" s="1"/>
  <c r="S659" i="7"/>
  <c r="S660" i="7" s="1"/>
  <c r="T659" i="7"/>
  <c r="T660" i="7" s="1"/>
  <c r="U659" i="7"/>
  <c r="U660" i="7" s="1"/>
  <c r="V659" i="7"/>
  <c r="V660" i="7" s="1"/>
  <c r="W659" i="7"/>
  <c r="W660" i="7" s="1"/>
  <c r="X659" i="7"/>
  <c r="X660" i="7" s="1"/>
  <c r="Y659" i="7"/>
  <c r="Y660" i="7" s="1"/>
  <c r="D662" i="7"/>
  <c r="D663" i="7" s="1"/>
  <c r="E662" i="7"/>
  <c r="E663" i="7" s="1"/>
  <c r="F662" i="7"/>
  <c r="F663" i="7" s="1"/>
  <c r="G662" i="7"/>
  <c r="G663" i="7" s="1"/>
  <c r="H662" i="7"/>
  <c r="H663" i="7" s="1"/>
  <c r="I662" i="7"/>
  <c r="I663" i="7" s="1"/>
  <c r="J662" i="7"/>
  <c r="J663" i="7" s="1"/>
  <c r="K662" i="7"/>
  <c r="K663" i="7" s="1"/>
  <c r="L662" i="7"/>
  <c r="L663" i="7" s="1"/>
  <c r="M662" i="7"/>
  <c r="M663" i="7" s="1"/>
  <c r="N662" i="7"/>
  <c r="N663" i="7" s="1"/>
  <c r="O662" i="7"/>
  <c r="O663" i="7" s="1"/>
  <c r="P662" i="7"/>
  <c r="P663" i="7" s="1"/>
  <c r="Q662" i="7"/>
  <c r="Q663" i="7" s="1"/>
  <c r="R662" i="7"/>
  <c r="R663" i="7" s="1"/>
  <c r="S662" i="7"/>
  <c r="S663" i="7" s="1"/>
  <c r="T662" i="7"/>
  <c r="T663" i="7" s="1"/>
  <c r="U662" i="7"/>
  <c r="U663" i="7" s="1"/>
  <c r="V662" i="7"/>
  <c r="V663" i="7" s="1"/>
  <c r="W662" i="7"/>
  <c r="W663" i="7" s="1"/>
  <c r="X662" i="7"/>
  <c r="X663" i="7" s="1"/>
  <c r="Y662" i="7"/>
  <c r="Y663" i="7" s="1"/>
  <c r="D665" i="7"/>
  <c r="D666" i="7" s="1"/>
  <c r="E665" i="7"/>
  <c r="E666" i="7" s="1"/>
  <c r="F665" i="7"/>
  <c r="F666" i="7" s="1"/>
  <c r="G665" i="7"/>
  <c r="G666" i="7" s="1"/>
  <c r="H665" i="7"/>
  <c r="H666" i="7" s="1"/>
  <c r="I665" i="7"/>
  <c r="I666" i="7" s="1"/>
  <c r="J665" i="7"/>
  <c r="J666" i="7" s="1"/>
  <c r="K665" i="7"/>
  <c r="K666" i="7" s="1"/>
  <c r="L665" i="7"/>
  <c r="L666" i="7" s="1"/>
  <c r="M665" i="7"/>
  <c r="M666" i="7" s="1"/>
  <c r="N665" i="7"/>
  <c r="N666" i="7" s="1"/>
  <c r="O665" i="7"/>
  <c r="O666" i="7" s="1"/>
  <c r="P665" i="7"/>
  <c r="P666" i="7" s="1"/>
  <c r="Q665" i="7"/>
  <c r="Q666" i="7" s="1"/>
  <c r="R665" i="7"/>
  <c r="R666" i="7" s="1"/>
  <c r="S665" i="7"/>
  <c r="S666" i="7" s="1"/>
  <c r="T665" i="7"/>
  <c r="T666" i="7" s="1"/>
  <c r="U665" i="7"/>
  <c r="U666" i="7" s="1"/>
  <c r="V665" i="7"/>
  <c r="V666" i="7" s="1"/>
  <c r="W665" i="7"/>
  <c r="W666" i="7" s="1"/>
  <c r="X665" i="7"/>
  <c r="X666" i="7" s="1"/>
  <c r="Y665" i="7"/>
  <c r="Y666" i="7" s="1"/>
  <c r="D668" i="7"/>
  <c r="D669" i="7" s="1"/>
  <c r="E668" i="7"/>
  <c r="E669" i="7" s="1"/>
  <c r="F668" i="7"/>
  <c r="F669" i="7" s="1"/>
  <c r="G668" i="7"/>
  <c r="G669" i="7" s="1"/>
  <c r="H668" i="7"/>
  <c r="H669" i="7" s="1"/>
  <c r="I668" i="7"/>
  <c r="I669" i="7" s="1"/>
  <c r="J668" i="7"/>
  <c r="J669" i="7" s="1"/>
  <c r="K668" i="7"/>
  <c r="K669" i="7" s="1"/>
  <c r="L668" i="7"/>
  <c r="L669" i="7" s="1"/>
  <c r="M668" i="7"/>
  <c r="M669" i="7" s="1"/>
  <c r="N668" i="7"/>
  <c r="N669" i="7" s="1"/>
  <c r="O668" i="7"/>
  <c r="O669" i="7" s="1"/>
  <c r="P668" i="7"/>
  <c r="P669" i="7" s="1"/>
  <c r="Q668" i="7"/>
  <c r="Q669" i="7" s="1"/>
  <c r="R668" i="7"/>
  <c r="R669" i="7" s="1"/>
  <c r="S668" i="7"/>
  <c r="S669" i="7" s="1"/>
  <c r="T668" i="7"/>
  <c r="T669" i="7" s="1"/>
  <c r="U668" i="7"/>
  <c r="U669" i="7" s="1"/>
  <c r="V668" i="7"/>
  <c r="V669" i="7" s="1"/>
  <c r="W668" i="7"/>
  <c r="W669" i="7" s="1"/>
  <c r="X668" i="7"/>
  <c r="X669" i="7" s="1"/>
  <c r="Y668" i="7"/>
  <c r="Y669" i="7" s="1"/>
  <c r="D671" i="7"/>
  <c r="D672" i="7" s="1"/>
  <c r="E671" i="7"/>
  <c r="E672" i="7" s="1"/>
  <c r="F671" i="7"/>
  <c r="F672" i="7" s="1"/>
  <c r="G671" i="7"/>
  <c r="G672" i="7" s="1"/>
  <c r="H671" i="7"/>
  <c r="H672" i="7" s="1"/>
  <c r="I671" i="7"/>
  <c r="I672" i="7" s="1"/>
  <c r="J671" i="7"/>
  <c r="J672" i="7" s="1"/>
  <c r="K671" i="7"/>
  <c r="K672" i="7" s="1"/>
  <c r="L671" i="7"/>
  <c r="L672" i="7" s="1"/>
  <c r="M671" i="7"/>
  <c r="M672" i="7" s="1"/>
  <c r="N671" i="7"/>
  <c r="N672" i="7" s="1"/>
  <c r="O671" i="7"/>
  <c r="O672" i="7" s="1"/>
  <c r="P671" i="7"/>
  <c r="P672" i="7" s="1"/>
  <c r="Q671" i="7"/>
  <c r="Q672" i="7" s="1"/>
  <c r="R671" i="7"/>
  <c r="R672" i="7" s="1"/>
  <c r="S671" i="7"/>
  <c r="S672" i="7" s="1"/>
  <c r="T671" i="7"/>
  <c r="T672" i="7" s="1"/>
  <c r="U671" i="7"/>
  <c r="U672" i="7" s="1"/>
  <c r="V671" i="7"/>
  <c r="V672" i="7" s="1"/>
  <c r="W671" i="7"/>
  <c r="W672" i="7" s="1"/>
  <c r="X671" i="7"/>
  <c r="X672" i="7" s="1"/>
  <c r="Y671" i="7"/>
  <c r="Y672" i="7" s="1"/>
  <c r="D674" i="7"/>
  <c r="D675" i="7" s="1"/>
  <c r="E674" i="7"/>
  <c r="E675" i="7" s="1"/>
  <c r="F674" i="7"/>
  <c r="F675" i="7" s="1"/>
  <c r="G674" i="7"/>
  <c r="G675" i="7" s="1"/>
  <c r="H674" i="7"/>
  <c r="H675" i="7" s="1"/>
  <c r="I674" i="7"/>
  <c r="I675" i="7" s="1"/>
  <c r="J674" i="7"/>
  <c r="J675" i="7" s="1"/>
  <c r="K674" i="7"/>
  <c r="K675" i="7" s="1"/>
  <c r="L674" i="7"/>
  <c r="L675" i="7" s="1"/>
  <c r="M674" i="7"/>
  <c r="M675" i="7" s="1"/>
  <c r="N674" i="7"/>
  <c r="N675" i="7" s="1"/>
  <c r="O674" i="7"/>
  <c r="O675" i="7" s="1"/>
  <c r="P674" i="7"/>
  <c r="P675" i="7" s="1"/>
  <c r="Q674" i="7"/>
  <c r="Q675" i="7" s="1"/>
  <c r="R674" i="7"/>
  <c r="R675" i="7" s="1"/>
  <c r="S674" i="7"/>
  <c r="S675" i="7" s="1"/>
  <c r="T674" i="7"/>
  <c r="T675" i="7" s="1"/>
  <c r="U674" i="7"/>
  <c r="U675" i="7" s="1"/>
  <c r="V674" i="7"/>
  <c r="V675" i="7" s="1"/>
  <c r="W674" i="7"/>
  <c r="W675" i="7" s="1"/>
  <c r="X674" i="7"/>
  <c r="X675" i="7" s="1"/>
  <c r="Y674" i="7"/>
  <c r="Y675" i="7" s="1"/>
  <c r="D677" i="7"/>
  <c r="D678" i="7" s="1"/>
  <c r="E677" i="7"/>
  <c r="E678" i="7" s="1"/>
  <c r="F677" i="7"/>
  <c r="F678" i="7" s="1"/>
  <c r="G677" i="7"/>
  <c r="G678" i="7" s="1"/>
  <c r="H677" i="7"/>
  <c r="H678" i="7" s="1"/>
  <c r="I677" i="7"/>
  <c r="I678" i="7" s="1"/>
  <c r="J677" i="7"/>
  <c r="J678" i="7" s="1"/>
  <c r="K677" i="7"/>
  <c r="K678" i="7" s="1"/>
  <c r="L677" i="7"/>
  <c r="L678" i="7" s="1"/>
  <c r="M677" i="7"/>
  <c r="M678" i="7" s="1"/>
  <c r="N677" i="7"/>
  <c r="N678" i="7" s="1"/>
  <c r="O677" i="7"/>
  <c r="O678" i="7" s="1"/>
  <c r="P677" i="7"/>
  <c r="P678" i="7" s="1"/>
  <c r="Q677" i="7"/>
  <c r="Q678" i="7" s="1"/>
  <c r="R677" i="7"/>
  <c r="R678" i="7" s="1"/>
  <c r="S677" i="7"/>
  <c r="S678" i="7" s="1"/>
  <c r="T677" i="7"/>
  <c r="T678" i="7" s="1"/>
  <c r="U677" i="7"/>
  <c r="U678" i="7" s="1"/>
  <c r="V677" i="7"/>
  <c r="V678" i="7" s="1"/>
  <c r="W677" i="7"/>
  <c r="W678" i="7" s="1"/>
  <c r="X677" i="7"/>
  <c r="X678" i="7" s="1"/>
  <c r="Y677" i="7"/>
  <c r="Y678" i="7" s="1"/>
  <c r="D680" i="7"/>
  <c r="D681" i="7" s="1"/>
  <c r="E680" i="7"/>
  <c r="E681" i="7" s="1"/>
  <c r="F680" i="7"/>
  <c r="F681" i="7" s="1"/>
  <c r="G680" i="7"/>
  <c r="G681" i="7" s="1"/>
  <c r="H680" i="7"/>
  <c r="H681" i="7" s="1"/>
  <c r="I680" i="7"/>
  <c r="I681" i="7" s="1"/>
  <c r="J680" i="7"/>
  <c r="J681" i="7" s="1"/>
  <c r="K680" i="7"/>
  <c r="K681" i="7" s="1"/>
  <c r="L680" i="7"/>
  <c r="L681" i="7" s="1"/>
  <c r="M680" i="7"/>
  <c r="M681" i="7" s="1"/>
  <c r="N680" i="7"/>
  <c r="N681" i="7" s="1"/>
  <c r="O680" i="7"/>
  <c r="O681" i="7" s="1"/>
  <c r="P680" i="7"/>
  <c r="P681" i="7" s="1"/>
  <c r="Q680" i="7"/>
  <c r="Q681" i="7" s="1"/>
  <c r="R680" i="7"/>
  <c r="R681" i="7" s="1"/>
  <c r="S680" i="7"/>
  <c r="S681" i="7" s="1"/>
  <c r="T680" i="7"/>
  <c r="T681" i="7" s="1"/>
  <c r="U680" i="7"/>
  <c r="U681" i="7" s="1"/>
  <c r="V680" i="7"/>
  <c r="V681" i="7" s="1"/>
  <c r="W680" i="7"/>
  <c r="W681" i="7" s="1"/>
  <c r="X680" i="7"/>
  <c r="X681" i="7" s="1"/>
  <c r="Y680" i="7"/>
  <c r="Y681" i="7" s="1"/>
  <c r="D683" i="7"/>
  <c r="D684" i="7" s="1"/>
  <c r="E683" i="7"/>
  <c r="E684" i="7" s="1"/>
  <c r="F683" i="7"/>
  <c r="F684" i="7" s="1"/>
  <c r="G683" i="7"/>
  <c r="G684" i="7" s="1"/>
  <c r="H683" i="7"/>
  <c r="H684" i="7" s="1"/>
  <c r="I683" i="7"/>
  <c r="I684" i="7" s="1"/>
  <c r="J683" i="7"/>
  <c r="J684" i="7" s="1"/>
  <c r="K683" i="7"/>
  <c r="K684" i="7" s="1"/>
  <c r="L683" i="7"/>
  <c r="L684" i="7" s="1"/>
  <c r="M683" i="7"/>
  <c r="M684" i="7" s="1"/>
  <c r="N683" i="7"/>
  <c r="N684" i="7" s="1"/>
  <c r="O683" i="7"/>
  <c r="O684" i="7" s="1"/>
  <c r="P683" i="7"/>
  <c r="P684" i="7" s="1"/>
  <c r="Q683" i="7"/>
  <c r="Q684" i="7" s="1"/>
  <c r="R683" i="7"/>
  <c r="R684" i="7" s="1"/>
  <c r="S683" i="7"/>
  <c r="S684" i="7" s="1"/>
  <c r="T683" i="7"/>
  <c r="T684" i="7" s="1"/>
  <c r="U683" i="7"/>
  <c r="U684" i="7" s="1"/>
  <c r="V683" i="7"/>
  <c r="V684" i="7" s="1"/>
  <c r="W683" i="7"/>
  <c r="W684" i="7" s="1"/>
  <c r="X683" i="7"/>
  <c r="X684" i="7" s="1"/>
  <c r="Y683" i="7"/>
  <c r="Y684" i="7" s="1"/>
  <c r="D686" i="7"/>
  <c r="D687" i="7" s="1"/>
  <c r="E686" i="7"/>
  <c r="E687" i="7" s="1"/>
  <c r="F686" i="7"/>
  <c r="F687" i="7" s="1"/>
  <c r="G686" i="7"/>
  <c r="G687" i="7" s="1"/>
  <c r="H686" i="7"/>
  <c r="H687" i="7" s="1"/>
  <c r="I686" i="7"/>
  <c r="I687" i="7" s="1"/>
  <c r="J686" i="7"/>
  <c r="J687" i="7" s="1"/>
  <c r="K686" i="7"/>
  <c r="K687" i="7" s="1"/>
  <c r="L686" i="7"/>
  <c r="L687" i="7" s="1"/>
  <c r="M686" i="7"/>
  <c r="M687" i="7" s="1"/>
  <c r="N686" i="7"/>
  <c r="N687" i="7" s="1"/>
  <c r="O686" i="7"/>
  <c r="O687" i="7" s="1"/>
  <c r="P686" i="7"/>
  <c r="P687" i="7" s="1"/>
  <c r="Q686" i="7"/>
  <c r="Q687" i="7" s="1"/>
  <c r="R686" i="7"/>
  <c r="R687" i="7" s="1"/>
  <c r="S686" i="7"/>
  <c r="S687" i="7" s="1"/>
  <c r="T686" i="7"/>
  <c r="T687" i="7" s="1"/>
  <c r="U686" i="7"/>
  <c r="U687" i="7" s="1"/>
  <c r="V686" i="7"/>
  <c r="V687" i="7" s="1"/>
  <c r="W686" i="7"/>
  <c r="W687" i="7" s="1"/>
  <c r="X686" i="7"/>
  <c r="X687" i="7" s="1"/>
  <c r="Y686" i="7"/>
  <c r="Y687" i="7" s="1"/>
  <c r="D689" i="7"/>
  <c r="D690" i="7" s="1"/>
  <c r="E689" i="7"/>
  <c r="E690" i="7" s="1"/>
  <c r="F689" i="7"/>
  <c r="F690" i="7" s="1"/>
  <c r="G689" i="7"/>
  <c r="G690" i="7" s="1"/>
  <c r="H689" i="7"/>
  <c r="H690" i="7" s="1"/>
  <c r="I689" i="7"/>
  <c r="I690" i="7" s="1"/>
  <c r="J689" i="7"/>
  <c r="J690" i="7" s="1"/>
  <c r="K689" i="7"/>
  <c r="K690" i="7" s="1"/>
  <c r="L689" i="7"/>
  <c r="L690" i="7" s="1"/>
  <c r="M689" i="7"/>
  <c r="M690" i="7" s="1"/>
  <c r="N689" i="7"/>
  <c r="N690" i="7" s="1"/>
  <c r="O689" i="7"/>
  <c r="O690" i="7" s="1"/>
  <c r="P689" i="7"/>
  <c r="P690" i="7" s="1"/>
  <c r="Q689" i="7"/>
  <c r="Q690" i="7" s="1"/>
  <c r="R689" i="7"/>
  <c r="R690" i="7" s="1"/>
  <c r="S689" i="7"/>
  <c r="S690" i="7" s="1"/>
  <c r="T689" i="7"/>
  <c r="T690" i="7" s="1"/>
  <c r="U689" i="7"/>
  <c r="U690" i="7" s="1"/>
  <c r="V689" i="7"/>
  <c r="V690" i="7" s="1"/>
  <c r="W689" i="7"/>
  <c r="W690" i="7" s="1"/>
  <c r="X689" i="7"/>
  <c r="X690" i="7" s="1"/>
  <c r="Y689" i="7"/>
  <c r="Y690" i="7" s="1"/>
  <c r="D692" i="7"/>
  <c r="D693" i="7" s="1"/>
  <c r="E692" i="7"/>
  <c r="E693" i="7" s="1"/>
  <c r="F692" i="7"/>
  <c r="F693" i="7" s="1"/>
  <c r="G692" i="7"/>
  <c r="G693" i="7" s="1"/>
  <c r="H692" i="7"/>
  <c r="H693" i="7" s="1"/>
  <c r="I692" i="7"/>
  <c r="I693" i="7" s="1"/>
  <c r="J692" i="7"/>
  <c r="J693" i="7" s="1"/>
  <c r="K692" i="7"/>
  <c r="K693" i="7" s="1"/>
  <c r="L692" i="7"/>
  <c r="L693" i="7" s="1"/>
  <c r="M692" i="7"/>
  <c r="M693" i="7" s="1"/>
  <c r="N692" i="7"/>
  <c r="N693" i="7" s="1"/>
  <c r="O692" i="7"/>
  <c r="O693" i="7" s="1"/>
  <c r="P692" i="7"/>
  <c r="P693" i="7" s="1"/>
  <c r="Q692" i="7"/>
  <c r="Q693" i="7" s="1"/>
  <c r="R692" i="7"/>
  <c r="R693" i="7" s="1"/>
  <c r="S692" i="7"/>
  <c r="S693" i="7" s="1"/>
  <c r="T692" i="7"/>
  <c r="T693" i="7" s="1"/>
  <c r="U692" i="7"/>
  <c r="U693" i="7" s="1"/>
  <c r="V692" i="7"/>
  <c r="V693" i="7" s="1"/>
  <c r="W692" i="7"/>
  <c r="W693" i="7" s="1"/>
  <c r="X692" i="7"/>
  <c r="X693" i="7" s="1"/>
  <c r="Y692" i="7"/>
  <c r="Y693" i="7" s="1"/>
  <c r="D695" i="7"/>
  <c r="D696" i="7" s="1"/>
  <c r="E695" i="7"/>
  <c r="E696" i="7" s="1"/>
  <c r="F695" i="7"/>
  <c r="F696" i="7" s="1"/>
  <c r="G695" i="7"/>
  <c r="G696" i="7" s="1"/>
  <c r="H695" i="7"/>
  <c r="H696" i="7" s="1"/>
  <c r="I695" i="7"/>
  <c r="I696" i="7" s="1"/>
  <c r="J695" i="7"/>
  <c r="J696" i="7" s="1"/>
  <c r="K695" i="7"/>
  <c r="K696" i="7" s="1"/>
  <c r="L695" i="7"/>
  <c r="L696" i="7" s="1"/>
  <c r="M695" i="7"/>
  <c r="M696" i="7" s="1"/>
  <c r="N695" i="7"/>
  <c r="N696" i="7" s="1"/>
  <c r="O695" i="7"/>
  <c r="O696" i="7" s="1"/>
  <c r="P695" i="7"/>
  <c r="P696" i="7" s="1"/>
  <c r="Q695" i="7"/>
  <c r="Q696" i="7" s="1"/>
  <c r="R695" i="7"/>
  <c r="R696" i="7" s="1"/>
  <c r="S695" i="7"/>
  <c r="S696" i="7" s="1"/>
  <c r="T695" i="7"/>
  <c r="T696" i="7" s="1"/>
  <c r="U695" i="7"/>
  <c r="U696" i="7" s="1"/>
  <c r="V695" i="7"/>
  <c r="V696" i="7" s="1"/>
  <c r="W695" i="7"/>
  <c r="W696" i="7" s="1"/>
  <c r="X695" i="7"/>
  <c r="X696" i="7" s="1"/>
  <c r="Y695" i="7"/>
  <c r="Y696" i="7" s="1"/>
  <c r="D698" i="7"/>
  <c r="D699" i="7" s="1"/>
  <c r="E698" i="7"/>
  <c r="E699" i="7" s="1"/>
  <c r="F698" i="7"/>
  <c r="F699" i="7" s="1"/>
  <c r="G698" i="7"/>
  <c r="G699" i="7" s="1"/>
  <c r="H698" i="7"/>
  <c r="H699" i="7" s="1"/>
  <c r="I698" i="7"/>
  <c r="I699" i="7" s="1"/>
  <c r="J698" i="7"/>
  <c r="K698" i="7"/>
  <c r="K699" i="7" s="1"/>
  <c r="L698" i="7"/>
  <c r="L699" i="7" s="1"/>
  <c r="M698" i="7"/>
  <c r="M699" i="7" s="1"/>
  <c r="N698" i="7"/>
  <c r="N699" i="7" s="1"/>
  <c r="O698" i="7"/>
  <c r="O699" i="7" s="1"/>
  <c r="P698" i="7"/>
  <c r="P699" i="7" s="1"/>
  <c r="Q698" i="7"/>
  <c r="Q699" i="7" s="1"/>
  <c r="R698" i="7"/>
  <c r="R699" i="7" s="1"/>
  <c r="S698" i="7"/>
  <c r="S699" i="7" s="1"/>
  <c r="T698" i="7"/>
  <c r="T699" i="7" s="1"/>
  <c r="U698" i="7"/>
  <c r="U699" i="7" s="1"/>
  <c r="V698" i="7"/>
  <c r="V699" i="7" s="1"/>
  <c r="W698" i="7"/>
  <c r="W699" i="7" s="1"/>
  <c r="X698" i="7"/>
  <c r="X699" i="7" s="1"/>
  <c r="Y698" i="7"/>
  <c r="Y699" i="7" s="1"/>
  <c r="J699" i="7"/>
  <c r="D701" i="7"/>
  <c r="D702" i="7" s="1"/>
  <c r="E701" i="7"/>
  <c r="E702" i="7" s="1"/>
  <c r="F701" i="7"/>
  <c r="F702" i="7" s="1"/>
  <c r="G701" i="7"/>
  <c r="G702" i="7" s="1"/>
  <c r="H701" i="7"/>
  <c r="H702" i="7" s="1"/>
  <c r="I701" i="7"/>
  <c r="I702" i="7" s="1"/>
  <c r="J701" i="7"/>
  <c r="J702" i="7" s="1"/>
  <c r="K701" i="7"/>
  <c r="K702" i="7" s="1"/>
  <c r="L701" i="7"/>
  <c r="L702" i="7" s="1"/>
  <c r="M701" i="7"/>
  <c r="M702" i="7" s="1"/>
  <c r="N701" i="7"/>
  <c r="N702" i="7" s="1"/>
  <c r="O701" i="7"/>
  <c r="O702" i="7" s="1"/>
  <c r="P701" i="7"/>
  <c r="P702" i="7" s="1"/>
  <c r="Q701" i="7"/>
  <c r="Q702" i="7" s="1"/>
  <c r="R701" i="7"/>
  <c r="R702" i="7" s="1"/>
  <c r="S701" i="7"/>
  <c r="S702" i="7" s="1"/>
  <c r="T701" i="7"/>
  <c r="T702" i="7" s="1"/>
  <c r="U701" i="7"/>
  <c r="U702" i="7" s="1"/>
  <c r="V701" i="7"/>
  <c r="V702" i="7" s="1"/>
  <c r="W701" i="7"/>
  <c r="W702" i="7" s="1"/>
  <c r="X701" i="7"/>
  <c r="X702" i="7" s="1"/>
  <c r="Y701" i="7"/>
  <c r="Y702" i="7" s="1"/>
  <c r="D704" i="7"/>
  <c r="D705" i="7" s="1"/>
  <c r="E704" i="7"/>
  <c r="E705" i="7" s="1"/>
  <c r="F704" i="7"/>
  <c r="F705" i="7" s="1"/>
  <c r="G704" i="7"/>
  <c r="G705" i="7" s="1"/>
  <c r="H704" i="7"/>
  <c r="H705" i="7" s="1"/>
  <c r="I704" i="7"/>
  <c r="I705" i="7" s="1"/>
  <c r="J704" i="7"/>
  <c r="J705" i="7" s="1"/>
  <c r="K704" i="7"/>
  <c r="K705" i="7" s="1"/>
  <c r="L704" i="7"/>
  <c r="L705" i="7" s="1"/>
  <c r="M704" i="7"/>
  <c r="M705" i="7" s="1"/>
  <c r="N704" i="7"/>
  <c r="N705" i="7" s="1"/>
  <c r="O704" i="7"/>
  <c r="O705" i="7" s="1"/>
  <c r="P704" i="7"/>
  <c r="P705" i="7" s="1"/>
  <c r="Q704" i="7"/>
  <c r="Q705" i="7" s="1"/>
  <c r="R704" i="7"/>
  <c r="R705" i="7" s="1"/>
  <c r="S704" i="7"/>
  <c r="S705" i="7" s="1"/>
  <c r="T704" i="7"/>
  <c r="T705" i="7" s="1"/>
  <c r="U704" i="7"/>
  <c r="U705" i="7" s="1"/>
  <c r="V704" i="7"/>
  <c r="V705" i="7" s="1"/>
  <c r="W704" i="7"/>
  <c r="W705" i="7" s="1"/>
  <c r="X704" i="7"/>
  <c r="X705" i="7" s="1"/>
  <c r="Y704" i="7"/>
  <c r="Y705" i="7" s="1"/>
  <c r="D707" i="7"/>
  <c r="D708" i="7" s="1"/>
  <c r="E707" i="7"/>
  <c r="E708" i="7" s="1"/>
  <c r="F707" i="7"/>
  <c r="F708" i="7" s="1"/>
  <c r="G707" i="7"/>
  <c r="G708" i="7" s="1"/>
  <c r="H707" i="7"/>
  <c r="H708" i="7" s="1"/>
  <c r="I707" i="7"/>
  <c r="I708" i="7" s="1"/>
  <c r="J707" i="7"/>
  <c r="J708" i="7" s="1"/>
  <c r="K707" i="7"/>
  <c r="K708" i="7" s="1"/>
  <c r="L707" i="7"/>
  <c r="L708" i="7" s="1"/>
  <c r="M707" i="7"/>
  <c r="M708" i="7" s="1"/>
  <c r="N707" i="7"/>
  <c r="N708" i="7" s="1"/>
  <c r="O707" i="7"/>
  <c r="O708" i="7" s="1"/>
  <c r="P707" i="7"/>
  <c r="P708" i="7" s="1"/>
  <c r="Q707" i="7"/>
  <c r="Q708" i="7" s="1"/>
  <c r="R707" i="7"/>
  <c r="R708" i="7" s="1"/>
  <c r="S707" i="7"/>
  <c r="S708" i="7" s="1"/>
  <c r="T707" i="7"/>
  <c r="T708" i="7" s="1"/>
  <c r="U707" i="7"/>
  <c r="U708" i="7" s="1"/>
  <c r="V707" i="7"/>
  <c r="V708" i="7" s="1"/>
  <c r="W707" i="7"/>
  <c r="W708" i="7" s="1"/>
  <c r="X707" i="7"/>
  <c r="X708" i="7" s="1"/>
  <c r="Y707" i="7"/>
  <c r="Y708" i="7" s="1"/>
  <c r="D710" i="7"/>
  <c r="D711" i="7" s="1"/>
  <c r="E710" i="7"/>
  <c r="E711" i="7" s="1"/>
  <c r="F710" i="7"/>
  <c r="F711" i="7" s="1"/>
  <c r="G710" i="7"/>
  <c r="G711" i="7" s="1"/>
  <c r="H710" i="7"/>
  <c r="H711" i="7" s="1"/>
  <c r="I710" i="7"/>
  <c r="I711" i="7" s="1"/>
  <c r="J710" i="7"/>
  <c r="J711" i="7" s="1"/>
  <c r="K710" i="7"/>
  <c r="K711" i="7" s="1"/>
  <c r="L710" i="7"/>
  <c r="L711" i="7" s="1"/>
  <c r="M710" i="7"/>
  <c r="M711" i="7" s="1"/>
  <c r="N710" i="7"/>
  <c r="N711" i="7" s="1"/>
  <c r="O710" i="7"/>
  <c r="O711" i="7" s="1"/>
  <c r="P710" i="7"/>
  <c r="P711" i="7" s="1"/>
  <c r="Q710" i="7"/>
  <c r="Q711" i="7" s="1"/>
  <c r="R710" i="7"/>
  <c r="R711" i="7" s="1"/>
  <c r="S710" i="7"/>
  <c r="S711" i="7" s="1"/>
  <c r="T710" i="7"/>
  <c r="T711" i="7" s="1"/>
  <c r="U710" i="7"/>
  <c r="U711" i="7" s="1"/>
  <c r="V710" i="7"/>
  <c r="V711" i="7" s="1"/>
  <c r="W710" i="7"/>
  <c r="W711" i="7" s="1"/>
  <c r="X710" i="7"/>
  <c r="X711" i="7" s="1"/>
  <c r="Y710" i="7"/>
  <c r="Y711" i="7" s="1"/>
  <c r="D713" i="7"/>
  <c r="D714" i="7" s="1"/>
  <c r="E713" i="7"/>
  <c r="E714" i="7" s="1"/>
  <c r="F713" i="7"/>
  <c r="F714" i="7" s="1"/>
  <c r="G713" i="7"/>
  <c r="G714" i="7" s="1"/>
  <c r="H713" i="7"/>
  <c r="H714" i="7" s="1"/>
  <c r="I713" i="7"/>
  <c r="I714" i="7" s="1"/>
  <c r="J713" i="7"/>
  <c r="J714" i="7" s="1"/>
  <c r="K713" i="7"/>
  <c r="K714" i="7" s="1"/>
  <c r="L713" i="7"/>
  <c r="L714" i="7" s="1"/>
  <c r="M713" i="7"/>
  <c r="M714" i="7" s="1"/>
  <c r="N713" i="7"/>
  <c r="N714" i="7" s="1"/>
  <c r="O713" i="7"/>
  <c r="O714" i="7" s="1"/>
  <c r="P713" i="7"/>
  <c r="P714" i="7" s="1"/>
  <c r="Q713" i="7"/>
  <c r="Q714" i="7" s="1"/>
  <c r="R713" i="7"/>
  <c r="R714" i="7" s="1"/>
  <c r="S713" i="7"/>
  <c r="S714" i="7" s="1"/>
  <c r="T713" i="7"/>
  <c r="T714" i="7" s="1"/>
  <c r="U713" i="7"/>
  <c r="U714" i="7" s="1"/>
  <c r="V713" i="7"/>
  <c r="V714" i="7" s="1"/>
  <c r="W713" i="7"/>
  <c r="W714" i="7" s="1"/>
  <c r="X713" i="7"/>
  <c r="X714" i="7" s="1"/>
  <c r="Y713" i="7"/>
  <c r="Y714" i="7" s="1"/>
  <c r="D716" i="7"/>
  <c r="D717" i="7" s="1"/>
  <c r="E716" i="7"/>
  <c r="E717" i="7" s="1"/>
  <c r="F716" i="7"/>
  <c r="F717" i="7" s="1"/>
  <c r="G716" i="7"/>
  <c r="G717" i="7" s="1"/>
  <c r="H716" i="7"/>
  <c r="H717" i="7" s="1"/>
  <c r="I716" i="7"/>
  <c r="I717" i="7" s="1"/>
  <c r="J716" i="7"/>
  <c r="J717" i="7" s="1"/>
  <c r="K716" i="7"/>
  <c r="K717" i="7" s="1"/>
  <c r="L716" i="7"/>
  <c r="L717" i="7" s="1"/>
  <c r="M716" i="7"/>
  <c r="M717" i="7" s="1"/>
  <c r="N716" i="7"/>
  <c r="N717" i="7" s="1"/>
  <c r="O716" i="7"/>
  <c r="O717" i="7" s="1"/>
  <c r="P716" i="7"/>
  <c r="P717" i="7" s="1"/>
  <c r="Q716" i="7"/>
  <c r="Q717" i="7" s="1"/>
  <c r="R716" i="7"/>
  <c r="R717" i="7" s="1"/>
  <c r="S716" i="7"/>
  <c r="S717" i="7" s="1"/>
  <c r="T716" i="7"/>
  <c r="T717" i="7" s="1"/>
  <c r="U716" i="7"/>
  <c r="U717" i="7" s="1"/>
  <c r="V716" i="7"/>
  <c r="V717" i="7" s="1"/>
  <c r="W716" i="7"/>
  <c r="W717" i="7" s="1"/>
  <c r="X716" i="7"/>
  <c r="X717" i="7" s="1"/>
  <c r="Y716" i="7"/>
  <c r="Y717" i="7" s="1"/>
  <c r="D719" i="7"/>
  <c r="D720" i="7" s="1"/>
  <c r="E719" i="7"/>
  <c r="E720" i="7" s="1"/>
  <c r="F719" i="7"/>
  <c r="F720" i="7" s="1"/>
  <c r="G719" i="7"/>
  <c r="G720" i="7" s="1"/>
  <c r="H719" i="7"/>
  <c r="H720" i="7" s="1"/>
  <c r="I719" i="7"/>
  <c r="I720" i="7" s="1"/>
  <c r="J719" i="7"/>
  <c r="J720" i="7" s="1"/>
  <c r="K719" i="7"/>
  <c r="K720" i="7" s="1"/>
  <c r="L719" i="7"/>
  <c r="L720" i="7" s="1"/>
  <c r="M719" i="7"/>
  <c r="M720" i="7" s="1"/>
  <c r="N719" i="7"/>
  <c r="N720" i="7" s="1"/>
  <c r="O719" i="7"/>
  <c r="O720" i="7" s="1"/>
  <c r="P719" i="7"/>
  <c r="P720" i="7" s="1"/>
  <c r="Q719" i="7"/>
  <c r="Q720" i="7" s="1"/>
  <c r="R719" i="7"/>
  <c r="R720" i="7" s="1"/>
  <c r="S719" i="7"/>
  <c r="S720" i="7" s="1"/>
  <c r="T719" i="7"/>
  <c r="T720" i="7" s="1"/>
  <c r="U719" i="7"/>
  <c r="U720" i="7" s="1"/>
  <c r="V719" i="7"/>
  <c r="V720" i="7" s="1"/>
  <c r="W719" i="7"/>
  <c r="W720" i="7" s="1"/>
  <c r="X719" i="7"/>
  <c r="X720" i="7" s="1"/>
  <c r="Y719" i="7"/>
  <c r="Y720" i="7" s="1"/>
  <c r="D722" i="7"/>
  <c r="D723" i="7" s="1"/>
  <c r="E722" i="7"/>
  <c r="E723" i="7" s="1"/>
  <c r="F722" i="7"/>
  <c r="F723" i="7" s="1"/>
  <c r="G722" i="7"/>
  <c r="G723" i="7" s="1"/>
  <c r="H722" i="7"/>
  <c r="H723" i="7" s="1"/>
  <c r="I722" i="7"/>
  <c r="I723" i="7" s="1"/>
  <c r="J722" i="7"/>
  <c r="J723" i="7" s="1"/>
  <c r="K722" i="7"/>
  <c r="K723" i="7" s="1"/>
  <c r="L722" i="7"/>
  <c r="L723" i="7" s="1"/>
  <c r="M722" i="7"/>
  <c r="M723" i="7" s="1"/>
  <c r="N722" i="7"/>
  <c r="N723" i="7" s="1"/>
  <c r="O722" i="7"/>
  <c r="O723" i="7" s="1"/>
  <c r="P722" i="7"/>
  <c r="P723" i="7" s="1"/>
  <c r="Q722" i="7"/>
  <c r="Q723" i="7" s="1"/>
  <c r="R722" i="7"/>
  <c r="R723" i="7" s="1"/>
  <c r="S722" i="7"/>
  <c r="S723" i="7" s="1"/>
  <c r="T722" i="7"/>
  <c r="T723" i="7" s="1"/>
  <c r="U722" i="7"/>
  <c r="U723" i="7" s="1"/>
  <c r="V722" i="7"/>
  <c r="V723" i="7" s="1"/>
  <c r="W722" i="7"/>
  <c r="W723" i="7" s="1"/>
  <c r="X722" i="7"/>
  <c r="X723" i="7" s="1"/>
  <c r="Y722" i="7"/>
  <c r="Y723" i="7" s="1"/>
  <c r="D725" i="7"/>
  <c r="D726" i="7" s="1"/>
  <c r="E725" i="7"/>
  <c r="E726" i="7" s="1"/>
  <c r="F725" i="7"/>
  <c r="F726" i="7" s="1"/>
  <c r="G725" i="7"/>
  <c r="G726" i="7" s="1"/>
  <c r="H725" i="7"/>
  <c r="H726" i="7" s="1"/>
  <c r="I725" i="7"/>
  <c r="I726" i="7" s="1"/>
  <c r="J725" i="7"/>
  <c r="J726" i="7" s="1"/>
  <c r="K725" i="7"/>
  <c r="K726" i="7" s="1"/>
  <c r="L725" i="7"/>
  <c r="L726" i="7" s="1"/>
  <c r="M725" i="7"/>
  <c r="M726" i="7" s="1"/>
  <c r="N725" i="7"/>
  <c r="N726" i="7" s="1"/>
  <c r="O725" i="7"/>
  <c r="O726" i="7" s="1"/>
  <c r="P725" i="7"/>
  <c r="P726" i="7" s="1"/>
  <c r="Q725" i="7"/>
  <c r="Q726" i="7" s="1"/>
  <c r="R725" i="7"/>
  <c r="R726" i="7" s="1"/>
  <c r="S725" i="7"/>
  <c r="S726" i="7" s="1"/>
  <c r="T725" i="7"/>
  <c r="T726" i="7" s="1"/>
  <c r="U725" i="7"/>
  <c r="U726" i="7" s="1"/>
  <c r="V725" i="7"/>
  <c r="V726" i="7" s="1"/>
  <c r="W725" i="7"/>
  <c r="W726" i="7" s="1"/>
  <c r="X725" i="7"/>
  <c r="X726" i="7" s="1"/>
  <c r="Y725" i="7"/>
  <c r="Y726" i="7" s="1"/>
  <c r="D728" i="7"/>
  <c r="D729" i="7" s="1"/>
  <c r="E728" i="7"/>
  <c r="E729" i="7" s="1"/>
  <c r="F728" i="7"/>
  <c r="F729" i="7" s="1"/>
  <c r="G728" i="7"/>
  <c r="G729" i="7" s="1"/>
  <c r="H728" i="7"/>
  <c r="H729" i="7" s="1"/>
  <c r="I728" i="7"/>
  <c r="I729" i="7" s="1"/>
  <c r="J728" i="7"/>
  <c r="J729" i="7" s="1"/>
  <c r="K728" i="7"/>
  <c r="K729" i="7" s="1"/>
  <c r="L728" i="7"/>
  <c r="L729" i="7" s="1"/>
  <c r="M728" i="7"/>
  <c r="M729" i="7" s="1"/>
  <c r="N728" i="7"/>
  <c r="N729" i="7" s="1"/>
  <c r="O728" i="7"/>
  <c r="O729" i="7" s="1"/>
  <c r="P728" i="7"/>
  <c r="P729" i="7" s="1"/>
  <c r="Q728" i="7"/>
  <c r="Q729" i="7" s="1"/>
  <c r="R728" i="7"/>
  <c r="R729" i="7" s="1"/>
  <c r="S728" i="7"/>
  <c r="S729" i="7" s="1"/>
  <c r="T728" i="7"/>
  <c r="T729" i="7" s="1"/>
  <c r="U728" i="7"/>
  <c r="U729" i="7" s="1"/>
  <c r="V728" i="7"/>
  <c r="V729" i="7" s="1"/>
  <c r="W728" i="7"/>
  <c r="W729" i="7" s="1"/>
  <c r="X728" i="7"/>
  <c r="X729" i="7" s="1"/>
  <c r="Y728" i="7"/>
  <c r="Y729" i="7" s="1"/>
  <c r="D731" i="7"/>
  <c r="D732" i="7" s="1"/>
  <c r="E731" i="7"/>
  <c r="E732" i="7" s="1"/>
  <c r="F731" i="7"/>
  <c r="F732" i="7" s="1"/>
  <c r="G731" i="7"/>
  <c r="G732" i="7" s="1"/>
  <c r="H731" i="7"/>
  <c r="H732" i="7" s="1"/>
  <c r="I731" i="7"/>
  <c r="I732" i="7" s="1"/>
  <c r="J731" i="7"/>
  <c r="J732" i="7" s="1"/>
  <c r="K731" i="7"/>
  <c r="K732" i="7" s="1"/>
  <c r="L731" i="7"/>
  <c r="L732" i="7" s="1"/>
  <c r="M731" i="7"/>
  <c r="M732" i="7" s="1"/>
  <c r="N731" i="7"/>
  <c r="N732" i="7" s="1"/>
  <c r="O731" i="7"/>
  <c r="O732" i="7" s="1"/>
  <c r="P731" i="7"/>
  <c r="P732" i="7" s="1"/>
  <c r="Q731" i="7"/>
  <c r="Q732" i="7" s="1"/>
  <c r="R731" i="7"/>
  <c r="R732" i="7" s="1"/>
  <c r="S731" i="7"/>
  <c r="S732" i="7" s="1"/>
  <c r="T731" i="7"/>
  <c r="T732" i="7" s="1"/>
  <c r="U731" i="7"/>
  <c r="U732" i="7" s="1"/>
  <c r="V731" i="7"/>
  <c r="V732" i="7" s="1"/>
  <c r="W731" i="7"/>
  <c r="W732" i="7" s="1"/>
  <c r="X731" i="7"/>
  <c r="X732" i="7" s="1"/>
  <c r="Y731" i="7"/>
  <c r="Y732" i="7" s="1"/>
  <c r="B734" i="7"/>
  <c r="B737" i="7" s="1"/>
  <c r="D734" i="7"/>
  <c r="D735" i="7" s="1"/>
  <c r="E734" i="7"/>
  <c r="E735" i="7" s="1"/>
  <c r="F734" i="7"/>
  <c r="F735" i="7" s="1"/>
  <c r="G734" i="7"/>
  <c r="G735" i="7" s="1"/>
  <c r="H734" i="7"/>
  <c r="H735" i="7" s="1"/>
  <c r="I734" i="7"/>
  <c r="I735" i="7" s="1"/>
  <c r="J734" i="7"/>
  <c r="J735" i="7" s="1"/>
  <c r="K734" i="7"/>
  <c r="K735" i="7" s="1"/>
  <c r="L734" i="7"/>
  <c r="L735" i="7" s="1"/>
  <c r="M734" i="7"/>
  <c r="M735" i="7" s="1"/>
  <c r="N734" i="7"/>
  <c r="N735" i="7" s="1"/>
  <c r="O734" i="7"/>
  <c r="O735" i="7" s="1"/>
  <c r="P734" i="7"/>
  <c r="P735" i="7" s="1"/>
  <c r="Q734" i="7"/>
  <c r="Q735" i="7" s="1"/>
  <c r="R734" i="7"/>
  <c r="R735" i="7" s="1"/>
  <c r="S734" i="7"/>
  <c r="S735" i="7" s="1"/>
  <c r="T734" i="7"/>
  <c r="T735" i="7" s="1"/>
  <c r="U734" i="7"/>
  <c r="U735" i="7" s="1"/>
  <c r="V734" i="7"/>
  <c r="V735" i="7" s="1"/>
  <c r="W734" i="7"/>
  <c r="W735" i="7" s="1"/>
  <c r="X734" i="7"/>
  <c r="X735" i="7" s="1"/>
  <c r="Y734" i="7"/>
  <c r="Y735" i="7" s="1"/>
  <c r="D737" i="7"/>
  <c r="D738" i="7" s="1"/>
  <c r="E737" i="7"/>
  <c r="E738" i="7" s="1"/>
  <c r="F737" i="7"/>
  <c r="F738" i="7" s="1"/>
  <c r="G737" i="7"/>
  <c r="G738" i="7" s="1"/>
  <c r="H737" i="7"/>
  <c r="H738" i="7" s="1"/>
  <c r="I737" i="7"/>
  <c r="I738" i="7" s="1"/>
  <c r="J737" i="7"/>
  <c r="J738" i="7" s="1"/>
  <c r="K737" i="7"/>
  <c r="K738" i="7" s="1"/>
  <c r="L737" i="7"/>
  <c r="L738" i="7" s="1"/>
  <c r="M737" i="7"/>
  <c r="M738" i="7" s="1"/>
  <c r="N737" i="7"/>
  <c r="N738" i="7" s="1"/>
  <c r="O737" i="7"/>
  <c r="O738" i="7" s="1"/>
  <c r="P737" i="7"/>
  <c r="P738" i="7" s="1"/>
  <c r="Q737" i="7"/>
  <c r="Q738" i="7" s="1"/>
  <c r="R737" i="7"/>
  <c r="R738" i="7" s="1"/>
  <c r="S737" i="7"/>
  <c r="S738" i="7" s="1"/>
  <c r="T737" i="7"/>
  <c r="T738" i="7" s="1"/>
  <c r="U737" i="7"/>
  <c r="U738" i="7" s="1"/>
  <c r="V737" i="7"/>
  <c r="V738" i="7" s="1"/>
  <c r="W737" i="7"/>
  <c r="W738" i="7" s="1"/>
  <c r="X737" i="7"/>
  <c r="X738" i="7" s="1"/>
  <c r="Y737" i="7"/>
  <c r="Y738" i="7" s="1"/>
  <c r="B740" i="7"/>
  <c r="B743" i="7" s="1"/>
  <c r="B746" i="7" s="1"/>
  <c r="B749" i="7" s="1"/>
  <c r="B752" i="7" s="1"/>
  <c r="B755" i="7" s="1"/>
  <c r="B758" i="7" s="1"/>
  <c r="B761" i="7" s="1"/>
  <c r="B764" i="7" s="1"/>
  <c r="B767" i="7" s="1"/>
  <c r="B770" i="7" s="1"/>
  <c r="B773" i="7" s="1"/>
  <c r="B776" i="7" s="1"/>
  <c r="B779" i="7" s="1"/>
  <c r="B782" i="7" s="1"/>
  <c r="B785" i="7" s="1"/>
  <c r="B788" i="7" s="1"/>
  <c r="B791" i="7" s="1"/>
  <c r="B794" i="7" s="1"/>
  <c r="B797" i="7" s="1"/>
  <c r="D740" i="7"/>
  <c r="D741" i="7" s="1"/>
  <c r="E740" i="7"/>
  <c r="E741" i="7" s="1"/>
  <c r="F740" i="7"/>
  <c r="F741" i="7" s="1"/>
  <c r="G740" i="7"/>
  <c r="G741" i="7" s="1"/>
  <c r="H740" i="7"/>
  <c r="H741" i="7" s="1"/>
  <c r="I740" i="7"/>
  <c r="I741" i="7" s="1"/>
  <c r="J740" i="7"/>
  <c r="J741" i="7" s="1"/>
  <c r="K740" i="7"/>
  <c r="K741" i="7" s="1"/>
  <c r="L740" i="7"/>
  <c r="L741" i="7" s="1"/>
  <c r="M740" i="7"/>
  <c r="M741" i="7" s="1"/>
  <c r="N740" i="7"/>
  <c r="N741" i="7" s="1"/>
  <c r="O740" i="7"/>
  <c r="O741" i="7" s="1"/>
  <c r="P740" i="7"/>
  <c r="P741" i="7" s="1"/>
  <c r="Q740" i="7"/>
  <c r="Q741" i="7" s="1"/>
  <c r="R740" i="7"/>
  <c r="R741" i="7" s="1"/>
  <c r="S740" i="7"/>
  <c r="S741" i="7" s="1"/>
  <c r="T740" i="7"/>
  <c r="T741" i="7" s="1"/>
  <c r="U740" i="7"/>
  <c r="U741" i="7" s="1"/>
  <c r="V740" i="7"/>
  <c r="V741" i="7" s="1"/>
  <c r="W740" i="7"/>
  <c r="W741" i="7" s="1"/>
  <c r="X740" i="7"/>
  <c r="X741" i="7" s="1"/>
  <c r="Y740" i="7"/>
  <c r="Y741" i="7" s="1"/>
  <c r="D743" i="7"/>
  <c r="D744" i="7" s="1"/>
  <c r="E743" i="7"/>
  <c r="E744" i="7" s="1"/>
  <c r="F743" i="7"/>
  <c r="F744" i="7" s="1"/>
  <c r="G743" i="7"/>
  <c r="G744" i="7" s="1"/>
  <c r="H743" i="7"/>
  <c r="H744" i="7" s="1"/>
  <c r="I743" i="7"/>
  <c r="I744" i="7" s="1"/>
  <c r="J743" i="7"/>
  <c r="J744" i="7" s="1"/>
  <c r="K743" i="7"/>
  <c r="K744" i="7" s="1"/>
  <c r="L743" i="7"/>
  <c r="L744" i="7" s="1"/>
  <c r="M743" i="7"/>
  <c r="M744" i="7" s="1"/>
  <c r="N743" i="7"/>
  <c r="N744" i="7" s="1"/>
  <c r="O743" i="7"/>
  <c r="O744" i="7" s="1"/>
  <c r="P743" i="7"/>
  <c r="P744" i="7" s="1"/>
  <c r="Q743" i="7"/>
  <c r="Q744" i="7" s="1"/>
  <c r="R743" i="7"/>
  <c r="R744" i="7" s="1"/>
  <c r="S743" i="7"/>
  <c r="S744" i="7" s="1"/>
  <c r="T743" i="7"/>
  <c r="T744" i="7" s="1"/>
  <c r="U743" i="7"/>
  <c r="U744" i="7" s="1"/>
  <c r="V743" i="7"/>
  <c r="V744" i="7" s="1"/>
  <c r="W743" i="7"/>
  <c r="W744" i="7" s="1"/>
  <c r="X743" i="7"/>
  <c r="X744" i="7" s="1"/>
  <c r="Y743" i="7"/>
  <c r="Y744" i="7" s="1"/>
  <c r="D746" i="7"/>
  <c r="D747" i="7" s="1"/>
  <c r="E746" i="7"/>
  <c r="E747" i="7" s="1"/>
  <c r="F746" i="7"/>
  <c r="F747" i="7" s="1"/>
  <c r="G746" i="7"/>
  <c r="G747" i="7" s="1"/>
  <c r="H746" i="7"/>
  <c r="H747" i="7" s="1"/>
  <c r="I746" i="7"/>
  <c r="I747" i="7" s="1"/>
  <c r="J746" i="7"/>
  <c r="J747" i="7" s="1"/>
  <c r="K746" i="7"/>
  <c r="K747" i="7" s="1"/>
  <c r="L746" i="7"/>
  <c r="L747" i="7" s="1"/>
  <c r="M746" i="7"/>
  <c r="M747" i="7" s="1"/>
  <c r="N746" i="7"/>
  <c r="N747" i="7" s="1"/>
  <c r="O746" i="7"/>
  <c r="O747" i="7" s="1"/>
  <c r="P746" i="7"/>
  <c r="P747" i="7" s="1"/>
  <c r="Q746" i="7"/>
  <c r="Q747" i="7" s="1"/>
  <c r="R746" i="7"/>
  <c r="R747" i="7" s="1"/>
  <c r="S746" i="7"/>
  <c r="S747" i="7" s="1"/>
  <c r="T746" i="7"/>
  <c r="T747" i="7" s="1"/>
  <c r="U746" i="7"/>
  <c r="U747" i="7" s="1"/>
  <c r="V746" i="7"/>
  <c r="V747" i="7" s="1"/>
  <c r="W746" i="7"/>
  <c r="W747" i="7" s="1"/>
  <c r="X746" i="7"/>
  <c r="X747" i="7" s="1"/>
  <c r="Y746" i="7"/>
  <c r="Y747" i="7" s="1"/>
  <c r="D749" i="7"/>
  <c r="D750" i="7" s="1"/>
  <c r="E749" i="7"/>
  <c r="E750" i="7" s="1"/>
  <c r="F749" i="7"/>
  <c r="F750" i="7" s="1"/>
  <c r="G749" i="7"/>
  <c r="G750" i="7" s="1"/>
  <c r="H749" i="7"/>
  <c r="H750" i="7" s="1"/>
  <c r="I749" i="7"/>
  <c r="I750" i="7" s="1"/>
  <c r="J749" i="7"/>
  <c r="J750" i="7" s="1"/>
  <c r="K749" i="7"/>
  <c r="K750" i="7" s="1"/>
  <c r="L749" i="7"/>
  <c r="L750" i="7" s="1"/>
  <c r="M749" i="7"/>
  <c r="M750" i="7" s="1"/>
  <c r="N749" i="7"/>
  <c r="N750" i="7" s="1"/>
  <c r="O749" i="7"/>
  <c r="O750" i="7" s="1"/>
  <c r="P749" i="7"/>
  <c r="P750" i="7" s="1"/>
  <c r="Q749" i="7"/>
  <c r="Q750" i="7" s="1"/>
  <c r="R749" i="7"/>
  <c r="R750" i="7" s="1"/>
  <c r="S749" i="7"/>
  <c r="S750" i="7" s="1"/>
  <c r="T749" i="7"/>
  <c r="T750" i="7" s="1"/>
  <c r="U749" i="7"/>
  <c r="U750" i="7" s="1"/>
  <c r="V749" i="7"/>
  <c r="V750" i="7" s="1"/>
  <c r="W749" i="7"/>
  <c r="W750" i="7" s="1"/>
  <c r="X749" i="7"/>
  <c r="X750" i="7" s="1"/>
  <c r="Y749" i="7"/>
  <c r="Y750" i="7" s="1"/>
  <c r="D752" i="7"/>
  <c r="D753" i="7" s="1"/>
  <c r="E752" i="7"/>
  <c r="E753" i="7" s="1"/>
  <c r="F752" i="7"/>
  <c r="F753" i="7" s="1"/>
  <c r="G752" i="7"/>
  <c r="G753" i="7" s="1"/>
  <c r="H752" i="7"/>
  <c r="H753" i="7" s="1"/>
  <c r="I752" i="7"/>
  <c r="I753" i="7" s="1"/>
  <c r="J752" i="7"/>
  <c r="J753" i="7" s="1"/>
  <c r="K752" i="7"/>
  <c r="K753" i="7" s="1"/>
  <c r="L752" i="7"/>
  <c r="L753" i="7" s="1"/>
  <c r="M752" i="7"/>
  <c r="M753" i="7" s="1"/>
  <c r="N752" i="7"/>
  <c r="N753" i="7" s="1"/>
  <c r="O752" i="7"/>
  <c r="O753" i="7" s="1"/>
  <c r="P752" i="7"/>
  <c r="P753" i="7" s="1"/>
  <c r="Q752" i="7"/>
  <c r="Q753" i="7" s="1"/>
  <c r="R752" i="7"/>
  <c r="R753" i="7" s="1"/>
  <c r="S752" i="7"/>
  <c r="S753" i="7" s="1"/>
  <c r="T752" i="7"/>
  <c r="T753" i="7" s="1"/>
  <c r="U752" i="7"/>
  <c r="U753" i="7" s="1"/>
  <c r="V752" i="7"/>
  <c r="V753" i="7" s="1"/>
  <c r="W752" i="7"/>
  <c r="W753" i="7" s="1"/>
  <c r="X752" i="7"/>
  <c r="X753" i="7" s="1"/>
  <c r="Y752" i="7"/>
  <c r="Y753" i="7" s="1"/>
  <c r="D755" i="7"/>
  <c r="D756" i="7" s="1"/>
  <c r="E755" i="7"/>
  <c r="E756" i="7" s="1"/>
  <c r="F755" i="7"/>
  <c r="F756" i="7" s="1"/>
  <c r="G755" i="7"/>
  <c r="G756" i="7" s="1"/>
  <c r="H755" i="7"/>
  <c r="H756" i="7" s="1"/>
  <c r="I755" i="7"/>
  <c r="I756" i="7" s="1"/>
  <c r="J755" i="7"/>
  <c r="J756" i="7" s="1"/>
  <c r="K755" i="7"/>
  <c r="K756" i="7" s="1"/>
  <c r="L755" i="7"/>
  <c r="L756" i="7" s="1"/>
  <c r="M755" i="7"/>
  <c r="M756" i="7" s="1"/>
  <c r="N755" i="7"/>
  <c r="N756" i="7" s="1"/>
  <c r="O755" i="7"/>
  <c r="O756" i="7" s="1"/>
  <c r="P755" i="7"/>
  <c r="P756" i="7" s="1"/>
  <c r="Q755" i="7"/>
  <c r="Q756" i="7" s="1"/>
  <c r="R755" i="7"/>
  <c r="R756" i="7" s="1"/>
  <c r="S755" i="7"/>
  <c r="S756" i="7" s="1"/>
  <c r="T755" i="7"/>
  <c r="T756" i="7" s="1"/>
  <c r="U755" i="7"/>
  <c r="U756" i="7" s="1"/>
  <c r="V755" i="7"/>
  <c r="V756" i="7" s="1"/>
  <c r="W755" i="7"/>
  <c r="W756" i="7" s="1"/>
  <c r="X755" i="7"/>
  <c r="X756" i="7" s="1"/>
  <c r="Y755" i="7"/>
  <c r="Y756" i="7" s="1"/>
  <c r="D758" i="7"/>
  <c r="D759" i="7" s="1"/>
  <c r="E758" i="7"/>
  <c r="E759" i="7" s="1"/>
  <c r="F758" i="7"/>
  <c r="F759" i="7" s="1"/>
  <c r="G758" i="7"/>
  <c r="G759" i="7" s="1"/>
  <c r="H758" i="7"/>
  <c r="H759" i="7" s="1"/>
  <c r="I758" i="7"/>
  <c r="I759" i="7" s="1"/>
  <c r="J758" i="7"/>
  <c r="J759" i="7" s="1"/>
  <c r="K758" i="7"/>
  <c r="K759" i="7" s="1"/>
  <c r="L758" i="7"/>
  <c r="L759" i="7" s="1"/>
  <c r="M758" i="7"/>
  <c r="M759" i="7" s="1"/>
  <c r="N758" i="7"/>
  <c r="N759" i="7" s="1"/>
  <c r="O758" i="7"/>
  <c r="O759" i="7" s="1"/>
  <c r="P758" i="7"/>
  <c r="P759" i="7" s="1"/>
  <c r="Q758" i="7"/>
  <c r="Q759" i="7" s="1"/>
  <c r="R758" i="7"/>
  <c r="R759" i="7" s="1"/>
  <c r="S758" i="7"/>
  <c r="S759" i="7" s="1"/>
  <c r="T758" i="7"/>
  <c r="T759" i="7" s="1"/>
  <c r="U758" i="7"/>
  <c r="U759" i="7" s="1"/>
  <c r="V758" i="7"/>
  <c r="V759" i="7" s="1"/>
  <c r="W758" i="7"/>
  <c r="W759" i="7" s="1"/>
  <c r="X758" i="7"/>
  <c r="X759" i="7" s="1"/>
  <c r="Y758" i="7"/>
  <c r="Y759" i="7" s="1"/>
  <c r="D761" i="7"/>
  <c r="D762" i="7" s="1"/>
  <c r="E761" i="7"/>
  <c r="E762" i="7" s="1"/>
  <c r="F761" i="7"/>
  <c r="F762" i="7" s="1"/>
  <c r="G761" i="7"/>
  <c r="G762" i="7" s="1"/>
  <c r="H761" i="7"/>
  <c r="H762" i="7" s="1"/>
  <c r="I761" i="7"/>
  <c r="I762" i="7" s="1"/>
  <c r="J761" i="7"/>
  <c r="J762" i="7" s="1"/>
  <c r="K761" i="7"/>
  <c r="K762" i="7" s="1"/>
  <c r="L761" i="7"/>
  <c r="L762" i="7" s="1"/>
  <c r="M761" i="7"/>
  <c r="M762" i="7" s="1"/>
  <c r="N761" i="7"/>
  <c r="N762" i="7" s="1"/>
  <c r="O761" i="7"/>
  <c r="O762" i="7" s="1"/>
  <c r="P761" i="7"/>
  <c r="P762" i="7" s="1"/>
  <c r="Q761" i="7"/>
  <c r="Q762" i="7" s="1"/>
  <c r="R761" i="7"/>
  <c r="R762" i="7" s="1"/>
  <c r="S761" i="7"/>
  <c r="S762" i="7" s="1"/>
  <c r="T761" i="7"/>
  <c r="T762" i="7" s="1"/>
  <c r="U761" i="7"/>
  <c r="U762" i="7" s="1"/>
  <c r="V761" i="7"/>
  <c r="V762" i="7" s="1"/>
  <c r="W761" i="7"/>
  <c r="W762" i="7" s="1"/>
  <c r="X761" i="7"/>
  <c r="X762" i="7" s="1"/>
  <c r="Y761" i="7"/>
  <c r="Y762" i="7" s="1"/>
  <c r="D764" i="7"/>
  <c r="D765" i="7" s="1"/>
  <c r="E764" i="7"/>
  <c r="E765" i="7" s="1"/>
  <c r="F764" i="7"/>
  <c r="F765" i="7" s="1"/>
  <c r="G764" i="7"/>
  <c r="G765" i="7" s="1"/>
  <c r="H764" i="7"/>
  <c r="H765" i="7" s="1"/>
  <c r="I764" i="7"/>
  <c r="I765" i="7" s="1"/>
  <c r="J764" i="7"/>
  <c r="J765" i="7" s="1"/>
  <c r="K764" i="7"/>
  <c r="K765" i="7" s="1"/>
  <c r="L764" i="7"/>
  <c r="L765" i="7" s="1"/>
  <c r="M764" i="7"/>
  <c r="M765" i="7" s="1"/>
  <c r="N764" i="7"/>
  <c r="N765" i="7" s="1"/>
  <c r="O764" i="7"/>
  <c r="O765" i="7" s="1"/>
  <c r="P764" i="7"/>
  <c r="P765" i="7" s="1"/>
  <c r="Q764" i="7"/>
  <c r="Q765" i="7" s="1"/>
  <c r="R764" i="7"/>
  <c r="R765" i="7" s="1"/>
  <c r="S764" i="7"/>
  <c r="S765" i="7" s="1"/>
  <c r="T764" i="7"/>
  <c r="T765" i="7" s="1"/>
  <c r="U764" i="7"/>
  <c r="U765" i="7" s="1"/>
  <c r="V764" i="7"/>
  <c r="V765" i="7" s="1"/>
  <c r="W764" i="7"/>
  <c r="W765" i="7" s="1"/>
  <c r="X764" i="7"/>
  <c r="X765" i="7" s="1"/>
  <c r="Y764" i="7"/>
  <c r="Y765" i="7" s="1"/>
  <c r="D767" i="7"/>
  <c r="D768" i="7" s="1"/>
  <c r="E767" i="7"/>
  <c r="E768" i="7" s="1"/>
  <c r="F767" i="7"/>
  <c r="F768" i="7" s="1"/>
  <c r="G767" i="7"/>
  <c r="G768" i="7" s="1"/>
  <c r="H767" i="7"/>
  <c r="H768" i="7" s="1"/>
  <c r="I767" i="7"/>
  <c r="I768" i="7" s="1"/>
  <c r="J767" i="7"/>
  <c r="J768" i="7" s="1"/>
  <c r="K767" i="7"/>
  <c r="K768" i="7" s="1"/>
  <c r="L767" i="7"/>
  <c r="L768" i="7" s="1"/>
  <c r="M767" i="7"/>
  <c r="M768" i="7" s="1"/>
  <c r="N767" i="7"/>
  <c r="N768" i="7" s="1"/>
  <c r="O767" i="7"/>
  <c r="O768" i="7" s="1"/>
  <c r="P767" i="7"/>
  <c r="P768" i="7" s="1"/>
  <c r="Q767" i="7"/>
  <c r="Q768" i="7" s="1"/>
  <c r="R767" i="7"/>
  <c r="R768" i="7" s="1"/>
  <c r="S767" i="7"/>
  <c r="S768" i="7" s="1"/>
  <c r="T767" i="7"/>
  <c r="T768" i="7" s="1"/>
  <c r="U767" i="7"/>
  <c r="U768" i="7" s="1"/>
  <c r="V767" i="7"/>
  <c r="V768" i="7" s="1"/>
  <c r="W767" i="7"/>
  <c r="W768" i="7" s="1"/>
  <c r="X767" i="7"/>
  <c r="X768" i="7" s="1"/>
  <c r="Y767" i="7"/>
  <c r="Y768" i="7" s="1"/>
  <c r="D770" i="7"/>
  <c r="D771" i="7" s="1"/>
  <c r="E770" i="7"/>
  <c r="E771" i="7" s="1"/>
  <c r="F770" i="7"/>
  <c r="F771" i="7" s="1"/>
  <c r="G770" i="7"/>
  <c r="G771" i="7" s="1"/>
  <c r="H770" i="7"/>
  <c r="H771" i="7" s="1"/>
  <c r="I770" i="7"/>
  <c r="I771" i="7" s="1"/>
  <c r="J770" i="7"/>
  <c r="J771" i="7" s="1"/>
  <c r="K770" i="7"/>
  <c r="K771" i="7" s="1"/>
  <c r="L770" i="7"/>
  <c r="L771" i="7" s="1"/>
  <c r="M770" i="7"/>
  <c r="M771" i="7" s="1"/>
  <c r="N770" i="7"/>
  <c r="N771" i="7" s="1"/>
  <c r="O770" i="7"/>
  <c r="O771" i="7" s="1"/>
  <c r="P770" i="7"/>
  <c r="P771" i="7" s="1"/>
  <c r="Q770" i="7"/>
  <c r="Q771" i="7" s="1"/>
  <c r="R770" i="7"/>
  <c r="R771" i="7" s="1"/>
  <c r="S770" i="7"/>
  <c r="S771" i="7" s="1"/>
  <c r="T770" i="7"/>
  <c r="T771" i="7" s="1"/>
  <c r="U770" i="7"/>
  <c r="U771" i="7" s="1"/>
  <c r="V770" i="7"/>
  <c r="V771" i="7" s="1"/>
  <c r="W770" i="7"/>
  <c r="W771" i="7" s="1"/>
  <c r="X770" i="7"/>
  <c r="X771" i="7" s="1"/>
  <c r="Y770" i="7"/>
  <c r="Y771" i="7" s="1"/>
  <c r="D773" i="7"/>
  <c r="D774" i="7" s="1"/>
  <c r="E773" i="7"/>
  <c r="E774" i="7" s="1"/>
  <c r="F773" i="7"/>
  <c r="F774" i="7" s="1"/>
  <c r="G773" i="7"/>
  <c r="G774" i="7" s="1"/>
  <c r="H773" i="7"/>
  <c r="H774" i="7" s="1"/>
  <c r="I773" i="7"/>
  <c r="I774" i="7" s="1"/>
  <c r="J773" i="7"/>
  <c r="J774" i="7" s="1"/>
  <c r="K773" i="7"/>
  <c r="K774" i="7" s="1"/>
  <c r="L773" i="7"/>
  <c r="L774" i="7" s="1"/>
  <c r="M773" i="7"/>
  <c r="M774" i="7" s="1"/>
  <c r="N773" i="7"/>
  <c r="N774" i="7" s="1"/>
  <c r="O773" i="7"/>
  <c r="O774" i="7" s="1"/>
  <c r="P773" i="7"/>
  <c r="P774" i="7" s="1"/>
  <c r="Q773" i="7"/>
  <c r="Q774" i="7" s="1"/>
  <c r="R773" i="7"/>
  <c r="R774" i="7" s="1"/>
  <c r="S773" i="7"/>
  <c r="S774" i="7" s="1"/>
  <c r="T773" i="7"/>
  <c r="T774" i="7" s="1"/>
  <c r="U773" i="7"/>
  <c r="U774" i="7" s="1"/>
  <c r="V773" i="7"/>
  <c r="V774" i="7" s="1"/>
  <c r="W773" i="7"/>
  <c r="W774" i="7" s="1"/>
  <c r="X773" i="7"/>
  <c r="X774" i="7" s="1"/>
  <c r="Y773" i="7"/>
  <c r="Y774" i="7" s="1"/>
  <c r="D776" i="7"/>
  <c r="D777" i="7" s="1"/>
  <c r="E776" i="7"/>
  <c r="E777" i="7" s="1"/>
  <c r="F776" i="7"/>
  <c r="F777" i="7" s="1"/>
  <c r="G776" i="7"/>
  <c r="G777" i="7" s="1"/>
  <c r="H776" i="7"/>
  <c r="H777" i="7" s="1"/>
  <c r="I776" i="7"/>
  <c r="I777" i="7" s="1"/>
  <c r="J776" i="7"/>
  <c r="J777" i="7" s="1"/>
  <c r="K776" i="7"/>
  <c r="K777" i="7" s="1"/>
  <c r="L776" i="7"/>
  <c r="L777" i="7" s="1"/>
  <c r="M776" i="7"/>
  <c r="M777" i="7" s="1"/>
  <c r="N776" i="7"/>
  <c r="N777" i="7" s="1"/>
  <c r="O776" i="7"/>
  <c r="O777" i="7" s="1"/>
  <c r="P776" i="7"/>
  <c r="P777" i="7" s="1"/>
  <c r="Q776" i="7"/>
  <c r="Q777" i="7" s="1"/>
  <c r="R776" i="7"/>
  <c r="R777" i="7" s="1"/>
  <c r="S776" i="7"/>
  <c r="S777" i="7" s="1"/>
  <c r="T776" i="7"/>
  <c r="T777" i="7" s="1"/>
  <c r="U776" i="7"/>
  <c r="U777" i="7" s="1"/>
  <c r="V776" i="7"/>
  <c r="V777" i="7" s="1"/>
  <c r="W776" i="7"/>
  <c r="W777" i="7" s="1"/>
  <c r="X776" i="7"/>
  <c r="X777" i="7" s="1"/>
  <c r="Y776" i="7"/>
  <c r="Y777" i="7" s="1"/>
  <c r="D779" i="7"/>
  <c r="D780" i="7" s="1"/>
  <c r="E779" i="7"/>
  <c r="E780" i="7" s="1"/>
  <c r="F779" i="7"/>
  <c r="F780" i="7" s="1"/>
  <c r="G779" i="7"/>
  <c r="G780" i="7" s="1"/>
  <c r="H779" i="7"/>
  <c r="H780" i="7" s="1"/>
  <c r="I779" i="7"/>
  <c r="I780" i="7" s="1"/>
  <c r="J779" i="7"/>
  <c r="J780" i="7" s="1"/>
  <c r="K779" i="7"/>
  <c r="K780" i="7" s="1"/>
  <c r="L779" i="7"/>
  <c r="L780" i="7" s="1"/>
  <c r="M779" i="7"/>
  <c r="M780" i="7" s="1"/>
  <c r="N779" i="7"/>
  <c r="N780" i="7" s="1"/>
  <c r="O779" i="7"/>
  <c r="O780" i="7" s="1"/>
  <c r="P779" i="7"/>
  <c r="P780" i="7" s="1"/>
  <c r="Q779" i="7"/>
  <c r="Q780" i="7" s="1"/>
  <c r="R779" i="7"/>
  <c r="R780" i="7" s="1"/>
  <c r="S779" i="7"/>
  <c r="S780" i="7" s="1"/>
  <c r="T779" i="7"/>
  <c r="T780" i="7" s="1"/>
  <c r="U779" i="7"/>
  <c r="U780" i="7" s="1"/>
  <c r="V779" i="7"/>
  <c r="V780" i="7" s="1"/>
  <c r="W779" i="7"/>
  <c r="W780" i="7" s="1"/>
  <c r="X779" i="7"/>
  <c r="X780" i="7" s="1"/>
  <c r="Y779" i="7"/>
  <c r="Y780" i="7" s="1"/>
  <c r="D782" i="7"/>
  <c r="D783" i="7" s="1"/>
  <c r="E782" i="7"/>
  <c r="E783" i="7" s="1"/>
  <c r="F782" i="7"/>
  <c r="F783" i="7" s="1"/>
  <c r="G782" i="7"/>
  <c r="G783" i="7" s="1"/>
  <c r="H782" i="7"/>
  <c r="H783" i="7" s="1"/>
  <c r="I782" i="7"/>
  <c r="I783" i="7" s="1"/>
  <c r="J782" i="7"/>
  <c r="J783" i="7" s="1"/>
  <c r="K782" i="7"/>
  <c r="K783" i="7" s="1"/>
  <c r="L782" i="7"/>
  <c r="L783" i="7" s="1"/>
  <c r="M782" i="7"/>
  <c r="M783" i="7" s="1"/>
  <c r="N782" i="7"/>
  <c r="N783" i="7" s="1"/>
  <c r="O782" i="7"/>
  <c r="O783" i="7" s="1"/>
  <c r="P782" i="7"/>
  <c r="P783" i="7" s="1"/>
  <c r="Q782" i="7"/>
  <c r="Q783" i="7" s="1"/>
  <c r="R782" i="7"/>
  <c r="R783" i="7" s="1"/>
  <c r="S782" i="7"/>
  <c r="S783" i="7" s="1"/>
  <c r="T782" i="7"/>
  <c r="T783" i="7" s="1"/>
  <c r="U782" i="7"/>
  <c r="U783" i="7" s="1"/>
  <c r="V782" i="7"/>
  <c r="V783" i="7" s="1"/>
  <c r="W782" i="7"/>
  <c r="W783" i="7" s="1"/>
  <c r="X782" i="7"/>
  <c r="X783" i="7" s="1"/>
  <c r="Y782" i="7"/>
  <c r="Y783" i="7" s="1"/>
  <c r="D785" i="7"/>
  <c r="D786" i="7" s="1"/>
  <c r="E785" i="7"/>
  <c r="E786" i="7" s="1"/>
  <c r="F785" i="7"/>
  <c r="F786" i="7" s="1"/>
  <c r="G785" i="7"/>
  <c r="G786" i="7" s="1"/>
  <c r="H785" i="7"/>
  <c r="H786" i="7" s="1"/>
  <c r="I785" i="7"/>
  <c r="I786" i="7" s="1"/>
  <c r="J785" i="7"/>
  <c r="K785" i="7"/>
  <c r="K786" i="7" s="1"/>
  <c r="L785" i="7"/>
  <c r="L786" i="7" s="1"/>
  <c r="M785" i="7"/>
  <c r="M786" i="7" s="1"/>
  <c r="N785" i="7"/>
  <c r="N786" i="7" s="1"/>
  <c r="O785" i="7"/>
  <c r="O786" i="7" s="1"/>
  <c r="P785" i="7"/>
  <c r="P786" i="7" s="1"/>
  <c r="Q785" i="7"/>
  <c r="Q786" i="7" s="1"/>
  <c r="R785" i="7"/>
  <c r="R786" i="7" s="1"/>
  <c r="S785" i="7"/>
  <c r="S786" i="7" s="1"/>
  <c r="T785" i="7"/>
  <c r="T786" i="7" s="1"/>
  <c r="U785" i="7"/>
  <c r="U786" i="7" s="1"/>
  <c r="V785" i="7"/>
  <c r="V786" i="7" s="1"/>
  <c r="W785" i="7"/>
  <c r="W786" i="7" s="1"/>
  <c r="X785" i="7"/>
  <c r="X786" i="7" s="1"/>
  <c r="Y785" i="7"/>
  <c r="Y786" i="7" s="1"/>
  <c r="J786" i="7"/>
  <c r="D788" i="7"/>
  <c r="D789" i="7" s="1"/>
  <c r="E788" i="7"/>
  <c r="E789" i="7" s="1"/>
  <c r="F788" i="7"/>
  <c r="F789" i="7" s="1"/>
  <c r="G788" i="7"/>
  <c r="G789" i="7" s="1"/>
  <c r="H788" i="7"/>
  <c r="H789" i="7" s="1"/>
  <c r="I788" i="7"/>
  <c r="I789" i="7" s="1"/>
  <c r="J788" i="7"/>
  <c r="J789" i="7" s="1"/>
  <c r="K788" i="7"/>
  <c r="K789" i="7" s="1"/>
  <c r="L788" i="7"/>
  <c r="L789" i="7" s="1"/>
  <c r="M788" i="7"/>
  <c r="M789" i="7" s="1"/>
  <c r="N788" i="7"/>
  <c r="N789" i="7" s="1"/>
  <c r="O788" i="7"/>
  <c r="O789" i="7" s="1"/>
  <c r="P788" i="7"/>
  <c r="P789" i="7" s="1"/>
  <c r="Q788" i="7"/>
  <c r="Q789" i="7" s="1"/>
  <c r="R788" i="7"/>
  <c r="R789" i="7" s="1"/>
  <c r="S788" i="7"/>
  <c r="S789" i="7" s="1"/>
  <c r="T788" i="7"/>
  <c r="T789" i="7" s="1"/>
  <c r="U788" i="7"/>
  <c r="U789" i="7" s="1"/>
  <c r="V788" i="7"/>
  <c r="V789" i="7" s="1"/>
  <c r="W788" i="7"/>
  <c r="W789" i="7" s="1"/>
  <c r="X788" i="7"/>
  <c r="X789" i="7" s="1"/>
  <c r="Y788" i="7"/>
  <c r="Y789" i="7" s="1"/>
  <c r="D791" i="7"/>
  <c r="D792" i="7" s="1"/>
  <c r="E791" i="7"/>
  <c r="E792" i="7" s="1"/>
  <c r="F791" i="7"/>
  <c r="F792" i="7" s="1"/>
  <c r="G791" i="7"/>
  <c r="G792" i="7" s="1"/>
  <c r="H791" i="7"/>
  <c r="H792" i="7" s="1"/>
  <c r="I791" i="7"/>
  <c r="I792" i="7" s="1"/>
  <c r="J791" i="7"/>
  <c r="J792" i="7" s="1"/>
  <c r="K791" i="7"/>
  <c r="K792" i="7" s="1"/>
  <c r="L791" i="7"/>
  <c r="L792" i="7" s="1"/>
  <c r="M791" i="7"/>
  <c r="M792" i="7" s="1"/>
  <c r="N791" i="7"/>
  <c r="N792" i="7" s="1"/>
  <c r="O791" i="7"/>
  <c r="O792" i="7" s="1"/>
  <c r="P791" i="7"/>
  <c r="P792" i="7" s="1"/>
  <c r="Q791" i="7"/>
  <c r="Q792" i="7" s="1"/>
  <c r="R791" i="7"/>
  <c r="R792" i="7" s="1"/>
  <c r="S791" i="7"/>
  <c r="S792" i="7" s="1"/>
  <c r="T791" i="7"/>
  <c r="T792" i="7" s="1"/>
  <c r="U791" i="7"/>
  <c r="U792" i="7" s="1"/>
  <c r="V791" i="7"/>
  <c r="V792" i="7" s="1"/>
  <c r="W791" i="7"/>
  <c r="W792" i="7" s="1"/>
  <c r="X791" i="7"/>
  <c r="X792" i="7" s="1"/>
  <c r="Y791" i="7"/>
  <c r="Y792" i="7" s="1"/>
  <c r="D794" i="7"/>
  <c r="D795" i="7" s="1"/>
  <c r="E794" i="7"/>
  <c r="E795" i="7" s="1"/>
  <c r="F794" i="7"/>
  <c r="F795" i="7" s="1"/>
  <c r="G794" i="7"/>
  <c r="G795" i="7" s="1"/>
  <c r="H794" i="7"/>
  <c r="H795" i="7" s="1"/>
  <c r="I794" i="7"/>
  <c r="I795" i="7" s="1"/>
  <c r="J794" i="7"/>
  <c r="J795" i="7" s="1"/>
  <c r="K794" i="7"/>
  <c r="K795" i="7" s="1"/>
  <c r="L794" i="7"/>
  <c r="L795" i="7" s="1"/>
  <c r="M794" i="7"/>
  <c r="M795" i="7" s="1"/>
  <c r="N794" i="7"/>
  <c r="N795" i="7" s="1"/>
  <c r="O794" i="7"/>
  <c r="O795" i="7" s="1"/>
  <c r="P794" i="7"/>
  <c r="P795" i="7" s="1"/>
  <c r="Q794" i="7"/>
  <c r="Q795" i="7" s="1"/>
  <c r="R794" i="7"/>
  <c r="R795" i="7" s="1"/>
  <c r="S794" i="7"/>
  <c r="S795" i="7" s="1"/>
  <c r="T794" i="7"/>
  <c r="T795" i="7" s="1"/>
  <c r="U794" i="7"/>
  <c r="U795" i="7" s="1"/>
  <c r="V794" i="7"/>
  <c r="V795" i="7" s="1"/>
  <c r="W794" i="7"/>
  <c r="W795" i="7" s="1"/>
  <c r="X794" i="7"/>
  <c r="X795" i="7" s="1"/>
  <c r="Y794" i="7"/>
  <c r="Y795" i="7" s="1"/>
  <c r="D797" i="7"/>
  <c r="D798" i="7" s="1"/>
  <c r="E797" i="7"/>
  <c r="E798" i="7" s="1"/>
  <c r="F797" i="7"/>
  <c r="F798" i="7" s="1"/>
  <c r="G797" i="7"/>
  <c r="G798" i="7" s="1"/>
  <c r="H797" i="7"/>
  <c r="H798" i="7" s="1"/>
  <c r="I797" i="7"/>
  <c r="I798" i="7" s="1"/>
  <c r="J797" i="7"/>
  <c r="J798" i="7" s="1"/>
  <c r="K797" i="7"/>
  <c r="K798" i="7" s="1"/>
  <c r="L797" i="7"/>
  <c r="L798" i="7" s="1"/>
  <c r="M797" i="7"/>
  <c r="M798" i="7" s="1"/>
  <c r="N797" i="7"/>
  <c r="N798" i="7" s="1"/>
  <c r="O797" i="7"/>
  <c r="O798" i="7" s="1"/>
  <c r="P797" i="7"/>
  <c r="P798" i="7" s="1"/>
  <c r="Q797" i="7"/>
  <c r="Q798" i="7" s="1"/>
  <c r="R797" i="7"/>
  <c r="R798" i="7" s="1"/>
  <c r="S797" i="7"/>
  <c r="S798" i="7" s="1"/>
  <c r="T797" i="7"/>
  <c r="T798" i="7" s="1"/>
  <c r="U797" i="7"/>
  <c r="U798" i="7" s="1"/>
  <c r="V797" i="7"/>
  <c r="V798" i="7" s="1"/>
  <c r="W797" i="7"/>
  <c r="W798" i="7" s="1"/>
  <c r="X797" i="7"/>
  <c r="X798" i="7" s="1"/>
  <c r="Y797" i="7"/>
  <c r="Y798" i="7" s="1"/>
  <c r="B800" i="7"/>
  <c r="B803" i="7" s="1"/>
  <c r="B806" i="7" s="1"/>
  <c r="B809" i="7" s="1"/>
  <c r="B812" i="7" s="1"/>
  <c r="B815" i="7" s="1"/>
  <c r="B818" i="7" s="1"/>
  <c r="B821" i="7" s="1"/>
  <c r="B824" i="7" s="1"/>
  <c r="B827" i="7" s="1"/>
  <c r="B830" i="7" s="1"/>
  <c r="B833" i="7" s="1"/>
  <c r="B836" i="7" s="1"/>
  <c r="B839" i="7" s="1"/>
  <c r="B842" i="7" s="1"/>
  <c r="B845" i="7" s="1"/>
  <c r="B848" i="7" s="1"/>
  <c r="B851" i="7" s="1"/>
  <c r="B854" i="7" s="1"/>
  <c r="B857" i="7" s="1"/>
  <c r="B860" i="7" s="1"/>
  <c r="B863" i="7" s="1"/>
  <c r="B866" i="7" s="1"/>
  <c r="B869" i="7" s="1"/>
  <c r="B872" i="7" s="1"/>
  <c r="B875" i="7" s="1"/>
  <c r="B878" i="7" s="1"/>
  <c r="B881" i="7" s="1"/>
  <c r="B884" i="7" s="1"/>
  <c r="B887" i="7" s="1"/>
  <c r="B890" i="7" s="1"/>
  <c r="B893" i="7" s="1"/>
  <c r="B896" i="7" s="1"/>
  <c r="B899" i="7" s="1"/>
  <c r="B902" i="7" s="1"/>
  <c r="B905" i="7" s="1"/>
  <c r="B908" i="7" s="1"/>
  <c r="D800" i="7"/>
  <c r="D801" i="7" s="1"/>
  <c r="E800" i="7"/>
  <c r="E801" i="7" s="1"/>
  <c r="F800" i="7"/>
  <c r="F801" i="7" s="1"/>
  <c r="G800" i="7"/>
  <c r="G801" i="7" s="1"/>
  <c r="H800" i="7"/>
  <c r="H801" i="7" s="1"/>
  <c r="I800" i="7"/>
  <c r="I801" i="7" s="1"/>
  <c r="J800" i="7"/>
  <c r="J801" i="7" s="1"/>
  <c r="K800" i="7"/>
  <c r="K801" i="7" s="1"/>
  <c r="L800" i="7"/>
  <c r="L801" i="7" s="1"/>
  <c r="M800" i="7"/>
  <c r="M801" i="7" s="1"/>
  <c r="N800" i="7"/>
  <c r="N801" i="7" s="1"/>
  <c r="O800" i="7"/>
  <c r="O801" i="7" s="1"/>
  <c r="P800" i="7"/>
  <c r="P801" i="7" s="1"/>
  <c r="Q800" i="7"/>
  <c r="Q801" i="7" s="1"/>
  <c r="R800" i="7"/>
  <c r="R801" i="7" s="1"/>
  <c r="S800" i="7"/>
  <c r="S801" i="7" s="1"/>
  <c r="T800" i="7"/>
  <c r="T801" i="7" s="1"/>
  <c r="U800" i="7"/>
  <c r="U801" i="7" s="1"/>
  <c r="V800" i="7"/>
  <c r="V801" i="7" s="1"/>
  <c r="W800" i="7"/>
  <c r="W801" i="7" s="1"/>
  <c r="X800" i="7"/>
  <c r="X801" i="7" s="1"/>
  <c r="Y800" i="7"/>
  <c r="Y801" i="7" s="1"/>
  <c r="D803" i="7"/>
  <c r="D804" i="7" s="1"/>
  <c r="E803" i="7"/>
  <c r="E804" i="7" s="1"/>
  <c r="F803" i="7"/>
  <c r="F804" i="7" s="1"/>
  <c r="G803" i="7"/>
  <c r="G804" i="7" s="1"/>
  <c r="H803" i="7"/>
  <c r="H804" i="7" s="1"/>
  <c r="I803" i="7"/>
  <c r="I804" i="7" s="1"/>
  <c r="J803" i="7"/>
  <c r="J804" i="7" s="1"/>
  <c r="K803" i="7"/>
  <c r="K804" i="7" s="1"/>
  <c r="L803" i="7"/>
  <c r="L804" i="7" s="1"/>
  <c r="M803" i="7"/>
  <c r="M804" i="7" s="1"/>
  <c r="N803" i="7"/>
  <c r="N804" i="7" s="1"/>
  <c r="O803" i="7"/>
  <c r="O804" i="7" s="1"/>
  <c r="P803" i="7"/>
  <c r="P804" i="7" s="1"/>
  <c r="Q803" i="7"/>
  <c r="Q804" i="7" s="1"/>
  <c r="R803" i="7"/>
  <c r="R804" i="7" s="1"/>
  <c r="S803" i="7"/>
  <c r="S804" i="7" s="1"/>
  <c r="T803" i="7"/>
  <c r="T804" i="7" s="1"/>
  <c r="U803" i="7"/>
  <c r="U804" i="7" s="1"/>
  <c r="V803" i="7"/>
  <c r="V804" i="7" s="1"/>
  <c r="W803" i="7"/>
  <c r="W804" i="7" s="1"/>
  <c r="X803" i="7"/>
  <c r="X804" i="7" s="1"/>
  <c r="Y803" i="7"/>
  <c r="Y804" i="7" s="1"/>
  <c r="D806" i="7"/>
  <c r="D807" i="7" s="1"/>
  <c r="E806" i="7"/>
  <c r="E807" i="7" s="1"/>
  <c r="F806" i="7"/>
  <c r="F807" i="7" s="1"/>
  <c r="G806" i="7"/>
  <c r="G807" i="7" s="1"/>
  <c r="H806" i="7"/>
  <c r="H807" i="7" s="1"/>
  <c r="I806" i="7"/>
  <c r="I807" i="7" s="1"/>
  <c r="J806" i="7"/>
  <c r="J807" i="7" s="1"/>
  <c r="K806" i="7"/>
  <c r="K807" i="7" s="1"/>
  <c r="L806" i="7"/>
  <c r="L807" i="7" s="1"/>
  <c r="M806" i="7"/>
  <c r="M807" i="7" s="1"/>
  <c r="N806" i="7"/>
  <c r="N807" i="7" s="1"/>
  <c r="O806" i="7"/>
  <c r="O807" i="7" s="1"/>
  <c r="P806" i="7"/>
  <c r="P807" i="7" s="1"/>
  <c r="Q806" i="7"/>
  <c r="Q807" i="7" s="1"/>
  <c r="R806" i="7"/>
  <c r="R807" i="7" s="1"/>
  <c r="S806" i="7"/>
  <c r="S807" i="7" s="1"/>
  <c r="T806" i="7"/>
  <c r="T807" i="7" s="1"/>
  <c r="U806" i="7"/>
  <c r="U807" i="7" s="1"/>
  <c r="V806" i="7"/>
  <c r="V807" i="7" s="1"/>
  <c r="W806" i="7"/>
  <c r="W807" i="7" s="1"/>
  <c r="X806" i="7"/>
  <c r="X807" i="7" s="1"/>
  <c r="Y806" i="7"/>
  <c r="Y807" i="7" s="1"/>
  <c r="D809" i="7"/>
  <c r="D810" i="7" s="1"/>
  <c r="E809" i="7"/>
  <c r="E810" i="7" s="1"/>
  <c r="F809" i="7"/>
  <c r="F810" i="7" s="1"/>
  <c r="G809" i="7"/>
  <c r="G810" i="7" s="1"/>
  <c r="H809" i="7"/>
  <c r="H810" i="7" s="1"/>
  <c r="I809" i="7"/>
  <c r="I810" i="7" s="1"/>
  <c r="J809" i="7"/>
  <c r="J810" i="7" s="1"/>
  <c r="K809" i="7"/>
  <c r="K810" i="7" s="1"/>
  <c r="L809" i="7"/>
  <c r="L810" i="7" s="1"/>
  <c r="M809" i="7"/>
  <c r="M810" i="7" s="1"/>
  <c r="N809" i="7"/>
  <c r="N810" i="7" s="1"/>
  <c r="O809" i="7"/>
  <c r="O810" i="7" s="1"/>
  <c r="P809" i="7"/>
  <c r="P810" i="7" s="1"/>
  <c r="Q809" i="7"/>
  <c r="Q810" i="7" s="1"/>
  <c r="R809" i="7"/>
  <c r="R810" i="7" s="1"/>
  <c r="S809" i="7"/>
  <c r="S810" i="7" s="1"/>
  <c r="T809" i="7"/>
  <c r="T810" i="7" s="1"/>
  <c r="U809" i="7"/>
  <c r="U810" i="7" s="1"/>
  <c r="V809" i="7"/>
  <c r="V810" i="7" s="1"/>
  <c r="W809" i="7"/>
  <c r="W810" i="7" s="1"/>
  <c r="X809" i="7"/>
  <c r="X810" i="7" s="1"/>
  <c r="Y809" i="7"/>
  <c r="Y810" i="7" s="1"/>
  <c r="D812" i="7"/>
  <c r="D813" i="7" s="1"/>
  <c r="E812" i="7"/>
  <c r="E813" i="7" s="1"/>
  <c r="F812" i="7"/>
  <c r="F813" i="7" s="1"/>
  <c r="G812" i="7"/>
  <c r="G813" i="7" s="1"/>
  <c r="H812" i="7"/>
  <c r="H813" i="7" s="1"/>
  <c r="I812" i="7"/>
  <c r="I813" i="7" s="1"/>
  <c r="J812" i="7"/>
  <c r="J813" i="7" s="1"/>
  <c r="K812" i="7"/>
  <c r="K813" i="7" s="1"/>
  <c r="L812" i="7"/>
  <c r="L813" i="7" s="1"/>
  <c r="M812" i="7"/>
  <c r="M813" i="7" s="1"/>
  <c r="N812" i="7"/>
  <c r="N813" i="7" s="1"/>
  <c r="O812" i="7"/>
  <c r="O813" i="7" s="1"/>
  <c r="P812" i="7"/>
  <c r="P813" i="7" s="1"/>
  <c r="Q812" i="7"/>
  <c r="Q813" i="7" s="1"/>
  <c r="R812" i="7"/>
  <c r="R813" i="7" s="1"/>
  <c r="S812" i="7"/>
  <c r="S813" i="7" s="1"/>
  <c r="T812" i="7"/>
  <c r="T813" i="7" s="1"/>
  <c r="U812" i="7"/>
  <c r="U813" i="7" s="1"/>
  <c r="V812" i="7"/>
  <c r="V813" i="7" s="1"/>
  <c r="W812" i="7"/>
  <c r="W813" i="7" s="1"/>
  <c r="X812" i="7"/>
  <c r="X813" i="7" s="1"/>
  <c r="Y812" i="7"/>
  <c r="Y813" i="7" s="1"/>
  <c r="D815" i="7"/>
  <c r="D816" i="7" s="1"/>
  <c r="E815" i="7"/>
  <c r="E816" i="7" s="1"/>
  <c r="F815" i="7"/>
  <c r="F816" i="7" s="1"/>
  <c r="G815" i="7"/>
  <c r="G816" i="7" s="1"/>
  <c r="H815" i="7"/>
  <c r="H816" i="7" s="1"/>
  <c r="I815" i="7"/>
  <c r="I816" i="7" s="1"/>
  <c r="J815" i="7"/>
  <c r="K815" i="7"/>
  <c r="K816" i="7" s="1"/>
  <c r="L815" i="7"/>
  <c r="L816" i="7" s="1"/>
  <c r="M815" i="7"/>
  <c r="M816" i="7" s="1"/>
  <c r="N815" i="7"/>
  <c r="N816" i="7" s="1"/>
  <c r="O815" i="7"/>
  <c r="O816" i="7" s="1"/>
  <c r="P815" i="7"/>
  <c r="P816" i="7" s="1"/>
  <c r="Q815" i="7"/>
  <c r="Q816" i="7" s="1"/>
  <c r="R815" i="7"/>
  <c r="R816" i="7" s="1"/>
  <c r="S815" i="7"/>
  <c r="S816" i="7" s="1"/>
  <c r="T815" i="7"/>
  <c r="T816" i="7" s="1"/>
  <c r="U815" i="7"/>
  <c r="U816" i="7" s="1"/>
  <c r="V815" i="7"/>
  <c r="V816" i="7" s="1"/>
  <c r="W815" i="7"/>
  <c r="W816" i="7" s="1"/>
  <c r="X815" i="7"/>
  <c r="X816" i="7" s="1"/>
  <c r="Y815" i="7"/>
  <c r="Y816" i="7" s="1"/>
  <c r="J816" i="7"/>
  <c r="D818" i="7"/>
  <c r="D819" i="7" s="1"/>
  <c r="E818" i="7"/>
  <c r="E819" i="7" s="1"/>
  <c r="F818" i="7"/>
  <c r="F819" i="7" s="1"/>
  <c r="G818" i="7"/>
  <c r="G819" i="7" s="1"/>
  <c r="H818" i="7"/>
  <c r="H819" i="7" s="1"/>
  <c r="I818" i="7"/>
  <c r="I819" i="7" s="1"/>
  <c r="J818" i="7"/>
  <c r="J819" i="7" s="1"/>
  <c r="K818" i="7"/>
  <c r="K819" i="7" s="1"/>
  <c r="L818" i="7"/>
  <c r="L819" i="7" s="1"/>
  <c r="M818" i="7"/>
  <c r="M819" i="7" s="1"/>
  <c r="N818" i="7"/>
  <c r="N819" i="7" s="1"/>
  <c r="O818" i="7"/>
  <c r="O819" i="7" s="1"/>
  <c r="P818" i="7"/>
  <c r="P819" i="7" s="1"/>
  <c r="Q818" i="7"/>
  <c r="Q819" i="7" s="1"/>
  <c r="R818" i="7"/>
  <c r="R819" i="7" s="1"/>
  <c r="S818" i="7"/>
  <c r="S819" i="7" s="1"/>
  <c r="T818" i="7"/>
  <c r="T819" i="7" s="1"/>
  <c r="U818" i="7"/>
  <c r="U819" i="7" s="1"/>
  <c r="V818" i="7"/>
  <c r="V819" i="7" s="1"/>
  <c r="W818" i="7"/>
  <c r="W819" i="7" s="1"/>
  <c r="X818" i="7"/>
  <c r="X819" i="7" s="1"/>
  <c r="Y818" i="7"/>
  <c r="Y819" i="7" s="1"/>
  <c r="D821" i="7"/>
  <c r="D822" i="7" s="1"/>
  <c r="E821" i="7"/>
  <c r="E822" i="7" s="1"/>
  <c r="F821" i="7"/>
  <c r="F822" i="7" s="1"/>
  <c r="G821" i="7"/>
  <c r="G822" i="7" s="1"/>
  <c r="H821" i="7"/>
  <c r="H822" i="7" s="1"/>
  <c r="I821" i="7"/>
  <c r="I822" i="7" s="1"/>
  <c r="J821" i="7"/>
  <c r="J822" i="7" s="1"/>
  <c r="K821" i="7"/>
  <c r="K822" i="7" s="1"/>
  <c r="L821" i="7"/>
  <c r="L822" i="7" s="1"/>
  <c r="M821" i="7"/>
  <c r="M822" i="7" s="1"/>
  <c r="N821" i="7"/>
  <c r="N822" i="7" s="1"/>
  <c r="O821" i="7"/>
  <c r="O822" i="7" s="1"/>
  <c r="P821" i="7"/>
  <c r="P822" i="7" s="1"/>
  <c r="Q821" i="7"/>
  <c r="Q822" i="7" s="1"/>
  <c r="R821" i="7"/>
  <c r="R822" i="7" s="1"/>
  <c r="S821" i="7"/>
  <c r="S822" i="7" s="1"/>
  <c r="T821" i="7"/>
  <c r="T822" i="7" s="1"/>
  <c r="U821" i="7"/>
  <c r="U822" i="7" s="1"/>
  <c r="V821" i="7"/>
  <c r="V822" i="7" s="1"/>
  <c r="W821" i="7"/>
  <c r="W822" i="7" s="1"/>
  <c r="X821" i="7"/>
  <c r="X822" i="7" s="1"/>
  <c r="Y821" i="7"/>
  <c r="Y822" i="7" s="1"/>
  <c r="D824" i="7"/>
  <c r="D825" i="7" s="1"/>
  <c r="E824" i="7"/>
  <c r="E825" i="7" s="1"/>
  <c r="F824" i="7"/>
  <c r="F825" i="7" s="1"/>
  <c r="G824" i="7"/>
  <c r="G825" i="7" s="1"/>
  <c r="H824" i="7"/>
  <c r="H825" i="7" s="1"/>
  <c r="I824" i="7"/>
  <c r="I825" i="7" s="1"/>
  <c r="J824" i="7"/>
  <c r="J825" i="7" s="1"/>
  <c r="K824" i="7"/>
  <c r="K825" i="7" s="1"/>
  <c r="L824" i="7"/>
  <c r="L825" i="7" s="1"/>
  <c r="M824" i="7"/>
  <c r="M825" i="7" s="1"/>
  <c r="N824" i="7"/>
  <c r="N825" i="7" s="1"/>
  <c r="O824" i="7"/>
  <c r="O825" i="7" s="1"/>
  <c r="P824" i="7"/>
  <c r="P825" i="7" s="1"/>
  <c r="Q824" i="7"/>
  <c r="Q825" i="7" s="1"/>
  <c r="R824" i="7"/>
  <c r="R825" i="7" s="1"/>
  <c r="S824" i="7"/>
  <c r="S825" i="7" s="1"/>
  <c r="T824" i="7"/>
  <c r="T825" i="7" s="1"/>
  <c r="U824" i="7"/>
  <c r="U825" i="7" s="1"/>
  <c r="V824" i="7"/>
  <c r="V825" i="7" s="1"/>
  <c r="W824" i="7"/>
  <c r="W825" i="7" s="1"/>
  <c r="X824" i="7"/>
  <c r="X825" i="7" s="1"/>
  <c r="Y824" i="7"/>
  <c r="Y825" i="7" s="1"/>
  <c r="D827" i="7"/>
  <c r="D828" i="7" s="1"/>
  <c r="E827" i="7"/>
  <c r="E828" i="7" s="1"/>
  <c r="F827" i="7"/>
  <c r="F828" i="7" s="1"/>
  <c r="G827" i="7"/>
  <c r="G828" i="7" s="1"/>
  <c r="H827" i="7"/>
  <c r="H828" i="7" s="1"/>
  <c r="I827" i="7"/>
  <c r="I828" i="7" s="1"/>
  <c r="J827" i="7"/>
  <c r="J828" i="7" s="1"/>
  <c r="K827" i="7"/>
  <c r="K828" i="7" s="1"/>
  <c r="L827" i="7"/>
  <c r="L828" i="7" s="1"/>
  <c r="M827" i="7"/>
  <c r="M828" i="7" s="1"/>
  <c r="N827" i="7"/>
  <c r="N828" i="7" s="1"/>
  <c r="O827" i="7"/>
  <c r="O828" i="7" s="1"/>
  <c r="P827" i="7"/>
  <c r="P828" i="7" s="1"/>
  <c r="Q827" i="7"/>
  <c r="Q828" i="7" s="1"/>
  <c r="R827" i="7"/>
  <c r="R828" i="7" s="1"/>
  <c r="S827" i="7"/>
  <c r="S828" i="7" s="1"/>
  <c r="T827" i="7"/>
  <c r="T828" i="7" s="1"/>
  <c r="U827" i="7"/>
  <c r="U828" i="7" s="1"/>
  <c r="V827" i="7"/>
  <c r="V828" i="7" s="1"/>
  <c r="W827" i="7"/>
  <c r="W828" i="7" s="1"/>
  <c r="X827" i="7"/>
  <c r="X828" i="7" s="1"/>
  <c r="Y827" i="7"/>
  <c r="Y828" i="7" s="1"/>
  <c r="D830" i="7"/>
  <c r="D831" i="7" s="1"/>
  <c r="E830" i="7"/>
  <c r="E831" i="7" s="1"/>
  <c r="F830" i="7"/>
  <c r="F831" i="7" s="1"/>
  <c r="G830" i="7"/>
  <c r="G831" i="7" s="1"/>
  <c r="H830" i="7"/>
  <c r="H831" i="7" s="1"/>
  <c r="I830" i="7"/>
  <c r="I831" i="7" s="1"/>
  <c r="J830" i="7"/>
  <c r="J831" i="7" s="1"/>
  <c r="K830" i="7"/>
  <c r="K831" i="7" s="1"/>
  <c r="L830" i="7"/>
  <c r="L831" i="7" s="1"/>
  <c r="M830" i="7"/>
  <c r="M831" i="7" s="1"/>
  <c r="N830" i="7"/>
  <c r="N831" i="7" s="1"/>
  <c r="O830" i="7"/>
  <c r="O831" i="7" s="1"/>
  <c r="P830" i="7"/>
  <c r="P831" i="7" s="1"/>
  <c r="Q830" i="7"/>
  <c r="Q831" i="7" s="1"/>
  <c r="R830" i="7"/>
  <c r="R831" i="7" s="1"/>
  <c r="S830" i="7"/>
  <c r="S831" i="7" s="1"/>
  <c r="T830" i="7"/>
  <c r="T831" i="7" s="1"/>
  <c r="U830" i="7"/>
  <c r="U831" i="7" s="1"/>
  <c r="V830" i="7"/>
  <c r="V831" i="7" s="1"/>
  <c r="W830" i="7"/>
  <c r="W831" i="7" s="1"/>
  <c r="X830" i="7"/>
  <c r="X831" i="7" s="1"/>
  <c r="Y830" i="7"/>
  <c r="Y831" i="7" s="1"/>
  <c r="D833" i="7"/>
  <c r="D834" i="7" s="1"/>
  <c r="E833" i="7"/>
  <c r="E834" i="7" s="1"/>
  <c r="F833" i="7"/>
  <c r="F834" i="7" s="1"/>
  <c r="G833" i="7"/>
  <c r="G834" i="7" s="1"/>
  <c r="H833" i="7"/>
  <c r="H834" i="7" s="1"/>
  <c r="I833" i="7"/>
  <c r="I834" i="7" s="1"/>
  <c r="J833" i="7"/>
  <c r="J834" i="7" s="1"/>
  <c r="K833" i="7"/>
  <c r="K834" i="7" s="1"/>
  <c r="L833" i="7"/>
  <c r="L834" i="7" s="1"/>
  <c r="M833" i="7"/>
  <c r="M834" i="7" s="1"/>
  <c r="N833" i="7"/>
  <c r="N834" i="7" s="1"/>
  <c r="O833" i="7"/>
  <c r="O834" i="7" s="1"/>
  <c r="P833" i="7"/>
  <c r="P834" i="7" s="1"/>
  <c r="Q833" i="7"/>
  <c r="Q834" i="7" s="1"/>
  <c r="R833" i="7"/>
  <c r="R834" i="7" s="1"/>
  <c r="S833" i="7"/>
  <c r="S834" i="7" s="1"/>
  <c r="T833" i="7"/>
  <c r="T834" i="7" s="1"/>
  <c r="U833" i="7"/>
  <c r="U834" i="7" s="1"/>
  <c r="V833" i="7"/>
  <c r="V834" i="7" s="1"/>
  <c r="W833" i="7"/>
  <c r="W834" i="7" s="1"/>
  <c r="X833" i="7"/>
  <c r="X834" i="7" s="1"/>
  <c r="Y833" i="7"/>
  <c r="Y834" i="7" s="1"/>
  <c r="D836" i="7"/>
  <c r="D837" i="7" s="1"/>
  <c r="E836" i="7"/>
  <c r="E837" i="7" s="1"/>
  <c r="F836" i="7"/>
  <c r="F837" i="7" s="1"/>
  <c r="G836" i="7"/>
  <c r="G837" i="7" s="1"/>
  <c r="H836" i="7"/>
  <c r="H837" i="7" s="1"/>
  <c r="I836" i="7"/>
  <c r="I837" i="7" s="1"/>
  <c r="J836" i="7"/>
  <c r="J837" i="7" s="1"/>
  <c r="K836" i="7"/>
  <c r="K837" i="7" s="1"/>
  <c r="L836" i="7"/>
  <c r="L837" i="7" s="1"/>
  <c r="M836" i="7"/>
  <c r="M837" i="7" s="1"/>
  <c r="N836" i="7"/>
  <c r="N837" i="7" s="1"/>
  <c r="O836" i="7"/>
  <c r="O837" i="7" s="1"/>
  <c r="P836" i="7"/>
  <c r="P837" i="7" s="1"/>
  <c r="Q836" i="7"/>
  <c r="Q837" i="7" s="1"/>
  <c r="R836" i="7"/>
  <c r="R837" i="7" s="1"/>
  <c r="S836" i="7"/>
  <c r="S837" i="7" s="1"/>
  <c r="T836" i="7"/>
  <c r="T837" i="7" s="1"/>
  <c r="U836" i="7"/>
  <c r="U837" i="7" s="1"/>
  <c r="V836" i="7"/>
  <c r="V837" i="7" s="1"/>
  <c r="W836" i="7"/>
  <c r="W837" i="7" s="1"/>
  <c r="X836" i="7"/>
  <c r="X837" i="7" s="1"/>
  <c r="Y836" i="7"/>
  <c r="Y837" i="7" s="1"/>
  <c r="D839" i="7"/>
  <c r="D840" i="7" s="1"/>
  <c r="E839" i="7"/>
  <c r="E840" i="7" s="1"/>
  <c r="F839" i="7"/>
  <c r="F840" i="7" s="1"/>
  <c r="G839" i="7"/>
  <c r="G840" i="7" s="1"/>
  <c r="H839" i="7"/>
  <c r="H840" i="7" s="1"/>
  <c r="I839" i="7"/>
  <c r="I840" i="7" s="1"/>
  <c r="J839" i="7"/>
  <c r="J840" i="7" s="1"/>
  <c r="K839" i="7"/>
  <c r="K840" i="7" s="1"/>
  <c r="L839" i="7"/>
  <c r="L840" i="7" s="1"/>
  <c r="M839" i="7"/>
  <c r="M840" i="7" s="1"/>
  <c r="N839" i="7"/>
  <c r="N840" i="7" s="1"/>
  <c r="O839" i="7"/>
  <c r="O840" i="7" s="1"/>
  <c r="P839" i="7"/>
  <c r="P840" i="7" s="1"/>
  <c r="Q839" i="7"/>
  <c r="Q840" i="7" s="1"/>
  <c r="R839" i="7"/>
  <c r="R840" i="7" s="1"/>
  <c r="S839" i="7"/>
  <c r="S840" i="7" s="1"/>
  <c r="T839" i="7"/>
  <c r="T840" i="7" s="1"/>
  <c r="U839" i="7"/>
  <c r="U840" i="7" s="1"/>
  <c r="V839" i="7"/>
  <c r="V840" i="7" s="1"/>
  <c r="W839" i="7"/>
  <c r="W840" i="7" s="1"/>
  <c r="X839" i="7"/>
  <c r="X840" i="7" s="1"/>
  <c r="Y839" i="7"/>
  <c r="Y840" i="7" s="1"/>
  <c r="D842" i="7"/>
  <c r="D843" i="7" s="1"/>
  <c r="E842" i="7"/>
  <c r="E843" i="7" s="1"/>
  <c r="F842" i="7"/>
  <c r="F843" i="7" s="1"/>
  <c r="G842" i="7"/>
  <c r="G843" i="7" s="1"/>
  <c r="H842" i="7"/>
  <c r="H843" i="7" s="1"/>
  <c r="I842" i="7"/>
  <c r="I843" i="7" s="1"/>
  <c r="J842" i="7"/>
  <c r="J843" i="7" s="1"/>
  <c r="K842" i="7"/>
  <c r="K843" i="7" s="1"/>
  <c r="L842" i="7"/>
  <c r="L843" i="7" s="1"/>
  <c r="M842" i="7"/>
  <c r="M843" i="7" s="1"/>
  <c r="N842" i="7"/>
  <c r="N843" i="7" s="1"/>
  <c r="O842" i="7"/>
  <c r="O843" i="7" s="1"/>
  <c r="P842" i="7"/>
  <c r="P843" i="7" s="1"/>
  <c r="Q842" i="7"/>
  <c r="Q843" i="7" s="1"/>
  <c r="R842" i="7"/>
  <c r="R843" i="7" s="1"/>
  <c r="S842" i="7"/>
  <c r="S843" i="7" s="1"/>
  <c r="T842" i="7"/>
  <c r="T843" i="7" s="1"/>
  <c r="U842" i="7"/>
  <c r="U843" i="7" s="1"/>
  <c r="V842" i="7"/>
  <c r="V843" i="7" s="1"/>
  <c r="W842" i="7"/>
  <c r="W843" i="7" s="1"/>
  <c r="X842" i="7"/>
  <c r="X843" i="7" s="1"/>
  <c r="Y842" i="7"/>
  <c r="Y843" i="7" s="1"/>
  <c r="D845" i="7"/>
  <c r="D846" i="7" s="1"/>
  <c r="E845" i="7"/>
  <c r="E846" i="7" s="1"/>
  <c r="F845" i="7"/>
  <c r="F846" i="7" s="1"/>
  <c r="G845" i="7"/>
  <c r="G846" i="7" s="1"/>
  <c r="H845" i="7"/>
  <c r="H846" i="7" s="1"/>
  <c r="I845" i="7"/>
  <c r="I846" i="7" s="1"/>
  <c r="J845" i="7"/>
  <c r="J846" i="7" s="1"/>
  <c r="K845" i="7"/>
  <c r="K846" i="7" s="1"/>
  <c r="L845" i="7"/>
  <c r="L846" i="7" s="1"/>
  <c r="M845" i="7"/>
  <c r="M846" i="7" s="1"/>
  <c r="N845" i="7"/>
  <c r="N846" i="7" s="1"/>
  <c r="O845" i="7"/>
  <c r="O846" i="7" s="1"/>
  <c r="P845" i="7"/>
  <c r="P846" i="7" s="1"/>
  <c r="Q845" i="7"/>
  <c r="Q846" i="7" s="1"/>
  <c r="R845" i="7"/>
  <c r="R846" i="7" s="1"/>
  <c r="S845" i="7"/>
  <c r="S846" i="7" s="1"/>
  <c r="T845" i="7"/>
  <c r="T846" i="7" s="1"/>
  <c r="U845" i="7"/>
  <c r="U846" i="7" s="1"/>
  <c r="V845" i="7"/>
  <c r="V846" i="7" s="1"/>
  <c r="W845" i="7"/>
  <c r="W846" i="7" s="1"/>
  <c r="X845" i="7"/>
  <c r="X846" i="7" s="1"/>
  <c r="Y845" i="7"/>
  <c r="Y846" i="7" s="1"/>
  <c r="D848" i="7"/>
  <c r="D849" i="7" s="1"/>
  <c r="E848" i="7"/>
  <c r="E849" i="7" s="1"/>
  <c r="F848" i="7"/>
  <c r="F849" i="7" s="1"/>
  <c r="G848" i="7"/>
  <c r="G849" i="7" s="1"/>
  <c r="H848" i="7"/>
  <c r="H849" i="7" s="1"/>
  <c r="I848" i="7"/>
  <c r="I849" i="7" s="1"/>
  <c r="J848" i="7"/>
  <c r="J849" i="7" s="1"/>
  <c r="K848" i="7"/>
  <c r="K849" i="7" s="1"/>
  <c r="L848" i="7"/>
  <c r="L849" i="7" s="1"/>
  <c r="M848" i="7"/>
  <c r="M849" i="7" s="1"/>
  <c r="N848" i="7"/>
  <c r="N849" i="7" s="1"/>
  <c r="O848" i="7"/>
  <c r="O849" i="7" s="1"/>
  <c r="P848" i="7"/>
  <c r="P849" i="7" s="1"/>
  <c r="Q848" i="7"/>
  <c r="Q849" i="7" s="1"/>
  <c r="R848" i="7"/>
  <c r="R849" i="7" s="1"/>
  <c r="S848" i="7"/>
  <c r="S849" i="7" s="1"/>
  <c r="T848" i="7"/>
  <c r="T849" i="7" s="1"/>
  <c r="U848" i="7"/>
  <c r="U849" i="7" s="1"/>
  <c r="V848" i="7"/>
  <c r="V849" i="7" s="1"/>
  <c r="W848" i="7"/>
  <c r="W849" i="7" s="1"/>
  <c r="X848" i="7"/>
  <c r="X849" i="7" s="1"/>
  <c r="Y848" i="7"/>
  <c r="Y849" i="7" s="1"/>
  <c r="D851" i="7"/>
  <c r="D852" i="7" s="1"/>
  <c r="E851" i="7"/>
  <c r="E852" i="7" s="1"/>
  <c r="F851" i="7"/>
  <c r="F852" i="7" s="1"/>
  <c r="G851" i="7"/>
  <c r="G852" i="7" s="1"/>
  <c r="H851" i="7"/>
  <c r="H852" i="7" s="1"/>
  <c r="I851" i="7"/>
  <c r="I852" i="7" s="1"/>
  <c r="J851" i="7"/>
  <c r="J852" i="7" s="1"/>
  <c r="K851" i="7"/>
  <c r="K852" i="7" s="1"/>
  <c r="L851" i="7"/>
  <c r="L852" i="7" s="1"/>
  <c r="M851" i="7"/>
  <c r="M852" i="7" s="1"/>
  <c r="N851" i="7"/>
  <c r="N852" i="7" s="1"/>
  <c r="O851" i="7"/>
  <c r="O852" i="7" s="1"/>
  <c r="P851" i="7"/>
  <c r="P852" i="7" s="1"/>
  <c r="Q851" i="7"/>
  <c r="Q852" i="7" s="1"/>
  <c r="R851" i="7"/>
  <c r="R852" i="7" s="1"/>
  <c r="S851" i="7"/>
  <c r="S852" i="7" s="1"/>
  <c r="T851" i="7"/>
  <c r="T852" i="7" s="1"/>
  <c r="U851" i="7"/>
  <c r="U852" i="7" s="1"/>
  <c r="V851" i="7"/>
  <c r="V852" i="7" s="1"/>
  <c r="W851" i="7"/>
  <c r="W852" i="7" s="1"/>
  <c r="X851" i="7"/>
  <c r="X852" i="7" s="1"/>
  <c r="Y851" i="7"/>
  <c r="Y852" i="7" s="1"/>
  <c r="D854" i="7"/>
  <c r="D855" i="7" s="1"/>
  <c r="E854" i="7"/>
  <c r="E855" i="7" s="1"/>
  <c r="F854" i="7"/>
  <c r="F855" i="7" s="1"/>
  <c r="G854" i="7"/>
  <c r="G855" i="7" s="1"/>
  <c r="H854" i="7"/>
  <c r="H855" i="7" s="1"/>
  <c r="I854" i="7"/>
  <c r="I855" i="7" s="1"/>
  <c r="J854" i="7"/>
  <c r="J855" i="7" s="1"/>
  <c r="K854" i="7"/>
  <c r="K855" i="7" s="1"/>
  <c r="L854" i="7"/>
  <c r="L855" i="7" s="1"/>
  <c r="M854" i="7"/>
  <c r="M855" i="7" s="1"/>
  <c r="N854" i="7"/>
  <c r="N855" i="7" s="1"/>
  <c r="O854" i="7"/>
  <c r="O855" i="7" s="1"/>
  <c r="P854" i="7"/>
  <c r="P855" i="7" s="1"/>
  <c r="Q854" i="7"/>
  <c r="Q855" i="7" s="1"/>
  <c r="R854" i="7"/>
  <c r="R855" i="7" s="1"/>
  <c r="S854" i="7"/>
  <c r="S855" i="7" s="1"/>
  <c r="T854" i="7"/>
  <c r="T855" i="7" s="1"/>
  <c r="U854" i="7"/>
  <c r="U855" i="7" s="1"/>
  <c r="V854" i="7"/>
  <c r="V855" i="7" s="1"/>
  <c r="W854" i="7"/>
  <c r="W855" i="7" s="1"/>
  <c r="X854" i="7"/>
  <c r="X855" i="7" s="1"/>
  <c r="Y854" i="7"/>
  <c r="Y855" i="7" s="1"/>
  <c r="D857" i="7"/>
  <c r="D858" i="7" s="1"/>
  <c r="E857" i="7"/>
  <c r="E858" i="7" s="1"/>
  <c r="F857" i="7"/>
  <c r="F858" i="7" s="1"/>
  <c r="G857" i="7"/>
  <c r="G858" i="7" s="1"/>
  <c r="H857" i="7"/>
  <c r="H858" i="7" s="1"/>
  <c r="I857" i="7"/>
  <c r="I858" i="7" s="1"/>
  <c r="J857" i="7"/>
  <c r="J858" i="7" s="1"/>
  <c r="K857" i="7"/>
  <c r="K858" i="7" s="1"/>
  <c r="L857" i="7"/>
  <c r="L858" i="7" s="1"/>
  <c r="M857" i="7"/>
  <c r="M858" i="7" s="1"/>
  <c r="N857" i="7"/>
  <c r="N858" i="7" s="1"/>
  <c r="O857" i="7"/>
  <c r="O858" i="7" s="1"/>
  <c r="P857" i="7"/>
  <c r="P858" i="7" s="1"/>
  <c r="Q857" i="7"/>
  <c r="Q858" i="7" s="1"/>
  <c r="R857" i="7"/>
  <c r="R858" i="7" s="1"/>
  <c r="S857" i="7"/>
  <c r="S858" i="7" s="1"/>
  <c r="T857" i="7"/>
  <c r="T858" i="7" s="1"/>
  <c r="U857" i="7"/>
  <c r="U858" i="7" s="1"/>
  <c r="V857" i="7"/>
  <c r="V858" i="7" s="1"/>
  <c r="W857" i="7"/>
  <c r="W858" i="7" s="1"/>
  <c r="X857" i="7"/>
  <c r="X858" i="7" s="1"/>
  <c r="Y857" i="7"/>
  <c r="Y858" i="7" s="1"/>
  <c r="D860" i="7"/>
  <c r="D861" i="7" s="1"/>
  <c r="E860" i="7"/>
  <c r="E861" i="7" s="1"/>
  <c r="F860" i="7"/>
  <c r="F861" i="7" s="1"/>
  <c r="G860" i="7"/>
  <c r="G861" i="7" s="1"/>
  <c r="H860" i="7"/>
  <c r="H861" i="7" s="1"/>
  <c r="I860" i="7"/>
  <c r="I861" i="7" s="1"/>
  <c r="J860" i="7"/>
  <c r="J861" i="7" s="1"/>
  <c r="K860" i="7"/>
  <c r="K861" i="7" s="1"/>
  <c r="L860" i="7"/>
  <c r="L861" i="7" s="1"/>
  <c r="M860" i="7"/>
  <c r="M861" i="7" s="1"/>
  <c r="N860" i="7"/>
  <c r="N861" i="7" s="1"/>
  <c r="O860" i="7"/>
  <c r="O861" i="7" s="1"/>
  <c r="P860" i="7"/>
  <c r="P861" i="7" s="1"/>
  <c r="Q860" i="7"/>
  <c r="Q861" i="7" s="1"/>
  <c r="R860" i="7"/>
  <c r="R861" i="7" s="1"/>
  <c r="S860" i="7"/>
  <c r="S861" i="7" s="1"/>
  <c r="T860" i="7"/>
  <c r="T861" i="7" s="1"/>
  <c r="U860" i="7"/>
  <c r="U861" i="7" s="1"/>
  <c r="V860" i="7"/>
  <c r="V861" i="7" s="1"/>
  <c r="W860" i="7"/>
  <c r="W861" i="7" s="1"/>
  <c r="X860" i="7"/>
  <c r="X861" i="7" s="1"/>
  <c r="Y860" i="7"/>
  <c r="Y861" i="7" s="1"/>
  <c r="D863" i="7"/>
  <c r="D864" i="7" s="1"/>
  <c r="E863" i="7"/>
  <c r="E864" i="7" s="1"/>
  <c r="F863" i="7"/>
  <c r="F864" i="7" s="1"/>
  <c r="G863" i="7"/>
  <c r="G864" i="7" s="1"/>
  <c r="H863" i="7"/>
  <c r="H864" i="7" s="1"/>
  <c r="I863" i="7"/>
  <c r="I864" i="7" s="1"/>
  <c r="J863" i="7"/>
  <c r="J864" i="7" s="1"/>
  <c r="K863" i="7"/>
  <c r="K864" i="7" s="1"/>
  <c r="L863" i="7"/>
  <c r="L864" i="7" s="1"/>
  <c r="M863" i="7"/>
  <c r="M864" i="7" s="1"/>
  <c r="N863" i="7"/>
  <c r="N864" i="7" s="1"/>
  <c r="O863" i="7"/>
  <c r="O864" i="7" s="1"/>
  <c r="P863" i="7"/>
  <c r="P864" i="7" s="1"/>
  <c r="Q863" i="7"/>
  <c r="Q864" i="7" s="1"/>
  <c r="R863" i="7"/>
  <c r="R864" i="7" s="1"/>
  <c r="S863" i="7"/>
  <c r="S864" i="7" s="1"/>
  <c r="T863" i="7"/>
  <c r="T864" i="7" s="1"/>
  <c r="U863" i="7"/>
  <c r="U864" i="7" s="1"/>
  <c r="V863" i="7"/>
  <c r="V864" i="7" s="1"/>
  <c r="W863" i="7"/>
  <c r="W864" i="7" s="1"/>
  <c r="X863" i="7"/>
  <c r="X864" i="7" s="1"/>
  <c r="Y863" i="7"/>
  <c r="Y864" i="7" s="1"/>
  <c r="D866" i="7"/>
  <c r="D867" i="7" s="1"/>
  <c r="E866" i="7"/>
  <c r="E867" i="7" s="1"/>
  <c r="F866" i="7"/>
  <c r="F867" i="7" s="1"/>
  <c r="G866" i="7"/>
  <c r="G867" i="7" s="1"/>
  <c r="H866" i="7"/>
  <c r="H867" i="7" s="1"/>
  <c r="I866" i="7"/>
  <c r="I867" i="7" s="1"/>
  <c r="J866" i="7"/>
  <c r="J867" i="7" s="1"/>
  <c r="K866" i="7"/>
  <c r="K867" i="7" s="1"/>
  <c r="L866" i="7"/>
  <c r="L867" i="7" s="1"/>
  <c r="M866" i="7"/>
  <c r="M867" i="7" s="1"/>
  <c r="N866" i="7"/>
  <c r="N867" i="7" s="1"/>
  <c r="O866" i="7"/>
  <c r="O867" i="7" s="1"/>
  <c r="P866" i="7"/>
  <c r="P867" i="7" s="1"/>
  <c r="Q866" i="7"/>
  <c r="Q867" i="7" s="1"/>
  <c r="R866" i="7"/>
  <c r="R867" i="7" s="1"/>
  <c r="S866" i="7"/>
  <c r="S867" i="7" s="1"/>
  <c r="T866" i="7"/>
  <c r="T867" i="7" s="1"/>
  <c r="U866" i="7"/>
  <c r="U867" i="7" s="1"/>
  <c r="V866" i="7"/>
  <c r="V867" i="7" s="1"/>
  <c r="W866" i="7"/>
  <c r="W867" i="7" s="1"/>
  <c r="X866" i="7"/>
  <c r="X867" i="7" s="1"/>
  <c r="Y866" i="7"/>
  <c r="Y867" i="7" s="1"/>
  <c r="D869" i="7"/>
  <c r="D870" i="7" s="1"/>
  <c r="E869" i="7"/>
  <c r="E870" i="7" s="1"/>
  <c r="F869" i="7"/>
  <c r="F870" i="7" s="1"/>
  <c r="G869" i="7"/>
  <c r="G870" i="7" s="1"/>
  <c r="H869" i="7"/>
  <c r="H870" i="7" s="1"/>
  <c r="I869" i="7"/>
  <c r="I870" i="7" s="1"/>
  <c r="J869" i="7"/>
  <c r="J870" i="7" s="1"/>
  <c r="K869" i="7"/>
  <c r="K870" i="7" s="1"/>
  <c r="L869" i="7"/>
  <c r="L870" i="7" s="1"/>
  <c r="M869" i="7"/>
  <c r="M870" i="7" s="1"/>
  <c r="N869" i="7"/>
  <c r="N870" i="7" s="1"/>
  <c r="O869" i="7"/>
  <c r="O870" i="7" s="1"/>
  <c r="P869" i="7"/>
  <c r="P870" i="7" s="1"/>
  <c r="Q869" i="7"/>
  <c r="Q870" i="7" s="1"/>
  <c r="R869" i="7"/>
  <c r="R870" i="7" s="1"/>
  <c r="S869" i="7"/>
  <c r="S870" i="7" s="1"/>
  <c r="T869" i="7"/>
  <c r="T870" i="7" s="1"/>
  <c r="U869" i="7"/>
  <c r="U870" i="7" s="1"/>
  <c r="V869" i="7"/>
  <c r="V870" i="7" s="1"/>
  <c r="W869" i="7"/>
  <c r="W870" i="7" s="1"/>
  <c r="X869" i="7"/>
  <c r="X870" i="7" s="1"/>
  <c r="Y869" i="7"/>
  <c r="Y870" i="7" s="1"/>
  <c r="D872" i="7"/>
  <c r="D873" i="7" s="1"/>
  <c r="E872" i="7"/>
  <c r="E873" i="7" s="1"/>
  <c r="F872" i="7"/>
  <c r="F873" i="7" s="1"/>
  <c r="G872" i="7"/>
  <c r="G873" i="7" s="1"/>
  <c r="H872" i="7"/>
  <c r="H873" i="7" s="1"/>
  <c r="I872" i="7"/>
  <c r="I873" i="7" s="1"/>
  <c r="J872" i="7"/>
  <c r="J873" i="7" s="1"/>
  <c r="K872" i="7"/>
  <c r="K873" i="7" s="1"/>
  <c r="L872" i="7"/>
  <c r="L873" i="7" s="1"/>
  <c r="M872" i="7"/>
  <c r="M873" i="7" s="1"/>
  <c r="N872" i="7"/>
  <c r="N873" i="7" s="1"/>
  <c r="O872" i="7"/>
  <c r="O873" i="7" s="1"/>
  <c r="P872" i="7"/>
  <c r="P873" i="7" s="1"/>
  <c r="Q872" i="7"/>
  <c r="Q873" i="7" s="1"/>
  <c r="R872" i="7"/>
  <c r="R873" i="7" s="1"/>
  <c r="S872" i="7"/>
  <c r="S873" i="7" s="1"/>
  <c r="T872" i="7"/>
  <c r="T873" i="7" s="1"/>
  <c r="U872" i="7"/>
  <c r="U873" i="7" s="1"/>
  <c r="V872" i="7"/>
  <c r="V873" i="7" s="1"/>
  <c r="W872" i="7"/>
  <c r="W873" i="7" s="1"/>
  <c r="X872" i="7"/>
  <c r="X873" i="7" s="1"/>
  <c r="Y872" i="7"/>
  <c r="Y873" i="7" s="1"/>
  <c r="D875" i="7"/>
  <c r="D876" i="7" s="1"/>
  <c r="E875" i="7"/>
  <c r="E876" i="7" s="1"/>
  <c r="F875" i="7"/>
  <c r="F876" i="7" s="1"/>
  <c r="G875" i="7"/>
  <c r="G876" i="7" s="1"/>
  <c r="H875" i="7"/>
  <c r="H876" i="7" s="1"/>
  <c r="I875" i="7"/>
  <c r="I876" i="7" s="1"/>
  <c r="J875" i="7"/>
  <c r="J876" i="7" s="1"/>
  <c r="K875" i="7"/>
  <c r="K876" i="7" s="1"/>
  <c r="L875" i="7"/>
  <c r="L876" i="7" s="1"/>
  <c r="M875" i="7"/>
  <c r="M876" i="7" s="1"/>
  <c r="N875" i="7"/>
  <c r="N876" i="7" s="1"/>
  <c r="O875" i="7"/>
  <c r="O876" i="7" s="1"/>
  <c r="P875" i="7"/>
  <c r="P876" i="7" s="1"/>
  <c r="Q875" i="7"/>
  <c r="Q876" i="7" s="1"/>
  <c r="R875" i="7"/>
  <c r="R876" i="7" s="1"/>
  <c r="S875" i="7"/>
  <c r="S876" i="7" s="1"/>
  <c r="T875" i="7"/>
  <c r="T876" i="7" s="1"/>
  <c r="U875" i="7"/>
  <c r="U876" i="7" s="1"/>
  <c r="V875" i="7"/>
  <c r="V876" i="7" s="1"/>
  <c r="W875" i="7"/>
  <c r="W876" i="7" s="1"/>
  <c r="X875" i="7"/>
  <c r="X876" i="7" s="1"/>
  <c r="Y875" i="7"/>
  <c r="Y876" i="7" s="1"/>
  <c r="D878" i="7"/>
  <c r="D879" i="7" s="1"/>
  <c r="E878" i="7"/>
  <c r="E879" i="7" s="1"/>
  <c r="F878" i="7"/>
  <c r="F879" i="7" s="1"/>
  <c r="G878" i="7"/>
  <c r="G879" i="7" s="1"/>
  <c r="H878" i="7"/>
  <c r="H879" i="7" s="1"/>
  <c r="I878" i="7"/>
  <c r="I879" i="7" s="1"/>
  <c r="J878" i="7"/>
  <c r="J879" i="7" s="1"/>
  <c r="K878" i="7"/>
  <c r="K879" i="7" s="1"/>
  <c r="L878" i="7"/>
  <c r="L879" i="7" s="1"/>
  <c r="M878" i="7"/>
  <c r="M879" i="7" s="1"/>
  <c r="N878" i="7"/>
  <c r="N879" i="7" s="1"/>
  <c r="O878" i="7"/>
  <c r="O879" i="7" s="1"/>
  <c r="P878" i="7"/>
  <c r="P879" i="7" s="1"/>
  <c r="Q878" i="7"/>
  <c r="Q879" i="7" s="1"/>
  <c r="R878" i="7"/>
  <c r="R879" i="7" s="1"/>
  <c r="S878" i="7"/>
  <c r="S879" i="7" s="1"/>
  <c r="T878" i="7"/>
  <c r="T879" i="7" s="1"/>
  <c r="U878" i="7"/>
  <c r="U879" i="7" s="1"/>
  <c r="V878" i="7"/>
  <c r="V879" i="7" s="1"/>
  <c r="W878" i="7"/>
  <c r="W879" i="7" s="1"/>
  <c r="X878" i="7"/>
  <c r="X879" i="7" s="1"/>
  <c r="Y878" i="7"/>
  <c r="Y879" i="7" s="1"/>
  <c r="D881" i="7"/>
  <c r="D882" i="7" s="1"/>
  <c r="E881" i="7"/>
  <c r="E882" i="7" s="1"/>
  <c r="F881" i="7"/>
  <c r="F882" i="7" s="1"/>
  <c r="G881" i="7"/>
  <c r="G882" i="7" s="1"/>
  <c r="H881" i="7"/>
  <c r="H882" i="7" s="1"/>
  <c r="I881" i="7"/>
  <c r="I882" i="7" s="1"/>
  <c r="J881" i="7"/>
  <c r="J882" i="7" s="1"/>
  <c r="K881" i="7"/>
  <c r="K882" i="7" s="1"/>
  <c r="L881" i="7"/>
  <c r="L882" i="7" s="1"/>
  <c r="M881" i="7"/>
  <c r="M882" i="7" s="1"/>
  <c r="N881" i="7"/>
  <c r="N882" i="7" s="1"/>
  <c r="O881" i="7"/>
  <c r="O882" i="7" s="1"/>
  <c r="P881" i="7"/>
  <c r="P882" i="7" s="1"/>
  <c r="Q881" i="7"/>
  <c r="Q882" i="7" s="1"/>
  <c r="R881" i="7"/>
  <c r="R882" i="7" s="1"/>
  <c r="S881" i="7"/>
  <c r="S882" i="7" s="1"/>
  <c r="T881" i="7"/>
  <c r="T882" i="7" s="1"/>
  <c r="U881" i="7"/>
  <c r="U882" i="7" s="1"/>
  <c r="V881" i="7"/>
  <c r="V882" i="7" s="1"/>
  <c r="W881" i="7"/>
  <c r="W882" i="7" s="1"/>
  <c r="X881" i="7"/>
  <c r="X882" i="7" s="1"/>
  <c r="Y881" i="7"/>
  <c r="Y882" i="7" s="1"/>
  <c r="D884" i="7"/>
  <c r="D885" i="7" s="1"/>
  <c r="E884" i="7"/>
  <c r="E885" i="7" s="1"/>
  <c r="F884" i="7"/>
  <c r="F885" i="7" s="1"/>
  <c r="G884" i="7"/>
  <c r="G885" i="7" s="1"/>
  <c r="H884" i="7"/>
  <c r="H885" i="7" s="1"/>
  <c r="I884" i="7"/>
  <c r="I885" i="7" s="1"/>
  <c r="J884" i="7"/>
  <c r="J885" i="7" s="1"/>
  <c r="K884" i="7"/>
  <c r="K885" i="7" s="1"/>
  <c r="L884" i="7"/>
  <c r="L885" i="7" s="1"/>
  <c r="M884" i="7"/>
  <c r="M885" i="7" s="1"/>
  <c r="N884" i="7"/>
  <c r="N885" i="7" s="1"/>
  <c r="O884" i="7"/>
  <c r="O885" i="7" s="1"/>
  <c r="P884" i="7"/>
  <c r="P885" i="7" s="1"/>
  <c r="Q884" i="7"/>
  <c r="Q885" i="7" s="1"/>
  <c r="R884" i="7"/>
  <c r="R885" i="7" s="1"/>
  <c r="S884" i="7"/>
  <c r="S885" i="7" s="1"/>
  <c r="T884" i="7"/>
  <c r="T885" i="7" s="1"/>
  <c r="U884" i="7"/>
  <c r="U885" i="7" s="1"/>
  <c r="V884" i="7"/>
  <c r="V885" i="7" s="1"/>
  <c r="W884" i="7"/>
  <c r="W885" i="7" s="1"/>
  <c r="X884" i="7"/>
  <c r="X885" i="7" s="1"/>
  <c r="Y884" i="7"/>
  <c r="Y885" i="7" s="1"/>
  <c r="D887" i="7"/>
  <c r="D888" i="7" s="1"/>
  <c r="E887" i="7"/>
  <c r="E888" i="7" s="1"/>
  <c r="F887" i="7"/>
  <c r="F888" i="7" s="1"/>
  <c r="G887" i="7"/>
  <c r="G888" i="7" s="1"/>
  <c r="H887" i="7"/>
  <c r="H888" i="7" s="1"/>
  <c r="I887" i="7"/>
  <c r="I888" i="7" s="1"/>
  <c r="J887" i="7"/>
  <c r="K887" i="7"/>
  <c r="K888" i="7" s="1"/>
  <c r="L887" i="7"/>
  <c r="L888" i="7" s="1"/>
  <c r="M887" i="7"/>
  <c r="M888" i="7" s="1"/>
  <c r="N887" i="7"/>
  <c r="N888" i="7" s="1"/>
  <c r="O887" i="7"/>
  <c r="O888" i="7" s="1"/>
  <c r="P887" i="7"/>
  <c r="P888" i="7" s="1"/>
  <c r="Q887" i="7"/>
  <c r="Q888" i="7" s="1"/>
  <c r="R887" i="7"/>
  <c r="R888" i="7" s="1"/>
  <c r="S887" i="7"/>
  <c r="S888" i="7" s="1"/>
  <c r="T887" i="7"/>
  <c r="T888" i="7" s="1"/>
  <c r="U887" i="7"/>
  <c r="U888" i="7" s="1"/>
  <c r="V887" i="7"/>
  <c r="V888" i="7" s="1"/>
  <c r="W887" i="7"/>
  <c r="W888" i="7" s="1"/>
  <c r="X887" i="7"/>
  <c r="X888" i="7" s="1"/>
  <c r="Y887" i="7"/>
  <c r="Y888" i="7" s="1"/>
  <c r="J888" i="7"/>
  <c r="D890" i="7"/>
  <c r="D891" i="7" s="1"/>
  <c r="E890" i="7"/>
  <c r="E891" i="7" s="1"/>
  <c r="F890" i="7"/>
  <c r="F891" i="7" s="1"/>
  <c r="G890" i="7"/>
  <c r="G891" i="7" s="1"/>
  <c r="H890" i="7"/>
  <c r="H891" i="7" s="1"/>
  <c r="I890" i="7"/>
  <c r="I891" i="7" s="1"/>
  <c r="J890" i="7"/>
  <c r="J891" i="7" s="1"/>
  <c r="K890" i="7"/>
  <c r="K891" i="7" s="1"/>
  <c r="L890" i="7"/>
  <c r="L891" i="7" s="1"/>
  <c r="M890" i="7"/>
  <c r="M891" i="7" s="1"/>
  <c r="N890" i="7"/>
  <c r="N891" i="7" s="1"/>
  <c r="O890" i="7"/>
  <c r="O891" i="7" s="1"/>
  <c r="P890" i="7"/>
  <c r="P891" i="7" s="1"/>
  <c r="Q890" i="7"/>
  <c r="Q891" i="7" s="1"/>
  <c r="R890" i="7"/>
  <c r="R891" i="7" s="1"/>
  <c r="S890" i="7"/>
  <c r="S891" i="7" s="1"/>
  <c r="T890" i="7"/>
  <c r="T891" i="7" s="1"/>
  <c r="U890" i="7"/>
  <c r="U891" i="7" s="1"/>
  <c r="V890" i="7"/>
  <c r="V891" i="7" s="1"/>
  <c r="W890" i="7"/>
  <c r="W891" i="7" s="1"/>
  <c r="X890" i="7"/>
  <c r="X891" i="7" s="1"/>
  <c r="Y890" i="7"/>
  <c r="Y891" i="7" s="1"/>
  <c r="D893" i="7"/>
  <c r="D894" i="7" s="1"/>
  <c r="E893" i="7"/>
  <c r="E894" i="7" s="1"/>
  <c r="F893" i="7"/>
  <c r="F894" i="7" s="1"/>
  <c r="G893" i="7"/>
  <c r="G894" i="7" s="1"/>
  <c r="H893" i="7"/>
  <c r="H894" i="7" s="1"/>
  <c r="I893" i="7"/>
  <c r="I894" i="7" s="1"/>
  <c r="J893" i="7"/>
  <c r="J894" i="7" s="1"/>
  <c r="K893" i="7"/>
  <c r="K894" i="7" s="1"/>
  <c r="L893" i="7"/>
  <c r="L894" i="7" s="1"/>
  <c r="M893" i="7"/>
  <c r="M894" i="7" s="1"/>
  <c r="N893" i="7"/>
  <c r="N894" i="7" s="1"/>
  <c r="O893" i="7"/>
  <c r="O894" i="7" s="1"/>
  <c r="P893" i="7"/>
  <c r="P894" i="7" s="1"/>
  <c r="Q893" i="7"/>
  <c r="Q894" i="7" s="1"/>
  <c r="R893" i="7"/>
  <c r="R894" i="7" s="1"/>
  <c r="S893" i="7"/>
  <c r="S894" i="7" s="1"/>
  <c r="T893" i="7"/>
  <c r="T894" i="7" s="1"/>
  <c r="U893" i="7"/>
  <c r="U894" i="7" s="1"/>
  <c r="V893" i="7"/>
  <c r="V894" i="7" s="1"/>
  <c r="W893" i="7"/>
  <c r="W894" i="7" s="1"/>
  <c r="X893" i="7"/>
  <c r="X894" i="7" s="1"/>
  <c r="Y893" i="7"/>
  <c r="Y894" i="7" s="1"/>
  <c r="D896" i="7"/>
  <c r="D897" i="7" s="1"/>
  <c r="E896" i="7"/>
  <c r="E897" i="7" s="1"/>
  <c r="F896" i="7"/>
  <c r="F897" i="7" s="1"/>
  <c r="G896" i="7"/>
  <c r="G897" i="7" s="1"/>
  <c r="H896" i="7"/>
  <c r="H897" i="7" s="1"/>
  <c r="I896" i="7"/>
  <c r="I897" i="7" s="1"/>
  <c r="J896" i="7"/>
  <c r="J897" i="7" s="1"/>
  <c r="K896" i="7"/>
  <c r="K897" i="7" s="1"/>
  <c r="L896" i="7"/>
  <c r="L897" i="7" s="1"/>
  <c r="M896" i="7"/>
  <c r="M897" i="7" s="1"/>
  <c r="N896" i="7"/>
  <c r="N897" i="7" s="1"/>
  <c r="O896" i="7"/>
  <c r="O897" i="7" s="1"/>
  <c r="P896" i="7"/>
  <c r="P897" i="7" s="1"/>
  <c r="Q896" i="7"/>
  <c r="Q897" i="7" s="1"/>
  <c r="R896" i="7"/>
  <c r="R897" i="7" s="1"/>
  <c r="S896" i="7"/>
  <c r="S897" i="7" s="1"/>
  <c r="T896" i="7"/>
  <c r="T897" i="7" s="1"/>
  <c r="U896" i="7"/>
  <c r="U897" i="7" s="1"/>
  <c r="V896" i="7"/>
  <c r="V897" i="7" s="1"/>
  <c r="W896" i="7"/>
  <c r="W897" i="7" s="1"/>
  <c r="X896" i="7"/>
  <c r="X897" i="7" s="1"/>
  <c r="Y896" i="7"/>
  <c r="Y897" i="7" s="1"/>
  <c r="D899" i="7"/>
  <c r="D900" i="7" s="1"/>
  <c r="E899" i="7"/>
  <c r="E900" i="7" s="1"/>
  <c r="F899" i="7"/>
  <c r="F900" i="7" s="1"/>
  <c r="G899" i="7"/>
  <c r="G900" i="7" s="1"/>
  <c r="H899" i="7"/>
  <c r="H900" i="7" s="1"/>
  <c r="I899" i="7"/>
  <c r="I900" i="7" s="1"/>
  <c r="J899" i="7"/>
  <c r="J900" i="7" s="1"/>
  <c r="K899" i="7"/>
  <c r="K900" i="7" s="1"/>
  <c r="L899" i="7"/>
  <c r="L900" i="7" s="1"/>
  <c r="M899" i="7"/>
  <c r="M900" i="7" s="1"/>
  <c r="N899" i="7"/>
  <c r="N900" i="7" s="1"/>
  <c r="O899" i="7"/>
  <c r="O900" i="7" s="1"/>
  <c r="P899" i="7"/>
  <c r="P900" i="7" s="1"/>
  <c r="Q899" i="7"/>
  <c r="Q900" i="7" s="1"/>
  <c r="R899" i="7"/>
  <c r="R900" i="7" s="1"/>
  <c r="S899" i="7"/>
  <c r="S900" i="7" s="1"/>
  <c r="T899" i="7"/>
  <c r="T900" i="7" s="1"/>
  <c r="U899" i="7"/>
  <c r="U900" i="7" s="1"/>
  <c r="V899" i="7"/>
  <c r="V900" i="7" s="1"/>
  <c r="W899" i="7"/>
  <c r="W900" i="7" s="1"/>
  <c r="X899" i="7"/>
  <c r="X900" i="7" s="1"/>
  <c r="Y899" i="7"/>
  <c r="Y900" i="7" s="1"/>
  <c r="D902" i="7"/>
  <c r="D903" i="7" s="1"/>
  <c r="E902" i="7"/>
  <c r="E903" i="7" s="1"/>
  <c r="F902" i="7"/>
  <c r="F903" i="7" s="1"/>
  <c r="G902" i="7"/>
  <c r="G903" i="7" s="1"/>
  <c r="H902" i="7"/>
  <c r="H903" i="7" s="1"/>
  <c r="I902" i="7"/>
  <c r="I903" i="7" s="1"/>
  <c r="J902" i="7"/>
  <c r="J903" i="7" s="1"/>
  <c r="K902" i="7"/>
  <c r="K903" i="7" s="1"/>
  <c r="L902" i="7"/>
  <c r="L903" i="7" s="1"/>
  <c r="M902" i="7"/>
  <c r="M903" i="7" s="1"/>
  <c r="N902" i="7"/>
  <c r="N903" i="7" s="1"/>
  <c r="O902" i="7"/>
  <c r="O903" i="7" s="1"/>
  <c r="P902" i="7"/>
  <c r="P903" i="7" s="1"/>
  <c r="Q902" i="7"/>
  <c r="Q903" i="7" s="1"/>
  <c r="R902" i="7"/>
  <c r="R903" i="7" s="1"/>
  <c r="S902" i="7"/>
  <c r="S903" i="7" s="1"/>
  <c r="T902" i="7"/>
  <c r="T903" i="7" s="1"/>
  <c r="U902" i="7"/>
  <c r="U903" i="7" s="1"/>
  <c r="V902" i="7"/>
  <c r="V903" i="7" s="1"/>
  <c r="W902" i="7"/>
  <c r="W903" i="7" s="1"/>
  <c r="X902" i="7"/>
  <c r="X903" i="7" s="1"/>
  <c r="Y902" i="7"/>
  <c r="Y903" i="7" s="1"/>
  <c r="D905" i="7"/>
  <c r="D906" i="7" s="1"/>
  <c r="E905" i="7"/>
  <c r="E906" i="7" s="1"/>
  <c r="F905" i="7"/>
  <c r="F906" i="7" s="1"/>
  <c r="G905" i="7"/>
  <c r="G906" i="7" s="1"/>
  <c r="H905" i="7"/>
  <c r="H906" i="7" s="1"/>
  <c r="I905" i="7"/>
  <c r="I906" i="7" s="1"/>
  <c r="J905" i="7"/>
  <c r="J906" i="7" s="1"/>
  <c r="K905" i="7"/>
  <c r="K906" i="7" s="1"/>
  <c r="L905" i="7"/>
  <c r="L906" i="7" s="1"/>
  <c r="M905" i="7"/>
  <c r="M906" i="7" s="1"/>
  <c r="N905" i="7"/>
  <c r="N906" i="7" s="1"/>
  <c r="O905" i="7"/>
  <c r="O906" i="7" s="1"/>
  <c r="P905" i="7"/>
  <c r="P906" i="7" s="1"/>
  <c r="Q905" i="7"/>
  <c r="Q906" i="7" s="1"/>
  <c r="R905" i="7"/>
  <c r="R906" i="7" s="1"/>
  <c r="S905" i="7"/>
  <c r="S906" i="7" s="1"/>
  <c r="T905" i="7"/>
  <c r="T906" i="7" s="1"/>
  <c r="U905" i="7"/>
  <c r="U906" i="7" s="1"/>
  <c r="V905" i="7"/>
  <c r="V906" i="7" s="1"/>
  <c r="W905" i="7"/>
  <c r="W906" i="7" s="1"/>
  <c r="X905" i="7"/>
  <c r="X906" i="7" s="1"/>
  <c r="Y905" i="7"/>
  <c r="Y906" i="7" s="1"/>
  <c r="D908" i="7"/>
  <c r="D909" i="7" s="1"/>
  <c r="E908" i="7"/>
  <c r="E909" i="7" s="1"/>
  <c r="F908" i="7"/>
  <c r="F909" i="7" s="1"/>
  <c r="G908" i="7"/>
  <c r="G909" i="7" s="1"/>
  <c r="H908" i="7"/>
  <c r="H909" i="7" s="1"/>
  <c r="I908" i="7"/>
  <c r="I909" i="7" s="1"/>
  <c r="J908" i="7"/>
  <c r="J909" i="7" s="1"/>
  <c r="K908" i="7"/>
  <c r="K909" i="7" s="1"/>
  <c r="L908" i="7"/>
  <c r="L909" i="7" s="1"/>
  <c r="M908" i="7"/>
  <c r="M909" i="7" s="1"/>
  <c r="N908" i="7"/>
  <c r="N909" i="7" s="1"/>
  <c r="O908" i="7"/>
  <c r="O909" i="7" s="1"/>
  <c r="P908" i="7"/>
  <c r="P909" i="7" s="1"/>
  <c r="Q908" i="7"/>
  <c r="Q909" i="7" s="1"/>
  <c r="R908" i="7"/>
  <c r="R909" i="7" s="1"/>
  <c r="S908" i="7"/>
  <c r="S909" i="7" s="1"/>
  <c r="T908" i="7"/>
  <c r="T909" i="7" s="1"/>
  <c r="U908" i="7"/>
  <c r="U909" i="7" s="1"/>
  <c r="V908" i="7"/>
  <c r="V909" i="7" s="1"/>
  <c r="W908" i="7"/>
  <c r="W909" i="7" s="1"/>
  <c r="X908" i="7"/>
  <c r="X909" i="7" s="1"/>
  <c r="Y908" i="7"/>
  <c r="Y909" i="7" s="1"/>
  <c r="Y608" i="7"/>
  <c r="Y609" i="7" s="1"/>
  <c r="X608" i="7"/>
  <c r="X609" i="7" s="1"/>
  <c r="W608" i="7"/>
  <c r="W609" i="7" s="1"/>
  <c r="V608" i="7"/>
  <c r="V609" i="7" s="1"/>
  <c r="U608" i="7"/>
  <c r="U609" i="7" s="1"/>
  <c r="T608" i="7"/>
  <c r="T609" i="7" s="1"/>
  <c r="S608" i="7"/>
  <c r="S609" i="7" s="1"/>
  <c r="R608" i="7"/>
  <c r="R609" i="7" s="1"/>
  <c r="Q608" i="7"/>
  <c r="Q609" i="7" s="1"/>
  <c r="P608" i="7"/>
  <c r="P609" i="7" s="1"/>
  <c r="O608" i="7"/>
  <c r="O609" i="7" s="1"/>
  <c r="N608" i="7"/>
  <c r="N609" i="7" s="1"/>
  <c r="M608" i="7"/>
  <c r="M609" i="7" s="1"/>
  <c r="L608" i="7"/>
  <c r="L609" i="7" s="1"/>
  <c r="K608" i="7"/>
  <c r="K609" i="7" s="1"/>
  <c r="J608" i="7"/>
  <c r="J609" i="7" s="1"/>
  <c r="I608" i="7"/>
  <c r="I609" i="7" s="1"/>
  <c r="H608" i="7"/>
  <c r="H609" i="7" s="1"/>
  <c r="G608" i="7"/>
  <c r="G609" i="7" s="1"/>
  <c r="F608" i="7"/>
  <c r="F609" i="7" s="1"/>
  <c r="E608" i="7"/>
  <c r="E609" i="7" s="1"/>
  <c r="D608" i="7"/>
  <c r="D609" i="7" s="1"/>
  <c r="Y605" i="7"/>
  <c r="Y606" i="7" s="1"/>
  <c r="X605" i="7"/>
  <c r="X606" i="7" s="1"/>
  <c r="W605" i="7"/>
  <c r="W606" i="7" s="1"/>
  <c r="V605" i="7"/>
  <c r="V606" i="7" s="1"/>
  <c r="U605" i="7"/>
  <c r="U606" i="7" s="1"/>
  <c r="T605" i="7"/>
  <c r="T606" i="7" s="1"/>
  <c r="S605" i="7"/>
  <c r="S606" i="7" s="1"/>
  <c r="R605" i="7"/>
  <c r="R606" i="7" s="1"/>
  <c r="Q605" i="7"/>
  <c r="Q606" i="7" s="1"/>
  <c r="P605" i="7"/>
  <c r="P606" i="7" s="1"/>
  <c r="O605" i="7"/>
  <c r="O606" i="7" s="1"/>
  <c r="N605" i="7"/>
  <c r="N606" i="7" s="1"/>
  <c r="M605" i="7"/>
  <c r="M606" i="7" s="1"/>
  <c r="L605" i="7"/>
  <c r="L606" i="7" s="1"/>
  <c r="K605" i="7"/>
  <c r="K606" i="7" s="1"/>
  <c r="J605" i="7"/>
  <c r="J606" i="7" s="1"/>
  <c r="I605" i="7"/>
  <c r="I606" i="7" s="1"/>
  <c r="H605" i="7"/>
  <c r="H606" i="7" s="1"/>
  <c r="G605" i="7"/>
  <c r="G606" i="7" s="1"/>
  <c r="F605" i="7"/>
  <c r="F606" i="7" s="1"/>
  <c r="E605" i="7"/>
  <c r="E606" i="7" s="1"/>
  <c r="D605" i="7"/>
  <c r="D606" i="7" s="1"/>
  <c r="Y602" i="7"/>
  <c r="Y603" i="7" s="1"/>
  <c r="X602" i="7"/>
  <c r="X603" i="7" s="1"/>
  <c r="W602" i="7"/>
  <c r="W603" i="7" s="1"/>
  <c r="V602" i="7"/>
  <c r="V603" i="7" s="1"/>
  <c r="U602" i="7"/>
  <c r="U603" i="7" s="1"/>
  <c r="T602" i="7"/>
  <c r="T603" i="7" s="1"/>
  <c r="S602" i="7"/>
  <c r="S603" i="7" s="1"/>
  <c r="R602" i="7"/>
  <c r="R603" i="7" s="1"/>
  <c r="Q602" i="7"/>
  <c r="Q603" i="7" s="1"/>
  <c r="P602" i="7"/>
  <c r="P603" i="7" s="1"/>
  <c r="O602" i="7"/>
  <c r="O603" i="7" s="1"/>
  <c r="N602" i="7"/>
  <c r="N603" i="7" s="1"/>
  <c r="M602" i="7"/>
  <c r="M603" i="7" s="1"/>
  <c r="L602" i="7"/>
  <c r="L603" i="7" s="1"/>
  <c r="K602" i="7"/>
  <c r="K603" i="7" s="1"/>
  <c r="J602" i="7"/>
  <c r="J603" i="7" s="1"/>
  <c r="I602" i="7"/>
  <c r="I603" i="7" s="1"/>
  <c r="H602" i="7"/>
  <c r="H603" i="7" s="1"/>
  <c r="G602" i="7"/>
  <c r="G603" i="7" s="1"/>
  <c r="F602" i="7"/>
  <c r="F603" i="7" s="1"/>
  <c r="E602" i="7"/>
  <c r="E603" i="7" s="1"/>
  <c r="D602" i="7"/>
  <c r="D603" i="7" s="1"/>
  <c r="Y599" i="7"/>
  <c r="Y600" i="7" s="1"/>
  <c r="X599" i="7"/>
  <c r="X600" i="7" s="1"/>
  <c r="W599" i="7"/>
  <c r="W600" i="7" s="1"/>
  <c r="V599" i="7"/>
  <c r="V600" i="7" s="1"/>
  <c r="U599" i="7"/>
  <c r="U600" i="7" s="1"/>
  <c r="T599" i="7"/>
  <c r="T600" i="7" s="1"/>
  <c r="S599" i="7"/>
  <c r="S600" i="7" s="1"/>
  <c r="R599" i="7"/>
  <c r="R600" i="7" s="1"/>
  <c r="Q599" i="7"/>
  <c r="Q600" i="7" s="1"/>
  <c r="P599" i="7"/>
  <c r="P600" i="7" s="1"/>
  <c r="O599" i="7"/>
  <c r="O600" i="7" s="1"/>
  <c r="N599" i="7"/>
  <c r="N600" i="7" s="1"/>
  <c r="M599" i="7"/>
  <c r="M600" i="7" s="1"/>
  <c r="L599" i="7"/>
  <c r="L600" i="7" s="1"/>
  <c r="K599" i="7"/>
  <c r="K600" i="7" s="1"/>
  <c r="J599" i="7"/>
  <c r="J600" i="7" s="1"/>
  <c r="I599" i="7"/>
  <c r="I600" i="7" s="1"/>
  <c r="H599" i="7"/>
  <c r="H600" i="7" s="1"/>
  <c r="G599" i="7"/>
  <c r="G600" i="7" s="1"/>
  <c r="F599" i="7"/>
  <c r="F600" i="7" s="1"/>
  <c r="E599" i="7"/>
  <c r="E600" i="7" s="1"/>
  <c r="D599" i="7"/>
  <c r="D600" i="7" s="1"/>
  <c r="Y596" i="7"/>
  <c r="Y597" i="7" s="1"/>
  <c r="X596" i="7"/>
  <c r="X597" i="7" s="1"/>
  <c r="W596" i="7"/>
  <c r="W597" i="7" s="1"/>
  <c r="V596" i="7"/>
  <c r="V597" i="7" s="1"/>
  <c r="U596" i="7"/>
  <c r="U597" i="7" s="1"/>
  <c r="T596" i="7"/>
  <c r="T597" i="7" s="1"/>
  <c r="S596" i="7"/>
  <c r="S597" i="7" s="1"/>
  <c r="R596" i="7"/>
  <c r="R597" i="7" s="1"/>
  <c r="Q596" i="7"/>
  <c r="Q597" i="7" s="1"/>
  <c r="P596" i="7"/>
  <c r="P597" i="7" s="1"/>
  <c r="O596" i="7"/>
  <c r="O597" i="7" s="1"/>
  <c r="N596" i="7"/>
  <c r="N597" i="7" s="1"/>
  <c r="M596" i="7"/>
  <c r="M597" i="7" s="1"/>
  <c r="L596" i="7"/>
  <c r="L597" i="7" s="1"/>
  <c r="K596" i="7"/>
  <c r="K597" i="7" s="1"/>
  <c r="J596" i="7"/>
  <c r="J597" i="7" s="1"/>
  <c r="I596" i="7"/>
  <c r="I597" i="7" s="1"/>
  <c r="H596" i="7"/>
  <c r="H597" i="7" s="1"/>
  <c r="G596" i="7"/>
  <c r="G597" i="7" s="1"/>
  <c r="F596" i="7"/>
  <c r="F597" i="7" s="1"/>
  <c r="E596" i="7"/>
  <c r="E597" i="7" s="1"/>
  <c r="D596" i="7"/>
  <c r="D597" i="7" s="1"/>
  <c r="Y593" i="7"/>
  <c r="Y594" i="7" s="1"/>
  <c r="X593" i="7"/>
  <c r="X594" i="7" s="1"/>
  <c r="W593" i="7"/>
  <c r="W594" i="7" s="1"/>
  <c r="V593" i="7"/>
  <c r="V594" i="7" s="1"/>
  <c r="U593" i="7"/>
  <c r="U594" i="7" s="1"/>
  <c r="T593" i="7"/>
  <c r="T594" i="7" s="1"/>
  <c r="S593" i="7"/>
  <c r="S594" i="7" s="1"/>
  <c r="R593" i="7"/>
  <c r="R594" i="7" s="1"/>
  <c r="Q593" i="7"/>
  <c r="Q594" i="7" s="1"/>
  <c r="P593" i="7"/>
  <c r="P594" i="7" s="1"/>
  <c r="O593" i="7"/>
  <c r="O594" i="7" s="1"/>
  <c r="N593" i="7"/>
  <c r="N594" i="7" s="1"/>
  <c r="M593" i="7"/>
  <c r="M594" i="7" s="1"/>
  <c r="L593" i="7"/>
  <c r="L594" i="7" s="1"/>
  <c r="K593" i="7"/>
  <c r="K594" i="7" s="1"/>
  <c r="J593" i="7"/>
  <c r="J594" i="7" s="1"/>
  <c r="I593" i="7"/>
  <c r="I594" i="7" s="1"/>
  <c r="H593" i="7"/>
  <c r="H594" i="7" s="1"/>
  <c r="G593" i="7"/>
  <c r="G594" i="7" s="1"/>
  <c r="F593" i="7"/>
  <c r="F594" i="7" s="1"/>
  <c r="E593" i="7"/>
  <c r="E594" i="7" s="1"/>
  <c r="D593" i="7"/>
  <c r="D594" i="7" s="1"/>
  <c r="Y590" i="7"/>
  <c r="Y591" i="7" s="1"/>
  <c r="X590" i="7"/>
  <c r="X591" i="7" s="1"/>
  <c r="W590" i="7"/>
  <c r="W591" i="7" s="1"/>
  <c r="V590" i="7"/>
  <c r="V591" i="7" s="1"/>
  <c r="U590" i="7"/>
  <c r="U591" i="7" s="1"/>
  <c r="T590" i="7"/>
  <c r="T591" i="7" s="1"/>
  <c r="S590" i="7"/>
  <c r="S591" i="7" s="1"/>
  <c r="R590" i="7"/>
  <c r="R591" i="7" s="1"/>
  <c r="Q590" i="7"/>
  <c r="Q591" i="7" s="1"/>
  <c r="P590" i="7"/>
  <c r="P591" i="7" s="1"/>
  <c r="O590" i="7"/>
  <c r="O591" i="7" s="1"/>
  <c r="N590" i="7"/>
  <c r="N591" i="7" s="1"/>
  <c r="M590" i="7"/>
  <c r="M591" i="7" s="1"/>
  <c r="L590" i="7"/>
  <c r="L591" i="7" s="1"/>
  <c r="K590" i="7"/>
  <c r="K591" i="7" s="1"/>
  <c r="J590" i="7"/>
  <c r="J591" i="7" s="1"/>
  <c r="I590" i="7"/>
  <c r="I591" i="7" s="1"/>
  <c r="H590" i="7"/>
  <c r="H591" i="7" s="1"/>
  <c r="G590" i="7"/>
  <c r="G591" i="7" s="1"/>
  <c r="F590" i="7"/>
  <c r="F591" i="7" s="1"/>
  <c r="E590" i="7"/>
  <c r="E591" i="7" s="1"/>
  <c r="D590" i="7"/>
  <c r="D591" i="7" s="1"/>
  <c r="Y587" i="7"/>
  <c r="Y588" i="7" s="1"/>
  <c r="X587" i="7"/>
  <c r="X588" i="7" s="1"/>
  <c r="W587" i="7"/>
  <c r="W588" i="7" s="1"/>
  <c r="V587" i="7"/>
  <c r="V588" i="7" s="1"/>
  <c r="U587" i="7"/>
  <c r="U588" i="7" s="1"/>
  <c r="T587" i="7"/>
  <c r="T588" i="7" s="1"/>
  <c r="S587" i="7"/>
  <c r="S588" i="7" s="1"/>
  <c r="R587" i="7"/>
  <c r="R588" i="7" s="1"/>
  <c r="Q587" i="7"/>
  <c r="Q588" i="7" s="1"/>
  <c r="P587" i="7"/>
  <c r="P588" i="7" s="1"/>
  <c r="O587" i="7"/>
  <c r="O588" i="7" s="1"/>
  <c r="N587" i="7"/>
  <c r="N588" i="7" s="1"/>
  <c r="M587" i="7"/>
  <c r="M588" i="7" s="1"/>
  <c r="L587" i="7"/>
  <c r="L588" i="7" s="1"/>
  <c r="K587" i="7"/>
  <c r="K588" i="7" s="1"/>
  <c r="J587" i="7"/>
  <c r="J588" i="7" s="1"/>
  <c r="I587" i="7"/>
  <c r="I588" i="7" s="1"/>
  <c r="H587" i="7"/>
  <c r="H588" i="7" s="1"/>
  <c r="G587" i="7"/>
  <c r="G588" i="7" s="1"/>
  <c r="F587" i="7"/>
  <c r="F588" i="7" s="1"/>
  <c r="E587" i="7"/>
  <c r="E588" i="7" s="1"/>
  <c r="D587" i="7"/>
  <c r="D588" i="7" s="1"/>
  <c r="Y584" i="7"/>
  <c r="Y585" i="7" s="1"/>
  <c r="X584" i="7"/>
  <c r="X585" i="7" s="1"/>
  <c r="W584" i="7"/>
  <c r="W585" i="7" s="1"/>
  <c r="V584" i="7"/>
  <c r="V585" i="7" s="1"/>
  <c r="U584" i="7"/>
  <c r="U585" i="7" s="1"/>
  <c r="T584" i="7"/>
  <c r="T585" i="7" s="1"/>
  <c r="S584" i="7"/>
  <c r="S585" i="7" s="1"/>
  <c r="R584" i="7"/>
  <c r="R585" i="7" s="1"/>
  <c r="Q584" i="7"/>
  <c r="Q585" i="7" s="1"/>
  <c r="P584" i="7"/>
  <c r="P585" i="7" s="1"/>
  <c r="O584" i="7"/>
  <c r="O585" i="7" s="1"/>
  <c r="N584" i="7"/>
  <c r="N585" i="7" s="1"/>
  <c r="M584" i="7"/>
  <c r="M585" i="7" s="1"/>
  <c r="L584" i="7"/>
  <c r="L585" i="7" s="1"/>
  <c r="K584" i="7"/>
  <c r="K585" i="7" s="1"/>
  <c r="J584" i="7"/>
  <c r="J585" i="7" s="1"/>
  <c r="I584" i="7"/>
  <c r="I585" i="7" s="1"/>
  <c r="H584" i="7"/>
  <c r="H585" i="7" s="1"/>
  <c r="G584" i="7"/>
  <c r="G585" i="7" s="1"/>
  <c r="F584" i="7"/>
  <c r="F585" i="7" s="1"/>
  <c r="E584" i="7"/>
  <c r="E585" i="7" s="1"/>
  <c r="D584" i="7"/>
  <c r="D585" i="7" s="1"/>
  <c r="Y581" i="7"/>
  <c r="Y582" i="7" s="1"/>
  <c r="X581" i="7"/>
  <c r="X582" i="7" s="1"/>
  <c r="W581" i="7"/>
  <c r="W582" i="7" s="1"/>
  <c r="V581" i="7"/>
  <c r="V582" i="7" s="1"/>
  <c r="U581" i="7"/>
  <c r="U582" i="7" s="1"/>
  <c r="T581" i="7"/>
  <c r="T582" i="7" s="1"/>
  <c r="S581" i="7"/>
  <c r="S582" i="7" s="1"/>
  <c r="R581" i="7"/>
  <c r="R582" i="7" s="1"/>
  <c r="Q581" i="7"/>
  <c r="Q582" i="7" s="1"/>
  <c r="P581" i="7"/>
  <c r="P582" i="7" s="1"/>
  <c r="O581" i="7"/>
  <c r="O582" i="7" s="1"/>
  <c r="N581" i="7"/>
  <c r="N582" i="7" s="1"/>
  <c r="M581" i="7"/>
  <c r="M582" i="7" s="1"/>
  <c r="L581" i="7"/>
  <c r="L582" i="7" s="1"/>
  <c r="K581" i="7"/>
  <c r="K582" i="7" s="1"/>
  <c r="J581" i="7"/>
  <c r="J582" i="7" s="1"/>
  <c r="I581" i="7"/>
  <c r="I582" i="7" s="1"/>
  <c r="H581" i="7"/>
  <c r="H582" i="7" s="1"/>
  <c r="G581" i="7"/>
  <c r="G582" i="7" s="1"/>
  <c r="F581" i="7"/>
  <c r="F582" i="7" s="1"/>
  <c r="E581" i="7"/>
  <c r="E582" i="7" s="1"/>
  <c r="D581" i="7"/>
  <c r="D582" i="7" s="1"/>
  <c r="Y578" i="7"/>
  <c r="Y579" i="7" s="1"/>
  <c r="X578" i="7"/>
  <c r="X579" i="7" s="1"/>
  <c r="W578" i="7"/>
  <c r="W579" i="7" s="1"/>
  <c r="V578" i="7"/>
  <c r="V579" i="7" s="1"/>
  <c r="U578" i="7"/>
  <c r="U579" i="7" s="1"/>
  <c r="T578" i="7"/>
  <c r="T579" i="7" s="1"/>
  <c r="S578" i="7"/>
  <c r="S579" i="7" s="1"/>
  <c r="R578" i="7"/>
  <c r="R579" i="7" s="1"/>
  <c r="Q578" i="7"/>
  <c r="Q579" i="7" s="1"/>
  <c r="P578" i="7"/>
  <c r="P579" i="7" s="1"/>
  <c r="O578" i="7"/>
  <c r="O579" i="7" s="1"/>
  <c r="N578" i="7"/>
  <c r="N579" i="7" s="1"/>
  <c r="M578" i="7"/>
  <c r="M579" i="7" s="1"/>
  <c r="L578" i="7"/>
  <c r="L579" i="7" s="1"/>
  <c r="K578" i="7"/>
  <c r="K579" i="7" s="1"/>
  <c r="J578" i="7"/>
  <c r="J579" i="7" s="1"/>
  <c r="I578" i="7"/>
  <c r="I579" i="7" s="1"/>
  <c r="H578" i="7"/>
  <c r="H579" i="7" s="1"/>
  <c r="G578" i="7"/>
  <c r="G579" i="7" s="1"/>
  <c r="F578" i="7"/>
  <c r="F579" i="7" s="1"/>
  <c r="E578" i="7"/>
  <c r="E579" i="7" s="1"/>
  <c r="D578" i="7"/>
  <c r="D579" i="7" s="1"/>
  <c r="Y575" i="7"/>
  <c r="Y576" i="7" s="1"/>
  <c r="X575" i="7"/>
  <c r="X576" i="7" s="1"/>
  <c r="W575" i="7"/>
  <c r="W576" i="7" s="1"/>
  <c r="V575" i="7"/>
  <c r="V576" i="7" s="1"/>
  <c r="U575" i="7"/>
  <c r="U576" i="7" s="1"/>
  <c r="T575" i="7"/>
  <c r="T576" i="7" s="1"/>
  <c r="S575" i="7"/>
  <c r="S576" i="7" s="1"/>
  <c r="R575" i="7"/>
  <c r="R576" i="7" s="1"/>
  <c r="Q575" i="7"/>
  <c r="Q576" i="7" s="1"/>
  <c r="P575" i="7"/>
  <c r="P576" i="7" s="1"/>
  <c r="O575" i="7"/>
  <c r="O576" i="7" s="1"/>
  <c r="N575" i="7"/>
  <c r="N576" i="7" s="1"/>
  <c r="M575" i="7"/>
  <c r="M576" i="7" s="1"/>
  <c r="L575" i="7"/>
  <c r="L576" i="7" s="1"/>
  <c r="K575" i="7"/>
  <c r="K576" i="7" s="1"/>
  <c r="J575" i="7"/>
  <c r="J576" i="7" s="1"/>
  <c r="I575" i="7"/>
  <c r="I576" i="7" s="1"/>
  <c r="H575" i="7"/>
  <c r="H576" i="7" s="1"/>
  <c r="G575" i="7"/>
  <c r="G576" i="7" s="1"/>
  <c r="F575" i="7"/>
  <c r="F576" i="7" s="1"/>
  <c r="E575" i="7"/>
  <c r="E576" i="7" s="1"/>
  <c r="D575" i="7"/>
  <c r="D576" i="7" s="1"/>
  <c r="Y572" i="7"/>
  <c r="Y573" i="7" s="1"/>
  <c r="X572" i="7"/>
  <c r="X573" i="7" s="1"/>
  <c r="W572" i="7"/>
  <c r="W573" i="7" s="1"/>
  <c r="V572" i="7"/>
  <c r="V573" i="7" s="1"/>
  <c r="U572" i="7"/>
  <c r="U573" i="7" s="1"/>
  <c r="T572" i="7"/>
  <c r="T573" i="7" s="1"/>
  <c r="S572" i="7"/>
  <c r="S573" i="7" s="1"/>
  <c r="R572" i="7"/>
  <c r="R573" i="7" s="1"/>
  <c r="Q572" i="7"/>
  <c r="Q573" i="7" s="1"/>
  <c r="P572" i="7"/>
  <c r="P573" i="7" s="1"/>
  <c r="O572" i="7"/>
  <c r="O573" i="7" s="1"/>
  <c r="N572" i="7"/>
  <c r="N573" i="7" s="1"/>
  <c r="M572" i="7"/>
  <c r="M573" i="7" s="1"/>
  <c r="L572" i="7"/>
  <c r="L573" i="7" s="1"/>
  <c r="K572" i="7"/>
  <c r="K573" i="7" s="1"/>
  <c r="J572" i="7"/>
  <c r="J573" i="7" s="1"/>
  <c r="I572" i="7"/>
  <c r="I573" i="7" s="1"/>
  <c r="H572" i="7"/>
  <c r="H573" i="7" s="1"/>
  <c r="G572" i="7"/>
  <c r="G573" i="7" s="1"/>
  <c r="F572" i="7"/>
  <c r="F573" i="7" s="1"/>
  <c r="E572" i="7"/>
  <c r="E573" i="7" s="1"/>
  <c r="D572" i="7"/>
  <c r="D573" i="7" s="1"/>
  <c r="Y569" i="7"/>
  <c r="Y570" i="7" s="1"/>
  <c r="X569" i="7"/>
  <c r="X570" i="7" s="1"/>
  <c r="W569" i="7"/>
  <c r="W570" i="7" s="1"/>
  <c r="V569" i="7"/>
  <c r="V570" i="7" s="1"/>
  <c r="U569" i="7"/>
  <c r="U570" i="7" s="1"/>
  <c r="T569" i="7"/>
  <c r="T570" i="7" s="1"/>
  <c r="S569" i="7"/>
  <c r="S570" i="7" s="1"/>
  <c r="R569" i="7"/>
  <c r="R570" i="7" s="1"/>
  <c r="Q569" i="7"/>
  <c r="Q570" i="7" s="1"/>
  <c r="P569" i="7"/>
  <c r="P570" i="7" s="1"/>
  <c r="O569" i="7"/>
  <c r="O570" i="7" s="1"/>
  <c r="N569" i="7"/>
  <c r="N570" i="7" s="1"/>
  <c r="M569" i="7"/>
  <c r="M570" i="7" s="1"/>
  <c r="L569" i="7"/>
  <c r="L570" i="7" s="1"/>
  <c r="K569" i="7"/>
  <c r="K570" i="7" s="1"/>
  <c r="J569" i="7"/>
  <c r="J570" i="7" s="1"/>
  <c r="I569" i="7"/>
  <c r="I570" i="7" s="1"/>
  <c r="H569" i="7"/>
  <c r="H570" i="7" s="1"/>
  <c r="G569" i="7"/>
  <c r="G570" i="7" s="1"/>
  <c r="F569" i="7"/>
  <c r="F570" i="7" s="1"/>
  <c r="E569" i="7"/>
  <c r="E570" i="7" s="1"/>
  <c r="D569" i="7"/>
  <c r="D570" i="7" s="1"/>
  <c r="Y566" i="7"/>
  <c r="Y567" i="7" s="1"/>
  <c r="X566" i="7"/>
  <c r="X567" i="7" s="1"/>
  <c r="W566" i="7"/>
  <c r="W567" i="7" s="1"/>
  <c r="V566" i="7"/>
  <c r="V567" i="7" s="1"/>
  <c r="U566" i="7"/>
  <c r="U567" i="7" s="1"/>
  <c r="T566" i="7"/>
  <c r="T567" i="7" s="1"/>
  <c r="S566" i="7"/>
  <c r="S567" i="7" s="1"/>
  <c r="R566" i="7"/>
  <c r="R567" i="7" s="1"/>
  <c r="Q566" i="7"/>
  <c r="Q567" i="7" s="1"/>
  <c r="P566" i="7"/>
  <c r="P567" i="7" s="1"/>
  <c r="O566" i="7"/>
  <c r="O567" i="7" s="1"/>
  <c r="N566" i="7"/>
  <c r="N567" i="7" s="1"/>
  <c r="M566" i="7"/>
  <c r="M567" i="7" s="1"/>
  <c r="L566" i="7"/>
  <c r="L567" i="7" s="1"/>
  <c r="K566" i="7"/>
  <c r="K567" i="7" s="1"/>
  <c r="J566" i="7"/>
  <c r="J567" i="7" s="1"/>
  <c r="I566" i="7"/>
  <c r="I567" i="7" s="1"/>
  <c r="H566" i="7"/>
  <c r="H567" i="7" s="1"/>
  <c r="G566" i="7"/>
  <c r="G567" i="7" s="1"/>
  <c r="F566" i="7"/>
  <c r="F567" i="7" s="1"/>
  <c r="E566" i="7"/>
  <c r="E567" i="7" s="1"/>
  <c r="D566" i="7"/>
  <c r="D567" i="7" s="1"/>
  <c r="Y563" i="7"/>
  <c r="Y564" i="7" s="1"/>
  <c r="X563" i="7"/>
  <c r="X564" i="7" s="1"/>
  <c r="W563" i="7"/>
  <c r="W564" i="7" s="1"/>
  <c r="V563" i="7"/>
  <c r="V564" i="7" s="1"/>
  <c r="U563" i="7"/>
  <c r="U564" i="7" s="1"/>
  <c r="T563" i="7"/>
  <c r="T564" i="7" s="1"/>
  <c r="S563" i="7"/>
  <c r="S564" i="7" s="1"/>
  <c r="R563" i="7"/>
  <c r="R564" i="7" s="1"/>
  <c r="Q563" i="7"/>
  <c r="Q564" i="7" s="1"/>
  <c r="P563" i="7"/>
  <c r="P564" i="7" s="1"/>
  <c r="O563" i="7"/>
  <c r="O564" i="7" s="1"/>
  <c r="N563" i="7"/>
  <c r="N564" i="7" s="1"/>
  <c r="M563" i="7"/>
  <c r="M564" i="7" s="1"/>
  <c r="L563" i="7"/>
  <c r="L564" i="7" s="1"/>
  <c r="K563" i="7"/>
  <c r="K564" i="7" s="1"/>
  <c r="J563" i="7"/>
  <c r="J564" i="7" s="1"/>
  <c r="I563" i="7"/>
  <c r="I564" i="7" s="1"/>
  <c r="H563" i="7"/>
  <c r="H564" i="7" s="1"/>
  <c r="G563" i="7"/>
  <c r="G564" i="7" s="1"/>
  <c r="F563" i="7"/>
  <c r="F564" i="7" s="1"/>
  <c r="E563" i="7"/>
  <c r="E564" i="7" s="1"/>
  <c r="D563" i="7"/>
  <c r="D564" i="7" s="1"/>
  <c r="Y560" i="7"/>
  <c r="Y561" i="7" s="1"/>
  <c r="X560" i="7"/>
  <c r="X561" i="7" s="1"/>
  <c r="W560" i="7"/>
  <c r="W561" i="7" s="1"/>
  <c r="V560" i="7"/>
  <c r="V561" i="7" s="1"/>
  <c r="U560" i="7"/>
  <c r="U561" i="7" s="1"/>
  <c r="T560" i="7"/>
  <c r="T561" i="7" s="1"/>
  <c r="S560" i="7"/>
  <c r="S561" i="7" s="1"/>
  <c r="R560" i="7"/>
  <c r="R561" i="7" s="1"/>
  <c r="Q560" i="7"/>
  <c r="Q561" i="7" s="1"/>
  <c r="P560" i="7"/>
  <c r="P561" i="7" s="1"/>
  <c r="O560" i="7"/>
  <c r="O561" i="7" s="1"/>
  <c r="N560" i="7"/>
  <c r="N561" i="7" s="1"/>
  <c r="M560" i="7"/>
  <c r="M561" i="7" s="1"/>
  <c r="L560" i="7"/>
  <c r="L561" i="7" s="1"/>
  <c r="K560" i="7"/>
  <c r="K561" i="7" s="1"/>
  <c r="J560" i="7"/>
  <c r="J561" i="7" s="1"/>
  <c r="I560" i="7"/>
  <c r="I561" i="7" s="1"/>
  <c r="H560" i="7"/>
  <c r="H561" i="7" s="1"/>
  <c r="G560" i="7"/>
  <c r="G561" i="7" s="1"/>
  <c r="F560" i="7"/>
  <c r="F561" i="7" s="1"/>
  <c r="E560" i="7"/>
  <c r="E561" i="7" s="1"/>
  <c r="D560" i="7"/>
  <c r="D561" i="7" s="1"/>
  <c r="Y557" i="7"/>
  <c r="Y558" i="7" s="1"/>
  <c r="X557" i="7"/>
  <c r="X558" i="7" s="1"/>
  <c r="W557" i="7"/>
  <c r="W558" i="7" s="1"/>
  <c r="V557" i="7"/>
  <c r="V558" i="7" s="1"/>
  <c r="U557" i="7"/>
  <c r="U558" i="7" s="1"/>
  <c r="T557" i="7"/>
  <c r="T558" i="7" s="1"/>
  <c r="S557" i="7"/>
  <c r="S558" i="7" s="1"/>
  <c r="R557" i="7"/>
  <c r="R558" i="7" s="1"/>
  <c r="Q557" i="7"/>
  <c r="Q558" i="7" s="1"/>
  <c r="P557" i="7"/>
  <c r="P558" i="7" s="1"/>
  <c r="O557" i="7"/>
  <c r="O558" i="7" s="1"/>
  <c r="N557" i="7"/>
  <c r="N558" i="7" s="1"/>
  <c r="M557" i="7"/>
  <c r="M558" i="7" s="1"/>
  <c r="L557" i="7"/>
  <c r="L558" i="7" s="1"/>
  <c r="K557" i="7"/>
  <c r="K558" i="7" s="1"/>
  <c r="J557" i="7"/>
  <c r="J558" i="7" s="1"/>
  <c r="I557" i="7"/>
  <c r="I558" i="7" s="1"/>
  <c r="H557" i="7"/>
  <c r="H558" i="7" s="1"/>
  <c r="G557" i="7"/>
  <c r="G558" i="7" s="1"/>
  <c r="F557" i="7"/>
  <c r="F558" i="7" s="1"/>
  <c r="E557" i="7"/>
  <c r="E558" i="7" s="1"/>
  <c r="D557" i="7"/>
  <c r="D558" i="7" s="1"/>
  <c r="Y554" i="7"/>
  <c r="Y555" i="7" s="1"/>
  <c r="X554" i="7"/>
  <c r="X555" i="7" s="1"/>
  <c r="W554" i="7"/>
  <c r="W555" i="7" s="1"/>
  <c r="V554" i="7"/>
  <c r="V555" i="7" s="1"/>
  <c r="U554" i="7"/>
  <c r="U555" i="7" s="1"/>
  <c r="T554" i="7"/>
  <c r="T555" i="7" s="1"/>
  <c r="S554" i="7"/>
  <c r="S555" i="7" s="1"/>
  <c r="R554" i="7"/>
  <c r="R555" i="7" s="1"/>
  <c r="Q554" i="7"/>
  <c r="Q555" i="7" s="1"/>
  <c r="P554" i="7"/>
  <c r="P555" i="7" s="1"/>
  <c r="O554" i="7"/>
  <c r="O555" i="7" s="1"/>
  <c r="N554" i="7"/>
  <c r="N555" i="7" s="1"/>
  <c r="M554" i="7"/>
  <c r="M555" i="7" s="1"/>
  <c r="L554" i="7"/>
  <c r="L555" i="7" s="1"/>
  <c r="K554" i="7"/>
  <c r="K555" i="7" s="1"/>
  <c r="J554" i="7"/>
  <c r="J555" i="7" s="1"/>
  <c r="I554" i="7"/>
  <c r="I555" i="7" s="1"/>
  <c r="H554" i="7"/>
  <c r="H555" i="7" s="1"/>
  <c r="G554" i="7"/>
  <c r="G555" i="7" s="1"/>
  <c r="F554" i="7"/>
  <c r="F555" i="7" s="1"/>
  <c r="E554" i="7"/>
  <c r="E555" i="7" s="1"/>
  <c r="D554" i="7"/>
  <c r="D555" i="7" s="1"/>
  <c r="Y551" i="7"/>
  <c r="Y552" i="7" s="1"/>
  <c r="X551" i="7"/>
  <c r="X552" i="7" s="1"/>
  <c r="W551" i="7"/>
  <c r="W552" i="7" s="1"/>
  <c r="V551" i="7"/>
  <c r="V552" i="7" s="1"/>
  <c r="U551" i="7"/>
  <c r="U552" i="7" s="1"/>
  <c r="T551" i="7"/>
  <c r="T552" i="7" s="1"/>
  <c r="S551" i="7"/>
  <c r="S552" i="7" s="1"/>
  <c r="R551" i="7"/>
  <c r="R552" i="7" s="1"/>
  <c r="Q551" i="7"/>
  <c r="Q552" i="7" s="1"/>
  <c r="P551" i="7"/>
  <c r="P552" i="7" s="1"/>
  <c r="O551" i="7"/>
  <c r="O552" i="7" s="1"/>
  <c r="N551" i="7"/>
  <c r="N552" i="7" s="1"/>
  <c r="M551" i="7"/>
  <c r="M552" i="7" s="1"/>
  <c r="L551" i="7"/>
  <c r="L552" i="7" s="1"/>
  <c r="K551" i="7"/>
  <c r="K552" i="7" s="1"/>
  <c r="J551" i="7"/>
  <c r="J552" i="7" s="1"/>
  <c r="I551" i="7"/>
  <c r="I552" i="7" s="1"/>
  <c r="H551" i="7"/>
  <c r="H552" i="7" s="1"/>
  <c r="G551" i="7"/>
  <c r="G552" i="7" s="1"/>
  <c r="F551" i="7"/>
  <c r="F552" i="7" s="1"/>
  <c r="E551" i="7"/>
  <c r="E552" i="7" s="1"/>
  <c r="D551" i="7"/>
  <c r="D552" i="7" s="1"/>
  <c r="Y548" i="7"/>
  <c r="Y549" i="7" s="1"/>
  <c r="X548" i="7"/>
  <c r="X549" i="7" s="1"/>
  <c r="W548" i="7"/>
  <c r="W549" i="7" s="1"/>
  <c r="V548" i="7"/>
  <c r="V549" i="7" s="1"/>
  <c r="U548" i="7"/>
  <c r="U549" i="7" s="1"/>
  <c r="T548" i="7"/>
  <c r="T549" i="7" s="1"/>
  <c r="S548" i="7"/>
  <c r="S549" i="7" s="1"/>
  <c r="R548" i="7"/>
  <c r="R549" i="7" s="1"/>
  <c r="Q548" i="7"/>
  <c r="Q549" i="7" s="1"/>
  <c r="P548" i="7"/>
  <c r="P549" i="7" s="1"/>
  <c r="O548" i="7"/>
  <c r="O549" i="7" s="1"/>
  <c r="N548" i="7"/>
  <c r="N549" i="7" s="1"/>
  <c r="M548" i="7"/>
  <c r="M549" i="7" s="1"/>
  <c r="L548" i="7"/>
  <c r="L549" i="7" s="1"/>
  <c r="K548" i="7"/>
  <c r="K549" i="7" s="1"/>
  <c r="J548" i="7"/>
  <c r="J549" i="7" s="1"/>
  <c r="I548" i="7"/>
  <c r="I549" i="7" s="1"/>
  <c r="H548" i="7"/>
  <c r="H549" i="7" s="1"/>
  <c r="G548" i="7"/>
  <c r="G549" i="7" s="1"/>
  <c r="F548" i="7"/>
  <c r="F549" i="7" s="1"/>
  <c r="E548" i="7"/>
  <c r="E549" i="7" s="1"/>
  <c r="D548" i="7"/>
  <c r="D549" i="7" s="1"/>
  <c r="Y545" i="7"/>
  <c r="Y546" i="7" s="1"/>
  <c r="X545" i="7"/>
  <c r="X546" i="7" s="1"/>
  <c r="W545" i="7"/>
  <c r="W546" i="7" s="1"/>
  <c r="V545" i="7"/>
  <c r="V546" i="7" s="1"/>
  <c r="U545" i="7"/>
  <c r="U546" i="7" s="1"/>
  <c r="T545" i="7"/>
  <c r="T546" i="7" s="1"/>
  <c r="S545" i="7"/>
  <c r="S546" i="7" s="1"/>
  <c r="R545" i="7"/>
  <c r="R546" i="7" s="1"/>
  <c r="Q545" i="7"/>
  <c r="Q546" i="7" s="1"/>
  <c r="P545" i="7"/>
  <c r="P546" i="7" s="1"/>
  <c r="O545" i="7"/>
  <c r="O546" i="7" s="1"/>
  <c r="N545" i="7"/>
  <c r="N546" i="7" s="1"/>
  <c r="M545" i="7"/>
  <c r="M546" i="7" s="1"/>
  <c r="L545" i="7"/>
  <c r="L546" i="7" s="1"/>
  <c r="K545" i="7"/>
  <c r="K546" i="7" s="1"/>
  <c r="J545" i="7"/>
  <c r="J546" i="7" s="1"/>
  <c r="I545" i="7"/>
  <c r="I546" i="7" s="1"/>
  <c r="H545" i="7"/>
  <c r="H546" i="7" s="1"/>
  <c r="G545" i="7"/>
  <c r="G546" i="7" s="1"/>
  <c r="F545" i="7"/>
  <c r="F546" i="7" s="1"/>
  <c r="E545" i="7"/>
  <c r="E546" i="7" s="1"/>
  <c r="D545" i="7"/>
  <c r="D546" i="7" s="1"/>
  <c r="Y542" i="7"/>
  <c r="Y543" i="7" s="1"/>
  <c r="X542" i="7"/>
  <c r="X543" i="7" s="1"/>
  <c r="W542" i="7"/>
  <c r="W543" i="7" s="1"/>
  <c r="V542" i="7"/>
  <c r="V543" i="7" s="1"/>
  <c r="U542" i="7"/>
  <c r="U543" i="7" s="1"/>
  <c r="T542" i="7"/>
  <c r="T543" i="7" s="1"/>
  <c r="S542" i="7"/>
  <c r="S543" i="7" s="1"/>
  <c r="R542" i="7"/>
  <c r="R543" i="7" s="1"/>
  <c r="Q542" i="7"/>
  <c r="Q543" i="7" s="1"/>
  <c r="P542" i="7"/>
  <c r="P543" i="7" s="1"/>
  <c r="O542" i="7"/>
  <c r="O543" i="7" s="1"/>
  <c r="N542" i="7"/>
  <c r="N543" i="7" s="1"/>
  <c r="M542" i="7"/>
  <c r="M543" i="7" s="1"/>
  <c r="L542" i="7"/>
  <c r="L543" i="7" s="1"/>
  <c r="K542" i="7"/>
  <c r="K543" i="7" s="1"/>
  <c r="J542" i="7"/>
  <c r="J543" i="7" s="1"/>
  <c r="I542" i="7"/>
  <c r="I543" i="7" s="1"/>
  <c r="H542" i="7"/>
  <c r="H543" i="7" s="1"/>
  <c r="G542" i="7"/>
  <c r="G543" i="7" s="1"/>
  <c r="F542" i="7"/>
  <c r="F543" i="7" s="1"/>
  <c r="E542" i="7"/>
  <c r="E543" i="7" s="1"/>
  <c r="D542" i="7"/>
  <c r="D543" i="7" s="1"/>
  <c r="Y539" i="7"/>
  <c r="Y540" i="7" s="1"/>
  <c r="X539" i="7"/>
  <c r="X540" i="7" s="1"/>
  <c r="W539" i="7"/>
  <c r="W540" i="7" s="1"/>
  <c r="V539" i="7"/>
  <c r="V540" i="7" s="1"/>
  <c r="U539" i="7"/>
  <c r="U540" i="7" s="1"/>
  <c r="T539" i="7"/>
  <c r="T540" i="7" s="1"/>
  <c r="S539" i="7"/>
  <c r="S540" i="7" s="1"/>
  <c r="R539" i="7"/>
  <c r="R540" i="7" s="1"/>
  <c r="Q539" i="7"/>
  <c r="Q540" i="7" s="1"/>
  <c r="P539" i="7"/>
  <c r="P540" i="7" s="1"/>
  <c r="O539" i="7"/>
  <c r="O540" i="7" s="1"/>
  <c r="N539" i="7"/>
  <c r="N540" i="7" s="1"/>
  <c r="M539" i="7"/>
  <c r="M540" i="7" s="1"/>
  <c r="L539" i="7"/>
  <c r="L540" i="7" s="1"/>
  <c r="K539" i="7"/>
  <c r="K540" i="7" s="1"/>
  <c r="J539" i="7"/>
  <c r="J540" i="7" s="1"/>
  <c r="I539" i="7"/>
  <c r="I540" i="7" s="1"/>
  <c r="H539" i="7"/>
  <c r="H540" i="7" s="1"/>
  <c r="G539" i="7"/>
  <c r="G540" i="7" s="1"/>
  <c r="F539" i="7"/>
  <c r="F540" i="7" s="1"/>
  <c r="E539" i="7"/>
  <c r="E540" i="7" s="1"/>
  <c r="D539" i="7"/>
  <c r="D540" i="7" s="1"/>
  <c r="Y536" i="7"/>
  <c r="Y537" i="7" s="1"/>
  <c r="X536" i="7"/>
  <c r="X537" i="7" s="1"/>
  <c r="W536" i="7"/>
  <c r="W537" i="7" s="1"/>
  <c r="V536" i="7"/>
  <c r="V537" i="7" s="1"/>
  <c r="U536" i="7"/>
  <c r="U537" i="7" s="1"/>
  <c r="T536" i="7"/>
  <c r="T537" i="7" s="1"/>
  <c r="S536" i="7"/>
  <c r="S537" i="7" s="1"/>
  <c r="R536" i="7"/>
  <c r="R537" i="7" s="1"/>
  <c r="Q536" i="7"/>
  <c r="Q537" i="7" s="1"/>
  <c r="P536" i="7"/>
  <c r="P537" i="7" s="1"/>
  <c r="O536" i="7"/>
  <c r="O537" i="7" s="1"/>
  <c r="N536" i="7"/>
  <c r="N537" i="7" s="1"/>
  <c r="M536" i="7"/>
  <c r="M537" i="7" s="1"/>
  <c r="L536" i="7"/>
  <c r="L537" i="7" s="1"/>
  <c r="K536" i="7"/>
  <c r="K537" i="7" s="1"/>
  <c r="J536" i="7"/>
  <c r="J537" i="7" s="1"/>
  <c r="I536" i="7"/>
  <c r="I537" i="7" s="1"/>
  <c r="H536" i="7"/>
  <c r="H537" i="7" s="1"/>
  <c r="G536" i="7"/>
  <c r="G537" i="7" s="1"/>
  <c r="F536" i="7"/>
  <c r="F537" i="7" s="1"/>
  <c r="E536" i="7"/>
  <c r="E537" i="7" s="1"/>
  <c r="D536" i="7"/>
  <c r="D537" i="7" s="1"/>
  <c r="Y533" i="7"/>
  <c r="Y534" i="7" s="1"/>
  <c r="X533" i="7"/>
  <c r="X534" i="7" s="1"/>
  <c r="W533" i="7"/>
  <c r="W534" i="7" s="1"/>
  <c r="V533" i="7"/>
  <c r="V534" i="7" s="1"/>
  <c r="U533" i="7"/>
  <c r="U534" i="7" s="1"/>
  <c r="T533" i="7"/>
  <c r="T534" i="7" s="1"/>
  <c r="S533" i="7"/>
  <c r="S534" i="7" s="1"/>
  <c r="R533" i="7"/>
  <c r="R534" i="7" s="1"/>
  <c r="Q533" i="7"/>
  <c r="Q534" i="7" s="1"/>
  <c r="P533" i="7"/>
  <c r="P534" i="7" s="1"/>
  <c r="O533" i="7"/>
  <c r="O534" i="7" s="1"/>
  <c r="N533" i="7"/>
  <c r="N534" i="7" s="1"/>
  <c r="M533" i="7"/>
  <c r="M534" i="7" s="1"/>
  <c r="L533" i="7"/>
  <c r="L534" i="7" s="1"/>
  <c r="K533" i="7"/>
  <c r="K534" i="7" s="1"/>
  <c r="J533" i="7"/>
  <c r="J534" i="7" s="1"/>
  <c r="I533" i="7"/>
  <c r="I534" i="7" s="1"/>
  <c r="H533" i="7"/>
  <c r="H534" i="7" s="1"/>
  <c r="G533" i="7"/>
  <c r="G534" i="7" s="1"/>
  <c r="F533" i="7"/>
  <c r="F534" i="7" s="1"/>
  <c r="E533" i="7"/>
  <c r="E534" i="7" s="1"/>
  <c r="D533" i="7"/>
  <c r="D534" i="7" s="1"/>
  <c r="Y530" i="7"/>
  <c r="Y531" i="7" s="1"/>
  <c r="X530" i="7"/>
  <c r="X531" i="7" s="1"/>
  <c r="W530" i="7"/>
  <c r="W531" i="7" s="1"/>
  <c r="V530" i="7"/>
  <c r="V531" i="7" s="1"/>
  <c r="U530" i="7"/>
  <c r="U531" i="7" s="1"/>
  <c r="T530" i="7"/>
  <c r="T531" i="7" s="1"/>
  <c r="S530" i="7"/>
  <c r="S531" i="7" s="1"/>
  <c r="R530" i="7"/>
  <c r="R531" i="7" s="1"/>
  <c r="Q530" i="7"/>
  <c r="Q531" i="7" s="1"/>
  <c r="P530" i="7"/>
  <c r="P531" i="7" s="1"/>
  <c r="O530" i="7"/>
  <c r="O531" i="7" s="1"/>
  <c r="N530" i="7"/>
  <c r="N531" i="7" s="1"/>
  <c r="M530" i="7"/>
  <c r="M531" i="7" s="1"/>
  <c r="L530" i="7"/>
  <c r="L531" i="7" s="1"/>
  <c r="K530" i="7"/>
  <c r="K531" i="7" s="1"/>
  <c r="J530" i="7"/>
  <c r="J531" i="7" s="1"/>
  <c r="I530" i="7"/>
  <c r="I531" i="7" s="1"/>
  <c r="H530" i="7"/>
  <c r="H531" i="7" s="1"/>
  <c r="G530" i="7"/>
  <c r="G531" i="7" s="1"/>
  <c r="F530" i="7"/>
  <c r="F531" i="7" s="1"/>
  <c r="E530" i="7"/>
  <c r="E531" i="7" s="1"/>
  <c r="D530" i="7"/>
  <c r="D531" i="7" s="1"/>
  <c r="Y527" i="7"/>
  <c r="Y528" i="7" s="1"/>
  <c r="X527" i="7"/>
  <c r="X528" i="7" s="1"/>
  <c r="W527" i="7"/>
  <c r="W528" i="7" s="1"/>
  <c r="V527" i="7"/>
  <c r="V528" i="7" s="1"/>
  <c r="U527" i="7"/>
  <c r="U528" i="7" s="1"/>
  <c r="T527" i="7"/>
  <c r="T528" i="7" s="1"/>
  <c r="S527" i="7"/>
  <c r="S528" i="7" s="1"/>
  <c r="R527" i="7"/>
  <c r="R528" i="7" s="1"/>
  <c r="Q527" i="7"/>
  <c r="Q528" i="7" s="1"/>
  <c r="P527" i="7"/>
  <c r="P528" i="7" s="1"/>
  <c r="O527" i="7"/>
  <c r="O528" i="7" s="1"/>
  <c r="N527" i="7"/>
  <c r="N528" i="7" s="1"/>
  <c r="M527" i="7"/>
  <c r="M528" i="7" s="1"/>
  <c r="L527" i="7"/>
  <c r="L528" i="7" s="1"/>
  <c r="K527" i="7"/>
  <c r="K528" i="7" s="1"/>
  <c r="J527" i="7"/>
  <c r="J528" i="7" s="1"/>
  <c r="I527" i="7"/>
  <c r="I528" i="7" s="1"/>
  <c r="H527" i="7"/>
  <c r="H528" i="7" s="1"/>
  <c r="G527" i="7"/>
  <c r="G528" i="7" s="1"/>
  <c r="F527" i="7"/>
  <c r="F528" i="7" s="1"/>
  <c r="E527" i="7"/>
  <c r="E528" i="7" s="1"/>
  <c r="D527" i="7"/>
  <c r="D528" i="7" s="1"/>
  <c r="Y524" i="7"/>
  <c r="Y525" i="7" s="1"/>
  <c r="X524" i="7"/>
  <c r="X525" i="7" s="1"/>
  <c r="W524" i="7"/>
  <c r="W525" i="7" s="1"/>
  <c r="V524" i="7"/>
  <c r="V525" i="7" s="1"/>
  <c r="U524" i="7"/>
  <c r="U525" i="7" s="1"/>
  <c r="T524" i="7"/>
  <c r="T525" i="7" s="1"/>
  <c r="S524" i="7"/>
  <c r="S525" i="7" s="1"/>
  <c r="R524" i="7"/>
  <c r="R525" i="7" s="1"/>
  <c r="Q524" i="7"/>
  <c r="Q525" i="7" s="1"/>
  <c r="P524" i="7"/>
  <c r="P525" i="7" s="1"/>
  <c r="O524" i="7"/>
  <c r="O525" i="7" s="1"/>
  <c r="N524" i="7"/>
  <c r="N525" i="7" s="1"/>
  <c r="M524" i="7"/>
  <c r="M525" i="7" s="1"/>
  <c r="L524" i="7"/>
  <c r="L525" i="7" s="1"/>
  <c r="K524" i="7"/>
  <c r="K525" i="7" s="1"/>
  <c r="J524" i="7"/>
  <c r="J525" i="7" s="1"/>
  <c r="I524" i="7"/>
  <c r="I525" i="7" s="1"/>
  <c r="H524" i="7"/>
  <c r="H525" i="7" s="1"/>
  <c r="G524" i="7"/>
  <c r="G525" i="7" s="1"/>
  <c r="F524" i="7"/>
  <c r="F525" i="7" s="1"/>
  <c r="E524" i="7"/>
  <c r="E525" i="7" s="1"/>
  <c r="D524" i="7"/>
  <c r="D525" i="7" s="1"/>
  <c r="Y521" i="7"/>
  <c r="Y522" i="7" s="1"/>
  <c r="X521" i="7"/>
  <c r="X522" i="7" s="1"/>
  <c r="W521" i="7"/>
  <c r="W522" i="7" s="1"/>
  <c r="V521" i="7"/>
  <c r="V522" i="7" s="1"/>
  <c r="U521" i="7"/>
  <c r="U522" i="7" s="1"/>
  <c r="T521" i="7"/>
  <c r="T522" i="7" s="1"/>
  <c r="S521" i="7"/>
  <c r="S522" i="7" s="1"/>
  <c r="R521" i="7"/>
  <c r="R522" i="7" s="1"/>
  <c r="Q521" i="7"/>
  <c r="Q522" i="7" s="1"/>
  <c r="P521" i="7"/>
  <c r="P522" i="7" s="1"/>
  <c r="O521" i="7"/>
  <c r="O522" i="7" s="1"/>
  <c r="N521" i="7"/>
  <c r="N522" i="7" s="1"/>
  <c r="M521" i="7"/>
  <c r="M522" i="7" s="1"/>
  <c r="L521" i="7"/>
  <c r="L522" i="7" s="1"/>
  <c r="K521" i="7"/>
  <c r="K522" i="7" s="1"/>
  <c r="J521" i="7"/>
  <c r="J522" i="7" s="1"/>
  <c r="I521" i="7"/>
  <c r="I522" i="7" s="1"/>
  <c r="H521" i="7"/>
  <c r="H522" i="7" s="1"/>
  <c r="G521" i="7"/>
  <c r="G522" i="7" s="1"/>
  <c r="F521" i="7"/>
  <c r="F522" i="7" s="1"/>
  <c r="E521" i="7"/>
  <c r="E522" i="7" s="1"/>
  <c r="D521" i="7"/>
  <c r="D522" i="7" s="1"/>
  <c r="Y518" i="7"/>
  <c r="Y519" i="7" s="1"/>
  <c r="X518" i="7"/>
  <c r="X519" i="7" s="1"/>
  <c r="W518" i="7"/>
  <c r="W519" i="7" s="1"/>
  <c r="V518" i="7"/>
  <c r="V519" i="7" s="1"/>
  <c r="U518" i="7"/>
  <c r="U519" i="7" s="1"/>
  <c r="T518" i="7"/>
  <c r="T519" i="7" s="1"/>
  <c r="S518" i="7"/>
  <c r="S519" i="7" s="1"/>
  <c r="R518" i="7"/>
  <c r="R519" i="7" s="1"/>
  <c r="Q518" i="7"/>
  <c r="Q519" i="7" s="1"/>
  <c r="P518" i="7"/>
  <c r="P519" i="7" s="1"/>
  <c r="O518" i="7"/>
  <c r="O519" i="7" s="1"/>
  <c r="N518" i="7"/>
  <c r="N519" i="7" s="1"/>
  <c r="M518" i="7"/>
  <c r="M519" i="7" s="1"/>
  <c r="L518" i="7"/>
  <c r="L519" i="7" s="1"/>
  <c r="K518" i="7"/>
  <c r="K519" i="7" s="1"/>
  <c r="J518" i="7"/>
  <c r="J519" i="7" s="1"/>
  <c r="I518" i="7"/>
  <c r="I519" i="7" s="1"/>
  <c r="H518" i="7"/>
  <c r="H519" i="7" s="1"/>
  <c r="G518" i="7"/>
  <c r="G519" i="7" s="1"/>
  <c r="F518" i="7"/>
  <c r="F519" i="7" s="1"/>
  <c r="E518" i="7"/>
  <c r="E519" i="7" s="1"/>
  <c r="D518" i="7"/>
  <c r="D519" i="7" s="1"/>
  <c r="Y515" i="7"/>
  <c r="Y516" i="7" s="1"/>
  <c r="X515" i="7"/>
  <c r="X516" i="7" s="1"/>
  <c r="W515" i="7"/>
  <c r="W516" i="7" s="1"/>
  <c r="V515" i="7"/>
  <c r="V516" i="7" s="1"/>
  <c r="U515" i="7"/>
  <c r="U516" i="7" s="1"/>
  <c r="T515" i="7"/>
  <c r="T516" i="7" s="1"/>
  <c r="S515" i="7"/>
  <c r="S516" i="7" s="1"/>
  <c r="R515" i="7"/>
  <c r="R516" i="7" s="1"/>
  <c r="Q515" i="7"/>
  <c r="Q516" i="7" s="1"/>
  <c r="P515" i="7"/>
  <c r="P516" i="7" s="1"/>
  <c r="O515" i="7"/>
  <c r="O516" i="7" s="1"/>
  <c r="N515" i="7"/>
  <c r="N516" i="7" s="1"/>
  <c r="M515" i="7"/>
  <c r="M516" i="7" s="1"/>
  <c r="L515" i="7"/>
  <c r="L516" i="7" s="1"/>
  <c r="K515" i="7"/>
  <c r="K516" i="7" s="1"/>
  <c r="J515" i="7"/>
  <c r="J516" i="7" s="1"/>
  <c r="I515" i="7"/>
  <c r="I516" i="7" s="1"/>
  <c r="H515" i="7"/>
  <c r="H516" i="7" s="1"/>
  <c r="G515" i="7"/>
  <c r="G516" i="7" s="1"/>
  <c r="F515" i="7"/>
  <c r="F516" i="7" s="1"/>
  <c r="E515" i="7"/>
  <c r="E516" i="7" s="1"/>
  <c r="D515" i="7"/>
  <c r="D516" i="7" s="1"/>
  <c r="Y512" i="7"/>
  <c r="Y513" i="7" s="1"/>
  <c r="X512" i="7"/>
  <c r="X513" i="7" s="1"/>
  <c r="W512" i="7"/>
  <c r="W513" i="7" s="1"/>
  <c r="V512" i="7"/>
  <c r="V513" i="7" s="1"/>
  <c r="U512" i="7"/>
  <c r="U513" i="7" s="1"/>
  <c r="T512" i="7"/>
  <c r="T513" i="7" s="1"/>
  <c r="S512" i="7"/>
  <c r="S513" i="7" s="1"/>
  <c r="R512" i="7"/>
  <c r="R513" i="7" s="1"/>
  <c r="Q512" i="7"/>
  <c r="Q513" i="7" s="1"/>
  <c r="P512" i="7"/>
  <c r="P513" i="7" s="1"/>
  <c r="O512" i="7"/>
  <c r="O513" i="7" s="1"/>
  <c r="N512" i="7"/>
  <c r="N513" i="7" s="1"/>
  <c r="M512" i="7"/>
  <c r="M513" i="7" s="1"/>
  <c r="L512" i="7"/>
  <c r="L513" i="7" s="1"/>
  <c r="K512" i="7"/>
  <c r="K513" i="7" s="1"/>
  <c r="J512" i="7"/>
  <c r="J513" i="7" s="1"/>
  <c r="I512" i="7"/>
  <c r="I513" i="7" s="1"/>
  <c r="H512" i="7"/>
  <c r="H513" i="7" s="1"/>
  <c r="G512" i="7"/>
  <c r="G513" i="7" s="1"/>
  <c r="F512" i="7"/>
  <c r="F513" i="7" s="1"/>
  <c r="E512" i="7"/>
  <c r="E513" i="7" s="1"/>
  <c r="D512" i="7"/>
  <c r="D513" i="7" s="1"/>
  <c r="Y509" i="7"/>
  <c r="Y510" i="7" s="1"/>
  <c r="X509" i="7"/>
  <c r="X510" i="7" s="1"/>
  <c r="W509" i="7"/>
  <c r="W510" i="7" s="1"/>
  <c r="V509" i="7"/>
  <c r="V510" i="7" s="1"/>
  <c r="U509" i="7"/>
  <c r="U510" i="7" s="1"/>
  <c r="T509" i="7"/>
  <c r="T510" i="7" s="1"/>
  <c r="S509" i="7"/>
  <c r="S510" i="7" s="1"/>
  <c r="R509" i="7"/>
  <c r="R510" i="7" s="1"/>
  <c r="Q509" i="7"/>
  <c r="Q510" i="7" s="1"/>
  <c r="P509" i="7"/>
  <c r="P510" i="7" s="1"/>
  <c r="O509" i="7"/>
  <c r="O510" i="7" s="1"/>
  <c r="N509" i="7"/>
  <c r="N510" i="7" s="1"/>
  <c r="M509" i="7"/>
  <c r="M510" i="7" s="1"/>
  <c r="L509" i="7"/>
  <c r="L510" i="7" s="1"/>
  <c r="K509" i="7"/>
  <c r="K510" i="7" s="1"/>
  <c r="J509" i="7"/>
  <c r="J510" i="7" s="1"/>
  <c r="I509" i="7"/>
  <c r="I510" i="7" s="1"/>
  <c r="H509" i="7"/>
  <c r="H510" i="7" s="1"/>
  <c r="G509" i="7"/>
  <c r="G510" i="7" s="1"/>
  <c r="F509" i="7"/>
  <c r="F510" i="7" s="1"/>
  <c r="E509" i="7"/>
  <c r="E510" i="7" s="1"/>
  <c r="D509" i="7"/>
  <c r="D510" i="7" s="1"/>
  <c r="Y506" i="7"/>
  <c r="Y507" i="7" s="1"/>
  <c r="X506" i="7"/>
  <c r="X507" i="7" s="1"/>
  <c r="W506" i="7"/>
  <c r="W507" i="7" s="1"/>
  <c r="V506" i="7"/>
  <c r="V507" i="7" s="1"/>
  <c r="U506" i="7"/>
  <c r="U507" i="7" s="1"/>
  <c r="T506" i="7"/>
  <c r="T507" i="7" s="1"/>
  <c r="S506" i="7"/>
  <c r="S507" i="7" s="1"/>
  <c r="R506" i="7"/>
  <c r="R507" i="7" s="1"/>
  <c r="Q506" i="7"/>
  <c r="Q507" i="7" s="1"/>
  <c r="P506" i="7"/>
  <c r="P507" i="7" s="1"/>
  <c r="O506" i="7"/>
  <c r="O507" i="7" s="1"/>
  <c r="N506" i="7"/>
  <c r="N507" i="7" s="1"/>
  <c r="M506" i="7"/>
  <c r="M507" i="7" s="1"/>
  <c r="L506" i="7"/>
  <c r="L507" i="7" s="1"/>
  <c r="K506" i="7"/>
  <c r="K507" i="7" s="1"/>
  <c r="J506" i="7"/>
  <c r="J507" i="7" s="1"/>
  <c r="I506" i="7"/>
  <c r="I507" i="7" s="1"/>
  <c r="H506" i="7"/>
  <c r="H507" i="7" s="1"/>
  <c r="G506" i="7"/>
  <c r="G507" i="7" s="1"/>
  <c r="F506" i="7"/>
  <c r="F507" i="7" s="1"/>
  <c r="E506" i="7"/>
  <c r="E507" i="7" s="1"/>
  <c r="D506" i="7"/>
  <c r="D507" i="7" s="1"/>
  <c r="Y503" i="7"/>
  <c r="Y504" i="7" s="1"/>
  <c r="X503" i="7"/>
  <c r="X504" i="7" s="1"/>
  <c r="W503" i="7"/>
  <c r="W504" i="7" s="1"/>
  <c r="V503" i="7"/>
  <c r="V504" i="7" s="1"/>
  <c r="U503" i="7"/>
  <c r="U504" i="7" s="1"/>
  <c r="T503" i="7"/>
  <c r="T504" i="7" s="1"/>
  <c r="S503" i="7"/>
  <c r="S504" i="7" s="1"/>
  <c r="R503" i="7"/>
  <c r="R504" i="7" s="1"/>
  <c r="Q503" i="7"/>
  <c r="Q504" i="7" s="1"/>
  <c r="P503" i="7"/>
  <c r="P504" i="7" s="1"/>
  <c r="O503" i="7"/>
  <c r="O504" i="7" s="1"/>
  <c r="N503" i="7"/>
  <c r="N504" i="7" s="1"/>
  <c r="M503" i="7"/>
  <c r="M504" i="7" s="1"/>
  <c r="L503" i="7"/>
  <c r="L504" i="7" s="1"/>
  <c r="K503" i="7"/>
  <c r="K504" i="7" s="1"/>
  <c r="J503" i="7"/>
  <c r="J504" i="7" s="1"/>
  <c r="I503" i="7"/>
  <c r="I504" i="7" s="1"/>
  <c r="H503" i="7"/>
  <c r="H504" i="7" s="1"/>
  <c r="G503" i="7"/>
  <c r="G504" i="7" s="1"/>
  <c r="F503" i="7"/>
  <c r="F504" i="7" s="1"/>
  <c r="E503" i="7"/>
  <c r="E504" i="7" s="1"/>
  <c r="D503" i="7"/>
  <c r="D504" i="7" s="1"/>
  <c r="Y500" i="7"/>
  <c r="Y501" i="7" s="1"/>
  <c r="X500" i="7"/>
  <c r="X501" i="7" s="1"/>
  <c r="W500" i="7"/>
  <c r="W501" i="7" s="1"/>
  <c r="V500" i="7"/>
  <c r="V501" i="7" s="1"/>
  <c r="U500" i="7"/>
  <c r="U501" i="7" s="1"/>
  <c r="T500" i="7"/>
  <c r="T501" i="7" s="1"/>
  <c r="S500" i="7"/>
  <c r="S501" i="7" s="1"/>
  <c r="R500" i="7"/>
  <c r="R501" i="7" s="1"/>
  <c r="Q500" i="7"/>
  <c r="Q501" i="7" s="1"/>
  <c r="P500" i="7"/>
  <c r="P501" i="7" s="1"/>
  <c r="O500" i="7"/>
  <c r="O501" i="7" s="1"/>
  <c r="N500" i="7"/>
  <c r="N501" i="7" s="1"/>
  <c r="M500" i="7"/>
  <c r="M501" i="7" s="1"/>
  <c r="L500" i="7"/>
  <c r="L501" i="7" s="1"/>
  <c r="K500" i="7"/>
  <c r="K501" i="7" s="1"/>
  <c r="J500" i="7"/>
  <c r="J501" i="7" s="1"/>
  <c r="I500" i="7"/>
  <c r="I501" i="7" s="1"/>
  <c r="H500" i="7"/>
  <c r="H501" i="7" s="1"/>
  <c r="G500" i="7"/>
  <c r="G501" i="7" s="1"/>
  <c r="F500" i="7"/>
  <c r="F501" i="7" s="1"/>
  <c r="E500" i="7"/>
  <c r="E501" i="7" s="1"/>
  <c r="D500" i="7"/>
  <c r="D501" i="7" s="1"/>
  <c r="Y497" i="7"/>
  <c r="Y498" i="7" s="1"/>
  <c r="X497" i="7"/>
  <c r="X498" i="7" s="1"/>
  <c r="W497" i="7"/>
  <c r="W498" i="7" s="1"/>
  <c r="V497" i="7"/>
  <c r="V498" i="7" s="1"/>
  <c r="U497" i="7"/>
  <c r="U498" i="7" s="1"/>
  <c r="T497" i="7"/>
  <c r="T498" i="7" s="1"/>
  <c r="S497" i="7"/>
  <c r="S498" i="7" s="1"/>
  <c r="R497" i="7"/>
  <c r="R498" i="7" s="1"/>
  <c r="Q497" i="7"/>
  <c r="Q498" i="7" s="1"/>
  <c r="P497" i="7"/>
  <c r="P498" i="7" s="1"/>
  <c r="O497" i="7"/>
  <c r="O498" i="7" s="1"/>
  <c r="N497" i="7"/>
  <c r="N498" i="7" s="1"/>
  <c r="M497" i="7"/>
  <c r="M498" i="7" s="1"/>
  <c r="L497" i="7"/>
  <c r="L498" i="7" s="1"/>
  <c r="K497" i="7"/>
  <c r="K498" i="7" s="1"/>
  <c r="J497" i="7"/>
  <c r="J498" i="7" s="1"/>
  <c r="I497" i="7"/>
  <c r="I498" i="7" s="1"/>
  <c r="H497" i="7"/>
  <c r="H498" i="7" s="1"/>
  <c r="G497" i="7"/>
  <c r="G498" i="7" s="1"/>
  <c r="F497" i="7"/>
  <c r="F498" i="7" s="1"/>
  <c r="E497" i="7"/>
  <c r="E498" i="7" s="1"/>
  <c r="D497" i="7"/>
  <c r="D498" i="7" s="1"/>
  <c r="Y494" i="7"/>
  <c r="Y495" i="7" s="1"/>
  <c r="X494" i="7"/>
  <c r="X495" i="7" s="1"/>
  <c r="W494" i="7"/>
  <c r="W495" i="7" s="1"/>
  <c r="V494" i="7"/>
  <c r="V495" i="7" s="1"/>
  <c r="U494" i="7"/>
  <c r="U495" i="7" s="1"/>
  <c r="T494" i="7"/>
  <c r="T495" i="7" s="1"/>
  <c r="S494" i="7"/>
  <c r="S495" i="7" s="1"/>
  <c r="R494" i="7"/>
  <c r="R495" i="7" s="1"/>
  <c r="Q494" i="7"/>
  <c r="Q495" i="7" s="1"/>
  <c r="P494" i="7"/>
  <c r="P495" i="7" s="1"/>
  <c r="O494" i="7"/>
  <c r="O495" i="7" s="1"/>
  <c r="N494" i="7"/>
  <c r="N495" i="7" s="1"/>
  <c r="M494" i="7"/>
  <c r="M495" i="7" s="1"/>
  <c r="L494" i="7"/>
  <c r="L495" i="7" s="1"/>
  <c r="K494" i="7"/>
  <c r="K495" i="7" s="1"/>
  <c r="J494" i="7"/>
  <c r="J495" i="7" s="1"/>
  <c r="I494" i="7"/>
  <c r="I495" i="7" s="1"/>
  <c r="H494" i="7"/>
  <c r="H495" i="7" s="1"/>
  <c r="G494" i="7"/>
  <c r="G495" i="7" s="1"/>
  <c r="F494" i="7"/>
  <c r="F495" i="7" s="1"/>
  <c r="E494" i="7"/>
  <c r="E495" i="7" s="1"/>
  <c r="D494" i="7"/>
  <c r="D495" i="7" s="1"/>
  <c r="Y491" i="7"/>
  <c r="Y492" i="7" s="1"/>
  <c r="X491" i="7"/>
  <c r="X492" i="7" s="1"/>
  <c r="W491" i="7"/>
  <c r="W492" i="7" s="1"/>
  <c r="V491" i="7"/>
  <c r="V492" i="7" s="1"/>
  <c r="U491" i="7"/>
  <c r="U492" i="7" s="1"/>
  <c r="T491" i="7"/>
  <c r="T492" i="7" s="1"/>
  <c r="S491" i="7"/>
  <c r="S492" i="7" s="1"/>
  <c r="R491" i="7"/>
  <c r="R492" i="7" s="1"/>
  <c r="Q491" i="7"/>
  <c r="Q492" i="7" s="1"/>
  <c r="P491" i="7"/>
  <c r="P492" i="7" s="1"/>
  <c r="O491" i="7"/>
  <c r="O492" i="7" s="1"/>
  <c r="N491" i="7"/>
  <c r="N492" i="7" s="1"/>
  <c r="M491" i="7"/>
  <c r="M492" i="7" s="1"/>
  <c r="L491" i="7"/>
  <c r="L492" i="7" s="1"/>
  <c r="K491" i="7"/>
  <c r="K492" i="7" s="1"/>
  <c r="J491" i="7"/>
  <c r="J492" i="7" s="1"/>
  <c r="I491" i="7"/>
  <c r="I492" i="7" s="1"/>
  <c r="H491" i="7"/>
  <c r="H492" i="7" s="1"/>
  <c r="G491" i="7"/>
  <c r="G492" i="7" s="1"/>
  <c r="F491" i="7"/>
  <c r="F492" i="7" s="1"/>
  <c r="E491" i="7"/>
  <c r="E492" i="7" s="1"/>
  <c r="D491" i="7"/>
  <c r="D492" i="7" s="1"/>
  <c r="Y488" i="7"/>
  <c r="Y489" i="7" s="1"/>
  <c r="X488" i="7"/>
  <c r="X489" i="7" s="1"/>
  <c r="W488" i="7"/>
  <c r="W489" i="7" s="1"/>
  <c r="V488" i="7"/>
  <c r="V489" i="7" s="1"/>
  <c r="U488" i="7"/>
  <c r="U489" i="7" s="1"/>
  <c r="T488" i="7"/>
  <c r="T489" i="7" s="1"/>
  <c r="S488" i="7"/>
  <c r="S489" i="7" s="1"/>
  <c r="R488" i="7"/>
  <c r="R489" i="7" s="1"/>
  <c r="Q488" i="7"/>
  <c r="Q489" i="7" s="1"/>
  <c r="P488" i="7"/>
  <c r="P489" i="7" s="1"/>
  <c r="O488" i="7"/>
  <c r="O489" i="7" s="1"/>
  <c r="N488" i="7"/>
  <c r="N489" i="7" s="1"/>
  <c r="M488" i="7"/>
  <c r="M489" i="7" s="1"/>
  <c r="L488" i="7"/>
  <c r="L489" i="7" s="1"/>
  <c r="K488" i="7"/>
  <c r="K489" i="7" s="1"/>
  <c r="J488" i="7"/>
  <c r="J489" i="7" s="1"/>
  <c r="I488" i="7"/>
  <c r="I489" i="7" s="1"/>
  <c r="H488" i="7"/>
  <c r="H489" i="7" s="1"/>
  <c r="G488" i="7"/>
  <c r="G489" i="7" s="1"/>
  <c r="F488" i="7"/>
  <c r="F489" i="7" s="1"/>
  <c r="E488" i="7"/>
  <c r="E489" i="7" s="1"/>
  <c r="D488" i="7"/>
  <c r="D489" i="7" s="1"/>
  <c r="Y485" i="7"/>
  <c r="Y486" i="7" s="1"/>
  <c r="X485" i="7"/>
  <c r="X486" i="7" s="1"/>
  <c r="W485" i="7"/>
  <c r="W486" i="7" s="1"/>
  <c r="V485" i="7"/>
  <c r="V486" i="7" s="1"/>
  <c r="U485" i="7"/>
  <c r="U486" i="7" s="1"/>
  <c r="T485" i="7"/>
  <c r="T486" i="7" s="1"/>
  <c r="S485" i="7"/>
  <c r="S486" i="7" s="1"/>
  <c r="R485" i="7"/>
  <c r="R486" i="7" s="1"/>
  <c r="Q485" i="7"/>
  <c r="Q486" i="7" s="1"/>
  <c r="P485" i="7"/>
  <c r="P486" i="7" s="1"/>
  <c r="O485" i="7"/>
  <c r="O486" i="7" s="1"/>
  <c r="N485" i="7"/>
  <c r="N486" i="7" s="1"/>
  <c r="M485" i="7"/>
  <c r="M486" i="7" s="1"/>
  <c r="L485" i="7"/>
  <c r="L486" i="7" s="1"/>
  <c r="K485" i="7"/>
  <c r="K486" i="7" s="1"/>
  <c r="J485" i="7"/>
  <c r="J486" i="7" s="1"/>
  <c r="I485" i="7"/>
  <c r="I486" i="7" s="1"/>
  <c r="H485" i="7"/>
  <c r="H486" i="7" s="1"/>
  <c r="G485" i="7"/>
  <c r="G486" i="7" s="1"/>
  <c r="F485" i="7"/>
  <c r="F486" i="7" s="1"/>
  <c r="E485" i="7"/>
  <c r="E486" i="7" s="1"/>
  <c r="D485" i="7"/>
  <c r="D486" i="7" s="1"/>
  <c r="Y482" i="7"/>
  <c r="Y483" i="7" s="1"/>
  <c r="X482" i="7"/>
  <c r="X483" i="7" s="1"/>
  <c r="W482" i="7"/>
  <c r="W483" i="7" s="1"/>
  <c r="V482" i="7"/>
  <c r="V483" i="7" s="1"/>
  <c r="U482" i="7"/>
  <c r="U483" i="7" s="1"/>
  <c r="T482" i="7"/>
  <c r="T483" i="7" s="1"/>
  <c r="S482" i="7"/>
  <c r="S483" i="7" s="1"/>
  <c r="R482" i="7"/>
  <c r="R483" i="7" s="1"/>
  <c r="Q482" i="7"/>
  <c r="Q483" i="7" s="1"/>
  <c r="P482" i="7"/>
  <c r="P483" i="7" s="1"/>
  <c r="O482" i="7"/>
  <c r="O483" i="7" s="1"/>
  <c r="N482" i="7"/>
  <c r="N483" i="7" s="1"/>
  <c r="M482" i="7"/>
  <c r="M483" i="7" s="1"/>
  <c r="L482" i="7"/>
  <c r="L483" i="7" s="1"/>
  <c r="K482" i="7"/>
  <c r="K483" i="7" s="1"/>
  <c r="J482" i="7"/>
  <c r="J483" i="7" s="1"/>
  <c r="I482" i="7"/>
  <c r="I483" i="7" s="1"/>
  <c r="H482" i="7"/>
  <c r="H483" i="7" s="1"/>
  <c r="G482" i="7"/>
  <c r="G483" i="7" s="1"/>
  <c r="F482" i="7"/>
  <c r="F483" i="7" s="1"/>
  <c r="E482" i="7"/>
  <c r="E483" i="7" s="1"/>
  <c r="D482" i="7"/>
  <c r="D483" i="7" s="1"/>
  <c r="Y479" i="7"/>
  <c r="Y480" i="7" s="1"/>
  <c r="X479" i="7"/>
  <c r="X480" i="7" s="1"/>
  <c r="W479" i="7"/>
  <c r="W480" i="7" s="1"/>
  <c r="V479" i="7"/>
  <c r="V480" i="7" s="1"/>
  <c r="U479" i="7"/>
  <c r="U480" i="7" s="1"/>
  <c r="T479" i="7"/>
  <c r="T480" i="7" s="1"/>
  <c r="S479" i="7"/>
  <c r="S480" i="7" s="1"/>
  <c r="R479" i="7"/>
  <c r="R480" i="7" s="1"/>
  <c r="Q479" i="7"/>
  <c r="Q480" i="7" s="1"/>
  <c r="P479" i="7"/>
  <c r="P480" i="7" s="1"/>
  <c r="O479" i="7"/>
  <c r="O480" i="7" s="1"/>
  <c r="N479" i="7"/>
  <c r="N480" i="7" s="1"/>
  <c r="M479" i="7"/>
  <c r="M480" i="7" s="1"/>
  <c r="L479" i="7"/>
  <c r="L480" i="7" s="1"/>
  <c r="K479" i="7"/>
  <c r="K480" i="7" s="1"/>
  <c r="J479" i="7"/>
  <c r="J480" i="7" s="1"/>
  <c r="I479" i="7"/>
  <c r="I480" i="7" s="1"/>
  <c r="H479" i="7"/>
  <c r="H480" i="7" s="1"/>
  <c r="G479" i="7"/>
  <c r="G480" i="7" s="1"/>
  <c r="F479" i="7"/>
  <c r="F480" i="7" s="1"/>
  <c r="E479" i="7"/>
  <c r="E480" i="7" s="1"/>
  <c r="D479" i="7"/>
  <c r="D480" i="7" s="1"/>
  <c r="Y476" i="7"/>
  <c r="Y477" i="7" s="1"/>
  <c r="X476" i="7"/>
  <c r="X477" i="7" s="1"/>
  <c r="W476" i="7"/>
  <c r="W477" i="7" s="1"/>
  <c r="V476" i="7"/>
  <c r="V477" i="7" s="1"/>
  <c r="U476" i="7"/>
  <c r="U477" i="7" s="1"/>
  <c r="T476" i="7"/>
  <c r="T477" i="7" s="1"/>
  <c r="S476" i="7"/>
  <c r="S477" i="7" s="1"/>
  <c r="R476" i="7"/>
  <c r="R477" i="7" s="1"/>
  <c r="Q476" i="7"/>
  <c r="Q477" i="7" s="1"/>
  <c r="P476" i="7"/>
  <c r="P477" i="7" s="1"/>
  <c r="O476" i="7"/>
  <c r="O477" i="7" s="1"/>
  <c r="N476" i="7"/>
  <c r="N477" i="7" s="1"/>
  <c r="M476" i="7"/>
  <c r="M477" i="7" s="1"/>
  <c r="L476" i="7"/>
  <c r="L477" i="7" s="1"/>
  <c r="K476" i="7"/>
  <c r="K477" i="7" s="1"/>
  <c r="J476" i="7"/>
  <c r="J477" i="7" s="1"/>
  <c r="I476" i="7"/>
  <c r="I477" i="7" s="1"/>
  <c r="H476" i="7"/>
  <c r="H477" i="7" s="1"/>
  <c r="G476" i="7"/>
  <c r="G477" i="7" s="1"/>
  <c r="F476" i="7"/>
  <c r="F477" i="7" s="1"/>
  <c r="E476" i="7"/>
  <c r="E477" i="7" s="1"/>
  <c r="D476" i="7"/>
  <c r="D477" i="7" s="1"/>
  <c r="Y473" i="7"/>
  <c r="Y474" i="7" s="1"/>
  <c r="X473" i="7"/>
  <c r="X474" i="7" s="1"/>
  <c r="W473" i="7"/>
  <c r="W474" i="7" s="1"/>
  <c r="V473" i="7"/>
  <c r="V474" i="7" s="1"/>
  <c r="U473" i="7"/>
  <c r="U474" i="7" s="1"/>
  <c r="T473" i="7"/>
  <c r="T474" i="7" s="1"/>
  <c r="S473" i="7"/>
  <c r="S474" i="7" s="1"/>
  <c r="R473" i="7"/>
  <c r="R474" i="7" s="1"/>
  <c r="Q473" i="7"/>
  <c r="Q474" i="7" s="1"/>
  <c r="P473" i="7"/>
  <c r="P474" i="7" s="1"/>
  <c r="O473" i="7"/>
  <c r="O474" i="7" s="1"/>
  <c r="N473" i="7"/>
  <c r="N474" i="7" s="1"/>
  <c r="M473" i="7"/>
  <c r="M474" i="7" s="1"/>
  <c r="L473" i="7"/>
  <c r="L474" i="7" s="1"/>
  <c r="K473" i="7"/>
  <c r="K474" i="7" s="1"/>
  <c r="J473" i="7"/>
  <c r="J474" i="7" s="1"/>
  <c r="I473" i="7"/>
  <c r="I474" i="7" s="1"/>
  <c r="H473" i="7"/>
  <c r="H474" i="7" s="1"/>
  <c r="G473" i="7"/>
  <c r="G474" i="7" s="1"/>
  <c r="F473" i="7"/>
  <c r="F474" i="7" s="1"/>
  <c r="E473" i="7"/>
  <c r="E474" i="7" s="1"/>
  <c r="D473" i="7"/>
  <c r="D474" i="7" s="1"/>
  <c r="Y470" i="7"/>
  <c r="Y471" i="7" s="1"/>
  <c r="X470" i="7"/>
  <c r="X471" i="7" s="1"/>
  <c r="W470" i="7"/>
  <c r="W471" i="7" s="1"/>
  <c r="V470" i="7"/>
  <c r="V471" i="7" s="1"/>
  <c r="U470" i="7"/>
  <c r="U471" i="7" s="1"/>
  <c r="T470" i="7"/>
  <c r="T471" i="7" s="1"/>
  <c r="S470" i="7"/>
  <c r="S471" i="7" s="1"/>
  <c r="R470" i="7"/>
  <c r="R471" i="7" s="1"/>
  <c r="Q470" i="7"/>
  <c r="Q471" i="7" s="1"/>
  <c r="P470" i="7"/>
  <c r="P471" i="7" s="1"/>
  <c r="O470" i="7"/>
  <c r="O471" i="7" s="1"/>
  <c r="N470" i="7"/>
  <c r="N471" i="7" s="1"/>
  <c r="M470" i="7"/>
  <c r="M471" i="7" s="1"/>
  <c r="L470" i="7"/>
  <c r="L471" i="7" s="1"/>
  <c r="K470" i="7"/>
  <c r="K471" i="7" s="1"/>
  <c r="J470" i="7"/>
  <c r="J471" i="7" s="1"/>
  <c r="I470" i="7"/>
  <c r="I471" i="7" s="1"/>
  <c r="H470" i="7"/>
  <c r="H471" i="7" s="1"/>
  <c r="G470" i="7"/>
  <c r="G471" i="7" s="1"/>
  <c r="F470" i="7"/>
  <c r="F471" i="7" s="1"/>
  <c r="E470" i="7"/>
  <c r="E471" i="7" s="1"/>
  <c r="D470" i="7"/>
  <c r="D471" i="7" s="1"/>
  <c r="Y467" i="7"/>
  <c r="Y468" i="7" s="1"/>
  <c r="X467" i="7"/>
  <c r="X468" i="7" s="1"/>
  <c r="W467" i="7"/>
  <c r="W468" i="7" s="1"/>
  <c r="V467" i="7"/>
  <c r="V468" i="7" s="1"/>
  <c r="U467" i="7"/>
  <c r="U468" i="7" s="1"/>
  <c r="T467" i="7"/>
  <c r="T468" i="7" s="1"/>
  <c r="S467" i="7"/>
  <c r="S468" i="7" s="1"/>
  <c r="R467" i="7"/>
  <c r="R468" i="7" s="1"/>
  <c r="Q467" i="7"/>
  <c r="Q468" i="7" s="1"/>
  <c r="P467" i="7"/>
  <c r="P468" i="7" s="1"/>
  <c r="O467" i="7"/>
  <c r="O468" i="7" s="1"/>
  <c r="N467" i="7"/>
  <c r="N468" i="7" s="1"/>
  <c r="M467" i="7"/>
  <c r="M468" i="7" s="1"/>
  <c r="L467" i="7"/>
  <c r="L468" i="7" s="1"/>
  <c r="K467" i="7"/>
  <c r="K468" i="7" s="1"/>
  <c r="J467" i="7"/>
  <c r="J468" i="7" s="1"/>
  <c r="I467" i="7"/>
  <c r="I468" i="7" s="1"/>
  <c r="H467" i="7"/>
  <c r="H468" i="7" s="1"/>
  <c r="G467" i="7"/>
  <c r="G468" i="7" s="1"/>
  <c r="F467" i="7"/>
  <c r="F468" i="7" s="1"/>
  <c r="E467" i="7"/>
  <c r="E468" i="7" s="1"/>
  <c r="D467" i="7"/>
  <c r="D468" i="7" s="1"/>
  <c r="Y464" i="7"/>
  <c r="Y465" i="7" s="1"/>
  <c r="X464" i="7"/>
  <c r="X465" i="7" s="1"/>
  <c r="W464" i="7"/>
  <c r="W465" i="7" s="1"/>
  <c r="V464" i="7"/>
  <c r="V465" i="7" s="1"/>
  <c r="U464" i="7"/>
  <c r="U465" i="7" s="1"/>
  <c r="T464" i="7"/>
  <c r="T465" i="7" s="1"/>
  <c r="S464" i="7"/>
  <c r="S465" i="7" s="1"/>
  <c r="R464" i="7"/>
  <c r="R465" i="7" s="1"/>
  <c r="Q464" i="7"/>
  <c r="Q465" i="7" s="1"/>
  <c r="P464" i="7"/>
  <c r="P465" i="7" s="1"/>
  <c r="O464" i="7"/>
  <c r="O465" i="7" s="1"/>
  <c r="N464" i="7"/>
  <c r="N465" i="7" s="1"/>
  <c r="M464" i="7"/>
  <c r="M465" i="7" s="1"/>
  <c r="L464" i="7"/>
  <c r="L465" i="7" s="1"/>
  <c r="K464" i="7"/>
  <c r="K465" i="7" s="1"/>
  <c r="J464" i="7"/>
  <c r="J465" i="7" s="1"/>
  <c r="I464" i="7"/>
  <c r="I465" i="7" s="1"/>
  <c r="H464" i="7"/>
  <c r="H465" i="7" s="1"/>
  <c r="G464" i="7"/>
  <c r="G465" i="7" s="1"/>
  <c r="F464" i="7"/>
  <c r="F465" i="7" s="1"/>
  <c r="E464" i="7"/>
  <c r="E465" i="7" s="1"/>
  <c r="D464" i="7"/>
  <c r="D465" i="7" s="1"/>
  <c r="Y461" i="7"/>
  <c r="Y462" i="7" s="1"/>
  <c r="X461" i="7"/>
  <c r="X462" i="7" s="1"/>
  <c r="W461" i="7"/>
  <c r="W462" i="7" s="1"/>
  <c r="V461" i="7"/>
  <c r="V462" i="7" s="1"/>
  <c r="U461" i="7"/>
  <c r="U462" i="7" s="1"/>
  <c r="T461" i="7"/>
  <c r="T462" i="7" s="1"/>
  <c r="S461" i="7"/>
  <c r="S462" i="7" s="1"/>
  <c r="R461" i="7"/>
  <c r="R462" i="7" s="1"/>
  <c r="Q461" i="7"/>
  <c r="Q462" i="7" s="1"/>
  <c r="P461" i="7"/>
  <c r="P462" i="7" s="1"/>
  <c r="O461" i="7"/>
  <c r="O462" i="7" s="1"/>
  <c r="N461" i="7"/>
  <c r="N462" i="7" s="1"/>
  <c r="M461" i="7"/>
  <c r="M462" i="7" s="1"/>
  <c r="L461" i="7"/>
  <c r="L462" i="7" s="1"/>
  <c r="K461" i="7"/>
  <c r="K462" i="7" s="1"/>
  <c r="J461" i="7"/>
  <c r="J462" i="7" s="1"/>
  <c r="I461" i="7"/>
  <c r="I462" i="7" s="1"/>
  <c r="H461" i="7"/>
  <c r="H462" i="7" s="1"/>
  <c r="G461" i="7"/>
  <c r="G462" i="7" s="1"/>
  <c r="F461" i="7"/>
  <c r="F462" i="7" s="1"/>
  <c r="E461" i="7"/>
  <c r="E462" i="7" s="1"/>
  <c r="D461" i="7"/>
  <c r="D462" i="7" s="1"/>
  <c r="Y458" i="7"/>
  <c r="Y459" i="7" s="1"/>
  <c r="X458" i="7"/>
  <c r="X459" i="7" s="1"/>
  <c r="W458" i="7"/>
  <c r="W459" i="7" s="1"/>
  <c r="V458" i="7"/>
  <c r="V459" i="7" s="1"/>
  <c r="U458" i="7"/>
  <c r="U459" i="7" s="1"/>
  <c r="T458" i="7"/>
  <c r="T459" i="7" s="1"/>
  <c r="S458" i="7"/>
  <c r="S459" i="7" s="1"/>
  <c r="R458" i="7"/>
  <c r="R459" i="7" s="1"/>
  <c r="Q458" i="7"/>
  <c r="Q459" i="7" s="1"/>
  <c r="P458" i="7"/>
  <c r="P459" i="7" s="1"/>
  <c r="O458" i="7"/>
  <c r="O459" i="7" s="1"/>
  <c r="N458" i="7"/>
  <c r="N459" i="7" s="1"/>
  <c r="M458" i="7"/>
  <c r="M459" i="7" s="1"/>
  <c r="L458" i="7"/>
  <c r="L459" i="7" s="1"/>
  <c r="K458" i="7"/>
  <c r="K459" i="7" s="1"/>
  <c r="J458" i="7"/>
  <c r="J459" i="7" s="1"/>
  <c r="I458" i="7"/>
  <c r="I459" i="7" s="1"/>
  <c r="H458" i="7"/>
  <c r="H459" i="7" s="1"/>
  <c r="G458" i="7"/>
  <c r="G459" i="7" s="1"/>
  <c r="F458" i="7"/>
  <c r="F459" i="7" s="1"/>
  <c r="E458" i="7"/>
  <c r="E459" i="7" s="1"/>
  <c r="D458" i="7"/>
  <c r="D459" i="7" s="1"/>
  <c r="Y455" i="7"/>
  <c r="Y456" i="7" s="1"/>
  <c r="X455" i="7"/>
  <c r="X456" i="7" s="1"/>
  <c r="W455" i="7"/>
  <c r="W456" i="7" s="1"/>
  <c r="V455" i="7"/>
  <c r="V456" i="7" s="1"/>
  <c r="U455" i="7"/>
  <c r="U456" i="7" s="1"/>
  <c r="T455" i="7"/>
  <c r="T456" i="7" s="1"/>
  <c r="S455" i="7"/>
  <c r="S456" i="7" s="1"/>
  <c r="R455" i="7"/>
  <c r="R456" i="7" s="1"/>
  <c r="Q455" i="7"/>
  <c r="Q456" i="7" s="1"/>
  <c r="P455" i="7"/>
  <c r="P456" i="7" s="1"/>
  <c r="O455" i="7"/>
  <c r="O456" i="7" s="1"/>
  <c r="N455" i="7"/>
  <c r="N456" i="7" s="1"/>
  <c r="M455" i="7"/>
  <c r="M456" i="7" s="1"/>
  <c r="L455" i="7"/>
  <c r="L456" i="7" s="1"/>
  <c r="K455" i="7"/>
  <c r="K456" i="7" s="1"/>
  <c r="J455" i="7"/>
  <c r="J456" i="7" s="1"/>
  <c r="I455" i="7"/>
  <c r="I456" i="7" s="1"/>
  <c r="H455" i="7"/>
  <c r="H456" i="7" s="1"/>
  <c r="G455" i="7"/>
  <c r="G456" i="7" s="1"/>
  <c r="F455" i="7"/>
  <c r="F456" i="7" s="1"/>
  <c r="E455" i="7"/>
  <c r="E456" i="7" s="1"/>
  <c r="D455" i="7"/>
  <c r="D456" i="7" s="1"/>
  <c r="Y452" i="7"/>
  <c r="Y453" i="7" s="1"/>
  <c r="X452" i="7"/>
  <c r="X453" i="7" s="1"/>
  <c r="W452" i="7"/>
  <c r="W453" i="7" s="1"/>
  <c r="V452" i="7"/>
  <c r="V453" i="7" s="1"/>
  <c r="U452" i="7"/>
  <c r="U453" i="7" s="1"/>
  <c r="T452" i="7"/>
  <c r="T453" i="7" s="1"/>
  <c r="S452" i="7"/>
  <c r="S453" i="7" s="1"/>
  <c r="R452" i="7"/>
  <c r="R453" i="7" s="1"/>
  <c r="Q452" i="7"/>
  <c r="Q453" i="7" s="1"/>
  <c r="P452" i="7"/>
  <c r="P453" i="7" s="1"/>
  <c r="O452" i="7"/>
  <c r="O453" i="7" s="1"/>
  <c r="N452" i="7"/>
  <c r="N453" i="7" s="1"/>
  <c r="M452" i="7"/>
  <c r="M453" i="7" s="1"/>
  <c r="L452" i="7"/>
  <c r="L453" i="7" s="1"/>
  <c r="K452" i="7"/>
  <c r="K453" i="7" s="1"/>
  <c r="J452" i="7"/>
  <c r="J453" i="7" s="1"/>
  <c r="I452" i="7"/>
  <c r="I453" i="7" s="1"/>
  <c r="H452" i="7"/>
  <c r="H453" i="7" s="1"/>
  <c r="G452" i="7"/>
  <c r="G453" i="7" s="1"/>
  <c r="F452" i="7"/>
  <c r="F453" i="7" s="1"/>
  <c r="E452" i="7"/>
  <c r="E453" i="7" s="1"/>
  <c r="D452" i="7"/>
  <c r="D453" i="7" s="1"/>
  <c r="Y449" i="7"/>
  <c r="Y450" i="7" s="1"/>
  <c r="X449" i="7"/>
  <c r="X450" i="7" s="1"/>
  <c r="W449" i="7"/>
  <c r="W450" i="7" s="1"/>
  <c r="V449" i="7"/>
  <c r="V450" i="7" s="1"/>
  <c r="U449" i="7"/>
  <c r="U450" i="7" s="1"/>
  <c r="T449" i="7"/>
  <c r="T450" i="7" s="1"/>
  <c r="S449" i="7"/>
  <c r="S450" i="7" s="1"/>
  <c r="R449" i="7"/>
  <c r="R450" i="7" s="1"/>
  <c r="Q449" i="7"/>
  <c r="Q450" i="7" s="1"/>
  <c r="P449" i="7"/>
  <c r="P450" i="7" s="1"/>
  <c r="O449" i="7"/>
  <c r="O450" i="7" s="1"/>
  <c r="N449" i="7"/>
  <c r="N450" i="7" s="1"/>
  <c r="M449" i="7"/>
  <c r="M450" i="7" s="1"/>
  <c r="L449" i="7"/>
  <c r="L450" i="7" s="1"/>
  <c r="K449" i="7"/>
  <c r="K450" i="7" s="1"/>
  <c r="J449" i="7"/>
  <c r="J450" i="7" s="1"/>
  <c r="I449" i="7"/>
  <c r="I450" i="7" s="1"/>
  <c r="H449" i="7"/>
  <c r="H450" i="7" s="1"/>
  <c r="G449" i="7"/>
  <c r="G450" i="7" s="1"/>
  <c r="F449" i="7"/>
  <c r="F450" i="7" s="1"/>
  <c r="E449" i="7"/>
  <c r="E450" i="7" s="1"/>
  <c r="D449" i="7"/>
  <c r="D450" i="7" s="1"/>
  <c r="Y446" i="7"/>
  <c r="Y447" i="7" s="1"/>
  <c r="X446" i="7"/>
  <c r="X447" i="7" s="1"/>
  <c r="W446" i="7"/>
  <c r="W447" i="7" s="1"/>
  <c r="V446" i="7"/>
  <c r="V447" i="7" s="1"/>
  <c r="U446" i="7"/>
  <c r="U447" i="7" s="1"/>
  <c r="T446" i="7"/>
  <c r="T447" i="7" s="1"/>
  <c r="S446" i="7"/>
  <c r="S447" i="7" s="1"/>
  <c r="R446" i="7"/>
  <c r="R447" i="7" s="1"/>
  <c r="Q446" i="7"/>
  <c r="Q447" i="7" s="1"/>
  <c r="P446" i="7"/>
  <c r="P447" i="7" s="1"/>
  <c r="O446" i="7"/>
  <c r="O447" i="7" s="1"/>
  <c r="N446" i="7"/>
  <c r="N447" i="7" s="1"/>
  <c r="M446" i="7"/>
  <c r="M447" i="7" s="1"/>
  <c r="L446" i="7"/>
  <c r="L447" i="7" s="1"/>
  <c r="K446" i="7"/>
  <c r="K447" i="7" s="1"/>
  <c r="J446" i="7"/>
  <c r="J447" i="7" s="1"/>
  <c r="I446" i="7"/>
  <c r="I447" i="7" s="1"/>
  <c r="H446" i="7"/>
  <c r="H447" i="7" s="1"/>
  <c r="G446" i="7"/>
  <c r="G447" i="7" s="1"/>
  <c r="F446" i="7"/>
  <c r="F447" i="7" s="1"/>
  <c r="E446" i="7"/>
  <c r="E447" i="7" s="1"/>
  <c r="D446" i="7"/>
  <c r="D447" i="7" s="1"/>
  <c r="Y443" i="7"/>
  <c r="Y444" i="7" s="1"/>
  <c r="X443" i="7"/>
  <c r="X444" i="7" s="1"/>
  <c r="W443" i="7"/>
  <c r="W444" i="7" s="1"/>
  <c r="V443" i="7"/>
  <c r="V444" i="7" s="1"/>
  <c r="U443" i="7"/>
  <c r="U444" i="7" s="1"/>
  <c r="T443" i="7"/>
  <c r="T444" i="7" s="1"/>
  <c r="S443" i="7"/>
  <c r="S444" i="7" s="1"/>
  <c r="R443" i="7"/>
  <c r="R444" i="7" s="1"/>
  <c r="Q443" i="7"/>
  <c r="Q444" i="7" s="1"/>
  <c r="P443" i="7"/>
  <c r="P444" i="7" s="1"/>
  <c r="O443" i="7"/>
  <c r="O444" i="7" s="1"/>
  <c r="N443" i="7"/>
  <c r="N444" i="7" s="1"/>
  <c r="M443" i="7"/>
  <c r="M444" i="7" s="1"/>
  <c r="L443" i="7"/>
  <c r="L444" i="7" s="1"/>
  <c r="K443" i="7"/>
  <c r="K444" i="7" s="1"/>
  <c r="J443" i="7"/>
  <c r="J444" i="7" s="1"/>
  <c r="I443" i="7"/>
  <c r="I444" i="7" s="1"/>
  <c r="H443" i="7"/>
  <c r="H444" i="7" s="1"/>
  <c r="G443" i="7"/>
  <c r="G444" i="7" s="1"/>
  <c r="F443" i="7"/>
  <c r="F444" i="7" s="1"/>
  <c r="E443" i="7"/>
  <c r="E444" i="7" s="1"/>
  <c r="D443" i="7"/>
  <c r="D444" i="7" s="1"/>
  <c r="Y440" i="7"/>
  <c r="Y441" i="7" s="1"/>
  <c r="X440" i="7"/>
  <c r="X441" i="7" s="1"/>
  <c r="W440" i="7"/>
  <c r="W441" i="7" s="1"/>
  <c r="V440" i="7"/>
  <c r="V441" i="7" s="1"/>
  <c r="U440" i="7"/>
  <c r="U441" i="7" s="1"/>
  <c r="T440" i="7"/>
  <c r="T441" i="7" s="1"/>
  <c r="S440" i="7"/>
  <c r="S441" i="7" s="1"/>
  <c r="R440" i="7"/>
  <c r="R441" i="7" s="1"/>
  <c r="Q440" i="7"/>
  <c r="Q441" i="7" s="1"/>
  <c r="P440" i="7"/>
  <c r="P441" i="7" s="1"/>
  <c r="O440" i="7"/>
  <c r="O441" i="7" s="1"/>
  <c r="N440" i="7"/>
  <c r="N441" i="7" s="1"/>
  <c r="M440" i="7"/>
  <c r="M441" i="7" s="1"/>
  <c r="L440" i="7"/>
  <c r="L441" i="7" s="1"/>
  <c r="K440" i="7"/>
  <c r="K441" i="7" s="1"/>
  <c r="J440" i="7"/>
  <c r="J441" i="7" s="1"/>
  <c r="I440" i="7"/>
  <c r="I441" i="7" s="1"/>
  <c r="H440" i="7"/>
  <c r="H441" i="7" s="1"/>
  <c r="G440" i="7"/>
  <c r="G441" i="7" s="1"/>
  <c r="F440" i="7"/>
  <c r="F441" i="7" s="1"/>
  <c r="E440" i="7"/>
  <c r="E441" i="7" s="1"/>
  <c r="D440" i="7"/>
  <c r="D441" i="7" s="1"/>
  <c r="Y437" i="7"/>
  <c r="Y438" i="7" s="1"/>
  <c r="X437" i="7"/>
  <c r="X438" i="7" s="1"/>
  <c r="W437" i="7"/>
  <c r="W438" i="7" s="1"/>
  <c r="V437" i="7"/>
  <c r="V438" i="7" s="1"/>
  <c r="U437" i="7"/>
  <c r="U438" i="7" s="1"/>
  <c r="T437" i="7"/>
  <c r="T438" i="7" s="1"/>
  <c r="S437" i="7"/>
  <c r="S438" i="7" s="1"/>
  <c r="R437" i="7"/>
  <c r="R438" i="7" s="1"/>
  <c r="Q437" i="7"/>
  <c r="Q438" i="7" s="1"/>
  <c r="P437" i="7"/>
  <c r="P438" i="7" s="1"/>
  <c r="O437" i="7"/>
  <c r="O438" i="7" s="1"/>
  <c r="N437" i="7"/>
  <c r="N438" i="7" s="1"/>
  <c r="M437" i="7"/>
  <c r="M438" i="7" s="1"/>
  <c r="L437" i="7"/>
  <c r="L438" i="7" s="1"/>
  <c r="K437" i="7"/>
  <c r="K438" i="7" s="1"/>
  <c r="J437" i="7"/>
  <c r="J438" i="7" s="1"/>
  <c r="I437" i="7"/>
  <c r="I438" i="7" s="1"/>
  <c r="H437" i="7"/>
  <c r="H438" i="7" s="1"/>
  <c r="G437" i="7"/>
  <c r="G438" i="7" s="1"/>
  <c r="F437" i="7"/>
  <c r="F438" i="7" s="1"/>
  <c r="E437" i="7"/>
  <c r="E438" i="7" s="1"/>
  <c r="D437" i="7"/>
  <c r="D438" i="7" s="1"/>
  <c r="Y434" i="7"/>
  <c r="Y435" i="7" s="1"/>
  <c r="X434" i="7"/>
  <c r="X435" i="7" s="1"/>
  <c r="W434" i="7"/>
  <c r="W435" i="7" s="1"/>
  <c r="V434" i="7"/>
  <c r="V435" i="7" s="1"/>
  <c r="U434" i="7"/>
  <c r="U435" i="7" s="1"/>
  <c r="T434" i="7"/>
  <c r="T435" i="7" s="1"/>
  <c r="S434" i="7"/>
  <c r="S435" i="7" s="1"/>
  <c r="R434" i="7"/>
  <c r="R435" i="7" s="1"/>
  <c r="Q434" i="7"/>
  <c r="Q435" i="7" s="1"/>
  <c r="P434" i="7"/>
  <c r="P435" i="7" s="1"/>
  <c r="O434" i="7"/>
  <c r="O435" i="7" s="1"/>
  <c r="N434" i="7"/>
  <c r="N435" i="7" s="1"/>
  <c r="M434" i="7"/>
  <c r="M435" i="7" s="1"/>
  <c r="L434" i="7"/>
  <c r="L435" i="7" s="1"/>
  <c r="K434" i="7"/>
  <c r="K435" i="7" s="1"/>
  <c r="J434" i="7"/>
  <c r="J435" i="7" s="1"/>
  <c r="I434" i="7"/>
  <c r="I435" i="7" s="1"/>
  <c r="H434" i="7"/>
  <c r="H435" i="7" s="1"/>
  <c r="G434" i="7"/>
  <c r="G435" i="7" s="1"/>
  <c r="F434" i="7"/>
  <c r="F435" i="7" s="1"/>
  <c r="E434" i="7"/>
  <c r="E435" i="7" s="1"/>
  <c r="D434" i="7"/>
  <c r="D435" i="7" s="1"/>
  <c r="Y431" i="7"/>
  <c r="Y432" i="7" s="1"/>
  <c r="X431" i="7"/>
  <c r="X432" i="7" s="1"/>
  <c r="W431" i="7"/>
  <c r="W432" i="7" s="1"/>
  <c r="V431" i="7"/>
  <c r="V432" i="7" s="1"/>
  <c r="U431" i="7"/>
  <c r="U432" i="7" s="1"/>
  <c r="T431" i="7"/>
  <c r="T432" i="7" s="1"/>
  <c r="S431" i="7"/>
  <c r="S432" i="7" s="1"/>
  <c r="R431" i="7"/>
  <c r="R432" i="7" s="1"/>
  <c r="Q431" i="7"/>
  <c r="Q432" i="7" s="1"/>
  <c r="P431" i="7"/>
  <c r="P432" i="7" s="1"/>
  <c r="O431" i="7"/>
  <c r="O432" i="7" s="1"/>
  <c r="N431" i="7"/>
  <c r="N432" i="7" s="1"/>
  <c r="M431" i="7"/>
  <c r="M432" i="7" s="1"/>
  <c r="L431" i="7"/>
  <c r="L432" i="7" s="1"/>
  <c r="K431" i="7"/>
  <c r="K432" i="7" s="1"/>
  <c r="J431" i="7"/>
  <c r="J432" i="7" s="1"/>
  <c r="I431" i="7"/>
  <c r="I432" i="7" s="1"/>
  <c r="H431" i="7"/>
  <c r="H432" i="7" s="1"/>
  <c r="G431" i="7"/>
  <c r="G432" i="7" s="1"/>
  <c r="F431" i="7"/>
  <c r="F432" i="7" s="1"/>
  <c r="E431" i="7"/>
  <c r="E432" i="7" s="1"/>
  <c r="D431" i="7"/>
  <c r="D432" i="7" s="1"/>
  <c r="Y428" i="7"/>
  <c r="Y429" i="7" s="1"/>
  <c r="X428" i="7"/>
  <c r="X429" i="7" s="1"/>
  <c r="W428" i="7"/>
  <c r="W429" i="7" s="1"/>
  <c r="V428" i="7"/>
  <c r="V429" i="7" s="1"/>
  <c r="U428" i="7"/>
  <c r="U429" i="7" s="1"/>
  <c r="T428" i="7"/>
  <c r="T429" i="7" s="1"/>
  <c r="S428" i="7"/>
  <c r="S429" i="7" s="1"/>
  <c r="R428" i="7"/>
  <c r="R429" i="7" s="1"/>
  <c r="Q428" i="7"/>
  <c r="Q429" i="7" s="1"/>
  <c r="P428" i="7"/>
  <c r="P429" i="7" s="1"/>
  <c r="O428" i="7"/>
  <c r="O429" i="7" s="1"/>
  <c r="N428" i="7"/>
  <c r="N429" i="7" s="1"/>
  <c r="M428" i="7"/>
  <c r="M429" i="7" s="1"/>
  <c r="L428" i="7"/>
  <c r="L429" i="7" s="1"/>
  <c r="K428" i="7"/>
  <c r="K429" i="7" s="1"/>
  <c r="J428" i="7"/>
  <c r="J429" i="7" s="1"/>
  <c r="I428" i="7"/>
  <c r="I429" i="7" s="1"/>
  <c r="H428" i="7"/>
  <c r="H429" i="7" s="1"/>
  <c r="G428" i="7"/>
  <c r="G429" i="7" s="1"/>
  <c r="F428" i="7"/>
  <c r="F429" i="7" s="1"/>
  <c r="E428" i="7"/>
  <c r="E429" i="7" s="1"/>
  <c r="D428" i="7"/>
  <c r="D429" i="7" s="1"/>
  <c r="Y425" i="7"/>
  <c r="Y426" i="7" s="1"/>
  <c r="X425" i="7"/>
  <c r="X426" i="7" s="1"/>
  <c r="W425" i="7"/>
  <c r="W426" i="7" s="1"/>
  <c r="V425" i="7"/>
  <c r="V426" i="7" s="1"/>
  <c r="U425" i="7"/>
  <c r="U426" i="7" s="1"/>
  <c r="T425" i="7"/>
  <c r="T426" i="7" s="1"/>
  <c r="S425" i="7"/>
  <c r="S426" i="7" s="1"/>
  <c r="R425" i="7"/>
  <c r="R426" i="7" s="1"/>
  <c r="Q425" i="7"/>
  <c r="Q426" i="7" s="1"/>
  <c r="P425" i="7"/>
  <c r="P426" i="7" s="1"/>
  <c r="O425" i="7"/>
  <c r="O426" i="7" s="1"/>
  <c r="N425" i="7"/>
  <c r="N426" i="7" s="1"/>
  <c r="M425" i="7"/>
  <c r="M426" i="7" s="1"/>
  <c r="L425" i="7"/>
  <c r="L426" i="7" s="1"/>
  <c r="K425" i="7"/>
  <c r="K426" i="7" s="1"/>
  <c r="J425" i="7"/>
  <c r="J426" i="7" s="1"/>
  <c r="I425" i="7"/>
  <c r="I426" i="7" s="1"/>
  <c r="H425" i="7"/>
  <c r="H426" i="7" s="1"/>
  <c r="G425" i="7"/>
  <c r="G426" i="7" s="1"/>
  <c r="F425" i="7"/>
  <c r="F426" i="7" s="1"/>
  <c r="E425" i="7"/>
  <c r="E426" i="7" s="1"/>
  <c r="D425" i="7"/>
  <c r="D426" i="7" s="1"/>
  <c r="Y422" i="7"/>
  <c r="Y423" i="7" s="1"/>
  <c r="X422" i="7"/>
  <c r="X423" i="7" s="1"/>
  <c r="W422" i="7"/>
  <c r="W423" i="7" s="1"/>
  <c r="V422" i="7"/>
  <c r="V423" i="7" s="1"/>
  <c r="U422" i="7"/>
  <c r="U423" i="7" s="1"/>
  <c r="T422" i="7"/>
  <c r="T423" i="7" s="1"/>
  <c r="S422" i="7"/>
  <c r="S423" i="7" s="1"/>
  <c r="R422" i="7"/>
  <c r="R423" i="7" s="1"/>
  <c r="Q422" i="7"/>
  <c r="Q423" i="7" s="1"/>
  <c r="P422" i="7"/>
  <c r="P423" i="7" s="1"/>
  <c r="O422" i="7"/>
  <c r="O423" i="7" s="1"/>
  <c r="N422" i="7"/>
  <c r="N423" i="7" s="1"/>
  <c r="M422" i="7"/>
  <c r="M423" i="7" s="1"/>
  <c r="L422" i="7"/>
  <c r="L423" i="7" s="1"/>
  <c r="K422" i="7"/>
  <c r="K423" i="7" s="1"/>
  <c r="J422" i="7"/>
  <c r="J423" i="7" s="1"/>
  <c r="I422" i="7"/>
  <c r="I423" i="7" s="1"/>
  <c r="H422" i="7"/>
  <c r="H423" i="7" s="1"/>
  <c r="G422" i="7"/>
  <c r="G423" i="7" s="1"/>
  <c r="F422" i="7"/>
  <c r="F423" i="7" s="1"/>
  <c r="E422" i="7"/>
  <c r="E423" i="7" s="1"/>
  <c r="D422" i="7"/>
  <c r="D423" i="7" s="1"/>
  <c r="Y419" i="7"/>
  <c r="Y420" i="7" s="1"/>
  <c r="X419" i="7"/>
  <c r="X420" i="7" s="1"/>
  <c r="W419" i="7"/>
  <c r="W420" i="7" s="1"/>
  <c r="V419" i="7"/>
  <c r="V420" i="7" s="1"/>
  <c r="U419" i="7"/>
  <c r="U420" i="7" s="1"/>
  <c r="T419" i="7"/>
  <c r="T420" i="7" s="1"/>
  <c r="S419" i="7"/>
  <c r="S420" i="7" s="1"/>
  <c r="R419" i="7"/>
  <c r="R420" i="7" s="1"/>
  <c r="Q419" i="7"/>
  <c r="Q420" i="7" s="1"/>
  <c r="P419" i="7"/>
  <c r="P420" i="7" s="1"/>
  <c r="O419" i="7"/>
  <c r="O420" i="7" s="1"/>
  <c r="N419" i="7"/>
  <c r="N420" i="7" s="1"/>
  <c r="M419" i="7"/>
  <c r="M420" i="7" s="1"/>
  <c r="L419" i="7"/>
  <c r="L420" i="7" s="1"/>
  <c r="K419" i="7"/>
  <c r="K420" i="7" s="1"/>
  <c r="J419" i="7"/>
  <c r="J420" i="7" s="1"/>
  <c r="I419" i="7"/>
  <c r="I420" i="7" s="1"/>
  <c r="H419" i="7"/>
  <c r="H420" i="7" s="1"/>
  <c r="G419" i="7"/>
  <c r="G420" i="7" s="1"/>
  <c r="F419" i="7"/>
  <c r="F420" i="7" s="1"/>
  <c r="E419" i="7"/>
  <c r="E420" i="7" s="1"/>
  <c r="D419" i="7"/>
  <c r="D420" i="7" s="1"/>
  <c r="Y416" i="7"/>
  <c r="Y417" i="7" s="1"/>
  <c r="X416" i="7"/>
  <c r="X417" i="7" s="1"/>
  <c r="W416" i="7"/>
  <c r="W417" i="7" s="1"/>
  <c r="V416" i="7"/>
  <c r="V417" i="7" s="1"/>
  <c r="U416" i="7"/>
  <c r="U417" i="7" s="1"/>
  <c r="T416" i="7"/>
  <c r="T417" i="7" s="1"/>
  <c r="S416" i="7"/>
  <c r="S417" i="7" s="1"/>
  <c r="R416" i="7"/>
  <c r="R417" i="7" s="1"/>
  <c r="Q416" i="7"/>
  <c r="Q417" i="7" s="1"/>
  <c r="P416" i="7"/>
  <c r="P417" i="7" s="1"/>
  <c r="O416" i="7"/>
  <c r="O417" i="7" s="1"/>
  <c r="N416" i="7"/>
  <c r="N417" i="7" s="1"/>
  <c r="M416" i="7"/>
  <c r="M417" i="7" s="1"/>
  <c r="L416" i="7"/>
  <c r="L417" i="7" s="1"/>
  <c r="K416" i="7"/>
  <c r="K417" i="7" s="1"/>
  <c r="J416" i="7"/>
  <c r="J417" i="7" s="1"/>
  <c r="I416" i="7"/>
  <c r="I417" i="7" s="1"/>
  <c r="H416" i="7"/>
  <c r="H417" i="7" s="1"/>
  <c r="G416" i="7"/>
  <c r="G417" i="7" s="1"/>
  <c r="F416" i="7"/>
  <c r="F417" i="7" s="1"/>
  <c r="E416" i="7"/>
  <c r="E417" i="7" s="1"/>
  <c r="D416" i="7"/>
  <c r="D417" i="7" s="1"/>
  <c r="Y413" i="7"/>
  <c r="Y414" i="7" s="1"/>
  <c r="X413" i="7"/>
  <c r="X414" i="7" s="1"/>
  <c r="W413" i="7"/>
  <c r="W414" i="7" s="1"/>
  <c r="V413" i="7"/>
  <c r="V414" i="7" s="1"/>
  <c r="U413" i="7"/>
  <c r="U414" i="7" s="1"/>
  <c r="T413" i="7"/>
  <c r="T414" i="7" s="1"/>
  <c r="S413" i="7"/>
  <c r="S414" i="7" s="1"/>
  <c r="R413" i="7"/>
  <c r="R414" i="7" s="1"/>
  <c r="Q413" i="7"/>
  <c r="Q414" i="7" s="1"/>
  <c r="P413" i="7"/>
  <c r="P414" i="7" s="1"/>
  <c r="O413" i="7"/>
  <c r="O414" i="7" s="1"/>
  <c r="N413" i="7"/>
  <c r="N414" i="7" s="1"/>
  <c r="M413" i="7"/>
  <c r="M414" i="7" s="1"/>
  <c r="L413" i="7"/>
  <c r="L414" i="7" s="1"/>
  <c r="K413" i="7"/>
  <c r="K414" i="7" s="1"/>
  <c r="J413" i="7"/>
  <c r="J414" i="7" s="1"/>
  <c r="I413" i="7"/>
  <c r="I414" i="7" s="1"/>
  <c r="H413" i="7"/>
  <c r="H414" i="7" s="1"/>
  <c r="G413" i="7"/>
  <c r="G414" i="7" s="1"/>
  <c r="F413" i="7"/>
  <c r="F414" i="7" s="1"/>
  <c r="E413" i="7"/>
  <c r="E414" i="7" s="1"/>
  <c r="D413" i="7"/>
  <c r="D414" i="7" s="1"/>
  <c r="Y410" i="7"/>
  <c r="Y411" i="7" s="1"/>
  <c r="X410" i="7"/>
  <c r="X411" i="7" s="1"/>
  <c r="W410" i="7"/>
  <c r="W411" i="7" s="1"/>
  <c r="V410" i="7"/>
  <c r="V411" i="7" s="1"/>
  <c r="U410" i="7"/>
  <c r="U411" i="7" s="1"/>
  <c r="T410" i="7"/>
  <c r="T411" i="7" s="1"/>
  <c r="S410" i="7"/>
  <c r="S411" i="7" s="1"/>
  <c r="R410" i="7"/>
  <c r="R411" i="7" s="1"/>
  <c r="Q410" i="7"/>
  <c r="Q411" i="7" s="1"/>
  <c r="P410" i="7"/>
  <c r="P411" i="7" s="1"/>
  <c r="O410" i="7"/>
  <c r="O411" i="7" s="1"/>
  <c r="N410" i="7"/>
  <c r="N411" i="7" s="1"/>
  <c r="M410" i="7"/>
  <c r="M411" i="7" s="1"/>
  <c r="L410" i="7"/>
  <c r="L411" i="7" s="1"/>
  <c r="K410" i="7"/>
  <c r="K411" i="7" s="1"/>
  <c r="J410" i="7"/>
  <c r="J411" i="7" s="1"/>
  <c r="I410" i="7"/>
  <c r="I411" i="7" s="1"/>
  <c r="H410" i="7"/>
  <c r="H411" i="7" s="1"/>
  <c r="G410" i="7"/>
  <c r="G411" i="7" s="1"/>
  <c r="F410" i="7"/>
  <c r="F411" i="7" s="1"/>
  <c r="E410" i="7"/>
  <c r="E411" i="7" s="1"/>
  <c r="D410" i="7"/>
  <c r="D411" i="7" s="1"/>
  <c r="Y407" i="7"/>
  <c r="Y408" i="7" s="1"/>
  <c r="X407" i="7"/>
  <c r="X408" i="7" s="1"/>
  <c r="W407" i="7"/>
  <c r="W408" i="7" s="1"/>
  <c r="V407" i="7"/>
  <c r="V408" i="7" s="1"/>
  <c r="U407" i="7"/>
  <c r="U408" i="7" s="1"/>
  <c r="T407" i="7"/>
  <c r="T408" i="7" s="1"/>
  <c r="S407" i="7"/>
  <c r="S408" i="7" s="1"/>
  <c r="R407" i="7"/>
  <c r="R408" i="7" s="1"/>
  <c r="Q407" i="7"/>
  <c r="Q408" i="7" s="1"/>
  <c r="P407" i="7"/>
  <c r="P408" i="7" s="1"/>
  <c r="O407" i="7"/>
  <c r="O408" i="7" s="1"/>
  <c r="N407" i="7"/>
  <c r="N408" i="7" s="1"/>
  <c r="M407" i="7"/>
  <c r="M408" i="7" s="1"/>
  <c r="L407" i="7"/>
  <c r="L408" i="7" s="1"/>
  <c r="K407" i="7"/>
  <c r="K408" i="7" s="1"/>
  <c r="J407" i="7"/>
  <c r="J408" i="7" s="1"/>
  <c r="I407" i="7"/>
  <c r="I408" i="7" s="1"/>
  <c r="H407" i="7"/>
  <c r="H408" i="7" s="1"/>
  <c r="G407" i="7"/>
  <c r="G408" i="7" s="1"/>
  <c r="F407" i="7"/>
  <c r="F408" i="7" s="1"/>
  <c r="E407" i="7"/>
  <c r="E408" i="7" s="1"/>
  <c r="D407" i="7"/>
  <c r="D408" i="7" s="1"/>
  <c r="Y404" i="7"/>
  <c r="Y405" i="7" s="1"/>
  <c r="X404" i="7"/>
  <c r="X405" i="7" s="1"/>
  <c r="W404" i="7"/>
  <c r="W405" i="7" s="1"/>
  <c r="V404" i="7"/>
  <c r="V405" i="7" s="1"/>
  <c r="U404" i="7"/>
  <c r="U405" i="7" s="1"/>
  <c r="T404" i="7"/>
  <c r="T405" i="7" s="1"/>
  <c r="S404" i="7"/>
  <c r="S405" i="7" s="1"/>
  <c r="R404" i="7"/>
  <c r="R405" i="7" s="1"/>
  <c r="Q404" i="7"/>
  <c r="Q405" i="7" s="1"/>
  <c r="P404" i="7"/>
  <c r="P405" i="7" s="1"/>
  <c r="O404" i="7"/>
  <c r="O405" i="7" s="1"/>
  <c r="N404" i="7"/>
  <c r="N405" i="7" s="1"/>
  <c r="M404" i="7"/>
  <c r="M405" i="7" s="1"/>
  <c r="L404" i="7"/>
  <c r="L405" i="7" s="1"/>
  <c r="K404" i="7"/>
  <c r="K405" i="7" s="1"/>
  <c r="J404" i="7"/>
  <c r="J405" i="7" s="1"/>
  <c r="I404" i="7"/>
  <c r="I405" i="7" s="1"/>
  <c r="H404" i="7"/>
  <c r="H405" i="7" s="1"/>
  <c r="G404" i="7"/>
  <c r="G405" i="7" s="1"/>
  <c r="F404" i="7"/>
  <c r="F405" i="7" s="1"/>
  <c r="E404" i="7"/>
  <c r="E405" i="7" s="1"/>
  <c r="D404" i="7"/>
  <c r="D405" i="7" s="1"/>
  <c r="Y401" i="7"/>
  <c r="Y402" i="7" s="1"/>
  <c r="X401" i="7"/>
  <c r="X402" i="7" s="1"/>
  <c r="W401" i="7"/>
  <c r="W402" i="7" s="1"/>
  <c r="V401" i="7"/>
  <c r="V402" i="7" s="1"/>
  <c r="U401" i="7"/>
  <c r="U402" i="7" s="1"/>
  <c r="T401" i="7"/>
  <c r="T402" i="7" s="1"/>
  <c r="S401" i="7"/>
  <c r="S402" i="7" s="1"/>
  <c r="R401" i="7"/>
  <c r="R402" i="7" s="1"/>
  <c r="Q401" i="7"/>
  <c r="Q402" i="7" s="1"/>
  <c r="P401" i="7"/>
  <c r="P402" i="7" s="1"/>
  <c r="O401" i="7"/>
  <c r="O402" i="7" s="1"/>
  <c r="N401" i="7"/>
  <c r="N402" i="7" s="1"/>
  <c r="M401" i="7"/>
  <c r="M402" i="7" s="1"/>
  <c r="L401" i="7"/>
  <c r="L402" i="7" s="1"/>
  <c r="K401" i="7"/>
  <c r="K402" i="7" s="1"/>
  <c r="J401" i="7"/>
  <c r="J402" i="7" s="1"/>
  <c r="I401" i="7"/>
  <c r="I402" i="7" s="1"/>
  <c r="H401" i="7"/>
  <c r="H402" i="7" s="1"/>
  <c r="G401" i="7"/>
  <c r="G402" i="7" s="1"/>
  <c r="F401" i="7"/>
  <c r="F402" i="7" s="1"/>
  <c r="E401" i="7"/>
  <c r="E402" i="7" s="1"/>
  <c r="D401" i="7"/>
  <c r="D402" i="7" s="1"/>
  <c r="Y398" i="7"/>
  <c r="Y399" i="7" s="1"/>
  <c r="X398" i="7"/>
  <c r="X399" i="7" s="1"/>
  <c r="W398" i="7"/>
  <c r="W399" i="7" s="1"/>
  <c r="V398" i="7"/>
  <c r="V399" i="7" s="1"/>
  <c r="U398" i="7"/>
  <c r="U399" i="7" s="1"/>
  <c r="T398" i="7"/>
  <c r="T399" i="7" s="1"/>
  <c r="S398" i="7"/>
  <c r="S399" i="7" s="1"/>
  <c r="R398" i="7"/>
  <c r="R399" i="7" s="1"/>
  <c r="Q398" i="7"/>
  <c r="Q399" i="7" s="1"/>
  <c r="P398" i="7"/>
  <c r="P399" i="7" s="1"/>
  <c r="O398" i="7"/>
  <c r="O399" i="7" s="1"/>
  <c r="N398" i="7"/>
  <c r="N399" i="7" s="1"/>
  <c r="M398" i="7"/>
  <c r="M399" i="7" s="1"/>
  <c r="L398" i="7"/>
  <c r="L399" i="7" s="1"/>
  <c r="K398" i="7"/>
  <c r="K399" i="7" s="1"/>
  <c r="J398" i="7"/>
  <c r="J399" i="7" s="1"/>
  <c r="I398" i="7"/>
  <c r="I399" i="7" s="1"/>
  <c r="H398" i="7"/>
  <c r="H399" i="7" s="1"/>
  <c r="G398" i="7"/>
  <c r="G399" i="7" s="1"/>
  <c r="F398" i="7"/>
  <c r="F399" i="7" s="1"/>
  <c r="E398" i="7"/>
  <c r="E399" i="7" s="1"/>
  <c r="D398" i="7"/>
  <c r="D399" i="7" s="1"/>
  <c r="Y395" i="7"/>
  <c r="Y396" i="7" s="1"/>
  <c r="X395" i="7"/>
  <c r="X396" i="7" s="1"/>
  <c r="W395" i="7"/>
  <c r="W396" i="7" s="1"/>
  <c r="V395" i="7"/>
  <c r="V396" i="7" s="1"/>
  <c r="U395" i="7"/>
  <c r="U396" i="7" s="1"/>
  <c r="T395" i="7"/>
  <c r="T396" i="7" s="1"/>
  <c r="S395" i="7"/>
  <c r="S396" i="7" s="1"/>
  <c r="R395" i="7"/>
  <c r="R396" i="7" s="1"/>
  <c r="Q395" i="7"/>
  <c r="Q396" i="7" s="1"/>
  <c r="P395" i="7"/>
  <c r="P396" i="7" s="1"/>
  <c r="O395" i="7"/>
  <c r="O396" i="7" s="1"/>
  <c r="N395" i="7"/>
  <c r="N396" i="7" s="1"/>
  <c r="M395" i="7"/>
  <c r="M396" i="7" s="1"/>
  <c r="L395" i="7"/>
  <c r="L396" i="7" s="1"/>
  <c r="K395" i="7"/>
  <c r="K396" i="7" s="1"/>
  <c r="J395" i="7"/>
  <c r="J396" i="7" s="1"/>
  <c r="I395" i="7"/>
  <c r="I396" i="7" s="1"/>
  <c r="H395" i="7"/>
  <c r="H396" i="7" s="1"/>
  <c r="G395" i="7"/>
  <c r="G396" i="7" s="1"/>
  <c r="F395" i="7"/>
  <c r="F396" i="7" s="1"/>
  <c r="E395" i="7"/>
  <c r="E396" i="7" s="1"/>
  <c r="D395" i="7"/>
  <c r="D396" i="7" s="1"/>
  <c r="Y392" i="7"/>
  <c r="Y393" i="7" s="1"/>
  <c r="X392" i="7"/>
  <c r="X393" i="7" s="1"/>
  <c r="W392" i="7"/>
  <c r="W393" i="7" s="1"/>
  <c r="V392" i="7"/>
  <c r="V393" i="7" s="1"/>
  <c r="U392" i="7"/>
  <c r="U393" i="7" s="1"/>
  <c r="T392" i="7"/>
  <c r="T393" i="7" s="1"/>
  <c r="S392" i="7"/>
  <c r="S393" i="7" s="1"/>
  <c r="R392" i="7"/>
  <c r="R393" i="7" s="1"/>
  <c r="Q392" i="7"/>
  <c r="Q393" i="7" s="1"/>
  <c r="P392" i="7"/>
  <c r="P393" i="7" s="1"/>
  <c r="O392" i="7"/>
  <c r="O393" i="7" s="1"/>
  <c r="N392" i="7"/>
  <c r="N393" i="7" s="1"/>
  <c r="M392" i="7"/>
  <c r="M393" i="7" s="1"/>
  <c r="L392" i="7"/>
  <c r="L393" i="7" s="1"/>
  <c r="K392" i="7"/>
  <c r="K393" i="7" s="1"/>
  <c r="J392" i="7"/>
  <c r="J393" i="7" s="1"/>
  <c r="I392" i="7"/>
  <c r="I393" i="7" s="1"/>
  <c r="H392" i="7"/>
  <c r="H393" i="7" s="1"/>
  <c r="G392" i="7"/>
  <c r="G393" i="7" s="1"/>
  <c r="F392" i="7"/>
  <c r="F393" i="7" s="1"/>
  <c r="E392" i="7"/>
  <c r="E393" i="7" s="1"/>
  <c r="D392" i="7"/>
  <c r="D393" i="7" s="1"/>
  <c r="Y389" i="7"/>
  <c r="Y390" i="7" s="1"/>
  <c r="X389" i="7"/>
  <c r="X390" i="7" s="1"/>
  <c r="W389" i="7"/>
  <c r="W390" i="7" s="1"/>
  <c r="V389" i="7"/>
  <c r="V390" i="7" s="1"/>
  <c r="U389" i="7"/>
  <c r="U390" i="7" s="1"/>
  <c r="T389" i="7"/>
  <c r="T390" i="7" s="1"/>
  <c r="S389" i="7"/>
  <c r="S390" i="7" s="1"/>
  <c r="R389" i="7"/>
  <c r="R390" i="7" s="1"/>
  <c r="Q389" i="7"/>
  <c r="Q390" i="7" s="1"/>
  <c r="P389" i="7"/>
  <c r="P390" i="7" s="1"/>
  <c r="O389" i="7"/>
  <c r="O390" i="7" s="1"/>
  <c r="N389" i="7"/>
  <c r="N390" i="7" s="1"/>
  <c r="M389" i="7"/>
  <c r="M390" i="7" s="1"/>
  <c r="L389" i="7"/>
  <c r="L390" i="7" s="1"/>
  <c r="K389" i="7"/>
  <c r="K390" i="7" s="1"/>
  <c r="J389" i="7"/>
  <c r="J390" i="7" s="1"/>
  <c r="I389" i="7"/>
  <c r="I390" i="7" s="1"/>
  <c r="H389" i="7"/>
  <c r="H390" i="7" s="1"/>
  <c r="G389" i="7"/>
  <c r="G390" i="7" s="1"/>
  <c r="F389" i="7"/>
  <c r="F390" i="7" s="1"/>
  <c r="E389" i="7"/>
  <c r="E390" i="7" s="1"/>
  <c r="D389" i="7"/>
  <c r="D390" i="7" s="1"/>
  <c r="Y386" i="7"/>
  <c r="Y387" i="7" s="1"/>
  <c r="X386" i="7"/>
  <c r="X387" i="7" s="1"/>
  <c r="W386" i="7"/>
  <c r="W387" i="7" s="1"/>
  <c r="V386" i="7"/>
  <c r="V387" i="7" s="1"/>
  <c r="U386" i="7"/>
  <c r="U387" i="7" s="1"/>
  <c r="T386" i="7"/>
  <c r="T387" i="7" s="1"/>
  <c r="S386" i="7"/>
  <c r="S387" i="7" s="1"/>
  <c r="R386" i="7"/>
  <c r="R387" i="7" s="1"/>
  <c r="Q386" i="7"/>
  <c r="Q387" i="7" s="1"/>
  <c r="P386" i="7"/>
  <c r="P387" i="7" s="1"/>
  <c r="O386" i="7"/>
  <c r="O387" i="7" s="1"/>
  <c r="N386" i="7"/>
  <c r="N387" i="7" s="1"/>
  <c r="M386" i="7"/>
  <c r="M387" i="7" s="1"/>
  <c r="L386" i="7"/>
  <c r="L387" i="7" s="1"/>
  <c r="K386" i="7"/>
  <c r="K387" i="7" s="1"/>
  <c r="J386" i="7"/>
  <c r="J387" i="7" s="1"/>
  <c r="I386" i="7"/>
  <c r="I387" i="7" s="1"/>
  <c r="H386" i="7"/>
  <c r="H387" i="7" s="1"/>
  <c r="G386" i="7"/>
  <c r="G387" i="7" s="1"/>
  <c r="F386" i="7"/>
  <c r="F387" i="7" s="1"/>
  <c r="E386" i="7"/>
  <c r="E387" i="7" s="1"/>
  <c r="D386" i="7"/>
  <c r="D387" i="7" s="1"/>
  <c r="Y383" i="7"/>
  <c r="Y384" i="7" s="1"/>
  <c r="X383" i="7"/>
  <c r="X384" i="7" s="1"/>
  <c r="W383" i="7"/>
  <c r="W384" i="7" s="1"/>
  <c r="V383" i="7"/>
  <c r="V384" i="7" s="1"/>
  <c r="U383" i="7"/>
  <c r="U384" i="7" s="1"/>
  <c r="T383" i="7"/>
  <c r="T384" i="7" s="1"/>
  <c r="S383" i="7"/>
  <c r="S384" i="7" s="1"/>
  <c r="R383" i="7"/>
  <c r="R384" i="7" s="1"/>
  <c r="Q383" i="7"/>
  <c r="Q384" i="7" s="1"/>
  <c r="P383" i="7"/>
  <c r="P384" i="7" s="1"/>
  <c r="O383" i="7"/>
  <c r="O384" i="7" s="1"/>
  <c r="N383" i="7"/>
  <c r="N384" i="7" s="1"/>
  <c r="M383" i="7"/>
  <c r="M384" i="7" s="1"/>
  <c r="L383" i="7"/>
  <c r="L384" i="7" s="1"/>
  <c r="K383" i="7"/>
  <c r="K384" i="7" s="1"/>
  <c r="J383" i="7"/>
  <c r="J384" i="7" s="1"/>
  <c r="I383" i="7"/>
  <c r="I384" i="7" s="1"/>
  <c r="H383" i="7"/>
  <c r="H384" i="7" s="1"/>
  <c r="G383" i="7"/>
  <c r="G384" i="7" s="1"/>
  <c r="F383" i="7"/>
  <c r="F384" i="7" s="1"/>
  <c r="E383" i="7"/>
  <c r="E384" i="7" s="1"/>
  <c r="D383" i="7"/>
  <c r="D384" i="7" s="1"/>
  <c r="Y380" i="7"/>
  <c r="Y381" i="7" s="1"/>
  <c r="X380" i="7"/>
  <c r="X381" i="7" s="1"/>
  <c r="W380" i="7"/>
  <c r="W381" i="7" s="1"/>
  <c r="V380" i="7"/>
  <c r="V381" i="7" s="1"/>
  <c r="U380" i="7"/>
  <c r="U381" i="7" s="1"/>
  <c r="T380" i="7"/>
  <c r="T381" i="7" s="1"/>
  <c r="S380" i="7"/>
  <c r="S381" i="7" s="1"/>
  <c r="R380" i="7"/>
  <c r="R381" i="7" s="1"/>
  <c r="Q380" i="7"/>
  <c r="Q381" i="7" s="1"/>
  <c r="P380" i="7"/>
  <c r="P381" i="7" s="1"/>
  <c r="O380" i="7"/>
  <c r="O381" i="7" s="1"/>
  <c r="N380" i="7"/>
  <c r="N381" i="7" s="1"/>
  <c r="M380" i="7"/>
  <c r="M381" i="7" s="1"/>
  <c r="L380" i="7"/>
  <c r="L381" i="7" s="1"/>
  <c r="K380" i="7"/>
  <c r="K381" i="7" s="1"/>
  <c r="J380" i="7"/>
  <c r="J381" i="7" s="1"/>
  <c r="I380" i="7"/>
  <c r="I381" i="7" s="1"/>
  <c r="H380" i="7"/>
  <c r="H381" i="7" s="1"/>
  <c r="G380" i="7"/>
  <c r="G381" i="7" s="1"/>
  <c r="F380" i="7"/>
  <c r="F381" i="7" s="1"/>
  <c r="E380" i="7"/>
  <c r="E381" i="7" s="1"/>
  <c r="D380" i="7"/>
  <c r="D381" i="7" s="1"/>
  <c r="Y377" i="7"/>
  <c r="Y378" i="7" s="1"/>
  <c r="X377" i="7"/>
  <c r="X378" i="7" s="1"/>
  <c r="W377" i="7"/>
  <c r="W378" i="7" s="1"/>
  <c r="V377" i="7"/>
  <c r="V378" i="7" s="1"/>
  <c r="U377" i="7"/>
  <c r="U378" i="7" s="1"/>
  <c r="T377" i="7"/>
  <c r="T378" i="7" s="1"/>
  <c r="S377" i="7"/>
  <c r="S378" i="7" s="1"/>
  <c r="R377" i="7"/>
  <c r="R378" i="7" s="1"/>
  <c r="Q377" i="7"/>
  <c r="Q378" i="7" s="1"/>
  <c r="P377" i="7"/>
  <c r="P378" i="7" s="1"/>
  <c r="O377" i="7"/>
  <c r="O378" i="7" s="1"/>
  <c r="N377" i="7"/>
  <c r="N378" i="7" s="1"/>
  <c r="M377" i="7"/>
  <c r="M378" i="7" s="1"/>
  <c r="L377" i="7"/>
  <c r="L378" i="7" s="1"/>
  <c r="K377" i="7"/>
  <c r="K378" i="7" s="1"/>
  <c r="J377" i="7"/>
  <c r="J378" i="7" s="1"/>
  <c r="I377" i="7"/>
  <c r="I378" i="7" s="1"/>
  <c r="H377" i="7"/>
  <c r="H378" i="7" s="1"/>
  <c r="G377" i="7"/>
  <c r="G378" i="7" s="1"/>
  <c r="F377" i="7"/>
  <c r="F378" i="7" s="1"/>
  <c r="E377" i="7"/>
  <c r="E378" i="7" s="1"/>
  <c r="D377" i="7"/>
  <c r="D378" i="7" s="1"/>
  <c r="Y374" i="7"/>
  <c r="Y375" i="7" s="1"/>
  <c r="X374" i="7"/>
  <c r="X375" i="7" s="1"/>
  <c r="W374" i="7"/>
  <c r="W375" i="7" s="1"/>
  <c r="V374" i="7"/>
  <c r="V375" i="7" s="1"/>
  <c r="U374" i="7"/>
  <c r="U375" i="7" s="1"/>
  <c r="T374" i="7"/>
  <c r="T375" i="7" s="1"/>
  <c r="S374" i="7"/>
  <c r="S375" i="7" s="1"/>
  <c r="R374" i="7"/>
  <c r="R375" i="7" s="1"/>
  <c r="Q374" i="7"/>
  <c r="Q375" i="7" s="1"/>
  <c r="P374" i="7"/>
  <c r="P375" i="7" s="1"/>
  <c r="O374" i="7"/>
  <c r="O375" i="7" s="1"/>
  <c r="N374" i="7"/>
  <c r="N375" i="7" s="1"/>
  <c r="M374" i="7"/>
  <c r="M375" i="7" s="1"/>
  <c r="L374" i="7"/>
  <c r="L375" i="7" s="1"/>
  <c r="K374" i="7"/>
  <c r="K375" i="7" s="1"/>
  <c r="J374" i="7"/>
  <c r="J375" i="7" s="1"/>
  <c r="I374" i="7"/>
  <c r="I375" i="7" s="1"/>
  <c r="H374" i="7"/>
  <c r="H375" i="7" s="1"/>
  <c r="G374" i="7"/>
  <c r="G375" i="7" s="1"/>
  <c r="F374" i="7"/>
  <c r="F375" i="7" s="1"/>
  <c r="E374" i="7"/>
  <c r="E375" i="7" s="1"/>
  <c r="D374" i="7"/>
  <c r="D375" i="7" s="1"/>
  <c r="Y371" i="7"/>
  <c r="Y372" i="7" s="1"/>
  <c r="X371" i="7"/>
  <c r="X372" i="7" s="1"/>
  <c r="W371" i="7"/>
  <c r="W372" i="7" s="1"/>
  <c r="V371" i="7"/>
  <c r="V372" i="7" s="1"/>
  <c r="U371" i="7"/>
  <c r="U372" i="7" s="1"/>
  <c r="T371" i="7"/>
  <c r="T372" i="7" s="1"/>
  <c r="S371" i="7"/>
  <c r="S372" i="7" s="1"/>
  <c r="R371" i="7"/>
  <c r="R372" i="7" s="1"/>
  <c r="Q371" i="7"/>
  <c r="Q372" i="7" s="1"/>
  <c r="P371" i="7"/>
  <c r="P372" i="7" s="1"/>
  <c r="O371" i="7"/>
  <c r="O372" i="7" s="1"/>
  <c r="N371" i="7"/>
  <c r="N372" i="7" s="1"/>
  <c r="M371" i="7"/>
  <c r="M372" i="7" s="1"/>
  <c r="L371" i="7"/>
  <c r="L372" i="7" s="1"/>
  <c r="K371" i="7"/>
  <c r="K372" i="7" s="1"/>
  <c r="J371" i="7"/>
  <c r="J372" i="7" s="1"/>
  <c r="I371" i="7"/>
  <c r="I372" i="7" s="1"/>
  <c r="H371" i="7"/>
  <c r="H372" i="7" s="1"/>
  <c r="G371" i="7"/>
  <c r="G372" i="7" s="1"/>
  <c r="F371" i="7"/>
  <c r="F372" i="7" s="1"/>
  <c r="E371" i="7"/>
  <c r="E372" i="7" s="1"/>
  <c r="D371" i="7"/>
  <c r="D372" i="7" s="1"/>
  <c r="Y368" i="7"/>
  <c r="Y369" i="7" s="1"/>
  <c r="X368" i="7"/>
  <c r="X369" i="7" s="1"/>
  <c r="W368" i="7"/>
  <c r="W369" i="7" s="1"/>
  <c r="V368" i="7"/>
  <c r="V369" i="7" s="1"/>
  <c r="U368" i="7"/>
  <c r="U369" i="7" s="1"/>
  <c r="T368" i="7"/>
  <c r="T369" i="7" s="1"/>
  <c r="S368" i="7"/>
  <c r="S369" i="7" s="1"/>
  <c r="R368" i="7"/>
  <c r="R369" i="7" s="1"/>
  <c r="Q368" i="7"/>
  <c r="Q369" i="7" s="1"/>
  <c r="P368" i="7"/>
  <c r="P369" i="7" s="1"/>
  <c r="O368" i="7"/>
  <c r="O369" i="7" s="1"/>
  <c r="N368" i="7"/>
  <c r="N369" i="7" s="1"/>
  <c r="M368" i="7"/>
  <c r="M369" i="7" s="1"/>
  <c r="L368" i="7"/>
  <c r="L369" i="7" s="1"/>
  <c r="K368" i="7"/>
  <c r="K369" i="7" s="1"/>
  <c r="J368" i="7"/>
  <c r="J369" i="7" s="1"/>
  <c r="I368" i="7"/>
  <c r="I369" i="7" s="1"/>
  <c r="H368" i="7"/>
  <c r="H369" i="7" s="1"/>
  <c r="G368" i="7"/>
  <c r="G369" i="7" s="1"/>
  <c r="F368" i="7"/>
  <c r="F369" i="7" s="1"/>
  <c r="E368" i="7"/>
  <c r="E369" i="7" s="1"/>
  <c r="D368" i="7"/>
  <c r="D369" i="7" s="1"/>
  <c r="Y365" i="7"/>
  <c r="Y366" i="7" s="1"/>
  <c r="X365" i="7"/>
  <c r="X366" i="7" s="1"/>
  <c r="W365" i="7"/>
  <c r="W366" i="7" s="1"/>
  <c r="V365" i="7"/>
  <c r="V366" i="7" s="1"/>
  <c r="U365" i="7"/>
  <c r="U366" i="7" s="1"/>
  <c r="T365" i="7"/>
  <c r="T366" i="7" s="1"/>
  <c r="S365" i="7"/>
  <c r="S366" i="7" s="1"/>
  <c r="R365" i="7"/>
  <c r="R366" i="7" s="1"/>
  <c r="Q365" i="7"/>
  <c r="Q366" i="7" s="1"/>
  <c r="P365" i="7"/>
  <c r="P366" i="7" s="1"/>
  <c r="O365" i="7"/>
  <c r="O366" i="7" s="1"/>
  <c r="N365" i="7"/>
  <c r="N366" i="7" s="1"/>
  <c r="M365" i="7"/>
  <c r="M366" i="7" s="1"/>
  <c r="L365" i="7"/>
  <c r="L366" i="7" s="1"/>
  <c r="K365" i="7"/>
  <c r="K366" i="7" s="1"/>
  <c r="J365" i="7"/>
  <c r="J366" i="7" s="1"/>
  <c r="I365" i="7"/>
  <c r="I366" i="7" s="1"/>
  <c r="H365" i="7"/>
  <c r="H366" i="7" s="1"/>
  <c r="G365" i="7"/>
  <c r="G366" i="7" s="1"/>
  <c r="F365" i="7"/>
  <c r="F366" i="7" s="1"/>
  <c r="E365" i="7"/>
  <c r="E366" i="7" s="1"/>
  <c r="D365" i="7"/>
  <c r="D366" i="7" s="1"/>
  <c r="Y362" i="7"/>
  <c r="Y363" i="7" s="1"/>
  <c r="X362" i="7"/>
  <c r="X363" i="7" s="1"/>
  <c r="W362" i="7"/>
  <c r="W363" i="7" s="1"/>
  <c r="V362" i="7"/>
  <c r="V363" i="7" s="1"/>
  <c r="U362" i="7"/>
  <c r="U363" i="7" s="1"/>
  <c r="T362" i="7"/>
  <c r="T363" i="7" s="1"/>
  <c r="S362" i="7"/>
  <c r="S363" i="7" s="1"/>
  <c r="R362" i="7"/>
  <c r="R363" i="7" s="1"/>
  <c r="Q362" i="7"/>
  <c r="Q363" i="7" s="1"/>
  <c r="P362" i="7"/>
  <c r="P363" i="7" s="1"/>
  <c r="O362" i="7"/>
  <c r="O363" i="7" s="1"/>
  <c r="N362" i="7"/>
  <c r="N363" i="7" s="1"/>
  <c r="M362" i="7"/>
  <c r="M363" i="7" s="1"/>
  <c r="L362" i="7"/>
  <c r="L363" i="7" s="1"/>
  <c r="K362" i="7"/>
  <c r="K363" i="7" s="1"/>
  <c r="J362" i="7"/>
  <c r="J363" i="7" s="1"/>
  <c r="I362" i="7"/>
  <c r="I363" i="7" s="1"/>
  <c r="H362" i="7"/>
  <c r="H363" i="7" s="1"/>
  <c r="G362" i="7"/>
  <c r="G363" i="7" s="1"/>
  <c r="F362" i="7"/>
  <c r="F363" i="7" s="1"/>
  <c r="E362" i="7"/>
  <c r="E363" i="7" s="1"/>
  <c r="D362" i="7"/>
  <c r="D363" i="7" s="1"/>
  <c r="Y359" i="7"/>
  <c r="Y360" i="7" s="1"/>
  <c r="X359" i="7"/>
  <c r="X360" i="7" s="1"/>
  <c r="W359" i="7"/>
  <c r="W360" i="7" s="1"/>
  <c r="V359" i="7"/>
  <c r="V360" i="7" s="1"/>
  <c r="U359" i="7"/>
  <c r="U360" i="7" s="1"/>
  <c r="T359" i="7"/>
  <c r="T360" i="7" s="1"/>
  <c r="S359" i="7"/>
  <c r="S360" i="7" s="1"/>
  <c r="R359" i="7"/>
  <c r="R360" i="7" s="1"/>
  <c r="Q359" i="7"/>
  <c r="Q360" i="7" s="1"/>
  <c r="P359" i="7"/>
  <c r="P360" i="7" s="1"/>
  <c r="O359" i="7"/>
  <c r="O360" i="7" s="1"/>
  <c r="N359" i="7"/>
  <c r="N360" i="7" s="1"/>
  <c r="M359" i="7"/>
  <c r="M360" i="7" s="1"/>
  <c r="L359" i="7"/>
  <c r="L360" i="7" s="1"/>
  <c r="K359" i="7"/>
  <c r="K360" i="7" s="1"/>
  <c r="J359" i="7"/>
  <c r="J360" i="7" s="1"/>
  <c r="I359" i="7"/>
  <c r="I360" i="7" s="1"/>
  <c r="H359" i="7"/>
  <c r="H360" i="7" s="1"/>
  <c r="G359" i="7"/>
  <c r="G360" i="7" s="1"/>
  <c r="F359" i="7"/>
  <c r="F360" i="7" s="1"/>
  <c r="E359" i="7"/>
  <c r="E360" i="7" s="1"/>
  <c r="D359" i="7"/>
  <c r="D360" i="7" s="1"/>
  <c r="Y356" i="7"/>
  <c r="Y357" i="7" s="1"/>
  <c r="X356" i="7"/>
  <c r="X357" i="7" s="1"/>
  <c r="W356" i="7"/>
  <c r="W357" i="7" s="1"/>
  <c r="V356" i="7"/>
  <c r="V357" i="7" s="1"/>
  <c r="U356" i="7"/>
  <c r="U357" i="7" s="1"/>
  <c r="T356" i="7"/>
  <c r="T357" i="7" s="1"/>
  <c r="S356" i="7"/>
  <c r="S357" i="7" s="1"/>
  <c r="R356" i="7"/>
  <c r="R357" i="7" s="1"/>
  <c r="Q356" i="7"/>
  <c r="Q357" i="7" s="1"/>
  <c r="P356" i="7"/>
  <c r="P357" i="7" s="1"/>
  <c r="O356" i="7"/>
  <c r="O357" i="7" s="1"/>
  <c r="N356" i="7"/>
  <c r="N357" i="7" s="1"/>
  <c r="M356" i="7"/>
  <c r="M357" i="7" s="1"/>
  <c r="L356" i="7"/>
  <c r="L357" i="7" s="1"/>
  <c r="K356" i="7"/>
  <c r="K357" i="7" s="1"/>
  <c r="J356" i="7"/>
  <c r="J357" i="7" s="1"/>
  <c r="I356" i="7"/>
  <c r="I357" i="7" s="1"/>
  <c r="H356" i="7"/>
  <c r="H357" i="7" s="1"/>
  <c r="G356" i="7"/>
  <c r="G357" i="7" s="1"/>
  <c r="F356" i="7"/>
  <c r="F357" i="7" s="1"/>
  <c r="E356" i="7"/>
  <c r="E357" i="7" s="1"/>
  <c r="D356" i="7"/>
  <c r="D357" i="7" s="1"/>
  <c r="Y353" i="7"/>
  <c r="Y354" i="7" s="1"/>
  <c r="X353" i="7"/>
  <c r="X354" i="7" s="1"/>
  <c r="W353" i="7"/>
  <c r="W354" i="7" s="1"/>
  <c r="V353" i="7"/>
  <c r="V354" i="7" s="1"/>
  <c r="U353" i="7"/>
  <c r="U354" i="7" s="1"/>
  <c r="T353" i="7"/>
  <c r="T354" i="7" s="1"/>
  <c r="S353" i="7"/>
  <c r="S354" i="7" s="1"/>
  <c r="R353" i="7"/>
  <c r="R354" i="7" s="1"/>
  <c r="Q353" i="7"/>
  <c r="Q354" i="7" s="1"/>
  <c r="P353" i="7"/>
  <c r="P354" i="7" s="1"/>
  <c r="O353" i="7"/>
  <c r="O354" i="7" s="1"/>
  <c r="N353" i="7"/>
  <c r="N354" i="7" s="1"/>
  <c r="M353" i="7"/>
  <c r="M354" i="7" s="1"/>
  <c r="L353" i="7"/>
  <c r="L354" i="7" s="1"/>
  <c r="K353" i="7"/>
  <c r="K354" i="7" s="1"/>
  <c r="J353" i="7"/>
  <c r="J354" i="7" s="1"/>
  <c r="I353" i="7"/>
  <c r="I354" i="7" s="1"/>
  <c r="H353" i="7"/>
  <c r="H354" i="7" s="1"/>
  <c r="G353" i="7"/>
  <c r="G354" i="7" s="1"/>
  <c r="F353" i="7"/>
  <c r="F354" i="7" s="1"/>
  <c r="E353" i="7"/>
  <c r="E354" i="7" s="1"/>
  <c r="D353" i="7"/>
  <c r="D354" i="7" s="1"/>
  <c r="Y350" i="7"/>
  <c r="Y351" i="7" s="1"/>
  <c r="X350" i="7"/>
  <c r="X351" i="7" s="1"/>
  <c r="W350" i="7"/>
  <c r="W351" i="7" s="1"/>
  <c r="V350" i="7"/>
  <c r="V351" i="7" s="1"/>
  <c r="U350" i="7"/>
  <c r="U351" i="7" s="1"/>
  <c r="T350" i="7"/>
  <c r="T351" i="7" s="1"/>
  <c r="S350" i="7"/>
  <c r="S351" i="7" s="1"/>
  <c r="R350" i="7"/>
  <c r="R351" i="7" s="1"/>
  <c r="Q350" i="7"/>
  <c r="Q351" i="7" s="1"/>
  <c r="P350" i="7"/>
  <c r="P351" i="7" s="1"/>
  <c r="O350" i="7"/>
  <c r="O351" i="7" s="1"/>
  <c r="N350" i="7"/>
  <c r="N351" i="7" s="1"/>
  <c r="M350" i="7"/>
  <c r="M351" i="7" s="1"/>
  <c r="L350" i="7"/>
  <c r="L351" i="7" s="1"/>
  <c r="K350" i="7"/>
  <c r="K351" i="7" s="1"/>
  <c r="J350" i="7"/>
  <c r="J351" i="7" s="1"/>
  <c r="I350" i="7"/>
  <c r="I351" i="7" s="1"/>
  <c r="H350" i="7"/>
  <c r="H351" i="7" s="1"/>
  <c r="G350" i="7"/>
  <c r="G351" i="7" s="1"/>
  <c r="F350" i="7"/>
  <c r="F351" i="7" s="1"/>
  <c r="E350" i="7"/>
  <c r="E351" i="7" s="1"/>
  <c r="D350" i="7"/>
  <c r="D351" i="7" s="1"/>
  <c r="Y347" i="7"/>
  <c r="Y348" i="7" s="1"/>
  <c r="X347" i="7"/>
  <c r="X348" i="7" s="1"/>
  <c r="W347" i="7"/>
  <c r="W348" i="7" s="1"/>
  <c r="V347" i="7"/>
  <c r="V348" i="7" s="1"/>
  <c r="U347" i="7"/>
  <c r="U348" i="7" s="1"/>
  <c r="T347" i="7"/>
  <c r="T348" i="7" s="1"/>
  <c r="S347" i="7"/>
  <c r="S348" i="7" s="1"/>
  <c r="R347" i="7"/>
  <c r="R348" i="7" s="1"/>
  <c r="Q347" i="7"/>
  <c r="Q348" i="7" s="1"/>
  <c r="P347" i="7"/>
  <c r="P348" i="7" s="1"/>
  <c r="O347" i="7"/>
  <c r="O348" i="7" s="1"/>
  <c r="N347" i="7"/>
  <c r="N348" i="7" s="1"/>
  <c r="M347" i="7"/>
  <c r="M348" i="7" s="1"/>
  <c r="L347" i="7"/>
  <c r="L348" i="7" s="1"/>
  <c r="K347" i="7"/>
  <c r="K348" i="7" s="1"/>
  <c r="J347" i="7"/>
  <c r="J348" i="7" s="1"/>
  <c r="I347" i="7"/>
  <c r="I348" i="7" s="1"/>
  <c r="H347" i="7"/>
  <c r="H348" i="7" s="1"/>
  <c r="G347" i="7"/>
  <c r="G348" i="7" s="1"/>
  <c r="F347" i="7"/>
  <c r="F348" i="7" s="1"/>
  <c r="E347" i="7"/>
  <c r="E348" i="7" s="1"/>
  <c r="D347" i="7"/>
  <c r="D348" i="7" s="1"/>
  <c r="Y344" i="7"/>
  <c r="Y345" i="7" s="1"/>
  <c r="X344" i="7"/>
  <c r="X345" i="7" s="1"/>
  <c r="W344" i="7"/>
  <c r="W345" i="7" s="1"/>
  <c r="V344" i="7"/>
  <c r="V345" i="7" s="1"/>
  <c r="U344" i="7"/>
  <c r="U345" i="7" s="1"/>
  <c r="T344" i="7"/>
  <c r="T345" i="7" s="1"/>
  <c r="S344" i="7"/>
  <c r="S345" i="7" s="1"/>
  <c r="R344" i="7"/>
  <c r="R345" i="7" s="1"/>
  <c r="Q344" i="7"/>
  <c r="Q345" i="7" s="1"/>
  <c r="P344" i="7"/>
  <c r="P345" i="7" s="1"/>
  <c r="O344" i="7"/>
  <c r="O345" i="7" s="1"/>
  <c r="N344" i="7"/>
  <c r="N345" i="7" s="1"/>
  <c r="M344" i="7"/>
  <c r="M345" i="7" s="1"/>
  <c r="L344" i="7"/>
  <c r="L345" i="7" s="1"/>
  <c r="K344" i="7"/>
  <c r="K345" i="7" s="1"/>
  <c r="J344" i="7"/>
  <c r="J345" i="7" s="1"/>
  <c r="I344" i="7"/>
  <c r="I345" i="7" s="1"/>
  <c r="H344" i="7"/>
  <c r="H345" i="7" s="1"/>
  <c r="G344" i="7"/>
  <c r="G345" i="7" s="1"/>
  <c r="F344" i="7"/>
  <c r="F345" i="7" s="1"/>
  <c r="E344" i="7"/>
  <c r="E345" i="7" s="1"/>
  <c r="D344" i="7"/>
  <c r="D345" i="7" s="1"/>
  <c r="Y341" i="7"/>
  <c r="Y342" i="7" s="1"/>
  <c r="X341" i="7"/>
  <c r="X342" i="7" s="1"/>
  <c r="W341" i="7"/>
  <c r="W342" i="7" s="1"/>
  <c r="V341" i="7"/>
  <c r="V342" i="7" s="1"/>
  <c r="U341" i="7"/>
  <c r="U342" i="7" s="1"/>
  <c r="T341" i="7"/>
  <c r="T342" i="7" s="1"/>
  <c r="S341" i="7"/>
  <c r="S342" i="7" s="1"/>
  <c r="R341" i="7"/>
  <c r="R342" i="7" s="1"/>
  <c r="Q341" i="7"/>
  <c r="Q342" i="7" s="1"/>
  <c r="P341" i="7"/>
  <c r="P342" i="7" s="1"/>
  <c r="O341" i="7"/>
  <c r="O342" i="7" s="1"/>
  <c r="N341" i="7"/>
  <c r="N342" i="7" s="1"/>
  <c r="M341" i="7"/>
  <c r="M342" i="7" s="1"/>
  <c r="L341" i="7"/>
  <c r="L342" i="7" s="1"/>
  <c r="K341" i="7"/>
  <c r="K342" i="7" s="1"/>
  <c r="J341" i="7"/>
  <c r="J342" i="7" s="1"/>
  <c r="I341" i="7"/>
  <c r="I342" i="7" s="1"/>
  <c r="H341" i="7"/>
  <c r="H342" i="7" s="1"/>
  <c r="G341" i="7"/>
  <c r="G342" i="7" s="1"/>
  <c r="F341" i="7"/>
  <c r="F342" i="7" s="1"/>
  <c r="E341" i="7"/>
  <c r="E342" i="7" s="1"/>
  <c r="D341" i="7"/>
  <c r="D342" i="7" s="1"/>
  <c r="Y338" i="7"/>
  <c r="Y339" i="7" s="1"/>
  <c r="X338" i="7"/>
  <c r="X339" i="7" s="1"/>
  <c r="W338" i="7"/>
  <c r="W339" i="7" s="1"/>
  <c r="V338" i="7"/>
  <c r="V339" i="7" s="1"/>
  <c r="U338" i="7"/>
  <c r="U339" i="7" s="1"/>
  <c r="T338" i="7"/>
  <c r="T339" i="7" s="1"/>
  <c r="S338" i="7"/>
  <c r="S339" i="7" s="1"/>
  <c r="R338" i="7"/>
  <c r="R339" i="7" s="1"/>
  <c r="Q338" i="7"/>
  <c r="Q339" i="7" s="1"/>
  <c r="P338" i="7"/>
  <c r="P339" i="7" s="1"/>
  <c r="O338" i="7"/>
  <c r="O339" i="7" s="1"/>
  <c r="N338" i="7"/>
  <c r="N339" i="7" s="1"/>
  <c r="M338" i="7"/>
  <c r="M339" i="7" s="1"/>
  <c r="L338" i="7"/>
  <c r="L339" i="7" s="1"/>
  <c r="K338" i="7"/>
  <c r="K339" i="7" s="1"/>
  <c r="J338" i="7"/>
  <c r="J339" i="7" s="1"/>
  <c r="I338" i="7"/>
  <c r="I339" i="7" s="1"/>
  <c r="H338" i="7"/>
  <c r="H339" i="7" s="1"/>
  <c r="G338" i="7"/>
  <c r="G339" i="7" s="1"/>
  <c r="F338" i="7"/>
  <c r="F339" i="7" s="1"/>
  <c r="E338" i="7"/>
  <c r="E339" i="7" s="1"/>
  <c r="D338" i="7"/>
  <c r="D339" i="7" s="1"/>
  <c r="Y335" i="7"/>
  <c r="Y336" i="7" s="1"/>
  <c r="X335" i="7"/>
  <c r="X336" i="7" s="1"/>
  <c r="W335" i="7"/>
  <c r="W336" i="7" s="1"/>
  <c r="V335" i="7"/>
  <c r="V336" i="7" s="1"/>
  <c r="U335" i="7"/>
  <c r="U336" i="7" s="1"/>
  <c r="T335" i="7"/>
  <c r="T336" i="7" s="1"/>
  <c r="S335" i="7"/>
  <c r="S336" i="7" s="1"/>
  <c r="R335" i="7"/>
  <c r="R336" i="7" s="1"/>
  <c r="Q335" i="7"/>
  <c r="Q336" i="7" s="1"/>
  <c r="P335" i="7"/>
  <c r="P336" i="7" s="1"/>
  <c r="O335" i="7"/>
  <c r="O336" i="7" s="1"/>
  <c r="N335" i="7"/>
  <c r="N336" i="7" s="1"/>
  <c r="M335" i="7"/>
  <c r="M336" i="7" s="1"/>
  <c r="L335" i="7"/>
  <c r="L336" i="7" s="1"/>
  <c r="K335" i="7"/>
  <c r="K336" i="7" s="1"/>
  <c r="J335" i="7"/>
  <c r="J336" i="7" s="1"/>
  <c r="I335" i="7"/>
  <c r="I336" i="7" s="1"/>
  <c r="H335" i="7"/>
  <c r="H336" i="7" s="1"/>
  <c r="G335" i="7"/>
  <c r="G336" i="7" s="1"/>
  <c r="F335" i="7"/>
  <c r="F336" i="7" s="1"/>
  <c r="E335" i="7"/>
  <c r="E336" i="7" s="1"/>
  <c r="D335" i="7"/>
  <c r="D336" i="7" s="1"/>
  <c r="Y332" i="7"/>
  <c r="Y333" i="7" s="1"/>
  <c r="X332" i="7"/>
  <c r="X333" i="7" s="1"/>
  <c r="W332" i="7"/>
  <c r="W333" i="7" s="1"/>
  <c r="V332" i="7"/>
  <c r="V333" i="7" s="1"/>
  <c r="U332" i="7"/>
  <c r="U333" i="7" s="1"/>
  <c r="T332" i="7"/>
  <c r="T333" i="7" s="1"/>
  <c r="S332" i="7"/>
  <c r="S333" i="7" s="1"/>
  <c r="R332" i="7"/>
  <c r="R333" i="7" s="1"/>
  <c r="Q332" i="7"/>
  <c r="Q333" i="7" s="1"/>
  <c r="P332" i="7"/>
  <c r="P333" i="7" s="1"/>
  <c r="O332" i="7"/>
  <c r="O333" i="7" s="1"/>
  <c r="N332" i="7"/>
  <c r="N333" i="7" s="1"/>
  <c r="M332" i="7"/>
  <c r="M333" i="7" s="1"/>
  <c r="L332" i="7"/>
  <c r="L333" i="7" s="1"/>
  <c r="K332" i="7"/>
  <c r="K333" i="7" s="1"/>
  <c r="J332" i="7"/>
  <c r="J333" i="7" s="1"/>
  <c r="I332" i="7"/>
  <c r="I333" i="7" s="1"/>
  <c r="H332" i="7"/>
  <c r="H333" i="7" s="1"/>
  <c r="G332" i="7"/>
  <c r="G333" i="7" s="1"/>
  <c r="F332" i="7"/>
  <c r="F333" i="7" s="1"/>
  <c r="E332" i="7"/>
  <c r="E333" i="7" s="1"/>
  <c r="D332" i="7"/>
  <c r="D333" i="7" s="1"/>
  <c r="Y329" i="7"/>
  <c r="Y330" i="7" s="1"/>
  <c r="X329" i="7"/>
  <c r="X330" i="7" s="1"/>
  <c r="W329" i="7"/>
  <c r="W330" i="7" s="1"/>
  <c r="V329" i="7"/>
  <c r="V330" i="7" s="1"/>
  <c r="U329" i="7"/>
  <c r="U330" i="7" s="1"/>
  <c r="T329" i="7"/>
  <c r="T330" i="7" s="1"/>
  <c r="S329" i="7"/>
  <c r="S330" i="7" s="1"/>
  <c r="R329" i="7"/>
  <c r="R330" i="7" s="1"/>
  <c r="Q329" i="7"/>
  <c r="Q330" i="7" s="1"/>
  <c r="P329" i="7"/>
  <c r="P330" i="7" s="1"/>
  <c r="O329" i="7"/>
  <c r="O330" i="7" s="1"/>
  <c r="N329" i="7"/>
  <c r="N330" i="7" s="1"/>
  <c r="M329" i="7"/>
  <c r="M330" i="7" s="1"/>
  <c r="L329" i="7"/>
  <c r="L330" i="7" s="1"/>
  <c r="K329" i="7"/>
  <c r="K330" i="7" s="1"/>
  <c r="J329" i="7"/>
  <c r="J330" i="7" s="1"/>
  <c r="I329" i="7"/>
  <c r="I330" i="7" s="1"/>
  <c r="H329" i="7"/>
  <c r="H330" i="7" s="1"/>
  <c r="G329" i="7"/>
  <c r="G330" i="7" s="1"/>
  <c r="F329" i="7"/>
  <c r="F330" i="7" s="1"/>
  <c r="E329" i="7"/>
  <c r="E330" i="7" s="1"/>
  <c r="D329" i="7"/>
  <c r="D330" i="7" s="1"/>
  <c r="Y326" i="7"/>
  <c r="Y327" i="7" s="1"/>
  <c r="X326" i="7"/>
  <c r="X327" i="7" s="1"/>
  <c r="W326" i="7"/>
  <c r="W327" i="7" s="1"/>
  <c r="V326" i="7"/>
  <c r="V327" i="7" s="1"/>
  <c r="U326" i="7"/>
  <c r="U327" i="7" s="1"/>
  <c r="T326" i="7"/>
  <c r="T327" i="7" s="1"/>
  <c r="S326" i="7"/>
  <c r="S327" i="7" s="1"/>
  <c r="R326" i="7"/>
  <c r="R327" i="7" s="1"/>
  <c r="Q326" i="7"/>
  <c r="Q327" i="7" s="1"/>
  <c r="P326" i="7"/>
  <c r="P327" i="7" s="1"/>
  <c r="O326" i="7"/>
  <c r="O327" i="7" s="1"/>
  <c r="N326" i="7"/>
  <c r="N327" i="7" s="1"/>
  <c r="M326" i="7"/>
  <c r="M327" i="7" s="1"/>
  <c r="L326" i="7"/>
  <c r="L327" i="7" s="1"/>
  <c r="K326" i="7"/>
  <c r="K327" i="7" s="1"/>
  <c r="J326" i="7"/>
  <c r="J327" i="7" s="1"/>
  <c r="I326" i="7"/>
  <c r="I327" i="7" s="1"/>
  <c r="H326" i="7"/>
  <c r="H327" i="7" s="1"/>
  <c r="G326" i="7"/>
  <c r="G327" i="7" s="1"/>
  <c r="F326" i="7"/>
  <c r="F327" i="7" s="1"/>
  <c r="E326" i="7"/>
  <c r="E327" i="7" s="1"/>
  <c r="D326" i="7"/>
  <c r="D327" i="7" s="1"/>
  <c r="Y323" i="7"/>
  <c r="Y324" i="7" s="1"/>
  <c r="X323" i="7"/>
  <c r="X324" i="7" s="1"/>
  <c r="W323" i="7"/>
  <c r="W324" i="7" s="1"/>
  <c r="V323" i="7"/>
  <c r="V324" i="7" s="1"/>
  <c r="U323" i="7"/>
  <c r="U324" i="7" s="1"/>
  <c r="T323" i="7"/>
  <c r="T324" i="7" s="1"/>
  <c r="S323" i="7"/>
  <c r="S324" i="7" s="1"/>
  <c r="R323" i="7"/>
  <c r="R324" i="7" s="1"/>
  <c r="Q323" i="7"/>
  <c r="Q324" i="7" s="1"/>
  <c r="P323" i="7"/>
  <c r="P324" i="7" s="1"/>
  <c r="O323" i="7"/>
  <c r="O324" i="7" s="1"/>
  <c r="N323" i="7"/>
  <c r="N324" i="7" s="1"/>
  <c r="M323" i="7"/>
  <c r="M324" i="7" s="1"/>
  <c r="L323" i="7"/>
  <c r="L324" i="7" s="1"/>
  <c r="K323" i="7"/>
  <c r="K324" i="7" s="1"/>
  <c r="J323" i="7"/>
  <c r="J324" i="7" s="1"/>
  <c r="I323" i="7"/>
  <c r="I324" i="7" s="1"/>
  <c r="H323" i="7"/>
  <c r="H324" i="7" s="1"/>
  <c r="G323" i="7"/>
  <c r="G324" i="7" s="1"/>
  <c r="F323" i="7"/>
  <c r="F324" i="7" s="1"/>
  <c r="E323" i="7"/>
  <c r="E324" i="7" s="1"/>
  <c r="D323" i="7"/>
  <c r="D324" i="7" s="1"/>
  <c r="Y320" i="7"/>
  <c r="Y321" i="7" s="1"/>
  <c r="X320" i="7"/>
  <c r="X321" i="7" s="1"/>
  <c r="W320" i="7"/>
  <c r="W321" i="7" s="1"/>
  <c r="V320" i="7"/>
  <c r="V321" i="7" s="1"/>
  <c r="U320" i="7"/>
  <c r="U321" i="7" s="1"/>
  <c r="T320" i="7"/>
  <c r="T321" i="7" s="1"/>
  <c r="S320" i="7"/>
  <c r="S321" i="7" s="1"/>
  <c r="R320" i="7"/>
  <c r="R321" i="7" s="1"/>
  <c r="Q320" i="7"/>
  <c r="Q321" i="7" s="1"/>
  <c r="P320" i="7"/>
  <c r="P321" i="7" s="1"/>
  <c r="O320" i="7"/>
  <c r="O321" i="7" s="1"/>
  <c r="N320" i="7"/>
  <c r="N321" i="7" s="1"/>
  <c r="M320" i="7"/>
  <c r="M321" i="7" s="1"/>
  <c r="L320" i="7"/>
  <c r="L321" i="7" s="1"/>
  <c r="K320" i="7"/>
  <c r="K321" i="7" s="1"/>
  <c r="J320" i="7"/>
  <c r="J321" i="7" s="1"/>
  <c r="I320" i="7"/>
  <c r="I321" i="7" s="1"/>
  <c r="H320" i="7"/>
  <c r="H321" i="7" s="1"/>
  <c r="G320" i="7"/>
  <c r="G321" i="7" s="1"/>
  <c r="F320" i="7"/>
  <c r="F321" i="7" s="1"/>
  <c r="E320" i="7"/>
  <c r="E321" i="7" s="1"/>
  <c r="D320" i="7"/>
  <c r="D321" i="7" s="1"/>
  <c r="Y317" i="7"/>
  <c r="Y318" i="7" s="1"/>
  <c r="X317" i="7"/>
  <c r="X318" i="7" s="1"/>
  <c r="W317" i="7"/>
  <c r="W318" i="7" s="1"/>
  <c r="V317" i="7"/>
  <c r="V318" i="7" s="1"/>
  <c r="U317" i="7"/>
  <c r="U318" i="7" s="1"/>
  <c r="T317" i="7"/>
  <c r="T318" i="7" s="1"/>
  <c r="S317" i="7"/>
  <c r="S318" i="7" s="1"/>
  <c r="R317" i="7"/>
  <c r="R318" i="7" s="1"/>
  <c r="Q317" i="7"/>
  <c r="Q318" i="7" s="1"/>
  <c r="P317" i="7"/>
  <c r="P318" i="7" s="1"/>
  <c r="O317" i="7"/>
  <c r="O318" i="7" s="1"/>
  <c r="N317" i="7"/>
  <c r="N318" i="7" s="1"/>
  <c r="M317" i="7"/>
  <c r="M318" i="7" s="1"/>
  <c r="L317" i="7"/>
  <c r="L318" i="7" s="1"/>
  <c r="K317" i="7"/>
  <c r="K318" i="7" s="1"/>
  <c r="J317" i="7"/>
  <c r="J318" i="7" s="1"/>
  <c r="I317" i="7"/>
  <c r="I318" i="7" s="1"/>
  <c r="H317" i="7"/>
  <c r="H318" i="7" s="1"/>
  <c r="G317" i="7"/>
  <c r="G318" i="7" s="1"/>
  <c r="F317" i="7"/>
  <c r="F318" i="7" s="1"/>
  <c r="E317" i="7"/>
  <c r="E318" i="7" s="1"/>
  <c r="D317" i="7"/>
  <c r="D318" i="7" s="1"/>
  <c r="Y314" i="7"/>
  <c r="Y315" i="7" s="1"/>
  <c r="X314" i="7"/>
  <c r="X315" i="7" s="1"/>
  <c r="W314" i="7"/>
  <c r="W315" i="7" s="1"/>
  <c r="V314" i="7"/>
  <c r="V315" i="7" s="1"/>
  <c r="U314" i="7"/>
  <c r="U315" i="7" s="1"/>
  <c r="T314" i="7"/>
  <c r="T315" i="7" s="1"/>
  <c r="S314" i="7"/>
  <c r="S315" i="7" s="1"/>
  <c r="R314" i="7"/>
  <c r="R315" i="7" s="1"/>
  <c r="Q314" i="7"/>
  <c r="Q315" i="7" s="1"/>
  <c r="P314" i="7"/>
  <c r="P315" i="7" s="1"/>
  <c r="O314" i="7"/>
  <c r="O315" i="7" s="1"/>
  <c r="N314" i="7"/>
  <c r="N315" i="7" s="1"/>
  <c r="M314" i="7"/>
  <c r="M315" i="7" s="1"/>
  <c r="L314" i="7"/>
  <c r="L315" i="7" s="1"/>
  <c r="K314" i="7"/>
  <c r="K315" i="7" s="1"/>
  <c r="J314" i="7"/>
  <c r="J315" i="7" s="1"/>
  <c r="I314" i="7"/>
  <c r="I315" i="7" s="1"/>
  <c r="H314" i="7"/>
  <c r="H315" i="7" s="1"/>
  <c r="G314" i="7"/>
  <c r="G315" i="7" s="1"/>
  <c r="F314" i="7"/>
  <c r="F315" i="7" s="1"/>
  <c r="E314" i="7"/>
  <c r="E315" i="7" s="1"/>
  <c r="D314" i="7"/>
  <c r="D315" i="7" s="1"/>
  <c r="Y311" i="7"/>
  <c r="Y312" i="7" s="1"/>
  <c r="X311" i="7"/>
  <c r="X312" i="7" s="1"/>
  <c r="W311" i="7"/>
  <c r="W312" i="7" s="1"/>
  <c r="V311" i="7"/>
  <c r="V312" i="7" s="1"/>
  <c r="U311" i="7"/>
  <c r="U312" i="7" s="1"/>
  <c r="T311" i="7"/>
  <c r="T312" i="7" s="1"/>
  <c r="S311" i="7"/>
  <c r="S312" i="7" s="1"/>
  <c r="R311" i="7"/>
  <c r="R312" i="7" s="1"/>
  <c r="Q311" i="7"/>
  <c r="Q312" i="7" s="1"/>
  <c r="P311" i="7"/>
  <c r="P312" i="7" s="1"/>
  <c r="O311" i="7"/>
  <c r="O312" i="7" s="1"/>
  <c r="N311" i="7"/>
  <c r="N312" i="7" s="1"/>
  <c r="M311" i="7"/>
  <c r="M312" i="7" s="1"/>
  <c r="L311" i="7"/>
  <c r="L312" i="7" s="1"/>
  <c r="K311" i="7"/>
  <c r="K312" i="7" s="1"/>
  <c r="J311" i="7"/>
  <c r="J312" i="7" s="1"/>
  <c r="I311" i="7"/>
  <c r="I312" i="7" s="1"/>
  <c r="H311" i="7"/>
  <c r="H312" i="7" s="1"/>
  <c r="G311" i="7"/>
  <c r="G312" i="7" s="1"/>
  <c r="F311" i="7"/>
  <c r="F312" i="7" s="1"/>
  <c r="E311" i="7"/>
  <c r="E312" i="7" s="1"/>
  <c r="D311" i="7"/>
  <c r="D312" i="7" s="1"/>
  <c r="Y308" i="7"/>
  <c r="Y309" i="7" s="1"/>
  <c r="X308" i="7"/>
  <c r="X309" i="7" s="1"/>
  <c r="W308" i="7"/>
  <c r="W309" i="7" s="1"/>
  <c r="V308" i="7"/>
  <c r="V309" i="7" s="1"/>
  <c r="U308" i="7"/>
  <c r="U309" i="7" s="1"/>
  <c r="T308" i="7"/>
  <c r="T309" i="7" s="1"/>
  <c r="S308" i="7"/>
  <c r="S309" i="7" s="1"/>
  <c r="R308" i="7"/>
  <c r="R309" i="7" s="1"/>
  <c r="Q308" i="7"/>
  <c r="Q309" i="7" s="1"/>
  <c r="P308" i="7"/>
  <c r="P309" i="7" s="1"/>
  <c r="O308" i="7"/>
  <c r="O309" i="7" s="1"/>
  <c r="N308" i="7"/>
  <c r="N309" i="7" s="1"/>
  <c r="M308" i="7"/>
  <c r="M309" i="7" s="1"/>
  <c r="L308" i="7"/>
  <c r="L309" i="7" s="1"/>
  <c r="K308" i="7"/>
  <c r="K309" i="7" s="1"/>
  <c r="J308" i="7"/>
  <c r="J309" i="7" s="1"/>
  <c r="I308" i="7"/>
  <c r="I309" i="7" s="1"/>
  <c r="H308" i="7"/>
  <c r="H309" i="7" s="1"/>
  <c r="G308" i="7"/>
  <c r="G309" i="7" s="1"/>
  <c r="F308" i="7"/>
  <c r="F309" i="7" s="1"/>
  <c r="E308" i="7"/>
  <c r="E309" i="7" s="1"/>
  <c r="D308" i="7"/>
  <c r="D309" i="7" s="1"/>
  <c r="Y305" i="7"/>
  <c r="Y306" i="7" s="1"/>
  <c r="X305" i="7"/>
  <c r="X306" i="7" s="1"/>
  <c r="W305" i="7"/>
  <c r="W306" i="7" s="1"/>
  <c r="V305" i="7"/>
  <c r="V306" i="7" s="1"/>
  <c r="U305" i="7"/>
  <c r="U306" i="7" s="1"/>
  <c r="T305" i="7"/>
  <c r="T306" i="7" s="1"/>
  <c r="S305" i="7"/>
  <c r="S306" i="7" s="1"/>
  <c r="R305" i="7"/>
  <c r="R306" i="7" s="1"/>
  <c r="Q305" i="7"/>
  <c r="Q306" i="7" s="1"/>
  <c r="P305" i="7"/>
  <c r="P306" i="7" s="1"/>
  <c r="O305" i="7"/>
  <c r="O306" i="7" s="1"/>
  <c r="N305" i="7"/>
  <c r="N306" i="7" s="1"/>
  <c r="M305" i="7"/>
  <c r="M306" i="7" s="1"/>
  <c r="L305" i="7"/>
  <c r="L306" i="7" s="1"/>
  <c r="K305" i="7"/>
  <c r="K306" i="7" s="1"/>
  <c r="J305" i="7"/>
  <c r="J306" i="7" s="1"/>
  <c r="I305" i="7"/>
  <c r="I306" i="7" s="1"/>
  <c r="H305" i="7"/>
  <c r="H306" i="7" s="1"/>
  <c r="G305" i="7"/>
  <c r="G306" i="7" s="1"/>
  <c r="F305" i="7"/>
  <c r="F306" i="7" s="1"/>
  <c r="E305" i="7"/>
  <c r="E306" i="7" s="1"/>
  <c r="D305" i="7"/>
  <c r="D306" i="7" s="1"/>
  <c r="Y302" i="7"/>
  <c r="Y303" i="7" s="1"/>
  <c r="X302" i="7"/>
  <c r="X303" i="7" s="1"/>
  <c r="W302" i="7"/>
  <c r="W303" i="7" s="1"/>
  <c r="V302" i="7"/>
  <c r="V303" i="7" s="1"/>
  <c r="U302" i="7"/>
  <c r="U303" i="7" s="1"/>
  <c r="T302" i="7"/>
  <c r="T303" i="7" s="1"/>
  <c r="S302" i="7"/>
  <c r="S303" i="7" s="1"/>
  <c r="R302" i="7"/>
  <c r="R303" i="7" s="1"/>
  <c r="Q302" i="7"/>
  <c r="Q303" i="7" s="1"/>
  <c r="P302" i="7"/>
  <c r="P303" i="7" s="1"/>
  <c r="O302" i="7"/>
  <c r="O303" i="7" s="1"/>
  <c r="N302" i="7"/>
  <c r="N303" i="7" s="1"/>
  <c r="M302" i="7"/>
  <c r="M303" i="7" s="1"/>
  <c r="L302" i="7"/>
  <c r="L303" i="7" s="1"/>
  <c r="K302" i="7"/>
  <c r="K303" i="7" s="1"/>
  <c r="J302" i="7"/>
  <c r="J303" i="7" s="1"/>
  <c r="I302" i="7"/>
  <c r="I303" i="7" s="1"/>
  <c r="H302" i="7"/>
  <c r="H303" i="7" s="1"/>
  <c r="G302" i="7"/>
  <c r="G303" i="7" s="1"/>
  <c r="F302" i="7"/>
  <c r="F303" i="7" s="1"/>
  <c r="E302" i="7"/>
  <c r="E303" i="7" s="1"/>
  <c r="D302" i="7"/>
  <c r="D303" i="7" s="1"/>
  <c r="Y299" i="7"/>
  <c r="Y300" i="7" s="1"/>
  <c r="X299" i="7"/>
  <c r="X300" i="7" s="1"/>
  <c r="W299" i="7"/>
  <c r="W300" i="7" s="1"/>
  <c r="V299" i="7"/>
  <c r="V300" i="7" s="1"/>
  <c r="U299" i="7"/>
  <c r="U300" i="7" s="1"/>
  <c r="T299" i="7"/>
  <c r="T300" i="7" s="1"/>
  <c r="S299" i="7"/>
  <c r="S300" i="7" s="1"/>
  <c r="R299" i="7"/>
  <c r="R300" i="7" s="1"/>
  <c r="Q299" i="7"/>
  <c r="Q300" i="7" s="1"/>
  <c r="P299" i="7"/>
  <c r="P300" i="7" s="1"/>
  <c r="O299" i="7"/>
  <c r="O300" i="7" s="1"/>
  <c r="N299" i="7"/>
  <c r="N300" i="7" s="1"/>
  <c r="M299" i="7"/>
  <c r="M300" i="7" s="1"/>
  <c r="L299" i="7"/>
  <c r="L300" i="7" s="1"/>
  <c r="K299" i="7"/>
  <c r="K300" i="7" s="1"/>
  <c r="J299" i="7"/>
  <c r="J300" i="7" s="1"/>
  <c r="I299" i="7"/>
  <c r="I300" i="7" s="1"/>
  <c r="H299" i="7"/>
  <c r="H300" i="7" s="1"/>
  <c r="G299" i="7"/>
  <c r="G300" i="7" s="1"/>
  <c r="F299" i="7"/>
  <c r="F300" i="7" s="1"/>
  <c r="E299" i="7"/>
  <c r="E300" i="7" s="1"/>
  <c r="D299" i="7"/>
  <c r="D300" i="7" s="1"/>
  <c r="Y296" i="7"/>
  <c r="Y297" i="7" s="1"/>
  <c r="X296" i="7"/>
  <c r="X297" i="7" s="1"/>
  <c r="W296" i="7"/>
  <c r="W297" i="7" s="1"/>
  <c r="V296" i="7"/>
  <c r="V297" i="7" s="1"/>
  <c r="U296" i="7"/>
  <c r="U297" i="7" s="1"/>
  <c r="T296" i="7"/>
  <c r="T297" i="7" s="1"/>
  <c r="S296" i="7"/>
  <c r="S297" i="7" s="1"/>
  <c r="R296" i="7"/>
  <c r="R297" i="7" s="1"/>
  <c r="Q296" i="7"/>
  <c r="Q297" i="7" s="1"/>
  <c r="P296" i="7"/>
  <c r="P297" i="7" s="1"/>
  <c r="O296" i="7"/>
  <c r="O297" i="7" s="1"/>
  <c r="N296" i="7"/>
  <c r="N297" i="7" s="1"/>
  <c r="M296" i="7"/>
  <c r="M297" i="7" s="1"/>
  <c r="L296" i="7"/>
  <c r="L297" i="7" s="1"/>
  <c r="K296" i="7"/>
  <c r="K297" i="7" s="1"/>
  <c r="J296" i="7"/>
  <c r="J297" i="7" s="1"/>
  <c r="I296" i="7"/>
  <c r="I297" i="7" s="1"/>
  <c r="H296" i="7"/>
  <c r="H297" i="7" s="1"/>
  <c r="G296" i="7"/>
  <c r="G297" i="7" s="1"/>
  <c r="F296" i="7"/>
  <c r="F297" i="7" s="1"/>
  <c r="E296" i="7"/>
  <c r="E297" i="7" s="1"/>
  <c r="D296" i="7"/>
  <c r="D297" i="7" s="1"/>
  <c r="Y293" i="7"/>
  <c r="Y294" i="7" s="1"/>
  <c r="X293" i="7"/>
  <c r="X294" i="7" s="1"/>
  <c r="W293" i="7"/>
  <c r="W294" i="7" s="1"/>
  <c r="V293" i="7"/>
  <c r="V294" i="7" s="1"/>
  <c r="U293" i="7"/>
  <c r="U294" i="7" s="1"/>
  <c r="T293" i="7"/>
  <c r="T294" i="7" s="1"/>
  <c r="S293" i="7"/>
  <c r="S294" i="7" s="1"/>
  <c r="R293" i="7"/>
  <c r="R294" i="7" s="1"/>
  <c r="Q293" i="7"/>
  <c r="Q294" i="7" s="1"/>
  <c r="P293" i="7"/>
  <c r="P294" i="7" s="1"/>
  <c r="O293" i="7"/>
  <c r="O294" i="7" s="1"/>
  <c r="N293" i="7"/>
  <c r="N294" i="7" s="1"/>
  <c r="M293" i="7"/>
  <c r="M294" i="7" s="1"/>
  <c r="L293" i="7"/>
  <c r="L294" i="7" s="1"/>
  <c r="K293" i="7"/>
  <c r="K294" i="7" s="1"/>
  <c r="J293" i="7"/>
  <c r="J294" i="7" s="1"/>
  <c r="I293" i="7"/>
  <c r="I294" i="7" s="1"/>
  <c r="H293" i="7"/>
  <c r="H294" i="7" s="1"/>
  <c r="G293" i="7"/>
  <c r="G294" i="7" s="1"/>
  <c r="F293" i="7"/>
  <c r="F294" i="7" s="1"/>
  <c r="E293" i="7"/>
  <c r="E294" i="7" s="1"/>
  <c r="D293" i="7"/>
  <c r="D294" i="7" s="1"/>
  <c r="Y290" i="7"/>
  <c r="Y291" i="7" s="1"/>
  <c r="X290" i="7"/>
  <c r="X291" i="7" s="1"/>
  <c r="W290" i="7"/>
  <c r="W291" i="7" s="1"/>
  <c r="V290" i="7"/>
  <c r="V291" i="7" s="1"/>
  <c r="U290" i="7"/>
  <c r="U291" i="7" s="1"/>
  <c r="T290" i="7"/>
  <c r="T291" i="7" s="1"/>
  <c r="S290" i="7"/>
  <c r="S291" i="7" s="1"/>
  <c r="R290" i="7"/>
  <c r="R291" i="7" s="1"/>
  <c r="Q290" i="7"/>
  <c r="Q291" i="7" s="1"/>
  <c r="P290" i="7"/>
  <c r="P291" i="7" s="1"/>
  <c r="O290" i="7"/>
  <c r="O291" i="7" s="1"/>
  <c r="N290" i="7"/>
  <c r="N291" i="7" s="1"/>
  <c r="M290" i="7"/>
  <c r="M291" i="7" s="1"/>
  <c r="L290" i="7"/>
  <c r="L291" i="7" s="1"/>
  <c r="K290" i="7"/>
  <c r="K291" i="7" s="1"/>
  <c r="J290" i="7"/>
  <c r="J291" i="7" s="1"/>
  <c r="I290" i="7"/>
  <c r="I291" i="7" s="1"/>
  <c r="H290" i="7"/>
  <c r="H291" i="7" s="1"/>
  <c r="G290" i="7"/>
  <c r="G291" i="7" s="1"/>
  <c r="F290" i="7"/>
  <c r="F291" i="7" s="1"/>
  <c r="E290" i="7"/>
  <c r="E291" i="7" s="1"/>
  <c r="D290" i="7"/>
  <c r="D291" i="7" s="1"/>
  <c r="Y287" i="7"/>
  <c r="Y288" i="7" s="1"/>
  <c r="X287" i="7"/>
  <c r="X288" i="7" s="1"/>
  <c r="W287" i="7"/>
  <c r="W288" i="7" s="1"/>
  <c r="V287" i="7"/>
  <c r="V288" i="7" s="1"/>
  <c r="U287" i="7"/>
  <c r="U288" i="7" s="1"/>
  <c r="T287" i="7"/>
  <c r="T288" i="7" s="1"/>
  <c r="S287" i="7"/>
  <c r="S288" i="7" s="1"/>
  <c r="R287" i="7"/>
  <c r="R288" i="7" s="1"/>
  <c r="Q287" i="7"/>
  <c r="Q288" i="7" s="1"/>
  <c r="P287" i="7"/>
  <c r="P288" i="7" s="1"/>
  <c r="O287" i="7"/>
  <c r="O288" i="7" s="1"/>
  <c r="N287" i="7"/>
  <c r="N288" i="7" s="1"/>
  <c r="M287" i="7"/>
  <c r="M288" i="7" s="1"/>
  <c r="L287" i="7"/>
  <c r="L288" i="7" s="1"/>
  <c r="K287" i="7"/>
  <c r="K288" i="7" s="1"/>
  <c r="J287" i="7"/>
  <c r="J288" i="7" s="1"/>
  <c r="I287" i="7"/>
  <c r="I288" i="7" s="1"/>
  <c r="H287" i="7"/>
  <c r="H288" i="7" s="1"/>
  <c r="G287" i="7"/>
  <c r="G288" i="7" s="1"/>
  <c r="F287" i="7"/>
  <c r="F288" i="7" s="1"/>
  <c r="E287" i="7"/>
  <c r="E288" i="7" s="1"/>
  <c r="D287" i="7"/>
  <c r="D288" i="7" s="1"/>
  <c r="Y284" i="7"/>
  <c r="Y285" i="7" s="1"/>
  <c r="X284" i="7"/>
  <c r="X285" i="7" s="1"/>
  <c r="W284" i="7"/>
  <c r="W285" i="7" s="1"/>
  <c r="V284" i="7"/>
  <c r="V285" i="7" s="1"/>
  <c r="U284" i="7"/>
  <c r="U285" i="7" s="1"/>
  <c r="T284" i="7"/>
  <c r="T285" i="7" s="1"/>
  <c r="S284" i="7"/>
  <c r="S285" i="7" s="1"/>
  <c r="R284" i="7"/>
  <c r="R285" i="7" s="1"/>
  <c r="Q284" i="7"/>
  <c r="Q285" i="7" s="1"/>
  <c r="P284" i="7"/>
  <c r="P285" i="7" s="1"/>
  <c r="O284" i="7"/>
  <c r="O285" i="7" s="1"/>
  <c r="N284" i="7"/>
  <c r="N285" i="7" s="1"/>
  <c r="M284" i="7"/>
  <c r="M285" i="7" s="1"/>
  <c r="L284" i="7"/>
  <c r="L285" i="7" s="1"/>
  <c r="K284" i="7"/>
  <c r="K285" i="7" s="1"/>
  <c r="J284" i="7"/>
  <c r="J285" i="7" s="1"/>
  <c r="I284" i="7"/>
  <c r="I285" i="7" s="1"/>
  <c r="H284" i="7"/>
  <c r="H285" i="7" s="1"/>
  <c r="G284" i="7"/>
  <c r="G285" i="7" s="1"/>
  <c r="F284" i="7"/>
  <c r="F285" i="7" s="1"/>
  <c r="E284" i="7"/>
  <c r="E285" i="7" s="1"/>
  <c r="D284" i="7"/>
  <c r="D285" i="7" s="1"/>
  <c r="Y281" i="7"/>
  <c r="Y282" i="7" s="1"/>
  <c r="X281" i="7"/>
  <c r="X282" i="7" s="1"/>
  <c r="W281" i="7"/>
  <c r="W282" i="7" s="1"/>
  <c r="V281" i="7"/>
  <c r="V282" i="7" s="1"/>
  <c r="U281" i="7"/>
  <c r="U282" i="7" s="1"/>
  <c r="T281" i="7"/>
  <c r="T282" i="7" s="1"/>
  <c r="S281" i="7"/>
  <c r="S282" i="7" s="1"/>
  <c r="R281" i="7"/>
  <c r="R282" i="7" s="1"/>
  <c r="Q281" i="7"/>
  <c r="Q282" i="7" s="1"/>
  <c r="P281" i="7"/>
  <c r="P282" i="7" s="1"/>
  <c r="O281" i="7"/>
  <c r="O282" i="7" s="1"/>
  <c r="N281" i="7"/>
  <c r="N282" i="7" s="1"/>
  <c r="M281" i="7"/>
  <c r="M282" i="7" s="1"/>
  <c r="L281" i="7"/>
  <c r="L282" i="7" s="1"/>
  <c r="K281" i="7"/>
  <c r="K282" i="7" s="1"/>
  <c r="J281" i="7"/>
  <c r="J282" i="7" s="1"/>
  <c r="I281" i="7"/>
  <c r="I282" i="7" s="1"/>
  <c r="H281" i="7"/>
  <c r="H282" i="7" s="1"/>
  <c r="G281" i="7"/>
  <c r="G282" i="7" s="1"/>
  <c r="F281" i="7"/>
  <c r="F282" i="7" s="1"/>
  <c r="E281" i="7"/>
  <c r="E282" i="7" s="1"/>
  <c r="D281" i="7"/>
  <c r="D282" i="7" s="1"/>
  <c r="Y278" i="7"/>
  <c r="Y279" i="7" s="1"/>
  <c r="X278" i="7"/>
  <c r="X279" i="7" s="1"/>
  <c r="W278" i="7"/>
  <c r="W279" i="7" s="1"/>
  <c r="V278" i="7"/>
  <c r="V279" i="7" s="1"/>
  <c r="U278" i="7"/>
  <c r="U279" i="7" s="1"/>
  <c r="T278" i="7"/>
  <c r="T279" i="7" s="1"/>
  <c r="S278" i="7"/>
  <c r="S279" i="7" s="1"/>
  <c r="R278" i="7"/>
  <c r="R279" i="7" s="1"/>
  <c r="Q278" i="7"/>
  <c r="Q279" i="7" s="1"/>
  <c r="P278" i="7"/>
  <c r="P279" i="7" s="1"/>
  <c r="O278" i="7"/>
  <c r="O279" i="7" s="1"/>
  <c r="N278" i="7"/>
  <c r="N279" i="7" s="1"/>
  <c r="M278" i="7"/>
  <c r="M279" i="7" s="1"/>
  <c r="L278" i="7"/>
  <c r="L279" i="7" s="1"/>
  <c r="K278" i="7"/>
  <c r="K279" i="7" s="1"/>
  <c r="J278" i="7"/>
  <c r="J279" i="7" s="1"/>
  <c r="I278" i="7"/>
  <c r="I279" i="7" s="1"/>
  <c r="H278" i="7"/>
  <c r="H279" i="7" s="1"/>
  <c r="G278" i="7"/>
  <c r="G279" i="7" s="1"/>
  <c r="F278" i="7"/>
  <c r="F279" i="7" s="1"/>
  <c r="E278" i="7"/>
  <c r="E279" i="7" s="1"/>
  <c r="D278" i="7"/>
  <c r="D279" i="7" s="1"/>
  <c r="Y275" i="7"/>
  <c r="Y276" i="7" s="1"/>
  <c r="X275" i="7"/>
  <c r="X276" i="7" s="1"/>
  <c r="W275" i="7"/>
  <c r="W276" i="7" s="1"/>
  <c r="V275" i="7"/>
  <c r="V276" i="7" s="1"/>
  <c r="U275" i="7"/>
  <c r="U276" i="7" s="1"/>
  <c r="T275" i="7"/>
  <c r="T276" i="7" s="1"/>
  <c r="S275" i="7"/>
  <c r="S276" i="7" s="1"/>
  <c r="R275" i="7"/>
  <c r="R276" i="7" s="1"/>
  <c r="Q275" i="7"/>
  <c r="Q276" i="7" s="1"/>
  <c r="P275" i="7"/>
  <c r="P276" i="7" s="1"/>
  <c r="O275" i="7"/>
  <c r="O276" i="7" s="1"/>
  <c r="N275" i="7"/>
  <c r="N276" i="7" s="1"/>
  <c r="M275" i="7"/>
  <c r="M276" i="7" s="1"/>
  <c r="L275" i="7"/>
  <c r="L276" i="7" s="1"/>
  <c r="K275" i="7"/>
  <c r="K276" i="7" s="1"/>
  <c r="J275" i="7"/>
  <c r="J276" i="7" s="1"/>
  <c r="I275" i="7"/>
  <c r="I276" i="7" s="1"/>
  <c r="H275" i="7"/>
  <c r="H276" i="7" s="1"/>
  <c r="G275" i="7"/>
  <c r="G276" i="7" s="1"/>
  <c r="F275" i="7"/>
  <c r="F276" i="7" s="1"/>
  <c r="E275" i="7"/>
  <c r="E276" i="7" s="1"/>
  <c r="D275" i="7"/>
  <c r="D276" i="7" s="1"/>
  <c r="Y272" i="7"/>
  <c r="Y273" i="7" s="1"/>
  <c r="X272" i="7"/>
  <c r="X273" i="7" s="1"/>
  <c r="W272" i="7"/>
  <c r="W273" i="7" s="1"/>
  <c r="V272" i="7"/>
  <c r="V273" i="7" s="1"/>
  <c r="U272" i="7"/>
  <c r="U273" i="7" s="1"/>
  <c r="T272" i="7"/>
  <c r="T273" i="7" s="1"/>
  <c r="S272" i="7"/>
  <c r="S273" i="7" s="1"/>
  <c r="R272" i="7"/>
  <c r="R273" i="7" s="1"/>
  <c r="Q272" i="7"/>
  <c r="Q273" i="7" s="1"/>
  <c r="P272" i="7"/>
  <c r="P273" i="7" s="1"/>
  <c r="O272" i="7"/>
  <c r="O273" i="7" s="1"/>
  <c r="N272" i="7"/>
  <c r="N273" i="7" s="1"/>
  <c r="M272" i="7"/>
  <c r="M273" i="7" s="1"/>
  <c r="L272" i="7"/>
  <c r="L273" i="7" s="1"/>
  <c r="K272" i="7"/>
  <c r="K273" i="7" s="1"/>
  <c r="J272" i="7"/>
  <c r="J273" i="7" s="1"/>
  <c r="I272" i="7"/>
  <c r="I273" i="7" s="1"/>
  <c r="H272" i="7"/>
  <c r="H273" i="7" s="1"/>
  <c r="G272" i="7"/>
  <c r="G273" i="7" s="1"/>
  <c r="F272" i="7"/>
  <c r="F273" i="7" s="1"/>
  <c r="E272" i="7"/>
  <c r="E273" i="7" s="1"/>
  <c r="D272" i="7"/>
  <c r="D273" i="7" s="1"/>
  <c r="Y269" i="7"/>
  <c r="Y270" i="7" s="1"/>
  <c r="X269" i="7"/>
  <c r="X270" i="7" s="1"/>
  <c r="W269" i="7"/>
  <c r="W270" i="7" s="1"/>
  <c r="V269" i="7"/>
  <c r="V270" i="7" s="1"/>
  <c r="U269" i="7"/>
  <c r="U270" i="7" s="1"/>
  <c r="T269" i="7"/>
  <c r="T270" i="7" s="1"/>
  <c r="S269" i="7"/>
  <c r="S270" i="7" s="1"/>
  <c r="R269" i="7"/>
  <c r="R270" i="7" s="1"/>
  <c r="Q269" i="7"/>
  <c r="Q270" i="7" s="1"/>
  <c r="P269" i="7"/>
  <c r="P270" i="7" s="1"/>
  <c r="O269" i="7"/>
  <c r="O270" i="7" s="1"/>
  <c r="N269" i="7"/>
  <c r="N270" i="7" s="1"/>
  <c r="M269" i="7"/>
  <c r="M270" i="7" s="1"/>
  <c r="L269" i="7"/>
  <c r="L270" i="7" s="1"/>
  <c r="K269" i="7"/>
  <c r="K270" i="7" s="1"/>
  <c r="J269" i="7"/>
  <c r="J270" i="7" s="1"/>
  <c r="I269" i="7"/>
  <c r="I270" i="7" s="1"/>
  <c r="H269" i="7"/>
  <c r="H270" i="7" s="1"/>
  <c r="G269" i="7"/>
  <c r="G270" i="7" s="1"/>
  <c r="F269" i="7"/>
  <c r="F270" i="7" s="1"/>
  <c r="E269" i="7"/>
  <c r="E270" i="7" s="1"/>
  <c r="D269" i="7"/>
  <c r="D270" i="7" s="1"/>
  <c r="Y266" i="7"/>
  <c r="Y267" i="7" s="1"/>
  <c r="X266" i="7"/>
  <c r="X267" i="7" s="1"/>
  <c r="W266" i="7"/>
  <c r="W267" i="7" s="1"/>
  <c r="V266" i="7"/>
  <c r="V267" i="7" s="1"/>
  <c r="U266" i="7"/>
  <c r="U267" i="7" s="1"/>
  <c r="T266" i="7"/>
  <c r="T267" i="7" s="1"/>
  <c r="S266" i="7"/>
  <c r="S267" i="7" s="1"/>
  <c r="R266" i="7"/>
  <c r="R267" i="7" s="1"/>
  <c r="Q266" i="7"/>
  <c r="Q267" i="7" s="1"/>
  <c r="P266" i="7"/>
  <c r="P267" i="7" s="1"/>
  <c r="O266" i="7"/>
  <c r="O267" i="7" s="1"/>
  <c r="N266" i="7"/>
  <c r="N267" i="7" s="1"/>
  <c r="M266" i="7"/>
  <c r="M267" i="7" s="1"/>
  <c r="L266" i="7"/>
  <c r="L267" i="7" s="1"/>
  <c r="K266" i="7"/>
  <c r="K267" i="7" s="1"/>
  <c r="J266" i="7"/>
  <c r="J267" i="7" s="1"/>
  <c r="I266" i="7"/>
  <c r="I267" i="7" s="1"/>
  <c r="H266" i="7"/>
  <c r="H267" i="7" s="1"/>
  <c r="G266" i="7"/>
  <c r="G267" i="7" s="1"/>
  <c r="F266" i="7"/>
  <c r="F267" i="7" s="1"/>
  <c r="E266" i="7"/>
  <c r="E267" i="7" s="1"/>
  <c r="D266" i="7"/>
  <c r="D267" i="7" s="1"/>
  <c r="Y263" i="7"/>
  <c r="Y264" i="7" s="1"/>
  <c r="X263" i="7"/>
  <c r="X264" i="7" s="1"/>
  <c r="W263" i="7"/>
  <c r="W264" i="7" s="1"/>
  <c r="V263" i="7"/>
  <c r="V264" i="7" s="1"/>
  <c r="U263" i="7"/>
  <c r="U264" i="7" s="1"/>
  <c r="T263" i="7"/>
  <c r="T264" i="7" s="1"/>
  <c r="S263" i="7"/>
  <c r="S264" i="7" s="1"/>
  <c r="R263" i="7"/>
  <c r="R264" i="7" s="1"/>
  <c r="Q263" i="7"/>
  <c r="Q264" i="7" s="1"/>
  <c r="P263" i="7"/>
  <c r="P264" i="7" s="1"/>
  <c r="O263" i="7"/>
  <c r="O264" i="7" s="1"/>
  <c r="N263" i="7"/>
  <c r="N264" i="7" s="1"/>
  <c r="M263" i="7"/>
  <c r="M264" i="7" s="1"/>
  <c r="L263" i="7"/>
  <c r="L264" i="7" s="1"/>
  <c r="K263" i="7"/>
  <c r="K264" i="7" s="1"/>
  <c r="J263" i="7"/>
  <c r="J264" i="7" s="1"/>
  <c r="I263" i="7"/>
  <c r="I264" i="7" s="1"/>
  <c r="H263" i="7"/>
  <c r="H264" i="7" s="1"/>
  <c r="G263" i="7"/>
  <c r="G264" i="7" s="1"/>
  <c r="F263" i="7"/>
  <c r="F264" i="7" s="1"/>
  <c r="E263" i="7"/>
  <c r="E264" i="7" s="1"/>
  <c r="D263" i="7"/>
  <c r="D264" i="7" s="1"/>
  <c r="Y260" i="7"/>
  <c r="Y261" i="7" s="1"/>
  <c r="X260" i="7"/>
  <c r="X261" i="7" s="1"/>
  <c r="W260" i="7"/>
  <c r="W261" i="7" s="1"/>
  <c r="V260" i="7"/>
  <c r="V261" i="7" s="1"/>
  <c r="U260" i="7"/>
  <c r="U261" i="7" s="1"/>
  <c r="T260" i="7"/>
  <c r="T261" i="7" s="1"/>
  <c r="S260" i="7"/>
  <c r="S261" i="7" s="1"/>
  <c r="R260" i="7"/>
  <c r="R261" i="7" s="1"/>
  <c r="Q260" i="7"/>
  <c r="Q261" i="7" s="1"/>
  <c r="P260" i="7"/>
  <c r="P261" i="7" s="1"/>
  <c r="O260" i="7"/>
  <c r="O261" i="7" s="1"/>
  <c r="N260" i="7"/>
  <c r="N261" i="7" s="1"/>
  <c r="M260" i="7"/>
  <c r="M261" i="7" s="1"/>
  <c r="L260" i="7"/>
  <c r="L261" i="7" s="1"/>
  <c r="K260" i="7"/>
  <c r="K261" i="7" s="1"/>
  <c r="J260" i="7"/>
  <c r="J261" i="7" s="1"/>
  <c r="I260" i="7"/>
  <c r="I261" i="7" s="1"/>
  <c r="H260" i="7"/>
  <c r="H261" i="7" s="1"/>
  <c r="G260" i="7"/>
  <c r="G261" i="7" s="1"/>
  <c r="F260" i="7"/>
  <c r="F261" i="7" s="1"/>
  <c r="E260" i="7"/>
  <c r="E261" i="7" s="1"/>
  <c r="D260" i="7"/>
  <c r="D261" i="7" s="1"/>
  <c r="Y257" i="7"/>
  <c r="Y258" i="7" s="1"/>
  <c r="X257" i="7"/>
  <c r="X258" i="7" s="1"/>
  <c r="W257" i="7"/>
  <c r="W258" i="7" s="1"/>
  <c r="V257" i="7"/>
  <c r="V258" i="7" s="1"/>
  <c r="U257" i="7"/>
  <c r="U258" i="7" s="1"/>
  <c r="T257" i="7"/>
  <c r="T258" i="7" s="1"/>
  <c r="S257" i="7"/>
  <c r="S258" i="7" s="1"/>
  <c r="R257" i="7"/>
  <c r="R258" i="7" s="1"/>
  <c r="Q257" i="7"/>
  <c r="Q258" i="7" s="1"/>
  <c r="P257" i="7"/>
  <c r="P258" i="7" s="1"/>
  <c r="O257" i="7"/>
  <c r="O258" i="7" s="1"/>
  <c r="N257" i="7"/>
  <c r="N258" i="7" s="1"/>
  <c r="M257" i="7"/>
  <c r="M258" i="7" s="1"/>
  <c r="L257" i="7"/>
  <c r="L258" i="7" s="1"/>
  <c r="K257" i="7"/>
  <c r="K258" i="7" s="1"/>
  <c r="J257" i="7"/>
  <c r="J258" i="7" s="1"/>
  <c r="I257" i="7"/>
  <c r="I258" i="7" s="1"/>
  <c r="H257" i="7"/>
  <c r="H258" i="7" s="1"/>
  <c r="G257" i="7"/>
  <c r="G258" i="7" s="1"/>
  <c r="F257" i="7"/>
  <c r="F258" i="7" s="1"/>
  <c r="E257" i="7"/>
  <c r="E258" i="7" s="1"/>
  <c r="D257" i="7"/>
  <c r="D258" i="7" s="1"/>
  <c r="Y254" i="7"/>
  <c r="Y255" i="7" s="1"/>
  <c r="X254" i="7"/>
  <c r="X255" i="7" s="1"/>
  <c r="W254" i="7"/>
  <c r="W255" i="7" s="1"/>
  <c r="V254" i="7"/>
  <c r="V255" i="7" s="1"/>
  <c r="U254" i="7"/>
  <c r="U255" i="7" s="1"/>
  <c r="T254" i="7"/>
  <c r="T255" i="7" s="1"/>
  <c r="S254" i="7"/>
  <c r="S255" i="7" s="1"/>
  <c r="R254" i="7"/>
  <c r="R255" i="7" s="1"/>
  <c r="Q254" i="7"/>
  <c r="Q255" i="7" s="1"/>
  <c r="P254" i="7"/>
  <c r="P255" i="7" s="1"/>
  <c r="O254" i="7"/>
  <c r="O255" i="7" s="1"/>
  <c r="N254" i="7"/>
  <c r="N255" i="7" s="1"/>
  <c r="M254" i="7"/>
  <c r="M255" i="7" s="1"/>
  <c r="L254" i="7"/>
  <c r="L255" i="7" s="1"/>
  <c r="K254" i="7"/>
  <c r="K255" i="7" s="1"/>
  <c r="J254" i="7"/>
  <c r="J255" i="7" s="1"/>
  <c r="I254" i="7"/>
  <c r="I255" i="7" s="1"/>
  <c r="H254" i="7"/>
  <c r="H255" i="7" s="1"/>
  <c r="G254" i="7"/>
  <c r="G255" i="7" s="1"/>
  <c r="F254" i="7"/>
  <c r="F255" i="7" s="1"/>
  <c r="E254" i="7"/>
  <c r="E255" i="7" s="1"/>
  <c r="D254" i="7"/>
  <c r="D255" i="7" s="1"/>
  <c r="Y251" i="7"/>
  <c r="Y252" i="7" s="1"/>
  <c r="X251" i="7"/>
  <c r="X252" i="7" s="1"/>
  <c r="W251" i="7"/>
  <c r="W252" i="7" s="1"/>
  <c r="V251" i="7"/>
  <c r="V252" i="7" s="1"/>
  <c r="U251" i="7"/>
  <c r="U252" i="7" s="1"/>
  <c r="T251" i="7"/>
  <c r="T252" i="7" s="1"/>
  <c r="S251" i="7"/>
  <c r="S252" i="7" s="1"/>
  <c r="R251" i="7"/>
  <c r="R252" i="7" s="1"/>
  <c r="Q251" i="7"/>
  <c r="Q252" i="7" s="1"/>
  <c r="P251" i="7"/>
  <c r="P252" i="7" s="1"/>
  <c r="O251" i="7"/>
  <c r="O252" i="7" s="1"/>
  <c r="N251" i="7"/>
  <c r="N252" i="7" s="1"/>
  <c r="M251" i="7"/>
  <c r="M252" i="7" s="1"/>
  <c r="L251" i="7"/>
  <c r="L252" i="7" s="1"/>
  <c r="K251" i="7"/>
  <c r="K252" i="7" s="1"/>
  <c r="J251" i="7"/>
  <c r="J252" i="7" s="1"/>
  <c r="I251" i="7"/>
  <c r="I252" i="7" s="1"/>
  <c r="H251" i="7"/>
  <c r="H252" i="7" s="1"/>
  <c r="G251" i="7"/>
  <c r="G252" i="7" s="1"/>
  <c r="F251" i="7"/>
  <c r="F252" i="7" s="1"/>
  <c r="E251" i="7"/>
  <c r="E252" i="7" s="1"/>
  <c r="D251" i="7"/>
  <c r="D252" i="7" s="1"/>
  <c r="Y248" i="7"/>
  <c r="Y249" i="7" s="1"/>
  <c r="X248" i="7"/>
  <c r="X249" i="7" s="1"/>
  <c r="W248" i="7"/>
  <c r="W249" i="7" s="1"/>
  <c r="V248" i="7"/>
  <c r="V249" i="7" s="1"/>
  <c r="U248" i="7"/>
  <c r="U249" i="7" s="1"/>
  <c r="T248" i="7"/>
  <c r="T249" i="7" s="1"/>
  <c r="S248" i="7"/>
  <c r="S249" i="7" s="1"/>
  <c r="R248" i="7"/>
  <c r="R249" i="7" s="1"/>
  <c r="Q248" i="7"/>
  <c r="Q249" i="7" s="1"/>
  <c r="P248" i="7"/>
  <c r="P249" i="7" s="1"/>
  <c r="O248" i="7"/>
  <c r="O249" i="7" s="1"/>
  <c r="N248" i="7"/>
  <c r="N249" i="7" s="1"/>
  <c r="M248" i="7"/>
  <c r="M249" i="7" s="1"/>
  <c r="L248" i="7"/>
  <c r="L249" i="7" s="1"/>
  <c r="K248" i="7"/>
  <c r="K249" i="7" s="1"/>
  <c r="J248" i="7"/>
  <c r="J249" i="7" s="1"/>
  <c r="I248" i="7"/>
  <c r="I249" i="7" s="1"/>
  <c r="H248" i="7"/>
  <c r="H249" i="7" s="1"/>
  <c r="G248" i="7"/>
  <c r="G249" i="7" s="1"/>
  <c r="F248" i="7"/>
  <c r="F249" i="7" s="1"/>
  <c r="E248" i="7"/>
  <c r="E249" i="7" s="1"/>
  <c r="D248" i="7"/>
  <c r="D249" i="7" s="1"/>
  <c r="Y245" i="7"/>
  <c r="Y246" i="7" s="1"/>
  <c r="X245" i="7"/>
  <c r="X246" i="7" s="1"/>
  <c r="W245" i="7"/>
  <c r="W246" i="7" s="1"/>
  <c r="V245" i="7"/>
  <c r="V246" i="7" s="1"/>
  <c r="U245" i="7"/>
  <c r="U246" i="7" s="1"/>
  <c r="T245" i="7"/>
  <c r="T246" i="7" s="1"/>
  <c r="S245" i="7"/>
  <c r="S246" i="7" s="1"/>
  <c r="R245" i="7"/>
  <c r="R246" i="7" s="1"/>
  <c r="Q245" i="7"/>
  <c r="Q246" i="7" s="1"/>
  <c r="P245" i="7"/>
  <c r="P246" i="7" s="1"/>
  <c r="O245" i="7"/>
  <c r="O246" i="7" s="1"/>
  <c r="N245" i="7"/>
  <c r="N246" i="7" s="1"/>
  <c r="M245" i="7"/>
  <c r="M246" i="7" s="1"/>
  <c r="L245" i="7"/>
  <c r="L246" i="7" s="1"/>
  <c r="K245" i="7"/>
  <c r="K246" i="7" s="1"/>
  <c r="J245" i="7"/>
  <c r="J246" i="7" s="1"/>
  <c r="I245" i="7"/>
  <c r="I246" i="7" s="1"/>
  <c r="H245" i="7"/>
  <c r="H246" i="7" s="1"/>
  <c r="G245" i="7"/>
  <c r="G246" i="7" s="1"/>
  <c r="F245" i="7"/>
  <c r="F246" i="7" s="1"/>
  <c r="E245" i="7"/>
  <c r="E246" i="7" s="1"/>
  <c r="D245" i="7"/>
  <c r="D246" i="7" s="1"/>
  <c r="Y242" i="7"/>
  <c r="Y243" i="7" s="1"/>
  <c r="X242" i="7"/>
  <c r="X243" i="7" s="1"/>
  <c r="W242" i="7"/>
  <c r="W243" i="7" s="1"/>
  <c r="V242" i="7"/>
  <c r="V243" i="7" s="1"/>
  <c r="U242" i="7"/>
  <c r="U243" i="7" s="1"/>
  <c r="T242" i="7"/>
  <c r="T243" i="7" s="1"/>
  <c r="S242" i="7"/>
  <c r="S243" i="7" s="1"/>
  <c r="R242" i="7"/>
  <c r="R243" i="7" s="1"/>
  <c r="Q242" i="7"/>
  <c r="Q243" i="7" s="1"/>
  <c r="P242" i="7"/>
  <c r="P243" i="7" s="1"/>
  <c r="O242" i="7"/>
  <c r="O243" i="7" s="1"/>
  <c r="N242" i="7"/>
  <c r="N243" i="7" s="1"/>
  <c r="M242" i="7"/>
  <c r="M243" i="7" s="1"/>
  <c r="L242" i="7"/>
  <c r="L243" i="7" s="1"/>
  <c r="K242" i="7"/>
  <c r="K243" i="7" s="1"/>
  <c r="J242" i="7"/>
  <c r="J243" i="7" s="1"/>
  <c r="I242" i="7"/>
  <c r="I243" i="7" s="1"/>
  <c r="H242" i="7"/>
  <c r="H243" i="7" s="1"/>
  <c r="G242" i="7"/>
  <c r="G243" i="7" s="1"/>
  <c r="F242" i="7"/>
  <c r="F243" i="7" s="1"/>
  <c r="E242" i="7"/>
  <c r="E243" i="7" s="1"/>
  <c r="D242" i="7"/>
  <c r="D243" i="7" s="1"/>
  <c r="Y239" i="7"/>
  <c r="Y240" i="7" s="1"/>
  <c r="X239" i="7"/>
  <c r="X240" i="7" s="1"/>
  <c r="W239" i="7"/>
  <c r="W240" i="7" s="1"/>
  <c r="V239" i="7"/>
  <c r="V240" i="7" s="1"/>
  <c r="U239" i="7"/>
  <c r="U240" i="7" s="1"/>
  <c r="T239" i="7"/>
  <c r="T240" i="7" s="1"/>
  <c r="S239" i="7"/>
  <c r="S240" i="7" s="1"/>
  <c r="R239" i="7"/>
  <c r="R240" i="7" s="1"/>
  <c r="Q239" i="7"/>
  <c r="Q240" i="7" s="1"/>
  <c r="P239" i="7"/>
  <c r="P240" i="7" s="1"/>
  <c r="O239" i="7"/>
  <c r="O240" i="7" s="1"/>
  <c r="N239" i="7"/>
  <c r="N240" i="7" s="1"/>
  <c r="M239" i="7"/>
  <c r="M240" i="7" s="1"/>
  <c r="L239" i="7"/>
  <c r="L240" i="7" s="1"/>
  <c r="K239" i="7"/>
  <c r="K240" i="7" s="1"/>
  <c r="J239" i="7"/>
  <c r="J240" i="7" s="1"/>
  <c r="I239" i="7"/>
  <c r="I240" i="7" s="1"/>
  <c r="H239" i="7"/>
  <c r="H240" i="7" s="1"/>
  <c r="G239" i="7"/>
  <c r="G240" i="7" s="1"/>
  <c r="F239" i="7"/>
  <c r="F240" i="7" s="1"/>
  <c r="E239" i="7"/>
  <c r="E240" i="7" s="1"/>
  <c r="D239" i="7"/>
  <c r="D240" i="7" s="1"/>
  <c r="Y236" i="7"/>
  <c r="Y237" i="7" s="1"/>
  <c r="X236" i="7"/>
  <c r="X237" i="7" s="1"/>
  <c r="W236" i="7"/>
  <c r="W237" i="7" s="1"/>
  <c r="V236" i="7"/>
  <c r="V237" i="7" s="1"/>
  <c r="U236" i="7"/>
  <c r="U237" i="7" s="1"/>
  <c r="T236" i="7"/>
  <c r="T237" i="7" s="1"/>
  <c r="S236" i="7"/>
  <c r="S237" i="7" s="1"/>
  <c r="R236" i="7"/>
  <c r="R237" i="7" s="1"/>
  <c r="Q236" i="7"/>
  <c r="Q237" i="7" s="1"/>
  <c r="P236" i="7"/>
  <c r="P237" i="7" s="1"/>
  <c r="O236" i="7"/>
  <c r="O237" i="7" s="1"/>
  <c r="N236" i="7"/>
  <c r="N237" i="7" s="1"/>
  <c r="M236" i="7"/>
  <c r="M237" i="7" s="1"/>
  <c r="L236" i="7"/>
  <c r="L237" i="7" s="1"/>
  <c r="K236" i="7"/>
  <c r="K237" i="7" s="1"/>
  <c r="J236" i="7"/>
  <c r="J237" i="7" s="1"/>
  <c r="I236" i="7"/>
  <c r="I237" i="7" s="1"/>
  <c r="H236" i="7"/>
  <c r="H237" i="7" s="1"/>
  <c r="G236" i="7"/>
  <c r="G237" i="7" s="1"/>
  <c r="F236" i="7"/>
  <c r="F237" i="7" s="1"/>
  <c r="E236" i="7"/>
  <c r="E237" i="7" s="1"/>
  <c r="D236" i="7"/>
  <c r="D237" i="7" s="1"/>
  <c r="Y233" i="7"/>
  <c r="Y234" i="7" s="1"/>
  <c r="X233" i="7"/>
  <c r="X234" i="7" s="1"/>
  <c r="W233" i="7"/>
  <c r="W234" i="7" s="1"/>
  <c r="V233" i="7"/>
  <c r="V234" i="7" s="1"/>
  <c r="U233" i="7"/>
  <c r="U234" i="7" s="1"/>
  <c r="T233" i="7"/>
  <c r="T234" i="7" s="1"/>
  <c r="S233" i="7"/>
  <c r="S234" i="7" s="1"/>
  <c r="R233" i="7"/>
  <c r="R234" i="7" s="1"/>
  <c r="Q233" i="7"/>
  <c r="Q234" i="7" s="1"/>
  <c r="P233" i="7"/>
  <c r="P234" i="7" s="1"/>
  <c r="O233" i="7"/>
  <c r="O234" i="7" s="1"/>
  <c r="N233" i="7"/>
  <c r="N234" i="7" s="1"/>
  <c r="M233" i="7"/>
  <c r="M234" i="7" s="1"/>
  <c r="L233" i="7"/>
  <c r="L234" i="7" s="1"/>
  <c r="K233" i="7"/>
  <c r="K234" i="7" s="1"/>
  <c r="J233" i="7"/>
  <c r="J234" i="7" s="1"/>
  <c r="I233" i="7"/>
  <c r="I234" i="7" s="1"/>
  <c r="H233" i="7"/>
  <c r="H234" i="7" s="1"/>
  <c r="G233" i="7"/>
  <c r="G234" i="7" s="1"/>
  <c r="F233" i="7"/>
  <c r="F234" i="7" s="1"/>
  <c r="E233" i="7"/>
  <c r="E234" i="7" s="1"/>
  <c r="D233" i="7"/>
  <c r="D234" i="7" s="1"/>
  <c r="Y230" i="7"/>
  <c r="Y231" i="7" s="1"/>
  <c r="X230" i="7"/>
  <c r="X231" i="7" s="1"/>
  <c r="W230" i="7"/>
  <c r="W231" i="7" s="1"/>
  <c r="V230" i="7"/>
  <c r="V231" i="7" s="1"/>
  <c r="U230" i="7"/>
  <c r="U231" i="7" s="1"/>
  <c r="T230" i="7"/>
  <c r="T231" i="7" s="1"/>
  <c r="S230" i="7"/>
  <c r="S231" i="7" s="1"/>
  <c r="R230" i="7"/>
  <c r="R231" i="7" s="1"/>
  <c r="Q230" i="7"/>
  <c r="Q231" i="7" s="1"/>
  <c r="P230" i="7"/>
  <c r="P231" i="7" s="1"/>
  <c r="O230" i="7"/>
  <c r="O231" i="7" s="1"/>
  <c r="N230" i="7"/>
  <c r="N231" i="7" s="1"/>
  <c r="M230" i="7"/>
  <c r="M231" i="7" s="1"/>
  <c r="L230" i="7"/>
  <c r="L231" i="7" s="1"/>
  <c r="K230" i="7"/>
  <c r="K231" i="7" s="1"/>
  <c r="J230" i="7"/>
  <c r="J231" i="7" s="1"/>
  <c r="I230" i="7"/>
  <c r="I231" i="7" s="1"/>
  <c r="H230" i="7"/>
  <c r="H231" i="7" s="1"/>
  <c r="G230" i="7"/>
  <c r="G231" i="7" s="1"/>
  <c r="F230" i="7"/>
  <c r="F231" i="7" s="1"/>
  <c r="E230" i="7"/>
  <c r="E231" i="7" s="1"/>
  <c r="D230" i="7"/>
  <c r="D231" i="7" s="1"/>
  <c r="Y227" i="7"/>
  <c r="Y228" i="7" s="1"/>
  <c r="X227" i="7"/>
  <c r="X228" i="7" s="1"/>
  <c r="W227" i="7"/>
  <c r="W228" i="7" s="1"/>
  <c r="V227" i="7"/>
  <c r="V228" i="7" s="1"/>
  <c r="U227" i="7"/>
  <c r="U228" i="7" s="1"/>
  <c r="T227" i="7"/>
  <c r="T228" i="7" s="1"/>
  <c r="S227" i="7"/>
  <c r="S228" i="7" s="1"/>
  <c r="R227" i="7"/>
  <c r="R228" i="7" s="1"/>
  <c r="Q227" i="7"/>
  <c r="Q228" i="7" s="1"/>
  <c r="P227" i="7"/>
  <c r="P228" i="7" s="1"/>
  <c r="O227" i="7"/>
  <c r="O228" i="7" s="1"/>
  <c r="N227" i="7"/>
  <c r="N228" i="7" s="1"/>
  <c r="M227" i="7"/>
  <c r="M228" i="7" s="1"/>
  <c r="L227" i="7"/>
  <c r="L228" i="7" s="1"/>
  <c r="K227" i="7"/>
  <c r="K228" i="7" s="1"/>
  <c r="J227" i="7"/>
  <c r="J228" i="7" s="1"/>
  <c r="I227" i="7"/>
  <c r="I228" i="7" s="1"/>
  <c r="H227" i="7"/>
  <c r="H228" i="7" s="1"/>
  <c r="G227" i="7"/>
  <c r="G228" i="7" s="1"/>
  <c r="F227" i="7"/>
  <c r="F228" i="7" s="1"/>
  <c r="E227" i="7"/>
  <c r="E228" i="7" s="1"/>
  <c r="D227" i="7"/>
  <c r="D228" i="7" s="1"/>
  <c r="Y224" i="7"/>
  <c r="Y225" i="7" s="1"/>
  <c r="X224" i="7"/>
  <c r="X225" i="7" s="1"/>
  <c r="W224" i="7"/>
  <c r="W225" i="7" s="1"/>
  <c r="V224" i="7"/>
  <c r="V225" i="7" s="1"/>
  <c r="U224" i="7"/>
  <c r="U225" i="7" s="1"/>
  <c r="T224" i="7"/>
  <c r="T225" i="7" s="1"/>
  <c r="S224" i="7"/>
  <c r="S225" i="7" s="1"/>
  <c r="R224" i="7"/>
  <c r="R225" i="7" s="1"/>
  <c r="Q224" i="7"/>
  <c r="Q225" i="7" s="1"/>
  <c r="P224" i="7"/>
  <c r="P225" i="7" s="1"/>
  <c r="O224" i="7"/>
  <c r="O225" i="7" s="1"/>
  <c r="N224" i="7"/>
  <c r="N225" i="7" s="1"/>
  <c r="M224" i="7"/>
  <c r="M225" i="7" s="1"/>
  <c r="L224" i="7"/>
  <c r="L225" i="7" s="1"/>
  <c r="K224" i="7"/>
  <c r="K225" i="7" s="1"/>
  <c r="J224" i="7"/>
  <c r="J225" i="7" s="1"/>
  <c r="I224" i="7"/>
  <c r="I225" i="7" s="1"/>
  <c r="H224" i="7"/>
  <c r="H225" i="7" s="1"/>
  <c r="G224" i="7"/>
  <c r="G225" i="7" s="1"/>
  <c r="F224" i="7"/>
  <c r="F225" i="7" s="1"/>
  <c r="E224" i="7"/>
  <c r="E225" i="7" s="1"/>
  <c r="D224" i="7"/>
  <c r="D225" i="7" s="1"/>
  <c r="Y221" i="7"/>
  <c r="Y222" i="7" s="1"/>
  <c r="X221" i="7"/>
  <c r="X222" i="7" s="1"/>
  <c r="W221" i="7"/>
  <c r="W222" i="7" s="1"/>
  <c r="V221" i="7"/>
  <c r="V222" i="7" s="1"/>
  <c r="U221" i="7"/>
  <c r="U222" i="7" s="1"/>
  <c r="T221" i="7"/>
  <c r="T222" i="7" s="1"/>
  <c r="S221" i="7"/>
  <c r="S222" i="7" s="1"/>
  <c r="R221" i="7"/>
  <c r="R222" i="7" s="1"/>
  <c r="Q221" i="7"/>
  <c r="Q222" i="7" s="1"/>
  <c r="P221" i="7"/>
  <c r="P222" i="7" s="1"/>
  <c r="O221" i="7"/>
  <c r="O222" i="7" s="1"/>
  <c r="N221" i="7"/>
  <c r="N222" i="7" s="1"/>
  <c r="M221" i="7"/>
  <c r="M222" i="7" s="1"/>
  <c r="L221" i="7"/>
  <c r="L222" i="7" s="1"/>
  <c r="K221" i="7"/>
  <c r="K222" i="7" s="1"/>
  <c r="J221" i="7"/>
  <c r="J222" i="7" s="1"/>
  <c r="I221" i="7"/>
  <c r="I222" i="7" s="1"/>
  <c r="H221" i="7"/>
  <c r="H222" i="7" s="1"/>
  <c r="G221" i="7"/>
  <c r="G222" i="7" s="1"/>
  <c r="F221" i="7"/>
  <c r="F222" i="7" s="1"/>
  <c r="E221" i="7"/>
  <c r="E222" i="7" s="1"/>
  <c r="D221" i="7"/>
  <c r="D222" i="7" s="1"/>
  <c r="Y218" i="7"/>
  <c r="Y219" i="7" s="1"/>
  <c r="X218" i="7"/>
  <c r="X219" i="7" s="1"/>
  <c r="W218" i="7"/>
  <c r="W219" i="7" s="1"/>
  <c r="V218" i="7"/>
  <c r="V219" i="7" s="1"/>
  <c r="U218" i="7"/>
  <c r="U219" i="7" s="1"/>
  <c r="T218" i="7"/>
  <c r="T219" i="7" s="1"/>
  <c r="S218" i="7"/>
  <c r="S219" i="7" s="1"/>
  <c r="R218" i="7"/>
  <c r="R219" i="7" s="1"/>
  <c r="Q218" i="7"/>
  <c r="Q219" i="7" s="1"/>
  <c r="P218" i="7"/>
  <c r="P219" i="7" s="1"/>
  <c r="O218" i="7"/>
  <c r="O219" i="7" s="1"/>
  <c r="N218" i="7"/>
  <c r="N219" i="7" s="1"/>
  <c r="M218" i="7"/>
  <c r="M219" i="7" s="1"/>
  <c r="L218" i="7"/>
  <c r="L219" i="7" s="1"/>
  <c r="K218" i="7"/>
  <c r="K219" i="7" s="1"/>
  <c r="J218" i="7"/>
  <c r="J219" i="7" s="1"/>
  <c r="I218" i="7"/>
  <c r="I219" i="7" s="1"/>
  <c r="H218" i="7"/>
  <c r="H219" i="7" s="1"/>
  <c r="G218" i="7"/>
  <c r="G219" i="7" s="1"/>
  <c r="F218" i="7"/>
  <c r="F219" i="7" s="1"/>
  <c r="E218" i="7"/>
  <c r="E219" i="7" s="1"/>
  <c r="D218" i="7"/>
  <c r="D219" i="7" s="1"/>
  <c r="Y215" i="7"/>
  <c r="Y216" i="7" s="1"/>
  <c r="X215" i="7"/>
  <c r="X216" i="7" s="1"/>
  <c r="W215" i="7"/>
  <c r="W216" i="7" s="1"/>
  <c r="V215" i="7"/>
  <c r="V216" i="7" s="1"/>
  <c r="U215" i="7"/>
  <c r="U216" i="7" s="1"/>
  <c r="T215" i="7"/>
  <c r="T216" i="7" s="1"/>
  <c r="S215" i="7"/>
  <c r="S216" i="7" s="1"/>
  <c r="R215" i="7"/>
  <c r="R216" i="7" s="1"/>
  <c r="Q215" i="7"/>
  <c r="Q216" i="7" s="1"/>
  <c r="P215" i="7"/>
  <c r="P216" i="7" s="1"/>
  <c r="O215" i="7"/>
  <c r="O216" i="7" s="1"/>
  <c r="N215" i="7"/>
  <c r="N216" i="7" s="1"/>
  <c r="M215" i="7"/>
  <c r="M216" i="7" s="1"/>
  <c r="L215" i="7"/>
  <c r="L216" i="7" s="1"/>
  <c r="K215" i="7"/>
  <c r="K216" i="7" s="1"/>
  <c r="J215" i="7"/>
  <c r="J216" i="7" s="1"/>
  <c r="I215" i="7"/>
  <c r="I216" i="7" s="1"/>
  <c r="H215" i="7"/>
  <c r="H216" i="7" s="1"/>
  <c r="G215" i="7"/>
  <c r="G216" i="7" s="1"/>
  <c r="F215" i="7"/>
  <c r="F216" i="7" s="1"/>
  <c r="E215" i="7"/>
  <c r="E216" i="7" s="1"/>
  <c r="D215" i="7"/>
  <c r="D216" i="7" s="1"/>
  <c r="Y212" i="7"/>
  <c r="Y213" i="7" s="1"/>
  <c r="X212" i="7"/>
  <c r="X213" i="7" s="1"/>
  <c r="W212" i="7"/>
  <c r="W213" i="7" s="1"/>
  <c r="V212" i="7"/>
  <c r="V213" i="7" s="1"/>
  <c r="U212" i="7"/>
  <c r="U213" i="7" s="1"/>
  <c r="T212" i="7"/>
  <c r="T213" i="7" s="1"/>
  <c r="S212" i="7"/>
  <c r="S213" i="7" s="1"/>
  <c r="R212" i="7"/>
  <c r="R213" i="7" s="1"/>
  <c r="Q212" i="7"/>
  <c r="Q213" i="7" s="1"/>
  <c r="P212" i="7"/>
  <c r="P213" i="7" s="1"/>
  <c r="O212" i="7"/>
  <c r="O213" i="7" s="1"/>
  <c r="N212" i="7"/>
  <c r="N213" i="7" s="1"/>
  <c r="M212" i="7"/>
  <c r="M213" i="7" s="1"/>
  <c r="L212" i="7"/>
  <c r="L213" i="7" s="1"/>
  <c r="K212" i="7"/>
  <c r="K213" i="7" s="1"/>
  <c r="J212" i="7"/>
  <c r="J213" i="7" s="1"/>
  <c r="I212" i="7"/>
  <c r="I213" i="7" s="1"/>
  <c r="H212" i="7"/>
  <c r="H213" i="7" s="1"/>
  <c r="G212" i="7"/>
  <c r="G213" i="7" s="1"/>
  <c r="F212" i="7"/>
  <c r="F213" i="7" s="1"/>
  <c r="E212" i="7"/>
  <c r="E213" i="7" s="1"/>
  <c r="D212" i="7"/>
  <c r="D213" i="7" s="1"/>
  <c r="Y209" i="7"/>
  <c r="Y210" i="7" s="1"/>
  <c r="X209" i="7"/>
  <c r="X210" i="7" s="1"/>
  <c r="W209" i="7"/>
  <c r="W210" i="7" s="1"/>
  <c r="V209" i="7"/>
  <c r="V210" i="7" s="1"/>
  <c r="U209" i="7"/>
  <c r="U210" i="7" s="1"/>
  <c r="T209" i="7"/>
  <c r="T210" i="7" s="1"/>
  <c r="S209" i="7"/>
  <c r="S210" i="7" s="1"/>
  <c r="R209" i="7"/>
  <c r="R210" i="7" s="1"/>
  <c r="Q209" i="7"/>
  <c r="Q210" i="7" s="1"/>
  <c r="P209" i="7"/>
  <c r="P210" i="7" s="1"/>
  <c r="O209" i="7"/>
  <c r="O210" i="7" s="1"/>
  <c r="N209" i="7"/>
  <c r="N210" i="7" s="1"/>
  <c r="M209" i="7"/>
  <c r="M210" i="7" s="1"/>
  <c r="L209" i="7"/>
  <c r="L210" i="7" s="1"/>
  <c r="K209" i="7"/>
  <c r="K210" i="7" s="1"/>
  <c r="J209" i="7"/>
  <c r="J210" i="7" s="1"/>
  <c r="I209" i="7"/>
  <c r="I210" i="7" s="1"/>
  <c r="H209" i="7"/>
  <c r="H210" i="7" s="1"/>
  <c r="G209" i="7"/>
  <c r="G210" i="7" s="1"/>
  <c r="F209" i="7"/>
  <c r="F210" i="7" s="1"/>
  <c r="E209" i="7"/>
  <c r="E210" i="7" s="1"/>
  <c r="D209" i="7"/>
  <c r="D210" i="7" s="1"/>
  <c r="Y206" i="7"/>
  <c r="Y207" i="7" s="1"/>
  <c r="X206" i="7"/>
  <c r="X207" i="7" s="1"/>
  <c r="W206" i="7"/>
  <c r="W207" i="7" s="1"/>
  <c r="V206" i="7"/>
  <c r="V207" i="7" s="1"/>
  <c r="U206" i="7"/>
  <c r="U207" i="7" s="1"/>
  <c r="T206" i="7"/>
  <c r="T207" i="7" s="1"/>
  <c r="S206" i="7"/>
  <c r="S207" i="7" s="1"/>
  <c r="R206" i="7"/>
  <c r="R207" i="7" s="1"/>
  <c r="Q206" i="7"/>
  <c r="Q207" i="7" s="1"/>
  <c r="P206" i="7"/>
  <c r="P207" i="7" s="1"/>
  <c r="O206" i="7"/>
  <c r="O207" i="7" s="1"/>
  <c r="N206" i="7"/>
  <c r="N207" i="7" s="1"/>
  <c r="M206" i="7"/>
  <c r="M207" i="7" s="1"/>
  <c r="L206" i="7"/>
  <c r="L207" i="7" s="1"/>
  <c r="K206" i="7"/>
  <c r="K207" i="7" s="1"/>
  <c r="J206" i="7"/>
  <c r="J207" i="7" s="1"/>
  <c r="I206" i="7"/>
  <c r="I207" i="7" s="1"/>
  <c r="H206" i="7"/>
  <c r="H207" i="7" s="1"/>
  <c r="G206" i="7"/>
  <c r="G207" i="7" s="1"/>
  <c r="F206" i="7"/>
  <c r="F207" i="7" s="1"/>
  <c r="E206" i="7"/>
  <c r="E207" i="7" s="1"/>
  <c r="D206" i="7"/>
  <c r="D207" i="7" s="1"/>
  <c r="Y203" i="7"/>
  <c r="Y204" i="7" s="1"/>
  <c r="X203" i="7"/>
  <c r="X204" i="7" s="1"/>
  <c r="W203" i="7"/>
  <c r="W204" i="7" s="1"/>
  <c r="V203" i="7"/>
  <c r="V204" i="7" s="1"/>
  <c r="U203" i="7"/>
  <c r="U204" i="7" s="1"/>
  <c r="T203" i="7"/>
  <c r="T204" i="7" s="1"/>
  <c r="S203" i="7"/>
  <c r="S204" i="7" s="1"/>
  <c r="R203" i="7"/>
  <c r="R204" i="7" s="1"/>
  <c r="Q203" i="7"/>
  <c r="Q204" i="7" s="1"/>
  <c r="P203" i="7"/>
  <c r="P204" i="7" s="1"/>
  <c r="O203" i="7"/>
  <c r="O204" i="7" s="1"/>
  <c r="N203" i="7"/>
  <c r="N204" i="7" s="1"/>
  <c r="M203" i="7"/>
  <c r="M204" i="7" s="1"/>
  <c r="L203" i="7"/>
  <c r="L204" i="7" s="1"/>
  <c r="K203" i="7"/>
  <c r="K204" i="7" s="1"/>
  <c r="J203" i="7"/>
  <c r="J204" i="7" s="1"/>
  <c r="I203" i="7"/>
  <c r="I204" i="7" s="1"/>
  <c r="H203" i="7"/>
  <c r="H204" i="7" s="1"/>
  <c r="G203" i="7"/>
  <c r="G204" i="7" s="1"/>
  <c r="F203" i="7"/>
  <c r="F204" i="7" s="1"/>
  <c r="E203" i="7"/>
  <c r="E204" i="7" s="1"/>
  <c r="D203" i="7"/>
  <c r="D204" i="7" s="1"/>
  <c r="Y200" i="7"/>
  <c r="Y201" i="7" s="1"/>
  <c r="X200" i="7"/>
  <c r="X201" i="7" s="1"/>
  <c r="W200" i="7"/>
  <c r="W201" i="7" s="1"/>
  <c r="V200" i="7"/>
  <c r="V201" i="7" s="1"/>
  <c r="U200" i="7"/>
  <c r="U201" i="7" s="1"/>
  <c r="T200" i="7"/>
  <c r="T201" i="7" s="1"/>
  <c r="S200" i="7"/>
  <c r="S201" i="7" s="1"/>
  <c r="R200" i="7"/>
  <c r="R201" i="7" s="1"/>
  <c r="Q200" i="7"/>
  <c r="Q201" i="7" s="1"/>
  <c r="P200" i="7"/>
  <c r="P201" i="7" s="1"/>
  <c r="O200" i="7"/>
  <c r="O201" i="7" s="1"/>
  <c r="N200" i="7"/>
  <c r="N201" i="7" s="1"/>
  <c r="M200" i="7"/>
  <c r="M201" i="7" s="1"/>
  <c r="L200" i="7"/>
  <c r="L201" i="7" s="1"/>
  <c r="K200" i="7"/>
  <c r="K201" i="7" s="1"/>
  <c r="J200" i="7"/>
  <c r="J201" i="7" s="1"/>
  <c r="I200" i="7"/>
  <c r="I201" i="7" s="1"/>
  <c r="H200" i="7"/>
  <c r="H201" i="7" s="1"/>
  <c r="G200" i="7"/>
  <c r="G201" i="7" s="1"/>
  <c r="F200" i="7"/>
  <c r="F201" i="7" s="1"/>
  <c r="E200" i="7"/>
  <c r="E201" i="7" s="1"/>
  <c r="D200" i="7"/>
  <c r="D201" i="7" s="1"/>
  <c r="Y197" i="7"/>
  <c r="Y198" i="7" s="1"/>
  <c r="X197" i="7"/>
  <c r="X198" i="7" s="1"/>
  <c r="W197" i="7"/>
  <c r="W198" i="7" s="1"/>
  <c r="V197" i="7"/>
  <c r="V198" i="7" s="1"/>
  <c r="U197" i="7"/>
  <c r="U198" i="7" s="1"/>
  <c r="T197" i="7"/>
  <c r="T198" i="7" s="1"/>
  <c r="S197" i="7"/>
  <c r="S198" i="7" s="1"/>
  <c r="R197" i="7"/>
  <c r="R198" i="7" s="1"/>
  <c r="Q197" i="7"/>
  <c r="Q198" i="7" s="1"/>
  <c r="P197" i="7"/>
  <c r="P198" i="7" s="1"/>
  <c r="O197" i="7"/>
  <c r="O198" i="7" s="1"/>
  <c r="N197" i="7"/>
  <c r="N198" i="7" s="1"/>
  <c r="M197" i="7"/>
  <c r="M198" i="7" s="1"/>
  <c r="L197" i="7"/>
  <c r="L198" i="7" s="1"/>
  <c r="K197" i="7"/>
  <c r="K198" i="7" s="1"/>
  <c r="J197" i="7"/>
  <c r="J198" i="7" s="1"/>
  <c r="I197" i="7"/>
  <c r="I198" i="7" s="1"/>
  <c r="H197" i="7"/>
  <c r="H198" i="7" s="1"/>
  <c r="G197" i="7"/>
  <c r="G198" i="7" s="1"/>
  <c r="F197" i="7"/>
  <c r="F198" i="7" s="1"/>
  <c r="E197" i="7"/>
  <c r="E198" i="7" s="1"/>
  <c r="D197" i="7"/>
  <c r="D198" i="7" s="1"/>
  <c r="Y194" i="7"/>
  <c r="Y195" i="7" s="1"/>
  <c r="X194" i="7"/>
  <c r="X195" i="7" s="1"/>
  <c r="W194" i="7"/>
  <c r="W195" i="7" s="1"/>
  <c r="V194" i="7"/>
  <c r="V195" i="7" s="1"/>
  <c r="U194" i="7"/>
  <c r="U195" i="7" s="1"/>
  <c r="T194" i="7"/>
  <c r="T195" i="7" s="1"/>
  <c r="S194" i="7"/>
  <c r="S195" i="7" s="1"/>
  <c r="R194" i="7"/>
  <c r="R195" i="7" s="1"/>
  <c r="Q194" i="7"/>
  <c r="Q195" i="7" s="1"/>
  <c r="P194" i="7"/>
  <c r="P195" i="7" s="1"/>
  <c r="O194" i="7"/>
  <c r="O195" i="7" s="1"/>
  <c r="N194" i="7"/>
  <c r="N195" i="7" s="1"/>
  <c r="M194" i="7"/>
  <c r="M195" i="7" s="1"/>
  <c r="L194" i="7"/>
  <c r="L195" i="7" s="1"/>
  <c r="K194" i="7"/>
  <c r="K195" i="7" s="1"/>
  <c r="J194" i="7"/>
  <c r="J195" i="7" s="1"/>
  <c r="I194" i="7"/>
  <c r="I195" i="7" s="1"/>
  <c r="H194" i="7"/>
  <c r="H195" i="7" s="1"/>
  <c r="G194" i="7"/>
  <c r="G195" i="7" s="1"/>
  <c r="F194" i="7"/>
  <c r="F195" i="7" s="1"/>
  <c r="E194" i="7"/>
  <c r="E195" i="7" s="1"/>
  <c r="D194" i="7"/>
  <c r="D195" i="7" s="1"/>
  <c r="Y191" i="7"/>
  <c r="Y192" i="7" s="1"/>
  <c r="X191" i="7"/>
  <c r="X192" i="7" s="1"/>
  <c r="W191" i="7"/>
  <c r="W192" i="7" s="1"/>
  <c r="V191" i="7"/>
  <c r="V192" i="7" s="1"/>
  <c r="U191" i="7"/>
  <c r="U192" i="7" s="1"/>
  <c r="T191" i="7"/>
  <c r="T192" i="7" s="1"/>
  <c r="S191" i="7"/>
  <c r="S192" i="7" s="1"/>
  <c r="R191" i="7"/>
  <c r="R192" i="7" s="1"/>
  <c r="Q191" i="7"/>
  <c r="Q192" i="7" s="1"/>
  <c r="P191" i="7"/>
  <c r="P192" i="7" s="1"/>
  <c r="O191" i="7"/>
  <c r="O192" i="7" s="1"/>
  <c r="N191" i="7"/>
  <c r="N192" i="7" s="1"/>
  <c r="M191" i="7"/>
  <c r="M192" i="7" s="1"/>
  <c r="L191" i="7"/>
  <c r="L192" i="7" s="1"/>
  <c r="K191" i="7"/>
  <c r="K192" i="7" s="1"/>
  <c r="J191" i="7"/>
  <c r="J192" i="7" s="1"/>
  <c r="I191" i="7"/>
  <c r="I192" i="7" s="1"/>
  <c r="H191" i="7"/>
  <c r="H192" i="7" s="1"/>
  <c r="G191" i="7"/>
  <c r="G192" i="7" s="1"/>
  <c r="F191" i="7"/>
  <c r="F192" i="7" s="1"/>
  <c r="E191" i="7"/>
  <c r="E192" i="7" s="1"/>
  <c r="D191" i="7"/>
  <c r="D192" i="7" s="1"/>
  <c r="Y188" i="7"/>
  <c r="Y189" i="7" s="1"/>
  <c r="X188" i="7"/>
  <c r="X189" i="7" s="1"/>
  <c r="W188" i="7"/>
  <c r="W189" i="7" s="1"/>
  <c r="V188" i="7"/>
  <c r="V189" i="7" s="1"/>
  <c r="U188" i="7"/>
  <c r="U189" i="7" s="1"/>
  <c r="T188" i="7"/>
  <c r="T189" i="7" s="1"/>
  <c r="S188" i="7"/>
  <c r="S189" i="7" s="1"/>
  <c r="R188" i="7"/>
  <c r="R189" i="7" s="1"/>
  <c r="Q188" i="7"/>
  <c r="Q189" i="7" s="1"/>
  <c r="P188" i="7"/>
  <c r="P189" i="7" s="1"/>
  <c r="O188" i="7"/>
  <c r="O189" i="7" s="1"/>
  <c r="N188" i="7"/>
  <c r="N189" i="7" s="1"/>
  <c r="M188" i="7"/>
  <c r="M189" i="7" s="1"/>
  <c r="L188" i="7"/>
  <c r="L189" i="7" s="1"/>
  <c r="K188" i="7"/>
  <c r="K189" i="7" s="1"/>
  <c r="J188" i="7"/>
  <c r="J189" i="7" s="1"/>
  <c r="I188" i="7"/>
  <c r="I189" i="7" s="1"/>
  <c r="H188" i="7"/>
  <c r="H189" i="7" s="1"/>
  <c r="G188" i="7"/>
  <c r="G189" i="7" s="1"/>
  <c r="F188" i="7"/>
  <c r="F189" i="7" s="1"/>
  <c r="E188" i="7"/>
  <c r="E189" i="7" s="1"/>
  <c r="D188" i="7"/>
  <c r="D189" i="7" s="1"/>
  <c r="Y185" i="7"/>
  <c r="Y186" i="7" s="1"/>
  <c r="X185" i="7"/>
  <c r="X186" i="7" s="1"/>
  <c r="W185" i="7"/>
  <c r="W186" i="7" s="1"/>
  <c r="V185" i="7"/>
  <c r="V186" i="7" s="1"/>
  <c r="U185" i="7"/>
  <c r="U186" i="7" s="1"/>
  <c r="T185" i="7"/>
  <c r="T186" i="7" s="1"/>
  <c r="S185" i="7"/>
  <c r="S186" i="7" s="1"/>
  <c r="R185" i="7"/>
  <c r="R186" i="7" s="1"/>
  <c r="Q185" i="7"/>
  <c r="Q186" i="7" s="1"/>
  <c r="P185" i="7"/>
  <c r="P186" i="7" s="1"/>
  <c r="O185" i="7"/>
  <c r="O186" i="7" s="1"/>
  <c r="N185" i="7"/>
  <c r="N186" i="7" s="1"/>
  <c r="M185" i="7"/>
  <c r="M186" i="7" s="1"/>
  <c r="L185" i="7"/>
  <c r="L186" i="7" s="1"/>
  <c r="K185" i="7"/>
  <c r="K186" i="7" s="1"/>
  <c r="J185" i="7"/>
  <c r="J186" i="7" s="1"/>
  <c r="I185" i="7"/>
  <c r="I186" i="7" s="1"/>
  <c r="H185" i="7"/>
  <c r="H186" i="7" s="1"/>
  <c r="G185" i="7"/>
  <c r="G186" i="7" s="1"/>
  <c r="F185" i="7"/>
  <c r="F186" i="7" s="1"/>
  <c r="E185" i="7"/>
  <c r="E186" i="7" s="1"/>
  <c r="D185" i="7"/>
  <c r="D186" i="7" s="1"/>
  <c r="Y182" i="7"/>
  <c r="Y183" i="7" s="1"/>
  <c r="X182" i="7"/>
  <c r="X183" i="7" s="1"/>
  <c r="W182" i="7"/>
  <c r="W183" i="7" s="1"/>
  <c r="V182" i="7"/>
  <c r="V183" i="7" s="1"/>
  <c r="U182" i="7"/>
  <c r="U183" i="7" s="1"/>
  <c r="T182" i="7"/>
  <c r="T183" i="7" s="1"/>
  <c r="S182" i="7"/>
  <c r="S183" i="7" s="1"/>
  <c r="R182" i="7"/>
  <c r="R183" i="7" s="1"/>
  <c r="Q182" i="7"/>
  <c r="Q183" i="7" s="1"/>
  <c r="P182" i="7"/>
  <c r="P183" i="7" s="1"/>
  <c r="O182" i="7"/>
  <c r="O183" i="7" s="1"/>
  <c r="N182" i="7"/>
  <c r="N183" i="7" s="1"/>
  <c r="M182" i="7"/>
  <c r="M183" i="7" s="1"/>
  <c r="L182" i="7"/>
  <c r="L183" i="7" s="1"/>
  <c r="K182" i="7"/>
  <c r="K183" i="7" s="1"/>
  <c r="J182" i="7"/>
  <c r="J183" i="7" s="1"/>
  <c r="I182" i="7"/>
  <c r="I183" i="7" s="1"/>
  <c r="H182" i="7"/>
  <c r="H183" i="7" s="1"/>
  <c r="G182" i="7"/>
  <c r="G183" i="7" s="1"/>
  <c r="F182" i="7"/>
  <c r="F183" i="7" s="1"/>
  <c r="E182" i="7"/>
  <c r="E183" i="7" s="1"/>
  <c r="D182" i="7"/>
  <c r="D183" i="7" s="1"/>
  <c r="Y179" i="7"/>
  <c r="Y180" i="7" s="1"/>
  <c r="X179" i="7"/>
  <c r="X180" i="7" s="1"/>
  <c r="W179" i="7"/>
  <c r="W180" i="7" s="1"/>
  <c r="V179" i="7"/>
  <c r="V180" i="7" s="1"/>
  <c r="U179" i="7"/>
  <c r="U180" i="7" s="1"/>
  <c r="T179" i="7"/>
  <c r="T180" i="7" s="1"/>
  <c r="S179" i="7"/>
  <c r="S180" i="7" s="1"/>
  <c r="R179" i="7"/>
  <c r="R180" i="7" s="1"/>
  <c r="Q179" i="7"/>
  <c r="Q180" i="7" s="1"/>
  <c r="P179" i="7"/>
  <c r="P180" i="7" s="1"/>
  <c r="O179" i="7"/>
  <c r="O180" i="7" s="1"/>
  <c r="N179" i="7"/>
  <c r="N180" i="7" s="1"/>
  <c r="M179" i="7"/>
  <c r="M180" i="7" s="1"/>
  <c r="L179" i="7"/>
  <c r="L180" i="7" s="1"/>
  <c r="K179" i="7"/>
  <c r="K180" i="7" s="1"/>
  <c r="J179" i="7"/>
  <c r="J180" i="7" s="1"/>
  <c r="I179" i="7"/>
  <c r="I180" i="7" s="1"/>
  <c r="H179" i="7"/>
  <c r="H180" i="7" s="1"/>
  <c r="G179" i="7"/>
  <c r="G180" i="7" s="1"/>
  <c r="F179" i="7"/>
  <c r="F180" i="7" s="1"/>
  <c r="E179" i="7"/>
  <c r="E180" i="7" s="1"/>
  <c r="D179" i="7"/>
  <c r="D180" i="7" s="1"/>
  <c r="Y176" i="7"/>
  <c r="Y177" i="7" s="1"/>
  <c r="X176" i="7"/>
  <c r="X177" i="7" s="1"/>
  <c r="W176" i="7"/>
  <c r="W177" i="7" s="1"/>
  <c r="V176" i="7"/>
  <c r="V177" i="7" s="1"/>
  <c r="U176" i="7"/>
  <c r="U177" i="7" s="1"/>
  <c r="T176" i="7"/>
  <c r="T177" i="7" s="1"/>
  <c r="S176" i="7"/>
  <c r="S177" i="7" s="1"/>
  <c r="R176" i="7"/>
  <c r="R177" i="7" s="1"/>
  <c r="Q176" i="7"/>
  <c r="Q177" i="7" s="1"/>
  <c r="P176" i="7"/>
  <c r="P177" i="7" s="1"/>
  <c r="O176" i="7"/>
  <c r="O177" i="7" s="1"/>
  <c r="N176" i="7"/>
  <c r="N177" i="7" s="1"/>
  <c r="M176" i="7"/>
  <c r="M177" i="7" s="1"/>
  <c r="L176" i="7"/>
  <c r="L177" i="7" s="1"/>
  <c r="K176" i="7"/>
  <c r="K177" i="7" s="1"/>
  <c r="J176" i="7"/>
  <c r="J177" i="7" s="1"/>
  <c r="I176" i="7"/>
  <c r="I177" i="7" s="1"/>
  <c r="H176" i="7"/>
  <c r="H177" i="7" s="1"/>
  <c r="G176" i="7"/>
  <c r="G177" i="7" s="1"/>
  <c r="F176" i="7"/>
  <c r="F177" i="7" s="1"/>
  <c r="E176" i="7"/>
  <c r="E177" i="7" s="1"/>
  <c r="D176" i="7"/>
  <c r="D177" i="7" s="1"/>
  <c r="Y173" i="7"/>
  <c r="Y174" i="7" s="1"/>
  <c r="X173" i="7"/>
  <c r="X174" i="7" s="1"/>
  <c r="W173" i="7"/>
  <c r="W174" i="7" s="1"/>
  <c r="V173" i="7"/>
  <c r="V174" i="7" s="1"/>
  <c r="U173" i="7"/>
  <c r="U174" i="7" s="1"/>
  <c r="T173" i="7"/>
  <c r="T174" i="7" s="1"/>
  <c r="S173" i="7"/>
  <c r="S174" i="7" s="1"/>
  <c r="R173" i="7"/>
  <c r="R174" i="7" s="1"/>
  <c r="Q173" i="7"/>
  <c r="Q174" i="7" s="1"/>
  <c r="P173" i="7"/>
  <c r="P174" i="7" s="1"/>
  <c r="O173" i="7"/>
  <c r="O174" i="7" s="1"/>
  <c r="N173" i="7"/>
  <c r="N174" i="7" s="1"/>
  <c r="M173" i="7"/>
  <c r="M174" i="7" s="1"/>
  <c r="L173" i="7"/>
  <c r="L174" i="7" s="1"/>
  <c r="K173" i="7"/>
  <c r="K174" i="7" s="1"/>
  <c r="J173" i="7"/>
  <c r="J174" i="7" s="1"/>
  <c r="I173" i="7"/>
  <c r="I174" i="7" s="1"/>
  <c r="H173" i="7"/>
  <c r="H174" i="7" s="1"/>
  <c r="G173" i="7"/>
  <c r="G174" i="7" s="1"/>
  <c r="F173" i="7"/>
  <c r="F174" i="7" s="1"/>
  <c r="E173" i="7"/>
  <c r="E174" i="7" s="1"/>
  <c r="D173" i="7"/>
  <c r="D174" i="7" s="1"/>
  <c r="Y170" i="7"/>
  <c r="Y171" i="7" s="1"/>
  <c r="X170" i="7"/>
  <c r="X171" i="7" s="1"/>
  <c r="W170" i="7"/>
  <c r="W171" i="7" s="1"/>
  <c r="V170" i="7"/>
  <c r="V171" i="7" s="1"/>
  <c r="U170" i="7"/>
  <c r="U171" i="7" s="1"/>
  <c r="T170" i="7"/>
  <c r="T171" i="7" s="1"/>
  <c r="S170" i="7"/>
  <c r="S171" i="7" s="1"/>
  <c r="R170" i="7"/>
  <c r="R171" i="7" s="1"/>
  <c r="Q170" i="7"/>
  <c r="Q171" i="7" s="1"/>
  <c r="P170" i="7"/>
  <c r="P171" i="7" s="1"/>
  <c r="O170" i="7"/>
  <c r="O171" i="7" s="1"/>
  <c r="N170" i="7"/>
  <c r="N171" i="7" s="1"/>
  <c r="M170" i="7"/>
  <c r="M171" i="7" s="1"/>
  <c r="L170" i="7"/>
  <c r="L171" i="7" s="1"/>
  <c r="K170" i="7"/>
  <c r="K171" i="7" s="1"/>
  <c r="J170" i="7"/>
  <c r="J171" i="7" s="1"/>
  <c r="I170" i="7"/>
  <c r="I171" i="7" s="1"/>
  <c r="H170" i="7"/>
  <c r="H171" i="7" s="1"/>
  <c r="G170" i="7"/>
  <c r="G171" i="7" s="1"/>
  <c r="F170" i="7"/>
  <c r="F171" i="7" s="1"/>
  <c r="E170" i="7"/>
  <c r="E171" i="7" s="1"/>
  <c r="D170" i="7"/>
  <c r="D171" i="7" s="1"/>
  <c r="Y167" i="7"/>
  <c r="Y168" i="7" s="1"/>
  <c r="X167" i="7"/>
  <c r="X168" i="7" s="1"/>
  <c r="W167" i="7"/>
  <c r="W168" i="7" s="1"/>
  <c r="V167" i="7"/>
  <c r="V168" i="7" s="1"/>
  <c r="U167" i="7"/>
  <c r="U168" i="7" s="1"/>
  <c r="T167" i="7"/>
  <c r="T168" i="7" s="1"/>
  <c r="S167" i="7"/>
  <c r="S168" i="7" s="1"/>
  <c r="R167" i="7"/>
  <c r="R168" i="7" s="1"/>
  <c r="Q167" i="7"/>
  <c r="Q168" i="7" s="1"/>
  <c r="P167" i="7"/>
  <c r="P168" i="7" s="1"/>
  <c r="O167" i="7"/>
  <c r="O168" i="7" s="1"/>
  <c r="N167" i="7"/>
  <c r="N168" i="7" s="1"/>
  <c r="M167" i="7"/>
  <c r="M168" i="7" s="1"/>
  <c r="L167" i="7"/>
  <c r="L168" i="7" s="1"/>
  <c r="K167" i="7"/>
  <c r="K168" i="7" s="1"/>
  <c r="J167" i="7"/>
  <c r="J168" i="7" s="1"/>
  <c r="I167" i="7"/>
  <c r="I168" i="7" s="1"/>
  <c r="H167" i="7"/>
  <c r="H168" i="7" s="1"/>
  <c r="G167" i="7"/>
  <c r="G168" i="7" s="1"/>
  <c r="F167" i="7"/>
  <c r="F168" i="7" s="1"/>
  <c r="E167" i="7"/>
  <c r="E168" i="7" s="1"/>
  <c r="D167" i="7"/>
  <c r="D168" i="7" s="1"/>
  <c r="Y164" i="7"/>
  <c r="Y165" i="7" s="1"/>
  <c r="X164" i="7"/>
  <c r="X165" i="7" s="1"/>
  <c r="W164" i="7"/>
  <c r="W165" i="7" s="1"/>
  <c r="V164" i="7"/>
  <c r="V165" i="7" s="1"/>
  <c r="U164" i="7"/>
  <c r="U165" i="7" s="1"/>
  <c r="T164" i="7"/>
  <c r="T165" i="7" s="1"/>
  <c r="S164" i="7"/>
  <c r="S165" i="7" s="1"/>
  <c r="R164" i="7"/>
  <c r="R165" i="7" s="1"/>
  <c r="Q164" i="7"/>
  <c r="Q165" i="7" s="1"/>
  <c r="P164" i="7"/>
  <c r="P165" i="7" s="1"/>
  <c r="O164" i="7"/>
  <c r="O165" i="7" s="1"/>
  <c r="N164" i="7"/>
  <c r="N165" i="7" s="1"/>
  <c r="M164" i="7"/>
  <c r="M165" i="7" s="1"/>
  <c r="L164" i="7"/>
  <c r="L165" i="7" s="1"/>
  <c r="K164" i="7"/>
  <c r="K165" i="7" s="1"/>
  <c r="J164" i="7"/>
  <c r="J165" i="7" s="1"/>
  <c r="I164" i="7"/>
  <c r="I165" i="7" s="1"/>
  <c r="H164" i="7"/>
  <c r="H165" i="7" s="1"/>
  <c r="G164" i="7"/>
  <c r="G165" i="7" s="1"/>
  <c r="F164" i="7"/>
  <c r="F165" i="7" s="1"/>
  <c r="E164" i="7"/>
  <c r="E165" i="7" s="1"/>
  <c r="D164" i="7"/>
  <c r="D165" i="7" s="1"/>
  <c r="Y161" i="7"/>
  <c r="Y162" i="7" s="1"/>
  <c r="X161" i="7"/>
  <c r="X162" i="7" s="1"/>
  <c r="W161" i="7"/>
  <c r="W162" i="7" s="1"/>
  <c r="V161" i="7"/>
  <c r="V162" i="7" s="1"/>
  <c r="U161" i="7"/>
  <c r="U162" i="7" s="1"/>
  <c r="T161" i="7"/>
  <c r="T162" i="7" s="1"/>
  <c r="S161" i="7"/>
  <c r="S162" i="7" s="1"/>
  <c r="R161" i="7"/>
  <c r="R162" i="7" s="1"/>
  <c r="Q161" i="7"/>
  <c r="Q162" i="7" s="1"/>
  <c r="P161" i="7"/>
  <c r="P162" i="7" s="1"/>
  <c r="O161" i="7"/>
  <c r="O162" i="7" s="1"/>
  <c r="N161" i="7"/>
  <c r="N162" i="7" s="1"/>
  <c r="M161" i="7"/>
  <c r="M162" i="7" s="1"/>
  <c r="L161" i="7"/>
  <c r="L162" i="7" s="1"/>
  <c r="K161" i="7"/>
  <c r="K162" i="7" s="1"/>
  <c r="J161" i="7"/>
  <c r="J162" i="7" s="1"/>
  <c r="I161" i="7"/>
  <c r="I162" i="7" s="1"/>
  <c r="H161" i="7"/>
  <c r="H162" i="7" s="1"/>
  <c r="G161" i="7"/>
  <c r="G162" i="7" s="1"/>
  <c r="F161" i="7"/>
  <c r="F162" i="7" s="1"/>
  <c r="E161" i="7"/>
  <c r="E162" i="7" s="1"/>
  <c r="D161" i="7"/>
  <c r="D162" i="7" s="1"/>
  <c r="Y158" i="7"/>
  <c r="Y159" i="7" s="1"/>
  <c r="X158" i="7"/>
  <c r="X159" i="7" s="1"/>
  <c r="W158" i="7"/>
  <c r="W159" i="7" s="1"/>
  <c r="V158" i="7"/>
  <c r="V159" i="7" s="1"/>
  <c r="U158" i="7"/>
  <c r="U159" i="7" s="1"/>
  <c r="T158" i="7"/>
  <c r="T159" i="7" s="1"/>
  <c r="S158" i="7"/>
  <c r="S159" i="7" s="1"/>
  <c r="R158" i="7"/>
  <c r="R159" i="7" s="1"/>
  <c r="Q158" i="7"/>
  <c r="Q159" i="7" s="1"/>
  <c r="P158" i="7"/>
  <c r="P159" i="7" s="1"/>
  <c r="O158" i="7"/>
  <c r="O159" i="7" s="1"/>
  <c r="N158" i="7"/>
  <c r="N159" i="7" s="1"/>
  <c r="M158" i="7"/>
  <c r="M159" i="7" s="1"/>
  <c r="L158" i="7"/>
  <c r="L159" i="7" s="1"/>
  <c r="K158" i="7"/>
  <c r="K159" i="7" s="1"/>
  <c r="J158" i="7"/>
  <c r="J159" i="7" s="1"/>
  <c r="I158" i="7"/>
  <c r="I159" i="7" s="1"/>
  <c r="H158" i="7"/>
  <c r="H159" i="7" s="1"/>
  <c r="G158" i="7"/>
  <c r="G159" i="7" s="1"/>
  <c r="F158" i="7"/>
  <c r="F159" i="7" s="1"/>
  <c r="E158" i="7"/>
  <c r="E159" i="7" s="1"/>
  <c r="D158" i="7"/>
  <c r="D159" i="7" s="1"/>
  <c r="Y155" i="7"/>
  <c r="Y156" i="7" s="1"/>
  <c r="X155" i="7"/>
  <c r="X156" i="7" s="1"/>
  <c r="W155" i="7"/>
  <c r="W156" i="7" s="1"/>
  <c r="V155" i="7"/>
  <c r="V156" i="7" s="1"/>
  <c r="U155" i="7"/>
  <c r="U156" i="7" s="1"/>
  <c r="T155" i="7"/>
  <c r="T156" i="7" s="1"/>
  <c r="S155" i="7"/>
  <c r="S156" i="7" s="1"/>
  <c r="R155" i="7"/>
  <c r="R156" i="7" s="1"/>
  <c r="Q155" i="7"/>
  <c r="Q156" i="7" s="1"/>
  <c r="P155" i="7"/>
  <c r="P156" i="7" s="1"/>
  <c r="O155" i="7"/>
  <c r="O156" i="7" s="1"/>
  <c r="N155" i="7"/>
  <c r="N156" i="7" s="1"/>
  <c r="M155" i="7"/>
  <c r="M156" i="7" s="1"/>
  <c r="L155" i="7"/>
  <c r="L156" i="7" s="1"/>
  <c r="K155" i="7"/>
  <c r="K156" i="7" s="1"/>
  <c r="J155" i="7"/>
  <c r="J156" i="7" s="1"/>
  <c r="I155" i="7"/>
  <c r="I156" i="7" s="1"/>
  <c r="H155" i="7"/>
  <c r="H156" i="7" s="1"/>
  <c r="G155" i="7"/>
  <c r="G156" i="7" s="1"/>
  <c r="F155" i="7"/>
  <c r="F156" i="7" s="1"/>
  <c r="E155" i="7"/>
  <c r="E156" i="7" s="1"/>
  <c r="D155" i="7"/>
  <c r="D156" i="7" s="1"/>
  <c r="Y152" i="7"/>
  <c r="Y153" i="7" s="1"/>
  <c r="X152" i="7"/>
  <c r="X153" i="7" s="1"/>
  <c r="W152" i="7"/>
  <c r="W153" i="7" s="1"/>
  <c r="V152" i="7"/>
  <c r="V153" i="7" s="1"/>
  <c r="U152" i="7"/>
  <c r="U153" i="7" s="1"/>
  <c r="T152" i="7"/>
  <c r="T153" i="7" s="1"/>
  <c r="S152" i="7"/>
  <c r="S153" i="7" s="1"/>
  <c r="R152" i="7"/>
  <c r="R153" i="7" s="1"/>
  <c r="Q152" i="7"/>
  <c r="Q153" i="7" s="1"/>
  <c r="P152" i="7"/>
  <c r="P153" i="7" s="1"/>
  <c r="O152" i="7"/>
  <c r="O153" i="7" s="1"/>
  <c r="N152" i="7"/>
  <c r="N153" i="7" s="1"/>
  <c r="M152" i="7"/>
  <c r="M153" i="7" s="1"/>
  <c r="L152" i="7"/>
  <c r="L153" i="7" s="1"/>
  <c r="K152" i="7"/>
  <c r="K153" i="7" s="1"/>
  <c r="J152" i="7"/>
  <c r="J153" i="7" s="1"/>
  <c r="I152" i="7"/>
  <c r="I153" i="7" s="1"/>
  <c r="H152" i="7"/>
  <c r="H153" i="7" s="1"/>
  <c r="G152" i="7"/>
  <c r="G153" i="7" s="1"/>
  <c r="F152" i="7"/>
  <c r="F153" i="7" s="1"/>
  <c r="E152" i="7"/>
  <c r="E153" i="7" s="1"/>
  <c r="D152" i="7"/>
  <c r="D153" i="7" s="1"/>
  <c r="Y149" i="7"/>
  <c r="Y150" i="7" s="1"/>
  <c r="X149" i="7"/>
  <c r="X150" i="7" s="1"/>
  <c r="W149" i="7"/>
  <c r="W150" i="7" s="1"/>
  <c r="V149" i="7"/>
  <c r="V150" i="7" s="1"/>
  <c r="U149" i="7"/>
  <c r="U150" i="7" s="1"/>
  <c r="T149" i="7"/>
  <c r="T150" i="7" s="1"/>
  <c r="S149" i="7"/>
  <c r="S150" i="7" s="1"/>
  <c r="R149" i="7"/>
  <c r="R150" i="7" s="1"/>
  <c r="Q149" i="7"/>
  <c r="Q150" i="7" s="1"/>
  <c r="P149" i="7"/>
  <c r="P150" i="7" s="1"/>
  <c r="O149" i="7"/>
  <c r="O150" i="7" s="1"/>
  <c r="N149" i="7"/>
  <c r="N150" i="7" s="1"/>
  <c r="M149" i="7"/>
  <c r="M150" i="7" s="1"/>
  <c r="L149" i="7"/>
  <c r="L150" i="7" s="1"/>
  <c r="K149" i="7"/>
  <c r="K150" i="7" s="1"/>
  <c r="J149" i="7"/>
  <c r="J150" i="7" s="1"/>
  <c r="I149" i="7"/>
  <c r="I150" i="7" s="1"/>
  <c r="H149" i="7"/>
  <c r="H150" i="7" s="1"/>
  <c r="G149" i="7"/>
  <c r="G150" i="7" s="1"/>
  <c r="F149" i="7"/>
  <c r="F150" i="7" s="1"/>
  <c r="E149" i="7"/>
  <c r="E150" i="7" s="1"/>
  <c r="D149" i="7"/>
  <c r="D150" i="7" s="1"/>
  <c r="Y146" i="7"/>
  <c r="Y147" i="7" s="1"/>
  <c r="X146" i="7"/>
  <c r="X147" i="7" s="1"/>
  <c r="W146" i="7"/>
  <c r="W147" i="7" s="1"/>
  <c r="V146" i="7"/>
  <c r="V147" i="7" s="1"/>
  <c r="U146" i="7"/>
  <c r="U147" i="7" s="1"/>
  <c r="T146" i="7"/>
  <c r="T147" i="7" s="1"/>
  <c r="S146" i="7"/>
  <c r="S147" i="7" s="1"/>
  <c r="R146" i="7"/>
  <c r="R147" i="7" s="1"/>
  <c r="Q146" i="7"/>
  <c r="Q147" i="7" s="1"/>
  <c r="P146" i="7"/>
  <c r="P147" i="7" s="1"/>
  <c r="O146" i="7"/>
  <c r="O147" i="7" s="1"/>
  <c r="N146" i="7"/>
  <c r="N147" i="7" s="1"/>
  <c r="M146" i="7"/>
  <c r="M147" i="7" s="1"/>
  <c r="L146" i="7"/>
  <c r="L147" i="7" s="1"/>
  <c r="K146" i="7"/>
  <c r="K147" i="7" s="1"/>
  <c r="J146" i="7"/>
  <c r="J147" i="7" s="1"/>
  <c r="I146" i="7"/>
  <c r="I147" i="7" s="1"/>
  <c r="H146" i="7"/>
  <c r="H147" i="7" s="1"/>
  <c r="G146" i="7"/>
  <c r="G147" i="7" s="1"/>
  <c r="F146" i="7"/>
  <c r="F147" i="7" s="1"/>
  <c r="E146" i="7"/>
  <c r="E147" i="7" s="1"/>
  <c r="D146" i="7"/>
  <c r="D147" i="7" s="1"/>
  <c r="Y143" i="7"/>
  <c r="Y144" i="7" s="1"/>
  <c r="X143" i="7"/>
  <c r="X144" i="7" s="1"/>
  <c r="W143" i="7"/>
  <c r="W144" i="7" s="1"/>
  <c r="V143" i="7"/>
  <c r="V144" i="7" s="1"/>
  <c r="U143" i="7"/>
  <c r="U144" i="7" s="1"/>
  <c r="T143" i="7"/>
  <c r="T144" i="7" s="1"/>
  <c r="S143" i="7"/>
  <c r="S144" i="7" s="1"/>
  <c r="R143" i="7"/>
  <c r="R144" i="7" s="1"/>
  <c r="Q143" i="7"/>
  <c r="Q144" i="7" s="1"/>
  <c r="P143" i="7"/>
  <c r="P144" i="7" s="1"/>
  <c r="O143" i="7"/>
  <c r="O144" i="7" s="1"/>
  <c r="N143" i="7"/>
  <c r="N144" i="7" s="1"/>
  <c r="M143" i="7"/>
  <c r="M144" i="7" s="1"/>
  <c r="L143" i="7"/>
  <c r="L144" i="7" s="1"/>
  <c r="K143" i="7"/>
  <c r="K144" i="7" s="1"/>
  <c r="J143" i="7"/>
  <c r="J144" i="7" s="1"/>
  <c r="I143" i="7"/>
  <c r="I144" i="7" s="1"/>
  <c r="H143" i="7"/>
  <c r="H144" i="7" s="1"/>
  <c r="G143" i="7"/>
  <c r="G144" i="7" s="1"/>
  <c r="F143" i="7"/>
  <c r="F144" i="7" s="1"/>
  <c r="E143" i="7"/>
  <c r="E144" i="7" s="1"/>
  <c r="D143" i="7"/>
  <c r="D144" i="7" s="1"/>
  <c r="Y140" i="7"/>
  <c r="Y141" i="7" s="1"/>
  <c r="X140" i="7"/>
  <c r="X141" i="7" s="1"/>
  <c r="W140" i="7"/>
  <c r="W141" i="7" s="1"/>
  <c r="V140" i="7"/>
  <c r="V141" i="7" s="1"/>
  <c r="U140" i="7"/>
  <c r="U141" i="7" s="1"/>
  <c r="T140" i="7"/>
  <c r="T141" i="7" s="1"/>
  <c r="S140" i="7"/>
  <c r="S141" i="7" s="1"/>
  <c r="R140" i="7"/>
  <c r="R141" i="7" s="1"/>
  <c r="Q140" i="7"/>
  <c r="Q141" i="7" s="1"/>
  <c r="P140" i="7"/>
  <c r="P141" i="7" s="1"/>
  <c r="O140" i="7"/>
  <c r="O141" i="7" s="1"/>
  <c r="N140" i="7"/>
  <c r="N141" i="7" s="1"/>
  <c r="M140" i="7"/>
  <c r="M141" i="7" s="1"/>
  <c r="L140" i="7"/>
  <c r="L141" i="7" s="1"/>
  <c r="K140" i="7"/>
  <c r="K141" i="7" s="1"/>
  <c r="J140" i="7"/>
  <c r="J141" i="7" s="1"/>
  <c r="I140" i="7"/>
  <c r="I141" i="7" s="1"/>
  <c r="H140" i="7"/>
  <c r="H141" i="7" s="1"/>
  <c r="G140" i="7"/>
  <c r="G141" i="7" s="1"/>
  <c r="F140" i="7"/>
  <c r="F141" i="7" s="1"/>
  <c r="E140" i="7"/>
  <c r="E141" i="7" s="1"/>
  <c r="D140" i="7"/>
  <c r="D141" i="7" s="1"/>
  <c r="Y137" i="7"/>
  <c r="Y138" i="7" s="1"/>
  <c r="X137" i="7"/>
  <c r="X138" i="7" s="1"/>
  <c r="W137" i="7"/>
  <c r="W138" i="7" s="1"/>
  <c r="V137" i="7"/>
  <c r="V138" i="7" s="1"/>
  <c r="U137" i="7"/>
  <c r="U138" i="7" s="1"/>
  <c r="T137" i="7"/>
  <c r="T138" i="7" s="1"/>
  <c r="S137" i="7"/>
  <c r="S138" i="7" s="1"/>
  <c r="R137" i="7"/>
  <c r="R138" i="7" s="1"/>
  <c r="Q137" i="7"/>
  <c r="Q138" i="7" s="1"/>
  <c r="P137" i="7"/>
  <c r="P138" i="7" s="1"/>
  <c r="O137" i="7"/>
  <c r="O138" i="7" s="1"/>
  <c r="N137" i="7"/>
  <c r="N138" i="7" s="1"/>
  <c r="M137" i="7"/>
  <c r="M138" i="7" s="1"/>
  <c r="L137" i="7"/>
  <c r="L138" i="7" s="1"/>
  <c r="K137" i="7"/>
  <c r="K138" i="7" s="1"/>
  <c r="J137" i="7"/>
  <c r="J138" i="7" s="1"/>
  <c r="I137" i="7"/>
  <c r="I138" i="7" s="1"/>
  <c r="H137" i="7"/>
  <c r="H138" i="7" s="1"/>
  <c r="G137" i="7"/>
  <c r="G138" i="7" s="1"/>
  <c r="F137" i="7"/>
  <c r="F138" i="7" s="1"/>
  <c r="E137" i="7"/>
  <c r="E138" i="7" s="1"/>
  <c r="D137" i="7"/>
  <c r="D138" i="7" s="1"/>
  <c r="Y134" i="7"/>
  <c r="Y135" i="7" s="1"/>
  <c r="X134" i="7"/>
  <c r="X135" i="7" s="1"/>
  <c r="W134" i="7"/>
  <c r="W135" i="7" s="1"/>
  <c r="V134" i="7"/>
  <c r="V135" i="7" s="1"/>
  <c r="U134" i="7"/>
  <c r="U135" i="7" s="1"/>
  <c r="T134" i="7"/>
  <c r="T135" i="7" s="1"/>
  <c r="S134" i="7"/>
  <c r="S135" i="7" s="1"/>
  <c r="R134" i="7"/>
  <c r="R135" i="7" s="1"/>
  <c r="Q134" i="7"/>
  <c r="Q135" i="7" s="1"/>
  <c r="P134" i="7"/>
  <c r="P135" i="7" s="1"/>
  <c r="O134" i="7"/>
  <c r="O135" i="7" s="1"/>
  <c r="N134" i="7"/>
  <c r="N135" i="7" s="1"/>
  <c r="M134" i="7"/>
  <c r="M135" i="7" s="1"/>
  <c r="L134" i="7"/>
  <c r="L135" i="7" s="1"/>
  <c r="K134" i="7"/>
  <c r="K135" i="7" s="1"/>
  <c r="J134" i="7"/>
  <c r="J135" i="7" s="1"/>
  <c r="I134" i="7"/>
  <c r="I135" i="7" s="1"/>
  <c r="H134" i="7"/>
  <c r="H135" i="7" s="1"/>
  <c r="G134" i="7"/>
  <c r="G135" i="7" s="1"/>
  <c r="F134" i="7"/>
  <c r="F135" i="7" s="1"/>
  <c r="E134" i="7"/>
  <c r="E135" i="7" s="1"/>
  <c r="D134" i="7"/>
  <c r="D135" i="7" s="1"/>
  <c r="Y131" i="7"/>
  <c r="Y132" i="7" s="1"/>
  <c r="X131" i="7"/>
  <c r="X132" i="7" s="1"/>
  <c r="W131" i="7"/>
  <c r="W132" i="7" s="1"/>
  <c r="V131" i="7"/>
  <c r="V132" i="7" s="1"/>
  <c r="U131" i="7"/>
  <c r="U132" i="7" s="1"/>
  <c r="T131" i="7"/>
  <c r="T132" i="7" s="1"/>
  <c r="S131" i="7"/>
  <c r="S132" i="7" s="1"/>
  <c r="R131" i="7"/>
  <c r="R132" i="7" s="1"/>
  <c r="Q131" i="7"/>
  <c r="Q132" i="7" s="1"/>
  <c r="P131" i="7"/>
  <c r="P132" i="7" s="1"/>
  <c r="O131" i="7"/>
  <c r="O132" i="7" s="1"/>
  <c r="N131" i="7"/>
  <c r="N132" i="7" s="1"/>
  <c r="M131" i="7"/>
  <c r="M132" i="7" s="1"/>
  <c r="L131" i="7"/>
  <c r="L132" i="7" s="1"/>
  <c r="K131" i="7"/>
  <c r="K132" i="7" s="1"/>
  <c r="J131" i="7"/>
  <c r="J132" i="7" s="1"/>
  <c r="I131" i="7"/>
  <c r="I132" i="7" s="1"/>
  <c r="H131" i="7"/>
  <c r="H132" i="7" s="1"/>
  <c r="G131" i="7"/>
  <c r="G132" i="7" s="1"/>
  <c r="F131" i="7"/>
  <c r="F132" i="7" s="1"/>
  <c r="E131" i="7"/>
  <c r="E132" i="7" s="1"/>
  <c r="D131" i="7"/>
  <c r="D132" i="7" s="1"/>
  <c r="Y128" i="7"/>
  <c r="Y129" i="7" s="1"/>
  <c r="X128" i="7"/>
  <c r="X129" i="7" s="1"/>
  <c r="W128" i="7"/>
  <c r="W129" i="7" s="1"/>
  <c r="V128" i="7"/>
  <c r="V129" i="7" s="1"/>
  <c r="U128" i="7"/>
  <c r="U129" i="7" s="1"/>
  <c r="T128" i="7"/>
  <c r="T129" i="7" s="1"/>
  <c r="S128" i="7"/>
  <c r="S129" i="7" s="1"/>
  <c r="R128" i="7"/>
  <c r="R129" i="7" s="1"/>
  <c r="Q128" i="7"/>
  <c r="Q129" i="7" s="1"/>
  <c r="P128" i="7"/>
  <c r="P129" i="7" s="1"/>
  <c r="O128" i="7"/>
  <c r="O129" i="7" s="1"/>
  <c r="N128" i="7"/>
  <c r="N129" i="7" s="1"/>
  <c r="M128" i="7"/>
  <c r="M129" i="7" s="1"/>
  <c r="L128" i="7"/>
  <c r="L129" i="7" s="1"/>
  <c r="K128" i="7"/>
  <c r="K129" i="7" s="1"/>
  <c r="J128" i="7"/>
  <c r="J129" i="7" s="1"/>
  <c r="I128" i="7"/>
  <c r="I129" i="7" s="1"/>
  <c r="H128" i="7"/>
  <c r="H129" i="7" s="1"/>
  <c r="G128" i="7"/>
  <c r="G129" i="7" s="1"/>
  <c r="F128" i="7"/>
  <c r="F129" i="7" s="1"/>
  <c r="E128" i="7"/>
  <c r="E129" i="7" s="1"/>
  <c r="D128" i="7"/>
  <c r="D129" i="7" s="1"/>
  <c r="Y125" i="7"/>
  <c r="Y126" i="7" s="1"/>
  <c r="X125" i="7"/>
  <c r="X126" i="7" s="1"/>
  <c r="W125" i="7"/>
  <c r="W126" i="7" s="1"/>
  <c r="V125" i="7"/>
  <c r="V126" i="7" s="1"/>
  <c r="U125" i="7"/>
  <c r="U126" i="7" s="1"/>
  <c r="T125" i="7"/>
  <c r="T126" i="7" s="1"/>
  <c r="S125" i="7"/>
  <c r="S126" i="7" s="1"/>
  <c r="R125" i="7"/>
  <c r="R126" i="7" s="1"/>
  <c r="Q125" i="7"/>
  <c r="Q126" i="7" s="1"/>
  <c r="P125" i="7"/>
  <c r="P126" i="7" s="1"/>
  <c r="O125" i="7"/>
  <c r="O126" i="7" s="1"/>
  <c r="N125" i="7"/>
  <c r="N126" i="7" s="1"/>
  <c r="M125" i="7"/>
  <c r="M126" i="7" s="1"/>
  <c r="L125" i="7"/>
  <c r="L126" i="7" s="1"/>
  <c r="K125" i="7"/>
  <c r="K126" i="7" s="1"/>
  <c r="J125" i="7"/>
  <c r="J126" i="7" s="1"/>
  <c r="I125" i="7"/>
  <c r="I126" i="7" s="1"/>
  <c r="H125" i="7"/>
  <c r="H126" i="7" s="1"/>
  <c r="G125" i="7"/>
  <c r="G126" i="7" s="1"/>
  <c r="F125" i="7"/>
  <c r="F126" i="7" s="1"/>
  <c r="E125" i="7"/>
  <c r="E126" i="7" s="1"/>
  <c r="D125" i="7"/>
  <c r="D126" i="7" s="1"/>
  <c r="Y122" i="7"/>
  <c r="Y123" i="7" s="1"/>
  <c r="X122" i="7"/>
  <c r="X123" i="7" s="1"/>
  <c r="W122" i="7"/>
  <c r="W123" i="7" s="1"/>
  <c r="V122" i="7"/>
  <c r="V123" i="7" s="1"/>
  <c r="U122" i="7"/>
  <c r="U123" i="7" s="1"/>
  <c r="T122" i="7"/>
  <c r="T123" i="7" s="1"/>
  <c r="S122" i="7"/>
  <c r="S123" i="7" s="1"/>
  <c r="R122" i="7"/>
  <c r="R123" i="7" s="1"/>
  <c r="Q122" i="7"/>
  <c r="Q123" i="7" s="1"/>
  <c r="P122" i="7"/>
  <c r="P123" i="7" s="1"/>
  <c r="O122" i="7"/>
  <c r="O123" i="7" s="1"/>
  <c r="N122" i="7"/>
  <c r="N123" i="7" s="1"/>
  <c r="M122" i="7"/>
  <c r="M123" i="7" s="1"/>
  <c r="L122" i="7"/>
  <c r="L123" i="7" s="1"/>
  <c r="K122" i="7"/>
  <c r="K123" i="7" s="1"/>
  <c r="J122" i="7"/>
  <c r="J123" i="7" s="1"/>
  <c r="I122" i="7"/>
  <c r="I123" i="7" s="1"/>
  <c r="H122" i="7"/>
  <c r="H123" i="7" s="1"/>
  <c r="G122" i="7"/>
  <c r="G123" i="7" s="1"/>
  <c r="F122" i="7"/>
  <c r="F123" i="7" s="1"/>
  <c r="E122" i="7"/>
  <c r="E123" i="7" s="1"/>
  <c r="D122" i="7"/>
  <c r="D123" i="7" s="1"/>
  <c r="Y119" i="7"/>
  <c r="Y120" i="7" s="1"/>
  <c r="X119" i="7"/>
  <c r="X120" i="7" s="1"/>
  <c r="W119" i="7"/>
  <c r="W120" i="7" s="1"/>
  <c r="V119" i="7"/>
  <c r="V120" i="7" s="1"/>
  <c r="U119" i="7"/>
  <c r="U120" i="7" s="1"/>
  <c r="T119" i="7"/>
  <c r="T120" i="7" s="1"/>
  <c r="S119" i="7"/>
  <c r="S120" i="7" s="1"/>
  <c r="R119" i="7"/>
  <c r="R120" i="7" s="1"/>
  <c r="Q119" i="7"/>
  <c r="Q120" i="7" s="1"/>
  <c r="P119" i="7"/>
  <c r="P120" i="7" s="1"/>
  <c r="O119" i="7"/>
  <c r="O120" i="7" s="1"/>
  <c r="N119" i="7"/>
  <c r="N120" i="7" s="1"/>
  <c r="M119" i="7"/>
  <c r="M120" i="7" s="1"/>
  <c r="L119" i="7"/>
  <c r="L120" i="7" s="1"/>
  <c r="K119" i="7"/>
  <c r="K120" i="7" s="1"/>
  <c r="J119" i="7"/>
  <c r="J120" i="7" s="1"/>
  <c r="I119" i="7"/>
  <c r="I120" i="7" s="1"/>
  <c r="H119" i="7"/>
  <c r="H120" i="7" s="1"/>
  <c r="G119" i="7"/>
  <c r="G120" i="7" s="1"/>
  <c r="F119" i="7"/>
  <c r="F120" i="7" s="1"/>
  <c r="E119" i="7"/>
  <c r="E120" i="7" s="1"/>
  <c r="D119" i="7"/>
  <c r="D120" i="7" s="1"/>
  <c r="Y116" i="7"/>
  <c r="Y117" i="7" s="1"/>
  <c r="X116" i="7"/>
  <c r="X117" i="7" s="1"/>
  <c r="W116" i="7"/>
  <c r="W117" i="7" s="1"/>
  <c r="V116" i="7"/>
  <c r="V117" i="7" s="1"/>
  <c r="U116" i="7"/>
  <c r="U117" i="7" s="1"/>
  <c r="T116" i="7"/>
  <c r="T117" i="7" s="1"/>
  <c r="S116" i="7"/>
  <c r="S117" i="7" s="1"/>
  <c r="R116" i="7"/>
  <c r="R117" i="7" s="1"/>
  <c r="Q116" i="7"/>
  <c r="Q117" i="7" s="1"/>
  <c r="P116" i="7"/>
  <c r="P117" i="7" s="1"/>
  <c r="O116" i="7"/>
  <c r="O117" i="7" s="1"/>
  <c r="N116" i="7"/>
  <c r="N117" i="7" s="1"/>
  <c r="M116" i="7"/>
  <c r="M117" i="7" s="1"/>
  <c r="L116" i="7"/>
  <c r="L117" i="7" s="1"/>
  <c r="K116" i="7"/>
  <c r="K117" i="7" s="1"/>
  <c r="J116" i="7"/>
  <c r="J117" i="7" s="1"/>
  <c r="I116" i="7"/>
  <c r="I117" i="7" s="1"/>
  <c r="H116" i="7"/>
  <c r="H117" i="7" s="1"/>
  <c r="G116" i="7"/>
  <c r="G117" i="7" s="1"/>
  <c r="F116" i="7"/>
  <c r="F117" i="7" s="1"/>
  <c r="E116" i="7"/>
  <c r="E117" i="7" s="1"/>
  <c r="D116" i="7"/>
  <c r="D117" i="7" s="1"/>
  <c r="Y113" i="7"/>
  <c r="Y114" i="7" s="1"/>
  <c r="X113" i="7"/>
  <c r="X114" i="7" s="1"/>
  <c r="W113" i="7"/>
  <c r="W114" i="7" s="1"/>
  <c r="V113" i="7"/>
  <c r="V114" i="7" s="1"/>
  <c r="U113" i="7"/>
  <c r="U114" i="7" s="1"/>
  <c r="T113" i="7"/>
  <c r="T114" i="7" s="1"/>
  <c r="S113" i="7"/>
  <c r="S114" i="7" s="1"/>
  <c r="R113" i="7"/>
  <c r="R114" i="7" s="1"/>
  <c r="Q113" i="7"/>
  <c r="Q114" i="7" s="1"/>
  <c r="P113" i="7"/>
  <c r="P114" i="7" s="1"/>
  <c r="O113" i="7"/>
  <c r="O114" i="7" s="1"/>
  <c r="N113" i="7"/>
  <c r="N114" i="7" s="1"/>
  <c r="M113" i="7"/>
  <c r="M114" i="7" s="1"/>
  <c r="L113" i="7"/>
  <c r="L114" i="7" s="1"/>
  <c r="K113" i="7"/>
  <c r="K114" i="7" s="1"/>
  <c r="J113" i="7"/>
  <c r="J114" i="7" s="1"/>
  <c r="I113" i="7"/>
  <c r="I114" i="7" s="1"/>
  <c r="H113" i="7"/>
  <c r="H114" i="7" s="1"/>
  <c r="G113" i="7"/>
  <c r="G114" i="7" s="1"/>
  <c r="F113" i="7"/>
  <c r="F114" i="7" s="1"/>
  <c r="E113" i="7"/>
  <c r="E114" i="7" s="1"/>
  <c r="D113" i="7"/>
  <c r="D114" i="7" s="1"/>
  <c r="Y110" i="7"/>
  <c r="Y111" i="7" s="1"/>
  <c r="X110" i="7"/>
  <c r="X111" i="7" s="1"/>
  <c r="W110" i="7"/>
  <c r="W111" i="7" s="1"/>
  <c r="V110" i="7"/>
  <c r="V111" i="7" s="1"/>
  <c r="U110" i="7"/>
  <c r="U111" i="7" s="1"/>
  <c r="T110" i="7"/>
  <c r="T111" i="7" s="1"/>
  <c r="S110" i="7"/>
  <c r="S111" i="7" s="1"/>
  <c r="R110" i="7"/>
  <c r="R111" i="7" s="1"/>
  <c r="Q110" i="7"/>
  <c r="Q111" i="7" s="1"/>
  <c r="P110" i="7"/>
  <c r="P111" i="7" s="1"/>
  <c r="O110" i="7"/>
  <c r="O111" i="7" s="1"/>
  <c r="N110" i="7"/>
  <c r="N111" i="7" s="1"/>
  <c r="M110" i="7"/>
  <c r="M111" i="7" s="1"/>
  <c r="L110" i="7"/>
  <c r="L111" i="7" s="1"/>
  <c r="K110" i="7"/>
  <c r="K111" i="7" s="1"/>
  <c r="J110" i="7"/>
  <c r="J111" i="7" s="1"/>
  <c r="I110" i="7"/>
  <c r="I111" i="7" s="1"/>
  <c r="H110" i="7"/>
  <c r="H111" i="7" s="1"/>
  <c r="G110" i="7"/>
  <c r="G111" i="7" s="1"/>
  <c r="F110" i="7"/>
  <c r="F111" i="7" s="1"/>
  <c r="E110" i="7"/>
  <c r="E111" i="7" s="1"/>
  <c r="D110" i="7"/>
  <c r="D111" i="7" s="1"/>
  <c r="Y107" i="7"/>
  <c r="Y108" i="7" s="1"/>
  <c r="X107" i="7"/>
  <c r="X108" i="7" s="1"/>
  <c r="W107" i="7"/>
  <c r="W108" i="7" s="1"/>
  <c r="V107" i="7"/>
  <c r="V108" i="7" s="1"/>
  <c r="U107" i="7"/>
  <c r="U108" i="7" s="1"/>
  <c r="T107" i="7"/>
  <c r="T108" i="7" s="1"/>
  <c r="S107" i="7"/>
  <c r="S108" i="7" s="1"/>
  <c r="R107" i="7"/>
  <c r="R108" i="7" s="1"/>
  <c r="Q107" i="7"/>
  <c r="Q108" i="7" s="1"/>
  <c r="P107" i="7"/>
  <c r="P108" i="7" s="1"/>
  <c r="O107" i="7"/>
  <c r="O108" i="7" s="1"/>
  <c r="N107" i="7"/>
  <c r="N108" i="7" s="1"/>
  <c r="M107" i="7"/>
  <c r="M108" i="7" s="1"/>
  <c r="L107" i="7"/>
  <c r="L108" i="7" s="1"/>
  <c r="K107" i="7"/>
  <c r="K108" i="7" s="1"/>
  <c r="J107" i="7"/>
  <c r="J108" i="7" s="1"/>
  <c r="I107" i="7"/>
  <c r="I108" i="7" s="1"/>
  <c r="H107" i="7"/>
  <c r="H108" i="7" s="1"/>
  <c r="G107" i="7"/>
  <c r="G108" i="7" s="1"/>
  <c r="F107" i="7"/>
  <c r="F108" i="7" s="1"/>
  <c r="E107" i="7"/>
  <c r="E108" i="7" s="1"/>
  <c r="D107" i="7"/>
  <c r="D108" i="7" s="1"/>
  <c r="Y104" i="7"/>
  <c r="Y105" i="7" s="1"/>
  <c r="X104" i="7"/>
  <c r="X105" i="7" s="1"/>
  <c r="W104" i="7"/>
  <c r="W105" i="7" s="1"/>
  <c r="V104" i="7"/>
  <c r="V105" i="7" s="1"/>
  <c r="U104" i="7"/>
  <c r="U105" i="7" s="1"/>
  <c r="T104" i="7"/>
  <c r="T105" i="7" s="1"/>
  <c r="S104" i="7"/>
  <c r="S105" i="7" s="1"/>
  <c r="R104" i="7"/>
  <c r="R105" i="7" s="1"/>
  <c r="Q104" i="7"/>
  <c r="Q105" i="7" s="1"/>
  <c r="P104" i="7"/>
  <c r="P105" i="7" s="1"/>
  <c r="O104" i="7"/>
  <c r="O105" i="7" s="1"/>
  <c r="N104" i="7"/>
  <c r="N105" i="7" s="1"/>
  <c r="M104" i="7"/>
  <c r="M105" i="7" s="1"/>
  <c r="L104" i="7"/>
  <c r="L105" i="7" s="1"/>
  <c r="K104" i="7"/>
  <c r="K105" i="7" s="1"/>
  <c r="J104" i="7"/>
  <c r="J105" i="7" s="1"/>
  <c r="I104" i="7"/>
  <c r="I105" i="7" s="1"/>
  <c r="H104" i="7"/>
  <c r="H105" i="7" s="1"/>
  <c r="G104" i="7"/>
  <c r="G105" i="7" s="1"/>
  <c r="F104" i="7"/>
  <c r="F105" i="7" s="1"/>
  <c r="E104" i="7"/>
  <c r="E105" i="7" s="1"/>
  <c r="D104" i="7"/>
  <c r="D105" i="7" s="1"/>
  <c r="Y101" i="7"/>
  <c r="Y102" i="7" s="1"/>
  <c r="X101" i="7"/>
  <c r="X102" i="7" s="1"/>
  <c r="W101" i="7"/>
  <c r="W102" i="7" s="1"/>
  <c r="V101" i="7"/>
  <c r="V102" i="7" s="1"/>
  <c r="U101" i="7"/>
  <c r="U102" i="7" s="1"/>
  <c r="T101" i="7"/>
  <c r="T102" i="7" s="1"/>
  <c r="S101" i="7"/>
  <c r="S102" i="7" s="1"/>
  <c r="R101" i="7"/>
  <c r="R102" i="7" s="1"/>
  <c r="Q101" i="7"/>
  <c r="Q102" i="7" s="1"/>
  <c r="P101" i="7"/>
  <c r="P102" i="7" s="1"/>
  <c r="O101" i="7"/>
  <c r="O102" i="7" s="1"/>
  <c r="N101" i="7"/>
  <c r="N102" i="7" s="1"/>
  <c r="M101" i="7"/>
  <c r="M102" i="7" s="1"/>
  <c r="L101" i="7"/>
  <c r="L102" i="7" s="1"/>
  <c r="K101" i="7"/>
  <c r="K102" i="7" s="1"/>
  <c r="J101" i="7"/>
  <c r="J102" i="7" s="1"/>
  <c r="I101" i="7"/>
  <c r="I102" i="7" s="1"/>
  <c r="H101" i="7"/>
  <c r="H102" i="7" s="1"/>
  <c r="G101" i="7"/>
  <c r="G102" i="7" s="1"/>
  <c r="F101" i="7"/>
  <c r="F102" i="7" s="1"/>
  <c r="E101" i="7"/>
  <c r="E102" i="7" s="1"/>
  <c r="D101" i="7"/>
  <c r="D102" i="7" s="1"/>
  <c r="Y98" i="7"/>
  <c r="Y99" i="7" s="1"/>
  <c r="X98" i="7"/>
  <c r="X99" i="7" s="1"/>
  <c r="W98" i="7"/>
  <c r="W99" i="7" s="1"/>
  <c r="V98" i="7"/>
  <c r="V99" i="7" s="1"/>
  <c r="U98" i="7"/>
  <c r="U99" i="7" s="1"/>
  <c r="T98" i="7"/>
  <c r="T99" i="7" s="1"/>
  <c r="S98" i="7"/>
  <c r="S99" i="7" s="1"/>
  <c r="R98" i="7"/>
  <c r="R99" i="7" s="1"/>
  <c r="Q98" i="7"/>
  <c r="Q99" i="7" s="1"/>
  <c r="P98" i="7"/>
  <c r="P99" i="7" s="1"/>
  <c r="O98" i="7"/>
  <c r="O99" i="7" s="1"/>
  <c r="N98" i="7"/>
  <c r="N99" i="7" s="1"/>
  <c r="M98" i="7"/>
  <c r="M99" i="7" s="1"/>
  <c r="L98" i="7"/>
  <c r="L99" i="7" s="1"/>
  <c r="K98" i="7"/>
  <c r="K99" i="7" s="1"/>
  <c r="J98" i="7"/>
  <c r="J99" i="7" s="1"/>
  <c r="I98" i="7"/>
  <c r="I99" i="7" s="1"/>
  <c r="H98" i="7"/>
  <c r="H99" i="7" s="1"/>
  <c r="G98" i="7"/>
  <c r="G99" i="7" s="1"/>
  <c r="F98" i="7"/>
  <c r="F99" i="7" s="1"/>
  <c r="E98" i="7"/>
  <c r="E99" i="7" s="1"/>
  <c r="D98" i="7"/>
  <c r="D99" i="7" s="1"/>
  <c r="Y95" i="7"/>
  <c r="Y96" i="7" s="1"/>
  <c r="X95" i="7"/>
  <c r="X96" i="7" s="1"/>
  <c r="W95" i="7"/>
  <c r="W96" i="7" s="1"/>
  <c r="V95" i="7"/>
  <c r="V96" i="7" s="1"/>
  <c r="U95" i="7"/>
  <c r="U96" i="7" s="1"/>
  <c r="T95" i="7"/>
  <c r="T96" i="7" s="1"/>
  <c r="S95" i="7"/>
  <c r="S96" i="7" s="1"/>
  <c r="R95" i="7"/>
  <c r="R96" i="7" s="1"/>
  <c r="Q95" i="7"/>
  <c r="Q96" i="7" s="1"/>
  <c r="P95" i="7"/>
  <c r="P96" i="7" s="1"/>
  <c r="O95" i="7"/>
  <c r="O96" i="7" s="1"/>
  <c r="N95" i="7"/>
  <c r="N96" i="7" s="1"/>
  <c r="M95" i="7"/>
  <c r="M96" i="7" s="1"/>
  <c r="L95" i="7"/>
  <c r="L96" i="7" s="1"/>
  <c r="K95" i="7"/>
  <c r="K96" i="7" s="1"/>
  <c r="J95" i="7"/>
  <c r="J96" i="7" s="1"/>
  <c r="I95" i="7"/>
  <c r="I96" i="7" s="1"/>
  <c r="H95" i="7"/>
  <c r="H96" i="7" s="1"/>
  <c r="G95" i="7"/>
  <c r="G96" i="7" s="1"/>
  <c r="F95" i="7"/>
  <c r="F96" i="7" s="1"/>
  <c r="E95" i="7"/>
  <c r="E96" i="7" s="1"/>
  <c r="D95" i="7"/>
  <c r="D96" i="7" s="1"/>
  <c r="Y92" i="7"/>
  <c r="Y93" i="7" s="1"/>
  <c r="X92" i="7"/>
  <c r="X93" i="7" s="1"/>
  <c r="W92" i="7"/>
  <c r="W93" i="7" s="1"/>
  <c r="V92" i="7"/>
  <c r="V93" i="7" s="1"/>
  <c r="U92" i="7"/>
  <c r="U93" i="7" s="1"/>
  <c r="T92" i="7"/>
  <c r="T93" i="7" s="1"/>
  <c r="S92" i="7"/>
  <c r="S93" i="7" s="1"/>
  <c r="R92" i="7"/>
  <c r="R93" i="7" s="1"/>
  <c r="Q92" i="7"/>
  <c r="Q93" i="7" s="1"/>
  <c r="P92" i="7"/>
  <c r="P93" i="7" s="1"/>
  <c r="O92" i="7"/>
  <c r="O93" i="7" s="1"/>
  <c r="N92" i="7"/>
  <c r="N93" i="7" s="1"/>
  <c r="M92" i="7"/>
  <c r="M93" i="7" s="1"/>
  <c r="L92" i="7"/>
  <c r="L93" i="7" s="1"/>
  <c r="K92" i="7"/>
  <c r="K93" i="7" s="1"/>
  <c r="J92" i="7"/>
  <c r="J93" i="7" s="1"/>
  <c r="I92" i="7"/>
  <c r="I93" i="7" s="1"/>
  <c r="H92" i="7"/>
  <c r="H93" i="7" s="1"/>
  <c r="G92" i="7"/>
  <c r="G93" i="7" s="1"/>
  <c r="F92" i="7"/>
  <c r="F93" i="7" s="1"/>
  <c r="E92" i="7"/>
  <c r="E93" i="7" s="1"/>
  <c r="D92" i="7"/>
  <c r="D93" i="7" s="1"/>
  <c r="Y89" i="7"/>
  <c r="Y90" i="7" s="1"/>
  <c r="X89" i="7"/>
  <c r="X90" i="7" s="1"/>
  <c r="W89" i="7"/>
  <c r="W90" i="7" s="1"/>
  <c r="V89" i="7"/>
  <c r="V90" i="7" s="1"/>
  <c r="U89" i="7"/>
  <c r="U90" i="7" s="1"/>
  <c r="T89" i="7"/>
  <c r="T90" i="7" s="1"/>
  <c r="S89" i="7"/>
  <c r="S90" i="7" s="1"/>
  <c r="R89" i="7"/>
  <c r="R90" i="7" s="1"/>
  <c r="Q89" i="7"/>
  <c r="Q90" i="7" s="1"/>
  <c r="P89" i="7"/>
  <c r="P90" i="7" s="1"/>
  <c r="O89" i="7"/>
  <c r="O90" i="7" s="1"/>
  <c r="N89" i="7"/>
  <c r="N90" i="7" s="1"/>
  <c r="M89" i="7"/>
  <c r="M90" i="7" s="1"/>
  <c r="L89" i="7"/>
  <c r="L90" i="7" s="1"/>
  <c r="K89" i="7"/>
  <c r="K90" i="7" s="1"/>
  <c r="J89" i="7"/>
  <c r="J90" i="7" s="1"/>
  <c r="I89" i="7"/>
  <c r="I90" i="7" s="1"/>
  <c r="H89" i="7"/>
  <c r="H90" i="7" s="1"/>
  <c r="G89" i="7"/>
  <c r="G90" i="7" s="1"/>
  <c r="F89" i="7"/>
  <c r="F90" i="7" s="1"/>
  <c r="E89" i="7"/>
  <c r="E90" i="7" s="1"/>
  <c r="D89" i="7"/>
  <c r="D90" i="7" s="1"/>
  <c r="Y86" i="7"/>
  <c r="Y87" i="7" s="1"/>
  <c r="X86" i="7"/>
  <c r="X87" i="7" s="1"/>
  <c r="W86" i="7"/>
  <c r="W87" i="7" s="1"/>
  <c r="V86" i="7"/>
  <c r="V87" i="7" s="1"/>
  <c r="U86" i="7"/>
  <c r="U87" i="7" s="1"/>
  <c r="T86" i="7"/>
  <c r="T87" i="7" s="1"/>
  <c r="S86" i="7"/>
  <c r="S87" i="7" s="1"/>
  <c r="R86" i="7"/>
  <c r="R87" i="7" s="1"/>
  <c r="Q86" i="7"/>
  <c r="Q87" i="7" s="1"/>
  <c r="P86" i="7"/>
  <c r="P87" i="7" s="1"/>
  <c r="O86" i="7"/>
  <c r="O87" i="7" s="1"/>
  <c r="N86" i="7"/>
  <c r="N87" i="7" s="1"/>
  <c r="M86" i="7"/>
  <c r="M87" i="7" s="1"/>
  <c r="L86" i="7"/>
  <c r="L87" i="7" s="1"/>
  <c r="K86" i="7"/>
  <c r="K87" i="7" s="1"/>
  <c r="J86" i="7"/>
  <c r="J87" i="7" s="1"/>
  <c r="I86" i="7"/>
  <c r="I87" i="7" s="1"/>
  <c r="H86" i="7"/>
  <c r="H87" i="7" s="1"/>
  <c r="G86" i="7"/>
  <c r="G87" i="7" s="1"/>
  <c r="F86" i="7"/>
  <c r="F87" i="7" s="1"/>
  <c r="E86" i="7"/>
  <c r="E87" i="7" s="1"/>
  <c r="D86" i="7"/>
  <c r="D87" i="7" s="1"/>
  <c r="Y83" i="7"/>
  <c r="Y84" i="7" s="1"/>
  <c r="X83" i="7"/>
  <c r="X84" i="7" s="1"/>
  <c r="W83" i="7"/>
  <c r="W84" i="7" s="1"/>
  <c r="V83" i="7"/>
  <c r="V84" i="7" s="1"/>
  <c r="U83" i="7"/>
  <c r="U84" i="7" s="1"/>
  <c r="T83" i="7"/>
  <c r="T84" i="7" s="1"/>
  <c r="S83" i="7"/>
  <c r="S84" i="7" s="1"/>
  <c r="R83" i="7"/>
  <c r="R84" i="7" s="1"/>
  <c r="Q83" i="7"/>
  <c r="Q84" i="7" s="1"/>
  <c r="P83" i="7"/>
  <c r="P84" i="7" s="1"/>
  <c r="O83" i="7"/>
  <c r="O84" i="7" s="1"/>
  <c r="N83" i="7"/>
  <c r="N84" i="7" s="1"/>
  <c r="M83" i="7"/>
  <c r="M84" i="7" s="1"/>
  <c r="L83" i="7"/>
  <c r="L84" i="7" s="1"/>
  <c r="K83" i="7"/>
  <c r="K84" i="7" s="1"/>
  <c r="J83" i="7"/>
  <c r="J84" i="7" s="1"/>
  <c r="I83" i="7"/>
  <c r="I84" i="7" s="1"/>
  <c r="H83" i="7"/>
  <c r="H84" i="7" s="1"/>
  <c r="G83" i="7"/>
  <c r="G84" i="7" s="1"/>
  <c r="F83" i="7"/>
  <c r="F84" i="7" s="1"/>
  <c r="E83" i="7"/>
  <c r="E84" i="7" s="1"/>
  <c r="D83" i="7"/>
  <c r="D84" i="7" s="1"/>
  <c r="Y80" i="7"/>
  <c r="Y81" i="7" s="1"/>
  <c r="X80" i="7"/>
  <c r="X81" i="7" s="1"/>
  <c r="W80" i="7"/>
  <c r="W81" i="7" s="1"/>
  <c r="V80" i="7"/>
  <c r="V81" i="7" s="1"/>
  <c r="U80" i="7"/>
  <c r="U81" i="7" s="1"/>
  <c r="T80" i="7"/>
  <c r="T81" i="7" s="1"/>
  <c r="S80" i="7"/>
  <c r="S81" i="7" s="1"/>
  <c r="R80" i="7"/>
  <c r="R81" i="7" s="1"/>
  <c r="Q80" i="7"/>
  <c r="Q81" i="7" s="1"/>
  <c r="P80" i="7"/>
  <c r="P81" i="7" s="1"/>
  <c r="O80" i="7"/>
  <c r="O81" i="7" s="1"/>
  <c r="N80" i="7"/>
  <c r="N81" i="7" s="1"/>
  <c r="M80" i="7"/>
  <c r="M81" i="7" s="1"/>
  <c r="L80" i="7"/>
  <c r="L81" i="7" s="1"/>
  <c r="K80" i="7"/>
  <c r="K81" i="7" s="1"/>
  <c r="J80" i="7"/>
  <c r="J81" i="7" s="1"/>
  <c r="I80" i="7"/>
  <c r="I81" i="7" s="1"/>
  <c r="H80" i="7"/>
  <c r="H81" i="7" s="1"/>
  <c r="G80" i="7"/>
  <c r="G81" i="7" s="1"/>
  <c r="F80" i="7"/>
  <c r="F81" i="7" s="1"/>
  <c r="E80" i="7"/>
  <c r="E81" i="7" s="1"/>
  <c r="D80" i="7"/>
  <c r="D81" i="7" s="1"/>
  <c r="Y77" i="7"/>
  <c r="Y78" i="7" s="1"/>
  <c r="X77" i="7"/>
  <c r="X78" i="7" s="1"/>
  <c r="W77" i="7"/>
  <c r="W78" i="7" s="1"/>
  <c r="V77" i="7"/>
  <c r="V78" i="7" s="1"/>
  <c r="U77" i="7"/>
  <c r="U78" i="7" s="1"/>
  <c r="T77" i="7"/>
  <c r="T78" i="7" s="1"/>
  <c r="S77" i="7"/>
  <c r="S78" i="7" s="1"/>
  <c r="R77" i="7"/>
  <c r="R78" i="7" s="1"/>
  <c r="Q77" i="7"/>
  <c r="Q78" i="7" s="1"/>
  <c r="P77" i="7"/>
  <c r="P78" i="7" s="1"/>
  <c r="O77" i="7"/>
  <c r="O78" i="7" s="1"/>
  <c r="N77" i="7"/>
  <c r="N78" i="7" s="1"/>
  <c r="M77" i="7"/>
  <c r="M78" i="7" s="1"/>
  <c r="L77" i="7"/>
  <c r="L78" i="7" s="1"/>
  <c r="K77" i="7"/>
  <c r="K78" i="7" s="1"/>
  <c r="J77" i="7"/>
  <c r="J78" i="7" s="1"/>
  <c r="I77" i="7"/>
  <c r="I78" i="7" s="1"/>
  <c r="H77" i="7"/>
  <c r="H78" i="7" s="1"/>
  <c r="G77" i="7"/>
  <c r="G78" i="7" s="1"/>
  <c r="F77" i="7"/>
  <c r="F78" i="7" s="1"/>
  <c r="E77" i="7"/>
  <c r="E78" i="7" s="1"/>
  <c r="D77" i="7"/>
  <c r="D78" i="7" s="1"/>
  <c r="Y74" i="7"/>
  <c r="Y75" i="7" s="1"/>
  <c r="X74" i="7"/>
  <c r="X75" i="7" s="1"/>
  <c r="W74" i="7"/>
  <c r="W75" i="7" s="1"/>
  <c r="V74" i="7"/>
  <c r="V75" i="7" s="1"/>
  <c r="U74" i="7"/>
  <c r="U75" i="7" s="1"/>
  <c r="T74" i="7"/>
  <c r="T75" i="7" s="1"/>
  <c r="S74" i="7"/>
  <c r="S75" i="7" s="1"/>
  <c r="R74" i="7"/>
  <c r="R75" i="7" s="1"/>
  <c r="Q74" i="7"/>
  <c r="Q75" i="7" s="1"/>
  <c r="P74" i="7"/>
  <c r="P75" i="7" s="1"/>
  <c r="O74" i="7"/>
  <c r="O75" i="7" s="1"/>
  <c r="N74" i="7"/>
  <c r="N75" i="7" s="1"/>
  <c r="M74" i="7"/>
  <c r="M75" i="7" s="1"/>
  <c r="L74" i="7"/>
  <c r="L75" i="7" s="1"/>
  <c r="K74" i="7"/>
  <c r="K75" i="7" s="1"/>
  <c r="J74" i="7"/>
  <c r="J75" i="7" s="1"/>
  <c r="I74" i="7"/>
  <c r="I75" i="7" s="1"/>
  <c r="H74" i="7"/>
  <c r="H75" i="7" s="1"/>
  <c r="G74" i="7"/>
  <c r="G75" i="7" s="1"/>
  <c r="F74" i="7"/>
  <c r="F75" i="7" s="1"/>
  <c r="E74" i="7"/>
  <c r="E75" i="7" s="1"/>
  <c r="D74" i="7"/>
  <c r="D75" i="7" s="1"/>
  <c r="Y71" i="7"/>
  <c r="Y72" i="7" s="1"/>
  <c r="X71" i="7"/>
  <c r="X72" i="7" s="1"/>
  <c r="W71" i="7"/>
  <c r="W72" i="7" s="1"/>
  <c r="V71" i="7"/>
  <c r="V72" i="7" s="1"/>
  <c r="U71" i="7"/>
  <c r="U72" i="7" s="1"/>
  <c r="T71" i="7"/>
  <c r="T72" i="7" s="1"/>
  <c r="S71" i="7"/>
  <c r="S72" i="7" s="1"/>
  <c r="R71" i="7"/>
  <c r="R72" i="7" s="1"/>
  <c r="Q71" i="7"/>
  <c r="Q72" i="7" s="1"/>
  <c r="P71" i="7"/>
  <c r="P72" i="7" s="1"/>
  <c r="O71" i="7"/>
  <c r="O72" i="7" s="1"/>
  <c r="N71" i="7"/>
  <c r="N72" i="7" s="1"/>
  <c r="M71" i="7"/>
  <c r="M72" i="7" s="1"/>
  <c r="L71" i="7"/>
  <c r="L72" i="7" s="1"/>
  <c r="K71" i="7"/>
  <c r="K72" i="7" s="1"/>
  <c r="J71" i="7"/>
  <c r="J72" i="7" s="1"/>
  <c r="I71" i="7"/>
  <c r="I72" i="7" s="1"/>
  <c r="H71" i="7"/>
  <c r="H72" i="7" s="1"/>
  <c r="G71" i="7"/>
  <c r="G72" i="7" s="1"/>
  <c r="F71" i="7"/>
  <c r="F72" i="7" s="1"/>
  <c r="E71" i="7"/>
  <c r="E72" i="7" s="1"/>
  <c r="D71" i="7"/>
  <c r="D72" i="7" s="1"/>
  <c r="Y68" i="7"/>
  <c r="Y69" i="7" s="1"/>
  <c r="X68" i="7"/>
  <c r="X69" i="7" s="1"/>
  <c r="W68" i="7"/>
  <c r="W69" i="7" s="1"/>
  <c r="V68" i="7"/>
  <c r="V69" i="7" s="1"/>
  <c r="U68" i="7"/>
  <c r="U69" i="7" s="1"/>
  <c r="T68" i="7"/>
  <c r="T69" i="7" s="1"/>
  <c r="S68" i="7"/>
  <c r="S69" i="7" s="1"/>
  <c r="R68" i="7"/>
  <c r="R69" i="7" s="1"/>
  <c r="Q68" i="7"/>
  <c r="Q69" i="7" s="1"/>
  <c r="P68" i="7"/>
  <c r="P69" i="7" s="1"/>
  <c r="O68" i="7"/>
  <c r="O69" i="7" s="1"/>
  <c r="N68" i="7"/>
  <c r="N69" i="7" s="1"/>
  <c r="M68" i="7"/>
  <c r="M69" i="7" s="1"/>
  <c r="L68" i="7"/>
  <c r="L69" i="7" s="1"/>
  <c r="K68" i="7"/>
  <c r="K69" i="7" s="1"/>
  <c r="J68" i="7"/>
  <c r="J69" i="7" s="1"/>
  <c r="I68" i="7"/>
  <c r="I69" i="7" s="1"/>
  <c r="H68" i="7"/>
  <c r="H69" i="7" s="1"/>
  <c r="G68" i="7"/>
  <c r="G69" i="7" s="1"/>
  <c r="F68" i="7"/>
  <c r="F69" i="7" s="1"/>
  <c r="E68" i="7"/>
  <c r="E69" i="7" s="1"/>
  <c r="D68" i="7"/>
  <c r="D69" i="7" s="1"/>
  <c r="Y65" i="7"/>
  <c r="Y66" i="7" s="1"/>
  <c r="X65" i="7"/>
  <c r="X66" i="7" s="1"/>
  <c r="W65" i="7"/>
  <c r="W66" i="7" s="1"/>
  <c r="V65" i="7"/>
  <c r="V66" i="7" s="1"/>
  <c r="U65" i="7"/>
  <c r="U66" i="7" s="1"/>
  <c r="T65" i="7"/>
  <c r="T66" i="7" s="1"/>
  <c r="S65" i="7"/>
  <c r="S66" i="7" s="1"/>
  <c r="R65" i="7"/>
  <c r="R66" i="7" s="1"/>
  <c r="Q65" i="7"/>
  <c r="Q66" i="7" s="1"/>
  <c r="P65" i="7"/>
  <c r="P66" i="7" s="1"/>
  <c r="O65" i="7"/>
  <c r="O66" i="7" s="1"/>
  <c r="N65" i="7"/>
  <c r="N66" i="7" s="1"/>
  <c r="M65" i="7"/>
  <c r="M66" i="7" s="1"/>
  <c r="L65" i="7"/>
  <c r="L66" i="7" s="1"/>
  <c r="K65" i="7"/>
  <c r="K66" i="7" s="1"/>
  <c r="J65" i="7"/>
  <c r="J66" i="7" s="1"/>
  <c r="I65" i="7"/>
  <c r="I66" i="7" s="1"/>
  <c r="H65" i="7"/>
  <c r="H66" i="7" s="1"/>
  <c r="G65" i="7"/>
  <c r="G66" i="7" s="1"/>
  <c r="F65" i="7"/>
  <c r="F66" i="7" s="1"/>
  <c r="E65" i="7"/>
  <c r="E66" i="7" s="1"/>
  <c r="D65" i="7"/>
  <c r="D66" i="7" s="1"/>
  <c r="Y62" i="7"/>
  <c r="Y63" i="7" s="1"/>
  <c r="X62" i="7"/>
  <c r="X63" i="7" s="1"/>
  <c r="W62" i="7"/>
  <c r="W63" i="7" s="1"/>
  <c r="V62" i="7"/>
  <c r="V63" i="7" s="1"/>
  <c r="U62" i="7"/>
  <c r="U63" i="7" s="1"/>
  <c r="T62" i="7"/>
  <c r="T63" i="7" s="1"/>
  <c r="S62" i="7"/>
  <c r="S63" i="7" s="1"/>
  <c r="R62" i="7"/>
  <c r="R63" i="7" s="1"/>
  <c r="Q62" i="7"/>
  <c r="Q63" i="7" s="1"/>
  <c r="P62" i="7"/>
  <c r="P63" i="7" s="1"/>
  <c r="O62" i="7"/>
  <c r="O63" i="7" s="1"/>
  <c r="N62" i="7"/>
  <c r="N63" i="7" s="1"/>
  <c r="M62" i="7"/>
  <c r="M63" i="7" s="1"/>
  <c r="L62" i="7"/>
  <c r="L63" i="7" s="1"/>
  <c r="K62" i="7"/>
  <c r="K63" i="7" s="1"/>
  <c r="J62" i="7"/>
  <c r="J63" i="7" s="1"/>
  <c r="I62" i="7"/>
  <c r="I63" i="7" s="1"/>
  <c r="H62" i="7"/>
  <c r="H63" i="7" s="1"/>
  <c r="G62" i="7"/>
  <c r="G63" i="7" s="1"/>
  <c r="F62" i="7"/>
  <c r="F63" i="7" s="1"/>
  <c r="E62" i="7"/>
  <c r="E63" i="7" s="1"/>
  <c r="D62" i="7"/>
  <c r="D63" i="7" s="1"/>
  <c r="Y59" i="7"/>
  <c r="Y60" i="7" s="1"/>
  <c r="X59" i="7"/>
  <c r="X60" i="7" s="1"/>
  <c r="W59" i="7"/>
  <c r="W60" i="7" s="1"/>
  <c r="V59" i="7"/>
  <c r="V60" i="7" s="1"/>
  <c r="U59" i="7"/>
  <c r="U60" i="7" s="1"/>
  <c r="T59" i="7"/>
  <c r="T60" i="7" s="1"/>
  <c r="S59" i="7"/>
  <c r="S60" i="7" s="1"/>
  <c r="R59" i="7"/>
  <c r="R60" i="7" s="1"/>
  <c r="Q59" i="7"/>
  <c r="Q60" i="7" s="1"/>
  <c r="P59" i="7"/>
  <c r="P60" i="7" s="1"/>
  <c r="O59" i="7"/>
  <c r="O60" i="7" s="1"/>
  <c r="N59" i="7"/>
  <c r="N60" i="7" s="1"/>
  <c r="M59" i="7"/>
  <c r="M60" i="7" s="1"/>
  <c r="L59" i="7"/>
  <c r="L60" i="7" s="1"/>
  <c r="K59" i="7"/>
  <c r="K60" i="7" s="1"/>
  <c r="J59" i="7"/>
  <c r="J60" i="7" s="1"/>
  <c r="I59" i="7"/>
  <c r="I60" i="7" s="1"/>
  <c r="H59" i="7"/>
  <c r="H60" i="7" s="1"/>
  <c r="G59" i="7"/>
  <c r="G60" i="7" s="1"/>
  <c r="F59" i="7"/>
  <c r="F60" i="7" s="1"/>
  <c r="E59" i="7"/>
  <c r="E60" i="7" s="1"/>
  <c r="D59" i="7"/>
  <c r="D60" i="7" s="1"/>
  <c r="Y56" i="7"/>
  <c r="Y57" i="7" s="1"/>
  <c r="X56" i="7"/>
  <c r="X57" i="7" s="1"/>
  <c r="W56" i="7"/>
  <c r="W57" i="7" s="1"/>
  <c r="V56" i="7"/>
  <c r="V57" i="7" s="1"/>
  <c r="U56" i="7"/>
  <c r="U57" i="7" s="1"/>
  <c r="T56" i="7"/>
  <c r="T57" i="7" s="1"/>
  <c r="S56" i="7"/>
  <c r="S57" i="7" s="1"/>
  <c r="R56" i="7"/>
  <c r="R57" i="7" s="1"/>
  <c r="Q56" i="7"/>
  <c r="Q57" i="7" s="1"/>
  <c r="P56" i="7"/>
  <c r="P57" i="7" s="1"/>
  <c r="O56" i="7"/>
  <c r="O57" i="7" s="1"/>
  <c r="N56" i="7"/>
  <c r="N57" i="7" s="1"/>
  <c r="M56" i="7"/>
  <c r="M57" i="7" s="1"/>
  <c r="L56" i="7"/>
  <c r="L57" i="7" s="1"/>
  <c r="K56" i="7"/>
  <c r="K57" i="7" s="1"/>
  <c r="J56" i="7"/>
  <c r="J57" i="7" s="1"/>
  <c r="I56" i="7"/>
  <c r="I57" i="7" s="1"/>
  <c r="H56" i="7"/>
  <c r="H57" i="7" s="1"/>
  <c r="G56" i="7"/>
  <c r="G57" i="7" s="1"/>
  <c r="F56" i="7"/>
  <c r="F57" i="7" s="1"/>
  <c r="E56" i="7"/>
  <c r="E57" i="7" s="1"/>
  <c r="D56" i="7"/>
  <c r="D57" i="7" s="1"/>
  <c r="Y53" i="7"/>
  <c r="Y54" i="7" s="1"/>
  <c r="X53" i="7"/>
  <c r="X54" i="7" s="1"/>
  <c r="W53" i="7"/>
  <c r="W54" i="7" s="1"/>
  <c r="V53" i="7"/>
  <c r="V54" i="7" s="1"/>
  <c r="U53" i="7"/>
  <c r="U54" i="7" s="1"/>
  <c r="T53" i="7"/>
  <c r="T54" i="7" s="1"/>
  <c r="S53" i="7"/>
  <c r="S54" i="7" s="1"/>
  <c r="R53" i="7"/>
  <c r="R54" i="7" s="1"/>
  <c r="Q53" i="7"/>
  <c r="Q54" i="7" s="1"/>
  <c r="P53" i="7"/>
  <c r="P54" i="7" s="1"/>
  <c r="O53" i="7"/>
  <c r="O54" i="7" s="1"/>
  <c r="N53" i="7"/>
  <c r="N54" i="7" s="1"/>
  <c r="M53" i="7"/>
  <c r="M54" i="7" s="1"/>
  <c r="L53" i="7"/>
  <c r="K53" i="7"/>
  <c r="J53" i="7"/>
  <c r="J54" i="7" s="1"/>
  <c r="I53" i="7"/>
  <c r="I54" i="7" s="1"/>
  <c r="H53" i="7"/>
  <c r="H54" i="7" s="1"/>
  <c r="G53" i="7"/>
  <c r="G54" i="7" s="1"/>
  <c r="F53" i="7"/>
  <c r="F54" i="7" s="1"/>
  <c r="E53" i="7"/>
  <c r="E54" i="7" s="1"/>
  <c r="D53" i="7"/>
  <c r="D54" i="7" s="1"/>
  <c r="Y50" i="7"/>
  <c r="Y51" i="7" s="1"/>
  <c r="X50" i="7"/>
  <c r="X51" i="7" s="1"/>
  <c r="W50" i="7"/>
  <c r="W51" i="7" s="1"/>
  <c r="V50" i="7"/>
  <c r="V51" i="7" s="1"/>
  <c r="U50" i="7"/>
  <c r="U51" i="7" s="1"/>
  <c r="T50" i="7"/>
  <c r="T51" i="7" s="1"/>
  <c r="S50" i="7"/>
  <c r="S51" i="7" s="1"/>
  <c r="R50" i="7"/>
  <c r="R51" i="7" s="1"/>
  <c r="Q50" i="7"/>
  <c r="P50" i="7"/>
  <c r="P51" i="7" s="1"/>
  <c r="O50" i="7"/>
  <c r="O51" i="7" s="1"/>
  <c r="N50" i="7"/>
  <c r="N51" i="7" s="1"/>
  <c r="M50" i="7"/>
  <c r="M51" i="7" s="1"/>
  <c r="L50" i="7"/>
  <c r="L51" i="7" s="1"/>
  <c r="K50" i="7"/>
  <c r="K51" i="7" s="1"/>
  <c r="J50" i="7"/>
  <c r="J51" i="7" s="1"/>
  <c r="I50" i="7"/>
  <c r="I51" i="7" s="1"/>
  <c r="H50" i="7"/>
  <c r="H51" i="7" s="1"/>
  <c r="G50" i="7"/>
  <c r="G51" i="7" s="1"/>
  <c r="F50" i="7"/>
  <c r="F51" i="7" s="1"/>
  <c r="E50" i="7"/>
  <c r="E51" i="7" s="1"/>
  <c r="D50" i="7"/>
  <c r="D51" i="7" s="1"/>
  <c r="Y47" i="7"/>
  <c r="Y48" i="7" s="1"/>
  <c r="X47" i="7"/>
  <c r="X48" i="7" s="1"/>
  <c r="W47" i="7"/>
  <c r="W48" i="7" s="1"/>
  <c r="V47" i="7"/>
  <c r="V48" i="7" s="1"/>
  <c r="U47" i="7"/>
  <c r="U48" i="7" s="1"/>
  <c r="T47" i="7"/>
  <c r="T48" i="7" s="1"/>
  <c r="S47" i="7"/>
  <c r="S48" i="7" s="1"/>
  <c r="R47" i="7"/>
  <c r="R48" i="7" s="1"/>
  <c r="Q47" i="7"/>
  <c r="Q48" i="7" s="1"/>
  <c r="P47" i="7"/>
  <c r="P48" i="7" s="1"/>
  <c r="O47" i="7"/>
  <c r="O48" i="7" s="1"/>
  <c r="N47" i="7"/>
  <c r="N48" i="7" s="1"/>
  <c r="M47" i="7"/>
  <c r="L47" i="7"/>
  <c r="L48" i="7" s="1"/>
  <c r="K47" i="7"/>
  <c r="K48" i="7" s="1"/>
  <c r="J47" i="7"/>
  <c r="J48" i="7" s="1"/>
  <c r="I47" i="7"/>
  <c r="I48" i="7" s="1"/>
  <c r="H47" i="7"/>
  <c r="H48" i="7" s="1"/>
  <c r="G47" i="7"/>
  <c r="F47" i="7"/>
  <c r="F48" i="7" s="1"/>
  <c r="E47" i="7"/>
  <c r="E48" i="7" s="1"/>
  <c r="D47" i="7"/>
  <c r="D48" i="7" s="1"/>
  <c r="Y44" i="7"/>
  <c r="Y45" i="7" s="1"/>
  <c r="X44" i="7"/>
  <c r="X45" i="7" s="1"/>
  <c r="W44" i="7"/>
  <c r="W45" i="7" s="1"/>
  <c r="V44" i="7"/>
  <c r="V45" i="7" s="1"/>
  <c r="U44" i="7"/>
  <c r="U45" i="7" s="1"/>
  <c r="T44" i="7"/>
  <c r="T45" i="7" s="1"/>
  <c r="S44" i="7"/>
  <c r="S45" i="7" s="1"/>
  <c r="R44" i="7"/>
  <c r="R45" i="7" s="1"/>
  <c r="Q44" i="7"/>
  <c r="Q45" i="7" s="1"/>
  <c r="P44" i="7"/>
  <c r="P45" i="7" s="1"/>
  <c r="O44" i="7"/>
  <c r="O45" i="7" s="1"/>
  <c r="N44" i="7"/>
  <c r="N45" i="7" s="1"/>
  <c r="M44" i="7"/>
  <c r="L44" i="7"/>
  <c r="L45" i="7" s="1"/>
  <c r="K44" i="7"/>
  <c r="K45" i="7" s="1"/>
  <c r="J44" i="7"/>
  <c r="J45" i="7" s="1"/>
  <c r="I44" i="7"/>
  <c r="I45" i="7" s="1"/>
  <c r="H44" i="7"/>
  <c r="H45" i="7" s="1"/>
  <c r="G44" i="7"/>
  <c r="G45" i="7" s="1"/>
  <c r="F44" i="7"/>
  <c r="F45" i="7" s="1"/>
  <c r="E44" i="7"/>
  <c r="E45" i="7" s="1"/>
  <c r="D44" i="7"/>
  <c r="D45" i="7" s="1"/>
  <c r="Y41" i="7"/>
  <c r="Y42" i="7" s="1"/>
  <c r="X41" i="7"/>
  <c r="X42" i="7" s="1"/>
  <c r="W41" i="7"/>
  <c r="W42" i="7" s="1"/>
  <c r="V41" i="7"/>
  <c r="V42" i="7" s="1"/>
  <c r="U41" i="7"/>
  <c r="U42" i="7" s="1"/>
  <c r="T41" i="7"/>
  <c r="T42" i="7" s="1"/>
  <c r="S41" i="7"/>
  <c r="S42" i="7" s="1"/>
  <c r="R41" i="7"/>
  <c r="R42" i="7" s="1"/>
  <c r="Q41" i="7"/>
  <c r="Q42" i="7" s="1"/>
  <c r="P41" i="7"/>
  <c r="P42" i="7" s="1"/>
  <c r="O41" i="7"/>
  <c r="O42" i="7" s="1"/>
  <c r="N41" i="7"/>
  <c r="N42" i="7" s="1"/>
  <c r="M41" i="7"/>
  <c r="M42" i="7" s="1"/>
  <c r="L41" i="7"/>
  <c r="L42" i="7" s="1"/>
  <c r="K41" i="7"/>
  <c r="K42" i="7" s="1"/>
  <c r="J41" i="7"/>
  <c r="J42" i="7" s="1"/>
  <c r="I41" i="7"/>
  <c r="I42" i="7" s="1"/>
  <c r="H41" i="7"/>
  <c r="H42" i="7" s="1"/>
  <c r="G41" i="7"/>
  <c r="G42" i="7" s="1"/>
  <c r="F41" i="7"/>
  <c r="F42" i="7" s="1"/>
  <c r="E41" i="7"/>
  <c r="E42" i="7" s="1"/>
  <c r="D41" i="7"/>
  <c r="D42" i="7" s="1"/>
  <c r="Y38" i="7"/>
  <c r="Y39" i="7" s="1"/>
  <c r="X38" i="7"/>
  <c r="X39" i="7" s="1"/>
  <c r="W38" i="7"/>
  <c r="W39" i="7" s="1"/>
  <c r="V38" i="7"/>
  <c r="V39" i="7" s="1"/>
  <c r="U38" i="7"/>
  <c r="U39" i="7" s="1"/>
  <c r="T38" i="7"/>
  <c r="T39" i="7" s="1"/>
  <c r="S38" i="7"/>
  <c r="S39" i="7" s="1"/>
  <c r="R38" i="7"/>
  <c r="R39" i="7" s="1"/>
  <c r="Q38" i="7"/>
  <c r="Q39" i="7" s="1"/>
  <c r="P38" i="7"/>
  <c r="P39" i="7" s="1"/>
  <c r="O38" i="7"/>
  <c r="O39" i="7" s="1"/>
  <c r="N38" i="7"/>
  <c r="N39" i="7" s="1"/>
  <c r="M38" i="7"/>
  <c r="M39" i="7" s="1"/>
  <c r="L38" i="7"/>
  <c r="L39" i="7" s="1"/>
  <c r="K38" i="7"/>
  <c r="K39" i="7" s="1"/>
  <c r="J38" i="7"/>
  <c r="J39" i="7" s="1"/>
  <c r="I38" i="7"/>
  <c r="H38" i="7"/>
  <c r="H39" i="7" s="1"/>
  <c r="G38" i="7"/>
  <c r="G39" i="7" s="1"/>
  <c r="F38" i="7"/>
  <c r="F39" i="7" s="1"/>
  <c r="E38" i="7"/>
  <c r="E39" i="7" s="1"/>
  <c r="D38" i="7"/>
  <c r="D39" i="7" s="1"/>
  <c r="Y35" i="7"/>
  <c r="Y36" i="7" s="1"/>
  <c r="X35" i="7"/>
  <c r="X36" i="7" s="1"/>
  <c r="W35" i="7"/>
  <c r="W36" i="7" s="1"/>
  <c r="V35" i="7"/>
  <c r="V36" i="7" s="1"/>
  <c r="U35" i="7"/>
  <c r="U36" i="7" s="1"/>
  <c r="T35" i="7"/>
  <c r="T36" i="7" s="1"/>
  <c r="S35" i="7"/>
  <c r="S36" i="7" s="1"/>
  <c r="R35" i="7"/>
  <c r="R36" i="7" s="1"/>
  <c r="Q35" i="7"/>
  <c r="Q36" i="7" s="1"/>
  <c r="P35" i="7"/>
  <c r="P36" i="7" s="1"/>
  <c r="O35" i="7"/>
  <c r="N35" i="7"/>
  <c r="N36" i="7" s="1"/>
  <c r="M35" i="7"/>
  <c r="M36" i="7" s="1"/>
  <c r="L35" i="7"/>
  <c r="L36" i="7" s="1"/>
  <c r="K35" i="7"/>
  <c r="K36" i="7" s="1"/>
  <c r="J35" i="7"/>
  <c r="J36" i="7" s="1"/>
  <c r="I35" i="7"/>
  <c r="I36" i="7" s="1"/>
  <c r="H35" i="7"/>
  <c r="H36" i="7" s="1"/>
  <c r="G35" i="7"/>
  <c r="G36" i="7" s="1"/>
  <c r="F35" i="7"/>
  <c r="F36" i="7" s="1"/>
  <c r="E35" i="7"/>
  <c r="E36" i="7" s="1"/>
  <c r="D35" i="7"/>
  <c r="D36" i="7" s="1"/>
  <c r="Y32" i="7"/>
  <c r="Y33" i="7" s="1"/>
  <c r="X32" i="7"/>
  <c r="X33" i="7" s="1"/>
  <c r="W32" i="7"/>
  <c r="W33" i="7" s="1"/>
  <c r="V32" i="7"/>
  <c r="V33" i="7" s="1"/>
  <c r="U32" i="7"/>
  <c r="U33" i="7" s="1"/>
  <c r="T32" i="7"/>
  <c r="T33" i="7" s="1"/>
  <c r="S32" i="7"/>
  <c r="S33" i="7" s="1"/>
  <c r="R32" i="7"/>
  <c r="R33" i="7" s="1"/>
  <c r="Q32" i="7"/>
  <c r="Q33" i="7" s="1"/>
  <c r="P32" i="7"/>
  <c r="P33" i="7" s="1"/>
  <c r="O32" i="7"/>
  <c r="O33" i="7" s="1"/>
  <c r="N32" i="7"/>
  <c r="N33" i="7" s="1"/>
  <c r="M32" i="7"/>
  <c r="M33" i="7" s="1"/>
  <c r="L32" i="7"/>
  <c r="L33" i="7" s="1"/>
  <c r="K32" i="7"/>
  <c r="K33" i="7" s="1"/>
  <c r="J32" i="7"/>
  <c r="J33" i="7" s="1"/>
  <c r="I32" i="7"/>
  <c r="I33" i="7" s="1"/>
  <c r="H32" i="7"/>
  <c r="H33" i="7" s="1"/>
  <c r="G32" i="7"/>
  <c r="G33" i="7" s="1"/>
  <c r="F32" i="7"/>
  <c r="F33" i="7" s="1"/>
  <c r="E32" i="7"/>
  <c r="D32" i="7"/>
  <c r="D33" i="7" s="1"/>
  <c r="Y29" i="7"/>
  <c r="Y30" i="7" s="1"/>
  <c r="X29" i="7"/>
  <c r="X30" i="7" s="1"/>
  <c r="W29" i="7"/>
  <c r="W30" i="7" s="1"/>
  <c r="V29" i="7"/>
  <c r="V30" i="7" s="1"/>
  <c r="U29" i="7"/>
  <c r="U30" i="7" s="1"/>
  <c r="T29" i="7"/>
  <c r="T30" i="7" s="1"/>
  <c r="S29" i="7"/>
  <c r="S30" i="7" s="1"/>
  <c r="R29" i="7"/>
  <c r="R30" i="7" s="1"/>
  <c r="Q29" i="7"/>
  <c r="Q30" i="7" s="1"/>
  <c r="P29" i="7"/>
  <c r="P30" i="7" s="1"/>
  <c r="O29" i="7"/>
  <c r="O30" i="7" s="1"/>
  <c r="N29" i="7"/>
  <c r="N30" i="7" s="1"/>
  <c r="M29" i="7"/>
  <c r="M30" i="7" s="1"/>
  <c r="L29" i="7"/>
  <c r="L30" i="7" s="1"/>
  <c r="K29" i="7"/>
  <c r="J29" i="7"/>
  <c r="J30" i="7" s="1"/>
  <c r="I29" i="7"/>
  <c r="I30" i="7" s="1"/>
  <c r="H29" i="7"/>
  <c r="H30" i="7" s="1"/>
  <c r="G29" i="7"/>
  <c r="G30" i="7" s="1"/>
  <c r="F29" i="7"/>
  <c r="F30" i="7" s="1"/>
  <c r="E29" i="7"/>
  <c r="E30" i="7" s="1"/>
  <c r="D29" i="7"/>
  <c r="D30" i="7" s="1"/>
  <c r="Y26" i="7"/>
  <c r="Y27" i="7" s="1"/>
  <c r="X26" i="7"/>
  <c r="X27" i="7" s="1"/>
  <c r="W26" i="7"/>
  <c r="W27" i="7" s="1"/>
  <c r="V26" i="7"/>
  <c r="V27" i="7" s="1"/>
  <c r="U26" i="7"/>
  <c r="U27" i="7" s="1"/>
  <c r="T26" i="7"/>
  <c r="T27" i="7" s="1"/>
  <c r="S26" i="7"/>
  <c r="S27" i="7" s="1"/>
  <c r="R26" i="7"/>
  <c r="R27" i="7" s="1"/>
  <c r="Q26" i="7"/>
  <c r="P26" i="7"/>
  <c r="P27" i="7" s="1"/>
  <c r="O26" i="7"/>
  <c r="O27" i="7" s="1"/>
  <c r="N26" i="7"/>
  <c r="N27" i="7" s="1"/>
  <c r="M26" i="7"/>
  <c r="M27" i="7" s="1"/>
  <c r="L26" i="7"/>
  <c r="L27" i="7" s="1"/>
  <c r="K26" i="7"/>
  <c r="K27" i="7" s="1"/>
  <c r="J26" i="7"/>
  <c r="J27" i="7" s="1"/>
  <c r="I26" i="7"/>
  <c r="H26" i="7"/>
  <c r="H27" i="7" s="1"/>
  <c r="G26" i="7"/>
  <c r="G27" i="7" s="1"/>
  <c r="F26" i="7"/>
  <c r="F27" i="7" s="1"/>
  <c r="E26" i="7"/>
  <c r="E27" i="7" s="1"/>
  <c r="D26" i="7"/>
  <c r="D27" i="7" s="1"/>
  <c r="Y23" i="7"/>
  <c r="Y24" i="7" s="1"/>
  <c r="X23" i="7"/>
  <c r="X24" i="7" s="1"/>
  <c r="W23" i="7"/>
  <c r="W24" i="7" s="1"/>
  <c r="V23" i="7"/>
  <c r="V24" i="7" s="1"/>
  <c r="U23" i="7"/>
  <c r="U24" i="7" s="1"/>
  <c r="T23" i="7"/>
  <c r="T24" i="7" s="1"/>
  <c r="S23" i="7"/>
  <c r="S24" i="7" s="1"/>
  <c r="R23" i="7"/>
  <c r="R24" i="7" s="1"/>
  <c r="Q23" i="7"/>
  <c r="Q24" i="7" s="1"/>
  <c r="P23" i="7"/>
  <c r="P24" i="7" s="1"/>
  <c r="O23" i="7"/>
  <c r="O24" i="7" s="1"/>
  <c r="N23" i="7"/>
  <c r="N24" i="7" s="1"/>
  <c r="M23" i="7"/>
  <c r="M24" i="7" s="1"/>
  <c r="L23" i="7"/>
  <c r="L24" i="7" s="1"/>
  <c r="K23" i="7"/>
  <c r="K24" i="7" s="1"/>
  <c r="J23" i="7"/>
  <c r="J24" i="7" s="1"/>
  <c r="I23" i="7"/>
  <c r="I24" i="7" s="1"/>
  <c r="H23" i="7"/>
  <c r="H24" i="7" s="1"/>
  <c r="G23" i="7"/>
  <c r="F23" i="7"/>
  <c r="F24" i="7" s="1"/>
  <c r="E23" i="7"/>
  <c r="E24" i="7" s="1"/>
  <c r="D23" i="7"/>
  <c r="D24" i="7" s="1"/>
  <c r="Y20" i="7"/>
  <c r="Y21" i="7" s="1"/>
  <c r="X20" i="7"/>
  <c r="X21" i="7" s="1"/>
  <c r="W20" i="7"/>
  <c r="W21" i="7" s="1"/>
  <c r="V20" i="7"/>
  <c r="V21" i="7" s="1"/>
  <c r="U20" i="7"/>
  <c r="U21" i="7" s="1"/>
  <c r="T20" i="7"/>
  <c r="T21" i="7" s="1"/>
  <c r="S20" i="7"/>
  <c r="S21" i="7" s="1"/>
  <c r="R20" i="7"/>
  <c r="R21" i="7" s="1"/>
  <c r="Q20" i="7"/>
  <c r="Q21" i="7" s="1"/>
  <c r="P20" i="7"/>
  <c r="P21" i="7" s="1"/>
  <c r="O20" i="7"/>
  <c r="O21" i="7" s="1"/>
  <c r="N20" i="7"/>
  <c r="N21" i="7" s="1"/>
  <c r="M20" i="7"/>
  <c r="L20" i="7"/>
  <c r="L21" i="7" s="1"/>
  <c r="K20" i="7"/>
  <c r="K21" i="7" s="1"/>
  <c r="J20" i="7"/>
  <c r="J21" i="7" s="1"/>
  <c r="I20" i="7"/>
  <c r="I21" i="7" s="1"/>
  <c r="H20" i="7"/>
  <c r="H21" i="7" s="1"/>
  <c r="G20" i="7"/>
  <c r="G21" i="7" s="1"/>
  <c r="F20" i="7"/>
  <c r="F21" i="7" s="1"/>
  <c r="E20" i="7"/>
  <c r="E21" i="7" s="1"/>
  <c r="D20" i="7"/>
  <c r="D21" i="7" s="1"/>
  <c r="Y17" i="7"/>
  <c r="Y18" i="7" s="1"/>
  <c r="X17" i="7"/>
  <c r="X18" i="7" s="1"/>
  <c r="W17" i="7"/>
  <c r="W18" i="7" s="1"/>
  <c r="V17" i="7"/>
  <c r="V18" i="7" s="1"/>
  <c r="U17" i="7"/>
  <c r="U18" i="7" s="1"/>
  <c r="T17" i="7"/>
  <c r="T18" i="7" s="1"/>
  <c r="S17" i="7"/>
  <c r="S18" i="7" s="1"/>
  <c r="R17" i="7"/>
  <c r="R18" i="7" s="1"/>
  <c r="Q17" i="7"/>
  <c r="Q18" i="7" s="1"/>
  <c r="P17" i="7"/>
  <c r="P18" i="7" s="1"/>
  <c r="O17" i="7"/>
  <c r="O18" i="7" s="1"/>
  <c r="N17" i="7"/>
  <c r="N18" i="7" s="1"/>
  <c r="M17" i="7"/>
  <c r="M18" i="7" s="1"/>
  <c r="L17" i="7"/>
  <c r="L18" i="7" s="1"/>
  <c r="K17" i="7"/>
  <c r="K18" i="7" s="1"/>
  <c r="J17" i="7"/>
  <c r="J18" i="7" s="1"/>
  <c r="I17" i="7"/>
  <c r="I18" i="7" s="1"/>
  <c r="H17" i="7"/>
  <c r="H18" i="7" s="1"/>
  <c r="G17" i="7"/>
  <c r="G18" i="7" s="1"/>
  <c r="F17" i="7"/>
  <c r="F18" i="7" s="1"/>
  <c r="E17" i="7"/>
  <c r="E18" i="7" s="1"/>
  <c r="D17" i="7"/>
  <c r="D18" i="7" s="1"/>
  <c r="Y14" i="7"/>
  <c r="Y15" i="7" s="1"/>
  <c r="X14" i="7"/>
  <c r="X15" i="7" s="1"/>
  <c r="W14" i="7"/>
  <c r="W15" i="7" s="1"/>
  <c r="V14" i="7"/>
  <c r="V15" i="7" s="1"/>
  <c r="U14" i="7"/>
  <c r="U15" i="7" s="1"/>
  <c r="T14" i="7"/>
  <c r="T15" i="7" s="1"/>
  <c r="S14" i="7"/>
  <c r="S15" i="7" s="1"/>
  <c r="R14" i="7"/>
  <c r="R15" i="7" s="1"/>
  <c r="Q14" i="7"/>
  <c r="Q15" i="7" s="1"/>
  <c r="P14" i="7"/>
  <c r="P15" i="7" s="1"/>
  <c r="O14" i="7"/>
  <c r="N14" i="7"/>
  <c r="N15" i="7" s="1"/>
  <c r="M14" i="7"/>
  <c r="M15" i="7" s="1"/>
  <c r="L14" i="7"/>
  <c r="L15" i="7" s="1"/>
  <c r="K14" i="7"/>
  <c r="K15" i="7" s="1"/>
  <c r="J14" i="7"/>
  <c r="J15" i="7" s="1"/>
  <c r="I14" i="7"/>
  <c r="H14" i="7"/>
  <c r="H15" i="7" s="1"/>
  <c r="G14" i="7"/>
  <c r="G15" i="7" s="1"/>
  <c r="F14" i="7"/>
  <c r="F15" i="7" s="1"/>
  <c r="E14" i="7"/>
  <c r="E15" i="7" s="1"/>
  <c r="D14" i="7"/>
  <c r="D15" i="7" s="1"/>
  <c r="E11" i="7"/>
  <c r="E12" i="7" s="1"/>
  <c r="F11" i="7"/>
  <c r="F12" i="7" s="1"/>
  <c r="G11" i="7"/>
  <c r="G12" i="7" s="1"/>
  <c r="H11" i="7"/>
  <c r="H12" i="7" s="1"/>
  <c r="I11" i="7"/>
  <c r="I12" i="7" s="1"/>
  <c r="J11" i="7"/>
  <c r="J12" i="7" s="1"/>
  <c r="K11" i="7"/>
  <c r="K12" i="7" s="1"/>
  <c r="L11" i="7"/>
  <c r="L12" i="7" s="1"/>
  <c r="M11" i="7"/>
  <c r="M12" i="7" s="1"/>
  <c r="N11" i="7"/>
  <c r="N12" i="7" s="1"/>
  <c r="O11" i="7"/>
  <c r="P11" i="7"/>
  <c r="P12" i="7" s="1"/>
  <c r="Q11" i="7"/>
  <c r="Q12" i="7" s="1"/>
  <c r="R11" i="7"/>
  <c r="R12" i="7" s="1"/>
  <c r="S11" i="7"/>
  <c r="S12" i="7" s="1"/>
  <c r="T11" i="7"/>
  <c r="T12" i="7" s="1"/>
  <c r="U11" i="7"/>
  <c r="U12" i="7" s="1"/>
  <c r="V11" i="7"/>
  <c r="V12" i="7" s="1"/>
  <c r="W11" i="7"/>
  <c r="W12" i="7" s="1"/>
  <c r="X11" i="7"/>
  <c r="X12" i="7" s="1"/>
  <c r="Y11" i="7"/>
  <c r="Y12" i="7" s="1"/>
  <c r="D11" i="7"/>
  <c r="D12" i="7" s="1"/>
  <c r="G13" i="8"/>
  <c r="F13" i="8"/>
  <c r="H6" i="5"/>
  <c r="H7" i="5"/>
  <c r="G18" i="5"/>
  <c r="H18" i="5"/>
  <c r="I18" i="5"/>
  <c r="G19" i="5"/>
  <c r="H19" i="5"/>
  <c r="I19" i="5"/>
  <c r="G20" i="5"/>
  <c r="H20" i="5"/>
  <c r="I20" i="5"/>
  <c r="G21" i="5"/>
  <c r="H21" i="5"/>
  <c r="I21" i="5"/>
  <c r="G22" i="5"/>
  <c r="H22" i="5"/>
  <c r="I22" i="5"/>
  <c r="G23" i="5"/>
  <c r="H23" i="5"/>
  <c r="I23" i="5"/>
  <c r="G24" i="5"/>
  <c r="H24" i="5"/>
  <c r="I24" i="5"/>
  <c r="G25" i="5"/>
  <c r="H25" i="5"/>
  <c r="I25" i="5"/>
  <c r="G26" i="5"/>
  <c r="H26" i="5"/>
  <c r="I26" i="5"/>
  <c r="G27" i="5"/>
  <c r="H27" i="5"/>
  <c r="I27" i="5"/>
  <c r="G28" i="5"/>
  <c r="H28" i="5"/>
  <c r="I28" i="5"/>
  <c r="G29" i="5"/>
  <c r="H29" i="5"/>
  <c r="I29" i="5"/>
  <c r="G30" i="5"/>
  <c r="H30" i="5"/>
  <c r="I30" i="5"/>
  <c r="G31" i="5"/>
  <c r="H31" i="5"/>
  <c r="I31" i="5"/>
  <c r="G32" i="5"/>
  <c r="H32" i="5"/>
  <c r="I32" i="5"/>
  <c r="G33" i="5"/>
  <c r="H33" i="5"/>
  <c r="I33" i="5"/>
  <c r="G34" i="5"/>
  <c r="H34" i="5"/>
  <c r="I34" i="5"/>
  <c r="G35" i="5"/>
  <c r="H35" i="5"/>
  <c r="I35" i="5"/>
  <c r="G36" i="5"/>
  <c r="H36" i="5"/>
  <c r="I36" i="5"/>
  <c r="G37" i="5"/>
  <c r="H37" i="5"/>
  <c r="I37" i="5"/>
  <c r="G38" i="5"/>
  <c r="H38" i="5"/>
  <c r="I38" i="5"/>
  <c r="G39" i="5"/>
  <c r="H39" i="5"/>
  <c r="I39" i="5"/>
  <c r="G40" i="5"/>
  <c r="H40" i="5"/>
  <c r="I40" i="5"/>
  <c r="G41" i="5"/>
  <c r="H41" i="5"/>
  <c r="I41" i="5"/>
  <c r="G42" i="5"/>
  <c r="H42" i="5"/>
  <c r="I42" i="5"/>
  <c r="G43" i="5"/>
  <c r="H43" i="5"/>
  <c r="I43" i="5"/>
  <c r="G44" i="5"/>
  <c r="H44" i="5"/>
  <c r="I44" i="5"/>
  <c r="G45" i="5"/>
  <c r="H45" i="5"/>
  <c r="I45" i="5"/>
  <c r="G46" i="5"/>
  <c r="H46" i="5"/>
  <c r="I46" i="5"/>
  <c r="G47" i="5"/>
  <c r="H47" i="5"/>
  <c r="I47" i="5"/>
  <c r="G48" i="5"/>
  <c r="H48" i="5"/>
  <c r="I48" i="5"/>
  <c r="G49" i="5"/>
  <c r="H49" i="5"/>
  <c r="I49" i="5"/>
  <c r="G50" i="5"/>
  <c r="H50" i="5"/>
  <c r="I50" i="5"/>
  <c r="G51" i="5"/>
  <c r="H51" i="5"/>
  <c r="I51" i="5"/>
  <c r="G52" i="5"/>
  <c r="H52" i="5"/>
  <c r="I52" i="5"/>
  <c r="G53" i="5"/>
  <c r="H53" i="5"/>
  <c r="I53" i="5"/>
  <c r="G54" i="5"/>
  <c r="H54" i="5"/>
  <c r="I54" i="5"/>
  <c r="G55" i="5"/>
  <c r="H55" i="5"/>
  <c r="I55" i="5"/>
  <c r="G56" i="5"/>
  <c r="H56" i="5"/>
  <c r="I56" i="5"/>
  <c r="G57" i="5"/>
  <c r="H57" i="5"/>
  <c r="I57" i="5"/>
  <c r="G58" i="5"/>
  <c r="H58" i="5"/>
  <c r="I58" i="5"/>
  <c r="G59" i="5"/>
  <c r="H59" i="5"/>
  <c r="I59" i="5"/>
  <c r="G60" i="5"/>
  <c r="H60" i="5"/>
  <c r="I60" i="5"/>
  <c r="G61" i="5"/>
  <c r="H61" i="5"/>
  <c r="I61" i="5"/>
  <c r="G62" i="5"/>
  <c r="H62" i="5"/>
  <c r="I62" i="5"/>
  <c r="G63" i="5"/>
  <c r="H63" i="5"/>
  <c r="I63" i="5"/>
  <c r="G64" i="5"/>
  <c r="H64" i="5"/>
  <c r="I64" i="5"/>
  <c r="G65" i="5"/>
  <c r="H65" i="5"/>
  <c r="I65" i="5"/>
  <c r="G66" i="5"/>
  <c r="H66" i="5"/>
  <c r="I66" i="5"/>
  <c r="G67" i="5"/>
  <c r="H67" i="5"/>
  <c r="I67" i="5"/>
  <c r="G68" i="5"/>
  <c r="H68" i="5"/>
  <c r="I68" i="5"/>
  <c r="G69" i="5"/>
  <c r="H69" i="5"/>
  <c r="I69" i="5"/>
  <c r="G70" i="5"/>
  <c r="H70" i="5"/>
  <c r="I70" i="5"/>
  <c r="G71" i="5"/>
  <c r="H71" i="5"/>
  <c r="I71" i="5"/>
  <c r="G72" i="5"/>
  <c r="H72" i="5"/>
  <c r="I72" i="5"/>
  <c r="G73" i="5"/>
  <c r="H73" i="5"/>
  <c r="I73" i="5"/>
  <c r="G74" i="5"/>
  <c r="H74" i="5"/>
  <c r="I74" i="5"/>
  <c r="G75" i="5"/>
  <c r="H75" i="5"/>
  <c r="I75" i="5"/>
  <c r="G76" i="5"/>
  <c r="H76" i="5"/>
  <c r="I76" i="5"/>
  <c r="G77" i="5"/>
  <c r="H77" i="5"/>
  <c r="I77" i="5"/>
  <c r="G78" i="5"/>
  <c r="H78" i="5"/>
  <c r="I78" i="5"/>
  <c r="G79" i="5"/>
  <c r="H79" i="5"/>
  <c r="I79" i="5"/>
  <c r="G80" i="5"/>
  <c r="H80" i="5"/>
  <c r="I80" i="5"/>
  <c r="G81" i="5"/>
  <c r="H81" i="5"/>
  <c r="I81" i="5"/>
  <c r="G82" i="5"/>
  <c r="H82" i="5"/>
  <c r="I82" i="5"/>
  <c r="G83" i="5"/>
  <c r="H83" i="5"/>
  <c r="I83" i="5"/>
  <c r="G84" i="5"/>
  <c r="H84" i="5"/>
  <c r="I84" i="5"/>
  <c r="G85" i="5"/>
  <c r="H85" i="5"/>
  <c r="I85" i="5"/>
  <c r="G86" i="5"/>
  <c r="H86" i="5"/>
  <c r="I86" i="5"/>
  <c r="G87" i="5"/>
  <c r="H87" i="5"/>
  <c r="I87" i="5"/>
  <c r="G88" i="5"/>
  <c r="H88" i="5"/>
  <c r="I88" i="5"/>
  <c r="G89" i="5"/>
  <c r="H89" i="5"/>
  <c r="I89" i="5"/>
  <c r="G90" i="5"/>
  <c r="H90" i="5"/>
  <c r="I90" i="5"/>
  <c r="G91" i="5"/>
  <c r="H91" i="5"/>
  <c r="I91" i="5"/>
  <c r="G92" i="5"/>
  <c r="H92" i="5"/>
  <c r="I92" i="5"/>
  <c r="G93" i="5"/>
  <c r="H93" i="5"/>
  <c r="I93" i="5"/>
  <c r="G94" i="5"/>
  <c r="H94" i="5"/>
  <c r="I94" i="5"/>
  <c r="G95" i="5"/>
  <c r="H95" i="5"/>
  <c r="I95" i="5"/>
  <c r="G96" i="5"/>
  <c r="H96" i="5"/>
  <c r="I96" i="5"/>
  <c r="G97" i="5"/>
  <c r="H97" i="5"/>
  <c r="I97" i="5"/>
  <c r="G98" i="5"/>
  <c r="H98" i="5"/>
  <c r="I98" i="5"/>
  <c r="G99" i="5"/>
  <c r="H99" i="5"/>
  <c r="I99" i="5"/>
  <c r="G100" i="5"/>
  <c r="H100" i="5"/>
  <c r="I100" i="5"/>
  <c r="G101" i="5"/>
  <c r="H101" i="5"/>
  <c r="I101" i="5"/>
  <c r="G102" i="5"/>
  <c r="H102" i="5"/>
  <c r="I102" i="5"/>
  <c r="G103" i="5"/>
  <c r="H103" i="5"/>
  <c r="I103" i="5"/>
  <c r="G104" i="5"/>
  <c r="H104" i="5"/>
  <c r="I104" i="5"/>
  <c r="G105" i="5"/>
  <c r="H105" i="5"/>
  <c r="I105" i="5"/>
  <c r="G106" i="5"/>
  <c r="H106" i="5"/>
  <c r="I106" i="5"/>
  <c r="G107" i="5"/>
  <c r="H107" i="5"/>
  <c r="I107" i="5"/>
  <c r="G108" i="5"/>
  <c r="H108" i="5"/>
  <c r="I108" i="5"/>
  <c r="G109" i="5"/>
  <c r="H109" i="5"/>
  <c r="I109" i="5"/>
  <c r="G110" i="5"/>
  <c r="H110" i="5"/>
  <c r="I110" i="5"/>
  <c r="G111" i="5"/>
  <c r="H111" i="5"/>
  <c r="I111" i="5"/>
  <c r="G112" i="5"/>
  <c r="H112" i="5"/>
  <c r="I112" i="5"/>
  <c r="G113" i="5"/>
  <c r="H113" i="5"/>
  <c r="I113" i="5"/>
  <c r="G114" i="5"/>
  <c r="H114" i="5"/>
  <c r="I114" i="5"/>
  <c r="G115" i="5"/>
  <c r="H115" i="5"/>
  <c r="I115" i="5"/>
  <c r="G116" i="5"/>
  <c r="H116" i="5"/>
  <c r="I116" i="5"/>
  <c r="G117" i="5"/>
  <c r="H117" i="5"/>
  <c r="I117" i="5"/>
  <c r="G118" i="5"/>
  <c r="H118" i="5"/>
  <c r="I118" i="5"/>
  <c r="G119" i="5"/>
  <c r="H119" i="5"/>
  <c r="I119" i="5"/>
  <c r="G120" i="5"/>
  <c r="H120" i="5"/>
  <c r="I120" i="5"/>
  <c r="G121" i="5"/>
  <c r="H121" i="5"/>
  <c r="I121" i="5"/>
  <c r="G122" i="5"/>
  <c r="H122" i="5"/>
  <c r="I122" i="5"/>
  <c r="G123" i="5"/>
  <c r="H123" i="5"/>
  <c r="I123" i="5"/>
  <c r="G124" i="5"/>
  <c r="H124" i="5"/>
  <c r="I124" i="5"/>
  <c r="G125" i="5"/>
  <c r="H125" i="5"/>
  <c r="I125" i="5"/>
  <c r="G126" i="5"/>
  <c r="H126" i="5"/>
  <c r="I126" i="5"/>
  <c r="G127" i="5"/>
  <c r="H127" i="5"/>
  <c r="I127" i="5"/>
  <c r="G128" i="5"/>
  <c r="H128" i="5"/>
  <c r="I128" i="5"/>
  <c r="G129" i="5"/>
  <c r="H129" i="5"/>
  <c r="I129" i="5"/>
  <c r="G130" i="5"/>
  <c r="H130" i="5"/>
  <c r="I130" i="5"/>
  <c r="G131" i="5"/>
  <c r="H131" i="5"/>
  <c r="I131" i="5"/>
  <c r="G132" i="5"/>
  <c r="H132" i="5"/>
  <c r="I132" i="5"/>
  <c r="G133" i="5"/>
  <c r="H133" i="5"/>
  <c r="I133" i="5"/>
  <c r="G134" i="5"/>
  <c r="H134" i="5"/>
  <c r="I134" i="5"/>
  <c r="G135" i="5"/>
  <c r="H135" i="5"/>
  <c r="I135" i="5"/>
  <c r="G136" i="5"/>
  <c r="H136" i="5"/>
  <c r="I136" i="5"/>
  <c r="G137" i="5"/>
  <c r="H137" i="5"/>
  <c r="I137" i="5"/>
  <c r="G138" i="5"/>
  <c r="H138" i="5"/>
  <c r="I138" i="5"/>
  <c r="G139" i="5"/>
  <c r="H139" i="5"/>
  <c r="I139" i="5"/>
  <c r="G140" i="5"/>
  <c r="H140" i="5"/>
  <c r="I140" i="5"/>
  <c r="G141" i="5"/>
  <c r="H141" i="5"/>
  <c r="I141" i="5"/>
  <c r="G142" i="5"/>
  <c r="H142" i="5"/>
  <c r="I142" i="5"/>
  <c r="G143" i="5"/>
  <c r="H143" i="5"/>
  <c r="I143" i="5"/>
  <c r="G144" i="5"/>
  <c r="H144" i="5"/>
  <c r="I144" i="5"/>
  <c r="G145" i="5"/>
  <c r="H145" i="5"/>
  <c r="I145" i="5"/>
  <c r="G146" i="5"/>
  <c r="H146" i="5"/>
  <c r="I146" i="5"/>
  <c r="G147" i="5"/>
  <c r="H147" i="5"/>
  <c r="I147" i="5"/>
  <c r="G148" i="5"/>
  <c r="H148" i="5"/>
  <c r="I148" i="5"/>
  <c r="G149" i="5"/>
  <c r="H149" i="5"/>
  <c r="I149" i="5"/>
  <c r="G150" i="5"/>
  <c r="H150" i="5"/>
  <c r="I150" i="5"/>
  <c r="G151" i="5"/>
  <c r="H151" i="5"/>
  <c r="I151" i="5"/>
  <c r="G152" i="5"/>
  <c r="H152" i="5"/>
  <c r="I152" i="5"/>
  <c r="G153" i="5"/>
  <c r="H153" i="5"/>
  <c r="I153" i="5"/>
  <c r="G154" i="5"/>
  <c r="H154" i="5"/>
  <c r="I154" i="5"/>
  <c r="G155" i="5"/>
  <c r="H155" i="5"/>
  <c r="I155" i="5"/>
  <c r="G156" i="5"/>
  <c r="H156" i="5"/>
  <c r="I156" i="5"/>
  <c r="G157" i="5"/>
  <c r="H157" i="5"/>
  <c r="I157" i="5"/>
  <c r="G158" i="5"/>
  <c r="H158" i="5"/>
  <c r="I158" i="5"/>
  <c r="G159" i="5"/>
  <c r="H159" i="5"/>
  <c r="I159" i="5"/>
  <c r="G160" i="5"/>
  <c r="H160" i="5"/>
  <c r="I160" i="5"/>
  <c r="G161" i="5"/>
  <c r="H161" i="5"/>
  <c r="I161" i="5"/>
  <c r="G162" i="5"/>
  <c r="H162" i="5"/>
  <c r="I162" i="5"/>
  <c r="G163" i="5"/>
  <c r="H163" i="5"/>
  <c r="I163" i="5"/>
  <c r="G164" i="5"/>
  <c r="H164" i="5"/>
  <c r="I164" i="5"/>
  <c r="G165" i="5"/>
  <c r="H165" i="5"/>
  <c r="I165" i="5"/>
  <c r="G166" i="5"/>
  <c r="H166" i="5"/>
  <c r="I166" i="5"/>
  <c r="G167" i="5"/>
  <c r="H167" i="5"/>
  <c r="I167" i="5"/>
  <c r="G168" i="5"/>
  <c r="H168" i="5"/>
  <c r="I168" i="5"/>
  <c r="G169" i="5"/>
  <c r="H169" i="5"/>
  <c r="I169" i="5"/>
  <c r="G170" i="5"/>
  <c r="H170" i="5"/>
  <c r="I170" i="5"/>
  <c r="G171" i="5"/>
  <c r="H171" i="5"/>
  <c r="I171" i="5"/>
  <c r="G172" i="5"/>
  <c r="H172" i="5"/>
  <c r="I172" i="5"/>
  <c r="G173" i="5"/>
  <c r="H173" i="5"/>
  <c r="I173" i="5"/>
  <c r="G174" i="5"/>
  <c r="H174" i="5"/>
  <c r="I174" i="5"/>
  <c r="G175" i="5"/>
  <c r="H175" i="5"/>
  <c r="I175" i="5"/>
  <c r="G176" i="5"/>
  <c r="H176" i="5"/>
  <c r="I176" i="5"/>
  <c r="G177" i="5"/>
  <c r="H177" i="5"/>
  <c r="I177" i="5"/>
  <c r="G178" i="5"/>
  <c r="H178" i="5"/>
  <c r="I178" i="5"/>
  <c r="G179" i="5"/>
  <c r="H179" i="5"/>
  <c r="I179" i="5"/>
  <c r="G180" i="5"/>
  <c r="H180" i="5"/>
  <c r="I180" i="5"/>
  <c r="G181" i="5"/>
  <c r="H181" i="5"/>
  <c r="I181" i="5"/>
  <c r="G182" i="5"/>
  <c r="H182" i="5"/>
  <c r="I182" i="5"/>
  <c r="G183" i="5"/>
  <c r="H183" i="5"/>
  <c r="I183" i="5"/>
  <c r="G184" i="5"/>
  <c r="H184" i="5"/>
  <c r="I184" i="5"/>
  <c r="G185" i="5"/>
  <c r="H185" i="5"/>
  <c r="I185" i="5"/>
  <c r="G186" i="5"/>
  <c r="H186" i="5"/>
  <c r="I186" i="5"/>
  <c r="G187" i="5"/>
  <c r="H187" i="5"/>
  <c r="I187" i="5"/>
  <c r="G188" i="5"/>
  <c r="H188" i="5"/>
  <c r="I188" i="5"/>
  <c r="G189" i="5"/>
  <c r="H189" i="5"/>
  <c r="I189" i="5"/>
  <c r="G190" i="5"/>
  <c r="H190" i="5"/>
  <c r="I190" i="5"/>
  <c r="G191" i="5"/>
  <c r="H191" i="5"/>
  <c r="I191" i="5"/>
  <c r="G192" i="5"/>
  <c r="H192" i="5"/>
  <c r="I192" i="5"/>
  <c r="G193" i="5"/>
  <c r="H193" i="5"/>
  <c r="I193" i="5"/>
  <c r="G194" i="5"/>
  <c r="H194" i="5"/>
  <c r="I194" i="5"/>
  <c r="G195" i="5"/>
  <c r="H195" i="5"/>
  <c r="I195" i="5"/>
  <c r="G196" i="5"/>
  <c r="H196" i="5"/>
  <c r="I196" i="5"/>
  <c r="G197" i="5"/>
  <c r="H197" i="5"/>
  <c r="I197" i="5"/>
  <c r="G198" i="5"/>
  <c r="H198" i="5"/>
  <c r="I198" i="5"/>
  <c r="G199" i="5"/>
  <c r="H199" i="5"/>
  <c r="I199" i="5"/>
  <c r="G200" i="5"/>
  <c r="H200" i="5"/>
  <c r="I200" i="5"/>
  <c r="G201" i="5"/>
  <c r="H201" i="5"/>
  <c r="I201" i="5"/>
  <c r="G202" i="5"/>
  <c r="H202" i="5"/>
  <c r="I202" i="5"/>
  <c r="G203" i="5"/>
  <c r="H203" i="5"/>
  <c r="I203" i="5"/>
  <c r="G204" i="5"/>
  <c r="H204" i="5"/>
  <c r="I204" i="5"/>
  <c r="G205" i="5"/>
  <c r="H205" i="5"/>
  <c r="I205" i="5"/>
  <c r="G206" i="5"/>
  <c r="H206" i="5"/>
  <c r="I206" i="5"/>
  <c r="G207" i="5"/>
  <c r="H207" i="5"/>
  <c r="I207" i="5"/>
  <c r="G208" i="5"/>
  <c r="H208" i="5"/>
  <c r="I208" i="5"/>
  <c r="G209" i="5"/>
  <c r="H209" i="5"/>
  <c r="I209" i="5"/>
  <c r="G210" i="5"/>
  <c r="H210" i="5"/>
  <c r="I210" i="5"/>
  <c r="G211" i="5"/>
  <c r="H211" i="5"/>
  <c r="I211" i="5"/>
  <c r="G212" i="5"/>
  <c r="H212" i="5"/>
  <c r="I212" i="5"/>
  <c r="G213" i="5"/>
  <c r="H213" i="5"/>
  <c r="I213" i="5"/>
  <c r="G214" i="5"/>
  <c r="H214" i="5"/>
  <c r="I214" i="5"/>
  <c r="G215" i="5"/>
  <c r="H215" i="5"/>
  <c r="I215" i="5"/>
  <c r="G216" i="5"/>
  <c r="H216" i="5"/>
  <c r="I216" i="5"/>
  <c r="G217" i="5"/>
  <c r="H217" i="5"/>
  <c r="I217" i="5"/>
  <c r="G218" i="5"/>
  <c r="H218" i="5"/>
  <c r="I218" i="5"/>
  <c r="G219" i="5"/>
  <c r="H219" i="5"/>
  <c r="I219" i="5"/>
  <c r="G220" i="5"/>
  <c r="H220" i="5"/>
  <c r="I220" i="5"/>
  <c r="G221" i="5"/>
  <c r="H221" i="5"/>
  <c r="I221" i="5"/>
  <c r="G222" i="5"/>
  <c r="H222" i="5"/>
  <c r="I222" i="5"/>
  <c r="G223" i="5"/>
  <c r="H223" i="5"/>
  <c r="I223" i="5"/>
  <c r="G224" i="5"/>
  <c r="H224" i="5"/>
  <c r="I224" i="5"/>
  <c r="G225" i="5"/>
  <c r="H225" i="5"/>
  <c r="I225" i="5"/>
  <c r="G226" i="5"/>
  <c r="H226" i="5"/>
  <c r="I226" i="5"/>
  <c r="G227" i="5"/>
  <c r="H227" i="5"/>
  <c r="I227" i="5"/>
  <c r="G228" i="5"/>
  <c r="H228" i="5"/>
  <c r="I228" i="5"/>
  <c r="G229" i="5"/>
  <c r="H229" i="5"/>
  <c r="I229" i="5"/>
  <c r="G230" i="5"/>
  <c r="H230" i="5"/>
  <c r="I230" i="5"/>
  <c r="G231" i="5"/>
  <c r="H231" i="5"/>
  <c r="I231" i="5"/>
  <c r="G232" i="5"/>
  <c r="H232" i="5"/>
  <c r="I232" i="5"/>
  <c r="G233" i="5"/>
  <c r="H233" i="5"/>
  <c r="I233" i="5"/>
  <c r="G234" i="5"/>
  <c r="H234" i="5"/>
  <c r="I234" i="5"/>
  <c r="G235" i="5"/>
  <c r="H235" i="5"/>
  <c r="I235" i="5"/>
  <c r="G236" i="5"/>
  <c r="H236" i="5"/>
  <c r="I236" i="5"/>
  <c r="G237" i="5"/>
  <c r="H237" i="5"/>
  <c r="I237" i="5"/>
  <c r="G238" i="5"/>
  <c r="H238" i="5"/>
  <c r="I238" i="5"/>
  <c r="G239" i="5"/>
  <c r="H239" i="5"/>
  <c r="I239" i="5"/>
  <c r="G240" i="5"/>
  <c r="H240" i="5"/>
  <c r="I240" i="5"/>
  <c r="G241" i="5"/>
  <c r="H241" i="5"/>
  <c r="I241" i="5"/>
  <c r="G242" i="5"/>
  <c r="H242" i="5"/>
  <c r="I242" i="5"/>
  <c r="G243" i="5"/>
  <c r="H243" i="5"/>
  <c r="I243" i="5"/>
  <c r="G244" i="5"/>
  <c r="H244" i="5"/>
  <c r="I244" i="5"/>
  <c r="G245" i="5"/>
  <c r="H245" i="5"/>
  <c r="I245" i="5"/>
  <c r="G246" i="5"/>
  <c r="H246" i="5"/>
  <c r="I246" i="5"/>
  <c r="G247" i="5"/>
  <c r="H247" i="5"/>
  <c r="I247" i="5"/>
  <c r="G248" i="5"/>
  <c r="H248" i="5"/>
  <c r="I248" i="5"/>
  <c r="G249" i="5"/>
  <c r="H249" i="5"/>
  <c r="I249" i="5"/>
  <c r="G250" i="5"/>
  <c r="H250" i="5"/>
  <c r="I250" i="5"/>
  <c r="G251" i="5"/>
  <c r="H251" i="5"/>
  <c r="I251" i="5"/>
  <c r="G252" i="5"/>
  <c r="H252" i="5"/>
  <c r="I252" i="5"/>
  <c r="G253" i="5"/>
  <c r="H253" i="5"/>
  <c r="I253" i="5"/>
  <c r="G254" i="5"/>
  <c r="H254" i="5"/>
  <c r="I254" i="5"/>
  <c r="G255" i="5"/>
  <c r="H255" i="5"/>
  <c r="I255" i="5"/>
  <c r="G256" i="5"/>
  <c r="H256" i="5"/>
  <c r="I256" i="5"/>
  <c r="G257" i="5"/>
  <c r="H257" i="5"/>
  <c r="I257" i="5"/>
  <c r="G258" i="5"/>
  <c r="H258" i="5"/>
  <c r="I258" i="5"/>
  <c r="G259" i="5"/>
  <c r="H259" i="5"/>
  <c r="I259" i="5"/>
  <c r="G260" i="5"/>
  <c r="H260" i="5"/>
  <c r="I260" i="5"/>
  <c r="G261" i="5"/>
  <c r="H261" i="5"/>
  <c r="I261" i="5"/>
  <c r="G262" i="5"/>
  <c r="H262" i="5"/>
  <c r="I262" i="5"/>
  <c r="G263" i="5"/>
  <c r="H263" i="5"/>
  <c r="I263" i="5"/>
  <c r="G264" i="5"/>
  <c r="H264" i="5"/>
  <c r="I264" i="5"/>
  <c r="G265" i="5"/>
  <c r="H265" i="5"/>
  <c r="I265" i="5"/>
  <c r="G266" i="5"/>
  <c r="H266" i="5"/>
  <c r="I266" i="5"/>
  <c r="G267" i="5"/>
  <c r="H267" i="5"/>
  <c r="I267" i="5"/>
  <c r="G268" i="5"/>
  <c r="H268" i="5"/>
  <c r="I268" i="5"/>
  <c r="G269" i="5"/>
  <c r="H269" i="5"/>
  <c r="I269" i="5"/>
  <c r="G270" i="5"/>
  <c r="H270" i="5"/>
  <c r="I270" i="5"/>
  <c r="G271" i="5"/>
  <c r="H271" i="5"/>
  <c r="I271" i="5"/>
  <c r="G272" i="5"/>
  <c r="H272" i="5"/>
  <c r="I272" i="5"/>
  <c r="G273" i="5"/>
  <c r="H273" i="5"/>
  <c r="I273" i="5"/>
  <c r="G274" i="5"/>
  <c r="H274" i="5"/>
  <c r="I274" i="5"/>
  <c r="G275" i="5"/>
  <c r="H275" i="5"/>
  <c r="I275" i="5"/>
  <c r="G276" i="5"/>
  <c r="H276" i="5"/>
  <c r="I276" i="5"/>
  <c r="G277" i="5"/>
  <c r="H277" i="5"/>
  <c r="I277" i="5"/>
  <c r="G278" i="5"/>
  <c r="H278" i="5"/>
  <c r="I278" i="5"/>
  <c r="G279" i="5"/>
  <c r="H279" i="5"/>
  <c r="I279" i="5"/>
  <c r="G280" i="5"/>
  <c r="H280" i="5"/>
  <c r="I280" i="5"/>
  <c r="G281" i="5"/>
  <c r="H281" i="5"/>
  <c r="I281" i="5"/>
  <c r="G282" i="5"/>
  <c r="H282" i="5"/>
  <c r="I282" i="5"/>
  <c r="G283" i="5"/>
  <c r="H283" i="5"/>
  <c r="I283" i="5"/>
  <c r="G284" i="5"/>
  <c r="H284" i="5"/>
  <c r="I284" i="5"/>
  <c r="G285" i="5"/>
  <c r="H285" i="5"/>
  <c r="I285" i="5"/>
  <c r="G286" i="5"/>
  <c r="H286" i="5"/>
  <c r="I286" i="5"/>
  <c r="G287" i="5"/>
  <c r="H287" i="5"/>
  <c r="I287" i="5"/>
  <c r="G288" i="5"/>
  <c r="H288" i="5"/>
  <c r="I288" i="5"/>
  <c r="G289" i="5"/>
  <c r="H289" i="5"/>
  <c r="I289" i="5"/>
  <c r="G290" i="5"/>
  <c r="H290" i="5"/>
  <c r="I290" i="5"/>
  <c r="G291" i="5"/>
  <c r="H291" i="5"/>
  <c r="I291" i="5"/>
  <c r="G292" i="5"/>
  <c r="H292" i="5"/>
  <c r="I292" i="5"/>
  <c r="G293" i="5"/>
  <c r="H293" i="5"/>
  <c r="I293" i="5"/>
  <c r="G294" i="5"/>
  <c r="H294" i="5"/>
  <c r="I294" i="5"/>
  <c r="G295" i="5"/>
  <c r="H295" i="5"/>
  <c r="I295" i="5"/>
  <c r="G296" i="5"/>
  <c r="H296" i="5"/>
  <c r="I296" i="5"/>
  <c r="G297" i="5"/>
  <c r="H297" i="5"/>
  <c r="I297" i="5"/>
  <c r="G298" i="5"/>
  <c r="H298" i="5"/>
  <c r="I298" i="5"/>
  <c r="G299" i="5"/>
  <c r="H299" i="5"/>
  <c r="I299" i="5"/>
  <c r="G300" i="5"/>
  <c r="H300" i="5"/>
  <c r="I300" i="5"/>
  <c r="G301" i="5"/>
  <c r="H301" i="5"/>
  <c r="I301" i="5"/>
  <c r="G302" i="5"/>
  <c r="H302" i="5"/>
  <c r="I302" i="5"/>
  <c r="G303" i="5"/>
  <c r="H303" i="5"/>
  <c r="I303" i="5"/>
  <c r="G304" i="5"/>
  <c r="H304" i="5"/>
  <c r="I304" i="5"/>
  <c r="G305" i="5"/>
  <c r="H305" i="5"/>
  <c r="I305" i="5"/>
  <c r="G306" i="5"/>
  <c r="H306" i="5"/>
  <c r="I306" i="5"/>
  <c r="G307" i="5"/>
  <c r="H307" i="5"/>
  <c r="I307" i="5"/>
  <c r="G308" i="5"/>
  <c r="H308" i="5"/>
  <c r="I308" i="5"/>
  <c r="G309" i="5"/>
  <c r="H309" i="5"/>
  <c r="I309" i="5"/>
  <c r="G310" i="5"/>
  <c r="H310" i="5"/>
  <c r="I310" i="5"/>
  <c r="G311" i="5"/>
  <c r="H311" i="5"/>
  <c r="I311" i="5"/>
  <c r="G312" i="5"/>
  <c r="H312" i="5"/>
  <c r="I312" i="5"/>
  <c r="G313" i="5"/>
  <c r="H313" i="5"/>
  <c r="I313" i="5"/>
  <c r="G314" i="5"/>
  <c r="H314" i="5"/>
  <c r="I314" i="5"/>
  <c r="G315" i="5"/>
  <c r="H315" i="5"/>
  <c r="I315" i="5"/>
  <c r="G316" i="5"/>
  <c r="H316" i="5"/>
  <c r="I316" i="5"/>
  <c r="G317" i="5"/>
  <c r="H317" i="5"/>
  <c r="I317" i="5"/>
  <c r="G318" i="5"/>
  <c r="H318" i="5"/>
  <c r="I318" i="5"/>
  <c r="G319" i="5"/>
  <c r="H319" i="5"/>
  <c r="I319" i="5"/>
  <c r="G320" i="5"/>
  <c r="H320" i="5"/>
  <c r="I320" i="5"/>
  <c r="G321" i="5"/>
  <c r="H321" i="5"/>
  <c r="I321" i="5"/>
  <c r="G322" i="5"/>
  <c r="H322" i="5"/>
  <c r="I322" i="5"/>
  <c r="G323" i="5"/>
  <c r="H323" i="5"/>
  <c r="I323" i="5"/>
  <c r="G324" i="5"/>
  <c r="H324" i="5"/>
  <c r="I324" i="5"/>
  <c r="G325" i="5"/>
  <c r="H325" i="5"/>
  <c r="I325" i="5"/>
  <c r="G326" i="5"/>
  <c r="H326" i="5"/>
  <c r="I326" i="5"/>
  <c r="G327" i="5"/>
  <c r="H327" i="5"/>
  <c r="I327" i="5"/>
  <c r="G328" i="5"/>
  <c r="H328" i="5"/>
  <c r="I328" i="5"/>
  <c r="G329" i="5"/>
  <c r="H329" i="5"/>
  <c r="I329" i="5"/>
  <c r="G330" i="5"/>
  <c r="H330" i="5"/>
  <c r="I330" i="5"/>
  <c r="G331" i="5"/>
  <c r="H331" i="5"/>
  <c r="I331" i="5"/>
  <c r="G332" i="5"/>
  <c r="H332" i="5"/>
  <c r="I332" i="5"/>
  <c r="G333" i="5"/>
  <c r="H333" i="5"/>
  <c r="I333" i="5"/>
  <c r="G334" i="5"/>
  <c r="H334" i="5"/>
  <c r="I334" i="5"/>
  <c r="G335" i="5"/>
  <c r="H335" i="5"/>
  <c r="I335" i="5"/>
  <c r="G336" i="5"/>
  <c r="H336" i="5"/>
  <c r="I336" i="5"/>
  <c r="G337" i="5"/>
  <c r="H337" i="5"/>
  <c r="I337" i="5"/>
  <c r="G338" i="5"/>
  <c r="H338" i="5"/>
  <c r="I338" i="5"/>
  <c r="G339" i="5"/>
  <c r="H339" i="5"/>
  <c r="I339" i="5"/>
  <c r="G340" i="5"/>
  <c r="H340" i="5"/>
  <c r="I340" i="5"/>
  <c r="G341" i="5"/>
  <c r="H341" i="5"/>
  <c r="I341" i="5"/>
  <c r="G342" i="5"/>
  <c r="H342" i="5"/>
  <c r="I342" i="5"/>
  <c r="G343" i="5"/>
  <c r="H343" i="5"/>
  <c r="I343" i="5"/>
  <c r="G344" i="5"/>
  <c r="H344" i="5"/>
  <c r="I344" i="5"/>
  <c r="G345" i="5"/>
  <c r="H345" i="5"/>
  <c r="I345" i="5"/>
  <c r="G346" i="5"/>
  <c r="H346" i="5"/>
  <c r="I346" i="5"/>
  <c r="G347" i="5"/>
  <c r="H347" i="5"/>
  <c r="I347" i="5"/>
  <c r="G348" i="5"/>
  <c r="H348" i="5"/>
  <c r="I348" i="5"/>
  <c r="G349" i="5"/>
  <c r="H349" i="5"/>
  <c r="I349" i="5"/>
  <c r="G350" i="5"/>
  <c r="H350" i="5"/>
  <c r="I350" i="5"/>
  <c r="G351" i="5"/>
  <c r="H351" i="5"/>
  <c r="I351" i="5"/>
  <c r="G352" i="5"/>
  <c r="H352" i="5"/>
  <c r="I352" i="5"/>
  <c r="G353" i="5"/>
  <c r="H353" i="5"/>
  <c r="I353" i="5"/>
  <c r="G354" i="5"/>
  <c r="H354" i="5"/>
  <c r="I354" i="5"/>
  <c r="G355" i="5"/>
  <c r="H355" i="5"/>
  <c r="I355" i="5"/>
  <c r="G356" i="5"/>
  <c r="H356" i="5"/>
  <c r="I356" i="5"/>
  <c r="G357" i="5"/>
  <c r="H357" i="5"/>
  <c r="I357" i="5"/>
  <c r="G358" i="5"/>
  <c r="H358" i="5"/>
  <c r="I358" i="5"/>
  <c r="G359" i="5"/>
  <c r="H359" i="5"/>
  <c r="I359" i="5"/>
  <c r="G360" i="5"/>
  <c r="H360" i="5"/>
  <c r="I360" i="5"/>
  <c r="G361" i="5"/>
  <c r="H361" i="5"/>
  <c r="I361" i="5"/>
  <c r="G362" i="5"/>
  <c r="H362" i="5"/>
  <c r="I362" i="5"/>
  <c r="G363" i="5"/>
  <c r="H363" i="5"/>
  <c r="I363" i="5"/>
  <c r="G364" i="5"/>
  <c r="H364" i="5"/>
  <c r="I364" i="5"/>
  <c r="G365" i="5"/>
  <c r="H365" i="5"/>
  <c r="I365" i="5"/>
  <c r="G366" i="5"/>
  <c r="H366" i="5"/>
  <c r="I366" i="5"/>
  <c r="G367" i="5"/>
  <c r="H367" i="5"/>
  <c r="I367" i="5"/>
  <c r="G368" i="5"/>
  <c r="H368" i="5"/>
  <c r="I368" i="5"/>
  <c r="G369" i="5"/>
  <c r="H369" i="5"/>
  <c r="I369" i="5"/>
  <c r="G370" i="5"/>
  <c r="H370" i="5"/>
  <c r="I370" i="5"/>
  <c r="G371" i="5"/>
  <c r="H371" i="5"/>
  <c r="I371" i="5"/>
  <c r="G372" i="5"/>
  <c r="H372" i="5"/>
  <c r="I372" i="5"/>
  <c r="G373" i="5"/>
  <c r="H373" i="5"/>
  <c r="I373" i="5"/>
  <c r="G374" i="5"/>
  <c r="H374" i="5"/>
  <c r="I374" i="5"/>
  <c r="G375" i="5"/>
  <c r="H375" i="5"/>
  <c r="I375" i="5"/>
  <c r="G376" i="5"/>
  <c r="H376" i="5"/>
  <c r="I376" i="5"/>
  <c r="G377" i="5"/>
  <c r="H377" i="5"/>
  <c r="I377" i="5"/>
  <c r="G378" i="5"/>
  <c r="H378" i="5"/>
  <c r="I378" i="5"/>
  <c r="G379" i="5"/>
  <c r="H379" i="5"/>
  <c r="I379" i="5"/>
  <c r="G380" i="5"/>
  <c r="H380" i="5"/>
  <c r="I380" i="5"/>
  <c r="G381" i="5"/>
  <c r="H381" i="5"/>
  <c r="I381" i="5"/>
  <c r="G382" i="5"/>
  <c r="H382" i="5"/>
  <c r="I382" i="5"/>
  <c r="G383" i="5"/>
  <c r="H383" i="5"/>
  <c r="I383" i="5"/>
  <c r="G384" i="5"/>
  <c r="H384" i="5"/>
  <c r="I384" i="5"/>
  <c r="G385" i="5"/>
  <c r="H385" i="5"/>
  <c r="I385" i="5"/>
  <c r="G386" i="5"/>
  <c r="H386" i="5"/>
  <c r="I386" i="5"/>
  <c r="G387" i="5"/>
  <c r="H387" i="5"/>
  <c r="I387" i="5"/>
  <c r="G388" i="5"/>
  <c r="H388" i="5"/>
  <c r="I388" i="5"/>
  <c r="G389" i="5"/>
  <c r="H389" i="5"/>
  <c r="I389" i="5"/>
  <c r="G390" i="5"/>
  <c r="H390" i="5"/>
  <c r="I390" i="5"/>
  <c r="G391" i="5"/>
  <c r="H391" i="5"/>
  <c r="I391" i="5"/>
  <c r="G392" i="5"/>
  <c r="H392" i="5"/>
  <c r="I392" i="5"/>
  <c r="G393" i="5"/>
  <c r="H393" i="5"/>
  <c r="I393" i="5"/>
  <c r="G394" i="5"/>
  <c r="H394" i="5"/>
  <c r="I394" i="5"/>
  <c r="G395" i="5"/>
  <c r="H395" i="5"/>
  <c r="I395" i="5"/>
  <c r="G396" i="5"/>
  <c r="H396" i="5"/>
  <c r="I396" i="5"/>
  <c r="G397" i="5"/>
  <c r="H397" i="5"/>
  <c r="I397" i="5"/>
  <c r="G398" i="5"/>
  <c r="H398" i="5"/>
  <c r="I398" i="5"/>
  <c r="G399" i="5"/>
  <c r="H399" i="5"/>
  <c r="I399" i="5"/>
  <c r="G400" i="5"/>
  <c r="H400" i="5"/>
  <c r="I400" i="5"/>
  <c r="G401" i="5"/>
  <c r="H401" i="5"/>
  <c r="I401" i="5"/>
  <c r="G402" i="5"/>
  <c r="H402" i="5"/>
  <c r="I402" i="5"/>
  <c r="G403" i="5"/>
  <c r="H403" i="5"/>
  <c r="I403" i="5"/>
  <c r="G404" i="5"/>
  <c r="H404" i="5"/>
  <c r="I404" i="5"/>
  <c r="G405" i="5"/>
  <c r="H405" i="5"/>
  <c r="I405" i="5"/>
  <c r="G406" i="5"/>
  <c r="H406" i="5"/>
  <c r="I406" i="5"/>
  <c r="G407" i="5"/>
  <c r="H407" i="5"/>
  <c r="I407" i="5"/>
  <c r="G408" i="5"/>
  <c r="H408" i="5"/>
  <c r="I408" i="5"/>
  <c r="G409" i="5"/>
  <c r="H409" i="5"/>
  <c r="I409" i="5"/>
  <c r="G410" i="5"/>
  <c r="H410" i="5"/>
  <c r="I410" i="5"/>
  <c r="G411" i="5"/>
  <c r="H411" i="5"/>
  <c r="I411" i="5"/>
  <c r="G412" i="5"/>
  <c r="H412" i="5"/>
  <c r="I412" i="5"/>
  <c r="G413" i="5"/>
  <c r="H413" i="5"/>
  <c r="I413" i="5"/>
  <c r="G414" i="5"/>
  <c r="H414" i="5"/>
  <c r="I414" i="5"/>
  <c r="G415" i="5"/>
  <c r="H415" i="5"/>
  <c r="I415" i="5"/>
  <c r="G416" i="5"/>
  <c r="H416" i="5"/>
  <c r="I416" i="5"/>
  <c r="G417" i="5"/>
  <c r="H417" i="5"/>
  <c r="I417" i="5"/>
  <c r="G418" i="5"/>
  <c r="H418" i="5"/>
  <c r="I418" i="5"/>
  <c r="G419" i="5"/>
  <c r="H419" i="5"/>
  <c r="I419" i="5"/>
  <c r="G420" i="5"/>
  <c r="H420" i="5"/>
  <c r="I420" i="5"/>
  <c r="G421" i="5"/>
  <c r="H421" i="5"/>
  <c r="I421" i="5"/>
  <c r="G422" i="5"/>
  <c r="H422" i="5"/>
  <c r="I422" i="5"/>
  <c r="G423" i="5"/>
  <c r="H423" i="5"/>
  <c r="I423" i="5"/>
  <c r="G424" i="5"/>
  <c r="H424" i="5"/>
  <c r="I424" i="5"/>
  <c r="G425" i="5"/>
  <c r="H425" i="5"/>
  <c r="I425" i="5"/>
  <c r="G426" i="5"/>
  <c r="H426" i="5"/>
  <c r="I426" i="5"/>
  <c r="G427" i="5"/>
  <c r="H427" i="5"/>
  <c r="I427" i="5"/>
  <c r="G428" i="5"/>
  <c r="H428" i="5"/>
  <c r="I428" i="5"/>
  <c r="G429" i="5"/>
  <c r="H429" i="5"/>
  <c r="I429" i="5"/>
  <c r="G430" i="5"/>
  <c r="H430" i="5"/>
  <c r="I430" i="5"/>
  <c r="G431" i="5"/>
  <c r="H431" i="5"/>
  <c r="I431" i="5"/>
  <c r="G432" i="5"/>
  <c r="H432" i="5"/>
  <c r="I432" i="5"/>
  <c r="G433" i="5"/>
  <c r="H433" i="5"/>
  <c r="I433" i="5"/>
  <c r="G434" i="5"/>
  <c r="H434" i="5"/>
  <c r="I434" i="5"/>
  <c r="G435" i="5"/>
  <c r="H435" i="5"/>
  <c r="I435" i="5"/>
  <c r="G436" i="5"/>
  <c r="H436" i="5"/>
  <c r="I436" i="5"/>
  <c r="G437" i="5"/>
  <c r="H437" i="5"/>
  <c r="I437" i="5"/>
  <c r="G438" i="5"/>
  <c r="H438" i="5"/>
  <c r="I438" i="5"/>
  <c r="G439" i="5"/>
  <c r="H439" i="5"/>
  <c r="I439" i="5"/>
  <c r="G440" i="5"/>
  <c r="H440" i="5"/>
  <c r="I440" i="5"/>
  <c r="G441" i="5"/>
  <c r="H441" i="5"/>
  <c r="I441" i="5"/>
  <c r="G442" i="5"/>
  <c r="H442" i="5"/>
  <c r="I442" i="5"/>
  <c r="G443" i="5"/>
  <c r="H443" i="5"/>
  <c r="I443" i="5"/>
  <c r="G444" i="5"/>
  <c r="H444" i="5"/>
  <c r="I444" i="5"/>
  <c r="G445" i="5"/>
  <c r="H445" i="5"/>
  <c r="I445" i="5"/>
  <c r="G446" i="5"/>
  <c r="H446" i="5"/>
  <c r="I446" i="5"/>
  <c r="G447" i="5"/>
  <c r="H447" i="5"/>
  <c r="I447" i="5"/>
  <c r="G448" i="5"/>
  <c r="H448" i="5"/>
  <c r="I448" i="5"/>
  <c r="G449" i="5"/>
  <c r="H449" i="5"/>
  <c r="I449" i="5"/>
  <c r="G450" i="5"/>
  <c r="H450" i="5"/>
  <c r="I450" i="5"/>
  <c r="G451" i="5"/>
  <c r="H451" i="5"/>
  <c r="I451" i="5"/>
  <c r="G452" i="5"/>
  <c r="H452" i="5"/>
  <c r="I452" i="5"/>
  <c r="G453" i="5"/>
  <c r="H453" i="5"/>
  <c r="I453" i="5"/>
  <c r="G454" i="5"/>
  <c r="H454" i="5"/>
  <c r="I454" i="5"/>
  <c r="G455" i="5"/>
  <c r="H455" i="5"/>
  <c r="I455" i="5"/>
  <c r="G456" i="5"/>
  <c r="H456" i="5"/>
  <c r="I456" i="5"/>
  <c r="G457" i="5"/>
  <c r="H457" i="5"/>
  <c r="I457" i="5"/>
  <c r="G458" i="5"/>
  <c r="H458" i="5"/>
  <c r="I458" i="5"/>
  <c r="G459" i="5"/>
  <c r="H459" i="5"/>
  <c r="I459" i="5"/>
  <c r="G460" i="5"/>
  <c r="H460" i="5"/>
  <c r="I460" i="5"/>
  <c r="G461" i="5"/>
  <c r="H461" i="5"/>
  <c r="I461" i="5"/>
  <c r="G462" i="5"/>
  <c r="H462" i="5"/>
  <c r="I462" i="5"/>
  <c r="G463" i="5"/>
  <c r="H463" i="5"/>
  <c r="I463" i="5"/>
  <c r="G464" i="5"/>
  <c r="H464" i="5"/>
  <c r="I464" i="5"/>
  <c r="G465" i="5"/>
  <c r="H465" i="5"/>
  <c r="I465" i="5"/>
  <c r="G466" i="5"/>
  <c r="H466" i="5"/>
  <c r="I466" i="5"/>
  <c r="G467" i="5"/>
  <c r="H467" i="5"/>
  <c r="I467" i="5"/>
  <c r="G468" i="5"/>
  <c r="H468" i="5"/>
  <c r="I468" i="5"/>
  <c r="G469" i="5"/>
  <c r="H469" i="5"/>
  <c r="I469" i="5"/>
  <c r="G470" i="5"/>
  <c r="H470" i="5"/>
  <c r="I470" i="5"/>
  <c r="G471" i="5"/>
  <c r="H471" i="5"/>
  <c r="I471" i="5"/>
  <c r="G472" i="5"/>
  <c r="H472" i="5"/>
  <c r="I472" i="5"/>
  <c r="G473" i="5"/>
  <c r="H473" i="5"/>
  <c r="I473" i="5"/>
  <c r="G474" i="5"/>
  <c r="H474" i="5"/>
  <c r="I474" i="5"/>
  <c r="G475" i="5"/>
  <c r="H475" i="5"/>
  <c r="I475" i="5"/>
  <c r="G476" i="5"/>
  <c r="H476" i="5"/>
  <c r="I476" i="5"/>
  <c r="G477" i="5"/>
  <c r="H477" i="5"/>
  <c r="I477" i="5"/>
  <c r="G478" i="5"/>
  <c r="H478" i="5"/>
  <c r="I478" i="5"/>
  <c r="G479" i="5"/>
  <c r="H479" i="5"/>
  <c r="I479" i="5"/>
  <c r="G480" i="5"/>
  <c r="H480" i="5"/>
  <c r="I480" i="5"/>
  <c r="G481" i="5"/>
  <c r="H481" i="5"/>
  <c r="I481" i="5"/>
  <c r="G482" i="5"/>
  <c r="H482" i="5"/>
  <c r="I482" i="5"/>
  <c r="G483" i="5"/>
  <c r="H483" i="5"/>
  <c r="I483" i="5"/>
  <c r="G484" i="5"/>
  <c r="H484" i="5"/>
  <c r="I484" i="5"/>
  <c r="G485" i="5"/>
  <c r="H485" i="5"/>
  <c r="I485" i="5"/>
  <c r="G486" i="5"/>
  <c r="H486" i="5"/>
  <c r="I486" i="5"/>
  <c r="G487" i="5"/>
  <c r="H487" i="5"/>
  <c r="I487" i="5"/>
  <c r="G488" i="5"/>
  <c r="H488" i="5"/>
  <c r="I488" i="5"/>
  <c r="G489" i="5"/>
  <c r="H489" i="5"/>
  <c r="I489" i="5"/>
  <c r="G490" i="5"/>
  <c r="H490" i="5"/>
  <c r="I490" i="5"/>
  <c r="G491" i="5"/>
  <c r="H491" i="5"/>
  <c r="I491" i="5"/>
  <c r="G492" i="5"/>
  <c r="H492" i="5"/>
  <c r="I492" i="5"/>
  <c r="G493" i="5"/>
  <c r="H493" i="5"/>
  <c r="I493" i="5"/>
  <c r="G494" i="5"/>
  <c r="H494" i="5"/>
  <c r="I494" i="5"/>
  <c r="G495" i="5"/>
  <c r="H495" i="5"/>
  <c r="I495" i="5"/>
  <c r="G496" i="5"/>
  <c r="H496" i="5"/>
  <c r="I496" i="5"/>
  <c r="G497" i="5"/>
  <c r="H497" i="5"/>
  <c r="I497" i="5"/>
  <c r="G498" i="5"/>
  <c r="H498" i="5"/>
  <c r="I498" i="5"/>
  <c r="G499" i="5"/>
  <c r="H499" i="5"/>
  <c r="I499" i="5"/>
  <c r="G500" i="5"/>
  <c r="H500" i="5"/>
  <c r="I500" i="5"/>
  <c r="G501" i="5"/>
  <c r="H501" i="5"/>
  <c r="I501" i="5"/>
  <c r="G502" i="5"/>
  <c r="H502" i="5"/>
  <c r="I502" i="5"/>
  <c r="G503" i="5"/>
  <c r="H503" i="5"/>
  <c r="I503" i="5"/>
  <c r="G504" i="5"/>
  <c r="H504" i="5"/>
  <c r="I504" i="5"/>
  <c r="G505" i="5"/>
  <c r="H505" i="5"/>
  <c r="I505" i="5"/>
  <c r="G506" i="5"/>
  <c r="H506" i="5"/>
  <c r="I506" i="5"/>
  <c r="G507" i="5"/>
  <c r="H507" i="5"/>
  <c r="I507" i="5"/>
  <c r="G508" i="5"/>
  <c r="H508" i="5"/>
  <c r="I508" i="5"/>
  <c r="G509" i="5"/>
  <c r="H509" i="5"/>
  <c r="I509" i="5"/>
  <c r="G510" i="5"/>
  <c r="H510" i="5"/>
  <c r="I510" i="5"/>
  <c r="G511" i="5"/>
  <c r="H511" i="5"/>
  <c r="I511" i="5"/>
  <c r="G512" i="5"/>
  <c r="H512" i="5"/>
  <c r="I512" i="5"/>
  <c r="G513" i="5"/>
  <c r="H513" i="5"/>
  <c r="I513" i="5"/>
  <c r="G514" i="5"/>
  <c r="H514" i="5"/>
  <c r="I514" i="5"/>
  <c r="G515" i="5"/>
  <c r="H515" i="5"/>
  <c r="I515" i="5"/>
  <c r="G516" i="5"/>
  <c r="H516" i="5"/>
  <c r="I516" i="5"/>
  <c r="G517" i="5"/>
  <c r="H517" i="5"/>
  <c r="I517" i="5"/>
  <c r="G518" i="5"/>
  <c r="H518" i="5"/>
  <c r="I518" i="5"/>
  <c r="G519" i="5"/>
  <c r="H519" i="5"/>
  <c r="I519" i="5"/>
  <c r="G520" i="5"/>
  <c r="H520" i="5"/>
  <c r="I520" i="5"/>
  <c r="G521" i="5"/>
  <c r="H521" i="5"/>
  <c r="I521" i="5"/>
  <c r="G522" i="5"/>
  <c r="H522" i="5"/>
  <c r="I522" i="5"/>
  <c r="G523" i="5"/>
  <c r="H523" i="5"/>
  <c r="I523" i="5"/>
  <c r="G524" i="5"/>
  <c r="H524" i="5"/>
  <c r="I524" i="5"/>
  <c r="G525" i="5"/>
  <c r="H525" i="5"/>
  <c r="I525" i="5"/>
  <c r="G526" i="5"/>
  <c r="H526" i="5"/>
  <c r="I526" i="5"/>
  <c r="G527" i="5"/>
  <c r="H527" i="5"/>
  <c r="I527" i="5"/>
  <c r="G528" i="5"/>
  <c r="H528" i="5"/>
  <c r="I528" i="5"/>
  <c r="G529" i="5"/>
  <c r="H529" i="5"/>
  <c r="I529" i="5"/>
  <c r="G530" i="5"/>
  <c r="H530" i="5"/>
  <c r="I530" i="5"/>
  <c r="G531" i="5"/>
  <c r="H531" i="5"/>
  <c r="I531" i="5"/>
  <c r="G532" i="5"/>
  <c r="H532" i="5"/>
  <c r="I532" i="5"/>
  <c r="G533" i="5"/>
  <c r="H533" i="5"/>
  <c r="I533" i="5"/>
  <c r="G534" i="5"/>
  <c r="H534" i="5"/>
  <c r="I534" i="5"/>
  <c r="G535" i="5"/>
  <c r="H535" i="5"/>
  <c r="I535" i="5"/>
  <c r="G536" i="5"/>
  <c r="H536" i="5"/>
  <c r="I536" i="5"/>
  <c r="G537" i="5"/>
  <c r="H537" i="5"/>
  <c r="I537" i="5"/>
  <c r="G538" i="5"/>
  <c r="H538" i="5"/>
  <c r="I538" i="5"/>
  <c r="G539" i="5"/>
  <c r="H539" i="5"/>
  <c r="I539" i="5"/>
  <c r="G540" i="5"/>
  <c r="H540" i="5"/>
  <c r="I540" i="5"/>
  <c r="G541" i="5"/>
  <c r="H541" i="5"/>
  <c r="I541" i="5"/>
  <c r="G542" i="5"/>
  <c r="H542" i="5"/>
  <c r="I542" i="5"/>
  <c r="G543" i="5"/>
  <c r="H543" i="5"/>
  <c r="I543" i="5"/>
  <c r="G544" i="5"/>
  <c r="H544" i="5"/>
  <c r="I544" i="5"/>
  <c r="G545" i="5"/>
  <c r="H545" i="5"/>
  <c r="I545" i="5"/>
  <c r="G546" i="5"/>
  <c r="H546" i="5"/>
  <c r="I546" i="5"/>
  <c r="G547" i="5"/>
  <c r="H547" i="5"/>
  <c r="I547" i="5"/>
  <c r="G548" i="5"/>
  <c r="H548" i="5"/>
  <c r="I548" i="5"/>
  <c r="G549" i="5"/>
  <c r="H549" i="5"/>
  <c r="I549" i="5"/>
  <c r="G550" i="5"/>
  <c r="H550" i="5"/>
  <c r="I550" i="5"/>
  <c r="G551" i="5"/>
  <c r="H551" i="5"/>
  <c r="I551" i="5"/>
  <c r="G552" i="5"/>
  <c r="H552" i="5"/>
  <c r="I552" i="5"/>
  <c r="G553" i="5"/>
  <c r="H553" i="5"/>
  <c r="I553" i="5"/>
  <c r="G554" i="5"/>
  <c r="H554" i="5"/>
  <c r="I554" i="5"/>
  <c r="G555" i="5"/>
  <c r="H555" i="5"/>
  <c r="I555" i="5"/>
  <c r="G556" i="5"/>
  <c r="H556" i="5"/>
  <c r="I556" i="5"/>
  <c r="G557" i="5"/>
  <c r="H557" i="5"/>
  <c r="I557" i="5"/>
  <c r="G558" i="5"/>
  <c r="H558" i="5"/>
  <c r="I558" i="5"/>
  <c r="G559" i="5"/>
  <c r="H559" i="5"/>
  <c r="I559" i="5"/>
  <c r="G560" i="5"/>
  <c r="H560" i="5"/>
  <c r="I560" i="5"/>
  <c r="G561" i="5"/>
  <c r="H561" i="5"/>
  <c r="I561" i="5"/>
  <c r="G562" i="5"/>
  <c r="H562" i="5"/>
  <c r="I562" i="5"/>
  <c r="G563" i="5"/>
  <c r="H563" i="5"/>
  <c r="I563" i="5"/>
  <c r="G564" i="5"/>
  <c r="H564" i="5"/>
  <c r="I564" i="5"/>
  <c r="G565" i="5"/>
  <c r="H565" i="5"/>
  <c r="I565" i="5"/>
  <c r="G566" i="5"/>
  <c r="H566" i="5"/>
  <c r="I566" i="5"/>
  <c r="G567" i="5"/>
  <c r="H567" i="5"/>
  <c r="I567" i="5"/>
  <c r="G568" i="5"/>
  <c r="H568" i="5"/>
  <c r="I568" i="5"/>
  <c r="G569" i="5"/>
  <c r="H569" i="5"/>
  <c r="I569" i="5"/>
  <c r="G570" i="5"/>
  <c r="H570" i="5"/>
  <c r="I570" i="5"/>
  <c r="G571" i="5"/>
  <c r="H571" i="5"/>
  <c r="I571" i="5"/>
  <c r="G572" i="5"/>
  <c r="H572" i="5"/>
  <c r="I572" i="5"/>
  <c r="G573" i="5"/>
  <c r="H573" i="5"/>
  <c r="I573" i="5"/>
  <c r="G574" i="5"/>
  <c r="H574" i="5"/>
  <c r="I574" i="5"/>
  <c r="G575" i="5"/>
  <c r="H575" i="5"/>
  <c r="I575" i="5"/>
  <c r="G576" i="5"/>
  <c r="H576" i="5"/>
  <c r="I576" i="5"/>
  <c r="G577" i="5"/>
  <c r="H577" i="5"/>
  <c r="I577" i="5"/>
  <c r="G578" i="5"/>
  <c r="H578" i="5"/>
  <c r="I578" i="5"/>
  <c r="G579" i="5"/>
  <c r="H579" i="5"/>
  <c r="I579" i="5"/>
  <c r="G580" i="5"/>
  <c r="H580" i="5"/>
  <c r="I580" i="5"/>
  <c r="G581" i="5"/>
  <c r="H581" i="5"/>
  <c r="I581" i="5"/>
  <c r="G582" i="5"/>
  <c r="H582" i="5"/>
  <c r="I582" i="5"/>
  <c r="G583" i="5"/>
  <c r="H583" i="5"/>
  <c r="I583" i="5"/>
  <c r="G584" i="5"/>
  <c r="H584" i="5"/>
  <c r="I584" i="5"/>
  <c r="G585" i="5"/>
  <c r="H585" i="5"/>
  <c r="I585" i="5"/>
  <c r="G586" i="5"/>
  <c r="H586" i="5"/>
  <c r="I586" i="5"/>
  <c r="G587" i="5"/>
  <c r="H587" i="5"/>
  <c r="I587" i="5"/>
  <c r="G588" i="5"/>
  <c r="H588" i="5"/>
  <c r="I588" i="5"/>
  <c r="G589" i="5"/>
  <c r="H589" i="5"/>
  <c r="I589" i="5"/>
  <c r="G590" i="5"/>
  <c r="H590" i="5"/>
  <c r="I590" i="5"/>
  <c r="G591" i="5"/>
  <c r="H591" i="5"/>
  <c r="I591" i="5"/>
  <c r="G592" i="5"/>
  <c r="H592" i="5"/>
  <c r="I592" i="5"/>
  <c r="G593" i="5"/>
  <c r="H593" i="5"/>
  <c r="I593" i="5"/>
  <c r="G594" i="5"/>
  <c r="H594" i="5"/>
  <c r="I594" i="5"/>
  <c r="G595" i="5"/>
  <c r="H595" i="5"/>
  <c r="I595" i="5"/>
  <c r="G596" i="5"/>
  <c r="H596" i="5"/>
  <c r="I596" i="5"/>
  <c r="G597" i="5"/>
  <c r="H597" i="5"/>
  <c r="I597" i="5"/>
  <c r="G598" i="5"/>
  <c r="H598" i="5"/>
  <c r="I598" i="5"/>
  <c r="G599" i="5"/>
  <c r="H599" i="5"/>
  <c r="I599" i="5"/>
  <c r="G600" i="5"/>
  <c r="H600" i="5"/>
  <c r="I600" i="5"/>
  <c r="G601" i="5"/>
  <c r="H601" i="5"/>
  <c r="I601" i="5"/>
  <c r="G602" i="5"/>
  <c r="H602" i="5"/>
  <c r="I602" i="5"/>
  <c r="G603" i="5"/>
  <c r="H603" i="5"/>
  <c r="I603" i="5"/>
  <c r="G604" i="5"/>
  <c r="H604" i="5"/>
  <c r="I604" i="5"/>
  <c r="G605" i="5"/>
  <c r="H605" i="5"/>
  <c r="I605" i="5"/>
  <c r="G606" i="5"/>
  <c r="H606" i="5"/>
  <c r="I606" i="5"/>
  <c r="G607" i="5"/>
  <c r="H607" i="5"/>
  <c r="I607" i="5"/>
  <c r="G608" i="5"/>
  <c r="H608" i="5"/>
  <c r="I608" i="5"/>
  <c r="G609" i="5"/>
  <c r="H609" i="5"/>
  <c r="I609" i="5"/>
  <c r="G610" i="5"/>
  <c r="H610" i="5"/>
  <c r="I610" i="5"/>
  <c r="G611" i="5"/>
  <c r="H611" i="5"/>
  <c r="I611" i="5"/>
  <c r="G612" i="5"/>
  <c r="H612" i="5"/>
  <c r="I612" i="5"/>
  <c r="G613" i="5"/>
  <c r="H613" i="5"/>
  <c r="I613" i="5"/>
  <c r="G614" i="5"/>
  <c r="H614" i="5"/>
  <c r="I614" i="5"/>
  <c r="G615" i="5"/>
  <c r="H615" i="5"/>
  <c r="I615" i="5"/>
  <c r="G616" i="5"/>
  <c r="H616" i="5"/>
  <c r="I616" i="5"/>
  <c r="G617" i="5"/>
  <c r="H617" i="5"/>
  <c r="I617" i="5"/>
  <c r="G618" i="5"/>
  <c r="H618" i="5"/>
  <c r="I618" i="5"/>
  <c r="G619" i="5"/>
  <c r="H619" i="5"/>
  <c r="I619" i="5"/>
  <c r="G620" i="5"/>
  <c r="H620" i="5"/>
  <c r="I620" i="5"/>
  <c r="G621" i="5"/>
  <c r="H621" i="5"/>
  <c r="I621" i="5"/>
  <c r="G622" i="5"/>
  <c r="H622" i="5"/>
  <c r="I622" i="5"/>
  <c r="G623" i="5"/>
  <c r="H623" i="5"/>
  <c r="I623" i="5"/>
  <c r="G624" i="5"/>
  <c r="H624" i="5"/>
  <c r="I624" i="5"/>
  <c r="G625" i="5"/>
  <c r="H625" i="5"/>
  <c r="I625" i="5"/>
  <c r="G626" i="5"/>
  <c r="H626" i="5"/>
  <c r="I626" i="5"/>
  <c r="G627" i="5"/>
  <c r="H627" i="5"/>
  <c r="I627" i="5"/>
  <c r="G628" i="5"/>
  <c r="H628" i="5"/>
  <c r="I628" i="5"/>
  <c r="G629" i="5"/>
  <c r="H629" i="5"/>
  <c r="I629" i="5"/>
  <c r="G630" i="5"/>
  <c r="H630" i="5"/>
  <c r="I630" i="5"/>
  <c r="G631" i="5"/>
  <c r="H631" i="5"/>
  <c r="I631" i="5"/>
  <c r="G632" i="5"/>
  <c r="H632" i="5"/>
  <c r="I632" i="5"/>
  <c r="G633" i="5"/>
  <c r="H633" i="5"/>
  <c r="I633" i="5"/>
  <c r="G634" i="5"/>
  <c r="H634" i="5"/>
  <c r="I634" i="5"/>
  <c r="G635" i="5"/>
  <c r="H635" i="5"/>
  <c r="I635" i="5"/>
  <c r="G636" i="5"/>
  <c r="H636" i="5"/>
  <c r="I636" i="5"/>
  <c r="G637" i="5"/>
  <c r="H637" i="5"/>
  <c r="I637" i="5"/>
  <c r="G638" i="5"/>
  <c r="H638" i="5"/>
  <c r="I638" i="5"/>
  <c r="G639" i="5"/>
  <c r="H639" i="5"/>
  <c r="I639" i="5"/>
  <c r="G640" i="5"/>
  <c r="H640" i="5"/>
  <c r="I640" i="5"/>
  <c r="G641" i="5"/>
  <c r="H641" i="5"/>
  <c r="I641" i="5"/>
  <c r="G642" i="5"/>
  <c r="H642" i="5"/>
  <c r="I642" i="5"/>
  <c r="G643" i="5"/>
  <c r="H643" i="5"/>
  <c r="I643" i="5"/>
  <c r="G644" i="5"/>
  <c r="H644" i="5"/>
  <c r="I644" i="5"/>
  <c r="G645" i="5"/>
  <c r="H645" i="5"/>
  <c r="I645" i="5"/>
  <c r="G646" i="5"/>
  <c r="H646" i="5"/>
  <c r="I646" i="5"/>
  <c r="G647" i="5"/>
  <c r="H647" i="5"/>
  <c r="I647" i="5"/>
  <c r="G648" i="5"/>
  <c r="H648" i="5"/>
  <c r="I648" i="5"/>
  <c r="G649" i="5"/>
  <c r="H649" i="5"/>
  <c r="I649" i="5"/>
  <c r="G650" i="5"/>
  <c r="H650" i="5"/>
  <c r="I650" i="5"/>
  <c r="G651" i="5"/>
  <c r="H651" i="5"/>
  <c r="I651" i="5"/>
  <c r="G652" i="5"/>
  <c r="H652" i="5"/>
  <c r="I652" i="5"/>
  <c r="G653" i="5"/>
  <c r="H653" i="5"/>
  <c r="I653" i="5"/>
  <c r="G654" i="5"/>
  <c r="H654" i="5"/>
  <c r="I654" i="5"/>
  <c r="G655" i="5"/>
  <c r="H655" i="5"/>
  <c r="I655" i="5"/>
  <c r="G656" i="5"/>
  <c r="H656" i="5"/>
  <c r="I656" i="5"/>
  <c r="G657" i="5"/>
  <c r="H657" i="5"/>
  <c r="I657" i="5"/>
  <c r="G658" i="5"/>
  <c r="H658" i="5"/>
  <c r="I658" i="5"/>
  <c r="G659" i="5"/>
  <c r="H659" i="5"/>
  <c r="I659" i="5"/>
  <c r="G660" i="5"/>
  <c r="H660" i="5"/>
  <c r="I660" i="5"/>
  <c r="G661" i="5"/>
  <c r="H661" i="5"/>
  <c r="I661" i="5"/>
  <c r="G662" i="5"/>
  <c r="H662" i="5"/>
  <c r="I662" i="5"/>
  <c r="G663" i="5"/>
  <c r="H663" i="5"/>
  <c r="I663" i="5"/>
  <c r="G664" i="5"/>
  <c r="H664" i="5"/>
  <c r="I664" i="5"/>
  <c r="G665" i="5"/>
  <c r="H665" i="5"/>
  <c r="I665" i="5"/>
  <c r="G666" i="5"/>
  <c r="H666" i="5"/>
  <c r="I666" i="5"/>
  <c r="G667" i="5"/>
  <c r="H667" i="5"/>
  <c r="I667" i="5"/>
  <c r="G668" i="5"/>
  <c r="H668" i="5"/>
  <c r="I668" i="5"/>
  <c r="G669" i="5"/>
  <c r="H669" i="5"/>
  <c r="I669" i="5"/>
  <c r="G670" i="5"/>
  <c r="H670" i="5"/>
  <c r="I670" i="5"/>
  <c r="G671" i="5"/>
  <c r="H671" i="5"/>
  <c r="I671" i="5"/>
  <c r="G672" i="5"/>
  <c r="H672" i="5"/>
  <c r="I672" i="5"/>
  <c r="G673" i="5"/>
  <c r="H673" i="5"/>
  <c r="I673" i="5"/>
  <c r="G674" i="5"/>
  <c r="H674" i="5"/>
  <c r="I674" i="5"/>
  <c r="G675" i="5"/>
  <c r="H675" i="5"/>
  <c r="I675" i="5"/>
  <c r="G676" i="5"/>
  <c r="H676" i="5"/>
  <c r="I676" i="5"/>
  <c r="G677" i="5"/>
  <c r="H677" i="5"/>
  <c r="I677" i="5"/>
  <c r="G678" i="5"/>
  <c r="H678" i="5"/>
  <c r="I678" i="5"/>
  <c r="G679" i="5"/>
  <c r="H679" i="5"/>
  <c r="I679" i="5"/>
  <c r="G680" i="5"/>
  <c r="H680" i="5"/>
  <c r="I680" i="5"/>
  <c r="G681" i="5"/>
  <c r="H681" i="5"/>
  <c r="I681" i="5"/>
  <c r="G682" i="5"/>
  <c r="H682" i="5"/>
  <c r="I682" i="5"/>
  <c r="G683" i="5"/>
  <c r="H683" i="5"/>
  <c r="I683" i="5"/>
  <c r="G684" i="5"/>
  <c r="H684" i="5"/>
  <c r="I684" i="5"/>
  <c r="G685" i="5"/>
  <c r="H685" i="5"/>
  <c r="I685" i="5"/>
  <c r="G686" i="5"/>
  <c r="H686" i="5"/>
  <c r="I686" i="5"/>
  <c r="G687" i="5"/>
  <c r="H687" i="5"/>
  <c r="I687" i="5"/>
  <c r="G688" i="5"/>
  <c r="H688" i="5"/>
  <c r="I688" i="5"/>
  <c r="G689" i="5"/>
  <c r="H689" i="5"/>
  <c r="I689" i="5"/>
  <c r="G690" i="5"/>
  <c r="H690" i="5"/>
  <c r="I690" i="5"/>
  <c r="G691" i="5"/>
  <c r="H691" i="5"/>
  <c r="I691" i="5"/>
  <c r="G692" i="5"/>
  <c r="H692" i="5"/>
  <c r="I692" i="5"/>
  <c r="G693" i="5"/>
  <c r="H693" i="5"/>
  <c r="I693" i="5"/>
  <c r="G694" i="5"/>
  <c r="H694" i="5"/>
  <c r="I694" i="5"/>
  <c r="G695" i="5"/>
  <c r="H695" i="5"/>
  <c r="I695" i="5"/>
  <c r="G696" i="5"/>
  <c r="H696" i="5"/>
  <c r="I696" i="5"/>
  <c r="G697" i="5"/>
  <c r="H697" i="5"/>
  <c r="I697" i="5"/>
  <c r="G698" i="5"/>
  <c r="H698" i="5"/>
  <c r="I698" i="5"/>
  <c r="G699" i="5"/>
  <c r="H699" i="5"/>
  <c r="I699" i="5"/>
  <c r="G700" i="5"/>
  <c r="H700" i="5"/>
  <c r="I700" i="5"/>
  <c r="G701" i="5"/>
  <c r="H701" i="5"/>
  <c r="I701" i="5"/>
  <c r="G702" i="5"/>
  <c r="H702" i="5"/>
  <c r="I702" i="5"/>
  <c r="G703" i="5"/>
  <c r="H703" i="5"/>
  <c r="I703" i="5"/>
  <c r="G704" i="5"/>
  <c r="H704" i="5"/>
  <c r="I704" i="5"/>
  <c r="G705" i="5"/>
  <c r="H705" i="5"/>
  <c r="I705" i="5"/>
  <c r="G706" i="5"/>
  <c r="H706" i="5"/>
  <c r="I706" i="5"/>
  <c r="G707" i="5"/>
  <c r="H707" i="5"/>
  <c r="I707" i="5"/>
  <c r="G708" i="5"/>
  <c r="H708" i="5"/>
  <c r="I708" i="5"/>
  <c r="G709" i="5"/>
  <c r="H709" i="5"/>
  <c r="I709" i="5"/>
  <c r="G710" i="5"/>
  <c r="H710" i="5"/>
  <c r="I710" i="5"/>
  <c r="G711" i="5"/>
  <c r="H711" i="5"/>
  <c r="I711" i="5"/>
  <c r="G712" i="5"/>
  <c r="H712" i="5"/>
  <c r="I712" i="5"/>
  <c r="G713" i="5"/>
  <c r="H713" i="5"/>
  <c r="I713" i="5"/>
  <c r="G714" i="5"/>
  <c r="H714" i="5"/>
  <c r="I714" i="5"/>
  <c r="G715" i="5"/>
  <c r="H715" i="5"/>
  <c r="I715" i="5"/>
  <c r="G716" i="5"/>
  <c r="H716" i="5"/>
  <c r="I716" i="5"/>
  <c r="G717" i="5"/>
  <c r="H717" i="5"/>
  <c r="I717" i="5"/>
  <c r="G718" i="5"/>
  <c r="H718" i="5"/>
  <c r="I718" i="5"/>
  <c r="G719" i="5"/>
  <c r="H719" i="5"/>
  <c r="I719" i="5"/>
  <c r="G720" i="5"/>
  <c r="H720" i="5"/>
  <c r="I720" i="5"/>
  <c r="G721" i="5"/>
  <c r="H721" i="5"/>
  <c r="I721" i="5"/>
  <c r="G722" i="5"/>
  <c r="H722" i="5"/>
  <c r="I722" i="5"/>
  <c r="G723" i="5"/>
  <c r="H723" i="5"/>
  <c r="I723" i="5"/>
  <c r="G724" i="5"/>
  <c r="H724" i="5"/>
  <c r="I724" i="5"/>
  <c r="G725" i="5"/>
  <c r="H725" i="5"/>
  <c r="I725" i="5"/>
  <c r="G726" i="5"/>
  <c r="H726" i="5"/>
  <c r="I726" i="5"/>
  <c r="G727" i="5"/>
  <c r="H727" i="5"/>
  <c r="I727" i="5"/>
  <c r="G728" i="5"/>
  <c r="H728" i="5"/>
  <c r="I728" i="5"/>
  <c r="G729" i="5"/>
  <c r="H729" i="5"/>
  <c r="I729" i="5"/>
  <c r="G730" i="5"/>
  <c r="H730" i="5"/>
  <c r="I730" i="5"/>
  <c r="G731" i="5"/>
  <c r="H731" i="5"/>
  <c r="I731" i="5"/>
  <c r="G732" i="5"/>
  <c r="H732" i="5"/>
  <c r="I732" i="5"/>
  <c r="G733" i="5"/>
  <c r="H733" i="5"/>
  <c r="I733" i="5"/>
  <c r="G734" i="5"/>
  <c r="H734" i="5"/>
  <c r="I734" i="5"/>
  <c r="G735" i="5"/>
  <c r="H735" i="5"/>
  <c r="I735" i="5"/>
  <c r="G736" i="5"/>
  <c r="H736" i="5"/>
  <c r="I736" i="5"/>
  <c r="G737" i="5"/>
  <c r="H737" i="5"/>
  <c r="I737" i="5"/>
  <c r="G738" i="5"/>
  <c r="H738" i="5"/>
  <c r="I738" i="5"/>
  <c r="G739" i="5"/>
  <c r="H739" i="5"/>
  <c r="I739" i="5"/>
  <c r="G740" i="5"/>
  <c r="H740" i="5"/>
  <c r="I740" i="5"/>
  <c r="G741" i="5"/>
  <c r="H741" i="5"/>
  <c r="I741" i="5"/>
  <c r="G742" i="5"/>
  <c r="H742" i="5"/>
  <c r="I742" i="5"/>
  <c r="G743" i="5"/>
  <c r="H743" i="5"/>
  <c r="I743" i="5"/>
  <c r="G744" i="5"/>
  <c r="H744" i="5"/>
  <c r="I744" i="5"/>
  <c r="G745" i="5"/>
  <c r="H745" i="5"/>
  <c r="I745" i="5"/>
  <c r="G746" i="5"/>
  <c r="H746" i="5"/>
  <c r="I746" i="5"/>
  <c r="G747" i="5"/>
  <c r="H747" i="5"/>
  <c r="I747" i="5"/>
  <c r="G748" i="5"/>
  <c r="H748" i="5"/>
  <c r="I748" i="5"/>
  <c r="G749" i="5"/>
  <c r="H749" i="5"/>
  <c r="I749" i="5"/>
  <c r="G750" i="5"/>
  <c r="H750" i="5"/>
  <c r="I750" i="5"/>
  <c r="G751" i="5"/>
  <c r="H751" i="5"/>
  <c r="I751" i="5"/>
  <c r="G752" i="5"/>
  <c r="H752" i="5"/>
  <c r="I752" i="5"/>
  <c r="G753" i="5"/>
  <c r="H753" i="5"/>
  <c r="I753" i="5"/>
  <c r="G754" i="5"/>
  <c r="H754" i="5"/>
  <c r="I754" i="5"/>
  <c r="G755" i="5"/>
  <c r="H755" i="5"/>
  <c r="I755" i="5"/>
  <c r="G756" i="5"/>
  <c r="H756" i="5"/>
  <c r="I756" i="5"/>
  <c r="G757" i="5"/>
  <c r="H757" i="5"/>
  <c r="I757" i="5"/>
  <c r="G758" i="5"/>
  <c r="H758" i="5"/>
  <c r="I758" i="5"/>
  <c r="G759" i="5"/>
  <c r="H759" i="5"/>
  <c r="I759" i="5"/>
  <c r="G760" i="5"/>
  <c r="H760" i="5"/>
  <c r="I760" i="5"/>
  <c r="G761" i="5"/>
  <c r="H761" i="5"/>
  <c r="I761" i="5"/>
  <c r="G762" i="5"/>
  <c r="H762" i="5"/>
  <c r="I762" i="5"/>
  <c r="G763" i="5"/>
  <c r="H763" i="5"/>
  <c r="I763" i="5"/>
  <c r="G764" i="5"/>
  <c r="H764" i="5"/>
  <c r="I764" i="5"/>
  <c r="G765" i="5"/>
  <c r="H765" i="5"/>
  <c r="I765" i="5"/>
  <c r="G766" i="5"/>
  <c r="H766" i="5"/>
  <c r="I766" i="5"/>
  <c r="G767" i="5"/>
  <c r="H767" i="5"/>
  <c r="I767" i="5"/>
  <c r="G768" i="5"/>
  <c r="H768" i="5"/>
  <c r="I768" i="5"/>
  <c r="G769" i="5"/>
  <c r="H769" i="5"/>
  <c r="I769" i="5"/>
  <c r="G770" i="5"/>
  <c r="H770" i="5"/>
  <c r="I770" i="5"/>
  <c r="G771" i="5"/>
  <c r="H771" i="5"/>
  <c r="I771" i="5"/>
  <c r="G772" i="5"/>
  <c r="H772" i="5"/>
  <c r="I772" i="5"/>
  <c r="G773" i="5"/>
  <c r="H773" i="5"/>
  <c r="I773" i="5"/>
  <c r="G774" i="5"/>
  <c r="H774" i="5"/>
  <c r="I774" i="5"/>
  <c r="G775" i="5"/>
  <c r="H775" i="5"/>
  <c r="I775" i="5"/>
  <c r="G776" i="5"/>
  <c r="H776" i="5"/>
  <c r="I776" i="5"/>
  <c r="G777" i="5"/>
  <c r="H777" i="5"/>
  <c r="I777" i="5"/>
  <c r="G778" i="5"/>
  <c r="H778" i="5"/>
  <c r="I778" i="5"/>
  <c r="G779" i="5"/>
  <c r="H779" i="5"/>
  <c r="I779" i="5"/>
  <c r="G780" i="5"/>
  <c r="H780" i="5"/>
  <c r="I780" i="5"/>
  <c r="G781" i="5"/>
  <c r="H781" i="5"/>
  <c r="I781" i="5"/>
  <c r="G782" i="5"/>
  <c r="H782" i="5"/>
  <c r="I782" i="5"/>
  <c r="G783" i="5"/>
  <c r="H783" i="5"/>
  <c r="I783" i="5"/>
  <c r="G784" i="5"/>
  <c r="H784" i="5"/>
  <c r="I784" i="5"/>
  <c r="G785" i="5"/>
  <c r="H785" i="5"/>
  <c r="I785" i="5"/>
  <c r="G786" i="5"/>
  <c r="H786" i="5"/>
  <c r="I786" i="5"/>
  <c r="G787" i="5"/>
  <c r="H787" i="5"/>
  <c r="I787" i="5"/>
  <c r="G788" i="5"/>
  <c r="H788" i="5"/>
  <c r="I788" i="5"/>
  <c r="G789" i="5"/>
  <c r="H789" i="5"/>
  <c r="I789" i="5"/>
  <c r="G790" i="5"/>
  <c r="H790" i="5"/>
  <c r="I790" i="5"/>
  <c r="G791" i="5"/>
  <c r="H791" i="5"/>
  <c r="I791" i="5"/>
  <c r="G792" i="5"/>
  <c r="H792" i="5"/>
  <c r="I792" i="5"/>
  <c r="G793" i="5"/>
  <c r="H793" i="5"/>
  <c r="I793" i="5"/>
  <c r="G794" i="5"/>
  <c r="H794" i="5"/>
  <c r="I794" i="5"/>
  <c r="G795" i="5"/>
  <c r="H795" i="5"/>
  <c r="I795" i="5"/>
  <c r="G796" i="5"/>
  <c r="H796" i="5"/>
  <c r="I796" i="5"/>
  <c r="G797" i="5"/>
  <c r="H797" i="5"/>
  <c r="I797" i="5"/>
  <c r="G798" i="5"/>
  <c r="H798" i="5"/>
  <c r="I798" i="5"/>
  <c r="G799" i="5"/>
  <c r="H799" i="5"/>
  <c r="I799" i="5"/>
  <c r="G800" i="5"/>
  <c r="H800" i="5"/>
  <c r="I800" i="5"/>
  <c r="G801" i="5"/>
  <c r="H801" i="5"/>
  <c r="I801" i="5"/>
  <c r="G802" i="5"/>
  <c r="H802" i="5"/>
  <c r="I802" i="5"/>
  <c r="G803" i="5"/>
  <c r="H803" i="5"/>
  <c r="I803" i="5"/>
  <c r="G804" i="5"/>
  <c r="H804" i="5"/>
  <c r="I804" i="5"/>
  <c r="G805" i="5"/>
  <c r="H805" i="5"/>
  <c r="I805" i="5"/>
  <c r="G806" i="5"/>
  <c r="H806" i="5"/>
  <c r="I806" i="5"/>
  <c r="G807" i="5"/>
  <c r="H807" i="5"/>
  <c r="I807" i="5"/>
  <c r="G808" i="5"/>
  <c r="H808" i="5"/>
  <c r="I808" i="5"/>
  <c r="G809" i="5"/>
  <c r="H809" i="5"/>
  <c r="I809" i="5"/>
  <c r="G810" i="5"/>
  <c r="H810" i="5"/>
  <c r="I810" i="5"/>
  <c r="G811" i="5"/>
  <c r="H811" i="5"/>
  <c r="I811" i="5"/>
  <c r="G812" i="5"/>
  <c r="H812" i="5"/>
  <c r="I812" i="5"/>
  <c r="G813" i="5"/>
  <c r="H813" i="5"/>
  <c r="I813" i="5"/>
  <c r="G814" i="5"/>
  <c r="H814" i="5"/>
  <c r="I814" i="5"/>
  <c r="G815" i="5"/>
  <c r="H815" i="5"/>
  <c r="I815" i="5"/>
  <c r="G816" i="5"/>
  <c r="H816" i="5"/>
  <c r="I816" i="5"/>
  <c r="G817" i="5"/>
  <c r="H817" i="5"/>
  <c r="I817" i="5"/>
  <c r="G818" i="5"/>
  <c r="H818" i="5"/>
  <c r="I818" i="5"/>
  <c r="G819" i="5"/>
  <c r="H819" i="5"/>
  <c r="I819" i="5"/>
  <c r="G820" i="5"/>
  <c r="H820" i="5"/>
  <c r="I820" i="5"/>
  <c r="G821" i="5"/>
  <c r="H821" i="5"/>
  <c r="I821" i="5"/>
  <c r="G822" i="5"/>
  <c r="H822" i="5"/>
  <c r="I822" i="5"/>
  <c r="G823" i="5"/>
  <c r="H823" i="5"/>
  <c r="I823" i="5"/>
  <c r="G824" i="5"/>
  <c r="H824" i="5"/>
  <c r="I824" i="5"/>
  <c r="G825" i="5"/>
  <c r="H825" i="5"/>
  <c r="I825" i="5"/>
  <c r="G826" i="5"/>
  <c r="H826" i="5"/>
  <c r="I826" i="5"/>
  <c r="G827" i="5"/>
  <c r="H827" i="5"/>
  <c r="I827" i="5"/>
  <c r="G828" i="5"/>
  <c r="H828" i="5"/>
  <c r="I828" i="5"/>
  <c r="G829" i="5"/>
  <c r="H829" i="5"/>
  <c r="I829" i="5"/>
  <c r="G830" i="5"/>
  <c r="H830" i="5"/>
  <c r="I830" i="5"/>
  <c r="G831" i="5"/>
  <c r="H831" i="5"/>
  <c r="I831" i="5"/>
  <c r="G832" i="5"/>
  <c r="H832" i="5"/>
  <c r="I832" i="5"/>
  <c r="G833" i="5"/>
  <c r="H833" i="5"/>
  <c r="I833" i="5"/>
  <c r="G834" i="5"/>
  <c r="H834" i="5"/>
  <c r="I834" i="5"/>
  <c r="G835" i="5"/>
  <c r="H835" i="5"/>
  <c r="I835" i="5"/>
  <c r="G836" i="5"/>
  <c r="H836" i="5"/>
  <c r="I836" i="5"/>
  <c r="G837" i="5"/>
  <c r="H837" i="5"/>
  <c r="I837" i="5"/>
  <c r="G838" i="5"/>
  <c r="H838" i="5"/>
  <c r="I838" i="5"/>
  <c r="G839" i="5"/>
  <c r="H839" i="5"/>
  <c r="I839" i="5"/>
  <c r="G840" i="5"/>
  <c r="H840" i="5"/>
  <c r="I840" i="5"/>
  <c r="G841" i="5"/>
  <c r="H841" i="5"/>
  <c r="I841" i="5"/>
  <c r="G842" i="5"/>
  <c r="H842" i="5"/>
  <c r="I842" i="5"/>
  <c r="G843" i="5"/>
  <c r="H843" i="5"/>
  <c r="I843" i="5"/>
  <c r="G844" i="5"/>
  <c r="H844" i="5"/>
  <c r="I844" i="5"/>
  <c r="G845" i="5"/>
  <c r="H845" i="5"/>
  <c r="I845" i="5"/>
  <c r="G846" i="5"/>
  <c r="H846" i="5"/>
  <c r="I846" i="5"/>
  <c r="G847" i="5"/>
  <c r="H847" i="5"/>
  <c r="I847" i="5"/>
  <c r="G848" i="5"/>
  <c r="H848" i="5"/>
  <c r="I848" i="5"/>
  <c r="G849" i="5"/>
  <c r="H849" i="5"/>
  <c r="I849" i="5"/>
  <c r="G850" i="5"/>
  <c r="H850" i="5"/>
  <c r="I850" i="5"/>
  <c r="G851" i="5"/>
  <c r="H851" i="5"/>
  <c r="I851" i="5"/>
  <c r="G852" i="5"/>
  <c r="H852" i="5"/>
  <c r="I852" i="5"/>
  <c r="G853" i="5"/>
  <c r="H853" i="5"/>
  <c r="I853" i="5"/>
  <c r="G854" i="5"/>
  <c r="H854" i="5"/>
  <c r="I854" i="5"/>
  <c r="G855" i="5"/>
  <c r="H855" i="5"/>
  <c r="I855" i="5"/>
  <c r="G856" i="5"/>
  <c r="H856" i="5"/>
  <c r="I856" i="5"/>
  <c r="G857" i="5"/>
  <c r="H857" i="5"/>
  <c r="I857" i="5"/>
  <c r="G858" i="5"/>
  <c r="H858" i="5"/>
  <c r="I858" i="5"/>
  <c r="G859" i="5"/>
  <c r="H859" i="5"/>
  <c r="I859" i="5"/>
  <c r="G860" i="5"/>
  <c r="H860" i="5"/>
  <c r="I860" i="5"/>
  <c r="G861" i="5"/>
  <c r="H861" i="5"/>
  <c r="I861" i="5"/>
  <c r="G862" i="5"/>
  <c r="H862" i="5"/>
  <c r="I862" i="5"/>
  <c r="G863" i="5"/>
  <c r="H863" i="5"/>
  <c r="I863" i="5"/>
  <c r="G864" i="5"/>
  <c r="H864" i="5"/>
  <c r="I864" i="5"/>
  <c r="G865" i="5"/>
  <c r="H865" i="5"/>
  <c r="I865" i="5"/>
  <c r="G866" i="5"/>
  <c r="H866" i="5"/>
  <c r="I866" i="5"/>
  <c r="G867" i="5"/>
  <c r="H867" i="5"/>
  <c r="I867" i="5"/>
  <c r="G868" i="5"/>
  <c r="H868" i="5"/>
  <c r="I868" i="5"/>
  <c r="G869" i="5"/>
  <c r="H869" i="5"/>
  <c r="I869" i="5"/>
  <c r="G870" i="5"/>
  <c r="H870" i="5"/>
  <c r="I870" i="5"/>
  <c r="G871" i="5"/>
  <c r="H871" i="5"/>
  <c r="I871" i="5"/>
  <c r="G872" i="5"/>
  <c r="H872" i="5"/>
  <c r="I872" i="5"/>
  <c r="G873" i="5"/>
  <c r="H873" i="5"/>
  <c r="I873" i="5"/>
  <c r="G874" i="5"/>
  <c r="H874" i="5"/>
  <c r="I874" i="5"/>
  <c r="G875" i="5"/>
  <c r="H875" i="5"/>
  <c r="I875" i="5"/>
  <c r="G876" i="5"/>
  <c r="H876" i="5"/>
  <c r="I876" i="5"/>
  <c r="G877" i="5"/>
  <c r="H877" i="5"/>
  <c r="I877" i="5"/>
  <c r="G878" i="5"/>
  <c r="H878" i="5"/>
  <c r="I878" i="5"/>
  <c r="G879" i="5"/>
  <c r="H879" i="5"/>
  <c r="I879" i="5"/>
  <c r="G880" i="5"/>
  <c r="H880" i="5"/>
  <c r="I880" i="5"/>
  <c r="G881" i="5"/>
  <c r="H881" i="5"/>
  <c r="I881" i="5"/>
  <c r="G882" i="5"/>
  <c r="H882" i="5"/>
  <c r="I882" i="5"/>
  <c r="G883" i="5"/>
  <c r="H883" i="5"/>
  <c r="I883" i="5"/>
  <c r="G884" i="5"/>
  <c r="H884" i="5"/>
  <c r="I884" i="5"/>
  <c r="G885" i="5"/>
  <c r="H885" i="5"/>
  <c r="I885" i="5"/>
  <c r="G886" i="5"/>
  <c r="H886" i="5"/>
  <c r="I886" i="5"/>
  <c r="G887" i="5"/>
  <c r="H887" i="5"/>
  <c r="I887" i="5"/>
  <c r="G888" i="5"/>
  <c r="H888" i="5"/>
  <c r="I888" i="5"/>
  <c r="G889" i="5"/>
  <c r="H889" i="5"/>
  <c r="I889" i="5"/>
  <c r="G890" i="5"/>
  <c r="H890" i="5"/>
  <c r="I890" i="5"/>
  <c r="G891" i="5"/>
  <c r="H891" i="5"/>
  <c r="I891" i="5"/>
  <c r="G892" i="5"/>
  <c r="H892" i="5"/>
  <c r="I892" i="5"/>
  <c r="G893" i="5"/>
  <c r="H893" i="5"/>
  <c r="I893" i="5"/>
  <c r="G894" i="5"/>
  <c r="H894" i="5"/>
  <c r="I894" i="5"/>
  <c r="G895" i="5"/>
  <c r="H895" i="5"/>
  <c r="I895" i="5"/>
  <c r="G896" i="5"/>
  <c r="H896" i="5"/>
  <c r="I896" i="5"/>
  <c r="G897" i="5"/>
  <c r="H897" i="5"/>
  <c r="I897" i="5"/>
  <c r="G898" i="5"/>
  <c r="H898" i="5"/>
  <c r="I898" i="5"/>
  <c r="G899" i="5"/>
  <c r="H899" i="5"/>
  <c r="I899" i="5"/>
  <c r="G900" i="5"/>
  <c r="H900" i="5"/>
  <c r="I900" i="5"/>
  <c r="G901" i="5"/>
  <c r="H901" i="5"/>
  <c r="I901" i="5"/>
  <c r="G902" i="5"/>
  <c r="H902" i="5"/>
  <c r="I902" i="5"/>
  <c r="G903" i="5"/>
  <c r="H903" i="5"/>
  <c r="I903" i="5"/>
  <c r="G904" i="5"/>
  <c r="H904" i="5"/>
  <c r="I904" i="5"/>
  <c r="G905" i="5"/>
  <c r="H905" i="5"/>
  <c r="I905" i="5"/>
  <c r="G906" i="5"/>
  <c r="H906" i="5"/>
  <c r="I906" i="5"/>
  <c r="G907" i="5"/>
  <c r="H907" i="5"/>
  <c r="I907" i="5"/>
  <c r="G908" i="5"/>
  <c r="H908" i="5"/>
  <c r="I908" i="5"/>
  <c r="G909" i="5"/>
  <c r="H909" i="5"/>
  <c r="I909" i="5"/>
  <c r="G910" i="5"/>
  <c r="H910" i="5"/>
  <c r="I910" i="5"/>
  <c r="G911" i="5"/>
  <c r="H911" i="5"/>
  <c r="I911" i="5"/>
  <c r="G912" i="5"/>
  <c r="H912" i="5"/>
  <c r="I912" i="5"/>
  <c r="G913" i="5"/>
  <c r="H913" i="5"/>
  <c r="I913" i="5"/>
  <c r="G914" i="5"/>
  <c r="H914" i="5"/>
  <c r="I914" i="5"/>
  <c r="G915" i="5"/>
  <c r="H915" i="5"/>
  <c r="I915" i="5"/>
  <c r="G916" i="5"/>
  <c r="H916" i="5"/>
  <c r="I916" i="5"/>
  <c r="G917" i="5"/>
  <c r="H917" i="5"/>
  <c r="I917" i="5"/>
  <c r="G918" i="5"/>
  <c r="H918" i="5"/>
  <c r="I918" i="5"/>
  <c r="G919" i="5"/>
  <c r="H919" i="5"/>
  <c r="I919" i="5"/>
  <c r="G920" i="5"/>
  <c r="H920" i="5"/>
  <c r="I920" i="5"/>
  <c r="G921" i="5"/>
  <c r="H921" i="5"/>
  <c r="I921" i="5"/>
  <c r="G922" i="5"/>
  <c r="H922" i="5"/>
  <c r="I922" i="5"/>
  <c r="G923" i="5"/>
  <c r="H923" i="5"/>
  <c r="I923" i="5"/>
  <c r="G924" i="5"/>
  <c r="H924" i="5"/>
  <c r="I924" i="5"/>
  <c r="G925" i="5"/>
  <c r="H925" i="5"/>
  <c r="I925" i="5"/>
  <c r="G926" i="5"/>
  <c r="H926" i="5"/>
  <c r="I926" i="5"/>
  <c r="G927" i="5"/>
  <c r="H927" i="5"/>
  <c r="I927" i="5"/>
  <c r="G928" i="5"/>
  <c r="H928" i="5"/>
  <c r="I928" i="5"/>
  <c r="G929" i="5"/>
  <c r="H929" i="5"/>
  <c r="I929" i="5"/>
  <c r="G930" i="5"/>
  <c r="H930" i="5"/>
  <c r="I930" i="5"/>
  <c r="G931" i="5"/>
  <c r="H931" i="5"/>
  <c r="I931" i="5"/>
  <c r="G932" i="5"/>
  <c r="H932" i="5"/>
  <c r="I932" i="5"/>
  <c r="G933" i="5"/>
  <c r="H933" i="5"/>
  <c r="I933" i="5"/>
  <c r="G934" i="5"/>
  <c r="H934" i="5"/>
  <c r="I934" i="5"/>
  <c r="G935" i="5"/>
  <c r="H935" i="5"/>
  <c r="I935" i="5"/>
  <c r="G936" i="5"/>
  <c r="H936" i="5"/>
  <c r="I936" i="5"/>
  <c r="G937" i="5"/>
  <c r="H937" i="5"/>
  <c r="I937" i="5"/>
  <c r="G938" i="5"/>
  <c r="H938" i="5"/>
  <c r="I938" i="5"/>
  <c r="G939" i="5"/>
  <c r="H939" i="5"/>
  <c r="I939" i="5"/>
  <c r="G940" i="5"/>
  <c r="H940" i="5"/>
  <c r="I940" i="5"/>
  <c r="G941" i="5"/>
  <c r="H941" i="5"/>
  <c r="I941" i="5"/>
  <c r="G942" i="5"/>
  <c r="H942" i="5"/>
  <c r="I942" i="5"/>
  <c r="G943" i="5"/>
  <c r="H943" i="5"/>
  <c r="I943" i="5"/>
  <c r="G944" i="5"/>
  <c r="H944" i="5"/>
  <c r="I944" i="5"/>
  <c r="G945" i="5"/>
  <c r="H945" i="5"/>
  <c r="I945" i="5"/>
  <c r="G946" i="5"/>
  <c r="H946" i="5"/>
  <c r="I946" i="5"/>
  <c r="G947" i="5"/>
  <c r="H947" i="5"/>
  <c r="I947" i="5"/>
  <c r="G948" i="5"/>
  <c r="H948" i="5"/>
  <c r="I948" i="5"/>
  <c r="G949" i="5"/>
  <c r="H949" i="5"/>
  <c r="I949" i="5"/>
  <c r="G950" i="5"/>
  <c r="H950" i="5"/>
  <c r="I950" i="5"/>
  <c r="G951" i="5"/>
  <c r="H951" i="5"/>
  <c r="I951" i="5"/>
  <c r="G952" i="5"/>
  <c r="H952" i="5"/>
  <c r="I952" i="5"/>
  <c r="G953" i="5"/>
  <c r="H953" i="5"/>
  <c r="I953" i="5"/>
  <c r="G954" i="5"/>
  <c r="H954" i="5"/>
  <c r="I954" i="5"/>
  <c r="G955" i="5"/>
  <c r="H955" i="5"/>
  <c r="I955" i="5"/>
  <c r="G956" i="5"/>
  <c r="H956" i="5"/>
  <c r="I956" i="5"/>
  <c r="G957" i="5"/>
  <c r="H957" i="5"/>
  <c r="I957" i="5"/>
  <c r="G958" i="5"/>
  <c r="H958" i="5"/>
  <c r="I958" i="5"/>
  <c r="G959" i="5"/>
  <c r="H959" i="5"/>
  <c r="I959" i="5"/>
  <c r="G960" i="5"/>
  <c r="H960" i="5"/>
  <c r="I960" i="5"/>
  <c r="G961" i="5"/>
  <c r="H961" i="5"/>
  <c r="I961" i="5"/>
  <c r="G962" i="5"/>
  <c r="H962" i="5"/>
  <c r="I962" i="5"/>
  <c r="G963" i="5"/>
  <c r="H963" i="5"/>
  <c r="I963" i="5"/>
  <c r="G964" i="5"/>
  <c r="H964" i="5"/>
  <c r="I964" i="5"/>
  <c r="G965" i="5"/>
  <c r="H965" i="5"/>
  <c r="I965" i="5"/>
  <c r="G966" i="5"/>
  <c r="H966" i="5"/>
  <c r="I966" i="5"/>
  <c r="G967" i="5"/>
  <c r="H967" i="5"/>
  <c r="I967" i="5"/>
  <c r="G968" i="5"/>
  <c r="H968" i="5"/>
  <c r="I968" i="5"/>
  <c r="G969" i="5"/>
  <c r="H969" i="5"/>
  <c r="I969" i="5"/>
  <c r="G970" i="5"/>
  <c r="H970" i="5"/>
  <c r="I970" i="5"/>
  <c r="G971" i="5"/>
  <c r="H971" i="5"/>
  <c r="I971" i="5"/>
  <c r="G972" i="5"/>
  <c r="H972" i="5"/>
  <c r="I972" i="5"/>
  <c r="G973" i="5"/>
  <c r="H973" i="5"/>
  <c r="I973" i="5"/>
  <c r="G974" i="5"/>
  <c r="H974" i="5"/>
  <c r="I974" i="5"/>
  <c r="G975" i="5"/>
  <c r="H975" i="5"/>
  <c r="I975" i="5"/>
  <c r="G976" i="5"/>
  <c r="H976" i="5"/>
  <c r="I976" i="5"/>
  <c r="G977" i="5"/>
  <c r="H977" i="5"/>
  <c r="I977" i="5"/>
  <c r="G978" i="5"/>
  <c r="H978" i="5"/>
  <c r="I978" i="5"/>
  <c r="G979" i="5"/>
  <c r="H979" i="5"/>
  <c r="I979" i="5"/>
  <c r="G980" i="5"/>
  <c r="H980" i="5"/>
  <c r="I980" i="5"/>
  <c r="G981" i="5"/>
  <c r="H981" i="5"/>
  <c r="I981" i="5"/>
  <c r="G982" i="5"/>
  <c r="H982" i="5"/>
  <c r="I982" i="5"/>
  <c r="G983" i="5"/>
  <c r="H983" i="5"/>
  <c r="I983" i="5"/>
  <c r="G984" i="5"/>
  <c r="H984" i="5"/>
  <c r="I984" i="5"/>
  <c r="G985" i="5"/>
  <c r="H985" i="5"/>
  <c r="I985" i="5"/>
  <c r="G986" i="5"/>
  <c r="H986" i="5"/>
  <c r="I986" i="5"/>
  <c r="G987" i="5"/>
  <c r="H987" i="5"/>
  <c r="I987" i="5"/>
  <c r="G988" i="5"/>
  <c r="H988" i="5"/>
  <c r="I988" i="5"/>
  <c r="G989" i="5"/>
  <c r="H989" i="5"/>
  <c r="I989" i="5"/>
  <c r="G990" i="5"/>
  <c r="H990" i="5"/>
  <c r="I990" i="5"/>
  <c r="G991" i="5"/>
  <c r="H991" i="5"/>
  <c r="I991" i="5"/>
  <c r="G992" i="5"/>
  <c r="H992" i="5"/>
  <c r="I992" i="5"/>
  <c r="G993" i="5"/>
  <c r="H993" i="5"/>
  <c r="I993" i="5"/>
  <c r="G994" i="5"/>
  <c r="H994" i="5"/>
  <c r="I994" i="5"/>
  <c r="G995" i="5"/>
  <c r="H995" i="5"/>
  <c r="I995" i="5"/>
  <c r="G996" i="5"/>
  <c r="H996" i="5"/>
  <c r="I996" i="5"/>
  <c r="G997" i="5"/>
  <c r="H997" i="5"/>
  <c r="I997" i="5"/>
  <c r="G998" i="5"/>
  <c r="H998" i="5"/>
  <c r="I998" i="5"/>
  <c r="G999" i="5"/>
  <c r="H999" i="5"/>
  <c r="I999" i="5"/>
  <c r="G1000" i="5"/>
  <c r="H1000" i="5"/>
  <c r="I1000" i="5"/>
  <c r="G1001" i="5"/>
  <c r="H1001" i="5"/>
  <c r="I1001" i="5"/>
  <c r="G1002" i="5"/>
  <c r="H1002" i="5"/>
  <c r="I1002" i="5"/>
  <c r="G1003" i="5"/>
  <c r="H1003" i="5"/>
  <c r="I1003" i="5"/>
  <c r="I17" i="5"/>
  <c r="H17" i="5"/>
  <c r="G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7" i="5"/>
  <c r="D977" i="5"/>
  <c r="D199" i="5"/>
  <c r="D662" i="5"/>
  <c r="E70" i="5"/>
  <c r="D23" i="5"/>
  <c r="B16" i="9"/>
  <c r="T16" i="9"/>
  <c r="B17" i="9"/>
  <c r="T17" i="9"/>
  <c r="B18" i="9"/>
  <c r="T18" i="9"/>
  <c r="B19" i="9"/>
  <c r="T19" i="9"/>
  <c r="B20" i="9"/>
  <c r="T20" i="9"/>
  <c r="B21" i="9"/>
  <c r="T21" i="9"/>
  <c r="B22" i="9"/>
  <c r="T22" i="9"/>
  <c r="B23" i="9"/>
  <c r="T23" i="9"/>
  <c r="B24" i="9"/>
  <c r="T24" i="9"/>
  <c r="B25" i="9"/>
  <c r="T25" i="9"/>
  <c r="B26" i="9"/>
  <c r="T26" i="9"/>
  <c r="B27" i="9"/>
  <c r="T27" i="9"/>
  <c r="B28" i="9"/>
  <c r="T28" i="9"/>
  <c r="B29" i="9"/>
  <c r="T29" i="9"/>
  <c r="B30" i="9"/>
  <c r="T30" i="9"/>
  <c r="B31" i="9"/>
  <c r="T31" i="9"/>
  <c r="B32" i="9"/>
  <c r="T32" i="9"/>
  <c r="B33" i="9"/>
  <c r="T33" i="9"/>
  <c r="B34" i="9"/>
  <c r="T34" i="9"/>
  <c r="B35" i="9"/>
  <c r="T35" i="9"/>
  <c r="B36" i="9"/>
  <c r="T36" i="9"/>
  <c r="B37" i="9"/>
  <c r="T37" i="9"/>
  <c r="B38" i="9"/>
  <c r="T38" i="9"/>
  <c r="B39" i="9"/>
  <c r="T39" i="9"/>
  <c r="B40" i="9"/>
  <c r="T40" i="9"/>
  <c r="B41" i="9"/>
  <c r="T41" i="9"/>
  <c r="B42" i="9"/>
  <c r="T42" i="9"/>
  <c r="B43" i="9"/>
  <c r="T43" i="9"/>
  <c r="B44" i="9"/>
  <c r="T44" i="9"/>
  <c r="B45" i="9"/>
  <c r="T45" i="9"/>
  <c r="B46" i="9"/>
  <c r="T46" i="9"/>
  <c r="B47" i="9"/>
  <c r="T47" i="9"/>
  <c r="B48" i="9"/>
  <c r="T48" i="9"/>
  <c r="B49" i="9"/>
  <c r="T49" i="9"/>
  <c r="B50" i="9"/>
  <c r="T50" i="9"/>
  <c r="B51" i="9"/>
  <c r="T51" i="9"/>
  <c r="B52" i="9"/>
  <c r="T52" i="9"/>
  <c r="B53" i="9"/>
  <c r="T53" i="9"/>
  <c r="B54" i="9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B102" i="9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B305" i="9" s="1"/>
  <c r="B306" i="9" s="1"/>
  <c r="B307" i="9" s="1"/>
  <c r="B308" i="9" s="1"/>
  <c r="B309" i="9" s="1"/>
  <c r="B310" i="9" s="1"/>
  <c r="B311" i="9" s="1"/>
  <c r="B312" i="9" s="1"/>
  <c r="B313" i="9" s="1"/>
  <c r="B314" i="9" s="1"/>
  <c r="B315" i="9" s="1"/>
  <c r="B316" i="9" s="1"/>
  <c r="B317" i="9" s="1"/>
  <c r="B318" i="9" s="1"/>
  <c r="B319" i="9" s="1"/>
  <c r="B320" i="9" s="1"/>
  <c r="B321" i="9" s="1"/>
  <c r="B322" i="9" s="1"/>
  <c r="B323" i="9" s="1"/>
  <c r="B324" i="9" s="1"/>
  <c r="B325" i="9" s="1"/>
  <c r="B326" i="9" s="1"/>
  <c r="B327" i="9" s="1"/>
  <c r="B328" i="9" s="1"/>
  <c r="B329" i="9" s="1"/>
  <c r="B330" i="9" s="1"/>
  <c r="B331" i="9" s="1"/>
  <c r="B332" i="9" s="1"/>
  <c r="B333" i="9" s="1"/>
  <c r="B334" i="9" s="1"/>
  <c r="B335" i="9" s="1"/>
  <c r="B336" i="9" s="1"/>
  <c r="B337" i="9" s="1"/>
  <c r="B338" i="9" s="1"/>
  <c r="B339" i="9" s="1"/>
  <c r="B340" i="9" s="1"/>
  <c r="B341" i="9" s="1"/>
  <c r="B342" i="9" s="1"/>
  <c r="B343" i="9" s="1"/>
  <c r="B344" i="9" s="1"/>
  <c r="B345" i="9" s="1"/>
  <c r="B346" i="9" s="1"/>
  <c r="B347" i="9" s="1"/>
  <c r="B348" i="9" s="1"/>
  <c r="B349" i="9" s="1"/>
  <c r="B350" i="9" s="1"/>
  <c r="B351" i="9" s="1"/>
  <c r="B352" i="9" s="1"/>
  <c r="B353" i="9" s="1"/>
  <c r="B354" i="9" s="1"/>
  <c r="B355" i="9" s="1"/>
  <c r="B356" i="9" s="1"/>
  <c r="B357" i="9" s="1"/>
  <c r="B358" i="9" s="1"/>
  <c r="B359" i="9" s="1"/>
  <c r="B360" i="9" s="1"/>
  <c r="B361" i="9" s="1"/>
  <c r="B362" i="9" s="1"/>
  <c r="B363" i="9" s="1"/>
  <c r="B364" i="9" s="1"/>
  <c r="B365" i="9" s="1"/>
  <c r="B366" i="9" s="1"/>
  <c r="B367" i="9" s="1"/>
  <c r="B368" i="9" s="1"/>
  <c r="B369" i="9" s="1"/>
  <c r="B370" i="9" s="1"/>
  <c r="B371" i="9" s="1"/>
  <c r="B372" i="9" s="1"/>
  <c r="B373" i="9" s="1"/>
  <c r="B374" i="9" s="1"/>
  <c r="B375" i="9" s="1"/>
  <c r="B376" i="9" s="1"/>
  <c r="B377" i="9" s="1"/>
  <c r="B378" i="9" s="1"/>
  <c r="B379" i="9" s="1"/>
  <c r="B380" i="9" s="1"/>
  <c r="B381" i="9" s="1"/>
  <c r="B382" i="9" s="1"/>
  <c r="B383" i="9" s="1"/>
  <c r="B384" i="9" s="1"/>
  <c r="B385" i="9" s="1"/>
  <c r="B386" i="9" s="1"/>
  <c r="B387" i="9" s="1"/>
  <c r="B388" i="9" s="1"/>
  <c r="B389" i="9" s="1"/>
  <c r="B390" i="9" s="1"/>
  <c r="B391" i="9" s="1"/>
  <c r="B392" i="9" s="1"/>
  <c r="B393" i="9" s="1"/>
  <c r="B394" i="9" s="1"/>
  <c r="B395" i="9" s="1"/>
  <c r="B396" i="9" s="1"/>
  <c r="B397" i="9" s="1"/>
  <c r="B398" i="9" s="1"/>
  <c r="B399" i="9" s="1"/>
  <c r="B400" i="9" s="1"/>
  <c r="B401" i="9" s="1"/>
  <c r="B402" i="9" s="1"/>
  <c r="B403" i="9" s="1"/>
  <c r="B404" i="9" s="1"/>
  <c r="B405" i="9" s="1"/>
  <c r="B406" i="9" s="1"/>
  <c r="B407" i="9" s="1"/>
  <c r="B408" i="9" s="1"/>
  <c r="B409" i="9" s="1"/>
  <c r="B410" i="9" s="1"/>
  <c r="B411" i="9" s="1"/>
  <c r="B412" i="9" s="1"/>
  <c r="B413" i="9" s="1"/>
  <c r="B414" i="9" s="1"/>
  <c r="B415" i="9" s="1"/>
  <c r="B416" i="9" s="1"/>
  <c r="B417" i="9" s="1"/>
  <c r="B418" i="9" s="1"/>
  <c r="B419" i="9" s="1"/>
  <c r="B420" i="9" s="1"/>
  <c r="B421" i="9" s="1"/>
  <c r="B422" i="9" s="1"/>
  <c r="B423" i="9" s="1"/>
  <c r="B424" i="9" s="1"/>
  <c r="B425" i="9" s="1"/>
  <c r="B426" i="9" s="1"/>
  <c r="B427" i="9" s="1"/>
  <c r="B428" i="9" s="1"/>
  <c r="B429" i="9" s="1"/>
  <c r="B430" i="9" s="1"/>
  <c r="B431" i="9" s="1"/>
  <c r="B432" i="9" s="1"/>
  <c r="B433" i="9" s="1"/>
  <c r="B434" i="9" s="1"/>
  <c r="B435" i="9" s="1"/>
  <c r="B436" i="9" s="1"/>
  <c r="B437" i="9" s="1"/>
  <c r="B438" i="9" s="1"/>
  <c r="B439" i="9" s="1"/>
  <c r="B440" i="9" s="1"/>
  <c r="B441" i="9" s="1"/>
  <c r="B442" i="9" s="1"/>
  <c r="B443" i="9" s="1"/>
  <c r="B444" i="9" s="1"/>
  <c r="B445" i="9" s="1"/>
  <c r="B446" i="9" s="1"/>
  <c r="B447" i="9" s="1"/>
  <c r="B448" i="9" s="1"/>
  <c r="B449" i="9" s="1"/>
  <c r="B450" i="9" s="1"/>
  <c r="B451" i="9" s="1"/>
  <c r="B452" i="9" s="1"/>
  <c r="B453" i="9" s="1"/>
  <c r="B454" i="9" s="1"/>
  <c r="B455" i="9" s="1"/>
  <c r="B456" i="9" s="1"/>
  <c r="B457" i="9" s="1"/>
  <c r="B458" i="9" s="1"/>
  <c r="B459" i="9" s="1"/>
  <c r="B460" i="9" s="1"/>
  <c r="B461" i="9" s="1"/>
  <c r="B462" i="9" s="1"/>
  <c r="B463" i="9" s="1"/>
  <c r="B464" i="9" s="1"/>
  <c r="B465" i="9" s="1"/>
  <c r="B466" i="9" s="1"/>
  <c r="B467" i="9" s="1"/>
  <c r="B468" i="9" s="1"/>
  <c r="B469" i="9" s="1"/>
  <c r="B470" i="9" s="1"/>
  <c r="B471" i="9" s="1"/>
  <c r="B472" i="9" s="1"/>
  <c r="B473" i="9" s="1"/>
  <c r="B474" i="9" s="1"/>
  <c r="B475" i="9" s="1"/>
  <c r="B476" i="9" s="1"/>
  <c r="B477" i="9" s="1"/>
  <c r="B478" i="9" s="1"/>
  <c r="B479" i="9" s="1"/>
  <c r="B480" i="9" s="1"/>
  <c r="B481" i="9" s="1"/>
  <c r="B482" i="9" s="1"/>
  <c r="B483" i="9" s="1"/>
  <c r="B484" i="9" s="1"/>
  <c r="B485" i="9" s="1"/>
  <c r="B486" i="9" s="1"/>
  <c r="B487" i="9" s="1"/>
  <c r="B488" i="9" s="1"/>
  <c r="B489" i="9" s="1"/>
  <c r="B490" i="9" s="1"/>
  <c r="B491" i="9" s="1"/>
  <c r="B492" i="9" s="1"/>
  <c r="B493" i="9" s="1"/>
  <c r="B494" i="9" s="1"/>
  <c r="B495" i="9" s="1"/>
  <c r="B496" i="9" s="1"/>
  <c r="B497" i="9" s="1"/>
  <c r="B498" i="9" s="1"/>
  <c r="B499" i="9" s="1"/>
  <c r="B500" i="9" s="1"/>
  <c r="B501" i="9" s="1"/>
  <c r="B502" i="9" s="1"/>
  <c r="B503" i="9" s="1"/>
  <c r="B504" i="9" s="1"/>
  <c r="B505" i="9" s="1"/>
  <c r="B506" i="9" s="1"/>
  <c r="B507" i="9" s="1"/>
  <c r="B508" i="9" s="1"/>
  <c r="B509" i="9" s="1"/>
  <c r="B510" i="9" s="1"/>
  <c r="B511" i="9" s="1"/>
  <c r="B512" i="9" s="1"/>
  <c r="B513" i="9" s="1"/>
  <c r="B514" i="9" s="1"/>
  <c r="B515" i="9" s="1"/>
  <c r="B516" i="9" s="1"/>
  <c r="B517" i="9" s="1"/>
  <c r="B518" i="9" s="1"/>
  <c r="B519" i="9" s="1"/>
  <c r="B520" i="9" s="1"/>
  <c r="B521" i="9" s="1"/>
  <c r="B522" i="9" s="1"/>
  <c r="B523" i="9" s="1"/>
  <c r="B524" i="9" s="1"/>
  <c r="B525" i="9" s="1"/>
  <c r="B526" i="9" s="1"/>
  <c r="B527" i="9" s="1"/>
  <c r="B528" i="9" s="1"/>
  <c r="B529" i="9" s="1"/>
  <c r="B530" i="9" s="1"/>
  <c r="B531" i="9" s="1"/>
  <c r="B532" i="9" s="1"/>
  <c r="B533" i="9" s="1"/>
  <c r="B534" i="9" s="1"/>
  <c r="B535" i="9" s="1"/>
  <c r="B536" i="9" s="1"/>
  <c r="B537" i="9" s="1"/>
  <c r="B538" i="9" s="1"/>
  <c r="B539" i="9" s="1"/>
  <c r="B540" i="9" s="1"/>
  <c r="B541" i="9" s="1"/>
  <c r="B542" i="9" s="1"/>
  <c r="B543" i="9" s="1"/>
  <c r="B544" i="9" s="1"/>
  <c r="B545" i="9" s="1"/>
  <c r="B546" i="9" s="1"/>
  <c r="B547" i="9" s="1"/>
  <c r="B548" i="9" s="1"/>
  <c r="B549" i="9" s="1"/>
  <c r="B550" i="9" s="1"/>
  <c r="B551" i="9" s="1"/>
  <c r="B552" i="9" s="1"/>
  <c r="B553" i="9" s="1"/>
  <c r="B554" i="9" s="1"/>
  <c r="B555" i="9" s="1"/>
  <c r="B556" i="9" s="1"/>
  <c r="B557" i="9" s="1"/>
  <c r="B558" i="9" s="1"/>
  <c r="B559" i="9" s="1"/>
  <c r="B560" i="9" s="1"/>
  <c r="B561" i="9" s="1"/>
  <c r="B562" i="9" s="1"/>
  <c r="B563" i="9" s="1"/>
  <c r="B564" i="9" s="1"/>
  <c r="B565" i="9" s="1"/>
  <c r="B566" i="9" s="1"/>
  <c r="B567" i="9" s="1"/>
  <c r="B568" i="9" s="1"/>
  <c r="B569" i="9" s="1"/>
  <c r="B570" i="9" s="1"/>
  <c r="B571" i="9" s="1"/>
  <c r="B572" i="9" s="1"/>
  <c r="B573" i="9" s="1"/>
  <c r="B574" i="9" s="1"/>
  <c r="B575" i="9" s="1"/>
  <c r="B576" i="9" s="1"/>
  <c r="B577" i="9" s="1"/>
  <c r="B578" i="9" s="1"/>
  <c r="B579" i="9" s="1"/>
  <c r="B580" i="9" s="1"/>
  <c r="B581" i="9" s="1"/>
  <c r="B582" i="9" s="1"/>
  <c r="B583" i="9" s="1"/>
  <c r="B584" i="9" s="1"/>
  <c r="B585" i="9" s="1"/>
  <c r="B586" i="9" s="1"/>
  <c r="B587" i="9" s="1"/>
  <c r="B588" i="9" s="1"/>
  <c r="B589" i="9" s="1"/>
  <c r="B590" i="9" s="1"/>
  <c r="B591" i="9" s="1"/>
  <c r="B592" i="9" s="1"/>
  <c r="B593" i="9" s="1"/>
  <c r="B594" i="9" s="1"/>
  <c r="B595" i="9" s="1"/>
  <c r="B596" i="9" s="1"/>
  <c r="B597" i="9" s="1"/>
  <c r="B598" i="9" s="1"/>
  <c r="B599" i="9" s="1"/>
  <c r="B600" i="9" s="1"/>
  <c r="B601" i="9" s="1"/>
  <c r="B602" i="9" s="1"/>
  <c r="B603" i="9" s="1"/>
  <c r="B604" i="9" s="1"/>
  <c r="B605" i="9" s="1"/>
  <c r="B606" i="9" s="1"/>
  <c r="B607" i="9" s="1"/>
  <c r="B608" i="9" s="1"/>
  <c r="B609" i="9" s="1"/>
  <c r="B610" i="9" s="1"/>
  <c r="B611" i="9" s="1"/>
  <c r="B612" i="9" s="1"/>
  <c r="B613" i="9" s="1"/>
  <c r="B614" i="9" s="1"/>
  <c r="B615" i="9" s="1"/>
  <c r="B616" i="9" s="1"/>
  <c r="B617" i="9" s="1"/>
  <c r="B618" i="9" s="1"/>
  <c r="B619" i="9" s="1"/>
  <c r="B620" i="9" s="1"/>
  <c r="B621" i="9" s="1"/>
  <c r="B622" i="9" s="1"/>
  <c r="B623" i="9" s="1"/>
  <c r="B624" i="9" s="1"/>
  <c r="B625" i="9" s="1"/>
  <c r="B626" i="9" s="1"/>
  <c r="B627" i="9" s="1"/>
  <c r="B628" i="9" s="1"/>
  <c r="B629" i="9" s="1"/>
  <c r="B630" i="9" s="1"/>
  <c r="B631" i="9" s="1"/>
  <c r="B632" i="9" s="1"/>
  <c r="B633" i="9" s="1"/>
  <c r="B634" i="9" s="1"/>
  <c r="B635" i="9" s="1"/>
  <c r="B636" i="9" s="1"/>
  <c r="B637" i="9" s="1"/>
  <c r="B638" i="9" s="1"/>
  <c r="B639" i="9" s="1"/>
  <c r="B640" i="9" s="1"/>
  <c r="B641" i="9" s="1"/>
  <c r="B642" i="9" s="1"/>
  <c r="B643" i="9" s="1"/>
  <c r="B644" i="9" s="1"/>
  <c r="B645" i="9" s="1"/>
  <c r="B646" i="9" s="1"/>
  <c r="B647" i="9" s="1"/>
  <c r="B648" i="9" s="1"/>
  <c r="B649" i="9" s="1"/>
  <c r="B650" i="9" s="1"/>
  <c r="B651" i="9" s="1"/>
  <c r="B652" i="9" s="1"/>
  <c r="B653" i="9" s="1"/>
  <c r="B654" i="9" s="1"/>
  <c r="B655" i="9" s="1"/>
  <c r="B656" i="9" s="1"/>
  <c r="B657" i="9" s="1"/>
  <c r="B658" i="9" s="1"/>
  <c r="B659" i="9" s="1"/>
  <c r="B660" i="9" s="1"/>
  <c r="B661" i="9" s="1"/>
  <c r="B662" i="9" s="1"/>
  <c r="B663" i="9" s="1"/>
  <c r="B664" i="9" s="1"/>
  <c r="B665" i="9" s="1"/>
  <c r="B666" i="9" s="1"/>
  <c r="B667" i="9" s="1"/>
  <c r="B668" i="9" s="1"/>
  <c r="B669" i="9" s="1"/>
  <c r="B670" i="9" s="1"/>
  <c r="B671" i="9" s="1"/>
  <c r="B672" i="9" s="1"/>
  <c r="B673" i="9" s="1"/>
  <c r="B674" i="9" s="1"/>
  <c r="B675" i="9" s="1"/>
  <c r="B676" i="9" s="1"/>
  <c r="B677" i="9" s="1"/>
  <c r="B678" i="9" s="1"/>
  <c r="B679" i="9" s="1"/>
  <c r="B680" i="9" s="1"/>
  <c r="B681" i="9" s="1"/>
  <c r="B682" i="9" s="1"/>
  <c r="B683" i="9" s="1"/>
  <c r="B684" i="9" s="1"/>
  <c r="B685" i="9" s="1"/>
  <c r="B686" i="9" s="1"/>
  <c r="B687" i="9" s="1"/>
  <c r="B688" i="9" s="1"/>
  <c r="B689" i="9" s="1"/>
  <c r="B690" i="9" s="1"/>
  <c r="B691" i="9" s="1"/>
  <c r="B692" i="9" s="1"/>
  <c r="B693" i="9" s="1"/>
  <c r="B694" i="9" s="1"/>
  <c r="B695" i="9" s="1"/>
  <c r="B696" i="9" s="1"/>
  <c r="B697" i="9" s="1"/>
  <c r="B698" i="9" s="1"/>
  <c r="B699" i="9" s="1"/>
  <c r="B700" i="9" s="1"/>
  <c r="B701" i="9" s="1"/>
  <c r="B702" i="9" s="1"/>
  <c r="B703" i="9" s="1"/>
  <c r="B704" i="9" s="1"/>
  <c r="B705" i="9" s="1"/>
  <c r="B706" i="9" s="1"/>
  <c r="B707" i="9" s="1"/>
  <c r="B708" i="9" s="1"/>
  <c r="B709" i="9" s="1"/>
  <c r="B710" i="9" s="1"/>
  <c r="B711" i="9" s="1"/>
  <c r="B712" i="9" s="1"/>
  <c r="B713" i="9" s="1"/>
  <c r="B714" i="9" s="1"/>
  <c r="B715" i="9" s="1"/>
  <c r="B716" i="9" s="1"/>
  <c r="B717" i="9" s="1"/>
  <c r="B718" i="9" s="1"/>
  <c r="B719" i="9" s="1"/>
  <c r="B720" i="9" s="1"/>
  <c r="B721" i="9" s="1"/>
  <c r="B722" i="9" s="1"/>
  <c r="B723" i="9" s="1"/>
  <c r="B724" i="9" s="1"/>
  <c r="B725" i="9" s="1"/>
  <c r="B726" i="9" s="1"/>
  <c r="B727" i="9" s="1"/>
  <c r="B728" i="9" s="1"/>
  <c r="B729" i="9" s="1"/>
  <c r="B730" i="9" s="1"/>
  <c r="B731" i="9" s="1"/>
  <c r="B732" i="9" s="1"/>
  <c r="B733" i="9" s="1"/>
  <c r="B734" i="9" s="1"/>
  <c r="B735" i="9" s="1"/>
  <c r="B736" i="9" s="1"/>
  <c r="B737" i="9" s="1"/>
  <c r="B738" i="9" s="1"/>
  <c r="B739" i="9" s="1"/>
  <c r="B740" i="9" s="1"/>
  <c r="B741" i="9" s="1"/>
  <c r="B742" i="9" s="1"/>
  <c r="B743" i="9" s="1"/>
  <c r="B744" i="9" s="1"/>
  <c r="B745" i="9" s="1"/>
  <c r="B746" i="9" s="1"/>
  <c r="B747" i="9" s="1"/>
  <c r="B748" i="9" s="1"/>
  <c r="B749" i="9" s="1"/>
  <c r="B750" i="9" s="1"/>
  <c r="B751" i="9" s="1"/>
  <c r="B752" i="9" s="1"/>
  <c r="B753" i="9" s="1"/>
  <c r="B754" i="9" s="1"/>
  <c r="B755" i="9" s="1"/>
  <c r="B756" i="9" s="1"/>
  <c r="B757" i="9" s="1"/>
  <c r="B758" i="9" s="1"/>
  <c r="B759" i="9" s="1"/>
  <c r="B760" i="9" s="1"/>
  <c r="B761" i="9" s="1"/>
  <c r="B762" i="9" s="1"/>
  <c r="B763" i="9" s="1"/>
  <c r="B764" i="9" s="1"/>
  <c r="B765" i="9" s="1"/>
  <c r="B766" i="9" s="1"/>
  <c r="B767" i="9" s="1"/>
  <c r="B768" i="9" s="1"/>
  <c r="B769" i="9" s="1"/>
  <c r="B770" i="9" s="1"/>
  <c r="B771" i="9" s="1"/>
  <c r="B772" i="9" s="1"/>
  <c r="B773" i="9" s="1"/>
  <c r="B774" i="9" s="1"/>
  <c r="B775" i="9" s="1"/>
  <c r="B776" i="9" s="1"/>
  <c r="B777" i="9" s="1"/>
  <c r="B778" i="9" s="1"/>
  <c r="B779" i="9" s="1"/>
  <c r="B780" i="9" s="1"/>
  <c r="B781" i="9" s="1"/>
  <c r="B782" i="9" s="1"/>
  <c r="B783" i="9" s="1"/>
  <c r="B784" i="9" s="1"/>
  <c r="B785" i="9" s="1"/>
  <c r="B786" i="9" s="1"/>
  <c r="B787" i="9" s="1"/>
  <c r="B788" i="9" s="1"/>
  <c r="B789" i="9" s="1"/>
  <c r="B790" i="9" s="1"/>
  <c r="B791" i="9" s="1"/>
  <c r="B792" i="9" s="1"/>
  <c r="B793" i="9" s="1"/>
  <c r="B794" i="9" s="1"/>
  <c r="B795" i="9" s="1"/>
  <c r="B796" i="9" s="1"/>
  <c r="B797" i="9" s="1"/>
  <c r="B798" i="9" s="1"/>
  <c r="B799" i="9" s="1"/>
  <c r="B800" i="9" s="1"/>
  <c r="B801" i="9" s="1"/>
  <c r="B802" i="9" s="1"/>
  <c r="B803" i="9" s="1"/>
  <c r="B804" i="9" s="1"/>
  <c r="B805" i="9" s="1"/>
  <c r="B806" i="9" s="1"/>
  <c r="B807" i="9" s="1"/>
  <c r="B808" i="9" s="1"/>
  <c r="B809" i="9" s="1"/>
  <c r="B810" i="9" s="1"/>
  <c r="B811" i="9" s="1"/>
  <c r="B812" i="9" s="1"/>
  <c r="B813" i="9" s="1"/>
  <c r="B814" i="9" s="1"/>
  <c r="B815" i="9" s="1"/>
  <c r="B816" i="9" s="1"/>
  <c r="B817" i="9" s="1"/>
  <c r="B818" i="9" s="1"/>
  <c r="B819" i="9" s="1"/>
  <c r="B820" i="9" s="1"/>
  <c r="B821" i="9" s="1"/>
  <c r="B822" i="9" s="1"/>
  <c r="B823" i="9" s="1"/>
  <c r="B824" i="9" s="1"/>
  <c r="B825" i="9" s="1"/>
  <c r="B826" i="9" s="1"/>
  <c r="B827" i="9" s="1"/>
  <c r="B828" i="9" s="1"/>
  <c r="B829" i="9" s="1"/>
  <c r="B830" i="9" s="1"/>
  <c r="B831" i="9" s="1"/>
  <c r="B832" i="9" s="1"/>
  <c r="B833" i="9" s="1"/>
  <c r="B834" i="9" s="1"/>
  <c r="B835" i="9" s="1"/>
  <c r="B836" i="9" s="1"/>
  <c r="B837" i="9" s="1"/>
  <c r="B838" i="9" s="1"/>
  <c r="B839" i="9" s="1"/>
  <c r="B840" i="9" s="1"/>
  <c r="B841" i="9" s="1"/>
  <c r="B842" i="9" s="1"/>
  <c r="B843" i="9" s="1"/>
  <c r="B844" i="9" s="1"/>
  <c r="B845" i="9" s="1"/>
  <c r="B846" i="9" s="1"/>
  <c r="B847" i="9" s="1"/>
  <c r="B848" i="9" s="1"/>
  <c r="B849" i="9" s="1"/>
  <c r="B850" i="9" s="1"/>
  <c r="B851" i="9" s="1"/>
  <c r="B852" i="9" s="1"/>
  <c r="B853" i="9" s="1"/>
  <c r="B854" i="9" s="1"/>
  <c r="B855" i="9" s="1"/>
  <c r="B856" i="9" s="1"/>
  <c r="B857" i="9" s="1"/>
  <c r="B858" i="9" s="1"/>
  <c r="B859" i="9" s="1"/>
  <c r="B860" i="9" s="1"/>
  <c r="B861" i="9" s="1"/>
  <c r="B862" i="9" s="1"/>
  <c r="B863" i="9" s="1"/>
  <c r="B864" i="9" s="1"/>
  <c r="B865" i="9" s="1"/>
  <c r="B866" i="9" s="1"/>
  <c r="B867" i="9" s="1"/>
  <c r="B868" i="9" s="1"/>
  <c r="B869" i="9" s="1"/>
  <c r="B870" i="9" s="1"/>
  <c r="B871" i="9" s="1"/>
  <c r="B872" i="9" s="1"/>
  <c r="B873" i="9" s="1"/>
  <c r="B874" i="9" s="1"/>
  <c r="B875" i="9" s="1"/>
  <c r="B876" i="9" s="1"/>
  <c r="B877" i="9" s="1"/>
  <c r="B878" i="9" s="1"/>
  <c r="B879" i="9" s="1"/>
  <c r="B880" i="9" s="1"/>
  <c r="B881" i="9" s="1"/>
  <c r="B882" i="9" s="1"/>
  <c r="B883" i="9" s="1"/>
  <c r="B884" i="9" s="1"/>
  <c r="B885" i="9" s="1"/>
  <c r="B886" i="9" s="1"/>
  <c r="B887" i="9" s="1"/>
  <c r="B888" i="9" s="1"/>
  <c r="B889" i="9" s="1"/>
  <c r="B890" i="9" s="1"/>
  <c r="B891" i="9" s="1"/>
  <c r="B892" i="9" s="1"/>
  <c r="B893" i="9" s="1"/>
  <c r="B894" i="9" s="1"/>
  <c r="B895" i="9" s="1"/>
  <c r="B896" i="9" s="1"/>
  <c r="B897" i="9" s="1"/>
  <c r="B898" i="9" s="1"/>
  <c r="B899" i="9" s="1"/>
  <c r="B900" i="9" s="1"/>
  <c r="B901" i="9" s="1"/>
  <c r="B902" i="9" s="1"/>
  <c r="B903" i="9" s="1"/>
  <c r="B904" i="9" s="1"/>
  <c r="B905" i="9" s="1"/>
  <c r="B906" i="9" s="1"/>
  <c r="B907" i="9" s="1"/>
  <c r="B908" i="9" s="1"/>
  <c r="B909" i="9" s="1"/>
  <c r="B910" i="9" s="1"/>
  <c r="B911" i="9" s="1"/>
  <c r="B912" i="9" s="1"/>
  <c r="B913" i="9" s="1"/>
  <c r="B914" i="9" s="1"/>
  <c r="B915" i="9" s="1"/>
  <c r="B916" i="9" s="1"/>
  <c r="B917" i="9" s="1"/>
  <c r="B918" i="9" s="1"/>
  <c r="B919" i="9" s="1"/>
  <c r="B920" i="9" s="1"/>
  <c r="B921" i="9" s="1"/>
  <c r="B922" i="9" s="1"/>
  <c r="B923" i="9" s="1"/>
  <c r="B924" i="9" s="1"/>
  <c r="B925" i="9" s="1"/>
  <c r="B926" i="9" s="1"/>
  <c r="B927" i="9" s="1"/>
  <c r="B928" i="9" s="1"/>
  <c r="B929" i="9" s="1"/>
  <c r="B930" i="9" s="1"/>
  <c r="B931" i="9" s="1"/>
  <c r="B932" i="9" s="1"/>
  <c r="B933" i="9" s="1"/>
  <c r="B934" i="9" s="1"/>
  <c r="B935" i="9" s="1"/>
  <c r="B936" i="9" s="1"/>
  <c r="B937" i="9" s="1"/>
  <c r="B938" i="9" s="1"/>
  <c r="B939" i="9" s="1"/>
  <c r="B940" i="9" s="1"/>
  <c r="B941" i="9" s="1"/>
  <c r="B942" i="9" s="1"/>
  <c r="B943" i="9" s="1"/>
  <c r="B944" i="9" s="1"/>
  <c r="B945" i="9" s="1"/>
  <c r="B946" i="9" s="1"/>
  <c r="B947" i="9" s="1"/>
  <c r="B948" i="9" s="1"/>
  <c r="B949" i="9" s="1"/>
  <c r="B950" i="9" s="1"/>
  <c r="B951" i="9" s="1"/>
  <c r="B952" i="9" s="1"/>
  <c r="B953" i="9" s="1"/>
  <c r="B954" i="9" s="1"/>
  <c r="B955" i="9" s="1"/>
  <c r="B956" i="9" s="1"/>
  <c r="B957" i="9" s="1"/>
  <c r="B958" i="9" s="1"/>
  <c r="B959" i="9" s="1"/>
  <c r="B960" i="9" s="1"/>
  <c r="B961" i="9" s="1"/>
  <c r="B962" i="9" s="1"/>
  <c r="B963" i="9" s="1"/>
  <c r="B964" i="9" s="1"/>
  <c r="B965" i="9" s="1"/>
  <c r="B966" i="9" s="1"/>
  <c r="B967" i="9" s="1"/>
  <c r="B968" i="9" s="1"/>
  <c r="B969" i="9" s="1"/>
  <c r="B970" i="9" s="1"/>
  <c r="B971" i="9" s="1"/>
  <c r="B972" i="9" s="1"/>
  <c r="B973" i="9" s="1"/>
  <c r="B974" i="9" s="1"/>
  <c r="B975" i="9" s="1"/>
  <c r="B976" i="9" s="1"/>
  <c r="B977" i="9" s="1"/>
  <c r="B978" i="9" s="1"/>
  <c r="B979" i="9" s="1"/>
  <c r="B980" i="9" s="1"/>
  <c r="B981" i="9" s="1"/>
  <c r="B982" i="9" s="1"/>
  <c r="B983" i="9" s="1"/>
  <c r="B984" i="9" s="1"/>
  <c r="B985" i="9" s="1"/>
  <c r="B986" i="9" s="1"/>
  <c r="B987" i="9" s="1"/>
  <c r="B988" i="9" s="1"/>
  <c r="B989" i="9" s="1"/>
  <c r="B990" i="9" s="1"/>
  <c r="B991" i="9" s="1"/>
  <c r="B992" i="9" s="1"/>
  <c r="B993" i="9" s="1"/>
  <c r="B994" i="9" s="1"/>
  <c r="B995" i="9" s="1"/>
  <c r="B996" i="9" s="1"/>
  <c r="B997" i="9" s="1"/>
  <c r="B998" i="9" s="1"/>
  <c r="B999" i="9" s="1"/>
  <c r="B1000" i="9" s="1"/>
  <c r="B1001" i="9" s="1"/>
  <c r="B1002" i="9" s="1"/>
  <c r="B1003" i="9" s="1"/>
  <c r="B1004" i="9" s="1"/>
  <c r="B1005" i="9" s="1"/>
  <c r="B1006" i="9" s="1"/>
  <c r="B1007" i="9" s="1"/>
  <c r="B1008" i="9" s="1"/>
  <c r="B1009" i="9" s="1"/>
  <c r="B1010" i="9" s="1"/>
  <c r="B1011" i="9" s="1"/>
  <c r="B1012" i="9" s="1"/>
  <c r="B1013" i="9" s="1"/>
  <c r="B1014" i="9" s="1"/>
  <c r="B1015" i="9" s="1"/>
  <c r="B1016" i="9" s="1"/>
  <c r="B1017" i="9" s="1"/>
  <c r="B1018" i="9" s="1"/>
  <c r="B1019" i="9" s="1"/>
  <c r="B1020" i="9" s="1"/>
  <c r="B1021" i="9" s="1"/>
  <c r="B1022" i="9" s="1"/>
  <c r="B1023" i="9" s="1"/>
  <c r="B1024" i="9" s="1"/>
  <c r="B1025" i="9" s="1"/>
  <c r="B1026" i="9" s="1"/>
  <c r="B1027" i="9" s="1"/>
  <c r="B1028" i="9" s="1"/>
  <c r="B1029" i="9" s="1"/>
  <c r="B1030" i="9" s="1"/>
  <c r="B1031" i="9" s="1"/>
  <c r="B1032" i="9" s="1"/>
  <c r="B1033" i="9" s="1"/>
  <c r="B1034" i="9" s="1"/>
  <c r="B1035" i="9" s="1"/>
  <c r="B1036" i="9" s="1"/>
  <c r="B1037" i="9" s="1"/>
  <c r="B1038" i="9" s="1"/>
  <c r="B1039" i="9" s="1"/>
  <c r="B1040" i="9" s="1"/>
  <c r="B1041" i="9" s="1"/>
  <c r="B1042" i="9" s="1"/>
  <c r="B1043" i="9" s="1"/>
  <c r="B1044" i="9" s="1"/>
  <c r="B1045" i="9" s="1"/>
  <c r="B1046" i="9" s="1"/>
  <c r="B1047" i="9" s="1"/>
  <c r="B1048" i="9" s="1"/>
  <c r="B1049" i="9" s="1"/>
  <c r="B1050" i="9" s="1"/>
  <c r="B1051" i="9" s="1"/>
  <c r="B1052" i="9" s="1"/>
  <c r="B1053" i="9" s="1"/>
  <c r="B1054" i="9" s="1"/>
  <c r="B1055" i="9" s="1"/>
  <c r="B1056" i="9" s="1"/>
  <c r="B1057" i="9" s="1"/>
  <c r="B1058" i="9" s="1"/>
  <c r="B1059" i="9" s="1"/>
  <c r="B1060" i="9" s="1"/>
  <c r="B1061" i="9" s="1"/>
  <c r="B1062" i="9" s="1"/>
  <c r="B1063" i="9" s="1"/>
  <c r="B1064" i="9" s="1"/>
  <c r="B1065" i="9" s="1"/>
  <c r="B1066" i="9" s="1"/>
  <c r="B1067" i="9" s="1"/>
  <c r="B1068" i="9" s="1"/>
  <c r="B1069" i="9" s="1"/>
  <c r="B1070" i="9" s="1"/>
  <c r="B1071" i="9" s="1"/>
  <c r="B1072" i="9" s="1"/>
  <c r="B1073" i="9" s="1"/>
  <c r="B1074" i="9" s="1"/>
  <c r="B1075" i="9" s="1"/>
  <c r="B1076" i="9" s="1"/>
  <c r="B1077" i="9" s="1"/>
  <c r="B1078" i="9" s="1"/>
  <c r="B1079" i="9" s="1"/>
  <c r="B1080" i="9" s="1"/>
  <c r="B1081" i="9" s="1"/>
  <c r="B1082" i="9" s="1"/>
  <c r="B1083" i="9" s="1"/>
  <c r="B1084" i="9" s="1"/>
  <c r="B1085" i="9" s="1"/>
  <c r="B1086" i="9" s="1"/>
  <c r="B1087" i="9" s="1"/>
  <c r="B1088" i="9" s="1"/>
  <c r="B1089" i="9" s="1"/>
  <c r="B1090" i="9" s="1"/>
  <c r="B1091" i="9" s="1"/>
  <c r="B1092" i="9" s="1"/>
  <c r="B1093" i="9" s="1"/>
  <c r="B1094" i="9" s="1"/>
  <c r="B1095" i="9" s="1"/>
  <c r="B1096" i="9" s="1"/>
  <c r="B1097" i="9" s="1"/>
  <c r="B1098" i="9" s="1"/>
  <c r="B1099" i="9" s="1"/>
  <c r="B1100" i="9" s="1"/>
  <c r="B1101" i="9" s="1"/>
  <c r="B1102" i="9" s="1"/>
  <c r="B1103" i="9" s="1"/>
  <c r="B1104" i="9" s="1"/>
  <c r="B1105" i="9" s="1"/>
  <c r="B1106" i="9" s="1"/>
  <c r="B1107" i="9" s="1"/>
  <c r="B1108" i="9" s="1"/>
  <c r="B1109" i="9" s="1"/>
  <c r="B1110" i="9" s="1"/>
  <c r="B1111" i="9" s="1"/>
  <c r="B1112" i="9" s="1"/>
  <c r="B1113" i="9" s="1"/>
  <c r="B1114" i="9" s="1"/>
  <c r="B1115" i="9" s="1"/>
  <c r="B1116" i="9" s="1"/>
  <c r="B1117" i="9" s="1"/>
  <c r="B1118" i="9" s="1"/>
  <c r="B1119" i="9" s="1"/>
  <c r="B1120" i="9" s="1"/>
  <c r="B1121" i="9" s="1"/>
  <c r="B1122" i="9" s="1"/>
  <c r="B1123" i="9" s="1"/>
  <c r="B1124" i="9" s="1"/>
  <c r="B1125" i="9" s="1"/>
  <c r="B1126" i="9" s="1"/>
  <c r="B1127" i="9" s="1"/>
  <c r="B1128" i="9" s="1"/>
  <c r="B1129" i="9" s="1"/>
  <c r="B1130" i="9" s="1"/>
  <c r="B1131" i="9" s="1"/>
  <c r="B1132" i="9" s="1"/>
  <c r="B1133" i="9" s="1"/>
  <c r="B1134" i="9" s="1"/>
  <c r="B1135" i="9" s="1"/>
  <c r="B1136" i="9" s="1"/>
  <c r="B1137" i="9" s="1"/>
  <c r="B1138" i="9" s="1"/>
  <c r="B1139" i="9" s="1"/>
  <c r="B1140" i="9" s="1"/>
  <c r="B1141" i="9" s="1"/>
  <c r="B1142" i="9" s="1"/>
  <c r="B1143" i="9" s="1"/>
  <c r="B1144" i="9" s="1"/>
  <c r="B1145" i="9" s="1"/>
  <c r="B1146" i="9" s="1"/>
  <c r="B1147" i="9" s="1"/>
  <c r="B1148" i="9" s="1"/>
  <c r="B1149" i="9" s="1"/>
  <c r="B1150" i="9" s="1"/>
  <c r="B1151" i="9" s="1"/>
  <c r="B1152" i="9" s="1"/>
  <c r="B1153" i="9" s="1"/>
  <c r="B1154" i="9" s="1"/>
  <c r="B1155" i="9" s="1"/>
  <c r="B1156" i="9" s="1"/>
  <c r="B1157" i="9" s="1"/>
  <c r="B1158" i="9" s="1"/>
  <c r="B1159" i="9" s="1"/>
  <c r="B1160" i="9" s="1"/>
  <c r="B1161" i="9" s="1"/>
  <c r="B1162" i="9" s="1"/>
  <c r="B1163" i="9" s="1"/>
  <c r="B1164" i="9" s="1"/>
  <c r="B1165" i="9" s="1"/>
  <c r="B1166" i="9" s="1"/>
  <c r="B1167" i="9" s="1"/>
  <c r="B1168" i="9" s="1"/>
  <c r="B1169" i="9" s="1"/>
  <c r="B1170" i="9" s="1"/>
  <c r="B1171" i="9" s="1"/>
  <c r="B1172" i="9" s="1"/>
  <c r="B1173" i="9" s="1"/>
  <c r="B1174" i="9" s="1"/>
  <c r="B1175" i="9" s="1"/>
  <c r="B1176" i="9" s="1"/>
  <c r="B1177" i="9" s="1"/>
  <c r="B1178" i="9" s="1"/>
  <c r="B1179" i="9" s="1"/>
  <c r="B1180" i="9" s="1"/>
  <c r="B1181" i="9" s="1"/>
  <c r="B1182" i="9" s="1"/>
  <c r="B1183" i="9" s="1"/>
  <c r="B1184" i="9" s="1"/>
  <c r="B1185" i="9" s="1"/>
  <c r="B1186" i="9" s="1"/>
  <c r="B1187" i="9" s="1"/>
  <c r="B1188" i="9" s="1"/>
  <c r="B1189" i="9" s="1"/>
  <c r="B1190" i="9" s="1"/>
  <c r="B1191" i="9" s="1"/>
  <c r="B1192" i="9" s="1"/>
  <c r="B1193" i="9" s="1"/>
  <c r="B1194" i="9" s="1"/>
  <c r="B1195" i="9" s="1"/>
  <c r="B1196" i="9" s="1"/>
  <c r="B1197" i="9" s="1"/>
  <c r="B1198" i="9" s="1"/>
  <c r="B1199" i="9" s="1"/>
  <c r="B1200" i="9" s="1"/>
  <c r="B1201" i="9" s="1"/>
  <c r="B1202" i="9" s="1"/>
  <c r="B1203" i="9" s="1"/>
  <c r="B1204" i="9" s="1"/>
  <c r="B1205" i="9" s="1"/>
  <c r="B1206" i="9" s="1"/>
  <c r="B1207" i="9" s="1"/>
  <c r="B1208" i="9" s="1"/>
  <c r="B1209" i="9" s="1"/>
  <c r="B1210" i="9" s="1"/>
  <c r="B1211" i="9" s="1"/>
  <c r="B1212" i="9" s="1"/>
  <c r="B1213" i="9" s="1"/>
  <c r="B1214" i="9" s="1"/>
  <c r="B1215" i="9" s="1"/>
  <c r="B1216" i="9" s="1"/>
  <c r="B1217" i="9" s="1"/>
  <c r="B1218" i="9" s="1"/>
  <c r="B1219" i="9" s="1"/>
  <c r="B1220" i="9" s="1"/>
  <c r="B1221" i="9" s="1"/>
  <c r="B1222" i="9" s="1"/>
  <c r="B1223" i="9" s="1"/>
  <c r="B1224" i="9" s="1"/>
  <c r="B1225" i="9" s="1"/>
  <c r="B1226" i="9" s="1"/>
  <c r="B1227" i="9" s="1"/>
  <c r="B1228" i="9" s="1"/>
  <c r="B1229" i="9" s="1"/>
  <c r="B1230" i="9" s="1"/>
  <c r="B1231" i="9" s="1"/>
  <c r="B1232" i="9" s="1"/>
  <c r="B1233" i="9" s="1"/>
  <c r="B1234" i="9" s="1"/>
  <c r="B1235" i="9" s="1"/>
  <c r="B1236" i="9" s="1"/>
  <c r="B1237" i="9" s="1"/>
  <c r="B1238" i="9" s="1"/>
  <c r="B1239" i="9" s="1"/>
  <c r="B1240" i="9" s="1"/>
  <c r="B1241" i="9" s="1"/>
  <c r="B1242" i="9" s="1"/>
  <c r="B1243" i="9" s="1"/>
  <c r="B1244" i="9" s="1"/>
  <c r="B1245" i="9" s="1"/>
  <c r="B1246" i="9" s="1"/>
  <c r="B1247" i="9" s="1"/>
  <c r="B1248" i="9" s="1"/>
  <c r="B1249" i="9" s="1"/>
  <c r="B1250" i="9" s="1"/>
  <c r="B1251" i="9" s="1"/>
  <c r="B1252" i="9" s="1"/>
  <c r="B1253" i="9" s="1"/>
  <c r="B1254" i="9" s="1"/>
  <c r="B1255" i="9" s="1"/>
  <c r="B1256" i="9" s="1"/>
  <c r="B1257" i="9" s="1"/>
  <c r="B1258" i="9" s="1"/>
  <c r="B1259" i="9" s="1"/>
  <c r="B1260" i="9" s="1"/>
  <c r="B1261" i="9" s="1"/>
  <c r="B1262" i="9" s="1"/>
  <c r="B1263" i="9" s="1"/>
  <c r="B1264" i="9" s="1"/>
  <c r="B1265" i="9" s="1"/>
  <c r="B1266" i="9" s="1"/>
  <c r="B1267" i="9" s="1"/>
  <c r="B1268" i="9" s="1"/>
  <c r="B1269" i="9" s="1"/>
  <c r="B1270" i="9" s="1"/>
  <c r="B1271" i="9" s="1"/>
  <c r="B1272" i="9" s="1"/>
  <c r="B1273" i="9" s="1"/>
  <c r="B1274" i="9" s="1"/>
  <c r="B1275" i="9" s="1"/>
  <c r="B1276" i="9" s="1"/>
  <c r="B1277" i="9" s="1"/>
  <c r="B1278" i="9" s="1"/>
  <c r="B1279" i="9" s="1"/>
  <c r="B1280" i="9" s="1"/>
  <c r="B1281" i="9" s="1"/>
  <c r="B1282" i="9" s="1"/>
  <c r="B1283" i="9" s="1"/>
  <c r="B1284" i="9" s="1"/>
  <c r="B1285" i="9" s="1"/>
  <c r="B1286" i="9" s="1"/>
  <c r="B1287" i="9" s="1"/>
  <c r="B1288" i="9" s="1"/>
  <c r="B1289" i="9" s="1"/>
  <c r="B1290" i="9" s="1"/>
  <c r="B1291" i="9" s="1"/>
  <c r="B1292" i="9" s="1"/>
  <c r="B1293" i="9" s="1"/>
  <c r="B1294" i="9" s="1"/>
  <c r="B1295" i="9" s="1"/>
  <c r="B1296" i="9" s="1"/>
  <c r="B1297" i="9" s="1"/>
  <c r="B1298" i="9" s="1"/>
  <c r="B1299" i="9" s="1"/>
  <c r="B1300" i="9" s="1"/>
  <c r="B1301" i="9" s="1"/>
  <c r="B1302" i="9" s="1"/>
  <c r="B1303" i="9" s="1"/>
  <c r="B1304" i="9" s="1"/>
  <c r="B1305" i="9" s="1"/>
  <c r="B1306" i="9" s="1"/>
  <c r="B1307" i="9" s="1"/>
  <c r="B1308" i="9" s="1"/>
  <c r="B1309" i="9" s="1"/>
  <c r="B1310" i="9" s="1"/>
  <c r="B1311" i="9" s="1"/>
  <c r="B1312" i="9" s="1"/>
  <c r="B1313" i="9" s="1"/>
  <c r="B1314" i="9" s="1"/>
  <c r="B1315" i="9" s="1"/>
  <c r="B1316" i="9" s="1"/>
  <c r="B1317" i="9" s="1"/>
  <c r="B1318" i="9" s="1"/>
  <c r="B1319" i="9" s="1"/>
  <c r="B1320" i="9" s="1"/>
  <c r="B1321" i="9" s="1"/>
  <c r="B1322" i="9" s="1"/>
  <c r="B1323" i="9" s="1"/>
  <c r="B1324" i="9" s="1"/>
  <c r="B1325" i="9" s="1"/>
  <c r="B1326" i="9" s="1"/>
  <c r="B1327" i="9" s="1"/>
  <c r="B1328" i="9" s="1"/>
  <c r="B1329" i="9" s="1"/>
  <c r="B1330" i="9" s="1"/>
  <c r="B1331" i="9" s="1"/>
  <c r="B1332" i="9" s="1"/>
  <c r="B1333" i="9" s="1"/>
  <c r="B1334" i="9" s="1"/>
  <c r="B1335" i="9" s="1"/>
  <c r="B1336" i="9" s="1"/>
  <c r="B1337" i="9" s="1"/>
  <c r="B1338" i="9" s="1"/>
  <c r="B1339" i="9" s="1"/>
  <c r="B1340" i="9" s="1"/>
  <c r="B1341" i="9" s="1"/>
  <c r="B1342" i="9" s="1"/>
  <c r="B1343" i="9" s="1"/>
  <c r="B1344" i="9" s="1"/>
  <c r="B1345" i="9" s="1"/>
  <c r="B1346" i="9" s="1"/>
  <c r="B1347" i="9" s="1"/>
  <c r="B1348" i="9" s="1"/>
  <c r="B1349" i="9" s="1"/>
  <c r="B1350" i="9" s="1"/>
  <c r="B1351" i="9" s="1"/>
  <c r="B1352" i="9" s="1"/>
  <c r="B1353" i="9" s="1"/>
  <c r="B1354" i="9" s="1"/>
  <c r="B1355" i="9" s="1"/>
  <c r="B1356" i="9" s="1"/>
  <c r="B1357" i="9" s="1"/>
  <c r="B1358" i="9" s="1"/>
  <c r="B1359" i="9" s="1"/>
  <c r="B1360" i="9" s="1"/>
  <c r="B1361" i="9" s="1"/>
  <c r="B1362" i="9" s="1"/>
  <c r="B1363" i="9" s="1"/>
  <c r="B1364" i="9" s="1"/>
  <c r="B1365" i="9" s="1"/>
  <c r="B1366" i="9" s="1"/>
  <c r="B1367" i="9" s="1"/>
  <c r="B1368" i="9" s="1"/>
  <c r="B1369" i="9" s="1"/>
  <c r="B1370" i="9" s="1"/>
  <c r="B1371" i="9" s="1"/>
  <c r="B1372" i="9" s="1"/>
  <c r="B1373" i="9" s="1"/>
  <c r="B1374" i="9" s="1"/>
  <c r="B1375" i="9" s="1"/>
  <c r="B1376" i="9" s="1"/>
  <c r="B1377" i="9" s="1"/>
  <c r="B1378" i="9" s="1"/>
  <c r="B1379" i="9" s="1"/>
  <c r="B1380" i="9" s="1"/>
  <c r="B1381" i="9" s="1"/>
  <c r="B1382" i="9" s="1"/>
  <c r="B1383" i="9" s="1"/>
  <c r="B1384" i="9" s="1"/>
  <c r="B1385" i="9" s="1"/>
  <c r="B1386" i="9" s="1"/>
  <c r="B1387" i="9" s="1"/>
  <c r="B1388" i="9" s="1"/>
  <c r="B1389" i="9" s="1"/>
  <c r="B1390" i="9" s="1"/>
  <c r="B1391" i="9" s="1"/>
  <c r="B1392" i="9" s="1"/>
  <c r="B1393" i="9" s="1"/>
  <c r="B1394" i="9" s="1"/>
  <c r="B1395" i="9" s="1"/>
  <c r="B1396" i="9" s="1"/>
  <c r="B1397" i="9" s="1"/>
  <c r="B1398" i="9" s="1"/>
  <c r="B1399" i="9" s="1"/>
  <c r="B1400" i="9" s="1"/>
  <c r="B1401" i="9" s="1"/>
  <c r="B1402" i="9" s="1"/>
  <c r="B1403" i="9" s="1"/>
  <c r="B1404" i="9" s="1"/>
  <c r="B1405" i="9" s="1"/>
  <c r="B1406" i="9" s="1"/>
  <c r="B1407" i="9" s="1"/>
  <c r="B1408" i="9" s="1"/>
  <c r="B1409" i="9" s="1"/>
  <c r="B1410" i="9" s="1"/>
  <c r="B1411" i="9" s="1"/>
  <c r="B1412" i="9" s="1"/>
  <c r="B1413" i="9" s="1"/>
  <c r="B1414" i="9" s="1"/>
  <c r="B1415" i="9" s="1"/>
  <c r="B1416" i="9" s="1"/>
  <c r="B1417" i="9" s="1"/>
  <c r="B1418" i="9" s="1"/>
  <c r="B1419" i="9" s="1"/>
  <c r="B1420" i="9" s="1"/>
  <c r="B1421" i="9" s="1"/>
  <c r="B1422" i="9" s="1"/>
  <c r="B1423" i="9" s="1"/>
  <c r="B1424" i="9" s="1"/>
  <c r="B1425" i="9" s="1"/>
  <c r="B1426" i="9" s="1"/>
  <c r="B1427" i="9" s="1"/>
  <c r="B1428" i="9" s="1"/>
  <c r="B1429" i="9" s="1"/>
  <c r="B1430" i="9" s="1"/>
  <c r="B1431" i="9" s="1"/>
  <c r="B1432" i="9" s="1"/>
  <c r="B1433" i="9" s="1"/>
  <c r="B1434" i="9" s="1"/>
  <c r="B1435" i="9" s="1"/>
  <c r="B1436" i="9" s="1"/>
  <c r="B1437" i="9" s="1"/>
  <c r="B1438" i="9" s="1"/>
  <c r="B1439" i="9" s="1"/>
  <c r="B1440" i="9" s="1"/>
  <c r="B1441" i="9" s="1"/>
  <c r="B1442" i="9" s="1"/>
  <c r="B1443" i="9" s="1"/>
  <c r="B1444" i="9" s="1"/>
  <c r="B1445" i="9" s="1"/>
  <c r="B1446" i="9" s="1"/>
  <c r="B1447" i="9" s="1"/>
  <c r="B1448" i="9" s="1"/>
  <c r="B1449" i="9" s="1"/>
  <c r="B1450" i="9" s="1"/>
  <c r="B1451" i="9" s="1"/>
  <c r="B1452" i="9" s="1"/>
  <c r="B1453" i="9" s="1"/>
  <c r="B1454" i="9" s="1"/>
  <c r="B1455" i="9" s="1"/>
  <c r="B1456" i="9" s="1"/>
  <c r="B1457" i="9" s="1"/>
  <c r="B1458" i="9" s="1"/>
  <c r="B1459" i="9" s="1"/>
  <c r="B1460" i="9" s="1"/>
  <c r="B1461" i="9" s="1"/>
  <c r="B1462" i="9" s="1"/>
  <c r="B1463" i="9" s="1"/>
  <c r="B1464" i="9" s="1"/>
  <c r="B1465" i="9" s="1"/>
  <c r="B1466" i="9" s="1"/>
  <c r="B1467" i="9" s="1"/>
  <c r="B1468" i="9" s="1"/>
  <c r="B1469" i="9" s="1"/>
  <c r="B1470" i="9" s="1"/>
  <c r="B1471" i="9" s="1"/>
  <c r="B1472" i="9" s="1"/>
  <c r="B1473" i="9" s="1"/>
  <c r="B1474" i="9" s="1"/>
  <c r="B1475" i="9" s="1"/>
  <c r="B1476" i="9" s="1"/>
  <c r="B1477" i="9" s="1"/>
  <c r="B1478" i="9" s="1"/>
  <c r="B1479" i="9" s="1"/>
  <c r="B1480" i="9" s="1"/>
  <c r="B1481" i="9" s="1"/>
  <c r="B1482" i="9" s="1"/>
  <c r="B1483" i="9" s="1"/>
  <c r="B1484" i="9" s="1"/>
  <c r="B1485" i="9" s="1"/>
  <c r="B1486" i="9" s="1"/>
  <c r="B1487" i="9" s="1"/>
  <c r="B1488" i="9" s="1"/>
  <c r="B1489" i="9" s="1"/>
  <c r="B1490" i="9" s="1"/>
  <c r="B1491" i="9" s="1"/>
  <c r="B1492" i="9" s="1"/>
  <c r="B1493" i="9" s="1"/>
  <c r="B1494" i="9" s="1"/>
  <c r="B1495" i="9" s="1"/>
  <c r="B1496" i="9" s="1"/>
  <c r="B1497" i="9" s="1"/>
  <c r="B1498" i="9" s="1"/>
  <c r="B1499" i="9" s="1"/>
  <c r="B1500" i="9" s="1"/>
  <c r="B1501" i="9" s="1"/>
  <c r="B1502" i="9" s="1"/>
  <c r="B1503" i="9" s="1"/>
  <c r="B1504" i="9" s="1"/>
  <c r="B1505" i="9" s="1"/>
  <c r="B1506" i="9" s="1"/>
  <c r="B1507" i="9" s="1"/>
  <c r="B1508" i="9" s="1"/>
  <c r="B1509" i="9" s="1"/>
  <c r="B1510" i="9" s="1"/>
  <c r="B1511" i="9" s="1"/>
  <c r="B1512" i="9" s="1"/>
  <c r="B1513" i="9" s="1"/>
  <c r="B1514" i="9" s="1"/>
  <c r="B1515" i="9" s="1"/>
  <c r="B1516" i="9" s="1"/>
  <c r="B1517" i="9" s="1"/>
  <c r="B1518" i="9" s="1"/>
  <c r="B1519" i="9" s="1"/>
  <c r="B1520" i="9" s="1"/>
  <c r="B1521" i="9" s="1"/>
  <c r="B1522" i="9" s="1"/>
  <c r="B1523" i="9" s="1"/>
  <c r="B1524" i="9" s="1"/>
  <c r="B1525" i="9" s="1"/>
  <c r="B1526" i="9" s="1"/>
  <c r="B1527" i="9" s="1"/>
  <c r="B1528" i="9" s="1"/>
  <c r="B1529" i="9" s="1"/>
  <c r="B1530" i="9" s="1"/>
  <c r="B1531" i="9" s="1"/>
  <c r="B1532" i="9" s="1"/>
  <c r="B1533" i="9" s="1"/>
  <c r="B1534" i="9" s="1"/>
  <c r="B1535" i="9" s="1"/>
  <c r="B1536" i="9" s="1"/>
  <c r="B1537" i="9" s="1"/>
  <c r="B1538" i="9" s="1"/>
  <c r="B1539" i="9" s="1"/>
  <c r="B1540" i="9" s="1"/>
  <c r="B1541" i="9" s="1"/>
  <c r="B1542" i="9" s="1"/>
  <c r="B1543" i="9" s="1"/>
  <c r="B1544" i="9" s="1"/>
  <c r="B1545" i="9" s="1"/>
  <c r="B1546" i="9" s="1"/>
  <c r="B1547" i="9" s="1"/>
  <c r="B1548" i="9" s="1"/>
  <c r="B1549" i="9" s="1"/>
  <c r="B1550" i="9" s="1"/>
  <c r="B1551" i="9" s="1"/>
  <c r="B1552" i="9" s="1"/>
  <c r="B1553" i="9" s="1"/>
  <c r="B1554" i="9" s="1"/>
  <c r="B1555" i="9" s="1"/>
  <c r="B1556" i="9" s="1"/>
  <c r="B1557" i="9" s="1"/>
  <c r="B1558" i="9" s="1"/>
  <c r="B1559" i="9" s="1"/>
  <c r="B1560" i="9" s="1"/>
  <c r="B1561" i="9" s="1"/>
  <c r="B1562" i="9" s="1"/>
  <c r="B1563" i="9" s="1"/>
  <c r="B1564" i="9" s="1"/>
  <c r="B1565" i="9" s="1"/>
  <c r="B1566" i="9" s="1"/>
  <c r="B1567" i="9" s="1"/>
  <c r="B1568" i="9" s="1"/>
  <c r="B1569" i="9" s="1"/>
  <c r="B1570" i="9" s="1"/>
  <c r="B1571" i="9" s="1"/>
  <c r="B1572" i="9" s="1"/>
  <c r="B1573" i="9" s="1"/>
  <c r="B1574" i="9" s="1"/>
  <c r="B1575" i="9" s="1"/>
  <c r="B1576" i="9" s="1"/>
  <c r="B1577" i="9" s="1"/>
  <c r="B1578" i="9" s="1"/>
  <c r="B1579" i="9" s="1"/>
  <c r="B1580" i="9" s="1"/>
  <c r="B1581" i="9" s="1"/>
  <c r="B1582" i="9" s="1"/>
  <c r="B1583" i="9" s="1"/>
  <c r="B1584" i="9" s="1"/>
  <c r="B1585" i="9" s="1"/>
  <c r="B1586" i="9" s="1"/>
  <c r="B1587" i="9" s="1"/>
  <c r="B1588" i="9" s="1"/>
  <c r="B1589" i="9" s="1"/>
  <c r="B1590" i="9" s="1"/>
  <c r="B1591" i="9" s="1"/>
  <c r="B1592" i="9" s="1"/>
  <c r="B1593" i="9" s="1"/>
  <c r="B1594" i="9" s="1"/>
  <c r="B1595" i="9" s="1"/>
  <c r="B1596" i="9" s="1"/>
  <c r="B1597" i="9" s="1"/>
  <c r="B1598" i="9" s="1"/>
  <c r="B1599" i="9" s="1"/>
  <c r="B1600" i="9" s="1"/>
  <c r="B1601" i="9" s="1"/>
  <c r="B1602" i="9" s="1"/>
  <c r="B1603" i="9" s="1"/>
  <c r="B1604" i="9" s="1"/>
  <c r="B1605" i="9" s="1"/>
  <c r="B1606" i="9" s="1"/>
  <c r="B1607" i="9" s="1"/>
  <c r="B1608" i="9" s="1"/>
  <c r="B1609" i="9" s="1"/>
  <c r="B1610" i="9" s="1"/>
  <c r="B1611" i="9" s="1"/>
  <c r="B1612" i="9" s="1"/>
  <c r="B1613" i="9" s="1"/>
  <c r="B1614" i="9" s="1"/>
  <c r="B1615" i="9" s="1"/>
  <c r="B1616" i="9" s="1"/>
  <c r="B1617" i="9" s="1"/>
  <c r="B1618" i="9" s="1"/>
  <c r="B1619" i="9" s="1"/>
  <c r="B1620" i="9" s="1"/>
  <c r="B1621" i="9" s="1"/>
  <c r="B1622" i="9" s="1"/>
  <c r="B1623" i="9" s="1"/>
  <c r="B1624" i="9" s="1"/>
  <c r="B1625" i="9" s="1"/>
  <c r="B1626" i="9" s="1"/>
  <c r="B1627" i="9" s="1"/>
  <c r="B1628" i="9" s="1"/>
  <c r="B1629" i="9" s="1"/>
  <c r="B1630" i="9" s="1"/>
  <c r="B1631" i="9" s="1"/>
  <c r="B1632" i="9" s="1"/>
  <c r="B1633" i="9" s="1"/>
  <c r="B1634" i="9" s="1"/>
  <c r="B1635" i="9" s="1"/>
  <c r="B1636" i="9" s="1"/>
  <c r="B1637" i="9" s="1"/>
  <c r="B1638" i="9" s="1"/>
  <c r="B1639" i="9" s="1"/>
  <c r="B1640" i="9" s="1"/>
  <c r="B1641" i="9" s="1"/>
  <c r="B1642" i="9" s="1"/>
  <c r="B1643" i="9" s="1"/>
  <c r="B1644" i="9" s="1"/>
  <c r="B1645" i="9" s="1"/>
  <c r="B1646" i="9" s="1"/>
  <c r="B1647" i="9" s="1"/>
  <c r="B1648" i="9" s="1"/>
  <c r="B1649" i="9" s="1"/>
  <c r="B1650" i="9" s="1"/>
  <c r="B1651" i="9" s="1"/>
  <c r="B1652" i="9" s="1"/>
  <c r="B1653" i="9" s="1"/>
  <c r="B1654" i="9" s="1"/>
  <c r="B1655" i="9" s="1"/>
  <c r="B1656" i="9" s="1"/>
  <c r="B1657" i="9" s="1"/>
  <c r="B1658" i="9" s="1"/>
  <c r="B1659" i="9" s="1"/>
  <c r="B1660" i="9" s="1"/>
  <c r="B1661" i="9" s="1"/>
  <c r="B1662" i="9" s="1"/>
  <c r="B1663" i="9" s="1"/>
  <c r="B1664" i="9" s="1"/>
  <c r="B1665" i="9" s="1"/>
  <c r="B1666" i="9" s="1"/>
  <c r="B1667" i="9" s="1"/>
  <c r="B1668" i="9" s="1"/>
  <c r="B1669" i="9" s="1"/>
  <c r="B1670" i="9" s="1"/>
  <c r="B1671" i="9" s="1"/>
  <c r="B1672" i="9" s="1"/>
  <c r="B1673" i="9" s="1"/>
  <c r="B1674" i="9" s="1"/>
  <c r="B1675" i="9" s="1"/>
  <c r="B1676" i="9" s="1"/>
  <c r="B1677" i="9" s="1"/>
  <c r="B1678" i="9" s="1"/>
  <c r="B1679" i="9" s="1"/>
  <c r="B1680" i="9" s="1"/>
  <c r="B1681" i="9" s="1"/>
  <c r="B1682" i="9" s="1"/>
  <c r="B1683" i="9" s="1"/>
  <c r="B1684" i="9" s="1"/>
  <c r="B1685" i="9" s="1"/>
  <c r="B1686" i="9" s="1"/>
  <c r="B1687" i="9" s="1"/>
  <c r="B1688" i="9" s="1"/>
  <c r="B1689" i="9" s="1"/>
  <c r="B1690" i="9" s="1"/>
  <c r="B1691" i="9" s="1"/>
  <c r="B1692" i="9" s="1"/>
  <c r="B1693" i="9" s="1"/>
  <c r="B1694" i="9" s="1"/>
  <c r="B1695" i="9" s="1"/>
  <c r="B1696" i="9" s="1"/>
  <c r="B1697" i="9" s="1"/>
  <c r="B1698" i="9" s="1"/>
  <c r="B1699" i="9" s="1"/>
  <c r="B1700" i="9" s="1"/>
  <c r="B1701" i="9" s="1"/>
  <c r="B1702" i="9" s="1"/>
  <c r="B1703" i="9" s="1"/>
  <c r="B1704" i="9" s="1"/>
  <c r="B1705" i="9" s="1"/>
  <c r="B1706" i="9" s="1"/>
  <c r="B1707" i="9" s="1"/>
  <c r="B1708" i="9" s="1"/>
  <c r="B1709" i="9" s="1"/>
  <c r="B1710" i="9" s="1"/>
  <c r="B1711" i="9" s="1"/>
  <c r="B1712" i="9" s="1"/>
  <c r="B1713" i="9" s="1"/>
  <c r="B1714" i="9" s="1"/>
  <c r="B1715" i="9" s="1"/>
  <c r="B1716" i="9" s="1"/>
  <c r="B1717" i="9" s="1"/>
  <c r="B1718" i="9" s="1"/>
  <c r="B1719" i="9" s="1"/>
  <c r="B1720" i="9" s="1"/>
  <c r="B1721" i="9" s="1"/>
  <c r="B1722" i="9" s="1"/>
  <c r="B1723" i="9" s="1"/>
  <c r="B1724" i="9" s="1"/>
  <c r="B1725" i="9" s="1"/>
  <c r="B1726" i="9" s="1"/>
  <c r="B1727" i="9" s="1"/>
  <c r="B1728" i="9" s="1"/>
  <c r="B1729" i="9" s="1"/>
  <c r="B1730" i="9" s="1"/>
  <c r="B1731" i="9" s="1"/>
  <c r="B1732" i="9" s="1"/>
  <c r="B1733" i="9" s="1"/>
  <c r="B1734" i="9" s="1"/>
  <c r="B1735" i="9" s="1"/>
  <c r="B1736" i="9" s="1"/>
  <c r="B1737" i="9" s="1"/>
  <c r="B1738" i="9" s="1"/>
  <c r="B1739" i="9" s="1"/>
  <c r="B1740" i="9" s="1"/>
  <c r="B1741" i="9" s="1"/>
  <c r="B1742" i="9" s="1"/>
  <c r="B1743" i="9" s="1"/>
  <c r="B1744" i="9" s="1"/>
  <c r="B1745" i="9" s="1"/>
  <c r="B1746" i="9" s="1"/>
  <c r="B1747" i="9" s="1"/>
  <c r="B1748" i="9" s="1"/>
  <c r="B1749" i="9" s="1"/>
  <c r="B1750" i="9" s="1"/>
  <c r="B1751" i="9" s="1"/>
  <c r="B1752" i="9" s="1"/>
  <c r="B1753" i="9" s="1"/>
  <c r="B1754" i="9" s="1"/>
  <c r="B1755" i="9" s="1"/>
  <c r="B1756" i="9" s="1"/>
  <c r="B1757" i="9" s="1"/>
  <c r="B1758" i="9" s="1"/>
  <c r="B1759" i="9" s="1"/>
  <c r="B1760" i="9" s="1"/>
  <c r="B1761" i="9" s="1"/>
  <c r="B1762" i="9" s="1"/>
  <c r="B1763" i="9" s="1"/>
  <c r="B1764" i="9" s="1"/>
  <c r="B1765" i="9" s="1"/>
  <c r="B1766" i="9" s="1"/>
  <c r="B1767" i="9" s="1"/>
  <c r="B1768" i="9" s="1"/>
  <c r="B1769" i="9" s="1"/>
  <c r="B1770" i="9" s="1"/>
  <c r="B1771" i="9" s="1"/>
  <c r="B1772" i="9" s="1"/>
  <c r="B1773" i="9" s="1"/>
  <c r="B1774" i="9" s="1"/>
  <c r="B1775" i="9" s="1"/>
  <c r="B1776" i="9" s="1"/>
  <c r="B1777" i="9" s="1"/>
  <c r="B1778" i="9" s="1"/>
  <c r="B1779" i="9" s="1"/>
  <c r="B1780" i="9" s="1"/>
  <c r="B1781" i="9" s="1"/>
  <c r="B1782" i="9" s="1"/>
  <c r="B1783" i="9" s="1"/>
  <c r="B1784" i="9" s="1"/>
  <c r="B1785" i="9" s="1"/>
  <c r="B1786" i="9" s="1"/>
  <c r="B1787" i="9" s="1"/>
  <c r="B1788" i="9" s="1"/>
  <c r="B1789" i="9" s="1"/>
  <c r="B1790" i="9" s="1"/>
  <c r="B1791" i="9" s="1"/>
  <c r="B1792" i="9" s="1"/>
  <c r="B1793" i="9" s="1"/>
  <c r="B1794" i="9" s="1"/>
  <c r="B1795" i="9" s="1"/>
  <c r="B1796" i="9" s="1"/>
  <c r="B1797" i="9" s="1"/>
  <c r="B1798" i="9" s="1"/>
  <c r="B1799" i="9" s="1"/>
  <c r="B1800" i="9" s="1"/>
  <c r="B1801" i="9" s="1"/>
  <c r="B1802" i="9" s="1"/>
  <c r="B1803" i="9" s="1"/>
  <c r="B1804" i="9" s="1"/>
  <c r="B1805" i="9" s="1"/>
  <c r="B1806" i="9" s="1"/>
  <c r="B1807" i="9" s="1"/>
  <c r="B1808" i="9" s="1"/>
  <c r="B1809" i="9" s="1"/>
  <c r="B1810" i="9" s="1"/>
  <c r="B1811" i="9" s="1"/>
  <c r="B1812" i="9" s="1"/>
  <c r="B1813" i="9" s="1"/>
  <c r="B1814" i="9" s="1"/>
  <c r="B1815" i="9" s="1"/>
  <c r="B1816" i="9" s="1"/>
  <c r="B1817" i="9" s="1"/>
  <c r="B1818" i="9" s="1"/>
  <c r="B1819" i="9" s="1"/>
  <c r="B1820" i="9" s="1"/>
  <c r="B1821" i="9" s="1"/>
  <c r="B1822" i="9" s="1"/>
  <c r="B1823" i="9" s="1"/>
  <c r="B1824" i="9" s="1"/>
  <c r="B1825" i="9" s="1"/>
  <c r="B1826" i="9" s="1"/>
  <c r="B1827" i="9" s="1"/>
  <c r="B1828" i="9" s="1"/>
  <c r="B1829" i="9" s="1"/>
  <c r="B1830" i="9" s="1"/>
  <c r="B1831" i="9" s="1"/>
  <c r="B1832" i="9" s="1"/>
  <c r="B1833" i="9" s="1"/>
  <c r="B1834" i="9" s="1"/>
  <c r="B1835" i="9" s="1"/>
  <c r="B1836" i="9" s="1"/>
  <c r="B1837" i="9" s="1"/>
  <c r="B1838" i="9" s="1"/>
  <c r="B1839" i="9" s="1"/>
  <c r="B1840" i="9" s="1"/>
  <c r="B1841" i="9" s="1"/>
  <c r="B1842" i="9" s="1"/>
  <c r="B1843" i="9" s="1"/>
  <c r="B1844" i="9" s="1"/>
  <c r="B1845" i="9" s="1"/>
  <c r="B1846" i="9" s="1"/>
  <c r="B1847" i="9" s="1"/>
  <c r="B1848" i="9" s="1"/>
  <c r="B1849" i="9" s="1"/>
  <c r="B1850" i="9" s="1"/>
  <c r="B1851" i="9" s="1"/>
  <c r="B1852" i="9" s="1"/>
  <c r="B1853" i="9" s="1"/>
  <c r="B1854" i="9" s="1"/>
  <c r="B1855" i="9" s="1"/>
  <c r="B1856" i="9" s="1"/>
  <c r="B1857" i="9" s="1"/>
  <c r="B1858" i="9" s="1"/>
  <c r="B1859" i="9" s="1"/>
  <c r="B1860" i="9" s="1"/>
  <c r="B1861" i="9" s="1"/>
  <c r="B1862" i="9" s="1"/>
  <c r="B1863" i="9" s="1"/>
  <c r="B1864" i="9" s="1"/>
  <c r="B1865" i="9" s="1"/>
  <c r="B1866" i="9" s="1"/>
  <c r="B1867" i="9" s="1"/>
  <c r="B1868" i="9" s="1"/>
  <c r="B1869" i="9" s="1"/>
  <c r="B1870" i="9" s="1"/>
  <c r="B1871" i="9" s="1"/>
  <c r="B1872" i="9" s="1"/>
  <c r="B1873" i="9" s="1"/>
  <c r="B1874" i="9" s="1"/>
  <c r="B1875" i="9" s="1"/>
  <c r="B1876" i="9" s="1"/>
  <c r="B1877" i="9" s="1"/>
  <c r="B1878" i="9" s="1"/>
  <c r="B1879" i="9" s="1"/>
  <c r="B1880" i="9" s="1"/>
  <c r="B1881" i="9" s="1"/>
  <c r="B1882" i="9" s="1"/>
  <c r="B1883" i="9" s="1"/>
  <c r="B1884" i="9" s="1"/>
  <c r="B1885" i="9" s="1"/>
  <c r="B1886" i="9" s="1"/>
  <c r="B1887" i="9" s="1"/>
  <c r="B1888" i="9" s="1"/>
  <c r="B1889" i="9" s="1"/>
  <c r="B1890" i="9" s="1"/>
  <c r="B1891" i="9" s="1"/>
  <c r="B1892" i="9" s="1"/>
  <c r="B1893" i="9" s="1"/>
  <c r="B1894" i="9" s="1"/>
  <c r="B1895" i="9" s="1"/>
  <c r="B1896" i="9" s="1"/>
  <c r="B1897" i="9" s="1"/>
  <c r="B1898" i="9" s="1"/>
  <c r="B1899" i="9" s="1"/>
  <c r="B1900" i="9" s="1"/>
  <c r="B1901" i="9" s="1"/>
  <c r="B1902" i="9" s="1"/>
  <c r="B1903" i="9" s="1"/>
  <c r="B1904" i="9" s="1"/>
  <c r="B1905" i="9" s="1"/>
  <c r="B1906" i="9" s="1"/>
  <c r="B1907" i="9" s="1"/>
  <c r="B1908" i="9" s="1"/>
  <c r="B1909" i="9" s="1"/>
  <c r="B1910" i="9" s="1"/>
  <c r="B1911" i="9" s="1"/>
  <c r="B1912" i="9" s="1"/>
  <c r="B1913" i="9" s="1"/>
  <c r="B1914" i="9" s="1"/>
  <c r="B1915" i="9" s="1"/>
  <c r="B1916" i="9" s="1"/>
  <c r="B1917" i="9" s="1"/>
  <c r="B1918" i="9" s="1"/>
  <c r="B1919" i="9" s="1"/>
  <c r="B1920" i="9" s="1"/>
  <c r="B1921" i="9" s="1"/>
  <c r="B1922" i="9" s="1"/>
  <c r="B1923" i="9" s="1"/>
  <c r="B1924" i="9" s="1"/>
  <c r="B1925" i="9" s="1"/>
  <c r="B1926" i="9" s="1"/>
  <c r="B1927" i="9" s="1"/>
  <c r="B1928" i="9" s="1"/>
  <c r="B1929" i="9" s="1"/>
  <c r="B1930" i="9" s="1"/>
  <c r="B1931" i="9" s="1"/>
  <c r="B1932" i="9" s="1"/>
  <c r="B1933" i="9" s="1"/>
  <c r="B1934" i="9" s="1"/>
  <c r="B1935" i="9" s="1"/>
  <c r="B1936" i="9" s="1"/>
  <c r="B1937" i="9" s="1"/>
  <c r="B1938" i="9" s="1"/>
  <c r="B1939" i="9" s="1"/>
  <c r="B1940" i="9" s="1"/>
  <c r="B1941" i="9" s="1"/>
  <c r="B1942" i="9" s="1"/>
  <c r="B1943" i="9" s="1"/>
  <c r="B1944" i="9" s="1"/>
  <c r="B1945" i="9" s="1"/>
  <c r="B1946" i="9" s="1"/>
  <c r="B1947" i="9" s="1"/>
  <c r="B1948" i="9" s="1"/>
  <c r="B1949" i="9" s="1"/>
  <c r="B1950" i="9" s="1"/>
  <c r="B1951" i="9" s="1"/>
  <c r="B1952" i="9" s="1"/>
  <c r="B1953" i="9" s="1"/>
  <c r="B1954" i="9" s="1"/>
  <c r="B1955" i="9" s="1"/>
  <c r="B1956" i="9" s="1"/>
  <c r="B1957" i="9" s="1"/>
  <c r="B1958" i="9" s="1"/>
  <c r="B1959" i="9" s="1"/>
  <c r="B1960" i="9" s="1"/>
  <c r="B1961" i="9" s="1"/>
  <c r="B1962" i="9" s="1"/>
  <c r="B1963" i="9" s="1"/>
  <c r="B1964" i="9" s="1"/>
  <c r="B1965" i="9" s="1"/>
  <c r="B1966" i="9" s="1"/>
  <c r="B1967" i="9" s="1"/>
  <c r="B1968" i="9" s="1"/>
  <c r="B1969" i="9" s="1"/>
  <c r="B1970" i="9" s="1"/>
  <c r="B1971" i="9" s="1"/>
  <c r="B1972" i="9" s="1"/>
  <c r="B1973" i="9" s="1"/>
  <c r="B1974" i="9" s="1"/>
  <c r="B1975" i="9" s="1"/>
  <c r="B1976" i="9" s="1"/>
  <c r="B1977" i="9" s="1"/>
  <c r="B1978" i="9" s="1"/>
  <c r="B1979" i="9" s="1"/>
  <c r="B1980" i="9" s="1"/>
  <c r="B1981" i="9" s="1"/>
  <c r="B1982" i="9" s="1"/>
  <c r="B1983" i="9" s="1"/>
  <c r="B1984" i="9" s="1"/>
  <c r="B1985" i="9" s="1"/>
  <c r="B1986" i="9" s="1"/>
  <c r="B1987" i="9" s="1"/>
  <c r="B1988" i="9" s="1"/>
  <c r="B1989" i="9" s="1"/>
  <c r="B1990" i="9" s="1"/>
  <c r="B1991" i="9" s="1"/>
  <c r="B1992" i="9" s="1"/>
  <c r="B1993" i="9" s="1"/>
  <c r="B1994" i="9" s="1"/>
  <c r="B1995" i="9" s="1"/>
  <c r="B1996" i="9" s="1"/>
  <c r="B1997" i="9" s="1"/>
  <c r="B1998" i="9" s="1"/>
  <c r="B1999" i="9" s="1"/>
  <c r="B2000" i="9" s="1"/>
  <c r="B2001" i="9" s="1"/>
  <c r="B2002" i="9" s="1"/>
  <c r="B2003" i="9" s="1"/>
  <c r="B2004" i="9" s="1"/>
  <c r="B2005" i="9" s="1"/>
  <c r="B2006" i="9" s="1"/>
  <c r="B2007" i="9" s="1"/>
  <c r="B2008" i="9" s="1"/>
  <c r="B2009" i="9" s="1"/>
  <c r="B2010" i="9" s="1"/>
  <c r="B2011" i="9" s="1"/>
  <c r="B2012" i="9" s="1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1" i="9"/>
  <c r="T612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751" i="9"/>
  <c r="T752" i="9"/>
  <c r="T753" i="9"/>
  <c r="T754" i="9"/>
  <c r="T755" i="9"/>
  <c r="T756" i="9"/>
  <c r="T757" i="9"/>
  <c r="T758" i="9"/>
  <c r="T759" i="9"/>
  <c r="T760" i="9"/>
  <c r="T761" i="9"/>
  <c r="T762" i="9"/>
  <c r="T763" i="9"/>
  <c r="T764" i="9"/>
  <c r="T765" i="9"/>
  <c r="T766" i="9"/>
  <c r="T767" i="9"/>
  <c r="T768" i="9"/>
  <c r="T769" i="9"/>
  <c r="T770" i="9"/>
  <c r="T771" i="9"/>
  <c r="T772" i="9"/>
  <c r="T773" i="9"/>
  <c r="T774" i="9"/>
  <c r="T775" i="9"/>
  <c r="T776" i="9"/>
  <c r="T777" i="9"/>
  <c r="T778" i="9"/>
  <c r="T779" i="9"/>
  <c r="T780" i="9"/>
  <c r="T781" i="9"/>
  <c r="T782" i="9"/>
  <c r="T783" i="9"/>
  <c r="T784" i="9"/>
  <c r="T785" i="9"/>
  <c r="T786" i="9"/>
  <c r="T787" i="9"/>
  <c r="T788" i="9"/>
  <c r="T789" i="9"/>
  <c r="T790" i="9"/>
  <c r="T791" i="9"/>
  <c r="T792" i="9"/>
  <c r="T793" i="9"/>
  <c r="T794" i="9"/>
  <c r="T795" i="9"/>
  <c r="T796" i="9"/>
  <c r="T797" i="9"/>
  <c r="T798" i="9"/>
  <c r="T799" i="9"/>
  <c r="T800" i="9"/>
  <c r="T801" i="9"/>
  <c r="T802" i="9"/>
  <c r="T803" i="9"/>
  <c r="T804" i="9"/>
  <c r="T805" i="9"/>
  <c r="T806" i="9"/>
  <c r="T807" i="9"/>
  <c r="T808" i="9"/>
  <c r="T809" i="9"/>
  <c r="T810" i="9"/>
  <c r="T811" i="9"/>
  <c r="T812" i="9"/>
  <c r="T813" i="9"/>
  <c r="T814" i="9"/>
  <c r="T815" i="9"/>
  <c r="T816" i="9"/>
  <c r="T817" i="9"/>
  <c r="T818" i="9"/>
  <c r="T819" i="9"/>
  <c r="T820" i="9"/>
  <c r="T821" i="9"/>
  <c r="T822" i="9"/>
  <c r="T823" i="9"/>
  <c r="T824" i="9"/>
  <c r="T825" i="9"/>
  <c r="T826" i="9"/>
  <c r="T827" i="9"/>
  <c r="T828" i="9"/>
  <c r="T829" i="9"/>
  <c r="T830" i="9"/>
  <c r="T831" i="9"/>
  <c r="T832" i="9"/>
  <c r="T833" i="9"/>
  <c r="T834" i="9"/>
  <c r="T835" i="9"/>
  <c r="T836" i="9"/>
  <c r="T837" i="9"/>
  <c r="T838" i="9"/>
  <c r="T839" i="9"/>
  <c r="T840" i="9"/>
  <c r="T841" i="9"/>
  <c r="T842" i="9"/>
  <c r="T843" i="9"/>
  <c r="T844" i="9"/>
  <c r="T845" i="9"/>
  <c r="T846" i="9"/>
  <c r="T847" i="9"/>
  <c r="T848" i="9"/>
  <c r="T849" i="9"/>
  <c r="T850" i="9"/>
  <c r="T851" i="9"/>
  <c r="T852" i="9"/>
  <c r="T853" i="9"/>
  <c r="T854" i="9"/>
  <c r="T855" i="9"/>
  <c r="T856" i="9"/>
  <c r="T857" i="9"/>
  <c r="T858" i="9"/>
  <c r="T859" i="9"/>
  <c r="T860" i="9"/>
  <c r="T861" i="9"/>
  <c r="T862" i="9"/>
  <c r="T863" i="9"/>
  <c r="T864" i="9"/>
  <c r="T865" i="9"/>
  <c r="T866" i="9"/>
  <c r="T867" i="9"/>
  <c r="T868" i="9"/>
  <c r="T869" i="9"/>
  <c r="T870" i="9"/>
  <c r="T871" i="9"/>
  <c r="T872" i="9"/>
  <c r="T873" i="9"/>
  <c r="T874" i="9"/>
  <c r="T875" i="9"/>
  <c r="T876" i="9"/>
  <c r="T877" i="9"/>
  <c r="T878" i="9"/>
  <c r="T879" i="9"/>
  <c r="T880" i="9"/>
  <c r="T881" i="9"/>
  <c r="T882" i="9"/>
  <c r="T883" i="9"/>
  <c r="T884" i="9"/>
  <c r="T885" i="9"/>
  <c r="T886" i="9"/>
  <c r="T887" i="9"/>
  <c r="T888" i="9"/>
  <c r="T889" i="9"/>
  <c r="T890" i="9"/>
  <c r="T891" i="9"/>
  <c r="T892" i="9"/>
  <c r="T893" i="9"/>
  <c r="T894" i="9"/>
  <c r="T895" i="9"/>
  <c r="T896" i="9"/>
  <c r="T897" i="9"/>
  <c r="T898" i="9"/>
  <c r="T899" i="9"/>
  <c r="T900" i="9"/>
  <c r="T901" i="9"/>
  <c r="T902" i="9"/>
  <c r="T903" i="9"/>
  <c r="T904" i="9"/>
  <c r="T905" i="9"/>
  <c r="T906" i="9"/>
  <c r="T907" i="9"/>
  <c r="T908" i="9"/>
  <c r="T909" i="9"/>
  <c r="T910" i="9"/>
  <c r="T911" i="9"/>
  <c r="T912" i="9"/>
  <c r="T913" i="9"/>
  <c r="T914" i="9"/>
  <c r="T915" i="9"/>
  <c r="T916" i="9"/>
  <c r="T917" i="9"/>
  <c r="T918" i="9"/>
  <c r="T919" i="9"/>
  <c r="T920" i="9"/>
  <c r="T921" i="9"/>
  <c r="T922" i="9"/>
  <c r="T923" i="9"/>
  <c r="T924" i="9"/>
  <c r="T925" i="9"/>
  <c r="T926" i="9"/>
  <c r="T927" i="9"/>
  <c r="T928" i="9"/>
  <c r="T929" i="9"/>
  <c r="T930" i="9"/>
  <c r="T931" i="9"/>
  <c r="T932" i="9"/>
  <c r="T933" i="9"/>
  <c r="T934" i="9"/>
  <c r="T935" i="9"/>
  <c r="T936" i="9"/>
  <c r="T937" i="9"/>
  <c r="T938" i="9"/>
  <c r="T939" i="9"/>
  <c r="T940" i="9"/>
  <c r="T941" i="9"/>
  <c r="T942" i="9"/>
  <c r="T943" i="9"/>
  <c r="T944" i="9"/>
  <c r="T945" i="9"/>
  <c r="T946" i="9"/>
  <c r="T947" i="9"/>
  <c r="T948" i="9"/>
  <c r="T949" i="9"/>
  <c r="T950" i="9"/>
  <c r="T951" i="9"/>
  <c r="T952" i="9"/>
  <c r="T953" i="9"/>
  <c r="T954" i="9"/>
  <c r="T955" i="9"/>
  <c r="T956" i="9"/>
  <c r="T957" i="9"/>
  <c r="T958" i="9"/>
  <c r="T959" i="9"/>
  <c r="T960" i="9"/>
  <c r="T961" i="9"/>
  <c r="T962" i="9"/>
  <c r="T963" i="9"/>
  <c r="T964" i="9"/>
  <c r="T965" i="9"/>
  <c r="T966" i="9"/>
  <c r="T967" i="9"/>
  <c r="T968" i="9"/>
  <c r="T969" i="9"/>
  <c r="T970" i="9"/>
  <c r="T971" i="9"/>
  <c r="T972" i="9"/>
  <c r="T973" i="9"/>
  <c r="T974" i="9"/>
  <c r="T975" i="9"/>
  <c r="T976" i="9"/>
  <c r="T977" i="9"/>
  <c r="T978" i="9"/>
  <c r="T979" i="9"/>
  <c r="T980" i="9"/>
  <c r="T981" i="9"/>
  <c r="T982" i="9"/>
  <c r="T983" i="9"/>
  <c r="T984" i="9"/>
  <c r="T985" i="9"/>
  <c r="T986" i="9"/>
  <c r="T987" i="9"/>
  <c r="T988" i="9"/>
  <c r="T989" i="9"/>
  <c r="T990" i="9"/>
  <c r="T991" i="9"/>
  <c r="T992" i="9"/>
  <c r="T993" i="9"/>
  <c r="T994" i="9"/>
  <c r="T995" i="9"/>
  <c r="T996" i="9"/>
  <c r="T997" i="9"/>
  <c r="T998" i="9"/>
  <c r="T999" i="9"/>
  <c r="T1000" i="9"/>
  <c r="T1001" i="9"/>
  <c r="T1002" i="9"/>
  <c r="T1003" i="9"/>
  <c r="T1004" i="9"/>
  <c r="T1005" i="9"/>
  <c r="T1006" i="9"/>
  <c r="T1007" i="9"/>
  <c r="T1008" i="9"/>
  <c r="T1009" i="9"/>
  <c r="T1010" i="9"/>
  <c r="T1011" i="9"/>
  <c r="T1012" i="9"/>
  <c r="T1013" i="9"/>
  <c r="T1014" i="9"/>
  <c r="T1015" i="9"/>
  <c r="T1016" i="9"/>
  <c r="T1017" i="9"/>
  <c r="T1018" i="9"/>
  <c r="T1019" i="9"/>
  <c r="T1020" i="9"/>
  <c r="T1021" i="9"/>
  <c r="T1022" i="9"/>
  <c r="T1023" i="9"/>
  <c r="T1024" i="9"/>
  <c r="T1025" i="9"/>
  <c r="T1026" i="9"/>
  <c r="T1027" i="9"/>
  <c r="T1028" i="9"/>
  <c r="T1029" i="9"/>
  <c r="T1030" i="9"/>
  <c r="T1031" i="9"/>
  <c r="T1032" i="9"/>
  <c r="T1033" i="9"/>
  <c r="T1034" i="9"/>
  <c r="T1035" i="9"/>
  <c r="T1036" i="9"/>
  <c r="T1037" i="9"/>
  <c r="T1038" i="9"/>
  <c r="T1039" i="9"/>
  <c r="T1040" i="9"/>
  <c r="T1041" i="9"/>
  <c r="T1042" i="9"/>
  <c r="T1043" i="9"/>
  <c r="T1044" i="9"/>
  <c r="T1045" i="9"/>
  <c r="T1046" i="9"/>
  <c r="T1047" i="9"/>
  <c r="T1048" i="9"/>
  <c r="T1049" i="9"/>
  <c r="T1050" i="9"/>
  <c r="T1051" i="9"/>
  <c r="T1052" i="9"/>
  <c r="T1053" i="9"/>
  <c r="T1054" i="9"/>
  <c r="T1055" i="9"/>
  <c r="T1056" i="9"/>
  <c r="T1057" i="9"/>
  <c r="T1058" i="9"/>
  <c r="T1059" i="9"/>
  <c r="T1060" i="9"/>
  <c r="T1061" i="9"/>
  <c r="T1062" i="9"/>
  <c r="T1063" i="9"/>
  <c r="T1064" i="9"/>
  <c r="T1065" i="9"/>
  <c r="T1066" i="9"/>
  <c r="T1067" i="9"/>
  <c r="T1068" i="9"/>
  <c r="T1069" i="9"/>
  <c r="T1070" i="9"/>
  <c r="T1071" i="9"/>
  <c r="T1072" i="9"/>
  <c r="T1073" i="9"/>
  <c r="T1074" i="9"/>
  <c r="T1075" i="9"/>
  <c r="T1076" i="9"/>
  <c r="T1077" i="9"/>
  <c r="T1078" i="9"/>
  <c r="T1079" i="9"/>
  <c r="T1080" i="9"/>
  <c r="T1081" i="9"/>
  <c r="T1082" i="9"/>
  <c r="T1083" i="9"/>
  <c r="T1084" i="9"/>
  <c r="T1085" i="9"/>
  <c r="T1086" i="9"/>
  <c r="T1087" i="9"/>
  <c r="T1088" i="9"/>
  <c r="T1089" i="9"/>
  <c r="T1090" i="9"/>
  <c r="T1091" i="9"/>
  <c r="T1092" i="9"/>
  <c r="T1093" i="9"/>
  <c r="T1094" i="9"/>
  <c r="T1095" i="9"/>
  <c r="T1096" i="9"/>
  <c r="T1097" i="9"/>
  <c r="T1098" i="9"/>
  <c r="T1099" i="9"/>
  <c r="T1100" i="9"/>
  <c r="T1101" i="9"/>
  <c r="T1102" i="9"/>
  <c r="T1103" i="9"/>
  <c r="T1104" i="9"/>
  <c r="T1105" i="9"/>
  <c r="T1106" i="9"/>
  <c r="T1107" i="9"/>
  <c r="T1108" i="9"/>
  <c r="T1109" i="9"/>
  <c r="T1110" i="9"/>
  <c r="T1111" i="9"/>
  <c r="T1112" i="9"/>
  <c r="T1113" i="9"/>
  <c r="T1114" i="9"/>
  <c r="T1115" i="9"/>
  <c r="T1116" i="9"/>
  <c r="T1117" i="9"/>
  <c r="T1118" i="9"/>
  <c r="T1119" i="9"/>
  <c r="T1120" i="9"/>
  <c r="T1121" i="9"/>
  <c r="T1122" i="9"/>
  <c r="T1123" i="9"/>
  <c r="T1124" i="9"/>
  <c r="T1125" i="9"/>
  <c r="T1126" i="9"/>
  <c r="T1127" i="9"/>
  <c r="T1128" i="9"/>
  <c r="T1129" i="9"/>
  <c r="T1130" i="9"/>
  <c r="T1131" i="9"/>
  <c r="T1132" i="9"/>
  <c r="T1133" i="9"/>
  <c r="T1134" i="9"/>
  <c r="T1135" i="9"/>
  <c r="T1136" i="9"/>
  <c r="T1137" i="9"/>
  <c r="T1138" i="9"/>
  <c r="T1139" i="9"/>
  <c r="T1140" i="9"/>
  <c r="T1141" i="9"/>
  <c r="T1142" i="9"/>
  <c r="T1143" i="9"/>
  <c r="T1144" i="9"/>
  <c r="T1145" i="9"/>
  <c r="T1146" i="9"/>
  <c r="T1147" i="9"/>
  <c r="T1148" i="9"/>
  <c r="T1149" i="9"/>
  <c r="T1150" i="9"/>
  <c r="T1151" i="9"/>
  <c r="T1152" i="9"/>
  <c r="T1153" i="9"/>
  <c r="T1154" i="9"/>
  <c r="T1155" i="9"/>
  <c r="T1156" i="9"/>
  <c r="T1157" i="9"/>
  <c r="T1158" i="9"/>
  <c r="T1159" i="9"/>
  <c r="T1160" i="9"/>
  <c r="T1161" i="9"/>
  <c r="T1162" i="9"/>
  <c r="T1163" i="9"/>
  <c r="T1164" i="9"/>
  <c r="T1165" i="9"/>
  <c r="T1166" i="9"/>
  <c r="T1167" i="9"/>
  <c r="T1168" i="9"/>
  <c r="T1169" i="9"/>
  <c r="T1170" i="9"/>
  <c r="T1171" i="9"/>
  <c r="T1172" i="9"/>
  <c r="T1173" i="9"/>
  <c r="T1174" i="9"/>
  <c r="T1175" i="9"/>
  <c r="T1176" i="9"/>
  <c r="T1177" i="9"/>
  <c r="T1178" i="9"/>
  <c r="T1179" i="9"/>
  <c r="T1180" i="9"/>
  <c r="T1181" i="9"/>
  <c r="T1182" i="9"/>
  <c r="T1183" i="9"/>
  <c r="T1184" i="9"/>
  <c r="T1185" i="9"/>
  <c r="T1186" i="9"/>
  <c r="T1187" i="9"/>
  <c r="T1188" i="9"/>
  <c r="T1189" i="9"/>
  <c r="T1190" i="9"/>
  <c r="T1191" i="9"/>
  <c r="T1192" i="9"/>
  <c r="T1193" i="9"/>
  <c r="T1194" i="9"/>
  <c r="T1195" i="9"/>
  <c r="T1196" i="9"/>
  <c r="T1197" i="9"/>
  <c r="T1198" i="9"/>
  <c r="T1199" i="9"/>
  <c r="T1200" i="9"/>
  <c r="T1201" i="9"/>
  <c r="T1202" i="9"/>
  <c r="T1203" i="9"/>
  <c r="T1204" i="9"/>
  <c r="T1205" i="9"/>
  <c r="T1206" i="9"/>
  <c r="T1207" i="9"/>
  <c r="T1208" i="9"/>
  <c r="T1209" i="9"/>
  <c r="T1210" i="9"/>
  <c r="T1211" i="9"/>
  <c r="T1212" i="9"/>
  <c r="T1213" i="9"/>
  <c r="T1214" i="9"/>
  <c r="T1215" i="9"/>
  <c r="T1216" i="9"/>
  <c r="T1217" i="9"/>
  <c r="T1218" i="9"/>
  <c r="T1219" i="9"/>
  <c r="T1220" i="9"/>
  <c r="T1221" i="9"/>
  <c r="T1222" i="9"/>
  <c r="T1223" i="9"/>
  <c r="T1224" i="9"/>
  <c r="T1225" i="9"/>
  <c r="T1226" i="9"/>
  <c r="T1227" i="9"/>
  <c r="T1228" i="9"/>
  <c r="T1229" i="9"/>
  <c r="T1230" i="9"/>
  <c r="T1231" i="9"/>
  <c r="T1232" i="9"/>
  <c r="T1233" i="9"/>
  <c r="T1234" i="9"/>
  <c r="T1235" i="9"/>
  <c r="T1236" i="9"/>
  <c r="T1237" i="9"/>
  <c r="T1238" i="9"/>
  <c r="T1239" i="9"/>
  <c r="T1240" i="9"/>
  <c r="T1241" i="9"/>
  <c r="T1242" i="9"/>
  <c r="T1243" i="9"/>
  <c r="T1244" i="9"/>
  <c r="T1245" i="9"/>
  <c r="T1246" i="9"/>
  <c r="T1247" i="9"/>
  <c r="T1248" i="9"/>
  <c r="T1249" i="9"/>
  <c r="T1250" i="9"/>
  <c r="T1251" i="9"/>
  <c r="T1252" i="9"/>
  <c r="T1253" i="9"/>
  <c r="T1254" i="9"/>
  <c r="T1255" i="9"/>
  <c r="T1256" i="9"/>
  <c r="T1257" i="9"/>
  <c r="T1258" i="9"/>
  <c r="T1259" i="9"/>
  <c r="T1260" i="9"/>
  <c r="T1261" i="9"/>
  <c r="T1262" i="9"/>
  <c r="T1263" i="9"/>
  <c r="T1264" i="9"/>
  <c r="T1265" i="9"/>
  <c r="T1266" i="9"/>
  <c r="T1267" i="9"/>
  <c r="T1268" i="9"/>
  <c r="T1269" i="9"/>
  <c r="T1270" i="9"/>
  <c r="T1271" i="9"/>
  <c r="T1272" i="9"/>
  <c r="T1273" i="9"/>
  <c r="T1274" i="9"/>
  <c r="T1275" i="9"/>
  <c r="T1276" i="9"/>
  <c r="T1277" i="9"/>
  <c r="T1278" i="9"/>
  <c r="T1279" i="9"/>
  <c r="T1280" i="9"/>
  <c r="T1281" i="9"/>
  <c r="T1282" i="9"/>
  <c r="T1283" i="9"/>
  <c r="T1284" i="9"/>
  <c r="T1285" i="9"/>
  <c r="T1286" i="9"/>
  <c r="T1287" i="9"/>
  <c r="T1288" i="9"/>
  <c r="T1289" i="9"/>
  <c r="T1290" i="9"/>
  <c r="T1291" i="9"/>
  <c r="T1292" i="9"/>
  <c r="T1293" i="9"/>
  <c r="T1294" i="9"/>
  <c r="T1295" i="9"/>
  <c r="T1296" i="9"/>
  <c r="T1297" i="9"/>
  <c r="T1298" i="9"/>
  <c r="T1299" i="9"/>
  <c r="T1300" i="9"/>
  <c r="T1301" i="9"/>
  <c r="T1302" i="9"/>
  <c r="T1303" i="9"/>
  <c r="T1304" i="9"/>
  <c r="T1305" i="9"/>
  <c r="T1306" i="9"/>
  <c r="T1307" i="9"/>
  <c r="T1308" i="9"/>
  <c r="T1309" i="9"/>
  <c r="T1310" i="9"/>
  <c r="T1311" i="9"/>
  <c r="T1312" i="9"/>
  <c r="T1313" i="9"/>
  <c r="T1314" i="9"/>
  <c r="T1315" i="9"/>
  <c r="T1316" i="9"/>
  <c r="T1317" i="9"/>
  <c r="T1318" i="9"/>
  <c r="T1319" i="9"/>
  <c r="T1320" i="9"/>
  <c r="T1321" i="9"/>
  <c r="T1322" i="9"/>
  <c r="T1323" i="9"/>
  <c r="T1324" i="9"/>
  <c r="T1325" i="9"/>
  <c r="T1326" i="9"/>
  <c r="T1327" i="9"/>
  <c r="T1328" i="9"/>
  <c r="T1329" i="9"/>
  <c r="T1330" i="9"/>
  <c r="T1331" i="9"/>
  <c r="T1332" i="9"/>
  <c r="T1333" i="9"/>
  <c r="T1334" i="9"/>
  <c r="T1335" i="9"/>
  <c r="T1336" i="9"/>
  <c r="T1337" i="9"/>
  <c r="T1338" i="9"/>
  <c r="T1339" i="9"/>
  <c r="T1340" i="9"/>
  <c r="T1341" i="9"/>
  <c r="T1342" i="9"/>
  <c r="T1343" i="9"/>
  <c r="T1344" i="9"/>
  <c r="T1345" i="9"/>
  <c r="T1346" i="9"/>
  <c r="T1347" i="9"/>
  <c r="T1348" i="9"/>
  <c r="T1349" i="9"/>
  <c r="T1350" i="9"/>
  <c r="T1351" i="9"/>
  <c r="T1352" i="9"/>
  <c r="T1353" i="9"/>
  <c r="T1354" i="9"/>
  <c r="T1355" i="9"/>
  <c r="T1356" i="9"/>
  <c r="T1357" i="9"/>
  <c r="T1358" i="9"/>
  <c r="T1359" i="9"/>
  <c r="T1360" i="9"/>
  <c r="T1361" i="9"/>
  <c r="T1362" i="9"/>
  <c r="T1363" i="9"/>
  <c r="T1364" i="9"/>
  <c r="T1365" i="9"/>
  <c r="T1366" i="9"/>
  <c r="T1367" i="9"/>
  <c r="T1368" i="9"/>
  <c r="T1369" i="9"/>
  <c r="T1370" i="9"/>
  <c r="T1371" i="9"/>
  <c r="T1372" i="9"/>
  <c r="T1373" i="9"/>
  <c r="T1374" i="9"/>
  <c r="T1375" i="9"/>
  <c r="T1376" i="9"/>
  <c r="T1377" i="9"/>
  <c r="T1378" i="9"/>
  <c r="T1379" i="9"/>
  <c r="T1380" i="9"/>
  <c r="T1381" i="9"/>
  <c r="T1382" i="9"/>
  <c r="T1383" i="9"/>
  <c r="T1384" i="9"/>
  <c r="T1385" i="9"/>
  <c r="T1386" i="9"/>
  <c r="T1387" i="9"/>
  <c r="T1388" i="9"/>
  <c r="T1389" i="9"/>
  <c r="T1390" i="9"/>
  <c r="T1391" i="9"/>
  <c r="T1392" i="9"/>
  <c r="T1393" i="9"/>
  <c r="T1394" i="9"/>
  <c r="T1395" i="9"/>
  <c r="T1396" i="9"/>
  <c r="T1397" i="9"/>
  <c r="T1398" i="9"/>
  <c r="T1399" i="9"/>
  <c r="T1400" i="9"/>
  <c r="T1401" i="9"/>
  <c r="T1402" i="9"/>
  <c r="T1403" i="9"/>
  <c r="T1404" i="9"/>
  <c r="T1405" i="9"/>
  <c r="T1406" i="9"/>
  <c r="T1407" i="9"/>
  <c r="T1408" i="9"/>
  <c r="T1409" i="9"/>
  <c r="T1410" i="9"/>
  <c r="T1411" i="9"/>
  <c r="T1412" i="9"/>
  <c r="T1413" i="9"/>
  <c r="T1414" i="9"/>
  <c r="T1415" i="9"/>
  <c r="T1416" i="9"/>
  <c r="T1417" i="9"/>
  <c r="T1418" i="9"/>
  <c r="T1419" i="9"/>
  <c r="T1420" i="9"/>
  <c r="T1421" i="9"/>
  <c r="T1422" i="9"/>
  <c r="T1423" i="9"/>
  <c r="T1424" i="9"/>
  <c r="T1425" i="9"/>
  <c r="T1426" i="9"/>
  <c r="T1427" i="9"/>
  <c r="T1428" i="9"/>
  <c r="T1429" i="9"/>
  <c r="T1430" i="9"/>
  <c r="T1431" i="9"/>
  <c r="T1432" i="9"/>
  <c r="T1433" i="9"/>
  <c r="T1434" i="9"/>
  <c r="T1435" i="9"/>
  <c r="T1436" i="9"/>
  <c r="T1437" i="9"/>
  <c r="T1438" i="9"/>
  <c r="T1439" i="9"/>
  <c r="T1440" i="9"/>
  <c r="T1441" i="9"/>
  <c r="T1442" i="9"/>
  <c r="T1443" i="9"/>
  <c r="T1444" i="9"/>
  <c r="T1445" i="9"/>
  <c r="T1446" i="9"/>
  <c r="T1447" i="9"/>
  <c r="T1448" i="9"/>
  <c r="T1449" i="9"/>
  <c r="T1450" i="9"/>
  <c r="T1451" i="9"/>
  <c r="T1452" i="9"/>
  <c r="T1453" i="9"/>
  <c r="T1454" i="9"/>
  <c r="T1455" i="9"/>
  <c r="T1456" i="9"/>
  <c r="T1457" i="9"/>
  <c r="T1458" i="9"/>
  <c r="T1459" i="9"/>
  <c r="T1460" i="9"/>
  <c r="T1461" i="9"/>
  <c r="T1462" i="9"/>
  <c r="T1463" i="9"/>
  <c r="T1464" i="9"/>
  <c r="T1465" i="9"/>
  <c r="T1466" i="9"/>
  <c r="T1467" i="9"/>
  <c r="T1468" i="9"/>
  <c r="T1469" i="9"/>
  <c r="T1470" i="9"/>
  <c r="T1471" i="9"/>
  <c r="T1472" i="9"/>
  <c r="T1473" i="9"/>
  <c r="T1474" i="9"/>
  <c r="T1475" i="9"/>
  <c r="T1476" i="9"/>
  <c r="T1477" i="9"/>
  <c r="T1478" i="9"/>
  <c r="T1479" i="9"/>
  <c r="T1480" i="9"/>
  <c r="T1481" i="9"/>
  <c r="T1482" i="9"/>
  <c r="T1483" i="9"/>
  <c r="T1484" i="9"/>
  <c r="T1485" i="9"/>
  <c r="T1486" i="9"/>
  <c r="T1487" i="9"/>
  <c r="T1488" i="9"/>
  <c r="T1489" i="9"/>
  <c r="T1490" i="9"/>
  <c r="T1491" i="9"/>
  <c r="T1492" i="9"/>
  <c r="T1493" i="9"/>
  <c r="T1494" i="9"/>
  <c r="T1495" i="9"/>
  <c r="T1496" i="9"/>
  <c r="T1497" i="9"/>
  <c r="T1498" i="9"/>
  <c r="T1499" i="9"/>
  <c r="T1500" i="9"/>
  <c r="T1501" i="9"/>
  <c r="T1502" i="9"/>
  <c r="T1503" i="9"/>
  <c r="T1504" i="9"/>
  <c r="T1505" i="9"/>
  <c r="T1506" i="9"/>
  <c r="T1507" i="9"/>
  <c r="T1508" i="9"/>
  <c r="T1509" i="9"/>
  <c r="T1510" i="9"/>
  <c r="T1511" i="9"/>
  <c r="T1512" i="9"/>
  <c r="T1513" i="9"/>
  <c r="T1514" i="9"/>
  <c r="T1515" i="9"/>
  <c r="T1516" i="9"/>
  <c r="T1517" i="9"/>
  <c r="T1518" i="9"/>
  <c r="T1519" i="9"/>
  <c r="T1520" i="9"/>
  <c r="T1521" i="9"/>
  <c r="T1522" i="9"/>
  <c r="T1523" i="9"/>
  <c r="T1524" i="9"/>
  <c r="T1525" i="9"/>
  <c r="T1526" i="9"/>
  <c r="T1527" i="9"/>
  <c r="T1528" i="9"/>
  <c r="T1529" i="9"/>
  <c r="T1530" i="9"/>
  <c r="T1531" i="9"/>
  <c r="T1532" i="9"/>
  <c r="T1533" i="9"/>
  <c r="T1534" i="9"/>
  <c r="T1535" i="9"/>
  <c r="T1536" i="9"/>
  <c r="T1537" i="9"/>
  <c r="T1538" i="9"/>
  <c r="T1539" i="9"/>
  <c r="T1540" i="9"/>
  <c r="T1541" i="9"/>
  <c r="T1542" i="9"/>
  <c r="T1543" i="9"/>
  <c r="T1544" i="9"/>
  <c r="T1545" i="9"/>
  <c r="T1546" i="9"/>
  <c r="T1547" i="9"/>
  <c r="T1548" i="9"/>
  <c r="T1549" i="9"/>
  <c r="T1550" i="9"/>
  <c r="T1551" i="9"/>
  <c r="T1552" i="9"/>
  <c r="T1553" i="9"/>
  <c r="T1554" i="9"/>
  <c r="T1555" i="9"/>
  <c r="T1556" i="9"/>
  <c r="T1557" i="9"/>
  <c r="T1558" i="9"/>
  <c r="T1559" i="9"/>
  <c r="T1560" i="9"/>
  <c r="T1561" i="9"/>
  <c r="T1562" i="9"/>
  <c r="T1563" i="9"/>
  <c r="T1564" i="9"/>
  <c r="T1565" i="9"/>
  <c r="T1566" i="9"/>
  <c r="T1567" i="9"/>
  <c r="T1568" i="9"/>
  <c r="T1569" i="9"/>
  <c r="T1570" i="9"/>
  <c r="T1571" i="9"/>
  <c r="T1572" i="9"/>
  <c r="T1573" i="9"/>
  <c r="T1574" i="9"/>
  <c r="T1575" i="9"/>
  <c r="T1576" i="9"/>
  <c r="T1577" i="9"/>
  <c r="T1578" i="9"/>
  <c r="T1579" i="9"/>
  <c r="T1580" i="9"/>
  <c r="T1581" i="9"/>
  <c r="T1582" i="9"/>
  <c r="T1583" i="9"/>
  <c r="T1584" i="9"/>
  <c r="T1585" i="9"/>
  <c r="T1586" i="9"/>
  <c r="T1587" i="9"/>
  <c r="T1588" i="9"/>
  <c r="T1589" i="9"/>
  <c r="T1590" i="9"/>
  <c r="T1591" i="9"/>
  <c r="T1592" i="9"/>
  <c r="T1593" i="9"/>
  <c r="T1594" i="9"/>
  <c r="T1595" i="9"/>
  <c r="T1596" i="9"/>
  <c r="T1597" i="9"/>
  <c r="T1598" i="9"/>
  <c r="T1599" i="9"/>
  <c r="T1600" i="9"/>
  <c r="T1601" i="9"/>
  <c r="T1602" i="9"/>
  <c r="T1603" i="9"/>
  <c r="T1604" i="9"/>
  <c r="T1605" i="9"/>
  <c r="T1606" i="9"/>
  <c r="T1607" i="9"/>
  <c r="T1608" i="9"/>
  <c r="T1609" i="9"/>
  <c r="T1610" i="9"/>
  <c r="T1611" i="9"/>
  <c r="T1612" i="9"/>
  <c r="T1613" i="9"/>
  <c r="T1614" i="9"/>
  <c r="T1615" i="9"/>
  <c r="T1616" i="9"/>
  <c r="T1617" i="9"/>
  <c r="T1618" i="9"/>
  <c r="T1619" i="9"/>
  <c r="T1620" i="9"/>
  <c r="T1621" i="9"/>
  <c r="T1622" i="9"/>
  <c r="T1623" i="9"/>
  <c r="T1624" i="9"/>
  <c r="T1625" i="9"/>
  <c r="T1626" i="9"/>
  <c r="T1627" i="9"/>
  <c r="T1628" i="9"/>
  <c r="T1629" i="9"/>
  <c r="T1630" i="9"/>
  <c r="T1631" i="9"/>
  <c r="T1632" i="9"/>
  <c r="T1633" i="9"/>
  <c r="T1634" i="9"/>
  <c r="T1635" i="9"/>
  <c r="T1636" i="9"/>
  <c r="T1637" i="9"/>
  <c r="T1638" i="9"/>
  <c r="T1639" i="9"/>
  <c r="T1640" i="9"/>
  <c r="T1641" i="9"/>
  <c r="T1642" i="9"/>
  <c r="T1643" i="9"/>
  <c r="T1644" i="9"/>
  <c r="T1645" i="9"/>
  <c r="T1646" i="9"/>
  <c r="T1647" i="9"/>
  <c r="T1648" i="9"/>
  <c r="T1649" i="9"/>
  <c r="T1650" i="9"/>
  <c r="T1651" i="9"/>
  <c r="T1652" i="9"/>
  <c r="T1653" i="9"/>
  <c r="T1654" i="9"/>
  <c r="T1655" i="9"/>
  <c r="T1656" i="9"/>
  <c r="T1657" i="9"/>
  <c r="T1658" i="9"/>
  <c r="T1659" i="9"/>
  <c r="T1660" i="9"/>
  <c r="T1661" i="9"/>
  <c r="T1662" i="9"/>
  <c r="T1663" i="9"/>
  <c r="T1664" i="9"/>
  <c r="T1665" i="9"/>
  <c r="T1666" i="9"/>
  <c r="T1667" i="9"/>
  <c r="T1668" i="9"/>
  <c r="T1669" i="9"/>
  <c r="T1670" i="9"/>
  <c r="T1671" i="9"/>
  <c r="T1672" i="9"/>
  <c r="T1673" i="9"/>
  <c r="T1674" i="9"/>
  <c r="T1675" i="9"/>
  <c r="T1676" i="9"/>
  <c r="T1677" i="9"/>
  <c r="T1678" i="9"/>
  <c r="T1679" i="9"/>
  <c r="T1680" i="9"/>
  <c r="T1681" i="9"/>
  <c r="T1682" i="9"/>
  <c r="T1683" i="9"/>
  <c r="T1684" i="9"/>
  <c r="T1685" i="9"/>
  <c r="T1686" i="9"/>
  <c r="T1687" i="9"/>
  <c r="T1688" i="9"/>
  <c r="T1689" i="9"/>
  <c r="T1690" i="9"/>
  <c r="T1691" i="9"/>
  <c r="T1692" i="9"/>
  <c r="T1693" i="9"/>
  <c r="T1694" i="9"/>
  <c r="T1695" i="9"/>
  <c r="T1696" i="9"/>
  <c r="T1697" i="9"/>
  <c r="T1698" i="9"/>
  <c r="T1699" i="9"/>
  <c r="T1700" i="9"/>
  <c r="T1701" i="9"/>
  <c r="T1702" i="9"/>
  <c r="T1703" i="9"/>
  <c r="T1704" i="9"/>
  <c r="T1705" i="9"/>
  <c r="T1706" i="9"/>
  <c r="T1707" i="9"/>
  <c r="T1708" i="9"/>
  <c r="T1709" i="9"/>
  <c r="T1710" i="9"/>
  <c r="T1711" i="9"/>
  <c r="T1712" i="9"/>
  <c r="T1713" i="9"/>
  <c r="T1714" i="9"/>
  <c r="T1715" i="9"/>
  <c r="T1716" i="9"/>
  <c r="T1717" i="9"/>
  <c r="T1718" i="9"/>
  <c r="T1719" i="9"/>
  <c r="T1720" i="9"/>
  <c r="T1721" i="9"/>
  <c r="T1722" i="9"/>
  <c r="T1723" i="9"/>
  <c r="T1724" i="9"/>
  <c r="T1725" i="9"/>
  <c r="T1726" i="9"/>
  <c r="T1727" i="9"/>
  <c r="T1728" i="9"/>
  <c r="T1729" i="9"/>
  <c r="T1730" i="9"/>
  <c r="T1731" i="9"/>
  <c r="T1732" i="9"/>
  <c r="T1733" i="9"/>
  <c r="T1734" i="9"/>
  <c r="T1735" i="9"/>
  <c r="T1736" i="9"/>
  <c r="T1737" i="9"/>
  <c r="T1738" i="9"/>
  <c r="T1739" i="9"/>
  <c r="T1740" i="9"/>
  <c r="T1741" i="9"/>
  <c r="T1742" i="9"/>
  <c r="T1743" i="9"/>
  <c r="T1744" i="9"/>
  <c r="T1745" i="9"/>
  <c r="T1746" i="9"/>
  <c r="T1747" i="9"/>
  <c r="T1748" i="9"/>
  <c r="T1749" i="9"/>
  <c r="T1750" i="9"/>
  <c r="T1751" i="9"/>
  <c r="T1752" i="9"/>
  <c r="T1753" i="9"/>
  <c r="T1754" i="9"/>
  <c r="T1755" i="9"/>
  <c r="T1756" i="9"/>
  <c r="T1757" i="9"/>
  <c r="T1758" i="9"/>
  <c r="T1759" i="9"/>
  <c r="T1760" i="9"/>
  <c r="T1761" i="9"/>
  <c r="T1762" i="9"/>
  <c r="T1763" i="9"/>
  <c r="T1764" i="9"/>
  <c r="T1765" i="9"/>
  <c r="T1766" i="9"/>
  <c r="T1767" i="9"/>
  <c r="T1768" i="9"/>
  <c r="T1769" i="9"/>
  <c r="T1770" i="9"/>
  <c r="T1771" i="9"/>
  <c r="T1772" i="9"/>
  <c r="T1773" i="9"/>
  <c r="T1774" i="9"/>
  <c r="T1775" i="9"/>
  <c r="T1776" i="9"/>
  <c r="T1777" i="9"/>
  <c r="T1778" i="9"/>
  <c r="T1779" i="9"/>
  <c r="T1780" i="9"/>
  <c r="T1781" i="9"/>
  <c r="T1782" i="9"/>
  <c r="T1783" i="9"/>
  <c r="T1784" i="9"/>
  <c r="T1785" i="9"/>
  <c r="T1786" i="9"/>
  <c r="T1787" i="9"/>
  <c r="T1788" i="9"/>
  <c r="T1789" i="9"/>
  <c r="T1790" i="9"/>
  <c r="T1791" i="9"/>
  <c r="T1792" i="9"/>
  <c r="T1793" i="9"/>
  <c r="T1794" i="9"/>
  <c r="T1795" i="9"/>
  <c r="T1796" i="9"/>
  <c r="T1797" i="9"/>
  <c r="T1798" i="9"/>
  <c r="T1799" i="9"/>
  <c r="T1800" i="9"/>
  <c r="T1801" i="9"/>
  <c r="T1802" i="9"/>
  <c r="T1803" i="9"/>
  <c r="T1804" i="9"/>
  <c r="T1805" i="9"/>
  <c r="T1806" i="9"/>
  <c r="T1807" i="9"/>
  <c r="T1808" i="9"/>
  <c r="T1809" i="9"/>
  <c r="T1810" i="9"/>
  <c r="T1811" i="9"/>
  <c r="T1812" i="9"/>
  <c r="T1813" i="9"/>
  <c r="T1814" i="9"/>
  <c r="T1815" i="9"/>
  <c r="T1816" i="9"/>
  <c r="T1817" i="9"/>
  <c r="T1818" i="9"/>
  <c r="T1819" i="9"/>
  <c r="T1820" i="9"/>
  <c r="T1821" i="9"/>
  <c r="T1822" i="9"/>
  <c r="T1823" i="9"/>
  <c r="T1824" i="9"/>
  <c r="T1825" i="9"/>
  <c r="T1826" i="9"/>
  <c r="T1827" i="9"/>
  <c r="T1828" i="9"/>
  <c r="T1829" i="9"/>
  <c r="T1830" i="9"/>
  <c r="T1831" i="9"/>
  <c r="T1832" i="9"/>
  <c r="T1833" i="9"/>
  <c r="T1834" i="9"/>
  <c r="T1835" i="9"/>
  <c r="T1836" i="9"/>
  <c r="T1837" i="9"/>
  <c r="T1838" i="9"/>
  <c r="T1839" i="9"/>
  <c r="T1840" i="9"/>
  <c r="T1841" i="9"/>
  <c r="T1842" i="9"/>
  <c r="T1843" i="9"/>
  <c r="T1844" i="9"/>
  <c r="T1845" i="9"/>
  <c r="T1846" i="9"/>
  <c r="T1847" i="9"/>
  <c r="T1848" i="9"/>
  <c r="T1849" i="9"/>
  <c r="T1850" i="9"/>
  <c r="T1851" i="9"/>
  <c r="T1852" i="9"/>
  <c r="T1853" i="9"/>
  <c r="T1854" i="9"/>
  <c r="T1855" i="9"/>
  <c r="T1856" i="9"/>
  <c r="T1857" i="9"/>
  <c r="T1858" i="9"/>
  <c r="T1859" i="9"/>
  <c r="T1860" i="9"/>
  <c r="T1861" i="9"/>
  <c r="T1862" i="9"/>
  <c r="T1863" i="9"/>
  <c r="T1864" i="9"/>
  <c r="T1865" i="9"/>
  <c r="T1866" i="9"/>
  <c r="T1867" i="9"/>
  <c r="T1868" i="9"/>
  <c r="T1869" i="9"/>
  <c r="T1870" i="9"/>
  <c r="T1871" i="9"/>
  <c r="T1872" i="9"/>
  <c r="T1873" i="9"/>
  <c r="T1874" i="9"/>
  <c r="T1875" i="9"/>
  <c r="T1876" i="9"/>
  <c r="T1877" i="9"/>
  <c r="T1878" i="9"/>
  <c r="T1879" i="9"/>
  <c r="T1880" i="9"/>
  <c r="T1881" i="9"/>
  <c r="T1882" i="9"/>
  <c r="T1883" i="9"/>
  <c r="T1884" i="9"/>
  <c r="T1885" i="9"/>
  <c r="T1886" i="9"/>
  <c r="T1887" i="9"/>
  <c r="T1888" i="9"/>
  <c r="T1889" i="9"/>
  <c r="T1890" i="9"/>
  <c r="T1891" i="9"/>
  <c r="T1892" i="9"/>
  <c r="T1893" i="9"/>
  <c r="T1894" i="9"/>
  <c r="T1895" i="9"/>
  <c r="T1896" i="9"/>
  <c r="T1897" i="9"/>
  <c r="T1898" i="9"/>
  <c r="T1899" i="9"/>
  <c r="T1900" i="9"/>
  <c r="T1901" i="9"/>
  <c r="T1902" i="9"/>
  <c r="T1903" i="9"/>
  <c r="T1904" i="9"/>
  <c r="T1905" i="9"/>
  <c r="T1906" i="9"/>
  <c r="T1907" i="9"/>
  <c r="T1908" i="9"/>
  <c r="T1909" i="9"/>
  <c r="T1910" i="9"/>
  <c r="T1911" i="9"/>
  <c r="T1912" i="9"/>
  <c r="T1913" i="9"/>
  <c r="T1914" i="9"/>
  <c r="T1915" i="9"/>
  <c r="T1916" i="9"/>
  <c r="T1917" i="9"/>
  <c r="T1918" i="9"/>
  <c r="T1919" i="9"/>
  <c r="T1920" i="9"/>
  <c r="T1921" i="9"/>
  <c r="T1922" i="9"/>
  <c r="T1923" i="9"/>
  <c r="T1924" i="9"/>
  <c r="T1925" i="9"/>
  <c r="T1926" i="9"/>
  <c r="T1927" i="9"/>
  <c r="T1928" i="9"/>
  <c r="T1929" i="9"/>
  <c r="T1930" i="9"/>
  <c r="T1931" i="9"/>
  <c r="T1932" i="9"/>
  <c r="T1933" i="9"/>
  <c r="T1934" i="9"/>
  <c r="T1935" i="9"/>
  <c r="T1936" i="9"/>
  <c r="T1937" i="9"/>
  <c r="T1938" i="9"/>
  <c r="T1939" i="9"/>
  <c r="T1940" i="9"/>
  <c r="T1941" i="9"/>
  <c r="T1942" i="9"/>
  <c r="T1943" i="9"/>
  <c r="T1944" i="9"/>
  <c r="T1945" i="9"/>
  <c r="T1946" i="9"/>
  <c r="T1947" i="9"/>
  <c r="T1948" i="9"/>
  <c r="T1949" i="9"/>
  <c r="T1950" i="9"/>
  <c r="T1951" i="9"/>
  <c r="T1952" i="9"/>
  <c r="T1953" i="9"/>
  <c r="T1954" i="9"/>
  <c r="T1955" i="9"/>
  <c r="T1956" i="9"/>
  <c r="T1957" i="9"/>
  <c r="T1958" i="9"/>
  <c r="T1959" i="9"/>
  <c r="T1960" i="9"/>
  <c r="T1961" i="9"/>
  <c r="T1962" i="9"/>
  <c r="T1963" i="9"/>
  <c r="T1964" i="9"/>
  <c r="T1965" i="9"/>
  <c r="T1966" i="9"/>
  <c r="T1967" i="9"/>
  <c r="T1968" i="9"/>
  <c r="T1969" i="9"/>
  <c r="T1970" i="9"/>
  <c r="T1971" i="9"/>
  <c r="T1972" i="9"/>
  <c r="T1973" i="9"/>
  <c r="T1974" i="9"/>
  <c r="T1975" i="9"/>
  <c r="T1976" i="9"/>
  <c r="T1977" i="9"/>
  <c r="T1978" i="9"/>
  <c r="T1979" i="9"/>
  <c r="T1980" i="9"/>
  <c r="T1981" i="9"/>
  <c r="T1982" i="9"/>
  <c r="T1983" i="9"/>
  <c r="T1984" i="9"/>
  <c r="T1985" i="9"/>
  <c r="T1986" i="9"/>
  <c r="T1987" i="9"/>
  <c r="T1988" i="9"/>
  <c r="T1989" i="9"/>
  <c r="T1990" i="9"/>
  <c r="T1991" i="9"/>
  <c r="T1992" i="9"/>
  <c r="T1993" i="9"/>
  <c r="T1994" i="9"/>
  <c r="T1995" i="9"/>
  <c r="T1996" i="9"/>
  <c r="T1997" i="9"/>
  <c r="T1998" i="9"/>
  <c r="T1999" i="9"/>
  <c r="T2000" i="9"/>
  <c r="T2001" i="9"/>
  <c r="T2002" i="9"/>
  <c r="T2003" i="9"/>
  <c r="T2004" i="9"/>
  <c r="T2005" i="9"/>
  <c r="T2006" i="9"/>
  <c r="T2007" i="9"/>
  <c r="T2008" i="9"/>
  <c r="T2009" i="9"/>
  <c r="T2010" i="9"/>
  <c r="T2011" i="9"/>
  <c r="T2012" i="9"/>
  <c r="H13" i="9"/>
  <c r="L13" i="9"/>
  <c r="O13" i="9" s="1"/>
  <c r="F13" i="9"/>
  <c r="T15" i="9"/>
  <c r="T14" i="9"/>
  <c r="B14" i="9"/>
  <c r="B15" i="9" s="1"/>
  <c r="T13" i="9"/>
  <c r="D13" i="9"/>
  <c r="C13" i="9"/>
  <c r="K13" i="9" s="1"/>
  <c r="N13" i="9" s="1"/>
  <c r="T2012" i="8"/>
  <c r="T2011" i="8"/>
  <c r="T2010" i="8"/>
  <c r="T2009" i="8"/>
  <c r="T2008" i="8"/>
  <c r="T2007" i="8"/>
  <c r="T2006" i="8"/>
  <c r="T2005" i="8"/>
  <c r="T2004" i="8"/>
  <c r="T2003" i="8"/>
  <c r="T2002" i="8"/>
  <c r="T2001" i="8"/>
  <c r="T2000" i="8"/>
  <c r="T1999" i="8"/>
  <c r="T1998" i="8"/>
  <c r="T1997" i="8"/>
  <c r="T1996" i="8"/>
  <c r="T1995" i="8"/>
  <c r="T1994" i="8"/>
  <c r="T1993" i="8"/>
  <c r="T1992" i="8"/>
  <c r="T1991" i="8"/>
  <c r="B1991" i="8"/>
  <c r="B1992" i="8" s="1"/>
  <c r="B1993" i="8" s="1"/>
  <c r="B1994" i="8" s="1"/>
  <c r="B1995" i="8" s="1"/>
  <c r="B1996" i="8" s="1"/>
  <c r="B1997" i="8" s="1"/>
  <c r="B1998" i="8" s="1"/>
  <c r="B1999" i="8" s="1"/>
  <c r="B2000" i="8" s="1"/>
  <c r="B2001" i="8" s="1"/>
  <c r="B2002" i="8" s="1"/>
  <c r="B2003" i="8" s="1"/>
  <c r="B2004" i="8" s="1"/>
  <c r="B2005" i="8" s="1"/>
  <c r="B2006" i="8" s="1"/>
  <c r="B2007" i="8" s="1"/>
  <c r="B2008" i="8" s="1"/>
  <c r="B2009" i="8" s="1"/>
  <c r="B2010" i="8" s="1"/>
  <c r="B2011" i="8" s="1"/>
  <c r="B2012" i="8" s="1"/>
  <c r="T1990" i="8"/>
  <c r="T1989" i="8"/>
  <c r="T1988" i="8"/>
  <c r="T1987" i="8"/>
  <c r="T1986" i="8"/>
  <c r="T1985" i="8"/>
  <c r="T1984" i="8"/>
  <c r="T1983" i="8"/>
  <c r="T1982" i="8"/>
  <c r="T1981" i="8"/>
  <c r="T1980" i="8"/>
  <c r="T1979" i="8"/>
  <c r="T1978" i="8"/>
  <c r="T1977" i="8"/>
  <c r="T1976" i="8"/>
  <c r="T1975" i="8"/>
  <c r="T1974" i="8"/>
  <c r="T1973" i="8"/>
  <c r="T1972" i="8"/>
  <c r="T1971" i="8"/>
  <c r="T1970" i="8"/>
  <c r="T1969" i="8"/>
  <c r="T1968" i="8"/>
  <c r="T1967" i="8"/>
  <c r="T1966" i="8"/>
  <c r="T1965" i="8"/>
  <c r="T1964" i="8"/>
  <c r="T1963" i="8"/>
  <c r="T1962" i="8"/>
  <c r="T1961" i="8"/>
  <c r="T1960" i="8"/>
  <c r="T1959" i="8"/>
  <c r="T1958" i="8"/>
  <c r="T1957" i="8"/>
  <c r="T1956" i="8"/>
  <c r="T1955" i="8"/>
  <c r="T1954" i="8"/>
  <c r="T1953" i="8"/>
  <c r="T1952" i="8"/>
  <c r="T1951" i="8"/>
  <c r="T1950" i="8"/>
  <c r="T1949" i="8"/>
  <c r="T1948" i="8"/>
  <c r="T1947" i="8"/>
  <c r="T1946" i="8"/>
  <c r="T1945" i="8"/>
  <c r="T1944" i="8"/>
  <c r="T1943" i="8"/>
  <c r="T1942" i="8"/>
  <c r="T1941" i="8"/>
  <c r="T1940" i="8"/>
  <c r="T1939" i="8"/>
  <c r="T1938" i="8"/>
  <c r="T1937" i="8"/>
  <c r="T1936" i="8"/>
  <c r="T1935" i="8"/>
  <c r="T1934" i="8"/>
  <c r="T1933" i="8"/>
  <c r="T1932" i="8"/>
  <c r="T1931" i="8"/>
  <c r="T1930" i="8"/>
  <c r="T1929" i="8"/>
  <c r="T1928" i="8"/>
  <c r="T1927" i="8"/>
  <c r="T1926" i="8"/>
  <c r="T1925" i="8"/>
  <c r="T1924" i="8"/>
  <c r="T1923" i="8"/>
  <c r="T1922" i="8"/>
  <c r="T1921" i="8"/>
  <c r="T1920" i="8"/>
  <c r="T1919" i="8"/>
  <c r="T1918" i="8"/>
  <c r="T1917" i="8"/>
  <c r="T1916" i="8"/>
  <c r="T1915" i="8"/>
  <c r="T1914" i="8"/>
  <c r="T1913" i="8"/>
  <c r="T1912" i="8"/>
  <c r="T1911" i="8"/>
  <c r="T1910" i="8"/>
  <c r="T1909" i="8"/>
  <c r="T1908" i="8"/>
  <c r="T1907" i="8"/>
  <c r="T1906" i="8"/>
  <c r="T1905" i="8"/>
  <c r="T1904" i="8"/>
  <c r="T1903" i="8"/>
  <c r="T1902" i="8"/>
  <c r="T1901" i="8"/>
  <c r="T1900" i="8"/>
  <c r="T1899" i="8"/>
  <c r="T1898" i="8"/>
  <c r="T1897" i="8"/>
  <c r="T1896" i="8"/>
  <c r="T1895" i="8"/>
  <c r="T1894" i="8"/>
  <c r="T1893" i="8"/>
  <c r="T1892" i="8"/>
  <c r="T1891" i="8"/>
  <c r="T1890" i="8"/>
  <c r="T1889" i="8"/>
  <c r="T1888" i="8"/>
  <c r="T1887" i="8"/>
  <c r="T1886" i="8"/>
  <c r="T1885" i="8"/>
  <c r="T1884" i="8"/>
  <c r="T1883" i="8"/>
  <c r="T1882" i="8"/>
  <c r="T1881" i="8"/>
  <c r="T1880" i="8"/>
  <c r="T1879" i="8"/>
  <c r="T1878" i="8"/>
  <c r="T1877" i="8"/>
  <c r="T1876" i="8"/>
  <c r="T1875" i="8"/>
  <c r="T1874" i="8"/>
  <c r="T1873" i="8"/>
  <c r="T1872" i="8"/>
  <c r="T1871" i="8"/>
  <c r="T1870" i="8"/>
  <c r="T1869" i="8"/>
  <c r="T1868" i="8"/>
  <c r="T1867" i="8"/>
  <c r="T1866" i="8"/>
  <c r="T1865" i="8"/>
  <c r="T1864" i="8"/>
  <c r="T1863" i="8"/>
  <c r="T1862" i="8"/>
  <c r="T1861" i="8"/>
  <c r="T1860" i="8"/>
  <c r="T1859" i="8"/>
  <c r="T1858" i="8"/>
  <c r="T1857" i="8"/>
  <c r="T1856" i="8"/>
  <c r="T1855" i="8"/>
  <c r="T1854" i="8"/>
  <c r="T1853" i="8"/>
  <c r="T1852" i="8"/>
  <c r="T1851" i="8"/>
  <c r="T1850" i="8"/>
  <c r="T1849" i="8"/>
  <c r="T1848" i="8"/>
  <c r="T1847" i="8"/>
  <c r="T1846" i="8"/>
  <c r="T1845" i="8"/>
  <c r="T1844" i="8"/>
  <c r="T1843" i="8"/>
  <c r="T1842" i="8"/>
  <c r="T1841" i="8"/>
  <c r="T1840" i="8"/>
  <c r="T1839" i="8"/>
  <c r="T1838" i="8"/>
  <c r="T1837" i="8"/>
  <c r="T1836" i="8"/>
  <c r="T1835" i="8"/>
  <c r="T1834" i="8"/>
  <c r="T1833" i="8"/>
  <c r="T1832" i="8"/>
  <c r="T1831" i="8"/>
  <c r="T1830" i="8"/>
  <c r="T1829" i="8"/>
  <c r="T1828" i="8"/>
  <c r="T1827" i="8"/>
  <c r="T1826" i="8"/>
  <c r="T1825" i="8"/>
  <c r="B1825" i="8"/>
  <c r="B1826" i="8" s="1"/>
  <c r="B1827" i="8" s="1"/>
  <c r="B1828" i="8" s="1"/>
  <c r="B1829" i="8" s="1"/>
  <c r="B1830" i="8" s="1"/>
  <c r="B1831" i="8" s="1"/>
  <c r="B1832" i="8" s="1"/>
  <c r="B1833" i="8" s="1"/>
  <c r="B1834" i="8" s="1"/>
  <c r="B1835" i="8" s="1"/>
  <c r="B1836" i="8" s="1"/>
  <c r="B1837" i="8" s="1"/>
  <c r="B1838" i="8" s="1"/>
  <c r="B1839" i="8" s="1"/>
  <c r="B1840" i="8" s="1"/>
  <c r="B1841" i="8" s="1"/>
  <c r="B1842" i="8" s="1"/>
  <c r="B1843" i="8" s="1"/>
  <c r="B1844" i="8" s="1"/>
  <c r="B1845" i="8" s="1"/>
  <c r="B1846" i="8" s="1"/>
  <c r="B1847" i="8" s="1"/>
  <c r="B1848" i="8" s="1"/>
  <c r="B1849" i="8" s="1"/>
  <c r="B1850" i="8" s="1"/>
  <c r="B1851" i="8" s="1"/>
  <c r="B1852" i="8" s="1"/>
  <c r="B1853" i="8" s="1"/>
  <c r="B1854" i="8" s="1"/>
  <c r="B1855" i="8" s="1"/>
  <c r="B1856" i="8" s="1"/>
  <c r="B1857" i="8" s="1"/>
  <c r="B1858" i="8" s="1"/>
  <c r="B1859" i="8" s="1"/>
  <c r="B1860" i="8" s="1"/>
  <c r="B1861" i="8" s="1"/>
  <c r="B1862" i="8" s="1"/>
  <c r="B1863" i="8" s="1"/>
  <c r="B1864" i="8" s="1"/>
  <c r="B1865" i="8" s="1"/>
  <c r="B1866" i="8" s="1"/>
  <c r="B1867" i="8" s="1"/>
  <c r="B1868" i="8" s="1"/>
  <c r="B1869" i="8" s="1"/>
  <c r="B1870" i="8" s="1"/>
  <c r="B1871" i="8" s="1"/>
  <c r="B1872" i="8" s="1"/>
  <c r="B1873" i="8" s="1"/>
  <c r="B1874" i="8" s="1"/>
  <c r="B1875" i="8" s="1"/>
  <c r="B1876" i="8" s="1"/>
  <c r="B1877" i="8" s="1"/>
  <c r="B1878" i="8" s="1"/>
  <c r="B1879" i="8" s="1"/>
  <c r="B1880" i="8" s="1"/>
  <c r="B1881" i="8" s="1"/>
  <c r="B1882" i="8" s="1"/>
  <c r="B1883" i="8" s="1"/>
  <c r="B1884" i="8" s="1"/>
  <c r="B1885" i="8" s="1"/>
  <c r="B1886" i="8" s="1"/>
  <c r="B1887" i="8" s="1"/>
  <c r="B1888" i="8" s="1"/>
  <c r="B1889" i="8" s="1"/>
  <c r="B1890" i="8" s="1"/>
  <c r="B1891" i="8" s="1"/>
  <c r="B1892" i="8" s="1"/>
  <c r="B1893" i="8" s="1"/>
  <c r="B1894" i="8" s="1"/>
  <c r="B1895" i="8" s="1"/>
  <c r="B1896" i="8" s="1"/>
  <c r="B1897" i="8" s="1"/>
  <c r="B1898" i="8" s="1"/>
  <c r="B1899" i="8" s="1"/>
  <c r="B1900" i="8" s="1"/>
  <c r="B1901" i="8" s="1"/>
  <c r="B1902" i="8" s="1"/>
  <c r="B1903" i="8" s="1"/>
  <c r="B1904" i="8" s="1"/>
  <c r="B1905" i="8" s="1"/>
  <c r="B1906" i="8" s="1"/>
  <c r="B1907" i="8" s="1"/>
  <c r="B1908" i="8" s="1"/>
  <c r="B1909" i="8" s="1"/>
  <c r="B1910" i="8" s="1"/>
  <c r="B1911" i="8" s="1"/>
  <c r="B1912" i="8" s="1"/>
  <c r="B1913" i="8" s="1"/>
  <c r="B1914" i="8" s="1"/>
  <c r="B1915" i="8" s="1"/>
  <c r="B1916" i="8" s="1"/>
  <c r="B1917" i="8" s="1"/>
  <c r="B1918" i="8" s="1"/>
  <c r="B1919" i="8" s="1"/>
  <c r="B1920" i="8" s="1"/>
  <c r="B1921" i="8" s="1"/>
  <c r="B1922" i="8" s="1"/>
  <c r="B1923" i="8" s="1"/>
  <c r="B1924" i="8" s="1"/>
  <c r="B1925" i="8" s="1"/>
  <c r="B1926" i="8" s="1"/>
  <c r="B1927" i="8" s="1"/>
  <c r="B1928" i="8" s="1"/>
  <c r="B1929" i="8" s="1"/>
  <c r="B1930" i="8" s="1"/>
  <c r="B1931" i="8" s="1"/>
  <c r="B1932" i="8" s="1"/>
  <c r="B1933" i="8" s="1"/>
  <c r="B1934" i="8" s="1"/>
  <c r="B1935" i="8" s="1"/>
  <c r="B1936" i="8" s="1"/>
  <c r="B1937" i="8" s="1"/>
  <c r="B1938" i="8" s="1"/>
  <c r="B1939" i="8" s="1"/>
  <c r="B1940" i="8" s="1"/>
  <c r="B1941" i="8" s="1"/>
  <c r="B1942" i="8" s="1"/>
  <c r="B1943" i="8" s="1"/>
  <c r="B1944" i="8" s="1"/>
  <c r="B1945" i="8" s="1"/>
  <c r="B1946" i="8" s="1"/>
  <c r="B1947" i="8" s="1"/>
  <c r="B1948" i="8" s="1"/>
  <c r="B1949" i="8" s="1"/>
  <c r="B1950" i="8" s="1"/>
  <c r="B1951" i="8" s="1"/>
  <c r="B1952" i="8" s="1"/>
  <c r="B1953" i="8" s="1"/>
  <c r="B1954" i="8" s="1"/>
  <c r="B1955" i="8" s="1"/>
  <c r="B1956" i="8" s="1"/>
  <c r="B1957" i="8" s="1"/>
  <c r="B1958" i="8" s="1"/>
  <c r="B1959" i="8" s="1"/>
  <c r="B1960" i="8" s="1"/>
  <c r="B1961" i="8" s="1"/>
  <c r="B1962" i="8" s="1"/>
  <c r="B1963" i="8" s="1"/>
  <c r="B1964" i="8" s="1"/>
  <c r="B1965" i="8" s="1"/>
  <c r="B1966" i="8" s="1"/>
  <c r="B1967" i="8" s="1"/>
  <c r="B1968" i="8" s="1"/>
  <c r="B1969" i="8" s="1"/>
  <c r="B1970" i="8" s="1"/>
  <c r="B1971" i="8" s="1"/>
  <c r="B1972" i="8" s="1"/>
  <c r="B1973" i="8" s="1"/>
  <c r="B1974" i="8" s="1"/>
  <c r="B1975" i="8" s="1"/>
  <c r="B1976" i="8" s="1"/>
  <c r="B1977" i="8" s="1"/>
  <c r="B1978" i="8" s="1"/>
  <c r="B1979" i="8" s="1"/>
  <c r="B1980" i="8" s="1"/>
  <c r="B1981" i="8" s="1"/>
  <c r="B1982" i="8" s="1"/>
  <c r="B1983" i="8" s="1"/>
  <c r="B1984" i="8" s="1"/>
  <c r="B1985" i="8" s="1"/>
  <c r="B1986" i="8" s="1"/>
  <c r="B1987" i="8" s="1"/>
  <c r="B1988" i="8" s="1"/>
  <c r="B1989" i="8" s="1"/>
  <c r="B1990" i="8" s="1"/>
  <c r="T1824" i="8"/>
  <c r="T1823" i="8"/>
  <c r="T1822" i="8"/>
  <c r="T1821" i="8"/>
  <c r="T1820" i="8"/>
  <c r="T1819" i="8"/>
  <c r="T1818" i="8"/>
  <c r="T1817" i="8"/>
  <c r="T1816" i="8"/>
  <c r="T1815" i="8"/>
  <c r="T1814" i="8"/>
  <c r="T1813" i="8"/>
  <c r="T1812" i="8"/>
  <c r="T1811" i="8"/>
  <c r="T1810" i="8"/>
  <c r="T1809" i="8"/>
  <c r="T1808" i="8"/>
  <c r="T1807" i="8"/>
  <c r="T1806" i="8"/>
  <c r="T1805" i="8"/>
  <c r="T1804" i="8"/>
  <c r="T1803" i="8"/>
  <c r="T1802" i="8"/>
  <c r="T1801" i="8"/>
  <c r="T1800" i="8"/>
  <c r="T1799" i="8"/>
  <c r="T1798" i="8"/>
  <c r="T1797" i="8"/>
  <c r="T1796" i="8"/>
  <c r="T1795" i="8"/>
  <c r="T1794" i="8"/>
  <c r="T1793" i="8"/>
  <c r="T1792" i="8"/>
  <c r="T1791" i="8"/>
  <c r="T1790" i="8"/>
  <c r="T1789" i="8"/>
  <c r="T1788" i="8"/>
  <c r="T1787" i="8"/>
  <c r="T1786" i="8"/>
  <c r="T1785" i="8"/>
  <c r="T1784" i="8"/>
  <c r="T1783" i="8"/>
  <c r="T1782" i="8"/>
  <c r="T1781" i="8"/>
  <c r="T1780" i="8"/>
  <c r="T1779" i="8"/>
  <c r="T1778" i="8"/>
  <c r="T1777" i="8"/>
  <c r="T1776" i="8"/>
  <c r="T1775" i="8"/>
  <c r="T1774" i="8"/>
  <c r="T1773" i="8"/>
  <c r="T1772" i="8"/>
  <c r="T1771" i="8"/>
  <c r="T1770" i="8"/>
  <c r="T1769" i="8"/>
  <c r="T1768" i="8"/>
  <c r="T1767" i="8"/>
  <c r="T1766" i="8"/>
  <c r="T1765" i="8"/>
  <c r="T1764" i="8"/>
  <c r="T1763" i="8"/>
  <c r="T1762" i="8"/>
  <c r="T1761" i="8"/>
  <c r="T1760" i="8"/>
  <c r="T1759" i="8"/>
  <c r="T1758" i="8"/>
  <c r="T1757" i="8"/>
  <c r="T1756" i="8"/>
  <c r="T1755" i="8"/>
  <c r="T1754" i="8"/>
  <c r="T1753" i="8"/>
  <c r="T1752" i="8"/>
  <c r="T1751" i="8"/>
  <c r="T1750" i="8"/>
  <c r="T1749" i="8"/>
  <c r="T1748" i="8"/>
  <c r="T1747" i="8"/>
  <c r="T1746" i="8"/>
  <c r="T1745" i="8"/>
  <c r="T1744" i="8"/>
  <c r="T1743" i="8"/>
  <c r="T1742" i="8"/>
  <c r="T1741" i="8"/>
  <c r="T1740" i="8"/>
  <c r="T1739" i="8"/>
  <c r="T1738" i="8"/>
  <c r="T1737" i="8"/>
  <c r="T1736" i="8"/>
  <c r="T1735" i="8"/>
  <c r="T1734" i="8"/>
  <c r="T1733" i="8"/>
  <c r="T1732" i="8"/>
  <c r="T1731" i="8"/>
  <c r="T1730" i="8"/>
  <c r="T1729" i="8"/>
  <c r="T1728" i="8"/>
  <c r="T1727" i="8"/>
  <c r="T1726" i="8"/>
  <c r="T1725" i="8"/>
  <c r="T1724" i="8"/>
  <c r="T1723" i="8"/>
  <c r="T1722" i="8"/>
  <c r="T1721" i="8"/>
  <c r="T1720" i="8"/>
  <c r="T1719" i="8"/>
  <c r="T1718" i="8"/>
  <c r="T1717" i="8"/>
  <c r="T1716" i="8"/>
  <c r="T1715" i="8"/>
  <c r="T1714" i="8"/>
  <c r="T1713" i="8"/>
  <c r="T1712" i="8"/>
  <c r="T1711" i="8"/>
  <c r="T1710" i="8"/>
  <c r="T1709" i="8"/>
  <c r="T1708" i="8"/>
  <c r="T1707" i="8"/>
  <c r="T1706" i="8"/>
  <c r="T1705" i="8"/>
  <c r="T1704" i="8"/>
  <c r="T1703" i="8"/>
  <c r="T1702" i="8"/>
  <c r="T1701" i="8"/>
  <c r="T1700" i="8"/>
  <c r="T1699" i="8"/>
  <c r="T1698" i="8"/>
  <c r="T1697" i="8"/>
  <c r="T1696" i="8"/>
  <c r="T1695" i="8"/>
  <c r="T1694" i="8"/>
  <c r="T1693" i="8"/>
  <c r="T1692" i="8"/>
  <c r="T1691" i="8"/>
  <c r="T1690" i="8"/>
  <c r="T1689" i="8"/>
  <c r="T1688" i="8"/>
  <c r="T1687" i="8"/>
  <c r="T1686" i="8"/>
  <c r="T1685" i="8"/>
  <c r="T1684" i="8"/>
  <c r="T1683" i="8"/>
  <c r="T1682" i="8"/>
  <c r="T1681" i="8"/>
  <c r="T1680" i="8"/>
  <c r="T1679" i="8"/>
  <c r="T1678" i="8"/>
  <c r="T1677" i="8"/>
  <c r="T1676" i="8"/>
  <c r="T1675" i="8"/>
  <c r="T1674" i="8"/>
  <c r="T1673" i="8"/>
  <c r="T1672" i="8"/>
  <c r="T1671" i="8"/>
  <c r="T1670" i="8"/>
  <c r="T1669" i="8"/>
  <c r="T1668" i="8"/>
  <c r="T1667" i="8"/>
  <c r="T1666" i="8"/>
  <c r="T1665" i="8"/>
  <c r="T1664" i="8"/>
  <c r="T1663" i="8"/>
  <c r="T1662" i="8"/>
  <c r="T1661" i="8"/>
  <c r="T1660" i="8"/>
  <c r="T1659" i="8"/>
  <c r="B1659" i="8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B1745" i="8" s="1"/>
  <c r="B1746" i="8" s="1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B1759" i="8" s="1"/>
  <c r="B1760" i="8" s="1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B1771" i="8" s="1"/>
  <c r="B1772" i="8" s="1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B1785" i="8" s="1"/>
  <c r="B1786" i="8" s="1"/>
  <c r="B1787" i="8" s="1"/>
  <c r="B1788" i="8" s="1"/>
  <c r="B1789" i="8" s="1"/>
  <c r="B1790" i="8" s="1"/>
  <c r="B1791" i="8" s="1"/>
  <c r="B1792" i="8" s="1"/>
  <c r="B1793" i="8" s="1"/>
  <c r="B1794" i="8" s="1"/>
  <c r="B1795" i="8" s="1"/>
  <c r="B1796" i="8" s="1"/>
  <c r="B1797" i="8" s="1"/>
  <c r="B1798" i="8" s="1"/>
  <c r="B1799" i="8" s="1"/>
  <c r="B1800" i="8" s="1"/>
  <c r="B1801" i="8" s="1"/>
  <c r="B1802" i="8" s="1"/>
  <c r="B1803" i="8" s="1"/>
  <c r="B1804" i="8" s="1"/>
  <c r="B1805" i="8" s="1"/>
  <c r="B1806" i="8" s="1"/>
  <c r="B1807" i="8" s="1"/>
  <c r="B1808" i="8" s="1"/>
  <c r="B1809" i="8" s="1"/>
  <c r="B1810" i="8" s="1"/>
  <c r="B1811" i="8" s="1"/>
  <c r="B1812" i="8" s="1"/>
  <c r="B1813" i="8" s="1"/>
  <c r="B1814" i="8" s="1"/>
  <c r="B1815" i="8" s="1"/>
  <c r="B1816" i="8" s="1"/>
  <c r="B1817" i="8" s="1"/>
  <c r="B1818" i="8" s="1"/>
  <c r="B1819" i="8" s="1"/>
  <c r="B1820" i="8" s="1"/>
  <c r="B1821" i="8" s="1"/>
  <c r="B1822" i="8" s="1"/>
  <c r="B1823" i="8" s="1"/>
  <c r="B1824" i="8" s="1"/>
  <c r="T1658" i="8"/>
  <c r="T1657" i="8"/>
  <c r="T1656" i="8"/>
  <c r="T1655" i="8"/>
  <c r="T1654" i="8"/>
  <c r="T1653" i="8"/>
  <c r="T1652" i="8"/>
  <c r="T1651" i="8"/>
  <c r="T1650" i="8"/>
  <c r="T1649" i="8"/>
  <c r="T1648" i="8"/>
  <c r="T1647" i="8"/>
  <c r="T1646" i="8"/>
  <c r="T1645" i="8"/>
  <c r="T1644" i="8"/>
  <c r="T1643" i="8"/>
  <c r="T1642" i="8"/>
  <c r="T1641" i="8"/>
  <c r="T1640" i="8"/>
  <c r="T1639" i="8"/>
  <c r="T1638" i="8"/>
  <c r="T1637" i="8"/>
  <c r="T1636" i="8"/>
  <c r="T1635" i="8"/>
  <c r="T1634" i="8"/>
  <c r="T1633" i="8"/>
  <c r="T1632" i="8"/>
  <c r="T1631" i="8"/>
  <c r="T1630" i="8"/>
  <c r="T1629" i="8"/>
  <c r="T1628" i="8"/>
  <c r="T1627" i="8"/>
  <c r="T1626" i="8"/>
  <c r="T1625" i="8"/>
  <c r="T1624" i="8"/>
  <c r="T1623" i="8"/>
  <c r="T1622" i="8"/>
  <c r="T1621" i="8"/>
  <c r="T1620" i="8"/>
  <c r="T1619" i="8"/>
  <c r="T1618" i="8"/>
  <c r="T1617" i="8"/>
  <c r="T1616" i="8"/>
  <c r="T1615" i="8"/>
  <c r="T1614" i="8"/>
  <c r="T1613" i="8"/>
  <c r="T1612" i="8"/>
  <c r="T1611" i="8"/>
  <c r="T1610" i="8"/>
  <c r="T1609" i="8"/>
  <c r="T1608" i="8"/>
  <c r="T1607" i="8"/>
  <c r="T1606" i="8"/>
  <c r="T1605" i="8"/>
  <c r="T1604" i="8"/>
  <c r="T1603" i="8"/>
  <c r="T1602" i="8"/>
  <c r="T1601" i="8"/>
  <c r="T1600" i="8"/>
  <c r="T1599" i="8"/>
  <c r="T1598" i="8"/>
  <c r="T1597" i="8"/>
  <c r="T1596" i="8"/>
  <c r="T1595" i="8"/>
  <c r="T1594" i="8"/>
  <c r="T1593" i="8"/>
  <c r="T1592" i="8"/>
  <c r="T1591" i="8"/>
  <c r="T1590" i="8"/>
  <c r="T1589" i="8"/>
  <c r="T1588" i="8"/>
  <c r="T1587" i="8"/>
  <c r="T1586" i="8"/>
  <c r="T1585" i="8"/>
  <c r="T1584" i="8"/>
  <c r="T1583" i="8"/>
  <c r="T1582" i="8"/>
  <c r="T1581" i="8"/>
  <c r="T1580" i="8"/>
  <c r="T1579" i="8"/>
  <c r="T1578" i="8"/>
  <c r="T1577" i="8"/>
  <c r="T1576" i="8"/>
  <c r="T1575" i="8"/>
  <c r="T1574" i="8"/>
  <c r="T1573" i="8"/>
  <c r="T1572" i="8"/>
  <c r="T1571" i="8"/>
  <c r="T1570" i="8"/>
  <c r="T1569" i="8"/>
  <c r="T1568" i="8"/>
  <c r="T1567" i="8"/>
  <c r="T1566" i="8"/>
  <c r="T1565" i="8"/>
  <c r="T1564" i="8"/>
  <c r="T1563" i="8"/>
  <c r="T1562" i="8"/>
  <c r="T1561" i="8"/>
  <c r="T1560" i="8"/>
  <c r="T1559" i="8"/>
  <c r="T1558" i="8"/>
  <c r="T1557" i="8"/>
  <c r="T1556" i="8"/>
  <c r="T1555" i="8"/>
  <c r="T1554" i="8"/>
  <c r="T1553" i="8"/>
  <c r="T1552" i="8"/>
  <c r="T1551" i="8"/>
  <c r="T1550" i="8"/>
  <c r="T1549" i="8"/>
  <c r="T1548" i="8"/>
  <c r="T1547" i="8"/>
  <c r="T1546" i="8"/>
  <c r="T1545" i="8"/>
  <c r="T1544" i="8"/>
  <c r="T1543" i="8"/>
  <c r="T1542" i="8"/>
  <c r="T1541" i="8"/>
  <c r="T1540" i="8"/>
  <c r="T1539" i="8"/>
  <c r="T1538" i="8"/>
  <c r="T1537" i="8"/>
  <c r="T1536" i="8"/>
  <c r="T1535" i="8"/>
  <c r="T1534" i="8"/>
  <c r="T1533" i="8"/>
  <c r="T1532" i="8"/>
  <c r="T1531" i="8"/>
  <c r="T1530" i="8"/>
  <c r="T1529" i="8"/>
  <c r="T1528" i="8"/>
  <c r="T1527" i="8"/>
  <c r="T1526" i="8"/>
  <c r="T1525" i="8"/>
  <c r="T1524" i="8"/>
  <c r="T1523" i="8"/>
  <c r="T1522" i="8"/>
  <c r="T1521" i="8"/>
  <c r="T1520" i="8"/>
  <c r="T1519" i="8"/>
  <c r="T1518" i="8"/>
  <c r="T1517" i="8"/>
  <c r="T1516" i="8"/>
  <c r="T1515" i="8"/>
  <c r="T1514" i="8"/>
  <c r="T1513" i="8"/>
  <c r="T1512" i="8"/>
  <c r="T1511" i="8"/>
  <c r="T1510" i="8"/>
  <c r="T1509" i="8"/>
  <c r="T1508" i="8"/>
  <c r="T1507" i="8"/>
  <c r="T1506" i="8"/>
  <c r="T1505" i="8"/>
  <c r="T1504" i="8"/>
  <c r="T1503" i="8"/>
  <c r="T1502" i="8"/>
  <c r="T1501" i="8"/>
  <c r="T1500" i="8"/>
  <c r="T1499" i="8"/>
  <c r="T1498" i="8"/>
  <c r="T1497" i="8"/>
  <c r="T1496" i="8"/>
  <c r="T1495" i="8"/>
  <c r="T1494" i="8"/>
  <c r="T1493" i="8"/>
  <c r="B1493" i="8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T1492" i="8"/>
  <c r="T1491" i="8"/>
  <c r="T1490" i="8"/>
  <c r="T1489" i="8"/>
  <c r="T1488" i="8"/>
  <c r="T1487" i="8"/>
  <c r="T1486" i="8"/>
  <c r="T1485" i="8"/>
  <c r="T1484" i="8"/>
  <c r="T1483" i="8"/>
  <c r="T1482" i="8"/>
  <c r="T1481" i="8"/>
  <c r="T1480" i="8"/>
  <c r="T1479" i="8"/>
  <c r="T1478" i="8"/>
  <c r="T1477" i="8"/>
  <c r="T1476" i="8"/>
  <c r="T1475" i="8"/>
  <c r="T1474" i="8"/>
  <c r="T1473" i="8"/>
  <c r="T1472" i="8"/>
  <c r="T1471" i="8"/>
  <c r="T1470" i="8"/>
  <c r="T1469" i="8"/>
  <c r="T1468" i="8"/>
  <c r="T1467" i="8"/>
  <c r="T1466" i="8"/>
  <c r="T1465" i="8"/>
  <c r="T1464" i="8"/>
  <c r="T1463" i="8"/>
  <c r="T1462" i="8"/>
  <c r="T1461" i="8"/>
  <c r="T1460" i="8"/>
  <c r="T1459" i="8"/>
  <c r="T1458" i="8"/>
  <c r="T1457" i="8"/>
  <c r="T1456" i="8"/>
  <c r="T1455" i="8"/>
  <c r="T1454" i="8"/>
  <c r="T1453" i="8"/>
  <c r="T1452" i="8"/>
  <c r="T1451" i="8"/>
  <c r="T1450" i="8"/>
  <c r="T1449" i="8"/>
  <c r="T1448" i="8"/>
  <c r="T1447" i="8"/>
  <c r="T1446" i="8"/>
  <c r="T1445" i="8"/>
  <c r="T1444" i="8"/>
  <c r="T1443" i="8"/>
  <c r="T1442" i="8"/>
  <c r="T1441" i="8"/>
  <c r="T1440" i="8"/>
  <c r="T1439" i="8"/>
  <c r="T1438" i="8"/>
  <c r="T1437" i="8"/>
  <c r="T1436" i="8"/>
  <c r="T1435" i="8"/>
  <c r="T1434" i="8"/>
  <c r="T1433" i="8"/>
  <c r="T1432" i="8"/>
  <c r="T1431" i="8"/>
  <c r="T1430" i="8"/>
  <c r="T1429" i="8"/>
  <c r="T1428" i="8"/>
  <c r="T1427" i="8"/>
  <c r="T1426" i="8"/>
  <c r="T1425" i="8"/>
  <c r="T1424" i="8"/>
  <c r="T1423" i="8"/>
  <c r="T1422" i="8"/>
  <c r="T1421" i="8"/>
  <c r="T1420" i="8"/>
  <c r="T1419" i="8"/>
  <c r="T1418" i="8"/>
  <c r="T1417" i="8"/>
  <c r="T1416" i="8"/>
  <c r="T1415" i="8"/>
  <c r="T1414" i="8"/>
  <c r="T1413" i="8"/>
  <c r="T1412" i="8"/>
  <c r="T1411" i="8"/>
  <c r="T1410" i="8"/>
  <c r="T1409" i="8"/>
  <c r="T1408" i="8"/>
  <c r="T1407" i="8"/>
  <c r="T1406" i="8"/>
  <c r="T1405" i="8"/>
  <c r="T1404" i="8"/>
  <c r="T1403" i="8"/>
  <c r="T1402" i="8"/>
  <c r="T1401" i="8"/>
  <c r="T1400" i="8"/>
  <c r="T1399" i="8"/>
  <c r="T1398" i="8"/>
  <c r="T1397" i="8"/>
  <c r="T1396" i="8"/>
  <c r="T1395" i="8"/>
  <c r="T1394" i="8"/>
  <c r="T1393" i="8"/>
  <c r="T1392" i="8"/>
  <c r="T1391" i="8"/>
  <c r="T1390" i="8"/>
  <c r="T1389" i="8"/>
  <c r="T1388" i="8"/>
  <c r="T1387" i="8"/>
  <c r="T1386" i="8"/>
  <c r="T1385" i="8"/>
  <c r="T1384" i="8"/>
  <c r="T1383" i="8"/>
  <c r="T1382" i="8"/>
  <c r="T1381" i="8"/>
  <c r="T1380" i="8"/>
  <c r="T1379" i="8"/>
  <c r="T1378" i="8"/>
  <c r="T1377" i="8"/>
  <c r="T1376" i="8"/>
  <c r="T1375" i="8"/>
  <c r="T1374" i="8"/>
  <c r="T1373" i="8"/>
  <c r="T1372" i="8"/>
  <c r="T1371" i="8"/>
  <c r="T1370" i="8"/>
  <c r="T1369" i="8"/>
  <c r="T1368" i="8"/>
  <c r="T1367" i="8"/>
  <c r="T1366" i="8"/>
  <c r="T1365" i="8"/>
  <c r="T1364" i="8"/>
  <c r="T1363" i="8"/>
  <c r="T1362" i="8"/>
  <c r="T1361" i="8"/>
  <c r="T1360" i="8"/>
  <c r="T1359" i="8"/>
  <c r="T1358" i="8"/>
  <c r="T1357" i="8"/>
  <c r="T1356" i="8"/>
  <c r="T1355" i="8"/>
  <c r="T1354" i="8"/>
  <c r="T1353" i="8"/>
  <c r="T1352" i="8"/>
  <c r="T1351" i="8"/>
  <c r="T1350" i="8"/>
  <c r="T1349" i="8"/>
  <c r="T1348" i="8"/>
  <c r="T1347" i="8"/>
  <c r="T1346" i="8"/>
  <c r="T1345" i="8"/>
  <c r="T1344" i="8"/>
  <c r="T1343" i="8"/>
  <c r="T1342" i="8"/>
  <c r="T1341" i="8"/>
  <c r="T1340" i="8"/>
  <c r="T1339" i="8"/>
  <c r="T1338" i="8"/>
  <c r="T1337" i="8"/>
  <c r="T1336" i="8"/>
  <c r="T1335" i="8"/>
  <c r="T1334" i="8"/>
  <c r="T1333" i="8"/>
  <c r="T1332" i="8"/>
  <c r="T1331" i="8"/>
  <c r="T1330" i="8"/>
  <c r="T1329" i="8"/>
  <c r="T1328" i="8"/>
  <c r="T1327" i="8"/>
  <c r="B1327" i="8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T1326" i="8"/>
  <c r="T1325" i="8"/>
  <c r="T1324" i="8"/>
  <c r="T1323" i="8"/>
  <c r="T1322" i="8"/>
  <c r="T1321" i="8"/>
  <c r="T1320" i="8"/>
  <c r="T1319" i="8"/>
  <c r="T1318" i="8"/>
  <c r="T1317" i="8"/>
  <c r="T1316" i="8"/>
  <c r="T1315" i="8"/>
  <c r="T1314" i="8"/>
  <c r="T1313" i="8"/>
  <c r="T1312" i="8"/>
  <c r="T1311" i="8"/>
  <c r="T1310" i="8"/>
  <c r="T1309" i="8"/>
  <c r="T1308" i="8"/>
  <c r="T1307" i="8"/>
  <c r="T1306" i="8"/>
  <c r="T1305" i="8"/>
  <c r="T1304" i="8"/>
  <c r="T1303" i="8"/>
  <c r="T1302" i="8"/>
  <c r="T1301" i="8"/>
  <c r="T1300" i="8"/>
  <c r="T1299" i="8"/>
  <c r="T1298" i="8"/>
  <c r="T1297" i="8"/>
  <c r="T1296" i="8"/>
  <c r="T1295" i="8"/>
  <c r="T1294" i="8"/>
  <c r="T1293" i="8"/>
  <c r="T1292" i="8"/>
  <c r="T1291" i="8"/>
  <c r="T1290" i="8"/>
  <c r="T1289" i="8"/>
  <c r="T1288" i="8"/>
  <c r="T1287" i="8"/>
  <c r="T1286" i="8"/>
  <c r="T1285" i="8"/>
  <c r="T1284" i="8"/>
  <c r="T1283" i="8"/>
  <c r="T1282" i="8"/>
  <c r="T1281" i="8"/>
  <c r="T1280" i="8"/>
  <c r="T1279" i="8"/>
  <c r="T1278" i="8"/>
  <c r="T1277" i="8"/>
  <c r="T1276" i="8"/>
  <c r="T1275" i="8"/>
  <c r="T1274" i="8"/>
  <c r="T1273" i="8"/>
  <c r="T1272" i="8"/>
  <c r="T1271" i="8"/>
  <c r="T1270" i="8"/>
  <c r="T1269" i="8"/>
  <c r="T1268" i="8"/>
  <c r="T1267" i="8"/>
  <c r="T1266" i="8"/>
  <c r="T1265" i="8"/>
  <c r="T1264" i="8"/>
  <c r="T1263" i="8"/>
  <c r="T1262" i="8"/>
  <c r="T1261" i="8"/>
  <c r="T1260" i="8"/>
  <c r="T1259" i="8"/>
  <c r="T1258" i="8"/>
  <c r="T1257" i="8"/>
  <c r="T1256" i="8"/>
  <c r="T1255" i="8"/>
  <c r="T1254" i="8"/>
  <c r="T1253" i="8"/>
  <c r="T1252" i="8"/>
  <c r="T1251" i="8"/>
  <c r="T1250" i="8"/>
  <c r="T1249" i="8"/>
  <c r="T1248" i="8"/>
  <c r="T1247" i="8"/>
  <c r="T1246" i="8"/>
  <c r="T1245" i="8"/>
  <c r="T1244" i="8"/>
  <c r="T1243" i="8"/>
  <c r="T1242" i="8"/>
  <c r="T1241" i="8"/>
  <c r="T1240" i="8"/>
  <c r="T1239" i="8"/>
  <c r="T1238" i="8"/>
  <c r="T1237" i="8"/>
  <c r="T1236" i="8"/>
  <c r="T1235" i="8"/>
  <c r="T1234" i="8"/>
  <c r="T1233" i="8"/>
  <c r="T1232" i="8"/>
  <c r="T1231" i="8"/>
  <c r="T1230" i="8"/>
  <c r="T1229" i="8"/>
  <c r="T1228" i="8"/>
  <c r="T1227" i="8"/>
  <c r="T1226" i="8"/>
  <c r="T1225" i="8"/>
  <c r="T1224" i="8"/>
  <c r="T1223" i="8"/>
  <c r="T1222" i="8"/>
  <c r="T1221" i="8"/>
  <c r="T1220" i="8"/>
  <c r="T1219" i="8"/>
  <c r="T1218" i="8"/>
  <c r="T1217" i="8"/>
  <c r="T1216" i="8"/>
  <c r="T1215" i="8"/>
  <c r="T1214" i="8"/>
  <c r="T1213" i="8"/>
  <c r="T1212" i="8"/>
  <c r="T1211" i="8"/>
  <c r="T1210" i="8"/>
  <c r="T1209" i="8"/>
  <c r="T1208" i="8"/>
  <c r="T1207" i="8"/>
  <c r="T1206" i="8"/>
  <c r="T1205" i="8"/>
  <c r="T1204" i="8"/>
  <c r="T1203" i="8"/>
  <c r="T1202" i="8"/>
  <c r="T1201" i="8"/>
  <c r="T1200" i="8"/>
  <c r="T1199" i="8"/>
  <c r="T1198" i="8"/>
  <c r="T1197" i="8"/>
  <c r="T1196" i="8"/>
  <c r="T1195" i="8"/>
  <c r="T1194" i="8"/>
  <c r="T1193" i="8"/>
  <c r="T1192" i="8"/>
  <c r="T1191" i="8"/>
  <c r="T1190" i="8"/>
  <c r="T1189" i="8"/>
  <c r="T1188" i="8"/>
  <c r="T1187" i="8"/>
  <c r="T1186" i="8"/>
  <c r="T1185" i="8"/>
  <c r="T1184" i="8"/>
  <c r="T1183" i="8"/>
  <c r="T1182" i="8"/>
  <c r="T1181" i="8"/>
  <c r="T1180" i="8"/>
  <c r="T1179" i="8"/>
  <c r="T1178" i="8"/>
  <c r="T1177" i="8"/>
  <c r="T1176" i="8"/>
  <c r="T1175" i="8"/>
  <c r="T1174" i="8"/>
  <c r="T1173" i="8"/>
  <c r="T1172" i="8"/>
  <c r="T1171" i="8"/>
  <c r="T1170" i="8"/>
  <c r="T1169" i="8"/>
  <c r="T1168" i="8"/>
  <c r="T1167" i="8"/>
  <c r="T1166" i="8"/>
  <c r="T1165" i="8"/>
  <c r="T1164" i="8"/>
  <c r="T1163" i="8"/>
  <c r="T1162" i="8"/>
  <c r="T1161" i="8"/>
  <c r="B1161" i="8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G19" i="1"/>
  <c r="F18" i="1"/>
  <c r="D14" i="1"/>
  <c r="D13" i="1"/>
  <c r="D12" i="1"/>
  <c r="J13" i="1" s="1"/>
  <c r="D13" i="8"/>
  <c r="L13" i="8" s="1"/>
  <c r="O13" i="8" s="1"/>
  <c r="K13" i="8"/>
  <c r="N13" i="8" s="1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T168" i="8"/>
  <c r="T169" i="8"/>
  <c r="T170" i="8"/>
  <c r="T171" i="8"/>
  <c r="T172" i="8"/>
  <c r="T173" i="8"/>
  <c r="T174" i="8"/>
  <c r="T175" i="8"/>
  <c r="T176" i="8"/>
  <c r="T177" i="8"/>
  <c r="T178" i="8"/>
  <c r="T179" i="8"/>
  <c r="T180" i="8"/>
  <c r="T181" i="8"/>
  <c r="T182" i="8"/>
  <c r="T183" i="8"/>
  <c r="T184" i="8"/>
  <c r="T185" i="8"/>
  <c r="T186" i="8"/>
  <c r="T187" i="8"/>
  <c r="T188" i="8"/>
  <c r="T189" i="8"/>
  <c r="T190" i="8"/>
  <c r="T191" i="8"/>
  <c r="T192" i="8"/>
  <c r="T193" i="8"/>
  <c r="T194" i="8"/>
  <c r="T195" i="8"/>
  <c r="T196" i="8"/>
  <c r="T197" i="8"/>
  <c r="T198" i="8"/>
  <c r="T199" i="8"/>
  <c r="T200" i="8"/>
  <c r="T201" i="8"/>
  <c r="T202" i="8"/>
  <c r="T203" i="8"/>
  <c r="T204" i="8"/>
  <c r="T205" i="8"/>
  <c r="T206" i="8"/>
  <c r="T207" i="8"/>
  <c r="T208" i="8"/>
  <c r="T209" i="8"/>
  <c r="T210" i="8"/>
  <c r="T211" i="8"/>
  <c r="T212" i="8"/>
  <c r="T213" i="8"/>
  <c r="T214" i="8"/>
  <c r="T215" i="8"/>
  <c r="T216" i="8"/>
  <c r="T217" i="8"/>
  <c r="T218" i="8"/>
  <c r="T219" i="8"/>
  <c r="T220" i="8"/>
  <c r="T221" i="8"/>
  <c r="T222" i="8"/>
  <c r="T223" i="8"/>
  <c r="T224" i="8"/>
  <c r="T225" i="8"/>
  <c r="T226" i="8"/>
  <c r="T227" i="8"/>
  <c r="T228" i="8"/>
  <c r="T229" i="8"/>
  <c r="T230" i="8"/>
  <c r="T231" i="8"/>
  <c r="T232" i="8"/>
  <c r="T233" i="8"/>
  <c r="T234" i="8"/>
  <c r="T235" i="8"/>
  <c r="T236" i="8"/>
  <c r="T237" i="8"/>
  <c r="T238" i="8"/>
  <c r="T239" i="8"/>
  <c r="T240" i="8"/>
  <c r="T241" i="8"/>
  <c r="T242" i="8"/>
  <c r="T243" i="8"/>
  <c r="T244" i="8"/>
  <c r="T245" i="8"/>
  <c r="T246" i="8"/>
  <c r="T247" i="8"/>
  <c r="T248" i="8"/>
  <c r="T249" i="8"/>
  <c r="T250" i="8"/>
  <c r="T251" i="8"/>
  <c r="T252" i="8"/>
  <c r="T253" i="8"/>
  <c r="T254" i="8"/>
  <c r="T255" i="8"/>
  <c r="T256" i="8"/>
  <c r="T257" i="8"/>
  <c r="T258" i="8"/>
  <c r="T259" i="8"/>
  <c r="T260" i="8"/>
  <c r="T261" i="8"/>
  <c r="T262" i="8"/>
  <c r="T263" i="8"/>
  <c r="T264" i="8"/>
  <c r="T265" i="8"/>
  <c r="T266" i="8"/>
  <c r="T267" i="8"/>
  <c r="T268" i="8"/>
  <c r="T269" i="8"/>
  <c r="T270" i="8"/>
  <c r="T271" i="8"/>
  <c r="T272" i="8"/>
  <c r="T273" i="8"/>
  <c r="T274" i="8"/>
  <c r="T275" i="8"/>
  <c r="T276" i="8"/>
  <c r="T277" i="8"/>
  <c r="T278" i="8"/>
  <c r="T279" i="8"/>
  <c r="T280" i="8"/>
  <c r="T281" i="8"/>
  <c r="T282" i="8"/>
  <c r="T283" i="8"/>
  <c r="T284" i="8"/>
  <c r="T285" i="8"/>
  <c r="T286" i="8"/>
  <c r="T287" i="8"/>
  <c r="T288" i="8"/>
  <c r="T289" i="8"/>
  <c r="T290" i="8"/>
  <c r="T291" i="8"/>
  <c r="T292" i="8"/>
  <c r="T293" i="8"/>
  <c r="T294" i="8"/>
  <c r="T295" i="8"/>
  <c r="T296" i="8"/>
  <c r="T297" i="8"/>
  <c r="T298" i="8"/>
  <c r="T299" i="8"/>
  <c r="T300" i="8"/>
  <c r="T301" i="8"/>
  <c r="T302" i="8"/>
  <c r="T303" i="8"/>
  <c r="T304" i="8"/>
  <c r="T305" i="8"/>
  <c r="T306" i="8"/>
  <c r="T307" i="8"/>
  <c r="T308" i="8"/>
  <c r="T309" i="8"/>
  <c r="T310" i="8"/>
  <c r="T311" i="8"/>
  <c r="T312" i="8"/>
  <c r="T313" i="8"/>
  <c r="T314" i="8"/>
  <c r="T315" i="8"/>
  <c r="T316" i="8"/>
  <c r="T317" i="8"/>
  <c r="T318" i="8"/>
  <c r="T319" i="8"/>
  <c r="T320" i="8"/>
  <c r="T321" i="8"/>
  <c r="T322" i="8"/>
  <c r="T323" i="8"/>
  <c r="T324" i="8"/>
  <c r="T325" i="8"/>
  <c r="T326" i="8"/>
  <c r="T327" i="8"/>
  <c r="T328" i="8"/>
  <c r="T329" i="8"/>
  <c r="T330" i="8"/>
  <c r="T331" i="8"/>
  <c r="T332" i="8"/>
  <c r="T333" i="8"/>
  <c r="T334" i="8"/>
  <c r="T335" i="8"/>
  <c r="T336" i="8"/>
  <c r="T337" i="8"/>
  <c r="T338" i="8"/>
  <c r="T339" i="8"/>
  <c r="T340" i="8"/>
  <c r="T341" i="8"/>
  <c r="T342" i="8"/>
  <c r="T343" i="8"/>
  <c r="T344" i="8"/>
  <c r="T345" i="8"/>
  <c r="T346" i="8"/>
  <c r="T347" i="8"/>
  <c r="T348" i="8"/>
  <c r="T349" i="8"/>
  <c r="T350" i="8"/>
  <c r="T351" i="8"/>
  <c r="T352" i="8"/>
  <c r="T353" i="8"/>
  <c r="T354" i="8"/>
  <c r="T355" i="8"/>
  <c r="T356" i="8"/>
  <c r="T357" i="8"/>
  <c r="T358" i="8"/>
  <c r="T359" i="8"/>
  <c r="T360" i="8"/>
  <c r="T361" i="8"/>
  <c r="T362" i="8"/>
  <c r="T363" i="8"/>
  <c r="T364" i="8"/>
  <c r="T365" i="8"/>
  <c r="T366" i="8"/>
  <c r="T367" i="8"/>
  <c r="T368" i="8"/>
  <c r="T369" i="8"/>
  <c r="T370" i="8"/>
  <c r="T371" i="8"/>
  <c r="T372" i="8"/>
  <c r="T373" i="8"/>
  <c r="T374" i="8"/>
  <c r="T375" i="8"/>
  <c r="T376" i="8"/>
  <c r="T377" i="8"/>
  <c r="T378" i="8"/>
  <c r="T379" i="8"/>
  <c r="T380" i="8"/>
  <c r="T381" i="8"/>
  <c r="T382" i="8"/>
  <c r="T383" i="8"/>
  <c r="T384" i="8"/>
  <c r="T385" i="8"/>
  <c r="T386" i="8"/>
  <c r="T387" i="8"/>
  <c r="T388" i="8"/>
  <c r="T389" i="8"/>
  <c r="T390" i="8"/>
  <c r="T391" i="8"/>
  <c r="T392" i="8"/>
  <c r="T393" i="8"/>
  <c r="T394" i="8"/>
  <c r="T395" i="8"/>
  <c r="T396" i="8"/>
  <c r="T397" i="8"/>
  <c r="T398" i="8"/>
  <c r="T399" i="8"/>
  <c r="T400" i="8"/>
  <c r="T401" i="8"/>
  <c r="T402" i="8"/>
  <c r="T403" i="8"/>
  <c r="T404" i="8"/>
  <c r="T405" i="8"/>
  <c r="T406" i="8"/>
  <c r="T407" i="8"/>
  <c r="T408" i="8"/>
  <c r="T409" i="8"/>
  <c r="T410" i="8"/>
  <c r="T411" i="8"/>
  <c r="T412" i="8"/>
  <c r="T413" i="8"/>
  <c r="T414" i="8"/>
  <c r="T415" i="8"/>
  <c r="T416" i="8"/>
  <c r="T417" i="8"/>
  <c r="T418" i="8"/>
  <c r="T419" i="8"/>
  <c r="T420" i="8"/>
  <c r="T421" i="8"/>
  <c r="T422" i="8"/>
  <c r="T423" i="8"/>
  <c r="T424" i="8"/>
  <c r="T425" i="8"/>
  <c r="T426" i="8"/>
  <c r="T427" i="8"/>
  <c r="T428" i="8"/>
  <c r="T429" i="8"/>
  <c r="T430" i="8"/>
  <c r="T431" i="8"/>
  <c r="T432" i="8"/>
  <c r="T433" i="8"/>
  <c r="T434" i="8"/>
  <c r="T435" i="8"/>
  <c r="T436" i="8"/>
  <c r="T437" i="8"/>
  <c r="T438" i="8"/>
  <c r="T439" i="8"/>
  <c r="T440" i="8"/>
  <c r="T441" i="8"/>
  <c r="T442" i="8"/>
  <c r="T443" i="8"/>
  <c r="T444" i="8"/>
  <c r="T445" i="8"/>
  <c r="T446" i="8"/>
  <c r="T447" i="8"/>
  <c r="T448" i="8"/>
  <c r="T449" i="8"/>
  <c r="T450" i="8"/>
  <c r="T451" i="8"/>
  <c r="T452" i="8"/>
  <c r="T453" i="8"/>
  <c r="T454" i="8"/>
  <c r="T455" i="8"/>
  <c r="T456" i="8"/>
  <c r="T457" i="8"/>
  <c r="T458" i="8"/>
  <c r="T459" i="8"/>
  <c r="T460" i="8"/>
  <c r="T461" i="8"/>
  <c r="T462" i="8"/>
  <c r="T463" i="8"/>
  <c r="T464" i="8"/>
  <c r="T465" i="8"/>
  <c r="T466" i="8"/>
  <c r="T467" i="8"/>
  <c r="T468" i="8"/>
  <c r="T469" i="8"/>
  <c r="T470" i="8"/>
  <c r="T471" i="8"/>
  <c r="T472" i="8"/>
  <c r="T473" i="8"/>
  <c r="T474" i="8"/>
  <c r="T475" i="8"/>
  <c r="T476" i="8"/>
  <c r="T477" i="8"/>
  <c r="T478" i="8"/>
  <c r="T479" i="8"/>
  <c r="T480" i="8"/>
  <c r="T481" i="8"/>
  <c r="T482" i="8"/>
  <c r="T483" i="8"/>
  <c r="T484" i="8"/>
  <c r="T485" i="8"/>
  <c r="T486" i="8"/>
  <c r="T487" i="8"/>
  <c r="T488" i="8"/>
  <c r="T489" i="8"/>
  <c r="T490" i="8"/>
  <c r="T491" i="8"/>
  <c r="T492" i="8"/>
  <c r="T493" i="8"/>
  <c r="T494" i="8"/>
  <c r="T495" i="8"/>
  <c r="T496" i="8"/>
  <c r="T497" i="8"/>
  <c r="T498" i="8"/>
  <c r="T499" i="8"/>
  <c r="T500" i="8"/>
  <c r="T501" i="8"/>
  <c r="T502" i="8"/>
  <c r="T503" i="8"/>
  <c r="T504" i="8"/>
  <c r="T505" i="8"/>
  <c r="T506" i="8"/>
  <c r="T507" i="8"/>
  <c r="T508" i="8"/>
  <c r="T509" i="8"/>
  <c r="T510" i="8"/>
  <c r="T511" i="8"/>
  <c r="T512" i="8"/>
  <c r="T513" i="8"/>
  <c r="T514" i="8"/>
  <c r="T515" i="8"/>
  <c r="T516" i="8"/>
  <c r="T517" i="8"/>
  <c r="T518" i="8"/>
  <c r="T519" i="8"/>
  <c r="T520" i="8"/>
  <c r="T521" i="8"/>
  <c r="T522" i="8"/>
  <c r="T523" i="8"/>
  <c r="T524" i="8"/>
  <c r="T525" i="8"/>
  <c r="T526" i="8"/>
  <c r="T527" i="8"/>
  <c r="T528" i="8"/>
  <c r="T529" i="8"/>
  <c r="T530" i="8"/>
  <c r="T531" i="8"/>
  <c r="T532" i="8"/>
  <c r="T533" i="8"/>
  <c r="T534" i="8"/>
  <c r="T535" i="8"/>
  <c r="T536" i="8"/>
  <c r="T537" i="8"/>
  <c r="T538" i="8"/>
  <c r="T539" i="8"/>
  <c r="T540" i="8"/>
  <c r="T541" i="8"/>
  <c r="T542" i="8"/>
  <c r="T543" i="8"/>
  <c r="T544" i="8"/>
  <c r="T545" i="8"/>
  <c r="T546" i="8"/>
  <c r="T547" i="8"/>
  <c r="T548" i="8"/>
  <c r="T549" i="8"/>
  <c r="T550" i="8"/>
  <c r="T551" i="8"/>
  <c r="T552" i="8"/>
  <c r="T553" i="8"/>
  <c r="T554" i="8"/>
  <c r="T555" i="8"/>
  <c r="T556" i="8"/>
  <c r="T557" i="8"/>
  <c r="T558" i="8"/>
  <c r="T559" i="8"/>
  <c r="T560" i="8"/>
  <c r="T561" i="8"/>
  <c r="T562" i="8"/>
  <c r="T563" i="8"/>
  <c r="T564" i="8"/>
  <c r="T565" i="8"/>
  <c r="T566" i="8"/>
  <c r="T567" i="8"/>
  <c r="T568" i="8"/>
  <c r="T569" i="8"/>
  <c r="T570" i="8"/>
  <c r="T571" i="8"/>
  <c r="T572" i="8"/>
  <c r="T573" i="8"/>
  <c r="T574" i="8"/>
  <c r="T575" i="8"/>
  <c r="T576" i="8"/>
  <c r="T577" i="8"/>
  <c r="T578" i="8"/>
  <c r="T579" i="8"/>
  <c r="T580" i="8"/>
  <c r="T581" i="8"/>
  <c r="T582" i="8"/>
  <c r="T583" i="8"/>
  <c r="T584" i="8"/>
  <c r="T585" i="8"/>
  <c r="T586" i="8"/>
  <c r="T587" i="8"/>
  <c r="T588" i="8"/>
  <c r="T589" i="8"/>
  <c r="T590" i="8"/>
  <c r="T591" i="8"/>
  <c r="T592" i="8"/>
  <c r="T593" i="8"/>
  <c r="T594" i="8"/>
  <c r="T595" i="8"/>
  <c r="T596" i="8"/>
  <c r="T597" i="8"/>
  <c r="T598" i="8"/>
  <c r="T599" i="8"/>
  <c r="T600" i="8"/>
  <c r="T601" i="8"/>
  <c r="T602" i="8"/>
  <c r="T603" i="8"/>
  <c r="T604" i="8"/>
  <c r="T605" i="8"/>
  <c r="T606" i="8"/>
  <c r="T607" i="8"/>
  <c r="T608" i="8"/>
  <c r="T609" i="8"/>
  <c r="T610" i="8"/>
  <c r="T611" i="8"/>
  <c r="T612" i="8"/>
  <c r="T613" i="8"/>
  <c r="T614" i="8"/>
  <c r="T615" i="8"/>
  <c r="T616" i="8"/>
  <c r="T617" i="8"/>
  <c r="T618" i="8"/>
  <c r="T619" i="8"/>
  <c r="T620" i="8"/>
  <c r="T621" i="8"/>
  <c r="T622" i="8"/>
  <c r="T623" i="8"/>
  <c r="T624" i="8"/>
  <c r="T625" i="8"/>
  <c r="T626" i="8"/>
  <c r="T627" i="8"/>
  <c r="T628" i="8"/>
  <c r="T629" i="8"/>
  <c r="T630" i="8"/>
  <c r="T631" i="8"/>
  <c r="T632" i="8"/>
  <c r="T633" i="8"/>
  <c r="T634" i="8"/>
  <c r="T635" i="8"/>
  <c r="T636" i="8"/>
  <c r="T637" i="8"/>
  <c r="T638" i="8"/>
  <c r="T639" i="8"/>
  <c r="T640" i="8"/>
  <c r="T641" i="8"/>
  <c r="T642" i="8"/>
  <c r="T643" i="8"/>
  <c r="T644" i="8"/>
  <c r="T645" i="8"/>
  <c r="T646" i="8"/>
  <c r="T647" i="8"/>
  <c r="T648" i="8"/>
  <c r="T649" i="8"/>
  <c r="T650" i="8"/>
  <c r="T651" i="8"/>
  <c r="T652" i="8"/>
  <c r="T653" i="8"/>
  <c r="T654" i="8"/>
  <c r="T655" i="8"/>
  <c r="T656" i="8"/>
  <c r="T657" i="8"/>
  <c r="T658" i="8"/>
  <c r="T659" i="8"/>
  <c r="T660" i="8"/>
  <c r="T661" i="8"/>
  <c r="T662" i="8"/>
  <c r="T663" i="8"/>
  <c r="T664" i="8"/>
  <c r="T665" i="8"/>
  <c r="T666" i="8"/>
  <c r="T667" i="8"/>
  <c r="T668" i="8"/>
  <c r="T669" i="8"/>
  <c r="T670" i="8"/>
  <c r="T671" i="8"/>
  <c r="T672" i="8"/>
  <c r="T673" i="8"/>
  <c r="T674" i="8"/>
  <c r="T675" i="8"/>
  <c r="T676" i="8"/>
  <c r="T677" i="8"/>
  <c r="T678" i="8"/>
  <c r="T679" i="8"/>
  <c r="T680" i="8"/>
  <c r="T681" i="8"/>
  <c r="T682" i="8"/>
  <c r="T683" i="8"/>
  <c r="T684" i="8"/>
  <c r="T685" i="8"/>
  <c r="T686" i="8"/>
  <c r="T687" i="8"/>
  <c r="T688" i="8"/>
  <c r="T689" i="8"/>
  <c r="T690" i="8"/>
  <c r="T691" i="8"/>
  <c r="T692" i="8"/>
  <c r="T693" i="8"/>
  <c r="T694" i="8"/>
  <c r="T695" i="8"/>
  <c r="T696" i="8"/>
  <c r="T697" i="8"/>
  <c r="T698" i="8"/>
  <c r="T699" i="8"/>
  <c r="T700" i="8"/>
  <c r="T701" i="8"/>
  <c r="T702" i="8"/>
  <c r="T703" i="8"/>
  <c r="T704" i="8"/>
  <c r="T705" i="8"/>
  <c r="T706" i="8"/>
  <c r="T707" i="8"/>
  <c r="T708" i="8"/>
  <c r="T709" i="8"/>
  <c r="T710" i="8"/>
  <c r="T711" i="8"/>
  <c r="T712" i="8"/>
  <c r="T713" i="8"/>
  <c r="T714" i="8"/>
  <c r="T715" i="8"/>
  <c r="T716" i="8"/>
  <c r="T717" i="8"/>
  <c r="T718" i="8"/>
  <c r="T719" i="8"/>
  <c r="T720" i="8"/>
  <c r="T721" i="8"/>
  <c r="T722" i="8"/>
  <c r="T723" i="8"/>
  <c r="T724" i="8"/>
  <c r="T725" i="8"/>
  <c r="T726" i="8"/>
  <c r="T727" i="8"/>
  <c r="T728" i="8"/>
  <c r="T729" i="8"/>
  <c r="T730" i="8"/>
  <c r="T731" i="8"/>
  <c r="T732" i="8"/>
  <c r="T733" i="8"/>
  <c r="T734" i="8"/>
  <c r="T735" i="8"/>
  <c r="T736" i="8"/>
  <c r="T737" i="8"/>
  <c r="T738" i="8"/>
  <c r="T739" i="8"/>
  <c r="T740" i="8"/>
  <c r="T741" i="8"/>
  <c r="T742" i="8"/>
  <c r="T743" i="8"/>
  <c r="T744" i="8"/>
  <c r="T745" i="8"/>
  <c r="T746" i="8"/>
  <c r="T747" i="8"/>
  <c r="T748" i="8"/>
  <c r="T749" i="8"/>
  <c r="T750" i="8"/>
  <c r="T751" i="8"/>
  <c r="T752" i="8"/>
  <c r="T753" i="8"/>
  <c r="T754" i="8"/>
  <c r="T755" i="8"/>
  <c r="T756" i="8"/>
  <c r="T757" i="8"/>
  <c r="T758" i="8"/>
  <c r="T759" i="8"/>
  <c r="T760" i="8"/>
  <c r="T761" i="8"/>
  <c r="T762" i="8"/>
  <c r="T763" i="8"/>
  <c r="T764" i="8"/>
  <c r="T765" i="8"/>
  <c r="T766" i="8"/>
  <c r="T767" i="8"/>
  <c r="T768" i="8"/>
  <c r="T769" i="8"/>
  <c r="T770" i="8"/>
  <c r="T771" i="8"/>
  <c r="T772" i="8"/>
  <c r="T773" i="8"/>
  <c r="T774" i="8"/>
  <c r="T775" i="8"/>
  <c r="T776" i="8"/>
  <c r="T777" i="8"/>
  <c r="T778" i="8"/>
  <c r="T779" i="8"/>
  <c r="T780" i="8"/>
  <c r="T781" i="8"/>
  <c r="T782" i="8"/>
  <c r="T783" i="8"/>
  <c r="T784" i="8"/>
  <c r="T785" i="8"/>
  <c r="T786" i="8"/>
  <c r="T787" i="8"/>
  <c r="T788" i="8"/>
  <c r="T789" i="8"/>
  <c r="T790" i="8"/>
  <c r="T791" i="8"/>
  <c r="T792" i="8"/>
  <c r="T793" i="8"/>
  <c r="T794" i="8"/>
  <c r="T795" i="8"/>
  <c r="T796" i="8"/>
  <c r="T797" i="8"/>
  <c r="T798" i="8"/>
  <c r="T799" i="8"/>
  <c r="T800" i="8"/>
  <c r="T801" i="8"/>
  <c r="T802" i="8"/>
  <c r="T803" i="8"/>
  <c r="T804" i="8"/>
  <c r="T805" i="8"/>
  <c r="T806" i="8"/>
  <c r="T807" i="8"/>
  <c r="T808" i="8"/>
  <c r="T809" i="8"/>
  <c r="T810" i="8"/>
  <c r="T811" i="8"/>
  <c r="T812" i="8"/>
  <c r="T813" i="8"/>
  <c r="T814" i="8"/>
  <c r="T815" i="8"/>
  <c r="T816" i="8"/>
  <c r="T817" i="8"/>
  <c r="T818" i="8"/>
  <c r="T819" i="8"/>
  <c r="T820" i="8"/>
  <c r="T821" i="8"/>
  <c r="T822" i="8"/>
  <c r="T823" i="8"/>
  <c r="T824" i="8"/>
  <c r="T825" i="8"/>
  <c r="T826" i="8"/>
  <c r="T827" i="8"/>
  <c r="T828" i="8"/>
  <c r="T829" i="8"/>
  <c r="T830" i="8"/>
  <c r="T831" i="8"/>
  <c r="T832" i="8"/>
  <c r="T833" i="8"/>
  <c r="T834" i="8"/>
  <c r="T835" i="8"/>
  <c r="T836" i="8"/>
  <c r="T837" i="8"/>
  <c r="T838" i="8"/>
  <c r="T839" i="8"/>
  <c r="T840" i="8"/>
  <c r="T841" i="8"/>
  <c r="T842" i="8"/>
  <c r="T843" i="8"/>
  <c r="T844" i="8"/>
  <c r="T845" i="8"/>
  <c r="T846" i="8"/>
  <c r="T847" i="8"/>
  <c r="T848" i="8"/>
  <c r="T849" i="8"/>
  <c r="T850" i="8"/>
  <c r="T851" i="8"/>
  <c r="T852" i="8"/>
  <c r="T853" i="8"/>
  <c r="T854" i="8"/>
  <c r="T855" i="8"/>
  <c r="T856" i="8"/>
  <c r="T857" i="8"/>
  <c r="T858" i="8"/>
  <c r="T859" i="8"/>
  <c r="T860" i="8"/>
  <c r="T861" i="8"/>
  <c r="T862" i="8"/>
  <c r="T863" i="8"/>
  <c r="T864" i="8"/>
  <c r="T865" i="8"/>
  <c r="T866" i="8"/>
  <c r="T867" i="8"/>
  <c r="T868" i="8"/>
  <c r="T869" i="8"/>
  <c r="T870" i="8"/>
  <c r="T871" i="8"/>
  <c r="T872" i="8"/>
  <c r="T873" i="8"/>
  <c r="T874" i="8"/>
  <c r="T875" i="8"/>
  <c r="T876" i="8"/>
  <c r="T877" i="8"/>
  <c r="T878" i="8"/>
  <c r="T879" i="8"/>
  <c r="T880" i="8"/>
  <c r="T881" i="8"/>
  <c r="T882" i="8"/>
  <c r="T883" i="8"/>
  <c r="T884" i="8"/>
  <c r="T885" i="8"/>
  <c r="T886" i="8"/>
  <c r="T887" i="8"/>
  <c r="T888" i="8"/>
  <c r="T889" i="8"/>
  <c r="T890" i="8"/>
  <c r="T891" i="8"/>
  <c r="T892" i="8"/>
  <c r="T893" i="8"/>
  <c r="T894" i="8"/>
  <c r="T895" i="8"/>
  <c r="T896" i="8"/>
  <c r="T897" i="8"/>
  <c r="T898" i="8"/>
  <c r="T899" i="8"/>
  <c r="T900" i="8"/>
  <c r="T901" i="8"/>
  <c r="T902" i="8"/>
  <c r="T903" i="8"/>
  <c r="T904" i="8"/>
  <c r="T905" i="8"/>
  <c r="T906" i="8"/>
  <c r="T907" i="8"/>
  <c r="T908" i="8"/>
  <c r="T909" i="8"/>
  <c r="T910" i="8"/>
  <c r="T911" i="8"/>
  <c r="T912" i="8"/>
  <c r="T913" i="8"/>
  <c r="T914" i="8"/>
  <c r="T915" i="8"/>
  <c r="T916" i="8"/>
  <c r="T917" i="8"/>
  <c r="T918" i="8"/>
  <c r="T919" i="8"/>
  <c r="T920" i="8"/>
  <c r="T921" i="8"/>
  <c r="T922" i="8"/>
  <c r="T923" i="8"/>
  <c r="T924" i="8"/>
  <c r="T925" i="8"/>
  <c r="T926" i="8"/>
  <c r="T927" i="8"/>
  <c r="T928" i="8"/>
  <c r="T929" i="8"/>
  <c r="T930" i="8"/>
  <c r="T931" i="8"/>
  <c r="T932" i="8"/>
  <c r="T933" i="8"/>
  <c r="T934" i="8"/>
  <c r="T935" i="8"/>
  <c r="T936" i="8"/>
  <c r="T937" i="8"/>
  <c r="T938" i="8"/>
  <c r="T939" i="8"/>
  <c r="T940" i="8"/>
  <c r="T941" i="8"/>
  <c r="T942" i="8"/>
  <c r="T943" i="8"/>
  <c r="T944" i="8"/>
  <c r="T945" i="8"/>
  <c r="T946" i="8"/>
  <c r="T947" i="8"/>
  <c r="T948" i="8"/>
  <c r="T949" i="8"/>
  <c r="T950" i="8"/>
  <c r="T951" i="8"/>
  <c r="T952" i="8"/>
  <c r="T953" i="8"/>
  <c r="T954" i="8"/>
  <c r="T955" i="8"/>
  <c r="T956" i="8"/>
  <c r="T957" i="8"/>
  <c r="T958" i="8"/>
  <c r="T959" i="8"/>
  <c r="T960" i="8"/>
  <c r="T961" i="8"/>
  <c r="T962" i="8"/>
  <c r="T963" i="8"/>
  <c r="T964" i="8"/>
  <c r="T965" i="8"/>
  <c r="T966" i="8"/>
  <c r="T967" i="8"/>
  <c r="T968" i="8"/>
  <c r="T969" i="8"/>
  <c r="T970" i="8"/>
  <c r="T971" i="8"/>
  <c r="T972" i="8"/>
  <c r="T973" i="8"/>
  <c r="T974" i="8"/>
  <c r="T975" i="8"/>
  <c r="T976" i="8"/>
  <c r="T977" i="8"/>
  <c r="T978" i="8"/>
  <c r="T979" i="8"/>
  <c r="T980" i="8"/>
  <c r="T981" i="8"/>
  <c r="T982" i="8"/>
  <c r="T983" i="8"/>
  <c r="T984" i="8"/>
  <c r="T985" i="8"/>
  <c r="T986" i="8"/>
  <c r="T987" i="8"/>
  <c r="T988" i="8"/>
  <c r="T989" i="8"/>
  <c r="T990" i="8"/>
  <c r="T991" i="8"/>
  <c r="T992" i="8"/>
  <c r="T993" i="8"/>
  <c r="T994" i="8"/>
  <c r="T995" i="8"/>
  <c r="T996" i="8"/>
  <c r="T997" i="8"/>
  <c r="T998" i="8"/>
  <c r="T999" i="8"/>
  <c r="T1000" i="8"/>
  <c r="T1001" i="8"/>
  <c r="T1002" i="8"/>
  <c r="T1003" i="8"/>
  <c r="T1004" i="8"/>
  <c r="T1005" i="8"/>
  <c r="T1006" i="8"/>
  <c r="T1007" i="8"/>
  <c r="T1008" i="8"/>
  <c r="T1009" i="8"/>
  <c r="T1010" i="8"/>
  <c r="T1011" i="8"/>
  <c r="T1012" i="8"/>
  <c r="T1013" i="8"/>
  <c r="T1014" i="8"/>
  <c r="T1015" i="8"/>
  <c r="T1016" i="8"/>
  <c r="T1017" i="8"/>
  <c r="T1018" i="8"/>
  <c r="T1019" i="8"/>
  <c r="T1020" i="8"/>
  <c r="T1021" i="8"/>
  <c r="T1022" i="8"/>
  <c r="T1023" i="8"/>
  <c r="T1024" i="8"/>
  <c r="T1025" i="8"/>
  <c r="T1026" i="8"/>
  <c r="T1027" i="8"/>
  <c r="T1028" i="8"/>
  <c r="T1029" i="8"/>
  <c r="T1030" i="8"/>
  <c r="T1031" i="8"/>
  <c r="T1032" i="8"/>
  <c r="T1033" i="8"/>
  <c r="T1034" i="8"/>
  <c r="T1035" i="8"/>
  <c r="T1036" i="8"/>
  <c r="T1037" i="8"/>
  <c r="T1038" i="8"/>
  <c r="T1039" i="8"/>
  <c r="T1040" i="8"/>
  <c r="T1041" i="8"/>
  <c r="T1042" i="8"/>
  <c r="T1043" i="8"/>
  <c r="T1044" i="8"/>
  <c r="T1045" i="8"/>
  <c r="T1046" i="8"/>
  <c r="T1047" i="8"/>
  <c r="T1048" i="8"/>
  <c r="T1049" i="8"/>
  <c r="T1050" i="8"/>
  <c r="T1051" i="8"/>
  <c r="T1052" i="8"/>
  <c r="T1053" i="8"/>
  <c r="T1054" i="8"/>
  <c r="T1055" i="8"/>
  <c r="T1056" i="8"/>
  <c r="T1057" i="8"/>
  <c r="T1058" i="8"/>
  <c r="T1059" i="8"/>
  <c r="T1060" i="8"/>
  <c r="T1061" i="8"/>
  <c r="T1062" i="8"/>
  <c r="T1063" i="8"/>
  <c r="T1064" i="8"/>
  <c r="T1065" i="8"/>
  <c r="T1066" i="8"/>
  <c r="T1067" i="8"/>
  <c r="T1068" i="8"/>
  <c r="T1069" i="8"/>
  <c r="T1070" i="8"/>
  <c r="T1071" i="8"/>
  <c r="T1072" i="8"/>
  <c r="T1073" i="8"/>
  <c r="T1074" i="8"/>
  <c r="T1075" i="8"/>
  <c r="T1076" i="8"/>
  <c r="T1077" i="8"/>
  <c r="T1078" i="8"/>
  <c r="T1079" i="8"/>
  <c r="T1080" i="8"/>
  <c r="T1081" i="8"/>
  <c r="T1082" i="8"/>
  <c r="T1083" i="8"/>
  <c r="T1084" i="8"/>
  <c r="T1085" i="8"/>
  <c r="T1086" i="8"/>
  <c r="T1087" i="8"/>
  <c r="T1088" i="8"/>
  <c r="T1089" i="8"/>
  <c r="T1090" i="8"/>
  <c r="T1091" i="8"/>
  <c r="T1092" i="8"/>
  <c r="T1093" i="8"/>
  <c r="T1094" i="8"/>
  <c r="T1095" i="8"/>
  <c r="T1096" i="8"/>
  <c r="T1097" i="8"/>
  <c r="T1098" i="8"/>
  <c r="T1099" i="8"/>
  <c r="T1100" i="8"/>
  <c r="T1101" i="8"/>
  <c r="T1102" i="8"/>
  <c r="T1103" i="8"/>
  <c r="T1104" i="8"/>
  <c r="T1105" i="8"/>
  <c r="T1106" i="8"/>
  <c r="T1107" i="8"/>
  <c r="T1108" i="8"/>
  <c r="T1109" i="8"/>
  <c r="T1110" i="8"/>
  <c r="T1111" i="8"/>
  <c r="T1112" i="8"/>
  <c r="T1113" i="8"/>
  <c r="T1114" i="8"/>
  <c r="T1115" i="8"/>
  <c r="T1116" i="8"/>
  <c r="T1117" i="8"/>
  <c r="T1118" i="8"/>
  <c r="T1119" i="8"/>
  <c r="T1120" i="8"/>
  <c r="T1121" i="8"/>
  <c r="T1122" i="8"/>
  <c r="T1123" i="8"/>
  <c r="T1124" i="8"/>
  <c r="T1125" i="8"/>
  <c r="T1126" i="8"/>
  <c r="T1127" i="8"/>
  <c r="T1128" i="8"/>
  <c r="T1129" i="8"/>
  <c r="T1130" i="8"/>
  <c r="T1131" i="8"/>
  <c r="T1132" i="8"/>
  <c r="T1133" i="8"/>
  <c r="T1134" i="8"/>
  <c r="T1135" i="8"/>
  <c r="T1136" i="8"/>
  <c r="T1137" i="8"/>
  <c r="T1138" i="8"/>
  <c r="T1139" i="8"/>
  <c r="T1140" i="8"/>
  <c r="T1141" i="8"/>
  <c r="T1142" i="8"/>
  <c r="T1143" i="8"/>
  <c r="T1144" i="8"/>
  <c r="T1145" i="8"/>
  <c r="T1146" i="8"/>
  <c r="T1147" i="8"/>
  <c r="T1148" i="8"/>
  <c r="T1149" i="8"/>
  <c r="T1150" i="8"/>
  <c r="T1151" i="8"/>
  <c r="T1152" i="8"/>
  <c r="T1153" i="8"/>
  <c r="T1154" i="8"/>
  <c r="T1155" i="8"/>
  <c r="T1156" i="8"/>
  <c r="T1157" i="8"/>
  <c r="T1158" i="8"/>
  <c r="T1159" i="8"/>
  <c r="T1160" i="8"/>
  <c r="B14" i="8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1007" i="8" s="1"/>
  <c r="B1008" i="8" s="1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1150" i="8" s="1"/>
  <c r="B1151" i="8" s="1"/>
  <c r="B1152" i="8" s="1"/>
  <c r="B1153" i="8" s="1"/>
  <c r="B1154" i="8" s="1"/>
  <c r="B1155" i="8" s="1"/>
  <c r="B1156" i="8" s="1"/>
  <c r="B1157" i="8" s="1"/>
  <c r="B1158" i="8" s="1"/>
  <c r="B1159" i="8" s="1"/>
  <c r="B1160" i="8" s="1"/>
  <c r="T17" i="8"/>
  <c r="T16" i="8"/>
  <c r="T15" i="8"/>
  <c r="T14" i="8"/>
  <c r="T13" i="8"/>
  <c r="B14" i="7"/>
  <c r="B17" i="7" s="1"/>
  <c r="B20" i="7" s="1"/>
  <c r="B23" i="7" s="1"/>
  <c r="B26" i="7" s="1"/>
  <c r="B29" i="7" s="1"/>
  <c r="B32" i="7" s="1"/>
  <c r="B35" i="7" s="1"/>
  <c r="B38" i="7" s="1"/>
  <c r="B41" i="7" s="1"/>
  <c r="B44" i="7" s="1"/>
  <c r="B47" i="7" s="1"/>
  <c r="B50" i="7" s="1"/>
  <c r="B53" i="7" s="1"/>
  <c r="B56" i="7" s="1"/>
  <c r="B59" i="7" s="1"/>
  <c r="B62" i="7" s="1"/>
  <c r="B65" i="7" s="1"/>
  <c r="B68" i="7" s="1"/>
  <c r="B71" i="7" s="1"/>
  <c r="B74" i="7" s="1"/>
  <c r="B77" i="7" s="1"/>
  <c r="B80" i="7" s="1"/>
  <c r="B83" i="7" s="1"/>
  <c r="B86" i="7" s="1"/>
  <c r="B89" i="7" s="1"/>
  <c r="B92" i="7" s="1"/>
  <c r="B95" i="7" s="1"/>
  <c r="B98" i="7" s="1"/>
  <c r="B101" i="7" s="1"/>
  <c r="B104" i="7" s="1"/>
  <c r="B107" i="7" s="1"/>
  <c r="B110" i="7" s="1"/>
  <c r="B113" i="7" s="1"/>
  <c r="B116" i="7" s="1"/>
  <c r="B119" i="7" s="1"/>
  <c r="B122" i="7" s="1"/>
  <c r="B125" i="7" s="1"/>
  <c r="B128" i="7" s="1"/>
  <c r="B131" i="7" s="1"/>
  <c r="B134" i="7" s="1"/>
  <c r="B137" i="7" s="1"/>
  <c r="B140" i="7" s="1"/>
  <c r="B143" i="7" s="1"/>
  <c r="B146" i="7" s="1"/>
  <c r="B149" i="7" s="1"/>
  <c r="B152" i="7" s="1"/>
  <c r="B155" i="7" s="1"/>
  <c r="B158" i="7" s="1"/>
  <c r="B161" i="7" s="1"/>
  <c r="B164" i="7" s="1"/>
  <c r="B167" i="7" s="1"/>
  <c r="B170" i="7" s="1"/>
  <c r="B173" i="7" s="1"/>
  <c r="B176" i="7" s="1"/>
  <c r="B179" i="7" s="1"/>
  <c r="B182" i="7" s="1"/>
  <c r="B185" i="7" s="1"/>
  <c r="B188" i="7" s="1"/>
  <c r="B191" i="7" s="1"/>
  <c r="B194" i="7" s="1"/>
  <c r="B197" i="7" s="1"/>
  <c r="B200" i="7" s="1"/>
  <c r="B203" i="7" s="1"/>
  <c r="B206" i="7" s="1"/>
  <c r="B209" i="7" s="1"/>
  <c r="B212" i="7" s="1"/>
  <c r="B215" i="7" s="1"/>
  <c r="B218" i="7" s="1"/>
  <c r="B221" i="7" s="1"/>
  <c r="B224" i="7" s="1"/>
  <c r="B227" i="7" s="1"/>
  <c r="B230" i="7" s="1"/>
  <c r="B233" i="7" s="1"/>
  <c r="B236" i="7" s="1"/>
  <c r="B239" i="7" s="1"/>
  <c r="B242" i="7" s="1"/>
  <c r="B245" i="7" s="1"/>
  <c r="B248" i="7" s="1"/>
  <c r="B251" i="7" s="1"/>
  <c r="B254" i="7" s="1"/>
  <c r="B257" i="7" s="1"/>
  <c r="B260" i="7" s="1"/>
  <c r="B263" i="7" s="1"/>
  <c r="B266" i="7" s="1"/>
  <c r="B269" i="7" s="1"/>
  <c r="B272" i="7" s="1"/>
  <c r="B275" i="7" s="1"/>
  <c r="B278" i="7" s="1"/>
  <c r="B281" i="7" s="1"/>
  <c r="B284" i="7" s="1"/>
  <c r="B287" i="7" s="1"/>
  <c r="B290" i="7" s="1"/>
  <c r="B293" i="7" s="1"/>
  <c r="B296" i="7" s="1"/>
  <c r="B299" i="7" s="1"/>
  <c r="B302" i="7" s="1"/>
  <c r="B305" i="7" s="1"/>
  <c r="B308" i="7" s="1"/>
  <c r="B311" i="7" s="1"/>
  <c r="B314" i="7" s="1"/>
  <c r="B317" i="7" s="1"/>
  <c r="B320" i="7" s="1"/>
  <c r="B323" i="7" s="1"/>
  <c r="B326" i="7" s="1"/>
  <c r="B329" i="7" s="1"/>
  <c r="B332" i="7" s="1"/>
  <c r="B335" i="7" s="1"/>
  <c r="B338" i="7" s="1"/>
  <c r="B341" i="7" s="1"/>
  <c r="B344" i="7" s="1"/>
  <c r="B347" i="7" s="1"/>
  <c r="B350" i="7" s="1"/>
  <c r="B353" i="7" s="1"/>
  <c r="B356" i="7" s="1"/>
  <c r="B359" i="7" s="1"/>
  <c r="B362" i="7" s="1"/>
  <c r="B365" i="7" s="1"/>
  <c r="B368" i="7" s="1"/>
  <c r="B371" i="7" s="1"/>
  <c r="B374" i="7" s="1"/>
  <c r="B377" i="7" s="1"/>
  <c r="B380" i="7" s="1"/>
  <c r="B383" i="7" s="1"/>
  <c r="B386" i="7" s="1"/>
  <c r="B389" i="7" s="1"/>
  <c r="B392" i="7" s="1"/>
  <c r="B395" i="7" s="1"/>
  <c r="B398" i="7" s="1"/>
  <c r="B401" i="7" s="1"/>
  <c r="B404" i="7" s="1"/>
  <c r="B407" i="7" s="1"/>
  <c r="B410" i="7" s="1"/>
  <c r="B413" i="7" s="1"/>
  <c r="B416" i="7" s="1"/>
  <c r="B419" i="7" s="1"/>
  <c r="B422" i="7" s="1"/>
  <c r="B425" i="7" s="1"/>
  <c r="B428" i="7" s="1"/>
  <c r="B431" i="7" s="1"/>
  <c r="B434" i="7" s="1"/>
  <c r="B437" i="7" s="1"/>
  <c r="B440" i="7" s="1"/>
  <c r="B443" i="7" s="1"/>
  <c r="B446" i="7" s="1"/>
  <c r="B449" i="7" s="1"/>
  <c r="B452" i="7" s="1"/>
  <c r="B455" i="7" s="1"/>
  <c r="B458" i="7" s="1"/>
  <c r="B461" i="7" s="1"/>
  <c r="B464" i="7" s="1"/>
  <c r="B467" i="7" s="1"/>
  <c r="B470" i="7" s="1"/>
  <c r="B473" i="7" s="1"/>
  <c r="B476" i="7" s="1"/>
  <c r="B479" i="7" s="1"/>
  <c r="B482" i="7" s="1"/>
  <c r="B485" i="7" s="1"/>
  <c r="B488" i="7" s="1"/>
  <c r="B491" i="7" s="1"/>
  <c r="B494" i="7" s="1"/>
  <c r="B497" i="7" s="1"/>
  <c r="B500" i="7" s="1"/>
  <c r="B503" i="7" s="1"/>
  <c r="B506" i="7" s="1"/>
  <c r="B509" i="7" s="1"/>
  <c r="B512" i="7" s="1"/>
  <c r="B515" i="7" s="1"/>
  <c r="B518" i="7" s="1"/>
  <c r="B521" i="7" s="1"/>
  <c r="B524" i="7" s="1"/>
  <c r="B527" i="7" s="1"/>
  <c r="B530" i="7" s="1"/>
  <c r="B533" i="7" s="1"/>
  <c r="B536" i="7" s="1"/>
  <c r="B539" i="7" s="1"/>
  <c r="B542" i="7" s="1"/>
  <c r="B545" i="7" s="1"/>
  <c r="B548" i="7" s="1"/>
  <c r="B551" i="7" s="1"/>
  <c r="B554" i="7" s="1"/>
  <c r="B557" i="7" s="1"/>
  <c r="B560" i="7" s="1"/>
  <c r="B563" i="7" s="1"/>
  <c r="B566" i="7" s="1"/>
  <c r="B569" i="7" s="1"/>
  <c r="B572" i="7" s="1"/>
  <c r="B575" i="7" s="1"/>
  <c r="B578" i="7" s="1"/>
  <c r="B581" i="7" s="1"/>
  <c r="B584" i="7" s="1"/>
  <c r="B587" i="7" s="1"/>
  <c r="B590" i="7" s="1"/>
  <c r="B593" i="7" s="1"/>
  <c r="B596" i="7" s="1"/>
  <c r="B599" i="7" s="1"/>
  <c r="B602" i="7" s="1"/>
  <c r="B605" i="7" s="1"/>
  <c r="B608" i="7" s="1"/>
  <c r="L54" i="7"/>
  <c r="K54" i="7"/>
  <c r="Q51" i="7"/>
  <c r="M48" i="7"/>
  <c r="G48" i="7"/>
  <c r="M45" i="7"/>
  <c r="I39" i="7"/>
  <c r="O36" i="7"/>
  <c r="E33" i="7"/>
  <c r="K30" i="7"/>
  <c r="Q27" i="7"/>
  <c r="I27" i="7"/>
  <c r="G24" i="7"/>
  <c r="M21" i="7"/>
  <c r="O15" i="7"/>
  <c r="I15" i="7"/>
  <c r="AA6" i="7"/>
  <c r="O12" i="7"/>
  <c r="E6551" i="4"/>
  <c r="E6550" i="4"/>
  <c r="E6549" i="4"/>
  <c r="E6548" i="4"/>
  <c r="E6547" i="4"/>
  <c r="E6546" i="4"/>
  <c r="E6545" i="4"/>
  <c r="E6544" i="4"/>
  <c r="E6543" i="4"/>
  <c r="E6542" i="4"/>
  <c r="E6541" i="4"/>
  <c r="E6540" i="4"/>
  <c r="E6539" i="4"/>
  <c r="E6538" i="4"/>
  <c r="E6537" i="4"/>
  <c r="E6536" i="4"/>
  <c r="E6535" i="4"/>
  <c r="E6534" i="4"/>
  <c r="E6533" i="4"/>
  <c r="E6532" i="4"/>
  <c r="E6531" i="4"/>
  <c r="E6530" i="4"/>
  <c r="E6529" i="4"/>
  <c r="E6528" i="4"/>
  <c r="E6527" i="4"/>
  <c r="E6526" i="4"/>
  <c r="E6525" i="4"/>
  <c r="E6524" i="4"/>
  <c r="E6523" i="4"/>
  <c r="E6522" i="4"/>
  <c r="E6521" i="4"/>
  <c r="E6520" i="4"/>
  <c r="E6519" i="4"/>
  <c r="E6518" i="4"/>
  <c r="E6517" i="4"/>
  <c r="E6516" i="4"/>
  <c r="E6515" i="4"/>
  <c r="E6514" i="4"/>
  <c r="E6513" i="4"/>
  <c r="E6512" i="4"/>
  <c r="E6511" i="4"/>
  <c r="E6510" i="4"/>
  <c r="E6509" i="4"/>
  <c r="E6508" i="4"/>
  <c r="E6507" i="4"/>
  <c r="E6506" i="4"/>
  <c r="E6505" i="4"/>
  <c r="E6504" i="4"/>
  <c r="E6503" i="4"/>
  <c r="E6502" i="4"/>
  <c r="E6501" i="4"/>
  <c r="E6500" i="4"/>
  <c r="E6499" i="4"/>
  <c r="E6498" i="4"/>
  <c r="E6497" i="4"/>
  <c r="E6496" i="4"/>
  <c r="E6495" i="4"/>
  <c r="E6494" i="4"/>
  <c r="E6493" i="4"/>
  <c r="E6492" i="4"/>
  <c r="E6491" i="4"/>
  <c r="E6490" i="4"/>
  <c r="E6489" i="4"/>
  <c r="E6488" i="4"/>
  <c r="E6487" i="4"/>
  <c r="E6486" i="4"/>
  <c r="E6485" i="4"/>
  <c r="E6484" i="4"/>
  <c r="E6483" i="4"/>
  <c r="E6482" i="4"/>
  <c r="E6481" i="4"/>
  <c r="E6480" i="4"/>
  <c r="E6479" i="4"/>
  <c r="E6478" i="4"/>
  <c r="E6477" i="4"/>
  <c r="E6476" i="4"/>
  <c r="E6475" i="4"/>
  <c r="E6474" i="4"/>
  <c r="E6473" i="4"/>
  <c r="E6472" i="4"/>
  <c r="E6471" i="4"/>
  <c r="E6470" i="4"/>
  <c r="E6469" i="4"/>
  <c r="E6468" i="4"/>
  <c r="E6467" i="4"/>
  <c r="E6466" i="4"/>
  <c r="E6465" i="4"/>
  <c r="E6464" i="4"/>
  <c r="E6463" i="4"/>
  <c r="E6462" i="4"/>
  <c r="E6461" i="4"/>
  <c r="E6460" i="4"/>
  <c r="E6459" i="4"/>
  <c r="E6458" i="4"/>
  <c r="E6457" i="4"/>
  <c r="E6456" i="4"/>
  <c r="E6455" i="4"/>
  <c r="E6454" i="4"/>
  <c r="E6453" i="4"/>
  <c r="E6452" i="4"/>
  <c r="E6451" i="4"/>
  <c r="E6450" i="4"/>
  <c r="E6449" i="4"/>
  <c r="E6448" i="4"/>
  <c r="E6447" i="4"/>
  <c r="E6446" i="4"/>
  <c r="E6445" i="4"/>
  <c r="E6444" i="4"/>
  <c r="E6443" i="4"/>
  <c r="E6442" i="4"/>
  <c r="E6441" i="4"/>
  <c r="E6440" i="4"/>
  <c r="E6439" i="4"/>
  <c r="E6438" i="4"/>
  <c r="E6437" i="4"/>
  <c r="E6436" i="4"/>
  <c r="E6435" i="4"/>
  <c r="E6434" i="4"/>
  <c r="E6433" i="4"/>
  <c r="E6432" i="4"/>
  <c r="E6431" i="4"/>
  <c r="E6430" i="4"/>
  <c r="E6429" i="4"/>
  <c r="E6428" i="4"/>
  <c r="E6427" i="4"/>
  <c r="E6426" i="4"/>
  <c r="E6425" i="4"/>
  <c r="E6424" i="4"/>
  <c r="E6423" i="4"/>
  <c r="E6422" i="4"/>
  <c r="E6421" i="4"/>
  <c r="E6420" i="4"/>
  <c r="E6419" i="4"/>
  <c r="E6418" i="4"/>
  <c r="E6417" i="4"/>
  <c r="E6416" i="4"/>
  <c r="E6415" i="4"/>
  <c r="E6414" i="4"/>
  <c r="E6413" i="4"/>
  <c r="E6412" i="4"/>
  <c r="E6411" i="4"/>
  <c r="E6410" i="4"/>
  <c r="E6409" i="4"/>
  <c r="E6408" i="4"/>
  <c r="E6407" i="4"/>
  <c r="E6406" i="4"/>
  <c r="E6405" i="4"/>
  <c r="E6404" i="4"/>
  <c r="E6403" i="4"/>
  <c r="E6402" i="4"/>
  <c r="E6401" i="4"/>
  <c r="E6400" i="4"/>
  <c r="E6399" i="4"/>
  <c r="E6398" i="4"/>
  <c r="E6397" i="4"/>
  <c r="E6396" i="4"/>
  <c r="E6395" i="4"/>
  <c r="E6394" i="4"/>
  <c r="E6393" i="4"/>
  <c r="E6392" i="4"/>
  <c r="E6391" i="4"/>
  <c r="E6390" i="4"/>
  <c r="E6389" i="4"/>
  <c r="E6388" i="4"/>
  <c r="E6387" i="4"/>
  <c r="E6386" i="4"/>
  <c r="E6385" i="4"/>
  <c r="E6384" i="4"/>
  <c r="E6383" i="4"/>
  <c r="E6382" i="4"/>
  <c r="E6381" i="4"/>
  <c r="E6380" i="4"/>
  <c r="E6379" i="4"/>
  <c r="E6378" i="4"/>
  <c r="E6377" i="4"/>
  <c r="E6376" i="4"/>
  <c r="E6375" i="4"/>
  <c r="E6374" i="4"/>
  <c r="E6373" i="4"/>
  <c r="E6372" i="4"/>
  <c r="E6371" i="4"/>
  <c r="E6370" i="4"/>
  <c r="E6369" i="4"/>
  <c r="E6368" i="4"/>
  <c r="E6367" i="4"/>
  <c r="E6366" i="4"/>
  <c r="E6365" i="4"/>
  <c r="E6364" i="4"/>
  <c r="E6363" i="4"/>
  <c r="E6362" i="4"/>
  <c r="E6361" i="4"/>
  <c r="E6360" i="4"/>
  <c r="E6359" i="4"/>
  <c r="E6358" i="4"/>
  <c r="E6357" i="4"/>
  <c r="E6356" i="4"/>
  <c r="E6355" i="4"/>
  <c r="E6354" i="4"/>
  <c r="E6353" i="4"/>
  <c r="E6352" i="4"/>
  <c r="E6351" i="4"/>
  <c r="E6350" i="4"/>
  <c r="E6349" i="4"/>
  <c r="E6348" i="4"/>
  <c r="E6347" i="4"/>
  <c r="E6346" i="4"/>
  <c r="E6345" i="4"/>
  <c r="E6344" i="4"/>
  <c r="E6343" i="4"/>
  <c r="E6342" i="4"/>
  <c r="E6341" i="4"/>
  <c r="E6340" i="4"/>
  <c r="E6339" i="4"/>
  <c r="E6338" i="4"/>
  <c r="E6337" i="4"/>
  <c r="E6336" i="4"/>
  <c r="E6335" i="4"/>
  <c r="E6334" i="4"/>
  <c r="E6333" i="4"/>
  <c r="E6332" i="4"/>
  <c r="E6331" i="4"/>
  <c r="E6330" i="4"/>
  <c r="E6329" i="4"/>
  <c r="E6328" i="4"/>
  <c r="E6327" i="4"/>
  <c r="E6326" i="4"/>
  <c r="E6325" i="4"/>
  <c r="E6324" i="4"/>
  <c r="E6323" i="4"/>
  <c r="E6322" i="4"/>
  <c r="E6321" i="4"/>
  <c r="E6320" i="4"/>
  <c r="E6319" i="4"/>
  <c r="E6318" i="4"/>
  <c r="E6317" i="4"/>
  <c r="E6316" i="4"/>
  <c r="E6315" i="4"/>
  <c r="E6314" i="4"/>
  <c r="E6313" i="4"/>
  <c r="E6312" i="4"/>
  <c r="E6311" i="4"/>
  <c r="E6310" i="4"/>
  <c r="E6309" i="4"/>
  <c r="E6308" i="4"/>
  <c r="E6307" i="4"/>
  <c r="E6306" i="4"/>
  <c r="E6305" i="4"/>
  <c r="E6304" i="4"/>
  <c r="E6303" i="4"/>
  <c r="E6302" i="4"/>
  <c r="E6301" i="4"/>
  <c r="E6300" i="4"/>
  <c r="E6299" i="4"/>
  <c r="E6298" i="4"/>
  <c r="E6297" i="4"/>
  <c r="E6296" i="4"/>
  <c r="E6295" i="4"/>
  <c r="E6294" i="4"/>
  <c r="E6293" i="4"/>
  <c r="E6292" i="4"/>
  <c r="E6291" i="4"/>
  <c r="E6290" i="4"/>
  <c r="E6289" i="4"/>
  <c r="E6288" i="4"/>
  <c r="E6287" i="4"/>
  <c r="E6286" i="4"/>
  <c r="E6285" i="4"/>
  <c r="E6284" i="4"/>
  <c r="E6283" i="4"/>
  <c r="E6282" i="4"/>
  <c r="E6281" i="4"/>
  <c r="E6280" i="4"/>
  <c r="E6279" i="4"/>
  <c r="E6278" i="4"/>
  <c r="E6277" i="4"/>
  <c r="E6276" i="4"/>
  <c r="E6275" i="4"/>
  <c r="E6274" i="4"/>
  <c r="E6273" i="4"/>
  <c r="E6272" i="4"/>
  <c r="E6271" i="4"/>
  <c r="E6270" i="4"/>
  <c r="E6269" i="4"/>
  <c r="E6268" i="4"/>
  <c r="E6267" i="4"/>
  <c r="E6266" i="4"/>
  <c r="E6265" i="4"/>
  <c r="E6264" i="4"/>
  <c r="E6263" i="4"/>
  <c r="E6262" i="4"/>
  <c r="E6261" i="4"/>
  <c r="E6260" i="4"/>
  <c r="E6259" i="4"/>
  <c r="E6258" i="4"/>
  <c r="E6257" i="4"/>
  <c r="E6256" i="4"/>
  <c r="E6255" i="4"/>
  <c r="E6254" i="4"/>
  <c r="E6253" i="4"/>
  <c r="E6252" i="4"/>
  <c r="E6251" i="4"/>
  <c r="E6250" i="4"/>
  <c r="E6249" i="4"/>
  <c r="E6248" i="4"/>
  <c r="E6247" i="4"/>
  <c r="E6246" i="4"/>
  <c r="E6245" i="4"/>
  <c r="E6244" i="4"/>
  <c r="E6243" i="4"/>
  <c r="E6242" i="4"/>
  <c r="E6241" i="4"/>
  <c r="E6240" i="4"/>
  <c r="E6239" i="4"/>
  <c r="E6238" i="4"/>
  <c r="E6237" i="4"/>
  <c r="E6236" i="4"/>
  <c r="E6235" i="4"/>
  <c r="E6234" i="4"/>
  <c r="E6233" i="4"/>
  <c r="E6232" i="4"/>
  <c r="E6231" i="4"/>
  <c r="E6230" i="4"/>
  <c r="E6229" i="4"/>
  <c r="E6228" i="4"/>
  <c r="E6227" i="4"/>
  <c r="E6226" i="4"/>
  <c r="E6225" i="4"/>
  <c r="E6224" i="4"/>
  <c r="E6223" i="4"/>
  <c r="E6222" i="4"/>
  <c r="E6221" i="4"/>
  <c r="E6220" i="4"/>
  <c r="E6219" i="4"/>
  <c r="E6218" i="4"/>
  <c r="E6217" i="4"/>
  <c r="E6216" i="4"/>
  <c r="E6215" i="4"/>
  <c r="E6214" i="4"/>
  <c r="E6213" i="4"/>
  <c r="E6212" i="4"/>
  <c r="E6211" i="4"/>
  <c r="E6210" i="4"/>
  <c r="E6209" i="4"/>
  <c r="E6208" i="4"/>
  <c r="E6207" i="4"/>
  <c r="E6206" i="4"/>
  <c r="E6205" i="4"/>
  <c r="E6204" i="4"/>
  <c r="E6203" i="4"/>
  <c r="E6202" i="4"/>
  <c r="E6201" i="4"/>
  <c r="E6200" i="4"/>
  <c r="E6199" i="4"/>
  <c r="E6198" i="4"/>
  <c r="E6197" i="4"/>
  <c r="E6196" i="4"/>
  <c r="E6195" i="4"/>
  <c r="E6194" i="4"/>
  <c r="E6193" i="4"/>
  <c r="E6192" i="4"/>
  <c r="E6191" i="4"/>
  <c r="E6190" i="4"/>
  <c r="E6189" i="4"/>
  <c r="E6188" i="4"/>
  <c r="E6187" i="4"/>
  <c r="E6186" i="4"/>
  <c r="E6185" i="4"/>
  <c r="E6184" i="4"/>
  <c r="E6183" i="4"/>
  <c r="E6182" i="4"/>
  <c r="E6181" i="4"/>
  <c r="E6180" i="4"/>
  <c r="E6179" i="4"/>
  <c r="E6178" i="4"/>
  <c r="E6177" i="4"/>
  <c r="E6176" i="4"/>
  <c r="E6175" i="4"/>
  <c r="E6174" i="4"/>
  <c r="E6173" i="4"/>
  <c r="E6172" i="4"/>
  <c r="E6171" i="4"/>
  <c r="E6170" i="4"/>
  <c r="E6169" i="4"/>
  <c r="E6168" i="4"/>
  <c r="E6167" i="4"/>
  <c r="E6166" i="4"/>
  <c r="E6165" i="4"/>
  <c r="E6164" i="4"/>
  <c r="E6163" i="4"/>
  <c r="E6162" i="4"/>
  <c r="E6161" i="4"/>
  <c r="E6160" i="4"/>
  <c r="E6159" i="4"/>
  <c r="E6158" i="4"/>
  <c r="E6157" i="4"/>
  <c r="E6156" i="4"/>
  <c r="E6155" i="4"/>
  <c r="E6154" i="4"/>
  <c r="E6153" i="4"/>
  <c r="E6152" i="4"/>
  <c r="E6151" i="4"/>
  <c r="E6150" i="4"/>
  <c r="E6149" i="4"/>
  <c r="E6148" i="4"/>
  <c r="E6147" i="4"/>
  <c r="E6146" i="4"/>
  <c r="E6145" i="4"/>
  <c r="E6144" i="4"/>
  <c r="E6143" i="4"/>
  <c r="E6142" i="4"/>
  <c r="E6141" i="4"/>
  <c r="E6140" i="4"/>
  <c r="E6139" i="4"/>
  <c r="E6138" i="4"/>
  <c r="E6137" i="4"/>
  <c r="E6136" i="4"/>
  <c r="E6135" i="4"/>
  <c r="E6134" i="4"/>
  <c r="E6133" i="4"/>
  <c r="E6132" i="4"/>
  <c r="E6131" i="4"/>
  <c r="E6130" i="4"/>
  <c r="E6129" i="4"/>
  <c r="E6128" i="4"/>
  <c r="E6127" i="4"/>
  <c r="E6126" i="4"/>
  <c r="E6125" i="4"/>
  <c r="E6124" i="4"/>
  <c r="E6123" i="4"/>
  <c r="E6122" i="4"/>
  <c r="E6121" i="4"/>
  <c r="E6120" i="4"/>
  <c r="E6119" i="4"/>
  <c r="E6118" i="4"/>
  <c r="E6117" i="4"/>
  <c r="E6116" i="4"/>
  <c r="E6115" i="4"/>
  <c r="E6114" i="4"/>
  <c r="E6113" i="4"/>
  <c r="E6112" i="4"/>
  <c r="E6111" i="4"/>
  <c r="E6110" i="4"/>
  <c r="E6109" i="4"/>
  <c r="E6108" i="4"/>
  <c r="E6107" i="4"/>
  <c r="E6106" i="4"/>
  <c r="E6105" i="4"/>
  <c r="E6104" i="4"/>
  <c r="E6103" i="4"/>
  <c r="E6102" i="4"/>
  <c r="E6101" i="4"/>
  <c r="E6100" i="4"/>
  <c r="E6099" i="4"/>
  <c r="E6098" i="4"/>
  <c r="E6097" i="4"/>
  <c r="E6096" i="4"/>
  <c r="E6095" i="4"/>
  <c r="E6094" i="4"/>
  <c r="E6093" i="4"/>
  <c r="E6092" i="4"/>
  <c r="E6091" i="4"/>
  <c r="E6090" i="4"/>
  <c r="E6089" i="4"/>
  <c r="E6088" i="4"/>
  <c r="E6087" i="4"/>
  <c r="E6086" i="4"/>
  <c r="E6085" i="4"/>
  <c r="E6084" i="4"/>
  <c r="E6083" i="4"/>
  <c r="E6082" i="4"/>
  <c r="E6081" i="4"/>
  <c r="E6080" i="4"/>
  <c r="E6079" i="4"/>
  <c r="E6078" i="4"/>
  <c r="E6077" i="4"/>
  <c r="E6076" i="4"/>
  <c r="E6075" i="4"/>
  <c r="E6074" i="4"/>
  <c r="E6073" i="4"/>
  <c r="E6072" i="4"/>
  <c r="E6071" i="4"/>
  <c r="E6070" i="4"/>
  <c r="E6069" i="4"/>
  <c r="E6068" i="4"/>
  <c r="E6067" i="4"/>
  <c r="E6066" i="4"/>
  <c r="E6065" i="4"/>
  <c r="E6064" i="4"/>
  <c r="E6063" i="4"/>
  <c r="E6062" i="4"/>
  <c r="E6061" i="4"/>
  <c r="E6060" i="4"/>
  <c r="E6059" i="4"/>
  <c r="E6058" i="4"/>
  <c r="E6057" i="4"/>
  <c r="E6056" i="4"/>
  <c r="E6055" i="4"/>
  <c r="E6054" i="4"/>
  <c r="E6053" i="4"/>
  <c r="E6052" i="4"/>
  <c r="E6051" i="4"/>
  <c r="E6050" i="4"/>
  <c r="E6049" i="4"/>
  <c r="E6048" i="4"/>
  <c r="E6047" i="4"/>
  <c r="E6046" i="4"/>
  <c r="E6045" i="4"/>
  <c r="E6044" i="4"/>
  <c r="E6043" i="4"/>
  <c r="E6042" i="4"/>
  <c r="E6041" i="4"/>
  <c r="E6040" i="4"/>
  <c r="E6039" i="4"/>
  <c r="E6038" i="4"/>
  <c r="E6037" i="4"/>
  <c r="E6036" i="4"/>
  <c r="E6035" i="4"/>
  <c r="E6034" i="4"/>
  <c r="E6033" i="4"/>
  <c r="E6032" i="4"/>
  <c r="E6031" i="4"/>
  <c r="E6030" i="4"/>
  <c r="E6029" i="4"/>
  <c r="E6028" i="4"/>
  <c r="E6027" i="4"/>
  <c r="E6026" i="4"/>
  <c r="E6025" i="4"/>
  <c r="E6024" i="4"/>
  <c r="E6023" i="4"/>
  <c r="E6022" i="4"/>
  <c r="E6021" i="4"/>
  <c r="E6020" i="4"/>
  <c r="E6019" i="4"/>
  <c r="E6018" i="4"/>
  <c r="E6017" i="4"/>
  <c r="E6016" i="4"/>
  <c r="E6015" i="4"/>
  <c r="E6014" i="4"/>
  <c r="E6013" i="4"/>
  <c r="E6012" i="4"/>
  <c r="E6011" i="4"/>
  <c r="E6010" i="4"/>
  <c r="E6009" i="4"/>
  <c r="E6008" i="4"/>
  <c r="E6007" i="4"/>
  <c r="E6006" i="4"/>
  <c r="E6005" i="4"/>
  <c r="E6004" i="4"/>
  <c r="E6003" i="4"/>
  <c r="E6002" i="4"/>
  <c r="E6001" i="4"/>
  <c r="E6000" i="4"/>
  <c r="E5999" i="4"/>
  <c r="E5998" i="4"/>
  <c r="E5997" i="4"/>
  <c r="E5996" i="4"/>
  <c r="E5995" i="4"/>
  <c r="E5994" i="4"/>
  <c r="E5993" i="4"/>
  <c r="E5992" i="4"/>
  <c r="E5991" i="4"/>
  <c r="E5990" i="4"/>
  <c r="E5989" i="4"/>
  <c r="E5988" i="4"/>
  <c r="E5987" i="4"/>
  <c r="E5986" i="4"/>
  <c r="E5985" i="4"/>
  <c r="E5984" i="4"/>
  <c r="E5983" i="4"/>
  <c r="E5982" i="4"/>
  <c r="E5981" i="4"/>
  <c r="E5980" i="4"/>
  <c r="E5979" i="4"/>
  <c r="E5978" i="4"/>
  <c r="E5977" i="4"/>
  <c r="E5976" i="4"/>
  <c r="E5975" i="4"/>
  <c r="E5974" i="4"/>
  <c r="E5973" i="4"/>
  <c r="E5972" i="4"/>
  <c r="E5971" i="4"/>
  <c r="E5970" i="4"/>
  <c r="E5969" i="4"/>
  <c r="E5968" i="4"/>
  <c r="E5967" i="4"/>
  <c r="E5966" i="4"/>
  <c r="E5965" i="4"/>
  <c r="E5964" i="4"/>
  <c r="E5963" i="4"/>
  <c r="E5962" i="4"/>
  <c r="E5961" i="4"/>
  <c r="E5960" i="4"/>
  <c r="E5959" i="4"/>
  <c r="E5958" i="4"/>
  <c r="E5957" i="4"/>
  <c r="E5956" i="4"/>
  <c r="E5955" i="4"/>
  <c r="E5954" i="4"/>
  <c r="E5953" i="4"/>
  <c r="E5952" i="4"/>
  <c r="E5951" i="4"/>
  <c r="E5950" i="4"/>
  <c r="E5949" i="4"/>
  <c r="E5948" i="4"/>
  <c r="E5947" i="4"/>
  <c r="E5946" i="4"/>
  <c r="E5945" i="4"/>
  <c r="E5944" i="4"/>
  <c r="E5943" i="4"/>
  <c r="E5942" i="4"/>
  <c r="E5941" i="4"/>
  <c r="E5940" i="4"/>
  <c r="E5939" i="4"/>
  <c r="E5938" i="4"/>
  <c r="E5937" i="4"/>
  <c r="E5936" i="4"/>
  <c r="E5935" i="4"/>
  <c r="E5934" i="4"/>
  <c r="E5933" i="4"/>
  <c r="E5932" i="4"/>
  <c r="E5931" i="4"/>
  <c r="E5930" i="4"/>
  <c r="E5929" i="4"/>
  <c r="E5928" i="4"/>
  <c r="E5927" i="4"/>
  <c r="E5926" i="4"/>
  <c r="E5925" i="4"/>
  <c r="E5924" i="4"/>
  <c r="E5923" i="4"/>
  <c r="E5922" i="4"/>
  <c r="E5921" i="4"/>
  <c r="E5920" i="4"/>
  <c r="E5919" i="4"/>
  <c r="E5918" i="4"/>
  <c r="E5917" i="4"/>
  <c r="E5916" i="4"/>
  <c r="E5915" i="4"/>
  <c r="E5914" i="4"/>
  <c r="E5913" i="4"/>
  <c r="E5912" i="4"/>
  <c r="E5911" i="4"/>
  <c r="E5910" i="4"/>
  <c r="E5909" i="4"/>
  <c r="E5908" i="4"/>
  <c r="E5907" i="4"/>
  <c r="E5906" i="4"/>
  <c r="E5905" i="4"/>
  <c r="E5904" i="4"/>
  <c r="E5903" i="4"/>
  <c r="E5902" i="4"/>
  <c r="E5901" i="4"/>
  <c r="E5900" i="4"/>
  <c r="E5899" i="4"/>
  <c r="E5898" i="4"/>
  <c r="E5897" i="4"/>
  <c r="E5896" i="4"/>
  <c r="E5895" i="4"/>
  <c r="E5894" i="4"/>
  <c r="E5893" i="4"/>
  <c r="E5892" i="4"/>
  <c r="E5891" i="4"/>
  <c r="E5890" i="4"/>
  <c r="E5889" i="4"/>
  <c r="E5888" i="4"/>
  <c r="E5887" i="4"/>
  <c r="E5886" i="4"/>
  <c r="E5885" i="4"/>
  <c r="E5884" i="4"/>
  <c r="E5883" i="4"/>
  <c r="E5882" i="4"/>
  <c r="E5881" i="4"/>
  <c r="E5880" i="4"/>
  <c r="E5879" i="4"/>
  <c r="E5878" i="4"/>
  <c r="E5877" i="4"/>
  <c r="E5876" i="4"/>
  <c r="E5875" i="4"/>
  <c r="E5874" i="4"/>
  <c r="E5873" i="4"/>
  <c r="E5872" i="4"/>
  <c r="E5871" i="4"/>
  <c r="E5870" i="4"/>
  <c r="E5869" i="4"/>
  <c r="E5868" i="4"/>
  <c r="E5867" i="4"/>
  <c r="E5866" i="4"/>
  <c r="E5865" i="4"/>
  <c r="E5864" i="4"/>
  <c r="E5863" i="4"/>
  <c r="E5862" i="4"/>
  <c r="E5861" i="4"/>
  <c r="E5860" i="4"/>
  <c r="E5859" i="4"/>
  <c r="E5858" i="4"/>
  <c r="E5857" i="4"/>
  <c r="E5856" i="4"/>
  <c r="E5855" i="4"/>
  <c r="E5854" i="4"/>
  <c r="E5853" i="4"/>
  <c r="E5852" i="4"/>
  <c r="E5851" i="4"/>
  <c r="E5850" i="4"/>
  <c r="E5849" i="4"/>
  <c r="E5848" i="4"/>
  <c r="E5847" i="4"/>
  <c r="E5846" i="4"/>
  <c r="E5845" i="4"/>
  <c r="E5844" i="4"/>
  <c r="E5843" i="4"/>
  <c r="E5842" i="4"/>
  <c r="E5841" i="4"/>
  <c r="E5840" i="4"/>
  <c r="E5839" i="4"/>
  <c r="E5838" i="4"/>
  <c r="E5837" i="4"/>
  <c r="E5836" i="4"/>
  <c r="E5835" i="4"/>
  <c r="E5834" i="4"/>
  <c r="E5833" i="4"/>
  <c r="E5832" i="4"/>
  <c r="E5831" i="4"/>
  <c r="E5830" i="4"/>
  <c r="E5829" i="4"/>
  <c r="E5828" i="4"/>
  <c r="E5827" i="4"/>
  <c r="E5826" i="4"/>
  <c r="E5825" i="4"/>
  <c r="E5824" i="4"/>
  <c r="E5823" i="4"/>
  <c r="E5822" i="4"/>
  <c r="E5821" i="4"/>
  <c r="E5820" i="4"/>
  <c r="E5819" i="4"/>
  <c r="E5818" i="4"/>
  <c r="E5817" i="4"/>
  <c r="E5816" i="4"/>
  <c r="E5815" i="4"/>
  <c r="E5814" i="4"/>
  <c r="E5813" i="4"/>
  <c r="E5812" i="4"/>
  <c r="E5811" i="4"/>
  <c r="E5810" i="4"/>
  <c r="E5809" i="4"/>
  <c r="E5808" i="4"/>
  <c r="E5807" i="4"/>
  <c r="E5806" i="4"/>
  <c r="E5805" i="4"/>
  <c r="E5804" i="4"/>
  <c r="E5803" i="4"/>
  <c r="E5802" i="4"/>
  <c r="E5801" i="4"/>
  <c r="E5800" i="4"/>
  <c r="E5799" i="4"/>
  <c r="E5798" i="4"/>
  <c r="E5797" i="4"/>
  <c r="E5796" i="4"/>
  <c r="E5795" i="4"/>
  <c r="E5794" i="4"/>
  <c r="E5793" i="4"/>
  <c r="E5792" i="4"/>
  <c r="E5791" i="4"/>
  <c r="E5790" i="4"/>
  <c r="E5789" i="4"/>
  <c r="E5788" i="4"/>
  <c r="E5787" i="4"/>
  <c r="E5786" i="4"/>
  <c r="E5785" i="4"/>
  <c r="E5784" i="4"/>
  <c r="E5783" i="4"/>
  <c r="E5782" i="4"/>
  <c r="E5781" i="4"/>
  <c r="E5780" i="4"/>
  <c r="E5779" i="4"/>
  <c r="E5778" i="4"/>
  <c r="E5777" i="4"/>
  <c r="E5776" i="4"/>
  <c r="E5775" i="4"/>
  <c r="E5774" i="4"/>
  <c r="E5773" i="4"/>
  <c r="E5772" i="4"/>
  <c r="E5771" i="4"/>
  <c r="E5770" i="4"/>
  <c r="E5769" i="4"/>
  <c r="E5768" i="4"/>
  <c r="E5767" i="4"/>
  <c r="E5766" i="4"/>
  <c r="E5765" i="4"/>
  <c r="E5764" i="4"/>
  <c r="E5763" i="4"/>
  <c r="E5762" i="4"/>
  <c r="E5761" i="4"/>
  <c r="E5760" i="4"/>
  <c r="E5759" i="4"/>
  <c r="E5758" i="4"/>
  <c r="E5757" i="4"/>
  <c r="E5756" i="4"/>
  <c r="E5755" i="4"/>
  <c r="E5754" i="4"/>
  <c r="E5753" i="4"/>
  <c r="E5752" i="4"/>
  <c r="E5751" i="4"/>
  <c r="E5750" i="4"/>
  <c r="E5749" i="4"/>
  <c r="E5748" i="4"/>
  <c r="E5747" i="4"/>
  <c r="E5746" i="4"/>
  <c r="E5745" i="4"/>
  <c r="E5744" i="4"/>
  <c r="E5743" i="4"/>
  <c r="E5742" i="4"/>
  <c r="E5741" i="4"/>
  <c r="E5740" i="4"/>
  <c r="E5739" i="4"/>
  <c r="E5738" i="4"/>
  <c r="E5737" i="4"/>
  <c r="E5736" i="4"/>
  <c r="E5735" i="4"/>
  <c r="E5734" i="4"/>
  <c r="E5733" i="4"/>
  <c r="E5732" i="4"/>
  <c r="E5731" i="4"/>
  <c r="E5730" i="4"/>
  <c r="E5729" i="4"/>
  <c r="E5728" i="4"/>
  <c r="E5727" i="4"/>
  <c r="E5726" i="4"/>
  <c r="E5725" i="4"/>
  <c r="E5724" i="4"/>
  <c r="E5723" i="4"/>
  <c r="E5722" i="4"/>
  <c r="E5721" i="4"/>
  <c r="E5720" i="4"/>
  <c r="E5719" i="4"/>
  <c r="E5718" i="4"/>
  <c r="E5717" i="4"/>
  <c r="E5716" i="4"/>
  <c r="E5715" i="4"/>
  <c r="E5714" i="4"/>
  <c r="E5713" i="4"/>
  <c r="E5712" i="4"/>
  <c r="E5711" i="4"/>
  <c r="E5710" i="4"/>
  <c r="E5709" i="4"/>
  <c r="E5708" i="4"/>
  <c r="E5707" i="4"/>
  <c r="E5706" i="4"/>
  <c r="E5705" i="4"/>
  <c r="E5704" i="4"/>
  <c r="E5703" i="4"/>
  <c r="E5702" i="4"/>
  <c r="E5701" i="4"/>
  <c r="E5700" i="4"/>
  <c r="E5699" i="4"/>
  <c r="E5698" i="4"/>
  <c r="E5697" i="4"/>
  <c r="E5696" i="4"/>
  <c r="E5695" i="4"/>
  <c r="E5694" i="4"/>
  <c r="E5693" i="4"/>
  <c r="E5692" i="4"/>
  <c r="E5691" i="4"/>
  <c r="E5690" i="4"/>
  <c r="E5689" i="4"/>
  <c r="E5688" i="4"/>
  <c r="E5687" i="4"/>
  <c r="E5686" i="4"/>
  <c r="E5685" i="4"/>
  <c r="E5684" i="4"/>
  <c r="E5683" i="4"/>
  <c r="E5682" i="4"/>
  <c r="E5681" i="4"/>
  <c r="E5680" i="4"/>
  <c r="E5679" i="4"/>
  <c r="E5678" i="4"/>
  <c r="E5677" i="4"/>
  <c r="E5676" i="4"/>
  <c r="E5675" i="4"/>
  <c r="E5674" i="4"/>
  <c r="E5673" i="4"/>
  <c r="E5672" i="4"/>
  <c r="E5671" i="4"/>
  <c r="E5670" i="4"/>
  <c r="E5669" i="4"/>
  <c r="E5668" i="4"/>
  <c r="E5667" i="4"/>
  <c r="E5666" i="4"/>
  <c r="E5665" i="4"/>
  <c r="E5664" i="4"/>
  <c r="E5663" i="4"/>
  <c r="E5662" i="4"/>
  <c r="E5661" i="4"/>
  <c r="E5660" i="4"/>
  <c r="E5659" i="4"/>
  <c r="E5658" i="4"/>
  <c r="E5657" i="4"/>
  <c r="E5656" i="4"/>
  <c r="E5655" i="4"/>
  <c r="E5654" i="4"/>
  <c r="E5653" i="4"/>
  <c r="E5652" i="4"/>
  <c r="E5651" i="4"/>
  <c r="E5650" i="4"/>
  <c r="E5649" i="4"/>
  <c r="E5648" i="4"/>
  <c r="E5647" i="4"/>
  <c r="E5646" i="4"/>
  <c r="E5645" i="4"/>
  <c r="E5644" i="4"/>
  <c r="E5643" i="4"/>
  <c r="E5642" i="4"/>
  <c r="E5641" i="4"/>
  <c r="E5640" i="4"/>
  <c r="E5639" i="4"/>
  <c r="E5638" i="4"/>
  <c r="E5637" i="4"/>
  <c r="E5636" i="4"/>
  <c r="E5635" i="4"/>
  <c r="E5634" i="4"/>
  <c r="E5633" i="4"/>
  <c r="E5632" i="4"/>
  <c r="E5631" i="4"/>
  <c r="E5630" i="4"/>
  <c r="E5629" i="4"/>
  <c r="E5628" i="4"/>
  <c r="E5627" i="4"/>
  <c r="E5626" i="4"/>
  <c r="E5625" i="4"/>
  <c r="E5624" i="4"/>
  <c r="E5623" i="4"/>
  <c r="E5622" i="4"/>
  <c r="E5621" i="4"/>
  <c r="E5620" i="4"/>
  <c r="E5619" i="4"/>
  <c r="E5618" i="4"/>
  <c r="E5617" i="4"/>
  <c r="E5616" i="4"/>
  <c r="E5615" i="4"/>
  <c r="E5614" i="4"/>
  <c r="E5613" i="4"/>
  <c r="E5612" i="4"/>
  <c r="E5611" i="4"/>
  <c r="E5610" i="4"/>
  <c r="E5609" i="4"/>
  <c r="E5608" i="4"/>
  <c r="E5607" i="4"/>
  <c r="E5606" i="4"/>
  <c r="E5605" i="4"/>
  <c r="E5604" i="4"/>
  <c r="E5603" i="4"/>
  <c r="E5602" i="4"/>
  <c r="E5601" i="4"/>
  <c r="E5600" i="4"/>
  <c r="E5599" i="4"/>
  <c r="E5598" i="4"/>
  <c r="E5597" i="4"/>
  <c r="E5596" i="4"/>
  <c r="E5595" i="4"/>
  <c r="E5594" i="4"/>
  <c r="E5593" i="4"/>
  <c r="E5592" i="4"/>
  <c r="E5591" i="4"/>
  <c r="E5590" i="4"/>
  <c r="E5589" i="4"/>
  <c r="E5588" i="4"/>
  <c r="E5587" i="4"/>
  <c r="E5586" i="4"/>
  <c r="E5585" i="4"/>
  <c r="E5584" i="4"/>
  <c r="E5583" i="4"/>
  <c r="E5582" i="4"/>
  <c r="E5581" i="4"/>
  <c r="E5580" i="4"/>
  <c r="E5579" i="4"/>
  <c r="E5578" i="4"/>
  <c r="E5577" i="4"/>
  <c r="E5576" i="4"/>
  <c r="E5575" i="4"/>
  <c r="E5574" i="4"/>
  <c r="E5573" i="4"/>
  <c r="E5572" i="4"/>
  <c r="E5571" i="4"/>
  <c r="E5570" i="4"/>
  <c r="E5569" i="4"/>
  <c r="E5568" i="4"/>
  <c r="E5567" i="4"/>
  <c r="E5566" i="4"/>
  <c r="E5565" i="4"/>
  <c r="E5564" i="4"/>
  <c r="E5563" i="4"/>
  <c r="E5562" i="4"/>
  <c r="E5561" i="4"/>
  <c r="E5560" i="4"/>
  <c r="E5559" i="4"/>
  <c r="E5558" i="4"/>
  <c r="E5557" i="4"/>
  <c r="E5556" i="4"/>
  <c r="E5555" i="4"/>
  <c r="E5554" i="4"/>
  <c r="E5553" i="4"/>
  <c r="E5552" i="4"/>
  <c r="E5551" i="4"/>
  <c r="E5550" i="4"/>
  <c r="E5549" i="4"/>
  <c r="E5548" i="4"/>
  <c r="E5547" i="4"/>
  <c r="E5546" i="4"/>
  <c r="E5545" i="4"/>
  <c r="E5544" i="4"/>
  <c r="E5543" i="4"/>
  <c r="E5542" i="4"/>
  <c r="E5541" i="4"/>
  <c r="E5540" i="4"/>
  <c r="E5539" i="4"/>
  <c r="E5538" i="4"/>
  <c r="E5537" i="4"/>
  <c r="E5536" i="4"/>
  <c r="E5535" i="4"/>
  <c r="E5534" i="4"/>
  <c r="E5533" i="4"/>
  <c r="E5532" i="4"/>
  <c r="E5531" i="4"/>
  <c r="E5530" i="4"/>
  <c r="E5529" i="4"/>
  <c r="E5528" i="4"/>
  <c r="E5527" i="4"/>
  <c r="E5526" i="4"/>
  <c r="E5525" i="4"/>
  <c r="E5524" i="4"/>
  <c r="E5523" i="4"/>
  <c r="E5522" i="4"/>
  <c r="E5521" i="4"/>
  <c r="E5520" i="4"/>
  <c r="E5519" i="4"/>
  <c r="E5518" i="4"/>
  <c r="E5517" i="4"/>
  <c r="E5516" i="4"/>
  <c r="E5515" i="4"/>
  <c r="E5514" i="4"/>
  <c r="E5513" i="4"/>
  <c r="E5512" i="4"/>
  <c r="E5511" i="4"/>
  <c r="E5510" i="4"/>
  <c r="E5509" i="4"/>
  <c r="E5508" i="4"/>
  <c r="E5507" i="4"/>
  <c r="E5506" i="4"/>
  <c r="E5505" i="4"/>
  <c r="E5504" i="4"/>
  <c r="E5503" i="4"/>
  <c r="E5502" i="4"/>
  <c r="E5501" i="4"/>
  <c r="E5500" i="4"/>
  <c r="E5499" i="4"/>
  <c r="E5498" i="4"/>
  <c r="E5497" i="4"/>
  <c r="E5496" i="4"/>
  <c r="E5495" i="4"/>
  <c r="E5494" i="4"/>
  <c r="E5493" i="4"/>
  <c r="E5492" i="4"/>
  <c r="E5491" i="4"/>
  <c r="E5490" i="4"/>
  <c r="E5489" i="4"/>
  <c r="E5488" i="4"/>
  <c r="E5487" i="4"/>
  <c r="E5486" i="4"/>
  <c r="E5485" i="4"/>
  <c r="E5484" i="4"/>
  <c r="E5483" i="4"/>
  <c r="E5482" i="4"/>
  <c r="E5481" i="4"/>
  <c r="E5480" i="4"/>
  <c r="E5479" i="4"/>
  <c r="E5478" i="4"/>
  <c r="E5477" i="4"/>
  <c r="E5476" i="4"/>
  <c r="E5475" i="4"/>
  <c r="E5474" i="4"/>
  <c r="E5473" i="4"/>
  <c r="E5472" i="4"/>
  <c r="E5471" i="4"/>
  <c r="E5470" i="4"/>
  <c r="E5469" i="4"/>
  <c r="E5468" i="4"/>
  <c r="E5467" i="4"/>
  <c r="E5466" i="4"/>
  <c r="E5465" i="4"/>
  <c r="E5464" i="4"/>
  <c r="E5463" i="4"/>
  <c r="E5462" i="4"/>
  <c r="E5461" i="4"/>
  <c r="E5460" i="4"/>
  <c r="E5459" i="4"/>
  <c r="E5458" i="4"/>
  <c r="E5457" i="4"/>
  <c r="E5456" i="4"/>
  <c r="E5455" i="4"/>
  <c r="E5454" i="4"/>
  <c r="E5453" i="4"/>
  <c r="E5452" i="4"/>
  <c r="E5451" i="4"/>
  <c r="E5450" i="4"/>
  <c r="E5449" i="4"/>
  <c r="E5448" i="4"/>
  <c r="E5447" i="4"/>
  <c r="E5446" i="4"/>
  <c r="E5445" i="4"/>
  <c r="E5444" i="4"/>
  <c r="E5443" i="4"/>
  <c r="E5442" i="4"/>
  <c r="E5441" i="4"/>
  <c r="E5440" i="4"/>
  <c r="E5439" i="4"/>
  <c r="E5438" i="4"/>
  <c r="E5437" i="4"/>
  <c r="E5436" i="4"/>
  <c r="E5435" i="4"/>
  <c r="E5434" i="4"/>
  <c r="E5433" i="4"/>
  <c r="E5432" i="4"/>
  <c r="E5431" i="4"/>
  <c r="E5430" i="4"/>
  <c r="E5429" i="4"/>
  <c r="E5428" i="4"/>
  <c r="E5427" i="4"/>
  <c r="E5426" i="4"/>
  <c r="E5425" i="4"/>
  <c r="E5424" i="4"/>
  <c r="E5423" i="4"/>
  <c r="E5422" i="4"/>
  <c r="E5421" i="4"/>
  <c r="E5420" i="4"/>
  <c r="E5419" i="4"/>
  <c r="E5418" i="4"/>
  <c r="E5417" i="4"/>
  <c r="E5416" i="4"/>
  <c r="E5415" i="4"/>
  <c r="E5414" i="4"/>
  <c r="E5413" i="4"/>
  <c r="E5412" i="4"/>
  <c r="E5411" i="4"/>
  <c r="E5410" i="4"/>
  <c r="E5409" i="4"/>
  <c r="E5408" i="4"/>
  <c r="E5407" i="4"/>
  <c r="E5406" i="4"/>
  <c r="E5405" i="4"/>
  <c r="E5404" i="4"/>
  <c r="E5403" i="4"/>
  <c r="E5402" i="4"/>
  <c r="E5401" i="4"/>
  <c r="E5400" i="4"/>
  <c r="E5399" i="4"/>
  <c r="E5398" i="4"/>
  <c r="E5397" i="4"/>
  <c r="E5396" i="4"/>
  <c r="E5395" i="4"/>
  <c r="E5394" i="4"/>
  <c r="E5393" i="4"/>
  <c r="E5392" i="4"/>
  <c r="E5391" i="4"/>
  <c r="E5390" i="4"/>
  <c r="E5389" i="4"/>
  <c r="E5388" i="4"/>
  <c r="E5387" i="4"/>
  <c r="E5386" i="4"/>
  <c r="E5385" i="4"/>
  <c r="E5384" i="4"/>
  <c r="E5383" i="4"/>
  <c r="E5382" i="4"/>
  <c r="E5381" i="4"/>
  <c r="E5380" i="4"/>
  <c r="E5379" i="4"/>
  <c r="E5378" i="4"/>
  <c r="E5377" i="4"/>
  <c r="E5376" i="4"/>
  <c r="E5375" i="4"/>
  <c r="E5374" i="4"/>
  <c r="E5373" i="4"/>
  <c r="E5372" i="4"/>
  <c r="E5371" i="4"/>
  <c r="E5370" i="4"/>
  <c r="E5369" i="4"/>
  <c r="E5368" i="4"/>
  <c r="E5367" i="4"/>
  <c r="E5366" i="4"/>
  <c r="E5365" i="4"/>
  <c r="E5364" i="4"/>
  <c r="E5363" i="4"/>
  <c r="E5362" i="4"/>
  <c r="E5361" i="4"/>
  <c r="E5360" i="4"/>
  <c r="E5359" i="4"/>
  <c r="E5358" i="4"/>
  <c r="E5357" i="4"/>
  <c r="E5356" i="4"/>
  <c r="E5355" i="4"/>
  <c r="E5354" i="4"/>
  <c r="E5353" i="4"/>
  <c r="E5352" i="4"/>
  <c r="E5351" i="4"/>
  <c r="E5350" i="4"/>
  <c r="E5349" i="4"/>
  <c r="E5348" i="4"/>
  <c r="E5347" i="4"/>
  <c r="E5346" i="4"/>
  <c r="E5345" i="4"/>
  <c r="E5344" i="4"/>
  <c r="E5343" i="4"/>
  <c r="E5342" i="4"/>
  <c r="E5341" i="4"/>
  <c r="E5340" i="4"/>
  <c r="E5339" i="4"/>
  <c r="E5338" i="4"/>
  <c r="E5337" i="4"/>
  <c r="E5336" i="4"/>
  <c r="E5335" i="4"/>
  <c r="E5334" i="4"/>
  <c r="E5333" i="4"/>
  <c r="E5332" i="4"/>
  <c r="E5331" i="4"/>
  <c r="E5330" i="4"/>
  <c r="E5329" i="4"/>
  <c r="E5328" i="4"/>
  <c r="E5327" i="4"/>
  <c r="E5326" i="4"/>
  <c r="E5325" i="4"/>
  <c r="E5324" i="4"/>
  <c r="E5323" i="4"/>
  <c r="E5322" i="4"/>
  <c r="E5321" i="4"/>
  <c r="E5320" i="4"/>
  <c r="E5319" i="4"/>
  <c r="E5318" i="4"/>
  <c r="E5317" i="4"/>
  <c r="E5316" i="4"/>
  <c r="E5315" i="4"/>
  <c r="E5314" i="4"/>
  <c r="E5313" i="4"/>
  <c r="E5312" i="4"/>
  <c r="E5311" i="4"/>
  <c r="E5310" i="4"/>
  <c r="E5309" i="4"/>
  <c r="E5308" i="4"/>
  <c r="E5307" i="4"/>
  <c r="E5306" i="4"/>
  <c r="E5305" i="4"/>
  <c r="E5304" i="4"/>
  <c r="E5303" i="4"/>
  <c r="E5302" i="4"/>
  <c r="E5301" i="4"/>
  <c r="E5300" i="4"/>
  <c r="E5299" i="4"/>
  <c r="E5298" i="4"/>
  <c r="E5297" i="4"/>
  <c r="E5296" i="4"/>
  <c r="E5295" i="4"/>
  <c r="E5294" i="4"/>
  <c r="E5293" i="4"/>
  <c r="E5292" i="4"/>
  <c r="E5291" i="4"/>
  <c r="E5290" i="4"/>
  <c r="E5289" i="4"/>
  <c r="E5288" i="4"/>
  <c r="E5287" i="4"/>
  <c r="E5286" i="4"/>
  <c r="E5285" i="4"/>
  <c r="E5284" i="4"/>
  <c r="E5283" i="4"/>
  <c r="E5282" i="4"/>
  <c r="E5281" i="4"/>
  <c r="E5280" i="4"/>
  <c r="E5279" i="4"/>
  <c r="E5278" i="4"/>
  <c r="E5277" i="4"/>
  <c r="E5276" i="4"/>
  <c r="E5275" i="4"/>
  <c r="E5274" i="4"/>
  <c r="E5273" i="4"/>
  <c r="E5272" i="4"/>
  <c r="E5271" i="4"/>
  <c r="E5270" i="4"/>
  <c r="E5269" i="4"/>
  <c r="E5268" i="4"/>
  <c r="E5267" i="4"/>
  <c r="E5266" i="4"/>
  <c r="E5265" i="4"/>
  <c r="E5264" i="4"/>
  <c r="E5263" i="4"/>
  <c r="E5262" i="4"/>
  <c r="E5261" i="4"/>
  <c r="E5260" i="4"/>
  <c r="E5259" i="4"/>
  <c r="E5258" i="4"/>
  <c r="E5257" i="4"/>
  <c r="E5256" i="4"/>
  <c r="E5255" i="4"/>
  <c r="E5254" i="4"/>
  <c r="E5253" i="4"/>
  <c r="E5252" i="4"/>
  <c r="E5251" i="4"/>
  <c r="E5250" i="4"/>
  <c r="E5249" i="4"/>
  <c r="E5248" i="4"/>
  <c r="E5247" i="4"/>
  <c r="E5246" i="4"/>
  <c r="E5245" i="4"/>
  <c r="E5244" i="4"/>
  <c r="E5243" i="4"/>
  <c r="E5242" i="4"/>
  <c r="E5241" i="4"/>
  <c r="E5240" i="4"/>
  <c r="E5239" i="4"/>
  <c r="E5238" i="4"/>
  <c r="E5237" i="4"/>
  <c r="E5236" i="4"/>
  <c r="E5235" i="4"/>
  <c r="E5234" i="4"/>
  <c r="E5233" i="4"/>
  <c r="E5232" i="4"/>
  <c r="E5231" i="4"/>
  <c r="E5230" i="4"/>
  <c r="E5229" i="4"/>
  <c r="E5228" i="4"/>
  <c r="E5227" i="4"/>
  <c r="E5226" i="4"/>
  <c r="E5225" i="4"/>
  <c r="E5224" i="4"/>
  <c r="E5223" i="4"/>
  <c r="E5222" i="4"/>
  <c r="E5221" i="4"/>
  <c r="E5220" i="4"/>
  <c r="E5219" i="4"/>
  <c r="E5218" i="4"/>
  <c r="E5217" i="4"/>
  <c r="E5216" i="4"/>
  <c r="E5215" i="4"/>
  <c r="E5214" i="4"/>
  <c r="E5213" i="4"/>
  <c r="E5212" i="4"/>
  <c r="E5211" i="4"/>
  <c r="E5210" i="4"/>
  <c r="E5209" i="4"/>
  <c r="E5208" i="4"/>
  <c r="E5207" i="4"/>
  <c r="E5206" i="4"/>
  <c r="E5205" i="4"/>
  <c r="E5204" i="4"/>
  <c r="E5203" i="4"/>
  <c r="E5202" i="4"/>
  <c r="E5201" i="4"/>
  <c r="E5200" i="4"/>
  <c r="E5199" i="4"/>
  <c r="E5198" i="4"/>
  <c r="E5197" i="4"/>
  <c r="E5196" i="4"/>
  <c r="E5195" i="4"/>
  <c r="E5194" i="4"/>
  <c r="E5193" i="4"/>
  <c r="E5192" i="4"/>
  <c r="E5191" i="4"/>
  <c r="E5190" i="4"/>
  <c r="E5189" i="4"/>
  <c r="E5188" i="4"/>
  <c r="E5187" i="4"/>
  <c r="E5186" i="4"/>
  <c r="E5185" i="4"/>
  <c r="E5184" i="4"/>
  <c r="E5183" i="4"/>
  <c r="E5182" i="4"/>
  <c r="E5181" i="4"/>
  <c r="E5180" i="4"/>
  <c r="E5179" i="4"/>
  <c r="E5178" i="4"/>
  <c r="E5177" i="4"/>
  <c r="E5176" i="4"/>
  <c r="E5175" i="4"/>
  <c r="E5174" i="4"/>
  <c r="E5173" i="4"/>
  <c r="E5172" i="4"/>
  <c r="E5171" i="4"/>
  <c r="E5170" i="4"/>
  <c r="E5169" i="4"/>
  <c r="E5168" i="4"/>
  <c r="E5167" i="4"/>
  <c r="E5166" i="4"/>
  <c r="E5165" i="4"/>
  <c r="E5164" i="4"/>
  <c r="E5163" i="4"/>
  <c r="E5162" i="4"/>
  <c r="E5161" i="4"/>
  <c r="E5160" i="4"/>
  <c r="E5159" i="4"/>
  <c r="E5158" i="4"/>
  <c r="E5157" i="4"/>
  <c r="E5156" i="4"/>
  <c r="E5155" i="4"/>
  <c r="E5154" i="4"/>
  <c r="E5153" i="4"/>
  <c r="E5152" i="4"/>
  <c r="E5151" i="4"/>
  <c r="E5150" i="4"/>
  <c r="E5149" i="4"/>
  <c r="E5148" i="4"/>
  <c r="E5147" i="4"/>
  <c r="E5146" i="4"/>
  <c r="E5145" i="4"/>
  <c r="E5144" i="4"/>
  <c r="E5143" i="4"/>
  <c r="E5142" i="4"/>
  <c r="E5141" i="4"/>
  <c r="E5140" i="4"/>
  <c r="E5139" i="4"/>
  <c r="E5138" i="4"/>
  <c r="E5137" i="4"/>
  <c r="E5136" i="4"/>
  <c r="E5135" i="4"/>
  <c r="E5134" i="4"/>
  <c r="E5133" i="4"/>
  <c r="E5132" i="4"/>
  <c r="E5131" i="4"/>
  <c r="E5130" i="4"/>
  <c r="E5129" i="4"/>
  <c r="E5128" i="4"/>
  <c r="E5127" i="4"/>
  <c r="E5126" i="4"/>
  <c r="E5125" i="4"/>
  <c r="E5124" i="4"/>
  <c r="E5123" i="4"/>
  <c r="E5122" i="4"/>
  <c r="E5121" i="4"/>
  <c r="E5120" i="4"/>
  <c r="E5119" i="4"/>
  <c r="E5118" i="4"/>
  <c r="E5117" i="4"/>
  <c r="E5116" i="4"/>
  <c r="E5115" i="4"/>
  <c r="E5114" i="4"/>
  <c r="E5113" i="4"/>
  <c r="E5112" i="4"/>
  <c r="E5111" i="4"/>
  <c r="E5110" i="4"/>
  <c r="E5109" i="4"/>
  <c r="E5108" i="4"/>
  <c r="E5107" i="4"/>
  <c r="E5106" i="4"/>
  <c r="E5105" i="4"/>
  <c r="E5104" i="4"/>
  <c r="E5103" i="4"/>
  <c r="E5102" i="4"/>
  <c r="E5101" i="4"/>
  <c r="E5100" i="4"/>
  <c r="E5099" i="4"/>
  <c r="E5098" i="4"/>
  <c r="E5097" i="4"/>
  <c r="E5096" i="4"/>
  <c r="E5095" i="4"/>
  <c r="E5094" i="4"/>
  <c r="E5093" i="4"/>
  <c r="E5092" i="4"/>
  <c r="E5091" i="4"/>
  <c r="E5090" i="4"/>
  <c r="E5089" i="4"/>
  <c r="E5088" i="4"/>
  <c r="E5087" i="4"/>
  <c r="E5086" i="4"/>
  <c r="E5085" i="4"/>
  <c r="E5084" i="4"/>
  <c r="E5083" i="4"/>
  <c r="E5082" i="4"/>
  <c r="E5081" i="4"/>
  <c r="E5080" i="4"/>
  <c r="E5079" i="4"/>
  <c r="E5078" i="4"/>
  <c r="E5077" i="4"/>
  <c r="E5076" i="4"/>
  <c r="E5075" i="4"/>
  <c r="E5074" i="4"/>
  <c r="E5073" i="4"/>
  <c r="E5072" i="4"/>
  <c r="E5071" i="4"/>
  <c r="E5070" i="4"/>
  <c r="E5069" i="4"/>
  <c r="E5068" i="4"/>
  <c r="E5067" i="4"/>
  <c r="E5066" i="4"/>
  <c r="E5065" i="4"/>
  <c r="E5064" i="4"/>
  <c r="E5063" i="4"/>
  <c r="E5062" i="4"/>
  <c r="E5061" i="4"/>
  <c r="E5060" i="4"/>
  <c r="E5059" i="4"/>
  <c r="E5058" i="4"/>
  <c r="E5057" i="4"/>
  <c r="E5056" i="4"/>
  <c r="E5055" i="4"/>
  <c r="E5054" i="4"/>
  <c r="E5053" i="4"/>
  <c r="E5052" i="4"/>
  <c r="E5051" i="4"/>
  <c r="E5050" i="4"/>
  <c r="E5049" i="4"/>
  <c r="E5048" i="4"/>
  <c r="E5047" i="4"/>
  <c r="E5046" i="4"/>
  <c r="E5045" i="4"/>
  <c r="E5044" i="4"/>
  <c r="E5043" i="4"/>
  <c r="E5042" i="4"/>
  <c r="E5041" i="4"/>
  <c r="E5040" i="4"/>
  <c r="E5039" i="4"/>
  <c r="E5038" i="4"/>
  <c r="E5037" i="4"/>
  <c r="E5036" i="4"/>
  <c r="E5035" i="4"/>
  <c r="E5034" i="4"/>
  <c r="E5033" i="4"/>
  <c r="E5032" i="4"/>
  <c r="E5031" i="4"/>
  <c r="E5030" i="4"/>
  <c r="E5029" i="4"/>
  <c r="E5028" i="4"/>
  <c r="E5027" i="4"/>
  <c r="E5026" i="4"/>
  <c r="E5025" i="4"/>
  <c r="E5024" i="4"/>
  <c r="E5023" i="4"/>
  <c r="E5022" i="4"/>
  <c r="E5021" i="4"/>
  <c r="E5020" i="4"/>
  <c r="E5019" i="4"/>
  <c r="E5018" i="4"/>
  <c r="E5017" i="4"/>
  <c r="E5016" i="4"/>
  <c r="E5015" i="4"/>
  <c r="E5014" i="4"/>
  <c r="E5013" i="4"/>
  <c r="E5012" i="4"/>
  <c r="E5011" i="4"/>
  <c r="E5010" i="4"/>
  <c r="E5009" i="4"/>
  <c r="E5008" i="4"/>
  <c r="E5007" i="4"/>
  <c r="E5006" i="4"/>
  <c r="E5005" i="4"/>
  <c r="E5004" i="4"/>
  <c r="E5003" i="4"/>
  <c r="E5002" i="4"/>
  <c r="E5001" i="4"/>
  <c r="E5000" i="4"/>
  <c r="E4999" i="4"/>
  <c r="E4998" i="4"/>
  <c r="E4997" i="4"/>
  <c r="E4996" i="4"/>
  <c r="E4995" i="4"/>
  <c r="E4994" i="4"/>
  <c r="E4993" i="4"/>
  <c r="E4992" i="4"/>
  <c r="E4991" i="4"/>
  <c r="E4990" i="4"/>
  <c r="E4989" i="4"/>
  <c r="E4988" i="4"/>
  <c r="E4987" i="4"/>
  <c r="E4986" i="4"/>
  <c r="E4985" i="4"/>
  <c r="E4984" i="4"/>
  <c r="E4983" i="4"/>
  <c r="E4982" i="4"/>
  <c r="E4981" i="4"/>
  <c r="E4980" i="4"/>
  <c r="E4979" i="4"/>
  <c r="E4978" i="4"/>
  <c r="E4977" i="4"/>
  <c r="E4976" i="4"/>
  <c r="E4975" i="4"/>
  <c r="E4974" i="4"/>
  <c r="E4973" i="4"/>
  <c r="E4972" i="4"/>
  <c r="E4971" i="4"/>
  <c r="E4970" i="4"/>
  <c r="E4969" i="4"/>
  <c r="E4968" i="4"/>
  <c r="E4967" i="4"/>
  <c r="E4966" i="4"/>
  <c r="E4965" i="4"/>
  <c r="E4964" i="4"/>
  <c r="E4963" i="4"/>
  <c r="E4962" i="4"/>
  <c r="E4961" i="4"/>
  <c r="E4960" i="4"/>
  <c r="E4959" i="4"/>
  <c r="E4958" i="4"/>
  <c r="E4957" i="4"/>
  <c r="E4956" i="4"/>
  <c r="E4955" i="4"/>
  <c r="E4954" i="4"/>
  <c r="E4953" i="4"/>
  <c r="E4952" i="4"/>
  <c r="E4951" i="4"/>
  <c r="E4950" i="4"/>
  <c r="E4949" i="4"/>
  <c r="E4948" i="4"/>
  <c r="E4947" i="4"/>
  <c r="E4946" i="4"/>
  <c r="E4945" i="4"/>
  <c r="E4944" i="4"/>
  <c r="E4943" i="4"/>
  <c r="E4942" i="4"/>
  <c r="E4941" i="4"/>
  <c r="E4940" i="4"/>
  <c r="E4939" i="4"/>
  <c r="E4938" i="4"/>
  <c r="E4937" i="4"/>
  <c r="E4936" i="4"/>
  <c r="E4935" i="4"/>
  <c r="E4934" i="4"/>
  <c r="E4933" i="4"/>
  <c r="E4932" i="4"/>
  <c r="E4931" i="4"/>
  <c r="E4930" i="4"/>
  <c r="E4929" i="4"/>
  <c r="E4928" i="4"/>
  <c r="E4927" i="4"/>
  <c r="E4926" i="4"/>
  <c r="E4925" i="4"/>
  <c r="E4924" i="4"/>
  <c r="E4923" i="4"/>
  <c r="E4922" i="4"/>
  <c r="E4921" i="4"/>
  <c r="E4920" i="4"/>
  <c r="E4919" i="4"/>
  <c r="E4918" i="4"/>
  <c r="E4917" i="4"/>
  <c r="E4916" i="4"/>
  <c r="E4915" i="4"/>
  <c r="E4914" i="4"/>
  <c r="E4913" i="4"/>
  <c r="E4912" i="4"/>
  <c r="E4911" i="4"/>
  <c r="E4910" i="4"/>
  <c r="E4909" i="4"/>
  <c r="E4908" i="4"/>
  <c r="E4907" i="4"/>
  <c r="E4906" i="4"/>
  <c r="E4905" i="4"/>
  <c r="E4904" i="4"/>
  <c r="E4903" i="4"/>
  <c r="E4902" i="4"/>
  <c r="E4901" i="4"/>
  <c r="E4900" i="4"/>
  <c r="E4899" i="4"/>
  <c r="E4898" i="4"/>
  <c r="E4897" i="4"/>
  <c r="E4896" i="4"/>
  <c r="E4895" i="4"/>
  <c r="E4894" i="4"/>
  <c r="E4893" i="4"/>
  <c r="E4892" i="4"/>
  <c r="E4891" i="4"/>
  <c r="E4890" i="4"/>
  <c r="E4889" i="4"/>
  <c r="E4888" i="4"/>
  <c r="E4887" i="4"/>
  <c r="E4886" i="4"/>
  <c r="E4885" i="4"/>
  <c r="E4884" i="4"/>
  <c r="E4883" i="4"/>
  <c r="E4882" i="4"/>
  <c r="E4881" i="4"/>
  <c r="E4880" i="4"/>
  <c r="E4879" i="4"/>
  <c r="E4878" i="4"/>
  <c r="E4877" i="4"/>
  <c r="E4876" i="4"/>
  <c r="E4875" i="4"/>
  <c r="E4874" i="4"/>
  <c r="E4873" i="4"/>
  <c r="E4872" i="4"/>
  <c r="E4871" i="4"/>
  <c r="E4870" i="4"/>
  <c r="E4869" i="4"/>
  <c r="E4868" i="4"/>
  <c r="E4867" i="4"/>
  <c r="E4866" i="4"/>
  <c r="E4865" i="4"/>
  <c r="E4864" i="4"/>
  <c r="E4863" i="4"/>
  <c r="E4862" i="4"/>
  <c r="E4861" i="4"/>
  <c r="E4860" i="4"/>
  <c r="E4859" i="4"/>
  <c r="E4858" i="4"/>
  <c r="E4857" i="4"/>
  <c r="E4856" i="4"/>
  <c r="E4855" i="4"/>
  <c r="E4854" i="4"/>
  <c r="E4853" i="4"/>
  <c r="E4852" i="4"/>
  <c r="E4851" i="4"/>
  <c r="E4850" i="4"/>
  <c r="E4849" i="4"/>
  <c r="E4848" i="4"/>
  <c r="E4847" i="4"/>
  <c r="E4846" i="4"/>
  <c r="E4845" i="4"/>
  <c r="E4844" i="4"/>
  <c r="E4843" i="4"/>
  <c r="E4842" i="4"/>
  <c r="E4841" i="4"/>
  <c r="E4840" i="4"/>
  <c r="E4839" i="4"/>
  <c r="E4838" i="4"/>
  <c r="E4837" i="4"/>
  <c r="E4836" i="4"/>
  <c r="E4835" i="4"/>
  <c r="E4834" i="4"/>
  <c r="E4833" i="4"/>
  <c r="E4832" i="4"/>
  <c r="E4831" i="4"/>
  <c r="E4830" i="4"/>
  <c r="E4829" i="4"/>
  <c r="E4828" i="4"/>
  <c r="E4827" i="4"/>
  <c r="E4826" i="4"/>
  <c r="E4825" i="4"/>
  <c r="E4824" i="4"/>
  <c r="E4823" i="4"/>
  <c r="E4822" i="4"/>
  <c r="E4821" i="4"/>
  <c r="E4820" i="4"/>
  <c r="E4819" i="4"/>
  <c r="E4818" i="4"/>
  <c r="E4817" i="4"/>
  <c r="E4816" i="4"/>
  <c r="E4815" i="4"/>
  <c r="E4814" i="4"/>
  <c r="E4813" i="4"/>
  <c r="E4812" i="4"/>
  <c r="E4811" i="4"/>
  <c r="E4810" i="4"/>
  <c r="E4809" i="4"/>
  <c r="E4808" i="4"/>
  <c r="E4807" i="4"/>
  <c r="E4806" i="4"/>
  <c r="E4805" i="4"/>
  <c r="E4804" i="4"/>
  <c r="E4803" i="4"/>
  <c r="E4802" i="4"/>
  <c r="E4801" i="4"/>
  <c r="E4800" i="4"/>
  <c r="E4799" i="4"/>
  <c r="E4798" i="4"/>
  <c r="E4797" i="4"/>
  <c r="E4796" i="4"/>
  <c r="E4795" i="4"/>
  <c r="E4794" i="4"/>
  <c r="E4793" i="4"/>
  <c r="E4792" i="4"/>
  <c r="E4791" i="4"/>
  <c r="E4790" i="4"/>
  <c r="E4789" i="4"/>
  <c r="E4788" i="4"/>
  <c r="E4787" i="4"/>
  <c r="E4786" i="4"/>
  <c r="E4785" i="4"/>
  <c r="E4784" i="4"/>
  <c r="E4783" i="4"/>
  <c r="E4782" i="4"/>
  <c r="E4781" i="4"/>
  <c r="E4780" i="4"/>
  <c r="E4779" i="4"/>
  <c r="E4778" i="4"/>
  <c r="E4777" i="4"/>
  <c r="E4776" i="4"/>
  <c r="E4775" i="4"/>
  <c r="E4774" i="4"/>
  <c r="E4773" i="4"/>
  <c r="E4772" i="4"/>
  <c r="E4771" i="4"/>
  <c r="E4770" i="4"/>
  <c r="E4769" i="4"/>
  <c r="E4768" i="4"/>
  <c r="E4767" i="4"/>
  <c r="E4766" i="4"/>
  <c r="E4765" i="4"/>
  <c r="E4764" i="4"/>
  <c r="E4763" i="4"/>
  <c r="E4762" i="4"/>
  <c r="E4761" i="4"/>
  <c r="E4760" i="4"/>
  <c r="E4759" i="4"/>
  <c r="E4758" i="4"/>
  <c r="E4757" i="4"/>
  <c r="E4756" i="4"/>
  <c r="E4755" i="4"/>
  <c r="E4754" i="4"/>
  <c r="E4753" i="4"/>
  <c r="E4752" i="4"/>
  <c r="E4751" i="4"/>
  <c r="E4750" i="4"/>
  <c r="E4749" i="4"/>
  <c r="E4748" i="4"/>
  <c r="E4747" i="4"/>
  <c r="E4746" i="4"/>
  <c r="E4745" i="4"/>
  <c r="E4744" i="4"/>
  <c r="E4743" i="4"/>
  <c r="E4742" i="4"/>
  <c r="E4741" i="4"/>
  <c r="E4740" i="4"/>
  <c r="E4739" i="4"/>
  <c r="E4738" i="4"/>
  <c r="E4737" i="4"/>
  <c r="E4736" i="4"/>
  <c r="E4735" i="4"/>
  <c r="E4734" i="4"/>
  <c r="E4733" i="4"/>
  <c r="E4732" i="4"/>
  <c r="E4731" i="4"/>
  <c r="E4730" i="4"/>
  <c r="E4729" i="4"/>
  <c r="E4728" i="4"/>
  <c r="E4727" i="4"/>
  <c r="E4726" i="4"/>
  <c r="E4725" i="4"/>
  <c r="E4724" i="4"/>
  <c r="E4723" i="4"/>
  <c r="E4722" i="4"/>
  <c r="E4721" i="4"/>
  <c r="E4720" i="4"/>
  <c r="E4719" i="4"/>
  <c r="E4718" i="4"/>
  <c r="E4717" i="4"/>
  <c r="E4716" i="4"/>
  <c r="E4715" i="4"/>
  <c r="E4714" i="4"/>
  <c r="E4713" i="4"/>
  <c r="E4712" i="4"/>
  <c r="E4711" i="4"/>
  <c r="E4710" i="4"/>
  <c r="E4709" i="4"/>
  <c r="E4708" i="4"/>
  <c r="E4707" i="4"/>
  <c r="E4706" i="4"/>
  <c r="E4705" i="4"/>
  <c r="E4704" i="4"/>
  <c r="E4703" i="4"/>
  <c r="E4702" i="4"/>
  <c r="E4701" i="4"/>
  <c r="E4700" i="4"/>
  <c r="E4699" i="4"/>
  <c r="E4698" i="4"/>
  <c r="E4697" i="4"/>
  <c r="E4696" i="4"/>
  <c r="E4695" i="4"/>
  <c r="E4694" i="4"/>
  <c r="E4693" i="4"/>
  <c r="E4692" i="4"/>
  <c r="E4691" i="4"/>
  <c r="E4690" i="4"/>
  <c r="E4689" i="4"/>
  <c r="E4688" i="4"/>
  <c r="E4687" i="4"/>
  <c r="E4686" i="4"/>
  <c r="E4685" i="4"/>
  <c r="E4684" i="4"/>
  <c r="E4683" i="4"/>
  <c r="E4682" i="4"/>
  <c r="E4681" i="4"/>
  <c r="E4680" i="4"/>
  <c r="E4679" i="4"/>
  <c r="E4678" i="4"/>
  <c r="E4677" i="4"/>
  <c r="E4676" i="4"/>
  <c r="E4675" i="4"/>
  <c r="E4674" i="4"/>
  <c r="E4673" i="4"/>
  <c r="E4672" i="4"/>
  <c r="E4671" i="4"/>
  <c r="E4670" i="4"/>
  <c r="E4669" i="4"/>
  <c r="E4668" i="4"/>
  <c r="E4667" i="4"/>
  <c r="E4666" i="4"/>
  <c r="E4665" i="4"/>
  <c r="E4664" i="4"/>
  <c r="E4663" i="4"/>
  <c r="E4662" i="4"/>
  <c r="E4661" i="4"/>
  <c r="E4660" i="4"/>
  <c r="E4659" i="4"/>
  <c r="E4658" i="4"/>
  <c r="E4657" i="4"/>
  <c r="E4656" i="4"/>
  <c r="E4655" i="4"/>
  <c r="E4654" i="4"/>
  <c r="E4653" i="4"/>
  <c r="E4652" i="4"/>
  <c r="E4651" i="4"/>
  <c r="E4650" i="4"/>
  <c r="E4649" i="4"/>
  <c r="E4648" i="4"/>
  <c r="E4647" i="4"/>
  <c r="E4646" i="4"/>
  <c r="E4645" i="4"/>
  <c r="E4644" i="4"/>
  <c r="E4643" i="4"/>
  <c r="E4642" i="4"/>
  <c r="E4641" i="4"/>
  <c r="E4640" i="4"/>
  <c r="E4639" i="4"/>
  <c r="E4638" i="4"/>
  <c r="E4637" i="4"/>
  <c r="E4636" i="4"/>
  <c r="E4635" i="4"/>
  <c r="E4634" i="4"/>
  <c r="E4633" i="4"/>
  <c r="E4632" i="4"/>
  <c r="E4631" i="4"/>
  <c r="E4630" i="4"/>
  <c r="E4629" i="4"/>
  <c r="E4628" i="4"/>
  <c r="E4627" i="4"/>
  <c r="E4626" i="4"/>
  <c r="E4625" i="4"/>
  <c r="E4624" i="4"/>
  <c r="E4623" i="4"/>
  <c r="E4622" i="4"/>
  <c r="E4621" i="4"/>
  <c r="E4620" i="4"/>
  <c r="E4619" i="4"/>
  <c r="E4618" i="4"/>
  <c r="E4617" i="4"/>
  <c r="E4616" i="4"/>
  <c r="E4615" i="4"/>
  <c r="E4614" i="4"/>
  <c r="E4613" i="4"/>
  <c r="E4612" i="4"/>
  <c r="E4611" i="4"/>
  <c r="E4610" i="4"/>
  <c r="E4609" i="4"/>
  <c r="E4608" i="4"/>
  <c r="E4607" i="4"/>
  <c r="E4606" i="4"/>
  <c r="E4605" i="4"/>
  <c r="E4604" i="4"/>
  <c r="E4603" i="4"/>
  <c r="E4602" i="4"/>
  <c r="E4601" i="4"/>
  <c r="E4600" i="4"/>
  <c r="E4599" i="4"/>
  <c r="E4598" i="4"/>
  <c r="E4597" i="4"/>
  <c r="E4596" i="4"/>
  <c r="E4595" i="4"/>
  <c r="E4594" i="4"/>
  <c r="E4593" i="4"/>
  <c r="E4592" i="4"/>
  <c r="E4591" i="4"/>
  <c r="E4590" i="4"/>
  <c r="E4589" i="4"/>
  <c r="E4588" i="4"/>
  <c r="E4587" i="4"/>
  <c r="E4586" i="4"/>
  <c r="E4585" i="4"/>
  <c r="E4584" i="4"/>
  <c r="E4583" i="4"/>
  <c r="E4582" i="4"/>
  <c r="E4581" i="4"/>
  <c r="E4580" i="4"/>
  <c r="E4579" i="4"/>
  <c r="E4578" i="4"/>
  <c r="E4577" i="4"/>
  <c r="E4576" i="4"/>
  <c r="E4575" i="4"/>
  <c r="E4574" i="4"/>
  <c r="E4573" i="4"/>
  <c r="E4572" i="4"/>
  <c r="E4571" i="4"/>
  <c r="E4570" i="4"/>
  <c r="E4569" i="4"/>
  <c r="E4568" i="4"/>
  <c r="E4567" i="4"/>
  <c r="E4566" i="4"/>
  <c r="E4565" i="4"/>
  <c r="E4564" i="4"/>
  <c r="E4563" i="4"/>
  <c r="E4562" i="4"/>
  <c r="E4561" i="4"/>
  <c r="E4560" i="4"/>
  <c r="E4559" i="4"/>
  <c r="E4558" i="4"/>
  <c r="E4557" i="4"/>
  <c r="E4556" i="4"/>
  <c r="E4555" i="4"/>
  <c r="E4554" i="4"/>
  <c r="E4553" i="4"/>
  <c r="E4552" i="4"/>
  <c r="E4551" i="4"/>
  <c r="E4550" i="4"/>
  <c r="E4549" i="4"/>
  <c r="E4548" i="4"/>
  <c r="E4547" i="4"/>
  <c r="E4546" i="4"/>
  <c r="E4545" i="4"/>
  <c r="E4544" i="4"/>
  <c r="E4543" i="4"/>
  <c r="E4542" i="4"/>
  <c r="E4541" i="4"/>
  <c r="E4540" i="4"/>
  <c r="E4539" i="4"/>
  <c r="E4538" i="4"/>
  <c r="E4537" i="4"/>
  <c r="E4536" i="4"/>
  <c r="E4535" i="4"/>
  <c r="E4534" i="4"/>
  <c r="E4533" i="4"/>
  <c r="E4532" i="4"/>
  <c r="E4531" i="4"/>
  <c r="E4530" i="4"/>
  <c r="E4529" i="4"/>
  <c r="E4528" i="4"/>
  <c r="E4527" i="4"/>
  <c r="E4526" i="4"/>
  <c r="E4525" i="4"/>
  <c r="E4524" i="4"/>
  <c r="E4523" i="4"/>
  <c r="E4522" i="4"/>
  <c r="E4521" i="4"/>
  <c r="E4520" i="4"/>
  <c r="E4519" i="4"/>
  <c r="E4518" i="4"/>
  <c r="E4517" i="4"/>
  <c r="E4516" i="4"/>
  <c r="E4515" i="4"/>
  <c r="E4514" i="4"/>
  <c r="E4513" i="4"/>
  <c r="E4512" i="4"/>
  <c r="E4511" i="4"/>
  <c r="E4510" i="4"/>
  <c r="E4509" i="4"/>
  <c r="E4508" i="4"/>
  <c r="E4507" i="4"/>
  <c r="E4506" i="4"/>
  <c r="E4505" i="4"/>
  <c r="E4504" i="4"/>
  <c r="E4503" i="4"/>
  <c r="E4502" i="4"/>
  <c r="E4501" i="4"/>
  <c r="E4500" i="4"/>
  <c r="E4499" i="4"/>
  <c r="E4498" i="4"/>
  <c r="E4497" i="4"/>
  <c r="E4496" i="4"/>
  <c r="E4495" i="4"/>
  <c r="E4494" i="4"/>
  <c r="E4493" i="4"/>
  <c r="E4492" i="4"/>
  <c r="E4491" i="4"/>
  <c r="E4490" i="4"/>
  <c r="E4489" i="4"/>
  <c r="E4488" i="4"/>
  <c r="E4487" i="4"/>
  <c r="E4486" i="4"/>
  <c r="E4485" i="4"/>
  <c r="E4484" i="4"/>
  <c r="E4483" i="4"/>
  <c r="E4482" i="4"/>
  <c r="E4481" i="4"/>
  <c r="E4480" i="4"/>
  <c r="E4479" i="4"/>
  <c r="E4478" i="4"/>
  <c r="E4477" i="4"/>
  <c r="E4476" i="4"/>
  <c r="E4475" i="4"/>
  <c r="E4474" i="4"/>
  <c r="E4473" i="4"/>
  <c r="E4472" i="4"/>
  <c r="E4471" i="4"/>
  <c r="E4470" i="4"/>
  <c r="E4469" i="4"/>
  <c r="E4468" i="4"/>
  <c r="E4467" i="4"/>
  <c r="E4466" i="4"/>
  <c r="E4465" i="4"/>
  <c r="E4464" i="4"/>
  <c r="E4463" i="4"/>
  <c r="E4462" i="4"/>
  <c r="E4461" i="4"/>
  <c r="E4460" i="4"/>
  <c r="E4459" i="4"/>
  <c r="E4458" i="4"/>
  <c r="E4457" i="4"/>
  <c r="E4456" i="4"/>
  <c r="E4455" i="4"/>
  <c r="E4454" i="4"/>
  <c r="E4453" i="4"/>
  <c r="E4452" i="4"/>
  <c r="E4451" i="4"/>
  <c r="E4450" i="4"/>
  <c r="E4449" i="4"/>
  <c r="E4448" i="4"/>
  <c r="E4447" i="4"/>
  <c r="E4446" i="4"/>
  <c r="E4445" i="4"/>
  <c r="E4444" i="4"/>
  <c r="E4443" i="4"/>
  <c r="E4442" i="4"/>
  <c r="E4441" i="4"/>
  <c r="E4440" i="4"/>
  <c r="E4439" i="4"/>
  <c r="E4438" i="4"/>
  <c r="E4437" i="4"/>
  <c r="E4436" i="4"/>
  <c r="E4435" i="4"/>
  <c r="E4434" i="4"/>
  <c r="E4433" i="4"/>
  <c r="E4432" i="4"/>
  <c r="E4431" i="4"/>
  <c r="E4430" i="4"/>
  <c r="E4429" i="4"/>
  <c r="E4428" i="4"/>
  <c r="E4427" i="4"/>
  <c r="E4426" i="4"/>
  <c r="E4425" i="4"/>
  <c r="E4424" i="4"/>
  <c r="E4423" i="4"/>
  <c r="E4422" i="4"/>
  <c r="E4421" i="4"/>
  <c r="E4420" i="4"/>
  <c r="E4419" i="4"/>
  <c r="E4418" i="4"/>
  <c r="E4417" i="4"/>
  <c r="E4416" i="4"/>
  <c r="E4415" i="4"/>
  <c r="E4414" i="4"/>
  <c r="E4413" i="4"/>
  <c r="E4412" i="4"/>
  <c r="E4411" i="4"/>
  <c r="E4410" i="4"/>
  <c r="E4409" i="4"/>
  <c r="E4408" i="4"/>
  <c r="E4407" i="4"/>
  <c r="E4406" i="4"/>
  <c r="E4405" i="4"/>
  <c r="E4404" i="4"/>
  <c r="E4403" i="4"/>
  <c r="E4402" i="4"/>
  <c r="E4401" i="4"/>
  <c r="E4400" i="4"/>
  <c r="E4399" i="4"/>
  <c r="E4398" i="4"/>
  <c r="E4397" i="4"/>
  <c r="E4396" i="4"/>
  <c r="E4395" i="4"/>
  <c r="E4394" i="4"/>
  <c r="E4393" i="4"/>
  <c r="E4392" i="4"/>
  <c r="E4391" i="4"/>
  <c r="E4390" i="4"/>
  <c r="E4389" i="4"/>
  <c r="E4388" i="4"/>
  <c r="E4387" i="4"/>
  <c r="E4386" i="4"/>
  <c r="E4385" i="4"/>
  <c r="E4384" i="4"/>
  <c r="E4383" i="4"/>
  <c r="E4382" i="4"/>
  <c r="E4381" i="4"/>
  <c r="E4380" i="4"/>
  <c r="E4379" i="4"/>
  <c r="E4378" i="4"/>
  <c r="E4377" i="4"/>
  <c r="E4376" i="4"/>
  <c r="E4375" i="4"/>
  <c r="E4374" i="4"/>
  <c r="E4373" i="4"/>
  <c r="E4372" i="4"/>
  <c r="E4371" i="4"/>
  <c r="E4370" i="4"/>
  <c r="E4369" i="4"/>
  <c r="E4368" i="4"/>
  <c r="E4367" i="4"/>
  <c r="E4366" i="4"/>
  <c r="E4365" i="4"/>
  <c r="E4364" i="4"/>
  <c r="E4363" i="4"/>
  <c r="E4362" i="4"/>
  <c r="E4361" i="4"/>
  <c r="E4360" i="4"/>
  <c r="E4359" i="4"/>
  <c r="E4358" i="4"/>
  <c r="E4357" i="4"/>
  <c r="E4356" i="4"/>
  <c r="E4355" i="4"/>
  <c r="E4354" i="4"/>
  <c r="E4353" i="4"/>
  <c r="E4352" i="4"/>
  <c r="E4351" i="4"/>
  <c r="E4350" i="4"/>
  <c r="E4349" i="4"/>
  <c r="E4348" i="4"/>
  <c r="E4347" i="4"/>
  <c r="E4346" i="4"/>
  <c r="E4345" i="4"/>
  <c r="E4344" i="4"/>
  <c r="E4343" i="4"/>
  <c r="E4342" i="4"/>
  <c r="E4341" i="4"/>
  <c r="E4340" i="4"/>
  <c r="E4339" i="4"/>
  <c r="E4338" i="4"/>
  <c r="E4337" i="4"/>
  <c r="E4336" i="4"/>
  <c r="E4335" i="4"/>
  <c r="E4334" i="4"/>
  <c r="E4333" i="4"/>
  <c r="E4332" i="4"/>
  <c r="E4331" i="4"/>
  <c r="E4330" i="4"/>
  <c r="E4329" i="4"/>
  <c r="E4328" i="4"/>
  <c r="E4327" i="4"/>
  <c r="E4326" i="4"/>
  <c r="E4325" i="4"/>
  <c r="E4324" i="4"/>
  <c r="E4323" i="4"/>
  <c r="E4322" i="4"/>
  <c r="E4321" i="4"/>
  <c r="E4320" i="4"/>
  <c r="E4319" i="4"/>
  <c r="E4318" i="4"/>
  <c r="E4317" i="4"/>
  <c r="E4316" i="4"/>
  <c r="E4315" i="4"/>
  <c r="E4314" i="4"/>
  <c r="E4313" i="4"/>
  <c r="E4312" i="4"/>
  <c r="E4311" i="4"/>
  <c r="E4310" i="4"/>
  <c r="E4309" i="4"/>
  <c r="E4308" i="4"/>
  <c r="E4307" i="4"/>
  <c r="E4306" i="4"/>
  <c r="E4305" i="4"/>
  <c r="E4304" i="4"/>
  <c r="E4303" i="4"/>
  <c r="E4302" i="4"/>
  <c r="E4301" i="4"/>
  <c r="E4300" i="4"/>
  <c r="E4299" i="4"/>
  <c r="E4298" i="4"/>
  <c r="E4297" i="4"/>
  <c r="E4296" i="4"/>
  <c r="E4295" i="4"/>
  <c r="E4294" i="4"/>
  <c r="E4293" i="4"/>
  <c r="E4292" i="4"/>
  <c r="E4291" i="4"/>
  <c r="E4290" i="4"/>
  <c r="E4289" i="4"/>
  <c r="E4288" i="4"/>
  <c r="E4287" i="4"/>
  <c r="E4286" i="4"/>
  <c r="E4285" i="4"/>
  <c r="E4284" i="4"/>
  <c r="E4283" i="4"/>
  <c r="E4282" i="4"/>
  <c r="E4281" i="4"/>
  <c r="E4280" i="4"/>
  <c r="E4279" i="4"/>
  <c r="E4278" i="4"/>
  <c r="E4277" i="4"/>
  <c r="E4276" i="4"/>
  <c r="E4275" i="4"/>
  <c r="E4274" i="4"/>
  <c r="E4273" i="4"/>
  <c r="E4272" i="4"/>
  <c r="E4271" i="4"/>
  <c r="E4270" i="4"/>
  <c r="E4269" i="4"/>
  <c r="E4268" i="4"/>
  <c r="E4267" i="4"/>
  <c r="E4266" i="4"/>
  <c r="E4265" i="4"/>
  <c r="E4264" i="4"/>
  <c r="E4263" i="4"/>
  <c r="E4262" i="4"/>
  <c r="E4261" i="4"/>
  <c r="E4260" i="4"/>
  <c r="E4259" i="4"/>
  <c r="E4258" i="4"/>
  <c r="E4257" i="4"/>
  <c r="E4256" i="4"/>
  <c r="E4255" i="4"/>
  <c r="E4254" i="4"/>
  <c r="E4253" i="4"/>
  <c r="E4252" i="4"/>
  <c r="E4251" i="4"/>
  <c r="E4250" i="4"/>
  <c r="E4249" i="4"/>
  <c r="E4248" i="4"/>
  <c r="E4247" i="4"/>
  <c r="E4246" i="4"/>
  <c r="E4245" i="4"/>
  <c r="E4244" i="4"/>
  <c r="E4243" i="4"/>
  <c r="E4242" i="4"/>
  <c r="E4241" i="4"/>
  <c r="E4240" i="4"/>
  <c r="E4239" i="4"/>
  <c r="E4238" i="4"/>
  <c r="E4237" i="4"/>
  <c r="E4236" i="4"/>
  <c r="E4235" i="4"/>
  <c r="E4234" i="4"/>
  <c r="E4233" i="4"/>
  <c r="E4232" i="4"/>
  <c r="E4231" i="4"/>
  <c r="E4230" i="4"/>
  <c r="E4229" i="4"/>
  <c r="E4228" i="4"/>
  <c r="E4227" i="4"/>
  <c r="E4226" i="4"/>
  <c r="E4225" i="4"/>
  <c r="E4224" i="4"/>
  <c r="E4223" i="4"/>
  <c r="E4222" i="4"/>
  <c r="E4221" i="4"/>
  <c r="E4220" i="4"/>
  <c r="E4219" i="4"/>
  <c r="E4218" i="4"/>
  <c r="E4217" i="4"/>
  <c r="E4216" i="4"/>
  <c r="E4215" i="4"/>
  <c r="E4214" i="4"/>
  <c r="E4213" i="4"/>
  <c r="E4212" i="4"/>
  <c r="E4211" i="4"/>
  <c r="E4210" i="4"/>
  <c r="E4209" i="4"/>
  <c r="E4208" i="4"/>
  <c r="E4207" i="4"/>
  <c r="E4206" i="4"/>
  <c r="E4205" i="4"/>
  <c r="E4204" i="4"/>
  <c r="E4203" i="4"/>
  <c r="E4202" i="4"/>
  <c r="E4201" i="4"/>
  <c r="E4200" i="4"/>
  <c r="E4199" i="4"/>
  <c r="E4198" i="4"/>
  <c r="E4197" i="4"/>
  <c r="E4196" i="4"/>
  <c r="E4195" i="4"/>
  <c r="E4194" i="4"/>
  <c r="E4193" i="4"/>
  <c r="E4192" i="4"/>
  <c r="E4191" i="4"/>
  <c r="E4190" i="4"/>
  <c r="E4189" i="4"/>
  <c r="E4188" i="4"/>
  <c r="E4187" i="4"/>
  <c r="E4186" i="4"/>
  <c r="E4185" i="4"/>
  <c r="E4184" i="4"/>
  <c r="E4183" i="4"/>
  <c r="E4182" i="4"/>
  <c r="E4181" i="4"/>
  <c r="E4180" i="4"/>
  <c r="E4179" i="4"/>
  <c r="E4178" i="4"/>
  <c r="E4177" i="4"/>
  <c r="E4176" i="4"/>
  <c r="E4175" i="4"/>
  <c r="E4174" i="4"/>
  <c r="E4173" i="4"/>
  <c r="E4172" i="4"/>
  <c r="E4171" i="4"/>
  <c r="E4170" i="4"/>
  <c r="E4169" i="4"/>
  <c r="E4168" i="4"/>
  <c r="E4167" i="4"/>
  <c r="E4166" i="4"/>
  <c r="E4165" i="4"/>
  <c r="E4164" i="4"/>
  <c r="E4163" i="4"/>
  <c r="E4162" i="4"/>
  <c r="E4161" i="4"/>
  <c r="E4160" i="4"/>
  <c r="E4159" i="4"/>
  <c r="E4158" i="4"/>
  <c r="E4157" i="4"/>
  <c r="E4156" i="4"/>
  <c r="E4155" i="4"/>
  <c r="E4154" i="4"/>
  <c r="E4153" i="4"/>
  <c r="E4152" i="4"/>
  <c r="E4151" i="4"/>
  <c r="E4150" i="4"/>
  <c r="E4149" i="4"/>
  <c r="E4148" i="4"/>
  <c r="E4147" i="4"/>
  <c r="E4146" i="4"/>
  <c r="E4145" i="4"/>
  <c r="E4144" i="4"/>
  <c r="E4143" i="4"/>
  <c r="E4142" i="4"/>
  <c r="E4141" i="4"/>
  <c r="E4140" i="4"/>
  <c r="E4139" i="4"/>
  <c r="E4138" i="4"/>
  <c r="E4137" i="4"/>
  <c r="E4136" i="4"/>
  <c r="E4135" i="4"/>
  <c r="E4134" i="4"/>
  <c r="E4133" i="4"/>
  <c r="E4132" i="4"/>
  <c r="E4131" i="4"/>
  <c r="E4130" i="4"/>
  <c r="E4129" i="4"/>
  <c r="E4128" i="4"/>
  <c r="E4127" i="4"/>
  <c r="E4126" i="4"/>
  <c r="E4125" i="4"/>
  <c r="E4124" i="4"/>
  <c r="E4123" i="4"/>
  <c r="E4122" i="4"/>
  <c r="E4121" i="4"/>
  <c r="E4120" i="4"/>
  <c r="E4119" i="4"/>
  <c r="E4118" i="4"/>
  <c r="E4117" i="4"/>
  <c r="E4116" i="4"/>
  <c r="E4115" i="4"/>
  <c r="E4114" i="4"/>
  <c r="E4113" i="4"/>
  <c r="E4112" i="4"/>
  <c r="E4111" i="4"/>
  <c r="E4110" i="4"/>
  <c r="E4109" i="4"/>
  <c r="E4108" i="4"/>
  <c r="E4107" i="4"/>
  <c r="E4106" i="4"/>
  <c r="E4105" i="4"/>
  <c r="E4104" i="4"/>
  <c r="E4103" i="4"/>
  <c r="E4102" i="4"/>
  <c r="E4101" i="4"/>
  <c r="E4100" i="4"/>
  <c r="E4099" i="4"/>
  <c r="E4098" i="4"/>
  <c r="E4097" i="4"/>
  <c r="E4096" i="4"/>
  <c r="E4095" i="4"/>
  <c r="E4094" i="4"/>
  <c r="E4093" i="4"/>
  <c r="E4092" i="4"/>
  <c r="E4091" i="4"/>
  <c r="E4090" i="4"/>
  <c r="E4089" i="4"/>
  <c r="E4088" i="4"/>
  <c r="E4087" i="4"/>
  <c r="E4086" i="4"/>
  <c r="E4085" i="4"/>
  <c r="E4084" i="4"/>
  <c r="E4083" i="4"/>
  <c r="E4082" i="4"/>
  <c r="E4081" i="4"/>
  <c r="E4080" i="4"/>
  <c r="E4079" i="4"/>
  <c r="E4078" i="4"/>
  <c r="E4077" i="4"/>
  <c r="E4076" i="4"/>
  <c r="E4075" i="4"/>
  <c r="E4074" i="4"/>
  <c r="E4073" i="4"/>
  <c r="E4072" i="4"/>
  <c r="E4071" i="4"/>
  <c r="E4070" i="4"/>
  <c r="E4069" i="4"/>
  <c r="E4068" i="4"/>
  <c r="E4067" i="4"/>
  <c r="E4066" i="4"/>
  <c r="E4065" i="4"/>
  <c r="E4064" i="4"/>
  <c r="E4063" i="4"/>
  <c r="E4062" i="4"/>
  <c r="E4061" i="4"/>
  <c r="E4060" i="4"/>
  <c r="E4059" i="4"/>
  <c r="E4058" i="4"/>
  <c r="E4057" i="4"/>
  <c r="E4056" i="4"/>
  <c r="E4055" i="4"/>
  <c r="E4054" i="4"/>
  <c r="E4053" i="4"/>
  <c r="E4052" i="4"/>
  <c r="E4051" i="4"/>
  <c r="E4050" i="4"/>
  <c r="E4049" i="4"/>
  <c r="E4048" i="4"/>
  <c r="E4047" i="4"/>
  <c r="E4046" i="4"/>
  <c r="E4045" i="4"/>
  <c r="E4044" i="4"/>
  <c r="E4043" i="4"/>
  <c r="E4042" i="4"/>
  <c r="E4041" i="4"/>
  <c r="E4040" i="4"/>
  <c r="E4039" i="4"/>
  <c r="E4038" i="4"/>
  <c r="E4037" i="4"/>
  <c r="E4036" i="4"/>
  <c r="E4035" i="4"/>
  <c r="E4034" i="4"/>
  <c r="E4033" i="4"/>
  <c r="E4032" i="4"/>
  <c r="E4031" i="4"/>
  <c r="E4030" i="4"/>
  <c r="E4029" i="4"/>
  <c r="E4028" i="4"/>
  <c r="E4027" i="4"/>
  <c r="E4026" i="4"/>
  <c r="E4025" i="4"/>
  <c r="E4024" i="4"/>
  <c r="E4023" i="4"/>
  <c r="E4022" i="4"/>
  <c r="E4021" i="4"/>
  <c r="E4020" i="4"/>
  <c r="E4019" i="4"/>
  <c r="E4018" i="4"/>
  <c r="E4017" i="4"/>
  <c r="E4016" i="4"/>
  <c r="E4015" i="4"/>
  <c r="E4014" i="4"/>
  <c r="E4013" i="4"/>
  <c r="E4012" i="4"/>
  <c r="E4011" i="4"/>
  <c r="E4010" i="4"/>
  <c r="E4009" i="4"/>
  <c r="E4008" i="4"/>
  <c r="E4007" i="4"/>
  <c r="E4006" i="4"/>
  <c r="E4005" i="4"/>
  <c r="E4004" i="4"/>
  <c r="E4003" i="4"/>
  <c r="E4002" i="4"/>
  <c r="E4001" i="4"/>
  <c r="E4000" i="4"/>
  <c r="E3999" i="4"/>
  <c r="E3998" i="4"/>
  <c r="E3997" i="4"/>
  <c r="E3996" i="4"/>
  <c r="E3995" i="4"/>
  <c r="E3994" i="4"/>
  <c r="E3993" i="4"/>
  <c r="E3992" i="4"/>
  <c r="E3991" i="4"/>
  <c r="E3990" i="4"/>
  <c r="E3989" i="4"/>
  <c r="E3988" i="4"/>
  <c r="E3987" i="4"/>
  <c r="E3986" i="4"/>
  <c r="E3985" i="4"/>
  <c r="E3984" i="4"/>
  <c r="E3983" i="4"/>
  <c r="E3982" i="4"/>
  <c r="E3981" i="4"/>
  <c r="E3980" i="4"/>
  <c r="E3979" i="4"/>
  <c r="E3978" i="4"/>
  <c r="E3977" i="4"/>
  <c r="E3976" i="4"/>
  <c r="E3975" i="4"/>
  <c r="E3974" i="4"/>
  <c r="E3973" i="4"/>
  <c r="E3972" i="4"/>
  <c r="E3971" i="4"/>
  <c r="E3970" i="4"/>
  <c r="E3969" i="4"/>
  <c r="E3968" i="4"/>
  <c r="E3967" i="4"/>
  <c r="E3966" i="4"/>
  <c r="E3965" i="4"/>
  <c r="E3964" i="4"/>
  <c r="E3963" i="4"/>
  <c r="E3962" i="4"/>
  <c r="E3961" i="4"/>
  <c r="E3960" i="4"/>
  <c r="E3959" i="4"/>
  <c r="E3958" i="4"/>
  <c r="E3957" i="4"/>
  <c r="E3956" i="4"/>
  <c r="E3955" i="4"/>
  <c r="E3954" i="4"/>
  <c r="E3953" i="4"/>
  <c r="E3952" i="4"/>
  <c r="E3951" i="4"/>
  <c r="E3950" i="4"/>
  <c r="E3949" i="4"/>
  <c r="E3948" i="4"/>
  <c r="E3947" i="4"/>
  <c r="E3946" i="4"/>
  <c r="E3945" i="4"/>
  <c r="E3944" i="4"/>
  <c r="E3943" i="4"/>
  <c r="E3942" i="4"/>
  <c r="E3941" i="4"/>
  <c r="E3940" i="4"/>
  <c r="E3939" i="4"/>
  <c r="E3938" i="4"/>
  <c r="E3937" i="4"/>
  <c r="E3936" i="4"/>
  <c r="E3935" i="4"/>
  <c r="E3934" i="4"/>
  <c r="E3933" i="4"/>
  <c r="E3932" i="4"/>
  <c r="E3931" i="4"/>
  <c r="E3930" i="4"/>
  <c r="E3929" i="4"/>
  <c r="E3928" i="4"/>
  <c r="E3927" i="4"/>
  <c r="E3926" i="4"/>
  <c r="E3925" i="4"/>
  <c r="E3924" i="4"/>
  <c r="E3923" i="4"/>
  <c r="E3922" i="4"/>
  <c r="E3921" i="4"/>
  <c r="E3920" i="4"/>
  <c r="E3919" i="4"/>
  <c r="E3918" i="4"/>
  <c r="E3917" i="4"/>
  <c r="E3916" i="4"/>
  <c r="E3915" i="4"/>
  <c r="E3914" i="4"/>
  <c r="E3913" i="4"/>
  <c r="E3912" i="4"/>
  <c r="E3911" i="4"/>
  <c r="E3910" i="4"/>
  <c r="E3909" i="4"/>
  <c r="E3908" i="4"/>
  <c r="E3907" i="4"/>
  <c r="E3906" i="4"/>
  <c r="E3905" i="4"/>
  <c r="E3904" i="4"/>
  <c r="E3903" i="4"/>
  <c r="E3902" i="4"/>
  <c r="E3901" i="4"/>
  <c r="E3900" i="4"/>
  <c r="E3899" i="4"/>
  <c r="E3898" i="4"/>
  <c r="E3897" i="4"/>
  <c r="E3896" i="4"/>
  <c r="E3895" i="4"/>
  <c r="E3894" i="4"/>
  <c r="E3893" i="4"/>
  <c r="E3892" i="4"/>
  <c r="E3891" i="4"/>
  <c r="E3890" i="4"/>
  <c r="E3889" i="4"/>
  <c r="E3888" i="4"/>
  <c r="E3887" i="4"/>
  <c r="E3886" i="4"/>
  <c r="E3885" i="4"/>
  <c r="E3884" i="4"/>
  <c r="E3883" i="4"/>
  <c r="E3882" i="4"/>
  <c r="E3881" i="4"/>
  <c r="E3880" i="4"/>
  <c r="E3879" i="4"/>
  <c r="E3878" i="4"/>
  <c r="E3877" i="4"/>
  <c r="E3876" i="4"/>
  <c r="E3875" i="4"/>
  <c r="E3874" i="4"/>
  <c r="E3873" i="4"/>
  <c r="E3872" i="4"/>
  <c r="E3871" i="4"/>
  <c r="E3870" i="4"/>
  <c r="E3869" i="4"/>
  <c r="E3868" i="4"/>
  <c r="E3867" i="4"/>
  <c r="E3866" i="4"/>
  <c r="E3865" i="4"/>
  <c r="E3864" i="4"/>
  <c r="E3863" i="4"/>
  <c r="E3862" i="4"/>
  <c r="E3861" i="4"/>
  <c r="E3860" i="4"/>
  <c r="E3859" i="4"/>
  <c r="E3858" i="4"/>
  <c r="E3857" i="4"/>
  <c r="E3856" i="4"/>
  <c r="E3855" i="4"/>
  <c r="E3854" i="4"/>
  <c r="E3853" i="4"/>
  <c r="E3852" i="4"/>
  <c r="E3851" i="4"/>
  <c r="E3850" i="4"/>
  <c r="E3849" i="4"/>
  <c r="E3848" i="4"/>
  <c r="E3847" i="4"/>
  <c r="E3846" i="4"/>
  <c r="E3845" i="4"/>
  <c r="E3844" i="4"/>
  <c r="E3843" i="4"/>
  <c r="E3842" i="4"/>
  <c r="E3841" i="4"/>
  <c r="E3840" i="4"/>
  <c r="E3839" i="4"/>
  <c r="E3838" i="4"/>
  <c r="E3837" i="4"/>
  <c r="E3836" i="4"/>
  <c r="E3835" i="4"/>
  <c r="E3834" i="4"/>
  <c r="E3833" i="4"/>
  <c r="E3832" i="4"/>
  <c r="E3831" i="4"/>
  <c r="E3830" i="4"/>
  <c r="E3829" i="4"/>
  <c r="E3828" i="4"/>
  <c r="E3827" i="4"/>
  <c r="E3826" i="4"/>
  <c r="E3825" i="4"/>
  <c r="E3824" i="4"/>
  <c r="E3823" i="4"/>
  <c r="E3822" i="4"/>
  <c r="E3821" i="4"/>
  <c r="E3820" i="4"/>
  <c r="E3819" i="4"/>
  <c r="E3818" i="4"/>
  <c r="E3817" i="4"/>
  <c r="E3816" i="4"/>
  <c r="E3815" i="4"/>
  <c r="E3814" i="4"/>
  <c r="E3813" i="4"/>
  <c r="E3812" i="4"/>
  <c r="E3811" i="4"/>
  <c r="E3810" i="4"/>
  <c r="E3809" i="4"/>
  <c r="E3808" i="4"/>
  <c r="E3807" i="4"/>
  <c r="E3806" i="4"/>
  <c r="E3805" i="4"/>
  <c r="E3804" i="4"/>
  <c r="E3803" i="4"/>
  <c r="E3802" i="4"/>
  <c r="E3801" i="4"/>
  <c r="E3800" i="4"/>
  <c r="E3799" i="4"/>
  <c r="E3798" i="4"/>
  <c r="E3797" i="4"/>
  <c r="E3796" i="4"/>
  <c r="E3795" i="4"/>
  <c r="E3794" i="4"/>
  <c r="E3793" i="4"/>
  <c r="E3792" i="4"/>
  <c r="E3791" i="4"/>
  <c r="E3790" i="4"/>
  <c r="E3789" i="4"/>
  <c r="E3788" i="4"/>
  <c r="E3787" i="4"/>
  <c r="E3786" i="4"/>
  <c r="E3785" i="4"/>
  <c r="E3784" i="4"/>
  <c r="E3783" i="4"/>
  <c r="E3782" i="4"/>
  <c r="E3781" i="4"/>
  <c r="E3780" i="4"/>
  <c r="E3779" i="4"/>
  <c r="E3778" i="4"/>
  <c r="E3777" i="4"/>
  <c r="E3776" i="4"/>
  <c r="E3775" i="4"/>
  <c r="E3774" i="4"/>
  <c r="E3773" i="4"/>
  <c r="E3772" i="4"/>
  <c r="E3771" i="4"/>
  <c r="E3770" i="4"/>
  <c r="E3769" i="4"/>
  <c r="E3768" i="4"/>
  <c r="E3767" i="4"/>
  <c r="E3766" i="4"/>
  <c r="E3765" i="4"/>
  <c r="E3764" i="4"/>
  <c r="E3763" i="4"/>
  <c r="E3762" i="4"/>
  <c r="E3761" i="4"/>
  <c r="E3760" i="4"/>
  <c r="E3759" i="4"/>
  <c r="E3758" i="4"/>
  <c r="E3757" i="4"/>
  <c r="E3756" i="4"/>
  <c r="E3755" i="4"/>
  <c r="E3754" i="4"/>
  <c r="E3753" i="4"/>
  <c r="E3752" i="4"/>
  <c r="E3751" i="4"/>
  <c r="E3750" i="4"/>
  <c r="E3749" i="4"/>
  <c r="E3748" i="4"/>
  <c r="E3747" i="4"/>
  <c r="E3746" i="4"/>
  <c r="E3745" i="4"/>
  <c r="E3744" i="4"/>
  <c r="E3743" i="4"/>
  <c r="E3742" i="4"/>
  <c r="E3741" i="4"/>
  <c r="E3740" i="4"/>
  <c r="E3739" i="4"/>
  <c r="E3738" i="4"/>
  <c r="E3737" i="4"/>
  <c r="E3736" i="4"/>
  <c r="E3735" i="4"/>
  <c r="E3734" i="4"/>
  <c r="E3733" i="4"/>
  <c r="E3732" i="4"/>
  <c r="E3731" i="4"/>
  <c r="E3730" i="4"/>
  <c r="E3729" i="4"/>
  <c r="E3728" i="4"/>
  <c r="E3727" i="4"/>
  <c r="E3726" i="4"/>
  <c r="E3725" i="4"/>
  <c r="E3724" i="4"/>
  <c r="E3723" i="4"/>
  <c r="E3722" i="4"/>
  <c r="E3721" i="4"/>
  <c r="E3720" i="4"/>
  <c r="E3719" i="4"/>
  <c r="E3718" i="4"/>
  <c r="E3717" i="4"/>
  <c r="E3716" i="4"/>
  <c r="E3715" i="4"/>
  <c r="E3714" i="4"/>
  <c r="E3713" i="4"/>
  <c r="E3712" i="4"/>
  <c r="E3711" i="4"/>
  <c r="E3710" i="4"/>
  <c r="E3709" i="4"/>
  <c r="E3708" i="4"/>
  <c r="E3707" i="4"/>
  <c r="E3706" i="4"/>
  <c r="E3705" i="4"/>
  <c r="E3704" i="4"/>
  <c r="E3703" i="4"/>
  <c r="E3702" i="4"/>
  <c r="E3701" i="4"/>
  <c r="E3700" i="4"/>
  <c r="E3699" i="4"/>
  <c r="E3698" i="4"/>
  <c r="E3697" i="4"/>
  <c r="E3696" i="4"/>
  <c r="E3695" i="4"/>
  <c r="E3694" i="4"/>
  <c r="E3693" i="4"/>
  <c r="E3692" i="4"/>
  <c r="E3691" i="4"/>
  <c r="E3690" i="4"/>
  <c r="E3689" i="4"/>
  <c r="E3688" i="4"/>
  <c r="E3687" i="4"/>
  <c r="E3686" i="4"/>
  <c r="E3685" i="4"/>
  <c r="E3684" i="4"/>
  <c r="E3683" i="4"/>
  <c r="E3682" i="4"/>
  <c r="E3681" i="4"/>
  <c r="E3680" i="4"/>
  <c r="E3679" i="4"/>
  <c r="E3678" i="4"/>
  <c r="E3677" i="4"/>
  <c r="E3676" i="4"/>
  <c r="E3675" i="4"/>
  <c r="E3674" i="4"/>
  <c r="E3673" i="4"/>
  <c r="E3672" i="4"/>
  <c r="E3671" i="4"/>
  <c r="E3670" i="4"/>
  <c r="E3669" i="4"/>
  <c r="E3668" i="4"/>
  <c r="E3667" i="4"/>
  <c r="E3666" i="4"/>
  <c r="E3665" i="4"/>
  <c r="E3664" i="4"/>
  <c r="E3663" i="4"/>
  <c r="E3662" i="4"/>
  <c r="E3661" i="4"/>
  <c r="E3660" i="4"/>
  <c r="E3659" i="4"/>
  <c r="E3658" i="4"/>
  <c r="E3657" i="4"/>
  <c r="E3656" i="4"/>
  <c r="E3655" i="4"/>
  <c r="E3654" i="4"/>
  <c r="E3653" i="4"/>
  <c r="E3652" i="4"/>
  <c r="E3651" i="4"/>
  <c r="E3650" i="4"/>
  <c r="E3649" i="4"/>
  <c r="E3648" i="4"/>
  <c r="E3647" i="4"/>
  <c r="E3646" i="4"/>
  <c r="E3645" i="4"/>
  <c r="E3644" i="4"/>
  <c r="E3643" i="4"/>
  <c r="E3642" i="4"/>
  <c r="E3641" i="4"/>
  <c r="E3640" i="4"/>
  <c r="E3639" i="4"/>
  <c r="E3638" i="4"/>
  <c r="E3637" i="4"/>
  <c r="E3636" i="4"/>
  <c r="E3635" i="4"/>
  <c r="E3634" i="4"/>
  <c r="E3633" i="4"/>
  <c r="E3632" i="4"/>
  <c r="E3631" i="4"/>
  <c r="E3630" i="4"/>
  <c r="E3629" i="4"/>
  <c r="E3628" i="4"/>
  <c r="E3627" i="4"/>
  <c r="E3626" i="4"/>
  <c r="E3625" i="4"/>
  <c r="E3624" i="4"/>
  <c r="E3623" i="4"/>
  <c r="E3622" i="4"/>
  <c r="E3621" i="4"/>
  <c r="E3620" i="4"/>
  <c r="E3619" i="4"/>
  <c r="E3618" i="4"/>
  <c r="E3617" i="4"/>
  <c r="E3616" i="4"/>
  <c r="E3615" i="4"/>
  <c r="E3614" i="4"/>
  <c r="E3613" i="4"/>
  <c r="E3612" i="4"/>
  <c r="E3611" i="4"/>
  <c r="E3610" i="4"/>
  <c r="E3609" i="4"/>
  <c r="E3608" i="4"/>
  <c r="E3607" i="4"/>
  <c r="E3606" i="4"/>
  <c r="E3605" i="4"/>
  <c r="E3604" i="4"/>
  <c r="E3603" i="4"/>
  <c r="E3602" i="4"/>
  <c r="E3601" i="4"/>
  <c r="E3600" i="4"/>
  <c r="E3599" i="4"/>
  <c r="E3598" i="4"/>
  <c r="E3597" i="4"/>
  <c r="E3596" i="4"/>
  <c r="E3595" i="4"/>
  <c r="E3594" i="4"/>
  <c r="E3593" i="4"/>
  <c r="E3592" i="4"/>
  <c r="E3591" i="4"/>
  <c r="E3590" i="4"/>
  <c r="E3589" i="4"/>
  <c r="E3588" i="4"/>
  <c r="E3587" i="4"/>
  <c r="E3586" i="4"/>
  <c r="E3585" i="4"/>
  <c r="E3584" i="4"/>
  <c r="E3583" i="4"/>
  <c r="E3582" i="4"/>
  <c r="E3581" i="4"/>
  <c r="E3580" i="4"/>
  <c r="E3579" i="4"/>
  <c r="E3578" i="4"/>
  <c r="E3577" i="4"/>
  <c r="E3576" i="4"/>
  <c r="E3575" i="4"/>
  <c r="E3574" i="4"/>
  <c r="E3573" i="4"/>
  <c r="E3572" i="4"/>
  <c r="E3571" i="4"/>
  <c r="E3570" i="4"/>
  <c r="E3569" i="4"/>
  <c r="E3568" i="4"/>
  <c r="E3567" i="4"/>
  <c r="E3566" i="4"/>
  <c r="E3565" i="4"/>
  <c r="E3564" i="4"/>
  <c r="E3563" i="4"/>
  <c r="E3562" i="4"/>
  <c r="E3561" i="4"/>
  <c r="E3560" i="4"/>
  <c r="E3559" i="4"/>
  <c r="E3558" i="4"/>
  <c r="E3557" i="4"/>
  <c r="E3556" i="4"/>
  <c r="E3555" i="4"/>
  <c r="E3554" i="4"/>
  <c r="E3553" i="4"/>
  <c r="E3552" i="4"/>
  <c r="E3551" i="4"/>
  <c r="E3550" i="4"/>
  <c r="E3549" i="4"/>
  <c r="E3548" i="4"/>
  <c r="E3547" i="4"/>
  <c r="E3546" i="4"/>
  <c r="E3545" i="4"/>
  <c r="E3544" i="4"/>
  <c r="E3543" i="4"/>
  <c r="E3542" i="4"/>
  <c r="E3541" i="4"/>
  <c r="E3540" i="4"/>
  <c r="E3539" i="4"/>
  <c r="E3538" i="4"/>
  <c r="E3537" i="4"/>
  <c r="E3536" i="4"/>
  <c r="E3535" i="4"/>
  <c r="E3534" i="4"/>
  <c r="E3533" i="4"/>
  <c r="E3532" i="4"/>
  <c r="E3531" i="4"/>
  <c r="E3530" i="4"/>
  <c r="E3529" i="4"/>
  <c r="E3528" i="4"/>
  <c r="E3527" i="4"/>
  <c r="E3526" i="4"/>
  <c r="E3525" i="4"/>
  <c r="E3524" i="4"/>
  <c r="E3523" i="4"/>
  <c r="E3522" i="4"/>
  <c r="E3521" i="4"/>
  <c r="E3520" i="4"/>
  <c r="E3519" i="4"/>
  <c r="E3518" i="4"/>
  <c r="E3517" i="4"/>
  <c r="E3516" i="4"/>
  <c r="E3515" i="4"/>
  <c r="E3514" i="4"/>
  <c r="E3513" i="4"/>
  <c r="E3512" i="4"/>
  <c r="E3511" i="4"/>
  <c r="E3510" i="4"/>
  <c r="E3509" i="4"/>
  <c r="E3508" i="4"/>
  <c r="E3507" i="4"/>
  <c r="E3506" i="4"/>
  <c r="E3505" i="4"/>
  <c r="E3504" i="4"/>
  <c r="E3503" i="4"/>
  <c r="E3502" i="4"/>
  <c r="E3501" i="4"/>
  <c r="E3500" i="4"/>
  <c r="E3499" i="4"/>
  <c r="E3498" i="4"/>
  <c r="E3497" i="4"/>
  <c r="E3496" i="4"/>
  <c r="E3495" i="4"/>
  <c r="E3494" i="4"/>
  <c r="E3493" i="4"/>
  <c r="E3492" i="4"/>
  <c r="E3491" i="4"/>
  <c r="E3490" i="4"/>
  <c r="E3489" i="4"/>
  <c r="E3488" i="4"/>
  <c r="E3487" i="4"/>
  <c r="E3486" i="4"/>
  <c r="E3485" i="4"/>
  <c r="E3484" i="4"/>
  <c r="E3483" i="4"/>
  <c r="E3482" i="4"/>
  <c r="E3481" i="4"/>
  <c r="E3480" i="4"/>
  <c r="E3479" i="4"/>
  <c r="E3478" i="4"/>
  <c r="E3477" i="4"/>
  <c r="E3476" i="4"/>
  <c r="E3475" i="4"/>
  <c r="E3474" i="4"/>
  <c r="E3473" i="4"/>
  <c r="E3472" i="4"/>
  <c r="E3471" i="4"/>
  <c r="E3470" i="4"/>
  <c r="E3469" i="4"/>
  <c r="E3468" i="4"/>
  <c r="E3467" i="4"/>
  <c r="E3466" i="4"/>
  <c r="E3465" i="4"/>
  <c r="E3464" i="4"/>
  <c r="E3463" i="4"/>
  <c r="E3462" i="4"/>
  <c r="E3461" i="4"/>
  <c r="E3460" i="4"/>
  <c r="E3459" i="4"/>
  <c r="E3458" i="4"/>
  <c r="E3457" i="4"/>
  <c r="E3456" i="4"/>
  <c r="E3455" i="4"/>
  <c r="E3454" i="4"/>
  <c r="E3453" i="4"/>
  <c r="E3452" i="4"/>
  <c r="E3451" i="4"/>
  <c r="E3450" i="4"/>
  <c r="E3449" i="4"/>
  <c r="E3448" i="4"/>
  <c r="E3447" i="4"/>
  <c r="E3446" i="4"/>
  <c r="E3445" i="4"/>
  <c r="E3444" i="4"/>
  <c r="E3443" i="4"/>
  <c r="E3442" i="4"/>
  <c r="E3441" i="4"/>
  <c r="E3440" i="4"/>
  <c r="E3439" i="4"/>
  <c r="E3438" i="4"/>
  <c r="E3437" i="4"/>
  <c r="E3436" i="4"/>
  <c r="E3435" i="4"/>
  <c r="E3434" i="4"/>
  <c r="E3433" i="4"/>
  <c r="E3432" i="4"/>
  <c r="E3431" i="4"/>
  <c r="E3430" i="4"/>
  <c r="E3429" i="4"/>
  <c r="E3428" i="4"/>
  <c r="E3427" i="4"/>
  <c r="E3426" i="4"/>
  <c r="E3425" i="4"/>
  <c r="E3424" i="4"/>
  <c r="E3423" i="4"/>
  <c r="E3422" i="4"/>
  <c r="E3421" i="4"/>
  <c r="E3420" i="4"/>
  <c r="E3419" i="4"/>
  <c r="E3418" i="4"/>
  <c r="E3417" i="4"/>
  <c r="E3416" i="4"/>
  <c r="E3415" i="4"/>
  <c r="E3414" i="4"/>
  <c r="E3413" i="4"/>
  <c r="E3412" i="4"/>
  <c r="E3411" i="4"/>
  <c r="E3410" i="4"/>
  <c r="E3409" i="4"/>
  <c r="E3408" i="4"/>
  <c r="E3407" i="4"/>
  <c r="E3406" i="4"/>
  <c r="E3405" i="4"/>
  <c r="E3404" i="4"/>
  <c r="E3403" i="4"/>
  <c r="E3402" i="4"/>
  <c r="E3401" i="4"/>
  <c r="E3400" i="4"/>
  <c r="E3399" i="4"/>
  <c r="E3398" i="4"/>
  <c r="E3397" i="4"/>
  <c r="E3396" i="4"/>
  <c r="E3395" i="4"/>
  <c r="E3394" i="4"/>
  <c r="E3393" i="4"/>
  <c r="E3392" i="4"/>
  <c r="E3391" i="4"/>
  <c r="E3390" i="4"/>
  <c r="E3389" i="4"/>
  <c r="E3388" i="4"/>
  <c r="E3387" i="4"/>
  <c r="E3386" i="4"/>
  <c r="E3385" i="4"/>
  <c r="E3384" i="4"/>
  <c r="E3383" i="4"/>
  <c r="E3382" i="4"/>
  <c r="E3381" i="4"/>
  <c r="E3380" i="4"/>
  <c r="E3379" i="4"/>
  <c r="E3378" i="4"/>
  <c r="E3377" i="4"/>
  <c r="E3376" i="4"/>
  <c r="E3375" i="4"/>
  <c r="E3374" i="4"/>
  <c r="E3373" i="4"/>
  <c r="E3372" i="4"/>
  <c r="E3371" i="4"/>
  <c r="E3370" i="4"/>
  <c r="E3369" i="4"/>
  <c r="E3368" i="4"/>
  <c r="E3367" i="4"/>
  <c r="E3366" i="4"/>
  <c r="E3365" i="4"/>
  <c r="E3364" i="4"/>
  <c r="E3363" i="4"/>
  <c r="E3362" i="4"/>
  <c r="E3361" i="4"/>
  <c r="E3360" i="4"/>
  <c r="E3359" i="4"/>
  <c r="E3358" i="4"/>
  <c r="E3357" i="4"/>
  <c r="E3356" i="4"/>
  <c r="E3355" i="4"/>
  <c r="E3354" i="4"/>
  <c r="E3353" i="4"/>
  <c r="E3352" i="4"/>
  <c r="E3351" i="4"/>
  <c r="E3350" i="4"/>
  <c r="E3349" i="4"/>
  <c r="E3348" i="4"/>
  <c r="E3347" i="4"/>
  <c r="E3346" i="4"/>
  <c r="E3345" i="4"/>
  <c r="E3344" i="4"/>
  <c r="E3343" i="4"/>
  <c r="E3342" i="4"/>
  <c r="E3341" i="4"/>
  <c r="E3340" i="4"/>
  <c r="E3339" i="4"/>
  <c r="E3338" i="4"/>
  <c r="E3337" i="4"/>
  <c r="E3336" i="4"/>
  <c r="E3335" i="4"/>
  <c r="E3334" i="4"/>
  <c r="E3333" i="4"/>
  <c r="E3332" i="4"/>
  <c r="E3331" i="4"/>
  <c r="E3330" i="4"/>
  <c r="E3329" i="4"/>
  <c r="E3328" i="4"/>
  <c r="E3327" i="4"/>
  <c r="E3326" i="4"/>
  <c r="E3325" i="4"/>
  <c r="E3324" i="4"/>
  <c r="E3323" i="4"/>
  <c r="E3322" i="4"/>
  <c r="E3321" i="4"/>
  <c r="E3320" i="4"/>
  <c r="E3319" i="4"/>
  <c r="E3318" i="4"/>
  <c r="E3317" i="4"/>
  <c r="E3316" i="4"/>
  <c r="E3315" i="4"/>
  <c r="E3314" i="4"/>
  <c r="E3313" i="4"/>
  <c r="E3312" i="4"/>
  <c r="E3311" i="4"/>
  <c r="E3310" i="4"/>
  <c r="E3309" i="4"/>
  <c r="E3308" i="4"/>
  <c r="E3307" i="4"/>
  <c r="E3306" i="4"/>
  <c r="E3305" i="4"/>
  <c r="E3304" i="4"/>
  <c r="E3303" i="4"/>
  <c r="E3302" i="4"/>
  <c r="E3301" i="4"/>
  <c r="E3300" i="4"/>
  <c r="E3299" i="4"/>
  <c r="E3298" i="4"/>
  <c r="E3297" i="4"/>
  <c r="E3296" i="4"/>
  <c r="E3295" i="4"/>
  <c r="E3294" i="4"/>
  <c r="E3293" i="4"/>
  <c r="E3292" i="4"/>
  <c r="E3291" i="4"/>
  <c r="E3290" i="4"/>
  <c r="E3289" i="4"/>
  <c r="E3288" i="4"/>
  <c r="E3287" i="4"/>
  <c r="E3286" i="4"/>
  <c r="E3285" i="4"/>
  <c r="E3284" i="4"/>
  <c r="E3283" i="4"/>
  <c r="E3282" i="4"/>
  <c r="E3281" i="4"/>
  <c r="E3280" i="4"/>
  <c r="E3279" i="4"/>
  <c r="E3278" i="4"/>
  <c r="E3277" i="4"/>
  <c r="E3276" i="4"/>
  <c r="E3275" i="4"/>
  <c r="E3274" i="4"/>
  <c r="E3273" i="4"/>
  <c r="E3272" i="4"/>
  <c r="E3271" i="4"/>
  <c r="E3270" i="4"/>
  <c r="E3269" i="4"/>
  <c r="E3268" i="4"/>
  <c r="E3267" i="4"/>
  <c r="E3266" i="4"/>
  <c r="E3265" i="4"/>
  <c r="E3264" i="4"/>
  <c r="E3263" i="4"/>
  <c r="E3262" i="4"/>
  <c r="E3261" i="4"/>
  <c r="E3260" i="4"/>
  <c r="E3259" i="4"/>
  <c r="E3258" i="4"/>
  <c r="E3257" i="4"/>
  <c r="E3256" i="4"/>
  <c r="E3255" i="4"/>
  <c r="E3254" i="4"/>
  <c r="E3253" i="4"/>
  <c r="E3252" i="4"/>
  <c r="E3251" i="4"/>
  <c r="E3250" i="4"/>
  <c r="E3249" i="4"/>
  <c r="E3248" i="4"/>
  <c r="E3247" i="4"/>
  <c r="E3246" i="4"/>
  <c r="E3245" i="4"/>
  <c r="E3244" i="4"/>
  <c r="E3243" i="4"/>
  <c r="E3242" i="4"/>
  <c r="E3241" i="4"/>
  <c r="E3240" i="4"/>
  <c r="E3239" i="4"/>
  <c r="E3238" i="4"/>
  <c r="E3237" i="4"/>
  <c r="E3236" i="4"/>
  <c r="E3235" i="4"/>
  <c r="E3234" i="4"/>
  <c r="E3233" i="4"/>
  <c r="E3232" i="4"/>
  <c r="E3231" i="4"/>
  <c r="E3230" i="4"/>
  <c r="E3229" i="4"/>
  <c r="E3228" i="4"/>
  <c r="E3227" i="4"/>
  <c r="E3226" i="4"/>
  <c r="E3225" i="4"/>
  <c r="E3224" i="4"/>
  <c r="E3223" i="4"/>
  <c r="E3222" i="4"/>
  <c r="E3221" i="4"/>
  <c r="E3220" i="4"/>
  <c r="E3219" i="4"/>
  <c r="E3218" i="4"/>
  <c r="E3217" i="4"/>
  <c r="E3216" i="4"/>
  <c r="E3215" i="4"/>
  <c r="E3214" i="4"/>
  <c r="E3213" i="4"/>
  <c r="E3212" i="4"/>
  <c r="E3211" i="4"/>
  <c r="E3210" i="4"/>
  <c r="E3209" i="4"/>
  <c r="E3208" i="4"/>
  <c r="E3207" i="4"/>
  <c r="E3206" i="4"/>
  <c r="E3205" i="4"/>
  <c r="E3204" i="4"/>
  <c r="E3203" i="4"/>
  <c r="E3202" i="4"/>
  <c r="E3201" i="4"/>
  <c r="E3200" i="4"/>
  <c r="E3199" i="4"/>
  <c r="E3198" i="4"/>
  <c r="E3197" i="4"/>
  <c r="E3196" i="4"/>
  <c r="E3195" i="4"/>
  <c r="E3194" i="4"/>
  <c r="E3193" i="4"/>
  <c r="E3192" i="4"/>
  <c r="E3191" i="4"/>
  <c r="E3190" i="4"/>
  <c r="E3189" i="4"/>
  <c r="E3188" i="4"/>
  <c r="E3187" i="4"/>
  <c r="E3186" i="4"/>
  <c r="E3185" i="4"/>
  <c r="E3184" i="4"/>
  <c r="E3183" i="4"/>
  <c r="E3182" i="4"/>
  <c r="E3181" i="4"/>
  <c r="E3180" i="4"/>
  <c r="E3179" i="4"/>
  <c r="E3178" i="4"/>
  <c r="E3177" i="4"/>
  <c r="E3176" i="4"/>
  <c r="E3175" i="4"/>
  <c r="E3174" i="4"/>
  <c r="E3173" i="4"/>
  <c r="E3172" i="4"/>
  <c r="E3171" i="4"/>
  <c r="E3170" i="4"/>
  <c r="E3169" i="4"/>
  <c r="E3168" i="4"/>
  <c r="E3167" i="4"/>
  <c r="E3166" i="4"/>
  <c r="E3165" i="4"/>
  <c r="E3164" i="4"/>
  <c r="E3163" i="4"/>
  <c r="E3162" i="4"/>
  <c r="E3161" i="4"/>
  <c r="E3160" i="4"/>
  <c r="E3159" i="4"/>
  <c r="E3158" i="4"/>
  <c r="E3157" i="4"/>
  <c r="E3156" i="4"/>
  <c r="E3155" i="4"/>
  <c r="E3154" i="4"/>
  <c r="E3153" i="4"/>
  <c r="E3152" i="4"/>
  <c r="E3151" i="4"/>
  <c r="E3150" i="4"/>
  <c r="E3149" i="4"/>
  <c r="E3148" i="4"/>
  <c r="E3147" i="4"/>
  <c r="E3146" i="4"/>
  <c r="E3145" i="4"/>
  <c r="E3144" i="4"/>
  <c r="E3143" i="4"/>
  <c r="E3142" i="4"/>
  <c r="E3141" i="4"/>
  <c r="E3140" i="4"/>
  <c r="E3139" i="4"/>
  <c r="E3138" i="4"/>
  <c r="E3137" i="4"/>
  <c r="E3136" i="4"/>
  <c r="E3135" i="4"/>
  <c r="E3134" i="4"/>
  <c r="E3133" i="4"/>
  <c r="E3132" i="4"/>
  <c r="E3131" i="4"/>
  <c r="E3130" i="4"/>
  <c r="E3129" i="4"/>
  <c r="E3128" i="4"/>
  <c r="E3127" i="4"/>
  <c r="E3126" i="4"/>
  <c r="E3125" i="4"/>
  <c r="E3124" i="4"/>
  <c r="E3123" i="4"/>
  <c r="E3122" i="4"/>
  <c r="E3121" i="4"/>
  <c r="E3120" i="4"/>
  <c r="E3119" i="4"/>
  <c r="E3118" i="4"/>
  <c r="E3117" i="4"/>
  <c r="E3116" i="4"/>
  <c r="E3115" i="4"/>
  <c r="E3114" i="4"/>
  <c r="E3113" i="4"/>
  <c r="E3112" i="4"/>
  <c r="E3111" i="4"/>
  <c r="E3110" i="4"/>
  <c r="E3109" i="4"/>
  <c r="E3108" i="4"/>
  <c r="E3107" i="4"/>
  <c r="E3106" i="4"/>
  <c r="E3105" i="4"/>
  <c r="E3104" i="4"/>
  <c r="E3103" i="4"/>
  <c r="E3102" i="4"/>
  <c r="E3101" i="4"/>
  <c r="E3100" i="4"/>
  <c r="E3099" i="4"/>
  <c r="E3098" i="4"/>
  <c r="E3097" i="4"/>
  <c r="E3096" i="4"/>
  <c r="E3095" i="4"/>
  <c r="E3094" i="4"/>
  <c r="E3093" i="4"/>
  <c r="E3092" i="4"/>
  <c r="E3091" i="4"/>
  <c r="E3090" i="4"/>
  <c r="E3089" i="4"/>
  <c r="E3088" i="4"/>
  <c r="E3087" i="4"/>
  <c r="E3086" i="4"/>
  <c r="E3085" i="4"/>
  <c r="E3084" i="4"/>
  <c r="E3083" i="4"/>
  <c r="E3082" i="4"/>
  <c r="E3081" i="4"/>
  <c r="E3080" i="4"/>
  <c r="E3079" i="4"/>
  <c r="E3078" i="4"/>
  <c r="E3077" i="4"/>
  <c r="E3076" i="4"/>
  <c r="E3075" i="4"/>
  <c r="E3074" i="4"/>
  <c r="E3073" i="4"/>
  <c r="E3072" i="4"/>
  <c r="E3071" i="4"/>
  <c r="E3070" i="4"/>
  <c r="E3069" i="4"/>
  <c r="E3068" i="4"/>
  <c r="E3067" i="4"/>
  <c r="E3066" i="4"/>
  <c r="E3065" i="4"/>
  <c r="E3064" i="4"/>
  <c r="E3063" i="4"/>
  <c r="E3062" i="4"/>
  <c r="E3061" i="4"/>
  <c r="E3060" i="4"/>
  <c r="E3059" i="4"/>
  <c r="E3058" i="4"/>
  <c r="E3057" i="4"/>
  <c r="E3056" i="4"/>
  <c r="E3055" i="4"/>
  <c r="E3054" i="4"/>
  <c r="E3053" i="4"/>
  <c r="E3052" i="4"/>
  <c r="E3051" i="4"/>
  <c r="E3050" i="4"/>
  <c r="E3049" i="4"/>
  <c r="E3048" i="4"/>
  <c r="E3047" i="4"/>
  <c r="E3046" i="4"/>
  <c r="E3045" i="4"/>
  <c r="E3044" i="4"/>
  <c r="E3043" i="4"/>
  <c r="E3042" i="4"/>
  <c r="E3041" i="4"/>
  <c r="E3040" i="4"/>
  <c r="E3039" i="4"/>
  <c r="E3038" i="4"/>
  <c r="E3037" i="4"/>
  <c r="E3036" i="4"/>
  <c r="E3035" i="4"/>
  <c r="E3034" i="4"/>
  <c r="E3033" i="4"/>
  <c r="E3032" i="4"/>
  <c r="E3031" i="4"/>
  <c r="E3030" i="4"/>
  <c r="E3029" i="4"/>
  <c r="E3028" i="4"/>
  <c r="E3027" i="4"/>
  <c r="E3026" i="4"/>
  <c r="E3025" i="4"/>
  <c r="E3024" i="4"/>
  <c r="E3023" i="4"/>
  <c r="E3022" i="4"/>
  <c r="E3021" i="4"/>
  <c r="E3020" i="4"/>
  <c r="E3019" i="4"/>
  <c r="E3018" i="4"/>
  <c r="E3017" i="4"/>
  <c r="E3016" i="4"/>
  <c r="E3015" i="4"/>
  <c r="E3014" i="4"/>
  <c r="E3013" i="4"/>
  <c r="E3012" i="4"/>
  <c r="E3011" i="4"/>
  <c r="E3010" i="4"/>
  <c r="E3009" i="4"/>
  <c r="E3008" i="4"/>
  <c r="E3007" i="4"/>
  <c r="E3006" i="4"/>
  <c r="E3005" i="4"/>
  <c r="E3004" i="4"/>
  <c r="E3003" i="4"/>
  <c r="E3002" i="4"/>
  <c r="E3001" i="4"/>
  <c r="E3000" i="4"/>
  <c r="E2999" i="4"/>
  <c r="E2998" i="4"/>
  <c r="E2997" i="4"/>
  <c r="E2996" i="4"/>
  <c r="E2995" i="4"/>
  <c r="E2994" i="4"/>
  <c r="E2993" i="4"/>
  <c r="E2992" i="4"/>
  <c r="E2991" i="4"/>
  <c r="E2990" i="4"/>
  <c r="E2989" i="4"/>
  <c r="E2988" i="4"/>
  <c r="E2987" i="4"/>
  <c r="E2986" i="4"/>
  <c r="E2985" i="4"/>
  <c r="E2984" i="4"/>
  <c r="E2983" i="4"/>
  <c r="E2982" i="4"/>
  <c r="E2981" i="4"/>
  <c r="E2980" i="4"/>
  <c r="E2979" i="4"/>
  <c r="E2978" i="4"/>
  <c r="E2977" i="4"/>
  <c r="E2976" i="4"/>
  <c r="E2975" i="4"/>
  <c r="E2974" i="4"/>
  <c r="E2973" i="4"/>
  <c r="E2972" i="4"/>
  <c r="E2971" i="4"/>
  <c r="E2970" i="4"/>
  <c r="E2969" i="4"/>
  <c r="E2968" i="4"/>
  <c r="E2967" i="4"/>
  <c r="E2966" i="4"/>
  <c r="E2965" i="4"/>
  <c r="E2964" i="4"/>
  <c r="E2963" i="4"/>
  <c r="E2962" i="4"/>
  <c r="E2961" i="4"/>
  <c r="E2960" i="4"/>
  <c r="E2959" i="4"/>
  <c r="E2958" i="4"/>
  <c r="E2957" i="4"/>
  <c r="E2956" i="4"/>
  <c r="E2955" i="4"/>
  <c r="E2954" i="4"/>
  <c r="E2953" i="4"/>
  <c r="E2952" i="4"/>
  <c r="E2951" i="4"/>
  <c r="E2950" i="4"/>
  <c r="E2949" i="4"/>
  <c r="E2948" i="4"/>
  <c r="E2947" i="4"/>
  <c r="E2946" i="4"/>
  <c r="E2945" i="4"/>
  <c r="E2944" i="4"/>
  <c r="E2943" i="4"/>
  <c r="E2942" i="4"/>
  <c r="E2941" i="4"/>
  <c r="E2940" i="4"/>
  <c r="E2939" i="4"/>
  <c r="E2938" i="4"/>
  <c r="E2937" i="4"/>
  <c r="E2936" i="4"/>
  <c r="E2935" i="4"/>
  <c r="E2934" i="4"/>
  <c r="E2933" i="4"/>
  <c r="E2932" i="4"/>
  <c r="E2931" i="4"/>
  <c r="E2930" i="4"/>
  <c r="E2929" i="4"/>
  <c r="E2928" i="4"/>
  <c r="E2927" i="4"/>
  <c r="E2926" i="4"/>
  <c r="E2925" i="4"/>
  <c r="E2924" i="4"/>
  <c r="E2923" i="4"/>
  <c r="E2922" i="4"/>
  <c r="E2921" i="4"/>
  <c r="E2920" i="4"/>
  <c r="E2919" i="4"/>
  <c r="E2918" i="4"/>
  <c r="E2917" i="4"/>
  <c r="E2916" i="4"/>
  <c r="E2915" i="4"/>
  <c r="E2914" i="4"/>
  <c r="E2913" i="4"/>
  <c r="E2912" i="4"/>
  <c r="E2911" i="4"/>
  <c r="E2910" i="4"/>
  <c r="E2909" i="4"/>
  <c r="E2908" i="4"/>
  <c r="E2907" i="4"/>
  <c r="E2906" i="4"/>
  <c r="E2905" i="4"/>
  <c r="E2904" i="4"/>
  <c r="E2903" i="4"/>
  <c r="E2902" i="4"/>
  <c r="E2901" i="4"/>
  <c r="E2900" i="4"/>
  <c r="E2899" i="4"/>
  <c r="E2898" i="4"/>
  <c r="E2897" i="4"/>
  <c r="E2896" i="4"/>
  <c r="E2895" i="4"/>
  <c r="E2894" i="4"/>
  <c r="E2893" i="4"/>
  <c r="E2892" i="4"/>
  <c r="E2891" i="4"/>
  <c r="E2890" i="4"/>
  <c r="E2889" i="4"/>
  <c r="E2888" i="4"/>
  <c r="E2887" i="4"/>
  <c r="E2886" i="4"/>
  <c r="E2885" i="4"/>
  <c r="E2884" i="4"/>
  <c r="E2883" i="4"/>
  <c r="E2882" i="4"/>
  <c r="E2881" i="4"/>
  <c r="E2880" i="4"/>
  <c r="E2879" i="4"/>
  <c r="E2878" i="4"/>
  <c r="E2877" i="4"/>
  <c r="E2876" i="4"/>
  <c r="E2875" i="4"/>
  <c r="E2874" i="4"/>
  <c r="E2873" i="4"/>
  <c r="E2872" i="4"/>
  <c r="E2871" i="4"/>
  <c r="E2870" i="4"/>
  <c r="E2869" i="4"/>
  <c r="E2868" i="4"/>
  <c r="E2867" i="4"/>
  <c r="E2866" i="4"/>
  <c r="E2865" i="4"/>
  <c r="E2864" i="4"/>
  <c r="E2863" i="4"/>
  <c r="E2862" i="4"/>
  <c r="E2861" i="4"/>
  <c r="E2860" i="4"/>
  <c r="E2859" i="4"/>
  <c r="E2858" i="4"/>
  <c r="E2857" i="4"/>
  <c r="E2856" i="4"/>
  <c r="E2855" i="4"/>
  <c r="E2854" i="4"/>
  <c r="E2853" i="4"/>
  <c r="E2852" i="4"/>
  <c r="E2851" i="4"/>
  <c r="E2850" i="4"/>
  <c r="E2849" i="4"/>
  <c r="E2848" i="4"/>
  <c r="E2847" i="4"/>
  <c r="E2846" i="4"/>
  <c r="E2845" i="4"/>
  <c r="E2844" i="4"/>
  <c r="E2843" i="4"/>
  <c r="E2842" i="4"/>
  <c r="E2841" i="4"/>
  <c r="E2840" i="4"/>
  <c r="E2839" i="4"/>
  <c r="E2838" i="4"/>
  <c r="E2837" i="4"/>
  <c r="E2836" i="4"/>
  <c r="E2835" i="4"/>
  <c r="E2834" i="4"/>
  <c r="E2833" i="4"/>
  <c r="E2832" i="4"/>
  <c r="E2831" i="4"/>
  <c r="E2830" i="4"/>
  <c r="E2829" i="4"/>
  <c r="E2828" i="4"/>
  <c r="E2827" i="4"/>
  <c r="E2826" i="4"/>
  <c r="E2825" i="4"/>
  <c r="E2824" i="4"/>
  <c r="E2823" i="4"/>
  <c r="E2822" i="4"/>
  <c r="E2821" i="4"/>
  <c r="E2820" i="4"/>
  <c r="E2819" i="4"/>
  <c r="E2818" i="4"/>
  <c r="E2817" i="4"/>
  <c r="E2816" i="4"/>
  <c r="E2815" i="4"/>
  <c r="E2814" i="4"/>
  <c r="E2813" i="4"/>
  <c r="E2812" i="4"/>
  <c r="E2811" i="4"/>
  <c r="E2810" i="4"/>
  <c r="E2809" i="4"/>
  <c r="E2808" i="4"/>
  <c r="E2807" i="4"/>
  <c r="E2806" i="4"/>
  <c r="E2805" i="4"/>
  <c r="E2804" i="4"/>
  <c r="E2803" i="4"/>
  <c r="E2802" i="4"/>
  <c r="E2801" i="4"/>
  <c r="E2800" i="4"/>
  <c r="E2799" i="4"/>
  <c r="E2798" i="4"/>
  <c r="E2797" i="4"/>
  <c r="E2796" i="4"/>
  <c r="E2795" i="4"/>
  <c r="E2794" i="4"/>
  <c r="E2793" i="4"/>
  <c r="E2792" i="4"/>
  <c r="E2791" i="4"/>
  <c r="E2790" i="4"/>
  <c r="E2789" i="4"/>
  <c r="E2788" i="4"/>
  <c r="E2787" i="4"/>
  <c r="E2786" i="4"/>
  <c r="E2785" i="4"/>
  <c r="E2784" i="4"/>
  <c r="E2783" i="4"/>
  <c r="E2782" i="4"/>
  <c r="E2781" i="4"/>
  <c r="E2780" i="4"/>
  <c r="E2779" i="4"/>
  <c r="E2778" i="4"/>
  <c r="E2777" i="4"/>
  <c r="E2776" i="4"/>
  <c r="E2775" i="4"/>
  <c r="E2774" i="4"/>
  <c r="E2773" i="4"/>
  <c r="E2772" i="4"/>
  <c r="E2771" i="4"/>
  <c r="E2770" i="4"/>
  <c r="E2769" i="4"/>
  <c r="E2768" i="4"/>
  <c r="E2767" i="4"/>
  <c r="E2766" i="4"/>
  <c r="E2765" i="4"/>
  <c r="E2764" i="4"/>
  <c r="E2763" i="4"/>
  <c r="E2762" i="4"/>
  <c r="E2761" i="4"/>
  <c r="E2760" i="4"/>
  <c r="E2759" i="4"/>
  <c r="E2758" i="4"/>
  <c r="E2757" i="4"/>
  <c r="E2756" i="4"/>
  <c r="E2755" i="4"/>
  <c r="E2754" i="4"/>
  <c r="E2753" i="4"/>
  <c r="E2752" i="4"/>
  <c r="E2751" i="4"/>
  <c r="E2750" i="4"/>
  <c r="E2749" i="4"/>
  <c r="E2748" i="4"/>
  <c r="E2747" i="4"/>
  <c r="E2746" i="4"/>
  <c r="E2745" i="4"/>
  <c r="E2744" i="4"/>
  <c r="E2743" i="4"/>
  <c r="E2742" i="4"/>
  <c r="E2741" i="4"/>
  <c r="E2740" i="4"/>
  <c r="E2739" i="4"/>
  <c r="E2738" i="4"/>
  <c r="E2737" i="4"/>
  <c r="E2736" i="4"/>
  <c r="E2735" i="4"/>
  <c r="E2734" i="4"/>
  <c r="E2733" i="4"/>
  <c r="E2732" i="4"/>
  <c r="E2731" i="4"/>
  <c r="E2730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1" i="4"/>
  <c r="E2710" i="4"/>
  <c r="E2709" i="4"/>
  <c r="E2708" i="4"/>
  <c r="E2707" i="4"/>
  <c r="E2706" i="4"/>
  <c r="E2705" i="4"/>
  <c r="E2704" i="4"/>
  <c r="E2703" i="4"/>
  <c r="E2702" i="4"/>
  <c r="E2701" i="4"/>
  <c r="E2700" i="4"/>
  <c r="E2699" i="4"/>
  <c r="E2698" i="4"/>
  <c r="E2697" i="4"/>
  <c r="E2696" i="4"/>
  <c r="E2695" i="4"/>
  <c r="E2694" i="4"/>
  <c r="E2693" i="4"/>
  <c r="E2692" i="4"/>
  <c r="E2691" i="4"/>
  <c r="E2690" i="4"/>
  <c r="E2689" i="4"/>
  <c r="E2688" i="4"/>
  <c r="E2687" i="4"/>
  <c r="E2686" i="4"/>
  <c r="E2685" i="4"/>
  <c r="E2684" i="4"/>
  <c r="E2683" i="4"/>
  <c r="E2682" i="4"/>
  <c r="E2681" i="4"/>
  <c r="E2680" i="4"/>
  <c r="E2679" i="4"/>
  <c r="E2678" i="4"/>
  <c r="E2677" i="4"/>
  <c r="E2676" i="4"/>
  <c r="E2675" i="4"/>
  <c r="E2674" i="4"/>
  <c r="E2673" i="4"/>
  <c r="E2672" i="4"/>
  <c r="E2671" i="4"/>
  <c r="E2670" i="4"/>
  <c r="E2669" i="4"/>
  <c r="E2668" i="4"/>
  <c r="E2667" i="4"/>
  <c r="E2666" i="4"/>
  <c r="E2665" i="4"/>
  <c r="E2664" i="4"/>
  <c r="E2663" i="4"/>
  <c r="E2662" i="4"/>
  <c r="E2661" i="4"/>
  <c r="E2660" i="4"/>
  <c r="E2659" i="4"/>
  <c r="E2658" i="4"/>
  <c r="E2657" i="4"/>
  <c r="E2656" i="4"/>
  <c r="E2655" i="4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F726" i="4"/>
  <c r="M8" i="4"/>
  <c r="F1089" i="4" s="1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14" i="4"/>
  <c r="L6" i="4"/>
  <c r="K6" i="4"/>
  <c r="D1927" i="4" s="1"/>
  <c r="B14" i="3"/>
  <c r="E13" i="3" a="1"/>
  <c r="C13" i="3" a="1"/>
  <c r="C13" i="3" s="1"/>
  <c r="D12" i="3"/>
  <c r="E12" i="3" s="1"/>
  <c r="B10" i="2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C9" i="2"/>
  <c r="D8" i="2"/>
  <c r="D9" i="2" s="1"/>
  <c r="AA1626" i="7" l="1"/>
  <c r="AA1653" i="7"/>
  <c r="AA2634" i="7"/>
  <c r="AA1530" i="7"/>
  <c r="AA1701" i="7"/>
  <c r="AA1758" i="7"/>
  <c r="AA1788" i="7"/>
  <c r="AA1746" i="7"/>
  <c r="AA1764" i="7"/>
  <c r="AA1632" i="7"/>
  <c r="AA2175" i="7"/>
  <c r="AA1683" i="7"/>
  <c r="AA1902" i="7"/>
  <c r="AA1836" i="7"/>
  <c r="AA1950" i="7"/>
  <c r="AA1689" i="7"/>
  <c r="AA1581" i="7"/>
  <c r="AA1590" i="7"/>
  <c r="AA1602" i="7"/>
  <c r="AA1800" i="7"/>
  <c r="AA1812" i="7"/>
  <c r="AA1596" i="7"/>
  <c r="AA1938" i="7"/>
  <c r="AA1650" i="7"/>
  <c r="AA1770" i="7"/>
  <c r="AA1776" i="7"/>
  <c r="AA2004" i="7"/>
  <c r="AA2325" i="7"/>
  <c r="AA1908" i="7"/>
  <c r="AA1914" i="7"/>
  <c r="AA2199" i="7"/>
  <c r="AA2286" i="7"/>
  <c r="AA1896" i="7"/>
  <c r="AA2064" i="7"/>
  <c r="AA2280" i="7"/>
  <c r="AA2283" i="7"/>
  <c r="AA2112" i="7"/>
  <c r="AA2352" i="7"/>
  <c r="AA2166" i="7"/>
  <c r="AA2262" i="7"/>
  <c r="AA2598" i="7"/>
  <c r="AA1980" i="7"/>
  <c r="AA2481" i="7"/>
  <c r="AA2238" i="7"/>
  <c r="AA2316" i="7"/>
  <c r="AA2037" i="7"/>
  <c r="AA2040" i="7"/>
  <c r="AA2088" i="7"/>
  <c r="AA1926" i="7"/>
  <c r="AA2136" i="7"/>
  <c r="AA2208" i="7"/>
  <c r="AA2295" i="7"/>
  <c r="AA2373" i="7"/>
  <c r="AA2580" i="7"/>
  <c r="AA2505" i="7"/>
  <c r="AA2445" i="7"/>
  <c r="AA2475" i="7"/>
  <c r="AA2979" i="7"/>
  <c r="AA2424" i="7"/>
  <c r="AA2631" i="7"/>
  <c r="AA3009" i="7"/>
  <c r="AA2376" i="7"/>
  <c r="AA2607" i="7"/>
  <c r="AA2400" i="7"/>
  <c r="AA2457" i="7"/>
  <c r="AA2463" i="7"/>
  <c r="AA2811" i="7"/>
  <c r="AA2745" i="7"/>
  <c r="AA2349" i="7"/>
  <c r="AA3003" i="7"/>
  <c r="AA3006" i="7"/>
  <c r="AA2823" i="7"/>
  <c r="AA2826" i="7"/>
  <c r="AA2880" i="7"/>
  <c r="AA2799" i="7"/>
  <c r="AA2802" i="7"/>
  <c r="AA2703" i="7"/>
  <c r="AA2781" i="7"/>
  <c r="AA2928" i="7"/>
  <c r="AA2778" i="7"/>
  <c r="AA2664" i="7"/>
  <c r="AA2868" i="7"/>
  <c r="AA2757" i="7"/>
  <c r="AA1518" i="7"/>
  <c r="AA1524" i="7"/>
  <c r="AA1536" i="7"/>
  <c r="AA1542" i="7"/>
  <c r="AA1608" i="7"/>
  <c r="AA1512" i="7"/>
  <c r="AA1554" i="7"/>
  <c r="AA1584" i="7"/>
  <c r="AA1560" i="7"/>
  <c r="AA1566" i="7"/>
  <c r="AA1575" i="7"/>
  <c r="AA1578" i="7"/>
  <c r="AA1548" i="7"/>
  <c r="AA1521" i="7"/>
  <c r="AA1527" i="7"/>
  <c r="AA1515" i="7"/>
  <c r="AA1572" i="7"/>
  <c r="AA1551" i="7"/>
  <c r="AA1563" i="7"/>
  <c r="AA1593" i="7"/>
  <c r="AA1533" i="7"/>
  <c r="AA1539" i="7"/>
  <c r="AA1545" i="7"/>
  <c r="AA1557" i="7"/>
  <c r="AA1716" i="7"/>
  <c r="AA1719" i="7"/>
  <c r="AA1722" i="7"/>
  <c r="AA1839" i="7"/>
  <c r="AA1851" i="7"/>
  <c r="AA1857" i="7"/>
  <c r="AA1665" i="7"/>
  <c r="AA1677" i="7"/>
  <c r="AA1821" i="7"/>
  <c r="AA1605" i="7"/>
  <c r="AA1620" i="7"/>
  <c r="AA1668" i="7"/>
  <c r="AA1680" i="7"/>
  <c r="AA1710" i="7"/>
  <c r="AA1614" i="7"/>
  <c r="AA1644" i="7"/>
  <c r="AA1686" i="7"/>
  <c r="AA1629" i="7"/>
  <c r="AA1638" i="7"/>
  <c r="AA1704" i="7"/>
  <c r="AA1797" i="7"/>
  <c r="AA1752" i="7"/>
  <c r="AA1599" i="7"/>
  <c r="AA1692" i="7"/>
  <c r="AA1713" i="7"/>
  <c r="AA1587" i="7"/>
  <c r="AA1695" i="7"/>
  <c r="AA1728" i="7"/>
  <c r="AA1737" i="7"/>
  <c r="AA1617" i="7"/>
  <c r="AA1623" i="7"/>
  <c r="AA1647" i="7"/>
  <c r="AA1740" i="7"/>
  <c r="AA1569" i="7"/>
  <c r="AA1611" i="7"/>
  <c r="AA1641" i="7"/>
  <c r="AA1698" i="7"/>
  <c r="AA1635" i="7"/>
  <c r="AA1656" i="7"/>
  <c r="AA1662" i="7"/>
  <c r="AA1671" i="7"/>
  <c r="AA1674" i="7"/>
  <c r="AA1734" i="7"/>
  <c r="AA1761" i="7"/>
  <c r="AA1884" i="7"/>
  <c r="AA1779" i="7"/>
  <c r="AA1878" i="7"/>
  <c r="AA1791" i="7"/>
  <c r="AA1815" i="7"/>
  <c r="AA1827" i="7"/>
  <c r="AA1833" i="7"/>
  <c r="AA1785" i="7"/>
  <c r="AA1803" i="7"/>
  <c r="AA1809" i="7"/>
  <c r="AA1959" i="7"/>
  <c r="AA1974" i="7"/>
  <c r="AA1743" i="7"/>
  <c r="AA1842" i="7"/>
  <c r="AA1848" i="7"/>
  <c r="AA1860" i="7"/>
  <c r="AA1731" i="7"/>
  <c r="AA1749" i="7"/>
  <c r="AA1794" i="7"/>
  <c r="AA1818" i="7"/>
  <c r="AA1824" i="7"/>
  <c r="AA1854" i="7"/>
  <c r="AA1866" i="7"/>
  <c r="AA1872" i="7"/>
  <c r="AA1755" i="7"/>
  <c r="AA1782" i="7"/>
  <c r="AA1830" i="7"/>
  <c r="AA1725" i="7"/>
  <c r="AA1773" i="7"/>
  <c r="AA1845" i="7"/>
  <c r="AA1890" i="7"/>
  <c r="AA1659" i="7"/>
  <c r="AA1707" i="7"/>
  <c r="AA1767" i="7"/>
  <c r="AA1806" i="7"/>
  <c r="AA1869" i="7"/>
  <c r="AA1923" i="7"/>
  <c r="AA1968" i="7"/>
  <c r="AA2001" i="7"/>
  <c r="AA1899" i="7"/>
  <c r="AA2010" i="7"/>
  <c r="AA2013" i="7"/>
  <c r="AA1929" i="7"/>
  <c r="AA1935" i="7"/>
  <c r="AA1965" i="7"/>
  <c r="AA1863" i="7"/>
  <c r="AA1881" i="7"/>
  <c r="AA1905" i="7"/>
  <c r="AA2016" i="7"/>
  <c r="AA1944" i="7"/>
  <c r="AA1887" i="7"/>
  <c r="AA1911" i="7"/>
  <c r="AA1992" i="7"/>
  <c r="AA2028" i="7"/>
  <c r="AA2076" i="7"/>
  <c r="AA1971" i="7"/>
  <c r="AA1920" i="7"/>
  <c r="AA1941" i="7"/>
  <c r="AA2034" i="7"/>
  <c r="AA1956" i="7"/>
  <c r="AA1977" i="7"/>
  <c r="AA2022" i="7"/>
  <c r="AA2058" i="7"/>
  <c r="AA1998" i="7"/>
  <c r="AA1875" i="7"/>
  <c r="AA1893" i="7"/>
  <c r="AA1917" i="7"/>
  <c r="AA1962" i="7"/>
  <c r="AA1947" i="7"/>
  <c r="AA1986" i="7"/>
  <c r="AA1989" i="7"/>
  <c r="AA1995" i="7"/>
  <c r="AA1932" i="7"/>
  <c r="AA1953" i="7"/>
  <c r="AA2082" i="7"/>
  <c r="AA2049" i="7"/>
  <c r="AA2079" i="7"/>
  <c r="AA2169" i="7"/>
  <c r="AA1983" i="7"/>
  <c r="AA2052" i="7"/>
  <c r="AA2094" i="7"/>
  <c r="AA2142" i="7"/>
  <c r="AA2190" i="7"/>
  <c r="AA2025" i="7"/>
  <c r="AA2085" i="7"/>
  <c r="AA2091" i="7"/>
  <c r="AA2253" i="7"/>
  <c r="AA2118" i="7"/>
  <c r="AA2184" i="7"/>
  <c r="AA2055" i="7"/>
  <c r="AA2139" i="7"/>
  <c r="AA2154" i="7"/>
  <c r="AA2160" i="7"/>
  <c r="AA2145" i="7"/>
  <c r="AA2148" i="7"/>
  <c r="AA2157" i="7"/>
  <c r="AA2163" i="7"/>
  <c r="AA2031" i="7"/>
  <c r="AA2097" i="7"/>
  <c r="AA2115" i="7"/>
  <c r="AA2130" i="7"/>
  <c r="AA2070" i="7"/>
  <c r="AA2100" i="7"/>
  <c r="AA2106" i="7"/>
  <c r="AA2121" i="7"/>
  <c r="AA2124" i="7"/>
  <c r="AA2133" i="7"/>
  <c r="AA2151" i="7"/>
  <c r="AA2193" i="7"/>
  <c r="AA2061" i="7"/>
  <c r="AA2067" i="7"/>
  <c r="AA2214" i="7"/>
  <c r="AA2007" i="7"/>
  <c r="AA2109" i="7"/>
  <c r="AA2127" i="7"/>
  <c r="AA2103" i="7"/>
  <c r="AA2019" i="7"/>
  <c r="AA2046" i="7"/>
  <c r="AA2043" i="7"/>
  <c r="AA2073" i="7"/>
  <c r="AA2187" i="7"/>
  <c r="AA2292" i="7"/>
  <c r="AA2217" i="7"/>
  <c r="AA2250" i="7"/>
  <c r="AA2211" i="7"/>
  <c r="AA2244" i="7"/>
  <c r="AA2313" i="7"/>
  <c r="AA2172" i="7"/>
  <c r="AA2247" i="7"/>
  <c r="AA2277" i="7"/>
  <c r="AA2289" i="7"/>
  <c r="AA2298" i="7"/>
  <c r="AA2205" i="7"/>
  <c r="AA2274" i="7"/>
  <c r="AA2385" i="7"/>
  <c r="AA2388" i="7"/>
  <c r="AA2391" i="7"/>
  <c r="AA2202" i="7"/>
  <c r="AA2241" i="7"/>
  <c r="AA2268" i="7"/>
  <c r="AA2196" i="7"/>
  <c r="AA2232" i="7"/>
  <c r="AA2235" i="7"/>
  <c r="AA2271" i="7"/>
  <c r="AA2178" i="7"/>
  <c r="AA2328" i="7"/>
  <c r="AA2181" i="7"/>
  <c r="AA2265" i="7"/>
  <c r="AA2229" i="7"/>
  <c r="AA2322" i="7"/>
  <c r="AA2226" i="7"/>
  <c r="AA2256" i="7"/>
  <c r="AA2259" i="7"/>
  <c r="AA2310" i="7"/>
  <c r="AA2220" i="7"/>
  <c r="AA2301" i="7"/>
  <c r="AA2223" i="7"/>
  <c r="AA2304" i="7"/>
  <c r="AA2538" i="7"/>
  <c r="AA2544" i="7"/>
  <c r="AA2307" i="7"/>
  <c r="AA2331" i="7"/>
  <c r="AA2334" i="7"/>
  <c r="AA2436" i="7"/>
  <c r="AA2490" i="7"/>
  <c r="AA2346" i="7"/>
  <c r="AA2439" i="7"/>
  <c r="AA2358" i="7"/>
  <c r="AA2430" i="7"/>
  <c r="AA2451" i="7"/>
  <c r="AA2487" i="7"/>
  <c r="AA2319" i="7"/>
  <c r="AA2355" i="7"/>
  <c r="AA2370" i="7"/>
  <c r="AA2406" i="7"/>
  <c r="AA2418" i="7"/>
  <c r="AA2427" i="7"/>
  <c r="AA2337" i="7"/>
  <c r="AA2340" i="7"/>
  <c r="AA2382" i="7"/>
  <c r="AA2394" i="7"/>
  <c r="AA2403" i="7"/>
  <c r="AA2421" i="7"/>
  <c r="AA2343" i="7"/>
  <c r="AA2379" i="7"/>
  <c r="AA2397" i="7"/>
  <c r="AA2574" i="7"/>
  <c r="AA2361" i="7"/>
  <c r="AA2364" i="7"/>
  <c r="AA2454" i="7"/>
  <c r="AA2469" i="7"/>
  <c r="AA2511" i="7"/>
  <c r="AA2529" i="7"/>
  <c r="AA2367" i="7"/>
  <c r="AA2409" i="7"/>
  <c r="AA2412" i="7"/>
  <c r="AA2415" i="7"/>
  <c r="AA2433" i="7"/>
  <c r="AA2496" i="7"/>
  <c r="AA2514" i="7"/>
  <c r="AA2520" i="7"/>
  <c r="AA2586" i="7"/>
  <c r="AA2628" i="7"/>
  <c r="AA2610" i="7"/>
  <c r="AA2604" i="7"/>
  <c r="AA2472" i="7"/>
  <c r="AA2595" i="7"/>
  <c r="AA2460" i="7"/>
  <c r="AA2553" i="7"/>
  <c r="AA2559" i="7"/>
  <c r="AA2448" i="7"/>
  <c r="AA2535" i="7"/>
  <c r="AA2565" i="7"/>
  <c r="AA2547" i="7"/>
  <c r="AA2499" i="7"/>
  <c r="AA2523" i="7"/>
  <c r="AA2541" i="7"/>
  <c r="AA2571" i="7"/>
  <c r="AA2589" i="7"/>
  <c r="AA2640" i="7"/>
  <c r="AA2478" i="7"/>
  <c r="AA2493" i="7"/>
  <c r="AA2517" i="7"/>
  <c r="AA2556" i="7"/>
  <c r="AA2655" i="7"/>
  <c r="AA2658" i="7"/>
  <c r="AA2466" i="7"/>
  <c r="AA2484" i="7"/>
  <c r="AA2577" i="7"/>
  <c r="AA2508" i="7"/>
  <c r="AA2532" i="7"/>
  <c r="AA2550" i="7"/>
  <c r="AA2562" i="7"/>
  <c r="AA2583" i="7"/>
  <c r="AA2652" i="7"/>
  <c r="AA2679" i="7"/>
  <c r="AA2442" i="7"/>
  <c r="AA2502" i="7"/>
  <c r="AA2526" i="7"/>
  <c r="AA2616" i="7"/>
  <c r="AA2730" i="7"/>
  <c r="AA2748" i="7"/>
  <c r="AA2724" i="7"/>
  <c r="AA2691" i="7"/>
  <c r="AA2700" i="7"/>
  <c r="AA2706" i="7"/>
  <c r="AA2709" i="7"/>
  <c r="AA2814" i="7"/>
  <c r="AA2817" i="7"/>
  <c r="AA2568" i="7"/>
  <c r="AA2694" i="7"/>
  <c r="AA2712" i="7"/>
  <c r="AA2697" i="7"/>
  <c r="AA2601" i="7"/>
  <c r="AA2619" i="7"/>
  <c r="AA2643" i="7"/>
  <c r="AA2667" i="7"/>
  <c r="AA2775" i="7"/>
  <c r="AA2676" i="7"/>
  <c r="AA2739" i="7"/>
  <c r="AA2682" i="7"/>
  <c r="AA2685" i="7"/>
  <c r="AA2622" i="7"/>
  <c r="AA2646" i="7"/>
  <c r="AA2670" i="7"/>
  <c r="AA2688" i="7"/>
  <c r="AA2736" i="7"/>
  <c r="AA2751" i="7"/>
  <c r="AA2754" i="7"/>
  <c r="AA2592" i="7"/>
  <c r="AA2673" i="7"/>
  <c r="AA2715" i="7"/>
  <c r="AA2733" i="7"/>
  <c r="AA2625" i="7"/>
  <c r="AA2649" i="7"/>
  <c r="AA2613" i="7"/>
  <c r="AA2637" i="7"/>
  <c r="AA2661" i="7"/>
  <c r="AA2718" i="7"/>
  <c r="AA2721" i="7"/>
  <c r="AA2727" i="7"/>
  <c r="AA2766" i="7"/>
  <c r="AA2769" i="7"/>
  <c r="AA2892" i="7"/>
  <c r="AA2790" i="7"/>
  <c r="AA2793" i="7"/>
  <c r="AA2820" i="7"/>
  <c r="AA2889" i="7"/>
  <c r="AA2772" i="7"/>
  <c r="AA2874" i="7"/>
  <c r="AA2886" i="7"/>
  <c r="AA2796" i="7"/>
  <c r="AA2883" i="7"/>
  <c r="AA2901" i="7"/>
  <c r="AA2865" i="7"/>
  <c r="AA2871" i="7"/>
  <c r="AA2844" i="7"/>
  <c r="AA2862" i="7"/>
  <c r="AA2907" i="7"/>
  <c r="AA2742" i="7"/>
  <c r="AA2835" i="7"/>
  <c r="AA2877" i="7"/>
  <c r="AA2832" i="7"/>
  <c r="AA2931" i="7"/>
  <c r="AA2763" i="7"/>
  <c r="AA2859" i="7"/>
  <c r="AA2787" i="7"/>
  <c r="AA2808" i="7"/>
  <c r="AA2829" i="7"/>
  <c r="AA2847" i="7"/>
  <c r="AA2856" i="7"/>
  <c r="AA2904" i="7"/>
  <c r="AA2760" i="7"/>
  <c r="AA2838" i="7"/>
  <c r="AA2853" i="7"/>
  <c r="AA2784" i="7"/>
  <c r="AA2805" i="7"/>
  <c r="AA2841" i="7"/>
  <c r="AA2955" i="7"/>
  <c r="AA2925" i="7"/>
  <c r="AA2982" i="7"/>
  <c r="AA2916" i="7"/>
  <c r="AA2898" i="7"/>
  <c r="AA2949" i="7"/>
  <c r="AA2964" i="7"/>
  <c r="AA2952" i="7"/>
  <c r="AA2967" i="7"/>
  <c r="AA2985" i="7"/>
  <c r="AA2919" i="7"/>
  <c r="AA2940" i="7"/>
  <c r="AA2970" i="7"/>
  <c r="AA2910" i="7"/>
  <c r="AA2943" i="7"/>
  <c r="AA2922" i="7"/>
  <c r="AA2997" i="7"/>
  <c r="AA2913" i="7"/>
  <c r="AA2934" i="7"/>
  <c r="AA2958" i="7"/>
  <c r="AA2973" i="7"/>
  <c r="AA2976" i="7"/>
  <c r="AA2988" i="7"/>
  <c r="AA2991" i="7"/>
  <c r="AA2946" i="7"/>
  <c r="AA2994" i="7"/>
  <c r="AA3000" i="7"/>
  <c r="AA2850" i="7"/>
  <c r="AA2895" i="7"/>
  <c r="AA2961" i="7"/>
  <c r="AA2937" i="7"/>
  <c r="AA1071" i="7"/>
  <c r="AA1179" i="7"/>
  <c r="AA1401" i="7"/>
  <c r="AA945" i="7"/>
  <c r="AA1026" i="7"/>
  <c r="AA1095" i="7"/>
  <c r="AA987" i="7"/>
  <c r="AA1008" i="7"/>
  <c r="AA1386" i="7"/>
  <c r="AA1119" i="7"/>
  <c r="AA957" i="7"/>
  <c r="AA975" i="7"/>
  <c r="AA1017" i="7"/>
  <c r="AA1083" i="7"/>
  <c r="AA1140" i="7"/>
  <c r="AA1377" i="7"/>
  <c r="AA1476" i="7"/>
  <c r="AA1479" i="7"/>
  <c r="AA1482" i="7"/>
  <c r="AA1506" i="7"/>
  <c r="AA1356" i="7"/>
  <c r="AA1185" i="7"/>
  <c r="AA1500" i="7"/>
  <c r="AA1260" i="7"/>
  <c r="AA1380" i="7"/>
  <c r="AA1443" i="7"/>
  <c r="AA1317" i="7"/>
  <c r="AA1449" i="7"/>
  <c r="AA1242" i="7"/>
  <c r="AA1284" i="7"/>
  <c r="AA936" i="7"/>
  <c r="AA972" i="7"/>
  <c r="AA990" i="7"/>
  <c r="AA954" i="7"/>
  <c r="AA981" i="7"/>
  <c r="AA999" i="7"/>
  <c r="AA921" i="7"/>
  <c r="AA939" i="7"/>
  <c r="AA960" i="7"/>
  <c r="AA996" i="7"/>
  <c r="AA1014" i="7"/>
  <c r="AA1035" i="7"/>
  <c r="AA978" i="7"/>
  <c r="AA1005" i="7"/>
  <c r="AA918" i="7"/>
  <c r="AA963" i="7"/>
  <c r="AA984" i="7"/>
  <c r="AA1020" i="7"/>
  <c r="AA1002" i="7"/>
  <c r="AA1023" i="7"/>
  <c r="AA927" i="7"/>
  <c r="AA969" i="7"/>
  <c r="AA1029" i="7"/>
  <c r="AA1038" i="7"/>
  <c r="AA912" i="7"/>
  <c r="AA924" i="7"/>
  <c r="AA942" i="7"/>
  <c r="AA1059" i="7"/>
  <c r="AA1050" i="7"/>
  <c r="AA933" i="7"/>
  <c r="AA951" i="7"/>
  <c r="AA993" i="7"/>
  <c r="AA1011" i="7"/>
  <c r="AA948" i="7"/>
  <c r="AA966" i="7"/>
  <c r="AA915" i="7"/>
  <c r="AA930" i="7"/>
  <c r="AA1047" i="7"/>
  <c r="AA1368" i="7"/>
  <c r="AA1062" i="7"/>
  <c r="AA1107" i="7"/>
  <c r="AA1146" i="7"/>
  <c r="AA1080" i="7"/>
  <c r="AA1092" i="7"/>
  <c r="AA1101" i="7"/>
  <c r="AA1104" i="7"/>
  <c r="AA1137" i="7"/>
  <c r="AA1302" i="7"/>
  <c r="AA1053" i="7"/>
  <c r="AA1056" i="7"/>
  <c r="AA1065" i="7"/>
  <c r="AA1089" i="7"/>
  <c r="AA1164" i="7"/>
  <c r="AA1182" i="7"/>
  <c r="AA1041" i="7"/>
  <c r="AA1110" i="7"/>
  <c r="AA1074" i="7"/>
  <c r="AA1161" i="7"/>
  <c r="AA1131" i="7"/>
  <c r="AA1125" i="7"/>
  <c r="AA1128" i="7"/>
  <c r="AA1086" i="7"/>
  <c r="AA1098" i="7"/>
  <c r="AA1134" i="7"/>
  <c r="AA1155" i="7"/>
  <c r="AA1194" i="7"/>
  <c r="AA1149" i="7"/>
  <c r="AA1152" i="7"/>
  <c r="AA1116" i="7"/>
  <c r="AA1206" i="7"/>
  <c r="AA1212" i="7"/>
  <c r="AA1158" i="7"/>
  <c r="AA1209" i="7"/>
  <c r="AA1113" i="7"/>
  <c r="AA1188" i="7"/>
  <c r="AA1197" i="7"/>
  <c r="AA1236" i="7"/>
  <c r="AA1077" i="7"/>
  <c r="AA1032" i="7"/>
  <c r="AA1044" i="7"/>
  <c r="AA1068" i="7"/>
  <c r="AA1122" i="7"/>
  <c r="AA1143" i="7"/>
  <c r="AA1233" i="7"/>
  <c r="AA1173" i="7"/>
  <c r="AA1203" i="7"/>
  <c r="AA1221" i="7"/>
  <c r="AA1191" i="7"/>
  <c r="AA1224" i="7"/>
  <c r="AA1299" i="7"/>
  <c r="AA1176" i="7"/>
  <c r="AA1230" i="7"/>
  <c r="AA1227" i="7"/>
  <c r="AA1353" i="7"/>
  <c r="AA1359" i="7"/>
  <c r="AA1239" i="7"/>
  <c r="AA1269" i="7"/>
  <c r="AA1272" i="7"/>
  <c r="AA1278" i="7"/>
  <c r="AA1362" i="7"/>
  <c r="AA1341" i="7"/>
  <c r="AA1350" i="7"/>
  <c r="AA1392" i="7"/>
  <c r="AA1275" i="7"/>
  <c r="AA1281" i="7"/>
  <c r="AA1287" i="7"/>
  <c r="AA1290" i="7"/>
  <c r="AA1308" i="7"/>
  <c r="AA1326" i="7"/>
  <c r="AA1347" i="7"/>
  <c r="AA1215" i="7"/>
  <c r="AA1218" i="7"/>
  <c r="AA1170" i="7"/>
  <c r="AA1311" i="7"/>
  <c r="AA1320" i="7"/>
  <c r="AA1323" i="7"/>
  <c r="AA1338" i="7"/>
  <c r="AA1329" i="7"/>
  <c r="AA1344" i="7"/>
  <c r="AA1167" i="7"/>
  <c r="AA1245" i="7"/>
  <c r="AA1248" i="7"/>
  <c r="AA1254" i="7"/>
  <c r="AA1305" i="7"/>
  <c r="AA1200" i="7"/>
  <c r="AA1314" i="7"/>
  <c r="AA1251" i="7"/>
  <c r="AA1257" i="7"/>
  <c r="AA1263" i="7"/>
  <c r="AA1266" i="7"/>
  <c r="AA1293" i="7"/>
  <c r="AA1296" i="7"/>
  <c r="AA1425" i="7"/>
  <c r="AA1416" i="7"/>
  <c r="AA1434" i="7"/>
  <c r="AA1332" i="7"/>
  <c r="AA1428" i="7"/>
  <c r="AA1374" i="7"/>
  <c r="AA1437" i="7"/>
  <c r="AA1335" i="7"/>
  <c r="AA1371" i="7"/>
  <c r="AA1395" i="7"/>
  <c r="AA1398" i="7"/>
  <c r="AA1407" i="7"/>
  <c r="AA1365" i="7"/>
  <c r="AA1446" i="7"/>
  <c r="AA1455" i="7"/>
  <c r="AA1389" i="7"/>
  <c r="AA1410" i="7"/>
  <c r="AA1497" i="7"/>
  <c r="AA1404" i="7"/>
  <c r="AA1413" i="7"/>
  <c r="AA1440" i="7"/>
  <c r="AA1458" i="7"/>
  <c r="AA1452" i="7"/>
  <c r="AA1419" i="7"/>
  <c r="AA1422" i="7"/>
  <c r="AA1431" i="7"/>
  <c r="AA1464" i="7"/>
  <c r="AA1383" i="7"/>
  <c r="AA1461" i="7"/>
  <c r="AA1488" i="7"/>
  <c r="AA1494" i="7"/>
  <c r="AA1485" i="7"/>
  <c r="AA1467" i="7"/>
  <c r="AA1491" i="7"/>
  <c r="AA1470" i="7"/>
  <c r="AA1473" i="7"/>
  <c r="AA1509" i="7"/>
  <c r="AA1503" i="7"/>
  <c r="AA738" i="7"/>
  <c r="AA669" i="7"/>
  <c r="AA702" i="7"/>
  <c r="AA642" i="7"/>
  <c r="AA906" i="7"/>
  <c r="AA909" i="7"/>
  <c r="AA633" i="7"/>
  <c r="AA627" i="7"/>
  <c r="AA678" i="7"/>
  <c r="AA654" i="7"/>
  <c r="AA852" i="7"/>
  <c r="AA711" i="7"/>
  <c r="AA771" i="7"/>
  <c r="AA798" i="7"/>
  <c r="AA693" i="7"/>
  <c r="AA645" i="7"/>
  <c r="AA846" i="7"/>
  <c r="AA864" i="7"/>
  <c r="AA840" i="7"/>
  <c r="AA888" i="7"/>
  <c r="AA816" i="7"/>
  <c r="AA804" i="7"/>
  <c r="AA894" i="7"/>
  <c r="AA882" i="7"/>
  <c r="AA834" i="7"/>
  <c r="AA891" i="7"/>
  <c r="AA885" i="7"/>
  <c r="AA822" i="7"/>
  <c r="AA828" i="7"/>
  <c r="AA900" i="7"/>
  <c r="AA858" i="7"/>
  <c r="AA876" i="7"/>
  <c r="AA870" i="7"/>
  <c r="AA837" i="7"/>
  <c r="AA807" i="7"/>
  <c r="AA618" i="7"/>
  <c r="AA795" i="7"/>
  <c r="AA765" i="7"/>
  <c r="AA762" i="7"/>
  <c r="AA747" i="7"/>
  <c r="AA729" i="7"/>
  <c r="AA684" i="7"/>
  <c r="AA849" i="7"/>
  <c r="AA810" i="7"/>
  <c r="AA726" i="7"/>
  <c r="AA756" i="7"/>
  <c r="AA651" i="7"/>
  <c r="AA861" i="7"/>
  <c r="AA780" i="7"/>
  <c r="AA897" i="7"/>
  <c r="AA831" i="7"/>
  <c r="AA789" i="7"/>
  <c r="AA648" i="7"/>
  <c r="AA903" i="7"/>
  <c r="AA867" i="7"/>
  <c r="AA783" i="7"/>
  <c r="AA750" i="7"/>
  <c r="AA735" i="7"/>
  <c r="AA855" i="7"/>
  <c r="AA819" i="7"/>
  <c r="AA675" i="7"/>
  <c r="AA825" i="7"/>
  <c r="AA801" i="7"/>
  <c r="AA873" i="7"/>
  <c r="AA792" i="7"/>
  <c r="AA699" i="7"/>
  <c r="AA660" i="7"/>
  <c r="AA879" i="7"/>
  <c r="AA741" i="7"/>
  <c r="AA723" i="7"/>
  <c r="AA843" i="7"/>
  <c r="AA786" i="7"/>
  <c r="AA777" i="7"/>
  <c r="AA759" i="7"/>
  <c r="AA813" i="7"/>
  <c r="AA774" i="7"/>
  <c r="AA717" i="7"/>
  <c r="AA612" i="7"/>
  <c r="AA663" i="7"/>
  <c r="AA696" i="7"/>
  <c r="AA690" i="7"/>
  <c r="AA681" i="7"/>
  <c r="AA753" i="7"/>
  <c r="AA708" i="7"/>
  <c r="AA768" i="7"/>
  <c r="AA615" i="7"/>
  <c r="AA636" i="7"/>
  <c r="AA639" i="7"/>
  <c r="AA744" i="7"/>
  <c r="AA672" i="7"/>
  <c r="AA666" i="7"/>
  <c r="AA657" i="7"/>
  <c r="AA630" i="7"/>
  <c r="AA732" i="7"/>
  <c r="AA720" i="7"/>
  <c r="AA714" i="7"/>
  <c r="AA687" i="7"/>
  <c r="AA705" i="7"/>
  <c r="AA624" i="7"/>
  <c r="AA621" i="7"/>
  <c r="H13" i="8"/>
  <c r="P13" i="8"/>
  <c r="D854" i="5"/>
  <c r="D849" i="5"/>
  <c r="D660" i="5"/>
  <c r="D647" i="5"/>
  <c r="D468" i="5"/>
  <c r="D455" i="5"/>
  <c r="D454" i="5"/>
  <c r="D231" i="5"/>
  <c r="D212" i="5"/>
  <c r="D646" i="5"/>
  <c r="D423" i="5"/>
  <c r="D198" i="5"/>
  <c r="D726" i="5"/>
  <c r="D615" i="5"/>
  <c r="D406" i="5"/>
  <c r="D167" i="5"/>
  <c r="D721" i="5"/>
  <c r="D598" i="5"/>
  <c r="D404" i="5"/>
  <c r="D148" i="5"/>
  <c r="D596" i="5"/>
  <c r="D391" i="5"/>
  <c r="D135" i="5"/>
  <c r="D583" i="5"/>
  <c r="D390" i="5"/>
  <c r="D134" i="5"/>
  <c r="D582" i="5"/>
  <c r="D359" i="5"/>
  <c r="D103" i="5"/>
  <c r="D551" i="5"/>
  <c r="D340" i="5"/>
  <c r="D80" i="5"/>
  <c r="D534" i="5"/>
  <c r="D327" i="5"/>
  <c r="D59" i="5"/>
  <c r="D532" i="5"/>
  <c r="D326" i="5"/>
  <c r="D58" i="5"/>
  <c r="D519" i="5"/>
  <c r="D295" i="5"/>
  <c r="E642" i="5"/>
  <c r="D711" i="5"/>
  <c r="D518" i="5"/>
  <c r="D276" i="5"/>
  <c r="E476" i="5"/>
  <c r="D710" i="5"/>
  <c r="D487" i="5"/>
  <c r="D263" i="5"/>
  <c r="E220" i="5"/>
  <c r="D679" i="5"/>
  <c r="D470" i="5"/>
  <c r="D262" i="5"/>
  <c r="D982" i="5"/>
  <c r="E671" i="5"/>
  <c r="E524" i="5"/>
  <c r="E279" i="5"/>
  <c r="E23" i="5"/>
  <c r="J23" i="5" s="1"/>
  <c r="E878" i="5"/>
  <c r="E750" i="5"/>
  <c r="E644" i="5"/>
  <c r="E486" i="5"/>
  <c r="E230" i="5"/>
  <c r="D709" i="5"/>
  <c r="D645" i="5"/>
  <c r="D581" i="5"/>
  <c r="D517" i="5"/>
  <c r="D453" i="5"/>
  <c r="D389" i="5"/>
  <c r="D325" i="5"/>
  <c r="D261" i="5"/>
  <c r="D197" i="5"/>
  <c r="D133" i="5"/>
  <c r="D56" i="5"/>
  <c r="E639" i="5"/>
  <c r="E472" i="5"/>
  <c r="E216" i="5"/>
  <c r="D975" i="5"/>
  <c r="D847" i="5"/>
  <c r="D719" i="5"/>
  <c r="D708" i="5"/>
  <c r="D644" i="5"/>
  <c r="D580" i="5"/>
  <c r="D516" i="5"/>
  <c r="D452" i="5"/>
  <c r="D388" i="5"/>
  <c r="D324" i="5"/>
  <c r="D260" i="5"/>
  <c r="D196" i="5"/>
  <c r="D132" i="5"/>
  <c r="D55" i="5"/>
  <c r="E636" i="5"/>
  <c r="E471" i="5"/>
  <c r="E215" i="5"/>
  <c r="E974" i="5"/>
  <c r="E846" i="5"/>
  <c r="E718" i="5"/>
  <c r="D695" i="5"/>
  <c r="D631" i="5"/>
  <c r="D567" i="5"/>
  <c r="D503" i="5"/>
  <c r="D439" i="5"/>
  <c r="D375" i="5"/>
  <c r="D311" i="5"/>
  <c r="D247" i="5"/>
  <c r="D183" i="5"/>
  <c r="D119" i="5"/>
  <c r="D35" i="5"/>
  <c r="E607" i="5"/>
  <c r="E422" i="5"/>
  <c r="E166" i="5"/>
  <c r="D950" i="5"/>
  <c r="D822" i="5"/>
  <c r="D694" i="5"/>
  <c r="D630" i="5"/>
  <c r="D566" i="5"/>
  <c r="D502" i="5"/>
  <c r="D438" i="5"/>
  <c r="D374" i="5"/>
  <c r="D310" i="5"/>
  <c r="D246" i="5"/>
  <c r="D182" i="5"/>
  <c r="D118" i="5"/>
  <c r="D32" i="5"/>
  <c r="E604" i="5"/>
  <c r="E412" i="5"/>
  <c r="E156" i="5"/>
  <c r="D945" i="5"/>
  <c r="D817" i="5"/>
  <c r="D693" i="5"/>
  <c r="D629" i="5"/>
  <c r="D565" i="5"/>
  <c r="D501" i="5"/>
  <c r="D437" i="5"/>
  <c r="D373" i="5"/>
  <c r="D309" i="5"/>
  <c r="D245" i="5"/>
  <c r="D181" i="5"/>
  <c r="D117" i="5"/>
  <c r="D30" i="5"/>
  <c r="E600" i="5"/>
  <c r="E408" i="5"/>
  <c r="E152" i="5"/>
  <c r="D943" i="5"/>
  <c r="D815" i="5"/>
  <c r="D692" i="5"/>
  <c r="D628" i="5"/>
  <c r="D564" i="5"/>
  <c r="D500" i="5"/>
  <c r="D436" i="5"/>
  <c r="D372" i="5"/>
  <c r="D308" i="5"/>
  <c r="D244" i="5"/>
  <c r="D180" i="5"/>
  <c r="D116" i="5"/>
  <c r="D28" i="5"/>
  <c r="E599" i="5"/>
  <c r="E407" i="5"/>
  <c r="E151" i="5"/>
  <c r="E942" i="5"/>
  <c r="E814" i="5"/>
  <c r="E708" i="5"/>
  <c r="E568" i="5"/>
  <c r="E358" i="5"/>
  <c r="E102" i="5"/>
  <c r="D918" i="5"/>
  <c r="D790" i="5"/>
  <c r="D678" i="5"/>
  <c r="D614" i="5"/>
  <c r="D550" i="5"/>
  <c r="D486" i="5"/>
  <c r="D422" i="5"/>
  <c r="D358" i="5"/>
  <c r="D294" i="5"/>
  <c r="D230" i="5"/>
  <c r="D166" i="5"/>
  <c r="D102" i="5"/>
  <c r="E706" i="5"/>
  <c r="E567" i="5"/>
  <c r="E348" i="5"/>
  <c r="E92" i="5"/>
  <c r="D913" i="5"/>
  <c r="D785" i="5"/>
  <c r="D677" i="5"/>
  <c r="D613" i="5"/>
  <c r="D549" i="5"/>
  <c r="D485" i="5"/>
  <c r="D421" i="5"/>
  <c r="D357" i="5"/>
  <c r="D293" i="5"/>
  <c r="D229" i="5"/>
  <c r="D165" i="5"/>
  <c r="D100" i="5"/>
  <c r="E704" i="5"/>
  <c r="E566" i="5"/>
  <c r="E344" i="5"/>
  <c r="E88" i="5"/>
  <c r="D911" i="5"/>
  <c r="D783" i="5"/>
  <c r="D676" i="5"/>
  <c r="D612" i="5"/>
  <c r="D548" i="5"/>
  <c r="D484" i="5"/>
  <c r="D420" i="5"/>
  <c r="D356" i="5"/>
  <c r="D292" i="5"/>
  <c r="D228" i="5"/>
  <c r="D164" i="5"/>
  <c r="D99" i="5"/>
  <c r="E703" i="5"/>
  <c r="E564" i="5"/>
  <c r="E343" i="5"/>
  <c r="E87" i="5"/>
  <c r="E910" i="5"/>
  <c r="E782" i="5"/>
  <c r="D663" i="5"/>
  <c r="D599" i="5"/>
  <c r="D535" i="5"/>
  <c r="D471" i="5"/>
  <c r="D407" i="5"/>
  <c r="D343" i="5"/>
  <c r="D279" i="5"/>
  <c r="D215" i="5"/>
  <c r="D151" i="5"/>
  <c r="D84" i="5"/>
  <c r="E676" i="5"/>
  <c r="E534" i="5"/>
  <c r="E294" i="5"/>
  <c r="E38" i="5"/>
  <c r="D886" i="5"/>
  <c r="D758" i="5"/>
  <c r="D342" i="5"/>
  <c r="D278" i="5"/>
  <c r="D214" i="5"/>
  <c r="D150" i="5"/>
  <c r="D83" i="5"/>
  <c r="E674" i="5"/>
  <c r="E532" i="5"/>
  <c r="E284" i="5"/>
  <c r="E28" i="5"/>
  <c r="D881" i="5"/>
  <c r="D753" i="5"/>
  <c r="D661" i="5"/>
  <c r="D597" i="5"/>
  <c r="D533" i="5"/>
  <c r="D469" i="5"/>
  <c r="D405" i="5"/>
  <c r="D341" i="5"/>
  <c r="D277" i="5"/>
  <c r="D213" i="5"/>
  <c r="D149" i="5"/>
  <c r="D82" i="5"/>
  <c r="E672" i="5"/>
  <c r="E527" i="5"/>
  <c r="E280" i="5"/>
  <c r="E24" i="5"/>
  <c r="D879" i="5"/>
  <c r="D751" i="5"/>
  <c r="D707" i="5"/>
  <c r="D691" i="5"/>
  <c r="D675" i="5"/>
  <c r="D659" i="5"/>
  <c r="D643" i="5"/>
  <c r="D627" i="5"/>
  <c r="D611" i="5"/>
  <c r="D595" i="5"/>
  <c r="D579" i="5"/>
  <c r="D563" i="5"/>
  <c r="D547" i="5"/>
  <c r="D531" i="5"/>
  <c r="D515" i="5"/>
  <c r="D499" i="5"/>
  <c r="D483" i="5"/>
  <c r="D467" i="5"/>
  <c r="D451" i="5"/>
  <c r="D435" i="5"/>
  <c r="D419" i="5"/>
  <c r="D403" i="5"/>
  <c r="D387" i="5"/>
  <c r="D371" i="5"/>
  <c r="D355" i="5"/>
  <c r="D339" i="5"/>
  <c r="D323" i="5"/>
  <c r="D307" i="5"/>
  <c r="D291" i="5"/>
  <c r="D275" i="5"/>
  <c r="D259" i="5"/>
  <c r="D243" i="5"/>
  <c r="D227" i="5"/>
  <c r="D211" i="5"/>
  <c r="D195" i="5"/>
  <c r="D179" i="5"/>
  <c r="D163" i="5"/>
  <c r="D147" i="5"/>
  <c r="D131" i="5"/>
  <c r="D115" i="5"/>
  <c r="D98" i="5"/>
  <c r="D78" i="5"/>
  <c r="D54" i="5"/>
  <c r="D27" i="5"/>
  <c r="E700" i="5"/>
  <c r="E668" i="5"/>
  <c r="E632" i="5"/>
  <c r="E598" i="5"/>
  <c r="E562" i="5"/>
  <c r="E520" i="5"/>
  <c r="E470" i="5"/>
  <c r="E406" i="5"/>
  <c r="E342" i="5"/>
  <c r="E278" i="5"/>
  <c r="E214" i="5"/>
  <c r="E150" i="5"/>
  <c r="E86" i="5"/>
  <c r="E22" i="5"/>
  <c r="D974" i="5"/>
  <c r="D942" i="5"/>
  <c r="D910" i="5"/>
  <c r="D878" i="5"/>
  <c r="D846" i="5"/>
  <c r="D814" i="5"/>
  <c r="D782" i="5"/>
  <c r="D750" i="5"/>
  <c r="D718" i="5"/>
  <c r="D706" i="5"/>
  <c r="D690" i="5"/>
  <c r="D674" i="5"/>
  <c r="D658" i="5"/>
  <c r="D642" i="5"/>
  <c r="D626" i="5"/>
  <c r="D610" i="5"/>
  <c r="D594" i="5"/>
  <c r="D578" i="5"/>
  <c r="D562" i="5"/>
  <c r="D546" i="5"/>
  <c r="D530" i="5"/>
  <c r="D514" i="5"/>
  <c r="D498" i="5"/>
  <c r="D482" i="5"/>
  <c r="D466" i="5"/>
  <c r="D450" i="5"/>
  <c r="D434" i="5"/>
  <c r="D418" i="5"/>
  <c r="D402" i="5"/>
  <c r="D386" i="5"/>
  <c r="D370" i="5"/>
  <c r="D354" i="5"/>
  <c r="D338" i="5"/>
  <c r="D322" i="5"/>
  <c r="D306" i="5"/>
  <c r="D290" i="5"/>
  <c r="D274" i="5"/>
  <c r="D258" i="5"/>
  <c r="D242" i="5"/>
  <c r="D226" i="5"/>
  <c r="D210" i="5"/>
  <c r="D194" i="5"/>
  <c r="D178" i="5"/>
  <c r="D162" i="5"/>
  <c r="D146" i="5"/>
  <c r="D130" i="5"/>
  <c r="D114" i="5"/>
  <c r="D97" i="5"/>
  <c r="D76" i="5"/>
  <c r="D52" i="5"/>
  <c r="D26" i="5"/>
  <c r="E696" i="5"/>
  <c r="E664" i="5"/>
  <c r="E631" i="5"/>
  <c r="E596" i="5"/>
  <c r="E559" i="5"/>
  <c r="E519" i="5"/>
  <c r="E460" i="5"/>
  <c r="E396" i="5"/>
  <c r="E332" i="5"/>
  <c r="E268" i="5"/>
  <c r="E204" i="5"/>
  <c r="E140" i="5"/>
  <c r="E76" i="5"/>
  <c r="D1001" i="5"/>
  <c r="D969" i="5"/>
  <c r="D937" i="5"/>
  <c r="D905" i="5"/>
  <c r="D873" i="5"/>
  <c r="D841" i="5"/>
  <c r="D809" i="5"/>
  <c r="D777" i="5"/>
  <c r="D745" i="5"/>
  <c r="D705" i="5"/>
  <c r="D689" i="5"/>
  <c r="D673" i="5"/>
  <c r="D657" i="5"/>
  <c r="D641" i="5"/>
  <c r="D625" i="5"/>
  <c r="D609" i="5"/>
  <c r="D593" i="5"/>
  <c r="D577" i="5"/>
  <c r="D561" i="5"/>
  <c r="D545" i="5"/>
  <c r="D529" i="5"/>
  <c r="D513" i="5"/>
  <c r="D497" i="5"/>
  <c r="D481" i="5"/>
  <c r="D465" i="5"/>
  <c r="D449" i="5"/>
  <c r="D433" i="5"/>
  <c r="D417" i="5"/>
  <c r="D401" i="5"/>
  <c r="D385" i="5"/>
  <c r="D369" i="5"/>
  <c r="D353" i="5"/>
  <c r="D337" i="5"/>
  <c r="D321" i="5"/>
  <c r="D305" i="5"/>
  <c r="D289" i="5"/>
  <c r="D273" i="5"/>
  <c r="D257" i="5"/>
  <c r="D241" i="5"/>
  <c r="D225" i="5"/>
  <c r="D209" i="5"/>
  <c r="D193" i="5"/>
  <c r="D177" i="5"/>
  <c r="D161" i="5"/>
  <c r="D145" i="5"/>
  <c r="D129" i="5"/>
  <c r="D113" i="5"/>
  <c r="D96" i="5"/>
  <c r="D75" i="5"/>
  <c r="D51" i="5"/>
  <c r="D24" i="5"/>
  <c r="E695" i="5"/>
  <c r="E663" i="5"/>
  <c r="E630" i="5"/>
  <c r="E594" i="5"/>
  <c r="E556" i="5"/>
  <c r="E518" i="5"/>
  <c r="E456" i="5"/>
  <c r="E392" i="5"/>
  <c r="E328" i="5"/>
  <c r="E264" i="5"/>
  <c r="E200" i="5"/>
  <c r="E136" i="5"/>
  <c r="E72" i="5"/>
  <c r="D999" i="5"/>
  <c r="D967" i="5"/>
  <c r="D935" i="5"/>
  <c r="D903" i="5"/>
  <c r="D871" i="5"/>
  <c r="D839" i="5"/>
  <c r="D807" i="5"/>
  <c r="D775" i="5"/>
  <c r="D743" i="5"/>
  <c r="D704" i="5"/>
  <c r="D688" i="5"/>
  <c r="D672" i="5"/>
  <c r="D656" i="5"/>
  <c r="D640" i="5"/>
  <c r="D624" i="5"/>
  <c r="D608" i="5"/>
  <c r="D592" i="5"/>
  <c r="D576" i="5"/>
  <c r="D560" i="5"/>
  <c r="D544" i="5"/>
  <c r="D528" i="5"/>
  <c r="D512" i="5"/>
  <c r="D496" i="5"/>
  <c r="D480" i="5"/>
  <c r="D464" i="5"/>
  <c r="D448" i="5"/>
  <c r="D432" i="5"/>
  <c r="D416" i="5"/>
  <c r="D400" i="5"/>
  <c r="D384" i="5"/>
  <c r="D368" i="5"/>
  <c r="D352" i="5"/>
  <c r="D336" i="5"/>
  <c r="D320" i="5"/>
  <c r="D304" i="5"/>
  <c r="D288" i="5"/>
  <c r="D272" i="5"/>
  <c r="D256" i="5"/>
  <c r="D240" i="5"/>
  <c r="D224" i="5"/>
  <c r="D208" i="5"/>
  <c r="D192" i="5"/>
  <c r="D176" i="5"/>
  <c r="D160" i="5"/>
  <c r="D144" i="5"/>
  <c r="D128" i="5"/>
  <c r="D112" i="5"/>
  <c r="D95" i="5"/>
  <c r="D74" i="5"/>
  <c r="D48" i="5"/>
  <c r="E694" i="5"/>
  <c r="E662" i="5"/>
  <c r="J662" i="5" s="1"/>
  <c r="E628" i="5"/>
  <c r="E591" i="5"/>
  <c r="E552" i="5"/>
  <c r="E516" i="5"/>
  <c r="E455" i="5"/>
  <c r="E391" i="5"/>
  <c r="E327" i="5"/>
  <c r="E263" i="5"/>
  <c r="E199" i="5"/>
  <c r="J199" i="5" s="1"/>
  <c r="E135" i="5"/>
  <c r="J135" i="5" s="1"/>
  <c r="E71" i="5"/>
  <c r="E998" i="5"/>
  <c r="E966" i="5"/>
  <c r="E934" i="5"/>
  <c r="E902" i="5"/>
  <c r="E870" i="5"/>
  <c r="E838" i="5"/>
  <c r="E806" i="5"/>
  <c r="E774" i="5"/>
  <c r="E742" i="5"/>
  <c r="D29" i="5"/>
  <c r="D45" i="5"/>
  <c r="D61" i="5"/>
  <c r="D77" i="5"/>
  <c r="D93" i="5"/>
  <c r="D720" i="5"/>
  <c r="D728" i="5"/>
  <c r="D736" i="5"/>
  <c r="D744" i="5"/>
  <c r="D752" i="5"/>
  <c r="D760" i="5"/>
  <c r="D768" i="5"/>
  <c r="D776" i="5"/>
  <c r="D784" i="5"/>
  <c r="D792" i="5"/>
  <c r="D800" i="5"/>
  <c r="D808" i="5"/>
  <c r="D816" i="5"/>
  <c r="D824" i="5"/>
  <c r="D832" i="5"/>
  <c r="D840" i="5"/>
  <c r="D848" i="5"/>
  <c r="D856" i="5"/>
  <c r="D864" i="5"/>
  <c r="D872" i="5"/>
  <c r="D880" i="5"/>
  <c r="D888" i="5"/>
  <c r="D896" i="5"/>
  <c r="D904" i="5"/>
  <c r="D912" i="5"/>
  <c r="D920" i="5"/>
  <c r="D928" i="5"/>
  <c r="D936" i="5"/>
  <c r="D944" i="5"/>
  <c r="D952" i="5"/>
  <c r="D960" i="5"/>
  <c r="D968" i="5"/>
  <c r="D976" i="5"/>
  <c r="D984" i="5"/>
  <c r="D992" i="5"/>
  <c r="D1000" i="5"/>
  <c r="D31" i="5"/>
  <c r="D47" i="5"/>
  <c r="D63" i="5"/>
  <c r="D79" i="5"/>
  <c r="D33" i="5"/>
  <c r="D49" i="5"/>
  <c r="D65" i="5"/>
  <c r="D81" i="5"/>
  <c r="D722" i="5"/>
  <c r="D730" i="5"/>
  <c r="D738" i="5"/>
  <c r="D746" i="5"/>
  <c r="D754" i="5"/>
  <c r="D762" i="5"/>
  <c r="D770" i="5"/>
  <c r="D778" i="5"/>
  <c r="D786" i="5"/>
  <c r="D794" i="5"/>
  <c r="D802" i="5"/>
  <c r="D810" i="5"/>
  <c r="D818" i="5"/>
  <c r="D826" i="5"/>
  <c r="D834" i="5"/>
  <c r="D842" i="5"/>
  <c r="D850" i="5"/>
  <c r="D858" i="5"/>
  <c r="D866" i="5"/>
  <c r="D874" i="5"/>
  <c r="D882" i="5"/>
  <c r="D890" i="5"/>
  <c r="D898" i="5"/>
  <c r="D906" i="5"/>
  <c r="D914" i="5"/>
  <c r="D922" i="5"/>
  <c r="D930" i="5"/>
  <c r="D938" i="5"/>
  <c r="D946" i="5"/>
  <c r="D954" i="5"/>
  <c r="D962" i="5"/>
  <c r="D970" i="5"/>
  <c r="D978" i="5"/>
  <c r="D986" i="5"/>
  <c r="D994" i="5"/>
  <c r="D1002" i="5"/>
  <c r="D18" i="5"/>
  <c r="D34" i="5"/>
  <c r="D50" i="5"/>
  <c r="D66" i="5"/>
  <c r="D723" i="5"/>
  <c r="D731" i="5"/>
  <c r="D739" i="5"/>
  <c r="D747" i="5"/>
  <c r="D755" i="5"/>
  <c r="D763" i="5"/>
  <c r="D771" i="5"/>
  <c r="D779" i="5"/>
  <c r="D787" i="5"/>
  <c r="D795" i="5"/>
  <c r="D803" i="5"/>
  <c r="D811" i="5"/>
  <c r="D819" i="5"/>
  <c r="D827" i="5"/>
  <c r="D835" i="5"/>
  <c r="D843" i="5"/>
  <c r="D851" i="5"/>
  <c r="D859" i="5"/>
  <c r="D867" i="5"/>
  <c r="D875" i="5"/>
  <c r="D883" i="5"/>
  <c r="D891" i="5"/>
  <c r="D899" i="5"/>
  <c r="D907" i="5"/>
  <c r="D915" i="5"/>
  <c r="D923" i="5"/>
  <c r="D931" i="5"/>
  <c r="D939" i="5"/>
  <c r="D947" i="5"/>
  <c r="D955" i="5"/>
  <c r="D963" i="5"/>
  <c r="D971" i="5"/>
  <c r="D979" i="5"/>
  <c r="D987" i="5"/>
  <c r="D995" i="5"/>
  <c r="D1003" i="5"/>
  <c r="D21" i="5"/>
  <c r="D37" i="5"/>
  <c r="D53" i="5"/>
  <c r="D69" i="5"/>
  <c r="D85" i="5"/>
  <c r="D101" i="5"/>
  <c r="D724" i="5"/>
  <c r="D732" i="5"/>
  <c r="D740" i="5"/>
  <c r="D748" i="5"/>
  <c r="D756" i="5"/>
  <c r="D764" i="5"/>
  <c r="D772" i="5"/>
  <c r="D780" i="5"/>
  <c r="D788" i="5"/>
  <c r="D796" i="5"/>
  <c r="D804" i="5"/>
  <c r="D812" i="5"/>
  <c r="D820" i="5"/>
  <c r="D828" i="5"/>
  <c r="D836" i="5"/>
  <c r="D844" i="5"/>
  <c r="D852" i="5"/>
  <c r="D860" i="5"/>
  <c r="D868" i="5"/>
  <c r="D876" i="5"/>
  <c r="D884" i="5"/>
  <c r="D892" i="5"/>
  <c r="D900" i="5"/>
  <c r="D908" i="5"/>
  <c r="D916" i="5"/>
  <c r="D924" i="5"/>
  <c r="D932" i="5"/>
  <c r="D940" i="5"/>
  <c r="D948" i="5"/>
  <c r="D956" i="5"/>
  <c r="D964" i="5"/>
  <c r="D972" i="5"/>
  <c r="D980" i="5"/>
  <c r="D988" i="5"/>
  <c r="D996" i="5"/>
  <c r="D717" i="5"/>
  <c r="D725" i="5"/>
  <c r="D733" i="5"/>
  <c r="D741" i="5"/>
  <c r="D749" i="5"/>
  <c r="D757" i="5"/>
  <c r="D765" i="5"/>
  <c r="D773" i="5"/>
  <c r="D781" i="5"/>
  <c r="D789" i="5"/>
  <c r="D797" i="5"/>
  <c r="D805" i="5"/>
  <c r="D813" i="5"/>
  <c r="D821" i="5"/>
  <c r="D829" i="5"/>
  <c r="D837" i="5"/>
  <c r="D845" i="5"/>
  <c r="D853" i="5"/>
  <c r="D861" i="5"/>
  <c r="D869" i="5"/>
  <c r="D877" i="5"/>
  <c r="D885" i="5"/>
  <c r="D893" i="5"/>
  <c r="D901" i="5"/>
  <c r="D909" i="5"/>
  <c r="D917" i="5"/>
  <c r="D925" i="5"/>
  <c r="D933" i="5"/>
  <c r="D941" i="5"/>
  <c r="D949" i="5"/>
  <c r="D957" i="5"/>
  <c r="D965" i="5"/>
  <c r="D973" i="5"/>
  <c r="D981" i="5"/>
  <c r="D989" i="5"/>
  <c r="D997" i="5"/>
  <c r="D25" i="5"/>
  <c r="D41" i="5"/>
  <c r="D57" i="5"/>
  <c r="D73" i="5"/>
  <c r="D703" i="5"/>
  <c r="D687" i="5"/>
  <c r="D671" i="5"/>
  <c r="D655" i="5"/>
  <c r="D639" i="5"/>
  <c r="D623" i="5"/>
  <c r="D607" i="5"/>
  <c r="D591" i="5"/>
  <c r="D575" i="5"/>
  <c r="D559" i="5"/>
  <c r="D543" i="5"/>
  <c r="D527" i="5"/>
  <c r="D511" i="5"/>
  <c r="D495" i="5"/>
  <c r="D479" i="5"/>
  <c r="D463" i="5"/>
  <c r="D447" i="5"/>
  <c r="D431" i="5"/>
  <c r="D415" i="5"/>
  <c r="D399" i="5"/>
  <c r="D383" i="5"/>
  <c r="D367" i="5"/>
  <c r="D351" i="5"/>
  <c r="D335" i="5"/>
  <c r="D319" i="5"/>
  <c r="D303" i="5"/>
  <c r="D287" i="5"/>
  <c r="D271" i="5"/>
  <c r="D255" i="5"/>
  <c r="D239" i="5"/>
  <c r="D223" i="5"/>
  <c r="D207" i="5"/>
  <c r="D191" i="5"/>
  <c r="D175" i="5"/>
  <c r="D159" i="5"/>
  <c r="D143" i="5"/>
  <c r="D127" i="5"/>
  <c r="D111" i="5"/>
  <c r="D94" i="5"/>
  <c r="D72" i="5"/>
  <c r="D46" i="5"/>
  <c r="D22" i="5"/>
  <c r="E692" i="5"/>
  <c r="E660" i="5"/>
  <c r="E626" i="5"/>
  <c r="E588" i="5"/>
  <c r="E551" i="5"/>
  <c r="E508" i="5"/>
  <c r="E454" i="5"/>
  <c r="E390" i="5"/>
  <c r="E326" i="5"/>
  <c r="E262" i="5"/>
  <c r="E198" i="5"/>
  <c r="E134" i="5"/>
  <c r="D998" i="5"/>
  <c r="D966" i="5"/>
  <c r="D934" i="5"/>
  <c r="D902" i="5"/>
  <c r="D870" i="5"/>
  <c r="D838" i="5"/>
  <c r="D806" i="5"/>
  <c r="D774" i="5"/>
  <c r="D742" i="5"/>
  <c r="E719" i="5"/>
  <c r="J719" i="5" s="1"/>
  <c r="E727" i="5"/>
  <c r="E735" i="5"/>
  <c r="E743" i="5"/>
  <c r="J743" i="5" s="1"/>
  <c r="E751" i="5"/>
  <c r="E759" i="5"/>
  <c r="E767" i="5"/>
  <c r="E775" i="5"/>
  <c r="E783" i="5"/>
  <c r="E791" i="5"/>
  <c r="E799" i="5"/>
  <c r="E807" i="5"/>
  <c r="E815" i="5"/>
  <c r="E823" i="5"/>
  <c r="E831" i="5"/>
  <c r="E839" i="5"/>
  <c r="E847" i="5"/>
  <c r="E855" i="5"/>
  <c r="E863" i="5"/>
  <c r="E871" i="5"/>
  <c r="E879" i="5"/>
  <c r="E887" i="5"/>
  <c r="E895" i="5"/>
  <c r="E903" i="5"/>
  <c r="E911" i="5"/>
  <c r="E919" i="5"/>
  <c r="E927" i="5"/>
  <c r="E935" i="5"/>
  <c r="E943" i="5"/>
  <c r="E951" i="5"/>
  <c r="E959" i="5"/>
  <c r="E967" i="5"/>
  <c r="E975" i="5"/>
  <c r="E983" i="5"/>
  <c r="E991" i="5"/>
  <c r="E999" i="5"/>
  <c r="E25" i="5"/>
  <c r="E41" i="5"/>
  <c r="E57" i="5"/>
  <c r="E73" i="5"/>
  <c r="E89" i="5"/>
  <c r="E105" i="5"/>
  <c r="E121" i="5"/>
  <c r="E137" i="5"/>
  <c r="E153" i="5"/>
  <c r="E169" i="5"/>
  <c r="E185" i="5"/>
  <c r="E201" i="5"/>
  <c r="E217" i="5"/>
  <c r="E233" i="5"/>
  <c r="E249" i="5"/>
  <c r="E265" i="5"/>
  <c r="E281" i="5"/>
  <c r="E297" i="5"/>
  <c r="E313" i="5"/>
  <c r="E329" i="5"/>
  <c r="E345" i="5"/>
  <c r="E361" i="5"/>
  <c r="E377" i="5"/>
  <c r="E393" i="5"/>
  <c r="E409" i="5"/>
  <c r="E425" i="5"/>
  <c r="E441" i="5"/>
  <c r="E457" i="5"/>
  <c r="E473" i="5"/>
  <c r="E489" i="5"/>
  <c r="E505" i="5"/>
  <c r="E521" i="5"/>
  <c r="E537" i="5"/>
  <c r="E553" i="5"/>
  <c r="E569" i="5"/>
  <c r="E585" i="5"/>
  <c r="E601" i="5"/>
  <c r="E617" i="5"/>
  <c r="E633" i="5"/>
  <c r="E649" i="5"/>
  <c r="E665" i="5"/>
  <c r="E681" i="5"/>
  <c r="E697" i="5"/>
  <c r="E713" i="5"/>
  <c r="E26" i="5"/>
  <c r="E42" i="5"/>
  <c r="E58" i="5"/>
  <c r="E74" i="5"/>
  <c r="E90" i="5"/>
  <c r="E106" i="5"/>
  <c r="E122" i="5"/>
  <c r="E138" i="5"/>
  <c r="E154" i="5"/>
  <c r="E170" i="5"/>
  <c r="E186" i="5"/>
  <c r="E202" i="5"/>
  <c r="E218" i="5"/>
  <c r="E234" i="5"/>
  <c r="E250" i="5"/>
  <c r="E266" i="5"/>
  <c r="E282" i="5"/>
  <c r="E298" i="5"/>
  <c r="E314" i="5"/>
  <c r="E330" i="5"/>
  <c r="E346" i="5"/>
  <c r="E362" i="5"/>
  <c r="E378" i="5"/>
  <c r="E394" i="5"/>
  <c r="E410" i="5"/>
  <c r="E426" i="5"/>
  <c r="E442" i="5"/>
  <c r="E458" i="5"/>
  <c r="E474" i="5"/>
  <c r="E490" i="5"/>
  <c r="E506" i="5"/>
  <c r="E522" i="5"/>
  <c r="E538" i="5"/>
  <c r="E554" i="5"/>
  <c r="E570" i="5"/>
  <c r="E586" i="5"/>
  <c r="E602" i="5"/>
  <c r="E618" i="5"/>
  <c r="E634" i="5"/>
  <c r="E650" i="5"/>
  <c r="E666" i="5"/>
  <c r="E682" i="5"/>
  <c r="E698" i="5"/>
  <c r="E720" i="5"/>
  <c r="E728" i="5"/>
  <c r="E736" i="5"/>
  <c r="E744" i="5"/>
  <c r="E752" i="5"/>
  <c r="E760" i="5"/>
  <c r="E768" i="5"/>
  <c r="E776" i="5"/>
  <c r="E784" i="5"/>
  <c r="E792" i="5"/>
  <c r="E800" i="5"/>
  <c r="E808" i="5"/>
  <c r="E816" i="5"/>
  <c r="E824" i="5"/>
  <c r="E832" i="5"/>
  <c r="E840" i="5"/>
  <c r="E848" i="5"/>
  <c r="E856" i="5"/>
  <c r="E864" i="5"/>
  <c r="E872" i="5"/>
  <c r="E880" i="5"/>
  <c r="E888" i="5"/>
  <c r="E896" i="5"/>
  <c r="E904" i="5"/>
  <c r="E912" i="5"/>
  <c r="E920" i="5"/>
  <c r="E928" i="5"/>
  <c r="E936" i="5"/>
  <c r="E944" i="5"/>
  <c r="E952" i="5"/>
  <c r="E960" i="5"/>
  <c r="E968" i="5"/>
  <c r="E976" i="5"/>
  <c r="E984" i="5"/>
  <c r="E992" i="5"/>
  <c r="E1000" i="5"/>
  <c r="E27" i="5"/>
  <c r="E43" i="5"/>
  <c r="E59" i="5"/>
  <c r="E75" i="5"/>
  <c r="E91" i="5"/>
  <c r="E107" i="5"/>
  <c r="E123" i="5"/>
  <c r="E139" i="5"/>
  <c r="E155" i="5"/>
  <c r="E171" i="5"/>
  <c r="E187" i="5"/>
  <c r="E203" i="5"/>
  <c r="E219" i="5"/>
  <c r="E235" i="5"/>
  <c r="E251" i="5"/>
  <c r="E267" i="5"/>
  <c r="E283" i="5"/>
  <c r="E299" i="5"/>
  <c r="E315" i="5"/>
  <c r="E331" i="5"/>
  <c r="E347" i="5"/>
  <c r="E363" i="5"/>
  <c r="E379" i="5"/>
  <c r="E395" i="5"/>
  <c r="E411" i="5"/>
  <c r="E427" i="5"/>
  <c r="E443" i="5"/>
  <c r="E459" i="5"/>
  <c r="E475" i="5"/>
  <c r="E491" i="5"/>
  <c r="E507" i="5"/>
  <c r="E523" i="5"/>
  <c r="E539" i="5"/>
  <c r="E555" i="5"/>
  <c r="E571" i="5"/>
  <c r="E587" i="5"/>
  <c r="E603" i="5"/>
  <c r="E619" i="5"/>
  <c r="E635" i="5"/>
  <c r="E651" i="5"/>
  <c r="E667" i="5"/>
  <c r="E683" i="5"/>
  <c r="E699" i="5"/>
  <c r="E715" i="5"/>
  <c r="E721" i="5"/>
  <c r="E729" i="5"/>
  <c r="E737" i="5"/>
  <c r="E745" i="5"/>
  <c r="E753" i="5"/>
  <c r="E761" i="5"/>
  <c r="E769" i="5"/>
  <c r="E777" i="5"/>
  <c r="J777" i="5" s="1"/>
  <c r="E785" i="5"/>
  <c r="E793" i="5"/>
  <c r="E801" i="5"/>
  <c r="E809" i="5"/>
  <c r="E817" i="5"/>
  <c r="E825" i="5"/>
  <c r="E833" i="5"/>
  <c r="E841" i="5"/>
  <c r="E849" i="5"/>
  <c r="E857" i="5"/>
  <c r="E865" i="5"/>
  <c r="E873" i="5"/>
  <c r="E881" i="5"/>
  <c r="E889" i="5"/>
  <c r="E897" i="5"/>
  <c r="E905" i="5"/>
  <c r="E913" i="5"/>
  <c r="E921" i="5"/>
  <c r="E929" i="5"/>
  <c r="E937" i="5"/>
  <c r="E945" i="5"/>
  <c r="E953" i="5"/>
  <c r="E961" i="5"/>
  <c r="E969" i="5"/>
  <c r="E977" i="5"/>
  <c r="J977" i="5" s="1"/>
  <c r="E985" i="5"/>
  <c r="E993" i="5"/>
  <c r="E1001" i="5"/>
  <c r="E29" i="5"/>
  <c r="E45" i="5"/>
  <c r="E61" i="5"/>
  <c r="E77" i="5"/>
  <c r="E93" i="5"/>
  <c r="E109" i="5"/>
  <c r="E125" i="5"/>
  <c r="E141" i="5"/>
  <c r="E157" i="5"/>
  <c r="E173" i="5"/>
  <c r="E189" i="5"/>
  <c r="E205" i="5"/>
  <c r="E221" i="5"/>
  <c r="E237" i="5"/>
  <c r="E253" i="5"/>
  <c r="E269" i="5"/>
  <c r="E285" i="5"/>
  <c r="E301" i="5"/>
  <c r="E317" i="5"/>
  <c r="E333" i="5"/>
  <c r="E349" i="5"/>
  <c r="E365" i="5"/>
  <c r="E381" i="5"/>
  <c r="E397" i="5"/>
  <c r="E413" i="5"/>
  <c r="E429" i="5"/>
  <c r="E445" i="5"/>
  <c r="E461" i="5"/>
  <c r="E477" i="5"/>
  <c r="E493" i="5"/>
  <c r="E509" i="5"/>
  <c r="E525" i="5"/>
  <c r="E541" i="5"/>
  <c r="E557" i="5"/>
  <c r="E573" i="5"/>
  <c r="E589" i="5"/>
  <c r="E605" i="5"/>
  <c r="E621" i="5"/>
  <c r="E637" i="5"/>
  <c r="E653" i="5"/>
  <c r="E669" i="5"/>
  <c r="E685" i="5"/>
  <c r="E701" i="5"/>
  <c r="E17" i="5"/>
  <c r="E30" i="5"/>
  <c r="E46" i="5"/>
  <c r="E62" i="5"/>
  <c r="E78" i="5"/>
  <c r="E94" i="5"/>
  <c r="E110" i="5"/>
  <c r="E126" i="5"/>
  <c r="E142" i="5"/>
  <c r="E158" i="5"/>
  <c r="E174" i="5"/>
  <c r="E190" i="5"/>
  <c r="E206" i="5"/>
  <c r="E222" i="5"/>
  <c r="E238" i="5"/>
  <c r="E254" i="5"/>
  <c r="E270" i="5"/>
  <c r="E286" i="5"/>
  <c r="E302" i="5"/>
  <c r="E318" i="5"/>
  <c r="E334" i="5"/>
  <c r="E350" i="5"/>
  <c r="E366" i="5"/>
  <c r="E382" i="5"/>
  <c r="E398" i="5"/>
  <c r="E414" i="5"/>
  <c r="E430" i="5"/>
  <c r="E446" i="5"/>
  <c r="E462" i="5"/>
  <c r="E478" i="5"/>
  <c r="E494" i="5"/>
  <c r="E510" i="5"/>
  <c r="E526" i="5"/>
  <c r="E542" i="5"/>
  <c r="E558" i="5"/>
  <c r="E574" i="5"/>
  <c r="E590" i="5"/>
  <c r="E606" i="5"/>
  <c r="E622" i="5"/>
  <c r="E638" i="5"/>
  <c r="E654" i="5"/>
  <c r="E670" i="5"/>
  <c r="E686" i="5"/>
  <c r="E702" i="5"/>
  <c r="E722" i="5"/>
  <c r="E730" i="5"/>
  <c r="E738" i="5"/>
  <c r="E746" i="5"/>
  <c r="E754" i="5"/>
  <c r="E762" i="5"/>
  <c r="E770" i="5"/>
  <c r="E778" i="5"/>
  <c r="E786" i="5"/>
  <c r="E794" i="5"/>
  <c r="E802" i="5"/>
  <c r="E810" i="5"/>
  <c r="E818" i="5"/>
  <c r="E826" i="5"/>
  <c r="E834" i="5"/>
  <c r="E842" i="5"/>
  <c r="E850" i="5"/>
  <c r="E858" i="5"/>
  <c r="E866" i="5"/>
  <c r="E874" i="5"/>
  <c r="E882" i="5"/>
  <c r="E890" i="5"/>
  <c r="E898" i="5"/>
  <c r="E906" i="5"/>
  <c r="E914" i="5"/>
  <c r="E922" i="5"/>
  <c r="E930" i="5"/>
  <c r="E938" i="5"/>
  <c r="E946" i="5"/>
  <c r="E954" i="5"/>
  <c r="E962" i="5"/>
  <c r="E970" i="5"/>
  <c r="E978" i="5"/>
  <c r="E986" i="5"/>
  <c r="E994" i="5"/>
  <c r="E1002" i="5"/>
  <c r="E31" i="5"/>
  <c r="E47" i="5"/>
  <c r="E63" i="5"/>
  <c r="E79" i="5"/>
  <c r="E95" i="5"/>
  <c r="E111" i="5"/>
  <c r="E127" i="5"/>
  <c r="E143" i="5"/>
  <c r="E159" i="5"/>
  <c r="E175" i="5"/>
  <c r="E191" i="5"/>
  <c r="E207" i="5"/>
  <c r="E223" i="5"/>
  <c r="E239" i="5"/>
  <c r="E255" i="5"/>
  <c r="E271" i="5"/>
  <c r="E287" i="5"/>
  <c r="E303" i="5"/>
  <c r="E319" i="5"/>
  <c r="E335" i="5"/>
  <c r="E351" i="5"/>
  <c r="E367" i="5"/>
  <c r="E383" i="5"/>
  <c r="E399" i="5"/>
  <c r="E415" i="5"/>
  <c r="E431" i="5"/>
  <c r="E447" i="5"/>
  <c r="E463" i="5"/>
  <c r="E479" i="5"/>
  <c r="E495" i="5"/>
  <c r="E511" i="5"/>
  <c r="E32" i="5"/>
  <c r="E48" i="5"/>
  <c r="E64" i="5"/>
  <c r="E80" i="5"/>
  <c r="E96" i="5"/>
  <c r="E112" i="5"/>
  <c r="E128" i="5"/>
  <c r="E144" i="5"/>
  <c r="E160" i="5"/>
  <c r="E176" i="5"/>
  <c r="E192" i="5"/>
  <c r="E208" i="5"/>
  <c r="E224" i="5"/>
  <c r="E240" i="5"/>
  <c r="E256" i="5"/>
  <c r="E272" i="5"/>
  <c r="E288" i="5"/>
  <c r="E304" i="5"/>
  <c r="E320" i="5"/>
  <c r="E336" i="5"/>
  <c r="E352" i="5"/>
  <c r="E368" i="5"/>
  <c r="E384" i="5"/>
  <c r="E400" i="5"/>
  <c r="E416" i="5"/>
  <c r="E432" i="5"/>
  <c r="E448" i="5"/>
  <c r="E464" i="5"/>
  <c r="E480" i="5"/>
  <c r="E496" i="5"/>
  <c r="E512" i="5"/>
  <c r="E528" i="5"/>
  <c r="E544" i="5"/>
  <c r="E560" i="5"/>
  <c r="E576" i="5"/>
  <c r="E592" i="5"/>
  <c r="E608" i="5"/>
  <c r="E624" i="5"/>
  <c r="E640" i="5"/>
  <c r="E723" i="5"/>
  <c r="E731" i="5"/>
  <c r="E739" i="5"/>
  <c r="E747" i="5"/>
  <c r="E755" i="5"/>
  <c r="E763" i="5"/>
  <c r="E771" i="5"/>
  <c r="E779" i="5"/>
  <c r="E787" i="5"/>
  <c r="E795" i="5"/>
  <c r="E803" i="5"/>
  <c r="E811" i="5"/>
  <c r="E819" i="5"/>
  <c r="E827" i="5"/>
  <c r="E835" i="5"/>
  <c r="E843" i="5"/>
  <c r="E851" i="5"/>
  <c r="E859" i="5"/>
  <c r="E867" i="5"/>
  <c r="E875" i="5"/>
  <c r="E883" i="5"/>
  <c r="E891" i="5"/>
  <c r="E899" i="5"/>
  <c r="E907" i="5"/>
  <c r="E915" i="5"/>
  <c r="E923" i="5"/>
  <c r="E931" i="5"/>
  <c r="E939" i="5"/>
  <c r="E947" i="5"/>
  <c r="E955" i="5"/>
  <c r="E963" i="5"/>
  <c r="E971" i="5"/>
  <c r="E979" i="5"/>
  <c r="E987" i="5"/>
  <c r="E995" i="5"/>
  <c r="E1003" i="5"/>
  <c r="E33" i="5"/>
  <c r="E49" i="5"/>
  <c r="E65" i="5"/>
  <c r="E81" i="5"/>
  <c r="E97" i="5"/>
  <c r="E113" i="5"/>
  <c r="J113" i="5" s="1"/>
  <c r="E129" i="5"/>
  <c r="E145" i="5"/>
  <c r="J145" i="5" s="1"/>
  <c r="E161" i="5"/>
  <c r="E177" i="5"/>
  <c r="E193" i="5"/>
  <c r="E209" i="5"/>
  <c r="E225" i="5"/>
  <c r="E241" i="5"/>
  <c r="J241" i="5" s="1"/>
  <c r="E257" i="5"/>
  <c r="E273" i="5"/>
  <c r="E289" i="5"/>
  <c r="E305" i="5"/>
  <c r="E321" i="5"/>
  <c r="E337" i="5"/>
  <c r="E353" i="5"/>
  <c r="E369" i="5"/>
  <c r="J369" i="5" s="1"/>
  <c r="E385" i="5"/>
  <c r="E401" i="5"/>
  <c r="J401" i="5" s="1"/>
  <c r="E417" i="5"/>
  <c r="E433" i="5"/>
  <c r="E449" i="5"/>
  <c r="E465" i="5"/>
  <c r="E481" i="5"/>
  <c r="E497" i="5"/>
  <c r="J497" i="5" s="1"/>
  <c r="E513" i="5"/>
  <c r="E529" i="5"/>
  <c r="E545" i="5"/>
  <c r="E561" i="5"/>
  <c r="E577" i="5"/>
  <c r="E593" i="5"/>
  <c r="E609" i="5"/>
  <c r="E625" i="5"/>
  <c r="J625" i="5" s="1"/>
  <c r="E641" i="5"/>
  <c r="E657" i="5"/>
  <c r="J657" i="5" s="1"/>
  <c r="E673" i="5"/>
  <c r="E689" i="5"/>
  <c r="E705" i="5"/>
  <c r="E18" i="5"/>
  <c r="E34" i="5"/>
  <c r="E50" i="5"/>
  <c r="E66" i="5"/>
  <c r="E82" i="5"/>
  <c r="E98" i="5"/>
  <c r="E114" i="5"/>
  <c r="E130" i="5"/>
  <c r="E146" i="5"/>
  <c r="J146" i="5" s="1"/>
  <c r="E162" i="5"/>
  <c r="E178" i="5"/>
  <c r="E194" i="5"/>
  <c r="E210" i="5"/>
  <c r="E226" i="5"/>
  <c r="E242" i="5"/>
  <c r="E258" i="5"/>
  <c r="E274" i="5"/>
  <c r="E290" i="5"/>
  <c r="E306" i="5"/>
  <c r="E322" i="5"/>
  <c r="E338" i="5"/>
  <c r="E354" i="5"/>
  <c r="E370" i="5"/>
  <c r="E386" i="5"/>
  <c r="E402" i="5"/>
  <c r="J402" i="5" s="1"/>
  <c r="E418" i="5"/>
  <c r="E434" i="5"/>
  <c r="E450" i="5"/>
  <c r="E466" i="5"/>
  <c r="E482" i="5"/>
  <c r="E498" i="5"/>
  <c r="E514" i="5"/>
  <c r="E530" i="5"/>
  <c r="E724" i="5"/>
  <c r="E732" i="5"/>
  <c r="E740" i="5"/>
  <c r="E748" i="5"/>
  <c r="E756" i="5"/>
  <c r="E764" i="5"/>
  <c r="E772" i="5"/>
  <c r="E780" i="5"/>
  <c r="E788" i="5"/>
  <c r="E796" i="5"/>
  <c r="E804" i="5"/>
  <c r="E812" i="5"/>
  <c r="E820" i="5"/>
  <c r="E828" i="5"/>
  <c r="E836" i="5"/>
  <c r="E844" i="5"/>
  <c r="E852" i="5"/>
  <c r="E860" i="5"/>
  <c r="E868" i="5"/>
  <c r="E876" i="5"/>
  <c r="E884" i="5"/>
  <c r="E892" i="5"/>
  <c r="E900" i="5"/>
  <c r="E908" i="5"/>
  <c r="E916" i="5"/>
  <c r="E924" i="5"/>
  <c r="E932" i="5"/>
  <c r="E940" i="5"/>
  <c r="E948" i="5"/>
  <c r="E956" i="5"/>
  <c r="E964" i="5"/>
  <c r="E972" i="5"/>
  <c r="E980" i="5"/>
  <c r="E988" i="5"/>
  <c r="E996" i="5"/>
  <c r="E19" i="5"/>
  <c r="E35" i="5"/>
  <c r="E51" i="5"/>
  <c r="E67" i="5"/>
  <c r="E83" i="5"/>
  <c r="E99" i="5"/>
  <c r="E115" i="5"/>
  <c r="E131" i="5"/>
  <c r="E147" i="5"/>
  <c r="E163" i="5"/>
  <c r="E179" i="5"/>
  <c r="E195" i="5"/>
  <c r="E211" i="5"/>
  <c r="E227" i="5"/>
  <c r="E243" i="5"/>
  <c r="E259" i="5"/>
  <c r="E275" i="5"/>
  <c r="E291" i="5"/>
  <c r="E307" i="5"/>
  <c r="E323" i="5"/>
  <c r="E339" i="5"/>
  <c r="E355" i="5"/>
  <c r="E371" i="5"/>
  <c r="E387" i="5"/>
  <c r="E403" i="5"/>
  <c r="E419" i="5"/>
  <c r="E435" i="5"/>
  <c r="E451" i="5"/>
  <c r="E467" i="5"/>
  <c r="E483" i="5"/>
  <c r="E499" i="5"/>
  <c r="E515" i="5"/>
  <c r="E531" i="5"/>
  <c r="E547" i="5"/>
  <c r="E563" i="5"/>
  <c r="E579" i="5"/>
  <c r="E595" i="5"/>
  <c r="E611" i="5"/>
  <c r="E627" i="5"/>
  <c r="E643" i="5"/>
  <c r="E659" i="5"/>
  <c r="E675" i="5"/>
  <c r="E691" i="5"/>
  <c r="E707" i="5"/>
  <c r="E20" i="5"/>
  <c r="E36" i="5"/>
  <c r="E52" i="5"/>
  <c r="E68" i="5"/>
  <c r="E84" i="5"/>
  <c r="E100" i="5"/>
  <c r="E116" i="5"/>
  <c r="E132" i="5"/>
  <c r="E148" i="5"/>
  <c r="J148" i="5" s="1"/>
  <c r="E164" i="5"/>
  <c r="E180" i="5"/>
  <c r="E196" i="5"/>
  <c r="E212" i="5"/>
  <c r="E228" i="5"/>
  <c r="E244" i="5"/>
  <c r="E260" i="5"/>
  <c r="E276" i="5"/>
  <c r="E292" i="5"/>
  <c r="E308" i="5"/>
  <c r="E324" i="5"/>
  <c r="E340" i="5"/>
  <c r="E356" i="5"/>
  <c r="E372" i="5"/>
  <c r="E388" i="5"/>
  <c r="J388" i="5" s="1"/>
  <c r="E404" i="5"/>
  <c r="E420" i="5"/>
  <c r="E436" i="5"/>
  <c r="E452" i="5"/>
  <c r="J452" i="5" s="1"/>
  <c r="E468" i="5"/>
  <c r="E484" i="5"/>
  <c r="E717" i="5"/>
  <c r="E725" i="5"/>
  <c r="E733" i="5"/>
  <c r="E741" i="5"/>
  <c r="E749" i="5"/>
  <c r="E757" i="5"/>
  <c r="E765" i="5"/>
  <c r="E773" i="5"/>
  <c r="E781" i="5"/>
  <c r="E789" i="5"/>
  <c r="E797" i="5"/>
  <c r="E805" i="5"/>
  <c r="E813" i="5"/>
  <c r="E821" i="5"/>
  <c r="E829" i="5"/>
  <c r="E837" i="5"/>
  <c r="E845" i="5"/>
  <c r="E853" i="5"/>
  <c r="E861" i="5"/>
  <c r="E869" i="5"/>
  <c r="E877" i="5"/>
  <c r="E885" i="5"/>
  <c r="E893" i="5"/>
  <c r="E901" i="5"/>
  <c r="E909" i="5"/>
  <c r="E917" i="5"/>
  <c r="E925" i="5"/>
  <c r="E933" i="5"/>
  <c r="E941" i="5"/>
  <c r="E949" i="5"/>
  <c r="E957" i="5"/>
  <c r="E965" i="5"/>
  <c r="E973" i="5"/>
  <c r="E981" i="5"/>
  <c r="E989" i="5"/>
  <c r="E997" i="5"/>
  <c r="E21" i="5"/>
  <c r="E37" i="5"/>
  <c r="E53" i="5"/>
  <c r="E69" i="5"/>
  <c r="E85" i="5"/>
  <c r="E101" i="5"/>
  <c r="E117" i="5"/>
  <c r="E133" i="5"/>
  <c r="E149" i="5"/>
  <c r="E165" i="5"/>
  <c r="E181" i="5"/>
  <c r="E197" i="5"/>
  <c r="E213" i="5"/>
  <c r="E229" i="5"/>
  <c r="E245" i="5"/>
  <c r="E261" i="5"/>
  <c r="E277" i="5"/>
  <c r="E293" i="5"/>
  <c r="E309" i="5"/>
  <c r="E325" i="5"/>
  <c r="E341" i="5"/>
  <c r="E357" i="5"/>
  <c r="E373" i="5"/>
  <c r="J373" i="5" s="1"/>
  <c r="E389" i="5"/>
  <c r="J389" i="5" s="1"/>
  <c r="E405" i="5"/>
  <c r="J405" i="5" s="1"/>
  <c r="E421" i="5"/>
  <c r="E437" i="5"/>
  <c r="E453" i="5"/>
  <c r="E469" i="5"/>
  <c r="E485" i="5"/>
  <c r="E501" i="5"/>
  <c r="J501" i="5" s="1"/>
  <c r="E517" i="5"/>
  <c r="E533" i="5"/>
  <c r="E549" i="5"/>
  <c r="E565" i="5"/>
  <c r="E581" i="5"/>
  <c r="E597" i="5"/>
  <c r="E613" i="5"/>
  <c r="E629" i="5"/>
  <c r="E645" i="5"/>
  <c r="E661" i="5"/>
  <c r="E677" i="5"/>
  <c r="E693" i="5"/>
  <c r="E709" i="5"/>
  <c r="D702" i="5"/>
  <c r="D686" i="5"/>
  <c r="D670" i="5"/>
  <c r="D654" i="5"/>
  <c r="D638" i="5"/>
  <c r="D622" i="5"/>
  <c r="D606" i="5"/>
  <c r="D590" i="5"/>
  <c r="D574" i="5"/>
  <c r="D558" i="5"/>
  <c r="D542" i="5"/>
  <c r="D526" i="5"/>
  <c r="D510" i="5"/>
  <c r="D494" i="5"/>
  <c r="D478" i="5"/>
  <c r="D462" i="5"/>
  <c r="D446" i="5"/>
  <c r="D430" i="5"/>
  <c r="D414" i="5"/>
  <c r="D398" i="5"/>
  <c r="D382" i="5"/>
  <c r="D366" i="5"/>
  <c r="D350" i="5"/>
  <c r="D334" i="5"/>
  <c r="D318" i="5"/>
  <c r="D302" i="5"/>
  <c r="D286" i="5"/>
  <c r="D270" i="5"/>
  <c r="D254" i="5"/>
  <c r="D238" i="5"/>
  <c r="D222" i="5"/>
  <c r="D206" i="5"/>
  <c r="D190" i="5"/>
  <c r="D174" i="5"/>
  <c r="D158" i="5"/>
  <c r="D142" i="5"/>
  <c r="D126" i="5"/>
  <c r="D110" i="5"/>
  <c r="D92" i="5"/>
  <c r="D71" i="5"/>
  <c r="D44" i="5"/>
  <c r="D20" i="5"/>
  <c r="E690" i="5"/>
  <c r="E658" i="5"/>
  <c r="E623" i="5"/>
  <c r="E584" i="5"/>
  <c r="E550" i="5"/>
  <c r="E504" i="5"/>
  <c r="E444" i="5"/>
  <c r="E380" i="5"/>
  <c r="E316" i="5"/>
  <c r="E252" i="5"/>
  <c r="E188" i="5"/>
  <c r="E124" i="5"/>
  <c r="E60" i="5"/>
  <c r="D993" i="5"/>
  <c r="D961" i="5"/>
  <c r="D929" i="5"/>
  <c r="D897" i="5"/>
  <c r="D865" i="5"/>
  <c r="D833" i="5"/>
  <c r="D801" i="5"/>
  <c r="D769" i="5"/>
  <c r="D737" i="5"/>
  <c r="D17" i="5"/>
  <c r="D701" i="5"/>
  <c r="D685" i="5"/>
  <c r="D669" i="5"/>
  <c r="D653" i="5"/>
  <c r="D637" i="5"/>
  <c r="D621" i="5"/>
  <c r="D605" i="5"/>
  <c r="D589" i="5"/>
  <c r="D573" i="5"/>
  <c r="D557" i="5"/>
  <c r="D541" i="5"/>
  <c r="D525" i="5"/>
  <c r="D509" i="5"/>
  <c r="D493" i="5"/>
  <c r="D477" i="5"/>
  <c r="D461" i="5"/>
  <c r="D445" i="5"/>
  <c r="D429" i="5"/>
  <c r="D413" i="5"/>
  <c r="D397" i="5"/>
  <c r="D381" i="5"/>
  <c r="D365" i="5"/>
  <c r="D349" i="5"/>
  <c r="D333" i="5"/>
  <c r="D317" i="5"/>
  <c r="D301" i="5"/>
  <c r="D285" i="5"/>
  <c r="D269" i="5"/>
  <c r="D253" i="5"/>
  <c r="D237" i="5"/>
  <c r="D221" i="5"/>
  <c r="D205" i="5"/>
  <c r="D189" i="5"/>
  <c r="D173" i="5"/>
  <c r="D157" i="5"/>
  <c r="D141" i="5"/>
  <c r="D125" i="5"/>
  <c r="D109" i="5"/>
  <c r="D91" i="5"/>
  <c r="D70" i="5"/>
  <c r="J70" i="5" s="1"/>
  <c r="D43" i="5"/>
  <c r="D19" i="5"/>
  <c r="E688" i="5"/>
  <c r="E656" i="5"/>
  <c r="J656" i="5" s="1"/>
  <c r="E620" i="5"/>
  <c r="E583" i="5"/>
  <c r="E548" i="5"/>
  <c r="E503" i="5"/>
  <c r="J503" i="5" s="1"/>
  <c r="E440" i="5"/>
  <c r="E376" i="5"/>
  <c r="E312" i="5"/>
  <c r="E248" i="5"/>
  <c r="E184" i="5"/>
  <c r="E120" i="5"/>
  <c r="E56" i="5"/>
  <c r="D991" i="5"/>
  <c r="D959" i="5"/>
  <c r="D927" i="5"/>
  <c r="D895" i="5"/>
  <c r="D863" i="5"/>
  <c r="D831" i="5"/>
  <c r="D799" i="5"/>
  <c r="D767" i="5"/>
  <c r="D735" i="5"/>
  <c r="D716" i="5"/>
  <c r="D700" i="5"/>
  <c r="D684" i="5"/>
  <c r="D668" i="5"/>
  <c r="D652" i="5"/>
  <c r="D636" i="5"/>
  <c r="D620" i="5"/>
  <c r="D604" i="5"/>
  <c r="D588" i="5"/>
  <c r="D572" i="5"/>
  <c r="D556" i="5"/>
  <c r="D540" i="5"/>
  <c r="D524" i="5"/>
  <c r="D508" i="5"/>
  <c r="D492" i="5"/>
  <c r="D476" i="5"/>
  <c r="D460" i="5"/>
  <c r="D444" i="5"/>
  <c r="D428" i="5"/>
  <c r="D412" i="5"/>
  <c r="D396" i="5"/>
  <c r="D380" i="5"/>
  <c r="D364" i="5"/>
  <c r="D348" i="5"/>
  <c r="D332" i="5"/>
  <c r="D316" i="5"/>
  <c r="D300" i="5"/>
  <c r="D284" i="5"/>
  <c r="D268" i="5"/>
  <c r="D252" i="5"/>
  <c r="D236" i="5"/>
  <c r="D220" i="5"/>
  <c r="D204" i="5"/>
  <c r="D188" i="5"/>
  <c r="D172" i="5"/>
  <c r="D156" i="5"/>
  <c r="D140" i="5"/>
  <c r="D124" i="5"/>
  <c r="D108" i="5"/>
  <c r="D90" i="5"/>
  <c r="D68" i="5"/>
  <c r="D42" i="5"/>
  <c r="E716" i="5"/>
  <c r="E687" i="5"/>
  <c r="E655" i="5"/>
  <c r="E616" i="5"/>
  <c r="E582" i="5"/>
  <c r="J582" i="5" s="1"/>
  <c r="E546" i="5"/>
  <c r="E502" i="5"/>
  <c r="J502" i="5" s="1"/>
  <c r="E439" i="5"/>
  <c r="J439" i="5" s="1"/>
  <c r="E375" i="5"/>
  <c r="E311" i="5"/>
  <c r="E247" i="5"/>
  <c r="E183" i="5"/>
  <c r="E119" i="5"/>
  <c r="E55" i="5"/>
  <c r="E990" i="5"/>
  <c r="E958" i="5"/>
  <c r="E926" i="5"/>
  <c r="E894" i="5"/>
  <c r="E862" i="5"/>
  <c r="E830" i="5"/>
  <c r="E798" i="5"/>
  <c r="E766" i="5"/>
  <c r="E734" i="5"/>
  <c r="D715" i="5"/>
  <c r="D699" i="5"/>
  <c r="D683" i="5"/>
  <c r="D667" i="5"/>
  <c r="D651" i="5"/>
  <c r="D635" i="5"/>
  <c r="D619" i="5"/>
  <c r="D603" i="5"/>
  <c r="D587" i="5"/>
  <c r="D571" i="5"/>
  <c r="D555" i="5"/>
  <c r="D539" i="5"/>
  <c r="D523" i="5"/>
  <c r="D507" i="5"/>
  <c r="D491" i="5"/>
  <c r="D475" i="5"/>
  <c r="D459" i="5"/>
  <c r="D443" i="5"/>
  <c r="D427" i="5"/>
  <c r="D411" i="5"/>
  <c r="D395" i="5"/>
  <c r="D379" i="5"/>
  <c r="D363" i="5"/>
  <c r="D347" i="5"/>
  <c r="D331" i="5"/>
  <c r="D315" i="5"/>
  <c r="D299" i="5"/>
  <c r="D283" i="5"/>
  <c r="D267" i="5"/>
  <c r="D251" i="5"/>
  <c r="D235" i="5"/>
  <c r="D219" i="5"/>
  <c r="D203" i="5"/>
  <c r="D187" i="5"/>
  <c r="D171" i="5"/>
  <c r="D155" i="5"/>
  <c r="D139" i="5"/>
  <c r="D123" i="5"/>
  <c r="D107" i="5"/>
  <c r="D89" i="5"/>
  <c r="D67" i="5"/>
  <c r="D40" i="5"/>
  <c r="E714" i="5"/>
  <c r="E684" i="5"/>
  <c r="E652" i="5"/>
  <c r="E615" i="5"/>
  <c r="E580" i="5"/>
  <c r="E543" i="5"/>
  <c r="E500" i="5"/>
  <c r="J500" i="5" s="1"/>
  <c r="E438" i="5"/>
  <c r="E374" i="5"/>
  <c r="E310" i="5"/>
  <c r="E246" i="5"/>
  <c r="E182" i="5"/>
  <c r="E118" i="5"/>
  <c r="E54" i="5"/>
  <c r="D990" i="5"/>
  <c r="D958" i="5"/>
  <c r="D926" i="5"/>
  <c r="D894" i="5"/>
  <c r="D862" i="5"/>
  <c r="D830" i="5"/>
  <c r="D798" i="5"/>
  <c r="D766" i="5"/>
  <c r="D734" i="5"/>
  <c r="D714" i="5"/>
  <c r="D698" i="5"/>
  <c r="D682" i="5"/>
  <c r="D666" i="5"/>
  <c r="D650" i="5"/>
  <c r="D634" i="5"/>
  <c r="D618" i="5"/>
  <c r="D602" i="5"/>
  <c r="D586" i="5"/>
  <c r="D570" i="5"/>
  <c r="D554" i="5"/>
  <c r="D538" i="5"/>
  <c r="D522" i="5"/>
  <c r="D506" i="5"/>
  <c r="D490" i="5"/>
  <c r="D474" i="5"/>
  <c r="D458" i="5"/>
  <c r="D442" i="5"/>
  <c r="D426" i="5"/>
  <c r="D410" i="5"/>
  <c r="D394" i="5"/>
  <c r="D378" i="5"/>
  <c r="D362" i="5"/>
  <c r="D346" i="5"/>
  <c r="D330" i="5"/>
  <c r="D314" i="5"/>
  <c r="D298" i="5"/>
  <c r="D282" i="5"/>
  <c r="D266" i="5"/>
  <c r="D250" i="5"/>
  <c r="D234" i="5"/>
  <c r="D218" i="5"/>
  <c r="D202" i="5"/>
  <c r="D186" i="5"/>
  <c r="D170" i="5"/>
  <c r="D154" i="5"/>
  <c r="D138" i="5"/>
  <c r="D122" i="5"/>
  <c r="D106" i="5"/>
  <c r="D88" i="5"/>
  <c r="D64" i="5"/>
  <c r="D39" i="5"/>
  <c r="E712" i="5"/>
  <c r="E680" i="5"/>
  <c r="E648" i="5"/>
  <c r="E614" i="5"/>
  <c r="E578" i="5"/>
  <c r="E540" i="5"/>
  <c r="E492" i="5"/>
  <c r="E428" i="5"/>
  <c r="E364" i="5"/>
  <c r="E300" i="5"/>
  <c r="E236" i="5"/>
  <c r="E172" i="5"/>
  <c r="E108" i="5"/>
  <c r="E44" i="5"/>
  <c r="D985" i="5"/>
  <c r="D953" i="5"/>
  <c r="D921" i="5"/>
  <c r="D889" i="5"/>
  <c r="D857" i="5"/>
  <c r="D825" i="5"/>
  <c r="D793" i="5"/>
  <c r="D761" i="5"/>
  <c r="D729" i="5"/>
  <c r="D713" i="5"/>
  <c r="D697" i="5"/>
  <c r="D681" i="5"/>
  <c r="D665" i="5"/>
  <c r="D649" i="5"/>
  <c r="D633" i="5"/>
  <c r="D617" i="5"/>
  <c r="D601" i="5"/>
  <c r="D585" i="5"/>
  <c r="D569" i="5"/>
  <c r="D553" i="5"/>
  <c r="D537" i="5"/>
  <c r="D521" i="5"/>
  <c r="D505" i="5"/>
  <c r="D489" i="5"/>
  <c r="D473" i="5"/>
  <c r="D457" i="5"/>
  <c r="D441" i="5"/>
  <c r="D425" i="5"/>
  <c r="D409" i="5"/>
  <c r="D393" i="5"/>
  <c r="D377" i="5"/>
  <c r="D361" i="5"/>
  <c r="D345" i="5"/>
  <c r="D329" i="5"/>
  <c r="D313" i="5"/>
  <c r="D297" i="5"/>
  <c r="D281" i="5"/>
  <c r="D265" i="5"/>
  <c r="D249" i="5"/>
  <c r="D233" i="5"/>
  <c r="D217" i="5"/>
  <c r="D201" i="5"/>
  <c r="D185" i="5"/>
  <c r="D169" i="5"/>
  <c r="D153" i="5"/>
  <c r="D137" i="5"/>
  <c r="D121" i="5"/>
  <c r="D105" i="5"/>
  <c r="D87" i="5"/>
  <c r="D62" i="5"/>
  <c r="D38" i="5"/>
  <c r="E711" i="5"/>
  <c r="J711" i="5" s="1"/>
  <c r="E679" i="5"/>
  <c r="E647" i="5"/>
  <c r="J647" i="5" s="1"/>
  <c r="E612" i="5"/>
  <c r="E575" i="5"/>
  <c r="E536" i="5"/>
  <c r="E488" i="5"/>
  <c r="E424" i="5"/>
  <c r="E360" i="5"/>
  <c r="E296" i="5"/>
  <c r="E232" i="5"/>
  <c r="E168" i="5"/>
  <c r="E104" i="5"/>
  <c r="E40" i="5"/>
  <c r="J40" i="5" s="1"/>
  <c r="D983" i="5"/>
  <c r="D951" i="5"/>
  <c r="D919" i="5"/>
  <c r="D887" i="5"/>
  <c r="D855" i="5"/>
  <c r="D823" i="5"/>
  <c r="D791" i="5"/>
  <c r="D759" i="5"/>
  <c r="D727" i="5"/>
  <c r="D712" i="5"/>
  <c r="D696" i="5"/>
  <c r="D680" i="5"/>
  <c r="D664" i="5"/>
  <c r="D648" i="5"/>
  <c r="D632" i="5"/>
  <c r="D616" i="5"/>
  <c r="D600" i="5"/>
  <c r="D584" i="5"/>
  <c r="D568" i="5"/>
  <c r="D552" i="5"/>
  <c r="D536" i="5"/>
  <c r="D520" i="5"/>
  <c r="D504" i="5"/>
  <c r="D488" i="5"/>
  <c r="D472" i="5"/>
  <c r="D456" i="5"/>
  <c r="D440" i="5"/>
  <c r="D424" i="5"/>
  <c r="D408" i="5"/>
  <c r="D392" i="5"/>
  <c r="D376" i="5"/>
  <c r="D360" i="5"/>
  <c r="D344" i="5"/>
  <c r="D328" i="5"/>
  <c r="D312" i="5"/>
  <c r="D296" i="5"/>
  <c r="D280" i="5"/>
  <c r="D264" i="5"/>
  <c r="D248" i="5"/>
  <c r="D232" i="5"/>
  <c r="D216" i="5"/>
  <c r="D200" i="5"/>
  <c r="D184" i="5"/>
  <c r="D168" i="5"/>
  <c r="D152" i="5"/>
  <c r="D136" i="5"/>
  <c r="D120" i="5"/>
  <c r="D104" i="5"/>
  <c r="D86" i="5"/>
  <c r="D60" i="5"/>
  <c r="D36" i="5"/>
  <c r="E710" i="5"/>
  <c r="E678" i="5"/>
  <c r="E646" i="5"/>
  <c r="E610" i="5"/>
  <c r="E572" i="5"/>
  <c r="E535" i="5"/>
  <c r="E487" i="5"/>
  <c r="E423" i="5"/>
  <c r="E359" i="5"/>
  <c r="E295" i="5"/>
  <c r="E231" i="5"/>
  <c r="E167" i="5"/>
  <c r="E103" i="5"/>
  <c r="E39" i="5"/>
  <c r="J39" i="5" s="1"/>
  <c r="E982" i="5"/>
  <c r="E950" i="5"/>
  <c r="E918" i="5"/>
  <c r="E886" i="5"/>
  <c r="E854" i="5"/>
  <c r="E822" i="5"/>
  <c r="E790" i="5"/>
  <c r="E758" i="5"/>
  <c r="E726" i="5"/>
  <c r="B15" i="3"/>
  <c r="C14" i="3" a="1"/>
  <c r="D14" i="3" a="1"/>
  <c r="E14" i="3" a="1"/>
  <c r="D13" i="3" a="1"/>
  <c r="P13" i="9"/>
  <c r="I13" i="9"/>
  <c r="J12" i="1"/>
  <c r="K13" i="1"/>
  <c r="J14" i="1"/>
  <c r="K12" i="1"/>
  <c r="K14" i="1"/>
  <c r="G18" i="1"/>
  <c r="AA609" i="7"/>
  <c r="AA324" i="7"/>
  <c r="AA327" i="7"/>
  <c r="AA330" i="7"/>
  <c r="AA333" i="7"/>
  <c r="AA336" i="7"/>
  <c r="AA339" i="7"/>
  <c r="AA342" i="7"/>
  <c r="AA345" i="7"/>
  <c r="AA474" i="7"/>
  <c r="AA477" i="7"/>
  <c r="AA480" i="7"/>
  <c r="AA483" i="7"/>
  <c r="AA486" i="7"/>
  <c r="AA489" i="7"/>
  <c r="AA492" i="7"/>
  <c r="AA495" i="7"/>
  <c r="AA498" i="7"/>
  <c r="AA501" i="7"/>
  <c r="AA504" i="7"/>
  <c r="AA507" i="7"/>
  <c r="AA510" i="7"/>
  <c r="AA468" i="7"/>
  <c r="AA513" i="7"/>
  <c r="AA558" i="7"/>
  <c r="AA348" i="7"/>
  <c r="AA351" i="7"/>
  <c r="AA354" i="7"/>
  <c r="AA357" i="7"/>
  <c r="AA360" i="7"/>
  <c r="AA363" i="7"/>
  <c r="AA366" i="7"/>
  <c r="AA369" i="7"/>
  <c r="AA372" i="7"/>
  <c r="AA375" i="7"/>
  <c r="AA378" i="7"/>
  <c r="AA381" i="7"/>
  <c r="AA384" i="7"/>
  <c r="AA387" i="7"/>
  <c r="AA390" i="7"/>
  <c r="AA393" i="7"/>
  <c r="AA396" i="7"/>
  <c r="AA399" i="7"/>
  <c r="AA402" i="7"/>
  <c r="AA405" i="7"/>
  <c r="AA408" i="7"/>
  <c r="AA411" i="7"/>
  <c r="AA417" i="7"/>
  <c r="AA423" i="7"/>
  <c r="AA429" i="7"/>
  <c r="AA312" i="7"/>
  <c r="AA315" i="7"/>
  <c r="AA318" i="7"/>
  <c r="AA321" i="7"/>
  <c r="AA435" i="7"/>
  <c r="AA450" i="7"/>
  <c r="AA453" i="7"/>
  <c r="AA420" i="7"/>
  <c r="AA432" i="7"/>
  <c r="AA456" i="7"/>
  <c r="AA459" i="7"/>
  <c r="AA438" i="7"/>
  <c r="AA441" i="7"/>
  <c r="AA462" i="7"/>
  <c r="AA414" i="7"/>
  <c r="AA426" i="7"/>
  <c r="AA444" i="7"/>
  <c r="AA447" i="7"/>
  <c r="AA471" i="7"/>
  <c r="AA465" i="7"/>
  <c r="AA516" i="7"/>
  <c r="AA519" i="7"/>
  <c r="AA522" i="7"/>
  <c r="AA525" i="7"/>
  <c r="AA528" i="7"/>
  <c r="AA531" i="7"/>
  <c r="AA534" i="7"/>
  <c r="AA537" i="7"/>
  <c r="AA540" i="7"/>
  <c r="AA543" i="7"/>
  <c r="AA546" i="7"/>
  <c r="AA549" i="7"/>
  <c r="AA552" i="7"/>
  <c r="AA579" i="7"/>
  <c r="AA582" i="7"/>
  <c r="AA603" i="7"/>
  <c r="AA606" i="7"/>
  <c r="AA561" i="7"/>
  <c r="AA564" i="7"/>
  <c r="AA585" i="7"/>
  <c r="AA588" i="7"/>
  <c r="AA567" i="7"/>
  <c r="AA570" i="7"/>
  <c r="AA591" i="7"/>
  <c r="AA594" i="7"/>
  <c r="AA555" i="7"/>
  <c r="AA573" i="7"/>
  <c r="AA576" i="7"/>
  <c r="AA597" i="7"/>
  <c r="AA600" i="7"/>
  <c r="AA153" i="7"/>
  <c r="AA156" i="7"/>
  <c r="AA159" i="7"/>
  <c r="AA162" i="7"/>
  <c r="AA165" i="7"/>
  <c r="AA168" i="7"/>
  <c r="AA171" i="7"/>
  <c r="AA174" i="7"/>
  <c r="AA177" i="7"/>
  <c r="AA180" i="7"/>
  <c r="AA183" i="7"/>
  <c r="AA186" i="7"/>
  <c r="AA189" i="7"/>
  <c r="AA192" i="7"/>
  <c r="AA135" i="7"/>
  <c r="AA138" i="7"/>
  <c r="AA141" i="7"/>
  <c r="AA144" i="7"/>
  <c r="AA249" i="7"/>
  <c r="AA252" i="7"/>
  <c r="AA255" i="7"/>
  <c r="AA258" i="7"/>
  <c r="AA261" i="7"/>
  <c r="AA264" i="7"/>
  <c r="AA267" i="7"/>
  <c r="AA270" i="7"/>
  <c r="AA276" i="7"/>
  <c r="AA279" i="7"/>
  <c r="AA282" i="7"/>
  <c r="AA285" i="7"/>
  <c r="AA288" i="7"/>
  <c r="AA309" i="7"/>
  <c r="AA303" i="7"/>
  <c r="AA306" i="7"/>
  <c r="AA273" i="7"/>
  <c r="AA291" i="7"/>
  <c r="AA294" i="7"/>
  <c r="AA150" i="7"/>
  <c r="AA297" i="7"/>
  <c r="AA300" i="7"/>
  <c r="AA132" i="7"/>
  <c r="AA147" i="7"/>
  <c r="AA195" i="7"/>
  <c r="AA198" i="7"/>
  <c r="AA201" i="7"/>
  <c r="AA204" i="7"/>
  <c r="AA207" i="7"/>
  <c r="AA210" i="7"/>
  <c r="AA213" i="7"/>
  <c r="AA216" i="7"/>
  <c r="AA219" i="7"/>
  <c r="AA222" i="7"/>
  <c r="AA225" i="7"/>
  <c r="AA228" i="7"/>
  <c r="AA231" i="7"/>
  <c r="AA234" i="7"/>
  <c r="AA237" i="7"/>
  <c r="AA240" i="7"/>
  <c r="AA243" i="7"/>
  <c r="AA246" i="7"/>
  <c r="AA75" i="7"/>
  <c r="AA72" i="7"/>
  <c r="AA78" i="7"/>
  <c r="AA84" i="7"/>
  <c r="AA87" i="7"/>
  <c r="AA90" i="7"/>
  <c r="AA96" i="7"/>
  <c r="AA108" i="7"/>
  <c r="AA120" i="7"/>
  <c r="AA126" i="7"/>
  <c r="AA111" i="7"/>
  <c r="AA102" i="7"/>
  <c r="AA114" i="7"/>
  <c r="AA123" i="7"/>
  <c r="AA99" i="7"/>
  <c r="AA81" i="7"/>
  <c r="AA42" i="7"/>
  <c r="AA45" i="7"/>
  <c r="AA48" i="7"/>
  <c r="AA51" i="7"/>
  <c r="AA54" i="7"/>
  <c r="AA57" i="7"/>
  <c r="AA60" i="7"/>
  <c r="AA63" i="7"/>
  <c r="AA66" i="7"/>
  <c r="AA117" i="7"/>
  <c r="AA105" i="7"/>
  <c r="AA129" i="7"/>
  <c r="AA93" i="7"/>
  <c r="AA69" i="7"/>
  <c r="AA39" i="7"/>
  <c r="AA36" i="7"/>
  <c r="AA30" i="7"/>
  <c r="AA33" i="7"/>
  <c r="AA24" i="7"/>
  <c r="AA27" i="7"/>
  <c r="AA18" i="7"/>
  <c r="AA21" i="7"/>
  <c r="AA15" i="7"/>
  <c r="AA12" i="7"/>
  <c r="F718" i="4"/>
  <c r="F742" i="4"/>
  <c r="F710" i="4"/>
  <c r="F734" i="4"/>
  <c r="F746" i="4"/>
  <c r="F738" i="4"/>
  <c r="F730" i="4"/>
  <c r="F722" i="4"/>
  <c r="F714" i="4"/>
  <c r="F706" i="4"/>
  <c r="F698" i="4"/>
  <c r="F690" i="4"/>
  <c r="F682" i="4"/>
  <c r="F674" i="4"/>
  <c r="F666" i="4"/>
  <c r="F658" i="4"/>
  <c r="F650" i="4"/>
  <c r="F642" i="4"/>
  <c r="F634" i="4"/>
  <c r="F626" i="4"/>
  <c r="F618" i="4"/>
  <c r="F610" i="4"/>
  <c r="F602" i="4"/>
  <c r="F594" i="4"/>
  <c r="F586" i="4"/>
  <c r="F578" i="4"/>
  <c r="F570" i="4"/>
  <c r="F562" i="4"/>
  <c r="F554" i="4"/>
  <c r="F546" i="4"/>
  <c r="F538" i="4"/>
  <c r="F529" i="4"/>
  <c r="F513" i="4"/>
  <c r="F497" i="4"/>
  <c r="F481" i="4"/>
  <c r="F465" i="4"/>
  <c r="F449" i="4"/>
  <c r="F433" i="4"/>
  <c r="F417" i="4"/>
  <c r="F401" i="4"/>
  <c r="F381" i="4"/>
  <c r="F358" i="4"/>
  <c r="F338" i="4"/>
  <c r="F317" i="4"/>
  <c r="F294" i="4"/>
  <c r="F274" i="4"/>
  <c r="F253" i="4"/>
  <c r="F230" i="4"/>
  <c r="F210" i="4"/>
  <c r="F189" i="4"/>
  <c r="F166" i="4"/>
  <c r="F146" i="4"/>
  <c r="F125" i="4"/>
  <c r="F102" i="4"/>
  <c r="F82" i="4"/>
  <c r="F61" i="4"/>
  <c r="F38" i="4"/>
  <c r="F18" i="4"/>
  <c r="F865" i="4"/>
  <c r="F929" i="4"/>
  <c r="F993" i="4"/>
  <c r="F1057" i="4"/>
  <c r="F1121" i="4"/>
  <c r="F745" i="4"/>
  <c r="F737" i="4"/>
  <c r="F729" i="4"/>
  <c r="F721" i="4"/>
  <c r="F713" i="4"/>
  <c r="F705" i="4"/>
  <c r="F697" i="4"/>
  <c r="F689" i="4"/>
  <c r="F681" i="4"/>
  <c r="F673" i="4"/>
  <c r="F665" i="4"/>
  <c r="F657" i="4"/>
  <c r="F649" i="4"/>
  <c r="F641" i="4"/>
  <c r="F633" i="4"/>
  <c r="F625" i="4"/>
  <c r="F617" i="4"/>
  <c r="F609" i="4"/>
  <c r="F601" i="4"/>
  <c r="F593" i="4"/>
  <c r="F585" i="4"/>
  <c r="F577" i="4"/>
  <c r="F569" i="4"/>
  <c r="F561" i="4"/>
  <c r="F553" i="4"/>
  <c r="F545" i="4"/>
  <c r="F537" i="4"/>
  <c r="F525" i="4"/>
  <c r="F509" i="4"/>
  <c r="F493" i="4"/>
  <c r="F477" i="4"/>
  <c r="F461" i="4"/>
  <c r="F445" i="4"/>
  <c r="F429" i="4"/>
  <c r="F413" i="4"/>
  <c r="F397" i="4"/>
  <c r="F374" i="4"/>
  <c r="F354" i="4"/>
  <c r="F333" i="4"/>
  <c r="F310" i="4"/>
  <c r="F290" i="4"/>
  <c r="F269" i="4"/>
  <c r="F246" i="4"/>
  <c r="F226" i="4"/>
  <c r="F205" i="4"/>
  <c r="F182" i="4"/>
  <c r="F162" i="4"/>
  <c r="F141" i="4"/>
  <c r="F118" i="4"/>
  <c r="F98" i="4"/>
  <c r="F77" i="4"/>
  <c r="F54" i="4"/>
  <c r="F34" i="4"/>
  <c r="F881" i="4"/>
  <c r="F945" i="4"/>
  <c r="F1009" i="4"/>
  <c r="F1073" i="4"/>
  <c r="F1137" i="4"/>
  <c r="F702" i="4"/>
  <c r="F694" i="4"/>
  <c r="F686" i="4"/>
  <c r="F678" i="4"/>
  <c r="F670" i="4"/>
  <c r="F662" i="4"/>
  <c r="F654" i="4"/>
  <c r="F646" i="4"/>
  <c r="F638" i="4"/>
  <c r="F630" i="4"/>
  <c r="F622" i="4"/>
  <c r="F614" i="4"/>
  <c r="F606" i="4"/>
  <c r="F598" i="4"/>
  <c r="F590" i="4"/>
  <c r="F582" i="4"/>
  <c r="F574" i="4"/>
  <c r="F566" i="4"/>
  <c r="F558" i="4"/>
  <c r="F550" i="4"/>
  <c r="F542" i="4"/>
  <c r="F534" i="4"/>
  <c r="F521" i="4"/>
  <c r="F505" i="4"/>
  <c r="F489" i="4"/>
  <c r="F473" i="4"/>
  <c r="F457" i="4"/>
  <c r="F441" i="4"/>
  <c r="F425" i="4"/>
  <c r="F409" i="4"/>
  <c r="F390" i="4"/>
  <c r="F370" i="4"/>
  <c r="F349" i="4"/>
  <c r="F326" i="4"/>
  <c r="F306" i="4"/>
  <c r="F285" i="4"/>
  <c r="F262" i="4"/>
  <c r="F242" i="4"/>
  <c r="F221" i="4"/>
  <c r="F198" i="4"/>
  <c r="F178" i="4"/>
  <c r="F157" i="4"/>
  <c r="F134" i="4"/>
  <c r="F114" i="4"/>
  <c r="F93" i="4"/>
  <c r="F70" i="4"/>
  <c r="F50" i="4"/>
  <c r="F29" i="4"/>
  <c r="F897" i="4"/>
  <c r="F961" i="4"/>
  <c r="F1025" i="4"/>
  <c r="F1549" i="4"/>
  <c r="F1570" i="4"/>
  <c r="F1554" i="4"/>
  <c r="F1526" i="4"/>
  <c r="F1494" i="4"/>
  <c r="F1462" i="4"/>
  <c r="F1430" i="4"/>
  <c r="F1566" i="4"/>
  <c r="F1550" i="4"/>
  <c r="F1518" i="4"/>
  <c r="F1486" i="4"/>
  <c r="F1454" i="4"/>
  <c r="F1422" i="4"/>
  <c r="F1390" i="4"/>
  <c r="F1358" i="4"/>
  <c r="F1326" i="4"/>
  <c r="F1294" i="4"/>
  <c r="F1277" i="4"/>
  <c r="F1261" i="4"/>
  <c r="F1245" i="4"/>
  <c r="F1229" i="4"/>
  <c r="F1213" i="4"/>
  <c r="F1197" i="4"/>
  <c r="F1181" i="4"/>
  <c r="F1165" i="4"/>
  <c r="F1149" i="4"/>
  <c r="F1133" i="4"/>
  <c r="F1117" i="4"/>
  <c r="F1101" i="4"/>
  <c r="F1085" i="4"/>
  <c r="F1069" i="4"/>
  <c r="F1053" i="4"/>
  <c r="F1037" i="4"/>
  <c r="F1021" i="4"/>
  <c r="F1005" i="4"/>
  <c r="F989" i="4"/>
  <c r="F973" i="4"/>
  <c r="F957" i="4"/>
  <c r="F941" i="4"/>
  <c r="F925" i="4"/>
  <c r="F909" i="4"/>
  <c r="F893" i="4"/>
  <c r="F877" i="4"/>
  <c r="F861" i="4"/>
  <c r="F17" i="4"/>
  <c r="F25" i="4"/>
  <c r="F33" i="4"/>
  <c r="F41" i="4"/>
  <c r="F49" i="4"/>
  <c r="F57" i="4"/>
  <c r="F65" i="4"/>
  <c r="F73" i="4"/>
  <c r="F81" i="4"/>
  <c r="F89" i="4"/>
  <c r="F97" i="4"/>
  <c r="F105" i="4"/>
  <c r="F113" i="4"/>
  <c r="F121" i="4"/>
  <c r="F129" i="4"/>
  <c r="F137" i="4"/>
  <c r="F145" i="4"/>
  <c r="F153" i="4"/>
  <c r="F161" i="4"/>
  <c r="F169" i="4"/>
  <c r="F177" i="4"/>
  <c r="F185" i="4"/>
  <c r="F193" i="4"/>
  <c r="F201" i="4"/>
  <c r="F209" i="4"/>
  <c r="F217" i="4"/>
  <c r="F225" i="4"/>
  <c r="F233" i="4"/>
  <c r="F241" i="4"/>
  <c r="F249" i="4"/>
  <c r="F257" i="4"/>
  <c r="F265" i="4"/>
  <c r="F273" i="4"/>
  <c r="F281" i="4"/>
  <c r="F289" i="4"/>
  <c r="F297" i="4"/>
  <c r="F305" i="4"/>
  <c r="F313" i="4"/>
  <c r="F321" i="4"/>
  <c r="F329" i="4"/>
  <c r="F337" i="4"/>
  <c r="F345" i="4"/>
  <c r="F353" i="4"/>
  <c r="F361" i="4"/>
  <c r="F369" i="4"/>
  <c r="F377" i="4"/>
  <c r="F385" i="4"/>
  <c r="F393" i="4"/>
  <c r="F1562" i="4"/>
  <c r="F1542" i="4"/>
  <c r="F1510" i="4"/>
  <c r="F1478" i="4"/>
  <c r="F1446" i="4"/>
  <c r="F1414" i="4"/>
  <c r="F1382" i="4"/>
  <c r="F1350" i="4"/>
  <c r="F1318" i="4"/>
  <c r="F1273" i="4"/>
  <c r="F1257" i="4"/>
  <c r="F1241" i="4"/>
  <c r="F1225" i="4"/>
  <c r="F1209" i="4"/>
  <c r="F1193" i="4"/>
  <c r="F1177" i="4"/>
  <c r="F1161" i="4"/>
  <c r="F1145" i="4"/>
  <c r="F1129" i="4"/>
  <c r="F1113" i="4"/>
  <c r="F1097" i="4"/>
  <c r="F1081" i="4"/>
  <c r="F1065" i="4"/>
  <c r="F1049" i="4"/>
  <c r="F1033" i="4"/>
  <c r="F1017" i="4"/>
  <c r="F1001" i="4"/>
  <c r="F985" i="4"/>
  <c r="F969" i="4"/>
  <c r="F953" i="4"/>
  <c r="F937" i="4"/>
  <c r="F921" i="4"/>
  <c r="F905" i="4"/>
  <c r="F889" i="4"/>
  <c r="F873" i="4"/>
  <c r="F857" i="4"/>
  <c r="F854" i="4"/>
  <c r="F849" i="4"/>
  <c r="F846" i="4"/>
  <c r="F841" i="4"/>
  <c r="F838" i="4"/>
  <c r="F833" i="4"/>
  <c r="F830" i="4"/>
  <c r="F825" i="4"/>
  <c r="F822" i="4"/>
  <c r="F817" i="4"/>
  <c r="F814" i="4"/>
  <c r="F809" i="4"/>
  <c r="F806" i="4"/>
  <c r="F801" i="4"/>
  <c r="F798" i="4"/>
  <c r="F793" i="4"/>
  <c r="F790" i="4"/>
  <c r="F785" i="4"/>
  <c r="F782" i="4"/>
  <c r="F777" i="4"/>
  <c r="F774" i="4"/>
  <c r="F769" i="4"/>
  <c r="F766" i="4"/>
  <c r="F761" i="4"/>
  <c r="F758" i="4"/>
  <c r="F1470" i="4"/>
  <c r="F1374" i="4"/>
  <c r="F1310" i="4"/>
  <c r="F1281" i="4"/>
  <c r="F1249" i="4"/>
  <c r="F1217" i="4"/>
  <c r="F1185" i="4"/>
  <c r="F1153" i="4"/>
  <c r="F1558" i="4"/>
  <c r="F1438" i="4"/>
  <c r="F1366" i="4"/>
  <c r="F1302" i="4"/>
  <c r="F1269" i="4"/>
  <c r="F1237" i="4"/>
  <c r="F1205" i="4"/>
  <c r="F1173" i="4"/>
  <c r="F1141" i="4"/>
  <c r="F1109" i="4"/>
  <c r="F1077" i="4"/>
  <c r="F1045" i="4"/>
  <c r="F1013" i="4"/>
  <c r="F981" i="4"/>
  <c r="F949" i="4"/>
  <c r="F917" i="4"/>
  <c r="F885" i="4"/>
  <c r="F853" i="4"/>
  <c r="F850" i="4"/>
  <c r="F837" i="4"/>
  <c r="F834" i="4"/>
  <c r="F821" i="4"/>
  <c r="F818" i="4"/>
  <c r="F805" i="4"/>
  <c r="F802" i="4"/>
  <c r="F789" i="4"/>
  <c r="F786" i="4"/>
  <c r="F773" i="4"/>
  <c r="F770" i="4"/>
  <c r="F757" i="4"/>
  <c r="F754" i="4"/>
  <c r="F749" i="4"/>
  <c r="F14" i="4"/>
  <c r="F26" i="4"/>
  <c r="F37" i="4"/>
  <c r="F46" i="4"/>
  <c r="F58" i="4"/>
  <c r="F69" i="4"/>
  <c r="F78" i="4"/>
  <c r="F90" i="4"/>
  <c r="F101" i="4"/>
  <c r="F110" i="4"/>
  <c r="F122" i="4"/>
  <c r="F133" i="4"/>
  <c r="F142" i="4"/>
  <c r="F154" i="4"/>
  <c r="F165" i="4"/>
  <c r="F174" i="4"/>
  <c r="F186" i="4"/>
  <c r="F197" i="4"/>
  <c r="F206" i="4"/>
  <c r="F218" i="4"/>
  <c r="F229" i="4"/>
  <c r="F238" i="4"/>
  <c r="F250" i="4"/>
  <c r="F261" i="4"/>
  <c r="F270" i="4"/>
  <c r="F282" i="4"/>
  <c r="F293" i="4"/>
  <c r="F302" i="4"/>
  <c r="F314" i="4"/>
  <c r="F325" i="4"/>
  <c r="F334" i="4"/>
  <c r="F346" i="4"/>
  <c r="F357" i="4"/>
  <c r="F366" i="4"/>
  <c r="F378" i="4"/>
  <c r="F389" i="4"/>
  <c r="F398" i="4"/>
  <c r="F406" i="4"/>
  <c r="F414" i="4"/>
  <c r="F422" i="4"/>
  <c r="F430" i="4"/>
  <c r="F438" i="4"/>
  <c r="F446" i="4"/>
  <c r="F454" i="4"/>
  <c r="F462" i="4"/>
  <c r="F470" i="4"/>
  <c r="F478" i="4"/>
  <c r="F486" i="4"/>
  <c r="F494" i="4"/>
  <c r="F502" i="4"/>
  <c r="F510" i="4"/>
  <c r="F518" i="4"/>
  <c r="F526" i="4"/>
  <c r="F1534" i="4"/>
  <c r="F1406" i="4"/>
  <c r="F1342" i="4"/>
  <c r="F1265" i="4"/>
  <c r="F1233" i="4"/>
  <c r="F1201" i="4"/>
  <c r="F1169" i="4"/>
  <c r="F1502" i="4"/>
  <c r="F1398" i="4"/>
  <c r="F1334" i="4"/>
  <c r="F1285" i="4"/>
  <c r="F1253" i="4"/>
  <c r="F1221" i="4"/>
  <c r="F1189" i="4"/>
  <c r="F1157" i="4"/>
  <c r="F1125" i="4"/>
  <c r="F1093" i="4"/>
  <c r="F1061" i="4"/>
  <c r="F1029" i="4"/>
  <c r="F997" i="4"/>
  <c r="F965" i="4"/>
  <c r="F933" i="4"/>
  <c r="F901" i="4"/>
  <c r="F869" i="4"/>
  <c r="F845" i="4"/>
  <c r="F842" i="4"/>
  <c r="F829" i="4"/>
  <c r="F826" i="4"/>
  <c r="F813" i="4"/>
  <c r="F810" i="4"/>
  <c r="F797" i="4"/>
  <c r="F794" i="4"/>
  <c r="F781" i="4"/>
  <c r="F778" i="4"/>
  <c r="F765" i="4"/>
  <c r="F762" i="4"/>
  <c r="F753" i="4"/>
  <c r="F750" i="4"/>
  <c r="F21" i="4"/>
  <c r="F30" i="4"/>
  <c r="F42" i="4"/>
  <c r="F53" i="4"/>
  <c r="F62" i="4"/>
  <c r="F74" i="4"/>
  <c r="F85" i="4"/>
  <c r="F94" i="4"/>
  <c r="F106" i="4"/>
  <c r="F117" i="4"/>
  <c r="F126" i="4"/>
  <c r="F138" i="4"/>
  <c r="F149" i="4"/>
  <c r="F158" i="4"/>
  <c r="F170" i="4"/>
  <c r="F181" i="4"/>
  <c r="F190" i="4"/>
  <c r="F202" i="4"/>
  <c r="F213" i="4"/>
  <c r="F222" i="4"/>
  <c r="F234" i="4"/>
  <c r="F245" i="4"/>
  <c r="F254" i="4"/>
  <c r="F266" i="4"/>
  <c r="F277" i="4"/>
  <c r="F286" i="4"/>
  <c r="F298" i="4"/>
  <c r="F309" i="4"/>
  <c r="F318" i="4"/>
  <c r="F330" i="4"/>
  <c r="F341" i="4"/>
  <c r="F350" i="4"/>
  <c r="F362" i="4"/>
  <c r="F373" i="4"/>
  <c r="F382" i="4"/>
  <c r="F394" i="4"/>
  <c r="F402" i="4"/>
  <c r="F410" i="4"/>
  <c r="F418" i="4"/>
  <c r="F426" i="4"/>
  <c r="F434" i="4"/>
  <c r="F442" i="4"/>
  <c r="F450" i="4"/>
  <c r="F458" i="4"/>
  <c r="F466" i="4"/>
  <c r="F474" i="4"/>
  <c r="F482" i="4"/>
  <c r="F490" i="4"/>
  <c r="F498" i="4"/>
  <c r="F506" i="4"/>
  <c r="F514" i="4"/>
  <c r="F522" i="4"/>
  <c r="F530" i="4"/>
  <c r="F741" i="4"/>
  <c r="F733" i="4"/>
  <c r="F725" i="4"/>
  <c r="F717" i="4"/>
  <c r="F709" i="4"/>
  <c r="F701" i="4"/>
  <c r="F693" i="4"/>
  <c r="F685" i="4"/>
  <c r="F677" i="4"/>
  <c r="F669" i="4"/>
  <c r="F661" i="4"/>
  <c r="F653" i="4"/>
  <c r="F645" i="4"/>
  <c r="F637" i="4"/>
  <c r="F629" i="4"/>
  <c r="F621" i="4"/>
  <c r="F613" i="4"/>
  <c r="F605" i="4"/>
  <c r="F597" i="4"/>
  <c r="F589" i="4"/>
  <c r="F581" i="4"/>
  <c r="F573" i="4"/>
  <c r="F565" i="4"/>
  <c r="F557" i="4"/>
  <c r="F549" i="4"/>
  <c r="F541" i="4"/>
  <c r="F533" i="4"/>
  <c r="F517" i="4"/>
  <c r="F501" i="4"/>
  <c r="F485" i="4"/>
  <c r="F469" i="4"/>
  <c r="F453" i="4"/>
  <c r="F437" i="4"/>
  <c r="F421" i="4"/>
  <c r="F405" i="4"/>
  <c r="F386" i="4"/>
  <c r="F365" i="4"/>
  <c r="F342" i="4"/>
  <c r="F322" i="4"/>
  <c r="F301" i="4"/>
  <c r="F278" i="4"/>
  <c r="F258" i="4"/>
  <c r="F237" i="4"/>
  <c r="F214" i="4"/>
  <c r="F194" i="4"/>
  <c r="F173" i="4"/>
  <c r="F150" i="4"/>
  <c r="F130" i="4"/>
  <c r="F109" i="4"/>
  <c r="F86" i="4"/>
  <c r="F66" i="4"/>
  <c r="F45" i="4"/>
  <c r="F22" i="4"/>
  <c r="F913" i="4"/>
  <c r="F977" i="4"/>
  <c r="F1041" i="4"/>
  <c r="F1105" i="4"/>
  <c r="D748" i="4"/>
  <c r="D752" i="4"/>
  <c r="D756" i="4"/>
  <c r="D760" i="4"/>
  <c r="D764" i="4"/>
  <c r="D768" i="4"/>
  <c r="D772" i="4"/>
  <c r="D776" i="4"/>
  <c r="D780" i="4"/>
  <c r="D784" i="4"/>
  <c r="D788" i="4"/>
  <c r="D792" i="4"/>
  <c r="D796" i="4"/>
  <c r="D800" i="4"/>
  <c r="D804" i="4"/>
  <c r="D808" i="4"/>
  <c r="D812" i="4"/>
  <c r="D816" i="4"/>
  <c r="D820" i="4"/>
  <c r="D824" i="4"/>
  <c r="D828" i="4"/>
  <c r="D832" i="4"/>
  <c r="D836" i="4"/>
  <c r="D840" i="4"/>
  <c r="D844" i="4"/>
  <c r="D848" i="4"/>
  <c r="D852" i="4"/>
  <c r="D856" i="4"/>
  <c r="F858" i="4"/>
  <c r="D860" i="4"/>
  <c r="F862" i="4"/>
  <c r="D864" i="4"/>
  <c r="F866" i="4"/>
  <c r="D868" i="4"/>
  <c r="F870" i="4"/>
  <c r="D872" i="4"/>
  <c r="F874" i="4"/>
  <c r="D876" i="4"/>
  <c r="F878" i="4"/>
  <c r="D880" i="4"/>
  <c r="F882" i="4"/>
  <c r="D884" i="4"/>
  <c r="F886" i="4"/>
  <c r="D888" i="4"/>
  <c r="F890" i="4"/>
  <c r="D892" i="4"/>
  <c r="F894" i="4"/>
  <c r="D896" i="4"/>
  <c r="F898" i="4"/>
  <c r="D900" i="4"/>
  <c r="F902" i="4"/>
  <c r="D904" i="4"/>
  <c r="F906" i="4"/>
  <c r="D908" i="4"/>
  <c r="F910" i="4"/>
  <c r="D912" i="4"/>
  <c r="F914" i="4"/>
  <c r="D916" i="4"/>
  <c r="F918" i="4"/>
  <c r="D920" i="4"/>
  <c r="F922" i="4"/>
  <c r="D924" i="4"/>
  <c r="F926" i="4"/>
  <c r="D928" i="4"/>
  <c r="F930" i="4"/>
  <c r="D932" i="4"/>
  <c r="F934" i="4"/>
  <c r="D936" i="4"/>
  <c r="F938" i="4"/>
  <c r="D940" i="4"/>
  <c r="F942" i="4"/>
  <c r="D944" i="4"/>
  <c r="F946" i="4"/>
  <c r="D948" i="4"/>
  <c r="F950" i="4"/>
  <c r="D952" i="4"/>
  <c r="F954" i="4"/>
  <c r="D956" i="4"/>
  <c r="F958" i="4"/>
  <c r="D960" i="4"/>
  <c r="F962" i="4"/>
  <c r="D964" i="4"/>
  <c r="F966" i="4"/>
  <c r="D968" i="4"/>
  <c r="F970" i="4"/>
  <c r="D972" i="4"/>
  <c r="F974" i="4"/>
  <c r="D976" i="4"/>
  <c r="F978" i="4"/>
  <c r="D980" i="4"/>
  <c r="F982" i="4"/>
  <c r="D984" i="4"/>
  <c r="F986" i="4"/>
  <c r="D988" i="4"/>
  <c r="F990" i="4"/>
  <c r="D992" i="4"/>
  <c r="F994" i="4"/>
  <c r="D996" i="4"/>
  <c r="F998" i="4"/>
  <c r="D1000" i="4"/>
  <c r="F1002" i="4"/>
  <c r="D1004" i="4"/>
  <c r="F1006" i="4"/>
  <c r="D1008" i="4"/>
  <c r="F1010" i="4"/>
  <c r="D1012" i="4"/>
  <c r="F1014" i="4"/>
  <c r="D1016" i="4"/>
  <c r="F1018" i="4"/>
  <c r="D1020" i="4"/>
  <c r="F1022" i="4"/>
  <c r="D1024" i="4"/>
  <c r="F1026" i="4"/>
  <c r="D1028" i="4"/>
  <c r="F1030" i="4"/>
  <c r="D1032" i="4"/>
  <c r="F1034" i="4"/>
  <c r="D1036" i="4"/>
  <c r="F1038" i="4"/>
  <c r="D1040" i="4"/>
  <c r="F1042" i="4"/>
  <c r="D1044" i="4"/>
  <c r="F1046" i="4"/>
  <c r="D1048" i="4"/>
  <c r="F1050" i="4"/>
  <c r="D1052" i="4"/>
  <c r="F1054" i="4"/>
  <c r="D1056" i="4"/>
  <c r="F1058" i="4"/>
  <c r="D1060" i="4"/>
  <c r="F1062" i="4"/>
  <c r="D1064" i="4"/>
  <c r="F1066" i="4"/>
  <c r="D1068" i="4"/>
  <c r="F1070" i="4"/>
  <c r="D1072" i="4"/>
  <c r="F1074" i="4"/>
  <c r="D1076" i="4"/>
  <c r="F1078" i="4"/>
  <c r="D1080" i="4"/>
  <c r="F1082" i="4"/>
  <c r="D1084" i="4"/>
  <c r="F1086" i="4"/>
  <c r="D1088" i="4"/>
  <c r="F1090" i="4"/>
  <c r="D1092" i="4"/>
  <c r="F1094" i="4"/>
  <c r="D1096" i="4"/>
  <c r="F1098" i="4"/>
  <c r="D1100" i="4"/>
  <c r="F1102" i="4"/>
  <c r="D1104" i="4"/>
  <c r="F1106" i="4"/>
  <c r="D1108" i="4"/>
  <c r="F1110" i="4"/>
  <c r="D1112" i="4"/>
  <c r="F1114" i="4"/>
  <c r="D1116" i="4"/>
  <c r="F1118" i="4"/>
  <c r="D1120" i="4"/>
  <c r="F1122" i="4"/>
  <c r="D1124" i="4"/>
  <c r="F1126" i="4"/>
  <c r="D1128" i="4"/>
  <c r="F1130" i="4"/>
  <c r="D1132" i="4"/>
  <c r="F1134" i="4"/>
  <c r="D1136" i="4"/>
  <c r="F1138" i="4"/>
  <c r="D1140" i="4"/>
  <c r="F1142" i="4"/>
  <c r="D1144" i="4"/>
  <c r="F1146" i="4"/>
  <c r="D1148" i="4"/>
  <c r="F1150" i="4"/>
  <c r="D1152" i="4"/>
  <c r="F1154" i="4"/>
  <c r="D1156" i="4"/>
  <c r="F1158" i="4"/>
  <c r="D1160" i="4"/>
  <c r="F1162" i="4"/>
  <c r="D1164" i="4"/>
  <c r="F1166" i="4"/>
  <c r="D1168" i="4"/>
  <c r="F1170" i="4"/>
  <c r="D1172" i="4"/>
  <c r="F1174" i="4"/>
  <c r="D1176" i="4"/>
  <c r="F1178" i="4"/>
  <c r="D1180" i="4"/>
  <c r="F1182" i="4"/>
  <c r="D1184" i="4"/>
  <c r="F1186" i="4"/>
  <c r="D1188" i="4"/>
  <c r="F1190" i="4"/>
  <c r="D1192" i="4"/>
  <c r="F1194" i="4"/>
  <c r="D1196" i="4"/>
  <c r="F1198" i="4"/>
  <c r="D1200" i="4"/>
  <c r="F1202" i="4"/>
  <c r="D1204" i="4"/>
  <c r="F1206" i="4"/>
  <c r="D1208" i="4"/>
  <c r="F1210" i="4"/>
  <c r="D1212" i="4"/>
  <c r="F1214" i="4"/>
  <c r="D1216" i="4"/>
  <c r="F1218" i="4"/>
  <c r="D1220" i="4"/>
  <c r="F1222" i="4"/>
  <c r="D1224" i="4"/>
  <c r="F1226" i="4"/>
  <c r="D1228" i="4"/>
  <c r="F1230" i="4"/>
  <c r="D1232" i="4"/>
  <c r="F1234" i="4"/>
  <c r="D1236" i="4"/>
  <c r="F1238" i="4"/>
  <c r="D1240" i="4"/>
  <c r="F1242" i="4"/>
  <c r="D1244" i="4"/>
  <c r="F1246" i="4"/>
  <c r="D1248" i="4"/>
  <c r="F1250" i="4"/>
  <c r="D1252" i="4"/>
  <c r="F1254" i="4"/>
  <c r="D1256" i="4"/>
  <c r="F1258" i="4"/>
  <c r="D1260" i="4"/>
  <c r="F1262" i="4"/>
  <c r="D1264" i="4"/>
  <c r="F1266" i="4"/>
  <c r="D1268" i="4"/>
  <c r="F1270" i="4"/>
  <c r="D1272" i="4"/>
  <c r="F1274" i="4"/>
  <c r="D1276" i="4"/>
  <c r="F1278" i="4"/>
  <c r="D1280" i="4"/>
  <c r="F1282" i="4"/>
  <c r="D1284" i="4"/>
  <c r="F1286" i="4"/>
  <c r="D1288" i="4"/>
  <c r="F1289" i="4"/>
  <c r="D1291" i="4"/>
  <c r="F1292" i="4"/>
  <c r="D1296" i="4"/>
  <c r="F1297" i="4"/>
  <c r="D1299" i="4"/>
  <c r="F1300" i="4"/>
  <c r="D1304" i="4"/>
  <c r="F1305" i="4"/>
  <c r="D1307" i="4"/>
  <c r="F1308" i="4"/>
  <c r="D1312" i="4"/>
  <c r="F1313" i="4"/>
  <c r="D1315" i="4"/>
  <c r="F1316" i="4"/>
  <c r="D1320" i="4"/>
  <c r="F1321" i="4"/>
  <c r="D1323" i="4"/>
  <c r="F1324" i="4"/>
  <c r="D1328" i="4"/>
  <c r="F1329" i="4"/>
  <c r="D1331" i="4"/>
  <c r="F1332" i="4"/>
  <c r="D1336" i="4"/>
  <c r="F1337" i="4"/>
  <c r="D1339" i="4"/>
  <c r="F1340" i="4"/>
  <c r="D1344" i="4"/>
  <c r="F1345" i="4"/>
  <c r="D1347" i="4"/>
  <c r="F1348" i="4"/>
  <c r="D1352" i="4"/>
  <c r="F1353" i="4"/>
  <c r="D1355" i="4"/>
  <c r="F1356" i="4"/>
  <c r="D1360" i="4"/>
  <c r="F1361" i="4"/>
  <c r="D1363" i="4"/>
  <c r="F1364" i="4"/>
  <c r="D1368" i="4"/>
  <c r="F1369" i="4"/>
  <c r="D1371" i="4"/>
  <c r="F1372" i="4"/>
  <c r="D1376" i="4"/>
  <c r="F1377" i="4"/>
  <c r="D1379" i="4"/>
  <c r="F1380" i="4"/>
  <c r="D1384" i="4"/>
  <c r="F1385" i="4"/>
  <c r="D1387" i="4"/>
  <c r="F1388" i="4"/>
  <c r="D1392" i="4"/>
  <c r="F1393" i="4"/>
  <c r="D1395" i="4"/>
  <c r="F1396" i="4"/>
  <c r="D1400" i="4"/>
  <c r="F1401" i="4"/>
  <c r="D1403" i="4"/>
  <c r="F1404" i="4"/>
  <c r="D1408" i="4"/>
  <c r="F1409" i="4"/>
  <c r="D1411" i="4"/>
  <c r="F1412" i="4"/>
  <c r="D1416" i="4"/>
  <c r="F1417" i="4"/>
  <c r="D1419" i="4"/>
  <c r="F1420" i="4"/>
  <c r="D1424" i="4"/>
  <c r="F1425" i="4"/>
  <c r="D1427" i="4"/>
  <c r="F1428" i="4"/>
  <c r="D1432" i="4"/>
  <c r="F1433" i="4"/>
  <c r="D1435" i="4"/>
  <c r="F1436" i="4"/>
  <c r="D1440" i="4"/>
  <c r="F1441" i="4"/>
  <c r="D1443" i="4"/>
  <c r="F1444" i="4"/>
  <c r="D1448" i="4"/>
  <c r="F1449" i="4"/>
  <c r="D1451" i="4"/>
  <c r="F1452" i="4"/>
  <c r="D1456" i="4"/>
  <c r="F1457" i="4"/>
  <c r="D1459" i="4"/>
  <c r="F1460" i="4"/>
  <c r="D1464" i="4"/>
  <c r="F1465" i="4"/>
  <c r="D1467" i="4"/>
  <c r="F1468" i="4"/>
  <c r="D1472" i="4"/>
  <c r="F1473" i="4"/>
  <c r="D1475" i="4"/>
  <c r="F1476" i="4"/>
  <c r="D1480" i="4"/>
  <c r="F1481" i="4"/>
  <c r="D1483" i="4"/>
  <c r="F1484" i="4"/>
  <c r="D1488" i="4"/>
  <c r="F1489" i="4"/>
  <c r="D1491" i="4"/>
  <c r="F1492" i="4"/>
  <c r="D1496" i="4"/>
  <c r="F1497" i="4"/>
  <c r="D1499" i="4"/>
  <c r="F1500" i="4"/>
  <c r="D1504" i="4"/>
  <c r="F1505" i="4"/>
  <c r="D1507" i="4"/>
  <c r="F1508" i="4"/>
  <c r="D1512" i="4"/>
  <c r="F1513" i="4"/>
  <c r="D1515" i="4"/>
  <c r="F1516" i="4"/>
  <c r="D1520" i="4"/>
  <c r="F1521" i="4"/>
  <c r="D1523" i="4"/>
  <c r="F1524" i="4"/>
  <c r="D1528" i="4"/>
  <c r="F1529" i="4"/>
  <c r="D1531" i="4"/>
  <c r="F1532" i="4"/>
  <c r="D1536" i="4"/>
  <c r="F1537" i="4"/>
  <c r="D1539" i="4"/>
  <c r="F1540" i="4"/>
  <c r="D1544" i="4"/>
  <c r="F1545" i="4"/>
  <c r="D1547" i="4"/>
  <c r="F1548" i="4"/>
  <c r="D1552" i="4"/>
  <c r="D1556" i="4"/>
  <c r="D1560" i="4"/>
  <c r="D1564" i="4"/>
  <c r="D1568" i="4"/>
  <c r="D1572" i="4"/>
  <c r="D1576" i="4"/>
  <c r="D1580" i="4"/>
  <c r="D1584" i="4"/>
  <c r="D1588" i="4"/>
  <c r="D1592" i="4"/>
  <c r="D1596" i="4"/>
  <c r="D1600" i="4"/>
  <c r="D1604" i="4"/>
  <c r="D1608" i="4"/>
  <c r="D1612" i="4"/>
  <c r="D1616" i="4"/>
  <c r="D1620" i="4"/>
  <c r="D1624" i="4"/>
  <c r="D1628" i="4"/>
  <c r="D1632" i="4"/>
  <c r="D1636" i="4"/>
  <c r="D1640" i="4"/>
  <c r="D1644" i="4"/>
  <c r="D1648" i="4"/>
  <c r="D1652" i="4"/>
  <c r="D1656" i="4"/>
  <c r="D1660" i="4"/>
  <c r="D1664" i="4"/>
  <c r="D1668" i="4"/>
  <c r="D1672" i="4"/>
  <c r="D1676" i="4"/>
  <c r="D1680" i="4"/>
  <c r="D1684" i="4"/>
  <c r="D1688" i="4"/>
  <c r="D1692" i="4"/>
  <c r="D1696" i="4"/>
  <c r="D1700" i="4"/>
  <c r="D1704" i="4"/>
  <c r="D1708" i="4"/>
  <c r="D1712" i="4"/>
  <c r="D1716" i="4"/>
  <c r="D1720" i="4"/>
  <c r="D1724" i="4"/>
  <c r="D1728" i="4"/>
  <c r="D1732" i="4"/>
  <c r="D1736" i="4"/>
  <c r="D1740" i="4"/>
  <c r="D1744" i="4"/>
  <c r="D1748" i="4"/>
  <c r="D1752" i="4"/>
  <c r="D1756" i="4"/>
  <c r="D1760" i="4"/>
  <c r="D1764" i="4"/>
  <c r="D1768" i="4"/>
  <c r="D1772" i="4"/>
  <c r="D1776" i="4"/>
  <c r="D1780" i="4"/>
  <c r="D1784" i="4"/>
  <c r="D1788" i="4"/>
  <c r="D1792" i="4"/>
  <c r="D1796" i="4"/>
  <c r="D1800" i="4"/>
  <c r="D1804" i="4"/>
  <c r="D1808" i="4"/>
  <c r="D1812" i="4"/>
  <c r="D1816" i="4"/>
  <c r="D1820" i="4"/>
  <c r="D1824" i="4"/>
  <c r="D1828" i="4"/>
  <c r="D1832" i="4"/>
  <c r="D1836" i="4"/>
  <c r="D1840" i="4"/>
  <c r="D1844" i="4"/>
  <c r="D1848" i="4"/>
  <c r="D1852" i="4"/>
  <c r="D1856" i="4"/>
  <c r="D1860" i="4"/>
  <c r="D1864" i="4"/>
  <c r="D1868" i="4"/>
  <c r="D1872" i="4"/>
  <c r="D1876" i="4"/>
  <c r="D1880" i="4"/>
  <c r="D1884" i="4"/>
  <c r="D1888" i="4"/>
  <c r="D1892" i="4"/>
  <c r="D1896" i="4"/>
  <c r="D1900" i="4"/>
  <c r="D1904" i="4"/>
  <c r="D1908" i="4"/>
  <c r="D1912" i="4"/>
  <c r="D1916" i="4"/>
  <c r="D1920" i="4"/>
  <c r="D1924" i="4"/>
  <c r="D1928" i="4"/>
  <c r="D1091" i="4"/>
  <c r="D1099" i="4"/>
  <c r="D1103" i="4"/>
  <c r="D1119" i="4"/>
  <c r="D1123" i="4"/>
  <c r="D1127" i="4"/>
  <c r="D1131" i="4"/>
  <c r="D1135" i="4"/>
  <c r="D1143" i="4"/>
  <c r="D1171" i="4"/>
  <c r="D1259" i="4"/>
  <c r="D1279" i="4"/>
  <c r="D1287" i="4"/>
  <c r="D1322" i="4"/>
  <c r="D1330" i="4"/>
  <c r="D1370" i="4"/>
  <c r="D1378" i="4"/>
  <c r="D1386" i="4"/>
  <c r="D1394" i="4"/>
  <c r="D1402" i="4"/>
  <c r="D1410" i="4"/>
  <c r="D1418" i="4"/>
  <c r="D1426" i="4"/>
  <c r="D1434" i="4"/>
  <c r="D1442" i="4"/>
  <c r="D1450" i="4"/>
  <c r="D1458" i="4"/>
  <c r="D1466" i="4"/>
  <c r="D1474" i="4"/>
  <c r="D1482" i="4"/>
  <c r="D1490" i="4"/>
  <c r="D1498" i="4"/>
  <c r="D1506" i="4"/>
  <c r="D1514" i="4"/>
  <c r="D1522" i="4"/>
  <c r="D1530" i="4"/>
  <c r="D1538" i="4"/>
  <c r="D1546" i="4"/>
  <c r="F1574" i="4"/>
  <c r="F1578" i="4"/>
  <c r="F1582" i="4"/>
  <c r="F1586" i="4"/>
  <c r="F1590" i="4"/>
  <c r="F1594" i="4"/>
  <c r="F1598" i="4"/>
  <c r="F1602" i="4"/>
  <c r="F1606" i="4"/>
  <c r="F1610" i="4"/>
  <c r="F1614" i="4"/>
  <c r="F1618" i="4"/>
  <c r="F1622" i="4"/>
  <c r="F1626" i="4"/>
  <c r="F1630" i="4"/>
  <c r="F1634" i="4"/>
  <c r="F1638" i="4"/>
  <c r="F1642" i="4"/>
  <c r="F1646" i="4"/>
  <c r="F1650" i="4"/>
  <c r="F1654" i="4"/>
  <c r="F1658" i="4"/>
  <c r="F1662" i="4"/>
  <c r="F1666" i="4"/>
  <c r="F1670" i="4"/>
  <c r="F1674" i="4"/>
  <c r="F1678" i="4"/>
  <c r="F1682" i="4"/>
  <c r="F1686" i="4"/>
  <c r="F1690" i="4"/>
  <c r="F1694" i="4"/>
  <c r="F1698" i="4"/>
  <c r="F1702" i="4"/>
  <c r="F1706" i="4"/>
  <c r="F1710" i="4"/>
  <c r="F1714" i="4"/>
  <c r="F1718" i="4"/>
  <c r="F1722" i="4"/>
  <c r="F1726" i="4"/>
  <c r="F1730" i="4"/>
  <c r="F1734" i="4"/>
  <c r="F1738" i="4"/>
  <c r="F1742" i="4"/>
  <c r="F1746" i="4"/>
  <c r="F1750" i="4"/>
  <c r="F1754" i="4"/>
  <c r="F1758" i="4"/>
  <c r="F1762" i="4"/>
  <c r="F1766" i="4"/>
  <c r="F1770" i="4"/>
  <c r="F1774" i="4"/>
  <c r="F1778" i="4"/>
  <c r="F1782" i="4"/>
  <c r="F1786" i="4"/>
  <c r="F1790" i="4"/>
  <c r="F1794" i="4"/>
  <c r="F1798" i="4"/>
  <c r="F1802" i="4"/>
  <c r="F1806" i="4"/>
  <c r="F1810" i="4"/>
  <c r="F1814" i="4"/>
  <c r="F1818" i="4"/>
  <c r="F1822" i="4"/>
  <c r="F1826" i="4"/>
  <c r="F1830" i="4"/>
  <c r="F1834" i="4"/>
  <c r="F1838" i="4"/>
  <c r="F1842" i="4"/>
  <c r="F1846" i="4"/>
  <c r="F1850" i="4"/>
  <c r="F1854" i="4"/>
  <c r="F1858" i="4"/>
  <c r="F1862" i="4"/>
  <c r="F1866" i="4"/>
  <c r="F1870" i="4"/>
  <c r="F1874" i="4"/>
  <c r="F1878" i="4"/>
  <c r="F1882" i="4"/>
  <c r="F1886" i="4"/>
  <c r="F1890" i="4"/>
  <c r="F1894" i="4"/>
  <c r="F1898" i="4"/>
  <c r="F1902" i="4"/>
  <c r="F1906" i="4"/>
  <c r="F1910" i="4"/>
  <c r="F1914" i="4"/>
  <c r="F1918" i="4"/>
  <c r="F1922" i="4"/>
  <c r="F1926" i="4"/>
  <c r="D1931" i="4"/>
  <c r="F1933" i="4"/>
  <c r="D1939" i="4"/>
  <c r="F1941" i="4"/>
  <c r="D1947" i="4"/>
  <c r="F1949" i="4"/>
  <c r="D1955" i="4"/>
  <c r="F1957" i="4"/>
  <c r="D1963" i="4"/>
  <c r="F1965" i="4"/>
  <c r="D1971" i="4"/>
  <c r="F1973" i="4"/>
  <c r="D1979" i="4"/>
  <c r="F1981" i="4"/>
  <c r="D1987" i="4"/>
  <c r="F1989" i="4"/>
  <c r="D1995" i="4"/>
  <c r="F1997" i="4"/>
  <c r="D2003" i="4"/>
  <c r="F2005" i="4"/>
  <c r="D2011" i="4"/>
  <c r="F2013" i="4"/>
  <c r="D2019" i="4"/>
  <c r="F2021" i="4"/>
  <c r="D2027" i="4"/>
  <c r="F2029" i="4"/>
  <c r="D2035" i="4"/>
  <c r="F2037" i="4"/>
  <c r="D2043" i="4"/>
  <c r="F2045" i="4"/>
  <c r="D2051" i="4"/>
  <c r="F2053" i="4"/>
  <c r="D2059" i="4"/>
  <c r="F2061" i="4"/>
  <c r="D2067" i="4"/>
  <c r="F2069" i="4"/>
  <c r="D2075" i="4"/>
  <c r="F2077" i="4"/>
  <c r="D2083" i="4"/>
  <c r="F2085" i="4"/>
  <c r="D2091" i="4"/>
  <c r="F2093" i="4"/>
  <c r="D2099" i="4"/>
  <c r="F2101" i="4"/>
  <c r="D2107" i="4"/>
  <c r="F2109" i="4"/>
  <c r="D2115" i="4"/>
  <c r="F2117" i="4"/>
  <c r="D2123" i="4"/>
  <c r="F2125" i="4"/>
  <c r="D2131" i="4"/>
  <c r="F2133" i="4"/>
  <c r="D2139" i="4"/>
  <c r="F2141" i="4"/>
  <c r="D2147" i="4"/>
  <c r="F2149" i="4"/>
  <c r="D2155" i="4"/>
  <c r="F2157" i="4"/>
  <c r="D2163" i="4"/>
  <c r="F2165" i="4"/>
  <c r="D2171" i="4"/>
  <c r="F2173" i="4"/>
  <c r="D2179" i="4"/>
  <c r="F2181" i="4"/>
  <c r="D2187" i="4"/>
  <c r="F2189" i="4"/>
  <c r="D2195" i="4"/>
  <c r="F2197" i="4"/>
  <c r="D2203" i="4"/>
  <c r="F2205" i="4"/>
  <c r="D2211" i="4"/>
  <c r="F2213" i="4"/>
  <c r="D2219" i="4"/>
  <c r="F2221" i="4"/>
  <c r="D2227" i="4"/>
  <c r="F2229" i="4"/>
  <c r="D2235" i="4"/>
  <c r="F2237" i="4"/>
  <c r="D2243" i="4"/>
  <c r="F2245" i="4"/>
  <c r="D2251" i="4"/>
  <c r="F2253" i="4"/>
  <c r="D2259" i="4"/>
  <c r="F2261" i="4"/>
  <c r="D2267" i="4"/>
  <c r="F2269" i="4"/>
  <c r="D2275" i="4"/>
  <c r="F2277" i="4"/>
  <c r="D2283" i="4"/>
  <c r="F2285" i="4"/>
  <c r="D2291" i="4"/>
  <c r="F2293" i="4"/>
  <c r="D2299" i="4"/>
  <c r="F2301" i="4"/>
  <c r="D2307" i="4"/>
  <c r="F2309" i="4"/>
  <c r="D2315" i="4"/>
  <c r="F2317" i="4"/>
  <c r="D2323" i="4"/>
  <c r="F2325" i="4"/>
  <c r="D2331" i="4"/>
  <c r="F2333" i="4"/>
  <c r="D2339" i="4"/>
  <c r="F2341" i="4"/>
  <c r="D2347" i="4"/>
  <c r="F2349" i="4"/>
  <c r="D2355" i="4"/>
  <c r="F2357" i="4"/>
  <c r="D2363" i="4"/>
  <c r="F2365" i="4"/>
  <c r="D747" i="4"/>
  <c r="D755" i="4"/>
  <c r="D763" i="4"/>
  <c r="D771" i="4"/>
  <c r="D791" i="4"/>
  <c r="D799" i="4"/>
  <c r="D807" i="4"/>
  <c r="D815" i="4"/>
  <c r="D823" i="4"/>
  <c r="D831" i="4"/>
  <c r="D839" i="4"/>
  <c r="D847" i="4"/>
  <c r="D855" i="4"/>
  <c r="D863" i="4"/>
  <c r="D871" i="4"/>
  <c r="D879" i="4"/>
  <c r="D887" i="4"/>
  <c r="D895" i="4"/>
  <c r="D903" i="4"/>
  <c r="D907" i="4"/>
  <c r="D915" i="4"/>
  <c r="D923" i="4"/>
  <c r="D931" i="4"/>
  <c r="D939" i="4"/>
  <c r="D943" i="4"/>
  <c r="D947" i="4"/>
  <c r="D951" i="4"/>
  <c r="D955" i="4"/>
  <c r="D963" i="4"/>
  <c r="D971" i="4"/>
  <c r="D979" i="4"/>
  <c r="D987" i="4"/>
  <c r="D995" i="4"/>
  <c r="D1003" i="4"/>
  <c r="D1011" i="4"/>
  <c r="D1019" i="4"/>
  <c r="D1031" i="4"/>
  <c r="D1039" i="4"/>
  <c r="D1047" i="4"/>
  <c r="D1055" i="4"/>
  <c r="D1063" i="4"/>
  <c r="D1071" i="4"/>
  <c r="D1075" i="4"/>
  <c r="D1079" i="4"/>
  <c r="D1083" i="4"/>
  <c r="D1095" i="4"/>
  <c r="D1115" i="4"/>
  <c r="D1139" i="4"/>
  <c r="D1155" i="4"/>
  <c r="D1167" i="4"/>
  <c r="D1179" i="4"/>
  <c r="D1199" i="4"/>
  <c r="D1207" i="4"/>
  <c r="D1215" i="4"/>
  <c r="D1219" i="4"/>
  <c r="D1223" i="4"/>
  <c r="D1227" i="4"/>
  <c r="D1231" i="4"/>
  <c r="D1235" i="4"/>
  <c r="D1239" i="4"/>
  <c r="D1243" i="4"/>
  <c r="D1247" i="4"/>
  <c r="D1251" i="4"/>
  <c r="D1255" i="4"/>
  <c r="D1263" i="4"/>
  <c r="D1267" i="4"/>
  <c r="D1271" i="4"/>
  <c r="D1275" i="4"/>
  <c r="D1283" i="4"/>
  <c r="D1290" i="4"/>
  <c r="D1298" i="4"/>
  <c r="D1306" i="4"/>
  <c r="D1314" i="4"/>
  <c r="D1338" i="4"/>
  <c r="D1346" i="4"/>
  <c r="D1354" i="4"/>
  <c r="D1362" i="4"/>
  <c r="F744" i="4"/>
  <c r="F740" i="4"/>
  <c r="F736" i="4"/>
  <c r="F732" i="4"/>
  <c r="F728" i="4"/>
  <c r="F724" i="4"/>
  <c r="F720" i="4"/>
  <c r="F716" i="4"/>
  <c r="F712" i="4"/>
  <c r="F708" i="4"/>
  <c r="F704" i="4"/>
  <c r="F700" i="4"/>
  <c r="F696" i="4"/>
  <c r="F692" i="4"/>
  <c r="F688" i="4"/>
  <c r="F684" i="4"/>
  <c r="F680" i="4"/>
  <c r="F676" i="4"/>
  <c r="F672" i="4"/>
  <c r="F668" i="4"/>
  <c r="F664" i="4"/>
  <c r="F660" i="4"/>
  <c r="F656" i="4"/>
  <c r="F652" i="4"/>
  <c r="F648" i="4"/>
  <c r="F644" i="4"/>
  <c r="F640" i="4"/>
  <c r="F636" i="4"/>
  <c r="F632" i="4"/>
  <c r="F628" i="4"/>
  <c r="F624" i="4"/>
  <c r="F620" i="4"/>
  <c r="F616" i="4"/>
  <c r="F612" i="4"/>
  <c r="F608" i="4"/>
  <c r="F604" i="4"/>
  <c r="F600" i="4"/>
  <c r="F596" i="4"/>
  <c r="F592" i="4"/>
  <c r="F588" i="4"/>
  <c r="F584" i="4"/>
  <c r="F580" i="4"/>
  <c r="F576" i="4"/>
  <c r="F572" i="4"/>
  <c r="F568" i="4"/>
  <c r="F564" i="4"/>
  <c r="F560" i="4"/>
  <c r="F556" i="4"/>
  <c r="F552" i="4"/>
  <c r="F548" i="4"/>
  <c r="F544" i="4"/>
  <c r="F540" i="4"/>
  <c r="F536" i="4"/>
  <c r="F532" i="4"/>
  <c r="F528" i="4"/>
  <c r="F524" i="4"/>
  <c r="F520" i="4"/>
  <c r="F516" i="4"/>
  <c r="F512" i="4"/>
  <c r="F508" i="4"/>
  <c r="F504" i="4"/>
  <c r="F500" i="4"/>
  <c r="F496" i="4"/>
  <c r="F492" i="4"/>
  <c r="F488" i="4"/>
  <c r="F484" i="4"/>
  <c r="F480" i="4"/>
  <c r="F476" i="4"/>
  <c r="F472" i="4"/>
  <c r="F468" i="4"/>
  <c r="F464" i="4"/>
  <c r="F460" i="4"/>
  <c r="F456" i="4"/>
  <c r="F452" i="4"/>
  <c r="F448" i="4"/>
  <c r="F444" i="4"/>
  <c r="F440" i="4"/>
  <c r="F436" i="4"/>
  <c r="F432" i="4"/>
  <c r="F428" i="4"/>
  <c r="F424" i="4"/>
  <c r="F420" i="4"/>
  <c r="F416" i="4"/>
  <c r="F412" i="4"/>
  <c r="F408" i="4"/>
  <c r="F404" i="4"/>
  <c r="F400" i="4"/>
  <c r="F396" i="4"/>
  <c r="F392" i="4"/>
  <c r="F388" i="4"/>
  <c r="F384" i="4"/>
  <c r="F380" i="4"/>
  <c r="F376" i="4"/>
  <c r="F372" i="4"/>
  <c r="F368" i="4"/>
  <c r="F364" i="4"/>
  <c r="F360" i="4"/>
  <c r="F356" i="4"/>
  <c r="F352" i="4"/>
  <c r="F348" i="4"/>
  <c r="F344" i="4"/>
  <c r="F340" i="4"/>
  <c r="F336" i="4"/>
  <c r="F332" i="4"/>
  <c r="F328" i="4"/>
  <c r="F324" i="4"/>
  <c r="F320" i="4"/>
  <c r="F316" i="4"/>
  <c r="F312" i="4"/>
  <c r="F308" i="4"/>
  <c r="F304" i="4"/>
  <c r="F300" i="4"/>
  <c r="F296" i="4"/>
  <c r="F292" i="4"/>
  <c r="F288" i="4"/>
  <c r="F284" i="4"/>
  <c r="F280" i="4"/>
  <c r="F276" i="4"/>
  <c r="F272" i="4"/>
  <c r="F268" i="4"/>
  <c r="F264" i="4"/>
  <c r="F260" i="4"/>
  <c r="F256" i="4"/>
  <c r="F252" i="4"/>
  <c r="F248" i="4"/>
  <c r="F244" i="4"/>
  <c r="F240" i="4"/>
  <c r="F236" i="4"/>
  <c r="F232" i="4"/>
  <c r="F228" i="4"/>
  <c r="F224" i="4"/>
  <c r="F220" i="4"/>
  <c r="F216" i="4"/>
  <c r="F212" i="4"/>
  <c r="F208" i="4"/>
  <c r="F204" i="4"/>
  <c r="F200" i="4"/>
  <c r="F196" i="4"/>
  <c r="F192" i="4"/>
  <c r="F188" i="4"/>
  <c r="F184" i="4"/>
  <c r="F180" i="4"/>
  <c r="F176" i="4"/>
  <c r="F172" i="4"/>
  <c r="F168" i="4"/>
  <c r="F164" i="4"/>
  <c r="F160" i="4"/>
  <c r="F156" i="4"/>
  <c r="F152" i="4"/>
  <c r="F148" i="4"/>
  <c r="F144" i="4"/>
  <c r="F140" i="4"/>
  <c r="F136" i="4"/>
  <c r="F132" i="4"/>
  <c r="F128" i="4"/>
  <c r="F124" i="4"/>
  <c r="F120" i="4"/>
  <c r="F116" i="4"/>
  <c r="F112" i="4"/>
  <c r="F108" i="4"/>
  <c r="F104" i="4"/>
  <c r="F100" i="4"/>
  <c r="F96" i="4"/>
  <c r="F92" i="4"/>
  <c r="F88" i="4"/>
  <c r="F84" i="4"/>
  <c r="F80" i="4"/>
  <c r="F76" i="4"/>
  <c r="F72" i="4"/>
  <c r="F68" i="4"/>
  <c r="F64" i="4"/>
  <c r="F60" i="4"/>
  <c r="F56" i="4"/>
  <c r="F52" i="4"/>
  <c r="F48" i="4"/>
  <c r="F44" i="4"/>
  <c r="F40" i="4"/>
  <c r="F36" i="4"/>
  <c r="F32" i="4"/>
  <c r="F28" i="4"/>
  <c r="F24" i="4"/>
  <c r="F20" i="4"/>
  <c r="F16" i="4"/>
  <c r="F748" i="4"/>
  <c r="D750" i="4"/>
  <c r="F752" i="4"/>
  <c r="D754" i="4"/>
  <c r="F756" i="4"/>
  <c r="D758" i="4"/>
  <c r="F760" i="4"/>
  <c r="D762" i="4"/>
  <c r="F764" i="4"/>
  <c r="D766" i="4"/>
  <c r="F768" i="4"/>
  <c r="D770" i="4"/>
  <c r="F772" i="4"/>
  <c r="D774" i="4"/>
  <c r="F776" i="4"/>
  <c r="D778" i="4"/>
  <c r="F780" i="4"/>
  <c r="D782" i="4"/>
  <c r="G782" i="4" s="1"/>
  <c r="F784" i="4"/>
  <c r="G784" i="4" s="1"/>
  <c r="D786" i="4"/>
  <c r="F788" i="4"/>
  <c r="D790" i="4"/>
  <c r="F792" i="4"/>
  <c r="D794" i="4"/>
  <c r="F796" i="4"/>
  <c r="D798" i="4"/>
  <c r="F800" i="4"/>
  <c r="D802" i="4"/>
  <c r="F804" i="4"/>
  <c r="D806" i="4"/>
  <c r="F808" i="4"/>
  <c r="D810" i="4"/>
  <c r="F812" i="4"/>
  <c r="D814" i="4"/>
  <c r="F816" i="4"/>
  <c r="D818" i="4"/>
  <c r="F820" i="4"/>
  <c r="D822" i="4"/>
  <c r="F824" i="4"/>
  <c r="D826" i="4"/>
  <c r="F828" i="4"/>
  <c r="D830" i="4"/>
  <c r="F832" i="4"/>
  <c r="D834" i="4"/>
  <c r="F836" i="4"/>
  <c r="D838" i="4"/>
  <c r="F840" i="4"/>
  <c r="D842" i="4"/>
  <c r="F844" i="4"/>
  <c r="D846" i="4"/>
  <c r="G846" i="4" s="1"/>
  <c r="F848" i="4"/>
  <c r="G848" i="4" s="1"/>
  <c r="D850" i="4"/>
  <c r="F852" i="4"/>
  <c r="D854" i="4"/>
  <c r="F856" i="4"/>
  <c r="D858" i="4"/>
  <c r="F860" i="4"/>
  <c r="D862" i="4"/>
  <c r="F864" i="4"/>
  <c r="D866" i="4"/>
  <c r="F868" i="4"/>
  <c r="D870" i="4"/>
  <c r="F872" i="4"/>
  <c r="D874" i="4"/>
  <c r="F876" i="4"/>
  <c r="D878" i="4"/>
  <c r="F880" i="4"/>
  <c r="D882" i="4"/>
  <c r="F884" i="4"/>
  <c r="D886" i="4"/>
  <c r="F888" i="4"/>
  <c r="D890" i="4"/>
  <c r="F892" i="4"/>
  <c r="D894" i="4"/>
  <c r="F896" i="4"/>
  <c r="D898" i="4"/>
  <c r="F900" i="4"/>
  <c r="D902" i="4"/>
  <c r="F904" i="4"/>
  <c r="D906" i="4"/>
  <c r="F908" i="4"/>
  <c r="D910" i="4"/>
  <c r="F912" i="4"/>
  <c r="D914" i="4"/>
  <c r="F916" i="4"/>
  <c r="D918" i="4"/>
  <c r="F920" i="4"/>
  <c r="D922" i="4"/>
  <c r="F924" i="4"/>
  <c r="D926" i="4"/>
  <c r="F928" i="4"/>
  <c r="D930" i="4"/>
  <c r="F932" i="4"/>
  <c r="D934" i="4"/>
  <c r="F936" i="4"/>
  <c r="D938" i="4"/>
  <c r="F940" i="4"/>
  <c r="D942" i="4"/>
  <c r="F944" i="4"/>
  <c r="D946" i="4"/>
  <c r="F948" i="4"/>
  <c r="D950" i="4"/>
  <c r="F952" i="4"/>
  <c r="D954" i="4"/>
  <c r="F956" i="4"/>
  <c r="D958" i="4"/>
  <c r="F960" i="4"/>
  <c r="D962" i="4"/>
  <c r="F964" i="4"/>
  <c r="D966" i="4"/>
  <c r="F968" i="4"/>
  <c r="D970" i="4"/>
  <c r="F972" i="4"/>
  <c r="D974" i="4"/>
  <c r="F976" i="4"/>
  <c r="D978" i="4"/>
  <c r="F980" i="4"/>
  <c r="D982" i="4"/>
  <c r="F984" i="4"/>
  <c r="D986" i="4"/>
  <c r="F988" i="4"/>
  <c r="D990" i="4"/>
  <c r="F992" i="4"/>
  <c r="D994" i="4"/>
  <c r="F996" i="4"/>
  <c r="D998" i="4"/>
  <c r="F1000" i="4"/>
  <c r="D1002" i="4"/>
  <c r="F1004" i="4"/>
  <c r="D1006" i="4"/>
  <c r="F1008" i="4"/>
  <c r="D1010" i="4"/>
  <c r="F1012" i="4"/>
  <c r="D1014" i="4"/>
  <c r="F1016" i="4"/>
  <c r="D1018" i="4"/>
  <c r="F1020" i="4"/>
  <c r="D1022" i="4"/>
  <c r="F1024" i="4"/>
  <c r="D1026" i="4"/>
  <c r="F1028" i="4"/>
  <c r="D1030" i="4"/>
  <c r="F1032" i="4"/>
  <c r="D1034" i="4"/>
  <c r="F1036" i="4"/>
  <c r="D1038" i="4"/>
  <c r="F1040" i="4"/>
  <c r="D1042" i="4"/>
  <c r="F1044" i="4"/>
  <c r="D1046" i="4"/>
  <c r="F1048" i="4"/>
  <c r="D1050" i="4"/>
  <c r="F1052" i="4"/>
  <c r="D1054" i="4"/>
  <c r="F1056" i="4"/>
  <c r="D1058" i="4"/>
  <c r="F1060" i="4"/>
  <c r="D1062" i="4"/>
  <c r="F1064" i="4"/>
  <c r="D1066" i="4"/>
  <c r="F1068" i="4"/>
  <c r="D1070" i="4"/>
  <c r="F1072" i="4"/>
  <c r="D1074" i="4"/>
  <c r="F1076" i="4"/>
  <c r="D1078" i="4"/>
  <c r="F1080" i="4"/>
  <c r="D1082" i="4"/>
  <c r="F1084" i="4"/>
  <c r="D1086" i="4"/>
  <c r="F1088" i="4"/>
  <c r="D1090" i="4"/>
  <c r="F1092" i="4"/>
  <c r="D1094" i="4"/>
  <c r="F1096" i="4"/>
  <c r="D1098" i="4"/>
  <c r="F1100" i="4"/>
  <c r="D1102" i="4"/>
  <c r="F1104" i="4"/>
  <c r="D1106" i="4"/>
  <c r="F1108" i="4"/>
  <c r="D1110" i="4"/>
  <c r="F1112" i="4"/>
  <c r="D1114" i="4"/>
  <c r="F1116" i="4"/>
  <c r="D1118" i="4"/>
  <c r="F1120" i="4"/>
  <c r="D1122" i="4"/>
  <c r="F1124" i="4"/>
  <c r="D1126" i="4"/>
  <c r="F1128" i="4"/>
  <c r="D1130" i="4"/>
  <c r="F1132" i="4"/>
  <c r="D1134" i="4"/>
  <c r="F1136" i="4"/>
  <c r="D1138" i="4"/>
  <c r="F1140" i="4"/>
  <c r="D1142" i="4"/>
  <c r="F1144" i="4"/>
  <c r="D1146" i="4"/>
  <c r="F1148" i="4"/>
  <c r="D1150" i="4"/>
  <c r="F1152" i="4"/>
  <c r="D1154" i="4"/>
  <c r="F1156" i="4"/>
  <c r="D1158" i="4"/>
  <c r="F1160" i="4"/>
  <c r="D1162" i="4"/>
  <c r="F1164" i="4"/>
  <c r="D1166" i="4"/>
  <c r="F1168" i="4"/>
  <c r="D1170" i="4"/>
  <c r="F1172" i="4"/>
  <c r="D1174" i="4"/>
  <c r="F1176" i="4"/>
  <c r="D1178" i="4"/>
  <c r="F1180" i="4"/>
  <c r="D1182" i="4"/>
  <c r="F1184" i="4"/>
  <c r="D1186" i="4"/>
  <c r="F1188" i="4"/>
  <c r="D1190" i="4"/>
  <c r="F1192" i="4"/>
  <c r="D1194" i="4"/>
  <c r="F1196" i="4"/>
  <c r="D1198" i="4"/>
  <c r="F1200" i="4"/>
  <c r="D1202" i="4"/>
  <c r="F1204" i="4"/>
  <c r="D1206" i="4"/>
  <c r="F1208" i="4"/>
  <c r="D1210" i="4"/>
  <c r="F1212" i="4"/>
  <c r="D1214" i="4"/>
  <c r="F1216" i="4"/>
  <c r="D1218" i="4"/>
  <c r="F1220" i="4"/>
  <c r="D1222" i="4"/>
  <c r="F1224" i="4"/>
  <c r="D1226" i="4"/>
  <c r="F1228" i="4"/>
  <c r="D1230" i="4"/>
  <c r="F1232" i="4"/>
  <c r="D1234" i="4"/>
  <c r="F1236" i="4"/>
  <c r="D1238" i="4"/>
  <c r="F1240" i="4"/>
  <c r="D1242" i="4"/>
  <c r="F1244" i="4"/>
  <c r="D1246" i="4"/>
  <c r="F1248" i="4"/>
  <c r="D1250" i="4"/>
  <c r="F1252" i="4"/>
  <c r="D1254" i="4"/>
  <c r="F1256" i="4"/>
  <c r="D1258" i="4"/>
  <c r="F1260" i="4"/>
  <c r="D1262" i="4"/>
  <c r="F1264" i="4"/>
  <c r="D1266" i="4"/>
  <c r="F1268" i="4"/>
  <c r="D1270" i="4"/>
  <c r="F1272" i="4"/>
  <c r="D1274" i="4"/>
  <c r="F1276" i="4"/>
  <c r="D1278" i="4"/>
  <c r="F1280" i="4"/>
  <c r="D1282" i="4"/>
  <c r="F1284" i="4"/>
  <c r="D1286" i="4"/>
  <c r="F1288" i="4"/>
  <c r="D1292" i="4"/>
  <c r="G1292" i="4" s="1"/>
  <c r="F1293" i="4"/>
  <c r="D1295" i="4"/>
  <c r="F1296" i="4"/>
  <c r="D1300" i="4"/>
  <c r="G1300" i="4" s="1"/>
  <c r="F1301" i="4"/>
  <c r="D1303" i="4"/>
  <c r="F1304" i="4"/>
  <c r="D1308" i="4"/>
  <c r="G1308" i="4" s="1"/>
  <c r="F1309" i="4"/>
  <c r="D1311" i="4"/>
  <c r="F1312" i="4"/>
  <c r="D1316" i="4"/>
  <c r="G1316" i="4" s="1"/>
  <c r="F1317" i="4"/>
  <c r="D1319" i="4"/>
  <c r="F1320" i="4"/>
  <c r="D1324" i="4"/>
  <c r="G1324" i="4" s="1"/>
  <c r="F1325" i="4"/>
  <c r="D1327" i="4"/>
  <c r="F1328" i="4"/>
  <c r="D1332" i="4"/>
  <c r="G1332" i="4" s="1"/>
  <c r="F1333" i="4"/>
  <c r="D1335" i="4"/>
  <c r="F1336" i="4"/>
  <c r="D1340" i="4"/>
  <c r="G1340" i="4" s="1"/>
  <c r="F1341" i="4"/>
  <c r="D1343" i="4"/>
  <c r="F1344" i="4"/>
  <c r="D1348" i="4"/>
  <c r="G1348" i="4" s="1"/>
  <c r="F1349" i="4"/>
  <c r="D1351" i="4"/>
  <c r="F1352" i="4"/>
  <c r="D1356" i="4"/>
  <c r="G1356" i="4" s="1"/>
  <c r="F1357" i="4"/>
  <c r="D1359" i="4"/>
  <c r="F1360" i="4"/>
  <c r="D1364" i="4"/>
  <c r="G1364" i="4" s="1"/>
  <c r="F1365" i="4"/>
  <c r="D1367" i="4"/>
  <c r="F1368" i="4"/>
  <c r="D1372" i="4"/>
  <c r="G1372" i="4" s="1"/>
  <c r="F1373" i="4"/>
  <c r="D1375" i="4"/>
  <c r="F1376" i="4"/>
  <c r="D1380" i="4"/>
  <c r="G1380" i="4" s="1"/>
  <c r="F1381" i="4"/>
  <c r="D1383" i="4"/>
  <c r="F1384" i="4"/>
  <c r="D1388" i="4"/>
  <c r="G1388" i="4" s="1"/>
  <c r="F1389" i="4"/>
  <c r="D1391" i="4"/>
  <c r="F1392" i="4"/>
  <c r="D1396" i="4"/>
  <c r="G1396" i="4" s="1"/>
  <c r="F1397" i="4"/>
  <c r="D1399" i="4"/>
  <c r="F1400" i="4"/>
  <c r="D1404" i="4"/>
  <c r="G1404" i="4" s="1"/>
  <c r="F1405" i="4"/>
  <c r="D1407" i="4"/>
  <c r="F1408" i="4"/>
  <c r="D1412" i="4"/>
  <c r="G1412" i="4" s="1"/>
  <c r="F1413" i="4"/>
  <c r="D1415" i="4"/>
  <c r="F1416" i="4"/>
  <c r="D1420" i="4"/>
  <c r="G1420" i="4" s="1"/>
  <c r="F1421" i="4"/>
  <c r="D1423" i="4"/>
  <c r="F1424" i="4"/>
  <c r="D1428" i="4"/>
  <c r="G1428" i="4" s="1"/>
  <c r="F1429" i="4"/>
  <c r="D1431" i="4"/>
  <c r="F1432" i="4"/>
  <c r="D1436" i="4"/>
  <c r="F1437" i="4"/>
  <c r="D1439" i="4"/>
  <c r="F1440" i="4"/>
  <c r="D1444" i="4"/>
  <c r="G1444" i="4" s="1"/>
  <c r="F1445" i="4"/>
  <c r="D1447" i="4"/>
  <c r="F1448" i="4"/>
  <c r="D1452" i="4"/>
  <c r="G1452" i="4" s="1"/>
  <c r="F1453" i="4"/>
  <c r="D1455" i="4"/>
  <c r="F1456" i="4"/>
  <c r="D1460" i="4"/>
  <c r="G1460" i="4" s="1"/>
  <c r="F1461" i="4"/>
  <c r="D1463" i="4"/>
  <c r="F1464" i="4"/>
  <c r="D1468" i="4"/>
  <c r="G1468" i="4" s="1"/>
  <c r="F1469" i="4"/>
  <c r="D1471" i="4"/>
  <c r="F1472" i="4"/>
  <c r="D1476" i="4"/>
  <c r="G1476" i="4" s="1"/>
  <c r="F1477" i="4"/>
  <c r="D1479" i="4"/>
  <c r="F1480" i="4"/>
  <c r="D1484" i="4"/>
  <c r="G1484" i="4" s="1"/>
  <c r="F1485" i="4"/>
  <c r="D1487" i="4"/>
  <c r="F1488" i="4"/>
  <c r="D1492" i="4"/>
  <c r="G1492" i="4" s="1"/>
  <c r="F1493" i="4"/>
  <c r="D1495" i="4"/>
  <c r="F1496" i="4"/>
  <c r="D1500" i="4"/>
  <c r="G1500" i="4" s="1"/>
  <c r="F1501" i="4"/>
  <c r="D1503" i="4"/>
  <c r="F1504" i="4"/>
  <c r="D1508" i="4"/>
  <c r="G1508" i="4" s="1"/>
  <c r="F1509" i="4"/>
  <c r="D1511" i="4"/>
  <c r="F1512" i="4"/>
  <c r="D1516" i="4"/>
  <c r="G1516" i="4" s="1"/>
  <c r="F1517" i="4"/>
  <c r="D1519" i="4"/>
  <c r="F1520" i="4"/>
  <c r="D1524" i="4"/>
  <c r="G1524" i="4" s="1"/>
  <c r="F1525" i="4"/>
  <c r="D1527" i="4"/>
  <c r="F1528" i="4"/>
  <c r="D1532" i="4"/>
  <c r="G1532" i="4" s="1"/>
  <c r="F1533" i="4"/>
  <c r="D1535" i="4"/>
  <c r="F1536" i="4"/>
  <c r="D1540" i="4"/>
  <c r="G1540" i="4" s="1"/>
  <c r="F1541" i="4"/>
  <c r="D1543" i="4"/>
  <c r="F1544" i="4"/>
  <c r="D1548" i="4"/>
  <c r="G1548" i="4" s="1"/>
  <c r="D1551" i="4"/>
  <c r="D1555" i="4"/>
  <c r="D1559" i="4"/>
  <c r="D1563" i="4"/>
  <c r="D1567" i="4"/>
  <c r="D1571" i="4"/>
  <c r="D1575" i="4"/>
  <c r="D1579" i="4"/>
  <c r="D1583" i="4"/>
  <c r="D1587" i="4"/>
  <c r="D1591" i="4"/>
  <c r="D1595" i="4"/>
  <c r="D1599" i="4"/>
  <c r="D1603" i="4"/>
  <c r="D1607" i="4"/>
  <c r="D1611" i="4"/>
  <c r="D1615" i="4"/>
  <c r="D1619" i="4"/>
  <c r="D1623" i="4"/>
  <c r="D1627" i="4"/>
  <c r="D1631" i="4"/>
  <c r="D1635" i="4"/>
  <c r="D1639" i="4"/>
  <c r="D1643" i="4"/>
  <c r="D1647" i="4"/>
  <c r="D1651" i="4"/>
  <c r="D1655" i="4"/>
  <c r="D1659" i="4"/>
  <c r="D1663" i="4"/>
  <c r="D1667" i="4"/>
  <c r="D1671" i="4"/>
  <c r="D1675" i="4"/>
  <c r="D1679" i="4"/>
  <c r="D1683" i="4"/>
  <c r="D1687" i="4"/>
  <c r="D1691" i="4"/>
  <c r="D1695" i="4"/>
  <c r="D1699" i="4"/>
  <c r="D1703" i="4"/>
  <c r="D1707" i="4"/>
  <c r="D1711" i="4"/>
  <c r="D1715" i="4"/>
  <c r="D1719" i="4"/>
  <c r="D1723" i="4"/>
  <c r="D1727" i="4"/>
  <c r="D1731" i="4"/>
  <c r="D1735" i="4"/>
  <c r="D1739" i="4"/>
  <c r="D1743" i="4"/>
  <c r="D1747" i="4"/>
  <c r="D1751" i="4"/>
  <c r="D1755" i="4"/>
  <c r="D1759" i="4"/>
  <c r="D1763" i="4"/>
  <c r="D1767" i="4"/>
  <c r="D1771" i="4"/>
  <c r="D1775" i="4"/>
  <c r="D1779" i="4"/>
  <c r="D1783" i="4"/>
  <c r="D1787" i="4"/>
  <c r="D1791" i="4"/>
  <c r="D1795" i="4"/>
  <c r="D1799" i="4"/>
  <c r="D1803" i="4"/>
  <c r="D1807" i="4"/>
  <c r="D1811" i="4"/>
  <c r="D1815" i="4"/>
  <c r="D1819" i="4"/>
  <c r="D1823" i="4"/>
  <c r="D1827" i="4"/>
  <c r="D1831" i="4"/>
  <c r="D1835" i="4"/>
  <c r="D1839" i="4"/>
  <c r="D1843" i="4"/>
  <c r="D1847" i="4"/>
  <c r="D1851" i="4"/>
  <c r="D1855" i="4"/>
  <c r="D1859" i="4"/>
  <c r="D1863" i="4"/>
  <c r="D1867" i="4"/>
  <c r="D1871" i="4"/>
  <c r="D1875" i="4"/>
  <c r="D1879" i="4"/>
  <c r="D1883" i="4"/>
  <c r="D1887" i="4"/>
  <c r="D1891" i="4"/>
  <c r="D1895" i="4"/>
  <c r="D1899" i="4"/>
  <c r="D1903" i="4"/>
  <c r="D1907" i="4"/>
  <c r="D1911" i="4"/>
  <c r="D1915" i="4"/>
  <c r="D1919" i="4"/>
  <c r="D1923" i="4"/>
  <c r="D6549" i="4"/>
  <c r="D6545" i="4"/>
  <c r="D6541" i="4"/>
  <c r="D6537" i="4"/>
  <c r="D6533" i="4"/>
  <c r="D6529" i="4"/>
  <c r="D6525" i="4"/>
  <c r="D6521" i="4"/>
  <c r="D6517" i="4"/>
  <c r="D6513" i="4"/>
  <c r="D6509" i="4"/>
  <c r="D6505" i="4"/>
  <c r="D6501" i="4"/>
  <c r="D6497" i="4"/>
  <c r="D6493" i="4"/>
  <c r="D6489" i="4"/>
  <c r="D6485" i="4"/>
  <c r="D6481" i="4"/>
  <c r="D6477" i="4"/>
  <c r="D6473" i="4"/>
  <c r="D6469" i="4"/>
  <c r="D6465" i="4"/>
  <c r="D6461" i="4"/>
  <c r="D6457" i="4"/>
  <c r="D6453" i="4"/>
  <c r="D6449" i="4"/>
  <c r="D6445" i="4"/>
  <c r="D6551" i="4"/>
  <c r="D6547" i="4"/>
  <c r="D6543" i="4"/>
  <c r="D6539" i="4"/>
  <c r="D6535" i="4"/>
  <c r="D6531" i="4"/>
  <c r="D6527" i="4"/>
  <c r="D6523" i="4"/>
  <c r="D6519" i="4"/>
  <c r="D6515" i="4"/>
  <c r="D6511" i="4"/>
  <c r="D6507" i="4"/>
  <c r="D6503" i="4"/>
  <c r="D6499" i="4"/>
  <c r="D6495" i="4"/>
  <c r="D6491" i="4"/>
  <c r="D6487" i="4"/>
  <c r="D6483" i="4"/>
  <c r="D6479" i="4"/>
  <c r="D6475" i="4"/>
  <c r="D6471" i="4"/>
  <c r="D6467" i="4"/>
  <c r="D6463" i="4"/>
  <c r="D6459" i="4"/>
  <c r="D6455" i="4"/>
  <c r="D6451" i="4"/>
  <c r="D6447" i="4"/>
  <c r="D6443" i="4"/>
  <c r="D6439" i="4"/>
  <c r="D6435" i="4"/>
  <c r="D6431" i="4"/>
  <c r="D6427" i="4"/>
  <c r="D6423" i="4"/>
  <c r="D6419" i="4"/>
  <c r="D6415" i="4"/>
  <c r="D6411" i="4"/>
  <c r="D6407" i="4"/>
  <c r="D6403" i="4"/>
  <c r="D6399" i="4"/>
  <c r="D6395" i="4"/>
  <c r="D6391" i="4"/>
  <c r="D6387" i="4"/>
  <c r="D6383" i="4"/>
  <c r="D6442" i="4"/>
  <c r="D6437" i="4"/>
  <c r="D6434" i="4"/>
  <c r="D6429" i="4"/>
  <c r="D6426" i="4"/>
  <c r="D6421" i="4"/>
  <c r="D6418" i="4"/>
  <c r="D6413" i="4"/>
  <c r="D6410" i="4"/>
  <c r="D6405" i="4"/>
  <c r="D6402" i="4"/>
  <c r="D6397" i="4"/>
  <c r="D6394" i="4"/>
  <c r="D6389" i="4"/>
  <c r="D6386" i="4"/>
  <c r="D6380" i="4"/>
  <c r="D6376" i="4"/>
  <c r="D6372" i="4"/>
  <c r="D6440" i="4"/>
  <c r="D6432" i="4"/>
  <c r="D6424" i="4"/>
  <c r="D6416" i="4"/>
  <c r="D6408" i="4"/>
  <c r="D6400" i="4"/>
  <c r="D6392" i="4"/>
  <c r="D6384" i="4"/>
  <c r="D6381" i="4"/>
  <c r="D6377" i="4"/>
  <c r="D6373" i="4"/>
  <c r="D6369" i="4"/>
  <c r="D6365" i="4"/>
  <c r="D6361" i="4"/>
  <c r="D6357" i="4"/>
  <c r="D6353" i="4"/>
  <c r="D6546" i="4"/>
  <c r="D6538" i="4"/>
  <c r="D6530" i="4"/>
  <c r="D6522" i="4"/>
  <c r="D6514" i="4"/>
  <c r="D6506" i="4"/>
  <c r="D6498" i="4"/>
  <c r="D6490" i="4"/>
  <c r="D6482" i="4"/>
  <c r="D6474" i="4"/>
  <c r="D6466" i="4"/>
  <c r="D6458" i="4"/>
  <c r="D6450" i="4"/>
  <c r="D6438" i="4"/>
  <c r="D6433" i="4"/>
  <c r="D6422" i="4"/>
  <c r="D6417" i="4"/>
  <c r="D6406" i="4"/>
  <c r="D6401" i="4"/>
  <c r="D6390" i="4"/>
  <c r="D6385" i="4"/>
  <c r="D6379" i="4"/>
  <c r="D6375" i="4"/>
  <c r="D6371" i="4"/>
  <c r="D6366" i="4"/>
  <c r="D6358" i="4"/>
  <c r="D6350" i="4"/>
  <c r="D6346" i="4"/>
  <c r="D6342" i="4"/>
  <c r="D6338" i="4"/>
  <c r="D6334" i="4"/>
  <c r="D6330" i="4"/>
  <c r="D6326" i="4"/>
  <c r="D6322" i="4"/>
  <c r="D6318" i="4"/>
  <c r="D6314" i="4"/>
  <c r="D6310" i="4"/>
  <c r="D6306" i="4"/>
  <c r="D6302" i="4"/>
  <c r="D6298" i="4"/>
  <c r="D6294" i="4"/>
  <c r="D6290" i="4"/>
  <c r="D6286" i="4"/>
  <c r="D6282" i="4"/>
  <c r="D6278" i="4"/>
  <c r="D6274" i="4"/>
  <c r="D6270" i="4"/>
  <c r="D6266" i="4"/>
  <c r="D6262" i="4"/>
  <c r="D6258" i="4"/>
  <c r="D6254" i="4"/>
  <c r="D6250" i="4"/>
  <c r="D6246" i="4"/>
  <c r="D6242" i="4"/>
  <c r="D6238" i="4"/>
  <c r="D6548" i="4"/>
  <c r="D6540" i="4"/>
  <c r="D6532" i="4"/>
  <c r="D6524" i="4"/>
  <c r="D6516" i="4"/>
  <c r="D6508" i="4"/>
  <c r="D6500" i="4"/>
  <c r="D6492" i="4"/>
  <c r="D6484" i="4"/>
  <c r="D6476" i="4"/>
  <c r="D6468" i="4"/>
  <c r="D6460" i="4"/>
  <c r="D6452" i="4"/>
  <c r="D6444" i="4"/>
  <c r="D6428" i="4"/>
  <c r="D6412" i="4"/>
  <c r="D6396" i="4"/>
  <c r="D6367" i="4"/>
  <c r="D6364" i="4"/>
  <c r="D6359" i="4"/>
  <c r="D6356" i="4"/>
  <c r="D6351" i="4"/>
  <c r="D6347" i="4"/>
  <c r="D6343" i="4"/>
  <c r="D6339" i="4"/>
  <c r="D6335" i="4"/>
  <c r="D6331" i="4"/>
  <c r="D6327" i="4"/>
  <c r="D6323" i="4"/>
  <c r="D6319" i="4"/>
  <c r="D6315" i="4"/>
  <c r="D6542" i="4"/>
  <c r="D6526" i="4"/>
  <c r="D6510" i="4"/>
  <c r="D6494" i="4"/>
  <c r="D6478" i="4"/>
  <c r="D6462" i="4"/>
  <c r="D6446" i="4"/>
  <c r="D6420" i="4"/>
  <c r="D6414" i="4"/>
  <c r="D6388" i="4"/>
  <c r="D6382" i="4"/>
  <c r="D6374" i="4"/>
  <c r="D6362" i="4"/>
  <c r="D6360" i="4"/>
  <c r="D6355" i="4"/>
  <c r="D6313" i="4"/>
  <c r="D6308" i="4"/>
  <c r="D6305" i="4"/>
  <c r="D6300" i="4"/>
  <c r="D6297" i="4"/>
  <c r="D6292" i="4"/>
  <c r="D6289" i="4"/>
  <c r="D6284" i="4"/>
  <c r="D6281" i="4"/>
  <c r="D6276" i="4"/>
  <c r="D6273" i="4"/>
  <c r="D6268" i="4"/>
  <c r="D6265" i="4"/>
  <c r="D6260" i="4"/>
  <c r="D6257" i="4"/>
  <c r="D6252" i="4"/>
  <c r="D6249" i="4"/>
  <c r="D6244" i="4"/>
  <c r="D6241" i="4"/>
  <c r="D6235" i="4"/>
  <c r="D6231" i="4"/>
  <c r="D6227" i="4"/>
  <c r="D6223" i="4"/>
  <c r="D6219" i="4"/>
  <c r="D6215" i="4"/>
  <c r="D6211" i="4"/>
  <c r="D6207" i="4"/>
  <c r="D6203" i="4"/>
  <c r="D6199" i="4"/>
  <c r="D6195" i="4"/>
  <c r="D6191" i="4"/>
  <c r="D6187" i="4"/>
  <c r="D6183" i="4"/>
  <c r="D6179" i="4"/>
  <c r="D6175" i="4"/>
  <c r="D6171" i="4"/>
  <c r="D6167" i="4"/>
  <c r="D6163" i="4"/>
  <c r="D6159" i="4"/>
  <c r="D6155" i="4"/>
  <c r="D6151" i="4"/>
  <c r="D6147" i="4"/>
  <c r="D6143" i="4"/>
  <c r="D6139" i="4"/>
  <c r="D6135" i="4"/>
  <c r="D6131" i="4"/>
  <c r="D6127" i="4"/>
  <c r="D6123" i="4"/>
  <c r="D6119" i="4"/>
  <c r="D6115" i="4"/>
  <c r="D6111" i="4"/>
  <c r="D6107" i="4"/>
  <c r="D6103" i="4"/>
  <c r="D6099" i="4"/>
  <c r="D6095" i="4"/>
  <c r="D6091" i="4"/>
  <c r="D6087" i="4"/>
  <c r="D6083" i="4"/>
  <c r="D6079" i="4"/>
  <c r="D6075" i="4"/>
  <c r="D6071" i="4"/>
  <c r="D6067" i="4"/>
  <c r="D6063" i="4"/>
  <c r="D6059" i="4"/>
  <c r="D6055" i="4"/>
  <c r="D6051" i="4"/>
  <c r="D6047" i="4"/>
  <c r="D6043" i="4"/>
  <c r="D6039" i="4"/>
  <c r="D6035" i="4"/>
  <c r="D6544" i="4"/>
  <c r="D6528" i="4"/>
  <c r="D6512" i="4"/>
  <c r="D6496" i="4"/>
  <c r="D6480" i="4"/>
  <c r="D6464" i="4"/>
  <c r="D6448" i="4"/>
  <c r="D6425" i="4"/>
  <c r="D6393" i="4"/>
  <c r="D6348" i="4"/>
  <c r="D6344" i="4"/>
  <c r="D6340" i="4"/>
  <c r="D6336" i="4"/>
  <c r="D6332" i="4"/>
  <c r="D6328" i="4"/>
  <c r="D6324" i="4"/>
  <c r="D6320" i="4"/>
  <c r="D6316" i="4"/>
  <c r="D6311" i="4"/>
  <c r="D6303" i="4"/>
  <c r="D6534" i="4"/>
  <c r="D6502" i="4"/>
  <c r="D6470" i="4"/>
  <c r="D6441" i="4"/>
  <c r="D6404" i="4"/>
  <c r="D6398" i="4"/>
  <c r="D6363" i="4"/>
  <c r="D6307" i="4"/>
  <c r="D6296" i="4"/>
  <c r="D6288" i="4"/>
  <c r="D6280" i="4"/>
  <c r="D6272" i="4"/>
  <c r="D6264" i="4"/>
  <c r="D6256" i="4"/>
  <c r="D6248" i="4"/>
  <c r="D6240" i="4"/>
  <c r="D6232" i="4"/>
  <c r="D6224" i="4"/>
  <c r="D6216" i="4"/>
  <c r="D6208" i="4"/>
  <c r="D6200" i="4"/>
  <c r="D6192" i="4"/>
  <c r="D6184" i="4"/>
  <c r="D6176" i="4"/>
  <c r="D6168" i="4"/>
  <c r="D6160" i="4"/>
  <c r="D6152" i="4"/>
  <c r="D6144" i="4"/>
  <c r="D6136" i="4"/>
  <c r="D6128" i="4"/>
  <c r="D6120" i="4"/>
  <c r="D6112" i="4"/>
  <c r="D6104" i="4"/>
  <c r="D6096" i="4"/>
  <c r="D6088" i="4"/>
  <c r="D6080" i="4"/>
  <c r="D6072" i="4"/>
  <c r="D6064" i="4"/>
  <c r="D6056" i="4"/>
  <c r="D6048" i="4"/>
  <c r="D6040" i="4"/>
  <c r="D6032" i="4"/>
  <c r="D6028" i="4"/>
  <c r="D6024" i="4"/>
  <c r="D6020" i="4"/>
  <c r="D6016" i="4"/>
  <c r="D6012" i="4"/>
  <c r="D6008" i="4"/>
  <c r="D6004" i="4"/>
  <c r="D6000" i="4"/>
  <c r="D5996" i="4"/>
  <c r="D5992" i="4"/>
  <c r="D5988" i="4"/>
  <c r="D5984" i="4"/>
  <c r="D5980" i="4"/>
  <c r="D5976" i="4"/>
  <c r="D5972" i="4"/>
  <c r="D5968" i="4"/>
  <c r="D5964" i="4"/>
  <c r="D5960" i="4"/>
  <c r="D5956" i="4"/>
  <c r="D5952" i="4"/>
  <c r="D5948" i="4"/>
  <c r="D5944" i="4"/>
  <c r="D5940" i="4"/>
  <c r="D5936" i="4"/>
  <c r="D5932" i="4"/>
  <c r="D5928" i="4"/>
  <c r="D5924" i="4"/>
  <c r="D5920" i="4"/>
  <c r="D5916" i="4"/>
  <c r="D5912" i="4"/>
  <c r="D5908" i="4"/>
  <c r="D5904" i="4"/>
  <c r="D5900" i="4"/>
  <c r="D5896" i="4"/>
  <c r="D5892" i="4"/>
  <c r="D5888" i="4"/>
  <c r="D5884" i="4"/>
  <c r="D5880" i="4"/>
  <c r="D5876" i="4"/>
  <c r="D5872" i="4"/>
  <c r="D5868" i="4"/>
  <c r="D5864" i="4"/>
  <c r="D5860" i="4"/>
  <c r="D5856" i="4"/>
  <c r="D5852" i="4"/>
  <c r="D5848" i="4"/>
  <c r="D5844" i="4"/>
  <c r="D5840" i="4"/>
  <c r="D5836" i="4"/>
  <c r="D5832" i="4"/>
  <c r="D5828" i="4"/>
  <c r="D5824" i="4"/>
  <c r="D5820" i="4"/>
  <c r="D5816" i="4"/>
  <c r="D5812" i="4"/>
  <c r="D5808" i="4"/>
  <c r="D5804" i="4"/>
  <c r="D5800" i="4"/>
  <c r="D5796" i="4"/>
  <c r="D5792" i="4"/>
  <c r="D5788" i="4"/>
  <c r="D5784" i="4"/>
  <c r="D5780" i="4"/>
  <c r="D5776" i="4"/>
  <c r="D5772" i="4"/>
  <c r="D5768" i="4"/>
  <c r="D5764" i="4"/>
  <c r="D5760" i="4"/>
  <c r="D5756" i="4"/>
  <c r="D5752" i="4"/>
  <c r="D5748" i="4"/>
  <c r="D5744" i="4"/>
  <c r="D5740" i="4"/>
  <c r="D5736" i="4"/>
  <c r="D5732" i="4"/>
  <c r="D5728" i="4"/>
  <c r="D5724" i="4"/>
  <c r="D5720" i="4"/>
  <c r="D5716" i="4"/>
  <c r="D5712" i="4"/>
  <c r="D5708" i="4"/>
  <c r="D5704" i="4"/>
  <c r="D5700" i="4"/>
  <c r="D5696" i="4"/>
  <c r="D5692" i="4"/>
  <c r="D5688" i="4"/>
  <c r="D5684" i="4"/>
  <c r="D5680" i="4"/>
  <c r="D5676" i="4"/>
  <c r="D5672" i="4"/>
  <c r="D5668" i="4"/>
  <c r="D5664" i="4"/>
  <c r="D5660" i="4"/>
  <c r="D5656" i="4"/>
  <c r="D5652" i="4"/>
  <c r="D5648" i="4"/>
  <c r="D5644" i="4"/>
  <c r="D5640" i="4"/>
  <c r="D5636" i="4"/>
  <c r="D5632" i="4"/>
  <c r="D5628" i="4"/>
  <c r="D5624" i="4"/>
  <c r="D5620" i="4"/>
  <c r="D5616" i="4"/>
  <c r="D5612" i="4"/>
  <c r="D5608" i="4"/>
  <c r="D5604" i="4"/>
  <c r="D5600" i="4"/>
  <c r="D5596" i="4"/>
  <c r="D5592" i="4"/>
  <c r="D5588" i="4"/>
  <c r="D5584" i="4"/>
  <c r="D5580" i="4"/>
  <c r="D5576" i="4"/>
  <c r="D5572" i="4"/>
  <c r="D5568" i="4"/>
  <c r="D5564" i="4"/>
  <c r="D5560" i="4"/>
  <c r="D5556" i="4"/>
  <c r="D5552" i="4"/>
  <c r="D5548" i="4"/>
  <c r="D5544" i="4"/>
  <c r="D5540" i="4"/>
  <c r="D5536" i="4"/>
  <c r="D5532" i="4"/>
  <c r="D5528" i="4"/>
  <c r="D5524" i="4"/>
  <c r="D5520" i="4"/>
  <c r="D5516" i="4"/>
  <c r="D6504" i="4"/>
  <c r="D6486" i="4"/>
  <c r="D6456" i="4"/>
  <c r="D6378" i="4"/>
  <c r="D6312" i="4"/>
  <c r="D6304" i="4"/>
  <c r="D6295" i="4"/>
  <c r="D6279" i="4"/>
  <c r="D6263" i="4"/>
  <c r="D6247" i="4"/>
  <c r="D6234" i="4"/>
  <c r="D6225" i="4"/>
  <c r="D6218" i="4"/>
  <c r="D6209" i="4"/>
  <c r="D6202" i="4"/>
  <c r="D6472" i="4"/>
  <c r="D6454" i="4"/>
  <c r="D6345" i="4"/>
  <c r="D6337" i="4"/>
  <c r="D6329" i="4"/>
  <c r="D6321" i="4"/>
  <c r="D6293" i="4"/>
  <c r="D6291" i="4"/>
  <c r="D6277" i="4"/>
  <c r="D6275" i="4"/>
  <c r="D6261" i="4"/>
  <c r="D6259" i="4"/>
  <c r="D6245" i="4"/>
  <c r="D6243" i="4"/>
  <c r="D6236" i="4"/>
  <c r="D6229" i="4"/>
  <c r="D6222" i="4"/>
  <c r="D6220" i="4"/>
  <c r="D6213" i="4"/>
  <c r="D6206" i="4"/>
  <c r="D6204" i="4"/>
  <c r="D6197" i="4"/>
  <c r="D6190" i="4"/>
  <c r="D6188" i="4"/>
  <c r="D6181" i="4"/>
  <c r="D6174" i="4"/>
  <c r="D6172" i="4"/>
  <c r="D6165" i="4"/>
  <c r="D6158" i="4"/>
  <c r="D6156" i="4"/>
  <c r="D6149" i="4"/>
  <c r="D6142" i="4"/>
  <c r="D6140" i="4"/>
  <c r="D6133" i="4"/>
  <c r="D6126" i="4"/>
  <c r="D6124" i="4"/>
  <c r="D6117" i="4"/>
  <c r="D6110" i="4"/>
  <c r="D6108" i="4"/>
  <c r="D6101" i="4"/>
  <c r="D6094" i="4"/>
  <c r="D6092" i="4"/>
  <c r="D6488" i="4"/>
  <c r="D6430" i="4"/>
  <c r="D6409" i="4"/>
  <c r="D6370" i="4"/>
  <c r="D6368" i="4"/>
  <c r="D6354" i="4"/>
  <c r="D6301" i="4"/>
  <c r="D6269" i="4"/>
  <c r="D6237" i="4"/>
  <c r="D6217" i="4"/>
  <c r="D6212" i="4"/>
  <c r="D6210" i="4"/>
  <c r="D6205" i="4"/>
  <c r="D6189" i="4"/>
  <c r="D6185" i="4"/>
  <c r="D6180" i="4"/>
  <c r="D6170" i="4"/>
  <c r="D6157" i="4"/>
  <c r="D6153" i="4"/>
  <c r="D6148" i="4"/>
  <c r="D6138" i="4"/>
  <c r="D6125" i="4"/>
  <c r="D6121" i="4"/>
  <c r="D6116" i="4"/>
  <c r="D6106" i="4"/>
  <c r="D6093" i="4"/>
  <c r="D6089" i="4"/>
  <c r="D6081" i="4"/>
  <c r="D6074" i="4"/>
  <c r="D6065" i="4"/>
  <c r="D6058" i="4"/>
  <c r="D6049" i="4"/>
  <c r="D6042" i="4"/>
  <c r="D6033" i="4"/>
  <c r="D6025" i="4"/>
  <c r="D6017" i="4"/>
  <c r="D6009" i="4"/>
  <c r="D6001" i="4"/>
  <c r="D5993" i="4"/>
  <c r="D5985" i="4"/>
  <c r="D5977" i="4"/>
  <c r="D5969" i="4"/>
  <c r="D5961" i="4"/>
  <c r="D5953" i="4"/>
  <c r="D5945" i="4"/>
  <c r="D5937" i="4"/>
  <c r="D5929" i="4"/>
  <c r="D5921" i="4"/>
  <c r="D5913" i="4"/>
  <c r="D5905" i="4"/>
  <c r="D5897" i="4"/>
  <c r="D5889" i="4"/>
  <c r="D5881" i="4"/>
  <c r="D5873" i="4"/>
  <c r="D5865" i="4"/>
  <c r="D5857" i="4"/>
  <c r="D5849" i="4"/>
  <c r="D5841" i="4"/>
  <c r="D5833" i="4"/>
  <c r="D5825" i="4"/>
  <c r="D5817" i="4"/>
  <c r="D5809" i="4"/>
  <c r="D5801" i="4"/>
  <c r="D5793" i="4"/>
  <c r="D5785" i="4"/>
  <c r="D5777" i="4"/>
  <c r="D5769" i="4"/>
  <c r="D5761" i="4"/>
  <c r="D5753" i="4"/>
  <c r="D5745" i="4"/>
  <c r="D5737" i="4"/>
  <c r="D5729" i="4"/>
  <c r="D5721" i="4"/>
  <c r="D5713" i="4"/>
  <c r="D5705" i="4"/>
  <c r="D5697" i="4"/>
  <c r="D5689" i="4"/>
  <c r="D5681" i="4"/>
  <c r="D5673" i="4"/>
  <c r="D5665" i="4"/>
  <c r="D5657" i="4"/>
  <c r="D5649" i="4"/>
  <c r="D5641" i="4"/>
  <c r="D5633" i="4"/>
  <c r="D5625" i="4"/>
  <c r="D5617" i="4"/>
  <c r="D5609" i="4"/>
  <c r="D5601" i="4"/>
  <c r="D5593" i="4"/>
  <c r="D5585" i="4"/>
  <c r="D5577" i="4"/>
  <c r="D5569" i="4"/>
  <c r="D5561" i="4"/>
  <c r="D5553" i="4"/>
  <c r="D5545" i="4"/>
  <c r="D5537" i="4"/>
  <c r="D5529" i="4"/>
  <c r="D5521" i="4"/>
  <c r="D5513" i="4"/>
  <c r="D5509" i="4"/>
  <c r="D5505" i="4"/>
  <c r="D5501" i="4"/>
  <c r="D5497" i="4"/>
  <c r="D5493" i="4"/>
  <c r="D5489" i="4"/>
  <c r="D5485" i="4"/>
  <c r="D5481" i="4"/>
  <c r="D5477" i="4"/>
  <c r="D5473" i="4"/>
  <c r="D5469" i="4"/>
  <c r="D5465" i="4"/>
  <c r="D5461" i="4"/>
  <c r="D5457" i="4"/>
  <c r="D5453" i="4"/>
  <c r="D5449" i="4"/>
  <c r="D5445" i="4"/>
  <c r="D5441" i="4"/>
  <c r="D5437" i="4"/>
  <c r="D5433" i="4"/>
  <c r="D5429" i="4"/>
  <c r="D5425" i="4"/>
  <c r="D5421" i="4"/>
  <c r="D5417" i="4"/>
  <c r="D5413" i="4"/>
  <c r="D5409" i="4"/>
  <c r="D5405" i="4"/>
  <c r="D5401" i="4"/>
  <c r="D5397" i="4"/>
  <c r="D5393" i="4"/>
  <c r="D5389" i="4"/>
  <c r="D5385" i="4"/>
  <c r="D5381" i="4"/>
  <c r="D5377" i="4"/>
  <c r="D5373" i="4"/>
  <c r="D5369" i="4"/>
  <c r="D5365" i="4"/>
  <c r="D5361" i="4"/>
  <c r="D5357" i="4"/>
  <c r="D5353" i="4"/>
  <c r="D5349" i="4"/>
  <c r="D5345" i="4"/>
  <c r="D5341" i="4"/>
  <c r="D5337" i="4"/>
  <c r="D6550" i="4"/>
  <c r="D6520" i="4"/>
  <c r="D6285" i="4"/>
  <c r="D6253" i="4"/>
  <c r="D6233" i="4"/>
  <c r="D6228" i="4"/>
  <c r="D6226" i="4"/>
  <c r="D6221" i="4"/>
  <c r="D6201" i="4"/>
  <c r="D6196" i="4"/>
  <c r="D6186" i="4"/>
  <c r="D6173" i="4"/>
  <c r="D6169" i="4"/>
  <c r="D6164" i="4"/>
  <c r="D6154" i="4"/>
  <c r="D6141" i="4"/>
  <c r="D6137" i="4"/>
  <c r="D6132" i="4"/>
  <c r="D6122" i="4"/>
  <c r="D6109" i="4"/>
  <c r="D6105" i="4"/>
  <c r="D6100" i="4"/>
  <c r="D6090" i="4"/>
  <c r="D6082" i="4"/>
  <c r="D6073" i="4"/>
  <c r="D6066" i="4"/>
  <c r="D6057" i="4"/>
  <c r="D6050" i="4"/>
  <c r="D6041" i="4"/>
  <c r="D6034" i="4"/>
  <c r="D6029" i="4"/>
  <c r="D6021" i="4"/>
  <c r="D6013" i="4"/>
  <c r="D6005" i="4"/>
  <c r="D5997" i="4"/>
  <c r="D5989" i="4"/>
  <c r="D5981" i="4"/>
  <c r="D5973" i="4"/>
  <c r="D5965" i="4"/>
  <c r="D5957" i="4"/>
  <c r="D5949" i="4"/>
  <c r="D5941" i="4"/>
  <c r="D5933" i="4"/>
  <c r="D5925" i="4"/>
  <c r="D5917" i="4"/>
  <c r="D5909" i="4"/>
  <c r="D5901" i="4"/>
  <c r="D5893" i="4"/>
  <c r="D5885" i="4"/>
  <c r="D5877" i="4"/>
  <c r="D5869" i="4"/>
  <c r="D5861" i="4"/>
  <c r="D5853" i="4"/>
  <c r="D5845" i="4"/>
  <c r="D5837" i="4"/>
  <c r="D5829" i="4"/>
  <c r="D5821" i="4"/>
  <c r="D5813" i="4"/>
  <c r="D5805" i="4"/>
  <c r="D5797" i="4"/>
  <c r="D5789" i="4"/>
  <c r="D5781" i="4"/>
  <c r="D5773" i="4"/>
  <c r="D5765" i="4"/>
  <c r="D5757" i="4"/>
  <c r="D5749" i="4"/>
  <c r="D5741" i="4"/>
  <c r="D5733" i="4"/>
  <c r="D5725" i="4"/>
  <c r="D5717" i="4"/>
  <c r="D5709" i="4"/>
  <c r="D5701" i="4"/>
  <c r="D5693" i="4"/>
  <c r="D5685" i="4"/>
  <c r="D5677" i="4"/>
  <c r="D5669" i="4"/>
  <c r="D5661" i="4"/>
  <c r="D5653" i="4"/>
  <c r="D5645" i="4"/>
  <c r="D5637" i="4"/>
  <c r="D5629" i="4"/>
  <c r="D5621" i="4"/>
  <c r="D5613" i="4"/>
  <c r="D5605" i="4"/>
  <c r="D5597" i="4"/>
  <c r="D5589" i="4"/>
  <c r="D5581" i="4"/>
  <c r="D6536" i="4"/>
  <c r="D6352" i="4"/>
  <c r="D6349" i="4"/>
  <c r="D6333" i="4"/>
  <c r="D6317" i="4"/>
  <c r="D6287" i="4"/>
  <c r="D6271" i="4"/>
  <c r="D6255" i="4"/>
  <c r="D6239" i="4"/>
  <c r="D6193" i="4"/>
  <c r="D6178" i="4"/>
  <c r="D6161" i="4"/>
  <c r="D6146" i="4"/>
  <c r="D6129" i="4"/>
  <c r="D6114" i="4"/>
  <c r="D6097" i="4"/>
  <c r="D5574" i="4"/>
  <c r="D5567" i="4"/>
  <c r="D5565" i="4"/>
  <c r="D5558" i="4"/>
  <c r="D5551" i="4"/>
  <c r="D5549" i="4"/>
  <c r="D5542" i="4"/>
  <c r="D5535" i="4"/>
  <c r="D5533" i="4"/>
  <c r="D5526" i="4"/>
  <c r="D5519" i="4"/>
  <c r="D5517" i="4"/>
  <c r="D5512" i="4"/>
  <c r="D5507" i="4"/>
  <c r="D5504" i="4"/>
  <c r="D5499" i="4"/>
  <c r="D5496" i="4"/>
  <c r="D5491" i="4"/>
  <c r="D5488" i="4"/>
  <c r="D5483" i="4"/>
  <c r="D5480" i="4"/>
  <c r="D5475" i="4"/>
  <c r="D5472" i="4"/>
  <c r="D5467" i="4"/>
  <c r="D5464" i="4"/>
  <c r="D5459" i="4"/>
  <c r="D5456" i="4"/>
  <c r="D5451" i="4"/>
  <c r="D5448" i="4"/>
  <c r="D5443" i="4"/>
  <c r="D5440" i="4"/>
  <c r="D5435" i="4"/>
  <c r="D5432" i="4"/>
  <c r="D5427" i="4"/>
  <c r="D5424" i="4"/>
  <c r="D5419" i="4"/>
  <c r="D5416" i="4"/>
  <c r="D5411" i="4"/>
  <c r="D5408" i="4"/>
  <c r="D5403" i="4"/>
  <c r="D5400" i="4"/>
  <c r="D5395" i="4"/>
  <c r="D5392" i="4"/>
  <c r="D5387" i="4"/>
  <c r="D5384" i="4"/>
  <c r="D5379" i="4"/>
  <c r="D5376" i="4"/>
  <c r="D5371" i="4"/>
  <c r="D5368" i="4"/>
  <c r="D5363" i="4"/>
  <c r="D5360" i="4"/>
  <c r="D5355" i="4"/>
  <c r="D5352" i="4"/>
  <c r="D5347" i="4"/>
  <c r="D5344" i="4"/>
  <c r="D5339" i="4"/>
  <c r="D5336" i="4"/>
  <c r="D5333" i="4"/>
  <c r="D5329" i="4"/>
  <c r="D5325" i="4"/>
  <c r="D5321" i="4"/>
  <c r="D5317" i="4"/>
  <c r="D5313" i="4"/>
  <c r="D5309" i="4"/>
  <c r="D5305" i="4"/>
  <c r="D5301" i="4"/>
  <c r="D5297" i="4"/>
  <c r="D5293" i="4"/>
  <c r="D5289" i="4"/>
  <c r="D5285" i="4"/>
  <c r="D6341" i="4"/>
  <c r="D6214" i="4"/>
  <c r="D5570" i="4"/>
  <c r="D5559" i="4"/>
  <c r="D5555" i="4"/>
  <c r="D5538" i="4"/>
  <c r="D5527" i="4"/>
  <c r="D5523" i="4"/>
  <c r="D5331" i="4"/>
  <c r="D5328" i="4"/>
  <c r="D5323" i="4"/>
  <c r="D5320" i="4"/>
  <c r="D5315" i="4"/>
  <c r="D5312" i="4"/>
  <c r="D5307" i="4"/>
  <c r="D5304" i="4"/>
  <c r="D5299" i="4"/>
  <c r="D5296" i="4"/>
  <c r="D5291" i="4"/>
  <c r="D5288" i="4"/>
  <c r="D5283" i="4"/>
  <c r="D5279" i="4"/>
  <c r="D5275" i="4"/>
  <c r="D5271" i="4"/>
  <c r="D5267" i="4"/>
  <c r="D5263" i="4"/>
  <c r="D5259" i="4"/>
  <c r="D5255" i="4"/>
  <c r="D5251" i="4"/>
  <c r="D5247" i="4"/>
  <c r="D5243" i="4"/>
  <c r="D5239" i="4"/>
  <c r="D5235" i="4"/>
  <c r="D5231" i="4"/>
  <c r="D5227" i="4"/>
  <c r="D5223" i="4"/>
  <c r="D5219" i="4"/>
  <c r="D5215" i="4"/>
  <c r="D5211" i="4"/>
  <c r="D5207" i="4"/>
  <c r="D5203" i="4"/>
  <c r="D5199" i="4"/>
  <c r="D5195" i="4"/>
  <c r="D5191" i="4"/>
  <c r="D5187" i="4"/>
  <c r="D5183" i="4"/>
  <c r="D5179" i="4"/>
  <c r="D5175" i="4"/>
  <c r="D5171" i="4"/>
  <c r="D5167" i="4"/>
  <c r="D5163" i="4"/>
  <c r="D5159" i="4"/>
  <c r="D5155" i="4"/>
  <c r="D5151" i="4"/>
  <c r="D5147" i="4"/>
  <c r="D5143" i="4"/>
  <c r="D5139" i="4"/>
  <c r="D5135" i="4"/>
  <c r="D5131" i="4"/>
  <c r="D5127" i="4"/>
  <c r="D5123" i="4"/>
  <c r="D5119" i="4"/>
  <c r="D5115" i="4"/>
  <c r="D5111" i="4"/>
  <c r="D5107" i="4"/>
  <c r="D5103" i="4"/>
  <c r="D5099" i="4"/>
  <c r="D5095" i="4"/>
  <c r="D5091" i="4"/>
  <c r="D5087" i="4"/>
  <c r="D5083" i="4"/>
  <c r="D5079" i="4"/>
  <c r="D5075" i="4"/>
  <c r="D5071" i="4"/>
  <c r="D5067" i="4"/>
  <c r="D5063" i="4"/>
  <c r="D5059" i="4"/>
  <c r="D5055" i="4"/>
  <c r="D5051" i="4"/>
  <c r="D5047" i="4"/>
  <c r="D5043" i="4"/>
  <c r="D5039" i="4"/>
  <c r="D5035" i="4"/>
  <c r="D5031" i="4"/>
  <c r="D5027" i="4"/>
  <c r="D5023" i="4"/>
  <c r="D5019" i="4"/>
  <c r="D5015" i="4"/>
  <c r="D5011" i="4"/>
  <c r="D5007" i="4"/>
  <c r="D5003" i="4"/>
  <c r="D4999" i="4"/>
  <c r="D4995" i="4"/>
  <c r="D4991" i="4"/>
  <c r="D4987" i="4"/>
  <c r="D4983" i="4"/>
  <c r="D4979" i="4"/>
  <c r="D4975" i="4"/>
  <c r="D4971" i="4"/>
  <c r="D4967" i="4"/>
  <c r="D4963" i="4"/>
  <c r="D4959" i="4"/>
  <c r="D4955" i="4"/>
  <c r="D4951" i="4"/>
  <c r="D4947" i="4"/>
  <c r="D4943" i="4"/>
  <c r="D4939" i="4"/>
  <c r="D4935" i="4"/>
  <c r="D4931" i="4"/>
  <c r="D4927" i="4"/>
  <c r="D4923" i="4"/>
  <c r="D4919" i="4"/>
  <c r="D6436" i="4"/>
  <c r="D6283" i="4"/>
  <c r="D6251" i="4"/>
  <c r="D6230" i="4"/>
  <c r="D6194" i="4"/>
  <c r="D6162" i="4"/>
  <c r="D6130" i="4"/>
  <c r="D6098" i="4"/>
  <c r="D6085" i="4"/>
  <c r="D6078" i="4"/>
  <c r="D6076" i="4"/>
  <c r="D6069" i="4"/>
  <c r="D6062" i="4"/>
  <c r="D6060" i="4"/>
  <c r="D6053" i="4"/>
  <c r="D6046" i="4"/>
  <c r="D6044" i="4"/>
  <c r="D6037" i="4"/>
  <c r="D6030" i="4"/>
  <c r="D6026" i="4"/>
  <c r="D6022" i="4"/>
  <c r="D6018" i="4"/>
  <c r="D6014" i="4"/>
  <c r="D6010" i="4"/>
  <c r="D6006" i="4"/>
  <c r="D6002" i="4"/>
  <c r="D5998" i="4"/>
  <c r="D5994" i="4"/>
  <c r="D5990" i="4"/>
  <c r="D5986" i="4"/>
  <c r="D5982" i="4"/>
  <c r="D5978" i="4"/>
  <c r="D5974" i="4"/>
  <c r="D5970" i="4"/>
  <c r="D5966" i="4"/>
  <c r="D5962" i="4"/>
  <c r="D5958" i="4"/>
  <c r="D5954" i="4"/>
  <c r="D5950" i="4"/>
  <c r="D5946" i="4"/>
  <c r="D5942" i="4"/>
  <c r="D5938" i="4"/>
  <c r="D5934" i="4"/>
  <c r="D5930" i="4"/>
  <c r="D5926" i="4"/>
  <c r="D5922" i="4"/>
  <c r="D5918" i="4"/>
  <c r="D5914" i="4"/>
  <c r="D5910" i="4"/>
  <c r="D5906" i="4"/>
  <c r="D5902" i="4"/>
  <c r="D5898" i="4"/>
  <c r="D5894" i="4"/>
  <c r="D5890" i="4"/>
  <c r="D5886" i="4"/>
  <c r="D5882" i="4"/>
  <c r="D5878" i="4"/>
  <c r="D5874" i="4"/>
  <c r="D5870" i="4"/>
  <c r="D5866" i="4"/>
  <c r="D5862" i="4"/>
  <c r="D5858" i="4"/>
  <c r="D5854" i="4"/>
  <c r="D5850" i="4"/>
  <c r="D5846" i="4"/>
  <c r="D5842" i="4"/>
  <c r="D5838" i="4"/>
  <c r="D5834" i="4"/>
  <c r="D5830" i="4"/>
  <c r="D5826" i="4"/>
  <c r="D5822" i="4"/>
  <c r="D5818" i="4"/>
  <c r="D5814" i="4"/>
  <c r="D5810" i="4"/>
  <c r="D5806" i="4"/>
  <c r="D5802" i="4"/>
  <c r="D5798" i="4"/>
  <c r="D5794" i="4"/>
  <c r="D5790" i="4"/>
  <c r="D5786" i="4"/>
  <c r="D5782" i="4"/>
  <c r="D5778" i="4"/>
  <c r="D5774" i="4"/>
  <c r="D5770" i="4"/>
  <c r="D5766" i="4"/>
  <c r="D5762" i="4"/>
  <c r="D5758" i="4"/>
  <c r="D5754" i="4"/>
  <c r="D5750" i="4"/>
  <c r="D5746" i="4"/>
  <c r="D5742" i="4"/>
  <c r="D5738" i="4"/>
  <c r="D5734" i="4"/>
  <c r="D5730" i="4"/>
  <c r="D5726" i="4"/>
  <c r="D5722" i="4"/>
  <c r="D5718" i="4"/>
  <c r="D5714" i="4"/>
  <c r="D5710" i="4"/>
  <c r="D5706" i="4"/>
  <c r="D5702" i="4"/>
  <c r="D5698" i="4"/>
  <c r="D5694" i="4"/>
  <c r="D5690" i="4"/>
  <c r="D5686" i="4"/>
  <c r="D5682" i="4"/>
  <c r="D5678" i="4"/>
  <c r="D5674" i="4"/>
  <c r="D5670" i="4"/>
  <c r="D5666" i="4"/>
  <c r="D5662" i="4"/>
  <c r="D5658" i="4"/>
  <c r="D5654" i="4"/>
  <c r="D5650" i="4"/>
  <c r="D5646" i="4"/>
  <c r="D5642" i="4"/>
  <c r="D5638" i="4"/>
  <c r="D5634" i="4"/>
  <c r="D5630" i="4"/>
  <c r="D5626" i="4"/>
  <c r="D5622" i="4"/>
  <c r="D5618" i="4"/>
  <c r="D5614" i="4"/>
  <c r="D5610" i="4"/>
  <c r="D5606" i="4"/>
  <c r="D5602" i="4"/>
  <c r="D5598" i="4"/>
  <c r="D5594" i="4"/>
  <c r="D5590" i="4"/>
  <c r="D5586" i="4"/>
  <c r="D5582" i="4"/>
  <c r="D5578" i="4"/>
  <c r="D5573" i="4"/>
  <c r="D5563" i="4"/>
  <c r="D5550" i="4"/>
  <c r="D5546" i="4"/>
  <c r="D5541" i="4"/>
  <c r="D5531" i="4"/>
  <c r="D5518" i="4"/>
  <c r="D5514" i="4"/>
  <c r="D5510" i="4"/>
  <c r="D5508" i="4"/>
  <c r="D5506" i="4"/>
  <c r="D5502" i="4"/>
  <c r="D5500" i="4"/>
  <c r="D5498" i="4"/>
  <c r="D5494" i="4"/>
  <c r="D5492" i="4"/>
  <c r="D5490" i="4"/>
  <c r="D5486" i="4"/>
  <c r="D5484" i="4"/>
  <c r="D5482" i="4"/>
  <c r="D5478" i="4"/>
  <c r="D5476" i="4"/>
  <c r="D5474" i="4"/>
  <c r="D5470" i="4"/>
  <c r="D5468" i="4"/>
  <c r="D5466" i="4"/>
  <c r="D5462" i="4"/>
  <c r="D5460" i="4"/>
  <c r="D5458" i="4"/>
  <c r="D5454" i="4"/>
  <c r="D5452" i="4"/>
  <c r="D5450" i="4"/>
  <c r="D5446" i="4"/>
  <c r="D5444" i="4"/>
  <c r="D5442" i="4"/>
  <c r="D5438" i="4"/>
  <c r="D5436" i="4"/>
  <c r="D5434" i="4"/>
  <c r="D5430" i="4"/>
  <c r="D5428" i="4"/>
  <c r="D5426" i="4"/>
  <c r="D5422" i="4"/>
  <c r="D5420" i="4"/>
  <c r="D5418" i="4"/>
  <c r="D5414" i="4"/>
  <c r="D5412" i="4"/>
  <c r="D5410" i="4"/>
  <c r="D5406" i="4"/>
  <c r="D5404" i="4"/>
  <c r="D5402" i="4"/>
  <c r="D5398" i="4"/>
  <c r="D5396" i="4"/>
  <c r="D5394" i="4"/>
  <c r="D5390" i="4"/>
  <c r="D5388" i="4"/>
  <c r="D5386" i="4"/>
  <c r="D5382" i="4"/>
  <c r="D5380" i="4"/>
  <c r="D5378" i="4"/>
  <c r="D5374" i="4"/>
  <c r="D5372" i="4"/>
  <c r="D5370" i="4"/>
  <c r="D5366" i="4"/>
  <c r="D5364" i="4"/>
  <c r="D5362" i="4"/>
  <c r="D5358" i="4"/>
  <c r="D6518" i="4"/>
  <c r="D6325" i="4"/>
  <c r="D6177" i="4"/>
  <c r="D6145" i="4"/>
  <c r="D6113" i="4"/>
  <c r="D5575" i="4"/>
  <c r="D5571" i="4"/>
  <c r="D5554" i="4"/>
  <c r="D5543" i="4"/>
  <c r="D5539" i="4"/>
  <c r="D5522" i="4"/>
  <c r="D5511" i="4"/>
  <c r="D5503" i="4"/>
  <c r="D5495" i="4"/>
  <c r="D5487" i="4"/>
  <c r="D5479" i="4"/>
  <c r="D5471" i="4"/>
  <c r="D5463" i="4"/>
  <c r="D5455" i="4"/>
  <c r="D5447" i="4"/>
  <c r="D5439" i="4"/>
  <c r="D5431" i="4"/>
  <c r="D5423" i="4"/>
  <c r="D5415" i="4"/>
  <c r="D5407" i="4"/>
  <c r="D5399" i="4"/>
  <c r="D5391" i="4"/>
  <c r="D5383" i="4"/>
  <c r="D5375" i="4"/>
  <c r="D5367" i="4"/>
  <c r="D5359" i="4"/>
  <c r="D5351" i="4"/>
  <c r="D5343" i="4"/>
  <c r="D5335" i="4"/>
  <c r="D5332" i="4"/>
  <c r="D5327" i="4"/>
  <c r="D5324" i="4"/>
  <c r="D5319" i="4"/>
  <c r="D5316" i="4"/>
  <c r="D5311" i="4"/>
  <c r="D5308" i="4"/>
  <c r="D5303" i="4"/>
  <c r="D5300" i="4"/>
  <c r="D5295" i="4"/>
  <c r="D5292" i="4"/>
  <c r="D5287" i="4"/>
  <c r="D5284" i="4"/>
  <c r="D5281" i="4"/>
  <c r="D5277" i="4"/>
  <c r="D5273" i="4"/>
  <c r="D5269" i="4"/>
  <c r="D5265" i="4"/>
  <c r="D5261" i="4"/>
  <c r="D5257" i="4"/>
  <c r="D5253" i="4"/>
  <c r="D5249" i="4"/>
  <c r="D5245" i="4"/>
  <c r="D5241" i="4"/>
  <c r="D5237" i="4"/>
  <c r="D5233" i="4"/>
  <c r="D5229" i="4"/>
  <c r="D5225" i="4"/>
  <c r="D5221" i="4"/>
  <c r="D5217" i="4"/>
  <c r="D5213" i="4"/>
  <c r="D5209" i="4"/>
  <c r="D5205" i="4"/>
  <c r="D5201" i="4"/>
  <c r="D5197" i="4"/>
  <c r="D5193" i="4"/>
  <c r="D5189" i="4"/>
  <c r="D5185" i="4"/>
  <c r="D5181" i="4"/>
  <c r="D5177" i="4"/>
  <c r="D5173" i="4"/>
  <c r="D5169" i="4"/>
  <c r="D5165" i="4"/>
  <c r="D5161" i="4"/>
  <c r="D5157" i="4"/>
  <c r="D5153" i="4"/>
  <c r="D5149" i="4"/>
  <c r="D5145" i="4"/>
  <c r="D5141" i="4"/>
  <c r="D5137" i="4"/>
  <c r="D5133" i="4"/>
  <c r="D5129" i="4"/>
  <c r="D5125" i="4"/>
  <c r="D5121" i="4"/>
  <c r="D5117" i="4"/>
  <c r="D5113" i="4"/>
  <c r="D5109" i="4"/>
  <c r="D5105" i="4"/>
  <c r="D5101" i="4"/>
  <c r="D5097" i="4"/>
  <c r="D5093" i="4"/>
  <c r="D5089" i="4"/>
  <c r="D5085" i="4"/>
  <c r="D5081" i="4"/>
  <c r="D5077" i="4"/>
  <c r="D5073" i="4"/>
  <c r="D5069" i="4"/>
  <c r="D5065" i="4"/>
  <c r="D5061" i="4"/>
  <c r="D5057" i="4"/>
  <c r="D5053" i="4"/>
  <c r="D5049" i="4"/>
  <c r="D5045" i="4"/>
  <c r="D5041" i="4"/>
  <c r="D5037" i="4"/>
  <c r="D5033" i="4"/>
  <c r="D6134" i="4"/>
  <c r="D6086" i="4"/>
  <c r="D6054" i="4"/>
  <c r="D6031" i="4"/>
  <c r="D6023" i="4"/>
  <c r="D6015" i="4"/>
  <c r="D6007" i="4"/>
  <c r="D5999" i="4"/>
  <c r="D5991" i="4"/>
  <c r="D5983" i="4"/>
  <c r="D5975" i="4"/>
  <c r="D5967" i="4"/>
  <c r="D5959" i="4"/>
  <c r="D5951" i="4"/>
  <c r="D5943" i="4"/>
  <c r="D5935" i="4"/>
  <c r="D5927" i="4"/>
  <c r="D5919" i="4"/>
  <c r="D5911" i="4"/>
  <c r="D5903" i="4"/>
  <c r="D5895" i="4"/>
  <c r="D5887" i="4"/>
  <c r="D5879" i="4"/>
  <c r="D5871" i="4"/>
  <c r="D5863" i="4"/>
  <c r="D5855" i="4"/>
  <c r="D5847" i="4"/>
  <c r="D5839" i="4"/>
  <c r="D5831" i="4"/>
  <c r="D5823" i="4"/>
  <c r="D5815" i="4"/>
  <c r="D5807" i="4"/>
  <c r="D5799" i="4"/>
  <c r="D5791" i="4"/>
  <c r="D5783" i="4"/>
  <c r="D5775" i="4"/>
  <c r="D5767" i="4"/>
  <c r="D5759" i="4"/>
  <c r="D5751" i="4"/>
  <c r="D5743" i="4"/>
  <c r="D5735" i="4"/>
  <c r="D5727" i="4"/>
  <c r="D5719" i="4"/>
  <c r="D5711" i="4"/>
  <c r="D5703" i="4"/>
  <c r="D5695" i="4"/>
  <c r="D5687" i="4"/>
  <c r="D5679" i="4"/>
  <c r="D5671" i="4"/>
  <c r="D5663" i="4"/>
  <c r="D5655" i="4"/>
  <c r="D5647" i="4"/>
  <c r="D5639" i="4"/>
  <c r="D5631" i="4"/>
  <c r="D5623" i="4"/>
  <c r="D5615" i="4"/>
  <c r="D5607" i="4"/>
  <c r="D5599" i="4"/>
  <c r="D5591" i="4"/>
  <c r="D5583" i="4"/>
  <c r="D5350" i="4"/>
  <c r="D5334" i="4"/>
  <c r="D5326" i="4"/>
  <c r="D5318" i="4"/>
  <c r="D5310" i="4"/>
  <c r="D5302" i="4"/>
  <c r="D5294" i="4"/>
  <c r="D5286" i="4"/>
  <c r="D5029" i="4"/>
  <c r="D5026" i="4"/>
  <c r="D5021" i="4"/>
  <c r="D5018" i="4"/>
  <c r="D5013" i="4"/>
  <c r="D5010" i="4"/>
  <c r="D5005" i="4"/>
  <c r="D5002" i="4"/>
  <c r="D4997" i="4"/>
  <c r="D4994" i="4"/>
  <c r="D4989" i="4"/>
  <c r="D4986" i="4"/>
  <c r="D4981" i="4"/>
  <c r="D4978" i="4"/>
  <c r="D4973" i="4"/>
  <c r="D4970" i="4"/>
  <c r="D4965" i="4"/>
  <c r="D4962" i="4"/>
  <c r="D4957" i="4"/>
  <c r="D4954" i="4"/>
  <c r="D4949" i="4"/>
  <c r="D4946" i="4"/>
  <c r="D4941" i="4"/>
  <c r="D4938" i="4"/>
  <c r="D4933" i="4"/>
  <c r="D4930" i="4"/>
  <c r="D4925" i="4"/>
  <c r="D4922" i="4"/>
  <c r="D4917" i="4"/>
  <c r="D4913" i="4"/>
  <c r="D4909" i="4"/>
  <c r="D4905" i="4"/>
  <c r="D4901" i="4"/>
  <c r="D4897" i="4"/>
  <c r="D4893" i="4"/>
  <c r="D4889" i="4"/>
  <c r="D4885" i="4"/>
  <c r="D4881" i="4"/>
  <c r="D4877" i="4"/>
  <c r="D4873" i="4"/>
  <c r="D4869" i="4"/>
  <c r="D4865" i="4"/>
  <c r="D4861" i="4"/>
  <c r="D4857" i="4"/>
  <c r="D4853" i="4"/>
  <c r="D4849" i="4"/>
  <c r="D4845" i="4"/>
  <c r="D4841" i="4"/>
  <c r="D4837" i="4"/>
  <c r="D4833" i="4"/>
  <c r="D4829" i="4"/>
  <c r="D4825" i="4"/>
  <c r="D4821" i="4"/>
  <c r="D4817" i="4"/>
  <c r="D4813" i="4"/>
  <c r="D4809" i="4"/>
  <c r="D4805" i="4"/>
  <c r="D4801" i="4"/>
  <c r="D4797" i="4"/>
  <c r="D4793" i="4"/>
  <c r="D4789" i="4"/>
  <c r="D4785" i="4"/>
  <c r="D4781" i="4"/>
  <c r="D4777" i="4"/>
  <c r="D4773" i="4"/>
  <c r="D4769" i="4"/>
  <c r="D4765" i="4"/>
  <c r="D4761" i="4"/>
  <c r="D4757" i="4"/>
  <c r="D4753" i="4"/>
  <c r="D4749" i="4"/>
  <c r="D4745" i="4"/>
  <c r="D4741" i="4"/>
  <c r="D4737" i="4"/>
  <c r="D4733" i="4"/>
  <c r="D4729" i="4"/>
  <c r="D4725" i="4"/>
  <c r="D4721" i="4"/>
  <c r="D4717" i="4"/>
  <c r="D4713" i="4"/>
  <c r="D4709" i="4"/>
  <c r="D4705" i="4"/>
  <c r="D4701" i="4"/>
  <c r="D4697" i="4"/>
  <c r="D4693" i="4"/>
  <c r="D4689" i="4"/>
  <c r="D4685" i="4"/>
  <c r="D4681" i="4"/>
  <c r="D4677" i="4"/>
  <c r="D4673" i="4"/>
  <c r="D4669" i="4"/>
  <c r="D4665" i="4"/>
  <c r="D4661" i="4"/>
  <c r="D4657" i="4"/>
  <c r="D4653" i="4"/>
  <c r="D4649" i="4"/>
  <c r="D4645" i="4"/>
  <c r="D4641" i="4"/>
  <c r="D4637" i="4"/>
  <c r="D4633" i="4"/>
  <c r="D4629" i="4"/>
  <c r="D4625" i="4"/>
  <c r="D4621" i="4"/>
  <c r="D4617" i="4"/>
  <c r="D4613" i="4"/>
  <c r="D4609" i="4"/>
  <c r="D4605" i="4"/>
  <c r="D4601" i="4"/>
  <c r="D4597" i="4"/>
  <c r="D4593" i="4"/>
  <c r="D4589" i="4"/>
  <c r="D4585" i="4"/>
  <c r="D4581" i="4"/>
  <c r="D4577" i="4"/>
  <c r="D4573" i="4"/>
  <c r="D4569" i="4"/>
  <c r="D4565" i="4"/>
  <c r="D4561" i="4"/>
  <c r="D4557" i="4"/>
  <c r="D4553" i="4"/>
  <c r="D4549" i="4"/>
  <c r="D4545" i="4"/>
  <c r="D4541" i="4"/>
  <c r="D4537" i="4"/>
  <c r="D4533" i="4"/>
  <c r="D4529" i="4"/>
  <c r="D4525" i="4"/>
  <c r="D4521" i="4"/>
  <c r="D4517" i="4"/>
  <c r="D4513" i="4"/>
  <c r="D4509" i="4"/>
  <c r="D4505" i="4"/>
  <c r="D4501" i="4"/>
  <c r="D4497" i="4"/>
  <c r="D4493" i="4"/>
  <c r="D4489" i="4"/>
  <c r="D4485" i="4"/>
  <c r="D4481" i="4"/>
  <c r="D4477" i="4"/>
  <c r="D4473" i="4"/>
  <c r="D4469" i="4"/>
  <c r="D4465" i="4"/>
  <c r="D4461" i="4"/>
  <c r="D4457" i="4"/>
  <c r="D4453" i="4"/>
  <c r="D4449" i="4"/>
  <c r="D4445" i="4"/>
  <c r="D4441" i="4"/>
  <c r="D4437" i="4"/>
  <c r="D4433" i="4"/>
  <c r="D4429" i="4"/>
  <c r="D4425" i="4"/>
  <c r="D4421" i="4"/>
  <c r="D4417" i="4"/>
  <c r="D4413" i="4"/>
  <c r="D4409" i="4"/>
  <c r="D4405" i="4"/>
  <c r="D4401" i="4"/>
  <c r="D4397" i="4"/>
  <c r="D4393" i="4"/>
  <c r="D4389" i="4"/>
  <c r="D4385" i="4"/>
  <c r="D4381" i="4"/>
  <c r="D4377" i="4"/>
  <c r="D4373" i="4"/>
  <c r="D4369" i="4"/>
  <c r="D4365" i="4"/>
  <c r="D4361" i="4"/>
  <c r="D4357" i="4"/>
  <c r="D4353" i="4"/>
  <c r="D4349" i="4"/>
  <c r="D4345" i="4"/>
  <c r="D4341" i="4"/>
  <c r="D4337" i="4"/>
  <c r="D4333" i="4"/>
  <c r="D4329" i="4"/>
  <c r="D4325" i="4"/>
  <c r="D4321" i="4"/>
  <c r="D4317" i="4"/>
  <c r="D4313" i="4"/>
  <c r="D4309" i="4"/>
  <c r="D4305" i="4"/>
  <c r="D4301" i="4"/>
  <c r="D4297" i="4"/>
  <c r="D4293" i="4"/>
  <c r="D4289" i="4"/>
  <c r="D4285" i="4"/>
  <c r="D4281" i="4"/>
  <c r="D4277" i="4"/>
  <c r="D4273" i="4"/>
  <c r="D4269" i="4"/>
  <c r="D4265" i="4"/>
  <c r="D4261" i="4"/>
  <c r="D4257" i="4"/>
  <c r="D4253" i="4"/>
  <c r="D4249" i="4"/>
  <c r="D4245" i="4"/>
  <c r="D4241" i="4"/>
  <c r="D4237" i="4"/>
  <c r="D4233" i="4"/>
  <c r="D4229" i="4"/>
  <c r="D4225" i="4"/>
  <c r="D4221" i="4"/>
  <c r="D4217" i="4"/>
  <c r="D4213" i="4"/>
  <c r="D4209" i="4"/>
  <c r="D4205" i="4"/>
  <c r="D4201" i="4"/>
  <c r="D4197" i="4"/>
  <c r="D4193" i="4"/>
  <c r="D4189" i="4"/>
  <c r="D4185" i="4"/>
  <c r="D4181" i="4"/>
  <c r="D4177" i="4"/>
  <c r="D4173" i="4"/>
  <c r="D4169" i="4"/>
  <c r="D4165" i="4"/>
  <c r="D4161" i="4"/>
  <c r="D4157" i="4"/>
  <c r="D4153" i="4"/>
  <c r="D4149" i="4"/>
  <c r="D4145" i="4"/>
  <c r="D4141" i="4"/>
  <c r="D4137" i="4"/>
  <c r="D4133" i="4"/>
  <c r="D4129" i="4"/>
  <c r="D4125" i="4"/>
  <c r="D4121" i="4"/>
  <c r="D4117" i="4"/>
  <c r="D4113" i="4"/>
  <c r="D4109" i="4"/>
  <c r="D6267" i="4"/>
  <c r="D6166" i="4"/>
  <c r="D6118" i="4"/>
  <c r="D6077" i="4"/>
  <c r="D6068" i="4"/>
  <c r="D6045" i="4"/>
  <c r="D6036" i="4"/>
  <c r="D5566" i="4"/>
  <c r="D5557" i="4"/>
  <c r="D5534" i="4"/>
  <c r="D5525" i="4"/>
  <c r="D5356" i="4"/>
  <c r="D5354" i="4"/>
  <c r="D5340" i="4"/>
  <c r="D5338" i="4"/>
  <c r="D5024" i="4"/>
  <c r="D5016" i="4"/>
  <c r="D5008" i="4"/>
  <c r="D5000" i="4"/>
  <c r="D4992" i="4"/>
  <c r="D4984" i="4"/>
  <c r="D4976" i="4"/>
  <c r="D4968" i="4"/>
  <c r="D4960" i="4"/>
  <c r="D4952" i="4"/>
  <c r="D4944" i="4"/>
  <c r="D4936" i="4"/>
  <c r="D4928" i="4"/>
  <c r="D4920" i="4"/>
  <c r="D4914" i="4"/>
  <c r="D4910" i="4"/>
  <c r="D4906" i="4"/>
  <c r="D4902" i="4"/>
  <c r="D4898" i="4"/>
  <c r="D4894" i="4"/>
  <c r="D4890" i="4"/>
  <c r="D4886" i="4"/>
  <c r="D4882" i="4"/>
  <c r="D4878" i="4"/>
  <c r="D4874" i="4"/>
  <c r="D4870" i="4"/>
  <c r="D4866" i="4"/>
  <c r="D4862" i="4"/>
  <c r="D4858" i="4"/>
  <c r="D4854" i="4"/>
  <c r="D4850" i="4"/>
  <c r="D4846" i="4"/>
  <c r="D4842" i="4"/>
  <c r="D4838" i="4"/>
  <c r="D4834" i="4"/>
  <c r="D4830" i="4"/>
  <c r="D4826" i="4"/>
  <c r="D4822" i="4"/>
  <c r="D4818" i="4"/>
  <c r="D4814" i="4"/>
  <c r="D4810" i="4"/>
  <c r="D4806" i="4"/>
  <c r="D4802" i="4"/>
  <c r="D4798" i="4"/>
  <c r="D4794" i="4"/>
  <c r="D4790" i="4"/>
  <c r="D4786" i="4"/>
  <c r="D4782" i="4"/>
  <c r="D4778" i="4"/>
  <c r="D4774" i="4"/>
  <c r="D4770" i="4"/>
  <c r="D4766" i="4"/>
  <c r="D4762" i="4"/>
  <c r="D4758" i="4"/>
  <c r="D4754" i="4"/>
  <c r="D4750" i="4"/>
  <c r="D4746" i="4"/>
  <c r="D4742" i="4"/>
  <c r="D4738" i="4"/>
  <c r="D4734" i="4"/>
  <c r="D4730" i="4"/>
  <c r="D4726" i="4"/>
  <c r="D4722" i="4"/>
  <c r="D4718" i="4"/>
  <c r="D4714" i="4"/>
  <c r="D4710" i="4"/>
  <c r="D4706" i="4"/>
  <c r="D4702" i="4"/>
  <c r="D4698" i="4"/>
  <c r="D4694" i="4"/>
  <c r="D4690" i="4"/>
  <c r="D4686" i="4"/>
  <c r="D4682" i="4"/>
  <c r="D4678" i="4"/>
  <c r="D4674" i="4"/>
  <c r="D4670" i="4"/>
  <c r="D4666" i="4"/>
  <c r="D4662" i="4"/>
  <c r="D4658" i="4"/>
  <c r="D4654" i="4"/>
  <c r="D4650" i="4"/>
  <c r="D4646" i="4"/>
  <c r="D4642" i="4"/>
  <c r="D4638" i="4"/>
  <c r="D4634" i="4"/>
  <c r="D4630" i="4"/>
  <c r="D4626" i="4"/>
  <c r="D4622" i="4"/>
  <c r="D4618" i="4"/>
  <c r="D4614" i="4"/>
  <c r="D4610" i="4"/>
  <c r="D4606" i="4"/>
  <c r="D4602" i="4"/>
  <c r="D4598" i="4"/>
  <c r="D4594" i="4"/>
  <c r="D4590" i="4"/>
  <c r="D4586" i="4"/>
  <c r="D4582" i="4"/>
  <c r="D4578" i="4"/>
  <c r="D4574" i="4"/>
  <c r="D4570" i="4"/>
  <c r="D4566" i="4"/>
  <c r="D4562" i="4"/>
  <c r="D4558" i="4"/>
  <c r="D4554" i="4"/>
  <c r="D4550" i="4"/>
  <c r="D4546" i="4"/>
  <c r="D4542" i="4"/>
  <c r="D4538" i="4"/>
  <c r="D4534" i="4"/>
  <c r="D4530" i="4"/>
  <c r="D4526" i="4"/>
  <c r="D4522" i="4"/>
  <c r="D4518" i="4"/>
  <c r="D4514" i="4"/>
  <c r="D4510" i="4"/>
  <c r="D4506" i="4"/>
  <c r="D4502" i="4"/>
  <c r="D4498" i="4"/>
  <c r="D4494" i="4"/>
  <c r="D4490" i="4"/>
  <c r="D4486" i="4"/>
  <c r="D4482" i="4"/>
  <c r="D4478" i="4"/>
  <c r="D4474" i="4"/>
  <c r="D4470" i="4"/>
  <c r="D4466" i="4"/>
  <c r="D4462" i="4"/>
  <c r="D4458" i="4"/>
  <c r="D4454" i="4"/>
  <c r="D4450" i="4"/>
  <c r="D4446" i="4"/>
  <c r="D4442" i="4"/>
  <c r="D4438" i="4"/>
  <c r="D4434" i="4"/>
  <c r="D4430" i="4"/>
  <c r="D4426" i="4"/>
  <c r="D4422" i="4"/>
  <c r="D4418" i="4"/>
  <c r="D4414" i="4"/>
  <c r="D4410" i="4"/>
  <c r="D4406" i="4"/>
  <c r="D4402" i="4"/>
  <c r="D4398" i="4"/>
  <c r="D4394" i="4"/>
  <c r="D4390" i="4"/>
  <c r="D4386" i="4"/>
  <c r="D4382" i="4"/>
  <c r="D4378" i="4"/>
  <c r="D4374" i="4"/>
  <c r="D4370" i="4"/>
  <c r="D4366" i="4"/>
  <c r="D4362" i="4"/>
  <c r="D4358" i="4"/>
  <c r="D4354" i="4"/>
  <c r="D4350" i="4"/>
  <c r="D4346" i="4"/>
  <c r="D4342" i="4"/>
  <c r="D4338" i="4"/>
  <c r="D4334" i="4"/>
  <c r="D4330" i="4"/>
  <c r="D4326" i="4"/>
  <c r="D4322" i="4"/>
  <c r="D4318" i="4"/>
  <c r="D4314" i="4"/>
  <c r="D4310" i="4"/>
  <c r="D4306" i="4"/>
  <c r="D4302" i="4"/>
  <c r="D4298" i="4"/>
  <c r="D4294" i="4"/>
  <c r="D4290" i="4"/>
  <c r="D4286" i="4"/>
  <c r="D4282" i="4"/>
  <c r="D4278" i="4"/>
  <c r="D4274" i="4"/>
  <c r="D4270" i="4"/>
  <c r="D4266" i="4"/>
  <c r="D4262" i="4"/>
  <c r="D4258" i="4"/>
  <c r="D4254" i="4"/>
  <c r="D4250" i="4"/>
  <c r="D4246" i="4"/>
  <c r="D4242" i="4"/>
  <c r="D4238" i="4"/>
  <c r="D4234" i="4"/>
  <c r="D4230" i="4"/>
  <c r="D4226" i="4"/>
  <c r="D4222" i="4"/>
  <c r="D4218" i="4"/>
  <c r="D4214" i="4"/>
  <c r="D4210" i="4"/>
  <c r="D4206" i="4"/>
  <c r="D4202" i="4"/>
  <c r="D4198" i="4"/>
  <c r="D4194" i="4"/>
  <c r="D4190" i="4"/>
  <c r="D4186" i="4"/>
  <c r="D4182" i="4"/>
  <c r="D4178" i="4"/>
  <c r="D4174" i="4"/>
  <c r="D4170" i="4"/>
  <c r="D4166" i="4"/>
  <c r="D4162" i="4"/>
  <c r="D4158" i="4"/>
  <c r="D4154" i="4"/>
  <c r="D4150" i="4"/>
  <c r="D4146" i="4"/>
  <c r="D4142" i="4"/>
  <c r="D4138" i="4"/>
  <c r="D4134" i="4"/>
  <c r="D4130" i="4"/>
  <c r="D4126" i="4"/>
  <c r="D4122" i="4"/>
  <c r="D4118" i="4"/>
  <c r="D4114" i="4"/>
  <c r="D4110" i="4"/>
  <c r="D4106" i="4"/>
  <c r="D4102" i="4"/>
  <c r="D4098" i="4"/>
  <c r="D4094" i="4"/>
  <c r="D4090" i="4"/>
  <c r="D4086" i="4"/>
  <c r="D4082" i="4"/>
  <c r="D4078" i="4"/>
  <c r="D4074" i="4"/>
  <c r="D4070" i="4"/>
  <c r="D4066" i="4"/>
  <c r="D4062" i="4"/>
  <c r="D4058" i="4"/>
  <c r="D4054" i="4"/>
  <c r="D4050" i="4"/>
  <c r="D6198" i="4"/>
  <c r="D6150" i="4"/>
  <c r="D6070" i="4"/>
  <c r="D6038" i="4"/>
  <c r="D6027" i="4"/>
  <c r="D6019" i="4"/>
  <c r="D6011" i="4"/>
  <c r="D6003" i="4"/>
  <c r="D5995" i="4"/>
  <c r="D5987" i="4"/>
  <c r="D5979" i="4"/>
  <c r="D5971" i="4"/>
  <c r="D5963" i="4"/>
  <c r="D5955" i="4"/>
  <c r="D5947" i="4"/>
  <c r="D5939" i="4"/>
  <c r="D5931" i="4"/>
  <c r="D5923" i="4"/>
  <c r="D5915" i="4"/>
  <c r="D5907" i="4"/>
  <c r="D5899" i="4"/>
  <c r="D5891" i="4"/>
  <c r="D5883" i="4"/>
  <c r="D5875" i="4"/>
  <c r="D5867" i="4"/>
  <c r="D5859" i="4"/>
  <c r="D5851" i="4"/>
  <c r="D5843" i="4"/>
  <c r="D5835" i="4"/>
  <c r="D5827" i="4"/>
  <c r="D5819" i="4"/>
  <c r="D5811" i="4"/>
  <c r="D5803" i="4"/>
  <c r="D5795" i="4"/>
  <c r="D5787" i="4"/>
  <c r="D5779" i="4"/>
  <c r="D5771" i="4"/>
  <c r="D5763" i="4"/>
  <c r="D5755" i="4"/>
  <c r="D5747" i="4"/>
  <c r="D5739" i="4"/>
  <c r="D5731" i="4"/>
  <c r="D5723" i="4"/>
  <c r="D5715" i="4"/>
  <c r="D5707" i="4"/>
  <c r="D5699" i="4"/>
  <c r="D5691" i="4"/>
  <c r="D5683" i="4"/>
  <c r="D5675" i="4"/>
  <c r="D5667" i="4"/>
  <c r="D5659" i="4"/>
  <c r="D5651" i="4"/>
  <c r="D5643" i="4"/>
  <c r="D5635" i="4"/>
  <c r="D5627" i="4"/>
  <c r="D5619" i="4"/>
  <c r="D5611" i="4"/>
  <c r="D5603" i="4"/>
  <c r="D5595" i="4"/>
  <c r="D5587" i="4"/>
  <c r="D5579" i="4"/>
  <c r="D5547" i="4"/>
  <c r="D5515" i="4"/>
  <c r="D5342" i="4"/>
  <c r="D5330" i="4"/>
  <c r="D5322" i="4"/>
  <c r="D5314" i="4"/>
  <c r="D5306" i="4"/>
  <c r="D5298" i="4"/>
  <c r="D5290" i="4"/>
  <c r="D5282" i="4"/>
  <c r="D5280" i="4"/>
  <c r="D5278" i="4"/>
  <c r="D5276" i="4"/>
  <c r="D5274" i="4"/>
  <c r="D5272" i="4"/>
  <c r="D5270" i="4"/>
  <c r="D5268" i="4"/>
  <c r="D5266" i="4"/>
  <c r="D5264" i="4"/>
  <c r="D5262" i="4"/>
  <c r="D5260" i="4"/>
  <c r="D5258" i="4"/>
  <c r="D5256" i="4"/>
  <c r="D5254" i="4"/>
  <c r="D5252" i="4"/>
  <c r="D5250" i="4"/>
  <c r="D5248" i="4"/>
  <c r="D5246" i="4"/>
  <c r="D5244" i="4"/>
  <c r="D5242" i="4"/>
  <c r="D5240" i="4"/>
  <c r="D5238" i="4"/>
  <c r="D5236" i="4"/>
  <c r="D5234" i="4"/>
  <c r="D5232" i="4"/>
  <c r="D5230" i="4"/>
  <c r="D5228" i="4"/>
  <c r="D5226" i="4"/>
  <c r="D5224" i="4"/>
  <c r="D5222" i="4"/>
  <c r="D5220" i="4"/>
  <c r="D5218" i="4"/>
  <c r="D5216" i="4"/>
  <c r="D5214" i="4"/>
  <c r="D5212" i="4"/>
  <c r="D5210" i="4"/>
  <c r="D5208" i="4"/>
  <c r="D5206" i="4"/>
  <c r="D5204" i="4"/>
  <c r="D5202" i="4"/>
  <c r="D5200" i="4"/>
  <c r="D5198" i="4"/>
  <c r="D5196" i="4"/>
  <c r="D5194" i="4"/>
  <c r="D5192" i="4"/>
  <c r="D5190" i="4"/>
  <c r="D5188" i="4"/>
  <c r="D5186" i="4"/>
  <c r="D5184" i="4"/>
  <c r="D5182" i="4"/>
  <c r="D5180" i="4"/>
  <c r="D5178" i="4"/>
  <c r="D5176" i="4"/>
  <c r="D5174" i="4"/>
  <c r="D5172" i="4"/>
  <c r="D5170" i="4"/>
  <c r="D5168" i="4"/>
  <c r="D5166" i="4"/>
  <c r="D5164" i="4"/>
  <c r="D5162" i="4"/>
  <c r="D5160" i="4"/>
  <c r="D5158" i="4"/>
  <c r="D5156" i="4"/>
  <c r="D5154" i="4"/>
  <c r="D5152" i="4"/>
  <c r="D5150" i="4"/>
  <c r="D5148" i="4"/>
  <c r="D5146" i="4"/>
  <c r="D5144" i="4"/>
  <c r="D5142" i="4"/>
  <c r="D5140" i="4"/>
  <c r="D5138" i="4"/>
  <c r="D5136" i="4"/>
  <c r="D5134" i="4"/>
  <c r="D5132" i="4"/>
  <c r="D5130" i="4"/>
  <c r="D5128" i="4"/>
  <c r="D5126" i="4"/>
  <c r="D5124" i="4"/>
  <c r="D5122" i="4"/>
  <c r="D5120" i="4"/>
  <c r="D5118" i="4"/>
  <c r="D5116" i="4"/>
  <c r="D5114" i="4"/>
  <c r="D5112" i="4"/>
  <c r="D5110" i="4"/>
  <c r="D5108" i="4"/>
  <c r="D5106" i="4"/>
  <c r="D5104" i="4"/>
  <c r="D5102" i="4"/>
  <c r="D5100" i="4"/>
  <c r="D5098" i="4"/>
  <c r="D5096" i="4"/>
  <c r="D5094" i="4"/>
  <c r="D5092" i="4"/>
  <c r="D5090" i="4"/>
  <c r="D5088" i="4"/>
  <c r="D5086" i="4"/>
  <c r="D5084" i="4"/>
  <c r="D5082" i="4"/>
  <c r="D5080" i="4"/>
  <c r="D5078" i="4"/>
  <c r="D5076" i="4"/>
  <c r="D5074" i="4"/>
  <c r="D5072" i="4"/>
  <c r="D5070" i="4"/>
  <c r="D5068" i="4"/>
  <c r="D5066" i="4"/>
  <c r="D5064" i="4"/>
  <c r="D5062" i="4"/>
  <c r="D5060" i="4"/>
  <c r="D5058" i="4"/>
  <c r="D5056" i="4"/>
  <c r="D5054" i="4"/>
  <c r="D5052" i="4"/>
  <c r="D5050" i="4"/>
  <c r="D5048" i="4"/>
  <c r="D5046" i="4"/>
  <c r="D5044" i="4"/>
  <c r="D5042" i="4"/>
  <c r="D5040" i="4"/>
  <c r="D5038" i="4"/>
  <c r="D5036" i="4"/>
  <c r="D5034" i="4"/>
  <c r="D5032" i="4"/>
  <c r="D5030" i="4"/>
  <c r="D5025" i="4"/>
  <c r="D5022" i="4"/>
  <c r="D6182" i="4"/>
  <c r="D5020" i="4"/>
  <c r="D5017" i="4"/>
  <c r="D5006" i="4"/>
  <c r="D5001" i="4"/>
  <c r="D4990" i="4"/>
  <c r="D4985" i="4"/>
  <c r="D4974" i="4"/>
  <c r="D4969" i="4"/>
  <c r="D4958" i="4"/>
  <c r="D4953" i="4"/>
  <c r="D4942" i="4"/>
  <c r="D4937" i="4"/>
  <c r="D4926" i="4"/>
  <c r="D4921" i="4"/>
  <c r="D4105" i="4"/>
  <c r="D4100" i="4"/>
  <c r="D4097" i="4"/>
  <c r="D4092" i="4"/>
  <c r="D4089" i="4"/>
  <c r="D6084" i="4"/>
  <c r="D6052" i="4"/>
  <c r="D5530" i="4"/>
  <c r="D5346" i="4"/>
  <c r="D5012" i="4"/>
  <c r="D4996" i="4"/>
  <c r="D4980" i="4"/>
  <c r="D4964" i="4"/>
  <c r="D4948" i="4"/>
  <c r="D4932" i="4"/>
  <c r="D4916" i="4"/>
  <c r="D4912" i="4"/>
  <c r="D4908" i="4"/>
  <c r="D4904" i="4"/>
  <c r="D4900" i="4"/>
  <c r="D4896" i="4"/>
  <c r="D4892" i="4"/>
  <c r="D4888" i="4"/>
  <c r="D4884" i="4"/>
  <c r="D4880" i="4"/>
  <c r="D4876" i="4"/>
  <c r="D4872" i="4"/>
  <c r="D4868" i="4"/>
  <c r="D4864" i="4"/>
  <c r="D4860" i="4"/>
  <c r="D4856" i="4"/>
  <c r="D4852" i="4"/>
  <c r="D4848" i="4"/>
  <c r="D4844" i="4"/>
  <c r="D4840" i="4"/>
  <c r="D4836" i="4"/>
  <c r="D4832" i="4"/>
  <c r="D4828" i="4"/>
  <c r="D4824" i="4"/>
  <c r="D4820" i="4"/>
  <c r="D4816" i="4"/>
  <c r="D4812" i="4"/>
  <c r="D4808" i="4"/>
  <c r="D4804" i="4"/>
  <c r="D4800" i="4"/>
  <c r="D4796" i="4"/>
  <c r="D4792" i="4"/>
  <c r="D4788" i="4"/>
  <c r="D4784" i="4"/>
  <c r="D4780" i="4"/>
  <c r="D4776" i="4"/>
  <c r="D4772" i="4"/>
  <c r="D4768" i="4"/>
  <c r="D4764" i="4"/>
  <c r="D4760" i="4"/>
  <c r="D4756" i="4"/>
  <c r="D4752" i="4"/>
  <c r="D4748" i="4"/>
  <c r="D4744" i="4"/>
  <c r="D4740" i="4"/>
  <c r="D4736" i="4"/>
  <c r="D4732" i="4"/>
  <c r="D4728" i="4"/>
  <c r="D4724" i="4"/>
  <c r="D4720" i="4"/>
  <c r="D4716" i="4"/>
  <c r="D4712" i="4"/>
  <c r="D4708" i="4"/>
  <c r="D4704" i="4"/>
  <c r="D4700" i="4"/>
  <c r="D4696" i="4"/>
  <c r="D4692" i="4"/>
  <c r="D4688" i="4"/>
  <c r="D4684" i="4"/>
  <c r="D4680" i="4"/>
  <c r="D4676" i="4"/>
  <c r="D4672" i="4"/>
  <c r="D4668" i="4"/>
  <c r="D4664" i="4"/>
  <c r="D4660" i="4"/>
  <c r="D4656" i="4"/>
  <c r="D4652" i="4"/>
  <c r="D4648" i="4"/>
  <c r="D4644" i="4"/>
  <c r="D4640" i="4"/>
  <c r="D4636" i="4"/>
  <c r="D4632" i="4"/>
  <c r="D4628" i="4"/>
  <c r="D4624" i="4"/>
  <c r="D4620" i="4"/>
  <c r="D4616" i="4"/>
  <c r="D4612" i="4"/>
  <c r="D4608" i="4"/>
  <c r="D4604" i="4"/>
  <c r="D4600" i="4"/>
  <c r="D4596" i="4"/>
  <c r="D4592" i="4"/>
  <c r="D4588" i="4"/>
  <c r="D4584" i="4"/>
  <c r="D4580" i="4"/>
  <c r="D4576" i="4"/>
  <c r="D4572" i="4"/>
  <c r="D4568" i="4"/>
  <c r="D4564" i="4"/>
  <c r="D4560" i="4"/>
  <c r="D4556" i="4"/>
  <c r="D4552" i="4"/>
  <c r="D4548" i="4"/>
  <c r="D4544" i="4"/>
  <c r="D4540" i="4"/>
  <c r="D4536" i="4"/>
  <c r="D4532" i="4"/>
  <c r="D4528" i="4"/>
  <c r="D4524" i="4"/>
  <c r="D4520" i="4"/>
  <c r="D4516" i="4"/>
  <c r="D4512" i="4"/>
  <c r="D4508" i="4"/>
  <c r="D4504" i="4"/>
  <c r="D4500" i="4"/>
  <c r="D4496" i="4"/>
  <c r="D4492" i="4"/>
  <c r="D4488" i="4"/>
  <c r="D4484" i="4"/>
  <c r="D4480" i="4"/>
  <c r="D4476" i="4"/>
  <c r="D4472" i="4"/>
  <c r="D4468" i="4"/>
  <c r="D4464" i="4"/>
  <c r="D4460" i="4"/>
  <c r="D4456" i="4"/>
  <c r="D4452" i="4"/>
  <c r="D4448" i="4"/>
  <c r="D4444" i="4"/>
  <c r="D4440" i="4"/>
  <c r="D4436" i="4"/>
  <c r="D4432" i="4"/>
  <c r="D4428" i="4"/>
  <c r="D4424" i="4"/>
  <c r="D4420" i="4"/>
  <c r="D4416" i="4"/>
  <c r="D4412" i="4"/>
  <c r="D4408" i="4"/>
  <c r="D4404" i="4"/>
  <c r="D4400" i="4"/>
  <c r="D4396" i="4"/>
  <c r="D4392" i="4"/>
  <c r="D4388" i="4"/>
  <c r="D4384" i="4"/>
  <c r="D4380" i="4"/>
  <c r="D4376" i="4"/>
  <c r="D4372" i="4"/>
  <c r="D4368" i="4"/>
  <c r="D4364" i="4"/>
  <c r="D4360" i="4"/>
  <c r="D4356" i="4"/>
  <c r="D4352" i="4"/>
  <c r="D4348" i="4"/>
  <c r="D4344" i="4"/>
  <c r="D4340" i="4"/>
  <c r="D4336" i="4"/>
  <c r="D4332" i="4"/>
  <c r="D4328" i="4"/>
  <c r="D4324" i="4"/>
  <c r="D4320" i="4"/>
  <c r="D4316" i="4"/>
  <c r="D4312" i="4"/>
  <c r="D4308" i="4"/>
  <c r="D4304" i="4"/>
  <c r="D4300" i="4"/>
  <c r="D4296" i="4"/>
  <c r="D4292" i="4"/>
  <c r="D4288" i="4"/>
  <c r="D4284" i="4"/>
  <c r="D4280" i="4"/>
  <c r="D4276" i="4"/>
  <c r="D4272" i="4"/>
  <c r="D4268" i="4"/>
  <c r="D4264" i="4"/>
  <c r="D4260" i="4"/>
  <c r="D4256" i="4"/>
  <c r="D4252" i="4"/>
  <c r="D4248" i="4"/>
  <c r="D4244" i="4"/>
  <c r="D4240" i="4"/>
  <c r="D4236" i="4"/>
  <c r="D4232" i="4"/>
  <c r="D4228" i="4"/>
  <c r="D4224" i="4"/>
  <c r="D4220" i="4"/>
  <c r="D4216" i="4"/>
  <c r="D4212" i="4"/>
  <c r="D4208" i="4"/>
  <c r="D4204" i="4"/>
  <c r="D4200" i="4"/>
  <c r="D4196" i="4"/>
  <c r="D4192" i="4"/>
  <c r="D4188" i="4"/>
  <c r="D4184" i="4"/>
  <c r="D4180" i="4"/>
  <c r="D4176" i="4"/>
  <c r="D4172" i="4"/>
  <c r="D4168" i="4"/>
  <c r="D4164" i="4"/>
  <c r="D4160" i="4"/>
  <c r="D4156" i="4"/>
  <c r="D4152" i="4"/>
  <c r="D4148" i="4"/>
  <c r="D4144" i="4"/>
  <c r="D4140" i="4"/>
  <c r="D4136" i="4"/>
  <c r="D4132" i="4"/>
  <c r="D4128" i="4"/>
  <c r="D4124" i="4"/>
  <c r="D4120" i="4"/>
  <c r="D4116" i="4"/>
  <c r="D4112" i="4"/>
  <c r="D4108" i="4"/>
  <c r="D4103" i="4"/>
  <c r="D4095" i="4"/>
  <c r="D4087" i="4"/>
  <c r="D4079" i="4"/>
  <c r="D4071" i="4"/>
  <c r="D4063" i="4"/>
  <c r="D4055" i="4"/>
  <c r="D4046" i="4"/>
  <c r="D4042" i="4"/>
  <c r="D4038" i="4"/>
  <c r="D4034" i="4"/>
  <c r="D4030" i="4"/>
  <c r="D4026" i="4"/>
  <c r="D4022" i="4"/>
  <c r="D4018" i="4"/>
  <c r="D4014" i="4"/>
  <c r="D4010" i="4"/>
  <c r="D4006" i="4"/>
  <c r="D4002" i="4"/>
  <c r="D3998" i="4"/>
  <c r="D3994" i="4"/>
  <c r="D3990" i="4"/>
  <c r="D3986" i="4"/>
  <c r="D3982" i="4"/>
  <c r="D3978" i="4"/>
  <c r="D3974" i="4"/>
  <c r="D3970" i="4"/>
  <c r="D3966" i="4"/>
  <c r="D3962" i="4"/>
  <c r="D3958" i="4"/>
  <c r="D3954" i="4"/>
  <c r="D3950" i="4"/>
  <c r="D3946" i="4"/>
  <c r="D3942" i="4"/>
  <c r="D3938" i="4"/>
  <c r="D3934" i="4"/>
  <c r="D3930" i="4"/>
  <c r="D3926" i="4"/>
  <c r="D3922" i="4"/>
  <c r="D3918" i="4"/>
  <c r="D3914" i="4"/>
  <c r="D3910" i="4"/>
  <c r="D3906" i="4"/>
  <c r="D3902" i="4"/>
  <c r="D3898" i="4"/>
  <c r="D3894" i="4"/>
  <c r="D3890" i="4"/>
  <c r="D3886" i="4"/>
  <c r="D3882" i="4"/>
  <c r="D3878" i="4"/>
  <c r="D3874" i="4"/>
  <c r="D3870" i="4"/>
  <c r="D3866" i="4"/>
  <c r="D3862" i="4"/>
  <c r="D3858" i="4"/>
  <c r="D3854" i="4"/>
  <c r="D3850" i="4"/>
  <c r="D3846" i="4"/>
  <c r="D3842" i="4"/>
  <c r="D3838" i="4"/>
  <c r="D3834" i="4"/>
  <c r="D3830" i="4"/>
  <c r="D3826" i="4"/>
  <c r="D3822" i="4"/>
  <c r="D3818" i="4"/>
  <c r="D3814" i="4"/>
  <c r="D3810" i="4"/>
  <c r="D3806" i="4"/>
  <c r="D3802" i="4"/>
  <c r="D3798" i="4"/>
  <c r="D3794" i="4"/>
  <c r="D3790" i="4"/>
  <c r="D3786" i="4"/>
  <c r="D3782" i="4"/>
  <c r="D3778" i="4"/>
  <c r="D3774" i="4"/>
  <c r="D3770" i="4"/>
  <c r="D3766" i="4"/>
  <c r="D3762" i="4"/>
  <c r="D3758" i="4"/>
  <c r="D3754" i="4"/>
  <c r="D3750" i="4"/>
  <c r="D3746" i="4"/>
  <c r="D3742" i="4"/>
  <c r="D3738" i="4"/>
  <c r="D3734" i="4"/>
  <c r="D3730" i="4"/>
  <c r="D3726" i="4"/>
  <c r="D3722" i="4"/>
  <c r="D3718" i="4"/>
  <c r="D3714" i="4"/>
  <c r="D3710" i="4"/>
  <c r="D3706" i="4"/>
  <c r="D3702" i="4"/>
  <c r="D3698" i="4"/>
  <c r="D3694" i="4"/>
  <c r="D3690" i="4"/>
  <c r="D3686" i="4"/>
  <c r="D3682" i="4"/>
  <c r="D3678" i="4"/>
  <c r="D3674" i="4"/>
  <c r="D3670" i="4"/>
  <c r="D3666" i="4"/>
  <c r="D3662" i="4"/>
  <c r="D3658" i="4"/>
  <c r="D3654" i="4"/>
  <c r="D3650" i="4"/>
  <c r="D3646" i="4"/>
  <c r="D3642" i="4"/>
  <c r="D3638" i="4"/>
  <c r="D3634" i="4"/>
  <c r="D3630" i="4"/>
  <c r="D3626" i="4"/>
  <c r="D3622" i="4"/>
  <c r="D3618" i="4"/>
  <c r="D3614" i="4"/>
  <c r="D6102" i="4"/>
  <c r="D5348" i="4"/>
  <c r="D5028" i="4"/>
  <c r="D5014" i="4"/>
  <c r="D5009" i="4"/>
  <c r="D4998" i="4"/>
  <c r="D4993" i="4"/>
  <c r="D4982" i="4"/>
  <c r="D4977" i="4"/>
  <c r="D4966" i="4"/>
  <c r="D4961" i="4"/>
  <c r="D4950" i="4"/>
  <c r="D4945" i="4"/>
  <c r="D4934" i="4"/>
  <c r="D4929" i="4"/>
  <c r="D4918" i="4"/>
  <c r="D4104" i="4"/>
  <c r="D4101" i="4"/>
  <c r="D4096" i="4"/>
  <c r="D4093" i="4"/>
  <c r="D4088" i="4"/>
  <c r="D4085" i="4"/>
  <c r="D4080" i="4"/>
  <c r="D4077" i="4"/>
  <c r="D4072" i="4"/>
  <c r="D4069" i="4"/>
  <c r="D4064" i="4"/>
  <c r="D4061" i="4"/>
  <c r="D4056" i="4"/>
  <c r="D4053" i="4"/>
  <c r="D4047" i="4"/>
  <c r="D4043" i="4"/>
  <c r="D4039" i="4"/>
  <c r="D4035" i="4"/>
  <c r="D4031" i="4"/>
  <c r="D4027" i="4"/>
  <c r="D4023" i="4"/>
  <c r="D4019" i="4"/>
  <c r="D4015" i="4"/>
  <c r="D4011" i="4"/>
  <c r="D4007" i="4"/>
  <c r="D4003" i="4"/>
  <c r="D3999" i="4"/>
  <c r="D3995" i="4"/>
  <c r="D3991" i="4"/>
  <c r="D3987" i="4"/>
  <c r="D3983" i="4"/>
  <c r="D3979" i="4"/>
  <c r="D3975" i="4"/>
  <c r="D3971" i="4"/>
  <c r="D3967" i="4"/>
  <c r="D3963" i="4"/>
  <c r="D3959" i="4"/>
  <c r="D3955" i="4"/>
  <c r="D3951" i="4"/>
  <c r="D3947" i="4"/>
  <c r="D3943" i="4"/>
  <c r="D3939" i="4"/>
  <c r="D3935" i="4"/>
  <c r="D6309" i="4"/>
  <c r="D6299" i="4"/>
  <c r="D6061" i="4"/>
  <c r="D5562" i="4"/>
  <c r="D5004" i="4"/>
  <c r="D4988" i="4"/>
  <c r="D4972" i="4"/>
  <c r="D4956" i="4"/>
  <c r="D4940" i="4"/>
  <c r="D4924" i="4"/>
  <c r="D4915" i="4"/>
  <c r="D4911" i="4"/>
  <c r="D4907" i="4"/>
  <c r="D4903" i="4"/>
  <c r="D4899" i="4"/>
  <c r="D4895" i="4"/>
  <c r="D4891" i="4"/>
  <c r="D4887" i="4"/>
  <c r="D4883" i="4"/>
  <c r="D4879" i="4"/>
  <c r="D4875" i="4"/>
  <c r="D4871" i="4"/>
  <c r="D4867" i="4"/>
  <c r="D4863" i="4"/>
  <c r="D4859" i="4"/>
  <c r="D4855" i="4"/>
  <c r="D4851" i="4"/>
  <c r="D4847" i="4"/>
  <c r="D4843" i="4"/>
  <c r="D4839" i="4"/>
  <c r="D4835" i="4"/>
  <c r="D4831" i="4"/>
  <c r="D4827" i="4"/>
  <c r="D4823" i="4"/>
  <c r="D4819" i="4"/>
  <c r="D4815" i="4"/>
  <c r="D4811" i="4"/>
  <c r="D4807" i="4"/>
  <c r="D4803" i="4"/>
  <c r="D4799" i="4"/>
  <c r="D4795" i="4"/>
  <c r="D4791" i="4"/>
  <c r="D4787" i="4"/>
  <c r="D4783" i="4"/>
  <c r="D4779" i="4"/>
  <c r="D4775" i="4"/>
  <c r="D4771" i="4"/>
  <c r="D4767" i="4"/>
  <c r="D4763" i="4"/>
  <c r="D4759" i="4"/>
  <c r="D4755" i="4"/>
  <c r="D4751" i="4"/>
  <c r="D4747" i="4"/>
  <c r="D4743" i="4"/>
  <c r="D4739" i="4"/>
  <c r="D4735" i="4"/>
  <c r="D4731" i="4"/>
  <c r="D4727" i="4"/>
  <c r="D4723" i="4"/>
  <c r="D4719" i="4"/>
  <c r="D4715" i="4"/>
  <c r="D4711" i="4"/>
  <c r="D4707" i="4"/>
  <c r="D4703" i="4"/>
  <c r="D4699" i="4"/>
  <c r="D4695" i="4"/>
  <c r="D4691" i="4"/>
  <c r="D4687" i="4"/>
  <c r="D4683" i="4"/>
  <c r="D4679" i="4"/>
  <c r="D4675" i="4"/>
  <c r="D4671" i="4"/>
  <c r="D4667" i="4"/>
  <c r="D4663" i="4"/>
  <c r="D4659" i="4"/>
  <c r="D4655" i="4"/>
  <c r="D4651" i="4"/>
  <c r="D4647" i="4"/>
  <c r="D4643" i="4"/>
  <c r="D4639" i="4"/>
  <c r="D4635" i="4"/>
  <c r="D4631" i="4"/>
  <c r="D4627" i="4"/>
  <c r="D4623" i="4"/>
  <c r="D4619" i="4"/>
  <c r="D4615" i="4"/>
  <c r="D4611" i="4"/>
  <c r="D4607" i="4"/>
  <c r="D4603" i="4"/>
  <c r="D4599" i="4"/>
  <c r="D4595" i="4"/>
  <c r="D4591" i="4"/>
  <c r="D4587" i="4"/>
  <c r="D4583" i="4"/>
  <c r="D4579" i="4"/>
  <c r="D4575" i="4"/>
  <c r="D4571" i="4"/>
  <c r="D4567" i="4"/>
  <c r="D4563" i="4"/>
  <c r="D4559" i="4"/>
  <c r="D4555" i="4"/>
  <c r="D4551" i="4"/>
  <c r="D4547" i="4"/>
  <c r="D4543" i="4"/>
  <c r="D4539" i="4"/>
  <c r="D4535" i="4"/>
  <c r="D4531" i="4"/>
  <c r="D4527" i="4"/>
  <c r="D4523" i="4"/>
  <c r="D4519" i="4"/>
  <c r="D4515" i="4"/>
  <c r="D4511" i="4"/>
  <c r="D4507" i="4"/>
  <c r="D4503" i="4"/>
  <c r="D4499" i="4"/>
  <c r="D4495" i="4"/>
  <c r="D4491" i="4"/>
  <c r="D4487" i="4"/>
  <c r="D4483" i="4"/>
  <c r="D4479" i="4"/>
  <c r="D4475" i="4"/>
  <c r="D4471" i="4"/>
  <c r="D4467" i="4"/>
  <c r="D4463" i="4"/>
  <c r="D4459" i="4"/>
  <c r="D4455" i="4"/>
  <c r="D4451" i="4"/>
  <c r="D4447" i="4"/>
  <c r="D4431" i="4"/>
  <c r="D4415" i="4"/>
  <c r="D4399" i="4"/>
  <c r="D4383" i="4"/>
  <c r="D4367" i="4"/>
  <c r="D4351" i="4"/>
  <c r="D4335" i="4"/>
  <c r="D4319" i="4"/>
  <c r="D4303" i="4"/>
  <c r="D4287" i="4"/>
  <c r="D4271" i="4"/>
  <c r="D4255" i="4"/>
  <c r="D4239" i="4"/>
  <c r="D4223" i="4"/>
  <c r="D4207" i="4"/>
  <c r="D4191" i="4"/>
  <c r="D4175" i="4"/>
  <c r="D4159" i="4"/>
  <c r="D4143" i="4"/>
  <c r="D4127" i="4"/>
  <c r="D4111" i="4"/>
  <c r="D3927" i="4"/>
  <c r="D3919" i="4"/>
  <c r="D3911" i="4"/>
  <c r="D3903" i="4"/>
  <c r="D3895" i="4"/>
  <c r="D3887" i="4"/>
  <c r="D3879" i="4"/>
  <c r="D3871" i="4"/>
  <c r="D3863" i="4"/>
  <c r="D3855" i="4"/>
  <c r="D3847" i="4"/>
  <c r="D3839" i="4"/>
  <c r="D3831" i="4"/>
  <c r="D3823" i="4"/>
  <c r="D3815" i="4"/>
  <c r="D3807" i="4"/>
  <c r="D3799" i="4"/>
  <c r="D3791" i="4"/>
  <c r="D3783" i="4"/>
  <c r="D3775" i="4"/>
  <c r="D3767" i="4"/>
  <c r="D3759" i="4"/>
  <c r="D3751" i="4"/>
  <c r="D3743" i="4"/>
  <c r="D3735" i="4"/>
  <c r="D3727" i="4"/>
  <c r="D3719" i="4"/>
  <c r="D3711" i="4"/>
  <c r="D3703" i="4"/>
  <c r="D3695" i="4"/>
  <c r="D3687" i="4"/>
  <c r="D3679" i="4"/>
  <c r="D3671" i="4"/>
  <c r="D3663" i="4"/>
  <c r="D3655" i="4"/>
  <c r="D3647" i="4"/>
  <c r="D3639" i="4"/>
  <c r="D3631" i="4"/>
  <c r="D3623" i="4"/>
  <c r="D3615" i="4"/>
  <c r="D3609" i="4"/>
  <c r="D3605" i="4"/>
  <c r="D3601" i="4"/>
  <c r="D3597" i="4"/>
  <c r="D3593" i="4"/>
  <c r="D3589" i="4"/>
  <c r="D3585" i="4"/>
  <c r="D3581" i="4"/>
  <c r="D3577" i="4"/>
  <c r="D3573" i="4"/>
  <c r="D3569" i="4"/>
  <c r="D3565" i="4"/>
  <c r="D3561" i="4"/>
  <c r="D3557" i="4"/>
  <c r="D3553" i="4"/>
  <c r="D3549" i="4"/>
  <c r="D3545" i="4"/>
  <c r="D3541" i="4"/>
  <c r="D3537" i="4"/>
  <c r="D3533" i="4"/>
  <c r="D3529" i="4"/>
  <c r="D3525" i="4"/>
  <c r="D3521" i="4"/>
  <c r="D3517" i="4"/>
  <c r="D3513" i="4"/>
  <c r="D3509" i="4"/>
  <c r="D3505" i="4"/>
  <c r="D3501" i="4"/>
  <c r="D3497" i="4"/>
  <c r="D3493" i="4"/>
  <c r="D3489" i="4"/>
  <c r="D3485" i="4"/>
  <c r="D3481" i="4"/>
  <c r="D3477" i="4"/>
  <c r="D3473" i="4"/>
  <c r="D3469" i="4"/>
  <c r="D3465" i="4"/>
  <c r="D3461" i="4"/>
  <c r="D3457" i="4"/>
  <c r="D3453" i="4"/>
  <c r="D3449" i="4"/>
  <c r="D3445" i="4"/>
  <c r="D3441" i="4"/>
  <c r="D3437" i="4"/>
  <c r="D3433" i="4"/>
  <c r="D3429" i="4"/>
  <c r="D3425" i="4"/>
  <c r="D3421" i="4"/>
  <c r="D3417" i="4"/>
  <c r="D3413" i="4"/>
  <c r="D3409" i="4"/>
  <c r="D3405" i="4"/>
  <c r="D3401" i="4"/>
  <c r="D3397" i="4"/>
  <c r="D3393" i="4"/>
  <c r="D3389" i="4"/>
  <c r="D3385" i="4"/>
  <c r="D3381" i="4"/>
  <c r="D3377" i="4"/>
  <c r="D3373" i="4"/>
  <c r="D3369" i="4"/>
  <c r="D3365" i="4"/>
  <c r="D3361" i="4"/>
  <c r="D3357" i="4"/>
  <c r="D3353" i="4"/>
  <c r="D3349" i="4"/>
  <c r="D3345" i="4"/>
  <c r="D3341" i="4"/>
  <c r="D3337" i="4"/>
  <c r="D3333" i="4"/>
  <c r="D3329" i="4"/>
  <c r="D3325" i="4"/>
  <c r="D3321" i="4"/>
  <c r="D3317" i="4"/>
  <c r="D3313" i="4"/>
  <c r="D3309" i="4"/>
  <c r="D3305" i="4"/>
  <c r="D3301" i="4"/>
  <c r="D3297" i="4"/>
  <c r="D3293" i="4"/>
  <c r="D3289" i="4"/>
  <c r="D3285" i="4"/>
  <c r="D3281" i="4"/>
  <c r="D3277" i="4"/>
  <c r="D3273" i="4"/>
  <c r="D3269" i="4"/>
  <c r="D3265" i="4"/>
  <c r="D3261" i="4"/>
  <c r="D3257" i="4"/>
  <c r="D3253" i="4"/>
  <c r="D3249" i="4"/>
  <c r="D3245" i="4"/>
  <c r="D3241" i="4"/>
  <c r="D3237" i="4"/>
  <c r="D3233" i="4"/>
  <c r="D3229" i="4"/>
  <c r="D3225" i="4"/>
  <c r="D3221" i="4"/>
  <c r="D3217" i="4"/>
  <c r="D3213" i="4"/>
  <c r="D3209" i="4"/>
  <c r="D3205" i="4"/>
  <c r="D3201" i="4"/>
  <c r="D3197" i="4"/>
  <c r="D3193" i="4"/>
  <c r="D3189" i="4"/>
  <c r="D3185" i="4"/>
  <c r="D3181" i="4"/>
  <c r="D3177" i="4"/>
  <c r="D3173" i="4"/>
  <c r="D3169" i="4"/>
  <c r="D3165" i="4"/>
  <c r="D3161" i="4"/>
  <c r="D3157" i="4"/>
  <c r="D3153" i="4"/>
  <c r="D3149" i="4"/>
  <c r="D3145" i="4"/>
  <c r="D3141" i="4"/>
  <c r="D3137" i="4"/>
  <c r="D3133" i="4"/>
  <c r="D3129" i="4"/>
  <c r="D3125" i="4"/>
  <c r="D3121" i="4"/>
  <c r="D3117" i="4"/>
  <c r="D4443" i="4"/>
  <c r="D4427" i="4"/>
  <c r="D4411" i="4"/>
  <c r="D4395" i="4"/>
  <c r="D4379" i="4"/>
  <c r="D4363" i="4"/>
  <c r="D4347" i="4"/>
  <c r="D4331" i="4"/>
  <c r="D4315" i="4"/>
  <c r="D4299" i="4"/>
  <c r="D4283" i="4"/>
  <c r="D4267" i="4"/>
  <c r="D4251" i="4"/>
  <c r="D4235" i="4"/>
  <c r="D4219" i="4"/>
  <c r="D4203" i="4"/>
  <c r="D4187" i="4"/>
  <c r="D4171" i="4"/>
  <c r="D4155" i="4"/>
  <c r="D4139" i="4"/>
  <c r="D4123" i="4"/>
  <c r="D4107" i="4"/>
  <c r="D4091" i="4"/>
  <c r="D4083" i="4"/>
  <c r="D4081" i="4"/>
  <c r="D4076" i="4"/>
  <c r="D4067" i="4"/>
  <c r="D4065" i="4"/>
  <c r="D4060" i="4"/>
  <c r="D4051" i="4"/>
  <c r="D4049" i="4"/>
  <c r="D4045" i="4"/>
  <c r="D4041" i="4"/>
  <c r="D4037" i="4"/>
  <c r="D4033" i="4"/>
  <c r="D4029" i="4"/>
  <c r="D4025" i="4"/>
  <c r="D4021" i="4"/>
  <c r="D4017" i="4"/>
  <c r="D4013" i="4"/>
  <c r="D4009" i="4"/>
  <c r="D4005" i="4"/>
  <c r="D4001" i="4"/>
  <c r="D3997" i="4"/>
  <c r="D3993" i="4"/>
  <c r="D3989" i="4"/>
  <c r="D3985" i="4"/>
  <c r="D3981" i="4"/>
  <c r="D3977" i="4"/>
  <c r="D3973" i="4"/>
  <c r="D3969" i="4"/>
  <c r="D3965" i="4"/>
  <c r="D3961" i="4"/>
  <c r="D3957" i="4"/>
  <c r="D3953" i="4"/>
  <c r="D3949" i="4"/>
  <c r="D3945" i="4"/>
  <c r="D3941" i="4"/>
  <c r="D3937" i="4"/>
  <c r="D3933" i="4"/>
  <c r="D3928" i="4"/>
  <c r="D3925" i="4"/>
  <c r="D3920" i="4"/>
  <c r="D3917" i="4"/>
  <c r="D3912" i="4"/>
  <c r="D3909" i="4"/>
  <c r="D3904" i="4"/>
  <c r="D3901" i="4"/>
  <c r="D3896" i="4"/>
  <c r="D3893" i="4"/>
  <c r="D3888" i="4"/>
  <c r="D3885" i="4"/>
  <c r="D3880" i="4"/>
  <c r="D3877" i="4"/>
  <c r="D3872" i="4"/>
  <c r="D3869" i="4"/>
  <c r="D3864" i="4"/>
  <c r="D3861" i="4"/>
  <c r="D3856" i="4"/>
  <c r="D3853" i="4"/>
  <c r="D3848" i="4"/>
  <c r="D3845" i="4"/>
  <c r="D3840" i="4"/>
  <c r="D3837" i="4"/>
  <c r="D3832" i="4"/>
  <c r="D3829" i="4"/>
  <c r="D3824" i="4"/>
  <c r="D3821" i="4"/>
  <c r="D3816" i="4"/>
  <c r="D3813" i="4"/>
  <c r="D3808" i="4"/>
  <c r="D3805" i="4"/>
  <c r="D3800" i="4"/>
  <c r="D3797" i="4"/>
  <c r="D3792" i="4"/>
  <c r="D3789" i="4"/>
  <c r="D3784" i="4"/>
  <c r="D3781" i="4"/>
  <c r="D3776" i="4"/>
  <c r="D3773" i="4"/>
  <c r="D3768" i="4"/>
  <c r="D3765" i="4"/>
  <c r="D3760" i="4"/>
  <c r="D3757" i="4"/>
  <c r="D3752" i="4"/>
  <c r="D3749" i="4"/>
  <c r="D3744" i="4"/>
  <c r="D3741" i="4"/>
  <c r="D3736" i="4"/>
  <c r="D3733" i="4"/>
  <c r="D3728" i="4"/>
  <c r="D3725" i="4"/>
  <c r="D3720" i="4"/>
  <c r="D3717" i="4"/>
  <c r="D3712" i="4"/>
  <c r="D3709" i="4"/>
  <c r="D3704" i="4"/>
  <c r="D3701" i="4"/>
  <c r="D3696" i="4"/>
  <c r="D3693" i="4"/>
  <c r="D3688" i="4"/>
  <c r="D3685" i="4"/>
  <c r="D3680" i="4"/>
  <c r="D3677" i="4"/>
  <c r="D3672" i="4"/>
  <c r="D3669" i="4"/>
  <c r="D3664" i="4"/>
  <c r="D3661" i="4"/>
  <c r="D3656" i="4"/>
  <c r="D3653" i="4"/>
  <c r="D3648" i="4"/>
  <c r="D3645" i="4"/>
  <c r="D3640" i="4"/>
  <c r="D3637" i="4"/>
  <c r="D3632" i="4"/>
  <c r="D3629" i="4"/>
  <c r="D3624" i="4"/>
  <c r="D3621" i="4"/>
  <c r="D3616" i="4"/>
  <c r="D3613" i="4"/>
  <c r="D3610" i="4"/>
  <c r="D3606" i="4"/>
  <c r="D3602" i="4"/>
  <c r="D3598" i="4"/>
  <c r="D3594" i="4"/>
  <c r="D3590" i="4"/>
  <c r="D3586" i="4"/>
  <c r="D3582" i="4"/>
  <c r="D3578" i="4"/>
  <c r="D3574" i="4"/>
  <c r="D3570" i="4"/>
  <c r="D3566" i="4"/>
  <c r="D3562" i="4"/>
  <c r="D3558" i="4"/>
  <c r="D4439" i="4"/>
  <c r="D4423" i="4"/>
  <c r="D4407" i="4"/>
  <c r="D4391" i="4"/>
  <c r="D4375" i="4"/>
  <c r="D4359" i="4"/>
  <c r="D4343" i="4"/>
  <c r="D4327" i="4"/>
  <c r="D4311" i="4"/>
  <c r="D4295" i="4"/>
  <c r="D4279" i="4"/>
  <c r="D4263" i="4"/>
  <c r="D4247" i="4"/>
  <c r="D4231" i="4"/>
  <c r="D4215" i="4"/>
  <c r="D4199" i="4"/>
  <c r="D4183" i="4"/>
  <c r="D4167" i="4"/>
  <c r="D4151" i="4"/>
  <c r="D4135" i="4"/>
  <c r="D4119" i="4"/>
  <c r="D3931" i="4"/>
  <c r="D3923" i="4"/>
  <c r="D3915" i="4"/>
  <c r="D3907" i="4"/>
  <c r="D3899" i="4"/>
  <c r="D3891" i="4"/>
  <c r="D3883" i="4"/>
  <c r="D3875" i="4"/>
  <c r="D3867" i="4"/>
  <c r="D3859" i="4"/>
  <c r="D3851" i="4"/>
  <c r="D3843" i="4"/>
  <c r="D3835" i="4"/>
  <c r="D3827" i="4"/>
  <c r="D3819" i="4"/>
  <c r="D3811" i="4"/>
  <c r="D3803" i="4"/>
  <c r="D3795" i="4"/>
  <c r="D3787" i="4"/>
  <c r="D3779" i="4"/>
  <c r="D3771" i="4"/>
  <c r="D3763" i="4"/>
  <c r="D3755" i="4"/>
  <c r="D3747" i="4"/>
  <c r="D3739" i="4"/>
  <c r="D3731" i="4"/>
  <c r="D3723" i="4"/>
  <c r="D3715" i="4"/>
  <c r="D3707" i="4"/>
  <c r="D3699" i="4"/>
  <c r="D3691" i="4"/>
  <c r="D3683" i="4"/>
  <c r="D3675" i="4"/>
  <c r="D3667" i="4"/>
  <c r="D3659" i="4"/>
  <c r="D3651" i="4"/>
  <c r="D3643" i="4"/>
  <c r="D3635" i="4"/>
  <c r="D3627" i="4"/>
  <c r="D3619" i="4"/>
  <c r="D3611" i="4"/>
  <c r="D3607" i="4"/>
  <c r="D3603" i="4"/>
  <c r="D3599" i="4"/>
  <c r="D3595" i="4"/>
  <c r="D3591" i="4"/>
  <c r="D3587" i="4"/>
  <c r="D3583" i="4"/>
  <c r="D3579" i="4"/>
  <c r="D3575" i="4"/>
  <c r="D3571" i="4"/>
  <c r="D3567" i="4"/>
  <c r="D3563" i="4"/>
  <c r="D3559" i="4"/>
  <c r="D3555" i="4"/>
  <c r="D3551" i="4"/>
  <c r="D3547" i="4"/>
  <c r="D3543" i="4"/>
  <c r="D3539" i="4"/>
  <c r="D3535" i="4"/>
  <c r="D3531" i="4"/>
  <c r="D3527" i="4"/>
  <c r="D3523" i="4"/>
  <c r="D3519" i="4"/>
  <c r="D3515" i="4"/>
  <c r="D3511" i="4"/>
  <c r="D3507" i="4"/>
  <c r="D3503" i="4"/>
  <c r="D3499" i="4"/>
  <c r="D3495" i="4"/>
  <c r="D3491" i="4"/>
  <c r="D3487" i="4"/>
  <c r="D3483" i="4"/>
  <c r="D3479" i="4"/>
  <c r="D3475" i="4"/>
  <c r="D3471" i="4"/>
  <c r="D3467" i="4"/>
  <c r="D3463" i="4"/>
  <c r="D3459" i="4"/>
  <c r="D3455" i="4"/>
  <c r="D3451" i="4"/>
  <c r="D3447" i="4"/>
  <c r="D3443" i="4"/>
  <c r="D3439" i="4"/>
  <c r="D3435" i="4"/>
  <c r="D3431" i="4"/>
  <c r="D3427" i="4"/>
  <c r="D4435" i="4"/>
  <c r="D4419" i="4"/>
  <c r="D4403" i="4"/>
  <c r="D4387" i="4"/>
  <c r="D4371" i="4"/>
  <c r="D4355" i="4"/>
  <c r="D4339" i="4"/>
  <c r="D4323" i="4"/>
  <c r="D4307" i="4"/>
  <c r="D4291" i="4"/>
  <c r="D4275" i="4"/>
  <c r="D4259" i="4"/>
  <c r="D4243" i="4"/>
  <c r="D4227" i="4"/>
  <c r="D4211" i="4"/>
  <c r="D4195" i="4"/>
  <c r="D4179" i="4"/>
  <c r="D4163" i="4"/>
  <c r="D4147" i="4"/>
  <c r="D4131" i="4"/>
  <c r="D4115" i="4"/>
  <c r="D4099" i="4"/>
  <c r="D4084" i="4"/>
  <c r="D4075" i="4"/>
  <c r="D4073" i="4"/>
  <c r="D4068" i="4"/>
  <c r="D4059" i="4"/>
  <c r="D4057" i="4"/>
  <c r="D4052" i="4"/>
  <c r="D4048" i="4"/>
  <c r="D4044" i="4"/>
  <c r="D4040" i="4"/>
  <c r="D4036" i="4"/>
  <c r="D4032" i="4"/>
  <c r="D4028" i="4"/>
  <c r="D4024" i="4"/>
  <c r="D4020" i="4"/>
  <c r="D4016" i="4"/>
  <c r="D4012" i="4"/>
  <c r="D4008" i="4"/>
  <c r="D4004" i="4"/>
  <c r="D4000" i="4"/>
  <c r="D3996" i="4"/>
  <c r="D3992" i="4"/>
  <c r="D3988" i="4"/>
  <c r="D3984" i="4"/>
  <c r="D3980" i="4"/>
  <c r="D3976" i="4"/>
  <c r="D3972" i="4"/>
  <c r="D3968" i="4"/>
  <c r="D3964" i="4"/>
  <c r="D3960" i="4"/>
  <c r="D3956" i="4"/>
  <c r="D3952" i="4"/>
  <c r="D3948" i="4"/>
  <c r="D3944" i="4"/>
  <c r="D3940" i="4"/>
  <c r="D3936" i="4"/>
  <c r="D3932" i="4"/>
  <c r="D3929" i="4"/>
  <c r="D3924" i="4"/>
  <c r="D3921" i="4"/>
  <c r="D3916" i="4"/>
  <c r="D3913" i="4"/>
  <c r="D3908" i="4"/>
  <c r="D3905" i="4"/>
  <c r="D3900" i="4"/>
  <c r="D3897" i="4"/>
  <c r="D3892" i="4"/>
  <c r="D3889" i="4"/>
  <c r="D3884" i="4"/>
  <c r="D3881" i="4"/>
  <c r="D3876" i="4"/>
  <c r="D3873" i="4"/>
  <c r="D3868" i="4"/>
  <c r="D3865" i="4"/>
  <c r="D3860" i="4"/>
  <c r="D3857" i="4"/>
  <c r="D3852" i="4"/>
  <c r="D3849" i="4"/>
  <c r="D3844" i="4"/>
  <c r="D3841" i="4"/>
  <c r="D3836" i="4"/>
  <c r="D3833" i="4"/>
  <c r="D3828" i="4"/>
  <c r="D3825" i="4"/>
  <c r="D3820" i="4"/>
  <c r="D3817" i="4"/>
  <c r="D3812" i="4"/>
  <c r="D3809" i="4"/>
  <c r="D3804" i="4"/>
  <c r="D3801" i="4"/>
  <c r="D3796" i="4"/>
  <c r="D3793" i="4"/>
  <c r="D3788" i="4"/>
  <c r="D3785" i="4"/>
  <c r="D3780" i="4"/>
  <c r="D3777" i="4"/>
  <c r="D3772" i="4"/>
  <c r="D3769" i="4"/>
  <c r="D3764" i="4"/>
  <c r="D3761" i="4"/>
  <c r="D3756" i="4"/>
  <c r="D3753" i="4"/>
  <c r="D3748" i="4"/>
  <c r="D3745" i="4"/>
  <c r="D3740" i="4"/>
  <c r="D3737" i="4"/>
  <c r="D3732" i="4"/>
  <c r="D3729" i="4"/>
  <c r="D3724" i="4"/>
  <c r="D3721" i="4"/>
  <c r="D3716" i="4"/>
  <c r="D3713" i="4"/>
  <c r="D3708" i="4"/>
  <c r="D3705" i="4"/>
  <c r="D3700" i="4"/>
  <c r="D3697" i="4"/>
  <c r="D3692" i="4"/>
  <c r="D3689" i="4"/>
  <c r="D3684" i="4"/>
  <c r="D3681" i="4"/>
  <c r="D3676" i="4"/>
  <c r="D3673" i="4"/>
  <c r="D3668" i="4"/>
  <c r="D3665" i="4"/>
  <c r="D3660" i="4"/>
  <c r="D3657" i="4"/>
  <c r="D3652" i="4"/>
  <c r="D3649" i="4"/>
  <c r="D3644" i="4"/>
  <c r="D3641" i="4"/>
  <c r="D3636" i="4"/>
  <c r="D3633" i="4"/>
  <c r="D3628" i="4"/>
  <c r="D3625" i="4"/>
  <c r="D3620" i="4"/>
  <c r="D3617" i="4"/>
  <c r="D3612" i="4"/>
  <c r="D3608" i="4"/>
  <c r="D3604" i="4"/>
  <c r="D3600" i="4"/>
  <c r="D3596" i="4"/>
  <c r="D3592" i="4"/>
  <c r="D3588" i="4"/>
  <c r="D3584" i="4"/>
  <c r="D3580" i="4"/>
  <c r="D3576" i="4"/>
  <c r="D3572" i="4"/>
  <c r="D3568" i="4"/>
  <c r="D3564" i="4"/>
  <c r="D3560" i="4"/>
  <c r="D3556" i="4"/>
  <c r="D3552" i="4"/>
  <c r="D3548" i="4"/>
  <c r="D3544" i="4"/>
  <c r="D3540" i="4"/>
  <c r="D3536" i="4"/>
  <c r="D3532" i="4"/>
  <c r="D3528" i="4"/>
  <c r="D3524" i="4"/>
  <c r="D3520" i="4"/>
  <c r="D3516" i="4"/>
  <c r="D3512" i="4"/>
  <c r="D3508" i="4"/>
  <c r="D3504" i="4"/>
  <c r="D3500" i="4"/>
  <c r="D3496" i="4"/>
  <c r="D3492" i="4"/>
  <c r="D3488" i="4"/>
  <c r="D3484" i="4"/>
  <c r="D3480" i="4"/>
  <c r="D3476" i="4"/>
  <c r="D3472" i="4"/>
  <c r="D3468" i="4"/>
  <c r="D3464" i="4"/>
  <c r="D3460" i="4"/>
  <c r="D3456" i="4"/>
  <c r="D3452" i="4"/>
  <c r="D3448" i="4"/>
  <c r="D3444" i="4"/>
  <c r="D3440" i="4"/>
  <c r="D3436" i="4"/>
  <c r="D3432" i="4"/>
  <c r="D3428" i="4"/>
  <c r="D3424" i="4"/>
  <c r="D3420" i="4"/>
  <c r="D3416" i="4"/>
  <c r="D3412" i="4"/>
  <c r="D3408" i="4"/>
  <c r="D3404" i="4"/>
  <c r="D3400" i="4"/>
  <c r="D3396" i="4"/>
  <c r="D3392" i="4"/>
  <c r="D3388" i="4"/>
  <c r="D3384" i="4"/>
  <c r="D3380" i="4"/>
  <c r="D3376" i="4"/>
  <c r="D3550" i="4"/>
  <c r="D3542" i="4"/>
  <c r="D3534" i="4"/>
  <c r="D3526" i="4"/>
  <c r="D3518" i="4"/>
  <c r="D3510" i="4"/>
  <c r="D3502" i="4"/>
  <c r="D3494" i="4"/>
  <c r="D3486" i="4"/>
  <c r="D3478" i="4"/>
  <c r="D3470" i="4"/>
  <c r="D3462" i="4"/>
  <c r="D3454" i="4"/>
  <c r="D3446" i="4"/>
  <c r="D3438" i="4"/>
  <c r="D3430" i="4"/>
  <c r="D3423" i="4"/>
  <c r="D3419" i="4"/>
  <c r="D3415" i="4"/>
  <c r="D3411" i="4"/>
  <c r="D3407" i="4"/>
  <c r="D3403" i="4"/>
  <c r="D3399" i="4"/>
  <c r="D3395" i="4"/>
  <c r="D3391" i="4"/>
  <c r="D3387" i="4"/>
  <c r="D3383" i="4"/>
  <c r="D3379" i="4"/>
  <c r="D3375" i="4"/>
  <c r="D3370" i="4"/>
  <c r="D3362" i="4"/>
  <c r="D3354" i="4"/>
  <c r="D3346" i="4"/>
  <c r="D3338" i="4"/>
  <c r="D3330" i="4"/>
  <c r="D3322" i="4"/>
  <c r="D3314" i="4"/>
  <c r="D3306" i="4"/>
  <c r="D3298" i="4"/>
  <c r="D3290" i="4"/>
  <c r="D3282" i="4"/>
  <c r="D3274" i="4"/>
  <c r="D3266" i="4"/>
  <c r="D3258" i="4"/>
  <c r="D3250" i="4"/>
  <c r="D3242" i="4"/>
  <c r="D3234" i="4"/>
  <c r="D3226" i="4"/>
  <c r="D3218" i="4"/>
  <c r="D3210" i="4"/>
  <c r="D3202" i="4"/>
  <c r="D3194" i="4"/>
  <c r="D3186" i="4"/>
  <c r="D3178" i="4"/>
  <c r="D3170" i="4"/>
  <c r="D3162" i="4"/>
  <c r="D3154" i="4"/>
  <c r="D3146" i="4"/>
  <c r="D3138" i="4"/>
  <c r="D3130" i="4"/>
  <c r="D3122" i="4"/>
  <c r="D3113" i="4"/>
  <c r="D3109" i="4"/>
  <c r="D3105" i="4"/>
  <c r="D3101" i="4"/>
  <c r="D3097" i="4"/>
  <c r="D3093" i="4"/>
  <c r="D3089" i="4"/>
  <c r="D3085" i="4"/>
  <c r="D3081" i="4"/>
  <c r="D3077" i="4"/>
  <c r="D3073" i="4"/>
  <c r="D3069" i="4"/>
  <c r="D3065" i="4"/>
  <c r="D3061" i="4"/>
  <c r="D3057" i="4"/>
  <c r="D3053" i="4"/>
  <c r="D3049" i="4"/>
  <c r="D3045" i="4"/>
  <c r="D3041" i="4"/>
  <c r="D3037" i="4"/>
  <c r="D3033" i="4"/>
  <c r="D3029" i="4"/>
  <c r="D3025" i="4"/>
  <c r="D3021" i="4"/>
  <c r="D3017" i="4"/>
  <c r="D3013" i="4"/>
  <c r="D3009" i="4"/>
  <c r="D3005" i="4"/>
  <c r="D3001" i="4"/>
  <c r="D2997" i="4"/>
  <c r="D2993" i="4"/>
  <c r="D2989" i="4"/>
  <c r="D2985" i="4"/>
  <c r="D2981" i="4"/>
  <c r="D2977" i="4"/>
  <c r="D2973" i="4"/>
  <c r="D2969" i="4"/>
  <c r="D2965" i="4"/>
  <c r="D2961" i="4"/>
  <c r="D2957" i="4"/>
  <c r="D2953" i="4"/>
  <c r="D2949" i="4"/>
  <c r="D2945" i="4"/>
  <c r="D2941" i="4"/>
  <c r="D2937" i="4"/>
  <c r="D2933" i="4"/>
  <c r="D2929" i="4"/>
  <c r="D2925" i="4"/>
  <c r="D2921" i="4"/>
  <c r="D2917" i="4"/>
  <c r="D2913" i="4"/>
  <c r="D2909" i="4"/>
  <c r="D2905" i="4"/>
  <c r="D2901" i="4"/>
  <c r="D2897" i="4"/>
  <c r="D2893" i="4"/>
  <c r="D2889" i="4"/>
  <c r="D2885" i="4"/>
  <c r="D2881" i="4"/>
  <c r="D2877" i="4"/>
  <c r="D2873" i="4"/>
  <c r="D2869" i="4"/>
  <c r="D2865" i="4"/>
  <c r="D2861" i="4"/>
  <c r="D2857" i="4"/>
  <c r="D2853" i="4"/>
  <c r="D2849" i="4"/>
  <c r="D2845" i="4"/>
  <c r="D2841" i="4"/>
  <c r="D2837" i="4"/>
  <c r="D2833" i="4"/>
  <c r="D2829" i="4"/>
  <c r="D2825" i="4"/>
  <c r="D2821" i="4"/>
  <c r="D2817" i="4"/>
  <c r="D2813" i="4"/>
  <c r="D2809" i="4"/>
  <c r="D2805" i="4"/>
  <c r="D2801" i="4"/>
  <c r="D2797" i="4"/>
  <c r="D2793" i="4"/>
  <c r="D2789" i="4"/>
  <c r="D2785" i="4"/>
  <c r="D2781" i="4"/>
  <c r="D2777" i="4"/>
  <c r="D2773" i="4"/>
  <c r="D2769" i="4"/>
  <c r="D2765" i="4"/>
  <c r="D2761" i="4"/>
  <c r="D2757" i="4"/>
  <c r="D2753" i="4"/>
  <c r="D2749" i="4"/>
  <c r="D2745" i="4"/>
  <c r="D2741" i="4"/>
  <c r="D2737" i="4"/>
  <c r="D2733" i="4"/>
  <c r="D3554" i="4"/>
  <c r="D3546" i="4"/>
  <c r="D3538" i="4"/>
  <c r="D3530" i="4"/>
  <c r="D3522" i="4"/>
  <c r="D3514" i="4"/>
  <c r="D3506" i="4"/>
  <c r="D3498" i="4"/>
  <c r="D3490" i="4"/>
  <c r="D3482" i="4"/>
  <c r="D3474" i="4"/>
  <c r="D3466" i="4"/>
  <c r="D3458" i="4"/>
  <c r="D3450" i="4"/>
  <c r="D3442" i="4"/>
  <c r="D3434" i="4"/>
  <c r="D3426" i="4"/>
  <c r="D3422" i="4"/>
  <c r="D3418" i="4"/>
  <c r="D3414" i="4"/>
  <c r="D3410" i="4"/>
  <c r="D3406" i="4"/>
  <c r="D3402" i="4"/>
  <c r="D3398" i="4"/>
  <c r="D3394" i="4"/>
  <c r="D3390" i="4"/>
  <c r="D3386" i="4"/>
  <c r="D3382" i="4"/>
  <c r="D3378" i="4"/>
  <c r="D3374" i="4"/>
  <c r="D3366" i="4"/>
  <c r="D3358" i="4"/>
  <c r="D3350" i="4"/>
  <c r="D3342" i="4"/>
  <c r="D3334" i="4"/>
  <c r="D3326" i="4"/>
  <c r="D3318" i="4"/>
  <c r="D3310" i="4"/>
  <c r="D3302" i="4"/>
  <c r="D3294" i="4"/>
  <c r="D3286" i="4"/>
  <c r="D3278" i="4"/>
  <c r="D3270" i="4"/>
  <c r="D3262" i="4"/>
  <c r="D3254" i="4"/>
  <c r="D3246" i="4"/>
  <c r="D3238" i="4"/>
  <c r="D3230" i="4"/>
  <c r="D3222" i="4"/>
  <c r="D3214" i="4"/>
  <c r="D3206" i="4"/>
  <c r="D3198" i="4"/>
  <c r="D3190" i="4"/>
  <c r="D3182" i="4"/>
  <c r="D3174" i="4"/>
  <c r="D3166" i="4"/>
  <c r="D3158" i="4"/>
  <c r="D3150" i="4"/>
  <c r="D3142" i="4"/>
  <c r="D3134" i="4"/>
  <c r="D3126" i="4"/>
  <c r="D3118" i="4"/>
  <c r="D3115" i="4"/>
  <c r="D3111" i="4"/>
  <c r="D3107" i="4"/>
  <c r="D3103" i="4"/>
  <c r="D3099" i="4"/>
  <c r="D3095" i="4"/>
  <c r="D3091" i="4"/>
  <c r="D3087" i="4"/>
  <c r="D3083" i="4"/>
  <c r="D3079" i="4"/>
  <c r="D3075" i="4"/>
  <c r="D3071" i="4"/>
  <c r="D3067" i="4"/>
  <c r="D3063" i="4"/>
  <c r="D3059" i="4"/>
  <c r="D3055" i="4"/>
  <c r="D3051" i="4"/>
  <c r="D3047" i="4"/>
  <c r="D3043" i="4"/>
  <c r="D3039" i="4"/>
  <c r="D3035" i="4"/>
  <c r="D3031" i="4"/>
  <c r="D3027" i="4"/>
  <c r="D3023" i="4"/>
  <c r="D3019" i="4"/>
  <c r="D3015" i="4"/>
  <c r="D3011" i="4"/>
  <c r="D3007" i="4"/>
  <c r="D3003" i="4"/>
  <c r="D2999" i="4"/>
  <c r="D2995" i="4"/>
  <c r="D2991" i="4"/>
  <c r="D2987" i="4"/>
  <c r="D2983" i="4"/>
  <c r="D2979" i="4"/>
  <c r="D2975" i="4"/>
  <c r="D2971" i="4"/>
  <c r="D2967" i="4"/>
  <c r="D2963" i="4"/>
  <c r="D2959" i="4"/>
  <c r="D2955" i="4"/>
  <c r="D2951" i="4"/>
  <c r="D2947" i="4"/>
  <c r="D2943" i="4"/>
  <c r="D2939" i="4"/>
  <c r="D2935" i="4"/>
  <c r="D2931" i="4"/>
  <c r="D2927" i="4"/>
  <c r="D2923" i="4"/>
  <c r="D2919" i="4"/>
  <c r="D2915" i="4"/>
  <c r="D2911" i="4"/>
  <c r="D2907" i="4"/>
  <c r="D2903" i="4"/>
  <c r="D2899" i="4"/>
  <c r="D2895" i="4"/>
  <c r="D2891" i="4"/>
  <c r="D2887" i="4"/>
  <c r="D2883" i="4"/>
  <c r="D2879" i="4"/>
  <c r="D2875" i="4"/>
  <c r="D2871" i="4"/>
  <c r="D2867" i="4"/>
  <c r="D2863" i="4"/>
  <c r="D2859" i="4"/>
  <c r="D2855" i="4"/>
  <c r="D2851" i="4"/>
  <c r="D2847" i="4"/>
  <c r="D2843" i="4"/>
  <c r="D2839" i="4"/>
  <c r="D2835" i="4"/>
  <c r="D2831" i="4"/>
  <c r="D2827" i="4"/>
  <c r="D2823" i="4"/>
  <c r="D2819" i="4"/>
  <c r="D2815" i="4"/>
  <c r="D2811" i="4"/>
  <c r="D2807" i="4"/>
  <c r="D2803" i="4"/>
  <c r="D2799" i="4"/>
  <c r="D2795" i="4"/>
  <c r="D2791" i="4"/>
  <c r="D2787" i="4"/>
  <c r="D2783" i="4"/>
  <c r="D2779" i="4"/>
  <c r="D2775" i="4"/>
  <c r="D2771" i="4"/>
  <c r="D2767" i="4"/>
  <c r="D2763" i="4"/>
  <c r="D2759" i="4"/>
  <c r="D2755" i="4"/>
  <c r="D2751" i="4"/>
  <c r="D2747" i="4"/>
  <c r="D2743" i="4"/>
  <c r="D2739" i="4"/>
  <c r="D2735" i="4"/>
  <c r="D2731" i="4"/>
  <c r="D2727" i="4"/>
  <c r="D2723" i="4"/>
  <c r="D2719" i="4"/>
  <c r="D2715" i="4"/>
  <c r="D2711" i="4"/>
  <c r="D2707" i="4"/>
  <c r="D2703" i="4"/>
  <c r="D2699" i="4"/>
  <c r="D2695" i="4"/>
  <c r="D2691" i="4"/>
  <c r="D2687" i="4"/>
  <c r="D2683" i="4"/>
  <c r="D2679" i="4"/>
  <c r="D2675" i="4"/>
  <c r="D2671" i="4"/>
  <c r="D2667" i="4"/>
  <c r="D2663" i="4"/>
  <c r="D2659" i="4"/>
  <c r="D2655" i="4"/>
  <c r="D3372" i="4"/>
  <c r="D3367" i="4"/>
  <c r="D3364" i="4"/>
  <c r="D3359" i="4"/>
  <c r="D3356" i="4"/>
  <c r="D3351" i="4"/>
  <c r="D3348" i="4"/>
  <c r="D3343" i="4"/>
  <c r="D3340" i="4"/>
  <c r="D3335" i="4"/>
  <c r="D3332" i="4"/>
  <c r="D3327" i="4"/>
  <c r="D3324" i="4"/>
  <c r="D3319" i="4"/>
  <c r="D3316" i="4"/>
  <c r="D3311" i="4"/>
  <c r="D3308" i="4"/>
  <c r="D3303" i="4"/>
  <c r="D3300" i="4"/>
  <c r="D3295" i="4"/>
  <c r="D3292" i="4"/>
  <c r="D3287" i="4"/>
  <c r="D3284" i="4"/>
  <c r="D3279" i="4"/>
  <c r="D3276" i="4"/>
  <c r="D3271" i="4"/>
  <c r="D3268" i="4"/>
  <c r="D3263" i="4"/>
  <c r="D3260" i="4"/>
  <c r="D3255" i="4"/>
  <c r="D3252" i="4"/>
  <c r="D3247" i="4"/>
  <c r="D3244" i="4"/>
  <c r="D3239" i="4"/>
  <c r="D3236" i="4"/>
  <c r="D3231" i="4"/>
  <c r="D3228" i="4"/>
  <c r="D3223" i="4"/>
  <c r="D3220" i="4"/>
  <c r="D3215" i="4"/>
  <c r="D3212" i="4"/>
  <c r="D3207" i="4"/>
  <c r="D3204" i="4"/>
  <c r="D3199" i="4"/>
  <c r="D3196" i="4"/>
  <c r="D3191" i="4"/>
  <c r="D3188" i="4"/>
  <c r="D3183" i="4"/>
  <c r="D3180" i="4"/>
  <c r="D3175" i="4"/>
  <c r="D3172" i="4"/>
  <c r="D3167" i="4"/>
  <c r="D3164" i="4"/>
  <c r="D3159" i="4"/>
  <c r="D3156" i="4"/>
  <c r="D3151" i="4"/>
  <c r="D3148" i="4"/>
  <c r="D3143" i="4"/>
  <c r="D3140" i="4"/>
  <c r="D3135" i="4"/>
  <c r="D3132" i="4"/>
  <c r="D3127" i="4"/>
  <c r="D3124" i="4"/>
  <c r="D3119" i="4"/>
  <c r="D3116" i="4"/>
  <c r="D3112" i="4"/>
  <c r="D3108" i="4"/>
  <c r="D3104" i="4"/>
  <c r="D3100" i="4"/>
  <c r="D3096" i="4"/>
  <c r="D3092" i="4"/>
  <c r="D3088" i="4"/>
  <c r="D3084" i="4"/>
  <c r="D3080" i="4"/>
  <c r="D3076" i="4"/>
  <c r="D3072" i="4"/>
  <c r="D3068" i="4"/>
  <c r="D3064" i="4"/>
  <c r="D3060" i="4"/>
  <c r="D3056" i="4"/>
  <c r="D3052" i="4"/>
  <c r="D3048" i="4"/>
  <c r="D3044" i="4"/>
  <c r="D3040" i="4"/>
  <c r="D3036" i="4"/>
  <c r="D3032" i="4"/>
  <c r="D3028" i="4"/>
  <c r="D3024" i="4"/>
  <c r="D3020" i="4"/>
  <c r="D3016" i="4"/>
  <c r="D3012" i="4"/>
  <c r="D3008" i="4"/>
  <c r="D3004" i="4"/>
  <c r="D3000" i="4"/>
  <c r="D2996" i="4"/>
  <c r="D2992" i="4"/>
  <c r="D2988" i="4"/>
  <c r="D2984" i="4"/>
  <c r="D2980" i="4"/>
  <c r="D2976" i="4"/>
  <c r="D2972" i="4"/>
  <c r="D2968" i="4"/>
  <c r="D2964" i="4"/>
  <c r="D2960" i="4"/>
  <c r="D2956" i="4"/>
  <c r="D2952" i="4"/>
  <c r="D2948" i="4"/>
  <c r="D2944" i="4"/>
  <c r="D2940" i="4"/>
  <c r="D2936" i="4"/>
  <c r="D2932" i="4"/>
  <c r="D2928" i="4"/>
  <c r="D2924" i="4"/>
  <c r="D2920" i="4"/>
  <c r="D2916" i="4"/>
  <c r="D2912" i="4"/>
  <c r="D2908" i="4"/>
  <c r="D2904" i="4"/>
  <c r="D2900" i="4"/>
  <c r="D2896" i="4"/>
  <c r="D2892" i="4"/>
  <c r="D2888" i="4"/>
  <c r="D2884" i="4"/>
  <c r="D2880" i="4"/>
  <c r="D2876" i="4"/>
  <c r="D2872" i="4"/>
  <c r="D2868" i="4"/>
  <c r="D2864" i="4"/>
  <c r="D2860" i="4"/>
  <c r="D2856" i="4"/>
  <c r="D2852" i="4"/>
  <c r="D2848" i="4"/>
  <c r="D2844" i="4"/>
  <c r="D2840" i="4"/>
  <c r="D2836" i="4"/>
  <c r="D2832" i="4"/>
  <c r="D2828" i="4"/>
  <c r="D2824" i="4"/>
  <c r="D2820" i="4"/>
  <c r="D2816" i="4"/>
  <c r="D2812" i="4"/>
  <c r="D2808" i="4"/>
  <c r="D2804" i="4"/>
  <c r="D2800" i="4"/>
  <c r="D2796" i="4"/>
  <c r="D2792" i="4"/>
  <c r="D2788" i="4"/>
  <c r="D2784" i="4"/>
  <c r="D2780" i="4"/>
  <c r="D2776" i="4"/>
  <c r="D2772" i="4"/>
  <c r="D2768" i="4"/>
  <c r="D2764" i="4"/>
  <c r="D2760" i="4"/>
  <c r="D2756" i="4"/>
  <c r="D2752" i="4"/>
  <c r="D2748" i="4"/>
  <c r="D2744" i="4"/>
  <c r="D2740" i="4"/>
  <c r="D2736" i="4"/>
  <c r="D2732" i="4"/>
  <c r="D2728" i="4"/>
  <c r="D2724" i="4"/>
  <c r="D2720" i="4"/>
  <c r="D2716" i="4"/>
  <c r="D2712" i="4"/>
  <c r="D2708" i="4"/>
  <c r="D2704" i="4"/>
  <c r="D2700" i="4"/>
  <c r="D2696" i="4"/>
  <c r="D2692" i="4"/>
  <c r="D2688" i="4"/>
  <c r="D2684" i="4"/>
  <c r="D2680" i="4"/>
  <c r="D2676" i="4"/>
  <c r="D2672" i="4"/>
  <c r="D2668" i="4"/>
  <c r="D2664" i="4"/>
  <c r="D2660" i="4"/>
  <c r="D2656" i="4"/>
  <c r="D2652" i="4"/>
  <c r="D2648" i="4"/>
  <c r="D2644" i="4"/>
  <c r="D2640" i="4"/>
  <c r="D2636" i="4"/>
  <c r="D2632" i="4"/>
  <c r="D2628" i="4"/>
  <c r="D2624" i="4"/>
  <c r="D2620" i="4"/>
  <c r="D2616" i="4"/>
  <c r="D2612" i="4"/>
  <c r="D2608" i="4"/>
  <c r="D2604" i="4"/>
  <c r="D2600" i="4"/>
  <c r="D2596" i="4"/>
  <c r="D2592" i="4"/>
  <c r="D2588" i="4"/>
  <c r="D2584" i="4"/>
  <c r="D2580" i="4"/>
  <c r="D2576" i="4"/>
  <c r="D2572" i="4"/>
  <c r="D2568" i="4"/>
  <c r="D2564" i="4"/>
  <c r="D2560" i="4"/>
  <c r="D2556" i="4"/>
  <c r="D2552" i="4"/>
  <c r="D2548" i="4"/>
  <c r="D2544" i="4"/>
  <c r="D2540" i="4"/>
  <c r="D2536" i="4"/>
  <c r="D2532" i="4"/>
  <c r="D2528" i="4"/>
  <c r="D2524" i="4"/>
  <c r="D2520" i="4"/>
  <c r="D2516" i="4"/>
  <c r="D2512" i="4"/>
  <c r="D2508" i="4"/>
  <c r="D2504" i="4"/>
  <c r="D2500" i="4"/>
  <c r="D2496" i="4"/>
  <c r="D2492" i="4"/>
  <c r="D2488" i="4"/>
  <c r="D2484" i="4"/>
  <c r="D2480" i="4"/>
  <c r="D2476" i="4"/>
  <c r="D2472" i="4"/>
  <c r="D2468" i="4"/>
  <c r="D2464" i="4"/>
  <c r="D2460" i="4"/>
  <c r="D2456" i="4"/>
  <c r="D2452" i="4"/>
  <c r="D2448" i="4"/>
  <c r="D2444" i="4"/>
  <c r="D2440" i="4"/>
  <c r="D2436" i="4"/>
  <c r="D3368" i="4"/>
  <c r="D3360" i="4"/>
  <c r="D3352" i="4"/>
  <c r="D3344" i="4"/>
  <c r="D3336" i="4"/>
  <c r="D3328" i="4"/>
  <c r="D3320" i="4"/>
  <c r="D3312" i="4"/>
  <c r="D3304" i="4"/>
  <c r="D3296" i="4"/>
  <c r="D3288" i="4"/>
  <c r="D3280" i="4"/>
  <c r="D3272" i="4"/>
  <c r="D3264" i="4"/>
  <c r="D3256" i="4"/>
  <c r="D3248" i="4"/>
  <c r="D3240" i="4"/>
  <c r="D3232" i="4"/>
  <c r="D3224" i="4"/>
  <c r="D3216" i="4"/>
  <c r="D3208" i="4"/>
  <c r="D3200" i="4"/>
  <c r="D3192" i="4"/>
  <c r="D3184" i="4"/>
  <c r="D3176" i="4"/>
  <c r="D3168" i="4"/>
  <c r="D3160" i="4"/>
  <c r="D3152" i="4"/>
  <c r="D3144" i="4"/>
  <c r="D3136" i="4"/>
  <c r="D3128" i="4"/>
  <c r="D3120" i="4"/>
  <c r="D3114" i="4"/>
  <c r="D3106" i="4"/>
  <c r="D3098" i="4"/>
  <c r="D3090" i="4"/>
  <c r="D3082" i="4"/>
  <c r="D3074" i="4"/>
  <c r="D3066" i="4"/>
  <c r="D3058" i="4"/>
  <c r="D3050" i="4"/>
  <c r="D3042" i="4"/>
  <c r="D3034" i="4"/>
  <c r="D3026" i="4"/>
  <c r="D3018" i="4"/>
  <c r="D3010" i="4"/>
  <c r="D3002" i="4"/>
  <c r="D2994" i="4"/>
  <c r="D2986" i="4"/>
  <c r="D2978" i="4"/>
  <c r="D2970" i="4"/>
  <c r="D2962" i="4"/>
  <c r="D2954" i="4"/>
  <c r="D2946" i="4"/>
  <c r="D2938" i="4"/>
  <c r="D2930" i="4"/>
  <c r="D2922" i="4"/>
  <c r="D2914" i="4"/>
  <c r="D2906" i="4"/>
  <c r="D2898" i="4"/>
  <c r="D2890" i="4"/>
  <c r="D2882" i="4"/>
  <c r="D2874" i="4"/>
  <c r="D2866" i="4"/>
  <c r="D2858" i="4"/>
  <c r="D2850" i="4"/>
  <c r="D2842" i="4"/>
  <c r="D2834" i="4"/>
  <c r="D2826" i="4"/>
  <c r="D2818" i="4"/>
  <c r="D2810" i="4"/>
  <c r="D2802" i="4"/>
  <c r="D2794" i="4"/>
  <c r="D2786" i="4"/>
  <c r="D2778" i="4"/>
  <c r="D2770" i="4"/>
  <c r="D2762" i="4"/>
  <c r="D2754" i="4"/>
  <c r="D2746" i="4"/>
  <c r="D2738" i="4"/>
  <c r="D2730" i="4"/>
  <c r="D2726" i="4"/>
  <c r="D2722" i="4"/>
  <c r="D2718" i="4"/>
  <c r="D2714" i="4"/>
  <c r="D2710" i="4"/>
  <c r="D2706" i="4"/>
  <c r="D2702" i="4"/>
  <c r="D2698" i="4"/>
  <c r="D2694" i="4"/>
  <c r="D2690" i="4"/>
  <c r="D2686" i="4"/>
  <c r="D2682" i="4"/>
  <c r="D2678" i="4"/>
  <c r="D2674" i="4"/>
  <c r="D2670" i="4"/>
  <c r="D2666" i="4"/>
  <c r="D2662" i="4"/>
  <c r="D2658" i="4"/>
  <c r="D2654" i="4"/>
  <c r="D2651" i="4"/>
  <c r="D2646" i="4"/>
  <c r="D2643" i="4"/>
  <c r="D2638" i="4"/>
  <c r="D2635" i="4"/>
  <c r="D2630" i="4"/>
  <c r="D2627" i="4"/>
  <c r="D2622" i="4"/>
  <c r="D2619" i="4"/>
  <c r="D2614" i="4"/>
  <c r="D2611" i="4"/>
  <c r="D2606" i="4"/>
  <c r="D2603" i="4"/>
  <c r="D2598" i="4"/>
  <c r="D2595" i="4"/>
  <c r="D2590" i="4"/>
  <c r="D2587" i="4"/>
  <c r="D2582" i="4"/>
  <c r="D2579" i="4"/>
  <c r="D2574" i="4"/>
  <c r="D2571" i="4"/>
  <c r="D2566" i="4"/>
  <c r="D2563" i="4"/>
  <c r="D2558" i="4"/>
  <c r="D2555" i="4"/>
  <c r="D2550" i="4"/>
  <c r="D2547" i="4"/>
  <c r="D2542" i="4"/>
  <c r="D2539" i="4"/>
  <c r="D2534" i="4"/>
  <c r="D2531" i="4"/>
  <c r="D2526" i="4"/>
  <c r="D2523" i="4"/>
  <c r="D2518" i="4"/>
  <c r="D2515" i="4"/>
  <c r="D2510" i="4"/>
  <c r="D2507" i="4"/>
  <c r="D2502" i="4"/>
  <c r="D2499" i="4"/>
  <c r="D2494" i="4"/>
  <c r="D2491" i="4"/>
  <c r="D2486" i="4"/>
  <c r="D2483" i="4"/>
  <c r="D2478" i="4"/>
  <c r="D2475" i="4"/>
  <c r="D2470" i="4"/>
  <c r="D2467" i="4"/>
  <c r="D2462" i="4"/>
  <c r="D2459" i="4"/>
  <c r="D2454" i="4"/>
  <c r="D2451" i="4"/>
  <c r="D2446" i="4"/>
  <c r="D2443" i="4"/>
  <c r="D2438" i="4"/>
  <c r="D2435" i="4"/>
  <c r="D2432" i="4"/>
  <c r="D2428" i="4"/>
  <c r="D2424" i="4"/>
  <c r="D2420" i="4"/>
  <c r="D2416" i="4"/>
  <c r="D2412" i="4"/>
  <c r="D2408" i="4"/>
  <c r="D2404" i="4"/>
  <c r="D2400" i="4"/>
  <c r="D2396" i="4"/>
  <c r="D2392" i="4"/>
  <c r="D2388" i="4"/>
  <c r="D2384" i="4"/>
  <c r="D2380" i="4"/>
  <c r="D2376" i="4"/>
  <c r="D2372" i="4"/>
  <c r="D2368" i="4"/>
  <c r="D2364" i="4"/>
  <c r="D2360" i="4"/>
  <c r="D2356" i="4"/>
  <c r="D2352" i="4"/>
  <c r="D2348" i="4"/>
  <c r="D2344" i="4"/>
  <c r="D2340" i="4"/>
  <c r="D2336" i="4"/>
  <c r="D2332" i="4"/>
  <c r="D2328" i="4"/>
  <c r="D2324" i="4"/>
  <c r="D2320" i="4"/>
  <c r="D2316" i="4"/>
  <c r="D2312" i="4"/>
  <c r="D2308" i="4"/>
  <c r="D2304" i="4"/>
  <c r="D2300" i="4"/>
  <c r="D2296" i="4"/>
  <c r="D2292" i="4"/>
  <c r="D2288" i="4"/>
  <c r="D2284" i="4"/>
  <c r="D2280" i="4"/>
  <c r="D2276" i="4"/>
  <c r="D2272" i="4"/>
  <c r="D2268" i="4"/>
  <c r="D2264" i="4"/>
  <c r="D2260" i="4"/>
  <c r="D2256" i="4"/>
  <c r="D2252" i="4"/>
  <c r="D2248" i="4"/>
  <c r="D2244" i="4"/>
  <c r="D2240" i="4"/>
  <c r="D2236" i="4"/>
  <c r="D2232" i="4"/>
  <c r="D2228" i="4"/>
  <c r="D2224" i="4"/>
  <c r="D2220" i="4"/>
  <c r="D2216" i="4"/>
  <c r="D2212" i="4"/>
  <c r="D2208" i="4"/>
  <c r="D2204" i="4"/>
  <c r="D2200" i="4"/>
  <c r="D2196" i="4"/>
  <c r="D2192" i="4"/>
  <c r="D2188" i="4"/>
  <c r="D2184" i="4"/>
  <c r="D2180" i="4"/>
  <c r="D2176" i="4"/>
  <c r="D2172" i="4"/>
  <c r="D2168" i="4"/>
  <c r="D2164" i="4"/>
  <c r="D2160" i="4"/>
  <c r="D2156" i="4"/>
  <c r="D2152" i="4"/>
  <c r="D2148" i="4"/>
  <c r="D2144" i="4"/>
  <c r="D2140" i="4"/>
  <c r="D2136" i="4"/>
  <c r="D2132" i="4"/>
  <c r="D2128" i="4"/>
  <c r="D2124" i="4"/>
  <c r="D2120" i="4"/>
  <c r="D2116" i="4"/>
  <c r="D2112" i="4"/>
  <c r="D2108" i="4"/>
  <c r="D2104" i="4"/>
  <c r="D2100" i="4"/>
  <c r="D2096" i="4"/>
  <c r="D2092" i="4"/>
  <c r="D2088" i="4"/>
  <c r="D2084" i="4"/>
  <c r="D2080" i="4"/>
  <c r="D2076" i="4"/>
  <c r="D2072" i="4"/>
  <c r="D2068" i="4"/>
  <c r="D2064" i="4"/>
  <c r="D2060" i="4"/>
  <c r="D2056" i="4"/>
  <c r="D2052" i="4"/>
  <c r="D2048" i="4"/>
  <c r="D2044" i="4"/>
  <c r="D2040" i="4"/>
  <c r="D2036" i="4"/>
  <c r="D2032" i="4"/>
  <c r="D2028" i="4"/>
  <c r="D2024" i="4"/>
  <c r="D2020" i="4"/>
  <c r="D2016" i="4"/>
  <c r="D2012" i="4"/>
  <c r="D2008" i="4"/>
  <c r="D2004" i="4"/>
  <c r="D2000" i="4"/>
  <c r="D1996" i="4"/>
  <c r="D1992" i="4"/>
  <c r="D1988" i="4"/>
  <c r="D1984" i="4"/>
  <c r="D1980" i="4"/>
  <c r="D1976" i="4"/>
  <c r="D1972" i="4"/>
  <c r="D1968" i="4"/>
  <c r="D1964" i="4"/>
  <c r="D1960" i="4"/>
  <c r="D1956" i="4"/>
  <c r="D1952" i="4"/>
  <c r="D1948" i="4"/>
  <c r="D1944" i="4"/>
  <c r="D1940" i="4"/>
  <c r="D1936" i="4"/>
  <c r="D1932" i="4"/>
  <c r="D2649" i="4"/>
  <c r="D2641" i="4"/>
  <c r="D2633" i="4"/>
  <c r="D2625" i="4"/>
  <c r="D2617" i="4"/>
  <c r="D2609" i="4"/>
  <c r="D2601" i="4"/>
  <c r="D2593" i="4"/>
  <c r="D2585" i="4"/>
  <c r="D2577" i="4"/>
  <c r="D2569" i="4"/>
  <c r="D2561" i="4"/>
  <c r="D2553" i="4"/>
  <c r="D2545" i="4"/>
  <c r="D2537" i="4"/>
  <c r="D2529" i="4"/>
  <c r="D2521" i="4"/>
  <c r="D2513" i="4"/>
  <c r="D2505" i="4"/>
  <c r="D2497" i="4"/>
  <c r="D2489" i="4"/>
  <c r="D2481" i="4"/>
  <c r="D2473" i="4"/>
  <c r="D2465" i="4"/>
  <c r="D2457" i="4"/>
  <c r="D2449" i="4"/>
  <c r="D2441" i="4"/>
  <c r="D2433" i="4"/>
  <c r="D2429" i="4"/>
  <c r="D2425" i="4"/>
  <c r="D2421" i="4"/>
  <c r="D2417" i="4"/>
  <c r="D2413" i="4"/>
  <c r="D2409" i="4"/>
  <c r="D2405" i="4"/>
  <c r="D2401" i="4"/>
  <c r="D2397" i="4"/>
  <c r="D2393" i="4"/>
  <c r="D2389" i="4"/>
  <c r="D2385" i="4"/>
  <c r="D2381" i="4"/>
  <c r="D2377" i="4"/>
  <c r="D2373" i="4"/>
  <c r="D2369" i="4"/>
  <c r="D2365" i="4"/>
  <c r="D2361" i="4"/>
  <c r="D2357" i="4"/>
  <c r="D2353" i="4"/>
  <c r="D2349" i="4"/>
  <c r="D2345" i="4"/>
  <c r="D2341" i="4"/>
  <c r="D2337" i="4"/>
  <c r="D2333" i="4"/>
  <c r="D2329" i="4"/>
  <c r="D2325" i="4"/>
  <c r="D2321" i="4"/>
  <c r="D2317" i="4"/>
  <c r="D2313" i="4"/>
  <c r="D2309" i="4"/>
  <c r="D2305" i="4"/>
  <c r="D2301" i="4"/>
  <c r="D2297" i="4"/>
  <c r="D2293" i="4"/>
  <c r="D2289" i="4"/>
  <c r="D2285" i="4"/>
  <c r="D2281" i="4"/>
  <c r="D2277" i="4"/>
  <c r="D2273" i="4"/>
  <c r="D2269" i="4"/>
  <c r="D2265" i="4"/>
  <c r="D2261" i="4"/>
  <c r="D2257" i="4"/>
  <c r="D2253" i="4"/>
  <c r="D2249" i="4"/>
  <c r="D2245" i="4"/>
  <c r="D2241" i="4"/>
  <c r="D2237" i="4"/>
  <c r="D2233" i="4"/>
  <c r="D2229" i="4"/>
  <c r="D2225" i="4"/>
  <c r="D2221" i="4"/>
  <c r="D2217" i="4"/>
  <c r="D2213" i="4"/>
  <c r="D2209" i="4"/>
  <c r="D2205" i="4"/>
  <c r="D2201" i="4"/>
  <c r="D2197" i="4"/>
  <c r="D2193" i="4"/>
  <c r="D2189" i="4"/>
  <c r="D2185" i="4"/>
  <c r="D2181" i="4"/>
  <c r="D2177" i="4"/>
  <c r="D2173" i="4"/>
  <c r="D2169" i="4"/>
  <c r="D2165" i="4"/>
  <c r="D2161" i="4"/>
  <c r="D2157" i="4"/>
  <c r="D2153" i="4"/>
  <c r="D2149" i="4"/>
  <c r="D2145" i="4"/>
  <c r="D2141" i="4"/>
  <c r="D2137" i="4"/>
  <c r="D2133" i="4"/>
  <c r="D2129" i="4"/>
  <c r="D2125" i="4"/>
  <c r="D2121" i="4"/>
  <c r="D2117" i="4"/>
  <c r="D2113" i="4"/>
  <c r="D2109" i="4"/>
  <c r="D2105" i="4"/>
  <c r="D2101" i="4"/>
  <c r="D2097" i="4"/>
  <c r="D2093" i="4"/>
  <c r="D2089" i="4"/>
  <c r="D2085" i="4"/>
  <c r="D2081" i="4"/>
  <c r="D2077" i="4"/>
  <c r="D2073" i="4"/>
  <c r="D2069" i="4"/>
  <c r="D2065" i="4"/>
  <c r="D2061" i="4"/>
  <c r="D2057" i="4"/>
  <c r="D2053" i="4"/>
  <c r="D2049" i="4"/>
  <c r="D2045" i="4"/>
  <c r="D2041" i="4"/>
  <c r="D2037" i="4"/>
  <c r="D2033" i="4"/>
  <c r="D2029" i="4"/>
  <c r="D2025" i="4"/>
  <c r="D2021" i="4"/>
  <c r="D2017" i="4"/>
  <c r="D2013" i="4"/>
  <c r="D2009" i="4"/>
  <c r="D2005" i="4"/>
  <c r="D2001" i="4"/>
  <c r="D1997" i="4"/>
  <c r="D1993" i="4"/>
  <c r="D1989" i="4"/>
  <c r="D1985" i="4"/>
  <c r="D1981" i="4"/>
  <c r="D1977" i="4"/>
  <c r="D1973" i="4"/>
  <c r="D1969" i="4"/>
  <c r="D1965" i="4"/>
  <c r="D1961" i="4"/>
  <c r="D1957" i="4"/>
  <c r="D1953" i="4"/>
  <c r="D1949" i="4"/>
  <c r="D1945" i="4"/>
  <c r="D1941" i="4"/>
  <c r="D1937" i="4"/>
  <c r="D1933" i="4"/>
  <c r="D1929" i="4"/>
  <c r="D1925" i="4"/>
  <c r="D1921" i="4"/>
  <c r="D1917" i="4"/>
  <c r="D1913" i="4"/>
  <c r="D1909" i="4"/>
  <c r="D1905" i="4"/>
  <c r="D1901" i="4"/>
  <c r="D1897" i="4"/>
  <c r="D1893" i="4"/>
  <c r="D1889" i="4"/>
  <c r="D1885" i="4"/>
  <c r="D1881" i="4"/>
  <c r="D1877" i="4"/>
  <c r="D1873" i="4"/>
  <c r="D1869" i="4"/>
  <c r="D1865" i="4"/>
  <c r="D1861" i="4"/>
  <c r="D1857" i="4"/>
  <c r="D1853" i="4"/>
  <c r="D1849" i="4"/>
  <c r="D1845" i="4"/>
  <c r="D1841" i="4"/>
  <c r="D1837" i="4"/>
  <c r="D1833" i="4"/>
  <c r="D1829" i="4"/>
  <c r="D1825" i="4"/>
  <c r="D1821" i="4"/>
  <c r="D1817" i="4"/>
  <c r="D1813" i="4"/>
  <c r="D1809" i="4"/>
  <c r="D1805" i="4"/>
  <c r="D1801" i="4"/>
  <c r="D1797" i="4"/>
  <c r="D1793" i="4"/>
  <c r="D1789" i="4"/>
  <c r="D1785" i="4"/>
  <c r="D1781" i="4"/>
  <c r="D1777" i="4"/>
  <c r="D1773" i="4"/>
  <c r="D1769" i="4"/>
  <c r="D1765" i="4"/>
  <c r="D1761" i="4"/>
  <c r="D1757" i="4"/>
  <c r="D1753" i="4"/>
  <c r="D1749" i="4"/>
  <c r="D1745" i="4"/>
  <c r="D1741" i="4"/>
  <c r="D1737" i="4"/>
  <c r="D1733" i="4"/>
  <c r="D1729" i="4"/>
  <c r="D1725" i="4"/>
  <c r="D1721" i="4"/>
  <c r="D1717" i="4"/>
  <c r="D1713" i="4"/>
  <c r="D1709" i="4"/>
  <c r="D1705" i="4"/>
  <c r="D1701" i="4"/>
  <c r="D1697" i="4"/>
  <c r="D1693" i="4"/>
  <c r="D1689" i="4"/>
  <c r="D1685" i="4"/>
  <c r="D1681" i="4"/>
  <c r="D1677" i="4"/>
  <c r="D1673" i="4"/>
  <c r="D1669" i="4"/>
  <c r="D1665" i="4"/>
  <c r="D1661" i="4"/>
  <c r="D1657" i="4"/>
  <c r="D1653" i="4"/>
  <c r="D1649" i="4"/>
  <c r="D1645" i="4"/>
  <c r="D1641" i="4"/>
  <c r="D1637" i="4"/>
  <c r="D1633" i="4"/>
  <c r="D1629" i="4"/>
  <c r="D1625" i="4"/>
  <c r="D1621" i="4"/>
  <c r="D1617" i="4"/>
  <c r="D1613" i="4"/>
  <c r="D1609" i="4"/>
  <c r="D1605" i="4"/>
  <c r="D1601" i="4"/>
  <c r="D1597" i="4"/>
  <c r="D1593" i="4"/>
  <c r="D1589" i="4"/>
  <c r="D1585" i="4"/>
  <c r="D1581" i="4"/>
  <c r="D1577" i="4"/>
  <c r="D1573" i="4"/>
  <c r="D1569" i="4"/>
  <c r="D1565" i="4"/>
  <c r="D1561" i="4"/>
  <c r="D1557" i="4"/>
  <c r="D1553" i="4"/>
  <c r="D1549" i="4"/>
  <c r="D1545" i="4"/>
  <c r="D1541" i="4"/>
  <c r="D1537" i="4"/>
  <c r="D1533" i="4"/>
  <c r="D1529" i="4"/>
  <c r="D1525" i="4"/>
  <c r="D1521" i="4"/>
  <c r="D1517" i="4"/>
  <c r="D1513" i="4"/>
  <c r="D1509" i="4"/>
  <c r="D1505" i="4"/>
  <c r="D1501" i="4"/>
  <c r="D1497" i="4"/>
  <c r="D1493" i="4"/>
  <c r="D1489" i="4"/>
  <c r="D1485" i="4"/>
  <c r="D1481" i="4"/>
  <c r="D1477" i="4"/>
  <c r="D1473" i="4"/>
  <c r="D1469" i="4"/>
  <c r="D1465" i="4"/>
  <c r="D1461" i="4"/>
  <c r="D1457" i="4"/>
  <c r="D1453" i="4"/>
  <c r="D1449" i="4"/>
  <c r="D1445" i="4"/>
  <c r="D1441" i="4"/>
  <c r="D1437" i="4"/>
  <c r="D1433" i="4"/>
  <c r="D1429" i="4"/>
  <c r="D1425" i="4"/>
  <c r="D1421" i="4"/>
  <c r="D1417" i="4"/>
  <c r="D1413" i="4"/>
  <c r="D1409" i="4"/>
  <c r="D1405" i="4"/>
  <c r="D1401" i="4"/>
  <c r="D1397" i="4"/>
  <c r="D1393" i="4"/>
  <c r="D1389" i="4"/>
  <c r="D1385" i="4"/>
  <c r="D1381" i="4"/>
  <c r="D1377" i="4"/>
  <c r="D1373" i="4"/>
  <c r="D1369" i="4"/>
  <c r="D1365" i="4"/>
  <c r="D1361" i="4"/>
  <c r="D1357" i="4"/>
  <c r="D1353" i="4"/>
  <c r="D1349" i="4"/>
  <c r="D1345" i="4"/>
  <c r="D1341" i="4"/>
  <c r="D1337" i="4"/>
  <c r="D1333" i="4"/>
  <c r="D1329" i="4"/>
  <c r="D1325" i="4"/>
  <c r="D1321" i="4"/>
  <c r="D1317" i="4"/>
  <c r="D1313" i="4"/>
  <c r="D1309" i="4"/>
  <c r="D1305" i="4"/>
  <c r="D1301" i="4"/>
  <c r="D1297" i="4"/>
  <c r="D1293" i="4"/>
  <c r="D1289" i="4"/>
  <c r="D3110" i="4"/>
  <c r="D3102" i="4"/>
  <c r="D3094" i="4"/>
  <c r="D3086" i="4"/>
  <c r="D3078" i="4"/>
  <c r="D3070" i="4"/>
  <c r="D3062" i="4"/>
  <c r="D3054" i="4"/>
  <c r="D3046" i="4"/>
  <c r="D3038" i="4"/>
  <c r="D3030" i="4"/>
  <c r="D3022" i="4"/>
  <c r="D3014" i="4"/>
  <c r="D3006" i="4"/>
  <c r="D2998" i="4"/>
  <c r="D2990" i="4"/>
  <c r="D2982" i="4"/>
  <c r="D2974" i="4"/>
  <c r="D2966" i="4"/>
  <c r="D2958" i="4"/>
  <c r="D2950" i="4"/>
  <c r="D2942" i="4"/>
  <c r="D2934" i="4"/>
  <c r="D2926" i="4"/>
  <c r="D2918" i="4"/>
  <c r="D2910" i="4"/>
  <c r="D2902" i="4"/>
  <c r="D2894" i="4"/>
  <c r="D2886" i="4"/>
  <c r="D2878" i="4"/>
  <c r="D2870" i="4"/>
  <c r="D2862" i="4"/>
  <c r="D2854" i="4"/>
  <c r="D2846" i="4"/>
  <c r="D2838" i="4"/>
  <c r="D2830" i="4"/>
  <c r="D2822" i="4"/>
  <c r="D2814" i="4"/>
  <c r="D2806" i="4"/>
  <c r="D2798" i="4"/>
  <c r="D2790" i="4"/>
  <c r="D2782" i="4"/>
  <c r="D2774" i="4"/>
  <c r="D2766" i="4"/>
  <c r="D2758" i="4"/>
  <c r="D2750" i="4"/>
  <c r="D2742" i="4"/>
  <c r="D2734" i="4"/>
  <c r="D2729" i="4"/>
  <c r="D2725" i="4"/>
  <c r="D2721" i="4"/>
  <c r="D2717" i="4"/>
  <c r="D2713" i="4"/>
  <c r="D2709" i="4"/>
  <c r="D2705" i="4"/>
  <c r="D2701" i="4"/>
  <c r="D2697" i="4"/>
  <c r="D2693" i="4"/>
  <c r="D2689" i="4"/>
  <c r="D2685" i="4"/>
  <c r="D2681" i="4"/>
  <c r="D2677" i="4"/>
  <c r="D2673" i="4"/>
  <c r="D2669" i="4"/>
  <c r="D2665" i="4"/>
  <c r="D2661" i="4"/>
  <c r="D2657" i="4"/>
  <c r="D2650" i="4"/>
  <c r="D2647" i="4"/>
  <c r="D2642" i="4"/>
  <c r="D2639" i="4"/>
  <c r="D2634" i="4"/>
  <c r="D2631" i="4"/>
  <c r="D2626" i="4"/>
  <c r="D2623" i="4"/>
  <c r="D2618" i="4"/>
  <c r="D2615" i="4"/>
  <c r="D2610" i="4"/>
  <c r="D2607" i="4"/>
  <c r="D2602" i="4"/>
  <c r="D2599" i="4"/>
  <c r="D2594" i="4"/>
  <c r="D2591" i="4"/>
  <c r="D2586" i="4"/>
  <c r="D2583" i="4"/>
  <c r="D2578" i="4"/>
  <c r="D2575" i="4"/>
  <c r="D2570" i="4"/>
  <c r="D2567" i="4"/>
  <c r="D2562" i="4"/>
  <c r="D2559" i="4"/>
  <c r="D2554" i="4"/>
  <c r="D2551" i="4"/>
  <c r="D2546" i="4"/>
  <c r="D2543" i="4"/>
  <c r="D2538" i="4"/>
  <c r="D2535" i="4"/>
  <c r="D2530" i="4"/>
  <c r="D2527" i="4"/>
  <c r="D2522" i="4"/>
  <c r="D2519" i="4"/>
  <c r="D2514" i="4"/>
  <c r="D2511" i="4"/>
  <c r="D2506" i="4"/>
  <c r="D2503" i="4"/>
  <c r="D2498" i="4"/>
  <c r="D2495" i="4"/>
  <c r="D2490" i="4"/>
  <c r="D2487" i="4"/>
  <c r="D2482" i="4"/>
  <c r="D2479" i="4"/>
  <c r="D2474" i="4"/>
  <c r="D2471" i="4"/>
  <c r="D2466" i="4"/>
  <c r="D2463" i="4"/>
  <c r="D2458" i="4"/>
  <c r="D2455" i="4"/>
  <c r="D2450" i="4"/>
  <c r="D2447" i="4"/>
  <c r="D2442" i="4"/>
  <c r="D2439" i="4"/>
  <c r="D2434" i="4"/>
  <c r="D2430" i="4"/>
  <c r="D2426" i="4"/>
  <c r="D2422" i="4"/>
  <c r="D2418" i="4"/>
  <c r="D2414" i="4"/>
  <c r="D2410" i="4"/>
  <c r="D2406" i="4"/>
  <c r="D2402" i="4"/>
  <c r="D2398" i="4"/>
  <c r="D2394" i="4"/>
  <c r="D2390" i="4"/>
  <c r="D2386" i="4"/>
  <c r="D2382" i="4"/>
  <c r="D2378" i="4"/>
  <c r="D2374" i="4"/>
  <c r="D2370" i="4"/>
  <c r="D2366" i="4"/>
  <c r="D2362" i="4"/>
  <c r="D2358" i="4"/>
  <c r="D2354" i="4"/>
  <c r="D2350" i="4"/>
  <c r="D2346" i="4"/>
  <c r="D2342" i="4"/>
  <c r="D2338" i="4"/>
  <c r="D2334" i="4"/>
  <c r="D2330" i="4"/>
  <c r="D2326" i="4"/>
  <c r="D2322" i="4"/>
  <c r="D2318" i="4"/>
  <c r="D2314" i="4"/>
  <c r="D2310" i="4"/>
  <c r="D2306" i="4"/>
  <c r="D2302" i="4"/>
  <c r="D2298" i="4"/>
  <c r="D2294" i="4"/>
  <c r="D2290" i="4"/>
  <c r="D2286" i="4"/>
  <c r="D2282" i="4"/>
  <c r="D2278" i="4"/>
  <c r="D2274" i="4"/>
  <c r="D2270" i="4"/>
  <c r="D2266" i="4"/>
  <c r="D2262" i="4"/>
  <c r="D2258" i="4"/>
  <c r="D2254" i="4"/>
  <c r="D2250" i="4"/>
  <c r="D2246" i="4"/>
  <c r="D2242" i="4"/>
  <c r="D2238" i="4"/>
  <c r="D2234" i="4"/>
  <c r="D2230" i="4"/>
  <c r="D2226" i="4"/>
  <c r="D2222" i="4"/>
  <c r="D2218" i="4"/>
  <c r="D2214" i="4"/>
  <c r="D2210" i="4"/>
  <c r="D2206" i="4"/>
  <c r="D2202" i="4"/>
  <c r="D2198" i="4"/>
  <c r="D2194" i="4"/>
  <c r="D2190" i="4"/>
  <c r="D2186" i="4"/>
  <c r="D2182" i="4"/>
  <c r="D2178" i="4"/>
  <c r="D2174" i="4"/>
  <c r="D2170" i="4"/>
  <c r="D2166" i="4"/>
  <c r="D2162" i="4"/>
  <c r="D2158" i="4"/>
  <c r="D2154" i="4"/>
  <c r="D2150" i="4"/>
  <c r="D2146" i="4"/>
  <c r="D2142" i="4"/>
  <c r="D2138" i="4"/>
  <c r="D2134" i="4"/>
  <c r="D2130" i="4"/>
  <c r="D2126" i="4"/>
  <c r="D2122" i="4"/>
  <c r="D2118" i="4"/>
  <c r="D2114" i="4"/>
  <c r="D2110" i="4"/>
  <c r="D2106" i="4"/>
  <c r="D2102" i="4"/>
  <c r="D2098" i="4"/>
  <c r="D2094" i="4"/>
  <c r="D2090" i="4"/>
  <c r="D2086" i="4"/>
  <c r="D2082" i="4"/>
  <c r="D2078" i="4"/>
  <c r="D2074" i="4"/>
  <c r="D2070" i="4"/>
  <c r="D2066" i="4"/>
  <c r="D2062" i="4"/>
  <c r="D2058" i="4"/>
  <c r="D2054" i="4"/>
  <c r="D2050" i="4"/>
  <c r="D2046" i="4"/>
  <c r="D2042" i="4"/>
  <c r="D2038" i="4"/>
  <c r="D2034" i="4"/>
  <c r="D2030" i="4"/>
  <c r="D2026" i="4"/>
  <c r="D2022" i="4"/>
  <c r="D2018" i="4"/>
  <c r="D2014" i="4"/>
  <c r="D2010" i="4"/>
  <c r="D2006" i="4"/>
  <c r="D2002" i="4"/>
  <c r="D1998" i="4"/>
  <c r="D1994" i="4"/>
  <c r="D1990" i="4"/>
  <c r="D1986" i="4"/>
  <c r="D1982" i="4"/>
  <c r="D1978" i="4"/>
  <c r="D1974" i="4"/>
  <c r="D1970" i="4"/>
  <c r="D1966" i="4"/>
  <c r="D1962" i="4"/>
  <c r="D1958" i="4"/>
  <c r="D1954" i="4"/>
  <c r="D1950" i="4"/>
  <c r="D1946" i="4"/>
  <c r="D1942" i="4"/>
  <c r="D1938" i="4"/>
  <c r="D1934" i="4"/>
  <c r="D1930" i="4"/>
  <c r="D1926" i="4"/>
  <c r="D1922" i="4"/>
  <c r="D1918" i="4"/>
  <c r="D1914" i="4"/>
  <c r="D1910" i="4"/>
  <c r="D1906" i="4"/>
  <c r="G1906" i="4" s="1"/>
  <c r="D1902" i="4"/>
  <c r="D1898" i="4"/>
  <c r="D1894" i="4"/>
  <c r="D1890" i="4"/>
  <c r="D1886" i="4"/>
  <c r="D1882" i="4"/>
  <c r="D1878" i="4"/>
  <c r="D1874" i="4"/>
  <c r="G1874" i="4" s="1"/>
  <c r="D1870" i="4"/>
  <c r="D1866" i="4"/>
  <c r="D1862" i="4"/>
  <c r="D1858" i="4"/>
  <c r="D1854" i="4"/>
  <c r="D1850" i="4"/>
  <c r="D1846" i="4"/>
  <c r="D1842" i="4"/>
  <c r="G1842" i="4" s="1"/>
  <c r="D1838" i="4"/>
  <c r="D1834" i="4"/>
  <c r="D1830" i="4"/>
  <c r="D1826" i="4"/>
  <c r="D1822" i="4"/>
  <c r="D1818" i="4"/>
  <c r="D1814" i="4"/>
  <c r="D1810" i="4"/>
  <c r="G1810" i="4" s="1"/>
  <c r="D1806" i="4"/>
  <c r="D1802" i="4"/>
  <c r="D1798" i="4"/>
  <c r="D1794" i="4"/>
  <c r="D1790" i="4"/>
  <c r="D1786" i="4"/>
  <c r="D1782" i="4"/>
  <c r="D1778" i="4"/>
  <c r="G1778" i="4" s="1"/>
  <c r="D1774" i="4"/>
  <c r="D1770" i="4"/>
  <c r="D1766" i="4"/>
  <c r="D1762" i="4"/>
  <c r="D1758" i="4"/>
  <c r="D1754" i="4"/>
  <c r="D1750" i="4"/>
  <c r="D1746" i="4"/>
  <c r="G1746" i="4" s="1"/>
  <c r="D1742" i="4"/>
  <c r="D1738" i="4"/>
  <c r="D1734" i="4"/>
  <c r="D1730" i="4"/>
  <c r="D1726" i="4"/>
  <c r="D1722" i="4"/>
  <c r="D1718" i="4"/>
  <c r="D1714" i="4"/>
  <c r="G1714" i="4" s="1"/>
  <c r="D1710" i="4"/>
  <c r="D1706" i="4"/>
  <c r="D1702" i="4"/>
  <c r="D1698" i="4"/>
  <c r="D1694" i="4"/>
  <c r="D1690" i="4"/>
  <c r="D1686" i="4"/>
  <c r="D1682" i="4"/>
  <c r="G1682" i="4" s="1"/>
  <c r="D1678" i="4"/>
  <c r="D1674" i="4"/>
  <c r="D1670" i="4"/>
  <c r="D1666" i="4"/>
  <c r="D1662" i="4"/>
  <c r="D1658" i="4"/>
  <c r="D1654" i="4"/>
  <c r="D1650" i="4"/>
  <c r="G1650" i="4" s="1"/>
  <c r="D1646" i="4"/>
  <c r="D1642" i="4"/>
  <c r="D1638" i="4"/>
  <c r="D1634" i="4"/>
  <c r="D1630" i="4"/>
  <c r="D1626" i="4"/>
  <c r="D1622" i="4"/>
  <c r="D1618" i="4"/>
  <c r="G1618" i="4" s="1"/>
  <c r="D1614" i="4"/>
  <c r="D1610" i="4"/>
  <c r="D1606" i="4"/>
  <c r="D1602" i="4"/>
  <c r="D1598" i="4"/>
  <c r="D1594" i="4"/>
  <c r="D1590" i="4"/>
  <c r="D1586" i="4"/>
  <c r="G1586" i="4" s="1"/>
  <c r="D1582" i="4"/>
  <c r="D1578" i="4"/>
  <c r="D1574" i="4"/>
  <c r="D1570" i="4"/>
  <c r="G1570" i="4" s="1"/>
  <c r="D1566" i="4"/>
  <c r="D1562" i="4"/>
  <c r="D1558" i="4"/>
  <c r="D1554" i="4"/>
  <c r="D3371" i="4"/>
  <c r="D3363" i="4"/>
  <c r="D3355" i="4"/>
  <c r="D3347" i="4"/>
  <c r="D3339" i="4"/>
  <c r="D3331" i="4"/>
  <c r="D3323" i="4"/>
  <c r="D3315" i="4"/>
  <c r="D3307" i="4"/>
  <c r="D3299" i="4"/>
  <c r="D3291" i="4"/>
  <c r="D3283" i="4"/>
  <c r="D3275" i="4"/>
  <c r="D3267" i="4"/>
  <c r="D3259" i="4"/>
  <c r="D3251" i="4"/>
  <c r="D3243" i="4"/>
  <c r="D3235" i="4"/>
  <c r="D3227" i="4"/>
  <c r="D3219" i="4"/>
  <c r="D3211" i="4"/>
  <c r="D3203" i="4"/>
  <c r="D3195" i="4"/>
  <c r="D3187" i="4"/>
  <c r="D3179" i="4"/>
  <c r="D3171" i="4"/>
  <c r="D3163" i="4"/>
  <c r="D3155" i="4"/>
  <c r="D3147" i="4"/>
  <c r="D3139" i="4"/>
  <c r="D3131" i="4"/>
  <c r="D3123" i="4"/>
  <c r="D2653" i="4"/>
  <c r="D2645" i="4"/>
  <c r="D2637" i="4"/>
  <c r="D2629" i="4"/>
  <c r="D2621" i="4"/>
  <c r="D2613" i="4"/>
  <c r="D2605" i="4"/>
  <c r="D2597" i="4"/>
  <c r="D2589" i="4"/>
  <c r="D2581" i="4"/>
  <c r="D2573" i="4"/>
  <c r="D2565" i="4"/>
  <c r="D2557" i="4"/>
  <c r="D2549" i="4"/>
  <c r="D2541" i="4"/>
  <c r="D2533" i="4"/>
  <c r="D2525" i="4"/>
  <c r="D2517" i="4"/>
  <c r="D2509" i="4"/>
  <c r="D2501" i="4"/>
  <c r="D2493" i="4"/>
  <c r="D2485" i="4"/>
  <c r="D2477" i="4"/>
  <c r="D2469" i="4"/>
  <c r="D2461" i="4"/>
  <c r="D2453" i="4"/>
  <c r="D2445" i="4"/>
  <c r="D2437" i="4"/>
  <c r="D2431" i="4"/>
  <c r="D2427" i="4"/>
  <c r="D2423" i="4"/>
  <c r="D2419" i="4"/>
  <c r="D2415" i="4"/>
  <c r="D2411" i="4"/>
  <c r="D2407" i="4"/>
  <c r="D2403" i="4"/>
  <c r="D2399" i="4"/>
  <c r="D2395" i="4"/>
  <c r="D2391" i="4"/>
  <c r="D2387" i="4"/>
  <c r="D2383" i="4"/>
  <c r="D2379" i="4"/>
  <c r="D2375" i="4"/>
  <c r="D2371" i="4"/>
  <c r="D2367" i="4"/>
  <c r="D751" i="4"/>
  <c r="D759" i="4"/>
  <c r="D767" i="4"/>
  <c r="D775" i="4"/>
  <c r="D779" i="4"/>
  <c r="D783" i="4"/>
  <c r="D787" i="4"/>
  <c r="D795" i="4"/>
  <c r="D803" i="4"/>
  <c r="D811" i="4"/>
  <c r="D819" i="4"/>
  <c r="D827" i="4"/>
  <c r="D835" i="4"/>
  <c r="D843" i="4"/>
  <c r="D851" i="4"/>
  <c r="D859" i="4"/>
  <c r="D867" i="4"/>
  <c r="D875" i="4"/>
  <c r="D883" i="4"/>
  <c r="D891" i="4"/>
  <c r="D899" i="4"/>
  <c r="D911" i="4"/>
  <c r="D919" i="4"/>
  <c r="D927" i="4"/>
  <c r="D935" i="4"/>
  <c r="D959" i="4"/>
  <c r="D967" i="4"/>
  <c r="D975" i="4"/>
  <c r="D983" i="4"/>
  <c r="D991" i="4"/>
  <c r="D999" i="4"/>
  <c r="D1007" i="4"/>
  <c r="D1015" i="4"/>
  <c r="D1023" i="4"/>
  <c r="D1027" i="4"/>
  <c r="D1035" i="4"/>
  <c r="D1043" i="4"/>
  <c r="D1051" i="4"/>
  <c r="D1059" i="4"/>
  <c r="D1067" i="4"/>
  <c r="D1087" i="4"/>
  <c r="D1107" i="4"/>
  <c r="D1111" i="4"/>
  <c r="D1147" i="4"/>
  <c r="D1151" i="4"/>
  <c r="D1159" i="4"/>
  <c r="D1163" i="4"/>
  <c r="D1175" i="4"/>
  <c r="D1183" i="4"/>
  <c r="D1187" i="4"/>
  <c r="D1191" i="4"/>
  <c r="D1195" i="4"/>
  <c r="D1203" i="4"/>
  <c r="D1211" i="4"/>
  <c r="F6551" i="4"/>
  <c r="F6547" i="4"/>
  <c r="F6543" i="4"/>
  <c r="F6539" i="4"/>
  <c r="F6535" i="4"/>
  <c r="F6531" i="4"/>
  <c r="F6527" i="4"/>
  <c r="F6523" i="4"/>
  <c r="F6519" i="4"/>
  <c r="F6515" i="4"/>
  <c r="F6511" i="4"/>
  <c r="F6507" i="4"/>
  <c r="F6503" i="4"/>
  <c r="F6499" i="4"/>
  <c r="F6495" i="4"/>
  <c r="F6491" i="4"/>
  <c r="F6487" i="4"/>
  <c r="F6483" i="4"/>
  <c r="F6479" i="4"/>
  <c r="F6475" i="4"/>
  <c r="F6471" i="4"/>
  <c r="F6467" i="4"/>
  <c r="F6463" i="4"/>
  <c r="F6459" i="4"/>
  <c r="F6455" i="4"/>
  <c r="F6451" i="4"/>
  <c r="F6447" i="4"/>
  <c r="F6549" i="4"/>
  <c r="F6545" i="4"/>
  <c r="F6541" i="4"/>
  <c r="F6537" i="4"/>
  <c r="F6533" i="4"/>
  <c r="F6529" i="4"/>
  <c r="F6525" i="4"/>
  <c r="F6521" i="4"/>
  <c r="F6517" i="4"/>
  <c r="F6513" i="4"/>
  <c r="F6509" i="4"/>
  <c r="F6505" i="4"/>
  <c r="F6501" i="4"/>
  <c r="F6497" i="4"/>
  <c r="F6493" i="4"/>
  <c r="F6489" i="4"/>
  <c r="F6485" i="4"/>
  <c r="F6481" i="4"/>
  <c r="F6477" i="4"/>
  <c r="F6473" i="4"/>
  <c r="F6469" i="4"/>
  <c r="F6465" i="4"/>
  <c r="F6461" i="4"/>
  <c r="F6457" i="4"/>
  <c r="F6453" i="4"/>
  <c r="F6449" i="4"/>
  <c r="F6445" i="4"/>
  <c r="F6441" i="4"/>
  <c r="F6437" i="4"/>
  <c r="F6433" i="4"/>
  <c r="F6429" i="4"/>
  <c r="F6425" i="4"/>
  <c r="F6421" i="4"/>
  <c r="F6417" i="4"/>
  <c r="F6413" i="4"/>
  <c r="F6409" i="4"/>
  <c r="F6405" i="4"/>
  <c r="F6401" i="4"/>
  <c r="F6397" i="4"/>
  <c r="F6393" i="4"/>
  <c r="F6389" i="4"/>
  <c r="F6385" i="4"/>
  <c r="F6443" i="4"/>
  <c r="F6438" i="4"/>
  <c r="F6435" i="4"/>
  <c r="F6430" i="4"/>
  <c r="F6427" i="4"/>
  <c r="F6422" i="4"/>
  <c r="F6419" i="4"/>
  <c r="F6414" i="4"/>
  <c r="F6411" i="4"/>
  <c r="F6406" i="4"/>
  <c r="F6403" i="4"/>
  <c r="F6398" i="4"/>
  <c r="F6395" i="4"/>
  <c r="F6390" i="4"/>
  <c r="F6387" i="4"/>
  <c r="F6382" i="4"/>
  <c r="F6378" i="4"/>
  <c r="F6374" i="4"/>
  <c r="F6370" i="4"/>
  <c r="F6550" i="4"/>
  <c r="F6548" i="4"/>
  <c r="G6548" i="4" s="1"/>
  <c r="F6546" i="4"/>
  <c r="F6544" i="4"/>
  <c r="F6542" i="4"/>
  <c r="F6540" i="4"/>
  <c r="F6538" i="4"/>
  <c r="F6536" i="4"/>
  <c r="F6534" i="4"/>
  <c r="F6532" i="4"/>
  <c r="F6530" i="4"/>
  <c r="F6528" i="4"/>
  <c r="F6526" i="4"/>
  <c r="F6524" i="4"/>
  <c r="F6522" i="4"/>
  <c r="F6520" i="4"/>
  <c r="F6518" i="4"/>
  <c r="F6516" i="4"/>
  <c r="F6514" i="4"/>
  <c r="F6512" i="4"/>
  <c r="F6510" i="4"/>
  <c r="F6508" i="4"/>
  <c r="F6506" i="4"/>
  <c r="F6504" i="4"/>
  <c r="F6502" i="4"/>
  <c r="F6500" i="4"/>
  <c r="F6498" i="4"/>
  <c r="F6496" i="4"/>
  <c r="F6494" i="4"/>
  <c r="F6492" i="4"/>
  <c r="F6490" i="4"/>
  <c r="F6488" i="4"/>
  <c r="F6486" i="4"/>
  <c r="F6484" i="4"/>
  <c r="F6482" i="4"/>
  <c r="G6482" i="4" s="1"/>
  <c r="F6480" i="4"/>
  <c r="F6478" i="4"/>
  <c r="G6478" i="4" s="1"/>
  <c r="F6476" i="4"/>
  <c r="F6474" i="4"/>
  <c r="F6472" i="4"/>
  <c r="F6470" i="4"/>
  <c r="F6468" i="4"/>
  <c r="F6466" i="4"/>
  <c r="F6464" i="4"/>
  <c r="F6462" i="4"/>
  <c r="F6460" i="4"/>
  <c r="F6458" i="4"/>
  <c r="F6456" i="4"/>
  <c r="F6454" i="4"/>
  <c r="F6452" i="4"/>
  <c r="F6450" i="4"/>
  <c r="F6448" i="4"/>
  <c r="F6446" i="4"/>
  <c r="F6444" i="4"/>
  <c r="F6436" i="4"/>
  <c r="F6428" i="4"/>
  <c r="F6420" i="4"/>
  <c r="F6412" i="4"/>
  <c r="F6404" i="4"/>
  <c r="F6396" i="4"/>
  <c r="F6388" i="4"/>
  <c r="F6379" i="4"/>
  <c r="F6375" i="4"/>
  <c r="F6371" i="4"/>
  <c r="F6367" i="4"/>
  <c r="F6363" i="4"/>
  <c r="F6359" i="4"/>
  <c r="F6355" i="4"/>
  <c r="F6351" i="4"/>
  <c r="F6362" i="4"/>
  <c r="F6354" i="4"/>
  <c r="F6348" i="4"/>
  <c r="F6344" i="4"/>
  <c r="F6340" i="4"/>
  <c r="F6336" i="4"/>
  <c r="F6332" i="4"/>
  <c r="F6328" i="4"/>
  <c r="F6324" i="4"/>
  <c r="F6320" i="4"/>
  <c r="F6316" i="4"/>
  <c r="F6312" i="4"/>
  <c r="F6308" i="4"/>
  <c r="F6304" i="4"/>
  <c r="F6300" i="4"/>
  <c r="F6296" i="4"/>
  <c r="F6292" i="4"/>
  <c r="F6288" i="4"/>
  <c r="F6284" i="4"/>
  <c r="F6280" i="4"/>
  <c r="F6276" i="4"/>
  <c r="F6272" i="4"/>
  <c r="F6268" i="4"/>
  <c r="F6264" i="4"/>
  <c r="F6260" i="4"/>
  <c r="F6256" i="4"/>
  <c r="F6252" i="4"/>
  <c r="F6248" i="4"/>
  <c r="F6244" i="4"/>
  <c r="F6240" i="4"/>
  <c r="F6439" i="4"/>
  <c r="F6434" i="4"/>
  <c r="F6432" i="4"/>
  <c r="F6423" i="4"/>
  <c r="F6418" i="4"/>
  <c r="F6416" i="4"/>
  <c r="F6407" i="4"/>
  <c r="F6402" i="4"/>
  <c r="F6400" i="4"/>
  <c r="F6391" i="4"/>
  <c r="F6386" i="4"/>
  <c r="F6384" i="4"/>
  <c r="F6380" i="4"/>
  <c r="F6376" i="4"/>
  <c r="F6372" i="4"/>
  <c r="F6368" i="4"/>
  <c r="F6365" i="4"/>
  <c r="F6360" i="4"/>
  <c r="F6357" i="4"/>
  <c r="F6352" i="4"/>
  <c r="F6349" i="4"/>
  <c r="F6345" i="4"/>
  <c r="F6341" i="4"/>
  <c r="G6341" i="4" s="1"/>
  <c r="F6337" i="4"/>
  <c r="F6333" i="4"/>
  <c r="F6329" i="4"/>
  <c r="F6325" i="4"/>
  <c r="F6321" i="4"/>
  <c r="F6317" i="4"/>
  <c r="F6442" i="4"/>
  <c r="F6440" i="4"/>
  <c r="F6410" i="4"/>
  <c r="F6408" i="4"/>
  <c r="F6366" i="4"/>
  <c r="F6350" i="4"/>
  <c r="F6346" i="4"/>
  <c r="F6342" i="4"/>
  <c r="F6338" i="4"/>
  <c r="F6334" i="4"/>
  <c r="F6330" i="4"/>
  <c r="F6326" i="4"/>
  <c r="F6322" i="4"/>
  <c r="F6318" i="4"/>
  <c r="F6314" i="4"/>
  <c r="F6309" i="4"/>
  <c r="F6306" i="4"/>
  <c r="F6301" i="4"/>
  <c r="F6298" i="4"/>
  <c r="F6293" i="4"/>
  <c r="F6290" i="4"/>
  <c r="F6285" i="4"/>
  <c r="F6282" i="4"/>
  <c r="F6277" i="4"/>
  <c r="F6274" i="4"/>
  <c r="F6269" i="4"/>
  <c r="F6266" i="4"/>
  <c r="F6261" i="4"/>
  <c r="F6258" i="4"/>
  <c r="F6253" i="4"/>
  <c r="F6250" i="4"/>
  <c r="F6245" i="4"/>
  <c r="G6245" i="4" s="1"/>
  <c r="F6242" i="4"/>
  <c r="F6237" i="4"/>
  <c r="F6233" i="4"/>
  <c r="F6229" i="4"/>
  <c r="F6225" i="4"/>
  <c r="F6221" i="4"/>
  <c r="F6217" i="4"/>
  <c r="G6217" i="4" s="1"/>
  <c r="F6213" i="4"/>
  <c r="F6209" i="4"/>
  <c r="F6205" i="4"/>
  <c r="G6205" i="4" s="1"/>
  <c r="F6201" i="4"/>
  <c r="F6197" i="4"/>
  <c r="F6193" i="4"/>
  <c r="G6193" i="4" s="1"/>
  <c r="F6189" i="4"/>
  <c r="F6185" i="4"/>
  <c r="F6181" i="4"/>
  <c r="F6177" i="4"/>
  <c r="F6173" i="4"/>
  <c r="F6169" i="4"/>
  <c r="F6165" i="4"/>
  <c r="F6161" i="4"/>
  <c r="F6157" i="4"/>
  <c r="F6153" i="4"/>
  <c r="F6149" i="4"/>
  <c r="F6145" i="4"/>
  <c r="F6141" i="4"/>
  <c r="F6137" i="4"/>
  <c r="F6133" i="4"/>
  <c r="F6129" i="4"/>
  <c r="F6125" i="4"/>
  <c r="F6121" i="4"/>
  <c r="F6117" i="4"/>
  <c r="F6113" i="4"/>
  <c r="F6109" i="4"/>
  <c r="F6105" i="4"/>
  <c r="F6101" i="4"/>
  <c r="F6097" i="4"/>
  <c r="F6093" i="4"/>
  <c r="F6089" i="4"/>
  <c r="F6085" i="4"/>
  <c r="F6081" i="4"/>
  <c r="G6081" i="4" s="1"/>
  <c r="F6077" i="4"/>
  <c r="F6073" i="4"/>
  <c r="F6069" i="4"/>
  <c r="F6065" i="4"/>
  <c r="F6061" i="4"/>
  <c r="F6057" i="4"/>
  <c r="F6053" i="4"/>
  <c r="F6049" i="4"/>
  <c r="F6045" i="4"/>
  <c r="F6041" i="4"/>
  <c r="F6037" i="4"/>
  <c r="F6033" i="4"/>
  <c r="F6415" i="4"/>
  <c r="F6383" i="4"/>
  <c r="F6381" i="4"/>
  <c r="F6373" i="4"/>
  <c r="F6361" i="4"/>
  <c r="F6356" i="4"/>
  <c r="F6307" i="4"/>
  <c r="F6394" i="4"/>
  <c r="F6377" i="4"/>
  <c r="F6353" i="4"/>
  <c r="F6313" i="4"/>
  <c r="G6313" i="4" s="1"/>
  <c r="F6311" i="4"/>
  <c r="F6302" i="4"/>
  <c r="F6294" i="4"/>
  <c r="G6294" i="4" s="1"/>
  <c r="F6286" i="4"/>
  <c r="F6278" i="4"/>
  <c r="F6270" i="4"/>
  <c r="F6262" i="4"/>
  <c r="F6254" i="4"/>
  <c r="F6246" i="4"/>
  <c r="F6238" i="4"/>
  <c r="F6236" i="4"/>
  <c r="F6228" i="4"/>
  <c r="F6220" i="4"/>
  <c r="F6212" i="4"/>
  <c r="F6204" i="4"/>
  <c r="F6196" i="4"/>
  <c r="F6188" i="4"/>
  <c r="F6180" i="4"/>
  <c r="F6172" i="4"/>
  <c r="F6164" i="4"/>
  <c r="F6156" i="4"/>
  <c r="F6148" i="4"/>
  <c r="F6140" i="4"/>
  <c r="F6132" i="4"/>
  <c r="F6124" i="4"/>
  <c r="F6116" i="4"/>
  <c r="F6108" i="4"/>
  <c r="F6100" i="4"/>
  <c r="F6092" i="4"/>
  <c r="G6092" i="4" s="1"/>
  <c r="F6084" i="4"/>
  <c r="F6076" i="4"/>
  <c r="F6068" i="4"/>
  <c r="F6060" i="4"/>
  <c r="F6052" i="4"/>
  <c r="F6044" i="4"/>
  <c r="F6036" i="4"/>
  <c r="F6030" i="4"/>
  <c r="F6026" i="4"/>
  <c r="F6022" i="4"/>
  <c r="F6018" i="4"/>
  <c r="F6014" i="4"/>
  <c r="F6010" i="4"/>
  <c r="F6006" i="4"/>
  <c r="F6002" i="4"/>
  <c r="F5998" i="4"/>
  <c r="F5994" i="4"/>
  <c r="F5990" i="4"/>
  <c r="F5986" i="4"/>
  <c r="F5982" i="4"/>
  <c r="F5978" i="4"/>
  <c r="F5974" i="4"/>
  <c r="F5970" i="4"/>
  <c r="F5966" i="4"/>
  <c r="F5962" i="4"/>
  <c r="F5958" i="4"/>
  <c r="F5954" i="4"/>
  <c r="F5950" i="4"/>
  <c r="F5946" i="4"/>
  <c r="F5942" i="4"/>
  <c r="F5938" i="4"/>
  <c r="F5934" i="4"/>
  <c r="F5930" i="4"/>
  <c r="F5926" i="4"/>
  <c r="F5922" i="4"/>
  <c r="F5918" i="4"/>
  <c r="F5914" i="4"/>
  <c r="F5910" i="4"/>
  <c r="F5906" i="4"/>
  <c r="F5902" i="4"/>
  <c r="F5898" i="4"/>
  <c r="F5894" i="4"/>
  <c r="F5890" i="4"/>
  <c r="F5886" i="4"/>
  <c r="F5882" i="4"/>
  <c r="F5878" i="4"/>
  <c r="F5874" i="4"/>
  <c r="F5870" i="4"/>
  <c r="F5866" i="4"/>
  <c r="F5862" i="4"/>
  <c r="F5858" i="4"/>
  <c r="F5854" i="4"/>
  <c r="F5850" i="4"/>
  <c r="F5846" i="4"/>
  <c r="F5842" i="4"/>
  <c r="F5838" i="4"/>
  <c r="F5834" i="4"/>
  <c r="F5830" i="4"/>
  <c r="F5826" i="4"/>
  <c r="F5822" i="4"/>
  <c r="F5818" i="4"/>
  <c r="F5814" i="4"/>
  <c r="F5810" i="4"/>
  <c r="F5806" i="4"/>
  <c r="F5802" i="4"/>
  <c r="F5798" i="4"/>
  <c r="F5794" i="4"/>
  <c r="F5790" i="4"/>
  <c r="F5786" i="4"/>
  <c r="F5782" i="4"/>
  <c r="F5778" i="4"/>
  <c r="F5774" i="4"/>
  <c r="F5770" i="4"/>
  <c r="F5766" i="4"/>
  <c r="F5762" i="4"/>
  <c r="F5758" i="4"/>
  <c r="F5754" i="4"/>
  <c r="F5750" i="4"/>
  <c r="F5746" i="4"/>
  <c r="F5742" i="4"/>
  <c r="F5738" i="4"/>
  <c r="F5734" i="4"/>
  <c r="F5730" i="4"/>
  <c r="F5726" i="4"/>
  <c r="F5722" i="4"/>
  <c r="F5718" i="4"/>
  <c r="F5714" i="4"/>
  <c r="F5710" i="4"/>
  <c r="F5706" i="4"/>
  <c r="F5702" i="4"/>
  <c r="F5698" i="4"/>
  <c r="F5694" i="4"/>
  <c r="F5690" i="4"/>
  <c r="F5686" i="4"/>
  <c r="F5682" i="4"/>
  <c r="F5678" i="4"/>
  <c r="F5674" i="4"/>
  <c r="F5670" i="4"/>
  <c r="F5666" i="4"/>
  <c r="F5662" i="4"/>
  <c r="F5658" i="4"/>
  <c r="F5654" i="4"/>
  <c r="F5650" i="4"/>
  <c r="F5646" i="4"/>
  <c r="F5642" i="4"/>
  <c r="F5638" i="4"/>
  <c r="F5634" i="4"/>
  <c r="F5630" i="4"/>
  <c r="F5626" i="4"/>
  <c r="F5622" i="4"/>
  <c r="F5618" i="4"/>
  <c r="F5614" i="4"/>
  <c r="F5610" i="4"/>
  <c r="F5606" i="4"/>
  <c r="F5602" i="4"/>
  <c r="F5598" i="4"/>
  <c r="F5594" i="4"/>
  <c r="F5590" i="4"/>
  <c r="F5586" i="4"/>
  <c r="F5582" i="4"/>
  <c r="F5578" i="4"/>
  <c r="F5574" i="4"/>
  <c r="F5570" i="4"/>
  <c r="F5566" i="4"/>
  <c r="F5562" i="4"/>
  <c r="F5558" i="4"/>
  <c r="F5554" i="4"/>
  <c r="F5550" i="4"/>
  <c r="F5546" i="4"/>
  <c r="F5542" i="4"/>
  <c r="F5538" i="4"/>
  <c r="F5534" i="4"/>
  <c r="F5530" i="4"/>
  <c r="F5526" i="4"/>
  <c r="F5522" i="4"/>
  <c r="F5518" i="4"/>
  <c r="F5514" i="4"/>
  <c r="F6399" i="4"/>
  <c r="F6392" i="4"/>
  <c r="F6358" i="4"/>
  <c r="F6287" i="4"/>
  <c r="F6271" i="4"/>
  <c r="F6255" i="4"/>
  <c r="F6239" i="4"/>
  <c r="F6235" i="4"/>
  <c r="F6226" i="4"/>
  <c r="F6219" i="4"/>
  <c r="F6210" i="4"/>
  <c r="F6203" i="4"/>
  <c r="F6431" i="4"/>
  <c r="F6347" i="4"/>
  <c r="F6339" i="4"/>
  <c r="F6331" i="4"/>
  <c r="F6323" i="4"/>
  <c r="F6315" i="4"/>
  <c r="F6299" i="4"/>
  <c r="F6297" i="4"/>
  <c r="F6283" i="4"/>
  <c r="G6283" i="4" s="1"/>
  <c r="F6281" i="4"/>
  <c r="F6267" i="4"/>
  <c r="F6265" i="4"/>
  <c r="F6251" i="4"/>
  <c r="F6249" i="4"/>
  <c r="G6249" i="4" s="1"/>
  <c r="F6232" i="4"/>
  <c r="F6230" i="4"/>
  <c r="F6223" i="4"/>
  <c r="F6216" i="4"/>
  <c r="F6214" i="4"/>
  <c r="F6207" i="4"/>
  <c r="F6200" i="4"/>
  <c r="F6198" i="4"/>
  <c r="F6191" i="4"/>
  <c r="F6184" i="4"/>
  <c r="F6182" i="4"/>
  <c r="F6175" i="4"/>
  <c r="F6168" i="4"/>
  <c r="F6166" i="4"/>
  <c r="F6159" i="4"/>
  <c r="F6152" i="4"/>
  <c r="F6150" i="4"/>
  <c r="F6143" i="4"/>
  <c r="F6136" i="4"/>
  <c r="F6134" i="4"/>
  <c r="F6127" i="4"/>
  <c r="F6120" i="4"/>
  <c r="F6118" i="4"/>
  <c r="F6111" i="4"/>
  <c r="F6104" i="4"/>
  <c r="F6102" i="4"/>
  <c r="F6095" i="4"/>
  <c r="F6088" i="4"/>
  <c r="G6088" i="4" s="1"/>
  <c r="F6086" i="4"/>
  <c r="F6426" i="4"/>
  <c r="F6364" i="4"/>
  <c r="F6303" i="4"/>
  <c r="F6291" i="4"/>
  <c r="F6259" i="4"/>
  <c r="F6231" i="4"/>
  <c r="F6224" i="4"/>
  <c r="F6199" i="4"/>
  <c r="F6186" i="4"/>
  <c r="F6176" i="4"/>
  <c r="F6171" i="4"/>
  <c r="F6167" i="4"/>
  <c r="F6154" i="4"/>
  <c r="F6144" i="4"/>
  <c r="F6139" i="4"/>
  <c r="F6135" i="4"/>
  <c r="F6122" i="4"/>
  <c r="F6112" i="4"/>
  <c r="F6107" i="4"/>
  <c r="F6103" i="4"/>
  <c r="F6090" i="4"/>
  <c r="F6082" i="4"/>
  <c r="F6075" i="4"/>
  <c r="F6066" i="4"/>
  <c r="F6059" i="4"/>
  <c r="F6050" i="4"/>
  <c r="F6043" i="4"/>
  <c r="F6034" i="4"/>
  <c r="F6029" i="4"/>
  <c r="F6021" i="4"/>
  <c r="F6013" i="4"/>
  <c r="F6005" i="4"/>
  <c r="F5997" i="4"/>
  <c r="F5989" i="4"/>
  <c r="F5981" i="4"/>
  <c r="F5973" i="4"/>
  <c r="F5965" i="4"/>
  <c r="F5957" i="4"/>
  <c r="F5949" i="4"/>
  <c r="F5941" i="4"/>
  <c r="F5933" i="4"/>
  <c r="F5925" i="4"/>
  <c r="F5917" i="4"/>
  <c r="F5909" i="4"/>
  <c r="F5901" i="4"/>
  <c r="F5893" i="4"/>
  <c r="F5885" i="4"/>
  <c r="F5877" i="4"/>
  <c r="F5869" i="4"/>
  <c r="F5861" i="4"/>
  <c r="F5853" i="4"/>
  <c r="F5845" i="4"/>
  <c r="F5837" i="4"/>
  <c r="F5829" i="4"/>
  <c r="F5821" i="4"/>
  <c r="F5813" i="4"/>
  <c r="F5805" i="4"/>
  <c r="F5797" i="4"/>
  <c r="F5789" i="4"/>
  <c r="F5781" i="4"/>
  <c r="F5773" i="4"/>
  <c r="F5765" i="4"/>
  <c r="F5757" i="4"/>
  <c r="F5749" i="4"/>
  <c r="F5741" i="4"/>
  <c r="F5733" i="4"/>
  <c r="F5725" i="4"/>
  <c r="F5717" i="4"/>
  <c r="F5709" i="4"/>
  <c r="F5701" i="4"/>
  <c r="F5693" i="4"/>
  <c r="F5685" i="4"/>
  <c r="F5677" i="4"/>
  <c r="F5669" i="4"/>
  <c r="F5661" i="4"/>
  <c r="F5653" i="4"/>
  <c r="F5645" i="4"/>
  <c r="F5637" i="4"/>
  <c r="F5629" i="4"/>
  <c r="F5621" i="4"/>
  <c r="F5613" i="4"/>
  <c r="F5605" i="4"/>
  <c r="F5597" i="4"/>
  <c r="F5589" i="4"/>
  <c r="F5581" i="4"/>
  <c r="F5573" i="4"/>
  <c r="F5565" i="4"/>
  <c r="F5557" i="4"/>
  <c r="F5549" i="4"/>
  <c r="F5541" i="4"/>
  <c r="F5533" i="4"/>
  <c r="F5525" i="4"/>
  <c r="F5517" i="4"/>
  <c r="F5511" i="4"/>
  <c r="G5511" i="4" s="1"/>
  <c r="F5507" i="4"/>
  <c r="F5503" i="4"/>
  <c r="F5499" i="4"/>
  <c r="F5495" i="4"/>
  <c r="F5491" i="4"/>
  <c r="F5487" i="4"/>
  <c r="F5483" i="4"/>
  <c r="F5479" i="4"/>
  <c r="F5475" i="4"/>
  <c r="F5471" i="4"/>
  <c r="F5467" i="4"/>
  <c r="F5463" i="4"/>
  <c r="F5459" i="4"/>
  <c r="F5455" i="4"/>
  <c r="F5451" i="4"/>
  <c r="F5447" i="4"/>
  <c r="F5443" i="4"/>
  <c r="F5439" i="4"/>
  <c r="F5435" i="4"/>
  <c r="F5431" i="4"/>
  <c r="F5427" i="4"/>
  <c r="F5423" i="4"/>
  <c r="F5419" i="4"/>
  <c r="F5415" i="4"/>
  <c r="F5411" i="4"/>
  <c r="F5407" i="4"/>
  <c r="F5403" i="4"/>
  <c r="F5399" i="4"/>
  <c r="F5395" i="4"/>
  <c r="F5391" i="4"/>
  <c r="F5387" i="4"/>
  <c r="F5383" i="4"/>
  <c r="G5383" i="4" s="1"/>
  <c r="F5379" i="4"/>
  <c r="F5375" i="4"/>
  <c r="F5371" i="4"/>
  <c r="F5367" i="4"/>
  <c r="F5363" i="4"/>
  <c r="F5359" i="4"/>
  <c r="F5355" i="4"/>
  <c r="F5351" i="4"/>
  <c r="F5347" i="4"/>
  <c r="F5343" i="4"/>
  <c r="F5339" i="4"/>
  <c r="F5335" i="4"/>
  <c r="F6310" i="4"/>
  <c r="F6275" i="4"/>
  <c r="F6243" i="4"/>
  <c r="F6215" i="4"/>
  <c r="F6208" i="4"/>
  <c r="F6192" i="4"/>
  <c r="F6187" i="4"/>
  <c r="F6183" i="4"/>
  <c r="F6170" i="4"/>
  <c r="F6160" i="4"/>
  <c r="F6155" i="4"/>
  <c r="F6151" i="4"/>
  <c r="F6138" i="4"/>
  <c r="F6128" i="4"/>
  <c r="F6123" i="4"/>
  <c r="F6119" i="4"/>
  <c r="F6106" i="4"/>
  <c r="F6096" i="4"/>
  <c r="F6091" i="4"/>
  <c r="F6087" i="4"/>
  <c r="F6083" i="4"/>
  <c r="F6074" i="4"/>
  <c r="F6067" i="4"/>
  <c r="F6058" i="4"/>
  <c r="F6051" i="4"/>
  <c r="F6042" i="4"/>
  <c r="F6035" i="4"/>
  <c r="F6025" i="4"/>
  <c r="F6017" i="4"/>
  <c r="F6009" i="4"/>
  <c r="F6001" i="4"/>
  <c r="F5993" i="4"/>
  <c r="F5985" i="4"/>
  <c r="F5977" i="4"/>
  <c r="F5969" i="4"/>
  <c r="F5961" i="4"/>
  <c r="F5953" i="4"/>
  <c r="F5945" i="4"/>
  <c r="F5937" i="4"/>
  <c r="F5929" i="4"/>
  <c r="F5921" i="4"/>
  <c r="F5913" i="4"/>
  <c r="F5905" i="4"/>
  <c r="F5897" i="4"/>
  <c r="F5889" i="4"/>
  <c r="F5881" i="4"/>
  <c r="F5873" i="4"/>
  <c r="F5865" i="4"/>
  <c r="F5857" i="4"/>
  <c r="F5849" i="4"/>
  <c r="F5841" i="4"/>
  <c r="F5833" i="4"/>
  <c r="F5825" i="4"/>
  <c r="F5817" i="4"/>
  <c r="F5809" i="4"/>
  <c r="F5801" i="4"/>
  <c r="F5793" i="4"/>
  <c r="F5785" i="4"/>
  <c r="F5777" i="4"/>
  <c r="F5769" i="4"/>
  <c r="F5761" i="4"/>
  <c r="F5753" i="4"/>
  <c r="F5745" i="4"/>
  <c r="F5737" i="4"/>
  <c r="F5729" i="4"/>
  <c r="F5721" i="4"/>
  <c r="F5713" i="4"/>
  <c r="F5705" i="4"/>
  <c r="F5697" i="4"/>
  <c r="F5689" i="4"/>
  <c r="F5681" i="4"/>
  <c r="F5673" i="4"/>
  <c r="F5665" i="4"/>
  <c r="F5657" i="4"/>
  <c r="F5649" i="4"/>
  <c r="F5641" i="4"/>
  <c r="F5633" i="4"/>
  <c r="F5625" i="4"/>
  <c r="F5617" i="4"/>
  <c r="F5609" i="4"/>
  <c r="F5601" i="4"/>
  <c r="F5593" i="4"/>
  <c r="F5585" i="4"/>
  <c r="F6335" i="4"/>
  <c r="G6335" i="4" s="1"/>
  <c r="F6319" i="4"/>
  <c r="F6289" i="4"/>
  <c r="F6273" i="4"/>
  <c r="F6257" i="4"/>
  <c r="F6241" i="4"/>
  <c r="F6222" i="4"/>
  <c r="F6206" i="4"/>
  <c r="F6194" i="4"/>
  <c r="F6179" i="4"/>
  <c r="F6162" i="4"/>
  <c r="F6147" i="4"/>
  <c r="F6130" i="4"/>
  <c r="F6115" i="4"/>
  <c r="F6098" i="4"/>
  <c r="F5577" i="4"/>
  <c r="F5575" i="4"/>
  <c r="F5568" i="4"/>
  <c r="F5561" i="4"/>
  <c r="F5559" i="4"/>
  <c r="F5552" i="4"/>
  <c r="F5545" i="4"/>
  <c r="F5543" i="4"/>
  <c r="F5536" i="4"/>
  <c r="F5529" i="4"/>
  <c r="F5527" i="4"/>
  <c r="F5520" i="4"/>
  <c r="F5513" i="4"/>
  <c r="F5508" i="4"/>
  <c r="G5508" i="4" s="1"/>
  <c r="F5505" i="4"/>
  <c r="F5500" i="4"/>
  <c r="F5497" i="4"/>
  <c r="F5492" i="4"/>
  <c r="F5489" i="4"/>
  <c r="F5484" i="4"/>
  <c r="F5481" i="4"/>
  <c r="F5476" i="4"/>
  <c r="F5473" i="4"/>
  <c r="F5468" i="4"/>
  <c r="F5465" i="4"/>
  <c r="F5460" i="4"/>
  <c r="F5457" i="4"/>
  <c r="F5452" i="4"/>
  <c r="F5449" i="4"/>
  <c r="F5444" i="4"/>
  <c r="F5441" i="4"/>
  <c r="F5436" i="4"/>
  <c r="F5433" i="4"/>
  <c r="F5428" i="4"/>
  <c r="F5425" i="4"/>
  <c r="F5420" i="4"/>
  <c r="F5417" i="4"/>
  <c r="F5412" i="4"/>
  <c r="F5409" i="4"/>
  <c r="F5404" i="4"/>
  <c r="F5401" i="4"/>
  <c r="F5396" i="4"/>
  <c r="F5393" i="4"/>
  <c r="F5388" i="4"/>
  <c r="F5385" i="4"/>
  <c r="F5380" i="4"/>
  <c r="G5380" i="4" s="1"/>
  <c r="F5377" i="4"/>
  <c r="F5372" i="4"/>
  <c r="F5369" i="4"/>
  <c r="F5364" i="4"/>
  <c r="F5361" i="4"/>
  <c r="F5356" i="4"/>
  <c r="F5353" i="4"/>
  <c r="F5348" i="4"/>
  <c r="F5345" i="4"/>
  <c r="F5340" i="4"/>
  <c r="F5337" i="4"/>
  <c r="F5331" i="4"/>
  <c r="F5327" i="4"/>
  <c r="F5323" i="4"/>
  <c r="F5319" i="4"/>
  <c r="F5315" i="4"/>
  <c r="F5311" i="4"/>
  <c r="F5307" i="4"/>
  <c r="F5303" i="4"/>
  <c r="F5299" i="4"/>
  <c r="F5295" i="4"/>
  <c r="F5291" i="4"/>
  <c r="F5287" i="4"/>
  <c r="F5283" i="4"/>
  <c r="F6343" i="4"/>
  <c r="F6227" i="4"/>
  <c r="F5571" i="4"/>
  <c r="F5567" i="4"/>
  <c r="F5556" i="4"/>
  <c r="F5539" i="4"/>
  <c r="F5535" i="4"/>
  <c r="F5524" i="4"/>
  <c r="F5332" i="4"/>
  <c r="F5329" i="4"/>
  <c r="F5324" i="4"/>
  <c r="F5321" i="4"/>
  <c r="F5316" i="4"/>
  <c r="F5313" i="4"/>
  <c r="F5308" i="4"/>
  <c r="F5305" i="4"/>
  <c r="F5300" i="4"/>
  <c r="F5297" i="4"/>
  <c r="F5292" i="4"/>
  <c r="F5289" i="4"/>
  <c r="F5284" i="4"/>
  <c r="F5281" i="4"/>
  <c r="F5277" i="4"/>
  <c r="F5273" i="4"/>
  <c r="F5269" i="4"/>
  <c r="F5265" i="4"/>
  <c r="F5261" i="4"/>
  <c r="F5257" i="4"/>
  <c r="F5253" i="4"/>
  <c r="F5249" i="4"/>
  <c r="F5245" i="4"/>
  <c r="F5241" i="4"/>
  <c r="F5237" i="4"/>
  <c r="F5233" i="4"/>
  <c r="F5229" i="4"/>
  <c r="F5225" i="4"/>
  <c r="F5221" i="4"/>
  <c r="F5217" i="4"/>
  <c r="F5213" i="4"/>
  <c r="F5209" i="4"/>
  <c r="F5205" i="4"/>
  <c r="F5201" i="4"/>
  <c r="F5197" i="4"/>
  <c r="F5193" i="4"/>
  <c r="F5189" i="4"/>
  <c r="F5185" i="4"/>
  <c r="F5181" i="4"/>
  <c r="F5177" i="4"/>
  <c r="F5173" i="4"/>
  <c r="F5169" i="4"/>
  <c r="F5165" i="4"/>
  <c r="F5161" i="4"/>
  <c r="F5157" i="4"/>
  <c r="F5153" i="4"/>
  <c r="F5149" i="4"/>
  <c r="F5145" i="4"/>
  <c r="F5141" i="4"/>
  <c r="F5137" i="4"/>
  <c r="F5133" i="4"/>
  <c r="F5129" i="4"/>
  <c r="F5125" i="4"/>
  <c r="F5121" i="4"/>
  <c r="F5117" i="4"/>
  <c r="F5113" i="4"/>
  <c r="F5109" i="4"/>
  <c r="F5105" i="4"/>
  <c r="F5101" i="4"/>
  <c r="F5097" i="4"/>
  <c r="F5093" i="4"/>
  <c r="F5089" i="4"/>
  <c r="F5085" i="4"/>
  <c r="F5081" i="4"/>
  <c r="F5077" i="4"/>
  <c r="F5073" i="4"/>
  <c r="F5069" i="4"/>
  <c r="F5065" i="4"/>
  <c r="F5061" i="4"/>
  <c r="F5057" i="4"/>
  <c r="F5053" i="4"/>
  <c r="F5049" i="4"/>
  <c r="F5045" i="4"/>
  <c r="F5041" i="4"/>
  <c r="F5037" i="4"/>
  <c r="F5033" i="4"/>
  <c r="F5029" i="4"/>
  <c r="F5025" i="4"/>
  <c r="F5021" i="4"/>
  <c r="F5017" i="4"/>
  <c r="F5013" i="4"/>
  <c r="F5009" i="4"/>
  <c r="F5005" i="4"/>
  <c r="F5001" i="4"/>
  <c r="F4997" i="4"/>
  <c r="F4993" i="4"/>
  <c r="F4989" i="4"/>
  <c r="F4985" i="4"/>
  <c r="F4981" i="4"/>
  <c r="F4977" i="4"/>
  <c r="F4973" i="4"/>
  <c r="F4969" i="4"/>
  <c r="F4965" i="4"/>
  <c r="F4961" i="4"/>
  <c r="F4957" i="4"/>
  <c r="F4953" i="4"/>
  <c r="F4949" i="4"/>
  <c r="F4945" i="4"/>
  <c r="F4941" i="4"/>
  <c r="F4937" i="4"/>
  <c r="F4933" i="4"/>
  <c r="F4929" i="4"/>
  <c r="F4925" i="4"/>
  <c r="F4921" i="4"/>
  <c r="F4917" i="4"/>
  <c r="F6424" i="4"/>
  <c r="F6369" i="4"/>
  <c r="F6279" i="4"/>
  <c r="F6247" i="4"/>
  <c r="F6202" i="4"/>
  <c r="F6190" i="4"/>
  <c r="F6174" i="4"/>
  <c r="F6158" i="4"/>
  <c r="F6142" i="4"/>
  <c r="F6126" i="4"/>
  <c r="F6110" i="4"/>
  <c r="F6094" i="4"/>
  <c r="G6094" i="4" s="1"/>
  <c r="F6079" i="4"/>
  <c r="F6072" i="4"/>
  <c r="G6072" i="4" s="1"/>
  <c r="F6070" i="4"/>
  <c r="F6063" i="4"/>
  <c r="F6056" i="4"/>
  <c r="F6054" i="4"/>
  <c r="F6047" i="4"/>
  <c r="F6040" i="4"/>
  <c r="F6038" i="4"/>
  <c r="F6031" i="4"/>
  <c r="F6027" i="4"/>
  <c r="F6023" i="4"/>
  <c r="F6019" i="4"/>
  <c r="F6015" i="4"/>
  <c r="F6011" i="4"/>
  <c r="F6007" i="4"/>
  <c r="F6003" i="4"/>
  <c r="F5999" i="4"/>
  <c r="F5995" i="4"/>
  <c r="F5991" i="4"/>
  <c r="F5987" i="4"/>
  <c r="F5983" i="4"/>
  <c r="F5979" i="4"/>
  <c r="F5975" i="4"/>
  <c r="F5971" i="4"/>
  <c r="F5967" i="4"/>
  <c r="F5963" i="4"/>
  <c r="F5959" i="4"/>
  <c r="F5955" i="4"/>
  <c r="F5951" i="4"/>
  <c r="F5947" i="4"/>
  <c r="F5943" i="4"/>
  <c r="G5943" i="4" s="1"/>
  <c r="F5939" i="4"/>
  <c r="F5935" i="4"/>
  <c r="F5931" i="4"/>
  <c r="F5927" i="4"/>
  <c r="F5923" i="4"/>
  <c r="F5919" i="4"/>
  <c r="F5915" i="4"/>
  <c r="F5911" i="4"/>
  <c r="F5907" i="4"/>
  <c r="F5903" i="4"/>
  <c r="F5899" i="4"/>
  <c r="F5895" i="4"/>
  <c r="F5891" i="4"/>
  <c r="F5887" i="4"/>
  <c r="F5883" i="4"/>
  <c r="F5879" i="4"/>
  <c r="F5875" i="4"/>
  <c r="F5871" i="4"/>
  <c r="F5867" i="4"/>
  <c r="F5863" i="4"/>
  <c r="F5859" i="4"/>
  <c r="F5855" i="4"/>
  <c r="F5851" i="4"/>
  <c r="F5847" i="4"/>
  <c r="F5843" i="4"/>
  <c r="F5839" i="4"/>
  <c r="F5835" i="4"/>
  <c r="F5831" i="4"/>
  <c r="F5827" i="4"/>
  <c r="F5823" i="4"/>
  <c r="F5819" i="4"/>
  <c r="F5815" i="4"/>
  <c r="G5815" i="4" s="1"/>
  <c r="F5811" i="4"/>
  <c r="F5807" i="4"/>
  <c r="F5803" i="4"/>
  <c r="G5803" i="4" s="1"/>
  <c r="F5799" i="4"/>
  <c r="F5795" i="4"/>
  <c r="F5791" i="4"/>
  <c r="F5787" i="4"/>
  <c r="F5783" i="4"/>
  <c r="F5779" i="4"/>
  <c r="F5775" i="4"/>
  <c r="F5771" i="4"/>
  <c r="F5767" i="4"/>
  <c r="F5763" i="4"/>
  <c r="F5759" i="4"/>
  <c r="F5755" i="4"/>
  <c r="F5751" i="4"/>
  <c r="F5747" i="4"/>
  <c r="F5743" i="4"/>
  <c r="F5739" i="4"/>
  <c r="F5735" i="4"/>
  <c r="F5731" i="4"/>
  <c r="F5727" i="4"/>
  <c r="F5723" i="4"/>
  <c r="F5719" i="4"/>
  <c r="F5715" i="4"/>
  <c r="F5711" i="4"/>
  <c r="F5707" i="4"/>
  <c r="F5703" i="4"/>
  <c r="F5699" i="4"/>
  <c r="F5695" i="4"/>
  <c r="F5691" i="4"/>
  <c r="F5687" i="4"/>
  <c r="G5687" i="4" s="1"/>
  <c r="F5683" i="4"/>
  <c r="F5679" i="4"/>
  <c r="F5675" i="4"/>
  <c r="G5675" i="4" s="1"/>
  <c r="F5671" i="4"/>
  <c r="F5667" i="4"/>
  <c r="F5663" i="4"/>
  <c r="F5659" i="4"/>
  <c r="F5655" i="4"/>
  <c r="F5651" i="4"/>
  <c r="F5647" i="4"/>
  <c r="F5643" i="4"/>
  <c r="F5639" i="4"/>
  <c r="F5635" i="4"/>
  <c r="F5631" i="4"/>
  <c r="F5627" i="4"/>
  <c r="F5623" i="4"/>
  <c r="F5619" i="4"/>
  <c r="F5615" i="4"/>
  <c r="F5611" i="4"/>
  <c r="F5607" i="4"/>
  <c r="F5603" i="4"/>
  <c r="F5599" i="4"/>
  <c r="F5595" i="4"/>
  <c r="F5591" i="4"/>
  <c r="F5587" i="4"/>
  <c r="F5583" i="4"/>
  <c r="F5579" i="4"/>
  <c r="F5569" i="4"/>
  <c r="F5564" i="4"/>
  <c r="F5560" i="4"/>
  <c r="F5547" i="4"/>
  <c r="F5537" i="4"/>
  <c r="F5532" i="4"/>
  <c r="F5528" i="4"/>
  <c r="F5515" i="4"/>
  <c r="F6327" i="4"/>
  <c r="F6218" i="4"/>
  <c r="G6218" i="4" s="1"/>
  <c r="F6195" i="4"/>
  <c r="F6163" i="4"/>
  <c r="F6131" i="4"/>
  <c r="F6099" i="4"/>
  <c r="G6099" i="4" s="1"/>
  <c r="F5572" i="4"/>
  <c r="G5572" i="4" s="1"/>
  <c r="F5555" i="4"/>
  <c r="F5551" i="4"/>
  <c r="G5551" i="4" s="1"/>
  <c r="F5540" i="4"/>
  <c r="F5523" i="4"/>
  <c r="F5519" i="4"/>
  <c r="F5509" i="4"/>
  <c r="F5501" i="4"/>
  <c r="F5493" i="4"/>
  <c r="F5485" i="4"/>
  <c r="F5477" i="4"/>
  <c r="F5469" i="4"/>
  <c r="F5461" i="4"/>
  <c r="F5453" i="4"/>
  <c r="F5445" i="4"/>
  <c r="F5437" i="4"/>
  <c r="F5429" i="4"/>
  <c r="F5421" i="4"/>
  <c r="G5421" i="4" s="1"/>
  <c r="F5413" i="4"/>
  <c r="F5405" i="4"/>
  <c r="F5397" i="4"/>
  <c r="F5389" i="4"/>
  <c r="F5381" i="4"/>
  <c r="F5373" i="4"/>
  <c r="F5365" i="4"/>
  <c r="F5357" i="4"/>
  <c r="F5349" i="4"/>
  <c r="F5341" i="4"/>
  <c r="F5333" i="4"/>
  <c r="F5328" i="4"/>
  <c r="G5328" i="4" s="1"/>
  <c r="F5325" i="4"/>
  <c r="F5320" i="4"/>
  <c r="G5320" i="4" s="1"/>
  <c r="F5317" i="4"/>
  <c r="F5312" i="4"/>
  <c r="G5312" i="4" s="1"/>
  <c r="F5309" i="4"/>
  <c r="F5304" i="4"/>
  <c r="G5304" i="4" s="1"/>
  <c r="F5301" i="4"/>
  <c r="F5296" i="4"/>
  <c r="G5296" i="4" s="1"/>
  <c r="F5293" i="4"/>
  <c r="F5288" i="4"/>
  <c r="G5288" i="4" s="1"/>
  <c r="F5285" i="4"/>
  <c r="F5279" i="4"/>
  <c r="G5279" i="4" s="1"/>
  <c r="F5275" i="4"/>
  <c r="G5275" i="4" s="1"/>
  <c r="F5271" i="4"/>
  <c r="G5271" i="4" s="1"/>
  <c r="F5267" i="4"/>
  <c r="G5267" i="4" s="1"/>
  <c r="F5263" i="4"/>
  <c r="G5263" i="4" s="1"/>
  <c r="F5259" i="4"/>
  <c r="G5259" i="4" s="1"/>
  <c r="F5255" i="4"/>
  <c r="G5255" i="4" s="1"/>
  <c r="F5251" i="4"/>
  <c r="G5251" i="4" s="1"/>
  <c r="F5247" i="4"/>
  <c r="G5247" i="4" s="1"/>
  <c r="F5243" i="4"/>
  <c r="G5243" i="4" s="1"/>
  <c r="F5239" i="4"/>
  <c r="G5239" i="4" s="1"/>
  <c r="F5235" i="4"/>
  <c r="G5235" i="4" s="1"/>
  <c r="F5231" i="4"/>
  <c r="G5231" i="4" s="1"/>
  <c r="F5227" i="4"/>
  <c r="G5227" i="4" s="1"/>
  <c r="F5223" i="4"/>
  <c r="G5223" i="4" s="1"/>
  <c r="F5219" i="4"/>
  <c r="G5219" i="4" s="1"/>
  <c r="F5215" i="4"/>
  <c r="G5215" i="4" s="1"/>
  <c r="F5211" i="4"/>
  <c r="G5211" i="4" s="1"/>
  <c r="F5207" i="4"/>
  <c r="G5207" i="4" s="1"/>
  <c r="F5203" i="4"/>
  <c r="G5203" i="4" s="1"/>
  <c r="F5199" i="4"/>
  <c r="G5199" i="4" s="1"/>
  <c r="F5195" i="4"/>
  <c r="G5195" i="4" s="1"/>
  <c r="F5191" i="4"/>
  <c r="G5191" i="4" s="1"/>
  <c r="F5187" i="4"/>
  <c r="G5187" i="4" s="1"/>
  <c r="F5183" i="4"/>
  <c r="G5183" i="4" s="1"/>
  <c r="F5179" i="4"/>
  <c r="G5179" i="4" s="1"/>
  <c r="F5175" i="4"/>
  <c r="G5175" i="4" s="1"/>
  <c r="F5171" i="4"/>
  <c r="G5171" i="4" s="1"/>
  <c r="F5167" i="4"/>
  <c r="G5167" i="4" s="1"/>
  <c r="F5163" i="4"/>
  <c r="G5163" i="4" s="1"/>
  <c r="F5159" i="4"/>
  <c r="G5159" i="4" s="1"/>
  <c r="F5155" i="4"/>
  <c r="G5155" i="4" s="1"/>
  <c r="F5151" i="4"/>
  <c r="G5151" i="4" s="1"/>
  <c r="F5147" i="4"/>
  <c r="G5147" i="4" s="1"/>
  <c r="F5143" i="4"/>
  <c r="G5143" i="4" s="1"/>
  <c r="F5139" i="4"/>
  <c r="G5139" i="4" s="1"/>
  <c r="F5135" i="4"/>
  <c r="G5135" i="4" s="1"/>
  <c r="F5131" i="4"/>
  <c r="G5131" i="4" s="1"/>
  <c r="F5127" i="4"/>
  <c r="G5127" i="4" s="1"/>
  <c r="F5123" i="4"/>
  <c r="G5123" i="4" s="1"/>
  <c r="F5119" i="4"/>
  <c r="G5119" i="4" s="1"/>
  <c r="F5115" i="4"/>
  <c r="G5115" i="4" s="1"/>
  <c r="F5111" i="4"/>
  <c r="G5111" i="4" s="1"/>
  <c r="F5107" i="4"/>
  <c r="G5107" i="4" s="1"/>
  <c r="F5103" i="4"/>
  <c r="G5103" i="4" s="1"/>
  <c r="F5099" i="4"/>
  <c r="G5099" i="4" s="1"/>
  <c r="F5095" i="4"/>
  <c r="G5095" i="4" s="1"/>
  <c r="F5091" i="4"/>
  <c r="G5091" i="4" s="1"/>
  <c r="F5087" i="4"/>
  <c r="G5087" i="4" s="1"/>
  <c r="F5083" i="4"/>
  <c r="G5083" i="4" s="1"/>
  <c r="F5079" i="4"/>
  <c r="G5079" i="4" s="1"/>
  <c r="F5075" i="4"/>
  <c r="G5075" i="4" s="1"/>
  <c r="F5071" i="4"/>
  <c r="G5071" i="4" s="1"/>
  <c r="F5067" i="4"/>
  <c r="G5067" i="4" s="1"/>
  <c r="F5063" i="4"/>
  <c r="G5063" i="4" s="1"/>
  <c r="F5059" i="4"/>
  <c r="G5059" i="4" s="1"/>
  <c r="F5055" i="4"/>
  <c r="G5055" i="4" s="1"/>
  <c r="F5051" i="4"/>
  <c r="G5051" i="4" s="1"/>
  <c r="F5047" i="4"/>
  <c r="G5047" i="4" s="1"/>
  <c r="F5043" i="4"/>
  <c r="G5043" i="4" s="1"/>
  <c r="F5039" i="4"/>
  <c r="G5039" i="4" s="1"/>
  <c r="F5035" i="4"/>
  <c r="G5035" i="4" s="1"/>
  <c r="F5031" i="4"/>
  <c r="G5031" i="4" s="1"/>
  <c r="F6062" i="4"/>
  <c r="F5563" i="4"/>
  <c r="G5563" i="4" s="1"/>
  <c r="F5531" i="4"/>
  <c r="F5510" i="4"/>
  <c r="F5504" i="4"/>
  <c r="G5504" i="4" s="1"/>
  <c r="F5498" i="4"/>
  <c r="F5478" i="4"/>
  <c r="F5472" i="4"/>
  <c r="F5466" i="4"/>
  <c r="F5446" i="4"/>
  <c r="F5440" i="4"/>
  <c r="F5434" i="4"/>
  <c r="F5414" i="4"/>
  <c r="G5414" i="4" s="1"/>
  <c r="F5408" i="4"/>
  <c r="F5402" i="4"/>
  <c r="F5382" i="4"/>
  <c r="F5376" i="4"/>
  <c r="F5370" i="4"/>
  <c r="F5342" i="4"/>
  <c r="F5330" i="4"/>
  <c r="F5322" i="4"/>
  <c r="F5314" i="4"/>
  <c r="F5306" i="4"/>
  <c r="F5298" i="4"/>
  <c r="F5290" i="4"/>
  <c r="F5282" i="4"/>
  <c r="F5280" i="4"/>
  <c r="F5278" i="4"/>
  <c r="F5276" i="4"/>
  <c r="F5274" i="4"/>
  <c r="F5272" i="4"/>
  <c r="F5270" i="4"/>
  <c r="F5268" i="4"/>
  <c r="F5266" i="4"/>
  <c r="F5264" i="4"/>
  <c r="F5262" i="4"/>
  <c r="F5260" i="4"/>
  <c r="F5258" i="4"/>
  <c r="F5256" i="4"/>
  <c r="F5254" i="4"/>
  <c r="F5252" i="4"/>
  <c r="F5250" i="4"/>
  <c r="F5248" i="4"/>
  <c r="F5246" i="4"/>
  <c r="F5244" i="4"/>
  <c r="F5242" i="4"/>
  <c r="F5240" i="4"/>
  <c r="F5238" i="4"/>
  <c r="F5236" i="4"/>
  <c r="F5234" i="4"/>
  <c r="F5232" i="4"/>
  <c r="F5230" i="4"/>
  <c r="F5228" i="4"/>
  <c r="F5226" i="4"/>
  <c r="F5224" i="4"/>
  <c r="F5222" i="4"/>
  <c r="F5220" i="4"/>
  <c r="F5218" i="4"/>
  <c r="F5216" i="4"/>
  <c r="F5214" i="4"/>
  <c r="F5212" i="4"/>
  <c r="F5210" i="4"/>
  <c r="F5208" i="4"/>
  <c r="F5206" i="4"/>
  <c r="F5204" i="4"/>
  <c r="F5202" i="4"/>
  <c r="F5200" i="4"/>
  <c r="F5198" i="4"/>
  <c r="F5196" i="4"/>
  <c r="F5194" i="4"/>
  <c r="F5192" i="4"/>
  <c r="F5190" i="4"/>
  <c r="F5188" i="4"/>
  <c r="F5186" i="4"/>
  <c r="F5184" i="4"/>
  <c r="F5182" i="4"/>
  <c r="F5180" i="4"/>
  <c r="F5178" i="4"/>
  <c r="F5176" i="4"/>
  <c r="F5174" i="4"/>
  <c r="F5172" i="4"/>
  <c r="F5170" i="4"/>
  <c r="F5168" i="4"/>
  <c r="F5166" i="4"/>
  <c r="F5164" i="4"/>
  <c r="F5162" i="4"/>
  <c r="F5160" i="4"/>
  <c r="F5158" i="4"/>
  <c r="F5156" i="4"/>
  <c r="F5154" i="4"/>
  <c r="F5152" i="4"/>
  <c r="F5150" i="4"/>
  <c r="F5148" i="4"/>
  <c r="F5146" i="4"/>
  <c r="F5144" i="4"/>
  <c r="F5142" i="4"/>
  <c r="F5140" i="4"/>
  <c r="F5138" i="4"/>
  <c r="F5136" i="4"/>
  <c r="F5134" i="4"/>
  <c r="F5132" i="4"/>
  <c r="F5130" i="4"/>
  <c r="F5128" i="4"/>
  <c r="F5126" i="4"/>
  <c r="F5124" i="4"/>
  <c r="F5122" i="4"/>
  <c r="F5120" i="4"/>
  <c r="F5118" i="4"/>
  <c r="F5116" i="4"/>
  <c r="F5114" i="4"/>
  <c r="F5112" i="4"/>
  <c r="F5110" i="4"/>
  <c r="F5108" i="4"/>
  <c r="F5106" i="4"/>
  <c r="F5104" i="4"/>
  <c r="F5102" i="4"/>
  <c r="F5100" i="4"/>
  <c r="F5098" i="4"/>
  <c r="F5096" i="4"/>
  <c r="F5094" i="4"/>
  <c r="F5092" i="4"/>
  <c r="F5090" i="4"/>
  <c r="F5088" i="4"/>
  <c r="F5086" i="4"/>
  <c r="F5084" i="4"/>
  <c r="F5082" i="4"/>
  <c r="F5080" i="4"/>
  <c r="F5078" i="4"/>
  <c r="F5076" i="4"/>
  <c r="F5074" i="4"/>
  <c r="F5072" i="4"/>
  <c r="F5070" i="4"/>
  <c r="F5068" i="4"/>
  <c r="F5066" i="4"/>
  <c r="F5064" i="4"/>
  <c r="F5062" i="4"/>
  <c r="F5060" i="4"/>
  <c r="F5058" i="4"/>
  <c r="F5056" i="4"/>
  <c r="F5054" i="4"/>
  <c r="F5052" i="4"/>
  <c r="F5050" i="4"/>
  <c r="F5048" i="4"/>
  <c r="F5046" i="4"/>
  <c r="F5044" i="4"/>
  <c r="F5042" i="4"/>
  <c r="F5040" i="4"/>
  <c r="F5038" i="4"/>
  <c r="F5036" i="4"/>
  <c r="F5034" i="4"/>
  <c r="F5032" i="4"/>
  <c r="F5030" i="4"/>
  <c r="F5027" i="4"/>
  <c r="F5022" i="4"/>
  <c r="F5019" i="4"/>
  <c r="F5014" i="4"/>
  <c r="F5011" i="4"/>
  <c r="F5006" i="4"/>
  <c r="F5003" i="4"/>
  <c r="F4998" i="4"/>
  <c r="F4995" i="4"/>
  <c r="F4990" i="4"/>
  <c r="F4987" i="4"/>
  <c r="F4982" i="4"/>
  <c r="F4979" i="4"/>
  <c r="F4974" i="4"/>
  <c r="F4971" i="4"/>
  <c r="F4966" i="4"/>
  <c r="F4963" i="4"/>
  <c r="F4958" i="4"/>
  <c r="F4955" i="4"/>
  <c r="F4950" i="4"/>
  <c r="F4947" i="4"/>
  <c r="F4942" i="4"/>
  <c r="F4939" i="4"/>
  <c r="F4934" i="4"/>
  <c r="F4931" i="4"/>
  <c r="F4926" i="4"/>
  <c r="F4923" i="4"/>
  <c r="F4918" i="4"/>
  <c r="F4915" i="4"/>
  <c r="F4911" i="4"/>
  <c r="F4907" i="4"/>
  <c r="F4903" i="4"/>
  <c r="F4899" i="4"/>
  <c r="F4895" i="4"/>
  <c r="F4891" i="4"/>
  <c r="F4887" i="4"/>
  <c r="F4883" i="4"/>
  <c r="F4879" i="4"/>
  <c r="F4875" i="4"/>
  <c r="F4871" i="4"/>
  <c r="F4867" i="4"/>
  <c r="F4863" i="4"/>
  <c r="F4859" i="4"/>
  <c r="F4855" i="4"/>
  <c r="F4851" i="4"/>
  <c r="F4847" i="4"/>
  <c r="F4843" i="4"/>
  <c r="F4839" i="4"/>
  <c r="F4835" i="4"/>
  <c r="F4831" i="4"/>
  <c r="F4827" i="4"/>
  <c r="F4823" i="4"/>
  <c r="F4819" i="4"/>
  <c r="F4815" i="4"/>
  <c r="F4811" i="4"/>
  <c r="F4807" i="4"/>
  <c r="F4803" i="4"/>
  <c r="F4799" i="4"/>
  <c r="F4795" i="4"/>
  <c r="F4791" i="4"/>
  <c r="F4787" i="4"/>
  <c r="F4783" i="4"/>
  <c r="F4779" i="4"/>
  <c r="F4775" i="4"/>
  <c r="F4771" i="4"/>
  <c r="F4767" i="4"/>
  <c r="F4763" i="4"/>
  <c r="F4759" i="4"/>
  <c r="F4755" i="4"/>
  <c r="F4751" i="4"/>
  <c r="F4747" i="4"/>
  <c r="F4743" i="4"/>
  <c r="F4739" i="4"/>
  <c r="F4735" i="4"/>
  <c r="F4731" i="4"/>
  <c r="F4727" i="4"/>
  <c r="F4723" i="4"/>
  <c r="F4719" i="4"/>
  <c r="F4715" i="4"/>
  <c r="F4711" i="4"/>
  <c r="F4707" i="4"/>
  <c r="F4703" i="4"/>
  <c r="F4699" i="4"/>
  <c r="F4695" i="4"/>
  <c r="F4691" i="4"/>
  <c r="F4687" i="4"/>
  <c r="F4683" i="4"/>
  <c r="F4679" i="4"/>
  <c r="F4675" i="4"/>
  <c r="F4671" i="4"/>
  <c r="F4667" i="4"/>
  <c r="F4663" i="4"/>
  <c r="F4659" i="4"/>
  <c r="F4655" i="4"/>
  <c r="F4651" i="4"/>
  <c r="F4647" i="4"/>
  <c r="F4643" i="4"/>
  <c r="F4639" i="4"/>
  <c r="F4635" i="4"/>
  <c r="F4631" i="4"/>
  <c r="F4627" i="4"/>
  <c r="F4623" i="4"/>
  <c r="F4619" i="4"/>
  <c r="F4615" i="4"/>
  <c r="F4611" i="4"/>
  <c r="F4607" i="4"/>
  <c r="F4603" i="4"/>
  <c r="F4599" i="4"/>
  <c r="F4595" i="4"/>
  <c r="F4591" i="4"/>
  <c r="F4587" i="4"/>
  <c r="F4583" i="4"/>
  <c r="F4579" i="4"/>
  <c r="F4575" i="4"/>
  <c r="F4571" i="4"/>
  <c r="F4567" i="4"/>
  <c r="F4563" i="4"/>
  <c r="F4559" i="4"/>
  <c r="F4555" i="4"/>
  <c r="F4551" i="4"/>
  <c r="F4547" i="4"/>
  <c r="F4543" i="4"/>
  <c r="F4539" i="4"/>
  <c r="F4535" i="4"/>
  <c r="F4531" i="4"/>
  <c r="F4527" i="4"/>
  <c r="F4523" i="4"/>
  <c r="F4519" i="4"/>
  <c r="F4515" i="4"/>
  <c r="F4511" i="4"/>
  <c r="F4507" i="4"/>
  <c r="F4503" i="4"/>
  <c r="F4499" i="4"/>
  <c r="F4495" i="4"/>
  <c r="F4491" i="4"/>
  <c r="F4487" i="4"/>
  <c r="F4483" i="4"/>
  <c r="F4479" i="4"/>
  <c r="F4475" i="4"/>
  <c r="F4471" i="4"/>
  <c r="F4467" i="4"/>
  <c r="F4463" i="4"/>
  <c r="F4459" i="4"/>
  <c r="F4455" i="4"/>
  <c r="F4451" i="4"/>
  <c r="F4447" i="4"/>
  <c r="F4443" i="4"/>
  <c r="F4439" i="4"/>
  <c r="F4435" i="4"/>
  <c r="F4431" i="4"/>
  <c r="F4427" i="4"/>
  <c r="F4423" i="4"/>
  <c r="F4419" i="4"/>
  <c r="G4419" i="4" s="1"/>
  <c r="F4415" i="4"/>
  <c r="G4415" i="4" s="1"/>
  <c r="F4411" i="4"/>
  <c r="F4407" i="4"/>
  <c r="F4403" i="4"/>
  <c r="F4399" i="4"/>
  <c r="F4395" i="4"/>
  <c r="F4391" i="4"/>
  <c r="F4387" i="4"/>
  <c r="F4383" i="4"/>
  <c r="F4379" i="4"/>
  <c r="F4375" i="4"/>
  <c r="F4371" i="4"/>
  <c r="F4367" i="4"/>
  <c r="F4363" i="4"/>
  <c r="G4363" i="4" s="1"/>
  <c r="F4359" i="4"/>
  <c r="F4355" i="4"/>
  <c r="F4351" i="4"/>
  <c r="F4347" i="4"/>
  <c r="F4343" i="4"/>
  <c r="F4339" i="4"/>
  <c r="F4335" i="4"/>
  <c r="F4331" i="4"/>
  <c r="F4327" i="4"/>
  <c r="F4323" i="4"/>
  <c r="F4319" i="4"/>
  <c r="F4315" i="4"/>
  <c r="F4311" i="4"/>
  <c r="G4311" i="4" s="1"/>
  <c r="F4307" i="4"/>
  <c r="F4303" i="4"/>
  <c r="F4299" i="4"/>
  <c r="F4295" i="4"/>
  <c r="F4291" i="4"/>
  <c r="F4287" i="4"/>
  <c r="F4283" i="4"/>
  <c r="F4279" i="4"/>
  <c r="F4275" i="4"/>
  <c r="F4271" i="4"/>
  <c r="F4267" i="4"/>
  <c r="F4263" i="4"/>
  <c r="F4259" i="4"/>
  <c r="F4255" i="4"/>
  <c r="F4251" i="4"/>
  <c r="F4247" i="4"/>
  <c r="F4243" i="4"/>
  <c r="F4239" i="4"/>
  <c r="F4235" i="4"/>
  <c r="F4231" i="4"/>
  <c r="F4227" i="4"/>
  <c r="F4223" i="4"/>
  <c r="F4219" i="4"/>
  <c r="F4215" i="4"/>
  <c r="F4211" i="4"/>
  <c r="F4207" i="4"/>
  <c r="F4203" i="4"/>
  <c r="F4199" i="4"/>
  <c r="F4195" i="4"/>
  <c r="F4191" i="4"/>
  <c r="F4187" i="4"/>
  <c r="F4183" i="4"/>
  <c r="F4179" i="4"/>
  <c r="F4175" i="4"/>
  <c r="F4171" i="4"/>
  <c r="F4167" i="4"/>
  <c r="F4163" i="4"/>
  <c r="G4163" i="4" s="1"/>
  <c r="F4159" i="4"/>
  <c r="G4159" i="4" s="1"/>
  <c r="F4155" i="4"/>
  <c r="F4151" i="4"/>
  <c r="F4147" i="4"/>
  <c r="F4143" i="4"/>
  <c r="F4139" i="4"/>
  <c r="F4135" i="4"/>
  <c r="F4131" i="4"/>
  <c r="F4127" i="4"/>
  <c r="F4123" i="4"/>
  <c r="F4119" i="4"/>
  <c r="F4115" i="4"/>
  <c r="F4111" i="4"/>
  <c r="F4107" i="4"/>
  <c r="G4107" i="4" s="1"/>
  <c r="F6263" i="4"/>
  <c r="G6263" i="4" s="1"/>
  <c r="F6114" i="4"/>
  <c r="F6064" i="4"/>
  <c r="G6064" i="4" s="1"/>
  <c r="F6055" i="4"/>
  <c r="G6055" i="4" s="1"/>
  <c r="F6032" i="4"/>
  <c r="F6024" i="4"/>
  <c r="F6016" i="4"/>
  <c r="F6008" i="4"/>
  <c r="F6000" i="4"/>
  <c r="F5992" i="4"/>
  <c r="F5984" i="4"/>
  <c r="F5976" i="4"/>
  <c r="F5968" i="4"/>
  <c r="F5960" i="4"/>
  <c r="F5952" i="4"/>
  <c r="F5944" i="4"/>
  <c r="F5936" i="4"/>
  <c r="F5928" i="4"/>
  <c r="F5920" i="4"/>
  <c r="G5920" i="4" s="1"/>
  <c r="F5912" i="4"/>
  <c r="F5904" i="4"/>
  <c r="F5896" i="4"/>
  <c r="F5888" i="4"/>
  <c r="F5880" i="4"/>
  <c r="F5872" i="4"/>
  <c r="F5864" i="4"/>
  <c r="F5856" i="4"/>
  <c r="F5848" i="4"/>
  <c r="F5840" i="4"/>
  <c r="F5832" i="4"/>
  <c r="F5824" i="4"/>
  <c r="F5816" i="4"/>
  <c r="F5808" i="4"/>
  <c r="F5800" i="4"/>
  <c r="F5792" i="4"/>
  <c r="G5792" i="4" s="1"/>
  <c r="F5784" i="4"/>
  <c r="F5776" i="4"/>
  <c r="F5768" i="4"/>
  <c r="F5760" i="4"/>
  <c r="F5752" i="4"/>
  <c r="F5744" i="4"/>
  <c r="F5736" i="4"/>
  <c r="F5728" i="4"/>
  <c r="F5720" i="4"/>
  <c r="F5712" i="4"/>
  <c r="F5704" i="4"/>
  <c r="F5696" i="4"/>
  <c r="F5688" i="4"/>
  <c r="F5680" i="4"/>
  <c r="F5672" i="4"/>
  <c r="F5664" i="4"/>
  <c r="G5664" i="4" s="1"/>
  <c r="F5656" i="4"/>
  <c r="F5648" i="4"/>
  <c r="F5640" i="4"/>
  <c r="F5632" i="4"/>
  <c r="F5624" i="4"/>
  <c r="F5616" i="4"/>
  <c r="F5608" i="4"/>
  <c r="F5600" i="4"/>
  <c r="F5592" i="4"/>
  <c r="F5584" i="4"/>
  <c r="F5576" i="4"/>
  <c r="F5553" i="4"/>
  <c r="G5553" i="4" s="1"/>
  <c r="F5544" i="4"/>
  <c r="F5521" i="4"/>
  <c r="F5512" i="4"/>
  <c r="F5506" i="4"/>
  <c r="F5486" i="4"/>
  <c r="F5480" i="4"/>
  <c r="F5474" i="4"/>
  <c r="F5454" i="4"/>
  <c r="F5448" i="4"/>
  <c r="F5442" i="4"/>
  <c r="F5422" i="4"/>
  <c r="F5416" i="4"/>
  <c r="F5410" i="4"/>
  <c r="F5390" i="4"/>
  <c r="F5384" i="4"/>
  <c r="F5378" i="4"/>
  <c r="F5358" i="4"/>
  <c r="F5346" i="4"/>
  <c r="G5346" i="4" s="1"/>
  <c r="F5344" i="4"/>
  <c r="F5028" i="4"/>
  <c r="F5020" i="4"/>
  <c r="F5012" i="4"/>
  <c r="F5004" i="4"/>
  <c r="G5004" i="4" s="1"/>
  <c r="F4996" i="4"/>
  <c r="F4988" i="4"/>
  <c r="F4980" i="4"/>
  <c r="F4972" i="4"/>
  <c r="F4964" i="4"/>
  <c r="F4956" i="4"/>
  <c r="F4948" i="4"/>
  <c r="F4940" i="4"/>
  <c r="F4932" i="4"/>
  <c r="F4924" i="4"/>
  <c r="F4916" i="4"/>
  <c r="F4912" i="4"/>
  <c r="F4908" i="4"/>
  <c r="F4904" i="4"/>
  <c r="F4900" i="4"/>
  <c r="F4896" i="4"/>
  <c r="F4892" i="4"/>
  <c r="F4888" i="4"/>
  <c r="F4884" i="4"/>
  <c r="F4880" i="4"/>
  <c r="F4876" i="4"/>
  <c r="F4872" i="4"/>
  <c r="F4868" i="4"/>
  <c r="F4864" i="4"/>
  <c r="F4860" i="4"/>
  <c r="F4856" i="4"/>
  <c r="F4852" i="4"/>
  <c r="F4848" i="4"/>
  <c r="F4844" i="4"/>
  <c r="F4840" i="4"/>
  <c r="F4836" i="4"/>
  <c r="F4832" i="4"/>
  <c r="F4828" i="4"/>
  <c r="F4824" i="4"/>
  <c r="F4820" i="4"/>
  <c r="F4816" i="4"/>
  <c r="F4812" i="4"/>
  <c r="F4808" i="4"/>
  <c r="F4804" i="4"/>
  <c r="F4800" i="4"/>
  <c r="F4796" i="4"/>
  <c r="F4792" i="4"/>
  <c r="F4788" i="4"/>
  <c r="F4784" i="4"/>
  <c r="F4780" i="4"/>
  <c r="F4776" i="4"/>
  <c r="F4772" i="4"/>
  <c r="F4768" i="4"/>
  <c r="F4764" i="4"/>
  <c r="F4760" i="4"/>
  <c r="F4756" i="4"/>
  <c r="F4752" i="4"/>
  <c r="F4748" i="4"/>
  <c r="F4744" i="4"/>
  <c r="F4740" i="4"/>
  <c r="F4736" i="4"/>
  <c r="F4732" i="4"/>
  <c r="F4728" i="4"/>
  <c r="F4724" i="4"/>
  <c r="F4720" i="4"/>
  <c r="F4716" i="4"/>
  <c r="F4712" i="4"/>
  <c r="F4708" i="4"/>
  <c r="F4704" i="4"/>
  <c r="F4700" i="4"/>
  <c r="F4696" i="4"/>
  <c r="F4692" i="4"/>
  <c r="F4688" i="4"/>
  <c r="F4684" i="4"/>
  <c r="F4680" i="4"/>
  <c r="F4676" i="4"/>
  <c r="F4672" i="4"/>
  <c r="F4668" i="4"/>
  <c r="F4664" i="4"/>
  <c r="F4660" i="4"/>
  <c r="F4656" i="4"/>
  <c r="F4652" i="4"/>
  <c r="F4648" i="4"/>
  <c r="F4644" i="4"/>
  <c r="F4640" i="4"/>
  <c r="F4636" i="4"/>
  <c r="F4632" i="4"/>
  <c r="F4628" i="4"/>
  <c r="F4624" i="4"/>
  <c r="F4620" i="4"/>
  <c r="F4616" i="4"/>
  <c r="F4612" i="4"/>
  <c r="F4608" i="4"/>
  <c r="F4604" i="4"/>
  <c r="F4600" i="4"/>
  <c r="F4596" i="4"/>
  <c r="F4592" i="4"/>
  <c r="F4588" i="4"/>
  <c r="F4584" i="4"/>
  <c r="F4580" i="4"/>
  <c r="F4576" i="4"/>
  <c r="F4572" i="4"/>
  <c r="F4568" i="4"/>
  <c r="F4564" i="4"/>
  <c r="F4560" i="4"/>
  <c r="F4556" i="4"/>
  <c r="F4552" i="4"/>
  <c r="F4548" i="4"/>
  <c r="F4544" i="4"/>
  <c r="F4540" i="4"/>
  <c r="F4536" i="4"/>
  <c r="F4532" i="4"/>
  <c r="F4528" i="4"/>
  <c r="F4524" i="4"/>
  <c r="F4520" i="4"/>
  <c r="F4516" i="4"/>
  <c r="F4512" i="4"/>
  <c r="F4508" i="4"/>
  <c r="F4504" i="4"/>
  <c r="F4500" i="4"/>
  <c r="F4496" i="4"/>
  <c r="F4492" i="4"/>
  <c r="F4488" i="4"/>
  <c r="F4484" i="4"/>
  <c r="F4480" i="4"/>
  <c r="F4476" i="4"/>
  <c r="F4472" i="4"/>
  <c r="F4468" i="4"/>
  <c r="F4464" i="4"/>
  <c r="F4460" i="4"/>
  <c r="F4456" i="4"/>
  <c r="F4452" i="4"/>
  <c r="F4448" i="4"/>
  <c r="F4444" i="4"/>
  <c r="F4440" i="4"/>
  <c r="F4436" i="4"/>
  <c r="F4432" i="4"/>
  <c r="F4428" i="4"/>
  <c r="F4424" i="4"/>
  <c r="F4420" i="4"/>
  <c r="F4416" i="4"/>
  <c r="F4412" i="4"/>
  <c r="F4408" i="4"/>
  <c r="F4404" i="4"/>
  <c r="F4400" i="4"/>
  <c r="F4396" i="4"/>
  <c r="F4392" i="4"/>
  <c r="F4388" i="4"/>
  <c r="F4384" i="4"/>
  <c r="F4380" i="4"/>
  <c r="F4376" i="4"/>
  <c r="F4372" i="4"/>
  <c r="F4368" i="4"/>
  <c r="F4364" i="4"/>
  <c r="F4360" i="4"/>
  <c r="F4356" i="4"/>
  <c r="F4352" i="4"/>
  <c r="F4348" i="4"/>
  <c r="F4344" i="4"/>
  <c r="F4340" i="4"/>
  <c r="F4336" i="4"/>
  <c r="F4332" i="4"/>
  <c r="F4328" i="4"/>
  <c r="F4324" i="4"/>
  <c r="F4320" i="4"/>
  <c r="F4316" i="4"/>
  <c r="F4312" i="4"/>
  <c r="F4308" i="4"/>
  <c r="F4304" i="4"/>
  <c r="F4300" i="4"/>
  <c r="F4296" i="4"/>
  <c r="F4292" i="4"/>
  <c r="F4288" i="4"/>
  <c r="F4284" i="4"/>
  <c r="F4280" i="4"/>
  <c r="F4276" i="4"/>
  <c r="F4272" i="4"/>
  <c r="F4268" i="4"/>
  <c r="F4264" i="4"/>
  <c r="F4260" i="4"/>
  <c r="F4256" i="4"/>
  <c r="F4252" i="4"/>
  <c r="F4248" i="4"/>
  <c r="F4244" i="4"/>
  <c r="F4240" i="4"/>
  <c r="F4236" i="4"/>
  <c r="F4232" i="4"/>
  <c r="F4228" i="4"/>
  <c r="F4224" i="4"/>
  <c r="F4220" i="4"/>
  <c r="F4216" i="4"/>
  <c r="F4212" i="4"/>
  <c r="F4208" i="4"/>
  <c r="F4204" i="4"/>
  <c r="F4200" i="4"/>
  <c r="F4196" i="4"/>
  <c r="F4192" i="4"/>
  <c r="F4188" i="4"/>
  <c r="F4184" i="4"/>
  <c r="F4180" i="4"/>
  <c r="F4176" i="4"/>
  <c r="F4172" i="4"/>
  <c r="F4168" i="4"/>
  <c r="F4164" i="4"/>
  <c r="F4160" i="4"/>
  <c r="F4156" i="4"/>
  <c r="F4152" i="4"/>
  <c r="F4148" i="4"/>
  <c r="F4144" i="4"/>
  <c r="F4140" i="4"/>
  <c r="F4136" i="4"/>
  <c r="F4132" i="4"/>
  <c r="F4128" i="4"/>
  <c r="F4124" i="4"/>
  <c r="F4120" i="4"/>
  <c r="F4116" i="4"/>
  <c r="F4112" i="4"/>
  <c r="F4108" i="4"/>
  <c r="F4104" i="4"/>
  <c r="F4100" i="4"/>
  <c r="F4096" i="4"/>
  <c r="F4092" i="4"/>
  <c r="F4088" i="4"/>
  <c r="F4084" i="4"/>
  <c r="F4080" i="4"/>
  <c r="F4076" i="4"/>
  <c r="F4072" i="4"/>
  <c r="F4068" i="4"/>
  <c r="F4064" i="4"/>
  <c r="F4060" i="4"/>
  <c r="G4060" i="4" s="1"/>
  <c r="F4056" i="4"/>
  <c r="F4052" i="4"/>
  <c r="F6146" i="4"/>
  <c r="F6078" i="4"/>
  <c r="F6046" i="4"/>
  <c r="F5494" i="4"/>
  <c r="F5488" i="4"/>
  <c r="F5482" i="4"/>
  <c r="F5462" i="4"/>
  <c r="F5456" i="4"/>
  <c r="F5450" i="4"/>
  <c r="F5430" i="4"/>
  <c r="F5424" i="4"/>
  <c r="F5418" i="4"/>
  <c r="F5398" i="4"/>
  <c r="F5392" i="4"/>
  <c r="F5386" i="4"/>
  <c r="F5366" i="4"/>
  <c r="F5360" i="4"/>
  <c r="G5360" i="4" s="1"/>
  <c r="F5350" i="4"/>
  <c r="F5334" i="4"/>
  <c r="F5326" i="4"/>
  <c r="F5318" i="4"/>
  <c r="F5310" i="4"/>
  <c r="F5302" i="4"/>
  <c r="F5294" i="4"/>
  <c r="F5286" i="4"/>
  <c r="F5026" i="4"/>
  <c r="F5023" i="4"/>
  <c r="F5018" i="4"/>
  <c r="F6178" i="4"/>
  <c r="F6020" i="4"/>
  <c r="F5988" i="4"/>
  <c r="F5956" i="4"/>
  <c r="F5924" i="4"/>
  <c r="F5892" i="4"/>
  <c r="F5860" i="4"/>
  <c r="F5828" i="4"/>
  <c r="F5796" i="4"/>
  <c r="F5764" i="4"/>
  <c r="F5732" i="4"/>
  <c r="F5700" i="4"/>
  <c r="F5668" i="4"/>
  <c r="G5668" i="4" s="1"/>
  <c r="F5636" i="4"/>
  <c r="F5604" i="4"/>
  <c r="F5490" i="4"/>
  <c r="F5464" i="4"/>
  <c r="F5438" i="4"/>
  <c r="F5362" i="4"/>
  <c r="F5352" i="4"/>
  <c r="F5336" i="4"/>
  <c r="F4914" i="4"/>
  <c r="F4910" i="4"/>
  <c r="F4906" i="4"/>
  <c r="F4902" i="4"/>
  <c r="F4898" i="4"/>
  <c r="F4894" i="4"/>
  <c r="F4890" i="4"/>
  <c r="F4886" i="4"/>
  <c r="F4882" i="4"/>
  <c r="F4878" i="4"/>
  <c r="F4874" i="4"/>
  <c r="F4870" i="4"/>
  <c r="F4866" i="4"/>
  <c r="F4862" i="4"/>
  <c r="F4858" i="4"/>
  <c r="F4854" i="4"/>
  <c r="F4850" i="4"/>
  <c r="F4846" i="4"/>
  <c r="F4842" i="4"/>
  <c r="F4838" i="4"/>
  <c r="F4834" i="4"/>
  <c r="F4830" i="4"/>
  <c r="F4826" i="4"/>
  <c r="F4822" i="4"/>
  <c r="F4818" i="4"/>
  <c r="F4814" i="4"/>
  <c r="F4810" i="4"/>
  <c r="F4806" i="4"/>
  <c r="F4802" i="4"/>
  <c r="F4798" i="4"/>
  <c r="F4794" i="4"/>
  <c r="F4790" i="4"/>
  <c r="F4786" i="4"/>
  <c r="F4782" i="4"/>
  <c r="F4778" i="4"/>
  <c r="F4774" i="4"/>
  <c r="F4770" i="4"/>
  <c r="F4766" i="4"/>
  <c r="F4762" i="4"/>
  <c r="F4758" i="4"/>
  <c r="F4754" i="4"/>
  <c r="F4750" i="4"/>
  <c r="F4746" i="4"/>
  <c r="F4742" i="4"/>
  <c r="F4738" i="4"/>
  <c r="F4734" i="4"/>
  <c r="F4730" i="4"/>
  <c r="F4726" i="4"/>
  <c r="F4722" i="4"/>
  <c r="F4718" i="4"/>
  <c r="F4714" i="4"/>
  <c r="F4710" i="4"/>
  <c r="F4706" i="4"/>
  <c r="F4702" i="4"/>
  <c r="F4698" i="4"/>
  <c r="F4694" i="4"/>
  <c r="F4690" i="4"/>
  <c r="F4686" i="4"/>
  <c r="F4682" i="4"/>
  <c r="F4678" i="4"/>
  <c r="F4674" i="4"/>
  <c r="F4670" i="4"/>
  <c r="F4666" i="4"/>
  <c r="F4662" i="4"/>
  <c r="F4658" i="4"/>
  <c r="F4654" i="4"/>
  <c r="F4650" i="4"/>
  <c r="F4646" i="4"/>
  <c r="F4642" i="4"/>
  <c r="F4638" i="4"/>
  <c r="F4634" i="4"/>
  <c r="F4630" i="4"/>
  <c r="F4626" i="4"/>
  <c r="F4622" i="4"/>
  <c r="F4618" i="4"/>
  <c r="F4614" i="4"/>
  <c r="F4610" i="4"/>
  <c r="F4606" i="4"/>
  <c r="F4602" i="4"/>
  <c r="F4598" i="4"/>
  <c r="F4594" i="4"/>
  <c r="F4590" i="4"/>
  <c r="F4586" i="4"/>
  <c r="F4582" i="4"/>
  <c r="F4578" i="4"/>
  <c r="F4574" i="4"/>
  <c r="F4570" i="4"/>
  <c r="F4566" i="4"/>
  <c r="F4562" i="4"/>
  <c r="F4558" i="4"/>
  <c r="F4554" i="4"/>
  <c r="F4550" i="4"/>
  <c r="F4546" i="4"/>
  <c r="F4542" i="4"/>
  <c r="F4538" i="4"/>
  <c r="F4534" i="4"/>
  <c r="F4530" i="4"/>
  <c r="F4526" i="4"/>
  <c r="F4522" i="4"/>
  <c r="F4518" i="4"/>
  <c r="F4514" i="4"/>
  <c r="F4510" i="4"/>
  <c r="F4506" i="4"/>
  <c r="F4502" i="4"/>
  <c r="F4498" i="4"/>
  <c r="F4494" i="4"/>
  <c r="F4490" i="4"/>
  <c r="F4486" i="4"/>
  <c r="F4482" i="4"/>
  <c r="F4478" i="4"/>
  <c r="F4474" i="4"/>
  <c r="F4470" i="4"/>
  <c r="F4466" i="4"/>
  <c r="F4462" i="4"/>
  <c r="F4458" i="4"/>
  <c r="F4454" i="4"/>
  <c r="F4450" i="4"/>
  <c r="F4446" i="4"/>
  <c r="F4442" i="4"/>
  <c r="F4438" i="4"/>
  <c r="F4434" i="4"/>
  <c r="F4430" i="4"/>
  <c r="F4426" i="4"/>
  <c r="F4422" i="4"/>
  <c r="F4418" i="4"/>
  <c r="F4414" i="4"/>
  <c r="F4410" i="4"/>
  <c r="F4406" i="4"/>
  <c r="F4402" i="4"/>
  <c r="F4398" i="4"/>
  <c r="F4394" i="4"/>
  <c r="F4390" i="4"/>
  <c r="F4386" i="4"/>
  <c r="F4382" i="4"/>
  <c r="F4378" i="4"/>
  <c r="F4374" i="4"/>
  <c r="F4370" i="4"/>
  <c r="F4366" i="4"/>
  <c r="F4362" i="4"/>
  <c r="F4358" i="4"/>
  <c r="F4354" i="4"/>
  <c r="F4350" i="4"/>
  <c r="F4346" i="4"/>
  <c r="F4342" i="4"/>
  <c r="F4338" i="4"/>
  <c r="F4334" i="4"/>
  <c r="F4330" i="4"/>
  <c r="F4326" i="4"/>
  <c r="F4322" i="4"/>
  <c r="F4318" i="4"/>
  <c r="F4314" i="4"/>
  <c r="F4310" i="4"/>
  <c r="F4306" i="4"/>
  <c r="F4302" i="4"/>
  <c r="F4298" i="4"/>
  <c r="F4294" i="4"/>
  <c r="F4290" i="4"/>
  <c r="F4286" i="4"/>
  <c r="F4282" i="4"/>
  <c r="F4278" i="4"/>
  <c r="F4274" i="4"/>
  <c r="F4270" i="4"/>
  <c r="F4266" i="4"/>
  <c r="F4262" i="4"/>
  <c r="F4258" i="4"/>
  <c r="F4254" i="4"/>
  <c r="F4250" i="4"/>
  <c r="F4246" i="4"/>
  <c r="F4242" i="4"/>
  <c r="F4238" i="4"/>
  <c r="F4234" i="4"/>
  <c r="F4230" i="4"/>
  <c r="F4226" i="4"/>
  <c r="F4222" i="4"/>
  <c r="F4218" i="4"/>
  <c r="F4214" i="4"/>
  <c r="F4210" i="4"/>
  <c r="F4206" i="4"/>
  <c r="F4202" i="4"/>
  <c r="F4198" i="4"/>
  <c r="F4194" i="4"/>
  <c r="F4190" i="4"/>
  <c r="F4186" i="4"/>
  <c r="F4182" i="4"/>
  <c r="F4178" i="4"/>
  <c r="F4174" i="4"/>
  <c r="F4170" i="4"/>
  <c r="F4166" i="4"/>
  <c r="F4162" i="4"/>
  <c r="F4158" i="4"/>
  <c r="F4154" i="4"/>
  <c r="F4150" i="4"/>
  <c r="F4146" i="4"/>
  <c r="F4142" i="4"/>
  <c r="F4138" i="4"/>
  <c r="F4134" i="4"/>
  <c r="F4130" i="4"/>
  <c r="F4126" i="4"/>
  <c r="F4122" i="4"/>
  <c r="F4118" i="4"/>
  <c r="F4114" i="4"/>
  <c r="F4110" i="4"/>
  <c r="F4106" i="4"/>
  <c r="F4101" i="4"/>
  <c r="F4098" i="4"/>
  <c r="F4093" i="4"/>
  <c r="F4090" i="4"/>
  <c r="F6234" i="4"/>
  <c r="F6211" i="4"/>
  <c r="F6080" i="4"/>
  <c r="F6048" i="4"/>
  <c r="F6012" i="4"/>
  <c r="F5980" i="4"/>
  <c r="F5948" i="4"/>
  <c r="F5916" i="4"/>
  <c r="F5884" i="4"/>
  <c r="F5852" i="4"/>
  <c r="F5820" i="4"/>
  <c r="F5788" i="4"/>
  <c r="F5756" i="4"/>
  <c r="F5724" i="4"/>
  <c r="F5692" i="4"/>
  <c r="F5660" i="4"/>
  <c r="F5628" i="4"/>
  <c r="F5596" i="4"/>
  <c r="F5548" i="4"/>
  <c r="F5496" i="4"/>
  <c r="F5470" i="4"/>
  <c r="F5394" i="4"/>
  <c r="F5368" i="4"/>
  <c r="F5354" i="4"/>
  <c r="F5338" i="4"/>
  <c r="F5016" i="4"/>
  <c r="F5007" i="4"/>
  <c r="F5002" i="4"/>
  <c r="F5000" i="4"/>
  <c r="F4991" i="4"/>
  <c r="F4986" i="4"/>
  <c r="F4984" i="4"/>
  <c r="F4975" i="4"/>
  <c r="F4970" i="4"/>
  <c r="F4968" i="4"/>
  <c r="F4959" i="4"/>
  <c r="F4954" i="4"/>
  <c r="F4952" i="4"/>
  <c r="F4943" i="4"/>
  <c r="F4938" i="4"/>
  <c r="F4936" i="4"/>
  <c r="F4927" i="4"/>
  <c r="F4922" i="4"/>
  <c r="F4920" i="4"/>
  <c r="F4099" i="4"/>
  <c r="G4099" i="4" s="1"/>
  <c r="F4091" i="4"/>
  <c r="F4083" i="4"/>
  <c r="F4075" i="4"/>
  <c r="F4067" i="4"/>
  <c r="F4059" i="4"/>
  <c r="G4059" i="4" s="1"/>
  <c r="F4051" i="4"/>
  <c r="F4048" i="4"/>
  <c r="F4044" i="4"/>
  <c r="F4040" i="4"/>
  <c r="F4036" i="4"/>
  <c r="F4032" i="4"/>
  <c r="F4028" i="4"/>
  <c r="F4024" i="4"/>
  <c r="F4020" i="4"/>
  <c r="F4016" i="4"/>
  <c r="F4012" i="4"/>
  <c r="F4008" i="4"/>
  <c r="F4004" i="4"/>
  <c r="F4000" i="4"/>
  <c r="F3996" i="4"/>
  <c r="F3992" i="4"/>
  <c r="F3988" i="4"/>
  <c r="F3984" i="4"/>
  <c r="F3980" i="4"/>
  <c r="F3976" i="4"/>
  <c r="F3972" i="4"/>
  <c r="F3968" i="4"/>
  <c r="F3964" i="4"/>
  <c r="F3960" i="4"/>
  <c r="F3956" i="4"/>
  <c r="F3952" i="4"/>
  <c r="F3948" i="4"/>
  <c r="F3944" i="4"/>
  <c r="F3940" i="4"/>
  <c r="F3936" i="4"/>
  <c r="F3932" i="4"/>
  <c r="F3928" i="4"/>
  <c r="F3924" i="4"/>
  <c r="F3920" i="4"/>
  <c r="F3916" i="4"/>
  <c r="F3912" i="4"/>
  <c r="F3908" i="4"/>
  <c r="F3904" i="4"/>
  <c r="F3900" i="4"/>
  <c r="F3896" i="4"/>
  <c r="F3892" i="4"/>
  <c r="F3888" i="4"/>
  <c r="F3884" i="4"/>
  <c r="F3880" i="4"/>
  <c r="F3876" i="4"/>
  <c r="F3872" i="4"/>
  <c r="F3868" i="4"/>
  <c r="F3864" i="4"/>
  <c r="F3860" i="4"/>
  <c r="F3856" i="4"/>
  <c r="F3852" i="4"/>
  <c r="F3848" i="4"/>
  <c r="F3844" i="4"/>
  <c r="F3840" i="4"/>
  <c r="F3836" i="4"/>
  <c r="F3832" i="4"/>
  <c r="F3828" i="4"/>
  <c r="F3824" i="4"/>
  <c r="F3820" i="4"/>
  <c r="F3816" i="4"/>
  <c r="F3812" i="4"/>
  <c r="F3808" i="4"/>
  <c r="F3804" i="4"/>
  <c r="F3800" i="4"/>
  <c r="F3796" i="4"/>
  <c r="F3792" i="4"/>
  <c r="F3788" i="4"/>
  <c r="F3784" i="4"/>
  <c r="F3780" i="4"/>
  <c r="F3776" i="4"/>
  <c r="F3772" i="4"/>
  <c r="F3768" i="4"/>
  <c r="F3764" i="4"/>
  <c r="F3760" i="4"/>
  <c r="F3756" i="4"/>
  <c r="F3752" i="4"/>
  <c r="F3748" i="4"/>
  <c r="F3744" i="4"/>
  <c r="F3740" i="4"/>
  <c r="F3736" i="4"/>
  <c r="F3732" i="4"/>
  <c r="F3728" i="4"/>
  <c r="F3724" i="4"/>
  <c r="F3720" i="4"/>
  <c r="F3716" i="4"/>
  <c r="F3712" i="4"/>
  <c r="F3708" i="4"/>
  <c r="F3704" i="4"/>
  <c r="F3700" i="4"/>
  <c r="F3696" i="4"/>
  <c r="F3692" i="4"/>
  <c r="F3688" i="4"/>
  <c r="F3684" i="4"/>
  <c r="F3680" i="4"/>
  <c r="F3676" i="4"/>
  <c r="F3672" i="4"/>
  <c r="F3668" i="4"/>
  <c r="F3664" i="4"/>
  <c r="F3660" i="4"/>
  <c r="F3656" i="4"/>
  <c r="F3652" i="4"/>
  <c r="F3648" i="4"/>
  <c r="F3644" i="4"/>
  <c r="F3640" i="4"/>
  <c r="F3636" i="4"/>
  <c r="F3632" i="4"/>
  <c r="F3628" i="4"/>
  <c r="F3624" i="4"/>
  <c r="F3620" i="4"/>
  <c r="F3616" i="4"/>
  <c r="F3612" i="4"/>
  <c r="F6004" i="4"/>
  <c r="F5972" i="4"/>
  <c r="F5940" i="4"/>
  <c r="F5908" i="4"/>
  <c r="F5876" i="4"/>
  <c r="F5844" i="4"/>
  <c r="F5812" i="4"/>
  <c r="F5780" i="4"/>
  <c r="F5748" i="4"/>
  <c r="F5716" i="4"/>
  <c r="F5684" i="4"/>
  <c r="F5652" i="4"/>
  <c r="G5652" i="4" s="1"/>
  <c r="F5620" i="4"/>
  <c r="F5588" i="4"/>
  <c r="F5502" i="4"/>
  <c r="F5426" i="4"/>
  <c r="G5426" i="4" s="1"/>
  <c r="F5400" i="4"/>
  <c r="F5374" i="4"/>
  <c r="F5024" i="4"/>
  <c r="F4913" i="4"/>
  <c r="F4909" i="4"/>
  <c r="F4905" i="4"/>
  <c r="F4901" i="4"/>
  <c r="F4897" i="4"/>
  <c r="F4893" i="4"/>
  <c r="F4889" i="4"/>
  <c r="F4885" i="4"/>
  <c r="F4881" i="4"/>
  <c r="F4877" i="4"/>
  <c r="F4873" i="4"/>
  <c r="F4869" i="4"/>
  <c r="F4865" i="4"/>
  <c r="F4861" i="4"/>
  <c r="F4857" i="4"/>
  <c r="F4853" i="4"/>
  <c r="F4849" i="4"/>
  <c r="F4845" i="4"/>
  <c r="F4841" i="4"/>
  <c r="F4837" i="4"/>
  <c r="F4833" i="4"/>
  <c r="F4829" i="4"/>
  <c r="F4825" i="4"/>
  <c r="F4821" i="4"/>
  <c r="F4817" i="4"/>
  <c r="F4813" i="4"/>
  <c r="F4809" i="4"/>
  <c r="F4805" i="4"/>
  <c r="F4801" i="4"/>
  <c r="F4797" i="4"/>
  <c r="F4793" i="4"/>
  <c r="F4789" i="4"/>
  <c r="F4785" i="4"/>
  <c r="F4781" i="4"/>
  <c r="F4777" i="4"/>
  <c r="F4773" i="4"/>
  <c r="F4769" i="4"/>
  <c r="F4765" i="4"/>
  <c r="F4761" i="4"/>
  <c r="F4757" i="4"/>
  <c r="F4753" i="4"/>
  <c r="F4749" i="4"/>
  <c r="F4745" i="4"/>
  <c r="F4741" i="4"/>
  <c r="F4737" i="4"/>
  <c r="F4733" i="4"/>
  <c r="F4729" i="4"/>
  <c r="F4725" i="4"/>
  <c r="F4721" i="4"/>
  <c r="F4717" i="4"/>
  <c r="F4713" i="4"/>
  <c r="F4709" i="4"/>
  <c r="F4705" i="4"/>
  <c r="F4701" i="4"/>
  <c r="F4697" i="4"/>
  <c r="F4693" i="4"/>
  <c r="F4689" i="4"/>
  <c r="F4685" i="4"/>
  <c r="F4681" i="4"/>
  <c r="F4677" i="4"/>
  <c r="F4673" i="4"/>
  <c r="F4669" i="4"/>
  <c r="F4665" i="4"/>
  <c r="F4661" i="4"/>
  <c r="F4657" i="4"/>
  <c r="F4653" i="4"/>
  <c r="F4649" i="4"/>
  <c r="F4645" i="4"/>
  <c r="F4641" i="4"/>
  <c r="F4637" i="4"/>
  <c r="F4633" i="4"/>
  <c r="F4629" i="4"/>
  <c r="F4625" i="4"/>
  <c r="F4621" i="4"/>
  <c r="F4617" i="4"/>
  <c r="F4613" i="4"/>
  <c r="F4609" i="4"/>
  <c r="F4605" i="4"/>
  <c r="F4601" i="4"/>
  <c r="F4597" i="4"/>
  <c r="F4593" i="4"/>
  <c r="F4589" i="4"/>
  <c r="F4585" i="4"/>
  <c r="F4581" i="4"/>
  <c r="F4577" i="4"/>
  <c r="F4573" i="4"/>
  <c r="F4569" i="4"/>
  <c r="F4565" i="4"/>
  <c r="F4561" i="4"/>
  <c r="F4557" i="4"/>
  <c r="F4553" i="4"/>
  <c r="F4549" i="4"/>
  <c r="F4545" i="4"/>
  <c r="F4541" i="4"/>
  <c r="F4537" i="4"/>
  <c r="F4533" i="4"/>
  <c r="F4529" i="4"/>
  <c r="F4525" i="4"/>
  <c r="F4521" i="4"/>
  <c r="F4517" i="4"/>
  <c r="F4513" i="4"/>
  <c r="F4509" i="4"/>
  <c r="F4505" i="4"/>
  <c r="F4501" i="4"/>
  <c r="F4497" i="4"/>
  <c r="F4493" i="4"/>
  <c r="F4489" i="4"/>
  <c r="F4485" i="4"/>
  <c r="F4481" i="4"/>
  <c r="F4477" i="4"/>
  <c r="F4473" i="4"/>
  <c r="F4469" i="4"/>
  <c r="F4465" i="4"/>
  <c r="F4461" i="4"/>
  <c r="F4457" i="4"/>
  <c r="F4453" i="4"/>
  <c r="F4449" i="4"/>
  <c r="F4445" i="4"/>
  <c r="F4441" i="4"/>
  <c r="F4437" i="4"/>
  <c r="F4433" i="4"/>
  <c r="F4429" i="4"/>
  <c r="F4425" i="4"/>
  <c r="F4421" i="4"/>
  <c r="F4417" i="4"/>
  <c r="F4413" i="4"/>
  <c r="F4409" i="4"/>
  <c r="F4405" i="4"/>
  <c r="F4401" i="4"/>
  <c r="F4397" i="4"/>
  <c r="F4393" i="4"/>
  <c r="F4389" i="4"/>
  <c r="F4385" i="4"/>
  <c r="F4381" i="4"/>
  <c r="F4377" i="4"/>
  <c r="F4373" i="4"/>
  <c r="F4369" i="4"/>
  <c r="F4365" i="4"/>
  <c r="F4361" i="4"/>
  <c r="F4357" i="4"/>
  <c r="F4353" i="4"/>
  <c r="F4349" i="4"/>
  <c r="F4345" i="4"/>
  <c r="F4341" i="4"/>
  <c r="F4337" i="4"/>
  <c r="F4333" i="4"/>
  <c r="F4329" i="4"/>
  <c r="F4325" i="4"/>
  <c r="F4321" i="4"/>
  <c r="F4317" i="4"/>
  <c r="F4313" i="4"/>
  <c r="F4309" i="4"/>
  <c r="F4305" i="4"/>
  <c r="F4301" i="4"/>
  <c r="F4297" i="4"/>
  <c r="F4293" i="4"/>
  <c r="F4289" i="4"/>
  <c r="F4285" i="4"/>
  <c r="F4281" i="4"/>
  <c r="F4277" i="4"/>
  <c r="F4273" i="4"/>
  <c r="F4269" i="4"/>
  <c r="F4265" i="4"/>
  <c r="F4261" i="4"/>
  <c r="F4257" i="4"/>
  <c r="F4253" i="4"/>
  <c r="F4249" i="4"/>
  <c r="F4245" i="4"/>
  <c r="F4241" i="4"/>
  <c r="F4237" i="4"/>
  <c r="F4233" i="4"/>
  <c r="F4229" i="4"/>
  <c r="F4225" i="4"/>
  <c r="F4221" i="4"/>
  <c r="F4217" i="4"/>
  <c r="F4213" i="4"/>
  <c r="F4209" i="4"/>
  <c r="F4205" i="4"/>
  <c r="F4201" i="4"/>
  <c r="F4197" i="4"/>
  <c r="F4193" i="4"/>
  <c r="F4189" i="4"/>
  <c r="F4185" i="4"/>
  <c r="F4181" i="4"/>
  <c r="F4177" i="4"/>
  <c r="F4173" i="4"/>
  <c r="F4169" i="4"/>
  <c r="F4165" i="4"/>
  <c r="F4161" i="4"/>
  <c r="F4157" i="4"/>
  <c r="F4153" i="4"/>
  <c r="F4149" i="4"/>
  <c r="F4145" i="4"/>
  <c r="F4141" i="4"/>
  <c r="F4137" i="4"/>
  <c r="F4133" i="4"/>
  <c r="F4129" i="4"/>
  <c r="F4125" i="4"/>
  <c r="F4121" i="4"/>
  <c r="F4117" i="4"/>
  <c r="F4113" i="4"/>
  <c r="F4109" i="4"/>
  <c r="F4105" i="4"/>
  <c r="F4102" i="4"/>
  <c r="F4097" i="4"/>
  <c r="F4094" i="4"/>
  <c r="F4089" i="4"/>
  <c r="F4086" i="4"/>
  <c r="F4081" i="4"/>
  <c r="F4078" i="4"/>
  <c r="F4073" i="4"/>
  <c r="F4070" i="4"/>
  <c r="F4065" i="4"/>
  <c r="F4062" i="4"/>
  <c r="F4057" i="4"/>
  <c r="F4054" i="4"/>
  <c r="F4049" i="4"/>
  <c r="F4045" i="4"/>
  <c r="F4041" i="4"/>
  <c r="F4037" i="4"/>
  <c r="F4033" i="4"/>
  <c r="F4029" i="4"/>
  <c r="F4025" i="4"/>
  <c r="F4021" i="4"/>
  <c r="F4017" i="4"/>
  <c r="F4013" i="4"/>
  <c r="F4009" i="4"/>
  <c r="F4005" i="4"/>
  <c r="F4001" i="4"/>
  <c r="F3997" i="4"/>
  <c r="F3993" i="4"/>
  <c r="F3989" i="4"/>
  <c r="F3985" i="4"/>
  <c r="F3981" i="4"/>
  <c r="F3977" i="4"/>
  <c r="F3973" i="4"/>
  <c r="F3969" i="4"/>
  <c r="F3965" i="4"/>
  <c r="F3961" i="4"/>
  <c r="F3957" i="4"/>
  <c r="F3953" i="4"/>
  <c r="F3949" i="4"/>
  <c r="F3945" i="4"/>
  <c r="F3941" i="4"/>
  <c r="F3937" i="4"/>
  <c r="F3933" i="4"/>
  <c r="F6305" i="4"/>
  <c r="F6295" i="4"/>
  <c r="F6071" i="4"/>
  <c r="F6039" i="4"/>
  <c r="F6028" i="4"/>
  <c r="G6028" i="4" s="1"/>
  <c r="F5996" i="4"/>
  <c r="F5964" i="4"/>
  <c r="F5932" i="4"/>
  <c r="F5900" i="4"/>
  <c r="F5868" i="4"/>
  <c r="F5836" i="4"/>
  <c r="F5804" i="4"/>
  <c r="F5772" i="4"/>
  <c r="F5740" i="4"/>
  <c r="F5708" i="4"/>
  <c r="F5676" i="4"/>
  <c r="F5644" i="4"/>
  <c r="F5612" i="4"/>
  <c r="F5580" i="4"/>
  <c r="F5516" i="4"/>
  <c r="F5458" i="4"/>
  <c r="F5432" i="4"/>
  <c r="F5406" i="4"/>
  <c r="F5015" i="4"/>
  <c r="F5010" i="4"/>
  <c r="F5008" i="4"/>
  <c r="F4999" i="4"/>
  <c r="F4994" i="4"/>
  <c r="G4994" i="4" s="1"/>
  <c r="F4992" i="4"/>
  <c r="G4992" i="4" s="1"/>
  <c r="F4983" i="4"/>
  <c r="F4978" i="4"/>
  <c r="F4976" i="4"/>
  <c r="F4967" i="4"/>
  <c r="F4962" i="4"/>
  <c r="F4960" i="4"/>
  <c r="F4951" i="4"/>
  <c r="F4946" i="4"/>
  <c r="F4944" i="4"/>
  <c r="F4935" i="4"/>
  <c r="F4930" i="4"/>
  <c r="F4928" i="4"/>
  <c r="F4919" i="4"/>
  <c r="G4919" i="4" s="1"/>
  <c r="F4085" i="4"/>
  <c r="F4074" i="4"/>
  <c r="F4069" i="4"/>
  <c r="G4069" i="4" s="1"/>
  <c r="F4058" i="4"/>
  <c r="F4053" i="4"/>
  <c r="F4047" i="4"/>
  <c r="F4043" i="4"/>
  <c r="F4039" i="4"/>
  <c r="F4035" i="4"/>
  <c r="F4031" i="4"/>
  <c r="F4027" i="4"/>
  <c r="F4023" i="4"/>
  <c r="F4019" i="4"/>
  <c r="F4015" i="4"/>
  <c r="F4011" i="4"/>
  <c r="F4007" i="4"/>
  <c r="F4003" i="4"/>
  <c r="F3999" i="4"/>
  <c r="F3995" i="4"/>
  <c r="F3991" i="4"/>
  <c r="F3987" i="4"/>
  <c r="F3983" i="4"/>
  <c r="F3979" i="4"/>
  <c r="F3975" i="4"/>
  <c r="F3971" i="4"/>
  <c r="F3967" i="4"/>
  <c r="F3963" i="4"/>
  <c r="F3959" i="4"/>
  <c r="F3955" i="4"/>
  <c r="F3951" i="4"/>
  <c r="F3947" i="4"/>
  <c r="F3943" i="4"/>
  <c r="F3939" i="4"/>
  <c r="F3935" i="4"/>
  <c r="F3931" i="4"/>
  <c r="F3923" i="4"/>
  <c r="F3915" i="4"/>
  <c r="F3907" i="4"/>
  <c r="F3899" i="4"/>
  <c r="F3891" i="4"/>
  <c r="F3883" i="4"/>
  <c r="F3875" i="4"/>
  <c r="F3867" i="4"/>
  <c r="F3859" i="4"/>
  <c r="F3851" i="4"/>
  <c r="F3843" i="4"/>
  <c r="F3835" i="4"/>
  <c r="F3827" i="4"/>
  <c r="F3819" i="4"/>
  <c r="F3811" i="4"/>
  <c r="F3803" i="4"/>
  <c r="F3795" i="4"/>
  <c r="F3787" i="4"/>
  <c r="F3779" i="4"/>
  <c r="F3771" i="4"/>
  <c r="F3763" i="4"/>
  <c r="F3755" i="4"/>
  <c r="F3747" i="4"/>
  <c r="F3739" i="4"/>
  <c r="F3731" i="4"/>
  <c r="F3723" i="4"/>
  <c r="F3715" i="4"/>
  <c r="F3707" i="4"/>
  <c r="F3699" i="4"/>
  <c r="F3691" i="4"/>
  <c r="F3683" i="4"/>
  <c r="F3675" i="4"/>
  <c r="F3667" i="4"/>
  <c r="F3659" i="4"/>
  <c r="F3651" i="4"/>
  <c r="F3643" i="4"/>
  <c r="F3635" i="4"/>
  <c r="F3627" i="4"/>
  <c r="F3619" i="4"/>
  <c r="F3611" i="4"/>
  <c r="F3607" i="4"/>
  <c r="F3603" i="4"/>
  <c r="F3599" i="4"/>
  <c r="F3595" i="4"/>
  <c r="F3591" i="4"/>
  <c r="F3587" i="4"/>
  <c r="F3583" i="4"/>
  <c r="F3579" i="4"/>
  <c r="F3575" i="4"/>
  <c r="F3571" i="4"/>
  <c r="F3567" i="4"/>
  <c r="F3563" i="4"/>
  <c r="F3559" i="4"/>
  <c r="F3555" i="4"/>
  <c r="F3551" i="4"/>
  <c r="F3547" i="4"/>
  <c r="F3543" i="4"/>
  <c r="F3539" i="4"/>
  <c r="F3535" i="4"/>
  <c r="F3531" i="4"/>
  <c r="F3527" i="4"/>
  <c r="F3523" i="4"/>
  <c r="F3519" i="4"/>
  <c r="F3515" i="4"/>
  <c r="F3511" i="4"/>
  <c r="F3507" i="4"/>
  <c r="F3503" i="4"/>
  <c r="F3499" i="4"/>
  <c r="F3495" i="4"/>
  <c r="F3491" i="4"/>
  <c r="F3487" i="4"/>
  <c r="F3483" i="4"/>
  <c r="F3479" i="4"/>
  <c r="F3475" i="4"/>
  <c r="F3471" i="4"/>
  <c r="F3467" i="4"/>
  <c r="F3463" i="4"/>
  <c r="F3459" i="4"/>
  <c r="F3455" i="4"/>
  <c r="F3451" i="4"/>
  <c r="F3447" i="4"/>
  <c r="F3443" i="4"/>
  <c r="F3439" i="4"/>
  <c r="F3435" i="4"/>
  <c r="F3431" i="4"/>
  <c r="F3427" i="4"/>
  <c r="F3423" i="4"/>
  <c r="G3423" i="4" s="1"/>
  <c r="F3419" i="4"/>
  <c r="G3419" i="4" s="1"/>
  <c r="F3415" i="4"/>
  <c r="G3415" i="4" s="1"/>
  <c r="F3411" i="4"/>
  <c r="G3411" i="4" s="1"/>
  <c r="F3407" i="4"/>
  <c r="G3407" i="4" s="1"/>
  <c r="F3403" i="4"/>
  <c r="G3403" i="4" s="1"/>
  <c r="F3399" i="4"/>
  <c r="G3399" i="4" s="1"/>
  <c r="F3395" i="4"/>
  <c r="G3395" i="4" s="1"/>
  <c r="F3391" i="4"/>
  <c r="G3391" i="4" s="1"/>
  <c r="F3387" i="4"/>
  <c r="G3387" i="4" s="1"/>
  <c r="F3383" i="4"/>
  <c r="G3383" i="4" s="1"/>
  <c r="F3379" i="4"/>
  <c r="G3379" i="4" s="1"/>
  <c r="F3375" i="4"/>
  <c r="G3375" i="4" s="1"/>
  <c r="F3371" i="4"/>
  <c r="F3367" i="4"/>
  <c r="F3363" i="4"/>
  <c r="F3359" i="4"/>
  <c r="F3355" i="4"/>
  <c r="F3351" i="4"/>
  <c r="F3347" i="4"/>
  <c r="F3343" i="4"/>
  <c r="F3339" i="4"/>
  <c r="F3335" i="4"/>
  <c r="F3331" i="4"/>
  <c r="F3327" i="4"/>
  <c r="F3323" i="4"/>
  <c r="G3323" i="4" s="1"/>
  <c r="F3319" i="4"/>
  <c r="F3315" i="4"/>
  <c r="F3311" i="4"/>
  <c r="F3307" i="4"/>
  <c r="F3303" i="4"/>
  <c r="F3299" i="4"/>
  <c r="F3295" i="4"/>
  <c r="F3291" i="4"/>
  <c r="F3287" i="4"/>
  <c r="F3283" i="4"/>
  <c r="F3279" i="4"/>
  <c r="F3275" i="4"/>
  <c r="F3271" i="4"/>
  <c r="F3267" i="4"/>
  <c r="F3263" i="4"/>
  <c r="F3259" i="4"/>
  <c r="F3255" i="4"/>
  <c r="F3251" i="4"/>
  <c r="F3247" i="4"/>
  <c r="F3243" i="4"/>
  <c r="F3239" i="4"/>
  <c r="F3235" i="4"/>
  <c r="F3231" i="4"/>
  <c r="F3227" i="4"/>
  <c r="F3223" i="4"/>
  <c r="F3219" i="4"/>
  <c r="F3215" i="4"/>
  <c r="F3211" i="4"/>
  <c r="F3207" i="4"/>
  <c r="F3203" i="4"/>
  <c r="F3199" i="4"/>
  <c r="F3195" i="4"/>
  <c r="F3191" i="4"/>
  <c r="F3187" i="4"/>
  <c r="F3183" i="4"/>
  <c r="F3179" i="4"/>
  <c r="F3175" i="4"/>
  <c r="F3171" i="4"/>
  <c r="F3167" i="4"/>
  <c r="F3163" i="4"/>
  <c r="F3159" i="4"/>
  <c r="F3155" i="4"/>
  <c r="F3151" i="4"/>
  <c r="F3147" i="4"/>
  <c r="F3143" i="4"/>
  <c r="F3139" i="4"/>
  <c r="F3135" i="4"/>
  <c r="F3131" i="4"/>
  <c r="F3127" i="4"/>
  <c r="F3123" i="4"/>
  <c r="F3119" i="4"/>
  <c r="F4103" i="4"/>
  <c r="F4087" i="4"/>
  <c r="G4087" i="4" s="1"/>
  <c r="F4071" i="4"/>
  <c r="F4055" i="4"/>
  <c r="F3929" i="4"/>
  <c r="F3926" i="4"/>
  <c r="F3921" i="4"/>
  <c r="F3918" i="4"/>
  <c r="F3913" i="4"/>
  <c r="F3910" i="4"/>
  <c r="F3905" i="4"/>
  <c r="F3902" i="4"/>
  <c r="F3897" i="4"/>
  <c r="F3894" i="4"/>
  <c r="F3889" i="4"/>
  <c r="F3886" i="4"/>
  <c r="F3881" i="4"/>
  <c r="F3878" i="4"/>
  <c r="F3873" i="4"/>
  <c r="F3870" i="4"/>
  <c r="F3865" i="4"/>
  <c r="F3862" i="4"/>
  <c r="F3857" i="4"/>
  <c r="F3854" i="4"/>
  <c r="F3849" i="4"/>
  <c r="F3846" i="4"/>
  <c r="F3841" i="4"/>
  <c r="F3838" i="4"/>
  <c r="F3833" i="4"/>
  <c r="F3830" i="4"/>
  <c r="F3825" i="4"/>
  <c r="F3822" i="4"/>
  <c r="F3817" i="4"/>
  <c r="F3814" i="4"/>
  <c r="F3809" i="4"/>
  <c r="F3806" i="4"/>
  <c r="F3801" i="4"/>
  <c r="F3798" i="4"/>
  <c r="F3793" i="4"/>
  <c r="F3790" i="4"/>
  <c r="F3785" i="4"/>
  <c r="F3782" i="4"/>
  <c r="F3777" i="4"/>
  <c r="F3774" i="4"/>
  <c r="F3769" i="4"/>
  <c r="F3766" i="4"/>
  <c r="F3761" i="4"/>
  <c r="F3758" i="4"/>
  <c r="F3753" i="4"/>
  <c r="F3750" i="4"/>
  <c r="F3745" i="4"/>
  <c r="F3742" i="4"/>
  <c r="F3737" i="4"/>
  <c r="F3734" i="4"/>
  <c r="F3729" i="4"/>
  <c r="F3726" i="4"/>
  <c r="F3721" i="4"/>
  <c r="F3718" i="4"/>
  <c r="F3713" i="4"/>
  <c r="F3710" i="4"/>
  <c r="F3705" i="4"/>
  <c r="F3702" i="4"/>
  <c r="F3697" i="4"/>
  <c r="F3694" i="4"/>
  <c r="F3689" i="4"/>
  <c r="F3686" i="4"/>
  <c r="F3681" i="4"/>
  <c r="F3678" i="4"/>
  <c r="F3673" i="4"/>
  <c r="F3670" i="4"/>
  <c r="F3665" i="4"/>
  <c r="F3662" i="4"/>
  <c r="F3657" i="4"/>
  <c r="F3654" i="4"/>
  <c r="F3649" i="4"/>
  <c r="F3646" i="4"/>
  <c r="F3641" i="4"/>
  <c r="F3638" i="4"/>
  <c r="F3633" i="4"/>
  <c r="F3630" i="4"/>
  <c r="F3625" i="4"/>
  <c r="F3622" i="4"/>
  <c r="F3617" i="4"/>
  <c r="F3614" i="4"/>
  <c r="F3608" i="4"/>
  <c r="F3604" i="4"/>
  <c r="F3600" i="4"/>
  <c r="F3596" i="4"/>
  <c r="F3592" i="4"/>
  <c r="F3588" i="4"/>
  <c r="F3584" i="4"/>
  <c r="F3580" i="4"/>
  <c r="F3576" i="4"/>
  <c r="F3572" i="4"/>
  <c r="F3568" i="4"/>
  <c r="F3564" i="4"/>
  <c r="F3560" i="4"/>
  <c r="F3556" i="4"/>
  <c r="F4082" i="4"/>
  <c r="F4077" i="4"/>
  <c r="F4066" i="4"/>
  <c r="F4061" i="4"/>
  <c r="F4050" i="4"/>
  <c r="F4046" i="4"/>
  <c r="F4042" i="4"/>
  <c r="F4038" i="4"/>
  <c r="F4034" i="4"/>
  <c r="F4030" i="4"/>
  <c r="F4026" i="4"/>
  <c r="F4022" i="4"/>
  <c r="F4018" i="4"/>
  <c r="F4014" i="4"/>
  <c r="F4010" i="4"/>
  <c r="F4006" i="4"/>
  <c r="F4002" i="4"/>
  <c r="F3998" i="4"/>
  <c r="F3994" i="4"/>
  <c r="F3990" i="4"/>
  <c r="F3986" i="4"/>
  <c r="F3982" i="4"/>
  <c r="F3978" i="4"/>
  <c r="F3974" i="4"/>
  <c r="F3970" i="4"/>
  <c r="F3966" i="4"/>
  <c r="F3962" i="4"/>
  <c r="F3958" i="4"/>
  <c r="F3954" i="4"/>
  <c r="F3950" i="4"/>
  <c r="F3946" i="4"/>
  <c r="F3942" i="4"/>
  <c r="F3938" i="4"/>
  <c r="F3934" i="4"/>
  <c r="F3927" i="4"/>
  <c r="F3919" i="4"/>
  <c r="F3911" i="4"/>
  <c r="F3903" i="4"/>
  <c r="F3895" i="4"/>
  <c r="F3887" i="4"/>
  <c r="F3879" i="4"/>
  <c r="F3871" i="4"/>
  <c r="F3863" i="4"/>
  <c r="F3855" i="4"/>
  <c r="F3847" i="4"/>
  <c r="F3839" i="4"/>
  <c r="F3831" i="4"/>
  <c r="F3823" i="4"/>
  <c r="F3815" i="4"/>
  <c r="F3807" i="4"/>
  <c r="F3799" i="4"/>
  <c r="F3791" i="4"/>
  <c r="F3783" i="4"/>
  <c r="F3775" i="4"/>
  <c r="F3767" i="4"/>
  <c r="F3759" i="4"/>
  <c r="F3751" i="4"/>
  <c r="F3743" i="4"/>
  <c r="F3735" i="4"/>
  <c r="F3727" i="4"/>
  <c r="F3719" i="4"/>
  <c r="F3711" i="4"/>
  <c r="F3703" i="4"/>
  <c r="F3695" i="4"/>
  <c r="F3687" i="4"/>
  <c r="F3679" i="4"/>
  <c r="F3671" i="4"/>
  <c r="F3663" i="4"/>
  <c r="F3655" i="4"/>
  <c r="F3647" i="4"/>
  <c r="F3639" i="4"/>
  <c r="F3631" i="4"/>
  <c r="F3623" i="4"/>
  <c r="F3615" i="4"/>
  <c r="F3609" i="4"/>
  <c r="F3605" i="4"/>
  <c r="F3601" i="4"/>
  <c r="F3597" i="4"/>
  <c r="F3593" i="4"/>
  <c r="F3589" i="4"/>
  <c r="F3585" i="4"/>
  <c r="F3581" i="4"/>
  <c r="F3577" i="4"/>
  <c r="F3573" i="4"/>
  <c r="F3569" i="4"/>
  <c r="F3565" i="4"/>
  <c r="F3561" i="4"/>
  <c r="F3557" i="4"/>
  <c r="F3553" i="4"/>
  <c r="F3549" i="4"/>
  <c r="F3545" i="4"/>
  <c r="F3541" i="4"/>
  <c r="F3537" i="4"/>
  <c r="F3533" i="4"/>
  <c r="F3529" i="4"/>
  <c r="F3525" i="4"/>
  <c r="F3521" i="4"/>
  <c r="F3517" i="4"/>
  <c r="F3513" i="4"/>
  <c r="F3509" i="4"/>
  <c r="F3505" i="4"/>
  <c r="F3501" i="4"/>
  <c r="F3497" i="4"/>
  <c r="F3493" i="4"/>
  <c r="F3489" i="4"/>
  <c r="F3485" i="4"/>
  <c r="F3481" i="4"/>
  <c r="F3477" i="4"/>
  <c r="F3473" i="4"/>
  <c r="F3469" i="4"/>
  <c r="F3465" i="4"/>
  <c r="F3461" i="4"/>
  <c r="F3457" i="4"/>
  <c r="F3453" i="4"/>
  <c r="F3449" i="4"/>
  <c r="F3445" i="4"/>
  <c r="F3441" i="4"/>
  <c r="F3437" i="4"/>
  <c r="F3433" i="4"/>
  <c r="F3429" i="4"/>
  <c r="F4095" i="4"/>
  <c r="F4079" i="4"/>
  <c r="F4063" i="4"/>
  <c r="F3930" i="4"/>
  <c r="F3925" i="4"/>
  <c r="F3922" i="4"/>
  <c r="F3917" i="4"/>
  <c r="F3914" i="4"/>
  <c r="F3909" i="4"/>
  <c r="F3906" i="4"/>
  <c r="F3901" i="4"/>
  <c r="F3898" i="4"/>
  <c r="F3893" i="4"/>
  <c r="F3890" i="4"/>
  <c r="F3885" i="4"/>
  <c r="F3882" i="4"/>
  <c r="F3877" i="4"/>
  <c r="F3874" i="4"/>
  <c r="F3869" i="4"/>
  <c r="F3866" i="4"/>
  <c r="F3861" i="4"/>
  <c r="F3858" i="4"/>
  <c r="F3853" i="4"/>
  <c r="F3850" i="4"/>
  <c r="F3845" i="4"/>
  <c r="F3842" i="4"/>
  <c r="F3837" i="4"/>
  <c r="F3834" i="4"/>
  <c r="F3829" i="4"/>
  <c r="F3826" i="4"/>
  <c r="F3821" i="4"/>
  <c r="F3818" i="4"/>
  <c r="F3813" i="4"/>
  <c r="F3810" i="4"/>
  <c r="F3805" i="4"/>
  <c r="F3802" i="4"/>
  <c r="F3797" i="4"/>
  <c r="F3794" i="4"/>
  <c r="F3789" i="4"/>
  <c r="F3786" i="4"/>
  <c r="F3781" i="4"/>
  <c r="F3778" i="4"/>
  <c r="F3773" i="4"/>
  <c r="F3770" i="4"/>
  <c r="F3765" i="4"/>
  <c r="F3762" i="4"/>
  <c r="F3757" i="4"/>
  <c r="F3754" i="4"/>
  <c r="F3749" i="4"/>
  <c r="F3746" i="4"/>
  <c r="F3741" i="4"/>
  <c r="F3738" i="4"/>
  <c r="F3733" i="4"/>
  <c r="F3730" i="4"/>
  <c r="F3725" i="4"/>
  <c r="F3722" i="4"/>
  <c r="F3717" i="4"/>
  <c r="F3714" i="4"/>
  <c r="F3709" i="4"/>
  <c r="F3706" i="4"/>
  <c r="F3701" i="4"/>
  <c r="F3698" i="4"/>
  <c r="F3693" i="4"/>
  <c r="F3690" i="4"/>
  <c r="F3685" i="4"/>
  <c r="F3682" i="4"/>
  <c r="F3677" i="4"/>
  <c r="F3674" i="4"/>
  <c r="F3669" i="4"/>
  <c r="F3666" i="4"/>
  <c r="F3661" i="4"/>
  <c r="F3658" i="4"/>
  <c r="F3653" i="4"/>
  <c r="F3650" i="4"/>
  <c r="F3645" i="4"/>
  <c r="F3642" i="4"/>
  <c r="F3637" i="4"/>
  <c r="F3634" i="4"/>
  <c r="F3629" i="4"/>
  <c r="F3626" i="4"/>
  <c r="F3621" i="4"/>
  <c r="F3618" i="4"/>
  <c r="F3613" i="4"/>
  <c r="F3610" i="4"/>
  <c r="F3606" i="4"/>
  <c r="F3602" i="4"/>
  <c r="F3598" i="4"/>
  <c r="F3594" i="4"/>
  <c r="F3590" i="4"/>
  <c r="F3586" i="4"/>
  <c r="F3582" i="4"/>
  <c r="F3578" i="4"/>
  <c r="F3574" i="4"/>
  <c r="F3570" i="4"/>
  <c r="F3566" i="4"/>
  <c r="F3562" i="4"/>
  <c r="F3558" i="4"/>
  <c r="F3554" i="4"/>
  <c r="F3550" i="4"/>
  <c r="F3546" i="4"/>
  <c r="F3542" i="4"/>
  <c r="F3538" i="4"/>
  <c r="F3534" i="4"/>
  <c r="F3530" i="4"/>
  <c r="F3526" i="4"/>
  <c r="F3522" i="4"/>
  <c r="F3518" i="4"/>
  <c r="F3514" i="4"/>
  <c r="G3514" i="4" s="1"/>
  <c r="F3510" i="4"/>
  <c r="F3506" i="4"/>
  <c r="F3502" i="4"/>
  <c r="F3498" i="4"/>
  <c r="F3494" i="4"/>
  <c r="G3494" i="4" s="1"/>
  <c r="F3490" i="4"/>
  <c r="F3486" i="4"/>
  <c r="F3482" i="4"/>
  <c r="F3478" i="4"/>
  <c r="F3474" i="4"/>
  <c r="F3470" i="4"/>
  <c r="F3466" i="4"/>
  <c r="F3462" i="4"/>
  <c r="F3458" i="4"/>
  <c r="F3454" i="4"/>
  <c r="F3450" i="4"/>
  <c r="F3446" i="4"/>
  <c r="F3442" i="4"/>
  <c r="F3438" i="4"/>
  <c r="F3434" i="4"/>
  <c r="F3430" i="4"/>
  <c r="F3426" i="4"/>
  <c r="F3422" i="4"/>
  <c r="F3418" i="4"/>
  <c r="F3414" i="4"/>
  <c r="F3410" i="4"/>
  <c r="F3406" i="4"/>
  <c r="F3402" i="4"/>
  <c r="F3398" i="4"/>
  <c r="F3394" i="4"/>
  <c r="F3390" i="4"/>
  <c r="F3386" i="4"/>
  <c r="F3382" i="4"/>
  <c r="F3378" i="4"/>
  <c r="F3374" i="4"/>
  <c r="F3552" i="4"/>
  <c r="F3544" i="4"/>
  <c r="F3536" i="4"/>
  <c r="F3528" i="4"/>
  <c r="G3528" i="4" s="1"/>
  <c r="F3520" i="4"/>
  <c r="F3512" i="4"/>
  <c r="F3504" i="4"/>
  <c r="F3496" i="4"/>
  <c r="F3488" i="4"/>
  <c r="F3480" i="4"/>
  <c r="F3472" i="4"/>
  <c r="F3464" i="4"/>
  <c r="F3456" i="4"/>
  <c r="F3448" i="4"/>
  <c r="F3440" i="4"/>
  <c r="F3432" i="4"/>
  <c r="F3366" i="4"/>
  <c r="F3358" i="4"/>
  <c r="F3350" i="4"/>
  <c r="F3342" i="4"/>
  <c r="F3334" i="4"/>
  <c r="F3326" i="4"/>
  <c r="F3318" i="4"/>
  <c r="F3310" i="4"/>
  <c r="F3302" i="4"/>
  <c r="F3294" i="4"/>
  <c r="F3286" i="4"/>
  <c r="F3278" i="4"/>
  <c r="F3270" i="4"/>
  <c r="F3262" i="4"/>
  <c r="F3254" i="4"/>
  <c r="F3246" i="4"/>
  <c r="F3238" i="4"/>
  <c r="F3230" i="4"/>
  <c r="F3222" i="4"/>
  <c r="F3214" i="4"/>
  <c r="F3206" i="4"/>
  <c r="F3198" i="4"/>
  <c r="F3190" i="4"/>
  <c r="F3182" i="4"/>
  <c r="F3174" i="4"/>
  <c r="F3166" i="4"/>
  <c r="F3158" i="4"/>
  <c r="F3150" i="4"/>
  <c r="F3142" i="4"/>
  <c r="F3134" i="4"/>
  <c r="F3126" i="4"/>
  <c r="F3118" i="4"/>
  <c r="F3115" i="4"/>
  <c r="F3111" i="4"/>
  <c r="F3107" i="4"/>
  <c r="F3103" i="4"/>
  <c r="F3099" i="4"/>
  <c r="F3095" i="4"/>
  <c r="F3091" i="4"/>
  <c r="F3087" i="4"/>
  <c r="F3083" i="4"/>
  <c r="F3079" i="4"/>
  <c r="F3075" i="4"/>
  <c r="F3071" i="4"/>
  <c r="F3067" i="4"/>
  <c r="F3063" i="4"/>
  <c r="F3059" i="4"/>
  <c r="F3055" i="4"/>
  <c r="F3051" i="4"/>
  <c r="F3047" i="4"/>
  <c r="F3043" i="4"/>
  <c r="F3039" i="4"/>
  <c r="F3035" i="4"/>
  <c r="F3031" i="4"/>
  <c r="F3027" i="4"/>
  <c r="F3023" i="4"/>
  <c r="F3019" i="4"/>
  <c r="F3015" i="4"/>
  <c r="F3011" i="4"/>
  <c r="F3007" i="4"/>
  <c r="F3003" i="4"/>
  <c r="F2999" i="4"/>
  <c r="F2995" i="4"/>
  <c r="F2991" i="4"/>
  <c r="F2987" i="4"/>
  <c r="F2983" i="4"/>
  <c r="F2979" i="4"/>
  <c r="F2975" i="4"/>
  <c r="F2971" i="4"/>
  <c r="F2967" i="4"/>
  <c r="F2963" i="4"/>
  <c r="F2959" i="4"/>
  <c r="F2955" i="4"/>
  <c r="F2951" i="4"/>
  <c r="F2947" i="4"/>
  <c r="F2943" i="4"/>
  <c r="F2939" i="4"/>
  <c r="F2935" i="4"/>
  <c r="F2931" i="4"/>
  <c r="F2927" i="4"/>
  <c r="F2923" i="4"/>
  <c r="F2919" i="4"/>
  <c r="F2915" i="4"/>
  <c r="F2911" i="4"/>
  <c r="F2907" i="4"/>
  <c r="F2903" i="4"/>
  <c r="F2899" i="4"/>
  <c r="F2895" i="4"/>
  <c r="F2891" i="4"/>
  <c r="F2887" i="4"/>
  <c r="F2883" i="4"/>
  <c r="F2879" i="4"/>
  <c r="F2875" i="4"/>
  <c r="F2871" i="4"/>
  <c r="F2867" i="4"/>
  <c r="F2863" i="4"/>
  <c r="F2859" i="4"/>
  <c r="F2855" i="4"/>
  <c r="F2851" i="4"/>
  <c r="F2847" i="4"/>
  <c r="F2843" i="4"/>
  <c r="F2839" i="4"/>
  <c r="F2835" i="4"/>
  <c r="F2831" i="4"/>
  <c r="F2827" i="4"/>
  <c r="F2823" i="4"/>
  <c r="F2819" i="4"/>
  <c r="F2815" i="4"/>
  <c r="F2811" i="4"/>
  <c r="F2807" i="4"/>
  <c r="F2803" i="4"/>
  <c r="F2799" i="4"/>
  <c r="F2795" i="4"/>
  <c r="F2791" i="4"/>
  <c r="F2787" i="4"/>
  <c r="F2783" i="4"/>
  <c r="F2779" i="4"/>
  <c r="F2775" i="4"/>
  <c r="F2771" i="4"/>
  <c r="F2767" i="4"/>
  <c r="F2763" i="4"/>
  <c r="F2759" i="4"/>
  <c r="F2755" i="4"/>
  <c r="F2751" i="4"/>
  <c r="F2747" i="4"/>
  <c r="F2743" i="4"/>
  <c r="F2739" i="4"/>
  <c r="F2735" i="4"/>
  <c r="F2731" i="4"/>
  <c r="F3548" i="4"/>
  <c r="F3540" i="4"/>
  <c r="F3532" i="4"/>
  <c r="F3524" i="4"/>
  <c r="G3524" i="4" s="1"/>
  <c r="F3516" i="4"/>
  <c r="F3508" i="4"/>
  <c r="F3500" i="4"/>
  <c r="F3492" i="4"/>
  <c r="F3484" i="4"/>
  <c r="F3476" i="4"/>
  <c r="F3468" i="4"/>
  <c r="F3460" i="4"/>
  <c r="F3452" i="4"/>
  <c r="F3444" i="4"/>
  <c r="F3436" i="4"/>
  <c r="F3428" i="4"/>
  <c r="F3370" i="4"/>
  <c r="F3362" i="4"/>
  <c r="F3354" i="4"/>
  <c r="F3346" i="4"/>
  <c r="F3338" i="4"/>
  <c r="F3330" i="4"/>
  <c r="F3322" i="4"/>
  <c r="F3314" i="4"/>
  <c r="F3306" i="4"/>
  <c r="F3298" i="4"/>
  <c r="F3290" i="4"/>
  <c r="F3282" i="4"/>
  <c r="F3274" i="4"/>
  <c r="F3266" i="4"/>
  <c r="F3258" i="4"/>
  <c r="F3250" i="4"/>
  <c r="F3242" i="4"/>
  <c r="F3234" i="4"/>
  <c r="F3226" i="4"/>
  <c r="F3218" i="4"/>
  <c r="F3210" i="4"/>
  <c r="F3202" i="4"/>
  <c r="F3194" i="4"/>
  <c r="F3186" i="4"/>
  <c r="F3178" i="4"/>
  <c r="F3170" i="4"/>
  <c r="F3162" i="4"/>
  <c r="F3154" i="4"/>
  <c r="F3146" i="4"/>
  <c r="F3138" i="4"/>
  <c r="F3130" i="4"/>
  <c r="F3122" i="4"/>
  <c r="F3113" i="4"/>
  <c r="F3109" i="4"/>
  <c r="F3105" i="4"/>
  <c r="F3101" i="4"/>
  <c r="F3097" i="4"/>
  <c r="F3093" i="4"/>
  <c r="F3089" i="4"/>
  <c r="F3085" i="4"/>
  <c r="F3081" i="4"/>
  <c r="F3077" i="4"/>
  <c r="F3073" i="4"/>
  <c r="F3069" i="4"/>
  <c r="F3065" i="4"/>
  <c r="F3061" i="4"/>
  <c r="F3057" i="4"/>
  <c r="F3053" i="4"/>
  <c r="F3049" i="4"/>
  <c r="F3045" i="4"/>
  <c r="F3041" i="4"/>
  <c r="F3037" i="4"/>
  <c r="F3033" i="4"/>
  <c r="F3029" i="4"/>
  <c r="F3025" i="4"/>
  <c r="F3021" i="4"/>
  <c r="F3017" i="4"/>
  <c r="F3013" i="4"/>
  <c r="F3009" i="4"/>
  <c r="F3005" i="4"/>
  <c r="F3001" i="4"/>
  <c r="F2997" i="4"/>
  <c r="F2993" i="4"/>
  <c r="F2989" i="4"/>
  <c r="F2985" i="4"/>
  <c r="F2981" i="4"/>
  <c r="F2977" i="4"/>
  <c r="F2973" i="4"/>
  <c r="F2969" i="4"/>
  <c r="F2965" i="4"/>
  <c r="F2961" i="4"/>
  <c r="F2957" i="4"/>
  <c r="F2953" i="4"/>
  <c r="F2949" i="4"/>
  <c r="F2945" i="4"/>
  <c r="F2941" i="4"/>
  <c r="F2937" i="4"/>
  <c r="F2933" i="4"/>
  <c r="F2929" i="4"/>
  <c r="F2925" i="4"/>
  <c r="F2921" i="4"/>
  <c r="F2917" i="4"/>
  <c r="F2913" i="4"/>
  <c r="F2909" i="4"/>
  <c r="F2905" i="4"/>
  <c r="F2901" i="4"/>
  <c r="F2897" i="4"/>
  <c r="F2893" i="4"/>
  <c r="F2889" i="4"/>
  <c r="F2885" i="4"/>
  <c r="F2881" i="4"/>
  <c r="F2877" i="4"/>
  <c r="F2873" i="4"/>
  <c r="F2869" i="4"/>
  <c r="F2865" i="4"/>
  <c r="F2861" i="4"/>
  <c r="F2857" i="4"/>
  <c r="F2853" i="4"/>
  <c r="F2849" i="4"/>
  <c r="F2845" i="4"/>
  <c r="F2841" i="4"/>
  <c r="F2837" i="4"/>
  <c r="F2833" i="4"/>
  <c r="F2829" i="4"/>
  <c r="F2825" i="4"/>
  <c r="F2821" i="4"/>
  <c r="F2817" i="4"/>
  <c r="F2813" i="4"/>
  <c r="F2809" i="4"/>
  <c r="F2805" i="4"/>
  <c r="F2801" i="4"/>
  <c r="F2797" i="4"/>
  <c r="F2793" i="4"/>
  <c r="F2789" i="4"/>
  <c r="F2785" i="4"/>
  <c r="F2781" i="4"/>
  <c r="F2777" i="4"/>
  <c r="F2773" i="4"/>
  <c r="F2769" i="4"/>
  <c r="F2765" i="4"/>
  <c r="F2761" i="4"/>
  <c r="F2757" i="4"/>
  <c r="F2753" i="4"/>
  <c r="F2749" i="4"/>
  <c r="F2745" i="4"/>
  <c r="F2741" i="4"/>
  <c r="F2737" i="4"/>
  <c r="F2733" i="4"/>
  <c r="F2729" i="4"/>
  <c r="F2725" i="4"/>
  <c r="F2721" i="4"/>
  <c r="F2717" i="4"/>
  <c r="F2713" i="4"/>
  <c r="F2709" i="4"/>
  <c r="F2705" i="4"/>
  <c r="F2701" i="4"/>
  <c r="F2697" i="4"/>
  <c r="F2693" i="4"/>
  <c r="F2689" i="4"/>
  <c r="F2685" i="4"/>
  <c r="F2681" i="4"/>
  <c r="F2677" i="4"/>
  <c r="F2673" i="4"/>
  <c r="F2669" i="4"/>
  <c r="F2665" i="4"/>
  <c r="F2661" i="4"/>
  <c r="F2657" i="4"/>
  <c r="F3425" i="4"/>
  <c r="F3421" i="4"/>
  <c r="F3417" i="4"/>
  <c r="F3413" i="4"/>
  <c r="F3409" i="4"/>
  <c r="F3405" i="4"/>
  <c r="F3401" i="4"/>
  <c r="F3397" i="4"/>
  <c r="F3393" i="4"/>
  <c r="F3389" i="4"/>
  <c r="F3385" i="4"/>
  <c r="F3381" i="4"/>
  <c r="F3377" i="4"/>
  <c r="F3373" i="4"/>
  <c r="F3368" i="4"/>
  <c r="F3365" i="4"/>
  <c r="F3360" i="4"/>
  <c r="F3357" i="4"/>
  <c r="F3352" i="4"/>
  <c r="F3349" i="4"/>
  <c r="F3344" i="4"/>
  <c r="F3341" i="4"/>
  <c r="F3336" i="4"/>
  <c r="F3333" i="4"/>
  <c r="F3328" i="4"/>
  <c r="F3325" i="4"/>
  <c r="F3320" i="4"/>
  <c r="F3317" i="4"/>
  <c r="F3312" i="4"/>
  <c r="F3309" i="4"/>
  <c r="F3304" i="4"/>
  <c r="F3301" i="4"/>
  <c r="F3296" i="4"/>
  <c r="F3293" i="4"/>
  <c r="F3288" i="4"/>
  <c r="F3285" i="4"/>
  <c r="F3280" i="4"/>
  <c r="F3277" i="4"/>
  <c r="F3272" i="4"/>
  <c r="F3269" i="4"/>
  <c r="F3264" i="4"/>
  <c r="F3261" i="4"/>
  <c r="F3256" i="4"/>
  <c r="F3253" i="4"/>
  <c r="F3248" i="4"/>
  <c r="F3245" i="4"/>
  <c r="F3240" i="4"/>
  <c r="F3237" i="4"/>
  <c r="F3232" i="4"/>
  <c r="F3229" i="4"/>
  <c r="F3224" i="4"/>
  <c r="F3221" i="4"/>
  <c r="F3216" i="4"/>
  <c r="F3213" i="4"/>
  <c r="F3208" i="4"/>
  <c r="F3205" i="4"/>
  <c r="F3200" i="4"/>
  <c r="F3197" i="4"/>
  <c r="F3192" i="4"/>
  <c r="F3189" i="4"/>
  <c r="F3184" i="4"/>
  <c r="F3181" i="4"/>
  <c r="F3176" i="4"/>
  <c r="F3173" i="4"/>
  <c r="F3168" i="4"/>
  <c r="F3165" i="4"/>
  <c r="F3160" i="4"/>
  <c r="F3157" i="4"/>
  <c r="F3152" i="4"/>
  <c r="F3149" i="4"/>
  <c r="F3144" i="4"/>
  <c r="F3141" i="4"/>
  <c r="F3136" i="4"/>
  <c r="F3133" i="4"/>
  <c r="F3128" i="4"/>
  <c r="F3125" i="4"/>
  <c r="F3120" i="4"/>
  <c r="F3117" i="4"/>
  <c r="F3114" i="4"/>
  <c r="F3110" i="4"/>
  <c r="F3106" i="4"/>
  <c r="F3102" i="4"/>
  <c r="F3098" i="4"/>
  <c r="F3094" i="4"/>
  <c r="F3090" i="4"/>
  <c r="F3086" i="4"/>
  <c r="F3082" i="4"/>
  <c r="F3078" i="4"/>
  <c r="F3074" i="4"/>
  <c r="F3070" i="4"/>
  <c r="F3066" i="4"/>
  <c r="F3062" i="4"/>
  <c r="F3058" i="4"/>
  <c r="F3054" i="4"/>
  <c r="F3050" i="4"/>
  <c r="F3046" i="4"/>
  <c r="F3042" i="4"/>
  <c r="F3038" i="4"/>
  <c r="F3034" i="4"/>
  <c r="F3030" i="4"/>
  <c r="F3026" i="4"/>
  <c r="F3022" i="4"/>
  <c r="F3018" i="4"/>
  <c r="F3014" i="4"/>
  <c r="F3010" i="4"/>
  <c r="F3006" i="4"/>
  <c r="F3002" i="4"/>
  <c r="F2998" i="4"/>
  <c r="F2994" i="4"/>
  <c r="F2990" i="4"/>
  <c r="F2986" i="4"/>
  <c r="F2982" i="4"/>
  <c r="F2978" i="4"/>
  <c r="F2974" i="4"/>
  <c r="F2970" i="4"/>
  <c r="F2966" i="4"/>
  <c r="F2962" i="4"/>
  <c r="F2958" i="4"/>
  <c r="F2954" i="4"/>
  <c r="F2950" i="4"/>
  <c r="F2946" i="4"/>
  <c r="F2942" i="4"/>
  <c r="F2938" i="4"/>
  <c r="F2934" i="4"/>
  <c r="F2930" i="4"/>
  <c r="F2926" i="4"/>
  <c r="F2922" i="4"/>
  <c r="F2918" i="4"/>
  <c r="F2914" i="4"/>
  <c r="F2910" i="4"/>
  <c r="F2906" i="4"/>
  <c r="F2902" i="4"/>
  <c r="F2898" i="4"/>
  <c r="F2894" i="4"/>
  <c r="F2890" i="4"/>
  <c r="F2886" i="4"/>
  <c r="F2882" i="4"/>
  <c r="F2878" i="4"/>
  <c r="F2874" i="4"/>
  <c r="F2870" i="4"/>
  <c r="F2866" i="4"/>
  <c r="F2862" i="4"/>
  <c r="F2858" i="4"/>
  <c r="F2854" i="4"/>
  <c r="F2850" i="4"/>
  <c r="F2846" i="4"/>
  <c r="F2842" i="4"/>
  <c r="G2842" i="4" s="1"/>
  <c r="F2838" i="4"/>
  <c r="F2834" i="4"/>
  <c r="F2830" i="4"/>
  <c r="F2826" i="4"/>
  <c r="F2822" i="4"/>
  <c r="F2818" i="4"/>
  <c r="F2814" i="4"/>
  <c r="F2810" i="4"/>
  <c r="F2806" i="4"/>
  <c r="F2802" i="4"/>
  <c r="F2798" i="4"/>
  <c r="F2794" i="4"/>
  <c r="F2790" i="4"/>
  <c r="F2786" i="4"/>
  <c r="F2782" i="4"/>
  <c r="F2778" i="4"/>
  <c r="F2774" i="4"/>
  <c r="F2770" i="4"/>
  <c r="F2766" i="4"/>
  <c r="F2762" i="4"/>
  <c r="F2758" i="4"/>
  <c r="F2754" i="4"/>
  <c r="F2750" i="4"/>
  <c r="F2746" i="4"/>
  <c r="F2742" i="4"/>
  <c r="F2738" i="4"/>
  <c r="F2734" i="4"/>
  <c r="F2730" i="4"/>
  <c r="F2726" i="4"/>
  <c r="F2722" i="4"/>
  <c r="F2718" i="4"/>
  <c r="F2714" i="4"/>
  <c r="F2710" i="4"/>
  <c r="F2706" i="4"/>
  <c r="F2702" i="4"/>
  <c r="F2698" i="4"/>
  <c r="F2694" i="4"/>
  <c r="F2690" i="4"/>
  <c r="F2686" i="4"/>
  <c r="F2682" i="4"/>
  <c r="F2678" i="4"/>
  <c r="F2674" i="4"/>
  <c r="F2670" i="4"/>
  <c r="F2666" i="4"/>
  <c r="F2662" i="4"/>
  <c r="F2658" i="4"/>
  <c r="F2654" i="4"/>
  <c r="F2650" i="4"/>
  <c r="F2646" i="4"/>
  <c r="F2642" i="4"/>
  <c r="F2638" i="4"/>
  <c r="F2634" i="4"/>
  <c r="F2630" i="4"/>
  <c r="F2626" i="4"/>
  <c r="F2622" i="4"/>
  <c r="F2618" i="4"/>
  <c r="F2614" i="4"/>
  <c r="F2610" i="4"/>
  <c r="F2606" i="4"/>
  <c r="F2602" i="4"/>
  <c r="F2598" i="4"/>
  <c r="F2594" i="4"/>
  <c r="F2590" i="4"/>
  <c r="F2586" i="4"/>
  <c r="F2582" i="4"/>
  <c r="F2578" i="4"/>
  <c r="F2574" i="4"/>
  <c r="F2570" i="4"/>
  <c r="F2566" i="4"/>
  <c r="F2562" i="4"/>
  <c r="F2558" i="4"/>
  <c r="F2554" i="4"/>
  <c r="F2550" i="4"/>
  <c r="F2546" i="4"/>
  <c r="F2542" i="4"/>
  <c r="F2538" i="4"/>
  <c r="F2534" i="4"/>
  <c r="F2530" i="4"/>
  <c r="F2526" i="4"/>
  <c r="F2522" i="4"/>
  <c r="F2518" i="4"/>
  <c r="F2514" i="4"/>
  <c r="F2510" i="4"/>
  <c r="F2506" i="4"/>
  <c r="F2502" i="4"/>
  <c r="F2498" i="4"/>
  <c r="F2494" i="4"/>
  <c r="F2490" i="4"/>
  <c r="F2486" i="4"/>
  <c r="F2482" i="4"/>
  <c r="F2478" i="4"/>
  <c r="F2474" i="4"/>
  <c r="F2470" i="4"/>
  <c r="F2466" i="4"/>
  <c r="F2462" i="4"/>
  <c r="F2458" i="4"/>
  <c r="F2454" i="4"/>
  <c r="F2450" i="4"/>
  <c r="F2446" i="4"/>
  <c r="F2442" i="4"/>
  <c r="F2438" i="4"/>
  <c r="F2434" i="4"/>
  <c r="F3420" i="4"/>
  <c r="F3404" i="4"/>
  <c r="F3388" i="4"/>
  <c r="F3372" i="4"/>
  <c r="F3364" i="4"/>
  <c r="F3356" i="4"/>
  <c r="F3348" i="4"/>
  <c r="F3340" i="4"/>
  <c r="F3332" i="4"/>
  <c r="F3324" i="4"/>
  <c r="F3316" i="4"/>
  <c r="G3316" i="4" s="1"/>
  <c r="F3308" i="4"/>
  <c r="F3300" i="4"/>
  <c r="F3292" i="4"/>
  <c r="F3284" i="4"/>
  <c r="F3276" i="4"/>
  <c r="F3268" i="4"/>
  <c r="F3260" i="4"/>
  <c r="F3252" i="4"/>
  <c r="F3244" i="4"/>
  <c r="F3236" i="4"/>
  <c r="F3228" i="4"/>
  <c r="F3220" i="4"/>
  <c r="F3212" i="4"/>
  <c r="F3204" i="4"/>
  <c r="F3196" i="4"/>
  <c r="F3188" i="4"/>
  <c r="G3188" i="4" s="1"/>
  <c r="F3180" i="4"/>
  <c r="F3172" i="4"/>
  <c r="F3164" i="4"/>
  <c r="F3156" i="4"/>
  <c r="F3148" i="4"/>
  <c r="F3140" i="4"/>
  <c r="F3132" i="4"/>
  <c r="F3124" i="4"/>
  <c r="F3116" i="4"/>
  <c r="F3108" i="4"/>
  <c r="F3100" i="4"/>
  <c r="F3092" i="4"/>
  <c r="F3084" i="4"/>
  <c r="F3076" i="4"/>
  <c r="F3068" i="4"/>
  <c r="F3060" i="4"/>
  <c r="G3060" i="4" s="1"/>
  <c r="F3052" i="4"/>
  <c r="F3044" i="4"/>
  <c r="F3036" i="4"/>
  <c r="F3028" i="4"/>
  <c r="F3020" i="4"/>
  <c r="F3012" i="4"/>
  <c r="F3004" i="4"/>
  <c r="F2996" i="4"/>
  <c r="F2988" i="4"/>
  <c r="F2980" i="4"/>
  <c r="F2972" i="4"/>
  <c r="F2964" i="4"/>
  <c r="F2956" i="4"/>
  <c r="F2948" i="4"/>
  <c r="F2940" i="4"/>
  <c r="F2932" i="4"/>
  <c r="G2932" i="4" s="1"/>
  <c r="F2924" i="4"/>
  <c r="F2916" i="4"/>
  <c r="F2908" i="4"/>
  <c r="F2900" i="4"/>
  <c r="F2892" i="4"/>
  <c r="F2884" i="4"/>
  <c r="F2876" i="4"/>
  <c r="F2868" i="4"/>
  <c r="F2860" i="4"/>
  <c r="F2852" i="4"/>
  <c r="F2844" i="4"/>
  <c r="F2836" i="4"/>
  <c r="F2828" i="4"/>
  <c r="F2820" i="4"/>
  <c r="F2812" i="4"/>
  <c r="F2804" i="4"/>
  <c r="F2796" i="4"/>
  <c r="F2788" i="4"/>
  <c r="F2780" i="4"/>
  <c r="F2772" i="4"/>
  <c r="F2764" i="4"/>
  <c r="F2756" i="4"/>
  <c r="F2748" i="4"/>
  <c r="F2740" i="4"/>
  <c r="F2732" i="4"/>
  <c r="F2652" i="4"/>
  <c r="F2647" i="4"/>
  <c r="F2644" i="4"/>
  <c r="F2639" i="4"/>
  <c r="F2636" i="4"/>
  <c r="F2631" i="4"/>
  <c r="F2628" i="4"/>
  <c r="F2623" i="4"/>
  <c r="F2620" i="4"/>
  <c r="F2615" i="4"/>
  <c r="F2612" i="4"/>
  <c r="F2607" i="4"/>
  <c r="F2604" i="4"/>
  <c r="F2599" i="4"/>
  <c r="F2596" i="4"/>
  <c r="F2591" i="4"/>
  <c r="F2588" i="4"/>
  <c r="F2583" i="4"/>
  <c r="F2580" i="4"/>
  <c r="F2575" i="4"/>
  <c r="F2572" i="4"/>
  <c r="F2567" i="4"/>
  <c r="F2564" i="4"/>
  <c r="F2559" i="4"/>
  <c r="F2556" i="4"/>
  <c r="F2551" i="4"/>
  <c r="F2548" i="4"/>
  <c r="F2543" i="4"/>
  <c r="F2540" i="4"/>
  <c r="F2535" i="4"/>
  <c r="F2532" i="4"/>
  <c r="F2527" i="4"/>
  <c r="F2524" i="4"/>
  <c r="F2519" i="4"/>
  <c r="F2516" i="4"/>
  <c r="F2511" i="4"/>
  <c r="F2508" i="4"/>
  <c r="F2503" i="4"/>
  <c r="F2500" i="4"/>
  <c r="F2495" i="4"/>
  <c r="F2492" i="4"/>
  <c r="F2487" i="4"/>
  <c r="F2484" i="4"/>
  <c r="F2479" i="4"/>
  <c r="F2476" i="4"/>
  <c r="F2471" i="4"/>
  <c r="F2468" i="4"/>
  <c r="F2463" i="4"/>
  <c r="F2460" i="4"/>
  <c r="F2455" i="4"/>
  <c r="F2452" i="4"/>
  <c r="F2447" i="4"/>
  <c r="F2444" i="4"/>
  <c r="F2439" i="4"/>
  <c r="F2436" i="4"/>
  <c r="F2430" i="4"/>
  <c r="F2426" i="4"/>
  <c r="F2422" i="4"/>
  <c r="F2418" i="4"/>
  <c r="F2414" i="4"/>
  <c r="F2410" i="4"/>
  <c r="F2406" i="4"/>
  <c r="F2402" i="4"/>
  <c r="F2398" i="4"/>
  <c r="F2394" i="4"/>
  <c r="F2390" i="4"/>
  <c r="F2386" i="4"/>
  <c r="F2382" i="4"/>
  <c r="F2378" i="4"/>
  <c r="F2374" i="4"/>
  <c r="F2370" i="4"/>
  <c r="F2366" i="4"/>
  <c r="F2362" i="4"/>
  <c r="F2358" i="4"/>
  <c r="F2354" i="4"/>
  <c r="F2350" i="4"/>
  <c r="F2346" i="4"/>
  <c r="F2342" i="4"/>
  <c r="F2338" i="4"/>
  <c r="F2334" i="4"/>
  <c r="F2330" i="4"/>
  <c r="F2326" i="4"/>
  <c r="F2322" i="4"/>
  <c r="F2318" i="4"/>
  <c r="F2314" i="4"/>
  <c r="F2310" i="4"/>
  <c r="F2306" i="4"/>
  <c r="F2302" i="4"/>
  <c r="F2298" i="4"/>
  <c r="F2294" i="4"/>
  <c r="F2290" i="4"/>
  <c r="F2286" i="4"/>
  <c r="F2282" i="4"/>
  <c r="F2278" i="4"/>
  <c r="F2274" i="4"/>
  <c r="F2270" i="4"/>
  <c r="F2266" i="4"/>
  <c r="F2262" i="4"/>
  <c r="F2258" i="4"/>
  <c r="F2254" i="4"/>
  <c r="F2250" i="4"/>
  <c r="F2246" i="4"/>
  <c r="F2242" i="4"/>
  <c r="F2238" i="4"/>
  <c r="F2234" i="4"/>
  <c r="F2230" i="4"/>
  <c r="F2226" i="4"/>
  <c r="F2222" i="4"/>
  <c r="F2218" i="4"/>
  <c r="F2214" i="4"/>
  <c r="F2210" i="4"/>
  <c r="F2206" i="4"/>
  <c r="F2202" i="4"/>
  <c r="F2198" i="4"/>
  <c r="F2194" i="4"/>
  <c r="F2190" i="4"/>
  <c r="F2186" i="4"/>
  <c r="F2182" i="4"/>
  <c r="F2178" i="4"/>
  <c r="F2174" i="4"/>
  <c r="F2170" i="4"/>
  <c r="F2166" i="4"/>
  <c r="F2162" i="4"/>
  <c r="F2158" i="4"/>
  <c r="F2154" i="4"/>
  <c r="F2150" i="4"/>
  <c r="F2146" i="4"/>
  <c r="F2142" i="4"/>
  <c r="F2138" i="4"/>
  <c r="F2134" i="4"/>
  <c r="F2130" i="4"/>
  <c r="F2126" i="4"/>
  <c r="F2122" i="4"/>
  <c r="F2118" i="4"/>
  <c r="F2114" i="4"/>
  <c r="F2110" i="4"/>
  <c r="F2106" i="4"/>
  <c r="F2102" i="4"/>
  <c r="F2098" i="4"/>
  <c r="F2094" i="4"/>
  <c r="F2090" i="4"/>
  <c r="F2086" i="4"/>
  <c r="F2082" i="4"/>
  <c r="F2078" i="4"/>
  <c r="F2074" i="4"/>
  <c r="F2070" i="4"/>
  <c r="F2066" i="4"/>
  <c r="F2062" i="4"/>
  <c r="F2058" i="4"/>
  <c r="F2054" i="4"/>
  <c r="F2050" i="4"/>
  <c r="F2046" i="4"/>
  <c r="F2042" i="4"/>
  <c r="F2038" i="4"/>
  <c r="F2034" i="4"/>
  <c r="F2030" i="4"/>
  <c r="F2026" i="4"/>
  <c r="F2022" i="4"/>
  <c r="F2018" i="4"/>
  <c r="F2014" i="4"/>
  <c r="F2010" i="4"/>
  <c r="F2006" i="4"/>
  <c r="F2002" i="4"/>
  <c r="F1998" i="4"/>
  <c r="F1994" i="4"/>
  <c r="F1990" i="4"/>
  <c r="F1986" i="4"/>
  <c r="F1982" i="4"/>
  <c r="F1978" i="4"/>
  <c r="F1974" i="4"/>
  <c r="F1970" i="4"/>
  <c r="F1966" i="4"/>
  <c r="F1962" i="4"/>
  <c r="F1958" i="4"/>
  <c r="F1954" i="4"/>
  <c r="F1950" i="4"/>
  <c r="F1946" i="4"/>
  <c r="F1942" i="4"/>
  <c r="F1938" i="4"/>
  <c r="F1934" i="4"/>
  <c r="F1930" i="4"/>
  <c r="F3416" i="4"/>
  <c r="F3400" i="4"/>
  <c r="F3384" i="4"/>
  <c r="F3369" i="4"/>
  <c r="F3361" i="4"/>
  <c r="F3353" i="4"/>
  <c r="F3345" i="4"/>
  <c r="F3337" i="4"/>
  <c r="F3329" i="4"/>
  <c r="F3321" i="4"/>
  <c r="F3313" i="4"/>
  <c r="F3305" i="4"/>
  <c r="F3297" i="4"/>
  <c r="F3289" i="4"/>
  <c r="F3281" i="4"/>
  <c r="G3281" i="4" s="1"/>
  <c r="F3273" i="4"/>
  <c r="F3265" i="4"/>
  <c r="F3257" i="4"/>
  <c r="F3249" i="4"/>
  <c r="F3241" i="4"/>
  <c r="F3233" i="4"/>
  <c r="F3225" i="4"/>
  <c r="F3217" i="4"/>
  <c r="F3209" i="4"/>
  <c r="F3201" i="4"/>
  <c r="F3193" i="4"/>
  <c r="F3185" i="4"/>
  <c r="F3177" i="4"/>
  <c r="F3169" i="4"/>
  <c r="F3161" i="4"/>
  <c r="F3153" i="4"/>
  <c r="G3153" i="4" s="1"/>
  <c r="F3145" i="4"/>
  <c r="F3137" i="4"/>
  <c r="F3129" i="4"/>
  <c r="F3121" i="4"/>
  <c r="F2727" i="4"/>
  <c r="F2723" i="4"/>
  <c r="F2719" i="4"/>
  <c r="F2715" i="4"/>
  <c r="F2711" i="4"/>
  <c r="F2707" i="4"/>
  <c r="F2703" i="4"/>
  <c r="F2699" i="4"/>
  <c r="F2695" i="4"/>
  <c r="F2691" i="4"/>
  <c r="F2687" i="4"/>
  <c r="F2683" i="4"/>
  <c r="F2679" i="4"/>
  <c r="F2675" i="4"/>
  <c r="F2671" i="4"/>
  <c r="F2667" i="4"/>
  <c r="F2663" i="4"/>
  <c r="F2659" i="4"/>
  <c r="F2655" i="4"/>
  <c r="F2653" i="4"/>
  <c r="F2645" i="4"/>
  <c r="F2637" i="4"/>
  <c r="F2629" i="4"/>
  <c r="F2621" i="4"/>
  <c r="F2613" i="4"/>
  <c r="F2605" i="4"/>
  <c r="F2597" i="4"/>
  <c r="F2589" i="4"/>
  <c r="F2581" i="4"/>
  <c r="F2573" i="4"/>
  <c r="F2565" i="4"/>
  <c r="F2557" i="4"/>
  <c r="F2549" i="4"/>
  <c r="F2541" i="4"/>
  <c r="F2533" i="4"/>
  <c r="F2525" i="4"/>
  <c r="F2517" i="4"/>
  <c r="F2509" i="4"/>
  <c r="F2501" i="4"/>
  <c r="F2493" i="4"/>
  <c r="F2485" i="4"/>
  <c r="F2477" i="4"/>
  <c r="F2469" i="4"/>
  <c r="F2461" i="4"/>
  <c r="F2453" i="4"/>
  <c r="F2445" i="4"/>
  <c r="F2437" i="4"/>
  <c r="F2431" i="4"/>
  <c r="F2427" i="4"/>
  <c r="F2423" i="4"/>
  <c r="F2419" i="4"/>
  <c r="F2415" i="4"/>
  <c r="F2411" i="4"/>
  <c r="F2407" i="4"/>
  <c r="F2403" i="4"/>
  <c r="F2399" i="4"/>
  <c r="F2395" i="4"/>
  <c r="F2391" i="4"/>
  <c r="F2387" i="4"/>
  <c r="F2383" i="4"/>
  <c r="F2379" i="4"/>
  <c r="F2375" i="4"/>
  <c r="F2371" i="4"/>
  <c r="F2367" i="4"/>
  <c r="F2363" i="4"/>
  <c r="F2359" i="4"/>
  <c r="F2355" i="4"/>
  <c r="F2351" i="4"/>
  <c r="F2347" i="4"/>
  <c r="F2343" i="4"/>
  <c r="F2339" i="4"/>
  <c r="F2335" i="4"/>
  <c r="F2331" i="4"/>
  <c r="F2327" i="4"/>
  <c r="F2323" i="4"/>
  <c r="F2319" i="4"/>
  <c r="F2315" i="4"/>
  <c r="F2311" i="4"/>
  <c r="F2307" i="4"/>
  <c r="F2303" i="4"/>
  <c r="F2299" i="4"/>
  <c r="F2295" i="4"/>
  <c r="F2291" i="4"/>
  <c r="F2287" i="4"/>
  <c r="F2283" i="4"/>
  <c r="F2279" i="4"/>
  <c r="F2275" i="4"/>
  <c r="F2271" i="4"/>
  <c r="F2267" i="4"/>
  <c r="F2263" i="4"/>
  <c r="F2259" i="4"/>
  <c r="F2255" i="4"/>
  <c r="F2251" i="4"/>
  <c r="F2247" i="4"/>
  <c r="F2243" i="4"/>
  <c r="F2239" i="4"/>
  <c r="F2235" i="4"/>
  <c r="F2231" i="4"/>
  <c r="F2227" i="4"/>
  <c r="F2223" i="4"/>
  <c r="F2219" i="4"/>
  <c r="F2215" i="4"/>
  <c r="F2211" i="4"/>
  <c r="F2207" i="4"/>
  <c r="F2203" i="4"/>
  <c r="F2199" i="4"/>
  <c r="F2195" i="4"/>
  <c r="F2191" i="4"/>
  <c r="F2187" i="4"/>
  <c r="F2183" i="4"/>
  <c r="F2179" i="4"/>
  <c r="F2175" i="4"/>
  <c r="F2171" i="4"/>
  <c r="F2167" i="4"/>
  <c r="F2163" i="4"/>
  <c r="F2159" i="4"/>
  <c r="F2155" i="4"/>
  <c r="F2151" i="4"/>
  <c r="F2147" i="4"/>
  <c r="F2143" i="4"/>
  <c r="F2139" i="4"/>
  <c r="F2135" i="4"/>
  <c r="F2131" i="4"/>
  <c r="F2127" i="4"/>
  <c r="F2123" i="4"/>
  <c r="F2119" i="4"/>
  <c r="F2115" i="4"/>
  <c r="F2111" i="4"/>
  <c r="F2107" i="4"/>
  <c r="F2103" i="4"/>
  <c r="F2099" i="4"/>
  <c r="F2095" i="4"/>
  <c r="F2091" i="4"/>
  <c r="F2087" i="4"/>
  <c r="F2083" i="4"/>
  <c r="F2079" i="4"/>
  <c r="F2075" i="4"/>
  <c r="F2071" i="4"/>
  <c r="F2067" i="4"/>
  <c r="F2063" i="4"/>
  <c r="F2059" i="4"/>
  <c r="F2055" i="4"/>
  <c r="F2051" i="4"/>
  <c r="F2047" i="4"/>
  <c r="F2043" i="4"/>
  <c r="F2039" i="4"/>
  <c r="F2035" i="4"/>
  <c r="F2031" i="4"/>
  <c r="F2027" i="4"/>
  <c r="F2023" i="4"/>
  <c r="F2019" i="4"/>
  <c r="F2015" i="4"/>
  <c r="F2011" i="4"/>
  <c r="F2007" i="4"/>
  <c r="F2003" i="4"/>
  <c r="F1999" i="4"/>
  <c r="F1995" i="4"/>
  <c r="F1991" i="4"/>
  <c r="F1987" i="4"/>
  <c r="F1983" i="4"/>
  <c r="F1979" i="4"/>
  <c r="F1975" i="4"/>
  <c r="F1971" i="4"/>
  <c r="F1967" i="4"/>
  <c r="F1963" i="4"/>
  <c r="F1959" i="4"/>
  <c r="F1955" i="4"/>
  <c r="F1951" i="4"/>
  <c r="F1947" i="4"/>
  <c r="F1943" i="4"/>
  <c r="F1939" i="4"/>
  <c r="F1935" i="4"/>
  <c r="F1931" i="4"/>
  <c r="F1927" i="4"/>
  <c r="G1927" i="4" s="1"/>
  <c r="F1923" i="4"/>
  <c r="F1919" i="4"/>
  <c r="G1919" i="4" s="1"/>
  <c r="F1915" i="4"/>
  <c r="F1911" i="4"/>
  <c r="F1907" i="4"/>
  <c r="F1903" i="4"/>
  <c r="F1899" i="4"/>
  <c r="F1895" i="4"/>
  <c r="F1891" i="4"/>
  <c r="F1887" i="4"/>
  <c r="G1887" i="4" s="1"/>
  <c r="F1883" i="4"/>
  <c r="F1879" i="4"/>
  <c r="F1875" i="4"/>
  <c r="F1871" i="4"/>
  <c r="F1867" i="4"/>
  <c r="F1863" i="4"/>
  <c r="F1859" i="4"/>
  <c r="F1855" i="4"/>
  <c r="G1855" i="4" s="1"/>
  <c r="F1851" i="4"/>
  <c r="F1847" i="4"/>
  <c r="F1843" i="4"/>
  <c r="F1839" i="4"/>
  <c r="F1835" i="4"/>
  <c r="F1831" i="4"/>
  <c r="F1827" i="4"/>
  <c r="F1823" i="4"/>
  <c r="G1823" i="4" s="1"/>
  <c r="F1819" i="4"/>
  <c r="F1815" i="4"/>
  <c r="F1811" i="4"/>
  <c r="F1807" i="4"/>
  <c r="F1803" i="4"/>
  <c r="F1799" i="4"/>
  <c r="F1795" i="4"/>
  <c r="F1791" i="4"/>
  <c r="G1791" i="4" s="1"/>
  <c r="F1787" i="4"/>
  <c r="F1783" i="4"/>
  <c r="F1779" i="4"/>
  <c r="F1775" i="4"/>
  <c r="F1771" i="4"/>
  <c r="F1767" i="4"/>
  <c r="F1763" i="4"/>
  <c r="F1759" i="4"/>
  <c r="G1759" i="4" s="1"/>
  <c r="F1755" i="4"/>
  <c r="F1751" i="4"/>
  <c r="F1747" i="4"/>
  <c r="F1743" i="4"/>
  <c r="F1739" i="4"/>
  <c r="F1735" i="4"/>
  <c r="F1731" i="4"/>
  <c r="F1727" i="4"/>
  <c r="G1727" i="4" s="1"/>
  <c r="F1723" i="4"/>
  <c r="F1719" i="4"/>
  <c r="F1715" i="4"/>
  <c r="F1711" i="4"/>
  <c r="F1707" i="4"/>
  <c r="F1703" i="4"/>
  <c r="F1699" i="4"/>
  <c r="F1695" i="4"/>
  <c r="G1695" i="4" s="1"/>
  <c r="F1691" i="4"/>
  <c r="F1687" i="4"/>
  <c r="F1683" i="4"/>
  <c r="F1679" i="4"/>
  <c r="F1675" i="4"/>
  <c r="F1671" i="4"/>
  <c r="F1667" i="4"/>
  <c r="F1663" i="4"/>
  <c r="G1663" i="4" s="1"/>
  <c r="F1659" i="4"/>
  <c r="F1655" i="4"/>
  <c r="F1651" i="4"/>
  <c r="F1647" i="4"/>
  <c r="F1643" i="4"/>
  <c r="F1639" i="4"/>
  <c r="F1635" i="4"/>
  <c r="F1631" i="4"/>
  <c r="G1631" i="4" s="1"/>
  <c r="F1627" i="4"/>
  <c r="F1623" i="4"/>
  <c r="F1619" i="4"/>
  <c r="F1615" i="4"/>
  <c r="F1611" i="4"/>
  <c r="F1607" i="4"/>
  <c r="F1603" i="4"/>
  <c r="F1599" i="4"/>
  <c r="G1599" i="4" s="1"/>
  <c r="F1595" i="4"/>
  <c r="F1591" i="4"/>
  <c r="F1587" i="4"/>
  <c r="F1583" i="4"/>
  <c r="F1579" i="4"/>
  <c r="F1575" i="4"/>
  <c r="F1571" i="4"/>
  <c r="F1567" i="4"/>
  <c r="G1567" i="4" s="1"/>
  <c r="F1563" i="4"/>
  <c r="F1559" i="4"/>
  <c r="F1555" i="4"/>
  <c r="F1551" i="4"/>
  <c r="F1547" i="4"/>
  <c r="F1543" i="4"/>
  <c r="F1539" i="4"/>
  <c r="F1535" i="4"/>
  <c r="F1531" i="4"/>
  <c r="F1527" i="4"/>
  <c r="F1523" i="4"/>
  <c r="F1519" i="4"/>
  <c r="F1515" i="4"/>
  <c r="F1511" i="4"/>
  <c r="F1507" i="4"/>
  <c r="F1503" i="4"/>
  <c r="F1499" i="4"/>
  <c r="F1495" i="4"/>
  <c r="F1491" i="4"/>
  <c r="F1487" i="4"/>
  <c r="F1483" i="4"/>
  <c r="F1479" i="4"/>
  <c r="F1475" i="4"/>
  <c r="F1471" i="4"/>
  <c r="F1467" i="4"/>
  <c r="F1463" i="4"/>
  <c r="F1459" i="4"/>
  <c r="F1455" i="4"/>
  <c r="F1451" i="4"/>
  <c r="F1447" i="4"/>
  <c r="F1443" i="4"/>
  <c r="F1439" i="4"/>
  <c r="F1435" i="4"/>
  <c r="F1431" i="4"/>
  <c r="F1427" i="4"/>
  <c r="F1423" i="4"/>
  <c r="F1419" i="4"/>
  <c r="F1415" i="4"/>
  <c r="F1411" i="4"/>
  <c r="F1407" i="4"/>
  <c r="F1403" i="4"/>
  <c r="F1399" i="4"/>
  <c r="F1395" i="4"/>
  <c r="F1391" i="4"/>
  <c r="F1387" i="4"/>
  <c r="F1383" i="4"/>
  <c r="F1379" i="4"/>
  <c r="F1375" i="4"/>
  <c r="F1371" i="4"/>
  <c r="F1367" i="4"/>
  <c r="F1363" i="4"/>
  <c r="F1359" i="4"/>
  <c r="F1355" i="4"/>
  <c r="F1351" i="4"/>
  <c r="F1347" i="4"/>
  <c r="F1343" i="4"/>
  <c r="F1339" i="4"/>
  <c r="F1335" i="4"/>
  <c r="F1331" i="4"/>
  <c r="F1327" i="4"/>
  <c r="F1323" i="4"/>
  <c r="F1319" i="4"/>
  <c r="F1315" i="4"/>
  <c r="F1311" i="4"/>
  <c r="F1307" i="4"/>
  <c r="F1303" i="4"/>
  <c r="F1299" i="4"/>
  <c r="F1295" i="4"/>
  <c r="F1291" i="4"/>
  <c r="F3412" i="4"/>
  <c r="F3396" i="4"/>
  <c r="F3380" i="4"/>
  <c r="G3380" i="4" s="1"/>
  <c r="F3112" i="4"/>
  <c r="F3104" i="4"/>
  <c r="F3096" i="4"/>
  <c r="F3088" i="4"/>
  <c r="F3080" i="4"/>
  <c r="F3072" i="4"/>
  <c r="F3064" i="4"/>
  <c r="F3056" i="4"/>
  <c r="F3048" i="4"/>
  <c r="F3040" i="4"/>
  <c r="F3032" i="4"/>
  <c r="F3024" i="4"/>
  <c r="F3016" i="4"/>
  <c r="F3008" i="4"/>
  <c r="F3000" i="4"/>
  <c r="F2992" i="4"/>
  <c r="G2992" i="4" s="1"/>
  <c r="F2984" i="4"/>
  <c r="F2976" i="4"/>
  <c r="F2968" i="4"/>
  <c r="F2960" i="4"/>
  <c r="F2952" i="4"/>
  <c r="F2944" i="4"/>
  <c r="F2936" i="4"/>
  <c r="F2928" i="4"/>
  <c r="F2920" i="4"/>
  <c r="F2912" i="4"/>
  <c r="F2904" i="4"/>
  <c r="F2896" i="4"/>
  <c r="F2888" i="4"/>
  <c r="F2880" i="4"/>
  <c r="F2872" i="4"/>
  <c r="F2864" i="4"/>
  <c r="F2856" i="4"/>
  <c r="F2848" i="4"/>
  <c r="F2840" i="4"/>
  <c r="F2832" i="4"/>
  <c r="F2824" i="4"/>
  <c r="F2816" i="4"/>
  <c r="F2808" i="4"/>
  <c r="F2800" i="4"/>
  <c r="F2792" i="4"/>
  <c r="F2784" i="4"/>
  <c r="F2776" i="4"/>
  <c r="F2768" i="4"/>
  <c r="F2760" i="4"/>
  <c r="F2752" i="4"/>
  <c r="F2744" i="4"/>
  <c r="F2736" i="4"/>
  <c r="G2736" i="4" s="1"/>
  <c r="F2651" i="4"/>
  <c r="F2648" i="4"/>
  <c r="F2643" i="4"/>
  <c r="F2640" i="4"/>
  <c r="F2635" i="4"/>
  <c r="F2632" i="4"/>
  <c r="F2627" i="4"/>
  <c r="F2624" i="4"/>
  <c r="F2619" i="4"/>
  <c r="F2616" i="4"/>
  <c r="F2611" i="4"/>
  <c r="F2608" i="4"/>
  <c r="F2603" i="4"/>
  <c r="F2600" i="4"/>
  <c r="F2595" i="4"/>
  <c r="F2592" i="4"/>
  <c r="F2587" i="4"/>
  <c r="F2584" i="4"/>
  <c r="F2579" i="4"/>
  <c r="F2576" i="4"/>
  <c r="F2571" i="4"/>
  <c r="F2568" i="4"/>
  <c r="F2563" i="4"/>
  <c r="F2560" i="4"/>
  <c r="F2555" i="4"/>
  <c r="F2552" i="4"/>
  <c r="F2547" i="4"/>
  <c r="F2544" i="4"/>
  <c r="F2539" i="4"/>
  <c r="F2536" i="4"/>
  <c r="F2531" i="4"/>
  <c r="F2528" i="4"/>
  <c r="F2523" i="4"/>
  <c r="F2520" i="4"/>
  <c r="F2515" i="4"/>
  <c r="F2512" i="4"/>
  <c r="F2507" i="4"/>
  <c r="F2504" i="4"/>
  <c r="F2499" i="4"/>
  <c r="F2496" i="4"/>
  <c r="F2491" i="4"/>
  <c r="F2488" i="4"/>
  <c r="F2483" i="4"/>
  <c r="F2480" i="4"/>
  <c r="F2475" i="4"/>
  <c r="F2472" i="4"/>
  <c r="F2467" i="4"/>
  <c r="F2464" i="4"/>
  <c r="F2459" i="4"/>
  <c r="F2456" i="4"/>
  <c r="F2451" i="4"/>
  <c r="F2448" i="4"/>
  <c r="F2443" i="4"/>
  <c r="F2440" i="4"/>
  <c r="F2435" i="4"/>
  <c r="F2432" i="4"/>
  <c r="F2428" i="4"/>
  <c r="F2424" i="4"/>
  <c r="F2420" i="4"/>
  <c r="F2416" i="4"/>
  <c r="F2412" i="4"/>
  <c r="F2408" i="4"/>
  <c r="F2404" i="4"/>
  <c r="F2400" i="4"/>
  <c r="F2396" i="4"/>
  <c r="F2392" i="4"/>
  <c r="F2388" i="4"/>
  <c r="F2384" i="4"/>
  <c r="F2380" i="4"/>
  <c r="F2376" i="4"/>
  <c r="F2372" i="4"/>
  <c r="F2368" i="4"/>
  <c r="F2364" i="4"/>
  <c r="F2360" i="4"/>
  <c r="F2356" i="4"/>
  <c r="F2352" i="4"/>
  <c r="F2348" i="4"/>
  <c r="F2344" i="4"/>
  <c r="F2340" i="4"/>
  <c r="F2336" i="4"/>
  <c r="F2332" i="4"/>
  <c r="F2328" i="4"/>
  <c r="F2324" i="4"/>
  <c r="F2320" i="4"/>
  <c r="F2316" i="4"/>
  <c r="F2312" i="4"/>
  <c r="F2308" i="4"/>
  <c r="F2304" i="4"/>
  <c r="F2300" i="4"/>
  <c r="F2296" i="4"/>
  <c r="F2292" i="4"/>
  <c r="F2288" i="4"/>
  <c r="F2284" i="4"/>
  <c r="F2280" i="4"/>
  <c r="F2276" i="4"/>
  <c r="F2272" i="4"/>
  <c r="F2268" i="4"/>
  <c r="F2264" i="4"/>
  <c r="F2260" i="4"/>
  <c r="F2256" i="4"/>
  <c r="F2252" i="4"/>
  <c r="F2248" i="4"/>
  <c r="F2244" i="4"/>
  <c r="F2240" i="4"/>
  <c r="F2236" i="4"/>
  <c r="F2232" i="4"/>
  <c r="F2228" i="4"/>
  <c r="F2224" i="4"/>
  <c r="F2220" i="4"/>
  <c r="F2216" i="4"/>
  <c r="F2212" i="4"/>
  <c r="F2208" i="4"/>
  <c r="F2204" i="4"/>
  <c r="F2200" i="4"/>
  <c r="F2196" i="4"/>
  <c r="F2192" i="4"/>
  <c r="F2188" i="4"/>
  <c r="F2184" i="4"/>
  <c r="F2180" i="4"/>
  <c r="F2176" i="4"/>
  <c r="F2172" i="4"/>
  <c r="F2168" i="4"/>
  <c r="F2164" i="4"/>
  <c r="F2160" i="4"/>
  <c r="F2156" i="4"/>
  <c r="F2152" i="4"/>
  <c r="F2148" i="4"/>
  <c r="F2144" i="4"/>
  <c r="F2140" i="4"/>
  <c r="F2136" i="4"/>
  <c r="F2132" i="4"/>
  <c r="F2128" i="4"/>
  <c r="F2124" i="4"/>
  <c r="F2120" i="4"/>
  <c r="F2116" i="4"/>
  <c r="F2112" i="4"/>
  <c r="F2108" i="4"/>
  <c r="F2104" i="4"/>
  <c r="F2100" i="4"/>
  <c r="F2096" i="4"/>
  <c r="F2092" i="4"/>
  <c r="F2088" i="4"/>
  <c r="F2084" i="4"/>
  <c r="F2080" i="4"/>
  <c r="F2076" i="4"/>
  <c r="F2072" i="4"/>
  <c r="F2068" i="4"/>
  <c r="F2064" i="4"/>
  <c r="F2060" i="4"/>
  <c r="F2056" i="4"/>
  <c r="F2052" i="4"/>
  <c r="F2048" i="4"/>
  <c r="F2044" i="4"/>
  <c r="F2040" i="4"/>
  <c r="F2036" i="4"/>
  <c r="F2032" i="4"/>
  <c r="F2028" i="4"/>
  <c r="F2024" i="4"/>
  <c r="F2020" i="4"/>
  <c r="F2016" i="4"/>
  <c r="F2012" i="4"/>
  <c r="F2008" i="4"/>
  <c r="F2004" i="4"/>
  <c r="F2000" i="4"/>
  <c r="F1996" i="4"/>
  <c r="F1992" i="4"/>
  <c r="F1988" i="4"/>
  <c r="F1984" i="4"/>
  <c r="F1980" i="4"/>
  <c r="F1976" i="4"/>
  <c r="F1972" i="4"/>
  <c r="F1968" i="4"/>
  <c r="F1964" i="4"/>
  <c r="F1960" i="4"/>
  <c r="F1956" i="4"/>
  <c r="F1952" i="4"/>
  <c r="F1948" i="4"/>
  <c r="F1944" i="4"/>
  <c r="F1940" i="4"/>
  <c r="F1936" i="4"/>
  <c r="F1932" i="4"/>
  <c r="F1928" i="4"/>
  <c r="F1924" i="4"/>
  <c r="F1920" i="4"/>
  <c r="F1916" i="4"/>
  <c r="F1912" i="4"/>
  <c r="F1908" i="4"/>
  <c r="F1904" i="4"/>
  <c r="G1904" i="4" s="1"/>
  <c r="F1900" i="4"/>
  <c r="F1896" i="4"/>
  <c r="F1892" i="4"/>
  <c r="F1888" i="4"/>
  <c r="F1884" i="4"/>
  <c r="F1880" i="4"/>
  <c r="F1876" i="4"/>
  <c r="F1872" i="4"/>
  <c r="G1872" i="4" s="1"/>
  <c r="F1868" i="4"/>
  <c r="F1864" i="4"/>
  <c r="F1860" i="4"/>
  <c r="F1856" i="4"/>
  <c r="F1852" i="4"/>
  <c r="F1848" i="4"/>
  <c r="F1844" i="4"/>
  <c r="F1840" i="4"/>
  <c r="G1840" i="4" s="1"/>
  <c r="F1836" i="4"/>
  <c r="F1832" i="4"/>
  <c r="F1828" i="4"/>
  <c r="F1824" i="4"/>
  <c r="F1820" i="4"/>
  <c r="F1816" i="4"/>
  <c r="F1812" i="4"/>
  <c r="F1808" i="4"/>
  <c r="G1808" i="4" s="1"/>
  <c r="F1804" i="4"/>
  <c r="F1800" i="4"/>
  <c r="F1796" i="4"/>
  <c r="F1792" i="4"/>
  <c r="F1788" i="4"/>
  <c r="F1784" i="4"/>
  <c r="F1780" i="4"/>
  <c r="F1776" i="4"/>
  <c r="G1776" i="4" s="1"/>
  <c r="F1772" i="4"/>
  <c r="F1768" i="4"/>
  <c r="F1764" i="4"/>
  <c r="F1760" i="4"/>
  <c r="F1756" i="4"/>
  <c r="F1752" i="4"/>
  <c r="F1748" i="4"/>
  <c r="F1744" i="4"/>
  <c r="G1744" i="4" s="1"/>
  <c r="F1740" i="4"/>
  <c r="F1736" i="4"/>
  <c r="F1732" i="4"/>
  <c r="F1728" i="4"/>
  <c r="F1724" i="4"/>
  <c r="F1720" i="4"/>
  <c r="F1716" i="4"/>
  <c r="F1712" i="4"/>
  <c r="G1712" i="4" s="1"/>
  <c r="F1708" i="4"/>
  <c r="F1704" i="4"/>
  <c r="F1700" i="4"/>
  <c r="F1696" i="4"/>
  <c r="F1692" i="4"/>
  <c r="F1688" i="4"/>
  <c r="F1684" i="4"/>
  <c r="F1680" i="4"/>
  <c r="G1680" i="4" s="1"/>
  <c r="F1676" i="4"/>
  <c r="F1672" i="4"/>
  <c r="F1668" i="4"/>
  <c r="F1664" i="4"/>
  <c r="F1660" i="4"/>
  <c r="F1656" i="4"/>
  <c r="F1652" i="4"/>
  <c r="F1648" i="4"/>
  <c r="G1648" i="4" s="1"/>
  <c r="F1644" i="4"/>
  <c r="F1640" i="4"/>
  <c r="F1636" i="4"/>
  <c r="F1632" i="4"/>
  <c r="F1628" i="4"/>
  <c r="F1624" i="4"/>
  <c r="F1620" i="4"/>
  <c r="F1616" i="4"/>
  <c r="G1616" i="4" s="1"/>
  <c r="F1612" i="4"/>
  <c r="F1608" i="4"/>
  <c r="F1604" i="4"/>
  <c r="F1600" i="4"/>
  <c r="F1596" i="4"/>
  <c r="F1592" i="4"/>
  <c r="F1588" i="4"/>
  <c r="F1584" i="4"/>
  <c r="G1584" i="4" s="1"/>
  <c r="F1580" i="4"/>
  <c r="F1576" i="4"/>
  <c r="F1572" i="4"/>
  <c r="F1568" i="4"/>
  <c r="F1564" i="4"/>
  <c r="F1560" i="4"/>
  <c r="F1556" i="4"/>
  <c r="F1552" i="4"/>
  <c r="G1552" i="4" s="1"/>
  <c r="F3424" i="4"/>
  <c r="G3424" i="4" s="1"/>
  <c r="F3408" i="4"/>
  <c r="F3392" i="4"/>
  <c r="F3376" i="4"/>
  <c r="F2728" i="4"/>
  <c r="F2724" i="4"/>
  <c r="F2720" i="4"/>
  <c r="F2716" i="4"/>
  <c r="F2712" i="4"/>
  <c r="F2708" i="4"/>
  <c r="F2704" i="4"/>
  <c r="F2700" i="4"/>
  <c r="F2696" i="4"/>
  <c r="F2692" i="4"/>
  <c r="F2688" i="4"/>
  <c r="F2684" i="4"/>
  <c r="F2680" i="4"/>
  <c r="F2676" i="4"/>
  <c r="F2672" i="4"/>
  <c r="F2668" i="4"/>
  <c r="F2664" i="4"/>
  <c r="F2660" i="4"/>
  <c r="F2656" i="4"/>
  <c r="F2649" i="4"/>
  <c r="F2641" i="4"/>
  <c r="F2633" i="4"/>
  <c r="F2625" i="4"/>
  <c r="F2617" i="4"/>
  <c r="F2609" i="4"/>
  <c r="F2601" i="4"/>
  <c r="F2593" i="4"/>
  <c r="F2585" i="4"/>
  <c r="F2577" i="4"/>
  <c r="F2569" i="4"/>
  <c r="F2561" i="4"/>
  <c r="F2553" i="4"/>
  <c r="F2545" i="4"/>
  <c r="F2537" i="4"/>
  <c r="F2529" i="4"/>
  <c r="F2521" i="4"/>
  <c r="F2513" i="4"/>
  <c r="F2505" i="4"/>
  <c r="F2497" i="4"/>
  <c r="F2489" i="4"/>
  <c r="F2481" i="4"/>
  <c r="F2473" i="4"/>
  <c r="F2465" i="4"/>
  <c r="F2457" i="4"/>
  <c r="F2449" i="4"/>
  <c r="F2441" i="4"/>
  <c r="F2433" i="4"/>
  <c r="F2429" i="4"/>
  <c r="F2425" i="4"/>
  <c r="F2421" i="4"/>
  <c r="F2417" i="4"/>
  <c r="F2413" i="4"/>
  <c r="F2409" i="4"/>
  <c r="F2405" i="4"/>
  <c r="F2401" i="4"/>
  <c r="F2397" i="4"/>
  <c r="F2393" i="4"/>
  <c r="F2389" i="4"/>
  <c r="F2385" i="4"/>
  <c r="F2381" i="4"/>
  <c r="F2377" i="4"/>
  <c r="F2373" i="4"/>
  <c r="F2369" i="4"/>
  <c r="F743" i="4"/>
  <c r="F739" i="4"/>
  <c r="F735" i="4"/>
  <c r="F731" i="4"/>
  <c r="F727" i="4"/>
  <c r="F723" i="4"/>
  <c r="F719" i="4"/>
  <c r="F715" i="4"/>
  <c r="F711" i="4"/>
  <c r="F707" i="4"/>
  <c r="F703" i="4"/>
  <c r="F699" i="4"/>
  <c r="F695" i="4"/>
  <c r="F691" i="4"/>
  <c r="F687" i="4"/>
  <c r="F683" i="4"/>
  <c r="F679" i="4"/>
  <c r="F675" i="4"/>
  <c r="F671" i="4"/>
  <c r="F667" i="4"/>
  <c r="F663" i="4"/>
  <c r="F659" i="4"/>
  <c r="F655" i="4"/>
  <c r="F651" i="4"/>
  <c r="F647" i="4"/>
  <c r="F643" i="4"/>
  <c r="F639" i="4"/>
  <c r="F635" i="4"/>
  <c r="F631" i="4"/>
  <c r="F627" i="4"/>
  <c r="F623" i="4"/>
  <c r="F619" i="4"/>
  <c r="F615" i="4"/>
  <c r="F611" i="4"/>
  <c r="F607" i="4"/>
  <c r="F603" i="4"/>
  <c r="F599" i="4"/>
  <c r="F595" i="4"/>
  <c r="F591" i="4"/>
  <c r="F587" i="4"/>
  <c r="F583" i="4"/>
  <c r="F579" i="4"/>
  <c r="F575" i="4"/>
  <c r="F571" i="4"/>
  <c r="F567" i="4"/>
  <c r="F563" i="4"/>
  <c r="F559" i="4"/>
  <c r="F555" i="4"/>
  <c r="F551" i="4"/>
  <c r="F547" i="4"/>
  <c r="F543" i="4"/>
  <c r="F539" i="4"/>
  <c r="F535" i="4"/>
  <c r="F531" i="4"/>
  <c r="F527" i="4"/>
  <c r="F523" i="4"/>
  <c r="F519" i="4"/>
  <c r="F515" i="4"/>
  <c r="F511" i="4"/>
  <c r="F507" i="4"/>
  <c r="F503" i="4"/>
  <c r="F499" i="4"/>
  <c r="F495" i="4"/>
  <c r="F491" i="4"/>
  <c r="F487" i="4"/>
  <c r="F483" i="4"/>
  <c r="F479" i="4"/>
  <c r="F475" i="4"/>
  <c r="F471" i="4"/>
  <c r="F467" i="4"/>
  <c r="F463" i="4"/>
  <c r="F459" i="4"/>
  <c r="F455" i="4"/>
  <c r="F451" i="4"/>
  <c r="F447" i="4"/>
  <c r="F443" i="4"/>
  <c r="F439" i="4"/>
  <c r="F435" i="4"/>
  <c r="F431" i="4"/>
  <c r="F427" i="4"/>
  <c r="F423" i="4"/>
  <c r="F419" i="4"/>
  <c r="F415" i="4"/>
  <c r="F411" i="4"/>
  <c r="F407" i="4"/>
  <c r="F403" i="4"/>
  <c r="F399" i="4"/>
  <c r="F395" i="4"/>
  <c r="F391" i="4"/>
  <c r="F387" i="4"/>
  <c r="F383" i="4"/>
  <c r="F379" i="4"/>
  <c r="F375" i="4"/>
  <c r="F371" i="4"/>
  <c r="F367" i="4"/>
  <c r="F363" i="4"/>
  <c r="F359" i="4"/>
  <c r="F355" i="4"/>
  <c r="F351" i="4"/>
  <c r="F347" i="4"/>
  <c r="F343" i="4"/>
  <c r="F339" i="4"/>
  <c r="F335" i="4"/>
  <c r="F331" i="4"/>
  <c r="F327" i="4"/>
  <c r="F323" i="4"/>
  <c r="F319" i="4"/>
  <c r="F315" i="4"/>
  <c r="F311" i="4"/>
  <c r="F307" i="4"/>
  <c r="F303" i="4"/>
  <c r="F299" i="4"/>
  <c r="F295" i="4"/>
  <c r="F291" i="4"/>
  <c r="F287" i="4"/>
  <c r="F283" i="4"/>
  <c r="F279" i="4"/>
  <c r="F275" i="4"/>
  <c r="F271" i="4"/>
  <c r="F267" i="4"/>
  <c r="F263" i="4"/>
  <c r="F259" i="4"/>
  <c r="F255" i="4"/>
  <c r="F251" i="4"/>
  <c r="F247" i="4"/>
  <c r="F243" i="4"/>
  <c r="F239" i="4"/>
  <c r="F235" i="4"/>
  <c r="F231" i="4"/>
  <c r="F227" i="4"/>
  <c r="F223" i="4"/>
  <c r="F219" i="4"/>
  <c r="F215" i="4"/>
  <c r="F211" i="4"/>
  <c r="F207" i="4"/>
  <c r="F203" i="4"/>
  <c r="F199" i="4"/>
  <c r="F195" i="4"/>
  <c r="F191" i="4"/>
  <c r="F187" i="4"/>
  <c r="F183" i="4"/>
  <c r="F179" i="4"/>
  <c r="F175" i="4"/>
  <c r="F171" i="4"/>
  <c r="F167" i="4"/>
  <c r="F163" i="4"/>
  <c r="F159" i="4"/>
  <c r="F155" i="4"/>
  <c r="F151" i="4"/>
  <c r="F147" i="4"/>
  <c r="F143" i="4"/>
  <c r="F139" i="4"/>
  <c r="F135" i="4"/>
  <c r="F131" i="4"/>
  <c r="F127" i="4"/>
  <c r="F123" i="4"/>
  <c r="F119" i="4"/>
  <c r="F115" i="4"/>
  <c r="F111" i="4"/>
  <c r="F107" i="4"/>
  <c r="F103" i="4"/>
  <c r="F99" i="4"/>
  <c r="F95" i="4"/>
  <c r="F91" i="4"/>
  <c r="F87" i="4"/>
  <c r="F83" i="4"/>
  <c r="F79" i="4"/>
  <c r="F75" i="4"/>
  <c r="F71" i="4"/>
  <c r="F67" i="4"/>
  <c r="F63" i="4"/>
  <c r="F59" i="4"/>
  <c r="F55" i="4"/>
  <c r="F51" i="4"/>
  <c r="F47" i="4"/>
  <c r="F43" i="4"/>
  <c r="F39" i="4"/>
  <c r="F35" i="4"/>
  <c r="F31" i="4"/>
  <c r="F27" i="4"/>
  <c r="F23" i="4"/>
  <c r="F19" i="4"/>
  <c r="F15" i="4"/>
  <c r="F747" i="4"/>
  <c r="D749" i="4"/>
  <c r="F751" i="4"/>
  <c r="D753" i="4"/>
  <c r="F755" i="4"/>
  <c r="D757" i="4"/>
  <c r="F759" i="4"/>
  <c r="D761" i="4"/>
  <c r="F763" i="4"/>
  <c r="D765" i="4"/>
  <c r="F767" i="4"/>
  <c r="D769" i="4"/>
  <c r="F771" i="4"/>
  <c r="D773" i="4"/>
  <c r="F775" i="4"/>
  <c r="D777" i="4"/>
  <c r="F779" i="4"/>
  <c r="D781" i="4"/>
  <c r="F783" i="4"/>
  <c r="D785" i="4"/>
  <c r="F787" i="4"/>
  <c r="D789" i="4"/>
  <c r="F791" i="4"/>
  <c r="D793" i="4"/>
  <c r="F795" i="4"/>
  <c r="D797" i="4"/>
  <c r="F799" i="4"/>
  <c r="D801" i="4"/>
  <c r="F803" i="4"/>
  <c r="D805" i="4"/>
  <c r="F807" i="4"/>
  <c r="D809" i="4"/>
  <c r="G809" i="4" s="1"/>
  <c r="F811" i="4"/>
  <c r="D813" i="4"/>
  <c r="F815" i="4"/>
  <c r="D817" i="4"/>
  <c r="F819" i="4"/>
  <c r="D821" i="4"/>
  <c r="F823" i="4"/>
  <c r="D825" i="4"/>
  <c r="F827" i="4"/>
  <c r="D829" i="4"/>
  <c r="F831" i="4"/>
  <c r="G831" i="4" s="1"/>
  <c r="D833" i="4"/>
  <c r="F835" i="4"/>
  <c r="D837" i="4"/>
  <c r="F839" i="4"/>
  <c r="D841" i="4"/>
  <c r="F843" i="4"/>
  <c r="D845" i="4"/>
  <c r="F847" i="4"/>
  <c r="D849" i="4"/>
  <c r="G849" i="4" s="1"/>
  <c r="F851" i="4"/>
  <c r="D853" i="4"/>
  <c r="F855" i="4"/>
  <c r="D857" i="4"/>
  <c r="F859" i="4"/>
  <c r="D861" i="4"/>
  <c r="F863" i="4"/>
  <c r="D865" i="4"/>
  <c r="F867" i="4"/>
  <c r="D869" i="4"/>
  <c r="F871" i="4"/>
  <c r="D873" i="4"/>
  <c r="F875" i="4"/>
  <c r="D877" i="4"/>
  <c r="F879" i="4"/>
  <c r="D881" i="4"/>
  <c r="G881" i="4" s="1"/>
  <c r="F883" i="4"/>
  <c r="D885" i="4"/>
  <c r="G885" i="4" s="1"/>
  <c r="F887" i="4"/>
  <c r="D889" i="4"/>
  <c r="F891" i="4"/>
  <c r="D893" i="4"/>
  <c r="F895" i="4"/>
  <c r="D897" i="4"/>
  <c r="F899" i="4"/>
  <c r="D901" i="4"/>
  <c r="F903" i="4"/>
  <c r="D905" i="4"/>
  <c r="F907" i="4"/>
  <c r="D909" i="4"/>
  <c r="F911" i="4"/>
  <c r="D913" i="4"/>
  <c r="F915" i="4"/>
  <c r="D917" i="4"/>
  <c r="F919" i="4"/>
  <c r="D921" i="4"/>
  <c r="F923" i="4"/>
  <c r="D925" i="4"/>
  <c r="F927" i="4"/>
  <c r="D929" i="4"/>
  <c r="F931" i="4"/>
  <c r="D933" i="4"/>
  <c r="F935" i="4"/>
  <c r="D937" i="4"/>
  <c r="F939" i="4"/>
  <c r="D941" i="4"/>
  <c r="F943" i="4"/>
  <c r="D945" i="4"/>
  <c r="F947" i="4"/>
  <c r="D949" i="4"/>
  <c r="F951" i="4"/>
  <c r="D953" i="4"/>
  <c r="F955" i="4"/>
  <c r="D957" i="4"/>
  <c r="G957" i="4" s="1"/>
  <c r="F959" i="4"/>
  <c r="D961" i="4"/>
  <c r="F963" i="4"/>
  <c r="D965" i="4"/>
  <c r="F967" i="4"/>
  <c r="D969" i="4"/>
  <c r="G969" i="4" s="1"/>
  <c r="F971" i="4"/>
  <c r="D973" i="4"/>
  <c r="F975" i="4"/>
  <c r="D977" i="4"/>
  <c r="F979" i="4"/>
  <c r="D981" i="4"/>
  <c r="F983" i="4"/>
  <c r="D985" i="4"/>
  <c r="F987" i="4"/>
  <c r="D989" i="4"/>
  <c r="F991" i="4"/>
  <c r="D993" i="4"/>
  <c r="F995" i="4"/>
  <c r="D997" i="4"/>
  <c r="G997" i="4" s="1"/>
  <c r="F999" i="4"/>
  <c r="D1001" i="4"/>
  <c r="F1003" i="4"/>
  <c r="D1005" i="4"/>
  <c r="F1007" i="4"/>
  <c r="G1007" i="4" s="1"/>
  <c r="D1009" i="4"/>
  <c r="F1011" i="4"/>
  <c r="D1013" i="4"/>
  <c r="F1015" i="4"/>
  <c r="D1017" i="4"/>
  <c r="F1019" i="4"/>
  <c r="D1021" i="4"/>
  <c r="G1021" i="4" s="1"/>
  <c r="F1023" i="4"/>
  <c r="D1025" i="4"/>
  <c r="F1027" i="4"/>
  <c r="D1029" i="4"/>
  <c r="F1031" i="4"/>
  <c r="D1033" i="4"/>
  <c r="F1035" i="4"/>
  <c r="D1037" i="4"/>
  <c r="F1039" i="4"/>
  <c r="D1041" i="4"/>
  <c r="F1043" i="4"/>
  <c r="D1045" i="4"/>
  <c r="F1047" i="4"/>
  <c r="D1049" i="4"/>
  <c r="G1049" i="4" s="1"/>
  <c r="F1051" i="4"/>
  <c r="G1051" i="4" s="1"/>
  <c r="D1053" i="4"/>
  <c r="F1055" i="4"/>
  <c r="D1057" i="4"/>
  <c r="G1057" i="4" s="1"/>
  <c r="F1059" i="4"/>
  <c r="D1061" i="4"/>
  <c r="F1063" i="4"/>
  <c r="D1065" i="4"/>
  <c r="F1067" i="4"/>
  <c r="D1069" i="4"/>
  <c r="F1071" i="4"/>
  <c r="D1073" i="4"/>
  <c r="F1075" i="4"/>
  <c r="D1077" i="4"/>
  <c r="F1079" i="4"/>
  <c r="D1081" i="4"/>
  <c r="G1081" i="4" s="1"/>
  <c r="F1083" i="4"/>
  <c r="D1085" i="4"/>
  <c r="F1087" i="4"/>
  <c r="D1089" i="4"/>
  <c r="G1089" i="4" s="1"/>
  <c r="F1091" i="4"/>
  <c r="D1093" i="4"/>
  <c r="F1095" i="4"/>
  <c r="G1095" i="4" s="1"/>
  <c r="D1097" i="4"/>
  <c r="G1097" i="4" s="1"/>
  <c r="F1099" i="4"/>
  <c r="D1101" i="4"/>
  <c r="F1103" i="4"/>
  <c r="D1105" i="4"/>
  <c r="F1107" i="4"/>
  <c r="D1109" i="4"/>
  <c r="F1111" i="4"/>
  <c r="D1113" i="4"/>
  <c r="F1115" i="4"/>
  <c r="D1117" i="4"/>
  <c r="F1119" i="4"/>
  <c r="D1121" i="4"/>
  <c r="F1123" i="4"/>
  <c r="D1125" i="4"/>
  <c r="F1127" i="4"/>
  <c r="D1129" i="4"/>
  <c r="F1131" i="4"/>
  <c r="D1133" i="4"/>
  <c r="F1135" i="4"/>
  <c r="D1137" i="4"/>
  <c r="F1139" i="4"/>
  <c r="D1141" i="4"/>
  <c r="F1143" i="4"/>
  <c r="D1145" i="4"/>
  <c r="F1147" i="4"/>
  <c r="D1149" i="4"/>
  <c r="F1151" i="4"/>
  <c r="D1153" i="4"/>
  <c r="F1155" i="4"/>
  <c r="D1157" i="4"/>
  <c r="F1159" i="4"/>
  <c r="D1161" i="4"/>
  <c r="F1163" i="4"/>
  <c r="D1165" i="4"/>
  <c r="F1167" i="4"/>
  <c r="G1167" i="4" s="1"/>
  <c r="D1169" i="4"/>
  <c r="F1171" i="4"/>
  <c r="D1173" i="4"/>
  <c r="F1175" i="4"/>
  <c r="D1177" i="4"/>
  <c r="F1179" i="4"/>
  <c r="D1181" i="4"/>
  <c r="F1183" i="4"/>
  <c r="D1185" i="4"/>
  <c r="F1187" i="4"/>
  <c r="D1189" i="4"/>
  <c r="F1191" i="4"/>
  <c r="D1193" i="4"/>
  <c r="F1195" i="4"/>
  <c r="D1197" i="4"/>
  <c r="F1199" i="4"/>
  <c r="D1201" i="4"/>
  <c r="F1203" i="4"/>
  <c r="D1205" i="4"/>
  <c r="F1207" i="4"/>
  <c r="D1209" i="4"/>
  <c r="F1211" i="4"/>
  <c r="D1213" i="4"/>
  <c r="G1213" i="4" s="1"/>
  <c r="F1215" i="4"/>
  <c r="D1217" i="4"/>
  <c r="F1219" i="4"/>
  <c r="D1221" i="4"/>
  <c r="F1223" i="4"/>
  <c r="D1225" i="4"/>
  <c r="G1225" i="4" s="1"/>
  <c r="F1227" i="4"/>
  <c r="D1229" i="4"/>
  <c r="F1231" i="4"/>
  <c r="D1233" i="4"/>
  <c r="F1235" i="4"/>
  <c r="D1237" i="4"/>
  <c r="F1239" i="4"/>
  <c r="D1241" i="4"/>
  <c r="F1243" i="4"/>
  <c r="D1245" i="4"/>
  <c r="F1247" i="4"/>
  <c r="D1249" i="4"/>
  <c r="F1251" i="4"/>
  <c r="D1253" i="4"/>
  <c r="G1253" i="4" s="1"/>
  <c r="F1255" i="4"/>
  <c r="D1257" i="4"/>
  <c r="F1259" i="4"/>
  <c r="D1261" i="4"/>
  <c r="F1263" i="4"/>
  <c r="D1265" i="4"/>
  <c r="F1267" i="4"/>
  <c r="D1269" i="4"/>
  <c r="F1271" i="4"/>
  <c r="D1273" i="4"/>
  <c r="F1275" i="4"/>
  <c r="D1277" i="4"/>
  <c r="G1277" i="4" s="1"/>
  <c r="F1279" i="4"/>
  <c r="D1281" i="4"/>
  <c r="F1283" i="4"/>
  <c r="D1285" i="4"/>
  <c r="F1287" i="4"/>
  <c r="F1290" i="4"/>
  <c r="D1294" i="4"/>
  <c r="F1298" i="4"/>
  <c r="D1302" i="4"/>
  <c r="F1306" i="4"/>
  <c r="D1310" i="4"/>
  <c r="F1314" i="4"/>
  <c r="D1318" i="4"/>
  <c r="F1322" i="4"/>
  <c r="D1326" i="4"/>
  <c r="F1330" i="4"/>
  <c r="D1334" i="4"/>
  <c r="F1338" i="4"/>
  <c r="D1342" i="4"/>
  <c r="G1342" i="4" s="1"/>
  <c r="F1346" i="4"/>
  <c r="D1350" i="4"/>
  <c r="F1354" i="4"/>
  <c r="G1354" i="4" s="1"/>
  <c r="D1358" i="4"/>
  <c r="F1362" i="4"/>
  <c r="D1366" i="4"/>
  <c r="F1370" i="4"/>
  <c r="G1370" i="4" s="1"/>
  <c r="D1374" i="4"/>
  <c r="F1378" i="4"/>
  <c r="D1382" i="4"/>
  <c r="G1382" i="4" s="1"/>
  <c r="F1386" i="4"/>
  <c r="D1390" i="4"/>
  <c r="F1394" i="4"/>
  <c r="D1398" i="4"/>
  <c r="F1402" i="4"/>
  <c r="D1406" i="4"/>
  <c r="F1410" i="4"/>
  <c r="D1414" i="4"/>
  <c r="F1418" i="4"/>
  <c r="D1422" i="4"/>
  <c r="G1422" i="4" s="1"/>
  <c r="F1426" i="4"/>
  <c r="D1430" i="4"/>
  <c r="F1434" i="4"/>
  <c r="D1438" i="4"/>
  <c r="F1442" i="4"/>
  <c r="D1446" i="4"/>
  <c r="F1450" i="4"/>
  <c r="D1454" i="4"/>
  <c r="F1458" i="4"/>
  <c r="D1462" i="4"/>
  <c r="F1466" i="4"/>
  <c r="D1470" i="4"/>
  <c r="F1474" i="4"/>
  <c r="D1478" i="4"/>
  <c r="F1482" i="4"/>
  <c r="D1486" i="4"/>
  <c r="F1490" i="4"/>
  <c r="D1494" i="4"/>
  <c r="F1498" i="4"/>
  <c r="G1498" i="4" s="1"/>
  <c r="D1502" i="4"/>
  <c r="F1506" i="4"/>
  <c r="D1510" i="4"/>
  <c r="F1514" i="4"/>
  <c r="D1518" i="4"/>
  <c r="F1522" i="4"/>
  <c r="D1526" i="4"/>
  <c r="F1530" i="4"/>
  <c r="D1534" i="4"/>
  <c r="F1538" i="4"/>
  <c r="D1542" i="4"/>
  <c r="F1546" i="4"/>
  <c r="D1550" i="4"/>
  <c r="F1553" i="4"/>
  <c r="F1557" i="4"/>
  <c r="F1561" i="4"/>
  <c r="F1565" i="4"/>
  <c r="F1569" i="4"/>
  <c r="F1573" i="4"/>
  <c r="F1577" i="4"/>
  <c r="G1577" i="4" s="1"/>
  <c r="F1581" i="4"/>
  <c r="F1585" i="4"/>
  <c r="F1589" i="4"/>
  <c r="F1593" i="4"/>
  <c r="F1597" i="4"/>
  <c r="F1601" i="4"/>
  <c r="F1605" i="4"/>
  <c r="F1609" i="4"/>
  <c r="F1613" i="4"/>
  <c r="F1617" i="4"/>
  <c r="F1621" i="4"/>
  <c r="F1625" i="4"/>
  <c r="F1629" i="4"/>
  <c r="F1633" i="4"/>
  <c r="F1637" i="4"/>
  <c r="F1641" i="4"/>
  <c r="F1645" i="4"/>
  <c r="F1649" i="4"/>
  <c r="F1653" i="4"/>
  <c r="F1657" i="4"/>
  <c r="F1661" i="4"/>
  <c r="F1665" i="4"/>
  <c r="F1669" i="4"/>
  <c r="F1673" i="4"/>
  <c r="G1673" i="4" s="1"/>
  <c r="F1677" i="4"/>
  <c r="F1681" i="4"/>
  <c r="F1685" i="4"/>
  <c r="F1689" i="4"/>
  <c r="F1693" i="4"/>
  <c r="F1697" i="4"/>
  <c r="F1701" i="4"/>
  <c r="F1705" i="4"/>
  <c r="G1705" i="4" s="1"/>
  <c r="F1709" i="4"/>
  <c r="F1713" i="4"/>
  <c r="F1717" i="4"/>
  <c r="F1721" i="4"/>
  <c r="F1725" i="4"/>
  <c r="F1729" i="4"/>
  <c r="F1733" i="4"/>
  <c r="F1737" i="4"/>
  <c r="F1741" i="4"/>
  <c r="F1745" i="4"/>
  <c r="F1749" i="4"/>
  <c r="F1753" i="4"/>
  <c r="F1757" i="4"/>
  <c r="F1761" i="4"/>
  <c r="F1765" i="4"/>
  <c r="F1769" i="4"/>
  <c r="G1769" i="4" s="1"/>
  <c r="F1773" i="4"/>
  <c r="F1777" i="4"/>
  <c r="F1781" i="4"/>
  <c r="F1785" i="4"/>
  <c r="F1789" i="4"/>
  <c r="F1793" i="4"/>
  <c r="F1797" i="4"/>
  <c r="F1801" i="4"/>
  <c r="F1805" i="4"/>
  <c r="F1809" i="4"/>
  <c r="F1813" i="4"/>
  <c r="F1817" i="4"/>
  <c r="F1821" i="4"/>
  <c r="F1825" i="4"/>
  <c r="F1829" i="4"/>
  <c r="F1833" i="4"/>
  <c r="F1837" i="4"/>
  <c r="F1841" i="4"/>
  <c r="F1845" i="4"/>
  <c r="F1849" i="4"/>
  <c r="F1853" i="4"/>
  <c r="F1857" i="4"/>
  <c r="F1861" i="4"/>
  <c r="F1865" i="4"/>
  <c r="G1865" i="4" s="1"/>
  <c r="F1869" i="4"/>
  <c r="F1873" i="4"/>
  <c r="F1877" i="4"/>
  <c r="F1881" i="4"/>
  <c r="F1885" i="4"/>
  <c r="F1889" i="4"/>
  <c r="F1893" i="4"/>
  <c r="F1897" i="4"/>
  <c r="G1897" i="4" s="1"/>
  <c r="F1901" i="4"/>
  <c r="F1905" i="4"/>
  <c r="F1909" i="4"/>
  <c r="F1913" i="4"/>
  <c r="F1917" i="4"/>
  <c r="F1921" i="4"/>
  <c r="F1925" i="4"/>
  <c r="F1929" i="4"/>
  <c r="D1935" i="4"/>
  <c r="F1937" i="4"/>
  <c r="D1943" i="4"/>
  <c r="F1945" i="4"/>
  <c r="D1951" i="4"/>
  <c r="F1953" i="4"/>
  <c r="D1959" i="4"/>
  <c r="F1961" i="4"/>
  <c r="D1967" i="4"/>
  <c r="F1969" i="4"/>
  <c r="D1975" i="4"/>
  <c r="F1977" i="4"/>
  <c r="D1983" i="4"/>
  <c r="F1985" i="4"/>
  <c r="D1991" i="4"/>
  <c r="F1993" i="4"/>
  <c r="D1999" i="4"/>
  <c r="F2001" i="4"/>
  <c r="D2007" i="4"/>
  <c r="F2009" i="4"/>
  <c r="D2015" i="4"/>
  <c r="F2017" i="4"/>
  <c r="D2023" i="4"/>
  <c r="F2025" i="4"/>
  <c r="G2025" i="4" s="1"/>
  <c r="D2031" i="4"/>
  <c r="F2033" i="4"/>
  <c r="D2039" i="4"/>
  <c r="F2041" i="4"/>
  <c r="D2047" i="4"/>
  <c r="F2049" i="4"/>
  <c r="D2055" i="4"/>
  <c r="F2057" i="4"/>
  <c r="D2063" i="4"/>
  <c r="F2065" i="4"/>
  <c r="D2071" i="4"/>
  <c r="F2073" i="4"/>
  <c r="D2079" i="4"/>
  <c r="F2081" i="4"/>
  <c r="D2087" i="4"/>
  <c r="F2089" i="4"/>
  <c r="G2089" i="4" s="1"/>
  <c r="D2095" i="4"/>
  <c r="F2097" i="4"/>
  <c r="D2103" i="4"/>
  <c r="F2105" i="4"/>
  <c r="D2111" i="4"/>
  <c r="F2113" i="4"/>
  <c r="D2119" i="4"/>
  <c r="F2121" i="4"/>
  <c r="G2121" i="4" s="1"/>
  <c r="D2127" i="4"/>
  <c r="F2129" i="4"/>
  <c r="D2135" i="4"/>
  <c r="F2137" i="4"/>
  <c r="D2143" i="4"/>
  <c r="F2145" i="4"/>
  <c r="D2151" i="4"/>
  <c r="F2153" i="4"/>
  <c r="G2153" i="4" s="1"/>
  <c r="D2159" i="4"/>
  <c r="F2161" i="4"/>
  <c r="D2167" i="4"/>
  <c r="F2169" i="4"/>
  <c r="D2175" i="4"/>
  <c r="F2177" i="4"/>
  <c r="D2183" i="4"/>
  <c r="F2185" i="4"/>
  <c r="D2191" i="4"/>
  <c r="F2193" i="4"/>
  <c r="D2199" i="4"/>
  <c r="F2201" i="4"/>
  <c r="D2207" i="4"/>
  <c r="F2209" i="4"/>
  <c r="D2215" i="4"/>
  <c r="F2217" i="4"/>
  <c r="G2217" i="4" s="1"/>
  <c r="D2223" i="4"/>
  <c r="F2225" i="4"/>
  <c r="D2231" i="4"/>
  <c r="F2233" i="4"/>
  <c r="D2239" i="4"/>
  <c r="F2241" i="4"/>
  <c r="D2247" i="4"/>
  <c r="F2249" i="4"/>
  <c r="D2255" i="4"/>
  <c r="F2257" i="4"/>
  <c r="D2263" i="4"/>
  <c r="F2265" i="4"/>
  <c r="D2271" i="4"/>
  <c r="F2273" i="4"/>
  <c r="D2279" i="4"/>
  <c r="F2281" i="4"/>
  <c r="G2281" i="4" s="1"/>
  <c r="D2287" i="4"/>
  <c r="F2289" i="4"/>
  <c r="D2295" i="4"/>
  <c r="F2297" i="4"/>
  <c r="D2303" i="4"/>
  <c r="F2305" i="4"/>
  <c r="D2311" i="4"/>
  <c r="F2313" i="4"/>
  <c r="G2313" i="4" s="1"/>
  <c r="D2319" i="4"/>
  <c r="F2321" i="4"/>
  <c r="D2327" i="4"/>
  <c r="F2329" i="4"/>
  <c r="D2335" i="4"/>
  <c r="F2337" i="4"/>
  <c r="D2343" i="4"/>
  <c r="F2345" i="4"/>
  <c r="D2351" i="4"/>
  <c r="F2353" i="4"/>
  <c r="D2359" i="4"/>
  <c r="F2361" i="4"/>
  <c r="G1436" i="4"/>
  <c r="D92" i="4"/>
  <c r="D661" i="4"/>
  <c r="D30" i="4"/>
  <c r="D156" i="4"/>
  <c r="D26" i="4"/>
  <c r="D18" i="4"/>
  <c r="D746" i="4"/>
  <c r="G746" i="4" s="1"/>
  <c r="D559" i="4"/>
  <c r="D22" i="4"/>
  <c r="G22" i="4" s="1"/>
  <c r="D29" i="4"/>
  <c r="D25" i="4"/>
  <c r="D21" i="4"/>
  <c r="D17" i="4"/>
  <c r="D597" i="4"/>
  <c r="D589" i="4"/>
  <c r="D581" i="4"/>
  <c r="D573" i="4"/>
  <c r="D565" i="4"/>
  <c r="D14" i="4"/>
  <c r="D31" i="4"/>
  <c r="D35" i="4"/>
  <c r="D39" i="4"/>
  <c r="D43" i="4"/>
  <c r="D47" i="4"/>
  <c r="D51" i="4"/>
  <c r="D55" i="4"/>
  <c r="D59" i="4"/>
  <c r="D63" i="4"/>
  <c r="D67" i="4"/>
  <c r="D71" i="4"/>
  <c r="D75" i="4"/>
  <c r="D79" i="4"/>
  <c r="D83" i="4"/>
  <c r="D87" i="4"/>
  <c r="D91" i="4"/>
  <c r="D95" i="4"/>
  <c r="D99" i="4"/>
  <c r="D103" i="4"/>
  <c r="D107" i="4"/>
  <c r="D111" i="4"/>
  <c r="D115" i="4"/>
  <c r="D119" i="4"/>
  <c r="D123" i="4"/>
  <c r="D127" i="4"/>
  <c r="D131" i="4"/>
  <c r="D135" i="4"/>
  <c r="D139" i="4"/>
  <c r="D143" i="4"/>
  <c r="D147" i="4"/>
  <c r="D151" i="4"/>
  <c r="D155" i="4"/>
  <c r="D159" i="4"/>
  <c r="D163" i="4"/>
  <c r="D167" i="4"/>
  <c r="D171" i="4"/>
  <c r="D175" i="4"/>
  <c r="D179" i="4"/>
  <c r="D183" i="4"/>
  <c r="D187" i="4"/>
  <c r="D191" i="4"/>
  <c r="D195" i="4"/>
  <c r="D34" i="4"/>
  <c r="D38" i="4"/>
  <c r="G38" i="4" s="1"/>
  <c r="D42" i="4"/>
  <c r="D46" i="4"/>
  <c r="D50" i="4"/>
  <c r="D54" i="4"/>
  <c r="D58" i="4"/>
  <c r="D62" i="4"/>
  <c r="D66" i="4"/>
  <c r="D70" i="4"/>
  <c r="D74" i="4"/>
  <c r="D78" i="4"/>
  <c r="D82" i="4"/>
  <c r="D86" i="4"/>
  <c r="D90" i="4"/>
  <c r="D94" i="4"/>
  <c r="D98" i="4"/>
  <c r="D102" i="4"/>
  <c r="D106" i="4"/>
  <c r="D110" i="4"/>
  <c r="D114" i="4"/>
  <c r="D118" i="4"/>
  <c r="D122" i="4"/>
  <c r="D126" i="4"/>
  <c r="D130" i="4"/>
  <c r="D134" i="4"/>
  <c r="D138" i="4"/>
  <c r="D142" i="4"/>
  <c r="D146" i="4"/>
  <c r="D150" i="4"/>
  <c r="D154" i="4"/>
  <c r="D158" i="4"/>
  <c r="D162" i="4"/>
  <c r="D166" i="4"/>
  <c r="D170" i="4"/>
  <c r="D174" i="4"/>
  <c r="D178" i="4"/>
  <c r="D182" i="4"/>
  <c r="D186" i="4"/>
  <c r="D190" i="4"/>
  <c r="D194" i="4"/>
  <c r="D33" i="4"/>
  <c r="D37" i="4"/>
  <c r="D41" i="4"/>
  <c r="D45" i="4"/>
  <c r="D49" i="4"/>
  <c r="D53" i="4"/>
  <c r="D57" i="4"/>
  <c r="G57" i="4" s="1"/>
  <c r="D61" i="4"/>
  <c r="D65" i="4"/>
  <c r="D69" i="4"/>
  <c r="D73" i="4"/>
  <c r="D77" i="4"/>
  <c r="D81" i="4"/>
  <c r="D85" i="4"/>
  <c r="D89" i="4"/>
  <c r="D93" i="4"/>
  <c r="D97" i="4"/>
  <c r="D101" i="4"/>
  <c r="D105" i="4"/>
  <c r="D109" i="4"/>
  <c r="D113" i="4"/>
  <c r="G113" i="4" s="1"/>
  <c r="D117" i="4"/>
  <c r="D121" i="4"/>
  <c r="D125" i="4"/>
  <c r="D129" i="4"/>
  <c r="D133" i="4"/>
  <c r="D137" i="4"/>
  <c r="D141" i="4"/>
  <c r="D145" i="4"/>
  <c r="D149" i="4"/>
  <c r="D153" i="4"/>
  <c r="D157" i="4"/>
  <c r="D161" i="4"/>
  <c r="D165" i="4"/>
  <c r="D169" i="4"/>
  <c r="D173" i="4"/>
  <c r="D177" i="4"/>
  <c r="D181" i="4"/>
  <c r="D185" i="4"/>
  <c r="D189" i="4"/>
  <c r="D193" i="4"/>
  <c r="D197" i="4"/>
  <c r="D200" i="4"/>
  <c r="D204" i="4"/>
  <c r="D208" i="4"/>
  <c r="D212" i="4"/>
  <c r="D216" i="4"/>
  <c r="D220" i="4"/>
  <c r="D224" i="4"/>
  <c r="D228" i="4"/>
  <c r="D232" i="4"/>
  <c r="D236" i="4"/>
  <c r="D240" i="4"/>
  <c r="D244" i="4"/>
  <c r="D248" i="4"/>
  <c r="D252" i="4"/>
  <c r="D256" i="4"/>
  <c r="D260" i="4"/>
  <c r="D264" i="4"/>
  <c r="D268" i="4"/>
  <c r="D272" i="4"/>
  <c r="D276" i="4"/>
  <c r="D280" i="4"/>
  <c r="D284" i="4"/>
  <c r="D288" i="4"/>
  <c r="D292" i="4"/>
  <c r="D296" i="4"/>
  <c r="D300" i="4"/>
  <c r="D304" i="4"/>
  <c r="D308" i="4"/>
  <c r="D312" i="4"/>
  <c r="D316" i="4"/>
  <c r="D320" i="4"/>
  <c r="D324" i="4"/>
  <c r="D328" i="4"/>
  <c r="D332" i="4"/>
  <c r="D336" i="4"/>
  <c r="D340" i="4"/>
  <c r="D344" i="4"/>
  <c r="D348" i="4"/>
  <c r="D352" i="4"/>
  <c r="D356" i="4"/>
  <c r="D360" i="4"/>
  <c r="D364" i="4"/>
  <c r="D368" i="4"/>
  <c r="D32" i="4"/>
  <c r="D40" i="4"/>
  <c r="D48" i="4"/>
  <c r="G48" i="4" s="1"/>
  <c r="D56" i="4"/>
  <c r="D64" i="4"/>
  <c r="D72" i="4"/>
  <c r="D80" i="4"/>
  <c r="D88" i="4"/>
  <c r="D96" i="4"/>
  <c r="D104" i="4"/>
  <c r="D112" i="4"/>
  <c r="D120" i="4"/>
  <c r="D128" i="4"/>
  <c r="D136" i="4"/>
  <c r="D144" i="4"/>
  <c r="G144" i="4" s="1"/>
  <c r="D152" i="4"/>
  <c r="D160" i="4"/>
  <c r="D168" i="4"/>
  <c r="D176" i="4"/>
  <c r="G176" i="4" s="1"/>
  <c r="D184" i="4"/>
  <c r="D192" i="4"/>
  <c r="D203" i="4"/>
  <c r="D207" i="4"/>
  <c r="D211" i="4"/>
  <c r="D215" i="4"/>
  <c r="D219" i="4"/>
  <c r="D223" i="4"/>
  <c r="D227" i="4"/>
  <c r="D231" i="4"/>
  <c r="D235" i="4"/>
  <c r="D239" i="4"/>
  <c r="D243" i="4"/>
  <c r="D247" i="4"/>
  <c r="D251" i="4"/>
  <c r="D199" i="4"/>
  <c r="D202" i="4"/>
  <c r="D206" i="4"/>
  <c r="D210" i="4"/>
  <c r="D214" i="4"/>
  <c r="D218" i="4"/>
  <c r="D222" i="4"/>
  <c r="D226" i="4"/>
  <c r="D230" i="4"/>
  <c r="D234" i="4"/>
  <c r="D238" i="4"/>
  <c r="D242" i="4"/>
  <c r="D246" i="4"/>
  <c r="D250" i="4"/>
  <c r="D254" i="4"/>
  <c r="D258" i="4"/>
  <c r="G258" i="4" s="1"/>
  <c r="D262" i="4"/>
  <c r="D266" i="4"/>
  <c r="D270" i="4"/>
  <c r="D274" i="4"/>
  <c r="G274" i="4" s="1"/>
  <c r="D278" i="4"/>
  <c r="D282" i="4"/>
  <c r="D286" i="4"/>
  <c r="D290" i="4"/>
  <c r="D294" i="4"/>
  <c r="G294" i="4" s="1"/>
  <c r="D298" i="4"/>
  <c r="D302" i="4"/>
  <c r="D306" i="4"/>
  <c r="D310" i="4"/>
  <c r="D314" i="4"/>
  <c r="D318" i="4"/>
  <c r="D322" i="4"/>
  <c r="D326" i="4"/>
  <c r="D330" i="4"/>
  <c r="D334" i="4"/>
  <c r="D338" i="4"/>
  <c r="D342" i="4"/>
  <c r="D346" i="4"/>
  <c r="D350" i="4"/>
  <c r="D354" i="4"/>
  <c r="G354" i="4" s="1"/>
  <c r="D358" i="4"/>
  <c r="D362" i="4"/>
  <c r="D366" i="4"/>
  <c r="D370" i="4"/>
  <c r="D198" i="4"/>
  <c r="D201" i="4"/>
  <c r="D209" i="4"/>
  <c r="D217" i="4"/>
  <c r="D225" i="4"/>
  <c r="D233" i="4"/>
  <c r="D241" i="4"/>
  <c r="D249" i="4"/>
  <c r="D374" i="4"/>
  <c r="D378" i="4"/>
  <c r="D382" i="4"/>
  <c r="D386" i="4"/>
  <c r="D390" i="4"/>
  <c r="D394" i="4"/>
  <c r="D398" i="4"/>
  <c r="D402" i="4"/>
  <c r="D406" i="4"/>
  <c r="D410" i="4"/>
  <c r="G410" i="4" s="1"/>
  <c r="D414" i="4"/>
  <c r="D418" i="4"/>
  <c r="D422" i="4"/>
  <c r="D426" i="4"/>
  <c r="D430" i="4"/>
  <c r="D434" i="4"/>
  <c r="D438" i="4"/>
  <c r="D442" i="4"/>
  <c r="D446" i="4"/>
  <c r="D450" i="4"/>
  <c r="D454" i="4"/>
  <c r="D458" i="4"/>
  <c r="D462" i="4"/>
  <c r="D466" i="4"/>
  <c r="D470" i="4"/>
  <c r="D474" i="4"/>
  <c r="D478" i="4"/>
  <c r="D482" i="4"/>
  <c r="D486" i="4"/>
  <c r="D490" i="4"/>
  <c r="D494" i="4"/>
  <c r="D498" i="4"/>
  <c r="D502" i="4"/>
  <c r="D506" i="4"/>
  <c r="D510" i="4"/>
  <c r="D514" i="4"/>
  <c r="D518" i="4"/>
  <c r="D522" i="4"/>
  <c r="D526" i="4"/>
  <c r="D530" i="4"/>
  <c r="D534" i="4"/>
  <c r="D538" i="4"/>
  <c r="D542" i="4"/>
  <c r="D546" i="4"/>
  <c r="D550" i="4"/>
  <c r="D554" i="4"/>
  <c r="G554" i="4" s="1"/>
  <c r="D558" i="4"/>
  <c r="D562" i="4"/>
  <c r="D36" i="4"/>
  <c r="D52" i="4"/>
  <c r="D68" i="4"/>
  <c r="D84" i="4"/>
  <c r="D100" i="4"/>
  <c r="D116" i="4"/>
  <c r="D132" i="4"/>
  <c r="D148" i="4"/>
  <c r="D164" i="4"/>
  <c r="D180" i="4"/>
  <c r="D196" i="4"/>
  <c r="D373" i="4"/>
  <c r="D377" i="4"/>
  <c r="D381" i="4"/>
  <c r="D385" i="4"/>
  <c r="D389" i="4"/>
  <c r="D393" i="4"/>
  <c r="D397" i="4"/>
  <c r="D401" i="4"/>
  <c r="D405" i="4"/>
  <c r="D409" i="4"/>
  <c r="D413" i="4"/>
  <c r="D417" i="4"/>
  <c r="D421" i="4"/>
  <c r="D425" i="4"/>
  <c r="D429" i="4"/>
  <c r="D433" i="4"/>
  <c r="D437" i="4"/>
  <c r="G437" i="4" s="1"/>
  <c r="D205" i="4"/>
  <c r="D213" i="4"/>
  <c r="D221" i="4"/>
  <c r="D229" i="4"/>
  <c r="D237" i="4"/>
  <c r="D245" i="4"/>
  <c r="D253" i="4"/>
  <c r="D255" i="4"/>
  <c r="D257" i="4"/>
  <c r="D259" i="4"/>
  <c r="D261" i="4"/>
  <c r="D263" i="4"/>
  <c r="D265" i="4"/>
  <c r="D267" i="4"/>
  <c r="D269" i="4"/>
  <c r="D271" i="4"/>
  <c r="D273" i="4"/>
  <c r="D275" i="4"/>
  <c r="D277" i="4"/>
  <c r="D279" i="4"/>
  <c r="D281" i="4"/>
  <c r="D283" i="4"/>
  <c r="D285" i="4"/>
  <c r="D287" i="4"/>
  <c r="D289" i="4"/>
  <c r="D291" i="4"/>
  <c r="D293" i="4"/>
  <c r="D295" i="4"/>
  <c r="D297" i="4"/>
  <c r="D299" i="4"/>
  <c r="D301" i="4"/>
  <c r="D303" i="4"/>
  <c r="D305" i="4"/>
  <c r="D307" i="4"/>
  <c r="D309" i="4"/>
  <c r="D311" i="4"/>
  <c r="D313" i="4"/>
  <c r="G313" i="4" s="1"/>
  <c r="D315" i="4"/>
  <c r="D317" i="4"/>
  <c r="D319" i="4"/>
  <c r="D321" i="4"/>
  <c r="D323" i="4"/>
  <c r="D325" i="4"/>
  <c r="D327" i="4"/>
  <c r="D329" i="4"/>
  <c r="D331" i="4"/>
  <c r="D333" i="4"/>
  <c r="D335" i="4"/>
  <c r="D337" i="4"/>
  <c r="D339" i="4"/>
  <c r="D341" i="4"/>
  <c r="D343" i="4"/>
  <c r="D345" i="4"/>
  <c r="D347" i="4"/>
  <c r="D349" i="4"/>
  <c r="D351" i="4"/>
  <c r="D353" i="4"/>
  <c r="D355" i="4"/>
  <c r="D357" i="4"/>
  <c r="D359" i="4"/>
  <c r="D361" i="4"/>
  <c r="D363" i="4"/>
  <c r="D365" i="4"/>
  <c r="D367" i="4"/>
  <c r="D369" i="4"/>
  <c r="G369" i="4" s="1"/>
  <c r="D372" i="4"/>
  <c r="D376" i="4"/>
  <c r="D380" i="4"/>
  <c r="D384" i="4"/>
  <c r="D388" i="4"/>
  <c r="D392" i="4"/>
  <c r="D396" i="4"/>
  <c r="D400" i="4"/>
  <c r="G400" i="4" s="1"/>
  <c r="D404" i="4"/>
  <c r="D408" i="4"/>
  <c r="D412" i="4"/>
  <c r="D416" i="4"/>
  <c r="D420" i="4"/>
  <c r="D424" i="4"/>
  <c r="D428" i="4"/>
  <c r="D432" i="4"/>
  <c r="G432" i="4" s="1"/>
  <c r="D436" i="4"/>
  <c r="D440" i="4"/>
  <c r="D444" i="4"/>
  <c r="D448" i="4"/>
  <c r="D452" i="4"/>
  <c r="D456" i="4"/>
  <c r="D460" i="4"/>
  <c r="D464" i="4"/>
  <c r="G464" i="4" s="1"/>
  <c r="D468" i="4"/>
  <c r="D472" i="4"/>
  <c r="D476" i="4"/>
  <c r="D480" i="4"/>
  <c r="D484" i="4"/>
  <c r="D488" i="4"/>
  <c r="D492" i="4"/>
  <c r="D496" i="4"/>
  <c r="G496" i="4" s="1"/>
  <c r="D500" i="4"/>
  <c r="D504" i="4"/>
  <c r="D508" i="4"/>
  <c r="D512" i="4"/>
  <c r="D516" i="4"/>
  <c r="D520" i="4"/>
  <c r="D524" i="4"/>
  <c r="D528" i="4"/>
  <c r="G528" i="4" s="1"/>
  <c r="D532" i="4"/>
  <c r="D536" i="4"/>
  <c r="D540" i="4"/>
  <c r="D544" i="4"/>
  <c r="D548" i="4"/>
  <c r="D552" i="4"/>
  <c r="D556" i="4"/>
  <c r="D371" i="4"/>
  <c r="D379" i="4"/>
  <c r="D387" i="4"/>
  <c r="D395" i="4"/>
  <c r="D403" i="4"/>
  <c r="D411" i="4"/>
  <c r="D419" i="4"/>
  <c r="D427" i="4"/>
  <c r="D435" i="4"/>
  <c r="D561" i="4"/>
  <c r="D564" i="4"/>
  <c r="D568" i="4"/>
  <c r="D572" i="4"/>
  <c r="D576" i="4"/>
  <c r="D580" i="4"/>
  <c r="D584" i="4"/>
  <c r="D588" i="4"/>
  <c r="D592" i="4"/>
  <c r="G592" i="4" s="1"/>
  <c r="D596" i="4"/>
  <c r="D600" i="4"/>
  <c r="D604" i="4"/>
  <c r="D608" i="4"/>
  <c r="D612" i="4"/>
  <c r="D616" i="4"/>
  <c r="D620" i="4"/>
  <c r="D624" i="4"/>
  <c r="D628" i="4"/>
  <c r="D632" i="4"/>
  <c r="D636" i="4"/>
  <c r="D640" i="4"/>
  <c r="D644" i="4"/>
  <c r="D648" i="4"/>
  <c r="D652" i="4"/>
  <c r="D656" i="4"/>
  <c r="G656" i="4" s="1"/>
  <c r="D660" i="4"/>
  <c r="D664" i="4"/>
  <c r="D668" i="4"/>
  <c r="D672" i="4"/>
  <c r="D676" i="4"/>
  <c r="D680" i="4"/>
  <c r="D684" i="4"/>
  <c r="D688" i="4"/>
  <c r="D692" i="4"/>
  <c r="D696" i="4"/>
  <c r="D700" i="4"/>
  <c r="D704" i="4"/>
  <c r="D708" i="4"/>
  <c r="D712" i="4"/>
  <c r="D716" i="4"/>
  <c r="D720" i="4"/>
  <c r="G720" i="4" s="1"/>
  <c r="D724" i="4"/>
  <c r="D728" i="4"/>
  <c r="D732" i="4"/>
  <c r="D736" i="4"/>
  <c r="D740" i="4"/>
  <c r="D744" i="4"/>
  <c r="D44" i="4"/>
  <c r="D76" i="4"/>
  <c r="D108" i="4"/>
  <c r="D140" i="4"/>
  <c r="D172" i="4"/>
  <c r="D563" i="4"/>
  <c r="D567" i="4"/>
  <c r="D571" i="4"/>
  <c r="D575" i="4"/>
  <c r="D579" i="4"/>
  <c r="D583" i="4"/>
  <c r="D587" i="4"/>
  <c r="D591" i="4"/>
  <c r="D595" i="4"/>
  <c r="D599" i="4"/>
  <c r="D375" i="4"/>
  <c r="D383" i="4"/>
  <c r="D391" i="4"/>
  <c r="D399" i="4"/>
  <c r="D407" i="4"/>
  <c r="D415" i="4"/>
  <c r="D423" i="4"/>
  <c r="D431" i="4"/>
  <c r="D439" i="4"/>
  <c r="D441" i="4"/>
  <c r="G441" i="4" s="1"/>
  <c r="D443" i="4"/>
  <c r="D445" i="4"/>
  <c r="D447" i="4"/>
  <c r="D449" i="4"/>
  <c r="D451" i="4"/>
  <c r="D453" i="4"/>
  <c r="G453" i="4" s="1"/>
  <c r="D455" i="4"/>
  <c r="D457" i="4"/>
  <c r="D459" i="4"/>
  <c r="D461" i="4"/>
  <c r="D463" i="4"/>
  <c r="D465" i="4"/>
  <c r="D467" i="4"/>
  <c r="D469" i="4"/>
  <c r="D471" i="4"/>
  <c r="D473" i="4"/>
  <c r="D475" i="4"/>
  <c r="D477" i="4"/>
  <c r="G477" i="4" s="1"/>
  <c r="D479" i="4"/>
  <c r="D481" i="4"/>
  <c r="D483" i="4"/>
  <c r="D485" i="4"/>
  <c r="D487" i="4"/>
  <c r="D489" i="4"/>
  <c r="D491" i="4"/>
  <c r="D493" i="4"/>
  <c r="G493" i="4" s="1"/>
  <c r="D495" i="4"/>
  <c r="D497" i="4"/>
  <c r="D499" i="4"/>
  <c r="D501" i="4"/>
  <c r="D503" i="4"/>
  <c r="D505" i="4"/>
  <c r="D507" i="4"/>
  <c r="D509" i="4"/>
  <c r="D511" i="4"/>
  <c r="D513" i="4"/>
  <c r="D515" i="4"/>
  <c r="D517" i="4"/>
  <c r="D519" i="4"/>
  <c r="D521" i="4"/>
  <c r="D523" i="4"/>
  <c r="D525" i="4"/>
  <c r="D527" i="4"/>
  <c r="D529" i="4"/>
  <c r="D531" i="4"/>
  <c r="D533" i="4"/>
  <c r="D535" i="4"/>
  <c r="D537" i="4"/>
  <c r="D539" i="4"/>
  <c r="D541" i="4"/>
  <c r="D543" i="4"/>
  <c r="D545" i="4"/>
  <c r="D547" i="4"/>
  <c r="D549" i="4"/>
  <c r="D551" i="4"/>
  <c r="D553" i="4"/>
  <c r="D555" i="4"/>
  <c r="D557" i="4"/>
  <c r="D560" i="4"/>
  <c r="D566" i="4"/>
  <c r="D570" i="4"/>
  <c r="D574" i="4"/>
  <c r="D578" i="4"/>
  <c r="D582" i="4"/>
  <c r="D586" i="4"/>
  <c r="G586" i="4" s="1"/>
  <c r="D590" i="4"/>
  <c r="D594" i="4"/>
  <c r="D598" i="4"/>
  <c r="D602" i="4"/>
  <c r="D606" i="4"/>
  <c r="D610" i="4"/>
  <c r="D614" i="4"/>
  <c r="D618" i="4"/>
  <c r="G618" i="4" s="1"/>
  <c r="D622" i="4"/>
  <c r="D626" i="4"/>
  <c r="D630" i="4"/>
  <c r="D634" i="4"/>
  <c r="D638" i="4"/>
  <c r="D642" i="4"/>
  <c r="D646" i="4"/>
  <c r="D650" i="4"/>
  <c r="D654" i="4"/>
  <c r="D658" i="4"/>
  <c r="D662" i="4"/>
  <c r="D666" i="4"/>
  <c r="D670" i="4"/>
  <c r="G670" i="4" s="1"/>
  <c r="D674" i="4"/>
  <c r="D678" i="4"/>
  <c r="D682" i="4"/>
  <c r="D686" i="4"/>
  <c r="D690" i="4"/>
  <c r="D694" i="4"/>
  <c r="D698" i="4"/>
  <c r="D702" i="4"/>
  <c r="D706" i="4"/>
  <c r="D710" i="4"/>
  <c r="D714" i="4"/>
  <c r="G714" i="4" s="1"/>
  <c r="D718" i="4"/>
  <c r="D722" i="4"/>
  <c r="D726" i="4"/>
  <c r="D730" i="4"/>
  <c r="D734" i="4"/>
  <c r="D738" i="4"/>
  <c r="D742" i="4"/>
  <c r="D28" i="4"/>
  <c r="D24" i="4"/>
  <c r="D20" i="4"/>
  <c r="D16" i="4"/>
  <c r="D188" i="4"/>
  <c r="D124" i="4"/>
  <c r="D60" i="4"/>
  <c r="D27" i="4"/>
  <c r="D23" i="4"/>
  <c r="D19" i="4"/>
  <c r="D15" i="4"/>
  <c r="D745" i="4"/>
  <c r="D743" i="4"/>
  <c r="D741" i="4"/>
  <c r="D739" i="4"/>
  <c r="D737" i="4"/>
  <c r="D735" i="4"/>
  <c r="D733" i="4"/>
  <c r="D731" i="4"/>
  <c r="D729" i="4"/>
  <c r="D727" i="4"/>
  <c r="D725" i="4"/>
  <c r="D723" i="4"/>
  <c r="D721" i="4"/>
  <c r="D719" i="4"/>
  <c r="D717" i="4"/>
  <c r="D715" i="4"/>
  <c r="D713" i="4"/>
  <c r="D711" i="4"/>
  <c r="D709" i="4"/>
  <c r="D707" i="4"/>
  <c r="D705" i="4"/>
  <c r="G705" i="4" s="1"/>
  <c r="D703" i="4"/>
  <c r="D701" i="4"/>
  <c r="D699" i="4"/>
  <c r="D697" i="4"/>
  <c r="D695" i="4"/>
  <c r="D693" i="4"/>
  <c r="D691" i="4"/>
  <c r="D689" i="4"/>
  <c r="D687" i="4"/>
  <c r="D685" i="4"/>
  <c r="D683" i="4"/>
  <c r="D681" i="4"/>
  <c r="D679" i="4"/>
  <c r="D677" i="4"/>
  <c r="D675" i="4"/>
  <c r="D673" i="4"/>
  <c r="D671" i="4"/>
  <c r="D669" i="4"/>
  <c r="D667" i="4"/>
  <c r="D665" i="4"/>
  <c r="D663" i="4"/>
  <c r="D659" i="4"/>
  <c r="D657" i="4"/>
  <c r="D655" i="4"/>
  <c r="D653" i="4"/>
  <c r="G653" i="4" s="1"/>
  <c r="D651" i="4"/>
  <c r="D649" i="4"/>
  <c r="D647" i="4"/>
  <c r="D645" i="4"/>
  <c r="D643" i="4"/>
  <c r="D641" i="4"/>
  <c r="D639" i="4"/>
  <c r="D637" i="4"/>
  <c r="D635" i="4"/>
  <c r="D633" i="4"/>
  <c r="G633" i="4" s="1"/>
  <c r="D631" i="4"/>
  <c r="D629" i="4"/>
  <c r="D627" i="4"/>
  <c r="D625" i="4"/>
  <c r="D623" i="4"/>
  <c r="D621" i="4"/>
  <c r="G621" i="4" s="1"/>
  <c r="D619" i="4"/>
  <c r="D617" i="4"/>
  <c r="D615" i="4"/>
  <c r="D613" i="4"/>
  <c r="G613" i="4" s="1"/>
  <c r="D611" i="4"/>
  <c r="D609" i="4"/>
  <c r="D607" i="4"/>
  <c r="D605" i="4"/>
  <c r="D603" i="4"/>
  <c r="D601" i="4"/>
  <c r="G601" i="4" s="1"/>
  <c r="D593" i="4"/>
  <c r="D585" i="4"/>
  <c r="D577" i="4"/>
  <c r="G577" i="4" s="1"/>
  <c r="D569" i="4"/>
  <c r="F12" i="3"/>
  <c r="F14" i="3" s="1" a="1"/>
  <c r="F14" i="3" s="1"/>
  <c r="E13" i="3"/>
  <c r="D13" i="3"/>
  <c r="D14" i="3"/>
  <c r="E14" i="3"/>
  <c r="C14" i="3"/>
  <c r="E8" i="2"/>
  <c r="F8" i="2" s="1"/>
  <c r="G8" i="2" s="1"/>
  <c r="H8" i="2" s="1"/>
  <c r="I8" i="2" s="1"/>
  <c r="J8" i="2" s="1"/>
  <c r="K8" i="2" s="1"/>
  <c r="L8" i="2" s="1"/>
  <c r="M8" i="2" s="1"/>
  <c r="G9" i="2"/>
  <c r="C10" i="2"/>
  <c r="G10" i="2"/>
  <c r="D10" i="2"/>
  <c r="J918" i="5" l="1"/>
  <c r="J437" i="5"/>
  <c r="J468" i="5"/>
  <c r="J982" i="5"/>
  <c r="J436" i="5"/>
  <c r="J325" i="5"/>
  <c r="J913" i="5"/>
  <c r="J326" i="5"/>
  <c r="J596" i="5"/>
  <c r="J438" i="5"/>
  <c r="G986" i="4"/>
  <c r="G342" i="4"/>
  <c r="G69" i="4"/>
  <c r="G1305" i="4"/>
  <c r="G1369" i="4"/>
  <c r="G1433" i="4"/>
  <c r="G1497" i="4"/>
  <c r="J212" i="5"/>
  <c r="G634" i="4"/>
  <c r="G593" i="4"/>
  <c r="G1572" i="4"/>
  <c r="AA9" i="7"/>
  <c r="J534" i="5"/>
  <c r="J309" i="5"/>
  <c r="J310" i="5"/>
  <c r="J311" i="5"/>
  <c r="J308" i="5"/>
  <c r="J454" i="5"/>
  <c r="J260" i="5"/>
  <c r="J678" i="5"/>
  <c r="J197" i="5"/>
  <c r="J677" i="5"/>
  <c r="J641" i="5"/>
  <c r="J385" i="5"/>
  <c r="J129" i="5"/>
  <c r="J882" i="5"/>
  <c r="J754" i="5"/>
  <c r="J627" i="5"/>
  <c r="J371" i="5"/>
  <c r="J115" i="5"/>
  <c r="J386" i="5"/>
  <c r="J130" i="5"/>
  <c r="J341" i="5"/>
  <c r="J262" i="5"/>
  <c r="G1636" i="4"/>
  <c r="G1700" i="4"/>
  <c r="G504" i="4"/>
  <c r="J467" i="5"/>
  <c r="J211" i="5"/>
  <c r="J753" i="5"/>
  <c r="J854" i="5"/>
  <c r="J695" i="5"/>
  <c r="J693" i="5"/>
  <c r="J721" i="5"/>
  <c r="J692" i="5"/>
  <c r="G649" i="4"/>
  <c r="J581" i="5"/>
  <c r="J517" i="5"/>
  <c r="J630" i="5"/>
  <c r="J631" i="5"/>
  <c r="J598" i="5"/>
  <c r="G509" i="4"/>
  <c r="J580" i="5"/>
  <c r="J679" i="5"/>
  <c r="G929" i="4"/>
  <c r="J849" i="5"/>
  <c r="G686" i="4"/>
  <c r="J327" i="5"/>
  <c r="J565" i="5"/>
  <c r="J470" i="5"/>
  <c r="J516" i="5"/>
  <c r="J59" i="5"/>
  <c r="J691" i="5"/>
  <c r="J435" i="5"/>
  <c r="J179" i="5"/>
  <c r="J453" i="5"/>
  <c r="J660" i="5"/>
  <c r="J404" i="5"/>
  <c r="J597" i="5"/>
  <c r="J694" i="5"/>
  <c r="G1242" i="4"/>
  <c r="G954" i="4"/>
  <c r="G858" i="4"/>
  <c r="J499" i="5"/>
  <c r="J243" i="5"/>
  <c r="G622" i="4"/>
  <c r="G120" i="4"/>
  <c r="G97" i="4"/>
  <c r="G353" i="4"/>
  <c r="G126" i="4"/>
  <c r="G1237" i="4"/>
  <c r="G821" i="4"/>
  <c r="G397" i="4"/>
  <c r="G913" i="4"/>
  <c r="G1337" i="4"/>
  <c r="G1401" i="4"/>
  <c r="G1465" i="4"/>
  <c r="G1529" i="4"/>
  <c r="G1430" i="4"/>
  <c r="G1231" i="4"/>
  <c r="G1071" i="4"/>
  <c r="G573" i="4"/>
  <c r="G1197" i="4"/>
  <c r="G941" i="4"/>
  <c r="G781" i="4"/>
  <c r="G184" i="4"/>
  <c r="G56" i="4"/>
  <c r="G166" i="4"/>
  <c r="G1257" i="4"/>
  <c r="G1001" i="4"/>
  <c r="G721" i="4"/>
  <c r="G225" i="4"/>
  <c r="G830" i="4"/>
  <c r="G766" i="4"/>
  <c r="G1764" i="4"/>
  <c r="G1093" i="4"/>
  <c r="G1534" i="4"/>
  <c r="G1274" i="4"/>
  <c r="G1210" i="4"/>
  <c r="G1178" i="4"/>
  <c r="G1146" i="4"/>
  <c r="G1114" i="4"/>
  <c r="G1082" i="4"/>
  <c r="G1050" i="4"/>
  <c r="G1018" i="4"/>
  <c r="G922" i="4"/>
  <c r="G890" i="4"/>
  <c r="G729" i="4"/>
  <c r="J643" i="5"/>
  <c r="J387" i="5"/>
  <c r="J131" i="5"/>
  <c r="J658" i="5"/>
  <c r="G1273" i="4"/>
  <c r="G1017" i="4"/>
  <c r="J231" i="5"/>
  <c r="G1269" i="4"/>
  <c r="J372" i="5"/>
  <c r="J391" i="5"/>
  <c r="G442" i="4"/>
  <c r="J785" i="5"/>
  <c r="J455" i="5"/>
  <c r="G345" i="4"/>
  <c r="J324" i="5"/>
  <c r="J58" i="5"/>
  <c r="G1568" i="4"/>
  <c r="G1632" i="4"/>
  <c r="G1696" i="4"/>
  <c r="G1760" i="4"/>
  <c r="G1824" i="4"/>
  <c r="G1888" i="4"/>
  <c r="G1634" i="4"/>
  <c r="G1698" i="4"/>
  <c r="G1762" i="4"/>
  <c r="G1826" i="4"/>
  <c r="G1890" i="4"/>
  <c r="J758" i="5"/>
  <c r="J374" i="5"/>
  <c r="G834" i="4"/>
  <c r="J790" i="5"/>
  <c r="J375" i="5"/>
  <c r="J261" i="5"/>
  <c r="J94" i="5"/>
  <c r="J351" i="5"/>
  <c r="J532" i="5"/>
  <c r="G60" i="4"/>
  <c r="G1125" i="4"/>
  <c r="G638" i="4"/>
  <c r="J27" i="5"/>
  <c r="J880" i="5"/>
  <c r="J752" i="5"/>
  <c r="J967" i="5"/>
  <c r="G6216" i="4"/>
  <c r="G6448" i="4"/>
  <c r="G3098" i="4"/>
  <c r="G4983" i="4"/>
  <c r="G4938" i="4"/>
  <c r="G188" i="4"/>
  <c r="G1314" i="4"/>
  <c r="G5502" i="4"/>
  <c r="G5539" i="4"/>
  <c r="G6414" i="4"/>
  <c r="G5002" i="4"/>
  <c r="G5418" i="4"/>
  <c r="G6210" i="4"/>
  <c r="G6442" i="4"/>
  <c r="G6376" i="4"/>
  <c r="G6312" i="4"/>
  <c r="G6433" i="4"/>
  <c r="J274" i="5"/>
  <c r="G1580" i="4"/>
  <c r="G1644" i="4"/>
  <c r="G1708" i="4"/>
  <c r="G1772" i="4"/>
  <c r="G1836" i="4"/>
  <c r="G1900" i="4"/>
  <c r="G1582" i="4"/>
  <c r="G1646" i="4"/>
  <c r="G1710" i="4"/>
  <c r="G1774" i="4"/>
  <c r="G1838" i="4"/>
  <c r="G1054" i="4"/>
  <c r="G1022" i="4"/>
  <c r="G990" i="4"/>
  <c r="G958" i="4"/>
  <c r="G894" i="4"/>
  <c r="G862" i="4"/>
  <c r="G301" i="4"/>
  <c r="G1029" i="4"/>
  <c r="G805" i="4"/>
  <c r="G560" i="4"/>
  <c r="G557" i="4"/>
  <c r="G765" i="4"/>
  <c r="G688" i="4"/>
  <c r="G624" i="4"/>
  <c r="G955" i="4"/>
  <c r="G5548" i="4"/>
  <c r="G5533" i="4"/>
  <c r="G5570" i="4"/>
  <c r="G6277" i="4"/>
  <c r="G112" i="4"/>
  <c r="G1239" i="4"/>
  <c r="G1143" i="4"/>
  <c r="G1079" i="4"/>
  <c r="G149" i="4"/>
  <c r="G1442" i="4"/>
  <c r="G1173" i="4"/>
  <c r="G114" i="4"/>
  <c r="G1041" i="4"/>
  <c r="G241" i="4"/>
  <c r="G1165" i="4"/>
  <c r="G909" i="4"/>
  <c r="G847" i="4"/>
  <c r="G1550" i="4"/>
  <c r="G5545" i="4"/>
  <c r="G6181" i="4"/>
  <c r="G102" i="4"/>
  <c r="G1929" i="4"/>
  <c r="G1801" i="4"/>
  <c r="G1609" i="4"/>
  <c r="J705" i="5"/>
  <c r="J449" i="5"/>
  <c r="J193" i="5"/>
  <c r="J886" i="5"/>
  <c r="J469" i="5"/>
  <c r="J659" i="5"/>
  <c r="J403" i="5"/>
  <c r="J147" i="5"/>
  <c r="G242" i="4"/>
  <c r="J450" i="5"/>
  <c r="J194" i="5"/>
  <c r="J911" i="5"/>
  <c r="J416" i="5"/>
  <c r="J160" i="5"/>
  <c r="G585" i="4"/>
  <c r="G458" i="4"/>
  <c r="G134" i="4"/>
  <c r="G1241" i="4"/>
  <c r="G985" i="4"/>
  <c r="G825" i="4"/>
  <c r="G761" i="4"/>
  <c r="G734" i="4"/>
  <c r="G977" i="4"/>
  <c r="G233" i="4"/>
  <c r="G2864" i="4"/>
  <c r="J964" i="5"/>
  <c r="J836" i="5"/>
  <c r="J655" i="5"/>
  <c r="J933" i="5"/>
  <c r="J805" i="5"/>
  <c r="J915" i="5"/>
  <c r="J787" i="5"/>
  <c r="J944" i="5"/>
  <c r="J816" i="5"/>
  <c r="J978" i="5"/>
  <c r="J850" i="5"/>
  <c r="J722" i="5"/>
  <c r="J85" i="5"/>
  <c r="J448" i="5"/>
  <c r="J192" i="5"/>
  <c r="J399" i="5"/>
  <c r="J143" i="5"/>
  <c r="J45" i="5"/>
  <c r="J578" i="5"/>
  <c r="J914" i="5"/>
  <c r="J786" i="5"/>
  <c r="J423" i="5"/>
  <c r="G802" i="4"/>
  <c r="J980" i="5"/>
  <c r="J852" i="5"/>
  <c r="J724" i="5"/>
  <c r="J957" i="5"/>
  <c r="J829" i="5"/>
  <c r="J939" i="5"/>
  <c r="J811" i="5"/>
  <c r="J968" i="5"/>
  <c r="J840" i="5"/>
  <c r="J1002" i="5"/>
  <c r="J874" i="5"/>
  <c r="J746" i="5"/>
  <c r="J783" i="5"/>
  <c r="J93" i="5"/>
  <c r="J988" i="5"/>
  <c r="J860" i="5"/>
  <c r="J732" i="5"/>
  <c r="J400" i="5"/>
  <c r="J144" i="5"/>
  <c r="J751" i="5"/>
  <c r="G800" i="4"/>
  <c r="J564" i="5"/>
  <c r="J628" i="5"/>
  <c r="G193" i="4"/>
  <c r="G65" i="4"/>
  <c r="J629" i="5"/>
  <c r="J566" i="5"/>
  <c r="J567" i="5"/>
  <c r="J576" i="5"/>
  <c r="J320" i="5"/>
  <c r="J30" i="5"/>
  <c r="J421" i="5"/>
  <c r="J48" i="5"/>
  <c r="J31" i="5"/>
  <c r="J969" i="5"/>
  <c r="J32" i="5"/>
  <c r="J420" i="5"/>
  <c r="J83" i="5"/>
  <c r="J900" i="5"/>
  <c r="J772" i="5"/>
  <c r="J577" i="5"/>
  <c r="J321" i="5"/>
  <c r="J563" i="5"/>
  <c r="J307" i="5"/>
  <c r="J51" i="5"/>
  <c r="J35" i="5"/>
  <c r="J82" i="5"/>
  <c r="J518" i="5"/>
  <c r="J322" i="5"/>
  <c r="J52" i="5"/>
  <c r="J997" i="5"/>
  <c r="J869" i="5"/>
  <c r="J741" i="5"/>
  <c r="J979" i="5"/>
  <c r="J851" i="5"/>
  <c r="J723" i="5"/>
  <c r="J551" i="5"/>
  <c r="J530" i="5"/>
  <c r="J972" i="5"/>
  <c r="J844" i="5"/>
  <c r="J689" i="5"/>
  <c r="J433" i="5"/>
  <c r="J177" i="5"/>
  <c r="J675" i="5"/>
  <c r="J419" i="5"/>
  <c r="J163" i="5"/>
  <c r="J941" i="5"/>
  <c r="J813" i="5"/>
  <c r="J434" i="5"/>
  <c r="J178" i="5"/>
  <c r="J923" i="5"/>
  <c r="J795" i="5"/>
  <c r="J688" i="5"/>
  <c r="J690" i="5"/>
  <c r="J101" i="5"/>
  <c r="J432" i="5"/>
  <c r="J176" i="5"/>
  <c r="J533" i="5"/>
  <c r="G1250" i="4"/>
  <c r="G1058" i="4"/>
  <c r="G1193" i="4"/>
  <c r="G937" i="4"/>
  <c r="G1679" i="4"/>
  <c r="G1807" i="4"/>
  <c r="G1551" i="4"/>
  <c r="G1871" i="4"/>
  <c r="G1743" i="4"/>
  <c r="G140" i="4"/>
  <c r="J952" i="5"/>
  <c r="J824" i="5"/>
  <c r="J986" i="5"/>
  <c r="J858" i="5"/>
  <c r="J730" i="5"/>
  <c r="J61" i="5"/>
  <c r="J383" i="5"/>
  <c r="J127" i="5"/>
  <c r="J465" i="5"/>
  <c r="J209" i="5"/>
  <c r="J29" i="5"/>
  <c r="J707" i="5"/>
  <c r="J451" i="5"/>
  <c r="J195" i="5"/>
  <c r="J745" i="5"/>
  <c r="J956" i="5"/>
  <c r="J828" i="5"/>
  <c r="J466" i="5"/>
  <c r="J210" i="5"/>
  <c r="J661" i="5"/>
  <c r="J925" i="5"/>
  <c r="J797" i="5"/>
  <c r="J81" i="5"/>
  <c r="J907" i="5"/>
  <c r="J779" i="5"/>
  <c r="J970" i="5"/>
  <c r="J842" i="5"/>
  <c r="J69" i="5"/>
  <c r="J464" i="5"/>
  <c r="J208" i="5"/>
  <c r="J415" i="5"/>
  <c r="J159" i="5"/>
  <c r="J47" i="5"/>
  <c r="J935" i="5"/>
  <c r="J103" i="5"/>
  <c r="J21" i="5"/>
  <c r="J546" i="5"/>
  <c r="J63" i="5"/>
  <c r="J544" i="5"/>
  <c r="J288" i="5"/>
  <c r="J916" i="5"/>
  <c r="J788" i="5"/>
  <c r="J495" i="5"/>
  <c r="J239" i="5"/>
  <c r="J903" i="5"/>
  <c r="J545" i="5"/>
  <c r="J289" i="5"/>
  <c r="J531" i="5"/>
  <c r="J275" i="5"/>
  <c r="J726" i="5"/>
  <c r="J293" i="5"/>
  <c r="J885" i="5"/>
  <c r="J757" i="5"/>
  <c r="J995" i="5"/>
  <c r="J867" i="5"/>
  <c r="J739" i="5"/>
  <c r="J905" i="5"/>
  <c r="J896" i="5"/>
  <c r="J768" i="5"/>
  <c r="J292" i="5"/>
  <c r="J290" i="5"/>
  <c r="J930" i="5"/>
  <c r="J802" i="5"/>
  <c r="J975" i="5"/>
  <c r="G517" i="4"/>
  <c r="G1194" i="4"/>
  <c r="G1034" i="4"/>
  <c r="G906" i="4"/>
  <c r="J28" i="5"/>
  <c r="I13" i="8"/>
  <c r="G373" i="4"/>
  <c r="G326" i="4"/>
  <c r="G29" i="4"/>
  <c r="G1281" i="4"/>
  <c r="G657" i="4"/>
  <c r="G1069" i="4"/>
  <c r="G845" i="4"/>
  <c r="G1358" i="4"/>
  <c r="G698" i="4"/>
  <c r="G152" i="4"/>
  <c r="G1129" i="4"/>
  <c r="G873" i="4"/>
  <c r="G1289" i="4"/>
  <c r="G1353" i="4"/>
  <c r="G1417" i="4"/>
  <c r="G1481" i="4"/>
  <c r="G1545" i="4"/>
  <c r="G3568" i="4"/>
  <c r="G3633" i="4"/>
  <c r="G3697" i="4"/>
  <c r="G3761" i="4"/>
  <c r="G3825" i="4"/>
  <c r="G3889" i="4"/>
  <c r="G4065" i="4"/>
  <c r="G5780" i="4"/>
  <c r="G6114" i="4"/>
  <c r="G4355" i="4"/>
  <c r="G5376" i="4"/>
  <c r="G798" i="4"/>
  <c r="G570" i="4"/>
  <c r="G525" i="4"/>
  <c r="G161" i="4"/>
  <c r="G33" i="4"/>
  <c r="G1217" i="4"/>
  <c r="G961" i="4"/>
  <c r="G865" i="4"/>
  <c r="G289" i="4"/>
  <c r="G1398" i="4"/>
  <c r="G895" i="4"/>
  <c r="G5908" i="4"/>
  <c r="G4947" i="4"/>
  <c r="G5011" i="4"/>
  <c r="G6407" i="4"/>
  <c r="G24" i="4"/>
  <c r="G637" i="4"/>
  <c r="G226" i="4"/>
  <c r="G485" i="4"/>
  <c r="G382" i="4"/>
  <c r="G1604" i="4"/>
  <c r="G1668" i="4"/>
  <c r="G1732" i="4"/>
  <c r="G88" i="4"/>
  <c r="G1321" i="4"/>
  <c r="G1385" i="4"/>
  <c r="G1449" i="4"/>
  <c r="G1513" i="4"/>
  <c r="G1510" i="4"/>
  <c r="G3133" i="4"/>
  <c r="G3197" i="4"/>
  <c r="G3261" i="4"/>
  <c r="G3325" i="4"/>
  <c r="G3389" i="4"/>
  <c r="G338" i="4"/>
  <c r="G981" i="4"/>
  <c r="G757" i="4"/>
  <c r="G42" i="4"/>
  <c r="G1258" i="4"/>
  <c r="G1226" i="4"/>
  <c r="G1162" i="4"/>
  <c r="G1130" i="4"/>
  <c r="G1098" i="4"/>
  <c r="G1066" i="4"/>
  <c r="G1002" i="4"/>
  <c r="G970" i="4"/>
  <c r="G938" i="4"/>
  <c r="G874" i="4"/>
  <c r="G25" i="4"/>
  <c r="G702" i="4"/>
  <c r="G574" i="4"/>
  <c r="G501" i="4"/>
  <c r="G1062" i="4"/>
  <c r="G756" i="4"/>
  <c r="G806" i="4"/>
  <c r="J492" i="5"/>
  <c r="G665" i="4"/>
  <c r="G142" i="4"/>
  <c r="G869" i="4"/>
  <c r="G1249" i="4"/>
  <c r="G897" i="4"/>
  <c r="G1085" i="4"/>
  <c r="J271" i="5"/>
  <c r="G645" i="4"/>
  <c r="G506" i="4"/>
  <c r="G30" i="4"/>
  <c r="G1145" i="4"/>
  <c r="G889" i="4"/>
  <c r="G1013" i="4"/>
  <c r="J236" i="5"/>
  <c r="G273" i="4"/>
  <c r="G1161" i="4"/>
  <c r="G905" i="4"/>
  <c r="G17" i="4"/>
  <c r="G1287" i="4"/>
  <c r="G1255" i="4"/>
  <c r="G901" i="4"/>
  <c r="G160" i="4"/>
  <c r="G21" i="4"/>
  <c r="G1474" i="4"/>
  <c r="G773" i="4"/>
  <c r="G3576" i="4"/>
  <c r="G3641" i="4"/>
  <c r="G3705" i="4"/>
  <c r="G3769" i="4"/>
  <c r="G3833" i="4"/>
  <c r="G3897" i="4"/>
  <c r="G4299" i="4"/>
  <c r="G6400" i="4"/>
  <c r="G1596" i="4"/>
  <c r="G1660" i="4"/>
  <c r="G1724" i="4"/>
  <c r="G1788" i="4"/>
  <c r="G1852" i="4"/>
  <c r="G1916" i="4"/>
  <c r="G1598" i="4"/>
  <c r="G1662" i="4"/>
  <c r="G1726" i="4"/>
  <c r="G1790" i="4"/>
  <c r="G1854" i="4"/>
  <c r="G416" i="4"/>
  <c r="G987" i="4"/>
  <c r="G4955" i="4"/>
  <c r="G5019" i="4"/>
  <c r="G6158" i="4"/>
  <c r="G6315" i="4"/>
  <c r="G6428" i="4"/>
  <c r="G480" i="4"/>
  <c r="G673" i="4"/>
  <c r="G544" i="4"/>
  <c r="G190" i="4"/>
  <c r="G1045" i="4"/>
  <c r="G672" i="4"/>
  <c r="G145" i="4"/>
  <c r="G1139" i="4"/>
  <c r="G3141" i="4"/>
  <c r="G3269" i="4"/>
  <c r="G3333" i="4"/>
  <c r="G3397" i="4"/>
  <c r="G5448" i="4"/>
  <c r="G5655" i="4"/>
  <c r="G5783" i="4"/>
  <c r="G5911" i="4"/>
  <c r="G5527" i="4"/>
  <c r="G736" i="4"/>
  <c r="G608" i="4"/>
  <c r="G3205" i="4"/>
  <c r="G214" i="4"/>
  <c r="G1169" i="4"/>
  <c r="G1137" i="4"/>
  <c r="G1562" i="4"/>
  <c r="G879" i="4"/>
  <c r="G133" i="4"/>
  <c r="G1101" i="4"/>
  <c r="J41" i="5"/>
  <c r="G1576" i="4"/>
  <c r="G1640" i="4"/>
  <c r="G1704" i="4"/>
  <c r="G1768" i="4"/>
  <c r="G1832" i="4"/>
  <c r="G1896" i="4"/>
  <c r="G3417" i="4"/>
  <c r="G4062" i="4"/>
  <c r="G3640" i="4"/>
  <c r="G3704" i="4"/>
  <c r="G3768" i="4"/>
  <c r="G3832" i="4"/>
  <c r="G3896" i="4"/>
  <c r="G4223" i="4"/>
  <c r="G4990" i="4"/>
  <c r="G5370" i="4"/>
  <c r="G5412" i="4"/>
  <c r="G5552" i="4"/>
  <c r="G1578" i="4"/>
  <c r="G1642" i="4"/>
  <c r="G1706" i="4"/>
  <c r="G1770" i="4"/>
  <c r="G1834" i="4"/>
  <c r="G1898" i="4"/>
  <c r="J877" i="5"/>
  <c r="J749" i="5"/>
  <c r="J306" i="5"/>
  <c r="J987" i="5"/>
  <c r="J859" i="5"/>
  <c r="J731" i="5"/>
  <c r="J594" i="5"/>
  <c r="J888" i="5"/>
  <c r="J760" i="5"/>
  <c r="J26" i="5"/>
  <c r="J989" i="5"/>
  <c r="J861" i="5"/>
  <c r="J733" i="5"/>
  <c r="J276" i="5"/>
  <c r="J971" i="5"/>
  <c r="J843" i="5"/>
  <c r="J922" i="5"/>
  <c r="J794" i="5"/>
  <c r="J646" i="5"/>
  <c r="J543" i="5"/>
  <c r="J485" i="5"/>
  <c r="J1001" i="5"/>
  <c r="J1000" i="5"/>
  <c r="J872" i="5"/>
  <c r="J744" i="5"/>
  <c r="J906" i="5"/>
  <c r="J778" i="5"/>
  <c r="J484" i="5"/>
  <c r="J592" i="5"/>
  <c r="J336" i="5"/>
  <c r="J560" i="5"/>
  <c r="J304" i="5"/>
  <c r="J287" i="5"/>
  <c r="G1575" i="4"/>
  <c r="G1639" i="4"/>
  <c r="G1703" i="4"/>
  <c r="G1767" i="4"/>
  <c r="G1831" i="4"/>
  <c r="G1895" i="4"/>
  <c r="G3404" i="4"/>
  <c r="G4930" i="4"/>
  <c r="G5579" i="4"/>
  <c r="G5707" i="4"/>
  <c r="G5835" i="4"/>
  <c r="G5963" i="4"/>
  <c r="G6118" i="4"/>
  <c r="G6262" i="4"/>
  <c r="J149" i="5"/>
  <c r="J511" i="5"/>
  <c r="J255" i="5"/>
  <c r="J117" i="5"/>
  <c r="J908" i="5"/>
  <c r="J780" i="5"/>
  <c r="J593" i="5"/>
  <c r="J337" i="5"/>
  <c r="J54" i="5"/>
  <c r="J357" i="5"/>
  <c r="J579" i="5"/>
  <c r="J323" i="5"/>
  <c r="J937" i="5"/>
  <c r="J134" i="5"/>
  <c r="G1434" i="4"/>
  <c r="G5454" i="4"/>
  <c r="G5498" i="4"/>
  <c r="G6546" i="4"/>
  <c r="J118" i="5"/>
  <c r="J55" i="5"/>
  <c r="J116" i="5"/>
  <c r="J892" i="5"/>
  <c r="J764" i="5"/>
  <c r="J561" i="5"/>
  <c r="J305" i="5"/>
  <c r="J198" i="5"/>
  <c r="J359" i="5"/>
  <c r="J119" i="5"/>
  <c r="J356" i="5"/>
  <c r="J547" i="5"/>
  <c r="J291" i="5"/>
  <c r="J25" i="5"/>
  <c r="J338" i="5"/>
  <c r="J74" i="5"/>
  <c r="J999" i="5"/>
  <c r="J66" i="5"/>
  <c r="J75" i="5"/>
  <c r="J936" i="5"/>
  <c r="J808" i="5"/>
  <c r="J716" i="5"/>
  <c r="G3425" i="4"/>
  <c r="G3482" i="4"/>
  <c r="G4070" i="4"/>
  <c r="G3648" i="4"/>
  <c r="G3712" i="4"/>
  <c r="G3776" i="4"/>
  <c r="G3840" i="4"/>
  <c r="G3904" i="4"/>
  <c r="G4993" i="4"/>
  <c r="G6267" i="4"/>
  <c r="G3604" i="4"/>
  <c r="G4052" i="4"/>
  <c r="G2868" i="4"/>
  <c r="G2996" i="4"/>
  <c r="G3124" i="4"/>
  <c r="G3252" i="4"/>
  <c r="J367" i="5"/>
  <c r="J111" i="5"/>
  <c r="J673" i="5"/>
  <c r="J417" i="5"/>
  <c r="J161" i="5"/>
  <c r="J949" i="5"/>
  <c r="J821" i="5"/>
  <c r="J931" i="5"/>
  <c r="J803" i="5"/>
  <c r="J623" i="5"/>
  <c r="J960" i="5"/>
  <c r="J832" i="5"/>
  <c r="J418" i="5"/>
  <c r="J162" i="5"/>
  <c r="J994" i="5"/>
  <c r="J866" i="5"/>
  <c r="J738" i="5"/>
  <c r="J77" i="5"/>
  <c r="J481" i="5"/>
  <c r="J225" i="5"/>
  <c r="J948" i="5"/>
  <c r="J820" i="5"/>
  <c r="J482" i="5"/>
  <c r="J226" i="5"/>
  <c r="J652" i="5"/>
  <c r="J687" i="5"/>
  <c r="J775" i="5"/>
  <c r="J917" i="5"/>
  <c r="J789" i="5"/>
  <c r="J65" i="5"/>
  <c r="J899" i="5"/>
  <c r="J771" i="5"/>
  <c r="J480" i="5"/>
  <c r="J224" i="5"/>
  <c r="J928" i="5"/>
  <c r="J800" i="5"/>
  <c r="J962" i="5"/>
  <c r="J834" i="5"/>
  <c r="J53" i="5"/>
  <c r="J431" i="5"/>
  <c r="J175" i="5"/>
  <c r="J514" i="5"/>
  <c r="J258" i="5"/>
  <c r="G3430" i="4"/>
  <c r="J709" i="5"/>
  <c r="J943" i="5"/>
  <c r="J950" i="5"/>
  <c r="J165" i="5"/>
  <c r="J932" i="5"/>
  <c r="J804" i="5"/>
  <c r="J841" i="5"/>
  <c r="J164" i="5"/>
  <c r="J512" i="5"/>
  <c r="J256" i="5"/>
  <c r="J945" i="5"/>
  <c r="J901" i="5"/>
  <c r="J773" i="5"/>
  <c r="J33" i="5"/>
  <c r="J883" i="5"/>
  <c r="J755" i="5"/>
  <c r="J340" i="5"/>
  <c r="J487" i="5"/>
  <c r="J513" i="5"/>
  <c r="J257" i="5"/>
  <c r="J946" i="5"/>
  <c r="J938" i="5"/>
  <c r="J810" i="5"/>
  <c r="J847" i="5"/>
  <c r="J229" i="5"/>
  <c r="J873" i="5"/>
  <c r="J79" i="5"/>
  <c r="J710" i="5"/>
  <c r="J615" i="5"/>
  <c r="J228" i="5"/>
  <c r="G28" i="4"/>
  <c r="J924" i="5"/>
  <c r="J796" i="5"/>
  <c r="J528" i="5"/>
  <c r="J272" i="5"/>
  <c r="J479" i="5"/>
  <c r="J223" i="5"/>
  <c r="J893" i="5"/>
  <c r="J765" i="5"/>
  <c r="J529" i="5"/>
  <c r="J273" i="5"/>
  <c r="J1003" i="5"/>
  <c r="J875" i="5"/>
  <c r="J747" i="5"/>
  <c r="J871" i="5"/>
  <c r="J515" i="5"/>
  <c r="J259" i="5"/>
  <c r="J904" i="5"/>
  <c r="J776" i="5"/>
  <c r="J76" i="5"/>
  <c r="G2568" i="4"/>
  <c r="G2632" i="4"/>
  <c r="J150" i="5"/>
  <c r="J483" i="5"/>
  <c r="J227" i="5"/>
  <c r="J822" i="5"/>
  <c r="J881" i="5"/>
  <c r="J498" i="5"/>
  <c r="J242" i="5"/>
  <c r="J80" i="5"/>
  <c r="J815" i="5"/>
  <c r="J940" i="5"/>
  <c r="J812" i="5"/>
  <c r="J807" i="5"/>
  <c r="J684" i="5"/>
  <c r="J620" i="5"/>
  <c r="J645" i="5"/>
  <c r="J99" i="5"/>
  <c r="J167" i="5"/>
  <c r="J817" i="5"/>
  <c r="J496" i="5"/>
  <c r="J240" i="5"/>
  <c r="J809" i="5"/>
  <c r="J57" i="5"/>
  <c r="J263" i="5"/>
  <c r="J909" i="5"/>
  <c r="J781" i="5"/>
  <c r="J49" i="5"/>
  <c r="J891" i="5"/>
  <c r="J763" i="5"/>
  <c r="J102" i="5"/>
  <c r="J100" i="5"/>
  <c r="J447" i="5"/>
  <c r="J191" i="5"/>
  <c r="J920" i="5"/>
  <c r="J792" i="5"/>
  <c r="J879" i="5"/>
  <c r="J406" i="5"/>
  <c r="J294" i="5"/>
  <c r="J343" i="5"/>
  <c r="J358" i="5"/>
  <c r="J84" i="5"/>
  <c r="J954" i="5"/>
  <c r="J826" i="5"/>
  <c r="J37" i="5"/>
  <c r="J708" i="5"/>
  <c r="J572" i="5"/>
  <c r="J108" i="5"/>
  <c r="J364" i="5"/>
  <c r="J279" i="5"/>
  <c r="J44" i="5"/>
  <c r="J300" i="5"/>
  <c r="J424" i="5"/>
  <c r="J996" i="5"/>
  <c r="J868" i="5"/>
  <c r="J740" i="5"/>
  <c r="J18" i="5"/>
  <c r="J640" i="5"/>
  <c r="J384" i="5"/>
  <c r="J128" i="5"/>
  <c r="J335" i="5"/>
  <c r="J965" i="5"/>
  <c r="J837" i="5"/>
  <c r="J947" i="5"/>
  <c r="J819" i="5"/>
  <c r="J714" i="5"/>
  <c r="J894" i="5"/>
  <c r="J180" i="5"/>
  <c r="J701" i="5"/>
  <c r="J445" i="5"/>
  <c r="J189" i="5"/>
  <c r="J961" i="5"/>
  <c r="J699" i="5"/>
  <c r="J443" i="5"/>
  <c r="J187" i="5"/>
  <c r="J682" i="5"/>
  <c r="J426" i="5"/>
  <c r="J170" i="5"/>
  <c r="J617" i="5"/>
  <c r="J361" i="5"/>
  <c r="J105" i="5"/>
  <c r="J919" i="5"/>
  <c r="J791" i="5"/>
  <c r="J71" i="5"/>
  <c r="J136" i="5"/>
  <c r="J140" i="5"/>
  <c r="J609" i="5"/>
  <c r="J353" i="5"/>
  <c r="J97" i="5"/>
  <c r="J595" i="5"/>
  <c r="J339" i="5"/>
  <c r="J73" i="5"/>
  <c r="J214" i="5"/>
  <c r="J782" i="5"/>
  <c r="J132" i="5"/>
  <c r="J172" i="5"/>
  <c r="J463" i="5"/>
  <c r="J207" i="5"/>
  <c r="J182" i="5"/>
  <c r="J56" i="5"/>
  <c r="J884" i="5"/>
  <c r="J756" i="5"/>
  <c r="J354" i="5"/>
  <c r="J360" i="5"/>
  <c r="J183" i="5"/>
  <c r="J912" i="5"/>
  <c r="J784" i="5"/>
  <c r="J549" i="5"/>
  <c r="J818" i="5"/>
  <c r="J390" i="5"/>
  <c r="J535" i="5"/>
  <c r="J428" i="5"/>
  <c r="J50" i="5"/>
  <c r="J610" i="5"/>
  <c r="J839" i="5"/>
  <c r="J981" i="5"/>
  <c r="J853" i="5"/>
  <c r="J725" i="5"/>
  <c r="J963" i="5"/>
  <c r="J835" i="5"/>
  <c r="J95" i="5"/>
  <c r="J78" i="5"/>
  <c r="J213" i="5"/>
  <c r="J608" i="5"/>
  <c r="J352" i="5"/>
  <c r="J96" i="5"/>
  <c r="J992" i="5"/>
  <c r="J864" i="5"/>
  <c r="J736" i="5"/>
  <c r="J548" i="5"/>
  <c r="J898" i="5"/>
  <c r="J770" i="5"/>
  <c r="J550" i="5"/>
  <c r="J181" i="5"/>
  <c r="J303" i="5"/>
  <c r="J926" i="5"/>
  <c r="J133" i="5"/>
  <c r="J611" i="5"/>
  <c r="J355" i="5"/>
  <c r="J494" i="5"/>
  <c r="J238" i="5"/>
  <c r="J685" i="5"/>
  <c r="J429" i="5"/>
  <c r="J173" i="5"/>
  <c r="J953" i="5"/>
  <c r="J825" i="5"/>
  <c r="J683" i="5"/>
  <c r="J427" i="5"/>
  <c r="J171" i="5"/>
  <c r="J666" i="5"/>
  <c r="J410" i="5"/>
  <c r="J154" i="5"/>
  <c r="J601" i="5"/>
  <c r="J345" i="5"/>
  <c r="J89" i="5"/>
  <c r="J200" i="5"/>
  <c r="J204" i="5"/>
  <c r="J524" i="5"/>
  <c r="J510" i="5"/>
  <c r="J104" i="5"/>
  <c r="J958" i="5"/>
  <c r="J478" i="5"/>
  <c r="J222" i="5"/>
  <c r="J669" i="5"/>
  <c r="J413" i="5"/>
  <c r="J157" i="5"/>
  <c r="J667" i="5"/>
  <c r="J411" i="5"/>
  <c r="J155" i="5"/>
  <c r="J650" i="5"/>
  <c r="J394" i="5"/>
  <c r="J138" i="5"/>
  <c r="J585" i="5"/>
  <c r="J329" i="5"/>
  <c r="J264" i="5"/>
  <c r="J268" i="5"/>
  <c r="J671" i="5"/>
  <c r="J833" i="5"/>
  <c r="G378" i="4"/>
  <c r="J168" i="5"/>
  <c r="J990" i="5"/>
  <c r="J613" i="5"/>
  <c r="J67" i="5"/>
  <c r="J462" i="5"/>
  <c r="J206" i="5"/>
  <c r="J653" i="5"/>
  <c r="J397" i="5"/>
  <c r="J141" i="5"/>
  <c r="J651" i="5"/>
  <c r="J395" i="5"/>
  <c r="J139" i="5"/>
  <c r="J634" i="5"/>
  <c r="J378" i="5"/>
  <c r="J122" i="5"/>
  <c r="J569" i="5"/>
  <c r="J313" i="5"/>
  <c r="J895" i="5"/>
  <c r="J767" i="5"/>
  <c r="J328" i="5"/>
  <c r="J332" i="5"/>
  <c r="J278" i="5"/>
  <c r="J910" i="5"/>
  <c r="J254" i="5"/>
  <c r="G1560" i="4"/>
  <c r="G1624" i="4"/>
  <c r="G1688" i="4"/>
  <c r="G1752" i="4"/>
  <c r="G1816" i="4"/>
  <c r="G1880" i="4"/>
  <c r="G1626" i="4"/>
  <c r="J295" i="5"/>
  <c r="J232" i="5"/>
  <c r="J370" i="5"/>
  <c r="J114" i="5"/>
  <c r="J702" i="5"/>
  <c r="J446" i="5"/>
  <c r="J190" i="5"/>
  <c r="J637" i="5"/>
  <c r="J381" i="5"/>
  <c r="J125" i="5"/>
  <c r="J929" i="5"/>
  <c r="J801" i="5"/>
  <c r="J635" i="5"/>
  <c r="J379" i="5"/>
  <c r="J123" i="5"/>
  <c r="J618" i="5"/>
  <c r="J362" i="5"/>
  <c r="J106" i="5"/>
  <c r="J553" i="5"/>
  <c r="J297" i="5"/>
  <c r="J887" i="5"/>
  <c r="J759" i="5"/>
  <c r="J392" i="5"/>
  <c r="J396" i="5"/>
  <c r="J342" i="5"/>
  <c r="J38" i="5"/>
  <c r="J87" i="5"/>
  <c r="J88" i="5"/>
  <c r="J92" i="5"/>
  <c r="G617" i="4"/>
  <c r="J296" i="5"/>
  <c r="J98" i="5"/>
  <c r="J686" i="5"/>
  <c r="J430" i="5"/>
  <c r="J174" i="5"/>
  <c r="J621" i="5"/>
  <c r="J365" i="5"/>
  <c r="J109" i="5"/>
  <c r="J921" i="5"/>
  <c r="J793" i="5"/>
  <c r="J619" i="5"/>
  <c r="J363" i="5"/>
  <c r="J107" i="5"/>
  <c r="J602" i="5"/>
  <c r="J346" i="5"/>
  <c r="J90" i="5"/>
  <c r="J537" i="5"/>
  <c r="J281" i="5"/>
  <c r="J456" i="5"/>
  <c r="J460" i="5"/>
  <c r="J344" i="5"/>
  <c r="J348" i="5"/>
  <c r="J86" i="5"/>
  <c r="G654" i="4"/>
  <c r="G445" i="4"/>
  <c r="J246" i="5"/>
  <c r="J120" i="5"/>
  <c r="J60" i="5"/>
  <c r="J19" i="5"/>
  <c r="J876" i="5"/>
  <c r="J748" i="5"/>
  <c r="J670" i="5"/>
  <c r="J414" i="5"/>
  <c r="J158" i="5"/>
  <c r="J605" i="5"/>
  <c r="J349" i="5"/>
  <c r="J603" i="5"/>
  <c r="J347" i="5"/>
  <c r="J91" i="5"/>
  <c r="J586" i="5"/>
  <c r="J330" i="5"/>
  <c r="J521" i="5"/>
  <c r="J265" i="5"/>
  <c r="J519" i="5"/>
  <c r="J568" i="5"/>
  <c r="G426" i="4"/>
  <c r="J247" i="5"/>
  <c r="J184" i="5"/>
  <c r="J124" i="5"/>
  <c r="J68" i="5"/>
  <c r="J654" i="5"/>
  <c r="J398" i="5"/>
  <c r="J142" i="5"/>
  <c r="J589" i="5"/>
  <c r="J333" i="5"/>
  <c r="J587" i="5"/>
  <c r="J331" i="5"/>
  <c r="J570" i="5"/>
  <c r="J314" i="5"/>
  <c r="J505" i="5"/>
  <c r="J249" i="5"/>
  <c r="J991" i="5"/>
  <c r="J863" i="5"/>
  <c r="J735" i="5"/>
  <c r="J742" i="5"/>
  <c r="J556" i="5"/>
  <c r="J559" i="5"/>
  <c r="J520" i="5"/>
  <c r="J676" i="5"/>
  <c r="J703" i="5"/>
  <c r="J704" i="5"/>
  <c r="J706" i="5"/>
  <c r="J220" i="5"/>
  <c r="G841" i="4"/>
  <c r="G777" i="4"/>
  <c r="J488" i="5"/>
  <c r="J248" i="5"/>
  <c r="J188" i="5"/>
  <c r="J277" i="5"/>
  <c r="J638" i="5"/>
  <c r="J382" i="5"/>
  <c r="J126" i="5"/>
  <c r="J573" i="5"/>
  <c r="J317" i="5"/>
  <c r="J897" i="5"/>
  <c r="J769" i="5"/>
  <c r="J571" i="5"/>
  <c r="J315" i="5"/>
  <c r="J554" i="5"/>
  <c r="J298" i="5"/>
  <c r="J42" i="5"/>
  <c r="J489" i="5"/>
  <c r="J233" i="5"/>
  <c r="J983" i="5"/>
  <c r="J855" i="5"/>
  <c r="J727" i="5"/>
  <c r="J774" i="5"/>
  <c r="J552" i="5"/>
  <c r="J562" i="5"/>
  <c r="J814" i="5"/>
  <c r="J718" i="5"/>
  <c r="J536" i="5"/>
  <c r="J312" i="5"/>
  <c r="J252" i="5"/>
  <c r="J36" i="5"/>
  <c r="J34" i="5"/>
  <c r="J622" i="5"/>
  <c r="J366" i="5"/>
  <c r="J110" i="5"/>
  <c r="J557" i="5"/>
  <c r="J301" i="5"/>
  <c r="J889" i="5"/>
  <c r="J761" i="5"/>
  <c r="J555" i="5"/>
  <c r="J299" i="5"/>
  <c r="J43" i="5"/>
  <c r="J538" i="5"/>
  <c r="J282" i="5"/>
  <c r="J473" i="5"/>
  <c r="J217" i="5"/>
  <c r="J508" i="5"/>
  <c r="J806" i="5"/>
  <c r="J591" i="5"/>
  <c r="J24" i="5"/>
  <c r="J942" i="5"/>
  <c r="J846" i="5"/>
  <c r="J575" i="5"/>
  <c r="J540" i="5"/>
  <c r="J376" i="5"/>
  <c r="J316" i="5"/>
  <c r="J245" i="5"/>
  <c r="J20" i="5"/>
  <c r="J606" i="5"/>
  <c r="J350" i="5"/>
  <c r="J541" i="5"/>
  <c r="J285" i="5"/>
  <c r="J539" i="5"/>
  <c r="J283" i="5"/>
  <c r="J522" i="5"/>
  <c r="J266" i="5"/>
  <c r="J713" i="5"/>
  <c r="J457" i="5"/>
  <c r="J201" i="5"/>
  <c r="J838" i="5"/>
  <c r="J663" i="5"/>
  <c r="J664" i="5"/>
  <c r="J632" i="5"/>
  <c r="J280" i="5"/>
  <c r="J284" i="5"/>
  <c r="J151" i="5"/>
  <c r="J152" i="5"/>
  <c r="J156" i="5"/>
  <c r="J166" i="5"/>
  <c r="J974" i="5"/>
  <c r="J230" i="5"/>
  <c r="G201" i="4"/>
  <c r="J612" i="5"/>
  <c r="J734" i="5"/>
  <c r="J440" i="5"/>
  <c r="J380" i="5"/>
  <c r="J624" i="5"/>
  <c r="J368" i="5"/>
  <c r="J112" i="5"/>
  <c r="J590" i="5"/>
  <c r="J334" i="5"/>
  <c r="J525" i="5"/>
  <c r="J269" i="5"/>
  <c r="J523" i="5"/>
  <c r="J267" i="5"/>
  <c r="J506" i="5"/>
  <c r="J250" i="5"/>
  <c r="J697" i="5"/>
  <c r="J441" i="5"/>
  <c r="J185" i="5"/>
  <c r="J959" i="5"/>
  <c r="J831" i="5"/>
  <c r="J588" i="5"/>
  <c r="J870" i="5"/>
  <c r="J696" i="5"/>
  <c r="J668" i="5"/>
  <c r="J527" i="5"/>
  <c r="J407" i="5"/>
  <c r="J408" i="5"/>
  <c r="J412" i="5"/>
  <c r="J422" i="5"/>
  <c r="J215" i="5"/>
  <c r="J486" i="5"/>
  <c r="J476" i="5"/>
  <c r="J614" i="5"/>
  <c r="J766" i="5"/>
  <c r="J444" i="5"/>
  <c r="J973" i="5"/>
  <c r="J845" i="5"/>
  <c r="J717" i="5"/>
  <c r="J244" i="5"/>
  <c r="J955" i="5"/>
  <c r="J827" i="5"/>
  <c r="J574" i="5"/>
  <c r="J318" i="5"/>
  <c r="J62" i="5"/>
  <c r="J509" i="5"/>
  <c r="J253" i="5"/>
  <c r="J993" i="5"/>
  <c r="J865" i="5"/>
  <c r="J737" i="5"/>
  <c r="J507" i="5"/>
  <c r="J251" i="5"/>
  <c r="J490" i="5"/>
  <c r="J234" i="5"/>
  <c r="J681" i="5"/>
  <c r="J425" i="5"/>
  <c r="J169" i="5"/>
  <c r="J951" i="5"/>
  <c r="J823" i="5"/>
  <c r="J626" i="5"/>
  <c r="J902" i="5"/>
  <c r="J700" i="5"/>
  <c r="J672" i="5"/>
  <c r="J674" i="5"/>
  <c r="J599" i="5"/>
  <c r="J600" i="5"/>
  <c r="J604" i="5"/>
  <c r="J607" i="5"/>
  <c r="J471" i="5"/>
  <c r="J216" i="5"/>
  <c r="J644" i="5"/>
  <c r="J648" i="5"/>
  <c r="J798" i="5"/>
  <c r="J504" i="5"/>
  <c r="J319" i="5"/>
  <c r="J558" i="5"/>
  <c r="J302" i="5"/>
  <c r="J46" i="5"/>
  <c r="J493" i="5"/>
  <c r="J237" i="5"/>
  <c r="J985" i="5"/>
  <c r="J857" i="5"/>
  <c r="J729" i="5"/>
  <c r="J491" i="5"/>
  <c r="J235" i="5"/>
  <c r="J984" i="5"/>
  <c r="J856" i="5"/>
  <c r="J728" i="5"/>
  <c r="J474" i="5"/>
  <c r="J218" i="5"/>
  <c r="J665" i="5"/>
  <c r="J409" i="5"/>
  <c r="J153" i="5"/>
  <c r="J934" i="5"/>
  <c r="J636" i="5"/>
  <c r="J472" i="5"/>
  <c r="J750" i="5"/>
  <c r="J680" i="5"/>
  <c r="J830" i="5"/>
  <c r="J616" i="5"/>
  <c r="J583" i="5"/>
  <c r="J64" i="5"/>
  <c r="J890" i="5"/>
  <c r="J762" i="5"/>
  <c r="J542" i="5"/>
  <c r="J286" i="5"/>
  <c r="J477" i="5"/>
  <c r="J221" i="5"/>
  <c r="J475" i="5"/>
  <c r="J219" i="5"/>
  <c r="J976" i="5"/>
  <c r="J848" i="5"/>
  <c r="J720" i="5"/>
  <c r="J458" i="5"/>
  <c r="J202" i="5"/>
  <c r="J649" i="5"/>
  <c r="J393" i="5"/>
  <c r="J137" i="5"/>
  <c r="J966" i="5"/>
  <c r="J639" i="5"/>
  <c r="J878" i="5"/>
  <c r="J712" i="5"/>
  <c r="J862" i="5"/>
  <c r="J584" i="5"/>
  <c r="J196" i="5"/>
  <c r="J526" i="5"/>
  <c r="J270" i="5"/>
  <c r="J17" i="5"/>
  <c r="J461" i="5"/>
  <c r="J205" i="5"/>
  <c r="J715" i="5"/>
  <c r="J459" i="5"/>
  <c r="J203" i="5"/>
  <c r="J698" i="5"/>
  <c r="J442" i="5"/>
  <c r="J186" i="5"/>
  <c r="J633" i="5"/>
  <c r="J377" i="5"/>
  <c r="J121" i="5"/>
  <c r="J927" i="5"/>
  <c r="J799" i="5"/>
  <c r="J998" i="5"/>
  <c r="J72" i="5"/>
  <c r="J22" i="5"/>
  <c r="J642" i="5"/>
  <c r="G1754" i="4"/>
  <c r="G1818" i="4"/>
  <c r="G1882" i="4"/>
  <c r="G5760" i="4"/>
  <c r="G5888" i="4"/>
  <c r="G1690" i="4"/>
  <c r="G5632" i="4"/>
  <c r="G6016" i="4"/>
  <c r="G6450" i="4"/>
  <c r="G6256" i="4"/>
  <c r="G1530" i="4"/>
  <c r="G1402" i="4"/>
  <c r="G1559" i="4"/>
  <c r="G1623" i="4"/>
  <c r="G1687" i="4"/>
  <c r="G1751" i="4"/>
  <c r="G1815" i="4"/>
  <c r="G1879" i="4"/>
  <c r="G5696" i="4"/>
  <c r="G5824" i="4"/>
  <c r="G5952" i="4"/>
  <c r="G6337" i="4"/>
  <c r="G810" i="4"/>
  <c r="G2201" i="4"/>
  <c r="G2137" i="4"/>
  <c r="G2073" i="4"/>
  <c r="G1753" i="4"/>
  <c r="G1689" i="4"/>
  <c r="G1625" i="4"/>
  <c r="G1561" i="4"/>
  <c r="G2337" i="4"/>
  <c r="G2273" i="4"/>
  <c r="G2209" i="4"/>
  <c r="G2145" i="4"/>
  <c r="G2081" i="4"/>
  <c r="G2017" i="4"/>
  <c r="G1953" i="4"/>
  <c r="G1889" i="4"/>
  <c r="G1825" i="4"/>
  <c r="G2512" i="4"/>
  <c r="G2640" i="4"/>
  <c r="G2832" i="4"/>
  <c r="G2960" i="4"/>
  <c r="G3088" i="4"/>
  <c r="G790" i="4"/>
  <c r="G2768" i="4"/>
  <c r="G2896" i="4"/>
  <c r="G3024" i="4"/>
  <c r="G1275" i="4"/>
  <c r="G1019" i="4"/>
  <c r="G4928" i="4"/>
  <c r="G5900" i="4"/>
  <c r="G6472" i="4"/>
  <c r="G6536" i="4"/>
  <c r="G1266" i="4"/>
  <c r="G1170" i="4"/>
  <c r="G1106" i="4"/>
  <c r="G1074" i="4"/>
  <c r="G1010" i="4"/>
  <c r="G80" i="4"/>
  <c r="G174" i="4"/>
  <c r="G1446" i="4"/>
  <c r="G1612" i="4"/>
  <c r="G1676" i="4"/>
  <c r="G1740" i="4"/>
  <c r="G1804" i="4"/>
  <c r="G1868" i="4"/>
  <c r="G1614" i="4"/>
  <c r="G1678" i="4"/>
  <c r="G1742" i="4"/>
  <c r="G1806" i="4"/>
  <c r="G1870" i="4"/>
  <c r="G1038" i="4"/>
  <c r="G1006" i="4"/>
  <c r="G974" i="4"/>
  <c r="G910" i="4"/>
  <c r="G878" i="4"/>
  <c r="G1506" i="4"/>
  <c r="G1378" i="4"/>
  <c r="G917" i="4"/>
  <c r="G305" i="4"/>
  <c r="G1199" i="4"/>
  <c r="G1037" i="4"/>
  <c r="G749" i="4"/>
  <c r="G177" i="4"/>
  <c r="G49" i="4"/>
  <c r="G1294" i="4"/>
  <c r="G907" i="4"/>
  <c r="G5644" i="4"/>
  <c r="G6152" i="4"/>
  <c r="G1285" i="4"/>
  <c r="G682" i="4"/>
  <c r="G1091" i="4"/>
  <c r="G771" i="4"/>
  <c r="G5772" i="4"/>
  <c r="G5368" i="4"/>
  <c r="G4939" i="4"/>
  <c r="G5003" i="4"/>
  <c r="G5623" i="4"/>
  <c r="G5751" i="4"/>
  <c r="G5879" i="4"/>
  <c r="G6007" i="4"/>
  <c r="G1153" i="4"/>
  <c r="G993" i="4"/>
  <c r="G130" i="4"/>
  <c r="G641" i="4"/>
  <c r="G62" i="4"/>
  <c r="G829" i="4"/>
  <c r="G1142" i="4"/>
  <c r="G1078" i="4"/>
  <c r="G3128" i="4"/>
  <c r="G3256" i="4"/>
  <c r="G737" i="4"/>
  <c r="G609" i="4"/>
  <c r="G81" i="4"/>
  <c r="G384" i="4"/>
  <c r="G3608" i="4"/>
  <c r="G3673" i="4"/>
  <c r="G3737" i="4"/>
  <c r="G3801" i="4"/>
  <c r="G3865" i="4"/>
  <c r="G3929" i="4"/>
  <c r="G5692" i="4"/>
  <c r="G5591" i="4"/>
  <c r="G5719" i="4"/>
  <c r="G5847" i="4"/>
  <c r="G5975" i="4"/>
  <c r="G6347" i="4"/>
  <c r="G6512" i="4"/>
  <c r="G512" i="4"/>
  <c r="G210" i="4"/>
  <c r="G448" i="4"/>
  <c r="G46" i="4"/>
  <c r="G1306" i="4"/>
  <c r="G718" i="4"/>
  <c r="G106" i="4"/>
  <c r="G1494" i="4"/>
  <c r="G1302" i="4"/>
  <c r="G815" i="4"/>
  <c r="G1564" i="4"/>
  <c r="G1628" i="4"/>
  <c r="G1692" i="4"/>
  <c r="G1756" i="4"/>
  <c r="G1820" i="4"/>
  <c r="G1884" i="4"/>
  <c r="G1630" i="4"/>
  <c r="G1694" i="4"/>
  <c r="G1758" i="4"/>
  <c r="G1822" i="4"/>
  <c r="G1886" i="4"/>
  <c r="G650" i="4"/>
  <c r="G589" i="4"/>
  <c r="G1229" i="4"/>
  <c r="G973" i="4"/>
  <c r="G337" i="4"/>
  <c r="G98" i="4"/>
  <c r="G939" i="4"/>
  <c r="G4057" i="4"/>
  <c r="G5820" i="4"/>
  <c r="G4923" i="4"/>
  <c r="G4987" i="4"/>
  <c r="G6053" i="4"/>
  <c r="G6117" i="4"/>
  <c r="G6317" i="4"/>
  <c r="G6380" i="4"/>
  <c r="G1033" i="4"/>
  <c r="G209" i="4"/>
  <c r="G1223" i="4"/>
  <c r="G1318" i="4"/>
  <c r="G640" i="4"/>
  <c r="G429" i="4"/>
  <c r="G1538" i="4"/>
  <c r="G1410" i="4"/>
  <c r="G1157" i="4"/>
  <c r="G837" i="4"/>
  <c r="G704" i="4"/>
  <c r="G576" i="4"/>
  <c r="G198" i="4"/>
  <c r="G1123" i="4"/>
  <c r="G3173" i="4"/>
  <c r="G3237" i="4"/>
  <c r="G3301" i="4"/>
  <c r="G3365" i="4"/>
  <c r="G5948" i="4"/>
  <c r="G5462" i="4"/>
  <c r="G4171" i="4"/>
  <c r="G4427" i="4"/>
  <c r="G6281" i="4"/>
  <c r="G1055" i="4"/>
  <c r="G797" i="4"/>
  <c r="G1234" i="4"/>
  <c r="G1202" i="4"/>
  <c r="G1138" i="4"/>
  <c r="G1042" i="4"/>
  <c r="G978" i="4"/>
  <c r="G946" i="4"/>
  <c r="G914" i="4"/>
  <c r="G882" i="4"/>
  <c r="G461" i="4"/>
  <c r="G853" i="4"/>
  <c r="G1554" i="4"/>
  <c r="G1329" i="4"/>
  <c r="G1393" i="4"/>
  <c r="G1457" i="4"/>
  <c r="G1521" i="4"/>
  <c r="G605" i="4"/>
  <c r="G1438" i="4"/>
  <c r="G1556" i="4"/>
  <c r="G1620" i="4"/>
  <c r="G1684" i="4"/>
  <c r="G1748" i="4"/>
  <c r="G321" i="4"/>
  <c r="G4991" i="4"/>
  <c r="G5415" i="4"/>
  <c r="G1103" i="4"/>
  <c r="G1039" i="4"/>
  <c r="G6369" i="4"/>
  <c r="G6237" i="4"/>
  <c r="G6516" i="4"/>
  <c r="G85" i="4"/>
  <c r="G1261" i="4"/>
  <c r="G1005" i="4"/>
  <c r="G813" i="4"/>
  <c r="G666" i="4"/>
  <c r="G1065" i="4"/>
  <c r="G4927" i="4"/>
  <c r="G5357" i="4"/>
  <c r="G5611" i="4"/>
  <c r="G5739" i="4"/>
  <c r="G5867" i="4"/>
  <c r="G5995" i="4"/>
  <c r="G6057" i="4"/>
  <c r="G4995" i="4"/>
  <c r="G4931" i="4"/>
  <c r="G6062" i="4"/>
  <c r="G197" i="4"/>
  <c r="G1221" i="4"/>
  <c r="G1297" i="4"/>
  <c r="G1361" i="4"/>
  <c r="G1425" i="4"/>
  <c r="G1489" i="4"/>
  <c r="G1121" i="4"/>
  <c r="G4078" i="4"/>
  <c r="G5558" i="4"/>
  <c r="G625" i="4"/>
  <c r="G1215" i="4"/>
  <c r="G799" i="4"/>
  <c r="G5488" i="4"/>
  <c r="G6126" i="4"/>
  <c r="G538" i="4"/>
  <c r="G86" i="4"/>
  <c r="G2906" i="4"/>
  <c r="G3034" i="4"/>
  <c r="G3160" i="4"/>
  <c r="G4287" i="4"/>
  <c r="G3656" i="4"/>
  <c r="G3720" i="4"/>
  <c r="G3784" i="4"/>
  <c r="G3848" i="4"/>
  <c r="G3912" i="4"/>
  <c r="G92" i="4"/>
  <c r="G3546" i="4"/>
  <c r="G3572" i="4"/>
  <c r="G4929" i="4"/>
  <c r="G6129" i="4"/>
  <c r="G1600" i="4"/>
  <c r="G1664" i="4"/>
  <c r="G1728" i="4"/>
  <c r="G1792" i="4"/>
  <c r="G1856" i="4"/>
  <c r="G1920" i="4"/>
  <c r="G2800" i="4"/>
  <c r="G2928" i="4"/>
  <c r="G3056" i="4"/>
  <c r="G6048" i="4"/>
  <c r="G4183" i="4"/>
  <c r="G4439" i="4"/>
  <c r="G6098" i="4"/>
  <c r="G1602" i="4"/>
  <c r="G1666" i="4"/>
  <c r="G1730" i="4"/>
  <c r="G1794" i="4"/>
  <c r="G1858" i="4"/>
  <c r="G1922" i="4"/>
  <c r="G3393" i="4"/>
  <c r="G4102" i="4"/>
  <c r="G3616" i="4"/>
  <c r="G3680" i="4"/>
  <c r="G3744" i="4"/>
  <c r="G3808" i="4"/>
  <c r="G3872" i="4"/>
  <c r="G5557" i="4"/>
  <c r="G6156" i="4"/>
  <c r="G6542" i="4"/>
  <c r="G842" i="4"/>
  <c r="G1607" i="4"/>
  <c r="G1671" i="4"/>
  <c r="G1735" i="4"/>
  <c r="G1799" i="4"/>
  <c r="G1863" i="4"/>
  <c r="G3564" i="4"/>
  <c r="G5026" i="4"/>
  <c r="G4351" i="4"/>
  <c r="G4926" i="4"/>
  <c r="G5476" i="4"/>
  <c r="G6226" i="4"/>
  <c r="G832" i="4"/>
  <c r="G768" i="4"/>
  <c r="G1185" i="4"/>
  <c r="G1025" i="4"/>
  <c r="G4932" i="4"/>
  <c r="G5447" i="4"/>
  <c r="G6402" i="4"/>
  <c r="G469" i="4"/>
  <c r="G629" i="4"/>
  <c r="G150" i="4"/>
  <c r="G1113" i="4"/>
  <c r="G857" i="4"/>
  <c r="G793" i="4"/>
  <c r="G1608" i="4"/>
  <c r="G1672" i="4"/>
  <c r="G1736" i="4"/>
  <c r="G1800" i="4"/>
  <c r="G1864" i="4"/>
  <c r="G1928" i="4"/>
  <c r="G3385" i="4"/>
  <c r="G4094" i="4"/>
  <c r="G3672" i="4"/>
  <c r="G3736" i="4"/>
  <c r="G3800" i="4"/>
  <c r="G3864" i="4"/>
  <c r="G3928" i="4"/>
  <c r="G6078" i="4"/>
  <c r="G5643" i="4"/>
  <c r="G5771" i="4"/>
  <c r="G5899" i="4"/>
  <c r="G6027" i="4"/>
  <c r="G6288" i="4"/>
  <c r="G6354" i="4"/>
  <c r="G1610" i="4"/>
  <c r="G1674" i="4"/>
  <c r="G1738" i="4"/>
  <c r="G1802" i="4"/>
  <c r="G1866" i="4"/>
  <c r="G522" i="4"/>
  <c r="G394" i="4"/>
  <c r="G158" i="4"/>
  <c r="G1149" i="4"/>
  <c r="G893" i="4"/>
  <c r="G697" i="4"/>
  <c r="G569" i="4"/>
  <c r="G1209" i="4"/>
  <c r="G953" i="4"/>
  <c r="G1141" i="4"/>
  <c r="G1583" i="4"/>
  <c r="G1647" i="4"/>
  <c r="G1711" i="4"/>
  <c r="G1775" i="4"/>
  <c r="G1839" i="4"/>
  <c r="G1903" i="4"/>
  <c r="G1265" i="4"/>
  <c r="G1105" i="4"/>
  <c r="G945" i="4"/>
  <c r="G474" i="4"/>
  <c r="G606" i="4"/>
  <c r="G549" i="4"/>
  <c r="G1362" i="4"/>
  <c r="G6424" i="4"/>
  <c r="G2536" i="4"/>
  <c r="G2600" i="4"/>
  <c r="G2650" i="4"/>
  <c r="G4291" i="4"/>
  <c r="G3117" i="4"/>
  <c r="G3181" i="4"/>
  <c r="G3245" i="4"/>
  <c r="G3309" i="4"/>
  <c r="G3373" i="4"/>
  <c r="G4940" i="4"/>
  <c r="G4082" i="4"/>
  <c r="G5571" i="4"/>
  <c r="G2564" i="4"/>
  <c r="G3221" i="4"/>
  <c r="G3349" i="4"/>
  <c r="G3400" i="4"/>
  <c r="G2628" i="4"/>
  <c r="G3157" i="4"/>
  <c r="G3285" i="4"/>
  <c r="G3413" i="4"/>
  <c r="G3592" i="4"/>
  <c r="G3657" i="4"/>
  <c r="G3721" i="4"/>
  <c r="G3785" i="4"/>
  <c r="G3849" i="4"/>
  <c r="G3913" i="4"/>
  <c r="G5410" i="4"/>
  <c r="G3464" i="4"/>
  <c r="G4971" i="4"/>
  <c r="G2580" i="4"/>
  <c r="G2644" i="4"/>
  <c r="G2964" i="4"/>
  <c r="G3092" i="4"/>
  <c r="G3220" i="4"/>
  <c r="G3348" i="4"/>
  <c r="G2361" i="4"/>
  <c r="G2233" i="4"/>
  <c r="G2105" i="4"/>
  <c r="G1977" i="4"/>
  <c r="G1785" i="4"/>
  <c r="G1721" i="4"/>
  <c r="G1657" i="4"/>
  <c r="G1593" i="4"/>
  <c r="G3192" i="4"/>
  <c r="G2900" i="4"/>
  <c r="G3028" i="4"/>
  <c r="G3156" i="4"/>
  <c r="G3284" i="4"/>
  <c r="G5931" i="4"/>
  <c r="G2476" i="4"/>
  <c r="G2540" i="4"/>
  <c r="G2604" i="4"/>
  <c r="G1026" i="4"/>
  <c r="G994" i="4"/>
  <c r="G962" i="4"/>
  <c r="G930" i="4"/>
  <c r="G898" i="4"/>
  <c r="G866" i="4"/>
  <c r="G1282" i="4"/>
  <c r="G1218" i="4"/>
  <c r="G1186" i="4"/>
  <c r="G1154" i="4"/>
  <c r="G1122" i="4"/>
  <c r="G1090" i="4"/>
  <c r="G812" i="4"/>
  <c r="G1652" i="4"/>
  <c r="G1716" i="4"/>
  <c r="G1247" i="4"/>
  <c r="G3777" i="4"/>
  <c r="G1588" i="4"/>
  <c r="G417" i="4"/>
  <c r="G863" i="4"/>
  <c r="G3584" i="4"/>
  <c r="G3649" i="4"/>
  <c r="G3713" i="4"/>
  <c r="G3841" i="4"/>
  <c r="G3905" i="4"/>
  <c r="G5796" i="4"/>
  <c r="G561" i="4"/>
  <c r="G70" i="4"/>
  <c r="G3588" i="4"/>
  <c r="G4247" i="4"/>
  <c r="G6275" i="4"/>
  <c r="G6401" i="4"/>
  <c r="G1313" i="4"/>
  <c r="G1377" i="4"/>
  <c r="G1441" i="4"/>
  <c r="G1505" i="4"/>
  <c r="G310" i="4"/>
  <c r="G409" i="4"/>
  <c r="G82" i="4"/>
  <c r="G257" i="4"/>
  <c r="G4050" i="4"/>
  <c r="G5924" i="4"/>
  <c r="G4963" i="4"/>
  <c r="G5027" i="4"/>
  <c r="G814" i="4"/>
  <c r="G602" i="4"/>
  <c r="G1109" i="4"/>
  <c r="G789" i="4"/>
  <c r="G3217" i="4"/>
  <c r="G3345" i="4"/>
  <c r="G3460" i="4"/>
  <c r="G3450" i="4"/>
  <c r="G4984" i="4"/>
  <c r="G4961" i="4"/>
  <c r="G730" i="4"/>
  <c r="G965" i="4"/>
  <c r="G1233" i="4"/>
  <c r="G1009" i="4"/>
  <c r="G753" i="4"/>
  <c r="G170" i="4"/>
  <c r="G3149" i="4"/>
  <c r="G3213" i="4"/>
  <c r="G3277" i="4"/>
  <c r="G3341" i="4"/>
  <c r="G3405" i="4"/>
  <c r="G6178" i="4"/>
  <c r="G6045" i="4"/>
  <c r="G6452" i="4"/>
  <c r="G1374" i="4"/>
  <c r="G541" i="4"/>
  <c r="G385" i="4"/>
  <c r="G129" i="4"/>
  <c r="G1133" i="4"/>
  <c r="G877" i="4"/>
  <c r="G3409" i="4"/>
  <c r="G4054" i="4"/>
  <c r="G3632" i="4"/>
  <c r="G3696" i="4"/>
  <c r="G3760" i="4"/>
  <c r="G3824" i="4"/>
  <c r="G3888" i="4"/>
  <c r="G6049" i="4"/>
  <c r="G6550" i="4"/>
  <c r="G1345" i="4"/>
  <c r="G1409" i="4"/>
  <c r="G1473" i="4"/>
  <c r="G1537" i="4"/>
  <c r="G689" i="4"/>
  <c r="G1486" i="4"/>
  <c r="G2444" i="4"/>
  <c r="G2508" i="4"/>
  <c r="G2572" i="4"/>
  <c r="G2636" i="4"/>
  <c r="G3165" i="4"/>
  <c r="G3229" i="4"/>
  <c r="G3293" i="4"/>
  <c r="G3357" i="4"/>
  <c r="G3421" i="4"/>
  <c r="G5344" i="4"/>
  <c r="G4227" i="4"/>
  <c r="G6273" i="4"/>
  <c r="G6166" i="4"/>
  <c r="G6084" i="4"/>
  <c r="G1615" i="4"/>
  <c r="G5354" i="4"/>
  <c r="G6220" i="4"/>
  <c r="G6394" i="4"/>
  <c r="G76" i="4"/>
  <c r="G2353" i="4"/>
  <c r="G2289" i="4"/>
  <c r="G2225" i="4"/>
  <c r="G2161" i="4"/>
  <c r="G2097" i="4"/>
  <c r="G2033" i="4"/>
  <c r="G1969" i="4"/>
  <c r="G1905" i="4"/>
  <c r="G1841" i="4"/>
  <c r="G1777" i="4"/>
  <c r="G1713" i="4"/>
  <c r="G1649" i="4"/>
  <c r="G1585" i="4"/>
  <c r="G2496" i="4"/>
  <c r="G2560" i="4"/>
  <c r="G2624" i="4"/>
  <c r="G3185" i="4"/>
  <c r="G3313" i="4"/>
  <c r="G2482" i="4"/>
  <c r="G2546" i="4"/>
  <c r="G3377" i="4"/>
  <c r="G3428" i="4"/>
  <c r="G4086" i="4"/>
  <c r="G3664" i="4"/>
  <c r="G3728" i="4"/>
  <c r="G3792" i="4"/>
  <c r="G3856" i="4"/>
  <c r="G3920" i="4"/>
  <c r="G4119" i="4"/>
  <c r="G4375" i="4"/>
  <c r="G6373" i="4"/>
  <c r="G3600" i="4"/>
  <c r="G3665" i="4"/>
  <c r="G3729" i="4"/>
  <c r="G3793" i="4"/>
  <c r="G3857" i="4"/>
  <c r="G3921" i="4"/>
  <c r="G6190" i="4"/>
  <c r="G6207" i="4"/>
  <c r="G2456" i="4"/>
  <c r="G2584" i="4"/>
  <c r="G2648" i="4"/>
  <c r="G4979" i="4"/>
  <c r="G6143" i="4"/>
  <c r="G6372" i="4"/>
  <c r="G6484" i="4"/>
  <c r="G2321" i="4"/>
  <c r="G2257" i="4"/>
  <c r="G2193" i="4"/>
  <c r="G2129" i="4"/>
  <c r="G2001" i="4"/>
  <c r="G1937" i="4"/>
  <c r="G1873" i="4"/>
  <c r="G1809" i="4"/>
  <c r="G1745" i="4"/>
  <c r="G1681" i="4"/>
  <c r="G1617" i="4"/>
  <c r="G1553" i="4"/>
  <c r="G2464" i="4"/>
  <c r="G2528" i="4"/>
  <c r="G2592" i="4"/>
  <c r="G3121" i="4"/>
  <c r="G3249" i="4"/>
  <c r="G2514" i="4"/>
  <c r="G2578" i="4"/>
  <c r="G3492" i="4"/>
  <c r="G3556" i="4"/>
  <c r="G4920" i="4"/>
  <c r="G5018" i="4"/>
  <c r="G6227" i="4"/>
  <c r="G6454" i="4"/>
  <c r="G4063" i="4"/>
  <c r="G4235" i="4"/>
  <c r="G2460" i="4"/>
  <c r="G2524" i="4"/>
  <c r="G2588" i="4"/>
  <c r="G2652" i="4"/>
  <c r="G2596" i="4"/>
  <c r="G3125" i="4"/>
  <c r="G3189" i="4"/>
  <c r="G3253" i="4"/>
  <c r="G3317" i="4"/>
  <c r="G3381" i="4"/>
  <c r="G3432" i="4"/>
  <c r="G4051" i="4"/>
  <c r="G3526" i="4"/>
  <c r="G3617" i="4"/>
  <c r="G3681" i="4"/>
  <c r="G3745" i="4"/>
  <c r="G3809" i="4"/>
  <c r="G3873" i="4"/>
  <c r="G3496" i="4"/>
  <c r="G3560" i="4"/>
  <c r="G3625" i="4"/>
  <c r="G3689" i="4"/>
  <c r="G3753" i="4"/>
  <c r="G3817" i="4"/>
  <c r="G3881" i="4"/>
  <c r="G2305" i="4"/>
  <c r="G2241" i="4"/>
  <c r="G2113" i="4"/>
  <c r="G2049" i="4"/>
  <c r="G1985" i="4"/>
  <c r="G1921" i="4"/>
  <c r="G1857" i="4"/>
  <c r="G2544" i="4"/>
  <c r="G2608" i="4"/>
  <c r="G2434" i="4"/>
  <c r="G2626" i="4"/>
  <c r="G3291" i="4"/>
  <c r="G2492" i="4"/>
  <c r="G2556" i="4"/>
  <c r="G2620" i="4"/>
  <c r="G3462" i="4"/>
  <c r="G775" i="4"/>
  <c r="G2466" i="4"/>
  <c r="G533" i="4"/>
  <c r="G1466" i="4"/>
  <c r="G1592" i="4"/>
  <c r="G1656" i="4"/>
  <c r="G1720" i="4"/>
  <c r="G1784" i="4"/>
  <c r="G1848" i="4"/>
  <c r="G1912" i="4"/>
  <c r="G3580" i="4"/>
  <c r="G5389" i="4"/>
  <c r="G1594" i="4"/>
  <c r="G1658" i="4"/>
  <c r="G1722" i="4"/>
  <c r="G1786" i="4"/>
  <c r="G1850" i="4"/>
  <c r="G1914" i="4"/>
  <c r="G1177" i="4"/>
  <c r="G921" i="4"/>
  <c r="G5600" i="4"/>
  <c r="G5728" i="4"/>
  <c r="G5856" i="4"/>
  <c r="G5984" i="4"/>
  <c r="G4958" i="4"/>
  <c r="G5444" i="4"/>
  <c r="G3355" i="4"/>
  <c r="G1201" i="4"/>
  <c r="G1073" i="4"/>
  <c r="G1591" i="4"/>
  <c r="G1655" i="4"/>
  <c r="G1719" i="4"/>
  <c r="G1783" i="4"/>
  <c r="G1847" i="4"/>
  <c r="G1911" i="4"/>
  <c r="G3401" i="4"/>
  <c r="G3624" i="4"/>
  <c r="G3688" i="4"/>
  <c r="G3752" i="4"/>
  <c r="G3816" i="4"/>
  <c r="G3880" i="4"/>
  <c r="G4996" i="4"/>
  <c r="G5453" i="4"/>
  <c r="G5351" i="4"/>
  <c r="G5479" i="4"/>
  <c r="G6514" i="4"/>
  <c r="G590" i="4"/>
  <c r="G490" i="4"/>
  <c r="G811" i="4"/>
  <c r="G3259" i="4"/>
  <c r="G2552" i="4"/>
  <c r="G2616" i="4"/>
  <c r="G2538" i="4"/>
  <c r="G816" i="4"/>
  <c r="G752" i="4"/>
  <c r="G12" i="3"/>
  <c r="F13" i="3" a="1"/>
  <c r="F13" i="3" s="1"/>
  <c r="G788" i="4"/>
  <c r="G772" i="4"/>
  <c r="B16" i="3"/>
  <c r="C15" i="3" a="1"/>
  <c r="C15" i="3" s="1"/>
  <c r="G15" i="3" a="1"/>
  <c r="D15" i="3" a="1"/>
  <c r="E15" i="3" a="1"/>
  <c r="F15" i="3" a="1"/>
  <c r="G996" i="4"/>
  <c r="G844" i="4"/>
  <c r="G828" i="4"/>
  <c r="G796" i="4"/>
  <c r="G762" i="4"/>
  <c r="G794" i="4"/>
  <c r="G826" i="4"/>
  <c r="G770" i="4"/>
  <c r="G124" i="4"/>
  <c r="G108" i="4"/>
  <c r="G542" i="4"/>
  <c r="G526" i="4"/>
  <c r="G494" i="4"/>
  <c r="G462" i="4"/>
  <c r="G430" i="4"/>
  <c r="G398" i="4"/>
  <c r="G117" i="4"/>
  <c r="G101" i="4"/>
  <c r="G74" i="4"/>
  <c r="G1518" i="4"/>
  <c r="G1502" i="4"/>
  <c r="G1470" i="4"/>
  <c r="G1390" i="4"/>
  <c r="G1546" i="4"/>
  <c r="G1514" i="4"/>
  <c r="G1482" i="4"/>
  <c r="G1450" i="4"/>
  <c r="G1418" i="4"/>
  <c r="G1386" i="4"/>
  <c r="G1322" i="4"/>
  <c r="G833" i="4"/>
  <c r="G817" i="4"/>
  <c r="G801" i="4"/>
  <c r="G785" i="4"/>
  <c r="G769" i="4"/>
  <c r="G281" i="4"/>
  <c r="G425" i="4"/>
  <c r="G377" i="4"/>
  <c r="G358" i="4"/>
  <c r="G278" i="4"/>
  <c r="G262" i="4"/>
  <c r="G246" i="4"/>
  <c r="G194" i="4"/>
  <c r="G178" i="4"/>
  <c r="G162" i="4"/>
  <c r="G18" i="4"/>
  <c r="Q13" i="9"/>
  <c r="S13" i="9" s="1"/>
  <c r="U13" i="9" s="1"/>
  <c r="G792" i="4"/>
  <c r="G1286" i="4"/>
  <c r="G1278" i="4"/>
  <c r="G1270" i="4"/>
  <c r="G1262" i="4"/>
  <c r="G1254" i="4"/>
  <c r="G1246" i="4"/>
  <c r="G1238" i="4"/>
  <c r="G1230" i="4"/>
  <c r="G1222" i="4"/>
  <c r="G1214" i="4"/>
  <c r="G1206" i="4"/>
  <c r="G1198" i="4"/>
  <c r="G1190" i="4"/>
  <c r="G1182" i="4"/>
  <c r="G1174" i="4"/>
  <c r="G1166" i="4"/>
  <c r="G1158" i="4"/>
  <c r="G1150" i="4"/>
  <c r="G1134" i="4"/>
  <c r="G1126" i="4"/>
  <c r="G1118" i="4"/>
  <c r="G1110" i="4"/>
  <c r="G1102" i="4"/>
  <c r="G1094" i="4"/>
  <c r="G1086" i="4"/>
  <c r="G1070" i="4"/>
  <c r="G1046" i="4"/>
  <c r="G1030" i="4"/>
  <c r="G1014" i="4"/>
  <c r="G998" i="4"/>
  <c r="G982" i="4"/>
  <c r="G966" i="4"/>
  <c r="G950" i="4"/>
  <c r="G942" i="4"/>
  <c r="G934" i="4"/>
  <c r="G926" i="4"/>
  <c r="G918" i="4"/>
  <c r="G902" i="4"/>
  <c r="G886" i="4"/>
  <c r="G870" i="4"/>
  <c r="G854" i="4"/>
  <c r="G838" i="4"/>
  <c r="G822" i="4"/>
  <c r="G774" i="4"/>
  <c r="G758" i="4"/>
  <c r="G1338" i="4"/>
  <c r="G1290" i="4"/>
  <c r="G1303" i="4"/>
  <c r="G1319" i="4"/>
  <c r="G1335" i="4"/>
  <c r="G1351" i="4"/>
  <c r="G1367" i="4"/>
  <c r="G1383" i="4"/>
  <c r="G1399" i="4"/>
  <c r="G1415" i="4"/>
  <c r="G1431" i="4"/>
  <c r="G1447" i="4"/>
  <c r="G1463" i="4"/>
  <c r="G1479" i="4"/>
  <c r="G1495" i="4"/>
  <c r="G1511" i="4"/>
  <c r="G1527" i="4"/>
  <c r="G1543" i="4"/>
  <c r="G5620" i="4"/>
  <c r="G5748" i="4"/>
  <c r="G5876" i="4"/>
  <c r="G6004" i="4"/>
  <c r="G5636" i="4"/>
  <c r="G5764" i="4"/>
  <c r="G5892" i="4"/>
  <c r="G6020" i="4"/>
  <c r="G6047" i="4"/>
  <c r="G5524" i="4"/>
  <c r="G5529" i="4"/>
  <c r="G6257" i="4"/>
  <c r="G6095" i="4"/>
  <c r="G6136" i="4"/>
  <c r="G6159" i="4"/>
  <c r="G6200" i="4"/>
  <c r="G6223" i="4"/>
  <c r="G6323" i="4"/>
  <c r="G6108" i="4"/>
  <c r="G6172" i="4"/>
  <c r="G6236" i="4"/>
  <c r="G6353" i="4"/>
  <c r="G6356" i="4"/>
  <c r="G6250" i="4"/>
  <c r="G6266" i="4"/>
  <c r="G6282" i="4"/>
  <c r="G6298" i="4"/>
  <c r="G6314" i="4"/>
  <c r="G6330" i="4"/>
  <c r="G6346" i="4"/>
  <c r="G6368" i="4"/>
  <c r="G6384" i="4"/>
  <c r="G6423" i="4"/>
  <c r="G6304" i="4"/>
  <c r="G6320" i="4"/>
  <c r="G6336" i="4"/>
  <c r="G6404" i="4"/>
  <c r="G6458" i="4"/>
  <c r="G6490" i="4"/>
  <c r="G6522" i="4"/>
  <c r="G6390" i="4"/>
  <c r="G6422" i="4"/>
  <c r="G6393" i="4"/>
  <c r="G6457" i="4"/>
  <c r="G6473" i="4"/>
  <c r="G6489" i="4"/>
  <c r="G6505" i="4"/>
  <c r="G6521" i="4"/>
  <c r="G6537" i="4"/>
  <c r="G1522" i="4"/>
  <c r="G1490" i="4"/>
  <c r="G1458" i="4"/>
  <c r="G1426" i="4"/>
  <c r="G1394" i="4"/>
  <c r="G1330" i="4"/>
  <c r="G1295" i="4"/>
  <c r="G168" i="4"/>
  <c r="G136" i="4"/>
  <c r="G104" i="4"/>
  <c r="G72" i="4"/>
  <c r="G40" i="4"/>
  <c r="G360" i="4"/>
  <c r="G344" i="4"/>
  <c r="G328" i="4"/>
  <c r="G312" i="4"/>
  <c r="G296" i="4"/>
  <c r="G280" i="4"/>
  <c r="G264" i="4"/>
  <c r="G248" i="4"/>
  <c r="G232" i="4"/>
  <c r="G216" i="4"/>
  <c r="G200" i="4"/>
  <c r="G1267" i="4"/>
  <c r="G1259" i="4"/>
  <c r="G1131" i="4"/>
  <c r="G1003" i="4"/>
  <c r="G971" i="4"/>
  <c r="G947" i="4"/>
  <c r="G923" i="4"/>
  <c r="G755" i="4"/>
  <c r="G1780" i="4"/>
  <c r="G1796" i="4"/>
  <c r="G1812" i="4"/>
  <c r="G1828" i="4"/>
  <c r="G1844" i="4"/>
  <c r="G1860" i="4"/>
  <c r="G1876" i="4"/>
  <c r="G1892" i="4"/>
  <c r="G1908" i="4"/>
  <c r="G1924" i="4"/>
  <c r="G1555" i="4"/>
  <c r="G1571" i="4"/>
  <c r="G1587" i="4"/>
  <c r="G1603" i="4"/>
  <c r="G1619" i="4"/>
  <c r="G1635" i="4"/>
  <c r="G1651" i="4"/>
  <c r="G1667" i="4"/>
  <c r="G1683" i="4"/>
  <c r="G1699" i="4"/>
  <c r="G1715" i="4"/>
  <c r="G1731" i="4"/>
  <c r="G1747" i="4"/>
  <c r="G1763" i="4"/>
  <c r="G1779" i="4"/>
  <c r="G1795" i="4"/>
  <c r="G1811" i="4"/>
  <c r="G1827" i="4"/>
  <c r="G1843" i="4"/>
  <c r="G1859" i="4"/>
  <c r="G1875" i="4"/>
  <c r="G1891" i="4"/>
  <c r="G1907" i="4"/>
  <c r="G1923" i="4"/>
  <c r="G6305" i="4"/>
  <c r="G5716" i="4"/>
  <c r="G5844" i="4"/>
  <c r="G5972" i="4"/>
  <c r="G5732" i="4"/>
  <c r="G5860" i="4"/>
  <c r="G5988" i="4"/>
  <c r="G6040" i="4"/>
  <c r="G6063" i="4"/>
  <c r="G6241" i="4"/>
  <c r="G6111" i="4"/>
  <c r="G6175" i="4"/>
  <c r="G6439" i="4"/>
  <c r="G6371" i="4"/>
  <c r="G6396" i="4"/>
  <c r="G6480" i="4"/>
  <c r="G6544" i="4"/>
  <c r="G6389" i="4"/>
  <c r="G6405" i="4"/>
  <c r="G6421" i="4"/>
  <c r="G6437" i="4"/>
  <c r="G1574" i="4"/>
  <c r="G1590" i="4"/>
  <c r="G1606" i="4"/>
  <c r="G1622" i="4"/>
  <c r="G1638" i="4"/>
  <c r="G1654" i="4"/>
  <c r="G1670" i="4"/>
  <c r="G1686" i="4"/>
  <c r="G1702" i="4"/>
  <c r="G1718" i="4"/>
  <c r="G1734" i="4"/>
  <c r="G1750" i="4"/>
  <c r="G1766" i="4"/>
  <c r="G1782" i="4"/>
  <c r="G1798" i="4"/>
  <c r="G1814" i="4"/>
  <c r="G1830" i="4"/>
  <c r="G1846" i="4"/>
  <c r="G1862" i="4"/>
  <c r="G1878" i="4"/>
  <c r="G1894" i="4"/>
  <c r="G1910" i="4"/>
  <c r="G1926" i="4"/>
  <c r="G1941" i="4"/>
  <c r="G1957" i="4"/>
  <c r="G1973" i="4"/>
  <c r="G1989" i="4"/>
  <c r="G2005" i="4"/>
  <c r="G2021" i="4"/>
  <c r="G2037" i="4"/>
  <c r="G2053" i="4"/>
  <c r="G2069" i="4"/>
  <c r="G2085" i="4"/>
  <c r="G2101" i="4"/>
  <c r="G2117" i="4"/>
  <c r="G2133" i="4"/>
  <c r="G2149" i="4"/>
  <c r="G2165" i="4"/>
  <c r="G2181" i="4"/>
  <c r="G2197" i="4"/>
  <c r="G2213" i="4"/>
  <c r="G2229" i="4"/>
  <c r="G2245" i="4"/>
  <c r="G2261" i="4"/>
  <c r="G2277" i="4"/>
  <c r="G2293" i="4"/>
  <c r="G2309" i="4"/>
  <c r="G2325" i="4"/>
  <c r="G2341" i="4"/>
  <c r="G2357" i="4"/>
  <c r="G1311" i="4"/>
  <c r="G1327" i="4"/>
  <c r="G1343" i="4"/>
  <c r="G1359" i="4"/>
  <c r="G1375" i="4"/>
  <c r="G1391" i="4"/>
  <c r="G1407" i="4"/>
  <c r="G1423" i="4"/>
  <c r="G1439" i="4"/>
  <c r="G1455" i="4"/>
  <c r="G1471" i="4"/>
  <c r="G1487" i="4"/>
  <c r="G1503" i="4"/>
  <c r="G1519" i="4"/>
  <c r="G1535" i="4"/>
  <c r="G6391" i="4"/>
  <c r="G6416" i="4"/>
  <c r="G6455" i="4"/>
  <c r="G6471" i="4"/>
  <c r="G6487" i="4"/>
  <c r="G6503" i="4"/>
  <c r="G6519" i="4"/>
  <c r="G6535" i="4"/>
  <c r="G6551" i="4"/>
  <c r="F19" i="1"/>
  <c r="J18" i="1" s="1" a="1"/>
  <c r="Q13" i="8"/>
  <c r="G1204" i="4"/>
  <c r="G1108" i="4"/>
  <c r="G778" i="4"/>
  <c r="G3320" i="4"/>
  <c r="G5812" i="4"/>
  <c r="G5940" i="4"/>
  <c r="G5828" i="4"/>
  <c r="G5956" i="4"/>
  <c r="G6079" i="4"/>
  <c r="G6289" i="4"/>
  <c r="G6104" i="4"/>
  <c r="G6127" i="4"/>
  <c r="G6168" i="4"/>
  <c r="G6191" i="4"/>
  <c r="G6232" i="4"/>
  <c r="G6339" i="4"/>
  <c r="G6360" i="4"/>
  <c r="G6264" i="4"/>
  <c r="G6296" i="4"/>
  <c r="G6388" i="4"/>
  <c r="G6462" i="4"/>
  <c r="G6526" i="4"/>
  <c r="G6534" i="4"/>
  <c r="G2612" i="4"/>
  <c r="G5394" i="4"/>
  <c r="G5310" i="4"/>
  <c r="G5350" i="4"/>
  <c r="G5392" i="4"/>
  <c r="G5408" i="4"/>
  <c r="G5446" i="4"/>
  <c r="G5519" i="4"/>
  <c r="G5555" i="4"/>
  <c r="G5283" i="4"/>
  <c r="G5299" i="4"/>
  <c r="G5315" i="4"/>
  <c r="G5331" i="4"/>
  <c r="G6194" i="4"/>
  <c r="G5541" i="4"/>
  <c r="G5573" i="4"/>
  <c r="G6271" i="4"/>
  <c r="G5542" i="4"/>
  <c r="G5590" i="4"/>
  <c r="G5606" i="4"/>
  <c r="G5622" i="4"/>
  <c r="G5638" i="4"/>
  <c r="G5654" i="4"/>
  <c r="G5670" i="4"/>
  <c r="G5686" i="4"/>
  <c r="G5702" i="4"/>
  <c r="G5718" i="4"/>
  <c r="G5734" i="4"/>
  <c r="G5750" i="4"/>
  <c r="G5766" i="4"/>
  <c r="G5782" i="4"/>
  <c r="G5798" i="4"/>
  <c r="G5814" i="4"/>
  <c r="G5830" i="4"/>
  <c r="G5846" i="4"/>
  <c r="G5862" i="4"/>
  <c r="G5878" i="4"/>
  <c r="G5894" i="4"/>
  <c r="G5910" i="4"/>
  <c r="G5926" i="4"/>
  <c r="G5942" i="4"/>
  <c r="G5958" i="4"/>
  <c r="G5974" i="4"/>
  <c r="G5990" i="4"/>
  <c r="G6006" i="4"/>
  <c r="G6022" i="4"/>
  <c r="G6044" i="4"/>
  <c r="G6436" i="4"/>
  <c r="G1563" i="4"/>
  <c r="G1579" i="4"/>
  <c r="G1595" i="4"/>
  <c r="G1611" i="4"/>
  <c r="G1627" i="4"/>
  <c r="G1643" i="4"/>
  <c r="G1659" i="4"/>
  <c r="G1675" i="4"/>
  <c r="G1691" i="4"/>
  <c r="G1707" i="4"/>
  <c r="G1723" i="4"/>
  <c r="G1739" i="4"/>
  <c r="G1755" i="4"/>
  <c r="G1771" i="4"/>
  <c r="G1787" i="4"/>
  <c r="G1803" i="4"/>
  <c r="G1819" i="4"/>
  <c r="G1835" i="4"/>
  <c r="G1851" i="4"/>
  <c r="G1867" i="4"/>
  <c r="G1883" i="4"/>
  <c r="G1899" i="4"/>
  <c r="G1915" i="4"/>
  <c r="G4058" i="4"/>
  <c r="G5432" i="4"/>
  <c r="G5612" i="4"/>
  <c r="G5740" i="4"/>
  <c r="G5868" i="4"/>
  <c r="G5996" i="4"/>
  <c r="G5024" i="4"/>
  <c r="G5496" i="4"/>
  <c r="G5660" i="4"/>
  <c r="G5788" i="4"/>
  <c r="G5916" i="4"/>
  <c r="G4090" i="4"/>
  <c r="G4106" i="4"/>
  <c r="G4122" i="4"/>
  <c r="G4138" i="4"/>
  <c r="G4154" i="4"/>
  <c r="G4170" i="4"/>
  <c r="G4186" i="4"/>
  <c r="G4202" i="4"/>
  <c r="G4218" i="4"/>
  <c r="G4234" i="4"/>
  <c r="G4250" i="4"/>
  <c r="G4266" i="4"/>
  <c r="G4282" i="4"/>
  <c r="G4298" i="4"/>
  <c r="G4314" i="4"/>
  <c r="G4330" i="4"/>
  <c r="G4346" i="4"/>
  <c r="G4362" i="4"/>
  <c r="G4378" i="4"/>
  <c r="G4394" i="4"/>
  <c r="G4410" i="4"/>
  <c r="G4426" i="4"/>
  <c r="G4442" i="4"/>
  <c r="G4458" i="4"/>
  <c r="G4474" i="4"/>
  <c r="G4490" i="4"/>
  <c r="G4506" i="4"/>
  <c r="G4522" i="4"/>
  <c r="G4538" i="4"/>
  <c r="G4554" i="4"/>
  <c r="G4570" i="4"/>
  <c r="G4586" i="4"/>
  <c r="G4602" i="4"/>
  <c r="G4618" i="4"/>
  <c r="G4634" i="4"/>
  <c r="G4650" i="4"/>
  <c r="G4666" i="4"/>
  <c r="G4682" i="4"/>
  <c r="G4698" i="4"/>
  <c r="G4714" i="4"/>
  <c r="G4730" i="4"/>
  <c r="G4746" i="4"/>
  <c r="G4762" i="4"/>
  <c r="G4778" i="4"/>
  <c r="G4794" i="4"/>
  <c r="G4810" i="4"/>
  <c r="G4826" i="4"/>
  <c r="G4842" i="4"/>
  <c r="G4858" i="4"/>
  <c r="G4874" i="4"/>
  <c r="G4890" i="4"/>
  <c r="G4906" i="4"/>
  <c r="G5352" i="4"/>
  <c r="G5294" i="4"/>
  <c r="G5326" i="4"/>
  <c r="G5366" i="4"/>
  <c r="G5494" i="4"/>
  <c r="G5442" i="4"/>
  <c r="G5480" i="4"/>
  <c r="G5532" i="4"/>
  <c r="G5564" i="4"/>
  <c r="G5603" i="4"/>
  <c r="G5635" i="4"/>
  <c r="G5667" i="4"/>
  <c r="G5699" i="4"/>
  <c r="G5731" i="4"/>
  <c r="G5763" i="4"/>
  <c r="G5795" i="4"/>
  <c r="G5827" i="4"/>
  <c r="G5859" i="4"/>
  <c r="G5891" i="4"/>
  <c r="G5923" i="4"/>
  <c r="G1902" i="4"/>
  <c r="G1918" i="4"/>
  <c r="G1549" i="4"/>
  <c r="G1933" i="4"/>
  <c r="G1949" i="4"/>
  <c r="G1965" i="4"/>
  <c r="G1981" i="4"/>
  <c r="G1997" i="4"/>
  <c r="G2013" i="4"/>
  <c r="G2029" i="4"/>
  <c r="G2045" i="4"/>
  <c r="G2061" i="4"/>
  <c r="G2077" i="4"/>
  <c r="G2093" i="4"/>
  <c r="G2109" i="4"/>
  <c r="G2125" i="4"/>
  <c r="G2141" i="4"/>
  <c r="G2157" i="4"/>
  <c r="G2173" i="4"/>
  <c r="G2189" i="4"/>
  <c r="G2205" i="4"/>
  <c r="G2221" i="4"/>
  <c r="G2237" i="4"/>
  <c r="G2253" i="4"/>
  <c r="G2269" i="4"/>
  <c r="G2285" i="4"/>
  <c r="G2301" i="4"/>
  <c r="G2317" i="4"/>
  <c r="G2333" i="4"/>
  <c r="G2349" i="4"/>
  <c r="G2365" i="4"/>
  <c r="G5955" i="4"/>
  <c r="G5987" i="4"/>
  <c r="G6019" i="4"/>
  <c r="G6056" i="4"/>
  <c r="G5291" i="4"/>
  <c r="G5307" i="4"/>
  <c r="G5323" i="4"/>
  <c r="G5356" i="4"/>
  <c r="G5388" i="4"/>
  <c r="G5420" i="4"/>
  <c r="G5452" i="4"/>
  <c r="G5484" i="4"/>
  <c r="G5543" i="4"/>
  <c r="G6222" i="4"/>
  <c r="G5343" i="4"/>
  <c r="G5375" i="4"/>
  <c r="G5407" i="4"/>
  <c r="G5439" i="4"/>
  <c r="G5471" i="4"/>
  <c r="G5503" i="4"/>
  <c r="G6103" i="4"/>
  <c r="G6135" i="4"/>
  <c r="G6167" i="4"/>
  <c r="G6199" i="4"/>
  <c r="G6150" i="4"/>
  <c r="G6239" i="4"/>
  <c r="G6358" i="4"/>
  <c r="G5518" i="4"/>
  <c r="G5550" i="4"/>
  <c r="G5566" i="4"/>
  <c r="G5582" i="4"/>
  <c r="G5598" i="4"/>
  <c r="G5614" i="4"/>
  <c r="G5630" i="4"/>
  <c r="G5646" i="4"/>
  <c r="G5662" i="4"/>
  <c r="G5678" i="4"/>
  <c r="G5694" i="4"/>
  <c r="G5710" i="4"/>
  <c r="G5726" i="4"/>
  <c r="G5742" i="4"/>
  <c r="G5758" i="4"/>
  <c r="G5774" i="4"/>
  <c r="G5790" i="4"/>
  <c r="G5806" i="4"/>
  <c r="G5822" i="4"/>
  <c r="G5838" i="4"/>
  <c r="G5854" i="4"/>
  <c r="G5870" i="4"/>
  <c r="G5886" i="4"/>
  <c r="G5902" i="4"/>
  <c r="G5918" i="4"/>
  <c r="G5934" i="4"/>
  <c r="G5950" i="4"/>
  <c r="G5966" i="4"/>
  <c r="G5982" i="4"/>
  <c r="G5998" i="4"/>
  <c r="G6014" i="4"/>
  <c r="G6030" i="4"/>
  <c r="G6311" i="4"/>
  <c r="G6113" i="4"/>
  <c r="G6225" i="4"/>
  <c r="G6242" i="4"/>
  <c r="G6258" i="4"/>
  <c r="G6274" i="4"/>
  <c r="G6290" i="4"/>
  <c r="G6306" i="4"/>
  <c r="G6322" i="4"/>
  <c r="G6338" i="4"/>
  <c r="G6329" i="4"/>
  <c r="G6248" i="4"/>
  <c r="G6280" i="4"/>
  <c r="G6328" i="4"/>
  <c r="G6344" i="4"/>
  <c r="G6420" i="4"/>
  <c r="G6470" i="4"/>
  <c r="G6494" i="4"/>
  <c r="G6518" i="4"/>
  <c r="G6449" i="4"/>
  <c r="G6465" i="4"/>
  <c r="G6481" i="4"/>
  <c r="G6497" i="4"/>
  <c r="G6513" i="4"/>
  <c r="G6529" i="4"/>
  <c r="G6545" i="4"/>
  <c r="G780" i="4"/>
  <c r="G764" i="4"/>
  <c r="G748" i="4"/>
  <c r="G852" i="4"/>
  <c r="G836" i="4"/>
  <c r="G820" i="4"/>
  <c r="G804" i="4"/>
  <c r="G4095" i="4"/>
  <c r="G3939" i="4"/>
  <c r="G3955" i="4"/>
  <c r="G3971" i="4"/>
  <c r="G3987" i="4"/>
  <c r="G4003" i="4"/>
  <c r="G4019" i="4"/>
  <c r="G4035" i="4"/>
  <c r="G4053" i="4"/>
  <c r="G4085" i="4"/>
  <c r="G4960" i="4"/>
  <c r="G5580" i="4"/>
  <c r="G5708" i="4"/>
  <c r="G5836" i="4"/>
  <c r="G5964" i="4"/>
  <c r="G6071" i="4"/>
  <c r="G5628" i="4"/>
  <c r="G5756" i="4"/>
  <c r="G5884" i="4"/>
  <c r="G6012" i="4"/>
  <c r="G4101" i="4"/>
  <c r="G5336" i="4"/>
  <c r="G5464" i="4"/>
  <c r="G5398" i="4"/>
  <c r="G6146" i="4"/>
  <c r="G4972" i="4"/>
  <c r="G5384" i="4"/>
  <c r="G5474" i="4"/>
  <c r="G5512" i="4"/>
  <c r="G4451" i="4"/>
  <c r="G4467" i="4"/>
  <c r="G4483" i="4"/>
  <c r="G4499" i="4"/>
  <c r="G4515" i="4"/>
  <c r="G4531" i="4"/>
  <c r="G4547" i="4"/>
  <c r="G4563" i="4"/>
  <c r="G4579" i="4"/>
  <c r="G4595" i="4"/>
  <c r="G4611" i="4"/>
  <c r="G4627" i="4"/>
  <c r="G4643" i="4"/>
  <c r="G4659" i="4"/>
  <c r="G4675" i="4"/>
  <c r="G4691" i="4"/>
  <c r="G4707" i="4"/>
  <c r="G4723" i="4"/>
  <c r="G4739" i="4"/>
  <c r="G4755" i="4"/>
  <c r="G4771" i="4"/>
  <c r="G4787" i="4"/>
  <c r="G4803" i="4"/>
  <c r="G4819" i="4"/>
  <c r="G4835" i="4"/>
  <c r="G4851" i="4"/>
  <c r="G4867" i="4"/>
  <c r="G4883" i="4"/>
  <c r="G4899" i="4"/>
  <c r="G4915" i="4"/>
  <c r="G5036" i="4"/>
  <c r="G5044" i="4"/>
  <c r="G5052" i="4"/>
  <c r="G5060" i="4"/>
  <c r="G5068" i="4"/>
  <c r="G5076" i="4"/>
  <c r="G5084" i="4"/>
  <c r="G5092" i="4"/>
  <c r="G5100" i="4"/>
  <c r="G5108" i="4"/>
  <c r="G5116" i="4"/>
  <c r="G5124" i="4"/>
  <c r="G5132" i="4"/>
  <c r="G5140" i="4"/>
  <c r="G5148" i="4"/>
  <c r="G5156" i="4"/>
  <c r="G4074" i="4"/>
  <c r="G5516" i="4"/>
  <c r="G5676" i="4"/>
  <c r="G5804" i="4"/>
  <c r="G5932" i="4"/>
  <c r="G6039" i="4"/>
  <c r="G4109" i="4"/>
  <c r="G4125" i="4"/>
  <c r="G4141" i="4"/>
  <c r="G4157" i="4"/>
  <c r="G4173" i="4"/>
  <c r="G4189" i="4"/>
  <c r="G4205" i="4"/>
  <c r="G4221" i="4"/>
  <c r="G4237" i="4"/>
  <c r="G4253" i="4"/>
  <c r="G4269" i="4"/>
  <c r="G4285" i="4"/>
  <c r="G4301" i="4"/>
  <c r="G4317" i="4"/>
  <c r="G4333" i="4"/>
  <c r="G4349" i="4"/>
  <c r="G4365" i="4"/>
  <c r="G4381" i="4"/>
  <c r="G4397" i="4"/>
  <c r="G4413" i="4"/>
  <c r="G4429" i="4"/>
  <c r="G4445" i="4"/>
  <c r="G4461" i="4"/>
  <c r="G4477" i="4"/>
  <c r="G4493" i="4"/>
  <c r="G4509" i="4"/>
  <c r="G4525" i="4"/>
  <c r="G4541" i="4"/>
  <c r="G4557" i="4"/>
  <c r="G4573" i="4"/>
  <c r="G4589" i="4"/>
  <c r="G4605" i="4"/>
  <c r="G4621" i="4"/>
  <c r="G4637" i="4"/>
  <c r="G4653" i="4"/>
  <c r="G4669" i="4"/>
  <c r="G4685" i="4"/>
  <c r="G4701" i="4"/>
  <c r="G4717" i="4"/>
  <c r="G4733" i="4"/>
  <c r="G4749" i="4"/>
  <c r="G4765" i="4"/>
  <c r="G4781" i="4"/>
  <c r="G4797" i="4"/>
  <c r="G4813" i="4"/>
  <c r="G4829" i="4"/>
  <c r="G4845" i="4"/>
  <c r="G4861" i="4"/>
  <c r="G4877" i="4"/>
  <c r="G4893" i="4"/>
  <c r="G4909" i="4"/>
  <c r="G5164" i="4"/>
  <c r="G5172" i="4"/>
  <c r="G5180" i="4"/>
  <c r="G5188" i="4"/>
  <c r="G5196" i="4"/>
  <c r="G5204" i="4"/>
  <c r="G5212" i="4"/>
  <c r="G5220" i="4"/>
  <c r="G5228" i="4"/>
  <c r="G5236" i="4"/>
  <c r="G5244" i="4"/>
  <c r="G5252" i="4"/>
  <c r="G5260" i="4"/>
  <c r="G5268" i="4"/>
  <c r="G5276" i="4"/>
  <c r="G5290" i="4"/>
  <c r="G5322" i="4"/>
  <c r="G6054" i="4"/>
  <c r="G4925" i="4"/>
  <c r="G4941" i="4"/>
  <c r="G4957" i="4"/>
  <c r="G4973" i="4"/>
  <c r="G4989" i="4"/>
  <c r="G5005" i="4"/>
  <c r="G5021" i="4"/>
  <c r="G5037" i="4"/>
  <c r="G5053" i="4"/>
  <c r="G5069" i="4"/>
  <c r="G5085" i="4"/>
  <c r="G5101" i="4"/>
  <c r="G5117" i="4"/>
  <c r="G5133" i="4"/>
  <c r="G5149" i="4"/>
  <c r="G5165" i="4"/>
  <c r="G5181" i="4"/>
  <c r="G5197" i="4"/>
  <c r="G5213" i="4"/>
  <c r="G5229" i="4"/>
  <c r="G5245" i="4"/>
  <c r="G5261" i="4"/>
  <c r="G5277" i="4"/>
  <c r="G5292" i="4"/>
  <c r="G5308" i="4"/>
  <c r="G5324" i="4"/>
  <c r="G5337" i="4"/>
  <c r="G5353" i="4"/>
  <c r="G5369" i="4"/>
  <c r="G5385" i="4"/>
  <c r="G5401" i="4"/>
  <c r="G5417" i="4"/>
  <c r="G5433" i="4"/>
  <c r="G5449" i="4"/>
  <c r="G5465" i="4"/>
  <c r="G5481" i="4"/>
  <c r="G5497" i="4"/>
  <c r="G5513" i="4"/>
  <c r="G5577" i="4"/>
  <c r="G6120" i="4"/>
  <c r="G6184" i="4"/>
  <c r="G6265" i="4"/>
  <c r="G6297" i="4"/>
  <c r="G6331" i="4"/>
  <c r="G5530" i="4"/>
  <c r="G6212" i="4"/>
  <c r="G6377" i="4"/>
  <c r="G6361" i="4"/>
  <c r="G6415" i="4"/>
  <c r="G6061" i="4"/>
  <c r="G6077" i="4"/>
  <c r="G6109" i="4"/>
  <c r="G6141" i="4"/>
  <c r="G6173" i="4"/>
  <c r="G6221" i="4"/>
  <c r="G6253" i="4"/>
  <c r="G6301" i="4"/>
  <c r="G6432" i="4"/>
  <c r="G6363" i="4"/>
  <c r="G6379" i="4"/>
  <c r="G6468" i="4"/>
  <c r="G6500" i="4"/>
  <c r="G6532" i="4"/>
  <c r="G6378" i="4"/>
  <c r="G6397" i="4"/>
  <c r="G6413" i="4"/>
  <c r="G6429" i="4"/>
  <c r="G5400" i="4"/>
  <c r="G5596" i="4"/>
  <c r="G5724" i="4"/>
  <c r="G5852" i="4"/>
  <c r="G5980" i="4"/>
  <c r="G5430" i="4"/>
  <c r="G4092" i="4"/>
  <c r="G5378" i="4"/>
  <c r="G5416" i="4"/>
  <c r="G5506" i="4"/>
  <c r="G5547" i="4"/>
  <c r="G6279" i="4"/>
  <c r="G4921" i="4"/>
  <c r="G4953" i="4"/>
  <c r="G4985" i="4"/>
  <c r="G5017" i="4"/>
  <c r="G5289" i="4"/>
  <c r="G5305" i="4"/>
  <c r="G5321" i="4"/>
  <c r="G6130" i="4"/>
  <c r="G5609" i="4"/>
  <c r="G5641" i="4"/>
  <c r="G5673" i="4"/>
  <c r="G5705" i="4"/>
  <c r="G5737" i="4"/>
  <c r="G5769" i="4"/>
  <c r="G5801" i="4"/>
  <c r="G5833" i="4"/>
  <c r="G5865" i="4"/>
  <c r="G5897" i="4"/>
  <c r="G5929" i="4"/>
  <c r="G5961" i="4"/>
  <c r="G5993" i="4"/>
  <c r="G6025" i="4"/>
  <c r="G6058" i="4"/>
  <c r="G6087" i="4"/>
  <c r="G6119" i="4"/>
  <c r="G6151" i="4"/>
  <c r="G6183" i="4"/>
  <c r="G6215" i="4"/>
  <c r="G5605" i="4"/>
  <c r="G5637" i="4"/>
  <c r="G5669" i="4"/>
  <c r="G5701" i="4"/>
  <c r="G5733" i="4"/>
  <c r="G5765" i="4"/>
  <c r="G5797" i="4"/>
  <c r="G5829" i="4"/>
  <c r="G5861" i="4"/>
  <c r="G5893" i="4"/>
  <c r="G5925" i="4"/>
  <c r="G5957" i="4"/>
  <c r="G5989" i="4"/>
  <c r="G6021" i="4"/>
  <c r="G6050" i="4"/>
  <c r="G6082" i="4"/>
  <c r="G6231" i="4"/>
  <c r="G6364" i="4"/>
  <c r="G6251" i="4"/>
  <c r="G6431" i="4"/>
  <c r="G6399" i="4"/>
  <c r="G5574" i="4"/>
  <c r="G6076" i="4"/>
  <c r="G6140" i="4"/>
  <c r="G6204" i="4"/>
  <c r="G6383" i="4"/>
  <c r="G6089" i="4"/>
  <c r="G6121" i="4"/>
  <c r="G6153" i="4"/>
  <c r="G6185" i="4"/>
  <c r="G6474" i="4"/>
  <c r="G6506" i="4"/>
  <c r="G6538" i="4"/>
  <c r="G6374" i="4"/>
  <c r="G6406" i="4"/>
  <c r="G6438" i="4"/>
  <c r="G6409" i="4"/>
  <c r="G6447" i="4"/>
  <c r="G6463" i="4"/>
  <c r="G6479" i="4"/>
  <c r="G6495" i="4"/>
  <c r="G6511" i="4"/>
  <c r="G6527" i="4"/>
  <c r="G6543" i="4"/>
  <c r="G3596" i="4"/>
  <c r="G1641" i="4"/>
  <c r="G1228" i="4"/>
  <c r="G1132" i="4"/>
  <c r="G1028" i="4"/>
  <c r="G948" i="4"/>
  <c r="G1737" i="4"/>
  <c r="G6211" i="4"/>
  <c r="G6163" i="4"/>
  <c r="G6110" i="4"/>
  <c r="G6174" i="4"/>
  <c r="G6112" i="4"/>
  <c r="G6144" i="4"/>
  <c r="G6176" i="4"/>
  <c r="G6410" i="4"/>
  <c r="G6321" i="4"/>
  <c r="G6240" i="4"/>
  <c r="G6272" i="4"/>
  <c r="G6359" i="4"/>
  <c r="G6375" i="4"/>
  <c r="G6466" i="4"/>
  <c r="G6498" i="4"/>
  <c r="G6530" i="4"/>
  <c r="G6425" i="4"/>
  <c r="G6441" i="4"/>
  <c r="G172" i="4"/>
  <c r="G44" i="4"/>
  <c r="G732" i="4"/>
  <c r="G716" i="4"/>
  <c r="G700" i="4"/>
  <c r="G684" i="4"/>
  <c r="G668" i="4"/>
  <c r="G652" i="4"/>
  <c r="G636" i="4"/>
  <c r="G620" i="4"/>
  <c r="G604" i="4"/>
  <c r="G588" i="4"/>
  <c r="G572" i="4"/>
  <c r="G364" i="4"/>
  <c r="G348" i="4"/>
  <c r="G332" i="4"/>
  <c r="G316" i="4"/>
  <c r="G300" i="4"/>
  <c r="G284" i="4"/>
  <c r="G268" i="4"/>
  <c r="G252" i="4"/>
  <c r="G236" i="4"/>
  <c r="G220" i="4"/>
  <c r="G204" i="4"/>
  <c r="G156" i="4"/>
  <c r="G1283" i="4"/>
  <c r="G1243" i="4"/>
  <c r="G1227" i="4"/>
  <c r="G1171" i="4"/>
  <c r="G1155" i="4"/>
  <c r="G1099" i="4"/>
  <c r="G1083" i="4"/>
  <c r="G995" i="4"/>
  <c r="G963" i="4"/>
  <c r="G915" i="4"/>
  <c r="G747" i="4"/>
  <c r="G1939" i="4"/>
  <c r="G1955" i="4"/>
  <c r="G1971" i="4"/>
  <c r="G1987" i="4"/>
  <c r="G2003" i="4"/>
  <c r="G2019" i="4"/>
  <c r="G2035" i="4"/>
  <c r="G2051" i="4"/>
  <c r="G2067" i="4"/>
  <c r="G2083" i="4"/>
  <c r="G2099" i="4"/>
  <c r="G2115" i="4"/>
  <c r="G2131" i="4"/>
  <c r="G2147" i="4"/>
  <c r="G2163" i="4"/>
  <c r="G2179" i="4"/>
  <c r="G2195" i="4"/>
  <c r="G2211" i="4"/>
  <c r="G2227" i="4"/>
  <c r="G2243" i="4"/>
  <c r="G2259" i="4"/>
  <c r="G2275" i="4"/>
  <c r="G2291" i="4"/>
  <c r="G2307" i="4"/>
  <c r="G2323" i="4"/>
  <c r="G2339" i="4"/>
  <c r="G2355" i="4"/>
  <c r="G6080" i="4"/>
  <c r="G5544" i="4"/>
  <c r="G5592" i="4"/>
  <c r="G5624" i="4"/>
  <c r="G5656" i="4"/>
  <c r="G5688" i="4"/>
  <c r="G5720" i="4"/>
  <c r="G5752" i="4"/>
  <c r="G5784" i="4"/>
  <c r="G5816" i="4"/>
  <c r="G5848" i="4"/>
  <c r="G5880" i="4"/>
  <c r="G5912" i="4"/>
  <c r="G5944" i="4"/>
  <c r="G5976" i="4"/>
  <c r="G6008" i="4"/>
  <c r="G5349" i="4"/>
  <c r="G5381" i="4"/>
  <c r="G5413" i="4"/>
  <c r="G1536" i="4"/>
  <c r="G1440" i="4"/>
  <c r="G1424" i="4"/>
  <c r="G1416" i="4"/>
  <c r="G1288" i="4"/>
  <c r="G1256" i="4"/>
  <c r="G1208" i="4"/>
  <c r="G1160" i="4"/>
  <c r="G1120" i="4"/>
  <c r="G1072" i="4"/>
  <c r="G1040" i="4"/>
  <c r="G984" i="4"/>
  <c r="G952" i="4"/>
  <c r="G920" i="4"/>
  <c r="G872" i="4"/>
  <c r="G840" i="4"/>
  <c r="G1284" i="4"/>
  <c r="G1276" i="4"/>
  <c r="G1268" i="4"/>
  <c r="G1260" i="4"/>
  <c r="G1252" i="4"/>
  <c r="G1244" i="4"/>
  <c r="G1236" i="4"/>
  <c r="G1220" i="4"/>
  <c r="G1212" i="4"/>
  <c r="G1196" i="4"/>
  <c r="G1188" i="4"/>
  <c r="G1180" i="4"/>
  <c r="G1172" i="4"/>
  <c r="G1164" i="4"/>
  <c r="G1156" i="4"/>
  <c r="G1148" i="4"/>
  <c r="G1140" i="4"/>
  <c r="G1124" i="4"/>
  <c r="G1116" i="4"/>
  <c r="G1100" i="4"/>
  <c r="G1092" i="4"/>
  <c r="G1084" i="4"/>
  <c r="G1076" i="4"/>
  <c r="G1068" i="4"/>
  <c r="G1060" i="4"/>
  <c r="G1052" i="4"/>
  <c r="G1044" i="4"/>
  <c r="G1036" i="4"/>
  <c r="G1020" i="4"/>
  <c r="G1012" i="4"/>
  <c r="G1004" i="4"/>
  <c r="G988" i="4"/>
  <c r="G980" i="4"/>
  <c r="G972" i="4"/>
  <c r="G964" i="4"/>
  <c r="G956" i="4"/>
  <c r="G940" i="4"/>
  <c r="G932" i="4"/>
  <c r="G924" i="4"/>
  <c r="G916" i="4"/>
  <c r="G908" i="4"/>
  <c r="G900" i="4"/>
  <c r="G892" i="4"/>
  <c r="G884" i="4"/>
  <c r="G876" i="4"/>
  <c r="G868" i="4"/>
  <c r="G860" i="4"/>
  <c r="G750" i="4"/>
  <c r="G754" i="4"/>
  <c r="G786" i="4"/>
  <c r="G818" i="4"/>
  <c r="G850" i="4"/>
  <c r="G1542" i="4"/>
  <c r="G1462" i="4"/>
  <c r="G1414" i="4"/>
  <c r="G1263" i="4"/>
  <c r="G1207" i="4"/>
  <c r="G1127" i="4"/>
  <c r="G1063" i="4"/>
  <c r="G1031" i="4"/>
  <c r="G943" i="4"/>
  <c r="G887" i="4"/>
  <c r="G855" i="4"/>
  <c r="G823" i="4"/>
  <c r="G791" i="4"/>
  <c r="G5576" i="4"/>
  <c r="G5608" i="4"/>
  <c r="G5640" i="4"/>
  <c r="G5672" i="4"/>
  <c r="G5704" i="4"/>
  <c r="G5736" i="4"/>
  <c r="G5768" i="4"/>
  <c r="G5800" i="4"/>
  <c r="G5832" i="4"/>
  <c r="G5864" i="4"/>
  <c r="G5896" i="4"/>
  <c r="G5928" i="4"/>
  <c r="G5960" i="4"/>
  <c r="G5992" i="4"/>
  <c r="G6024" i="4"/>
  <c r="G6195" i="4"/>
  <c r="G5528" i="4"/>
  <c r="G5560" i="4"/>
  <c r="G6147" i="4"/>
  <c r="G6035" i="4"/>
  <c r="G6067" i="4"/>
  <c r="G6243" i="4"/>
  <c r="G6426" i="4"/>
  <c r="G6180" i="4"/>
  <c r="G6238" i="4"/>
  <c r="G6270" i="4"/>
  <c r="G6302" i="4"/>
  <c r="G6269" i="4"/>
  <c r="G6318" i="4"/>
  <c r="G6334" i="4"/>
  <c r="G6350" i="4"/>
  <c r="G6357" i="4"/>
  <c r="G6244" i="4"/>
  <c r="G6260" i="4"/>
  <c r="G6276" i="4"/>
  <c r="G6292" i="4"/>
  <c r="G6308" i="4"/>
  <c r="G6324" i="4"/>
  <c r="G6340" i="4"/>
  <c r="G6362" i="4"/>
  <c r="G6412" i="4"/>
  <c r="G6460" i="4"/>
  <c r="G6492" i="4"/>
  <c r="G6524" i="4"/>
  <c r="G6395" i="4"/>
  <c r="G6411" i="4"/>
  <c r="G6427" i="4"/>
  <c r="G6443" i="4"/>
  <c r="G6445" i="4"/>
  <c r="G6461" i="4"/>
  <c r="G6477" i="4"/>
  <c r="G6493" i="4"/>
  <c r="G6509" i="4"/>
  <c r="G6525" i="4"/>
  <c r="G6541" i="4"/>
  <c r="G1293" i="4"/>
  <c r="G1309" i="4"/>
  <c r="G1325" i="4"/>
  <c r="G1341" i="4"/>
  <c r="G1357" i="4"/>
  <c r="G1373" i="4"/>
  <c r="G1389" i="4"/>
  <c r="G1405" i="4"/>
  <c r="G1421" i="4"/>
  <c r="G1437" i="4"/>
  <c r="G1453" i="4"/>
  <c r="G1469" i="4"/>
  <c r="G1485" i="4"/>
  <c r="G1501" i="4"/>
  <c r="G1517" i="4"/>
  <c r="G1533" i="4"/>
  <c r="G5445" i="4"/>
  <c r="G5477" i="4"/>
  <c r="G5509" i="4"/>
  <c r="G6131" i="4"/>
  <c r="G6327" i="4"/>
  <c r="G5537" i="4"/>
  <c r="G5569" i="4"/>
  <c r="G6343" i="4"/>
  <c r="G6115" i="4"/>
  <c r="G6179" i="4"/>
  <c r="G5601" i="4"/>
  <c r="G5633" i="4"/>
  <c r="G5665" i="4"/>
  <c r="G5697" i="4"/>
  <c r="G5729" i="4"/>
  <c r="G5761" i="4"/>
  <c r="G5793" i="4"/>
  <c r="G5825" i="4"/>
  <c r="G5857" i="4"/>
  <c r="G5889" i="4"/>
  <c r="G5921" i="4"/>
  <c r="G5953" i="4"/>
  <c r="G5985" i="4"/>
  <c r="G6017" i="4"/>
  <c r="G6051" i="4"/>
  <c r="G6083" i="4"/>
  <c r="G6208" i="4"/>
  <c r="G5347" i="4"/>
  <c r="G5363" i="4"/>
  <c r="G5379" i="4"/>
  <c r="G5395" i="4"/>
  <c r="G5411" i="4"/>
  <c r="G5427" i="4"/>
  <c r="G5443" i="4"/>
  <c r="G5459" i="4"/>
  <c r="G5475" i="4"/>
  <c r="G5491" i="4"/>
  <c r="G5507" i="4"/>
  <c r="G5597" i="4"/>
  <c r="G5629" i="4"/>
  <c r="G5661" i="4"/>
  <c r="G5693" i="4"/>
  <c r="G5725" i="4"/>
  <c r="G5757" i="4"/>
  <c r="G5789" i="4"/>
  <c r="G5821" i="4"/>
  <c r="G5853" i="4"/>
  <c r="G5885" i="4"/>
  <c r="G5917" i="4"/>
  <c r="G5949" i="4"/>
  <c r="G5981" i="4"/>
  <c r="G6013" i="4"/>
  <c r="G6303" i="4"/>
  <c r="G6392" i="4"/>
  <c r="G6254" i="4"/>
  <c r="G6286" i="4"/>
  <c r="G6307" i="4"/>
  <c r="G6133" i="4"/>
  <c r="G6197" i="4"/>
  <c r="G6496" i="4"/>
  <c r="G6504" i="4"/>
  <c r="G6370" i="4"/>
  <c r="G6459" i="4"/>
  <c r="G6475" i="4"/>
  <c r="G6491" i="4"/>
  <c r="G6507" i="4"/>
  <c r="G6523" i="4"/>
  <c r="G6539" i="4"/>
  <c r="G1558" i="4"/>
  <c r="G1301" i="4"/>
  <c r="G1317" i="4"/>
  <c r="G1333" i="4"/>
  <c r="G1349" i="4"/>
  <c r="G1365" i="4"/>
  <c r="G1381" i="4"/>
  <c r="G1397" i="4"/>
  <c r="G1413" i="4"/>
  <c r="G1429" i="4"/>
  <c r="G1445" i="4"/>
  <c r="G1461" i="4"/>
  <c r="G1477" i="4"/>
  <c r="G1493" i="4"/>
  <c r="G1509" i="4"/>
  <c r="G1525" i="4"/>
  <c r="G1541" i="4"/>
  <c r="G548" i="4"/>
  <c r="G516" i="4"/>
  <c r="G500" i="4"/>
  <c r="G452" i="4"/>
  <c r="G420" i="4"/>
  <c r="G404" i="4"/>
  <c r="G372" i="4"/>
  <c r="G116" i="4"/>
  <c r="G692" i="4"/>
  <c r="G532" i="4"/>
  <c r="G484" i="4"/>
  <c r="G468" i="4"/>
  <c r="G436" i="4"/>
  <c r="G388" i="4"/>
  <c r="G180" i="4"/>
  <c r="G52" i="4"/>
  <c r="G681" i="4"/>
  <c r="G713" i="4"/>
  <c r="G745" i="4"/>
  <c r="G361" i="4"/>
  <c r="G329" i="4"/>
  <c r="G297" i="4"/>
  <c r="G265" i="4"/>
  <c r="G237" i="4"/>
  <c r="G205" i="4"/>
  <c r="G393" i="4"/>
  <c r="G230" i="4"/>
  <c r="G146" i="4"/>
  <c r="G66" i="4"/>
  <c r="G50" i="4"/>
  <c r="G34" i="4"/>
  <c r="G661" i="4"/>
  <c r="G1526" i="4"/>
  <c r="G1478" i="4"/>
  <c r="G1366" i="4"/>
  <c r="G1350" i="4"/>
  <c r="G1334" i="4"/>
  <c r="G1291" i="4"/>
  <c r="G1307" i="4"/>
  <c r="G1323" i="4"/>
  <c r="G1339" i="4"/>
  <c r="G1355" i="4"/>
  <c r="G1371" i="4"/>
  <c r="G1387" i="4"/>
  <c r="G1403" i="4"/>
  <c r="G1419" i="4"/>
  <c r="G1435" i="4"/>
  <c r="G1451" i="4"/>
  <c r="G1467" i="4"/>
  <c r="G1483" i="4"/>
  <c r="G1566" i="4"/>
  <c r="G5440" i="4"/>
  <c r="G405" i="4"/>
  <c r="G322" i="4"/>
  <c r="G306" i="4"/>
  <c r="G290" i="4"/>
  <c r="G169" i="4"/>
  <c r="G137" i="4"/>
  <c r="G94" i="4"/>
  <c r="G78" i="4"/>
  <c r="G1346" i="4"/>
  <c r="G1298" i="4"/>
  <c r="G1245" i="4"/>
  <c r="G1205" i="4"/>
  <c r="G1189" i="4"/>
  <c r="G1181" i="4"/>
  <c r="G1117" i="4"/>
  <c r="G1077" i="4"/>
  <c r="G1061" i="4"/>
  <c r="G1053" i="4"/>
  <c r="G989" i="4"/>
  <c r="G949" i="4"/>
  <c r="G933" i="4"/>
  <c r="G925" i="4"/>
  <c r="G861" i="4"/>
  <c r="G6295" i="4"/>
  <c r="G5584" i="4"/>
  <c r="G5616" i="4"/>
  <c r="G5648" i="4"/>
  <c r="G5680" i="4"/>
  <c r="G5712" i="4"/>
  <c r="G5744" i="4"/>
  <c r="G5776" i="4"/>
  <c r="G5808" i="4"/>
  <c r="G5840" i="4"/>
  <c r="G5872" i="4"/>
  <c r="G5904" i="4"/>
  <c r="G5936" i="4"/>
  <c r="G5968" i="4"/>
  <c r="G6000" i="4"/>
  <c r="G6032" i="4"/>
  <c r="G6142" i="4"/>
  <c r="G6202" i="4"/>
  <c r="G5520" i="4"/>
  <c r="G6096" i="4"/>
  <c r="G6128" i="4"/>
  <c r="G6160" i="4"/>
  <c r="G6192" i="4"/>
  <c r="G6291" i="4"/>
  <c r="G6124" i="4"/>
  <c r="G6188" i="4"/>
  <c r="G6246" i="4"/>
  <c r="G6278" i="4"/>
  <c r="G6366" i="4"/>
  <c r="G6434" i="4"/>
  <c r="G6351" i="4"/>
  <c r="G6367" i="4"/>
  <c r="G6446" i="4"/>
  <c r="G6502" i="4"/>
  <c r="G6510" i="4"/>
  <c r="G6382" i="4"/>
  <c r="G6398" i="4"/>
  <c r="G6430" i="4"/>
  <c r="G6385" i="4"/>
  <c r="G6417" i="4"/>
  <c r="G317" i="4"/>
  <c r="G221" i="4"/>
  <c r="G196" i="4"/>
  <c r="G558" i="4"/>
  <c r="G510" i="4"/>
  <c r="G478" i="4"/>
  <c r="G446" i="4"/>
  <c r="G414" i="4"/>
  <c r="G181" i="4"/>
  <c r="G165" i="4"/>
  <c r="G53" i="4"/>
  <c r="G37" i="4"/>
  <c r="G138" i="4"/>
  <c r="G4061" i="4"/>
  <c r="G4944" i="4"/>
  <c r="G5008" i="4"/>
  <c r="G4117" i="4"/>
  <c r="G4133" i="4"/>
  <c r="G4149" i="4"/>
  <c r="G4165" i="4"/>
  <c r="G4181" i="4"/>
  <c r="G4197" i="4"/>
  <c r="G4213" i="4"/>
  <c r="G4229" i="4"/>
  <c r="G4245" i="4"/>
  <c r="G4261" i="4"/>
  <c r="G4277" i="4"/>
  <c r="G4293" i="4"/>
  <c r="G4309" i="4"/>
  <c r="G4325" i="4"/>
  <c r="G4341" i="4"/>
  <c r="G4357" i="4"/>
  <c r="G4373" i="4"/>
  <c r="G4389" i="4"/>
  <c r="G4405" i="4"/>
  <c r="G4421" i="4"/>
  <c r="G4437" i="4"/>
  <c r="G4453" i="4"/>
  <c r="G4469" i="4"/>
  <c r="G4485" i="4"/>
  <c r="G4501" i="4"/>
  <c r="G4517" i="4"/>
  <c r="G4533" i="4"/>
  <c r="G4549" i="4"/>
  <c r="G4565" i="4"/>
  <c r="G4581" i="4"/>
  <c r="G4597" i="4"/>
  <c r="G4613" i="4"/>
  <c r="G4629" i="4"/>
  <c r="G4645" i="4"/>
  <c r="G4661" i="4"/>
  <c r="G4677" i="4"/>
  <c r="G4693" i="4"/>
  <c r="G4709" i="4"/>
  <c r="G4725" i="4"/>
  <c r="G4741" i="4"/>
  <c r="G4757" i="4"/>
  <c r="G4773" i="4"/>
  <c r="G4789" i="4"/>
  <c r="G4805" i="4"/>
  <c r="G4821" i="4"/>
  <c r="G4837" i="4"/>
  <c r="G4853" i="4"/>
  <c r="G5458" i="4"/>
  <c r="G5588" i="4"/>
  <c r="G5362" i="4"/>
  <c r="G5604" i="4"/>
  <c r="G5424" i="4"/>
  <c r="G4869" i="4"/>
  <c r="G4885" i="4"/>
  <c r="G4901" i="4"/>
  <c r="G5684" i="4"/>
  <c r="G5490" i="4"/>
  <c r="G5700" i="4"/>
  <c r="G5456" i="4"/>
  <c r="G4100" i="4"/>
  <c r="G4948" i="4"/>
  <c r="G5012" i="4"/>
  <c r="G4918" i="4"/>
  <c r="G4950" i="4"/>
  <c r="G4982" i="4"/>
  <c r="G5014" i="4"/>
  <c r="G5382" i="4"/>
  <c r="G5472" i="4"/>
  <c r="G5510" i="4"/>
  <c r="G5540" i="4"/>
  <c r="G5587" i="4"/>
  <c r="G5619" i="4"/>
  <c r="G5651" i="4"/>
  <c r="G5683" i="4"/>
  <c r="G5715" i="4"/>
  <c r="G5747" i="4"/>
  <c r="G5779" i="4"/>
  <c r="G5811" i="4"/>
  <c r="G5843" i="4"/>
  <c r="G5875" i="4"/>
  <c r="G5907" i="4"/>
  <c r="G5939" i="4"/>
  <c r="G5971" i="4"/>
  <c r="G6003" i="4"/>
  <c r="G6038" i="4"/>
  <c r="G5297" i="4"/>
  <c r="G5313" i="4"/>
  <c r="G5329" i="4"/>
  <c r="G5340" i="4"/>
  <c r="G5372" i="4"/>
  <c r="G5404" i="4"/>
  <c r="G5436" i="4"/>
  <c r="G5468" i="4"/>
  <c r="G5500" i="4"/>
  <c r="G5561" i="4"/>
  <c r="G5593" i="4"/>
  <c r="G5625" i="4"/>
  <c r="G5657" i="4"/>
  <c r="G5689" i="4"/>
  <c r="G5721" i="4"/>
  <c r="G5753" i="4"/>
  <c r="G5785" i="4"/>
  <c r="G5817" i="4"/>
  <c r="G5849" i="4"/>
  <c r="G5881" i="4"/>
  <c r="G5913" i="4"/>
  <c r="G5945" i="4"/>
  <c r="G5977" i="4"/>
  <c r="G6009" i="4"/>
  <c r="G6042" i="4"/>
  <c r="G6074" i="4"/>
  <c r="G5359" i="4"/>
  <c r="G5391" i="4"/>
  <c r="G5423" i="4"/>
  <c r="G5455" i="4"/>
  <c r="G5487" i="4"/>
  <c r="G5589" i="4"/>
  <c r="G5621" i="4"/>
  <c r="G5653" i="4"/>
  <c r="G5685" i="4"/>
  <c r="G5717" i="4"/>
  <c r="G5749" i="4"/>
  <c r="G5781" i="4"/>
  <c r="G5813" i="4"/>
  <c r="G5845" i="4"/>
  <c r="G5877" i="4"/>
  <c r="G5909" i="4"/>
  <c r="G5941" i="4"/>
  <c r="G5973" i="4"/>
  <c r="G6005" i="4"/>
  <c r="G6034" i="4"/>
  <c r="G6066" i="4"/>
  <c r="G5534" i="4"/>
  <c r="G6177" i="4"/>
  <c r="G6209" i="4"/>
  <c r="G6345" i="4"/>
  <c r="G6486" i="4"/>
  <c r="G5478" i="4"/>
  <c r="G5607" i="4"/>
  <c r="G5639" i="4"/>
  <c r="G5671" i="4"/>
  <c r="G5703" i="4"/>
  <c r="G5735" i="4"/>
  <c r="G5767" i="4"/>
  <c r="G5799" i="4"/>
  <c r="G5831" i="4"/>
  <c r="G5863" i="4"/>
  <c r="G5895" i="4"/>
  <c r="G5927" i="4"/>
  <c r="G5959" i="4"/>
  <c r="G5991" i="4"/>
  <c r="G6023" i="4"/>
  <c r="G6247" i="4"/>
  <c r="G4965" i="4"/>
  <c r="G4981" i="4"/>
  <c r="G4997" i="4"/>
  <c r="G5013" i="4"/>
  <c r="G5029" i="4"/>
  <c r="G5045" i="4"/>
  <c r="G5061" i="4"/>
  <c r="G5077" i="4"/>
  <c r="G5093" i="4"/>
  <c r="G5109" i="4"/>
  <c r="G5125" i="4"/>
  <c r="G5141" i="4"/>
  <c r="G5157" i="4"/>
  <c r="G5173" i="4"/>
  <c r="G5189" i="4"/>
  <c r="G5205" i="4"/>
  <c r="G5221" i="4"/>
  <c r="G5237" i="4"/>
  <c r="G5253" i="4"/>
  <c r="G5269" i="4"/>
  <c r="G5284" i="4"/>
  <c r="G5300" i="4"/>
  <c r="G5316" i="4"/>
  <c r="G5332" i="4"/>
  <c r="G5556" i="4"/>
  <c r="G5345" i="4"/>
  <c r="G5361" i="4"/>
  <c r="G5377" i="4"/>
  <c r="G5393" i="4"/>
  <c r="G5409" i="4"/>
  <c r="G5425" i="4"/>
  <c r="G5441" i="4"/>
  <c r="G5457" i="4"/>
  <c r="G5473" i="4"/>
  <c r="G5489" i="4"/>
  <c r="G5505" i="4"/>
  <c r="G6106" i="4"/>
  <c r="G6138" i="4"/>
  <c r="G6170" i="4"/>
  <c r="G5565" i="4"/>
  <c r="G6134" i="4"/>
  <c r="G5522" i="4"/>
  <c r="G6100" i="4"/>
  <c r="G6132" i="4"/>
  <c r="G6164" i="4"/>
  <c r="G6196" i="4"/>
  <c r="G6228" i="4"/>
  <c r="G6085" i="4"/>
  <c r="G6149" i="4"/>
  <c r="G6213" i="4"/>
  <c r="G6261" i="4"/>
  <c r="G6293" i="4"/>
  <c r="G6349" i="4"/>
  <c r="G6488" i="4"/>
  <c r="G6520" i="4"/>
  <c r="G4143" i="4"/>
  <c r="G4207" i="4"/>
  <c r="G4271" i="4"/>
  <c r="G4335" i="4"/>
  <c r="G4399" i="4"/>
  <c r="G5348" i="4"/>
  <c r="G3942" i="4"/>
  <c r="G3958" i="4"/>
  <c r="G3974" i="4"/>
  <c r="G3990" i="4"/>
  <c r="G4006" i="4"/>
  <c r="G4022" i="4"/>
  <c r="G4038" i="4"/>
  <c r="G3622" i="4"/>
  <c r="G3638" i="4"/>
  <c r="G3654" i="4"/>
  <c r="G3670" i="4"/>
  <c r="G3686" i="4"/>
  <c r="G3702" i="4"/>
  <c r="G3718" i="4"/>
  <c r="G3734" i="4"/>
  <c r="G3750" i="4"/>
  <c r="G3766" i="4"/>
  <c r="G3782" i="4"/>
  <c r="G3798" i="4"/>
  <c r="G3814" i="4"/>
  <c r="G3830" i="4"/>
  <c r="G3846" i="4"/>
  <c r="G3862" i="4"/>
  <c r="G3878" i="4"/>
  <c r="G3894" i="4"/>
  <c r="G3910" i="4"/>
  <c r="G3926" i="4"/>
  <c r="G4116" i="4"/>
  <c r="G4132" i="4"/>
  <c r="G4148" i="4"/>
  <c r="G4164" i="4"/>
  <c r="G4180" i="4"/>
  <c r="G4196" i="4"/>
  <c r="G4212" i="4"/>
  <c r="G4228" i="4"/>
  <c r="G4244" i="4"/>
  <c r="G4260" i="4"/>
  <c r="G4276" i="4"/>
  <c r="G4292" i="4"/>
  <c r="G4308" i="4"/>
  <c r="G4324" i="4"/>
  <c r="G4340" i="4"/>
  <c r="G4356" i="4"/>
  <c r="G4372" i="4"/>
  <c r="G4388" i="4"/>
  <c r="G4404" i="4"/>
  <c r="G4420" i="4"/>
  <c r="G4436" i="4"/>
  <c r="G4452" i="4"/>
  <c r="G4468" i="4"/>
  <c r="G4484" i="4"/>
  <c r="G4500" i="4"/>
  <c r="G4516" i="4"/>
  <c r="G4532" i="4"/>
  <c r="G4548" i="4"/>
  <c r="G4564" i="4"/>
  <c r="G4580" i="4"/>
  <c r="G4596" i="4"/>
  <c r="G4612" i="4"/>
  <c r="G4628" i="4"/>
  <c r="G4644" i="4"/>
  <c r="G4660" i="4"/>
  <c r="G4676" i="4"/>
  <c r="G4692" i="4"/>
  <c r="G4708" i="4"/>
  <c r="G4724" i="4"/>
  <c r="G4740" i="4"/>
  <c r="G4756" i="4"/>
  <c r="G4772" i="4"/>
  <c r="G4788" i="4"/>
  <c r="G4804" i="4"/>
  <c r="G4820" i="4"/>
  <c r="G4836" i="4"/>
  <c r="G4852" i="4"/>
  <c r="G4868" i="4"/>
  <c r="G4884" i="4"/>
  <c r="G4900" i="4"/>
  <c r="G4916" i="4"/>
  <c r="G4980" i="4"/>
  <c r="G4934" i="4"/>
  <c r="G4966" i="4"/>
  <c r="G4998" i="4"/>
  <c r="G5025" i="4"/>
  <c r="G4076" i="4"/>
  <c r="G5567" i="4"/>
  <c r="G5526" i="4"/>
  <c r="G6041" i="4"/>
  <c r="G6073" i="4"/>
  <c r="G6105" i="4"/>
  <c r="G6137" i="4"/>
  <c r="G6169" i="4"/>
  <c r="G6201" i="4"/>
  <c r="G6233" i="4"/>
  <c r="G6352" i="4"/>
  <c r="G3938" i="4"/>
  <c r="G3954" i="4"/>
  <c r="G3970" i="4"/>
  <c r="G3986" i="4"/>
  <c r="G4002" i="4"/>
  <c r="G4018" i="4"/>
  <c r="G4034" i="4"/>
  <c r="G4935" i="4"/>
  <c r="G4999" i="4"/>
  <c r="G5406" i="4"/>
  <c r="G4954" i="4"/>
  <c r="G5470" i="4"/>
  <c r="G1400" i="4"/>
  <c r="G1392" i="4"/>
  <c r="G1384" i="4"/>
  <c r="G1376" i="4"/>
  <c r="G1368" i="4"/>
  <c r="G1360" i="4"/>
  <c r="G1352" i="4"/>
  <c r="G1344" i="4"/>
  <c r="G1336" i="4"/>
  <c r="G1328" i="4"/>
  <c r="G1320" i="4"/>
  <c r="G1312" i="4"/>
  <c r="G1304" i="4"/>
  <c r="G1296" i="4"/>
  <c r="G1280" i="4"/>
  <c r="G1272" i="4"/>
  <c r="G1264" i="4"/>
  <c r="G1248" i="4"/>
  <c r="G1240" i="4"/>
  <c r="G1232" i="4"/>
  <c r="G1224" i="4"/>
  <c r="G1216" i="4"/>
  <c r="G1200" i="4"/>
  <c r="G1192" i="4"/>
  <c r="G1184" i="4"/>
  <c r="G1176" i="4"/>
  <c r="G1168" i="4"/>
  <c r="G1152" i="4"/>
  <c r="G1144" i="4"/>
  <c r="G1136" i="4"/>
  <c r="G1128" i="4"/>
  <c r="G1112" i="4"/>
  <c r="G1104" i="4"/>
  <c r="G1096" i="4"/>
  <c r="G1088" i="4"/>
  <c r="G1080" i="4"/>
  <c r="G1064" i="4"/>
  <c r="G1056" i="4"/>
  <c r="G1048" i="4"/>
  <c r="G1032" i="4"/>
  <c r="G1024" i="4"/>
  <c r="G1016" i="4"/>
  <c r="G1008" i="4"/>
  <c r="G1000" i="4"/>
  <c r="G992" i="4"/>
  <c r="G976" i="4"/>
  <c r="G968" i="4"/>
  <c r="G960" i="4"/>
  <c r="G944" i="4"/>
  <c r="G936" i="4"/>
  <c r="G928" i="4"/>
  <c r="G912" i="4"/>
  <c r="G904" i="4"/>
  <c r="G896" i="4"/>
  <c r="G888" i="4"/>
  <c r="G880" i="4"/>
  <c r="G864" i="4"/>
  <c r="G856" i="4"/>
  <c r="G824" i="4"/>
  <c r="G808" i="4"/>
  <c r="G776" i="4"/>
  <c r="G760" i="4"/>
  <c r="G4118" i="4"/>
  <c r="G4134" i="4"/>
  <c r="G4150" i="4"/>
  <c r="G4166" i="4"/>
  <c r="G4182" i="4"/>
  <c r="G4198" i="4"/>
  <c r="G4214" i="4"/>
  <c r="G4230" i="4"/>
  <c r="G4246" i="4"/>
  <c r="G4262" i="4"/>
  <c r="G4278" i="4"/>
  <c r="G4294" i="4"/>
  <c r="G4310" i="4"/>
  <c r="G4326" i="4"/>
  <c r="G4342" i="4"/>
  <c r="G4358" i="4"/>
  <c r="G4374" i="4"/>
  <c r="G4390" i="4"/>
  <c r="G4406" i="4"/>
  <c r="G4422" i="4"/>
  <c r="G4438" i="4"/>
  <c r="G4454" i="4"/>
  <c r="G4470" i="4"/>
  <c r="G4486" i="4"/>
  <c r="G4502" i="4"/>
  <c r="G4518" i="4"/>
  <c r="G4534" i="4"/>
  <c r="G4550" i="4"/>
  <c r="G4566" i="4"/>
  <c r="G4582" i="4"/>
  <c r="G4598" i="4"/>
  <c r="G4614" i="4"/>
  <c r="G4630" i="4"/>
  <c r="G4646" i="4"/>
  <c r="G4662" i="4"/>
  <c r="G4678" i="4"/>
  <c r="G4694" i="4"/>
  <c r="G4710" i="4"/>
  <c r="G4726" i="4"/>
  <c r="G4742" i="4"/>
  <c r="G4758" i="4"/>
  <c r="G4774" i="4"/>
  <c r="G4790" i="4"/>
  <c r="G4806" i="4"/>
  <c r="G4822" i="4"/>
  <c r="G4838" i="4"/>
  <c r="G4854" i="4"/>
  <c r="G4870" i="4"/>
  <c r="G4886" i="4"/>
  <c r="G4902" i="4"/>
  <c r="G5286" i="4"/>
  <c r="G5318" i="4"/>
  <c r="G5450" i="4"/>
  <c r="G4112" i="4"/>
  <c r="G4128" i="4"/>
  <c r="G4144" i="4"/>
  <c r="G4160" i="4"/>
  <c r="G4176" i="4"/>
  <c r="G4192" i="4"/>
  <c r="G4208" i="4"/>
  <c r="G4224" i="4"/>
  <c r="G4240" i="4"/>
  <c r="G4256" i="4"/>
  <c r="G4272" i="4"/>
  <c r="G4288" i="4"/>
  <c r="G4304" i="4"/>
  <c r="G4320" i="4"/>
  <c r="G4336" i="4"/>
  <c r="G4352" i="4"/>
  <c r="G4368" i="4"/>
  <c r="G4384" i="4"/>
  <c r="G4400" i="4"/>
  <c r="G4416" i="4"/>
  <c r="G4432" i="4"/>
  <c r="G4448" i="4"/>
  <c r="G4464" i="4"/>
  <c r="G4480" i="4"/>
  <c r="G5365" i="4"/>
  <c r="G5397" i="4"/>
  <c r="G5429" i="4"/>
  <c r="G5461" i="4"/>
  <c r="G5493" i="4"/>
  <c r="G6287" i="4"/>
  <c r="G6116" i="4"/>
  <c r="G6148" i="4"/>
  <c r="G4967" i="4"/>
  <c r="G4073" i="4"/>
  <c r="G4089" i="4"/>
  <c r="G4105" i="4"/>
  <c r="G4121" i="4"/>
  <c r="G4137" i="4"/>
  <c r="G4153" i="4"/>
  <c r="G4169" i="4"/>
  <c r="G4185" i="4"/>
  <c r="G4201" i="4"/>
  <c r="G4217" i="4"/>
  <c r="G4233" i="4"/>
  <c r="G4249" i="4"/>
  <c r="G4265" i="4"/>
  <c r="G4281" i="4"/>
  <c r="G4297" i="4"/>
  <c r="G4313" i="4"/>
  <c r="G4329" i="4"/>
  <c r="G4345" i="4"/>
  <c r="G4361" i="4"/>
  <c r="G4377" i="4"/>
  <c r="G4393" i="4"/>
  <c r="G4409" i="4"/>
  <c r="G4425" i="4"/>
  <c r="G4441" i="4"/>
  <c r="G4457" i="4"/>
  <c r="G4473" i="4"/>
  <c r="G4489" i="4"/>
  <c r="G4505" i="4"/>
  <c r="G4521" i="4"/>
  <c r="G4537" i="4"/>
  <c r="G4553" i="4"/>
  <c r="G4569" i="4"/>
  <c r="G4585" i="4"/>
  <c r="G4601" i="4"/>
  <c r="G4617" i="4"/>
  <c r="G4633" i="4"/>
  <c r="G4649" i="4"/>
  <c r="G4665" i="4"/>
  <c r="G4681" i="4"/>
  <c r="G4697" i="4"/>
  <c r="G4713" i="4"/>
  <c r="G4729" i="4"/>
  <c r="G4745" i="4"/>
  <c r="G4761" i="4"/>
  <c r="G4777" i="4"/>
  <c r="G4793" i="4"/>
  <c r="G4809" i="4"/>
  <c r="G4825" i="4"/>
  <c r="G4841" i="4"/>
  <c r="G4857" i="4"/>
  <c r="G4873" i="4"/>
  <c r="G4889" i="4"/>
  <c r="G4905" i="4"/>
  <c r="G5374" i="4"/>
  <c r="G3796" i="4"/>
  <c r="G3812" i="4"/>
  <c r="G3828" i="4"/>
  <c r="G3844" i="4"/>
  <c r="G3860" i="4"/>
  <c r="G3876" i="4"/>
  <c r="G3892" i="4"/>
  <c r="G3908" i="4"/>
  <c r="G3924" i="4"/>
  <c r="G3940" i="4"/>
  <c r="G3956" i="4"/>
  <c r="G3972" i="4"/>
  <c r="G3988" i="4"/>
  <c r="G4004" i="4"/>
  <c r="G4020" i="4"/>
  <c r="G4036" i="4"/>
  <c r="G4922" i="4"/>
  <c r="G4986" i="4"/>
  <c r="G5386" i="4"/>
  <c r="G6046" i="4"/>
  <c r="G4956" i="4"/>
  <c r="G4155" i="4"/>
  <c r="G4219" i="4"/>
  <c r="G3137" i="4"/>
  <c r="G3169" i="4"/>
  <c r="G3201" i="4"/>
  <c r="G3233" i="4"/>
  <c r="G3265" i="4"/>
  <c r="G3297" i="4"/>
  <c r="G3329" i="4"/>
  <c r="G3361" i="4"/>
  <c r="G3570" i="4"/>
  <c r="G3586" i="4"/>
  <c r="G3602" i="4"/>
  <c r="G3618" i="4"/>
  <c r="G3634" i="4"/>
  <c r="G3650" i="4"/>
  <c r="G3666" i="4"/>
  <c r="G3682" i="4"/>
  <c r="G3698" i="4"/>
  <c r="G3714" i="4"/>
  <c r="G3730" i="4"/>
  <c r="G3746" i="4"/>
  <c r="G3762" i="4"/>
  <c r="G3778" i="4"/>
  <c r="G3794" i="4"/>
  <c r="G3810" i="4"/>
  <c r="G3826" i="4"/>
  <c r="G3842" i="4"/>
  <c r="G3858" i="4"/>
  <c r="G3874" i="4"/>
  <c r="G3890" i="4"/>
  <c r="G3906" i="4"/>
  <c r="G3922" i="4"/>
  <c r="G4055" i="4"/>
  <c r="G3875" i="4"/>
  <c r="G3907" i="4"/>
  <c r="G3935" i="4"/>
  <c r="G3951" i="4"/>
  <c r="G3967" i="4"/>
  <c r="G3983" i="4"/>
  <c r="G3999" i="4"/>
  <c r="G4015" i="4"/>
  <c r="G4031" i="4"/>
  <c r="G4047" i="4"/>
  <c r="G4951" i="4"/>
  <c r="G5015" i="4"/>
  <c r="G4091" i="4"/>
  <c r="G4952" i="4"/>
  <c r="G4970" i="4"/>
  <c r="G5016" i="4"/>
  <c r="G5438" i="4"/>
  <c r="G5482" i="4"/>
  <c r="G4964" i="4"/>
  <c r="G5028" i="4"/>
  <c r="G4127" i="4"/>
  <c r="G4191" i="4"/>
  <c r="G4255" i="4"/>
  <c r="G4319" i="4"/>
  <c r="G4383" i="4"/>
  <c r="G4447" i="4"/>
  <c r="G4463" i="4"/>
  <c r="G4479" i="4"/>
  <c r="G4495" i="4"/>
  <c r="G4511" i="4"/>
  <c r="G4527" i="4"/>
  <c r="G4543" i="4"/>
  <c r="G4559" i="4"/>
  <c r="G4575" i="4"/>
  <c r="G4591" i="4"/>
  <c r="G4607" i="4"/>
  <c r="G4623" i="4"/>
  <c r="G4639" i="4"/>
  <c r="G4655" i="4"/>
  <c r="G4671" i="4"/>
  <c r="G4687" i="4"/>
  <c r="G4703" i="4"/>
  <c r="G4719" i="4"/>
  <c r="G4735" i="4"/>
  <c r="G4751" i="4"/>
  <c r="G4767" i="4"/>
  <c r="G4783" i="4"/>
  <c r="G4799" i="4"/>
  <c r="G4815" i="4"/>
  <c r="G4831" i="4"/>
  <c r="G4847" i="4"/>
  <c r="G4283" i="4"/>
  <c r="G4347" i="4"/>
  <c r="G4411" i="4"/>
  <c r="G6068" i="4"/>
  <c r="G6069" i="4"/>
  <c r="G4863" i="4"/>
  <c r="G4879" i="4"/>
  <c r="G4895" i="4"/>
  <c r="G4911" i="4"/>
  <c r="G4942" i="4"/>
  <c r="G4974" i="4"/>
  <c r="G5006" i="4"/>
  <c r="G5022" i="4"/>
  <c r="G5034" i="4"/>
  <c r="G5042" i="4"/>
  <c r="G5050" i="4"/>
  <c r="G5058" i="4"/>
  <c r="G5066" i="4"/>
  <c r="G5074" i="4"/>
  <c r="G5082" i="4"/>
  <c r="G5090" i="4"/>
  <c r="G5098" i="4"/>
  <c r="G5106" i="4"/>
  <c r="G5114" i="4"/>
  <c r="G5122" i="4"/>
  <c r="G5130" i="4"/>
  <c r="G5138" i="4"/>
  <c r="G5146" i="4"/>
  <c r="G5154" i="4"/>
  <c r="G5162" i="4"/>
  <c r="G5170" i="4"/>
  <c r="G5178" i="4"/>
  <c r="G5186" i="4"/>
  <c r="G5194" i="4"/>
  <c r="G5202" i="4"/>
  <c r="G5210" i="4"/>
  <c r="G5218" i="4"/>
  <c r="G5226" i="4"/>
  <c r="G5234" i="4"/>
  <c r="G5242" i="4"/>
  <c r="G5250" i="4"/>
  <c r="G5258" i="4"/>
  <c r="G5266" i="4"/>
  <c r="G5274" i="4"/>
  <c r="G5282" i="4"/>
  <c r="G5314" i="4"/>
  <c r="G5515" i="4"/>
  <c r="G5595" i="4"/>
  <c r="G5627" i="4"/>
  <c r="G5659" i="4"/>
  <c r="G5691" i="4"/>
  <c r="G5723" i="4"/>
  <c r="G5755" i="4"/>
  <c r="G5787" i="4"/>
  <c r="G5819" i="4"/>
  <c r="G5851" i="4"/>
  <c r="G5883" i="4"/>
  <c r="G5915" i="4"/>
  <c r="G5947" i="4"/>
  <c r="G5979" i="4"/>
  <c r="G6011" i="4"/>
  <c r="G6070" i="4"/>
  <c r="G5033" i="4"/>
  <c r="G5049" i="4"/>
  <c r="G5065" i="4"/>
  <c r="G5081" i="4"/>
  <c r="G5097" i="4"/>
  <c r="G5113" i="4"/>
  <c r="G5129" i="4"/>
  <c r="G5145" i="4"/>
  <c r="G5161" i="4"/>
  <c r="G5177" i="4"/>
  <c r="G5193" i="4"/>
  <c r="G5209" i="4"/>
  <c r="G5225" i="4"/>
  <c r="G5241" i="4"/>
  <c r="G5257" i="4"/>
  <c r="G5273" i="4"/>
  <c r="G5364" i="4"/>
  <c r="G5396" i="4"/>
  <c r="G5428" i="4"/>
  <c r="G5460" i="4"/>
  <c r="G5492" i="4"/>
  <c r="G5575" i="4"/>
  <c r="G5335" i="4"/>
  <c r="G5367" i="4"/>
  <c r="G5399" i="4"/>
  <c r="G5431" i="4"/>
  <c r="G5463" i="4"/>
  <c r="G5495" i="4"/>
  <c r="G4496" i="4"/>
  <c r="G4512" i="4"/>
  <c r="G4528" i="4"/>
  <c r="G4544" i="4"/>
  <c r="G4560" i="4"/>
  <c r="G4576" i="4"/>
  <c r="G4592" i="4"/>
  <c r="G4608" i="4"/>
  <c r="G4624" i="4"/>
  <c r="G4640" i="4"/>
  <c r="G4656" i="4"/>
  <c r="G4672" i="4"/>
  <c r="G4688" i="4"/>
  <c r="G4704" i="4"/>
  <c r="G4720" i="4"/>
  <c r="G4736" i="4"/>
  <c r="G4752" i="4"/>
  <c r="G4768" i="4"/>
  <c r="G4784" i="4"/>
  <c r="G4800" i="4"/>
  <c r="G4816" i="4"/>
  <c r="G4832" i="4"/>
  <c r="G4848" i="4"/>
  <c r="G4864" i="4"/>
  <c r="G4880" i="4"/>
  <c r="G4896" i="4"/>
  <c r="G4912" i="4"/>
  <c r="G5285" i="4"/>
  <c r="G5301" i="4"/>
  <c r="G5317" i="4"/>
  <c r="G5333" i="4"/>
  <c r="G5523" i="4"/>
  <c r="G5583" i="4"/>
  <c r="G5615" i="4"/>
  <c r="G5647" i="4"/>
  <c r="G5679" i="4"/>
  <c r="G5711" i="4"/>
  <c r="G5743" i="4"/>
  <c r="G5775" i="4"/>
  <c r="G5807" i="4"/>
  <c r="G5839" i="4"/>
  <c r="G5871" i="4"/>
  <c r="G5903" i="4"/>
  <c r="G5935" i="4"/>
  <c r="G5967" i="4"/>
  <c r="G5999" i="4"/>
  <c r="G6031" i="4"/>
  <c r="G5287" i="4"/>
  <c r="G5303" i="4"/>
  <c r="G5319" i="4"/>
  <c r="G5559" i="4"/>
  <c r="G5549" i="4"/>
  <c r="G6230" i="4"/>
  <c r="G5514" i="4"/>
  <c r="G5546" i="4"/>
  <c r="G5578" i="4"/>
  <c r="G5594" i="4"/>
  <c r="G5610" i="4"/>
  <c r="G5626" i="4"/>
  <c r="G5642" i="4"/>
  <c r="G5658" i="4"/>
  <c r="G5674" i="4"/>
  <c r="G5690" i="4"/>
  <c r="G5706" i="4"/>
  <c r="G5722" i="4"/>
  <c r="G5738" i="4"/>
  <c r="G5754" i="4"/>
  <c r="G5770" i="4"/>
  <c r="G5786" i="4"/>
  <c r="G5802" i="4"/>
  <c r="G5818" i="4"/>
  <c r="G5834" i="4"/>
  <c r="G5850" i="4"/>
  <c r="G5866" i="4"/>
  <c r="G5882" i="4"/>
  <c r="G5898" i="4"/>
  <c r="G5914" i="4"/>
  <c r="G5930" i="4"/>
  <c r="G5946" i="4"/>
  <c r="G5962" i="4"/>
  <c r="G5978" i="4"/>
  <c r="G5994" i="4"/>
  <c r="G6010" i="4"/>
  <c r="G6026" i="4"/>
  <c r="G6325" i="4"/>
  <c r="G4079" i="4"/>
  <c r="G3437" i="4"/>
  <c r="G3453" i="4"/>
  <c r="G3469" i="4"/>
  <c r="G3485" i="4"/>
  <c r="G3501" i="4"/>
  <c r="G3517" i="4"/>
  <c r="G3533" i="4"/>
  <c r="G3549" i="4"/>
  <c r="G3565" i="4"/>
  <c r="G3581" i="4"/>
  <c r="G3597" i="4"/>
  <c r="G3615" i="4"/>
  <c r="G3647" i="4"/>
  <c r="G3679" i="4"/>
  <c r="G3711" i="4"/>
  <c r="G3743" i="4"/>
  <c r="G3775" i="4"/>
  <c r="G3807" i="4"/>
  <c r="G3839" i="4"/>
  <c r="G3871" i="4"/>
  <c r="G3903" i="4"/>
  <c r="G3934" i="4"/>
  <c r="G3950" i="4"/>
  <c r="G3966" i="4"/>
  <c r="G3982" i="4"/>
  <c r="G3998" i="4"/>
  <c r="G4014" i="4"/>
  <c r="G4030" i="4"/>
  <c r="G4046" i="4"/>
  <c r="G4077" i="4"/>
  <c r="G3614" i="4"/>
  <c r="G3630" i="4"/>
  <c r="G3646" i="4"/>
  <c r="G3662" i="4"/>
  <c r="G3678" i="4"/>
  <c r="G3694" i="4"/>
  <c r="G3710" i="4"/>
  <c r="G3726" i="4"/>
  <c r="G3742" i="4"/>
  <c r="G3758" i="4"/>
  <c r="G3774" i="4"/>
  <c r="G3790" i="4"/>
  <c r="G3806" i="4"/>
  <c r="G3822" i="4"/>
  <c r="G3838" i="4"/>
  <c r="G3854" i="4"/>
  <c r="G3870" i="4"/>
  <c r="G3886" i="4"/>
  <c r="G3902" i="4"/>
  <c r="G3918" i="4"/>
  <c r="G4976" i="4"/>
  <c r="G3933" i="4"/>
  <c r="G3949" i="4"/>
  <c r="G3965" i="4"/>
  <c r="G3981" i="4"/>
  <c r="G3997" i="4"/>
  <c r="G4013" i="4"/>
  <c r="G4029" i="4"/>
  <c r="G4045" i="4"/>
  <c r="G4098" i="4"/>
  <c r="G4114" i="4"/>
  <c r="G4130" i="4"/>
  <c r="G4146" i="4"/>
  <c r="G4162" i="4"/>
  <c r="G4178" i="4"/>
  <c r="G4194" i="4"/>
  <c r="G4210" i="4"/>
  <c r="G4226" i="4"/>
  <c r="G4242" i="4"/>
  <c r="G4258" i="4"/>
  <c r="G4274" i="4"/>
  <c r="G4290" i="4"/>
  <c r="G4306" i="4"/>
  <c r="G4322" i="4"/>
  <c r="G4338" i="4"/>
  <c r="G4354" i="4"/>
  <c r="G4370" i="4"/>
  <c r="G4386" i="4"/>
  <c r="G4402" i="4"/>
  <c r="G4418" i="4"/>
  <c r="G4434" i="4"/>
  <c r="G4450" i="4"/>
  <c r="G4466" i="4"/>
  <c r="G4482" i="4"/>
  <c r="G4498" i="4"/>
  <c r="G4514" i="4"/>
  <c r="G4530" i="4"/>
  <c r="G4066" i="4"/>
  <c r="G3947" i="4"/>
  <c r="G3963" i="4"/>
  <c r="G3979" i="4"/>
  <c r="G3995" i="4"/>
  <c r="G4011" i="4"/>
  <c r="G4027" i="4"/>
  <c r="G4043" i="4"/>
  <c r="G4093" i="4"/>
  <c r="G5032" i="4"/>
  <c r="G5040" i="4"/>
  <c r="G5048" i="4"/>
  <c r="G5056" i="4"/>
  <c r="G5064" i="4"/>
  <c r="G5072" i="4"/>
  <c r="G5080" i="4"/>
  <c r="G5088" i="4"/>
  <c r="G5096" i="4"/>
  <c r="G5104" i="4"/>
  <c r="G5112" i="4"/>
  <c r="G5120" i="4"/>
  <c r="G5128" i="4"/>
  <c r="G5136" i="4"/>
  <c r="G5144" i="4"/>
  <c r="G5152" i="4"/>
  <c r="G5160" i="4"/>
  <c r="G5168" i="4"/>
  <c r="G5176" i="4"/>
  <c r="G5184" i="4"/>
  <c r="G5192" i="4"/>
  <c r="G5200" i="4"/>
  <c r="G5208" i="4"/>
  <c r="G5216" i="4"/>
  <c r="G5224" i="4"/>
  <c r="G5232" i="4"/>
  <c r="G5240" i="4"/>
  <c r="G5248" i="4"/>
  <c r="G5256" i="4"/>
  <c r="G5264" i="4"/>
  <c r="G5272" i="4"/>
  <c r="G5280" i="4"/>
  <c r="G5306" i="4"/>
  <c r="G5342" i="4"/>
  <c r="G4917" i="4"/>
  <c r="G4933" i="4"/>
  <c r="G4949" i="4"/>
  <c r="G4546" i="4"/>
  <c r="G4562" i="4"/>
  <c r="G4578" i="4"/>
  <c r="G4594" i="4"/>
  <c r="G4610" i="4"/>
  <c r="G4626" i="4"/>
  <c r="G4642" i="4"/>
  <c r="G4658" i="4"/>
  <c r="G4674" i="4"/>
  <c r="G4690" i="4"/>
  <c r="G4706" i="4"/>
  <c r="G4722" i="4"/>
  <c r="G4738" i="4"/>
  <c r="G4754" i="4"/>
  <c r="G4770" i="4"/>
  <c r="G4786" i="4"/>
  <c r="G4802" i="4"/>
  <c r="G4818" i="4"/>
  <c r="G4834" i="4"/>
  <c r="G4850" i="4"/>
  <c r="G4866" i="4"/>
  <c r="G4882" i="4"/>
  <c r="G4898" i="4"/>
  <c r="G4914" i="4"/>
  <c r="G4108" i="4"/>
  <c r="G4124" i="4"/>
  <c r="G4140" i="4"/>
  <c r="G4156" i="4"/>
  <c r="G4172" i="4"/>
  <c r="G4188" i="4"/>
  <c r="G4204" i="4"/>
  <c r="G4220" i="4"/>
  <c r="G4236" i="4"/>
  <c r="G4252" i="4"/>
  <c r="G4268" i="4"/>
  <c r="G4284" i="4"/>
  <c r="G4300" i="4"/>
  <c r="G4316" i="4"/>
  <c r="G4332" i="4"/>
  <c r="G4348" i="4"/>
  <c r="G4364" i="4"/>
  <c r="G4380" i="4"/>
  <c r="G4396" i="4"/>
  <c r="G4412" i="4"/>
  <c r="G4428" i="4"/>
  <c r="G4444" i="4"/>
  <c r="G4460" i="4"/>
  <c r="G4476" i="4"/>
  <c r="G4492" i="4"/>
  <c r="G4508" i="4"/>
  <c r="G4524" i="4"/>
  <c r="G4540" i="4"/>
  <c r="G4556" i="4"/>
  <c r="G4572" i="4"/>
  <c r="G4588" i="4"/>
  <c r="G4604" i="4"/>
  <c r="G4620" i="4"/>
  <c r="G4636" i="4"/>
  <c r="G4652" i="4"/>
  <c r="G4668" i="4"/>
  <c r="G4684" i="4"/>
  <c r="G4700" i="4"/>
  <c r="G4716" i="4"/>
  <c r="G4732" i="4"/>
  <c r="G4748" i="4"/>
  <c r="G4764" i="4"/>
  <c r="G4780" i="4"/>
  <c r="G4796" i="4"/>
  <c r="G4812" i="4"/>
  <c r="G4828" i="4"/>
  <c r="G4844" i="4"/>
  <c r="G4860" i="4"/>
  <c r="G4876" i="4"/>
  <c r="G4892" i="4"/>
  <c r="G4908" i="4"/>
  <c r="G4111" i="4"/>
  <c r="G4175" i="4"/>
  <c r="G4239" i="4"/>
  <c r="G4303" i="4"/>
  <c r="G4367" i="4"/>
  <c r="G4431" i="4"/>
  <c r="G4937" i="4"/>
  <c r="G4969" i="4"/>
  <c r="G5001" i="4"/>
  <c r="G6182" i="4"/>
  <c r="G4167" i="4"/>
  <c r="G4231" i="4"/>
  <c r="G4295" i="4"/>
  <c r="G4359" i="4"/>
  <c r="G4423" i="4"/>
  <c r="G3566" i="4"/>
  <c r="G3582" i="4"/>
  <c r="G3598" i="4"/>
  <c r="G3613" i="4"/>
  <c r="G3629" i="4"/>
  <c r="G3645" i="4"/>
  <c r="G3661" i="4"/>
  <c r="G3677" i="4"/>
  <c r="G3693" i="4"/>
  <c r="G3709" i="4"/>
  <c r="G3725" i="4"/>
  <c r="G3741" i="4"/>
  <c r="G3757" i="4"/>
  <c r="G3773" i="4"/>
  <c r="G3789" i="4"/>
  <c r="G3805" i="4"/>
  <c r="G3821" i="4"/>
  <c r="G3837" i="4"/>
  <c r="G3853" i="4"/>
  <c r="G3869" i="4"/>
  <c r="G3885" i="4"/>
  <c r="G3901" i="4"/>
  <c r="G3917" i="4"/>
  <c r="G3435" i="4"/>
  <c r="G3451" i="4"/>
  <c r="G3467" i="4"/>
  <c r="G3483" i="4"/>
  <c r="G3499" i="4"/>
  <c r="G3515" i="4"/>
  <c r="G3531" i="4"/>
  <c r="G3547" i="4"/>
  <c r="G3563" i="4"/>
  <c r="G3579" i="4"/>
  <c r="G3595" i="4"/>
  <c r="G3611" i="4"/>
  <c r="G3643" i="4"/>
  <c r="G3675" i="4"/>
  <c r="G3707" i="4"/>
  <c r="G3739" i="4"/>
  <c r="G3771" i="4"/>
  <c r="G3803" i="4"/>
  <c r="G3835" i="4"/>
  <c r="G3867" i="4"/>
  <c r="G3899" i="4"/>
  <c r="G3931" i="4"/>
  <c r="G4083" i="4"/>
  <c r="G4139" i="4"/>
  <c r="G4203" i="4"/>
  <c r="G4267" i="4"/>
  <c r="G4331" i="4"/>
  <c r="G4395" i="4"/>
  <c r="G4459" i="4"/>
  <c r="G4475" i="4"/>
  <c r="G4491" i="4"/>
  <c r="G4507" i="4"/>
  <c r="G4523" i="4"/>
  <c r="G4539" i="4"/>
  <c r="G4555" i="4"/>
  <c r="G4571" i="4"/>
  <c r="G4587" i="4"/>
  <c r="G4603" i="4"/>
  <c r="G4619" i="4"/>
  <c r="G4635" i="4"/>
  <c r="G4651" i="4"/>
  <c r="G4667" i="4"/>
  <c r="G4683" i="4"/>
  <c r="G4699" i="4"/>
  <c r="G4715" i="4"/>
  <c r="G4731" i="4"/>
  <c r="G4747" i="4"/>
  <c r="G4763" i="4"/>
  <c r="G4779" i="4"/>
  <c r="G4795" i="4"/>
  <c r="G4811" i="4"/>
  <c r="G4827" i="4"/>
  <c r="G4843" i="4"/>
  <c r="G4859" i="4"/>
  <c r="G4875" i="4"/>
  <c r="G4891" i="4"/>
  <c r="G4907" i="4"/>
  <c r="G6309" i="4"/>
  <c r="G3416" i="4"/>
  <c r="G3126" i="4"/>
  <c r="G3158" i="4"/>
  <c r="G3190" i="4"/>
  <c r="G3222" i="4"/>
  <c r="G3254" i="4"/>
  <c r="G3286" i="4"/>
  <c r="G3318" i="4"/>
  <c r="G3350" i="4"/>
  <c r="G3378" i="4"/>
  <c r="G3394" i="4"/>
  <c r="G3410" i="4"/>
  <c r="G3426" i="4"/>
  <c r="G3458" i="4"/>
  <c r="G3490" i="4"/>
  <c r="G3522" i="4"/>
  <c r="G3554" i="4"/>
  <c r="G3944" i="4"/>
  <c r="G3960" i="4"/>
  <c r="G3976" i="4"/>
  <c r="G3992" i="4"/>
  <c r="G4008" i="4"/>
  <c r="G4024" i="4"/>
  <c r="G4040" i="4"/>
  <c r="G3558" i="4"/>
  <c r="G3574" i="4"/>
  <c r="G3590" i="4"/>
  <c r="G3606" i="4"/>
  <c r="G3621" i="4"/>
  <c r="G3637" i="4"/>
  <c r="G3653" i="4"/>
  <c r="G3669" i="4"/>
  <c r="G3685" i="4"/>
  <c r="G3701" i="4"/>
  <c r="G3717" i="4"/>
  <c r="G3733" i="4"/>
  <c r="G3749" i="4"/>
  <c r="G3765" i="4"/>
  <c r="G3781" i="4"/>
  <c r="G3797" i="4"/>
  <c r="G3813" i="4"/>
  <c r="G3829" i="4"/>
  <c r="G3845" i="4"/>
  <c r="G3861" i="4"/>
  <c r="G3877" i="4"/>
  <c r="G3893" i="4"/>
  <c r="G3909" i="4"/>
  <c r="G3925" i="4"/>
  <c r="G3427" i="4"/>
  <c r="G3443" i="4"/>
  <c r="G3459" i="4"/>
  <c r="G3475" i="4"/>
  <c r="G3491" i="4"/>
  <c r="G3507" i="4"/>
  <c r="G3523" i="4"/>
  <c r="G3539" i="4"/>
  <c r="G3555" i="4"/>
  <c r="G3571" i="4"/>
  <c r="G3587" i="4"/>
  <c r="G3603" i="4"/>
  <c r="G3627" i="4"/>
  <c r="G3659" i="4"/>
  <c r="G3691" i="4"/>
  <c r="G3723" i="4"/>
  <c r="G3755" i="4"/>
  <c r="G3787" i="4"/>
  <c r="G3819" i="4"/>
  <c r="G3851" i="4"/>
  <c r="G3883" i="4"/>
  <c r="G3915" i="4"/>
  <c r="G4131" i="4"/>
  <c r="G4195" i="4"/>
  <c r="G4259" i="4"/>
  <c r="G4323" i="4"/>
  <c r="G4387" i="4"/>
  <c r="G2373" i="4"/>
  <c r="G2389" i="4"/>
  <c r="G2405" i="4"/>
  <c r="G2421" i="4"/>
  <c r="G2441" i="4"/>
  <c r="G2473" i="4"/>
  <c r="G2505" i="4"/>
  <c r="G2537" i="4"/>
  <c r="G2569" i="4"/>
  <c r="G2660" i="4"/>
  <c r="G2676" i="4"/>
  <c r="G2692" i="4"/>
  <c r="G2708" i="4"/>
  <c r="G2724" i="4"/>
  <c r="G2659" i="4"/>
  <c r="G2675" i="4"/>
  <c r="G2691" i="4"/>
  <c r="G2707" i="4"/>
  <c r="G2723" i="4"/>
  <c r="G2739" i="4"/>
  <c r="G2755" i="4"/>
  <c r="G2771" i="4"/>
  <c r="G2787" i="4"/>
  <c r="G2803" i="4"/>
  <c r="G2819" i="4"/>
  <c r="G2835" i="4"/>
  <c r="G2851" i="4"/>
  <c r="G2867" i="4"/>
  <c r="G2883" i="4"/>
  <c r="G2899" i="4"/>
  <c r="G2915" i="4"/>
  <c r="G2931" i="4"/>
  <c r="G2947" i="4"/>
  <c r="G2963" i="4"/>
  <c r="G2979" i="4"/>
  <c r="G2995" i="4"/>
  <c r="G3011" i="4"/>
  <c r="G3027" i="4"/>
  <c r="G3043" i="4"/>
  <c r="G3059" i="4"/>
  <c r="G3075" i="4"/>
  <c r="G3091" i="4"/>
  <c r="G3107" i="4"/>
  <c r="G3448" i="4"/>
  <c r="G3480" i="4"/>
  <c r="G3512" i="4"/>
  <c r="G3544" i="4"/>
  <c r="G3446" i="4"/>
  <c r="G3478" i="4"/>
  <c r="G3510" i="4"/>
  <c r="G3542" i="4"/>
  <c r="G3384" i="4"/>
  <c r="G3429" i="4"/>
  <c r="G3445" i="4"/>
  <c r="G3461" i="4"/>
  <c r="G3477" i="4"/>
  <c r="G3493" i="4"/>
  <c r="G3509" i="4"/>
  <c r="G3525" i="4"/>
  <c r="G3541" i="4"/>
  <c r="G3557" i="4"/>
  <c r="G3573" i="4"/>
  <c r="G3589" i="4"/>
  <c r="G3605" i="4"/>
  <c r="G3631" i="4"/>
  <c r="G3663" i="4"/>
  <c r="G3695" i="4"/>
  <c r="G3727" i="4"/>
  <c r="G3759" i="4"/>
  <c r="G3791" i="4"/>
  <c r="G3823" i="4"/>
  <c r="G3855" i="4"/>
  <c r="G3887" i="4"/>
  <c r="G3919" i="4"/>
  <c r="G3941" i="4"/>
  <c r="G3957" i="4"/>
  <c r="G3973" i="4"/>
  <c r="G3989" i="4"/>
  <c r="G4005" i="4"/>
  <c r="G4021" i="4"/>
  <c r="G4037" i="4"/>
  <c r="G4075" i="4"/>
  <c r="G4135" i="4"/>
  <c r="G4199" i="4"/>
  <c r="G4263" i="4"/>
  <c r="G4327" i="4"/>
  <c r="G4391" i="4"/>
  <c r="G2745" i="4"/>
  <c r="G2761" i="4"/>
  <c r="G2777" i="4"/>
  <c r="G2793" i="4"/>
  <c r="G2809" i="4"/>
  <c r="G2825" i="4"/>
  <c r="G2841" i="4"/>
  <c r="G2857" i="4"/>
  <c r="G2873" i="4"/>
  <c r="G2889" i="4"/>
  <c r="G2905" i="4"/>
  <c r="G2921" i="4"/>
  <c r="G2937" i="4"/>
  <c r="G2953" i="4"/>
  <c r="G2969" i="4"/>
  <c r="G2985" i="4"/>
  <c r="G3001" i="4"/>
  <c r="G3017" i="4"/>
  <c r="G3033" i="4"/>
  <c r="G3049" i="4"/>
  <c r="G3065" i="4"/>
  <c r="G3081" i="4"/>
  <c r="G3097" i="4"/>
  <c r="G3113" i="4"/>
  <c r="G3146" i="4"/>
  <c r="G3178" i="4"/>
  <c r="G3210" i="4"/>
  <c r="G3242" i="4"/>
  <c r="G3274" i="4"/>
  <c r="G3306" i="4"/>
  <c r="G3338" i="4"/>
  <c r="G3370" i="4"/>
  <c r="G3408" i="4"/>
  <c r="G3440" i="4"/>
  <c r="G3472" i="4"/>
  <c r="G3504" i="4"/>
  <c r="G3536" i="4"/>
  <c r="G3442" i="4"/>
  <c r="G3474" i="4"/>
  <c r="G3506" i="4"/>
  <c r="G3538" i="4"/>
  <c r="G975" i="4"/>
  <c r="G3412" i="4"/>
  <c r="G3444" i="4"/>
  <c r="G3476" i="4"/>
  <c r="G3508" i="4"/>
  <c r="G3540" i="4"/>
  <c r="G3439" i="4"/>
  <c r="G3455" i="4"/>
  <c r="G3471" i="4"/>
  <c r="G3487" i="4"/>
  <c r="G3503" i="4"/>
  <c r="G3519" i="4"/>
  <c r="G3535" i="4"/>
  <c r="G3551" i="4"/>
  <c r="G3567" i="4"/>
  <c r="G3583" i="4"/>
  <c r="G3599" i="4"/>
  <c r="G3619" i="4"/>
  <c r="G3651" i="4"/>
  <c r="G3683" i="4"/>
  <c r="G3715" i="4"/>
  <c r="G3747" i="4"/>
  <c r="G3779" i="4"/>
  <c r="G3811" i="4"/>
  <c r="G3843" i="4"/>
  <c r="G1544" i="4"/>
  <c r="G1528" i="4"/>
  <c r="G1520" i="4"/>
  <c r="G1512" i="4"/>
  <c r="G1504" i="4"/>
  <c r="G1496" i="4"/>
  <c r="G1488" i="4"/>
  <c r="G1480" i="4"/>
  <c r="G1472" i="4"/>
  <c r="G1464" i="4"/>
  <c r="G1456" i="4"/>
  <c r="G1448" i="4"/>
  <c r="G1432" i="4"/>
  <c r="G1408" i="4"/>
  <c r="G3815" i="4"/>
  <c r="G3847" i="4"/>
  <c r="G3879" i="4"/>
  <c r="G3911" i="4"/>
  <c r="G4064" i="4"/>
  <c r="G4080" i="4"/>
  <c r="G4096" i="4"/>
  <c r="G5562" i="4"/>
  <c r="G2738" i="4"/>
  <c r="G2770" i="4"/>
  <c r="G2802" i="4"/>
  <c r="G2834" i="4"/>
  <c r="G2866" i="4"/>
  <c r="G2898" i="4"/>
  <c r="G2930" i="4"/>
  <c r="G2962" i="4"/>
  <c r="G2994" i="4"/>
  <c r="G3026" i="4"/>
  <c r="G3058" i="4"/>
  <c r="G3090" i="4"/>
  <c r="G3120" i="4"/>
  <c r="G3152" i="4"/>
  <c r="G3184" i="4"/>
  <c r="G3216" i="4"/>
  <c r="G3248" i="4"/>
  <c r="G3280" i="4"/>
  <c r="G3312" i="4"/>
  <c r="G3344" i="4"/>
  <c r="G3376" i="4"/>
  <c r="G2667" i="4"/>
  <c r="G2683" i="4"/>
  <c r="G2699" i="4"/>
  <c r="G2715" i="4"/>
  <c r="G2988" i="4"/>
  <c r="G3020" i="4"/>
  <c r="G3052" i="4"/>
  <c r="G3084" i="4"/>
  <c r="G3116" i="4"/>
  <c r="G3148" i="4"/>
  <c r="G3180" i="4"/>
  <c r="G3212" i="4"/>
  <c r="G3244" i="4"/>
  <c r="G3276" i="4"/>
  <c r="G3308" i="4"/>
  <c r="G3340" i="4"/>
  <c r="G3372" i="4"/>
  <c r="G2731" i="4"/>
  <c r="G2747" i="4"/>
  <c r="G2763" i="4"/>
  <c r="G2779" i="4"/>
  <c r="G2795" i="4"/>
  <c r="G2811" i="4"/>
  <c r="G2827" i="4"/>
  <c r="G2843" i="4"/>
  <c r="G2859" i="4"/>
  <c r="G2875" i="4"/>
  <c r="G2891" i="4"/>
  <c r="G2907" i="4"/>
  <c r="G2923" i="4"/>
  <c r="G2939" i="4"/>
  <c r="G2955" i="4"/>
  <c r="G2971" i="4"/>
  <c r="G2987" i="4"/>
  <c r="G3003" i="4"/>
  <c r="G3019" i="4"/>
  <c r="G3035" i="4"/>
  <c r="G3051" i="4"/>
  <c r="G3067" i="4"/>
  <c r="G3083" i="4"/>
  <c r="G3099" i="4"/>
  <c r="G3115" i="4"/>
  <c r="G3142" i="4"/>
  <c r="G3174" i="4"/>
  <c r="G3206" i="4"/>
  <c r="G3238" i="4"/>
  <c r="G3270" i="4"/>
  <c r="G3302" i="4"/>
  <c r="G3334" i="4"/>
  <c r="G3366" i="4"/>
  <c r="G3456" i="4"/>
  <c r="G3488" i="4"/>
  <c r="G3520" i="4"/>
  <c r="G3552" i="4"/>
  <c r="G3386" i="4"/>
  <c r="G3402" i="4"/>
  <c r="G3418" i="4"/>
  <c r="G3936" i="4"/>
  <c r="G3952" i="4"/>
  <c r="G3968" i="4"/>
  <c r="G3984" i="4"/>
  <c r="G4000" i="4"/>
  <c r="G4016" i="4"/>
  <c r="G4032" i="4"/>
  <c r="G4048" i="4"/>
  <c r="G4068" i="4"/>
  <c r="G3392" i="4"/>
  <c r="G2737" i="4"/>
  <c r="G2753" i="4"/>
  <c r="G2769" i="4"/>
  <c r="G2785" i="4"/>
  <c r="G2801" i="4"/>
  <c r="G2817" i="4"/>
  <c r="G2833" i="4"/>
  <c r="G2849" i="4"/>
  <c r="G2865" i="4"/>
  <c r="G2881" i="4"/>
  <c r="G2897" i="4"/>
  <c r="G2913" i="4"/>
  <c r="G2929" i="4"/>
  <c r="G2945" i="4"/>
  <c r="G2961" i="4"/>
  <c r="G2977" i="4"/>
  <c r="G2993" i="4"/>
  <c r="G3009" i="4"/>
  <c r="G3025" i="4"/>
  <c r="G3041" i="4"/>
  <c r="G3057" i="4"/>
  <c r="G3073" i="4"/>
  <c r="G3089" i="4"/>
  <c r="G3105" i="4"/>
  <c r="G3130" i="4"/>
  <c r="G3162" i="4"/>
  <c r="G3194" i="4"/>
  <c r="G3226" i="4"/>
  <c r="G3258" i="4"/>
  <c r="G3290" i="4"/>
  <c r="G3322" i="4"/>
  <c r="G3354" i="4"/>
  <c r="G2852" i="4"/>
  <c r="G2884" i="4"/>
  <c r="G2916" i="4"/>
  <c r="G2948" i="4"/>
  <c r="G2980" i="4"/>
  <c r="G3012" i="4"/>
  <c r="G3044" i="4"/>
  <c r="G3076" i="4"/>
  <c r="G3108" i="4"/>
  <c r="G3140" i="4"/>
  <c r="G3172" i="4"/>
  <c r="G3204" i="4"/>
  <c r="G3236" i="4"/>
  <c r="G3268" i="4"/>
  <c r="G3300" i="4"/>
  <c r="G3332" i="4"/>
  <c r="G3364" i="4"/>
  <c r="G2494" i="4"/>
  <c r="G2510" i="4"/>
  <c r="G2526" i="4"/>
  <c r="G2542" i="4"/>
  <c r="G2558" i="4"/>
  <c r="G2574" i="4"/>
  <c r="G2590" i="4"/>
  <c r="G2606" i="4"/>
  <c r="G2622" i="4"/>
  <c r="G2638" i="4"/>
  <c r="G2654" i="4"/>
  <c r="G2670" i="4"/>
  <c r="G2686" i="4"/>
  <c r="G2702" i="4"/>
  <c r="G2718" i="4"/>
  <c r="G2208" i="4"/>
  <c r="G2224" i="4"/>
  <c r="G2240" i="4"/>
  <c r="G2256" i="4"/>
  <c r="G2272" i="4"/>
  <c r="G2288" i="4"/>
  <c r="G2304" i="4"/>
  <c r="G2320" i="4"/>
  <c r="G2336" i="4"/>
  <c r="G2352" i="4"/>
  <c r="G2368" i="4"/>
  <c r="G2384" i="4"/>
  <c r="G2400" i="4"/>
  <c r="G2416" i="4"/>
  <c r="G2432" i="4"/>
  <c r="G2520" i="4"/>
  <c r="G2446" i="4"/>
  <c r="G2462" i="4"/>
  <c r="G2478" i="4"/>
  <c r="G3441" i="4"/>
  <c r="G3457" i="4"/>
  <c r="G3473" i="4"/>
  <c r="G3489" i="4"/>
  <c r="G3505" i="4"/>
  <c r="G3521" i="4"/>
  <c r="G3537" i="4"/>
  <c r="G3553" i="4"/>
  <c r="G3569" i="4"/>
  <c r="G3585" i="4"/>
  <c r="G3601" i="4"/>
  <c r="G3623" i="4"/>
  <c r="G3655" i="4"/>
  <c r="G3687" i="4"/>
  <c r="G3719" i="4"/>
  <c r="G3751" i="4"/>
  <c r="G3783" i="4"/>
  <c r="G3937" i="4"/>
  <c r="G3953" i="4"/>
  <c r="G3969" i="4"/>
  <c r="G3985" i="4"/>
  <c r="G4001" i="4"/>
  <c r="G4017" i="4"/>
  <c r="G4033" i="4"/>
  <c r="G4049" i="4"/>
  <c r="G4067" i="4"/>
  <c r="G1936" i="4"/>
  <c r="G1952" i="4"/>
  <c r="G1968" i="4"/>
  <c r="G1984" i="4"/>
  <c r="G2000" i="4"/>
  <c r="G2016" i="4"/>
  <c r="G2032" i="4"/>
  <c r="G2048" i="4"/>
  <c r="G2064" i="4"/>
  <c r="G2080" i="4"/>
  <c r="G2096" i="4"/>
  <c r="G2112" i="4"/>
  <c r="G1925" i="4"/>
  <c r="G427" i="4"/>
  <c r="G395" i="4"/>
  <c r="G1813" i="4"/>
  <c r="G1797" i="4"/>
  <c r="G1781" i="4"/>
  <c r="G1765" i="4"/>
  <c r="G1749" i="4"/>
  <c r="G1733" i="4"/>
  <c r="G1717" i="4"/>
  <c r="G1701" i="4"/>
  <c r="G1685" i="4"/>
  <c r="G1669" i="4"/>
  <c r="G1653" i="4"/>
  <c r="G1637" i="4"/>
  <c r="G1621" i="4"/>
  <c r="G1605" i="4"/>
  <c r="G1589" i="4"/>
  <c r="G1573" i="4"/>
  <c r="G1557" i="4"/>
  <c r="G2668" i="4"/>
  <c r="G2684" i="4"/>
  <c r="G2700" i="4"/>
  <c r="G2716" i="4"/>
  <c r="G2732" i="4"/>
  <c r="G2764" i="4"/>
  <c r="G2796" i="4"/>
  <c r="G2828" i="4"/>
  <c r="G2860" i="4"/>
  <c r="G2892" i="4"/>
  <c r="G2924" i="4"/>
  <c r="G2956" i="4"/>
  <c r="G3328" i="4"/>
  <c r="G3360" i="4"/>
  <c r="G3831" i="4"/>
  <c r="G4558" i="4"/>
  <c r="G6252" i="4"/>
  <c r="G5485" i="4"/>
  <c r="G2674" i="4"/>
  <c r="G2690" i="4"/>
  <c r="G2706" i="4"/>
  <c r="G2733" i="4"/>
  <c r="G2749" i="4"/>
  <c r="G2765" i="4"/>
  <c r="G2781" i="4"/>
  <c r="G2797" i="4"/>
  <c r="G2813" i="4"/>
  <c r="G2829" i="4"/>
  <c r="G2845" i="4"/>
  <c r="G2861" i="4"/>
  <c r="G2877" i="4"/>
  <c r="G2893" i="4"/>
  <c r="G2909" i="4"/>
  <c r="G2925" i="4"/>
  <c r="G2941" i="4"/>
  <c r="G2957" i="4"/>
  <c r="G2973" i="4"/>
  <c r="G2989" i="4"/>
  <c r="G3005" i="4"/>
  <c r="G3021" i="4"/>
  <c r="G3037" i="4"/>
  <c r="G3053" i="4"/>
  <c r="G3069" i="4"/>
  <c r="G3085" i="4"/>
  <c r="G3101" i="4"/>
  <c r="G3122" i="4"/>
  <c r="G3154" i="4"/>
  <c r="G3186" i="4"/>
  <c r="G3218" i="4"/>
  <c r="G3250" i="4"/>
  <c r="G3282" i="4"/>
  <c r="G3314" i="4"/>
  <c r="G3346" i="4"/>
  <c r="G3434" i="4"/>
  <c r="G3466" i="4"/>
  <c r="G3498" i="4"/>
  <c r="G3530" i="4"/>
  <c r="G3562" i="4"/>
  <c r="G3578" i="4"/>
  <c r="G3594" i="4"/>
  <c r="G3610" i="4"/>
  <c r="G3642" i="4"/>
  <c r="G3674" i="4"/>
  <c r="G3706" i="4"/>
  <c r="G3738" i="4"/>
  <c r="G3770" i="4"/>
  <c r="G3802" i="4"/>
  <c r="G3834" i="4"/>
  <c r="G3866" i="4"/>
  <c r="G3914" i="4"/>
  <c r="G3143" i="4"/>
  <c r="G3175" i="4"/>
  <c r="G3207" i="4"/>
  <c r="G3271" i="4"/>
  <c r="G3303" i="4"/>
  <c r="G3335" i="4"/>
  <c r="G3367" i="4"/>
  <c r="G3431" i="4"/>
  <c r="G3447" i="4"/>
  <c r="G3479" i="4"/>
  <c r="G3527" i="4"/>
  <c r="G3559" i="4"/>
  <c r="G3575" i="4"/>
  <c r="G3607" i="4"/>
  <c r="G3667" i="4"/>
  <c r="G3731" i="4"/>
  <c r="G3795" i="4"/>
  <c r="G3859" i="4"/>
  <c r="G3923" i="4"/>
  <c r="G3959" i="4"/>
  <c r="G3991" i="4"/>
  <c r="G4023" i="4"/>
  <c r="G4039" i="4"/>
  <c r="G4962" i="4"/>
  <c r="G4959" i="4"/>
  <c r="G5390" i="4"/>
  <c r="G5521" i="4"/>
  <c r="G4151" i="4"/>
  <c r="G4215" i="4"/>
  <c r="G4279" i="4"/>
  <c r="G4343" i="4"/>
  <c r="G4455" i="4"/>
  <c r="G4503" i="4"/>
  <c r="G4535" i="4"/>
  <c r="G4567" i="4"/>
  <c r="G4599" i="4"/>
  <c r="G4631" i="4"/>
  <c r="G4663" i="4"/>
  <c r="G4695" i="4"/>
  <c r="G4727" i="4"/>
  <c r="G4759" i="4"/>
  <c r="G4791" i="4"/>
  <c r="G4823" i="4"/>
  <c r="G4871" i="4"/>
  <c r="G4903" i="4"/>
  <c r="G5038" i="4"/>
  <c r="G5054" i="4"/>
  <c r="G5070" i="4"/>
  <c r="G5086" i="4"/>
  <c r="G5102" i="4"/>
  <c r="G5126" i="4"/>
  <c r="G5142" i="4"/>
  <c r="G5158" i="4"/>
  <c r="G5174" i="4"/>
  <c r="G5182" i="4"/>
  <c r="G5198" i="4"/>
  <c r="G5214" i="4"/>
  <c r="G5230" i="4"/>
  <c r="G5246" i="4"/>
  <c r="G5262" i="4"/>
  <c r="G5298" i="4"/>
  <c r="G5405" i="4"/>
  <c r="G5469" i="4"/>
  <c r="G4945" i="4"/>
  <c r="G5057" i="4"/>
  <c r="G5089" i="4"/>
  <c r="G5121" i="4"/>
  <c r="G5153" i="4"/>
  <c r="G5185" i="4"/>
  <c r="G5217" i="4"/>
  <c r="G5249" i="4"/>
  <c r="G5281" i="4"/>
  <c r="G5525" i="4"/>
  <c r="G6086" i="4"/>
  <c r="G6214" i="4"/>
  <c r="G6145" i="4"/>
  <c r="G3626" i="4"/>
  <c r="G3658" i="4"/>
  <c r="G3690" i="4"/>
  <c r="G3722" i="4"/>
  <c r="G3754" i="4"/>
  <c r="G3786" i="4"/>
  <c r="G3818" i="4"/>
  <c r="G3850" i="4"/>
  <c r="G3882" i="4"/>
  <c r="G3898" i="4"/>
  <c r="G3930" i="4"/>
  <c r="G3127" i="4"/>
  <c r="G3191" i="4"/>
  <c r="G3239" i="4"/>
  <c r="G3287" i="4"/>
  <c r="G3319" i="4"/>
  <c r="G3351" i="4"/>
  <c r="G3463" i="4"/>
  <c r="G3495" i="4"/>
  <c r="G3511" i="4"/>
  <c r="G3543" i="4"/>
  <c r="G3591" i="4"/>
  <c r="G3635" i="4"/>
  <c r="G3699" i="4"/>
  <c r="G3763" i="4"/>
  <c r="G3827" i="4"/>
  <c r="G3891" i="4"/>
  <c r="G3943" i="4"/>
  <c r="G3975" i="4"/>
  <c r="G4007" i="4"/>
  <c r="G4084" i="4"/>
  <c r="G4407" i="4"/>
  <c r="G4471" i="4"/>
  <c r="G4487" i="4"/>
  <c r="G4519" i="4"/>
  <c r="G4551" i="4"/>
  <c r="G4583" i="4"/>
  <c r="G4615" i="4"/>
  <c r="G4647" i="4"/>
  <c r="G4679" i="4"/>
  <c r="G4711" i="4"/>
  <c r="G4743" i="4"/>
  <c r="G4775" i="4"/>
  <c r="G4807" i="4"/>
  <c r="G4839" i="4"/>
  <c r="G4855" i="4"/>
  <c r="G4887" i="4"/>
  <c r="G5030" i="4"/>
  <c r="G5046" i="4"/>
  <c r="G5062" i="4"/>
  <c r="G5078" i="4"/>
  <c r="G5094" i="4"/>
  <c r="G5110" i="4"/>
  <c r="G5118" i="4"/>
  <c r="G5134" i="4"/>
  <c r="G5150" i="4"/>
  <c r="G5166" i="4"/>
  <c r="G5190" i="4"/>
  <c r="G5206" i="4"/>
  <c r="G5222" i="4"/>
  <c r="G5238" i="4"/>
  <c r="G5254" i="4"/>
  <c r="G5270" i="4"/>
  <c r="G5278" i="4"/>
  <c r="G5330" i="4"/>
  <c r="G5434" i="4"/>
  <c r="G5341" i="4"/>
  <c r="G5373" i="4"/>
  <c r="G5437" i="4"/>
  <c r="G5501" i="4"/>
  <c r="G4977" i="4"/>
  <c r="G5009" i="4"/>
  <c r="G5041" i="4"/>
  <c r="G5073" i="4"/>
  <c r="G5105" i="4"/>
  <c r="G5137" i="4"/>
  <c r="G5169" i="4"/>
  <c r="G5201" i="4"/>
  <c r="G5233" i="4"/>
  <c r="G5265" i="4"/>
  <c r="G6162" i="4"/>
  <c r="G6299" i="4"/>
  <c r="G6060" i="4"/>
  <c r="G6033" i="4"/>
  <c r="G6065" i="4"/>
  <c r="G6097" i="4"/>
  <c r="G6161" i="4"/>
  <c r="G1279" i="4"/>
  <c r="G1271" i="4"/>
  <c r="G1135" i="4"/>
  <c r="G1119" i="4"/>
  <c r="G1047" i="4"/>
  <c r="G951" i="4"/>
  <c r="G903" i="4"/>
  <c r="G871" i="4"/>
  <c r="G839" i="4"/>
  <c r="G807" i="4"/>
  <c r="G2664" i="4"/>
  <c r="G1499" i="4"/>
  <c r="G1515" i="4"/>
  <c r="G1531" i="4"/>
  <c r="G1547" i="4"/>
  <c r="G1931" i="4"/>
  <c r="G1947" i="4"/>
  <c r="G1963" i="4"/>
  <c r="G1979" i="4"/>
  <c r="G1995" i="4"/>
  <c r="G2011" i="4"/>
  <c r="G2027" i="4"/>
  <c r="G2043" i="4"/>
  <c r="G2059" i="4"/>
  <c r="G2075" i="4"/>
  <c r="G2091" i="4"/>
  <c r="G2107" i="4"/>
  <c r="G2123" i="4"/>
  <c r="G2139" i="4"/>
  <c r="G2155" i="4"/>
  <c r="G2171" i="4"/>
  <c r="G2187" i="4"/>
  <c r="G2203" i="4"/>
  <c r="G2219" i="4"/>
  <c r="G2235" i="4"/>
  <c r="G2251" i="4"/>
  <c r="G2267" i="4"/>
  <c r="G2283" i="4"/>
  <c r="G2299" i="4"/>
  <c r="G2315" i="4"/>
  <c r="G2331" i="4"/>
  <c r="G2347" i="4"/>
  <c r="G2363" i="4"/>
  <c r="G3145" i="4"/>
  <c r="G3177" i="4"/>
  <c r="G3209" i="4"/>
  <c r="G3241" i="4"/>
  <c r="G3273" i="4"/>
  <c r="G3305" i="4"/>
  <c r="G3337" i="4"/>
  <c r="G3369" i="4"/>
  <c r="G3420" i="4"/>
  <c r="G3452" i="4"/>
  <c r="G3484" i="4"/>
  <c r="G3516" i="4"/>
  <c r="G3548" i="4"/>
  <c r="G2999" i="4"/>
  <c r="G3079" i="4"/>
  <c r="G3294" i="4"/>
  <c r="G3414" i="4"/>
  <c r="G4071" i="4"/>
  <c r="G4978" i="4"/>
  <c r="G4081" i="4"/>
  <c r="G4097" i="4"/>
  <c r="G4113" i="4"/>
  <c r="G4129" i="4"/>
  <c r="G4145" i="4"/>
  <c r="G4161" i="4"/>
  <c r="G4177" i="4"/>
  <c r="G4193" i="4"/>
  <c r="G4209" i="4"/>
  <c r="G4225" i="4"/>
  <c r="G4241" i="4"/>
  <c r="G4257" i="4"/>
  <c r="G4273" i="4"/>
  <c r="G4289" i="4"/>
  <c r="G4305" i="4"/>
  <c r="G4321" i="4"/>
  <c r="G4337" i="4"/>
  <c r="G4353" i="4"/>
  <c r="G4369" i="4"/>
  <c r="G4385" i="4"/>
  <c r="G4401" i="4"/>
  <c r="G4417" i="4"/>
  <c r="G4433" i="4"/>
  <c r="G4449" i="4"/>
  <c r="G4465" i="4"/>
  <c r="G4481" i="4"/>
  <c r="G4497" i="4"/>
  <c r="G4513" i="4"/>
  <c r="G4529" i="4"/>
  <c r="G4545" i="4"/>
  <c r="G4561" i="4"/>
  <c r="G4577" i="4"/>
  <c r="G4593" i="4"/>
  <c r="G4609" i="4"/>
  <c r="G4625" i="4"/>
  <c r="G4641" i="4"/>
  <c r="G4657" i="4"/>
  <c r="G4673" i="4"/>
  <c r="G4689" i="4"/>
  <c r="G4705" i="4"/>
  <c r="G4721" i="4"/>
  <c r="G4737" i="4"/>
  <c r="G4753" i="4"/>
  <c r="G4769" i="4"/>
  <c r="G4785" i="4"/>
  <c r="G4801" i="4"/>
  <c r="G4817" i="4"/>
  <c r="G4833" i="4"/>
  <c r="G4849" i="4"/>
  <c r="G4865" i="4"/>
  <c r="G4881" i="4"/>
  <c r="G4897" i="4"/>
  <c r="G4913" i="4"/>
  <c r="G3612" i="4"/>
  <c r="G3628" i="4"/>
  <c r="G3644" i="4"/>
  <c r="G3660" i="4"/>
  <c r="G3676" i="4"/>
  <c r="G3692" i="4"/>
  <c r="G3708" i="4"/>
  <c r="G3724" i="4"/>
  <c r="G3740" i="4"/>
  <c r="G3756" i="4"/>
  <c r="G3772" i="4"/>
  <c r="G3788" i="4"/>
  <c r="G3804" i="4"/>
  <c r="G3820" i="4"/>
  <c r="G3836" i="4"/>
  <c r="G3852" i="4"/>
  <c r="G3868" i="4"/>
  <c r="G3884" i="4"/>
  <c r="G3900" i="4"/>
  <c r="G3916" i="4"/>
  <c r="G3932" i="4"/>
  <c r="G3948" i="4"/>
  <c r="G3964" i="4"/>
  <c r="G3980" i="4"/>
  <c r="G3996" i="4"/>
  <c r="G4012" i="4"/>
  <c r="G4028" i="4"/>
  <c r="G4044" i="4"/>
  <c r="G4936" i="4"/>
  <c r="G4975" i="4"/>
  <c r="G5000" i="4"/>
  <c r="G5338" i="4"/>
  <c r="G6234" i="4"/>
  <c r="G5422" i="4"/>
  <c r="G4147" i="4"/>
  <c r="G4211" i="4"/>
  <c r="G4275" i="4"/>
  <c r="G4339" i="4"/>
  <c r="G4403" i="4"/>
  <c r="G5466" i="4"/>
  <c r="G5599" i="4"/>
  <c r="G5631" i="4"/>
  <c r="G5663" i="4"/>
  <c r="G5695" i="4"/>
  <c r="G5727" i="4"/>
  <c r="G5759" i="4"/>
  <c r="G5791" i="4"/>
  <c r="G5823" i="4"/>
  <c r="G5855" i="4"/>
  <c r="G5887" i="4"/>
  <c r="G5919" i="4"/>
  <c r="G5951" i="4"/>
  <c r="G5983" i="4"/>
  <c r="G6015" i="4"/>
  <c r="G5535" i="4"/>
  <c r="G5536" i="4"/>
  <c r="G6206" i="4"/>
  <c r="G5585" i="4"/>
  <c r="G5617" i="4"/>
  <c r="G5649" i="4"/>
  <c r="G5681" i="4"/>
  <c r="G5713" i="4"/>
  <c r="G5745" i="4"/>
  <c r="G5777" i="4"/>
  <c r="G5809" i="4"/>
  <c r="G5841" i="4"/>
  <c r="G5873" i="4"/>
  <c r="G5905" i="4"/>
  <c r="G5937" i="4"/>
  <c r="G5969" i="4"/>
  <c r="G6001" i="4"/>
  <c r="G6091" i="4"/>
  <c r="G6123" i="4"/>
  <c r="G6155" i="4"/>
  <c r="G6187" i="4"/>
  <c r="G5339" i="4"/>
  <c r="G5355" i="4"/>
  <c r="G5371" i="4"/>
  <c r="G5387" i="4"/>
  <c r="G5403" i="4"/>
  <c r="G5419" i="4"/>
  <c r="G5435" i="4"/>
  <c r="G5451" i="4"/>
  <c r="G5467" i="4"/>
  <c r="G5483" i="4"/>
  <c r="G5499" i="4"/>
  <c r="G5517" i="4"/>
  <c r="G5581" i="4"/>
  <c r="G5613" i="4"/>
  <c r="G5645" i="4"/>
  <c r="G5677" i="4"/>
  <c r="G5709" i="4"/>
  <c r="G5741" i="4"/>
  <c r="G5773" i="4"/>
  <c r="G5805" i="4"/>
  <c r="G5837" i="4"/>
  <c r="G5869" i="4"/>
  <c r="G5901" i="4"/>
  <c r="G5933" i="4"/>
  <c r="G5965" i="4"/>
  <c r="G5997" i="4"/>
  <c r="G6029" i="4"/>
  <c r="G6059" i="4"/>
  <c r="G6090" i="4"/>
  <c r="G6122" i="4"/>
  <c r="G6154" i="4"/>
  <c r="G6186" i="4"/>
  <c r="G6259" i="4"/>
  <c r="G6102" i="4"/>
  <c r="G6203" i="4"/>
  <c r="G6235" i="4"/>
  <c r="G6052" i="4"/>
  <c r="G6093" i="4"/>
  <c r="G6125" i="4"/>
  <c r="G6157" i="4"/>
  <c r="G6189" i="4"/>
  <c r="G6285" i="4"/>
  <c r="G6440" i="4"/>
  <c r="G6386" i="4"/>
  <c r="G6444" i="4"/>
  <c r="G6476" i="4"/>
  <c r="G6508" i="4"/>
  <c r="G6540" i="4"/>
  <c r="G6451" i="4"/>
  <c r="G6467" i="4"/>
  <c r="G6483" i="4"/>
  <c r="G6499" i="4"/>
  <c r="G6515" i="4"/>
  <c r="G6531" i="4"/>
  <c r="G6547" i="4"/>
  <c r="G1454" i="4"/>
  <c r="G1406" i="4"/>
  <c r="G1326" i="4"/>
  <c r="G1310" i="4"/>
  <c r="G1251" i="4"/>
  <c r="G1235" i="4"/>
  <c r="G1219" i="4"/>
  <c r="G1179" i="4"/>
  <c r="G1115" i="4"/>
  <c r="G1075" i="4"/>
  <c r="G1011" i="4"/>
  <c r="G979" i="4"/>
  <c r="G931" i="4"/>
  <c r="G763" i="4"/>
  <c r="G1299" i="4"/>
  <c r="G1315" i="4"/>
  <c r="G1331" i="4"/>
  <c r="G1347" i="4"/>
  <c r="G1363" i="4"/>
  <c r="G1379" i="4"/>
  <c r="G1395" i="4"/>
  <c r="G1411" i="4"/>
  <c r="G1427" i="4"/>
  <c r="G1443" i="4"/>
  <c r="G1459" i="4"/>
  <c r="G1475" i="4"/>
  <c r="G1491" i="4"/>
  <c r="G1507" i="4"/>
  <c r="G1523" i="4"/>
  <c r="G1539" i="4"/>
  <c r="G3129" i="4"/>
  <c r="G3161" i="4"/>
  <c r="G3193" i="4"/>
  <c r="G3225" i="4"/>
  <c r="G3257" i="4"/>
  <c r="G3289" i="4"/>
  <c r="G3321" i="4"/>
  <c r="G3353" i="4"/>
  <c r="G3454" i="4"/>
  <c r="G3486" i="4"/>
  <c r="G3433" i="4"/>
  <c r="G3449" i="4"/>
  <c r="G3465" i="4"/>
  <c r="G3481" i="4"/>
  <c r="G3497" i="4"/>
  <c r="G3513" i="4"/>
  <c r="G3529" i="4"/>
  <c r="G3545" i="4"/>
  <c r="G3561" i="4"/>
  <c r="G3577" i="4"/>
  <c r="G3593" i="4"/>
  <c r="G3609" i="4"/>
  <c r="G3639" i="4"/>
  <c r="G3671" i="4"/>
  <c r="G3703" i="4"/>
  <c r="G3735" i="4"/>
  <c r="G3767" i="4"/>
  <c r="G3799" i="4"/>
  <c r="G3863" i="4"/>
  <c r="G3895" i="4"/>
  <c r="G3927" i="4"/>
  <c r="G3946" i="4"/>
  <c r="G3962" i="4"/>
  <c r="G3978" i="4"/>
  <c r="G3994" i="4"/>
  <c r="G4010" i="4"/>
  <c r="G4026" i="4"/>
  <c r="G4042" i="4"/>
  <c r="G4103" i="4"/>
  <c r="G4946" i="4"/>
  <c r="G5010" i="4"/>
  <c r="G3945" i="4"/>
  <c r="G3961" i="4"/>
  <c r="G3977" i="4"/>
  <c r="G3993" i="4"/>
  <c r="G4009" i="4"/>
  <c r="G4025" i="4"/>
  <c r="G4041" i="4"/>
  <c r="G4943" i="4"/>
  <c r="G4968" i="4"/>
  <c r="G5007" i="4"/>
  <c r="G4110" i="4"/>
  <c r="G4126" i="4"/>
  <c r="G4142" i="4"/>
  <c r="G4158" i="4"/>
  <c r="G4174" i="4"/>
  <c r="G4190" i="4"/>
  <c r="G4206" i="4"/>
  <c r="G4222" i="4"/>
  <c r="G4238" i="4"/>
  <c r="G4254" i="4"/>
  <c r="G4270" i="4"/>
  <c r="G4286" i="4"/>
  <c r="G4302" i="4"/>
  <c r="G4318" i="4"/>
  <c r="G4334" i="4"/>
  <c r="G4350" i="4"/>
  <c r="G4366" i="4"/>
  <c r="G4382" i="4"/>
  <c r="G4398" i="4"/>
  <c r="G4414" i="4"/>
  <c r="G4430" i="4"/>
  <c r="G4446" i="4"/>
  <c r="G4462" i="4"/>
  <c r="G4478" i="4"/>
  <c r="G4494" i="4"/>
  <c r="G4510" i="4"/>
  <c r="G4526" i="4"/>
  <c r="G4542" i="4"/>
  <c r="G4574" i="4"/>
  <c r="G4590" i="4"/>
  <c r="G4606" i="4"/>
  <c r="G4622" i="4"/>
  <c r="G4638" i="4"/>
  <c r="G4654" i="4"/>
  <c r="G4670" i="4"/>
  <c r="G4686" i="4"/>
  <c r="G4702" i="4"/>
  <c r="G4718" i="4"/>
  <c r="G4734" i="4"/>
  <c r="G4750" i="4"/>
  <c r="G4766" i="4"/>
  <c r="G4782" i="4"/>
  <c r="G4798" i="4"/>
  <c r="G4814" i="4"/>
  <c r="G4830" i="4"/>
  <c r="G4846" i="4"/>
  <c r="G4862" i="4"/>
  <c r="G4878" i="4"/>
  <c r="G4894" i="4"/>
  <c r="G4910" i="4"/>
  <c r="G5023" i="4"/>
  <c r="G5302" i="4"/>
  <c r="G5334" i="4"/>
  <c r="G4056" i="4"/>
  <c r="G4072" i="4"/>
  <c r="G4088" i="4"/>
  <c r="G4104" i="4"/>
  <c r="G4120" i="4"/>
  <c r="G4136" i="4"/>
  <c r="G4152" i="4"/>
  <c r="G4168" i="4"/>
  <c r="G4184" i="4"/>
  <c r="G4200" i="4"/>
  <c r="G4216" i="4"/>
  <c r="G4232" i="4"/>
  <c r="G4248" i="4"/>
  <c r="G4264" i="4"/>
  <c r="G4280" i="4"/>
  <c r="G4296" i="4"/>
  <c r="G4312" i="4"/>
  <c r="G4328" i="4"/>
  <c r="G4344" i="4"/>
  <c r="G4360" i="4"/>
  <c r="G4376" i="4"/>
  <c r="G4392" i="4"/>
  <c r="G4408" i="4"/>
  <c r="G4424" i="4"/>
  <c r="G4440" i="4"/>
  <c r="G4456" i="4"/>
  <c r="G4472" i="4"/>
  <c r="G4488" i="4"/>
  <c r="G4504" i="4"/>
  <c r="G4520" i="4"/>
  <c r="G4536" i="4"/>
  <c r="G4552" i="4"/>
  <c r="G4568" i="4"/>
  <c r="G4584" i="4"/>
  <c r="G4600" i="4"/>
  <c r="G4616" i="4"/>
  <c r="G4632" i="4"/>
  <c r="G4648" i="4"/>
  <c r="G4664" i="4"/>
  <c r="G4680" i="4"/>
  <c r="G4696" i="4"/>
  <c r="G4712" i="4"/>
  <c r="G4728" i="4"/>
  <c r="G4744" i="4"/>
  <c r="G4760" i="4"/>
  <c r="G4776" i="4"/>
  <c r="G4792" i="4"/>
  <c r="G4808" i="4"/>
  <c r="G4824" i="4"/>
  <c r="G4840" i="4"/>
  <c r="G4856" i="4"/>
  <c r="G4872" i="4"/>
  <c r="G4888" i="4"/>
  <c r="G4904" i="4"/>
  <c r="G4924" i="4"/>
  <c r="G4988" i="4"/>
  <c r="G5020" i="4"/>
  <c r="G5358" i="4"/>
  <c r="G5486" i="4"/>
  <c r="G4123" i="4"/>
  <c r="G4187" i="4"/>
  <c r="G4251" i="4"/>
  <c r="G4315" i="4"/>
  <c r="G4379" i="4"/>
  <c r="G4443" i="4"/>
  <c r="G5402" i="4"/>
  <c r="G5531" i="4"/>
  <c r="G5293" i="4"/>
  <c r="G5309" i="4"/>
  <c r="G5325" i="4"/>
  <c r="G5295" i="4"/>
  <c r="G5311" i="4"/>
  <c r="G5327" i="4"/>
  <c r="G5568" i="4"/>
  <c r="G6319" i="4"/>
  <c r="G6310" i="4"/>
  <c r="G6043" i="4"/>
  <c r="G6075" i="4"/>
  <c r="G6107" i="4"/>
  <c r="G6139" i="4"/>
  <c r="G6171" i="4"/>
  <c r="G6224" i="4"/>
  <c r="G6198" i="4"/>
  <c r="G6219" i="4"/>
  <c r="G6255" i="4"/>
  <c r="G5538" i="4"/>
  <c r="G5554" i="4"/>
  <c r="G5586" i="4"/>
  <c r="G5602" i="4"/>
  <c r="G5618" i="4"/>
  <c r="G5634" i="4"/>
  <c r="G5650" i="4"/>
  <c r="G5666" i="4"/>
  <c r="G5682" i="4"/>
  <c r="G5698" i="4"/>
  <c r="G5714" i="4"/>
  <c r="G5730" i="4"/>
  <c r="G5746" i="4"/>
  <c r="G5762" i="4"/>
  <c r="G5778" i="4"/>
  <c r="G5794" i="4"/>
  <c r="G5810" i="4"/>
  <c r="G5826" i="4"/>
  <c r="G5842" i="4"/>
  <c r="G5858" i="4"/>
  <c r="G5874" i="4"/>
  <c r="G5890" i="4"/>
  <c r="G5906" i="4"/>
  <c r="G5922" i="4"/>
  <c r="G5938" i="4"/>
  <c r="G5954" i="4"/>
  <c r="G5970" i="4"/>
  <c r="G5986" i="4"/>
  <c r="G6002" i="4"/>
  <c r="G6018" i="4"/>
  <c r="G6036" i="4"/>
  <c r="G6381" i="4"/>
  <c r="G6037" i="4"/>
  <c r="G6101" i="4"/>
  <c r="G6165" i="4"/>
  <c r="G6229" i="4"/>
  <c r="G6326" i="4"/>
  <c r="G6342" i="4"/>
  <c r="G6408" i="4"/>
  <c r="G6333" i="4"/>
  <c r="G6365" i="4"/>
  <c r="G6418" i="4"/>
  <c r="G6268" i="4"/>
  <c r="G6284" i="4"/>
  <c r="G6300" i="4"/>
  <c r="G6316" i="4"/>
  <c r="G6332" i="4"/>
  <c r="G6348" i="4"/>
  <c r="G6355" i="4"/>
  <c r="G6456" i="4"/>
  <c r="G6464" i="4"/>
  <c r="G6528" i="4"/>
  <c r="G6387" i="4"/>
  <c r="G6403" i="4"/>
  <c r="G6419" i="4"/>
  <c r="G6435" i="4"/>
  <c r="G6453" i="4"/>
  <c r="G6469" i="4"/>
  <c r="G6485" i="4"/>
  <c r="G6501" i="4"/>
  <c r="G6517" i="4"/>
  <c r="G6533" i="4"/>
  <c r="G6549" i="4"/>
  <c r="G2748" i="4"/>
  <c r="G2780" i="4"/>
  <c r="G2812" i="4"/>
  <c r="G2844" i="4"/>
  <c r="G2876" i="4"/>
  <c r="G2908" i="4"/>
  <c r="G2940" i="4"/>
  <c r="G2972" i="4"/>
  <c r="G3004" i="4"/>
  <c r="G3036" i="4"/>
  <c r="G3068" i="4"/>
  <c r="G3100" i="4"/>
  <c r="G3132" i="4"/>
  <c r="G3164" i="4"/>
  <c r="G3196" i="4"/>
  <c r="G3228" i="4"/>
  <c r="G3260" i="4"/>
  <c r="G3292" i="4"/>
  <c r="G3324" i="4"/>
  <c r="G3356" i="4"/>
  <c r="G2030" i="4"/>
  <c r="G671" i="4"/>
  <c r="G1956" i="4"/>
  <c r="G2036" i="4"/>
  <c r="G2116" i="4"/>
  <c r="G2595" i="4"/>
  <c r="G599" i="4"/>
  <c r="G583" i="4"/>
  <c r="G567" i="4"/>
  <c r="G2688" i="4"/>
  <c r="G3396" i="4"/>
  <c r="G2927" i="4"/>
  <c r="G2943" i="4"/>
  <c r="G2959" i="4"/>
  <c r="G2975" i="4"/>
  <c r="G2991" i="4"/>
  <c r="G3007" i="4"/>
  <c r="G3023" i="4"/>
  <c r="G3039" i="4"/>
  <c r="G3055" i="4"/>
  <c r="G3071" i="4"/>
  <c r="G3087" i="4"/>
  <c r="G3103" i="4"/>
  <c r="G3118" i="4"/>
  <c r="G3150" i="4"/>
  <c r="G3182" i="4"/>
  <c r="G3214" i="4"/>
  <c r="G3246" i="4"/>
  <c r="G3278" i="4"/>
  <c r="G3342" i="4"/>
  <c r="G3374" i="4"/>
  <c r="G3406" i="4"/>
  <c r="G3422" i="4"/>
  <c r="G3438" i="4"/>
  <c r="G3470" i="4"/>
  <c r="G3502" i="4"/>
  <c r="G3534" i="4"/>
  <c r="G3620" i="4"/>
  <c r="G3636" i="4"/>
  <c r="G3652" i="4"/>
  <c r="G3668" i="4"/>
  <c r="G3684" i="4"/>
  <c r="G3700" i="4"/>
  <c r="G3716" i="4"/>
  <c r="G3732" i="4"/>
  <c r="G3748" i="4"/>
  <c r="G3764" i="4"/>
  <c r="G3780" i="4"/>
  <c r="G2752" i="4"/>
  <c r="G2784" i="4"/>
  <c r="G2816" i="4"/>
  <c r="G2848" i="4"/>
  <c r="G2880" i="4"/>
  <c r="G2912" i="4"/>
  <c r="G2944" i="4"/>
  <c r="G2976" i="4"/>
  <c r="G3008" i="4"/>
  <c r="G3040" i="4"/>
  <c r="G3072" i="4"/>
  <c r="G3104" i="4"/>
  <c r="G2714" i="4"/>
  <c r="G2730" i="4"/>
  <c r="G2762" i="4"/>
  <c r="G2794" i="4"/>
  <c r="G2826" i="4"/>
  <c r="G2858" i="4"/>
  <c r="G2890" i="4"/>
  <c r="G2922" i="4"/>
  <c r="G2954" i="4"/>
  <c r="G2986" i="4"/>
  <c r="G3018" i="4"/>
  <c r="G3050" i="4"/>
  <c r="G3082" i="4"/>
  <c r="G3114" i="4"/>
  <c r="G3144" i="4"/>
  <c r="G3176" i="4"/>
  <c r="G3208" i="4"/>
  <c r="G3240" i="4"/>
  <c r="G3272" i="4"/>
  <c r="G3304" i="4"/>
  <c r="G3336" i="4"/>
  <c r="G3368" i="4"/>
  <c r="G2741" i="4"/>
  <c r="G2757" i="4"/>
  <c r="G2773" i="4"/>
  <c r="G2789" i="4"/>
  <c r="G2805" i="4"/>
  <c r="G2821" i="4"/>
  <c r="G2837" i="4"/>
  <c r="G2853" i="4"/>
  <c r="G2869" i="4"/>
  <c r="G2885" i="4"/>
  <c r="G2901" i="4"/>
  <c r="G2917" i="4"/>
  <c r="G2933" i="4"/>
  <c r="G2949" i="4"/>
  <c r="G2965" i="4"/>
  <c r="G2981" i="4"/>
  <c r="G2997" i="4"/>
  <c r="G3013" i="4"/>
  <c r="G3029" i="4"/>
  <c r="G3045" i="4"/>
  <c r="G3061" i="4"/>
  <c r="G3077" i="4"/>
  <c r="G3093" i="4"/>
  <c r="G3109" i="4"/>
  <c r="G3138" i="4"/>
  <c r="G3170" i="4"/>
  <c r="G3202" i="4"/>
  <c r="G3234" i="4"/>
  <c r="G3266" i="4"/>
  <c r="G3298" i="4"/>
  <c r="G3330" i="4"/>
  <c r="G3362" i="4"/>
  <c r="G3119" i="4"/>
  <c r="G3135" i="4"/>
  <c r="G3151" i="4"/>
  <c r="G3167" i="4"/>
  <c r="G3183" i="4"/>
  <c r="G3199" i="4"/>
  <c r="G3215" i="4"/>
  <c r="G3231" i="4"/>
  <c r="G3247" i="4"/>
  <c r="G3263" i="4"/>
  <c r="G3279" i="4"/>
  <c r="G3295" i="4"/>
  <c r="G3311" i="4"/>
  <c r="G3327" i="4"/>
  <c r="G3343" i="4"/>
  <c r="G3359" i="4"/>
  <c r="G2188" i="4"/>
  <c r="G4179" i="4"/>
  <c r="G4243" i="4"/>
  <c r="G4307" i="4"/>
  <c r="G4371" i="4"/>
  <c r="G4435" i="4"/>
  <c r="G2721" i="4"/>
  <c r="G547" i="4"/>
  <c r="G531" i="4"/>
  <c r="G515" i="4"/>
  <c r="G499" i="4"/>
  <c r="G483" i="4"/>
  <c r="G467" i="4"/>
  <c r="G451" i="4"/>
  <c r="G355" i="4"/>
  <c r="G339" i="4"/>
  <c r="G323" i="4"/>
  <c r="G307" i="4"/>
  <c r="G291" i="4"/>
  <c r="G275" i="4"/>
  <c r="G259" i="4"/>
  <c r="G243" i="4"/>
  <c r="G211" i="4"/>
  <c r="G2381" i="4"/>
  <c r="G2397" i="4"/>
  <c r="G2413" i="4"/>
  <c r="G2429" i="4"/>
  <c r="G2457" i="4"/>
  <c r="G2489" i="4"/>
  <c r="G2521" i="4"/>
  <c r="G2553" i="4"/>
  <c r="G2585" i="4"/>
  <c r="G2617" i="4"/>
  <c r="G2649" i="4"/>
  <c r="G2415" i="4"/>
  <c r="G2653" i="4"/>
  <c r="G1934" i="4"/>
  <c r="G1966" i="4"/>
  <c r="G1982" i="4"/>
  <c r="G2014" i="4"/>
  <c r="G2046" i="4"/>
  <c r="G2062" i="4"/>
  <c r="G2094" i="4"/>
  <c r="G2110" i="4"/>
  <c r="G2158" i="4"/>
  <c r="G2206" i="4"/>
  <c r="G2238" i="4"/>
  <c r="G2302" i="4"/>
  <c r="G2334" i="4"/>
  <c r="G2366" i="4"/>
  <c r="G2430" i="4"/>
  <c r="G2463" i="4"/>
  <c r="G2527" i="4"/>
  <c r="G2543" i="4"/>
  <c r="G2575" i="4"/>
  <c r="G2607" i="4"/>
  <c r="G2639" i="4"/>
  <c r="G2754" i="4"/>
  <c r="G2786" i="4"/>
  <c r="G2818" i="4"/>
  <c r="G2850" i="4"/>
  <c r="G2882" i="4"/>
  <c r="G2914" i="4"/>
  <c r="G2946" i="4"/>
  <c r="G2978" i="4"/>
  <c r="G3010" i="4"/>
  <c r="G3042" i="4"/>
  <c r="G3074" i="4"/>
  <c r="G3106" i="4"/>
  <c r="G3136" i="4"/>
  <c r="G3168" i="4"/>
  <c r="G3200" i="4"/>
  <c r="G3232" i="4"/>
  <c r="G3264" i="4"/>
  <c r="G3296" i="4"/>
  <c r="G1035" i="4"/>
  <c r="G859" i="4"/>
  <c r="G795" i="4"/>
  <c r="G2438" i="4"/>
  <c r="G2454" i="4"/>
  <c r="G2470" i="4"/>
  <c r="G2486" i="4"/>
  <c r="G2502" i="4"/>
  <c r="G2518" i="4"/>
  <c r="G2534" i="4"/>
  <c r="G2550" i="4"/>
  <c r="G2566" i="4"/>
  <c r="G2582" i="4"/>
  <c r="G2598" i="4"/>
  <c r="G2614" i="4"/>
  <c r="G2630" i="4"/>
  <c r="G2646" i="4"/>
  <c r="G2662" i="4"/>
  <c r="G2678" i="4"/>
  <c r="G2694" i="4"/>
  <c r="G2710" i="4"/>
  <c r="G2726" i="4"/>
  <c r="G2657" i="4"/>
  <c r="G2689" i="4"/>
  <c r="G3307" i="4"/>
  <c r="G3339" i="4"/>
  <c r="G1944" i="4"/>
  <c r="G1960" i="4"/>
  <c r="G1976" i="4"/>
  <c r="G1992" i="4"/>
  <c r="G2008" i="4"/>
  <c r="G2024" i="4"/>
  <c r="G2040" i="4"/>
  <c r="G2056" i="4"/>
  <c r="G2072" i="4"/>
  <c r="G2088" i="4"/>
  <c r="G2104" i="4"/>
  <c r="G2120" i="4"/>
  <c r="G2136" i="4"/>
  <c r="G2152" i="4"/>
  <c r="G2168" i="4"/>
  <c r="G2184" i="4"/>
  <c r="G2200" i="4"/>
  <c r="G2216" i="4"/>
  <c r="G2232" i="4"/>
  <c r="G2248" i="4"/>
  <c r="G2264" i="4"/>
  <c r="G2280" i="4"/>
  <c r="G2296" i="4"/>
  <c r="G2312" i="4"/>
  <c r="G2328" i="4"/>
  <c r="G2344" i="4"/>
  <c r="G2360" i="4"/>
  <c r="G2376" i="4"/>
  <c r="G2392" i="4"/>
  <c r="G2408" i="4"/>
  <c r="G2424" i="4"/>
  <c r="G843" i="4"/>
  <c r="G1935" i="4"/>
  <c r="G1951" i="4"/>
  <c r="G1967" i="4"/>
  <c r="G1983" i="4"/>
  <c r="G1999" i="4"/>
  <c r="G2015" i="4"/>
  <c r="G2031" i="4"/>
  <c r="G2047" i="4"/>
  <c r="G2063" i="4"/>
  <c r="G2079" i="4"/>
  <c r="G2095" i="4"/>
  <c r="G2111" i="4"/>
  <c r="G2127" i="4"/>
  <c r="G2143" i="4"/>
  <c r="G2159" i="4"/>
  <c r="G2175" i="4"/>
  <c r="G2191" i="4"/>
  <c r="G2207" i="4"/>
  <c r="G2223" i="4"/>
  <c r="G1191" i="4"/>
  <c r="G1027" i="4"/>
  <c r="G851" i="4"/>
  <c r="G819" i="4"/>
  <c r="G787" i="4"/>
  <c r="G767" i="4"/>
  <c r="G2371" i="4"/>
  <c r="G2387" i="4"/>
  <c r="G2403" i="4"/>
  <c r="G2419" i="4"/>
  <c r="G2437" i="4"/>
  <c r="G2469" i="4"/>
  <c r="G2501" i="4"/>
  <c r="G2533" i="4"/>
  <c r="G2565" i="4"/>
  <c r="G3102" i="4"/>
  <c r="G2065" i="4"/>
  <c r="G2625" i="4"/>
  <c r="G2140" i="4"/>
  <c r="G2656" i="4"/>
  <c r="G2672" i="4"/>
  <c r="G2704" i="4"/>
  <c r="G2720" i="4"/>
  <c r="G3310" i="4"/>
  <c r="G3390" i="4"/>
  <c r="G2134" i="4"/>
  <c r="G2150" i="4"/>
  <c r="G2166" i="4"/>
  <c r="G2198" i="4"/>
  <c r="G983" i="4"/>
  <c r="G779" i="4"/>
  <c r="G2394" i="4"/>
  <c r="G2862" i="4"/>
  <c r="G2425" i="4"/>
  <c r="G1940" i="4"/>
  <c r="G1972" i="4"/>
  <c r="G1988" i="4"/>
  <c r="G2004" i="4"/>
  <c r="G2020" i="4"/>
  <c r="G2052" i="4"/>
  <c r="G2483" i="4"/>
  <c r="G2499" i="4"/>
  <c r="G2611" i="4"/>
  <c r="G687" i="4"/>
  <c r="G703" i="4"/>
  <c r="G2895" i="4"/>
  <c r="G2911" i="4"/>
  <c r="G1913" i="4"/>
  <c r="G1159" i="4"/>
  <c r="G911" i="4"/>
  <c r="G2680" i="4"/>
  <c r="G2696" i="4"/>
  <c r="G2728" i="4"/>
  <c r="G2236" i="4"/>
  <c r="G2252" i="4"/>
  <c r="G2268" i="4"/>
  <c r="G2284" i="4"/>
  <c r="G2300" i="4"/>
  <c r="G2316" i="4"/>
  <c r="G2348" i="4"/>
  <c r="G2364" i="4"/>
  <c r="G2380" i="4"/>
  <c r="G2396" i="4"/>
  <c r="G2412" i="4"/>
  <c r="G2428" i="4"/>
  <c r="G2443" i="4"/>
  <c r="G2459" i="4"/>
  <c r="G2475" i="4"/>
  <c r="G2507" i="4"/>
  <c r="G2523" i="4"/>
  <c r="G2539" i="4"/>
  <c r="G2555" i="4"/>
  <c r="G2587" i="4"/>
  <c r="G2603" i="4"/>
  <c r="G2619" i="4"/>
  <c r="G2635" i="4"/>
  <c r="G2651" i="4"/>
  <c r="G2888" i="4"/>
  <c r="G2920" i="4"/>
  <c r="G2984" i="4"/>
  <c r="G3048" i="4"/>
  <c r="G2663" i="4"/>
  <c r="G2679" i="4"/>
  <c r="G2695" i="4"/>
  <c r="G2711" i="4"/>
  <c r="G2727" i="4"/>
  <c r="G2743" i="4"/>
  <c r="G2759" i="4"/>
  <c r="G2775" i="4"/>
  <c r="G2791" i="4"/>
  <c r="G2807" i="4"/>
  <c r="G2823" i="4"/>
  <c r="G2839" i="4"/>
  <c r="G2855" i="4"/>
  <c r="G2871" i="4"/>
  <c r="G2887" i="4"/>
  <c r="G2903" i="4"/>
  <c r="G2919" i="4"/>
  <c r="G2935" i="4"/>
  <c r="G2951" i="4"/>
  <c r="G2967" i="4"/>
  <c r="G2983" i="4"/>
  <c r="G3015" i="4"/>
  <c r="G3031" i="4"/>
  <c r="G3047" i="4"/>
  <c r="G3063" i="4"/>
  <c r="G3095" i="4"/>
  <c r="G3111" i="4"/>
  <c r="G3134" i="4"/>
  <c r="G3166" i="4"/>
  <c r="G3198" i="4"/>
  <c r="G3230" i="4"/>
  <c r="G3262" i="4"/>
  <c r="G3326" i="4"/>
  <c r="G3358" i="4"/>
  <c r="G3382" i="4"/>
  <c r="G3398" i="4"/>
  <c r="G4115" i="4"/>
  <c r="G2498" i="4"/>
  <c r="G2562" i="4"/>
  <c r="G2594" i="4"/>
  <c r="G3070" i="4"/>
  <c r="G1569" i="4"/>
  <c r="G1633" i="4"/>
  <c r="G1697" i="4"/>
  <c r="G1729" i="4"/>
  <c r="G1793" i="4"/>
  <c r="G2220" i="4"/>
  <c r="G247" i="4"/>
  <c r="G215" i="4"/>
  <c r="G143" i="4"/>
  <c r="G607" i="4"/>
  <c r="G623" i="4"/>
  <c r="G639" i="4"/>
  <c r="G655" i="4"/>
  <c r="G415" i="4"/>
  <c r="G383" i="4"/>
  <c r="G2377" i="4"/>
  <c r="G2393" i="4"/>
  <c r="G2545" i="4"/>
  <c r="G2577" i="4"/>
  <c r="G2926" i="4"/>
  <c r="G827" i="4"/>
  <c r="G3275" i="4"/>
  <c r="G3371" i="4"/>
  <c r="G2450" i="4"/>
  <c r="G2530" i="4"/>
  <c r="G2610" i="4"/>
  <c r="G2642" i="4"/>
  <c r="G1601" i="4"/>
  <c r="G1665" i="4"/>
  <c r="G1761" i="4"/>
  <c r="G2177" i="4"/>
  <c r="G2480" i="4"/>
  <c r="G663" i="4"/>
  <c r="G695" i="4"/>
  <c r="G391" i="4"/>
  <c r="G743" i="4"/>
  <c r="G631" i="4"/>
  <c r="G647" i="4"/>
  <c r="G679" i="4"/>
  <c r="G711" i="4"/>
  <c r="G727" i="4"/>
  <c r="G423" i="4"/>
  <c r="G615" i="4"/>
  <c r="G407" i="4"/>
  <c r="G375" i="4"/>
  <c r="G2383" i="4"/>
  <c r="G2332" i="4"/>
  <c r="G2491" i="4"/>
  <c r="G2571" i="4"/>
  <c r="G2448" i="4"/>
  <c r="G2576" i="4"/>
  <c r="G1943" i="4"/>
  <c r="G1959" i="4"/>
  <c r="G1975" i="4"/>
  <c r="G1991" i="4"/>
  <c r="G2007" i="4"/>
  <c r="G2023" i="4"/>
  <c r="G2039" i="4"/>
  <c r="G2055" i="4"/>
  <c r="G2071" i="4"/>
  <c r="G2087" i="4"/>
  <c r="G2103" i="4"/>
  <c r="G2119" i="4"/>
  <c r="G2135" i="4"/>
  <c r="G2151" i="4"/>
  <c r="G2167" i="4"/>
  <c r="G2183" i="4"/>
  <c r="G2199" i="4"/>
  <c r="G2215" i="4"/>
  <c r="G2666" i="4"/>
  <c r="G2682" i="4"/>
  <c r="G2698" i="4"/>
  <c r="G2661" i="4"/>
  <c r="G2677" i="4"/>
  <c r="G2693" i="4"/>
  <c r="G2709" i="4"/>
  <c r="G2725" i="4"/>
  <c r="G1183" i="4"/>
  <c r="G1151" i="4"/>
  <c r="G1087" i="4"/>
  <c r="G1015" i="4"/>
  <c r="G935" i="4"/>
  <c r="G999" i="4"/>
  <c r="G1932" i="4"/>
  <c r="G1948" i="4"/>
  <c r="G1964" i="4"/>
  <c r="G1980" i="4"/>
  <c r="G1996" i="4"/>
  <c r="G2012" i="4"/>
  <c r="G2028" i="4"/>
  <c r="G2044" i="4"/>
  <c r="G2060" i="4"/>
  <c r="G2076" i="4"/>
  <c r="G2092" i="4"/>
  <c r="G2108" i="4"/>
  <c r="G2124" i="4"/>
  <c r="G2156" i="4"/>
  <c r="G2172" i="4"/>
  <c r="G2204" i="4"/>
  <c r="G2750" i="4"/>
  <c r="G2782" i="4"/>
  <c r="G2814" i="4"/>
  <c r="G2846" i="4"/>
  <c r="G2878" i="4"/>
  <c r="G2910" i="4"/>
  <c r="G2942" i="4"/>
  <c r="G2974" i="4"/>
  <c r="G3006" i="4"/>
  <c r="G3038" i="4"/>
  <c r="G3123" i="4"/>
  <c r="G3155" i="4"/>
  <c r="G3187" i="4"/>
  <c r="G3219" i="4"/>
  <c r="G3251" i="4"/>
  <c r="G2367" i="4"/>
  <c r="G2399" i="4"/>
  <c r="G2431" i="4"/>
  <c r="G2621" i="4"/>
  <c r="G2369" i="4"/>
  <c r="G2385" i="4"/>
  <c r="G2401" i="4"/>
  <c r="G2417" i="4"/>
  <c r="G2433" i="4"/>
  <c r="G2465" i="4"/>
  <c r="G2497" i="4"/>
  <c r="G2529" i="4"/>
  <c r="G2561" i="4"/>
  <c r="G2593" i="4"/>
  <c r="G2655" i="4"/>
  <c r="G2671" i="4"/>
  <c r="G2687" i="4"/>
  <c r="G2703" i="4"/>
  <c r="G2719" i="4"/>
  <c r="G2735" i="4"/>
  <c r="G2751" i="4"/>
  <c r="G2767" i="4"/>
  <c r="G2783" i="4"/>
  <c r="G2799" i="4"/>
  <c r="G2815" i="4"/>
  <c r="G2831" i="4"/>
  <c r="G2847" i="4"/>
  <c r="G2863" i="4"/>
  <c r="G2879" i="4"/>
  <c r="G751" i="4"/>
  <c r="G2379" i="4"/>
  <c r="G2395" i="4"/>
  <c r="G2411" i="4"/>
  <c r="G2427" i="4"/>
  <c r="G2453" i="4"/>
  <c r="G2485" i="4"/>
  <c r="G2517" i="4"/>
  <c r="G2549" i="4"/>
  <c r="G2581" i="4"/>
  <c r="G2613" i="4"/>
  <c r="G2645" i="4"/>
  <c r="G3139" i="4"/>
  <c r="G3171" i="4"/>
  <c r="G3203" i="4"/>
  <c r="G3235" i="4"/>
  <c r="G3267" i="4"/>
  <c r="G3299" i="4"/>
  <c r="G3331" i="4"/>
  <c r="G3363" i="4"/>
  <c r="G1930" i="4"/>
  <c r="G1946" i="4"/>
  <c r="G1962" i="4"/>
  <c r="G1978" i="4"/>
  <c r="G1994" i="4"/>
  <c r="G2010" i="4"/>
  <c r="G2026" i="4"/>
  <c r="G2042" i="4"/>
  <c r="G2058" i="4"/>
  <c r="G2074" i="4"/>
  <c r="G2090" i="4"/>
  <c r="G2106" i="4"/>
  <c r="G2122" i="4"/>
  <c r="G2138" i="4"/>
  <c r="G2154" i="4"/>
  <c r="G2170" i="4"/>
  <c r="G2186" i="4"/>
  <c r="G2202" i="4"/>
  <c r="G2218" i="4"/>
  <c r="G2234" i="4"/>
  <c r="G2250" i="4"/>
  <c r="G2266" i="4"/>
  <c r="G2282" i="4"/>
  <c r="G2298" i="4"/>
  <c r="G2314" i="4"/>
  <c r="G2330" i="4"/>
  <c r="G2346" i="4"/>
  <c r="G2362" i="4"/>
  <c r="G2378" i="4"/>
  <c r="G2410" i="4"/>
  <c r="G2426" i="4"/>
  <c r="G2669" i="4"/>
  <c r="G2685" i="4"/>
  <c r="G2701" i="4"/>
  <c r="G2717" i="4"/>
  <c r="G2734" i="4"/>
  <c r="G2766" i="4"/>
  <c r="G2798" i="4"/>
  <c r="G2830" i="4"/>
  <c r="G2894" i="4"/>
  <c r="G2958" i="4"/>
  <c r="G2990" i="4"/>
  <c r="G3022" i="4"/>
  <c r="G3054" i="4"/>
  <c r="G3086" i="4"/>
  <c r="G2435" i="4"/>
  <c r="G2451" i="4"/>
  <c r="G2467" i="4"/>
  <c r="G2515" i="4"/>
  <c r="G2531" i="4"/>
  <c r="G2547" i="4"/>
  <c r="G2563" i="4"/>
  <c r="G2579" i="4"/>
  <c r="G2627" i="4"/>
  <c r="G2643" i="4"/>
  <c r="G2658" i="4"/>
  <c r="G2722" i="4"/>
  <c r="G1950" i="4"/>
  <c r="G1998" i="4"/>
  <c r="G2078" i="4"/>
  <c r="G2190" i="4"/>
  <c r="G2222" i="4"/>
  <c r="G2254" i="4"/>
  <c r="G2270" i="4"/>
  <c r="G2286" i="4"/>
  <c r="G2318" i="4"/>
  <c r="G2350" i="4"/>
  <c r="G2382" i="4"/>
  <c r="G2398" i="4"/>
  <c r="G2414" i="4"/>
  <c r="G2447" i="4"/>
  <c r="G2479" i="4"/>
  <c r="G2495" i="4"/>
  <c r="G2511" i="4"/>
  <c r="G2559" i="4"/>
  <c r="G2673" i="4"/>
  <c r="G2705" i="4"/>
  <c r="G559" i="4"/>
  <c r="G719" i="4"/>
  <c r="G735" i="4"/>
  <c r="G2458" i="4"/>
  <c r="G2474" i="4"/>
  <c r="G2586" i="4"/>
  <c r="G1849" i="4"/>
  <c r="G1961" i="4"/>
  <c r="G2343" i="4"/>
  <c r="G2295" i="4"/>
  <c r="G239" i="4"/>
  <c r="G223" i="4"/>
  <c r="G207" i="4"/>
  <c r="G2442" i="4"/>
  <c r="G2490" i="4"/>
  <c r="G2506" i="4"/>
  <c r="G2522" i="4"/>
  <c r="G2554" i="4"/>
  <c r="G2570" i="4"/>
  <c r="G2602" i="4"/>
  <c r="G2618" i="4"/>
  <c r="G2634" i="4"/>
  <c r="G1817" i="4"/>
  <c r="G1833" i="4"/>
  <c r="G1881" i="4"/>
  <c r="G1945" i="4"/>
  <c r="G1993" i="4"/>
  <c r="G2009" i="4"/>
  <c r="G2041" i="4"/>
  <c r="G2057" i="4"/>
  <c r="G2169" i="4"/>
  <c r="G2185" i="4"/>
  <c r="G2359" i="4"/>
  <c r="G2327" i="4"/>
  <c r="G2311" i="4"/>
  <c r="G2279" i="4"/>
  <c r="G2263" i="4"/>
  <c r="G2247" i="4"/>
  <c r="G2231" i="4"/>
  <c r="G1175" i="4"/>
  <c r="G967" i="4"/>
  <c r="G2249" i="4"/>
  <c r="G2265" i="4"/>
  <c r="G2297" i="4"/>
  <c r="G2329" i="4"/>
  <c r="G2345" i="4"/>
  <c r="G2409" i="4"/>
  <c r="G2449" i="4"/>
  <c r="G2481" i="4"/>
  <c r="G2778" i="4"/>
  <c r="G2970" i="4"/>
  <c r="G2504" i="4"/>
  <c r="G2712" i="4"/>
  <c r="G2760" i="4"/>
  <c r="G2792" i="4"/>
  <c r="G2824" i="4"/>
  <c r="G927" i="4"/>
  <c r="G2461" i="4"/>
  <c r="G2493" i="4"/>
  <c r="G2525" i="4"/>
  <c r="G2557" i="4"/>
  <c r="G2589" i="4"/>
  <c r="G2126" i="4"/>
  <c r="G2142" i="4"/>
  <c r="G2174" i="4"/>
  <c r="G1111" i="4"/>
  <c r="G919" i="4"/>
  <c r="G3283" i="4"/>
  <c r="G3315" i="4"/>
  <c r="G195" i="4"/>
  <c r="G179" i="4"/>
  <c r="G163" i="4"/>
  <c r="G147" i="4"/>
  <c r="G131" i="4"/>
  <c r="G115" i="4"/>
  <c r="G99" i="4"/>
  <c r="G83" i="4"/>
  <c r="G67" i="4"/>
  <c r="G51" i="4"/>
  <c r="G35" i="4"/>
  <c r="G2513" i="4"/>
  <c r="G2609" i="4"/>
  <c r="G2641" i="4"/>
  <c r="G2746" i="4"/>
  <c r="G2810" i="4"/>
  <c r="G2874" i="4"/>
  <c r="G2938" i="4"/>
  <c r="G3002" i="4"/>
  <c r="G3066" i="4"/>
  <c r="G3224" i="4"/>
  <c r="G3288" i="4"/>
  <c r="G3352" i="4"/>
  <c r="G2440" i="4"/>
  <c r="G2472" i="4"/>
  <c r="G2488" i="4"/>
  <c r="G2856" i="4"/>
  <c r="G2952" i="4"/>
  <c r="G3016" i="4"/>
  <c r="G3080" i="4"/>
  <c r="G3112" i="4"/>
  <c r="G3159" i="4"/>
  <c r="G3223" i="4"/>
  <c r="G3255" i="4"/>
  <c r="G2591" i="4"/>
  <c r="G2623" i="4"/>
  <c r="G3347" i="4"/>
  <c r="G2351" i="4"/>
  <c r="G2335" i="4"/>
  <c r="G2319" i="4"/>
  <c r="G2303" i="4"/>
  <c r="G2287" i="4"/>
  <c r="G2271" i="4"/>
  <c r="G2255" i="4"/>
  <c r="G2239" i="4"/>
  <c r="G1917" i="4"/>
  <c r="G1901" i="4"/>
  <c r="G1885" i="4"/>
  <c r="G1869" i="4"/>
  <c r="G1853" i="4"/>
  <c r="G1837" i="4"/>
  <c r="G1821" i="4"/>
  <c r="G1805" i="4"/>
  <c r="G1789" i="4"/>
  <c r="G1773" i="4"/>
  <c r="G1757" i="4"/>
  <c r="G1741" i="4"/>
  <c r="G1725" i="4"/>
  <c r="G1709" i="4"/>
  <c r="G1693" i="4"/>
  <c r="G1677" i="4"/>
  <c r="G1661" i="4"/>
  <c r="G1645" i="4"/>
  <c r="G1629" i="4"/>
  <c r="G1613" i="4"/>
  <c r="G1597" i="4"/>
  <c r="G1581" i="4"/>
  <c r="G1565" i="4"/>
  <c r="G1203" i="4"/>
  <c r="G1195" i="4"/>
  <c r="G1163" i="4"/>
  <c r="G1147" i="4"/>
  <c r="G1067" i="4"/>
  <c r="G1059" i="4"/>
  <c r="G1043" i="4"/>
  <c r="G899" i="4"/>
  <c r="G891" i="4"/>
  <c r="G883" i="4"/>
  <c r="G867" i="4"/>
  <c r="G835" i="4"/>
  <c r="G803" i="4"/>
  <c r="G2068" i="4"/>
  <c r="G2084" i="4"/>
  <c r="G2100" i="4"/>
  <c r="G2132" i="4"/>
  <c r="G2148" i="4"/>
  <c r="G2164" i="4"/>
  <c r="G2180" i="4"/>
  <c r="G2196" i="4"/>
  <c r="G2212" i="4"/>
  <c r="G2228" i="4"/>
  <c r="G2244" i="4"/>
  <c r="G2260" i="4"/>
  <c r="G2276" i="4"/>
  <c r="G2292" i="4"/>
  <c r="G2308" i="4"/>
  <c r="G2324" i="4"/>
  <c r="G2340" i="4"/>
  <c r="G2356" i="4"/>
  <c r="G2372" i="4"/>
  <c r="G2388" i="4"/>
  <c r="G2404" i="4"/>
  <c r="G2420" i="4"/>
  <c r="G2744" i="4"/>
  <c r="G2776" i="4"/>
  <c r="G2808" i="4"/>
  <c r="G2840" i="4"/>
  <c r="G2872" i="4"/>
  <c r="G2904" i="4"/>
  <c r="G2936" i="4"/>
  <c r="G2968" i="4"/>
  <c r="G3000" i="4"/>
  <c r="G3032" i="4"/>
  <c r="G3064" i="4"/>
  <c r="G3096" i="4"/>
  <c r="G2597" i="4"/>
  <c r="G2629" i="4"/>
  <c r="G1938" i="4"/>
  <c r="G1954" i="4"/>
  <c r="G1970" i="4"/>
  <c r="G1986" i="4"/>
  <c r="G2002" i="4"/>
  <c r="G2018" i="4"/>
  <c r="G2034" i="4"/>
  <c r="G2050" i="4"/>
  <c r="G2066" i="4"/>
  <c r="G2082" i="4"/>
  <c r="G2098" i="4"/>
  <c r="G2114" i="4"/>
  <c r="G2130" i="4"/>
  <c r="G2146" i="4"/>
  <c r="G2162" i="4"/>
  <c r="G2178" i="4"/>
  <c r="G2194" i="4"/>
  <c r="G2210" i="4"/>
  <c r="G2226" i="4"/>
  <c r="G2242" i="4"/>
  <c r="G2258" i="4"/>
  <c r="G2274" i="4"/>
  <c r="G2290" i="4"/>
  <c r="G2306" i="4"/>
  <c r="G2322" i="4"/>
  <c r="G2338" i="4"/>
  <c r="G2354" i="4"/>
  <c r="G2370" i="4"/>
  <c r="G2386" i="4"/>
  <c r="G2402" i="4"/>
  <c r="G2418" i="4"/>
  <c r="G3388" i="4"/>
  <c r="G2742" i="4"/>
  <c r="G2774" i="4"/>
  <c r="G2806" i="4"/>
  <c r="G2838" i="4"/>
  <c r="G2870" i="4"/>
  <c r="G2902" i="4"/>
  <c r="G2934" i="4"/>
  <c r="G2966" i="4"/>
  <c r="G2998" i="4"/>
  <c r="G3030" i="4"/>
  <c r="G3062" i="4"/>
  <c r="G3094" i="4"/>
  <c r="G3436" i="4"/>
  <c r="G3468" i="4"/>
  <c r="G3500" i="4"/>
  <c r="G3532" i="4"/>
  <c r="G3518" i="4"/>
  <c r="G3550" i="4"/>
  <c r="G3147" i="4"/>
  <c r="G3179" i="4"/>
  <c r="G3211" i="4"/>
  <c r="G3243" i="4"/>
  <c r="G1211" i="4"/>
  <c r="G1187" i="4"/>
  <c r="G1107" i="4"/>
  <c r="G1023" i="4"/>
  <c r="G991" i="4"/>
  <c r="G959" i="4"/>
  <c r="G875" i="4"/>
  <c r="G783" i="4"/>
  <c r="G759" i="4"/>
  <c r="G2375" i="4"/>
  <c r="G2391" i="4"/>
  <c r="G2407" i="4"/>
  <c r="G2423" i="4"/>
  <c r="G2445" i="4"/>
  <c r="G2477" i="4"/>
  <c r="G2509" i="4"/>
  <c r="G2541" i="4"/>
  <c r="G2573" i="4"/>
  <c r="G2605" i="4"/>
  <c r="G2637" i="4"/>
  <c r="G3131" i="4"/>
  <c r="G3163" i="4"/>
  <c r="G3195" i="4"/>
  <c r="G3227" i="4"/>
  <c r="G1942" i="4"/>
  <c r="G1958" i="4"/>
  <c r="G1974" i="4"/>
  <c r="G1990" i="4"/>
  <c r="G2006" i="4"/>
  <c r="G2022" i="4"/>
  <c r="G2038" i="4"/>
  <c r="G2054" i="4"/>
  <c r="G2070" i="4"/>
  <c r="G2086" i="4"/>
  <c r="G2102" i="4"/>
  <c r="G2118" i="4"/>
  <c r="G2182" i="4"/>
  <c r="G2214" i="4"/>
  <c r="G2230" i="4"/>
  <c r="G2246" i="4"/>
  <c r="G2262" i="4"/>
  <c r="G2278" i="4"/>
  <c r="G2294" i="4"/>
  <c r="G2310" i="4"/>
  <c r="G2326" i="4"/>
  <c r="G2342" i="4"/>
  <c r="G2358" i="4"/>
  <c r="G2374" i="4"/>
  <c r="G2390" i="4"/>
  <c r="G2406" i="4"/>
  <c r="G2422" i="4"/>
  <c r="G2439" i="4"/>
  <c r="G2455" i="4"/>
  <c r="G2471" i="4"/>
  <c r="G2487" i="4"/>
  <c r="G2503" i="4"/>
  <c r="G2519" i="4"/>
  <c r="G2535" i="4"/>
  <c r="G2551" i="4"/>
  <c r="G2567" i="4"/>
  <c r="G2583" i="4"/>
  <c r="G2599" i="4"/>
  <c r="G2615" i="4"/>
  <c r="G2631" i="4"/>
  <c r="G2647" i="4"/>
  <c r="G2665" i="4"/>
  <c r="G2681" i="4"/>
  <c r="G2697" i="4"/>
  <c r="G2713" i="4"/>
  <c r="G2729" i="4"/>
  <c r="G2758" i="4"/>
  <c r="G2790" i="4"/>
  <c r="G2822" i="4"/>
  <c r="G2854" i="4"/>
  <c r="G2886" i="4"/>
  <c r="G2918" i="4"/>
  <c r="G2950" i="4"/>
  <c r="G2982" i="4"/>
  <c r="G3014" i="4"/>
  <c r="G3046" i="4"/>
  <c r="G3078" i="4"/>
  <c r="G3110" i="4"/>
  <c r="G1829" i="4"/>
  <c r="G1845" i="4"/>
  <c r="G1861" i="4"/>
  <c r="G1877" i="4"/>
  <c r="G1893" i="4"/>
  <c r="G1909" i="4"/>
  <c r="G2601" i="4"/>
  <c r="G2633" i="4"/>
  <c r="G2128" i="4"/>
  <c r="G2144" i="4"/>
  <c r="G2160" i="4"/>
  <c r="G2176" i="4"/>
  <c r="G2192" i="4"/>
  <c r="G2436" i="4"/>
  <c r="G2452" i="4"/>
  <c r="G2468" i="4"/>
  <c r="G2484" i="4"/>
  <c r="G2500" i="4"/>
  <c r="G2516" i="4"/>
  <c r="G2532" i="4"/>
  <c r="G2548" i="4"/>
  <c r="G2740" i="4"/>
  <c r="G2756" i="4"/>
  <c r="G2772" i="4"/>
  <c r="G2788" i="4"/>
  <c r="G2804" i="4"/>
  <c r="G2820" i="4"/>
  <c r="G2836" i="4"/>
  <c r="G251" i="4"/>
  <c r="G219" i="4"/>
  <c r="G555" i="4"/>
  <c r="G523" i="4"/>
  <c r="G411" i="4"/>
  <c r="G379" i="4"/>
  <c r="G363" i="4"/>
  <c r="G347" i="4"/>
  <c r="G331" i="4"/>
  <c r="G315" i="4"/>
  <c r="G299" i="4"/>
  <c r="G283" i="4"/>
  <c r="G267" i="4"/>
  <c r="G539" i="4"/>
  <c r="G507" i="4"/>
  <c r="G491" i="4"/>
  <c r="G475" i="4"/>
  <c r="G459" i="4"/>
  <c r="G443" i="4"/>
  <c r="G199" i="4"/>
  <c r="G183" i="4"/>
  <c r="G167" i="4"/>
  <c r="G151" i="4"/>
  <c r="G135" i="4"/>
  <c r="G119" i="4"/>
  <c r="G103" i="4"/>
  <c r="G87" i="4"/>
  <c r="G71" i="4"/>
  <c r="G55" i="4"/>
  <c r="G39" i="4"/>
  <c r="G564" i="4"/>
  <c r="G466" i="4"/>
  <c r="G376" i="4"/>
  <c r="G722" i="4"/>
  <c r="G495" i="4"/>
  <c r="G229" i="4"/>
  <c r="G562" i="4"/>
  <c r="G434" i="4"/>
  <c r="G440" i="4"/>
  <c r="G357" i="4"/>
  <c r="G293" i="4"/>
  <c r="G23" i="4"/>
  <c r="G15" i="4"/>
  <c r="G701" i="4"/>
  <c r="G628" i="4"/>
  <c r="G642" i="4"/>
  <c r="G527" i="4"/>
  <c r="G463" i="4"/>
  <c r="G530" i="4"/>
  <c r="G498" i="4"/>
  <c r="G402" i="4"/>
  <c r="G536" i="4"/>
  <c r="G472" i="4"/>
  <c r="G408" i="4"/>
  <c r="G341" i="4"/>
  <c r="G333" i="4"/>
  <c r="G277" i="4"/>
  <c r="G253" i="4"/>
  <c r="G192" i="4"/>
  <c r="G105" i="4"/>
  <c r="G73" i="4"/>
  <c r="G503" i="4"/>
  <c r="G447" i="4"/>
  <c r="G733" i="4"/>
  <c r="G724" i="4"/>
  <c r="G26" i="4"/>
  <c r="G595" i="4"/>
  <c r="G579" i="4"/>
  <c r="G563" i="4"/>
  <c r="G245" i="4"/>
  <c r="G213" i="4"/>
  <c r="G413" i="4"/>
  <c r="G381" i="4"/>
  <c r="G362" i="4"/>
  <c r="G346" i="4"/>
  <c r="G330" i="4"/>
  <c r="G314" i="4"/>
  <c r="G298" i="4"/>
  <c r="G282" i="4"/>
  <c r="G266" i="4"/>
  <c r="G250" i="4"/>
  <c r="G234" i="4"/>
  <c r="G218" i="4"/>
  <c r="G202" i="4"/>
  <c r="G227" i="4"/>
  <c r="G368" i="4"/>
  <c r="G352" i="4"/>
  <c r="G336" i="4"/>
  <c r="G320" i="4"/>
  <c r="G304" i="4"/>
  <c r="G288" i="4"/>
  <c r="G272" i="4"/>
  <c r="G256" i="4"/>
  <c r="G240" i="4"/>
  <c r="G224" i="4"/>
  <c r="G208" i="4"/>
  <c r="G182" i="4"/>
  <c r="G118" i="4"/>
  <c r="G54" i="4"/>
  <c r="G187" i="4"/>
  <c r="G171" i="4"/>
  <c r="G155" i="4"/>
  <c r="G139" i="4"/>
  <c r="G123" i="4"/>
  <c r="G107" i="4"/>
  <c r="G91" i="4"/>
  <c r="G75" i="4"/>
  <c r="G59" i="4"/>
  <c r="G43" i="4"/>
  <c r="G575" i="4"/>
  <c r="G591" i="4"/>
  <c r="G16" i="4"/>
  <c r="G744" i="4"/>
  <c r="G728" i="4"/>
  <c r="G712" i="4"/>
  <c r="G696" i="4"/>
  <c r="G680" i="4"/>
  <c r="G664" i="4"/>
  <c r="G648" i="4"/>
  <c r="G632" i="4"/>
  <c r="G616" i="4"/>
  <c r="G600" i="4"/>
  <c r="G584" i="4"/>
  <c r="G568" i="4"/>
  <c r="G433" i="4"/>
  <c r="G401" i="4"/>
  <c r="G597" i="4"/>
  <c r="G581" i="4"/>
  <c r="G565" i="4"/>
  <c r="G110" i="4"/>
  <c r="G710" i="4"/>
  <c r="G678" i="4"/>
  <c r="G662" i="4"/>
  <c r="G614" i="4"/>
  <c r="G598" i="4"/>
  <c r="G553" i="4"/>
  <c r="G529" i="4"/>
  <c r="G513" i="4"/>
  <c r="G505" i="4"/>
  <c r="G489" i="4"/>
  <c r="G465" i="4"/>
  <c r="G449" i="4"/>
  <c r="G421" i="4"/>
  <c r="G389" i="4"/>
  <c r="G550" i="4"/>
  <c r="G534" i="4"/>
  <c r="G518" i="4"/>
  <c r="G502" i="4"/>
  <c r="G486" i="4"/>
  <c r="G470" i="4"/>
  <c r="G454" i="4"/>
  <c r="G438" i="4"/>
  <c r="G422" i="4"/>
  <c r="G406" i="4"/>
  <c r="G390" i="4"/>
  <c r="G374" i="4"/>
  <c r="G231" i="4"/>
  <c r="G435" i="4"/>
  <c r="G419" i="4"/>
  <c r="G403" i="4"/>
  <c r="G387" i="4"/>
  <c r="G371" i="4"/>
  <c r="G556" i="4"/>
  <c r="G540" i="4"/>
  <c r="G524" i="4"/>
  <c r="G508" i="4"/>
  <c r="G492" i="4"/>
  <c r="G476" i="4"/>
  <c r="G460" i="4"/>
  <c r="G444" i="4"/>
  <c r="G428" i="4"/>
  <c r="G412" i="4"/>
  <c r="G396" i="4"/>
  <c r="G380" i="4"/>
  <c r="G367" i="4"/>
  <c r="G359" i="4"/>
  <c r="G351" i="4"/>
  <c r="G343" i="4"/>
  <c r="G335" i="4"/>
  <c r="G327" i="4"/>
  <c r="G319" i="4"/>
  <c r="G311" i="4"/>
  <c r="G303" i="4"/>
  <c r="G295" i="4"/>
  <c r="G287" i="4"/>
  <c r="G279" i="4"/>
  <c r="G271" i="4"/>
  <c r="G263" i="4"/>
  <c r="G255" i="4"/>
  <c r="G235" i="4"/>
  <c r="G203" i="4"/>
  <c r="G356" i="4"/>
  <c r="G340" i="4"/>
  <c r="G324" i="4"/>
  <c r="G308" i="4"/>
  <c r="G292" i="4"/>
  <c r="G276" i="4"/>
  <c r="G260" i="4"/>
  <c r="G244" i="4"/>
  <c r="G228" i="4"/>
  <c r="G212" i="4"/>
  <c r="G249" i="4"/>
  <c r="G217" i="4"/>
  <c r="G186" i="4"/>
  <c r="G154" i="4"/>
  <c r="G122" i="4"/>
  <c r="G90" i="4"/>
  <c r="G58" i="4"/>
  <c r="G366" i="4"/>
  <c r="G350" i="4"/>
  <c r="G334" i="4"/>
  <c r="G318" i="4"/>
  <c r="G302" i="4"/>
  <c r="G286" i="4"/>
  <c r="G270" i="4"/>
  <c r="G254" i="4"/>
  <c r="G238" i="4"/>
  <c r="G222" i="4"/>
  <c r="G206" i="4"/>
  <c r="G191" i="4"/>
  <c r="G175" i="4"/>
  <c r="G159" i="4"/>
  <c r="G127" i="4"/>
  <c r="G111" i="4"/>
  <c r="G95" i="4"/>
  <c r="G79" i="4"/>
  <c r="G63" i="4"/>
  <c r="G47" i="4"/>
  <c r="G31" i="4"/>
  <c r="G164" i="4"/>
  <c r="G148" i="4"/>
  <c r="G132" i="4"/>
  <c r="G100" i="4"/>
  <c r="G84" i="4"/>
  <c r="G68" i="4"/>
  <c r="G36" i="4"/>
  <c r="G189" i="4"/>
  <c r="G173" i="4"/>
  <c r="G157" i="4"/>
  <c r="G141" i="4"/>
  <c r="G125" i="4"/>
  <c r="G109" i="4"/>
  <c r="G93" i="4"/>
  <c r="G77" i="4"/>
  <c r="G61" i="4"/>
  <c r="G45" i="4"/>
  <c r="G603" i="4"/>
  <c r="G619" i="4"/>
  <c r="G643" i="4"/>
  <c r="G651" i="4"/>
  <c r="G659" i="4"/>
  <c r="G667" i="4"/>
  <c r="G675" i="4"/>
  <c r="G683" i="4"/>
  <c r="G691" i="4"/>
  <c r="G699" i="4"/>
  <c r="G707" i="4"/>
  <c r="G715" i="4"/>
  <c r="G723" i="4"/>
  <c r="G731" i="4"/>
  <c r="G739" i="4"/>
  <c r="G27" i="4"/>
  <c r="G669" i="4"/>
  <c r="G717" i="4"/>
  <c r="G20" i="4"/>
  <c r="G740" i="4"/>
  <c r="G708" i="4"/>
  <c r="G676" i="4"/>
  <c r="G660" i="4"/>
  <c r="G644" i="4"/>
  <c r="G612" i="4"/>
  <c r="G596" i="4"/>
  <c r="G580" i="4"/>
  <c r="G738" i="4"/>
  <c r="G706" i="4"/>
  <c r="G674" i="4"/>
  <c r="G610" i="4"/>
  <c r="G578" i="4"/>
  <c r="G551" i="4"/>
  <c r="G535" i="4"/>
  <c r="G511" i="4"/>
  <c r="G479" i="4"/>
  <c r="G471" i="4"/>
  <c r="G439" i="4"/>
  <c r="G546" i="4"/>
  <c r="G514" i="4"/>
  <c r="G482" i="4"/>
  <c r="G450" i="4"/>
  <c r="G418" i="4"/>
  <c r="G386" i="4"/>
  <c r="G370" i="4"/>
  <c r="G552" i="4"/>
  <c r="G520" i="4"/>
  <c r="G488" i="4"/>
  <c r="G456" i="4"/>
  <c r="G424" i="4"/>
  <c r="G392" i="4"/>
  <c r="G365" i="4"/>
  <c r="G349" i="4"/>
  <c r="G325" i="4"/>
  <c r="G309" i="4"/>
  <c r="G285" i="4"/>
  <c r="G269" i="4"/>
  <c r="G261" i="4"/>
  <c r="G128" i="4"/>
  <c r="G96" i="4"/>
  <c r="G64" i="4"/>
  <c r="G32" i="4"/>
  <c r="G185" i="4"/>
  <c r="G153" i="4"/>
  <c r="G121" i="4"/>
  <c r="G89" i="4"/>
  <c r="G41" i="4"/>
  <c r="G742" i="4"/>
  <c r="G690" i="4"/>
  <c r="G658" i="4"/>
  <c r="G626" i="4"/>
  <c r="G594" i="4"/>
  <c r="G543" i="4"/>
  <c r="G519" i="4"/>
  <c r="G487" i="4"/>
  <c r="G455" i="4"/>
  <c r="G571" i="4"/>
  <c r="G566" i="4"/>
  <c r="G677" i="4"/>
  <c r="G685" i="4"/>
  <c r="G693" i="4"/>
  <c r="G709" i="4"/>
  <c r="G725" i="4"/>
  <c r="G741" i="4"/>
  <c r="G431" i="4"/>
  <c r="G399" i="4"/>
  <c r="G694" i="4"/>
  <c r="G646" i="4"/>
  <c r="G630" i="4"/>
  <c r="G582" i="4"/>
  <c r="G545" i="4"/>
  <c r="G537" i="4"/>
  <c r="G521" i="4"/>
  <c r="G497" i="4"/>
  <c r="G481" i="4"/>
  <c r="G473" i="4"/>
  <c r="G457" i="4"/>
  <c r="G14" i="4"/>
  <c r="G587" i="4"/>
  <c r="G611" i="4"/>
  <c r="G726" i="4"/>
  <c r="G627" i="4"/>
  <c r="G635" i="4"/>
  <c r="G19" i="4"/>
  <c r="H12" i="3"/>
  <c r="G15" i="3"/>
  <c r="F15" i="3"/>
  <c r="E15" i="3"/>
  <c r="D15" i="3"/>
  <c r="E9" i="2"/>
  <c r="H10" i="2"/>
  <c r="I10" i="2"/>
  <c r="M11" i="2"/>
  <c r="J10" i="2"/>
  <c r="E10" i="2"/>
  <c r="F9" i="2"/>
  <c r="H9" i="2"/>
  <c r="J9" i="2"/>
  <c r="L9" i="2"/>
  <c r="M9" i="2"/>
  <c r="K10" i="2"/>
  <c r="F10" i="2"/>
  <c r="K9" i="2"/>
  <c r="I9" i="2"/>
  <c r="L10" i="2"/>
  <c r="N8" i="2"/>
  <c r="N11" i="2" s="1"/>
  <c r="M10" i="2"/>
  <c r="N9" i="2"/>
  <c r="M12" i="2"/>
  <c r="J11" i="2"/>
  <c r="F11" i="2"/>
  <c r="I11" i="2"/>
  <c r="E11" i="2"/>
  <c r="L11" i="2"/>
  <c r="H11" i="2"/>
  <c r="D11" i="2"/>
  <c r="K11" i="2"/>
  <c r="G11" i="2"/>
  <c r="C11" i="2"/>
  <c r="G13" i="5" l="1"/>
  <c r="H13" i="5"/>
  <c r="H13" i="3" a="1"/>
  <c r="H14" i="3" a="1"/>
  <c r="H15" i="3" a="1"/>
  <c r="H15" i="3" s="1"/>
  <c r="B17" i="3"/>
  <c r="C16" i="3" a="1"/>
  <c r="G16" i="3" a="1"/>
  <c r="D16" i="3" a="1"/>
  <c r="H16" i="3" a="1"/>
  <c r="E16" i="3" a="1"/>
  <c r="F16" i="3" a="1"/>
  <c r="F16" i="3" s="1"/>
  <c r="G13" i="3" a="1"/>
  <c r="G13" i="3" s="1"/>
  <c r="G14" i="3" a="1"/>
  <c r="G14" i="3" s="1"/>
  <c r="N10" i="2"/>
  <c r="D14" i="9"/>
  <c r="G14" i="9" s="1"/>
  <c r="C14" i="9"/>
  <c r="J19" i="1"/>
  <c r="K20" i="1"/>
  <c r="J18" i="1"/>
  <c r="N18" i="1" s="1"/>
  <c r="K19" i="1"/>
  <c r="O18" i="1" s="1"/>
  <c r="L20" i="1"/>
  <c r="P18" i="1" s="1"/>
  <c r="K18" i="1"/>
  <c r="L19" i="1"/>
  <c r="L18" i="1"/>
  <c r="J20" i="1"/>
  <c r="S13" i="8"/>
  <c r="U13" i="8" s="1"/>
  <c r="G10" i="4"/>
  <c r="H10" i="4"/>
  <c r="I12" i="3"/>
  <c r="H13" i="3"/>
  <c r="H14" i="3"/>
  <c r="D16" i="3"/>
  <c r="H16" i="3"/>
  <c r="E16" i="3"/>
  <c r="G16" i="3"/>
  <c r="C16" i="3"/>
  <c r="N12" i="2"/>
  <c r="L12" i="2"/>
  <c r="H12" i="2"/>
  <c r="D12" i="2"/>
  <c r="K12" i="2"/>
  <c r="G12" i="2"/>
  <c r="C12" i="2"/>
  <c r="J12" i="2"/>
  <c r="F12" i="2"/>
  <c r="I12" i="2"/>
  <c r="E12" i="2"/>
  <c r="I13" i="3" l="1" a="1"/>
  <c r="I14" i="3" a="1"/>
  <c r="I15" i="3" a="1"/>
  <c r="B18" i="3"/>
  <c r="C17" i="3" a="1"/>
  <c r="G17" i="3" a="1"/>
  <c r="H17" i="3" a="1"/>
  <c r="H17" i="3" s="1"/>
  <c r="D17" i="3" a="1"/>
  <c r="D17" i="3" s="1"/>
  <c r="E17" i="3" a="1"/>
  <c r="E17" i="3" s="1"/>
  <c r="I17" i="3" a="1"/>
  <c r="I17" i="3" s="1"/>
  <c r="F17" i="3" a="1"/>
  <c r="F17" i="3" s="1"/>
  <c r="I16" i="3" a="1"/>
  <c r="I16" i="3" s="1"/>
  <c r="H14" i="9"/>
  <c r="F14" i="9"/>
  <c r="K14" i="9"/>
  <c r="L14" i="9"/>
  <c r="O14" i="9" s="1"/>
  <c r="C14" i="8"/>
  <c r="D14" i="8"/>
  <c r="G14" i="8" s="1"/>
  <c r="J12" i="3"/>
  <c r="I13" i="3"/>
  <c r="I14" i="3"/>
  <c r="I15" i="3"/>
  <c r="G17" i="3"/>
  <c r="C17" i="3"/>
  <c r="M13" i="2"/>
  <c r="N13" i="2"/>
  <c r="E13" i="2"/>
  <c r="I13" i="2"/>
  <c r="F13" i="2"/>
  <c r="J13" i="2"/>
  <c r="C13" i="2"/>
  <c r="G13" i="2"/>
  <c r="K13" i="2"/>
  <c r="D13" i="2"/>
  <c r="H13" i="2"/>
  <c r="L13" i="2"/>
  <c r="H14" i="8" l="1"/>
  <c r="L14" i="8"/>
  <c r="O14" i="8" s="1"/>
  <c r="K14" i="8"/>
  <c r="F14" i="8"/>
  <c r="B19" i="3"/>
  <c r="C18" i="3" a="1"/>
  <c r="G18" i="3" a="1"/>
  <c r="H18" i="3" a="1"/>
  <c r="D18" i="3" a="1"/>
  <c r="D18" i="3" s="1"/>
  <c r="E18" i="3" a="1"/>
  <c r="E18" i="3" s="1"/>
  <c r="I18" i="3" a="1"/>
  <c r="I18" i="3" s="1"/>
  <c r="F18" i="3" a="1"/>
  <c r="F18" i="3" s="1"/>
  <c r="J18" i="3" a="1"/>
  <c r="J18" i="3" s="1"/>
  <c r="J13" i="3" a="1"/>
  <c r="J13" i="3" s="1"/>
  <c r="J14" i="3" a="1"/>
  <c r="J14" i="3" s="1"/>
  <c r="J15" i="3" a="1"/>
  <c r="J15" i="3" s="1"/>
  <c r="J16" i="3" a="1"/>
  <c r="J16" i="3" s="1"/>
  <c r="J17" i="3" a="1"/>
  <c r="J17" i="3" s="1"/>
  <c r="I14" i="9"/>
  <c r="P14" i="9"/>
  <c r="N14" i="9"/>
  <c r="K12" i="3"/>
  <c r="K18" i="3" s="1" a="1"/>
  <c r="K18" i="3" s="1"/>
  <c r="C18" i="3"/>
  <c r="H18" i="3"/>
  <c r="G18" i="3"/>
  <c r="M14" i="2"/>
  <c r="N14" i="2"/>
  <c r="C14" i="2"/>
  <c r="G14" i="2"/>
  <c r="K14" i="2"/>
  <c r="D14" i="2"/>
  <c r="H14" i="2"/>
  <c r="L14" i="2"/>
  <c r="E14" i="2"/>
  <c r="I14" i="2"/>
  <c r="F14" i="2"/>
  <c r="J14" i="2"/>
  <c r="N14" i="8" l="1"/>
  <c r="P14" i="8"/>
  <c r="K13" i="3" a="1"/>
  <c r="K13" i="3" s="1"/>
  <c r="K14" i="3" a="1"/>
  <c r="K15" i="3" a="1"/>
  <c r="K15" i="3" s="1"/>
  <c r="K16" i="3" a="1"/>
  <c r="K16" i="3" s="1"/>
  <c r="K17" i="3" a="1"/>
  <c r="K17" i="3" s="1"/>
  <c r="B20" i="3"/>
  <c r="C19" i="3" a="1"/>
  <c r="C19" i="3" s="1"/>
  <c r="G19" i="3" a="1"/>
  <c r="G19" i="3" s="1"/>
  <c r="K19" i="3" a="1"/>
  <c r="K19" i="3" s="1"/>
  <c r="D19" i="3" a="1"/>
  <c r="D19" i="3" s="1"/>
  <c r="E19" i="3" a="1"/>
  <c r="E19" i="3" s="1"/>
  <c r="I19" i="3" a="1"/>
  <c r="I19" i="3" s="1"/>
  <c r="F19" i="3" a="1"/>
  <c r="F19" i="3" s="1"/>
  <c r="H19" i="3" a="1"/>
  <c r="H19" i="3" s="1"/>
  <c r="J19" i="3" a="1"/>
  <c r="J19" i="3" s="1"/>
  <c r="Q14" i="9"/>
  <c r="S14" i="9" s="1"/>
  <c r="U14" i="9" s="1"/>
  <c r="I14" i="8"/>
  <c r="L12" i="3"/>
  <c r="K14" i="3"/>
  <c r="M15" i="2"/>
  <c r="N15" i="2"/>
  <c r="E15" i="2"/>
  <c r="I15" i="2"/>
  <c r="F15" i="2"/>
  <c r="J15" i="2"/>
  <c r="C15" i="2"/>
  <c r="G15" i="2"/>
  <c r="K15" i="2"/>
  <c r="D15" i="2"/>
  <c r="H15" i="2"/>
  <c r="L15" i="2"/>
  <c r="Q14" i="8" l="1"/>
  <c r="L13" i="3" a="1"/>
  <c r="L14" i="3" a="1"/>
  <c r="L15" i="3" a="1"/>
  <c r="L15" i="3" s="1"/>
  <c r="L16" i="3" a="1"/>
  <c r="L17" i="3" a="1"/>
  <c r="L18" i="3" a="1"/>
  <c r="L18" i="3" s="1"/>
  <c r="L19" i="3" a="1"/>
  <c r="L19" i="3" s="1"/>
  <c r="B21" i="3"/>
  <c r="C20" i="3" a="1"/>
  <c r="G20" i="3" a="1"/>
  <c r="K20" i="3" a="1"/>
  <c r="K20" i="3" s="1"/>
  <c r="E20" i="3" a="1"/>
  <c r="E20" i="3" s="1"/>
  <c r="I20" i="3" a="1"/>
  <c r="I20" i="3" s="1"/>
  <c r="M20" i="3" a="1"/>
  <c r="M20" i="3" s="1"/>
  <c r="F20" i="3" a="1"/>
  <c r="F20" i="3" s="1"/>
  <c r="H20" i="3" a="1"/>
  <c r="H20" i="3" s="1"/>
  <c r="J20" i="3" a="1"/>
  <c r="J20" i="3" s="1"/>
  <c r="D20" i="3" a="1"/>
  <c r="D20" i="3" s="1"/>
  <c r="L20" i="3" a="1"/>
  <c r="L20" i="3" s="1"/>
  <c r="D15" i="9"/>
  <c r="G15" i="9" s="1"/>
  <c r="C15" i="9"/>
  <c r="S14" i="8"/>
  <c r="U14" i="8" s="1"/>
  <c r="M12" i="3"/>
  <c r="L13" i="3"/>
  <c r="L14" i="3"/>
  <c r="L16" i="3"/>
  <c r="L17" i="3"/>
  <c r="C20" i="3"/>
  <c r="G20" i="3"/>
  <c r="M16" i="2"/>
  <c r="N16" i="2"/>
  <c r="C16" i="2"/>
  <c r="G16" i="2"/>
  <c r="K16" i="2"/>
  <c r="D16" i="2"/>
  <c r="H16" i="2"/>
  <c r="L16" i="2"/>
  <c r="E16" i="2"/>
  <c r="I16" i="2"/>
  <c r="F16" i="2"/>
  <c r="J16" i="2"/>
  <c r="M13" i="3" l="1" a="1"/>
  <c r="M14" i="3" a="1"/>
  <c r="M15" i="3" a="1"/>
  <c r="M16" i="3" a="1"/>
  <c r="M17" i="3" a="1"/>
  <c r="M18" i="3" a="1"/>
  <c r="M19" i="3" a="1"/>
  <c r="M19" i="3" s="1"/>
  <c r="B22" i="3"/>
  <c r="C21" i="3" a="1"/>
  <c r="C21" i="3" s="1"/>
  <c r="G21" i="3" a="1"/>
  <c r="G21" i="3" s="1"/>
  <c r="K21" i="3" a="1"/>
  <c r="K21" i="3" s="1"/>
  <c r="E21" i="3" a="1"/>
  <c r="E21" i="3" s="1"/>
  <c r="I21" i="3" a="1"/>
  <c r="I21" i="3" s="1"/>
  <c r="M21" i="3" a="1"/>
  <c r="M21" i="3" s="1"/>
  <c r="F21" i="3" a="1"/>
  <c r="F21" i="3" s="1"/>
  <c r="H21" i="3" a="1"/>
  <c r="H21" i="3" s="1"/>
  <c r="J21" i="3" a="1"/>
  <c r="D21" i="3" a="1"/>
  <c r="D21" i="3" s="1"/>
  <c r="L21" i="3" a="1"/>
  <c r="L21" i="3" s="1"/>
  <c r="F15" i="9"/>
  <c r="H15" i="9"/>
  <c r="K15" i="9"/>
  <c r="L15" i="9"/>
  <c r="O15" i="9" s="1"/>
  <c r="C15" i="8"/>
  <c r="D15" i="8"/>
  <c r="G15" i="8" s="1"/>
  <c r="N12" i="3"/>
  <c r="N21" i="3" s="1" a="1"/>
  <c r="N21" i="3" s="1"/>
  <c r="M13" i="3"/>
  <c r="M15" i="3"/>
  <c r="M14" i="3"/>
  <c r="M16" i="3"/>
  <c r="M17" i="3"/>
  <c r="M18" i="3"/>
  <c r="J21" i="3"/>
  <c r="N17" i="2"/>
  <c r="M17" i="2"/>
  <c r="E17" i="2"/>
  <c r="I17" i="2"/>
  <c r="F17" i="2"/>
  <c r="J17" i="2"/>
  <c r="C17" i="2"/>
  <c r="G17" i="2"/>
  <c r="K17" i="2"/>
  <c r="D17" i="2"/>
  <c r="H17" i="2"/>
  <c r="L17" i="2"/>
  <c r="H15" i="8" l="1"/>
  <c r="L15" i="8"/>
  <c r="O15" i="8" s="1"/>
  <c r="K15" i="8"/>
  <c r="F15" i="8"/>
  <c r="B23" i="3"/>
  <c r="C22" i="3" a="1"/>
  <c r="G22" i="3" a="1"/>
  <c r="K22" i="3" a="1"/>
  <c r="E22" i="3" a="1"/>
  <c r="I22" i="3" a="1"/>
  <c r="M22" i="3" a="1"/>
  <c r="F22" i="3" a="1"/>
  <c r="F22" i="3" s="1"/>
  <c r="N22" i="3" a="1"/>
  <c r="N22" i="3" s="1"/>
  <c r="D22" i="3" a="1"/>
  <c r="D22" i="3" s="1"/>
  <c r="H22" i="3" a="1"/>
  <c r="H22" i="3" s="1"/>
  <c r="J22" i="3" a="1"/>
  <c r="J22" i="3" s="1"/>
  <c r="L22" i="3" a="1"/>
  <c r="L22" i="3" s="1"/>
  <c r="N13" i="3" a="1"/>
  <c r="N13" i="3" s="1"/>
  <c r="N14" i="3" a="1"/>
  <c r="N14" i="3" s="1"/>
  <c r="N15" i="3" a="1"/>
  <c r="N15" i="3" s="1"/>
  <c r="N16" i="3" a="1"/>
  <c r="N17" i="3" a="1"/>
  <c r="N17" i="3" s="1"/>
  <c r="N18" i="3" a="1"/>
  <c r="N18" i="3" s="1"/>
  <c r="N19" i="3" a="1"/>
  <c r="N19" i="3" s="1"/>
  <c r="N20" i="3" a="1"/>
  <c r="N20" i="3" s="1"/>
  <c r="I15" i="9"/>
  <c r="N15" i="9"/>
  <c r="P15" i="9"/>
  <c r="O12" i="3"/>
  <c r="N16" i="3"/>
  <c r="K22" i="3"/>
  <c r="G22" i="3"/>
  <c r="C22" i="3"/>
  <c r="E22" i="3"/>
  <c r="I22" i="3"/>
  <c r="M22" i="3"/>
  <c r="M18" i="2"/>
  <c r="N18" i="2"/>
  <c r="C18" i="2"/>
  <c r="G18" i="2"/>
  <c r="K18" i="2"/>
  <c r="D18" i="2"/>
  <c r="H18" i="2"/>
  <c r="L18" i="2"/>
  <c r="E18" i="2"/>
  <c r="I18" i="2"/>
  <c r="F18" i="2"/>
  <c r="J18" i="2"/>
  <c r="N15" i="8" l="1"/>
  <c r="P15" i="8"/>
  <c r="O13" i="3" a="1"/>
  <c r="O14" i="3" a="1"/>
  <c r="O15" i="3" a="1"/>
  <c r="O16" i="3" a="1"/>
  <c r="O17" i="3" a="1"/>
  <c r="O18" i="3" a="1"/>
  <c r="O19" i="3" a="1"/>
  <c r="O19" i="3" s="1"/>
  <c r="O20" i="3" a="1"/>
  <c r="O20" i="3" s="1"/>
  <c r="O21" i="3" a="1"/>
  <c r="O22" i="3" a="1"/>
  <c r="O22" i="3" s="1"/>
  <c r="B24" i="3"/>
  <c r="C23" i="3" a="1"/>
  <c r="C23" i="3" s="1"/>
  <c r="G23" i="3" a="1"/>
  <c r="G23" i="3" s="1"/>
  <c r="K23" i="3" a="1"/>
  <c r="K23" i="3" s="1"/>
  <c r="O23" i="3" a="1"/>
  <c r="O23" i="3" s="1"/>
  <c r="E23" i="3" a="1"/>
  <c r="E23" i="3" s="1"/>
  <c r="I23" i="3" a="1"/>
  <c r="I23" i="3" s="1"/>
  <c r="M23" i="3" a="1"/>
  <c r="M23" i="3" s="1"/>
  <c r="F23" i="3" a="1"/>
  <c r="N23" i="3" a="1"/>
  <c r="N23" i="3" s="1"/>
  <c r="L23" i="3" a="1"/>
  <c r="L23" i="3" s="1"/>
  <c r="H23" i="3" a="1"/>
  <c r="H23" i="3" s="1"/>
  <c r="J23" i="3" a="1"/>
  <c r="J23" i="3" s="1"/>
  <c r="D23" i="3" a="1"/>
  <c r="D23" i="3" s="1"/>
  <c r="Q15" i="9"/>
  <c r="S15" i="9" s="1"/>
  <c r="U15" i="9" s="1"/>
  <c r="I15" i="8"/>
  <c r="P12" i="3"/>
  <c r="P23" i="3" s="1" a="1"/>
  <c r="P23" i="3" s="1"/>
  <c r="O13" i="3"/>
  <c r="O15" i="3"/>
  <c r="O14" i="3"/>
  <c r="O16" i="3"/>
  <c r="O17" i="3"/>
  <c r="O18" i="3"/>
  <c r="O21" i="3"/>
  <c r="F23" i="3"/>
  <c r="M19" i="2"/>
  <c r="N19" i="2"/>
  <c r="E19" i="2"/>
  <c r="I19" i="2"/>
  <c r="F19" i="2"/>
  <c r="J19" i="2"/>
  <c r="C19" i="2"/>
  <c r="G19" i="2"/>
  <c r="K19" i="2"/>
  <c r="D19" i="2"/>
  <c r="H19" i="2"/>
  <c r="L19" i="2"/>
  <c r="Q15" i="8" l="1"/>
  <c r="P13" i="3" a="1"/>
  <c r="P14" i="3" a="1"/>
  <c r="P15" i="3" a="1"/>
  <c r="P16" i="3" a="1"/>
  <c r="P17" i="3" a="1"/>
  <c r="P18" i="3" a="1"/>
  <c r="P18" i="3" s="1"/>
  <c r="P19" i="3" a="1"/>
  <c r="P19" i="3" s="1"/>
  <c r="P20" i="3" a="1"/>
  <c r="P21" i="3" a="1"/>
  <c r="P21" i="3" s="1"/>
  <c r="P22" i="3" a="1"/>
  <c r="P22" i="3" s="1"/>
  <c r="B25" i="3"/>
  <c r="C24" i="3" a="1"/>
  <c r="C24" i="3" s="1"/>
  <c r="G24" i="3" a="1"/>
  <c r="G24" i="3" s="1"/>
  <c r="K24" i="3" a="1"/>
  <c r="K24" i="3" s="1"/>
  <c r="O24" i="3" a="1"/>
  <c r="O24" i="3" s="1"/>
  <c r="E24" i="3" a="1"/>
  <c r="E24" i="3" s="1"/>
  <c r="I24" i="3" a="1"/>
  <c r="M24" i="3" a="1"/>
  <c r="F24" i="3" a="1"/>
  <c r="F24" i="3" s="1"/>
  <c r="N24" i="3" a="1"/>
  <c r="N24" i="3" s="1"/>
  <c r="H24" i="3" a="1"/>
  <c r="H24" i="3" s="1"/>
  <c r="P24" i="3" a="1"/>
  <c r="P24" i="3" s="1"/>
  <c r="J24" i="3" a="1"/>
  <c r="J24" i="3" s="1"/>
  <c r="D24" i="3" a="1"/>
  <c r="D24" i="3" s="1"/>
  <c r="L24" i="3" a="1"/>
  <c r="L24" i="3" s="1"/>
  <c r="C16" i="9"/>
  <c r="D16" i="9"/>
  <c r="G16" i="9" s="1"/>
  <c r="S15" i="8"/>
  <c r="U15" i="8" s="1"/>
  <c r="Q12" i="3"/>
  <c r="P14" i="3"/>
  <c r="P13" i="3"/>
  <c r="P15" i="3"/>
  <c r="P16" i="3"/>
  <c r="P17" i="3"/>
  <c r="P20" i="3"/>
  <c r="M24" i="3"/>
  <c r="I24" i="3"/>
  <c r="N20" i="2"/>
  <c r="M20" i="2"/>
  <c r="C20" i="2"/>
  <c r="G20" i="2"/>
  <c r="K20" i="2"/>
  <c r="D20" i="2"/>
  <c r="H20" i="2"/>
  <c r="L20" i="2"/>
  <c r="E20" i="2"/>
  <c r="I20" i="2"/>
  <c r="F20" i="2"/>
  <c r="J20" i="2"/>
  <c r="Q13" i="3" l="1" a="1"/>
  <c r="Q14" i="3" a="1"/>
  <c r="Q15" i="3" a="1"/>
  <c r="Q16" i="3" a="1"/>
  <c r="Q17" i="3" a="1"/>
  <c r="Q18" i="3" a="1"/>
  <c r="Q19" i="3" a="1"/>
  <c r="Q20" i="3" a="1"/>
  <c r="Q21" i="3" a="1"/>
  <c r="Q22" i="3" a="1"/>
  <c r="Q23" i="3" a="1"/>
  <c r="Q23" i="3" s="1"/>
  <c r="Q24" i="3" a="1"/>
  <c r="Q24" i="3" s="1"/>
  <c r="B26" i="3"/>
  <c r="C25" i="3" a="1"/>
  <c r="C25" i="3" s="1"/>
  <c r="G25" i="3" a="1"/>
  <c r="G25" i="3" s="1"/>
  <c r="K25" i="3" a="1"/>
  <c r="K25" i="3" s="1"/>
  <c r="O25" i="3" a="1"/>
  <c r="E25" i="3" a="1"/>
  <c r="I25" i="3" a="1"/>
  <c r="I25" i="3" s="1"/>
  <c r="M25" i="3" a="1"/>
  <c r="Q25" i="3" a="1"/>
  <c r="F25" i="3" a="1"/>
  <c r="F25" i="3" s="1"/>
  <c r="N25" i="3" a="1"/>
  <c r="N25" i="3" s="1"/>
  <c r="D25" i="3" a="1"/>
  <c r="D25" i="3" s="1"/>
  <c r="H25" i="3" a="1"/>
  <c r="H25" i="3" s="1"/>
  <c r="P25" i="3" a="1"/>
  <c r="P25" i="3" s="1"/>
  <c r="J25" i="3" a="1"/>
  <c r="J25" i="3" s="1"/>
  <c r="L25" i="3" a="1"/>
  <c r="L25" i="3" s="1"/>
  <c r="L16" i="9"/>
  <c r="O16" i="9" s="1"/>
  <c r="H16" i="9"/>
  <c r="F16" i="9"/>
  <c r="K16" i="9"/>
  <c r="D16" i="8"/>
  <c r="G16" i="8" s="1"/>
  <c r="C16" i="8"/>
  <c r="R12" i="3"/>
  <c r="Q13" i="3"/>
  <c r="Q14" i="3"/>
  <c r="Q15" i="3"/>
  <c r="Q16" i="3"/>
  <c r="Q17" i="3"/>
  <c r="Q18" i="3"/>
  <c r="Q19" i="3"/>
  <c r="Q20" i="3"/>
  <c r="Q21" i="3"/>
  <c r="Q22" i="3"/>
  <c r="Q25" i="3"/>
  <c r="M25" i="3"/>
  <c r="E25" i="3"/>
  <c r="O25" i="3"/>
  <c r="N21" i="2"/>
  <c r="M21" i="2"/>
  <c r="E21" i="2"/>
  <c r="I21" i="2"/>
  <c r="F21" i="2"/>
  <c r="J21" i="2"/>
  <c r="C21" i="2"/>
  <c r="G21" i="2"/>
  <c r="K21" i="2"/>
  <c r="D21" i="2"/>
  <c r="H21" i="2"/>
  <c r="L21" i="2"/>
  <c r="H16" i="8" l="1"/>
  <c r="L16" i="8"/>
  <c r="O16" i="8" s="1"/>
  <c r="K16" i="8"/>
  <c r="F16" i="8"/>
  <c r="R13" i="3" a="1"/>
  <c r="R14" i="3" a="1"/>
  <c r="R15" i="3" a="1"/>
  <c r="R16" i="3" a="1"/>
  <c r="R17" i="3" a="1"/>
  <c r="R18" i="3" a="1"/>
  <c r="R19" i="3" a="1"/>
  <c r="R20" i="3" a="1"/>
  <c r="R21" i="3" a="1"/>
  <c r="R22" i="3" a="1"/>
  <c r="R23" i="3" a="1"/>
  <c r="R23" i="3" s="1"/>
  <c r="R24" i="3" a="1"/>
  <c r="R24" i="3" s="1"/>
  <c r="R25" i="3" a="1"/>
  <c r="R25" i="3" s="1"/>
  <c r="B27" i="3"/>
  <c r="C26" i="3" a="1"/>
  <c r="C26" i="3" s="1"/>
  <c r="G26" i="3" a="1"/>
  <c r="G26" i="3" s="1"/>
  <c r="K26" i="3" a="1"/>
  <c r="O26" i="3" a="1"/>
  <c r="E26" i="3" a="1"/>
  <c r="I26" i="3" a="1"/>
  <c r="M26" i="3" a="1"/>
  <c r="Q26" i="3" a="1"/>
  <c r="F26" i="3" a="1"/>
  <c r="F26" i="3" s="1"/>
  <c r="N26" i="3" a="1"/>
  <c r="N26" i="3" s="1"/>
  <c r="L26" i="3" a="1"/>
  <c r="L26" i="3" s="1"/>
  <c r="H26" i="3" a="1"/>
  <c r="H26" i="3" s="1"/>
  <c r="P26" i="3" a="1"/>
  <c r="P26" i="3" s="1"/>
  <c r="J26" i="3" a="1"/>
  <c r="J26" i="3" s="1"/>
  <c r="R26" i="3" a="1"/>
  <c r="R26" i="3" s="1"/>
  <c r="D26" i="3" a="1"/>
  <c r="D26" i="3" s="1"/>
  <c r="I16" i="9"/>
  <c r="N16" i="9"/>
  <c r="P16" i="9"/>
  <c r="R14" i="3"/>
  <c r="R13" i="3"/>
  <c r="R15" i="3"/>
  <c r="R16" i="3"/>
  <c r="R17" i="3"/>
  <c r="R18" i="3"/>
  <c r="R19" i="3"/>
  <c r="R20" i="3"/>
  <c r="R21" i="3"/>
  <c r="R22" i="3"/>
  <c r="O26" i="3"/>
  <c r="I26" i="3"/>
  <c r="K26" i="3"/>
  <c r="E26" i="3"/>
  <c r="Q26" i="3"/>
  <c r="M26" i="3"/>
  <c r="M22" i="2"/>
  <c r="N22" i="2"/>
  <c r="C22" i="2"/>
  <c r="G22" i="2"/>
  <c r="K22" i="2"/>
  <c r="D22" i="2"/>
  <c r="H22" i="2"/>
  <c r="L22" i="2"/>
  <c r="E22" i="2"/>
  <c r="I22" i="2"/>
  <c r="F22" i="2"/>
  <c r="J22" i="2"/>
  <c r="N16" i="8" l="1"/>
  <c r="P16" i="8"/>
  <c r="B28" i="3"/>
  <c r="C27" i="3" a="1"/>
  <c r="G27" i="3" a="1"/>
  <c r="K27" i="3" a="1"/>
  <c r="O27" i="3" a="1"/>
  <c r="E27" i="3" a="1"/>
  <c r="I27" i="3" a="1"/>
  <c r="I27" i="3" s="1"/>
  <c r="M27" i="3" a="1"/>
  <c r="M27" i="3" s="1"/>
  <c r="Q27" i="3" a="1"/>
  <c r="Q27" i="3" s="1"/>
  <c r="F27" i="3" a="1"/>
  <c r="F27" i="3" s="1"/>
  <c r="N27" i="3" a="1"/>
  <c r="N27" i="3" s="1"/>
  <c r="H27" i="3" a="1"/>
  <c r="H27" i="3" s="1"/>
  <c r="P27" i="3" a="1"/>
  <c r="P27" i="3" s="1"/>
  <c r="J27" i="3" a="1"/>
  <c r="J27" i="3" s="1"/>
  <c r="R27" i="3" a="1"/>
  <c r="R27" i="3" s="1"/>
  <c r="D27" i="3" a="1"/>
  <c r="D27" i="3" s="1"/>
  <c r="L27" i="3" a="1"/>
  <c r="Q16" i="9"/>
  <c r="S16" i="9" s="1"/>
  <c r="U16" i="9" s="1"/>
  <c r="I16" i="8"/>
  <c r="G27" i="3"/>
  <c r="C27" i="3"/>
  <c r="E27" i="3"/>
  <c r="O27" i="3"/>
  <c r="L27" i="3"/>
  <c r="K27" i="3"/>
  <c r="M23" i="2"/>
  <c r="N23" i="2"/>
  <c r="E23" i="2"/>
  <c r="I23" i="2"/>
  <c r="F23" i="2"/>
  <c r="J23" i="2"/>
  <c r="C23" i="2"/>
  <c r="G23" i="2"/>
  <c r="K23" i="2"/>
  <c r="D23" i="2"/>
  <c r="H23" i="2"/>
  <c r="L23" i="2"/>
  <c r="Q16" i="8" l="1"/>
  <c r="B29" i="3"/>
  <c r="C28" i="3" a="1"/>
  <c r="G28" i="3" a="1"/>
  <c r="K28" i="3" a="1"/>
  <c r="O28" i="3" a="1"/>
  <c r="E28" i="3" a="1"/>
  <c r="E28" i="3" s="1"/>
  <c r="I28" i="3" a="1"/>
  <c r="I28" i="3" s="1"/>
  <c r="M28" i="3" a="1"/>
  <c r="M28" i="3" s="1"/>
  <c r="Q28" i="3" a="1"/>
  <c r="Q28" i="3" s="1"/>
  <c r="F28" i="3" a="1"/>
  <c r="F28" i="3" s="1"/>
  <c r="N28" i="3" a="1"/>
  <c r="N28" i="3" s="1"/>
  <c r="D28" i="3" a="1"/>
  <c r="D28" i="3" s="1"/>
  <c r="H28" i="3" a="1"/>
  <c r="H28" i="3" s="1"/>
  <c r="P28" i="3" a="1"/>
  <c r="P28" i="3" s="1"/>
  <c r="J28" i="3" a="1"/>
  <c r="J28" i="3" s="1"/>
  <c r="R28" i="3" a="1"/>
  <c r="R28" i="3" s="1"/>
  <c r="L28" i="3" a="1"/>
  <c r="L28" i="3" s="1"/>
  <c r="C17" i="9"/>
  <c r="D17" i="9"/>
  <c r="G17" i="9" s="1"/>
  <c r="S16" i="8"/>
  <c r="U16" i="8" s="1"/>
  <c r="K28" i="3"/>
  <c r="G28" i="3"/>
  <c r="O28" i="3"/>
  <c r="C28" i="3"/>
  <c r="N24" i="2"/>
  <c r="M24" i="2"/>
  <c r="C24" i="2"/>
  <c r="G24" i="2"/>
  <c r="K24" i="2"/>
  <c r="D24" i="2"/>
  <c r="H24" i="2"/>
  <c r="L24" i="2"/>
  <c r="E24" i="2"/>
  <c r="I24" i="2"/>
  <c r="F24" i="2"/>
  <c r="J24" i="2"/>
  <c r="B30" i="3" l="1"/>
  <c r="C29" i="3" a="1"/>
  <c r="G29" i="3" a="1"/>
  <c r="K29" i="3" a="1"/>
  <c r="O29" i="3" a="1"/>
  <c r="E29" i="3" a="1"/>
  <c r="I29" i="3" a="1"/>
  <c r="I29" i="3" s="1"/>
  <c r="M29" i="3" a="1"/>
  <c r="M29" i="3" s="1"/>
  <c r="Q29" i="3" a="1"/>
  <c r="Q29" i="3" s="1"/>
  <c r="F29" i="3" a="1"/>
  <c r="F29" i="3" s="1"/>
  <c r="N29" i="3" a="1"/>
  <c r="N29" i="3" s="1"/>
  <c r="L29" i="3" a="1"/>
  <c r="L29" i="3" s="1"/>
  <c r="H29" i="3" a="1"/>
  <c r="H29" i="3" s="1"/>
  <c r="P29" i="3" a="1"/>
  <c r="P29" i="3" s="1"/>
  <c r="J29" i="3" a="1"/>
  <c r="J29" i="3" s="1"/>
  <c r="R29" i="3" a="1"/>
  <c r="R29" i="3" s="1"/>
  <c r="D29" i="3" a="1"/>
  <c r="L17" i="9"/>
  <c r="O17" i="9" s="1"/>
  <c r="H17" i="9"/>
  <c r="K17" i="9"/>
  <c r="F17" i="9"/>
  <c r="D17" i="8"/>
  <c r="G17" i="8" s="1"/>
  <c r="C17" i="8"/>
  <c r="D29" i="3"/>
  <c r="C29" i="3"/>
  <c r="E29" i="3"/>
  <c r="O29" i="3"/>
  <c r="K29" i="3"/>
  <c r="G29" i="3"/>
  <c r="M25" i="2"/>
  <c r="N25" i="2"/>
  <c r="E25" i="2"/>
  <c r="I25" i="2"/>
  <c r="F25" i="2"/>
  <c r="J25" i="2"/>
  <c r="C25" i="2"/>
  <c r="G25" i="2"/>
  <c r="K25" i="2"/>
  <c r="D25" i="2"/>
  <c r="H25" i="2"/>
  <c r="L25" i="2"/>
  <c r="H17" i="8" l="1"/>
  <c r="L17" i="8"/>
  <c r="O17" i="8" s="1"/>
  <c r="K17" i="8"/>
  <c r="F17" i="8"/>
  <c r="C30" i="3" a="1"/>
  <c r="G30" i="3" a="1"/>
  <c r="K30" i="3" a="1"/>
  <c r="O30" i="3" a="1"/>
  <c r="E30" i="3" a="1"/>
  <c r="E30" i="3" s="1"/>
  <c r="I30" i="3" a="1"/>
  <c r="I30" i="3" s="1"/>
  <c r="M30" i="3" a="1"/>
  <c r="M30" i="3" s="1"/>
  <c r="Q30" i="3" a="1"/>
  <c r="Q30" i="3" s="1"/>
  <c r="F30" i="3" a="1"/>
  <c r="F30" i="3" s="1"/>
  <c r="N30" i="3" a="1"/>
  <c r="N30" i="3" s="1"/>
  <c r="L30" i="3" a="1"/>
  <c r="L30" i="3" s="1"/>
  <c r="H30" i="3" a="1"/>
  <c r="H30" i="3" s="1"/>
  <c r="P30" i="3" a="1"/>
  <c r="P30" i="3" s="1"/>
  <c r="J30" i="3" a="1"/>
  <c r="J30" i="3" s="1"/>
  <c r="R30" i="3" a="1"/>
  <c r="R30" i="3" s="1"/>
  <c r="D30" i="3" a="1"/>
  <c r="D30" i="3" s="1"/>
  <c r="N17" i="9"/>
  <c r="P17" i="9"/>
  <c r="I17" i="9"/>
  <c r="G30" i="3"/>
  <c r="O30" i="3"/>
  <c r="C30" i="3"/>
  <c r="K30" i="3"/>
  <c r="N26" i="2"/>
  <c r="M26" i="2"/>
  <c r="C26" i="2"/>
  <c r="G26" i="2"/>
  <c r="K26" i="2"/>
  <c r="D26" i="2"/>
  <c r="H26" i="2"/>
  <c r="L26" i="2"/>
  <c r="E26" i="2"/>
  <c r="I26" i="2"/>
  <c r="F26" i="2"/>
  <c r="J26" i="2"/>
  <c r="N17" i="8" l="1"/>
  <c r="P17" i="8"/>
  <c r="Q17" i="9"/>
  <c r="S17" i="9" s="1"/>
  <c r="U17" i="9" s="1"/>
  <c r="I17" i="8"/>
  <c r="M27" i="2"/>
  <c r="N27" i="2"/>
  <c r="E27" i="2"/>
  <c r="I27" i="2"/>
  <c r="F27" i="2"/>
  <c r="J27" i="2"/>
  <c r="C27" i="2"/>
  <c r="G27" i="2"/>
  <c r="K27" i="2"/>
  <c r="D27" i="2"/>
  <c r="H27" i="2"/>
  <c r="L27" i="2"/>
  <c r="Q17" i="8" l="1"/>
  <c r="C18" i="9"/>
  <c r="D18" i="9"/>
  <c r="G18" i="9" s="1"/>
  <c r="S17" i="8"/>
  <c r="U17" i="8" s="1"/>
  <c r="C18" i="8" s="1"/>
  <c r="M28" i="2"/>
  <c r="N28" i="2"/>
  <c r="C28" i="2"/>
  <c r="G28" i="2"/>
  <c r="K28" i="2"/>
  <c r="D28" i="2"/>
  <c r="H28" i="2"/>
  <c r="L28" i="2"/>
  <c r="E28" i="2"/>
  <c r="I28" i="2"/>
  <c r="F28" i="2"/>
  <c r="J28" i="2"/>
  <c r="K18" i="8" l="1"/>
  <c r="F18" i="8"/>
  <c r="L18" i="9"/>
  <c r="O18" i="9" s="1"/>
  <c r="H18" i="9"/>
  <c r="F18" i="9"/>
  <c r="K18" i="9"/>
  <c r="D18" i="8"/>
  <c r="G18" i="8" s="1"/>
  <c r="M29" i="2"/>
  <c r="N29" i="2"/>
  <c r="E29" i="2"/>
  <c r="I29" i="2"/>
  <c r="F29" i="2"/>
  <c r="J29" i="2"/>
  <c r="C29" i="2"/>
  <c r="G29" i="2"/>
  <c r="K29" i="2"/>
  <c r="D29" i="2"/>
  <c r="H29" i="2"/>
  <c r="L29" i="2"/>
  <c r="H18" i="8" l="1"/>
  <c r="N18" i="8"/>
  <c r="I18" i="9"/>
  <c r="N18" i="9"/>
  <c r="P18" i="9"/>
  <c r="L18" i="8"/>
  <c r="O18" i="8" s="1"/>
  <c r="P18" i="8" l="1"/>
  <c r="Q18" i="8" s="1"/>
  <c r="Q18" i="9"/>
  <c r="S18" i="9" s="1"/>
  <c r="U18" i="9" s="1"/>
  <c r="I18" i="8"/>
  <c r="C19" i="9" l="1"/>
  <c r="D19" i="9"/>
  <c r="G19" i="9" s="1"/>
  <c r="S18" i="8"/>
  <c r="U18" i="8" s="1"/>
  <c r="C19" i="8" s="1"/>
  <c r="K19" i="8" l="1"/>
  <c r="F19" i="8"/>
  <c r="L19" i="9"/>
  <c r="O19" i="9" s="1"/>
  <c r="H19" i="9"/>
  <c r="K19" i="9"/>
  <c r="F19" i="9"/>
  <c r="D19" i="8"/>
  <c r="H19" i="8" l="1"/>
  <c r="G19" i="8"/>
  <c r="N19" i="8"/>
  <c r="L19" i="8"/>
  <c r="O19" i="8" s="1"/>
  <c r="I19" i="9"/>
  <c r="N19" i="9"/>
  <c r="P19" i="9"/>
  <c r="P19" i="8" l="1"/>
  <c r="Q19" i="8" s="1"/>
  <c r="Q19" i="9"/>
  <c r="S19" i="9" s="1"/>
  <c r="U19" i="9" s="1"/>
  <c r="I19" i="8"/>
  <c r="C20" i="9" l="1"/>
  <c r="D20" i="9"/>
  <c r="G20" i="9" s="1"/>
  <c r="S19" i="8"/>
  <c r="U19" i="8" s="1"/>
  <c r="C20" i="8" s="1"/>
  <c r="K20" i="8" l="1"/>
  <c r="F20" i="8"/>
  <c r="L20" i="9"/>
  <c r="O20" i="9" s="1"/>
  <c r="H20" i="9"/>
  <c r="F20" i="9"/>
  <c r="K20" i="9"/>
  <c r="D20" i="8"/>
  <c r="H20" i="8" l="1"/>
  <c r="G20" i="8"/>
  <c r="N20" i="8"/>
  <c r="I20" i="9"/>
  <c r="N20" i="9"/>
  <c r="P20" i="9"/>
  <c r="L20" i="8"/>
  <c r="O20" i="8" s="1"/>
  <c r="I20" i="8" l="1"/>
  <c r="P20" i="8"/>
  <c r="Q20" i="8" s="1"/>
  <c r="Q20" i="9"/>
  <c r="S20" i="9" s="1"/>
  <c r="U20" i="9" s="1"/>
  <c r="S20" i="8" l="1"/>
  <c r="U20" i="8" s="1"/>
  <c r="C21" i="8" s="1"/>
  <c r="K21" i="8" s="1"/>
  <c r="C21" i="9"/>
  <c r="D21" i="9"/>
  <c r="G21" i="9" s="1"/>
  <c r="D21" i="8"/>
  <c r="G21" i="8" s="1"/>
  <c r="F21" i="8" l="1"/>
  <c r="H21" i="8"/>
  <c r="N21" i="8"/>
  <c r="L21" i="9"/>
  <c r="O21" i="9" s="1"/>
  <c r="H21" i="9"/>
  <c r="K21" i="9"/>
  <c r="F21" i="9"/>
  <c r="L21" i="8"/>
  <c r="O21" i="8" s="1"/>
  <c r="P21" i="8" l="1"/>
  <c r="Q21" i="8" s="1"/>
  <c r="I21" i="9"/>
  <c r="N21" i="9"/>
  <c r="P21" i="9"/>
  <c r="I21" i="8"/>
  <c r="Q21" i="9" l="1"/>
  <c r="S21" i="9" s="1"/>
  <c r="U21" i="9" s="1"/>
  <c r="S21" i="8"/>
  <c r="U21" i="8" s="1"/>
  <c r="D22" i="8" s="1"/>
  <c r="G22" i="8" s="1"/>
  <c r="L22" i="8" l="1"/>
  <c r="O22" i="8" s="1"/>
  <c r="C22" i="9"/>
  <c r="D22" i="9"/>
  <c r="G22" i="9" s="1"/>
  <c r="C22" i="8"/>
  <c r="H22" i="8" s="1"/>
  <c r="K22" i="8" l="1"/>
  <c r="F22" i="8"/>
  <c r="L22" i="9"/>
  <c r="O22" i="9" s="1"/>
  <c r="H22" i="9"/>
  <c r="F22" i="9"/>
  <c r="K22" i="9"/>
  <c r="N22" i="8" l="1"/>
  <c r="P22" i="8"/>
  <c r="I22" i="9"/>
  <c r="N22" i="9"/>
  <c r="P22" i="9"/>
  <c r="I22" i="8"/>
  <c r="Q22" i="8" l="1"/>
  <c r="Q22" i="9"/>
  <c r="S22" i="9" s="1"/>
  <c r="U22" i="9" s="1"/>
  <c r="S22" i="8"/>
  <c r="U22" i="8" s="1"/>
  <c r="C23" i="8" s="1"/>
  <c r="K23" i="8" l="1"/>
  <c r="F23" i="8"/>
  <c r="C23" i="9"/>
  <c r="D23" i="9"/>
  <c r="G23" i="9" s="1"/>
  <c r="D23" i="8"/>
  <c r="H23" i="8" l="1"/>
  <c r="G23" i="8"/>
  <c r="N23" i="8"/>
  <c r="L23" i="8"/>
  <c r="O23" i="8" s="1"/>
  <c r="L23" i="9"/>
  <c r="O23" i="9" s="1"/>
  <c r="H23" i="9"/>
  <c r="K23" i="9"/>
  <c r="F23" i="9"/>
  <c r="P23" i="8" l="1"/>
  <c r="Q23" i="8" s="1"/>
  <c r="I23" i="9"/>
  <c r="N23" i="9"/>
  <c r="P23" i="9"/>
  <c r="I23" i="8"/>
  <c r="Q23" i="9" l="1"/>
  <c r="S23" i="9" s="1"/>
  <c r="U23" i="9" s="1"/>
  <c r="S23" i="8"/>
  <c r="U23" i="8" s="1"/>
  <c r="C24" i="8" s="1"/>
  <c r="K24" i="8" l="1"/>
  <c r="F24" i="8"/>
  <c r="C24" i="9"/>
  <c r="D24" i="9"/>
  <c r="G24" i="9" s="1"/>
  <c r="D24" i="8"/>
  <c r="H24" i="8" l="1"/>
  <c r="G24" i="8"/>
  <c r="N24" i="8"/>
  <c r="L24" i="8"/>
  <c r="O24" i="8" s="1"/>
  <c r="L24" i="9"/>
  <c r="O24" i="9" s="1"/>
  <c r="H24" i="9"/>
  <c r="F24" i="9"/>
  <c r="K24" i="9"/>
  <c r="P24" i="8" l="1"/>
  <c r="Q24" i="8" s="1"/>
  <c r="I24" i="9"/>
  <c r="N24" i="9"/>
  <c r="P24" i="9"/>
  <c r="I24" i="8"/>
  <c r="Q24" i="9" l="1"/>
  <c r="S24" i="9" s="1"/>
  <c r="U24" i="9" s="1"/>
  <c r="S24" i="8"/>
  <c r="U24" i="8" s="1"/>
  <c r="C25" i="8" s="1"/>
  <c r="K25" i="8" l="1"/>
  <c r="F25" i="8"/>
  <c r="C25" i="9"/>
  <c r="D25" i="9"/>
  <c r="G25" i="9" s="1"/>
  <c r="D25" i="8"/>
  <c r="H25" i="8" l="1"/>
  <c r="G25" i="8"/>
  <c r="N25" i="8"/>
  <c r="L25" i="8"/>
  <c r="O25" i="8" s="1"/>
  <c r="H25" i="9"/>
  <c r="K25" i="9"/>
  <c r="F25" i="9"/>
  <c r="L25" i="9"/>
  <c r="O25" i="9" s="1"/>
  <c r="P25" i="8" l="1"/>
  <c r="Q25" i="8" s="1"/>
  <c r="I25" i="9"/>
  <c r="N25" i="9"/>
  <c r="P25" i="9"/>
  <c r="I25" i="8"/>
  <c r="Q25" i="9" l="1"/>
  <c r="S25" i="9" s="1"/>
  <c r="U25" i="9" s="1"/>
  <c r="S25" i="8"/>
  <c r="U25" i="8" s="1"/>
  <c r="C26" i="8" s="1"/>
  <c r="K26" i="8" l="1"/>
  <c r="F26" i="8"/>
  <c r="C26" i="9"/>
  <c r="D26" i="9"/>
  <c r="G26" i="9" s="1"/>
  <c r="D26" i="8"/>
  <c r="H26" i="8" l="1"/>
  <c r="G26" i="8"/>
  <c r="N26" i="8"/>
  <c r="L26" i="8"/>
  <c r="O26" i="8" s="1"/>
  <c r="H26" i="9"/>
  <c r="F26" i="9"/>
  <c r="K26" i="9"/>
  <c r="L26" i="9"/>
  <c r="O26" i="9" s="1"/>
  <c r="P26" i="8" l="1"/>
  <c r="Q26" i="8" s="1"/>
  <c r="N26" i="9"/>
  <c r="P26" i="9"/>
  <c r="I26" i="9"/>
  <c r="I26" i="8"/>
  <c r="Q26" i="9" l="1"/>
  <c r="S26" i="9" s="1"/>
  <c r="U26" i="9" s="1"/>
  <c r="C27" i="9" s="1"/>
  <c r="S26" i="8"/>
  <c r="U26" i="8" s="1"/>
  <c r="C27" i="8" s="1"/>
  <c r="K27" i="8" l="1"/>
  <c r="F27" i="8"/>
  <c r="D27" i="9"/>
  <c r="G27" i="9" s="1"/>
  <c r="K27" i="9"/>
  <c r="F27" i="9"/>
  <c r="D27" i="8"/>
  <c r="H27" i="8" l="1"/>
  <c r="G27" i="8"/>
  <c r="N27" i="8"/>
  <c r="L27" i="8"/>
  <c r="O27" i="8" s="1"/>
  <c r="H27" i="9"/>
  <c r="I27" i="9" s="1"/>
  <c r="L27" i="9"/>
  <c r="O27" i="9" s="1"/>
  <c r="N27" i="9"/>
  <c r="P27" i="8" l="1"/>
  <c r="Q27" i="8" s="1"/>
  <c r="P27" i="9"/>
  <c r="Q27" i="9" s="1"/>
  <c r="S27" i="9" s="1"/>
  <c r="U27" i="9" s="1"/>
  <c r="I27" i="8"/>
  <c r="C28" i="9" l="1"/>
  <c r="D28" i="9"/>
  <c r="G28" i="9" s="1"/>
  <c r="S27" i="8"/>
  <c r="U27" i="8" s="1"/>
  <c r="C28" i="8" s="1"/>
  <c r="K28" i="8" l="1"/>
  <c r="F28" i="8"/>
  <c r="L28" i="9"/>
  <c r="O28" i="9" s="1"/>
  <c r="H28" i="9"/>
  <c r="F28" i="9"/>
  <c r="K28" i="9"/>
  <c r="D28" i="8"/>
  <c r="H28" i="8" l="1"/>
  <c r="G28" i="8"/>
  <c r="N28" i="8"/>
  <c r="L28" i="8"/>
  <c r="O28" i="8" s="1"/>
  <c r="I28" i="9"/>
  <c r="N28" i="9"/>
  <c r="P28" i="9"/>
  <c r="P28" i="8" l="1"/>
  <c r="Q28" i="8" s="1"/>
  <c r="Q28" i="9"/>
  <c r="S28" i="9" s="1"/>
  <c r="U28" i="9" s="1"/>
  <c r="I28" i="8"/>
  <c r="C29" i="9" l="1"/>
  <c r="D29" i="9"/>
  <c r="G29" i="9" s="1"/>
  <c r="S28" i="8"/>
  <c r="U28" i="8" s="1"/>
  <c r="C29" i="8" s="1"/>
  <c r="K29" i="8" l="1"/>
  <c r="F29" i="8"/>
  <c r="L29" i="9"/>
  <c r="O29" i="9" s="1"/>
  <c r="H29" i="9"/>
  <c r="K29" i="9"/>
  <c r="F29" i="9"/>
  <c r="D29" i="8"/>
  <c r="H29" i="8" l="1"/>
  <c r="G29" i="8"/>
  <c r="N29" i="8"/>
  <c r="L29" i="8"/>
  <c r="O29" i="8" s="1"/>
  <c r="N29" i="9"/>
  <c r="P29" i="9"/>
  <c r="I29" i="9"/>
  <c r="P29" i="8" l="1"/>
  <c r="Q29" i="8" s="1"/>
  <c r="Q29" i="9"/>
  <c r="S29" i="9" s="1"/>
  <c r="U29" i="9" s="1"/>
  <c r="I29" i="8"/>
  <c r="C30" i="9" l="1"/>
  <c r="D30" i="9"/>
  <c r="G30" i="9" s="1"/>
  <c r="S29" i="8"/>
  <c r="U29" i="8" s="1"/>
  <c r="C30" i="8" s="1"/>
  <c r="K30" i="8" l="1"/>
  <c r="F30" i="8"/>
  <c r="L30" i="9"/>
  <c r="O30" i="9" s="1"/>
  <c r="H30" i="9"/>
  <c r="F30" i="9"/>
  <c r="K30" i="9"/>
  <c r="D30" i="8"/>
  <c r="H30" i="8" l="1"/>
  <c r="G30" i="8"/>
  <c r="N30" i="8"/>
  <c r="L30" i="8"/>
  <c r="O30" i="8" s="1"/>
  <c r="I30" i="9"/>
  <c r="N30" i="9"/>
  <c r="P30" i="9"/>
  <c r="P30" i="8" l="1"/>
  <c r="Q30" i="8" s="1"/>
  <c r="Q30" i="9"/>
  <c r="S30" i="9" s="1"/>
  <c r="U30" i="9" s="1"/>
  <c r="I30" i="8"/>
  <c r="C31" i="9" l="1"/>
  <c r="D31" i="9"/>
  <c r="G31" i="9" s="1"/>
  <c r="S30" i="8"/>
  <c r="U30" i="8" s="1"/>
  <c r="C31" i="8" s="1"/>
  <c r="K31" i="8" l="1"/>
  <c r="F31" i="8"/>
  <c r="L31" i="9"/>
  <c r="O31" i="9" s="1"/>
  <c r="H31" i="9"/>
  <c r="K31" i="9"/>
  <c r="F31" i="9"/>
  <c r="D31" i="8"/>
  <c r="H31" i="8" l="1"/>
  <c r="G31" i="8"/>
  <c r="N31" i="8"/>
  <c r="L31" i="8"/>
  <c r="O31" i="8" s="1"/>
  <c r="N31" i="9"/>
  <c r="P31" i="9"/>
  <c r="I31" i="9"/>
  <c r="P31" i="8" l="1"/>
  <c r="Q31" i="8" s="1"/>
  <c r="Q31" i="9"/>
  <c r="S31" i="9" s="1"/>
  <c r="U31" i="9" s="1"/>
  <c r="I31" i="8"/>
  <c r="C32" i="9" l="1"/>
  <c r="D32" i="9"/>
  <c r="G32" i="9" s="1"/>
  <c r="S31" i="8"/>
  <c r="U31" i="8" s="1"/>
  <c r="C32" i="8" s="1"/>
  <c r="K32" i="8" l="1"/>
  <c r="F32" i="8"/>
  <c r="L32" i="9"/>
  <c r="O32" i="9" s="1"/>
  <c r="H32" i="9"/>
  <c r="F32" i="9"/>
  <c r="K32" i="9"/>
  <c r="D32" i="8"/>
  <c r="H32" i="8" l="1"/>
  <c r="G32" i="8"/>
  <c r="N32" i="8"/>
  <c r="L32" i="8"/>
  <c r="O32" i="8" s="1"/>
  <c r="I32" i="9"/>
  <c r="N32" i="9"/>
  <c r="P32" i="9"/>
  <c r="P32" i="8" l="1"/>
  <c r="Q32" i="8" s="1"/>
  <c r="Q32" i="9"/>
  <c r="S32" i="9" s="1"/>
  <c r="U32" i="9" s="1"/>
  <c r="I32" i="8"/>
  <c r="C33" i="9" l="1"/>
  <c r="D33" i="9"/>
  <c r="G33" i="9" s="1"/>
  <c r="S32" i="8"/>
  <c r="U32" i="8" s="1"/>
  <c r="C33" i="8" s="1"/>
  <c r="K33" i="8" l="1"/>
  <c r="F33" i="8"/>
  <c r="L33" i="9"/>
  <c r="O33" i="9" s="1"/>
  <c r="H33" i="9"/>
  <c r="K33" i="9"/>
  <c r="F33" i="9"/>
  <c r="D33" i="8"/>
  <c r="H33" i="8" l="1"/>
  <c r="G33" i="8"/>
  <c r="N33" i="8"/>
  <c r="L33" i="8"/>
  <c r="O33" i="8" s="1"/>
  <c r="N33" i="9"/>
  <c r="P33" i="9"/>
  <c r="I33" i="9"/>
  <c r="P33" i="8" l="1"/>
  <c r="Q33" i="8" s="1"/>
  <c r="Q33" i="9"/>
  <c r="S33" i="9" s="1"/>
  <c r="U33" i="9" s="1"/>
  <c r="I33" i="8"/>
  <c r="C34" i="9" l="1"/>
  <c r="D34" i="9"/>
  <c r="G34" i="9" s="1"/>
  <c r="S33" i="8"/>
  <c r="U33" i="8" s="1"/>
  <c r="C34" i="8" s="1"/>
  <c r="K34" i="8" l="1"/>
  <c r="F34" i="8"/>
  <c r="L34" i="9"/>
  <c r="O34" i="9" s="1"/>
  <c r="H34" i="9"/>
  <c r="F34" i="9"/>
  <c r="K34" i="9"/>
  <c r="D34" i="8"/>
  <c r="H34" i="8" l="1"/>
  <c r="G34" i="8"/>
  <c r="N34" i="8"/>
  <c r="L34" i="8"/>
  <c r="O34" i="8" s="1"/>
  <c r="I34" i="9"/>
  <c r="N34" i="9"/>
  <c r="P34" i="9"/>
  <c r="P34" i="8" l="1"/>
  <c r="Q34" i="8" s="1"/>
  <c r="Q34" i="9"/>
  <c r="S34" i="9" s="1"/>
  <c r="U34" i="9" s="1"/>
  <c r="I34" i="8"/>
  <c r="S34" i="8" l="1"/>
  <c r="U34" i="8" s="1"/>
  <c r="C35" i="8" s="1"/>
  <c r="K35" i="8" s="1"/>
  <c r="C35" i="9"/>
  <c r="D35" i="9"/>
  <c r="G35" i="9" s="1"/>
  <c r="D35" i="8"/>
  <c r="G35" i="8" s="1"/>
  <c r="F35" i="8" l="1"/>
  <c r="H35" i="8"/>
  <c r="N35" i="8"/>
  <c r="L35" i="8"/>
  <c r="O35" i="8" s="1"/>
  <c r="H35" i="9"/>
  <c r="F35" i="9"/>
  <c r="K35" i="9"/>
  <c r="L35" i="9"/>
  <c r="O35" i="9" s="1"/>
  <c r="P35" i="8" l="1"/>
  <c r="Q35" i="8" s="1"/>
  <c r="N35" i="9"/>
  <c r="P35" i="9"/>
  <c r="I35" i="9"/>
  <c r="I35" i="8"/>
  <c r="Q35" i="9" l="1"/>
  <c r="S35" i="9" s="1"/>
  <c r="U35" i="9" s="1"/>
  <c r="C36" i="9" s="1"/>
  <c r="S35" i="8"/>
  <c r="U35" i="8" s="1"/>
  <c r="C36" i="8" s="1"/>
  <c r="K36" i="8" l="1"/>
  <c r="F36" i="8"/>
  <c r="D36" i="9"/>
  <c r="F36" i="9"/>
  <c r="K36" i="9"/>
  <c r="D36" i="8"/>
  <c r="L36" i="9" l="1"/>
  <c r="O36" i="9" s="1"/>
  <c r="G36" i="9"/>
  <c r="H36" i="8"/>
  <c r="G36" i="8"/>
  <c r="N36" i="8"/>
  <c r="L36" i="8"/>
  <c r="O36" i="8" s="1"/>
  <c r="H36" i="9"/>
  <c r="N36" i="9"/>
  <c r="P36" i="9"/>
  <c r="P36" i="8" l="1"/>
  <c r="Q36" i="8" s="1"/>
  <c r="I36" i="9"/>
  <c r="Q36" i="9"/>
  <c r="I36" i="8"/>
  <c r="S36" i="9" l="1"/>
  <c r="U36" i="9" s="1"/>
  <c r="C37" i="9" s="1"/>
  <c r="F37" i="9" s="1"/>
  <c r="S36" i="8"/>
  <c r="U36" i="8" s="1"/>
  <c r="C37" i="8" s="1"/>
  <c r="K37" i="8" l="1"/>
  <c r="F37" i="8"/>
  <c r="K37" i="9"/>
  <c r="N37" i="9" s="1"/>
  <c r="D37" i="9"/>
  <c r="D37" i="8"/>
  <c r="H37" i="9" l="1"/>
  <c r="G37" i="9"/>
  <c r="H37" i="8"/>
  <c r="G37" i="8"/>
  <c r="N37" i="8"/>
  <c r="L37" i="8"/>
  <c r="O37" i="8" s="1"/>
  <c r="L37" i="9"/>
  <c r="O37" i="9" s="1"/>
  <c r="I37" i="9"/>
  <c r="P37" i="8" l="1"/>
  <c r="Q37" i="8" s="1"/>
  <c r="P37" i="9"/>
  <c r="Q37" i="9" s="1"/>
  <c r="S37" i="9" s="1"/>
  <c r="U37" i="9" s="1"/>
  <c r="C38" i="9" s="1"/>
  <c r="F38" i="9" s="1"/>
  <c r="I37" i="8"/>
  <c r="K38" i="9" l="1"/>
  <c r="N38" i="9" s="1"/>
  <c r="D38" i="9"/>
  <c r="G38" i="9" s="1"/>
  <c r="S37" i="8"/>
  <c r="U37" i="8" s="1"/>
  <c r="C38" i="8" s="1"/>
  <c r="K38" i="8" l="1"/>
  <c r="F38" i="8"/>
  <c r="L38" i="9"/>
  <c r="O38" i="9" s="1"/>
  <c r="H38" i="9"/>
  <c r="I38" i="9" s="1"/>
  <c r="D38" i="8"/>
  <c r="H38" i="8" l="1"/>
  <c r="G38" i="8"/>
  <c r="N38" i="8"/>
  <c r="L38" i="8"/>
  <c r="O38" i="8" s="1"/>
  <c r="P38" i="9"/>
  <c r="Q38" i="9" s="1"/>
  <c r="S38" i="9" s="1"/>
  <c r="U38" i="9" s="1"/>
  <c r="C39" i="9" s="1"/>
  <c r="P38" i="8" l="1"/>
  <c r="Q38" i="8" s="1"/>
  <c r="D39" i="9"/>
  <c r="F39" i="9"/>
  <c r="K39" i="9"/>
  <c r="I38" i="8"/>
  <c r="L39" i="9" l="1"/>
  <c r="O39" i="9" s="1"/>
  <c r="G39" i="9"/>
  <c r="H39" i="9"/>
  <c r="P39" i="9"/>
  <c r="N39" i="9"/>
  <c r="S38" i="8"/>
  <c r="U38" i="8" s="1"/>
  <c r="C39" i="8" s="1"/>
  <c r="K39" i="8" l="1"/>
  <c r="F39" i="8"/>
  <c r="I39" i="9"/>
  <c r="Q39" i="9"/>
  <c r="D39" i="8"/>
  <c r="H39" i="8" l="1"/>
  <c r="G39" i="8"/>
  <c r="N39" i="8"/>
  <c r="L39" i="8"/>
  <c r="O39" i="8" s="1"/>
  <c r="S39" i="9"/>
  <c r="U39" i="9" s="1"/>
  <c r="C40" i="9" s="1"/>
  <c r="F40" i="9" s="1"/>
  <c r="P39" i="8" l="1"/>
  <c r="Q39" i="8" s="1"/>
  <c r="K40" i="9"/>
  <c r="D40" i="9"/>
  <c r="I39" i="8"/>
  <c r="L40" i="9" l="1"/>
  <c r="O40" i="9" s="1"/>
  <c r="G40" i="9"/>
  <c r="P40" i="9"/>
  <c r="N40" i="9"/>
  <c r="H40" i="9"/>
  <c r="S39" i="8"/>
  <c r="U39" i="8" s="1"/>
  <c r="C40" i="8" s="1"/>
  <c r="K40" i="8" l="1"/>
  <c r="F40" i="8"/>
  <c r="I40" i="9"/>
  <c r="Q40" i="9"/>
  <c r="D40" i="8"/>
  <c r="H40" i="8" l="1"/>
  <c r="G40" i="8"/>
  <c r="N40" i="8"/>
  <c r="L40" i="8"/>
  <c r="O40" i="8" s="1"/>
  <c r="S40" i="9"/>
  <c r="U40" i="9" s="1"/>
  <c r="C41" i="9" s="1"/>
  <c r="F41" i="9" s="1"/>
  <c r="P40" i="8" l="1"/>
  <c r="Q40" i="8" s="1"/>
  <c r="K41" i="9"/>
  <c r="N41" i="9" s="1"/>
  <c r="D41" i="9"/>
  <c r="I40" i="8"/>
  <c r="H41" i="9" l="1"/>
  <c r="G41" i="9"/>
  <c r="I41" i="9" s="1"/>
  <c r="L41" i="9"/>
  <c r="O41" i="9" s="1"/>
  <c r="S40" i="8"/>
  <c r="U40" i="8" s="1"/>
  <c r="C41" i="8" s="1"/>
  <c r="K41" i="8" l="1"/>
  <c r="F41" i="8"/>
  <c r="P41" i="9"/>
  <c r="Q41" i="9" s="1"/>
  <c r="S41" i="9" s="1"/>
  <c r="U41" i="9" s="1"/>
  <c r="C42" i="9" s="1"/>
  <c r="F42" i="9" s="1"/>
  <c r="D41" i="8"/>
  <c r="H41" i="8" l="1"/>
  <c r="G41" i="8"/>
  <c r="N41" i="8"/>
  <c r="L41" i="8"/>
  <c r="O41" i="8" s="1"/>
  <c r="K42" i="9"/>
  <c r="N42" i="9" s="1"/>
  <c r="D42" i="9"/>
  <c r="L42" i="9" l="1"/>
  <c r="O42" i="9" s="1"/>
  <c r="G42" i="9"/>
  <c r="P41" i="8"/>
  <c r="Q41" i="8" s="1"/>
  <c r="H42" i="9"/>
  <c r="P42" i="9"/>
  <c r="Q42" i="9" s="1"/>
  <c r="I41" i="8"/>
  <c r="I42" i="9" l="1"/>
  <c r="S42" i="9" s="1"/>
  <c r="U42" i="9" s="1"/>
  <c r="C43" i="9" s="1"/>
  <c r="S41" i="8"/>
  <c r="U41" i="8" s="1"/>
  <c r="C42" i="8" s="1"/>
  <c r="K42" i="8" l="1"/>
  <c r="F42" i="8"/>
  <c r="D43" i="9"/>
  <c r="F43" i="9"/>
  <c r="K43" i="9"/>
  <c r="D42" i="8"/>
  <c r="L43" i="9" l="1"/>
  <c r="O43" i="9" s="1"/>
  <c r="G43" i="9"/>
  <c r="H42" i="8"/>
  <c r="G42" i="8"/>
  <c r="N42" i="8"/>
  <c r="L42" i="8"/>
  <c r="O42" i="8" s="1"/>
  <c r="H43" i="9"/>
  <c r="P43" i="9"/>
  <c r="N43" i="9"/>
  <c r="P42" i="8" l="1"/>
  <c r="Q42" i="8" s="1"/>
  <c r="I43" i="9"/>
  <c r="Q43" i="9"/>
  <c r="I42" i="8"/>
  <c r="S43" i="9" l="1"/>
  <c r="U43" i="9" s="1"/>
  <c r="C44" i="9" s="1"/>
  <c r="S42" i="8"/>
  <c r="U42" i="8" s="1"/>
  <c r="C43" i="8" s="1"/>
  <c r="K43" i="8" l="1"/>
  <c r="F43" i="8"/>
  <c r="D44" i="9"/>
  <c r="F44" i="9"/>
  <c r="K44" i="9"/>
  <c r="D43" i="8"/>
  <c r="L44" i="9" l="1"/>
  <c r="O44" i="9" s="1"/>
  <c r="G44" i="9"/>
  <c r="H43" i="8"/>
  <c r="G43" i="8"/>
  <c r="N43" i="8"/>
  <c r="L43" i="8"/>
  <c r="O43" i="8" s="1"/>
  <c r="H44" i="9"/>
  <c r="P44" i="9"/>
  <c r="N44" i="9"/>
  <c r="P43" i="8" l="1"/>
  <c r="Q43" i="8" s="1"/>
  <c r="I44" i="9"/>
  <c r="Q44" i="9"/>
  <c r="I43" i="8"/>
  <c r="S44" i="9" l="1"/>
  <c r="U44" i="9" s="1"/>
  <c r="C45" i="9" s="1"/>
  <c r="S43" i="8"/>
  <c r="U43" i="8" s="1"/>
  <c r="C44" i="8" s="1"/>
  <c r="K44" i="8" l="1"/>
  <c r="F44" i="8"/>
  <c r="D45" i="9"/>
  <c r="F45" i="9"/>
  <c r="K45" i="9"/>
  <c r="D44" i="8"/>
  <c r="L45" i="9" l="1"/>
  <c r="O45" i="9" s="1"/>
  <c r="G45" i="9"/>
  <c r="H44" i="8"/>
  <c r="G44" i="8"/>
  <c r="N44" i="8"/>
  <c r="L44" i="8"/>
  <c r="O44" i="8" s="1"/>
  <c r="H45" i="9"/>
  <c r="P45" i="9"/>
  <c r="N45" i="9"/>
  <c r="P44" i="8" l="1"/>
  <c r="Q44" i="8" s="1"/>
  <c r="I45" i="9"/>
  <c r="Q45" i="9"/>
  <c r="I44" i="8"/>
  <c r="S45" i="9" l="1"/>
  <c r="U45" i="9" s="1"/>
  <c r="C46" i="9" s="1"/>
  <c r="S44" i="8"/>
  <c r="U44" i="8" s="1"/>
  <c r="C45" i="8" s="1"/>
  <c r="K45" i="8" l="1"/>
  <c r="F45" i="8"/>
  <c r="D46" i="9"/>
  <c r="F46" i="9"/>
  <c r="K46" i="9"/>
  <c r="D45" i="8"/>
  <c r="L46" i="9" l="1"/>
  <c r="O46" i="9" s="1"/>
  <c r="G46" i="9"/>
  <c r="H45" i="8"/>
  <c r="G45" i="8"/>
  <c r="N45" i="8"/>
  <c r="L45" i="8"/>
  <c r="O45" i="8" s="1"/>
  <c r="H46" i="9"/>
  <c r="P46" i="9"/>
  <c r="N46" i="9"/>
  <c r="P45" i="8" l="1"/>
  <c r="Q45" i="8" s="1"/>
  <c r="I46" i="9"/>
  <c r="Q46" i="9"/>
  <c r="I45" i="8"/>
  <c r="S46" i="9" l="1"/>
  <c r="U46" i="9" s="1"/>
  <c r="C47" i="9" s="1"/>
  <c r="S45" i="8"/>
  <c r="U45" i="8" s="1"/>
  <c r="C46" i="8" s="1"/>
  <c r="K46" i="8" l="1"/>
  <c r="F46" i="8"/>
  <c r="D47" i="9"/>
  <c r="G47" i="9" s="1"/>
  <c r="F47" i="9"/>
  <c r="K47" i="9"/>
  <c r="D46" i="8"/>
  <c r="H46" i="8" l="1"/>
  <c r="G46" i="8"/>
  <c r="N46" i="8"/>
  <c r="L46" i="8"/>
  <c r="O46" i="8" s="1"/>
  <c r="L47" i="9"/>
  <c r="O47" i="9" s="1"/>
  <c r="H47" i="9"/>
  <c r="I47" i="9" s="1"/>
  <c r="N47" i="9"/>
  <c r="P46" i="8" l="1"/>
  <c r="Q46" i="8" s="1"/>
  <c r="P47" i="9"/>
  <c r="Q47" i="9" s="1"/>
  <c r="S47" i="9" s="1"/>
  <c r="U47" i="9" s="1"/>
  <c r="I46" i="8"/>
  <c r="C48" i="9" l="1"/>
  <c r="D48" i="9"/>
  <c r="G48" i="9" s="1"/>
  <c r="S46" i="8"/>
  <c r="U46" i="8" s="1"/>
  <c r="C47" i="8" s="1"/>
  <c r="K47" i="8" l="1"/>
  <c r="F47" i="8"/>
  <c r="L48" i="9"/>
  <c r="O48" i="9" s="1"/>
  <c r="F48" i="9"/>
  <c r="K48" i="9"/>
  <c r="H48" i="9"/>
  <c r="D47" i="8"/>
  <c r="H47" i="8" l="1"/>
  <c r="G47" i="8"/>
  <c r="N47" i="8"/>
  <c r="L47" i="8"/>
  <c r="O47" i="8" s="1"/>
  <c r="P48" i="9"/>
  <c r="N48" i="9"/>
  <c r="I48" i="9"/>
  <c r="P47" i="8" l="1"/>
  <c r="Q47" i="8" s="1"/>
  <c r="Q48" i="9"/>
  <c r="S48" i="9" s="1"/>
  <c r="U48" i="9" s="1"/>
  <c r="C49" i="9" s="1"/>
  <c r="I47" i="8"/>
  <c r="D49" i="9" l="1"/>
  <c r="F49" i="9"/>
  <c r="K49" i="9"/>
  <c r="S47" i="8"/>
  <c r="U47" i="8" s="1"/>
  <c r="C48" i="8" s="1"/>
  <c r="L49" i="9" l="1"/>
  <c r="O49" i="9" s="1"/>
  <c r="G49" i="9"/>
  <c r="K48" i="8"/>
  <c r="F48" i="8"/>
  <c r="H49" i="9"/>
  <c r="P49" i="9"/>
  <c r="N49" i="9"/>
  <c r="D48" i="8"/>
  <c r="H48" i="8" l="1"/>
  <c r="G48" i="8"/>
  <c r="N48" i="8"/>
  <c r="L48" i="8"/>
  <c r="O48" i="8" s="1"/>
  <c r="I49" i="9"/>
  <c r="Q49" i="9"/>
  <c r="P48" i="8" l="1"/>
  <c r="Q48" i="8" s="1"/>
  <c r="S49" i="9"/>
  <c r="U49" i="9" s="1"/>
  <c r="C50" i="9" s="1"/>
  <c r="F50" i="9" s="1"/>
  <c r="I48" i="8"/>
  <c r="K50" i="9" l="1"/>
  <c r="N50" i="9" s="1"/>
  <c r="D50" i="9"/>
  <c r="G50" i="9" s="1"/>
  <c r="S48" i="8"/>
  <c r="U48" i="8" s="1"/>
  <c r="C49" i="8" s="1"/>
  <c r="K49" i="8" l="1"/>
  <c r="F49" i="8"/>
  <c r="L50" i="9"/>
  <c r="O50" i="9" s="1"/>
  <c r="H50" i="9"/>
  <c r="I50" i="9" s="1"/>
  <c r="D49" i="8"/>
  <c r="H49" i="8" l="1"/>
  <c r="G49" i="8"/>
  <c r="N49" i="8"/>
  <c r="L49" i="8"/>
  <c r="O49" i="8" s="1"/>
  <c r="P50" i="9"/>
  <c r="P49" i="8" l="1"/>
  <c r="Q49" i="8" s="1"/>
  <c r="Q50" i="9"/>
  <c r="S50" i="9" s="1"/>
  <c r="U50" i="9" s="1"/>
  <c r="C51" i="9" s="1"/>
  <c r="K51" i="9" s="1"/>
  <c r="I49" i="8"/>
  <c r="F51" i="9" l="1"/>
  <c r="D51" i="9"/>
  <c r="N51" i="9"/>
  <c r="S49" i="8"/>
  <c r="U49" i="8" s="1"/>
  <c r="C50" i="8" s="1"/>
  <c r="L51" i="9" l="1"/>
  <c r="O51" i="9" s="1"/>
  <c r="G51" i="9"/>
  <c r="K50" i="8"/>
  <c r="F50" i="8"/>
  <c r="P51" i="9"/>
  <c r="Q51" i="9" s="1"/>
  <c r="H51" i="9"/>
  <c r="D50" i="8"/>
  <c r="H50" i="8" l="1"/>
  <c r="G50" i="8"/>
  <c r="N50" i="8"/>
  <c r="L50" i="8"/>
  <c r="O50" i="8" s="1"/>
  <c r="I51" i="9"/>
  <c r="S51" i="9" s="1"/>
  <c r="U51" i="9" s="1"/>
  <c r="C52" i="9" s="1"/>
  <c r="F52" i="9" s="1"/>
  <c r="P50" i="8" l="1"/>
  <c r="Q50" i="8" s="1"/>
  <c r="K52" i="9"/>
  <c r="D52" i="9"/>
  <c r="I50" i="8"/>
  <c r="L52" i="9" l="1"/>
  <c r="O52" i="9" s="1"/>
  <c r="G52" i="9"/>
  <c r="P52" i="9"/>
  <c r="N52" i="9"/>
  <c r="H52" i="9"/>
  <c r="S50" i="8"/>
  <c r="U50" i="8" s="1"/>
  <c r="C51" i="8" s="1"/>
  <c r="K51" i="8" l="1"/>
  <c r="F51" i="8"/>
  <c r="I52" i="9"/>
  <c r="Q52" i="9"/>
  <c r="D51" i="8"/>
  <c r="H51" i="8" l="1"/>
  <c r="G51" i="8"/>
  <c r="N51" i="8"/>
  <c r="L51" i="8"/>
  <c r="O51" i="8" s="1"/>
  <c r="S52" i="9"/>
  <c r="U52" i="9" s="1"/>
  <c r="C53" i="9" s="1"/>
  <c r="F53" i="9" s="1"/>
  <c r="P51" i="8" l="1"/>
  <c r="Q51" i="8" s="1"/>
  <c r="K53" i="9"/>
  <c r="N53" i="9" s="1"/>
  <c r="D53" i="9"/>
  <c r="G53" i="9" s="1"/>
  <c r="I51" i="8"/>
  <c r="H53" i="9" l="1"/>
  <c r="I53" i="9" s="1"/>
  <c r="L53" i="9"/>
  <c r="O53" i="9" s="1"/>
  <c r="S51" i="8"/>
  <c r="U51" i="8" s="1"/>
  <c r="C52" i="8" s="1"/>
  <c r="K52" i="8" l="1"/>
  <c r="F52" i="8"/>
  <c r="P53" i="9"/>
  <c r="Q53" i="9" s="1"/>
  <c r="S53" i="9" s="1"/>
  <c r="U53" i="9" s="1"/>
  <c r="C54" i="9" s="1"/>
  <c r="D52" i="8"/>
  <c r="H52" i="8" l="1"/>
  <c r="G52" i="8"/>
  <c r="N52" i="8"/>
  <c r="L52" i="8"/>
  <c r="O52" i="8" s="1"/>
  <c r="D54" i="9"/>
  <c r="K54" i="9"/>
  <c r="F54" i="9"/>
  <c r="L54" i="9" l="1"/>
  <c r="O54" i="9" s="1"/>
  <c r="G54" i="9"/>
  <c r="P52" i="8"/>
  <c r="Q52" i="8" s="1"/>
  <c r="H54" i="9"/>
  <c r="P54" i="9"/>
  <c r="N54" i="9"/>
  <c r="I52" i="8"/>
  <c r="I54" i="9" l="1"/>
  <c r="Q54" i="9"/>
  <c r="S52" i="8"/>
  <c r="U52" i="8" s="1"/>
  <c r="C53" i="8" s="1"/>
  <c r="K53" i="8" l="1"/>
  <c r="F53" i="8"/>
  <c r="S54" i="9"/>
  <c r="U54" i="9" s="1"/>
  <c r="D55" i="9" s="1"/>
  <c r="G55" i="9" s="1"/>
  <c r="D53" i="8"/>
  <c r="H53" i="8" l="1"/>
  <c r="G53" i="8"/>
  <c r="N53" i="8"/>
  <c r="L53" i="8"/>
  <c r="O53" i="8" s="1"/>
  <c r="L55" i="9"/>
  <c r="O55" i="9" s="1"/>
  <c r="C55" i="9"/>
  <c r="F55" i="9" s="1"/>
  <c r="P53" i="8" l="1"/>
  <c r="Q53" i="8" s="1"/>
  <c r="K55" i="9"/>
  <c r="P55" i="9" s="1"/>
  <c r="H55" i="9"/>
  <c r="I55" i="9" s="1"/>
  <c r="I53" i="8"/>
  <c r="N55" i="9" l="1"/>
  <c r="Q55" i="9" s="1"/>
  <c r="S55" i="9" s="1"/>
  <c r="U55" i="9" s="1"/>
  <c r="D56" i="9" s="1"/>
  <c r="G56" i="9" s="1"/>
  <c r="S53" i="8"/>
  <c r="U53" i="8" s="1"/>
  <c r="C54" i="8" s="1"/>
  <c r="K54" i="8" l="1"/>
  <c r="F54" i="8"/>
  <c r="L56" i="9"/>
  <c r="O56" i="9" s="1"/>
  <c r="C56" i="9"/>
  <c r="H56" i="9" s="1"/>
  <c r="D54" i="8"/>
  <c r="H54" i="8" l="1"/>
  <c r="G54" i="8"/>
  <c r="N54" i="8"/>
  <c r="L54" i="8"/>
  <c r="O54" i="8" s="1"/>
  <c r="K56" i="9"/>
  <c r="P56" i="9" s="1"/>
  <c r="F56" i="9"/>
  <c r="I56" i="9" s="1"/>
  <c r="P54" i="8" l="1"/>
  <c r="Q54" i="8" s="1"/>
  <c r="N56" i="9"/>
  <c r="Q56" i="9" s="1"/>
  <c r="S56" i="9" s="1"/>
  <c r="U56" i="9" s="1"/>
  <c r="D57" i="9" s="1"/>
  <c r="G57" i="9" s="1"/>
  <c r="I54" i="8"/>
  <c r="C57" i="9" l="1"/>
  <c r="H57" i="9" s="1"/>
  <c r="L57" i="9"/>
  <c r="O57" i="9" s="1"/>
  <c r="S54" i="8"/>
  <c r="U54" i="8" s="1"/>
  <c r="C55" i="8" s="1"/>
  <c r="K55" i="8" l="1"/>
  <c r="F55" i="8"/>
  <c r="K57" i="9"/>
  <c r="N57" i="9" s="1"/>
  <c r="F57" i="9"/>
  <c r="I57" i="9" s="1"/>
  <c r="D55" i="8"/>
  <c r="H55" i="8" l="1"/>
  <c r="G55" i="8"/>
  <c r="N55" i="8"/>
  <c r="L55" i="8"/>
  <c r="O55" i="8" s="1"/>
  <c r="P57" i="9"/>
  <c r="Q57" i="9" s="1"/>
  <c r="S57" i="9" s="1"/>
  <c r="U57" i="9" s="1"/>
  <c r="P55" i="8" l="1"/>
  <c r="Q55" i="8" s="1"/>
  <c r="D58" i="9"/>
  <c r="G58" i="9" s="1"/>
  <c r="C58" i="9"/>
  <c r="I55" i="8"/>
  <c r="F58" i="9" l="1"/>
  <c r="K58" i="9"/>
  <c r="H58" i="9"/>
  <c r="L58" i="9"/>
  <c r="O58" i="9" s="1"/>
  <c r="S55" i="8"/>
  <c r="U55" i="8" s="1"/>
  <c r="C56" i="8" s="1"/>
  <c r="K56" i="8" l="1"/>
  <c r="F56" i="8"/>
  <c r="P58" i="9"/>
  <c r="N58" i="9"/>
  <c r="I58" i="9"/>
  <c r="D56" i="8"/>
  <c r="H56" i="8" l="1"/>
  <c r="G56" i="8"/>
  <c r="N56" i="8"/>
  <c r="L56" i="8"/>
  <c r="O56" i="8" s="1"/>
  <c r="Q58" i="9"/>
  <c r="S58" i="9" s="1"/>
  <c r="U58" i="9" s="1"/>
  <c r="P56" i="8" l="1"/>
  <c r="Q56" i="8" s="1"/>
  <c r="D59" i="9"/>
  <c r="G59" i="9" s="1"/>
  <c r="C59" i="9"/>
  <c r="I56" i="8"/>
  <c r="F59" i="9" l="1"/>
  <c r="K59" i="9"/>
  <c r="H59" i="9"/>
  <c r="L59" i="9"/>
  <c r="O59" i="9" s="1"/>
  <c r="S56" i="8"/>
  <c r="U56" i="8" s="1"/>
  <c r="C57" i="8" s="1"/>
  <c r="K57" i="8" l="1"/>
  <c r="F57" i="8"/>
  <c r="P59" i="9"/>
  <c r="N59" i="9"/>
  <c r="I59" i="9"/>
  <c r="D57" i="8"/>
  <c r="H57" i="8" l="1"/>
  <c r="G57" i="8"/>
  <c r="N57" i="8"/>
  <c r="L57" i="8"/>
  <c r="O57" i="8" s="1"/>
  <c r="Q59" i="9"/>
  <c r="S59" i="9" s="1"/>
  <c r="U59" i="9" s="1"/>
  <c r="P57" i="8" l="1"/>
  <c r="Q57" i="8" s="1"/>
  <c r="D60" i="9"/>
  <c r="G60" i="9" s="1"/>
  <c r="C60" i="9"/>
  <c r="I57" i="8"/>
  <c r="F60" i="9" l="1"/>
  <c r="K60" i="9"/>
  <c r="H60" i="9"/>
  <c r="L60" i="9"/>
  <c r="O60" i="9" s="1"/>
  <c r="S57" i="8"/>
  <c r="U57" i="8" s="1"/>
  <c r="C58" i="8" s="1"/>
  <c r="K58" i="8" l="1"/>
  <c r="F58" i="8"/>
  <c r="I60" i="9"/>
  <c r="P60" i="9"/>
  <c r="N60" i="9"/>
  <c r="D58" i="8"/>
  <c r="H58" i="8" l="1"/>
  <c r="G58" i="8"/>
  <c r="N58" i="8"/>
  <c r="L58" i="8"/>
  <c r="O58" i="8" s="1"/>
  <c r="Q60" i="9"/>
  <c r="S60" i="9" s="1"/>
  <c r="U60" i="9" s="1"/>
  <c r="D61" i="9" s="1"/>
  <c r="G61" i="9" s="1"/>
  <c r="P58" i="8" l="1"/>
  <c r="Q58" i="8" s="1"/>
  <c r="C61" i="9"/>
  <c r="F61" i="9" s="1"/>
  <c r="L61" i="9"/>
  <c r="O61" i="9" s="1"/>
  <c r="I58" i="8"/>
  <c r="K61" i="9" l="1"/>
  <c r="N61" i="9" s="1"/>
  <c r="H61" i="9"/>
  <c r="I61" i="9" s="1"/>
  <c r="S58" i="8"/>
  <c r="U58" i="8" s="1"/>
  <c r="C59" i="8" s="1"/>
  <c r="K59" i="8" l="1"/>
  <c r="F59" i="8"/>
  <c r="P61" i="9"/>
  <c r="Q61" i="9" s="1"/>
  <c r="S61" i="9" s="1"/>
  <c r="U61" i="9" s="1"/>
  <c r="D62" i="9" s="1"/>
  <c r="G62" i="9" s="1"/>
  <c r="D59" i="8"/>
  <c r="H59" i="8" l="1"/>
  <c r="G59" i="8"/>
  <c r="N59" i="8"/>
  <c r="L59" i="8"/>
  <c r="O59" i="8" s="1"/>
  <c r="C62" i="9"/>
  <c r="F62" i="9" s="1"/>
  <c r="L62" i="9"/>
  <c r="O62" i="9" s="1"/>
  <c r="P59" i="8" l="1"/>
  <c r="Q59" i="8" s="1"/>
  <c r="H62" i="9"/>
  <c r="I62" i="9" s="1"/>
  <c r="K62" i="9"/>
  <c r="N62" i="9" s="1"/>
  <c r="I59" i="8"/>
  <c r="P62" i="9" l="1"/>
  <c r="Q62" i="9" s="1"/>
  <c r="S62" i="9" s="1"/>
  <c r="U62" i="9" s="1"/>
  <c r="S59" i="8"/>
  <c r="U59" i="8" s="1"/>
  <c r="C60" i="8" s="1"/>
  <c r="K60" i="8" l="1"/>
  <c r="F60" i="8"/>
  <c r="D63" i="9"/>
  <c r="G63" i="9" s="1"/>
  <c r="C63" i="9"/>
  <c r="D60" i="8"/>
  <c r="H60" i="8" l="1"/>
  <c r="G60" i="8"/>
  <c r="N60" i="8"/>
  <c r="L60" i="8"/>
  <c r="O60" i="8" s="1"/>
  <c r="L63" i="9"/>
  <c r="O63" i="9" s="1"/>
  <c r="F63" i="9"/>
  <c r="K63" i="9"/>
  <c r="H63" i="9"/>
  <c r="P60" i="8" l="1"/>
  <c r="Q60" i="8" s="1"/>
  <c r="P63" i="9"/>
  <c r="N63" i="9"/>
  <c r="I63" i="9"/>
  <c r="I60" i="8"/>
  <c r="Q63" i="9" l="1"/>
  <c r="S63" i="9" s="1"/>
  <c r="U63" i="9" s="1"/>
  <c r="S60" i="8"/>
  <c r="U60" i="8" s="1"/>
  <c r="C61" i="8" s="1"/>
  <c r="K61" i="8" l="1"/>
  <c r="F61" i="8"/>
  <c r="D64" i="9"/>
  <c r="G64" i="9" s="1"/>
  <c r="C64" i="9"/>
  <c r="D61" i="8"/>
  <c r="H61" i="8" l="1"/>
  <c r="G61" i="8"/>
  <c r="N61" i="8"/>
  <c r="L61" i="8"/>
  <c r="O61" i="8" s="1"/>
  <c r="L64" i="9"/>
  <c r="O64" i="9" s="1"/>
  <c r="F64" i="9"/>
  <c r="K64" i="9"/>
  <c r="H64" i="9"/>
  <c r="P61" i="8" l="1"/>
  <c r="Q61" i="8" s="1"/>
  <c r="P64" i="9"/>
  <c r="N64" i="9"/>
  <c r="I64" i="9"/>
  <c r="I61" i="8"/>
  <c r="Q64" i="9" l="1"/>
  <c r="S64" i="9" s="1"/>
  <c r="U64" i="9" s="1"/>
  <c r="S61" i="8"/>
  <c r="U61" i="8" s="1"/>
  <c r="C62" i="8" s="1"/>
  <c r="K62" i="8" l="1"/>
  <c r="F62" i="8"/>
  <c r="D65" i="9"/>
  <c r="G65" i="9" s="1"/>
  <c r="C65" i="9"/>
  <c r="D62" i="8"/>
  <c r="H62" i="8" l="1"/>
  <c r="G62" i="8"/>
  <c r="N62" i="8"/>
  <c r="L62" i="8"/>
  <c r="O62" i="8" s="1"/>
  <c r="F65" i="9"/>
  <c r="K65" i="9"/>
  <c r="H65" i="9"/>
  <c r="L65" i="9"/>
  <c r="O65" i="9" s="1"/>
  <c r="P62" i="8" l="1"/>
  <c r="Q62" i="8" s="1"/>
  <c r="P65" i="9"/>
  <c r="N65" i="9"/>
  <c r="I65" i="9"/>
  <c r="I62" i="8"/>
  <c r="Q65" i="9" l="1"/>
  <c r="S65" i="9" s="1"/>
  <c r="U65" i="9" s="1"/>
  <c r="S62" i="8"/>
  <c r="U62" i="8" s="1"/>
  <c r="C63" i="8" s="1"/>
  <c r="K63" i="8" l="1"/>
  <c r="F63" i="8"/>
  <c r="D66" i="9"/>
  <c r="G66" i="9" s="1"/>
  <c r="C66" i="9"/>
  <c r="D63" i="8"/>
  <c r="H63" i="8" l="1"/>
  <c r="G63" i="8"/>
  <c r="N63" i="8"/>
  <c r="L63" i="8"/>
  <c r="O63" i="8" s="1"/>
  <c r="F66" i="9"/>
  <c r="K66" i="9"/>
  <c r="H66" i="9"/>
  <c r="L66" i="9"/>
  <c r="O66" i="9" s="1"/>
  <c r="P63" i="8" l="1"/>
  <c r="Q63" i="8" s="1"/>
  <c r="P66" i="9"/>
  <c r="N66" i="9"/>
  <c r="I66" i="9"/>
  <c r="I63" i="8"/>
  <c r="Q66" i="9" l="1"/>
  <c r="S66" i="9" s="1"/>
  <c r="U66" i="9" s="1"/>
  <c r="S63" i="8"/>
  <c r="U63" i="8" s="1"/>
  <c r="C64" i="8" s="1"/>
  <c r="K64" i="8" l="1"/>
  <c r="F64" i="8"/>
  <c r="D67" i="9"/>
  <c r="G67" i="9" s="1"/>
  <c r="C67" i="9"/>
  <c r="D64" i="8"/>
  <c r="H64" i="8" l="1"/>
  <c r="G64" i="8"/>
  <c r="N64" i="8"/>
  <c r="L64" i="8"/>
  <c r="O64" i="8" s="1"/>
  <c r="L67" i="9"/>
  <c r="O67" i="9" s="1"/>
  <c r="F67" i="9"/>
  <c r="K67" i="9"/>
  <c r="H67" i="9"/>
  <c r="P64" i="8" l="1"/>
  <c r="Q64" i="8" s="1"/>
  <c r="P67" i="9"/>
  <c r="N67" i="9"/>
  <c r="I67" i="9"/>
  <c r="I64" i="8"/>
  <c r="Q67" i="9" l="1"/>
  <c r="S67" i="9" s="1"/>
  <c r="U67" i="9" s="1"/>
  <c r="S64" i="8"/>
  <c r="U64" i="8" s="1"/>
  <c r="C65" i="8" s="1"/>
  <c r="K65" i="8" l="1"/>
  <c r="F65" i="8"/>
  <c r="D68" i="9"/>
  <c r="G68" i="9" s="1"/>
  <c r="C68" i="9"/>
  <c r="D65" i="8"/>
  <c r="H65" i="8" l="1"/>
  <c r="G65" i="8"/>
  <c r="N65" i="8"/>
  <c r="L65" i="8"/>
  <c r="O65" i="8" s="1"/>
  <c r="L68" i="9"/>
  <c r="O68" i="9" s="1"/>
  <c r="F68" i="9"/>
  <c r="K68" i="9"/>
  <c r="H68" i="9"/>
  <c r="P65" i="8" l="1"/>
  <c r="Q65" i="8" s="1"/>
  <c r="P68" i="9"/>
  <c r="N68" i="9"/>
  <c r="I68" i="9"/>
  <c r="I65" i="8"/>
  <c r="Q68" i="9" l="1"/>
  <c r="S68" i="9" s="1"/>
  <c r="U68" i="9" s="1"/>
  <c r="S65" i="8"/>
  <c r="U65" i="8" s="1"/>
  <c r="C66" i="8" s="1"/>
  <c r="K66" i="8" l="1"/>
  <c r="F66" i="8"/>
  <c r="D69" i="9"/>
  <c r="G69" i="9" s="1"/>
  <c r="C69" i="9"/>
  <c r="D66" i="8"/>
  <c r="H66" i="8" l="1"/>
  <c r="G66" i="8"/>
  <c r="N66" i="8"/>
  <c r="L66" i="8"/>
  <c r="O66" i="8" s="1"/>
  <c r="F69" i="9"/>
  <c r="K69" i="9"/>
  <c r="H69" i="9"/>
  <c r="L69" i="9"/>
  <c r="O69" i="9" s="1"/>
  <c r="P66" i="8" l="1"/>
  <c r="Q66" i="8" s="1"/>
  <c r="I69" i="9"/>
  <c r="P69" i="9"/>
  <c r="N69" i="9"/>
  <c r="I66" i="8"/>
  <c r="Q69" i="9" l="1"/>
  <c r="S69" i="9" s="1"/>
  <c r="U69" i="9" s="1"/>
  <c r="D70" i="9" s="1"/>
  <c r="G70" i="9" s="1"/>
  <c r="S66" i="8"/>
  <c r="U66" i="8" s="1"/>
  <c r="C67" i="8" s="1"/>
  <c r="K67" i="8" l="1"/>
  <c r="F67" i="8"/>
  <c r="C70" i="9"/>
  <c r="H70" i="9" s="1"/>
  <c r="L70" i="9"/>
  <c r="O70" i="9" s="1"/>
  <c r="D67" i="8"/>
  <c r="H67" i="8" l="1"/>
  <c r="G67" i="8"/>
  <c r="N67" i="8"/>
  <c r="L67" i="8"/>
  <c r="O67" i="8" s="1"/>
  <c r="K70" i="9"/>
  <c r="P70" i="9" s="1"/>
  <c r="F70" i="9"/>
  <c r="I70" i="9" s="1"/>
  <c r="P67" i="8" l="1"/>
  <c r="Q67" i="8" s="1"/>
  <c r="N70" i="9"/>
  <c r="Q70" i="9" s="1"/>
  <c r="S70" i="9" s="1"/>
  <c r="U70" i="9" s="1"/>
  <c r="I67" i="8"/>
  <c r="D71" i="9" l="1"/>
  <c r="G71" i="9" s="1"/>
  <c r="C71" i="9"/>
  <c r="S67" i="8"/>
  <c r="U67" i="8" s="1"/>
  <c r="C68" i="8" s="1"/>
  <c r="K68" i="8" l="1"/>
  <c r="F68" i="8"/>
  <c r="F71" i="9"/>
  <c r="K71" i="9"/>
  <c r="H71" i="9"/>
  <c r="L71" i="9"/>
  <c r="O71" i="9" s="1"/>
  <c r="D68" i="8"/>
  <c r="H68" i="8" l="1"/>
  <c r="G68" i="8"/>
  <c r="N68" i="8"/>
  <c r="L68" i="8"/>
  <c r="O68" i="8" s="1"/>
  <c r="I71" i="9"/>
  <c r="P71" i="9"/>
  <c r="N71" i="9"/>
  <c r="P68" i="8" l="1"/>
  <c r="Q68" i="8" s="1"/>
  <c r="Q71" i="9"/>
  <c r="S71" i="9" s="1"/>
  <c r="U71" i="9" s="1"/>
  <c r="D72" i="9" s="1"/>
  <c r="G72" i="9" s="1"/>
  <c r="I68" i="8"/>
  <c r="C72" i="9" l="1"/>
  <c r="F72" i="9" s="1"/>
  <c r="L72" i="9"/>
  <c r="O72" i="9" s="1"/>
  <c r="S68" i="8"/>
  <c r="U68" i="8" s="1"/>
  <c r="C69" i="8" s="1"/>
  <c r="K69" i="8" l="1"/>
  <c r="F69" i="8"/>
  <c r="H72" i="9"/>
  <c r="I72" i="9" s="1"/>
  <c r="K72" i="9"/>
  <c r="P72" i="9" s="1"/>
  <c r="D69" i="8"/>
  <c r="H69" i="8" l="1"/>
  <c r="G69" i="8"/>
  <c r="N69" i="8"/>
  <c r="L69" i="8"/>
  <c r="O69" i="8" s="1"/>
  <c r="N72" i="9"/>
  <c r="Q72" i="9" s="1"/>
  <c r="S72" i="9" s="1"/>
  <c r="U72" i="9" s="1"/>
  <c r="D73" i="9" s="1"/>
  <c r="G73" i="9" s="1"/>
  <c r="P69" i="8" l="1"/>
  <c r="Q69" i="8" s="1"/>
  <c r="C73" i="9"/>
  <c r="F73" i="9" s="1"/>
  <c r="L73" i="9"/>
  <c r="O73" i="9" s="1"/>
  <c r="I69" i="8"/>
  <c r="H73" i="9" l="1"/>
  <c r="I73" i="9" s="1"/>
  <c r="K73" i="9"/>
  <c r="N73" i="9" s="1"/>
  <c r="S69" i="8"/>
  <c r="U69" i="8" s="1"/>
  <c r="C70" i="8" s="1"/>
  <c r="K70" i="8" l="1"/>
  <c r="F70" i="8"/>
  <c r="P73" i="9"/>
  <c r="Q73" i="9" s="1"/>
  <c r="S73" i="9" s="1"/>
  <c r="U73" i="9" s="1"/>
  <c r="D70" i="8"/>
  <c r="H70" i="8" l="1"/>
  <c r="G70" i="8"/>
  <c r="N70" i="8"/>
  <c r="L70" i="8"/>
  <c r="O70" i="8" s="1"/>
  <c r="D74" i="9"/>
  <c r="G74" i="9" s="1"/>
  <c r="C74" i="9"/>
  <c r="P70" i="8" l="1"/>
  <c r="Q70" i="8" s="1"/>
  <c r="F74" i="9"/>
  <c r="K74" i="9"/>
  <c r="H74" i="9"/>
  <c r="L74" i="9"/>
  <c r="O74" i="9" s="1"/>
  <c r="I70" i="8"/>
  <c r="I74" i="9" l="1"/>
  <c r="P74" i="9"/>
  <c r="N74" i="9"/>
  <c r="S70" i="8"/>
  <c r="U70" i="8" s="1"/>
  <c r="C71" i="8" s="1"/>
  <c r="K71" i="8" l="1"/>
  <c r="F71" i="8"/>
  <c r="Q74" i="9"/>
  <c r="S74" i="9" s="1"/>
  <c r="U74" i="9" s="1"/>
  <c r="C75" i="9" s="1"/>
  <c r="D71" i="8"/>
  <c r="H71" i="8" l="1"/>
  <c r="G71" i="8"/>
  <c r="N71" i="8"/>
  <c r="L71" i="8"/>
  <c r="O71" i="8" s="1"/>
  <c r="D75" i="9"/>
  <c r="F75" i="9"/>
  <c r="K75" i="9"/>
  <c r="L75" i="9" l="1"/>
  <c r="O75" i="9" s="1"/>
  <c r="G75" i="9"/>
  <c r="P71" i="8"/>
  <c r="Q71" i="8" s="1"/>
  <c r="H75" i="9"/>
  <c r="P75" i="9"/>
  <c r="N75" i="9"/>
  <c r="I71" i="8"/>
  <c r="I75" i="9" l="1"/>
  <c r="Q75" i="9"/>
  <c r="S71" i="8"/>
  <c r="U71" i="8" s="1"/>
  <c r="C72" i="8" s="1"/>
  <c r="K72" i="8" l="1"/>
  <c r="F72" i="8"/>
  <c r="S75" i="9"/>
  <c r="U75" i="9" s="1"/>
  <c r="C76" i="9" s="1"/>
  <c r="D72" i="8"/>
  <c r="H72" i="8" l="1"/>
  <c r="G72" i="8"/>
  <c r="N72" i="8"/>
  <c r="L72" i="8"/>
  <c r="O72" i="8" s="1"/>
  <c r="D76" i="9"/>
  <c r="F76" i="9"/>
  <c r="K76" i="9"/>
  <c r="L76" i="9" l="1"/>
  <c r="O76" i="9" s="1"/>
  <c r="G76" i="9"/>
  <c r="P72" i="8"/>
  <c r="Q72" i="8" s="1"/>
  <c r="H76" i="9"/>
  <c r="P76" i="9"/>
  <c r="N76" i="9"/>
  <c r="I72" i="8"/>
  <c r="I76" i="9" l="1"/>
  <c r="Q76" i="9"/>
  <c r="S72" i="8"/>
  <c r="U72" i="8" s="1"/>
  <c r="C73" i="8" s="1"/>
  <c r="K73" i="8" l="1"/>
  <c r="F73" i="8"/>
  <c r="S76" i="9"/>
  <c r="U76" i="9" s="1"/>
  <c r="C77" i="9" s="1"/>
  <c r="D73" i="8"/>
  <c r="H73" i="8" l="1"/>
  <c r="G73" i="8"/>
  <c r="N73" i="8"/>
  <c r="L73" i="8"/>
  <c r="O73" i="8" s="1"/>
  <c r="D77" i="9"/>
  <c r="F77" i="9"/>
  <c r="K77" i="9"/>
  <c r="L77" i="9" l="1"/>
  <c r="O77" i="9" s="1"/>
  <c r="G77" i="9"/>
  <c r="P73" i="8"/>
  <c r="Q73" i="8" s="1"/>
  <c r="H77" i="9"/>
  <c r="I73" i="8"/>
  <c r="N77" i="9"/>
  <c r="P77" i="9"/>
  <c r="I77" i="9" l="1"/>
  <c r="S73" i="8"/>
  <c r="U73" i="8" s="1"/>
  <c r="D74" i="8" s="1"/>
  <c r="G74" i="8" s="1"/>
  <c r="Q77" i="9"/>
  <c r="L74" i="8" l="1"/>
  <c r="O74" i="8" s="1"/>
  <c r="S77" i="9"/>
  <c r="U77" i="9" s="1"/>
  <c r="D78" i="9" s="1"/>
  <c r="G78" i="9" s="1"/>
  <c r="C74" i="8"/>
  <c r="H74" i="8" s="1"/>
  <c r="K74" i="8" l="1"/>
  <c r="F74" i="8"/>
  <c r="C78" i="9"/>
  <c r="K78" i="9" s="1"/>
  <c r="L78" i="9"/>
  <c r="O78" i="9" s="1"/>
  <c r="N74" i="8" l="1"/>
  <c r="P74" i="8"/>
  <c r="F78" i="9"/>
  <c r="H78" i="9"/>
  <c r="I74" i="8"/>
  <c r="N78" i="9"/>
  <c r="P78" i="9"/>
  <c r="Q74" i="8" l="1"/>
  <c r="I78" i="9"/>
  <c r="S74" i="8"/>
  <c r="U74" i="8" s="1"/>
  <c r="C75" i="8" s="1"/>
  <c r="Q78" i="9"/>
  <c r="K75" i="8" l="1"/>
  <c r="F75" i="8"/>
  <c r="S78" i="9"/>
  <c r="U78" i="9" s="1"/>
  <c r="C79" i="9" s="1"/>
  <c r="K79" i="9" s="1"/>
  <c r="D75" i="8"/>
  <c r="H75" i="8" l="1"/>
  <c r="G75" i="8"/>
  <c r="N75" i="8"/>
  <c r="L75" i="8"/>
  <c r="O75" i="8" s="1"/>
  <c r="F79" i="9"/>
  <c r="D79" i="9"/>
  <c r="N79" i="9"/>
  <c r="L79" i="9" l="1"/>
  <c r="O79" i="9" s="1"/>
  <c r="G79" i="9"/>
  <c r="P75" i="8"/>
  <c r="Q75" i="8" s="1"/>
  <c r="P79" i="9"/>
  <c r="Q79" i="9" s="1"/>
  <c r="H79" i="9"/>
  <c r="I75" i="8"/>
  <c r="I79" i="9" l="1"/>
  <c r="S79" i="9" s="1"/>
  <c r="U79" i="9" s="1"/>
  <c r="C80" i="9" s="1"/>
  <c r="S75" i="8"/>
  <c r="U75" i="8" s="1"/>
  <c r="D76" i="8" s="1"/>
  <c r="G76" i="8" s="1"/>
  <c r="L76" i="8" l="1"/>
  <c r="O76" i="8" s="1"/>
  <c r="C76" i="8"/>
  <c r="H76" i="8" s="1"/>
  <c r="D80" i="9"/>
  <c r="F80" i="9"/>
  <c r="K80" i="9"/>
  <c r="H80" i="9" l="1"/>
  <c r="G80" i="9"/>
  <c r="I80" i="9" s="1"/>
  <c r="K76" i="8"/>
  <c r="F76" i="8"/>
  <c r="L80" i="9"/>
  <c r="O80" i="9" s="1"/>
  <c r="N80" i="9"/>
  <c r="N76" i="8" l="1"/>
  <c r="P76" i="8"/>
  <c r="I76" i="8"/>
  <c r="P80" i="9"/>
  <c r="Q80" i="9" s="1"/>
  <c r="S80" i="9" s="1"/>
  <c r="U80" i="9" s="1"/>
  <c r="Q76" i="8" l="1"/>
  <c r="S76" i="8" s="1"/>
  <c r="U76" i="8" s="1"/>
  <c r="C77" i="8" s="1"/>
  <c r="C81" i="9"/>
  <c r="D81" i="9"/>
  <c r="G81" i="9" s="1"/>
  <c r="K77" i="8" l="1"/>
  <c r="F77" i="8"/>
  <c r="D77" i="8"/>
  <c r="L81" i="9"/>
  <c r="O81" i="9" s="1"/>
  <c r="H81" i="9"/>
  <c r="F81" i="9"/>
  <c r="K81" i="9"/>
  <c r="H77" i="8" l="1"/>
  <c r="G77" i="8"/>
  <c r="N77" i="8"/>
  <c r="L77" i="8"/>
  <c r="O77" i="8" s="1"/>
  <c r="I81" i="9"/>
  <c r="N81" i="9"/>
  <c r="P81" i="9"/>
  <c r="I77" i="8"/>
  <c r="P77" i="8" l="1"/>
  <c r="Q77" i="8" s="1"/>
  <c r="S77" i="8" s="1"/>
  <c r="U77" i="8" s="1"/>
  <c r="Q81" i="9"/>
  <c r="S81" i="9" s="1"/>
  <c r="U81" i="9" s="1"/>
  <c r="C82" i="9" l="1"/>
  <c r="D82" i="9"/>
  <c r="G82" i="9" s="1"/>
  <c r="C78" i="8"/>
  <c r="D78" i="8"/>
  <c r="G78" i="8" s="1"/>
  <c r="H78" i="8" l="1"/>
  <c r="L78" i="8"/>
  <c r="O78" i="8" s="1"/>
  <c r="K78" i="8"/>
  <c r="F78" i="8"/>
  <c r="H82" i="9"/>
  <c r="F82" i="9"/>
  <c r="K82" i="9"/>
  <c r="L82" i="9"/>
  <c r="O82" i="9" s="1"/>
  <c r="N78" i="8" l="1"/>
  <c r="P78" i="8"/>
  <c r="N82" i="9"/>
  <c r="P82" i="9"/>
  <c r="I82" i="9"/>
  <c r="I78" i="8"/>
  <c r="Q78" i="8" l="1"/>
  <c r="Q82" i="9"/>
  <c r="S82" i="9" s="1"/>
  <c r="U82" i="9" s="1"/>
  <c r="S78" i="8"/>
  <c r="U78" i="8" s="1"/>
  <c r="C83" i="9" l="1"/>
  <c r="D83" i="9"/>
  <c r="G83" i="9" s="1"/>
  <c r="C79" i="8"/>
  <c r="D79" i="8"/>
  <c r="G79" i="8" s="1"/>
  <c r="H79" i="8" l="1"/>
  <c r="L79" i="8"/>
  <c r="O79" i="8" s="1"/>
  <c r="K79" i="8"/>
  <c r="F79" i="8"/>
  <c r="H83" i="9"/>
  <c r="F83" i="9"/>
  <c r="K83" i="9"/>
  <c r="L83" i="9"/>
  <c r="O83" i="9" s="1"/>
  <c r="N79" i="8" l="1"/>
  <c r="P79" i="8"/>
  <c r="N83" i="9"/>
  <c r="P83" i="9"/>
  <c r="I83" i="9"/>
  <c r="I79" i="8"/>
  <c r="Q79" i="8" l="1"/>
  <c r="Q83" i="9"/>
  <c r="S83" i="9" s="1"/>
  <c r="U83" i="9" s="1"/>
  <c r="C84" i="9" s="1"/>
  <c r="S79" i="8"/>
  <c r="U79" i="8" s="1"/>
  <c r="D84" i="9" l="1"/>
  <c r="F84" i="9"/>
  <c r="K84" i="9"/>
  <c r="C80" i="8"/>
  <c r="D80" i="8"/>
  <c r="G80" i="8" s="1"/>
  <c r="H84" i="9" l="1"/>
  <c r="G84" i="9"/>
  <c r="H80" i="8"/>
  <c r="L80" i="8"/>
  <c r="O80" i="8" s="1"/>
  <c r="K80" i="8"/>
  <c r="F80" i="8"/>
  <c r="I84" i="9"/>
  <c r="L84" i="9"/>
  <c r="O84" i="9" s="1"/>
  <c r="N84" i="9"/>
  <c r="N80" i="8" l="1"/>
  <c r="P80" i="8"/>
  <c r="P84" i="9"/>
  <c r="Q84" i="9" s="1"/>
  <c r="S84" i="9" s="1"/>
  <c r="U84" i="9" s="1"/>
  <c r="I80" i="8"/>
  <c r="Q80" i="8" l="1"/>
  <c r="C85" i="9"/>
  <c r="D85" i="9"/>
  <c r="G85" i="9" s="1"/>
  <c r="S80" i="8"/>
  <c r="U80" i="8" s="1"/>
  <c r="L85" i="9" l="1"/>
  <c r="O85" i="9" s="1"/>
  <c r="H85" i="9"/>
  <c r="F85" i="9"/>
  <c r="K85" i="9"/>
  <c r="C81" i="8"/>
  <c r="D81" i="8"/>
  <c r="G81" i="8" s="1"/>
  <c r="H81" i="8" l="1"/>
  <c r="L81" i="8"/>
  <c r="O81" i="8" s="1"/>
  <c r="K81" i="8"/>
  <c r="F81" i="8"/>
  <c r="I85" i="9"/>
  <c r="N85" i="9"/>
  <c r="P85" i="9"/>
  <c r="N81" i="8" l="1"/>
  <c r="P81" i="8"/>
  <c r="Q85" i="9"/>
  <c r="S85" i="9" s="1"/>
  <c r="U85" i="9" s="1"/>
  <c r="I81" i="8"/>
  <c r="Q81" i="8" l="1"/>
  <c r="C86" i="9"/>
  <c r="D86" i="9"/>
  <c r="G86" i="9" s="1"/>
  <c r="S81" i="8"/>
  <c r="U81" i="8" s="1"/>
  <c r="L86" i="9" l="1"/>
  <c r="O86" i="9" s="1"/>
  <c r="H86" i="9"/>
  <c r="F86" i="9"/>
  <c r="K86" i="9"/>
  <c r="C82" i="8"/>
  <c r="D82" i="8"/>
  <c r="G82" i="8" s="1"/>
  <c r="H82" i="8" l="1"/>
  <c r="L82" i="8"/>
  <c r="O82" i="8" s="1"/>
  <c r="K82" i="8"/>
  <c r="F82" i="8"/>
  <c r="I86" i="9"/>
  <c r="N86" i="9"/>
  <c r="P86" i="9"/>
  <c r="N82" i="8" l="1"/>
  <c r="P82" i="8"/>
  <c r="Q86" i="9"/>
  <c r="S86" i="9" s="1"/>
  <c r="U86" i="9" s="1"/>
  <c r="I82" i="8"/>
  <c r="Q82" i="8" l="1"/>
  <c r="S82" i="8" s="1"/>
  <c r="U82" i="8" s="1"/>
  <c r="C87" i="9"/>
  <c r="D87" i="9"/>
  <c r="G87" i="9" s="1"/>
  <c r="L87" i="9" l="1"/>
  <c r="O87" i="9" s="1"/>
  <c r="H87" i="9"/>
  <c r="F87" i="9"/>
  <c r="K87" i="9"/>
  <c r="C83" i="8"/>
  <c r="D83" i="8"/>
  <c r="G83" i="8" s="1"/>
  <c r="H83" i="8" l="1"/>
  <c r="L83" i="8"/>
  <c r="O83" i="8" s="1"/>
  <c r="K83" i="8"/>
  <c r="F83" i="8"/>
  <c r="N87" i="9"/>
  <c r="P87" i="9"/>
  <c r="I87" i="9"/>
  <c r="N83" i="8" l="1"/>
  <c r="P83" i="8"/>
  <c r="Q87" i="9"/>
  <c r="S87" i="9" s="1"/>
  <c r="U87" i="9" s="1"/>
  <c r="I83" i="8"/>
  <c r="Q83" i="8" l="1"/>
  <c r="C88" i="9"/>
  <c r="D88" i="9"/>
  <c r="G88" i="9" s="1"/>
  <c r="S83" i="8"/>
  <c r="U83" i="8" s="1"/>
  <c r="H88" i="9" l="1"/>
  <c r="F88" i="9"/>
  <c r="K88" i="9"/>
  <c r="L88" i="9"/>
  <c r="O88" i="9" s="1"/>
  <c r="C84" i="8"/>
  <c r="D84" i="8"/>
  <c r="G84" i="8" s="1"/>
  <c r="H84" i="8" l="1"/>
  <c r="L84" i="8"/>
  <c r="O84" i="8" s="1"/>
  <c r="K84" i="8"/>
  <c r="F84" i="8"/>
  <c r="N88" i="9"/>
  <c r="P88" i="9"/>
  <c r="I88" i="9"/>
  <c r="N84" i="8" l="1"/>
  <c r="P84" i="8"/>
  <c r="Q88" i="9"/>
  <c r="S88" i="9" s="1"/>
  <c r="U88" i="9" s="1"/>
  <c r="I84" i="8"/>
  <c r="Q84" i="8" l="1"/>
  <c r="C89" i="9"/>
  <c r="D89" i="9"/>
  <c r="G89" i="9" s="1"/>
  <c r="S84" i="8"/>
  <c r="U84" i="8" s="1"/>
  <c r="H89" i="9" l="1"/>
  <c r="F89" i="9"/>
  <c r="K89" i="9"/>
  <c r="L89" i="9"/>
  <c r="O89" i="9" s="1"/>
  <c r="C85" i="8"/>
  <c r="D85" i="8"/>
  <c r="G85" i="8" s="1"/>
  <c r="H85" i="8" l="1"/>
  <c r="L85" i="8"/>
  <c r="O85" i="8" s="1"/>
  <c r="K85" i="8"/>
  <c r="F85" i="8"/>
  <c r="N89" i="9"/>
  <c r="P89" i="9"/>
  <c r="I89" i="9"/>
  <c r="N85" i="8" l="1"/>
  <c r="P85" i="8"/>
  <c r="Q89" i="9"/>
  <c r="S89" i="9" s="1"/>
  <c r="U89" i="9" s="1"/>
  <c r="I85" i="8"/>
  <c r="Q85" i="8" l="1"/>
  <c r="C90" i="9"/>
  <c r="D90" i="9"/>
  <c r="G90" i="9" s="1"/>
  <c r="S85" i="8"/>
  <c r="U85" i="8" s="1"/>
  <c r="L90" i="9" l="1"/>
  <c r="O90" i="9" s="1"/>
  <c r="H90" i="9"/>
  <c r="F90" i="9"/>
  <c r="K90" i="9"/>
  <c r="C86" i="8"/>
  <c r="D86" i="8"/>
  <c r="G86" i="8" s="1"/>
  <c r="H86" i="8" l="1"/>
  <c r="L86" i="8"/>
  <c r="O86" i="8" s="1"/>
  <c r="K86" i="8"/>
  <c r="F86" i="8"/>
  <c r="N90" i="9"/>
  <c r="P90" i="9"/>
  <c r="I90" i="9"/>
  <c r="N86" i="8" l="1"/>
  <c r="P86" i="8"/>
  <c r="Q90" i="9"/>
  <c r="S90" i="9" s="1"/>
  <c r="U90" i="9" s="1"/>
  <c r="I86" i="8"/>
  <c r="Q86" i="8" l="1"/>
  <c r="C91" i="9"/>
  <c r="D91" i="9"/>
  <c r="G91" i="9" s="1"/>
  <c r="S86" i="8"/>
  <c r="U86" i="8" s="1"/>
  <c r="H91" i="9" l="1"/>
  <c r="F91" i="9"/>
  <c r="K91" i="9"/>
  <c r="L91" i="9"/>
  <c r="O91" i="9" s="1"/>
  <c r="C87" i="8"/>
  <c r="D87" i="8"/>
  <c r="G87" i="8" s="1"/>
  <c r="H87" i="8" l="1"/>
  <c r="L87" i="8"/>
  <c r="O87" i="8" s="1"/>
  <c r="K87" i="8"/>
  <c r="F87" i="8"/>
  <c r="N91" i="9"/>
  <c r="P91" i="9"/>
  <c r="I91" i="9"/>
  <c r="N87" i="8" l="1"/>
  <c r="P87" i="8"/>
  <c r="Q91" i="9"/>
  <c r="S91" i="9" s="1"/>
  <c r="U91" i="9" s="1"/>
  <c r="I87" i="8"/>
  <c r="Q87" i="8" l="1"/>
  <c r="S87" i="8" s="1"/>
  <c r="U87" i="8" s="1"/>
  <c r="C92" i="9"/>
  <c r="D92" i="9"/>
  <c r="G92" i="9" s="1"/>
  <c r="L92" i="9" l="1"/>
  <c r="O92" i="9" s="1"/>
  <c r="H92" i="9"/>
  <c r="F92" i="9"/>
  <c r="K92" i="9"/>
  <c r="C88" i="8"/>
  <c r="D88" i="8"/>
  <c r="G88" i="8" s="1"/>
  <c r="H88" i="8" l="1"/>
  <c r="L88" i="8"/>
  <c r="O88" i="8" s="1"/>
  <c r="K88" i="8"/>
  <c r="F88" i="8"/>
  <c r="I92" i="9"/>
  <c r="N92" i="9"/>
  <c r="P92" i="9"/>
  <c r="N88" i="8" l="1"/>
  <c r="P88" i="8"/>
  <c r="Q92" i="9"/>
  <c r="S92" i="9" s="1"/>
  <c r="U92" i="9" s="1"/>
  <c r="I88" i="8"/>
  <c r="Q88" i="8" l="1"/>
  <c r="C93" i="9"/>
  <c r="D93" i="9"/>
  <c r="G93" i="9" s="1"/>
  <c r="S88" i="8"/>
  <c r="U88" i="8" s="1"/>
  <c r="H93" i="9" l="1"/>
  <c r="F93" i="9"/>
  <c r="K93" i="9"/>
  <c r="L93" i="9"/>
  <c r="O93" i="9" s="1"/>
  <c r="C89" i="8"/>
  <c r="D89" i="8"/>
  <c r="G89" i="8" s="1"/>
  <c r="H89" i="8" l="1"/>
  <c r="L89" i="8"/>
  <c r="O89" i="8" s="1"/>
  <c r="K89" i="8"/>
  <c r="F89" i="8"/>
  <c r="N93" i="9"/>
  <c r="P93" i="9"/>
  <c r="I93" i="9"/>
  <c r="N89" i="8" l="1"/>
  <c r="P89" i="8"/>
  <c r="Q93" i="9"/>
  <c r="S93" i="9" s="1"/>
  <c r="U93" i="9" s="1"/>
  <c r="I89" i="8"/>
  <c r="Q89" i="8" l="1"/>
  <c r="C94" i="9"/>
  <c r="D94" i="9"/>
  <c r="G94" i="9" s="1"/>
  <c r="S89" i="8"/>
  <c r="U89" i="8" s="1"/>
  <c r="L94" i="9" l="1"/>
  <c r="O94" i="9" s="1"/>
  <c r="H94" i="9"/>
  <c r="F94" i="9"/>
  <c r="K94" i="9"/>
  <c r="C90" i="8"/>
  <c r="D90" i="8"/>
  <c r="G90" i="8" s="1"/>
  <c r="H90" i="8" l="1"/>
  <c r="L90" i="8"/>
  <c r="O90" i="8" s="1"/>
  <c r="K90" i="8"/>
  <c r="F90" i="8"/>
  <c r="N94" i="9"/>
  <c r="P94" i="9"/>
  <c r="I94" i="9"/>
  <c r="N90" i="8" l="1"/>
  <c r="P90" i="8"/>
  <c r="Q94" i="9"/>
  <c r="S94" i="9" s="1"/>
  <c r="U94" i="9" s="1"/>
  <c r="I90" i="8"/>
  <c r="Q90" i="8" l="1"/>
  <c r="S90" i="8" s="1"/>
  <c r="U90" i="8" s="1"/>
  <c r="C95" i="9"/>
  <c r="D95" i="9"/>
  <c r="G95" i="9" s="1"/>
  <c r="H95" i="9" l="1"/>
  <c r="F95" i="9"/>
  <c r="K95" i="9"/>
  <c r="L95" i="9"/>
  <c r="O95" i="9" s="1"/>
  <c r="C91" i="8"/>
  <c r="D91" i="8"/>
  <c r="G91" i="8" s="1"/>
  <c r="H91" i="8" l="1"/>
  <c r="L91" i="8"/>
  <c r="O91" i="8" s="1"/>
  <c r="K91" i="8"/>
  <c r="F91" i="8"/>
  <c r="N95" i="9"/>
  <c r="P95" i="9"/>
  <c r="I95" i="9"/>
  <c r="N91" i="8" l="1"/>
  <c r="P91" i="8"/>
  <c r="Q95" i="9"/>
  <c r="S95" i="9" s="1"/>
  <c r="U95" i="9" s="1"/>
  <c r="I91" i="8"/>
  <c r="Q91" i="8" l="1"/>
  <c r="C96" i="9"/>
  <c r="D96" i="9"/>
  <c r="G96" i="9" s="1"/>
  <c r="S91" i="8"/>
  <c r="U91" i="8" s="1"/>
  <c r="H96" i="9" l="1"/>
  <c r="F96" i="9"/>
  <c r="K96" i="9"/>
  <c r="L96" i="9"/>
  <c r="O96" i="9" s="1"/>
  <c r="C92" i="8"/>
  <c r="D92" i="8"/>
  <c r="G92" i="8" s="1"/>
  <c r="H92" i="8" l="1"/>
  <c r="L92" i="8"/>
  <c r="O92" i="8" s="1"/>
  <c r="K92" i="8"/>
  <c r="F92" i="8"/>
  <c r="N96" i="9"/>
  <c r="P96" i="9"/>
  <c r="I96" i="9"/>
  <c r="N92" i="8" l="1"/>
  <c r="P92" i="8"/>
  <c r="Q96" i="9"/>
  <c r="S96" i="9" s="1"/>
  <c r="U96" i="9" s="1"/>
  <c r="I92" i="8"/>
  <c r="Q92" i="8" l="1"/>
  <c r="C97" i="9"/>
  <c r="D97" i="9"/>
  <c r="G97" i="9" s="1"/>
  <c r="S92" i="8"/>
  <c r="U92" i="8" s="1"/>
  <c r="H97" i="9" l="1"/>
  <c r="F97" i="9"/>
  <c r="K97" i="9"/>
  <c r="L97" i="9"/>
  <c r="O97" i="9" s="1"/>
  <c r="C93" i="8"/>
  <c r="D93" i="8"/>
  <c r="G93" i="8" s="1"/>
  <c r="H93" i="8" l="1"/>
  <c r="L93" i="8"/>
  <c r="O93" i="8" s="1"/>
  <c r="K93" i="8"/>
  <c r="F93" i="8"/>
  <c r="N97" i="9"/>
  <c r="P97" i="9"/>
  <c r="I97" i="9"/>
  <c r="N93" i="8" l="1"/>
  <c r="P93" i="8"/>
  <c r="Q97" i="9"/>
  <c r="S97" i="9" s="1"/>
  <c r="U97" i="9" s="1"/>
  <c r="I93" i="8"/>
  <c r="Q93" i="8" l="1"/>
  <c r="C98" i="9"/>
  <c r="D98" i="9"/>
  <c r="G98" i="9" s="1"/>
  <c r="S93" i="8"/>
  <c r="U93" i="8" s="1"/>
  <c r="L98" i="9" l="1"/>
  <c r="O98" i="9" s="1"/>
  <c r="H98" i="9"/>
  <c r="F98" i="9"/>
  <c r="K98" i="9"/>
  <c r="C94" i="8"/>
  <c r="D94" i="8"/>
  <c r="G94" i="8" s="1"/>
  <c r="H94" i="8" l="1"/>
  <c r="L94" i="8"/>
  <c r="O94" i="8" s="1"/>
  <c r="K94" i="8"/>
  <c r="F94" i="8"/>
  <c r="P98" i="9"/>
  <c r="N98" i="9"/>
  <c r="I98" i="9"/>
  <c r="N94" i="8" l="1"/>
  <c r="P94" i="8"/>
  <c r="Q98" i="9"/>
  <c r="S98" i="9" s="1"/>
  <c r="U98" i="9" s="1"/>
  <c r="I94" i="8"/>
  <c r="Q94" i="8" l="1"/>
  <c r="S94" i="8" s="1"/>
  <c r="U94" i="8" s="1"/>
  <c r="D99" i="9"/>
  <c r="G99" i="9" s="1"/>
  <c r="C99" i="9"/>
  <c r="F99" i="9" l="1"/>
  <c r="K99" i="9"/>
  <c r="H99" i="9"/>
  <c r="L99" i="9"/>
  <c r="O99" i="9" s="1"/>
  <c r="C95" i="8"/>
  <c r="D95" i="8"/>
  <c r="G95" i="8" s="1"/>
  <c r="H95" i="8" l="1"/>
  <c r="L95" i="8"/>
  <c r="O95" i="8" s="1"/>
  <c r="K95" i="8"/>
  <c r="F95" i="8"/>
  <c r="I99" i="9"/>
  <c r="P99" i="9"/>
  <c r="N99" i="9"/>
  <c r="N95" i="8" l="1"/>
  <c r="P95" i="8"/>
  <c r="Q99" i="9"/>
  <c r="S99" i="9" s="1"/>
  <c r="U99" i="9" s="1"/>
  <c r="D100" i="9" s="1"/>
  <c r="G100" i="9" s="1"/>
  <c r="I95" i="8"/>
  <c r="Q95" i="8" l="1"/>
  <c r="S95" i="8" s="1"/>
  <c r="U95" i="8" s="1"/>
  <c r="C100" i="9"/>
  <c r="F100" i="9" s="1"/>
  <c r="L100" i="9"/>
  <c r="O100" i="9" s="1"/>
  <c r="H100" i="9" l="1"/>
  <c r="I100" i="9" s="1"/>
  <c r="K100" i="9"/>
  <c r="N100" i="9" s="1"/>
  <c r="C96" i="8"/>
  <c r="D96" i="8"/>
  <c r="G96" i="8" s="1"/>
  <c r="H96" i="8" l="1"/>
  <c r="L96" i="8"/>
  <c r="O96" i="8" s="1"/>
  <c r="K96" i="8"/>
  <c r="F96" i="8"/>
  <c r="P100" i="9"/>
  <c r="Q100" i="9" s="1"/>
  <c r="S100" i="9" s="1"/>
  <c r="U100" i="9" s="1"/>
  <c r="N96" i="8" l="1"/>
  <c r="P96" i="8"/>
  <c r="D101" i="9"/>
  <c r="G101" i="9" s="1"/>
  <c r="C101" i="9"/>
  <c r="I96" i="8"/>
  <c r="Q96" i="8" l="1"/>
  <c r="L101" i="9"/>
  <c r="O101" i="9" s="1"/>
  <c r="F101" i="9"/>
  <c r="K101" i="9"/>
  <c r="H101" i="9"/>
  <c r="S96" i="8"/>
  <c r="U96" i="8" s="1"/>
  <c r="I101" i="9" l="1"/>
  <c r="P101" i="9"/>
  <c r="N101" i="9"/>
  <c r="C97" i="8"/>
  <c r="D97" i="8"/>
  <c r="G97" i="8" s="1"/>
  <c r="H97" i="8" l="1"/>
  <c r="L97" i="8"/>
  <c r="O97" i="8" s="1"/>
  <c r="K97" i="8"/>
  <c r="F97" i="8"/>
  <c r="Q101" i="9"/>
  <c r="S101" i="9" s="1"/>
  <c r="U101" i="9" s="1"/>
  <c r="D102" i="9" s="1"/>
  <c r="G102" i="9" s="1"/>
  <c r="N97" i="8" l="1"/>
  <c r="P97" i="8"/>
  <c r="C102" i="9"/>
  <c r="H102" i="9" s="1"/>
  <c r="L102" i="9"/>
  <c r="O102" i="9" s="1"/>
  <c r="I97" i="8"/>
  <c r="Q97" i="8" l="1"/>
  <c r="S97" i="8" s="1"/>
  <c r="U97" i="8" s="1"/>
  <c r="K102" i="9"/>
  <c r="P102" i="9" s="1"/>
  <c r="F102" i="9"/>
  <c r="I102" i="9" s="1"/>
  <c r="N102" i="9" l="1"/>
  <c r="Q102" i="9" s="1"/>
  <c r="S102" i="9" s="1"/>
  <c r="U102" i="9" s="1"/>
  <c r="C98" i="8"/>
  <c r="D98" i="8"/>
  <c r="G98" i="8" s="1"/>
  <c r="H98" i="8" l="1"/>
  <c r="L98" i="8"/>
  <c r="O98" i="8" s="1"/>
  <c r="K98" i="8"/>
  <c r="F98" i="8"/>
  <c r="D103" i="9"/>
  <c r="G103" i="9" s="1"/>
  <c r="C103" i="9"/>
  <c r="N98" i="8" l="1"/>
  <c r="P98" i="8"/>
  <c r="L103" i="9"/>
  <c r="O103" i="9" s="1"/>
  <c r="F103" i="9"/>
  <c r="K103" i="9"/>
  <c r="H103" i="9"/>
  <c r="I98" i="8"/>
  <c r="Q98" i="8" l="1"/>
  <c r="P103" i="9"/>
  <c r="N103" i="9"/>
  <c r="I103" i="9"/>
  <c r="S98" i="8"/>
  <c r="U98" i="8" s="1"/>
  <c r="Q103" i="9" l="1"/>
  <c r="S103" i="9" s="1"/>
  <c r="U103" i="9" s="1"/>
  <c r="D104" i="9" s="1"/>
  <c r="G104" i="9" s="1"/>
  <c r="C99" i="8"/>
  <c r="D99" i="8"/>
  <c r="G99" i="8" s="1"/>
  <c r="H99" i="8" l="1"/>
  <c r="L99" i="8"/>
  <c r="O99" i="8" s="1"/>
  <c r="K99" i="8"/>
  <c r="F99" i="8"/>
  <c r="C104" i="9"/>
  <c r="F104" i="9" s="1"/>
  <c r="L104" i="9"/>
  <c r="O104" i="9" s="1"/>
  <c r="N99" i="8" l="1"/>
  <c r="P99" i="8"/>
  <c r="K104" i="9"/>
  <c r="N104" i="9" s="1"/>
  <c r="H104" i="9"/>
  <c r="I104" i="9" s="1"/>
  <c r="I99" i="8"/>
  <c r="Q99" i="8" l="1"/>
  <c r="P104" i="9"/>
  <c r="Q104" i="9" s="1"/>
  <c r="S104" i="9" s="1"/>
  <c r="U104" i="9" s="1"/>
  <c r="S99" i="8"/>
  <c r="U99" i="8" s="1"/>
  <c r="D105" i="9" l="1"/>
  <c r="G105" i="9" s="1"/>
  <c r="C105" i="9"/>
  <c r="C100" i="8"/>
  <c r="D100" i="8"/>
  <c r="G100" i="8" s="1"/>
  <c r="H100" i="8" l="1"/>
  <c r="L100" i="8"/>
  <c r="O100" i="8" s="1"/>
  <c r="K100" i="8"/>
  <c r="F100" i="8"/>
  <c r="L105" i="9"/>
  <c r="O105" i="9" s="1"/>
  <c r="F105" i="9"/>
  <c r="K105" i="9"/>
  <c r="H105" i="9"/>
  <c r="N100" i="8" l="1"/>
  <c r="P100" i="8"/>
  <c r="P105" i="9"/>
  <c r="N105" i="9"/>
  <c r="I105" i="9"/>
  <c r="I100" i="8"/>
  <c r="Q100" i="8" l="1"/>
  <c r="Q105" i="9"/>
  <c r="S105" i="9" s="1"/>
  <c r="U105" i="9" s="1"/>
  <c r="D106" i="9" s="1"/>
  <c r="G106" i="9" s="1"/>
  <c r="S100" i="8"/>
  <c r="U100" i="8" s="1"/>
  <c r="C106" i="9" l="1"/>
  <c r="F106" i="9" s="1"/>
  <c r="L106" i="9"/>
  <c r="O106" i="9" s="1"/>
  <c r="C101" i="8"/>
  <c r="D101" i="8"/>
  <c r="G101" i="8" s="1"/>
  <c r="H101" i="8" l="1"/>
  <c r="L101" i="8"/>
  <c r="O101" i="8" s="1"/>
  <c r="K101" i="8"/>
  <c r="F101" i="8"/>
  <c r="H106" i="9"/>
  <c r="I106" i="9" s="1"/>
  <c r="K106" i="9"/>
  <c r="P106" i="9" s="1"/>
  <c r="N101" i="8" l="1"/>
  <c r="P101" i="8"/>
  <c r="N106" i="9"/>
  <c r="Q106" i="9" s="1"/>
  <c r="S106" i="9" s="1"/>
  <c r="U106" i="9" s="1"/>
  <c r="I101" i="8"/>
  <c r="Q101" i="8" l="1"/>
  <c r="S101" i="8" s="1"/>
  <c r="U101" i="8" s="1"/>
  <c r="D107" i="9"/>
  <c r="G107" i="9" s="1"/>
  <c r="C107" i="9"/>
  <c r="F107" i="9" l="1"/>
  <c r="K107" i="9"/>
  <c r="H107" i="9"/>
  <c r="L107" i="9"/>
  <c r="O107" i="9" s="1"/>
  <c r="C102" i="8"/>
  <c r="D102" i="8"/>
  <c r="G102" i="8" s="1"/>
  <c r="H102" i="8" l="1"/>
  <c r="L102" i="8"/>
  <c r="O102" i="8" s="1"/>
  <c r="K102" i="8"/>
  <c r="F102" i="8"/>
  <c r="I107" i="9"/>
  <c r="P107" i="9"/>
  <c r="N107" i="9"/>
  <c r="N102" i="8" l="1"/>
  <c r="P102" i="8"/>
  <c r="Q107" i="9"/>
  <c r="S107" i="9" s="1"/>
  <c r="U107" i="9" s="1"/>
  <c r="D108" i="9" s="1"/>
  <c r="G108" i="9" s="1"/>
  <c r="I102" i="8"/>
  <c r="Q102" i="8" l="1"/>
  <c r="S102" i="8" s="1"/>
  <c r="U102" i="8" s="1"/>
  <c r="C108" i="9"/>
  <c r="K108" i="9" s="1"/>
  <c r="L108" i="9"/>
  <c r="O108" i="9" s="1"/>
  <c r="F108" i="9" l="1"/>
  <c r="H108" i="9"/>
  <c r="P108" i="9"/>
  <c r="N108" i="9"/>
  <c r="C103" i="8"/>
  <c r="D103" i="8"/>
  <c r="G103" i="8" s="1"/>
  <c r="H103" i="8" l="1"/>
  <c r="L103" i="8"/>
  <c r="O103" i="8" s="1"/>
  <c r="K103" i="8"/>
  <c r="F103" i="8"/>
  <c r="I108" i="9"/>
  <c r="Q108" i="9"/>
  <c r="N103" i="8" l="1"/>
  <c r="P103" i="8"/>
  <c r="S108" i="9"/>
  <c r="U108" i="9" s="1"/>
  <c r="D109" i="9" s="1"/>
  <c r="G109" i="9" s="1"/>
  <c r="I103" i="8"/>
  <c r="Q103" i="8" l="1"/>
  <c r="L109" i="9"/>
  <c r="O109" i="9" s="1"/>
  <c r="C109" i="9"/>
  <c r="F109" i="9" s="1"/>
  <c r="S103" i="8"/>
  <c r="U103" i="8" s="1"/>
  <c r="K109" i="9" l="1"/>
  <c r="P109" i="9" s="1"/>
  <c r="H109" i="9"/>
  <c r="I109" i="9" s="1"/>
  <c r="C104" i="8"/>
  <c r="D104" i="8"/>
  <c r="G104" i="8" s="1"/>
  <c r="H104" i="8" l="1"/>
  <c r="L104" i="8"/>
  <c r="O104" i="8" s="1"/>
  <c r="K104" i="8"/>
  <c r="F104" i="8"/>
  <c r="N109" i="9"/>
  <c r="Q109" i="9" s="1"/>
  <c r="S109" i="9" s="1"/>
  <c r="U109" i="9" s="1"/>
  <c r="D110" i="9" s="1"/>
  <c r="G110" i="9" s="1"/>
  <c r="N104" i="8" l="1"/>
  <c r="P104" i="8"/>
  <c r="L110" i="9"/>
  <c r="O110" i="9" s="1"/>
  <c r="C110" i="9"/>
  <c r="H110" i="9" s="1"/>
  <c r="I104" i="8"/>
  <c r="Q104" i="8" l="1"/>
  <c r="K110" i="9"/>
  <c r="P110" i="9" s="1"/>
  <c r="F110" i="9"/>
  <c r="I110" i="9" s="1"/>
  <c r="S104" i="8"/>
  <c r="U104" i="8" s="1"/>
  <c r="N110" i="9" l="1"/>
  <c r="Q110" i="9" s="1"/>
  <c r="S110" i="9" s="1"/>
  <c r="U110" i="9" s="1"/>
  <c r="D111" i="9" s="1"/>
  <c r="G111" i="9" s="1"/>
  <c r="C105" i="8"/>
  <c r="D105" i="8"/>
  <c r="G105" i="8" s="1"/>
  <c r="H105" i="8" l="1"/>
  <c r="L105" i="8"/>
  <c r="O105" i="8" s="1"/>
  <c r="K105" i="8"/>
  <c r="F105" i="8"/>
  <c r="C111" i="9"/>
  <c r="F111" i="9" s="1"/>
  <c r="L111" i="9"/>
  <c r="O111" i="9" s="1"/>
  <c r="N105" i="8" l="1"/>
  <c r="P105" i="8"/>
  <c r="H111" i="9"/>
  <c r="I111" i="9" s="1"/>
  <c r="K111" i="9"/>
  <c r="P111" i="9" s="1"/>
  <c r="I105" i="8"/>
  <c r="Q105" i="8" l="1"/>
  <c r="N111" i="9"/>
  <c r="Q111" i="9" s="1"/>
  <c r="S111" i="9" s="1"/>
  <c r="U111" i="9" s="1"/>
  <c r="S105" i="8"/>
  <c r="U105" i="8" s="1"/>
  <c r="C112" i="9" l="1"/>
  <c r="D112" i="9"/>
  <c r="G112" i="9" s="1"/>
  <c r="C106" i="8"/>
  <c r="D106" i="8"/>
  <c r="G106" i="8" s="1"/>
  <c r="H106" i="8" l="1"/>
  <c r="L106" i="8"/>
  <c r="O106" i="8" s="1"/>
  <c r="K106" i="8"/>
  <c r="F106" i="8"/>
  <c r="F112" i="9"/>
  <c r="K112" i="9"/>
  <c r="H112" i="9"/>
  <c r="L112" i="9"/>
  <c r="O112" i="9" s="1"/>
  <c r="N106" i="8" l="1"/>
  <c r="P106" i="8"/>
  <c r="I112" i="9"/>
  <c r="P112" i="9"/>
  <c r="N112" i="9"/>
  <c r="I106" i="8"/>
  <c r="Q106" i="8" l="1"/>
  <c r="Q112" i="9"/>
  <c r="S112" i="9" s="1"/>
  <c r="U112" i="9" s="1"/>
  <c r="S106" i="8"/>
  <c r="U106" i="8" s="1"/>
  <c r="C113" i="9" l="1"/>
  <c r="D113" i="9"/>
  <c r="G113" i="9" s="1"/>
  <c r="D107" i="8"/>
  <c r="G107" i="8" s="1"/>
  <c r="C107" i="8"/>
  <c r="H107" i="8" l="1"/>
  <c r="L107" i="8"/>
  <c r="O107" i="8" s="1"/>
  <c r="K107" i="8"/>
  <c r="F107" i="8"/>
  <c r="L113" i="9"/>
  <c r="O113" i="9" s="1"/>
  <c r="F113" i="9"/>
  <c r="K113" i="9"/>
  <c r="H113" i="9"/>
  <c r="N107" i="8" l="1"/>
  <c r="P107" i="8"/>
  <c r="I113" i="9"/>
  <c r="P113" i="9"/>
  <c r="N113" i="9"/>
  <c r="I107" i="8"/>
  <c r="Q107" i="8" l="1"/>
  <c r="S107" i="8" s="1"/>
  <c r="U107" i="8" s="1"/>
  <c r="D108" i="8" s="1"/>
  <c r="G108" i="8" s="1"/>
  <c r="Q113" i="9"/>
  <c r="S113" i="9" s="1"/>
  <c r="U113" i="9" s="1"/>
  <c r="L108" i="8" l="1"/>
  <c r="O108" i="8" s="1"/>
  <c r="C114" i="9"/>
  <c r="D114" i="9"/>
  <c r="G114" i="9" s="1"/>
  <c r="C108" i="8"/>
  <c r="H108" i="8" s="1"/>
  <c r="K108" i="8" l="1"/>
  <c r="F108" i="8"/>
  <c r="L114" i="9"/>
  <c r="O114" i="9" s="1"/>
  <c r="F114" i="9"/>
  <c r="K114" i="9"/>
  <c r="H114" i="9"/>
  <c r="N108" i="8" l="1"/>
  <c r="P108" i="8"/>
  <c r="I114" i="9"/>
  <c r="P114" i="9"/>
  <c r="N114" i="9"/>
  <c r="I108" i="8"/>
  <c r="Q108" i="8" l="1"/>
  <c r="Q114" i="9"/>
  <c r="S114" i="9" s="1"/>
  <c r="U114" i="9" s="1"/>
  <c r="S108" i="8"/>
  <c r="U108" i="8" s="1"/>
  <c r="D109" i="8" s="1"/>
  <c r="G109" i="8" s="1"/>
  <c r="L109" i="8" l="1"/>
  <c r="O109" i="8" s="1"/>
  <c r="C115" i="9"/>
  <c r="D115" i="9"/>
  <c r="G115" i="9" s="1"/>
  <c r="C109" i="8"/>
  <c r="H109" i="8" s="1"/>
  <c r="K109" i="8" l="1"/>
  <c r="P109" i="8" s="1"/>
  <c r="F109" i="8"/>
  <c r="L115" i="9"/>
  <c r="O115" i="9" s="1"/>
  <c r="F115" i="9"/>
  <c r="K115" i="9"/>
  <c r="H115" i="9"/>
  <c r="N109" i="8" l="1"/>
  <c r="Q109" i="8" s="1"/>
  <c r="P115" i="9"/>
  <c r="N115" i="9"/>
  <c r="I115" i="9"/>
  <c r="I109" i="8"/>
  <c r="S109" i="8" s="1"/>
  <c r="U109" i="8" s="1"/>
  <c r="D110" i="8" s="1"/>
  <c r="G110" i="8" s="1"/>
  <c r="Q115" i="9" l="1"/>
  <c r="S115" i="9" s="1"/>
  <c r="U115" i="9" s="1"/>
  <c r="C116" i="9" s="1"/>
  <c r="L110" i="8"/>
  <c r="O110" i="8" s="1"/>
  <c r="C110" i="8"/>
  <c r="H110" i="8" s="1"/>
  <c r="F110" i="8" l="1"/>
  <c r="D116" i="9"/>
  <c r="G116" i="9" s="1"/>
  <c r="F116" i="9"/>
  <c r="K116" i="9"/>
  <c r="K110" i="8"/>
  <c r="P110" i="8" s="1"/>
  <c r="N110" i="8" l="1"/>
  <c r="Q110" i="8" s="1"/>
  <c r="L116" i="9"/>
  <c r="O116" i="9" s="1"/>
  <c r="H116" i="9"/>
  <c r="I116" i="9" s="1"/>
  <c r="N116" i="9"/>
  <c r="I110" i="8"/>
  <c r="P116" i="9" l="1"/>
  <c r="Q116" i="9" s="1"/>
  <c r="S116" i="9" s="1"/>
  <c r="U116" i="9" s="1"/>
  <c r="S110" i="8"/>
  <c r="U110" i="8" s="1"/>
  <c r="D111" i="8" s="1"/>
  <c r="G111" i="8" s="1"/>
  <c r="C117" i="9" l="1"/>
  <c r="K117" i="9" s="1"/>
  <c r="D117" i="9"/>
  <c r="L111" i="8"/>
  <c r="O111" i="8" s="1"/>
  <c r="C111" i="8"/>
  <c r="H111" i="8" s="1"/>
  <c r="L117" i="9" l="1"/>
  <c r="O117" i="9" s="1"/>
  <c r="G117" i="9"/>
  <c r="F111" i="8"/>
  <c r="I111" i="8" s="1"/>
  <c r="F117" i="9"/>
  <c r="H117" i="9"/>
  <c r="P117" i="9"/>
  <c r="N117" i="9"/>
  <c r="K111" i="8"/>
  <c r="N111" i="8" l="1"/>
  <c r="P111" i="8"/>
  <c r="I117" i="9"/>
  <c r="Q117" i="9"/>
  <c r="Q111" i="8" l="1"/>
  <c r="S111" i="8" s="1"/>
  <c r="U111" i="8" s="1"/>
  <c r="S117" i="9"/>
  <c r="U117" i="9" s="1"/>
  <c r="C118" i="9" s="1"/>
  <c r="F118" i="9" s="1"/>
  <c r="D112" i="8" l="1"/>
  <c r="G112" i="8" s="1"/>
  <c r="C112" i="8"/>
  <c r="L112" i="8"/>
  <c r="O112" i="8" s="1"/>
  <c r="K118" i="9"/>
  <c r="N118" i="9" s="1"/>
  <c r="D118" i="9"/>
  <c r="G118" i="9" s="1"/>
  <c r="K112" i="8"/>
  <c r="F112" i="8" l="1"/>
  <c r="H112" i="8"/>
  <c r="N112" i="8"/>
  <c r="P112" i="8"/>
  <c r="L118" i="9"/>
  <c r="O118" i="9" s="1"/>
  <c r="H118" i="9"/>
  <c r="I118" i="9" s="1"/>
  <c r="I112" i="8"/>
  <c r="Q112" i="8" l="1"/>
  <c r="P118" i="9"/>
  <c r="Q118" i="9" s="1"/>
  <c r="S118" i="9" s="1"/>
  <c r="U118" i="9" s="1"/>
  <c r="C119" i="9" s="1"/>
  <c r="K119" i="9" s="1"/>
  <c r="S112" i="8"/>
  <c r="U112" i="8" s="1"/>
  <c r="D113" i="8" s="1"/>
  <c r="G113" i="8" s="1"/>
  <c r="L113" i="8" l="1"/>
  <c r="O113" i="8" s="1"/>
  <c r="D119" i="9"/>
  <c r="F119" i="9"/>
  <c r="N119" i="9"/>
  <c r="C113" i="8"/>
  <c r="H113" i="8" s="1"/>
  <c r="L119" i="9" l="1"/>
  <c r="O119" i="9" s="1"/>
  <c r="G119" i="9"/>
  <c r="F113" i="8"/>
  <c r="P119" i="9"/>
  <c r="Q119" i="9" s="1"/>
  <c r="H119" i="9"/>
  <c r="K113" i="8"/>
  <c r="P113" i="8" s="1"/>
  <c r="I113" i="8"/>
  <c r="N113" i="8" l="1"/>
  <c r="Q113" i="8" s="1"/>
  <c r="S113" i="8" s="1"/>
  <c r="U113" i="8" s="1"/>
  <c r="I119" i="9"/>
  <c r="S119" i="9" s="1"/>
  <c r="U119" i="9" s="1"/>
  <c r="C120" i="9" s="1"/>
  <c r="F120" i="9" s="1"/>
  <c r="K120" i="9" l="1"/>
  <c r="N120" i="9" s="1"/>
  <c r="D120" i="9"/>
  <c r="G120" i="9" s="1"/>
  <c r="D114" i="8"/>
  <c r="G114" i="8" s="1"/>
  <c r="C114" i="8"/>
  <c r="H114" i="8" l="1"/>
  <c r="F114" i="8"/>
  <c r="L114" i="8"/>
  <c r="O114" i="8" s="1"/>
  <c r="L120" i="9"/>
  <c r="O120" i="9" s="1"/>
  <c r="H120" i="9"/>
  <c r="I120" i="9" s="1"/>
  <c r="K114" i="8"/>
  <c r="N114" i="8" l="1"/>
  <c r="P114" i="8"/>
  <c r="P120" i="9"/>
  <c r="Q120" i="9" s="1"/>
  <c r="S120" i="9" s="1"/>
  <c r="U120" i="9" s="1"/>
  <c r="C121" i="9" s="1"/>
  <c r="F121" i="9" s="1"/>
  <c r="I114" i="8"/>
  <c r="Q114" i="8" l="1"/>
  <c r="K121" i="9"/>
  <c r="N121" i="9" s="1"/>
  <c r="D121" i="9"/>
  <c r="G121" i="9" s="1"/>
  <c r="S114" i="8"/>
  <c r="U114" i="8" s="1"/>
  <c r="D115" i="8" s="1"/>
  <c r="G115" i="8" s="1"/>
  <c r="L121" i="9" l="1"/>
  <c r="O121" i="9" s="1"/>
  <c r="H121" i="9"/>
  <c r="I121" i="9" s="1"/>
  <c r="L115" i="8"/>
  <c r="O115" i="8" s="1"/>
  <c r="C115" i="8"/>
  <c r="H115" i="8" s="1"/>
  <c r="F115" i="8" l="1"/>
  <c r="P121" i="9"/>
  <c r="Q121" i="9" s="1"/>
  <c r="S121" i="9" s="1"/>
  <c r="U121" i="9" s="1"/>
  <c r="C122" i="9" s="1"/>
  <c r="K115" i="8"/>
  <c r="N115" i="8" l="1"/>
  <c r="P115" i="8"/>
  <c r="D122" i="9"/>
  <c r="G122" i="9" s="1"/>
  <c r="F122" i="9"/>
  <c r="K122" i="9"/>
  <c r="I115" i="8"/>
  <c r="Q115" i="8" l="1"/>
  <c r="L122" i="9"/>
  <c r="O122" i="9" s="1"/>
  <c r="H122" i="9"/>
  <c r="I122" i="9" s="1"/>
  <c r="N122" i="9"/>
  <c r="S115" i="8"/>
  <c r="U115" i="8" s="1"/>
  <c r="D116" i="8" s="1"/>
  <c r="G116" i="8" s="1"/>
  <c r="P122" i="9" l="1"/>
  <c r="Q122" i="9" s="1"/>
  <c r="S122" i="9" s="1"/>
  <c r="U122" i="9" s="1"/>
  <c r="C123" i="9" s="1"/>
  <c r="C116" i="8"/>
  <c r="H116" i="8" s="1"/>
  <c r="L116" i="8"/>
  <c r="O116" i="8" s="1"/>
  <c r="K116" i="8" l="1"/>
  <c r="F116" i="8"/>
  <c r="D123" i="9"/>
  <c r="G123" i="9" s="1"/>
  <c r="F123" i="9"/>
  <c r="K123" i="9"/>
  <c r="N116" i="8" l="1"/>
  <c r="P116" i="8"/>
  <c r="L123" i="9"/>
  <c r="O123" i="9" s="1"/>
  <c r="H123" i="9"/>
  <c r="I123" i="9" s="1"/>
  <c r="N123" i="9"/>
  <c r="I116" i="8"/>
  <c r="Q116" i="8" l="1"/>
  <c r="P123" i="9"/>
  <c r="Q123" i="9" s="1"/>
  <c r="S123" i="9" s="1"/>
  <c r="U123" i="9" s="1"/>
  <c r="S116" i="8"/>
  <c r="U116" i="8" s="1"/>
  <c r="D117" i="8" s="1"/>
  <c r="G117" i="8" s="1"/>
  <c r="L117" i="8" l="1"/>
  <c r="O117" i="8" s="1"/>
  <c r="C124" i="9"/>
  <c r="K124" i="9" s="1"/>
  <c r="D124" i="9"/>
  <c r="C117" i="8"/>
  <c r="H117" i="8" s="1"/>
  <c r="L124" i="9" l="1"/>
  <c r="O124" i="9" s="1"/>
  <c r="G124" i="9"/>
  <c r="K117" i="8"/>
  <c r="F117" i="8"/>
  <c r="F124" i="9"/>
  <c r="H124" i="9"/>
  <c r="P124" i="9"/>
  <c r="N124" i="9"/>
  <c r="N117" i="8" l="1"/>
  <c r="P117" i="8"/>
  <c r="I124" i="9"/>
  <c r="Q124" i="9"/>
  <c r="I117" i="8"/>
  <c r="Q117" i="8" l="1"/>
  <c r="S117" i="8" s="1"/>
  <c r="U117" i="8" s="1"/>
  <c r="S124" i="9"/>
  <c r="U124" i="9" s="1"/>
  <c r="C125" i="9" s="1"/>
  <c r="C118" i="8" l="1"/>
  <c r="D118" i="8"/>
  <c r="G118" i="8" s="1"/>
  <c r="D125" i="9"/>
  <c r="F125" i="9"/>
  <c r="K125" i="9"/>
  <c r="L125" i="9" l="1"/>
  <c r="O125" i="9" s="1"/>
  <c r="G125" i="9"/>
  <c r="H118" i="8"/>
  <c r="L118" i="8"/>
  <c r="O118" i="8" s="1"/>
  <c r="K118" i="8"/>
  <c r="F118" i="8"/>
  <c r="H125" i="9"/>
  <c r="P125" i="9"/>
  <c r="N125" i="9"/>
  <c r="I118" i="8" l="1"/>
  <c r="N118" i="8"/>
  <c r="P118" i="8"/>
  <c r="I125" i="9"/>
  <c r="Q125" i="9"/>
  <c r="Q118" i="8" l="1"/>
  <c r="S118" i="8" s="1"/>
  <c r="U118" i="8" s="1"/>
  <c r="S125" i="9"/>
  <c r="U125" i="9" s="1"/>
  <c r="C126" i="9" s="1"/>
  <c r="D119" i="8" l="1"/>
  <c r="G119" i="8" s="1"/>
  <c r="C119" i="8"/>
  <c r="H119" i="8" s="1"/>
  <c r="L119" i="8"/>
  <c r="O119" i="8" s="1"/>
  <c r="D126" i="9"/>
  <c r="G126" i="9" s="1"/>
  <c r="F126" i="9"/>
  <c r="K126" i="9"/>
  <c r="K119" i="8" l="1"/>
  <c r="N119" i="8" s="1"/>
  <c r="F119" i="8"/>
  <c r="I119" i="8" s="1"/>
  <c r="L126" i="9"/>
  <c r="O126" i="9" s="1"/>
  <c r="H126" i="9"/>
  <c r="I126" i="9" s="1"/>
  <c r="N126" i="9"/>
  <c r="P119" i="8" l="1"/>
  <c r="Q119" i="8" s="1"/>
  <c r="S119" i="8" s="1"/>
  <c r="U119" i="8" s="1"/>
  <c r="D120" i="8" s="1"/>
  <c r="G120" i="8" s="1"/>
  <c r="P126" i="9"/>
  <c r="Q126" i="9" s="1"/>
  <c r="S126" i="9" s="1"/>
  <c r="U126" i="9" s="1"/>
  <c r="C120" i="8" l="1"/>
  <c r="K120" i="8" s="1"/>
  <c r="N120" i="8" s="1"/>
  <c r="L120" i="8"/>
  <c r="O120" i="8" s="1"/>
  <c r="C127" i="9"/>
  <c r="D127" i="9"/>
  <c r="G127" i="9" s="1"/>
  <c r="F120" i="8" l="1"/>
  <c r="H120" i="8"/>
  <c r="P120" i="8"/>
  <c r="Q120" i="8" s="1"/>
  <c r="L127" i="9"/>
  <c r="O127" i="9" s="1"/>
  <c r="F127" i="9"/>
  <c r="K127" i="9"/>
  <c r="H127" i="9"/>
  <c r="I120" i="8" l="1"/>
  <c r="S120" i="8" s="1"/>
  <c r="U120" i="8" s="1"/>
  <c r="I127" i="9"/>
  <c r="P127" i="9"/>
  <c r="N127" i="9"/>
  <c r="D121" i="8" l="1"/>
  <c r="G121" i="8" s="1"/>
  <c r="C121" i="8"/>
  <c r="Q127" i="9"/>
  <c r="S127" i="9" s="1"/>
  <c r="U127" i="9" s="1"/>
  <c r="C128" i="9" s="1"/>
  <c r="H121" i="8" l="1"/>
  <c r="F121" i="8"/>
  <c r="I121" i="8" s="1"/>
  <c r="K121" i="8"/>
  <c r="N121" i="8" s="1"/>
  <c r="L121" i="8"/>
  <c r="O121" i="8" s="1"/>
  <c r="D128" i="9"/>
  <c r="G128" i="9" s="1"/>
  <c r="F128" i="9"/>
  <c r="K128" i="9"/>
  <c r="P121" i="8" l="1"/>
  <c r="Q121" i="8" s="1"/>
  <c r="S121" i="8" s="1"/>
  <c r="U121" i="8" s="1"/>
  <c r="D122" i="8" s="1"/>
  <c r="G122" i="8" s="1"/>
  <c r="L128" i="9"/>
  <c r="O128" i="9" s="1"/>
  <c r="H128" i="9"/>
  <c r="I128" i="9" s="1"/>
  <c r="N128" i="9"/>
  <c r="L122" i="8" l="1"/>
  <c r="O122" i="8" s="1"/>
  <c r="P128" i="9"/>
  <c r="Q128" i="9" s="1"/>
  <c r="S128" i="9" s="1"/>
  <c r="U128" i="9" s="1"/>
  <c r="C122" i="8"/>
  <c r="H122" i="8" s="1"/>
  <c r="K122" i="8" l="1"/>
  <c r="F122" i="8"/>
  <c r="C129" i="9"/>
  <c r="K129" i="9" s="1"/>
  <c r="D129" i="9"/>
  <c r="L129" i="9" l="1"/>
  <c r="O129" i="9" s="1"/>
  <c r="G129" i="9"/>
  <c r="N122" i="8"/>
  <c r="P122" i="8"/>
  <c r="H129" i="9"/>
  <c r="F129" i="9"/>
  <c r="P129" i="9"/>
  <c r="N129" i="9"/>
  <c r="I122" i="8"/>
  <c r="Q122" i="8" l="1"/>
  <c r="I129" i="9"/>
  <c r="Q129" i="9"/>
  <c r="S122" i="8"/>
  <c r="U122" i="8" s="1"/>
  <c r="D123" i="8" s="1"/>
  <c r="G123" i="8" s="1"/>
  <c r="L123" i="8" l="1"/>
  <c r="O123" i="8" s="1"/>
  <c r="S129" i="9"/>
  <c r="U129" i="9" s="1"/>
  <c r="C130" i="9" s="1"/>
  <c r="K130" i="9" s="1"/>
  <c r="C123" i="8"/>
  <c r="H123" i="8" s="1"/>
  <c r="K123" i="8" l="1"/>
  <c r="P123" i="8" s="1"/>
  <c r="F123" i="8"/>
  <c r="F130" i="9"/>
  <c r="D130" i="9"/>
  <c r="G130" i="9" s="1"/>
  <c r="N130" i="9"/>
  <c r="N123" i="8" l="1"/>
  <c r="Q123" i="8" s="1"/>
  <c r="H130" i="9"/>
  <c r="I130" i="9" s="1"/>
  <c r="L130" i="9"/>
  <c r="O130" i="9" s="1"/>
  <c r="I123" i="8"/>
  <c r="S123" i="8" l="1"/>
  <c r="U123" i="8" s="1"/>
  <c r="C124" i="8" s="1"/>
  <c r="K124" i="8" s="1"/>
  <c r="P130" i="9"/>
  <c r="Q130" i="9" s="1"/>
  <c r="S130" i="9" s="1"/>
  <c r="U130" i="9" s="1"/>
  <c r="C131" i="9" s="1"/>
  <c r="D124" i="8"/>
  <c r="F124" i="8" l="1"/>
  <c r="H124" i="8"/>
  <c r="G124" i="8"/>
  <c r="N124" i="8"/>
  <c r="L124" i="8"/>
  <c r="D131" i="9"/>
  <c r="G131" i="9" s="1"/>
  <c r="F131" i="9"/>
  <c r="K131" i="9"/>
  <c r="P124" i="8" l="1"/>
  <c r="O124" i="8"/>
  <c r="L131" i="9"/>
  <c r="O131" i="9" s="1"/>
  <c r="H131" i="9"/>
  <c r="I131" i="9" s="1"/>
  <c r="N131" i="9"/>
  <c r="I124" i="8"/>
  <c r="Q124" i="8" l="1"/>
  <c r="S124" i="8" s="1"/>
  <c r="U124" i="8" s="1"/>
  <c r="C125" i="8" s="1"/>
  <c r="P131" i="9"/>
  <c r="Q131" i="9" s="1"/>
  <c r="S131" i="9" s="1"/>
  <c r="U131" i="9" s="1"/>
  <c r="D125" i="8" l="1"/>
  <c r="G125" i="8" s="1"/>
  <c r="K125" i="8"/>
  <c r="N125" i="8" s="1"/>
  <c r="H125" i="8"/>
  <c r="F125" i="8"/>
  <c r="L125" i="8"/>
  <c r="O125" i="8" s="1"/>
  <c r="C132" i="9"/>
  <c r="D132" i="9"/>
  <c r="G132" i="9" s="1"/>
  <c r="P125" i="8" l="1"/>
  <c r="Q125" i="8" s="1"/>
  <c r="L132" i="9"/>
  <c r="O132" i="9" s="1"/>
  <c r="H132" i="9"/>
  <c r="K132" i="9"/>
  <c r="F132" i="9"/>
  <c r="I125" i="8"/>
  <c r="N132" i="9" l="1"/>
  <c r="P132" i="9"/>
  <c r="I132" i="9"/>
  <c r="S125" i="8"/>
  <c r="U125" i="8" s="1"/>
  <c r="D126" i="8" s="1"/>
  <c r="G126" i="8" s="1"/>
  <c r="L126" i="8" l="1"/>
  <c r="O126" i="8" s="1"/>
  <c r="Q132" i="9"/>
  <c r="S132" i="9" s="1"/>
  <c r="U132" i="9" s="1"/>
  <c r="C133" i="9" s="1"/>
  <c r="C126" i="8"/>
  <c r="H126" i="8" s="1"/>
  <c r="K126" i="8" l="1"/>
  <c r="P126" i="8" s="1"/>
  <c r="F126" i="8"/>
  <c r="D133" i="9"/>
  <c r="G133" i="9" s="1"/>
  <c r="K133" i="9"/>
  <c r="F133" i="9"/>
  <c r="N126" i="8" l="1"/>
  <c r="Q126" i="8" s="1"/>
  <c r="H133" i="9"/>
  <c r="I133" i="9" s="1"/>
  <c r="L133" i="9"/>
  <c r="O133" i="9" s="1"/>
  <c r="N133" i="9"/>
  <c r="I126" i="8"/>
  <c r="S126" i="8" s="1"/>
  <c r="U126" i="8" s="1"/>
  <c r="D127" i="8" s="1"/>
  <c r="G127" i="8" s="1"/>
  <c r="L127" i="8" l="1"/>
  <c r="O127" i="8" s="1"/>
  <c r="P133" i="9"/>
  <c r="Q133" i="9" s="1"/>
  <c r="S133" i="9" s="1"/>
  <c r="U133" i="9" s="1"/>
  <c r="C127" i="8"/>
  <c r="H127" i="8" s="1"/>
  <c r="K127" i="8" l="1"/>
  <c r="F127" i="8"/>
  <c r="C134" i="9"/>
  <c r="D134" i="9"/>
  <c r="G134" i="9" s="1"/>
  <c r="N127" i="8" l="1"/>
  <c r="P127" i="8"/>
  <c r="H134" i="9"/>
  <c r="K134" i="9"/>
  <c r="F134" i="9"/>
  <c r="L134" i="9"/>
  <c r="O134" i="9" s="1"/>
  <c r="I127" i="8"/>
  <c r="Q127" i="8" l="1"/>
  <c r="I134" i="9"/>
  <c r="N134" i="9"/>
  <c r="P134" i="9"/>
  <c r="S127" i="8"/>
  <c r="U127" i="8" s="1"/>
  <c r="C128" i="8" s="1"/>
  <c r="K128" i="8" l="1"/>
  <c r="F128" i="8"/>
  <c r="Q134" i="9"/>
  <c r="S134" i="9" s="1"/>
  <c r="U134" i="9" s="1"/>
  <c r="D128" i="8"/>
  <c r="H128" i="8" l="1"/>
  <c r="G128" i="8"/>
  <c r="N128" i="8"/>
  <c r="L128" i="8"/>
  <c r="O128" i="8" s="1"/>
  <c r="C135" i="9"/>
  <c r="D135" i="9"/>
  <c r="G135" i="9" s="1"/>
  <c r="P128" i="8" l="1"/>
  <c r="Q128" i="8" s="1"/>
  <c r="L135" i="9"/>
  <c r="O135" i="9" s="1"/>
  <c r="H135" i="9"/>
  <c r="K135" i="9"/>
  <c r="F135" i="9"/>
  <c r="I128" i="8"/>
  <c r="I135" i="9" l="1"/>
  <c r="N135" i="9"/>
  <c r="P135" i="9"/>
  <c r="S128" i="8"/>
  <c r="U128" i="8" s="1"/>
  <c r="C129" i="8" s="1"/>
  <c r="K129" i="8" l="1"/>
  <c r="F129" i="8"/>
  <c r="Q135" i="9"/>
  <c r="S135" i="9" s="1"/>
  <c r="U135" i="9" s="1"/>
  <c r="D129" i="8"/>
  <c r="H129" i="8" l="1"/>
  <c r="G129" i="8"/>
  <c r="N129" i="8"/>
  <c r="L129" i="8"/>
  <c r="O129" i="8" s="1"/>
  <c r="C136" i="9"/>
  <c r="D136" i="9"/>
  <c r="G136" i="9" s="1"/>
  <c r="P129" i="8" l="1"/>
  <c r="Q129" i="8" s="1"/>
  <c r="H136" i="9"/>
  <c r="K136" i="9"/>
  <c r="F136" i="9"/>
  <c r="L136" i="9"/>
  <c r="O136" i="9" s="1"/>
  <c r="I129" i="8"/>
  <c r="I136" i="9" l="1"/>
  <c r="N136" i="9"/>
  <c r="P136" i="9"/>
  <c r="S129" i="8"/>
  <c r="U129" i="8" s="1"/>
  <c r="C130" i="8" s="1"/>
  <c r="K130" i="8" l="1"/>
  <c r="F130" i="8"/>
  <c r="Q136" i="9"/>
  <c r="S136" i="9" s="1"/>
  <c r="U136" i="9" s="1"/>
  <c r="D130" i="8"/>
  <c r="H130" i="8" l="1"/>
  <c r="G130" i="8"/>
  <c r="N130" i="8"/>
  <c r="L130" i="8"/>
  <c r="O130" i="8" s="1"/>
  <c r="C137" i="9"/>
  <c r="D137" i="9"/>
  <c r="G137" i="9" s="1"/>
  <c r="P130" i="8" l="1"/>
  <c r="Q130" i="8" s="1"/>
  <c r="H137" i="9"/>
  <c r="K137" i="9"/>
  <c r="F137" i="9"/>
  <c r="L137" i="9"/>
  <c r="O137" i="9" s="1"/>
  <c r="I130" i="8"/>
  <c r="S130" i="8" l="1"/>
  <c r="U130" i="8" s="1"/>
  <c r="C131" i="8" s="1"/>
  <c r="I137" i="9"/>
  <c r="N137" i="9"/>
  <c r="P137" i="9"/>
  <c r="D131" i="8" l="1"/>
  <c r="G131" i="8" s="1"/>
  <c r="K131" i="8"/>
  <c r="N131" i="8" s="1"/>
  <c r="H131" i="8"/>
  <c r="F131" i="8"/>
  <c r="L131" i="8"/>
  <c r="O131" i="8" s="1"/>
  <c r="Q137" i="9"/>
  <c r="S137" i="9" s="1"/>
  <c r="U137" i="9" s="1"/>
  <c r="P131" i="8" l="1"/>
  <c r="Q131" i="8" s="1"/>
  <c r="C138" i="9"/>
  <c r="D138" i="9"/>
  <c r="G138" i="9" s="1"/>
  <c r="I131" i="8"/>
  <c r="H138" i="9" l="1"/>
  <c r="K138" i="9"/>
  <c r="F138" i="9"/>
  <c r="L138" i="9"/>
  <c r="O138" i="9" s="1"/>
  <c r="S131" i="8"/>
  <c r="U131" i="8" s="1"/>
  <c r="D132" i="8" s="1"/>
  <c r="G132" i="8" s="1"/>
  <c r="L132" i="8" l="1"/>
  <c r="O132" i="8" s="1"/>
  <c r="I138" i="9"/>
  <c r="N138" i="9"/>
  <c r="P138" i="9"/>
  <c r="C132" i="8"/>
  <c r="H132" i="8" s="1"/>
  <c r="K132" i="8" l="1"/>
  <c r="F132" i="8"/>
  <c r="Q138" i="9"/>
  <c r="S138" i="9" s="1"/>
  <c r="U138" i="9" s="1"/>
  <c r="C139" i="9" s="1"/>
  <c r="N132" i="8" l="1"/>
  <c r="P132" i="8"/>
  <c r="D139" i="9"/>
  <c r="K139" i="9"/>
  <c r="F139" i="9"/>
  <c r="I132" i="8"/>
  <c r="H139" i="9" l="1"/>
  <c r="G139" i="9"/>
  <c r="I139" i="9" s="1"/>
  <c r="Q132" i="8"/>
  <c r="L139" i="9"/>
  <c r="O139" i="9" s="1"/>
  <c r="N139" i="9"/>
  <c r="S132" i="8"/>
  <c r="U132" i="8" s="1"/>
  <c r="C133" i="8" s="1"/>
  <c r="K133" i="8" l="1"/>
  <c r="F133" i="8"/>
  <c r="P139" i="9"/>
  <c r="Q139" i="9" s="1"/>
  <c r="S139" i="9" s="1"/>
  <c r="U139" i="9" s="1"/>
  <c r="D133" i="8"/>
  <c r="H133" i="8" l="1"/>
  <c r="G133" i="8"/>
  <c r="N133" i="8"/>
  <c r="L133" i="8"/>
  <c r="O133" i="8" s="1"/>
  <c r="C140" i="9"/>
  <c r="D140" i="9"/>
  <c r="G140" i="9" s="1"/>
  <c r="P133" i="8" l="1"/>
  <c r="Q133" i="8" s="1"/>
  <c r="L140" i="9"/>
  <c r="O140" i="9" s="1"/>
  <c r="H140" i="9"/>
  <c r="K140" i="9"/>
  <c r="F140" i="9"/>
  <c r="I133" i="8"/>
  <c r="I140" i="9" l="1"/>
  <c r="N140" i="9"/>
  <c r="P140" i="9"/>
  <c r="S133" i="8"/>
  <c r="U133" i="8" s="1"/>
  <c r="C134" i="8" s="1"/>
  <c r="K134" i="8" l="1"/>
  <c r="F134" i="8"/>
  <c r="Q140" i="9"/>
  <c r="S140" i="9" s="1"/>
  <c r="U140" i="9" s="1"/>
  <c r="D134" i="8"/>
  <c r="H134" i="8" l="1"/>
  <c r="G134" i="8"/>
  <c r="N134" i="8"/>
  <c r="L134" i="8"/>
  <c r="O134" i="8" s="1"/>
  <c r="C141" i="9"/>
  <c r="D141" i="9"/>
  <c r="G141" i="9" s="1"/>
  <c r="P134" i="8" l="1"/>
  <c r="Q134" i="8" s="1"/>
  <c r="L141" i="9"/>
  <c r="O141" i="9" s="1"/>
  <c r="H141" i="9"/>
  <c r="K141" i="9"/>
  <c r="F141" i="9"/>
  <c r="I134" i="8"/>
  <c r="S134" i="8" l="1"/>
  <c r="U134" i="8" s="1"/>
  <c r="D135" i="8" s="1"/>
  <c r="N141" i="9"/>
  <c r="P141" i="9"/>
  <c r="I141" i="9"/>
  <c r="C135" i="8" l="1"/>
  <c r="H135" i="8" s="1"/>
  <c r="L135" i="8"/>
  <c r="O135" i="8" s="1"/>
  <c r="G135" i="8"/>
  <c r="K135" i="8"/>
  <c r="F135" i="8"/>
  <c r="Q141" i="9"/>
  <c r="S141" i="9" s="1"/>
  <c r="U141" i="9" s="1"/>
  <c r="N135" i="8" l="1"/>
  <c r="P135" i="8"/>
  <c r="C142" i="9"/>
  <c r="D142" i="9"/>
  <c r="G142" i="9" s="1"/>
  <c r="I135" i="8"/>
  <c r="Q135" i="8" l="1"/>
  <c r="S135" i="8"/>
  <c r="U135" i="8" s="1"/>
  <c r="L142" i="9"/>
  <c r="O142" i="9" s="1"/>
  <c r="H142" i="9"/>
  <c r="K142" i="9"/>
  <c r="F142" i="9"/>
  <c r="D136" i="8" l="1"/>
  <c r="G136" i="8" s="1"/>
  <c r="C136" i="8"/>
  <c r="P142" i="9"/>
  <c r="N142" i="9"/>
  <c r="I142" i="9"/>
  <c r="H136" i="8" l="1"/>
  <c r="F136" i="8"/>
  <c r="K136" i="8"/>
  <c r="N136" i="8" s="1"/>
  <c r="L136" i="8"/>
  <c r="O136" i="8" s="1"/>
  <c r="Q142" i="9"/>
  <c r="S142" i="9" s="1"/>
  <c r="U142" i="9" s="1"/>
  <c r="I136" i="8" l="1"/>
  <c r="P136" i="8"/>
  <c r="Q136" i="8" s="1"/>
  <c r="S136" i="8" s="1"/>
  <c r="U136" i="8" s="1"/>
  <c r="D137" i="8" s="1"/>
  <c r="G137" i="8" s="1"/>
  <c r="D143" i="9"/>
  <c r="G143" i="9" s="1"/>
  <c r="C143" i="9"/>
  <c r="L137" i="8" l="1"/>
  <c r="O137" i="8" s="1"/>
  <c r="L143" i="9"/>
  <c r="O143" i="9" s="1"/>
  <c r="F143" i="9"/>
  <c r="K143" i="9"/>
  <c r="H143" i="9"/>
  <c r="C137" i="8"/>
  <c r="H137" i="8" s="1"/>
  <c r="K137" i="8" l="1"/>
  <c r="P137" i="8" s="1"/>
  <c r="F137" i="8"/>
  <c r="P143" i="9"/>
  <c r="N143" i="9"/>
  <c r="I143" i="9"/>
  <c r="N137" i="8" l="1"/>
  <c r="Q137" i="8" s="1"/>
  <c r="Q143" i="9"/>
  <c r="S143" i="9" s="1"/>
  <c r="U143" i="9" s="1"/>
  <c r="I137" i="8"/>
  <c r="D144" i="9" l="1"/>
  <c r="G144" i="9" s="1"/>
  <c r="C144" i="9"/>
  <c r="S137" i="8"/>
  <c r="U137" i="8" s="1"/>
  <c r="C138" i="8" s="1"/>
  <c r="K138" i="8" l="1"/>
  <c r="F138" i="8"/>
  <c r="F144" i="9"/>
  <c r="K144" i="9"/>
  <c r="H144" i="9"/>
  <c r="L144" i="9"/>
  <c r="O144" i="9" s="1"/>
  <c r="D138" i="8"/>
  <c r="G138" i="8" s="1"/>
  <c r="H138" i="8" l="1"/>
  <c r="N138" i="8"/>
  <c r="I144" i="9"/>
  <c r="P144" i="9"/>
  <c r="N144" i="9"/>
  <c r="L138" i="8"/>
  <c r="O138" i="8" s="1"/>
  <c r="P138" i="8" l="1"/>
  <c r="Q138" i="8" s="1"/>
  <c r="Q144" i="9"/>
  <c r="S144" i="9" s="1"/>
  <c r="U144" i="9" s="1"/>
  <c r="I138" i="8"/>
  <c r="D145" i="9" l="1"/>
  <c r="G145" i="9" s="1"/>
  <c r="C145" i="9"/>
  <c r="S138" i="8"/>
  <c r="U138" i="8" s="1"/>
  <c r="C139" i="8" s="1"/>
  <c r="K139" i="8" l="1"/>
  <c r="F139" i="8"/>
  <c r="L145" i="9"/>
  <c r="O145" i="9" s="1"/>
  <c r="F145" i="9"/>
  <c r="K145" i="9"/>
  <c r="H145" i="9"/>
  <c r="D139" i="8"/>
  <c r="G139" i="8" s="1"/>
  <c r="H139" i="8" l="1"/>
  <c r="N139" i="8"/>
  <c r="P145" i="9"/>
  <c r="N145" i="9"/>
  <c r="I145" i="9"/>
  <c r="L139" i="8"/>
  <c r="O139" i="8" s="1"/>
  <c r="P139" i="8" l="1"/>
  <c r="Q139" i="8" s="1"/>
  <c r="Q145" i="9"/>
  <c r="S145" i="9" s="1"/>
  <c r="U145" i="9" s="1"/>
  <c r="I139" i="8"/>
  <c r="D146" i="9" l="1"/>
  <c r="G146" i="9" s="1"/>
  <c r="C146" i="9"/>
  <c r="S139" i="8"/>
  <c r="U139" i="8" s="1"/>
  <c r="D140" i="8" s="1"/>
  <c r="G140" i="8" s="1"/>
  <c r="L140" i="8" l="1"/>
  <c r="O140" i="8" s="1"/>
  <c r="F146" i="9"/>
  <c r="K146" i="9"/>
  <c r="H146" i="9"/>
  <c r="L146" i="9"/>
  <c r="O146" i="9" s="1"/>
  <c r="C140" i="8"/>
  <c r="H140" i="8" s="1"/>
  <c r="K140" i="8" l="1"/>
  <c r="P140" i="8" s="1"/>
  <c r="F140" i="8"/>
  <c r="P146" i="9"/>
  <c r="N146" i="9"/>
  <c r="I146" i="9"/>
  <c r="N140" i="8" l="1"/>
  <c r="Q140" i="8" s="1"/>
  <c r="Q146" i="9"/>
  <c r="S146" i="9" s="1"/>
  <c r="U146" i="9" s="1"/>
  <c r="D147" i="9" s="1"/>
  <c r="G147" i="9" s="1"/>
  <c r="I140" i="8"/>
  <c r="S140" i="8" s="1"/>
  <c r="U140" i="8" s="1"/>
  <c r="D141" i="8" s="1"/>
  <c r="G141" i="8" s="1"/>
  <c r="C147" i="9" l="1"/>
  <c r="F147" i="9" s="1"/>
  <c r="L147" i="9"/>
  <c r="O147" i="9" s="1"/>
  <c r="L141" i="8"/>
  <c r="O141" i="8" s="1"/>
  <c r="C141" i="8"/>
  <c r="H141" i="8" s="1"/>
  <c r="F141" i="8" l="1"/>
  <c r="H147" i="9"/>
  <c r="I147" i="9" s="1"/>
  <c r="K147" i="9"/>
  <c r="P147" i="9" s="1"/>
  <c r="K141" i="8"/>
  <c r="N141" i="8" l="1"/>
  <c r="P141" i="8"/>
  <c r="N147" i="9"/>
  <c r="Q147" i="9" s="1"/>
  <c r="S147" i="9" s="1"/>
  <c r="U147" i="9" s="1"/>
  <c r="I141" i="8"/>
  <c r="Q141" i="8" l="1"/>
  <c r="D148" i="9"/>
  <c r="G148" i="9" s="1"/>
  <c r="C148" i="9"/>
  <c r="S141" i="8"/>
  <c r="U141" i="8" s="1"/>
  <c r="D142" i="8" s="1"/>
  <c r="G142" i="8" s="1"/>
  <c r="L142" i="8" l="1"/>
  <c r="O142" i="8" s="1"/>
  <c r="F148" i="9"/>
  <c r="K148" i="9"/>
  <c r="H148" i="9"/>
  <c r="L148" i="9"/>
  <c r="O148" i="9" s="1"/>
  <c r="C142" i="8"/>
  <c r="H142" i="8" s="1"/>
  <c r="K142" i="8" l="1"/>
  <c r="F142" i="8"/>
  <c r="I148" i="9"/>
  <c r="P148" i="9"/>
  <c r="N148" i="9"/>
  <c r="N142" i="8" l="1"/>
  <c r="P142" i="8"/>
  <c r="Q148" i="9"/>
  <c r="S148" i="9" s="1"/>
  <c r="U148" i="9" s="1"/>
  <c r="I142" i="8"/>
  <c r="Q142" i="8" l="1"/>
  <c r="S142" i="8"/>
  <c r="U142" i="8" s="1"/>
  <c r="D149" i="9"/>
  <c r="G149" i="9" s="1"/>
  <c r="C149" i="9"/>
  <c r="D143" i="8" l="1"/>
  <c r="G143" i="8" s="1"/>
  <c r="C143" i="8"/>
  <c r="H143" i="8" s="1"/>
  <c r="L149" i="9"/>
  <c r="O149" i="9" s="1"/>
  <c r="F149" i="9"/>
  <c r="K149" i="9"/>
  <c r="H149" i="9"/>
  <c r="F143" i="8" l="1"/>
  <c r="K143" i="8"/>
  <c r="N143" i="8" s="1"/>
  <c r="L143" i="8"/>
  <c r="O143" i="8" s="1"/>
  <c r="P149" i="9"/>
  <c r="N149" i="9"/>
  <c r="I149" i="9"/>
  <c r="I143" i="8"/>
  <c r="P143" i="8" l="1"/>
  <c r="Q143" i="8" s="1"/>
  <c r="S143" i="8" s="1"/>
  <c r="U143" i="8" s="1"/>
  <c r="D144" i="8" s="1"/>
  <c r="G144" i="8" s="1"/>
  <c r="Q149" i="9"/>
  <c r="S149" i="9" s="1"/>
  <c r="U149" i="9" s="1"/>
  <c r="L144" i="8" l="1"/>
  <c r="O144" i="8" s="1"/>
  <c r="D150" i="9"/>
  <c r="G150" i="9" s="1"/>
  <c r="C150" i="9"/>
  <c r="C144" i="8"/>
  <c r="H144" i="8" s="1"/>
  <c r="K144" i="8" l="1"/>
  <c r="F144" i="8"/>
  <c r="L150" i="9"/>
  <c r="O150" i="9" s="1"/>
  <c r="F150" i="9"/>
  <c r="K150" i="9"/>
  <c r="H150" i="9"/>
  <c r="N144" i="8" l="1"/>
  <c r="P144" i="8"/>
  <c r="P150" i="9"/>
  <c r="N150" i="9"/>
  <c r="I150" i="9"/>
  <c r="I144" i="8"/>
  <c r="Q144" i="8" l="1"/>
  <c r="S144" i="8" s="1"/>
  <c r="U144" i="8" s="1"/>
  <c r="Q150" i="9"/>
  <c r="S150" i="9" s="1"/>
  <c r="U150" i="9" s="1"/>
  <c r="D151" i="9" s="1"/>
  <c r="G151" i="9" s="1"/>
  <c r="D145" i="8" l="1"/>
  <c r="G145" i="8" s="1"/>
  <c r="C145" i="8"/>
  <c r="C151" i="9"/>
  <c r="H151" i="9" s="1"/>
  <c r="L151" i="9"/>
  <c r="O151" i="9" s="1"/>
  <c r="H145" i="8" l="1"/>
  <c r="F145" i="8"/>
  <c r="K145" i="8"/>
  <c r="N145" i="8" s="1"/>
  <c r="L145" i="8"/>
  <c r="O145" i="8" s="1"/>
  <c r="K151" i="9"/>
  <c r="N151" i="9" s="1"/>
  <c r="F151" i="9"/>
  <c r="I151" i="9" s="1"/>
  <c r="I145" i="8"/>
  <c r="P145" i="8" l="1"/>
  <c r="Q145" i="8" s="1"/>
  <c r="S145" i="8" s="1"/>
  <c r="U145" i="8" s="1"/>
  <c r="C146" i="8" s="1"/>
  <c r="P151" i="9"/>
  <c r="Q151" i="9" s="1"/>
  <c r="S151" i="9" s="1"/>
  <c r="U151" i="9" s="1"/>
  <c r="K146" i="8" l="1"/>
  <c r="F146" i="8"/>
  <c r="D152" i="9"/>
  <c r="G152" i="9" s="1"/>
  <c r="C152" i="9"/>
  <c r="D146" i="8"/>
  <c r="H146" i="8" l="1"/>
  <c r="G146" i="8"/>
  <c r="N146" i="8"/>
  <c r="L146" i="8"/>
  <c r="O146" i="8" s="1"/>
  <c r="F152" i="9"/>
  <c r="K152" i="9"/>
  <c r="H152" i="9"/>
  <c r="L152" i="9"/>
  <c r="O152" i="9" s="1"/>
  <c r="P146" i="8" l="1"/>
  <c r="Q146" i="8" s="1"/>
  <c r="P152" i="9"/>
  <c r="N152" i="9"/>
  <c r="I152" i="9"/>
  <c r="I146" i="8"/>
  <c r="Q152" i="9" l="1"/>
  <c r="S152" i="9" s="1"/>
  <c r="U152" i="9" s="1"/>
  <c r="S146" i="8"/>
  <c r="U146" i="8" s="1"/>
  <c r="C147" i="8" s="1"/>
  <c r="K147" i="8" l="1"/>
  <c r="F147" i="8"/>
  <c r="D153" i="9"/>
  <c r="G153" i="9" s="1"/>
  <c r="C153" i="9"/>
  <c r="D147" i="8"/>
  <c r="H147" i="8" l="1"/>
  <c r="G147" i="8"/>
  <c r="N147" i="8"/>
  <c r="L147" i="8"/>
  <c r="O147" i="8" s="1"/>
  <c r="F153" i="9"/>
  <c r="K153" i="9"/>
  <c r="H153" i="9"/>
  <c r="L153" i="9"/>
  <c r="O153" i="9" s="1"/>
  <c r="P147" i="8" l="1"/>
  <c r="Q147" i="8" s="1"/>
  <c r="P153" i="9"/>
  <c r="N153" i="9"/>
  <c r="I153" i="9"/>
  <c r="I147" i="8"/>
  <c r="Q153" i="9" l="1"/>
  <c r="S153" i="9" s="1"/>
  <c r="U153" i="9" s="1"/>
  <c r="D154" i="9" s="1"/>
  <c r="G154" i="9" s="1"/>
  <c r="S147" i="8"/>
  <c r="U147" i="8" s="1"/>
  <c r="C148" i="8" s="1"/>
  <c r="K148" i="8" l="1"/>
  <c r="F148" i="8"/>
  <c r="C154" i="9"/>
  <c r="F154" i="9" s="1"/>
  <c r="L154" i="9"/>
  <c r="O154" i="9" s="1"/>
  <c r="D148" i="8"/>
  <c r="H148" i="8" l="1"/>
  <c r="G148" i="8"/>
  <c r="N148" i="8"/>
  <c r="L148" i="8"/>
  <c r="O148" i="8" s="1"/>
  <c r="H154" i="9"/>
  <c r="I154" i="9" s="1"/>
  <c r="K154" i="9"/>
  <c r="N154" i="9" s="1"/>
  <c r="P148" i="8" l="1"/>
  <c r="Q148" i="8" s="1"/>
  <c r="P154" i="9"/>
  <c r="Q154" i="9" s="1"/>
  <c r="S154" i="9" s="1"/>
  <c r="U154" i="9" s="1"/>
  <c r="D155" i="9" s="1"/>
  <c r="G155" i="9" s="1"/>
  <c r="I148" i="8"/>
  <c r="C155" i="9" l="1"/>
  <c r="H155" i="9" s="1"/>
  <c r="L155" i="9"/>
  <c r="O155" i="9" s="1"/>
  <c r="S148" i="8"/>
  <c r="U148" i="8" s="1"/>
  <c r="D149" i="8" s="1"/>
  <c r="G149" i="8" s="1"/>
  <c r="L149" i="8" l="1"/>
  <c r="O149" i="8" s="1"/>
  <c r="K155" i="9"/>
  <c r="P155" i="9" s="1"/>
  <c r="F155" i="9"/>
  <c r="I155" i="9" s="1"/>
  <c r="C149" i="8"/>
  <c r="H149" i="8" s="1"/>
  <c r="K149" i="8" l="1"/>
  <c r="F149" i="8"/>
  <c r="N155" i="9"/>
  <c r="Q155" i="9" s="1"/>
  <c r="S155" i="9" s="1"/>
  <c r="U155" i="9" s="1"/>
  <c r="D156" i="9" s="1"/>
  <c r="G156" i="9" s="1"/>
  <c r="N149" i="8" l="1"/>
  <c r="P149" i="8"/>
  <c r="C156" i="9"/>
  <c r="H156" i="9" s="1"/>
  <c r="L156" i="9"/>
  <c r="O156" i="9" s="1"/>
  <c r="I149" i="8"/>
  <c r="Q149" i="8" l="1"/>
  <c r="K156" i="9"/>
  <c r="P156" i="9" s="1"/>
  <c r="F156" i="9"/>
  <c r="I156" i="9" s="1"/>
  <c r="S149" i="8"/>
  <c r="U149" i="8" s="1"/>
  <c r="D150" i="8" s="1"/>
  <c r="G150" i="8" s="1"/>
  <c r="L150" i="8" l="1"/>
  <c r="O150" i="8" s="1"/>
  <c r="N156" i="9"/>
  <c r="Q156" i="9" s="1"/>
  <c r="S156" i="9" s="1"/>
  <c r="U156" i="9" s="1"/>
  <c r="C150" i="8"/>
  <c r="H150" i="8" s="1"/>
  <c r="K150" i="8" l="1"/>
  <c r="F150" i="8"/>
  <c r="D157" i="9"/>
  <c r="G157" i="9" s="1"/>
  <c r="C157" i="9"/>
  <c r="N150" i="8" l="1"/>
  <c r="P150" i="8"/>
  <c r="L157" i="9"/>
  <c r="O157" i="9" s="1"/>
  <c r="F157" i="9"/>
  <c r="K157" i="9"/>
  <c r="H157" i="9"/>
  <c r="I150" i="8"/>
  <c r="Q150" i="8" l="1"/>
  <c r="I157" i="9"/>
  <c r="P157" i="9"/>
  <c r="N157" i="9"/>
  <c r="S150" i="8"/>
  <c r="U150" i="8" s="1"/>
  <c r="D151" i="8" s="1"/>
  <c r="G151" i="8" s="1"/>
  <c r="L151" i="8" l="1"/>
  <c r="O151" i="8" s="1"/>
  <c r="Q157" i="9"/>
  <c r="S157" i="9" s="1"/>
  <c r="U157" i="9" s="1"/>
  <c r="C151" i="8"/>
  <c r="H151" i="8" s="1"/>
  <c r="K151" i="8" l="1"/>
  <c r="F151" i="8"/>
  <c r="D158" i="9"/>
  <c r="G158" i="9" s="1"/>
  <c r="C158" i="9"/>
  <c r="N151" i="8" l="1"/>
  <c r="P151" i="8"/>
  <c r="F158" i="9"/>
  <c r="K158" i="9"/>
  <c r="H158" i="9"/>
  <c r="L158" i="9"/>
  <c r="O158" i="9" s="1"/>
  <c r="I151" i="8"/>
  <c r="Q151" i="8" l="1"/>
  <c r="S151" i="8" s="1"/>
  <c r="U151" i="8" s="1"/>
  <c r="C152" i="8" s="1"/>
  <c r="I158" i="9"/>
  <c r="P158" i="9"/>
  <c r="N158" i="9"/>
  <c r="K152" i="8" l="1"/>
  <c r="F152" i="8"/>
  <c r="Q158" i="9"/>
  <c r="S158" i="9" s="1"/>
  <c r="U158" i="9" s="1"/>
  <c r="D159" i="9" s="1"/>
  <c r="G159" i="9" s="1"/>
  <c r="D152" i="8"/>
  <c r="H152" i="8" l="1"/>
  <c r="G152" i="8"/>
  <c r="N152" i="8"/>
  <c r="L152" i="8"/>
  <c r="O152" i="8" s="1"/>
  <c r="C159" i="9"/>
  <c r="F159" i="9" s="1"/>
  <c r="L159" i="9"/>
  <c r="O159" i="9" s="1"/>
  <c r="P152" i="8" l="1"/>
  <c r="Q152" i="8" s="1"/>
  <c r="H159" i="9"/>
  <c r="I159" i="9" s="1"/>
  <c r="K159" i="9"/>
  <c r="P159" i="9" s="1"/>
  <c r="I152" i="8"/>
  <c r="N159" i="9" l="1"/>
  <c r="Q159" i="9" s="1"/>
  <c r="S159" i="9" s="1"/>
  <c r="U159" i="9" s="1"/>
  <c r="S152" i="8"/>
  <c r="U152" i="8" s="1"/>
  <c r="D153" i="8" s="1"/>
  <c r="G153" i="8" s="1"/>
  <c r="L153" i="8" l="1"/>
  <c r="O153" i="8" s="1"/>
  <c r="D160" i="9"/>
  <c r="G160" i="9" s="1"/>
  <c r="C160" i="9"/>
  <c r="C153" i="8"/>
  <c r="H153" i="8" s="1"/>
  <c r="K153" i="8" l="1"/>
  <c r="F153" i="8"/>
  <c r="F160" i="9"/>
  <c r="K160" i="9"/>
  <c r="H160" i="9"/>
  <c r="L160" i="9"/>
  <c r="O160" i="9" s="1"/>
  <c r="N153" i="8" l="1"/>
  <c r="P153" i="8"/>
  <c r="P160" i="9"/>
  <c r="N160" i="9"/>
  <c r="I160" i="9"/>
  <c r="I153" i="8"/>
  <c r="Q153" i="8" l="1"/>
  <c r="S153" i="8" s="1"/>
  <c r="U153" i="8" s="1"/>
  <c r="D154" i="8" s="1"/>
  <c r="G154" i="8" s="1"/>
  <c r="Q160" i="9"/>
  <c r="S160" i="9" s="1"/>
  <c r="U160" i="9" s="1"/>
  <c r="L154" i="8" l="1"/>
  <c r="O154" i="8" s="1"/>
  <c r="D161" i="9"/>
  <c r="G161" i="9" s="1"/>
  <c r="C161" i="9"/>
  <c r="C154" i="8"/>
  <c r="H154" i="8" s="1"/>
  <c r="K154" i="8" l="1"/>
  <c r="F154" i="8"/>
  <c r="L161" i="9"/>
  <c r="O161" i="9" s="1"/>
  <c r="F161" i="9"/>
  <c r="K161" i="9"/>
  <c r="H161" i="9"/>
  <c r="N154" i="8" l="1"/>
  <c r="P154" i="8"/>
  <c r="P161" i="9"/>
  <c r="N161" i="9"/>
  <c r="I161" i="9"/>
  <c r="I154" i="8"/>
  <c r="Q154" i="8" l="1"/>
  <c r="S154" i="8" s="1"/>
  <c r="U154" i="8" s="1"/>
  <c r="C155" i="8" s="1"/>
  <c r="Q161" i="9"/>
  <c r="S161" i="9" s="1"/>
  <c r="U161" i="9" s="1"/>
  <c r="K155" i="8" l="1"/>
  <c r="F155" i="8"/>
  <c r="D162" i="9"/>
  <c r="G162" i="9" s="1"/>
  <c r="C162" i="9"/>
  <c r="D155" i="8"/>
  <c r="H155" i="8" l="1"/>
  <c r="G155" i="8"/>
  <c r="N155" i="8"/>
  <c r="L155" i="8"/>
  <c r="O155" i="8" s="1"/>
  <c r="L162" i="9"/>
  <c r="O162" i="9" s="1"/>
  <c r="F162" i="9"/>
  <c r="K162" i="9"/>
  <c r="H162" i="9"/>
  <c r="P155" i="8" l="1"/>
  <c r="Q155" i="8" s="1"/>
  <c r="P162" i="9"/>
  <c r="N162" i="9"/>
  <c r="I162" i="9"/>
  <c r="I155" i="8"/>
  <c r="Q162" i="9" l="1"/>
  <c r="S162" i="9" s="1"/>
  <c r="U162" i="9" s="1"/>
  <c r="D163" i="9" s="1"/>
  <c r="G163" i="9" s="1"/>
  <c r="S155" i="8"/>
  <c r="U155" i="8" s="1"/>
  <c r="D156" i="8" s="1"/>
  <c r="G156" i="8" s="1"/>
  <c r="L156" i="8" l="1"/>
  <c r="O156" i="8" s="1"/>
  <c r="C163" i="9"/>
  <c r="H163" i="9" s="1"/>
  <c r="L163" i="9"/>
  <c r="O163" i="9" s="1"/>
  <c r="C156" i="8"/>
  <c r="H156" i="8" s="1"/>
  <c r="K156" i="8" l="1"/>
  <c r="F156" i="8"/>
  <c r="K163" i="9"/>
  <c r="P163" i="9" s="1"/>
  <c r="F163" i="9"/>
  <c r="I163" i="9" s="1"/>
  <c r="N156" i="8" l="1"/>
  <c r="P156" i="8"/>
  <c r="N163" i="9"/>
  <c r="Q163" i="9" s="1"/>
  <c r="S163" i="9" s="1"/>
  <c r="U163" i="9" s="1"/>
  <c r="I156" i="8"/>
  <c r="Q156" i="8" l="1"/>
  <c r="D164" i="9"/>
  <c r="G164" i="9" s="1"/>
  <c r="C164" i="9"/>
  <c r="S156" i="8"/>
  <c r="U156" i="8" s="1"/>
  <c r="D157" i="8" s="1"/>
  <c r="G157" i="8" s="1"/>
  <c r="L157" i="8" l="1"/>
  <c r="O157" i="8" s="1"/>
  <c r="L164" i="9"/>
  <c r="O164" i="9" s="1"/>
  <c r="F164" i="9"/>
  <c r="K164" i="9"/>
  <c r="H164" i="9"/>
  <c r="C157" i="8"/>
  <c r="H157" i="8" s="1"/>
  <c r="K157" i="8" l="1"/>
  <c r="F157" i="8"/>
  <c r="P164" i="9"/>
  <c r="N164" i="9"/>
  <c r="I164" i="9"/>
  <c r="N157" i="8" l="1"/>
  <c r="P157" i="8"/>
  <c r="Q164" i="9"/>
  <c r="S164" i="9" s="1"/>
  <c r="U164" i="9" s="1"/>
  <c r="I157" i="8"/>
  <c r="Q157" i="8" l="1"/>
  <c r="D165" i="9"/>
  <c r="G165" i="9" s="1"/>
  <c r="C165" i="9"/>
  <c r="S157" i="8"/>
  <c r="U157" i="8" s="1"/>
  <c r="D158" i="8" s="1"/>
  <c r="G158" i="8" s="1"/>
  <c r="L158" i="8" l="1"/>
  <c r="O158" i="8" s="1"/>
  <c r="L165" i="9"/>
  <c r="O165" i="9" s="1"/>
  <c r="F165" i="9"/>
  <c r="K165" i="9"/>
  <c r="H165" i="9"/>
  <c r="C158" i="8"/>
  <c r="H158" i="8" s="1"/>
  <c r="K158" i="8" l="1"/>
  <c r="F158" i="8"/>
  <c r="P165" i="9"/>
  <c r="N165" i="9"/>
  <c r="I165" i="9"/>
  <c r="N158" i="8" l="1"/>
  <c r="P158" i="8"/>
  <c r="Q165" i="9"/>
  <c r="S165" i="9" s="1"/>
  <c r="U165" i="9" s="1"/>
  <c r="I158" i="8"/>
  <c r="Q158" i="8" l="1"/>
  <c r="S158" i="8" s="1"/>
  <c r="U158" i="8" s="1"/>
  <c r="D166" i="9"/>
  <c r="G166" i="9" s="1"/>
  <c r="C166" i="9"/>
  <c r="D159" i="8" l="1"/>
  <c r="G159" i="8" s="1"/>
  <c r="C159" i="8"/>
  <c r="L166" i="9"/>
  <c r="O166" i="9" s="1"/>
  <c r="F166" i="9"/>
  <c r="K166" i="9"/>
  <c r="H166" i="9"/>
  <c r="H159" i="8" l="1"/>
  <c r="F159" i="8"/>
  <c r="K159" i="8"/>
  <c r="N159" i="8" s="1"/>
  <c r="L159" i="8"/>
  <c r="O159" i="8" s="1"/>
  <c r="P166" i="9"/>
  <c r="N166" i="9"/>
  <c r="I166" i="9"/>
  <c r="I159" i="8"/>
  <c r="P159" i="8" l="1"/>
  <c r="Q159" i="8" s="1"/>
  <c r="S159" i="8" s="1"/>
  <c r="U159" i="8" s="1"/>
  <c r="D160" i="8" s="1"/>
  <c r="G160" i="8" s="1"/>
  <c r="Q166" i="9"/>
  <c r="S166" i="9" s="1"/>
  <c r="U166" i="9" s="1"/>
  <c r="L160" i="8" l="1"/>
  <c r="O160" i="8" s="1"/>
  <c r="D167" i="9"/>
  <c r="G167" i="9" s="1"/>
  <c r="C167" i="9"/>
  <c r="C160" i="8"/>
  <c r="H160" i="8" s="1"/>
  <c r="K160" i="8" l="1"/>
  <c r="F160" i="8"/>
  <c r="L167" i="9"/>
  <c r="O167" i="9" s="1"/>
  <c r="F167" i="9"/>
  <c r="K167" i="9"/>
  <c r="H167" i="9"/>
  <c r="N160" i="8" l="1"/>
  <c r="P160" i="8"/>
  <c r="P167" i="9"/>
  <c r="N167" i="9"/>
  <c r="I167" i="9"/>
  <c r="I160" i="8"/>
  <c r="Q160" i="8" l="1"/>
  <c r="Q167" i="9"/>
  <c r="S167" i="9" s="1"/>
  <c r="U167" i="9" s="1"/>
  <c r="S160" i="8"/>
  <c r="U160" i="8" s="1"/>
  <c r="C161" i="8" s="1"/>
  <c r="K161" i="8" l="1"/>
  <c r="F161" i="8"/>
  <c r="D168" i="9"/>
  <c r="G168" i="9" s="1"/>
  <c r="C168" i="9"/>
  <c r="D161" i="8"/>
  <c r="H161" i="8" l="1"/>
  <c r="G161" i="8"/>
  <c r="N161" i="8"/>
  <c r="L161" i="8"/>
  <c r="O161" i="8" s="1"/>
  <c r="L168" i="9"/>
  <c r="O168" i="9" s="1"/>
  <c r="F168" i="9"/>
  <c r="K168" i="9"/>
  <c r="H168" i="9"/>
  <c r="P161" i="8" l="1"/>
  <c r="Q161" i="8" s="1"/>
  <c r="P168" i="9"/>
  <c r="N168" i="9"/>
  <c r="I168" i="9"/>
  <c r="I161" i="8"/>
  <c r="Q168" i="9" l="1"/>
  <c r="S168" i="9" s="1"/>
  <c r="U168" i="9" s="1"/>
  <c r="S161" i="8"/>
  <c r="U161" i="8" s="1"/>
  <c r="C162" i="8" s="1"/>
  <c r="K162" i="8" l="1"/>
  <c r="F162" i="8"/>
  <c r="D169" i="9"/>
  <c r="G169" i="9" s="1"/>
  <c r="C169" i="9"/>
  <c r="D162" i="8"/>
  <c r="H162" i="8" l="1"/>
  <c r="G162" i="8"/>
  <c r="N162" i="8"/>
  <c r="L162" i="8"/>
  <c r="O162" i="8" s="1"/>
  <c r="F169" i="9"/>
  <c r="K169" i="9"/>
  <c r="H169" i="9"/>
  <c r="L169" i="9"/>
  <c r="O169" i="9" s="1"/>
  <c r="P162" i="8" l="1"/>
  <c r="Q162" i="8" s="1"/>
  <c r="P169" i="9"/>
  <c r="N169" i="9"/>
  <c r="I169" i="9"/>
  <c r="I162" i="8"/>
  <c r="Q169" i="9" l="1"/>
  <c r="S169" i="9" s="1"/>
  <c r="U169" i="9" s="1"/>
  <c r="S162" i="8"/>
  <c r="U162" i="8" s="1"/>
  <c r="D163" i="8" s="1"/>
  <c r="G163" i="8" s="1"/>
  <c r="L163" i="8" l="1"/>
  <c r="O163" i="8" s="1"/>
  <c r="D170" i="9"/>
  <c r="G170" i="9" s="1"/>
  <c r="C170" i="9"/>
  <c r="C163" i="8"/>
  <c r="H163" i="8" s="1"/>
  <c r="K163" i="8" l="1"/>
  <c r="F163" i="8"/>
  <c r="L170" i="9"/>
  <c r="O170" i="9" s="1"/>
  <c r="F170" i="9"/>
  <c r="K170" i="9"/>
  <c r="H170" i="9"/>
  <c r="N163" i="8" l="1"/>
  <c r="P163" i="8"/>
  <c r="P170" i="9"/>
  <c r="N170" i="9"/>
  <c r="I170" i="9"/>
  <c r="I163" i="8"/>
  <c r="Q163" i="8" l="1"/>
  <c r="Q170" i="9"/>
  <c r="S170" i="9" s="1"/>
  <c r="U170" i="9" s="1"/>
  <c r="S163" i="8"/>
  <c r="U163" i="8" s="1"/>
  <c r="C164" i="8" s="1"/>
  <c r="K164" i="8" l="1"/>
  <c r="F164" i="8"/>
  <c r="D171" i="9"/>
  <c r="G171" i="9" s="1"/>
  <c r="C171" i="9"/>
  <c r="D164" i="8"/>
  <c r="H164" i="8" l="1"/>
  <c r="G164" i="8"/>
  <c r="N164" i="8"/>
  <c r="L164" i="8"/>
  <c r="O164" i="8" s="1"/>
  <c r="L171" i="9"/>
  <c r="O171" i="9" s="1"/>
  <c r="F171" i="9"/>
  <c r="K171" i="9"/>
  <c r="H171" i="9"/>
  <c r="P164" i="8" l="1"/>
  <c r="Q164" i="8" s="1"/>
  <c r="P171" i="9"/>
  <c r="N171" i="9"/>
  <c r="I171" i="9"/>
  <c r="I164" i="8"/>
  <c r="S164" i="8" l="1"/>
  <c r="U164" i="8" s="1"/>
  <c r="D165" i="8" s="1"/>
  <c r="Q171" i="9"/>
  <c r="S171" i="9" s="1"/>
  <c r="U171" i="9" s="1"/>
  <c r="C165" i="8" l="1"/>
  <c r="H165" i="8" s="1"/>
  <c r="L165" i="8"/>
  <c r="O165" i="8" s="1"/>
  <c r="G165" i="8"/>
  <c r="K165" i="8"/>
  <c r="F165" i="8"/>
  <c r="D172" i="9"/>
  <c r="G172" i="9" s="1"/>
  <c r="C172" i="9"/>
  <c r="N165" i="8" l="1"/>
  <c r="P165" i="8"/>
  <c r="L172" i="9"/>
  <c r="O172" i="9" s="1"/>
  <c r="F172" i="9"/>
  <c r="K172" i="9"/>
  <c r="H172" i="9"/>
  <c r="I165" i="8"/>
  <c r="Q165" i="8" l="1"/>
  <c r="S165" i="8" s="1"/>
  <c r="U165" i="8" s="1"/>
  <c r="I172" i="9"/>
  <c r="P172" i="9"/>
  <c r="N172" i="9"/>
  <c r="C166" i="8" l="1"/>
  <c r="D166" i="8"/>
  <c r="G166" i="8" s="1"/>
  <c r="Q172" i="9"/>
  <c r="S172" i="9" s="1"/>
  <c r="U172" i="9" s="1"/>
  <c r="H166" i="8" l="1"/>
  <c r="L166" i="8"/>
  <c r="O166" i="8" s="1"/>
  <c r="K166" i="8"/>
  <c r="F166" i="8"/>
  <c r="I166" i="8" s="1"/>
  <c r="D173" i="9"/>
  <c r="G173" i="9" s="1"/>
  <c r="C173" i="9"/>
  <c r="N166" i="8" l="1"/>
  <c r="P166" i="8"/>
  <c r="F173" i="9"/>
  <c r="K173" i="9"/>
  <c r="H173" i="9"/>
  <c r="L173" i="9"/>
  <c r="O173" i="9" s="1"/>
  <c r="Q166" i="8" l="1"/>
  <c r="S166" i="8" s="1"/>
  <c r="U166" i="8" s="1"/>
  <c r="C167" i="8" s="1"/>
  <c r="I173" i="9"/>
  <c r="P173" i="9"/>
  <c r="N173" i="9"/>
  <c r="D167" i="8" l="1"/>
  <c r="G167" i="8" s="1"/>
  <c r="K167" i="8"/>
  <c r="N167" i="8" s="1"/>
  <c r="F167" i="8"/>
  <c r="Q173" i="9"/>
  <c r="S173" i="9" s="1"/>
  <c r="U173" i="9" s="1"/>
  <c r="D174" i="9" s="1"/>
  <c r="G174" i="9" s="1"/>
  <c r="L167" i="8" l="1"/>
  <c r="H167" i="8"/>
  <c r="P167" i="8"/>
  <c r="O167" i="8"/>
  <c r="C174" i="9"/>
  <c r="F174" i="9" s="1"/>
  <c r="L174" i="9"/>
  <c r="O174" i="9" s="1"/>
  <c r="I167" i="8"/>
  <c r="Q167" i="8" l="1"/>
  <c r="K174" i="9"/>
  <c r="N174" i="9" s="1"/>
  <c r="H174" i="9"/>
  <c r="I174" i="9" s="1"/>
  <c r="S167" i="8"/>
  <c r="U167" i="8" s="1"/>
  <c r="C168" i="8" s="1"/>
  <c r="K168" i="8" l="1"/>
  <c r="F168" i="8"/>
  <c r="P174" i="9"/>
  <c r="Q174" i="9" s="1"/>
  <c r="S174" i="9" s="1"/>
  <c r="U174" i="9" s="1"/>
  <c r="D175" i="9" s="1"/>
  <c r="G175" i="9" s="1"/>
  <c r="D168" i="8"/>
  <c r="H168" i="8" l="1"/>
  <c r="G168" i="8"/>
  <c r="N168" i="8"/>
  <c r="L168" i="8"/>
  <c r="O168" i="8" s="1"/>
  <c r="C175" i="9"/>
  <c r="H175" i="9" s="1"/>
  <c r="L175" i="9"/>
  <c r="O175" i="9" s="1"/>
  <c r="P168" i="8" l="1"/>
  <c r="Q168" i="8" s="1"/>
  <c r="K175" i="9"/>
  <c r="P175" i="9" s="1"/>
  <c r="F175" i="9"/>
  <c r="I175" i="9" s="1"/>
  <c r="I168" i="8"/>
  <c r="S168" i="8" l="1"/>
  <c r="U168" i="8" s="1"/>
  <c r="C169" i="8" s="1"/>
  <c r="N175" i="9"/>
  <c r="Q175" i="9" s="1"/>
  <c r="S175" i="9" s="1"/>
  <c r="U175" i="9" s="1"/>
  <c r="D169" i="8" l="1"/>
  <c r="G169" i="8" s="1"/>
  <c r="K169" i="8"/>
  <c r="N169" i="8" s="1"/>
  <c r="H169" i="8"/>
  <c r="F169" i="8"/>
  <c r="L169" i="8"/>
  <c r="O169" i="8" s="1"/>
  <c r="D176" i="9"/>
  <c r="G176" i="9" s="1"/>
  <c r="C176" i="9"/>
  <c r="P169" i="8" l="1"/>
  <c r="Q169" i="8" s="1"/>
  <c r="L176" i="9"/>
  <c r="O176" i="9" s="1"/>
  <c r="F176" i="9"/>
  <c r="K176" i="9"/>
  <c r="H176" i="9"/>
  <c r="I169" i="8"/>
  <c r="P176" i="9" l="1"/>
  <c r="N176" i="9"/>
  <c r="I176" i="9"/>
  <c r="S169" i="8"/>
  <c r="U169" i="8" s="1"/>
  <c r="D170" i="8" s="1"/>
  <c r="G170" i="8" s="1"/>
  <c r="L170" i="8" l="1"/>
  <c r="O170" i="8" s="1"/>
  <c r="Q176" i="9"/>
  <c r="S176" i="9" s="1"/>
  <c r="U176" i="9" s="1"/>
  <c r="D177" i="9" s="1"/>
  <c r="G177" i="9" s="1"/>
  <c r="C170" i="8"/>
  <c r="H170" i="8" s="1"/>
  <c r="K170" i="8" l="1"/>
  <c r="F170" i="8"/>
  <c r="C177" i="9"/>
  <c r="H177" i="9" s="1"/>
  <c r="L177" i="9"/>
  <c r="O177" i="9" s="1"/>
  <c r="N170" i="8" l="1"/>
  <c r="P170" i="8"/>
  <c r="K177" i="9"/>
  <c r="N177" i="9" s="1"/>
  <c r="F177" i="9"/>
  <c r="I177" i="9" s="1"/>
  <c r="I170" i="8"/>
  <c r="Q170" i="8" l="1"/>
  <c r="S170" i="8" s="1"/>
  <c r="U170" i="8" s="1"/>
  <c r="D171" i="8" s="1"/>
  <c r="G171" i="8" s="1"/>
  <c r="P177" i="9"/>
  <c r="Q177" i="9" s="1"/>
  <c r="S177" i="9" s="1"/>
  <c r="U177" i="9" s="1"/>
  <c r="L171" i="8" l="1"/>
  <c r="O171" i="8" s="1"/>
  <c r="D178" i="9"/>
  <c r="G178" i="9" s="1"/>
  <c r="C178" i="9"/>
  <c r="C171" i="8"/>
  <c r="H171" i="8" s="1"/>
  <c r="K171" i="8" l="1"/>
  <c r="F171" i="8"/>
  <c r="L178" i="9"/>
  <c r="O178" i="9" s="1"/>
  <c r="F178" i="9"/>
  <c r="K178" i="9"/>
  <c r="H178" i="9"/>
  <c r="N171" i="8" l="1"/>
  <c r="P171" i="8"/>
  <c r="P178" i="9"/>
  <c r="N178" i="9"/>
  <c r="I178" i="9"/>
  <c r="I171" i="8"/>
  <c r="Q171" i="8" l="1"/>
  <c r="Q178" i="9"/>
  <c r="S178" i="9" s="1"/>
  <c r="U178" i="9" s="1"/>
  <c r="D179" i="9" s="1"/>
  <c r="G179" i="9" s="1"/>
  <c r="S171" i="8"/>
  <c r="U171" i="8" s="1"/>
  <c r="D172" i="8" s="1"/>
  <c r="G172" i="8" s="1"/>
  <c r="L172" i="8" l="1"/>
  <c r="O172" i="8" s="1"/>
  <c r="C179" i="9"/>
  <c r="F179" i="9" s="1"/>
  <c r="L179" i="9"/>
  <c r="O179" i="9" s="1"/>
  <c r="C172" i="8"/>
  <c r="H172" i="8" s="1"/>
  <c r="K172" i="8" l="1"/>
  <c r="F172" i="8"/>
  <c r="H179" i="9"/>
  <c r="I179" i="9" s="1"/>
  <c r="K179" i="9"/>
  <c r="P179" i="9" s="1"/>
  <c r="N172" i="8" l="1"/>
  <c r="P172" i="8"/>
  <c r="N179" i="9"/>
  <c r="Q179" i="9" s="1"/>
  <c r="S179" i="9" s="1"/>
  <c r="U179" i="9" s="1"/>
  <c r="I172" i="8"/>
  <c r="Q172" i="8" l="1"/>
  <c r="D180" i="9"/>
  <c r="G180" i="9" s="1"/>
  <c r="C180" i="9"/>
  <c r="S172" i="8"/>
  <c r="U172" i="8" s="1"/>
  <c r="D173" i="8" s="1"/>
  <c r="G173" i="8" s="1"/>
  <c r="L173" i="8" l="1"/>
  <c r="O173" i="8" s="1"/>
  <c r="F180" i="9"/>
  <c r="K180" i="9"/>
  <c r="H180" i="9"/>
  <c r="L180" i="9"/>
  <c r="O180" i="9" s="1"/>
  <c r="C173" i="8"/>
  <c r="H173" i="8" s="1"/>
  <c r="K173" i="8" l="1"/>
  <c r="F173" i="8"/>
  <c r="I180" i="9"/>
  <c r="P180" i="9"/>
  <c r="N180" i="9"/>
  <c r="N173" i="8" l="1"/>
  <c r="P173" i="8"/>
  <c r="Q180" i="9"/>
  <c r="S180" i="9" s="1"/>
  <c r="U180" i="9" s="1"/>
  <c r="D181" i="9" s="1"/>
  <c r="G181" i="9" s="1"/>
  <c r="I173" i="8"/>
  <c r="Q173" i="8" l="1"/>
  <c r="C181" i="9"/>
  <c r="F181" i="9" s="1"/>
  <c r="L181" i="9"/>
  <c r="O181" i="9" s="1"/>
  <c r="S173" i="8"/>
  <c r="U173" i="8" s="1"/>
  <c r="C174" i="8" s="1"/>
  <c r="K174" i="8" l="1"/>
  <c r="F174" i="8"/>
  <c r="H181" i="9"/>
  <c r="I181" i="9" s="1"/>
  <c r="K181" i="9"/>
  <c r="N181" i="9" s="1"/>
  <c r="D174" i="8"/>
  <c r="H174" i="8" l="1"/>
  <c r="G174" i="8"/>
  <c r="N174" i="8"/>
  <c r="L174" i="8"/>
  <c r="O174" i="8" s="1"/>
  <c r="P181" i="9"/>
  <c r="Q181" i="9" s="1"/>
  <c r="S181" i="9" s="1"/>
  <c r="U181" i="9" s="1"/>
  <c r="P174" i="8" l="1"/>
  <c r="Q174" i="8" s="1"/>
  <c r="D182" i="9"/>
  <c r="G182" i="9" s="1"/>
  <c r="C182" i="9"/>
  <c r="I174" i="8"/>
  <c r="F182" i="9" l="1"/>
  <c r="K182" i="9"/>
  <c r="H182" i="9"/>
  <c r="L182" i="9"/>
  <c r="O182" i="9" s="1"/>
  <c r="S174" i="8"/>
  <c r="U174" i="8" s="1"/>
  <c r="C175" i="8" s="1"/>
  <c r="K175" i="8" l="1"/>
  <c r="F175" i="8"/>
  <c r="I182" i="9"/>
  <c r="P182" i="9"/>
  <c r="N182" i="9"/>
  <c r="D175" i="8"/>
  <c r="H175" i="8" l="1"/>
  <c r="G175" i="8"/>
  <c r="N175" i="8"/>
  <c r="L175" i="8"/>
  <c r="O175" i="8" s="1"/>
  <c r="Q182" i="9"/>
  <c r="S182" i="9" s="1"/>
  <c r="U182" i="9" s="1"/>
  <c r="P175" i="8" l="1"/>
  <c r="Q175" i="8" s="1"/>
  <c r="D183" i="9"/>
  <c r="G183" i="9" s="1"/>
  <c r="C183" i="9"/>
  <c r="I175" i="8"/>
  <c r="L183" i="9" l="1"/>
  <c r="O183" i="9" s="1"/>
  <c r="F183" i="9"/>
  <c r="K183" i="9"/>
  <c r="H183" i="9"/>
  <c r="S175" i="8"/>
  <c r="U175" i="8" s="1"/>
  <c r="C176" i="8" s="1"/>
  <c r="K176" i="8" l="1"/>
  <c r="F176" i="8"/>
  <c r="I183" i="9"/>
  <c r="P183" i="9"/>
  <c r="N183" i="9"/>
  <c r="D176" i="8"/>
  <c r="H176" i="8" l="1"/>
  <c r="G176" i="8"/>
  <c r="N176" i="8"/>
  <c r="L176" i="8"/>
  <c r="O176" i="8" s="1"/>
  <c r="Q183" i="9"/>
  <c r="S183" i="9" s="1"/>
  <c r="U183" i="9" s="1"/>
  <c r="P176" i="8" l="1"/>
  <c r="Q176" i="8" s="1"/>
  <c r="D184" i="9"/>
  <c r="G184" i="9" s="1"/>
  <c r="C184" i="9"/>
  <c r="I176" i="8"/>
  <c r="F184" i="9" l="1"/>
  <c r="K184" i="9"/>
  <c r="H184" i="9"/>
  <c r="L184" i="9"/>
  <c r="O184" i="9" s="1"/>
  <c r="S176" i="8"/>
  <c r="U176" i="8" s="1"/>
  <c r="D177" i="8" s="1"/>
  <c r="G177" i="8" s="1"/>
  <c r="L177" i="8" l="1"/>
  <c r="O177" i="8" s="1"/>
  <c r="I184" i="9"/>
  <c r="P184" i="9"/>
  <c r="N184" i="9"/>
  <c r="C177" i="8"/>
  <c r="H177" i="8" s="1"/>
  <c r="K177" i="8" l="1"/>
  <c r="F177" i="8"/>
  <c r="Q184" i="9"/>
  <c r="S184" i="9" s="1"/>
  <c r="U184" i="9" s="1"/>
  <c r="D185" i="9" s="1"/>
  <c r="G185" i="9" s="1"/>
  <c r="N177" i="8" l="1"/>
  <c r="P177" i="8"/>
  <c r="C185" i="9"/>
  <c r="F185" i="9" s="1"/>
  <c r="L185" i="9"/>
  <c r="O185" i="9" s="1"/>
  <c r="I177" i="8"/>
  <c r="Q177" i="8" l="1"/>
  <c r="H185" i="9"/>
  <c r="I185" i="9" s="1"/>
  <c r="K185" i="9"/>
  <c r="N185" i="9" s="1"/>
  <c r="S177" i="8"/>
  <c r="U177" i="8" s="1"/>
  <c r="D178" i="8" s="1"/>
  <c r="G178" i="8" s="1"/>
  <c r="L178" i="8" l="1"/>
  <c r="O178" i="8" s="1"/>
  <c r="P185" i="9"/>
  <c r="Q185" i="9" s="1"/>
  <c r="S185" i="9" s="1"/>
  <c r="U185" i="9" s="1"/>
  <c r="D186" i="9" s="1"/>
  <c r="G186" i="9" s="1"/>
  <c r="C178" i="8"/>
  <c r="H178" i="8" s="1"/>
  <c r="K178" i="8" l="1"/>
  <c r="F178" i="8"/>
  <c r="C186" i="9"/>
  <c r="F186" i="9" s="1"/>
  <c r="L186" i="9"/>
  <c r="O186" i="9" s="1"/>
  <c r="N178" i="8" l="1"/>
  <c r="P178" i="8"/>
  <c r="K186" i="9"/>
  <c r="N186" i="9" s="1"/>
  <c r="H186" i="9"/>
  <c r="I186" i="9" s="1"/>
  <c r="I178" i="8"/>
  <c r="Q178" i="8" l="1"/>
  <c r="P186" i="9"/>
  <c r="Q186" i="9" s="1"/>
  <c r="S186" i="9" s="1"/>
  <c r="U186" i="9" s="1"/>
  <c r="S178" i="8"/>
  <c r="U178" i="8" s="1"/>
  <c r="C179" i="8" s="1"/>
  <c r="K179" i="8" l="1"/>
  <c r="F179" i="8"/>
  <c r="D187" i="9"/>
  <c r="G187" i="9" s="1"/>
  <c r="C187" i="9"/>
  <c r="D179" i="8"/>
  <c r="H179" i="8" l="1"/>
  <c r="G179" i="8"/>
  <c r="N179" i="8"/>
  <c r="L179" i="8"/>
  <c r="O179" i="8" s="1"/>
  <c r="L187" i="9"/>
  <c r="O187" i="9" s="1"/>
  <c r="F187" i="9"/>
  <c r="K187" i="9"/>
  <c r="H187" i="9"/>
  <c r="P179" i="8" l="1"/>
  <c r="Q179" i="8" s="1"/>
  <c r="P187" i="9"/>
  <c r="N187" i="9"/>
  <c r="I187" i="9"/>
  <c r="I179" i="8"/>
  <c r="S179" i="8" l="1"/>
  <c r="U179" i="8" s="1"/>
  <c r="D180" i="8" s="1"/>
  <c r="Q187" i="9"/>
  <c r="S187" i="9" s="1"/>
  <c r="U187" i="9" s="1"/>
  <c r="D188" i="9" s="1"/>
  <c r="G188" i="9" s="1"/>
  <c r="C180" i="8" l="1"/>
  <c r="H180" i="8" s="1"/>
  <c r="L180" i="8"/>
  <c r="O180" i="8" s="1"/>
  <c r="G180" i="8"/>
  <c r="K180" i="8"/>
  <c r="F180" i="8"/>
  <c r="C188" i="9"/>
  <c r="F188" i="9" s="1"/>
  <c r="L188" i="9"/>
  <c r="O188" i="9" s="1"/>
  <c r="N180" i="8" l="1"/>
  <c r="P180" i="8"/>
  <c r="H188" i="9"/>
  <c r="I188" i="9" s="1"/>
  <c r="K188" i="9"/>
  <c r="P188" i="9" s="1"/>
  <c r="I180" i="8"/>
  <c r="Q180" i="8" l="1"/>
  <c r="N188" i="9"/>
  <c r="Q188" i="9" s="1"/>
  <c r="S188" i="9" s="1"/>
  <c r="U188" i="9" s="1"/>
  <c r="S180" i="8"/>
  <c r="U180" i="8" s="1"/>
  <c r="C181" i="8" s="1"/>
  <c r="K181" i="8" l="1"/>
  <c r="F181" i="8"/>
  <c r="D189" i="9"/>
  <c r="G189" i="9" s="1"/>
  <c r="C189" i="9"/>
  <c r="D181" i="8"/>
  <c r="H181" i="8" l="1"/>
  <c r="G181" i="8"/>
  <c r="N181" i="8"/>
  <c r="L181" i="8"/>
  <c r="O181" i="8" s="1"/>
  <c r="L189" i="9"/>
  <c r="O189" i="9" s="1"/>
  <c r="F189" i="9"/>
  <c r="K189" i="9"/>
  <c r="H189" i="9"/>
  <c r="P181" i="8" l="1"/>
  <c r="Q181" i="8" s="1"/>
  <c r="P189" i="9"/>
  <c r="N189" i="9"/>
  <c r="I189" i="9"/>
  <c r="I181" i="8"/>
  <c r="Q189" i="9" l="1"/>
  <c r="S189" i="9" s="1"/>
  <c r="U189" i="9" s="1"/>
  <c r="C190" i="9" s="1"/>
  <c r="S181" i="8"/>
  <c r="U181" i="8" s="1"/>
  <c r="C182" i="8" s="1"/>
  <c r="K182" i="8" l="1"/>
  <c r="F182" i="8"/>
  <c r="D190" i="9"/>
  <c r="F190" i="9"/>
  <c r="K190" i="9"/>
  <c r="D182" i="8"/>
  <c r="L190" i="9" l="1"/>
  <c r="O190" i="9" s="1"/>
  <c r="G190" i="9"/>
  <c r="H182" i="8"/>
  <c r="G182" i="8"/>
  <c r="N182" i="8"/>
  <c r="L182" i="8"/>
  <c r="O182" i="8" s="1"/>
  <c r="H190" i="9"/>
  <c r="P190" i="9"/>
  <c r="N190" i="9"/>
  <c r="P182" i="8" l="1"/>
  <c r="Q182" i="8" s="1"/>
  <c r="I190" i="9"/>
  <c r="Q190" i="9"/>
  <c r="I182" i="8"/>
  <c r="S190" i="9" l="1"/>
  <c r="U190" i="9" s="1"/>
  <c r="C191" i="9" s="1"/>
  <c r="F191" i="9" s="1"/>
  <c r="S182" i="8"/>
  <c r="U182" i="8" s="1"/>
  <c r="C183" i="8" s="1"/>
  <c r="K183" i="8" l="1"/>
  <c r="F183" i="8"/>
  <c r="K191" i="9"/>
  <c r="D191" i="9"/>
  <c r="D183" i="8"/>
  <c r="L191" i="9" l="1"/>
  <c r="O191" i="9" s="1"/>
  <c r="G191" i="9"/>
  <c r="H183" i="8"/>
  <c r="G183" i="8"/>
  <c r="N183" i="8"/>
  <c r="L183" i="8"/>
  <c r="O183" i="8" s="1"/>
  <c r="P191" i="9"/>
  <c r="N191" i="9"/>
  <c r="H191" i="9"/>
  <c r="P183" i="8" l="1"/>
  <c r="Q183" i="8" s="1"/>
  <c r="Q191" i="9"/>
  <c r="I191" i="9"/>
  <c r="I183" i="8"/>
  <c r="S191" i="9" l="1"/>
  <c r="U191" i="9" s="1"/>
  <c r="C192" i="9" s="1"/>
  <c r="F192" i="9" s="1"/>
  <c r="S183" i="8"/>
  <c r="U183" i="8" s="1"/>
  <c r="D184" i="8" s="1"/>
  <c r="G184" i="8" s="1"/>
  <c r="L184" i="8" l="1"/>
  <c r="O184" i="8" s="1"/>
  <c r="K192" i="9"/>
  <c r="N192" i="9" s="1"/>
  <c r="D192" i="9"/>
  <c r="C184" i="8"/>
  <c r="H184" i="8" s="1"/>
  <c r="L192" i="9" l="1"/>
  <c r="O192" i="9" s="1"/>
  <c r="G192" i="9"/>
  <c r="K184" i="8"/>
  <c r="F184" i="8"/>
  <c r="P192" i="9"/>
  <c r="Q192" i="9" s="1"/>
  <c r="H192" i="9"/>
  <c r="N184" i="8" l="1"/>
  <c r="P184" i="8"/>
  <c r="I192" i="9"/>
  <c r="S192" i="9" s="1"/>
  <c r="U192" i="9" s="1"/>
  <c r="C193" i="9" s="1"/>
  <c r="I184" i="8"/>
  <c r="Q184" i="8" l="1"/>
  <c r="S184" i="8" s="1"/>
  <c r="U184" i="8" s="1"/>
  <c r="C185" i="8" s="1"/>
  <c r="D193" i="9"/>
  <c r="F193" i="9"/>
  <c r="K193" i="9"/>
  <c r="L193" i="9" l="1"/>
  <c r="O193" i="9" s="1"/>
  <c r="G193" i="9"/>
  <c r="K185" i="8"/>
  <c r="F185" i="8"/>
  <c r="H193" i="9"/>
  <c r="P193" i="9"/>
  <c r="N193" i="9"/>
  <c r="D185" i="8"/>
  <c r="H185" i="8" l="1"/>
  <c r="G185" i="8"/>
  <c r="N185" i="8"/>
  <c r="L185" i="8"/>
  <c r="O185" i="8" s="1"/>
  <c r="I193" i="9"/>
  <c r="Q193" i="9"/>
  <c r="P185" i="8" l="1"/>
  <c r="Q185" i="8" s="1"/>
  <c r="S193" i="9"/>
  <c r="U193" i="9" s="1"/>
  <c r="C194" i="9" s="1"/>
  <c r="F194" i="9" s="1"/>
  <c r="I185" i="8"/>
  <c r="K194" i="9" l="1"/>
  <c r="N194" i="9" s="1"/>
  <c r="D194" i="9"/>
  <c r="G194" i="9" s="1"/>
  <c r="S185" i="8"/>
  <c r="U185" i="8" s="1"/>
  <c r="C186" i="8" s="1"/>
  <c r="K186" i="8" l="1"/>
  <c r="F186" i="8"/>
  <c r="L194" i="9"/>
  <c r="O194" i="9" s="1"/>
  <c r="H194" i="9"/>
  <c r="I194" i="9" s="1"/>
  <c r="D186" i="8"/>
  <c r="H186" i="8" l="1"/>
  <c r="G186" i="8"/>
  <c r="N186" i="8"/>
  <c r="L186" i="8"/>
  <c r="O186" i="8" s="1"/>
  <c r="P194" i="9"/>
  <c r="Q194" i="9" s="1"/>
  <c r="S194" i="9" s="1"/>
  <c r="U194" i="9" s="1"/>
  <c r="C195" i="9" s="1"/>
  <c r="F195" i="9" s="1"/>
  <c r="P186" i="8" l="1"/>
  <c r="Q186" i="8" s="1"/>
  <c r="K195" i="9"/>
  <c r="D195" i="9"/>
  <c r="I186" i="8"/>
  <c r="L195" i="9" l="1"/>
  <c r="O195" i="9" s="1"/>
  <c r="G195" i="9"/>
  <c r="P195" i="9"/>
  <c r="N195" i="9"/>
  <c r="H195" i="9"/>
  <c r="S186" i="8"/>
  <c r="U186" i="8" s="1"/>
  <c r="C187" i="8" s="1"/>
  <c r="K187" i="8" l="1"/>
  <c r="F187" i="8"/>
  <c r="Q195" i="9"/>
  <c r="I195" i="9"/>
  <c r="D187" i="8"/>
  <c r="H187" i="8" l="1"/>
  <c r="G187" i="8"/>
  <c r="N187" i="8"/>
  <c r="L187" i="8"/>
  <c r="O187" i="8" s="1"/>
  <c r="S195" i="9"/>
  <c r="U195" i="9" s="1"/>
  <c r="C196" i="9" s="1"/>
  <c r="F196" i="9" s="1"/>
  <c r="P187" i="8" l="1"/>
  <c r="Q187" i="8" s="1"/>
  <c r="D196" i="9"/>
  <c r="G196" i="9" s="1"/>
  <c r="K196" i="9"/>
  <c r="N196" i="9" s="1"/>
  <c r="I187" i="8"/>
  <c r="H196" i="9" l="1"/>
  <c r="I196" i="9" s="1"/>
  <c r="L196" i="9"/>
  <c r="O196" i="9" s="1"/>
  <c r="S187" i="8"/>
  <c r="U187" i="8" s="1"/>
  <c r="D188" i="8" s="1"/>
  <c r="G188" i="8" s="1"/>
  <c r="L188" i="8" l="1"/>
  <c r="O188" i="8" s="1"/>
  <c r="P196" i="9"/>
  <c r="Q196" i="9" s="1"/>
  <c r="S196" i="9" s="1"/>
  <c r="U196" i="9" s="1"/>
  <c r="D197" i="9" s="1"/>
  <c r="G197" i="9" s="1"/>
  <c r="C188" i="8"/>
  <c r="H188" i="8" s="1"/>
  <c r="K188" i="8" l="1"/>
  <c r="F188" i="8"/>
  <c r="L197" i="9"/>
  <c r="O197" i="9" s="1"/>
  <c r="C197" i="9"/>
  <c r="K197" i="9" s="1"/>
  <c r="N197" i="9" s="1"/>
  <c r="N188" i="8" l="1"/>
  <c r="P188" i="8"/>
  <c r="P197" i="9"/>
  <c r="Q197" i="9" s="1"/>
  <c r="F197" i="9"/>
  <c r="H197" i="9"/>
  <c r="I188" i="8"/>
  <c r="Q188" i="8" l="1"/>
  <c r="I197" i="9"/>
  <c r="S197" i="9" s="1"/>
  <c r="U197" i="9" s="1"/>
  <c r="C198" i="9" s="1"/>
  <c r="F198" i="9" s="1"/>
  <c r="S188" i="8"/>
  <c r="U188" i="8" s="1"/>
  <c r="D189" i="8" s="1"/>
  <c r="G189" i="8" s="1"/>
  <c r="L189" i="8" l="1"/>
  <c r="O189" i="8" s="1"/>
  <c r="K198" i="9"/>
  <c r="N198" i="9" s="1"/>
  <c r="D198" i="9"/>
  <c r="C189" i="8"/>
  <c r="H189" i="8" s="1"/>
  <c r="L198" i="9" l="1"/>
  <c r="O198" i="9" s="1"/>
  <c r="G198" i="9"/>
  <c r="K189" i="8"/>
  <c r="F189" i="8"/>
  <c r="H198" i="9"/>
  <c r="P198" i="9"/>
  <c r="Q198" i="9" s="1"/>
  <c r="N189" i="8" l="1"/>
  <c r="P189" i="8"/>
  <c r="I198" i="9"/>
  <c r="S198" i="9" s="1"/>
  <c r="U198" i="9" s="1"/>
  <c r="C199" i="9" s="1"/>
  <c r="F199" i="9" s="1"/>
  <c r="I189" i="8"/>
  <c r="Q189" i="8" l="1"/>
  <c r="K199" i="9"/>
  <c r="D199" i="9"/>
  <c r="S189" i="8"/>
  <c r="U189" i="8" s="1"/>
  <c r="C190" i="8" s="1"/>
  <c r="L199" i="9" l="1"/>
  <c r="O199" i="9" s="1"/>
  <c r="G199" i="9"/>
  <c r="K190" i="8"/>
  <c r="F190" i="8"/>
  <c r="H199" i="9"/>
  <c r="P199" i="9"/>
  <c r="N199" i="9"/>
  <c r="D190" i="8"/>
  <c r="H190" i="8" l="1"/>
  <c r="G190" i="8"/>
  <c r="N190" i="8"/>
  <c r="L190" i="8"/>
  <c r="I199" i="9"/>
  <c r="Q199" i="9"/>
  <c r="P190" i="8" l="1"/>
  <c r="O190" i="8"/>
  <c r="S199" i="9"/>
  <c r="U199" i="9" s="1"/>
  <c r="C200" i="9" s="1"/>
  <c r="F200" i="9" s="1"/>
  <c r="I190" i="8"/>
  <c r="Q190" i="8" l="1"/>
  <c r="S190" i="8"/>
  <c r="U190" i="8" s="1"/>
  <c r="C191" i="8" s="1"/>
  <c r="K200" i="9"/>
  <c r="N200" i="9" s="1"/>
  <c r="D200" i="9"/>
  <c r="G200" i="9" s="1"/>
  <c r="D191" i="8"/>
  <c r="G191" i="8" s="1"/>
  <c r="K191" i="8" l="1"/>
  <c r="N191" i="8" s="1"/>
  <c r="H191" i="8"/>
  <c r="F191" i="8"/>
  <c r="L200" i="9"/>
  <c r="O200" i="9" s="1"/>
  <c r="H200" i="9"/>
  <c r="I200" i="9" s="1"/>
  <c r="L191" i="8"/>
  <c r="O191" i="8" s="1"/>
  <c r="P191" i="8" l="1"/>
  <c r="Q191" i="8" s="1"/>
  <c r="P200" i="9"/>
  <c r="Q200" i="9" s="1"/>
  <c r="S200" i="9" s="1"/>
  <c r="U200" i="9" s="1"/>
  <c r="C201" i="9" s="1"/>
  <c r="F201" i="9" s="1"/>
  <c r="I191" i="8"/>
  <c r="S191" i="8" l="1"/>
  <c r="U191" i="8" s="1"/>
  <c r="D192" i="8" s="1"/>
  <c r="G192" i="8" s="1"/>
  <c r="K201" i="9"/>
  <c r="D201" i="9"/>
  <c r="L201" i="9" l="1"/>
  <c r="O201" i="9" s="1"/>
  <c r="G201" i="9"/>
  <c r="C192" i="8"/>
  <c r="H192" i="8" s="1"/>
  <c r="H201" i="9"/>
  <c r="P201" i="9"/>
  <c r="N201" i="9"/>
  <c r="L192" i="8"/>
  <c r="O192" i="8" s="1"/>
  <c r="K192" i="8" l="1"/>
  <c r="F192" i="8"/>
  <c r="I192" i="8" s="1"/>
  <c r="Q201" i="9"/>
  <c r="I201" i="9"/>
  <c r="N192" i="8" l="1"/>
  <c r="P192" i="8"/>
  <c r="S201" i="9"/>
  <c r="U201" i="9" s="1"/>
  <c r="C202" i="9" s="1"/>
  <c r="F202" i="9" s="1"/>
  <c r="Q192" i="8" l="1"/>
  <c r="S192" i="8"/>
  <c r="U192" i="8" s="1"/>
  <c r="C193" i="8" s="1"/>
  <c r="K202" i="9"/>
  <c r="N202" i="9" s="1"/>
  <c r="D202" i="9"/>
  <c r="L202" i="9" l="1"/>
  <c r="O202" i="9" s="1"/>
  <c r="G202" i="9"/>
  <c r="D193" i="8"/>
  <c r="G193" i="8" s="1"/>
  <c r="K193" i="8"/>
  <c r="N193" i="8" s="1"/>
  <c r="F193" i="8"/>
  <c r="P202" i="9"/>
  <c r="Q202" i="9" s="1"/>
  <c r="H202" i="9"/>
  <c r="L193" i="8"/>
  <c r="O193" i="8" s="1"/>
  <c r="H193" i="8" l="1"/>
  <c r="P193" i="8"/>
  <c r="Q193" i="8" s="1"/>
  <c r="I202" i="9"/>
  <c r="S202" i="9" s="1"/>
  <c r="U202" i="9" s="1"/>
  <c r="C203" i="9" s="1"/>
  <c r="F203" i="9" s="1"/>
  <c r="I193" i="8"/>
  <c r="K203" i="9" l="1"/>
  <c r="N203" i="9" s="1"/>
  <c r="D203" i="9"/>
  <c r="G203" i="9" s="1"/>
  <c r="S193" i="8"/>
  <c r="U193" i="8" s="1"/>
  <c r="C194" i="8" s="1"/>
  <c r="K194" i="8" l="1"/>
  <c r="F194" i="8"/>
  <c r="L203" i="9"/>
  <c r="O203" i="9" s="1"/>
  <c r="H203" i="9"/>
  <c r="I203" i="9" s="1"/>
  <c r="D194" i="8"/>
  <c r="G194" i="8" s="1"/>
  <c r="H194" i="8" l="1"/>
  <c r="N194" i="8"/>
  <c r="P203" i="9"/>
  <c r="Q203" i="9" s="1"/>
  <c r="S203" i="9" s="1"/>
  <c r="U203" i="9" s="1"/>
  <c r="C204" i="9" s="1"/>
  <c r="L194" i="8"/>
  <c r="O194" i="8" s="1"/>
  <c r="P194" i="8" l="1"/>
  <c r="Q194" i="8" s="1"/>
  <c r="D204" i="9"/>
  <c r="G204" i="9" s="1"/>
  <c r="F204" i="9"/>
  <c r="K204" i="9"/>
  <c r="I194" i="8"/>
  <c r="L204" i="9" l="1"/>
  <c r="O204" i="9" s="1"/>
  <c r="H204" i="9"/>
  <c r="I204" i="9" s="1"/>
  <c r="N204" i="9"/>
  <c r="S194" i="8"/>
  <c r="U194" i="8" s="1"/>
  <c r="C195" i="8" s="1"/>
  <c r="K195" i="8" l="1"/>
  <c r="F195" i="8"/>
  <c r="P204" i="9"/>
  <c r="Q204" i="9" s="1"/>
  <c r="S204" i="9" s="1"/>
  <c r="U204" i="9" s="1"/>
  <c r="C205" i="9" s="1"/>
  <c r="D195" i="8"/>
  <c r="H195" i="8" l="1"/>
  <c r="G195" i="8"/>
  <c r="N195" i="8"/>
  <c r="L195" i="8"/>
  <c r="O195" i="8" s="1"/>
  <c r="D205" i="9"/>
  <c r="F205" i="9"/>
  <c r="K205" i="9"/>
  <c r="L205" i="9" l="1"/>
  <c r="O205" i="9" s="1"/>
  <c r="G205" i="9"/>
  <c r="P195" i="8"/>
  <c r="Q195" i="8" s="1"/>
  <c r="H205" i="9"/>
  <c r="P205" i="9"/>
  <c r="N205" i="9"/>
  <c r="I195" i="8"/>
  <c r="I205" i="9" l="1"/>
  <c r="Q205" i="9"/>
  <c r="S195" i="8"/>
  <c r="U195" i="8" s="1"/>
  <c r="C196" i="8" s="1"/>
  <c r="K196" i="8" l="1"/>
  <c r="F196" i="8"/>
  <c r="S205" i="9"/>
  <c r="U205" i="9" s="1"/>
  <c r="C206" i="9" s="1"/>
  <c r="F206" i="9" s="1"/>
  <c r="D196" i="8"/>
  <c r="H196" i="8" l="1"/>
  <c r="G196" i="8"/>
  <c r="N196" i="8"/>
  <c r="K206" i="9"/>
  <c r="N206" i="9" s="1"/>
  <c r="D206" i="9"/>
  <c r="G206" i="9" s="1"/>
  <c r="L196" i="8"/>
  <c r="I196" i="8"/>
  <c r="P196" i="8" l="1"/>
  <c r="O196" i="8"/>
  <c r="L206" i="9"/>
  <c r="O206" i="9" s="1"/>
  <c r="H206" i="9"/>
  <c r="I206" i="9" s="1"/>
  <c r="Q196" i="8" l="1"/>
  <c r="S196" i="8" s="1"/>
  <c r="U196" i="8" s="1"/>
  <c r="C197" i="8" s="1"/>
  <c r="F197" i="8" s="1"/>
  <c r="P206" i="9"/>
  <c r="Q206" i="9" s="1"/>
  <c r="S206" i="9" s="1"/>
  <c r="U206" i="9" s="1"/>
  <c r="C207" i="9" s="1"/>
  <c r="K197" i="8" l="1"/>
  <c r="D197" i="8"/>
  <c r="H197" i="8" s="1"/>
  <c r="N197" i="8"/>
  <c r="D207" i="9"/>
  <c r="F207" i="9"/>
  <c r="K207" i="9"/>
  <c r="H207" i="9" l="1"/>
  <c r="G207" i="9"/>
  <c r="L197" i="8"/>
  <c r="O197" i="8" s="1"/>
  <c r="G197" i="8"/>
  <c r="P197" i="8"/>
  <c r="Q197" i="8" s="1"/>
  <c r="L207" i="9"/>
  <c r="O207" i="9" s="1"/>
  <c r="I207" i="9"/>
  <c r="N207" i="9"/>
  <c r="I197" i="8"/>
  <c r="S197" i="8" l="1"/>
  <c r="U197" i="8" s="1"/>
  <c r="C198" i="8" s="1"/>
  <c r="K198" i="8" s="1"/>
  <c r="P207" i="9"/>
  <c r="Q207" i="9" s="1"/>
  <c r="S207" i="9" s="1"/>
  <c r="U207" i="9" s="1"/>
  <c r="D198" i="8" l="1"/>
  <c r="G198" i="8" s="1"/>
  <c r="F198" i="8"/>
  <c r="H198" i="8"/>
  <c r="N198" i="8"/>
  <c r="L198" i="8"/>
  <c r="O198" i="8" s="1"/>
  <c r="C208" i="9"/>
  <c r="D208" i="9"/>
  <c r="G208" i="9" s="1"/>
  <c r="P198" i="8" l="1"/>
  <c r="Q198" i="8" s="1"/>
  <c r="H208" i="9"/>
  <c r="F208" i="9"/>
  <c r="K208" i="9"/>
  <c r="L208" i="9"/>
  <c r="O208" i="9" s="1"/>
  <c r="I198" i="8"/>
  <c r="S198" i="8" l="1"/>
  <c r="U198" i="8" s="1"/>
  <c r="C199" i="8" s="1"/>
  <c r="N208" i="9"/>
  <c r="P208" i="9"/>
  <c r="I208" i="9"/>
  <c r="D199" i="8"/>
  <c r="G199" i="8" s="1"/>
  <c r="K199" i="8" l="1"/>
  <c r="H199" i="8"/>
  <c r="F199" i="8"/>
  <c r="N199" i="8"/>
  <c r="L199" i="8"/>
  <c r="O199" i="8" s="1"/>
  <c r="Q208" i="9"/>
  <c r="S208" i="9" s="1"/>
  <c r="U208" i="9" s="1"/>
  <c r="C209" i="9" s="1"/>
  <c r="P199" i="8" l="1"/>
  <c r="Q199" i="8" s="1"/>
  <c r="D209" i="9"/>
  <c r="F209" i="9"/>
  <c r="K209" i="9"/>
  <c r="I199" i="8"/>
  <c r="H209" i="9" l="1"/>
  <c r="G209" i="9"/>
  <c r="I209" i="9" s="1"/>
  <c r="L209" i="9"/>
  <c r="O209" i="9" s="1"/>
  <c r="N209" i="9"/>
  <c r="S199" i="8"/>
  <c r="U199" i="8" s="1"/>
  <c r="C200" i="8" s="1"/>
  <c r="K200" i="8" l="1"/>
  <c r="F200" i="8"/>
  <c r="P209" i="9"/>
  <c r="Q209" i="9" s="1"/>
  <c r="S209" i="9" s="1"/>
  <c r="U209" i="9" s="1"/>
  <c r="D200" i="8"/>
  <c r="H200" i="8" l="1"/>
  <c r="G200" i="8"/>
  <c r="N200" i="8"/>
  <c r="L200" i="8"/>
  <c r="O200" i="8" s="1"/>
  <c r="C210" i="9"/>
  <c r="D210" i="9"/>
  <c r="G210" i="9" s="1"/>
  <c r="P200" i="8" l="1"/>
  <c r="Q200" i="8" s="1"/>
  <c r="H210" i="9"/>
  <c r="F210" i="9"/>
  <c r="K210" i="9"/>
  <c r="L210" i="9"/>
  <c r="O210" i="9" s="1"/>
  <c r="I200" i="8"/>
  <c r="N210" i="9" l="1"/>
  <c r="P210" i="9"/>
  <c r="I210" i="9"/>
  <c r="S200" i="8"/>
  <c r="U200" i="8" s="1"/>
  <c r="C201" i="8" s="1"/>
  <c r="K201" i="8" l="1"/>
  <c r="F201" i="8"/>
  <c r="Q210" i="9"/>
  <c r="S210" i="9" s="1"/>
  <c r="U210" i="9" s="1"/>
  <c r="D201" i="8"/>
  <c r="H201" i="8" l="1"/>
  <c r="G201" i="8"/>
  <c r="N201" i="8"/>
  <c r="L201" i="8"/>
  <c r="O201" i="8" s="1"/>
  <c r="C211" i="9"/>
  <c r="D211" i="9"/>
  <c r="G211" i="9" s="1"/>
  <c r="P201" i="8" l="1"/>
  <c r="Q201" i="8" s="1"/>
  <c r="L211" i="9"/>
  <c r="O211" i="9" s="1"/>
  <c r="H211" i="9"/>
  <c r="F211" i="9"/>
  <c r="K211" i="9"/>
  <c r="I201" i="8"/>
  <c r="N211" i="9" l="1"/>
  <c r="P211" i="9"/>
  <c r="I211" i="9"/>
  <c r="S201" i="8"/>
  <c r="U201" i="8" s="1"/>
  <c r="D202" i="8" s="1"/>
  <c r="G202" i="8" s="1"/>
  <c r="L202" i="8" l="1"/>
  <c r="O202" i="8" s="1"/>
  <c r="Q211" i="9"/>
  <c r="S211" i="9" s="1"/>
  <c r="U211" i="9" s="1"/>
  <c r="C212" i="9" s="1"/>
  <c r="C202" i="8"/>
  <c r="H202" i="8" s="1"/>
  <c r="K202" i="8" l="1"/>
  <c r="F202" i="8"/>
  <c r="D212" i="9"/>
  <c r="F212" i="9"/>
  <c r="K212" i="9"/>
  <c r="H212" i="9" l="1"/>
  <c r="G212" i="9"/>
  <c r="I212" i="9" s="1"/>
  <c r="N202" i="8"/>
  <c r="P202" i="8"/>
  <c r="L212" i="9"/>
  <c r="O212" i="9" s="1"/>
  <c r="N212" i="9"/>
  <c r="I202" i="8"/>
  <c r="Q202" i="8" l="1"/>
  <c r="S202" i="8" s="1"/>
  <c r="U202" i="8" s="1"/>
  <c r="C203" i="8" s="1"/>
  <c r="P212" i="9"/>
  <c r="Q212" i="9" s="1"/>
  <c r="S212" i="9" s="1"/>
  <c r="U212" i="9" s="1"/>
  <c r="K203" i="8" l="1"/>
  <c r="F203" i="8"/>
  <c r="C213" i="9"/>
  <c r="K213" i="9" s="1"/>
  <c r="D213" i="9"/>
  <c r="G213" i="9" s="1"/>
  <c r="D203" i="8"/>
  <c r="H203" i="8" l="1"/>
  <c r="G203" i="8"/>
  <c r="N203" i="8"/>
  <c r="L203" i="8"/>
  <c r="O203" i="8" s="1"/>
  <c r="F213" i="9"/>
  <c r="H213" i="9"/>
  <c r="L213" i="9"/>
  <c r="O213" i="9" s="1"/>
  <c r="N213" i="9"/>
  <c r="P203" i="8" l="1"/>
  <c r="Q203" i="8" s="1"/>
  <c r="I213" i="9"/>
  <c r="P213" i="9"/>
  <c r="Q213" i="9" s="1"/>
  <c r="S213" i="9" s="1"/>
  <c r="U213" i="9" s="1"/>
  <c r="I203" i="8"/>
  <c r="C214" i="9" l="1"/>
  <c r="D214" i="9"/>
  <c r="G214" i="9" s="1"/>
  <c r="S203" i="8"/>
  <c r="U203" i="8" s="1"/>
  <c r="D204" i="8" s="1"/>
  <c r="G204" i="8" s="1"/>
  <c r="L204" i="8" l="1"/>
  <c r="O204" i="8" s="1"/>
  <c r="L214" i="9"/>
  <c r="O214" i="9" s="1"/>
  <c r="H214" i="9"/>
  <c r="F214" i="9"/>
  <c r="K214" i="9"/>
  <c r="C204" i="8"/>
  <c r="H204" i="8" s="1"/>
  <c r="K204" i="8" l="1"/>
  <c r="P204" i="8" s="1"/>
  <c r="F204" i="8"/>
  <c r="I214" i="9"/>
  <c r="N214" i="9"/>
  <c r="P214" i="9"/>
  <c r="N204" i="8" l="1"/>
  <c r="Q204" i="8" s="1"/>
  <c r="Q214" i="9"/>
  <c r="S214" i="9" s="1"/>
  <c r="U214" i="9" s="1"/>
  <c r="I204" i="8"/>
  <c r="S204" i="8" l="1"/>
  <c r="U204" i="8" s="1"/>
  <c r="C205" i="8" s="1"/>
  <c r="C215" i="9"/>
  <c r="D215" i="9"/>
  <c r="G215" i="9" s="1"/>
  <c r="D205" i="8" l="1"/>
  <c r="G205" i="8" s="1"/>
  <c r="K205" i="8"/>
  <c r="N205" i="8" s="1"/>
  <c r="H205" i="8"/>
  <c r="F205" i="8"/>
  <c r="L205" i="8"/>
  <c r="O205" i="8" s="1"/>
  <c r="H215" i="9"/>
  <c r="F215" i="9"/>
  <c r="K215" i="9"/>
  <c r="L215" i="9"/>
  <c r="O215" i="9" s="1"/>
  <c r="P205" i="8" l="1"/>
  <c r="Q205" i="8" s="1"/>
  <c r="N215" i="9"/>
  <c r="P215" i="9"/>
  <c r="I215" i="9"/>
  <c r="I205" i="8"/>
  <c r="Q215" i="9" l="1"/>
  <c r="S215" i="9" s="1"/>
  <c r="U215" i="9" s="1"/>
  <c r="S205" i="8"/>
  <c r="U205" i="8" s="1"/>
  <c r="D206" i="8" s="1"/>
  <c r="G206" i="8" s="1"/>
  <c r="L206" i="8" l="1"/>
  <c r="O206" i="8" s="1"/>
  <c r="C216" i="9"/>
  <c r="D216" i="9"/>
  <c r="G216" i="9" s="1"/>
  <c r="C206" i="8"/>
  <c r="H206" i="8" s="1"/>
  <c r="K206" i="8" l="1"/>
  <c r="F206" i="8"/>
  <c r="H216" i="9"/>
  <c r="F216" i="9"/>
  <c r="K216" i="9"/>
  <c r="L216" i="9"/>
  <c r="O216" i="9" s="1"/>
  <c r="N206" i="8" l="1"/>
  <c r="P206" i="8"/>
  <c r="N216" i="9"/>
  <c r="P216" i="9"/>
  <c r="I216" i="9"/>
  <c r="I206" i="8"/>
  <c r="Q206" i="8" l="1"/>
  <c r="Q216" i="9"/>
  <c r="S216" i="9" s="1"/>
  <c r="U216" i="9" s="1"/>
  <c r="C217" i="9" s="1"/>
  <c r="S206" i="8"/>
  <c r="U206" i="8" s="1"/>
  <c r="C207" i="8" s="1"/>
  <c r="K207" i="8" l="1"/>
  <c r="F207" i="8"/>
  <c r="D217" i="9"/>
  <c r="G217" i="9" s="1"/>
  <c r="F217" i="9"/>
  <c r="K217" i="9"/>
  <c r="D207" i="8"/>
  <c r="H207" i="8" l="1"/>
  <c r="G207" i="8"/>
  <c r="N207" i="8"/>
  <c r="L207" i="8"/>
  <c r="O207" i="8" s="1"/>
  <c r="L217" i="9"/>
  <c r="O217" i="9" s="1"/>
  <c r="H217" i="9"/>
  <c r="I217" i="9" s="1"/>
  <c r="N217" i="9"/>
  <c r="P207" i="8" l="1"/>
  <c r="Q207" i="8" s="1"/>
  <c r="P217" i="9"/>
  <c r="Q217" i="9" s="1"/>
  <c r="S217" i="9" s="1"/>
  <c r="U217" i="9" s="1"/>
  <c r="C218" i="9" s="1"/>
  <c r="I207" i="8"/>
  <c r="D218" i="9" l="1"/>
  <c r="F218" i="9"/>
  <c r="K218" i="9"/>
  <c r="S207" i="8"/>
  <c r="U207" i="8" s="1"/>
  <c r="C208" i="8" s="1"/>
  <c r="H218" i="9" l="1"/>
  <c r="G218" i="9"/>
  <c r="I218" i="9" s="1"/>
  <c r="K208" i="8"/>
  <c r="F208" i="8"/>
  <c r="L218" i="9"/>
  <c r="O218" i="9" s="1"/>
  <c r="N218" i="9"/>
  <c r="D208" i="8"/>
  <c r="H208" i="8" l="1"/>
  <c r="G208" i="8"/>
  <c r="N208" i="8"/>
  <c r="L208" i="8"/>
  <c r="O208" i="8" s="1"/>
  <c r="P218" i="9"/>
  <c r="Q218" i="9" s="1"/>
  <c r="S218" i="9" s="1"/>
  <c r="U218" i="9" s="1"/>
  <c r="P208" i="8" l="1"/>
  <c r="Q208" i="8" s="1"/>
  <c r="C219" i="9"/>
  <c r="D219" i="9"/>
  <c r="G219" i="9" s="1"/>
  <c r="I208" i="8"/>
  <c r="H219" i="9" l="1"/>
  <c r="F219" i="9"/>
  <c r="K219" i="9"/>
  <c r="L219" i="9"/>
  <c r="O219" i="9" s="1"/>
  <c r="S208" i="8"/>
  <c r="U208" i="8" s="1"/>
  <c r="D209" i="8" s="1"/>
  <c r="G209" i="8" s="1"/>
  <c r="L209" i="8" l="1"/>
  <c r="O209" i="8" s="1"/>
  <c r="N219" i="9"/>
  <c r="P219" i="9"/>
  <c r="I219" i="9"/>
  <c r="C209" i="8"/>
  <c r="H209" i="8" s="1"/>
  <c r="K209" i="8" l="1"/>
  <c r="F209" i="8"/>
  <c r="Q219" i="9"/>
  <c r="S219" i="9" s="1"/>
  <c r="U219" i="9" s="1"/>
  <c r="N209" i="8" l="1"/>
  <c r="P209" i="8"/>
  <c r="C220" i="9"/>
  <c r="D220" i="9"/>
  <c r="G220" i="9" s="1"/>
  <c r="I209" i="8"/>
  <c r="Q209" i="8" l="1"/>
  <c r="L220" i="9"/>
  <c r="O220" i="9" s="1"/>
  <c r="H220" i="9"/>
  <c r="F220" i="9"/>
  <c r="K220" i="9"/>
  <c r="S209" i="8"/>
  <c r="U209" i="8" s="1"/>
  <c r="C210" i="8" s="1"/>
  <c r="K210" i="8" l="1"/>
  <c r="F210" i="8"/>
  <c r="N220" i="9"/>
  <c r="P220" i="9"/>
  <c r="I220" i="9"/>
  <c r="D210" i="8"/>
  <c r="H210" i="8" l="1"/>
  <c r="G210" i="8"/>
  <c r="N210" i="8"/>
  <c r="L210" i="8"/>
  <c r="O210" i="8" s="1"/>
  <c r="Q220" i="9"/>
  <c r="S220" i="9" s="1"/>
  <c r="U220" i="9" s="1"/>
  <c r="P210" i="8" l="1"/>
  <c r="Q210" i="8" s="1"/>
  <c r="C221" i="9"/>
  <c r="D221" i="9"/>
  <c r="G221" i="9" s="1"/>
  <c r="I210" i="8"/>
  <c r="H221" i="9" l="1"/>
  <c r="F221" i="9"/>
  <c r="K221" i="9"/>
  <c r="L221" i="9"/>
  <c r="O221" i="9" s="1"/>
  <c r="S210" i="8"/>
  <c r="U210" i="8" s="1"/>
  <c r="C211" i="8" s="1"/>
  <c r="K211" i="8" l="1"/>
  <c r="F211" i="8"/>
  <c r="N221" i="9"/>
  <c r="P221" i="9"/>
  <c r="I221" i="9"/>
  <c r="D211" i="8"/>
  <c r="H211" i="8" l="1"/>
  <c r="G211" i="8"/>
  <c r="N211" i="8"/>
  <c r="L211" i="8"/>
  <c r="O211" i="8" s="1"/>
  <c r="Q221" i="9"/>
  <c r="S221" i="9" s="1"/>
  <c r="U221" i="9" s="1"/>
  <c r="C222" i="9" s="1"/>
  <c r="P211" i="8" l="1"/>
  <c r="Q211" i="8" s="1"/>
  <c r="D222" i="9"/>
  <c r="G222" i="9" s="1"/>
  <c r="F222" i="9"/>
  <c r="K222" i="9"/>
  <c r="I211" i="8"/>
  <c r="H222" i="9" l="1"/>
  <c r="I222" i="9" s="1"/>
  <c r="L222" i="9"/>
  <c r="O222" i="9" s="1"/>
  <c r="N222" i="9"/>
  <c r="S211" i="8"/>
  <c r="U211" i="8" s="1"/>
  <c r="C212" i="8" s="1"/>
  <c r="K212" i="8" l="1"/>
  <c r="F212" i="8"/>
  <c r="P222" i="9"/>
  <c r="Q222" i="9" s="1"/>
  <c r="S222" i="9" s="1"/>
  <c r="U222" i="9" s="1"/>
  <c r="C223" i="9" s="1"/>
  <c r="D212" i="8"/>
  <c r="H212" i="8" l="1"/>
  <c r="G212" i="8"/>
  <c r="N212" i="8"/>
  <c r="L212" i="8"/>
  <c r="O212" i="8" s="1"/>
  <c r="D223" i="9"/>
  <c r="F223" i="9"/>
  <c r="K223" i="9"/>
  <c r="H223" i="9" l="1"/>
  <c r="G223" i="9"/>
  <c r="I223" i="9" s="1"/>
  <c r="P212" i="8"/>
  <c r="Q212" i="8" s="1"/>
  <c r="L223" i="9"/>
  <c r="O223" i="9" s="1"/>
  <c r="N223" i="9"/>
  <c r="I212" i="8"/>
  <c r="P223" i="9" l="1"/>
  <c r="Q223" i="9" s="1"/>
  <c r="S223" i="9" s="1"/>
  <c r="U223" i="9" s="1"/>
  <c r="C224" i="9" s="1"/>
  <c r="S212" i="8"/>
  <c r="U212" i="8" s="1"/>
  <c r="D213" i="8" s="1"/>
  <c r="G213" i="8" s="1"/>
  <c r="L213" i="8" l="1"/>
  <c r="O213" i="8" s="1"/>
  <c r="D224" i="9"/>
  <c r="G224" i="9" s="1"/>
  <c r="F224" i="9"/>
  <c r="K224" i="9"/>
  <c r="C213" i="8"/>
  <c r="H213" i="8" s="1"/>
  <c r="K213" i="8" l="1"/>
  <c r="F213" i="8"/>
  <c r="H224" i="9"/>
  <c r="I224" i="9" s="1"/>
  <c r="L224" i="9"/>
  <c r="O224" i="9" s="1"/>
  <c r="N224" i="9"/>
  <c r="N213" i="8" l="1"/>
  <c r="P213" i="8"/>
  <c r="P224" i="9"/>
  <c r="Q224" i="9" s="1"/>
  <c r="S224" i="9" s="1"/>
  <c r="U224" i="9" s="1"/>
  <c r="C225" i="9" s="1"/>
  <c r="I213" i="8"/>
  <c r="Q213" i="8" l="1"/>
  <c r="D225" i="9"/>
  <c r="G225" i="9" s="1"/>
  <c r="F225" i="9"/>
  <c r="K225" i="9"/>
  <c r="S213" i="8"/>
  <c r="U213" i="8" s="1"/>
  <c r="C214" i="8" s="1"/>
  <c r="K214" i="8" l="1"/>
  <c r="F214" i="8"/>
  <c r="H225" i="9"/>
  <c r="I225" i="9" s="1"/>
  <c r="L225" i="9"/>
  <c r="O225" i="9" s="1"/>
  <c r="N225" i="9"/>
  <c r="D214" i="8"/>
  <c r="H214" i="8" l="1"/>
  <c r="G214" i="8"/>
  <c r="N214" i="8"/>
  <c r="L214" i="8"/>
  <c r="O214" i="8" s="1"/>
  <c r="P225" i="9"/>
  <c r="Q225" i="9" s="1"/>
  <c r="S225" i="9" s="1"/>
  <c r="U225" i="9" s="1"/>
  <c r="C226" i="9" s="1"/>
  <c r="P214" i="8" l="1"/>
  <c r="Q214" i="8" s="1"/>
  <c r="D226" i="9"/>
  <c r="F226" i="9"/>
  <c r="K226" i="9"/>
  <c r="I214" i="8"/>
  <c r="L226" i="9" l="1"/>
  <c r="O226" i="9" s="1"/>
  <c r="G226" i="9"/>
  <c r="H226" i="9"/>
  <c r="N226" i="9"/>
  <c r="P226" i="9"/>
  <c r="S214" i="8"/>
  <c r="U214" i="8" s="1"/>
  <c r="C215" i="8" s="1"/>
  <c r="K215" i="8" l="1"/>
  <c r="F215" i="8"/>
  <c r="I226" i="9"/>
  <c r="Q226" i="9"/>
  <c r="D215" i="8"/>
  <c r="H215" i="8" l="1"/>
  <c r="G215" i="8"/>
  <c r="N215" i="8"/>
  <c r="L215" i="8"/>
  <c r="O215" i="8" s="1"/>
  <c r="S226" i="9"/>
  <c r="U226" i="9" s="1"/>
  <c r="C227" i="9" s="1"/>
  <c r="F227" i="9" s="1"/>
  <c r="P215" i="8" l="1"/>
  <c r="Q215" i="8" s="1"/>
  <c r="K227" i="9"/>
  <c r="N227" i="9" s="1"/>
  <c r="D227" i="9"/>
  <c r="I215" i="8"/>
  <c r="L227" i="9" l="1"/>
  <c r="O227" i="9" s="1"/>
  <c r="G227" i="9"/>
  <c r="P227" i="9"/>
  <c r="Q227" i="9" s="1"/>
  <c r="H227" i="9"/>
  <c r="S215" i="8"/>
  <c r="U215" i="8" s="1"/>
  <c r="C216" i="8" s="1"/>
  <c r="K216" i="8" l="1"/>
  <c r="F216" i="8"/>
  <c r="I227" i="9"/>
  <c r="S227" i="9" s="1"/>
  <c r="U227" i="9" s="1"/>
  <c r="C228" i="9" s="1"/>
  <c r="D216" i="8"/>
  <c r="H216" i="8" l="1"/>
  <c r="G216" i="8"/>
  <c r="N216" i="8"/>
  <c r="L216" i="8"/>
  <c r="O216" i="8" s="1"/>
  <c r="D228" i="9"/>
  <c r="F228" i="9"/>
  <c r="K228" i="9"/>
  <c r="H228" i="9" l="1"/>
  <c r="G228" i="9"/>
  <c r="I228" i="9" s="1"/>
  <c r="P216" i="8"/>
  <c r="Q216" i="8" s="1"/>
  <c r="L228" i="9"/>
  <c r="O228" i="9" s="1"/>
  <c r="N228" i="9"/>
  <c r="I216" i="8"/>
  <c r="P228" i="9" l="1"/>
  <c r="Q228" i="9" s="1"/>
  <c r="S228" i="9" s="1"/>
  <c r="U228" i="9" s="1"/>
  <c r="C229" i="9" s="1"/>
  <c r="S216" i="8"/>
  <c r="U216" i="8" s="1"/>
  <c r="C217" i="8" s="1"/>
  <c r="K217" i="8" l="1"/>
  <c r="F217" i="8"/>
  <c r="D229" i="9"/>
  <c r="F229" i="9"/>
  <c r="K229" i="9"/>
  <c r="D217" i="8"/>
  <c r="H229" i="9" l="1"/>
  <c r="G229" i="9"/>
  <c r="H217" i="8"/>
  <c r="G217" i="8"/>
  <c r="N217" i="8"/>
  <c r="L217" i="8"/>
  <c r="O217" i="8" s="1"/>
  <c r="I229" i="9"/>
  <c r="L229" i="9"/>
  <c r="O229" i="9" s="1"/>
  <c r="N229" i="9"/>
  <c r="P217" i="8" l="1"/>
  <c r="Q217" i="8" s="1"/>
  <c r="P229" i="9"/>
  <c r="Q229" i="9" s="1"/>
  <c r="S229" i="9" s="1"/>
  <c r="U229" i="9" s="1"/>
  <c r="I217" i="8"/>
  <c r="C230" i="9" l="1"/>
  <c r="D230" i="9"/>
  <c r="G230" i="9" s="1"/>
  <c r="S217" i="8"/>
  <c r="U217" i="8" s="1"/>
  <c r="D218" i="8" s="1"/>
  <c r="G218" i="8" s="1"/>
  <c r="L218" i="8" l="1"/>
  <c r="O218" i="8" s="1"/>
  <c r="L230" i="9"/>
  <c r="O230" i="9" s="1"/>
  <c r="H230" i="9"/>
  <c r="F230" i="9"/>
  <c r="K230" i="9"/>
  <c r="C218" i="8"/>
  <c r="H218" i="8" s="1"/>
  <c r="K218" i="8" l="1"/>
  <c r="F218" i="8"/>
  <c r="I230" i="9"/>
  <c r="N230" i="9"/>
  <c r="P230" i="9"/>
  <c r="N218" i="8" l="1"/>
  <c r="P218" i="8"/>
  <c r="Q230" i="9"/>
  <c r="S230" i="9" s="1"/>
  <c r="U230" i="9" s="1"/>
  <c r="I218" i="8"/>
  <c r="Q218" i="8" l="1"/>
  <c r="C231" i="9"/>
  <c r="D231" i="9"/>
  <c r="G231" i="9" s="1"/>
  <c r="S218" i="8"/>
  <c r="U218" i="8" s="1"/>
  <c r="C219" i="8" s="1"/>
  <c r="K219" i="8" l="1"/>
  <c r="F219" i="8"/>
  <c r="H231" i="9"/>
  <c r="F231" i="9"/>
  <c r="K231" i="9"/>
  <c r="L231" i="9"/>
  <c r="O231" i="9" s="1"/>
  <c r="D219" i="8"/>
  <c r="H219" i="8" l="1"/>
  <c r="G219" i="8"/>
  <c r="N219" i="8"/>
  <c r="L219" i="8"/>
  <c r="O219" i="8" s="1"/>
  <c r="N231" i="9"/>
  <c r="P231" i="9"/>
  <c r="I231" i="9"/>
  <c r="P219" i="8" l="1"/>
  <c r="Q219" i="8" s="1"/>
  <c r="Q231" i="9"/>
  <c r="S231" i="9" s="1"/>
  <c r="U231" i="9" s="1"/>
  <c r="C232" i="9" s="1"/>
  <c r="I219" i="8"/>
  <c r="D232" i="9" l="1"/>
  <c r="F232" i="9"/>
  <c r="K232" i="9"/>
  <c r="S219" i="8"/>
  <c r="U219" i="8" s="1"/>
  <c r="C220" i="8" s="1"/>
  <c r="H232" i="9" l="1"/>
  <c r="G232" i="9"/>
  <c r="I232" i="9" s="1"/>
  <c r="K220" i="8"/>
  <c r="F220" i="8"/>
  <c r="L232" i="9"/>
  <c r="O232" i="9" s="1"/>
  <c r="N232" i="9"/>
  <c r="D220" i="8"/>
  <c r="H220" i="8" l="1"/>
  <c r="G220" i="8"/>
  <c r="N220" i="8"/>
  <c r="L220" i="8"/>
  <c r="O220" i="8" s="1"/>
  <c r="P232" i="9"/>
  <c r="Q232" i="9" s="1"/>
  <c r="S232" i="9" s="1"/>
  <c r="U232" i="9" s="1"/>
  <c r="C233" i="9" s="1"/>
  <c r="P220" i="8" l="1"/>
  <c r="Q220" i="8" s="1"/>
  <c r="D233" i="9"/>
  <c r="G233" i="9" s="1"/>
  <c r="F233" i="9"/>
  <c r="K233" i="9"/>
  <c r="I220" i="8"/>
  <c r="H233" i="9" l="1"/>
  <c r="I233" i="9" s="1"/>
  <c r="L233" i="9"/>
  <c r="O233" i="9" s="1"/>
  <c r="N233" i="9"/>
  <c r="S220" i="8"/>
  <c r="U220" i="8" s="1"/>
  <c r="C221" i="8" s="1"/>
  <c r="K221" i="8" l="1"/>
  <c r="F221" i="8"/>
  <c r="P233" i="9"/>
  <c r="Q233" i="9" s="1"/>
  <c r="S233" i="9" s="1"/>
  <c r="U233" i="9" s="1"/>
  <c r="D221" i="8"/>
  <c r="H221" i="8" l="1"/>
  <c r="G221" i="8"/>
  <c r="N221" i="8"/>
  <c r="L221" i="8"/>
  <c r="O221" i="8" s="1"/>
  <c r="C234" i="9"/>
  <c r="D234" i="9"/>
  <c r="G234" i="9" s="1"/>
  <c r="P221" i="8" l="1"/>
  <c r="Q221" i="8" s="1"/>
  <c r="L234" i="9"/>
  <c r="O234" i="9" s="1"/>
  <c r="H234" i="9"/>
  <c r="F234" i="9"/>
  <c r="K234" i="9"/>
  <c r="I221" i="8"/>
  <c r="N234" i="9" l="1"/>
  <c r="P234" i="9"/>
  <c r="I234" i="9"/>
  <c r="S221" i="8"/>
  <c r="U221" i="8" s="1"/>
  <c r="C222" i="8" s="1"/>
  <c r="K222" i="8" l="1"/>
  <c r="F222" i="8"/>
  <c r="Q234" i="9"/>
  <c r="S234" i="9" s="1"/>
  <c r="U234" i="9" s="1"/>
  <c r="C235" i="9" s="1"/>
  <c r="D222" i="8"/>
  <c r="H222" i="8" l="1"/>
  <c r="G222" i="8"/>
  <c r="N222" i="8"/>
  <c r="L222" i="8"/>
  <c r="O222" i="8" s="1"/>
  <c r="D235" i="9"/>
  <c r="F235" i="9"/>
  <c r="K235" i="9"/>
  <c r="L235" i="9" l="1"/>
  <c r="O235" i="9" s="1"/>
  <c r="G235" i="9"/>
  <c r="P222" i="8"/>
  <c r="Q222" i="8" s="1"/>
  <c r="H235" i="9"/>
  <c r="N235" i="9"/>
  <c r="P235" i="9"/>
  <c r="I222" i="8"/>
  <c r="S222" i="8" l="1"/>
  <c r="U222" i="8" s="1"/>
  <c r="C223" i="8" s="1"/>
  <c r="I235" i="9"/>
  <c r="Q235" i="9"/>
  <c r="D223" i="8" l="1"/>
  <c r="G223" i="8" s="1"/>
  <c r="K223" i="8"/>
  <c r="N223" i="8" s="1"/>
  <c r="F223" i="8"/>
  <c r="S235" i="9"/>
  <c r="U235" i="9" s="1"/>
  <c r="C236" i="9" s="1"/>
  <c r="L223" i="8" l="1"/>
  <c r="O223" i="8" s="1"/>
  <c r="H223" i="8"/>
  <c r="P223" i="8"/>
  <c r="Q223" i="8" s="1"/>
  <c r="D236" i="9"/>
  <c r="G236" i="9" s="1"/>
  <c r="F236" i="9"/>
  <c r="K236" i="9"/>
  <c r="I223" i="8"/>
  <c r="H236" i="9" l="1"/>
  <c r="I236" i="9" s="1"/>
  <c r="L236" i="9"/>
  <c r="O236" i="9" s="1"/>
  <c r="N236" i="9"/>
  <c r="S223" i="8"/>
  <c r="U223" i="8" s="1"/>
  <c r="C224" i="8" s="1"/>
  <c r="K224" i="8" l="1"/>
  <c r="F224" i="8"/>
  <c r="P236" i="9"/>
  <c r="Q236" i="9" s="1"/>
  <c r="S236" i="9" s="1"/>
  <c r="U236" i="9" s="1"/>
  <c r="D224" i="8"/>
  <c r="H224" i="8" l="1"/>
  <c r="G224" i="8"/>
  <c r="N224" i="8"/>
  <c r="L224" i="8"/>
  <c r="O224" i="8" s="1"/>
  <c r="C237" i="9"/>
  <c r="D237" i="9"/>
  <c r="G237" i="9" s="1"/>
  <c r="P224" i="8" l="1"/>
  <c r="Q224" i="8" s="1"/>
  <c r="H237" i="9"/>
  <c r="F237" i="9"/>
  <c r="K237" i="9"/>
  <c r="L237" i="9"/>
  <c r="O237" i="9" s="1"/>
  <c r="I224" i="8"/>
  <c r="N237" i="9" l="1"/>
  <c r="P237" i="9"/>
  <c r="I237" i="9"/>
  <c r="S224" i="8"/>
  <c r="U224" i="8" s="1"/>
  <c r="C225" i="8" s="1"/>
  <c r="K225" i="8" l="1"/>
  <c r="F225" i="8"/>
  <c r="Q237" i="9"/>
  <c r="S237" i="9" s="1"/>
  <c r="U237" i="9" s="1"/>
  <c r="D225" i="8"/>
  <c r="H225" i="8" l="1"/>
  <c r="G225" i="8"/>
  <c r="N225" i="8"/>
  <c r="L225" i="8"/>
  <c r="O225" i="8" s="1"/>
  <c r="C238" i="9"/>
  <c r="D238" i="9"/>
  <c r="G238" i="9" s="1"/>
  <c r="P225" i="8" l="1"/>
  <c r="Q225" i="8" s="1"/>
  <c r="L238" i="9"/>
  <c r="O238" i="9" s="1"/>
  <c r="H238" i="9"/>
  <c r="F238" i="9"/>
  <c r="K238" i="9"/>
  <c r="I225" i="8"/>
  <c r="N238" i="9" l="1"/>
  <c r="P238" i="9"/>
  <c r="I238" i="9"/>
  <c r="S225" i="8"/>
  <c r="U225" i="8" s="1"/>
  <c r="D226" i="8" s="1"/>
  <c r="G226" i="8" s="1"/>
  <c r="L226" i="8" l="1"/>
  <c r="O226" i="8" s="1"/>
  <c r="Q238" i="9"/>
  <c r="S238" i="9" s="1"/>
  <c r="U238" i="9" s="1"/>
  <c r="C239" i="9" s="1"/>
  <c r="C226" i="8"/>
  <c r="H226" i="8" s="1"/>
  <c r="K226" i="8" l="1"/>
  <c r="F226" i="8"/>
  <c r="D239" i="9"/>
  <c r="F239" i="9"/>
  <c r="K239" i="9"/>
  <c r="H239" i="9" l="1"/>
  <c r="G239" i="9"/>
  <c r="I239" i="9" s="1"/>
  <c r="N226" i="8"/>
  <c r="P226" i="8"/>
  <c r="L239" i="9"/>
  <c r="O239" i="9" s="1"/>
  <c r="N239" i="9"/>
  <c r="I226" i="8"/>
  <c r="Q226" i="8" l="1"/>
  <c r="S226" i="8"/>
  <c r="U226" i="8" s="1"/>
  <c r="P239" i="9"/>
  <c r="Q239" i="9" s="1"/>
  <c r="S239" i="9" s="1"/>
  <c r="U239" i="9" s="1"/>
  <c r="C227" i="8" l="1"/>
  <c r="D227" i="8"/>
  <c r="G227" i="8" s="1"/>
  <c r="C240" i="9"/>
  <c r="D240" i="9"/>
  <c r="G240" i="9" s="1"/>
  <c r="H227" i="8" l="1"/>
  <c r="L227" i="8"/>
  <c r="O227" i="8" s="1"/>
  <c r="K227" i="8"/>
  <c r="F227" i="8"/>
  <c r="L240" i="9"/>
  <c r="O240" i="9" s="1"/>
  <c r="H240" i="9"/>
  <c r="F240" i="9"/>
  <c r="K240" i="9"/>
  <c r="I227" i="8"/>
  <c r="N227" i="8" l="1"/>
  <c r="P227" i="8"/>
  <c r="I240" i="9"/>
  <c r="N240" i="9"/>
  <c r="P240" i="9"/>
  <c r="Q227" i="8" l="1"/>
  <c r="S227" i="8" s="1"/>
  <c r="U227" i="8" s="1"/>
  <c r="C228" i="8" s="1"/>
  <c r="Q240" i="9"/>
  <c r="S240" i="9" s="1"/>
  <c r="U240" i="9" s="1"/>
  <c r="D228" i="8" l="1"/>
  <c r="G228" i="8" s="1"/>
  <c r="K228" i="8"/>
  <c r="N228" i="8" s="1"/>
  <c r="H228" i="8"/>
  <c r="F228" i="8"/>
  <c r="L228" i="8"/>
  <c r="O228" i="8" s="1"/>
  <c r="C241" i="9"/>
  <c r="D241" i="9"/>
  <c r="G241" i="9" s="1"/>
  <c r="P228" i="8" l="1"/>
  <c r="Q228" i="8" s="1"/>
  <c r="L241" i="9"/>
  <c r="O241" i="9" s="1"/>
  <c r="H241" i="9"/>
  <c r="F241" i="9"/>
  <c r="K241" i="9"/>
  <c r="I228" i="8"/>
  <c r="I241" i="9" l="1"/>
  <c r="N241" i="9"/>
  <c r="P241" i="9"/>
  <c r="S228" i="8"/>
  <c r="U228" i="8" s="1"/>
  <c r="C229" i="8" s="1"/>
  <c r="K229" i="8" l="1"/>
  <c r="F229" i="8"/>
  <c r="Q241" i="9"/>
  <c r="S241" i="9" s="1"/>
  <c r="U241" i="9" s="1"/>
  <c r="D229" i="8"/>
  <c r="H229" i="8" l="1"/>
  <c r="G229" i="8"/>
  <c r="N229" i="8"/>
  <c r="L229" i="8"/>
  <c r="O229" i="8" s="1"/>
  <c r="C242" i="9"/>
  <c r="D242" i="9"/>
  <c r="G242" i="9" s="1"/>
  <c r="P229" i="8" l="1"/>
  <c r="Q229" i="8" s="1"/>
  <c r="L242" i="9"/>
  <c r="O242" i="9" s="1"/>
  <c r="H242" i="9"/>
  <c r="F242" i="9"/>
  <c r="K242" i="9"/>
  <c r="I229" i="8"/>
  <c r="S229" i="8" l="1"/>
  <c r="U229" i="8" s="1"/>
  <c r="C230" i="8" s="1"/>
  <c r="I242" i="9"/>
  <c r="N242" i="9"/>
  <c r="P242" i="9"/>
  <c r="D230" i="8"/>
  <c r="G230" i="8" s="1"/>
  <c r="K230" i="8" l="1"/>
  <c r="H230" i="8"/>
  <c r="F230" i="8"/>
  <c r="N230" i="8"/>
  <c r="Q242" i="9"/>
  <c r="S242" i="9" s="1"/>
  <c r="U242" i="9" s="1"/>
  <c r="L230" i="8"/>
  <c r="O230" i="8" s="1"/>
  <c r="P230" i="8" l="1"/>
  <c r="Q230" i="8" s="1"/>
  <c r="C243" i="9"/>
  <c r="D243" i="9"/>
  <c r="G243" i="9" s="1"/>
  <c r="I230" i="8"/>
  <c r="L243" i="9" l="1"/>
  <c r="O243" i="9" s="1"/>
  <c r="H243" i="9"/>
  <c r="F243" i="9"/>
  <c r="K243" i="9"/>
  <c r="S230" i="8"/>
  <c r="U230" i="8" s="1"/>
  <c r="C231" i="8" s="1"/>
  <c r="K231" i="8" l="1"/>
  <c r="F231" i="8"/>
  <c r="N243" i="9"/>
  <c r="P243" i="9"/>
  <c r="I243" i="9"/>
  <c r="D231" i="8"/>
  <c r="G231" i="8" s="1"/>
  <c r="H231" i="8" l="1"/>
  <c r="N231" i="8"/>
  <c r="Q243" i="9"/>
  <c r="S243" i="9" s="1"/>
  <c r="U243" i="9" s="1"/>
  <c r="C244" i="9" s="1"/>
  <c r="L231" i="8"/>
  <c r="O231" i="8" s="1"/>
  <c r="P231" i="8" l="1"/>
  <c r="Q231" i="8" s="1"/>
  <c r="D244" i="9"/>
  <c r="F244" i="9"/>
  <c r="K244" i="9"/>
  <c r="I231" i="8"/>
  <c r="H244" i="9" l="1"/>
  <c r="G244" i="9"/>
  <c r="I244" i="9" s="1"/>
  <c r="L244" i="9"/>
  <c r="O244" i="9" s="1"/>
  <c r="N244" i="9"/>
  <c r="S231" i="8"/>
  <c r="U231" i="8" s="1"/>
  <c r="D232" i="8" s="1"/>
  <c r="G232" i="8" s="1"/>
  <c r="L232" i="8" l="1"/>
  <c r="O232" i="8" s="1"/>
  <c r="P244" i="9"/>
  <c r="Q244" i="9" s="1"/>
  <c r="S244" i="9" s="1"/>
  <c r="U244" i="9" s="1"/>
  <c r="C232" i="8"/>
  <c r="H232" i="8" s="1"/>
  <c r="K232" i="8" l="1"/>
  <c r="F232" i="8"/>
  <c r="C245" i="9"/>
  <c r="D245" i="9"/>
  <c r="G245" i="9" s="1"/>
  <c r="N232" i="8" l="1"/>
  <c r="P232" i="8"/>
  <c r="H245" i="9"/>
  <c r="F245" i="9"/>
  <c r="K245" i="9"/>
  <c r="L245" i="9"/>
  <c r="O245" i="9" s="1"/>
  <c r="I232" i="8"/>
  <c r="Q232" i="8" l="1"/>
  <c r="S232" i="8"/>
  <c r="U232" i="8" s="1"/>
  <c r="N245" i="9"/>
  <c r="P245" i="9"/>
  <c r="I245" i="9"/>
  <c r="D233" i="8" l="1"/>
  <c r="G233" i="8" s="1"/>
  <c r="C233" i="8"/>
  <c r="H233" i="8" s="1"/>
  <c r="Q245" i="9"/>
  <c r="S245" i="9" s="1"/>
  <c r="U245" i="9" s="1"/>
  <c r="F233" i="8" l="1"/>
  <c r="K233" i="8"/>
  <c r="N233" i="8" s="1"/>
  <c r="L233" i="8"/>
  <c r="O233" i="8" s="1"/>
  <c r="C246" i="9"/>
  <c r="D246" i="9"/>
  <c r="G246" i="9" s="1"/>
  <c r="I233" i="8"/>
  <c r="P233" i="8" l="1"/>
  <c r="Q233" i="8" s="1"/>
  <c r="S233" i="8" s="1"/>
  <c r="U233" i="8" s="1"/>
  <c r="C234" i="8" s="1"/>
  <c r="L246" i="9"/>
  <c r="O246" i="9" s="1"/>
  <c r="H246" i="9"/>
  <c r="F246" i="9"/>
  <c r="K246" i="9"/>
  <c r="K234" i="8" l="1"/>
  <c r="F234" i="8"/>
  <c r="N246" i="9"/>
  <c r="P246" i="9"/>
  <c r="I246" i="9"/>
  <c r="D234" i="8"/>
  <c r="H234" i="8" l="1"/>
  <c r="G234" i="8"/>
  <c r="N234" i="8"/>
  <c r="L234" i="8"/>
  <c r="O234" i="8" s="1"/>
  <c r="Q246" i="9"/>
  <c r="S246" i="9" s="1"/>
  <c r="U246" i="9" s="1"/>
  <c r="P234" i="8" l="1"/>
  <c r="Q234" i="8" s="1"/>
  <c r="C247" i="9"/>
  <c r="D247" i="9"/>
  <c r="G247" i="9" s="1"/>
  <c r="I234" i="8"/>
  <c r="L247" i="9" l="1"/>
  <c r="O247" i="9" s="1"/>
  <c r="H247" i="9"/>
  <c r="F247" i="9"/>
  <c r="K247" i="9"/>
  <c r="S234" i="8"/>
  <c r="U234" i="8" s="1"/>
  <c r="D235" i="8" s="1"/>
  <c r="G235" i="8" s="1"/>
  <c r="L235" i="8" l="1"/>
  <c r="O235" i="8" s="1"/>
  <c r="N247" i="9"/>
  <c r="P247" i="9"/>
  <c r="I247" i="9"/>
  <c r="C235" i="8"/>
  <c r="H235" i="8" s="1"/>
  <c r="K235" i="8" l="1"/>
  <c r="F235" i="8"/>
  <c r="Q247" i="9"/>
  <c r="S247" i="9" s="1"/>
  <c r="U247" i="9" s="1"/>
  <c r="N235" i="8" l="1"/>
  <c r="P235" i="8"/>
  <c r="C248" i="9"/>
  <c r="D248" i="9"/>
  <c r="G248" i="9" s="1"/>
  <c r="I235" i="8"/>
  <c r="Q235" i="8" l="1"/>
  <c r="L248" i="9"/>
  <c r="O248" i="9" s="1"/>
  <c r="H248" i="9"/>
  <c r="F248" i="9"/>
  <c r="K248" i="9"/>
  <c r="S235" i="8"/>
  <c r="U235" i="8" s="1"/>
  <c r="C236" i="8" s="1"/>
  <c r="K236" i="8" l="1"/>
  <c r="F236" i="8"/>
  <c r="I248" i="9"/>
  <c r="N248" i="9"/>
  <c r="P248" i="9"/>
  <c r="D236" i="8"/>
  <c r="H236" i="8" l="1"/>
  <c r="G236" i="8"/>
  <c r="N236" i="8"/>
  <c r="L236" i="8"/>
  <c r="O236" i="8" s="1"/>
  <c r="Q248" i="9"/>
  <c r="S248" i="9" s="1"/>
  <c r="U248" i="9" s="1"/>
  <c r="P236" i="8" l="1"/>
  <c r="Q236" i="8" s="1"/>
  <c r="C249" i="9"/>
  <c r="D249" i="9"/>
  <c r="G249" i="9" s="1"/>
  <c r="I236" i="8"/>
  <c r="L249" i="9" l="1"/>
  <c r="O249" i="9" s="1"/>
  <c r="H249" i="9"/>
  <c r="F249" i="9"/>
  <c r="K249" i="9"/>
  <c r="S236" i="8"/>
  <c r="U236" i="8" s="1"/>
  <c r="D237" i="8" s="1"/>
  <c r="G237" i="8" s="1"/>
  <c r="L237" i="8" l="1"/>
  <c r="O237" i="8" s="1"/>
  <c r="N249" i="9"/>
  <c r="P249" i="9"/>
  <c r="I249" i="9"/>
  <c r="C237" i="8"/>
  <c r="H237" i="8" s="1"/>
  <c r="K237" i="8" l="1"/>
  <c r="F237" i="8"/>
  <c r="Q249" i="9"/>
  <c r="S249" i="9" s="1"/>
  <c r="U249" i="9" s="1"/>
  <c r="N237" i="8" l="1"/>
  <c r="P237" i="8"/>
  <c r="C250" i="9"/>
  <c r="D250" i="9"/>
  <c r="G250" i="9" s="1"/>
  <c r="I237" i="8"/>
  <c r="Q237" i="8" l="1"/>
  <c r="L250" i="9"/>
  <c r="O250" i="9" s="1"/>
  <c r="H250" i="9"/>
  <c r="F250" i="9"/>
  <c r="K250" i="9"/>
  <c r="S237" i="8"/>
  <c r="U237" i="8" s="1"/>
  <c r="D238" i="8" s="1"/>
  <c r="G238" i="8" s="1"/>
  <c r="L238" i="8" l="1"/>
  <c r="O238" i="8" s="1"/>
  <c r="N250" i="9"/>
  <c r="P250" i="9"/>
  <c r="I250" i="9"/>
  <c r="C238" i="8"/>
  <c r="H238" i="8" s="1"/>
  <c r="K238" i="8" l="1"/>
  <c r="F238" i="8"/>
  <c r="Q250" i="9"/>
  <c r="S250" i="9" s="1"/>
  <c r="U250" i="9" s="1"/>
  <c r="N238" i="8" l="1"/>
  <c r="P238" i="8"/>
  <c r="C251" i="9"/>
  <c r="D251" i="9"/>
  <c r="G251" i="9" s="1"/>
  <c r="I238" i="8"/>
  <c r="Q238" i="8" l="1"/>
  <c r="H251" i="9"/>
  <c r="F251" i="9"/>
  <c r="K251" i="9"/>
  <c r="L251" i="9"/>
  <c r="O251" i="9" s="1"/>
  <c r="S238" i="8"/>
  <c r="U238" i="8" s="1"/>
  <c r="D239" i="8" s="1"/>
  <c r="G239" i="8" s="1"/>
  <c r="L239" i="8" l="1"/>
  <c r="O239" i="8" s="1"/>
  <c r="N251" i="9"/>
  <c r="P251" i="9"/>
  <c r="I251" i="9"/>
  <c r="C239" i="8"/>
  <c r="H239" i="8" s="1"/>
  <c r="K239" i="8" l="1"/>
  <c r="F239" i="8"/>
  <c r="Q251" i="9"/>
  <c r="S251" i="9" s="1"/>
  <c r="U251" i="9" s="1"/>
  <c r="C252" i="9" s="1"/>
  <c r="N239" i="8" l="1"/>
  <c r="P239" i="8"/>
  <c r="D252" i="9"/>
  <c r="F252" i="9"/>
  <c r="K252" i="9"/>
  <c r="I239" i="8"/>
  <c r="L252" i="9" l="1"/>
  <c r="O252" i="9" s="1"/>
  <c r="G252" i="9"/>
  <c r="Q239" i="8"/>
  <c r="H252" i="9"/>
  <c r="N252" i="9"/>
  <c r="P252" i="9"/>
  <c r="S239" i="8"/>
  <c r="U239" i="8" s="1"/>
  <c r="D240" i="8" s="1"/>
  <c r="G240" i="8" s="1"/>
  <c r="L240" i="8" l="1"/>
  <c r="O240" i="8" s="1"/>
  <c r="I252" i="9"/>
  <c r="Q252" i="9"/>
  <c r="C240" i="8"/>
  <c r="H240" i="8" s="1"/>
  <c r="K240" i="8" l="1"/>
  <c r="P240" i="8" s="1"/>
  <c r="F240" i="8"/>
  <c r="S252" i="9"/>
  <c r="U252" i="9" s="1"/>
  <c r="C253" i="9" s="1"/>
  <c r="N240" i="8" l="1"/>
  <c r="Q240" i="8" s="1"/>
  <c r="D253" i="9"/>
  <c r="F253" i="9"/>
  <c r="K253" i="9"/>
  <c r="I240" i="8"/>
  <c r="S240" i="8" s="1"/>
  <c r="U240" i="8" s="1"/>
  <c r="C241" i="8" s="1"/>
  <c r="H253" i="9" l="1"/>
  <c r="G253" i="9"/>
  <c r="I253" i="9" s="1"/>
  <c r="K241" i="8"/>
  <c r="F241" i="8"/>
  <c r="L253" i="9"/>
  <c r="O253" i="9" s="1"/>
  <c r="N253" i="9"/>
  <c r="D241" i="8"/>
  <c r="H241" i="8" l="1"/>
  <c r="G241" i="8"/>
  <c r="N241" i="8"/>
  <c r="L241" i="8"/>
  <c r="P253" i="9"/>
  <c r="Q253" i="9" s="1"/>
  <c r="S253" i="9" s="1"/>
  <c r="U253" i="9" s="1"/>
  <c r="P241" i="8" l="1"/>
  <c r="O241" i="8"/>
  <c r="C254" i="9"/>
  <c r="D254" i="9"/>
  <c r="G254" i="9" s="1"/>
  <c r="I241" i="8"/>
  <c r="Q241" i="8" l="1"/>
  <c r="S241" i="8"/>
  <c r="U241" i="8" s="1"/>
  <c r="C242" i="8" s="1"/>
  <c r="L254" i="9"/>
  <c r="O254" i="9" s="1"/>
  <c r="H254" i="9"/>
  <c r="F254" i="9"/>
  <c r="K254" i="9"/>
  <c r="D242" i="8"/>
  <c r="G242" i="8" s="1"/>
  <c r="K242" i="8" l="1"/>
  <c r="H242" i="8"/>
  <c r="N242" i="8"/>
  <c r="F242" i="8"/>
  <c r="L242" i="8"/>
  <c r="O242" i="8" s="1"/>
  <c r="I254" i="9"/>
  <c r="N254" i="9"/>
  <c r="P254" i="9"/>
  <c r="P242" i="8" l="1"/>
  <c r="Q242" i="8" s="1"/>
  <c r="Q254" i="9"/>
  <c r="S254" i="9" s="1"/>
  <c r="U254" i="9" s="1"/>
  <c r="I242" i="8"/>
  <c r="C255" i="9" l="1"/>
  <c r="D255" i="9"/>
  <c r="G255" i="9" s="1"/>
  <c r="S242" i="8"/>
  <c r="U242" i="8" s="1"/>
  <c r="C243" i="8" s="1"/>
  <c r="K243" i="8" l="1"/>
  <c r="F243" i="8"/>
  <c r="L255" i="9"/>
  <c r="O255" i="9" s="1"/>
  <c r="H255" i="9"/>
  <c r="F255" i="9"/>
  <c r="K255" i="9"/>
  <c r="D243" i="8"/>
  <c r="H243" i="8" l="1"/>
  <c r="G243" i="8"/>
  <c r="N243" i="8"/>
  <c r="L243" i="8"/>
  <c r="O243" i="8" s="1"/>
  <c r="I255" i="9"/>
  <c r="N255" i="9"/>
  <c r="P255" i="9"/>
  <c r="P243" i="8" l="1"/>
  <c r="Q243" i="8" s="1"/>
  <c r="Q255" i="9"/>
  <c r="S255" i="9" s="1"/>
  <c r="U255" i="9" s="1"/>
  <c r="I243" i="8"/>
  <c r="C256" i="9" l="1"/>
  <c r="D256" i="9"/>
  <c r="G256" i="9" s="1"/>
  <c r="S243" i="8"/>
  <c r="U243" i="8" s="1"/>
  <c r="C244" i="8" s="1"/>
  <c r="K244" i="8" l="1"/>
  <c r="F244" i="8"/>
  <c r="L256" i="9"/>
  <c r="O256" i="9" s="1"/>
  <c r="H256" i="9"/>
  <c r="F256" i="9"/>
  <c r="K256" i="9"/>
  <c r="D244" i="8"/>
  <c r="H244" i="8" l="1"/>
  <c r="G244" i="8"/>
  <c r="N244" i="8"/>
  <c r="L244" i="8"/>
  <c r="O244" i="8" s="1"/>
  <c r="I256" i="9"/>
  <c r="N256" i="9"/>
  <c r="P256" i="9"/>
  <c r="P244" i="8" l="1"/>
  <c r="Q244" i="8" s="1"/>
  <c r="Q256" i="9"/>
  <c r="S256" i="9" s="1"/>
  <c r="U256" i="9" s="1"/>
  <c r="I244" i="8"/>
  <c r="C257" i="9" l="1"/>
  <c r="D257" i="9"/>
  <c r="G257" i="9" s="1"/>
  <c r="S244" i="8"/>
  <c r="U244" i="8" s="1"/>
  <c r="C245" i="8" s="1"/>
  <c r="K245" i="8" l="1"/>
  <c r="F245" i="8"/>
  <c r="L257" i="9"/>
  <c r="O257" i="9" s="1"/>
  <c r="H257" i="9"/>
  <c r="F257" i="9"/>
  <c r="K257" i="9"/>
  <c r="D245" i="8"/>
  <c r="H245" i="8" l="1"/>
  <c r="G245" i="8"/>
  <c r="N245" i="8"/>
  <c r="L245" i="8"/>
  <c r="O245" i="8" s="1"/>
  <c r="I257" i="9"/>
  <c r="N257" i="9"/>
  <c r="P257" i="9"/>
  <c r="P245" i="8" l="1"/>
  <c r="Q245" i="8" s="1"/>
  <c r="Q257" i="9"/>
  <c r="S257" i="9" s="1"/>
  <c r="U257" i="9" s="1"/>
  <c r="I245" i="8"/>
  <c r="S245" i="8" l="1"/>
  <c r="U245" i="8" s="1"/>
  <c r="D246" i="8" s="1"/>
  <c r="C258" i="9"/>
  <c r="D258" i="9"/>
  <c r="G258" i="9" s="1"/>
  <c r="C246" i="8"/>
  <c r="H246" i="8" s="1"/>
  <c r="L246" i="8" l="1"/>
  <c r="O246" i="8" s="1"/>
  <c r="G246" i="8"/>
  <c r="K246" i="8"/>
  <c r="F246" i="8"/>
  <c r="H258" i="9"/>
  <c r="F258" i="9"/>
  <c r="K258" i="9"/>
  <c r="L258" i="9"/>
  <c r="O258" i="9" s="1"/>
  <c r="N246" i="8" l="1"/>
  <c r="P246" i="8"/>
  <c r="N258" i="9"/>
  <c r="P258" i="9"/>
  <c r="I258" i="9"/>
  <c r="I246" i="8"/>
  <c r="Q246" i="8" l="1"/>
  <c r="S246" i="8"/>
  <c r="U246" i="8" s="1"/>
  <c r="D247" i="8" s="1"/>
  <c r="G247" i="8" s="1"/>
  <c r="Q258" i="9"/>
  <c r="S258" i="9" s="1"/>
  <c r="U258" i="9" s="1"/>
  <c r="L247" i="8" l="1"/>
  <c r="O247" i="8" s="1"/>
  <c r="C247" i="8"/>
  <c r="H247" i="8" s="1"/>
  <c r="C259" i="9"/>
  <c r="D259" i="9"/>
  <c r="G259" i="9" s="1"/>
  <c r="K247" i="8" l="1"/>
  <c r="F247" i="8"/>
  <c r="H259" i="9"/>
  <c r="F259" i="9"/>
  <c r="K259" i="9"/>
  <c r="L259" i="9"/>
  <c r="O259" i="9" s="1"/>
  <c r="N247" i="8" l="1"/>
  <c r="P247" i="8"/>
  <c r="I247" i="8"/>
  <c r="N259" i="9"/>
  <c r="P259" i="9"/>
  <c r="I259" i="9"/>
  <c r="Q247" i="8" l="1"/>
  <c r="S247" i="8" s="1"/>
  <c r="U247" i="8" s="1"/>
  <c r="Q259" i="9"/>
  <c r="S259" i="9" s="1"/>
  <c r="U259" i="9" s="1"/>
  <c r="C260" i="9" s="1"/>
  <c r="C248" i="8" l="1"/>
  <c r="D248" i="8"/>
  <c r="G248" i="8" s="1"/>
  <c r="D260" i="9"/>
  <c r="F260" i="9"/>
  <c r="K260" i="9"/>
  <c r="L260" i="9" l="1"/>
  <c r="O260" i="9" s="1"/>
  <c r="G260" i="9"/>
  <c r="H248" i="8"/>
  <c r="L248" i="8"/>
  <c r="O248" i="8" s="1"/>
  <c r="K248" i="8"/>
  <c r="F248" i="8"/>
  <c r="H260" i="9"/>
  <c r="N260" i="9"/>
  <c r="P260" i="9"/>
  <c r="I248" i="8" l="1"/>
  <c r="N248" i="8"/>
  <c r="P248" i="8"/>
  <c r="I260" i="9"/>
  <c r="Q260" i="9"/>
  <c r="Q248" i="8" l="1"/>
  <c r="S248" i="8"/>
  <c r="U248" i="8" s="1"/>
  <c r="C249" i="8" s="1"/>
  <c r="S260" i="9"/>
  <c r="U260" i="9" s="1"/>
  <c r="C261" i="9" s="1"/>
  <c r="D249" i="8" l="1"/>
  <c r="G249" i="8" s="1"/>
  <c r="K249" i="8"/>
  <c r="N249" i="8" s="1"/>
  <c r="H249" i="8"/>
  <c r="F249" i="8"/>
  <c r="L249" i="8"/>
  <c r="O249" i="8" s="1"/>
  <c r="D261" i="9"/>
  <c r="F261" i="9"/>
  <c r="K261" i="9"/>
  <c r="L261" i="9" l="1"/>
  <c r="O261" i="9" s="1"/>
  <c r="G261" i="9"/>
  <c r="P249" i="8"/>
  <c r="Q249" i="8" s="1"/>
  <c r="H261" i="9"/>
  <c r="N261" i="9"/>
  <c r="P261" i="9"/>
  <c r="I249" i="8"/>
  <c r="I261" i="9" l="1"/>
  <c r="Q261" i="9"/>
  <c r="S249" i="8"/>
  <c r="U249" i="8" s="1"/>
  <c r="C250" i="8" s="1"/>
  <c r="K250" i="8" l="1"/>
  <c r="F250" i="8"/>
  <c r="S261" i="9"/>
  <c r="U261" i="9" s="1"/>
  <c r="C262" i="9" s="1"/>
  <c r="D250" i="8"/>
  <c r="H250" i="8" l="1"/>
  <c r="G250" i="8"/>
  <c r="N250" i="8"/>
  <c r="L250" i="8"/>
  <c r="O250" i="8" s="1"/>
  <c r="D262" i="9"/>
  <c r="F262" i="9"/>
  <c r="K262" i="9"/>
  <c r="L262" i="9" l="1"/>
  <c r="O262" i="9" s="1"/>
  <c r="G262" i="9"/>
  <c r="P250" i="8"/>
  <c r="Q250" i="8" s="1"/>
  <c r="H262" i="9"/>
  <c r="N262" i="9"/>
  <c r="P262" i="9"/>
  <c r="I250" i="8"/>
  <c r="I262" i="9" l="1"/>
  <c r="Q262" i="9"/>
  <c r="S250" i="8"/>
  <c r="U250" i="8" s="1"/>
  <c r="C251" i="8" s="1"/>
  <c r="K251" i="8" l="1"/>
  <c r="F251" i="8"/>
  <c r="S262" i="9"/>
  <c r="U262" i="9" s="1"/>
  <c r="C263" i="9" s="1"/>
  <c r="F263" i="9" s="1"/>
  <c r="D251" i="8"/>
  <c r="H251" i="8" l="1"/>
  <c r="G251" i="8"/>
  <c r="N251" i="8"/>
  <c r="L251" i="8"/>
  <c r="O251" i="8" s="1"/>
  <c r="K263" i="9"/>
  <c r="N263" i="9" s="1"/>
  <c r="D263" i="9"/>
  <c r="L263" i="9" l="1"/>
  <c r="O263" i="9" s="1"/>
  <c r="G263" i="9"/>
  <c r="P251" i="8"/>
  <c r="Q251" i="8" s="1"/>
  <c r="H263" i="9"/>
  <c r="P263" i="9"/>
  <c r="Q263" i="9" s="1"/>
  <c r="I251" i="8"/>
  <c r="S251" i="8" l="1"/>
  <c r="U251" i="8" s="1"/>
  <c r="C252" i="8" s="1"/>
  <c r="I263" i="9"/>
  <c r="S263" i="9" s="1"/>
  <c r="U263" i="9" s="1"/>
  <c r="C264" i="9" s="1"/>
  <c r="D252" i="8" l="1"/>
  <c r="G252" i="8" s="1"/>
  <c r="K252" i="8"/>
  <c r="H252" i="8"/>
  <c r="F252" i="8"/>
  <c r="N252" i="8"/>
  <c r="D264" i="9"/>
  <c r="F264" i="9"/>
  <c r="K264" i="9"/>
  <c r="L252" i="8"/>
  <c r="O252" i="8" s="1"/>
  <c r="L264" i="9" l="1"/>
  <c r="O264" i="9" s="1"/>
  <c r="G264" i="9"/>
  <c r="P252" i="8"/>
  <c r="Q252" i="8" s="1"/>
  <c r="H264" i="9"/>
  <c r="N264" i="9"/>
  <c r="P264" i="9"/>
  <c r="I252" i="8"/>
  <c r="I264" i="9" l="1"/>
  <c r="Q264" i="9"/>
  <c r="S252" i="8"/>
  <c r="U252" i="8" s="1"/>
  <c r="C253" i="8" s="1"/>
  <c r="K253" i="8" l="1"/>
  <c r="F253" i="8"/>
  <c r="S264" i="9"/>
  <c r="U264" i="9" s="1"/>
  <c r="C265" i="9" s="1"/>
  <c r="D253" i="8"/>
  <c r="G253" i="8" s="1"/>
  <c r="H253" i="8" l="1"/>
  <c r="N253" i="8"/>
  <c r="D265" i="9"/>
  <c r="F265" i="9"/>
  <c r="K265" i="9"/>
  <c r="L253" i="8"/>
  <c r="O253" i="8" s="1"/>
  <c r="L265" i="9" l="1"/>
  <c r="O265" i="9" s="1"/>
  <c r="G265" i="9"/>
  <c r="P253" i="8"/>
  <c r="Q253" i="8" s="1"/>
  <c r="H265" i="9"/>
  <c r="N265" i="9"/>
  <c r="P265" i="9"/>
  <c r="I253" i="8"/>
  <c r="I265" i="9" l="1"/>
  <c r="Q265" i="9"/>
  <c r="S253" i="8"/>
  <c r="U253" i="8" s="1"/>
  <c r="C254" i="8" s="1"/>
  <c r="K254" i="8" l="1"/>
  <c r="F254" i="8"/>
  <c r="S265" i="9"/>
  <c r="U265" i="9" s="1"/>
  <c r="C266" i="9" s="1"/>
  <c r="D254" i="8"/>
  <c r="G254" i="8" s="1"/>
  <c r="H254" i="8" l="1"/>
  <c r="N254" i="8"/>
  <c r="D266" i="9"/>
  <c r="F266" i="9"/>
  <c r="K266" i="9"/>
  <c r="L254" i="8"/>
  <c r="O254" i="8" s="1"/>
  <c r="L266" i="9" l="1"/>
  <c r="O266" i="9" s="1"/>
  <c r="G266" i="9"/>
  <c r="P254" i="8"/>
  <c r="Q254" i="8" s="1"/>
  <c r="H266" i="9"/>
  <c r="N266" i="9"/>
  <c r="P266" i="9"/>
  <c r="I254" i="8"/>
  <c r="I266" i="9" l="1"/>
  <c r="Q266" i="9"/>
  <c r="S254" i="8"/>
  <c r="U254" i="8" s="1"/>
  <c r="C255" i="8" s="1"/>
  <c r="K255" i="8" l="1"/>
  <c r="F255" i="8"/>
  <c r="S266" i="9"/>
  <c r="U266" i="9" s="1"/>
  <c r="C267" i="9" s="1"/>
  <c r="D255" i="8"/>
  <c r="G255" i="8" s="1"/>
  <c r="H255" i="8" l="1"/>
  <c r="N255" i="8"/>
  <c r="D267" i="9"/>
  <c r="F267" i="9"/>
  <c r="K267" i="9"/>
  <c r="L255" i="8"/>
  <c r="O255" i="8" s="1"/>
  <c r="L267" i="9" l="1"/>
  <c r="O267" i="9" s="1"/>
  <c r="G267" i="9"/>
  <c r="P255" i="8"/>
  <c r="Q255" i="8" s="1"/>
  <c r="H267" i="9"/>
  <c r="N267" i="9"/>
  <c r="P267" i="9"/>
  <c r="I255" i="8"/>
  <c r="I267" i="9" l="1"/>
  <c r="Q267" i="9"/>
  <c r="S255" i="8"/>
  <c r="U255" i="8" s="1"/>
  <c r="D256" i="8" s="1"/>
  <c r="G256" i="8" s="1"/>
  <c r="L256" i="8" l="1"/>
  <c r="O256" i="8" s="1"/>
  <c r="S267" i="9"/>
  <c r="U267" i="9" s="1"/>
  <c r="C268" i="9" s="1"/>
  <c r="C256" i="8"/>
  <c r="H256" i="8" s="1"/>
  <c r="K256" i="8" l="1"/>
  <c r="F256" i="8"/>
  <c r="D268" i="9"/>
  <c r="F268" i="9"/>
  <c r="K268" i="9"/>
  <c r="H268" i="9" l="1"/>
  <c r="G268" i="9"/>
  <c r="I268" i="9" s="1"/>
  <c r="N256" i="8"/>
  <c r="P256" i="8"/>
  <c r="L268" i="9"/>
  <c r="O268" i="9" s="1"/>
  <c r="N268" i="9"/>
  <c r="I256" i="8"/>
  <c r="Q256" i="8" l="1"/>
  <c r="S256" i="8" s="1"/>
  <c r="U256" i="8" s="1"/>
  <c r="P268" i="9"/>
  <c r="Q268" i="9" s="1"/>
  <c r="S268" i="9" s="1"/>
  <c r="U268" i="9" s="1"/>
  <c r="C257" i="8" l="1"/>
  <c r="D257" i="8"/>
  <c r="G257" i="8" s="1"/>
  <c r="C269" i="9"/>
  <c r="D269" i="9"/>
  <c r="G269" i="9" s="1"/>
  <c r="H257" i="8" l="1"/>
  <c r="L257" i="8"/>
  <c r="O257" i="8" s="1"/>
  <c r="K257" i="8"/>
  <c r="F257" i="8"/>
  <c r="H269" i="9"/>
  <c r="F269" i="9"/>
  <c r="K269" i="9"/>
  <c r="L269" i="9"/>
  <c r="O269" i="9" s="1"/>
  <c r="I257" i="8"/>
  <c r="N257" i="8" l="1"/>
  <c r="P257" i="8"/>
  <c r="N269" i="9"/>
  <c r="P269" i="9"/>
  <c r="I269" i="9"/>
  <c r="Q257" i="8" l="1"/>
  <c r="S257" i="8" s="1"/>
  <c r="U257" i="8" s="1"/>
  <c r="Q269" i="9"/>
  <c r="S269" i="9" s="1"/>
  <c r="U269" i="9" s="1"/>
  <c r="C258" i="8" l="1"/>
  <c r="D258" i="8"/>
  <c r="G258" i="8" s="1"/>
  <c r="K258" i="8"/>
  <c r="N258" i="8" s="1"/>
  <c r="F258" i="8"/>
  <c r="C270" i="9"/>
  <c r="D270" i="9"/>
  <c r="G270" i="9" s="1"/>
  <c r="L258" i="8" l="1"/>
  <c r="O258" i="8" s="1"/>
  <c r="H258" i="8"/>
  <c r="P258" i="8"/>
  <c r="Q258" i="8" s="1"/>
  <c r="H270" i="9"/>
  <c r="F270" i="9"/>
  <c r="K270" i="9"/>
  <c r="L270" i="9"/>
  <c r="O270" i="9" s="1"/>
  <c r="I258" i="8"/>
  <c r="N270" i="9" l="1"/>
  <c r="P270" i="9"/>
  <c r="I270" i="9"/>
  <c r="S258" i="8"/>
  <c r="U258" i="8" s="1"/>
  <c r="C259" i="8" s="1"/>
  <c r="K259" i="8" l="1"/>
  <c r="F259" i="8"/>
  <c r="Q270" i="9"/>
  <c r="S270" i="9" s="1"/>
  <c r="U270" i="9" s="1"/>
  <c r="C271" i="9" s="1"/>
  <c r="D259" i="8"/>
  <c r="H259" i="8" l="1"/>
  <c r="G259" i="8"/>
  <c r="N259" i="8"/>
  <c r="L259" i="8"/>
  <c r="O259" i="8" s="1"/>
  <c r="D271" i="9"/>
  <c r="F271" i="9"/>
  <c r="K271" i="9"/>
  <c r="H271" i="9" l="1"/>
  <c r="G271" i="9"/>
  <c r="I271" i="9" s="1"/>
  <c r="P259" i="8"/>
  <c r="Q259" i="8" s="1"/>
  <c r="L271" i="9"/>
  <c r="O271" i="9" s="1"/>
  <c r="N271" i="9"/>
  <c r="I259" i="8"/>
  <c r="S259" i="8" l="1"/>
  <c r="U259" i="8" s="1"/>
  <c r="C260" i="8" s="1"/>
  <c r="P271" i="9"/>
  <c r="Q271" i="9" s="1"/>
  <c r="S271" i="9" s="1"/>
  <c r="U271" i="9" s="1"/>
  <c r="C272" i="9" s="1"/>
  <c r="D260" i="8"/>
  <c r="G260" i="8" s="1"/>
  <c r="K260" i="8" l="1"/>
  <c r="H260" i="8"/>
  <c r="F260" i="8"/>
  <c r="N260" i="8"/>
  <c r="L260" i="8"/>
  <c r="O260" i="8" s="1"/>
  <c r="D272" i="9"/>
  <c r="G272" i="9" s="1"/>
  <c r="F272" i="9"/>
  <c r="K272" i="9"/>
  <c r="P260" i="8" l="1"/>
  <c r="Q260" i="8" s="1"/>
  <c r="H272" i="9"/>
  <c r="I272" i="9" s="1"/>
  <c r="L272" i="9"/>
  <c r="O272" i="9" s="1"/>
  <c r="N272" i="9"/>
  <c r="I260" i="8"/>
  <c r="P272" i="9" l="1"/>
  <c r="Q272" i="9" s="1"/>
  <c r="S272" i="9" s="1"/>
  <c r="U272" i="9" s="1"/>
  <c r="S260" i="8"/>
  <c r="U260" i="8" s="1"/>
  <c r="C261" i="8" s="1"/>
  <c r="K261" i="8" l="1"/>
  <c r="F261" i="8"/>
  <c r="C273" i="9"/>
  <c r="D273" i="9"/>
  <c r="G273" i="9" s="1"/>
  <c r="D261" i="8"/>
  <c r="H261" i="8" l="1"/>
  <c r="G261" i="8"/>
  <c r="N261" i="8"/>
  <c r="L261" i="8"/>
  <c r="O261" i="8" s="1"/>
  <c r="L273" i="9"/>
  <c r="O273" i="9" s="1"/>
  <c r="H273" i="9"/>
  <c r="F273" i="9"/>
  <c r="K273" i="9"/>
  <c r="P261" i="8" l="1"/>
  <c r="Q261" i="8" s="1"/>
  <c r="N273" i="9"/>
  <c r="P273" i="9"/>
  <c r="I273" i="9"/>
  <c r="I261" i="8"/>
  <c r="Q273" i="9" l="1"/>
  <c r="S273" i="9" s="1"/>
  <c r="U273" i="9" s="1"/>
  <c r="C274" i="9" s="1"/>
  <c r="S261" i="8"/>
  <c r="U261" i="8" s="1"/>
  <c r="D262" i="8" s="1"/>
  <c r="G262" i="8" s="1"/>
  <c r="L262" i="8" l="1"/>
  <c r="O262" i="8" s="1"/>
  <c r="D274" i="9"/>
  <c r="F274" i="9"/>
  <c r="K274" i="9"/>
  <c r="C262" i="8"/>
  <c r="H262" i="8" s="1"/>
  <c r="L274" i="9" l="1"/>
  <c r="O274" i="9" s="1"/>
  <c r="G274" i="9"/>
  <c r="K262" i="8"/>
  <c r="F262" i="8"/>
  <c r="H274" i="9"/>
  <c r="N274" i="9"/>
  <c r="P274" i="9"/>
  <c r="N262" i="8" l="1"/>
  <c r="P262" i="8"/>
  <c r="I274" i="9"/>
  <c r="Q274" i="9"/>
  <c r="I262" i="8"/>
  <c r="Q262" i="8" l="1"/>
  <c r="S274" i="9"/>
  <c r="U274" i="9" s="1"/>
  <c r="C275" i="9" s="1"/>
  <c r="S262" i="8"/>
  <c r="U262" i="8" s="1"/>
  <c r="C263" i="8" s="1"/>
  <c r="F263" i="8" l="1"/>
  <c r="D275" i="9"/>
  <c r="G275" i="9" s="1"/>
  <c r="F275" i="9"/>
  <c r="K275" i="9"/>
  <c r="K263" i="8"/>
  <c r="D263" i="8"/>
  <c r="H263" i="8" l="1"/>
  <c r="G263" i="8"/>
  <c r="N263" i="8"/>
  <c r="L263" i="8"/>
  <c r="O263" i="8" s="1"/>
  <c r="H275" i="9"/>
  <c r="I275" i="9" s="1"/>
  <c r="L275" i="9"/>
  <c r="O275" i="9" s="1"/>
  <c r="N275" i="9"/>
  <c r="P263" i="8" l="1"/>
  <c r="Q263" i="8" s="1"/>
  <c r="P275" i="9"/>
  <c r="Q275" i="9" s="1"/>
  <c r="S275" i="9" s="1"/>
  <c r="U275" i="9" s="1"/>
  <c r="I263" i="8"/>
  <c r="C276" i="9" l="1"/>
  <c r="D276" i="9"/>
  <c r="G276" i="9" s="1"/>
  <c r="S263" i="8"/>
  <c r="U263" i="8" s="1"/>
  <c r="C264" i="8" s="1"/>
  <c r="K264" i="8" l="1"/>
  <c r="F264" i="8"/>
  <c r="H276" i="9"/>
  <c r="F276" i="9"/>
  <c r="K276" i="9"/>
  <c r="L276" i="9"/>
  <c r="O276" i="9" s="1"/>
  <c r="D264" i="8"/>
  <c r="H264" i="8" l="1"/>
  <c r="G264" i="8"/>
  <c r="N264" i="8"/>
  <c r="L264" i="8"/>
  <c r="O264" i="8" s="1"/>
  <c r="N276" i="9"/>
  <c r="P276" i="9"/>
  <c r="I276" i="9"/>
  <c r="P264" i="8" l="1"/>
  <c r="Q264" i="8" s="1"/>
  <c r="Q276" i="9"/>
  <c r="S276" i="9" s="1"/>
  <c r="U276" i="9" s="1"/>
  <c r="I264" i="8"/>
  <c r="C277" i="9" l="1"/>
  <c r="D277" i="9"/>
  <c r="G277" i="9" s="1"/>
  <c r="S264" i="8"/>
  <c r="U264" i="8" s="1"/>
  <c r="D265" i="8" s="1"/>
  <c r="G265" i="8" s="1"/>
  <c r="L265" i="8" l="1"/>
  <c r="O265" i="8" s="1"/>
  <c r="L277" i="9"/>
  <c r="O277" i="9" s="1"/>
  <c r="H277" i="9"/>
  <c r="F277" i="9"/>
  <c r="K277" i="9"/>
  <c r="C265" i="8"/>
  <c r="H265" i="8" s="1"/>
  <c r="K265" i="8" l="1"/>
  <c r="P265" i="8" s="1"/>
  <c r="F265" i="8"/>
  <c r="I277" i="9"/>
  <c r="N277" i="9"/>
  <c r="P277" i="9"/>
  <c r="N265" i="8" l="1"/>
  <c r="Q265" i="8" s="1"/>
  <c r="Q277" i="9"/>
  <c r="S277" i="9" s="1"/>
  <c r="U277" i="9" s="1"/>
  <c r="I265" i="8"/>
  <c r="S265" i="8" s="1"/>
  <c r="U265" i="8" s="1"/>
  <c r="C266" i="8" s="1"/>
  <c r="K266" i="8" l="1"/>
  <c r="F266" i="8"/>
  <c r="C278" i="9"/>
  <c r="D278" i="9"/>
  <c r="G278" i="9" s="1"/>
  <c r="D266" i="8"/>
  <c r="H266" i="8" l="1"/>
  <c r="G266" i="8"/>
  <c r="N266" i="8"/>
  <c r="L266" i="8"/>
  <c r="O266" i="8" s="1"/>
  <c r="H278" i="9"/>
  <c r="F278" i="9"/>
  <c r="K278" i="9"/>
  <c r="L278" i="9"/>
  <c r="O278" i="9" s="1"/>
  <c r="P266" i="8" l="1"/>
  <c r="Q266" i="8" s="1"/>
  <c r="N278" i="9"/>
  <c r="P278" i="9"/>
  <c r="I278" i="9"/>
  <c r="I266" i="8"/>
  <c r="S266" i="8" l="1"/>
  <c r="U266" i="8" s="1"/>
  <c r="C267" i="8" s="1"/>
  <c r="Q278" i="9"/>
  <c r="S278" i="9" s="1"/>
  <c r="U278" i="9" s="1"/>
  <c r="D267" i="8" l="1"/>
  <c r="G267" i="8" s="1"/>
  <c r="K267" i="8"/>
  <c r="N267" i="8" s="1"/>
  <c r="H267" i="8"/>
  <c r="F267" i="8"/>
  <c r="C279" i="9"/>
  <c r="D279" i="9"/>
  <c r="G279" i="9" s="1"/>
  <c r="L267" i="8"/>
  <c r="O267" i="8" s="1"/>
  <c r="P267" i="8" l="1"/>
  <c r="Q267" i="8" s="1"/>
  <c r="L279" i="9"/>
  <c r="O279" i="9" s="1"/>
  <c r="H279" i="9"/>
  <c r="F279" i="9"/>
  <c r="K279" i="9"/>
  <c r="I267" i="8"/>
  <c r="N279" i="9" l="1"/>
  <c r="P279" i="9"/>
  <c r="I279" i="9"/>
  <c r="S267" i="8"/>
  <c r="U267" i="8" s="1"/>
  <c r="D268" i="8" s="1"/>
  <c r="G268" i="8" s="1"/>
  <c r="L268" i="8" l="1"/>
  <c r="O268" i="8" s="1"/>
  <c r="Q279" i="9"/>
  <c r="S279" i="9" s="1"/>
  <c r="U279" i="9" s="1"/>
  <c r="C268" i="8"/>
  <c r="H268" i="8" s="1"/>
  <c r="K268" i="8" l="1"/>
  <c r="F268" i="8"/>
  <c r="C280" i="9"/>
  <c r="D280" i="9"/>
  <c r="G280" i="9" s="1"/>
  <c r="N268" i="8" l="1"/>
  <c r="P268" i="8"/>
  <c r="L280" i="9"/>
  <c r="O280" i="9" s="1"/>
  <c r="H280" i="9"/>
  <c r="F280" i="9"/>
  <c r="K280" i="9"/>
  <c r="I268" i="8"/>
  <c r="Q268" i="8" l="1"/>
  <c r="I280" i="9"/>
  <c r="N280" i="9"/>
  <c r="P280" i="9"/>
  <c r="S268" i="8"/>
  <c r="U268" i="8" s="1"/>
  <c r="D269" i="8" s="1"/>
  <c r="G269" i="8" s="1"/>
  <c r="L269" i="8" l="1"/>
  <c r="O269" i="8" s="1"/>
  <c r="Q280" i="9"/>
  <c r="S280" i="9" s="1"/>
  <c r="U280" i="9" s="1"/>
  <c r="C269" i="8"/>
  <c r="H269" i="8" s="1"/>
  <c r="K269" i="8" l="1"/>
  <c r="F269" i="8"/>
  <c r="C281" i="9"/>
  <c r="D281" i="9"/>
  <c r="G281" i="9" s="1"/>
  <c r="N269" i="8" l="1"/>
  <c r="P269" i="8"/>
  <c r="H281" i="9"/>
  <c r="F281" i="9"/>
  <c r="K281" i="9"/>
  <c r="L281" i="9"/>
  <c r="O281" i="9" s="1"/>
  <c r="I269" i="8"/>
  <c r="Q269" i="8" l="1"/>
  <c r="N281" i="9"/>
  <c r="P281" i="9"/>
  <c r="I281" i="9"/>
  <c r="S269" i="8"/>
  <c r="U269" i="8" s="1"/>
  <c r="D270" i="8" s="1"/>
  <c r="G270" i="8" s="1"/>
  <c r="L270" i="8" l="1"/>
  <c r="O270" i="8" s="1"/>
  <c r="Q281" i="9"/>
  <c r="S281" i="9" s="1"/>
  <c r="U281" i="9" s="1"/>
  <c r="C270" i="8"/>
  <c r="H270" i="8" s="1"/>
  <c r="K270" i="8" l="1"/>
  <c r="F270" i="8"/>
  <c r="C282" i="9"/>
  <c r="D282" i="9"/>
  <c r="G282" i="9" s="1"/>
  <c r="N270" i="8" l="1"/>
  <c r="P270" i="8"/>
  <c r="H282" i="9"/>
  <c r="F282" i="9"/>
  <c r="K282" i="9"/>
  <c r="L282" i="9"/>
  <c r="O282" i="9" s="1"/>
  <c r="I270" i="8"/>
  <c r="Q270" i="8" l="1"/>
  <c r="N282" i="9"/>
  <c r="P282" i="9"/>
  <c r="I282" i="9"/>
  <c r="S270" i="8"/>
  <c r="U270" i="8" s="1"/>
  <c r="C271" i="8" s="1"/>
  <c r="K271" i="8" l="1"/>
  <c r="F271" i="8"/>
  <c r="Q282" i="9"/>
  <c r="S282" i="9" s="1"/>
  <c r="U282" i="9" s="1"/>
  <c r="C283" i="9" s="1"/>
  <c r="D271" i="8"/>
  <c r="H271" i="8" l="1"/>
  <c r="G271" i="8"/>
  <c r="N271" i="8"/>
  <c r="L271" i="8"/>
  <c r="O271" i="8" s="1"/>
  <c r="D283" i="9"/>
  <c r="G283" i="9" s="1"/>
  <c r="F283" i="9"/>
  <c r="K283" i="9"/>
  <c r="P271" i="8" l="1"/>
  <c r="Q271" i="8" s="1"/>
  <c r="H283" i="9"/>
  <c r="I283" i="9" s="1"/>
  <c r="L283" i="9"/>
  <c r="O283" i="9" s="1"/>
  <c r="N283" i="9"/>
  <c r="I271" i="8"/>
  <c r="S271" i="8" l="1"/>
  <c r="U271" i="8" s="1"/>
  <c r="C272" i="8" s="1"/>
  <c r="P283" i="9"/>
  <c r="Q283" i="9" s="1"/>
  <c r="S283" i="9" s="1"/>
  <c r="U283" i="9" s="1"/>
  <c r="D272" i="8" l="1"/>
  <c r="G272" i="8" s="1"/>
  <c r="K272" i="8"/>
  <c r="N272" i="8" s="1"/>
  <c r="F272" i="8"/>
  <c r="L272" i="8"/>
  <c r="O272" i="8" s="1"/>
  <c r="C284" i="9"/>
  <c r="D284" i="9"/>
  <c r="G284" i="9" s="1"/>
  <c r="H272" i="8" l="1"/>
  <c r="P272" i="8"/>
  <c r="Q272" i="8" s="1"/>
  <c r="H284" i="9"/>
  <c r="F284" i="9"/>
  <c r="K284" i="9"/>
  <c r="L284" i="9"/>
  <c r="O284" i="9" s="1"/>
  <c r="I272" i="8"/>
  <c r="N284" i="9" l="1"/>
  <c r="P284" i="9"/>
  <c r="I284" i="9"/>
  <c r="S272" i="8"/>
  <c r="U272" i="8" s="1"/>
  <c r="C273" i="8" s="1"/>
  <c r="K273" i="8" l="1"/>
  <c r="F273" i="8"/>
  <c r="Q284" i="9"/>
  <c r="S284" i="9" s="1"/>
  <c r="U284" i="9" s="1"/>
  <c r="C285" i="9" s="1"/>
  <c r="D273" i="8"/>
  <c r="H273" i="8" l="1"/>
  <c r="G273" i="8"/>
  <c r="N273" i="8"/>
  <c r="L273" i="8"/>
  <c r="O273" i="8" s="1"/>
  <c r="D285" i="9"/>
  <c r="G285" i="9" s="1"/>
  <c r="F285" i="9"/>
  <c r="K285" i="9"/>
  <c r="P273" i="8" l="1"/>
  <c r="Q273" i="8" s="1"/>
  <c r="H285" i="9"/>
  <c r="I285" i="9" s="1"/>
  <c r="L285" i="9"/>
  <c r="O285" i="9" s="1"/>
  <c r="N285" i="9"/>
  <c r="I273" i="8"/>
  <c r="P285" i="9" l="1"/>
  <c r="Q285" i="9" s="1"/>
  <c r="S285" i="9" s="1"/>
  <c r="U285" i="9" s="1"/>
  <c r="S273" i="8"/>
  <c r="U273" i="8" s="1"/>
  <c r="D274" i="8" s="1"/>
  <c r="G274" i="8" s="1"/>
  <c r="L274" i="8" l="1"/>
  <c r="O274" i="8" s="1"/>
  <c r="C286" i="9"/>
  <c r="D286" i="9"/>
  <c r="G286" i="9" s="1"/>
  <c r="C274" i="8"/>
  <c r="H274" i="8" s="1"/>
  <c r="K274" i="8" l="1"/>
  <c r="P274" i="8" s="1"/>
  <c r="F274" i="8"/>
  <c r="L286" i="9"/>
  <c r="O286" i="9" s="1"/>
  <c r="H286" i="9"/>
  <c r="F286" i="9"/>
  <c r="K286" i="9"/>
  <c r="N274" i="8" l="1"/>
  <c r="Q274" i="8" s="1"/>
  <c r="I286" i="9"/>
  <c r="N286" i="9"/>
  <c r="P286" i="9"/>
  <c r="I274" i="8"/>
  <c r="S274" i="8" s="1"/>
  <c r="U274" i="8" s="1"/>
  <c r="C275" i="8" s="1"/>
  <c r="K275" i="8" l="1"/>
  <c r="F275" i="8"/>
  <c r="Q286" i="9"/>
  <c r="S286" i="9" s="1"/>
  <c r="U286" i="9" s="1"/>
  <c r="D275" i="8"/>
  <c r="H275" i="8" l="1"/>
  <c r="G275" i="8"/>
  <c r="N275" i="8"/>
  <c r="L275" i="8"/>
  <c r="O275" i="8" s="1"/>
  <c r="C287" i="9"/>
  <c r="D287" i="9"/>
  <c r="G287" i="9" s="1"/>
  <c r="P275" i="8" l="1"/>
  <c r="Q275" i="8" s="1"/>
  <c r="H287" i="9"/>
  <c r="F287" i="9"/>
  <c r="K287" i="9"/>
  <c r="L287" i="9"/>
  <c r="O287" i="9" s="1"/>
  <c r="I275" i="8"/>
  <c r="N287" i="9" l="1"/>
  <c r="P287" i="9"/>
  <c r="I287" i="9"/>
  <c r="S275" i="8"/>
  <c r="U275" i="8" s="1"/>
  <c r="C276" i="8" s="1"/>
  <c r="K276" i="8" l="1"/>
  <c r="F276" i="8"/>
  <c r="Q287" i="9"/>
  <c r="S287" i="9" s="1"/>
  <c r="U287" i="9" s="1"/>
  <c r="C288" i="9" s="1"/>
  <c r="D276" i="8"/>
  <c r="H276" i="8" l="1"/>
  <c r="G276" i="8"/>
  <c r="N276" i="8"/>
  <c r="L276" i="8"/>
  <c r="O276" i="8" s="1"/>
  <c r="D288" i="9"/>
  <c r="G288" i="9" s="1"/>
  <c r="F288" i="9"/>
  <c r="K288" i="9"/>
  <c r="P276" i="8" l="1"/>
  <c r="Q276" i="8" s="1"/>
  <c r="H288" i="9"/>
  <c r="I288" i="9" s="1"/>
  <c r="L288" i="9"/>
  <c r="O288" i="9" s="1"/>
  <c r="N288" i="9"/>
  <c r="I276" i="8"/>
  <c r="P288" i="9" l="1"/>
  <c r="Q288" i="9" s="1"/>
  <c r="S288" i="9" s="1"/>
  <c r="U288" i="9" s="1"/>
  <c r="S276" i="8"/>
  <c r="U276" i="8" s="1"/>
  <c r="C277" i="8" s="1"/>
  <c r="K277" i="8" l="1"/>
  <c r="F277" i="8"/>
  <c r="C289" i="9"/>
  <c r="D289" i="9"/>
  <c r="G289" i="9" s="1"/>
  <c r="D277" i="8"/>
  <c r="H277" i="8" l="1"/>
  <c r="G277" i="8"/>
  <c r="N277" i="8"/>
  <c r="L277" i="8"/>
  <c r="O277" i="8" s="1"/>
  <c r="H289" i="9"/>
  <c r="F289" i="9"/>
  <c r="K289" i="9"/>
  <c r="L289" i="9"/>
  <c r="O289" i="9" s="1"/>
  <c r="P277" i="8" l="1"/>
  <c r="Q277" i="8" s="1"/>
  <c r="N289" i="9"/>
  <c r="P289" i="9"/>
  <c r="I289" i="9"/>
  <c r="I277" i="8"/>
  <c r="S277" i="8" l="1"/>
  <c r="U277" i="8" s="1"/>
  <c r="C278" i="8" s="1"/>
  <c r="Q289" i="9"/>
  <c r="S289" i="9" s="1"/>
  <c r="U289" i="9" s="1"/>
  <c r="K278" i="8" l="1"/>
  <c r="F278" i="8"/>
  <c r="D278" i="8"/>
  <c r="C290" i="9"/>
  <c r="D290" i="9"/>
  <c r="G290" i="9" s="1"/>
  <c r="H278" i="8" l="1"/>
  <c r="G278" i="8"/>
  <c r="N278" i="8"/>
  <c r="L278" i="8"/>
  <c r="O278" i="8" s="1"/>
  <c r="L290" i="9"/>
  <c r="O290" i="9" s="1"/>
  <c r="H290" i="9"/>
  <c r="F290" i="9"/>
  <c r="K290" i="9"/>
  <c r="P278" i="8" l="1"/>
  <c r="Q278" i="8" s="1"/>
  <c r="I278" i="8"/>
  <c r="I290" i="9"/>
  <c r="N290" i="9"/>
  <c r="P290" i="9"/>
  <c r="S278" i="8" l="1"/>
  <c r="U278" i="8" s="1"/>
  <c r="C279" i="8" s="1"/>
  <c r="K279" i="8" s="1"/>
  <c r="Q290" i="9"/>
  <c r="S290" i="9" s="1"/>
  <c r="U290" i="9" s="1"/>
  <c r="D279" i="8" l="1"/>
  <c r="H279" i="8"/>
  <c r="G279" i="8"/>
  <c r="F279" i="8"/>
  <c r="N279" i="8"/>
  <c r="L279" i="8"/>
  <c r="O279" i="8" s="1"/>
  <c r="C291" i="9"/>
  <c r="D291" i="9"/>
  <c r="G291" i="9" s="1"/>
  <c r="P279" i="8" l="1"/>
  <c r="Q279" i="8" s="1"/>
  <c r="H291" i="9"/>
  <c r="F291" i="9"/>
  <c r="K291" i="9"/>
  <c r="L291" i="9"/>
  <c r="O291" i="9" s="1"/>
  <c r="I279" i="8"/>
  <c r="N291" i="9" l="1"/>
  <c r="P291" i="9"/>
  <c r="I291" i="9"/>
  <c r="S279" i="8"/>
  <c r="U279" i="8" s="1"/>
  <c r="C280" i="8" s="1"/>
  <c r="K280" i="8" l="1"/>
  <c r="F280" i="8"/>
  <c r="Q291" i="9"/>
  <c r="S291" i="9" s="1"/>
  <c r="U291" i="9" s="1"/>
  <c r="D280" i="8"/>
  <c r="G280" i="8" s="1"/>
  <c r="H280" i="8" l="1"/>
  <c r="N280" i="8"/>
  <c r="C292" i="9"/>
  <c r="D292" i="9"/>
  <c r="G292" i="9" s="1"/>
  <c r="L280" i="8"/>
  <c r="O280" i="8" s="1"/>
  <c r="P280" i="8" l="1"/>
  <c r="Q280" i="8" s="1"/>
  <c r="L292" i="9"/>
  <c r="O292" i="9" s="1"/>
  <c r="H292" i="9"/>
  <c r="F292" i="9"/>
  <c r="K292" i="9"/>
  <c r="I280" i="8"/>
  <c r="N292" i="9" l="1"/>
  <c r="P292" i="9"/>
  <c r="I292" i="9"/>
  <c r="S280" i="8"/>
  <c r="U280" i="8" s="1"/>
  <c r="D281" i="8" s="1"/>
  <c r="G281" i="8" s="1"/>
  <c r="L281" i="8" l="1"/>
  <c r="O281" i="8" s="1"/>
  <c r="Q292" i="9"/>
  <c r="S292" i="9" s="1"/>
  <c r="U292" i="9" s="1"/>
  <c r="C293" i="9" s="1"/>
  <c r="C281" i="8"/>
  <c r="H281" i="8" s="1"/>
  <c r="K281" i="8" l="1"/>
  <c r="F281" i="8"/>
  <c r="D293" i="9"/>
  <c r="F293" i="9"/>
  <c r="K293" i="9"/>
  <c r="H293" i="9" l="1"/>
  <c r="G293" i="9"/>
  <c r="I293" i="9" s="1"/>
  <c r="N281" i="8"/>
  <c r="P281" i="8"/>
  <c r="L293" i="9"/>
  <c r="O293" i="9" s="1"/>
  <c r="N293" i="9"/>
  <c r="I281" i="8"/>
  <c r="Q281" i="8" l="1"/>
  <c r="P293" i="9"/>
  <c r="Q293" i="9" s="1"/>
  <c r="S293" i="9" s="1"/>
  <c r="U293" i="9" s="1"/>
  <c r="C294" i="9" s="1"/>
  <c r="S281" i="8"/>
  <c r="U281" i="8" s="1"/>
  <c r="D282" i="8" s="1"/>
  <c r="G282" i="8" s="1"/>
  <c r="L282" i="8" l="1"/>
  <c r="O282" i="8" s="1"/>
  <c r="D294" i="9"/>
  <c r="F294" i="9"/>
  <c r="K294" i="9"/>
  <c r="C282" i="8"/>
  <c r="H282" i="8" s="1"/>
  <c r="H294" i="9" l="1"/>
  <c r="G294" i="9"/>
  <c r="K282" i="8"/>
  <c r="P282" i="8" s="1"/>
  <c r="F282" i="8"/>
  <c r="L294" i="9"/>
  <c r="O294" i="9" s="1"/>
  <c r="I294" i="9"/>
  <c r="N294" i="9"/>
  <c r="N282" i="8" l="1"/>
  <c r="Q282" i="8" s="1"/>
  <c r="P294" i="9"/>
  <c r="Q294" i="9" s="1"/>
  <c r="S294" i="9" s="1"/>
  <c r="U294" i="9" s="1"/>
  <c r="I282" i="8"/>
  <c r="S282" i="8" s="1"/>
  <c r="U282" i="8" s="1"/>
  <c r="C283" i="8" s="1"/>
  <c r="K283" i="8" l="1"/>
  <c r="F283" i="8"/>
  <c r="C295" i="9"/>
  <c r="D295" i="9"/>
  <c r="G295" i="9" s="1"/>
  <c r="D283" i="8"/>
  <c r="G283" i="8" s="1"/>
  <c r="H283" i="8" l="1"/>
  <c r="N283" i="8"/>
  <c r="H295" i="9"/>
  <c r="F295" i="9"/>
  <c r="K295" i="9"/>
  <c r="L295" i="9"/>
  <c r="O295" i="9" s="1"/>
  <c r="L283" i="8"/>
  <c r="O283" i="8" s="1"/>
  <c r="P283" i="8" l="1"/>
  <c r="Q283" i="8" s="1"/>
  <c r="N295" i="9"/>
  <c r="P295" i="9"/>
  <c r="I295" i="9"/>
  <c r="I283" i="8"/>
  <c r="Q295" i="9" l="1"/>
  <c r="S295" i="9" s="1"/>
  <c r="U295" i="9" s="1"/>
  <c r="C296" i="9" s="1"/>
  <c r="S283" i="8"/>
  <c r="U283" i="8" s="1"/>
  <c r="C284" i="8" s="1"/>
  <c r="K284" i="8" l="1"/>
  <c r="F284" i="8"/>
  <c r="D296" i="9"/>
  <c r="G296" i="9" s="1"/>
  <c r="F296" i="9"/>
  <c r="K296" i="9"/>
  <c r="D284" i="8"/>
  <c r="G284" i="8" s="1"/>
  <c r="H284" i="8" l="1"/>
  <c r="N284" i="8"/>
  <c r="H296" i="9"/>
  <c r="I296" i="9" s="1"/>
  <c r="L296" i="9"/>
  <c r="O296" i="9" s="1"/>
  <c r="N296" i="9"/>
  <c r="L284" i="8"/>
  <c r="O284" i="8" s="1"/>
  <c r="P284" i="8" l="1"/>
  <c r="Q284" i="8" s="1"/>
  <c r="P296" i="9"/>
  <c r="Q296" i="9" s="1"/>
  <c r="S296" i="9" s="1"/>
  <c r="U296" i="9" s="1"/>
  <c r="I284" i="8"/>
  <c r="C297" i="9" l="1"/>
  <c r="D297" i="9"/>
  <c r="G297" i="9" s="1"/>
  <c r="S284" i="8"/>
  <c r="U284" i="8" s="1"/>
  <c r="C285" i="8" s="1"/>
  <c r="K285" i="8" l="1"/>
  <c r="F285" i="8"/>
  <c r="H297" i="9"/>
  <c r="F297" i="9"/>
  <c r="K297" i="9"/>
  <c r="L297" i="9"/>
  <c r="O297" i="9" s="1"/>
  <c r="D285" i="8"/>
  <c r="G285" i="8" s="1"/>
  <c r="H285" i="8" l="1"/>
  <c r="N285" i="8"/>
  <c r="N297" i="9"/>
  <c r="P297" i="9"/>
  <c r="I297" i="9"/>
  <c r="L285" i="8"/>
  <c r="O285" i="8" s="1"/>
  <c r="P285" i="8" l="1"/>
  <c r="Q285" i="8" s="1"/>
  <c r="Q297" i="9"/>
  <c r="S297" i="9" s="1"/>
  <c r="U297" i="9" s="1"/>
  <c r="C298" i="9" s="1"/>
  <c r="I285" i="8"/>
  <c r="D298" i="9" l="1"/>
  <c r="F298" i="9"/>
  <c r="K298" i="9"/>
  <c r="S285" i="8"/>
  <c r="U285" i="8" s="1"/>
  <c r="C286" i="8" s="1"/>
  <c r="L298" i="9" l="1"/>
  <c r="O298" i="9" s="1"/>
  <c r="G298" i="9"/>
  <c r="K286" i="8"/>
  <c r="F286" i="8"/>
  <c r="H298" i="9"/>
  <c r="N298" i="9"/>
  <c r="P298" i="9"/>
  <c r="D286" i="8"/>
  <c r="H286" i="8" l="1"/>
  <c r="G286" i="8"/>
  <c r="N286" i="8"/>
  <c r="L286" i="8"/>
  <c r="O286" i="8" s="1"/>
  <c r="Q298" i="9"/>
  <c r="I298" i="9"/>
  <c r="P286" i="8" l="1"/>
  <c r="Q286" i="8" s="1"/>
  <c r="S298" i="9"/>
  <c r="U298" i="9" s="1"/>
  <c r="C299" i="9" s="1"/>
  <c r="F299" i="9" s="1"/>
  <c r="I286" i="8"/>
  <c r="K299" i="9" l="1"/>
  <c r="N299" i="9" s="1"/>
  <c r="D299" i="9"/>
  <c r="G299" i="9" s="1"/>
  <c r="S286" i="8"/>
  <c r="U286" i="8" s="1"/>
  <c r="C287" i="8" s="1"/>
  <c r="K287" i="8" l="1"/>
  <c r="F287" i="8"/>
  <c r="H299" i="9"/>
  <c r="I299" i="9" s="1"/>
  <c r="L299" i="9"/>
  <c r="O299" i="9" s="1"/>
  <c r="D287" i="8"/>
  <c r="H287" i="8" l="1"/>
  <c r="G287" i="8"/>
  <c r="N287" i="8"/>
  <c r="L287" i="8"/>
  <c r="O287" i="8" s="1"/>
  <c r="P299" i="9"/>
  <c r="Q299" i="9" s="1"/>
  <c r="S299" i="9" s="1"/>
  <c r="U299" i="9" s="1"/>
  <c r="C300" i="9" s="1"/>
  <c r="P287" i="8" l="1"/>
  <c r="Q287" i="8" s="1"/>
  <c r="D300" i="9"/>
  <c r="F300" i="9"/>
  <c r="K300" i="9"/>
  <c r="I287" i="8"/>
  <c r="H300" i="9" l="1"/>
  <c r="G300" i="9"/>
  <c r="I300" i="9" s="1"/>
  <c r="L300" i="9"/>
  <c r="O300" i="9" s="1"/>
  <c r="N300" i="9"/>
  <c r="S287" i="8"/>
  <c r="U287" i="8" s="1"/>
  <c r="C288" i="8" s="1"/>
  <c r="K288" i="8" l="1"/>
  <c r="F288" i="8"/>
  <c r="P300" i="9"/>
  <c r="Q300" i="9" s="1"/>
  <c r="S300" i="9" s="1"/>
  <c r="U300" i="9" s="1"/>
  <c r="D288" i="8"/>
  <c r="H288" i="8" l="1"/>
  <c r="G288" i="8"/>
  <c r="N288" i="8"/>
  <c r="L288" i="8"/>
  <c r="O288" i="8" s="1"/>
  <c r="C301" i="9"/>
  <c r="D301" i="9"/>
  <c r="G301" i="9" s="1"/>
  <c r="P288" i="8" l="1"/>
  <c r="Q288" i="8" s="1"/>
  <c r="L301" i="9"/>
  <c r="O301" i="9" s="1"/>
  <c r="H301" i="9"/>
  <c r="F301" i="9"/>
  <c r="K301" i="9"/>
  <c r="I288" i="8"/>
  <c r="I301" i="9" l="1"/>
  <c r="N301" i="9"/>
  <c r="P301" i="9"/>
  <c r="S288" i="8"/>
  <c r="U288" i="8" s="1"/>
  <c r="C289" i="8" s="1"/>
  <c r="K289" i="8" l="1"/>
  <c r="F289" i="8"/>
  <c r="Q301" i="9"/>
  <c r="S301" i="9" s="1"/>
  <c r="U301" i="9" s="1"/>
  <c r="D289" i="8"/>
  <c r="H289" i="8" l="1"/>
  <c r="G289" i="8"/>
  <c r="N289" i="8"/>
  <c r="L289" i="8"/>
  <c r="O289" i="8" s="1"/>
  <c r="C302" i="9"/>
  <c r="D302" i="9"/>
  <c r="G302" i="9" s="1"/>
  <c r="P289" i="8" l="1"/>
  <c r="Q289" i="8" s="1"/>
  <c r="H302" i="9"/>
  <c r="F302" i="9"/>
  <c r="K302" i="9"/>
  <c r="L302" i="9"/>
  <c r="O302" i="9" s="1"/>
  <c r="I289" i="8"/>
  <c r="N302" i="9" l="1"/>
  <c r="P302" i="9"/>
  <c r="I302" i="9"/>
  <c r="S289" i="8"/>
  <c r="U289" i="8" s="1"/>
  <c r="C290" i="8" s="1"/>
  <c r="K290" i="8" l="1"/>
  <c r="F290" i="8"/>
  <c r="Q302" i="9"/>
  <c r="S302" i="9" s="1"/>
  <c r="U302" i="9" s="1"/>
  <c r="C303" i="9" s="1"/>
  <c r="D290" i="8"/>
  <c r="H290" i="8" l="1"/>
  <c r="G290" i="8"/>
  <c r="N290" i="8"/>
  <c r="L290" i="8"/>
  <c r="O290" i="8" s="1"/>
  <c r="D303" i="9"/>
  <c r="G303" i="9" s="1"/>
  <c r="F303" i="9"/>
  <c r="K303" i="9"/>
  <c r="P290" i="8" l="1"/>
  <c r="Q290" i="8" s="1"/>
  <c r="H303" i="9"/>
  <c r="I303" i="9" s="1"/>
  <c r="L303" i="9"/>
  <c r="O303" i="9" s="1"/>
  <c r="N303" i="9"/>
  <c r="I290" i="8"/>
  <c r="P303" i="9" l="1"/>
  <c r="Q303" i="9" s="1"/>
  <c r="S303" i="9" s="1"/>
  <c r="U303" i="9" s="1"/>
  <c r="S290" i="8"/>
  <c r="U290" i="8" s="1"/>
  <c r="C291" i="8" s="1"/>
  <c r="K291" i="8" l="1"/>
  <c r="F291" i="8"/>
  <c r="C304" i="9"/>
  <c r="D304" i="9"/>
  <c r="G304" i="9" s="1"/>
  <c r="D291" i="8"/>
  <c r="H291" i="8" l="1"/>
  <c r="G291" i="8"/>
  <c r="N291" i="8"/>
  <c r="L291" i="8"/>
  <c r="O291" i="8" s="1"/>
  <c r="H304" i="9"/>
  <c r="F304" i="9"/>
  <c r="K304" i="9"/>
  <c r="L304" i="9"/>
  <c r="O304" i="9" s="1"/>
  <c r="P291" i="8" l="1"/>
  <c r="Q291" i="8" s="1"/>
  <c r="N304" i="9"/>
  <c r="P304" i="9"/>
  <c r="I304" i="9"/>
  <c r="I291" i="8"/>
  <c r="Q304" i="9" l="1"/>
  <c r="S304" i="9" s="1"/>
  <c r="U304" i="9" s="1"/>
  <c r="S291" i="8"/>
  <c r="U291" i="8" s="1"/>
  <c r="C292" i="8" s="1"/>
  <c r="K292" i="8" l="1"/>
  <c r="F292" i="8"/>
  <c r="C305" i="9"/>
  <c r="D305" i="9"/>
  <c r="G305" i="9" s="1"/>
  <c r="D292" i="8"/>
  <c r="H292" i="8" l="1"/>
  <c r="G292" i="8"/>
  <c r="N292" i="8"/>
  <c r="L292" i="8"/>
  <c r="O292" i="8" s="1"/>
  <c r="H305" i="9"/>
  <c r="F305" i="9"/>
  <c r="K305" i="9"/>
  <c r="L305" i="9"/>
  <c r="O305" i="9" s="1"/>
  <c r="P292" i="8" l="1"/>
  <c r="Q292" i="8" s="1"/>
  <c r="N305" i="9"/>
  <c r="P305" i="9"/>
  <c r="I305" i="9"/>
  <c r="I292" i="8"/>
  <c r="Q305" i="9" l="1"/>
  <c r="S305" i="9" s="1"/>
  <c r="U305" i="9" s="1"/>
  <c r="C306" i="9" s="1"/>
  <c r="S292" i="8"/>
  <c r="U292" i="8" s="1"/>
  <c r="C293" i="8" s="1"/>
  <c r="K293" i="8" l="1"/>
  <c r="F293" i="8"/>
  <c r="D306" i="9"/>
  <c r="F306" i="9"/>
  <c r="K306" i="9"/>
  <c r="D293" i="8"/>
  <c r="L306" i="9" l="1"/>
  <c r="O306" i="9" s="1"/>
  <c r="G306" i="9"/>
  <c r="H293" i="8"/>
  <c r="G293" i="8"/>
  <c r="N293" i="8"/>
  <c r="L293" i="8"/>
  <c r="O293" i="8" s="1"/>
  <c r="H306" i="9"/>
  <c r="N306" i="9"/>
  <c r="P306" i="9"/>
  <c r="P293" i="8" l="1"/>
  <c r="Q293" i="8" s="1"/>
  <c r="I306" i="9"/>
  <c r="Q306" i="9"/>
  <c r="I293" i="8"/>
  <c r="S306" i="9" l="1"/>
  <c r="U306" i="9" s="1"/>
  <c r="C307" i="9" s="1"/>
  <c r="S293" i="8"/>
  <c r="U293" i="8" s="1"/>
  <c r="D294" i="8" s="1"/>
  <c r="G294" i="8" s="1"/>
  <c r="L294" i="8" l="1"/>
  <c r="O294" i="8" s="1"/>
  <c r="D307" i="9"/>
  <c r="G307" i="9" s="1"/>
  <c r="F307" i="9"/>
  <c r="K307" i="9"/>
  <c r="C294" i="8"/>
  <c r="H294" i="8" s="1"/>
  <c r="K294" i="8" l="1"/>
  <c r="F294" i="8"/>
  <c r="H307" i="9"/>
  <c r="I307" i="9" s="1"/>
  <c r="L307" i="9"/>
  <c r="O307" i="9" s="1"/>
  <c r="N307" i="9"/>
  <c r="N294" i="8" l="1"/>
  <c r="P294" i="8"/>
  <c r="P307" i="9"/>
  <c r="Q307" i="9" s="1"/>
  <c r="S307" i="9" s="1"/>
  <c r="U307" i="9" s="1"/>
  <c r="I294" i="8"/>
  <c r="Q294" i="8" l="1"/>
  <c r="S294" i="8" s="1"/>
  <c r="U294" i="8" s="1"/>
  <c r="C308" i="9"/>
  <c r="D308" i="9"/>
  <c r="G308" i="9" s="1"/>
  <c r="D295" i="8" l="1"/>
  <c r="G295" i="8" s="1"/>
  <c r="C295" i="8"/>
  <c r="L308" i="9"/>
  <c r="O308" i="9" s="1"/>
  <c r="H308" i="9"/>
  <c r="F308" i="9"/>
  <c r="K308" i="9"/>
  <c r="H295" i="8" l="1"/>
  <c r="F295" i="8"/>
  <c r="K295" i="8"/>
  <c r="N295" i="8" s="1"/>
  <c r="L295" i="8"/>
  <c r="O295" i="8" s="1"/>
  <c r="I308" i="9"/>
  <c r="N308" i="9"/>
  <c r="P308" i="9"/>
  <c r="I295" i="8"/>
  <c r="P295" i="8" l="1"/>
  <c r="Q295" i="8" s="1"/>
  <c r="S295" i="8" s="1"/>
  <c r="U295" i="8" s="1"/>
  <c r="C296" i="8" s="1"/>
  <c r="Q308" i="9"/>
  <c r="S308" i="9" s="1"/>
  <c r="U308" i="9" s="1"/>
  <c r="K296" i="8" l="1"/>
  <c r="F296" i="8"/>
  <c r="C309" i="9"/>
  <c r="D309" i="9"/>
  <c r="G309" i="9" s="1"/>
  <c r="D296" i="8"/>
  <c r="H296" i="8" l="1"/>
  <c r="G296" i="8"/>
  <c r="N296" i="8"/>
  <c r="L296" i="8"/>
  <c r="O296" i="8" s="1"/>
  <c r="H309" i="9"/>
  <c r="F309" i="9"/>
  <c r="K309" i="9"/>
  <c r="L309" i="9"/>
  <c r="O309" i="9" s="1"/>
  <c r="P296" i="8" l="1"/>
  <c r="Q296" i="8" s="1"/>
  <c r="N309" i="9"/>
  <c r="P309" i="9"/>
  <c r="I309" i="9"/>
  <c r="I296" i="8"/>
  <c r="Q309" i="9" l="1"/>
  <c r="S309" i="9" s="1"/>
  <c r="U309" i="9" s="1"/>
  <c r="C310" i="9" s="1"/>
  <c r="S296" i="8"/>
  <c r="U296" i="8" s="1"/>
  <c r="C297" i="8" s="1"/>
  <c r="K297" i="8" l="1"/>
  <c r="F297" i="8"/>
  <c r="D310" i="9"/>
  <c r="F310" i="9"/>
  <c r="K310" i="9"/>
  <c r="D297" i="8"/>
  <c r="H310" i="9" l="1"/>
  <c r="G310" i="9"/>
  <c r="H297" i="8"/>
  <c r="G297" i="8"/>
  <c r="N297" i="8"/>
  <c r="L297" i="8"/>
  <c r="O297" i="8" s="1"/>
  <c r="L310" i="9"/>
  <c r="O310" i="9" s="1"/>
  <c r="I310" i="9"/>
  <c r="N310" i="9"/>
  <c r="P297" i="8" l="1"/>
  <c r="Q297" i="8" s="1"/>
  <c r="P310" i="9"/>
  <c r="Q310" i="9" s="1"/>
  <c r="S310" i="9" s="1"/>
  <c r="U310" i="9" s="1"/>
  <c r="C311" i="9" s="1"/>
  <c r="I297" i="8"/>
  <c r="D311" i="9" l="1"/>
  <c r="F311" i="9"/>
  <c r="K311" i="9"/>
  <c r="S297" i="8"/>
  <c r="U297" i="8" s="1"/>
  <c r="C298" i="8" s="1"/>
  <c r="H311" i="9" l="1"/>
  <c r="G311" i="9"/>
  <c r="I311" i="9" s="1"/>
  <c r="K298" i="8"/>
  <c r="F298" i="8"/>
  <c r="L311" i="9"/>
  <c r="O311" i="9" s="1"/>
  <c r="N311" i="9"/>
  <c r="D298" i="8"/>
  <c r="H298" i="8" l="1"/>
  <c r="G298" i="8"/>
  <c r="N298" i="8"/>
  <c r="L298" i="8"/>
  <c r="O298" i="8" s="1"/>
  <c r="P311" i="9"/>
  <c r="Q311" i="9" s="1"/>
  <c r="S311" i="9" s="1"/>
  <c r="U311" i="9" s="1"/>
  <c r="C312" i="9" s="1"/>
  <c r="P298" i="8" l="1"/>
  <c r="Q298" i="8" s="1"/>
  <c r="D312" i="9"/>
  <c r="G312" i="9" s="1"/>
  <c r="F312" i="9"/>
  <c r="K312" i="9"/>
  <c r="I298" i="8"/>
  <c r="H312" i="9" l="1"/>
  <c r="I312" i="9" s="1"/>
  <c r="L312" i="9"/>
  <c r="O312" i="9" s="1"/>
  <c r="N312" i="9"/>
  <c r="S298" i="8"/>
  <c r="U298" i="8" s="1"/>
  <c r="C299" i="8" s="1"/>
  <c r="K299" i="8" l="1"/>
  <c r="F299" i="8"/>
  <c r="P312" i="9"/>
  <c r="Q312" i="9" s="1"/>
  <c r="S312" i="9" s="1"/>
  <c r="U312" i="9" s="1"/>
  <c r="D299" i="8"/>
  <c r="H299" i="8" l="1"/>
  <c r="G299" i="8"/>
  <c r="N299" i="8"/>
  <c r="L299" i="8"/>
  <c r="O299" i="8" s="1"/>
  <c r="C313" i="9"/>
  <c r="F313" i="9" s="1"/>
  <c r="D313" i="9"/>
  <c r="L313" i="9" l="1"/>
  <c r="O313" i="9" s="1"/>
  <c r="G313" i="9"/>
  <c r="P299" i="8"/>
  <c r="Q299" i="8" s="1"/>
  <c r="K313" i="9"/>
  <c r="N313" i="9" s="1"/>
  <c r="H313" i="9"/>
  <c r="I299" i="8"/>
  <c r="P313" i="9" l="1"/>
  <c r="Q313" i="9" s="1"/>
  <c r="I313" i="9"/>
  <c r="S299" i="8"/>
  <c r="U299" i="8" s="1"/>
  <c r="D300" i="8" s="1"/>
  <c r="G300" i="8" s="1"/>
  <c r="L300" i="8" l="1"/>
  <c r="O300" i="8" s="1"/>
  <c r="S313" i="9"/>
  <c r="U313" i="9" s="1"/>
  <c r="C314" i="9" s="1"/>
  <c r="C300" i="8"/>
  <c r="H300" i="8" s="1"/>
  <c r="K300" i="8" l="1"/>
  <c r="F300" i="8"/>
  <c r="D314" i="9"/>
  <c r="F314" i="9"/>
  <c r="K314" i="9"/>
  <c r="L314" i="9" l="1"/>
  <c r="O314" i="9" s="1"/>
  <c r="G314" i="9"/>
  <c r="N300" i="8"/>
  <c r="P300" i="8"/>
  <c r="H314" i="9"/>
  <c r="N314" i="9"/>
  <c r="P314" i="9"/>
  <c r="I300" i="8"/>
  <c r="Q300" i="8" l="1"/>
  <c r="S300" i="8" s="1"/>
  <c r="U300" i="8" s="1"/>
  <c r="I314" i="9"/>
  <c r="Q314" i="9"/>
  <c r="C301" i="8" l="1"/>
  <c r="D301" i="8"/>
  <c r="G301" i="8" s="1"/>
  <c r="S314" i="9"/>
  <c r="U314" i="9" s="1"/>
  <c r="C315" i="9" s="1"/>
  <c r="F315" i="9" s="1"/>
  <c r="H301" i="8" l="1"/>
  <c r="L301" i="8"/>
  <c r="O301" i="8" s="1"/>
  <c r="K301" i="8"/>
  <c r="F301" i="8"/>
  <c r="I301" i="8" s="1"/>
  <c r="K315" i="9"/>
  <c r="N315" i="9" s="1"/>
  <c r="D315" i="9"/>
  <c r="H315" i="9" l="1"/>
  <c r="G315" i="9"/>
  <c r="I315" i="9" s="1"/>
  <c r="N301" i="8"/>
  <c r="P301" i="8"/>
  <c r="L315" i="9"/>
  <c r="O315" i="9" s="1"/>
  <c r="Q301" i="8" l="1"/>
  <c r="S301" i="8" s="1"/>
  <c r="U301" i="8" s="1"/>
  <c r="C302" i="8" s="1"/>
  <c r="P315" i="9"/>
  <c r="Q315" i="9" s="1"/>
  <c r="S315" i="9" s="1"/>
  <c r="U315" i="9" s="1"/>
  <c r="C316" i="9" s="1"/>
  <c r="F316" i="9" s="1"/>
  <c r="D302" i="8" l="1"/>
  <c r="G302" i="8" s="1"/>
  <c r="K302" i="8"/>
  <c r="N302" i="8" s="1"/>
  <c r="F302" i="8"/>
  <c r="K316" i="9"/>
  <c r="N316" i="9" s="1"/>
  <c r="D316" i="9"/>
  <c r="G316" i="9" s="1"/>
  <c r="L302" i="8" l="1"/>
  <c r="O302" i="8" s="1"/>
  <c r="H302" i="8"/>
  <c r="P302" i="8"/>
  <c r="Q302" i="8" s="1"/>
  <c r="H316" i="9"/>
  <c r="I316" i="9" s="1"/>
  <c r="L316" i="9"/>
  <c r="O316" i="9" s="1"/>
  <c r="I302" i="8"/>
  <c r="P316" i="9" l="1"/>
  <c r="Q316" i="9" s="1"/>
  <c r="S316" i="9" s="1"/>
  <c r="U316" i="9" s="1"/>
  <c r="C317" i="9" s="1"/>
  <c r="F317" i="9" s="1"/>
  <c r="S302" i="8"/>
  <c r="U302" i="8" s="1"/>
  <c r="C303" i="8" s="1"/>
  <c r="K303" i="8" l="1"/>
  <c r="F303" i="8"/>
  <c r="K317" i="9"/>
  <c r="N317" i="9" s="1"/>
  <c r="D317" i="9"/>
  <c r="D303" i="8"/>
  <c r="H317" i="9" l="1"/>
  <c r="G317" i="9"/>
  <c r="H303" i="8"/>
  <c r="G303" i="8"/>
  <c r="N303" i="8"/>
  <c r="L303" i="8"/>
  <c r="I317" i="9"/>
  <c r="L317" i="9"/>
  <c r="O317" i="9" s="1"/>
  <c r="P303" i="8" l="1"/>
  <c r="O303" i="8"/>
  <c r="I303" i="8"/>
  <c r="P317" i="9"/>
  <c r="Q317" i="9" s="1"/>
  <c r="S317" i="9" s="1"/>
  <c r="U317" i="9" s="1"/>
  <c r="C318" i="9" s="1"/>
  <c r="Q303" i="8" l="1"/>
  <c r="S303" i="8"/>
  <c r="U303" i="8" s="1"/>
  <c r="D304" i="8" s="1"/>
  <c r="D318" i="9"/>
  <c r="F318" i="9"/>
  <c r="K318" i="9"/>
  <c r="C304" i="8"/>
  <c r="L318" i="9" l="1"/>
  <c r="O318" i="9" s="1"/>
  <c r="G318" i="9"/>
  <c r="H304" i="8"/>
  <c r="L304" i="8"/>
  <c r="O304" i="8" s="1"/>
  <c r="G304" i="8"/>
  <c r="K304" i="8"/>
  <c r="F304" i="8"/>
  <c r="H318" i="9"/>
  <c r="N318" i="9"/>
  <c r="P318" i="9"/>
  <c r="N304" i="8" l="1"/>
  <c r="P304" i="8"/>
  <c r="I318" i="9"/>
  <c r="Q318" i="9"/>
  <c r="I304" i="8"/>
  <c r="Q304" i="8" l="1"/>
  <c r="S304" i="8" s="1"/>
  <c r="U304" i="8" s="1"/>
  <c r="C305" i="8" s="1"/>
  <c r="S318" i="9"/>
  <c r="U318" i="9" s="1"/>
  <c r="C319" i="9" s="1"/>
  <c r="K305" i="8" l="1"/>
  <c r="F305" i="8"/>
  <c r="D319" i="9"/>
  <c r="G319" i="9" s="1"/>
  <c r="F319" i="9"/>
  <c r="K319" i="9"/>
  <c r="D305" i="8"/>
  <c r="H305" i="8" l="1"/>
  <c r="G305" i="8"/>
  <c r="N305" i="8"/>
  <c r="L305" i="8"/>
  <c r="O305" i="8" s="1"/>
  <c r="H319" i="9"/>
  <c r="I319" i="9" s="1"/>
  <c r="L319" i="9"/>
  <c r="O319" i="9" s="1"/>
  <c r="N319" i="9"/>
  <c r="P305" i="8" l="1"/>
  <c r="Q305" i="8" s="1"/>
  <c r="P319" i="9"/>
  <c r="Q319" i="9" s="1"/>
  <c r="S319" i="9" s="1"/>
  <c r="U319" i="9" s="1"/>
  <c r="I305" i="8"/>
  <c r="C320" i="9" l="1"/>
  <c r="D320" i="9"/>
  <c r="G320" i="9" s="1"/>
  <c r="S305" i="8"/>
  <c r="U305" i="8" s="1"/>
  <c r="C306" i="8" s="1"/>
  <c r="K306" i="8" l="1"/>
  <c r="F306" i="8"/>
  <c r="H320" i="9"/>
  <c r="F320" i="9"/>
  <c r="K320" i="9"/>
  <c r="L320" i="9"/>
  <c r="O320" i="9" s="1"/>
  <c r="D306" i="8"/>
  <c r="H306" i="8" l="1"/>
  <c r="G306" i="8"/>
  <c r="N306" i="8"/>
  <c r="L306" i="8"/>
  <c r="O306" i="8" s="1"/>
  <c r="N320" i="9"/>
  <c r="P320" i="9"/>
  <c r="I320" i="9"/>
  <c r="P306" i="8" l="1"/>
  <c r="Q306" i="8" s="1"/>
  <c r="Q320" i="9"/>
  <c r="S320" i="9" s="1"/>
  <c r="U320" i="9" s="1"/>
  <c r="I306" i="8"/>
  <c r="C321" i="9" l="1"/>
  <c r="D321" i="9"/>
  <c r="G321" i="9" s="1"/>
  <c r="S306" i="8"/>
  <c r="U306" i="8" s="1"/>
  <c r="C307" i="8" s="1"/>
  <c r="K307" i="8" l="1"/>
  <c r="F307" i="8"/>
  <c r="H321" i="9"/>
  <c r="F321" i="9"/>
  <c r="K321" i="9"/>
  <c r="L321" i="9"/>
  <c r="O321" i="9" s="1"/>
  <c r="D307" i="8"/>
  <c r="H307" i="8" l="1"/>
  <c r="G307" i="8"/>
  <c r="N307" i="8"/>
  <c r="L307" i="8"/>
  <c r="O307" i="8" s="1"/>
  <c r="N321" i="9"/>
  <c r="P321" i="9"/>
  <c r="I321" i="9"/>
  <c r="P307" i="8" l="1"/>
  <c r="Q307" i="8" s="1"/>
  <c r="Q321" i="9"/>
  <c r="S321" i="9" s="1"/>
  <c r="U321" i="9" s="1"/>
  <c r="C322" i="9" s="1"/>
  <c r="I307" i="8"/>
  <c r="D322" i="9" l="1"/>
  <c r="F322" i="9"/>
  <c r="K322" i="9"/>
  <c r="S307" i="8"/>
  <c r="U307" i="8" s="1"/>
  <c r="C308" i="8" s="1"/>
  <c r="H322" i="9" l="1"/>
  <c r="G322" i="9"/>
  <c r="I322" i="9" s="1"/>
  <c r="K308" i="8"/>
  <c r="F308" i="8"/>
  <c r="L322" i="9"/>
  <c r="O322" i="9" s="1"/>
  <c r="N322" i="9"/>
  <c r="D308" i="8"/>
  <c r="H308" i="8" l="1"/>
  <c r="G308" i="8"/>
  <c r="N308" i="8"/>
  <c r="L308" i="8"/>
  <c r="O308" i="8" s="1"/>
  <c r="P322" i="9"/>
  <c r="Q322" i="9" s="1"/>
  <c r="S322" i="9" s="1"/>
  <c r="U322" i="9" s="1"/>
  <c r="C323" i="9" s="1"/>
  <c r="P308" i="8" l="1"/>
  <c r="Q308" i="8" s="1"/>
  <c r="D323" i="9"/>
  <c r="G323" i="9" s="1"/>
  <c r="F323" i="9"/>
  <c r="K323" i="9"/>
  <c r="I308" i="8"/>
  <c r="H323" i="9" l="1"/>
  <c r="I323" i="9" s="1"/>
  <c r="L323" i="9"/>
  <c r="O323" i="9" s="1"/>
  <c r="N323" i="9"/>
  <c r="S308" i="8"/>
  <c r="U308" i="8" s="1"/>
  <c r="C309" i="8" s="1"/>
  <c r="K309" i="8" l="1"/>
  <c r="F309" i="8"/>
  <c r="P323" i="9"/>
  <c r="Q323" i="9" s="1"/>
  <c r="S323" i="9" s="1"/>
  <c r="U323" i="9" s="1"/>
  <c r="D309" i="8"/>
  <c r="H309" i="8" l="1"/>
  <c r="G309" i="8"/>
  <c r="N309" i="8"/>
  <c r="L309" i="8"/>
  <c r="O309" i="8" s="1"/>
  <c r="C324" i="9"/>
  <c r="D324" i="9"/>
  <c r="G324" i="9" s="1"/>
  <c r="P309" i="8" l="1"/>
  <c r="Q309" i="8" s="1"/>
  <c r="L324" i="9"/>
  <c r="O324" i="9" s="1"/>
  <c r="H324" i="9"/>
  <c r="F324" i="9"/>
  <c r="K324" i="9"/>
  <c r="I309" i="8"/>
  <c r="N324" i="9" l="1"/>
  <c r="P324" i="9"/>
  <c r="I324" i="9"/>
  <c r="S309" i="8"/>
  <c r="U309" i="8" s="1"/>
  <c r="C310" i="8" s="1"/>
  <c r="K310" i="8" l="1"/>
  <c r="F310" i="8"/>
  <c r="Q324" i="9"/>
  <c r="S324" i="9" s="1"/>
  <c r="U324" i="9" s="1"/>
  <c r="D310" i="8"/>
  <c r="H310" i="8" l="1"/>
  <c r="G310" i="8"/>
  <c r="N310" i="8"/>
  <c r="L310" i="8"/>
  <c r="O310" i="8" s="1"/>
  <c r="C325" i="9"/>
  <c r="D325" i="9"/>
  <c r="G325" i="9" s="1"/>
  <c r="P310" i="8" l="1"/>
  <c r="Q310" i="8" s="1"/>
  <c r="H325" i="9"/>
  <c r="F325" i="9"/>
  <c r="K325" i="9"/>
  <c r="L325" i="9"/>
  <c r="O325" i="9" s="1"/>
  <c r="I310" i="8"/>
  <c r="S310" i="8" l="1"/>
  <c r="U310" i="8" s="1"/>
  <c r="C311" i="8" s="1"/>
  <c r="N325" i="9"/>
  <c r="P325" i="9"/>
  <c r="I325" i="9"/>
  <c r="D311" i="8" l="1"/>
  <c r="G311" i="8" s="1"/>
  <c r="K311" i="8"/>
  <c r="N311" i="8" s="1"/>
  <c r="F311" i="8"/>
  <c r="Q325" i="9"/>
  <c r="S325" i="9" s="1"/>
  <c r="U325" i="9" s="1"/>
  <c r="C326" i="9" s="1"/>
  <c r="H311" i="8" l="1"/>
  <c r="L311" i="8"/>
  <c r="O311" i="8" s="1"/>
  <c r="D326" i="9"/>
  <c r="G326" i="9" s="1"/>
  <c r="K326" i="9"/>
  <c r="F326" i="9"/>
  <c r="I311" i="8"/>
  <c r="P311" i="8" l="1"/>
  <c r="Q311" i="8" s="1"/>
  <c r="S311" i="8" s="1"/>
  <c r="U311" i="8" s="1"/>
  <c r="C312" i="8" s="1"/>
  <c r="L326" i="9"/>
  <c r="O326" i="9" s="1"/>
  <c r="H326" i="9"/>
  <c r="I326" i="9" s="1"/>
  <c r="N326" i="9"/>
  <c r="K312" i="8" l="1"/>
  <c r="F312" i="8"/>
  <c r="P326" i="9"/>
  <c r="Q326" i="9" s="1"/>
  <c r="S326" i="9" s="1"/>
  <c r="U326" i="9" s="1"/>
  <c r="D312" i="8"/>
  <c r="H312" i="8" l="1"/>
  <c r="G312" i="8"/>
  <c r="N312" i="8"/>
  <c r="L312" i="8"/>
  <c r="O312" i="8" s="1"/>
  <c r="C327" i="9"/>
  <c r="D327" i="9"/>
  <c r="G327" i="9" s="1"/>
  <c r="P312" i="8" l="1"/>
  <c r="Q312" i="8" s="1"/>
  <c r="L327" i="9"/>
  <c r="O327" i="9" s="1"/>
  <c r="F327" i="9"/>
  <c r="K327" i="9"/>
  <c r="H327" i="9"/>
  <c r="I312" i="8"/>
  <c r="I327" i="9" l="1"/>
  <c r="P327" i="9"/>
  <c r="N327" i="9"/>
  <c r="S312" i="8"/>
  <c r="U312" i="8" s="1"/>
  <c r="D313" i="8" s="1"/>
  <c r="G313" i="8" s="1"/>
  <c r="L313" i="8" l="1"/>
  <c r="O313" i="8" s="1"/>
  <c r="Q327" i="9"/>
  <c r="S327" i="9" s="1"/>
  <c r="U327" i="9" s="1"/>
  <c r="C313" i="8"/>
  <c r="H313" i="8" s="1"/>
  <c r="K313" i="8" l="1"/>
  <c r="F313" i="8"/>
  <c r="C328" i="9"/>
  <c r="D328" i="9"/>
  <c r="G328" i="9" s="1"/>
  <c r="N313" i="8" l="1"/>
  <c r="P313" i="8"/>
  <c r="L328" i="9"/>
  <c r="O328" i="9" s="1"/>
  <c r="F328" i="9"/>
  <c r="K328" i="9"/>
  <c r="H328" i="9"/>
  <c r="I313" i="8"/>
  <c r="Q313" i="8" l="1"/>
  <c r="P328" i="9"/>
  <c r="N328" i="9"/>
  <c r="I328" i="9"/>
  <c r="S313" i="8"/>
  <c r="U313" i="8" s="1"/>
  <c r="C314" i="8" s="1"/>
  <c r="K314" i="8" l="1"/>
  <c r="F314" i="8"/>
  <c r="Q328" i="9"/>
  <c r="S328" i="9" s="1"/>
  <c r="U328" i="9" s="1"/>
  <c r="D314" i="8"/>
  <c r="H314" i="8" l="1"/>
  <c r="G314" i="8"/>
  <c r="N314" i="8"/>
  <c r="L314" i="8"/>
  <c r="O314" i="8" s="1"/>
  <c r="C329" i="9"/>
  <c r="D329" i="9"/>
  <c r="G329" i="9" s="1"/>
  <c r="P314" i="8" l="1"/>
  <c r="Q314" i="8" s="1"/>
  <c r="F329" i="9"/>
  <c r="K329" i="9"/>
  <c r="H329" i="9"/>
  <c r="L329" i="9"/>
  <c r="O329" i="9" s="1"/>
  <c r="I314" i="8"/>
  <c r="S314" i="8" l="1"/>
  <c r="U314" i="8" s="1"/>
  <c r="C315" i="8" s="1"/>
  <c r="K315" i="8" s="1"/>
  <c r="I329" i="9"/>
  <c r="P329" i="9"/>
  <c r="N329" i="9"/>
  <c r="D315" i="8"/>
  <c r="G315" i="8" s="1"/>
  <c r="F315" i="8" l="1"/>
  <c r="H315" i="8"/>
  <c r="N315" i="8"/>
  <c r="Q329" i="9"/>
  <c r="S329" i="9" s="1"/>
  <c r="U329" i="9" s="1"/>
  <c r="C330" i="9" s="1"/>
  <c r="L315" i="8"/>
  <c r="O315" i="8" s="1"/>
  <c r="P315" i="8" l="1"/>
  <c r="Q315" i="8" s="1"/>
  <c r="D330" i="9"/>
  <c r="G330" i="9" s="1"/>
  <c r="F330" i="9"/>
  <c r="K330" i="9"/>
  <c r="I315" i="8"/>
  <c r="L330" i="9" l="1"/>
  <c r="O330" i="9" s="1"/>
  <c r="H330" i="9"/>
  <c r="I330" i="9" s="1"/>
  <c r="N330" i="9"/>
  <c r="S315" i="8"/>
  <c r="U315" i="8" s="1"/>
  <c r="C316" i="8" s="1"/>
  <c r="K316" i="8" l="1"/>
  <c r="F316" i="8"/>
  <c r="P330" i="9"/>
  <c r="Q330" i="9" s="1"/>
  <c r="S330" i="9" s="1"/>
  <c r="U330" i="9" s="1"/>
  <c r="D316" i="8"/>
  <c r="H316" i="8" l="1"/>
  <c r="G316" i="8"/>
  <c r="N316" i="8"/>
  <c r="L316" i="8"/>
  <c r="O316" i="8" s="1"/>
  <c r="C331" i="9"/>
  <c r="D331" i="9"/>
  <c r="G331" i="9" s="1"/>
  <c r="P316" i="8" l="1"/>
  <c r="Q316" i="8" s="1"/>
  <c r="F331" i="9"/>
  <c r="K331" i="9"/>
  <c r="H331" i="9"/>
  <c r="L331" i="9"/>
  <c r="O331" i="9" s="1"/>
  <c r="I316" i="8"/>
  <c r="S316" i="8" l="1"/>
  <c r="U316" i="8" s="1"/>
  <c r="C317" i="8" s="1"/>
  <c r="I331" i="9"/>
  <c r="P331" i="9"/>
  <c r="N331" i="9"/>
  <c r="D317" i="8"/>
  <c r="G317" i="8" s="1"/>
  <c r="K317" i="8" l="1"/>
  <c r="H317" i="8"/>
  <c r="F317" i="8"/>
  <c r="N317" i="8"/>
  <c r="L317" i="8"/>
  <c r="O317" i="8" s="1"/>
  <c r="Q331" i="9"/>
  <c r="S331" i="9" s="1"/>
  <c r="U331" i="9" s="1"/>
  <c r="P317" i="8" l="1"/>
  <c r="Q317" i="8" s="1"/>
  <c r="C332" i="9"/>
  <c r="D332" i="9"/>
  <c r="G332" i="9" s="1"/>
  <c r="I317" i="8"/>
  <c r="S317" i="8" l="1"/>
  <c r="U317" i="8" s="1"/>
  <c r="D318" i="8" s="1"/>
  <c r="F332" i="9"/>
  <c r="K332" i="9"/>
  <c r="H332" i="9"/>
  <c r="L332" i="9"/>
  <c r="O332" i="9" s="1"/>
  <c r="C318" i="8"/>
  <c r="H318" i="8" s="1"/>
  <c r="L318" i="8" l="1"/>
  <c r="O318" i="8" s="1"/>
  <c r="G318" i="8"/>
  <c r="K318" i="8"/>
  <c r="F318" i="8"/>
  <c r="P332" i="9"/>
  <c r="N332" i="9"/>
  <c r="I332" i="9"/>
  <c r="N318" i="8" l="1"/>
  <c r="P318" i="8"/>
  <c r="Q332" i="9"/>
  <c r="S332" i="9" s="1"/>
  <c r="U332" i="9" s="1"/>
  <c r="C333" i="9" s="1"/>
  <c r="I318" i="8"/>
  <c r="Q318" i="8" l="1"/>
  <c r="D333" i="9"/>
  <c r="F333" i="9"/>
  <c r="K333" i="9"/>
  <c r="S318" i="8"/>
  <c r="U318" i="8" s="1"/>
  <c r="C319" i="8" s="1"/>
  <c r="H333" i="9" l="1"/>
  <c r="G333" i="9"/>
  <c r="I333" i="9" s="1"/>
  <c r="K319" i="8"/>
  <c r="F319" i="8"/>
  <c r="L333" i="9"/>
  <c r="O333" i="9" s="1"/>
  <c r="N333" i="9"/>
  <c r="D319" i="8"/>
  <c r="H319" i="8" l="1"/>
  <c r="G319" i="8"/>
  <c r="N319" i="8"/>
  <c r="L319" i="8"/>
  <c r="O319" i="8" s="1"/>
  <c r="P333" i="9"/>
  <c r="Q333" i="9" s="1"/>
  <c r="S333" i="9" s="1"/>
  <c r="U333" i="9" s="1"/>
  <c r="C334" i="9" s="1"/>
  <c r="P319" i="8" l="1"/>
  <c r="Q319" i="8" s="1"/>
  <c r="D334" i="9"/>
  <c r="G334" i="9" s="1"/>
  <c r="F334" i="9"/>
  <c r="K334" i="9"/>
  <c r="I319" i="8"/>
  <c r="L334" i="9" l="1"/>
  <c r="O334" i="9" s="1"/>
  <c r="H334" i="9"/>
  <c r="I334" i="9" s="1"/>
  <c r="N334" i="9"/>
  <c r="S319" i="8"/>
  <c r="U319" i="8" s="1"/>
  <c r="C320" i="8" s="1"/>
  <c r="K320" i="8" l="1"/>
  <c r="F320" i="8"/>
  <c r="P334" i="9"/>
  <c r="Q334" i="9" s="1"/>
  <c r="S334" i="9" s="1"/>
  <c r="U334" i="9" s="1"/>
  <c r="D320" i="8"/>
  <c r="G320" i="8" s="1"/>
  <c r="H320" i="8" l="1"/>
  <c r="N320" i="8"/>
  <c r="C335" i="9"/>
  <c r="D335" i="9"/>
  <c r="G335" i="9" s="1"/>
  <c r="L320" i="8"/>
  <c r="O320" i="8" s="1"/>
  <c r="P320" i="8" l="1"/>
  <c r="Q320" i="8" s="1"/>
  <c r="L335" i="9"/>
  <c r="O335" i="9" s="1"/>
  <c r="F335" i="9"/>
  <c r="K335" i="9"/>
  <c r="H335" i="9"/>
  <c r="I320" i="8"/>
  <c r="S320" i="8" l="1"/>
  <c r="U320" i="8" s="1"/>
  <c r="C321" i="8" s="1"/>
  <c r="P335" i="9"/>
  <c r="N335" i="9"/>
  <c r="I335" i="9"/>
  <c r="K321" i="8" l="1"/>
  <c r="F321" i="8"/>
  <c r="D321" i="8"/>
  <c r="Q335" i="9"/>
  <c r="S335" i="9" s="1"/>
  <c r="U335" i="9" s="1"/>
  <c r="C336" i="9" s="1"/>
  <c r="H321" i="8" l="1"/>
  <c r="G321" i="8"/>
  <c r="N321" i="8"/>
  <c r="L321" i="8"/>
  <c r="O321" i="8" s="1"/>
  <c r="D336" i="9"/>
  <c r="F336" i="9"/>
  <c r="K336" i="9"/>
  <c r="H336" i="9" l="1"/>
  <c r="G336" i="9"/>
  <c r="P321" i="8"/>
  <c r="Q321" i="8" s="1"/>
  <c r="I321" i="8"/>
  <c r="L336" i="9"/>
  <c r="O336" i="9" s="1"/>
  <c r="I336" i="9"/>
  <c r="N336" i="9"/>
  <c r="S321" i="8" l="1"/>
  <c r="U321" i="8" s="1"/>
  <c r="D322" i="8" s="1"/>
  <c r="P336" i="9"/>
  <c r="Q336" i="9" s="1"/>
  <c r="S336" i="9" s="1"/>
  <c r="U336" i="9" s="1"/>
  <c r="C322" i="8" l="1"/>
  <c r="H322" i="8" s="1"/>
  <c r="L322" i="8"/>
  <c r="O322" i="8" s="1"/>
  <c r="G322" i="8"/>
  <c r="K322" i="8"/>
  <c r="F322" i="8"/>
  <c r="C337" i="9"/>
  <c r="D337" i="9"/>
  <c r="G337" i="9" s="1"/>
  <c r="N322" i="8" l="1"/>
  <c r="P322" i="8"/>
  <c r="L337" i="9"/>
  <c r="O337" i="9" s="1"/>
  <c r="F337" i="9"/>
  <c r="K337" i="9"/>
  <c r="H337" i="9"/>
  <c r="I322" i="8"/>
  <c r="Q322" i="8" l="1"/>
  <c r="P337" i="9"/>
  <c r="N337" i="9"/>
  <c r="I337" i="9"/>
  <c r="S322" i="8"/>
  <c r="U322" i="8" s="1"/>
  <c r="C323" i="8" s="1"/>
  <c r="K323" i="8" l="1"/>
  <c r="F323" i="8"/>
  <c r="Q337" i="9"/>
  <c r="S337" i="9" s="1"/>
  <c r="U337" i="9" s="1"/>
  <c r="D323" i="8"/>
  <c r="H323" i="8" l="1"/>
  <c r="G323" i="8"/>
  <c r="N323" i="8"/>
  <c r="L323" i="8"/>
  <c r="O323" i="8" s="1"/>
  <c r="C338" i="9"/>
  <c r="D338" i="9"/>
  <c r="G338" i="9" s="1"/>
  <c r="P323" i="8" l="1"/>
  <c r="Q323" i="8" s="1"/>
  <c r="L338" i="9"/>
  <c r="O338" i="9" s="1"/>
  <c r="F338" i="9"/>
  <c r="K338" i="9"/>
  <c r="H338" i="9"/>
  <c r="I323" i="8"/>
  <c r="P338" i="9" l="1"/>
  <c r="N338" i="9"/>
  <c r="I338" i="9"/>
  <c r="S323" i="8"/>
  <c r="U323" i="8" s="1"/>
  <c r="C324" i="8" s="1"/>
  <c r="K324" i="8" l="1"/>
  <c r="F324" i="8"/>
  <c r="Q338" i="9"/>
  <c r="S338" i="9" s="1"/>
  <c r="U338" i="9" s="1"/>
  <c r="D324" i="8"/>
  <c r="H324" i="8" l="1"/>
  <c r="G324" i="8"/>
  <c r="N324" i="8"/>
  <c r="L324" i="8"/>
  <c r="O324" i="8" s="1"/>
  <c r="C339" i="9"/>
  <c r="D339" i="9"/>
  <c r="G339" i="9" s="1"/>
  <c r="P324" i="8" l="1"/>
  <c r="Q324" i="8" s="1"/>
  <c r="F339" i="9"/>
  <c r="K339" i="9"/>
  <c r="H339" i="9"/>
  <c r="L339" i="9"/>
  <c r="O339" i="9" s="1"/>
  <c r="I324" i="8"/>
  <c r="I339" i="9" l="1"/>
  <c r="P339" i="9"/>
  <c r="N339" i="9"/>
  <c r="S324" i="8"/>
  <c r="U324" i="8" s="1"/>
  <c r="C325" i="8" s="1"/>
  <c r="K325" i="8" l="1"/>
  <c r="F325" i="8"/>
  <c r="Q339" i="9"/>
  <c r="S339" i="9" s="1"/>
  <c r="U339" i="9" s="1"/>
  <c r="D325" i="8"/>
  <c r="H325" i="8" l="1"/>
  <c r="G325" i="8"/>
  <c r="N325" i="8"/>
  <c r="L325" i="8"/>
  <c r="O325" i="8" s="1"/>
  <c r="C340" i="9"/>
  <c r="D340" i="9"/>
  <c r="G340" i="9" s="1"/>
  <c r="P325" i="8" l="1"/>
  <c r="Q325" i="8" s="1"/>
  <c r="F340" i="9"/>
  <c r="K340" i="9"/>
  <c r="H340" i="9"/>
  <c r="L340" i="9"/>
  <c r="O340" i="9" s="1"/>
  <c r="I325" i="8"/>
  <c r="I340" i="9" l="1"/>
  <c r="P340" i="9"/>
  <c r="N340" i="9"/>
  <c r="S325" i="8"/>
  <c r="U325" i="8" s="1"/>
  <c r="C326" i="8" s="1"/>
  <c r="K326" i="8" l="1"/>
  <c r="F326" i="8"/>
  <c r="Q340" i="9"/>
  <c r="S340" i="9" s="1"/>
  <c r="U340" i="9" s="1"/>
  <c r="C341" i="9" s="1"/>
  <c r="D326" i="8"/>
  <c r="H326" i="8" l="1"/>
  <c r="G326" i="8"/>
  <c r="N326" i="8"/>
  <c r="L326" i="8"/>
  <c r="O326" i="8" s="1"/>
  <c r="D341" i="9"/>
  <c r="F341" i="9"/>
  <c r="K341" i="9"/>
  <c r="L341" i="9" l="1"/>
  <c r="O341" i="9" s="1"/>
  <c r="G341" i="9"/>
  <c r="P326" i="8"/>
  <c r="Q326" i="8" s="1"/>
  <c r="H341" i="9"/>
  <c r="P341" i="9"/>
  <c r="N341" i="9"/>
  <c r="I326" i="8"/>
  <c r="S326" i="8" l="1"/>
  <c r="U326" i="8" s="1"/>
  <c r="C327" i="8" s="1"/>
  <c r="I341" i="9"/>
  <c r="Q341" i="9"/>
  <c r="D327" i="8" l="1"/>
  <c r="G327" i="8" s="1"/>
  <c r="K327" i="8"/>
  <c r="N327" i="8" s="1"/>
  <c r="H327" i="8"/>
  <c r="F327" i="8"/>
  <c r="L327" i="8"/>
  <c r="O327" i="8" s="1"/>
  <c r="S341" i="9"/>
  <c r="U341" i="9" s="1"/>
  <c r="C342" i="9" s="1"/>
  <c r="F342" i="9" s="1"/>
  <c r="P327" i="8" l="1"/>
  <c r="Q327" i="8" s="1"/>
  <c r="K342" i="9"/>
  <c r="N342" i="9" s="1"/>
  <c r="D342" i="9"/>
  <c r="G342" i="9" s="1"/>
  <c r="I327" i="8"/>
  <c r="H342" i="9" l="1"/>
  <c r="I342" i="9" s="1"/>
  <c r="L342" i="9"/>
  <c r="O342" i="9" s="1"/>
  <c r="S327" i="8"/>
  <c r="U327" i="8" s="1"/>
  <c r="C328" i="8" s="1"/>
  <c r="K328" i="8" l="1"/>
  <c r="F328" i="8"/>
  <c r="P342" i="9"/>
  <c r="Q342" i="9" s="1"/>
  <c r="S342" i="9" s="1"/>
  <c r="U342" i="9" s="1"/>
  <c r="C343" i="9" s="1"/>
  <c r="D328" i="8"/>
  <c r="H328" i="8" l="1"/>
  <c r="G328" i="8"/>
  <c r="N328" i="8"/>
  <c r="L328" i="8"/>
  <c r="O328" i="8" s="1"/>
  <c r="D343" i="9"/>
  <c r="F343" i="9"/>
  <c r="K343" i="9"/>
  <c r="L343" i="9" l="1"/>
  <c r="O343" i="9" s="1"/>
  <c r="G343" i="9"/>
  <c r="P328" i="8"/>
  <c r="Q328" i="8" s="1"/>
  <c r="H343" i="9"/>
  <c r="P343" i="9"/>
  <c r="N343" i="9"/>
  <c r="I328" i="8"/>
  <c r="I343" i="9" l="1"/>
  <c r="Q343" i="9"/>
  <c r="S328" i="8"/>
  <c r="U328" i="8" s="1"/>
  <c r="C329" i="8" s="1"/>
  <c r="K329" i="8" l="1"/>
  <c r="F329" i="8"/>
  <c r="S343" i="9"/>
  <c r="U343" i="9" s="1"/>
  <c r="C344" i="9" s="1"/>
  <c r="F344" i="9" s="1"/>
  <c r="D329" i="8"/>
  <c r="H329" i="8" l="1"/>
  <c r="G329" i="8"/>
  <c r="N329" i="8"/>
  <c r="L329" i="8"/>
  <c r="O329" i="8" s="1"/>
  <c r="K344" i="9"/>
  <c r="N344" i="9" s="1"/>
  <c r="D344" i="9"/>
  <c r="L344" i="9" l="1"/>
  <c r="O344" i="9" s="1"/>
  <c r="G344" i="9"/>
  <c r="P329" i="8"/>
  <c r="Q329" i="8" s="1"/>
  <c r="P344" i="9"/>
  <c r="Q344" i="9" s="1"/>
  <c r="H344" i="9"/>
  <c r="I329" i="8"/>
  <c r="S329" i="8" l="1"/>
  <c r="U329" i="8" s="1"/>
  <c r="C330" i="8" s="1"/>
  <c r="I344" i="9"/>
  <c r="S344" i="9" s="1"/>
  <c r="U344" i="9" s="1"/>
  <c r="C345" i="9" s="1"/>
  <c r="D330" i="8" l="1"/>
  <c r="G330" i="8" s="1"/>
  <c r="K330" i="8"/>
  <c r="H330" i="8"/>
  <c r="F330" i="8"/>
  <c r="N330" i="8"/>
  <c r="L330" i="8"/>
  <c r="O330" i="8" s="1"/>
  <c r="D345" i="9"/>
  <c r="G345" i="9" s="1"/>
  <c r="F345" i="9"/>
  <c r="K345" i="9"/>
  <c r="P330" i="8" l="1"/>
  <c r="Q330" i="8" s="1"/>
  <c r="L345" i="9"/>
  <c r="O345" i="9" s="1"/>
  <c r="H345" i="9"/>
  <c r="I345" i="9" s="1"/>
  <c r="N345" i="9"/>
  <c r="I330" i="8"/>
  <c r="P345" i="9" l="1"/>
  <c r="Q345" i="9" s="1"/>
  <c r="S345" i="9" s="1"/>
  <c r="U345" i="9" s="1"/>
  <c r="S330" i="8"/>
  <c r="U330" i="8" s="1"/>
  <c r="C331" i="8" s="1"/>
  <c r="K331" i="8" l="1"/>
  <c r="F331" i="8"/>
  <c r="C346" i="9"/>
  <c r="D346" i="9"/>
  <c r="G346" i="9" s="1"/>
  <c r="D331" i="8"/>
  <c r="G331" i="8" s="1"/>
  <c r="H331" i="8" l="1"/>
  <c r="N331" i="8"/>
  <c r="F346" i="9"/>
  <c r="K346" i="9"/>
  <c r="H346" i="9"/>
  <c r="L346" i="9"/>
  <c r="O346" i="9" s="1"/>
  <c r="L331" i="8"/>
  <c r="O331" i="8" s="1"/>
  <c r="P331" i="8" l="1"/>
  <c r="Q331" i="8" s="1"/>
  <c r="I346" i="9"/>
  <c r="P346" i="9"/>
  <c r="N346" i="9"/>
  <c r="I331" i="8"/>
  <c r="Q346" i="9" l="1"/>
  <c r="S346" i="9" s="1"/>
  <c r="U346" i="9" s="1"/>
  <c r="S331" i="8"/>
  <c r="U331" i="8" s="1"/>
  <c r="C332" i="8" s="1"/>
  <c r="K332" i="8" l="1"/>
  <c r="F332" i="8"/>
  <c r="C347" i="9"/>
  <c r="D347" i="9"/>
  <c r="G347" i="9" s="1"/>
  <c r="D332" i="8"/>
  <c r="G332" i="8" s="1"/>
  <c r="H332" i="8" l="1"/>
  <c r="N332" i="8"/>
  <c r="F347" i="9"/>
  <c r="K347" i="9"/>
  <c r="H347" i="9"/>
  <c r="L347" i="9"/>
  <c r="O347" i="9" s="1"/>
  <c r="L332" i="8"/>
  <c r="O332" i="8" s="1"/>
  <c r="P332" i="8" l="1"/>
  <c r="Q332" i="8" s="1"/>
  <c r="I347" i="9"/>
  <c r="P347" i="9"/>
  <c r="N347" i="9"/>
  <c r="I332" i="8"/>
  <c r="Q347" i="9" l="1"/>
  <c r="S347" i="9" s="1"/>
  <c r="U347" i="9" s="1"/>
  <c r="C348" i="9" s="1"/>
  <c r="S332" i="8"/>
  <c r="U332" i="8" s="1"/>
  <c r="C333" i="8" s="1"/>
  <c r="K333" i="8" l="1"/>
  <c r="F333" i="8"/>
  <c r="D348" i="9"/>
  <c r="F348" i="9"/>
  <c r="K348" i="9"/>
  <c r="D333" i="8"/>
  <c r="G333" i="8" s="1"/>
  <c r="L348" i="9" l="1"/>
  <c r="O348" i="9" s="1"/>
  <c r="G348" i="9"/>
  <c r="H333" i="8"/>
  <c r="N333" i="8"/>
  <c r="H348" i="9"/>
  <c r="P348" i="9"/>
  <c r="N348" i="9"/>
  <c r="L333" i="8"/>
  <c r="O333" i="8" s="1"/>
  <c r="P333" i="8" l="1"/>
  <c r="Q333" i="8" s="1"/>
  <c r="I348" i="9"/>
  <c r="Q348" i="9"/>
  <c r="I333" i="8"/>
  <c r="S348" i="9" l="1"/>
  <c r="U348" i="9" s="1"/>
  <c r="C349" i="9" s="1"/>
  <c r="F349" i="9" s="1"/>
  <c r="S333" i="8"/>
  <c r="U333" i="8" s="1"/>
  <c r="C334" i="8" s="1"/>
  <c r="K334" i="8" l="1"/>
  <c r="F334" i="8"/>
  <c r="K349" i="9"/>
  <c r="D349" i="9"/>
  <c r="D334" i="8"/>
  <c r="L349" i="9" l="1"/>
  <c r="O349" i="9" s="1"/>
  <c r="G349" i="9"/>
  <c r="H334" i="8"/>
  <c r="G334" i="8"/>
  <c r="N334" i="8"/>
  <c r="L334" i="8"/>
  <c r="O334" i="8" s="1"/>
  <c r="P349" i="9"/>
  <c r="N349" i="9"/>
  <c r="H349" i="9"/>
  <c r="P334" i="8" l="1"/>
  <c r="Q334" i="8" s="1"/>
  <c r="I349" i="9"/>
  <c r="Q349" i="9"/>
  <c r="I334" i="8"/>
  <c r="S349" i="9" l="1"/>
  <c r="U349" i="9" s="1"/>
  <c r="C350" i="9" s="1"/>
  <c r="F350" i="9" s="1"/>
  <c r="S334" i="8"/>
  <c r="U334" i="8" s="1"/>
  <c r="C335" i="8" s="1"/>
  <c r="K335" i="8" l="1"/>
  <c r="F335" i="8"/>
  <c r="D350" i="9"/>
  <c r="G350" i="9" s="1"/>
  <c r="K350" i="9"/>
  <c r="N350" i="9" s="1"/>
  <c r="D335" i="8"/>
  <c r="H335" i="8" l="1"/>
  <c r="G335" i="8"/>
  <c r="N335" i="8"/>
  <c r="L335" i="8"/>
  <c r="O335" i="8" s="1"/>
  <c r="L350" i="9"/>
  <c r="O350" i="9" s="1"/>
  <c r="H350" i="9"/>
  <c r="I350" i="9" s="1"/>
  <c r="P335" i="8" l="1"/>
  <c r="Q335" i="8" s="1"/>
  <c r="P350" i="9"/>
  <c r="Q350" i="9" s="1"/>
  <c r="S350" i="9" s="1"/>
  <c r="U350" i="9" s="1"/>
  <c r="C351" i="9" s="1"/>
  <c r="F351" i="9" s="1"/>
  <c r="I335" i="8"/>
  <c r="K351" i="9" l="1"/>
  <c r="D351" i="9"/>
  <c r="S335" i="8"/>
  <c r="U335" i="8" s="1"/>
  <c r="C336" i="8" s="1"/>
  <c r="L351" i="9" l="1"/>
  <c r="O351" i="9" s="1"/>
  <c r="G351" i="9"/>
  <c r="K336" i="8"/>
  <c r="F336" i="8"/>
  <c r="P351" i="9"/>
  <c r="N351" i="9"/>
  <c r="H351" i="9"/>
  <c r="D336" i="8"/>
  <c r="H336" i="8" l="1"/>
  <c r="G336" i="8"/>
  <c r="N336" i="8"/>
  <c r="L336" i="8"/>
  <c r="O336" i="8" s="1"/>
  <c r="Q351" i="9"/>
  <c r="I351" i="9"/>
  <c r="P336" i="8" l="1"/>
  <c r="Q336" i="8" s="1"/>
  <c r="S351" i="9"/>
  <c r="U351" i="9" s="1"/>
  <c r="C352" i="9" s="1"/>
  <c r="F352" i="9" s="1"/>
  <c r="I336" i="8"/>
  <c r="K352" i="9" l="1"/>
  <c r="D352" i="9"/>
  <c r="S336" i="8"/>
  <c r="U336" i="8" s="1"/>
  <c r="C337" i="8" s="1"/>
  <c r="L352" i="9" l="1"/>
  <c r="O352" i="9" s="1"/>
  <c r="G352" i="9"/>
  <c r="K337" i="8"/>
  <c r="F337" i="8"/>
  <c r="P352" i="9"/>
  <c r="N352" i="9"/>
  <c r="H352" i="9"/>
  <c r="D337" i="8"/>
  <c r="H337" i="8" l="1"/>
  <c r="G337" i="8"/>
  <c r="N337" i="8"/>
  <c r="L337" i="8"/>
  <c r="O337" i="8" s="1"/>
  <c r="I352" i="9"/>
  <c r="Q352" i="9"/>
  <c r="P337" i="8" l="1"/>
  <c r="Q337" i="8" s="1"/>
  <c r="S352" i="9"/>
  <c r="U352" i="9" s="1"/>
  <c r="C353" i="9" s="1"/>
  <c r="F353" i="9" s="1"/>
  <c r="I337" i="8"/>
  <c r="D353" i="9" l="1"/>
  <c r="K353" i="9"/>
  <c r="N353" i="9" s="1"/>
  <c r="S337" i="8"/>
  <c r="U337" i="8" s="1"/>
  <c r="C338" i="8" s="1"/>
  <c r="L353" i="9" l="1"/>
  <c r="O353" i="9" s="1"/>
  <c r="G353" i="9"/>
  <c r="K338" i="8"/>
  <c r="F338" i="8"/>
  <c r="P353" i="9"/>
  <c r="Q353" i="9" s="1"/>
  <c r="H353" i="9"/>
  <c r="D338" i="8"/>
  <c r="H338" i="8" l="1"/>
  <c r="G338" i="8"/>
  <c r="N338" i="8"/>
  <c r="L338" i="8"/>
  <c r="O338" i="8" s="1"/>
  <c r="I353" i="9"/>
  <c r="S353" i="9" s="1"/>
  <c r="U353" i="9" s="1"/>
  <c r="C354" i="9" s="1"/>
  <c r="F354" i="9" s="1"/>
  <c r="P338" i="8" l="1"/>
  <c r="Q338" i="8" s="1"/>
  <c r="K354" i="9"/>
  <c r="D354" i="9"/>
  <c r="I338" i="8"/>
  <c r="L354" i="9" l="1"/>
  <c r="O354" i="9" s="1"/>
  <c r="G354" i="9"/>
  <c r="P354" i="9"/>
  <c r="N354" i="9"/>
  <c r="H354" i="9"/>
  <c r="S338" i="8"/>
  <c r="U338" i="8" s="1"/>
  <c r="C339" i="8" s="1"/>
  <c r="K339" i="8" l="1"/>
  <c r="F339" i="8"/>
  <c r="I354" i="9"/>
  <c r="Q354" i="9"/>
  <c r="D339" i="8"/>
  <c r="H339" i="8" l="1"/>
  <c r="G339" i="8"/>
  <c r="N339" i="8"/>
  <c r="L339" i="8"/>
  <c r="O339" i="8" s="1"/>
  <c r="S354" i="9"/>
  <c r="U354" i="9" s="1"/>
  <c r="C355" i="9" s="1"/>
  <c r="F355" i="9" s="1"/>
  <c r="P339" i="8" l="1"/>
  <c r="Q339" i="8" s="1"/>
  <c r="K355" i="9"/>
  <c r="N355" i="9" s="1"/>
  <c r="D355" i="9"/>
  <c r="G355" i="9" s="1"/>
  <c r="I339" i="8"/>
  <c r="L355" i="9" l="1"/>
  <c r="O355" i="9" s="1"/>
  <c r="H355" i="9"/>
  <c r="I355" i="9" s="1"/>
  <c r="S339" i="8"/>
  <c r="U339" i="8" s="1"/>
  <c r="D340" i="8" s="1"/>
  <c r="G340" i="8" s="1"/>
  <c r="L340" i="8" l="1"/>
  <c r="O340" i="8" s="1"/>
  <c r="P355" i="9"/>
  <c r="Q355" i="9" s="1"/>
  <c r="S355" i="9" s="1"/>
  <c r="U355" i="9" s="1"/>
  <c r="C356" i="9" s="1"/>
  <c r="F356" i="9" s="1"/>
  <c r="C340" i="8"/>
  <c r="H340" i="8" s="1"/>
  <c r="K340" i="8" l="1"/>
  <c r="F340" i="8"/>
  <c r="K356" i="9"/>
  <c r="D356" i="9"/>
  <c r="L356" i="9" l="1"/>
  <c r="O356" i="9" s="1"/>
  <c r="G356" i="9"/>
  <c r="N340" i="8"/>
  <c r="P340" i="8"/>
  <c r="P356" i="9"/>
  <c r="N356" i="9"/>
  <c r="H356" i="9"/>
  <c r="I340" i="8"/>
  <c r="Q340" i="8" l="1"/>
  <c r="Q356" i="9"/>
  <c r="I356" i="9"/>
  <c r="S340" i="8"/>
  <c r="U340" i="8" s="1"/>
  <c r="C341" i="8" s="1"/>
  <c r="K341" i="8" l="1"/>
  <c r="F341" i="8"/>
  <c r="S356" i="9"/>
  <c r="U356" i="9" s="1"/>
  <c r="C357" i="9" s="1"/>
  <c r="F357" i="9" s="1"/>
  <c r="D341" i="8"/>
  <c r="H341" i="8" l="1"/>
  <c r="G341" i="8"/>
  <c r="N341" i="8"/>
  <c r="L341" i="8"/>
  <c r="O341" i="8" s="1"/>
  <c r="D357" i="9"/>
  <c r="K357" i="9"/>
  <c r="N357" i="9" s="1"/>
  <c r="L357" i="9" l="1"/>
  <c r="O357" i="9" s="1"/>
  <c r="G357" i="9"/>
  <c r="P341" i="8"/>
  <c r="Q341" i="8" s="1"/>
  <c r="P357" i="9"/>
  <c r="Q357" i="9" s="1"/>
  <c r="H357" i="9"/>
  <c r="I341" i="8"/>
  <c r="S341" i="8" l="1"/>
  <c r="U341" i="8" s="1"/>
  <c r="C342" i="8" s="1"/>
  <c r="I357" i="9"/>
  <c r="S357" i="9" s="1"/>
  <c r="U357" i="9" s="1"/>
  <c r="C358" i="9" s="1"/>
  <c r="F358" i="9" s="1"/>
  <c r="D342" i="8" l="1"/>
  <c r="G342" i="8" s="1"/>
  <c r="K342" i="8"/>
  <c r="N342" i="8" s="1"/>
  <c r="H342" i="8"/>
  <c r="F342" i="8"/>
  <c r="L342" i="8"/>
  <c r="O342" i="8" s="1"/>
  <c r="K358" i="9"/>
  <c r="N358" i="9" s="1"/>
  <c r="D358" i="9"/>
  <c r="L358" i="9" l="1"/>
  <c r="O358" i="9" s="1"/>
  <c r="G358" i="9"/>
  <c r="P342" i="8"/>
  <c r="Q342" i="8" s="1"/>
  <c r="H358" i="9"/>
  <c r="P358" i="9"/>
  <c r="Q358" i="9" s="1"/>
  <c r="I342" i="8"/>
  <c r="I358" i="9" l="1"/>
  <c r="S358" i="9" s="1"/>
  <c r="U358" i="9" s="1"/>
  <c r="C359" i="9" s="1"/>
  <c r="F359" i="9" s="1"/>
  <c r="S342" i="8"/>
  <c r="U342" i="8" s="1"/>
  <c r="C343" i="8" s="1"/>
  <c r="K343" i="8" l="1"/>
  <c r="F343" i="8"/>
  <c r="K359" i="9"/>
  <c r="D359" i="9"/>
  <c r="D343" i="8"/>
  <c r="L359" i="9" l="1"/>
  <c r="O359" i="9" s="1"/>
  <c r="G359" i="9"/>
  <c r="H343" i="8"/>
  <c r="G343" i="8"/>
  <c r="N343" i="8"/>
  <c r="L343" i="8"/>
  <c r="O343" i="8" s="1"/>
  <c r="P359" i="9"/>
  <c r="N359" i="9"/>
  <c r="H359" i="9"/>
  <c r="P343" i="8" l="1"/>
  <c r="Q343" i="8" s="1"/>
  <c r="Q359" i="9"/>
  <c r="I359" i="9"/>
  <c r="I343" i="8"/>
  <c r="S359" i="9" l="1"/>
  <c r="U359" i="9" s="1"/>
  <c r="C360" i="9" s="1"/>
  <c r="F360" i="9" s="1"/>
  <c r="S343" i="8"/>
  <c r="U343" i="8" s="1"/>
  <c r="C344" i="8" s="1"/>
  <c r="K344" i="8" l="1"/>
  <c r="F344" i="8"/>
  <c r="D360" i="9"/>
  <c r="G360" i="9" s="1"/>
  <c r="K360" i="9"/>
  <c r="N360" i="9" s="1"/>
  <c r="D344" i="8"/>
  <c r="H344" i="8" l="1"/>
  <c r="G344" i="8"/>
  <c r="N344" i="8"/>
  <c r="L344" i="8"/>
  <c r="O344" i="8" s="1"/>
  <c r="L360" i="9"/>
  <c r="O360" i="9" s="1"/>
  <c r="H360" i="9"/>
  <c r="I360" i="9" s="1"/>
  <c r="P344" i="8" l="1"/>
  <c r="Q344" i="8" s="1"/>
  <c r="P360" i="9"/>
  <c r="Q360" i="9" s="1"/>
  <c r="S360" i="9" s="1"/>
  <c r="U360" i="9" s="1"/>
  <c r="C361" i="9" s="1"/>
  <c r="F361" i="9" s="1"/>
  <c r="I344" i="8"/>
  <c r="K361" i="9" l="1"/>
  <c r="N361" i="9" s="1"/>
  <c r="D361" i="9"/>
  <c r="S344" i="8"/>
  <c r="U344" i="8" s="1"/>
  <c r="D345" i="8" s="1"/>
  <c r="G345" i="8" s="1"/>
  <c r="L361" i="9" l="1"/>
  <c r="O361" i="9" s="1"/>
  <c r="G361" i="9"/>
  <c r="L345" i="8"/>
  <c r="O345" i="8" s="1"/>
  <c r="P361" i="9"/>
  <c r="Q361" i="9" s="1"/>
  <c r="H361" i="9"/>
  <c r="C345" i="8"/>
  <c r="H345" i="8" s="1"/>
  <c r="K345" i="8" l="1"/>
  <c r="F345" i="8"/>
  <c r="I361" i="9"/>
  <c r="S361" i="9" s="1"/>
  <c r="U361" i="9" s="1"/>
  <c r="C362" i="9" s="1"/>
  <c r="N345" i="8" l="1"/>
  <c r="P345" i="8"/>
  <c r="D362" i="9"/>
  <c r="G362" i="9" s="1"/>
  <c r="I345" i="8"/>
  <c r="F362" i="9"/>
  <c r="K362" i="9"/>
  <c r="Q345" i="8" l="1"/>
  <c r="S345" i="8"/>
  <c r="U345" i="8" s="1"/>
  <c r="D346" i="8" s="1"/>
  <c r="G346" i="8" s="1"/>
  <c r="L362" i="9"/>
  <c r="O362" i="9" s="1"/>
  <c r="H362" i="9"/>
  <c r="I362" i="9" s="1"/>
  <c r="N362" i="9"/>
  <c r="L346" i="8" l="1"/>
  <c r="O346" i="8" s="1"/>
  <c r="C346" i="8"/>
  <c r="H346" i="8" s="1"/>
  <c r="P362" i="9"/>
  <c r="Q362" i="9" s="1"/>
  <c r="S362" i="9" s="1"/>
  <c r="U362" i="9" s="1"/>
  <c r="K346" i="8" l="1"/>
  <c r="F346" i="8"/>
  <c r="C363" i="9"/>
  <c r="D363" i="9"/>
  <c r="G363" i="9" s="1"/>
  <c r="I346" i="8"/>
  <c r="N346" i="8" l="1"/>
  <c r="P346" i="8"/>
  <c r="L363" i="9"/>
  <c r="O363" i="9" s="1"/>
  <c r="F363" i="9"/>
  <c r="K363" i="9"/>
  <c r="H363" i="9"/>
  <c r="Q346" i="8" l="1"/>
  <c r="S346" i="8" s="1"/>
  <c r="U346" i="8" s="1"/>
  <c r="P363" i="9"/>
  <c r="N363" i="9"/>
  <c r="I363" i="9"/>
  <c r="C347" i="8"/>
  <c r="D347" i="8"/>
  <c r="G347" i="8" s="1"/>
  <c r="H347" i="8" l="1"/>
  <c r="L347" i="8"/>
  <c r="O347" i="8" s="1"/>
  <c r="K347" i="8"/>
  <c r="F347" i="8"/>
  <c r="Q363" i="9"/>
  <c r="S363" i="9" s="1"/>
  <c r="U363" i="9" s="1"/>
  <c r="N347" i="8" l="1"/>
  <c r="P347" i="8"/>
  <c r="C364" i="9"/>
  <c r="D364" i="9"/>
  <c r="G364" i="9" s="1"/>
  <c r="I347" i="8"/>
  <c r="Q347" i="8" l="1"/>
  <c r="L364" i="9"/>
  <c r="O364" i="9" s="1"/>
  <c r="F364" i="9"/>
  <c r="K364" i="9"/>
  <c r="H364" i="9"/>
  <c r="S347" i="8"/>
  <c r="U347" i="8" s="1"/>
  <c r="P364" i="9" l="1"/>
  <c r="N364" i="9"/>
  <c r="I364" i="9"/>
  <c r="D348" i="8"/>
  <c r="G348" i="8" s="1"/>
  <c r="C348" i="8"/>
  <c r="H348" i="8" l="1"/>
  <c r="L348" i="8"/>
  <c r="O348" i="8" s="1"/>
  <c r="K348" i="8"/>
  <c r="F348" i="8"/>
  <c r="Q364" i="9"/>
  <c r="S364" i="9" s="1"/>
  <c r="U364" i="9" s="1"/>
  <c r="N348" i="8" l="1"/>
  <c r="P348" i="8"/>
  <c r="C365" i="9"/>
  <c r="D365" i="9"/>
  <c r="G365" i="9" s="1"/>
  <c r="I348" i="8"/>
  <c r="Q348" i="8" l="1"/>
  <c r="F365" i="9"/>
  <c r="K365" i="9"/>
  <c r="H365" i="9"/>
  <c r="L365" i="9"/>
  <c r="O365" i="9" s="1"/>
  <c r="S348" i="8"/>
  <c r="U348" i="8" s="1"/>
  <c r="I365" i="9" l="1"/>
  <c r="P365" i="9"/>
  <c r="N365" i="9"/>
  <c r="C349" i="8"/>
  <c r="D349" i="8"/>
  <c r="G349" i="8" s="1"/>
  <c r="H349" i="8" l="1"/>
  <c r="L349" i="8"/>
  <c r="O349" i="8" s="1"/>
  <c r="K349" i="8"/>
  <c r="F349" i="8"/>
  <c r="Q365" i="9"/>
  <c r="S365" i="9" s="1"/>
  <c r="U365" i="9" s="1"/>
  <c r="C366" i="9" s="1"/>
  <c r="N349" i="8" l="1"/>
  <c r="P349" i="8"/>
  <c r="D366" i="9"/>
  <c r="F366" i="9"/>
  <c r="K366" i="9"/>
  <c r="I349" i="8"/>
  <c r="H366" i="9" l="1"/>
  <c r="G366" i="9"/>
  <c r="I366" i="9" s="1"/>
  <c r="Q349" i="8"/>
  <c r="L366" i="9"/>
  <c r="O366" i="9" s="1"/>
  <c r="N366" i="9"/>
  <c r="S349" i="8"/>
  <c r="U349" i="8" s="1"/>
  <c r="P366" i="9" l="1"/>
  <c r="Q366" i="9" s="1"/>
  <c r="S366" i="9" s="1"/>
  <c r="U366" i="9" s="1"/>
  <c r="C350" i="8"/>
  <c r="D350" i="8"/>
  <c r="G350" i="8" s="1"/>
  <c r="H350" i="8" l="1"/>
  <c r="L350" i="8"/>
  <c r="O350" i="8" s="1"/>
  <c r="K350" i="8"/>
  <c r="F350" i="8"/>
  <c r="C367" i="9"/>
  <c r="D367" i="9"/>
  <c r="G367" i="9" s="1"/>
  <c r="N350" i="8" l="1"/>
  <c r="P350" i="8"/>
  <c r="L367" i="9"/>
  <c r="O367" i="9" s="1"/>
  <c r="F367" i="9"/>
  <c r="K367" i="9"/>
  <c r="H367" i="9"/>
  <c r="I350" i="8"/>
  <c r="Q350" i="8" l="1"/>
  <c r="P367" i="9"/>
  <c r="N367" i="9"/>
  <c r="I367" i="9"/>
  <c r="S350" i="8"/>
  <c r="U350" i="8" s="1"/>
  <c r="Q367" i="9" l="1"/>
  <c r="S367" i="9" s="1"/>
  <c r="U367" i="9" s="1"/>
  <c r="C351" i="8"/>
  <c r="D351" i="8"/>
  <c r="G351" i="8" s="1"/>
  <c r="H351" i="8" l="1"/>
  <c r="L351" i="8"/>
  <c r="O351" i="8" s="1"/>
  <c r="K351" i="8"/>
  <c r="F351" i="8"/>
  <c r="C368" i="9"/>
  <c r="D368" i="9"/>
  <c r="G368" i="9" s="1"/>
  <c r="N351" i="8" l="1"/>
  <c r="P351" i="8"/>
  <c r="L368" i="9"/>
  <c r="O368" i="9" s="1"/>
  <c r="F368" i="9"/>
  <c r="K368" i="9"/>
  <c r="H368" i="9"/>
  <c r="I351" i="8"/>
  <c r="Q351" i="8" l="1"/>
  <c r="S351" i="8" s="1"/>
  <c r="U351" i="8" s="1"/>
  <c r="P368" i="9"/>
  <c r="N368" i="9"/>
  <c r="I368" i="9"/>
  <c r="Q368" i="9" l="1"/>
  <c r="S368" i="9" s="1"/>
  <c r="U368" i="9" s="1"/>
  <c r="D352" i="8"/>
  <c r="G352" i="8" s="1"/>
  <c r="C352" i="8"/>
  <c r="H352" i="8" l="1"/>
  <c r="L352" i="8"/>
  <c r="O352" i="8" s="1"/>
  <c r="K352" i="8"/>
  <c r="F352" i="8"/>
  <c r="C369" i="9"/>
  <c r="D369" i="9"/>
  <c r="G369" i="9" s="1"/>
  <c r="N352" i="8" l="1"/>
  <c r="P352" i="8"/>
  <c r="L369" i="9"/>
  <c r="O369" i="9" s="1"/>
  <c r="F369" i="9"/>
  <c r="K369" i="9"/>
  <c r="H369" i="9"/>
  <c r="I352" i="8"/>
  <c r="Q352" i="8" l="1"/>
  <c r="S352" i="8" s="1"/>
  <c r="U352" i="8" s="1"/>
  <c r="P369" i="9"/>
  <c r="N369" i="9"/>
  <c r="I369" i="9"/>
  <c r="Q369" i="9" l="1"/>
  <c r="S369" i="9" s="1"/>
  <c r="U369" i="9" s="1"/>
  <c r="D353" i="8"/>
  <c r="G353" i="8" s="1"/>
  <c r="C353" i="8"/>
  <c r="H353" i="8" l="1"/>
  <c r="L353" i="8"/>
  <c r="O353" i="8" s="1"/>
  <c r="K353" i="8"/>
  <c r="F353" i="8"/>
  <c r="C370" i="9"/>
  <c r="D370" i="9"/>
  <c r="G370" i="9" s="1"/>
  <c r="N353" i="8" l="1"/>
  <c r="P353" i="8"/>
  <c r="L370" i="9"/>
  <c r="O370" i="9" s="1"/>
  <c r="F370" i="9"/>
  <c r="K370" i="9"/>
  <c r="H370" i="9"/>
  <c r="I353" i="8"/>
  <c r="Q353" i="8" l="1"/>
  <c r="P370" i="9"/>
  <c r="N370" i="9"/>
  <c r="I370" i="9"/>
  <c r="S353" i="8"/>
  <c r="U353" i="8" s="1"/>
  <c r="Q370" i="9" l="1"/>
  <c r="S370" i="9" s="1"/>
  <c r="U370" i="9" s="1"/>
  <c r="C354" i="8"/>
  <c r="D354" i="8"/>
  <c r="G354" i="8" s="1"/>
  <c r="H354" i="8" l="1"/>
  <c r="L354" i="8"/>
  <c r="O354" i="8" s="1"/>
  <c r="K354" i="8"/>
  <c r="F354" i="8"/>
  <c r="C371" i="9"/>
  <c r="D371" i="9"/>
  <c r="G371" i="9" s="1"/>
  <c r="N354" i="8" l="1"/>
  <c r="P354" i="8"/>
  <c r="F371" i="9"/>
  <c r="K371" i="9"/>
  <c r="H371" i="9"/>
  <c r="L371" i="9"/>
  <c r="O371" i="9" s="1"/>
  <c r="I354" i="8"/>
  <c r="Q354" i="8" l="1"/>
  <c r="I371" i="9"/>
  <c r="P371" i="9"/>
  <c r="N371" i="9"/>
  <c r="S354" i="8"/>
  <c r="U354" i="8" s="1"/>
  <c r="Q371" i="9" l="1"/>
  <c r="S371" i="9" s="1"/>
  <c r="U371" i="9" s="1"/>
  <c r="C372" i="9" s="1"/>
  <c r="D355" i="8"/>
  <c r="G355" i="8" s="1"/>
  <c r="C355" i="8"/>
  <c r="H355" i="8" l="1"/>
  <c r="L355" i="8"/>
  <c r="O355" i="8" s="1"/>
  <c r="K355" i="8"/>
  <c r="F355" i="8"/>
  <c r="D372" i="9"/>
  <c r="F372" i="9"/>
  <c r="K372" i="9"/>
  <c r="L372" i="9" l="1"/>
  <c r="O372" i="9" s="1"/>
  <c r="G372" i="9"/>
  <c r="N355" i="8"/>
  <c r="P355" i="8"/>
  <c r="H372" i="9"/>
  <c r="P372" i="9"/>
  <c r="N372" i="9"/>
  <c r="I355" i="8"/>
  <c r="Q355" i="8" l="1"/>
  <c r="I372" i="9"/>
  <c r="Q372" i="9"/>
  <c r="S355" i="8"/>
  <c r="U355" i="8" s="1"/>
  <c r="D356" i="8" s="1"/>
  <c r="G356" i="8" s="1"/>
  <c r="L356" i="8" l="1"/>
  <c r="O356" i="8" s="1"/>
  <c r="S372" i="9"/>
  <c r="U372" i="9" s="1"/>
  <c r="C373" i="9" s="1"/>
  <c r="C356" i="8"/>
  <c r="H356" i="8" s="1"/>
  <c r="K356" i="8" l="1"/>
  <c r="F356" i="8"/>
  <c r="D373" i="9"/>
  <c r="F373" i="9"/>
  <c r="K373" i="9"/>
  <c r="L373" i="9" l="1"/>
  <c r="O373" i="9" s="1"/>
  <c r="G373" i="9"/>
  <c r="N356" i="8"/>
  <c r="P356" i="8"/>
  <c r="H373" i="9"/>
  <c r="P373" i="9"/>
  <c r="N373" i="9"/>
  <c r="I356" i="8"/>
  <c r="Q356" i="8" l="1"/>
  <c r="I373" i="9"/>
  <c r="Q373" i="9"/>
  <c r="S356" i="8"/>
  <c r="U356" i="8" s="1"/>
  <c r="C357" i="8" s="1"/>
  <c r="K357" i="8" l="1"/>
  <c r="F357" i="8"/>
  <c r="S373" i="9"/>
  <c r="U373" i="9" s="1"/>
  <c r="C374" i="9" s="1"/>
  <c r="D357" i="8"/>
  <c r="H357" i="8" l="1"/>
  <c r="G357" i="8"/>
  <c r="N357" i="8"/>
  <c r="L357" i="8"/>
  <c r="O357" i="8" s="1"/>
  <c r="D374" i="9"/>
  <c r="G374" i="9" s="1"/>
  <c r="F374" i="9"/>
  <c r="K374" i="9"/>
  <c r="P357" i="8" l="1"/>
  <c r="Q357" i="8" s="1"/>
  <c r="L374" i="9"/>
  <c r="O374" i="9" s="1"/>
  <c r="H374" i="9"/>
  <c r="I374" i="9" s="1"/>
  <c r="N374" i="9"/>
  <c r="I357" i="8"/>
  <c r="P374" i="9" l="1"/>
  <c r="Q374" i="9" s="1"/>
  <c r="S374" i="9" s="1"/>
  <c r="U374" i="9" s="1"/>
  <c r="S357" i="8"/>
  <c r="U357" i="8" s="1"/>
  <c r="D358" i="8" s="1"/>
  <c r="G358" i="8" s="1"/>
  <c r="L358" i="8" l="1"/>
  <c r="O358" i="8" s="1"/>
  <c r="C375" i="9"/>
  <c r="D375" i="9"/>
  <c r="G375" i="9" s="1"/>
  <c r="C358" i="8"/>
  <c r="H358" i="8" s="1"/>
  <c r="K358" i="8" l="1"/>
  <c r="F358" i="8"/>
  <c r="L375" i="9"/>
  <c r="O375" i="9" s="1"/>
  <c r="F375" i="9"/>
  <c r="K375" i="9"/>
  <c r="H375" i="9"/>
  <c r="N358" i="8" l="1"/>
  <c r="P358" i="8"/>
  <c r="P375" i="9"/>
  <c r="N375" i="9"/>
  <c r="I375" i="9"/>
  <c r="I358" i="8"/>
  <c r="Q358" i="8" l="1"/>
  <c r="Q375" i="9"/>
  <c r="S375" i="9" s="1"/>
  <c r="U375" i="9" s="1"/>
  <c r="S358" i="8"/>
  <c r="U358" i="8" s="1"/>
  <c r="D359" i="8" s="1"/>
  <c r="G359" i="8" s="1"/>
  <c r="L359" i="8" l="1"/>
  <c r="O359" i="8" s="1"/>
  <c r="C376" i="9"/>
  <c r="D376" i="9"/>
  <c r="G376" i="9" s="1"/>
  <c r="C359" i="8"/>
  <c r="H359" i="8" s="1"/>
  <c r="K359" i="8" l="1"/>
  <c r="F359" i="8"/>
  <c r="L376" i="9"/>
  <c r="O376" i="9" s="1"/>
  <c r="F376" i="9"/>
  <c r="K376" i="9"/>
  <c r="H376" i="9"/>
  <c r="N359" i="8" l="1"/>
  <c r="P359" i="8"/>
  <c r="P376" i="9"/>
  <c r="N376" i="9"/>
  <c r="I376" i="9"/>
  <c r="I359" i="8"/>
  <c r="Q359" i="8" l="1"/>
  <c r="Q376" i="9"/>
  <c r="S376" i="9" s="1"/>
  <c r="U376" i="9" s="1"/>
  <c r="C377" i="9" s="1"/>
  <c r="S359" i="8"/>
  <c r="U359" i="8" s="1"/>
  <c r="C360" i="8" s="1"/>
  <c r="K360" i="8" l="1"/>
  <c r="F360" i="8"/>
  <c r="D377" i="9"/>
  <c r="F377" i="9"/>
  <c r="K377" i="9"/>
  <c r="D360" i="8"/>
  <c r="L377" i="9" l="1"/>
  <c r="O377" i="9" s="1"/>
  <c r="G377" i="9"/>
  <c r="H360" i="8"/>
  <c r="G360" i="8"/>
  <c r="N360" i="8"/>
  <c r="L360" i="8"/>
  <c r="O360" i="8" s="1"/>
  <c r="H377" i="9"/>
  <c r="P377" i="9"/>
  <c r="N377" i="9"/>
  <c r="P360" i="8" l="1"/>
  <c r="Q360" i="8" s="1"/>
  <c r="I377" i="9"/>
  <c r="Q377" i="9"/>
  <c r="I360" i="8"/>
  <c r="S377" i="9" l="1"/>
  <c r="U377" i="9" s="1"/>
  <c r="C378" i="9" s="1"/>
  <c r="S360" i="8"/>
  <c r="U360" i="8" s="1"/>
  <c r="C361" i="8" s="1"/>
  <c r="K361" i="8" l="1"/>
  <c r="F361" i="8"/>
  <c r="D378" i="9"/>
  <c r="F378" i="9"/>
  <c r="K378" i="9"/>
  <c r="D361" i="8"/>
  <c r="L378" i="9" l="1"/>
  <c r="O378" i="9" s="1"/>
  <c r="G378" i="9"/>
  <c r="H361" i="8"/>
  <c r="G361" i="8"/>
  <c r="N361" i="8"/>
  <c r="L361" i="8"/>
  <c r="O361" i="8" s="1"/>
  <c r="H378" i="9"/>
  <c r="P378" i="9"/>
  <c r="N378" i="9"/>
  <c r="P361" i="8" l="1"/>
  <c r="Q361" i="8" s="1"/>
  <c r="I378" i="9"/>
  <c r="Q378" i="9"/>
  <c r="I361" i="8"/>
  <c r="S361" i="8" l="1"/>
  <c r="U361" i="8" s="1"/>
  <c r="D362" i="8" s="1"/>
  <c r="S378" i="9"/>
  <c r="U378" i="9" s="1"/>
  <c r="C379" i="9" s="1"/>
  <c r="C362" i="8"/>
  <c r="H362" i="8" s="1"/>
  <c r="L362" i="8" l="1"/>
  <c r="O362" i="8" s="1"/>
  <c r="G362" i="8"/>
  <c r="K362" i="8"/>
  <c r="F362" i="8"/>
  <c r="D379" i="9"/>
  <c r="F379" i="9"/>
  <c r="K379" i="9"/>
  <c r="L379" i="9" l="1"/>
  <c r="O379" i="9" s="1"/>
  <c r="G379" i="9"/>
  <c r="N362" i="8"/>
  <c r="P362" i="8"/>
  <c r="H379" i="9"/>
  <c r="P379" i="9"/>
  <c r="N379" i="9"/>
  <c r="I362" i="8"/>
  <c r="Q362" i="8" l="1"/>
  <c r="I379" i="9"/>
  <c r="Q379" i="9"/>
  <c r="S362" i="8"/>
  <c r="U362" i="8" s="1"/>
  <c r="D363" i="8" s="1"/>
  <c r="G363" i="8" s="1"/>
  <c r="L363" i="8" l="1"/>
  <c r="O363" i="8" s="1"/>
  <c r="S379" i="9"/>
  <c r="U379" i="9" s="1"/>
  <c r="C380" i="9" s="1"/>
  <c r="C363" i="8"/>
  <c r="H363" i="8" s="1"/>
  <c r="K363" i="8" l="1"/>
  <c r="F363" i="8"/>
  <c r="D380" i="9"/>
  <c r="G380" i="9" s="1"/>
  <c r="F380" i="9"/>
  <c r="K380" i="9"/>
  <c r="N363" i="8" l="1"/>
  <c r="P363" i="8"/>
  <c r="L380" i="9"/>
  <c r="O380" i="9" s="1"/>
  <c r="H380" i="9"/>
  <c r="I380" i="9" s="1"/>
  <c r="N380" i="9"/>
  <c r="I363" i="8"/>
  <c r="Q363" i="8" l="1"/>
  <c r="P380" i="9"/>
  <c r="Q380" i="9" s="1"/>
  <c r="S380" i="9" s="1"/>
  <c r="U380" i="9" s="1"/>
  <c r="S363" i="8"/>
  <c r="U363" i="8" s="1"/>
  <c r="D364" i="8" s="1"/>
  <c r="G364" i="8" s="1"/>
  <c r="L364" i="8" l="1"/>
  <c r="O364" i="8" s="1"/>
  <c r="C381" i="9"/>
  <c r="D381" i="9"/>
  <c r="G381" i="9" s="1"/>
  <c r="C364" i="8"/>
  <c r="H364" i="8" s="1"/>
  <c r="K364" i="8" l="1"/>
  <c r="F364" i="8"/>
  <c r="F381" i="9"/>
  <c r="K381" i="9"/>
  <c r="H381" i="9"/>
  <c r="L381" i="9"/>
  <c r="O381" i="9" s="1"/>
  <c r="N364" i="8" l="1"/>
  <c r="P364" i="8"/>
  <c r="P381" i="9"/>
  <c r="N381" i="9"/>
  <c r="I381" i="9"/>
  <c r="I364" i="8"/>
  <c r="Q364" i="8" l="1"/>
  <c r="Q381" i="9"/>
  <c r="S381" i="9" s="1"/>
  <c r="U381" i="9" s="1"/>
  <c r="C382" i="9" s="1"/>
  <c r="S364" i="8"/>
  <c r="U364" i="8" s="1"/>
  <c r="D365" i="8" s="1"/>
  <c r="G365" i="8" s="1"/>
  <c r="L365" i="8" l="1"/>
  <c r="O365" i="8" s="1"/>
  <c r="D382" i="9"/>
  <c r="F382" i="9"/>
  <c r="K382" i="9"/>
  <c r="C365" i="8"/>
  <c r="H365" i="8" s="1"/>
  <c r="L382" i="9" l="1"/>
  <c r="O382" i="9" s="1"/>
  <c r="G382" i="9"/>
  <c r="K365" i="8"/>
  <c r="F365" i="8"/>
  <c r="H382" i="9"/>
  <c r="N382" i="9"/>
  <c r="P382" i="9"/>
  <c r="N365" i="8" l="1"/>
  <c r="P365" i="8"/>
  <c r="I382" i="9"/>
  <c r="Q382" i="9"/>
  <c r="I365" i="8"/>
  <c r="Q365" i="8" l="1"/>
  <c r="S382" i="9"/>
  <c r="U382" i="9" s="1"/>
  <c r="C383" i="9" s="1"/>
  <c r="F383" i="9" s="1"/>
  <c r="S365" i="8"/>
  <c r="U365" i="8" s="1"/>
  <c r="C366" i="8" s="1"/>
  <c r="K366" i="8" l="1"/>
  <c r="F366" i="8"/>
  <c r="K383" i="9"/>
  <c r="N383" i="9" s="1"/>
  <c r="D383" i="9"/>
  <c r="G383" i="9" s="1"/>
  <c r="D366" i="8"/>
  <c r="G366" i="8" s="1"/>
  <c r="H366" i="8" l="1"/>
  <c r="N366" i="8"/>
  <c r="H383" i="9"/>
  <c r="L383" i="9"/>
  <c r="O383" i="9" s="1"/>
  <c r="L366" i="8"/>
  <c r="O366" i="8" s="1"/>
  <c r="P366" i="8" l="1"/>
  <c r="Q366" i="8" s="1"/>
  <c r="I383" i="9"/>
  <c r="P383" i="9"/>
  <c r="I366" i="8"/>
  <c r="Q383" i="9" l="1"/>
  <c r="S383" i="9" s="1"/>
  <c r="U383" i="9" s="1"/>
  <c r="C384" i="9" s="1"/>
  <c r="K384" i="9" s="1"/>
  <c r="S366" i="8"/>
  <c r="U366" i="8" s="1"/>
  <c r="C367" i="8" s="1"/>
  <c r="K367" i="8" l="1"/>
  <c r="F367" i="8"/>
  <c r="F384" i="9"/>
  <c r="D384" i="9"/>
  <c r="G384" i="9" s="1"/>
  <c r="N384" i="9"/>
  <c r="D367" i="8"/>
  <c r="G367" i="8" s="1"/>
  <c r="H367" i="8" l="1"/>
  <c r="N367" i="8"/>
  <c r="L384" i="9"/>
  <c r="O384" i="9" s="1"/>
  <c r="H384" i="9"/>
  <c r="I384" i="9" s="1"/>
  <c r="L367" i="8"/>
  <c r="O367" i="8" s="1"/>
  <c r="P367" i="8" l="1"/>
  <c r="Q367" i="8" s="1"/>
  <c r="P384" i="9"/>
  <c r="Q384" i="9" s="1"/>
  <c r="S384" i="9" s="1"/>
  <c r="U384" i="9" s="1"/>
  <c r="C385" i="9" s="1"/>
  <c r="I367" i="8"/>
  <c r="D385" i="9" l="1"/>
  <c r="G385" i="9" s="1"/>
  <c r="K385" i="9"/>
  <c r="F385" i="9"/>
  <c r="S367" i="8"/>
  <c r="U367" i="8" s="1"/>
  <c r="C368" i="8" s="1"/>
  <c r="K368" i="8" l="1"/>
  <c r="F368" i="8"/>
  <c r="H385" i="9"/>
  <c r="I385" i="9" s="1"/>
  <c r="L385" i="9"/>
  <c r="O385" i="9" s="1"/>
  <c r="N385" i="9"/>
  <c r="D368" i="8"/>
  <c r="H368" i="8" l="1"/>
  <c r="G368" i="8"/>
  <c r="N368" i="8"/>
  <c r="L368" i="8"/>
  <c r="O368" i="8" s="1"/>
  <c r="P385" i="9"/>
  <c r="Q385" i="9" s="1"/>
  <c r="S385" i="9" s="1"/>
  <c r="U385" i="9" s="1"/>
  <c r="P368" i="8" l="1"/>
  <c r="Q368" i="8" s="1"/>
  <c r="C386" i="9"/>
  <c r="D386" i="9"/>
  <c r="G386" i="9" s="1"/>
  <c r="I368" i="8"/>
  <c r="H386" i="9" l="1"/>
  <c r="K386" i="9"/>
  <c r="F386" i="9"/>
  <c r="L386" i="9"/>
  <c r="O386" i="9" s="1"/>
  <c r="S368" i="8"/>
  <c r="U368" i="8" s="1"/>
  <c r="C369" i="8" s="1"/>
  <c r="K369" i="8" l="1"/>
  <c r="F369" i="8"/>
  <c r="I386" i="9"/>
  <c r="N386" i="9"/>
  <c r="P386" i="9"/>
  <c r="D369" i="8"/>
  <c r="H369" i="8" l="1"/>
  <c r="G369" i="8"/>
  <c r="N369" i="8"/>
  <c r="L369" i="8"/>
  <c r="O369" i="8" s="1"/>
  <c r="Q386" i="9"/>
  <c r="S386" i="9" s="1"/>
  <c r="U386" i="9" s="1"/>
  <c r="P369" i="8" l="1"/>
  <c r="Q369" i="8" s="1"/>
  <c r="C387" i="9"/>
  <c r="D387" i="9"/>
  <c r="G387" i="9" s="1"/>
  <c r="I369" i="8"/>
  <c r="L387" i="9" l="1"/>
  <c r="O387" i="9" s="1"/>
  <c r="H387" i="9"/>
  <c r="K387" i="9"/>
  <c r="F387" i="9"/>
  <c r="S369" i="8"/>
  <c r="U369" i="8" s="1"/>
  <c r="C370" i="8" s="1"/>
  <c r="K370" i="8" l="1"/>
  <c r="F370" i="8"/>
  <c r="I387" i="9"/>
  <c r="N387" i="9"/>
  <c r="P387" i="9"/>
  <c r="D370" i="8"/>
  <c r="H370" i="8" l="1"/>
  <c r="G370" i="8"/>
  <c r="N370" i="8"/>
  <c r="L370" i="8"/>
  <c r="O370" i="8" s="1"/>
  <c r="Q387" i="9"/>
  <c r="S387" i="9" s="1"/>
  <c r="U387" i="9" s="1"/>
  <c r="P370" i="8" l="1"/>
  <c r="Q370" i="8" s="1"/>
  <c r="C388" i="9"/>
  <c r="D388" i="9"/>
  <c r="G388" i="9" s="1"/>
  <c r="I370" i="8"/>
  <c r="L388" i="9" l="1"/>
  <c r="O388" i="9" s="1"/>
  <c r="H388" i="9"/>
  <c r="K388" i="9"/>
  <c r="F388" i="9"/>
  <c r="S370" i="8"/>
  <c r="U370" i="8" s="1"/>
  <c r="D371" i="8" s="1"/>
  <c r="G371" i="8" s="1"/>
  <c r="L371" i="8" l="1"/>
  <c r="O371" i="8" s="1"/>
  <c r="I388" i="9"/>
  <c r="N388" i="9"/>
  <c r="P388" i="9"/>
  <c r="C371" i="8"/>
  <c r="H371" i="8" s="1"/>
  <c r="K371" i="8" l="1"/>
  <c r="F371" i="8"/>
  <c r="Q388" i="9"/>
  <c r="S388" i="9" s="1"/>
  <c r="U388" i="9" s="1"/>
  <c r="N371" i="8" l="1"/>
  <c r="P371" i="8"/>
  <c r="C389" i="9"/>
  <c r="D389" i="9"/>
  <c r="G389" i="9" s="1"/>
  <c r="I371" i="8"/>
  <c r="Q371" i="8" l="1"/>
  <c r="H389" i="9"/>
  <c r="K389" i="9"/>
  <c r="F389" i="9"/>
  <c r="L389" i="9"/>
  <c r="O389" i="9" s="1"/>
  <c r="S371" i="8"/>
  <c r="U371" i="8" s="1"/>
  <c r="C372" i="8" s="1"/>
  <c r="K372" i="8" l="1"/>
  <c r="F372" i="8"/>
  <c r="I389" i="9"/>
  <c r="N389" i="9"/>
  <c r="P389" i="9"/>
  <c r="D372" i="8"/>
  <c r="H372" i="8" l="1"/>
  <c r="G372" i="8"/>
  <c r="N372" i="8"/>
  <c r="L372" i="8"/>
  <c r="O372" i="8" s="1"/>
  <c r="Q389" i="9"/>
  <c r="S389" i="9" s="1"/>
  <c r="U389" i="9" s="1"/>
  <c r="P372" i="8" l="1"/>
  <c r="Q372" i="8" s="1"/>
  <c r="C390" i="9"/>
  <c r="D390" i="9"/>
  <c r="G390" i="9" s="1"/>
  <c r="I372" i="8"/>
  <c r="H390" i="9" l="1"/>
  <c r="K390" i="9"/>
  <c r="F390" i="9"/>
  <c r="L390" i="9"/>
  <c r="O390" i="9" s="1"/>
  <c r="S372" i="8"/>
  <c r="U372" i="8" s="1"/>
  <c r="C373" i="8" s="1"/>
  <c r="K373" i="8" l="1"/>
  <c r="F373" i="8"/>
  <c r="I390" i="9"/>
  <c r="N390" i="9"/>
  <c r="P390" i="9"/>
  <c r="D373" i="8"/>
  <c r="H373" i="8" l="1"/>
  <c r="G373" i="8"/>
  <c r="N373" i="8"/>
  <c r="L373" i="8"/>
  <c r="O373" i="8" s="1"/>
  <c r="Q390" i="9"/>
  <c r="S390" i="9" s="1"/>
  <c r="U390" i="9" s="1"/>
  <c r="C391" i="9" s="1"/>
  <c r="P373" i="8" l="1"/>
  <c r="Q373" i="8" s="1"/>
  <c r="D391" i="9"/>
  <c r="G391" i="9" s="1"/>
  <c r="K391" i="9"/>
  <c r="F391" i="9"/>
  <c r="I373" i="8"/>
  <c r="H391" i="9" l="1"/>
  <c r="I391" i="9" s="1"/>
  <c r="L391" i="9"/>
  <c r="O391" i="9" s="1"/>
  <c r="N391" i="9"/>
  <c r="S373" i="8"/>
  <c r="U373" i="8" s="1"/>
  <c r="C374" i="8" s="1"/>
  <c r="K374" i="8" l="1"/>
  <c r="F374" i="8"/>
  <c r="P391" i="9"/>
  <c r="Q391" i="9" s="1"/>
  <c r="S391" i="9" s="1"/>
  <c r="U391" i="9" s="1"/>
  <c r="D374" i="8"/>
  <c r="H374" i="8" l="1"/>
  <c r="G374" i="8"/>
  <c r="N374" i="8"/>
  <c r="L374" i="8"/>
  <c r="O374" i="8" s="1"/>
  <c r="C392" i="9"/>
  <c r="D392" i="9"/>
  <c r="G392" i="9" s="1"/>
  <c r="P374" i="8" l="1"/>
  <c r="Q374" i="8" s="1"/>
  <c r="H392" i="9"/>
  <c r="K392" i="9"/>
  <c r="F392" i="9"/>
  <c r="L392" i="9"/>
  <c r="O392" i="9" s="1"/>
  <c r="I374" i="8"/>
  <c r="I392" i="9" l="1"/>
  <c r="N392" i="9"/>
  <c r="P392" i="9"/>
  <c r="S374" i="8"/>
  <c r="U374" i="8" s="1"/>
  <c r="C375" i="8" s="1"/>
  <c r="K375" i="8" l="1"/>
  <c r="F375" i="8"/>
  <c r="Q392" i="9"/>
  <c r="S392" i="9" s="1"/>
  <c r="U392" i="9" s="1"/>
  <c r="C393" i="9" s="1"/>
  <c r="D375" i="8"/>
  <c r="H375" i="8" l="1"/>
  <c r="G375" i="8"/>
  <c r="N375" i="8"/>
  <c r="L375" i="8"/>
  <c r="O375" i="8" s="1"/>
  <c r="D393" i="9"/>
  <c r="G393" i="9" s="1"/>
  <c r="K393" i="9"/>
  <c r="F393" i="9"/>
  <c r="P375" i="8" l="1"/>
  <c r="Q375" i="8" s="1"/>
  <c r="H393" i="9"/>
  <c r="I393" i="9" s="1"/>
  <c r="L393" i="9"/>
  <c r="O393" i="9" s="1"/>
  <c r="N393" i="9"/>
  <c r="I375" i="8"/>
  <c r="P393" i="9" l="1"/>
  <c r="Q393" i="9" s="1"/>
  <c r="S393" i="9" s="1"/>
  <c r="U393" i="9" s="1"/>
  <c r="S375" i="8"/>
  <c r="U375" i="8" s="1"/>
  <c r="C376" i="8" s="1"/>
  <c r="K376" i="8" l="1"/>
  <c r="F376" i="8"/>
  <c r="C394" i="9"/>
  <c r="D394" i="9"/>
  <c r="G394" i="9" s="1"/>
  <c r="D376" i="8"/>
  <c r="H376" i="8" l="1"/>
  <c r="G376" i="8"/>
  <c r="N376" i="8"/>
  <c r="L376" i="8"/>
  <c r="O376" i="8" s="1"/>
  <c r="L394" i="9"/>
  <c r="O394" i="9" s="1"/>
  <c r="H394" i="9"/>
  <c r="K394" i="9"/>
  <c r="F394" i="9"/>
  <c r="P376" i="8" l="1"/>
  <c r="Q376" i="8" s="1"/>
  <c r="I394" i="9"/>
  <c r="N394" i="9"/>
  <c r="P394" i="9"/>
  <c r="I376" i="8"/>
  <c r="Q394" i="9" l="1"/>
  <c r="S394" i="9" s="1"/>
  <c r="U394" i="9" s="1"/>
  <c r="S376" i="8"/>
  <c r="U376" i="8" s="1"/>
  <c r="C377" i="8" s="1"/>
  <c r="K377" i="8" l="1"/>
  <c r="F377" i="8"/>
  <c r="C395" i="9"/>
  <c r="D395" i="9"/>
  <c r="G395" i="9" s="1"/>
  <c r="D377" i="8"/>
  <c r="H377" i="8" l="1"/>
  <c r="G377" i="8"/>
  <c r="N377" i="8"/>
  <c r="L377" i="8"/>
  <c r="O377" i="8" s="1"/>
  <c r="L395" i="9"/>
  <c r="O395" i="9" s="1"/>
  <c r="H395" i="9"/>
  <c r="F395" i="9"/>
  <c r="K395" i="9"/>
  <c r="P377" i="8" l="1"/>
  <c r="Q377" i="8" s="1"/>
  <c r="N395" i="9"/>
  <c r="P395" i="9"/>
  <c r="I395" i="9"/>
  <c r="I377" i="8"/>
  <c r="Q395" i="9" l="1"/>
  <c r="S395" i="9" s="1"/>
  <c r="U395" i="9" s="1"/>
  <c r="S377" i="8"/>
  <c r="U377" i="8" s="1"/>
  <c r="D378" i="8" s="1"/>
  <c r="G378" i="8" s="1"/>
  <c r="L378" i="8" l="1"/>
  <c r="O378" i="8" s="1"/>
  <c r="C396" i="9"/>
  <c r="D396" i="9"/>
  <c r="G396" i="9" s="1"/>
  <c r="C378" i="8"/>
  <c r="H378" i="8" s="1"/>
  <c r="K378" i="8" l="1"/>
  <c r="F378" i="8"/>
  <c r="H396" i="9"/>
  <c r="K396" i="9"/>
  <c r="F396" i="9"/>
  <c r="L396" i="9"/>
  <c r="O396" i="9" s="1"/>
  <c r="N378" i="8" l="1"/>
  <c r="P378" i="8"/>
  <c r="I396" i="9"/>
  <c r="N396" i="9"/>
  <c r="P396" i="9"/>
  <c r="I378" i="8"/>
  <c r="Q378" i="8" l="1"/>
  <c r="S378" i="8" s="1"/>
  <c r="U378" i="8" s="1"/>
  <c r="D379" i="8" s="1"/>
  <c r="G379" i="8" s="1"/>
  <c r="Q396" i="9"/>
  <c r="S396" i="9" s="1"/>
  <c r="U396" i="9" s="1"/>
  <c r="L379" i="8" l="1"/>
  <c r="O379" i="8" s="1"/>
  <c r="C397" i="9"/>
  <c r="D397" i="9"/>
  <c r="G397" i="9" s="1"/>
  <c r="C379" i="8"/>
  <c r="H379" i="8" s="1"/>
  <c r="K379" i="8" l="1"/>
  <c r="F379" i="8"/>
  <c r="L397" i="9"/>
  <c r="O397" i="9" s="1"/>
  <c r="H397" i="9"/>
  <c r="F397" i="9"/>
  <c r="K397" i="9"/>
  <c r="N379" i="8" l="1"/>
  <c r="P379" i="8"/>
  <c r="N397" i="9"/>
  <c r="P397" i="9"/>
  <c r="I397" i="9"/>
  <c r="I379" i="8"/>
  <c r="Q379" i="8" l="1"/>
  <c r="Q397" i="9"/>
  <c r="S397" i="9" s="1"/>
  <c r="U397" i="9" s="1"/>
  <c r="C398" i="9" s="1"/>
  <c r="S379" i="8"/>
  <c r="U379" i="8" s="1"/>
  <c r="D380" i="8" s="1"/>
  <c r="G380" i="8" s="1"/>
  <c r="L380" i="8" l="1"/>
  <c r="O380" i="8" s="1"/>
  <c r="D398" i="9"/>
  <c r="F398" i="9"/>
  <c r="K398" i="9"/>
  <c r="C380" i="8"/>
  <c r="H380" i="8" s="1"/>
  <c r="H398" i="9" l="1"/>
  <c r="G398" i="9"/>
  <c r="I398" i="9" s="1"/>
  <c r="K380" i="8"/>
  <c r="F380" i="8"/>
  <c r="L398" i="9"/>
  <c r="O398" i="9" s="1"/>
  <c r="N398" i="9"/>
  <c r="N380" i="8" l="1"/>
  <c r="P380" i="8"/>
  <c r="P398" i="9"/>
  <c r="Q398" i="9" s="1"/>
  <c r="S398" i="9" s="1"/>
  <c r="U398" i="9" s="1"/>
  <c r="I380" i="8"/>
  <c r="Q380" i="8" l="1"/>
  <c r="C399" i="9"/>
  <c r="D399" i="9"/>
  <c r="G399" i="9" s="1"/>
  <c r="S380" i="8"/>
  <c r="U380" i="8" s="1"/>
  <c r="D381" i="8" s="1"/>
  <c r="G381" i="8" s="1"/>
  <c r="L381" i="8" l="1"/>
  <c r="O381" i="8" s="1"/>
  <c r="L399" i="9"/>
  <c r="O399" i="9" s="1"/>
  <c r="H399" i="9"/>
  <c r="F399" i="9"/>
  <c r="K399" i="9"/>
  <c r="C381" i="8"/>
  <c r="H381" i="8" s="1"/>
  <c r="K381" i="8" l="1"/>
  <c r="P381" i="8" s="1"/>
  <c r="F381" i="8"/>
  <c r="I399" i="9"/>
  <c r="N399" i="9"/>
  <c r="P399" i="9"/>
  <c r="N381" i="8" l="1"/>
  <c r="Q381" i="8" s="1"/>
  <c r="Q399" i="9"/>
  <c r="S399" i="9" s="1"/>
  <c r="U399" i="9" s="1"/>
  <c r="I381" i="8"/>
  <c r="C400" i="9" l="1"/>
  <c r="D400" i="9"/>
  <c r="G400" i="9" s="1"/>
  <c r="S381" i="8"/>
  <c r="U381" i="8" s="1"/>
  <c r="C382" i="8" s="1"/>
  <c r="K382" i="8" l="1"/>
  <c r="F382" i="8"/>
  <c r="L400" i="9"/>
  <c r="O400" i="9" s="1"/>
  <c r="H400" i="9"/>
  <c r="K400" i="9"/>
  <c r="F400" i="9"/>
  <c r="D382" i="8"/>
  <c r="H382" i="8" l="1"/>
  <c r="G382" i="8"/>
  <c r="N382" i="8"/>
  <c r="L382" i="8"/>
  <c r="O382" i="8" s="1"/>
  <c r="I400" i="9"/>
  <c r="N400" i="9"/>
  <c r="P400" i="9"/>
  <c r="P382" i="8" l="1"/>
  <c r="Q382" i="8" s="1"/>
  <c r="Q400" i="9"/>
  <c r="S400" i="9" s="1"/>
  <c r="U400" i="9" s="1"/>
  <c r="I382" i="8"/>
  <c r="C401" i="9" l="1"/>
  <c r="D401" i="9"/>
  <c r="G401" i="9" s="1"/>
  <c r="S382" i="8"/>
  <c r="U382" i="8" s="1"/>
  <c r="D383" i="8" s="1"/>
  <c r="G383" i="8" s="1"/>
  <c r="L383" i="8" l="1"/>
  <c r="O383" i="8" s="1"/>
  <c r="L401" i="9"/>
  <c r="O401" i="9" s="1"/>
  <c r="H401" i="9"/>
  <c r="F401" i="9"/>
  <c r="K401" i="9"/>
  <c r="C383" i="8"/>
  <c r="H383" i="8" s="1"/>
  <c r="K383" i="8" l="1"/>
  <c r="F383" i="8"/>
  <c r="I401" i="9"/>
  <c r="N401" i="9"/>
  <c r="P401" i="9"/>
  <c r="N383" i="8" l="1"/>
  <c r="P383" i="8"/>
  <c r="Q401" i="9"/>
  <c r="S401" i="9" s="1"/>
  <c r="U401" i="9" s="1"/>
  <c r="I383" i="8"/>
  <c r="Q383" i="8" l="1"/>
  <c r="C402" i="9"/>
  <c r="D402" i="9"/>
  <c r="G402" i="9" s="1"/>
  <c r="S383" i="8"/>
  <c r="U383" i="8" s="1"/>
  <c r="D384" i="8" s="1"/>
  <c r="G384" i="8" s="1"/>
  <c r="L384" i="8" l="1"/>
  <c r="O384" i="8" s="1"/>
  <c r="H402" i="9"/>
  <c r="F402" i="9"/>
  <c r="K402" i="9"/>
  <c r="L402" i="9"/>
  <c r="O402" i="9" s="1"/>
  <c r="C384" i="8"/>
  <c r="H384" i="8" s="1"/>
  <c r="K384" i="8" l="1"/>
  <c r="F384" i="8"/>
  <c r="N402" i="9"/>
  <c r="P402" i="9"/>
  <c r="I402" i="9"/>
  <c r="N384" i="8" l="1"/>
  <c r="P384" i="8"/>
  <c r="Q402" i="9"/>
  <c r="S402" i="9" s="1"/>
  <c r="U402" i="9" s="1"/>
  <c r="I384" i="8"/>
  <c r="Q384" i="8" l="1"/>
  <c r="C403" i="9"/>
  <c r="D403" i="9"/>
  <c r="G403" i="9" s="1"/>
  <c r="S384" i="8"/>
  <c r="U384" i="8" s="1"/>
  <c r="D385" i="8" s="1"/>
  <c r="G385" i="8" s="1"/>
  <c r="L385" i="8" l="1"/>
  <c r="O385" i="8" s="1"/>
  <c r="L403" i="9"/>
  <c r="O403" i="9" s="1"/>
  <c r="H403" i="9"/>
  <c r="F403" i="9"/>
  <c r="K403" i="9"/>
  <c r="C385" i="8"/>
  <c r="H385" i="8" s="1"/>
  <c r="K385" i="8" l="1"/>
  <c r="F385" i="8"/>
  <c r="I403" i="9"/>
  <c r="N403" i="9"/>
  <c r="P403" i="9"/>
  <c r="N385" i="8" l="1"/>
  <c r="P385" i="8"/>
  <c r="Q403" i="9"/>
  <c r="S403" i="9" s="1"/>
  <c r="U403" i="9" s="1"/>
  <c r="I385" i="8"/>
  <c r="Q385" i="8" l="1"/>
  <c r="C404" i="9"/>
  <c r="D404" i="9"/>
  <c r="G404" i="9" s="1"/>
  <c r="S385" i="8"/>
  <c r="U385" i="8" s="1"/>
  <c r="C386" i="8" s="1"/>
  <c r="K386" i="8" l="1"/>
  <c r="F386" i="8"/>
  <c r="L404" i="9"/>
  <c r="O404" i="9" s="1"/>
  <c r="H404" i="9"/>
  <c r="K404" i="9"/>
  <c r="F404" i="9"/>
  <c r="D386" i="8"/>
  <c r="H386" i="8" l="1"/>
  <c r="G386" i="8"/>
  <c r="N386" i="8"/>
  <c r="L386" i="8"/>
  <c r="O386" i="8" s="1"/>
  <c r="N404" i="9"/>
  <c r="P404" i="9"/>
  <c r="I404" i="9"/>
  <c r="P386" i="8" l="1"/>
  <c r="Q386" i="8" s="1"/>
  <c r="Q404" i="9"/>
  <c r="S404" i="9" s="1"/>
  <c r="U404" i="9" s="1"/>
  <c r="I386" i="8"/>
  <c r="C405" i="9" l="1"/>
  <c r="D405" i="9"/>
  <c r="G405" i="9" s="1"/>
  <c r="S386" i="8"/>
  <c r="U386" i="8" s="1"/>
  <c r="C387" i="8" s="1"/>
  <c r="K387" i="8" l="1"/>
  <c r="F387" i="8"/>
  <c r="L405" i="9"/>
  <c r="O405" i="9" s="1"/>
  <c r="H405" i="9"/>
  <c r="F405" i="9"/>
  <c r="K405" i="9"/>
  <c r="D387" i="8"/>
  <c r="H387" i="8" l="1"/>
  <c r="G387" i="8"/>
  <c r="N387" i="8"/>
  <c r="L387" i="8"/>
  <c r="O387" i="8" s="1"/>
  <c r="I405" i="9"/>
  <c r="N405" i="9"/>
  <c r="P405" i="9"/>
  <c r="P387" i="8" l="1"/>
  <c r="Q387" i="8" s="1"/>
  <c r="Q405" i="9"/>
  <c r="S405" i="9" s="1"/>
  <c r="U405" i="9" s="1"/>
  <c r="I387" i="8"/>
  <c r="C406" i="9" l="1"/>
  <c r="D406" i="9"/>
  <c r="G406" i="9" s="1"/>
  <c r="S387" i="8"/>
  <c r="U387" i="8" s="1"/>
  <c r="C388" i="8" s="1"/>
  <c r="K388" i="8" l="1"/>
  <c r="F388" i="8"/>
  <c r="L406" i="9"/>
  <c r="O406" i="9" s="1"/>
  <c r="H406" i="9"/>
  <c r="F406" i="9"/>
  <c r="K406" i="9"/>
  <c r="D388" i="8"/>
  <c r="H388" i="8" l="1"/>
  <c r="G388" i="8"/>
  <c r="N388" i="8"/>
  <c r="L388" i="8"/>
  <c r="O388" i="8" s="1"/>
  <c r="I406" i="9"/>
  <c r="N406" i="9"/>
  <c r="P406" i="9"/>
  <c r="P388" i="8" l="1"/>
  <c r="Q388" i="8" s="1"/>
  <c r="Q406" i="9"/>
  <c r="S406" i="9" s="1"/>
  <c r="U406" i="9" s="1"/>
  <c r="I388" i="8"/>
  <c r="C407" i="9" l="1"/>
  <c r="D407" i="9"/>
  <c r="G407" i="9" s="1"/>
  <c r="S388" i="8"/>
  <c r="U388" i="8" s="1"/>
  <c r="C389" i="8" s="1"/>
  <c r="K389" i="8" l="1"/>
  <c r="F389" i="8"/>
  <c r="L407" i="9"/>
  <c r="O407" i="9" s="1"/>
  <c r="H407" i="9"/>
  <c r="F407" i="9"/>
  <c r="K407" i="9"/>
  <c r="D389" i="8"/>
  <c r="H389" i="8" l="1"/>
  <c r="G389" i="8"/>
  <c r="N389" i="8"/>
  <c r="L389" i="8"/>
  <c r="O389" i="8" s="1"/>
  <c r="N407" i="9"/>
  <c r="P407" i="9"/>
  <c r="I407" i="9"/>
  <c r="P389" i="8" l="1"/>
  <c r="Q389" i="8" s="1"/>
  <c r="Q407" i="9"/>
  <c r="S407" i="9" s="1"/>
  <c r="U407" i="9" s="1"/>
  <c r="C408" i="9" s="1"/>
  <c r="I389" i="8"/>
  <c r="D408" i="9" l="1"/>
  <c r="K408" i="9"/>
  <c r="F408" i="9"/>
  <c r="S389" i="8"/>
  <c r="U389" i="8" s="1"/>
  <c r="C390" i="8" s="1"/>
  <c r="H408" i="9" l="1"/>
  <c r="G408" i="9"/>
  <c r="I408" i="9" s="1"/>
  <c r="K390" i="8"/>
  <c r="F390" i="8"/>
  <c r="L408" i="9"/>
  <c r="O408" i="9" s="1"/>
  <c r="N408" i="9"/>
  <c r="D390" i="8"/>
  <c r="H390" i="8" l="1"/>
  <c r="G390" i="8"/>
  <c r="N390" i="8"/>
  <c r="L390" i="8"/>
  <c r="O390" i="8" s="1"/>
  <c r="P408" i="9"/>
  <c r="Q408" i="9" s="1"/>
  <c r="S408" i="9" s="1"/>
  <c r="U408" i="9" s="1"/>
  <c r="P390" i="8" l="1"/>
  <c r="Q390" i="8" s="1"/>
  <c r="C409" i="9"/>
  <c r="D409" i="9"/>
  <c r="G409" i="9" s="1"/>
  <c r="I390" i="8"/>
  <c r="H409" i="9" l="1"/>
  <c r="F409" i="9"/>
  <c r="K409" i="9"/>
  <c r="L409" i="9"/>
  <c r="O409" i="9" s="1"/>
  <c r="S390" i="8"/>
  <c r="U390" i="8" s="1"/>
  <c r="C391" i="8" s="1"/>
  <c r="K391" i="8" l="1"/>
  <c r="F391" i="8"/>
  <c r="N409" i="9"/>
  <c r="P409" i="9"/>
  <c r="I409" i="9"/>
  <c r="D391" i="8"/>
  <c r="H391" i="8" l="1"/>
  <c r="G391" i="8"/>
  <c r="N391" i="8"/>
  <c r="L391" i="8"/>
  <c r="O391" i="8" s="1"/>
  <c r="Q409" i="9"/>
  <c r="S409" i="9" s="1"/>
  <c r="U409" i="9" s="1"/>
  <c r="P391" i="8" l="1"/>
  <c r="Q391" i="8" s="1"/>
  <c r="C410" i="9"/>
  <c r="D410" i="9"/>
  <c r="G410" i="9" s="1"/>
  <c r="I391" i="8"/>
  <c r="S391" i="8" l="1"/>
  <c r="U391" i="8" s="1"/>
  <c r="C392" i="8" s="1"/>
  <c r="H410" i="9"/>
  <c r="F410" i="9"/>
  <c r="K410" i="9"/>
  <c r="L410" i="9"/>
  <c r="O410" i="9" s="1"/>
  <c r="D392" i="8" l="1"/>
  <c r="G392" i="8" s="1"/>
  <c r="K392" i="8"/>
  <c r="N392" i="8" s="1"/>
  <c r="H392" i="8"/>
  <c r="F392" i="8"/>
  <c r="L392" i="8"/>
  <c r="O392" i="8" s="1"/>
  <c r="N410" i="9"/>
  <c r="P410" i="9"/>
  <c r="I410" i="9"/>
  <c r="P392" i="8" l="1"/>
  <c r="Q392" i="8" s="1"/>
  <c r="Q410" i="9"/>
  <c r="S410" i="9" s="1"/>
  <c r="U410" i="9" s="1"/>
  <c r="I392" i="8"/>
  <c r="C411" i="9" l="1"/>
  <c r="D411" i="9"/>
  <c r="G411" i="9" s="1"/>
  <c r="S392" i="8"/>
  <c r="U392" i="8" s="1"/>
  <c r="C393" i="8" s="1"/>
  <c r="K393" i="8" l="1"/>
  <c r="F393" i="8"/>
  <c r="H411" i="9"/>
  <c r="F411" i="9"/>
  <c r="K411" i="9"/>
  <c r="L411" i="9"/>
  <c r="O411" i="9" s="1"/>
  <c r="D393" i="8"/>
  <c r="H393" i="8" l="1"/>
  <c r="G393" i="8"/>
  <c r="N393" i="8"/>
  <c r="L393" i="8"/>
  <c r="O393" i="8" s="1"/>
  <c r="N411" i="9"/>
  <c r="P411" i="9"/>
  <c r="I411" i="9"/>
  <c r="P393" i="8" l="1"/>
  <c r="Q393" i="8" s="1"/>
  <c r="Q411" i="9"/>
  <c r="S411" i="9" s="1"/>
  <c r="U411" i="9" s="1"/>
  <c r="I393" i="8"/>
  <c r="C412" i="9" l="1"/>
  <c r="D412" i="9"/>
  <c r="G412" i="9" s="1"/>
  <c r="S393" i="8"/>
  <c r="U393" i="8" s="1"/>
  <c r="C394" i="8" s="1"/>
  <c r="K394" i="8" l="1"/>
  <c r="F394" i="8"/>
  <c r="H412" i="9"/>
  <c r="K412" i="9"/>
  <c r="F412" i="9"/>
  <c r="L412" i="9"/>
  <c r="O412" i="9" s="1"/>
  <c r="D394" i="8"/>
  <c r="H394" i="8" l="1"/>
  <c r="G394" i="8"/>
  <c r="N394" i="8"/>
  <c r="L394" i="8"/>
  <c r="O394" i="8" s="1"/>
  <c r="I412" i="9"/>
  <c r="N412" i="9"/>
  <c r="P412" i="9"/>
  <c r="P394" i="8" l="1"/>
  <c r="Q394" i="8" s="1"/>
  <c r="Q412" i="9"/>
  <c r="S412" i="9" s="1"/>
  <c r="U412" i="9" s="1"/>
  <c r="I394" i="8"/>
  <c r="C413" i="9" l="1"/>
  <c r="D413" i="9"/>
  <c r="G413" i="9" s="1"/>
  <c r="S394" i="8"/>
  <c r="U394" i="8" s="1"/>
  <c r="C395" i="8" s="1"/>
  <c r="K395" i="8" l="1"/>
  <c r="F395" i="8"/>
  <c r="L413" i="9"/>
  <c r="O413" i="9" s="1"/>
  <c r="H413" i="9"/>
  <c r="F413" i="9"/>
  <c r="K413" i="9"/>
  <c r="D395" i="8"/>
  <c r="G395" i="8" s="1"/>
  <c r="H395" i="8" l="1"/>
  <c r="N395" i="8"/>
  <c r="I413" i="9"/>
  <c r="N413" i="9"/>
  <c r="P413" i="9"/>
  <c r="L395" i="8"/>
  <c r="O395" i="8" s="1"/>
  <c r="P395" i="8" l="1"/>
  <c r="Q395" i="8" s="1"/>
  <c r="Q413" i="9"/>
  <c r="S413" i="9" s="1"/>
  <c r="U413" i="9" s="1"/>
  <c r="I395" i="8"/>
  <c r="C414" i="9" l="1"/>
  <c r="D414" i="9"/>
  <c r="G414" i="9" s="1"/>
  <c r="S395" i="8"/>
  <c r="U395" i="8" s="1"/>
  <c r="C396" i="8" s="1"/>
  <c r="K396" i="8" l="1"/>
  <c r="F396" i="8"/>
  <c r="L414" i="9"/>
  <c r="O414" i="9" s="1"/>
  <c r="H414" i="9"/>
  <c r="F414" i="9"/>
  <c r="K414" i="9"/>
  <c r="D396" i="8"/>
  <c r="H396" i="8" l="1"/>
  <c r="G396" i="8"/>
  <c r="N396" i="8"/>
  <c r="L396" i="8"/>
  <c r="O396" i="8" s="1"/>
  <c r="I414" i="9"/>
  <c r="N414" i="9"/>
  <c r="P414" i="9"/>
  <c r="P396" i="8" l="1"/>
  <c r="Q396" i="8" s="1"/>
  <c r="Q414" i="9"/>
  <c r="S414" i="9" s="1"/>
  <c r="U414" i="9" s="1"/>
  <c r="I396" i="8"/>
  <c r="S396" i="8" l="1"/>
  <c r="U396" i="8" s="1"/>
  <c r="D397" i="8" s="1"/>
  <c r="C415" i="9"/>
  <c r="D415" i="9"/>
  <c r="G415" i="9" s="1"/>
  <c r="C397" i="8" l="1"/>
  <c r="H397" i="8" s="1"/>
  <c r="L397" i="8"/>
  <c r="O397" i="8" s="1"/>
  <c r="G397" i="8"/>
  <c r="K397" i="8"/>
  <c r="F397" i="8"/>
  <c r="H415" i="9"/>
  <c r="F415" i="9"/>
  <c r="K415" i="9"/>
  <c r="L415" i="9"/>
  <c r="O415" i="9" s="1"/>
  <c r="N397" i="8" l="1"/>
  <c r="P397" i="8"/>
  <c r="N415" i="9"/>
  <c r="P415" i="9"/>
  <c r="I415" i="9"/>
  <c r="I397" i="8"/>
  <c r="Q397" i="8" l="1"/>
  <c r="Q415" i="9"/>
  <c r="S415" i="9" s="1"/>
  <c r="U415" i="9" s="1"/>
  <c r="C416" i="9" s="1"/>
  <c r="S397" i="8"/>
  <c r="U397" i="8" s="1"/>
  <c r="C398" i="8" s="1"/>
  <c r="K398" i="8" l="1"/>
  <c r="F398" i="8"/>
  <c r="D416" i="9"/>
  <c r="G416" i="9" s="1"/>
  <c r="K416" i="9"/>
  <c r="F416" i="9"/>
  <c r="D398" i="8"/>
  <c r="H398" i="8" l="1"/>
  <c r="G398" i="8"/>
  <c r="N398" i="8"/>
  <c r="L398" i="8"/>
  <c r="O398" i="8" s="1"/>
  <c r="H416" i="9"/>
  <c r="I416" i="9" s="1"/>
  <c r="L416" i="9"/>
  <c r="O416" i="9" s="1"/>
  <c r="N416" i="9"/>
  <c r="P398" i="8" l="1"/>
  <c r="Q398" i="8" s="1"/>
  <c r="P416" i="9"/>
  <c r="Q416" i="9" s="1"/>
  <c r="S416" i="9" s="1"/>
  <c r="U416" i="9" s="1"/>
  <c r="I398" i="8"/>
  <c r="C417" i="9" l="1"/>
  <c r="D417" i="9"/>
  <c r="G417" i="9" s="1"/>
  <c r="S398" i="8"/>
  <c r="U398" i="8" s="1"/>
  <c r="C399" i="8" s="1"/>
  <c r="K399" i="8" l="1"/>
  <c r="F399" i="8"/>
  <c r="L417" i="9"/>
  <c r="O417" i="9" s="1"/>
  <c r="H417" i="9"/>
  <c r="F417" i="9"/>
  <c r="K417" i="9"/>
  <c r="D399" i="8"/>
  <c r="H399" i="8" l="1"/>
  <c r="G399" i="8"/>
  <c r="N399" i="8"/>
  <c r="L399" i="8"/>
  <c r="O399" i="8" s="1"/>
  <c r="I417" i="9"/>
  <c r="N417" i="9"/>
  <c r="P417" i="9"/>
  <c r="P399" i="8" l="1"/>
  <c r="Q399" i="8" s="1"/>
  <c r="Q417" i="9"/>
  <c r="S417" i="9" s="1"/>
  <c r="U417" i="9" s="1"/>
  <c r="I399" i="8"/>
  <c r="S399" i="8" l="1"/>
  <c r="U399" i="8" s="1"/>
  <c r="C400" i="8" s="1"/>
  <c r="C418" i="9"/>
  <c r="D418" i="9"/>
  <c r="G418" i="9" s="1"/>
  <c r="D400" i="8" l="1"/>
  <c r="G400" i="8" s="1"/>
  <c r="K400" i="8"/>
  <c r="N400" i="8" s="1"/>
  <c r="H400" i="8"/>
  <c r="F400" i="8"/>
  <c r="L400" i="8"/>
  <c r="O400" i="8" s="1"/>
  <c r="H418" i="9"/>
  <c r="F418" i="9"/>
  <c r="K418" i="9"/>
  <c r="L418" i="9"/>
  <c r="O418" i="9" s="1"/>
  <c r="P400" i="8" l="1"/>
  <c r="Q400" i="8" s="1"/>
  <c r="N418" i="9"/>
  <c r="P418" i="9"/>
  <c r="I418" i="9"/>
  <c r="I400" i="8"/>
  <c r="Q418" i="9" l="1"/>
  <c r="S418" i="9" s="1"/>
  <c r="U418" i="9" s="1"/>
  <c r="C419" i="9" s="1"/>
  <c r="S400" i="8"/>
  <c r="U400" i="8" s="1"/>
  <c r="C401" i="8" s="1"/>
  <c r="K401" i="8" l="1"/>
  <c r="F401" i="8"/>
  <c r="D419" i="9"/>
  <c r="G419" i="9" s="1"/>
  <c r="F419" i="9"/>
  <c r="K419" i="9"/>
  <c r="D401" i="8"/>
  <c r="H401" i="8" l="1"/>
  <c r="G401" i="8"/>
  <c r="N401" i="8"/>
  <c r="L401" i="8"/>
  <c r="O401" i="8" s="1"/>
  <c r="H419" i="9"/>
  <c r="I419" i="9" s="1"/>
  <c r="L419" i="9"/>
  <c r="O419" i="9" s="1"/>
  <c r="N419" i="9"/>
  <c r="P401" i="8" l="1"/>
  <c r="Q401" i="8" s="1"/>
  <c r="P419" i="9"/>
  <c r="Q419" i="9" s="1"/>
  <c r="S419" i="9" s="1"/>
  <c r="U419" i="9" s="1"/>
  <c r="I401" i="8"/>
  <c r="C420" i="9" l="1"/>
  <c r="D420" i="9"/>
  <c r="G420" i="9" s="1"/>
  <c r="S401" i="8"/>
  <c r="U401" i="8" s="1"/>
  <c r="C402" i="8" s="1"/>
  <c r="K402" i="8" l="1"/>
  <c r="F402" i="8"/>
  <c r="H420" i="9"/>
  <c r="K420" i="9"/>
  <c r="F420" i="9"/>
  <c r="L420" i="9"/>
  <c r="O420" i="9" s="1"/>
  <c r="D402" i="8"/>
  <c r="H402" i="8" l="1"/>
  <c r="G402" i="8"/>
  <c r="N402" i="8"/>
  <c r="L402" i="8"/>
  <c r="O402" i="8" s="1"/>
  <c r="I420" i="9"/>
  <c r="N420" i="9"/>
  <c r="P420" i="9"/>
  <c r="P402" i="8" l="1"/>
  <c r="Q402" i="8" s="1"/>
  <c r="Q420" i="9"/>
  <c r="S420" i="9" s="1"/>
  <c r="U420" i="9" s="1"/>
  <c r="I402" i="8"/>
  <c r="C421" i="9" l="1"/>
  <c r="D421" i="9"/>
  <c r="G421" i="9" s="1"/>
  <c r="S402" i="8"/>
  <c r="U402" i="8" s="1"/>
  <c r="C403" i="8" s="1"/>
  <c r="K403" i="8" l="1"/>
  <c r="F403" i="8"/>
  <c r="L421" i="9"/>
  <c r="O421" i="9" s="1"/>
  <c r="H421" i="9"/>
  <c r="F421" i="9"/>
  <c r="K421" i="9"/>
  <c r="D403" i="8"/>
  <c r="H403" i="8" l="1"/>
  <c r="G403" i="8"/>
  <c r="N403" i="8"/>
  <c r="L403" i="8"/>
  <c r="O403" i="8" s="1"/>
  <c r="N421" i="9"/>
  <c r="P421" i="9"/>
  <c r="I421" i="9"/>
  <c r="P403" i="8" l="1"/>
  <c r="Q403" i="8" s="1"/>
  <c r="Q421" i="9"/>
  <c r="S421" i="9" s="1"/>
  <c r="U421" i="9" s="1"/>
  <c r="I403" i="8"/>
  <c r="C422" i="9" l="1"/>
  <c r="D422" i="9"/>
  <c r="G422" i="9" s="1"/>
  <c r="S403" i="8"/>
  <c r="U403" i="8" s="1"/>
  <c r="D404" i="8" s="1"/>
  <c r="G404" i="8" s="1"/>
  <c r="L404" i="8" l="1"/>
  <c r="O404" i="8" s="1"/>
  <c r="L422" i="9"/>
  <c r="O422" i="9" s="1"/>
  <c r="H422" i="9"/>
  <c r="F422" i="9"/>
  <c r="K422" i="9"/>
  <c r="C404" i="8"/>
  <c r="H404" i="8" s="1"/>
  <c r="K404" i="8" l="1"/>
  <c r="F404" i="8"/>
  <c r="I422" i="9"/>
  <c r="N422" i="9"/>
  <c r="P422" i="9"/>
  <c r="N404" i="8" l="1"/>
  <c r="P404" i="8"/>
  <c r="Q422" i="9"/>
  <c r="S422" i="9" s="1"/>
  <c r="U422" i="9" s="1"/>
  <c r="I404" i="8"/>
  <c r="Q404" i="8" l="1"/>
  <c r="S404" i="8" s="1"/>
  <c r="U404" i="8" s="1"/>
  <c r="C405" i="8" s="1"/>
  <c r="C423" i="9"/>
  <c r="D423" i="9"/>
  <c r="G423" i="9" s="1"/>
  <c r="K405" i="8" l="1"/>
  <c r="F405" i="8"/>
  <c r="L423" i="9"/>
  <c r="O423" i="9" s="1"/>
  <c r="H423" i="9"/>
  <c r="F423" i="9"/>
  <c r="K423" i="9"/>
  <c r="D405" i="8"/>
  <c r="H405" i="8" l="1"/>
  <c r="G405" i="8"/>
  <c r="N405" i="8"/>
  <c r="L405" i="8"/>
  <c r="O405" i="8" s="1"/>
  <c r="I423" i="9"/>
  <c r="N423" i="9"/>
  <c r="P423" i="9"/>
  <c r="P405" i="8" l="1"/>
  <c r="Q405" i="8" s="1"/>
  <c r="Q423" i="9"/>
  <c r="S423" i="9" s="1"/>
  <c r="U423" i="9" s="1"/>
  <c r="I405" i="8"/>
  <c r="C424" i="9" l="1"/>
  <c r="D424" i="9"/>
  <c r="G424" i="9" s="1"/>
  <c r="S405" i="8"/>
  <c r="U405" i="8" s="1"/>
  <c r="C406" i="8" s="1"/>
  <c r="K406" i="8" l="1"/>
  <c r="F406" i="8"/>
  <c r="H424" i="9"/>
  <c r="K424" i="9"/>
  <c r="F424" i="9"/>
  <c r="L424" i="9"/>
  <c r="O424" i="9" s="1"/>
  <c r="D406" i="8"/>
  <c r="H406" i="8" l="1"/>
  <c r="G406" i="8"/>
  <c r="N406" i="8"/>
  <c r="L406" i="8"/>
  <c r="O406" i="8" s="1"/>
  <c r="I424" i="9"/>
  <c r="N424" i="9"/>
  <c r="P424" i="9"/>
  <c r="P406" i="8" l="1"/>
  <c r="Q406" i="8" s="1"/>
  <c r="Q424" i="9"/>
  <c r="S424" i="9" s="1"/>
  <c r="U424" i="9" s="1"/>
  <c r="I406" i="8"/>
  <c r="C425" i="9" l="1"/>
  <c r="D425" i="9"/>
  <c r="G425" i="9" s="1"/>
  <c r="S406" i="8"/>
  <c r="U406" i="8" s="1"/>
  <c r="C407" i="8" s="1"/>
  <c r="K407" i="8" l="1"/>
  <c r="F407" i="8"/>
  <c r="L425" i="9"/>
  <c r="O425" i="9" s="1"/>
  <c r="H425" i="9"/>
  <c r="F425" i="9"/>
  <c r="K425" i="9"/>
  <c r="D407" i="8"/>
  <c r="H407" i="8" l="1"/>
  <c r="G407" i="8"/>
  <c r="N407" i="8"/>
  <c r="L407" i="8"/>
  <c r="O407" i="8" s="1"/>
  <c r="I425" i="9"/>
  <c r="N425" i="9"/>
  <c r="P425" i="9"/>
  <c r="P407" i="8" l="1"/>
  <c r="Q407" i="8" s="1"/>
  <c r="Q425" i="9"/>
  <c r="S425" i="9" s="1"/>
  <c r="U425" i="9" s="1"/>
  <c r="I407" i="8"/>
  <c r="S407" i="8" l="1"/>
  <c r="U407" i="8" s="1"/>
  <c r="C408" i="8" s="1"/>
  <c r="C426" i="9"/>
  <c r="D426" i="9"/>
  <c r="G426" i="9" s="1"/>
  <c r="D408" i="8" l="1"/>
  <c r="G408" i="8" s="1"/>
  <c r="K408" i="8"/>
  <c r="N408" i="8" s="1"/>
  <c r="H408" i="8"/>
  <c r="F408" i="8"/>
  <c r="L408" i="8"/>
  <c r="O408" i="8" s="1"/>
  <c r="H426" i="9"/>
  <c r="F426" i="9"/>
  <c r="K426" i="9"/>
  <c r="L426" i="9"/>
  <c r="O426" i="9" s="1"/>
  <c r="P408" i="8" l="1"/>
  <c r="Q408" i="8" s="1"/>
  <c r="N426" i="9"/>
  <c r="P426" i="9"/>
  <c r="I426" i="9"/>
  <c r="I408" i="8"/>
  <c r="Q426" i="9" l="1"/>
  <c r="S426" i="9" s="1"/>
  <c r="U426" i="9" s="1"/>
  <c r="C427" i="9" s="1"/>
  <c r="S408" i="8"/>
  <c r="U408" i="8" s="1"/>
  <c r="C409" i="8" s="1"/>
  <c r="K409" i="8" l="1"/>
  <c r="F409" i="8"/>
  <c r="D427" i="9"/>
  <c r="G427" i="9" s="1"/>
  <c r="F427" i="9"/>
  <c r="K427" i="9"/>
  <c r="D409" i="8"/>
  <c r="H409" i="8" l="1"/>
  <c r="G409" i="8"/>
  <c r="N409" i="8"/>
  <c r="L409" i="8"/>
  <c r="O409" i="8" s="1"/>
  <c r="H427" i="9"/>
  <c r="I427" i="9" s="1"/>
  <c r="L427" i="9"/>
  <c r="O427" i="9" s="1"/>
  <c r="N427" i="9"/>
  <c r="P409" i="8" l="1"/>
  <c r="Q409" i="8" s="1"/>
  <c r="P427" i="9"/>
  <c r="Q427" i="9" s="1"/>
  <c r="S427" i="9" s="1"/>
  <c r="U427" i="9" s="1"/>
  <c r="I409" i="8"/>
  <c r="C428" i="9" l="1"/>
  <c r="D428" i="9"/>
  <c r="G428" i="9" s="1"/>
  <c r="S409" i="8"/>
  <c r="U409" i="8" s="1"/>
  <c r="C410" i="8" s="1"/>
  <c r="K410" i="8" l="1"/>
  <c r="F410" i="8"/>
  <c r="H428" i="9"/>
  <c r="K428" i="9"/>
  <c r="F428" i="9"/>
  <c r="L428" i="9"/>
  <c r="O428" i="9" s="1"/>
  <c r="D410" i="8"/>
  <c r="H410" i="8" l="1"/>
  <c r="G410" i="8"/>
  <c r="N410" i="8"/>
  <c r="L410" i="8"/>
  <c r="O410" i="8" s="1"/>
  <c r="I428" i="9"/>
  <c r="N428" i="9"/>
  <c r="P428" i="9"/>
  <c r="P410" i="8" l="1"/>
  <c r="Q410" i="8" s="1"/>
  <c r="Q428" i="9"/>
  <c r="S428" i="9" s="1"/>
  <c r="U428" i="9" s="1"/>
  <c r="I410" i="8"/>
  <c r="C429" i="9" l="1"/>
  <c r="D429" i="9"/>
  <c r="G429" i="9" s="1"/>
  <c r="S410" i="8"/>
  <c r="U410" i="8" s="1"/>
  <c r="D411" i="8" s="1"/>
  <c r="G411" i="8" s="1"/>
  <c r="L411" i="8" l="1"/>
  <c r="O411" i="8" s="1"/>
  <c r="L429" i="9"/>
  <c r="O429" i="9" s="1"/>
  <c r="H429" i="9"/>
  <c r="F429" i="9"/>
  <c r="K429" i="9"/>
  <c r="C411" i="8"/>
  <c r="H411" i="8" s="1"/>
  <c r="K411" i="8" l="1"/>
  <c r="P411" i="8" s="1"/>
  <c r="F411" i="8"/>
  <c r="I429" i="9"/>
  <c r="N429" i="9"/>
  <c r="P429" i="9"/>
  <c r="N411" i="8" l="1"/>
  <c r="Q411" i="8" s="1"/>
  <c r="Q429" i="9"/>
  <c r="S429" i="9" s="1"/>
  <c r="U429" i="9" s="1"/>
  <c r="I411" i="8"/>
  <c r="S411" i="8" s="1"/>
  <c r="U411" i="8" s="1"/>
  <c r="D412" i="8" s="1"/>
  <c r="G412" i="8" s="1"/>
  <c r="L412" i="8" l="1"/>
  <c r="O412" i="8" s="1"/>
  <c r="C430" i="9"/>
  <c r="D430" i="9"/>
  <c r="G430" i="9" s="1"/>
  <c r="C412" i="8"/>
  <c r="H412" i="8" s="1"/>
  <c r="K412" i="8" l="1"/>
  <c r="F412" i="8"/>
  <c r="L430" i="9"/>
  <c r="O430" i="9" s="1"/>
  <c r="H430" i="9"/>
  <c r="F430" i="9"/>
  <c r="K430" i="9"/>
  <c r="N412" i="8" l="1"/>
  <c r="P412" i="8"/>
  <c r="I430" i="9"/>
  <c r="N430" i="9"/>
  <c r="P430" i="9"/>
  <c r="I412" i="8"/>
  <c r="Q412" i="8" l="1"/>
  <c r="Q430" i="9"/>
  <c r="S430" i="9" s="1"/>
  <c r="U430" i="9" s="1"/>
  <c r="S412" i="8"/>
  <c r="U412" i="8" s="1"/>
  <c r="C413" i="8" s="1"/>
  <c r="K413" i="8" l="1"/>
  <c r="F413" i="8"/>
  <c r="C431" i="9"/>
  <c r="D431" i="9"/>
  <c r="G431" i="9" s="1"/>
  <c r="D413" i="8"/>
  <c r="H413" i="8" l="1"/>
  <c r="G413" i="8"/>
  <c r="N413" i="8"/>
  <c r="L413" i="8"/>
  <c r="O413" i="8" s="1"/>
  <c r="L431" i="9"/>
  <c r="O431" i="9" s="1"/>
  <c r="H431" i="9"/>
  <c r="F431" i="9"/>
  <c r="K431" i="9"/>
  <c r="P413" i="8" l="1"/>
  <c r="Q413" i="8" s="1"/>
  <c r="I431" i="9"/>
  <c r="N431" i="9"/>
  <c r="P431" i="9"/>
  <c r="I413" i="8"/>
  <c r="Q431" i="9" l="1"/>
  <c r="S431" i="9" s="1"/>
  <c r="U431" i="9" s="1"/>
  <c r="S413" i="8"/>
  <c r="U413" i="8" s="1"/>
  <c r="D414" i="8" s="1"/>
  <c r="G414" i="8" s="1"/>
  <c r="C432" i="9" l="1"/>
  <c r="D432" i="9"/>
  <c r="G432" i="9" s="1"/>
  <c r="L414" i="8"/>
  <c r="O414" i="8" s="1"/>
  <c r="C414" i="8"/>
  <c r="H414" i="8" s="1"/>
  <c r="F414" i="8" l="1"/>
  <c r="L432" i="9"/>
  <c r="O432" i="9" s="1"/>
  <c r="H432" i="9"/>
  <c r="K432" i="9"/>
  <c r="F432" i="9"/>
  <c r="K414" i="8"/>
  <c r="N414" i="8" l="1"/>
  <c r="P414" i="8"/>
  <c r="N432" i="9"/>
  <c r="P432" i="9"/>
  <c r="I432" i="9"/>
  <c r="I414" i="8"/>
  <c r="Q414" i="8" l="1"/>
  <c r="Q432" i="9"/>
  <c r="S432" i="9" s="1"/>
  <c r="U432" i="9" s="1"/>
  <c r="S414" i="8"/>
  <c r="U414" i="8" s="1"/>
  <c r="D415" i="8" s="1"/>
  <c r="G415" i="8" s="1"/>
  <c r="L415" i="8" l="1"/>
  <c r="O415" i="8" s="1"/>
  <c r="C433" i="9"/>
  <c r="D433" i="9"/>
  <c r="G433" i="9" s="1"/>
  <c r="C415" i="8"/>
  <c r="H415" i="8" s="1"/>
  <c r="K415" i="8" l="1"/>
  <c r="P415" i="8" s="1"/>
  <c r="F415" i="8"/>
  <c r="L433" i="9"/>
  <c r="O433" i="9" s="1"/>
  <c r="H433" i="9"/>
  <c r="F433" i="9"/>
  <c r="K433" i="9"/>
  <c r="N415" i="8" l="1"/>
  <c r="Q415" i="8" s="1"/>
  <c r="I433" i="9"/>
  <c r="N433" i="9"/>
  <c r="P433" i="9"/>
  <c r="I415" i="8"/>
  <c r="S415" i="8" l="1"/>
  <c r="U415" i="8" s="1"/>
  <c r="D416" i="8" s="1"/>
  <c r="G416" i="8" s="1"/>
  <c r="Q433" i="9"/>
  <c r="S433" i="9" s="1"/>
  <c r="U433" i="9" s="1"/>
  <c r="L416" i="8"/>
  <c r="O416" i="8" s="1"/>
  <c r="C416" i="8"/>
  <c r="H416" i="8" s="1"/>
  <c r="F416" i="8" l="1"/>
  <c r="C434" i="9"/>
  <c r="D434" i="9"/>
  <c r="G434" i="9" s="1"/>
  <c r="K416" i="8"/>
  <c r="P416" i="8" s="1"/>
  <c r="N416" i="8" l="1"/>
  <c r="Q416" i="8" s="1"/>
  <c r="L434" i="9"/>
  <c r="O434" i="9" s="1"/>
  <c r="H434" i="9"/>
  <c r="F434" i="9"/>
  <c r="K434" i="9"/>
  <c r="I416" i="8"/>
  <c r="I434" i="9" l="1"/>
  <c r="N434" i="9"/>
  <c r="P434" i="9"/>
  <c r="S416" i="8"/>
  <c r="U416" i="8" s="1"/>
  <c r="C417" i="8" s="1"/>
  <c r="K417" i="8" l="1"/>
  <c r="F417" i="8"/>
  <c r="Q434" i="9"/>
  <c r="S434" i="9" s="1"/>
  <c r="U434" i="9" s="1"/>
  <c r="D417" i="8"/>
  <c r="H417" i="8" l="1"/>
  <c r="G417" i="8"/>
  <c r="N417" i="8"/>
  <c r="L417" i="8"/>
  <c r="O417" i="8" s="1"/>
  <c r="C435" i="9"/>
  <c r="D435" i="9"/>
  <c r="G435" i="9" s="1"/>
  <c r="P417" i="8" l="1"/>
  <c r="Q417" i="8" s="1"/>
  <c r="L435" i="9"/>
  <c r="O435" i="9" s="1"/>
  <c r="H435" i="9"/>
  <c r="F435" i="9"/>
  <c r="K435" i="9"/>
  <c r="I417" i="8"/>
  <c r="S417" i="8" l="1"/>
  <c r="U417" i="8" s="1"/>
  <c r="C418" i="8" s="1"/>
  <c r="I435" i="9"/>
  <c r="N435" i="9"/>
  <c r="P435" i="9"/>
  <c r="D418" i="8"/>
  <c r="G418" i="8" s="1"/>
  <c r="K418" i="8" l="1"/>
  <c r="H418" i="8"/>
  <c r="F418" i="8"/>
  <c r="N418" i="8"/>
  <c r="L418" i="8"/>
  <c r="O418" i="8" s="1"/>
  <c r="Q435" i="9"/>
  <c r="S435" i="9" s="1"/>
  <c r="U435" i="9" s="1"/>
  <c r="P418" i="8" l="1"/>
  <c r="Q418" i="8" s="1"/>
  <c r="C436" i="9"/>
  <c r="D436" i="9"/>
  <c r="G436" i="9" s="1"/>
  <c r="I418" i="8"/>
  <c r="L436" i="9" l="1"/>
  <c r="O436" i="9" s="1"/>
  <c r="H436" i="9"/>
  <c r="K436" i="9"/>
  <c r="F436" i="9"/>
  <c r="S418" i="8"/>
  <c r="U418" i="8" s="1"/>
  <c r="C419" i="8" s="1"/>
  <c r="K419" i="8" l="1"/>
  <c r="F419" i="8"/>
  <c r="N436" i="9"/>
  <c r="P436" i="9"/>
  <c r="I436" i="9"/>
  <c r="D419" i="8"/>
  <c r="H419" i="8" l="1"/>
  <c r="G419" i="8"/>
  <c r="N419" i="8"/>
  <c r="L419" i="8"/>
  <c r="O419" i="8" s="1"/>
  <c r="Q436" i="9"/>
  <c r="S436" i="9" s="1"/>
  <c r="U436" i="9" s="1"/>
  <c r="P419" i="8" l="1"/>
  <c r="Q419" i="8" s="1"/>
  <c r="C437" i="9"/>
  <c r="D437" i="9"/>
  <c r="G437" i="9" s="1"/>
  <c r="I419" i="8"/>
  <c r="L437" i="9" l="1"/>
  <c r="O437" i="9" s="1"/>
  <c r="H437" i="9"/>
  <c r="F437" i="9"/>
  <c r="K437" i="9"/>
  <c r="S419" i="8"/>
  <c r="U419" i="8" s="1"/>
  <c r="D420" i="8" s="1"/>
  <c r="G420" i="8" s="1"/>
  <c r="L420" i="8" l="1"/>
  <c r="O420" i="8" s="1"/>
  <c r="I437" i="9"/>
  <c r="N437" i="9"/>
  <c r="P437" i="9"/>
  <c r="C420" i="8"/>
  <c r="H420" i="8" s="1"/>
  <c r="K420" i="8" l="1"/>
  <c r="F420" i="8"/>
  <c r="Q437" i="9"/>
  <c r="S437" i="9" s="1"/>
  <c r="U437" i="9" s="1"/>
  <c r="N420" i="8" l="1"/>
  <c r="P420" i="8"/>
  <c r="C438" i="9"/>
  <c r="D438" i="9"/>
  <c r="G438" i="9" s="1"/>
  <c r="I420" i="8"/>
  <c r="Q420" i="8" l="1"/>
  <c r="S420" i="8" s="1"/>
  <c r="U420" i="8" s="1"/>
  <c r="C421" i="8" s="1"/>
  <c r="L438" i="9"/>
  <c r="O438" i="9" s="1"/>
  <c r="H438" i="9"/>
  <c r="F438" i="9"/>
  <c r="K438" i="9"/>
  <c r="K421" i="8" l="1"/>
  <c r="F421" i="8"/>
  <c r="I438" i="9"/>
  <c r="N438" i="9"/>
  <c r="P438" i="9"/>
  <c r="D421" i="8"/>
  <c r="H421" i="8" l="1"/>
  <c r="G421" i="8"/>
  <c r="N421" i="8"/>
  <c r="L421" i="8"/>
  <c r="O421" i="8" s="1"/>
  <c r="Q438" i="9"/>
  <c r="S438" i="9" s="1"/>
  <c r="U438" i="9" s="1"/>
  <c r="P421" i="8" l="1"/>
  <c r="Q421" i="8" s="1"/>
  <c r="C439" i="9"/>
  <c r="D439" i="9"/>
  <c r="G439" i="9" s="1"/>
  <c r="I421" i="8"/>
  <c r="L439" i="9" l="1"/>
  <c r="O439" i="9" s="1"/>
  <c r="H439" i="9"/>
  <c r="F439" i="9"/>
  <c r="K439" i="9"/>
  <c r="S421" i="8"/>
  <c r="U421" i="8" s="1"/>
  <c r="C422" i="8" s="1"/>
  <c r="K422" i="8" l="1"/>
  <c r="F422" i="8"/>
  <c r="I439" i="9"/>
  <c r="N439" i="9"/>
  <c r="P439" i="9"/>
  <c r="D422" i="8"/>
  <c r="H422" i="8" l="1"/>
  <c r="G422" i="8"/>
  <c r="N422" i="8"/>
  <c r="L422" i="8"/>
  <c r="O422" i="8" s="1"/>
  <c r="Q439" i="9"/>
  <c r="S439" i="9" s="1"/>
  <c r="U439" i="9" s="1"/>
  <c r="P422" i="8" l="1"/>
  <c r="Q422" i="8" s="1"/>
  <c r="C440" i="9"/>
  <c r="D440" i="9"/>
  <c r="G440" i="9" s="1"/>
  <c r="I422" i="8"/>
  <c r="L440" i="9" l="1"/>
  <c r="O440" i="9" s="1"/>
  <c r="H440" i="9"/>
  <c r="K440" i="9"/>
  <c r="F440" i="9"/>
  <c r="S422" i="8"/>
  <c r="U422" i="8" s="1"/>
  <c r="C423" i="8" s="1"/>
  <c r="K423" i="8" l="1"/>
  <c r="F423" i="8"/>
  <c r="N440" i="9"/>
  <c r="P440" i="9"/>
  <c r="I440" i="9"/>
  <c r="D423" i="8"/>
  <c r="H423" i="8" l="1"/>
  <c r="G423" i="8"/>
  <c r="N423" i="8"/>
  <c r="L423" i="8"/>
  <c r="O423" i="8" s="1"/>
  <c r="Q440" i="9"/>
  <c r="S440" i="9" s="1"/>
  <c r="U440" i="9" s="1"/>
  <c r="P423" i="8" l="1"/>
  <c r="Q423" i="8" s="1"/>
  <c r="C441" i="9"/>
  <c r="D441" i="9"/>
  <c r="G441" i="9" s="1"/>
  <c r="I423" i="8"/>
  <c r="L441" i="9" l="1"/>
  <c r="O441" i="9" s="1"/>
  <c r="H441" i="9"/>
  <c r="F441" i="9"/>
  <c r="K441" i="9"/>
  <c r="S423" i="8"/>
  <c r="U423" i="8" s="1"/>
  <c r="C424" i="8" s="1"/>
  <c r="K424" i="8" l="1"/>
  <c r="F424" i="8"/>
  <c r="I441" i="9"/>
  <c r="N441" i="9"/>
  <c r="P441" i="9"/>
  <c r="D424" i="8"/>
  <c r="H424" i="8" l="1"/>
  <c r="G424" i="8"/>
  <c r="N424" i="8"/>
  <c r="L424" i="8"/>
  <c r="O424" i="8" s="1"/>
  <c r="Q441" i="9"/>
  <c r="S441" i="9" s="1"/>
  <c r="U441" i="9" s="1"/>
  <c r="P424" i="8" l="1"/>
  <c r="Q424" i="8" s="1"/>
  <c r="C442" i="9"/>
  <c r="D442" i="9"/>
  <c r="G442" i="9" s="1"/>
  <c r="I424" i="8"/>
  <c r="L442" i="9" l="1"/>
  <c r="O442" i="9" s="1"/>
  <c r="H442" i="9"/>
  <c r="F442" i="9"/>
  <c r="K442" i="9"/>
  <c r="S424" i="8"/>
  <c r="U424" i="8" s="1"/>
  <c r="C425" i="8" s="1"/>
  <c r="K425" i="8" l="1"/>
  <c r="F425" i="8"/>
  <c r="I442" i="9"/>
  <c r="N442" i="9"/>
  <c r="P442" i="9"/>
  <c r="D425" i="8"/>
  <c r="H425" i="8" l="1"/>
  <c r="G425" i="8"/>
  <c r="N425" i="8"/>
  <c r="L425" i="8"/>
  <c r="O425" i="8" s="1"/>
  <c r="Q442" i="9"/>
  <c r="S442" i="9" s="1"/>
  <c r="U442" i="9" s="1"/>
  <c r="P425" i="8" l="1"/>
  <c r="Q425" i="8" s="1"/>
  <c r="C443" i="9"/>
  <c r="D443" i="9"/>
  <c r="G443" i="9" s="1"/>
  <c r="I425" i="8"/>
  <c r="L443" i="9" l="1"/>
  <c r="O443" i="9" s="1"/>
  <c r="H443" i="9"/>
  <c r="F443" i="9"/>
  <c r="K443" i="9"/>
  <c r="S425" i="8"/>
  <c r="U425" i="8" s="1"/>
  <c r="D426" i="8" s="1"/>
  <c r="G426" i="8" s="1"/>
  <c r="L426" i="8" l="1"/>
  <c r="O426" i="8" s="1"/>
  <c r="N443" i="9"/>
  <c r="P443" i="9"/>
  <c r="I443" i="9"/>
  <c r="C426" i="8"/>
  <c r="H426" i="8" s="1"/>
  <c r="K426" i="8" l="1"/>
  <c r="F426" i="8"/>
  <c r="Q443" i="9"/>
  <c r="S443" i="9" s="1"/>
  <c r="U443" i="9" s="1"/>
  <c r="N426" i="8" l="1"/>
  <c r="P426" i="8"/>
  <c r="C444" i="9"/>
  <c r="D444" i="9"/>
  <c r="G444" i="9" s="1"/>
  <c r="I426" i="8"/>
  <c r="Q426" i="8" l="1"/>
  <c r="S426" i="8" s="1"/>
  <c r="U426" i="8" s="1"/>
  <c r="C427" i="8" s="1"/>
  <c r="L444" i="9"/>
  <c r="O444" i="9" s="1"/>
  <c r="H444" i="9"/>
  <c r="K444" i="9"/>
  <c r="F444" i="9"/>
  <c r="K427" i="8" l="1"/>
  <c r="F427" i="8"/>
  <c r="N444" i="9"/>
  <c r="P444" i="9"/>
  <c r="I444" i="9"/>
  <c r="D427" i="8"/>
  <c r="H427" i="8" l="1"/>
  <c r="G427" i="8"/>
  <c r="N427" i="8"/>
  <c r="L427" i="8"/>
  <c r="O427" i="8" s="1"/>
  <c r="Q444" i="9"/>
  <c r="S444" i="9" s="1"/>
  <c r="U444" i="9" s="1"/>
  <c r="P427" i="8" l="1"/>
  <c r="Q427" i="8" s="1"/>
  <c r="C445" i="9"/>
  <c r="D445" i="9"/>
  <c r="G445" i="9" s="1"/>
  <c r="I427" i="8"/>
  <c r="S427" i="8" l="1"/>
  <c r="U427" i="8" s="1"/>
  <c r="C428" i="8" s="1"/>
  <c r="L445" i="9"/>
  <c r="O445" i="9" s="1"/>
  <c r="H445" i="9"/>
  <c r="F445" i="9"/>
  <c r="K445" i="9"/>
  <c r="D428" i="8"/>
  <c r="G428" i="8" s="1"/>
  <c r="K428" i="8" l="1"/>
  <c r="H428" i="8"/>
  <c r="F428" i="8"/>
  <c r="N428" i="8"/>
  <c r="L428" i="8"/>
  <c r="O428" i="8" s="1"/>
  <c r="I445" i="9"/>
  <c r="N445" i="9"/>
  <c r="P445" i="9"/>
  <c r="P428" i="8" l="1"/>
  <c r="Q428" i="8" s="1"/>
  <c r="Q445" i="9"/>
  <c r="S445" i="9" s="1"/>
  <c r="U445" i="9" s="1"/>
  <c r="I428" i="8"/>
  <c r="C446" i="9" l="1"/>
  <c r="D446" i="9"/>
  <c r="G446" i="9" s="1"/>
  <c r="S428" i="8"/>
  <c r="U428" i="8" s="1"/>
  <c r="C429" i="8" s="1"/>
  <c r="K429" i="8" l="1"/>
  <c r="F429" i="8"/>
  <c r="L446" i="9"/>
  <c r="O446" i="9" s="1"/>
  <c r="H446" i="9"/>
  <c r="F446" i="9"/>
  <c r="K446" i="9"/>
  <c r="D429" i="8"/>
  <c r="H429" i="8" l="1"/>
  <c r="G429" i="8"/>
  <c r="N429" i="8"/>
  <c r="L429" i="8"/>
  <c r="O429" i="8" s="1"/>
  <c r="I446" i="9"/>
  <c r="N446" i="9"/>
  <c r="P446" i="9"/>
  <c r="P429" i="8" l="1"/>
  <c r="Q429" i="8" s="1"/>
  <c r="Q446" i="9"/>
  <c r="S446" i="9" s="1"/>
  <c r="U446" i="9" s="1"/>
  <c r="I429" i="8"/>
  <c r="C447" i="9" l="1"/>
  <c r="D447" i="9"/>
  <c r="G447" i="9" s="1"/>
  <c r="S429" i="8"/>
  <c r="U429" i="8" s="1"/>
  <c r="C430" i="8" s="1"/>
  <c r="K430" i="8" l="1"/>
  <c r="F430" i="8"/>
  <c r="L447" i="9"/>
  <c r="O447" i="9" s="1"/>
  <c r="H447" i="9"/>
  <c r="F447" i="9"/>
  <c r="K447" i="9"/>
  <c r="D430" i="8"/>
  <c r="H430" i="8" l="1"/>
  <c r="G430" i="8"/>
  <c r="N430" i="8"/>
  <c r="L430" i="8"/>
  <c r="O430" i="8" s="1"/>
  <c r="I447" i="9"/>
  <c r="N447" i="9"/>
  <c r="P447" i="9"/>
  <c r="P430" i="8" l="1"/>
  <c r="Q430" i="8" s="1"/>
  <c r="Q447" i="9"/>
  <c r="S447" i="9" s="1"/>
  <c r="U447" i="9" s="1"/>
  <c r="I430" i="8"/>
  <c r="S430" i="8" l="1"/>
  <c r="U430" i="8" s="1"/>
  <c r="C431" i="8" s="1"/>
  <c r="C448" i="9"/>
  <c r="D448" i="9"/>
  <c r="G448" i="9" s="1"/>
  <c r="D431" i="8"/>
  <c r="G431" i="8" s="1"/>
  <c r="K431" i="8" l="1"/>
  <c r="N431" i="8" s="1"/>
  <c r="H431" i="8"/>
  <c r="F431" i="8"/>
  <c r="L431" i="8"/>
  <c r="O431" i="8" s="1"/>
  <c r="L448" i="9"/>
  <c r="O448" i="9" s="1"/>
  <c r="H448" i="9"/>
  <c r="K448" i="9"/>
  <c r="F448" i="9"/>
  <c r="P431" i="8" l="1"/>
  <c r="Q431" i="8" s="1"/>
  <c r="N448" i="9"/>
  <c r="P448" i="9"/>
  <c r="I448" i="9"/>
  <c r="I431" i="8"/>
  <c r="S431" i="8" l="1"/>
  <c r="U431" i="8" s="1"/>
  <c r="C432" i="8" s="1"/>
  <c r="Q448" i="9"/>
  <c r="S448" i="9" s="1"/>
  <c r="U448" i="9" s="1"/>
  <c r="K432" i="8" l="1"/>
  <c r="F432" i="8"/>
  <c r="D432" i="8"/>
  <c r="C449" i="9"/>
  <c r="D449" i="9"/>
  <c r="G449" i="9" s="1"/>
  <c r="H432" i="8" l="1"/>
  <c r="G432" i="8"/>
  <c r="N432" i="8"/>
  <c r="L432" i="8"/>
  <c r="O432" i="8" s="1"/>
  <c r="L449" i="9"/>
  <c r="O449" i="9" s="1"/>
  <c r="H449" i="9"/>
  <c r="F449" i="9"/>
  <c r="K449" i="9"/>
  <c r="P432" i="8" l="1"/>
  <c r="Q432" i="8" s="1"/>
  <c r="I432" i="8"/>
  <c r="N449" i="9"/>
  <c r="P449" i="9"/>
  <c r="I449" i="9"/>
  <c r="S432" i="8" l="1"/>
  <c r="U432" i="8" s="1"/>
  <c r="D433" i="8" s="1"/>
  <c r="Q449" i="9"/>
  <c r="S449" i="9" s="1"/>
  <c r="U449" i="9" s="1"/>
  <c r="C433" i="8" l="1"/>
  <c r="H433" i="8" s="1"/>
  <c r="L433" i="8"/>
  <c r="O433" i="8" s="1"/>
  <c r="G433" i="8"/>
  <c r="K433" i="8"/>
  <c r="F433" i="8"/>
  <c r="C450" i="9"/>
  <c r="D450" i="9"/>
  <c r="G450" i="9" s="1"/>
  <c r="N433" i="8" l="1"/>
  <c r="P433" i="8"/>
  <c r="L450" i="9"/>
  <c r="O450" i="9" s="1"/>
  <c r="H450" i="9"/>
  <c r="F450" i="9"/>
  <c r="K450" i="9"/>
  <c r="I433" i="8"/>
  <c r="Q433" i="8" l="1"/>
  <c r="I450" i="9"/>
  <c r="N450" i="9"/>
  <c r="P450" i="9"/>
  <c r="S433" i="8"/>
  <c r="U433" i="8" s="1"/>
  <c r="D434" i="8" s="1"/>
  <c r="G434" i="8" s="1"/>
  <c r="L434" i="8" l="1"/>
  <c r="O434" i="8" s="1"/>
  <c r="Q450" i="9"/>
  <c r="S450" i="9" s="1"/>
  <c r="U450" i="9" s="1"/>
  <c r="C451" i="9" s="1"/>
  <c r="C434" i="8"/>
  <c r="H434" i="8" s="1"/>
  <c r="K434" i="8" l="1"/>
  <c r="F434" i="8"/>
  <c r="D451" i="9"/>
  <c r="G451" i="9" s="1"/>
  <c r="F451" i="9"/>
  <c r="K451" i="9"/>
  <c r="N434" i="8" l="1"/>
  <c r="P434" i="8"/>
  <c r="H451" i="9"/>
  <c r="I451" i="9" s="1"/>
  <c r="L451" i="9"/>
  <c r="O451" i="9" s="1"/>
  <c r="N451" i="9"/>
  <c r="I434" i="8"/>
  <c r="Q434" i="8" l="1"/>
  <c r="S434" i="8" s="1"/>
  <c r="U434" i="8" s="1"/>
  <c r="P451" i="9"/>
  <c r="Q451" i="9" s="1"/>
  <c r="S451" i="9" s="1"/>
  <c r="U451" i="9" s="1"/>
  <c r="D435" i="8" l="1"/>
  <c r="G435" i="8" s="1"/>
  <c r="C435" i="8"/>
  <c r="H435" i="8" s="1"/>
  <c r="C452" i="9"/>
  <c r="D452" i="9"/>
  <c r="G452" i="9" s="1"/>
  <c r="F435" i="8" l="1"/>
  <c r="K435" i="8"/>
  <c r="N435" i="8" s="1"/>
  <c r="L435" i="8"/>
  <c r="O435" i="8" s="1"/>
  <c r="L452" i="9"/>
  <c r="O452" i="9" s="1"/>
  <c r="H452" i="9"/>
  <c r="K452" i="9"/>
  <c r="F452" i="9"/>
  <c r="I435" i="8"/>
  <c r="P435" i="8" l="1"/>
  <c r="Q435" i="8" s="1"/>
  <c r="S435" i="8" s="1"/>
  <c r="U435" i="8" s="1"/>
  <c r="D436" i="8" s="1"/>
  <c r="G436" i="8" s="1"/>
  <c r="I452" i="9"/>
  <c r="N452" i="9"/>
  <c r="P452" i="9"/>
  <c r="L436" i="8" l="1"/>
  <c r="O436" i="8" s="1"/>
  <c r="Q452" i="9"/>
  <c r="S452" i="9" s="1"/>
  <c r="U452" i="9" s="1"/>
  <c r="C436" i="8"/>
  <c r="H436" i="8" s="1"/>
  <c r="K436" i="8" l="1"/>
  <c r="F436" i="8"/>
  <c r="C453" i="9"/>
  <c r="D453" i="9"/>
  <c r="G453" i="9" s="1"/>
  <c r="N436" i="8" l="1"/>
  <c r="P436" i="8"/>
  <c r="L453" i="9"/>
  <c r="O453" i="9" s="1"/>
  <c r="H453" i="9"/>
  <c r="F453" i="9"/>
  <c r="K453" i="9"/>
  <c r="I436" i="8"/>
  <c r="Q436" i="8" l="1"/>
  <c r="I453" i="9"/>
  <c r="N453" i="9"/>
  <c r="P453" i="9"/>
  <c r="S436" i="8"/>
  <c r="U436" i="8" s="1"/>
  <c r="C437" i="8" s="1"/>
  <c r="K437" i="8" l="1"/>
  <c r="F437" i="8"/>
  <c r="Q453" i="9"/>
  <c r="S453" i="9" s="1"/>
  <c r="U453" i="9" s="1"/>
  <c r="D437" i="8"/>
  <c r="H437" i="8" l="1"/>
  <c r="G437" i="8"/>
  <c r="N437" i="8"/>
  <c r="L437" i="8"/>
  <c r="O437" i="8" s="1"/>
  <c r="C454" i="9"/>
  <c r="D454" i="9"/>
  <c r="G454" i="9" s="1"/>
  <c r="P437" i="8" l="1"/>
  <c r="Q437" i="8" s="1"/>
  <c r="L454" i="9"/>
  <c r="O454" i="9" s="1"/>
  <c r="H454" i="9"/>
  <c r="F454" i="9"/>
  <c r="K454" i="9"/>
  <c r="I437" i="8"/>
  <c r="I454" i="9" l="1"/>
  <c r="N454" i="9"/>
  <c r="P454" i="9"/>
  <c r="S437" i="8"/>
  <c r="U437" i="8" s="1"/>
  <c r="D438" i="8" s="1"/>
  <c r="G438" i="8" s="1"/>
  <c r="L438" i="8" l="1"/>
  <c r="O438" i="8" s="1"/>
  <c r="Q454" i="9"/>
  <c r="S454" i="9" s="1"/>
  <c r="U454" i="9" s="1"/>
  <c r="C438" i="8"/>
  <c r="H438" i="8" s="1"/>
  <c r="K438" i="8" l="1"/>
  <c r="F438" i="8"/>
  <c r="C455" i="9"/>
  <c r="D455" i="9"/>
  <c r="G455" i="9" s="1"/>
  <c r="N438" i="8" l="1"/>
  <c r="P438" i="8"/>
  <c r="L455" i="9"/>
  <c r="O455" i="9" s="1"/>
  <c r="H455" i="9"/>
  <c r="F455" i="9"/>
  <c r="K455" i="9"/>
  <c r="I438" i="8"/>
  <c r="Q438" i="8" l="1"/>
  <c r="I455" i="9"/>
  <c r="N455" i="9"/>
  <c r="P455" i="9"/>
  <c r="S438" i="8"/>
  <c r="U438" i="8" s="1"/>
  <c r="C439" i="8" s="1"/>
  <c r="K439" i="8" l="1"/>
  <c r="F439" i="8"/>
  <c r="Q455" i="9"/>
  <c r="S455" i="9" s="1"/>
  <c r="U455" i="9" s="1"/>
  <c r="D439" i="8"/>
  <c r="H439" i="8" l="1"/>
  <c r="G439" i="8"/>
  <c r="N439" i="8"/>
  <c r="L439" i="8"/>
  <c r="O439" i="8" s="1"/>
  <c r="C456" i="9"/>
  <c r="D456" i="9"/>
  <c r="G456" i="9" s="1"/>
  <c r="P439" i="8" l="1"/>
  <c r="Q439" i="8" s="1"/>
  <c r="L456" i="9"/>
  <c r="O456" i="9" s="1"/>
  <c r="H456" i="9"/>
  <c r="K456" i="9"/>
  <c r="F456" i="9"/>
  <c r="I439" i="8"/>
  <c r="N456" i="9" l="1"/>
  <c r="P456" i="9"/>
  <c r="I456" i="9"/>
  <c r="S439" i="8"/>
  <c r="U439" i="8" s="1"/>
  <c r="D440" i="8" s="1"/>
  <c r="G440" i="8" s="1"/>
  <c r="L440" i="8" l="1"/>
  <c r="O440" i="8" s="1"/>
  <c r="Q456" i="9"/>
  <c r="S456" i="9" s="1"/>
  <c r="U456" i="9" s="1"/>
  <c r="C440" i="8"/>
  <c r="H440" i="8" s="1"/>
  <c r="K440" i="8" l="1"/>
  <c r="F440" i="8"/>
  <c r="C457" i="9"/>
  <c r="D457" i="9"/>
  <c r="G457" i="9" s="1"/>
  <c r="N440" i="8" l="1"/>
  <c r="P440" i="8"/>
  <c r="L457" i="9"/>
  <c r="O457" i="9" s="1"/>
  <c r="H457" i="9"/>
  <c r="F457" i="9"/>
  <c r="K457" i="9"/>
  <c r="I440" i="8"/>
  <c r="Q440" i="8" l="1"/>
  <c r="S440" i="8" s="1"/>
  <c r="U440" i="8" s="1"/>
  <c r="C441" i="8" s="1"/>
  <c r="I457" i="9"/>
  <c r="N457" i="9"/>
  <c r="P457" i="9"/>
  <c r="K441" i="8" l="1"/>
  <c r="F441" i="8"/>
  <c r="Q457" i="9"/>
  <c r="S457" i="9" s="1"/>
  <c r="U457" i="9" s="1"/>
  <c r="D441" i="8"/>
  <c r="H441" i="8" l="1"/>
  <c r="G441" i="8"/>
  <c r="N441" i="8"/>
  <c r="L441" i="8"/>
  <c r="O441" i="8" s="1"/>
  <c r="C458" i="9"/>
  <c r="D458" i="9"/>
  <c r="G458" i="9" s="1"/>
  <c r="P441" i="8" l="1"/>
  <c r="Q441" i="8" s="1"/>
  <c r="L458" i="9"/>
  <c r="O458" i="9" s="1"/>
  <c r="H458" i="9"/>
  <c r="F458" i="9"/>
  <c r="K458" i="9"/>
  <c r="I441" i="8"/>
  <c r="S441" i="8" l="1"/>
  <c r="U441" i="8" s="1"/>
  <c r="D442" i="8" s="1"/>
  <c r="I458" i="9"/>
  <c r="N458" i="9"/>
  <c r="P458" i="9"/>
  <c r="C442" i="8"/>
  <c r="H442" i="8" s="1"/>
  <c r="L442" i="8" l="1"/>
  <c r="O442" i="8" s="1"/>
  <c r="G442" i="8"/>
  <c r="K442" i="8"/>
  <c r="F442" i="8"/>
  <c r="Q458" i="9"/>
  <c r="S458" i="9" s="1"/>
  <c r="U458" i="9" s="1"/>
  <c r="N442" i="8" l="1"/>
  <c r="P442" i="8"/>
  <c r="C459" i="9"/>
  <c r="D459" i="9"/>
  <c r="G459" i="9" s="1"/>
  <c r="I442" i="8"/>
  <c r="Q442" i="8" l="1"/>
  <c r="S442" i="8" s="1"/>
  <c r="U442" i="8" s="1"/>
  <c r="C443" i="8" s="1"/>
  <c r="L459" i="9"/>
  <c r="O459" i="9" s="1"/>
  <c r="H459" i="9"/>
  <c r="F459" i="9"/>
  <c r="K459" i="9"/>
  <c r="K443" i="8" l="1"/>
  <c r="F443" i="8"/>
  <c r="I459" i="9"/>
  <c r="N459" i="9"/>
  <c r="P459" i="9"/>
  <c r="D443" i="8"/>
  <c r="H443" i="8" l="1"/>
  <c r="G443" i="8"/>
  <c r="N443" i="8"/>
  <c r="L443" i="8"/>
  <c r="O443" i="8" s="1"/>
  <c r="Q459" i="9"/>
  <c r="S459" i="9" s="1"/>
  <c r="U459" i="9" s="1"/>
  <c r="P443" i="8" l="1"/>
  <c r="Q443" i="8" s="1"/>
  <c r="C460" i="9"/>
  <c r="D460" i="9"/>
  <c r="G460" i="9" s="1"/>
  <c r="I443" i="8"/>
  <c r="L460" i="9" l="1"/>
  <c r="O460" i="9" s="1"/>
  <c r="H460" i="9"/>
  <c r="K460" i="9"/>
  <c r="F460" i="9"/>
  <c r="S443" i="8"/>
  <c r="U443" i="8" s="1"/>
  <c r="D444" i="8" s="1"/>
  <c r="G444" i="8" s="1"/>
  <c r="L444" i="8" l="1"/>
  <c r="O444" i="8" s="1"/>
  <c r="N460" i="9"/>
  <c r="P460" i="9"/>
  <c r="I460" i="9"/>
  <c r="C444" i="8"/>
  <c r="H444" i="8" s="1"/>
  <c r="K444" i="8" l="1"/>
  <c r="F444" i="8"/>
  <c r="Q460" i="9"/>
  <c r="S460" i="9" s="1"/>
  <c r="U460" i="9" s="1"/>
  <c r="N444" i="8" l="1"/>
  <c r="P444" i="8"/>
  <c r="C461" i="9"/>
  <c r="D461" i="9"/>
  <c r="G461" i="9" s="1"/>
  <c r="I444" i="8"/>
  <c r="Q444" i="8" l="1"/>
  <c r="S444" i="8" s="1"/>
  <c r="U444" i="8" s="1"/>
  <c r="C445" i="8" s="1"/>
  <c r="L461" i="9"/>
  <c r="O461" i="9" s="1"/>
  <c r="H461" i="9"/>
  <c r="F461" i="9"/>
  <c r="K461" i="9"/>
  <c r="K445" i="8" l="1"/>
  <c r="F445" i="8"/>
  <c r="I461" i="9"/>
  <c r="N461" i="9"/>
  <c r="P461" i="9"/>
  <c r="D445" i="8"/>
  <c r="H445" i="8" l="1"/>
  <c r="G445" i="8"/>
  <c r="N445" i="8"/>
  <c r="L445" i="8"/>
  <c r="O445" i="8" s="1"/>
  <c r="Q461" i="9"/>
  <c r="S461" i="9" s="1"/>
  <c r="U461" i="9" s="1"/>
  <c r="P445" i="8" l="1"/>
  <c r="Q445" i="8" s="1"/>
  <c r="C462" i="9"/>
  <c r="D462" i="9"/>
  <c r="G462" i="9" s="1"/>
  <c r="I445" i="8"/>
  <c r="L462" i="9" l="1"/>
  <c r="O462" i="9" s="1"/>
  <c r="H462" i="9"/>
  <c r="F462" i="9"/>
  <c r="K462" i="9"/>
  <c r="S445" i="8"/>
  <c r="U445" i="8" s="1"/>
  <c r="C446" i="8" s="1"/>
  <c r="K446" i="8" l="1"/>
  <c r="F446" i="8"/>
  <c r="I462" i="9"/>
  <c r="N462" i="9"/>
  <c r="P462" i="9"/>
  <c r="D446" i="8"/>
  <c r="H446" i="8" l="1"/>
  <c r="G446" i="8"/>
  <c r="N446" i="8"/>
  <c r="L446" i="8"/>
  <c r="O446" i="8" s="1"/>
  <c r="Q462" i="9"/>
  <c r="S462" i="9" s="1"/>
  <c r="U462" i="9" s="1"/>
  <c r="P446" i="8" l="1"/>
  <c r="Q446" i="8" s="1"/>
  <c r="C463" i="9"/>
  <c r="D463" i="9"/>
  <c r="G463" i="9" s="1"/>
  <c r="I446" i="8"/>
  <c r="L463" i="9" l="1"/>
  <c r="O463" i="9" s="1"/>
  <c r="H463" i="9"/>
  <c r="F463" i="9"/>
  <c r="K463" i="9"/>
  <c r="S446" i="8"/>
  <c r="U446" i="8" s="1"/>
  <c r="C447" i="8" s="1"/>
  <c r="K447" i="8" l="1"/>
  <c r="F447" i="8"/>
  <c r="N463" i="9"/>
  <c r="P463" i="9"/>
  <c r="I463" i="9"/>
  <c r="D447" i="8"/>
  <c r="H447" i="8" l="1"/>
  <c r="G447" i="8"/>
  <c r="N447" i="8"/>
  <c r="L447" i="8"/>
  <c r="O447" i="8" s="1"/>
  <c r="Q463" i="9"/>
  <c r="S463" i="9" s="1"/>
  <c r="U463" i="9" s="1"/>
  <c r="P447" i="8" l="1"/>
  <c r="Q447" i="8" s="1"/>
  <c r="C464" i="9"/>
  <c r="D464" i="9"/>
  <c r="G464" i="9" s="1"/>
  <c r="I447" i="8"/>
  <c r="S447" i="8" l="1"/>
  <c r="U447" i="8" s="1"/>
  <c r="C448" i="8" s="1"/>
  <c r="L464" i="9"/>
  <c r="O464" i="9" s="1"/>
  <c r="H464" i="9"/>
  <c r="K464" i="9"/>
  <c r="F464" i="9"/>
  <c r="D448" i="8"/>
  <c r="G448" i="8" s="1"/>
  <c r="K448" i="8" l="1"/>
  <c r="H448" i="8"/>
  <c r="F448" i="8"/>
  <c r="N448" i="8"/>
  <c r="L448" i="8"/>
  <c r="O448" i="8" s="1"/>
  <c r="I464" i="9"/>
  <c r="N464" i="9"/>
  <c r="P464" i="9"/>
  <c r="P448" i="8" l="1"/>
  <c r="Q448" i="8" s="1"/>
  <c r="Q464" i="9"/>
  <c r="S464" i="9" s="1"/>
  <c r="U464" i="9" s="1"/>
  <c r="I448" i="8"/>
  <c r="C465" i="9" l="1"/>
  <c r="D465" i="9"/>
  <c r="G465" i="9" s="1"/>
  <c r="S448" i="8"/>
  <c r="U448" i="8" s="1"/>
  <c r="C449" i="8" s="1"/>
  <c r="K449" i="8" l="1"/>
  <c r="F449" i="8"/>
  <c r="L465" i="9"/>
  <c r="O465" i="9" s="1"/>
  <c r="H465" i="9"/>
  <c r="F465" i="9"/>
  <c r="K465" i="9"/>
  <c r="D449" i="8"/>
  <c r="H449" i="8" l="1"/>
  <c r="G449" i="8"/>
  <c r="N449" i="8"/>
  <c r="L449" i="8"/>
  <c r="O449" i="8" s="1"/>
  <c r="N465" i="9"/>
  <c r="P465" i="9"/>
  <c r="I465" i="9"/>
  <c r="P449" i="8" l="1"/>
  <c r="Q449" i="8" s="1"/>
  <c r="Q465" i="9"/>
  <c r="S465" i="9" s="1"/>
  <c r="U465" i="9" s="1"/>
  <c r="I449" i="8"/>
  <c r="C466" i="9" l="1"/>
  <c r="D466" i="9"/>
  <c r="G466" i="9" s="1"/>
  <c r="S449" i="8"/>
  <c r="U449" i="8" s="1"/>
  <c r="C450" i="8" s="1"/>
  <c r="K450" i="8" l="1"/>
  <c r="F450" i="8"/>
  <c r="L466" i="9"/>
  <c r="O466" i="9" s="1"/>
  <c r="H466" i="9"/>
  <c r="F466" i="9"/>
  <c r="K466" i="9"/>
  <c r="D450" i="8"/>
  <c r="H450" i="8" l="1"/>
  <c r="G450" i="8"/>
  <c r="N450" i="8"/>
  <c r="L450" i="8"/>
  <c r="O450" i="8" s="1"/>
  <c r="N466" i="9"/>
  <c r="P466" i="9"/>
  <c r="I466" i="9"/>
  <c r="P450" i="8" l="1"/>
  <c r="Q450" i="8" s="1"/>
  <c r="Q466" i="9"/>
  <c r="S466" i="9" s="1"/>
  <c r="U466" i="9" s="1"/>
  <c r="I450" i="8"/>
  <c r="C467" i="9" l="1"/>
  <c r="D467" i="9"/>
  <c r="G467" i="9" s="1"/>
  <c r="S450" i="8"/>
  <c r="U450" i="8" s="1"/>
  <c r="C451" i="8" s="1"/>
  <c r="K451" i="8" l="1"/>
  <c r="F451" i="8"/>
  <c r="L467" i="9"/>
  <c r="O467" i="9" s="1"/>
  <c r="H467" i="9"/>
  <c r="F467" i="9"/>
  <c r="K467" i="9"/>
  <c r="D451" i="8"/>
  <c r="G451" i="8" s="1"/>
  <c r="H451" i="8" l="1"/>
  <c r="N451" i="8"/>
  <c r="N467" i="9"/>
  <c r="P467" i="9"/>
  <c r="I467" i="9"/>
  <c r="L451" i="8"/>
  <c r="O451" i="8" s="1"/>
  <c r="P451" i="8" l="1"/>
  <c r="Q451" i="8" s="1"/>
  <c r="Q467" i="9"/>
  <c r="S467" i="9" s="1"/>
  <c r="U467" i="9" s="1"/>
  <c r="I451" i="8"/>
  <c r="C468" i="9" l="1"/>
  <c r="D468" i="9"/>
  <c r="G468" i="9" s="1"/>
  <c r="S451" i="8"/>
  <c r="U451" i="8" s="1"/>
  <c r="D452" i="8" s="1"/>
  <c r="G452" i="8" s="1"/>
  <c r="L452" i="8" l="1"/>
  <c r="O452" i="8" s="1"/>
  <c r="L468" i="9"/>
  <c r="O468" i="9" s="1"/>
  <c r="H468" i="9"/>
  <c r="K468" i="9"/>
  <c r="F468" i="9"/>
  <c r="C452" i="8"/>
  <c r="H452" i="8" s="1"/>
  <c r="K452" i="8" l="1"/>
  <c r="F452" i="8"/>
  <c r="I468" i="9"/>
  <c r="N468" i="9"/>
  <c r="P468" i="9"/>
  <c r="N452" i="8" l="1"/>
  <c r="P452" i="8"/>
  <c r="Q468" i="9"/>
  <c r="S468" i="9" s="1"/>
  <c r="U468" i="9" s="1"/>
  <c r="I452" i="8"/>
  <c r="Q452" i="8" l="1"/>
  <c r="C469" i="9"/>
  <c r="D469" i="9"/>
  <c r="G469" i="9" s="1"/>
  <c r="S452" i="8"/>
  <c r="U452" i="8" s="1"/>
  <c r="D453" i="8" s="1"/>
  <c r="G453" i="8" s="1"/>
  <c r="L453" i="8" l="1"/>
  <c r="O453" i="8" s="1"/>
  <c r="L469" i="9"/>
  <c r="O469" i="9" s="1"/>
  <c r="H469" i="9"/>
  <c r="F469" i="9"/>
  <c r="K469" i="9"/>
  <c r="C453" i="8"/>
  <c r="H453" i="8" s="1"/>
  <c r="K453" i="8" l="1"/>
  <c r="F453" i="8"/>
  <c r="I469" i="9"/>
  <c r="N469" i="9"/>
  <c r="P469" i="9"/>
  <c r="N453" i="8" l="1"/>
  <c r="P453" i="8"/>
  <c r="Q469" i="9"/>
  <c r="S469" i="9" s="1"/>
  <c r="U469" i="9" s="1"/>
  <c r="I453" i="8"/>
  <c r="Q453" i="8" l="1"/>
  <c r="C470" i="9"/>
  <c r="D470" i="9"/>
  <c r="G470" i="9" s="1"/>
  <c r="S453" i="8"/>
  <c r="U453" i="8" s="1"/>
  <c r="C454" i="8" s="1"/>
  <c r="K454" i="8" l="1"/>
  <c r="F454" i="8"/>
  <c r="L470" i="9"/>
  <c r="O470" i="9" s="1"/>
  <c r="H470" i="9"/>
  <c r="F470" i="9"/>
  <c r="K470" i="9"/>
  <c r="D454" i="8"/>
  <c r="H454" i="8" l="1"/>
  <c r="G454" i="8"/>
  <c r="N454" i="8"/>
  <c r="L454" i="8"/>
  <c r="O454" i="8" s="1"/>
  <c r="N470" i="9"/>
  <c r="P470" i="9"/>
  <c r="I470" i="9"/>
  <c r="P454" i="8" l="1"/>
  <c r="Q454" i="8" s="1"/>
  <c r="Q470" i="9"/>
  <c r="S470" i="9" s="1"/>
  <c r="U470" i="9" s="1"/>
  <c r="I454" i="8"/>
  <c r="C471" i="9" l="1"/>
  <c r="D471" i="9"/>
  <c r="G471" i="9" s="1"/>
  <c r="S454" i="8"/>
  <c r="U454" i="8" s="1"/>
  <c r="C455" i="8" s="1"/>
  <c r="K455" i="8" l="1"/>
  <c r="F455" i="8"/>
  <c r="L471" i="9"/>
  <c r="O471" i="9" s="1"/>
  <c r="H471" i="9"/>
  <c r="F471" i="9"/>
  <c r="K471" i="9"/>
  <c r="D455" i="8"/>
  <c r="H455" i="8" l="1"/>
  <c r="G455" i="8"/>
  <c r="N455" i="8"/>
  <c r="L455" i="8"/>
  <c r="O455" i="8" s="1"/>
  <c r="N471" i="9"/>
  <c r="P471" i="9"/>
  <c r="I471" i="9"/>
  <c r="P455" i="8" l="1"/>
  <c r="Q455" i="8" s="1"/>
  <c r="Q471" i="9"/>
  <c r="S471" i="9" s="1"/>
  <c r="U471" i="9" s="1"/>
  <c r="I455" i="8"/>
  <c r="C472" i="9" l="1"/>
  <c r="D472" i="9"/>
  <c r="G472" i="9" s="1"/>
  <c r="S455" i="8"/>
  <c r="U455" i="8" s="1"/>
  <c r="C456" i="8" s="1"/>
  <c r="K456" i="8" l="1"/>
  <c r="F456" i="8"/>
  <c r="L472" i="9"/>
  <c r="O472" i="9" s="1"/>
  <c r="H472" i="9"/>
  <c r="K472" i="9"/>
  <c r="F472" i="9"/>
  <c r="D456" i="8"/>
  <c r="H456" i="8" l="1"/>
  <c r="G456" i="8"/>
  <c r="N456" i="8"/>
  <c r="L456" i="8"/>
  <c r="I472" i="9"/>
  <c r="N472" i="9"/>
  <c r="P472" i="9"/>
  <c r="P456" i="8" l="1"/>
  <c r="O456" i="8"/>
  <c r="Q456" i="8" s="1"/>
  <c r="Q472" i="9"/>
  <c r="S472" i="9" s="1"/>
  <c r="U472" i="9" s="1"/>
  <c r="I456" i="8"/>
  <c r="S456" i="8" l="1"/>
  <c r="U456" i="8" s="1"/>
  <c r="D457" i="8" s="1"/>
  <c r="C473" i="9"/>
  <c r="D473" i="9"/>
  <c r="G473" i="9" s="1"/>
  <c r="C457" i="8" l="1"/>
  <c r="H457" i="8" s="1"/>
  <c r="L457" i="8"/>
  <c r="O457" i="8" s="1"/>
  <c r="G457" i="8"/>
  <c r="K457" i="8"/>
  <c r="F457" i="8"/>
  <c r="L473" i="9"/>
  <c r="O473" i="9" s="1"/>
  <c r="H473" i="9"/>
  <c r="F473" i="9"/>
  <c r="K473" i="9"/>
  <c r="N457" i="8" l="1"/>
  <c r="P457" i="8"/>
  <c r="I473" i="9"/>
  <c r="N473" i="9"/>
  <c r="P473" i="9"/>
  <c r="I457" i="8"/>
  <c r="Q457" i="8" l="1"/>
  <c r="S457" i="8"/>
  <c r="U457" i="8" s="1"/>
  <c r="Q473" i="9"/>
  <c r="S473" i="9" s="1"/>
  <c r="U473" i="9" s="1"/>
  <c r="C474" i="9" s="1"/>
  <c r="C458" i="8" l="1"/>
  <c r="D458" i="8"/>
  <c r="G458" i="8" s="1"/>
  <c r="D474" i="9"/>
  <c r="G474" i="9" s="1"/>
  <c r="F474" i="9"/>
  <c r="K474" i="9"/>
  <c r="H458" i="8" l="1"/>
  <c r="L458" i="8"/>
  <c r="O458" i="8" s="1"/>
  <c r="K458" i="8"/>
  <c r="F458" i="8"/>
  <c r="I458" i="8" s="1"/>
  <c r="H474" i="9"/>
  <c r="I474" i="9" s="1"/>
  <c r="L474" i="9"/>
  <c r="O474" i="9" s="1"/>
  <c r="N474" i="9"/>
  <c r="N458" i="8" l="1"/>
  <c r="P458" i="8"/>
  <c r="P474" i="9"/>
  <c r="Q474" i="9" s="1"/>
  <c r="S474" i="9" s="1"/>
  <c r="U474" i="9" s="1"/>
  <c r="Q458" i="8" l="1"/>
  <c r="S458" i="8"/>
  <c r="U458" i="8" s="1"/>
  <c r="C459" i="8" s="1"/>
  <c r="C475" i="9"/>
  <c r="D475" i="9"/>
  <c r="G475" i="9" s="1"/>
  <c r="D459" i="8" l="1"/>
  <c r="G459" i="8" s="1"/>
  <c r="K459" i="8"/>
  <c r="H459" i="8"/>
  <c r="F459" i="8"/>
  <c r="N459" i="8"/>
  <c r="L459" i="8"/>
  <c r="O459" i="8" s="1"/>
  <c r="L475" i="9"/>
  <c r="O475" i="9" s="1"/>
  <c r="H475" i="9"/>
  <c r="F475" i="9"/>
  <c r="K475" i="9"/>
  <c r="P459" i="8" l="1"/>
  <c r="Q459" i="8" s="1"/>
  <c r="I475" i="9"/>
  <c r="N475" i="9"/>
  <c r="P475" i="9"/>
  <c r="I459" i="8"/>
  <c r="Q475" i="9" l="1"/>
  <c r="S475" i="9" s="1"/>
  <c r="U475" i="9" s="1"/>
  <c r="S459" i="8"/>
  <c r="U459" i="8" s="1"/>
  <c r="D460" i="8" s="1"/>
  <c r="G460" i="8" s="1"/>
  <c r="L460" i="8" l="1"/>
  <c r="O460" i="8" s="1"/>
  <c r="C476" i="9"/>
  <c r="D476" i="9"/>
  <c r="G476" i="9" s="1"/>
  <c r="C460" i="8"/>
  <c r="H460" i="8" s="1"/>
  <c r="K460" i="8" l="1"/>
  <c r="F460" i="8"/>
  <c r="L476" i="9"/>
  <c r="O476" i="9" s="1"/>
  <c r="H476" i="9"/>
  <c r="K476" i="9"/>
  <c r="F476" i="9"/>
  <c r="N460" i="8" l="1"/>
  <c r="P460" i="8"/>
  <c r="I476" i="9"/>
  <c r="N476" i="9"/>
  <c r="P476" i="9"/>
  <c r="I460" i="8"/>
  <c r="Q460" i="8" l="1"/>
  <c r="Q476" i="9"/>
  <c r="S476" i="9" s="1"/>
  <c r="U476" i="9" s="1"/>
  <c r="S460" i="8"/>
  <c r="U460" i="8" s="1"/>
  <c r="C461" i="8" s="1"/>
  <c r="K461" i="8" l="1"/>
  <c r="F461" i="8"/>
  <c r="C477" i="9"/>
  <c r="D477" i="9"/>
  <c r="G477" i="9" s="1"/>
  <c r="D461" i="8"/>
  <c r="H461" i="8" l="1"/>
  <c r="G461" i="8"/>
  <c r="N461" i="8"/>
  <c r="L461" i="8"/>
  <c r="O461" i="8" s="1"/>
  <c r="L477" i="9"/>
  <c r="O477" i="9" s="1"/>
  <c r="H477" i="9"/>
  <c r="F477" i="9"/>
  <c r="K477" i="9"/>
  <c r="P461" i="8" l="1"/>
  <c r="Q461" i="8" s="1"/>
  <c r="I477" i="9"/>
  <c r="N477" i="9"/>
  <c r="P477" i="9"/>
  <c r="I461" i="8"/>
  <c r="Q477" i="9" l="1"/>
  <c r="S477" i="9" s="1"/>
  <c r="U477" i="9" s="1"/>
  <c r="S461" i="8"/>
  <c r="U461" i="8" s="1"/>
  <c r="D462" i="8" s="1"/>
  <c r="G462" i="8" s="1"/>
  <c r="L462" i="8" l="1"/>
  <c r="O462" i="8" s="1"/>
  <c r="C478" i="9"/>
  <c r="D478" i="9"/>
  <c r="G478" i="9" s="1"/>
  <c r="C462" i="8"/>
  <c r="H462" i="8" s="1"/>
  <c r="K462" i="8" l="1"/>
  <c r="F462" i="8"/>
  <c r="L478" i="9"/>
  <c r="O478" i="9" s="1"/>
  <c r="H478" i="9"/>
  <c r="F478" i="9"/>
  <c r="K478" i="9"/>
  <c r="N462" i="8" l="1"/>
  <c r="P462" i="8"/>
  <c r="I478" i="9"/>
  <c r="N478" i="9"/>
  <c r="P478" i="9"/>
  <c r="I462" i="8"/>
  <c r="Q462" i="8" l="1"/>
  <c r="S462" i="8" s="1"/>
  <c r="U462" i="8" s="1"/>
  <c r="D463" i="8" s="1"/>
  <c r="G463" i="8" s="1"/>
  <c r="Q478" i="9"/>
  <c r="S478" i="9" s="1"/>
  <c r="U478" i="9" s="1"/>
  <c r="L463" i="8" l="1"/>
  <c r="O463" i="8" s="1"/>
  <c r="C479" i="9"/>
  <c r="D479" i="9"/>
  <c r="G479" i="9" s="1"/>
  <c r="C463" i="8"/>
  <c r="H463" i="8" s="1"/>
  <c r="K463" i="8" l="1"/>
  <c r="F463" i="8"/>
  <c r="L479" i="9"/>
  <c r="O479" i="9" s="1"/>
  <c r="H479" i="9"/>
  <c r="F479" i="9"/>
  <c r="K479" i="9"/>
  <c r="N463" i="8" l="1"/>
  <c r="P463" i="8"/>
  <c r="I463" i="8"/>
  <c r="I479" i="9"/>
  <c r="N479" i="9"/>
  <c r="P479" i="9"/>
  <c r="Q463" i="8" l="1"/>
  <c r="S463" i="8" s="1"/>
  <c r="U463" i="8" s="1"/>
  <c r="Q479" i="9"/>
  <c r="S479" i="9" s="1"/>
  <c r="U479" i="9" s="1"/>
  <c r="C464" i="8" l="1"/>
  <c r="D464" i="8"/>
  <c r="G464" i="8" s="1"/>
  <c r="C480" i="9"/>
  <c r="D480" i="9"/>
  <c r="G480" i="9" s="1"/>
  <c r="H464" i="8" l="1"/>
  <c r="L464" i="8"/>
  <c r="O464" i="8" s="1"/>
  <c r="K464" i="8"/>
  <c r="F464" i="8"/>
  <c r="L480" i="9"/>
  <c r="O480" i="9" s="1"/>
  <c r="H480" i="9"/>
  <c r="K480" i="9"/>
  <c r="F480" i="9"/>
  <c r="I464" i="8"/>
  <c r="N464" i="8" l="1"/>
  <c r="P464" i="8"/>
  <c r="I480" i="9"/>
  <c r="N480" i="9"/>
  <c r="P480" i="9"/>
  <c r="Q464" i="8" l="1"/>
  <c r="S464" i="8"/>
  <c r="U464" i="8" s="1"/>
  <c r="D465" i="8" s="1"/>
  <c r="Q480" i="9"/>
  <c r="S480" i="9" s="1"/>
  <c r="U480" i="9" s="1"/>
  <c r="L465" i="8" l="1"/>
  <c r="O465" i="8" s="1"/>
  <c r="G465" i="8"/>
  <c r="C465" i="8"/>
  <c r="H465" i="8" s="1"/>
  <c r="C481" i="9"/>
  <c r="D481" i="9"/>
  <c r="G481" i="9" s="1"/>
  <c r="F465" i="8" l="1"/>
  <c r="K465" i="8"/>
  <c r="N465" i="8" s="1"/>
  <c r="I465" i="8"/>
  <c r="L481" i="9"/>
  <c r="O481" i="9" s="1"/>
  <c r="H481" i="9"/>
  <c r="F481" i="9"/>
  <c r="K481" i="9"/>
  <c r="P465" i="8" l="1"/>
  <c r="Q465" i="8" s="1"/>
  <c r="S465" i="8" s="1"/>
  <c r="U465" i="8" s="1"/>
  <c r="I481" i="9"/>
  <c r="N481" i="9"/>
  <c r="P481" i="9"/>
  <c r="C466" i="8" l="1"/>
  <c r="D466" i="8"/>
  <c r="G466" i="8" s="1"/>
  <c r="K466" i="8"/>
  <c r="N466" i="8" s="1"/>
  <c r="F466" i="8"/>
  <c r="Q481" i="9"/>
  <c r="S481" i="9" s="1"/>
  <c r="U481" i="9" s="1"/>
  <c r="L466" i="8" l="1"/>
  <c r="O466" i="8" s="1"/>
  <c r="H466" i="8"/>
  <c r="I466" i="8" s="1"/>
  <c r="P466" i="8"/>
  <c r="Q466" i="8" s="1"/>
  <c r="C482" i="9"/>
  <c r="D482" i="9"/>
  <c r="G482" i="9" s="1"/>
  <c r="L482" i="9" l="1"/>
  <c r="O482" i="9" s="1"/>
  <c r="H482" i="9"/>
  <c r="F482" i="9"/>
  <c r="K482" i="9"/>
  <c r="S466" i="8"/>
  <c r="U466" i="8" s="1"/>
  <c r="D467" i="8" s="1"/>
  <c r="G467" i="8" s="1"/>
  <c r="L467" i="8" l="1"/>
  <c r="O467" i="8" s="1"/>
  <c r="I482" i="9"/>
  <c r="N482" i="9"/>
  <c r="P482" i="9"/>
  <c r="C467" i="8"/>
  <c r="H467" i="8" s="1"/>
  <c r="K467" i="8" l="1"/>
  <c r="F467" i="8"/>
  <c r="Q482" i="9"/>
  <c r="S482" i="9" s="1"/>
  <c r="U482" i="9" s="1"/>
  <c r="N467" i="8" l="1"/>
  <c r="P467" i="8"/>
  <c r="C483" i="9"/>
  <c r="D483" i="9"/>
  <c r="G483" i="9" s="1"/>
  <c r="I467" i="8"/>
  <c r="Q467" i="8" l="1"/>
  <c r="L483" i="9"/>
  <c r="O483" i="9" s="1"/>
  <c r="H483" i="9"/>
  <c r="F483" i="9"/>
  <c r="K483" i="9"/>
  <c r="S467" i="8"/>
  <c r="U467" i="8" s="1"/>
  <c r="D468" i="8" s="1"/>
  <c r="G468" i="8" s="1"/>
  <c r="L468" i="8" l="1"/>
  <c r="O468" i="8" s="1"/>
  <c r="N483" i="9"/>
  <c r="P483" i="9"/>
  <c r="I483" i="9"/>
  <c r="C468" i="8"/>
  <c r="H468" i="8" s="1"/>
  <c r="K468" i="8" l="1"/>
  <c r="F468" i="8"/>
  <c r="Q483" i="9"/>
  <c r="S483" i="9" s="1"/>
  <c r="U483" i="9" s="1"/>
  <c r="N468" i="8" l="1"/>
  <c r="P468" i="8"/>
  <c r="C484" i="9"/>
  <c r="D484" i="9"/>
  <c r="G484" i="9" s="1"/>
  <c r="I468" i="8"/>
  <c r="Q468" i="8" l="1"/>
  <c r="L484" i="9"/>
  <c r="O484" i="9" s="1"/>
  <c r="H484" i="9"/>
  <c r="K484" i="9"/>
  <c r="F484" i="9"/>
  <c r="S468" i="8"/>
  <c r="U468" i="8" s="1"/>
  <c r="C469" i="8" s="1"/>
  <c r="K469" i="8" l="1"/>
  <c r="F469" i="8"/>
  <c r="N484" i="9"/>
  <c r="P484" i="9"/>
  <c r="I484" i="9"/>
  <c r="D469" i="8"/>
  <c r="H469" i="8" l="1"/>
  <c r="G469" i="8"/>
  <c r="N469" i="8"/>
  <c r="L469" i="8"/>
  <c r="O469" i="8" s="1"/>
  <c r="Q484" i="9"/>
  <c r="S484" i="9" s="1"/>
  <c r="U484" i="9" s="1"/>
  <c r="P469" i="8" l="1"/>
  <c r="Q469" i="8" s="1"/>
  <c r="C485" i="9"/>
  <c r="D485" i="9"/>
  <c r="G485" i="9" s="1"/>
  <c r="I469" i="8"/>
  <c r="L485" i="9" l="1"/>
  <c r="O485" i="9" s="1"/>
  <c r="H485" i="9"/>
  <c r="F485" i="9"/>
  <c r="K485" i="9"/>
  <c r="S469" i="8"/>
  <c r="U469" i="8" s="1"/>
  <c r="C470" i="8" s="1"/>
  <c r="K470" i="8" l="1"/>
  <c r="F470" i="8"/>
  <c r="I485" i="9"/>
  <c r="N485" i="9"/>
  <c r="P485" i="9"/>
  <c r="D470" i="8"/>
  <c r="H470" i="8" l="1"/>
  <c r="G470" i="8"/>
  <c r="N470" i="8"/>
  <c r="L470" i="8"/>
  <c r="O470" i="8" s="1"/>
  <c r="Q485" i="9"/>
  <c r="S485" i="9" s="1"/>
  <c r="U485" i="9" s="1"/>
  <c r="P470" i="8" l="1"/>
  <c r="Q470" i="8" s="1"/>
  <c r="C486" i="9"/>
  <c r="D486" i="9"/>
  <c r="G486" i="9" s="1"/>
  <c r="I470" i="8"/>
  <c r="L486" i="9" l="1"/>
  <c r="O486" i="9" s="1"/>
  <c r="H486" i="9"/>
  <c r="F486" i="9"/>
  <c r="K486" i="9"/>
  <c r="S470" i="8"/>
  <c r="U470" i="8" s="1"/>
  <c r="C471" i="8" s="1"/>
  <c r="K471" i="8" l="1"/>
  <c r="F471" i="8"/>
  <c r="I486" i="9"/>
  <c r="N486" i="9"/>
  <c r="P486" i="9"/>
  <c r="D471" i="8"/>
  <c r="H471" i="8" l="1"/>
  <c r="G471" i="8"/>
  <c r="N471" i="8"/>
  <c r="L471" i="8"/>
  <c r="O471" i="8" s="1"/>
  <c r="Q486" i="9"/>
  <c r="S486" i="9" s="1"/>
  <c r="U486" i="9" s="1"/>
  <c r="P471" i="8" l="1"/>
  <c r="Q471" i="8" s="1"/>
  <c r="C487" i="9"/>
  <c r="D487" i="9"/>
  <c r="G487" i="9" s="1"/>
  <c r="I471" i="8"/>
  <c r="L487" i="9" l="1"/>
  <c r="O487" i="9" s="1"/>
  <c r="H487" i="9"/>
  <c r="F487" i="9"/>
  <c r="K487" i="9"/>
  <c r="S471" i="8"/>
  <c r="U471" i="8" s="1"/>
  <c r="C472" i="8" s="1"/>
  <c r="K472" i="8" l="1"/>
  <c r="F472" i="8"/>
  <c r="I487" i="9"/>
  <c r="N487" i="9"/>
  <c r="P487" i="9"/>
  <c r="D472" i="8"/>
  <c r="H472" i="8" l="1"/>
  <c r="G472" i="8"/>
  <c r="N472" i="8"/>
  <c r="L472" i="8"/>
  <c r="O472" i="8" s="1"/>
  <c r="Q487" i="9"/>
  <c r="S487" i="9" s="1"/>
  <c r="U487" i="9" s="1"/>
  <c r="P472" i="8" l="1"/>
  <c r="Q472" i="8" s="1"/>
  <c r="C488" i="9"/>
  <c r="D488" i="9"/>
  <c r="G488" i="9" s="1"/>
  <c r="I472" i="8"/>
  <c r="L488" i="9" l="1"/>
  <c r="O488" i="9" s="1"/>
  <c r="H488" i="9"/>
  <c r="K488" i="9"/>
  <c r="F488" i="9"/>
  <c r="S472" i="8"/>
  <c r="U472" i="8" s="1"/>
  <c r="C473" i="8" s="1"/>
  <c r="K473" i="8" l="1"/>
  <c r="F473" i="8"/>
  <c r="N488" i="9"/>
  <c r="P488" i="9"/>
  <c r="I488" i="9"/>
  <c r="D473" i="8"/>
  <c r="H473" i="8" l="1"/>
  <c r="G473" i="8"/>
  <c r="N473" i="8"/>
  <c r="L473" i="8"/>
  <c r="O473" i="8" s="1"/>
  <c r="Q488" i="9"/>
  <c r="S488" i="9" s="1"/>
  <c r="U488" i="9" s="1"/>
  <c r="P473" i="8" l="1"/>
  <c r="Q473" i="8" s="1"/>
  <c r="C489" i="9"/>
  <c r="D489" i="9"/>
  <c r="G489" i="9" s="1"/>
  <c r="I473" i="8"/>
  <c r="L489" i="9" l="1"/>
  <c r="O489" i="9" s="1"/>
  <c r="H489" i="9"/>
  <c r="F489" i="9"/>
  <c r="K489" i="9"/>
  <c r="S473" i="8"/>
  <c r="U473" i="8" s="1"/>
  <c r="C474" i="8" s="1"/>
  <c r="K474" i="8" l="1"/>
  <c r="F474" i="8"/>
  <c r="I489" i="9"/>
  <c r="N489" i="9"/>
  <c r="P489" i="9"/>
  <c r="D474" i="8"/>
  <c r="H474" i="8" l="1"/>
  <c r="G474" i="8"/>
  <c r="N474" i="8"/>
  <c r="L474" i="8"/>
  <c r="O474" i="8" s="1"/>
  <c r="Q489" i="9"/>
  <c r="S489" i="9" s="1"/>
  <c r="U489" i="9" s="1"/>
  <c r="P474" i="8" l="1"/>
  <c r="Q474" i="8" s="1"/>
  <c r="C490" i="9"/>
  <c r="D490" i="9"/>
  <c r="G490" i="9" s="1"/>
  <c r="I474" i="8"/>
  <c r="L490" i="9" l="1"/>
  <c r="O490" i="9" s="1"/>
  <c r="H490" i="9"/>
  <c r="F490" i="9"/>
  <c r="K490" i="9"/>
  <c r="S474" i="8"/>
  <c r="U474" i="8" s="1"/>
  <c r="C475" i="8" s="1"/>
  <c r="K475" i="8" l="1"/>
  <c r="F475" i="8"/>
  <c r="I490" i="9"/>
  <c r="N490" i="9"/>
  <c r="P490" i="9"/>
  <c r="D475" i="8"/>
  <c r="H475" i="8" l="1"/>
  <c r="G475" i="8"/>
  <c r="N475" i="8"/>
  <c r="L475" i="8"/>
  <c r="O475" i="8" s="1"/>
  <c r="Q490" i="9"/>
  <c r="S490" i="9" s="1"/>
  <c r="U490" i="9" s="1"/>
  <c r="P475" i="8" l="1"/>
  <c r="Q475" i="8" s="1"/>
  <c r="C491" i="9"/>
  <c r="D491" i="9"/>
  <c r="G491" i="9" s="1"/>
  <c r="I475" i="8"/>
  <c r="S475" i="8" l="1"/>
  <c r="U475" i="8" s="1"/>
  <c r="C476" i="8" s="1"/>
  <c r="L491" i="9"/>
  <c r="O491" i="9" s="1"/>
  <c r="H491" i="9"/>
  <c r="F491" i="9"/>
  <c r="K491" i="9"/>
  <c r="D476" i="8"/>
  <c r="G476" i="8" s="1"/>
  <c r="K476" i="8" l="1"/>
  <c r="H476" i="8"/>
  <c r="F476" i="8"/>
  <c r="N476" i="8"/>
  <c r="I491" i="9"/>
  <c r="N491" i="9"/>
  <c r="P491" i="9"/>
  <c r="L476" i="8"/>
  <c r="O476" i="8" s="1"/>
  <c r="P476" i="8" l="1"/>
  <c r="Q476" i="8" s="1"/>
  <c r="Q491" i="9"/>
  <c r="S491" i="9" s="1"/>
  <c r="U491" i="9" s="1"/>
  <c r="I476" i="8"/>
  <c r="C492" i="9" l="1"/>
  <c r="D492" i="9"/>
  <c r="G492" i="9" s="1"/>
  <c r="S476" i="8"/>
  <c r="U476" i="8" s="1"/>
  <c r="C477" i="8" s="1"/>
  <c r="K477" i="8" l="1"/>
  <c r="F477" i="8"/>
  <c r="L492" i="9"/>
  <c r="O492" i="9" s="1"/>
  <c r="H492" i="9"/>
  <c r="K492" i="9"/>
  <c r="F492" i="9"/>
  <c r="D477" i="8"/>
  <c r="G477" i="8" s="1"/>
  <c r="H477" i="8" l="1"/>
  <c r="N477" i="8"/>
  <c r="N492" i="9"/>
  <c r="P492" i="9"/>
  <c r="I492" i="9"/>
  <c r="L477" i="8"/>
  <c r="O477" i="8" s="1"/>
  <c r="P477" i="8" l="1"/>
  <c r="Q477" i="8" s="1"/>
  <c r="Q492" i="9"/>
  <c r="S492" i="9" s="1"/>
  <c r="U492" i="9" s="1"/>
  <c r="I477" i="8"/>
  <c r="C493" i="9" l="1"/>
  <c r="D493" i="9"/>
  <c r="G493" i="9" s="1"/>
  <c r="S477" i="8"/>
  <c r="U477" i="8" s="1"/>
  <c r="C478" i="8" s="1"/>
  <c r="K478" i="8" l="1"/>
  <c r="F478" i="8"/>
  <c r="L493" i="9"/>
  <c r="O493" i="9" s="1"/>
  <c r="H493" i="9"/>
  <c r="F493" i="9"/>
  <c r="K493" i="9"/>
  <c r="D478" i="8"/>
  <c r="H478" i="8" l="1"/>
  <c r="G478" i="8"/>
  <c r="N478" i="8"/>
  <c r="L478" i="8"/>
  <c r="O478" i="8" s="1"/>
  <c r="I493" i="9"/>
  <c r="N493" i="9"/>
  <c r="P493" i="9"/>
  <c r="P478" i="8" l="1"/>
  <c r="Q478" i="8" s="1"/>
  <c r="Q493" i="9"/>
  <c r="S493" i="9" s="1"/>
  <c r="U493" i="9" s="1"/>
  <c r="I478" i="8"/>
  <c r="C494" i="9" l="1"/>
  <c r="D494" i="9"/>
  <c r="G494" i="9" s="1"/>
  <c r="S478" i="8"/>
  <c r="U478" i="8" s="1"/>
  <c r="C479" i="8" s="1"/>
  <c r="K479" i="8" l="1"/>
  <c r="F479" i="8"/>
  <c r="L494" i="9"/>
  <c r="O494" i="9" s="1"/>
  <c r="H494" i="9"/>
  <c r="F494" i="9"/>
  <c r="K494" i="9"/>
  <c r="D479" i="8"/>
  <c r="H479" i="8" l="1"/>
  <c r="G479" i="8"/>
  <c r="N479" i="8"/>
  <c r="L479" i="8"/>
  <c r="O479" i="8" s="1"/>
  <c r="I494" i="9"/>
  <c r="N494" i="9"/>
  <c r="P494" i="9"/>
  <c r="P479" i="8" l="1"/>
  <c r="Q479" i="8" s="1"/>
  <c r="Q494" i="9"/>
  <c r="S494" i="9" s="1"/>
  <c r="U494" i="9" s="1"/>
  <c r="I479" i="8"/>
  <c r="C495" i="9" l="1"/>
  <c r="D495" i="9"/>
  <c r="G495" i="9" s="1"/>
  <c r="S479" i="8"/>
  <c r="U479" i="8" s="1"/>
  <c r="C480" i="8" s="1"/>
  <c r="K480" i="8" l="1"/>
  <c r="F480" i="8"/>
  <c r="L495" i="9"/>
  <c r="O495" i="9" s="1"/>
  <c r="H495" i="9"/>
  <c r="F495" i="9"/>
  <c r="K495" i="9"/>
  <c r="D480" i="8"/>
  <c r="H480" i="8" l="1"/>
  <c r="G480" i="8"/>
  <c r="N480" i="8"/>
  <c r="L480" i="8"/>
  <c r="O480" i="8" s="1"/>
  <c r="N495" i="9"/>
  <c r="P495" i="9"/>
  <c r="I495" i="9"/>
  <c r="P480" i="8" l="1"/>
  <c r="Q480" i="8" s="1"/>
  <c r="Q495" i="9"/>
  <c r="S495" i="9" s="1"/>
  <c r="U495" i="9" s="1"/>
  <c r="I480" i="8"/>
  <c r="C496" i="9" l="1"/>
  <c r="D496" i="9"/>
  <c r="G496" i="9" s="1"/>
  <c r="S480" i="8"/>
  <c r="U480" i="8" s="1"/>
  <c r="C481" i="8" s="1"/>
  <c r="K481" i="8" l="1"/>
  <c r="F481" i="8"/>
  <c r="L496" i="9"/>
  <c r="O496" i="9" s="1"/>
  <c r="H496" i="9"/>
  <c r="K496" i="9"/>
  <c r="F496" i="9"/>
  <c r="D481" i="8"/>
  <c r="H481" i="8" l="1"/>
  <c r="G481" i="8"/>
  <c r="N481" i="8"/>
  <c r="L481" i="8"/>
  <c r="O481" i="8" s="1"/>
  <c r="I496" i="9"/>
  <c r="N496" i="9"/>
  <c r="P496" i="9"/>
  <c r="P481" i="8" l="1"/>
  <c r="Q481" i="8" s="1"/>
  <c r="Q496" i="9"/>
  <c r="S496" i="9" s="1"/>
  <c r="U496" i="9" s="1"/>
  <c r="I481" i="8"/>
  <c r="C497" i="9" l="1"/>
  <c r="D497" i="9"/>
  <c r="G497" i="9" s="1"/>
  <c r="S481" i="8"/>
  <c r="U481" i="8" s="1"/>
  <c r="C482" i="8" s="1"/>
  <c r="K482" i="8" l="1"/>
  <c r="F482" i="8"/>
  <c r="L497" i="9"/>
  <c r="O497" i="9" s="1"/>
  <c r="H497" i="9"/>
  <c r="F497" i="9"/>
  <c r="K497" i="9"/>
  <c r="D482" i="8"/>
  <c r="H482" i="8" l="1"/>
  <c r="G482" i="8"/>
  <c r="N482" i="8"/>
  <c r="L482" i="8"/>
  <c r="O482" i="8" s="1"/>
  <c r="I497" i="9"/>
  <c r="N497" i="9"/>
  <c r="P497" i="9"/>
  <c r="P482" i="8" l="1"/>
  <c r="Q482" i="8" s="1"/>
  <c r="Q497" i="9"/>
  <c r="S497" i="9" s="1"/>
  <c r="U497" i="9" s="1"/>
  <c r="I482" i="8"/>
  <c r="C498" i="9" l="1"/>
  <c r="D498" i="9"/>
  <c r="G498" i="9" s="1"/>
  <c r="S482" i="8"/>
  <c r="U482" i="8" s="1"/>
  <c r="C483" i="8" s="1"/>
  <c r="K483" i="8" l="1"/>
  <c r="F483" i="8"/>
  <c r="L498" i="9"/>
  <c r="O498" i="9" s="1"/>
  <c r="H498" i="9"/>
  <c r="F498" i="9"/>
  <c r="K498" i="9"/>
  <c r="D483" i="8"/>
  <c r="H483" i="8" l="1"/>
  <c r="G483" i="8"/>
  <c r="N483" i="8"/>
  <c r="L483" i="8"/>
  <c r="O483" i="8" s="1"/>
  <c r="I498" i="9"/>
  <c r="N498" i="9"/>
  <c r="P498" i="9"/>
  <c r="P483" i="8" l="1"/>
  <c r="Q483" i="8" s="1"/>
  <c r="Q498" i="9"/>
  <c r="S498" i="9" s="1"/>
  <c r="U498" i="9" s="1"/>
  <c r="I483" i="8"/>
  <c r="S483" i="8" l="1"/>
  <c r="U483" i="8" s="1"/>
  <c r="C484" i="8" s="1"/>
  <c r="C499" i="9"/>
  <c r="D499" i="9"/>
  <c r="G499" i="9" s="1"/>
  <c r="D484" i="8"/>
  <c r="G484" i="8" s="1"/>
  <c r="K484" i="8" l="1"/>
  <c r="H484" i="8"/>
  <c r="F484" i="8"/>
  <c r="N484" i="8"/>
  <c r="L484" i="8"/>
  <c r="O484" i="8" s="1"/>
  <c r="L499" i="9"/>
  <c r="O499" i="9" s="1"/>
  <c r="H499" i="9"/>
  <c r="F499" i="9"/>
  <c r="K499" i="9"/>
  <c r="P484" i="8" l="1"/>
  <c r="Q484" i="8" s="1"/>
  <c r="I499" i="9"/>
  <c r="N499" i="9"/>
  <c r="P499" i="9"/>
  <c r="I484" i="8"/>
  <c r="Q499" i="9" l="1"/>
  <c r="S499" i="9" s="1"/>
  <c r="U499" i="9" s="1"/>
  <c r="S484" i="8"/>
  <c r="U484" i="8" s="1"/>
  <c r="C485" i="8" s="1"/>
  <c r="K485" i="8" l="1"/>
  <c r="F485" i="8"/>
  <c r="C500" i="9"/>
  <c r="D500" i="9"/>
  <c r="G500" i="9" s="1"/>
  <c r="D485" i="8"/>
  <c r="H485" i="8" l="1"/>
  <c r="G485" i="8"/>
  <c r="N485" i="8"/>
  <c r="L485" i="8"/>
  <c r="O485" i="8" s="1"/>
  <c r="L500" i="9"/>
  <c r="O500" i="9" s="1"/>
  <c r="H500" i="9"/>
  <c r="K500" i="9"/>
  <c r="F500" i="9"/>
  <c r="P485" i="8" l="1"/>
  <c r="Q485" i="8" s="1"/>
  <c r="N500" i="9"/>
  <c r="P500" i="9"/>
  <c r="I500" i="9"/>
  <c r="I485" i="8"/>
  <c r="Q500" i="9" l="1"/>
  <c r="S500" i="9" s="1"/>
  <c r="U500" i="9" s="1"/>
  <c r="S485" i="8"/>
  <c r="U485" i="8" s="1"/>
  <c r="C486" i="8" s="1"/>
  <c r="K486" i="8" l="1"/>
  <c r="F486" i="8"/>
  <c r="C501" i="9"/>
  <c r="D501" i="9"/>
  <c r="G501" i="9" s="1"/>
  <c r="D486" i="8"/>
  <c r="H486" i="8" l="1"/>
  <c r="G486" i="8"/>
  <c r="N486" i="8"/>
  <c r="L486" i="8"/>
  <c r="O486" i="8" s="1"/>
  <c r="L501" i="9"/>
  <c r="O501" i="9" s="1"/>
  <c r="H501" i="9"/>
  <c r="F501" i="9"/>
  <c r="K501" i="9"/>
  <c r="P486" i="8" l="1"/>
  <c r="Q486" i="8" s="1"/>
  <c r="I501" i="9"/>
  <c r="N501" i="9"/>
  <c r="P501" i="9"/>
  <c r="I486" i="8"/>
  <c r="Q501" i="9" l="1"/>
  <c r="S501" i="9" s="1"/>
  <c r="U501" i="9" s="1"/>
  <c r="S486" i="8"/>
  <c r="U486" i="8" s="1"/>
  <c r="C487" i="8" s="1"/>
  <c r="K487" i="8" l="1"/>
  <c r="F487" i="8"/>
  <c r="C502" i="9"/>
  <c r="D502" i="9"/>
  <c r="G502" i="9" s="1"/>
  <c r="D487" i="8"/>
  <c r="H487" i="8" l="1"/>
  <c r="G487" i="8"/>
  <c r="N487" i="8"/>
  <c r="L487" i="8"/>
  <c r="O487" i="8" s="1"/>
  <c r="L502" i="9"/>
  <c r="O502" i="9" s="1"/>
  <c r="H502" i="9"/>
  <c r="F502" i="9"/>
  <c r="K502" i="9"/>
  <c r="P487" i="8" l="1"/>
  <c r="Q487" i="8" s="1"/>
  <c r="I502" i="9"/>
  <c r="N502" i="9"/>
  <c r="P502" i="9"/>
  <c r="I487" i="8"/>
  <c r="Q502" i="9" l="1"/>
  <c r="S502" i="9" s="1"/>
  <c r="U502" i="9" s="1"/>
  <c r="S487" i="8"/>
  <c r="U487" i="8" s="1"/>
  <c r="C488" i="8" s="1"/>
  <c r="K488" i="8" l="1"/>
  <c r="F488" i="8"/>
  <c r="C503" i="9"/>
  <c r="D503" i="9"/>
  <c r="G503" i="9" s="1"/>
  <c r="D488" i="8"/>
  <c r="H488" i="8" l="1"/>
  <c r="G488" i="8"/>
  <c r="N488" i="8"/>
  <c r="L488" i="8"/>
  <c r="O488" i="8" s="1"/>
  <c r="L503" i="9"/>
  <c r="O503" i="9" s="1"/>
  <c r="H503" i="9"/>
  <c r="F503" i="9"/>
  <c r="K503" i="9"/>
  <c r="P488" i="8" l="1"/>
  <c r="Q488" i="8" s="1"/>
  <c r="I503" i="9"/>
  <c r="N503" i="9"/>
  <c r="P503" i="9"/>
  <c r="I488" i="8"/>
  <c r="Q503" i="9" l="1"/>
  <c r="S503" i="9" s="1"/>
  <c r="U503" i="9" s="1"/>
  <c r="S488" i="8"/>
  <c r="U488" i="8" s="1"/>
  <c r="C489" i="8" s="1"/>
  <c r="K489" i="8" l="1"/>
  <c r="F489" i="8"/>
  <c r="C504" i="9"/>
  <c r="D504" i="9"/>
  <c r="G504" i="9" s="1"/>
  <c r="D489" i="8"/>
  <c r="H489" i="8" l="1"/>
  <c r="G489" i="8"/>
  <c r="N489" i="8"/>
  <c r="L489" i="8"/>
  <c r="O489" i="8" s="1"/>
  <c r="L504" i="9"/>
  <c r="O504" i="9" s="1"/>
  <c r="H504" i="9"/>
  <c r="K504" i="9"/>
  <c r="F504" i="9"/>
  <c r="P489" i="8" l="1"/>
  <c r="Q489" i="8" s="1"/>
  <c r="I504" i="9"/>
  <c r="N504" i="9"/>
  <c r="P504" i="9"/>
  <c r="I489" i="8"/>
  <c r="Q504" i="9" l="1"/>
  <c r="S504" i="9" s="1"/>
  <c r="U504" i="9" s="1"/>
  <c r="S489" i="8"/>
  <c r="U489" i="8" s="1"/>
  <c r="C490" i="8" s="1"/>
  <c r="K490" i="8" l="1"/>
  <c r="F490" i="8"/>
  <c r="C505" i="9"/>
  <c r="D505" i="9"/>
  <c r="G505" i="9" s="1"/>
  <c r="D490" i="8"/>
  <c r="H490" i="8" l="1"/>
  <c r="G490" i="8"/>
  <c r="N490" i="8"/>
  <c r="L490" i="8"/>
  <c r="O490" i="8" s="1"/>
  <c r="L505" i="9"/>
  <c r="O505" i="9" s="1"/>
  <c r="H505" i="9"/>
  <c r="F505" i="9"/>
  <c r="K505" i="9"/>
  <c r="P490" i="8" l="1"/>
  <c r="Q490" i="8" s="1"/>
  <c r="I505" i="9"/>
  <c r="N505" i="9"/>
  <c r="P505" i="9"/>
  <c r="I490" i="8"/>
  <c r="Q505" i="9" l="1"/>
  <c r="S505" i="9" s="1"/>
  <c r="U505" i="9" s="1"/>
  <c r="S490" i="8"/>
  <c r="U490" i="8" s="1"/>
  <c r="C491" i="8" s="1"/>
  <c r="K491" i="8" l="1"/>
  <c r="F491" i="8"/>
  <c r="C506" i="9"/>
  <c r="D506" i="9"/>
  <c r="G506" i="9" s="1"/>
  <c r="D491" i="8"/>
  <c r="H491" i="8" l="1"/>
  <c r="G491" i="8"/>
  <c r="N491" i="8"/>
  <c r="L491" i="8"/>
  <c r="O491" i="8" s="1"/>
  <c r="L506" i="9"/>
  <c r="O506" i="9" s="1"/>
  <c r="H506" i="9"/>
  <c r="F506" i="9"/>
  <c r="K506" i="9"/>
  <c r="P491" i="8" l="1"/>
  <c r="Q491" i="8" s="1"/>
  <c r="I491" i="8"/>
  <c r="I506" i="9"/>
  <c r="N506" i="9"/>
  <c r="P506" i="9"/>
  <c r="S491" i="8" l="1"/>
  <c r="U491" i="8" s="1"/>
  <c r="C492" i="8" s="1"/>
  <c r="Q506" i="9"/>
  <c r="S506" i="9" s="1"/>
  <c r="U506" i="9" s="1"/>
  <c r="D492" i="8" l="1"/>
  <c r="G492" i="8" s="1"/>
  <c r="H492" i="8"/>
  <c r="L492" i="8"/>
  <c r="O492" i="8" s="1"/>
  <c r="K492" i="8"/>
  <c r="F492" i="8"/>
  <c r="C507" i="9"/>
  <c r="D507" i="9"/>
  <c r="G507" i="9" s="1"/>
  <c r="N492" i="8" l="1"/>
  <c r="P492" i="8"/>
  <c r="L507" i="9"/>
  <c r="O507" i="9" s="1"/>
  <c r="H507" i="9"/>
  <c r="F507" i="9"/>
  <c r="K507" i="9"/>
  <c r="I492" i="8"/>
  <c r="Q492" i="8" l="1"/>
  <c r="I507" i="9"/>
  <c r="N507" i="9"/>
  <c r="P507" i="9"/>
  <c r="S492" i="8"/>
  <c r="U492" i="8" s="1"/>
  <c r="Q507" i="9" l="1"/>
  <c r="S507" i="9" s="1"/>
  <c r="U507" i="9" s="1"/>
  <c r="C493" i="8"/>
  <c r="D493" i="8"/>
  <c r="G493" i="8" s="1"/>
  <c r="H493" i="8" l="1"/>
  <c r="L493" i="8"/>
  <c r="O493" i="8" s="1"/>
  <c r="K493" i="8"/>
  <c r="F493" i="8"/>
  <c r="C508" i="9"/>
  <c r="D508" i="9"/>
  <c r="G508" i="9" s="1"/>
  <c r="N493" i="8" l="1"/>
  <c r="P493" i="8"/>
  <c r="L508" i="9"/>
  <c r="O508" i="9" s="1"/>
  <c r="H508" i="9"/>
  <c r="K508" i="9"/>
  <c r="F508" i="9"/>
  <c r="I493" i="8"/>
  <c r="Q493" i="8" l="1"/>
  <c r="I508" i="9"/>
  <c r="N508" i="9"/>
  <c r="P508" i="9"/>
  <c r="S493" i="8"/>
  <c r="U493" i="8" s="1"/>
  <c r="Q508" i="9" l="1"/>
  <c r="S508" i="9" s="1"/>
  <c r="U508" i="9" s="1"/>
  <c r="C494" i="8"/>
  <c r="D494" i="8"/>
  <c r="G494" i="8" s="1"/>
  <c r="H494" i="8" l="1"/>
  <c r="L494" i="8"/>
  <c r="O494" i="8" s="1"/>
  <c r="K494" i="8"/>
  <c r="F494" i="8"/>
  <c r="C509" i="9"/>
  <c r="D509" i="9"/>
  <c r="G509" i="9" s="1"/>
  <c r="N494" i="8" l="1"/>
  <c r="P494" i="8"/>
  <c r="L509" i="9"/>
  <c r="O509" i="9" s="1"/>
  <c r="H509" i="9"/>
  <c r="F509" i="9"/>
  <c r="K509" i="9"/>
  <c r="I494" i="8"/>
  <c r="Q494" i="8" l="1"/>
  <c r="I509" i="9"/>
  <c r="N509" i="9"/>
  <c r="P509" i="9"/>
  <c r="S494" i="8"/>
  <c r="U494" i="8" s="1"/>
  <c r="Q509" i="9" l="1"/>
  <c r="S509" i="9" s="1"/>
  <c r="U509" i="9" s="1"/>
  <c r="C495" i="8"/>
  <c r="D495" i="8"/>
  <c r="G495" i="8" s="1"/>
  <c r="H495" i="8" l="1"/>
  <c r="L495" i="8"/>
  <c r="O495" i="8" s="1"/>
  <c r="K495" i="8"/>
  <c r="F495" i="8"/>
  <c r="C510" i="9"/>
  <c r="D510" i="9"/>
  <c r="G510" i="9" s="1"/>
  <c r="N495" i="8" l="1"/>
  <c r="P495" i="8"/>
  <c r="L510" i="9"/>
  <c r="O510" i="9" s="1"/>
  <c r="H510" i="9"/>
  <c r="F510" i="9"/>
  <c r="K510" i="9"/>
  <c r="I495" i="8"/>
  <c r="Q495" i="8" l="1"/>
  <c r="I510" i="9"/>
  <c r="N510" i="9"/>
  <c r="P510" i="9"/>
  <c r="S495" i="8"/>
  <c r="U495" i="8" s="1"/>
  <c r="Q510" i="9" l="1"/>
  <c r="S510" i="9" s="1"/>
  <c r="U510" i="9" s="1"/>
  <c r="C496" i="8"/>
  <c r="D496" i="8"/>
  <c r="G496" i="8" s="1"/>
  <c r="H496" i="8" l="1"/>
  <c r="L496" i="8"/>
  <c r="O496" i="8" s="1"/>
  <c r="K496" i="8"/>
  <c r="F496" i="8"/>
  <c r="C511" i="9"/>
  <c r="D511" i="9"/>
  <c r="G511" i="9" s="1"/>
  <c r="N496" i="8" l="1"/>
  <c r="P496" i="8"/>
  <c r="L511" i="9"/>
  <c r="O511" i="9" s="1"/>
  <c r="H511" i="9"/>
  <c r="F511" i="9"/>
  <c r="K511" i="9"/>
  <c r="I496" i="8"/>
  <c r="Q496" i="8" l="1"/>
  <c r="I511" i="9"/>
  <c r="N511" i="9"/>
  <c r="P511" i="9"/>
  <c r="S496" i="8"/>
  <c r="U496" i="8" s="1"/>
  <c r="Q511" i="9" l="1"/>
  <c r="S511" i="9" s="1"/>
  <c r="U511" i="9" s="1"/>
  <c r="C497" i="8"/>
  <c r="D497" i="8"/>
  <c r="G497" i="8" s="1"/>
  <c r="H497" i="8" l="1"/>
  <c r="L497" i="8"/>
  <c r="O497" i="8" s="1"/>
  <c r="K497" i="8"/>
  <c r="F497" i="8"/>
  <c r="C512" i="9"/>
  <c r="D512" i="9"/>
  <c r="G512" i="9" s="1"/>
  <c r="N497" i="8" l="1"/>
  <c r="P497" i="8"/>
  <c r="L512" i="9"/>
  <c r="O512" i="9" s="1"/>
  <c r="H512" i="9"/>
  <c r="K512" i="9"/>
  <c r="F512" i="9"/>
  <c r="I497" i="8"/>
  <c r="Q497" i="8" l="1"/>
  <c r="I512" i="9"/>
  <c r="N512" i="9"/>
  <c r="P512" i="9"/>
  <c r="S497" i="8"/>
  <c r="U497" i="8" s="1"/>
  <c r="Q512" i="9" l="1"/>
  <c r="S512" i="9" s="1"/>
  <c r="U512" i="9" s="1"/>
  <c r="C498" i="8"/>
  <c r="D498" i="8"/>
  <c r="G498" i="8" s="1"/>
  <c r="H498" i="8" l="1"/>
  <c r="L498" i="8"/>
  <c r="O498" i="8" s="1"/>
  <c r="K498" i="8"/>
  <c r="F498" i="8"/>
  <c r="C513" i="9"/>
  <c r="D513" i="9"/>
  <c r="G513" i="9" s="1"/>
  <c r="N498" i="8" l="1"/>
  <c r="P498" i="8"/>
  <c r="L513" i="9"/>
  <c r="O513" i="9" s="1"/>
  <c r="H513" i="9"/>
  <c r="F513" i="9"/>
  <c r="K513" i="9"/>
  <c r="I498" i="8"/>
  <c r="Q498" i="8" l="1"/>
  <c r="I513" i="9"/>
  <c r="N513" i="9"/>
  <c r="P513" i="9"/>
  <c r="S498" i="8"/>
  <c r="U498" i="8" s="1"/>
  <c r="Q513" i="9" l="1"/>
  <c r="S513" i="9" s="1"/>
  <c r="U513" i="9" s="1"/>
  <c r="C499" i="8"/>
  <c r="D499" i="8"/>
  <c r="G499" i="8" s="1"/>
  <c r="H499" i="8" l="1"/>
  <c r="L499" i="8"/>
  <c r="O499" i="8" s="1"/>
  <c r="K499" i="8"/>
  <c r="F499" i="8"/>
  <c r="C514" i="9"/>
  <c r="D514" i="9"/>
  <c r="G514" i="9" s="1"/>
  <c r="N499" i="8" l="1"/>
  <c r="P499" i="8"/>
  <c r="L514" i="9"/>
  <c r="O514" i="9" s="1"/>
  <c r="H514" i="9"/>
  <c r="F514" i="9"/>
  <c r="K514" i="9"/>
  <c r="I499" i="8"/>
  <c r="Q499" i="8" l="1"/>
  <c r="I514" i="9"/>
  <c r="N514" i="9"/>
  <c r="P514" i="9"/>
  <c r="S499" i="8"/>
  <c r="U499" i="8" s="1"/>
  <c r="Q514" i="9" l="1"/>
  <c r="S514" i="9" s="1"/>
  <c r="U514" i="9" s="1"/>
  <c r="C515" i="9" s="1"/>
  <c r="C500" i="8"/>
  <c r="D500" i="8"/>
  <c r="G500" i="8" s="1"/>
  <c r="H500" i="8" l="1"/>
  <c r="L500" i="8"/>
  <c r="O500" i="8" s="1"/>
  <c r="K500" i="8"/>
  <c r="F500" i="8"/>
  <c r="D515" i="9"/>
  <c r="G515" i="9" s="1"/>
  <c r="F515" i="9"/>
  <c r="K515" i="9"/>
  <c r="N500" i="8" l="1"/>
  <c r="P500" i="8"/>
  <c r="H515" i="9"/>
  <c r="I515" i="9" s="1"/>
  <c r="L515" i="9"/>
  <c r="O515" i="9" s="1"/>
  <c r="N515" i="9"/>
  <c r="I500" i="8"/>
  <c r="Q500" i="8" l="1"/>
  <c r="P515" i="9"/>
  <c r="Q515" i="9" s="1"/>
  <c r="S515" i="9" s="1"/>
  <c r="U515" i="9" s="1"/>
  <c r="S500" i="8"/>
  <c r="U500" i="8" s="1"/>
  <c r="C516" i="9" l="1"/>
  <c r="D516" i="9"/>
  <c r="G516" i="9" s="1"/>
  <c r="C501" i="8"/>
  <c r="D501" i="8"/>
  <c r="G501" i="8" s="1"/>
  <c r="H501" i="8" l="1"/>
  <c r="L501" i="8"/>
  <c r="O501" i="8" s="1"/>
  <c r="K501" i="8"/>
  <c r="F501" i="8"/>
  <c r="L516" i="9"/>
  <c r="O516" i="9" s="1"/>
  <c r="H516" i="9"/>
  <c r="K516" i="9"/>
  <c r="F516" i="9"/>
  <c r="N501" i="8" l="1"/>
  <c r="P501" i="8"/>
  <c r="I516" i="9"/>
  <c r="N516" i="9"/>
  <c r="P516" i="9"/>
  <c r="I501" i="8"/>
  <c r="Q501" i="8" l="1"/>
  <c r="Q516" i="9"/>
  <c r="S516" i="9" s="1"/>
  <c r="U516" i="9" s="1"/>
  <c r="S501" i="8"/>
  <c r="U501" i="8" s="1"/>
  <c r="C517" i="9" l="1"/>
  <c r="D517" i="9"/>
  <c r="G517" i="9" s="1"/>
  <c r="C502" i="8"/>
  <c r="D502" i="8"/>
  <c r="G502" i="8" s="1"/>
  <c r="H502" i="8" l="1"/>
  <c r="L502" i="8"/>
  <c r="O502" i="8" s="1"/>
  <c r="K502" i="8"/>
  <c r="F502" i="8"/>
  <c r="L517" i="9"/>
  <c r="O517" i="9" s="1"/>
  <c r="H517" i="9"/>
  <c r="F517" i="9"/>
  <c r="K517" i="9"/>
  <c r="N502" i="8" l="1"/>
  <c r="P502" i="8"/>
  <c r="I517" i="9"/>
  <c r="N517" i="9"/>
  <c r="P517" i="9"/>
  <c r="I502" i="8"/>
  <c r="Q502" i="8" l="1"/>
  <c r="Q517" i="9"/>
  <c r="S517" i="9" s="1"/>
  <c r="U517" i="9" s="1"/>
  <c r="S502" i="8"/>
  <c r="U502" i="8" s="1"/>
  <c r="C518" i="9" l="1"/>
  <c r="D518" i="9"/>
  <c r="G518" i="9" s="1"/>
  <c r="C503" i="8"/>
  <c r="D503" i="8"/>
  <c r="G503" i="8" s="1"/>
  <c r="H503" i="8" l="1"/>
  <c r="L503" i="8"/>
  <c r="O503" i="8" s="1"/>
  <c r="K503" i="8"/>
  <c r="F503" i="8"/>
  <c r="L518" i="9"/>
  <c r="O518" i="9" s="1"/>
  <c r="H518" i="9"/>
  <c r="F518" i="9"/>
  <c r="K518" i="9"/>
  <c r="N503" i="8" l="1"/>
  <c r="P503" i="8"/>
  <c r="I518" i="9"/>
  <c r="N518" i="9"/>
  <c r="P518" i="9"/>
  <c r="I503" i="8"/>
  <c r="Q503" i="8" l="1"/>
  <c r="Q518" i="9"/>
  <c r="S518" i="9" s="1"/>
  <c r="U518" i="9" s="1"/>
  <c r="S503" i="8"/>
  <c r="U503" i="8" s="1"/>
  <c r="C519" i="9" l="1"/>
  <c r="D519" i="9"/>
  <c r="G519" i="9" s="1"/>
  <c r="C504" i="8"/>
  <c r="D504" i="8"/>
  <c r="G504" i="8" s="1"/>
  <c r="H504" i="8" l="1"/>
  <c r="L504" i="8"/>
  <c r="O504" i="8" s="1"/>
  <c r="K504" i="8"/>
  <c r="F504" i="8"/>
  <c r="L519" i="9"/>
  <c r="O519" i="9" s="1"/>
  <c r="H519" i="9"/>
  <c r="F519" i="9"/>
  <c r="K519" i="9"/>
  <c r="N504" i="8" l="1"/>
  <c r="P504" i="8"/>
  <c r="I519" i="9"/>
  <c r="N519" i="9"/>
  <c r="P519" i="9"/>
  <c r="I504" i="8"/>
  <c r="Q504" i="8" l="1"/>
  <c r="Q519" i="9"/>
  <c r="S519" i="9" s="1"/>
  <c r="U519" i="9" s="1"/>
  <c r="S504" i="8"/>
  <c r="U504" i="8" s="1"/>
  <c r="C520" i="9" l="1"/>
  <c r="D520" i="9"/>
  <c r="G520" i="9" s="1"/>
  <c r="C505" i="8"/>
  <c r="D505" i="8"/>
  <c r="G505" i="8" s="1"/>
  <c r="H505" i="8" l="1"/>
  <c r="L505" i="8"/>
  <c r="O505" i="8" s="1"/>
  <c r="K505" i="8"/>
  <c r="F505" i="8"/>
  <c r="L520" i="9"/>
  <c r="O520" i="9" s="1"/>
  <c r="H520" i="9"/>
  <c r="K520" i="9"/>
  <c r="F520" i="9"/>
  <c r="N505" i="8" l="1"/>
  <c r="P505" i="8"/>
  <c r="I520" i="9"/>
  <c r="N520" i="9"/>
  <c r="P520" i="9"/>
  <c r="I505" i="8"/>
  <c r="Q505" i="8" l="1"/>
  <c r="Q520" i="9"/>
  <c r="S520" i="9" s="1"/>
  <c r="U520" i="9" s="1"/>
  <c r="S505" i="8"/>
  <c r="U505" i="8" s="1"/>
  <c r="C521" i="9" l="1"/>
  <c r="D521" i="9"/>
  <c r="G521" i="9" s="1"/>
  <c r="C506" i="8"/>
  <c r="D506" i="8"/>
  <c r="G506" i="8" s="1"/>
  <c r="H506" i="8" l="1"/>
  <c r="L506" i="8"/>
  <c r="O506" i="8" s="1"/>
  <c r="K506" i="8"/>
  <c r="F506" i="8"/>
  <c r="L521" i="9"/>
  <c r="O521" i="9" s="1"/>
  <c r="H521" i="9"/>
  <c r="F521" i="9"/>
  <c r="K521" i="9"/>
  <c r="N506" i="8" l="1"/>
  <c r="P506" i="8"/>
  <c r="I521" i="9"/>
  <c r="N521" i="9"/>
  <c r="P521" i="9"/>
  <c r="I506" i="8"/>
  <c r="Q506" i="8" l="1"/>
  <c r="Q521" i="9"/>
  <c r="S521" i="9" s="1"/>
  <c r="U521" i="9" s="1"/>
  <c r="S506" i="8"/>
  <c r="U506" i="8" s="1"/>
  <c r="C522" i="9" l="1"/>
  <c r="D522" i="9"/>
  <c r="G522" i="9" s="1"/>
  <c r="C507" i="8"/>
  <c r="D507" i="8"/>
  <c r="G507" i="8" s="1"/>
  <c r="H507" i="8" l="1"/>
  <c r="L507" i="8"/>
  <c r="O507" i="8" s="1"/>
  <c r="K507" i="8"/>
  <c r="F507" i="8"/>
  <c r="L522" i="9"/>
  <c r="O522" i="9" s="1"/>
  <c r="H522" i="9"/>
  <c r="F522" i="9"/>
  <c r="K522" i="9"/>
  <c r="N507" i="8" l="1"/>
  <c r="P507" i="8"/>
  <c r="I522" i="9"/>
  <c r="N522" i="9"/>
  <c r="P522" i="9"/>
  <c r="I507" i="8"/>
  <c r="Q507" i="8" l="1"/>
  <c r="Q522" i="9"/>
  <c r="S522" i="9" s="1"/>
  <c r="U522" i="9" s="1"/>
  <c r="S507" i="8"/>
  <c r="U507" i="8" s="1"/>
  <c r="C523" i="9" l="1"/>
  <c r="D523" i="9"/>
  <c r="G523" i="9" s="1"/>
  <c r="C508" i="8"/>
  <c r="D508" i="8"/>
  <c r="G508" i="8" s="1"/>
  <c r="H508" i="8" l="1"/>
  <c r="L508" i="8"/>
  <c r="O508" i="8" s="1"/>
  <c r="K508" i="8"/>
  <c r="F508" i="8"/>
  <c r="L523" i="9"/>
  <c r="O523" i="9" s="1"/>
  <c r="H523" i="9"/>
  <c r="F523" i="9"/>
  <c r="K523" i="9"/>
  <c r="N508" i="8" l="1"/>
  <c r="P508" i="8"/>
  <c r="I523" i="9"/>
  <c r="N523" i="9"/>
  <c r="P523" i="9"/>
  <c r="I508" i="8"/>
  <c r="Q508" i="8" l="1"/>
  <c r="Q523" i="9"/>
  <c r="S523" i="9" s="1"/>
  <c r="U523" i="9" s="1"/>
  <c r="S508" i="8"/>
  <c r="U508" i="8" s="1"/>
  <c r="C524" i="9" l="1"/>
  <c r="D524" i="9"/>
  <c r="G524" i="9" s="1"/>
  <c r="C509" i="8"/>
  <c r="D509" i="8"/>
  <c r="G509" i="8" s="1"/>
  <c r="H509" i="8" l="1"/>
  <c r="L509" i="8"/>
  <c r="O509" i="8" s="1"/>
  <c r="K509" i="8"/>
  <c r="F509" i="8"/>
  <c r="L524" i="9"/>
  <c r="O524" i="9" s="1"/>
  <c r="H524" i="9"/>
  <c r="K524" i="9"/>
  <c r="F524" i="9"/>
  <c r="N509" i="8" l="1"/>
  <c r="P509" i="8"/>
  <c r="I524" i="9"/>
  <c r="N524" i="9"/>
  <c r="P524" i="9"/>
  <c r="I509" i="8"/>
  <c r="Q509" i="8" l="1"/>
  <c r="Q524" i="9"/>
  <c r="S524" i="9" s="1"/>
  <c r="U524" i="9" s="1"/>
  <c r="S509" i="8"/>
  <c r="U509" i="8" s="1"/>
  <c r="C525" i="9" l="1"/>
  <c r="D525" i="9"/>
  <c r="G525" i="9" s="1"/>
  <c r="C510" i="8"/>
  <c r="D510" i="8"/>
  <c r="G510" i="8" s="1"/>
  <c r="H510" i="8" l="1"/>
  <c r="L510" i="8"/>
  <c r="O510" i="8" s="1"/>
  <c r="K510" i="8"/>
  <c r="F510" i="8"/>
  <c r="L525" i="9"/>
  <c r="O525" i="9" s="1"/>
  <c r="H525" i="9"/>
  <c r="F525" i="9"/>
  <c r="K525" i="9"/>
  <c r="N510" i="8" l="1"/>
  <c r="P510" i="8"/>
  <c r="I525" i="9"/>
  <c r="N525" i="9"/>
  <c r="P525" i="9"/>
  <c r="I510" i="8"/>
  <c r="Q510" i="8" l="1"/>
  <c r="Q525" i="9"/>
  <c r="S525" i="9" s="1"/>
  <c r="U525" i="9" s="1"/>
  <c r="S510" i="8"/>
  <c r="U510" i="8" s="1"/>
  <c r="C526" i="9" l="1"/>
  <c r="D526" i="9"/>
  <c r="G526" i="9" s="1"/>
  <c r="C511" i="8"/>
  <c r="D511" i="8"/>
  <c r="G511" i="8" s="1"/>
  <c r="H511" i="8" l="1"/>
  <c r="L511" i="8"/>
  <c r="O511" i="8" s="1"/>
  <c r="K511" i="8"/>
  <c r="F511" i="8"/>
  <c r="L526" i="9"/>
  <c r="O526" i="9" s="1"/>
  <c r="H526" i="9"/>
  <c r="F526" i="9"/>
  <c r="K526" i="9"/>
  <c r="N511" i="8" l="1"/>
  <c r="P511" i="8"/>
  <c r="I526" i="9"/>
  <c r="N526" i="9"/>
  <c r="P526" i="9"/>
  <c r="I511" i="8"/>
  <c r="Q511" i="8" l="1"/>
  <c r="Q526" i="9"/>
  <c r="S526" i="9" s="1"/>
  <c r="U526" i="9" s="1"/>
  <c r="S511" i="8"/>
  <c r="U511" i="8" s="1"/>
  <c r="C527" i="9" l="1"/>
  <c r="D527" i="9"/>
  <c r="G527" i="9" s="1"/>
  <c r="C512" i="8"/>
  <c r="D512" i="8"/>
  <c r="G512" i="8" s="1"/>
  <c r="H512" i="8" l="1"/>
  <c r="F512" i="8"/>
  <c r="L527" i="9"/>
  <c r="O527" i="9" s="1"/>
  <c r="H527" i="9"/>
  <c r="F527" i="9"/>
  <c r="K527" i="9"/>
  <c r="L512" i="8"/>
  <c r="O512" i="8" s="1"/>
  <c r="K512" i="8"/>
  <c r="N512" i="8" l="1"/>
  <c r="P512" i="8"/>
  <c r="I527" i="9"/>
  <c r="N527" i="9"/>
  <c r="P527" i="9"/>
  <c r="I512" i="8"/>
  <c r="Q512" i="8" l="1"/>
  <c r="Q527" i="9"/>
  <c r="S527" i="9" s="1"/>
  <c r="U527" i="9" s="1"/>
  <c r="S512" i="8"/>
  <c r="U512" i="8" s="1"/>
  <c r="C528" i="9" l="1"/>
  <c r="D528" i="9"/>
  <c r="G528" i="9" s="1"/>
  <c r="C513" i="8"/>
  <c r="D513" i="8"/>
  <c r="G513" i="8" s="1"/>
  <c r="H513" i="8" l="1"/>
  <c r="F513" i="8"/>
  <c r="L528" i="9"/>
  <c r="O528" i="9" s="1"/>
  <c r="H528" i="9"/>
  <c r="K528" i="9"/>
  <c r="F528" i="9"/>
  <c r="L513" i="8"/>
  <c r="O513" i="8" s="1"/>
  <c r="K513" i="8"/>
  <c r="N513" i="8" l="1"/>
  <c r="P513" i="8"/>
  <c r="I528" i="9"/>
  <c r="N528" i="9"/>
  <c r="P528" i="9"/>
  <c r="I513" i="8"/>
  <c r="Q513" i="8" l="1"/>
  <c r="S513" i="8" s="1"/>
  <c r="U513" i="8" s="1"/>
  <c r="Q528" i="9"/>
  <c r="S528" i="9" s="1"/>
  <c r="U528" i="9" s="1"/>
  <c r="C529" i="9" l="1"/>
  <c r="D529" i="9"/>
  <c r="G529" i="9" s="1"/>
  <c r="C514" i="8"/>
  <c r="D514" i="8"/>
  <c r="G514" i="8" s="1"/>
  <c r="H514" i="8" l="1"/>
  <c r="F514" i="8"/>
  <c r="L529" i="9"/>
  <c r="O529" i="9" s="1"/>
  <c r="H529" i="9"/>
  <c r="F529" i="9"/>
  <c r="K529" i="9"/>
  <c r="L514" i="8"/>
  <c r="O514" i="8" s="1"/>
  <c r="K514" i="8"/>
  <c r="N514" i="8" l="1"/>
  <c r="P514" i="8"/>
  <c r="I529" i="9"/>
  <c r="N529" i="9"/>
  <c r="P529" i="9"/>
  <c r="I514" i="8"/>
  <c r="Q514" i="8" l="1"/>
  <c r="Q529" i="9"/>
  <c r="S529" i="9" s="1"/>
  <c r="U529" i="9" s="1"/>
  <c r="S514" i="8"/>
  <c r="U514" i="8" s="1"/>
  <c r="C530" i="9" l="1"/>
  <c r="D530" i="9"/>
  <c r="G530" i="9" s="1"/>
  <c r="C515" i="8"/>
  <c r="D515" i="8"/>
  <c r="G515" i="8" s="1"/>
  <c r="H515" i="8" l="1"/>
  <c r="F515" i="8"/>
  <c r="L530" i="9"/>
  <c r="O530" i="9" s="1"/>
  <c r="H530" i="9"/>
  <c r="F530" i="9"/>
  <c r="K530" i="9"/>
  <c r="L515" i="8"/>
  <c r="O515" i="8" s="1"/>
  <c r="K515" i="8"/>
  <c r="N515" i="8" l="1"/>
  <c r="P515" i="8"/>
  <c r="I530" i="9"/>
  <c r="N530" i="9"/>
  <c r="P530" i="9"/>
  <c r="I515" i="8"/>
  <c r="Q515" i="8" l="1"/>
  <c r="S515" i="8" s="1"/>
  <c r="U515" i="8" s="1"/>
  <c r="Q530" i="9"/>
  <c r="S530" i="9" s="1"/>
  <c r="U530" i="9" s="1"/>
  <c r="C531" i="9" l="1"/>
  <c r="D531" i="9"/>
  <c r="G531" i="9" s="1"/>
  <c r="C516" i="8"/>
  <c r="D516" i="8"/>
  <c r="G516" i="8" s="1"/>
  <c r="H516" i="8" l="1"/>
  <c r="F516" i="8"/>
  <c r="L531" i="9"/>
  <c r="O531" i="9" s="1"/>
  <c r="H531" i="9"/>
  <c r="F531" i="9"/>
  <c r="K531" i="9"/>
  <c r="L516" i="8"/>
  <c r="O516" i="8" s="1"/>
  <c r="K516" i="8"/>
  <c r="N516" i="8" l="1"/>
  <c r="P516" i="8"/>
  <c r="I531" i="9"/>
  <c r="N531" i="9"/>
  <c r="P531" i="9"/>
  <c r="I516" i="8"/>
  <c r="Q516" i="8" l="1"/>
  <c r="Q531" i="9"/>
  <c r="S531" i="9" s="1"/>
  <c r="U531" i="9" s="1"/>
  <c r="S516" i="8"/>
  <c r="U516" i="8" s="1"/>
  <c r="C532" i="9" l="1"/>
  <c r="D532" i="9"/>
  <c r="G532" i="9" s="1"/>
  <c r="C517" i="8"/>
  <c r="D517" i="8"/>
  <c r="G517" i="8" s="1"/>
  <c r="H517" i="8" l="1"/>
  <c r="L517" i="8"/>
  <c r="O517" i="8" s="1"/>
  <c r="K517" i="8"/>
  <c r="F517" i="8"/>
  <c r="L532" i="9"/>
  <c r="O532" i="9" s="1"/>
  <c r="H532" i="9"/>
  <c r="K532" i="9"/>
  <c r="F532" i="9"/>
  <c r="N517" i="8" l="1"/>
  <c r="P517" i="8"/>
  <c r="N532" i="9"/>
  <c r="P532" i="9"/>
  <c r="I532" i="9"/>
  <c r="I517" i="8"/>
  <c r="Q517" i="8" l="1"/>
  <c r="Q532" i="9"/>
  <c r="S532" i="9" s="1"/>
  <c r="U532" i="9" s="1"/>
  <c r="S517" i="8"/>
  <c r="U517" i="8" s="1"/>
  <c r="C533" i="9" l="1"/>
  <c r="D533" i="9"/>
  <c r="G533" i="9" s="1"/>
  <c r="C518" i="8"/>
  <c r="D518" i="8"/>
  <c r="G518" i="8" s="1"/>
  <c r="H518" i="8" l="1"/>
  <c r="L518" i="8"/>
  <c r="O518" i="8" s="1"/>
  <c r="K518" i="8"/>
  <c r="F518" i="8"/>
  <c r="L533" i="9"/>
  <c r="O533" i="9" s="1"/>
  <c r="H533" i="9"/>
  <c r="F533" i="9"/>
  <c r="K533" i="9"/>
  <c r="N518" i="8" l="1"/>
  <c r="P518" i="8"/>
  <c r="I533" i="9"/>
  <c r="N533" i="9"/>
  <c r="P533" i="9"/>
  <c r="I518" i="8"/>
  <c r="Q518" i="8" l="1"/>
  <c r="Q533" i="9"/>
  <c r="S533" i="9" s="1"/>
  <c r="U533" i="9" s="1"/>
  <c r="S518" i="8"/>
  <c r="U518" i="8" s="1"/>
  <c r="C534" i="9" l="1"/>
  <c r="D534" i="9"/>
  <c r="G534" i="9" s="1"/>
  <c r="C519" i="8"/>
  <c r="D519" i="8"/>
  <c r="G519" i="8" s="1"/>
  <c r="H519" i="8" l="1"/>
  <c r="L519" i="8"/>
  <c r="O519" i="8" s="1"/>
  <c r="K519" i="8"/>
  <c r="F519" i="8"/>
  <c r="L534" i="9"/>
  <c r="O534" i="9" s="1"/>
  <c r="H534" i="9"/>
  <c r="F534" i="9"/>
  <c r="K534" i="9"/>
  <c r="N519" i="8" l="1"/>
  <c r="P519" i="8"/>
  <c r="I534" i="9"/>
  <c r="N534" i="9"/>
  <c r="P534" i="9"/>
  <c r="I519" i="8"/>
  <c r="Q519" i="8" l="1"/>
  <c r="Q534" i="9"/>
  <c r="S534" i="9" s="1"/>
  <c r="U534" i="9" s="1"/>
  <c r="S519" i="8"/>
  <c r="U519" i="8" s="1"/>
  <c r="C535" i="9" l="1"/>
  <c r="D535" i="9"/>
  <c r="G535" i="9" s="1"/>
  <c r="C520" i="8"/>
  <c r="D520" i="8"/>
  <c r="G520" i="8" s="1"/>
  <c r="H520" i="8" l="1"/>
  <c r="L520" i="8"/>
  <c r="O520" i="8" s="1"/>
  <c r="K520" i="8"/>
  <c r="F520" i="8"/>
  <c r="L535" i="9"/>
  <c r="O535" i="9" s="1"/>
  <c r="H535" i="9"/>
  <c r="F535" i="9"/>
  <c r="K535" i="9"/>
  <c r="N520" i="8" l="1"/>
  <c r="P520" i="8"/>
  <c r="I535" i="9"/>
  <c r="N535" i="9"/>
  <c r="P535" i="9"/>
  <c r="I520" i="8"/>
  <c r="Q520" i="8" l="1"/>
  <c r="Q535" i="9"/>
  <c r="S535" i="9" s="1"/>
  <c r="U535" i="9" s="1"/>
  <c r="S520" i="8"/>
  <c r="U520" i="8" s="1"/>
  <c r="C536" i="9" l="1"/>
  <c r="D536" i="9"/>
  <c r="G536" i="9" s="1"/>
  <c r="C521" i="8"/>
  <c r="D521" i="8"/>
  <c r="G521" i="8" s="1"/>
  <c r="H521" i="8" l="1"/>
  <c r="L521" i="8"/>
  <c r="O521" i="8" s="1"/>
  <c r="K521" i="8"/>
  <c r="F521" i="8"/>
  <c r="L536" i="9"/>
  <c r="O536" i="9" s="1"/>
  <c r="H536" i="9"/>
  <c r="F536" i="9"/>
  <c r="K536" i="9"/>
  <c r="N521" i="8" l="1"/>
  <c r="P521" i="8"/>
  <c r="I536" i="9"/>
  <c r="N536" i="9"/>
  <c r="P536" i="9"/>
  <c r="I521" i="8"/>
  <c r="Q521" i="8" l="1"/>
  <c r="Q536" i="9"/>
  <c r="S536" i="9" s="1"/>
  <c r="U536" i="9" s="1"/>
  <c r="S521" i="8"/>
  <c r="U521" i="8" s="1"/>
  <c r="C537" i="9" l="1"/>
  <c r="D537" i="9"/>
  <c r="G537" i="9" s="1"/>
  <c r="C522" i="8"/>
  <c r="D522" i="8"/>
  <c r="G522" i="8" s="1"/>
  <c r="H522" i="8" l="1"/>
  <c r="L522" i="8"/>
  <c r="O522" i="8" s="1"/>
  <c r="K522" i="8"/>
  <c r="F522" i="8"/>
  <c r="L537" i="9"/>
  <c r="O537" i="9" s="1"/>
  <c r="H537" i="9"/>
  <c r="F537" i="9"/>
  <c r="K537" i="9"/>
  <c r="N522" i="8" l="1"/>
  <c r="P522" i="8"/>
  <c r="I537" i="9"/>
  <c r="N537" i="9"/>
  <c r="P537" i="9"/>
  <c r="I522" i="8"/>
  <c r="Q522" i="8" l="1"/>
  <c r="Q537" i="9"/>
  <c r="S537" i="9" s="1"/>
  <c r="U537" i="9" s="1"/>
  <c r="S522" i="8"/>
  <c r="U522" i="8" s="1"/>
  <c r="C538" i="9" l="1"/>
  <c r="D538" i="9"/>
  <c r="G538" i="9" s="1"/>
  <c r="D523" i="8"/>
  <c r="G523" i="8" s="1"/>
  <c r="C523" i="8"/>
  <c r="H523" i="8" l="1"/>
  <c r="L523" i="8"/>
  <c r="O523" i="8" s="1"/>
  <c r="K523" i="8"/>
  <c r="F523" i="8"/>
  <c r="L538" i="9"/>
  <c r="O538" i="9" s="1"/>
  <c r="H538" i="9"/>
  <c r="F538" i="9"/>
  <c r="K538" i="9"/>
  <c r="N523" i="8" l="1"/>
  <c r="P523" i="8"/>
  <c r="I538" i="9"/>
  <c r="N538" i="9"/>
  <c r="P538" i="9"/>
  <c r="I523" i="8"/>
  <c r="Q523" i="8" l="1"/>
  <c r="Q538" i="9"/>
  <c r="S538" i="9" s="1"/>
  <c r="U538" i="9" s="1"/>
  <c r="S523" i="8"/>
  <c r="U523" i="8" s="1"/>
  <c r="C539" i="9" l="1"/>
  <c r="D539" i="9"/>
  <c r="G539" i="9" s="1"/>
  <c r="C524" i="8"/>
  <c r="D524" i="8"/>
  <c r="G524" i="8" s="1"/>
  <c r="H524" i="8" l="1"/>
  <c r="L524" i="8"/>
  <c r="O524" i="8" s="1"/>
  <c r="K524" i="8"/>
  <c r="F524" i="8"/>
  <c r="L539" i="9"/>
  <c r="O539" i="9" s="1"/>
  <c r="H539" i="9"/>
  <c r="F539" i="9"/>
  <c r="K539" i="9"/>
  <c r="N524" i="8" l="1"/>
  <c r="P524" i="8"/>
  <c r="I539" i="9"/>
  <c r="N539" i="9"/>
  <c r="P539" i="9"/>
  <c r="I524" i="8"/>
  <c r="Q524" i="8" l="1"/>
  <c r="Q539" i="9"/>
  <c r="S539" i="9" s="1"/>
  <c r="U539" i="9" s="1"/>
  <c r="S524" i="8"/>
  <c r="U524" i="8" s="1"/>
  <c r="C540" i="9" l="1"/>
  <c r="D540" i="9"/>
  <c r="G540" i="9" s="1"/>
  <c r="D525" i="8"/>
  <c r="G525" i="8" s="1"/>
  <c r="C525" i="8"/>
  <c r="H525" i="8" l="1"/>
  <c r="L525" i="8"/>
  <c r="O525" i="8" s="1"/>
  <c r="K525" i="8"/>
  <c r="F525" i="8"/>
  <c r="L540" i="9"/>
  <c r="O540" i="9" s="1"/>
  <c r="H540" i="9"/>
  <c r="K540" i="9"/>
  <c r="F540" i="9"/>
  <c r="N525" i="8" l="1"/>
  <c r="P525" i="8"/>
  <c r="N540" i="9"/>
  <c r="P540" i="9"/>
  <c r="I540" i="9"/>
  <c r="I525" i="8"/>
  <c r="Q525" i="8" l="1"/>
  <c r="Q540" i="9"/>
  <c r="S540" i="9" s="1"/>
  <c r="U540" i="9" s="1"/>
  <c r="S525" i="8"/>
  <c r="U525" i="8" s="1"/>
  <c r="C541" i="9" l="1"/>
  <c r="D541" i="9"/>
  <c r="G541" i="9" s="1"/>
  <c r="C526" i="8"/>
  <c r="D526" i="8"/>
  <c r="G526" i="8" s="1"/>
  <c r="H526" i="8" l="1"/>
  <c r="L526" i="8"/>
  <c r="O526" i="8" s="1"/>
  <c r="K526" i="8"/>
  <c r="F526" i="8"/>
  <c r="L541" i="9"/>
  <c r="O541" i="9" s="1"/>
  <c r="H541" i="9"/>
  <c r="F541" i="9"/>
  <c r="K541" i="9"/>
  <c r="N526" i="8" l="1"/>
  <c r="P526" i="8"/>
  <c r="I541" i="9"/>
  <c r="N541" i="9"/>
  <c r="P541" i="9"/>
  <c r="I526" i="8"/>
  <c r="Q526" i="8" l="1"/>
  <c r="Q541" i="9"/>
  <c r="S541" i="9" s="1"/>
  <c r="U541" i="9" s="1"/>
  <c r="S526" i="8"/>
  <c r="U526" i="8" s="1"/>
  <c r="C542" i="9" l="1"/>
  <c r="D542" i="9"/>
  <c r="G542" i="9" s="1"/>
  <c r="C527" i="8"/>
  <c r="D527" i="8"/>
  <c r="G527" i="8" s="1"/>
  <c r="H527" i="8" l="1"/>
  <c r="L527" i="8"/>
  <c r="O527" i="8" s="1"/>
  <c r="K527" i="8"/>
  <c r="F527" i="8"/>
  <c r="L542" i="9"/>
  <c r="O542" i="9" s="1"/>
  <c r="H542" i="9"/>
  <c r="F542" i="9"/>
  <c r="K542" i="9"/>
  <c r="N527" i="8" l="1"/>
  <c r="P527" i="8"/>
  <c r="I542" i="9"/>
  <c r="N542" i="9"/>
  <c r="P542" i="9"/>
  <c r="I527" i="8"/>
  <c r="Q527" i="8" l="1"/>
  <c r="Q542" i="9"/>
  <c r="S542" i="9" s="1"/>
  <c r="U542" i="9" s="1"/>
  <c r="S527" i="8"/>
  <c r="U527" i="8" s="1"/>
  <c r="C543" i="9" l="1"/>
  <c r="D543" i="9"/>
  <c r="G543" i="9" s="1"/>
  <c r="C528" i="8"/>
  <c r="D528" i="8"/>
  <c r="G528" i="8" s="1"/>
  <c r="H528" i="8" l="1"/>
  <c r="L528" i="8"/>
  <c r="O528" i="8" s="1"/>
  <c r="K528" i="8"/>
  <c r="F528" i="8"/>
  <c r="L543" i="9"/>
  <c r="O543" i="9" s="1"/>
  <c r="H543" i="9"/>
  <c r="F543" i="9"/>
  <c r="K543" i="9"/>
  <c r="N528" i="8" l="1"/>
  <c r="P528" i="8"/>
  <c r="I543" i="9"/>
  <c r="N543" i="9"/>
  <c r="P543" i="9"/>
  <c r="I528" i="8"/>
  <c r="Q528" i="8" l="1"/>
  <c r="Q543" i="9"/>
  <c r="S543" i="9" s="1"/>
  <c r="U543" i="9" s="1"/>
  <c r="S528" i="8"/>
  <c r="U528" i="8" s="1"/>
  <c r="C544" i="9" l="1"/>
  <c r="D544" i="9"/>
  <c r="G544" i="9" s="1"/>
  <c r="D529" i="8"/>
  <c r="G529" i="8" s="1"/>
  <c r="C529" i="8"/>
  <c r="H529" i="8" l="1"/>
  <c r="L529" i="8"/>
  <c r="O529" i="8" s="1"/>
  <c r="K529" i="8"/>
  <c r="F529" i="8"/>
  <c r="L544" i="9"/>
  <c r="O544" i="9" s="1"/>
  <c r="H544" i="9"/>
  <c r="K544" i="9"/>
  <c r="F544" i="9"/>
  <c r="N529" i="8" l="1"/>
  <c r="P529" i="8"/>
  <c r="I544" i="9"/>
  <c r="N544" i="9"/>
  <c r="P544" i="9"/>
  <c r="I529" i="8"/>
  <c r="Q529" i="8" l="1"/>
  <c r="Q544" i="9"/>
  <c r="S544" i="9" s="1"/>
  <c r="U544" i="9" s="1"/>
  <c r="S529" i="8"/>
  <c r="U529" i="8" s="1"/>
  <c r="C545" i="9" l="1"/>
  <c r="D545" i="9"/>
  <c r="G545" i="9" s="1"/>
  <c r="D530" i="8"/>
  <c r="G530" i="8" s="1"/>
  <c r="C530" i="8"/>
  <c r="H530" i="8" l="1"/>
  <c r="L530" i="8"/>
  <c r="O530" i="8" s="1"/>
  <c r="K530" i="8"/>
  <c r="F530" i="8"/>
  <c r="L545" i="9"/>
  <c r="O545" i="9" s="1"/>
  <c r="H545" i="9"/>
  <c r="F545" i="9"/>
  <c r="K545" i="9"/>
  <c r="N530" i="8" l="1"/>
  <c r="P530" i="8"/>
  <c r="I545" i="9"/>
  <c r="N545" i="9"/>
  <c r="P545" i="9"/>
  <c r="I530" i="8"/>
  <c r="Q530" i="8" l="1"/>
  <c r="Q545" i="9"/>
  <c r="S545" i="9" s="1"/>
  <c r="U545" i="9" s="1"/>
  <c r="S530" i="8"/>
  <c r="U530" i="8" s="1"/>
  <c r="C546" i="9" l="1"/>
  <c r="D546" i="9"/>
  <c r="G546" i="9" s="1"/>
  <c r="C531" i="8"/>
  <c r="D531" i="8"/>
  <c r="G531" i="8" s="1"/>
  <c r="H531" i="8" l="1"/>
  <c r="L531" i="8"/>
  <c r="O531" i="8" s="1"/>
  <c r="K531" i="8"/>
  <c r="F531" i="8"/>
  <c r="L546" i="9"/>
  <c r="O546" i="9" s="1"/>
  <c r="H546" i="9"/>
  <c r="F546" i="9"/>
  <c r="K546" i="9"/>
  <c r="N531" i="8" l="1"/>
  <c r="P531" i="8"/>
  <c r="I546" i="9"/>
  <c r="N546" i="9"/>
  <c r="P546" i="9"/>
  <c r="I531" i="8"/>
  <c r="Q531" i="8" l="1"/>
  <c r="Q546" i="9"/>
  <c r="S546" i="9" s="1"/>
  <c r="U546" i="9" s="1"/>
  <c r="S531" i="8"/>
  <c r="U531" i="8" s="1"/>
  <c r="C547" i="9" l="1"/>
  <c r="D547" i="9"/>
  <c r="G547" i="9" s="1"/>
  <c r="C532" i="8"/>
  <c r="D532" i="8"/>
  <c r="G532" i="8" s="1"/>
  <c r="H532" i="8" l="1"/>
  <c r="L532" i="8"/>
  <c r="O532" i="8" s="1"/>
  <c r="K532" i="8"/>
  <c r="F532" i="8"/>
  <c r="L547" i="9"/>
  <c r="O547" i="9" s="1"/>
  <c r="H547" i="9"/>
  <c r="F547" i="9"/>
  <c r="K547" i="9"/>
  <c r="N532" i="8" l="1"/>
  <c r="P532" i="8"/>
  <c r="I547" i="9"/>
  <c r="N547" i="9"/>
  <c r="P547" i="9"/>
  <c r="I532" i="8"/>
  <c r="Q532" i="8" l="1"/>
  <c r="Q547" i="9"/>
  <c r="S547" i="9" s="1"/>
  <c r="U547" i="9" s="1"/>
  <c r="S532" i="8"/>
  <c r="U532" i="8" s="1"/>
  <c r="C548" i="9" l="1"/>
  <c r="D548" i="9"/>
  <c r="G548" i="9" s="1"/>
  <c r="C533" i="8"/>
  <c r="D533" i="8"/>
  <c r="G533" i="8" s="1"/>
  <c r="H533" i="8" l="1"/>
  <c r="L533" i="8"/>
  <c r="O533" i="8" s="1"/>
  <c r="K533" i="8"/>
  <c r="F533" i="8"/>
  <c r="L548" i="9"/>
  <c r="O548" i="9" s="1"/>
  <c r="H548" i="9"/>
  <c r="K548" i="9"/>
  <c r="F548" i="9"/>
  <c r="N533" i="8" l="1"/>
  <c r="P533" i="8"/>
  <c r="N548" i="9"/>
  <c r="P548" i="9"/>
  <c r="I548" i="9"/>
  <c r="I533" i="8"/>
  <c r="Q533" i="8" l="1"/>
  <c r="Q548" i="9"/>
  <c r="S548" i="9" s="1"/>
  <c r="U548" i="9" s="1"/>
  <c r="S533" i="8"/>
  <c r="U533" i="8" s="1"/>
  <c r="C549" i="9" l="1"/>
  <c r="D549" i="9"/>
  <c r="G549" i="9" s="1"/>
  <c r="C534" i="8"/>
  <c r="D534" i="8"/>
  <c r="G534" i="8" s="1"/>
  <c r="H534" i="8" l="1"/>
  <c r="L534" i="8"/>
  <c r="O534" i="8" s="1"/>
  <c r="K534" i="8"/>
  <c r="F534" i="8"/>
  <c r="L549" i="9"/>
  <c r="O549" i="9" s="1"/>
  <c r="H549" i="9"/>
  <c r="F549" i="9"/>
  <c r="K549" i="9"/>
  <c r="N534" i="8" l="1"/>
  <c r="P534" i="8"/>
  <c r="I549" i="9"/>
  <c r="N549" i="9"/>
  <c r="P549" i="9"/>
  <c r="I534" i="8"/>
  <c r="Q534" i="8" l="1"/>
  <c r="Q549" i="9"/>
  <c r="S549" i="9" s="1"/>
  <c r="U549" i="9" s="1"/>
  <c r="S534" i="8"/>
  <c r="U534" i="8" s="1"/>
  <c r="C550" i="9" l="1"/>
  <c r="D550" i="9"/>
  <c r="G550" i="9" s="1"/>
  <c r="D535" i="8"/>
  <c r="G535" i="8" s="1"/>
  <c r="C535" i="8"/>
  <c r="H535" i="8" l="1"/>
  <c r="L535" i="8"/>
  <c r="O535" i="8" s="1"/>
  <c r="K535" i="8"/>
  <c r="F535" i="8"/>
  <c r="L550" i="9"/>
  <c r="O550" i="9" s="1"/>
  <c r="H550" i="9"/>
  <c r="F550" i="9"/>
  <c r="K550" i="9"/>
  <c r="N535" i="8" l="1"/>
  <c r="P535" i="8"/>
  <c r="I550" i="9"/>
  <c r="N550" i="9"/>
  <c r="P550" i="9"/>
  <c r="I535" i="8"/>
  <c r="Q535" i="8" l="1"/>
  <c r="Q550" i="9"/>
  <c r="S550" i="9" s="1"/>
  <c r="U550" i="9" s="1"/>
  <c r="S535" i="8"/>
  <c r="U535" i="8" s="1"/>
  <c r="C536" i="8" s="1"/>
  <c r="K536" i="8" l="1"/>
  <c r="F536" i="8"/>
  <c r="C551" i="9"/>
  <c r="D551" i="9"/>
  <c r="G551" i="9" s="1"/>
  <c r="D536" i="8"/>
  <c r="H536" i="8" l="1"/>
  <c r="G536" i="8"/>
  <c r="N536" i="8"/>
  <c r="L536" i="8"/>
  <c r="O536" i="8" s="1"/>
  <c r="L551" i="9"/>
  <c r="O551" i="9" s="1"/>
  <c r="H551" i="9"/>
  <c r="F551" i="9"/>
  <c r="K551" i="9"/>
  <c r="P536" i="8" l="1"/>
  <c r="Q536" i="8" s="1"/>
  <c r="I551" i="9"/>
  <c r="N551" i="9"/>
  <c r="P551" i="9"/>
  <c r="I536" i="8"/>
  <c r="Q551" i="9" l="1"/>
  <c r="S551" i="9" s="1"/>
  <c r="U551" i="9" s="1"/>
  <c r="C552" i="9" s="1"/>
  <c r="S536" i="8"/>
  <c r="U536" i="8" s="1"/>
  <c r="C537" i="8" s="1"/>
  <c r="K537" i="8" l="1"/>
  <c r="F537" i="8"/>
  <c r="D552" i="9"/>
  <c r="G552" i="9" s="1"/>
  <c r="K552" i="9"/>
  <c r="F552" i="9"/>
  <c r="D537" i="8"/>
  <c r="G537" i="8" s="1"/>
  <c r="H537" i="8" l="1"/>
  <c r="N537" i="8"/>
  <c r="H552" i="9"/>
  <c r="I552" i="9" s="1"/>
  <c r="L552" i="9"/>
  <c r="O552" i="9" s="1"/>
  <c r="N552" i="9"/>
  <c r="L537" i="8"/>
  <c r="O537" i="8" s="1"/>
  <c r="P537" i="8" l="1"/>
  <c r="Q537" i="8" s="1"/>
  <c r="P552" i="9"/>
  <c r="Q552" i="9" s="1"/>
  <c r="S552" i="9" s="1"/>
  <c r="U552" i="9" s="1"/>
  <c r="I537" i="8"/>
  <c r="C553" i="9" l="1"/>
  <c r="D553" i="9"/>
  <c r="G553" i="9" s="1"/>
  <c r="S537" i="8"/>
  <c r="U537" i="8" s="1"/>
  <c r="C538" i="8" s="1"/>
  <c r="K538" i="8" l="1"/>
  <c r="F538" i="8"/>
  <c r="L553" i="9"/>
  <c r="O553" i="9" s="1"/>
  <c r="H553" i="9"/>
  <c r="F553" i="9"/>
  <c r="K553" i="9"/>
  <c r="D538" i="8"/>
  <c r="H538" i="8" l="1"/>
  <c r="G538" i="8"/>
  <c r="N538" i="8"/>
  <c r="I553" i="9"/>
  <c r="N553" i="9"/>
  <c r="P553" i="9"/>
  <c r="I538" i="8"/>
  <c r="L538" i="8"/>
  <c r="O538" i="8" s="1"/>
  <c r="P538" i="8" l="1"/>
  <c r="Q538" i="8" s="1"/>
  <c r="S538" i="8" s="1"/>
  <c r="U538" i="8" s="1"/>
  <c r="C539" i="8" s="1"/>
  <c r="Q553" i="9"/>
  <c r="S553" i="9" s="1"/>
  <c r="U553" i="9" s="1"/>
  <c r="K539" i="8" l="1"/>
  <c r="F539" i="8"/>
  <c r="C554" i="9"/>
  <c r="D554" i="9"/>
  <c r="G554" i="9" s="1"/>
  <c r="D539" i="8"/>
  <c r="H539" i="8" l="1"/>
  <c r="G539" i="8"/>
  <c r="N539" i="8"/>
  <c r="L539" i="8"/>
  <c r="O539" i="8" s="1"/>
  <c r="L554" i="9"/>
  <c r="O554" i="9" s="1"/>
  <c r="H554" i="9"/>
  <c r="F554" i="9"/>
  <c r="K554" i="9"/>
  <c r="P539" i="8" l="1"/>
  <c r="Q539" i="8" s="1"/>
  <c r="I554" i="9"/>
  <c r="N554" i="9"/>
  <c r="P554" i="9"/>
  <c r="I539" i="8"/>
  <c r="S539" i="8" l="1"/>
  <c r="U539" i="8" s="1"/>
  <c r="C540" i="8" s="1"/>
  <c r="Q554" i="9"/>
  <c r="S554" i="9" s="1"/>
  <c r="U554" i="9" s="1"/>
  <c r="D540" i="8" l="1"/>
  <c r="G540" i="8" s="1"/>
  <c r="K540" i="8"/>
  <c r="N540" i="8" s="1"/>
  <c r="F540" i="8"/>
  <c r="C555" i="9"/>
  <c r="D555" i="9"/>
  <c r="G555" i="9" s="1"/>
  <c r="L540" i="8" l="1"/>
  <c r="O540" i="8" s="1"/>
  <c r="H540" i="8"/>
  <c r="L555" i="9"/>
  <c r="O555" i="9" s="1"/>
  <c r="H555" i="9"/>
  <c r="F555" i="9"/>
  <c r="K555" i="9"/>
  <c r="I540" i="8"/>
  <c r="P540" i="8" l="1"/>
  <c r="Q540" i="8" s="1"/>
  <c r="N555" i="9"/>
  <c r="P555" i="9"/>
  <c r="I555" i="9"/>
  <c r="S540" i="8"/>
  <c r="U540" i="8" s="1"/>
  <c r="C541" i="8" s="1"/>
  <c r="K541" i="8" l="1"/>
  <c r="F541" i="8"/>
  <c r="Q555" i="9"/>
  <c r="S555" i="9" s="1"/>
  <c r="U555" i="9" s="1"/>
  <c r="D541" i="8"/>
  <c r="H541" i="8" l="1"/>
  <c r="G541" i="8"/>
  <c r="N541" i="8"/>
  <c r="L541" i="8"/>
  <c r="O541" i="8" s="1"/>
  <c r="C556" i="9"/>
  <c r="D556" i="9"/>
  <c r="G556" i="9" s="1"/>
  <c r="P541" i="8" l="1"/>
  <c r="Q541" i="8" s="1"/>
  <c r="L556" i="9"/>
  <c r="O556" i="9" s="1"/>
  <c r="H556" i="9"/>
  <c r="K556" i="9"/>
  <c r="F556" i="9"/>
  <c r="I541" i="8"/>
  <c r="I556" i="9" l="1"/>
  <c r="N556" i="9"/>
  <c r="P556" i="9"/>
  <c r="S541" i="8"/>
  <c r="U541" i="8" s="1"/>
  <c r="C542" i="8" s="1"/>
  <c r="K542" i="8" l="1"/>
  <c r="F542" i="8"/>
  <c r="Q556" i="9"/>
  <c r="S556" i="9" s="1"/>
  <c r="U556" i="9" s="1"/>
  <c r="D542" i="8"/>
  <c r="H542" i="8" l="1"/>
  <c r="G542" i="8"/>
  <c r="N542" i="8"/>
  <c r="L542" i="8"/>
  <c r="O542" i="8" s="1"/>
  <c r="C557" i="9"/>
  <c r="D557" i="9"/>
  <c r="G557" i="9" s="1"/>
  <c r="P542" i="8" l="1"/>
  <c r="Q542" i="8" s="1"/>
  <c r="L557" i="9"/>
  <c r="O557" i="9" s="1"/>
  <c r="H557" i="9"/>
  <c r="F557" i="9"/>
  <c r="K557" i="9"/>
  <c r="I542" i="8"/>
  <c r="N557" i="9" l="1"/>
  <c r="P557" i="9"/>
  <c r="I557" i="9"/>
  <c r="S542" i="8"/>
  <c r="U542" i="8" s="1"/>
  <c r="C543" i="8" s="1"/>
  <c r="K543" i="8" l="1"/>
  <c r="F543" i="8"/>
  <c r="Q557" i="9"/>
  <c r="S557" i="9" s="1"/>
  <c r="U557" i="9" s="1"/>
  <c r="D543" i="8"/>
  <c r="H543" i="8" l="1"/>
  <c r="G543" i="8"/>
  <c r="N543" i="8"/>
  <c r="L543" i="8"/>
  <c r="O543" i="8" s="1"/>
  <c r="C558" i="9"/>
  <c r="D558" i="9"/>
  <c r="G558" i="9" s="1"/>
  <c r="P543" i="8" l="1"/>
  <c r="Q543" i="8" s="1"/>
  <c r="L558" i="9"/>
  <c r="O558" i="9" s="1"/>
  <c r="H558" i="9"/>
  <c r="F558" i="9"/>
  <c r="K558" i="9"/>
  <c r="I543" i="8"/>
  <c r="I558" i="9" l="1"/>
  <c r="N558" i="9"/>
  <c r="P558" i="9"/>
  <c r="S543" i="8"/>
  <c r="U543" i="8" s="1"/>
  <c r="C544" i="8" s="1"/>
  <c r="K544" i="8" l="1"/>
  <c r="F544" i="8"/>
  <c r="Q558" i="9"/>
  <c r="S558" i="9" s="1"/>
  <c r="U558" i="9" s="1"/>
  <c r="D544" i="8"/>
  <c r="H544" i="8" l="1"/>
  <c r="G544" i="8"/>
  <c r="N544" i="8"/>
  <c r="L544" i="8"/>
  <c r="O544" i="8" s="1"/>
  <c r="C559" i="9"/>
  <c r="D559" i="9"/>
  <c r="G559" i="9" s="1"/>
  <c r="P544" i="8" l="1"/>
  <c r="Q544" i="8" s="1"/>
  <c r="L559" i="9"/>
  <c r="O559" i="9" s="1"/>
  <c r="H559" i="9"/>
  <c r="F559" i="9"/>
  <c r="K559" i="9"/>
  <c r="I544" i="8"/>
  <c r="I559" i="9" l="1"/>
  <c r="N559" i="9"/>
  <c r="P559" i="9"/>
  <c r="S544" i="8"/>
  <c r="U544" i="8" s="1"/>
  <c r="C545" i="8" s="1"/>
  <c r="K545" i="8" l="1"/>
  <c r="F545" i="8"/>
  <c r="Q559" i="9"/>
  <c r="S559" i="9" s="1"/>
  <c r="U559" i="9" s="1"/>
  <c r="D545" i="8"/>
  <c r="H545" i="8" l="1"/>
  <c r="G545" i="8"/>
  <c r="N545" i="8"/>
  <c r="L545" i="8"/>
  <c r="O545" i="8" s="1"/>
  <c r="C560" i="9"/>
  <c r="D560" i="9"/>
  <c r="G560" i="9" s="1"/>
  <c r="P545" i="8" l="1"/>
  <c r="Q545" i="8" s="1"/>
  <c r="L560" i="9"/>
  <c r="O560" i="9" s="1"/>
  <c r="H560" i="9"/>
  <c r="K560" i="9"/>
  <c r="F560" i="9"/>
  <c r="I545" i="8"/>
  <c r="S545" i="8" l="1"/>
  <c r="U545" i="8" s="1"/>
  <c r="C546" i="8" s="1"/>
  <c r="I560" i="9"/>
  <c r="N560" i="9"/>
  <c r="P560" i="9"/>
  <c r="D546" i="8" l="1"/>
  <c r="G546" i="8" s="1"/>
  <c r="K546" i="8"/>
  <c r="H546" i="8"/>
  <c r="F546" i="8"/>
  <c r="N546" i="8"/>
  <c r="L546" i="8"/>
  <c r="O546" i="8" s="1"/>
  <c r="Q560" i="9"/>
  <c r="S560" i="9" s="1"/>
  <c r="U560" i="9" s="1"/>
  <c r="P546" i="8" l="1"/>
  <c r="Q546" i="8" s="1"/>
  <c r="C561" i="9"/>
  <c r="D561" i="9"/>
  <c r="G561" i="9" s="1"/>
  <c r="I546" i="8"/>
  <c r="L561" i="9" l="1"/>
  <c r="O561" i="9" s="1"/>
  <c r="H561" i="9"/>
  <c r="F561" i="9"/>
  <c r="K561" i="9"/>
  <c r="S546" i="8"/>
  <c r="U546" i="8" s="1"/>
  <c r="C547" i="8" s="1"/>
  <c r="K547" i="8" l="1"/>
  <c r="F547" i="8"/>
  <c r="N561" i="9"/>
  <c r="P561" i="9"/>
  <c r="I561" i="9"/>
  <c r="D547" i="8"/>
  <c r="H547" i="8" l="1"/>
  <c r="G547" i="8"/>
  <c r="N547" i="8"/>
  <c r="L547" i="8"/>
  <c r="O547" i="8" s="1"/>
  <c r="Q561" i="9"/>
  <c r="S561" i="9" s="1"/>
  <c r="U561" i="9" s="1"/>
  <c r="P547" i="8" l="1"/>
  <c r="Q547" i="8" s="1"/>
  <c r="C562" i="9"/>
  <c r="D562" i="9"/>
  <c r="G562" i="9" s="1"/>
  <c r="I547" i="8"/>
  <c r="L562" i="9" l="1"/>
  <c r="O562" i="9" s="1"/>
  <c r="H562" i="9"/>
  <c r="F562" i="9"/>
  <c r="K562" i="9"/>
  <c r="S547" i="8"/>
  <c r="U547" i="8" s="1"/>
  <c r="C548" i="8" s="1"/>
  <c r="K548" i="8" l="1"/>
  <c r="F548" i="8"/>
  <c r="N562" i="9"/>
  <c r="P562" i="9"/>
  <c r="I562" i="9"/>
  <c r="D548" i="8"/>
  <c r="H548" i="8" l="1"/>
  <c r="G548" i="8"/>
  <c r="N548" i="8"/>
  <c r="L548" i="8"/>
  <c r="O548" i="8" s="1"/>
  <c r="Q562" i="9"/>
  <c r="S562" i="9" s="1"/>
  <c r="U562" i="9" s="1"/>
  <c r="P548" i="8" l="1"/>
  <c r="Q548" i="8" s="1"/>
  <c r="C563" i="9"/>
  <c r="D563" i="9"/>
  <c r="G563" i="9" s="1"/>
  <c r="I548" i="8"/>
  <c r="L563" i="9" l="1"/>
  <c r="O563" i="9" s="1"/>
  <c r="H563" i="9"/>
  <c r="F563" i="9"/>
  <c r="K563" i="9"/>
  <c r="S548" i="8"/>
  <c r="U548" i="8" s="1"/>
  <c r="D549" i="8" s="1"/>
  <c r="G549" i="8" s="1"/>
  <c r="L549" i="8" l="1"/>
  <c r="O549" i="8" s="1"/>
  <c r="N563" i="9"/>
  <c r="P563" i="9"/>
  <c r="I563" i="9"/>
  <c r="C549" i="8"/>
  <c r="H549" i="8" s="1"/>
  <c r="K549" i="8" l="1"/>
  <c r="F549" i="8"/>
  <c r="Q563" i="9"/>
  <c r="S563" i="9" s="1"/>
  <c r="U563" i="9" s="1"/>
  <c r="N549" i="8" l="1"/>
  <c r="P549" i="8"/>
  <c r="C564" i="9"/>
  <c r="D564" i="9"/>
  <c r="G564" i="9" s="1"/>
  <c r="I549" i="8"/>
  <c r="Q549" i="8" l="1"/>
  <c r="L564" i="9"/>
  <c r="O564" i="9" s="1"/>
  <c r="H564" i="9"/>
  <c r="K564" i="9"/>
  <c r="F564" i="9"/>
  <c r="S549" i="8"/>
  <c r="U549" i="8" s="1"/>
  <c r="C550" i="8" s="1"/>
  <c r="K550" i="8" l="1"/>
  <c r="F550" i="8"/>
  <c r="I564" i="9"/>
  <c r="N564" i="9"/>
  <c r="P564" i="9"/>
  <c r="D550" i="8"/>
  <c r="H550" i="8" l="1"/>
  <c r="G550" i="8"/>
  <c r="N550" i="8"/>
  <c r="L550" i="8"/>
  <c r="O550" i="8" s="1"/>
  <c r="Q564" i="9"/>
  <c r="S564" i="9" s="1"/>
  <c r="U564" i="9" s="1"/>
  <c r="P550" i="8" l="1"/>
  <c r="Q550" i="8" s="1"/>
  <c r="C565" i="9"/>
  <c r="D565" i="9"/>
  <c r="G565" i="9" s="1"/>
  <c r="I550" i="8"/>
  <c r="L565" i="9" l="1"/>
  <c r="O565" i="9" s="1"/>
  <c r="H565" i="9"/>
  <c r="F565" i="9"/>
  <c r="K565" i="9"/>
  <c r="S550" i="8"/>
  <c r="U550" i="8" s="1"/>
  <c r="C551" i="8" s="1"/>
  <c r="K551" i="8" l="1"/>
  <c r="F551" i="8"/>
  <c r="N565" i="9"/>
  <c r="P565" i="9"/>
  <c r="I565" i="9"/>
  <c r="D551" i="8"/>
  <c r="H551" i="8" l="1"/>
  <c r="G551" i="8"/>
  <c r="N551" i="8"/>
  <c r="L551" i="8"/>
  <c r="O551" i="8" s="1"/>
  <c r="Q565" i="9"/>
  <c r="S565" i="9" s="1"/>
  <c r="U565" i="9" s="1"/>
  <c r="P551" i="8" l="1"/>
  <c r="Q551" i="8" s="1"/>
  <c r="C566" i="9"/>
  <c r="D566" i="9"/>
  <c r="G566" i="9" s="1"/>
  <c r="I551" i="8"/>
  <c r="L566" i="9" l="1"/>
  <c r="O566" i="9" s="1"/>
  <c r="H566" i="9"/>
  <c r="F566" i="9"/>
  <c r="K566" i="9"/>
  <c r="S551" i="8"/>
  <c r="U551" i="8" s="1"/>
  <c r="C552" i="8" s="1"/>
  <c r="K552" i="8" l="1"/>
  <c r="F552" i="8"/>
  <c r="I566" i="9"/>
  <c r="N566" i="9"/>
  <c r="P566" i="9"/>
  <c r="D552" i="8"/>
  <c r="H552" i="8" l="1"/>
  <c r="G552" i="8"/>
  <c r="N552" i="8"/>
  <c r="L552" i="8"/>
  <c r="O552" i="8" s="1"/>
  <c r="Q566" i="9"/>
  <c r="S566" i="9" s="1"/>
  <c r="U566" i="9" s="1"/>
  <c r="P552" i="8" l="1"/>
  <c r="Q552" i="8" s="1"/>
  <c r="C567" i="9"/>
  <c r="D567" i="9"/>
  <c r="G567" i="9" s="1"/>
  <c r="I552" i="8"/>
  <c r="L567" i="9" l="1"/>
  <c r="O567" i="9" s="1"/>
  <c r="H567" i="9"/>
  <c r="F567" i="9"/>
  <c r="K567" i="9"/>
  <c r="S552" i="8"/>
  <c r="U552" i="8" s="1"/>
  <c r="C553" i="8" s="1"/>
  <c r="K553" i="8" l="1"/>
  <c r="F553" i="8"/>
  <c r="N567" i="9"/>
  <c r="P567" i="9"/>
  <c r="I567" i="9"/>
  <c r="D553" i="8"/>
  <c r="H553" i="8" l="1"/>
  <c r="G553" i="8"/>
  <c r="N553" i="8"/>
  <c r="L553" i="8"/>
  <c r="O553" i="8" s="1"/>
  <c r="Q567" i="9"/>
  <c r="S567" i="9" s="1"/>
  <c r="U567" i="9" s="1"/>
  <c r="P553" i="8" l="1"/>
  <c r="Q553" i="8" s="1"/>
  <c r="C568" i="9"/>
  <c r="D568" i="9"/>
  <c r="G568" i="9" s="1"/>
  <c r="I553" i="8"/>
  <c r="L568" i="9" l="1"/>
  <c r="O568" i="9" s="1"/>
  <c r="H568" i="9"/>
  <c r="K568" i="9"/>
  <c r="F568" i="9"/>
  <c r="S553" i="8"/>
  <c r="U553" i="8" s="1"/>
  <c r="D554" i="8" s="1"/>
  <c r="G554" i="8" s="1"/>
  <c r="L554" i="8" l="1"/>
  <c r="O554" i="8" s="1"/>
  <c r="I568" i="9"/>
  <c r="N568" i="9"/>
  <c r="P568" i="9"/>
  <c r="C554" i="8"/>
  <c r="H554" i="8" s="1"/>
  <c r="K554" i="8" l="1"/>
  <c r="F554" i="8"/>
  <c r="Q568" i="9"/>
  <c r="S568" i="9" s="1"/>
  <c r="U568" i="9" s="1"/>
  <c r="N554" i="8" l="1"/>
  <c r="P554" i="8"/>
  <c r="C569" i="9"/>
  <c r="D569" i="9"/>
  <c r="G569" i="9" s="1"/>
  <c r="I554" i="8"/>
  <c r="Q554" i="8" l="1"/>
  <c r="L569" i="9"/>
  <c r="O569" i="9" s="1"/>
  <c r="H569" i="9"/>
  <c r="F569" i="9"/>
  <c r="K569" i="9"/>
  <c r="S554" i="8"/>
  <c r="U554" i="8" s="1"/>
  <c r="D555" i="8" s="1"/>
  <c r="G555" i="8" s="1"/>
  <c r="L555" i="8" l="1"/>
  <c r="O555" i="8" s="1"/>
  <c r="N569" i="9"/>
  <c r="P569" i="9"/>
  <c r="I569" i="9"/>
  <c r="C555" i="8"/>
  <c r="H555" i="8" s="1"/>
  <c r="K555" i="8" l="1"/>
  <c r="F555" i="8"/>
  <c r="Q569" i="9"/>
  <c r="S569" i="9" s="1"/>
  <c r="U569" i="9" s="1"/>
  <c r="N555" i="8" l="1"/>
  <c r="P555" i="8"/>
  <c r="C570" i="9"/>
  <c r="D570" i="9"/>
  <c r="G570" i="9" s="1"/>
  <c r="I555" i="8"/>
  <c r="Q555" i="8" l="1"/>
  <c r="L570" i="9"/>
  <c r="O570" i="9" s="1"/>
  <c r="H570" i="9"/>
  <c r="F570" i="9"/>
  <c r="K570" i="9"/>
  <c r="S555" i="8"/>
  <c r="U555" i="8" s="1"/>
  <c r="D556" i="8" s="1"/>
  <c r="G556" i="8" s="1"/>
  <c r="L556" i="8" l="1"/>
  <c r="O556" i="8" s="1"/>
  <c r="I570" i="9"/>
  <c r="N570" i="9"/>
  <c r="P570" i="9"/>
  <c r="C556" i="8"/>
  <c r="H556" i="8" s="1"/>
  <c r="K556" i="8" l="1"/>
  <c r="F556" i="8"/>
  <c r="Q570" i="9"/>
  <c r="S570" i="9" s="1"/>
  <c r="U570" i="9" s="1"/>
  <c r="N556" i="8" l="1"/>
  <c r="P556" i="8"/>
  <c r="C571" i="9"/>
  <c r="D571" i="9"/>
  <c r="G571" i="9" s="1"/>
  <c r="I556" i="8"/>
  <c r="Q556" i="8" l="1"/>
  <c r="L571" i="9"/>
  <c r="O571" i="9" s="1"/>
  <c r="H571" i="9"/>
  <c r="F571" i="9"/>
  <c r="K571" i="9"/>
  <c r="S556" i="8"/>
  <c r="U556" i="8" s="1"/>
  <c r="D557" i="8" s="1"/>
  <c r="G557" i="8" s="1"/>
  <c r="L557" i="8" l="1"/>
  <c r="O557" i="8" s="1"/>
  <c r="N571" i="9"/>
  <c r="P571" i="9"/>
  <c r="I571" i="9"/>
  <c r="C557" i="8"/>
  <c r="H557" i="8" s="1"/>
  <c r="K557" i="8" l="1"/>
  <c r="F557" i="8"/>
  <c r="Q571" i="9"/>
  <c r="S571" i="9" s="1"/>
  <c r="U571" i="9" s="1"/>
  <c r="N557" i="8" l="1"/>
  <c r="P557" i="8"/>
  <c r="C572" i="9"/>
  <c r="D572" i="9"/>
  <c r="G572" i="9" s="1"/>
  <c r="I557" i="8"/>
  <c r="Q557" i="8" l="1"/>
  <c r="L572" i="9"/>
  <c r="O572" i="9" s="1"/>
  <c r="H572" i="9"/>
  <c r="K572" i="9"/>
  <c r="F572" i="9"/>
  <c r="S557" i="8"/>
  <c r="U557" i="8" s="1"/>
  <c r="C558" i="8" s="1"/>
  <c r="K558" i="8" l="1"/>
  <c r="F558" i="8"/>
  <c r="I572" i="9"/>
  <c r="N572" i="9"/>
  <c r="P572" i="9"/>
  <c r="D558" i="8"/>
  <c r="H558" i="8" l="1"/>
  <c r="G558" i="8"/>
  <c r="N558" i="8"/>
  <c r="L558" i="8"/>
  <c r="O558" i="8" s="1"/>
  <c r="Q572" i="9"/>
  <c r="S572" i="9" s="1"/>
  <c r="U572" i="9" s="1"/>
  <c r="P558" i="8" l="1"/>
  <c r="Q558" i="8" s="1"/>
  <c r="I558" i="8"/>
  <c r="C573" i="9"/>
  <c r="D573" i="9"/>
  <c r="G573" i="9" s="1"/>
  <c r="S558" i="8" l="1"/>
  <c r="U558" i="8" s="1"/>
  <c r="C559" i="8" s="1"/>
  <c r="L573" i="9"/>
  <c r="O573" i="9" s="1"/>
  <c r="H573" i="9"/>
  <c r="F573" i="9"/>
  <c r="K573" i="9"/>
  <c r="D559" i="8"/>
  <c r="G559" i="8" s="1"/>
  <c r="H559" i="8" l="1"/>
  <c r="L559" i="8"/>
  <c r="O559" i="8" s="1"/>
  <c r="K559" i="8"/>
  <c r="F559" i="8"/>
  <c r="I573" i="9"/>
  <c r="N573" i="9"/>
  <c r="P573" i="9"/>
  <c r="N559" i="8" l="1"/>
  <c r="P559" i="8"/>
  <c r="Q573" i="9"/>
  <c r="S573" i="9" s="1"/>
  <c r="U573" i="9" s="1"/>
  <c r="I559" i="8"/>
  <c r="Q559" i="8" l="1"/>
  <c r="S559" i="8" s="1"/>
  <c r="U559" i="8" s="1"/>
  <c r="C574" i="9"/>
  <c r="D574" i="9"/>
  <c r="G574" i="9" s="1"/>
  <c r="L574" i="9" l="1"/>
  <c r="O574" i="9" s="1"/>
  <c r="H574" i="9"/>
  <c r="F574" i="9"/>
  <c r="K574" i="9"/>
  <c r="C560" i="8"/>
  <c r="D560" i="8"/>
  <c r="G560" i="8" s="1"/>
  <c r="H560" i="8" l="1"/>
  <c r="L560" i="8"/>
  <c r="O560" i="8" s="1"/>
  <c r="K560" i="8"/>
  <c r="F560" i="8"/>
  <c r="N574" i="9"/>
  <c r="P574" i="9"/>
  <c r="I574" i="9"/>
  <c r="N560" i="8" l="1"/>
  <c r="P560" i="8"/>
  <c r="Q574" i="9"/>
  <c r="S574" i="9" s="1"/>
  <c r="U574" i="9" s="1"/>
  <c r="I560" i="8"/>
  <c r="Q560" i="8" l="1"/>
  <c r="C575" i="9"/>
  <c r="D575" i="9"/>
  <c r="G575" i="9" s="1"/>
  <c r="S560" i="8"/>
  <c r="U560" i="8" s="1"/>
  <c r="L575" i="9" l="1"/>
  <c r="O575" i="9" s="1"/>
  <c r="H575" i="9"/>
  <c r="F575" i="9"/>
  <c r="K575" i="9"/>
  <c r="C561" i="8"/>
  <c r="D561" i="8"/>
  <c r="G561" i="8" s="1"/>
  <c r="H561" i="8" l="1"/>
  <c r="L561" i="8"/>
  <c r="O561" i="8" s="1"/>
  <c r="K561" i="8"/>
  <c r="F561" i="8"/>
  <c r="I575" i="9"/>
  <c r="N575" i="9"/>
  <c r="P575" i="9"/>
  <c r="N561" i="8" l="1"/>
  <c r="P561" i="8"/>
  <c r="Q575" i="9"/>
  <c r="S575" i="9" s="1"/>
  <c r="U575" i="9" s="1"/>
  <c r="I561" i="8"/>
  <c r="Q561" i="8" l="1"/>
  <c r="S561" i="8" s="1"/>
  <c r="U561" i="8" s="1"/>
  <c r="C576" i="9"/>
  <c r="D576" i="9"/>
  <c r="G576" i="9" s="1"/>
  <c r="L576" i="9" l="1"/>
  <c r="O576" i="9" s="1"/>
  <c r="H576" i="9"/>
  <c r="K576" i="9"/>
  <c r="F576" i="9"/>
  <c r="C562" i="8"/>
  <c r="D562" i="8"/>
  <c r="G562" i="8" s="1"/>
  <c r="H562" i="8" l="1"/>
  <c r="L562" i="8"/>
  <c r="O562" i="8" s="1"/>
  <c r="K562" i="8"/>
  <c r="F562" i="8"/>
  <c r="I576" i="9"/>
  <c r="N576" i="9"/>
  <c r="P576" i="9"/>
  <c r="N562" i="8" l="1"/>
  <c r="P562" i="8"/>
  <c r="Q576" i="9"/>
  <c r="S576" i="9" s="1"/>
  <c r="U576" i="9" s="1"/>
  <c r="I562" i="8"/>
  <c r="Q562" i="8" l="1"/>
  <c r="C577" i="9"/>
  <c r="D577" i="9"/>
  <c r="G577" i="9" s="1"/>
  <c r="S562" i="8"/>
  <c r="U562" i="8" s="1"/>
  <c r="L577" i="9" l="1"/>
  <c r="O577" i="9" s="1"/>
  <c r="H577" i="9"/>
  <c r="F577" i="9"/>
  <c r="K577" i="9"/>
  <c r="C563" i="8"/>
  <c r="D563" i="8"/>
  <c r="G563" i="8" s="1"/>
  <c r="H563" i="8" l="1"/>
  <c r="L563" i="8"/>
  <c r="O563" i="8" s="1"/>
  <c r="K563" i="8"/>
  <c r="F563" i="8"/>
  <c r="I577" i="9"/>
  <c r="N577" i="9"/>
  <c r="P577" i="9"/>
  <c r="N563" i="8" l="1"/>
  <c r="P563" i="8"/>
  <c r="Q577" i="9"/>
  <c r="S577" i="9" s="1"/>
  <c r="U577" i="9" s="1"/>
  <c r="I563" i="8"/>
  <c r="Q563" i="8" l="1"/>
  <c r="S563" i="8" s="1"/>
  <c r="U563" i="8" s="1"/>
  <c r="C578" i="9"/>
  <c r="D578" i="9"/>
  <c r="G578" i="9" s="1"/>
  <c r="L578" i="9" l="1"/>
  <c r="O578" i="9" s="1"/>
  <c r="H578" i="9"/>
  <c r="F578" i="9"/>
  <c r="K578" i="9"/>
  <c r="C564" i="8"/>
  <c r="D564" i="8"/>
  <c r="G564" i="8" s="1"/>
  <c r="H564" i="8" l="1"/>
  <c r="L564" i="8"/>
  <c r="O564" i="8" s="1"/>
  <c r="K564" i="8"/>
  <c r="F564" i="8"/>
  <c r="I578" i="9"/>
  <c r="N578" i="9"/>
  <c r="P578" i="9"/>
  <c r="N564" i="8" l="1"/>
  <c r="P564" i="8"/>
  <c r="Q578" i="9"/>
  <c r="S578" i="9" s="1"/>
  <c r="U578" i="9" s="1"/>
  <c r="I564" i="8"/>
  <c r="Q564" i="8" l="1"/>
  <c r="S564" i="8" s="1"/>
  <c r="U564" i="8" s="1"/>
  <c r="C579" i="9"/>
  <c r="D579" i="9"/>
  <c r="G579" i="9" s="1"/>
  <c r="L579" i="9" l="1"/>
  <c r="O579" i="9" s="1"/>
  <c r="H579" i="9"/>
  <c r="F579" i="9"/>
  <c r="K579" i="9"/>
  <c r="C565" i="8"/>
  <c r="D565" i="8"/>
  <c r="G565" i="8" s="1"/>
  <c r="H565" i="8" l="1"/>
  <c r="L565" i="8"/>
  <c r="O565" i="8" s="1"/>
  <c r="K565" i="8"/>
  <c r="F565" i="8"/>
  <c r="N579" i="9"/>
  <c r="P579" i="9"/>
  <c r="I579" i="9"/>
  <c r="N565" i="8" l="1"/>
  <c r="P565" i="8"/>
  <c r="Q579" i="9"/>
  <c r="S579" i="9" s="1"/>
  <c r="U579" i="9" s="1"/>
  <c r="I565" i="8"/>
  <c r="Q565" i="8" l="1"/>
  <c r="C580" i="9"/>
  <c r="D580" i="9"/>
  <c r="G580" i="9" s="1"/>
  <c r="S565" i="8"/>
  <c r="U565" i="8" s="1"/>
  <c r="L580" i="9" l="1"/>
  <c r="O580" i="9" s="1"/>
  <c r="H580" i="9"/>
  <c r="K580" i="9"/>
  <c r="F580" i="9"/>
  <c r="C566" i="8"/>
  <c r="D566" i="8"/>
  <c r="G566" i="8" s="1"/>
  <c r="H566" i="8" l="1"/>
  <c r="L566" i="8"/>
  <c r="O566" i="8" s="1"/>
  <c r="K566" i="8"/>
  <c r="F566" i="8"/>
  <c r="I580" i="9"/>
  <c r="N580" i="9"/>
  <c r="P580" i="9"/>
  <c r="N566" i="8" l="1"/>
  <c r="P566" i="8"/>
  <c r="Q580" i="9"/>
  <c r="S580" i="9" s="1"/>
  <c r="U580" i="9" s="1"/>
  <c r="I566" i="8"/>
  <c r="Q566" i="8" l="1"/>
  <c r="S566" i="8" s="1"/>
  <c r="U566" i="8" s="1"/>
  <c r="C581" i="9"/>
  <c r="D581" i="9"/>
  <c r="G581" i="9" s="1"/>
  <c r="L581" i="9" l="1"/>
  <c r="O581" i="9" s="1"/>
  <c r="H581" i="9"/>
  <c r="F581" i="9"/>
  <c r="K581" i="9"/>
  <c r="C567" i="8"/>
  <c r="D567" i="8"/>
  <c r="G567" i="8" s="1"/>
  <c r="H567" i="8" l="1"/>
  <c r="L567" i="8"/>
  <c r="O567" i="8" s="1"/>
  <c r="K567" i="8"/>
  <c r="F567" i="8"/>
  <c r="I581" i="9"/>
  <c r="N581" i="9"/>
  <c r="P581" i="9"/>
  <c r="N567" i="8" l="1"/>
  <c r="P567" i="8"/>
  <c r="Q581" i="9"/>
  <c r="S581" i="9" s="1"/>
  <c r="U581" i="9" s="1"/>
  <c r="I567" i="8"/>
  <c r="Q567" i="8" l="1"/>
  <c r="C582" i="9"/>
  <c r="D582" i="9"/>
  <c r="G582" i="9" s="1"/>
  <c r="S567" i="8"/>
  <c r="U567" i="8" s="1"/>
  <c r="L582" i="9" l="1"/>
  <c r="O582" i="9" s="1"/>
  <c r="H582" i="9"/>
  <c r="F582" i="9"/>
  <c r="K582" i="9"/>
  <c r="C568" i="8"/>
  <c r="D568" i="8"/>
  <c r="G568" i="8" s="1"/>
  <c r="H568" i="8" l="1"/>
  <c r="L568" i="8"/>
  <c r="O568" i="8" s="1"/>
  <c r="K568" i="8"/>
  <c r="F568" i="8"/>
  <c r="I582" i="9"/>
  <c r="N582" i="9"/>
  <c r="P582" i="9"/>
  <c r="N568" i="8" l="1"/>
  <c r="P568" i="8"/>
  <c r="Q582" i="9"/>
  <c r="S582" i="9" s="1"/>
  <c r="U582" i="9" s="1"/>
  <c r="I568" i="8"/>
  <c r="Q568" i="8" l="1"/>
  <c r="C583" i="9"/>
  <c r="D583" i="9"/>
  <c r="G583" i="9" s="1"/>
  <c r="S568" i="8"/>
  <c r="U568" i="8" s="1"/>
  <c r="L583" i="9" l="1"/>
  <c r="O583" i="9" s="1"/>
  <c r="H583" i="9"/>
  <c r="F583" i="9"/>
  <c r="K583" i="9"/>
  <c r="C569" i="8"/>
  <c r="D569" i="8"/>
  <c r="G569" i="8" s="1"/>
  <c r="H569" i="8" l="1"/>
  <c r="L569" i="8"/>
  <c r="O569" i="8" s="1"/>
  <c r="K569" i="8"/>
  <c r="F569" i="8"/>
  <c r="I583" i="9"/>
  <c r="N583" i="9"/>
  <c r="P583" i="9"/>
  <c r="N569" i="8" l="1"/>
  <c r="P569" i="8"/>
  <c r="Q583" i="9"/>
  <c r="S583" i="9" s="1"/>
  <c r="U583" i="9" s="1"/>
  <c r="I569" i="8"/>
  <c r="Q569" i="8" l="1"/>
  <c r="S569" i="8" s="1"/>
  <c r="U569" i="8" s="1"/>
  <c r="C584" i="9"/>
  <c r="D584" i="9"/>
  <c r="G584" i="9" s="1"/>
  <c r="L584" i="9" l="1"/>
  <c r="O584" i="9" s="1"/>
  <c r="H584" i="9"/>
  <c r="K584" i="9"/>
  <c r="F584" i="9"/>
  <c r="C570" i="8"/>
  <c r="D570" i="8"/>
  <c r="G570" i="8" s="1"/>
  <c r="H570" i="8" l="1"/>
  <c r="L570" i="8"/>
  <c r="O570" i="8" s="1"/>
  <c r="K570" i="8"/>
  <c r="F570" i="8"/>
  <c r="N584" i="9"/>
  <c r="P584" i="9"/>
  <c r="I584" i="9"/>
  <c r="N570" i="8" l="1"/>
  <c r="P570" i="8"/>
  <c r="Q584" i="9"/>
  <c r="S584" i="9" s="1"/>
  <c r="U584" i="9" s="1"/>
  <c r="I570" i="8"/>
  <c r="Q570" i="8" l="1"/>
  <c r="C585" i="9"/>
  <c r="D585" i="9"/>
  <c r="G585" i="9" s="1"/>
  <c r="S570" i="8"/>
  <c r="U570" i="8" s="1"/>
  <c r="L585" i="9" l="1"/>
  <c r="O585" i="9" s="1"/>
  <c r="H585" i="9"/>
  <c r="F585" i="9"/>
  <c r="K585" i="9"/>
  <c r="C571" i="8"/>
  <c r="D571" i="8"/>
  <c r="G571" i="8" s="1"/>
  <c r="H571" i="8" l="1"/>
  <c r="L571" i="8"/>
  <c r="O571" i="8" s="1"/>
  <c r="K571" i="8"/>
  <c r="F571" i="8"/>
  <c r="I585" i="9"/>
  <c r="N585" i="9"/>
  <c r="P585" i="9"/>
  <c r="N571" i="8" l="1"/>
  <c r="P571" i="8"/>
  <c r="Q585" i="9"/>
  <c r="S585" i="9" s="1"/>
  <c r="U585" i="9" s="1"/>
  <c r="I571" i="8"/>
  <c r="Q571" i="8" l="1"/>
  <c r="C586" i="9"/>
  <c r="D586" i="9"/>
  <c r="G586" i="9" s="1"/>
  <c r="S571" i="8"/>
  <c r="U571" i="8" s="1"/>
  <c r="L586" i="9" l="1"/>
  <c r="O586" i="9" s="1"/>
  <c r="H586" i="9"/>
  <c r="F586" i="9"/>
  <c r="K586" i="9"/>
  <c r="C572" i="8"/>
  <c r="D572" i="8"/>
  <c r="G572" i="8" s="1"/>
  <c r="H572" i="8" l="1"/>
  <c r="L572" i="8"/>
  <c r="O572" i="8" s="1"/>
  <c r="K572" i="8"/>
  <c r="F572" i="8"/>
  <c r="N586" i="9"/>
  <c r="P586" i="9"/>
  <c r="I586" i="9"/>
  <c r="N572" i="8" l="1"/>
  <c r="P572" i="8"/>
  <c r="Q586" i="9"/>
  <c r="S586" i="9" s="1"/>
  <c r="U586" i="9" s="1"/>
  <c r="I572" i="8"/>
  <c r="Q572" i="8" l="1"/>
  <c r="C587" i="9"/>
  <c r="D587" i="9"/>
  <c r="G587" i="9" s="1"/>
  <c r="S572" i="8"/>
  <c r="U572" i="8" s="1"/>
  <c r="L587" i="9" l="1"/>
  <c r="O587" i="9" s="1"/>
  <c r="H587" i="9"/>
  <c r="F587" i="9"/>
  <c r="K587" i="9"/>
  <c r="C573" i="8"/>
  <c r="D573" i="8"/>
  <c r="G573" i="8" s="1"/>
  <c r="H573" i="8" l="1"/>
  <c r="L573" i="8"/>
  <c r="O573" i="8" s="1"/>
  <c r="K573" i="8"/>
  <c r="F573" i="8"/>
  <c r="I587" i="9"/>
  <c r="N587" i="9"/>
  <c r="P587" i="9"/>
  <c r="N573" i="8" l="1"/>
  <c r="P573" i="8"/>
  <c r="Q587" i="9"/>
  <c r="S587" i="9" s="1"/>
  <c r="U587" i="9" s="1"/>
  <c r="I573" i="8"/>
  <c r="Q573" i="8" l="1"/>
  <c r="S573" i="8" s="1"/>
  <c r="U573" i="8" s="1"/>
  <c r="C588" i="9"/>
  <c r="D588" i="9"/>
  <c r="G588" i="9" s="1"/>
  <c r="L588" i="9" l="1"/>
  <c r="O588" i="9" s="1"/>
  <c r="H588" i="9"/>
  <c r="K588" i="9"/>
  <c r="F588" i="9"/>
  <c r="C574" i="8"/>
  <c r="D574" i="8"/>
  <c r="G574" i="8" s="1"/>
  <c r="H574" i="8" l="1"/>
  <c r="L574" i="8"/>
  <c r="O574" i="8" s="1"/>
  <c r="K574" i="8"/>
  <c r="F574" i="8"/>
  <c r="I588" i="9"/>
  <c r="N588" i="9"/>
  <c r="P588" i="9"/>
  <c r="N574" i="8" l="1"/>
  <c r="P574" i="8"/>
  <c r="Q588" i="9"/>
  <c r="S588" i="9" s="1"/>
  <c r="U588" i="9" s="1"/>
  <c r="I574" i="8"/>
  <c r="Q574" i="8" l="1"/>
  <c r="C589" i="9"/>
  <c r="D589" i="9"/>
  <c r="G589" i="9" s="1"/>
  <c r="S574" i="8"/>
  <c r="U574" i="8" s="1"/>
  <c r="L589" i="9" l="1"/>
  <c r="O589" i="9" s="1"/>
  <c r="H589" i="9"/>
  <c r="F589" i="9"/>
  <c r="K589" i="9"/>
  <c r="C575" i="8"/>
  <c r="D575" i="8"/>
  <c r="G575" i="8" s="1"/>
  <c r="H575" i="8" l="1"/>
  <c r="L575" i="8"/>
  <c r="O575" i="8" s="1"/>
  <c r="K575" i="8"/>
  <c r="F575" i="8"/>
  <c r="N589" i="9"/>
  <c r="P589" i="9"/>
  <c r="I589" i="9"/>
  <c r="N575" i="8" l="1"/>
  <c r="P575" i="8"/>
  <c r="Q589" i="9"/>
  <c r="S589" i="9" s="1"/>
  <c r="U589" i="9" s="1"/>
  <c r="I575" i="8"/>
  <c r="Q575" i="8" l="1"/>
  <c r="C590" i="9"/>
  <c r="D590" i="9"/>
  <c r="G590" i="9" s="1"/>
  <c r="S575" i="8"/>
  <c r="U575" i="8" s="1"/>
  <c r="L590" i="9" l="1"/>
  <c r="O590" i="9" s="1"/>
  <c r="H590" i="9"/>
  <c r="F590" i="9"/>
  <c r="K590" i="9"/>
  <c r="C576" i="8"/>
  <c r="D576" i="8"/>
  <c r="G576" i="8" s="1"/>
  <c r="H576" i="8" l="1"/>
  <c r="L576" i="8"/>
  <c r="O576" i="8" s="1"/>
  <c r="K576" i="8"/>
  <c r="F576" i="8"/>
  <c r="I590" i="9"/>
  <c r="N590" i="9"/>
  <c r="P590" i="9"/>
  <c r="N576" i="8" l="1"/>
  <c r="P576" i="8"/>
  <c r="Q590" i="9"/>
  <c r="S590" i="9" s="1"/>
  <c r="U590" i="9" s="1"/>
  <c r="I576" i="8"/>
  <c r="Q576" i="8" l="1"/>
  <c r="C591" i="9"/>
  <c r="D591" i="9"/>
  <c r="G591" i="9" s="1"/>
  <c r="S576" i="8"/>
  <c r="U576" i="8" s="1"/>
  <c r="L591" i="9" l="1"/>
  <c r="O591" i="9" s="1"/>
  <c r="H591" i="9"/>
  <c r="F591" i="9"/>
  <c r="K591" i="9"/>
  <c r="C577" i="8"/>
  <c r="D577" i="8"/>
  <c r="G577" i="8" s="1"/>
  <c r="H577" i="8" l="1"/>
  <c r="L577" i="8"/>
  <c r="O577" i="8" s="1"/>
  <c r="K577" i="8"/>
  <c r="F577" i="8"/>
  <c r="N591" i="9"/>
  <c r="P591" i="9"/>
  <c r="I591" i="9"/>
  <c r="N577" i="8" l="1"/>
  <c r="P577" i="8"/>
  <c r="Q591" i="9"/>
  <c r="S591" i="9" s="1"/>
  <c r="U591" i="9" s="1"/>
  <c r="I577" i="8"/>
  <c r="Q577" i="8" l="1"/>
  <c r="C592" i="9"/>
  <c r="D592" i="9"/>
  <c r="G592" i="9" s="1"/>
  <c r="S577" i="8"/>
  <c r="U577" i="8" s="1"/>
  <c r="L592" i="9" l="1"/>
  <c r="O592" i="9" s="1"/>
  <c r="H592" i="9"/>
  <c r="K592" i="9"/>
  <c r="F592" i="9"/>
  <c r="C578" i="8"/>
  <c r="D578" i="8"/>
  <c r="G578" i="8" s="1"/>
  <c r="H578" i="8" l="1"/>
  <c r="L578" i="8"/>
  <c r="O578" i="8" s="1"/>
  <c r="K578" i="8"/>
  <c r="F578" i="8"/>
  <c r="I592" i="9"/>
  <c r="N592" i="9"/>
  <c r="P592" i="9"/>
  <c r="N578" i="8" l="1"/>
  <c r="P578" i="8"/>
  <c r="Q592" i="9"/>
  <c r="S592" i="9" s="1"/>
  <c r="U592" i="9" s="1"/>
  <c r="I578" i="8"/>
  <c r="Q578" i="8" l="1"/>
  <c r="C593" i="9"/>
  <c r="D593" i="9"/>
  <c r="G593" i="9" s="1"/>
  <c r="S578" i="8"/>
  <c r="U578" i="8" s="1"/>
  <c r="L593" i="9" l="1"/>
  <c r="O593" i="9" s="1"/>
  <c r="H593" i="9"/>
  <c r="F593" i="9"/>
  <c r="K593" i="9"/>
  <c r="C579" i="8"/>
  <c r="D579" i="8"/>
  <c r="G579" i="8" s="1"/>
  <c r="H579" i="8" l="1"/>
  <c r="L579" i="8"/>
  <c r="O579" i="8" s="1"/>
  <c r="K579" i="8"/>
  <c r="F579" i="8"/>
  <c r="I593" i="9"/>
  <c r="N593" i="9"/>
  <c r="P593" i="9"/>
  <c r="N579" i="8" l="1"/>
  <c r="P579" i="8"/>
  <c r="Q593" i="9"/>
  <c r="S593" i="9" s="1"/>
  <c r="U593" i="9" s="1"/>
  <c r="I579" i="8"/>
  <c r="Q579" i="8" l="1"/>
  <c r="S579" i="8" s="1"/>
  <c r="U579" i="8" s="1"/>
  <c r="C594" i="9"/>
  <c r="D594" i="9"/>
  <c r="G594" i="9" s="1"/>
  <c r="L594" i="9" l="1"/>
  <c r="O594" i="9" s="1"/>
  <c r="H594" i="9"/>
  <c r="F594" i="9"/>
  <c r="K594" i="9"/>
  <c r="C580" i="8"/>
  <c r="D580" i="8"/>
  <c r="G580" i="8" s="1"/>
  <c r="H580" i="8" l="1"/>
  <c r="L580" i="8"/>
  <c r="O580" i="8" s="1"/>
  <c r="K580" i="8"/>
  <c r="F580" i="8"/>
  <c r="I594" i="9"/>
  <c r="N594" i="9"/>
  <c r="P594" i="9"/>
  <c r="N580" i="8" l="1"/>
  <c r="P580" i="8"/>
  <c r="Q594" i="9"/>
  <c r="S594" i="9" s="1"/>
  <c r="U594" i="9" s="1"/>
  <c r="I580" i="8"/>
  <c r="Q580" i="8" l="1"/>
  <c r="S580" i="8" s="1"/>
  <c r="U580" i="8" s="1"/>
  <c r="C595" i="9"/>
  <c r="D595" i="9"/>
  <c r="G595" i="9" s="1"/>
  <c r="L595" i="9" l="1"/>
  <c r="O595" i="9" s="1"/>
  <c r="H595" i="9"/>
  <c r="F595" i="9"/>
  <c r="K595" i="9"/>
  <c r="C581" i="8"/>
  <c r="D581" i="8"/>
  <c r="G581" i="8" s="1"/>
  <c r="H581" i="8" l="1"/>
  <c r="L581" i="8"/>
  <c r="O581" i="8" s="1"/>
  <c r="K581" i="8"/>
  <c r="F581" i="8"/>
  <c r="N595" i="9"/>
  <c r="P595" i="9"/>
  <c r="I595" i="9"/>
  <c r="N581" i="8" l="1"/>
  <c r="P581" i="8"/>
  <c r="Q595" i="9"/>
  <c r="S595" i="9" s="1"/>
  <c r="U595" i="9" s="1"/>
  <c r="I581" i="8"/>
  <c r="Q581" i="8" l="1"/>
  <c r="C596" i="9"/>
  <c r="D596" i="9"/>
  <c r="G596" i="9" s="1"/>
  <c r="S581" i="8"/>
  <c r="U581" i="8" s="1"/>
  <c r="L596" i="9" l="1"/>
  <c r="O596" i="9" s="1"/>
  <c r="H596" i="9"/>
  <c r="K596" i="9"/>
  <c r="F596" i="9"/>
  <c r="C582" i="8"/>
  <c r="D582" i="8"/>
  <c r="G582" i="8" s="1"/>
  <c r="H582" i="8" l="1"/>
  <c r="L582" i="8"/>
  <c r="O582" i="8" s="1"/>
  <c r="K582" i="8"/>
  <c r="F582" i="8"/>
  <c r="I596" i="9"/>
  <c r="N596" i="9"/>
  <c r="P596" i="9"/>
  <c r="N582" i="8" l="1"/>
  <c r="P582" i="8"/>
  <c r="Q596" i="9"/>
  <c r="S596" i="9" s="1"/>
  <c r="U596" i="9" s="1"/>
  <c r="I582" i="8"/>
  <c r="Q582" i="8" l="1"/>
  <c r="C597" i="9"/>
  <c r="D597" i="9"/>
  <c r="G597" i="9" s="1"/>
  <c r="S582" i="8"/>
  <c r="U582" i="8" s="1"/>
  <c r="L597" i="9" l="1"/>
  <c r="O597" i="9" s="1"/>
  <c r="H597" i="9"/>
  <c r="F597" i="9"/>
  <c r="K597" i="9"/>
  <c r="C583" i="8"/>
  <c r="D583" i="8"/>
  <c r="G583" i="8" s="1"/>
  <c r="H583" i="8" l="1"/>
  <c r="L583" i="8"/>
  <c r="O583" i="8" s="1"/>
  <c r="K583" i="8"/>
  <c r="F583" i="8"/>
  <c r="N597" i="9"/>
  <c r="P597" i="9"/>
  <c r="I597" i="9"/>
  <c r="N583" i="8" l="1"/>
  <c r="P583" i="8"/>
  <c r="Q597" i="9"/>
  <c r="S597" i="9" s="1"/>
  <c r="U597" i="9" s="1"/>
  <c r="I583" i="8"/>
  <c r="Q583" i="8" l="1"/>
  <c r="C598" i="9"/>
  <c r="D598" i="9"/>
  <c r="G598" i="9" s="1"/>
  <c r="S583" i="8"/>
  <c r="U583" i="8" s="1"/>
  <c r="L598" i="9" l="1"/>
  <c r="O598" i="9" s="1"/>
  <c r="H598" i="9"/>
  <c r="F598" i="9"/>
  <c r="K598" i="9"/>
  <c r="C584" i="8"/>
  <c r="D584" i="8"/>
  <c r="G584" i="8" s="1"/>
  <c r="H584" i="8" l="1"/>
  <c r="L584" i="8"/>
  <c r="O584" i="8" s="1"/>
  <c r="K584" i="8"/>
  <c r="F584" i="8"/>
  <c r="I598" i="9"/>
  <c r="N598" i="9"/>
  <c r="P598" i="9"/>
  <c r="N584" i="8" l="1"/>
  <c r="P584" i="8"/>
  <c r="Q598" i="9"/>
  <c r="S598" i="9" s="1"/>
  <c r="U598" i="9" s="1"/>
  <c r="I584" i="8"/>
  <c r="Q584" i="8" l="1"/>
  <c r="C599" i="9"/>
  <c r="D599" i="9"/>
  <c r="G599" i="9" s="1"/>
  <c r="S584" i="8"/>
  <c r="U584" i="8" s="1"/>
  <c r="C585" i="8" s="1"/>
  <c r="K585" i="8" l="1"/>
  <c r="F585" i="8"/>
  <c r="L599" i="9"/>
  <c r="O599" i="9" s="1"/>
  <c r="H599" i="9"/>
  <c r="F599" i="9"/>
  <c r="K599" i="9"/>
  <c r="D585" i="8"/>
  <c r="H585" i="8" l="1"/>
  <c r="G585" i="8"/>
  <c r="N585" i="8"/>
  <c r="L585" i="8"/>
  <c r="O585" i="8" s="1"/>
  <c r="N599" i="9"/>
  <c r="P599" i="9"/>
  <c r="I599" i="9"/>
  <c r="P585" i="8" l="1"/>
  <c r="Q585" i="8" s="1"/>
  <c r="Q599" i="9"/>
  <c r="S599" i="9" s="1"/>
  <c r="U599" i="9" s="1"/>
  <c r="I585" i="8"/>
  <c r="C600" i="9" l="1"/>
  <c r="D600" i="9"/>
  <c r="G600" i="9" s="1"/>
  <c r="S585" i="8"/>
  <c r="U585" i="8" s="1"/>
  <c r="C586" i="8" s="1"/>
  <c r="K586" i="8" l="1"/>
  <c r="F586" i="8"/>
  <c r="L600" i="9"/>
  <c r="O600" i="9" s="1"/>
  <c r="H600" i="9"/>
  <c r="K600" i="9"/>
  <c r="F600" i="9"/>
  <c r="D586" i="8"/>
  <c r="H586" i="8" l="1"/>
  <c r="G586" i="8"/>
  <c r="N586" i="8"/>
  <c r="L586" i="8"/>
  <c r="O586" i="8" s="1"/>
  <c r="I600" i="9"/>
  <c r="N600" i="9"/>
  <c r="P600" i="9"/>
  <c r="P586" i="8" l="1"/>
  <c r="Q586" i="8" s="1"/>
  <c r="Q600" i="9"/>
  <c r="S600" i="9" s="1"/>
  <c r="U600" i="9" s="1"/>
  <c r="I586" i="8"/>
  <c r="C601" i="9" l="1"/>
  <c r="D601" i="9"/>
  <c r="G601" i="9" s="1"/>
  <c r="S586" i="8"/>
  <c r="U586" i="8" s="1"/>
  <c r="C587" i="8" s="1"/>
  <c r="K587" i="8" l="1"/>
  <c r="F587" i="8"/>
  <c r="L601" i="9"/>
  <c r="O601" i="9" s="1"/>
  <c r="H601" i="9"/>
  <c r="F601" i="9"/>
  <c r="K601" i="9"/>
  <c r="D587" i="8"/>
  <c r="H587" i="8" l="1"/>
  <c r="G587" i="8"/>
  <c r="N587" i="8"/>
  <c r="L587" i="8"/>
  <c r="O587" i="8" s="1"/>
  <c r="N601" i="9"/>
  <c r="P601" i="9"/>
  <c r="I601" i="9"/>
  <c r="P587" i="8" l="1"/>
  <c r="Q587" i="8" s="1"/>
  <c r="Q601" i="9"/>
  <c r="S601" i="9" s="1"/>
  <c r="U601" i="9" s="1"/>
  <c r="I587" i="8"/>
  <c r="C602" i="9" l="1"/>
  <c r="D602" i="9"/>
  <c r="G602" i="9" s="1"/>
  <c r="S587" i="8"/>
  <c r="U587" i="8" s="1"/>
  <c r="C588" i="8" s="1"/>
  <c r="K588" i="8" l="1"/>
  <c r="F588" i="8"/>
  <c r="L602" i="9"/>
  <c r="O602" i="9" s="1"/>
  <c r="H602" i="9"/>
  <c r="F602" i="9"/>
  <c r="K602" i="9"/>
  <c r="D588" i="8"/>
  <c r="H588" i="8" l="1"/>
  <c r="G588" i="8"/>
  <c r="N588" i="8"/>
  <c r="L588" i="8"/>
  <c r="O588" i="8" s="1"/>
  <c r="N602" i="9"/>
  <c r="P602" i="9"/>
  <c r="I602" i="9"/>
  <c r="P588" i="8" l="1"/>
  <c r="Q588" i="8" s="1"/>
  <c r="Q602" i="9"/>
  <c r="S602" i="9" s="1"/>
  <c r="U602" i="9" s="1"/>
  <c r="I588" i="8"/>
  <c r="C603" i="9" l="1"/>
  <c r="D603" i="9"/>
  <c r="G603" i="9" s="1"/>
  <c r="S588" i="8"/>
  <c r="U588" i="8" s="1"/>
  <c r="C589" i="8" s="1"/>
  <c r="K589" i="8" l="1"/>
  <c r="F589" i="8"/>
  <c r="L603" i="9"/>
  <c r="O603" i="9" s="1"/>
  <c r="H603" i="9"/>
  <c r="F603" i="9"/>
  <c r="K603" i="9"/>
  <c r="D589" i="8"/>
  <c r="H589" i="8" l="1"/>
  <c r="G589" i="8"/>
  <c r="N589" i="8"/>
  <c r="L589" i="8"/>
  <c r="O589" i="8" s="1"/>
  <c r="N603" i="9"/>
  <c r="P603" i="9"/>
  <c r="I603" i="9"/>
  <c r="P589" i="8" l="1"/>
  <c r="Q589" i="8" s="1"/>
  <c r="Q603" i="9"/>
  <c r="S603" i="9" s="1"/>
  <c r="U603" i="9" s="1"/>
  <c r="I589" i="8"/>
  <c r="C604" i="9" l="1"/>
  <c r="D604" i="9"/>
  <c r="G604" i="9" s="1"/>
  <c r="S589" i="8"/>
  <c r="U589" i="8" s="1"/>
  <c r="C590" i="8" s="1"/>
  <c r="K590" i="8" l="1"/>
  <c r="F590" i="8"/>
  <c r="L604" i="9"/>
  <c r="O604" i="9" s="1"/>
  <c r="H604" i="9"/>
  <c r="K604" i="9"/>
  <c r="F604" i="9"/>
  <c r="D590" i="8"/>
  <c r="H590" i="8" l="1"/>
  <c r="G590" i="8"/>
  <c r="N590" i="8"/>
  <c r="L590" i="8"/>
  <c r="O590" i="8" s="1"/>
  <c r="I604" i="9"/>
  <c r="N604" i="9"/>
  <c r="P604" i="9"/>
  <c r="P590" i="8" l="1"/>
  <c r="Q590" i="8" s="1"/>
  <c r="Q604" i="9"/>
  <c r="S604" i="9" s="1"/>
  <c r="U604" i="9" s="1"/>
  <c r="I590" i="8"/>
  <c r="C605" i="9" l="1"/>
  <c r="D605" i="9"/>
  <c r="G605" i="9" s="1"/>
  <c r="S590" i="8"/>
  <c r="U590" i="8" s="1"/>
  <c r="D591" i="8" s="1"/>
  <c r="G591" i="8" s="1"/>
  <c r="L591" i="8" l="1"/>
  <c r="O591" i="8" s="1"/>
  <c r="L605" i="9"/>
  <c r="O605" i="9" s="1"/>
  <c r="H605" i="9"/>
  <c r="F605" i="9"/>
  <c r="K605" i="9"/>
  <c r="C591" i="8"/>
  <c r="H591" i="8" s="1"/>
  <c r="K591" i="8" l="1"/>
  <c r="F591" i="8"/>
  <c r="I605" i="9"/>
  <c r="N605" i="9"/>
  <c r="P605" i="9"/>
  <c r="N591" i="8" l="1"/>
  <c r="P591" i="8"/>
  <c r="Q605" i="9"/>
  <c r="S605" i="9" s="1"/>
  <c r="U605" i="9" s="1"/>
  <c r="I591" i="8"/>
  <c r="Q591" i="8" l="1"/>
  <c r="C606" i="9"/>
  <c r="D606" i="9"/>
  <c r="G606" i="9" s="1"/>
  <c r="S591" i="8"/>
  <c r="U591" i="8" s="1"/>
  <c r="C592" i="8" s="1"/>
  <c r="K592" i="8" l="1"/>
  <c r="F592" i="8"/>
  <c r="L606" i="9"/>
  <c r="O606" i="9" s="1"/>
  <c r="H606" i="9"/>
  <c r="F606" i="9"/>
  <c r="K606" i="9"/>
  <c r="D592" i="8"/>
  <c r="H592" i="8" l="1"/>
  <c r="G592" i="8"/>
  <c r="N592" i="8"/>
  <c r="L592" i="8"/>
  <c r="O592" i="8" s="1"/>
  <c r="I606" i="9"/>
  <c r="N606" i="9"/>
  <c r="P606" i="9"/>
  <c r="P592" i="8" l="1"/>
  <c r="Q592" i="8" s="1"/>
  <c r="I592" i="8"/>
  <c r="Q606" i="9"/>
  <c r="S606" i="9" s="1"/>
  <c r="U606" i="9" s="1"/>
  <c r="S592" i="8" l="1"/>
  <c r="U592" i="8" s="1"/>
  <c r="C593" i="8" s="1"/>
  <c r="C607" i="9"/>
  <c r="D607" i="9"/>
  <c r="G607" i="9" s="1"/>
  <c r="D593" i="8" l="1"/>
  <c r="G593" i="8" s="1"/>
  <c r="H593" i="8"/>
  <c r="L593" i="8"/>
  <c r="O593" i="8" s="1"/>
  <c r="K593" i="8"/>
  <c r="F593" i="8"/>
  <c r="L607" i="9"/>
  <c r="O607" i="9" s="1"/>
  <c r="H607" i="9"/>
  <c r="F607" i="9"/>
  <c r="K607" i="9"/>
  <c r="N593" i="8" l="1"/>
  <c r="P593" i="8"/>
  <c r="I607" i="9"/>
  <c r="N607" i="9"/>
  <c r="P607" i="9"/>
  <c r="I593" i="8"/>
  <c r="Q593" i="8" l="1"/>
  <c r="Q607" i="9"/>
  <c r="S607" i="9" s="1"/>
  <c r="U607" i="9" s="1"/>
  <c r="S593" i="8"/>
  <c r="U593" i="8" s="1"/>
  <c r="C608" i="9" l="1"/>
  <c r="D608" i="9"/>
  <c r="G608" i="9" s="1"/>
  <c r="C594" i="8"/>
  <c r="D594" i="8"/>
  <c r="G594" i="8" s="1"/>
  <c r="H594" i="8" l="1"/>
  <c r="L594" i="8"/>
  <c r="O594" i="8" s="1"/>
  <c r="K594" i="8"/>
  <c r="F594" i="8"/>
  <c r="L608" i="9"/>
  <c r="O608" i="9" s="1"/>
  <c r="H608" i="9"/>
  <c r="K608" i="9"/>
  <c r="F608" i="9"/>
  <c r="N594" i="8" l="1"/>
  <c r="P594" i="8"/>
  <c r="I608" i="9"/>
  <c r="N608" i="9"/>
  <c r="P608" i="9"/>
  <c r="I594" i="8"/>
  <c r="Q594" i="8" l="1"/>
  <c r="Q608" i="9"/>
  <c r="S608" i="9" s="1"/>
  <c r="U608" i="9" s="1"/>
  <c r="S594" i="8"/>
  <c r="U594" i="8" s="1"/>
  <c r="C609" i="9" l="1"/>
  <c r="D609" i="9"/>
  <c r="G609" i="9" s="1"/>
  <c r="C595" i="8"/>
  <c r="D595" i="8"/>
  <c r="G595" i="8" s="1"/>
  <c r="H595" i="8" l="1"/>
  <c r="L595" i="8"/>
  <c r="O595" i="8" s="1"/>
  <c r="K595" i="8"/>
  <c r="F595" i="8"/>
  <c r="L609" i="9"/>
  <c r="O609" i="9" s="1"/>
  <c r="H609" i="9"/>
  <c r="F609" i="9"/>
  <c r="K609" i="9"/>
  <c r="N595" i="8" l="1"/>
  <c r="P595" i="8"/>
  <c r="I609" i="9"/>
  <c r="N609" i="9"/>
  <c r="P609" i="9"/>
  <c r="I595" i="8"/>
  <c r="Q595" i="8" l="1"/>
  <c r="Q609" i="9"/>
  <c r="S609" i="9" s="1"/>
  <c r="U609" i="9" s="1"/>
  <c r="S595" i="8"/>
  <c r="U595" i="8" s="1"/>
  <c r="C610" i="9" l="1"/>
  <c r="D610" i="9"/>
  <c r="G610" i="9" s="1"/>
  <c r="C596" i="8"/>
  <c r="D596" i="8"/>
  <c r="G596" i="8" s="1"/>
  <c r="H596" i="8" l="1"/>
  <c r="L596" i="8"/>
  <c r="O596" i="8" s="1"/>
  <c r="K596" i="8"/>
  <c r="F596" i="8"/>
  <c r="L610" i="9"/>
  <c r="O610" i="9" s="1"/>
  <c r="H610" i="9"/>
  <c r="F610" i="9"/>
  <c r="K610" i="9"/>
  <c r="N596" i="8" l="1"/>
  <c r="P596" i="8"/>
  <c r="I610" i="9"/>
  <c r="N610" i="9"/>
  <c r="P610" i="9"/>
  <c r="I596" i="8"/>
  <c r="Q596" i="8" l="1"/>
  <c r="Q610" i="9"/>
  <c r="S610" i="9" s="1"/>
  <c r="U610" i="9" s="1"/>
  <c r="S596" i="8"/>
  <c r="U596" i="8" s="1"/>
  <c r="C611" i="9" l="1"/>
  <c r="D611" i="9"/>
  <c r="G611" i="9" s="1"/>
  <c r="C597" i="8"/>
  <c r="D597" i="8"/>
  <c r="G597" i="8" s="1"/>
  <c r="H597" i="8" l="1"/>
  <c r="L597" i="8"/>
  <c r="O597" i="8" s="1"/>
  <c r="K597" i="8"/>
  <c r="F597" i="8"/>
  <c r="L611" i="9"/>
  <c r="O611" i="9" s="1"/>
  <c r="H611" i="9"/>
  <c r="F611" i="9"/>
  <c r="K611" i="9"/>
  <c r="N597" i="8" l="1"/>
  <c r="P597" i="8"/>
  <c r="I611" i="9"/>
  <c r="N611" i="9"/>
  <c r="P611" i="9"/>
  <c r="I597" i="8"/>
  <c r="Q597" i="8" l="1"/>
  <c r="Q611" i="9"/>
  <c r="S611" i="9" s="1"/>
  <c r="U611" i="9" s="1"/>
  <c r="S597" i="8"/>
  <c r="U597" i="8" s="1"/>
  <c r="C612" i="9" l="1"/>
  <c r="D612" i="9"/>
  <c r="G612" i="9" s="1"/>
  <c r="C598" i="8"/>
  <c r="D598" i="8"/>
  <c r="G598" i="8" s="1"/>
  <c r="H598" i="8" l="1"/>
  <c r="L598" i="8"/>
  <c r="O598" i="8" s="1"/>
  <c r="K598" i="8"/>
  <c r="F598" i="8"/>
  <c r="L612" i="9"/>
  <c r="O612" i="9" s="1"/>
  <c r="H612" i="9"/>
  <c r="K612" i="9"/>
  <c r="F612" i="9"/>
  <c r="N598" i="8" l="1"/>
  <c r="P598" i="8"/>
  <c r="I612" i="9"/>
  <c r="N612" i="9"/>
  <c r="P612" i="9"/>
  <c r="I598" i="8"/>
  <c r="Q598" i="8" l="1"/>
  <c r="Q612" i="9"/>
  <c r="S612" i="9" s="1"/>
  <c r="U612" i="9" s="1"/>
  <c r="S598" i="8"/>
  <c r="U598" i="8" s="1"/>
  <c r="C613" i="9" l="1"/>
  <c r="D613" i="9"/>
  <c r="G613" i="9" s="1"/>
  <c r="C599" i="8"/>
  <c r="D599" i="8"/>
  <c r="G599" i="8" s="1"/>
  <c r="H599" i="8" l="1"/>
  <c r="L599" i="8"/>
  <c r="O599" i="8" s="1"/>
  <c r="K599" i="8"/>
  <c r="F599" i="8"/>
  <c r="L613" i="9"/>
  <c r="O613" i="9" s="1"/>
  <c r="H613" i="9"/>
  <c r="F613" i="9"/>
  <c r="K613" i="9"/>
  <c r="N599" i="8" l="1"/>
  <c r="P599" i="8"/>
  <c r="I613" i="9"/>
  <c r="N613" i="9"/>
  <c r="P613" i="9"/>
  <c r="I599" i="8"/>
  <c r="Q599" i="8" l="1"/>
  <c r="S599" i="8" s="1"/>
  <c r="U599" i="8" s="1"/>
  <c r="Q613" i="9"/>
  <c r="S613" i="9" s="1"/>
  <c r="U613" i="9" s="1"/>
  <c r="C614" i="9" l="1"/>
  <c r="D614" i="9"/>
  <c r="G614" i="9" s="1"/>
  <c r="C600" i="8"/>
  <c r="D600" i="8"/>
  <c r="G600" i="8" s="1"/>
  <c r="H600" i="8" l="1"/>
  <c r="L600" i="8"/>
  <c r="O600" i="8" s="1"/>
  <c r="K600" i="8"/>
  <c r="F600" i="8"/>
  <c r="L614" i="9"/>
  <c r="O614" i="9" s="1"/>
  <c r="H614" i="9"/>
  <c r="F614" i="9"/>
  <c r="K614" i="9"/>
  <c r="N600" i="8" l="1"/>
  <c r="P600" i="8"/>
  <c r="I614" i="9"/>
  <c r="N614" i="9"/>
  <c r="P614" i="9"/>
  <c r="I600" i="8"/>
  <c r="Q600" i="8" l="1"/>
  <c r="Q614" i="9"/>
  <c r="S614" i="9" s="1"/>
  <c r="U614" i="9" s="1"/>
  <c r="S600" i="8"/>
  <c r="U600" i="8" s="1"/>
  <c r="C615" i="9" l="1"/>
  <c r="D615" i="9"/>
  <c r="G615" i="9" s="1"/>
  <c r="C601" i="8"/>
  <c r="D601" i="8"/>
  <c r="G601" i="8" s="1"/>
  <c r="H601" i="8" l="1"/>
  <c r="L601" i="8"/>
  <c r="O601" i="8" s="1"/>
  <c r="K601" i="8"/>
  <c r="F601" i="8"/>
  <c r="L615" i="9"/>
  <c r="O615" i="9" s="1"/>
  <c r="H615" i="9"/>
  <c r="F615" i="9"/>
  <c r="K615" i="9"/>
  <c r="N601" i="8" l="1"/>
  <c r="P601" i="8"/>
  <c r="I615" i="9"/>
  <c r="N615" i="9"/>
  <c r="P615" i="9"/>
  <c r="I601" i="8"/>
  <c r="Q601" i="8" l="1"/>
  <c r="Q615" i="9"/>
  <c r="S615" i="9" s="1"/>
  <c r="U615" i="9" s="1"/>
  <c r="S601" i="8"/>
  <c r="U601" i="8" s="1"/>
  <c r="C616" i="9" l="1"/>
  <c r="D616" i="9"/>
  <c r="G616" i="9" s="1"/>
  <c r="C602" i="8"/>
  <c r="D602" i="8"/>
  <c r="G602" i="8" s="1"/>
  <c r="H602" i="8" l="1"/>
  <c r="L602" i="8"/>
  <c r="O602" i="8" s="1"/>
  <c r="K602" i="8"/>
  <c r="F602" i="8"/>
  <c r="L616" i="9"/>
  <c r="O616" i="9" s="1"/>
  <c r="H616" i="9"/>
  <c r="K616" i="9"/>
  <c r="F616" i="9"/>
  <c r="N602" i="8" l="1"/>
  <c r="P602" i="8"/>
  <c r="I616" i="9"/>
  <c r="N616" i="9"/>
  <c r="P616" i="9"/>
  <c r="I602" i="8"/>
  <c r="Q602" i="8" l="1"/>
  <c r="Q616" i="9"/>
  <c r="S616" i="9" s="1"/>
  <c r="U616" i="9" s="1"/>
  <c r="S602" i="8"/>
  <c r="U602" i="8" s="1"/>
  <c r="C617" i="9" l="1"/>
  <c r="D617" i="9"/>
  <c r="G617" i="9" s="1"/>
  <c r="D603" i="8"/>
  <c r="G603" i="8" s="1"/>
  <c r="C603" i="8"/>
  <c r="H603" i="8" l="1"/>
  <c r="L603" i="8"/>
  <c r="O603" i="8" s="1"/>
  <c r="K603" i="8"/>
  <c r="F603" i="8"/>
  <c r="L617" i="9"/>
  <c r="O617" i="9" s="1"/>
  <c r="H617" i="9"/>
  <c r="F617" i="9"/>
  <c r="K617" i="9"/>
  <c r="N603" i="8" l="1"/>
  <c r="P603" i="8"/>
  <c r="I617" i="9"/>
  <c r="N617" i="9"/>
  <c r="P617" i="9"/>
  <c r="I603" i="8"/>
  <c r="Q603" i="8" l="1"/>
  <c r="Q617" i="9"/>
  <c r="S617" i="9" s="1"/>
  <c r="U617" i="9" s="1"/>
  <c r="S603" i="8"/>
  <c r="U603" i="8" s="1"/>
  <c r="C618" i="9" l="1"/>
  <c r="D618" i="9"/>
  <c r="G618" i="9" s="1"/>
  <c r="D604" i="8"/>
  <c r="G604" i="8" s="1"/>
  <c r="C604" i="8"/>
  <c r="H604" i="8" l="1"/>
  <c r="L604" i="8"/>
  <c r="O604" i="8" s="1"/>
  <c r="K604" i="8"/>
  <c r="F604" i="8"/>
  <c r="L618" i="9"/>
  <c r="O618" i="9" s="1"/>
  <c r="H618" i="9"/>
  <c r="F618" i="9"/>
  <c r="K618" i="9"/>
  <c r="N604" i="8" l="1"/>
  <c r="P604" i="8"/>
  <c r="I618" i="9"/>
  <c r="N618" i="9"/>
  <c r="P618" i="9"/>
  <c r="I604" i="8"/>
  <c r="Q604" i="8" l="1"/>
  <c r="Q618" i="9"/>
  <c r="S618" i="9" s="1"/>
  <c r="U618" i="9" s="1"/>
  <c r="S604" i="8"/>
  <c r="U604" i="8" s="1"/>
  <c r="D605" i="8" s="1"/>
  <c r="G605" i="8" s="1"/>
  <c r="L605" i="8" l="1"/>
  <c r="O605" i="8" s="1"/>
  <c r="C619" i="9"/>
  <c r="D619" i="9"/>
  <c r="G619" i="9" s="1"/>
  <c r="C605" i="8"/>
  <c r="H605" i="8" s="1"/>
  <c r="K605" i="8" l="1"/>
  <c r="F605" i="8"/>
  <c r="L619" i="9"/>
  <c r="O619" i="9" s="1"/>
  <c r="H619" i="9"/>
  <c r="F619" i="9"/>
  <c r="K619" i="9"/>
  <c r="N605" i="8" l="1"/>
  <c r="P605" i="8"/>
  <c r="I619" i="9"/>
  <c r="N619" i="9"/>
  <c r="P619" i="9"/>
  <c r="I605" i="8"/>
  <c r="Q605" i="8" l="1"/>
  <c r="Q619" i="9"/>
  <c r="S619" i="9" s="1"/>
  <c r="U619" i="9" s="1"/>
  <c r="C620" i="9" s="1"/>
  <c r="S605" i="8"/>
  <c r="U605" i="8" s="1"/>
  <c r="D606" i="8" s="1"/>
  <c r="G606" i="8" s="1"/>
  <c r="L606" i="8" l="1"/>
  <c r="O606" i="8" s="1"/>
  <c r="D620" i="9"/>
  <c r="K620" i="9"/>
  <c r="F620" i="9"/>
  <c r="C606" i="8"/>
  <c r="H606" i="8" s="1"/>
  <c r="H620" i="9" l="1"/>
  <c r="G620" i="9"/>
  <c r="I620" i="9" s="1"/>
  <c r="K606" i="8"/>
  <c r="F606" i="8"/>
  <c r="L620" i="9"/>
  <c r="O620" i="9" s="1"/>
  <c r="N620" i="9"/>
  <c r="N606" i="8" l="1"/>
  <c r="P606" i="8"/>
  <c r="P620" i="9"/>
  <c r="Q620" i="9" s="1"/>
  <c r="S620" i="9" s="1"/>
  <c r="U620" i="9" s="1"/>
  <c r="I606" i="8"/>
  <c r="Q606" i="8" l="1"/>
  <c r="C621" i="9"/>
  <c r="D621" i="9"/>
  <c r="G621" i="9" s="1"/>
  <c r="S606" i="8"/>
  <c r="U606" i="8" s="1"/>
  <c r="D607" i="8" s="1"/>
  <c r="G607" i="8" s="1"/>
  <c r="L607" i="8" l="1"/>
  <c r="O607" i="8" s="1"/>
  <c r="L621" i="9"/>
  <c r="O621" i="9" s="1"/>
  <c r="H621" i="9"/>
  <c r="F621" i="9"/>
  <c r="K621" i="9"/>
  <c r="C607" i="8"/>
  <c r="H607" i="8" s="1"/>
  <c r="K607" i="8" l="1"/>
  <c r="F607" i="8"/>
  <c r="I621" i="9"/>
  <c r="N621" i="9"/>
  <c r="P621" i="9"/>
  <c r="N607" i="8" l="1"/>
  <c r="P607" i="8"/>
  <c r="Q621" i="9"/>
  <c r="S621" i="9" s="1"/>
  <c r="U621" i="9" s="1"/>
  <c r="I607" i="8"/>
  <c r="Q607" i="8" l="1"/>
  <c r="C622" i="9"/>
  <c r="D622" i="9"/>
  <c r="G622" i="9" s="1"/>
  <c r="S607" i="8"/>
  <c r="U607" i="8" s="1"/>
  <c r="D608" i="8" s="1"/>
  <c r="G608" i="8" s="1"/>
  <c r="L608" i="8" l="1"/>
  <c r="O608" i="8" s="1"/>
  <c r="L622" i="9"/>
  <c r="O622" i="9" s="1"/>
  <c r="H622" i="9"/>
  <c r="F622" i="9"/>
  <c r="K622" i="9"/>
  <c r="C608" i="8"/>
  <c r="H608" i="8" s="1"/>
  <c r="K608" i="8" l="1"/>
  <c r="F608" i="8"/>
  <c r="I622" i="9"/>
  <c r="N622" i="9"/>
  <c r="P622" i="9"/>
  <c r="N608" i="8" l="1"/>
  <c r="P608" i="8"/>
  <c r="Q622" i="9"/>
  <c r="S622" i="9" s="1"/>
  <c r="U622" i="9" s="1"/>
  <c r="I608" i="8"/>
  <c r="Q608" i="8" l="1"/>
  <c r="S608" i="8" s="1"/>
  <c r="U608" i="8" s="1"/>
  <c r="D609" i="8" s="1"/>
  <c r="G609" i="8" s="1"/>
  <c r="C623" i="9"/>
  <c r="D623" i="9"/>
  <c r="G623" i="9" s="1"/>
  <c r="L609" i="8" l="1"/>
  <c r="O609" i="8" s="1"/>
  <c r="L623" i="9"/>
  <c r="O623" i="9" s="1"/>
  <c r="H623" i="9"/>
  <c r="F623" i="9"/>
  <c r="K623" i="9"/>
  <c r="C609" i="8"/>
  <c r="H609" i="8" s="1"/>
  <c r="K609" i="8" l="1"/>
  <c r="F609" i="8"/>
  <c r="I623" i="9"/>
  <c r="N623" i="9"/>
  <c r="P623" i="9"/>
  <c r="N609" i="8" l="1"/>
  <c r="P609" i="8"/>
  <c r="Q623" i="9"/>
  <c r="S623" i="9" s="1"/>
  <c r="U623" i="9" s="1"/>
  <c r="I609" i="8"/>
  <c r="Q609" i="8" l="1"/>
  <c r="C624" i="9"/>
  <c r="D624" i="9"/>
  <c r="G624" i="9" s="1"/>
  <c r="S609" i="8"/>
  <c r="U609" i="8" s="1"/>
  <c r="D610" i="8" s="1"/>
  <c r="G610" i="8" s="1"/>
  <c r="L610" i="8" l="1"/>
  <c r="O610" i="8" s="1"/>
  <c r="L624" i="9"/>
  <c r="O624" i="9" s="1"/>
  <c r="H624" i="9"/>
  <c r="K624" i="9"/>
  <c r="F624" i="9"/>
  <c r="C610" i="8"/>
  <c r="H610" i="8" s="1"/>
  <c r="K610" i="8" l="1"/>
  <c r="F610" i="8"/>
  <c r="I624" i="9"/>
  <c r="N624" i="9"/>
  <c r="P624" i="9"/>
  <c r="N610" i="8" l="1"/>
  <c r="P610" i="8"/>
  <c r="Q624" i="9"/>
  <c r="S624" i="9" s="1"/>
  <c r="U624" i="9" s="1"/>
  <c r="I610" i="8"/>
  <c r="Q610" i="8" l="1"/>
  <c r="C625" i="9"/>
  <c r="D625" i="9"/>
  <c r="G625" i="9" s="1"/>
  <c r="S610" i="8"/>
  <c r="U610" i="8" s="1"/>
  <c r="D611" i="8" s="1"/>
  <c r="G611" i="8" s="1"/>
  <c r="L611" i="8" l="1"/>
  <c r="O611" i="8" s="1"/>
  <c r="L625" i="9"/>
  <c r="O625" i="9" s="1"/>
  <c r="H625" i="9"/>
  <c r="F625" i="9"/>
  <c r="K625" i="9"/>
  <c r="C611" i="8"/>
  <c r="H611" i="8" s="1"/>
  <c r="K611" i="8" l="1"/>
  <c r="F611" i="8"/>
  <c r="I625" i="9"/>
  <c r="N625" i="9"/>
  <c r="P625" i="9"/>
  <c r="N611" i="8" l="1"/>
  <c r="P611" i="8"/>
  <c r="Q625" i="9"/>
  <c r="S625" i="9" s="1"/>
  <c r="U625" i="9" s="1"/>
  <c r="I611" i="8"/>
  <c r="Q611" i="8" l="1"/>
  <c r="S611" i="8" s="1"/>
  <c r="U611" i="8" s="1"/>
  <c r="D612" i="8" s="1"/>
  <c r="G612" i="8" s="1"/>
  <c r="C626" i="9"/>
  <c r="D626" i="9"/>
  <c r="G626" i="9" s="1"/>
  <c r="L612" i="8" l="1"/>
  <c r="O612" i="8" s="1"/>
  <c r="L626" i="9"/>
  <c r="O626" i="9" s="1"/>
  <c r="H626" i="9"/>
  <c r="F626" i="9"/>
  <c r="K626" i="9"/>
  <c r="C612" i="8"/>
  <c r="H612" i="8" s="1"/>
  <c r="K612" i="8" l="1"/>
  <c r="F612" i="8"/>
  <c r="I626" i="9"/>
  <c r="N626" i="9"/>
  <c r="P626" i="9"/>
  <c r="N612" i="8" l="1"/>
  <c r="P612" i="8"/>
  <c r="Q626" i="9"/>
  <c r="S626" i="9" s="1"/>
  <c r="U626" i="9" s="1"/>
  <c r="C627" i="9" s="1"/>
  <c r="I612" i="8"/>
  <c r="Q612" i="8" l="1"/>
  <c r="D627" i="9"/>
  <c r="G627" i="9" s="1"/>
  <c r="F627" i="9"/>
  <c r="K627" i="9"/>
  <c r="S612" i="8"/>
  <c r="U612" i="8" s="1"/>
  <c r="C613" i="8" s="1"/>
  <c r="K613" i="8" l="1"/>
  <c r="F613" i="8"/>
  <c r="H627" i="9"/>
  <c r="I627" i="9" s="1"/>
  <c r="L627" i="9"/>
  <c r="O627" i="9" s="1"/>
  <c r="N627" i="9"/>
  <c r="D613" i="8"/>
  <c r="H613" i="8" l="1"/>
  <c r="G613" i="8"/>
  <c r="N613" i="8"/>
  <c r="L613" i="8"/>
  <c r="O613" i="8" s="1"/>
  <c r="P627" i="9"/>
  <c r="Q627" i="9" s="1"/>
  <c r="S627" i="9" s="1"/>
  <c r="U627" i="9" s="1"/>
  <c r="P613" i="8" l="1"/>
  <c r="Q613" i="8" s="1"/>
  <c r="C628" i="9"/>
  <c r="D628" i="9"/>
  <c r="G628" i="9" s="1"/>
  <c r="I613" i="8"/>
  <c r="L628" i="9" l="1"/>
  <c r="O628" i="9" s="1"/>
  <c r="H628" i="9"/>
  <c r="K628" i="9"/>
  <c r="F628" i="9"/>
  <c r="S613" i="8"/>
  <c r="U613" i="8" s="1"/>
  <c r="D614" i="8" s="1"/>
  <c r="G614" i="8" s="1"/>
  <c r="L614" i="8" l="1"/>
  <c r="O614" i="8" s="1"/>
  <c r="I628" i="9"/>
  <c r="N628" i="9"/>
  <c r="P628" i="9"/>
  <c r="C614" i="8"/>
  <c r="H614" i="8" s="1"/>
  <c r="K614" i="8" l="1"/>
  <c r="F614" i="8"/>
  <c r="Q628" i="9"/>
  <c r="S628" i="9" s="1"/>
  <c r="U628" i="9" s="1"/>
  <c r="N614" i="8" l="1"/>
  <c r="P614" i="8"/>
  <c r="C629" i="9"/>
  <c r="D629" i="9"/>
  <c r="G629" i="9" s="1"/>
  <c r="I614" i="8"/>
  <c r="Q614" i="8" l="1"/>
  <c r="L629" i="9"/>
  <c r="O629" i="9" s="1"/>
  <c r="H629" i="9"/>
  <c r="F629" i="9"/>
  <c r="K629" i="9"/>
  <c r="S614" i="8"/>
  <c r="U614" i="8" s="1"/>
  <c r="D615" i="8" s="1"/>
  <c r="G615" i="8" s="1"/>
  <c r="L615" i="8" l="1"/>
  <c r="O615" i="8" s="1"/>
  <c r="N629" i="9"/>
  <c r="P629" i="9"/>
  <c r="I629" i="9"/>
  <c r="C615" i="8"/>
  <c r="H615" i="8" s="1"/>
  <c r="K615" i="8" l="1"/>
  <c r="F615" i="8"/>
  <c r="Q629" i="9"/>
  <c r="S629" i="9" s="1"/>
  <c r="U629" i="9" s="1"/>
  <c r="N615" i="8" l="1"/>
  <c r="P615" i="8"/>
  <c r="C630" i="9"/>
  <c r="D630" i="9"/>
  <c r="G630" i="9" s="1"/>
  <c r="I615" i="8"/>
  <c r="Q615" i="8" l="1"/>
  <c r="L630" i="9"/>
  <c r="O630" i="9" s="1"/>
  <c r="H630" i="9"/>
  <c r="F630" i="9"/>
  <c r="K630" i="9"/>
  <c r="S615" i="8"/>
  <c r="U615" i="8" s="1"/>
  <c r="D616" i="8" s="1"/>
  <c r="G616" i="8" s="1"/>
  <c r="L616" i="8" l="1"/>
  <c r="O616" i="8" s="1"/>
  <c r="I630" i="9"/>
  <c r="N630" i="9"/>
  <c r="P630" i="9"/>
  <c r="C616" i="8"/>
  <c r="H616" i="8" s="1"/>
  <c r="K616" i="8" l="1"/>
  <c r="F616" i="8"/>
  <c r="Q630" i="9"/>
  <c r="S630" i="9" s="1"/>
  <c r="U630" i="9" s="1"/>
  <c r="N616" i="8" l="1"/>
  <c r="P616" i="8"/>
  <c r="C631" i="9"/>
  <c r="D631" i="9"/>
  <c r="G631" i="9" s="1"/>
  <c r="I616" i="8"/>
  <c r="Q616" i="8" l="1"/>
  <c r="L631" i="9"/>
  <c r="O631" i="9" s="1"/>
  <c r="H631" i="9"/>
  <c r="F631" i="9"/>
  <c r="K631" i="9"/>
  <c r="S616" i="8"/>
  <c r="U616" i="8" s="1"/>
  <c r="D617" i="8" s="1"/>
  <c r="G617" i="8" s="1"/>
  <c r="L617" i="8" l="1"/>
  <c r="O617" i="8" s="1"/>
  <c r="I631" i="9"/>
  <c r="N631" i="9"/>
  <c r="P631" i="9"/>
  <c r="C617" i="8"/>
  <c r="H617" i="8" s="1"/>
  <c r="K617" i="8" l="1"/>
  <c r="F617" i="8"/>
  <c r="Q631" i="9"/>
  <c r="S631" i="9" s="1"/>
  <c r="U631" i="9" s="1"/>
  <c r="N617" i="8" l="1"/>
  <c r="P617" i="8"/>
  <c r="C632" i="9"/>
  <c r="D632" i="9"/>
  <c r="G632" i="9" s="1"/>
  <c r="I617" i="8"/>
  <c r="Q617" i="8" l="1"/>
  <c r="S617" i="8" s="1"/>
  <c r="U617" i="8" s="1"/>
  <c r="D618" i="8" s="1"/>
  <c r="G618" i="8" s="1"/>
  <c r="L632" i="9"/>
  <c r="O632" i="9" s="1"/>
  <c r="H632" i="9"/>
  <c r="K632" i="9"/>
  <c r="F632" i="9"/>
  <c r="L618" i="8" l="1"/>
  <c r="O618" i="8" s="1"/>
  <c r="I632" i="9"/>
  <c r="N632" i="9"/>
  <c r="P632" i="9"/>
  <c r="C618" i="8"/>
  <c r="H618" i="8" s="1"/>
  <c r="K618" i="8" l="1"/>
  <c r="F618" i="8"/>
  <c r="Q632" i="9"/>
  <c r="S632" i="9" s="1"/>
  <c r="U632" i="9" s="1"/>
  <c r="N618" i="8" l="1"/>
  <c r="P618" i="8"/>
  <c r="C633" i="9"/>
  <c r="D633" i="9"/>
  <c r="G633" i="9" s="1"/>
  <c r="I618" i="8"/>
  <c r="Q618" i="8" l="1"/>
  <c r="L633" i="9"/>
  <c r="O633" i="9" s="1"/>
  <c r="H633" i="9"/>
  <c r="F633" i="9"/>
  <c r="K633" i="9"/>
  <c r="S618" i="8"/>
  <c r="U618" i="8" s="1"/>
  <c r="D619" i="8" s="1"/>
  <c r="G619" i="8" s="1"/>
  <c r="L619" i="8" l="1"/>
  <c r="O619" i="8" s="1"/>
  <c r="N633" i="9"/>
  <c r="P633" i="9"/>
  <c r="I633" i="9"/>
  <c r="C619" i="8"/>
  <c r="H619" i="8" s="1"/>
  <c r="K619" i="8" l="1"/>
  <c r="P619" i="8" s="1"/>
  <c r="F619" i="8"/>
  <c r="Q633" i="9"/>
  <c r="S633" i="9" s="1"/>
  <c r="U633" i="9" s="1"/>
  <c r="N619" i="8" l="1"/>
  <c r="Q619" i="8" s="1"/>
  <c r="C634" i="9"/>
  <c r="D634" i="9"/>
  <c r="G634" i="9" s="1"/>
  <c r="I619" i="8"/>
  <c r="S619" i="8" s="1"/>
  <c r="U619" i="8" s="1"/>
  <c r="D620" i="8" s="1"/>
  <c r="G620" i="8" s="1"/>
  <c r="L620" i="8" l="1"/>
  <c r="O620" i="8" s="1"/>
  <c r="L634" i="9"/>
  <c r="O634" i="9" s="1"/>
  <c r="H634" i="9"/>
  <c r="F634" i="9"/>
  <c r="K634" i="9"/>
  <c r="C620" i="8"/>
  <c r="H620" i="8" s="1"/>
  <c r="K620" i="8" l="1"/>
  <c r="F620" i="8"/>
  <c r="I634" i="9"/>
  <c r="N634" i="9"/>
  <c r="P634" i="9"/>
  <c r="N620" i="8" l="1"/>
  <c r="P620" i="8"/>
  <c r="Q634" i="9"/>
  <c r="S634" i="9" s="1"/>
  <c r="U634" i="9" s="1"/>
  <c r="I620" i="8"/>
  <c r="Q620" i="8" l="1"/>
  <c r="C635" i="9"/>
  <c r="D635" i="9"/>
  <c r="G635" i="9" s="1"/>
  <c r="S620" i="8"/>
  <c r="U620" i="8" s="1"/>
  <c r="D621" i="8" s="1"/>
  <c r="G621" i="8" s="1"/>
  <c r="L621" i="8" l="1"/>
  <c r="O621" i="8" s="1"/>
  <c r="L635" i="9"/>
  <c r="O635" i="9" s="1"/>
  <c r="H635" i="9"/>
  <c r="F635" i="9"/>
  <c r="K635" i="9"/>
  <c r="C621" i="8"/>
  <c r="H621" i="8" s="1"/>
  <c r="K621" i="8" l="1"/>
  <c r="P621" i="8" s="1"/>
  <c r="F621" i="8"/>
  <c r="I635" i="9"/>
  <c r="N635" i="9"/>
  <c r="P635" i="9"/>
  <c r="N621" i="8" l="1"/>
  <c r="Q621" i="8" s="1"/>
  <c r="Q635" i="9"/>
  <c r="S635" i="9" s="1"/>
  <c r="U635" i="9" s="1"/>
  <c r="I621" i="8"/>
  <c r="S621" i="8" s="1"/>
  <c r="U621" i="8" s="1"/>
  <c r="D622" i="8" s="1"/>
  <c r="G622" i="8" s="1"/>
  <c r="L622" i="8" l="1"/>
  <c r="O622" i="8" s="1"/>
  <c r="C636" i="9"/>
  <c r="D636" i="9"/>
  <c r="G636" i="9" s="1"/>
  <c r="C622" i="8"/>
  <c r="H622" i="8" s="1"/>
  <c r="K622" i="8" l="1"/>
  <c r="F622" i="8"/>
  <c r="L636" i="9"/>
  <c r="O636" i="9" s="1"/>
  <c r="H636" i="9"/>
  <c r="K636" i="9"/>
  <c r="F636" i="9"/>
  <c r="N622" i="8" l="1"/>
  <c r="P622" i="8"/>
  <c r="I636" i="9"/>
  <c r="N636" i="9"/>
  <c r="P636" i="9"/>
  <c r="I622" i="8"/>
  <c r="Q622" i="8" l="1"/>
  <c r="Q636" i="9"/>
  <c r="S636" i="9" s="1"/>
  <c r="U636" i="9" s="1"/>
  <c r="S622" i="8"/>
  <c r="U622" i="8" s="1"/>
  <c r="D623" i="8" s="1"/>
  <c r="G623" i="8" s="1"/>
  <c r="L623" i="8" l="1"/>
  <c r="O623" i="8" s="1"/>
  <c r="C637" i="9"/>
  <c r="D637" i="9"/>
  <c r="G637" i="9" s="1"/>
  <c r="C623" i="8"/>
  <c r="H623" i="8" s="1"/>
  <c r="K623" i="8" l="1"/>
  <c r="F623" i="8"/>
  <c r="L637" i="9"/>
  <c r="O637" i="9" s="1"/>
  <c r="H637" i="9"/>
  <c r="F637" i="9"/>
  <c r="K637" i="9"/>
  <c r="N623" i="8" l="1"/>
  <c r="P623" i="8"/>
  <c r="I637" i="9"/>
  <c r="N637" i="9"/>
  <c r="P637" i="9"/>
  <c r="I623" i="8"/>
  <c r="Q623" i="8" l="1"/>
  <c r="S623" i="8" s="1"/>
  <c r="U623" i="8" s="1"/>
  <c r="C624" i="8" s="1"/>
  <c r="Q637" i="9"/>
  <c r="S637" i="9" s="1"/>
  <c r="U637" i="9" s="1"/>
  <c r="C638" i="9" s="1"/>
  <c r="K624" i="8" l="1"/>
  <c r="F624" i="8"/>
  <c r="D638" i="9"/>
  <c r="G638" i="9" s="1"/>
  <c r="F638" i="9"/>
  <c r="K638" i="9"/>
  <c r="D624" i="8"/>
  <c r="H624" i="8" l="1"/>
  <c r="G624" i="8"/>
  <c r="N624" i="8"/>
  <c r="L624" i="8"/>
  <c r="O624" i="8" s="1"/>
  <c r="H638" i="9"/>
  <c r="I638" i="9" s="1"/>
  <c r="L638" i="9"/>
  <c r="O638" i="9" s="1"/>
  <c r="N638" i="9"/>
  <c r="P624" i="8" l="1"/>
  <c r="Q624" i="8" s="1"/>
  <c r="P638" i="9"/>
  <c r="Q638" i="9" s="1"/>
  <c r="S638" i="9" s="1"/>
  <c r="U638" i="9" s="1"/>
  <c r="I624" i="8"/>
  <c r="C639" i="9" l="1"/>
  <c r="D639" i="9"/>
  <c r="G639" i="9" s="1"/>
  <c r="S624" i="8"/>
  <c r="U624" i="8" s="1"/>
  <c r="D625" i="8" s="1"/>
  <c r="G625" i="8" s="1"/>
  <c r="L625" i="8" l="1"/>
  <c r="O625" i="8" s="1"/>
  <c r="L639" i="9"/>
  <c r="O639" i="9" s="1"/>
  <c r="H639" i="9"/>
  <c r="F639" i="9"/>
  <c r="K639" i="9"/>
  <c r="C625" i="8"/>
  <c r="H625" i="8" s="1"/>
  <c r="K625" i="8" l="1"/>
  <c r="F625" i="8"/>
  <c r="I639" i="9"/>
  <c r="N639" i="9"/>
  <c r="P639" i="9"/>
  <c r="N625" i="8" l="1"/>
  <c r="P625" i="8"/>
  <c r="Q639" i="9"/>
  <c r="S639" i="9" s="1"/>
  <c r="U639" i="9" s="1"/>
  <c r="I625" i="8"/>
  <c r="Q625" i="8" l="1"/>
  <c r="C640" i="9"/>
  <c r="D640" i="9"/>
  <c r="G640" i="9" s="1"/>
  <c r="S625" i="8"/>
  <c r="U625" i="8" s="1"/>
  <c r="D626" i="8" s="1"/>
  <c r="G626" i="8" s="1"/>
  <c r="L626" i="8" l="1"/>
  <c r="O626" i="8" s="1"/>
  <c r="L640" i="9"/>
  <c r="O640" i="9" s="1"/>
  <c r="H640" i="9"/>
  <c r="K640" i="9"/>
  <c r="F640" i="9"/>
  <c r="C626" i="8"/>
  <c r="H626" i="8" s="1"/>
  <c r="K626" i="8" l="1"/>
  <c r="F626" i="8"/>
  <c r="I640" i="9"/>
  <c r="N640" i="9"/>
  <c r="P640" i="9"/>
  <c r="N626" i="8" l="1"/>
  <c r="P626" i="8"/>
  <c r="Q640" i="9"/>
  <c r="S640" i="9" s="1"/>
  <c r="U640" i="9" s="1"/>
  <c r="I626" i="8"/>
  <c r="Q626" i="8" l="1"/>
  <c r="S626" i="8" s="1"/>
  <c r="U626" i="8" s="1"/>
  <c r="D627" i="8" s="1"/>
  <c r="G627" i="8" s="1"/>
  <c r="C641" i="9"/>
  <c r="D641" i="9"/>
  <c r="G641" i="9" s="1"/>
  <c r="L627" i="8" l="1"/>
  <c r="O627" i="8" s="1"/>
  <c r="L641" i="9"/>
  <c r="O641" i="9" s="1"/>
  <c r="H641" i="9"/>
  <c r="F641" i="9"/>
  <c r="K641" i="9"/>
  <c r="C627" i="8"/>
  <c r="H627" i="8" s="1"/>
  <c r="K627" i="8" l="1"/>
  <c r="F627" i="8"/>
  <c r="I641" i="9"/>
  <c r="N641" i="9"/>
  <c r="P641" i="9"/>
  <c r="N627" i="8" l="1"/>
  <c r="P627" i="8"/>
  <c r="Q641" i="9"/>
  <c r="S641" i="9" s="1"/>
  <c r="U641" i="9" s="1"/>
  <c r="I627" i="8"/>
  <c r="Q627" i="8" l="1"/>
  <c r="C642" i="9"/>
  <c r="D642" i="9"/>
  <c r="G642" i="9" s="1"/>
  <c r="S627" i="8"/>
  <c r="U627" i="8" s="1"/>
  <c r="D628" i="8" s="1"/>
  <c r="G628" i="8" s="1"/>
  <c r="L628" i="8" l="1"/>
  <c r="O628" i="8" s="1"/>
  <c r="L642" i="9"/>
  <c r="O642" i="9" s="1"/>
  <c r="H642" i="9"/>
  <c r="F642" i="9"/>
  <c r="K642" i="9"/>
  <c r="C628" i="8"/>
  <c r="H628" i="8" s="1"/>
  <c r="K628" i="8" l="1"/>
  <c r="F628" i="8"/>
  <c r="I642" i="9"/>
  <c r="N642" i="9"/>
  <c r="P642" i="9"/>
  <c r="N628" i="8" l="1"/>
  <c r="P628" i="8"/>
  <c r="Q642" i="9"/>
  <c r="S642" i="9" s="1"/>
  <c r="U642" i="9" s="1"/>
  <c r="I628" i="8"/>
  <c r="Q628" i="8" l="1"/>
  <c r="S628" i="8" s="1"/>
  <c r="U628" i="8" s="1"/>
  <c r="D629" i="8" s="1"/>
  <c r="G629" i="8" s="1"/>
  <c r="C643" i="9"/>
  <c r="D643" i="9"/>
  <c r="G643" i="9" s="1"/>
  <c r="L629" i="8" l="1"/>
  <c r="O629" i="8" s="1"/>
  <c r="L643" i="9"/>
  <c r="O643" i="9" s="1"/>
  <c r="H643" i="9"/>
  <c r="F643" i="9"/>
  <c r="K643" i="9"/>
  <c r="C629" i="8"/>
  <c r="H629" i="8" s="1"/>
  <c r="K629" i="8" l="1"/>
  <c r="F629" i="8"/>
  <c r="I643" i="9"/>
  <c r="N643" i="9"/>
  <c r="P643" i="9"/>
  <c r="N629" i="8" l="1"/>
  <c r="P629" i="8"/>
  <c r="Q643" i="9"/>
  <c r="S643" i="9" s="1"/>
  <c r="U643" i="9" s="1"/>
  <c r="I629" i="8"/>
  <c r="Q629" i="8" l="1"/>
  <c r="S629" i="8"/>
  <c r="U629" i="8" s="1"/>
  <c r="C644" i="9"/>
  <c r="D644" i="9"/>
  <c r="G644" i="9" s="1"/>
  <c r="D630" i="8" l="1"/>
  <c r="G630" i="8" s="1"/>
  <c r="C630" i="8"/>
  <c r="L644" i="9"/>
  <c r="O644" i="9" s="1"/>
  <c r="H644" i="9"/>
  <c r="K644" i="9"/>
  <c r="F644" i="9"/>
  <c r="H630" i="8" l="1"/>
  <c r="F630" i="8"/>
  <c r="K630" i="8"/>
  <c r="N630" i="8" s="1"/>
  <c r="L630" i="8"/>
  <c r="O630" i="8" s="1"/>
  <c r="I644" i="9"/>
  <c r="N644" i="9"/>
  <c r="P644" i="9"/>
  <c r="I630" i="8" l="1"/>
  <c r="P630" i="8"/>
  <c r="Q630" i="8" s="1"/>
  <c r="S630" i="8" s="1"/>
  <c r="U630" i="8" s="1"/>
  <c r="D631" i="8" s="1"/>
  <c r="G631" i="8" s="1"/>
  <c r="Q644" i="9"/>
  <c r="S644" i="9" s="1"/>
  <c r="U644" i="9" s="1"/>
  <c r="L631" i="8" l="1"/>
  <c r="O631" i="8" s="1"/>
  <c r="C645" i="9"/>
  <c r="D645" i="9"/>
  <c r="G645" i="9" s="1"/>
  <c r="C631" i="8"/>
  <c r="H631" i="8" s="1"/>
  <c r="K631" i="8" l="1"/>
  <c r="F631" i="8"/>
  <c r="L645" i="9"/>
  <c r="O645" i="9" s="1"/>
  <c r="H645" i="9"/>
  <c r="F645" i="9"/>
  <c r="K645" i="9"/>
  <c r="N631" i="8" l="1"/>
  <c r="P631" i="8"/>
  <c r="I645" i="9"/>
  <c r="N645" i="9"/>
  <c r="P645" i="9"/>
  <c r="I631" i="8"/>
  <c r="Q631" i="8" l="1"/>
  <c r="Q645" i="9"/>
  <c r="S645" i="9" s="1"/>
  <c r="U645" i="9" s="1"/>
  <c r="S631" i="8"/>
  <c r="U631" i="8" s="1"/>
  <c r="C632" i="8" s="1"/>
  <c r="K632" i="8" l="1"/>
  <c r="F632" i="8"/>
  <c r="C646" i="9"/>
  <c r="D646" i="9"/>
  <c r="G646" i="9" s="1"/>
  <c r="D632" i="8"/>
  <c r="H632" i="8" l="1"/>
  <c r="G632" i="8"/>
  <c r="N632" i="8"/>
  <c r="L632" i="8"/>
  <c r="O632" i="8" s="1"/>
  <c r="L646" i="9"/>
  <c r="O646" i="9" s="1"/>
  <c r="H646" i="9"/>
  <c r="F646" i="9"/>
  <c r="K646" i="9"/>
  <c r="P632" i="8" l="1"/>
  <c r="Q632" i="8" s="1"/>
  <c r="I646" i="9"/>
  <c r="N646" i="9"/>
  <c r="P646" i="9"/>
  <c r="I632" i="8"/>
  <c r="Q646" i="9" l="1"/>
  <c r="S646" i="9" s="1"/>
  <c r="U646" i="9" s="1"/>
  <c r="S632" i="8"/>
  <c r="U632" i="8" s="1"/>
  <c r="D633" i="8" s="1"/>
  <c r="G633" i="8" s="1"/>
  <c r="L633" i="8" l="1"/>
  <c r="O633" i="8" s="1"/>
  <c r="C647" i="9"/>
  <c r="D647" i="9"/>
  <c r="G647" i="9" s="1"/>
  <c r="C633" i="8"/>
  <c r="H633" i="8" s="1"/>
  <c r="K633" i="8" l="1"/>
  <c r="P633" i="8" s="1"/>
  <c r="F633" i="8"/>
  <c r="L647" i="9"/>
  <c r="O647" i="9" s="1"/>
  <c r="H647" i="9"/>
  <c r="F647" i="9"/>
  <c r="K647" i="9"/>
  <c r="N633" i="8" l="1"/>
  <c r="Q633" i="8" s="1"/>
  <c r="I647" i="9"/>
  <c r="N647" i="9"/>
  <c r="P647" i="9"/>
  <c r="I633" i="8"/>
  <c r="S633" i="8" l="1"/>
  <c r="U633" i="8" s="1"/>
  <c r="D634" i="8" s="1"/>
  <c r="G634" i="8" s="1"/>
  <c r="Q647" i="9"/>
  <c r="S647" i="9" s="1"/>
  <c r="U647" i="9" s="1"/>
  <c r="C634" i="8" l="1"/>
  <c r="H634" i="8" s="1"/>
  <c r="L634" i="8"/>
  <c r="O634" i="8" s="1"/>
  <c r="K634" i="8"/>
  <c r="P634" i="8" s="1"/>
  <c r="F634" i="8"/>
  <c r="C648" i="9"/>
  <c r="D648" i="9"/>
  <c r="G648" i="9" s="1"/>
  <c r="N634" i="8" l="1"/>
  <c r="Q634" i="8" s="1"/>
  <c r="L648" i="9"/>
  <c r="O648" i="9" s="1"/>
  <c r="H648" i="9"/>
  <c r="K648" i="9"/>
  <c r="F648" i="9"/>
  <c r="I634" i="8"/>
  <c r="S634" i="8" s="1"/>
  <c r="U634" i="8" s="1"/>
  <c r="I648" i="9" l="1"/>
  <c r="N648" i="9"/>
  <c r="P648" i="9"/>
  <c r="D635" i="8"/>
  <c r="G635" i="8" s="1"/>
  <c r="C635" i="8"/>
  <c r="H635" i="8" l="1"/>
  <c r="L635" i="8"/>
  <c r="O635" i="8" s="1"/>
  <c r="K635" i="8"/>
  <c r="F635" i="8"/>
  <c r="Q648" i="9"/>
  <c r="S648" i="9" s="1"/>
  <c r="U648" i="9" s="1"/>
  <c r="N635" i="8" l="1"/>
  <c r="P635" i="8"/>
  <c r="C649" i="9"/>
  <c r="D649" i="9"/>
  <c r="G649" i="9" s="1"/>
  <c r="I635" i="8"/>
  <c r="Q635" i="8" l="1"/>
  <c r="L649" i="9"/>
  <c r="O649" i="9" s="1"/>
  <c r="H649" i="9"/>
  <c r="F649" i="9"/>
  <c r="K649" i="9"/>
  <c r="S635" i="8"/>
  <c r="U635" i="8" s="1"/>
  <c r="D636" i="8" s="1"/>
  <c r="G636" i="8" s="1"/>
  <c r="L636" i="8" l="1"/>
  <c r="O636" i="8" s="1"/>
  <c r="N649" i="9"/>
  <c r="P649" i="9"/>
  <c r="I649" i="9"/>
  <c r="C636" i="8"/>
  <c r="H636" i="8" s="1"/>
  <c r="K636" i="8" l="1"/>
  <c r="F636" i="8"/>
  <c r="Q649" i="9"/>
  <c r="S649" i="9" s="1"/>
  <c r="U649" i="9" s="1"/>
  <c r="N636" i="8" l="1"/>
  <c r="P636" i="8"/>
  <c r="C650" i="9"/>
  <c r="D650" i="9"/>
  <c r="G650" i="9" s="1"/>
  <c r="I636" i="8"/>
  <c r="Q636" i="8" l="1"/>
  <c r="L650" i="9"/>
  <c r="O650" i="9" s="1"/>
  <c r="H650" i="9"/>
  <c r="F650" i="9"/>
  <c r="K650" i="9"/>
  <c r="S636" i="8"/>
  <c r="U636" i="8" s="1"/>
  <c r="D637" i="8" s="1"/>
  <c r="G637" i="8" s="1"/>
  <c r="L637" i="8" l="1"/>
  <c r="O637" i="8" s="1"/>
  <c r="N650" i="9"/>
  <c r="P650" i="9"/>
  <c r="I650" i="9"/>
  <c r="C637" i="8"/>
  <c r="H637" i="8" s="1"/>
  <c r="K637" i="8" l="1"/>
  <c r="F637" i="8"/>
  <c r="Q650" i="9"/>
  <c r="S650" i="9" s="1"/>
  <c r="U650" i="9" s="1"/>
  <c r="N637" i="8" l="1"/>
  <c r="P637" i="8"/>
  <c r="C651" i="9"/>
  <c r="D651" i="9"/>
  <c r="G651" i="9" s="1"/>
  <c r="I637" i="8"/>
  <c r="Q637" i="8" l="1"/>
  <c r="L651" i="9"/>
  <c r="O651" i="9" s="1"/>
  <c r="H651" i="9"/>
  <c r="F651" i="9"/>
  <c r="K651" i="9"/>
  <c r="S637" i="8"/>
  <c r="U637" i="8" s="1"/>
  <c r="D638" i="8" s="1"/>
  <c r="G638" i="8" s="1"/>
  <c r="L638" i="8" l="1"/>
  <c r="O638" i="8" s="1"/>
  <c r="N651" i="9"/>
  <c r="P651" i="9"/>
  <c r="I651" i="9"/>
  <c r="C638" i="8"/>
  <c r="H638" i="8" s="1"/>
  <c r="K638" i="8" l="1"/>
  <c r="P638" i="8" s="1"/>
  <c r="F638" i="8"/>
  <c r="Q651" i="9"/>
  <c r="S651" i="9" s="1"/>
  <c r="U651" i="9" s="1"/>
  <c r="N638" i="8" l="1"/>
  <c r="Q638" i="8" s="1"/>
  <c r="C652" i="9"/>
  <c r="D652" i="9"/>
  <c r="G652" i="9" s="1"/>
  <c r="I638" i="8"/>
  <c r="S638" i="8" l="1"/>
  <c r="U638" i="8" s="1"/>
  <c r="L652" i="9"/>
  <c r="O652" i="9" s="1"/>
  <c r="H652" i="9"/>
  <c r="K652" i="9"/>
  <c r="F652" i="9"/>
  <c r="D639" i="8"/>
  <c r="G639" i="8" s="1"/>
  <c r="C639" i="8"/>
  <c r="H639" i="8" l="1"/>
  <c r="L639" i="8"/>
  <c r="O639" i="8" s="1"/>
  <c r="K639" i="8"/>
  <c r="F639" i="8"/>
  <c r="I652" i="9"/>
  <c r="N652" i="9"/>
  <c r="P652" i="9"/>
  <c r="N639" i="8" l="1"/>
  <c r="P639" i="8"/>
  <c r="Q652" i="9"/>
  <c r="S652" i="9" s="1"/>
  <c r="U652" i="9" s="1"/>
  <c r="I639" i="8"/>
  <c r="Q639" i="8" l="1"/>
  <c r="C653" i="9"/>
  <c r="D653" i="9"/>
  <c r="G653" i="9" s="1"/>
  <c r="S639" i="8"/>
  <c r="U639" i="8" s="1"/>
  <c r="C640" i="8" s="1"/>
  <c r="K640" i="8" l="1"/>
  <c r="F640" i="8"/>
  <c r="L653" i="9"/>
  <c r="O653" i="9" s="1"/>
  <c r="H653" i="9"/>
  <c r="F653" i="9"/>
  <c r="K653" i="9"/>
  <c r="D640" i="8"/>
  <c r="H640" i="8" l="1"/>
  <c r="G640" i="8"/>
  <c r="N640" i="8"/>
  <c r="L640" i="8"/>
  <c r="O640" i="8" s="1"/>
  <c r="N653" i="9"/>
  <c r="P653" i="9"/>
  <c r="I653" i="9"/>
  <c r="P640" i="8" l="1"/>
  <c r="Q640" i="8" s="1"/>
  <c r="Q653" i="9"/>
  <c r="S653" i="9" s="1"/>
  <c r="U653" i="9" s="1"/>
  <c r="I640" i="8"/>
  <c r="C654" i="9" l="1"/>
  <c r="D654" i="9"/>
  <c r="G654" i="9" s="1"/>
  <c r="S640" i="8"/>
  <c r="U640" i="8" s="1"/>
  <c r="D641" i="8" s="1"/>
  <c r="G641" i="8" s="1"/>
  <c r="L641" i="8" l="1"/>
  <c r="O641" i="8" s="1"/>
  <c r="L654" i="9"/>
  <c r="O654" i="9" s="1"/>
  <c r="H654" i="9"/>
  <c r="F654" i="9"/>
  <c r="K654" i="9"/>
  <c r="C641" i="8"/>
  <c r="H641" i="8" s="1"/>
  <c r="K641" i="8" l="1"/>
  <c r="F641" i="8"/>
  <c r="I654" i="9"/>
  <c r="N654" i="9"/>
  <c r="P654" i="9"/>
  <c r="N641" i="8" l="1"/>
  <c r="P641" i="8"/>
  <c r="Q654" i="9"/>
  <c r="S654" i="9" s="1"/>
  <c r="U654" i="9" s="1"/>
  <c r="I641" i="8"/>
  <c r="Q641" i="8" l="1"/>
  <c r="C655" i="9"/>
  <c r="D655" i="9"/>
  <c r="G655" i="9" s="1"/>
  <c r="S641" i="8"/>
  <c r="U641" i="8" s="1"/>
  <c r="D642" i="8" s="1"/>
  <c r="G642" i="8" s="1"/>
  <c r="L642" i="8" l="1"/>
  <c r="O642" i="8" s="1"/>
  <c r="L655" i="9"/>
  <c r="O655" i="9" s="1"/>
  <c r="H655" i="9"/>
  <c r="F655" i="9"/>
  <c r="K655" i="9"/>
  <c r="C642" i="8"/>
  <c r="H642" i="8" s="1"/>
  <c r="K642" i="8" l="1"/>
  <c r="F642" i="8"/>
  <c r="I655" i="9"/>
  <c r="N655" i="9"/>
  <c r="P655" i="9"/>
  <c r="N642" i="8" l="1"/>
  <c r="P642" i="8"/>
  <c r="Q655" i="9"/>
  <c r="S655" i="9" s="1"/>
  <c r="U655" i="9" s="1"/>
  <c r="I642" i="8"/>
  <c r="Q642" i="8" l="1"/>
  <c r="C656" i="9"/>
  <c r="D656" i="9"/>
  <c r="G656" i="9" s="1"/>
  <c r="S642" i="8"/>
  <c r="U642" i="8" s="1"/>
  <c r="D643" i="8" s="1"/>
  <c r="G643" i="8" s="1"/>
  <c r="L643" i="8" l="1"/>
  <c r="O643" i="8" s="1"/>
  <c r="L656" i="9"/>
  <c r="O656" i="9" s="1"/>
  <c r="H656" i="9"/>
  <c r="K656" i="9"/>
  <c r="F656" i="9"/>
  <c r="C643" i="8"/>
  <c r="H643" i="8" s="1"/>
  <c r="K643" i="8" l="1"/>
  <c r="F643" i="8"/>
  <c r="I656" i="9"/>
  <c r="N656" i="9"/>
  <c r="P656" i="9"/>
  <c r="N643" i="8" l="1"/>
  <c r="P643" i="8"/>
  <c r="Q656" i="9"/>
  <c r="S656" i="9" s="1"/>
  <c r="U656" i="9" s="1"/>
  <c r="I643" i="8"/>
  <c r="Q643" i="8" l="1"/>
  <c r="S643" i="8" s="1"/>
  <c r="U643" i="8" s="1"/>
  <c r="C657" i="9"/>
  <c r="D657" i="9"/>
  <c r="G657" i="9" s="1"/>
  <c r="D644" i="8" l="1"/>
  <c r="G644" i="8" s="1"/>
  <c r="C644" i="8"/>
  <c r="L657" i="9"/>
  <c r="O657" i="9" s="1"/>
  <c r="H657" i="9"/>
  <c r="F657" i="9"/>
  <c r="K657" i="9"/>
  <c r="H644" i="8" l="1"/>
  <c r="F644" i="8"/>
  <c r="K644" i="8"/>
  <c r="N644" i="8" s="1"/>
  <c r="L644" i="8"/>
  <c r="O644" i="8" s="1"/>
  <c r="I657" i="9"/>
  <c r="N657" i="9"/>
  <c r="P657" i="9"/>
  <c r="I644" i="8" l="1"/>
  <c r="P644" i="8"/>
  <c r="Q644" i="8" s="1"/>
  <c r="S644" i="8" s="1"/>
  <c r="U644" i="8" s="1"/>
  <c r="D645" i="8" s="1"/>
  <c r="G645" i="8" s="1"/>
  <c r="Q657" i="9"/>
  <c r="S657" i="9" s="1"/>
  <c r="U657" i="9" s="1"/>
  <c r="L645" i="8" l="1"/>
  <c r="O645" i="8" s="1"/>
  <c r="C658" i="9"/>
  <c r="D658" i="9"/>
  <c r="G658" i="9" s="1"/>
  <c r="C645" i="8"/>
  <c r="H645" i="8" s="1"/>
  <c r="K645" i="8" l="1"/>
  <c r="F645" i="8"/>
  <c r="L658" i="9"/>
  <c r="O658" i="9" s="1"/>
  <c r="H658" i="9"/>
  <c r="F658" i="9"/>
  <c r="K658" i="9"/>
  <c r="N645" i="8" l="1"/>
  <c r="P645" i="8"/>
  <c r="I658" i="9"/>
  <c r="N658" i="9"/>
  <c r="P658" i="9"/>
  <c r="I645" i="8"/>
  <c r="Q645" i="8" l="1"/>
  <c r="S645" i="8" s="1"/>
  <c r="U645" i="8" s="1"/>
  <c r="D646" i="8" s="1"/>
  <c r="G646" i="8" s="1"/>
  <c r="Q658" i="9"/>
  <c r="S658" i="9" s="1"/>
  <c r="U658" i="9" s="1"/>
  <c r="L646" i="8" l="1"/>
  <c r="O646" i="8" s="1"/>
  <c r="C659" i="9"/>
  <c r="D659" i="9"/>
  <c r="G659" i="9" s="1"/>
  <c r="C646" i="8"/>
  <c r="H646" i="8" s="1"/>
  <c r="K646" i="8" l="1"/>
  <c r="F646" i="8"/>
  <c r="L659" i="9"/>
  <c r="O659" i="9" s="1"/>
  <c r="H659" i="9"/>
  <c r="F659" i="9"/>
  <c r="K659" i="9"/>
  <c r="N646" i="8" l="1"/>
  <c r="P646" i="8"/>
  <c r="I659" i="9"/>
  <c r="N659" i="9"/>
  <c r="P659" i="9"/>
  <c r="I646" i="8"/>
  <c r="Q646" i="8" l="1"/>
  <c r="Q659" i="9"/>
  <c r="S659" i="9" s="1"/>
  <c r="U659" i="9" s="1"/>
  <c r="S646" i="8"/>
  <c r="U646" i="8" s="1"/>
  <c r="D647" i="8" s="1"/>
  <c r="G647" i="8" s="1"/>
  <c r="L647" i="8" l="1"/>
  <c r="O647" i="8" s="1"/>
  <c r="C660" i="9"/>
  <c r="D660" i="9"/>
  <c r="G660" i="9" s="1"/>
  <c r="C647" i="8"/>
  <c r="H647" i="8" s="1"/>
  <c r="K647" i="8" l="1"/>
  <c r="F647" i="8"/>
  <c r="L660" i="9"/>
  <c r="O660" i="9" s="1"/>
  <c r="H660" i="9"/>
  <c r="K660" i="9"/>
  <c r="F660" i="9"/>
  <c r="N647" i="8" l="1"/>
  <c r="P647" i="8"/>
  <c r="I660" i="9"/>
  <c r="N660" i="9"/>
  <c r="P660" i="9"/>
  <c r="I647" i="8"/>
  <c r="Q647" i="8" l="1"/>
  <c r="Q660" i="9"/>
  <c r="S660" i="9" s="1"/>
  <c r="U660" i="9" s="1"/>
  <c r="S647" i="8"/>
  <c r="U647" i="8" s="1"/>
  <c r="D648" i="8" s="1"/>
  <c r="G648" i="8" s="1"/>
  <c r="L648" i="8" l="1"/>
  <c r="O648" i="8" s="1"/>
  <c r="C661" i="9"/>
  <c r="D661" i="9"/>
  <c r="G661" i="9" s="1"/>
  <c r="C648" i="8"/>
  <c r="H648" i="8" s="1"/>
  <c r="K648" i="8" l="1"/>
  <c r="F648" i="8"/>
  <c r="L661" i="9"/>
  <c r="O661" i="9" s="1"/>
  <c r="H661" i="9"/>
  <c r="F661" i="9"/>
  <c r="K661" i="9"/>
  <c r="N648" i="8" l="1"/>
  <c r="P648" i="8"/>
  <c r="I661" i="9"/>
  <c r="N661" i="9"/>
  <c r="P661" i="9"/>
  <c r="I648" i="8"/>
  <c r="Q648" i="8" l="1"/>
  <c r="S648" i="8" s="1"/>
  <c r="U648" i="8" s="1"/>
  <c r="D649" i="8" s="1"/>
  <c r="G649" i="8" s="1"/>
  <c r="Q661" i="9"/>
  <c r="S661" i="9" s="1"/>
  <c r="U661" i="9" s="1"/>
  <c r="L649" i="8" l="1"/>
  <c r="O649" i="8" s="1"/>
  <c r="C662" i="9"/>
  <c r="D662" i="9"/>
  <c r="G662" i="9" s="1"/>
  <c r="C649" i="8"/>
  <c r="H649" i="8" s="1"/>
  <c r="K649" i="8" l="1"/>
  <c r="P649" i="8" s="1"/>
  <c r="F649" i="8"/>
  <c r="L662" i="9"/>
  <c r="O662" i="9" s="1"/>
  <c r="H662" i="9"/>
  <c r="F662" i="9"/>
  <c r="K662" i="9"/>
  <c r="N649" i="8" l="1"/>
  <c r="Q649" i="8" s="1"/>
  <c r="I662" i="9"/>
  <c r="N662" i="9"/>
  <c r="P662" i="9"/>
  <c r="I649" i="8"/>
  <c r="S649" i="8" s="1"/>
  <c r="U649" i="8" s="1"/>
  <c r="C650" i="8" s="1"/>
  <c r="K650" i="8" l="1"/>
  <c r="F650" i="8"/>
  <c r="Q662" i="9"/>
  <c r="S662" i="9" s="1"/>
  <c r="U662" i="9" s="1"/>
  <c r="D650" i="8"/>
  <c r="H650" i="8" l="1"/>
  <c r="G650" i="8"/>
  <c r="N650" i="8"/>
  <c r="L650" i="8"/>
  <c r="O650" i="8" s="1"/>
  <c r="C663" i="9"/>
  <c r="D663" i="9"/>
  <c r="G663" i="9" s="1"/>
  <c r="P650" i="8" l="1"/>
  <c r="Q650" i="8" s="1"/>
  <c r="L663" i="9"/>
  <c r="O663" i="9" s="1"/>
  <c r="F663" i="9"/>
  <c r="H663" i="9"/>
  <c r="K663" i="9"/>
  <c r="I650" i="8"/>
  <c r="S650" i="8" l="1"/>
  <c r="U650" i="8" s="1"/>
  <c r="D651" i="8" s="1"/>
  <c r="G651" i="8" s="1"/>
  <c r="I663" i="9"/>
  <c r="N663" i="9"/>
  <c r="P663" i="9"/>
  <c r="L651" i="8" l="1"/>
  <c r="O651" i="8" s="1"/>
  <c r="C651" i="8"/>
  <c r="H651" i="8" s="1"/>
  <c r="Q663" i="9"/>
  <c r="S663" i="9" s="1"/>
  <c r="U663" i="9" s="1"/>
  <c r="K651" i="8" l="1"/>
  <c r="P651" i="8" s="1"/>
  <c r="F651" i="8"/>
  <c r="I651" i="8" s="1"/>
  <c r="C664" i="9"/>
  <c r="D664" i="9"/>
  <c r="G664" i="9" s="1"/>
  <c r="N651" i="8" l="1"/>
  <c r="Q651" i="8" s="1"/>
  <c r="L664" i="9"/>
  <c r="O664" i="9" s="1"/>
  <c r="F664" i="9"/>
  <c r="H664" i="9"/>
  <c r="K664" i="9"/>
  <c r="S651" i="8"/>
  <c r="U651" i="8" s="1"/>
  <c r="C652" i="8" s="1"/>
  <c r="K652" i="8" l="1"/>
  <c r="F652" i="8"/>
  <c r="I664" i="9"/>
  <c r="N664" i="9"/>
  <c r="P664" i="9"/>
  <c r="D652" i="8"/>
  <c r="H652" i="8" l="1"/>
  <c r="G652" i="8"/>
  <c r="N652" i="8"/>
  <c r="L652" i="8"/>
  <c r="O652" i="8" s="1"/>
  <c r="Q664" i="9"/>
  <c r="S664" i="9" s="1"/>
  <c r="U664" i="9" s="1"/>
  <c r="P652" i="8" l="1"/>
  <c r="Q652" i="8" s="1"/>
  <c r="D665" i="9"/>
  <c r="G665" i="9" s="1"/>
  <c r="C665" i="9"/>
  <c r="I652" i="8"/>
  <c r="S652" i="8" l="1"/>
  <c r="U652" i="8" s="1"/>
  <c r="D653" i="8" s="1"/>
  <c r="G653" i="8" s="1"/>
  <c r="F665" i="9"/>
  <c r="K665" i="9"/>
  <c r="H665" i="9"/>
  <c r="L665" i="9"/>
  <c r="O665" i="9" s="1"/>
  <c r="L653" i="8"/>
  <c r="O653" i="8" s="1"/>
  <c r="C653" i="8"/>
  <c r="H653" i="8" s="1"/>
  <c r="F653" i="8" l="1"/>
  <c r="I653" i="8" s="1"/>
  <c r="P665" i="9"/>
  <c r="N665" i="9"/>
  <c r="I665" i="9"/>
  <c r="K653" i="8"/>
  <c r="P653" i="8" s="1"/>
  <c r="N653" i="8" l="1"/>
  <c r="Q653" i="8" s="1"/>
  <c r="Q665" i="9"/>
  <c r="S665" i="9" s="1"/>
  <c r="U665" i="9" s="1"/>
  <c r="S653" i="8"/>
  <c r="U653" i="8" s="1"/>
  <c r="D654" i="8" s="1"/>
  <c r="G654" i="8" s="1"/>
  <c r="L654" i="8" l="1"/>
  <c r="O654" i="8" s="1"/>
  <c r="D666" i="9"/>
  <c r="G666" i="9" s="1"/>
  <c r="C666" i="9"/>
  <c r="C654" i="8"/>
  <c r="H654" i="8" s="1"/>
  <c r="K654" i="8" l="1"/>
  <c r="F654" i="8"/>
  <c r="F666" i="9"/>
  <c r="K666" i="9"/>
  <c r="H666" i="9"/>
  <c r="L666" i="9"/>
  <c r="O666" i="9" s="1"/>
  <c r="N654" i="8" l="1"/>
  <c r="P654" i="8"/>
  <c r="P666" i="9"/>
  <c r="N666" i="9"/>
  <c r="I666" i="9"/>
  <c r="I654" i="8"/>
  <c r="Q654" i="8" l="1"/>
  <c r="Q666" i="9"/>
  <c r="S666" i="9" s="1"/>
  <c r="U666" i="9" s="1"/>
  <c r="D667" i="9" s="1"/>
  <c r="G667" i="9" s="1"/>
  <c r="S654" i="8"/>
  <c r="U654" i="8" s="1"/>
  <c r="C655" i="8" s="1"/>
  <c r="K655" i="8" l="1"/>
  <c r="F655" i="8"/>
  <c r="C667" i="9"/>
  <c r="F667" i="9" s="1"/>
  <c r="L667" i="9"/>
  <c r="O667" i="9" s="1"/>
  <c r="D655" i="8"/>
  <c r="H655" i="8" l="1"/>
  <c r="G655" i="8"/>
  <c r="N655" i="8"/>
  <c r="L655" i="8"/>
  <c r="O655" i="8" s="1"/>
  <c r="H667" i="9"/>
  <c r="I667" i="9" s="1"/>
  <c r="K667" i="9"/>
  <c r="P667" i="9" s="1"/>
  <c r="P655" i="8" l="1"/>
  <c r="Q655" i="8" s="1"/>
  <c r="N667" i="9"/>
  <c r="Q667" i="9" s="1"/>
  <c r="S667" i="9" s="1"/>
  <c r="U667" i="9" s="1"/>
  <c r="I655" i="8"/>
  <c r="D668" i="9" l="1"/>
  <c r="G668" i="9" s="1"/>
  <c r="C668" i="9"/>
  <c r="S655" i="8"/>
  <c r="U655" i="8" s="1"/>
  <c r="C656" i="8" s="1"/>
  <c r="K656" i="8" l="1"/>
  <c r="F656" i="8"/>
  <c r="F668" i="9"/>
  <c r="K668" i="9"/>
  <c r="H668" i="9"/>
  <c r="L668" i="9"/>
  <c r="O668" i="9" s="1"/>
  <c r="D656" i="8"/>
  <c r="H656" i="8" l="1"/>
  <c r="G656" i="8"/>
  <c r="N656" i="8"/>
  <c r="L656" i="8"/>
  <c r="O656" i="8" s="1"/>
  <c r="P668" i="9"/>
  <c r="N668" i="9"/>
  <c r="I668" i="9"/>
  <c r="P656" i="8" l="1"/>
  <c r="Q656" i="8" s="1"/>
  <c r="Q668" i="9"/>
  <c r="S668" i="9" s="1"/>
  <c r="U668" i="9" s="1"/>
  <c r="I656" i="8"/>
  <c r="D669" i="9" l="1"/>
  <c r="G669" i="9" s="1"/>
  <c r="C669" i="9"/>
  <c r="S656" i="8"/>
  <c r="U656" i="8" s="1"/>
  <c r="D657" i="8" s="1"/>
  <c r="G657" i="8" s="1"/>
  <c r="L657" i="8" l="1"/>
  <c r="O657" i="8" s="1"/>
  <c r="F669" i="9"/>
  <c r="K669" i="9"/>
  <c r="H669" i="9"/>
  <c r="L669" i="9"/>
  <c r="O669" i="9" s="1"/>
  <c r="C657" i="8"/>
  <c r="H657" i="8" s="1"/>
  <c r="K657" i="8" l="1"/>
  <c r="F657" i="8"/>
  <c r="P669" i="9"/>
  <c r="N669" i="9"/>
  <c r="I669" i="9"/>
  <c r="N657" i="8" l="1"/>
  <c r="P657" i="8"/>
  <c r="Q669" i="9"/>
  <c r="S669" i="9" s="1"/>
  <c r="U669" i="9" s="1"/>
  <c r="I657" i="8"/>
  <c r="Q657" i="8" l="1"/>
  <c r="S657" i="8" s="1"/>
  <c r="U657" i="8" s="1"/>
  <c r="D658" i="8" s="1"/>
  <c r="G658" i="8" s="1"/>
  <c r="D670" i="9"/>
  <c r="G670" i="9" s="1"/>
  <c r="C670" i="9"/>
  <c r="L658" i="8" l="1"/>
  <c r="O658" i="8" s="1"/>
  <c r="F670" i="9"/>
  <c r="K670" i="9"/>
  <c r="H670" i="9"/>
  <c r="L670" i="9"/>
  <c r="O670" i="9" s="1"/>
  <c r="C658" i="8"/>
  <c r="H658" i="8" s="1"/>
  <c r="K658" i="8" l="1"/>
  <c r="F658" i="8"/>
  <c r="P670" i="9"/>
  <c r="N670" i="9"/>
  <c r="I670" i="9"/>
  <c r="N658" i="8" l="1"/>
  <c r="P658" i="8"/>
  <c r="Q670" i="9"/>
  <c r="S670" i="9" s="1"/>
  <c r="U670" i="9" s="1"/>
  <c r="D671" i="9" s="1"/>
  <c r="G671" i="9" s="1"/>
  <c r="I658" i="8"/>
  <c r="Q658" i="8" l="1"/>
  <c r="C671" i="9"/>
  <c r="F671" i="9" s="1"/>
  <c r="L671" i="9"/>
  <c r="O671" i="9" s="1"/>
  <c r="S658" i="8"/>
  <c r="U658" i="8" s="1"/>
  <c r="D659" i="8" s="1"/>
  <c r="G659" i="8" s="1"/>
  <c r="L659" i="8" l="1"/>
  <c r="O659" i="8" s="1"/>
  <c r="H671" i="9"/>
  <c r="I671" i="9" s="1"/>
  <c r="K671" i="9"/>
  <c r="P671" i="9" s="1"/>
  <c r="C659" i="8"/>
  <c r="H659" i="8" s="1"/>
  <c r="K659" i="8" l="1"/>
  <c r="F659" i="8"/>
  <c r="N671" i="9"/>
  <c r="Q671" i="9" s="1"/>
  <c r="S671" i="9" s="1"/>
  <c r="U671" i="9" s="1"/>
  <c r="N659" i="8" l="1"/>
  <c r="P659" i="8"/>
  <c r="D672" i="9"/>
  <c r="G672" i="9" s="1"/>
  <c r="C672" i="9"/>
  <c r="I659" i="8"/>
  <c r="Q659" i="8" l="1"/>
  <c r="F672" i="9"/>
  <c r="K672" i="9"/>
  <c r="H672" i="9"/>
  <c r="L672" i="9"/>
  <c r="O672" i="9" s="1"/>
  <c r="S659" i="8"/>
  <c r="U659" i="8" s="1"/>
  <c r="D660" i="8" s="1"/>
  <c r="G660" i="8" s="1"/>
  <c r="L660" i="8" l="1"/>
  <c r="O660" i="8" s="1"/>
  <c r="P672" i="9"/>
  <c r="N672" i="9"/>
  <c r="I672" i="9"/>
  <c r="C660" i="8"/>
  <c r="H660" i="8" s="1"/>
  <c r="K660" i="8" l="1"/>
  <c r="F660" i="8"/>
  <c r="Q672" i="9"/>
  <c r="S672" i="9" s="1"/>
  <c r="U672" i="9" s="1"/>
  <c r="N660" i="8" l="1"/>
  <c r="P660" i="8"/>
  <c r="D673" i="9"/>
  <c r="G673" i="9" s="1"/>
  <c r="C673" i="9"/>
  <c r="I660" i="8"/>
  <c r="Q660" i="8" l="1"/>
  <c r="F673" i="9"/>
  <c r="K673" i="9"/>
  <c r="H673" i="9"/>
  <c r="L673" i="9"/>
  <c r="O673" i="9" s="1"/>
  <c r="S660" i="8"/>
  <c r="U660" i="8" s="1"/>
  <c r="D661" i="8" s="1"/>
  <c r="G661" i="8" s="1"/>
  <c r="L661" i="8" l="1"/>
  <c r="O661" i="8" s="1"/>
  <c r="P673" i="9"/>
  <c r="N673" i="9"/>
  <c r="I673" i="9"/>
  <c r="C661" i="8"/>
  <c r="H661" i="8" s="1"/>
  <c r="K661" i="8" l="1"/>
  <c r="F661" i="8"/>
  <c r="Q673" i="9"/>
  <c r="S673" i="9" s="1"/>
  <c r="U673" i="9" s="1"/>
  <c r="N661" i="8" l="1"/>
  <c r="P661" i="8"/>
  <c r="D674" i="9"/>
  <c r="G674" i="9" s="1"/>
  <c r="C674" i="9"/>
  <c r="I661" i="8"/>
  <c r="Q661" i="8" l="1"/>
  <c r="L674" i="9"/>
  <c r="O674" i="9" s="1"/>
  <c r="F674" i="9"/>
  <c r="K674" i="9"/>
  <c r="H674" i="9"/>
  <c r="S661" i="8"/>
  <c r="U661" i="8" s="1"/>
  <c r="D662" i="8" s="1"/>
  <c r="G662" i="8" s="1"/>
  <c r="L662" i="8" l="1"/>
  <c r="O662" i="8" s="1"/>
  <c r="P674" i="9"/>
  <c r="N674" i="9"/>
  <c r="I674" i="9"/>
  <c r="C662" i="8"/>
  <c r="H662" i="8" s="1"/>
  <c r="K662" i="8" l="1"/>
  <c r="F662" i="8"/>
  <c r="Q674" i="9"/>
  <c r="S674" i="9" s="1"/>
  <c r="U674" i="9" s="1"/>
  <c r="D675" i="9" s="1"/>
  <c r="G675" i="9" s="1"/>
  <c r="N662" i="8" l="1"/>
  <c r="P662" i="8"/>
  <c r="C675" i="9"/>
  <c r="F675" i="9" s="1"/>
  <c r="L675" i="9"/>
  <c r="O675" i="9" s="1"/>
  <c r="I662" i="8"/>
  <c r="Q662" i="8" l="1"/>
  <c r="H675" i="9"/>
  <c r="I675" i="9" s="1"/>
  <c r="K675" i="9"/>
  <c r="P675" i="9" s="1"/>
  <c r="S662" i="8"/>
  <c r="U662" i="8" s="1"/>
  <c r="C663" i="8" s="1"/>
  <c r="K663" i="8" l="1"/>
  <c r="F663" i="8"/>
  <c r="N675" i="9"/>
  <c r="Q675" i="9" s="1"/>
  <c r="S675" i="9" s="1"/>
  <c r="U675" i="9" s="1"/>
  <c r="D676" i="9" s="1"/>
  <c r="G676" i="9" s="1"/>
  <c r="D663" i="8"/>
  <c r="H663" i="8" l="1"/>
  <c r="G663" i="8"/>
  <c r="N663" i="8"/>
  <c r="L663" i="8"/>
  <c r="O663" i="8" s="1"/>
  <c r="C676" i="9"/>
  <c r="F676" i="9" s="1"/>
  <c r="L676" i="9"/>
  <c r="O676" i="9" s="1"/>
  <c r="P663" i="8" l="1"/>
  <c r="Q663" i="8" s="1"/>
  <c r="H676" i="9"/>
  <c r="I676" i="9" s="1"/>
  <c r="K676" i="9"/>
  <c r="P676" i="9" s="1"/>
  <c r="I663" i="8"/>
  <c r="N676" i="9" l="1"/>
  <c r="Q676" i="9" s="1"/>
  <c r="S676" i="9" s="1"/>
  <c r="U676" i="9" s="1"/>
  <c r="S663" i="8"/>
  <c r="U663" i="8" s="1"/>
  <c r="D664" i="8" s="1"/>
  <c r="G664" i="8" s="1"/>
  <c r="L664" i="8" l="1"/>
  <c r="O664" i="8" s="1"/>
  <c r="D677" i="9"/>
  <c r="G677" i="9" s="1"/>
  <c r="C677" i="9"/>
  <c r="C664" i="8"/>
  <c r="H664" i="8" s="1"/>
  <c r="K664" i="8" l="1"/>
  <c r="F664" i="8"/>
  <c r="F677" i="9"/>
  <c r="K677" i="9"/>
  <c r="H677" i="9"/>
  <c r="L677" i="9"/>
  <c r="O677" i="9" s="1"/>
  <c r="N664" i="8" l="1"/>
  <c r="P664" i="8"/>
  <c r="P677" i="9"/>
  <c r="N677" i="9"/>
  <c r="I677" i="9"/>
  <c r="I664" i="8"/>
  <c r="Q664" i="8" l="1"/>
  <c r="S664" i="8"/>
  <c r="U664" i="8" s="1"/>
  <c r="C665" i="8" s="1"/>
  <c r="Q677" i="9"/>
  <c r="S677" i="9" s="1"/>
  <c r="U677" i="9" s="1"/>
  <c r="K665" i="8" l="1"/>
  <c r="F665" i="8"/>
  <c r="D665" i="8"/>
  <c r="D678" i="9"/>
  <c r="G678" i="9" s="1"/>
  <c r="C678" i="9"/>
  <c r="H665" i="8" l="1"/>
  <c r="G665" i="8"/>
  <c r="N665" i="8"/>
  <c r="L665" i="8"/>
  <c r="O665" i="8" s="1"/>
  <c r="F678" i="9"/>
  <c r="K678" i="9"/>
  <c r="H678" i="9"/>
  <c r="L678" i="9"/>
  <c r="O678" i="9" s="1"/>
  <c r="P665" i="8" l="1"/>
  <c r="Q665" i="8" s="1"/>
  <c r="I665" i="8"/>
  <c r="P678" i="9"/>
  <c r="N678" i="9"/>
  <c r="I678" i="9"/>
  <c r="S665" i="8" l="1"/>
  <c r="U665" i="8" s="1"/>
  <c r="C666" i="8" s="1"/>
  <c r="Q678" i="9"/>
  <c r="S678" i="9" s="1"/>
  <c r="U678" i="9" s="1"/>
  <c r="D666" i="8" l="1"/>
  <c r="G666" i="8" s="1"/>
  <c r="H666" i="8"/>
  <c r="L666" i="8"/>
  <c r="O666" i="8" s="1"/>
  <c r="K666" i="8"/>
  <c r="F666" i="8"/>
  <c r="D679" i="9"/>
  <c r="G679" i="9" s="1"/>
  <c r="C679" i="9"/>
  <c r="N666" i="8" l="1"/>
  <c r="P666" i="8"/>
  <c r="F679" i="9"/>
  <c r="K679" i="9"/>
  <c r="H679" i="9"/>
  <c r="L679" i="9"/>
  <c r="O679" i="9" s="1"/>
  <c r="I666" i="8"/>
  <c r="Q666" i="8" l="1"/>
  <c r="P679" i="9"/>
  <c r="N679" i="9"/>
  <c r="I679" i="9"/>
  <c r="S666" i="8"/>
  <c r="U666" i="8" s="1"/>
  <c r="Q679" i="9" l="1"/>
  <c r="S679" i="9" s="1"/>
  <c r="U679" i="9" s="1"/>
  <c r="D667" i="8"/>
  <c r="G667" i="8" s="1"/>
  <c r="C667" i="8"/>
  <c r="H667" i="8" l="1"/>
  <c r="L667" i="8"/>
  <c r="O667" i="8" s="1"/>
  <c r="K667" i="8"/>
  <c r="F667" i="8"/>
  <c r="D680" i="9"/>
  <c r="G680" i="9" s="1"/>
  <c r="C680" i="9"/>
  <c r="N667" i="8" l="1"/>
  <c r="P667" i="8"/>
  <c r="F680" i="9"/>
  <c r="K680" i="9"/>
  <c r="H680" i="9"/>
  <c r="L680" i="9"/>
  <c r="O680" i="9" s="1"/>
  <c r="I667" i="8"/>
  <c r="Q667" i="8" l="1"/>
  <c r="P680" i="9"/>
  <c r="N680" i="9"/>
  <c r="I680" i="9"/>
  <c r="S667" i="8"/>
  <c r="U667" i="8" s="1"/>
  <c r="Q680" i="9" l="1"/>
  <c r="S680" i="9" s="1"/>
  <c r="U680" i="9" s="1"/>
  <c r="D681" i="9" s="1"/>
  <c r="G681" i="9" s="1"/>
  <c r="C668" i="8"/>
  <c r="D668" i="8"/>
  <c r="G668" i="8" s="1"/>
  <c r="H668" i="8" l="1"/>
  <c r="L668" i="8"/>
  <c r="O668" i="8" s="1"/>
  <c r="K668" i="8"/>
  <c r="F668" i="8"/>
  <c r="C681" i="9"/>
  <c r="F681" i="9" s="1"/>
  <c r="L681" i="9"/>
  <c r="O681" i="9" s="1"/>
  <c r="N668" i="8" l="1"/>
  <c r="P668" i="8"/>
  <c r="H681" i="9"/>
  <c r="I681" i="9" s="1"/>
  <c r="K681" i="9"/>
  <c r="P681" i="9" s="1"/>
  <c r="I668" i="8"/>
  <c r="Q668" i="8" l="1"/>
  <c r="N681" i="9"/>
  <c r="Q681" i="9" s="1"/>
  <c r="S681" i="9" s="1"/>
  <c r="U681" i="9" s="1"/>
  <c r="S668" i="8"/>
  <c r="U668" i="8" s="1"/>
  <c r="D682" i="9" l="1"/>
  <c r="G682" i="9" s="1"/>
  <c r="C682" i="9"/>
  <c r="D669" i="8"/>
  <c r="G669" i="8" s="1"/>
  <c r="C669" i="8"/>
  <c r="H669" i="8" l="1"/>
  <c r="L669" i="8"/>
  <c r="O669" i="8" s="1"/>
  <c r="K669" i="8"/>
  <c r="F669" i="8"/>
  <c r="F682" i="9"/>
  <c r="K682" i="9"/>
  <c r="H682" i="9"/>
  <c r="L682" i="9"/>
  <c r="O682" i="9" s="1"/>
  <c r="N669" i="8" l="1"/>
  <c r="P669" i="8"/>
  <c r="P682" i="9"/>
  <c r="N682" i="9"/>
  <c r="I682" i="9"/>
  <c r="I669" i="8"/>
  <c r="Q669" i="8" l="1"/>
  <c r="Q682" i="9"/>
  <c r="S682" i="9" s="1"/>
  <c r="U682" i="9" s="1"/>
  <c r="S669" i="8"/>
  <c r="U669" i="8" s="1"/>
  <c r="D683" i="9" l="1"/>
  <c r="G683" i="9" s="1"/>
  <c r="C683" i="9"/>
  <c r="D670" i="8"/>
  <c r="G670" i="8" s="1"/>
  <c r="C670" i="8"/>
  <c r="H670" i="8" l="1"/>
  <c r="L670" i="8"/>
  <c r="O670" i="8" s="1"/>
  <c r="K670" i="8"/>
  <c r="F670" i="8"/>
  <c r="F683" i="9"/>
  <c r="K683" i="9"/>
  <c r="H683" i="9"/>
  <c r="L683" i="9"/>
  <c r="O683" i="9" s="1"/>
  <c r="N670" i="8" l="1"/>
  <c r="P670" i="8"/>
  <c r="P683" i="9"/>
  <c r="N683" i="9"/>
  <c r="I683" i="9"/>
  <c r="I670" i="8"/>
  <c r="Q670" i="8" l="1"/>
  <c r="S670" i="8" s="1"/>
  <c r="U670" i="8" s="1"/>
  <c r="Q683" i="9"/>
  <c r="S683" i="9" s="1"/>
  <c r="U683" i="9" s="1"/>
  <c r="D684" i="9" l="1"/>
  <c r="G684" i="9" s="1"/>
  <c r="C684" i="9"/>
  <c r="D671" i="8"/>
  <c r="G671" i="8" s="1"/>
  <c r="C671" i="8"/>
  <c r="H671" i="8" l="1"/>
  <c r="L671" i="8"/>
  <c r="O671" i="8" s="1"/>
  <c r="K671" i="8"/>
  <c r="F671" i="8"/>
  <c r="F684" i="9"/>
  <c r="K684" i="9"/>
  <c r="H684" i="9"/>
  <c r="L684" i="9"/>
  <c r="O684" i="9" s="1"/>
  <c r="N671" i="8" l="1"/>
  <c r="P671" i="8"/>
  <c r="P684" i="9"/>
  <c r="N684" i="9"/>
  <c r="I684" i="9"/>
  <c r="I671" i="8"/>
  <c r="Q671" i="8" l="1"/>
  <c r="Q684" i="9"/>
  <c r="S684" i="9" s="1"/>
  <c r="U684" i="9" s="1"/>
  <c r="S671" i="8"/>
  <c r="U671" i="8" s="1"/>
  <c r="D685" i="9" l="1"/>
  <c r="G685" i="9" s="1"/>
  <c r="C685" i="9"/>
  <c r="D672" i="8"/>
  <c r="G672" i="8" s="1"/>
  <c r="C672" i="8"/>
  <c r="H672" i="8" l="1"/>
  <c r="L672" i="8"/>
  <c r="O672" i="8" s="1"/>
  <c r="K672" i="8"/>
  <c r="F672" i="8"/>
  <c r="F685" i="9"/>
  <c r="K685" i="9"/>
  <c r="H685" i="9"/>
  <c r="L685" i="9"/>
  <c r="O685" i="9" s="1"/>
  <c r="N672" i="8" l="1"/>
  <c r="P672" i="8"/>
  <c r="P685" i="9"/>
  <c r="N685" i="9"/>
  <c r="I685" i="9"/>
  <c r="I672" i="8"/>
  <c r="Q672" i="8" l="1"/>
  <c r="Q685" i="9"/>
  <c r="S685" i="9" s="1"/>
  <c r="U685" i="9" s="1"/>
  <c r="S672" i="8"/>
  <c r="U672" i="8" s="1"/>
  <c r="D686" i="9" l="1"/>
  <c r="G686" i="9" s="1"/>
  <c r="C686" i="9"/>
  <c r="C673" i="8"/>
  <c r="D673" i="8"/>
  <c r="G673" i="8" s="1"/>
  <c r="H673" i="8" l="1"/>
  <c r="L673" i="8"/>
  <c r="O673" i="8" s="1"/>
  <c r="K673" i="8"/>
  <c r="F673" i="8"/>
  <c r="F686" i="9"/>
  <c r="K686" i="9"/>
  <c r="H686" i="9"/>
  <c r="L686" i="9"/>
  <c r="O686" i="9" s="1"/>
  <c r="N673" i="8" l="1"/>
  <c r="P673" i="8"/>
  <c r="P686" i="9"/>
  <c r="N686" i="9"/>
  <c r="I686" i="9"/>
  <c r="I673" i="8"/>
  <c r="Q673" i="8" l="1"/>
  <c r="Q686" i="9"/>
  <c r="S686" i="9" s="1"/>
  <c r="U686" i="9" s="1"/>
  <c r="D687" i="9" s="1"/>
  <c r="G687" i="9" s="1"/>
  <c r="S673" i="8"/>
  <c r="U673" i="8" s="1"/>
  <c r="C687" i="9" l="1"/>
  <c r="F687" i="9" s="1"/>
  <c r="L687" i="9"/>
  <c r="O687" i="9" s="1"/>
  <c r="D674" i="8"/>
  <c r="G674" i="8" s="1"/>
  <c r="C674" i="8"/>
  <c r="H674" i="8" l="1"/>
  <c r="L674" i="8"/>
  <c r="O674" i="8" s="1"/>
  <c r="K674" i="8"/>
  <c r="F674" i="8"/>
  <c r="H687" i="9"/>
  <c r="I687" i="9" s="1"/>
  <c r="K687" i="9"/>
  <c r="N687" i="9" s="1"/>
  <c r="N674" i="8" l="1"/>
  <c r="P674" i="8"/>
  <c r="P687" i="9"/>
  <c r="Q687" i="9" s="1"/>
  <c r="S687" i="9" s="1"/>
  <c r="U687" i="9" s="1"/>
  <c r="D688" i="9" s="1"/>
  <c r="G688" i="9" s="1"/>
  <c r="I674" i="8"/>
  <c r="Q674" i="8" l="1"/>
  <c r="C688" i="9"/>
  <c r="F688" i="9" s="1"/>
  <c r="L688" i="9"/>
  <c r="O688" i="9" s="1"/>
  <c r="S674" i="8"/>
  <c r="U674" i="8" s="1"/>
  <c r="H688" i="9" l="1"/>
  <c r="I688" i="9" s="1"/>
  <c r="K688" i="9"/>
  <c r="P688" i="9" s="1"/>
  <c r="D675" i="8"/>
  <c r="G675" i="8" s="1"/>
  <c r="C675" i="8"/>
  <c r="H675" i="8" l="1"/>
  <c r="L675" i="8"/>
  <c r="O675" i="8" s="1"/>
  <c r="K675" i="8"/>
  <c r="F675" i="8"/>
  <c r="N688" i="9"/>
  <c r="Q688" i="9" s="1"/>
  <c r="S688" i="9" s="1"/>
  <c r="U688" i="9" s="1"/>
  <c r="D689" i="9" s="1"/>
  <c r="G689" i="9" s="1"/>
  <c r="N675" i="8" l="1"/>
  <c r="P675" i="8"/>
  <c r="C689" i="9"/>
  <c r="F689" i="9" s="1"/>
  <c r="L689" i="9"/>
  <c r="O689" i="9" s="1"/>
  <c r="I675" i="8"/>
  <c r="Q675" i="8" l="1"/>
  <c r="S675" i="8" s="1"/>
  <c r="U675" i="8" s="1"/>
  <c r="H689" i="9"/>
  <c r="I689" i="9" s="1"/>
  <c r="K689" i="9"/>
  <c r="P689" i="9" s="1"/>
  <c r="N689" i="9" l="1"/>
  <c r="Q689" i="9" s="1"/>
  <c r="S689" i="9" s="1"/>
  <c r="U689" i="9" s="1"/>
  <c r="D676" i="8"/>
  <c r="G676" i="8" s="1"/>
  <c r="C676" i="8"/>
  <c r="H676" i="8" l="1"/>
  <c r="L676" i="8"/>
  <c r="O676" i="8" s="1"/>
  <c r="K676" i="8"/>
  <c r="F676" i="8"/>
  <c r="D690" i="9"/>
  <c r="G690" i="9" s="1"/>
  <c r="C690" i="9"/>
  <c r="N676" i="8" l="1"/>
  <c r="P676" i="8"/>
  <c r="F690" i="9"/>
  <c r="K690" i="9"/>
  <c r="H690" i="9"/>
  <c r="L690" i="9"/>
  <c r="O690" i="9" s="1"/>
  <c r="I676" i="8"/>
  <c r="Q676" i="8" l="1"/>
  <c r="P690" i="9"/>
  <c r="N690" i="9"/>
  <c r="I690" i="9"/>
  <c r="S676" i="8"/>
  <c r="U676" i="8" s="1"/>
  <c r="Q690" i="9" l="1"/>
  <c r="S690" i="9" s="1"/>
  <c r="U690" i="9" s="1"/>
  <c r="C677" i="8"/>
  <c r="D677" i="8"/>
  <c r="G677" i="8" s="1"/>
  <c r="H677" i="8" l="1"/>
  <c r="L677" i="8"/>
  <c r="O677" i="8" s="1"/>
  <c r="K677" i="8"/>
  <c r="F677" i="8"/>
  <c r="D691" i="9"/>
  <c r="G691" i="9" s="1"/>
  <c r="C691" i="9"/>
  <c r="N677" i="8" l="1"/>
  <c r="P677" i="8"/>
  <c r="F691" i="9"/>
  <c r="K691" i="9"/>
  <c r="H691" i="9"/>
  <c r="L691" i="9"/>
  <c r="O691" i="9" s="1"/>
  <c r="I677" i="8"/>
  <c r="Q677" i="8" l="1"/>
  <c r="P691" i="9"/>
  <c r="N691" i="9"/>
  <c r="I691" i="9"/>
  <c r="S677" i="8"/>
  <c r="U677" i="8" s="1"/>
  <c r="Q691" i="9" l="1"/>
  <c r="S691" i="9" s="1"/>
  <c r="U691" i="9" s="1"/>
  <c r="C678" i="8"/>
  <c r="D678" i="8"/>
  <c r="G678" i="8" s="1"/>
  <c r="H678" i="8" l="1"/>
  <c r="L678" i="8"/>
  <c r="O678" i="8" s="1"/>
  <c r="K678" i="8"/>
  <c r="F678" i="8"/>
  <c r="D692" i="9"/>
  <c r="G692" i="9" s="1"/>
  <c r="C692" i="9"/>
  <c r="N678" i="8" l="1"/>
  <c r="P678" i="8"/>
  <c r="F692" i="9"/>
  <c r="K692" i="9"/>
  <c r="H692" i="9"/>
  <c r="L692" i="9"/>
  <c r="O692" i="9" s="1"/>
  <c r="I678" i="8"/>
  <c r="Q678" i="8" l="1"/>
  <c r="S678" i="8" s="1"/>
  <c r="U678" i="8" s="1"/>
  <c r="P692" i="9"/>
  <c r="N692" i="9"/>
  <c r="I692" i="9"/>
  <c r="Q692" i="9" l="1"/>
  <c r="S692" i="9" s="1"/>
  <c r="U692" i="9" s="1"/>
  <c r="D679" i="8"/>
  <c r="G679" i="8" s="1"/>
  <c r="C679" i="8"/>
  <c r="H679" i="8" l="1"/>
  <c r="L679" i="8"/>
  <c r="O679" i="8" s="1"/>
  <c r="K679" i="8"/>
  <c r="F679" i="8"/>
  <c r="D693" i="9"/>
  <c r="G693" i="9" s="1"/>
  <c r="C693" i="9"/>
  <c r="N679" i="8" l="1"/>
  <c r="P679" i="8"/>
  <c r="F693" i="9"/>
  <c r="K693" i="9"/>
  <c r="H693" i="9"/>
  <c r="L693" i="9"/>
  <c r="O693" i="9" s="1"/>
  <c r="I679" i="8"/>
  <c r="Q679" i="8" l="1"/>
  <c r="P693" i="9"/>
  <c r="N693" i="9"/>
  <c r="I693" i="9"/>
  <c r="S679" i="8"/>
  <c r="U679" i="8" s="1"/>
  <c r="Q693" i="9" l="1"/>
  <c r="S693" i="9" s="1"/>
  <c r="U693" i="9" s="1"/>
  <c r="D680" i="8"/>
  <c r="G680" i="8" s="1"/>
  <c r="C680" i="8"/>
  <c r="H680" i="8" l="1"/>
  <c r="L680" i="8"/>
  <c r="O680" i="8" s="1"/>
  <c r="K680" i="8"/>
  <c r="F680" i="8"/>
  <c r="D694" i="9"/>
  <c r="G694" i="9" s="1"/>
  <c r="C694" i="9"/>
  <c r="N680" i="8" l="1"/>
  <c r="P680" i="8"/>
  <c r="F694" i="9"/>
  <c r="K694" i="9"/>
  <c r="H694" i="9"/>
  <c r="L694" i="9"/>
  <c r="O694" i="9" s="1"/>
  <c r="I680" i="8"/>
  <c r="Q680" i="8" l="1"/>
  <c r="P694" i="9"/>
  <c r="N694" i="9"/>
  <c r="I694" i="9"/>
  <c r="S680" i="8"/>
  <c r="U680" i="8" s="1"/>
  <c r="D681" i="8" s="1"/>
  <c r="G681" i="8" s="1"/>
  <c r="L681" i="8" l="1"/>
  <c r="O681" i="8" s="1"/>
  <c r="Q694" i="9"/>
  <c r="S694" i="9" s="1"/>
  <c r="U694" i="9" s="1"/>
  <c r="C681" i="8"/>
  <c r="H681" i="8" s="1"/>
  <c r="K681" i="8" l="1"/>
  <c r="F681" i="8"/>
  <c r="D695" i="9"/>
  <c r="G695" i="9" s="1"/>
  <c r="C695" i="9"/>
  <c r="N681" i="8" l="1"/>
  <c r="P681" i="8"/>
  <c r="F695" i="9"/>
  <c r="K695" i="9"/>
  <c r="H695" i="9"/>
  <c r="L695" i="9"/>
  <c r="O695" i="9" s="1"/>
  <c r="I681" i="8"/>
  <c r="Q681" i="8" l="1"/>
  <c r="P695" i="9"/>
  <c r="N695" i="9"/>
  <c r="I695" i="9"/>
  <c r="S681" i="8"/>
  <c r="U681" i="8" s="1"/>
  <c r="D682" i="8" s="1"/>
  <c r="G682" i="8" s="1"/>
  <c r="L682" i="8" l="1"/>
  <c r="O682" i="8" s="1"/>
  <c r="Q695" i="9"/>
  <c r="S695" i="9" s="1"/>
  <c r="U695" i="9" s="1"/>
  <c r="C682" i="8"/>
  <c r="H682" i="8" s="1"/>
  <c r="K682" i="8" l="1"/>
  <c r="F682" i="8"/>
  <c r="D696" i="9"/>
  <c r="G696" i="9" s="1"/>
  <c r="C696" i="9"/>
  <c r="N682" i="8" l="1"/>
  <c r="P682" i="8"/>
  <c r="F696" i="9"/>
  <c r="K696" i="9"/>
  <c r="H696" i="9"/>
  <c r="L696" i="9"/>
  <c r="O696" i="9" s="1"/>
  <c r="I682" i="8"/>
  <c r="Q682" i="8" l="1"/>
  <c r="P696" i="9"/>
  <c r="N696" i="9"/>
  <c r="I696" i="9"/>
  <c r="S682" i="8"/>
  <c r="U682" i="8" s="1"/>
  <c r="D683" i="8" s="1"/>
  <c r="G683" i="8" s="1"/>
  <c r="L683" i="8" l="1"/>
  <c r="O683" i="8" s="1"/>
  <c r="Q696" i="9"/>
  <c r="S696" i="9" s="1"/>
  <c r="U696" i="9" s="1"/>
  <c r="C683" i="8"/>
  <c r="H683" i="8" s="1"/>
  <c r="K683" i="8" l="1"/>
  <c r="F683" i="8"/>
  <c r="D697" i="9"/>
  <c r="G697" i="9" s="1"/>
  <c r="C697" i="9"/>
  <c r="N683" i="8" l="1"/>
  <c r="P683" i="8"/>
  <c r="F697" i="9"/>
  <c r="K697" i="9"/>
  <c r="H697" i="9"/>
  <c r="L697" i="9"/>
  <c r="O697" i="9" s="1"/>
  <c r="I683" i="8"/>
  <c r="Q683" i="8" l="1"/>
  <c r="P697" i="9"/>
  <c r="N697" i="9"/>
  <c r="I697" i="9"/>
  <c r="S683" i="8"/>
  <c r="U683" i="8" s="1"/>
  <c r="D684" i="8" s="1"/>
  <c r="G684" i="8" s="1"/>
  <c r="L684" i="8" l="1"/>
  <c r="O684" i="8" s="1"/>
  <c r="Q697" i="9"/>
  <c r="S697" i="9" s="1"/>
  <c r="U697" i="9" s="1"/>
  <c r="C684" i="8"/>
  <c r="H684" i="8" s="1"/>
  <c r="K684" i="8" l="1"/>
  <c r="P684" i="8" s="1"/>
  <c r="F684" i="8"/>
  <c r="D698" i="9"/>
  <c r="G698" i="9" s="1"/>
  <c r="C698" i="9"/>
  <c r="N684" i="8" l="1"/>
  <c r="Q684" i="8" s="1"/>
  <c r="F698" i="9"/>
  <c r="K698" i="9"/>
  <c r="H698" i="9"/>
  <c r="L698" i="9"/>
  <c r="O698" i="9" s="1"/>
  <c r="I684" i="8"/>
  <c r="S684" i="8" s="1"/>
  <c r="U684" i="8" s="1"/>
  <c r="D685" i="8" s="1"/>
  <c r="G685" i="8" s="1"/>
  <c r="L685" i="8" l="1"/>
  <c r="O685" i="8" s="1"/>
  <c r="P698" i="9"/>
  <c r="N698" i="9"/>
  <c r="I698" i="9"/>
  <c r="C685" i="8"/>
  <c r="H685" i="8" s="1"/>
  <c r="K685" i="8" l="1"/>
  <c r="F685" i="8"/>
  <c r="Q698" i="9"/>
  <c r="S698" i="9" s="1"/>
  <c r="U698" i="9" s="1"/>
  <c r="N685" i="8" l="1"/>
  <c r="P685" i="8"/>
  <c r="D699" i="9"/>
  <c r="G699" i="9" s="1"/>
  <c r="C699" i="9"/>
  <c r="I685" i="8"/>
  <c r="Q685" i="8" l="1"/>
  <c r="S685" i="8" s="1"/>
  <c r="U685" i="8" s="1"/>
  <c r="F699" i="9"/>
  <c r="K699" i="9"/>
  <c r="H699" i="9"/>
  <c r="L699" i="9"/>
  <c r="O699" i="9" s="1"/>
  <c r="D686" i="8" l="1"/>
  <c r="G686" i="8" s="1"/>
  <c r="C686" i="8"/>
  <c r="H686" i="8" s="1"/>
  <c r="P699" i="9"/>
  <c r="N699" i="9"/>
  <c r="I699" i="9"/>
  <c r="F686" i="8" l="1"/>
  <c r="K686" i="8"/>
  <c r="N686" i="8" s="1"/>
  <c r="L686" i="8"/>
  <c r="O686" i="8" s="1"/>
  <c r="Q699" i="9"/>
  <c r="S699" i="9" s="1"/>
  <c r="U699" i="9" s="1"/>
  <c r="I686" i="8"/>
  <c r="P686" i="8" l="1"/>
  <c r="Q686" i="8" s="1"/>
  <c r="S686" i="8" s="1"/>
  <c r="U686" i="8" s="1"/>
  <c r="D687" i="8" s="1"/>
  <c r="G687" i="8" s="1"/>
  <c r="D700" i="9"/>
  <c r="G700" i="9" s="1"/>
  <c r="C700" i="9"/>
  <c r="L687" i="8" l="1"/>
  <c r="O687" i="8" s="1"/>
  <c r="F700" i="9"/>
  <c r="K700" i="9"/>
  <c r="H700" i="9"/>
  <c r="L700" i="9"/>
  <c r="O700" i="9" s="1"/>
  <c r="C687" i="8"/>
  <c r="H687" i="8" s="1"/>
  <c r="K687" i="8" l="1"/>
  <c r="F687" i="8"/>
  <c r="P700" i="9"/>
  <c r="N700" i="9"/>
  <c r="I700" i="9"/>
  <c r="N687" i="8" l="1"/>
  <c r="P687" i="8"/>
  <c r="Q700" i="9"/>
  <c r="S700" i="9" s="1"/>
  <c r="U700" i="9" s="1"/>
  <c r="I687" i="8"/>
  <c r="Q687" i="8" l="1"/>
  <c r="D701" i="9"/>
  <c r="G701" i="9" s="1"/>
  <c r="C701" i="9"/>
  <c r="S687" i="8"/>
  <c r="U687" i="8" s="1"/>
  <c r="D688" i="8" s="1"/>
  <c r="G688" i="8" s="1"/>
  <c r="L688" i="8" l="1"/>
  <c r="O688" i="8" s="1"/>
  <c r="F701" i="9"/>
  <c r="K701" i="9"/>
  <c r="H701" i="9"/>
  <c r="L701" i="9"/>
  <c r="O701" i="9" s="1"/>
  <c r="C688" i="8"/>
  <c r="H688" i="8" s="1"/>
  <c r="K688" i="8" l="1"/>
  <c r="F688" i="8"/>
  <c r="P701" i="9"/>
  <c r="N701" i="9"/>
  <c r="I701" i="9"/>
  <c r="N688" i="8" l="1"/>
  <c r="P688" i="8"/>
  <c r="Q701" i="9"/>
  <c r="S701" i="9" s="1"/>
  <c r="U701" i="9" s="1"/>
  <c r="I688" i="8"/>
  <c r="Q688" i="8" l="1"/>
  <c r="S688" i="8" s="1"/>
  <c r="U688" i="8" s="1"/>
  <c r="D689" i="8" s="1"/>
  <c r="G689" i="8" s="1"/>
  <c r="D702" i="9"/>
  <c r="G702" i="9" s="1"/>
  <c r="C702" i="9"/>
  <c r="L689" i="8" l="1"/>
  <c r="O689" i="8" s="1"/>
  <c r="F702" i="9"/>
  <c r="K702" i="9"/>
  <c r="H702" i="9"/>
  <c r="L702" i="9"/>
  <c r="O702" i="9" s="1"/>
  <c r="C689" i="8"/>
  <c r="H689" i="8" s="1"/>
  <c r="K689" i="8" l="1"/>
  <c r="F689" i="8"/>
  <c r="P702" i="9"/>
  <c r="N702" i="9"/>
  <c r="I702" i="9"/>
  <c r="N689" i="8" l="1"/>
  <c r="P689" i="8"/>
  <c r="Q702" i="9"/>
  <c r="S702" i="9" s="1"/>
  <c r="U702" i="9" s="1"/>
  <c r="D703" i="9" s="1"/>
  <c r="G703" i="9" s="1"/>
  <c r="I689" i="8"/>
  <c r="Q689" i="8" l="1"/>
  <c r="C703" i="9"/>
  <c r="F703" i="9" s="1"/>
  <c r="L703" i="9"/>
  <c r="O703" i="9" s="1"/>
  <c r="S689" i="8"/>
  <c r="U689" i="8" s="1"/>
  <c r="D690" i="8" s="1"/>
  <c r="G690" i="8" s="1"/>
  <c r="L690" i="8" l="1"/>
  <c r="O690" i="8" s="1"/>
  <c r="H703" i="9"/>
  <c r="I703" i="9" s="1"/>
  <c r="K703" i="9"/>
  <c r="P703" i="9" s="1"/>
  <c r="C690" i="8"/>
  <c r="H690" i="8" s="1"/>
  <c r="K690" i="8" l="1"/>
  <c r="P690" i="8" s="1"/>
  <c r="F690" i="8"/>
  <c r="N703" i="9"/>
  <c r="Q703" i="9" s="1"/>
  <c r="S703" i="9" s="1"/>
  <c r="U703" i="9" s="1"/>
  <c r="D704" i="9" s="1"/>
  <c r="G704" i="9" s="1"/>
  <c r="N690" i="8" l="1"/>
  <c r="Q690" i="8" s="1"/>
  <c r="C704" i="9"/>
  <c r="F704" i="9" s="1"/>
  <c r="L704" i="9"/>
  <c r="O704" i="9" s="1"/>
  <c r="I690" i="8"/>
  <c r="S690" i="8" s="1"/>
  <c r="U690" i="8" s="1"/>
  <c r="C691" i="8" s="1"/>
  <c r="K691" i="8" l="1"/>
  <c r="F691" i="8"/>
  <c r="H704" i="9"/>
  <c r="I704" i="9" s="1"/>
  <c r="K704" i="9"/>
  <c r="P704" i="9" s="1"/>
  <c r="D691" i="8"/>
  <c r="G691" i="8" s="1"/>
  <c r="H691" i="8" l="1"/>
  <c r="N691" i="8"/>
  <c r="N704" i="9"/>
  <c r="Q704" i="9" s="1"/>
  <c r="S704" i="9" s="1"/>
  <c r="U704" i="9" s="1"/>
  <c r="L691" i="8"/>
  <c r="O691" i="8" s="1"/>
  <c r="P691" i="8" l="1"/>
  <c r="Q691" i="8" s="1"/>
  <c r="D705" i="9"/>
  <c r="G705" i="9" s="1"/>
  <c r="C705" i="9"/>
  <c r="I691" i="8"/>
  <c r="S691" i="8" l="1"/>
  <c r="U691" i="8" s="1"/>
  <c r="C692" i="8" s="1"/>
  <c r="F705" i="9"/>
  <c r="K705" i="9"/>
  <c r="H705" i="9"/>
  <c r="L705" i="9"/>
  <c r="O705" i="9" s="1"/>
  <c r="D692" i="8" l="1"/>
  <c r="G692" i="8" s="1"/>
  <c r="H692" i="8"/>
  <c r="L692" i="8"/>
  <c r="O692" i="8" s="1"/>
  <c r="K692" i="8"/>
  <c r="F692" i="8"/>
  <c r="P705" i="9"/>
  <c r="N705" i="9"/>
  <c r="I705" i="9"/>
  <c r="N692" i="8" l="1"/>
  <c r="P692" i="8"/>
  <c r="Q705" i="9"/>
  <c r="S705" i="9" s="1"/>
  <c r="U705" i="9" s="1"/>
  <c r="I692" i="8"/>
  <c r="Q692" i="8" l="1"/>
  <c r="D706" i="9"/>
  <c r="G706" i="9" s="1"/>
  <c r="C706" i="9"/>
  <c r="S692" i="8"/>
  <c r="U692" i="8" s="1"/>
  <c r="F706" i="9" l="1"/>
  <c r="K706" i="9"/>
  <c r="H706" i="9"/>
  <c r="L706" i="9"/>
  <c r="O706" i="9" s="1"/>
  <c r="D693" i="8"/>
  <c r="G693" i="8" s="1"/>
  <c r="C693" i="8"/>
  <c r="H693" i="8" l="1"/>
  <c r="L693" i="8"/>
  <c r="O693" i="8" s="1"/>
  <c r="K693" i="8"/>
  <c r="F693" i="8"/>
  <c r="P706" i="9"/>
  <c r="N706" i="9"/>
  <c r="I706" i="9"/>
  <c r="N693" i="8" l="1"/>
  <c r="P693" i="8"/>
  <c r="Q706" i="9"/>
  <c r="S706" i="9" s="1"/>
  <c r="U706" i="9" s="1"/>
  <c r="I693" i="8"/>
  <c r="Q693" i="8" l="1"/>
  <c r="S693" i="8" s="1"/>
  <c r="U693" i="8" s="1"/>
  <c r="D707" i="9"/>
  <c r="G707" i="9" s="1"/>
  <c r="C707" i="9"/>
  <c r="F707" i="9" l="1"/>
  <c r="K707" i="9"/>
  <c r="H707" i="9"/>
  <c r="L707" i="9"/>
  <c r="O707" i="9" s="1"/>
  <c r="D694" i="8"/>
  <c r="G694" i="8" s="1"/>
  <c r="C694" i="8"/>
  <c r="H694" i="8" l="1"/>
  <c r="L694" i="8"/>
  <c r="O694" i="8" s="1"/>
  <c r="K694" i="8"/>
  <c r="F694" i="8"/>
  <c r="P707" i="9"/>
  <c r="N707" i="9"/>
  <c r="I707" i="9"/>
  <c r="N694" i="8" l="1"/>
  <c r="P694" i="8"/>
  <c r="Q707" i="9"/>
  <c r="S707" i="9" s="1"/>
  <c r="U707" i="9" s="1"/>
  <c r="I694" i="8"/>
  <c r="Q694" i="8" l="1"/>
  <c r="S694" i="8" s="1"/>
  <c r="U694" i="8" s="1"/>
  <c r="D695" i="8" s="1"/>
  <c r="G695" i="8" s="1"/>
  <c r="D708" i="9"/>
  <c r="G708" i="9" s="1"/>
  <c r="C708" i="9"/>
  <c r="L695" i="8" l="1"/>
  <c r="O695" i="8" s="1"/>
  <c r="F708" i="9"/>
  <c r="K708" i="9"/>
  <c r="H708" i="9"/>
  <c r="L708" i="9"/>
  <c r="O708" i="9" s="1"/>
  <c r="C695" i="8"/>
  <c r="H695" i="8" s="1"/>
  <c r="K695" i="8" l="1"/>
  <c r="F695" i="8"/>
  <c r="P708" i="9"/>
  <c r="N708" i="9"/>
  <c r="I708" i="9"/>
  <c r="N695" i="8" l="1"/>
  <c r="P695" i="8"/>
  <c r="Q708" i="9"/>
  <c r="S708" i="9" s="1"/>
  <c r="U708" i="9" s="1"/>
  <c r="D709" i="9" s="1"/>
  <c r="G709" i="9" s="1"/>
  <c r="I695" i="8"/>
  <c r="Q695" i="8" l="1"/>
  <c r="C709" i="9"/>
  <c r="F709" i="9" s="1"/>
  <c r="L709" i="9"/>
  <c r="O709" i="9" s="1"/>
  <c r="S695" i="8"/>
  <c r="U695" i="8" s="1"/>
  <c r="D696" i="8" s="1"/>
  <c r="G696" i="8" s="1"/>
  <c r="H709" i="9" l="1"/>
  <c r="I709" i="9" s="1"/>
  <c r="K709" i="9"/>
  <c r="P709" i="9" s="1"/>
  <c r="L696" i="8"/>
  <c r="O696" i="8" s="1"/>
  <c r="C696" i="8"/>
  <c r="H696" i="8" s="1"/>
  <c r="F696" i="8" l="1"/>
  <c r="N709" i="9"/>
  <c r="Q709" i="9" s="1"/>
  <c r="S709" i="9" s="1"/>
  <c r="U709" i="9" s="1"/>
  <c r="K696" i="8"/>
  <c r="P696" i="8" s="1"/>
  <c r="N696" i="8" l="1"/>
  <c r="Q696" i="8" s="1"/>
  <c r="D710" i="9"/>
  <c r="G710" i="9" s="1"/>
  <c r="C710" i="9"/>
  <c r="I696" i="8"/>
  <c r="F710" i="9" l="1"/>
  <c r="K710" i="9"/>
  <c r="H710" i="9"/>
  <c r="L710" i="9"/>
  <c r="O710" i="9" s="1"/>
  <c r="S696" i="8"/>
  <c r="U696" i="8" s="1"/>
  <c r="D697" i="8" s="1"/>
  <c r="G697" i="8" s="1"/>
  <c r="L697" i="8" l="1"/>
  <c r="O697" i="8" s="1"/>
  <c r="P710" i="9"/>
  <c r="N710" i="9"/>
  <c r="I710" i="9"/>
  <c r="C697" i="8"/>
  <c r="H697" i="8" s="1"/>
  <c r="K697" i="8" l="1"/>
  <c r="P697" i="8" s="1"/>
  <c r="F697" i="8"/>
  <c r="Q710" i="9"/>
  <c r="S710" i="9" s="1"/>
  <c r="U710" i="9" s="1"/>
  <c r="N697" i="8" l="1"/>
  <c r="Q697" i="8" s="1"/>
  <c r="D711" i="9"/>
  <c r="G711" i="9" s="1"/>
  <c r="C711" i="9"/>
  <c r="I697" i="8"/>
  <c r="S697" i="8" s="1"/>
  <c r="U697" i="8" s="1"/>
  <c r="D698" i="8" s="1"/>
  <c r="G698" i="8" s="1"/>
  <c r="L698" i="8" l="1"/>
  <c r="O698" i="8" s="1"/>
  <c r="F711" i="9"/>
  <c r="K711" i="9"/>
  <c r="H711" i="9"/>
  <c r="L711" i="9"/>
  <c r="O711" i="9" s="1"/>
  <c r="C698" i="8"/>
  <c r="H698" i="8" s="1"/>
  <c r="K698" i="8" l="1"/>
  <c r="F698" i="8"/>
  <c r="P711" i="9"/>
  <c r="N711" i="9"/>
  <c r="I711" i="9"/>
  <c r="N698" i="8" l="1"/>
  <c r="P698" i="8"/>
  <c r="Q711" i="9"/>
  <c r="S711" i="9" s="1"/>
  <c r="U711" i="9" s="1"/>
  <c r="D712" i="9" s="1"/>
  <c r="G712" i="9" s="1"/>
  <c r="I698" i="8"/>
  <c r="Q698" i="8" l="1"/>
  <c r="C712" i="9"/>
  <c r="F712" i="9" s="1"/>
  <c r="L712" i="9"/>
  <c r="O712" i="9" s="1"/>
  <c r="S698" i="8"/>
  <c r="U698" i="8" s="1"/>
  <c r="D699" i="8" s="1"/>
  <c r="G699" i="8" s="1"/>
  <c r="L699" i="8" l="1"/>
  <c r="O699" i="8" s="1"/>
  <c r="H712" i="9"/>
  <c r="I712" i="9" s="1"/>
  <c r="K712" i="9"/>
  <c r="P712" i="9" s="1"/>
  <c r="C699" i="8"/>
  <c r="H699" i="8" s="1"/>
  <c r="K699" i="8" l="1"/>
  <c r="F699" i="8"/>
  <c r="N712" i="9"/>
  <c r="Q712" i="9" s="1"/>
  <c r="S712" i="9" s="1"/>
  <c r="U712" i="9" s="1"/>
  <c r="D713" i="9" s="1"/>
  <c r="G713" i="9" s="1"/>
  <c r="N699" i="8" l="1"/>
  <c r="P699" i="8"/>
  <c r="C713" i="9"/>
  <c r="F713" i="9" s="1"/>
  <c r="L713" i="9"/>
  <c r="O713" i="9" s="1"/>
  <c r="I699" i="8"/>
  <c r="Q699" i="8" l="1"/>
  <c r="H713" i="9"/>
  <c r="I713" i="9" s="1"/>
  <c r="K713" i="9"/>
  <c r="P713" i="9" s="1"/>
  <c r="S699" i="8"/>
  <c r="U699" i="8" s="1"/>
  <c r="C700" i="8" s="1"/>
  <c r="K700" i="8" l="1"/>
  <c r="F700" i="8"/>
  <c r="N713" i="9"/>
  <c r="Q713" i="9" s="1"/>
  <c r="S713" i="9" s="1"/>
  <c r="U713" i="9" s="1"/>
  <c r="D700" i="8"/>
  <c r="H700" i="8" l="1"/>
  <c r="G700" i="8"/>
  <c r="N700" i="8"/>
  <c r="L700" i="8"/>
  <c r="O700" i="8" s="1"/>
  <c r="D714" i="9"/>
  <c r="G714" i="9" s="1"/>
  <c r="C714" i="9"/>
  <c r="P700" i="8" l="1"/>
  <c r="Q700" i="8" s="1"/>
  <c r="F714" i="9"/>
  <c r="K714" i="9"/>
  <c r="H714" i="9"/>
  <c r="L714" i="9"/>
  <c r="O714" i="9" s="1"/>
  <c r="I700" i="8"/>
  <c r="P714" i="9" l="1"/>
  <c r="N714" i="9"/>
  <c r="I714" i="9"/>
  <c r="S700" i="8"/>
  <c r="U700" i="8" s="1"/>
  <c r="D701" i="8" s="1"/>
  <c r="G701" i="8" s="1"/>
  <c r="L701" i="8" l="1"/>
  <c r="O701" i="8" s="1"/>
  <c r="Q714" i="9"/>
  <c r="S714" i="9" s="1"/>
  <c r="U714" i="9" s="1"/>
  <c r="D715" i="9" s="1"/>
  <c r="G715" i="9" s="1"/>
  <c r="C701" i="8"/>
  <c r="H701" i="8" s="1"/>
  <c r="K701" i="8" l="1"/>
  <c r="F701" i="8"/>
  <c r="C715" i="9"/>
  <c r="F715" i="9" s="1"/>
  <c r="L715" i="9"/>
  <c r="O715" i="9" s="1"/>
  <c r="N701" i="8" l="1"/>
  <c r="P701" i="8"/>
  <c r="H715" i="9"/>
  <c r="I715" i="9" s="1"/>
  <c r="K715" i="9"/>
  <c r="P715" i="9" s="1"/>
  <c r="I701" i="8"/>
  <c r="Q701" i="8" l="1"/>
  <c r="N715" i="9"/>
  <c r="Q715" i="9" s="1"/>
  <c r="S715" i="9" s="1"/>
  <c r="U715" i="9" s="1"/>
  <c r="S701" i="8"/>
  <c r="U701" i="8" s="1"/>
  <c r="C702" i="8" s="1"/>
  <c r="K702" i="8" l="1"/>
  <c r="F702" i="8"/>
  <c r="D716" i="9"/>
  <c r="G716" i="9" s="1"/>
  <c r="C716" i="9"/>
  <c r="D702" i="8"/>
  <c r="H702" i="8" l="1"/>
  <c r="G702" i="8"/>
  <c r="N702" i="8"/>
  <c r="L702" i="8"/>
  <c r="O702" i="8" s="1"/>
  <c r="F716" i="9"/>
  <c r="K716" i="9"/>
  <c r="H716" i="9"/>
  <c r="L716" i="9"/>
  <c r="O716" i="9" s="1"/>
  <c r="P702" i="8" l="1"/>
  <c r="Q702" i="8" s="1"/>
  <c r="P716" i="9"/>
  <c r="N716" i="9"/>
  <c r="I716" i="9"/>
  <c r="I702" i="8"/>
  <c r="S702" i="8" l="1"/>
  <c r="U702" i="8" s="1"/>
  <c r="C703" i="8" s="1"/>
  <c r="Q716" i="9"/>
  <c r="S716" i="9" s="1"/>
  <c r="U716" i="9" s="1"/>
  <c r="D717" i="9" s="1"/>
  <c r="G717" i="9" s="1"/>
  <c r="D703" i="8" l="1"/>
  <c r="G703" i="8" s="1"/>
  <c r="K703" i="8"/>
  <c r="H703" i="8"/>
  <c r="F703" i="8"/>
  <c r="N703" i="8"/>
  <c r="L703" i="8"/>
  <c r="O703" i="8" s="1"/>
  <c r="C717" i="9"/>
  <c r="F717" i="9" s="1"/>
  <c r="L717" i="9"/>
  <c r="O717" i="9" s="1"/>
  <c r="P703" i="8" l="1"/>
  <c r="Q703" i="8" s="1"/>
  <c r="H717" i="9"/>
  <c r="I717" i="9" s="1"/>
  <c r="K717" i="9"/>
  <c r="P717" i="9" s="1"/>
  <c r="I703" i="8"/>
  <c r="N717" i="9" l="1"/>
  <c r="Q717" i="9" s="1"/>
  <c r="S717" i="9" s="1"/>
  <c r="U717" i="9" s="1"/>
  <c r="S703" i="8"/>
  <c r="U703" i="8" s="1"/>
  <c r="D704" i="8" s="1"/>
  <c r="G704" i="8" s="1"/>
  <c r="L704" i="8" l="1"/>
  <c r="O704" i="8" s="1"/>
  <c r="D718" i="9"/>
  <c r="G718" i="9" s="1"/>
  <c r="C718" i="9"/>
  <c r="C704" i="8"/>
  <c r="H704" i="8" s="1"/>
  <c r="K704" i="8" l="1"/>
  <c r="F704" i="8"/>
  <c r="F718" i="9"/>
  <c r="K718" i="9"/>
  <c r="H718" i="9"/>
  <c r="L718" i="9"/>
  <c r="O718" i="9" s="1"/>
  <c r="N704" i="8" l="1"/>
  <c r="P704" i="8"/>
  <c r="I718" i="9"/>
  <c r="P718" i="9"/>
  <c r="N718" i="9"/>
  <c r="I704" i="8"/>
  <c r="Q704" i="8" l="1"/>
  <c r="Q718" i="9"/>
  <c r="S718" i="9" s="1"/>
  <c r="U718" i="9" s="1"/>
  <c r="D719" i="9" s="1"/>
  <c r="G719" i="9" s="1"/>
  <c r="S704" i="8"/>
  <c r="U704" i="8" s="1"/>
  <c r="D705" i="8" s="1"/>
  <c r="G705" i="8" s="1"/>
  <c r="L705" i="8" l="1"/>
  <c r="O705" i="8" s="1"/>
  <c r="C719" i="9"/>
  <c r="F719" i="9" s="1"/>
  <c r="L719" i="9"/>
  <c r="O719" i="9" s="1"/>
  <c r="C705" i="8"/>
  <c r="H705" i="8" s="1"/>
  <c r="K705" i="8" l="1"/>
  <c r="F705" i="8"/>
  <c r="H719" i="9"/>
  <c r="I719" i="9" s="1"/>
  <c r="K719" i="9"/>
  <c r="P719" i="9" s="1"/>
  <c r="N705" i="8" l="1"/>
  <c r="P705" i="8"/>
  <c r="N719" i="9"/>
  <c r="Q719" i="9" s="1"/>
  <c r="S719" i="9" s="1"/>
  <c r="U719" i="9" s="1"/>
  <c r="I705" i="8"/>
  <c r="Q705" i="8" l="1"/>
  <c r="D720" i="9"/>
  <c r="G720" i="9" s="1"/>
  <c r="C720" i="9"/>
  <c r="S705" i="8"/>
  <c r="U705" i="8" s="1"/>
  <c r="D706" i="8" s="1"/>
  <c r="G706" i="8" s="1"/>
  <c r="L706" i="8" l="1"/>
  <c r="O706" i="8" s="1"/>
  <c r="F720" i="9"/>
  <c r="K720" i="9"/>
  <c r="H720" i="9"/>
  <c r="L720" i="9"/>
  <c r="O720" i="9" s="1"/>
  <c r="C706" i="8"/>
  <c r="H706" i="8" s="1"/>
  <c r="K706" i="8" l="1"/>
  <c r="F706" i="8"/>
  <c r="P720" i="9"/>
  <c r="N720" i="9"/>
  <c r="I720" i="9"/>
  <c r="N706" i="8" l="1"/>
  <c r="P706" i="8"/>
  <c r="Q720" i="9"/>
  <c r="S720" i="9" s="1"/>
  <c r="U720" i="9" s="1"/>
  <c r="D721" i="9" s="1"/>
  <c r="G721" i="9" s="1"/>
  <c r="I706" i="8"/>
  <c r="Q706" i="8" l="1"/>
  <c r="C721" i="9"/>
  <c r="F721" i="9" s="1"/>
  <c r="L721" i="9"/>
  <c r="O721" i="9" s="1"/>
  <c r="S706" i="8"/>
  <c r="U706" i="8" s="1"/>
  <c r="C707" i="8" s="1"/>
  <c r="K707" i="8" l="1"/>
  <c r="F707" i="8"/>
  <c r="H721" i="9"/>
  <c r="I721" i="9" s="1"/>
  <c r="K721" i="9"/>
  <c r="P721" i="9" s="1"/>
  <c r="D707" i="8"/>
  <c r="H707" i="8" l="1"/>
  <c r="G707" i="8"/>
  <c r="N707" i="8"/>
  <c r="L707" i="8"/>
  <c r="O707" i="8" s="1"/>
  <c r="N721" i="9"/>
  <c r="Q721" i="9" s="1"/>
  <c r="S721" i="9" s="1"/>
  <c r="U721" i="9" s="1"/>
  <c r="D722" i="9" s="1"/>
  <c r="G722" i="9" s="1"/>
  <c r="P707" i="8" l="1"/>
  <c r="Q707" i="8" s="1"/>
  <c r="C722" i="9"/>
  <c r="F722" i="9" s="1"/>
  <c r="L722" i="9"/>
  <c r="O722" i="9" s="1"/>
  <c r="I707" i="8"/>
  <c r="H722" i="9" l="1"/>
  <c r="I722" i="9" s="1"/>
  <c r="K722" i="9"/>
  <c r="P722" i="9" s="1"/>
  <c r="S707" i="8"/>
  <c r="U707" i="8" s="1"/>
  <c r="D708" i="8" s="1"/>
  <c r="G708" i="8" s="1"/>
  <c r="L708" i="8" l="1"/>
  <c r="O708" i="8" s="1"/>
  <c r="N722" i="9"/>
  <c r="Q722" i="9" s="1"/>
  <c r="S722" i="9" s="1"/>
  <c r="U722" i="9" s="1"/>
  <c r="C708" i="8"/>
  <c r="H708" i="8" s="1"/>
  <c r="K708" i="8" l="1"/>
  <c r="P708" i="8" s="1"/>
  <c r="F708" i="8"/>
  <c r="D723" i="9"/>
  <c r="G723" i="9" s="1"/>
  <c r="C723" i="9"/>
  <c r="N708" i="8" l="1"/>
  <c r="Q708" i="8" s="1"/>
  <c r="F723" i="9"/>
  <c r="K723" i="9"/>
  <c r="H723" i="9"/>
  <c r="L723" i="9"/>
  <c r="O723" i="9" s="1"/>
  <c r="I708" i="8"/>
  <c r="S708" i="8" s="1"/>
  <c r="U708" i="8" s="1"/>
  <c r="D709" i="8" s="1"/>
  <c r="G709" i="8" s="1"/>
  <c r="L709" i="8" l="1"/>
  <c r="O709" i="8" s="1"/>
  <c r="P723" i="9"/>
  <c r="N723" i="9"/>
  <c r="I723" i="9"/>
  <c r="C709" i="8"/>
  <c r="H709" i="8" s="1"/>
  <c r="K709" i="8" l="1"/>
  <c r="F709" i="8"/>
  <c r="Q723" i="9"/>
  <c r="S723" i="9" s="1"/>
  <c r="U723" i="9" s="1"/>
  <c r="D724" i="9" s="1"/>
  <c r="G724" i="9" s="1"/>
  <c r="N709" i="8" l="1"/>
  <c r="P709" i="8"/>
  <c r="C724" i="9"/>
  <c r="F724" i="9" s="1"/>
  <c r="I709" i="8"/>
  <c r="L724" i="9"/>
  <c r="O724" i="9" s="1"/>
  <c r="Q709" i="8" l="1"/>
  <c r="S709" i="8" s="1"/>
  <c r="U709" i="8" s="1"/>
  <c r="H724" i="9"/>
  <c r="I724" i="9" s="1"/>
  <c r="K724" i="9"/>
  <c r="P724" i="9" s="1"/>
  <c r="D710" i="8"/>
  <c r="G710" i="8" s="1"/>
  <c r="C710" i="8"/>
  <c r="H710" i="8" l="1"/>
  <c r="L710" i="8"/>
  <c r="O710" i="8" s="1"/>
  <c r="K710" i="8"/>
  <c r="F710" i="8"/>
  <c r="N724" i="9"/>
  <c r="Q724" i="9" s="1"/>
  <c r="S724" i="9" s="1"/>
  <c r="U724" i="9" s="1"/>
  <c r="N710" i="8" l="1"/>
  <c r="P710" i="8"/>
  <c r="D725" i="9"/>
  <c r="G725" i="9" s="1"/>
  <c r="C725" i="9"/>
  <c r="I710" i="8"/>
  <c r="Q710" i="8" l="1"/>
  <c r="F725" i="9"/>
  <c r="K725" i="9"/>
  <c r="H725" i="9"/>
  <c r="L725" i="9"/>
  <c r="O725" i="9" s="1"/>
  <c r="S710" i="8"/>
  <c r="U710" i="8" s="1"/>
  <c r="P725" i="9" l="1"/>
  <c r="N725" i="9"/>
  <c r="I725" i="9"/>
  <c r="D711" i="8"/>
  <c r="G711" i="8" s="1"/>
  <c r="C711" i="8"/>
  <c r="H711" i="8" l="1"/>
  <c r="L711" i="8"/>
  <c r="O711" i="8" s="1"/>
  <c r="K711" i="8"/>
  <c r="F711" i="8"/>
  <c r="Q725" i="9"/>
  <c r="S725" i="9" s="1"/>
  <c r="U725" i="9" s="1"/>
  <c r="N711" i="8" l="1"/>
  <c r="P711" i="8"/>
  <c r="D726" i="9"/>
  <c r="G726" i="9" s="1"/>
  <c r="C726" i="9"/>
  <c r="I711" i="8"/>
  <c r="Q711" i="8" l="1"/>
  <c r="F726" i="9"/>
  <c r="K726" i="9"/>
  <c r="H726" i="9"/>
  <c r="L726" i="9"/>
  <c r="O726" i="9" s="1"/>
  <c r="S711" i="8"/>
  <c r="U711" i="8" s="1"/>
  <c r="D712" i="8" s="1"/>
  <c r="G712" i="8" s="1"/>
  <c r="L712" i="8" l="1"/>
  <c r="O712" i="8" s="1"/>
  <c r="P726" i="9"/>
  <c r="N726" i="9"/>
  <c r="I726" i="9"/>
  <c r="C712" i="8"/>
  <c r="H712" i="8" s="1"/>
  <c r="K712" i="8" l="1"/>
  <c r="F712" i="8"/>
  <c r="Q726" i="9"/>
  <c r="S726" i="9" s="1"/>
  <c r="U726" i="9" s="1"/>
  <c r="D727" i="9" s="1"/>
  <c r="G727" i="9" s="1"/>
  <c r="N712" i="8" l="1"/>
  <c r="P712" i="8"/>
  <c r="C727" i="9"/>
  <c r="F727" i="9" s="1"/>
  <c r="L727" i="9"/>
  <c r="O727" i="9" s="1"/>
  <c r="I712" i="8"/>
  <c r="Q712" i="8" l="1"/>
  <c r="H727" i="9"/>
  <c r="I727" i="9" s="1"/>
  <c r="K727" i="9"/>
  <c r="P727" i="9" s="1"/>
  <c r="S712" i="8"/>
  <c r="U712" i="8" s="1"/>
  <c r="C713" i="8" s="1"/>
  <c r="K713" i="8" l="1"/>
  <c r="F713" i="8"/>
  <c r="N727" i="9"/>
  <c r="Q727" i="9" s="1"/>
  <c r="S727" i="9" s="1"/>
  <c r="U727" i="9" s="1"/>
  <c r="D728" i="9" s="1"/>
  <c r="G728" i="9" s="1"/>
  <c r="D713" i="8"/>
  <c r="H713" i="8" l="1"/>
  <c r="G713" i="8"/>
  <c r="N713" i="8"/>
  <c r="L713" i="8"/>
  <c r="O713" i="8" s="1"/>
  <c r="C728" i="9"/>
  <c r="F728" i="9" s="1"/>
  <c r="L728" i="9"/>
  <c r="O728" i="9" s="1"/>
  <c r="P713" i="8" l="1"/>
  <c r="Q713" i="8" s="1"/>
  <c r="H728" i="9"/>
  <c r="I728" i="9" s="1"/>
  <c r="K728" i="9"/>
  <c r="P728" i="9" s="1"/>
  <c r="I713" i="8"/>
  <c r="N728" i="9" l="1"/>
  <c r="Q728" i="9" s="1"/>
  <c r="S728" i="9" s="1"/>
  <c r="U728" i="9" s="1"/>
  <c r="D729" i="9" s="1"/>
  <c r="G729" i="9" s="1"/>
  <c r="S713" i="8"/>
  <c r="U713" i="8" s="1"/>
  <c r="D714" i="8" s="1"/>
  <c r="G714" i="8" s="1"/>
  <c r="L714" i="8" l="1"/>
  <c r="O714" i="8" s="1"/>
  <c r="C729" i="9"/>
  <c r="F729" i="9" s="1"/>
  <c r="L729" i="9"/>
  <c r="O729" i="9" s="1"/>
  <c r="C714" i="8"/>
  <c r="H714" i="8" s="1"/>
  <c r="K714" i="8" l="1"/>
  <c r="F714" i="8"/>
  <c r="H729" i="9"/>
  <c r="I729" i="9" s="1"/>
  <c r="K729" i="9"/>
  <c r="P729" i="9" s="1"/>
  <c r="N714" i="8" l="1"/>
  <c r="P714" i="8"/>
  <c r="N729" i="9"/>
  <c r="Q729" i="9" s="1"/>
  <c r="S729" i="9" s="1"/>
  <c r="U729" i="9" s="1"/>
  <c r="D730" i="9" s="1"/>
  <c r="G730" i="9" s="1"/>
  <c r="I714" i="8"/>
  <c r="Q714" i="8" l="1"/>
  <c r="C730" i="9"/>
  <c r="F730" i="9" s="1"/>
  <c r="L730" i="9"/>
  <c r="O730" i="9" s="1"/>
  <c r="S714" i="8"/>
  <c r="U714" i="8" s="1"/>
  <c r="D715" i="8" s="1"/>
  <c r="G715" i="8" s="1"/>
  <c r="L715" i="8" l="1"/>
  <c r="O715" i="8" s="1"/>
  <c r="H730" i="9"/>
  <c r="I730" i="9" s="1"/>
  <c r="K730" i="9"/>
  <c r="P730" i="9" s="1"/>
  <c r="C715" i="8"/>
  <c r="H715" i="8" s="1"/>
  <c r="K715" i="8" l="1"/>
  <c r="F715" i="8"/>
  <c r="N730" i="9"/>
  <c r="Q730" i="9" s="1"/>
  <c r="S730" i="9" s="1"/>
  <c r="U730" i="9" s="1"/>
  <c r="D731" i="9" s="1"/>
  <c r="G731" i="9" s="1"/>
  <c r="N715" i="8" l="1"/>
  <c r="P715" i="8"/>
  <c r="C731" i="9"/>
  <c r="F731" i="9" s="1"/>
  <c r="L731" i="9"/>
  <c r="O731" i="9" s="1"/>
  <c r="I715" i="8"/>
  <c r="Q715" i="8" l="1"/>
  <c r="H731" i="9"/>
  <c r="I731" i="9" s="1"/>
  <c r="K731" i="9"/>
  <c r="N731" i="9" s="1"/>
  <c r="S715" i="8"/>
  <c r="U715" i="8" s="1"/>
  <c r="D716" i="8" s="1"/>
  <c r="G716" i="8" s="1"/>
  <c r="L716" i="8" l="1"/>
  <c r="O716" i="8" s="1"/>
  <c r="P731" i="9"/>
  <c r="Q731" i="9" s="1"/>
  <c r="S731" i="9" s="1"/>
  <c r="U731" i="9" s="1"/>
  <c r="D732" i="9" s="1"/>
  <c r="G732" i="9" s="1"/>
  <c r="C716" i="8"/>
  <c r="H716" i="8" s="1"/>
  <c r="K716" i="8" l="1"/>
  <c r="F716" i="8"/>
  <c r="C732" i="9"/>
  <c r="F732" i="9" s="1"/>
  <c r="L732" i="9"/>
  <c r="O732" i="9" s="1"/>
  <c r="N716" i="8" l="1"/>
  <c r="P716" i="8"/>
  <c r="H732" i="9"/>
  <c r="I732" i="9" s="1"/>
  <c r="K732" i="9"/>
  <c r="P732" i="9" s="1"/>
  <c r="I716" i="8"/>
  <c r="Q716" i="8" l="1"/>
  <c r="N732" i="9"/>
  <c r="Q732" i="9" s="1"/>
  <c r="S732" i="9" s="1"/>
  <c r="U732" i="9" s="1"/>
  <c r="S716" i="8"/>
  <c r="U716" i="8" s="1"/>
  <c r="D717" i="8" s="1"/>
  <c r="G717" i="8" s="1"/>
  <c r="L717" i="8" l="1"/>
  <c r="O717" i="8" s="1"/>
  <c r="D733" i="9"/>
  <c r="G733" i="9" s="1"/>
  <c r="C733" i="9"/>
  <c r="C717" i="8"/>
  <c r="H717" i="8" s="1"/>
  <c r="K717" i="8" l="1"/>
  <c r="F717" i="8"/>
  <c r="F733" i="9"/>
  <c r="K733" i="9"/>
  <c r="H733" i="9"/>
  <c r="L733" i="9"/>
  <c r="O733" i="9" s="1"/>
  <c r="N717" i="8" l="1"/>
  <c r="P717" i="8"/>
  <c r="P733" i="9"/>
  <c r="N733" i="9"/>
  <c r="I733" i="9"/>
  <c r="I717" i="8"/>
  <c r="Q717" i="8" l="1"/>
  <c r="Q733" i="9"/>
  <c r="S733" i="9" s="1"/>
  <c r="U733" i="9" s="1"/>
  <c r="D734" i="9" s="1"/>
  <c r="G734" i="9" s="1"/>
  <c r="S717" i="8"/>
  <c r="U717" i="8" s="1"/>
  <c r="D718" i="8" s="1"/>
  <c r="G718" i="8" s="1"/>
  <c r="L718" i="8" l="1"/>
  <c r="O718" i="8" s="1"/>
  <c r="C734" i="9"/>
  <c r="F734" i="9" s="1"/>
  <c r="L734" i="9"/>
  <c r="O734" i="9" s="1"/>
  <c r="C718" i="8"/>
  <c r="H718" i="8" s="1"/>
  <c r="K718" i="8" l="1"/>
  <c r="F718" i="8"/>
  <c r="H734" i="9"/>
  <c r="I734" i="9" s="1"/>
  <c r="K734" i="9"/>
  <c r="P734" i="9" s="1"/>
  <c r="N718" i="8" l="1"/>
  <c r="P718" i="8"/>
  <c r="N734" i="9"/>
  <c r="Q734" i="9" s="1"/>
  <c r="S734" i="9" s="1"/>
  <c r="U734" i="9" s="1"/>
  <c r="I718" i="8"/>
  <c r="Q718" i="8" l="1"/>
  <c r="D735" i="9"/>
  <c r="G735" i="9" s="1"/>
  <c r="C735" i="9"/>
  <c r="S718" i="8"/>
  <c r="U718" i="8" s="1"/>
  <c r="D719" i="8" s="1"/>
  <c r="G719" i="8" s="1"/>
  <c r="L719" i="8" l="1"/>
  <c r="O719" i="8" s="1"/>
  <c r="F735" i="9"/>
  <c r="K735" i="9"/>
  <c r="H735" i="9"/>
  <c r="L735" i="9"/>
  <c r="O735" i="9" s="1"/>
  <c r="C719" i="8"/>
  <c r="H719" i="8" s="1"/>
  <c r="K719" i="8" l="1"/>
  <c r="F719" i="8"/>
  <c r="P735" i="9"/>
  <c r="N735" i="9"/>
  <c r="I735" i="9"/>
  <c r="N719" i="8" l="1"/>
  <c r="P719" i="8"/>
  <c r="Q735" i="9"/>
  <c r="S735" i="9" s="1"/>
  <c r="U735" i="9" s="1"/>
  <c r="I719" i="8"/>
  <c r="Q719" i="8" l="1"/>
  <c r="D736" i="9"/>
  <c r="G736" i="9" s="1"/>
  <c r="C736" i="9"/>
  <c r="S719" i="8"/>
  <c r="U719" i="8" s="1"/>
  <c r="D720" i="8" s="1"/>
  <c r="G720" i="8" s="1"/>
  <c r="L720" i="8" l="1"/>
  <c r="O720" i="8" s="1"/>
  <c r="F736" i="9"/>
  <c r="K736" i="9"/>
  <c r="H736" i="9"/>
  <c r="L736" i="9"/>
  <c r="O736" i="9" s="1"/>
  <c r="C720" i="8"/>
  <c r="H720" i="8" s="1"/>
  <c r="K720" i="8" l="1"/>
  <c r="F720" i="8"/>
  <c r="P736" i="9"/>
  <c r="N736" i="9"/>
  <c r="I736" i="9"/>
  <c r="N720" i="8" l="1"/>
  <c r="P720" i="8"/>
  <c r="Q736" i="9"/>
  <c r="S736" i="9" s="1"/>
  <c r="U736" i="9" s="1"/>
  <c r="I720" i="8"/>
  <c r="Q720" i="8" l="1"/>
  <c r="D737" i="9"/>
  <c r="G737" i="9" s="1"/>
  <c r="C737" i="9"/>
  <c r="S720" i="8"/>
  <c r="U720" i="8" s="1"/>
  <c r="D721" i="8" s="1"/>
  <c r="G721" i="8" s="1"/>
  <c r="L721" i="8" l="1"/>
  <c r="O721" i="8" s="1"/>
  <c r="F737" i="9"/>
  <c r="K737" i="9"/>
  <c r="H737" i="9"/>
  <c r="L737" i="9"/>
  <c r="O737" i="9" s="1"/>
  <c r="C721" i="8"/>
  <c r="H721" i="8" s="1"/>
  <c r="K721" i="8" l="1"/>
  <c r="F721" i="8"/>
  <c r="P737" i="9"/>
  <c r="N737" i="9"/>
  <c r="I737" i="9"/>
  <c r="N721" i="8" l="1"/>
  <c r="P721" i="8"/>
  <c r="Q737" i="9"/>
  <c r="S737" i="9" s="1"/>
  <c r="U737" i="9" s="1"/>
  <c r="I721" i="8"/>
  <c r="Q721" i="8" l="1"/>
  <c r="D738" i="9"/>
  <c r="G738" i="9" s="1"/>
  <c r="C738" i="9"/>
  <c r="S721" i="8"/>
  <c r="U721" i="8" s="1"/>
  <c r="D722" i="8" s="1"/>
  <c r="G722" i="8" s="1"/>
  <c r="L722" i="8" l="1"/>
  <c r="O722" i="8" s="1"/>
  <c r="F738" i="9"/>
  <c r="K738" i="9"/>
  <c r="H738" i="9"/>
  <c r="L738" i="9"/>
  <c r="O738" i="9" s="1"/>
  <c r="C722" i="8"/>
  <c r="H722" i="8" s="1"/>
  <c r="K722" i="8" l="1"/>
  <c r="F722" i="8"/>
  <c r="P738" i="9"/>
  <c r="N738" i="9"/>
  <c r="I738" i="9"/>
  <c r="N722" i="8" l="1"/>
  <c r="P722" i="8"/>
  <c r="Q738" i="9"/>
  <c r="S738" i="9" s="1"/>
  <c r="U738" i="9" s="1"/>
  <c r="D739" i="9" s="1"/>
  <c r="G739" i="9" s="1"/>
  <c r="I722" i="8"/>
  <c r="Q722" i="8" l="1"/>
  <c r="S722" i="8" s="1"/>
  <c r="U722" i="8" s="1"/>
  <c r="D723" i="8" s="1"/>
  <c r="G723" i="8" s="1"/>
  <c r="C739" i="9"/>
  <c r="F739" i="9" s="1"/>
  <c r="L739" i="9"/>
  <c r="O739" i="9" s="1"/>
  <c r="L723" i="8" l="1"/>
  <c r="O723" i="8" s="1"/>
  <c r="H739" i="9"/>
  <c r="I739" i="9" s="1"/>
  <c r="K739" i="9"/>
  <c r="P739" i="9" s="1"/>
  <c r="C723" i="8"/>
  <c r="H723" i="8" s="1"/>
  <c r="K723" i="8" l="1"/>
  <c r="F723" i="8"/>
  <c r="N739" i="9"/>
  <c r="Q739" i="9" s="1"/>
  <c r="S739" i="9" s="1"/>
  <c r="U739" i="9" s="1"/>
  <c r="D740" i="9" s="1"/>
  <c r="G740" i="9" s="1"/>
  <c r="N723" i="8" l="1"/>
  <c r="P723" i="8"/>
  <c r="C740" i="9"/>
  <c r="F740" i="9" s="1"/>
  <c r="L740" i="9"/>
  <c r="O740" i="9" s="1"/>
  <c r="I723" i="8"/>
  <c r="Q723" i="8" l="1"/>
  <c r="H740" i="9"/>
  <c r="I740" i="9" s="1"/>
  <c r="K740" i="9"/>
  <c r="P740" i="9" s="1"/>
  <c r="S723" i="8"/>
  <c r="U723" i="8" s="1"/>
  <c r="D724" i="8" s="1"/>
  <c r="G724" i="8" s="1"/>
  <c r="L724" i="8" l="1"/>
  <c r="O724" i="8" s="1"/>
  <c r="N740" i="9"/>
  <c r="Q740" i="9" s="1"/>
  <c r="S740" i="9" s="1"/>
  <c r="U740" i="9" s="1"/>
  <c r="C724" i="8"/>
  <c r="H724" i="8" s="1"/>
  <c r="K724" i="8" l="1"/>
  <c r="F724" i="8"/>
  <c r="D741" i="9"/>
  <c r="G741" i="9" s="1"/>
  <c r="C741" i="9"/>
  <c r="N724" i="8" l="1"/>
  <c r="P724" i="8"/>
  <c r="F741" i="9"/>
  <c r="K741" i="9"/>
  <c r="H741" i="9"/>
  <c r="L741" i="9"/>
  <c r="O741" i="9" s="1"/>
  <c r="I724" i="8"/>
  <c r="Q724" i="8" l="1"/>
  <c r="P741" i="9"/>
  <c r="N741" i="9"/>
  <c r="I741" i="9"/>
  <c r="S724" i="8"/>
  <c r="U724" i="8" s="1"/>
  <c r="D725" i="8" s="1"/>
  <c r="G725" i="8" s="1"/>
  <c r="L725" i="8" l="1"/>
  <c r="O725" i="8" s="1"/>
  <c r="Q741" i="9"/>
  <c r="S741" i="9" s="1"/>
  <c r="U741" i="9" s="1"/>
  <c r="D742" i="9" s="1"/>
  <c r="G742" i="9" s="1"/>
  <c r="C725" i="8"/>
  <c r="H725" i="8" s="1"/>
  <c r="K725" i="8" l="1"/>
  <c r="F725" i="8"/>
  <c r="C742" i="9"/>
  <c r="F742" i="9" s="1"/>
  <c r="L742" i="9"/>
  <c r="O742" i="9" s="1"/>
  <c r="N725" i="8" l="1"/>
  <c r="P725" i="8"/>
  <c r="H742" i="9"/>
  <c r="I742" i="9" s="1"/>
  <c r="K742" i="9"/>
  <c r="P742" i="9" s="1"/>
  <c r="I725" i="8"/>
  <c r="Q725" i="8" l="1"/>
  <c r="N742" i="9"/>
  <c r="Q742" i="9" s="1"/>
  <c r="S742" i="9" s="1"/>
  <c r="U742" i="9" s="1"/>
  <c r="D743" i="9" s="1"/>
  <c r="G743" i="9" s="1"/>
  <c r="S725" i="8"/>
  <c r="U725" i="8" s="1"/>
  <c r="D726" i="8" s="1"/>
  <c r="G726" i="8" s="1"/>
  <c r="L726" i="8" l="1"/>
  <c r="O726" i="8" s="1"/>
  <c r="C743" i="9"/>
  <c r="F743" i="9" s="1"/>
  <c r="L743" i="9"/>
  <c r="O743" i="9" s="1"/>
  <c r="C726" i="8"/>
  <c r="H726" i="8" s="1"/>
  <c r="K726" i="8" l="1"/>
  <c r="F726" i="8"/>
  <c r="H743" i="9"/>
  <c r="I743" i="9" s="1"/>
  <c r="K743" i="9"/>
  <c r="P743" i="9" s="1"/>
  <c r="N726" i="8" l="1"/>
  <c r="P726" i="8"/>
  <c r="N743" i="9"/>
  <c r="Q743" i="9" s="1"/>
  <c r="S743" i="9" s="1"/>
  <c r="U743" i="9" s="1"/>
  <c r="I726" i="8"/>
  <c r="Q726" i="8" l="1"/>
  <c r="S726" i="8"/>
  <c r="U726" i="8" s="1"/>
  <c r="D727" i="8" s="1"/>
  <c r="G727" i="8" s="1"/>
  <c r="D744" i="9"/>
  <c r="G744" i="9" s="1"/>
  <c r="C744" i="9"/>
  <c r="L727" i="8" l="1"/>
  <c r="O727" i="8" s="1"/>
  <c r="C727" i="8"/>
  <c r="H727" i="8" s="1"/>
  <c r="F744" i="9"/>
  <c r="K744" i="9"/>
  <c r="H744" i="9"/>
  <c r="L744" i="9"/>
  <c r="O744" i="9" s="1"/>
  <c r="K727" i="8" l="1"/>
  <c r="F727" i="8"/>
  <c r="P744" i="9"/>
  <c r="N744" i="9"/>
  <c r="I744" i="9"/>
  <c r="N727" i="8" l="1"/>
  <c r="P727" i="8"/>
  <c r="I727" i="8"/>
  <c r="Q744" i="9"/>
  <c r="S744" i="9" s="1"/>
  <c r="U744" i="9" s="1"/>
  <c r="Q727" i="8" l="1"/>
  <c r="S727" i="8" s="1"/>
  <c r="U727" i="8" s="1"/>
  <c r="C728" i="8" s="1"/>
  <c r="D745" i="9"/>
  <c r="G745" i="9" s="1"/>
  <c r="C745" i="9"/>
  <c r="D728" i="8" l="1"/>
  <c r="G728" i="8" s="1"/>
  <c r="K728" i="8"/>
  <c r="F728" i="8"/>
  <c r="F745" i="9"/>
  <c r="K745" i="9"/>
  <c r="H745" i="9"/>
  <c r="L745" i="9"/>
  <c r="O745" i="9" s="1"/>
  <c r="L728" i="8" l="1"/>
  <c r="O728" i="8" s="1"/>
  <c r="H728" i="8"/>
  <c r="N728" i="8"/>
  <c r="P728" i="8"/>
  <c r="P745" i="9"/>
  <c r="N745" i="9"/>
  <c r="I745" i="9"/>
  <c r="I728" i="8"/>
  <c r="Q728" i="8" l="1"/>
  <c r="Q745" i="9"/>
  <c r="S745" i="9" s="1"/>
  <c r="U745" i="9" s="1"/>
  <c r="D746" i="9" s="1"/>
  <c r="G746" i="9" s="1"/>
  <c r="S728" i="8"/>
  <c r="U728" i="8" s="1"/>
  <c r="C746" i="9" l="1"/>
  <c r="F746" i="9" s="1"/>
  <c r="L746" i="9"/>
  <c r="O746" i="9" s="1"/>
  <c r="C729" i="8"/>
  <c r="D729" i="8"/>
  <c r="G729" i="8" s="1"/>
  <c r="H729" i="8" l="1"/>
  <c r="L729" i="8"/>
  <c r="O729" i="8" s="1"/>
  <c r="K729" i="8"/>
  <c r="F729" i="8"/>
  <c r="H746" i="9"/>
  <c r="I746" i="9" s="1"/>
  <c r="K746" i="9"/>
  <c r="P746" i="9" s="1"/>
  <c r="N729" i="8" l="1"/>
  <c r="P729" i="8"/>
  <c r="N746" i="9"/>
  <c r="Q746" i="9" s="1"/>
  <c r="S746" i="9" s="1"/>
  <c r="U746" i="9" s="1"/>
  <c r="D747" i="9" s="1"/>
  <c r="G747" i="9" s="1"/>
  <c r="I729" i="8"/>
  <c r="Q729" i="8" l="1"/>
  <c r="C747" i="9"/>
  <c r="F747" i="9" s="1"/>
  <c r="L747" i="9"/>
  <c r="O747" i="9" s="1"/>
  <c r="S729" i="8"/>
  <c r="U729" i="8" s="1"/>
  <c r="H747" i="9" l="1"/>
  <c r="I747" i="9" s="1"/>
  <c r="K747" i="9"/>
  <c r="P747" i="9" s="1"/>
  <c r="D730" i="8"/>
  <c r="G730" i="8" s="1"/>
  <c r="C730" i="8"/>
  <c r="H730" i="8" l="1"/>
  <c r="L730" i="8"/>
  <c r="O730" i="8" s="1"/>
  <c r="K730" i="8"/>
  <c r="F730" i="8"/>
  <c r="N747" i="9"/>
  <c r="Q747" i="9" s="1"/>
  <c r="S747" i="9" s="1"/>
  <c r="U747" i="9" s="1"/>
  <c r="N730" i="8" l="1"/>
  <c r="P730" i="8"/>
  <c r="D748" i="9"/>
  <c r="G748" i="9" s="1"/>
  <c r="C748" i="9"/>
  <c r="I730" i="8"/>
  <c r="Q730" i="8" l="1"/>
  <c r="F748" i="9"/>
  <c r="K748" i="9"/>
  <c r="H748" i="9"/>
  <c r="L748" i="9"/>
  <c r="O748" i="9" s="1"/>
  <c r="S730" i="8"/>
  <c r="U730" i="8" s="1"/>
  <c r="P748" i="9" l="1"/>
  <c r="N748" i="9"/>
  <c r="I748" i="9"/>
  <c r="D731" i="8"/>
  <c r="G731" i="8" s="1"/>
  <c r="C731" i="8"/>
  <c r="H731" i="8" s="1"/>
  <c r="L731" i="8" l="1"/>
  <c r="O731" i="8" s="1"/>
  <c r="K731" i="8"/>
  <c r="F731" i="8"/>
  <c r="Q748" i="9"/>
  <c r="S748" i="9" s="1"/>
  <c r="U748" i="9" s="1"/>
  <c r="N731" i="8" l="1"/>
  <c r="P731" i="8"/>
  <c r="D749" i="9"/>
  <c r="G749" i="9" s="1"/>
  <c r="C749" i="9"/>
  <c r="I731" i="8"/>
  <c r="Q731" i="8" l="1"/>
  <c r="F749" i="9"/>
  <c r="K749" i="9"/>
  <c r="H749" i="9"/>
  <c r="L749" i="9"/>
  <c r="O749" i="9" s="1"/>
  <c r="S731" i="8"/>
  <c r="U731" i="8" s="1"/>
  <c r="D732" i="8" s="1"/>
  <c r="G732" i="8" s="1"/>
  <c r="L732" i="8" l="1"/>
  <c r="O732" i="8" s="1"/>
  <c r="P749" i="9"/>
  <c r="N749" i="9"/>
  <c r="I749" i="9"/>
  <c r="C732" i="8"/>
  <c r="H732" i="8" s="1"/>
  <c r="K732" i="8" l="1"/>
  <c r="F732" i="8"/>
  <c r="Q749" i="9"/>
  <c r="S749" i="9" s="1"/>
  <c r="U749" i="9" s="1"/>
  <c r="D750" i="9" s="1"/>
  <c r="G750" i="9" s="1"/>
  <c r="N732" i="8" l="1"/>
  <c r="P732" i="8"/>
  <c r="C750" i="9"/>
  <c r="F750" i="9" s="1"/>
  <c r="L750" i="9"/>
  <c r="O750" i="9" s="1"/>
  <c r="I732" i="8"/>
  <c r="Q732" i="8" l="1"/>
  <c r="S732" i="8" s="1"/>
  <c r="U732" i="8" s="1"/>
  <c r="C733" i="8" s="1"/>
  <c r="H750" i="9"/>
  <c r="I750" i="9" s="1"/>
  <c r="K750" i="9"/>
  <c r="P750" i="9" s="1"/>
  <c r="K733" i="8" l="1"/>
  <c r="F733" i="8"/>
  <c r="N750" i="9"/>
  <c r="Q750" i="9" s="1"/>
  <c r="S750" i="9" s="1"/>
  <c r="U750" i="9" s="1"/>
  <c r="D751" i="9" s="1"/>
  <c r="G751" i="9" s="1"/>
  <c r="D733" i="8"/>
  <c r="H733" i="8" l="1"/>
  <c r="G733" i="8"/>
  <c r="N733" i="8"/>
  <c r="C751" i="9"/>
  <c r="F751" i="9" s="1"/>
  <c r="L751" i="9"/>
  <c r="O751" i="9" s="1"/>
  <c r="L733" i="8"/>
  <c r="O733" i="8" s="1"/>
  <c r="I733" i="8" l="1"/>
  <c r="P733" i="8"/>
  <c r="Q733" i="8" s="1"/>
  <c r="S733" i="8" s="1"/>
  <c r="U733" i="8" s="1"/>
  <c r="H751" i="9"/>
  <c r="I751" i="9" s="1"/>
  <c r="K751" i="9"/>
  <c r="P751" i="9" s="1"/>
  <c r="N751" i="9" l="1"/>
  <c r="Q751" i="9" s="1"/>
  <c r="S751" i="9" s="1"/>
  <c r="U751" i="9" s="1"/>
  <c r="C734" i="8"/>
  <c r="D734" i="8"/>
  <c r="G734" i="8" s="1"/>
  <c r="H734" i="8" l="1"/>
  <c r="L734" i="8"/>
  <c r="O734" i="8" s="1"/>
  <c r="K734" i="8"/>
  <c r="F734" i="8"/>
  <c r="D752" i="9"/>
  <c r="G752" i="9" s="1"/>
  <c r="C752" i="9"/>
  <c r="N734" i="8" l="1"/>
  <c r="P734" i="8"/>
  <c r="F752" i="9"/>
  <c r="K752" i="9"/>
  <c r="H752" i="9"/>
  <c r="L752" i="9"/>
  <c r="O752" i="9" s="1"/>
  <c r="I734" i="8"/>
  <c r="Q734" i="8" l="1"/>
  <c r="S734" i="8" s="1"/>
  <c r="U734" i="8" s="1"/>
  <c r="P752" i="9"/>
  <c r="N752" i="9"/>
  <c r="I752" i="9"/>
  <c r="Q752" i="9" l="1"/>
  <c r="S752" i="9" s="1"/>
  <c r="U752" i="9" s="1"/>
  <c r="C735" i="8"/>
  <c r="D735" i="8"/>
  <c r="G735" i="8" s="1"/>
  <c r="H735" i="8" l="1"/>
  <c r="L735" i="8"/>
  <c r="O735" i="8" s="1"/>
  <c r="K735" i="8"/>
  <c r="F735" i="8"/>
  <c r="D753" i="9"/>
  <c r="G753" i="9" s="1"/>
  <c r="C753" i="9"/>
  <c r="N735" i="8" l="1"/>
  <c r="P735" i="8"/>
  <c r="F753" i="9"/>
  <c r="K753" i="9"/>
  <c r="H753" i="9"/>
  <c r="L753" i="9"/>
  <c r="O753" i="9" s="1"/>
  <c r="I735" i="8"/>
  <c r="Q735" i="8" l="1"/>
  <c r="P753" i="9"/>
  <c r="N753" i="9"/>
  <c r="I753" i="9"/>
  <c r="S735" i="8"/>
  <c r="U735" i="8" s="1"/>
  <c r="C736" i="8" s="1"/>
  <c r="K736" i="8" l="1"/>
  <c r="F736" i="8"/>
  <c r="Q753" i="9"/>
  <c r="S753" i="9" s="1"/>
  <c r="U753" i="9" s="1"/>
  <c r="D736" i="8"/>
  <c r="H736" i="8" l="1"/>
  <c r="G736" i="8"/>
  <c r="N736" i="8"/>
  <c r="L736" i="8"/>
  <c r="O736" i="8" s="1"/>
  <c r="D754" i="9"/>
  <c r="G754" i="9" s="1"/>
  <c r="C754" i="9"/>
  <c r="P736" i="8" l="1"/>
  <c r="Q736" i="8" s="1"/>
  <c r="F754" i="9"/>
  <c r="K754" i="9"/>
  <c r="H754" i="9"/>
  <c r="L754" i="9"/>
  <c r="O754" i="9" s="1"/>
  <c r="I736" i="8"/>
  <c r="P754" i="9" l="1"/>
  <c r="N754" i="9"/>
  <c r="I754" i="9"/>
  <c r="S736" i="8"/>
  <c r="U736" i="8" s="1"/>
  <c r="D737" i="8" s="1"/>
  <c r="G737" i="8" s="1"/>
  <c r="L737" i="8" l="1"/>
  <c r="O737" i="8" s="1"/>
  <c r="Q754" i="9"/>
  <c r="S754" i="9" s="1"/>
  <c r="U754" i="9" s="1"/>
  <c r="C737" i="8"/>
  <c r="H737" i="8" s="1"/>
  <c r="K737" i="8" l="1"/>
  <c r="F737" i="8"/>
  <c r="D755" i="9"/>
  <c r="G755" i="9" s="1"/>
  <c r="C755" i="9"/>
  <c r="N737" i="8" l="1"/>
  <c r="P737" i="8"/>
  <c r="F755" i="9"/>
  <c r="K755" i="9"/>
  <c r="H755" i="9"/>
  <c r="L755" i="9"/>
  <c r="O755" i="9" s="1"/>
  <c r="I737" i="8"/>
  <c r="Q737" i="8" l="1"/>
  <c r="P755" i="9"/>
  <c r="N755" i="9"/>
  <c r="I755" i="9"/>
  <c r="S737" i="8"/>
  <c r="U737" i="8" s="1"/>
  <c r="C738" i="8" s="1"/>
  <c r="K738" i="8" l="1"/>
  <c r="F738" i="8"/>
  <c r="Q755" i="9"/>
  <c r="S755" i="9" s="1"/>
  <c r="U755" i="9" s="1"/>
  <c r="D756" i="9" s="1"/>
  <c r="G756" i="9" s="1"/>
  <c r="D738" i="8"/>
  <c r="H738" i="8" l="1"/>
  <c r="G738" i="8"/>
  <c r="N738" i="8"/>
  <c r="L738" i="8"/>
  <c r="O738" i="8" s="1"/>
  <c r="C756" i="9"/>
  <c r="F756" i="9" s="1"/>
  <c r="L756" i="9"/>
  <c r="O756" i="9" s="1"/>
  <c r="P738" i="8" l="1"/>
  <c r="Q738" i="8" s="1"/>
  <c r="H756" i="9"/>
  <c r="I756" i="9" s="1"/>
  <c r="K756" i="9"/>
  <c r="P756" i="9" s="1"/>
  <c r="I738" i="8"/>
  <c r="N756" i="9" l="1"/>
  <c r="Q756" i="9" s="1"/>
  <c r="S756" i="9" s="1"/>
  <c r="U756" i="9" s="1"/>
  <c r="D757" i="9" s="1"/>
  <c r="G757" i="9" s="1"/>
  <c r="S738" i="8"/>
  <c r="U738" i="8" s="1"/>
  <c r="C739" i="8" s="1"/>
  <c r="K739" i="8" l="1"/>
  <c r="F739" i="8"/>
  <c r="C757" i="9"/>
  <c r="F757" i="9" s="1"/>
  <c r="L757" i="9"/>
  <c r="O757" i="9" s="1"/>
  <c r="D739" i="8"/>
  <c r="H739" i="8" l="1"/>
  <c r="G739" i="8"/>
  <c r="N739" i="8"/>
  <c r="L739" i="8"/>
  <c r="O739" i="8" s="1"/>
  <c r="H757" i="9"/>
  <c r="I757" i="9" s="1"/>
  <c r="K757" i="9"/>
  <c r="P757" i="9" s="1"/>
  <c r="P739" i="8" l="1"/>
  <c r="Q739" i="8" s="1"/>
  <c r="N757" i="9"/>
  <c r="Q757" i="9" s="1"/>
  <c r="S757" i="9" s="1"/>
  <c r="U757" i="9" s="1"/>
  <c r="I739" i="8"/>
  <c r="D758" i="9" l="1"/>
  <c r="G758" i="9" s="1"/>
  <c r="C758" i="9"/>
  <c r="S739" i="8"/>
  <c r="U739" i="8" s="1"/>
  <c r="C740" i="8" s="1"/>
  <c r="K740" i="8" l="1"/>
  <c r="F740" i="8"/>
  <c r="F758" i="9"/>
  <c r="K758" i="9"/>
  <c r="H758" i="9"/>
  <c r="L758" i="9"/>
  <c r="O758" i="9" s="1"/>
  <c r="D740" i="8"/>
  <c r="H740" i="8" l="1"/>
  <c r="G740" i="8"/>
  <c r="N740" i="8"/>
  <c r="L740" i="8"/>
  <c r="O740" i="8" s="1"/>
  <c r="P758" i="9"/>
  <c r="N758" i="9"/>
  <c r="I758" i="9"/>
  <c r="P740" i="8" l="1"/>
  <c r="Q740" i="8" s="1"/>
  <c r="Q758" i="9"/>
  <c r="S758" i="9" s="1"/>
  <c r="U758" i="9" s="1"/>
  <c r="D759" i="9" s="1"/>
  <c r="G759" i="9" s="1"/>
  <c r="I740" i="8"/>
  <c r="C759" i="9" l="1"/>
  <c r="F759" i="9" s="1"/>
  <c r="L759" i="9"/>
  <c r="O759" i="9" s="1"/>
  <c r="S740" i="8"/>
  <c r="U740" i="8" s="1"/>
  <c r="C741" i="8" s="1"/>
  <c r="K741" i="8" l="1"/>
  <c r="F741" i="8"/>
  <c r="H759" i="9"/>
  <c r="I759" i="9" s="1"/>
  <c r="K759" i="9"/>
  <c r="P759" i="9" s="1"/>
  <c r="D741" i="8"/>
  <c r="H741" i="8" l="1"/>
  <c r="G741" i="8"/>
  <c r="N741" i="8"/>
  <c r="L741" i="8"/>
  <c r="O741" i="8" s="1"/>
  <c r="N759" i="9"/>
  <c r="Q759" i="9" s="1"/>
  <c r="S759" i="9" s="1"/>
  <c r="U759" i="9" s="1"/>
  <c r="P741" i="8" l="1"/>
  <c r="Q741" i="8" s="1"/>
  <c r="D760" i="9"/>
  <c r="G760" i="9" s="1"/>
  <c r="C760" i="9"/>
  <c r="I741" i="8"/>
  <c r="S741" i="8" l="1"/>
  <c r="U741" i="8" s="1"/>
  <c r="C742" i="8" s="1"/>
  <c r="L760" i="9"/>
  <c r="O760" i="9" s="1"/>
  <c r="F760" i="9"/>
  <c r="K760" i="9"/>
  <c r="H760" i="9"/>
  <c r="D742" i="8"/>
  <c r="G742" i="8" s="1"/>
  <c r="K742" i="8" l="1"/>
  <c r="H742" i="8"/>
  <c r="F742" i="8"/>
  <c r="N742" i="8"/>
  <c r="L742" i="8"/>
  <c r="O742" i="8" s="1"/>
  <c r="P760" i="9"/>
  <c r="N760" i="9"/>
  <c r="I760" i="9"/>
  <c r="P742" i="8" l="1"/>
  <c r="Q742" i="8" s="1"/>
  <c r="Q760" i="9"/>
  <c r="S760" i="9" s="1"/>
  <c r="U760" i="9" s="1"/>
  <c r="D761" i="9" s="1"/>
  <c r="G761" i="9" s="1"/>
  <c r="I742" i="8"/>
  <c r="C761" i="9" l="1"/>
  <c r="F761" i="9" s="1"/>
  <c r="L761" i="9"/>
  <c r="O761" i="9" s="1"/>
  <c r="S742" i="8"/>
  <c r="U742" i="8" s="1"/>
  <c r="C743" i="8" s="1"/>
  <c r="K743" i="8" l="1"/>
  <c r="F743" i="8"/>
  <c r="H761" i="9"/>
  <c r="I761" i="9" s="1"/>
  <c r="K761" i="9"/>
  <c r="P761" i="9" s="1"/>
  <c r="D743" i="8"/>
  <c r="H743" i="8" l="1"/>
  <c r="G743" i="8"/>
  <c r="N743" i="8"/>
  <c r="L743" i="8"/>
  <c r="N761" i="9"/>
  <c r="Q761" i="9" s="1"/>
  <c r="S761" i="9" s="1"/>
  <c r="U761" i="9" s="1"/>
  <c r="P743" i="8" l="1"/>
  <c r="O743" i="8"/>
  <c r="D762" i="9"/>
  <c r="G762" i="9" s="1"/>
  <c r="C762" i="9"/>
  <c r="I743" i="8"/>
  <c r="Q743" i="8" l="1"/>
  <c r="S743" i="8"/>
  <c r="U743" i="8" s="1"/>
  <c r="D744" i="8" s="1"/>
  <c r="F762" i="9"/>
  <c r="K762" i="9"/>
  <c r="H762" i="9"/>
  <c r="L762" i="9"/>
  <c r="O762" i="9" s="1"/>
  <c r="C744" i="8"/>
  <c r="H744" i="8" s="1"/>
  <c r="L744" i="8" l="1"/>
  <c r="O744" i="8" s="1"/>
  <c r="G744" i="8"/>
  <c r="K744" i="8"/>
  <c r="F744" i="8"/>
  <c r="P762" i="9"/>
  <c r="N762" i="9"/>
  <c r="I762" i="9"/>
  <c r="N744" i="8" l="1"/>
  <c r="P744" i="8"/>
  <c r="Q762" i="9"/>
  <c r="S762" i="9" s="1"/>
  <c r="U762" i="9" s="1"/>
  <c r="I744" i="8"/>
  <c r="Q744" i="8" l="1"/>
  <c r="D763" i="9"/>
  <c r="G763" i="9" s="1"/>
  <c r="C763" i="9"/>
  <c r="S744" i="8"/>
  <c r="U744" i="8" s="1"/>
  <c r="D745" i="8" s="1"/>
  <c r="G745" i="8" s="1"/>
  <c r="L745" i="8" l="1"/>
  <c r="O745" i="8" s="1"/>
  <c r="F763" i="9"/>
  <c r="H763" i="9"/>
  <c r="K763" i="9"/>
  <c r="L763" i="9"/>
  <c r="O763" i="9" s="1"/>
  <c r="C745" i="8"/>
  <c r="H745" i="8" s="1"/>
  <c r="K745" i="8" l="1"/>
  <c r="F745" i="8"/>
  <c r="N763" i="9"/>
  <c r="P763" i="9"/>
  <c r="I763" i="9"/>
  <c r="N745" i="8" l="1"/>
  <c r="P745" i="8"/>
  <c r="Q763" i="9"/>
  <c r="S763" i="9" s="1"/>
  <c r="U763" i="9" s="1"/>
  <c r="I745" i="8"/>
  <c r="Q745" i="8" l="1"/>
  <c r="D764" i="9"/>
  <c r="G764" i="9" s="1"/>
  <c r="C764" i="9"/>
  <c r="S745" i="8"/>
  <c r="U745" i="8" s="1"/>
  <c r="C746" i="8" s="1"/>
  <c r="K746" i="8" l="1"/>
  <c r="F746" i="8"/>
  <c r="L764" i="9"/>
  <c r="O764" i="9" s="1"/>
  <c r="K764" i="9"/>
  <c r="F764" i="9"/>
  <c r="H764" i="9"/>
  <c r="D746" i="8"/>
  <c r="H746" i="8" l="1"/>
  <c r="G746" i="8"/>
  <c r="N746" i="8"/>
  <c r="L746" i="8"/>
  <c r="O746" i="8" s="1"/>
  <c r="I764" i="9"/>
  <c r="N764" i="9"/>
  <c r="P764" i="9"/>
  <c r="P746" i="8" l="1"/>
  <c r="Q746" i="8" s="1"/>
  <c r="Q764" i="9"/>
  <c r="S764" i="9" s="1"/>
  <c r="U764" i="9" s="1"/>
  <c r="I746" i="8"/>
  <c r="S746" i="8" l="1"/>
  <c r="U746" i="8" s="1"/>
  <c r="C747" i="8" s="1"/>
  <c r="D765" i="9"/>
  <c r="G765" i="9" s="1"/>
  <c r="C765" i="9"/>
  <c r="D747" i="8" l="1"/>
  <c r="G747" i="8" s="1"/>
  <c r="K747" i="8"/>
  <c r="N747" i="8" s="1"/>
  <c r="F747" i="8"/>
  <c r="H765" i="9"/>
  <c r="K765" i="9"/>
  <c r="F765" i="9"/>
  <c r="L765" i="9"/>
  <c r="O765" i="9" s="1"/>
  <c r="H747" i="8" l="1"/>
  <c r="L747" i="8"/>
  <c r="O747" i="8" s="1"/>
  <c r="I765" i="9"/>
  <c r="N765" i="9"/>
  <c r="P765" i="9"/>
  <c r="I747" i="8"/>
  <c r="P747" i="8" l="1"/>
  <c r="Q747" i="8" s="1"/>
  <c r="Q765" i="9"/>
  <c r="S765" i="9" s="1"/>
  <c r="U765" i="9" s="1"/>
  <c r="S747" i="8"/>
  <c r="U747" i="8" s="1"/>
  <c r="C748" i="8" s="1"/>
  <c r="K748" i="8" l="1"/>
  <c r="F748" i="8"/>
  <c r="D766" i="9"/>
  <c r="G766" i="9" s="1"/>
  <c r="C766" i="9"/>
  <c r="D748" i="8"/>
  <c r="H748" i="8" l="1"/>
  <c r="G748" i="8"/>
  <c r="N748" i="8"/>
  <c r="L748" i="8"/>
  <c r="O748" i="8" s="1"/>
  <c r="F766" i="9"/>
  <c r="H766" i="9"/>
  <c r="K766" i="9"/>
  <c r="L766" i="9"/>
  <c r="O766" i="9" s="1"/>
  <c r="P748" i="8" l="1"/>
  <c r="Q748" i="8" s="1"/>
  <c r="I766" i="9"/>
  <c r="P766" i="9"/>
  <c r="N766" i="9"/>
  <c r="I748" i="8"/>
  <c r="S748" i="8" l="1"/>
  <c r="U748" i="8" s="1"/>
  <c r="C749" i="8" s="1"/>
  <c r="Q766" i="9"/>
  <c r="S766" i="9" s="1"/>
  <c r="U766" i="9" s="1"/>
  <c r="D767" i="9" s="1"/>
  <c r="G767" i="9" s="1"/>
  <c r="D749" i="8"/>
  <c r="G749" i="8" s="1"/>
  <c r="K749" i="8" l="1"/>
  <c r="H749" i="8"/>
  <c r="F749" i="8"/>
  <c r="N749" i="8"/>
  <c r="L749" i="8"/>
  <c r="O749" i="8" s="1"/>
  <c r="C767" i="9"/>
  <c r="F767" i="9" s="1"/>
  <c r="L767" i="9"/>
  <c r="O767" i="9" s="1"/>
  <c r="P749" i="8" l="1"/>
  <c r="Q749" i="8" s="1"/>
  <c r="K767" i="9"/>
  <c r="N767" i="9" s="1"/>
  <c r="H767" i="9"/>
  <c r="I767" i="9" s="1"/>
  <c r="I749" i="8"/>
  <c r="P767" i="9" l="1"/>
  <c r="Q767" i="9" s="1"/>
  <c r="S767" i="9" s="1"/>
  <c r="U767" i="9" s="1"/>
  <c r="S749" i="8"/>
  <c r="U749" i="8" s="1"/>
  <c r="C750" i="8" s="1"/>
  <c r="K750" i="8" l="1"/>
  <c r="F750" i="8"/>
  <c r="D768" i="9"/>
  <c r="G768" i="9" s="1"/>
  <c r="C768" i="9"/>
  <c r="D750" i="8"/>
  <c r="H750" i="8" l="1"/>
  <c r="G750" i="8"/>
  <c r="N750" i="8"/>
  <c r="L750" i="8"/>
  <c r="O750" i="8" s="1"/>
  <c r="K768" i="9"/>
  <c r="F768" i="9"/>
  <c r="H768" i="9"/>
  <c r="L768" i="9"/>
  <c r="O768" i="9" s="1"/>
  <c r="P750" i="8" l="1"/>
  <c r="Q750" i="8" s="1"/>
  <c r="I768" i="9"/>
  <c r="N768" i="9"/>
  <c r="P768" i="9"/>
  <c r="I750" i="8"/>
  <c r="Q768" i="9" l="1"/>
  <c r="S768" i="9" s="1"/>
  <c r="U768" i="9" s="1"/>
  <c r="S750" i="8"/>
  <c r="U750" i="8" s="1"/>
  <c r="C751" i="8" s="1"/>
  <c r="K751" i="8" l="1"/>
  <c r="F751" i="8"/>
  <c r="D769" i="9"/>
  <c r="G769" i="9" s="1"/>
  <c r="C769" i="9"/>
  <c r="D751" i="8"/>
  <c r="H751" i="8" l="1"/>
  <c r="G751" i="8"/>
  <c r="N751" i="8"/>
  <c r="L751" i="8"/>
  <c r="O751" i="8" s="1"/>
  <c r="H769" i="9"/>
  <c r="K769" i="9"/>
  <c r="F769" i="9"/>
  <c r="L769" i="9"/>
  <c r="O769" i="9" s="1"/>
  <c r="P751" i="8" l="1"/>
  <c r="Q751" i="8" s="1"/>
  <c r="I769" i="9"/>
  <c r="N769" i="9"/>
  <c r="P769" i="9"/>
  <c r="I751" i="8"/>
  <c r="Q769" i="9" l="1"/>
  <c r="S769" i="9" s="1"/>
  <c r="U769" i="9" s="1"/>
  <c r="S751" i="8"/>
  <c r="U751" i="8" s="1"/>
  <c r="C752" i="8" s="1"/>
  <c r="K752" i="8" l="1"/>
  <c r="F752" i="8"/>
  <c r="D770" i="9"/>
  <c r="G770" i="9" s="1"/>
  <c r="C770" i="9"/>
  <c r="D752" i="8"/>
  <c r="H752" i="8" l="1"/>
  <c r="G752" i="8"/>
  <c r="N752" i="8"/>
  <c r="L752" i="8"/>
  <c r="O752" i="8" s="1"/>
  <c r="F770" i="9"/>
  <c r="H770" i="9"/>
  <c r="K770" i="9"/>
  <c r="L770" i="9"/>
  <c r="O770" i="9" s="1"/>
  <c r="P752" i="8" l="1"/>
  <c r="Q752" i="8" s="1"/>
  <c r="P770" i="9"/>
  <c r="N770" i="9"/>
  <c r="I770" i="9"/>
  <c r="I752" i="8"/>
  <c r="Q770" i="9" l="1"/>
  <c r="S770" i="9" s="1"/>
  <c r="U770" i="9" s="1"/>
  <c r="S752" i="8"/>
  <c r="U752" i="8" s="1"/>
  <c r="D753" i="8" s="1"/>
  <c r="G753" i="8" s="1"/>
  <c r="L753" i="8" l="1"/>
  <c r="O753" i="8" s="1"/>
  <c r="D771" i="9"/>
  <c r="G771" i="9" s="1"/>
  <c r="C771" i="9"/>
  <c r="C753" i="8"/>
  <c r="H753" i="8" s="1"/>
  <c r="K753" i="8" l="1"/>
  <c r="F753" i="8"/>
  <c r="F771" i="9"/>
  <c r="H771" i="9"/>
  <c r="K771" i="9"/>
  <c r="L771" i="9"/>
  <c r="O771" i="9" s="1"/>
  <c r="N753" i="8" l="1"/>
  <c r="P753" i="8"/>
  <c r="N771" i="9"/>
  <c r="P771" i="9"/>
  <c r="I771" i="9"/>
  <c r="I753" i="8"/>
  <c r="Q753" i="8" l="1"/>
  <c r="Q771" i="9"/>
  <c r="S771" i="9" s="1"/>
  <c r="U771" i="9" s="1"/>
  <c r="S753" i="8"/>
  <c r="U753" i="8" s="1"/>
  <c r="C754" i="8" s="1"/>
  <c r="K754" i="8" l="1"/>
  <c r="F754" i="8"/>
  <c r="D772" i="9"/>
  <c r="G772" i="9" s="1"/>
  <c r="C772" i="9"/>
  <c r="D754" i="8"/>
  <c r="H754" i="8" l="1"/>
  <c r="G754" i="8"/>
  <c r="N754" i="8"/>
  <c r="L754" i="8"/>
  <c r="O754" i="8" s="1"/>
  <c r="K772" i="9"/>
  <c r="F772" i="9"/>
  <c r="H772" i="9"/>
  <c r="L772" i="9"/>
  <c r="O772" i="9" s="1"/>
  <c r="P754" i="8" l="1"/>
  <c r="Q754" i="8" s="1"/>
  <c r="I772" i="9"/>
  <c r="N772" i="9"/>
  <c r="P772" i="9"/>
  <c r="I754" i="8"/>
  <c r="Q772" i="9" l="1"/>
  <c r="S772" i="9" s="1"/>
  <c r="U772" i="9" s="1"/>
  <c r="S754" i="8"/>
  <c r="U754" i="8" s="1"/>
  <c r="D755" i="8" s="1"/>
  <c r="G755" i="8" s="1"/>
  <c r="L755" i="8" l="1"/>
  <c r="O755" i="8" s="1"/>
  <c r="D773" i="9"/>
  <c r="G773" i="9" s="1"/>
  <c r="C773" i="9"/>
  <c r="C755" i="8"/>
  <c r="H755" i="8" s="1"/>
  <c r="K755" i="8" l="1"/>
  <c r="F755" i="8"/>
  <c r="H773" i="9"/>
  <c r="K773" i="9"/>
  <c r="F773" i="9"/>
  <c r="L773" i="9"/>
  <c r="O773" i="9" s="1"/>
  <c r="N755" i="8" l="1"/>
  <c r="P755" i="8"/>
  <c r="I773" i="9"/>
  <c r="N773" i="9"/>
  <c r="P773" i="9"/>
  <c r="I755" i="8"/>
  <c r="Q755" i="8" l="1"/>
  <c r="Q773" i="9"/>
  <c r="S773" i="9" s="1"/>
  <c r="U773" i="9" s="1"/>
  <c r="S755" i="8"/>
  <c r="U755" i="8" s="1"/>
  <c r="C756" i="8" s="1"/>
  <c r="K756" i="8" l="1"/>
  <c r="F756" i="8"/>
  <c r="D774" i="9"/>
  <c r="G774" i="9" s="1"/>
  <c r="C774" i="9"/>
  <c r="D756" i="8"/>
  <c r="H756" i="8" l="1"/>
  <c r="G756" i="8"/>
  <c r="N756" i="8"/>
  <c r="L756" i="8"/>
  <c r="O756" i="8" s="1"/>
  <c r="F774" i="9"/>
  <c r="H774" i="9"/>
  <c r="K774" i="9"/>
  <c r="L774" i="9"/>
  <c r="O774" i="9" s="1"/>
  <c r="P756" i="8" l="1"/>
  <c r="Q756" i="8" s="1"/>
  <c r="P774" i="9"/>
  <c r="N774" i="9"/>
  <c r="I774" i="9"/>
  <c r="I756" i="8"/>
  <c r="Q774" i="9" l="1"/>
  <c r="S774" i="9" s="1"/>
  <c r="U774" i="9" s="1"/>
  <c r="S756" i="8"/>
  <c r="U756" i="8" s="1"/>
  <c r="C757" i="8" s="1"/>
  <c r="K757" i="8" l="1"/>
  <c r="F757" i="8"/>
  <c r="D775" i="9"/>
  <c r="G775" i="9" s="1"/>
  <c r="C775" i="9"/>
  <c r="D757" i="8"/>
  <c r="H757" i="8" l="1"/>
  <c r="G757" i="8"/>
  <c r="N757" i="8"/>
  <c r="L757" i="8"/>
  <c r="O757" i="8" s="1"/>
  <c r="F775" i="9"/>
  <c r="H775" i="9"/>
  <c r="K775" i="9"/>
  <c r="L775" i="9"/>
  <c r="O775" i="9" s="1"/>
  <c r="P757" i="8" l="1"/>
  <c r="Q757" i="8" s="1"/>
  <c r="N775" i="9"/>
  <c r="P775" i="9"/>
  <c r="I775" i="9"/>
  <c r="I757" i="8"/>
  <c r="Q775" i="9" l="1"/>
  <c r="S775" i="9" s="1"/>
  <c r="U775" i="9" s="1"/>
  <c r="S757" i="8"/>
  <c r="U757" i="8" s="1"/>
  <c r="C758" i="8" s="1"/>
  <c r="K758" i="8" l="1"/>
  <c r="F758" i="8"/>
  <c r="D776" i="9"/>
  <c r="G776" i="9" s="1"/>
  <c r="C776" i="9"/>
  <c r="D758" i="8"/>
  <c r="H758" i="8" l="1"/>
  <c r="G758" i="8"/>
  <c r="N758" i="8"/>
  <c r="L758" i="8"/>
  <c r="O758" i="8" s="1"/>
  <c r="K776" i="9"/>
  <c r="F776" i="9"/>
  <c r="H776" i="9"/>
  <c r="L776" i="9"/>
  <c r="O776" i="9" s="1"/>
  <c r="P758" i="8" l="1"/>
  <c r="Q758" i="8" s="1"/>
  <c r="I776" i="9"/>
  <c r="N776" i="9"/>
  <c r="P776" i="9"/>
  <c r="I758" i="8"/>
  <c r="Q776" i="9" l="1"/>
  <c r="S776" i="9" s="1"/>
  <c r="U776" i="9" s="1"/>
  <c r="S758" i="8"/>
  <c r="U758" i="8" s="1"/>
  <c r="D759" i="8" s="1"/>
  <c r="G759" i="8" s="1"/>
  <c r="L759" i="8" l="1"/>
  <c r="O759" i="8" s="1"/>
  <c r="C759" i="8"/>
  <c r="H759" i="8" s="1"/>
  <c r="D777" i="9"/>
  <c r="G777" i="9" s="1"/>
  <c r="C777" i="9"/>
  <c r="K759" i="8" l="1"/>
  <c r="F759" i="8"/>
  <c r="H777" i="9"/>
  <c r="K777" i="9"/>
  <c r="F777" i="9"/>
  <c r="L777" i="9"/>
  <c r="O777" i="9" s="1"/>
  <c r="I759" i="8"/>
  <c r="N759" i="8" l="1"/>
  <c r="P759" i="8"/>
  <c r="I777" i="9"/>
  <c r="N777" i="9"/>
  <c r="P777" i="9"/>
  <c r="Q759" i="8" l="1"/>
  <c r="S759" i="8" s="1"/>
  <c r="U759" i="8" s="1"/>
  <c r="D760" i="8" s="1"/>
  <c r="Q777" i="9"/>
  <c r="S777" i="9" s="1"/>
  <c r="U777" i="9" s="1"/>
  <c r="C760" i="8" l="1"/>
  <c r="H760" i="8" s="1"/>
  <c r="L760" i="8"/>
  <c r="O760" i="8" s="1"/>
  <c r="G760" i="8"/>
  <c r="K760" i="8"/>
  <c r="F760" i="8"/>
  <c r="D778" i="9"/>
  <c r="G778" i="9" s="1"/>
  <c r="C778" i="9"/>
  <c r="N760" i="8" l="1"/>
  <c r="P760" i="8"/>
  <c r="F778" i="9"/>
  <c r="H778" i="9"/>
  <c r="K778" i="9"/>
  <c r="L778" i="9"/>
  <c r="O778" i="9" s="1"/>
  <c r="I760" i="8"/>
  <c r="Q760" i="8" l="1"/>
  <c r="P778" i="9"/>
  <c r="N778" i="9"/>
  <c r="I778" i="9"/>
  <c r="S760" i="8"/>
  <c r="U760" i="8" s="1"/>
  <c r="C761" i="8" s="1"/>
  <c r="K761" i="8" l="1"/>
  <c r="F761" i="8"/>
  <c r="Q778" i="9"/>
  <c r="S778" i="9" s="1"/>
  <c r="U778" i="9" s="1"/>
  <c r="D761" i="8"/>
  <c r="H761" i="8" l="1"/>
  <c r="G761" i="8"/>
  <c r="N761" i="8"/>
  <c r="L761" i="8"/>
  <c r="O761" i="8" s="1"/>
  <c r="D779" i="9"/>
  <c r="G779" i="9" s="1"/>
  <c r="C779" i="9"/>
  <c r="P761" i="8" l="1"/>
  <c r="Q761" i="8" s="1"/>
  <c r="F779" i="9"/>
  <c r="H779" i="9"/>
  <c r="K779" i="9"/>
  <c r="L779" i="9"/>
  <c r="O779" i="9" s="1"/>
  <c r="I761" i="8"/>
  <c r="N779" i="9" l="1"/>
  <c r="P779" i="9"/>
  <c r="I779" i="9"/>
  <c r="S761" i="8"/>
  <c r="U761" i="8" s="1"/>
  <c r="C762" i="8" s="1"/>
  <c r="K762" i="8" l="1"/>
  <c r="F762" i="8"/>
  <c r="Q779" i="9"/>
  <c r="S779" i="9" s="1"/>
  <c r="U779" i="9" s="1"/>
  <c r="D762" i="8"/>
  <c r="H762" i="8" l="1"/>
  <c r="G762" i="8"/>
  <c r="N762" i="8"/>
  <c r="L762" i="8"/>
  <c r="O762" i="8" s="1"/>
  <c r="D780" i="9"/>
  <c r="G780" i="9" s="1"/>
  <c r="C780" i="9"/>
  <c r="P762" i="8" l="1"/>
  <c r="Q762" i="8" s="1"/>
  <c r="K780" i="9"/>
  <c r="F780" i="9"/>
  <c r="H780" i="9"/>
  <c r="L780" i="9"/>
  <c r="O780" i="9" s="1"/>
  <c r="I762" i="8"/>
  <c r="S762" i="8" l="1"/>
  <c r="U762" i="8" s="1"/>
  <c r="D763" i="8" s="1"/>
  <c r="I780" i="9"/>
  <c r="N780" i="9"/>
  <c r="P780" i="9"/>
  <c r="C763" i="8" l="1"/>
  <c r="H763" i="8" s="1"/>
  <c r="L763" i="8"/>
  <c r="O763" i="8" s="1"/>
  <c r="G763" i="8"/>
  <c r="K763" i="8"/>
  <c r="F763" i="8"/>
  <c r="Q780" i="9"/>
  <c r="S780" i="9" s="1"/>
  <c r="U780" i="9" s="1"/>
  <c r="N763" i="8" l="1"/>
  <c r="P763" i="8"/>
  <c r="D781" i="9"/>
  <c r="G781" i="9" s="1"/>
  <c r="C781" i="9"/>
  <c r="I763" i="8"/>
  <c r="Q763" i="8" l="1"/>
  <c r="S763" i="8"/>
  <c r="U763" i="8" s="1"/>
  <c r="H781" i="9"/>
  <c r="K781" i="9"/>
  <c r="F781" i="9"/>
  <c r="L781" i="9"/>
  <c r="O781" i="9" s="1"/>
  <c r="C764" i="8" l="1"/>
  <c r="D764" i="8"/>
  <c r="G764" i="8" s="1"/>
  <c r="I781" i="9"/>
  <c r="N781" i="9"/>
  <c r="P781" i="9"/>
  <c r="H764" i="8" l="1"/>
  <c r="L764" i="8"/>
  <c r="O764" i="8" s="1"/>
  <c r="K764" i="8"/>
  <c r="F764" i="8"/>
  <c r="I764" i="8" s="1"/>
  <c r="Q781" i="9"/>
  <c r="S781" i="9" s="1"/>
  <c r="U781" i="9" s="1"/>
  <c r="N764" i="8" l="1"/>
  <c r="P764" i="8"/>
  <c r="D782" i="9"/>
  <c r="G782" i="9" s="1"/>
  <c r="C782" i="9"/>
  <c r="Q764" i="8" l="1"/>
  <c r="S764" i="8"/>
  <c r="U764" i="8" s="1"/>
  <c r="C765" i="8" s="1"/>
  <c r="F782" i="9"/>
  <c r="H782" i="9"/>
  <c r="K782" i="9"/>
  <c r="L782" i="9"/>
  <c r="O782" i="9" s="1"/>
  <c r="D765" i="8"/>
  <c r="G765" i="8" s="1"/>
  <c r="K765" i="8" l="1"/>
  <c r="H765" i="8"/>
  <c r="F765" i="8"/>
  <c r="N765" i="8"/>
  <c r="L765" i="8"/>
  <c r="O765" i="8" s="1"/>
  <c r="P782" i="9"/>
  <c r="N782" i="9"/>
  <c r="I782" i="9"/>
  <c r="P765" i="8" l="1"/>
  <c r="Q765" i="8" s="1"/>
  <c r="Q782" i="9"/>
  <c r="S782" i="9" s="1"/>
  <c r="U782" i="9" s="1"/>
  <c r="D783" i="9" s="1"/>
  <c r="G783" i="9" s="1"/>
  <c r="I765" i="8"/>
  <c r="C783" i="9" l="1"/>
  <c r="F783" i="9" s="1"/>
  <c r="L783" i="9"/>
  <c r="O783" i="9" s="1"/>
  <c r="S765" i="8"/>
  <c r="U765" i="8" s="1"/>
  <c r="C766" i="8" s="1"/>
  <c r="K766" i="8" l="1"/>
  <c r="F766" i="8"/>
  <c r="K783" i="9"/>
  <c r="P783" i="9" s="1"/>
  <c r="H783" i="9"/>
  <c r="I783" i="9" s="1"/>
  <c r="D766" i="8"/>
  <c r="H766" i="8" l="1"/>
  <c r="G766" i="8"/>
  <c r="N766" i="8"/>
  <c r="L766" i="8"/>
  <c r="O766" i="8" s="1"/>
  <c r="N783" i="9"/>
  <c r="Q783" i="9" s="1"/>
  <c r="S783" i="9" s="1"/>
  <c r="U783" i="9" s="1"/>
  <c r="P766" i="8" l="1"/>
  <c r="Q766" i="8" s="1"/>
  <c r="D784" i="9"/>
  <c r="G784" i="9" s="1"/>
  <c r="C784" i="9"/>
  <c r="I766" i="8"/>
  <c r="K784" i="9" l="1"/>
  <c r="F784" i="9"/>
  <c r="H784" i="9"/>
  <c r="L784" i="9"/>
  <c r="O784" i="9" s="1"/>
  <c r="S766" i="8"/>
  <c r="U766" i="8" s="1"/>
  <c r="D767" i="8" s="1"/>
  <c r="G767" i="8" s="1"/>
  <c r="L767" i="8" l="1"/>
  <c r="O767" i="8" s="1"/>
  <c r="I784" i="9"/>
  <c r="N784" i="9"/>
  <c r="P784" i="9"/>
  <c r="C767" i="8"/>
  <c r="H767" i="8" s="1"/>
  <c r="K767" i="8" l="1"/>
  <c r="F767" i="8"/>
  <c r="Q784" i="9"/>
  <c r="S784" i="9" s="1"/>
  <c r="U784" i="9" s="1"/>
  <c r="N767" i="8" l="1"/>
  <c r="P767" i="8"/>
  <c r="D785" i="9"/>
  <c r="G785" i="9" s="1"/>
  <c r="C785" i="9"/>
  <c r="I767" i="8"/>
  <c r="Q767" i="8" l="1"/>
  <c r="S767" i="8"/>
  <c r="U767" i="8" s="1"/>
  <c r="H785" i="9"/>
  <c r="K785" i="9"/>
  <c r="F785" i="9"/>
  <c r="L785" i="9"/>
  <c r="O785" i="9" s="1"/>
  <c r="D768" i="8" l="1"/>
  <c r="G768" i="8" s="1"/>
  <c r="C768" i="8"/>
  <c r="H768" i="8" s="1"/>
  <c r="I785" i="9"/>
  <c r="N785" i="9"/>
  <c r="P785" i="9"/>
  <c r="F768" i="8" l="1"/>
  <c r="K768" i="8"/>
  <c r="N768" i="8" s="1"/>
  <c r="L768" i="8"/>
  <c r="O768" i="8" s="1"/>
  <c r="Q785" i="9"/>
  <c r="S785" i="9" s="1"/>
  <c r="U785" i="9" s="1"/>
  <c r="I768" i="8"/>
  <c r="P768" i="8" l="1"/>
  <c r="Q768" i="8" s="1"/>
  <c r="S768" i="8" s="1"/>
  <c r="U768" i="8" s="1"/>
  <c r="C769" i="8" s="1"/>
  <c r="D786" i="9"/>
  <c r="G786" i="9" s="1"/>
  <c r="C786" i="9"/>
  <c r="K769" i="8" l="1"/>
  <c r="F769" i="8"/>
  <c r="F786" i="9"/>
  <c r="H786" i="9"/>
  <c r="K786" i="9"/>
  <c r="L786" i="9"/>
  <c r="O786" i="9" s="1"/>
  <c r="D769" i="8"/>
  <c r="G769" i="8" s="1"/>
  <c r="H769" i="8" l="1"/>
  <c r="N769" i="8"/>
  <c r="P786" i="9"/>
  <c r="N786" i="9"/>
  <c r="I786" i="9"/>
  <c r="L769" i="8"/>
  <c r="O769" i="8" s="1"/>
  <c r="P769" i="8" l="1"/>
  <c r="Q769" i="8" s="1"/>
  <c r="Q786" i="9"/>
  <c r="S786" i="9" s="1"/>
  <c r="U786" i="9" s="1"/>
  <c r="I769" i="8"/>
  <c r="D787" i="9" l="1"/>
  <c r="G787" i="9" s="1"/>
  <c r="C787" i="9"/>
  <c r="S769" i="8"/>
  <c r="U769" i="8" s="1"/>
  <c r="D770" i="8" s="1"/>
  <c r="G770" i="8" s="1"/>
  <c r="L770" i="8" l="1"/>
  <c r="O770" i="8" s="1"/>
  <c r="F787" i="9"/>
  <c r="H787" i="9"/>
  <c r="K787" i="9"/>
  <c r="L787" i="9"/>
  <c r="O787" i="9" s="1"/>
  <c r="C770" i="8"/>
  <c r="H770" i="8" s="1"/>
  <c r="K770" i="8" l="1"/>
  <c r="F770" i="8"/>
  <c r="N787" i="9"/>
  <c r="P787" i="9"/>
  <c r="I787" i="9"/>
  <c r="N770" i="8" l="1"/>
  <c r="P770" i="8"/>
  <c r="Q787" i="9"/>
  <c r="S787" i="9" s="1"/>
  <c r="U787" i="9" s="1"/>
  <c r="I770" i="8"/>
  <c r="Q770" i="8" l="1"/>
  <c r="D788" i="9"/>
  <c r="G788" i="9" s="1"/>
  <c r="C788" i="9"/>
  <c r="S770" i="8"/>
  <c r="U770" i="8" s="1"/>
  <c r="C771" i="8" s="1"/>
  <c r="K771" i="8" l="1"/>
  <c r="F771" i="8"/>
  <c r="K788" i="9"/>
  <c r="F788" i="9"/>
  <c r="H788" i="9"/>
  <c r="L788" i="9"/>
  <c r="O788" i="9" s="1"/>
  <c r="D771" i="8"/>
  <c r="H771" i="8" l="1"/>
  <c r="G771" i="8"/>
  <c r="N771" i="8"/>
  <c r="L771" i="8"/>
  <c r="O771" i="8" s="1"/>
  <c r="I788" i="9"/>
  <c r="N788" i="9"/>
  <c r="P788" i="9"/>
  <c r="P771" i="8" l="1"/>
  <c r="Q771" i="8" s="1"/>
  <c r="Q788" i="9"/>
  <c r="S788" i="9" s="1"/>
  <c r="U788" i="9" s="1"/>
  <c r="I771" i="8"/>
  <c r="D789" i="9" l="1"/>
  <c r="G789" i="9" s="1"/>
  <c r="C789" i="9"/>
  <c r="S771" i="8"/>
  <c r="U771" i="8" s="1"/>
  <c r="C772" i="8" s="1"/>
  <c r="K772" i="8" l="1"/>
  <c r="F772" i="8"/>
  <c r="H789" i="9"/>
  <c r="K789" i="9"/>
  <c r="F789" i="9"/>
  <c r="L789" i="9"/>
  <c r="O789" i="9" s="1"/>
  <c r="D772" i="8"/>
  <c r="H772" i="8" l="1"/>
  <c r="G772" i="8"/>
  <c r="N772" i="8"/>
  <c r="L772" i="8"/>
  <c r="O772" i="8" s="1"/>
  <c r="I789" i="9"/>
  <c r="N789" i="9"/>
  <c r="P789" i="9"/>
  <c r="P772" i="8" l="1"/>
  <c r="Q772" i="8" s="1"/>
  <c r="Q789" i="9"/>
  <c r="S789" i="9" s="1"/>
  <c r="U789" i="9" s="1"/>
  <c r="I772" i="8"/>
  <c r="S772" i="8" l="1"/>
  <c r="U772" i="8" s="1"/>
  <c r="C773" i="8" s="1"/>
  <c r="D790" i="9"/>
  <c r="G790" i="9" s="1"/>
  <c r="C790" i="9"/>
  <c r="K773" i="8" l="1"/>
  <c r="F773" i="8"/>
  <c r="D773" i="8"/>
  <c r="F790" i="9"/>
  <c r="H790" i="9"/>
  <c r="K790" i="9"/>
  <c r="L790" i="9"/>
  <c r="O790" i="9" s="1"/>
  <c r="H773" i="8" l="1"/>
  <c r="G773" i="8"/>
  <c r="N773" i="8"/>
  <c r="L773" i="8"/>
  <c r="O773" i="8" s="1"/>
  <c r="P790" i="9"/>
  <c r="N790" i="9"/>
  <c r="I790" i="9"/>
  <c r="I773" i="8"/>
  <c r="P773" i="8" l="1"/>
  <c r="Q773" i="8" s="1"/>
  <c r="S773" i="8" s="1"/>
  <c r="U773" i="8" s="1"/>
  <c r="Q790" i="9"/>
  <c r="S790" i="9" s="1"/>
  <c r="U790" i="9" s="1"/>
  <c r="D791" i="9" l="1"/>
  <c r="G791" i="9" s="1"/>
  <c r="C791" i="9"/>
  <c r="D774" i="8"/>
  <c r="G774" i="8" s="1"/>
  <c r="C774" i="8"/>
  <c r="H774" i="8" l="1"/>
  <c r="L774" i="8"/>
  <c r="O774" i="8" s="1"/>
  <c r="K774" i="8"/>
  <c r="F774" i="8"/>
  <c r="F791" i="9"/>
  <c r="H791" i="9"/>
  <c r="K791" i="9"/>
  <c r="L791" i="9"/>
  <c r="O791" i="9" s="1"/>
  <c r="N774" i="8" l="1"/>
  <c r="P774" i="8"/>
  <c r="N791" i="9"/>
  <c r="P791" i="9"/>
  <c r="I791" i="9"/>
  <c r="I774" i="8"/>
  <c r="Q774" i="8" l="1"/>
  <c r="S774" i="8" s="1"/>
  <c r="U774" i="8" s="1"/>
  <c r="C775" i="8" s="1"/>
  <c r="Q791" i="9"/>
  <c r="S791" i="9" s="1"/>
  <c r="U791" i="9" s="1"/>
  <c r="K775" i="8" l="1"/>
  <c r="F775" i="8"/>
  <c r="D792" i="9"/>
  <c r="G792" i="9" s="1"/>
  <c r="C792" i="9"/>
  <c r="D775" i="8"/>
  <c r="H775" i="8" l="1"/>
  <c r="G775" i="8"/>
  <c r="N775" i="8"/>
  <c r="L775" i="8"/>
  <c r="O775" i="8" s="1"/>
  <c r="K792" i="9"/>
  <c r="F792" i="9"/>
  <c r="H792" i="9"/>
  <c r="L792" i="9"/>
  <c r="O792" i="9" s="1"/>
  <c r="P775" i="8" l="1"/>
  <c r="Q775" i="8" s="1"/>
  <c r="I792" i="9"/>
  <c r="N792" i="9"/>
  <c r="P792" i="9"/>
  <c r="I775" i="8"/>
  <c r="Q792" i="9" l="1"/>
  <c r="S792" i="9" s="1"/>
  <c r="U792" i="9" s="1"/>
  <c r="S775" i="8"/>
  <c r="U775" i="8" s="1"/>
  <c r="D776" i="8" s="1"/>
  <c r="G776" i="8" s="1"/>
  <c r="L776" i="8" l="1"/>
  <c r="O776" i="8" s="1"/>
  <c r="D793" i="9"/>
  <c r="G793" i="9" s="1"/>
  <c r="C793" i="9"/>
  <c r="C776" i="8"/>
  <c r="H776" i="8" s="1"/>
  <c r="K776" i="8" l="1"/>
  <c r="F776" i="8"/>
  <c r="H793" i="9"/>
  <c r="K793" i="9"/>
  <c r="F793" i="9"/>
  <c r="L793" i="9"/>
  <c r="O793" i="9" s="1"/>
  <c r="N776" i="8" l="1"/>
  <c r="P776" i="8"/>
  <c r="I793" i="9"/>
  <c r="N793" i="9"/>
  <c r="P793" i="9"/>
  <c r="I776" i="8"/>
  <c r="Q776" i="8" l="1"/>
  <c r="Q793" i="9"/>
  <c r="S793" i="9" s="1"/>
  <c r="U793" i="9" s="1"/>
  <c r="S776" i="8"/>
  <c r="U776" i="8" s="1"/>
  <c r="C777" i="8" s="1"/>
  <c r="K777" i="8" l="1"/>
  <c r="F777" i="8"/>
  <c r="D794" i="9"/>
  <c r="G794" i="9" s="1"/>
  <c r="C794" i="9"/>
  <c r="D777" i="8"/>
  <c r="H777" i="8" l="1"/>
  <c r="G777" i="8"/>
  <c r="N777" i="8"/>
  <c r="F794" i="9"/>
  <c r="H794" i="9"/>
  <c r="K794" i="9"/>
  <c r="L794" i="9"/>
  <c r="O794" i="9" s="1"/>
  <c r="L777" i="8"/>
  <c r="O777" i="8" s="1"/>
  <c r="I777" i="8"/>
  <c r="P777" i="8" l="1"/>
  <c r="Q777" i="8" s="1"/>
  <c r="S777" i="8" s="1"/>
  <c r="U777" i="8" s="1"/>
  <c r="P794" i="9"/>
  <c r="N794" i="9"/>
  <c r="I794" i="9"/>
  <c r="Q794" i="9" l="1"/>
  <c r="S794" i="9" s="1"/>
  <c r="U794" i="9" s="1"/>
  <c r="D778" i="8"/>
  <c r="G778" i="8" s="1"/>
  <c r="C778" i="8"/>
  <c r="H778" i="8" l="1"/>
  <c r="L778" i="8"/>
  <c r="O778" i="8" s="1"/>
  <c r="K778" i="8"/>
  <c r="F778" i="8"/>
  <c r="C795" i="9"/>
  <c r="D795" i="9"/>
  <c r="G795" i="9" s="1"/>
  <c r="N778" i="8" l="1"/>
  <c r="P778" i="8"/>
  <c r="L795" i="9"/>
  <c r="O795" i="9" s="1"/>
  <c r="H795" i="9"/>
  <c r="K795" i="9"/>
  <c r="F795" i="9"/>
  <c r="I778" i="8"/>
  <c r="Q778" i="8" l="1"/>
  <c r="I795" i="9"/>
  <c r="P795" i="9"/>
  <c r="N795" i="9"/>
  <c r="S778" i="8"/>
  <c r="U778" i="8" s="1"/>
  <c r="Q795" i="9" l="1"/>
  <c r="S795" i="9" s="1"/>
  <c r="U795" i="9" s="1"/>
  <c r="C796" i="9" s="1"/>
  <c r="C779" i="8"/>
  <c r="D779" i="8"/>
  <c r="G779" i="8" s="1"/>
  <c r="H779" i="8" l="1"/>
  <c r="L779" i="8"/>
  <c r="O779" i="8" s="1"/>
  <c r="K779" i="8"/>
  <c r="F779" i="8"/>
  <c r="D796" i="9"/>
  <c r="G796" i="9" s="1"/>
  <c r="K796" i="9"/>
  <c r="F796" i="9"/>
  <c r="N779" i="8" l="1"/>
  <c r="P779" i="8"/>
  <c r="H796" i="9"/>
  <c r="I796" i="9" s="1"/>
  <c r="L796" i="9"/>
  <c r="O796" i="9" s="1"/>
  <c r="N796" i="9"/>
  <c r="I779" i="8"/>
  <c r="Q779" i="8" l="1"/>
  <c r="S779" i="8" s="1"/>
  <c r="U779" i="8" s="1"/>
  <c r="P796" i="9"/>
  <c r="Q796" i="9" s="1"/>
  <c r="S796" i="9" s="1"/>
  <c r="U796" i="9" s="1"/>
  <c r="C797" i="9" l="1"/>
  <c r="D797" i="9"/>
  <c r="G797" i="9" s="1"/>
  <c r="C780" i="8"/>
  <c r="D780" i="8"/>
  <c r="G780" i="8" s="1"/>
  <c r="H780" i="8" l="1"/>
  <c r="L780" i="8"/>
  <c r="O780" i="8" s="1"/>
  <c r="K780" i="8"/>
  <c r="F780" i="8"/>
  <c r="L797" i="9"/>
  <c r="O797" i="9" s="1"/>
  <c r="H797" i="9"/>
  <c r="K797" i="9"/>
  <c r="F797" i="9"/>
  <c r="N780" i="8" l="1"/>
  <c r="P780" i="8"/>
  <c r="P797" i="9"/>
  <c r="N797" i="9"/>
  <c r="I797" i="9"/>
  <c r="I780" i="8"/>
  <c r="Q780" i="8" l="1"/>
  <c r="Q797" i="9"/>
  <c r="S797" i="9" s="1"/>
  <c r="U797" i="9" s="1"/>
  <c r="S780" i="8"/>
  <c r="U780" i="8" s="1"/>
  <c r="C798" i="9" l="1"/>
  <c r="D798" i="9"/>
  <c r="G798" i="9" s="1"/>
  <c r="C781" i="8"/>
  <c r="D781" i="8"/>
  <c r="G781" i="8" s="1"/>
  <c r="H781" i="8" l="1"/>
  <c r="L781" i="8"/>
  <c r="O781" i="8" s="1"/>
  <c r="K781" i="8"/>
  <c r="F781" i="8"/>
  <c r="L798" i="9"/>
  <c r="O798" i="9" s="1"/>
  <c r="H798" i="9"/>
  <c r="K798" i="9"/>
  <c r="F798" i="9"/>
  <c r="N781" i="8" l="1"/>
  <c r="P781" i="8"/>
  <c r="P798" i="9"/>
  <c r="N798" i="9"/>
  <c r="I798" i="9"/>
  <c r="I781" i="8"/>
  <c r="Q781" i="8" l="1"/>
  <c r="Q798" i="9"/>
  <c r="S798" i="9" s="1"/>
  <c r="U798" i="9" s="1"/>
  <c r="C799" i="9" s="1"/>
  <c r="S781" i="8"/>
  <c r="U781" i="8" s="1"/>
  <c r="C782" i="8" s="1"/>
  <c r="K782" i="8" l="1"/>
  <c r="F782" i="8"/>
  <c r="D799" i="9"/>
  <c r="G799" i="9" s="1"/>
  <c r="K799" i="9"/>
  <c r="F799" i="9"/>
  <c r="D782" i="8"/>
  <c r="H782" i="8" l="1"/>
  <c r="G782" i="8"/>
  <c r="N782" i="8"/>
  <c r="L782" i="8"/>
  <c r="O782" i="8" s="1"/>
  <c r="H799" i="9"/>
  <c r="I799" i="9" s="1"/>
  <c r="L799" i="9"/>
  <c r="O799" i="9" s="1"/>
  <c r="N799" i="9"/>
  <c r="P782" i="8" l="1"/>
  <c r="Q782" i="8" s="1"/>
  <c r="P799" i="9"/>
  <c r="Q799" i="9" s="1"/>
  <c r="S799" i="9" s="1"/>
  <c r="U799" i="9" s="1"/>
  <c r="D800" i="9" s="1"/>
  <c r="G800" i="9" s="1"/>
  <c r="I782" i="8"/>
  <c r="C800" i="9" l="1"/>
  <c r="F800" i="9" s="1"/>
  <c r="L800" i="9"/>
  <c r="O800" i="9" s="1"/>
  <c r="S782" i="8"/>
  <c r="U782" i="8" s="1"/>
  <c r="D783" i="8" s="1"/>
  <c r="G783" i="8" s="1"/>
  <c r="L783" i="8" l="1"/>
  <c r="O783" i="8" s="1"/>
  <c r="H800" i="9"/>
  <c r="I800" i="9" s="1"/>
  <c r="K800" i="9"/>
  <c r="P800" i="9" s="1"/>
  <c r="C783" i="8"/>
  <c r="H783" i="8" s="1"/>
  <c r="K783" i="8" l="1"/>
  <c r="F783" i="8"/>
  <c r="N800" i="9"/>
  <c r="Q800" i="9" s="1"/>
  <c r="S800" i="9" s="1"/>
  <c r="U800" i="9" s="1"/>
  <c r="N783" i="8" l="1"/>
  <c r="P783" i="8"/>
  <c r="D801" i="9"/>
  <c r="G801" i="9" s="1"/>
  <c r="C801" i="9"/>
  <c r="I783" i="8"/>
  <c r="Q783" i="8" l="1"/>
  <c r="F801" i="9"/>
  <c r="K801" i="9"/>
  <c r="H801" i="9"/>
  <c r="L801" i="9"/>
  <c r="O801" i="9" s="1"/>
  <c r="S783" i="8"/>
  <c r="U783" i="8" s="1"/>
  <c r="D784" i="8" s="1"/>
  <c r="G784" i="8" s="1"/>
  <c r="L784" i="8" l="1"/>
  <c r="O784" i="8" s="1"/>
  <c r="P801" i="9"/>
  <c r="N801" i="9"/>
  <c r="I801" i="9"/>
  <c r="C784" i="8"/>
  <c r="H784" i="8" s="1"/>
  <c r="K784" i="8" l="1"/>
  <c r="F784" i="8"/>
  <c r="Q801" i="9"/>
  <c r="S801" i="9" s="1"/>
  <c r="U801" i="9" s="1"/>
  <c r="N784" i="8" l="1"/>
  <c r="P784" i="8"/>
  <c r="D802" i="9"/>
  <c r="G802" i="9" s="1"/>
  <c r="C802" i="9"/>
  <c r="I784" i="8"/>
  <c r="Q784" i="8" l="1"/>
  <c r="F802" i="9"/>
  <c r="K802" i="9"/>
  <c r="H802" i="9"/>
  <c r="L802" i="9"/>
  <c r="O802" i="9" s="1"/>
  <c r="S784" i="8"/>
  <c r="U784" i="8" s="1"/>
  <c r="D785" i="8" s="1"/>
  <c r="G785" i="8" s="1"/>
  <c r="L785" i="8" l="1"/>
  <c r="O785" i="8" s="1"/>
  <c r="P802" i="9"/>
  <c r="N802" i="9"/>
  <c r="I802" i="9"/>
  <c r="C785" i="8"/>
  <c r="H785" i="8" s="1"/>
  <c r="K785" i="8" l="1"/>
  <c r="F785" i="8"/>
  <c r="Q802" i="9"/>
  <c r="S802" i="9" s="1"/>
  <c r="U802" i="9" s="1"/>
  <c r="N785" i="8" l="1"/>
  <c r="P785" i="8"/>
  <c r="D803" i="9"/>
  <c r="G803" i="9" s="1"/>
  <c r="C803" i="9"/>
  <c r="I785" i="8"/>
  <c r="Q785" i="8" l="1"/>
  <c r="S785" i="8" s="1"/>
  <c r="U785" i="8" s="1"/>
  <c r="F803" i="9"/>
  <c r="K803" i="9"/>
  <c r="H803" i="9"/>
  <c r="L803" i="9"/>
  <c r="O803" i="9" s="1"/>
  <c r="C786" i="8" l="1"/>
  <c r="D786" i="8"/>
  <c r="G786" i="8" s="1"/>
  <c r="P803" i="9"/>
  <c r="N803" i="9"/>
  <c r="I803" i="9"/>
  <c r="H786" i="8" l="1"/>
  <c r="L786" i="8"/>
  <c r="O786" i="8" s="1"/>
  <c r="K786" i="8"/>
  <c r="F786" i="8"/>
  <c r="I786" i="8" s="1"/>
  <c r="Q803" i="9"/>
  <c r="S803" i="9" s="1"/>
  <c r="U803" i="9" s="1"/>
  <c r="N786" i="8" l="1"/>
  <c r="P786" i="8"/>
  <c r="D804" i="9"/>
  <c r="G804" i="9" s="1"/>
  <c r="C804" i="9"/>
  <c r="Q786" i="8" l="1"/>
  <c r="S786" i="8" s="1"/>
  <c r="U786" i="8" s="1"/>
  <c r="F804" i="9"/>
  <c r="K804" i="9"/>
  <c r="H804" i="9"/>
  <c r="L804" i="9"/>
  <c r="O804" i="9" s="1"/>
  <c r="C787" i="8" l="1"/>
  <c r="D787" i="8"/>
  <c r="G787" i="8" s="1"/>
  <c r="F787" i="8"/>
  <c r="P804" i="9"/>
  <c r="N804" i="9"/>
  <c r="I804" i="9"/>
  <c r="L787" i="8" l="1"/>
  <c r="O787" i="8" s="1"/>
  <c r="H787" i="8"/>
  <c r="K787" i="8"/>
  <c r="N787" i="8" s="1"/>
  <c r="Q804" i="9"/>
  <c r="S804" i="9" s="1"/>
  <c r="U804" i="9" s="1"/>
  <c r="I787" i="8"/>
  <c r="P787" i="8" l="1"/>
  <c r="Q787" i="8" s="1"/>
  <c r="D805" i="9"/>
  <c r="G805" i="9" s="1"/>
  <c r="C805" i="9"/>
  <c r="S787" i="8"/>
  <c r="U787" i="8" s="1"/>
  <c r="C788" i="8" s="1"/>
  <c r="K788" i="8" l="1"/>
  <c r="F788" i="8"/>
  <c r="F805" i="9"/>
  <c r="K805" i="9"/>
  <c r="H805" i="9"/>
  <c r="L805" i="9"/>
  <c r="O805" i="9" s="1"/>
  <c r="D788" i="8"/>
  <c r="H788" i="8" l="1"/>
  <c r="G788" i="8"/>
  <c r="N788" i="8"/>
  <c r="L788" i="8"/>
  <c r="O788" i="8" s="1"/>
  <c r="P805" i="9"/>
  <c r="N805" i="9"/>
  <c r="I805" i="9"/>
  <c r="P788" i="8" l="1"/>
  <c r="Q788" i="8" s="1"/>
  <c r="Q805" i="9"/>
  <c r="S805" i="9" s="1"/>
  <c r="U805" i="9" s="1"/>
  <c r="I788" i="8"/>
  <c r="S788" i="8" l="1"/>
  <c r="U788" i="8" s="1"/>
  <c r="C789" i="8" s="1"/>
  <c r="D806" i="9"/>
  <c r="G806" i="9" s="1"/>
  <c r="C806" i="9"/>
  <c r="D789" i="8" l="1"/>
  <c r="G789" i="8" s="1"/>
  <c r="K789" i="8"/>
  <c r="H789" i="8"/>
  <c r="F789" i="8"/>
  <c r="N789" i="8"/>
  <c r="L789" i="8"/>
  <c r="O789" i="8" s="1"/>
  <c r="F806" i="9"/>
  <c r="K806" i="9"/>
  <c r="H806" i="9"/>
  <c r="L806" i="9"/>
  <c r="O806" i="9" s="1"/>
  <c r="P789" i="8" l="1"/>
  <c r="Q789" i="8" s="1"/>
  <c r="P806" i="9"/>
  <c r="N806" i="9"/>
  <c r="I806" i="9"/>
  <c r="I789" i="8"/>
  <c r="Q806" i="9" l="1"/>
  <c r="S806" i="9" s="1"/>
  <c r="U806" i="9" s="1"/>
  <c r="S789" i="8"/>
  <c r="U789" i="8" s="1"/>
  <c r="C790" i="8" s="1"/>
  <c r="K790" i="8" l="1"/>
  <c r="F790" i="8"/>
  <c r="D807" i="9"/>
  <c r="G807" i="9" s="1"/>
  <c r="C807" i="9"/>
  <c r="D790" i="8"/>
  <c r="H790" i="8" l="1"/>
  <c r="G790" i="8"/>
  <c r="N790" i="8"/>
  <c r="L790" i="8"/>
  <c r="O790" i="8" s="1"/>
  <c r="F807" i="9"/>
  <c r="K807" i="9"/>
  <c r="H807" i="9"/>
  <c r="L807" i="9"/>
  <c r="O807" i="9" s="1"/>
  <c r="P790" i="8" l="1"/>
  <c r="Q790" i="8" s="1"/>
  <c r="P807" i="9"/>
  <c r="N807" i="9"/>
  <c r="I807" i="9"/>
  <c r="I790" i="8"/>
  <c r="Q807" i="9" l="1"/>
  <c r="S807" i="9" s="1"/>
  <c r="U807" i="9" s="1"/>
  <c r="D808" i="9" s="1"/>
  <c r="G808" i="9" s="1"/>
  <c r="S790" i="8"/>
  <c r="U790" i="8" s="1"/>
  <c r="C791" i="8" s="1"/>
  <c r="K791" i="8" l="1"/>
  <c r="F791" i="8"/>
  <c r="C808" i="9"/>
  <c r="F808" i="9" s="1"/>
  <c r="L808" i="9"/>
  <c r="O808" i="9" s="1"/>
  <c r="D791" i="8"/>
  <c r="H791" i="8" l="1"/>
  <c r="G791" i="8"/>
  <c r="N791" i="8"/>
  <c r="L791" i="8"/>
  <c r="O791" i="8" s="1"/>
  <c r="H808" i="9"/>
  <c r="I808" i="9" s="1"/>
  <c r="K808" i="9"/>
  <c r="P808" i="9" s="1"/>
  <c r="P791" i="8" l="1"/>
  <c r="Q791" i="8" s="1"/>
  <c r="N808" i="9"/>
  <c r="Q808" i="9" s="1"/>
  <c r="S808" i="9" s="1"/>
  <c r="U808" i="9" s="1"/>
  <c r="I791" i="8"/>
  <c r="D809" i="9" l="1"/>
  <c r="G809" i="9" s="1"/>
  <c r="C809" i="9"/>
  <c r="S791" i="8"/>
  <c r="U791" i="8" s="1"/>
  <c r="C792" i="8" s="1"/>
  <c r="K792" i="8" l="1"/>
  <c r="F792" i="8"/>
  <c r="F809" i="9"/>
  <c r="K809" i="9"/>
  <c r="H809" i="9"/>
  <c r="L809" i="9"/>
  <c r="O809" i="9" s="1"/>
  <c r="D792" i="8"/>
  <c r="H792" i="8" l="1"/>
  <c r="G792" i="8"/>
  <c r="N792" i="8"/>
  <c r="L792" i="8"/>
  <c r="O792" i="8" s="1"/>
  <c r="P809" i="9"/>
  <c r="N809" i="9"/>
  <c r="I809" i="9"/>
  <c r="P792" i="8" l="1"/>
  <c r="Q792" i="8" s="1"/>
  <c r="Q809" i="9"/>
  <c r="S809" i="9" s="1"/>
  <c r="U809" i="9" s="1"/>
  <c r="I792" i="8"/>
  <c r="D810" i="9" l="1"/>
  <c r="G810" i="9" s="1"/>
  <c r="C810" i="9"/>
  <c r="S792" i="8"/>
  <c r="U792" i="8" s="1"/>
  <c r="C793" i="8" s="1"/>
  <c r="K793" i="8" l="1"/>
  <c r="F793" i="8"/>
  <c r="F810" i="9"/>
  <c r="K810" i="9"/>
  <c r="H810" i="9"/>
  <c r="L810" i="9"/>
  <c r="O810" i="9" s="1"/>
  <c r="D793" i="8"/>
  <c r="H793" i="8" l="1"/>
  <c r="G793" i="8"/>
  <c r="N793" i="8"/>
  <c r="L793" i="8"/>
  <c r="O793" i="8" s="1"/>
  <c r="P810" i="9"/>
  <c r="N810" i="9"/>
  <c r="I810" i="9"/>
  <c r="P793" i="8" l="1"/>
  <c r="Q793" i="8" s="1"/>
  <c r="Q810" i="9"/>
  <c r="S810" i="9" s="1"/>
  <c r="U810" i="9" s="1"/>
  <c r="D811" i="9" s="1"/>
  <c r="G811" i="9" s="1"/>
  <c r="I793" i="8"/>
  <c r="C811" i="9" l="1"/>
  <c r="F811" i="9" s="1"/>
  <c r="L811" i="9"/>
  <c r="O811" i="9" s="1"/>
  <c r="S793" i="8"/>
  <c r="U793" i="8" s="1"/>
  <c r="C794" i="8" s="1"/>
  <c r="K794" i="8" l="1"/>
  <c r="F794" i="8"/>
  <c r="H811" i="9"/>
  <c r="I811" i="9" s="1"/>
  <c r="K811" i="9"/>
  <c r="P811" i="9" s="1"/>
  <c r="D794" i="8"/>
  <c r="H794" i="8" l="1"/>
  <c r="G794" i="8"/>
  <c r="N794" i="8"/>
  <c r="L794" i="8"/>
  <c r="O794" i="8" s="1"/>
  <c r="N811" i="9"/>
  <c r="Q811" i="9" s="1"/>
  <c r="S811" i="9" s="1"/>
  <c r="U811" i="9" s="1"/>
  <c r="P794" i="8" l="1"/>
  <c r="Q794" i="8" s="1"/>
  <c r="D812" i="9"/>
  <c r="G812" i="9" s="1"/>
  <c r="C812" i="9"/>
  <c r="I794" i="8"/>
  <c r="F812" i="9" l="1"/>
  <c r="K812" i="9"/>
  <c r="H812" i="9"/>
  <c r="L812" i="9"/>
  <c r="O812" i="9" s="1"/>
  <c r="S794" i="8"/>
  <c r="U794" i="8" s="1"/>
  <c r="C795" i="8" s="1"/>
  <c r="K795" i="8" l="1"/>
  <c r="F795" i="8"/>
  <c r="P812" i="9"/>
  <c r="N812" i="9"/>
  <c r="I812" i="9"/>
  <c r="D795" i="8"/>
  <c r="H795" i="8" l="1"/>
  <c r="G795" i="8"/>
  <c r="N795" i="8"/>
  <c r="L795" i="8"/>
  <c r="O795" i="8" s="1"/>
  <c r="Q812" i="9"/>
  <c r="S812" i="9" s="1"/>
  <c r="U812" i="9" s="1"/>
  <c r="D813" i="9" s="1"/>
  <c r="G813" i="9" s="1"/>
  <c r="P795" i="8" l="1"/>
  <c r="Q795" i="8" s="1"/>
  <c r="C813" i="9"/>
  <c r="F813" i="9" s="1"/>
  <c r="L813" i="9"/>
  <c r="O813" i="9" s="1"/>
  <c r="I795" i="8"/>
  <c r="H813" i="9" l="1"/>
  <c r="I813" i="9" s="1"/>
  <c r="K813" i="9"/>
  <c r="P813" i="9" s="1"/>
  <c r="S795" i="8"/>
  <c r="U795" i="8" s="1"/>
  <c r="C796" i="8" s="1"/>
  <c r="K796" i="8" l="1"/>
  <c r="F796" i="8"/>
  <c r="N813" i="9"/>
  <c r="Q813" i="9" s="1"/>
  <c r="S813" i="9" s="1"/>
  <c r="U813" i="9" s="1"/>
  <c r="D814" i="9" s="1"/>
  <c r="G814" i="9" s="1"/>
  <c r="D796" i="8"/>
  <c r="H796" i="8" l="1"/>
  <c r="G796" i="8"/>
  <c r="N796" i="8"/>
  <c r="L796" i="8"/>
  <c r="O796" i="8" s="1"/>
  <c r="C814" i="9"/>
  <c r="F814" i="9" s="1"/>
  <c r="L814" i="9"/>
  <c r="O814" i="9" s="1"/>
  <c r="P796" i="8" l="1"/>
  <c r="Q796" i="8" s="1"/>
  <c r="H814" i="9"/>
  <c r="I814" i="9" s="1"/>
  <c r="K814" i="9"/>
  <c r="P814" i="9" s="1"/>
  <c r="I796" i="8"/>
  <c r="N814" i="9" l="1"/>
  <c r="Q814" i="9" s="1"/>
  <c r="S814" i="9" s="1"/>
  <c r="U814" i="9" s="1"/>
  <c r="S796" i="8"/>
  <c r="U796" i="8" s="1"/>
  <c r="D797" i="8" s="1"/>
  <c r="G797" i="8" s="1"/>
  <c r="L797" i="8" l="1"/>
  <c r="O797" i="8" s="1"/>
  <c r="D815" i="9"/>
  <c r="G815" i="9" s="1"/>
  <c r="C815" i="9"/>
  <c r="C797" i="8"/>
  <c r="H797" i="8" s="1"/>
  <c r="K797" i="8" l="1"/>
  <c r="F797" i="8"/>
  <c r="F815" i="9"/>
  <c r="K815" i="9"/>
  <c r="H815" i="9"/>
  <c r="L815" i="9"/>
  <c r="O815" i="9" s="1"/>
  <c r="N797" i="8" l="1"/>
  <c r="P797" i="8"/>
  <c r="P815" i="9"/>
  <c r="N815" i="9"/>
  <c r="I815" i="9"/>
  <c r="I797" i="8"/>
  <c r="Q797" i="8" l="1"/>
  <c r="Q815" i="9"/>
  <c r="S815" i="9" s="1"/>
  <c r="U815" i="9" s="1"/>
  <c r="D816" i="9" s="1"/>
  <c r="G816" i="9" s="1"/>
  <c r="S797" i="8"/>
  <c r="U797" i="8" s="1"/>
  <c r="C798" i="8" s="1"/>
  <c r="K798" i="8" l="1"/>
  <c r="F798" i="8"/>
  <c r="C816" i="9"/>
  <c r="F816" i="9" s="1"/>
  <c r="L816" i="9"/>
  <c r="O816" i="9" s="1"/>
  <c r="D798" i="8"/>
  <c r="H798" i="8" l="1"/>
  <c r="G798" i="8"/>
  <c r="N798" i="8"/>
  <c r="L798" i="8"/>
  <c r="O798" i="8" s="1"/>
  <c r="H816" i="9"/>
  <c r="I816" i="9" s="1"/>
  <c r="K816" i="9"/>
  <c r="P816" i="9" s="1"/>
  <c r="P798" i="8" l="1"/>
  <c r="Q798" i="8" s="1"/>
  <c r="N816" i="9"/>
  <c r="Q816" i="9" s="1"/>
  <c r="S816" i="9" s="1"/>
  <c r="U816" i="9" s="1"/>
  <c r="I798" i="8"/>
  <c r="D817" i="9" l="1"/>
  <c r="G817" i="9" s="1"/>
  <c r="C817" i="9"/>
  <c r="S798" i="8"/>
  <c r="U798" i="8" s="1"/>
  <c r="C799" i="8" s="1"/>
  <c r="K799" i="8" l="1"/>
  <c r="F799" i="8"/>
  <c r="F817" i="9"/>
  <c r="K817" i="9"/>
  <c r="H817" i="9"/>
  <c r="L817" i="9"/>
  <c r="O817" i="9" s="1"/>
  <c r="D799" i="8"/>
  <c r="H799" i="8" l="1"/>
  <c r="G799" i="8"/>
  <c r="N799" i="8"/>
  <c r="L799" i="8"/>
  <c r="O799" i="8" s="1"/>
  <c r="P817" i="9"/>
  <c r="N817" i="9"/>
  <c r="I817" i="9"/>
  <c r="P799" i="8" l="1"/>
  <c r="Q799" i="8" s="1"/>
  <c r="I799" i="8"/>
  <c r="Q817" i="9"/>
  <c r="S817" i="9" s="1"/>
  <c r="U817" i="9" s="1"/>
  <c r="S799" i="8" l="1"/>
  <c r="U799" i="8" s="1"/>
  <c r="C800" i="8" s="1"/>
  <c r="D818" i="9"/>
  <c r="G818" i="9" s="1"/>
  <c r="C818" i="9"/>
  <c r="D800" i="8"/>
  <c r="G800" i="8" s="1"/>
  <c r="H800" i="8" l="1"/>
  <c r="L800" i="8"/>
  <c r="O800" i="8" s="1"/>
  <c r="K800" i="8"/>
  <c r="F800" i="8"/>
  <c r="F818" i="9"/>
  <c r="K818" i="9"/>
  <c r="H818" i="9"/>
  <c r="L818" i="9"/>
  <c r="O818" i="9" s="1"/>
  <c r="N800" i="8" l="1"/>
  <c r="P800" i="8"/>
  <c r="P818" i="9"/>
  <c r="N818" i="9"/>
  <c r="I818" i="9"/>
  <c r="I800" i="8"/>
  <c r="Q800" i="8" l="1"/>
  <c r="Q818" i="9"/>
  <c r="S818" i="9" s="1"/>
  <c r="U818" i="9" s="1"/>
  <c r="S800" i="8"/>
  <c r="U800" i="8" s="1"/>
  <c r="D819" i="9" l="1"/>
  <c r="G819" i="9" s="1"/>
  <c r="C819" i="9"/>
  <c r="D801" i="8"/>
  <c r="G801" i="8" s="1"/>
  <c r="C801" i="8"/>
  <c r="H801" i="8" l="1"/>
  <c r="L801" i="8"/>
  <c r="O801" i="8" s="1"/>
  <c r="K801" i="8"/>
  <c r="F801" i="8"/>
  <c r="F819" i="9"/>
  <c r="K819" i="9"/>
  <c r="H819" i="9"/>
  <c r="L819" i="9"/>
  <c r="O819" i="9" s="1"/>
  <c r="N801" i="8" l="1"/>
  <c r="P801" i="8"/>
  <c r="P819" i="9"/>
  <c r="N819" i="9"/>
  <c r="I819" i="9"/>
  <c r="I801" i="8"/>
  <c r="Q801" i="8" l="1"/>
  <c r="Q819" i="9"/>
  <c r="S819" i="9" s="1"/>
  <c r="U819" i="9" s="1"/>
  <c r="S801" i="8"/>
  <c r="U801" i="8" s="1"/>
  <c r="D820" i="9" l="1"/>
  <c r="G820" i="9" s="1"/>
  <c r="C820" i="9"/>
  <c r="C802" i="8"/>
  <c r="D802" i="8"/>
  <c r="G802" i="8" s="1"/>
  <c r="H802" i="8" l="1"/>
  <c r="L802" i="8"/>
  <c r="O802" i="8" s="1"/>
  <c r="K802" i="8"/>
  <c r="F802" i="8"/>
  <c r="F820" i="9"/>
  <c r="K820" i="9"/>
  <c r="H820" i="9"/>
  <c r="L820" i="9"/>
  <c r="O820" i="9" s="1"/>
  <c r="N802" i="8" l="1"/>
  <c r="P802" i="8"/>
  <c r="P820" i="9"/>
  <c r="N820" i="9"/>
  <c r="I820" i="9"/>
  <c r="I802" i="8"/>
  <c r="Q802" i="8" l="1"/>
  <c r="S802" i="8" s="1"/>
  <c r="U802" i="8" s="1"/>
  <c r="Q820" i="9"/>
  <c r="S820" i="9" s="1"/>
  <c r="U820" i="9" s="1"/>
  <c r="D821" i="9" s="1"/>
  <c r="G821" i="9" s="1"/>
  <c r="C821" i="9" l="1"/>
  <c r="F821" i="9" s="1"/>
  <c r="L821" i="9"/>
  <c r="O821" i="9" s="1"/>
  <c r="D803" i="8"/>
  <c r="G803" i="8" s="1"/>
  <c r="C803" i="8"/>
  <c r="H803" i="8" l="1"/>
  <c r="L803" i="8"/>
  <c r="O803" i="8" s="1"/>
  <c r="K803" i="8"/>
  <c r="F803" i="8"/>
  <c r="H821" i="9"/>
  <c r="I821" i="9" s="1"/>
  <c r="K821" i="9"/>
  <c r="P821" i="9" s="1"/>
  <c r="N803" i="8" l="1"/>
  <c r="P803" i="8"/>
  <c r="N821" i="9"/>
  <c r="Q821" i="9" s="1"/>
  <c r="S821" i="9" s="1"/>
  <c r="U821" i="9" s="1"/>
  <c r="I803" i="8"/>
  <c r="Q803" i="8" l="1"/>
  <c r="D822" i="9"/>
  <c r="G822" i="9" s="1"/>
  <c r="C822" i="9"/>
  <c r="S803" i="8"/>
  <c r="U803" i="8" s="1"/>
  <c r="F822" i="9" l="1"/>
  <c r="K822" i="9"/>
  <c r="H822" i="9"/>
  <c r="L822" i="9"/>
  <c r="O822" i="9" s="1"/>
  <c r="C804" i="8"/>
  <c r="D804" i="8"/>
  <c r="G804" i="8" s="1"/>
  <c r="H804" i="8" l="1"/>
  <c r="L804" i="8"/>
  <c r="O804" i="8" s="1"/>
  <c r="K804" i="8"/>
  <c r="F804" i="8"/>
  <c r="P822" i="9"/>
  <c r="N822" i="9"/>
  <c r="I822" i="9"/>
  <c r="N804" i="8" l="1"/>
  <c r="P804" i="8"/>
  <c r="Q822" i="9"/>
  <c r="S822" i="9" s="1"/>
  <c r="U822" i="9" s="1"/>
  <c r="I804" i="8"/>
  <c r="Q804" i="8" l="1"/>
  <c r="D823" i="9"/>
  <c r="G823" i="9" s="1"/>
  <c r="C823" i="9"/>
  <c r="S804" i="8"/>
  <c r="U804" i="8" s="1"/>
  <c r="F823" i="9" l="1"/>
  <c r="K823" i="9"/>
  <c r="H823" i="9"/>
  <c r="L823" i="9"/>
  <c r="O823" i="9" s="1"/>
  <c r="D805" i="8"/>
  <c r="G805" i="8" s="1"/>
  <c r="C805" i="8"/>
  <c r="H805" i="8" l="1"/>
  <c r="L805" i="8"/>
  <c r="O805" i="8" s="1"/>
  <c r="K805" i="8"/>
  <c r="F805" i="8"/>
  <c r="P823" i="9"/>
  <c r="N823" i="9"/>
  <c r="I823" i="9"/>
  <c r="N805" i="8" l="1"/>
  <c r="P805" i="8"/>
  <c r="Q823" i="9"/>
  <c r="S823" i="9" s="1"/>
  <c r="U823" i="9" s="1"/>
  <c r="I805" i="8"/>
  <c r="Q805" i="8" l="1"/>
  <c r="D824" i="9"/>
  <c r="G824" i="9" s="1"/>
  <c r="C824" i="9"/>
  <c r="S805" i="8"/>
  <c r="U805" i="8" s="1"/>
  <c r="F824" i="9" l="1"/>
  <c r="K824" i="9"/>
  <c r="H824" i="9"/>
  <c r="L824" i="9"/>
  <c r="O824" i="9" s="1"/>
  <c r="C806" i="8"/>
  <c r="D806" i="8"/>
  <c r="G806" i="8" s="1"/>
  <c r="H806" i="8" l="1"/>
  <c r="L806" i="8"/>
  <c r="O806" i="8" s="1"/>
  <c r="K806" i="8"/>
  <c r="F806" i="8"/>
  <c r="P824" i="9"/>
  <c r="N824" i="9"/>
  <c r="I824" i="9"/>
  <c r="N806" i="8" l="1"/>
  <c r="P806" i="8"/>
  <c r="Q824" i="9"/>
  <c r="S824" i="9" s="1"/>
  <c r="U824" i="9" s="1"/>
  <c r="D825" i="9" s="1"/>
  <c r="G825" i="9" s="1"/>
  <c r="I806" i="8"/>
  <c r="Q806" i="8" l="1"/>
  <c r="C825" i="9"/>
  <c r="F825" i="9" s="1"/>
  <c r="L825" i="9"/>
  <c r="O825" i="9" s="1"/>
  <c r="S806" i="8"/>
  <c r="U806" i="8" s="1"/>
  <c r="H825" i="9" l="1"/>
  <c r="I825" i="9" s="1"/>
  <c r="K825" i="9"/>
  <c r="P825" i="9" s="1"/>
  <c r="C807" i="8"/>
  <c r="D807" i="8"/>
  <c r="G807" i="8" s="1"/>
  <c r="H807" i="8" l="1"/>
  <c r="L807" i="8"/>
  <c r="O807" i="8" s="1"/>
  <c r="K807" i="8"/>
  <c r="F807" i="8"/>
  <c r="N825" i="9"/>
  <c r="Q825" i="9" s="1"/>
  <c r="S825" i="9" s="1"/>
  <c r="U825" i="9" s="1"/>
  <c r="N807" i="8" l="1"/>
  <c r="P807" i="8"/>
  <c r="D826" i="9"/>
  <c r="G826" i="9" s="1"/>
  <c r="C826" i="9"/>
  <c r="I807" i="8"/>
  <c r="Q807" i="8" l="1"/>
  <c r="F826" i="9"/>
  <c r="K826" i="9"/>
  <c r="H826" i="9"/>
  <c r="L826" i="9"/>
  <c r="O826" i="9" s="1"/>
  <c r="S807" i="8"/>
  <c r="U807" i="8" s="1"/>
  <c r="P826" i="9" l="1"/>
  <c r="N826" i="9"/>
  <c r="I826" i="9"/>
  <c r="D808" i="8"/>
  <c r="G808" i="8" s="1"/>
  <c r="C808" i="8"/>
  <c r="H808" i="8" l="1"/>
  <c r="L808" i="8"/>
  <c r="O808" i="8" s="1"/>
  <c r="K808" i="8"/>
  <c r="F808" i="8"/>
  <c r="Q826" i="9"/>
  <c r="S826" i="9" s="1"/>
  <c r="U826" i="9" s="1"/>
  <c r="N808" i="8" l="1"/>
  <c r="P808" i="8"/>
  <c r="D827" i="9"/>
  <c r="G827" i="9" s="1"/>
  <c r="C827" i="9"/>
  <c r="I808" i="8"/>
  <c r="Q808" i="8" l="1"/>
  <c r="F827" i="9"/>
  <c r="K827" i="9"/>
  <c r="H827" i="9"/>
  <c r="L827" i="9"/>
  <c r="O827" i="9" s="1"/>
  <c r="S808" i="8"/>
  <c r="U808" i="8" s="1"/>
  <c r="P827" i="9" l="1"/>
  <c r="N827" i="9"/>
  <c r="I827" i="9"/>
  <c r="D809" i="8"/>
  <c r="G809" i="8" s="1"/>
  <c r="C809" i="8"/>
  <c r="H809" i="8" l="1"/>
  <c r="L809" i="8"/>
  <c r="O809" i="8" s="1"/>
  <c r="K809" i="8"/>
  <c r="F809" i="8"/>
  <c r="Q827" i="9"/>
  <c r="S827" i="9" s="1"/>
  <c r="U827" i="9" s="1"/>
  <c r="N809" i="8" l="1"/>
  <c r="P809" i="8"/>
  <c r="D828" i="9"/>
  <c r="G828" i="9" s="1"/>
  <c r="C828" i="9"/>
  <c r="I809" i="8"/>
  <c r="Q809" i="8" l="1"/>
  <c r="F828" i="9"/>
  <c r="K828" i="9"/>
  <c r="H828" i="9"/>
  <c r="L828" i="9"/>
  <c r="O828" i="9" s="1"/>
  <c r="S809" i="8"/>
  <c r="U809" i="8" s="1"/>
  <c r="P828" i="9" l="1"/>
  <c r="N828" i="9"/>
  <c r="I828" i="9"/>
  <c r="C810" i="8"/>
  <c r="D810" i="8"/>
  <c r="G810" i="8" s="1"/>
  <c r="H810" i="8" l="1"/>
  <c r="L810" i="8"/>
  <c r="O810" i="8" s="1"/>
  <c r="K810" i="8"/>
  <c r="F810" i="8"/>
  <c r="Q828" i="9"/>
  <c r="S828" i="9" s="1"/>
  <c r="U828" i="9" s="1"/>
  <c r="N810" i="8" l="1"/>
  <c r="P810" i="8"/>
  <c r="D829" i="9"/>
  <c r="G829" i="9" s="1"/>
  <c r="C829" i="9"/>
  <c r="I810" i="8"/>
  <c r="Q810" i="8" l="1"/>
  <c r="F829" i="9"/>
  <c r="K829" i="9"/>
  <c r="H829" i="9"/>
  <c r="L829" i="9"/>
  <c r="O829" i="9" s="1"/>
  <c r="S810" i="8"/>
  <c r="U810" i="8" s="1"/>
  <c r="P829" i="9" l="1"/>
  <c r="N829" i="9"/>
  <c r="I829" i="9"/>
  <c r="D811" i="8"/>
  <c r="G811" i="8" s="1"/>
  <c r="C811" i="8"/>
  <c r="H811" i="8" l="1"/>
  <c r="L811" i="8"/>
  <c r="O811" i="8" s="1"/>
  <c r="K811" i="8"/>
  <c r="F811" i="8"/>
  <c r="Q829" i="9"/>
  <c r="S829" i="9" s="1"/>
  <c r="U829" i="9" s="1"/>
  <c r="D830" i="9" s="1"/>
  <c r="G830" i="9" s="1"/>
  <c r="N811" i="8" l="1"/>
  <c r="P811" i="8"/>
  <c r="C830" i="9"/>
  <c r="F830" i="9" s="1"/>
  <c r="L830" i="9"/>
  <c r="O830" i="9" s="1"/>
  <c r="I811" i="8"/>
  <c r="Q811" i="8" l="1"/>
  <c r="S811" i="8" s="1"/>
  <c r="U811" i="8" s="1"/>
  <c r="H830" i="9"/>
  <c r="I830" i="9" s="1"/>
  <c r="K830" i="9"/>
  <c r="P830" i="9" s="1"/>
  <c r="N830" i="9" l="1"/>
  <c r="Q830" i="9" s="1"/>
  <c r="S830" i="9" s="1"/>
  <c r="U830" i="9" s="1"/>
  <c r="D831" i="9" s="1"/>
  <c r="G831" i="9" s="1"/>
  <c r="C812" i="8"/>
  <c r="D812" i="8"/>
  <c r="G812" i="8" s="1"/>
  <c r="H812" i="8" l="1"/>
  <c r="L812" i="8"/>
  <c r="O812" i="8" s="1"/>
  <c r="K812" i="8"/>
  <c r="F812" i="8"/>
  <c r="C831" i="9"/>
  <c r="F831" i="9" s="1"/>
  <c r="L831" i="9"/>
  <c r="O831" i="9" s="1"/>
  <c r="N812" i="8" l="1"/>
  <c r="P812" i="8"/>
  <c r="H831" i="9"/>
  <c r="I831" i="9" s="1"/>
  <c r="K831" i="9"/>
  <c r="P831" i="9" s="1"/>
  <c r="I812" i="8"/>
  <c r="Q812" i="8" l="1"/>
  <c r="N831" i="9"/>
  <c r="Q831" i="9" s="1"/>
  <c r="S831" i="9" s="1"/>
  <c r="U831" i="9" s="1"/>
  <c r="D832" i="9" s="1"/>
  <c r="G832" i="9" s="1"/>
  <c r="S812" i="8"/>
  <c r="U812" i="8" s="1"/>
  <c r="C832" i="9" l="1"/>
  <c r="F832" i="9" s="1"/>
  <c r="L832" i="9"/>
  <c r="O832" i="9" s="1"/>
  <c r="C813" i="8"/>
  <c r="D813" i="8"/>
  <c r="G813" i="8" s="1"/>
  <c r="H813" i="8" l="1"/>
  <c r="L813" i="8"/>
  <c r="O813" i="8" s="1"/>
  <c r="K813" i="8"/>
  <c r="F813" i="8"/>
  <c r="H832" i="9"/>
  <c r="I832" i="9" s="1"/>
  <c r="K832" i="9"/>
  <c r="P832" i="9" s="1"/>
  <c r="N813" i="8" l="1"/>
  <c r="P813" i="8"/>
  <c r="N832" i="9"/>
  <c r="Q832" i="9" s="1"/>
  <c r="S832" i="9" s="1"/>
  <c r="U832" i="9" s="1"/>
  <c r="I813" i="8"/>
  <c r="Q813" i="8" l="1"/>
  <c r="D833" i="9"/>
  <c r="G833" i="9" s="1"/>
  <c r="C833" i="9"/>
  <c r="S813" i="8"/>
  <c r="U813" i="8" s="1"/>
  <c r="F833" i="9" l="1"/>
  <c r="K833" i="9"/>
  <c r="H833" i="9"/>
  <c r="L833" i="9"/>
  <c r="O833" i="9" s="1"/>
  <c r="C814" i="8"/>
  <c r="D814" i="8"/>
  <c r="G814" i="8" s="1"/>
  <c r="H814" i="8" l="1"/>
  <c r="L814" i="8"/>
  <c r="O814" i="8" s="1"/>
  <c r="K814" i="8"/>
  <c r="F814" i="8"/>
  <c r="P833" i="9"/>
  <c r="N833" i="9"/>
  <c r="I833" i="9"/>
  <c r="N814" i="8" l="1"/>
  <c r="P814" i="8"/>
  <c r="Q833" i="9"/>
  <c r="S833" i="9" s="1"/>
  <c r="U833" i="9" s="1"/>
  <c r="I814" i="8"/>
  <c r="Q814" i="8" l="1"/>
  <c r="S814" i="8" s="1"/>
  <c r="U814" i="8" s="1"/>
  <c r="D834" i="9"/>
  <c r="G834" i="9" s="1"/>
  <c r="C834" i="9"/>
  <c r="F834" i="9" l="1"/>
  <c r="K834" i="9"/>
  <c r="H834" i="9"/>
  <c r="L834" i="9"/>
  <c r="O834" i="9" s="1"/>
  <c r="C815" i="8"/>
  <c r="D815" i="8"/>
  <c r="G815" i="8" s="1"/>
  <c r="H815" i="8" l="1"/>
  <c r="L815" i="8"/>
  <c r="O815" i="8" s="1"/>
  <c r="K815" i="8"/>
  <c r="F815" i="8"/>
  <c r="P834" i="9"/>
  <c r="N834" i="9"/>
  <c r="I834" i="9"/>
  <c r="N815" i="8" l="1"/>
  <c r="P815" i="8"/>
  <c r="Q834" i="9"/>
  <c r="S834" i="9" s="1"/>
  <c r="U834" i="9" s="1"/>
  <c r="I815" i="8"/>
  <c r="Q815" i="8" l="1"/>
  <c r="D835" i="9"/>
  <c r="G835" i="9" s="1"/>
  <c r="C835" i="9"/>
  <c r="S815" i="8"/>
  <c r="U815" i="8" s="1"/>
  <c r="C816" i="8" s="1"/>
  <c r="K816" i="8" l="1"/>
  <c r="F816" i="8"/>
  <c r="F835" i="9"/>
  <c r="K835" i="9"/>
  <c r="H835" i="9"/>
  <c r="L835" i="9"/>
  <c r="O835" i="9" s="1"/>
  <c r="D816" i="8"/>
  <c r="H816" i="8" l="1"/>
  <c r="G816" i="8"/>
  <c r="N816" i="8"/>
  <c r="L816" i="8"/>
  <c r="O816" i="8" s="1"/>
  <c r="P835" i="9"/>
  <c r="N835" i="9"/>
  <c r="I835" i="9"/>
  <c r="P816" i="8" l="1"/>
  <c r="Q816" i="8" s="1"/>
  <c r="Q835" i="9"/>
  <c r="S835" i="9" s="1"/>
  <c r="U835" i="9" s="1"/>
  <c r="D836" i="9" s="1"/>
  <c r="G836" i="9" s="1"/>
  <c r="I816" i="8"/>
  <c r="C836" i="9" l="1"/>
  <c r="F836" i="9" s="1"/>
  <c r="L836" i="9"/>
  <c r="O836" i="9" s="1"/>
  <c r="S816" i="8"/>
  <c r="U816" i="8" s="1"/>
  <c r="C817" i="8" s="1"/>
  <c r="K817" i="8" l="1"/>
  <c r="F817" i="8"/>
  <c r="H836" i="9"/>
  <c r="I836" i="9" s="1"/>
  <c r="K836" i="9"/>
  <c r="P836" i="9" s="1"/>
  <c r="D817" i="8"/>
  <c r="H817" i="8" l="1"/>
  <c r="G817" i="8"/>
  <c r="N817" i="8"/>
  <c r="L817" i="8"/>
  <c r="O817" i="8" s="1"/>
  <c r="N836" i="9"/>
  <c r="Q836" i="9" s="1"/>
  <c r="S836" i="9" s="1"/>
  <c r="U836" i="9" s="1"/>
  <c r="D837" i="9" s="1"/>
  <c r="G837" i="9" s="1"/>
  <c r="P817" i="8" l="1"/>
  <c r="Q817" i="8" s="1"/>
  <c r="C837" i="9"/>
  <c r="F837" i="9" s="1"/>
  <c r="L837" i="9"/>
  <c r="O837" i="9" s="1"/>
  <c r="I817" i="8"/>
  <c r="H837" i="9" l="1"/>
  <c r="I837" i="9" s="1"/>
  <c r="K837" i="9"/>
  <c r="P837" i="9" s="1"/>
  <c r="S817" i="8"/>
  <c r="U817" i="8" s="1"/>
  <c r="C818" i="8" s="1"/>
  <c r="K818" i="8" l="1"/>
  <c r="F818" i="8"/>
  <c r="N837" i="9"/>
  <c r="Q837" i="9" s="1"/>
  <c r="S837" i="9" s="1"/>
  <c r="U837" i="9" s="1"/>
  <c r="D838" i="9" s="1"/>
  <c r="G838" i="9" s="1"/>
  <c r="D818" i="8"/>
  <c r="H818" i="8" l="1"/>
  <c r="G818" i="8"/>
  <c r="N818" i="8"/>
  <c r="L818" i="8"/>
  <c r="O818" i="8" s="1"/>
  <c r="C838" i="9"/>
  <c r="F838" i="9" s="1"/>
  <c r="L838" i="9"/>
  <c r="O838" i="9" s="1"/>
  <c r="P818" i="8" l="1"/>
  <c r="Q818" i="8" s="1"/>
  <c r="H838" i="9"/>
  <c r="I838" i="9" s="1"/>
  <c r="K838" i="9"/>
  <c r="P838" i="9" s="1"/>
  <c r="I818" i="8"/>
  <c r="N838" i="9" l="1"/>
  <c r="Q838" i="9" s="1"/>
  <c r="S838" i="9" s="1"/>
  <c r="U838" i="9" s="1"/>
  <c r="S818" i="8"/>
  <c r="U818" i="8" s="1"/>
  <c r="C819" i="8" s="1"/>
  <c r="K819" i="8" l="1"/>
  <c r="F819" i="8"/>
  <c r="D839" i="9"/>
  <c r="G839" i="9" s="1"/>
  <c r="C839" i="9"/>
  <c r="D819" i="8"/>
  <c r="H819" i="8" l="1"/>
  <c r="G819" i="8"/>
  <c r="N819" i="8"/>
  <c r="L819" i="8"/>
  <c r="O819" i="8" s="1"/>
  <c r="F839" i="9"/>
  <c r="K839" i="9"/>
  <c r="H839" i="9"/>
  <c r="L839" i="9"/>
  <c r="O839" i="9" s="1"/>
  <c r="P819" i="8" l="1"/>
  <c r="Q819" i="8" s="1"/>
  <c r="P839" i="9"/>
  <c r="N839" i="9"/>
  <c r="I839" i="9"/>
  <c r="I819" i="8"/>
  <c r="S819" i="8" l="1"/>
  <c r="U819" i="8" s="1"/>
  <c r="D820" i="8" s="1"/>
  <c r="Q839" i="9"/>
  <c r="S839" i="9" s="1"/>
  <c r="U839" i="9" s="1"/>
  <c r="C820" i="8" l="1"/>
  <c r="H820" i="8" s="1"/>
  <c r="L820" i="8"/>
  <c r="O820" i="8" s="1"/>
  <c r="G820" i="8"/>
  <c r="K820" i="8"/>
  <c r="F820" i="8"/>
  <c r="D840" i="9"/>
  <c r="G840" i="9" s="1"/>
  <c r="C840" i="9"/>
  <c r="N820" i="8" l="1"/>
  <c r="P820" i="8"/>
  <c r="F840" i="9"/>
  <c r="K840" i="9"/>
  <c r="H840" i="9"/>
  <c r="L840" i="9"/>
  <c r="O840" i="9" s="1"/>
  <c r="I820" i="8"/>
  <c r="Q820" i="8" l="1"/>
  <c r="S820" i="8" s="1"/>
  <c r="U820" i="8" s="1"/>
  <c r="C821" i="8" s="1"/>
  <c r="P840" i="9"/>
  <c r="N840" i="9"/>
  <c r="I840" i="9"/>
  <c r="K821" i="8" l="1"/>
  <c r="F821" i="8"/>
  <c r="Q840" i="9"/>
  <c r="S840" i="9" s="1"/>
  <c r="U840" i="9" s="1"/>
  <c r="D821" i="8"/>
  <c r="H821" i="8" l="1"/>
  <c r="G821" i="8"/>
  <c r="N821" i="8"/>
  <c r="L821" i="8"/>
  <c r="O821" i="8" s="1"/>
  <c r="D841" i="9"/>
  <c r="G841" i="9" s="1"/>
  <c r="C841" i="9"/>
  <c r="P821" i="8" l="1"/>
  <c r="Q821" i="8" s="1"/>
  <c r="F841" i="9"/>
  <c r="K841" i="9"/>
  <c r="H841" i="9"/>
  <c r="L841" i="9"/>
  <c r="O841" i="9" s="1"/>
  <c r="I821" i="8"/>
  <c r="S821" i="8" l="1"/>
  <c r="U821" i="8" s="1"/>
  <c r="D822" i="8" s="1"/>
  <c r="P841" i="9"/>
  <c r="N841" i="9"/>
  <c r="I841" i="9"/>
  <c r="C822" i="8"/>
  <c r="H822" i="8" s="1"/>
  <c r="L822" i="8" l="1"/>
  <c r="O822" i="8" s="1"/>
  <c r="G822" i="8"/>
  <c r="K822" i="8"/>
  <c r="F822" i="8"/>
  <c r="Q841" i="9"/>
  <c r="S841" i="9" s="1"/>
  <c r="U841" i="9" s="1"/>
  <c r="D842" i="9" s="1"/>
  <c r="G842" i="9" s="1"/>
  <c r="N822" i="8" l="1"/>
  <c r="P822" i="8"/>
  <c r="C842" i="9"/>
  <c r="F842" i="9" s="1"/>
  <c r="L842" i="9"/>
  <c r="O842" i="9" s="1"/>
  <c r="I822" i="8"/>
  <c r="Q822" i="8" l="1"/>
  <c r="H842" i="9"/>
  <c r="I842" i="9" s="1"/>
  <c r="K842" i="9"/>
  <c r="P842" i="9" s="1"/>
  <c r="S822" i="8"/>
  <c r="U822" i="8" s="1"/>
  <c r="C823" i="8" s="1"/>
  <c r="K823" i="8" l="1"/>
  <c r="F823" i="8"/>
  <c r="N842" i="9"/>
  <c r="Q842" i="9" s="1"/>
  <c r="S842" i="9" s="1"/>
  <c r="U842" i="9" s="1"/>
  <c r="D823" i="8"/>
  <c r="H823" i="8" l="1"/>
  <c r="G823" i="8"/>
  <c r="N823" i="8"/>
  <c r="L823" i="8"/>
  <c r="O823" i="8" s="1"/>
  <c r="D843" i="9"/>
  <c r="G843" i="9" s="1"/>
  <c r="C843" i="9"/>
  <c r="P823" i="8" l="1"/>
  <c r="Q823" i="8" s="1"/>
  <c r="F843" i="9"/>
  <c r="K843" i="9"/>
  <c r="H843" i="9"/>
  <c r="L843" i="9"/>
  <c r="O843" i="9" s="1"/>
  <c r="I823" i="8"/>
  <c r="P843" i="9" l="1"/>
  <c r="N843" i="9"/>
  <c r="I843" i="9"/>
  <c r="S823" i="8"/>
  <c r="U823" i="8" s="1"/>
  <c r="C824" i="8" s="1"/>
  <c r="K824" i="8" l="1"/>
  <c r="F824" i="8"/>
  <c r="Q843" i="9"/>
  <c r="S843" i="9" s="1"/>
  <c r="U843" i="9" s="1"/>
  <c r="D844" i="9" s="1"/>
  <c r="G844" i="9" s="1"/>
  <c r="D824" i="8"/>
  <c r="H824" i="8" l="1"/>
  <c r="G824" i="8"/>
  <c r="N824" i="8"/>
  <c r="L824" i="8"/>
  <c r="O824" i="8" s="1"/>
  <c r="C844" i="9"/>
  <c r="F844" i="9" s="1"/>
  <c r="L844" i="9"/>
  <c r="O844" i="9" s="1"/>
  <c r="P824" i="8" l="1"/>
  <c r="Q824" i="8" s="1"/>
  <c r="H844" i="9"/>
  <c r="I844" i="9" s="1"/>
  <c r="K844" i="9"/>
  <c r="P844" i="9" s="1"/>
  <c r="I824" i="8"/>
  <c r="N844" i="9" l="1"/>
  <c r="Q844" i="9" s="1"/>
  <c r="S844" i="9" s="1"/>
  <c r="U844" i="9" s="1"/>
  <c r="S824" i="8"/>
  <c r="U824" i="8" s="1"/>
  <c r="C825" i="8" s="1"/>
  <c r="K825" i="8" l="1"/>
  <c r="F825" i="8"/>
  <c r="D845" i="9"/>
  <c r="G845" i="9" s="1"/>
  <c r="C845" i="9"/>
  <c r="D825" i="8"/>
  <c r="H825" i="8" l="1"/>
  <c r="G825" i="8"/>
  <c r="N825" i="8"/>
  <c r="L825" i="8"/>
  <c r="O825" i="8" s="1"/>
  <c r="F845" i="9"/>
  <c r="K845" i="9"/>
  <c r="H845" i="9"/>
  <c r="L845" i="9"/>
  <c r="O845" i="9" s="1"/>
  <c r="P825" i="8" l="1"/>
  <c r="Q825" i="8" s="1"/>
  <c r="P845" i="9"/>
  <c r="N845" i="9"/>
  <c r="I845" i="9"/>
  <c r="I825" i="8"/>
  <c r="Q845" i="9" l="1"/>
  <c r="S845" i="9" s="1"/>
  <c r="U845" i="9" s="1"/>
  <c r="D846" i="9" s="1"/>
  <c r="G846" i="9" s="1"/>
  <c r="S825" i="8"/>
  <c r="U825" i="8" s="1"/>
  <c r="C826" i="8" s="1"/>
  <c r="K826" i="8" l="1"/>
  <c r="F826" i="8"/>
  <c r="C846" i="9"/>
  <c r="F846" i="9" s="1"/>
  <c r="L846" i="9"/>
  <c r="O846" i="9" s="1"/>
  <c r="D826" i="8"/>
  <c r="H826" i="8" l="1"/>
  <c r="G826" i="8"/>
  <c r="N826" i="8"/>
  <c r="L826" i="8"/>
  <c r="O826" i="8" s="1"/>
  <c r="H846" i="9"/>
  <c r="I846" i="9" s="1"/>
  <c r="K846" i="9"/>
  <c r="P846" i="9" s="1"/>
  <c r="P826" i="8" l="1"/>
  <c r="Q826" i="8" s="1"/>
  <c r="N846" i="9"/>
  <c r="Q846" i="9" s="1"/>
  <c r="S846" i="9" s="1"/>
  <c r="U846" i="9" s="1"/>
  <c r="I826" i="8"/>
  <c r="D847" i="9" l="1"/>
  <c r="G847" i="9" s="1"/>
  <c r="C847" i="9"/>
  <c r="S826" i="8"/>
  <c r="U826" i="8" s="1"/>
  <c r="C827" i="8" s="1"/>
  <c r="K827" i="8" l="1"/>
  <c r="F827" i="8"/>
  <c r="F847" i="9"/>
  <c r="K847" i="9"/>
  <c r="H847" i="9"/>
  <c r="L847" i="9"/>
  <c r="O847" i="9" s="1"/>
  <c r="D827" i="8"/>
  <c r="H827" i="8" l="1"/>
  <c r="G827" i="8"/>
  <c r="N827" i="8"/>
  <c r="L827" i="8"/>
  <c r="O827" i="8" s="1"/>
  <c r="P847" i="9"/>
  <c r="N847" i="9"/>
  <c r="I847" i="9"/>
  <c r="P827" i="8" l="1"/>
  <c r="Q827" i="8" s="1"/>
  <c r="Q847" i="9"/>
  <c r="S847" i="9" s="1"/>
  <c r="U847" i="9" s="1"/>
  <c r="I827" i="8"/>
  <c r="D848" i="9" l="1"/>
  <c r="G848" i="9" s="1"/>
  <c r="C848" i="9"/>
  <c r="S827" i="8"/>
  <c r="U827" i="8" s="1"/>
  <c r="C828" i="8" s="1"/>
  <c r="K828" i="8" l="1"/>
  <c r="F828" i="8"/>
  <c r="F848" i="9"/>
  <c r="K848" i="9"/>
  <c r="H848" i="9"/>
  <c r="L848" i="9"/>
  <c r="O848" i="9" s="1"/>
  <c r="D828" i="8"/>
  <c r="H828" i="8" l="1"/>
  <c r="G828" i="8"/>
  <c r="N828" i="8"/>
  <c r="L828" i="8"/>
  <c r="O828" i="8" s="1"/>
  <c r="P848" i="9"/>
  <c r="N848" i="9"/>
  <c r="I848" i="9"/>
  <c r="P828" i="8" l="1"/>
  <c r="Q828" i="8" s="1"/>
  <c r="Q848" i="9"/>
  <c r="S848" i="9" s="1"/>
  <c r="U848" i="9" s="1"/>
  <c r="D849" i="9" s="1"/>
  <c r="G849" i="9" s="1"/>
  <c r="I828" i="8"/>
  <c r="C849" i="9" l="1"/>
  <c r="F849" i="9" s="1"/>
  <c r="L849" i="9"/>
  <c r="O849" i="9" s="1"/>
  <c r="S828" i="8"/>
  <c r="U828" i="8" s="1"/>
  <c r="C829" i="8" s="1"/>
  <c r="K829" i="8" l="1"/>
  <c r="F829" i="8"/>
  <c r="H849" i="9"/>
  <c r="I849" i="9" s="1"/>
  <c r="K849" i="9"/>
  <c r="P849" i="9" s="1"/>
  <c r="D829" i="8"/>
  <c r="H829" i="8" l="1"/>
  <c r="G829" i="8"/>
  <c r="N829" i="8"/>
  <c r="L829" i="8"/>
  <c r="O829" i="8" s="1"/>
  <c r="N849" i="9"/>
  <c r="Q849" i="9" s="1"/>
  <c r="S849" i="9" s="1"/>
  <c r="U849" i="9" s="1"/>
  <c r="P829" i="8" l="1"/>
  <c r="Q829" i="8" s="1"/>
  <c r="D850" i="9"/>
  <c r="G850" i="9" s="1"/>
  <c r="C850" i="9"/>
  <c r="I829" i="8"/>
  <c r="F850" i="9" l="1"/>
  <c r="K850" i="9"/>
  <c r="H850" i="9"/>
  <c r="L850" i="9"/>
  <c r="O850" i="9" s="1"/>
  <c r="S829" i="8"/>
  <c r="U829" i="8" s="1"/>
  <c r="D830" i="8" s="1"/>
  <c r="G830" i="8" s="1"/>
  <c r="L830" i="8" l="1"/>
  <c r="O830" i="8" s="1"/>
  <c r="P850" i="9"/>
  <c r="N850" i="9"/>
  <c r="I850" i="9"/>
  <c r="C830" i="8"/>
  <c r="H830" i="8" s="1"/>
  <c r="K830" i="8" l="1"/>
  <c r="F830" i="8"/>
  <c r="Q850" i="9"/>
  <c r="S850" i="9" s="1"/>
  <c r="U850" i="9" s="1"/>
  <c r="D851" i="9" s="1"/>
  <c r="G851" i="9" s="1"/>
  <c r="N830" i="8" l="1"/>
  <c r="P830" i="8"/>
  <c r="C851" i="9"/>
  <c r="F851" i="9" s="1"/>
  <c r="L851" i="9"/>
  <c r="O851" i="9" s="1"/>
  <c r="I830" i="8"/>
  <c r="Q830" i="8" l="1"/>
  <c r="H851" i="9"/>
  <c r="I851" i="9" s="1"/>
  <c r="K851" i="9"/>
  <c r="P851" i="9" s="1"/>
  <c r="S830" i="8"/>
  <c r="U830" i="8" s="1"/>
  <c r="D831" i="8" s="1"/>
  <c r="G831" i="8" s="1"/>
  <c r="L831" i="8" l="1"/>
  <c r="O831" i="8" s="1"/>
  <c r="N851" i="9"/>
  <c r="Q851" i="9" s="1"/>
  <c r="S851" i="9" s="1"/>
  <c r="U851" i="9" s="1"/>
  <c r="C831" i="8"/>
  <c r="H831" i="8" s="1"/>
  <c r="K831" i="8" l="1"/>
  <c r="F831" i="8"/>
  <c r="D852" i="9"/>
  <c r="G852" i="9" s="1"/>
  <c r="C852" i="9"/>
  <c r="N831" i="8" l="1"/>
  <c r="P831" i="8"/>
  <c r="F852" i="9"/>
  <c r="K852" i="9"/>
  <c r="H852" i="9"/>
  <c r="L852" i="9"/>
  <c r="O852" i="9" s="1"/>
  <c r="I831" i="8"/>
  <c r="Q831" i="8" l="1"/>
  <c r="P852" i="9"/>
  <c r="N852" i="9"/>
  <c r="I852" i="9"/>
  <c r="S831" i="8"/>
  <c r="U831" i="8" s="1"/>
  <c r="C832" i="8" s="1"/>
  <c r="K832" i="8" l="1"/>
  <c r="F832" i="8"/>
  <c r="Q852" i="9"/>
  <c r="S852" i="9" s="1"/>
  <c r="U852" i="9" s="1"/>
  <c r="D853" i="9" s="1"/>
  <c r="G853" i="9" s="1"/>
  <c r="D832" i="8"/>
  <c r="H832" i="8" l="1"/>
  <c r="G832" i="8"/>
  <c r="N832" i="8"/>
  <c r="L832" i="8"/>
  <c r="O832" i="8" s="1"/>
  <c r="C853" i="9"/>
  <c r="F853" i="9" s="1"/>
  <c r="L853" i="9"/>
  <c r="O853" i="9" s="1"/>
  <c r="P832" i="8" l="1"/>
  <c r="Q832" i="8" s="1"/>
  <c r="H853" i="9"/>
  <c r="I853" i="9" s="1"/>
  <c r="K853" i="9"/>
  <c r="P853" i="9" s="1"/>
  <c r="I832" i="8"/>
  <c r="S832" i="8" l="1"/>
  <c r="U832" i="8" s="1"/>
  <c r="C833" i="8" s="1"/>
  <c r="N853" i="9"/>
  <c r="Q853" i="9" s="1"/>
  <c r="S853" i="9" s="1"/>
  <c r="U853" i="9" s="1"/>
  <c r="K833" i="8" l="1"/>
  <c r="F833" i="8"/>
  <c r="D833" i="8"/>
  <c r="D854" i="9"/>
  <c r="G854" i="9" s="1"/>
  <c r="C854" i="9"/>
  <c r="H833" i="8" l="1"/>
  <c r="G833" i="8"/>
  <c r="N833" i="8"/>
  <c r="L833" i="8"/>
  <c r="O833" i="8" s="1"/>
  <c r="F854" i="9"/>
  <c r="K854" i="9"/>
  <c r="H854" i="9"/>
  <c r="L854" i="9"/>
  <c r="O854" i="9" s="1"/>
  <c r="P833" i="8" l="1"/>
  <c r="Q833" i="8" s="1"/>
  <c r="I833" i="8"/>
  <c r="I854" i="9"/>
  <c r="P854" i="9"/>
  <c r="N854" i="9"/>
  <c r="S833" i="8" l="1"/>
  <c r="U833" i="8" s="1"/>
  <c r="C834" i="8" s="1"/>
  <c r="Q854" i="9"/>
  <c r="S854" i="9" s="1"/>
  <c r="U854" i="9" s="1"/>
  <c r="D855" i="9" s="1"/>
  <c r="G855" i="9" s="1"/>
  <c r="D834" i="8" l="1"/>
  <c r="G834" i="8" s="1"/>
  <c r="K834" i="8"/>
  <c r="N834" i="8" s="1"/>
  <c r="F834" i="8"/>
  <c r="L834" i="8"/>
  <c r="O834" i="8" s="1"/>
  <c r="C855" i="9"/>
  <c r="F855" i="9" s="1"/>
  <c r="L855" i="9"/>
  <c r="O855" i="9" s="1"/>
  <c r="H834" i="8" l="1"/>
  <c r="I834" i="8" s="1"/>
  <c r="P834" i="8"/>
  <c r="H855" i="9"/>
  <c r="I855" i="9" s="1"/>
  <c r="K855" i="9"/>
  <c r="P855" i="9" s="1"/>
  <c r="Q834" i="8" l="1"/>
  <c r="S834" i="8" s="1"/>
  <c r="U834" i="8" s="1"/>
  <c r="N855" i="9"/>
  <c r="Q855" i="9" s="1"/>
  <c r="S855" i="9" s="1"/>
  <c r="U855" i="9" s="1"/>
  <c r="C835" i="8" l="1"/>
  <c r="D835" i="8"/>
  <c r="G835" i="8" s="1"/>
  <c r="D856" i="9"/>
  <c r="G856" i="9" s="1"/>
  <c r="C856" i="9"/>
  <c r="H835" i="8" l="1"/>
  <c r="L835" i="8"/>
  <c r="O835" i="8" s="1"/>
  <c r="K835" i="8"/>
  <c r="F835" i="8"/>
  <c r="F856" i="9"/>
  <c r="K856" i="9"/>
  <c r="H856" i="9"/>
  <c r="L856" i="9"/>
  <c r="O856" i="9" s="1"/>
  <c r="I835" i="8" l="1"/>
  <c r="N835" i="8"/>
  <c r="P835" i="8"/>
  <c r="P856" i="9"/>
  <c r="N856" i="9"/>
  <c r="I856" i="9"/>
  <c r="Q835" i="8" l="1"/>
  <c r="S835" i="8" s="1"/>
  <c r="U835" i="8" s="1"/>
  <c r="Q856" i="9"/>
  <c r="S856" i="9" s="1"/>
  <c r="U856" i="9" s="1"/>
  <c r="D857" i="9" s="1"/>
  <c r="G857" i="9" s="1"/>
  <c r="C836" i="8" l="1"/>
  <c r="D836" i="8"/>
  <c r="G836" i="8" s="1"/>
  <c r="C857" i="9"/>
  <c r="F857" i="9" s="1"/>
  <c r="L857" i="9"/>
  <c r="O857" i="9" s="1"/>
  <c r="H836" i="8" l="1"/>
  <c r="L836" i="8"/>
  <c r="O836" i="8" s="1"/>
  <c r="F836" i="8"/>
  <c r="K836" i="8"/>
  <c r="H857" i="9"/>
  <c r="I857" i="9" s="1"/>
  <c r="K857" i="9"/>
  <c r="P857" i="9" s="1"/>
  <c r="N836" i="8" l="1"/>
  <c r="P836" i="8"/>
  <c r="I836" i="8"/>
  <c r="N857" i="9"/>
  <c r="Q857" i="9" s="1"/>
  <c r="S857" i="9" s="1"/>
  <c r="U857" i="9" s="1"/>
  <c r="D858" i="9" s="1"/>
  <c r="G858" i="9" s="1"/>
  <c r="Q836" i="8" l="1"/>
  <c r="S836" i="8" s="1"/>
  <c r="U836" i="8" s="1"/>
  <c r="C858" i="9"/>
  <c r="F858" i="9" s="1"/>
  <c r="L858" i="9"/>
  <c r="O858" i="9" s="1"/>
  <c r="D837" i="8" l="1"/>
  <c r="G837" i="8" s="1"/>
  <c r="C837" i="8"/>
  <c r="H837" i="8" s="1"/>
  <c r="H858" i="9"/>
  <c r="I858" i="9" s="1"/>
  <c r="K858" i="9"/>
  <c r="P858" i="9" s="1"/>
  <c r="F837" i="8" l="1"/>
  <c r="K837" i="8"/>
  <c r="L837" i="8"/>
  <c r="O837" i="8" s="1"/>
  <c r="N858" i="9"/>
  <c r="Q858" i="9" s="1"/>
  <c r="S858" i="9" s="1"/>
  <c r="U858" i="9" s="1"/>
  <c r="N837" i="8" l="1"/>
  <c r="P837" i="8"/>
  <c r="I837" i="8"/>
  <c r="D859" i="9"/>
  <c r="G859" i="9" s="1"/>
  <c r="C859" i="9"/>
  <c r="Q837" i="8" l="1"/>
  <c r="S837" i="8" s="1"/>
  <c r="U837" i="8" s="1"/>
  <c r="F859" i="9"/>
  <c r="K859" i="9"/>
  <c r="H859" i="9"/>
  <c r="L859" i="9"/>
  <c r="O859" i="9" s="1"/>
  <c r="C838" i="8" l="1"/>
  <c r="D838" i="8"/>
  <c r="G838" i="8" s="1"/>
  <c r="P859" i="9"/>
  <c r="N859" i="9"/>
  <c r="I859" i="9"/>
  <c r="H838" i="8" l="1"/>
  <c r="L838" i="8"/>
  <c r="O838" i="8" s="1"/>
  <c r="K838" i="8"/>
  <c r="F838" i="8"/>
  <c r="I838" i="8" s="1"/>
  <c r="Q859" i="9"/>
  <c r="S859" i="9" s="1"/>
  <c r="U859" i="9" s="1"/>
  <c r="N838" i="8" l="1"/>
  <c r="P838" i="8"/>
  <c r="D860" i="9"/>
  <c r="G860" i="9" s="1"/>
  <c r="C860" i="9"/>
  <c r="Q838" i="8" l="1"/>
  <c r="S838" i="8" s="1"/>
  <c r="U838" i="8" s="1"/>
  <c r="F860" i="9"/>
  <c r="K860" i="9"/>
  <c r="H860" i="9"/>
  <c r="L860" i="9"/>
  <c r="O860" i="9" s="1"/>
  <c r="C839" i="8" l="1"/>
  <c r="D839" i="8"/>
  <c r="G839" i="8" s="1"/>
  <c r="P860" i="9"/>
  <c r="N860" i="9"/>
  <c r="I860" i="9"/>
  <c r="H839" i="8" l="1"/>
  <c r="L839" i="8"/>
  <c r="O839" i="8" s="1"/>
  <c r="K839" i="8"/>
  <c r="F839" i="8"/>
  <c r="Q860" i="9"/>
  <c r="S860" i="9" s="1"/>
  <c r="U860" i="9" s="1"/>
  <c r="I839" i="8" l="1"/>
  <c r="N839" i="8"/>
  <c r="P839" i="8"/>
  <c r="D861" i="9"/>
  <c r="G861" i="9" s="1"/>
  <c r="C861" i="9"/>
  <c r="Q839" i="8" l="1"/>
  <c r="S839" i="8" s="1"/>
  <c r="U839" i="8" s="1"/>
  <c r="F861" i="9"/>
  <c r="K861" i="9"/>
  <c r="H861" i="9"/>
  <c r="L861" i="9"/>
  <c r="O861" i="9" s="1"/>
  <c r="C840" i="8" l="1"/>
  <c r="D840" i="8"/>
  <c r="G840" i="8" s="1"/>
  <c r="P861" i="9"/>
  <c r="N861" i="9"/>
  <c r="I861" i="9"/>
  <c r="H840" i="8" l="1"/>
  <c r="L840" i="8"/>
  <c r="O840" i="8" s="1"/>
  <c r="K840" i="8"/>
  <c r="F840" i="8"/>
  <c r="Q861" i="9"/>
  <c r="S861" i="9" s="1"/>
  <c r="U861" i="9" s="1"/>
  <c r="I840" i="8" l="1"/>
  <c r="N840" i="8"/>
  <c r="P840" i="8"/>
  <c r="D862" i="9"/>
  <c r="G862" i="9" s="1"/>
  <c r="C862" i="9"/>
  <c r="Q840" i="8" l="1"/>
  <c r="S840" i="8" s="1"/>
  <c r="U840" i="8" s="1"/>
  <c r="F862" i="9"/>
  <c r="K862" i="9"/>
  <c r="H862" i="9"/>
  <c r="L862" i="9"/>
  <c r="O862" i="9" s="1"/>
  <c r="C841" i="8" l="1"/>
  <c r="D841" i="8"/>
  <c r="G841" i="8" s="1"/>
  <c r="P862" i="9"/>
  <c r="N862" i="9"/>
  <c r="I862" i="9"/>
  <c r="H841" i="8" l="1"/>
  <c r="L841" i="8"/>
  <c r="O841" i="8" s="1"/>
  <c r="K841" i="8"/>
  <c r="F841" i="8"/>
  <c r="I841" i="8" s="1"/>
  <c r="Q862" i="9"/>
  <c r="S862" i="9" s="1"/>
  <c r="U862" i="9" s="1"/>
  <c r="D863" i="9" s="1"/>
  <c r="G863" i="9" s="1"/>
  <c r="N841" i="8" l="1"/>
  <c r="P841" i="8"/>
  <c r="C863" i="9"/>
  <c r="F863" i="9" s="1"/>
  <c r="L863" i="9"/>
  <c r="O863" i="9" s="1"/>
  <c r="Q841" i="8" l="1"/>
  <c r="S841" i="8" s="1"/>
  <c r="U841" i="8" s="1"/>
  <c r="H863" i="9"/>
  <c r="I863" i="9" s="1"/>
  <c r="K863" i="9"/>
  <c r="P863" i="9" s="1"/>
  <c r="C842" i="8" l="1"/>
  <c r="D842" i="8"/>
  <c r="G842" i="8" s="1"/>
  <c r="N863" i="9"/>
  <c r="Q863" i="9" s="1"/>
  <c r="S863" i="9" s="1"/>
  <c r="U863" i="9" s="1"/>
  <c r="D864" i="9" s="1"/>
  <c r="G864" i="9" s="1"/>
  <c r="H842" i="8" l="1"/>
  <c r="L842" i="8"/>
  <c r="O842" i="8" s="1"/>
  <c r="K842" i="8"/>
  <c r="F842" i="8"/>
  <c r="C864" i="9"/>
  <c r="F864" i="9" s="1"/>
  <c r="L864" i="9"/>
  <c r="O864" i="9" s="1"/>
  <c r="I842" i="8" l="1"/>
  <c r="N842" i="8"/>
  <c r="P842" i="8"/>
  <c r="H864" i="9"/>
  <c r="I864" i="9" s="1"/>
  <c r="K864" i="9"/>
  <c r="P864" i="9" s="1"/>
  <c r="Q842" i="8" l="1"/>
  <c r="S842" i="8" s="1"/>
  <c r="U842" i="8" s="1"/>
  <c r="N864" i="9"/>
  <c r="Q864" i="9" s="1"/>
  <c r="S864" i="9" s="1"/>
  <c r="U864" i="9" s="1"/>
  <c r="C843" i="8" l="1"/>
  <c r="D843" i="8"/>
  <c r="G843" i="8" s="1"/>
  <c r="D865" i="9"/>
  <c r="G865" i="9" s="1"/>
  <c r="C865" i="9"/>
  <c r="H843" i="8" l="1"/>
  <c r="L843" i="8"/>
  <c r="O843" i="8" s="1"/>
  <c r="K843" i="8"/>
  <c r="F843" i="8"/>
  <c r="I843" i="8" s="1"/>
  <c r="F865" i="9"/>
  <c r="K865" i="9"/>
  <c r="H865" i="9"/>
  <c r="L865" i="9"/>
  <c r="O865" i="9" s="1"/>
  <c r="N843" i="8" l="1"/>
  <c r="P843" i="8"/>
  <c r="P865" i="9"/>
  <c r="N865" i="9"/>
  <c r="I865" i="9"/>
  <c r="Q843" i="8" l="1"/>
  <c r="S843" i="8" s="1"/>
  <c r="U843" i="8" s="1"/>
  <c r="Q865" i="9"/>
  <c r="S865" i="9" s="1"/>
  <c r="U865" i="9" s="1"/>
  <c r="D866" i="9" s="1"/>
  <c r="G866" i="9" s="1"/>
  <c r="C844" i="8" l="1"/>
  <c r="D844" i="8"/>
  <c r="G844" i="8" s="1"/>
  <c r="C866" i="9"/>
  <c r="F866" i="9" s="1"/>
  <c r="L866" i="9"/>
  <c r="O866" i="9" s="1"/>
  <c r="H844" i="8" l="1"/>
  <c r="L844" i="8"/>
  <c r="O844" i="8" s="1"/>
  <c r="K844" i="8"/>
  <c r="F844" i="8"/>
  <c r="I844" i="8" s="1"/>
  <c r="H866" i="9"/>
  <c r="I866" i="9" s="1"/>
  <c r="K866" i="9"/>
  <c r="P866" i="9" s="1"/>
  <c r="N844" i="8" l="1"/>
  <c r="P844" i="8"/>
  <c r="N866" i="9"/>
  <c r="Q866" i="9" s="1"/>
  <c r="S866" i="9" s="1"/>
  <c r="U866" i="9" s="1"/>
  <c r="D867" i="9" s="1"/>
  <c r="G867" i="9" s="1"/>
  <c r="Q844" i="8" l="1"/>
  <c r="S844" i="8" s="1"/>
  <c r="U844" i="8" s="1"/>
  <c r="C867" i="9"/>
  <c r="F867" i="9" s="1"/>
  <c r="L867" i="9"/>
  <c r="O867" i="9" s="1"/>
  <c r="D845" i="8" l="1"/>
  <c r="G845" i="8" s="1"/>
  <c r="C845" i="8"/>
  <c r="H845" i="8" s="1"/>
  <c r="H867" i="9"/>
  <c r="I867" i="9" s="1"/>
  <c r="K867" i="9"/>
  <c r="P867" i="9" s="1"/>
  <c r="K845" i="8" l="1"/>
  <c r="F845" i="8"/>
  <c r="L845" i="8"/>
  <c r="O845" i="8" s="1"/>
  <c r="N867" i="9"/>
  <c r="Q867" i="9" s="1"/>
  <c r="S867" i="9" s="1"/>
  <c r="U867" i="9" s="1"/>
  <c r="D868" i="9" s="1"/>
  <c r="G868" i="9" s="1"/>
  <c r="N845" i="8" l="1"/>
  <c r="P845" i="8"/>
  <c r="I845" i="8"/>
  <c r="C868" i="9"/>
  <c r="F868" i="9" s="1"/>
  <c r="L868" i="9"/>
  <c r="O868" i="9" s="1"/>
  <c r="Q845" i="8" l="1"/>
  <c r="S845" i="8" s="1"/>
  <c r="U845" i="8" s="1"/>
  <c r="H868" i="9"/>
  <c r="I868" i="9" s="1"/>
  <c r="K868" i="9"/>
  <c r="P868" i="9" s="1"/>
  <c r="D846" i="8" l="1"/>
  <c r="G846" i="8" s="1"/>
  <c r="C846" i="8"/>
  <c r="H846" i="8" s="1"/>
  <c r="N868" i="9"/>
  <c r="Q868" i="9" s="1"/>
  <c r="S868" i="9" s="1"/>
  <c r="U868" i="9" s="1"/>
  <c r="D869" i="9" s="1"/>
  <c r="G869" i="9" s="1"/>
  <c r="K846" i="8" l="1"/>
  <c r="F846" i="8"/>
  <c r="L846" i="8"/>
  <c r="O846" i="8" s="1"/>
  <c r="C869" i="9"/>
  <c r="F869" i="9" s="1"/>
  <c r="L869" i="9"/>
  <c r="O869" i="9" s="1"/>
  <c r="N846" i="8" l="1"/>
  <c r="P846" i="8"/>
  <c r="I846" i="8"/>
  <c r="H869" i="9"/>
  <c r="I869" i="9" s="1"/>
  <c r="K869" i="9"/>
  <c r="P869" i="9" s="1"/>
  <c r="Q846" i="8" l="1"/>
  <c r="S846" i="8" s="1"/>
  <c r="U846" i="8" s="1"/>
  <c r="N869" i="9"/>
  <c r="Q869" i="9" s="1"/>
  <c r="S869" i="9" s="1"/>
  <c r="U869" i="9" s="1"/>
  <c r="C847" i="8" l="1"/>
  <c r="D847" i="8"/>
  <c r="G847" i="8" s="1"/>
  <c r="D870" i="9"/>
  <c r="G870" i="9" s="1"/>
  <c r="C870" i="9"/>
  <c r="H847" i="8" l="1"/>
  <c r="L847" i="8"/>
  <c r="O847" i="8" s="1"/>
  <c r="K847" i="8"/>
  <c r="F847" i="8"/>
  <c r="I847" i="8" s="1"/>
  <c r="F870" i="9"/>
  <c r="K870" i="9"/>
  <c r="H870" i="9"/>
  <c r="L870" i="9"/>
  <c r="O870" i="9" s="1"/>
  <c r="N847" i="8" l="1"/>
  <c r="P847" i="8"/>
  <c r="P870" i="9"/>
  <c r="N870" i="9"/>
  <c r="I870" i="9"/>
  <c r="Q847" i="8" l="1"/>
  <c r="S847" i="8" s="1"/>
  <c r="U847" i="8" s="1"/>
  <c r="Q870" i="9"/>
  <c r="S870" i="9" s="1"/>
  <c r="U870" i="9" s="1"/>
  <c r="D848" i="8" l="1"/>
  <c r="G848" i="8" s="1"/>
  <c r="C848" i="8"/>
  <c r="D871" i="9"/>
  <c r="G871" i="9" s="1"/>
  <c r="C871" i="9"/>
  <c r="H848" i="8" l="1"/>
  <c r="K848" i="8"/>
  <c r="F848" i="8"/>
  <c r="L848" i="8"/>
  <c r="O848" i="8" s="1"/>
  <c r="F871" i="9"/>
  <c r="K871" i="9"/>
  <c r="H871" i="9"/>
  <c r="L871" i="9"/>
  <c r="O871" i="9" s="1"/>
  <c r="P848" i="8" l="1"/>
  <c r="N848" i="8"/>
  <c r="I848" i="8"/>
  <c r="P871" i="9"/>
  <c r="N871" i="9"/>
  <c r="I871" i="9"/>
  <c r="Q848" i="8" l="1"/>
  <c r="S848" i="8"/>
  <c r="U848" i="8" s="1"/>
  <c r="C849" i="8" s="1"/>
  <c r="Q871" i="9"/>
  <c r="S871" i="9" s="1"/>
  <c r="U871" i="9" s="1"/>
  <c r="D872" i="9" s="1"/>
  <c r="G872" i="9" s="1"/>
  <c r="D849" i="8" l="1"/>
  <c r="G849" i="8" s="1"/>
  <c r="H849" i="8"/>
  <c r="L849" i="8"/>
  <c r="O849" i="8" s="1"/>
  <c r="K849" i="8"/>
  <c r="F849" i="8"/>
  <c r="C872" i="9"/>
  <c r="F872" i="9" s="1"/>
  <c r="L872" i="9"/>
  <c r="O872" i="9" s="1"/>
  <c r="I849" i="8" l="1"/>
  <c r="N849" i="8"/>
  <c r="P849" i="8"/>
  <c r="H872" i="9"/>
  <c r="I872" i="9" s="1"/>
  <c r="K872" i="9"/>
  <c r="P872" i="9" s="1"/>
  <c r="Q849" i="8" l="1"/>
  <c r="S849" i="8" s="1"/>
  <c r="U849" i="8" s="1"/>
  <c r="N872" i="9"/>
  <c r="Q872" i="9" s="1"/>
  <c r="S872" i="9" s="1"/>
  <c r="U872" i="9" s="1"/>
  <c r="D873" i="9" s="1"/>
  <c r="G873" i="9" s="1"/>
  <c r="C850" i="8" l="1"/>
  <c r="D850" i="8"/>
  <c r="G850" i="8" s="1"/>
  <c r="C873" i="9"/>
  <c r="F873" i="9" s="1"/>
  <c r="L873" i="9"/>
  <c r="O873" i="9" s="1"/>
  <c r="H850" i="8" l="1"/>
  <c r="L850" i="8"/>
  <c r="O850" i="8" s="1"/>
  <c r="K850" i="8"/>
  <c r="F850" i="8"/>
  <c r="H873" i="9"/>
  <c r="I873" i="9" s="1"/>
  <c r="K873" i="9"/>
  <c r="P873" i="9" s="1"/>
  <c r="I850" i="8" l="1"/>
  <c r="N850" i="8"/>
  <c r="P850" i="8"/>
  <c r="N873" i="9"/>
  <c r="Q873" i="9" s="1"/>
  <c r="S873" i="9" s="1"/>
  <c r="U873" i="9" s="1"/>
  <c r="D874" i="9" s="1"/>
  <c r="G874" i="9" s="1"/>
  <c r="Q850" i="8" l="1"/>
  <c r="S850" i="8" s="1"/>
  <c r="U850" i="8" s="1"/>
  <c r="C874" i="9"/>
  <c r="F874" i="9" s="1"/>
  <c r="L874" i="9"/>
  <c r="O874" i="9" s="1"/>
  <c r="C851" i="8" l="1"/>
  <c r="D851" i="8"/>
  <c r="G851" i="8" s="1"/>
  <c r="H874" i="9"/>
  <c r="I874" i="9" s="1"/>
  <c r="K874" i="9"/>
  <c r="P874" i="9" s="1"/>
  <c r="H851" i="8" l="1"/>
  <c r="L851" i="8"/>
  <c r="O851" i="8" s="1"/>
  <c r="K851" i="8"/>
  <c r="F851" i="8"/>
  <c r="I851" i="8" s="1"/>
  <c r="N874" i="9"/>
  <c r="Q874" i="9" s="1"/>
  <c r="S874" i="9" s="1"/>
  <c r="U874" i="9" s="1"/>
  <c r="N851" i="8" l="1"/>
  <c r="P851" i="8"/>
  <c r="D875" i="9"/>
  <c r="G875" i="9" s="1"/>
  <c r="C875" i="9"/>
  <c r="Q851" i="8" l="1"/>
  <c r="S851" i="8" s="1"/>
  <c r="U851" i="8" s="1"/>
  <c r="F875" i="9"/>
  <c r="K875" i="9"/>
  <c r="H875" i="9"/>
  <c r="L875" i="9"/>
  <c r="O875" i="9" s="1"/>
  <c r="C852" i="8" l="1"/>
  <c r="D852" i="8"/>
  <c r="G852" i="8" s="1"/>
  <c r="P875" i="9"/>
  <c r="N875" i="9"/>
  <c r="I875" i="9"/>
  <c r="H852" i="8" l="1"/>
  <c r="L852" i="8"/>
  <c r="O852" i="8" s="1"/>
  <c r="K852" i="8"/>
  <c r="F852" i="8"/>
  <c r="Q875" i="9"/>
  <c r="S875" i="9" s="1"/>
  <c r="U875" i="9" s="1"/>
  <c r="I852" i="8" l="1"/>
  <c r="N852" i="8"/>
  <c r="P852" i="8"/>
  <c r="D876" i="9"/>
  <c r="G876" i="9" s="1"/>
  <c r="C876" i="9"/>
  <c r="Q852" i="8" l="1"/>
  <c r="S852" i="8" s="1"/>
  <c r="U852" i="8" s="1"/>
  <c r="F876" i="9"/>
  <c r="K876" i="9"/>
  <c r="H876" i="9"/>
  <c r="L876" i="9"/>
  <c r="O876" i="9" s="1"/>
  <c r="C853" i="8" l="1"/>
  <c r="D853" i="8"/>
  <c r="G853" i="8" s="1"/>
  <c r="P876" i="9"/>
  <c r="N876" i="9"/>
  <c r="I876" i="9"/>
  <c r="H853" i="8" l="1"/>
  <c r="L853" i="8"/>
  <c r="O853" i="8" s="1"/>
  <c r="K853" i="8"/>
  <c r="F853" i="8"/>
  <c r="I853" i="8" s="1"/>
  <c r="Q876" i="9"/>
  <c r="S876" i="9" s="1"/>
  <c r="U876" i="9" s="1"/>
  <c r="N853" i="8" l="1"/>
  <c r="P853" i="8"/>
  <c r="D877" i="9"/>
  <c r="G877" i="9" s="1"/>
  <c r="C877" i="9"/>
  <c r="Q853" i="8" l="1"/>
  <c r="S853" i="8" s="1"/>
  <c r="U853" i="8" s="1"/>
  <c r="F877" i="9"/>
  <c r="K877" i="9"/>
  <c r="H877" i="9"/>
  <c r="L877" i="9"/>
  <c r="O877" i="9" s="1"/>
  <c r="C854" i="8" l="1"/>
  <c r="D854" i="8"/>
  <c r="G854" i="8" s="1"/>
  <c r="P877" i="9"/>
  <c r="N877" i="9"/>
  <c r="I877" i="9"/>
  <c r="H854" i="8" l="1"/>
  <c r="L854" i="8"/>
  <c r="O854" i="8" s="1"/>
  <c r="K854" i="8"/>
  <c r="F854" i="8"/>
  <c r="I854" i="8" s="1"/>
  <c r="Q877" i="9"/>
  <c r="S877" i="9" s="1"/>
  <c r="U877" i="9" s="1"/>
  <c r="N854" i="8" l="1"/>
  <c r="P854" i="8"/>
  <c r="D878" i="9"/>
  <c r="G878" i="9" s="1"/>
  <c r="C878" i="9"/>
  <c r="Q854" i="8" l="1"/>
  <c r="S854" i="8" s="1"/>
  <c r="U854" i="8" s="1"/>
  <c r="F878" i="9"/>
  <c r="K878" i="9"/>
  <c r="H878" i="9"/>
  <c r="L878" i="9"/>
  <c r="O878" i="9" s="1"/>
  <c r="C855" i="8" l="1"/>
  <c r="D855" i="8"/>
  <c r="G855" i="8" s="1"/>
  <c r="P878" i="9"/>
  <c r="N878" i="9"/>
  <c r="I878" i="9"/>
  <c r="H855" i="8" l="1"/>
  <c r="L855" i="8"/>
  <c r="O855" i="8" s="1"/>
  <c r="K855" i="8"/>
  <c r="F855" i="8"/>
  <c r="I855" i="8" s="1"/>
  <c r="Q878" i="9"/>
  <c r="S878" i="9" s="1"/>
  <c r="U878" i="9" s="1"/>
  <c r="N855" i="8" l="1"/>
  <c r="P855" i="8"/>
  <c r="D879" i="9"/>
  <c r="G879" i="9" s="1"/>
  <c r="C879" i="9"/>
  <c r="Q855" i="8" l="1"/>
  <c r="S855" i="8" s="1"/>
  <c r="U855" i="8" s="1"/>
  <c r="F879" i="9"/>
  <c r="K879" i="9"/>
  <c r="H879" i="9"/>
  <c r="L879" i="9"/>
  <c r="O879" i="9" s="1"/>
  <c r="C856" i="8" l="1"/>
  <c r="D856" i="8"/>
  <c r="G856" i="8" s="1"/>
  <c r="P879" i="9"/>
  <c r="N879" i="9"/>
  <c r="I879" i="9"/>
  <c r="H856" i="8" l="1"/>
  <c r="L856" i="8"/>
  <c r="O856" i="8" s="1"/>
  <c r="K856" i="8"/>
  <c r="F856" i="8"/>
  <c r="Q879" i="9"/>
  <c r="S879" i="9" s="1"/>
  <c r="U879" i="9" s="1"/>
  <c r="I856" i="8" l="1"/>
  <c r="P856" i="8"/>
  <c r="N856" i="8"/>
  <c r="D880" i="9"/>
  <c r="G880" i="9" s="1"/>
  <c r="C880" i="9"/>
  <c r="Q856" i="8" l="1"/>
  <c r="S856" i="8" s="1"/>
  <c r="U856" i="8" s="1"/>
  <c r="C857" i="8" s="1"/>
  <c r="F880" i="9"/>
  <c r="K880" i="9"/>
  <c r="H880" i="9"/>
  <c r="L880" i="9"/>
  <c r="O880" i="9" s="1"/>
  <c r="D857" i="8" l="1"/>
  <c r="G857" i="8" s="1"/>
  <c r="L857" i="8"/>
  <c r="O857" i="8" s="1"/>
  <c r="F857" i="8"/>
  <c r="K857" i="8"/>
  <c r="P880" i="9"/>
  <c r="N880" i="9"/>
  <c r="I880" i="9"/>
  <c r="H857" i="8" l="1"/>
  <c r="N857" i="8"/>
  <c r="P857" i="8"/>
  <c r="I857" i="8"/>
  <c r="Q880" i="9"/>
  <c r="S880" i="9" s="1"/>
  <c r="U880" i="9" s="1"/>
  <c r="Q857" i="8" l="1"/>
  <c r="S857" i="8" s="1"/>
  <c r="U857" i="8" s="1"/>
  <c r="D881" i="9"/>
  <c r="G881" i="9" s="1"/>
  <c r="C881" i="9"/>
  <c r="C858" i="8" l="1"/>
  <c r="D858" i="8"/>
  <c r="G858" i="8" s="1"/>
  <c r="F881" i="9"/>
  <c r="K881" i="9"/>
  <c r="H881" i="9"/>
  <c r="L881" i="9"/>
  <c r="O881" i="9" s="1"/>
  <c r="H858" i="8" l="1"/>
  <c r="L858" i="8"/>
  <c r="O858" i="8" s="1"/>
  <c r="K858" i="8"/>
  <c r="F858" i="8"/>
  <c r="P881" i="9"/>
  <c r="N881" i="9"/>
  <c r="I881" i="9"/>
  <c r="I858" i="8" l="1"/>
  <c r="N858" i="8"/>
  <c r="P858" i="8"/>
  <c r="Q881" i="9"/>
  <c r="S881" i="9" s="1"/>
  <c r="U881" i="9" s="1"/>
  <c r="D882" i="9" s="1"/>
  <c r="G882" i="9" s="1"/>
  <c r="Q858" i="8" l="1"/>
  <c r="S858" i="8" s="1"/>
  <c r="U858" i="8" s="1"/>
  <c r="C882" i="9"/>
  <c r="F882" i="9" s="1"/>
  <c r="L882" i="9"/>
  <c r="O882" i="9" s="1"/>
  <c r="C859" i="8" l="1"/>
  <c r="D859" i="8"/>
  <c r="G859" i="8" s="1"/>
  <c r="H882" i="9"/>
  <c r="I882" i="9" s="1"/>
  <c r="K882" i="9"/>
  <c r="P882" i="9" s="1"/>
  <c r="H859" i="8" l="1"/>
  <c r="L859" i="8"/>
  <c r="O859" i="8" s="1"/>
  <c r="F859" i="8"/>
  <c r="I859" i="8" s="1"/>
  <c r="K859" i="8"/>
  <c r="N882" i="9"/>
  <c r="Q882" i="9" s="1"/>
  <c r="S882" i="9" s="1"/>
  <c r="U882" i="9" s="1"/>
  <c r="N859" i="8" l="1"/>
  <c r="P859" i="8"/>
  <c r="D883" i="9"/>
  <c r="G883" i="9" s="1"/>
  <c r="C883" i="9"/>
  <c r="Q859" i="8" l="1"/>
  <c r="S859" i="8" s="1"/>
  <c r="U859" i="8" s="1"/>
  <c r="F883" i="9"/>
  <c r="K883" i="9"/>
  <c r="H883" i="9"/>
  <c r="L883" i="9"/>
  <c r="O883" i="9" s="1"/>
  <c r="D860" i="8" l="1"/>
  <c r="G860" i="8" s="1"/>
  <c r="C860" i="8"/>
  <c r="P883" i="9"/>
  <c r="N883" i="9"/>
  <c r="I883" i="9"/>
  <c r="H860" i="8" l="1"/>
  <c r="F860" i="8"/>
  <c r="K860" i="8"/>
  <c r="L860" i="8"/>
  <c r="O860" i="8" s="1"/>
  <c r="Q883" i="9"/>
  <c r="S883" i="9" s="1"/>
  <c r="U883" i="9" s="1"/>
  <c r="N860" i="8" l="1"/>
  <c r="P860" i="8"/>
  <c r="I860" i="8"/>
  <c r="D884" i="9"/>
  <c r="G884" i="9" s="1"/>
  <c r="C884" i="9"/>
  <c r="Q860" i="8" l="1"/>
  <c r="S860" i="8" s="1"/>
  <c r="U860" i="8" s="1"/>
  <c r="F884" i="9"/>
  <c r="K884" i="9"/>
  <c r="H884" i="9"/>
  <c r="L884" i="9"/>
  <c r="O884" i="9" s="1"/>
  <c r="C861" i="8" l="1"/>
  <c r="D861" i="8"/>
  <c r="G861" i="8" s="1"/>
  <c r="P884" i="9"/>
  <c r="N884" i="9"/>
  <c r="I884" i="9"/>
  <c r="H861" i="8" l="1"/>
  <c r="L861" i="8"/>
  <c r="O861" i="8" s="1"/>
  <c r="K861" i="8"/>
  <c r="F861" i="8"/>
  <c r="Q884" i="9"/>
  <c r="S884" i="9" s="1"/>
  <c r="U884" i="9" s="1"/>
  <c r="I861" i="8" l="1"/>
  <c r="N861" i="8"/>
  <c r="P861" i="8"/>
  <c r="D885" i="9"/>
  <c r="G885" i="9" s="1"/>
  <c r="C885" i="9"/>
  <c r="Q861" i="8" l="1"/>
  <c r="S861" i="8" s="1"/>
  <c r="U861" i="8" s="1"/>
  <c r="F885" i="9"/>
  <c r="K885" i="9"/>
  <c r="H885" i="9"/>
  <c r="L885" i="9"/>
  <c r="O885" i="9" s="1"/>
  <c r="C862" i="8" l="1"/>
  <c r="D862" i="8"/>
  <c r="G862" i="8" s="1"/>
  <c r="P885" i="9"/>
  <c r="N885" i="9"/>
  <c r="I885" i="9"/>
  <c r="H862" i="8" l="1"/>
  <c r="L862" i="8"/>
  <c r="O862" i="8" s="1"/>
  <c r="K862" i="8"/>
  <c r="F862" i="8"/>
  <c r="Q885" i="9"/>
  <c r="S885" i="9" s="1"/>
  <c r="U885" i="9" s="1"/>
  <c r="I862" i="8" l="1"/>
  <c r="N862" i="8"/>
  <c r="P862" i="8"/>
  <c r="D886" i="9"/>
  <c r="G886" i="9" s="1"/>
  <c r="C886" i="9"/>
  <c r="Q862" i="8" l="1"/>
  <c r="S862" i="8" s="1"/>
  <c r="U862" i="8" s="1"/>
  <c r="F886" i="9"/>
  <c r="K886" i="9"/>
  <c r="H886" i="9"/>
  <c r="L886" i="9"/>
  <c r="O886" i="9" s="1"/>
  <c r="C863" i="8" l="1"/>
  <c r="D863" i="8"/>
  <c r="G863" i="8" s="1"/>
  <c r="P886" i="9"/>
  <c r="N886" i="9"/>
  <c r="I886" i="9"/>
  <c r="H863" i="8" l="1"/>
  <c r="L863" i="8"/>
  <c r="O863" i="8" s="1"/>
  <c r="K863" i="8"/>
  <c r="F863" i="8"/>
  <c r="Q886" i="9"/>
  <c r="S886" i="9" s="1"/>
  <c r="U886" i="9" s="1"/>
  <c r="I863" i="8" l="1"/>
  <c r="N863" i="8"/>
  <c r="P863" i="8"/>
  <c r="D887" i="9"/>
  <c r="G887" i="9" s="1"/>
  <c r="C887" i="9"/>
  <c r="Q863" i="8" l="1"/>
  <c r="S863" i="8" s="1"/>
  <c r="U863" i="8" s="1"/>
  <c r="F887" i="9"/>
  <c r="K887" i="9"/>
  <c r="H887" i="9"/>
  <c r="L887" i="9"/>
  <c r="O887" i="9" s="1"/>
  <c r="C864" i="8" l="1"/>
  <c r="D864" i="8"/>
  <c r="G864" i="8" s="1"/>
  <c r="P887" i="9"/>
  <c r="N887" i="9"/>
  <c r="I887" i="9"/>
  <c r="H864" i="8" l="1"/>
  <c r="L864" i="8"/>
  <c r="O864" i="8" s="1"/>
  <c r="K864" i="8"/>
  <c r="F864" i="8"/>
  <c r="Q887" i="9"/>
  <c r="S887" i="9" s="1"/>
  <c r="U887" i="9" s="1"/>
  <c r="I864" i="8" l="1"/>
  <c r="N864" i="8"/>
  <c r="P864" i="8"/>
  <c r="D888" i="9"/>
  <c r="G888" i="9" s="1"/>
  <c r="C888" i="9"/>
  <c r="Q864" i="8" l="1"/>
  <c r="S864" i="8" s="1"/>
  <c r="U864" i="8" s="1"/>
  <c r="F888" i="9"/>
  <c r="K888" i="9"/>
  <c r="H888" i="9"/>
  <c r="L888" i="9"/>
  <c r="O888" i="9" s="1"/>
  <c r="C865" i="8" l="1"/>
  <c r="D865" i="8"/>
  <c r="G865" i="8" s="1"/>
  <c r="P888" i="9"/>
  <c r="N888" i="9"/>
  <c r="I888" i="9"/>
  <c r="H865" i="8" l="1"/>
  <c r="L865" i="8"/>
  <c r="O865" i="8" s="1"/>
  <c r="K865" i="8"/>
  <c r="F865" i="8"/>
  <c r="I865" i="8" s="1"/>
  <c r="Q888" i="9"/>
  <c r="S888" i="9" s="1"/>
  <c r="U888" i="9" s="1"/>
  <c r="N865" i="8" l="1"/>
  <c r="P865" i="8"/>
  <c r="D889" i="9"/>
  <c r="G889" i="9" s="1"/>
  <c r="C889" i="9"/>
  <c r="Q865" i="8" l="1"/>
  <c r="S865" i="8" s="1"/>
  <c r="U865" i="8" s="1"/>
  <c r="F889" i="9"/>
  <c r="K889" i="9"/>
  <c r="H889" i="9"/>
  <c r="L889" i="9"/>
  <c r="O889" i="9" s="1"/>
  <c r="C866" i="8" l="1"/>
  <c r="D866" i="8"/>
  <c r="G866" i="8" s="1"/>
  <c r="P889" i="9"/>
  <c r="N889" i="9"/>
  <c r="I889" i="9"/>
  <c r="H866" i="8" l="1"/>
  <c r="L866" i="8"/>
  <c r="O866" i="8" s="1"/>
  <c r="K866" i="8"/>
  <c r="F866" i="8"/>
  <c r="Q889" i="9"/>
  <c r="S889" i="9" s="1"/>
  <c r="U889" i="9" s="1"/>
  <c r="I866" i="8" l="1"/>
  <c r="N866" i="8"/>
  <c r="P866" i="8"/>
  <c r="D890" i="9"/>
  <c r="G890" i="9" s="1"/>
  <c r="C890" i="9"/>
  <c r="Q866" i="8" l="1"/>
  <c r="S866" i="8" s="1"/>
  <c r="U866" i="8" s="1"/>
  <c r="F890" i="9"/>
  <c r="K890" i="9"/>
  <c r="H890" i="9"/>
  <c r="L890" i="9"/>
  <c r="O890" i="9" s="1"/>
  <c r="C867" i="8" l="1"/>
  <c r="D867" i="8"/>
  <c r="G867" i="8" s="1"/>
  <c r="P890" i="9"/>
  <c r="N890" i="9"/>
  <c r="I890" i="9"/>
  <c r="H867" i="8" l="1"/>
  <c r="L867" i="8"/>
  <c r="O867" i="8" s="1"/>
  <c r="F867" i="8"/>
  <c r="K867" i="8"/>
  <c r="Q890" i="9"/>
  <c r="S890" i="9" s="1"/>
  <c r="U890" i="9" s="1"/>
  <c r="D891" i="9" s="1"/>
  <c r="G891" i="9" s="1"/>
  <c r="I867" i="8" l="1"/>
  <c r="N867" i="8"/>
  <c r="P867" i="8"/>
  <c r="C891" i="9"/>
  <c r="F891" i="9" s="1"/>
  <c r="L891" i="9"/>
  <c r="O891" i="9" s="1"/>
  <c r="Q867" i="8" l="1"/>
  <c r="S867" i="8" s="1"/>
  <c r="U867" i="8" s="1"/>
  <c r="H891" i="9"/>
  <c r="I891" i="9" s="1"/>
  <c r="K891" i="9"/>
  <c r="P891" i="9" s="1"/>
  <c r="C868" i="8" l="1"/>
  <c r="D868" i="8"/>
  <c r="G868" i="8" s="1"/>
  <c r="N891" i="9"/>
  <c r="Q891" i="9" s="1"/>
  <c r="S891" i="9" s="1"/>
  <c r="U891" i="9" s="1"/>
  <c r="H868" i="8" l="1"/>
  <c r="L868" i="8"/>
  <c r="O868" i="8" s="1"/>
  <c r="F868" i="8"/>
  <c r="K868" i="8"/>
  <c r="D892" i="9"/>
  <c r="G892" i="9" s="1"/>
  <c r="C892" i="9"/>
  <c r="I868" i="8" l="1"/>
  <c r="N868" i="8"/>
  <c r="P868" i="8"/>
  <c r="F892" i="9"/>
  <c r="K892" i="9"/>
  <c r="H892" i="9"/>
  <c r="L892" i="9"/>
  <c r="O892" i="9" s="1"/>
  <c r="Q868" i="8" l="1"/>
  <c r="S868" i="8" s="1"/>
  <c r="U868" i="8" s="1"/>
  <c r="P892" i="9"/>
  <c r="N892" i="9"/>
  <c r="I892" i="9"/>
  <c r="C869" i="8" l="1"/>
  <c r="D869" i="8"/>
  <c r="G869" i="8" s="1"/>
  <c r="Q892" i="9"/>
  <c r="S892" i="9" s="1"/>
  <c r="U892" i="9" s="1"/>
  <c r="D893" i="9" s="1"/>
  <c r="G893" i="9" s="1"/>
  <c r="H869" i="8" l="1"/>
  <c r="L869" i="8"/>
  <c r="O869" i="8" s="1"/>
  <c r="F869" i="8"/>
  <c r="K869" i="8"/>
  <c r="C893" i="9"/>
  <c r="F893" i="9" s="1"/>
  <c r="L893" i="9"/>
  <c r="O893" i="9" s="1"/>
  <c r="I869" i="8" l="1"/>
  <c r="N869" i="8"/>
  <c r="P869" i="8"/>
  <c r="H893" i="9"/>
  <c r="I893" i="9" s="1"/>
  <c r="K893" i="9"/>
  <c r="P893" i="9" s="1"/>
  <c r="Q869" i="8" l="1"/>
  <c r="S869" i="8" s="1"/>
  <c r="U869" i="8" s="1"/>
  <c r="N893" i="9"/>
  <c r="Q893" i="9" s="1"/>
  <c r="S893" i="9" s="1"/>
  <c r="U893" i="9" s="1"/>
  <c r="C870" i="8" l="1"/>
  <c r="D870" i="8"/>
  <c r="G870" i="8" s="1"/>
  <c r="D894" i="9"/>
  <c r="G894" i="9" s="1"/>
  <c r="C894" i="9"/>
  <c r="H870" i="8" l="1"/>
  <c r="L870" i="8"/>
  <c r="O870" i="8" s="1"/>
  <c r="F870" i="8"/>
  <c r="K870" i="8"/>
  <c r="F894" i="9"/>
  <c r="K894" i="9"/>
  <c r="H894" i="9"/>
  <c r="L894" i="9"/>
  <c r="O894" i="9" s="1"/>
  <c r="N870" i="8" l="1"/>
  <c r="P870" i="8"/>
  <c r="I870" i="8"/>
  <c r="P894" i="9"/>
  <c r="N894" i="9"/>
  <c r="I894" i="9"/>
  <c r="Q870" i="8" l="1"/>
  <c r="S870" i="8" s="1"/>
  <c r="U870" i="8" s="1"/>
  <c r="Q894" i="9"/>
  <c r="S894" i="9" s="1"/>
  <c r="U894" i="9" s="1"/>
  <c r="C871" i="8" l="1"/>
  <c r="D871" i="8"/>
  <c r="G871" i="8" s="1"/>
  <c r="D895" i="9"/>
  <c r="G895" i="9" s="1"/>
  <c r="C895" i="9"/>
  <c r="H871" i="8" l="1"/>
  <c r="L871" i="8"/>
  <c r="O871" i="8" s="1"/>
  <c r="F871" i="8"/>
  <c r="K871" i="8"/>
  <c r="F895" i="9"/>
  <c r="K895" i="9"/>
  <c r="H895" i="9"/>
  <c r="L895" i="9"/>
  <c r="O895" i="9" s="1"/>
  <c r="I871" i="8" l="1"/>
  <c r="N871" i="8"/>
  <c r="P871" i="8"/>
  <c r="P895" i="9"/>
  <c r="N895" i="9"/>
  <c r="I895" i="9"/>
  <c r="Q871" i="8" l="1"/>
  <c r="S871" i="8" s="1"/>
  <c r="U871" i="8" s="1"/>
  <c r="Q895" i="9"/>
  <c r="S895" i="9" s="1"/>
  <c r="U895" i="9" s="1"/>
  <c r="C872" i="8" l="1"/>
  <c r="D872" i="8"/>
  <c r="G872" i="8" s="1"/>
  <c r="D896" i="9"/>
  <c r="G896" i="9" s="1"/>
  <c r="C896" i="9"/>
  <c r="H872" i="8" l="1"/>
  <c r="L872" i="8"/>
  <c r="O872" i="8" s="1"/>
  <c r="F872" i="8"/>
  <c r="K872" i="8"/>
  <c r="F896" i="9"/>
  <c r="K896" i="9"/>
  <c r="H896" i="9"/>
  <c r="L896" i="9"/>
  <c r="O896" i="9" s="1"/>
  <c r="I872" i="8" l="1"/>
  <c r="N872" i="8"/>
  <c r="P872" i="8"/>
  <c r="P896" i="9"/>
  <c r="N896" i="9"/>
  <c r="I896" i="9"/>
  <c r="Q872" i="8" l="1"/>
  <c r="S872" i="8" s="1"/>
  <c r="U872" i="8" s="1"/>
  <c r="Q896" i="9"/>
  <c r="S896" i="9" s="1"/>
  <c r="U896" i="9" s="1"/>
  <c r="D897" i="9" s="1"/>
  <c r="G897" i="9" s="1"/>
  <c r="C873" i="8" l="1"/>
  <c r="D873" i="8"/>
  <c r="G873" i="8" s="1"/>
  <c r="C897" i="9"/>
  <c r="F897" i="9" s="1"/>
  <c r="L897" i="9"/>
  <c r="O897" i="9" s="1"/>
  <c r="H873" i="8" l="1"/>
  <c r="L873" i="8"/>
  <c r="O873" i="8" s="1"/>
  <c r="F873" i="8"/>
  <c r="I873" i="8" s="1"/>
  <c r="K873" i="8"/>
  <c r="H897" i="9"/>
  <c r="I897" i="9" s="1"/>
  <c r="K897" i="9"/>
  <c r="P897" i="9" s="1"/>
  <c r="N873" i="8" l="1"/>
  <c r="P873" i="8"/>
  <c r="N897" i="9"/>
  <c r="Q897" i="9" s="1"/>
  <c r="S897" i="9" s="1"/>
  <c r="U897" i="9" s="1"/>
  <c r="D898" i="9" s="1"/>
  <c r="G898" i="9" s="1"/>
  <c r="Q873" i="8" l="1"/>
  <c r="S873" i="8" s="1"/>
  <c r="U873" i="8" s="1"/>
  <c r="C898" i="9"/>
  <c r="H898" i="9" s="1"/>
  <c r="L898" i="9"/>
  <c r="O898" i="9" s="1"/>
  <c r="C874" i="8" l="1"/>
  <c r="D874" i="8"/>
  <c r="G874" i="8" s="1"/>
  <c r="K898" i="9"/>
  <c r="P898" i="9" s="1"/>
  <c r="F898" i="9"/>
  <c r="I898" i="9" s="1"/>
  <c r="H874" i="8" l="1"/>
  <c r="L874" i="8"/>
  <c r="O874" i="8" s="1"/>
  <c r="F874" i="8"/>
  <c r="I874" i="8" s="1"/>
  <c r="K874" i="8"/>
  <c r="N898" i="9"/>
  <c r="Q898" i="9" s="1"/>
  <c r="S898" i="9" s="1"/>
  <c r="U898" i="9" s="1"/>
  <c r="D899" i="9" s="1"/>
  <c r="G899" i="9" s="1"/>
  <c r="N874" i="8" l="1"/>
  <c r="P874" i="8"/>
  <c r="C899" i="9"/>
  <c r="F899" i="9" s="1"/>
  <c r="L899" i="9"/>
  <c r="O899" i="9" s="1"/>
  <c r="Q874" i="8" l="1"/>
  <c r="S874" i="8" s="1"/>
  <c r="U874" i="8" s="1"/>
  <c r="H899" i="9"/>
  <c r="I899" i="9" s="1"/>
  <c r="K899" i="9"/>
  <c r="P899" i="9" s="1"/>
  <c r="D875" i="8" l="1"/>
  <c r="G875" i="8" s="1"/>
  <c r="C875" i="8"/>
  <c r="N899" i="9"/>
  <c r="Q899" i="9" s="1"/>
  <c r="S899" i="9" s="1"/>
  <c r="U899" i="9" s="1"/>
  <c r="H875" i="8" l="1"/>
  <c r="F875" i="8"/>
  <c r="K875" i="8"/>
  <c r="L875" i="8"/>
  <c r="O875" i="8" s="1"/>
  <c r="D900" i="9"/>
  <c r="G900" i="9" s="1"/>
  <c r="C900" i="9"/>
  <c r="N875" i="8" l="1"/>
  <c r="P875" i="8"/>
  <c r="I875" i="8"/>
  <c r="F900" i="9"/>
  <c r="K900" i="9"/>
  <c r="H900" i="9"/>
  <c r="L900" i="9"/>
  <c r="O900" i="9" s="1"/>
  <c r="Q875" i="8" l="1"/>
  <c r="S875" i="8" s="1"/>
  <c r="U875" i="8" s="1"/>
  <c r="P900" i="9"/>
  <c r="N900" i="9"/>
  <c r="I900" i="9"/>
  <c r="C876" i="8" l="1"/>
  <c r="D876" i="8"/>
  <c r="G876" i="8" s="1"/>
  <c r="Q900" i="9"/>
  <c r="S900" i="9" s="1"/>
  <c r="U900" i="9" s="1"/>
  <c r="H876" i="8" l="1"/>
  <c r="L876" i="8"/>
  <c r="O876" i="8" s="1"/>
  <c r="K876" i="8"/>
  <c r="F876" i="8"/>
  <c r="D901" i="9"/>
  <c r="G901" i="9" s="1"/>
  <c r="C901" i="9"/>
  <c r="I876" i="8" l="1"/>
  <c r="N876" i="8"/>
  <c r="P876" i="8"/>
  <c r="F901" i="9"/>
  <c r="K901" i="9"/>
  <c r="H901" i="9"/>
  <c r="L901" i="9"/>
  <c r="O901" i="9" s="1"/>
  <c r="Q876" i="8" l="1"/>
  <c r="S876" i="8" s="1"/>
  <c r="U876" i="8" s="1"/>
  <c r="P901" i="9"/>
  <c r="N901" i="9"/>
  <c r="I901" i="9"/>
  <c r="C877" i="8" l="1"/>
  <c r="D877" i="8"/>
  <c r="G877" i="8" s="1"/>
  <c r="Q901" i="9"/>
  <c r="S901" i="9" s="1"/>
  <c r="U901" i="9" s="1"/>
  <c r="D902" i="9" s="1"/>
  <c r="G902" i="9" s="1"/>
  <c r="H877" i="8" l="1"/>
  <c r="L877" i="8"/>
  <c r="O877" i="8" s="1"/>
  <c r="K877" i="8"/>
  <c r="F877" i="8"/>
  <c r="C902" i="9"/>
  <c r="F902" i="9" s="1"/>
  <c r="L902" i="9"/>
  <c r="O902" i="9" s="1"/>
  <c r="I877" i="8" l="1"/>
  <c r="N877" i="8"/>
  <c r="P877" i="8"/>
  <c r="H902" i="9"/>
  <c r="I902" i="9" s="1"/>
  <c r="K902" i="9"/>
  <c r="P902" i="9" s="1"/>
  <c r="Q877" i="8" l="1"/>
  <c r="S877" i="8" s="1"/>
  <c r="U877" i="8" s="1"/>
  <c r="N902" i="9"/>
  <c r="Q902" i="9" s="1"/>
  <c r="S902" i="9" s="1"/>
  <c r="U902" i="9" s="1"/>
  <c r="D903" i="9" s="1"/>
  <c r="G903" i="9" s="1"/>
  <c r="C878" i="8" l="1"/>
  <c r="D878" i="8"/>
  <c r="G878" i="8" s="1"/>
  <c r="C903" i="9"/>
  <c r="F903" i="9" s="1"/>
  <c r="L903" i="9"/>
  <c r="O903" i="9" s="1"/>
  <c r="H878" i="8" l="1"/>
  <c r="L878" i="8"/>
  <c r="O878" i="8" s="1"/>
  <c r="F878" i="8"/>
  <c r="K878" i="8"/>
  <c r="H903" i="9"/>
  <c r="I903" i="9" s="1"/>
  <c r="K903" i="9"/>
  <c r="P903" i="9" s="1"/>
  <c r="N878" i="8" l="1"/>
  <c r="P878" i="8"/>
  <c r="I878" i="8"/>
  <c r="N903" i="9"/>
  <c r="Q903" i="9" s="1"/>
  <c r="S903" i="9" s="1"/>
  <c r="U903" i="9" s="1"/>
  <c r="D904" i="9" s="1"/>
  <c r="G904" i="9" s="1"/>
  <c r="Q878" i="8" l="1"/>
  <c r="S878" i="8" s="1"/>
  <c r="U878" i="8" s="1"/>
  <c r="C904" i="9"/>
  <c r="F904" i="9" s="1"/>
  <c r="L904" i="9"/>
  <c r="O904" i="9" s="1"/>
  <c r="D879" i="8" l="1"/>
  <c r="G879" i="8" s="1"/>
  <c r="C879" i="8"/>
  <c r="H904" i="9"/>
  <c r="I904" i="9" s="1"/>
  <c r="K904" i="9"/>
  <c r="P904" i="9" s="1"/>
  <c r="H879" i="8" l="1"/>
  <c r="F879" i="8"/>
  <c r="K879" i="8"/>
  <c r="L879" i="8"/>
  <c r="O879" i="8" s="1"/>
  <c r="N904" i="9"/>
  <c r="Q904" i="9" s="1"/>
  <c r="S904" i="9" s="1"/>
  <c r="U904" i="9" s="1"/>
  <c r="I879" i="8" l="1"/>
  <c r="N879" i="8"/>
  <c r="P879" i="8"/>
  <c r="D905" i="9"/>
  <c r="G905" i="9" s="1"/>
  <c r="C905" i="9"/>
  <c r="Q879" i="8" l="1"/>
  <c r="S879" i="8" s="1"/>
  <c r="U879" i="8" s="1"/>
  <c r="F905" i="9"/>
  <c r="K905" i="9"/>
  <c r="H905" i="9"/>
  <c r="L905" i="9"/>
  <c r="O905" i="9" s="1"/>
  <c r="C880" i="8" l="1"/>
  <c r="D880" i="8"/>
  <c r="G880" i="8" s="1"/>
  <c r="P905" i="9"/>
  <c r="N905" i="9"/>
  <c r="I905" i="9"/>
  <c r="H880" i="8" l="1"/>
  <c r="L880" i="8"/>
  <c r="O880" i="8" s="1"/>
  <c r="F880" i="8"/>
  <c r="K880" i="8"/>
  <c r="Q905" i="9"/>
  <c r="S905" i="9" s="1"/>
  <c r="U905" i="9" s="1"/>
  <c r="N880" i="8" l="1"/>
  <c r="P880" i="8"/>
  <c r="I880" i="8"/>
  <c r="D906" i="9"/>
  <c r="G906" i="9" s="1"/>
  <c r="C906" i="9"/>
  <c r="Q880" i="8" l="1"/>
  <c r="S880" i="8" s="1"/>
  <c r="U880" i="8" s="1"/>
  <c r="F906" i="9"/>
  <c r="K906" i="9"/>
  <c r="H906" i="9"/>
  <c r="L906" i="9"/>
  <c r="O906" i="9" s="1"/>
  <c r="C881" i="8" l="1"/>
  <c r="D881" i="8"/>
  <c r="G881" i="8" s="1"/>
  <c r="P906" i="9"/>
  <c r="N906" i="9"/>
  <c r="I906" i="9"/>
  <c r="H881" i="8" l="1"/>
  <c r="L881" i="8"/>
  <c r="O881" i="8" s="1"/>
  <c r="F881" i="8"/>
  <c r="K881" i="8"/>
  <c r="Q906" i="9"/>
  <c r="S906" i="9" s="1"/>
  <c r="U906" i="9" s="1"/>
  <c r="D907" i="9" s="1"/>
  <c r="G907" i="9" s="1"/>
  <c r="N881" i="8" l="1"/>
  <c r="P881" i="8"/>
  <c r="I881" i="8"/>
  <c r="C907" i="9"/>
  <c r="F907" i="9" s="1"/>
  <c r="L907" i="9"/>
  <c r="O907" i="9" s="1"/>
  <c r="Q881" i="8" l="1"/>
  <c r="S881" i="8" s="1"/>
  <c r="U881" i="8" s="1"/>
  <c r="H907" i="9"/>
  <c r="I907" i="9" s="1"/>
  <c r="K907" i="9"/>
  <c r="P907" i="9" s="1"/>
  <c r="C882" i="8" l="1"/>
  <c r="D882" i="8"/>
  <c r="G882" i="8" s="1"/>
  <c r="N907" i="9"/>
  <c r="Q907" i="9" s="1"/>
  <c r="S907" i="9" s="1"/>
  <c r="U907" i="9" s="1"/>
  <c r="H882" i="8" l="1"/>
  <c r="L882" i="8"/>
  <c r="O882" i="8" s="1"/>
  <c r="F882" i="8"/>
  <c r="K882" i="8"/>
  <c r="D908" i="9"/>
  <c r="G908" i="9" s="1"/>
  <c r="C908" i="9"/>
  <c r="N882" i="8" l="1"/>
  <c r="P882" i="8"/>
  <c r="I882" i="8"/>
  <c r="F908" i="9"/>
  <c r="K908" i="9"/>
  <c r="H908" i="9"/>
  <c r="L908" i="9"/>
  <c r="O908" i="9" s="1"/>
  <c r="Q882" i="8" l="1"/>
  <c r="S882" i="8" s="1"/>
  <c r="U882" i="8" s="1"/>
  <c r="P908" i="9"/>
  <c r="N908" i="9"/>
  <c r="I908" i="9"/>
  <c r="C883" i="8" l="1"/>
  <c r="D883" i="8"/>
  <c r="G883" i="8" s="1"/>
  <c r="Q908" i="9"/>
  <c r="S908" i="9" s="1"/>
  <c r="U908" i="9" s="1"/>
  <c r="D909" i="9" s="1"/>
  <c r="G909" i="9" s="1"/>
  <c r="H883" i="8" l="1"/>
  <c r="L883" i="8"/>
  <c r="O883" i="8" s="1"/>
  <c r="F883" i="8"/>
  <c r="I883" i="8" s="1"/>
  <c r="K883" i="8"/>
  <c r="C909" i="9"/>
  <c r="F909" i="9" s="1"/>
  <c r="L909" i="9"/>
  <c r="O909" i="9" s="1"/>
  <c r="N883" i="8" l="1"/>
  <c r="P883" i="8"/>
  <c r="H909" i="9"/>
  <c r="I909" i="9" s="1"/>
  <c r="K909" i="9"/>
  <c r="P909" i="9" s="1"/>
  <c r="Q883" i="8" l="1"/>
  <c r="S883" i="8" s="1"/>
  <c r="U883" i="8" s="1"/>
  <c r="N909" i="9"/>
  <c r="Q909" i="9" s="1"/>
  <c r="S909" i="9" s="1"/>
  <c r="U909" i="9" s="1"/>
  <c r="D910" i="9" s="1"/>
  <c r="G910" i="9" s="1"/>
  <c r="C884" i="8" l="1"/>
  <c r="D884" i="8"/>
  <c r="G884" i="8" s="1"/>
  <c r="C910" i="9"/>
  <c r="F910" i="9" s="1"/>
  <c r="L910" i="9"/>
  <c r="O910" i="9" s="1"/>
  <c r="H884" i="8" l="1"/>
  <c r="L884" i="8"/>
  <c r="O884" i="8" s="1"/>
  <c r="F884" i="8"/>
  <c r="K884" i="8"/>
  <c r="H910" i="9"/>
  <c r="I910" i="9" s="1"/>
  <c r="K910" i="9"/>
  <c r="P910" i="9" s="1"/>
  <c r="N884" i="8" l="1"/>
  <c r="P884" i="8"/>
  <c r="I884" i="8"/>
  <c r="N910" i="9"/>
  <c r="Q910" i="9" s="1"/>
  <c r="S910" i="9" s="1"/>
  <c r="U910" i="9" s="1"/>
  <c r="Q884" i="8" l="1"/>
  <c r="S884" i="8" s="1"/>
  <c r="U884" i="8" s="1"/>
  <c r="D911" i="9"/>
  <c r="G911" i="9" s="1"/>
  <c r="C911" i="9"/>
  <c r="C885" i="8" l="1"/>
  <c r="D885" i="8"/>
  <c r="G885" i="8" s="1"/>
  <c r="F911" i="9"/>
  <c r="K911" i="9"/>
  <c r="H911" i="9"/>
  <c r="L911" i="9"/>
  <c r="O911" i="9" s="1"/>
  <c r="H885" i="8" l="1"/>
  <c r="L885" i="8"/>
  <c r="O885" i="8" s="1"/>
  <c r="F885" i="8"/>
  <c r="K885" i="8"/>
  <c r="P911" i="9"/>
  <c r="N911" i="9"/>
  <c r="I911" i="9"/>
  <c r="N885" i="8" l="1"/>
  <c r="P885" i="8"/>
  <c r="I885" i="8"/>
  <c r="Q911" i="9"/>
  <c r="S911" i="9" s="1"/>
  <c r="U911" i="9" s="1"/>
  <c r="Q885" i="8" l="1"/>
  <c r="S885" i="8" s="1"/>
  <c r="U885" i="8" s="1"/>
  <c r="D912" i="9"/>
  <c r="G912" i="9" s="1"/>
  <c r="C912" i="9"/>
  <c r="C886" i="8" l="1"/>
  <c r="D886" i="8"/>
  <c r="G886" i="8" s="1"/>
  <c r="L912" i="9"/>
  <c r="O912" i="9" s="1"/>
  <c r="F912" i="9"/>
  <c r="K912" i="9"/>
  <c r="H912" i="9"/>
  <c r="H886" i="8" l="1"/>
  <c r="L886" i="8"/>
  <c r="O886" i="8" s="1"/>
  <c r="K886" i="8"/>
  <c r="F886" i="8"/>
  <c r="P912" i="9"/>
  <c r="N912" i="9"/>
  <c r="I912" i="9"/>
  <c r="I886" i="8" l="1"/>
  <c r="N886" i="8"/>
  <c r="P886" i="8"/>
  <c r="Q912" i="9"/>
  <c r="S912" i="9" s="1"/>
  <c r="U912" i="9" s="1"/>
  <c r="Q886" i="8" l="1"/>
  <c r="S886" i="8" s="1"/>
  <c r="U886" i="8" s="1"/>
  <c r="D913" i="9"/>
  <c r="G913" i="9" s="1"/>
  <c r="C913" i="9"/>
  <c r="C887" i="8" l="1"/>
  <c r="D887" i="8"/>
  <c r="G887" i="8" s="1"/>
  <c r="F913" i="9"/>
  <c r="K913" i="9"/>
  <c r="H913" i="9"/>
  <c r="L913" i="9"/>
  <c r="O913" i="9" s="1"/>
  <c r="H887" i="8" l="1"/>
  <c r="L887" i="8"/>
  <c r="O887" i="8" s="1"/>
  <c r="K887" i="8"/>
  <c r="F887" i="8"/>
  <c r="P913" i="9"/>
  <c r="N913" i="9"/>
  <c r="I913" i="9"/>
  <c r="I887" i="8" l="1"/>
  <c r="N887" i="8"/>
  <c r="P887" i="8"/>
  <c r="Q913" i="9"/>
  <c r="S913" i="9" s="1"/>
  <c r="U913" i="9" s="1"/>
  <c r="Q887" i="8" l="1"/>
  <c r="S887" i="8" s="1"/>
  <c r="U887" i="8" s="1"/>
  <c r="D914" i="9"/>
  <c r="G914" i="9" s="1"/>
  <c r="C914" i="9"/>
  <c r="D888" i="8" l="1"/>
  <c r="G888" i="8" s="1"/>
  <c r="C888" i="8"/>
  <c r="F914" i="9"/>
  <c r="K914" i="9"/>
  <c r="H914" i="9"/>
  <c r="L914" i="9"/>
  <c r="O914" i="9" s="1"/>
  <c r="H888" i="8" l="1"/>
  <c r="K888" i="8"/>
  <c r="F888" i="8"/>
  <c r="L888" i="8"/>
  <c r="O888" i="8" s="1"/>
  <c r="P914" i="9"/>
  <c r="N914" i="9"/>
  <c r="I914" i="9"/>
  <c r="I888" i="8" l="1"/>
  <c r="N888" i="8"/>
  <c r="P888" i="8"/>
  <c r="Q914" i="9"/>
  <c r="S914" i="9" s="1"/>
  <c r="U914" i="9" s="1"/>
  <c r="Q888" i="8" l="1"/>
  <c r="S888" i="8" s="1"/>
  <c r="U888" i="8" s="1"/>
  <c r="D915" i="9"/>
  <c r="G915" i="9" s="1"/>
  <c r="C915" i="9"/>
  <c r="D889" i="8" l="1"/>
  <c r="G889" i="8" s="1"/>
  <c r="C889" i="8"/>
  <c r="F915" i="9"/>
  <c r="K915" i="9"/>
  <c r="H915" i="9"/>
  <c r="L915" i="9"/>
  <c r="O915" i="9" s="1"/>
  <c r="H889" i="8" l="1"/>
  <c r="K889" i="8"/>
  <c r="F889" i="8"/>
  <c r="L889" i="8"/>
  <c r="O889" i="8" s="1"/>
  <c r="P915" i="9"/>
  <c r="N915" i="9"/>
  <c r="I915" i="9"/>
  <c r="I889" i="8" l="1"/>
  <c r="N889" i="8"/>
  <c r="P889" i="8"/>
  <c r="Q915" i="9"/>
  <c r="S915" i="9" s="1"/>
  <c r="U915" i="9" s="1"/>
  <c r="Q889" i="8" l="1"/>
  <c r="S889" i="8" s="1"/>
  <c r="U889" i="8" s="1"/>
  <c r="D916" i="9"/>
  <c r="G916" i="9" s="1"/>
  <c r="C916" i="9"/>
  <c r="C890" i="8" l="1"/>
  <c r="D890" i="8"/>
  <c r="G890" i="8" s="1"/>
  <c r="F916" i="9"/>
  <c r="K916" i="9"/>
  <c r="H916" i="9"/>
  <c r="L916" i="9"/>
  <c r="O916" i="9" s="1"/>
  <c r="H890" i="8" l="1"/>
  <c r="L890" i="8"/>
  <c r="O890" i="8" s="1"/>
  <c r="K890" i="8"/>
  <c r="F890" i="8"/>
  <c r="I890" i="8" s="1"/>
  <c r="P916" i="9"/>
  <c r="N916" i="9"/>
  <c r="I916" i="9"/>
  <c r="N890" i="8" l="1"/>
  <c r="P890" i="8"/>
  <c r="Q916" i="9"/>
  <c r="S916" i="9" s="1"/>
  <c r="U916" i="9" s="1"/>
  <c r="D917" i="9" s="1"/>
  <c r="G917" i="9" s="1"/>
  <c r="Q890" i="8" l="1"/>
  <c r="S890" i="8" s="1"/>
  <c r="U890" i="8" s="1"/>
  <c r="C917" i="9"/>
  <c r="F917" i="9" s="1"/>
  <c r="L917" i="9"/>
  <c r="O917" i="9" s="1"/>
  <c r="D891" i="8" l="1"/>
  <c r="G891" i="8" s="1"/>
  <c r="C891" i="8"/>
  <c r="H891" i="8" s="1"/>
  <c r="H917" i="9"/>
  <c r="I917" i="9" s="1"/>
  <c r="K917" i="9"/>
  <c r="P917" i="9" s="1"/>
  <c r="K891" i="8" l="1"/>
  <c r="F891" i="8"/>
  <c r="L891" i="8"/>
  <c r="O891" i="8" s="1"/>
  <c r="N917" i="9"/>
  <c r="Q917" i="9" s="1"/>
  <c r="S917" i="9" s="1"/>
  <c r="U917" i="9" s="1"/>
  <c r="N891" i="8" l="1"/>
  <c r="P891" i="8"/>
  <c r="I891" i="8"/>
  <c r="D918" i="9"/>
  <c r="G918" i="9" s="1"/>
  <c r="C918" i="9"/>
  <c r="Q891" i="8" l="1"/>
  <c r="S891" i="8" s="1"/>
  <c r="U891" i="8" s="1"/>
  <c r="F918" i="9"/>
  <c r="K918" i="9"/>
  <c r="H918" i="9"/>
  <c r="L918" i="9"/>
  <c r="O918" i="9" s="1"/>
  <c r="C892" i="8" l="1"/>
  <c r="D892" i="8"/>
  <c r="G892" i="8" s="1"/>
  <c r="P918" i="9"/>
  <c r="N918" i="9"/>
  <c r="I918" i="9"/>
  <c r="H892" i="8" l="1"/>
  <c r="L892" i="8"/>
  <c r="O892" i="8" s="1"/>
  <c r="K892" i="8"/>
  <c r="F892" i="8"/>
  <c r="Q918" i="9"/>
  <c r="S918" i="9" s="1"/>
  <c r="U918" i="9" s="1"/>
  <c r="I892" i="8" l="1"/>
  <c r="N892" i="8"/>
  <c r="P892" i="8"/>
  <c r="D919" i="9"/>
  <c r="G919" i="9" s="1"/>
  <c r="C919" i="9"/>
  <c r="Q892" i="8" l="1"/>
  <c r="S892" i="8" s="1"/>
  <c r="U892" i="8" s="1"/>
  <c r="F919" i="9"/>
  <c r="K919" i="9"/>
  <c r="H919" i="9"/>
  <c r="L919" i="9"/>
  <c r="O919" i="9" s="1"/>
  <c r="D893" i="8" l="1"/>
  <c r="G893" i="8" s="1"/>
  <c r="C893" i="8"/>
  <c r="P919" i="9"/>
  <c r="N919" i="9"/>
  <c r="I919" i="9"/>
  <c r="H893" i="8" l="1"/>
  <c r="F893" i="8"/>
  <c r="K893" i="8"/>
  <c r="L893" i="8"/>
  <c r="O893" i="8" s="1"/>
  <c r="Q919" i="9"/>
  <c r="S919" i="9" s="1"/>
  <c r="U919" i="9" s="1"/>
  <c r="I893" i="8" l="1"/>
  <c r="N893" i="8"/>
  <c r="P893" i="8"/>
  <c r="D920" i="9"/>
  <c r="G920" i="9" s="1"/>
  <c r="C920" i="9"/>
  <c r="Q893" i="8" l="1"/>
  <c r="S893" i="8" s="1"/>
  <c r="U893" i="8" s="1"/>
  <c r="F920" i="9"/>
  <c r="K920" i="9"/>
  <c r="H920" i="9"/>
  <c r="L920" i="9"/>
  <c r="O920" i="9" s="1"/>
  <c r="C894" i="8" l="1"/>
  <c r="D894" i="8"/>
  <c r="G894" i="8" s="1"/>
  <c r="P920" i="9"/>
  <c r="N920" i="9"/>
  <c r="I920" i="9"/>
  <c r="H894" i="8" l="1"/>
  <c r="L894" i="8"/>
  <c r="O894" i="8" s="1"/>
  <c r="K894" i="8"/>
  <c r="F894" i="8"/>
  <c r="I894" i="8" s="1"/>
  <c r="Q920" i="9"/>
  <c r="S920" i="9" s="1"/>
  <c r="U920" i="9" s="1"/>
  <c r="N894" i="8" l="1"/>
  <c r="P894" i="8"/>
  <c r="D921" i="9"/>
  <c r="G921" i="9" s="1"/>
  <c r="C921" i="9"/>
  <c r="Q894" i="8" l="1"/>
  <c r="S894" i="8" s="1"/>
  <c r="U894" i="8" s="1"/>
  <c r="F921" i="9"/>
  <c r="K921" i="9"/>
  <c r="H921" i="9"/>
  <c r="L921" i="9"/>
  <c r="O921" i="9" s="1"/>
  <c r="D895" i="8" l="1"/>
  <c r="G895" i="8" s="1"/>
  <c r="C895" i="8"/>
  <c r="P921" i="9"/>
  <c r="N921" i="9"/>
  <c r="I921" i="9"/>
  <c r="H895" i="8" l="1"/>
  <c r="F895" i="8"/>
  <c r="K895" i="8"/>
  <c r="L895" i="8"/>
  <c r="O895" i="8" s="1"/>
  <c r="Q921" i="9"/>
  <c r="S921" i="9" s="1"/>
  <c r="U921" i="9" s="1"/>
  <c r="N895" i="8" l="1"/>
  <c r="P895" i="8"/>
  <c r="I895" i="8"/>
  <c r="D922" i="9"/>
  <c r="G922" i="9" s="1"/>
  <c r="C922" i="9"/>
  <c r="Q895" i="8" l="1"/>
  <c r="S895" i="8" s="1"/>
  <c r="U895" i="8" s="1"/>
  <c r="F922" i="9"/>
  <c r="K922" i="9"/>
  <c r="H922" i="9"/>
  <c r="L922" i="9"/>
  <c r="O922" i="9" s="1"/>
  <c r="D896" i="8" l="1"/>
  <c r="G896" i="8" s="1"/>
  <c r="C896" i="8"/>
  <c r="H896" i="8" s="1"/>
  <c r="P922" i="9"/>
  <c r="N922" i="9"/>
  <c r="I922" i="9"/>
  <c r="K896" i="8" l="1"/>
  <c r="F896" i="8"/>
  <c r="L896" i="8"/>
  <c r="O896" i="8" s="1"/>
  <c r="Q922" i="9"/>
  <c r="S922" i="9" s="1"/>
  <c r="U922" i="9" s="1"/>
  <c r="N896" i="8" l="1"/>
  <c r="P896" i="8"/>
  <c r="I896" i="8"/>
  <c r="D923" i="9"/>
  <c r="G923" i="9" s="1"/>
  <c r="C923" i="9"/>
  <c r="Q896" i="8" l="1"/>
  <c r="S896" i="8" s="1"/>
  <c r="U896" i="8" s="1"/>
  <c r="F923" i="9"/>
  <c r="K923" i="9"/>
  <c r="H923" i="9"/>
  <c r="L923" i="9"/>
  <c r="O923" i="9" s="1"/>
  <c r="C897" i="8" l="1"/>
  <c r="D897" i="8"/>
  <c r="G897" i="8" s="1"/>
  <c r="P923" i="9"/>
  <c r="N923" i="9"/>
  <c r="I923" i="9"/>
  <c r="H897" i="8" l="1"/>
  <c r="L897" i="8"/>
  <c r="O897" i="8" s="1"/>
  <c r="K897" i="8"/>
  <c r="F897" i="8"/>
  <c r="I897" i="8" s="1"/>
  <c r="Q923" i="9"/>
  <c r="S923" i="9" s="1"/>
  <c r="U923" i="9" s="1"/>
  <c r="N897" i="8" l="1"/>
  <c r="P897" i="8"/>
  <c r="D924" i="9"/>
  <c r="G924" i="9" s="1"/>
  <c r="C924" i="9"/>
  <c r="Q897" i="8" l="1"/>
  <c r="S897" i="8" s="1"/>
  <c r="U897" i="8" s="1"/>
  <c r="F924" i="9"/>
  <c r="K924" i="9"/>
  <c r="H924" i="9"/>
  <c r="L924" i="9"/>
  <c r="O924" i="9" s="1"/>
  <c r="D898" i="8" l="1"/>
  <c r="G898" i="8" s="1"/>
  <c r="C898" i="8"/>
  <c r="H898" i="8" s="1"/>
  <c r="P924" i="9"/>
  <c r="N924" i="9"/>
  <c r="I924" i="9"/>
  <c r="K898" i="8" l="1"/>
  <c r="F898" i="8"/>
  <c r="L898" i="8"/>
  <c r="O898" i="8" s="1"/>
  <c r="Q924" i="9"/>
  <c r="S924" i="9" s="1"/>
  <c r="U924" i="9" s="1"/>
  <c r="D925" i="9" s="1"/>
  <c r="G925" i="9" s="1"/>
  <c r="I898" i="8" l="1"/>
  <c r="N898" i="8"/>
  <c r="P898" i="8"/>
  <c r="C925" i="9"/>
  <c r="F925" i="9" s="1"/>
  <c r="L925" i="9"/>
  <c r="O925" i="9" s="1"/>
  <c r="Q898" i="8" l="1"/>
  <c r="S898" i="8" s="1"/>
  <c r="U898" i="8" s="1"/>
  <c r="H925" i="9"/>
  <c r="I925" i="9" s="1"/>
  <c r="K925" i="9"/>
  <c r="P925" i="9" s="1"/>
  <c r="C899" i="8" l="1"/>
  <c r="D899" i="8"/>
  <c r="G899" i="8" s="1"/>
  <c r="N925" i="9"/>
  <c r="Q925" i="9" s="1"/>
  <c r="S925" i="9" s="1"/>
  <c r="U925" i="9" s="1"/>
  <c r="D926" i="9" s="1"/>
  <c r="G926" i="9" s="1"/>
  <c r="H899" i="8" l="1"/>
  <c r="L899" i="8"/>
  <c r="O899" i="8" s="1"/>
  <c r="K899" i="8"/>
  <c r="F899" i="8"/>
  <c r="C926" i="9"/>
  <c r="F926" i="9" s="1"/>
  <c r="L926" i="9"/>
  <c r="O926" i="9" s="1"/>
  <c r="I899" i="8" l="1"/>
  <c r="N899" i="8"/>
  <c r="P899" i="8"/>
  <c r="H926" i="9"/>
  <c r="I926" i="9" s="1"/>
  <c r="K926" i="9"/>
  <c r="P926" i="9" s="1"/>
  <c r="Q899" i="8" l="1"/>
  <c r="S899" i="8" s="1"/>
  <c r="U899" i="8" s="1"/>
  <c r="N926" i="9"/>
  <c r="Q926" i="9" s="1"/>
  <c r="S926" i="9" s="1"/>
  <c r="U926" i="9" s="1"/>
  <c r="C900" i="8" l="1"/>
  <c r="D900" i="8"/>
  <c r="G900" i="8" s="1"/>
  <c r="D927" i="9"/>
  <c r="G927" i="9" s="1"/>
  <c r="C927" i="9"/>
  <c r="H900" i="8" l="1"/>
  <c r="L900" i="8"/>
  <c r="O900" i="8" s="1"/>
  <c r="K900" i="8"/>
  <c r="F900" i="8"/>
  <c r="F927" i="9"/>
  <c r="K927" i="9"/>
  <c r="H927" i="9"/>
  <c r="L927" i="9"/>
  <c r="O927" i="9" s="1"/>
  <c r="I900" i="8" l="1"/>
  <c r="N900" i="8"/>
  <c r="P900" i="8"/>
  <c r="P927" i="9"/>
  <c r="N927" i="9"/>
  <c r="I927" i="9"/>
  <c r="Q900" i="8" l="1"/>
  <c r="S900" i="8" s="1"/>
  <c r="U900" i="8" s="1"/>
  <c r="Q927" i="9"/>
  <c r="S927" i="9" s="1"/>
  <c r="U927" i="9" s="1"/>
  <c r="C901" i="8" l="1"/>
  <c r="D901" i="8"/>
  <c r="G901" i="8" s="1"/>
  <c r="D928" i="9"/>
  <c r="G928" i="9" s="1"/>
  <c r="C928" i="9"/>
  <c r="H901" i="8" l="1"/>
  <c r="L901" i="8"/>
  <c r="O901" i="8" s="1"/>
  <c r="K901" i="8"/>
  <c r="F901" i="8"/>
  <c r="I901" i="8" s="1"/>
  <c r="F928" i="9"/>
  <c r="K928" i="9"/>
  <c r="H928" i="9"/>
  <c r="L928" i="9"/>
  <c r="O928" i="9" s="1"/>
  <c r="N901" i="8" l="1"/>
  <c r="P901" i="8"/>
  <c r="P928" i="9"/>
  <c r="N928" i="9"/>
  <c r="I928" i="9"/>
  <c r="Q901" i="8" l="1"/>
  <c r="S901" i="8" s="1"/>
  <c r="U901" i="8" s="1"/>
  <c r="Q928" i="9"/>
  <c r="S928" i="9" s="1"/>
  <c r="U928" i="9" s="1"/>
  <c r="D929" i="9" s="1"/>
  <c r="G929" i="9" s="1"/>
  <c r="C902" i="8" l="1"/>
  <c r="D902" i="8"/>
  <c r="G902" i="8" s="1"/>
  <c r="C929" i="9"/>
  <c r="F929" i="9" s="1"/>
  <c r="L929" i="9"/>
  <c r="O929" i="9" s="1"/>
  <c r="H902" i="8" l="1"/>
  <c r="L902" i="8"/>
  <c r="O902" i="8" s="1"/>
  <c r="K902" i="8"/>
  <c r="F902" i="8"/>
  <c r="I902" i="8" s="1"/>
  <c r="H929" i="9"/>
  <c r="I929" i="9" s="1"/>
  <c r="K929" i="9"/>
  <c r="P929" i="9" s="1"/>
  <c r="N902" i="8" l="1"/>
  <c r="P902" i="8"/>
  <c r="N929" i="9"/>
  <c r="Q929" i="9" s="1"/>
  <c r="S929" i="9" s="1"/>
  <c r="U929" i="9" s="1"/>
  <c r="Q902" i="8" l="1"/>
  <c r="S902" i="8" s="1"/>
  <c r="U902" i="8" s="1"/>
  <c r="D930" i="9"/>
  <c r="G930" i="9" s="1"/>
  <c r="C930" i="9"/>
  <c r="C903" i="8" l="1"/>
  <c r="D903" i="8"/>
  <c r="G903" i="8" s="1"/>
  <c r="F930" i="9"/>
  <c r="K930" i="9"/>
  <c r="H930" i="9"/>
  <c r="L930" i="9"/>
  <c r="O930" i="9" s="1"/>
  <c r="H903" i="8" l="1"/>
  <c r="L903" i="8"/>
  <c r="O903" i="8" s="1"/>
  <c r="F903" i="8"/>
  <c r="K903" i="8"/>
  <c r="P930" i="9"/>
  <c r="N930" i="9"/>
  <c r="I930" i="9"/>
  <c r="N903" i="8" l="1"/>
  <c r="P903" i="8"/>
  <c r="I903" i="8"/>
  <c r="Q930" i="9"/>
  <c r="S930" i="9" s="1"/>
  <c r="U930" i="9" s="1"/>
  <c r="Q903" i="8" l="1"/>
  <c r="S903" i="8" s="1"/>
  <c r="U903" i="8" s="1"/>
  <c r="D931" i="9"/>
  <c r="G931" i="9" s="1"/>
  <c r="C931" i="9"/>
  <c r="C904" i="8" l="1"/>
  <c r="D904" i="8"/>
  <c r="G904" i="8" s="1"/>
  <c r="F931" i="9"/>
  <c r="K931" i="9"/>
  <c r="H931" i="9"/>
  <c r="L931" i="9"/>
  <c r="O931" i="9" s="1"/>
  <c r="H904" i="8" l="1"/>
  <c r="L904" i="8"/>
  <c r="O904" i="8" s="1"/>
  <c r="K904" i="8"/>
  <c r="F904" i="8"/>
  <c r="I904" i="8" s="1"/>
  <c r="P931" i="9"/>
  <c r="N931" i="9"/>
  <c r="I931" i="9"/>
  <c r="N904" i="8" l="1"/>
  <c r="P904" i="8"/>
  <c r="Q931" i="9"/>
  <c r="S931" i="9" s="1"/>
  <c r="U931" i="9" s="1"/>
  <c r="D932" i="9" s="1"/>
  <c r="G932" i="9" s="1"/>
  <c r="Q904" i="8" l="1"/>
  <c r="S904" i="8" s="1"/>
  <c r="U904" i="8" s="1"/>
  <c r="C932" i="9"/>
  <c r="F932" i="9" s="1"/>
  <c r="L932" i="9"/>
  <c r="O932" i="9" s="1"/>
  <c r="D905" i="8" l="1"/>
  <c r="G905" i="8" s="1"/>
  <c r="C905" i="8"/>
  <c r="H932" i="9"/>
  <c r="I932" i="9" s="1"/>
  <c r="K932" i="9"/>
  <c r="P932" i="9" s="1"/>
  <c r="H905" i="8" l="1"/>
  <c r="K905" i="8"/>
  <c r="F905" i="8"/>
  <c r="L905" i="8"/>
  <c r="O905" i="8" s="1"/>
  <c r="N932" i="9"/>
  <c r="Q932" i="9" s="1"/>
  <c r="S932" i="9" s="1"/>
  <c r="U932" i="9" s="1"/>
  <c r="I905" i="8" l="1"/>
  <c r="N905" i="8"/>
  <c r="P905" i="8"/>
  <c r="D933" i="9"/>
  <c r="G933" i="9" s="1"/>
  <c r="C933" i="9"/>
  <c r="Q905" i="8" l="1"/>
  <c r="S905" i="8" s="1"/>
  <c r="U905" i="8" s="1"/>
  <c r="F933" i="9"/>
  <c r="K933" i="9"/>
  <c r="H933" i="9"/>
  <c r="L933" i="9"/>
  <c r="O933" i="9" s="1"/>
  <c r="C906" i="8" l="1"/>
  <c r="D906" i="8"/>
  <c r="G906" i="8" s="1"/>
  <c r="P933" i="9"/>
  <c r="N933" i="9"/>
  <c r="I933" i="9"/>
  <c r="H906" i="8" l="1"/>
  <c r="L906" i="8"/>
  <c r="O906" i="8" s="1"/>
  <c r="K906" i="8"/>
  <c r="F906" i="8"/>
  <c r="Q933" i="9"/>
  <c r="S933" i="9" s="1"/>
  <c r="U933" i="9" s="1"/>
  <c r="I906" i="8" l="1"/>
  <c r="N906" i="8"/>
  <c r="P906" i="8"/>
  <c r="D934" i="9"/>
  <c r="G934" i="9" s="1"/>
  <c r="C934" i="9"/>
  <c r="Q906" i="8" l="1"/>
  <c r="S906" i="8" s="1"/>
  <c r="U906" i="8" s="1"/>
  <c r="F934" i="9"/>
  <c r="K934" i="9"/>
  <c r="H934" i="9"/>
  <c r="L934" i="9"/>
  <c r="O934" i="9" s="1"/>
  <c r="C907" i="8" l="1"/>
  <c r="D907" i="8"/>
  <c r="G907" i="8" s="1"/>
  <c r="P934" i="9"/>
  <c r="N934" i="9"/>
  <c r="I934" i="9"/>
  <c r="H907" i="8" l="1"/>
  <c r="L907" i="8"/>
  <c r="O907" i="8" s="1"/>
  <c r="K907" i="8"/>
  <c r="F907" i="8"/>
  <c r="I907" i="8" s="1"/>
  <c r="Q934" i="9"/>
  <c r="S934" i="9" s="1"/>
  <c r="U934" i="9" s="1"/>
  <c r="N907" i="8" l="1"/>
  <c r="P907" i="8"/>
  <c r="D935" i="9"/>
  <c r="G935" i="9" s="1"/>
  <c r="C935" i="9"/>
  <c r="Q907" i="8" l="1"/>
  <c r="S907" i="8" s="1"/>
  <c r="U907" i="8" s="1"/>
  <c r="F935" i="9"/>
  <c r="K935" i="9"/>
  <c r="H935" i="9"/>
  <c r="L935" i="9"/>
  <c r="O935" i="9" s="1"/>
  <c r="C908" i="8" l="1"/>
  <c r="D908" i="8"/>
  <c r="G908" i="8" s="1"/>
  <c r="P935" i="9"/>
  <c r="N935" i="9"/>
  <c r="I935" i="9"/>
  <c r="H908" i="8" l="1"/>
  <c r="L908" i="8"/>
  <c r="O908" i="8" s="1"/>
  <c r="K908" i="8"/>
  <c r="F908" i="8"/>
  <c r="I908" i="8" s="1"/>
  <c r="Q935" i="9"/>
  <c r="S935" i="9" s="1"/>
  <c r="U935" i="9" s="1"/>
  <c r="N908" i="8" l="1"/>
  <c r="P908" i="8"/>
  <c r="D936" i="9"/>
  <c r="G936" i="9" s="1"/>
  <c r="C936" i="9"/>
  <c r="Q908" i="8" l="1"/>
  <c r="S908" i="8" s="1"/>
  <c r="U908" i="8" s="1"/>
  <c r="F936" i="9"/>
  <c r="K936" i="9"/>
  <c r="H936" i="9"/>
  <c r="L936" i="9"/>
  <c r="O936" i="9" s="1"/>
  <c r="C909" i="8" l="1"/>
  <c r="D909" i="8"/>
  <c r="G909" i="8" s="1"/>
  <c r="P936" i="9"/>
  <c r="N936" i="9"/>
  <c r="I936" i="9"/>
  <c r="H909" i="8" l="1"/>
  <c r="L909" i="8"/>
  <c r="O909" i="8" s="1"/>
  <c r="K909" i="8"/>
  <c r="F909" i="8"/>
  <c r="Q936" i="9"/>
  <c r="S936" i="9" s="1"/>
  <c r="U936" i="9" s="1"/>
  <c r="I909" i="8" l="1"/>
  <c r="N909" i="8"/>
  <c r="P909" i="8"/>
  <c r="D937" i="9"/>
  <c r="G937" i="9" s="1"/>
  <c r="C937" i="9"/>
  <c r="Q909" i="8" l="1"/>
  <c r="S909" i="8" s="1"/>
  <c r="U909" i="8" s="1"/>
  <c r="F937" i="9"/>
  <c r="K937" i="9"/>
  <c r="H937" i="9"/>
  <c r="L937" i="9"/>
  <c r="O937" i="9" s="1"/>
  <c r="D910" i="8" l="1"/>
  <c r="G910" i="8" s="1"/>
  <c r="C910" i="8"/>
  <c r="H910" i="8" s="1"/>
  <c r="P937" i="9"/>
  <c r="N937" i="9"/>
  <c r="I937" i="9"/>
  <c r="K910" i="8" l="1"/>
  <c r="F910" i="8"/>
  <c r="L910" i="8"/>
  <c r="O910" i="8" s="1"/>
  <c r="Q937" i="9"/>
  <c r="S937" i="9" s="1"/>
  <c r="U937" i="9" s="1"/>
  <c r="I910" i="8" l="1"/>
  <c r="N910" i="8"/>
  <c r="P910" i="8"/>
  <c r="D938" i="9"/>
  <c r="G938" i="9" s="1"/>
  <c r="C938" i="9"/>
  <c r="Q910" i="8" l="1"/>
  <c r="S910" i="8" s="1"/>
  <c r="U910" i="8" s="1"/>
  <c r="F938" i="9"/>
  <c r="K938" i="9"/>
  <c r="H938" i="9"/>
  <c r="L938" i="9"/>
  <c r="O938" i="9" s="1"/>
  <c r="D911" i="8" l="1"/>
  <c r="G911" i="8" s="1"/>
  <c r="C911" i="8"/>
  <c r="P938" i="9"/>
  <c r="N938" i="9"/>
  <c r="I938" i="9"/>
  <c r="H911" i="8" l="1"/>
  <c r="K911" i="8"/>
  <c r="F911" i="8"/>
  <c r="L911" i="8"/>
  <c r="O911" i="8" s="1"/>
  <c r="Q938" i="9"/>
  <c r="S938" i="9" s="1"/>
  <c r="U938" i="9" s="1"/>
  <c r="N911" i="8" l="1"/>
  <c r="P911" i="8"/>
  <c r="I911" i="8"/>
  <c r="D939" i="9"/>
  <c r="G939" i="9" s="1"/>
  <c r="C939" i="9"/>
  <c r="Q911" i="8" l="1"/>
  <c r="S911" i="8" s="1"/>
  <c r="U911" i="8" s="1"/>
  <c r="F939" i="9"/>
  <c r="K939" i="9"/>
  <c r="H939" i="9"/>
  <c r="L939" i="9"/>
  <c r="O939" i="9" s="1"/>
  <c r="C912" i="8" l="1"/>
  <c r="D912" i="8"/>
  <c r="G912" i="8" s="1"/>
  <c r="P939" i="9"/>
  <c r="N939" i="9"/>
  <c r="I939" i="9"/>
  <c r="H912" i="8" l="1"/>
  <c r="L912" i="8"/>
  <c r="O912" i="8" s="1"/>
  <c r="K912" i="8"/>
  <c r="F912" i="8"/>
  <c r="I912" i="8" s="1"/>
  <c r="Q939" i="9"/>
  <c r="S939" i="9" s="1"/>
  <c r="U939" i="9" s="1"/>
  <c r="N912" i="8" l="1"/>
  <c r="P912" i="8"/>
  <c r="D940" i="9"/>
  <c r="G940" i="9" s="1"/>
  <c r="C940" i="9"/>
  <c r="Q912" i="8" l="1"/>
  <c r="S912" i="8" s="1"/>
  <c r="U912" i="8" s="1"/>
  <c r="F940" i="9"/>
  <c r="K940" i="9"/>
  <c r="H940" i="9"/>
  <c r="L940" i="9"/>
  <c r="O940" i="9" s="1"/>
  <c r="C913" i="8" l="1"/>
  <c r="D913" i="8"/>
  <c r="G913" i="8" s="1"/>
  <c r="P940" i="9"/>
  <c r="N940" i="9"/>
  <c r="I940" i="9"/>
  <c r="H913" i="8" l="1"/>
  <c r="L913" i="8"/>
  <c r="O913" i="8" s="1"/>
  <c r="K913" i="8"/>
  <c r="F913" i="8"/>
  <c r="Q940" i="9"/>
  <c r="S940" i="9" s="1"/>
  <c r="U940" i="9" s="1"/>
  <c r="D941" i="9" s="1"/>
  <c r="G941" i="9" s="1"/>
  <c r="I913" i="8" l="1"/>
  <c r="N913" i="8"/>
  <c r="P913" i="8"/>
  <c r="C941" i="9"/>
  <c r="F941" i="9" s="1"/>
  <c r="L941" i="9"/>
  <c r="O941" i="9" s="1"/>
  <c r="Q913" i="8" l="1"/>
  <c r="S913" i="8" s="1"/>
  <c r="U913" i="8" s="1"/>
  <c r="H941" i="9"/>
  <c r="I941" i="9" s="1"/>
  <c r="K941" i="9"/>
  <c r="P941" i="9" s="1"/>
  <c r="D914" i="8" l="1"/>
  <c r="G914" i="8" s="1"/>
  <c r="C914" i="8"/>
  <c r="H914" i="8" s="1"/>
  <c r="N941" i="9"/>
  <c r="Q941" i="9" s="1"/>
  <c r="S941" i="9" s="1"/>
  <c r="U941" i="9" s="1"/>
  <c r="K914" i="8" l="1"/>
  <c r="F914" i="8"/>
  <c r="L914" i="8"/>
  <c r="O914" i="8" s="1"/>
  <c r="D942" i="9"/>
  <c r="G942" i="9" s="1"/>
  <c r="C942" i="9"/>
  <c r="N914" i="8" l="1"/>
  <c r="P914" i="8"/>
  <c r="I914" i="8"/>
  <c r="F942" i="9"/>
  <c r="K942" i="9"/>
  <c r="H942" i="9"/>
  <c r="L942" i="9"/>
  <c r="O942" i="9" s="1"/>
  <c r="Q914" i="8" l="1"/>
  <c r="S914" i="8" s="1"/>
  <c r="U914" i="8" s="1"/>
  <c r="P942" i="9"/>
  <c r="N942" i="9"/>
  <c r="I942" i="9"/>
  <c r="C915" i="8" l="1"/>
  <c r="D915" i="8"/>
  <c r="G915" i="8" s="1"/>
  <c r="Q942" i="9"/>
  <c r="S942" i="9" s="1"/>
  <c r="U942" i="9" s="1"/>
  <c r="H915" i="8" l="1"/>
  <c r="L915" i="8"/>
  <c r="O915" i="8" s="1"/>
  <c r="K915" i="8"/>
  <c r="F915" i="8"/>
  <c r="D943" i="9"/>
  <c r="G943" i="9" s="1"/>
  <c r="C943" i="9"/>
  <c r="I915" i="8" l="1"/>
  <c r="N915" i="8"/>
  <c r="P915" i="8"/>
  <c r="F943" i="9"/>
  <c r="K943" i="9"/>
  <c r="H943" i="9"/>
  <c r="L943" i="9"/>
  <c r="O943" i="9" s="1"/>
  <c r="Q915" i="8" l="1"/>
  <c r="S915" i="8" s="1"/>
  <c r="U915" i="8" s="1"/>
  <c r="P943" i="9"/>
  <c r="N943" i="9"/>
  <c r="I943" i="9"/>
  <c r="D916" i="8" l="1"/>
  <c r="G916" i="8" s="1"/>
  <c r="C916" i="8"/>
  <c r="Q943" i="9"/>
  <c r="S943" i="9" s="1"/>
  <c r="U943" i="9" s="1"/>
  <c r="H916" i="8" l="1"/>
  <c r="K916" i="8"/>
  <c r="F916" i="8"/>
  <c r="L916" i="8"/>
  <c r="O916" i="8" s="1"/>
  <c r="D944" i="9"/>
  <c r="G944" i="9" s="1"/>
  <c r="C944" i="9"/>
  <c r="N916" i="8" l="1"/>
  <c r="P916" i="8"/>
  <c r="I916" i="8"/>
  <c r="F944" i="9"/>
  <c r="K944" i="9"/>
  <c r="H944" i="9"/>
  <c r="L944" i="9"/>
  <c r="O944" i="9" s="1"/>
  <c r="Q916" i="8" l="1"/>
  <c r="S916" i="8" s="1"/>
  <c r="U916" i="8" s="1"/>
  <c r="P944" i="9"/>
  <c r="N944" i="9"/>
  <c r="I944" i="9"/>
  <c r="C917" i="8" l="1"/>
  <c r="D917" i="8"/>
  <c r="G917" i="8" s="1"/>
  <c r="Q944" i="9"/>
  <c r="S944" i="9" s="1"/>
  <c r="U944" i="9" s="1"/>
  <c r="H917" i="8" l="1"/>
  <c r="L917" i="8"/>
  <c r="O917" i="8" s="1"/>
  <c r="K917" i="8"/>
  <c r="F917" i="8"/>
  <c r="I917" i="8" s="1"/>
  <c r="D945" i="9"/>
  <c r="G945" i="9" s="1"/>
  <c r="C945" i="9"/>
  <c r="N917" i="8" l="1"/>
  <c r="P917" i="8"/>
  <c r="F945" i="9"/>
  <c r="K945" i="9"/>
  <c r="H945" i="9"/>
  <c r="L945" i="9"/>
  <c r="O945" i="9" s="1"/>
  <c r="Q917" i="8" l="1"/>
  <c r="S917" i="8" s="1"/>
  <c r="U917" i="8" s="1"/>
  <c r="P945" i="9"/>
  <c r="N945" i="9"/>
  <c r="I945" i="9"/>
  <c r="D918" i="8" l="1"/>
  <c r="G918" i="8" s="1"/>
  <c r="C918" i="8"/>
  <c r="H918" i="8" s="1"/>
  <c r="Q945" i="9"/>
  <c r="S945" i="9" s="1"/>
  <c r="U945" i="9" s="1"/>
  <c r="K918" i="8" l="1"/>
  <c r="F918" i="8"/>
  <c r="L918" i="8"/>
  <c r="O918" i="8" s="1"/>
  <c r="D946" i="9"/>
  <c r="G946" i="9" s="1"/>
  <c r="C946" i="9"/>
  <c r="N918" i="8" l="1"/>
  <c r="P918" i="8"/>
  <c r="I918" i="8"/>
  <c r="F946" i="9"/>
  <c r="K946" i="9"/>
  <c r="H946" i="9"/>
  <c r="L946" i="9"/>
  <c r="O946" i="9" s="1"/>
  <c r="Q918" i="8" l="1"/>
  <c r="S918" i="8" s="1"/>
  <c r="U918" i="8" s="1"/>
  <c r="P946" i="9"/>
  <c r="N946" i="9"/>
  <c r="I946" i="9"/>
  <c r="C919" i="8" l="1"/>
  <c r="D919" i="8"/>
  <c r="G919" i="8" s="1"/>
  <c r="Q946" i="9"/>
  <c r="S946" i="9" s="1"/>
  <c r="U946" i="9" s="1"/>
  <c r="H919" i="8" l="1"/>
  <c r="L919" i="8"/>
  <c r="O919" i="8" s="1"/>
  <c r="K919" i="8"/>
  <c r="F919" i="8"/>
  <c r="I919" i="8" s="1"/>
  <c r="D947" i="9"/>
  <c r="G947" i="9" s="1"/>
  <c r="C947" i="9"/>
  <c r="N919" i="8" l="1"/>
  <c r="P919" i="8"/>
  <c r="F947" i="9"/>
  <c r="K947" i="9"/>
  <c r="H947" i="9"/>
  <c r="L947" i="9"/>
  <c r="O947" i="9" s="1"/>
  <c r="Q919" i="8" l="1"/>
  <c r="S919" i="8" s="1"/>
  <c r="U919" i="8" s="1"/>
  <c r="P947" i="9"/>
  <c r="N947" i="9"/>
  <c r="I947" i="9"/>
  <c r="D920" i="8" l="1"/>
  <c r="G920" i="8" s="1"/>
  <c r="C920" i="8"/>
  <c r="Q947" i="9"/>
  <c r="S947" i="9" s="1"/>
  <c r="U947" i="9" s="1"/>
  <c r="H920" i="8" l="1"/>
  <c r="K920" i="8"/>
  <c r="F920" i="8"/>
  <c r="L920" i="8"/>
  <c r="O920" i="8" s="1"/>
  <c r="D948" i="9"/>
  <c r="G948" i="9" s="1"/>
  <c r="C948" i="9"/>
  <c r="N920" i="8" l="1"/>
  <c r="P920" i="8"/>
  <c r="I920" i="8"/>
  <c r="F948" i="9"/>
  <c r="K948" i="9"/>
  <c r="H948" i="9"/>
  <c r="L948" i="9"/>
  <c r="O948" i="9" s="1"/>
  <c r="Q920" i="8" l="1"/>
  <c r="S920" i="8" s="1"/>
  <c r="U920" i="8" s="1"/>
  <c r="P948" i="9"/>
  <c r="N948" i="9"/>
  <c r="I948" i="9"/>
  <c r="D921" i="8" l="1"/>
  <c r="G921" i="8" s="1"/>
  <c r="C921" i="8"/>
  <c r="H921" i="8" s="1"/>
  <c r="Q948" i="9"/>
  <c r="S948" i="9" s="1"/>
  <c r="U948" i="9" s="1"/>
  <c r="D949" i="9" s="1"/>
  <c r="G949" i="9" s="1"/>
  <c r="K921" i="8" l="1"/>
  <c r="F921" i="8"/>
  <c r="L921" i="8"/>
  <c r="O921" i="8" s="1"/>
  <c r="C949" i="9"/>
  <c r="F949" i="9" s="1"/>
  <c r="L949" i="9"/>
  <c r="O949" i="9" s="1"/>
  <c r="N921" i="8" l="1"/>
  <c r="P921" i="8"/>
  <c r="I921" i="8"/>
  <c r="H949" i="9"/>
  <c r="I949" i="9" s="1"/>
  <c r="K949" i="9"/>
  <c r="P949" i="9" s="1"/>
  <c r="Q921" i="8" l="1"/>
  <c r="S921" i="8" s="1"/>
  <c r="U921" i="8" s="1"/>
  <c r="N949" i="9"/>
  <c r="Q949" i="9" s="1"/>
  <c r="S949" i="9" s="1"/>
  <c r="U949" i="9" s="1"/>
  <c r="C922" i="8" l="1"/>
  <c r="D922" i="8"/>
  <c r="G922" i="8" s="1"/>
  <c r="D950" i="9"/>
  <c r="G950" i="9" s="1"/>
  <c r="C950" i="9"/>
  <c r="H922" i="8" l="1"/>
  <c r="L922" i="8"/>
  <c r="O922" i="8" s="1"/>
  <c r="F922" i="8"/>
  <c r="I922" i="8" s="1"/>
  <c r="K922" i="8"/>
  <c r="F950" i="9"/>
  <c r="K950" i="9"/>
  <c r="H950" i="9"/>
  <c r="L950" i="9"/>
  <c r="O950" i="9" s="1"/>
  <c r="N922" i="8" l="1"/>
  <c r="P922" i="8"/>
  <c r="P950" i="9"/>
  <c r="N950" i="9"/>
  <c r="I950" i="9"/>
  <c r="Q922" i="8" l="1"/>
  <c r="S922" i="8" s="1"/>
  <c r="U922" i="8" s="1"/>
  <c r="Q950" i="9"/>
  <c r="S950" i="9" s="1"/>
  <c r="U950" i="9" s="1"/>
  <c r="C923" i="8" l="1"/>
  <c r="D923" i="8"/>
  <c r="G923" i="8" s="1"/>
  <c r="D951" i="9"/>
  <c r="G951" i="9" s="1"/>
  <c r="C951" i="9"/>
  <c r="H923" i="8" l="1"/>
  <c r="L923" i="8"/>
  <c r="O923" i="8" s="1"/>
  <c r="K923" i="8"/>
  <c r="F923" i="8"/>
  <c r="I923" i="8" s="1"/>
  <c r="F951" i="9"/>
  <c r="K951" i="9"/>
  <c r="H951" i="9"/>
  <c r="L951" i="9"/>
  <c r="O951" i="9" s="1"/>
  <c r="N923" i="8" l="1"/>
  <c r="P923" i="8"/>
  <c r="P951" i="9"/>
  <c r="N951" i="9"/>
  <c r="I951" i="9"/>
  <c r="Q923" i="8" l="1"/>
  <c r="S923" i="8" s="1"/>
  <c r="U923" i="8" s="1"/>
  <c r="Q951" i="9"/>
  <c r="S951" i="9" s="1"/>
  <c r="U951" i="9" s="1"/>
  <c r="C924" i="8" l="1"/>
  <c r="D924" i="8"/>
  <c r="G924" i="8" s="1"/>
  <c r="D952" i="9"/>
  <c r="G952" i="9" s="1"/>
  <c r="C952" i="9"/>
  <c r="H924" i="8" l="1"/>
  <c r="L924" i="8"/>
  <c r="O924" i="8" s="1"/>
  <c r="K924" i="8"/>
  <c r="F924" i="8"/>
  <c r="F952" i="9"/>
  <c r="K952" i="9"/>
  <c r="H952" i="9"/>
  <c r="L952" i="9"/>
  <c r="O952" i="9" s="1"/>
  <c r="I924" i="8" l="1"/>
  <c r="N924" i="8"/>
  <c r="P924" i="8"/>
  <c r="P952" i="9"/>
  <c r="N952" i="9"/>
  <c r="I952" i="9"/>
  <c r="Q924" i="8" l="1"/>
  <c r="S924" i="8" s="1"/>
  <c r="U924" i="8" s="1"/>
  <c r="Q952" i="9"/>
  <c r="S952" i="9" s="1"/>
  <c r="U952" i="9" s="1"/>
  <c r="C925" i="8" l="1"/>
  <c r="D925" i="8"/>
  <c r="G925" i="8" s="1"/>
  <c r="D953" i="9"/>
  <c r="G953" i="9" s="1"/>
  <c r="C953" i="9"/>
  <c r="H925" i="8" l="1"/>
  <c r="L925" i="8"/>
  <c r="O925" i="8" s="1"/>
  <c r="F925" i="8"/>
  <c r="K925" i="8"/>
  <c r="F953" i="9"/>
  <c r="K953" i="9"/>
  <c r="H953" i="9"/>
  <c r="L953" i="9"/>
  <c r="O953" i="9" s="1"/>
  <c r="I925" i="8" l="1"/>
  <c r="N925" i="8"/>
  <c r="P925" i="8"/>
  <c r="P953" i="9"/>
  <c r="N953" i="9"/>
  <c r="I953" i="9"/>
  <c r="Q925" i="8" l="1"/>
  <c r="S925" i="8" s="1"/>
  <c r="U925" i="8" s="1"/>
  <c r="Q953" i="9"/>
  <c r="S953" i="9" s="1"/>
  <c r="U953" i="9" s="1"/>
  <c r="C926" i="8" l="1"/>
  <c r="D926" i="8"/>
  <c r="G926" i="8" s="1"/>
  <c r="D954" i="9"/>
  <c r="G954" i="9" s="1"/>
  <c r="C954" i="9"/>
  <c r="H926" i="8" l="1"/>
  <c r="L926" i="8"/>
  <c r="O926" i="8" s="1"/>
  <c r="F926" i="8"/>
  <c r="K926" i="8"/>
  <c r="F954" i="9"/>
  <c r="K954" i="9"/>
  <c r="H954" i="9"/>
  <c r="L954" i="9"/>
  <c r="O954" i="9" s="1"/>
  <c r="I926" i="8" l="1"/>
  <c r="N926" i="8"/>
  <c r="P926" i="8"/>
  <c r="P954" i="9"/>
  <c r="N954" i="9"/>
  <c r="I954" i="9"/>
  <c r="Q926" i="8" l="1"/>
  <c r="S926" i="8" s="1"/>
  <c r="U926" i="8" s="1"/>
  <c r="Q954" i="9"/>
  <c r="S954" i="9" s="1"/>
  <c r="U954" i="9" s="1"/>
  <c r="D927" i="8" l="1"/>
  <c r="G927" i="8" s="1"/>
  <c r="C927" i="8"/>
  <c r="D955" i="9"/>
  <c r="G955" i="9" s="1"/>
  <c r="C955" i="9"/>
  <c r="H927" i="8" l="1"/>
  <c r="K927" i="8"/>
  <c r="F927" i="8"/>
  <c r="L927" i="8"/>
  <c r="O927" i="8" s="1"/>
  <c r="F955" i="9"/>
  <c r="K955" i="9"/>
  <c r="H955" i="9"/>
  <c r="L955" i="9"/>
  <c r="O955" i="9" s="1"/>
  <c r="N927" i="8" l="1"/>
  <c r="P927" i="8"/>
  <c r="I927" i="8"/>
  <c r="P955" i="9"/>
  <c r="N955" i="9"/>
  <c r="I955" i="9"/>
  <c r="Q927" i="8" l="1"/>
  <c r="S927" i="8" s="1"/>
  <c r="U927" i="8" s="1"/>
  <c r="Q955" i="9"/>
  <c r="S955" i="9" s="1"/>
  <c r="U955" i="9" s="1"/>
  <c r="C928" i="8" l="1"/>
  <c r="D928" i="8"/>
  <c r="G928" i="8" s="1"/>
  <c r="D956" i="9"/>
  <c r="G956" i="9" s="1"/>
  <c r="C956" i="9"/>
  <c r="H928" i="8" l="1"/>
  <c r="L928" i="8"/>
  <c r="O928" i="8" s="1"/>
  <c r="F928" i="8"/>
  <c r="I928" i="8" s="1"/>
  <c r="K928" i="8"/>
  <c r="F956" i="9"/>
  <c r="K956" i="9"/>
  <c r="H956" i="9"/>
  <c r="L956" i="9"/>
  <c r="O956" i="9" s="1"/>
  <c r="N928" i="8" l="1"/>
  <c r="P928" i="8"/>
  <c r="P956" i="9"/>
  <c r="N956" i="9"/>
  <c r="I956" i="9"/>
  <c r="Q928" i="8" l="1"/>
  <c r="S928" i="8" s="1"/>
  <c r="U928" i="8" s="1"/>
  <c r="Q956" i="9"/>
  <c r="S956" i="9" s="1"/>
  <c r="U956" i="9" s="1"/>
  <c r="D929" i="8" l="1"/>
  <c r="G929" i="8" s="1"/>
  <c r="C929" i="8"/>
  <c r="D957" i="9"/>
  <c r="G957" i="9" s="1"/>
  <c r="C957" i="9"/>
  <c r="H929" i="8" l="1"/>
  <c r="K929" i="8"/>
  <c r="F929" i="8"/>
  <c r="L929" i="8"/>
  <c r="O929" i="8" s="1"/>
  <c r="F957" i="9"/>
  <c r="K957" i="9"/>
  <c r="H957" i="9"/>
  <c r="L957" i="9"/>
  <c r="O957" i="9" s="1"/>
  <c r="N929" i="8" l="1"/>
  <c r="P929" i="8"/>
  <c r="I929" i="8"/>
  <c r="P957" i="9"/>
  <c r="N957" i="9"/>
  <c r="I957" i="9"/>
  <c r="Q929" i="8" l="1"/>
  <c r="S929" i="8" s="1"/>
  <c r="U929" i="8" s="1"/>
  <c r="Q957" i="9"/>
  <c r="S957" i="9" s="1"/>
  <c r="U957" i="9" s="1"/>
  <c r="D958" i="9" s="1"/>
  <c r="G958" i="9" s="1"/>
  <c r="D930" i="8" l="1"/>
  <c r="G930" i="8" s="1"/>
  <c r="C930" i="8"/>
  <c r="C958" i="9"/>
  <c r="F958" i="9" s="1"/>
  <c r="L958" i="9"/>
  <c r="O958" i="9" s="1"/>
  <c r="H930" i="8" l="1"/>
  <c r="K930" i="8"/>
  <c r="F930" i="8"/>
  <c r="L930" i="8"/>
  <c r="O930" i="8" s="1"/>
  <c r="H958" i="9"/>
  <c r="I958" i="9" s="1"/>
  <c r="K958" i="9"/>
  <c r="P958" i="9" s="1"/>
  <c r="I930" i="8" l="1"/>
  <c r="N930" i="8"/>
  <c r="P930" i="8"/>
  <c r="N958" i="9"/>
  <c r="Q958" i="9" s="1"/>
  <c r="S958" i="9" s="1"/>
  <c r="U958" i="9" s="1"/>
  <c r="Q930" i="8" l="1"/>
  <c r="S930" i="8" s="1"/>
  <c r="U930" i="8" s="1"/>
  <c r="D959" i="9"/>
  <c r="G959" i="9" s="1"/>
  <c r="C959" i="9"/>
  <c r="C931" i="8" l="1"/>
  <c r="D931" i="8"/>
  <c r="G931" i="8" s="1"/>
  <c r="F959" i="9"/>
  <c r="K959" i="9"/>
  <c r="H959" i="9"/>
  <c r="L959" i="9"/>
  <c r="O959" i="9" s="1"/>
  <c r="H931" i="8" l="1"/>
  <c r="L931" i="8"/>
  <c r="O931" i="8" s="1"/>
  <c r="F931" i="8"/>
  <c r="K931" i="8"/>
  <c r="P959" i="9"/>
  <c r="N959" i="9"/>
  <c r="I959" i="9"/>
  <c r="N931" i="8" l="1"/>
  <c r="P931" i="8"/>
  <c r="I931" i="8"/>
  <c r="Q959" i="9"/>
  <c r="S959" i="9" s="1"/>
  <c r="U959" i="9" s="1"/>
  <c r="Q931" i="8" l="1"/>
  <c r="S931" i="8" s="1"/>
  <c r="U931" i="8" s="1"/>
  <c r="D960" i="9"/>
  <c r="G960" i="9" s="1"/>
  <c r="C960" i="9"/>
  <c r="D932" i="8" l="1"/>
  <c r="G932" i="8" s="1"/>
  <c r="C932" i="8"/>
  <c r="F960" i="9"/>
  <c r="K960" i="9"/>
  <c r="H960" i="9"/>
  <c r="L960" i="9"/>
  <c r="O960" i="9" s="1"/>
  <c r="H932" i="8" l="1"/>
  <c r="F932" i="8"/>
  <c r="K932" i="8"/>
  <c r="L932" i="8"/>
  <c r="O932" i="8" s="1"/>
  <c r="P960" i="9"/>
  <c r="N960" i="9"/>
  <c r="I960" i="9"/>
  <c r="I932" i="8" l="1"/>
  <c r="N932" i="8"/>
  <c r="P932" i="8"/>
  <c r="Q960" i="9"/>
  <c r="S960" i="9" s="1"/>
  <c r="U960" i="9" s="1"/>
  <c r="Q932" i="8" l="1"/>
  <c r="S932" i="8" s="1"/>
  <c r="U932" i="8" s="1"/>
  <c r="D961" i="9"/>
  <c r="G961" i="9" s="1"/>
  <c r="C961" i="9"/>
  <c r="D933" i="8" l="1"/>
  <c r="G933" i="8" s="1"/>
  <c r="C933" i="8"/>
  <c r="F961" i="9"/>
  <c r="K961" i="9"/>
  <c r="H961" i="9"/>
  <c r="L961" i="9"/>
  <c r="O961" i="9" s="1"/>
  <c r="H933" i="8" l="1"/>
  <c r="F933" i="8"/>
  <c r="K933" i="8"/>
  <c r="L933" i="8"/>
  <c r="O933" i="8" s="1"/>
  <c r="P961" i="9"/>
  <c r="N961" i="9"/>
  <c r="I961" i="9"/>
  <c r="I933" i="8" l="1"/>
  <c r="N933" i="8"/>
  <c r="P933" i="8"/>
  <c r="Q961" i="9"/>
  <c r="S961" i="9" s="1"/>
  <c r="U961" i="9" s="1"/>
  <c r="Q933" i="8" l="1"/>
  <c r="S933" i="8" s="1"/>
  <c r="U933" i="8" s="1"/>
  <c r="D962" i="9"/>
  <c r="G962" i="9" s="1"/>
  <c r="C962" i="9"/>
  <c r="D934" i="8" l="1"/>
  <c r="G934" i="8" s="1"/>
  <c r="C934" i="8"/>
  <c r="F962" i="9"/>
  <c r="K962" i="9"/>
  <c r="H962" i="9"/>
  <c r="L962" i="9"/>
  <c r="O962" i="9" s="1"/>
  <c r="H934" i="8" l="1"/>
  <c r="K934" i="8"/>
  <c r="F934" i="8"/>
  <c r="L934" i="8"/>
  <c r="O934" i="8" s="1"/>
  <c r="P962" i="9"/>
  <c r="N962" i="9"/>
  <c r="I962" i="9"/>
  <c r="I934" i="8" l="1"/>
  <c r="N934" i="8"/>
  <c r="P934" i="8"/>
  <c r="Q962" i="9"/>
  <c r="S962" i="9" s="1"/>
  <c r="U962" i="9" s="1"/>
  <c r="D963" i="9" s="1"/>
  <c r="G963" i="9" s="1"/>
  <c r="Q934" i="8" l="1"/>
  <c r="S934" i="8" s="1"/>
  <c r="U934" i="8" s="1"/>
  <c r="C963" i="9"/>
  <c r="F963" i="9" s="1"/>
  <c r="L963" i="9"/>
  <c r="O963" i="9" s="1"/>
  <c r="C935" i="8" l="1"/>
  <c r="D935" i="8"/>
  <c r="G935" i="8" s="1"/>
  <c r="H963" i="9"/>
  <c r="I963" i="9" s="1"/>
  <c r="K963" i="9"/>
  <c r="P963" i="9" s="1"/>
  <c r="H935" i="8" l="1"/>
  <c r="L935" i="8"/>
  <c r="O935" i="8" s="1"/>
  <c r="F935" i="8"/>
  <c r="K935" i="8"/>
  <c r="N963" i="9"/>
  <c r="Q963" i="9" s="1"/>
  <c r="S963" i="9" s="1"/>
  <c r="U963" i="9" s="1"/>
  <c r="I935" i="8" l="1"/>
  <c r="N935" i="8"/>
  <c r="P935" i="8"/>
  <c r="D964" i="9"/>
  <c r="G964" i="9" s="1"/>
  <c r="C964" i="9"/>
  <c r="Q935" i="8" l="1"/>
  <c r="S935" i="8" s="1"/>
  <c r="U935" i="8" s="1"/>
  <c r="F964" i="9"/>
  <c r="K964" i="9"/>
  <c r="H964" i="9"/>
  <c r="L964" i="9"/>
  <c r="O964" i="9" s="1"/>
  <c r="D936" i="8" l="1"/>
  <c r="G936" i="8" s="1"/>
  <c r="C936" i="8"/>
  <c r="H936" i="8" s="1"/>
  <c r="P964" i="9"/>
  <c r="N964" i="9"/>
  <c r="I964" i="9"/>
  <c r="K936" i="8" l="1"/>
  <c r="F936" i="8"/>
  <c r="L936" i="8"/>
  <c r="O936" i="8" s="1"/>
  <c r="Q964" i="9"/>
  <c r="S964" i="9" s="1"/>
  <c r="U964" i="9" s="1"/>
  <c r="I936" i="8" l="1"/>
  <c r="N936" i="8"/>
  <c r="P936" i="8"/>
  <c r="D965" i="9"/>
  <c r="G965" i="9" s="1"/>
  <c r="C965" i="9"/>
  <c r="Q936" i="8" l="1"/>
  <c r="S936" i="8" s="1"/>
  <c r="U936" i="8" s="1"/>
  <c r="F965" i="9"/>
  <c r="K965" i="9"/>
  <c r="H965" i="9"/>
  <c r="L965" i="9"/>
  <c r="O965" i="9" s="1"/>
  <c r="C937" i="8" l="1"/>
  <c r="D937" i="8"/>
  <c r="G937" i="8" s="1"/>
  <c r="P965" i="9"/>
  <c r="N965" i="9"/>
  <c r="I965" i="9"/>
  <c r="H937" i="8" l="1"/>
  <c r="L937" i="8"/>
  <c r="O937" i="8" s="1"/>
  <c r="F937" i="8"/>
  <c r="K937" i="8"/>
  <c r="Q965" i="9"/>
  <c r="S965" i="9" s="1"/>
  <c r="U965" i="9" s="1"/>
  <c r="D966" i="9" s="1"/>
  <c r="G966" i="9" s="1"/>
  <c r="N937" i="8" l="1"/>
  <c r="P937" i="8"/>
  <c r="I937" i="8"/>
  <c r="C966" i="9"/>
  <c r="F966" i="9" s="1"/>
  <c r="L966" i="9"/>
  <c r="O966" i="9" s="1"/>
  <c r="Q937" i="8" l="1"/>
  <c r="S937" i="8" s="1"/>
  <c r="U937" i="8" s="1"/>
  <c r="H966" i="9"/>
  <c r="I966" i="9" s="1"/>
  <c r="K966" i="9"/>
  <c r="P966" i="9" s="1"/>
  <c r="C938" i="8" l="1"/>
  <c r="D938" i="8"/>
  <c r="G938" i="8" s="1"/>
  <c r="N966" i="9"/>
  <c r="Q966" i="9" s="1"/>
  <c r="S966" i="9" s="1"/>
  <c r="U966" i="9" s="1"/>
  <c r="H938" i="8" l="1"/>
  <c r="L938" i="8"/>
  <c r="O938" i="8" s="1"/>
  <c r="F938" i="8"/>
  <c r="K938" i="8"/>
  <c r="D967" i="9"/>
  <c r="G967" i="9" s="1"/>
  <c r="C967" i="9"/>
  <c r="N938" i="8" l="1"/>
  <c r="P938" i="8"/>
  <c r="I938" i="8"/>
  <c r="F967" i="9"/>
  <c r="K967" i="9"/>
  <c r="H967" i="9"/>
  <c r="L967" i="9"/>
  <c r="O967" i="9" s="1"/>
  <c r="Q938" i="8" l="1"/>
  <c r="S938" i="8" s="1"/>
  <c r="U938" i="8" s="1"/>
  <c r="P967" i="9"/>
  <c r="N967" i="9"/>
  <c r="I967" i="9"/>
  <c r="D939" i="8" l="1"/>
  <c r="G939" i="8" s="1"/>
  <c r="C939" i="8"/>
  <c r="Q967" i="9"/>
  <c r="S967" i="9" s="1"/>
  <c r="U967" i="9" s="1"/>
  <c r="D968" i="9" s="1"/>
  <c r="G968" i="9" s="1"/>
  <c r="H939" i="8" l="1"/>
  <c r="K939" i="8"/>
  <c r="F939" i="8"/>
  <c r="L939" i="8"/>
  <c r="O939" i="8" s="1"/>
  <c r="C968" i="9"/>
  <c r="F968" i="9" s="1"/>
  <c r="L968" i="9"/>
  <c r="O968" i="9" s="1"/>
  <c r="N939" i="8" l="1"/>
  <c r="P939" i="8"/>
  <c r="I939" i="8"/>
  <c r="H968" i="9"/>
  <c r="I968" i="9" s="1"/>
  <c r="K968" i="9"/>
  <c r="P968" i="9" s="1"/>
  <c r="Q939" i="8" l="1"/>
  <c r="S939" i="8" s="1"/>
  <c r="U939" i="8" s="1"/>
  <c r="N968" i="9"/>
  <c r="Q968" i="9" s="1"/>
  <c r="S968" i="9" s="1"/>
  <c r="U968" i="9" s="1"/>
  <c r="D969" i="9" s="1"/>
  <c r="G969" i="9" s="1"/>
  <c r="C940" i="8" l="1"/>
  <c r="D940" i="8"/>
  <c r="G940" i="8" s="1"/>
  <c r="C969" i="9"/>
  <c r="F969" i="9" s="1"/>
  <c r="L969" i="9"/>
  <c r="O969" i="9" s="1"/>
  <c r="H940" i="8" l="1"/>
  <c r="L940" i="8"/>
  <c r="O940" i="8" s="1"/>
  <c r="F940" i="8"/>
  <c r="K940" i="8"/>
  <c r="H969" i="9"/>
  <c r="I969" i="9" s="1"/>
  <c r="K969" i="9"/>
  <c r="P969" i="9" s="1"/>
  <c r="N940" i="8" l="1"/>
  <c r="P940" i="8"/>
  <c r="I940" i="8"/>
  <c r="N969" i="9"/>
  <c r="Q969" i="9" s="1"/>
  <c r="S969" i="9" s="1"/>
  <c r="U969" i="9" s="1"/>
  <c r="D970" i="9" s="1"/>
  <c r="G970" i="9" s="1"/>
  <c r="Q940" i="8" l="1"/>
  <c r="S940" i="8" s="1"/>
  <c r="U940" i="8" s="1"/>
  <c r="C970" i="9"/>
  <c r="F970" i="9" s="1"/>
  <c r="L970" i="9"/>
  <c r="O970" i="9" s="1"/>
  <c r="C941" i="8" l="1"/>
  <c r="D941" i="8"/>
  <c r="G941" i="8" s="1"/>
  <c r="H970" i="9"/>
  <c r="I970" i="9" s="1"/>
  <c r="K970" i="9"/>
  <c r="P970" i="9" s="1"/>
  <c r="H941" i="8" l="1"/>
  <c r="L941" i="8"/>
  <c r="O941" i="8" s="1"/>
  <c r="F941" i="8"/>
  <c r="K941" i="8"/>
  <c r="N970" i="9"/>
  <c r="Q970" i="9" s="1"/>
  <c r="S970" i="9" s="1"/>
  <c r="U970" i="9" s="1"/>
  <c r="N941" i="8" l="1"/>
  <c r="P941" i="8"/>
  <c r="I941" i="8"/>
  <c r="D971" i="9"/>
  <c r="G971" i="9" s="1"/>
  <c r="C971" i="9"/>
  <c r="Q941" i="8" l="1"/>
  <c r="S941" i="8" s="1"/>
  <c r="U941" i="8" s="1"/>
  <c r="F971" i="9"/>
  <c r="K971" i="9"/>
  <c r="H971" i="9"/>
  <c r="L971" i="9"/>
  <c r="O971" i="9" s="1"/>
  <c r="C942" i="8" l="1"/>
  <c r="D942" i="8"/>
  <c r="G942" i="8" s="1"/>
  <c r="P971" i="9"/>
  <c r="N971" i="9"/>
  <c r="I971" i="9"/>
  <c r="H942" i="8" l="1"/>
  <c r="L942" i="8"/>
  <c r="O942" i="8" s="1"/>
  <c r="F942" i="8"/>
  <c r="K942" i="8"/>
  <c r="Q971" i="9"/>
  <c r="S971" i="9" s="1"/>
  <c r="U971" i="9" s="1"/>
  <c r="N942" i="8" l="1"/>
  <c r="P942" i="8"/>
  <c r="I942" i="8"/>
  <c r="D972" i="9"/>
  <c r="G972" i="9" s="1"/>
  <c r="C972" i="9"/>
  <c r="Q942" i="8" l="1"/>
  <c r="S942" i="8" s="1"/>
  <c r="U942" i="8" s="1"/>
  <c r="F972" i="9"/>
  <c r="K972" i="9"/>
  <c r="H972" i="9"/>
  <c r="L972" i="9"/>
  <c r="O972" i="9" s="1"/>
  <c r="C943" i="8" l="1"/>
  <c r="D943" i="8"/>
  <c r="G943" i="8" s="1"/>
  <c r="P972" i="9"/>
  <c r="N972" i="9"/>
  <c r="I972" i="9"/>
  <c r="H943" i="8" l="1"/>
  <c r="L943" i="8"/>
  <c r="O943" i="8" s="1"/>
  <c r="K943" i="8"/>
  <c r="F943" i="8"/>
  <c r="Q972" i="9"/>
  <c r="S972" i="9" s="1"/>
  <c r="U972" i="9" s="1"/>
  <c r="I943" i="8" l="1"/>
  <c r="N943" i="8"/>
  <c r="P943" i="8"/>
  <c r="D973" i="9"/>
  <c r="G973" i="9" s="1"/>
  <c r="C973" i="9"/>
  <c r="Q943" i="8" l="1"/>
  <c r="S943" i="8" s="1"/>
  <c r="U943" i="8" s="1"/>
  <c r="F973" i="9"/>
  <c r="K973" i="9"/>
  <c r="H973" i="9"/>
  <c r="L973" i="9"/>
  <c r="O973" i="9" s="1"/>
  <c r="C944" i="8" l="1"/>
  <c r="D944" i="8"/>
  <c r="G944" i="8" s="1"/>
  <c r="P973" i="9"/>
  <c r="N973" i="9"/>
  <c r="I973" i="9"/>
  <c r="H944" i="8" l="1"/>
  <c r="L944" i="8"/>
  <c r="O944" i="8" s="1"/>
  <c r="F944" i="8"/>
  <c r="K944" i="8"/>
  <c r="Q973" i="9"/>
  <c r="S973" i="9" s="1"/>
  <c r="U973" i="9" s="1"/>
  <c r="N944" i="8" l="1"/>
  <c r="P944" i="8"/>
  <c r="I944" i="8"/>
  <c r="D974" i="9"/>
  <c r="G974" i="9" s="1"/>
  <c r="C974" i="9"/>
  <c r="Q944" i="8" l="1"/>
  <c r="S944" i="8" s="1"/>
  <c r="U944" i="8" s="1"/>
  <c r="F974" i="9"/>
  <c r="K974" i="9"/>
  <c r="H974" i="9"/>
  <c r="L974" i="9"/>
  <c r="O974" i="9" s="1"/>
  <c r="C945" i="8" l="1"/>
  <c r="D945" i="8"/>
  <c r="G945" i="8" s="1"/>
  <c r="P974" i="9"/>
  <c r="N974" i="9"/>
  <c r="I974" i="9"/>
  <c r="H945" i="8" l="1"/>
  <c r="L945" i="8"/>
  <c r="O945" i="8" s="1"/>
  <c r="K945" i="8"/>
  <c r="F945" i="8"/>
  <c r="I945" i="8" s="1"/>
  <c r="Q974" i="9"/>
  <c r="S974" i="9" s="1"/>
  <c r="U974" i="9" s="1"/>
  <c r="N945" i="8" l="1"/>
  <c r="P945" i="8"/>
  <c r="D975" i="9"/>
  <c r="G975" i="9" s="1"/>
  <c r="C975" i="9"/>
  <c r="Q945" i="8" l="1"/>
  <c r="S945" i="8" s="1"/>
  <c r="U945" i="8" s="1"/>
  <c r="F975" i="9"/>
  <c r="K975" i="9"/>
  <c r="H975" i="9"/>
  <c r="L975" i="9"/>
  <c r="O975" i="9" s="1"/>
  <c r="D946" i="8" l="1"/>
  <c r="G946" i="8" s="1"/>
  <c r="C946" i="8"/>
  <c r="H946" i="8" s="1"/>
  <c r="P975" i="9"/>
  <c r="N975" i="9"/>
  <c r="I975" i="9"/>
  <c r="F946" i="8" l="1"/>
  <c r="K946" i="8"/>
  <c r="L946" i="8"/>
  <c r="O946" i="8" s="1"/>
  <c r="Q975" i="9"/>
  <c r="S975" i="9" s="1"/>
  <c r="U975" i="9" s="1"/>
  <c r="I946" i="8" l="1"/>
  <c r="N946" i="8"/>
  <c r="P946" i="8"/>
  <c r="D976" i="9"/>
  <c r="G976" i="9" s="1"/>
  <c r="C976" i="9"/>
  <c r="Q946" i="8" l="1"/>
  <c r="S946" i="8" s="1"/>
  <c r="U946" i="8" s="1"/>
  <c r="F976" i="9"/>
  <c r="K976" i="9"/>
  <c r="H976" i="9"/>
  <c r="L976" i="9"/>
  <c r="O976" i="9" s="1"/>
  <c r="C947" i="8" l="1"/>
  <c r="D947" i="8"/>
  <c r="G947" i="8" s="1"/>
  <c r="P976" i="9"/>
  <c r="N976" i="9"/>
  <c r="I976" i="9"/>
  <c r="H947" i="8" l="1"/>
  <c r="L947" i="8"/>
  <c r="O947" i="8" s="1"/>
  <c r="K947" i="8"/>
  <c r="F947" i="8"/>
  <c r="Q976" i="9"/>
  <c r="S976" i="9" s="1"/>
  <c r="U976" i="9" s="1"/>
  <c r="D977" i="9" s="1"/>
  <c r="G977" i="9" s="1"/>
  <c r="I947" i="8" l="1"/>
  <c r="N947" i="8"/>
  <c r="P947" i="8"/>
  <c r="C977" i="9"/>
  <c r="F977" i="9" s="1"/>
  <c r="L977" i="9"/>
  <c r="O977" i="9" s="1"/>
  <c r="Q947" i="8" l="1"/>
  <c r="S947" i="8" s="1"/>
  <c r="U947" i="8" s="1"/>
  <c r="H977" i="9"/>
  <c r="I977" i="9" s="1"/>
  <c r="K977" i="9"/>
  <c r="P977" i="9" s="1"/>
  <c r="C948" i="8" l="1"/>
  <c r="D948" i="8"/>
  <c r="G948" i="8" s="1"/>
  <c r="N977" i="9"/>
  <c r="Q977" i="9" s="1"/>
  <c r="S977" i="9" s="1"/>
  <c r="U977" i="9" s="1"/>
  <c r="D978" i="9" s="1"/>
  <c r="G978" i="9" s="1"/>
  <c r="H948" i="8" l="1"/>
  <c r="L948" i="8"/>
  <c r="O948" i="8" s="1"/>
  <c r="F948" i="8"/>
  <c r="K948" i="8"/>
  <c r="C978" i="9"/>
  <c r="F978" i="9" s="1"/>
  <c r="L978" i="9"/>
  <c r="O978" i="9" s="1"/>
  <c r="N948" i="8" l="1"/>
  <c r="P948" i="8"/>
  <c r="I948" i="8"/>
  <c r="H978" i="9"/>
  <c r="I978" i="9" s="1"/>
  <c r="K978" i="9"/>
  <c r="P978" i="9" s="1"/>
  <c r="Q948" i="8" l="1"/>
  <c r="S948" i="8" s="1"/>
  <c r="U948" i="8" s="1"/>
  <c r="N978" i="9"/>
  <c r="Q978" i="9" s="1"/>
  <c r="S978" i="9" s="1"/>
  <c r="U978" i="9" s="1"/>
  <c r="C949" i="8" l="1"/>
  <c r="D949" i="8"/>
  <c r="G949" i="8" s="1"/>
  <c r="D979" i="9"/>
  <c r="G979" i="9" s="1"/>
  <c r="C979" i="9"/>
  <c r="H949" i="8" l="1"/>
  <c r="L949" i="8"/>
  <c r="O949" i="8" s="1"/>
  <c r="K949" i="8"/>
  <c r="F949" i="8"/>
  <c r="F979" i="9"/>
  <c r="K979" i="9"/>
  <c r="H979" i="9"/>
  <c r="L979" i="9"/>
  <c r="O979" i="9" s="1"/>
  <c r="I949" i="8" l="1"/>
  <c r="N949" i="8"/>
  <c r="P949" i="8"/>
  <c r="P979" i="9"/>
  <c r="N979" i="9"/>
  <c r="I979" i="9"/>
  <c r="Q949" i="8" l="1"/>
  <c r="S949" i="8" s="1"/>
  <c r="U949" i="8" s="1"/>
  <c r="Q979" i="9"/>
  <c r="S979" i="9" s="1"/>
  <c r="U979" i="9" s="1"/>
  <c r="C950" i="8" l="1"/>
  <c r="D950" i="8"/>
  <c r="G950" i="8" s="1"/>
  <c r="D980" i="9"/>
  <c r="G980" i="9" s="1"/>
  <c r="C980" i="9"/>
  <c r="H950" i="8" l="1"/>
  <c r="L950" i="8"/>
  <c r="O950" i="8" s="1"/>
  <c r="F950" i="8"/>
  <c r="K950" i="8"/>
  <c r="F980" i="9"/>
  <c r="K980" i="9"/>
  <c r="H980" i="9"/>
  <c r="L980" i="9"/>
  <c r="O980" i="9" s="1"/>
  <c r="N950" i="8" l="1"/>
  <c r="P950" i="8"/>
  <c r="I950" i="8"/>
  <c r="P980" i="9"/>
  <c r="N980" i="9"/>
  <c r="I980" i="9"/>
  <c r="Q950" i="8" l="1"/>
  <c r="S950" i="8" s="1"/>
  <c r="U950" i="8" s="1"/>
  <c r="Q980" i="9"/>
  <c r="S980" i="9" s="1"/>
  <c r="U980" i="9" s="1"/>
  <c r="D951" i="8" l="1"/>
  <c r="G951" i="8" s="1"/>
  <c r="C951" i="8"/>
  <c r="D981" i="9"/>
  <c r="G981" i="9" s="1"/>
  <c r="C981" i="9"/>
  <c r="H951" i="8" l="1"/>
  <c r="F951" i="8"/>
  <c r="K951" i="8"/>
  <c r="L951" i="8"/>
  <c r="O951" i="8" s="1"/>
  <c r="F981" i="9"/>
  <c r="K981" i="9"/>
  <c r="H981" i="9"/>
  <c r="L981" i="9"/>
  <c r="O981" i="9" s="1"/>
  <c r="I951" i="8" l="1"/>
  <c r="N951" i="8"/>
  <c r="P951" i="8"/>
  <c r="P981" i="9"/>
  <c r="N981" i="9"/>
  <c r="I981" i="9"/>
  <c r="Q951" i="8" l="1"/>
  <c r="S951" i="8" s="1"/>
  <c r="U951" i="8" s="1"/>
  <c r="Q981" i="9"/>
  <c r="S981" i="9" s="1"/>
  <c r="U981" i="9" s="1"/>
  <c r="D952" i="8" l="1"/>
  <c r="G952" i="8" s="1"/>
  <c r="C952" i="8"/>
  <c r="H952" i="8" s="1"/>
  <c r="D982" i="9"/>
  <c r="G982" i="9" s="1"/>
  <c r="C982" i="9"/>
  <c r="F952" i="8" l="1"/>
  <c r="K952" i="8"/>
  <c r="L952" i="8"/>
  <c r="O952" i="8" s="1"/>
  <c r="F982" i="9"/>
  <c r="K982" i="9"/>
  <c r="H982" i="9"/>
  <c r="L982" i="9"/>
  <c r="O982" i="9" s="1"/>
  <c r="I952" i="8" l="1"/>
  <c r="N952" i="8"/>
  <c r="P952" i="8"/>
  <c r="P982" i="9"/>
  <c r="N982" i="9"/>
  <c r="I982" i="9"/>
  <c r="Q952" i="8" l="1"/>
  <c r="S952" i="8" s="1"/>
  <c r="U952" i="8" s="1"/>
  <c r="Q982" i="9"/>
  <c r="S982" i="9" s="1"/>
  <c r="U982" i="9" s="1"/>
  <c r="C953" i="8" l="1"/>
  <c r="D953" i="8"/>
  <c r="G953" i="8" s="1"/>
  <c r="D983" i="9"/>
  <c r="G983" i="9" s="1"/>
  <c r="C983" i="9"/>
  <c r="H953" i="8" l="1"/>
  <c r="L953" i="8"/>
  <c r="O953" i="8" s="1"/>
  <c r="K953" i="8"/>
  <c r="F953" i="8"/>
  <c r="F983" i="9"/>
  <c r="K983" i="9"/>
  <c r="H983" i="9"/>
  <c r="L983" i="9"/>
  <c r="O983" i="9" s="1"/>
  <c r="I953" i="8" l="1"/>
  <c r="N953" i="8"/>
  <c r="P953" i="8"/>
  <c r="P983" i="9"/>
  <c r="N983" i="9"/>
  <c r="I983" i="9"/>
  <c r="Q953" i="8" l="1"/>
  <c r="S953" i="8" s="1"/>
  <c r="U953" i="8" s="1"/>
  <c r="Q983" i="9"/>
  <c r="S983" i="9" s="1"/>
  <c r="U983" i="9" s="1"/>
  <c r="C954" i="8" l="1"/>
  <c r="D954" i="8"/>
  <c r="G954" i="8" s="1"/>
  <c r="D984" i="9"/>
  <c r="G984" i="9" s="1"/>
  <c r="C984" i="9"/>
  <c r="H954" i="8" l="1"/>
  <c r="L954" i="8"/>
  <c r="O954" i="8" s="1"/>
  <c r="F954" i="8"/>
  <c r="K954" i="8"/>
  <c r="F984" i="9"/>
  <c r="K984" i="9"/>
  <c r="H984" i="9"/>
  <c r="L984" i="9"/>
  <c r="O984" i="9" s="1"/>
  <c r="N954" i="8" l="1"/>
  <c r="P954" i="8"/>
  <c r="I954" i="8"/>
  <c r="P984" i="9"/>
  <c r="N984" i="9"/>
  <c r="I984" i="9"/>
  <c r="Q954" i="8" l="1"/>
  <c r="S954" i="8" s="1"/>
  <c r="U954" i="8" s="1"/>
  <c r="Q984" i="9"/>
  <c r="S984" i="9" s="1"/>
  <c r="U984" i="9" s="1"/>
  <c r="C955" i="8" l="1"/>
  <c r="D955" i="8"/>
  <c r="G955" i="8" s="1"/>
  <c r="D985" i="9"/>
  <c r="G985" i="9" s="1"/>
  <c r="C985" i="9"/>
  <c r="H955" i="8" l="1"/>
  <c r="L955" i="8"/>
  <c r="O955" i="8" s="1"/>
  <c r="K955" i="8"/>
  <c r="F955" i="8"/>
  <c r="I955" i="8" s="1"/>
  <c r="F985" i="9"/>
  <c r="K985" i="9"/>
  <c r="H985" i="9"/>
  <c r="L985" i="9"/>
  <c r="O985" i="9" s="1"/>
  <c r="N955" i="8" l="1"/>
  <c r="P955" i="8"/>
  <c r="P985" i="9"/>
  <c r="N985" i="9"/>
  <c r="I985" i="9"/>
  <c r="Q955" i="8" l="1"/>
  <c r="S955" i="8" s="1"/>
  <c r="U955" i="8" s="1"/>
  <c r="Q985" i="9"/>
  <c r="S985" i="9" s="1"/>
  <c r="U985" i="9" s="1"/>
  <c r="D986" i="9" s="1"/>
  <c r="G986" i="9" s="1"/>
  <c r="C956" i="8" l="1"/>
  <c r="D956" i="8"/>
  <c r="G956" i="8" s="1"/>
  <c r="C986" i="9"/>
  <c r="F986" i="9" s="1"/>
  <c r="L986" i="9"/>
  <c r="O986" i="9" s="1"/>
  <c r="H956" i="8" l="1"/>
  <c r="L956" i="8"/>
  <c r="O956" i="8" s="1"/>
  <c r="F956" i="8"/>
  <c r="K956" i="8"/>
  <c r="H986" i="9"/>
  <c r="I986" i="9" s="1"/>
  <c r="K986" i="9"/>
  <c r="P986" i="9" s="1"/>
  <c r="N956" i="8" l="1"/>
  <c r="P956" i="8"/>
  <c r="I956" i="8"/>
  <c r="N986" i="9"/>
  <c r="Q986" i="9" s="1"/>
  <c r="S986" i="9" s="1"/>
  <c r="U986" i="9" s="1"/>
  <c r="Q956" i="8" l="1"/>
  <c r="S956" i="8" s="1"/>
  <c r="U956" i="8" s="1"/>
  <c r="D987" i="9"/>
  <c r="G987" i="9" s="1"/>
  <c r="C987" i="9"/>
  <c r="C957" i="8" l="1"/>
  <c r="D957" i="8"/>
  <c r="G957" i="8" s="1"/>
  <c r="F987" i="9"/>
  <c r="K987" i="9"/>
  <c r="H987" i="9"/>
  <c r="L987" i="9"/>
  <c r="O987" i="9" s="1"/>
  <c r="H957" i="8" l="1"/>
  <c r="L957" i="8"/>
  <c r="O957" i="8" s="1"/>
  <c r="F957" i="8"/>
  <c r="K957" i="8"/>
  <c r="P987" i="9"/>
  <c r="N987" i="9"/>
  <c r="I987" i="9"/>
  <c r="N957" i="8" l="1"/>
  <c r="P957" i="8"/>
  <c r="I957" i="8"/>
  <c r="Q987" i="9"/>
  <c r="S987" i="9" s="1"/>
  <c r="U987" i="9" s="1"/>
  <c r="Q957" i="8" l="1"/>
  <c r="S957" i="8" s="1"/>
  <c r="U957" i="8" s="1"/>
  <c r="D988" i="9"/>
  <c r="G988" i="9" s="1"/>
  <c r="C988" i="9"/>
  <c r="C958" i="8" l="1"/>
  <c r="D958" i="8"/>
  <c r="G958" i="8" s="1"/>
  <c r="F988" i="9"/>
  <c r="K988" i="9"/>
  <c r="H988" i="9"/>
  <c r="L988" i="9"/>
  <c r="O988" i="9" s="1"/>
  <c r="H958" i="8" l="1"/>
  <c r="L958" i="8"/>
  <c r="O958" i="8" s="1"/>
  <c r="K958" i="8"/>
  <c r="F958" i="8"/>
  <c r="P988" i="9"/>
  <c r="N988" i="9"/>
  <c r="I988" i="9"/>
  <c r="I958" i="8" l="1"/>
  <c r="N958" i="8"/>
  <c r="P958" i="8"/>
  <c r="Q988" i="9"/>
  <c r="S988" i="9" s="1"/>
  <c r="U988" i="9" s="1"/>
  <c r="Q958" i="8" l="1"/>
  <c r="S958" i="8" s="1"/>
  <c r="U958" i="8" s="1"/>
  <c r="D989" i="9"/>
  <c r="G989" i="9" s="1"/>
  <c r="C989" i="9"/>
  <c r="C959" i="8" l="1"/>
  <c r="D959" i="8"/>
  <c r="G959" i="8" s="1"/>
  <c r="F989" i="9"/>
  <c r="K989" i="9"/>
  <c r="H989" i="9"/>
  <c r="L989" i="9"/>
  <c r="O989" i="9" s="1"/>
  <c r="H959" i="8" l="1"/>
  <c r="L959" i="8"/>
  <c r="O959" i="8" s="1"/>
  <c r="K959" i="8"/>
  <c r="F959" i="8"/>
  <c r="I959" i="8" s="1"/>
  <c r="P989" i="9"/>
  <c r="N989" i="9"/>
  <c r="I989" i="9"/>
  <c r="N959" i="8" l="1"/>
  <c r="P959" i="8"/>
  <c r="Q989" i="9"/>
  <c r="S989" i="9" s="1"/>
  <c r="U989" i="9" s="1"/>
  <c r="D990" i="9" s="1"/>
  <c r="G990" i="9" s="1"/>
  <c r="Q959" i="8" l="1"/>
  <c r="S959" i="8" s="1"/>
  <c r="U959" i="8" s="1"/>
  <c r="C990" i="9"/>
  <c r="F990" i="9" s="1"/>
  <c r="L990" i="9"/>
  <c r="O990" i="9" s="1"/>
  <c r="C960" i="8" l="1"/>
  <c r="D960" i="8"/>
  <c r="G960" i="8" s="1"/>
  <c r="H990" i="9"/>
  <c r="I990" i="9" s="1"/>
  <c r="K990" i="9"/>
  <c r="P990" i="9" s="1"/>
  <c r="H960" i="8" l="1"/>
  <c r="L960" i="8"/>
  <c r="O960" i="8" s="1"/>
  <c r="K960" i="8"/>
  <c r="F960" i="8"/>
  <c r="N990" i="9"/>
  <c r="Q990" i="9" s="1"/>
  <c r="S990" i="9" s="1"/>
  <c r="U990" i="9" s="1"/>
  <c r="I960" i="8" l="1"/>
  <c r="N960" i="8"/>
  <c r="P960" i="8"/>
  <c r="D991" i="9"/>
  <c r="G991" i="9" s="1"/>
  <c r="C991" i="9"/>
  <c r="Q960" i="8" l="1"/>
  <c r="S960" i="8" s="1"/>
  <c r="U960" i="8" s="1"/>
  <c r="F991" i="9"/>
  <c r="K991" i="9"/>
  <c r="H991" i="9"/>
  <c r="L991" i="9"/>
  <c r="O991" i="9" s="1"/>
  <c r="C961" i="8" l="1"/>
  <c r="D961" i="8"/>
  <c r="G961" i="8" s="1"/>
  <c r="P991" i="9"/>
  <c r="N991" i="9"/>
  <c r="I991" i="9"/>
  <c r="H961" i="8" l="1"/>
  <c r="L961" i="8"/>
  <c r="O961" i="8" s="1"/>
  <c r="K961" i="8"/>
  <c r="F961" i="8"/>
  <c r="Q991" i="9"/>
  <c r="S991" i="9" s="1"/>
  <c r="U991" i="9" s="1"/>
  <c r="I961" i="8" l="1"/>
  <c r="P961" i="8"/>
  <c r="N961" i="8"/>
  <c r="D992" i="9"/>
  <c r="G992" i="9" s="1"/>
  <c r="C992" i="9"/>
  <c r="Q961" i="8" l="1"/>
  <c r="S961" i="8" s="1"/>
  <c r="U961" i="8" s="1"/>
  <c r="C962" i="8" s="1"/>
  <c r="F992" i="9"/>
  <c r="K992" i="9"/>
  <c r="H992" i="9"/>
  <c r="L992" i="9"/>
  <c r="O992" i="9" s="1"/>
  <c r="D962" i="8" l="1"/>
  <c r="G962" i="8" s="1"/>
  <c r="H962" i="8"/>
  <c r="L962" i="8"/>
  <c r="O962" i="8" s="1"/>
  <c r="K962" i="8"/>
  <c r="F962" i="8"/>
  <c r="P992" i="9"/>
  <c r="N992" i="9"/>
  <c r="I992" i="9"/>
  <c r="I962" i="8" l="1"/>
  <c r="P962" i="8"/>
  <c r="N962" i="8"/>
  <c r="Q992" i="9"/>
  <c r="S992" i="9" s="1"/>
  <c r="U992" i="9" s="1"/>
  <c r="Q962" i="8" l="1"/>
  <c r="S962" i="8" s="1"/>
  <c r="U962" i="8" s="1"/>
  <c r="C963" i="8" s="1"/>
  <c r="D993" i="9"/>
  <c r="G993" i="9" s="1"/>
  <c r="C993" i="9"/>
  <c r="D963" i="8" l="1"/>
  <c r="G963" i="8" s="1"/>
  <c r="L963" i="8"/>
  <c r="O963" i="8" s="1"/>
  <c r="F963" i="8"/>
  <c r="K963" i="8"/>
  <c r="F993" i="9"/>
  <c r="K993" i="9"/>
  <c r="H993" i="9"/>
  <c r="L993" i="9"/>
  <c r="O993" i="9" s="1"/>
  <c r="H963" i="8" l="1"/>
  <c r="I963" i="8" s="1"/>
  <c r="P963" i="8"/>
  <c r="N963" i="8"/>
  <c r="P993" i="9"/>
  <c r="N993" i="9"/>
  <c r="I993" i="9"/>
  <c r="Q963" i="8" l="1"/>
  <c r="S963" i="8"/>
  <c r="U963" i="8" s="1"/>
  <c r="C964" i="8" s="1"/>
  <c r="Q993" i="9"/>
  <c r="S993" i="9" s="1"/>
  <c r="U993" i="9" s="1"/>
  <c r="D964" i="8" l="1"/>
  <c r="G964" i="8" s="1"/>
  <c r="H964" i="8"/>
  <c r="L964" i="8"/>
  <c r="O964" i="8" s="1"/>
  <c r="K964" i="8"/>
  <c r="F964" i="8"/>
  <c r="D994" i="9"/>
  <c r="G994" i="9" s="1"/>
  <c r="C994" i="9"/>
  <c r="I964" i="8" l="1"/>
  <c r="N964" i="8"/>
  <c r="P964" i="8"/>
  <c r="F994" i="9"/>
  <c r="K994" i="9"/>
  <c r="H994" i="9"/>
  <c r="L994" i="9"/>
  <c r="O994" i="9" s="1"/>
  <c r="Q964" i="8" l="1"/>
  <c r="S964" i="8" s="1"/>
  <c r="U964" i="8" s="1"/>
  <c r="P994" i="9"/>
  <c r="N994" i="9"/>
  <c r="I994" i="9"/>
  <c r="C965" i="8" l="1"/>
  <c r="D965" i="8"/>
  <c r="G965" i="8" s="1"/>
  <c r="Q994" i="9"/>
  <c r="S994" i="9" s="1"/>
  <c r="U994" i="9" s="1"/>
  <c r="H965" i="8" l="1"/>
  <c r="L965" i="8"/>
  <c r="O965" i="8" s="1"/>
  <c r="K965" i="8"/>
  <c r="F965" i="8"/>
  <c r="D995" i="9"/>
  <c r="G995" i="9" s="1"/>
  <c r="C995" i="9"/>
  <c r="I965" i="8" l="1"/>
  <c r="N965" i="8"/>
  <c r="P965" i="8"/>
  <c r="F995" i="9"/>
  <c r="K995" i="9"/>
  <c r="H995" i="9"/>
  <c r="L995" i="9"/>
  <c r="O995" i="9" s="1"/>
  <c r="Q965" i="8" l="1"/>
  <c r="S965" i="8" s="1"/>
  <c r="U965" i="8" s="1"/>
  <c r="P995" i="9"/>
  <c r="N995" i="9"/>
  <c r="I995" i="9"/>
  <c r="C966" i="8" l="1"/>
  <c r="D966" i="8"/>
  <c r="G966" i="8" s="1"/>
  <c r="Q995" i="9"/>
  <c r="S995" i="9" s="1"/>
  <c r="U995" i="9" s="1"/>
  <c r="D996" i="9" s="1"/>
  <c r="G996" i="9" s="1"/>
  <c r="H966" i="8" l="1"/>
  <c r="L966" i="8"/>
  <c r="O966" i="8" s="1"/>
  <c r="K966" i="8"/>
  <c r="F966" i="8"/>
  <c r="C996" i="9"/>
  <c r="F996" i="9" s="1"/>
  <c r="L996" i="9"/>
  <c r="O996" i="9" s="1"/>
  <c r="I966" i="8" l="1"/>
  <c r="N966" i="8"/>
  <c r="P966" i="8"/>
  <c r="H996" i="9"/>
  <c r="I996" i="9" s="1"/>
  <c r="K996" i="9"/>
  <c r="P996" i="9" s="1"/>
  <c r="Q966" i="8" l="1"/>
  <c r="S966" i="8" s="1"/>
  <c r="U966" i="8" s="1"/>
  <c r="N996" i="9"/>
  <c r="Q996" i="9" s="1"/>
  <c r="S996" i="9" s="1"/>
  <c r="U996" i="9" s="1"/>
  <c r="C967" i="8" l="1"/>
  <c r="D967" i="8"/>
  <c r="G967" i="8" s="1"/>
  <c r="D997" i="9"/>
  <c r="G997" i="9" s="1"/>
  <c r="C997" i="9"/>
  <c r="H967" i="8" l="1"/>
  <c r="L967" i="8"/>
  <c r="O967" i="8" s="1"/>
  <c r="K967" i="8"/>
  <c r="F967" i="8"/>
  <c r="F997" i="9"/>
  <c r="K997" i="9"/>
  <c r="H997" i="9"/>
  <c r="L997" i="9"/>
  <c r="O997" i="9" s="1"/>
  <c r="I967" i="8" l="1"/>
  <c r="N967" i="8"/>
  <c r="P967" i="8"/>
  <c r="P997" i="9"/>
  <c r="N997" i="9"/>
  <c r="I997" i="9"/>
  <c r="Q967" i="8" l="1"/>
  <c r="S967" i="8" s="1"/>
  <c r="U967" i="8" s="1"/>
  <c r="Q997" i="9"/>
  <c r="S997" i="9" s="1"/>
  <c r="U997" i="9" s="1"/>
  <c r="D968" i="8" l="1"/>
  <c r="G968" i="8" s="1"/>
  <c r="C968" i="8"/>
  <c r="H968" i="8" s="1"/>
  <c r="D998" i="9"/>
  <c r="G998" i="9" s="1"/>
  <c r="C998" i="9"/>
  <c r="F968" i="8" l="1"/>
  <c r="K968" i="8"/>
  <c r="L968" i="8"/>
  <c r="O968" i="8" s="1"/>
  <c r="F998" i="9"/>
  <c r="K998" i="9"/>
  <c r="H998" i="9"/>
  <c r="L998" i="9"/>
  <c r="O998" i="9" s="1"/>
  <c r="N968" i="8" l="1"/>
  <c r="P968" i="8"/>
  <c r="I968" i="8"/>
  <c r="P998" i="9"/>
  <c r="N998" i="9"/>
  <c r="I998" i="9"/>
  <c r="Q968" i="8" l="1"/>
  <c r="S968" i="8" s="1"/>
  <c r="U968" i="8" s="1"/>
  <c r="Q998" i="9"/>
  <c r="S998" i="9" s="1"/>
  <c r="U998" i="9" s="1"/>
  <c r="D969" i="8" l="1"/>
  <c r="G969" i="8" s="1"/>
  <c r="C969" i="8"/>
  <c r="H969" i="8" s="1"/>
  <c r="D999" i="9"/>
  <c r="G999" i="9" s="1"/>
  <c r="C999" i="9"/>
  <c r="K969" i="8" l="1"/>
  <c r="F969" i="8"/>
  <c r="L969" i="8"/>
  <c r="O969" i="8" s="1"/>
  <c r="F999" i="9"/>
  <c r="K999" i="9"/>
  <c r="H999" i="9"/>
  <c r="L999" i="9"/>
  <c r="O999" i="9" s="1"/>
  <c r="N969" i="8" l="1"/>
  <c r="P969" i="8"/>
  <c r="I969" i="8"/>
  <c r="P999" i="9"/>
  <c r="N999" i="9"/>
  <c r="I999" i="9"/>
  <c r="Q969" i="8" l="1"/>
  <c r="S969" i="8" s="1"/>
  <c r="U969" i="8" s="1"/>
  <c r="Q999" i="9"/>
  <c r="S999" i="9" s="1"/>
  <c r="U999" i="9" s="1"/>
  <c r="D1000" i="9" s="1"/>
  <c r="G1000" i="9" s="1"/>
  <c r="D970" i="8" l="1"/>
  <c r="G970" i="8" s="1"/>
  <c r="C970" i="8"/>
  <c r="C1000" i="9"/>
  <c r="F1000" i="9" s="1"/>
  <c r="L1000" i="9"/>
  <c r="O1000" i="9" s="1"/>
  <c r="H970" i="8" l="1"/>
  <c r="K970" i="8"/>
  <c r="F970" i="8"/>
  <c r="L970" i="8"/>
  <c r="O970" i="8" s="1"/>
  <c r="H1000" i="9"/>
  <c r="I1000" i="9" s="1"/>
  <c r="K1000" i="9"/>
  <c r="P1000" i="9" s="1"/>
  <c r="I970" i="8" l="1"/>
  <c r="N970" i="8"/>
  <c r="P970" i="8"/>
  <c r="N1000" i="9"/>
  <c r="Q1000" i="9" s="1"/>
  <c r="S1000" i="9" s="1"/>
  <c r="U1000" i="9" s="1"/>
  <c r="D1001" i="9" s="1"/>
  <c r="G1001" i="9" s="1"/>
  <c r="Q970" i="8" l="1"/>
  <c r="S970" i="8" s="1"/>
  <c r="U970" i="8" s="1"/>
  <c r="C1001" i="9"/>
  <c r="F1001" i="9" s="1"/>
  <c r="L1001" i="9"/>
  <c r="O1001" i="9" s="1"/>
  <c r="D971" i="8" l="1"/>
  <c r="G971" i="8" s="1"/>
  <c r="C971" i="8"/>
  <c r="H971" i="8" s="1"/>
  <c r="H1001" i="9"/>
  <c r="I1001" i="9" s="1"/>
  <c r="K1001" i="9"/>
  <c r="P1001" i="9" s="1"/>
  <c r="K971" i="8" l="1"/>
  <c r="F971" i="8"/>
  <c r="L971" i="8"/>
  <c r="O971" i="8" s="1"/>
  <c r="N1001" i="9"/>
  <c r="Q1001" i="9" s="1"/>
  <c r="S1001" i="9" s="1"/>
  <c r="U1001" i="9" s="1"/>
  <c r="I971" i="8" l="1"/>
  <c r="N971" i="8"/>
  <c r="P971" i="8"/>
  <c r="D1002" i="9"/>
  <c r="G1002" i="9" s="1"/>
  <c r="C1002" i="9"/>
  <c r="Q971" i="8" l="1"/>
  <c r="S971" i="8" s="1"/>
  <c r="U971" i="8" s="1"/>
  <c r="F1002" i="9"/>
  <c r="K1002" i="9"/>
  <c r="H1002" i="9"/>
  <c r="L1002" i="9"/>
  <c r="O1002" i="9" s="1"/>
  <c r="C972" i="8" l="1"/>
  <c r="D972" i="8"/>
  <c r="G972" i="8" s="1"/>
  <c r="P1002" i="9"/>
  <c r="N1002" i="9"/>
  <c r="I1002" i="9"/>
  <c r="H972" i="8" l="1"/>
  <c r="L972" i="8"/>
  <c r="O972" i="8" s="1"/>
  <c r="K972" i="8"/>
  <c r="F972" i="8"/>
  <c r="Q1002" i="9"/>
  <c r="S1002" i="9" s="1"/>
  <c r="U1002" i="9" s="1"/>
  <c r="I972" i="8" l="1"/>
  <c r="N972" i="8"/>
  <c r="P972" i="8"/>
  <c r="D1003" i="9"/>
  <c r="G1003" i="9" s="1"/>
  <c r="C1003" i="9"/>
  <c r="Q972" i="8" l="1"/>
  <c r="S972" i="8" s="1"/>
  <c r="U972" i="8" s="1"/>
  <c r="F1003" i="9"/>
  <c r="K1003" i="9"/>
  <c r="H1003" i="9"/>
  <c r="L1003" i="9"/>
  <c r="O1003" i="9" s="1"/>
  <c r="D973" i="8" l="1"/>
  <c r="G973" i="8" s="1"/>
  <c r="C973" i="8"/>
  <c r="H973" i="8" s="1"/>
  <c r="P1003" i="9"/>
  <c r="N1003" i="9"/>
  <c r="I1003" i="9"/>
  <c r="F973" i="8" l="1"/>
  <c r="K973" i="8"/>
  <c r="L973" i="8"/>
  <c r="O973" i="8" s="1"/>
  <c r="Q1003" i="9"/>
  <c r="S1003" i="9" s="1"/>
  <c r="U1003" i="9" s="1"/>
  <c r="N973" i="8" l="1"/>
  <c r="P973" i="8"/>
  <c r="I973" i="8"/>
  <c r="D1004" i="9"/>
  <c r="G1004" i="9" s="1"/>
  <c r="C1004" i="9"/>
  <c r="Q973" i="8" l="1"/>
  <c r="S973" i="8" s="1"/>
  <c r="U973" i="8" s="1"/>
  <c r="F1004" i="9"/>
  <c r="K1004" i="9"/>
  <c r="H1004" i="9"/>
  <c r="L1004" i="9"/>
  <c r="O1004" i="9" s="1"/>
  <c r="D974" i="8" l="1"/>
  <c r="G974" i="8" s="1"/>
  <c r="C974" i="8"/>
  <c r="H974" i="8" s="1"/>
  <c r="P1004" i="9"/>
  <c r="N1004" i="9"/>
  <c r="I1004" i="9"/>
  <c r="K974" i="8" l="1"/>
  <c r="F974" i="8"/>
  <c r="L974" i="8"/>
  <c r="O974" i="8" s="1"/>
  <c r="Q1004" i="9"/>
  <c r="S1004" i="9" s="1"/>
  <c r="U1004" i="9" s="1"/>
  <c r="N974" i="8" l="1"/>
  <c r="P974" i="8"/>
  <c r="I974" i="8"/>
  <c r="D1005" i="9"/>
  <c r="G1005" i="9" s="1"/>
  <c r="C1005" i="9"/>
  <c r="Q974" i="8" l="1"/>
  <c r="S974" i="8" s="1"/>
  <c r="U974" i="8" s="1"/>
  <c r="F1005" i="9"/>
  <c r="K1005" i="9"/>
  <c r="H1005" i="9"/>
  <c r="L1005" i="9"/>
  <c r="O1005" i="9" s="1"/>
  <c r="C975" i="8" l="1"/>
  <c r="D975" i="8"/>
  <c r="G975" i="8" s="1"/>
  <c r="P1005" i="9"/>
  <c r="N1005" i="9"/>
  <c r="I1005" i="9"/>
  <c r="H975" i="8" l="1"/>
  <c r="L975" i="8"/>
  <c r="O975" i="8" s="1"/>
  <c r="K975" i="8"/>
  <c r="F975" i="8"/>
  <c r="Q1005" i="9"/>
  <c r="S1005" i="9" s="1"/>
  <c r="U1005" i="9" s="1"/>
  <c r="D1006" i="9" s="1"/>
  <c r="G1006" i="9" s="1"/>
  <c r="I975" i="8" l="1"/>
  <c r="N975" i="8"/>
  <c r="P975" i="8"/>
  <c r="C1006" i="9"/>
  <c r="F1006" i="9" s="1"/>
  <c r="L1006" i="9"/>
  <c r="O1006" i="9" s="1"/>
  <c r="Q975" i="8" l="1"/>
  <c r="S975" i="8" s="1"/>
  <c r="U975" i="8" s="1"/>
  <c r="H1006" i="9"/>
  <c r="I1006" i="9" s="1"/>
  <c r="K1006" i="9"/>
  <c r="P1006" i="9" s="1"/>
  <c r="D976" i="8" l="1"/>
  <c r="G976" i="8" s="1"/>
  <c r="C976" i="8"/>
  <c r="N1006" i="9"/>
  <c r="Q1006" i="9" s="1"/>
  <c r="S1006" i="9" s="1"/>
  <c r="U1006" i="9" s="1"/>
  <c r="H976" i="8" l="1"/>
  <c r="K976" i="8"/>
  <c r="F976" i="8"/>
  <c r="L976" i="8"/>
  <c r="O976" i="8" s="1"/>
  <c r="D1007" i="9"/>
  <c r="G1007" i="9" s="1"/>
  <c r="C1007" i="9"/>
  <c r="I976" i="8" l="1"/>
  <c r="N976" i="8"/>
  <c r="P976" i="8"/>
  <c r="F1007" i="9"/>
  <c r="K1007" i="9"/>
  <c r="H1007" i="9"/>
  <c r="L1007" i="9"/>
  <c r="O1007" i="9" s="1"/>
  <c r="Q976" i="8" l="1"/>
  <c r="S976" i="8" s="1"/>
  <c r="U976" i="8" s="1"/>
  <c r="P1007" i="9"/>
  <c r="N1007" i="9"/>
  <c r="I1007" i="9"/>
  <c r="D977" i="8" l="1"/>
  <c r="G977" i="8" s="1"/>
  <c r="C977" i="8"/>
  <c r="Q1007" i="9"/>
  <c r="S1007" i="9" s="1"/>
  <c r="U1007" i="9" s="1"/>
  <c r="D1008" i="9" s="1"/>
  <c r="G1008" i="9" s="1"/>
  <c r="H977" i="8" l="1"/>
  <c r="K977" i="8"/>
  <c r="F977" i="8"/>
  <c r="L977" i="8"/>
  <c r="O977" i="8" s="1"/>
  <c r="C1008" i="9"/>
  <c r="F1008" i="9" s="1"/>
  <c r="L1008" i="9"/>
  <c r="O1008" i="9" s="1"/>
  <c r="N977" i="8" l="1"/>
  <c r="P977" i="8"/>
  <c r="I977" i="8"/>
  <c r="H1008" i="9"/>
  <c r="I1008" i="9" s="1"/>
  <c r="K1008" i="9"/>
  <c r="P1008" i="9" s="1"/>
  <c r="Q977" i="8" l="1"/>
  <c r="S977" i="8" s="1"/>
  <c r="U977" i="8" s="1"/>
  <c r="N1008" i="9"/>
  <c r="Q1008" i="9" s="1"/>
  <c r="S1008" i="9" s="1"/>
  <c r="U1008" i="9" s="1"/>
  <c r="D978" i="8" l="1"/>
  <c r="G978" i="8" s="1"/>
  <c r="C978" i="8"/>
  <c r="H978" i="8" s="1"/>
  <c r="D1009" i="9"/>
  <c r="G1009" i="9" s="1"/>
  <c r="C1009" i="9"/>
  <c r="F978" i="8" l="1"/>
  <c r="K978" i="8"/>
  <c r="L978" i="8"/>
  <c r="O978" i="8" s="1"/>
  <c r="F1009" i="9"/>
  <c r="K1009" i="9"/>
  <c r="H1009" i="9"/>
  <c r="L1009" i="9"/>
  <c r="O1009" i="9" s="1"/>
  <c r="N978" i="8" l="1"/>
  <c r="P978" i="8"/>
  <c r="I978" i="8"/>
  <c r="P1009" i="9"/>
  <c r="N1009" i="9"/>
  <c r="I1009" i="9"/>
  <c r="Q978" i="8" l="1"/>
  <c r="S978" i="8" s="1"/>
  <c r="U978" i="8" s="1"/>
  <c r="Q1009" i="9"/>
  <c r="S1009" i="9" s="1"/>
  <c r="U1009" i="9" s="1"/>
  <c r="D979" i="8" l="1"/>
  <c r="G979" i="8" s="1"/>
  <c r="C979" i="8"/>
  <c r="H979" i="8" s="1"/>
  <c r="D1010" i="9"/>
  <c r="G1010" i="9" s="1"/>
  <c r="C1010" i="9"/>
  <c r="F979" i="8" l="1"/>
  <c r="K979" i="8"/>
  <c r="L979" i="8"/>
  <c r="O979" i="8" s="1"/>
  <c r="F1010" i="9"/>
  <c r="K1010" i="9"/>
  <c r="H1010" i="9"/>
  <c r="L1010" i="9"/>
  <c r="O1010" i="9" s="1"/>
  <c r="N979" i="8" l="1"/>
  <c r="P979" i="8"/>
  <c r="I979" i="8"/>
  <c r="P1010" i="9"/>
  <c r="N1010" i="9"/>
  <c r="I1010" i="9"/>
  <c r="Q979" i="8" l="1"/>
  <c r="S979" i="8" s="1"/>
  <c r="U979" i="8" s="1"/>
  <c r="Q1010" i="9"/>
  <c r="S1010" i="9" s="1"/>
  <c r="U1010" i="9" s="1"/>
  <c r="D1011" i="9" s="1"/>
  <c r="G1011" i="9" s="1"/>
  <c r="C980" i="8" l="1"/>
  <c r="D980" i="8"/>
  <c r="G980" i="8" s="1"/>
  <c r="C1011" i="9"/>
  <c r="F1011" i="9" s="1"/>
  <c r="L1011" i="9"/>
  <c r="O1011" i="9" s="1"/>
  <c r="H980" i="8" l="1"/>
  <c r="L980" i="8"/>
  <c r="O980" i="8" s="1"/>
  <c r="K980" i="8"/>
  <c r="F980" i="8"/>
  <c r="I980" i="8" s="1"/>
  <c r="H1011" i="9"/>
  <c r="I1011" i="9" s="1"/>
  <c r="K1011" i="9"/>
  <c r="P1011" i="9" s="1"/>
  <c r="N980" i="8" l="1"/>
  <c r="P980" i="8"/>
  <c r="N1011" i="9"/>
  <c r="Q1011" i="9" s="1"/>
  <c r="S1011" i="9" s="1"/>
  <c r="U1011" i="9" s="1"/>
  <c r="Q980" i="8" l="1"/>
  <c r="S980" i="8" s="1"/>
  <c r="U980" i="8" s="1"/>
  <c r="D1012" i="9"/>
  <c r="G1012" i="9" s="1"/>
  <c r="C1012" i="9"/>
  <c r="C981" i="8" l="1"/>
  <c r="D981" i="8"/>
  <c r="G981" i="8" s="1"/>
  <c r="F1012" i="9"/>
  <c r="K1012" i="9"/>
  <c r="H1012" i="9"/>
  <c r="L1012" i="9"/>
  <c r="O1012" i="9" s="1"/>
  <c r="H981" i="8" l="1"/>
  <c r="L981" i="8"/>
  <c r="O981" i="8" s="1"/>
  <c r="K981" i="8"/>
  <c r="F981" i="8"/>
  <c r="P1012" i="9"/>
  <c r="N1012" i="9"/>
  <c r="I1012" i="9"/>
  <c r="I981" i="8" l="1"/>
  <c r="N981" i="8"/>
  <c r="P981" i="8"/>
  <c r="Q1012" i="9"/>
  <c r="S1012" i="9" s="1"/>
  <c r="U1012" i="9" s="1"/>
  <c r="Q981" i="8" l="1"/>
  <c r="S981" i="8" s="1"/>
  <c r="U981" i="8" s="1"/>
  <c r="D1013" i="9"/>
  <c r="G1013" i="9" s="1"/>
  <c r="C1013" i="9"/>
  <c r="D982" i="8" l="1"/>
  <c r="G982" i="8" s="1"/>
  <c r="C982" i="8"/>
  <c r="H982" i="8" s="1"/>
  <c r="F1013" i="9"/>
  <c r="K1013" i="9"/>
  <c r="H1013" i="9"/>
  <c r="L1013" i="9"/>
  <c r="O1013" i="9" s="1"/>
  <c r="K982" i="8" l="1"/>
  <c r="F982" i="8"/>
  <c r="L982" i="8"/>
  <c r="O982" i="8" s="1"/>
  <c r="P1013" i="9"/>
  <c r="N1013" i="9"/>
  <c r="I1013" i="9"/>
  <c r="I982" i="8" l="1"/>
  <c r="N982" i="8"/>
  <c r="P982" i="8"/>
  <c r="Q1013" i="9"/>
  <c r="S1013" i="9" s="1"/>
  <c r="U1013" i="9" s="1"/>
  <c r="Q982" i="8" l="1"/>
  <c r="S982" i="8" s="1"/>
  <c r="U982" i="8" s="1"/>
  <c r="D1014" i="9"/>
  <c r="G1014" i="9" s="1"/>
  <c r="C1014" i="9"/>
  <c r="D983" i="8" l="1"/>
  <c r="G983" i="8" s="1"/>
  <c r="C983" i="8"/>
  <c r="H983" i="8" s="1"/>
  <c r="F1014" i="9"/>
  <c r="K1014" i="9"/>
  <c r="H1014" i="9"/>
  <c r="L1014" i="9"/>
  <c r="O1014" i="9" s="1"/>
  <c r="K983" i="8" l="1"/>
  <c r="F983" i="8"/>
  <c r="L983" i="8"/>
  <c r="O983" i="8" s="1"/>
  <c r="P1014" i="9"/>
  <c r="N1014" i="9"/>
  <c r="I1014" i="9"/>
  <c r="I983" i="8" l="1"/>
  <c r="N983" i="8"/>
  <c r="P983" i="8"/>
  <c r="Q1014" i="9"/>
  <c r="S1014" i="9" s="1"/>
  <c r="U1014" i="9" s="1"/>
  <c r="Q983" i="8" l="1"/>
  <c r="S983" i="8" s="1"/>
  <c r="U983" i="8" s="1"/>
  <c r="D1015" i="9"/>
  <c r="G1015" i="9" s="1"/>
  <c r="C1015" i="9"/>
  <c r="C984" i="8" l="1"/>
  <c r="D984" i="8"/>
  <c r="G984" i="8" s="1"/>
  <c r="F1015" i="9"/>
  <c r="K1015" i="9"/>
  <c r="H1015" i="9"/>
  <c r="L1015" i="9"/>
  <c r="O1015" i="9" s="1"/>
  <c r="H984" i="8" l="1"/>
  <c r="L984" i="8"/>
  <c r="O984" i="8" s="1"/>
  <c r="K984" i="8"/>
  <c r="F984" i="8"/>
  <c r="I984" i="8" s="1"/>
  <c r="P1015" i="9"/>
  <c r="N1015" i="9"/>
  <c r="I1015" i="9"/>
  <c r="N984" i="8" l="1"/>
  <c r="P984" i="8"/>
  <c r="Q1015" i="9"/>
  <c r="S1015" i="9" s="1"/>
  <c r="U1015" i="9" s="1"/>
  <c r="Q984" i="8" l="1"/>
  <c r="S984" i="8" s="1"/>
  <c r="U984" i="8" s="1"/>
  <c r="D1016" i="9"/>
  <c r="G1016" i="9" s="1"/>
  <c r="C1016" i="9"/>
  <c r="D985" i="8" l="1"/>
  <c r="G985" i="8" s="1"/>
  <c r="C985" i="8"/>
  <c r="H985" i="8" s="1"/>
  <c r="F1016" i="9"/>
  <c r="K1016" i="9"/>
  <c r="H1016" i="9"/>
  <c r="L1016" i="9"/>
  <c r="O1016" i="9" s="1"/>
  <c r="K985" i="8" l="1"/>
  <c r="F985" i="8"/>
  <c r="L985" i="8"/>
  <c r="O985" i="8" s="1"/>
  <c r="P1016" i="9"/>
  <c r="N1016" i="9"/>
  <c r="I1016" i="9"/>
  <c r="I985" i="8" l="1"/>
  <c r="N985" i="8"/>
  <c r="P985" i="8"/>
  <c r="Q1016" i="9"/>
  <c r="S1016" i="9" s="1"/>
  <c r="U1016" i="9" s="1"/>
  <c r="Q985" i="8" l="1"/>
  <c r="S985" i="8" s="1"/>
  <c r="U985" i="8" s="1"/>
  <c r="D1017" i="9"/>
  <c r="G1017" i="9" s="1"/>
  <c r="C1017" i="9"/>
  <c r="D986" i="8" l="1"/>
  <c r="G986" i="8" s="1"/>
  <c r="C986" i="8"/>
  <c r="H986" i="8" s="1"/>
  <c r="F1017" i="9"/>
  <c r="K1017" i="9"/>
  <c r="H1017" i="9"/>
  <c r="L1017" i="9"/>
  <c r="O1017" i="9" s="1"/>
  <c r="K986" i="8" l="1"/>
  <c r="F986" i="8"/>
  <c r="L986" i="8"/>
  <c r="O986" i="8" s="1"/>
  <c r="P1017" i="9"/>
  <c r="N1017" i="9"/>
  <c r="I1017" i="9"/>
  <c r="I986" i="8" l="1"/>
  <c r="N986" i="8"/>
  <c r="P986" i="8"/>
  <c r="Q1017" i="9"/>
  <c r="S1017" i="9" s="1"/>
  <c r="U1017" i="9" s="1"/>
  <c r="D1018" i="9" s="1"/>
  <c r="G1018" i="9" s="1"/>
  <c r="Q986" i="8" l="1"/>
  <c r="S986" i="8" s="1"/>
  <c r="U986" i="8" s="1"/>
  <c r="C1018" i="9"/>
  <c r="F1018" i="9" s="1"/>
  <c r="L1018" i="9"/>
  <c r="O1018" i="9" s="1"/>
  <c r="C987" i="8" l="1"/>
  <c r="D987" i="8"/>
  <c r="G987" i="8" s="1"/>
  <c r="H1018" i="9"/>
  <c r="I1018" i="9" s="1"/>
  <c r="K1018" i="9"/>
  <c r="P1018" i="9" s="1"/>
  <c r="H987" i="8" l="1"/>
  <c r="L987" i="8"/>
  <c r="O987" i="8" s="1"/>
  <c r="K987" i="8"/>
  <c r="F987" i="8"/>
  <c r="I987" i="8" s="1"/>
  <c r="N1018" i="9"/>
  <c r="Q1018" i="9" s="1"/>
  <c r="S1018" i="9" s="1"/>
  <c r="U1018" i="9" s="1"/>
  <c r="N987" i="8" l="1"/>
  <c r="P987" i="8"/>
  <c r="D1019" i="9"/>
  <c r="G1019" i="9" s="1"/>
  <c r="C1019" i="9"/>
  <c r="Q987" i="8" l="1"/>
  <c r="S987" i="8" s="1"/>
  <c r="U987" i="8" s="1"/>
  <c r="F1019" i="9"/>
  <c r="K1019" i="9"/>
  <c r="H1019" i="9"/>
  <c r="L1019" i="9"/>
  <c r="O1019" i="9" s="1"/>
  <c r="C988" i="8" l="1"/>
  <c r="D988" i="8"/>
  <c r="G988" i="8" s="1"/>
  <c r="P1019" i="9"/>
  <c r="N1019" i="9"/>
  <c r="I1019" i="9"/>
  <c r="H988" i="8" l="1"/>
  <c r="L988" i="8"/>
  <c r="O988" i="8" s="1"/>
  <c r="F988" i="8"/>
  <c r="K988" i="8"/>
  <c r="Q1019" i="9"/>
  <c r="S1019" i="9" s="1"/>
  <c r="U1019" i="9" s="1"/>
  <c r="I988" i="8" l="1"/>
  <c r="N988" i="8"/>
  <c r="P988" i="8"/>
  <c r="D1020" i="9"/>
  <c r="G1020" i="9" s="1"/>
  <c r="C1020" i="9"/>
  <c r="Q988" i="8" l="1"/>
  <c r="S988" i="8" s="1"/>
  <c r="U988" i="8" s="1"/>
  <c r="F1020" i="9"/>
  <c r="K1020" i="9"/>
  <c r="H1020" i="9"/>
  <c r="L1020" i="9"/>
  <c r="O1020" i="9" s="1"/>
  <c r="D989" i="8" l="1"/>
  <c r="G989" i="8" s="1"/>
  <c r="C989" i="8"/>
  <c r="H989" i="8" s="1"/>
  <c r="P1020" i="9"/>
  <c r="N1020" i="9"/>
  <c r="I1020" i="9"/>
  <c r="K989" i="8" l="1"/>
  <c r="F989" i="8"/>
  <c r="L989" i="8"/>
  <c r="O989" i="8" s="1"/>
  <c r="Q1020" i="9"/>
  <c r="S1020" i="9" s="1"/>
  <c r="U1020" i="9" s="1"/>
  <c r="D1021" i="9" s="1"/>
  <c r="G1021" i="9" s="1"/>
  <c r="N989" i="8" l="1"/>
  <c r="P989" i="8"/>
  <c r="I989" i="8"/>
  <c r="C1021" i="9"/>
  <c r="F1021" i="9" s="1"/>
  <c r="L1021" i="9"/>
  <c r="O1021" i="9" s="1"/>
  <c r="Q989" i="8" l="1"/>
  <c r="S989" i="8" s="1"/>
  <c r="U989" i="8" s="1"/>
  <c r="H1021" i="9"/>
  <c r="I1021" i="9" s="1"/>
  <c r="K1021" i="9"/>
  <c r="P1021" i="9" s="1"/>
  <c r="D990" i="8" l="1"/>
  <c r="G990" i="8" s="1"/>
  <c r="C990" i="8"/>
  <c r="H990" i="8" s="1"/>
  <c r="N1021" i="9"/>
  <c r="Q1021" i="9" s="1"/>
  <c r="S1021" i="9" s="1"/>
  <c r="U1021" i="9" s="1"/>
  <c r="K990" i="8" l="1"/>
  <c r="F990" i="8"/>
  <c r="L990" i="8"/>
  <c r="O990" i="8" s="1"/>
  <c r="D1022" i="9"/>
  <c r="G1022" i="9" s="1"/>
  <c r="C1022" i="9"/>
  <c r="N990" i="8" l="1"/>
  <c r="P990" i="8"/>
  <c r="I990" i="8"/>
  <c r="F1022" i="9"/>
  <c r="K1022" i="9"/>
  <c r="H1022" i="9"/>
  <c r="L1022" i="9"/>
  <c r="O1022" i="9" s="1"/>
  <c r="Q990" i="8" l="1"/>
  <c r="S990" i="8" s="1"/>
  <c r="U990" i="8" s="1"/>
  <c r="P1022" i="9"/>
  <c r="N1022" i="9"/>
  <c r="I1022" i="9"/>
  <c r="D991" i="8" l="1"/>
  <c r="G991" i="8" s="1"/>
  <c r="C991" i="8"/>
  <c r="H991" i="8" s="1"/>
  <c r="Q1022" i="9"/>
  <c r="S1022" i="9" s="1"/>
  <c r="U1022" i="9" s="1"/>
  <c r="K991" i="8" l="1"/>
  <c r="F991" i="8"/>
  <c r="L991" i="8"/>
  <c r="O991" i="8" s="1"/>
  <c r="D1023" i="9"/>
  <c r="G1023" i="9" s="1"/>
  <c r="C1023" i="9"/>
  <c r="I991" i="8" l="1"/>
  <c r="N991" i="8"/>
  <c r="P991" i="8"/>
  <c r="F1023" i="9"/>
  <c r="K1023" i="9"/>
  <c r="H1023" i="9"/>
  <c r="L1023" i="9"/>
  <c r="O1023" i="9" s="1"/>
  <c r="Q991" i="8" l="1"/>
  <c r="S991" i="8" s="1"/>
  <c r="U991" i="8" s="1"/>
  <c r="P1023" i="9"/>
  <c r="N1023" i="9"/>
  <c r="I1023" i="9"/>
  <c r="D992" i="8" l="1"/>
  <c r="G992" i="8" s="1"/>
  <c r="C992" i="8"/>
  <c r="Q1023" i="9"/>
  <c r="S1023" i="9" s="1"/>
  <c r="U1023" i="9" s="1"/>
  <c r="H992" i="8" l="1"/>
  <c r="K992" i="8"/>
  <c r="F992" i="8"/>
  <c r="L992" i="8"/>
  <c r="O992" i="8" s="1"/>
  <c r="D1024" i="9"/>
  <c r="G1024" i="9" s="1"/>
  <c r="C1024" i="9"/>
  <c r="N992" i="8" l="1"/>
  <c r="P992" i="8"/>
  <c r="I992" i="8"/>
  <c r="F1024" i="9"/>
  <c r="K1024" i="9"/>
  <c r="H1024" i="9"/>
  <c r="L1024" i="9"/>
  <c r="O1024" i="9" s="1"/>
  <c r="Q992" i="8" l="1"/>
  <c r="S992" i="8" s="1"/>
  <c r="U992" i="8" s="1"/>
  <c r="P1024" i="9"/>
  <c r="N1024" i="9"/>
  <c r="I1024" i="9"/>
  <c r="D993" i="8" l="1"/>
  <c r="G993" i="8" s="1"/>
  <c r="C993" i="8"/>
  <c r="H993" i="8" s="1"/>
  <c r="Q1024" i="9"/>
  <c r="S1024" i="9" s="1"/>
  <c r="U1024" i="9" s="1"/>
  <c r="D1025" i="9" s="1"/>
  <c r="G1025" i="9" s="1"/>
  <c r="K993" i="8" l="1"/>
  <c r="F993" i="8"/>
  <c r="L993" i="8"/>
  <c r="O993" i="8" s="1"/>
  <c r="C1025" i="9"/>
  <c r="F1025" i="9" s="1"/>
  <c r="L1025" i="9"/>
  <c r="O1025" i="9" s="1"/>
  <c r="N993" i="8" l="1"/>
  <c r="P993" i="8"/>
  <c r="I993" i="8"/>
  <c r="H1025" i="9"/>
  <c r="I1025" i="9" s="1"/>
  <c r="K1025" i="9"/>
  <c r="P1025" i="9" s="1"/>
  <c r="Q993" i="8" l="1"/>
  <c r="S993" i="8" s="1"/>
  <c r="U993" i="8" s="1"/>
  <c r="N1025" i="9"/>
  <c r="Q1025" i="9" s="1"/>
  <c r="S1025" i="9" s="1"/>
  <c r="U1025" i="9" s="1"/>
  <c r="C994" i="8" l="1"/>
  <c r="D994" i="8"/>
  <c r="G994" i="8" s="1"/>
  <c r="D1026" i="9"/>
  <c r="G1026" i="9" s="1"/>
  <c r="C1026" i="9"/>
  <c r="H994" i="8" l="1"/>
  <c r="L994" i="8"/>
  <c r="O994" i="8" s="1"/>
  <c r="K994" i="8"/>
  <c r="F994" i="8"/>
  <c r="F1026" i="9"/>
  <c r="K1026" i="9"/>
  <c r="H1026" i="9"/>
  <c r="L1026" i="9"/>
  <c r="O1026" i="9" s="1"/>
  <c r="I994" i="8" l="1"/>
  <c r="N994" i="8"/>
  <c r="P994" i="8"/>
  <c r="P1026" i="9"/>
  <c r="N1026" i="9"/>
  <c r="I1026" i="9"/>
  <c r="Q994" i="8" l="1"/>
  <c r="S994" i="8" s="1"/>
  <c r="U994" i="8" s="1"/>
  <c r="Q1026" i="9"/>
  <c r="S1026" i="9" s="1"/>
  <c r="U1026" i="9" s="1"/>
  <c r="D995" i="8" l="1"/>
  <c r="G995" i="8" s="1"/>
  <c r="C995" i="8"/>
  <c r="D1027" i="9"/>
  <c r="G1027" i="9" s="1"/>
  <c r="C1027" i="9"/>
  <c r="H995" i="8" l="1"/>
  <c r="K995" i="8"/>
  <c r="F995" i="8"/>
  <c r="L995" i="8"/>
  <c r="O995" i="8" s="1"/>
  <c r="F1027" i="9"/>
  <c r="K1027" i="9"/>
  <c r="H1027" i="9"/>
  <c r="L1027" i="9"/>
  <c r="O1027" i="9" s="1"/>
  <c r="N995" i="8" l="1"/>
  <c r="P995" i="8"/>
  <c r="I995" i="8"/>
  <c r="P1027" i="9"/>
  <c r="N1027" i="9"/>
  <c r="I1027" i="9"/>
  <c r="Q995" i="8" l="1"/>
  <c r="S995" i="8" s="1"/>
  <c r="U995" i="8" s="1"/>
  <c r="Q1027" i="9"/>
  <c r="S1027" i="9" s="1"/>
  <c r="U1027" i="9" s="1"/>
  <c r="C996" i="8" l="1"/>
  <c r="D996" i="8"/>
  <c r="G996" i="8" s="1"/>
  <c r="D1028" i="9"/>
  <c r="G1028" i="9" s="1"/>
  <c r="C1028" i="9"/>
  <c r="H996" i="8" l="1"/>
  <c r="L996" i="8"/>
  <c r="O996" i="8" s="1"/>
  <c r="K996" i="8"/>
  <c r="F996" i="8"/>
  <c r="I996" i="8" s="1"/>
  <c r="F1028" i="9"/>
  <c r="K1028" i="9"/>
  <c r="H1028" i="9"/>
  <c r="L1028" i="9"/>
  <c r="O1028" i="9" s="1"/>
  <c r="N996" i="8" l="1"/>
  <c r="P996" i="8"/>
  <c r="P1028" i="9"/>
  <c r="N1028" i="9"/>
  <c r="I1028" i="9"/>
  <c r="Q996" i="8" l="1"/>
  <c r="S996" i="8" s="1"/>
  <c r="U996" i="8" s="1"/>
  <c r="Q1028" i="9"/>
  <c r="S1028" i="9" s="1"/>
  <c r="U1028" i="9" s="1"/>
  <c r="D997" i="8" l="1"/>
  <c r="G997" i="8" s="1"/>
  <c r="C997" i="8"/>
  <c r="H997" i="8" s="1"/>
  <c r="D1029" i="9"/>
  <c r="G1029" i="9" s="1"/>
  <c r="C1029" i="9"/>
  <c r="K997" i="8" l="1"/>
  <c r="F997" i="8"/>
  <c r="L997" i="8"/>
  <c r="O997" i="8" s="1"/>
  <c r="F1029" i="9"/>
  <c r="K1029" i="9"/>
  <c r="H1029" i="9"/>
  <c r="L1029" i="9"/>
  <c r="O1029" i="9" s="1"/>
  <c r="N997" i="8" l="1"/>
  <c r="P997" i="8"/>
  <c r="I997" i="8"/>
  <c r="P1029" i="9"/>
  <c r="N1029" i="9"/>
  <c r="I1029" i="9"/>
  <c r="Q997" i="8" l="1"/>
  <c r="S997" i="8" s="1"/>
  <c r="U997" i="8" s="1"/>
  <c r="Q1029" i="9"/>
  <c r="S1029" i="9" s="1"/>
  <c r="U1029" i="9" s="1"/>
  <c r="D1030" i="9" s="1"/>
  <c r="G1030" i="9" s="1"/>
  <c r="C998" i="8" l="1"/>
  <c r="D998" i="8"/>
  <c r="G998" i="8" s="1"/>
  <c r="C1030" i="9"/>
  <c r="F1030" i="9" s="1"/>
  <c r="L1030" i="9"/>
  <c r="O1030" i="9" s="1"/>
  <c r="H998" i="8" l="1"/>
  <c r="L998" i="8"/>
  <c r="O998" i="8" s="1"/>
  <c r="K998" i="8"/>
  <c r="F998" i="8"/>
  <c r="I998" i="8" s="1"/>
  <c r="H1030" i="9"/>
  <c r="I1030" i="9" s="1"/>
  <c r="K1030" i="9"/>
  <c r="P1030" i="9" s="1"/>
  <c r="N998" i="8" l="1"/>
  <c r="P998" i="8"/>
  <c r="N1030" i="9"/>
  <c r="Q1030" i="9" s="1"/>
  <c r="S1030" i="9" s="1"/>
  <c r="U1030" i="9" s="1"/>
  <c r="D1031" i="9" s="1"/>
  <c r="G1031" i="9" s="1"/>
  <c r="Q998" i="8" l="1"/>
  <c r="S998" i="8" s="1"/>
  <c r="U998" i="8" s="1"/>
  <c r="C1031" i="9"/>
  <c r="F1031" i="9" s="1"/>
  <c r="L1031" i="9"/>
  <c r="O1031" i="9" s="1"/>
  <c r="D999" i="8" l="1"/>
  <c r="G999" i="8" s="1"/>
  <c r="C999" i="8"/>
  <c r="H999" i="8" s="1"/>
  <c r="H1031" i="9"/>
  <c r="I1031" i="9" s="1"/>
  <c r="K1031" i="9"/>
  <c r="P1031" i="9" s="1"/>
  <c r="K999" i="8" l="1"/>
  <c r="F999" i="8"/>
  <c r="L999" i="8"/>
  <c r="O999" i="8" s="1"/>
  <c r="N1031" i="9"/>
  <c r="Q1031" i="9" s="1"/>
  <c r="S1031" i="9" s="1"/>
  <c r="U1031" i="9" s="1"/>
  <c r="N999" i="8" l="1"/>
  <c r="P999" i="8"/>
  <c r="I999" i="8"/>
  <c r="D1032" i="9"/>
  <c r="G1032" i="9" s="1"/>
  <c r="C1032" i="9"/>
  <c r="Q999" i="8" l="1"/>
  <c r="S999" i="8" s="1"/>
  <c r="U999" i="8" s="1"/>
  <c r="F1032" i="9"/>
  <c r="K1032" i="9"/>
  <c r="H1032" i="9"/>
  <c r="L1032" i="9"/>
  <c r="O1032" i="9" s="1"/>
  <c r="C1000" i="8" l="1"/>
  <c r="D1000" i="8"/>
  <c r="G1000" i="8" s="1"/>
  <c r="P1032" i="9"/>
  <c r="N1032" i="9"/>
  <c r="I1032" i="9"/>
  <c r="H1000" i="8" l="1"/>
  <c r="L1000" i="8"/>
  <c r="O1000" i="8" s="1"/>
  <c r="K1000" i="8"/>
  <c r="F1000" i="8"/>
  <c r="Q1032" i="9"/>
  <c r="S1032" i="9" s="1"/>
  <c r="U1032" i="9" s="1"/>
  <c r="I1000" i="8" l="1"/>
  <c r="N1000" i="8"/>
  <c r="P1000" i="8"/>
  <c r="D1033" i="9"/>
  <c r="G1033" i="9" s="1"/>
  <c r="C1033" i="9"/>
  <c r="Q1000" i="8" l="1"/>
  <c r="S1000" i="8" s="1"/>
  <c r="U1000" i="8" s="1"/>
  <c r="F1033" i="9"/>
  <c r="K1033" i="9"/>
  <c r="H1033" i="9"/>
  <c r="L1033" i="9"/>
  <c r="O1033" i="9" s="1"/>
  <c r="D1001" i="8" l="1"/>
  <c r="G1001" i="8" s="1"/>
  <c r="C1001" i="8"/>
  <c r="H1001" i="8" s="1"/>
  <c r="P1033" i="9"/>
  <c r="N1033" i="9"/>
  <c r="I1033" i="9"/>
  <c r="F1001" i="8" l="1"/>
  <c r="K1001" i="8"/>
  <c r="L1001" i="8"/>
  <c r="O1001" i="8" s="1"/>
  <c r="Q1033" i="9"/>
  <c r="S1033" i="9" s="1"/>
  <c r="U1033" i="9" s="1"/>
  <c r="I1001" i="8" l="1"/>
  <c r="N1001" i="8"/>
  <c r="P1001" i="8"/>
  <c r="D1034" i="9"/>
  <c r="G1034" i="9" s="1"/>
  <c r="C1034" i="9"/>
  <c r="Q1001" i="8" l="1"/>
  <c r="S1001" i="8" s="1"/>
  <c r="U1001" i="8" s="1"/>
  <c r="F1034" i="9"/>
  <c r="K1034" i="9"/>
  <c r="H1034" i="9"/>
  <c r="L1034" i="9"/>
  <c r="O1034" i="9" s="1"/>
  <c r="D1002" i="8" l="1"/>
  <c r="G1002" i="8" s="1"/>
  <c r="C1002" i="8"/>
  <c r="H1002" i="8" s="1"/>
  <c r="P1034" i="9"/>
  <c r="N1034" i="9"/>
  <c r="I1034" i="9"/>
  <c r="K1002" i="8" l="1"/>
  <c r="F1002" i="8"/>
  <c r="L1002" i="8"/>
  <c r="O1002" i="8" s="1"/>
  <c r="Q1034" i="9"/>
  <c r="S1034" i="9" s="1"/>
  <c r="U1034" i="9" s="1"/>
  <c r="N1002" i="8" l="1"/>
  <c r="P1002" i="8"/>
  <c r="I1002" i="8"/>
  <c r="D1035" i="9"/>
  <c r="G1035" i="9" s="1"/>
  <c r="C1035" i="9"/>
  <c r="Q1002" i="8" l="1"/>
  <c r="S1002" i="8" s="1"/>
  <c r="U1002" i="8" s="1"/>
  <c r="F1035" i="9"/>
  <c r="K1035" i="9"/>
  <c r="H1035" i="9"/>
  <c r="L1035" i="9"/>
  <c r="O1035" i="9" s="1"/>
  <c r="C1003" i="8" l="1"/>
  <c r="D1003" i="8"/>
  <c r="G1003" i="8" s="1"/>
  <c r="P1035" i="9"/>
  <c r="N1035" i="9"/>
  <c r="I1035" i="9"/>
  <c r="H1003" i="8" l="1"/>
  <c r="L1003" i="8"/>
  <c r="O1003" i="8" s="1"/>
  <c r="K1003" i="8"/>
  <c r="F1003" i="8"/>
  <c r="Q1035" i="9"/>
  <c r="S1035" i="9" s="1"/>
  <c r="U1035" i="9" s="1"/>
  <c r="I1003" i="8" l="1"/>
  <c r="N1003" i="8"/>
  <c r="P1003" i="8"/>
  <c r="D1036" i="9"/>
  <c r="G1036" i="9" s="1"/>
  <c r="C1036" i="9"/>
  <c r="Q1003" i="8" l="1"/>
  <c r="S1003" i="8" s="1"/>
  <c r="U1003" i="8" s="1"/>
  <c r="F1036" i="9"/>
  <c r="K1036" i="9"/>
  <c r="H1036" i="9"/>
  <c r="L1036" i="9"/>
  <c r="O1036" i="9" s="1"/>
  <c r="C1004" i="8" l="1"/>
  <c r="D1004" i="8"/>
  <c r="G1004" i="8" s="1"/>
  <c r="P1036" i="9"/>
  <c r="N1036" i="9"/>
  <c r="I1036" i="9"/>
  <c r="H1004" i="8" l="1"/>
  <c r="L1004" i="8"/>
  <c r="O1004" i="8" s="1"/>
  <c r="F1004" i="8"/>
  <c r="K1004" i="8"/>
  <c r="Q1036" i="9"/>
  <c r="S1036" i="9" s="1"/>
  <c r="U1036" i="9" s="1"/>
  <c r="I1004" i="8" l="1"/>
  <c r="N1004" i="8"/>
  <c r="P1004" i="8"/>
  <c r="D1037" i="9"/>
  <c r="G1037" i="9" s="1"/>
  <c r="C1037" i="9"/>
  <c r="Q1004" i="8" l="1"/>
  <c r="S1004" i="8" s="1"/>
  <c r="U1004" i="8" s="1"/>
  <c r="F1037" i="9"/>
  <c r="K1037" i="9"/>
  <c r="H1037" i="9"/>
  <c r="L1037" i="9"/>
  <c r="O1037" i="9" s="1"/>
  <c r="C1005" i="8" l="1"/>
  <c r="D1005" i="8"/>
  <c r="G1005" i="8" s="1"/>
  <c r="P1037" i="9"/>
  <c r="N1037" i="9"/>
  <c r="I1037" i="9"/>
  <c r="H1005" i="8" l="1"/>
  <c r="L1005" i="8"/>
  <c r="O1005" i="8" s="1"/>
  <c r="K1005" i="8"/>
  <c r="F1005" i="8"/>
  <c r="Q1037" i="9"/>
  <c r="S1037" i="9" s="1"/>
  <c r="U1037" i="9" s="1"/>
  <c r="I1005" i="8" l="1"/>
  <c r="N1005" i="8"/>
  <c r="P1005" i="8"/>
  <c r="D1038" i="9"/>
  <c r="G1038" i="9" s="1"/>
  <c r="C1038" i="9"/>
  <c r="Q1005" i="8" l="1"/>
  <c r="S1005" i="8" s="1"/>
  <c r="U1005" i="8" s="1"/>
  <c r="F1038" i="9"/>
  <c r="K1038" i="9"/>
  <c r="H1038" i="9"/>
  <c r="L1038" i="9"/>
  <c r="O1038" i="9" s="1"/>
  <c r="C1006" i="8" l="1"/>
  <c r="D1006" i="8"/>
  <c r="G1006" i="8" s="1"/>
  <c r="I1038" i="9"/>
  <c r="P1038" i="9"/>
  <c r="N1038" i="9"/>
  <c r="H1006" i="8" l="1"/>
  <c r="L1006" i="8"/>
  <c r="O1006" i="8" s="1"/>
  <c r="F1006" i="8"/>
  <c r="K1006" i="8"/>
  <c r="Q1038" i="9"/>
  <c r="S1038" i="9" s="1"/>
  <c r="U1038" i="9" s="1"/>
  <c r="D1039" i="9" s="1"/>
  <c r="G1039" i="9" s="1"/>
  <c r="I1006" i="8" l="1"/>
  <c r="P1006" i="8"/>
  <c r="N1006" i="8"/>
  <c r="C1039" i="9"/>
  <c r="F1039" i="9" s="1"/>
  <c r="L1039" i="9"/>
  <c r="O1039" i="9" s="1"/>
  <c r="Q1006" i="8" l="1"/>
  <c r="S1006" i="8" s="1"/>
  <c r="U1006" i="8" s="1"/>
  <c r="C1007" i="8" s="1"/>
  <c r="H1039" i="9"/>
  <c r="I1039" i="9" s="1"/>
  <c r="K1039" i="9"/>
  <c r="P1039" i="9" s="1"/>
  <c r="D1007" i="8" l="1"/>
  <c r="G1007" i="8" s="1"/>
  <c r="H1007" i="8"/>
  <c r="L1007" i="8"/>
  <c r="O1007" i="8" s="1"/>
  <c r="K1007" i="8"/>
  <c r="F1007" i="8"/>
  <c r="N1039" i="9"/>
  <c r="Q1039" i="9" s="1"/>
  <c r="S1039" i="9" s="1"/>
  <c r="U1039" i="9" s="1"/>
  <c r="D1040" i="9" s="1"/>
  <c r="G1040" i="9" s="1"/>
  <c r="I1007" i="8" l="1"/>
  <c r="P1007" i="8"/>
  <c r="N1007" i="8"/>
  <c r="C1040" i="9"/>
  <c r="F1040" i="9" s="1"/>
  <c r="L1040" i="9"/>
  <c r="O1040" i="9" s="1"/>
  <c r="Q1007" i="8" l="1"/>
  <c r="S1007" i="8" s="1"/>
  <c r="U1007" i="8" s="1"/>
  <c r="C1008" i="8" s="1"/>
  <c r="H1040" i="9"/>
  <c r="I1040" i="9" s="1"/>
  <c r="K1040" i="9"/>
  <c r="P1040" i="9" s="1"/>
  <c r="D1008" i="8" l="1"/>
  <c r="G1008" i="8" s="1"/>
  <c r="H1008" i="8"/>
  <c r="L1008" i="8"/>
  <c r="O1008" i="8" s="1"/>
  <c r="K1008" i="8"/>
  <c r="F1008" i="8"/>
  <c r="N1040" i="9"/>
  <c r="Q1040" i="9" s="1"/>
  <c r="S1040" i="9" s="1"/>
  <c r="U1040" i="9" s="1"/>
  <c r="I1008" i="8" l="1"/>
  <c r="N1008" i="8"/>
  <c r="P1008" i="8"/>
  <c r="D1041" i="9"/>
  <c r="G1041" i="9" s="1"/>
  <c r="C1041" i="9"/>
  <c r="Q1008" i="8" l="1"/>
  <c r="S1008" i="8" s="1"/>
  <c r="U1008" i="8" s="1"/>
  <c r="F1041" i="9"/>
  <c r="K1041" i="9"/>
  <c r="H1041" i="9"/>
  <c r="L1041" i="9"/>
  <c r="O1041" i="9" s="1"/>
  <c r="C1009" i="8" l="1"/>
  <c r="D1009" i="8"/>
  <c r="G1009" i="8" s="1"/>
  <c r="P1041" i="9"/>
  <c r="N1041" i="9"/>
  <c r="I1041" i="9"/>
  <c r="H1009" i="8" l="1"/>
  <c r="L1009" i="8"/>
  <c r="O1009" i="8" s="1"/>
  <c r="K1009" i="8"/>
  <c r="F1009" i="8"/>
  <c r="I1009" i="8" s="1"/>
  <c r="Q1041" i="9"/>
  <c r="S1041" i="9" s="1"/>
  <c r="U1041" i="9" s="1"/>
  <c r="N1009" i="8" l="1"/>
  <c r="P1009" i="8"/>
  <c r="D1042" i="9"/>
  <c r="G1042" i="9" s="1"/>
  <c r="C1042" i="9"/>
  <c r="Q1009" i="8" l="1"/>
  <c r="S1009" i="8" s="1"/>
  <c r="U1009" i="8" s="1"/>
  <c r="F1042" i="9"/>
  <c r="K1042" i="9"/>
  <c r="H1042" i="9"/>
  <c r="L1042" i="9"/>
  <c r="O1042" i="9" s="1"/>
  <c r="C1010" i="8" l="1"/>
  <c r="D1010" i="8"/>
  <c r="G1010" i="8" s="1"/>
  <c r="P1042" i="9"/>
  <c r="N1042" i="9"/>
  <c r="I1042" i="9"/>
  <c r="H1010" i="8" l="1"/>
  <c r="L1010" i="8"/>
  <c r="O1010" i="8" s="1"/>
  <c r="K1010" i="8"/>
  <c r="F1010" i="8"/>
  <c r="I1010" i="8" s="1"/>
  <c r="Q1042" i="9"/>
  <c r="S1042" i="9" s="1"/>
  <c r="U1042" i="9" s="1"/>
  <c r="D1043" i="9" s="1"/>
  <c r="G1043" i="9" s="1"/>
  <c r="N1010" i="8" l="1"/>
  <c r="P1010" i="8"/>
  <c r="C1043" i="9"/>
  <c r="F1043" i="9" s="1"/>
  <c r="L1043" i="9"/>
  <c r="O1043" i="9" s="1"/>
  <c r="Q1010" i="8" l="1"/>
  <c r="S1010" i="8" s="1"/>
  <c r="U1010" i="8" s="1"/>
  <c r="H1043" i="9"/>
  <c r="I1043" i="9" s="1"/>
  <c r="K1043" i="9"/>
  <c r="P1043" i="9" s="1"/>
  <c r="C1011" i="8" l="1"/>
  <c r="D1011" i="8"/>
  <c r="G1011" i="8" s="1"/>
  <c r="N1043" i="9"/>
  <c r="Q1043" i="9" s="1"/>
  <c r="S1043" i="9" s="1"/>
  <c r="U1043" i="9" s="1"/>
  <c r="D1044" i="9" s="1"/>
  <c r="G1044" i="9" s="1"/>
  <c r="H1011" i="8" l="1"/>
  <c r="L1011" i="8"/>
  <c r="O1011" i="8" s="1"/>
  <c r="F1011" i="8"/>
  <c r="I1011" i="8" s="1"/>
  <c r="K1011" i="8"/>
  <c r="C1044" i="9"/>
  <c r="F1044" i="9" s="1"/>
  <c r="L1044" i="9"/>
  <c r="O1044" i="9" s="1"/>
  <c r="N1011" i="8" l="1"/>
  <c r="P1011" i="8"/>
  <c r="H1044" i="9"/>
  <c r="I1044" i="9" s="1"/>
  <c r="K1044" i="9"/>
  <c r="P1044" i="9" s="1"/>
  <c r="Q1011" i="8" l="1"/>
  <c r="S1011" i="8" s="1"/>
  <c r="U1011" i="8" s="1"/>
  <c r="N1044" i="9"/>
  <c r="Q1044" i="9" s="1"/>
  <c r="S1044" i="9" s="1"/>
  <c r="U1044" i="9" s="1"/>
  <c r="D1045" i="9" s="1"/>
  <c r="G1045" i="9" s="1"/>
  <c r="C1012" i="8" l="1"/>
  <c r="D1012" i="8"/>
  <c r="C1045" i="9"/>
  <c r="F1045" i="9" s="1"/>
  <c r="L1045" i="9"/>
  <c r="O1045" i="9" s="1"/>
  <c r="G1012" i="8" l="1"/>
  <c r="H1012" i="8"/>
  <c r="L1012" i="8"/>
  <c r="O1012" i="8" s="1"/>
  <c r="F1012" i="8"/>
  <c r="K1012" i="8"/>
  <c r="H1045" i="9"/>
  <c r="I1045" i="9" s="1"/>
  <c r="K1045" i="9"/>
  <c r="P1045" i="9" s="1"/>
  <c r="N1012" i="8" l="1"/>
  <c r="P1012" i="8"/>
  <c r="I1012" i="8"/>
  <c r="N1045" i="9"/>
  <c r="Q1045" i="9" s="1"/>
  <c r="S1045" i="9" s="1"/>
  <c r="U1045" i="9" s="1"/>
  <c r="Q1012" i="8" l="1"/>
  <c r="S1012" i="8" s="1"/>
  <c r="U1012" i="8" s="1"/>
  <c r="D1046" i="9"/>
  <c r="G1046" i="9" s="1"/>
  <c r="C1046" i="9"/>
  <c r="C1013" i="8" l="1"/>
  <c r="D1013" i="8"/>
  <c r="F1046" i="9"/>
  <c r="K1046" i="9"/>
  <c r="H1046" i="9"/>
  <c r="L1046" i="9"/>
  <c r="O1046" i="9" s="1"/>
  <c r="G1013" i="8" l="1"/>
  <c r="H1013" i="8"/>
  <c r="L1013" i="8"/>
  <c r="O1013" i="8" s="1"/>
  <c r="F1013" i="8"/>
  <c r="K1013" i="8"/>
  <c r="P1046" i="9"/>
  <c r="N1046" i="9"/>
  <c r="I1046" i="9"/>
  <c r="I1013" i="8" l="1"/>
  <c r="N1013" i="8"/>
  <c r="P1013" i="8"/>
  <c r="Q1046" i="9"/>
  <c r="S1046" i="9" s="1"/>
  <c r="U1046" i="9" s="1"/>
  <c r="Q1013" i="8" l="1"/>
  <c r="S1013" i="8" s="1"/>
  <c r="U1013" i="8" s="1"/>
  <c r="D1047" i="9"/>
  <c r="G1047" i="9" s="1"/>
  <c r="C1047" i="9"/>
  <c r="D1014" i="8" l="1"/>
  <c r="C1014" i="8"/>
  <c r="F1047" i="9"/>
  <c r="K1047" i="9"/>
  <c r="H1047" i="9"/>
  <c r="L1047" i="9"/>
  <c r="O1047" i="9" s="1"/>
  <c r="G1014" i="8" l="1"/>
  <c r="H1014" i="8"/>
  <c r="K1014" i="8"/>
  <c r="F1014" i="8"/>
  <c r="L1014" i="8"/>
  <c r="O1014" i="8" s="1"/>
  <c r="P1047" i="9"/>
  <c r="N1047" i="9"/>
  <c r="I1047" i="9"/>
  <c r="I1014" i="8" l="1"/>
  <c r="N1014" i="8"/>
  <c r="P1014" i="8"/>
  <c r="Q1047" i="9"/>
  <c r="S1047" i="9" s="1"/>
  <c r="U1047" i="9" s="1"/>
  <c r="Q1014" i="8" l="1"/>
  <c r="S1014" i="8" s="1"/>
  <c r="U1014" i="8" s="1"/>
  <c r="D1048" i="9"/>
  <c r="G1048" i="9" s="1"/>
  <c r="C1048" i="9"/>
  <c r="C1015" i="8" l="1"/>
  <c r="D1015" i="8"/>
  <c r="F1048" i="9"/>
  <c r="K1048" i="9"/>
  <c r="H1048" i="9"/>
  <c r="L1048" i="9"/>
  <c r="O1048" i="9" s="1"/>
  <c r="G1015" i="8" l="1"/>
  <c r="H1015" i="8"/>
  <c r="L1015" i="8"/>
  <c r="O1015" i="8" s="1"/>
  <c r="F1015" i="8"/>
  <c r="K1015" i="8"/>
  <c r="P1048" i="9"/>
  <c r="N1048" i="9"/>
  <c r="I1048" i="9"/>
  <c r="N1015" i="8" l="1"/>
  <c r="P1015" i="8"/>
  <c r="I1015" i="8"/>
  <c r="Q1048" i="9"/>
  <c r="S1048" i="9" s="1"/>
  <c r="U1048" i="9" s="1"/>
  <c r="Q1015" i="8" l="1"/>
  <c r="S1015" i="8" s="1"/>
  <c r="U1015" i="8" s="1"/>
  <c r="D1049" i="9"/>
  <c r="G1049" i="9" s="1"/>
  <c r="C1049" i="9"/>
  <c r="D1016" i="8" l="1"/>
  <c r="C1016" i="8"/>
  <c r="F1049" i="9"/>
  <c r="K1049" i="9"/>
  <c r="H1049" i="9"/>
  <c r="L1049" i="9"/>
  <c r="O1049" i="9" s="1"/>
  <c r="G1016" i="8" l="1"/>
  <c r="H1016" i="8"/>
  <c r="K1016" i="8"/>
  <c r="F1016" i="8"/>
  <c r="L1016" i="8"/>
  <c r="O1016" i="8" s="1"/>
  <c r="P1049" i="9"/>
  <c r="N1049" i="9"/>
  <c r="I1049" i="9"/>
  <c r="I1016" i="8" l="1"/>
  <c r="P1016" i="8"/>
  <c r="N1016" i="8"/>
  <c r="Q1049" i="9"/>
  <c r="S1049" i="9" s="1"/>
  <c r="U1049" i="9" s="1"/>
  <c r="D1050" i="9" s="1"/>
  <c r="G1050" i="9" s="1"/>
  <c r="Q1016" i="8" l="1"/>
  <c r="S1016" i="8" s="1"/>
  <c r="U1016" i="8" s="1"/>
  <c r="D1017" i="8" s="1"/>
  <c r="G1017" i="8" s="1"/>
  <c r="C1050" i="9"/>
  <c r="F1050" i="9" s="1"/>
  <c r="L1050" i="9"/>
  <c r="O1050" i="9" s="1"/>
  <c r="C1017" i="8" l="1"/>
  <c r="H1017" i="8" s="1"/>
  <c r="F1017" i="8"/>
  <c r="L1017" i="8"/>
  <c r="O1017" i="8" s="1"/>
  <c r="H1050" i="9"/>
  <c r="I1050" i="9" s="1"/>
  <c r="K1050" i="9"/>
  <c r="P1050" i="9" s="1"/>
  <c r="K1017" i="8" l="1"/>
  <c r="N1017" i="8" s="1"/>
  <c r="I1017" i="8"/>
  <c r="N1050" i="9"/>
  <c r="Q1050" i="9" s="1"/>
  <c r="S1050" i="9" s="1"/>
  <c r="U1050" i="9" s="1"/>
  <c r="P1017" i="8" l="1"/>
  <c r="Q1017" i="8" s="1"/>
  <c r="S1017" i="8" s="1"/>
  <c r="U1017" i="8" s="1"/>
  <c r="D1051" i="9"/>
  <c r="G1051" i="9" s="1"/>
  <c r="C1051" i="9"/>
  <c r="D1018" i="8" l="1"/>
  <c r="G1018" i="8" s="1"/>
  <c r="C1018" i="8"/>
  <c r="H1018" i="8" s="1"/>
  <c r="F1051" i="9"/>
  <c r="K1051" i="9"/>
  <c r="H1051" i="9"/>
  <c r="L1051" i="9"/>
  <c r="O1051" i="9" s="1"/>
  <c r="K1018" i="8" l="1"/>
  <c r="F1018" i="8"/>
  <c r="L1018" i="8"/>
  <c r="O1018" i="8" s="1"/>
  <c r="P1051" i="9"/>
  <c r="N1051" i="9"/>
  <c r="I1051" i="9"/>
  <c r="I1018" i="8" l="1"/>
  <c r="N1018" i="8"/>
  <c r="P1018" i="8"/>
  <c r="Q1051" i="9"/>
  <c r="S1051" i="9" s="1"/>
  <c r="U1051" i="9" s="1"/>
  <c r="Q1018" i="8" l="1"/>
  <c r="S1018" i="8" s="1"/>
  <c r="U1018" i="8" s="1"/>
  <c r="D1052" i="9"/>
  <c r="G1052" i="9" s="1"/>
  <c r="C1052" i="9"/>
  <c r="D1019" i="8" l="1"/>
  <c r="G1019" i="8" s="1"/>
  <c r="C1019" i="8"/>
  <c r="H1019" i="8" s="1"/>
  <c r="F1052" i="9"/>
  <c r="K1052" i="9"/>
  <c r="H1052" i="9"/>
  <c r="L1052" i="9"/>
  <c r="O1052" i="9" s="1"/>
  <c r="K1019" i="8" l="1"/>
  <c r="F1019" i="8"/>
  <c r="L1019" i="8"/>
  <c r="O1019" i="8" s="1"/>
  <c r="P1052" i="9"/>
  <c r="N1052" i="9"/>
  <c r="I1052" i="9"/>
  <c r="N1019" i="8" l="1"/>
  <c r="P1019" i="8"/>
  <c r="I1019" i="8"/>
  <c r="Q1052" i="9"/>
  <c r="S1052" i="9" s="1"/>
  <c r="U1052" i="9" s="1"/>
  <c r="Q1019" i="8" l="1"/>
  <c r="S1019" i="8" s="1"/>
  <c r="U1019" i="8" s="1"/>
  <c r="D1053" i="9"/>
  <c r="G1053" i="9" s="1"/>
  <c r="C1053" i="9"/>
  <c r="C1020" i="8" l="1"/>
  <c r="D1020" i="8"/>
  <c r="G1020" i="8" s="1"/>
  <c r="F1053" i="9"/>
  <c r="K1053" i="9"/>
  <c r="H1053" i="9"/>
  <c r="L1053" i="9"/>
  <c r="O1053" i="9" s="1"/>
  <c r="H1020" i="8" l="1"/>
  <c r="L1020" i="8"/>
  <c r="O1020" i="8" s="1"/>
  <c r="K1020" i="8"/>
  <c r="F1020" i="8"/>
  <c r="I1020" i="8" s="1"/>
  <c r="P1053" i="9"/>
  <c r="N1053" i="9"/>
  <c r="I1053" i="9"/>
  <c r="N1020" i="8" l="1"/>
  <c r="P1020" i="8"/>
  <c r="Q1053" i="9"/>
  <c r="S1053" i="9" s="1"/>
  <c r="U1053" i="9" s="1"/>
  <c r="D1054" i="9" s="1"/>
  <c r="G1054" i="9" s="1"/>
  <c r="Q1020" i="8" l="1"/>
  <c r="S1020" i="8" s="1"/>
  <c r="U1020" i="8" s="1"/>
  <c r="C1054" i="9"/>
  <c r="F1054" i="9" s="1"/>
  <c r="L1054" i="9"/>
  <c r="O1054" i="9" s="1"/>
  <c r="D1021" i="8" l="1"/>
  <c r="G1021" i="8" s="1"/>
  <c r="C1021" i="8"/>
  <c r="H1021" i="8" s="1"/>
  <c r="H1054" i="9"/>
  <c r="I1054" i="9" s="1"/>
  <c r="K1054" i="9"/>
  <c r="N1054" i="9" s="1"/>
  <c r="F1021" i="8" l="1"/>
  <c r="K1021" i="8"/>
  <c r="L1021" i="8"/>
  <c r="O1021" i="8" s="1"/>
  <c r="P1054" i="9"/>
  <c r="Q1054" i="9" s="1"/>
  <c r="S1054" i="9" s="1"/>
  <c r="U1054" i="9" s="1"/>
  <c r="I1021" i="8" l="1"/>
  <c r="N1021" i="8"/>
  <c r="P1021" i="8"/>
  <c r="D1055" i="9"/>
  <c r="G1055" i="9" s="1"/>
  <c r="C1055" i="9"/>
  <c r="Q1021" i="8" l="1"/>
  <c r="S1021" i="8" s="1"/>
  <c r="U1021" i="8" s="1"/>
  <c r="F1055" i="9"/>
  <c r="K1055" i="9"/>
  <c r="H1055" i="9"/>
  <c r="L1055" i="9"/>
  <c r="O1055" i="9" s="1"/>
  <c r="D1022" i="8" l="1"/>
  <c r="G1022" i="8" s="1"/>
  <c r="C1022" i="8"/>
  <c r="P1055" i="9"/>
  <c r="N1055" i="9"/>
  <c r="I1055" i="9"/>
  <c r="H1022" i="8" l="1"/>
  <c r="K1022" i="8"/>
  <c r="F1022" i="8"/>
  <c r="L1022" i="8"/>
  <c r="O1022" i="8" s="1"/>
  <c r="Q1055" i="9"/>
  <c r="S1055" i="9" s="1"/>
  <c r="U1055" i="9" s="1"/>
  <c r="N1022" i="8" l="1"/>
  <c r="P1022" i="8"/>
  <c r="I1022" i="8"/>
  <c r="C1056" i="9"/>
  <c r="D1056" i="9"/>
  <c r="G1056" i="9" s="1"/>
  <c r="Q1022" i="8" l="1"/>
  <c r="S1022" i="8" s="1"/>
  <c r="U1022" i="8" s="1"/>
  <c r="L1056" i="9"/>
  <c r="O1056" i="9" s="1"/>
  <c r="F1056" i="9"/>
  <c r="K1056" i="9"/>
  <c r="H1056" i="9"/>
  <c r="C1023" i="8" l="1"/>
  <c r="D1023" i="8"/>
  <c r="G1023" i="8" s="1"/>
  <c r="P1056" i="9"/>
  <c r="N1056" i="9"/>
  <c r="I1056" i="9"/>
  <c r="H1023" i="8" l="1"/>
  <c r="L1023" i="8"/>
  <c r="O1023" i="8" s="1"/>
  <c r="K1023" i="8"/>
  <c r="F1023" i="8"/>
  <c r="I1023" i="8" s="1"/>
  <c r="Q1056" i="9"/>
  <c r="S1056" i="9" s="1"/>
  <c r="U1056" i="9" s="1"/>
  <c r="C1057" i="9" s="1"/>
  <c r="N1023" i="8" l="1"/>
  <c r="P1023" i="8"/>
  <c r="D1057" i="9"/>
  <c r="G1057" i="9" s="1"/>
  <c r="F1057" i="9"/>
  <c r="K1057" i="9"/>
  <c r="Q1023" i="8" l="1"/>
  <c r="S1023" i="8" s="1"/>
  <c r="U1023" i="8" s="1"/>
  <c r="H1057" i="9"/>
  <c r="I1057" i="9" s="1"/>
  <c r="L1057" i="9"/>
  <c r="O1057" i="9" s="1"/>
  <c r="N1057" i="9"/>
  <c r="C1024" i="8" l="1"/>
  <c r="D1024" i="8"/>
  <c r="G1024" i="8" s="1"/>
  <c r="P1057" i="9"/>
  <c r="Q1057" i="9" s="1"/>
  <c r="S1057" i="9" s="1"/>
  <c r="U1057" i="9" s="1"/>
  <c r="C1058" i="9" s="1"/>
  <c r="H1024" i="8" l="1"/>
  <c r="L1024" i="8"/>
  <c r="O1024" i="8" s="1"/>
  <c r="F1024" i="8"/>
  <c r="K1024" i="8"/>
  <c r="D1058" i="9"/>
  <c r="G1058" i="9" s="1"/>
  <c r="F1058" i="9"/>
  <c r="K1058" i="9"/>
  <c r="H1058" i="9" l="1"/>
  <c r="I1024" i="8"/>
  <c r="N1024" i="8"/>
  <c r="P1024" i="8"/>
  <c r="L1058" i="9"/>
  <c r="O1058" i="9" s="1"/>
  <c r="N1058" i="9"/>
  <c r="I1058" i="9"/>
  <c r="Q1024" i="8" l="1"/>
  <c r="S1024" i="8" s="1"/>
  <c r="U1024" i="8" s="1"/>
  <c r="P1058" i="9"/>
  <c r="Q1058" i="9" s="1"/>
  <c r="S1058" i="9" s="1"/>
  <c r="U1058" i="9" s="1"/>
  <c r="C1059" i="9" s="1"/>
  <c r="D1025" i="8" l="1"/>
  <c r="G1025" i="8" s="1"/>
  <c r="C1025" i="8"/>
  <c r="H1025" i="8" s="1"/>
  <c r="D1059" i="9"/>
  <c r="G1059" i="9" s="1"/>
  <c r="F1059" i="9"/>
  <c r="K1059" i="9"/>
  <c r="H1059" i="9" l="1"/>
  <c r="F1025" i="8"/>
  <c r="K1025" i="8"/>
  <c r="L1025" i="8"/>
  <c r="O1025" i="8" s="1"/>
  <c r="L1059" i="9"/>
  <c r="O1059" i="9" s="1"/>
  <c r="N1059" i="9"/>
  <c r="I1059" i="9"/>
  <c r="P1025" i="8" l="1"/>
  <c r="N1025" i="8"/>
  <c r="Q1025" i="8" s="1"/>
  <c r="I1025" i="8"/>
  <c r="P1059" i="9"/>
  <c r="Q1059" i="9" s="1"/>
  <c r="S1059" i="9" s="1"/>
  <c r="U1059" i="9" s="1"/>
  <c r="S1025" i="8" l="1"/>
  <c r="U1025" i="8" s="1"/>
  <c r="C1060" i="9"/>
  <c r="D1060" i="9"/>
  <c r="G1060" i="9" s="1"/>
  <c r="C1026" i="8" l="1"/>
  <c r="D1026" i="8"/>
  <c r="G1026" i="8" s="1"/>
  <c r="L1060" i="9"/>
  <c r="O1060" i="9" s="1"/>
  <c r="F1060" i="9"/>
  <c r="K1060" i="9"/>
  <c r="H1060" i="9"/>
  <c r="H1026" i="8" l="1"/>
  <c r="L1026" i="8"/>
  <c r="O1026" i="8" s="1"/>
  <c r="K1026" i="8"/>
  <c r="F1026" i="8"/>
  <c r="P1060" i="9"/>
  <c r="N1060" i="9"/>
  <c r="I1060" i="9"/>
  <c r="I1026" i="8" l="1"/>
  <c r="N1026" i="8"/>
  <c r="P1026" i="8"/>
  <c r="Q1060" i="9"/>
  <c r="S1060" i="9" s="1"/>
  <c r="U1060" i="9" s="1"/>
  <c r="Q1026" i="8" l="1"/>
  <c r="S1026" i="8" s="1"/>
  <c r="U1026" i="8" s="1"/>
  <c r="C1061" i="9"/>
  <c r="D1061" i="9"/>
  <c r="G1061" i="9" s="1"/>
  <c r="C1027" i="8" l="1"/>
  <c r="D1027" i="8"/>
  <c r="G1027" i="8" s="1"/>
  <c r="L1061" i="9"/>
  <c r="O1061" i="9" s="1"/>
  <c r="F1061" i="9"/>
  <c r="K1061" i="9"/>
  <c r="H1061" i="9"/>
  <c r="H1027" i="8" l="1"/>
  <c r="L1027" i="8"/>
  <c r="O1027" i="8" s="1"/>
  <c r="K1027" i="8"/>
  <c r="F1027" i="8"/>
  <c r="I1027" i="8" s="1"/>
  <c r="P1061" i="9"/>
  <c r="N1061" i="9"/>
  <c r="I1061" i="9"/>
  <c r="N1027" i="8" l="1"/>
  <c r="P1027" i="8"/>
  <c r="Q1061" i="9"/>
  <c r="S1061" i="9" s="1"/>
  <c r="U1061" i="9" s="1"/>
  <c r="Q1027" i="8" l="1"/>
  <c r="S1027" i="8" s="1"/>
  <c r="U1027" i="8" s="1"/>
  <c r="C1062" i="9"/>
  <c r="D1062" i="9"/>
  <c r="G1062" i="9" s="1"/>
  <c r="C1028" i="8" l="1"/>
  <c r="D1028" i="8"/>
  <c r="G1028" i="8" s="1"/>
  <c r="L1062" i="9"/>
  <c r="O1062" i="9" s="1"/>
  <c r="F1062" i="9"/>
  <c r="K1062" i="9"/>
  <c r="H1062" i="9"/>
  <c r="H1028" i="8" l="1"/>
  <c r="L1028" i="8"/>
  <c r="O1028" i="8" s="1"/>
  <c r="F1028" i="8"/>
  <c r="K1028" i="8"/>
  <c r="I1062" i="9"/>
  <c r="P1062" i="9"/>
  <c r="N1062" i="9"/>
  <c r="I1028" i="8" l="1"/>
  <c r="N1028" i="8"/>
  <c r="P1028" i="8"/>
  <c r="Q1062" i="9"/>
  <c r="S1062" i="9" s="1"/>
  <c r="U1062" i="9" s="1"/>
  <c r="Q1028" i="8" l="1"/>
  <c r="S1028" i="8" s="1"/>
  <c r="U1028" i="8" s="1"/>
  <c r="C1063" i="9"/>
  <c r="D1063" i="9"/>
  <c r="G1063" i="9" s="1"/>
  <c r="C1029" i="8" l="1"/>
  <c r="D1029" i="8"/>
  <c r="G1029" i="8" s="1"/>
  <c r="L1063" i="9"/>
  <c r="O1063" i="9" s="1"/>
  <c r="F1063" i="9"/>
  <c r="K1063" i="9"/>
  <c r="H1063" i="9"/>
  <c r="H1029" i="8" l="1"/>
  <c r="L1029" i="8"/>
  <c r="O1029" i="8" s="1"/>
  <c r="K1029" i="8"/>
  <c r="F1029" i="8"/>
  <c r="I1029" i="8" s="1"/>
  <c r="I1063" i="9"/>
  <c r="P1063" i="9"/>
  <c r="N1063" i="9"/>
  <c r="N1029" i="8" l="1"/>
  <c r="P1029" i="8"/>
  <c r="Q1063" i="9"/>
  <c r="S1063" i="9" s="1"/>
  <c r="U1063" i="9" s="1"/>
  <c r="C1064" i="9" s="1"/>
  <c r="Q1029" i="8" l="1"/>
  <c r="S1029" i="8" s="1"/>
  <c r="U1029" i="8" s="1"/>
  <c r="D1064" i="9"/>
  <c r="G1064" i="9" s="1"/>
  <c r="F1064" i="9"/>
  <c r="K1064" i="9"/>
  <c r="C1030" i="8" l="1"/>
  <c r="D1030" i="8"/>
  <c r="G1030" i="8" s="1"/>
  <c r="H1064" i="9"/>
  <c r="I1064" i="9" s="1"/>
  <c r="L1064" i="9"/>
  <c r="O1064" i="9" s="1"/>
  <c r="N1064" i="9"/>
  <c r="H1030" i="8" l="1"/>
  <c r="L1030" i="8"/>
  <c r="O1030" i="8" s="1"/>
  <c r="K1030" i="8"/>
  <c r="F1030" i="8"/>
  <c r="I1030" i="8" s="1"/>
  <c r="P1064" i="9"/>
  <c r="Q1064" i="9" s="1"/>
  <c r="S1064" i="9" s="1"/>
  <c r="U1064" i="9" s="1"/>
  <c r="C1065" i="9" s="1"/>
  <c r="N1030" i="8" l="1"/>
  <c r="P1030" i="8"/>
  <c r="D1065" i="9"/>
  <c r="G1065" i="9" s="1"/>
  <c r="F1065" i="9"/>
  <c r="K1065" i="9"/>
  <c r="Q1030" i="8" l="1"/>
  <c r="S1030" i="8" s="1"/>
  <c r="U1030" i="8" s="1"/>
  <c r="H1065" i="9"/>
  <c r="I1065" i="9" s="1"/>
  <c r="L1065" i="9"/>
  <c r="O1065" i="9" s="1"/>
  <c r="N1065" i="9"/>
  <c r="C1031" i="8" l="1"/>
  <c r="D1031" i="8"/>
  <c r="G1031" i="8" s="1"/>
  <c r="P1065" i="9"/>
  <c r="Q1065" i="9" s="1"/>
  <c r="S1065" i="9" s="1"/>
  <c r="U1065" i="9" s="1"/>
  <c r="H1031" i="8" l="1"/>
  <c r="L1031" i="8"/>
  <c r="O1031" i="8" s="1"/>
  <c r="K1031" i="8"/>
  <c r="F1031" i="8"/>
  <c r="I1031" i="8" s="1"/>
  <c r="C1066" i="9"/>
  <c r="D1066" i="9"/>
  <c r="G1066" i="9" s="1"/>
  <c r="N1031" i="8" l="1"/>
  <c r="P1031" i="8"/>
  <c r="L1066" i="9"/>
  <c r="O1066" i="9" s="1"/>
  <c r="F1066" i="9"/>
  <c r="K1066" i="9"/>
  <c r="H1066" i="9"/>
  <c r="Q1031" i="8" l="1"/>
  <c r="S1031" i="8" s="1"/>
  <c r="U1031" i="8" s="1"/>
  <c r="P1066" i="9"/>
  <c r="N1066" i="9"/>
  <c r="I1066" i="9"/>
  <c r="C1032" i="8" l="1"/>
  <c r="D1032" i="8"/>
  <c r="G1032" i="8" s="1"/>
  <c r="Q1066" i="9"/>
  <c r="S1066" i="9" s="1"/>
  <c r="U1066" i="9" s="1"/>
  <c r="C1067" i="9" s="1"/>
  <c r="H1032" i="8" l="1"/>
  <c r="L1032" i="8"/>
  <c r="O1032" i="8" s="1"/>
  <c r="K1032" i="8"/>
  <c r="F1032" i="8"/>
  <c r="D1067" i="9"/>
  <c r="G1067" i="9" s="1"/>
  <c r="F1067" i="9"/>
  <c r="K1067" i="9"/>
  <c r="I1032" i="8" l="1"/>
  <c r="N1032" i="8"/>
  <c r="P1032" i="8"/>
  <c r="H1067" i="9"/>
  <c r="I1067" i="9" s="1"/>
  <c r="L1067" i="9"/>
  <c r="O1067" i="9" s="1"/>
  <c r="N1067" i="9"/>
  <c r="Q1032" i="8" l="1"/>
  <c r="S1032" i="8" s="1"/>
  <c r="U1032" i="8" s="1"/>
  <c r="P1067" i="9"/>
  <c r="Q1067" i="9" s="1"/>
  <c r="S1067" i="9" s="1"/>
  <c r="U1067" i="9" s="1"/>
  <c r="C1033" i="8" l="1"/>
  <c r="D1033" i="8"/>
  <c r="G1033" i="8" s="1"/>
  <c r="C1068" i="9"/>
  <c r="D1068" i="9"/>
  <c r="G1068" i="9" s="1"/>
  <c r="H1033" i="8" l="1"/>
  <c r="L1033" i="8"/>
  <c r="O1033" i="8" s="1"/>
  <c r="K1033" i="8"/>
  <c r="F1033" i="8"/>
  <c r="L1068" i="9"/>
  <c r="O1068" i="9" s="1"/>
  <c r="F1068" i="9"/>
  <c r="H1068" i="9"/>
  <c r="K1068" i="9"/>
  <c r="I1033" i="8" l="1"/>
  <c r="N1033" i="8"/>
  <c r="P1033" i="8"/>
  <c r="I1068" i="9"/>
  <c r="N1068" i="9"/>
  <c r="P1068" i="9"/>
  <c r="Q1033" i="8" l="1"/>
  <c r="S1033" i="8" s="1"/>
  <c r="U1033" i="8" s="1"/>
  <c r="Q1068" i="9"/>
  <c r="S1068" i="9" s="1"/>
  <c r="U1068" i="9" s="1"/>
  <c r="C1034" i="8" l="1"/>
  <c r="D1034" i="8"/>
  <c r="G1034" i="8" s="1"/>
  <c r="C1069" i="9"/>
  <c r="D1069" i="9"/>
  <c r="G1069" i="9" s="1"/>
  <c r="H1034" i="8" l="1"/>
  <c r="L1034" i="8"/>
  <c r="O1034" i="8" s="1"/>
  <c r="K1034" i="8"/>
  <c r="F1034" i="8"/>
  <c r="I1034" i="8" s="1"/>
  <c r="L1069" i="9"/>
  <c r="O1069" i="9" s="1"/>
  <c r="F1069" i="9"/>
  <c r="H1069" i="9"/>
  <c r="K1069" i="9"/>
  <c r="N1034" i="8" l="1"/>
  <c r="P1034" i="8"/>
  <c r="I1069" i="9"/>
  <c r="N1069" i="9"/>
  <c r="P1069" i="9"/>
  <c r="Q1034" i="8" l="1"/>
  <c r="S1034" i="8" s="1"/>
  <c r="U1034" i="8" s="1"/>
  <c r="Q1069" i="9"/>
  <c r="S1069" i="9" s="1"/>
  <c r="U1069" i="9" s="1"/>
  <c r="C1035" i="8" l="1"/>
  <c r="D1035" i="8"/>
  <c r="G1035" i="8" s="1"/>
  <c r="C1070" i="9"/>
  <c r="D1070" i="9"/>
  <c r="G1070" i="9" s="1"/>
  <c r="H1035" i="8" l="1"/>
  <c r="L1035" i="8"/>
  <c r="O1035" i="8" s="1"/>
  <c r="K1035" i="8"/>
  <c r="F1035" i="8"/>
  <c r="I1035" i="8" s="1"/>
  <c r="L1070" i="9"/>
  <c r="O1070" i="9" s="1"/>
  <c r="F1070" i="9"/>
  <c r="H1070" i="9"/>
  <c r="K1070" i="9"/>
  <c r="N1035" i="8" l="1"/>
  <c r="P1035" i="8"/>
  <c r="I1070" i="9"/>
  <c r="N1070" i="9"/>
  <c r="P1070" i="9"/>
  <c r="Q1035" i="8" l="1"/>
  <c r="S1035" i="8" s="1"/>
  <c r="U1035" i="8" s="1"/>
  <c r="Q1070" i="9"/>
  <c r="S1070" i="9" s="1"/>
  <c r="U1070" i="9" s="1"/>
  <c r="C1036" i="8" l="1"/>
  <c r="D1036" i="8"/>
  <c r="G1036" i="8" s="1"/>
  <c r="C1071" i="9"/>
  <c r="D1071" i="9"/>
  <c r="G1071" i="9" s="1"/>
  <c r="H1036" i="8" l="1"/>
  <c r="L1036" i="8"/>
  <c r="O1036" i="8" s="1"/>
  <c r="K1036" i="8"/>
  <c r="F1036" i="8"/>
  <c r="L1071" i="9"/>
  <c r="O1071" i="9" s="1"/>
  <c r="F1071" i="9"/>
  <c r="H1071" i="9"/>
  <c r="K1071" i="9"/>
  <c r="I1036" i="8" l="1"/>
  <c r="N1036" i="8"/>
  <c r="P1036" i="8"/>
  <c r="I1071" i="9"/>
  <c r="N1071" i="9"/>
  <c r="P1071" i="9"/>
  <c r="Q1036" i="8" l="1"/>
  <c r="S1036" i="8" s="1"/>
  <c r="U1036" i="8" s="1"/>
  <c r="Q1071" i="9"/>
  <c r="S1071" i="9" s="1"/>
  <c r="U1071" i="9" s="1"/>
  <c r="C1037" i="8" l="1"/>
  <c r="D1037" i="8"/>
  <c r="G1037" i="8" s="1"/>
  <c r="C1072" i="9"/>
  <c r="D1072" i="9"/>
  <c r="G1072" i="9" s="1"/>
  <c r="H1037" i="8" l="1"/>
  <c r="L1037" i="8"/>
  <c r="O1037" i="8" s="1"/>
  <c r="K1037" i="8"/>
  <c r="F1037" i="8"/>
  <c r="I1037" i="8" s="1"/>
  <c r="L1072" i="9"/>
  <c r="O1072" i="9" s="1"/>
  <c r="F1072" i="9"/>
  <c r="H1072" i="9"/>
  <c r="K1072" i="9"/>
  <c r="N1037" i="8" l="1"/>
  <c r="P1037" i="8"/>
  <c r="I1072" i="9"/>
  <c r="N1072" i="9"/>
  <c r="P1072" i="9"/>
  <c r="Q1037" i="8" l="1"/>
  <c r="S1037" i="8" s="1"/>
  <c r="U1037" i="8" s="1"/>
  <c r="Q1072" i="9"/>
  <c r="S1072" i="9" s="1"/>
  <c r="U1072" i="9" s="1"/>
  <c r="C1038" i="8" l="1"/>
  <c r="D1038" i="8"/>
  <c r="G1038" i="8" s="1"/>
  <c r="C1073" i="9"/>
  <c r="D1073" i="9"/>
  <c r="G1073" i="9" s="1"/>
  <c r="H1038" i="8" l="1"/>
  <c r="L1038" i="8"/>
  <c r="O1038" i="8" s="1"/>
  <c r="F1038" i="8"/>
  <c r="K1038" i="8"/>
  <c r="L1073" i="9"/>
  <c r="O1073" i="9" s="1"/>
  <c r="F1073" i="9"/>
  <c r="H1073" i="9"/>
  <c r="K1073" i="9"/>
  <c r="I1038" i="8" l="1"/>
  <c r="N1038" i="8"/>
  <c r="P1038" i="8"/>
  <c r="I1073" i="9"/>
  <c r="N1073" i="9"/>
  <c r="P1073" i="9"/>
  <c r="Q1038" i="8" l="1"/>
  <c r="S1038" i="8" s="1"/>
  <c r="U1038" i="8" s="1"/>
  <c r="Q1073" i="9"/>
  <c r="S1073" i="9" s="1"/>
  <c r="U1073" i="9" s="1"/>
  <c r="C1039" i="8" l="1"/>
  <c r="D1039" i="8"/>
  <c r="G1039" i="8" s="1"/>
  <c r="C1074" i="9"/>
  <c r="D1074" i="9"/>
  <c r="G1074" i="9" s="1"/>
  <c r="H1039" i="8" l="1"/>
  <c r="L1039" i="8"/>
  <c r="O1039" i="8" s="1"/>
  <c r="K1039" i="8"/>
  <c r="F1039" i="8"/>
  <c r="I1039" i="8" s="1"/>
  <c r="L1074" i="9"/>
  <c r="O1074" i="9" s="1"/>
  <c r="F1074" i="9"/>
  <c r="H1074" i="9"/>
  <c r="K1074" i="9"/>
  <c r="N1039" i="8" l="1"/>
  <c r="P1039" i="8"/>
  <c r="I1074" i="9"/>
  <c r="N1074" i="9"/>
  <c r="P1074" i="9"/>
  <c r="Q1039" i="8" l="1"/>
  <c r="S1039" i="8" s="1"/>
  <c r="U1039" i="8" s="1"/>
  <c r="Q1074" i="9"/>
  <c r="S1074" i="9" s="1"/>
  <c r="U1074" i="9" s="1"/>
  <c r="C1040" i="8" l="1"/>
  <c r="D1040" i="8"/>
  <c r="G1040" i="8" s="1"/>
  <c r="C1075" i="9"/>
  <c r="D1075" i="9"/>
  <c r="G1075" i="9" s="1"/>
  <c r="H1040" i="8" l="1"/>
  <c r="L1040" i="8"/>
  <c r="O1040" i="8" s="1"/>
  <c r="F1040" i="8"/>
  <c r="I1040" i="8" s="1"/>
  <c r="K1040" i="8"/>
  <c r="L1075" i="9"/>
  <c r="O1075" i="9" s="1"/>
  <c r="F1075" i="9"/>
  <c r="H1075" i="9"/>
  <c r="K1075" i="9"/>
  <c r="N1040" i="8" l="1"/>
  <c r="P1040" i="8"/>
  <c r="I1075" i="9"/>
  <c r="N1075" i="9"/>
  <c r="P1075" i="9"/>
  <c r="Q1040" i="8" l="1"/>
  <c r="S1040" i="8" s="1"/>
  <c r="U1040" i="8" s="1"/>
  <c r="Q1075" i="9"/>
  <c r="S1075" i="9" s="1"/>
  <c r="U1075" i="9" s="1"/>
  <c r="C1041" i="8" l="1"/>
  <c r="D1041" i="8"/>
  <c r="G1041" i="8" s="1"/>
  <c r="D1076" i="9"/>
  <c r="G1076" i="9" s="1"/>
  <c r="C1076" i="9"/>
  <c r="H1041" i="8" l="1"/>
  <c r="L1041" i="8"/>
  <c r="O1041" i="8" s="1"/>
  <c r="K1041" i="8"/>
  <c r="F1041" i="8"/>
  <c r="F1076" i="9"/>
  <c r="K1076" i="9"/>
  <c r="H1076" i="9"/>
  <c r="L1076" i="9"/>
  <c r="O1076" i="9" s="1"/>
  <c r="I1041" i="8" l="1"/>
  <c r="N1041" i="8"/>
  <c r="P1041" i="8"/>
  <c r="P1076" i="9"/>
  <c r="N1076" i="9"/>
  <c r="I1076" i="9"/>
  <c r="Q1041" i="8" l="1"/>
  <c r="S1041" i="8" s="1"/>
  <c r="U1041" i="8" s="1"/>
  <c r="Q1076" i="9"/>
  <c r="S1076" i="9" s="1"/>
  <c r="U1076" i="9" s="1"/>
  <c r="D1077" i="9" s="1"/>
  <c r="G1077" i="9" s="1"/>
  <c r="C1042" i="8" l="1"/>
  <c r="D1042" i="8"/>
  <c r="G1042" i="8" s="1"/>
  <c r="C1077" i="9"/>
  <c r="F1077" i="9" s="1"/>
  <c r="L1077" i="9"/>
  <c r="O1077" i="9" s="1"/>
  <c r="H1042" i="8" l="1"/>
  <c r="L1042" i="8"/>
  <c r="O1042" i="8" s="1"/>
  <c r="K1042" i="8"/>
  <c r="F1042" i="8"/>
  <c r="H1077" i="9"/>
  <c r="I1077" i="9" s="1"/>
  <c r="K1077" i="9"/>
  <c r="P1077" i="9" s="1"/>
  <c r="I1042" i="8" l="1"/>
  <c r="N1042" i="8"/>
  <c r="P1042" i="8"/>
  <c r="N1077" i="9"/>
  <c r="Q1077" i="9" s="1"/>
  <c r="S1077" i="9" s="1"/>
  <c r="U1077" i="9" s="1"/>
  <c r="Q1042" i="8" l="1"/>
  <c r="S1042" i="8" s="1"/>
  <c r="U1042" i="8" s="1"/>
  <c r="D1078" i="9"/>
  <c r="G1078" i="9" s="1"/>
  <c r="C1078" i="9"/>
  <c r="C1043" i="8" l="1"/>
  <c r="D1043" i="8"/>
  <c r="G1043" i="8" s="1"/>
  <c r="L1078" i="9"/>
  <c r="O1078" i="9" s="1"/>
  <c r="F1078" i="9"/>
  <c r="K1078" i="9"/>
  <c r="H1078" i="9"/>
  <c r="H1043" i="8" l="1"/>
  <c r="L1043" i="8"/>
  <c r="O1043" i="8" s="1"/>
  <c r="K1043" i="8"/>
  <c r="F1043" i="8"/>
  <c r="P1078" i="9"/>
  <c r="N1078" i="9"/>
  <c r="I1078" i="9"/>
  <c r="I1043" i="8" l="1"/>
  <c r="N1043" i="8"/>
  <c r="P1043" i="8"/>
  <c r="Q1078" i="9"/>
  <c r="S1078" i="9" s="1"/>
  <c r="U1078" i="9" s="1"/>
  <c r="Q1043" i="8" l="1"/>
  <c r="S1043" i="8" s="1"/>
  <c r="U1043" i="8" s="1"/>
  <c r="D1079" i="9"/>
  <c r="G1079" i="9" s="1"/>
  <c r="C1079" i="9"/>
  <c r="C1044" i="8" l="1"/>
  <c r="D1044" i="8"/>
  <c r="G1044" i="8" s="1"/>
  <c r="F1079" i="9"/>
  <c r="K1079" i="9"/>
  <c r="H1079" i="9"/>
  <c r="L1079" i="9"/>
  <c r="O1079" i="9" s="1"/>
  <c r="H1044" i="8" l="1"/>
  <c r="L1044" i="8"/>
  <c r="O1044" i="8" s="1"/>
  <c r="K1044" i="8"/>
  <c r="F1044" i="8"/>
  <c r="I1044" i="8" s="1"/>
  <c r="P1079" i="9"/>
  <c r="N1079" i="9"/>
  <c r="I1079" i="9"/>
  <c r="N1044" i="8" l="1"/>
  <c r="P1044" i="8"/>
  <c r="Q1079" i="9"/>
  <c r="S1079" i="9" s="1"/>
  <c r="U1079" i="9" s="1"/>
  <c r="D1080" i="9" s="1"/>
  <c r="G1080" i="9" s="1"/>
  <c r="Q1044" i="8" l="1"/>
  <c r="S1044" i="8" s="1"/>
  <c r="U1044" i="8" s="1"/>
  <c r="C1080" i="9"/>
  <c r="F1080" i="9" s="1"/>
  <c r="L1080" i="9"/>
  <c r="O1080" i="9" s="1"/>
  <c r="C1045" i="8" l="1"/>
  <c r="D1045" i="8"/>
  <c r="G1045" i="8" s="1"/>
  <c r="H1080" i="9"/>
  <c r="I1080" i="9" s="1"/>
  <c r="K1080" i="9"/>
  <c r="P1080" i="9" s="1"/>
  <c r="H1045" i="8" l="1"/>
  <c r="L1045" i="8"/>
  <c r="O1045" i="8" s="1"/>
  <c r="F1045" i="8"/>
  <c r="K1045" i="8"/>
  <c r="N1080" i="9"/>
  <c r="Q1080" i="9" s="1"/>
  <c r="S1080" i="9" s="1"/>
  <c r="U1080" i="9" s="1"/>
  <c r="I1045" i="8" l="1"/>
  <c r="N1045" i="8"/>
  <c r="P1045" i="8"/>
  <c r="D1081" i="9"/>
  <c r="G1081" i="9" s="1"/>
  <c r="C1081" i="9"/>
  <c r="Q1045" i="8" l="1"/>
  <c r="S1045" i="8" s="1"/>
  <c r="U1045" i="8" s="1"/>
  <c r="F1081" i="9"/>
  <c r="K1081" i="9"/>
  <c r="H1081" i="9"/>
  <c r="L1081" i="9"/>
  <c r="O1081" i="9" s="1"/>
  <c r="C1046" i="8" l="1"/>
  <c r="D1046" i="8"/>
  <c r="G1046" i="8" s="1"/>
  <c r="P1081" i="9"/>
  <c r="N1081" i="9"/>
  <c r="I1081" i="9"/>
  <c r="H1046" i="8" l="1"/>
  <c r="L1046" i="8"/>
  <c r="O1046" i="8" s="1"/>
  <c r="K1046" i="8"/>
  <c r="F1046" i="8"/>
  <c r="Q1081" i="9"/>
  <c r="S1081" i="9" s="1"/>
  <c r="U1081" i="9" s="1"/>
  <c r="I1046" i="8" l="1"/>
  <c r="N1046" i="8"/>
  <c r="P1046" i="8"/>
  <c r="D1082" i="9"/>
  <c r="G1082" i="9" s="1"/>
  <c r="C1082" i="9"/>
  <c r="Q1046" i="8" l="1"/>
  <c r="S1046" i="8" s="1"/>
  <c r="U1046" i="8" s="1"/>
  <c r="F1082" i="9"/>
  <c r="K1082" i="9"/>
  <c r="H1082" i="9"/>
  <c r="L1082" i="9"/>
  <c r="O1082" i="9" s="1"/>
  <c r="C1047" i="8" l="1"/>
  <c r="D1047" i="8"/>
  <c r="G1047" i="8" s="1"/>
  <c r="P1082" i="9"/>
  <c r="N1082" i="9"/>
  <c r="I1082" i="9"/>
  <c r="H1047" i="8" l="1"/>
  <c r="L1047" i="8"/>
  <c r="O1047" i="8" s="1"/>
  <c r="K1047" i="8"/>
  <c r="F1047" i="8"/>
  <c r="I1047" i="8" s="1"/>
  <c r="Q1082" i="9"/>
  <c r="S1082" i="9" s="1"/>
  <c r="U1082" i="9" s="1"/>
  <c r="D1083" i="9" s="1"/>
  <c r="G1083" i="9" s="1"/>
  <c r="N1047" i="8" l="1"/>
  <c r="P1047" i="8"/>
  <c r="C1083" i="9"/>
  <c r="F1083" i="9" s="1"/>
  <c r="L1083" i="9"/>
  <c r="O1083" i="9" s="1"/>
  <c r="Q1047" i="8" l="1"/>
  <c r="S1047" i="8" s="1"/>
  <c r="U1047" i="8" s="1"/>
  <c r="H1083" i="9"/>
  <c r="I1083" i="9" s="1"/>
  <c r="K1083" i="9"/>
  <c r="P1083" i="9" s="1"/>
  <c r="C1048" i="8" l="1"/>
  <c r="D1048" i="8"/>
  <c r="G1048" i="8" s="1"/>
  <c r="N1083" i="9"/>
  <c r="Q1083" i="9" s="1"/>
  <c r="S1083" i="9" s="1"/>
  <c r="U1083" i="9" s="1"/>
  <c r="H1048" i="8" l="1"/>
  <c r="L1048" i="8"/>
  <c r="O1048" i="8" s="1"/>
  <c r="K1048" i="8"/>
  <c r="F1048" i="8"/>
  <c r="I1048" i="8" s="1"/>
  <c r="D1084" i="9"/>
  <c r="G1084" i="9" s="1"/>
  <c r="C1084" i="9"/>
  <c r="N1048" i="8" l="1"/>
  <c r="P1048" i="8"/>
  <c r="F1084" i="9"/>
  <c r="K1084" i="9"/>
  <c r="H1084" i="9"/>
  <c r="L1084" i="9"/>
  <c r="O1084" i="9" s="1"/>
  <c r="Q1048" i="8" l="1"/>
  <c r="S1048" i="8" s="1"/>
  <c r="U1048" i="8" s="1"/>
  <c r="P1084" i="9"/>
  <c r="N1084" i="9"/>
  <c r="I1084" i="9"/>
  <c r="C1049" i="8" l="1"/>
  <c r="D1049" i="8"/>
  <c r="G1049" i="8" s="1"/>
  <c r="Q1084" i="9"/>
  <c r="S1084" i="9" s="1"/>
  <c r="U1084" i="9" s="1"/>
  <c r="H1049" i="8" l="1"/>
  <c r="L1049" i="8"/>
  <c r="O1049" i="8" s="1"/>
  <c r="K1049" i="8"/>
  <c r="F1049" i="8"/>
  <c r="D1085" i="9"/>
  <c r="G1085" i="9" s="1"/>
  <c r="C1085" i="9"/>
  <c r="I1049" i="8" l="1"/>
  <c r="N1049" i="8"/>
  <c r="P1049" i="8"/>
  <c r="F1085" i="9"/>
  <c r="K1085" i="9"/>
  <c r="H1085" i="9"/>
  <c r="L1085" i="9"/>
  <c r="O1085" i="9" s="1"/>
  <c r="Q1049" i="8" l="1"/>
  <c r="S1049" i="8" s="1"/>
  <c r="U1049" i="8" s="1"/>
  <c r="P1085" i="9"/>
  <c r="N1085" i="9"/>
  <c r="I1085" i="9"/>
  <c r="D1050" i="8" l="1"/>
  <c r="G1050" i="8" s="1"/>
  <c r="C1050" i="8"/>
  <c r="Q1085" i="9"/>
  <c r="S1085" i="9" s="1"/>
  <c r="U1085" i="9" s="1"/>
  <c r="H1050" i="8" l="1"/>
  <c r="F1050" i="8"/>
  <c r="K1050" i="8"/>
  <c r="L1050" i="8"/>
  <c r="O1050" i="8" s="1"/>
  <c r="D1086" i="9"/>
  <c r="G1086" i="9" s="1"/>
  <c r="C1086" i="9"/>
  <c r="N1050" i="8" l="1"/>
  <c r="P1050" i="8"/>
  <c r="I1050" i="8"/>
  <c r="F1086" i="9"/>
  <c r="K1086" i="9"/>
  <c r="H1086" i="9"/>
  <c r="L1086" i="9"/>
  <c r="O1086" i="9" s="1"/>
  <c r="Q1050" i="8" l="1"/>
  <c r="S1050" i="8" s="1"/>
  <c r="U1050" i="8" s="1"/>
  <c r="P1086" i="9"/>
  <c r="N1086" i="9"/>
  <c r="I1086" i="9"/>
  <c r="D1051" i="8" l="1"/>
  <c r="G1051" i="8" s="1"/>
  <c r="C1051" i="8"/>
  <c r="Q1086" i="9"/>
  <c r="S1086" i="9" s="1"/>
  <c r="U1086" i="9" s="1"/>
  <c r="H1051" i="8" l="1"/>
  <c r="K1051" i="8"/>
  <c r="F1051" i="8"/>
  <c r="L1051" i="8"/>
  <c r="O1051" i="8" s="1"/>
  <c r="D1087" i="9"/>
  <c r="G1087" i="9" s="1"/>
  <c r="C1087" i="9"/>
  <c r="P1051" i="8" l="1"/>
  <c r="N1051" i="8"/>
  <c r="I1051" i="8"/>
  <c r="F1087" i="9"/>
  <c r="K1087" i="9"/>
  <c r="H1087" i="9"/>
  <c r="L1087" i="9"/>
  <c r="O1087" i="9" s="1"/>
  <c r="Q1051" i="8" l="1"/>
  <c r="S1051" i="8"/>
  <c r="U1051" i="8" s="1"/>
  <c r="C1052" i="8" s="1"/>
  <c r="P1087" i="9"/>
  <c r="N1087" i="9"/>
  <c r="I1087" i="9"/>
  <c r="D1052" i="8" l="1"/>
  <c r="G1052" i="8" s="1"/>
  <c r="H1052" i="8"/>
  <c r="L1052" i="8"/>
  <c r="O1052" i="8" s="1"/>
  <c r="K1052" i="8"/>
  <c r="F1052" i="8"/>
  <c r="Q1087" i="9"/>
  <c r="S1087" i="9" s="1"/>
  <c r="U1087" i="9" s="1"/>
  <c r="D1088" i="9" s="1"/>
  <c r="G1088" i="9" s="1"/>
  <c r="I1052" i="8" l="1"/>
  <c r="N1052" i="8"/>
  <c r="P1052" i="8"/>
  <c r="C1088" i="9"/>
  <c r="F1088" i="9" s="1"/>
  <c r="L1088" i="9"/>
  <c r="O1088" i="9" s="1"/>
  <c r="Q1052" i="8" l="1"/>
  <c r="S1052" i="8" s="1"/>
  <c r="U1052" i="8" s="1"/>
  <c r="H1088" i="9"/>
  <c r="I1088" i="9" s="1"/>
  <c r="K1088" i="9"/>
  <c r="P1088" i="9" s="1"/>
  <c r="C1053" i="8" l="1"/>
  <c r="D1053" i="8"/>
  <c r="G1053" i="8" s="1"/>
  <c r="N1088" i="9"/>
  <c r="Q1088" i="9" s="1"/>
  <c r="S1088" i="9" s="1"/>
  <c r="U1088" i="9" s="1"/>
  <c r="H1053" i="8" l="1"/>
  <c r="L1053" i="8"/>
  <c r="O1053" i="8" s="1"/>
  <c r="K1053" i="8"/>
  <c r="F1053" i="8"/>
  <c r="D1089" i="9"/>
  <c r="G1089" i="9" s="1"/>
  <c r="C1089" i="9"/>
  <c r="I1053" i="8" l="1"/>
  <c r="N1053" i="8"/>
  <c r="P1053" i="8"/>
  <c r="F1089" i="9"/>
  <c r="K1089" i="9"/>
  <c r="H1089" i="9"/>
  <c r="L1089" i="9"/>
  <c r="O1089" i="9" s="1"/>
  <c r="Q1053" i="8" l="1"/>
  <c r="S1053" i="8" s="1"/>
  <c r="U1053" i="8" s="1"/>
  <c r="P1089" i="9"/>
  <c r="N1089" i="9"/>
  <c r="I1089" i="9"/>
  <c r="D1054" i="8" l="1"/>
  <c r="G1054" i="8" s="1"/>
  <c r="C1054" i="8"/>
  <c r="H1054" i="8" s="1"/>
  <c r="Q1089" i="9"/>
  <c r="S1089" i="9" s="1"/>
  <c r="U1089" i="9" s="1"/>
  <c r="K1054" i="8" l="1"/>
  <c r="F1054" i="8"/>
  <c r="L1054" i="8"/>
  <c r="O1054" i="8" s="1"/>
  <c r="D1090" i="9"/>
  <c r="G1090" i="9" s="1"/>
  <c r="C1090" i="9"/>
  <c r="N1054" i="8" l="1"/>
  <c r="P1054" i="8"/>
  <c r="I1054" i="8"/>
  <c r="F1090" i="9"/>
  <c r="K1090" i="9"/>
  <c r="H1090" i="9"/>
  <c r="L1090" i="9"/>
  <c r="O1090" i="9" s="1"/>
  <c r="Q1054" i="8" l="1"/>
  <c r="S1054" i="8" s="1"/>
  <c r="U1054" i="8" s="1"/>
  <c r="P1090" i="9"/>
  <c r="N1090" i="9"/>
  <c r="I1090" i="9"/>
  <c r="C1055" i="8" l="1"/>
  <c r="D1055" i="8"/>
  <c r="G1055" i="8" s="1"/>
  <c r="Q1090" i="9"/>
  <c r="S1090" i="9" s="1"/>
  <c r="U1090" i="9" s="1"/>
  <c r="H1055" i="8" l="1"/>
  <c r="L1055" i="8"/>
  <c r="O1055" i="8" s="1"/>
  <c r="F1055" i="8"/>
  <c r="K1055" i="8"/>
  <c r="D1091" i="9"/>
  <c r="G1091" i="9" s="1"/>
  <c r="C1091" i="9"/>
  <c r="I1055" i="8" l="1"/>
  <c r="N1055" i="8"/>
  <c r="P1055" i="8"/>
  <c r="F1091" i="9"/>
  <c r="K1091" i="9"/>
  <c r="H1091" i="9"/>
  <c r="L1091" i="9"/>
  <c r="O1091" i="9" s="1"/>
  <c r="Q1055" i="8" l="1"/>
  <c r="S1055" i="8" s="1"/>
  <c r="U1055" i="8" s="1"/>
  <c r="P1091" i="9"/>
  <c r="N1091" i="9"/>
  <c r="I1091" i="9"/>
  <c r="C1056" i="8" l="1"/>
  <c r="D1056" i="8"/>
  <c r="G1056" i="8" s="1"/>
  <c r="Q1091" i="9"/>
  <c r="S1091" i="9" s="1"/>
  <c r="U1091" i="9" s="1"/>
  <c r="H1056" i="8" l="1"/>
  <c r="L1056" i="8"/>
  <c r="O1056" i="8" s="1"/>
  <c r="F1056" i="8"/>
  <c r="K1056" i="8"/>
  <c r="D1092" i="9"/>
  <c r="G1092" i="9" s="1"/>
  <c r="C1092" i="9"/>
  <c r="I1056" i="8" l="1"/>
  <c r="N1056" i="8"/>
  <c r="P1056" i="8"/>
  <c r="F1092" i="9"/>
  <c r="K1092" i="9"/>
  <c r="H1092" i="9"/>
  <c r="L1092" i="9"/>
  <c r="O1092" i="9" s="1"/>
  <c r="Q1056" i="8" l="1"/>
  <c r="S1056" i="8" s="1"/>
  <c r="U1056" i="8" s="1"/>
  <c r="P1092" i="9"/>
  <c r="N1092" i="9"/>
  <c r="I1092" i="9"/>
  <c r="C1057" i="8" l="1"/>
  <c r="D1057" i="8"/>
  <c r="G1057" i="8" s="1"/>
  <c r="Q1092" i="9"/>
  <c r="S1092" i="9" s="1"/>
  <c r="U1092" i="9" s="1"/>
  <c r="D1093" i="9" s="1"/>
  <c r="G1093" i="9" s="1"/>
  <c r="H1057" i="8" l="1"/>
  <c r="L1057" i="8"/>
  <c r="O1057" i="8" s="1"/>
  <c r="F1057" i="8"/>
  <c r="I1057" i="8" s="1"/>
  <c r="K1057" i="8"/>
  <c r="C1093" i="9"/>
  <c r="F1093" i="9" s="1"/>
  <c r="L1093" i="9"/>
  <c r="O1093" i="9" s="1"/>
  <c r="N1057" i="8" l="1"/>
  <c r="P1057" i="8"/>
  <c r="H1093" i="9"/>
  <c r="I1093" i="9" s="1"/>
  <c r="K1093" i="9"/>
  <c r="P1093" i="9" s="1"/>
  <c r="Q1057" i="8" l="1"/>
  <c r="S1057" i="8" s="1"/>
  <c r="U1057" i="8" s="1"/>
  <c r="N1093" i="9"/>
  <c r="Q1093" i="9" s="1"/>
  <c r="S1093" i="9" s="1"/>
  <c r="U1093" i="9" s="1"/>
  <c r="C1058" i="8" l="1"/>
  <c r="D1058" i="8"/>
  <c r="G1058" i="8" s="1"/>
  <c r="D1094" i="9"/>
  <c r="G1094" i="9" s="1"/>
  <c r="C1094" i="9"/>
  <c r="H1058" i="8" l="1"/>
  <c r="L1058" i="8"/>
  <c r="O1058" i="8" s="1"/>
  <c r="F1058" i="8"/>
  <c r="K1058" i="8"/>
  <c r="F1094" i="9"/>
  <c r="K1094" i="9"/>
  <c r="H1094" i="9"/>
  <c r="L1094" i="9"/>
  <c r="O1094" i="9" s="1"/>
  <c r="N1058" i="8" l="1"/>
  <c r="P1058" i="8"/>
  <c r="I1058" i="8"/>
  <c r="P1094" i="9"/>
  <c r="N1094" i="9"/>
  <c r="I1094" i="9"/>
  <c r="Q1058" i="8" l="1"/>
  <c r="S1058" i="8" s="1"/>
  <c r="U1058" i="8" s="1"/>
  <c r="Q1094" i="9"/>
  <c r="S1094" i="9" s="1"/>
  <c r="U1094" i="9" s="1"/>
  <c r="C1059" i="8" l="1"/>
  <c r="D1059" i="8"/>
  <c r="G1059" i="8" s="1"/>
  <c r="D1095" i="9"/>
  <c r="G1095" i="9" s="1"/>
  <c r="C1095" i="9"/>
  <c r="H1059" i="8" l="1"/>
  <c r="L1059" i="8"/>
  <c r="O1059" i="8" s="1"/>
  <c r="F1059" i="8"/>
  <c r="K1059" i="8"/>
  <c r="F1095" i="9"/>
  <c r="K1095" i="9"/>
  <c r="H1095" i="9"/>
  <c r="L1095" i="9"/>
  <c r="O1095" i="9" s="1"/>
  <c r="I1059" i="8" l="1"/>
  <c r="N1059" i="8"/>
  <c r="P1059" i="8"/>
  <c r="P1095" i="9"/>
  <c r="N1095" i="9"/>
  <c r="I1095" i="9"/>
  <c r="Q1059" i="8" l="1"/>
  <c r="S1059" i="8" s="1"/>
  <c r="U1059" i="8" s="1"/>
  <c r="Q1095" i="9"/>
  <c r="S1095" i="9" s="1"/>
  <c r="U1095" i="9" s="1"/>
  <c r="C1060" i="8" l="1"/>
  <c r="D1060" i="8"/>
  <c r="G1060" i="8" s="1"/>
  <c r="D1096" i="9"/>
  <c r="G1096" i="9" s="1"/>
  <c r="C1096" i="9"/>
  <c r="H1060" i="8" l="1"/>
  <c r="L1060" i="8"/>
  <c r="O1060" i="8" s="1"/>
  <c r="F1060" i="8"/>
  <c r="K1060" i="8"/>
  <c r="F1096" i="9"/>
  <c r="K1096" i="9"/>
  <c r="H1096" i="9"/>
  <c r="L1096" i="9"/>
  <c r="O1096" i="9" s="1"/>
  <c r="N1060" i="8" l="1"/>
  <c r="P1060" i="8"/>
  <c r="I1060" i="8"/>
  <c r="P1096" i="9"/>
  <c r="N1096" i="9"/>
  <c r="I1096" i="9"/>
  <c r="Q1060" i="8" l="1"/>
  <c r="S1060" i="8" s="1"/>
  <c r="U1060" i="8" s="1"/>
  <c r="Q1096" i="9"/>
  <c r="S1096" i="9" s="1"/>
  <c r="U1096" i="9" s="1"/>
  <c r="C1061" i="8" l="1"/>
  <c r="D1061" i="8"/>
  <c r="G1061" i="8" s="1"/>
  <c r="D1097" i="9"/>
  <c r="G1097" i="9" s="1"/>
  <c r="C1097" i="9"/>
  <c r="H1061" i="8" l="1"/>
  <c r="L1061" i="8"/>
  <c r="O1061" i="8" s="1"/>
  <c r="F1061" i="8"/>
  <c r="I1061" i="8" s="1"/>
  <c r="K1061" i="8"/>
  <c r="F1097" i="9"/>
  <c r="K1097" i="9"/>
  <c r="H1097" i="9"/>
  <c r="L1097" i="9"/>
  <c r="O1097" i="9" s="1"/>
  <c r="N1061" i="8" l="1"/>
  <c r="P1061" i="8"/>
  <c r="P1097" i="9"/>
  <c r="N1097" i="9"/>
  <c r="I1097" i="9"/>
  <c r="Q1061" i="8" l="1"/>
  <c r="S1061" i="8" s="1"/>
  <c r="U1061" i="8" s="1"/>
  <c r="Q1097" i="9"/>
  <c r="S1097" i="9" s="1"/>
  <c r="U1097" i="9" s="1"/>
  <c r="C1062" i="8" l="1"/>
  <c r="D1062" i="8"/>
  <c r="G1062" i="8" s="1"/>
  <c r="D1098" i="9"/>
  <c r="G1098" i="9" s="1"/>
  <c r="C1098" i="9"/>
  <c r="H1062" i="8" l="1"/>
  <c r="L1062" i="8"/>
  <c r="O1062" i="8" s="1"/>
  <c r="K1062" i="8"/>
  <c r="F1062" i="8"/>
  <c r="I1062" i="8" s="1"/>
  <c r="F1098" i="9"/>
  <c r="K1098" i="9"/>
  <c r="H1098" i="9"/>
  <c r="L1098" i="9"/>
  <c r="O1098" i="9" s="1"/>
  <c r="N1062" i="8" l="1"/>
  <c r="P1062" i="8"/>
  <c r="P1098" i="9"/>
  <c r="N1098" i="9"/>
  <c r="I1098" i="9"/>
  <c r="Q1062" i="8" l="1"/>
  <c r="S1062" i="8" s="1"/>
  <c r="U1062" i="8" s="1"/>
  <c r="Q1098" i="9"/>
  <c r="S1098" i="9" s="1"/>
  <c r="U1098" i="9" s="1"/>
  <c r="D1063" i="8" l="1"/>
  <c r="G1063" i="8" s="1"/>
  <c r="C1063" i="8"/>
  <c r="H1063" i="8" s="1"/>
  <c r="D1099" i="9"/>
  <c r="G1099" i="9" s="1"/>
  <c r="C1099" i="9"/>
  <c r="K1063" i="8" l="1"/>
  <c r="F1063" i="8"/>
  <c r="L1063" i="8"/>
  <c r="O1063" i="8" s="1"/>
  <c r="F1099" i="9"/>
  <c r="K1099" i="9"/>
  <c r="H1099" i="9"/>
  <c r="L1099" i="9"/>
  <c r="O1099" i="9" s="1"/>
  <c r="I1063" i="8" l="1"/>
  <c r="N1063" i="8"/>
  <c r="P1063" i="8"/>
  <c r="P1099" i="9"/>
  <c r="N1099" i="9"/>
  <c r="I1099" i="9"/>
  <c r="Q1063" i="8" l="1"/>
  <c r="S1063" i="8" s="1"/>
  <c r="U1063" i="8" s="1"/>
  <c r="Q1099" i="9"/>
  <c r="S1099" i="9" s="1"/>
  <c r="U1099" i="9" s="1"/>
  <c r="D1100" i="9" s="1"/>
  <c r="G1100" i="9" s="1"/>
  <c r="D1064" i="8" l="1"/>
  <c r="G1064" i="8" s="1"/>
  <c r="C1064" i="8"/>
  <c r="H1064" i="8" s="1"/>
  <c r="C1100" i="9"/>
  <c r="F1100" i="9" s="1"/>
  <c r="L1100" i="9"/>
  <c r="O1100" i="9" s="1"/>
  <c r="F1064" i="8" l="1"/>
  <c r="K1064" i="8"/>
  <c r="L1064" i="8"/>
  <c r="O1064" i="8" s="1"/>
  <c r="H1100" i="9"/>
  <c r="I1100" i="9" s="1"/>
  <c r="K1100" i="9"/>
  <c r="P1100" i="9" s="1"/>
  <c r="I1064" i="8" l="1"/>
  <c r="N1064" i="8"/>
  <c r="P1064" i="8"/>
  <c r="N1100" i="9"/>
  <c r="Q1100" i="9" s="1"/>
  <c r="S1100" i="9" s="1"/>
  <c r="U1100" i="9" s="1"/>
  <c r="Q1064" i="8" l="1"/>
  <c r="S1064" i="8" s="1"/>
  <c r="U1064" i="8" s="1"/>
  <c r="D1101" i="9"/>
  <c r="G1101" i="9" s="1"/>
  <c r="C1101" i="9"/>
  <c r="D1065" i="8" l="1"/>
  <c r="G1065" i="8" s="1"/>
  <c r="C1065" i="8"/>
  <c r="H1065" i="8" s="1"/>
  <c r="F1101" i="9"/>
  <c r="K1101" i="9"/>
  <c r="H1101" i="9"/>
  <c r="L1101" i="9"/>
  <c r="O1101" i="9" s="1"/>
  <c r="K1065" i="8" l="1"/>
  <c r="F1065" i="8"/>
  <c r="L1065" i="8"/>
  <c r="O1065" i="8" s="1"/>
  <c r="P1101" i="9"/>
  <c r="N1101" i="9"/>
  <c r="I1101" i="9"/>
  <c r="N1065" i="8" l="1"/>
  <c r="P1065" i="8"/>
  <c r="I1065" i="8"/>
  <c r="Q1101" i="9"/>
  <c r="S1101" i="9" s="1"/>
  <c r="U1101" i="9" s="1"/>
  <c r="Q1065" i="8" l="1"/>
  <c r="S1065" i="8" s="1"/>
  <c r="U1065" i="8" s="1"/>
  <c r="D1102" i="9"/>
  <c r="G1102" i="9" s="1"/>
  <c r="C1102" i="9"/>
  <c r="D1066" i="8" l="1"/>
  <c r="G1066" i="8" s="1"/>
  <c r="C1066" i="8"/>
  <c r="F1102" i="9"/>
  <c r="K1102" i="9"/>
  <c r="H1102" i="9"/>
  <c r="L1102" i="9"/>
  <c r="O1102" i="9" s="1"/>
  <c r="H1066" i="8" l="1"/>
  <c r="F1066" i="8"/>
  <c r="K1066" i="8"/>
  <c r="L1066" i="8"/>
  <c r="O1066" i="8" s="1"/>
  <c r="P1102" i="9"/>
  <c r="N1102" i="9"/>
  <c r="I1102" i="9"/>
  <c r="I1066" i="8" l="1"/>
  <c r="N1066" i="8"/>
  <c r="P1066" i="8"/>
  <c r="Q1102" i="9"/>
  <c r="S1102" i="9" s="1"/>
  <c r="U1102" i="9" s="1"/>
  <c r="D1103" i="9" s="1"/>
  <c r="G1103" i="9" s="1"/>
  <c r="Q1066" i="8" l="1"/>
  <c r="S1066" i="8" s="1"/>
  <c r="U1066" i="8" s="1"/>
  <c r="C1103" i="9"/>
  <c r="F1103" i="9" s="1"/>
  <c r="L1103" i="9"/>
  <c r="O1103" i="9" s="1"/>
  <c r="D1067" i="8" l="1"/>
  <c r="G1067" i="8" s="1"/>
  <c r="C1067" i="8"/>
  <c r="H1103" i="9"/>
  <c r="I1103" i="9" s="1"/>
  <c r="K1103" i="9"/>
  <c r="P1103" i="9" s="1"/>
  <c r="H1067" i="8" l="1"/>
  <c r="F1067" i="8"/>
  <c r="K1067" i="8"/>
  <c r="L1067" i="8"/>
  <c r="O1067" i="8" s="1"/>
  <c r="N1103" i="9"/>
  <c r="Q1103" i="9" s="1"/>
  <c r="S1103" i="9" s="1"/>
  <c r="U1103" i="9" s="1"/>
  <c r="N1067" i="8" l="1"/>
  <c r="P1067" i="8"/>
  <c r="I1067" i="8"/>
  <c r="D1104" i="9"/>
  <c r="G1104" i="9" s="1"/>
  <c r="C1104" i="9"/>
  <c r="Q1067" i="8" l="1"/>
  <c r="S1067" i="8" s="1"/>
  <c r="U1067" i="8" s="1"/>
  <c r="F1104" i="9"/>
  <c r="K1104" i="9"/>
  <c r="H1104" i="9"/>
  <c r="L1104" i="9"/>
  <c r="O1104" i="9" s="1"/>
  <c r="C1068" i="8" l="1"/>
  <c r="D1068" i="8"/>
  <c r="G1068" i="8" s="1"/>
  <c r="P1104" i="9"/>
  <c r="N1104" i="9"/>
  <c r="I1104" i="9"/>
  <c r="H1068" i="8" l="1"/>
  <c r="L1068" i="8"/>
  <c r="O1068" i="8" s="1"/>
  <c r="K1068" i="8"/>
  <c r="F1068" i="8"/>
  <c r="I1068" i="8" s="1"/>
  <c r="Q1104" i="9"/>
  <c r="S1104" i="9" s="1"/>
  <c r="U1104" i="9" s="1"/>
  <c r="N1068" i="8" l="1"/>
  <c r="P1068" i="8"/>
  <c r="D1105" i="9"/>
  <c r="G1105" i="9" s="1"/>
  <c r="C1105" i="9"/>
  <c r="Q1068" i="8" l="1"/>
  <c r="S1068" i="8" s="1"/>
  <c r="U1068" i="8" s="1"/>
  <c r="F1105" i="9"/>
  <c r="K1105" i="9"/>
  <c r="H1105" i="9"/>
  <c r="L1105" i="9"/>
  <c r="O1105" i="9" s="1"/>
  <c r="D1069" i="8" l="1"/>
  <c r="G1069" i="8" s="1"/>
  <c r="C1069" i="8"/>
  <c r="P1105" i="9"/>
  <c r="N1105" i="9"/>
  <c r="I1105" i="9"/>
  <c r="H1069" i="8" l="1"/>
  <c r="F1069" i="8"/>
  <c r="K1069" i="8"/>
  <c r="L1069" i="8"/>
  <c r="O1069" i="8" s="1"/>
  <c r="Q1105" i="9"/>
  <c r="S1105" i="9" s="1"/>
  <c r="U1105" i="9" s="1"/>
  <c r="I1069" i="8" l="1"/>
  <c r="P1069" i="8"/>
  <c r="N1069" i="8"/>
  <c r="D1106" i="9"/>
  <c r="G1106" i="9" s="1"/>
  <c r="C1106" i="9"/>
  <c r="Q1069" i="8" l="1"/>
  <c r="S1069" i="8" s="1"/>
  <c r="U1069" i="8" s="1"/>
  <c r="C1070" i="8" s="1"/>
  <c r="F1106" i="9"/>
  <c r="K1106" i="9"/>
  <c r="H1106" i="9"/>
  <c r="L1106" i="9"/>
  <c r="O1106" i="9" s="1"/>
  <c r="D1070" i="8" l="1"/>
  <c r="G1070" i="8" s="1"/>
  <c r="F1070" i="8"/>
  <c r="K1070" i="8"/>
  <c r="P1106" i="9"/>
  <c r="N1106" i="9"/>
  <c r="I1106" i="9"/>
  <c r="L1070" i="8" l="1"/>
  <c r="O1070" i="8" s="1"/>
  <c r="H1070" i="8"/>
  <c r="I1070" i="8" s="1"/>
  <c r="N1070" i="8"/>
  <c r="P1070" i="8"/>
  <c r="Q1106" i="9"/>
  <c r="S1106" i="9" s="1"/>
  <c r="U1106" i="9" s="1"/>
  <c r="Q1070" i="8" l="1"/>
  <c r="S1070" i="8" s="1"/>
  <c r="U1070" i="8" s="1"/>
  <c r="D1107" i="9"/>
  <c r="G1107" i="9" s="1"/>
  <c r="C1107" i="9"/>
  <c r="C1071" i="8" l="1"/>
  <c r="D1071" i="8"/>
  <c r="G1071" i="8" s="1"/>
  <c r="F1107" i="9"/>
  <c r="K1107" i="9"/>
  <c r="H1107" i="9"/>
  <c r="L1107" i="9"/>
  <c r="O1107" i="9" s="1"/>
  <c r="H1071" i="8" l="1"/>
  <c r="L1071" i="8"/>
  <c r="O1071" i="8" s="1"/>
  <c r="K1071" i="8"/>
  <c r="F1071" i="8"/>
  <c r="I1071" i="8" s="1"/>
  <c r="P1107" i="9"/>
  <c r="N1107" i="9"/>
  <c r="I1107" i="9"/>
  <c r="N1071" i="8" l="1"/>
  <c r="P1071" i="8"/>
  <c r="Q1107" i="9"/>
  <c r="S1107" i="9" s="1"/>
  <c r="U1107" i="9" s="1"/>
  <c r="Q1071" i="8" l="1"/>
  <c r="S1071" i="8" s="1"/>
  <c r="U1071" i="8" s="1"/>
  <c r="D1108" i="9"/>
  <c r="G1108" i="9" s="1"/>
  <c r="C1108" i="9"/>
  <c r="C1072" i="8" l="1"/>
  <c r="D1072" i="8"/>
  <c r="G1072" i="8" s="1"/>
  <c r="F1108" i="9"/>
  <c r="K1108" i="9"/>
  <c r="H1108" i="9"/>
  <c r="L1108" i="9"/>
  <c r="O1108" i="9" s="1"/>
  <c r="H1072" i="8" l="1"/>
  <c r="L1072" i="8"/>
  <c r="O1072" i="8" s="1"/>
  <c r="F1072" i="8"/>
  <c r="I1072" i="8" s="1"/>
  <c r="K1072" i="8"/>
  <c r="P1108" i="9"/>
  <c r="N1108" i="9"/>
  <c r="I1108" i="9"/>
  <c r="N1072" i="8" l="1"/>
  <c r="P1072" i="8"/>
  <c r="Q1108" i="9"/>
  <c r="S1108" i="9" s="1"/>
  <c r="U1108" i="9" s="1"/>
  <c r="Q1072" i="8" l="1"/>
  <c r="S1072" i="8" s="1"/>
  <c r="U1072" i="8" s="1"/>
  <c r="D1109" i="9"/>
  <c r="G1109" i="9" s="1"/>
  <c r="C1109" i="9"/>
  <c r="C1073" i="8" l="1"/>
  <c r="D1073" i="8"/>
  <c r="G1073" i="8" s="1"/>
  <c r="F1109" i="9"/>
  <c r="K1109" i="9"/>
  <c r="H1109" i="9"/>
  <c r="L1109" i="9"/>
  <c r="O1109" i="9" s="1"/>
  <c r="H1073" i="8" l="1"/>
  <c r="L1073" i="8"/>
  <c r="O1073" i="8" s="1"/>
  <c r="F1073" i="8"/>
  <c r="I1073" i="8" s="1"/>
  <c r="K1073" i="8"/>
  <c r="P1109" i="9"/>
  <c r="N1109" i="9"/>
  <c r="I1109" i="9"/>
  <c r="P1073" i="8" l="1"/>
  <c r="N1073" i="8"/>
  <c r="Q1109" i="9"/>
  <c r="S1109" i="9" s="1"/>
  <c r="U1109" i="9" s="1"/>
  <c r="Q1073" i="8" l="1"/>
  <c r="S1073" i="8" s="1"/>
  <c r="U1073" i="8" s="1"/>
  <c r="D1074" i="8" s="1"/>
  <c r="G1074" i="8" s="1"/>
  <c r="D1110" i="9"/>
  <c r="G1110" i="9" s="1"/>
  <c r="C1110" i="9"/>
  <c r="C1074" i="8" l="1"/>
  <c r="H1074" i="8" s="1"/>
  <c r="F1074" i="8"/>
  <c r="L1074" i="8"/>
  <c r="O1074" i="8" s="1"/>
  <c r="F1110" i="9"/>
  <c r="K1110" i="9"/>
  <c r="H1110" i="9"/>
  <c r="L1110" i="9"/>
  <c r="O1110" i="9" s="1"/>
  <c r="K1074" i="8" l="1"/>
  <c r="N1074" i="8"/>
  <c r="P1074" i="8"/>
  <c r="I1074" i="8"/>
  <c r="P1110" i="9"/>
  <c r="N1110" i="9"/>
  <c r="I1110" i="9"/>
  <c r="Q1074" i="8" l="1"/>
  <c r="S1074" i="8" s="1"/>
  <c r="U1074" i="8" s="1"/>
  <c r="Q1110" i="9"/>
  <c r="S1110" i="9" s="1"/>
  <c r="U1110" i="9" s="1"/>
  <c r="D1075" i="8" l="1"/>
  <c r="G1075" i="8" s="1"/>
  <c r="C1075" i="8"/>
  <c r="D1111" i="9"/>
  <c r="G1111" i="9" s="1"/>
  <c r="C1111" i="9"/>
  <c r="H1075" i="8" l="1"/>
  <c r="K1075" i="8"/>
  <c r="F1075" i="8"/>
  <c r="L1075" i="8"/>
  <c r="O1075" i="8" s="1"/>
  <c r="F1111" i="9"/>
  <c r="K1111" i="9"/>
  <c r="H1111" i="9"/>
  <c r="L1111" i="9"/>
  <c r="O1111" i="9" s="1"/>
  <c r="I1075" i="8" l="1"/>
  <c r="N1075" i="8"/>
  <c r="P1075" i="8"/>
  <c r="P1111" i="9"/>
  <c r="N1111" i="9"/>
  <c r="I1111" i="9"/>
  <c r="Q1075" i="8" l="1"/>
  <c r="S1075" i="8" s="1"/>
  <c r="U1075" i="8" s="1"/>
  <c r="Q1111" i="9"/>
  <c r="S1111" i="9" s="1"/>
  <c r="U1111" i="9" s="1"/>
  <c r="D1076" i="8" l="1"/>
  <c r="G1076" i="8" s="1"/>
  <c r="C1076" i="8"/>
  <c r="D1112" i="9"/>
  <c r="G1112" i="9" s="1"/>
  <c r="C1112" i="9"/>
  <c r="H1076" i="8" l="1"/>
  <c r="K1076" i="8"/>
  <c r="F1076" i="8"/>
  <c r="L1076" i="8"/>
  <c r="O1076" i="8" s="1"/>
  <c r="F1112" i="9"/>
  <c r="K1112" i="9"/>
  <c r="H1112" i="9"/>
  <c r="L1112" i="9"/>
  <c r="O1112" i="9" s="1"/>
  <c r="I1076" i="8" l="1"/>
  <c r="P1076" i="8"/>
  <c r="N1076" i="8"/>
  <c r="P1112" i="9"/>
  <c r="N1112" i="9"/>
  <c r="I1112" i="9"/>
  <c r="Q1076" i="8" l="1"/>
  <c r="S1076" i="8" s="1"/>
  <c r="U1076" i="8" s="1"/>
  <c r="C1077" i="8" s="1"/>
  <c r="Q1112" i="9"/>
  <c r="S1112" i="9" s="1"/>
  <c r="U1112" i="9" s="1"/>
  <c r="D1113" i="9" s="1"/>
  <c r="G1113" i="9" s="1"/>
  <c r="D1077" i="8" l="1"/>
  <c r="G1077" i="8" s="1"/>
  <c r="K1077" i="8"/>
  <c r="F1077" i="8"/>
  <c r="C1113" i="9"/>
  <c r="F1113" i="9" s="1"/>
  <c r="L1113" i="9"/>
  <c r="O1113" i="9" s="1"/>
  <c r="L1077" i="8" l="1"/>
  <c r="O1077" i="8" s="1"/>
  <c r="H1077" i="8"/>
  <c r="I1077" i="8" s="1"/>
  <c r="N1077" i="8"/>
  <c r="P1077" i="8"/>
  <c r="H1113" i="9"/>
  <c r="I1113" i="9" s="1"/>
  <c r="K1113" i="9"/>
  <c r="P1113" i="9" s="1"/>
  <c r="Q1077" i="8" l="1"/>
  <c r="S1077" i="8" s="1"/>
  <c r="U1077" i="8" s="1"/>
  <c r="N1113" i="9"/>
  <c r="Q1113" i="9" s="1"/>
  <c r="S1113" i="9" s="1"/>
  <c r="U1113" i="9" s="1"/>
  <c r="D1114" i="9" s="1"/>
  <c r="G1114" i="9" s="1"/>
  <c r="C1078" i="8" l="1"/>
  <c r="D1078" i="8"/>
  <c r="G1078" i="8" s="1"/>
  <c r="C1114" i="9"/>
  <c r="F1114" i="9" s="1"/>
  <c r="L1114" i="9"/>
  <c r="O1114" i="9" s="1"/>
  <c r="H1078" i="8" l="1"/>
  <c r="L1078" i="8"/>
  <c r="O1078" i="8" s="1"/>
  <c r="K1078" i="8"/>
  <c r="F1078" i="8"/>
  <c r="H1114" i="9"/>
  <c r="I1114" i="9" s="1"/>
  <c r="K1114" i="9"/>
  <c r="P1114" i="9" s="1"/>
  <c r="N1078" i="8" l="1"/>
  <c r="P1078" i="8"/>
  <c r="I1078" i="8"/>
  <c r="N1114" i="9"/>
  <c r="Q1114" i="9" s="1"/>
  <c r="S1114" i="9" s="1"/>
  <c r="U1114" i="9" s="1"/>
  <c r="D1115" i="9" s="1"/>
  <c r="G1115" i="9" s="1"/>
  <c r="Q1078" i="8" l="1"/>
  <c r="S1078" i="8" s="1"/>
  <c r="U1078" i="8" s="1"/>
  <c r="C1115" i="9"/>
  <c r="F1115" i="9" s="1"/>
  <c r="L1115" i="9"/>
  <c r="O1115" i="9" s="1"/>
  <c r="C1079" i="8" l="1"/>
  <c r="D1079" i="8"/>
  <c r="G1079" i="8" s="1"/>
  <c r="H1115" i="9"/>
  <c r="I1115" i="9" s="1"/>
  <c r="K1115" i="9"/>
  <c r="P1115" i="9" s="1"/>
  <c r="H1079" i="8" l="1"/>
  <c r="L1079" i="8"/>
  <c r="O1079" i="8" s="1"/>
  <c r="F1079" i="8"/>
  <c r="K1079" i="8"/>
  <c r="N1115" i="9"/>
  <c r="Q1115" i="9" s="1"/>
  <c r="S1115" i="9" s="1"/>
  <c r="U1115" i="9" s="1"/>
  <c r="N1079" i="8" l="1"/>
  <c r="P1079" i="8"/>
  <c r="I1079" i="8"/>
  <c r="D1116" i="9"/>
  <c r="G1116" i="9" s="1"/>
  <c r="C1116" i="9"/>
  <c r="Q1079" i="8" l="1"/>
  <c r="S1079" i="8" s="1"/>
  <c r="U1079" i="8" s="1"/>
  <c r="F1116" i="9"/>
  <c r="K1116" i="9"/>
  <c r="H1116" i="9"/>
  <c r="L1116" i="9"/>
  <c r="O1116" i="9" s="1"/>
  <c r="D1080" i="8" l="1"/>
  <c r="G1080" i="8" s="1"/>
  <c r="C1080" i="8"/>
  <c r="H1080" i="8" s="1"/>
  <c r="P1116" i="9"/>
  <c r="N1116" i="9"/>
  <c r="I1116" i="9"/>
  <c r="K1080" i="8" l="1"/>
  <c r="F1080" i="8"/>
  <c r="L1080" i="8"/>
  <c r="O1080" i="8" s="1"/>
  <c r="Q1116" i="9"/>
  <c r="S1116" i="9" s="1"/>
  <c r="U1116" i="9" s="1"/>
  <c r="P1080" i="8" l="1"/>
  <c r="N1080" i="8"/>
  <c r="Q1080" i="8" s="1"/>
  <c r="I1080" i="8"/>
  <c r="D1117" i="9"/>
  <c r="G1117" i="9" s="1"/>
  <c r="C1117" i="9"/>
  <c r="S1080" i="8" l="1"/>
  <c r="U1080" i="8" s="1"/>
  <c r="C1081" i="8" s="1"/>
  <c r="F1117" i="9"/>
  <c r="K1117" i="9"/>
  <c r="H1117" i="9"/>
  <c r="L1117" i="9"/>
  <c r="O1117" i="9" s="1"/>
  <c r="D1081" i="8" l="1"/>
  <c r="G1081" i="8" s="1"/>
  <c r="K1081" i="8"/>
  <c r="F1081" i="8"/>
  <c r="P1117" i="9"/>
  <c r="N1117" i="9"/>
  <c r="I1117" i="9"/>
  <c r="L1081" i="8" l="1"/>
  <c r="O1081" i="8" s="1"/>
  <c r="H1081" i="8"/>
  <c r="I1081" i="8" s="1"/>
  <c r="P1081" i="8"/>
  <c r="N1081" i="8"/>
  <c r="Q1117" i="9"/>
  <c r="S1117" i="9" s="1"/>
  <c r="U1117" i="9" s="1"/>
  <c r="Q1081" i="8" l="1"/>
  <c r="S1081" i="8"/>
  <c r="U1081" i="8" s="1"/>
  <c r="C1082" i="8" s="1"/>
  <c r="D1118" i="9"/>
  <c r="G1118" i="9" s="1"/>
  <c r="C1118" i="9"/>
  <c r="D1082" i="8" l="1"/>
  <c r="G1082" i="8" s="1"/>
  <c r="L1082" i="8"/>
  <c r="O1082" i="8" s="1"/>
  <c r="K1082" i="8"/>
  <c r="F1082" i="8"/>
  <c r="F1118" i="9"/>
  <c r="K1118" i="9"/>
  <c r="H1118" i="9"/>
  <c r="L1118" i="9"/>
  <c r="O1118" i="9" s="1"/>
  <c r="H1082" i="8" l="1"/>
  <c r="I1082" i="8" s="1"/>
  <c r="N1082" i="8"/>
  <c r="P1082" i="8"/>
  <c r="P1118" i="9"/>
  <c r="N1118" i="9"/>
  <c r="I1118" i="9"/>
  <c r="Q1082" i="8" l="1"/>
  <c r="S1082" i="8" s="1"/>
  <c r="U1082" i="8" s="1"/>
  <c r="Q1118" i="9"/>
  <c r="S1118" i="9" s="1"/>
  <c r="U1118" i="9" s="1"/>
  <c r="C1083" i="8" l="1"/>
  <c r="D1083" i="8"/>
  <c r="G1083" i="8" s="1"/>
  <c r="D1119" i="9"/>
  <c r="G1119" i="9" s="1"/>
  <c r="C1119" i="9"/>
  <c r="H1083" i="8" l="1"/>
  <c r="L1083" i="8"/>
  <c r="O1083" i="8" s="1"/>
  <c r="K1083" i="8"/>
  <c r="F1083" i="8"/>
  <c r="I1083" i="8" s="1"/>
  <c r="F1119" i="9"/>
  <c r="K1119" i="9"/>
  <c r="H1119" i="9"/>
  <c r="L1119" i="9"/>
  <c r="O1119" i="9" s="1"/>
  <c r="N1083" i="8" l="1"/>
  <c r="P1083" i="8"/>
  <c r="P1119" i="9"/>
  <c r="N1119" i="9"/>
  <c r="I1119" i="9"/>
  <c r="Q1083" i="8" l="1"/>
  <c r="S1083" i="8" s="1"/>
  <c r="U1083" i="8" s="1"/>
  <c r="Q1119" i="9"/>
  <c r="S1119" i="9" s="1"/>
  <c r="U1119" i="9" s="1"/>
  <c r="C1084" i="8" l="1"/>
  <c r="D1084" i="8"/>
  <c r="G1084" i="8" s="1"/>
  <c r="D1120" i="9"/>
  <c r="G1120" i="9" s="1"/>
  <c r="C1120" i="9"/>
  <c r="H1084" i="8" l="1"/>
  <c r="L1084" i="8"/>
  <c r="O1084" i="8" s="1"/>
  <c r="K1084" i="8"/>
  <c r="F1084" i="8"/>
  <c r="I1084" i="8" s="1"/>
  <c r="F1120" i="9"/>
  <c r="K1120" i="9"/>
  <c r="H1120" i="9"/>
  <c r="L1120" i="9"/>
  <c r="O1120" i="9" s="1"/>
  <c r="N1084" i="8" l="1"/>
  <c r="P1084" i="8"/>
  <c r="P1120" i="9"/>
  <c r="N1120" i="9"/>
  <c r="I1120" i="9"/>
  <c r="Q1084" i="8" l="1"/>
  <c r="S1084" i="8" s="1"/>
  <c r="U1084" i="8" s="1"/>
  <c r="Q1120" i="9"/>
  <c r="S1120" i="9" s="1"/>
  <c r="U1120" i="9" s="1"/>
  <c r="C1085" i="8" l="1"/>
  <c r="D1085" i="8"/>
  <c r="G1085" i="8" s="1"/>
  <c r="D1121" i="9"/>
  <c r="G1121" i="9" s="1"/>
  <c r="C1121" i="9"/>
  <c r="H1085" i="8" l="1"/>
  <c r="L1085" i="8"/>
  <c r="O1085" i="8" s="1"/>
  <c r="K1085" i="8"/>
  <c r="F1085" i="8"/>
  <c r="I1085" i="8" s="1"/>
  <c r="F1121" i="9"/>
  <c r="K1121" i="9"/>
  <c r="H1121" i="9"/>
  <c r="L1121" i="9"/>
  <c r="O1121" i="9" s="1"/>
  <c r="N1085" i="8" l="1"/>
  <c r="P1085" i="8"/>
  <c r="P1121" i="9"/>
  <c r="N1121" i="9"/>
  <c r="I1121" i="9"/>
  <c r="Q1085" i="8" l="1"/>
  <c r="S1085" i="8" s="1"/>
  <c r="U1085" i="8" s="1"/>
  <c r="Q1121" i="9"/>
  <c r="S1121" i="9" s="1"/>
  <c r="U1121" i="9" s="1"/>
  <c r="D1122" i="9" s="1"/>
  <c r="G1122" i="9" s="1"/>
  <c r="C1086" i="8" l="1"/>
  <c r="D1086" i="8"/>
  <c r="G1086" i="8" s="1"/>
  <c r="C1122" i="9"/>
  <c r="F1122" i="9" s="1"/>
  <c r="L1122" i="9"/>
  <c r="O1122" i="9" s="1"/>
  <c r="H1086" i="8" l="1"/>
  <c r="L1086" i="8"/>
  <c r="O1086" i="8" s="1"/>
  <c r="K1086" i="8"/>
  <c r="F1086" i="8"/>
  <c r="I1086" i="8" s="1"/>
  <c r="H1122" i="9"/>
  <c r="I1122" i="9" s="1"/>
  <c r="K1122" i="9"/>
  <c r="P1122" i="9" s="1"/>
  <c r="P1086" i="8" l="1"/>
  <c r="N1086" i="8"/>
  <c r="N1122" i="9"/>
  <c r="Q1122" i="9" s="1"/>
  <c r="S1122" i="9" s="1"/>
  <c r="U1122" i="9" s="1"/>
  <c r="Q1086" i="8" l="1"/>
  <c r="S1086" i="8" s="1"/>
  <c r="U1086" i="8" s="1"/>
  <c r="C1087" i="8" s="1"/>
  <c r="D1123" i="9"/>
  <c r="G1123" i="9" s="1"/>
  <c r="C1123" i="9"/>
  <c r="D1087" i="8" l="1"/>
  <c r="G1087" i="8" s="1"/>
  <c r="L1087" i="8"/>
  <c r="O1087" i="8" s="1"/>
  <c r="F1087" i="8"/>
  <c r="K1087" i="8"/>
  <c r="F1123" i="9"/>
  <c r="K1123" i="9"/>
  <c r="H1123" i="9"/>
  <c r="L1123" i="9"/>
  <c r="O1123" i="9" s="1"/>
  <c r="H1087" i="8" l="1"/>
  <c r="I1087" i="8" s="1"/>
  <c r="N1087" i="8"/>
  <c r="P1087" i="8"/>
  <c r="P1123" i="9"/>
  <c r="N1123" i="9"/>
  <c r="I1123" i="9"/>
  <c r="Q1087" i="8" l="1"/>
  <c r="S1087" i="8" s="1"/>
  <c r="U1087" i="8" s="1"/>
  <c r="Q1123" i="9"/>
  <c r="S1123" i="9" s="1"/>
  <c r="U1123" i="9" s="1"/>
  <c r="D1124" i="9" s="1"/>
  <c r="G1124" i="9" s="1"/>
  <c r="C1088" i="8" l="1"/>
  <c r="D1088" i="8"/>
  <c r="G1088" i="8" s="1"/>
  <c r="C1124" i="9"/>
  <c r="F1124" i="9" s="1"/>
  <c r="L1124" i="9"/>
  <c r="O1124" i="9" s="1"/>
  <c r="H1088" i="8" l="1"/>
  <c r="L1088" i="8"/>
  <c r="O1088" i="8" s="1"/>
  <c r="K1088" i="8"/>
  <c r="F1088" i="8"/>
  <c r="I1088" i="8" s="1"/>
  <c r="H1124" i="9"/>
  <c r="I1124" i="9" s="1"/>
  <c r="K1124" i="9"/>
  <c r="P1124" i="9" s="1"/>
  <c r="P1088" i="8" l="1"/>
  <c r="N1088" i="8"/>
  <c r="N1124" i="9"/>
  <c r="Q1124" i="9" s="1"/>
  <c r="S1124" i="9" s="1"/>
  <c r="U1124" i="9" s="1"/>
  <c r="Q1088" i="8" l="1"/>
  <c r="S1088" i="8" s="1"/>
  <c r="U1088" i="8" s="1"/>
  <c r="C1089" i="8" s="1"/>
  <c r="D1125" i="9"/>
  <c r="G1125" i="9" s="1"/>
  <c r="C1125" i="9"/>
  <c r="D1089" i="8" l="1"/>
  <c r="G1089" i="8" s="1"/>
  <c r="H1089" i="8"/>
  <c r="L1089" i="8"/>
  <c r="O1089" i="8" s="1"/>
  <c r="F1089" i="8"/>
  <c r="K1089" i="8"/>
  <c r="F1125" i="9"/>
  <c r="K1125" i="9"/>
  <c r="H1125" i="9"/>
  <c r="L1125" i="9"/>
  <c r="O1125" i="9" s="1"/>
  <c r="I1089" i="8" l="1"/>
  <c r="N1089" i="8"/>
  <c r="P1089" i="8"/>
  <c r="P1125" i="9"/>
  <c r="N1125" i="9"/>
  <c r="I1125" i="9"/>
  <c r="Q1089" i="8" l="1"/>
  <c r="S1089" i="8" s="1"/>
  <c r="U1089" i="8" s="1"/>
  <c r="Q1125" i="9"/>
  <c r="S1125" i="9" s="1"/>
  <c r="U1125" i="9" s="1"/>
  <c r="C1090" i="8" l="1"/>
  <c r="D1090" i="8"/>
  <c r="G1090" i="8" s="1"/>
  <c r="D1126" i="9"/>
  <c r="G1126" i="9" s="1"/>
  <c r="C1126" i="9"/>
  <c r="H1090" i="8" l="1"/>
  <c r="L1090" i="8"/>
  <c r="O1090" i="8" s="1"/>
  <c r="K1090" i="8"/>
  <c r="F1090" i="8"/>
  <c r="I1090" i="8" s="1"/>
  <c r="F1126" i="9"/>
  <c r="K1126" i="9"/>
  <c r="H1126" i="9"/>
  <c r="L1126" i="9"/>
  <c r="O1126" i="9" s="1"/>
  <c r="N1090" i="8" l="1"/>
  <c r="P1090" i="8"/>
  <c r="P1126" i="9"/>
  <c r="N1126" i="9"/>
  <c r="I1126" i="9"/>
  <c r="Q1090" i="8" l="1"/>
  <c r="S1090" i="8" s="1"/>
  <c r="U1090" i="8" s="1"/>
  <c r="Q1126" i="9"/>
  <c r="S1126" i="9" s="1"/>
  <c r="U1126" i="9" s="1"/>
  <c r="C1091" i="8" l="1"/>
  <c r="D1091" i="8"/>
  <c r="G1091" i="8" s="1"/>
  <c r="D1127" i="9"/>
  <c r="G1127" i="9" s="1"/>
  <c r="C1127" i="9"/>
  <c r="H1091" i="8" l="1"/>
  <c r="L1091" i="8"/>
  <c r="O1091" i="8" s="1"/>
  <c r="K1091" i="8"/>
  <c r="F1091" i="8"/>
  <c r="I1091" i="8" s="1"/>
  <c r="F1127" i="9"/>
  <c r="K1127" i="9"/>
  <c r="H1127" i="9"/>
  <c r="L1127" i="9"/>
  <c r="O1127" i="9" s="1"/>
  <c r="N1091" i="8" l="1"/>
  <c r="P1091" i="8"/>
  <c r="P1127" i="9"/>
  <c r="N1127" i="9"/>
  <c r="I1127" i="9"/>
  <c r="Q1091" i="8" l="1"/>
  <c r="S1091" i="8" s="1"/>
  <c r="U1091" i="8" s="1"/>
  <c r="Q1127" i="9"/>
  <c r="S1127" i="9" s="1"/>
  <c r="U1127" i="9" s="1"/>
  <c r="D1092" i="8" l="1"/>
  <c r="G1092" i="8" s="1"/>
  <c r="C1092" i="8"/>
  <c r="H1092" i="8" s="1"/>
  <c r="D1128" i="9"/>
  <c r="G1128" i="9" s="1"/>
  <c r="C1128" i="9"/>
  <c r="K1092" i="8" l="1"/>
  <c r="F1092" i="8"/>
  <c r="L1092" i="8"/>
  <c r="O1092" i="8" s="1"/>
  <c r="F1128" i="9"/>
  <c r="K1128" i="9"/>
  <c r="H1128" i="9"/>
  <c r="L1128" i="9"/>
  <c r="O1128" i="9" s="1"/>
  <c r="P1092" i="8" l="1"/>
  <c r="N1092" i="8"/>
  <c r="Q1092" i="8" s="1"/>
  <c r="I1092" i="8"/>
  <c r="P1128" i="9"/>
  <c r="N1128" i="9"/>
  <c r="I1128" i="9"/>
  <c r="S1092" i="8" l="1"/>
  <c r="U1092" i="8" s="1"/>
  <c r="C1093" i="8" s="1"/>
  <c r="Q1128" i="9"/>
  <c r="S1128" i="9" s="1"/>
  <c r="U1128" i="9" s="1"/>
  <c r="D1093" i="8" l="1"/>
  <c r="G1093" i="8" s="1"/>
  <c r="L1093" i="8"/>
  <c r="O1093" i="8" s="1"/>
  <c r="F1093" i="8"/>
  <c r="K1093" i="8"/>
  <c r="D1129" i="9"/>
  <c r="G1129" i="9" s="1"/>
  <c r="C1129" i="9"/>
  <c r="H1093" i="8" l="1"/>
  <c r="I1093" i="8" s="1"/>
  <c r="P1093" i="8"/>
  <c r="N1093" i="8"/>
  <c r="F1129" i="9"/>
  <c r="K1129" i="9"/>
  <c r="H1129" i="9"/>
  <c r="L1129" i="9"/>
  <c r="O1129" i="9" s="1"/>
  <c r="Q1093" i="8" l="1"/>
  <c r="S1093" i="8" s="1"/>
  <c r="U1093" i="8" s="1"/>
  <c r="D1094" i="8" s="1"/>
  <c r="G1094" i="8" s="1"/>
  <c r="P1129" i="9"/>
  <c r="N1129" i="9"/>
  <c r="I1129" i="9"/>
  <c r="C1094" i="8" l="1"/>
  <c r="H1094" i="8" s="1"/>
  <c r="L1094" i="8"/>
  <c r="O1094" i="8" s="1"/>
  <c r="Q1129" i="9"/>
  <c r="S1129" i="9" s="1"/>
  <c r="U1129" i="9" s="1"/>
  <c r="F1094" i="8" l="1"/>
  <c r="I1094" i="8" s="1"/>
  <c r="K1094" i="8"/>
  <c r="N1094" i="8" s="1"/>
  <c r="D1130" i="9"/>
  <c r="G1130" i="9" s="1"/>
  <c r="C1130" i="9"/>
  <c r="P1094" i="8" l="1"/>
  <c r="Q1094" i="8" s="1"/>
  <c r="S1094" i="8" s="1"/>
  <c r="U1094" i="8" s="1"/>
  <c r="F1130" i="9"/>
  <c r="K1130" i="9"/>
  <c r="H1130" i="9"/>
  <c r="L1130" i="9"/>
  <c r="O1130" i="9" s="1"/>
  <c r="D1095" i="8" l="1"/>
  <c r="G1095" i="8" s="1"/>
  <c r="C1095" i="8"/>
  <c r="H1095" i="8" s="1"/>
  <c r="P1130" i="9"/>
  <c r="N1130" i="9"/>
  <c r="I1130" i="9"/>
  <c r="K1095" i="8" l="1"/>
  <c r="F1095" i="8"/>
  <c r="L1095" i="8"/>
  <c r="O1095" i="8" s="1"/>
  <c r="Q1130" i="9"/>
  <c r="S1130" i="9" s="1"/>
  <c r="U1130" i="9" s="1"/>
  <c r="D1131" i="9" s="1"/>
  <c r="G1131" i="9" s="1"/>
  <c r="N1095" i="8" l="1"/>
  <c r="P1095" i="8"/>
  <c r="I1095" i="8"/>
  <c r="C1131" i="9"/>
  <c r="F1131" i="9" s="1"/>
  <c r="L1131" i="9"/>
  <c r="O1131" i="9" s="1"/>
  <c r="Q1095" i="8" l="1"/>
  <c r="S1095" i="8" s="1"/>
  <c r="U1095" i="8" s="1"/>
  <c r="K1131" i="9"/>
  <c r="P1131" i="9" s="1"/>
  <c r="H1131" i="9"/>
  <c r="I1131" i="9" s="1"/>
  <c r="D1096" i="8" l="1"/>
  <c r="G1096" i="8" s="1"/>
  <c r="C1096" i="8"/>
  <c r="N1131" i="9"/>
  <c r="Q1131" i="9" s="1"/>
  <c r="S1131" i="9" s="1"/>
  <c r="U1131" i="9" s="1"/>
  <c r="H1096" i="8" l="1"/>
  <c r="K1096" i="8"/>
  <c r="F1096" i="8"/>
  <c r="L1096" i="8"/>
  <c r="O1096" i="8" s="1"/>
  <c r="D1132" i="9"/>
  <c r="G1132" i="9" s="1"/>
  <c r="C1132" i="9"/>
  <c r="I1096" i="8" l="1"/>
  <c r="N1096" i="8"/>
  <c r="P1096" i="8"/>
  <c r="F1132" i="9"/>
  <c r="K1132" i="9"/>
  <c r="H1132" i="9"/>
  <c r="L1132" i="9"/>
  <c r="O1132" i="9" s="1"/>
  <c r="Q1096" i="8" l="1"/>
  <c r="S1096" i="8" s="1"/>
  <c r="U1096" i="8" s="1"/>
  <c r="P1132" i="9"/>
  <c r="N1132" i="9"/>
  <c r="I1132" i="9"/>
  <c r="C1097" i="8" l="1"/>
  <c r="D1097" i="8"/>
  <c r="G1097" i="8" s="1"/>
  <c r="Q1132" i="9"/>
  <c r="S1132" i="9" s="1"/>
  <c r="U1132" i="9" s="1"/>
  <c r="D1133" i="9" s="1"/>
  <c r="G1133" i="9" s="1"/>
  <c r="H1097" i="8" l="1"/>
  <c r="L1097" i="8"/>
  <c r="O1097" i="8" s="1"/>
  <c r="K1097" i="8"/>
  <c r="F1097" i="8"/>
  <c r="C1133" i="9"/>
  <c r="F1133" i="9" s="1"/>
  <c r="L1133" i="9"/>
  <c r="O1133" i="9" s="1"/>
  <c r="I1097" i="8" l="1"/>
  <c r="P1097" i="8"/>
  <c r="N1097" i="8"/>
  <c r="H1133" i="9"/>
  <c r="I1133" i="9" s="1"/>
  <c r="K1133" i="9"/>
  <c r="P1133" i="9" s="1"/>
  <c r="Q1097" i="8" l="1"/>
  <c r="S1097" i="8" s="1"/>
  <c r="U1097" i="8" s="1"/>
  <c r="C1098" i="8" s="1"/>
  <c r="N1133" i="9"/>
  <c r="Q1133" i="9" s="1"/>
  <c r="S1133" i="9" s="1"/>
  <c r="U1133" i="9" s="1"/>
  <c r="D1134" i="9" s="1"/>
  <c r="G1134" i="9" s="1"/>
  <c r="D1098" i="8" l="1"/>
  <c r="G1098" i="8" s="1"/>
  <c r="H1098" i="8"/>
  <c r="L1098" i="8"/>
  <c r="O1098" i="8" s="1"/>
  <c r="K1098" i="8"/>
  <c r="F1098" i="8"/>
  <c r="C1134" i="9"/>
  <c r="F1134" i="9" s="1"/>
  <c r="L1134" i="9"/>
  <c r="O1134" i="9" s="1"/>
  <c r="I1098" i="8" l="1"/>
  <c r="P1098" i="8"/>
  <c r="N1098" i="8"/>
  <c r="H1134" i="9"/>
  <c r="I1134" i="9" s="1"/>
  <c r="K1134" i="9"/>
  <c r="P1134" i="9" s="1"/>
  <c r="Q1098" i="8" l="1"/>
  <c r="S1098" i="8" s="1"/>
  <c r="U1098" i="8" s="1"/>
  <c r="C1099" i="8" s="1"/>
  <c r="N1134" i="9"/>
  <c r="Q1134" i="9" s="1"/>
  <c r="S1134" i="9" s="1"/>
  <c r="U1134" i="9" s="1"/>
  <c r="D1099" i="8" l="1"/>
  <c r="G1099" i="8" s="1"/>
  <c r="K1099" i="8"/>
  <c r="F1099" i="8"/>
  <c r="D1135" i="9"/>
  <c r="G1135" i="9" s="1"/>
  <c r="C1135" i="9"/>
  <c r="L1099" i="8" l="1"/>
  <c r="O1099" i="8" s="1"/>
  <c r="H1099" i="8"/>
  <c r="I1099" i="8" s="1"/>
  <c r="N1099" i="8"/>
  <c r="P1099" i="8"/>
  <c r="F1135" i="9"/>
  <c r="K1135" i="9"/>
  <c r="H1135" i="9"/>
  <c r="L1135" i="9"/>
  <c r="O1135" i="9" s="1"/>
  <c r="Q1099" i="8" l="1"/>
  <c r="S1099" i="8" s="1"/>
  <c r="U1099" i="8" s="1"/>
  <c r="P1135" i="9"/>
  <c r="N1135" i="9"/>
  <c r="I1135" i="9"/>
  <c r="C1100" i="8" l="1"/>
  <c r="D1100" i="8"/>
  <c r="G1100" i="8" s="1"/>
  <c r="Q1135" i="9"/>
  <c r="S1135" i="9" s="1"/>
  <c r="U1135" i="9" s="1"/>
  <c r="D1136" i="9" s="1"/>
  <c r="G1136" i="9" s="1"/>
  <c r="H1100" i="8" l="1"/>
  <c r="L1100" i="8"/>
  <c r="O1100" i="8" s="1"/>
  <c r="F1100" i="8"/>
  <c r="K1100" i="8"/>
  <c r="C1136" i="9"/>
  <c r="F1136" i="9" s="1"/>
  <c r="L1136" i="9"/>
  <c r="O1136" i="9" s="1"/>
  <c r="I1100" i="8" l="1"/>
  <c r="P1100" i="8"/>
  <c r="N1100" i="8"/>
  <c r="H1136" i="9"/>
  <c r="I1136" i="9" s="1"/>
  <c r="K1136" i="9"/>
  <c r="P1136" i="9" s="1"/>
  <c r="Q1100" i="8" l="1"/>
  <c r="S1100" i="8" s="1"/>
  <c r="U1100" i="8" s="1"/>
  <c r="C1101" i="8" s="1"/>
  <c r="N1136" i="9"/>
  <c r="Q1136" i="9" s="1"/>
  <c r="S1136" i="9" s="1"/>
  <c r="U1136" i="9" s="1"/>
  <c r="D1101" i="8" l="1"/>
  <c r="G1101" i="8" s="1"/>
  <c r="H1101" i="8"/>
  <c r="L1101" i="8"/>
  <c r="O1101" i="8" s="1"/>
  <c r="F1101" i="8"/>
  <c r="K1101" i="8"/>
  <c r="D1137" i="9"/>
  <c r="G1137" i="9" s="1"/>
  <c r="C1137" i="9"/>
  <c r="I1101" i="8" l="1"/>
  <c r="N1101" i="8"/>
  <c r="P1101" i="8"/>
  <c r="F1137" i="9"/>
  <c r="K1137" i="9"/>
  <c r="H1137" i="9"/>
  <c r="L1137" i="9"/>
  <c r="O1137" i="9" s="1"/>
  <c r="Q1101" i="8" l="1"/>
  <c r="S1101" i="8" s="1"/>
  <c r="U1101" i="8" s="1"/>
  <c r="P1137" i="9"/>
  <c r="N1137" i="9"/>
  <c r="I1137" i="9"/>
  <c r="D1102" i="8" l="1"/>
  <c r="G1102" i="8" s="1"/>
  <c r="C1102" i="8"/>
  <c r="H1102" i="8" s="1"/>
  <c r="Q1137" i="9"/>
  <c r="S1137" i="9" s="1"/>
  <c r="U1137" i="9" s="1"/>
  <c r="F1102" i="8" l="1"/>
  <c r="K1102" i="8"/>
  <c r="L1102" i="8"/>
  <c r="O1102" i="8" s="1"/>
  <c r="D1138" i="9"/>
  <c r="G1138" i="9" s="1"/>
  <c r="C1138" i="9"/>
  <c r="P1102" i="8" l="1"/>
  <c r="N1102" i="8"/>
  <c r="Q1102" i="8" s="1"/>
  <c r="I1102" i="8"/>
  <c r="F1138" i="9"/>
  <c r="K1138" i="9"/>
  <c r="H1138" i="9"/>
  <c r="L1138" i="9"/>
  <c r="O1138" i="9" s="1"/>
  <c r="S1102" i="8" l="1"/>
  <c r="U1102" i="8" s="1"/>
  <c r="C1103" i="8" s="1"/>
  <c r="P1138" i="9"/>
  <c r="N1138" i="9"/>
  <c r="I1138" i="9"/>
  <c r="D1103" i="8" l="1"/>
  <c r="G1103" i="8" s="1"/>
  <c r="L1103" i="8"/>
  <c r="O1103" i="8" s="1"/>
  <c r="K1103" i="8"/>
  <c r="F1103" i="8"/>
  <c r="Q1138" i="9"/>
  <c r="S1138" i="9" s="1"/>
  <c r="U1138" i="9" s="1"/>
  <c r="H1103" i="8" l="1"/>
  <c r="I1103" i="8" s="1"/>
  <c r="N1103" i="8"/>
  <c r="P1103" i="8"/>
  <c r="D1139" i="9"/>
  <c r="G1139" i="9" s="1"/>
  <c r="C1139" i="9"/>
  <c r="Q1103" i="8" l="1"/>
  <c r="S1103" i="8" s="1"/>
  <c r="U1103" i="8" s="1"/>
  <c r="F1139" i="9"/>
  <c r="K1139" i="9"/>
  <c r="H1139" i="9"/>
  <c r="L1139" i="9"/>
  <c r="O1139" i="9" s="1"/>
  <c r="D1104" i="8" l="1"/>
  <c r="G1104" i="8" s="1"/>
  <c r="C1104" i="8"/>
  <c r="P1139" i="9"/>
  <c r="N1139" i="9"/>
  <c r="I1139" i="9"/>
  <c r="H1104" i="8" l="1"/>
  <c r="F1104" i="8"/>
  <c r="K1104" i="8"/>
  <c r="L1104" i="8"/>
  <c r="O1104" i="8" s="1"/>
  <c r="Q1139" i="9"/>
  <c r="S1139" i="9" s="1"/>
  <c r="U1139" i="9" s="1"/>
  <c r="I1104" i="8" l="1"/>
  <c r="N1104" i="8"/>
  <c r="P1104" i="8"/>
  <c r="D1140" i="9"/>
  <c r="G1140" i="9" s="1"/>
  <c r="C1140" i="9"/>
  <c r="Q1104" i="8" l="1"/>
  <c r="S1104" i="8" s="1"/>
  <c r="U1104" i="8" s="1"/>
  <c r="F1140" i="9"/>
  <c r="K1140" i="9"/>
  <c r="H1140" i="9"/>
  <c r="L1140" i="9"/>
  <c r="O1140" i="9" s="1"/>
  <c r="C1105" i="8" l="1"/>
  <c r="D1105" i="8"/>
  <c r="G1105" i="8" s="1"/>
  <c r="P1140" i="9"/>
  <c r="N1140" i="9"/>
  <c r="I1140" i="9"/>
  <c r="H1105" i="8" l="1"/>
  <c r="L1105" i="8"/>
  <c r="O1105" i="8" s="1"/>
  <c r="F1105" i="8"/>
  <c r="K1105" i="8"/>
  <c r="Q1140" i="9"/>
  <c r="S1140" i="9" s="1"/>
  <c r="U1140" i="9" s="1"/>
  <c r="C1141" i="9" s="1"/>
  <c r="N1105" i="8" l="1"/>
  <c r="P1105" i="8"/>
  <c r="I1105" i="8"/>
  <c r="D1141" i="9"/>
  <c r="F1141" i="9"/>
  <c r="K1141" i="9"/>
  <c r="H1141" i="9" l="1"/>
  <c r="G1141" i="9"/>
  <c r="I1141" i="9" s="1"/>
  <c r="Q1105" i="8"/>
  <c r="S1105" i="8" s="1"/>
  <c r="U1105" i="8" s="1"/>
  <c r="L1141" i="9"/>
  <c r="O1141" i="9" s="1"/>
  <c r="N1141" i="9"/>
  <c r="C1106" i="8" l="1"/>
  <c r="D1106" i="8"/>
  <c r="G1106" i="8" s="1"/>
  <c r="P1141" i="9"/>
  <c r="Q1141" i="9" s="1"/>
  <c r="S1141" i="9" s="1"/>
  <c r="U1141" i="9" s="1"/>
  <c r="H1106" i="8" l="1"/>
  <c r="L1106" i="8"/>
  <c r="O1106" i="8" s="1"/>
  <c r="K1106" i="8"/>
  <c r="F1106" i="8"/>
  <c r="I1106" i="8" s="1"/>
  <c r="D1142" i="9"/>
  <c r="G1142" i="9" s="1"/>
  <c r="C1142" i="9"/>
  <c r="N1106" i="8" l="1"/>
  <c r="P1106" i="8"/>
  <c r="F1142" i="9"/>
  <c r="K1142" i="9"/>
  <c r="H1142" i="9"/>
  <c r="L1142" i="9"/>
  <c r="O1142" i="9" s="1"/>
  <c r="Q1106" i="8" l="1"/>
  <c r="S1106" i="8" s="1"/>
  <c r="U1106" i="8" s="1"/>
  <c r="P1142" i="9"/>
  <c r="N1142" i="9"/>
  <c r="I1142" i="9"/>
  <c r="D1107" i="8" l="1"/>
  <c r="G1107" i="8" s="1"/>
  <c r="C1107" i="8"/>
  <c r="Q1142" i="9"/>
  <c r="S1142" i="9" s="1"/>
  <c r="U1142" i="9" s="1"/>
  <c r="H1107" i="8" l="1"/>
  <c r="F1107" i="8"/>
  <c r="K1107" i="8"/>
  <c r="L1107" i="8"/>
  <c r="O1107" i="8" s="1"/>
  <c r="D1143" i="9"/>
  <c r="G1143" i="9" s="1"/>
  <c r="C1143" i="9"/>
  <c r="I1107" i="8" l="1"/>
  <c r="N1107" i="8"/>
  <c r="P1107" i="8"/>
  <c r="F1143" i="9"/>
  <c r="K1143" i="9"/>
  <c r="H1143" i="9"/>
  <c r="L1143" i="9"/>
  <c r="O1143" i="9" s="1"/>
  <c r="Q1107" i="8" l="1"/>
  <c r="S1107" i="8" s="1"/>
  <c r="U1107" i="8" s="1"/>
  <c r="P1143" i="9"/>
  <c r="N1143" i="9"/>
  <c r="I1143" i="9"/>
  <c r="D1108" i="8" l="1"/>
  <c r="G1108" i="8" s="1"/>
  <c r="C1108" i="8"/>
  <c r="H1108" i="8" s="1"/>
  <c r="Q1143" i="9"/>
  <c r="S1143" i="9" s="1"/>
  <c r="U1143" i="9" s="1"/>
  <c r="F1108" i="8" l="1"/>
  <c r="K1108" i="8"/>
  <c r="L1108" i="8"/>
  <c r="O1108" i="8" s="1"/>
  <c r="D1144" i="9"/>
  <c r="G1144" i="9" s="1"/>
  <c r="C1144" i="9"/>
  <c r="N1108" i="8" l="1"/>
  <c r="P1108" i="8"/>
  <c r="I1108" i="8"/>
  <c r="F1144" i="9"/>
  <c r="K1144" i="9"/>
  <c r="H1144" i="9"/>
  <c r="L1144" i="9"/>
  <c r="O1144" i="9" s="1"/>
  <c r="Q1108" i="8" l="1"/>
  <c r="S1108" i="8" s="1"/>
  <c r="U1108" i="8" s="1"/>
  <c r="P1144" i="9"/>
  <c r="N1144" i="9"/>
  <c r="I1144" i="9"/>
  <c r="C1109" i="8" l="1"/>
  <c r="D1109" i="8"/>
  <c r="G1109" i="8" s="1"/>
  <c r="Q1144" i="9"/>
  <c r="S1144" i="9" s="1"/>
  <c r="U1144" i="9" s="1"/>
  <c r="H1109" i="8" l="1"/>
  <c r="L1109" i="8"/>
  <c r="O1109" i="8" s="1"/>
  <c r="F1109" i="8"/>
  <c r="K1109" i="8"/>
  <c r="D1145" i="9"/>
  <c r="G1145" i="9" s="1"/>
  <c r="C1145" i="9"/>
  <c r="P1109" i="8" l="1"/>
  <c r="N1109" i="8"/>
  <c r="I1109" i="8"/>
  <c r="F1145" i="9"/>
  <c r="K1145" i="9"/>
  <c r="H1145" i="9"/>
  <c r="L1145" i="9"/>
  <c r="O1145" i="9" s="1"/>
  <c r="Q1109" i="8" l="1"/>
  <c r="S1109" i="8"/>
  <c r="U1109" i="8" s="1"/>
  <c r="P1145" i="9"/>
  <c r="N1145" i="9"/>
  <c r="I1145" i="9"/>
  <c r="C1110" i="8" l="1"/>
  <c r="D1110" i="8"/>
  <c r="G1110" i="8" s="1"/>
  <c r="Q1145" i="9"/>
  <c r="S1145" i="9" s="1"/>
  <c r="U1145" i="9" s="1"/>
  <c r="D1146" i="9" s="1"/>
  <c r="G1146" i="9" s="1"/>
  <c r="L1110" i="8" l="1"/>
  <c r="O1110" i="8" s="1"/>
  <c r="H1110" i="8"/>
  <c r="F1110" i="8"/>
  <c r="K1110" i="8"/>
  <c r="C1146" i="9"/>
  <c r="F1146" i="9" s="1"/>
  <c r="L1146" i="9"/>
  <c r="O1146" i="9" s="1"/>
  <c r="I1110" i="8" l="1"/>
  <c r="N1110" i="8"/>
  <c r="P1110" i="8"/>
  <c r="H1146" i="9"/>
  <c r="I1146" i="9" s="1"/>
  <c r="K1146" i="9"/>
  <c r="P1146" i="9" s="1"/>
  <c r="Q1110" i="8" l="1"/>
  <c r="S1110" i="8" s="1"/>
  <c r="U1110" i="8" s="1"/>
  <c r="N1146" i="9"/>
  <c r="Q1146" i="9" s="1"/>
  <c r="S1146" i="9" s="1"/>
  <c r="U1146" i="9" s="1"/>
  <c r="D1147" i="9" s="1"/>
  <c r="G1147" i="9" s="1"/>
  <c r="D1111" i="8" l="1"/>
  <c r="G1111" i="8" s="1"/>
  <c r="C1111" i="8"/>
  <c r="C1147" i="9"/>
  <c r="F1147" i="9" s="1"/>
  <c r="L1147" i="9"/>
  <c r="O1147" i="9" s="1"/>
  <c r="H1111" i="8" l="1"/>
  <c r="F1111" i="8"/>
  <c r="K1111" i="8"/>
  <c r="L1111" i="8"/>
  <c r="O1111" i="8" s="1"/>
  <c r="H1147" i="9"/>
  <c r="I1147" i="9" s="1"/>
  <c r="K1147" i="9"/>
  <c r="P1147" i="9" s="1"/>
  <c r="I1111" i="8" l="1"/>
  <c r="N1111" i="8"/>
  <c r="P1111" i="8"/>
  <c r="N1147" i="9"/>
  <c r="Q1147" i="9" s="1"/>
  <c r="S1147" i="9" s="1"/>
  <c r="U1147" i="9" s="1"/>
  <c r="D1148" i="9" s="1"/>
  <c r="G1148" i="9" s="1"/>
  <c r="Q1111" i="8" l="1"/>
  <c r="S1111" i="8" s="1"/>
  <c r="U1111" i="8" s="1"/>
  <c r="C1148" i="9"/>
  <c r="F1148" i="9" s="1"/>
  <c r="L1148" i="9"/>
  <c r="O1148" i="9" s="1"/>
  <c r="C1112" i="8" l="1"/>
  <c r="D1112" i="8"/>
  <c r="G1112" i="8" s="1"/>
  <c r="H1148" i="9"/>
  <c r="I1148" i="9" s="1"/>
  <c r="K1148" i="9"/>
  <c r="P1148" i="9" s="1"/>
  <c r="L1112" i="8" l="1"/>
  <c r="O1112" i="8" s="1"/>
  <c r="H1112" i="8"/>
  <c r="K1112" i="8"/>
  <c r="F1112" i="8"/>
  <c r="N1148" i="9"/>
  <c r="Q1148" i="9" s="1"/>
  <c r="S1148" i="9" s="1"/>
  <c r="U1148" i="9" s="1"/>
  <c r="I1112" i="8" l="1"/>
  <c r="N1112" i="8"/>
  <c r="P1112" i="8"/>
  <c r="D1149" i="9"/>
  <c r="G1149" i="9" s="1"/>
  <c r="C1149" i="9"/>
  <c r="Q1112" i="8" l="1"/>
  <c r="S1112" i="8" s="1"/>
  <c r="U1112" i="8" s="1"/>
  <c r="F1149" i="9"/>
  <c r="K1149" i="9"/>
  <c r="H1149" i="9"/>
  <c r="L1149" i="9"/>
  <c r="O1149" i="9" s="1"/>
  <c r="D1113" i="8" l="1"/>
  <c r="G1113" i="8" s="1"/>
  <c r="C1113" i="8"/>
  <c r="P1149" i="9"/>
  <c r="N1149" i="9"/>
  <c r="I1149" i="9"/>
  <c r="H1113" i="8" l="1"/>
  <c r="K1113" i="8"/>
  <c r="F1113" i="8"/>
  <c r="L1113" i="8"/>
  <c r="O1113" i="8" s="1"/>
  <c r="Q1149" i="9"/>
  <c r="S1149" i="9" s="1"/>
  <c r="U1149" i="9" s="1"/>
  <c r="D1150" i="9" s="1"/>
  <c r="G1150" i="9" s="1"/>
  <c r="I1113" i="8" l="1"/>
  <c r="P1113" i="8"/>
  <c r="N1113" i="8"/>
  <c r="C1150" i="9"/>
  <c r="F1150" i="9" s="1"/>
  <c r="L1150" i="9"/>
  <c r="O1150" i="9" s="1"/>
  <c r="Q1113" i="8" l="1"/>
  <c r="S1113" i="8" s="1"/>
  <c r="U1113" i="8" s="1"/>
  <c r="D1114" i="8" s="1"/>
  <c r="G1114" i="8" s="1"/>
  <c r="H1150" i="9"/>
  <c r="I1150" i="9" s="1"/>
  <c r="K1150" i="9"/>
  <c r="P1150" i="9" s="1"/>
  <c r="L1114" i="8" l="1"/>
  <c r="O1114" i="8" s="1"/>
  <c r="C1114" i="8"/>
  <c r="N1150" i="9"/>
  <c r="Q1150" i="9" s="1"/>
  <c r="S1150" i="9" s="1"/>
  <c r="U1150" i="9" s="1"/>
  <c r="D1151" i="9" s="1"/>
  <c r="G1151" i="9" s="1"/>
  <c r="F1114" i="8" l="1"/>
  <c r="H1114" i="8"/>
  <c r="K1114" i="8"/>
  <c r="C1151" i="9"/>
  <c r="F1151" i="9" s="1"/>
  <c r="L1151" i="9"/>
  <c r="O1151" i="9" s="1"/>
  <c r="P1114" i="8" l="1"/>
  <c r="N1114" i="8"/>
  <c r="I1114" i="8"/>
  <c r="H1151" i="9"/>
  <c r="I1151" i="9" s="1"/>
  <c r="K1151" i="9"/>
  <c r="P1151" i="9" s="1"/>
  <c r="Q1114" i="8" l="1"/>
  <c r="S1114" i="8" s="1"/>
  <c r="U1114" i="8" s="1"/>
  <c r="D1115" i="8" s="1"/>
  <c r="G1115" i="8" s="1"/>
  <c r="N1151" i="9"/>
  <c r="Q1151" i="9" s="1"/>
  <c r="S1151" i="9" s="1"/>
  <c r="U1151" i="9" s="1"/>
  <c r="D1152" i="9" s="1"/>
  <c r="G1152" i="9" s="1"/>
  <c r="L1115" i="8" l="1"/>
  <c r="O1115" i="8" s="1"/>
  <c r="C1115" i="8"/>
  <c r="C1152" i="9"/>
  <c r="F1152" i="9" s="1"/>
  <c r="L1152" i="9"/>
  <c r="O1152" i="9" s="1"/>
  <c r="F1115" i="8" l="1"/>
  <c r="H1115" i="8"/>
  <c r="K1115" i="8"/>
  <c r="K1152" i="9"/>
  <c r="P1152" i="9" s="1"/>
  <c r="H1152" i="9"/>
  <c r="I1152" i="9" s="1"/>
  <c r="N1115" i="8" l="1"/>
  <c r="P1115" i="8"/>
  <c r="I1115" i="8"/>
  <c r="N1152" i="9"/>
  <c r="Q1152" i="9" s="1"/>
  <c r="S1152" i="9" s="1"/>
  <c r="U1152" i="9" s="1"/>
  <c r="Q1115" i="8" l="1"/>
  <c r="S1115" i="8" s="1"/>
  <c r="U1115" i="8" s="1"/>
  <c r="D1153" i="9"/>
  <c r="G1153" i="9" s="1"/>
  <c r="C1153" i="9"/>
  <c r="D1116" i="8" l="1"/>
  <c r="C1116" i="8"/>
  <c r="F1153" i="9"/>
  <c r="K1153" i="9"/>
  <c r="H1153" i="9"/>
  <c r="L1153" i="9"/>
  <c r="O1153" i="9" s="1"/>
  <c r="H1116" i="8" l="1"/>
  <c r="K1116" i="8"/>
  <c r="F1116" i="8"/>
  <c r="G1116" i="8"/>
  <c r="L1116" i="8"/>
  <c r="O1116" i="8" s="1"/>
  <c r="P1153" i="9"/>
  <c r="N1153" i="9"/>
  <c r="I1153" i="9"/>
  <c r="P1116" i="8" l="1"/>
  <c r="N1116" i="8"/>
  <c r="I1116" i="8"/>
  <c r="Q1153" i="9"/>
  <c r="S1153" i="9" s="1"/>
  <c r="U1153" i="9" s="1"/>
  <c r="Q1116" i="8" l="1"/>
  <c r="S1116" i="8"/>
  <c r="U1116" i="8" s="1"/>
  <c r="D1117" i="8" s="1"/>
  <c r="G1117" i="8" s="1"/>
  <c r="D1154" i="9"/>
  <c r="G1154" i="9" s="1"/>
  <c r="C1154" i="9"/>
  <c r="L1117" i="8" l="1"/>
  <c r="O1117" i="8" s="1"/>
  <c r="C1117" i="8"/>
  <c r="F1154" i="9"/>
  <c r="K1154" i="9"/>
  <c r="H1154" i="9"/>
  <c r="L1154" i="9"/>
  <c r="O1154" i="9" s="1"/>
  <c r="H1117" i="8" l="1"/>
  <c r="K1117" i="8"/>
  <c r="F1117" i="8"/>
  <c r="I1117" i="8" s="1"/>
  <c r="P1154" i="9"/>
  <c r="N1154" i="9"/>
  <c r="I1154" i="9"/>
  <c r="N1117" i="8" l="1"/>
  <c r="P1117" i="8"/>
  <c r="Q1154" i="9"/>
  <c r="S1154" i="9" s="1"/>
  <c r="U1154" i="9" s="1"/>
  <c r="D1155" i="9" s="1"/>
  <c r="G1155" i="9" s="1"/>
  <c r="Q1117" i="8" l="1"/>
  <c r="S1117" i="8" s="1"/>
  <c r="U1117" i="8" s="1"/>
  <c r="C1155" i="9"/>
  <c r="K1155" i="9" s="1"/>
  <c r="L1155" i="9"/>
  <c r="O1155" i="9" s="1"/>
  <c r="D1118" i="8" l="1"/>
  <c r="C1118" i="8"/>
  <c r="F1155" i="9"/>
  <c r="H1155" i="9"/>
  <c r="I1155" i="9" s="1"/>
  <c r="P1155" i="9"/>
  <c r="N1155" i="9"/>
  <c r="H1118" i="8" l="1"/>
  <c r="F1118" i="8"/>
  <c r="K1118" i="8"/>
  <c r="G1118" i="8"/>
  <c r="L1118" i="8"/>
  <c r="O1118" i="8" s="1"/>
  <c r="Q1155" i="9"/>
  <c r="S1155" i="9" s="1"/>
  <c r="U1155" i="9" s="1"/>
  <c r="I1118" i="8" l="1"/>
  <c r="P1118" i="8"/>
  <c r="N1118" i="8"/>
  <c r="D1156" i="9"/>
  <c r="G1156" i="9" s="1"/>
  <c r="C1156" i="9"/>
  <c r="Q1118" i="8" l="1"/>
  <c r="S1118" i="8" s="1"/>
  <c r="U1118" i="8" s="1"/>
  <c r="D1119" i="8" s="1"/>
  <c r="G1119" i="8" s="1"/>
  <c r="F1156" i="9"/>
  <c r="K1156" i="9"/>
  <c r="H1156" i="9"/>
  <c r="L1156" i="9"/>
  <c r="O1156" i="9" s="1"/>
  <c r="L1119" i="8" l="1"/>
  <c r="O1119" i="8" s="1"/>
  <c r="C1119" i="8"/>
  <c r="P1156" i="9"/>
  <c r="N1156" i="9"/>
  <c r="I1156" i="9"/>
  <c r="H1119" i="8" l="1"/>
  <c r="K1119" i="8"/>
  <c r="F1119" i="8"/>
  <c r="I1119" i="8" s="1"/>
  <c r="Q1156" i="9"/>
  <c r="S1156" i="9" s="1"/>
  <c r="U1156" i="9" s="1"/>
  <c r="D1157" i="9" s="1"/>
  <c r="G1157" i="9" s="1"/>
  <c r="N1119" i="8" l="1"/>
  <c r="P1119" i="8"/>
  <c r="C1157" i="9"/>
  <c r="F1157" i="9" s="1"/>
  <c r="L1157" i="9"/>
  <c r="O1157" i="9" s="1"/>
  <c r="Q1119" i="8" l="1"/>
  <c r="S1119" i="8" s="1"/>
  <c r="U1119" i="8" s="1"/>
  <c r="H1157" i="9"/>
  <c r="I1157" i="9" s="1"/>
  <c r="K1157" i="9"/>
  <c r="P1157" i="9" s="1"/>
  <c r="C1120" i="8" l="1"/>
  <c r="D1120" i="8"/>
  <c r="N1157" i="9"/>
  <c r="Q1157" i="9" s="1"/>
  <c r="S1157" i="9" s="1"/>
  <c r="U1157" i="9" s="1"/>
  <c r="D1158" i="9" s="1"/>
  <c r="G1158" i="9" s="1"/>
  <c r="G1120" i="8" l="1"/>
  <c r="L1120" i="8"/>
  <c r="O1120" i="8" s="1"/>
  <c r="K1120" i="8"/>
  <c r="F1120" i="8"/>
  <c r="H1120" i="8"/>
  <c r="C1158" i="9"/>
  <c r="F1158" i="9" s="1"/>
  <c r="L1158" i="9"/>
  <c r="O1158" i="9" s="1"/>
  <c r="I1120" i="8" l="1"/>
  <c r="N1120" i="8"/>
  <c r="P1120" i="8"/>
  <c r="Q1120" i="8" s="1"/>
  <c r="S1120" i="8" s="1"/>
  <c r="U1120" i="8" s="1"/>
  <c r="C1121" i="8" s="1"/>
  <c r="K1121" i="8" s="1"/>
  <c r="H1158" i="9"/>
  <c r="I1158" i="9" s="1"/>
  <c r="K1158" i="9"/>
  <c r="P1158" i="9" s="1"/>
  <c r="D1121" i="8" l="1"/>
  <c r="F1121" i="8"/>
  <c r="H1121" i="8"/>
  <c r="G1121" i="8"/>
  <c r="N1121" i="8"/>
  <c r="L1121" i="8"/>
  <c r="O1121" i="8" s="1"/>
  <c r="N1158" i="9"/>
  <c r="Q1158" i="9" s="1"/>
  <c r="S1158" i="9" s="1"/>
  <c r="U1158" i="9" s="1"/>
  <c r="D1159" i="9" s="1"/>
  <c r="G1159" i="9" s="1"/>
  <c r="P1121" i="8" l="1"/>
  <c r="Q1121" i="8" s="1"/>
  <c r="C1159" i="9"/>
  <c r="F1159" i="9" s="1"/>
  <c r="L1159" i="9"/>
  <c r="O1159" i="9" s="1"/>
  <c r="I1121" i="8"/>
  <c r="H1159" i="9" l="1"/>
  <c r="I1159" i="9" s="1"/>
  <c r="K1159" i="9"/>
  <c r="P1159" i="9" s="1"/>
  <c r="S1121" i="8"/>
  <c r="U1121" i="8" s="1"/>
  <c r="C1122" i="8" s="1"/>
  <c r="K1122" i="8" l="1"/>
  <c r="F1122" i="8"/>
  <c r="N1159" i="9"/>
  <c r="Q1159" i="9" s="1"/>
  <c r="S1159" i="9" s="1"/>
  <c r="U1159" i="9" s="1"/>
  <c r="D1122" i="8"/>
  <c r="H1122" i="8" l="1"/>
  <c r="G1122" i="8"/>
  <c r="N1122" i="8"/>
  <c r="L1122" i="8"/>
  <c r="O1122" i="8" s="1"/>
  <c r="D1160" i="9"/>
  <c r="G1160" i="9" s="1"/>
  <c r="C1160" i="9"/>
  <c r="P1122" i="8" l="1"/>
  <c r="Q1122" i="8" s="1"/>
  <c r="F1160" i="9"/>
  <c r="K1160" i="9"/>
  <c r="H1160" i="9"/>
  <c r="L1160" i="9"/>
  <c r="O1160" i="9" s="1"/>
  <c r="I1122" i="8"/>
  <c r="P1160" i="9" l="1"/>
  <c r="N1160" i="9"/>
  <c r="I1160" i="9"/>
  <c r="S1122" i="8"/>
  <c r="U1122" i="8" s="1"/>
  <c r="D1123" i="8" s="1"/>
  <c r="G1123" i="8" s="1"/>
  <c r="L1123" i="8" l="1"/>
  <c r="O1123" i="8" s="1"/>
  <c r="Q1160" i="9"/>
  <c r="S1160" i="9" s="1"/>
  <c r="U1160" i="9" s="1"/>
  <c r="D1161" i="9" s="1"/>
  <c r="G1161" i="9" s="1"/>
  <c r="C1123" i="8"/>
  <c r="H1123" i="8" s="1"/>
  <c r="K1123" i="8" l="1"/>
  <c r="F1123" i="8"/>
  <c r="C1161" i="9"/>
  <c r="F1161" i="9" s="1"/>
  <c r="L1161" i="9"/>
  <c r="O1161" i="9" s="1"/>
  <c r="N1123" i="8" l="1"/>
  <c r="P1123" i="8"/>
  <c r="H1161" i="9"/>
  <c r="I1161" i="9" s="1"/>
  <c r="K1161" i="9"/>
  <c r="P1161" i="9" s="1"/>
  <c r="I1123" i="8"/>
  <c r="Q1123" i="8" l="1"/>
  <c r="S1123" i="8" s="1"/>
  <c r="U1123" i="8" s="1"/>
  <c r="C1124" i="8" s="1"/>
  <c r="N1161" i="9"/>
  <c r="Q1161" i="9" s="1"/>
  <c r="S1161" i="9" s="1"/>
  <c r="U1161" i="9" s="1"/>
  <c r="K1124" i="8" l="1"/>
  <c r="F1124" i="8"/>
  <c r="D1162" i="9"/>
  <c r="G1162" i="9" s="1"/>
  <c r="C1162" i="9"/>
  <c r="D1124" i="8"/>
  <c r="H1124" i="8" l="1"/>
  <c r="G1124" i="8"/>
  <c r="N1124" i="8"/>
  <c r="L1124" i="8"/>
  <c r="O1124" i="8" s="1"/>
  <c r="F1162" i="9"/>
  <c r="K1162" i="9"/>
  <c r="H1162" i="9"/>
  <c r="L1162" i="9"/>
  <c r="O1162" i="9" s="1"/>
  <c r="P1124" i="8" l="1"/>
  <c r="Q1124" i="8" s="1"/>
  <c r="P1162" i="9"/>
  <c r="N1162" i="9"/>
  <c r="I1162" i="9"/>
  <c r="I1124" i="8"/>
  <c r="Q1162" i="9" l="1"/>
  <c r="S1162" i="9" s="1"/>
  <c r="U1162" i="9" s="1"/>
  <c r="D1163" i="9" s="1"/>
  <c r="G1163" i="9" s="1"/>
  <c r="S1124" i="8"/>
  <c r="U1124" i="8" s="1"/>
  <c r="D1125" i="8" s="1"/>
  <c r="G1125" i="8" s="1"/>
  <c r="L1125" i="8" l="1"/>
  <c r="O1125" i="8" s="1"/>
  <c r="C1125" i="8"/>
  <c r="H1125" i="8" s="1"/>
  <c r="C1163" i="9"/>
  <c r="F1163" i="9" s="1"/>
  <c r="L1163" i="9"/>
  <c r="O1163" i="9" s="1"/>
  <c r="K1125" i="8" l="1"/>
  <c r="F1125" i="8"/>
  <c r="I1125" i="8" s="1"/>
  <c r="H1163" i="9"/>
  <c r="I1163" i="9" s="1"/>
  <c r="K1163" i="9"/>
  <c r="N1163" i="9" s="1"/>
  <c r="N1125" i="8" l="1"/>
  <c r="P1125" i="8"/>
  <c r="P1163" i="9"/>
  <c r="Q1163" i="9" s="1"/>
  <c r="S1163" i="9" s="1"/>
  <c r="U1163" i="9" s="1"/>
  <c r="Q1125" i="8" l="1"/>
  <c r="S1125" i="8" s="1"/>
  <c r="U1125" i="8" s="1"/>
  <c r="C1126" i="8" s="1"/>
  <c r="D1164" i="9"/>
  <c r="G1164" i="9" s="1"/>
  <c r="C1164" i="9"/>
  <c r="D1126" i="8" l="1"/>
  <c r="G1126" i="8" s="1"/>
  <c r="K1126" i="8"/>
  <c r="F1126" i="8"/>
  <c r="F1164" i="9"/>
  <c r="K1164" i="9"/>
  <c r="H1164" i="9"/>
  <c r="L1164" i="9"/>
  <c r="O1164" i="9" s="1"/>
  <c r="L1126" i="8" l="1"/>
  <c r="O1126" i="8" s="1"/>
  <c r="H1126" i="8"/>
  <c r="N1126" i="8"/>
  <c r="P1126" i="8"/>
  <c r="P1164" i="9"/>
  <c r="N1164" i="9"/>
  <c r="I1164" i="9"/>
  <c r="I1126" i="8"/>
  <c r="Q1126" i="8" l="1"/>
  <c r="Q1164" i="9"/>
  <c r="S1164" i="9" s="1"/>
  <c r="U1164" i="9" s="1"/>
  <c r="S1126" i="8"/>
  <c r="U1126" i="8" s="1"/>
  <c r="D1165" i="9" l="1"/>
  <c r="G1165" i="9" s="1"/>
  <c r="C1165" i="9"/>
  <c r="D1127" i="8"/>
  <c r="G1127" i="8" s="1"/>
  <c r="C1127" i="8"/>
  <c r="H1127" i="8" l="1"/>
  <c r="L1127" i="8"/>
  <c r="O1127" i="8" s="1"/>
  <c r="K1127" i="8"/>
  <c r="F1127" i="8"/>
  <c r="F1165" i="9"/>
  <c r="K1165" i="9"/>
  <c r="H1165" i="9"/>
  <c r="L1165" i="9"/>
  <c r="O1165" i="9" s="1"/>
  <c r="N1127" i="8" l="1"/>
  <c r="P1127" i="8"/>
  <c r="P1165" i="9"/>
  <c r="N1165" i="9"/>
  <c r="I1165" i="9"/>
  <c r="I1127" i="8"/>
  <c r="Q1127" i="8" l="1"/>
  <c r="Q1165" i="9"/>
  <c r="S1165" i="9" s="1"/>
  <c r="U1165" i="9" s="1"/>
  <c r="S1127" i="8"/>
  <c r="U1127" i="8" s="1"/>
  <c r="D1166" i="9" l="1"/>
  <c r="G1166" i="9" s="1"/>
  <c r="C1166" i="9"/>
  <c r="C1128" i="8"/>
  <c r="D1128" i="8"/>
  <c r="G1128" i="8" s="1"/>
  <c r="H1128" i="8" l="1"/>
  <c r="L1128" i="8"/>
  <c r="O1128" i="8" s="1"/>
  <c r="K1128" i="8"/>
  <c r="F1128" i="8"/>
  <c r="F1166" i="9"/>
  <c r="K1166" i="9"/>
  <c r="H1166" i="9"/>
  <c r="L1166" i="9"/>
  <c r="O1166" i="9" s="1"/>
  <c r="N1128" i="8" l="1"/>
  <c r="P1128" i="8"/>
  <c r="P1166" i="9"/>
  <c r="N1166" i="9"/>
  <c r="I1166" i="9"/>
  <c r="I1128" i="8"/>
  <c r="Q1128" i="8" l="1"/>
  <c r="Q1166" i="9"/>
  <c r="S1166" i="9" s="1"/>
  <c r="U1166" i="9" s="1"/>
  <c r="S1128" i="8"/>
  <c r="U1128" i="8" s="1"/>
  <c r="D1167" i="9" l="1"/>
  <c r="G1167" i="9" s="1"/>
  <c r="C1167" i="9"/>
  <c r="D1129" i="8"/>
  <c r="G1129" i="8" s="1"/>
  <c r="C1129" i="8"/>
  <c r="H1129" i="8" l="1"/>
  <c r="L1129" i="8"/>
  <c r="O1129" i="8" s="1"/>
  <c r="K1129" i="8"/>
  <c r="F1129" i="8"/>
  <c r="F1167" i="9"/>
  <c r="K1167" i="9"/>
  <c r="H1167" i="9"/>
  <c r="L1167" i="9"/>
  <c r="O1167" i="9" s="1"/>
  <c r="N1129" i="8" l="1"/>
  <c r="P1129" i="8"/>
  <c r="I1167" i="9"/>
  <c r="P1167" i="9"/>
  <c r="N1167" i="9"/>
  <c r="I1129" i="8"/>
  <c r="Q1129" i="8" l="1"/>
  <c r="Q1167" i="9"/>
  <c r="S1167" i="9" s="1"/>
  <c r="U1167" i="9" s="1"/>
  <c r="C1168" i="9" s="1"/>
  <c r="S1129" i="8"/>
  <c r="U1129" i="8" s="1"/>
  <c r="D1168" i="9" l="1"/>
  <c r="G1168" i="9" s="1"/>
  <c r="F1168" i="9"/>
  <c r="K1168" i="9"/>
  <c r="H1168" i="9"/>
  <c r="L1168" i="9"/>
  <c r="O1168" i="9" s="1"/>
  <c r="D1130" i="8"/>
  <c r="G1130" i="8" s="1"/>
  <c r="C1130" i="8"/>
  <c r="H1130" i="8" l="1"/>
  <c r="L1130" i="8"/>
  <c r="O1130" i="8" s="1"/>
  <c r="K1130" i="8"/>
  <c r="F1130" i="8"/>
  <c r="P1168" i="9"/>
  <c r="N1168" i="9"/>
  <c r="I1168" i="9"/>
  <c r="N1130" i="8" l="1"/>
  <c r="P1130" i="8"/>
  <c r="Q1168" i="9"/>
  <c r="S1168" i="9" s="1"/>
  <c r="U1168" i="9" s="1"/>
  <c r="I1130" i="8"/>
  <c r="Q1130" i="8" l="1"/>
  <c r="D1169" i="9"/>
  <c r="G1169" i="9" s="1"/>
  <c r="C1169" i="9"/>
  <c r="S1130" i="8"/>
  <c r="U1130" i="8" s="1"/>
  <c r="F1169" i="9" l="1"/>
  <c r="K1169" i="9"/>
  <c r="H1169" i="9"/>
  <c r="L1169" i="9"/>
  <c r="O1169" i="9" s="1"/>
  <c r="D1131" i="8"/>
  <c r="G1131" i="8" s="1"/>
  <c r="C1131" i="8"/>
  <c r="H1131" i="8" l="1"/>
  <c r="L1131" i="8"/>
  <c r="O1131" i="8" s="1"/>
  <c r="K1131" i="8"/>
  <c r="F1131" i="8"/>
  <c r="P1169" i="9"/>
  <c r="N1169" i="9"/>
  <c r="I1169" i="9"/>
  <c r="N1131" i="8" l="1"/>
  <c r="P1131" i="8"/>
  <c r="Q1169" i="9"/>
  <c r="S1169" i="9" s="1"/>
  <c r="U1169" i="9" s="1"/>
  <c r="I1131" i="8"/>
  <c r="Q1131" i="8" l="1"/>
  <c r="D1170" i="9"/>
  <c r="G1170" i="9" s="1"/>
  <c r="C1170" i="9"/>
  <c r="S1131" i="8"/>
  <c r="U1131" i="8" s="1"/>
  <c r="F1170" i="9" l="1"/>
  <c r="K1170" i="9"/>
  <c r="H1170" i="9"/>
  <c r="L1170" i="9"/>
  <c r="O1170" i="9" s="1"/>
  <c r="D1132" i="8"/>
  <c r="G1132" i="8" s="1"/>
  <c r="C1132" i="8"/>
  <c r="H1132" i="8" l="1"/>
  <c r="L1132" i="8"/>
  <c r="O1132" i="8" s="1"/>
  <c r="K1132" i="8"/>
  <c r="F1132" i="8"/>
  <c r="P1170" i="9"/>
  <c r="N1170" i="9"/>
  <c r="I1170" i="9"/>
  <c r="N1132" i="8" l="1"/>
  <c r="P1132" i="8"/>
  <c r="Q1170" i="9"/>
  <c r="S1170" i="9" s="1"/>
  <c r="U1170" i="9" s="1"/>
  <c r="I1132" i="8"/>
  <c r="Q1132" i="8" l="1"/>
  <c r="D1171" i="9"/>
  <c r="G1171" i="9" s="1"/>
  <c r="C1171" i="9"/>
  <c r="S1132" i="8"/>
  <c r="U1132" i="8" s="1"/>
  <c r="F1171" i="9" l="1"/>
  <c r="K1171" i="9"/>
  <c r="H1171" i="9"/>
  <c r="L1171" i="9"/>
  <c r="O1171" i="9" s="1"/>
  <c r="D1133" i="8"/>
  <c r="G1133" i="8" s="1"/>
  <c r="C1133" i="8"/>
  <c r="H1133" i="8" l="1"/>
  <c r="L1133" i="8"/>
  <c r="O1133" i="8" s="1"/>
  <c r="K1133" i="8"/>
  <c r="F1133" i="8"/>
  <c r="P1171" i="9"/>
  <c r="N1171" i="9"/>
  <c r="I1171" i="9"/>
  <c r="N1133" i="8" l="1"/>
  <c r="P1133" i="8"/>
  <c r="Q1171" i="9"/>
  <c r="S1171" i="9" s="1"/>
  <c r="U1171" i="9" s="1"/>
  <c r="I1133" i="8"/>
  <c r="Q1133" i="8" l="1"/>
  <c r="D1172" i="9"/>
  <c r="G1172" i="9" s="1"/>
  <c r="C1172" i="9"/>
  <c r="S1133" i="8"/>
  <c r="U1133" i="8" s="1"/>
  <c r="F1172" i="9" l="1"/>
  <c r="K1172" i="9"/>
  <c r="H1172" i="9"/>
  <c r="L1172" i="9"/>
  <c r="O1172" i="9" s="1"/>
  <c r="D1134" i="8"/>
  <c r="G1134" i="8" s="1"/>
  <c r="C1134" i="8"/>
  <c r="H1134" i="8" l="1"/>
  <c r="L1134" i="8"/>
  <c r="O1134" i="8" s="1"/>
  <c r="K1134" i="8"/>
  <c r="F1134" i="8"/>
  <c r="P1172" i="9"/>
  <c r="N1172" i="9"/>
  <c r="I1172" i="9"/>
  <c r="N1134" i="8" l="1"/>
  <c r="P1134" i="8"/>
  <c r="Q1172" i="9"/>
  <c r="S1172" i="9" s="1"/>
  <c r="U1172" i="9" s="1"/>
  <c r="I1134" i="8"/>
  <c r="Q1134" i="8" l="1"/>
  <c r="D1173" i="9"/>
  <c r="G1173" i="9" s="1"/>
  <c r="C1173" i="9"/>
  <c r="S1134" i="8"/>
  <c r="U1134" i="8" s="1"/>
  <c r="F1173" i="9" l="1"/>
  <c r="K1173" i="9"/>
  <c r="H1173" i="9"/>
  <c r="L1173" i="9"/>
  <c r="O1173" i="9" s="1"/>
  <c r="C1135" i="8"/>
  <c r="D1135" i="8"/>
  <c r="G1135" i="8" s="1"/>
  <c r="H1135" i="8" l="1"/>
  <c r="L1135" i="8"/>
  <c r="O1135" i="8" s="1"/>
  <c r="K1135" i="8"/>
  <c r="F1135" i="8"/>
  <c r="P1173" i="9"/>
  <c r="N1173" i="9"/>
  <c r="I1173" i="9"/>
  <c r="N1135" i="8" l="1"/>
  <c r="P1135" i="8"/>
  <c r="Q1173" i="9"/>
  <c r="S1173" i="9" s="1"/>
  <c r="U1173" i="9" s="1"/>
  <c r="D1174" i="9" s="1"/>
  <c r="G1174" i="9" s="1"/>
  <c r="I1135" i="8"/>
  <c r="Q1135" i="8" l="1"/>
  <c r="C1174" i="9"/>
  <c r="F1174" i="9" s="1"/>
  <c r="L1174" i="9"/>
  <c r="O1174" i="9" s="1"/>
  <c r="S1135" i="8"/>
  <c r="U1135" i="8" s="1"/>
  <c r="H1174" i="9" l="1"/>
  <c r="I1174" i="9" s="1"/>
  <c r="K1174" i="9"/>
  <c r="P1174" i="9" s="1"/>
  <c r="D1136" i="8"/>
  <c r="G1136" i="8" s="1"/>
  <c r="C1136" i="8"/>
  <c r="H1136" i="8" l="1"/>
  <c r="L1136" i="8"/>
  <c r="O1136" i="8" s="1"/>
  <c r="K1136" i="8"/>
  <c r="F1136" i="8"/>
  <c r="N1174" i="9"/>
  <c r="Q1174" i="9" s="1"/>
  <c r="S1174" i="9" s="1"/>
  <c r="U1174" i="9" s="1"/>
  <c r="N1136" i="8" l="1"/>
  <c r="P1136" i="8"/>
  <c r="D1175" i="9"/>
  <c r="G1175" i="9" s="1"/>
  <c r="C1175" i="9"/>
  <c r="I1136" i="8"/>
  <c r="Q1136" i="8" l="1"/>
  <c r="F1175" i="9"/>
  <c r="K1175" i="9"/>
  <c r="H1175" i="9"/>
  <c r="L1175" i="9"/>
  <c r="O1175" i="9" s="1"/>
  <c r="S1136" i="8"/>
  <c r="U1136" i="8" s="1"/>
  <c r="P1175" i="9" l="1"/>
  <c r="N1175" i="9"/>
  <c r="I1175" i="9"/>
  <c r="D1137" i="8"/>
  <c r="G1137" i="8" s="1"/>
  <c r="C1137" i="8"/>
  <c r="H1137" i="8" l="1"/>
  <c r="L1137" i="8"/>
  <c r="O1137" i="8" s="1"/>
  <c r="K1137" i="8"/>
  <c r="F1137" i="8"/>
  <c r="Q1175" i="9"/>
  <c r="S1175" i="9" s="1"/>
  <c r="U1175" i="9" s="1"/>
  <c r="N1137" i="8" l="1"/>
  <c r="P1137" i="8"/>
  <c r="D1176" i="9"/>
  <c r="G1176" i="9" s="1"/>
  <c r="C1176" i="9"/>
  <c r="I1137" i="8"/>
  <c r="Q1137" i="8" l="1"/>
  <c r="F1176" i="9"/>
  <c r="K1176" i="9"/>
  <c r="H1176" i="9"/>
  <c r="L1176" i="9"/>
  <c r="O1176" i="9" s="1"/>
  <c r="S1137" i="8"/>
  <c r="U1137" i="8" s="1"/>
  <c r="P1176" i="9" l="1"/>
  <c r="N1176" i="9"/>
  <c r="I1176" i="9"/>
  <c r="D1138" i="8"/>
  <c r="G1138" i="8" s="1"/>
  <c r="C1138" i="8"/>
  <c r="H1138" i="8" l="1"/>
  <c r="L1138" i="8"/>
  <c r="O1138" i="8" s="1"/>
  <c r="K1138" i="8"/>
  <c r="F1138" i="8"/>
  <c r="Q1176" i="9"/>
  <c r="S1176" i="9" s="1"/>
  <c r="U1176" i="9" s="1"/>
  <c r="D1177" i="9" s="1"/>
  <c r="G1177" i="9" s="1"/>
  <c r="N1138" i="8" l="1"/>
  <c r="P1138" i="8"/>
  <c r="C1177" i="9"/>
  <c r="F1177" i="9" s="1"/>
  <c r="L1177" i="9"/>
  <c r="O1177" i="9" s="1"/>
  <c r="I1138" i="8"/>
  <c r="Q1138" i="8" l="1"/>
  <c r="S1138" i="8" s="1"/>
  <c r="U1138" i="8" s="1"/>
  <c r="K1177" i="9"/>
  <c r="P1177" i="9" s="1"/>
  <c r="H1177" i="9"/>
  <c r="I1177" i="9" s="1"/>
  <c r="N1177" i="9" l="1"/>
  <c r="Q1177" i="9" s="1"/>
  <c r="S1177" i="9" s="1"/>
  <c r="U1177" i="9" s="1"/>
  <c r="D1178" i="9" s="1"/>
  <c r="G1178" i="9" s="1"/>
  <c r="C1139" i="8"/>
  <c r="D1139" i="8"/>
  <c r="G1139" i="8" s="1"/>
  <c r="H1139" i="8" l="1"/>
  <c r="L1139" i="8"/>
  <c r="O1139" i="8" s="1"/>
  <c r="K1139" i="8"/>
  <c r="F1139" i="8"/>
  <c r="C1178" i="9"/>
  <c r="F1178" i="9" s="1"/>
  <c r="L1178" i="9"/>
  <c r="O1178" i="9" s="1"/>
  <c r="N1139" i="8" l="1"/>
  <c r="P1139" i="8"/>
  <c r="H1178" i="9"/>
  <c r="I1178" i="9" s="1"/>
  <c r="K1178" i="9"/>
  <c r="P1178" i="9" s="1"/>
  <c r="I1139" i="8"/>
  <c r="Q1139" i="8" l="1"/>
  <c r="N1178" i="9"/>
  <c r="Q1178" i="9" s="1"/>
  <c r="S1178" i="9" s="1"/>
  <c r="U1178" i="9" s="1"/>
  <c r="S1139" i="8"/>
  <c r="U1139" i="8" s="1"/>
  <c r="D1179" i="9" l="1"/>
  <c r="G1179" i="9" s="1"/>
  <c r="C1179" i="9"/>
  <c r="C1140" i="8"/>
  <c r="D1140" i="8"/>
  <c r="G1140" i="8" s="1"/>
  <c r="H1140" i="8" l="1"/>
  <c r="L1140" i="8"/>
  <c r="O1140" i="8" s="1"/>
  <c r="K1140" i="8"/>
  <c r="F1140" i="8"/>
  <c r="F1179" i="9"/>
  <c r="K1179" i="9"/>
  <c r="H1179" i="9"/>
  <c r="L1179" i="9"/>
  <c r="O1179" i="9" s="1"/>
  <c r="N1140" i="8" l="1"/>
  <c r="P1140" i="8"/>
  <c r="P1179" i="9"/>
  <c r="N1179" i="9"/>
  <c r="I1179" i="9"/>
  <c r="I1140" i="8"/>
  <c r="Q1140" i="8" l="1"/>
  <c r="Q1179" i="9"/>
  <c r="S1179" i="9" s="1"/>
  <c r="U1179" i="9" s="1"/>
  <c r="S1140" i="8"/>
  <c r="U1140" i="8" s="1"/>
  <c r="D1180" i="9" l="1"/>
  <c r="G1180" i="9" s="1"/>
  <c r="C1180" i="9"/>
  <c r="C1141" i="8"/>
  <c r="D1141" i="8"/>
  <c r="G1141" i="8" s="1"/>
  <c r="H1141" i="8" l="1"/>
  <c r="L1141" i="8"/>
  <c r="O1141" i="8" s="1"/>
  <c r="K1141" i="8"/>
  <c r="F1141" i="8"/>
  <c r="F1180" i="9"/>
  <c r="K1180" i="9"/>
  <c r="H1180" i="9"/>
  <c r="L1180" i="9"/>
  <c r="O1180" i="9" s="1"/>
  <c r="N1141" i="8" l="1"/>
  <c r="P1141" i="8"/>
  <c r="P1180" i="9"/>
  <c r="N1180" i="9"/>
  <c r="I1180" i="9"/>
  <c r="I1141" i="8"/>
  <c r="Q1141" i="8" l="1"/>
  <c r="Q1180" i="9"/>
  <c r="S1180" i="9" s="1"/>
  <c r="U1180" i="9" s="1"/>
  <c r="S1141" i="8"/>
  <c r="U1141" i="8" s="1"/>
  <c r="D1181" i="9" l="1"/>
  <c r="G1181" i="9" s="1"/>
  <c r="C1181" i="9"/>
  <c r="C1142" i="8"/>
  <c r="D1142" i="8"/>
  <c r="G1142" i="8" s="1"/>
  <c r="H1142" i="8" l="1"/>
  <c r="L1142" i="8"/>
  <c r="O1142" i="8" s="1"/>
  <c r="K1142" i="8"/>
  <c r="F1142" i="8"/>
  <c r="F1181" i="9"/>
  <c r="K1181" i="9"/>
  <c r="H1181" i="9"/>
  <c r="L1181" i="9"/>
  <c r="O1181" i="9" s="1"/>
  <c r="N1142" i="8" l="1"/>
  <c r="P1142" i="8"/>
  <c r="P1181" i="9"/>
  <c r="N1181" i="9"/>
  <c r="I1181" i="9"/>
  <c r="I1142" i="8"/>
  <c r="Q1142" i="8" l="1"/>
  <c r="Q1181" i="9"/>
  <c r="S1181" i="9" s="1"/>
  <c r="U1181" i="9" s="1"/>
  <c r="S1142" i="8"/>
  <c r="U1142" i="8" s="1"/>
  <c r="D1182" i="9" l="1"/>
  <c r="G1182" i="9" s="1"/>
  <c r="C1182" i="9"/>
  <c r="C1143" i="8"/>
  <c r="D1143" i="8"/>
  <c r="G1143" i="8" s="1"/>
  <c r="H1143" i="8" l="1"/>
  <c r="L1143" i="8"/>
  <c r="O1143" i="8" s="1"/>
  <c r="K1143" i="8"/>
  <c r="F1143" i="8"/>
  <c r="F1182" i="9"/>
  <c r="K1182" i="9"/>
  <c r="H1182" i="9"/>
  <c r="L1182" i="9"/>
  <c r="O1182" i="9" s="1"/>
  <c r="N1143" i="8" l="1"/>
  <c r="P1143" i="8"/>
  <c r="P1182" i="9"/>
  <c r="N1182" i="9"/>
  <c r="I1182" i="9"/>
  <c r="I1143" i="8"/>
  <c r="Q1143" i="8" l="1"/>
  <c r="Q1182" i="9"/>
  <c r="S1182" i="9" s="1"/>
  <c r="U1182" i="9" s="1"/>
  <c r="S1143" i="8"/>
  <c r="U1143" i="8" s="1"/>
  <c r="D1183" i="9" l="1"/>
  <c r="G1183" i="9" s="1"/>
  <c r="C1183" i="9"/>
  <c r="C1144" i="8"/>
  <c r="D1144" i="8"/>
  <c r="G1144" i="8" s="1"/>
  <c r="H1144" i="8" l="1"/>
  <c r="L1144" i="8"/>
  <c r="O1144" i="8" s="1"/>
  <c r="K1144" i="8"/>
  <c r="F1144" i="8"/>
  <c r="F1183" i="9"/>
  <c r="K1183" i="9"/>
  <c r="H1183" i="9"/>
  <c r="L1183" i="9"/>
  <c r="O1183" i="9" s="1"/>
  <c r="N1144" i="8" l="1"/>
  <c r="P1144" i="8"/>
  <c r="I1183" i="9"/>
  <c r="P1183" i="9"/>
  <c r="N1183" i="9"/>
  <c r="I1144" i="8"/>
  <c r="Q1144" i="8" l="1"/>
  <c r="Q1183" i="9"/>
  <c r="S1183" i="9" s="1"/>
  <c r="U1183" i="9" s="1"/>
  <c r="D1184" i="9" s="1"/>
  <c r="G1184" i="9" s="1"/>
  <c r="S1144" i="8"/>
  <c r="U1144" i="8" s="1"/>
  <c r="C1184" i="9" l="1"/>
  <c r="F1184" i="9" s="1"/>
  <c r="L1184" i="9"/>
  <c r="O1184" i="9" s="1"/>
  <c r="C1145" i="8"/>
  <c r="D1145" i="8"/>
  <c r="G1145" i="8" s="1"/>
  <c r="H1145" i="8" l="1"/>
  <c r="L1145" i="8"/>
  <c r="O1145" i="8" s="1"/>
  <c r="K1145" i="8"/>
  <c r="F1145" i="8"/>
  <c r="H1184" i="9"/>
  <c r="I1184" i="9" s="1"/>
  <c r="K1184" i="9"/>
  <c r="P1184" i="9" s="1"/>
  <c r="N1145" i="8" l="1"/>
  <c r="P1145" i="8"/>
  <c r="N1184" i="9"/>
  <c r="Q1184" i="9" s="1"/>
  <c r="S1184" i="9" s="1"/>
  <c r="U1184" i="9" s="1"/>
  <c r="D1185" i="9" s="1"/>
  <c r="G1185" i="9" s="1"/>
  <c r="I1145" i="8"/>
  <c r="Q1145" i="8" l="1"/>
  <c r="S1145" i="8" s="1"/>
  <c r="U1145" i="8" s="1"/>
  <c r="C1185" i="9"/>
  <c r="F1185" i="9" s="1"/>
  <c r="L1185" i="9"/>
  <c r="O1185" i="9" s="1"/>
  <c r="H1185" i="9" l="1"/>
  <c r="I1185" i="9" s="1"/>
  <c r="K1185" i="9"/>
  <c r="P1185" i="9" s="1"/>
  <c r="C1146" i="8"/>
  <c r="D1146" i="8"/>
  <c r="G1146" i="8" s="1"/>
  <c r="H1146" i="8" l="1"/>
  <c r="L1146" i="8"/>
  <c r="O1146" i="8" s="1"/>
  <c r="K1146" i="8"/>
  <c r="F1146" i="8"/>
  <c r="N1185" i="9"/>
  <c r="Q1185" i="9" s="1"/>
  <c r="S1185" i="9" s="1"/>
  <c r="U1185" i="9" s="1"/>
  <c r="D1186" i="9" s="1"/>
  <c r="G1186" i="9" s="1"/>
  <c r="N1146" i="8" l="1"/>
  <c r="P1146" i="8"/>
  <c r="C1186" i="9"/>
  <c r="F1186" i="9" s="1"/>
  <c r="L1186" i="9"/>
  <c r="O1186" i="9" s="1"/>
  <c r="I1146" i="8"/>
  <c r="Q1146" i="8" l="1"/>
  <c r="H1186" i="9"/>
  <c r="I1186" i="9" s="1"/>
  <c r="K1186" i="9"/>
  <c r="N1186" i="9" s="1"/>
  <c r="S1146" i="8"/>
  <c r="U1146" i="8" s="1"/>
  <c r="P1186" i="9" l="1"/>
  <c r="Q1186" i="9" s="1"/>
  <c r="S1186" i="9" s="1"/>
  <c r="U1186" i="9" s="1"/>
  <c r="D1187" i="9" s="1"/>
  <c r="G1187" i="9" s="1"/>
  <c r="C1147" i="8"/>
  <c r="D1147" i="8"/>
  <c r="G1147" i="8" s="1"/>
  <c r="H1147" i="8" l="1"/>
  <c r="L1147" i="8"/>
  <c r="O1147" i="8" s="1"/>
  <c r="K1147" i="8"/>
  <c r="F1147" i="8"/>
  <c r="C1187" i="9"/>
  <c r="F1187" i="9" s="1"/>
  <c r="L1187" i="9"/>
  <c r="O1187" i="9" s="1"/>
  <c r="N1147" i="8" l="1"/>
  <c r="P1147" i="8"/>
  <c r="H1187" i="9"/>
  <c r="I1187" i="9" s="1"/>
  <c r="K1187" i="9"/>
  <c r="P1187" i="9" s="1"/>
  <c r="I1147" i="8"/>
  <c r="Q1147" i="8" l="1"/>
  <c r="N1187" i="9"/>
  <c r="Q1187" i="9" s="1"/>
  <c r="S1187" i="9" s="1"/>
  <c r="U1187" i="9" s="1"/>
  <c r="D1188" i="9" s="1"/>
  <c r="G1188" i="9" s="1"/>
  <c r="S1147" i="8"/>
  <c r="U1147" i="8" s="1"/>
  <c r="C1188" i="9" l="1"/>
  <c r="F1188" i="9" s="1"/>
  <c r="L1188" i="9"/>
  <c r="O1188" i="9" s="1"/>
  <c r="C1148" i="8"/>
  <c r="D1148" i="8"/>
  <c r="G1148" i="8" s="1"/>
  <c r="H1148" i="8" l="1"/>
  <c r="L1148" i="8"/>
  <c r="O1148" i="8" s="1"/>
  <c r="K1148" i="8"/>
  <c r="F1148" i="8"/>
  <c r="H1188" i="9"/>
  <c r="I1188" i="9" s="1"/>
  <c r="K1188" i="9"/>
  <c r="P1188" i="9" s="1"/>
  <c r="N1148" i="8" l="1"/>
  <c r="P1148" i="8"/>
  <c r="N1188" i="9"/>
  <c r="Q1188" i="9" s="1"/>
  <c r="S1188" i="9" s="1"/>
  <c r="U1188" i="9" s="1"/>
  <c r="D1189" i="9" s="1"/>
  <c r="G1189" i="9" s="1"/>
  <c r="I1148" i="8"/>
  <c r="Q1148" i="8" l="1"/>
  <c r="C1189" i="9"/>
  <c r="F1189" i="9" s="1"/>
  <c r="L1189" i="9"/>
  <c r="O1189" i="9" s="1"/>
  <c r="S1148" i="8"/>
  <c r="U1148" i="8" s="1"/>
  <c r="H1189" i="9" l="1"/>
  <c r="I1189" i="9" s="1"/>
  <c r="K1189" i="9"/>
  <c r="P1189" i="9" s="1"/>
  <c r="C1149" i="8"/>
  <c r="D1149" i="8"/>
  <c r="G1149" i="8" s="1"/>
  <c r="H1149" i="8" l="1"/>
  <c r="L1149" i="8"/>
  <c r="O1149" i="8" s="1"/>
  <c r="K1149" i="8"/>
  <c r="F1149" i="8"/>
  <c r="N1189" i="9"/>
  <c r="Q1189" i="9" s="1"/>
  <c r="S1189" i="9" s="1"/>
  <c r="U1189" i="9" s="1"/>
  <c r="D1190" i="9" s="1"/>
  <c r="G1190" i="9" s="1"/>
  <c r="N1149" i="8" l="1"/>
  <c r="P1149" i="8"/>
  <c r="C1190" i="9"/>
  <c r="F1190" i="9" s="1"/>
  <c r="L1190" i="9"/>
  <c r="O1190" i="9" s="1"/>
  <c r="I1149" i="8"/>
  <c r="Q1149" i="8" l="1"/>
  <c r="H1190" i="9"/>
  <c r="I1190" i="9" s="1"/>
  <c r="K1190" i="9"/>
  <c r="P1190" i="9" s="1"/>
  <c r="S1149" i="8"/>
  <c r="U1149" i="8" s="1"/>
  <c r="N1190" i="9" l="1"/>
  <c r="Q1190" i="9" s="1"/>
  <c r="S1190" i="9" s="1"/>
  <c r="U1190" i="9" s="1"/>
  <c r="D1191" i="9" s="1"/>
  <c r="G1191" i="9" s="1"/>
  <c r="C1150" i="8"/>
  <c r="D1150" i="8"/>
  <c r="G1150" i="8" s="1"/>
  <c r="H1150" i="8" l="1"/>
  <c r="L1150" i="8"/>
  <c r="O1150" i="8" s="1"/>
  <c r="K1150" i="8"/>
  <c r="F1150" i="8"/>
  <c r="C1191" i="9"/>
  <c r="F1191" i="9" s="1"/>
  <c r="L1191" i="9"/>
  <c r="O1191" i="9" s="1"/>
  <c r="N1150" i="8" l="1"/>
  <c r="P1150" i="8"/>
  <c r="H1191" i="9"/>
  <c r="I1191" i="9" s="1"/>
  <c r="K1191" i="9"/>
  <c r="P1191" i="9" s="1"/>
  <c r="I1150" i="8"/>
  <c r="Q1150" i="8" l="1"/>
  <c r="N1191" i="9"/>
  <c r="Q1191" i="9" s="1"/>
  <c r="S1191" i="9" s="1"/>
  <c r="U1191" i="9" s="1"/>
  <c r="D1192" i="9" s="1"/>
  <c r="G1192" i="9" s="1"/>
  <c r="S1150" i="8"/>
  <c r="U1150" i="8" s="1"/>
  <c r="C1192" i="9" l="1"/>
  <c r="F1192" i="9" s="1"/>
  <c r="L1192" i="9"/>
  <c r="O1192" i="9" s="1"/>
  <c r="C1151" i="8"/>
  <c r="D1151" i="8"/>
  <c r="G1151" i="8" s="1"/>
  <c r="H1151" i="8" l="1"/>
  <c r="L1151" i="8"/>
  <c r="O1151" i="8" s="1"/>
  <c r="K1151" i="8"/>
  <c r="F1151" i="8"/>
  <c r="H1192" i="9"/>
  <c r="I1192" i="9" s="1"/>
  <c r="K1192" i="9"/>
  <c r="P1192" i="9" s="1"/>
  <c r="N1151" i="8" l="1"/>
  <c r="P1151" i="8"/>
  <c r="N1192" i="9"/>
  <c r="Q1192" i="9" s="1"/>
  <c r="S1192" i="9" s="1"/>
  <c r="U1192" i="9" s="1"/>
  <c r="I1151" i="8"/>
  <c r="Q1151" i="8" l="1"/>
  <c r="D1193" i="9"/>
  <c r="G1193" i="9" s="1"/>
  <c r="C1193" i="9"/>
  <c r="S1151" i="8"/>
  <c r="U1151" i="8" s="1"/>
  <c r="F1193" i="9" l="1"/>
  <c r="K1193" i="9"/>
  <c r="H1193" i="9"/>
  <c r="L1193" i="9"/>
  <c r="O1193" i="9" s="1"/>
  <c r="C1152" i="8"/>
  <c r="D1152" i="8"/>
  <c r="G1152" i="8" s="1"/>
  <c r="H1152" i="8" l="1"/>
  <c r="L1152" i="8"/>
  <c r="O1152" i="8" s="1"/>
  <c r="K1152" i="8"/>
  <c r="F1152" i="8"/>
  <c r="P1193" i="9"/>
  <c r="N1193" i="9"/>
  <c r="I1193" i="9"/>
  <c r="N1152" i="8" l="1"/>
  <c r="P1152" i="8"/>
  <c r="Q1193" i="9"/>
  <c r="S1193" i="9" s="1"/>
  <c r="U1193" i="9" s="1"/>
  <c r="I1152" i="8"/>
  <c r="Q1152" i="8" l="1"/>
  <c r="D1194" i="9"/>
  <c r="G1194" i="9" s="1"/>
  <c r="C1194" i="9"/>
  <c r="S1152" i="8"/>
  <c r="U1152" i="8" s="1"/>
  <c r="F1194" i="9" l="1"/>
  <c r="K1194" i="9"/>
  <c r="H1194" i="9"/>
  <c r="L1194" i="9"/>
  <c r="O1194" i="9" s="1"/>
  <c r="C1153" i="8"/>
  <c r="D1153" i="8"/>
  <c r="G1153" i="8" s="1"/>
  <c r="H1153" i="8" l="1"/>
  <c r="L1153" i="8"/>
  <c r="O1153" i="8" s="1"/>
  <c r="K1153" i="8"/>
  <c r="F1153" i="8"/>
  <c r="P1194" i="9"/>
  <c r="N1194" i="9"/>
  <c r="I1194" i="9"/>
  <c r="N1153" i="8" l="1"/>
  <c r="P1153" i="8"/>
  <c r="Q1194" i="9"/>
  <c r="S1194" i="9" s="1"/>
  <c r="U1194" i="9" s="1"/>
  <c r="I1153" i="8"/>
  <c r="Q1153" i="8" l="1"/>
  <c r="D1195" i="9"/>
  <c r="G1195" i="9" s="1"/>
  <c r="C1195" i="9"/>
  <c r="S1153" i="8"/>
  <c r="U1153" i="8" s="1"/>
  <c r="F1195" i="9" l="1"/>
  <c r="K1195" i="9"/>
  <c r="H1195" i="9"/>
  <c r="L1195" i="9"/>
  <c r="O1195" i="9" s="1"/>
  <c r="C1154" i="8"/>
  <c r="D1154" i="8"/>
  <c r="G1154" i="8" s="1"/>
  <c r="H1154" i="8" l="1"/>
  <c r="L1154" i="8"/>
  <c r="O1154" i="8" s="1"/>
  <c r="K1154" i="8"/>
  <c r="F1154" i="8"/>
  <c r="P1195" i="9"/>
  <c r="N1195" i="9"/>
  <c r="I1195" i="9"/>
  <c r="N1154" i="8" l="1"/>
  <c r="P1154" i="8"/>
  <c r="Q1195" i="9"/>
  <c r="S1195" i="9" s="1"/>
  <c r="U1195" i="9" s="1"/>
  <c r="I1154" i="8"/>
  <c r="Q1154" i="8" l="1"/>
  <c r="D1196" i="9"/>
  <c r="G1196" i="9" s="1"/>
  <c r="C1196" i="9"/>
  <c r="S1154" i="8"/>
  <c r="U1154" i="8" s="1"/>
  <c r="F1196" i="9" l="1"/>
  <c r="K1196" i="9"/>
  <c r="H1196" i="9"/>
  <c r="L1196" i="9"/>
  <c r="O1196" i="9" s="1"/>
  <c r="C1155" i="8"/>
  <c r="D1155" i="8"/>
  <c r="G1155" i="8" s="1"/>
  <c r="H1155" i="8" l="1"/>
  <c r="L1155" i="8"/>
  <c r="O1155" i="8" s="1"/>
  <c r="K1155" i="8"/>
  <c r="F1155" i="8"/>
  <c r="P1196" i="9"/>
  <c r="N1196" i="9"/>
  <c r="I1196" i="9"/>
  <c r="N1155" i="8" l="1"/>
  <c r="P1155" i="8"/>
  <c r="Q1196" i="9"/>
  <c r="S1196" i="9" s="1"/>
  <c r="U1196" i="9" s="1"/>
  <c r="I1155" i="8"/>
  <c r="Q1155" i="8" l="1"/>
  <c r="D1197" i="9"/>
  <c r="G1197" i="9" s="1"/>
  <c r="C1197" i="9"/>
  <c r="S1155" i="8"/>
  <c r="U1155" i="8" s="1"/>
  <c r="F1197" i="9" l="1"/>
  <c r="K1197" i="9"/>
  <c r="H1197" i="9"/>
  <c r="L1197" i="9"/>
  <c r="O1197" i="9" s="1"/>
  <c r="C1156" i="8"/>
  <c r="D1156" i="8"/>
  <c r="G1156" i="8" s="1"/>
  <c r="H1156" i="8" l="1"/>
  <c r="L1156" i="8"/>
  <c r="O1156" i="8" s="1"/>
  <c r="K1156" i="8"/>
  <c r="F1156" i="8"/>
  <c r="P1197" i="9"/>
  <c r="N1197" i="9"/>
  <c r="I1197" i="9"/>
  <c r="N1156" i="8" l="1"/>
  <c r="P1156" i="8"/>
  <c r="Q1197" i="9"/>
  <c r="S1197" i="9" s="1"/>
  <c r="U1197" i="9" s="1"/>
  <c r="I1156" i="8"/>
  <c r="Q1156" i="8" l="1"/>
  <c r="S1156" i="8" s="1"/>
  <c r="U1156" i="8" s="1"/>
  <c r="D1198" i="9"/>
  <c r="G1198" i="9" s="1"/>
  <c r="C1198" i="9"/>
  <c r="F1198" i="9" l="1"/>
  <c r="K1198" i="9"/>
  <c r="H1198" i="9"/>
  <c r="L1198" i="9"/>
  <c r="O1198" i="9" s="1"/>
  <c r="C1157" i="8"/>
  <c r="D1157" i="8"/>
  <c r="G1157" i="8" s="1"/>
  <c r="H1157" i="8" l="1"/>
  <c r="L1157" i="8"/>
  <c r="O1157" i="8" s="1"/>
  <c r="K1157" i="8"/>
  <c r="F1157" i="8"/>
  <c r="P1198" i="9"/>
  <c r="N1198" i="9"/>
  <c r="I1198" i="9"/>
  <c r="N1157" i="8" l="1"/>
  <c r="P1157" i="8"/>
  <c r="Q1198" i="9"/>
  <c r="S1198" i="9" s="1"/>
  <c r="U1198" i="9" s="1"/>
  <c r="I1157" i="8"/>
  <c r="Q1157" i="8" l="1"/>
  <c r="D1199" i="9"/>
  <c r="G1199" i="9" s="1"/>
  <c r="C1199" i="9"/>
  <c r="S1157" i="8"/>
  <c r="U1157" i="8" s="1"/>
  <c r="F1199" i="9" l="1"/>
  <c r="K1199" i="9"/>
  <c r="H1199" i="9"/>
  <c r="L1199" i="9"/>
  <c r="O1199" i="9" s="1"/>
  <c r="C1158" i="8"/>
  <c r="D1158" i="8"/>
  <c r="G1158" i="8" s="1"/>
  <c r="H1158" i="8" l="1"/>
  <c r="L1158" i="8"/>
  <c r="O1158" i="8" s="1"/>
  <c r="K1158" i="8"/>
  <c r="F1158" i="8"/>
  <c r="P1199" i="9"/>
  <c r="N1199" i="9"/>
  <c r="I1199" i="9"/>
  <c r="N1158" i="8" l="1"/>
  <c r="P1158" i="8"/>
  <c r="Q1199" i="9"/>
  <c r="S1199" i="9" s="1"/>
  <c r="U1199" i="9" s="1"/>
  <c r="I1158" i="8"/>
  <c r="Q1158" i="8" l="1"/>
  <c r="D1200" i="9"/>
  <c r="G1200" i="9" s="1"/>
  <c r="C1200" i="9"/>
  <c r="S1158" i="8"/>
  <c r="U1158" i="8" s="1"/>
  <c r="F1200" i="9" l="1"/>
  <c r="K1200" i="9"/>
  <c r="H1200" i="9"/>
  <c r="L1200" i="9"/>
  <c r="O1200" i="9" s="1"/>
  <c r="C1159" i="8"/>
  <c r="D1159" i="8"/>
  <c r="G1159" i="8" s="1"/>
  <c r="H1159" i="8" l="1"/>
  <c r="L1159" i="8"/>
  <c r="O1159" i="8" s="1"/>
  <c r="K1159" i="8"/>
  <c r="F1159" i="8"/>
  <c r="P1200" i="9"/>
  <c r="N1200" i="9"/>
  <c r="I1200" i="9"/>
  <c r="N1159" i="8" l="1"/>
  <c r="P1159" i="8"/>
  <c r="Q1200" i="9"/>
  <c r="S1200" i="9" s="1"/>
  <c r="U1200" i="9" s="1"/>
  <c r="I1159" i="8"/>
  <c r="Q1159" i="8" l="1"/>
  <c r="D1201" i="9"/>
  <c r="G1201" i="9" s="1"/>
  <c r="C1201" i="9"/>
  <c r="S1159" i="8"/>
  <c r="U1159" i="8" s="1"/>
  <c r="F1201" i="9" l="1"/>
  <c r="K1201" i="9"/>
  <c r="H1201" i="9"/>
  <c r="L1201" i="9"/>
  <c r="O1201" i="9" s="1"/>
  <c r="C1160" i="8"/>
  <c r="D1160" i="8"/>
  <c r="G1160" i="8" s="1"/>
  <c r="H1160" i="8" l="1"/>
  <c r="F1160" i="8"/>
  <c r="I1201" i="9"/>
  <c r="P1201" i="9"/>
  <c r="N1201" i="9"/>
  <c r="L1160" i="8"/>
  <c r="O1160" i="8" s="1"/>
  <c r="K1160" i="8"/>
  <c r="N1160" i="8" l="1"/>
  <c r="P1160" i="8"/>
  <c r="Q1201" i="9"/>
  <c r="S1201" i="9" s="1"/>
  <c r="U1201" i="9" s="1"/>
  <c r="D1202" i="9" s="1"/>
  <c r="G1202" i="9" s="1"/>
  <c r="I1160" i="8"/>
  <c r="Q1160" i="8" l="1"/>
  <c r="C1202" i="9"/>
  <c r="F1202" i="9" s="1"/>
  <c r="L1202" i="9"/>
  <c r="O1202" i="9" s="1"/>
  <c r="S1160" i="8"/>
  <c r="U1160" i="8" s="1"/>
  <c r="H1202" i="9" l="1"/>
  <c r="I1202" i="9" s="1"/>
  <c r="K1202" i="9"/>
  <c r="N1202" i="9" s="1"/>
  <c r="C1161" i="8"/>
  <c r="D1161" i="8"/>
  <c r="G1161" i="8" s="1"/>
  <c r="H1161" i="8" l="1"/>
  <c r="F1161" i="8"/>
  <c r="P1202" i="9"/>
  <c r="Q1202" i="9" s="1"/>
  <c r="S1202" i="9" s="1"/>
  <c r="U1202" i="9" s="1"/>
  <c r="L1161" i="8"/>
  <c r="O1161" i="8" s="1"/>
  <c r="K1161" i="8"/>
  <c r="N1161" i="8" l="1"/>
  <c r="P1161" i="8"/>
  <c r="D1203" i="9"/>
  <c r="G1203" i="9" s="1"/>
  <c r="C1203" i="9"/>
  <c r="I1161" i="8"/>
  <c r="Q1161" i="8" l="1"/>
  <c r="F1203" i="9"/>
  <c r="K1203" i="9"/>
  <c r="H1203" i="9"/>
  <c r="L1203" i="9"/>
  <c r="O1203" i="9" s="1"/>
  <c r="S1161" i="8"/>
  <c r="U1161" i="8" s="1"/>
  <c r="P1203" i="9" l="1"/>
  <c r="N1203" i="9"/>
  <c r="I1203" i="9"/>
  <c r="C1162" i="8"/>
  <c r="D1162" i="8"/>
  <c r="G1162" i="8" s="1"/>
  <c r="H1162" i="8" l="1"/>
  <c r="F1162" i="8"/>
  <c r="Q1203" i="9"/>
  <c r="S1203" i="9" s="1"/>
  <c r="U1203" i="9" s="1"/>
  <c r="L1162" i="8"/>
  <c r="O1162" i="8" s="1"/>
  <c r="K1162" i="8"/>
  <c r="N1162" i="8" l="1"/>
  <c r="P1162" i="8"/>
  <c r="D1204" i="9"/>
  <c r="G1204" i="9" s="1"/>
  <c r="C1204" i="9"/>
  <c r="I1162" i="8"/>
  <c r="Q1162" i="8" l="1"/>
  <c r="F1204" i="9"/>
  <c r="K1204" i="9"/>
  <c r="H1204" i="9"/>
  <c r="L1204" i="9"/>
  <c r="O1204" i="9" s="1"/>
  <c r="S1162" i="8"/>
  <c r="U1162" i="8" s="1"/>
  <c r="P1204" i="9" l="1"/>
  <c r="N1204" i="9"/>
  <c r="I1204" i="9"/>
  <c r="C1163" i="8"/>
  <c r="D1163" i="8"/>
  <c r="G1163" i="8" s="1"/>
  <c r="H1163" i="8" l="1"/>
  <c r="F1163" i="8"/>
  <c r="Q1204" i="9"/>
  <c r="S1204" i="9" s="1"/>
  <c r="U1204" i="9" s="1"/>
  <c r="L1163" i="8"/>
  <c r="O1163" i="8" s="1"/>
  <c r="K1163" i="8"/>
  <c r="N1163" i="8" l="1"/>
  <c r="P1163" i="8"/>
  <c r="D1205" i="9"/>
  <c r="G1205" i="9" s="1"/>
  <c r="C1205" i="9"/>
  <c r="I1163" i="8"/>
  <c r="Q1163" i="8" l="1"/>
  <c r="S1163" i="8" s="1"/>
  <c r="U1163" i="8" s="1"/>
  <c r="F1205" i="9"/>
  <c r="K1205" i="9"/>
  <c r="H1205" i="9"/>
  <c r="L1205" i="9"/>
  <c r="O1205" i="9" s="1"/>
  <c r="P1205" i="9" l="1"/>
  <c r="N1205" i="9"/>
  <c r="I1205" i="9"/>
  <c r="C1164" i="8"/>
  <c r="D1164" i="8"/>
  <c r="G1164" i="8" s="1"/>
  <c r="H1164" i="8" l="1"/>
  <c r="F1164" i="8"/>
  <c r="Q1205" i="9"/>
  <c r="S1205" i="9" s="1"/>
  <c r="U1205" i="9" s="1"/>
  <c r="D1206" i="9" s="1"/>
  <c r="G1206" i="9" s="1"/>
  <c r="L1164" i="8"/>
  <c r="O1164" i="8" s="1"/>
  <c r="K1164" i="8"/>
  <c r="N1164" i="8" l="1"/>
  <c r="P1164" i="8"/>
  <c r="C1206" i="9"/>
  <c r="F1206" i="9" s="1"/>
  <c r="L1206" i="9"/>
  <c r="O1206" i="9" s="1"/>
  <c r="I1164" i="8"/>
  <c r="Q1164" i="8" l="1"/>
  <c r="H1206" i="9"/>
  <c r="I1206" i="9" s="1"/>
  <c r="K1206" i="9"/>
  <c r="P1206" i="9" s="1"/>
  <c r="S1164" i="8"/>
  <c r="U1164" i="8" s="1"/>
  <c r="N1206" i="9" l="1"/>
  <c r="Q1206" i="9" s="1"/>
  <c r="S1206" i="9" s="1"/>
  <c r="U1206" i="9" s="1"/>
  <c r="C1165" i="8"/>
  <c r="D1165" i="8"/>
  <c r="G1165" i="8" s="1"/>
  <c r="H1165" i="8" l="1"/>
  <c r="F1165" i="8"/>
  <c r="D1207" i="9"/>
  <c r="G1207" i="9" s="1"/>
  <c r="C1207" i="9"/>
  <c r="L1165" i="8"/>
  <c r="O1165" i="8" s="1"/>
  <c r="K1165" i="8"/>
  <c r="N1165" i="8" l="1"/>
  <c r="P1165" i="8"/>
  <c r="F1207" i="9"/>
  <c r="K1207" i="9"/>
  <c r="H1207" i="9"/>
  <c r="L1207" i="9"/>
  <c r="O1207" i="9" s="1"/>
  <c r="I1165" i="8"/>
  <c r="Q1165" i="8" l="1"/>
  <c r="S1165" i="8" s="1"/>
  <c r="U1165" i="8" s="1"/>
  <c r="P1207" i="9"/>
  <c r="N1207" i="9"/>
  <c r="I1207" i="9"/>
  <c r="Q1207" i="9" l="1"/>
  <c r="S1207" i="9" s="1"/>
  <c r="U1207" i="9" s="1"/>
  <c r="D1208" i="9" s="1"/>
  <c r="G1208" i="9" s="1"/>
  <c r="C1166" i="8"/>
  <c r="D1166" i="8"/>
  <c r="G1166" i="8" s="1"/>
  <c r="H1166" i="8" l="1"/>
  <c r="F1166" i="8"/>
  <c r="C1208" i="9"/>
  <c r="F1208" i="9" s="1"/>
  <c r="L1208" i="9"/>
  <c r="O1208" i="9" s="1"/>
  <c r="L1166" i="8"/>
  <c r="O1166" i="8" s="1"/>
  <c r="K1166" i="8"/>
  <c r="N1166" i="8" l="1"/>
  <c r="P1166" i="8"/>
  <c r="H1208" i="9"/>
  <c r="I1208" i="9" s="1"/>
  <c r="K1208" i="9"/>
  <c r="P1208" i="9" s="1"/>
  <c r="I1166" i="8"/>
  <c r="Q1166" i="8" l="1"/>
  <c r="N1208" i="9"/>
  <c r="Q1208" i="9" s="1"/>
  <c r="S1208" i="9" s="1"/>
  <c r="U1208" i="9" s="1"/>
  <c r="S1166" i="8"/>
  <c r="U1166" i="8" s="1"/>
  <c r="D1209" i="9" l="1"/>
  <c r="G1209" i="9" s="1"/>
  <c r="C1209" i="9"/>
  <c r="C1167" i="8"/>
  <c r="D1167" i="8"/>
  <c r="G1167" i="8" s="1"/>
  <c r="H1167" i="8" l="1"/>
  <c r="F1167" i="8"/>
  <c r="F1209" i="9"/>
  <c r="K1209" i="9"/>
  <c r="H1209" i="9"/>
  <c r="L1209" i="9"/>
  <c r="O1209" i="9" s="1"/>
  <c r="L1167" i="8"/>
  <c r="O1167" i="8" s="1"/>
  <c r="K1167" i="8"/>
  <c r="N1167" i="8" l="1"/>
  <c r="P1167" i="8"/>
  <c r="P1209" i="9"/>
  <c r="N1209" i="9"/>
  <c r="I1209" i="9"/>
  <c r="I1167" i="8"/>
  <c r="Q1167" i="8" l="1"/>
  <c r="Q1209" i="9"/>
  <c r="S1209" i="9" s="1"/>
  <c r="U1209" i="9" s="1"/>
  <c r="S1167" i="8"/>
  <c r="U1167" i="8" s="1"/>
  <c r="D1210" i="9" l="1"/>
  <c r="G1210" i="9" s="1"/>
  <c r="C1210" i="9"/>
  <c r="C1168" i="8"/>
  <c r="D1168" i="8"/>
  <c r="G1168" i="8" s="1"/>
  <c r="H1168" i="8" l="1"/>
  <c r="F1168" i="8"/>
  <c r="F1210" i="9"/>
  <c r="K1210" i="9"/>
  <c r="H1210" i="9"/>
  <c r="L1210" i="9"/>
  <c r="O1210" i="9" s="1"/>
  <c r="L1168" i="8"/>
  <c r="O1168" i="8" s="1"/>
  <c r="K1168" i="8"/>
  <c r="N1168" i="8" l="1"/>
  <c r="P1168" i="8"/>
  <c r="P1210" i="9"/>
  <c r="N1210" i="9"/>
  <c r="I1210" i="9"/>
  <c r="I1168" i="8"/>
  <c r="Q1168" i="8" l="1"/>
  <c r="Q1210" i="9"/>
  <c r="S1210" i="9" s="1"/>
  <c r="U1210" i="9" s="1"/>
  <c r="S1168" i="8"/>
  <c r="U1168" i="8" s="1"/>
  <c r="D1211" i="9" l="1"/>
  <c r="G1211" i="9" s="1"/>
  <c r="C1211" i="9"/>
  <c r="C1169" i="8"/>
  <c r="D1169" i="8"/>
  <c r="G1169" i="8" s="1"/>
  <c r="H1169" i="8" l="1"/>
  <c r="F1169" i="8"/>
  <c r="F1211" i="9"/>
  <c r="K1211" i="9"/>
  <c r="H1211" i="9"/>
  <c r="L1211" i="9"/>
  <c r="O1211" i="9" s="1"/>
  <c r="L1169" i="8"/>
  <c r="O1169" i="8" s="1"/>
  <c r="K1169" i="8"/>
  <c r="N1169" i="8" l="1"/>
  <c r="P1169" i="8"/>
  <c r="P1211" i="9"/>
  <c r="N1211" i="9"/>
  <c r="I1211" i="9"/>
  <c r="I1169" i="8"/>
  <c r="Q1169" i="8" l="1"/>
  <c r="Q1211" i="9"/>
  <c r="S1211" i="9" s="1"/>
  <c r="U1211" i="9" s="1"/>
  <c r="D1212" i="9" s="1"/>
  <c r="G1212" i="9" s="1"/>
  <c r="S1169" i="8"/>
  <c r="U1169" i="8" s="1"/>
  <c r="C1212" i="9" l="1"/>
  <c r="F1212" i="9" s="1"/>
  <c r="L1212" i="9"/>
  <c r="O1212" i="9" s="1"/>
  <c r="C1170" i="8"/>
  <c r="D1170" i="8"/>
  <c r="G1170" i="8" s="1"/>
  <c r="H1170" i="8" l="1"/>
  <c r="F1170" i="8"/>
  <c r="H1212" i="9"/>
  <c r="I1212" i="9" s="1"/>
  <c r="K1212" i="9"/>
  <c r="P1212" i="9" s="1"/>
  <c r="L1170" i="8"/>
  <c r="O1170" i="8" s="1"/>
  <c r="K1170" i="8"/>
  <c r="N1170" i="8" l="1"/>
  <c r="P1170" i="8"/>
  <c r="N1212" i="9"/>
  <c r="Q1212" i="9" s="1"/>
  <c r="S1212" i="9" s="1"/>
  <c r="U1212" i="9" s="1"/>
  <c r="I1170" i="8"/>
  <c r="Q1170" i="8" l="1"/>
  <c r="D1213" i="9"/>
  <c r="G1213" i="9" s="1"/>
  <c r="C1213" i="9"/>
  <c r="S1170" i="8"/>
  <c r="U1170" i="8" s="1"/>
  <c r="F1213" i="9" l="1"/>
  <c r="K1213" i="9"/>
  <c r="H1213" i="9"/>
  <c r="L1213" i="9"/>
  <c r="O1213" i="9" s="1"/>
  <c r="C1171" i="8"/>
  <c r="D1171" i="8"/>
  <c r="G1171" i="8" s="1"/>
  <c r="H1171" i="8" l="1"/>
  <c r="F1171" i="8"/>
  <c r="P1213" i="9"/>
  <c r="N1213" i="9"/>
  <c r="I1213" i="9"/>
  <c r="L1171" i="8"/>
  <c r="O1171" i="8" s="1"/>
  <c r="K1171" i="8"/>
  <c r="N1171" i="8" l="1"/>
  <c r="P1171" i="8"/>
  <c r="Q1213" i="9"/>
  <c r="S1213" i="9" s="1"/>
  <c r="U1213" i="9" s="1"/>
  <c r="D1214" i="9" s="1"/>
  <c r="G1214" i="9" s="1"/>
  <c r="I1171" i="8"/>
  <c r="Q1171" i="8" l="1"/>
  <c r="C1214" i="9"/>
  <c r="F1214" i="9" s="1"/>
  <c r="L1214" i="9"/>
  <c r="O1214" i="9" s="1"/>
  <c r="S1171" i="8"/>
  <c r="U1171" i="8" s="1"/>
  <c r="H1214" i="9" l="1"/>
  <c r="I1214" i="9" s="1"/>
  <c r="K1214" i="9"/>
  <c r="P1214" i="9" s="1"/>
  <c r="C1172" i="8"/>
  <c r="D1172" i="8"/>
  <c r="G1172" i="8" s="1"/>
  <c r="H1172" i="8" l="1"/>
  <c r="F1172" i="8"/>
  <c r="N1214" i="9"/>
  <c r="Q1214" i="9" s="1"/>
  <c r="S1214" i="9" s="1"/>
  <c r="U1214" i="9" s="1"/>
  <c r="L1172" i="8"/>
  <c r="O1172" i="8" s="1"/>
  <c r="K1172" i="8"/>
  <c r="N1172" i="8" l="1"/>
  <c r="P1172" i="8"/>
  <c r="D1215" i="9"/>
  <c r="G1215" i="9" s="1"/>
  <c r="C1215" i="9"/>
  <c r="I1172" i="8"/>
  <c r="Q1172" i="8" l="1"/>
  <c r="F1215" i="9"/>
  <c r="K1215" i="9"/>
  <c r="H1215" i="9"/>
  <c r="L1215" i="9"/>
  <c r="O1215" i="9" s="1"/>
  <c r="S1172" i="8"/>
  <c r="U1172" i="8" s="1"/>
  <c r="P1215" i="9" l="1"/>
  <c r="N1215" i="9"/>
  <c r="I1215" i="9"/>
  <c r="C1173" i="8"/>
  <c r="D1173" i="8"/>
  <c r="G1173" i="8" s="1"/>
  <c r="H1173" i="8" l="1"/>
  <c r="F1173" i="8"/>
  <c r="Q1215" i="9"/>
  <c r="S1215" i="9" s="1"/>
  <c r="U1215" i="9" s="1"/>
  <c r="L1173" i="8"/>
  <c r="O1173" i="8" s="1"/>
  <c r="K1173" i="8"/>
  <c r="N1173" i="8" l="1"/>
  <c r="P1173" i="8"/>
  <c r="D1216" i="9"/>
  <c r="G1216" i="9" s="1"/>
  <c r="C1216" i="9"/>
  <c r="I1173" i="8"/>
  <c r="Q1173" i="8" l="1"/>
  <c r="F1216" i="9"/>
  <c r="K1216" i="9"/>
  <c r="H1216" i="9"/>
  <c r="L1216" i="9"/>
  <c r="O1216" i="9" s="1"/>
  <c r="S1173" i="8"/>
  <c r="U1173" i="8" s="1"/>
  <c r="P1216" i="9" l="1"/>
  <c r="N1216" i="9"/>
  <c r="I1216" i="9"/>
  <c r="C1174" i="8"/>
  <c r="D1174" i="8"/>
  <c r="G1174" i="8" s="1"/>
  <c r="H1174" i="8" l="1"/>
  <c r="F1174" i="8"/>
  <c r="Q1216" i="9"/>
  <c r="S1216" i="9" s="1"/>
  <c r="U1216" i="9" s="1"/>
  <c r="D1217" i="9" s="1"/>
  <c r="G1217" i="9" s="1"/>
  <c r="L1174" i="8"/>
  <c r="O1174" i="8" s="1"/>
  <c r="K1174" i="8"/>
  <c r="N1174" i="8" l="1"/>
  <c r="P1174" i="8"/>
  <c r="C1217" i="9"/>
  <c r="F1217" i="9" s="1"/>
  <c r="L1217" i="9"/>
  <c r="O1217" i="9" s="1"/>
  <c r="I1174" i="8"/>
  <c r="Q1174" i="8" l="1"/>
  <c r="K1217" i="9"/>
  <c r="P1217" i="9" s="1"/>
  <c r="H1217" i="9"/>
  <c r="I1217" i="9" s="1"/>
  <c r="S1174" i="8"/>
  <c r="U1174" i="8" s="1"/>
  <c r="N1217" i="9" l="1"/>
  <c r="Q1217" i="9" s="1"/>
  <c r="S1217" i="9" s="1"/>
  <c r="U1217" i="9" s="1"/>
  <c r="C1175" i="8"/>
  <c r="D1175" i="8"/>
  <c r="G1175" i="8" s="1"/>
  <c r="H1175" i="8" l="1"/>
  <c r="F1175" i="8"/>
  <c r="D1218" i="9"/>
  <c r="G1218" i="9" s="1"/>
  <c r="C1218" i="9"/>
  <c r="L1175" i="8"/>
  <c r="O1175" i="8" s="1"/>
  <c r="K1175" i="8"/>
  <c r="N1175" i="8" l="1"/>
  <c r="P1175" i="8"/>
  <c r="F1218" i="9"/>
  <c r="K1218" i="9"/>
  <c r="H1218" i="9"/>
  <c r="L1218" i="9"/>
  <c r="O1218" i="9" s="1"/>
  <c r="I1175" i="8"/>
  <c r="Q1175" i="8" l="1"/>
  <c r="P1218" i="9"/>
  <c r="N1218" i="9"/>
  <c r="I1218" i="9"/>
  <c r="S1175" i="8"/>
  <c r="U1175" i="8" s="1"/>
  <c r="Q1218" i="9" l="1"/>
  <c r="S1218" i="9" s="1"/>
  <c r="U1218" i="9" s="1"/>
  <c r="D1219" i="9" s="1"/>
  <c r="G1219" i="9" s="1"/>
  <c r="C1176" i="8"/>
  <c r="D1176" i="8"/>
  <c r="G1176" i="8" s="1"/>
  <c r="H1176" i="8" l="1"/>
  <c r="F1176" i="8"/>
  <c r="C1219" i="9"/>
  <c r="F1219" i="9" s="1"/>
  <c r="L1219" i="9"/>
  <c r="O1219" i="9" s="1"/>
  <c r="L1176" i="8"/>
  <c r="O1176" i="8" s="1"/>
  <c r="K1176" i="8"/>
  <c r="N1176" i="8" l="1"/>
  <c r="P1176" i="8"/>
  <c r="H1219" i="9"/>
  <c r="I1219" i="9" s="1"/>
  <c r="K1219" i="9"/>
  <c r="P1219" i="9" s="1"/>
  <c r="I1176" i="8"/>
  <c r="Q1176" i="8" l="1"/>
  <c r="N1219" i="9"/>
  <c r="Q1219" i="9" s="1"/>
  <c r="S1219" i="9" s="1"/>
  <c r="U1219" i="9" s="1"/>
  <c r="S1176" i="8"/>
  <c r="U1176" i="8" s="1"/>
  <c r="D1220" i="9" l="1"/>
  <c r="G1220" i="9" s="1"/>
  <c r="C1220" i="9"/>
  <c r="C1177" i="8"/>
  <c r="D1177" i="8"/>
  <c r="G1177" i="8" s="1"/>
  <c r="H1177" i="8" l="1"/>
  <c r="F1177" i="8"/>
  <c r="F1220" i="9"/>
  <c r="K1220" i="9"/>
  <c r="H1220" i="9"/>
  <c r="L1220" i="9"/>
  <c r="O1220" i="9" s="1"/>
  <c r="L1177" i="8"/>
  <c r="O1177" i="8" s="1"/>
  <c r="K1177" i="8"/>
  <c r="N1177" i="8" l="1"/>
  <c r="P1177" i="8"/>
  <c r="P1220" i="9"/>
  <c r="N1220" i="9"/>
  <c r="I1220" i="9"/>
  <c r="I1177" i="8"/>
  <c r="Q1177" i="8" l="1"/>
  <c r="Q1220" i="9"/>
  <c r="S1220" i="9" s="1"/>
  <c r="U1220" i="9" s="1"/>
  <c r="S1177" i="8"/>
  <c r="U1177" i="8" s="1"/>
  <c r="D1221" i="9" l="1"/>
  <c r="G1221" i="9" s="1"/>
  <c r="C1221" i="9"/>
  <c r="C1178" i="8"/>
  <c r="D1178" i="8"/>
  <c r="G1178" i="8" s="1"/>
  <c r="H1178" i="8" l="1"/>
  <c r="F1178" i="8"/>
  <c r="F1221" i="9"/>
  <c r="K1221" i="9"/>
  <c r="H1221" i="9"/>
  <c r="L1221" i="9"/>
  <c r="O1221" i="9" s="1"/>
  <c r="L1178" i="8"/>
  <c r="O1178" i="8" s="1"/>
  <c r="K1178" i="8"/>
  <c r="N1178" i="8" l="1"/>
  <c r="P1178" i="8"/>
  <c r="P1221" i="9"/>
  <c r="N1221" i="9"/>
  <c r="I1221" i="9"/>
  <c r="I1178" i="8"/>
  <c r="Q1178" i="8" l="1"/>
  <c r="Q1221" i="9"/>
  <c r="S1221" i="9" s="1"/>
  <c r="U1221" i="9" s="1"/>
  <c r="S1178" i="8"/>
  <c r="U1178" i="8" s="1"/>
  <c r="D1222" i="9" l="1"/>
  <c r="G1222" i="9" s="1"/>
  <c r="C1222" i="9"/>
  <c r="C1179" i="8"/>
  <c r="D1179" i="8"/>
  <c r="G1179" i="8" s="1"/>
  <c r="H1179" i="8" l="1"/>
  <c r="F1179" i="8"/>
  <c r="F1222" i="9"/>
  <c r="K1222" i="9"/>
  <c r="H1222" i="9"/>
  <c r="L1222" i="9"/>
  <c r="O1222" i="9" s="1"/>
  <c r="L1179" i="8"/>
  <c r="O1179" i="8" s="1"/>
  <c r="K1179" i="8"/>
  <c r="N1179" i="8" l="1"/>
  <c r="P1179" i="8"/>
  <c r="P1222" i="9"/>
  <c r="N1222" i="9"/>
  <c r="I1222" i="9"/>
  <c r="I1179" i="8"/>
  <c r="Q1179" i="8" l="1"/>
  <c r="Q1222" i="9"/>
  <c r="S1222" i="9" s="1"/>
  <c r="U1222" i="9" s="1"/>
  <c r="S1179" i="8"/>
  <c r="U1179" i="8" s="1"/>
  <c r="D1223" i="9" l="1"/>
  <c r="G1223" i="9" s="1"/>
  <c r="C1223" i="9"/>
  <c r="C1180" i="8"/>
  <c r="D1180" i="8"/>
  <c r="G1180" i="8" s="1"/>
  <c r="H1180" i="8" l="1"/>
  <c r="F1180" i="8"/>
  <c r="F1223" i="9"/>
  <c r="K1223" i="9"/>
  <c r="H1223" i="9"/>
  <c r="L1223" i="9"/>
  <c r="O1223" i="9" s="1"/>
  <c r="L1180" i="8"/>
  <c r="O1180" i="8" s="1"/>
  <c r="K1180" i="8"/>
  <c r="N1180" i="8" l="1"/>
  <c r="P1180" i="8"/>
  <c r="P1223" i="9"/>
  <c r="N1223" i="9"/>
  <c r="I1223" i="9"/>
  <c r="I1180" i="8"/>
  <c r="Q1180" i="8" l="1"/>
  <c r="S1180" i="8" s="1"/>
  <c r="U1180" i="8" s="1"/>
  <c r="Q1223" i="9"/>
  <c r="S1223" i="9" s="1"/>
  <c r="U1223" i="9" s="1"/>
  <c r="D1224" i="9" l="1"/>
  <c r="G1224" i="9" s="1"/>
  <c r="C1224" i="9"/>
  <c r="C1181" i="8"/>
  <c r="D1181" i="8"/>
  <c r="G1181" i="8" s="1"/>
  <c r="H1181" i="8" l="1"/>
  <c r="F1181" i="8"/>
  <c r="F1224" i="9"/>
  <c r="K1224" i="9"/>
  <c r="H1224" i="9"/>
  <c r="L1224" i="9"/>
  <c r="O1224" i="9" s="1"/>
  <c r="L1181" i="8"/>
  <c r="O1181" i="8" s="1"/>
  <c r="K1181" i="8"/>
  <c r="N1181" i="8" l="1"/>
  <c r="P1181" i="8"/>
  <c r="P1224" i="9"/>
  <c r="N1224" i="9"/>
  <c r="I1224" i="9"/>
  <c r="I1181" i="8"/>
  <c r="Q1181" i="8" l="1"/>
  <c r="Q1224" i="9"/>
  <c r="S1224" i="9" s="1"/>
  <c r="U1224" i="9" s="1"/>
  <c r="D1225" i="9" s="1"/>
  <c r="G1225" i="9" s="1"/>
  <c r="S1181" i="8"/>
  <c r="U1181" i="8" s="1"/>
  <c r="C1225" i="9" l="1"/>
  <c r="F1225" i="9" s="1"/>
  <c r="L1225" i="9"/>
  <c r="O1225" i="9" s="1"/>
  <c r="C1182" i="8"/>
  <c r="D1182" i="8"/>
  <c r="G1182" i="8" s="1"/>
  <c r="H1182" i="8" l="1"/>
  <c r="F1182" i="8"/>
  <c r="H1225" i="9"/>
  <c r="I1225" i="9" s="1"/>
  <c r="K1225" i="9"/>
  <c r="P1225" i="9" s="1"/>
  <c r="L1182" i="8"/>
  <c r="O1182" i="8" s="1"/>
  <c r="K1182" i="8"/>
  <c r="N1182" i="8" l="1"/>
  <c r="P1182" i="8"/>
  <c r="N1225" i="9"/>
  <c r="Q1225" i="9" s="1"/>
  <c r="S1225" i="9" s="1"/>
  <c r="U1225" i="9" s="1"/>
  <c r="I1182" i="8"/>
  <c r="Q1182" i="8" l="1"/>
  <c r="D1226" i="9"/>
  <c r="G1226" i="9" s="1"/>
  <c r="C1226" i="9"/>
  <c r="S1182" i="8"/>
  <c r="U1182" i="8" s="1"/>
  <c r="F1226" i="9" l="1"/>
  <c r="K1226" i="9"/>
  <c r="H1226" i="9"/>
  <c r="L1226" i="9"/>
  <c r="O1226" i="9" s="1"/>
  <c r="C1183" i="8"/>
  <c r="D1183" i="8"/>
  <c r="G1183" i="8" s="1"/>
  <c r="H1183" i="8" l="1"/>
  <c r="F1183" i="8"/>
  <c r="P1226" i="9"/>
  <c r="N1226" i="9"/>
  <c r="I1226" i="9"/>
  <c r="L1183" i="8"/>
  <c r="O1183" i="8" s="1"/>
  <c r="K1183" i="8"/>
  <c r="N1183" i="8" l="1"/>
  <c r="P1183" i="8"/>
  <c r="Q1226" i="9"/>
  <c r="S1226" i="9" s="1"/>
  <c r="U1226" i="9" s="1"/>
  <c r="D1227" i="9" s="1"/>
  <c r="G1227" i="9" s="1"/>
  <c r="I1183" i="8"/>
  <c r="Q1183" i="8" l="1"/>
  <c r="S1183" i="8" s="1"/>
  <c r="U1183" i="8" s="1"/>
  <c r="C1227" i="9"/>
  <c r="F1227" i="9" s="1"/>
  <c r="L1227" i="9"/>
  <c r="O1227" i="9" s="1"/>
  <c r="H1227" i="9" l="1"/>
  <c r="I1227" i="9" s="1"/>
  <c r="K1227" i="9"/>
  <c r="P1227" i="9" s="1"/>
  <c r="C1184" i="8"/>
  <c r="D1184" i="8"/>
  <c r="G1184" i="8" s="1"/>
  <c r="H1184" i="8" l="1"/>
  <c r="F1184" i="8"/>
  <c r="N1227" i="9"/>
  <c r="Q1227" i="9" s="1"/>
  <c r="S1227" i="9" s="1"/>
  <c r="U1227" i="9" s="1"/>
  <c r="D1228" i="9" s="1"/>
  <c r="G1228" i="9" s="1"/>
  <c r="L1184" i="8"/>
  <c r="O1184" i="8" s="1"/>
  <c r="K1184" i="8"/>
  <c r="N1184" i="8" l="1"/>
  <c r="P1184" i="8"/>
  <c r="C1228" i="9"/>
  <c r="F1228" i="9" s="1"/>
  <c r="L1228" i="9"/>
  <c r="O1228" i="9" s="1"/>
  <c r="I1184" i="8"/>
  <c r="Q1184" i="8" l="1"/>
  <c r="H1228" i="9"/>
  <c r="I1228" i="9" s="1"/>
  <c r="K1228" i="9"/>
  <c r="P1228" i="9" s="1"/>
  <c r="S1184" i="8"/>
  <c r="U1184" i="8" s="1"/>
  <c r="N1228" i="9" l="1"/>
  <c r="Q1228" i="9" s="1"/>
  <c r="S1228" i="9" s="1"/>
  <c r="U1228" i="9" s="1"/>
  <c r="C1185" i="8"/>
  <c r="D1185" i="8"/>
  <c r="G1185" i="8" s="1"/>
  <c r="H1185" i="8" l="1"/>
  <c r="F1185" i="8"/>
  <c r="D1229" i="9"/>
  <c r="G1229" i="9" s="1"/>
  <c r="C1229" i="9"/>
  <c r="L1185" i="8"/>
  <c r="O1185" i="8" s="1"/>
  <c r="K1185" i="8"/>
  <c r="N1185" i="8" l="1"/>
  <c r="P1185" i="8"/>
  <c r="F1229" i="9"/>
  <c r="K1229" i="9"/>
  <c r="H1229" i="9"/>
  <c r="L1229" i="9"/>
  <c r="O1229" i="9" s="1"/>
  <c r="I1185" i="8"/>
  <c r="Q1185" i="8" l="1"/>
  <c r="P1229" i="9"/>
  <c r="N1229" i="9"/>
  <c r="I1229" i="9"/>
  <c r="S1185" i="8"/>
  <c r="U1185" i="8" s="1"/>
  <c r="Q1229" i="9" l="1"/>
  <c r="S1229" i="9" s="1"/>
  <c r="U1229" i="9" s="1"/>
  <c r="C1186" i="8"/>
  <c r="D1186" i="8"/>
  <c r="G1186" i="8" s="1"/>
  <c r="H1186" i="8" l="1"/>
  <c r="F1186" i="8"/>
  <c r="D1230" i="9"/>
  <c r="G1230" i="9" s="1"/>
  <c r="C1230" i="9"/>
  <c r="L1186" i="8"/>
  <c r="O1186" i="8" s="1"/>
  <c r="K1186" i="8"/>
  <c r="N1186" i="8" l="1"/>
  <c r="P1186" i="8"/>
  <c r="F1230" i="9"/>
  <c r="K1230" i="9"/>
  <c r="H1230" i="9"/>
  <c r="L1230" i="9"/>
  <c r="O1230" i="9" s="1"/>
  <c r="I1186" i="8"/>
  <c r="Q1186" i="8" l="1"/>
  <c r="S1186" i="8" s="1"/>
  <c r="U1186" i="8" s="1"/>
  <c r="P1230" i="9"/>
  <c r="N1230" i="9"/>
  <c r="I1230" i="9"/>
  <c r="Q1230" i="9" l="1"/>
  <c r="S1230" i="9" s="1"/>
  <c r="U1230" i="9" s="1"/>
  <c r="D1231" i="9" s="1"/>
  <c r="G1231" i="9" s="1"/>
  <c r="C1187" i="8"/>
  <c r="D1187" i="8"/>
  <c r="G1187" i="8" s="1"/>
  <c r="H1187" i="8" l="1"/>
  <c r="F1187" i="8"/>
  <c r="C1231" i="9"/>
  <c r="F1231" i="9" s="1"/>
  <c r="L1231" i="9"/>
  <c r="O1231" i="9" s="1"/>
  <c r="L1187" i="8"/>
  <c r="O1187" i="8" s="1"/>
  <c r="K1187" i="8"/>
  <c r="N1187" i="8" l="1"/>
  <c r="P1187" i="8"/>
  <c r="H1231" i="9"/>
  <c r="I1231" i="9" s="1"/>
  <c r="K1231" i="9"/>
  <c r="P1231" i="9" s="1"/>
  <c r="I1187" i="8"/>
  <c r="Q1187" i="8" l="1"/>
  <c r="N1231" i="9"/>
  <c r="Q1231" i="9" s="1"/>
  <c r="S1231" i="9" s="1"/>
  <c r="U1231" i="9" s="1"/>
  <c r="S1187" i="8"/>
  <c r="U1187" i="8" s="1"/>
  <c r="D1232" i="9" l="1"/>
  <c r="G1232" i="9" s="1"/>
  <c r="C1232" i="9"/>
  <c r="C1188" i="8"/>
  <c r="D1188" i="8"/>
  <c r="G1188" i="8" s="1"/>
  <c r="H1188" i="8" l="1"/>
  <c r="F1188" i="8"/>
  <c r="F1232" i="9"/>
  <c r="K1232" i="9"/>
  <c r="H1232" i="9"/>
  <c r="L1232" i="9"/>
  <c r="O1232" i="9" s="1"/>
  <c r="L1188" i="8"/>
  <c r="O1188" i="8" s="1"/>
  <c r="K1188" i="8"/>
  <c r="N1188" i="8" l="1"/>
  <c r="P1188" i="8"/>
  <c r="P1232" i="9"/>
  <c r="N1232" i="9"/>
  <c r="I1232" i="9"/>
  <c r="I1188" i="8"/>
  <c r="Q1188" i="8" l="1"/>
  <c r="Q1232" i="9"/>
  <c r="S1232" i="9" s="1"/>
  <c r="U1232" i="9" s="1"/>
  <c r="S1188" i="8"/>
  <c r="U1188" i="8" s="1"/>
  <c r="D1233" i="9" l="1"/>
  <c r="G1233" i="9" s="1"/>
  <c r="C1233" i="9"/>
  <c r="C1189" i="8"/>
  <c r="D1189" i="8"/>
  <c r="G1189" i="8" s="1"/>
  <c r="H1189" i="8" l="1"/>
  <c r="F1189" i="8"/>
  <c r="F1233" i="9"/>
  <c r="K1233" i="9"/>
  <c r="H1233" i="9"/>
  <c r="L1233" i="9"/>
  <c r="O1233" i="9" s="1"/>
  <c r="L1189" i="8"/>
  <c r="O1189" i="8" s="1"/>
  <c r="K1189" i="8"/>
  <c r="N1189" i="8" l="1"/>
  <c r="P1189" i="8"/>
  <c r="P1233" i="9"/>
  <c r="N1233" i="9"/>
  <c r="I1233" i="9"/>
  <c r="I1189" i="8"/>
  <c r="Q1189" i="8" l="1"/>
  <c r="Q1233" i="9"/>
  <c r="S1233" i="9" s="1"/>
  <c r="U1233" i="9" s="1"/>
  <c r="D1234" i="9" s="1"/>
  <c r="G1234" i="9" s="1"/>
  <c r="S1189" i="8"/>
  <c r="U1189" i="8" s="1"/>
  <c r="C1234" i="9" l="1"/>
  <c r="F1234" i="9" s="1"/>
  <c r="L1234" i="9"/>
  <c r="O1234" i="9" s="1"/>
  <c r="C1190" i="8"/>
  <c r="D1190" i="8"/>
  <c r="G1190" i="8" s="1"/>
  <c r="H1190" i="8" l="1"/>
  <c r="F1190" i="8"/>
  <c r="H1234" i="9"/>
  <c r="I1234" i="9" s="1"/>
  <c r="K1234" i="9"/>
  <c r="P1234" i="9" s="1"/>
  <c r="L1190" i="8"/>
  <c r="O1190" i="8" s="1"/>
  <c r="K1190" i="8"/>
  <c r="N1190" i="8" l="1"/>
  <c r="P1190" i="8"/>
  <c r="N1234" i="9"/>
  <c r="Q1234" i="9" s="1"/>
  <c r="S1234" i="9" s="1"/>
  <c r="U1234" i="9" s="1"/>
  <c r="D1235" i="9" s="1"/>
  <c r="G1235" i="9" s="1"/>
  <c r="I1190" i="8"/>
  <c r="Q1190" i="8" l="1"/>
  <c r="C1235" i="9"/>
  <c r="F1235" i="9" s="1"/>
  <c r="L1235" i="9"/>
  <c r="O1235" i="9" s="1"/>
  <c r="S1190" i="8"/>
  <c r="U1190" i="8" s="1"/>
  <c r="H1235" i="9" l="1"/>
  <c r="I1235" i="9" s="1"/>
  <c r="K1235" i="9"/>
  <c r="P1235" i="9" s="1"/>
  <c r="C1191" i="8"/>
  <c r="D1191" i="8"/>
  <c r="G1191" i="8" s="1"/>
  <c r="H1191" i="8" l="1"/>
  <c r="F1191" i="8"/>
  <c r="N1235" i="9"/>
  <c r="Q1235" i="9" s="1"/>
  <c r="S1235" i="9" s="1"/>
  <c r="U1235" i="9" s="1"/>
  <c r="D1236" i="9" s="1"/>
  <c r="G1236" i="9" s="1"/>
  <c r="L1191" i="8"/>
  <c r="O1191" i="8" s="1"/>
  <c r="K1191" i="8"/>
  <c r="N1191" i="8" l="1"/>
  <c r="P1191" i="8"/>
  <c r="C1236" i="9"/>
  <c r="F1236" i="9" s="1"/>
  <c r="L1236" i="9"/>
  <c r="O1236" i="9" s="1"/>
  <c r="I1191" i="8"/>
  <c r="Q1191" i="8" l="1"/>
  <c r="H1236" i="9"/>
  <c r="I1236" i="9" s="1"/>
  <c r="K1236" i="9"/>
  <c r="P1236" i="9" s="1"/>
  <c r="S1191" i="8"/>
  <c r="U1191" i="8" s="1"/>
  <c r="N1236" i="9" l="1"/>
  <c r="Q1236" i="9" s="1"/>
  <c r="S1236" i="9" s="1"/>
  <c r="U1236" i="9" s="1"/>
  <c r="C1192" i="8"/>
  <c r="D1192" i="8"/>
  <c r="G1192" i="8" s="1"/>
  <c r="H1192" i="8" l="1"/>
  <c r="F1192" i="8"/>
  <c r="D1237" i="9"/>
  <c r="G1237" i="9" s="1"/>
  <c r="C1237" i="9"/>
  <c r="L1192" i="8"/>
  <c r="O1192" i="8" s="1"/>
  <c r="K1192" i="8"/>
  <c r="N1192" i="8" l="1"/>
  <c r="P1192" i="8"/>
  <c r="F1237" i="9"/>
  <c r="K1237" i="9"/>
  <c r="H1237" i="9"/>
  <c r="L1237" i="9"/>
  <c r="O1237" i="9" s="1"/>
  <c r="I1192" i="8"/>
  <c r="Q1192" i="8" l="1"/>
  <c r="P1237" i="9"/>
  <c r="N1237" i="9"/>
  <c r="I1237" i="9"/>
  <c r="S1192" i="8"/>
  <c r="U1192" i="8" s="1"/>
  <c r="Q1237" i="9" l="1"/>
  <c r="S1237" i="9" s="1"/>
  <c r="U1237" i="9" s="1"/>
  <c r="C1193" i="8"/>
  <c r="D1193" i="8"/>
  <c r="G1193" i="8" s="1"/>
  <c r="H1193" i="8" l="1"/>
  <c r="F1193" i="8"/>
  <c r="D1238" i="9"/>
  <c r="G1238" i="9" s="1"/>
  <c r="C1238" i="9"/>
  <c r="L1193" i="8"/>
  <c r="O1193" i="8" s="1"/>
  <c r="K1193" i="8"/>
  <c r="N1193" i="8" l="1"/>
  <c r="P1193" i="8"/>
  <c r="F1238" i="9"/>
  <c r="K1238" i="9"/>
  <c r="H1238" i="9"/>
  <c r="L1238" i="9"/>
  <c r="O1238" i="9" s="1"/>
  <c r="I1193" i="8"/>
  <c r="Q1193" i="8" l="1"/>
  <c r="P1238" i="9"/>
  <c r="N1238" i="9"/>
  <c r="I1238" i="9"/>
  <c r="S1193" i="8"/>
  <c r="U1193" i="8" s="1"/>
  <c r="Q1238" i="9" l="1"/>
  <c r="S1238" i="9" s="1"/>
  <c r="U1238" i="9" s="1"/>
  <c r="C1194" i="8"/>
  <c r="D1194" i="8"/>
  <c r="G1194" i="8" s="1"/>
  <c r="H1194" i="8" l="1"/>
  <c r="F1194" i="8"/>
  <c r="D1239" i="9"/>
  <c r="G1239" i="9" s="1"/>
  <c r="C1239" i="9"/>
  <c r="L1194" i="8"/>
  <c r="O1194" i="8" s="1"/>
  <c r="K1194" i="8"/>
  <c r="N1194" i="8" l="1"/>
  <c r="P1194" i="8"/>
  <c r="F1239" i="9"/>
  <c r="K1239" i="9"/>
  <c r="H1239" i="9"/>
  <c r="L1239" i="9"/>
  <c r="O1239" i="9" s="1"/>
  <c r="I1194" i="8"/>
  <c r="Q1194" i="8" l="1"/>
  <c r="P1239" i="9"/>
  <c r="N1239" i="9"/>
  <c r="I1239" i="9"/>
  <c r="S1194" i="8"/>
  <c r="U1194" i="8" s="1"/>
  <c r="Q1239" i="9" l="1"/>
  <c r="S1239" i="9" s="1"/>
  <c r="U1239" i="9" s="1"/>
  <c r="C1195" i="8"/>
  <c r="D1195" i="8"/>
  <c r="G1195" i="8" s="1"/>
  <c r="H1195" i="8" l="1"/>
  <c r="F1195" i="8"/>
  <c r="D1240" i="9"/>
  <c r="G1240" i="9" s="1"/>
  <c r="C1240" i="9"/>
  <c r="L1195" i="8"/>
  <c r="O1195" i="8" s="1"/>
  <c r="K1195" i="8"/>
  <c r="N1195" i="8" l="1"/>
  <c r="P1195" i="8"/>
  <c r="F1240" i="9"/>
  <c r="K1240" i="9"/>
  <c r="H1240" i="9"/>
  <c r="L1240" i="9"/>
  <c r="O1240" i="9" s="1"/>
  <c r="I1195" i="8"/>
  <c r="Q1195" i="8" l="1"/>
  <c r="P1240" i="9"/>
  <c r="N1240" i="9"/>
  <c r="I1240" i="9"/>
  <c r="S1195" i="8"/>
  <c r="U1195" i="8" s="1"/>
  <c r="Q1240" i="9" l="1"/>
  <c r="S1240" i="9" s="1"/>
  <c r="U1240" i="9" s="1"/>
  <c r="C1196" i="8"/>
  <c r="D1196" i="8"/>
  <c r="G1196" i="8" s="1"/>
  <c r="H1196" i="8" l="1"/>
  <c r="F1196" i="8"/>
  <c r="D1241" i="9"/>
  <c r="G1241" i="9" s="1"/>
  <c r="C1241" i="9"/>
  <c r="L1196" i="8"/>
  <c r="O1196" i="8" s="1"/>
  <c r="K1196" i="8"/>
  <c r="N1196" i="8" l="1"/>
  <c r="P1196" i="8"/>
  <c r="F1241" i="9"/>
  <c r="K1241" i="9"/>
  <c r="H1241" i="9"/>
  <c r="L1241" i="9"/>
  <c r="O1241" i="9" s="1"/>
  <c r="I1196" i="8"/>
  <c r="Q1196" i="8" l="1"/>
  <c r="P1241" i="9"/>
  <c r="N1241" i="9"/>
  <c r="I1241" i="9"/>
  <c r="S1196" i="8"/>
  <c r="U1196" i="8" s="1"/>
  <c r="Q1241" i="9" l="1"/>
  <c r="S1241" i="9" s="1"/>
  <c r="U1241" i="9" s="1"/>
  <c r="D1242" i="9" s="1"/>
  <c r="G1242" i="9" s="1"/>
  <c r="C1197" i="8"/>
  <c r="D1197" i="8"/>
  <c r="G1197" i="8" s="1"/>
  <c r="H1197" i="8" l="1"/>
  <c r="F1197" i="8"/>
  <c r="C1242" i="9"/>
  <c r="F1242" i="9" s="1"/>
  <c r="L1242" i="9"/>
  <c r="O1242" i="9" s="1"/>
  <c r="L1197" i="8"/>
  <c r="O1197" i="8" s="1"/>
  <c r="K1197" i="8"/>
  <c r="N1197" i="8" l="1"/>
  <c r="P1197" i="8"/>
  <c r="H1242" i="9"/>
  <c r="I1242" i="9" s="1"/>
  <c r="K1242" i="9"/>
  <c r="P1242" i="9" s="1"/>
  <c r="I1197" i="8"/>
  <c r="Q1197" i="8" l="1"/>
  <c r="N1242" i="9"/>
  <c r="Q1242" i="9" s="1"/>
  <c r="S1242" i="9" s="1"/>
  <c r="U1242" i="9" s="1"/>
  <c r="S1197" i="8"/>
  <c r="U1197" i="8" s="1"/>
  <c r="D1243" i="9" l="1"/>
  <c r="G1243" i="9" s="1"/>
  <c r="C1243" i="9"/>
  <c r="C1198" i="8"/>
  <c r="D1198" i="8"/>
  <c r="G1198" i="8" s="1"/>
  <c r="H1198" i="8" l="1"/>
  <c r="F1198" i="8"/>
  <c r="F1243" i="9"/>
  <c r="K1243" i="9"/>
  <c r="H1243" i="9"/>
  <c r="L1243" i="9"/>
  <c r="O1243" i="9" s="1"/>
  <c r="L1198" i="8"/>
  <c r="O1198" i="8" s="1"/>
  <c r="K1198" i="8"/>
  <c r="N1198" i="8" l="1"/>
  <c r="P1198" i="8"/>
  <c r="P1243" i="9"/>
  <c r="N1243" i="9"/>
  <c r="I1243" i="9"/>
  <c r="I1198" i="8"/>
  <c r="Q1198" i="8" l="1"/>
  <c r="Q1243" i="9"/>
  <c r="S1243" i="9" s="1"/>
  <c r="U1243" i="9" s="1"/>
  <c r="S1198" i="8"/>
  <c r="U1198" i="8" s="1"/>
  <c r="D1244" i="9" l="1"/>
  <c r="G1244" i="9" s="1"/>
  <c r="C1244" i="9"/>
  <c r="C1199" i="8"/>
  <c r="D1199" i="8"/>
  <c r="G1199" i="8" s="1"/>
  <c r="H1199" i="8" l="1"/>
  <c r="F1199" i="8"/>
  <c r="F1244" i="9"/>
  <c r="K1244" i="9"/>
  <c r="H1244" i="9"/>
  <c r="L1244" i="9"/>
  <c r="O1244" i="9" s="1"/>
  <c r="L1199" i="8"/>
  <c r="O1199" i="8" s="1"/>
  <c r="K1199" i="8"/>
  <c r="N1199" i="8" l="1"/>
  <c r="P1199" i="8"/>
  <c r="P1244" i="9"/>
  <c r="N1244" i="9"/>
  <c r="I1244" i="9"/>
  <c r="I1199" i="8"/>
  <c r="Q1199" i="8" l="1"/>
  <c r="Q1244" i="9"/>
  <c r="S1244" i="9" s="1"/>
  <c r="U1244" i="9" s="1"/>
  <c r="S1199" i="8"/>
  <c r="U1199" i="8" s="1"/>
  <c r="D1245" i="9" l="1"/>
  <c r="G1245" i="9" s="1"/>
  <c r="C1245" i="9"/>
  <c r="C1200" i="8"/>
  <c r="D1200" i="8"/>
  <c r="G1200" i="8" s="1"/>
  <c r="H1200" i="8" l="1"/>
  <c r="F1200" i="8"/>
  <c r="F1245" i="9"/>
  <c r="K1245" i="9"/>
  <c r="H1245" i="9"/>
  <c r="L1245" i="9"/>
  <c r="O1245" i="9" s="1"/>
  <c r="L1200" i="8"/>
  <c r="O1200" i="8" s="1"/>
  <c r="K1200" i="8"/>
  <c r="N1200" i="8" l="1"/>
  <c r="P1200" i="8"/>
  <c r="P1245" i="9"/>
  <c r="N1245" i="9"/>
  <c r="I1245" i="9"/>
  <c r="I1200" i="8"/>
  <c r="Q1200" i="8" l="1"/>
  <c r="S1200" i="8" s="1"/>
  <c r="U1200" i="8" s="1"/>
  <c r="Q1245" i="9"/>
  <c r="S1245" i="9" s="1"/>
  <c r="U1245" i="9" s="1"/>
  <c r="D1246" i="9" l="1"/>
  <c r="G1246" i="9" s="1"/>
  <c r="C1246" i="9"/>
  <c r="C1201" i="8"/>
  <c r="D1201" i="8"/>
  <c r="G1201" i="8" s="1"/>
  <c r="H1201" i="8" l="1"/>
  <c r="F1201" i="8"/>
  <c r="F1246" i="9"/>
  <c r="K1246" i="9"/>
  <c r="H1246" i="9"/>
  <c r="L1246" i="9"/>
  <c r="O1246" i="9" s="1"/>
  <c r="L1201" i="8"/>
  <c r="O1201" i="8" s="1"/>
  <c r="K1201" i="8"/>
  <c r="N1201" i="8" l="1"/>
  <c r="P1201" i="8"/>
  <c r="P1246" i="9"/>
  <c r="N1246" i="9"/>
  <c r="I1246" i="9"/>
  <c r="I1201" i="8"/>
  <c r="Q1201" i="8" l="1"/>
  <c r="Q1246" i="9"/>
  <c r="S1246" i="9" s="1"/>
  <c r="U1246" i="9" s="1"/>
  <c r="S1201" i="8"/>
  <c r="U1201" i="8" s="1"/>
  <c r="D1247" i="9" l="1"/>
  <c r="G1247" i="9" s="1"/>
  <c r="C1247" i="9"/>
  <c r="C1202" i="8"/>
  <c r="D1202" i="8"/>
  <c r="G1202" i="8" s="1"/>
  <c r="H1202" i="8" l="1"/>
  <c r="F1202" i="8"/>
  <c r="F1247" i="9"/>
  <c r="K1247" i="9"/>
  <c r="H1247" i="9"/>
  <c r="L1247" i="9"/>
  <c r="O1247" i="9" s="1"/>
  <c r="L1202" i="8"/>
  <c r="O1202" i="8" s="1"/>
  <c r="K1202" i="8"/>
  <c r="N1202" i="8" l="1"/>
  <c r="P1202" i="8"/>
  <c r="P1247" i="9"/>
  <c r="N1247" i="9"/>
  <c r="I1247" i="9"/>
  <c r="I1202" i="8"/>
  <c r="Q1202" i="8" l="1"/>
  <c r="Q1247" i="9"/>
  <c r="S1247" i="9" s="1"/>
  <c r="U1247" i="9" s="1"/>
  <c r="S1202" i="8"/>
  <c r="U1202" i="8" s="1"/>
  <c r="D1248" i="9" l="1"/>
  <c r="G1248" i="9" s="1"/>
  <c r="C1248" i="9"/>
  <c r="C1203" i="8"/>
  <c r="D1203" i="8"/>
  <c r="G1203" i="8" s="1"/>
  <c r="H1203" i="8" l="1"/>
  <c r="F1203" i="8"/>
  <c r="F1248" i="9"/>
  <c r="K1248" i="9"/>
  <c r="H1248" i="9"/>
  <c r="L1248" i="9"/>
  <c r="O1248" i="9" s="1"/>
  <c r="L1203" i="8"/>
  <c r="O1203" i="8" s="1"/>
  <c r="K1203" i="8"/>
  <c r="N1203" i="8" l="1"/>
  <c r="P1203" i="8"/>
  <c r="P1248" i="9"/>
  <c r="N1248" i="9"/>
  <c r="I1248" i="9"/>
  <c r="I1203" i="8"/>
  <c r="Q1203" i="8" l="1"/>
  <c r="Q1248" i="9"/>
  <c r="S1248" i="9" s="1"/>
  <c r="U1248" i="9" s="1"/>
  <c r="S1203" i="8"/>
  <c r="U1203" i="8" s="1"/>
  <c r="D1249" i="9" l="1"/>
  <c r="G1249" i="9" s="1"/>
  <c r="C1249" i="9"/>
  <c r="C1204" i="8"/>
  <c r="D1204" i="8"/>
  <c r="G1204" i="8" s="1"/>
  <c r="H1204" i="8" l="1"/>
  <c r="F1204" i="8"/>
  <c r="F1249" i="9"/>
  <c r="K1249" i="9"/>
  <c r="H1249" i="9"/>
  <c r="L1249" i="9"/>
  <c r="O1249" i="9" s="1"/>
  <c r="L1204" i="8"/>
  <c r="O1204" i="8" s="1"/>
  <c r="K1204" i="8"/>
  <c r="N1204" i="8" l="1"/>
  <c r="P1204" i="8"/>
  <c r="P1249" i="9"/>
  <c r="N1249" i="9"/>
  <c r="I1249" i="9"/>
  <c r="I1204" i="8"/>
  <c r="Q1204" i="8" l="1"/>
  <c r="Q1249" i="9"/>
  <c r="S1249" i="9" s="1"/>
  <c r="U1249" i="9" s="1"/>
  <c r="S1204" i="8"/>
  <c r="U1204" i="8" s="1"/>
  <c r="D1250" i="9" l="1"/>
  <c r="G1250" i="9" s="1"/>
  <c r="C1250" i="9"/>
  <c r="C1205" i="8"/>
  <c r="D1205" i="8"/>
  <c r="G1205" i="8" s="1"/>
  <c r="H1205" i="8" l="1"/>
  <c r="F1205" i="8"/>
  <c r="F1250" i="9"/>
  <c r="K1250" i="9"/>
  <c r="H1250" i="9"/>
  <c r="L1250" i="9"/>
  <c r="O1250" i="9" s="1"/>
  <c r="L1205" i="8"/>
  <c r="O1205" i="8" s="1"/>
  <c r="K1205" i="8"/>
  <c r="N1205" i="8" l="1"/>
  <c r="P1205" i="8"/>
  <c r="P1250" i="9"/>
  <c r="N1250" i="9"/>
  <c r="I1250" i="9"/>
  <c r="I1205" i="8"/>
  <c r="Q1205" i="8" l="1"/>
  <c r="Q1250" i="9"/>
  <c r="S1250" i="9" s="1"/>
  <c r="U1250" i="9" s="1"/>
  <c r="S1205" i="8"/>
  <c r="U1205" i="8" s="1"/>
  <c r="D1251" i="9" l="1"/>
  <c r="G1251" i="9" s="1"/>
  <c r="C1251" i="9"/>
  <c r="C1206" i="8"/>
  <c r="D1206" i="8"/>
  <c r="G1206" i="8" s="1"/>
  <c r="H1206" i="8" l="1"/>
  <c r="F1206" i="8"/>
  <c r="F1251" i="9"/>
  <c r="K1251" i="9"/>
  <c r="H1251" i="9"/>
  <c r="L1251" i="9"/>
  <c r="O1251" i="9" s="1"/>
  <c r="L1206" i="8"/>
  <c r="O1206" i="8" s="1"/>
  <c r="K1206" i="8"/>
  <c r="N1206" i="8" l="1"/>
  <c r="P1206" i="8"/>
  <c r="P1251" i="9"/>
  <c r="N1251" i="9"/>
  <c r="I1251" i="9"/>
  <c r="I1206" i="8"/>
  <c r="Q1206" i="8" l="1"/>
  <c r="Q1251" i="9"/>
  <c r="S1251" i="9" s="1"/>
  <c r="U1251" i="9" s="1"/>
  <c r="S1206" i="8"/>
  <c r="U1206" i="8" s="1"/>
  <c r="D1252" i="9" l="1"/>
  <c r="G1252" i="9" s="1"/>
  <c r="C1252" i="9"/>
  <c r="C1207" i="8"/>
  <c r="D1207" i="8"/>
  <c r="G1207" i="8" s="1"/>
  <c r="H1207" i="8" l="1"/>
  <c r="F1207" i="8"/>
  <c r="F1252" i="9"/>
  <c r="K1252" i="9"/>
  <c r="H1252" i="9"/>
  <c r="L1252" i="9"/>
  <c r="O1252" i="9" s="1"/>
  <c r="L1207" i="8"/>
  <c r="O1207" i="8" s="1"/>
  <c r="K1207" i="8"/>
  <c r="N1207" i="8" l="1"/>
  <c r="P1207" i="8"/>
  <c r="P1252" i="9"/>
  <c r="N1252" i="9"/>
  <c r="I1252" i="9"/>
  <c r="I1207" i="8"/>
  <c r="Q1207" i="8" l="1"/>
  <c r="Q1252" i="9"/>
  <c r="S1252" i="9" s="1"/>
  <c r="U1252" i="9" s="1"/>
  <c r="S1207" i="8"/>
  <c r="U1207" i="8" s="1"/>
  <c r="D1253" i="9" l="1"/>
  <c r="G1253" i="9" s="1"/>
  <c r="C1253" i="9"/>
  <c r="C1208" i="8"/>
  <c r="D1208" i="8"/>
  <c r="G1208" i="8" s="1"/>
  <c r="H1208" i="8" l="1"/>
  <c r="F1208" i="8"/>
  <c r="F1253" i="9"/>
  <c r="K1253" i="9"/>
  <c r="H1253" i="9"/>
  <c r="L1253" i="9"/>
  <c r="O1253" i="9" s="1"/>
  <c r="L1208" i="8"/>
  <c r="O1208" i="8" s="1"/>
  <c r="K1208" i="8"/>
  <c r="N1208" i="8" l="1"/>
  <c r="P1208" i="8"/>
  <c r="P1253" i="9"/>
  <c r="N1253" i="9"/>
  <c r="I1253" i="9"/>
  <c r="I1208" i="8"/>
  <c r="Q1208" i="8" l="1"/>
  <c r="Q1253" i="9"/>
  <c r="S1253" i="9" s="1"/>
  <c r="U1253" i="9" s="1"/>
  <c r="S1208" i="8"/>
  <c r="U1208" i="8" s="1"/>
  <c r="D1254" i="9" l="1"/>
  <c r="G1254" i="9" s="1"/>
  <c r="C1254" i="9"/>
  <c r="C1209" i="8"/>
  <c r="D1209" i="8"/>
  <c r="G1209" i="8" s="1"/>
  <c r="H1209" i="8" l="1"/>
  <c r="F1209" i="8"/>
  <c r="F1254" i="9"/>
  <c r="K1254" i="9"/>
  <c r="H1254" i="9"/>
  <c r="L1254" i="9"/>
  <c r="O1254" i="9" s="1"/>
  <c r="L1209" i="8"/>
  <c r="O1209" i="8" s="1"/>
  <c r="K1209" i="8"/>
  <c r="N1209" i="8" l="1"/>
  <c r="P1209" i="8"/>
  <c r="P1254" i="9"/>
  <c r="N1254" i="9"/>
  <c r="I1254" i="9"/>
  <c r="I1209" i="8"/>
  <c r="Q1209" i="8" l="1"/>
  <c r="S1209" i="8" s="1"/>
  <c r="U1209" i="8" s="1"/>
  <c r="Q1254" i="9"/>
  <c r="S1254" i="9" s="1"/>
  <c r="U1254" i="9" s="1"/>
  <c r="D1255" i="9" l="1"/>
  <c r="G1255" i="9" s="1"/>
  <c r="C1255" i="9"/>
  <c r="C1210" i="8"/>
  <c r="D1210" i="8"/>
  <c r="G1210" i="8" s="1"/>
  <c r="H1210" i="8" l="1"/>
  <c r="F1210" i="8"/>
  <c r="F1255" i="9"/>
  <c r="K1255" i="9"/>
  <c r="H1255" i="9"/>
  <c r="L1255" i="9"/>
  <c r="O1255" i="9" s="1"/>
  <c r="L1210" i="8"/>
  <c r="O1210" i="8" s="1"/>
  <c r="K1210" i="8"/>
  <c r="N1210" i="8" l="1"/>
  <c r="P1210" i="8"/>
  <c r="P1255" i="9"/>
  <c r="N1255" i="9"/>
  <c r="I1255" i="9"/>
  <c r="I1210" i="8"/>
  <c r="Q1210" i="8" l="1"/>
  <c r="Q1255" i="9"/>
  <c r="S1255" i="9" s="1"/>
  <c r="U1255" i="9" s="1"/>
  <c r="S1210" i="8"/>
  <c r="U1210" i="8" s="1"/>
  <c r="D1256" i="9" l="1"/>
  <c r="G1256" i="9" s="1"/>
  <c r="C1256" i="9"/>
  <c r="C1211" i="8"/>
  <c r="D1211" i="8"/>
  <c r="G1211" i="8" s="1"/>
  <c r="H1211" i="8" l="1"/>
  <c r="F1211" i="8"/>
  <c r="F1256" i="9"/>
  <c r="K1256" i="9"/>
  <c r="H1256" i="9"/>
  <c r="L1256" i="9"/>
  <c r="O1256" i="9" s="1"/>
  <c r="L1211" i="8"/>
  <c r="O1211" i="8" s="1"/>
  <c r="K1211" i="8"/>
  <c r="N1211" i="8" l="1"/>
  <c r="P1211" i="8"/>
  <c r="P1256" i="9"/>
  <c r="N1256" i="9"/>
  <c r="I1256" i="9"/>
  <c r="I1211" i="8"/>
  <c r="Q1211" i="8" l="1"/>
  <c r="Q1256" i="9"/>
  <c r="S1256" i="9" s="1"/>
  <c r="U1256" i="9" s="1"/>
  <c r="S1211" i="8"/>
  <c r="U1211" i="8" s="1"/>
  <c r="D1257" i="9" l="1"/>
  <c r="G1257" i="9" s="1"/>
  <c r="C1257" i="9"/>
  <c r="C1212" i="8"/>
  <c r="D1212" i="8"/>
  <c r="G1212" i="8" s="1"/>
  <c r="H1212" i="8" l="1"/>
  <c r="F1212" i="8"/>
  <c r="F1257" i="9"/>
  <c r="K1257" i="9"/>
  <c r="H1257" i="9"/>
  <c r="L1257" i="9"/>
  <c r="O1257" i="9" s="1"/>
  <c r="L1212" i="8"/>
  <c r="O1212" i="8" s="1"/>
  <c r="K1212" i="8"/>
  <c r="N1212" i="8" l="1"/>
  <c r="P1212" i="8"/>
  <c r="P1257" i="9"/>
  <c r="N1257" i="9"/>
  <c r="I1257" i="9"/>
  <c r="I1212" i="8"/>
  <c r="Q1212" i="8" l="1"/>
  <c r="Q1257" i="9"/>
  <c r="S1257" i="9" s="1"/>
  <c r="U1257" i="9" s="1"/>
  <c r="D1258" i="9" s="1"/>
  <c r="G1258" i="9" s="1"/>
  <c r="S1212" i="8"/>
  <c r="U1212" i="8" s="1"/>
  <c r="C1258" i="9" l="1"/>
  <c r="F1258" i="9" s="1"/>
  <c r="L1258" i="9"/>
  <c r="O1258" i="9" s="1"/>
  <c r="C1213" i="8"/>
  <c r="D1213" i="8"/>
  <c r="G1213" i="8" s="1"/>
  <c r="H1213" i="8" l="1"/>
  <c r="F1213" i="8"/>
  <c r="H1258" i="9"/>
  <c r="I1258" i="9" s="1"/>
  <c r="K1258" i="9"/>
  <c r="P1258" i="9" s="1"/>
  <c r="L1213" i="8"/>
  <c r="O1213" i="8" s="1"/>
  <c r="K1213" i="8"/>
  <c r="N1213" i="8" l="1"/>
  <c r="P1213" i="8"/>
  <c r="N1258" i="9"/>
  <c r="Q1258" i="9" s="1"/>
  <c r="S1258" i="9" s="1"/>
  <c r="U1258" i="9" s="1"/>
  <c r="I1213" i="8"/>
  <c r="Q1213" i="8" l="1"/>
  <c r="D1259" i="9"/>
  <c r="G1259" i="9" s="1"/>
  <c r="C1259" i="9"/>
  <c r="S1213" i="8"/>
  <c r="U1213" i="8" s="1"/>
  <c r="F1259" i="9" l="1"/>
  <c r="K1259" i="9"/>
  <c r="H1259" i="9"/>
  <c r="L1259" i="9"/>
  <c r="O1259" i="9" s="1"/>
  <c r="C1214" i="8"/>
  <c r="D1214" i="8"/>
  <c r="G1214" i="8" s="1"/>
  <c r="H1214" i="8" l="1"/>
  <c r="F1214" i="8"/>
  <c r="P1259" i="9"/>
  <c r="N1259" i="9"/>
  <c r="I1259" i="9"/>
  <c r="L1214" i="8"/>
  <c r="O1214" i="8" s="1"/>
  <c r="K1214" i="8"/>
  <c r="N1214" i="8" l="1"/>
  <c r="P1214" i="8"/>
  <c r="Q1259" i="9"/>
  <c r="S1259" i="9" s="1"/>
  <c r="U1259" i="9" s="1"/>
  <c r="I1214" i="8"/>
  <c r="Q1214" i="8" l="1"/>
  <c r="D1260" i="9"/>
  <c r="G1260" i="9" s="1"/>
  <c r="C1260" i="9"/>
  <c r="S1214" i="8"/>
  <c r="U1214" i="8" s="1"/>
  <c r="F1260" i="9" l="1"/>
  <c r="K1260" i="9"/>
  <c r="H1260" i="9"/>
  <c r="L1260" i="9"/>
  <c r="O1260" i="9" s="1"/>
  <c r="C1215" i="8"/>
  <c r="D1215" i="8"/>
  <c r="G1215" i="8" s="1"/>
  <c r="H1215" i="8" l="1"/>
  <c r="F1215" i="8"/>
  <c r="P1260" i="9"/>
  <c r="N1260" i="9"/>
  <c r="I1260" i="9"/>
  <c r="L1215" i="8"/>
  <c r="O1215" i="8" s="1"/>
  <c r="K1215" i="8"/>
  <c r="N1215" i="8" l="1"/>
  <c r="P1215" i="8"/>
  <c r="Q1260" i="9"/>
  <c r="S1260" i="9" s="1"/>
  <c r="U1260" i="9" s="1"/>
  <c r="I1215" i="8"/>
  <c r="Q1215" i="8" l="1"/>
  <c r="D1261" i="9"/>
  <c r="G1261" i="9" s="1"/>
  <c r="C1261" i="9"/>
  <c r="S1215" i="8"/>
  <c r="U1215" i="8" s="1"/>
  <c r="F1261" i="9" l="1"/>
  <c r="K1261" i="9"/>
  <c r="H1261" i="9"/>
  <c r="L1261" i="9"/>
  <c r="O1261" i="9" s="1"/>
  <c r="C1216" i="8"/>
  <c r="D1216" i="8"/>
  <c r="G1216" i="8" s="1"/>
  <c r="H1216" i="8" l="1"/>
  <c r="F1216" i="8"/>
  <c r="P1261" i="9"/>
  <c r="N1261" i="9"/>
  <c r="I1261" i="9"/>
  <c r="L1216" i="8"/>
  <c r="O1216" i="8" s="1"/>
  <c r="K1216" i="8"/>
  <c r="N1216" i="8" l="1"/>
  <c r="P1216" i="8"/>
  <c r="Q1261" i="9"/>
  <c r="S1261" i="9" s="1"/>
  <c r="U1261" i="9" s="1"/>
  <c r="I1216" i="8"/>
  <c r="Q1216" i="8" l="1"/>
  <c r="D1262" i="9"/>
  <c r="G1262" i="9" s="1"/>
  <c r="C1262" i="9"/>
  <c r="S1216" i="8"/>
  <c r="U1216" i="8" s="1"/>
  <c r="F1262" i="9" l="1"/>
  <c r="K1262" i="9"/>
  <c r="H1262" i="9"/>
  <c r="L1262" i="9"/>
  <c r="O1262" i="9" s="1"/>
  <c r="C1217" i="8"/>
  <c r="D1217" i="8"/>
  <c r="G1217" i="8" s="1"/>
  <c r="H1217" i="8" l="1"/>
  <c r="F1217" i="8"/>
  <c r="P1262" i="9"/>
  <c r="N1262" i="9"/>
  <c r="I1262" i="9"/>
  <c r="L1217" i="8"/>
  <c r="O1217" i="8" s="1"/>
  <c r="K1217" i="8"/>
  <c r="N1217" i="8" l="1"/>
  <c r="P1217" i="8"/>
  <c r="Q1262" i="9"/>
  <c r="S1262" i="9" s="1"/>
  <c r="U1262" i="9" s="1"/>
  <c r="D1263" i="9" s="1"/>
  <c r="G1263" i="9" s="1"/>
  <c r="I1217" i="8"/>
  <c r="Q1217" i="8" l="1"/>
  <c r="C1263" i="9"/>
  <c r="F1263" i="9" s="1"/>
  <c r="L1263" i="9"/>
  <c r="O1263" i="9" s="1"/>
  <c r="S1217" i="8"/>
  <c r="U1217" i="8" s="1"/>
  <c r="H1263" i="9" l="1"/>
  <c r="I1263" i="9" s="1"/>
  <c r="K1263" i="9"/>
  <c r="P1263" i="9" s="1"/>
  <c r="C1218" i="8"/>
  <c r="D1218" i="8"/>
  <c r="G1218" i="8" s="1"/>
  <c r="H1218" i="8" l="1"/>
  <c r="F1218" i="8"/>
  <c r="N1263" i="9"/>
  <c r="Q1263" i="9" s="1"/>
  <c r="S1263" i="9" s="1"/>
  <c r="U1263" i="9" s="1"/>
  <c r="D1264" i="9" s="1"/>
  <c r="G1264" i="9" s="1"/>
  <c r="L1218" i="8"/>
  <c r="O1218" i="8" s="1"/>
  <c r="K1218" i="8"/>
  <c r="N1218" i="8" l="1"/>
  <c r="P1218" i="8"/>
  <c r="C1264" i="9"/>
  <c r="F1264" i="9" s="1"/>
  <c r="L1264" i="9"/>
  <c r="O1264" i="9" s="1"/>
  <c r="I1218" i="8"/>
  <c r="Q1218" i="8" l="1"/>
  <c r="H1264" i="9"/>
  <c r="I1264" i="9" s="1"/>
  <c r="K1264" i="9"/>
  <c r="P1264" i="9" s="1"/>
  <c r="S1218" i="8"/>
  <c r="U1218" i="8" s="1"/>
  <c r="N1264" i="9" l="1"/>
  <c r="Q1264" i="9" s="1"/>
  <c r="S1264" i="9" s="1"/>
  <c r="U1264" i="9" s="1"/>
  <c r="C1219" i="8"/>
  <c r="D1219" i="8"/>
  <c r="G1219" i="8" s="1"/>
  <c r="H1219" i="8" l="1"/>
  <c r="F1219" i="8"/>
  <c r="D1265" i="9"/>
  <c r="G1265" i="9" s="1"/>
  <c r="C1265" i="9"/>
  <c r="L1219" i="8"/>
  <c r="O1219" i="8" s="1"/>
  <c r="K1219" i="8"/>
  <c r="N1219" i="8" l="1"/>
  <c r="P1219" i="8"/>
  <c r="F1265" i="9"/>
  <c r="K1265" i="9"/>
  <c r="H1265" i="9"/>
  <c r="L1265" i="9"/>
  <c r="O1265" i="9" s="1"/>
  <c r="I1219" i="8"/>
  <c r="Q1219" i="8" l="1"/>
  <c r="P1265" i="9"/>
  <c r="N1265" i="9"/>
  <c r="I1265" i="9"/>
  <c r="S1219" i="8"/>
  <c r="U1219" i="8" s="1"/>
  <c r="Q1265" i="9" l="1"/>
  <c r="S1265" i="9" s="1"/>
  <c r="U1265" i="9" s="1"/>
  <c r="C1220" i="8"/>
  <c r="D1220" i="8"/>
  <c r="G1220" i="8" s="1"/>
  <c r="H1220" i="8" l="1"/>
  <c r="F1220" i="8"/>
  <c r="D1266" i="9"/>
  <c r="G1266" i="9" s="1"/>
  <c r="C1266" i="9"/>
  <c r="L1220" i="8"/>
  <c r="O1220" i="8" s="1"/>
  <c r="K1220" i="8"/>
  <c r="N1220" i="8" l="1"/>
  <c r="P1220" i="8"/>
  <c r="F1266" i="9"/>
  <c r="K1266" i="9"/>
  <c r="H1266" i="9"/>
  <c r="L1266" i="9"/>
  <c r="O1266" i="9" s="1"/>
  <c r="I1220" i="8"/>
  <c r="Q1220" i="8" l="1"/>
  <c r="P1266" i="9"/>
  <c r="N1266" i="9"/>
  <c r="I1266" i="9"/>
  <c r="S1220" i="8"/>
  <c r="U1220" i="8" s="1"/>
  <c r="Q1266" i="9" l="1"/>
  <c r="S1266" i="9" s="1"/>
  <c r="U1266" i="9" s="1"/>
  <c r="C1221" i="8"/>
  <c r="D1221" i="8"/>
  <c r="G1221" i="8" s="1"/>
  <c r="H1221" i="8" l="1"/>
  <c r="F1221" i="8"/>
  <c r="D1267" i="9"/>
  <c r="G1267" i="9" s="1"/>
  <c r="C1267" i="9"/>
  <c r="L1221" i="8"/>
  <c r="O1221" i="8" s="1"/>
  <c r="K1221" i="8"/>
  <c r="N1221" i="8" l="1"/>
  <c r="P1221" i="8"/>
  <c r="F1267" i="9"/>
  <c r="K1267" i="9"/>
  <c r="H1267" i="9"/>
  <c r="L1267" i="9"/>
  <c r="O1267" i="9" s="1"/>
  <c r="I1221" i="8"/>
  <c r="Q1221" i="8" l="1"/>
  <c r="P1267" i="9"/>
  <c r="N1267" i="9"/>
  <c r="I1267" i="9"/>
  <c r="S1221" i="8"/>
  <c r="U1221" i="8" s="1"/>
  <c r="Q1267" i="9" l="1"/>
  <c r="S1267" i="9" s="1"/>
  <c r="U1267" i="9" s="1"/>
  <c r="C1222" i="8"/>
  <c r="D1222" i="8"/>
  <c r="G1222" i="8" s="1"/>
  <c r="H1222" i="8" l="1"/>
  <c r="F1222" i="8"/>
  <c r="D1268" i="9"/>
  <c r="G1268" i="9" s="1"/>
  <c r="C1268" i="9"/>
  <c r="L1222" i="8"/>
  <c r="O1222" i="8" s="1"/>
  <c r="K1222" i="8"/>
  <c r="N1222" i="8" l="1"/>
  <c r="P1222" i="8"/>
  <c r="F1268" i="9"/>
  <c r="K1268" i="9"/>
  <c r="H1268" i="9"/>
  <c r="L1268" i="9"/>
  <c r="O1268" i="9" s="1"/>
  <c r="I1222" i="8"/>
  <c r="Q1222" i="8" l="1"/>
  <c r="P1268" i="9"/>
  <c r="N1268" i="9"/>
  <c r="I1268" i="9"/>
  <c r="S1222" i="8"/>
  <c r="U1222" i="8" s="1"/>
  <c r="Q1268" i="9" l="1"/>
  <c r="S1268" i="9" s="1"/>
  <c r="U1268" i="9" s="1"/>
  <c r="C1223" i="8"/>
  <c r="D1223" i="8"/>
  <c r="G1223" i="8" s="1"/>
  <c r="H1223" i="8" l="1"/>
  <c r="F1223" i="8"/>
  <c r="D1269" i="9"/>
  <c r="G1269" i="9" s="1"/>
  <c r="C1269" i="9"/>
  <c r="L1223" i="8"/>
  <c r="O1223" i="8" s="1"/>
  <c r="K1223" i="8"/>
  <c r="N1223" i="8" l="1"/>
  <c r="P1223" i="8"/>
  <c r="F1269" i="9"/>
  <c r="K1269" i="9"/>
  <c r="H1269" i="9"/>
  <c r="L1269" i="9"/>
  <c r="O1269" i="9" s="1"/>
  <c r="I1223" i="8"/>
  <c r="Q1223" i="8" l="1"/>
  <c r="P1269" i="9"/>
  <c r="N1269" i="9"/>
  <c r="I1269" i="9"/>
  <c r="S1223" i="8"/>
  <c r="U1223" i="8" s="1"/>
  <c r="Q1269" i="9" l="1"/>
  <c r="S1269" i="9" s="1"/>
  <c r="U1269" i="9" s="1"/>
  <c r="C1224" i="8"/>
  <c r="D1224" i="8"/>
  <c r="G1224" i="8" s="1"/>
  <c r="H1224" i="8" l="1"/>
  <c r="F1224" i="8"/>
  <c r="D1270" i="9"/>
  <c r="G1270" i="9" s="1"/>
  <c r="C1270" i="9"/>
  <c r="L1224" i="8"/>
  <c r="O1224" i="8" s="1"/>
  <c r="K1224" i="8"/>
  <c r="N1224" i="8" l="1"/>
  <c r="P1224" i="8"/>
  <c r="F1270" i="9"/>
  <c r="K1270" i="9"/>
  <c r="H1270" i="9"/>
  <c r="L1270" i="9"/>
  <c r="O1270" i="9" s="1"/>
  <c r="I1224" i="8"/>
  <c r="Q1224" i="8" l="1"/>
  <c r="P1270" i="9"/>
  <c r="N1270" i="9"/>
  <c r="I1270" i="9"/>
  <c r="S1224" i="8"/>
  <c r="U1224" i="8" s="1"/>
  <c r="Q1270" i="9" l="1"/>
  <c r="S1270" i="9" s="1"/>
  <c r="U1270" i="9" s="1"/>
  <c r="C1225" i="8"/>
  <c r="D1225" i="8"/>
  <c r="G1225" i="8" s="1"/>
  <c r="H1225" i="8" l="1"/>
  <c r="F1225" i="8"/>
  <c r="D1271" i="9"/>
  <c r="G1271" i="9" s="1"/>
  <c r="C1271" i="9"/>
  <c r="L1225" i="8"/>
  <c r="O1225" i="8" s="1"/>
  <c r="K1225" i="8"/>
  <c r="N1225" i="8" l="1"/>
  <c r="P1225" i="8"/>
  <c r="F1271" i="9"/>
  <c r="K1271" i="9"/>
  <c r="H1271" i="9"/>
  <c r="L1271" i="9"/>
  <c r="O1271" i="9" s="1"/>
  <c r="I1225" i="8"/>
  <c r="Q1225" i="8" l="1"/>
  <c r="P1271" i="9"/>
  <c r="N1271" i="9"/>
  <c r="I1271" i="9"/>
  <c r="S1225" i="8"/>
  <c r="U1225" i="8" s="1"/>
  <c r="Q1271" i="9" l="1"/>
  <c r="S1271" i="9" s="1"/>
  <c r="U1271" i="9" s="1"/>
  <c r="C1226" i="8"/>
  <c r="D1226" i="8"/>
  <c r="G1226" i="8" s="1"/>
  <c r="H1226" i="8" l="1"/>
  <c r="F1226" i="8"/>
  <c r="D1272" i="9"/>
  <c r="G1272" i="9" s="1"/>
  <c r="C1272" i="9"/>
  <c r="L1226" i="8"/>
  <c r="O1226" i="8" s="1"/>
  <c r="K1226" i="8"/>
  <c r="N1226" i="8" l="1"/>
  <c r="P1226" i="8"/>
  <c r="F1272" i="9"/>
  <c r="K1272" i="9"/>
  <c r="H1272" i="9"/>
  <c r="L1272" i="9"/>
  <c r="O1272" i="9" s="1"/>
  <c r="I1226" i="8"/>
  <c r="Q1226" i="8" l="1"/>
  <c r="P1272" i="9"/>
  <c r="N1272" i="9"/>
  <c r="I1272" i="9"/>
  <c r="S1226" i="8"/>
  <c r="U1226" i="8" s="1"/>
  <c r="Q1272" i="9" l="1"/>
  <c r="S1272" i="9" s="1"/>
  <c r="U1272" i="9" s="1"/>
  <c r="C1227" i="8"/>
  <c r="D1227" i="8"/>
  <c r="G1227" i="8" s="1"/>
  <c r="H1227" i="8" l="1"/>
  <c r="F1227" i="8"/>
  <c r="D1273" i="9"/>
  <c r="G1273" i="9" s="1"/>
  <c r="C1273" i="9"/>
  <c r="L1227" i="8"/>
  <c r="O1227" i="8" s="1"/>
  <c r="K1227" i="8"/>
  <c r="N1227" i="8" l="1"/>
  <c r="P1227" i="8"/>
  <c r="F1273" i="9"/>
  <c r="K1273" i="9"/>
  <c r="H1273" i="9"/>
  <c r="L1273" i="9"/>
  <c r="O1273" i="9" s="1"/>
  <c r="I1227" i="8"/>
  <c r="Q1227" i="8" l="1"/>
  <c r="P1273" i="9"/>
  <c r="N1273" i="9"/>
  <c r="I1273" i="9"/>
  <c r="S1227" i="8"/>
  <c r="U1227" i="8" s="1"/>
  <c r="Q1273" i="9" l="1"/>
  <c r="S1273" i="9" s="1"/>
  <c r="U1273" i="9" s="1"/>
  <c r="D1274" i="9" s="1"/>
  <c r="G1274" i="9" s="1"/>
  <c r="C1228" i="8"/>
  <c r="D1228" i="8"/>
  <c r="G1228" i="8" s="1"/>
  <c r="H1228" i="8" l="1"/>
  <c r="F1228" i="8"/>
  <c r="C1274" i="9"/>
  <c r="F1274" i="9" s="1"/>
  <c r="L1274" i="9"/>
  <c r="O1274" i="9" s="1"/>
  <c r="L1228" i="8"/>
  <c r="O1228" i="8" s="1"/>
  <c r="K1228" i="8"/>
  <c r="N1228" i="8" l="1"/>
  <c r="P1228" i="8"/>
  <c r="H1274" i="9"/>
  <c r="I1274" i="9" s="1"/>
  <c r="K1274" i="9"/>
  <c r="P1274" i="9" s="1"/>
  <c r="I1228" i="8"/>
  <c r="Q1228" i="8" l="1"/>
  <c r="N1274" i="9"/>
  <c r="Q1274" i="9" s="1"/>
  <c r="S1274" i="9" s="1"/>
  <c r="U1274" i="9" s="1"/>
  <c r="S1228" i="8"/>
  <c r="U1228" i="8" s="1"/>
  <c r="D1275" i="9" l="1"/>
  <c r="G1275" i="9" s="1"/>
  <c r="C1275" i="9"/>
  <c r="C1229" i="8"/>
  <c r="D1229" i="8"/>
  <c r="G1229" i="8" s="1"/>
  <c r="H1229" i="8" l="1"/>
  <c r="F1229" i="8"/>
  <c r="F1275" i="9"/>
  <c r="K1275" i="9"/>
  <c r="H1275" i="9"/>
  <c r="L1275" i="9"/>
  <c r="O1275" i="9" s="1"/>
  <c r="L1229" i="8"/>
  <c r="O1229" i="8" s="1"/>
  <c r="K1229" i="8"/>
  <c r="N1229" i="8" l="1"/>
  <c r="P1229" i="8"/>
  <c r="P1275" i="9"/>
  <c r="N1275" i="9"/>
  <c r="I1275" i="9"/>
  <c r="I1229" i="8"/>
  <c r="Q1229" i="8" l="1"/>
  <c r="S1229" i="8" s="1"/>
  <c r="U1229" i="8" s="1"/>
  <c r="Q1275" i="9"/>
  <c r="S1275" i="9" s="1"/>
  <c r="U1275" i="9" s="1"/>
  <c r="D1276" i="9" l="1"/>
  <c r="G1276" i="9" s="1"/>
  <c r="C1276" i="9"/>
  <c r="C1230" i="8"/>
  <c r="D1230" i="8"/>
  <c r="G1230" i="8" s="1"/>
  <c r="H1230" i="8" l="1"/>
  <c r="F1230" i="8"/>
  <c r="F1276" i="9"/>
  <c r="K1276" i="9"/>
  <c r="H1276" i="9"/>
  <c r="L1276" i="9"/>
  <c r="O1276" i="9" s="1"/>
  <c r="L1230" i="8"/>
  <c r="O1230" i="8" s="1"/>
  <c r="K1230" i="8"/>
  <c r="N1230" i="8" l="1"/>
  <c r="P1230" i="8"/>
  <c r="P1276" i="9"/>
  <c r="N1276" i="9"/>
  <c r="I1276" i="9"/>
  <c r="I1230" i="8"/>
  <c r="Q1230" i="8" l="1"/>
  <c r="Q1276" i="9"/>
  <c r="S1276" i="9" s="1"/>
  <c r="U1276" i="9" s="1"/>
  <c r="D1277" i="9" s="1"/>
  <c r="G1277" i="9" s="1"/>
  <c r="S1230" i="8"/>
  <c r="U1230" i="8" s="1"/>
  <c r="C1277" i="9" l="1"/>
  <c r="F1277" i="9" s="1"/>
  <c r="L1277" i="9"/>
  <c r="O1277" i="9" s="1"/>
  <c r="C1231" i="8"/>
  <c r="D1231" i="8"/>
  <c r="G1231" i="8" s="1"/>
  <c r="H1231" i="8" l="1"/>
  <c r="F1231" i="8"/>
  <c r="H1277" i="9"/>
  <c r="I1277" i="9" s="1"/>
  <c r="K1277" i="9"/>
  <c r="P1277" i="9" s="1"/>
  <c r="L1231" i="8"/>
  <c r="O1231" i="8" s="1"/>
  <c r="K1231" i="8"/>
  <c r="N1231" i="8" l="1"/>
  <c r="P1231" i="8"/>
  <c r="N1277" i="9"/>
  <c r="Q1277" i="9" s="1"/>
  <c r="S1277" i="9" s="1"/>
  <c r="U1277" i="9" s="1"/>
  <c r="I1231" i="8"/>
  <c r="Q1231" i="8" l="1"/>
  <c r="D1278" i="9"/>
  <c r="G1278" i="9" s="1"/>
  <c r="C1278" i="9"/>
  <c r="S1231" i="8"/>
  <c r="U1231" i="8" s="1"/>
  <c r="F1278" i="9" l="1"/>
  <c r="K1278" i="9"/>
  <c r="H1278" i="9"/>
  <c r="L1278" i="9"/>
  <c r="O1278" i="9" s="1"/>
  <c r="C1232" i="8"/>
  <c r="D1232" i="8"/>
  <c r="G1232" i="8" s="1"/>
  <c r="H1232" i="8" l="1"/>
  <c r="F1232" i="8"/>
  <c r="P1278" i="9"/>
  <c r="N1278" i="9"/>
  <c r="I1278" i="9"/>
  <c r="L1232" i="8"/>
  <c r="O1232" i="8" s="1"/>
  <c r="K1232" i="8"/>
  <c r="N1232" i="8" l="1"/>
  <c r="P1232" i="8"/>
  <c r="Q1278" i="9"/>
  <c r="S1278" i="9" s="1"/>
  <c r="U1278" i="9" s="1"/>
  <c r="I1232" i="8"/>
  <c r="Q1232" i="8" l="1"/>
  <c r="D1279" i="9"/>
  <c r="G1279" i="9" s="1"/>
  <c r="C1279" i="9"/>
  <c r="S1232" i="8"/>
  <c r="U1232" i="8" s="1"/>
  <c r="F1279" i="9" l="1"/>
  <c r="K1279" i="9"/>
  <c r="H1279" i="9"/>
  <c r="L1279" i="9"/>
  <c r="O1279" i="9" s="1"/>
  <c r="C1233" i="8"/>
  <c r="D1233" i="8"/>
  <c r="G1233" i="8" s="1"/>
  <c r="H1233" i="8" l="1"/>
  <c r="F1233" i="8"/>
  <c r="P1279" i="9"/>
  <c r="N1279" i="9"/>
  <c r="I1279" i="9"/>
  <c r="L1233" i="8"/>
  <c r="O1233" i="8" s="1"/>
  <c r="K1233" i="8"/>
  <c r="N1233" i="8" l="1"/>
  <c r="P1233" i="8"/>
  <c r="Q1279" i="9"/>
  <c r="S1279" i="9" s="1"/>
  <c r="U1279" i="9" s="1"/>
  <c r="I1233" i="8"/>
  <c r="Q1233" i="8" l="1"/>
  <c r="D1280" i="9"/>
  <c r="G1280" i="9" s="1"/>
  <c r="C1280" i="9"/>
  <c r="S1233" i="8"/>
  <c r="U1233" i="8" s="1"/>
  <c r="F1280" i="9" l="1"/>
  <c r="K1280" i="9"/>
  <c r="H1280" i="9"/>
  <c r="L1280" i="9"/>
  <c r="O1280" i="9" s="1"/>
  <c r="C1234" i="8"/>
  <c r="D1234" i="8"/>
  <c r="G1234" i="8" s="1"/>
  <c r="H1234" i="8" l="1"/>
  <c r="F1234" i="8"/>
  <c r="P1280" i="9"/>
  <c r="N1280" i="9"/>
  <c r="I1280" i="9"/>
  <c r="L1234" i="8"/>
  <c r="O1234" i="8" s="1"/>
  <c r="K1234" i="8"/>
  <c r="N1234" i="8" l="1"/>
  <c r="P1234" i="8"/>
  <c r="Q1280" i="9"/>
  <c r="S1280" i="9" s="1"/>
  <c r="U1280" i="9" s="1"/>
  <c r="D1281" i="9" s="1"/>
  <c r="G1281" i="9" s="1"/>
  <c r="I1234" i="8"/>
  <c r="Q1234" i="8" l="1"/>
  <c r="C1281" i="9"/>
  <c r="F1281" i="9" s="1"/>
  <c r="L1281" i="9"/>
  <c r="O1281" i="9" s="1"/>
  <c r="S1234" i="8"/>
  <c r="U1234" i="8" s="1"/>
  <c r="H1281" i="9" l="1"/>
  <c r="I1281" i="9" s="1"/>
  <c r="K1281" i="9"/>
  <c r="P1281" i="9" s="1"/>
  <c r="C1235" i="8"/>
  <c r="D1235" i="8"/>
  <c r="G1235" i="8" s="1"/>
  <c r="H1235" i="8" l="1"/>
  <c r="F1235" i="8"/>
  <c r="N1281" i="9"/>
  <c r="Q1281" i="9" s="1"/>
  <c r="S1281" i="9" s="1"/>
  <c r="U1281" i="9" s="1"/>
  <c r="L1235" i="8"/>
  <c r="O1235" i="8" s="1"/>
  <c r="K1235" i="8"/>
  <c r="N1235" i="8" l="1"/>
  <c r="P1235" i="8"/>
  <c r="D1282" i="9"/>
  <c r="G1282" i="9" s="1"/>
  <c r="C1282" i="9"/>
  <c r="I1235" i="8"/>
  <c r="Q1235" i="8" l="1"/>
  <c r="F1282" i="9"/>
  <c r="K1282" i="9"/>
  <c r="H1282" i="9"/>
  <c r="L1282" i="9"/>
  <c r="O1282" i="9" s="1"/>
  <c r="S1235" i="8"/>
  <c r="U1235" i="8" s="1"/>
  <c r="P1282" i="9" l="1"/>
  <c r="N1282" i="9"/>
  <c r="I1282" i="9"/>
  <c r="C1236" i="8"/>
  <c r="D1236" i="8"/>
  <c r="G1236" i="8" s="1"/>
  <c r="H1236" i="8" l="1"/>
  <c r="F1236" i="8"/>
  <c r="Q1282" i="9"/>
  <c r="S1282" i="9" s="1"/>
  <c r="U1282" i="9" s="1"/>
  <c r="D1283" i="9" s="1"/>
  <c r="G1283" i="9" s="1"/>
  <c r="L1236" i="8"/>
  <c r="O1236" i="8" s="1"/>
  <c r="K1236" i="8"/>
  <c r="N1236" i="8" l="1"/>
  <c r="P1236" i="8"/>
  <c r="C1283" i="9"/>
  <c r="F1283" i="9" s="1"/>
  <c r="L1283" i="9"/>
  <c r="O1283" i="9" s="1"/>
  <c r="I1236" i="8"/>
  <c r="Q1236" i="8" l="1"/>
  <c r="H1283" i="9"/>
  <c r="I1283" i="9" s="1"/>
  <c r="K1283" i="9"/>
  <c r="P1283" i="9" s="1"/>
  <c r="S1236" i="8"/>
  <c r="U1236" i="8" s="1"/>
  <c r="N1283" i="9" l="1"/>
  <c r="Q1283" i="9" s="1"/>
  <c r="S1283" i="9" s="1"/>
  <c r="U1283" i="9" s="1"/>
  <c r="C1237" i="8"/>
  <c r="D1237" i="8"/>
  <c r="G1237" i="8" s="1"/>
  <c r="H1237" i="8" l="1"/>
  <c r="F1237" i="8"/>
  <c r="D1284" i="9"/>
  <c r="G1284" i="9" s="1"/>
  <c r="C1284" i="9"/>
  <c r="L1237" i="8"/>
  <c r="O1237" i="8" s="1"/>
  <c r="K1237" i="8"/>
  <c r="N1237" i="8" l="1"/>
  <c r="P1237" i="8"/>
  <c r="F1284" i="9"/>
  <c r="K1284" i="9"/>
  <c r="H1284" i="9"/>
  <c r="L1284" i="9"/>
  <c r="O1284" i="9" s="1"/>
  <c r="I1237" i="8"/>
  <c r="Q1237" i="8" l="1"/>
  <c r="P1284" i="9"/>
  <c r="N1284" i="9"/>
  <c r="I1284" i="9"/>
  <c r="S1237" i="8"/>
  <c r="U1237" i="8" s="1"/>
  <c r="Q1284" i="9" l="1"/>
  <c r="S1284" i="9" s="1"/>
  <c r="U1284" i="9" s="1"/>
  <c r="D1285" i="9" s="1"/>
  <c r="G1285" i="9" s="1"/>
  <c r="C1238" i="8"/>
  <c r="D1238" i="8"/>
  <c r="G1238" i="8" s="1"/>
  <c r="H1238" i="8" l="1"/>
  <c r="F1238" i="8"/>
  <c r="C1285" i="9"/>
  <c r="F1285" i="9" s="1"/>
  <c r="L1285" i="9"/>
  <c r="O1285" i="9" s="1"/>
  <c r="L1238" i="8"/>
  <c r="O1238" i="8" s="1"/>
  <c r="K1238" i="8"/>
  <c r="N1238" i="8" l="1"/>
  <c r="P1238" i="8"/>
  <c r="H1285" i="9"/>
  <c r="I1285" i="9" s="1"/>
  <c r="K1285" i="9"/>
  <c r="P1285" i="9" s="1"/>
  <c r="I1238" i="8"/>
  <c r="Q1238" i="8" l="1"/>
  <c r="N1285" i="9"/>
  <c r="Q1285" i="9" s="1"/>
  <c r="S1285" i="9" s="1"/>
  <c r="U1285" i="9" s="1"/>
  <c r="S1238" i="8"/>
  <c r="U1238" i="8" s="1"/>
  <c r="D1286" i="9" l="1"/>
  <c r="G1286" i="9" s="1"/>
  <c r="C1286" i="9"/>
  <c r="C1239" i="8"/>
  <c r="D1239" i="8"/>
  <c r="G1239" i="8" s="1"/>
  <c r="H1239" i="8" l="1"/>
  <c r="F1239" i="8"/>
  <c r="F1286" i="9"/>
  <c r="K1286" i="9"/>
  <c r="H1286" i="9"/>
  <c r="L1286" i="9"/>
  <c r="O1286" i="9" s="1"/>
  <c r="L1239" i="8"/>
  <c r="O1239" i="8" s="1"/>
  <c r="K1239" i="8"/>
  <c r="N1239" i="8" l="1"/>
  <c r="P1239" i="8"/>
  <c r="P1286" i="9"/>
  <c r="N1286" i="9"/>
  <c r="I1286" i="9"/>
  <c r="I1239" i="8"/>
  <c r="Q1239" i="8" l="1"/>
  <c r="Q1286" i="9"/>
  <c r="S1286" i="9" s="1"/>
  <c r="U1286" i="9" s="1"/>
  <c r="S1239" i="8"/>
  <c r="U1239" i="8" s="1"/>
  <c r="D1287" i="9" l="1"/>
  <c r="G1287" i="9" s="1"/>
  <c r="C1287" i="9"/>
  <c r="C1240" i="8"/>
  <c r="D1240" i="8"/>
  <c r="G1240" i="8" s="1"/>
  <c r="H1240" i="8" l="1"/>
  <c r="F1240" i="8"/>
  <c r="F1287" i="9"/>
  <c r="K1287" i="9"/>
  <c r="H1287" i="9"/>
  <c r="L1287" i="9"/>
  <c r="O1287" i="9" s="1"/>
  <c r="L1240" i="8"/>
  <c r="O1240" i="8" s="1"/>
  <c r="K1240" i="8"/>
  <c r="N1240" i="8" l="1"/>
  <c r="P1240" i="8"/>
  <c r="P1287" i="9"/>
  <c r="N1287" i="9"/>
  <c r="I1287" i="9"/>
  <c r="I1240" i="8"/>
  <c r="Q1240" i="8" l="1"/>
  <c r="Q1287" i="9"/>
  <c r="S1287" i="9" s="1"/>
  <c r="U1287" i="9" s="1"/>
  <c r="S1240" i="8"/>
  <c r="U1240" i="8" s="1"/>
  <c r="D1288" i="9" l="1"/>
  <c r="G1288" i="9" s="1"/>
  <c r="C1288" i="9"/>
  <c r="C1241" i="8"/>
  <c r="D1241" i="8"/>
  <c r="G1241" i="8" s="1"/>
  <c r="H1241" i="8" l="1"/>
  <c r="F1241" i="8"/>
  <c r="F1288" i="9"/>
  <c r="K1288" i="9"/>
  <c r="H1288" i="9"/>
  <c r="L1288" i="9"/>
  <c r="O1288" i="9" s="1"/>
  <c r="L1241" i="8"/>
  <c r="O1241" i="8" s="1"/>
  <c r="K1241" i="8"/>
  <c r="N1241" i="8" l="1"/>
  <c r="P1241" i="8"/>
  <c r="P1288" i="9"/>
  <c r="N1288" i="9"/>
  <c r="I1288" i="9"/>
  <c r="I1241" i="8"/>
  <c r="Q1241" i="8" l="1"/>
  <c r="Q1288" i="9"/>
  <c r="S1288" i="9" s="1"/>
  <c r="U1288" i="9" s="1"/>
  <c r="D1289" i="9" s="1"/>
  <c r="G1289" i="9" s="1"/>
  <c r="S1241" i="8"/>
  <c r="U1241" i="8" s="1"/>
  <c r="C1289" i="9" l="1"/>
  <c r="F1289" i="9" s="1"/>
  <c r="L1289" i="9"/>
  <c r="O1289" i="9" s="1"/>
  <c r="C1242" i="8"/>
  <c r="D1242" i="8"/>
  <c r="G1242" i="8" s="1"/>
  <c r="H1242" i="8" l="1"/>
  <c r="F1242" i="8"/>
  <c r="H1289" i="9"/>
  <c r="I1289" i="9" s="1"/>
  <c r="K1289" i="9"/>
  <c r="P1289" i="9" s="1"/>
  <c r="L1242" i="8"/>
  <c r="O1242" i="8" s="1"/>
  <c r="K1242" i="8"/>
  <c r="N1242" i="8" l="1"/>
  <c r="P1242" i="8"/>
  <c r="N1289" i="9"/>
  <c r="Q1289" i="9" s="1"/>
  <c r="S1289" i="9" s="1"/>
  <c r="U1289" i="9" s="1"/>
  <c r="I1242" i="8"/>
  <c r="Q1242" i="8" l="1"/>
  <c r="D1290" i="9"/>
  <c r="G1290" i="9" s="1"/>
  <c r="C1290" i="9"/>
  <c r="S1242" i="8"/>
  <c r="U1242" i="8" s="1"/>
  <c r="F1290" i="9" l="1"/>
  <c r="K1290" i="9"/>
  <c r="H1290" i="9"/>
  <c r="L1290" i="9"/>
  <c r="O1290" i="9" s="1"/>
  <c r="C1243" i="8"/>
  <c r="D1243" i="8"/>
  <c r="G1243" i="8" s="1"/>
  <c r="H1243" i="8" l="1"/>
  <c r="F1243" i="8"/>
  <c r="P1290" i="9"/>
  <c r="N1290" i="9"/>
  <c r="I1290" i="9"/>
  <c r="L1243" i="8"/>
  <c r="O1243" i="8" s="1"/>
  <c r="K1243" i="8"/>
  <c r="N1243" i="8" l="1"/>
  <c r="P1243" i="8"/>
  <c r="Q1290" i="9"/>
  <c r="S1290" i="9" s="1"/>
  <c r="U1290" i="9" s="1"/>
  <c r="I1243" i="8"/>
  <c r="Q1243" i="8" l="1"/>
  <c r="D1291" i="9"/>
  <c r="G1291" i="9" s="1"/>
  <c r="C1291" i="9"/>
  <c r="S1243" i="8"/>
  <c r="U1243" i="8" s="1"/>
  <c r="L1291" i="9" l="1"/>
  <c r="O1291" i="9" s="1"/>
  <c r="F1291" i="9"/>
  <c r="K1291" i="9"/>
  <c r="H1291" i="9"/>
  <c r="C1244" i="8"/>
  <c r="D1244" i="8"/>
  <c r="G1244" i="8" s="1"/>
  <c r="H1244" i="8" l="1"/>
  <c r="F1244" i="8"/>
  <c r="P1291" i="9"/>
  <c r="N1291" i="9"/>
  <c r="I1291" i="9"/>
  <c r="L1244" i="8"/>
  <c r="O1244" i="8" s="1"/>
  <c r="K1244" i="8"/>
  <c r="N1244" i="8" l="1"/>
  <c r="P1244" i="8"/>
  <c r="Q1291" i="9"/>
  <c r="S1291" i="9" s="1"/>
  <c r="U1291" i="9" s="1"/>
  <c r="I1244" i="8"/>
  <c r="Q1244" i="8" l="1"/>
  <c r="D1292" i="9"/>
  <c r="G1292" i="9" s="1"/>
  <c r="C1292" i="9"/>
  <c r="S1244" i="8"/>
  <c r="U1244" i="8" s="1"/>
  <c r="F1292" i="9" l="1"/>
  <c r="K1292" i="9"/>
  <c r="H1292" i="9"/>
  <c r="L1292" i="9"/>
  <c r="O1292" i="9" s="1"/>
  <c r="C1245" i="8"/>
  <c r="D1245" i="8"/>
  <c r="G1245" i="8" s="1"/>
  <c r="H1245" i="8" l="1"/>
  <c r="F1245" i="8"/>
  <c r="P1292" i="9"/>
  <c r="N1292" i="9"/>
  <c r="I1292" i="9"/>
  <c r="L1245" i="8"/>
  <c r="O1245" i="8" s="1"/>
  <c r="K1245" i="8"/>
  <c r="N1245" i="8" l="1"/>
  <c r="P1245" i="8"/>
  <c r="Q1292" i="9"/>
  <c r="S1292" i="9" s="1"/>
  <c r="U1292" i="9" s="1"/>
  <c r="I1245" i="8"/>
  <c r="Q1245" i="8" l="1"/>
  <c r="D1293" i="9"/>
  <c r="G1293" i="9" s="1"/>
  <c r="C1293" i="9"/>
  <c r="S1245" i="8"/>
  <c r="U1245" i="8" s="1"/>
  <c r="F1293" i="9" l="1"/>
  <c r="K1293" i="9"/>
  <c r="H1293" i="9"/>
  <c r="L1293" i="9"/>
  <c r="O1293" i="9" s="1"/>
  <c r="C1246" i="8"/>
  <c r="D1246" i="8"/>
  <c r="G1246" i="8" s="1"/>
  <c r="H1246" i="8" l="1"/>
  <c r="F1246" i="8"/>
  <c r="P1293" i="9"/>
  <c r="N1293" i="9"/>
  <c r="I1293" i="9"/>
  <c r="L1246" i="8"/>
  <c r="O1246" i="8" s="1"/>
  <c r="K1246" i="8"/>
  <c r="N1246" i="8" l="1"/>
  <c r="P1246" i="8"/>
  <c r="Q1293" i="9"/>
  <c r="S1293" i="9" s="1"/>
  <c r="U1293" i="9" s="1"/>
  <c r="I1246" i="8"/>
  <c r="Q1246" i="8" l="1"/>
  <c r="D1294" i="9"/>
  <c r="G1294" i="9" s="1"/>
  <c r="C1294" i="9"/>
  <c r="S1246" i="8"/>
  <c r="U1246" i="8" s="1"/>
  <c r="F1294" i="9" l="1"/>
  <c r="K1294" i="9"/>
  <c r="H1294" i="9"/>
  <c r="L1294" i="9"/>
  <c r="O1294" i="9" s="1"/>
  <c r="C1247" i="8"/>
  <c r="D1247" i="8"/>
  <c r="G1247" i="8" s="1"/>
  <c r="H1247" i="8" l="1"/>
  <c r="F1247" i="8"/>
  <c r="P1294" i="9"/>
  <c r="N1294" i="9"/>
  <c r="I1294" i="9"/>
  <c r="L1247" i="8"/>
  <c r="O1247" i="8" s="1"/>
  <c r="K1247" i="8"/>
  <c r="N1247" i="8" l="1"/>
  <c r="P1247" i="8"/>
  <c r="Q1294" i="9"/>
  <c r="S1294" i="9" s="1"/>
  <c r="U1294" i="9" s="1"/>
  <c r="I1247" i="8"/>
  <c r="Q1247" i="8" l="1"/>
  <c r="C1295" i="9"/>
  <c r="D1295" i="9"/>
  <c r="G1295" i="9" s="1"/>
  <c r="S1247" i="8"/>
  <c r="U1247" i="8" s="1"/>
  <c r="L1295" i="9" l="1"/>
  <c r="O1295" i="9" s="1"/>
  <c r="F1295" i="9"/>
  <c r="K1295" i="9"/>
  <c r="H1295" i="9"/>
  <c r="C1248" i="8"/>
  <c r="D1248" i="8"/>
  <c r="G1248" i="8" s="1"/>
  <c r="H1248" i="8" l="1"/>
  <c r="F1248" i="8"/>
  <c r="P1295" i="9"/>
  <c r="N1295" i="9"/>
  <c r="I1295" i="9"/>
  <c r="L1248" i="8"/>
  <c r="O1248" i="8" s="1"/>
  <c r="K1248" i="8"/>
  <c r="N1248" i="8" l="1"/>
  <c r="P1248" i="8"/>
  <c r="Q1295" i="9"/>
  <c r="S1295" i="9" s="1"/>
  <c r="U1295" i="9" s="1"/>
  <c r="C1296" i="9" s="1"/>
  <c r="I1248" i="8"/>
  <c r="Q1248" i="8" l="1"/>
  <c r="D1296" i="9"/>
  <c r="G1296" i="9" s="1"/>
  <c r="F1296" i="9"/>
  <c r="K1296" i="9"/>
  <c r="S1248" i="8"/>
  <c r="U1248" i="8" s="1"/>
  <c r="H1296" i="9" l="1"/>
  <c r="I1296" i="9" s="1"/>
  <c r="L1296" i="9"/>
  <c r="O1296" i="9" s="1"/>
  <c r="N1296" i="9"/>
  <c r="C1249" i="8"/>
  <c r="D1249" i="8"/>
  <c r="G1249" i="8" s="1"/>
  <c r="H1249" i="8" l="1"/>
  <c r="F1249" i="8"/>
  <c r="P1296" i="9"/>
  <c r="Q1296" i="9" s="1"/>
  <c r="S1296" i="9" s="1"/>
  <c r="U1296" i="9" s="1"/>
  <c r="C1297" i="9" s="1"/>
  <c r="L1249" i="8"/>
  <c r="O1249" i="8" s="1"/>
  <c r="K1249" i="8"/>
  <c r="N1249" i="8" l="1"/>
  <c r="P1249" i="8"/>
  <c r="D1297" i="9"/>
  <c r="G1297" i="9" s="1"/>
  <c r="F1297" i="9"/>
  <c r="K1297" i="9"/>
  <c r="I1249" i="8"/>
  <c r="Q1249" i="8" l="1"/>
  <c r="H1297" i="9"/>
  <c r="I1297" i="9" s="1"/>
  <c r="L1297" i="9"/>
  <c r="O1297" i="9" s="1"/>
  <c r="N1297" i="9"/>
  <c r="S1249" i="8"/>
  <c r="U1249" i="8" s="1"/>
  <c r="P1297" i="9" l="1"/>
  <c r="Q1297" i="9" s="1"/>
  <c r="S1297" i="9" s="1"/>
  <c r="U1297" i="9" s="1"/>
  <c r="C1298" i="9" s="1"/>
  <c r="C1250" i="8"/>
  <c r="D1250" i="8"/>
  <c r="G1250" i="8" s="1"/>
  <c r="H1250" i="8" l="1"/>
  <c r="F1250" i="8"/>
  <c r="D1298" i="9"/>
  <c r="G1298" i="9" s="1"/>
  <c r="F1298" i="9"/>
  <c r="K1298" i="9"/>
  <c r="L1250" i="8"/>
  <c r="O1250" i="8" s="1"/>
  <c r="K1250" i="8"/>
  <c r="N1250" i="8" l="1"/>
  <c r="P1250" i="8"/>
  <c r="H1298" i="9"/>
  <c r="I1298" i="9" s="1"/>
  <c r="L1298" i="9"/>
  <c r="O1298" i="9" s="1"/>
  <c r="N1298" i="9"/>
  <c r="I1250" i="8"/>
  <c r="Q1250" i="8" l="1"/>
  <c r="P1298" i="9"/>
  <c r="Q1298" i="9" s="1"/>
  <c r="S1298" i="9" s="1"/>
  <c r="U1298" i="9" s="1"/>
  <c r="S1250" i="8"/>
  <c r="U1250" i="8" s="1"/>
  <c r="C1299" i="9" l="1"/>
  <c r="D1299" i="9"/>
  <c r="G1299" i="9" s="1"/>
  <c r="C1251" i="8"/>
  <c r="D1251" i="8"/>
  <c r="G1251" i="8" s="1"/>
  <c r="H1251" i="8" l="1"/>
  <c r="F1251" i="8"/>
  <c r="L1299" i="9"/>
  <c r="O1299" i="9" s="1"/>
  <c r="F1299" i="9"/>
  <c r="K1299" i="9"/>
  <c r="H1299" i="9"/>
  <c r="L1251" i="8"/>
  <c r="O1251" i="8" s="1"/>
  <c r="K1251" i="8"/>
  <c r="N1251" i="8" l="1"/>
  <c r="P1251" i="8"/>
  <c r="P1299" i="9"/>
  <c r="N1299" i="9"/>
  <c r="I1299" i="9"/>
  <c r="I1251" i="8"/>
  <c r="Q1251" i="8" l="1"/>
  <c r="Q1299" i="9"/>
  <c r="S1299" i="9" s="1"/>
  <c r="U1299" i="9" s="1"/>
  <c r="S1251" i="8"/>
  <c r="U1251" i="8" s="1"/>
  <c r="C1300" i="9" l="1"/>
  <c r="D1300" i="9"/>
  <c r="G1300" i="9" s="1"/>
  <c r="C1252" i="8"/>
  <c r="D1252" i="8"/>
  <c r="G1252" i="8" s="1"/>
  <c r="H1252" i="8" l="1"/>
  <c r="F1252" i="8"/>
  <c r="L1300" i="9"/>
  <c r="O1300" i="9" s="1"/>
  <c r="F1300" i="9"/>
  <c r="K1300" i="9"/>
  <c r="H1300" i="9"/>
  <c r="L1252" i="8"/>
  <c r="O1252" i="8" s="1"/>
  <c r="K1252" i="8"/>
  <c r="N1252" i="8" l="1"/>
  <c r="P1252" i="8"/>
  <c r="P1300" i="9"/>
  <c r="N1300" i="9"/>
  <c r="I1300" i="9"/>
  <c r="I1252" i="8"/>
  <c r="Q1252" i="8" l="1"/>
  <c r="Q1300" i="9"/>
  <c r="S1300" i="9" s="1"/>
  <c r="U1300" i="9" s="1"/>
  <c r="S1252" i="8"/>
  <c r="U1252" i="8" s="1"/>
  <c r="C1301" i="9" l="1"/>
  <c r="D1301" i="9"/>
  <c r="G1301" i="9" s="1"/>
  <c r="C1253" i="8"/>
  <c r="D1253" i="8"/>
  <c r="G1253" i="8" s="1"/>
  <c r="H1253" i="8" l="1"/>
  <c r="F1253" i="8"/>
  <c r="L1301" i="9"/>
  <c r="O1301" i="9" s="1"/>
  <c r="F1301" i="9"/>
  <c r="K1301" i="9"/>
  <c r="H1301" i="9"/>
  <c r="L1253" i="8"/>
  <c r="O1253" i="8" s="1"/>
  <c r="K1253" i="8"/>
  <c r="N1253" i="8" l="1"/>
  <c r="P1253" i="8"/>
  <c r="P1301" i="9"/>
  <c r="N1301" i="9"/>
  <c r="I1301" i="9"/>
  <c r="I1253" i="8"/>
  <c r="Q1253" i="8" l="1"/>
  <c r="Q1301" i="9"/>
  <c r="S1301" i="9" s="1"/>
  <c r="U1301" i="9" s="1"/>
  <c r="S1253" i="8"/>
  <c r="U1253" i="8" s="1"/>
  <c r="C1302" i="9" l="1"/>
  <c r="D1302" i="9"/>
  <c r="G1302" i="9" s="1"/>
  <c r="C1254" i="8"/>
  <c r="D1254" i="8"/>
  <c r="G1254" i="8" s="1"/>
  <c r="H1254" i="8" l="1"/>
  <c r="F1254" i="8"/>
  <c r="L1302" i="9"/>
  <c r="O1302" i="9" s="1"/>
  <c r="F1302" i="9"/>
  <c r="K1302" i="9"/>
  <c r="H1302" i="9"/>
  <c r="L1254" i="8"/>
  <c r="O1254" i="8" s="1"/>
  <c r="K1254" i="8"/>
  <c r="N1254" i="8" l="1"/>
  <c r="P1254" i="8"/>
  <c r="P1302" i="9"/>
  <c r="N1302" i="9"/>
  <c r="I1302" i="9"/>
  <c r="I1254" i="8"/>
  <c r="Q1254" i="8" l="1"/>
  <c r="Q1302" i="9"/>
  <c r="S1302" i="9" s="1"/>
  <c r="U1302" i="9" s="1"/>
  <c r="S1254" i="8"/>
  <c r="U1254" i="8" s="1"/>
  <c r="C1303" i="9" l="1"/>
  <c r="D1303" i="9"/>
  <c r="G1303" i="9" s="1"/>
  <c r="C1255" i="8"/>
  <c r="D1255" i="8"/>
  <c r="G1255" i="8" s="1"/>
  <c r="H1255" i="8" l="1"/>
  <c r="F1255" i="8"/>
  <c r="L1303" i="9"/>
  <c r="O1303" i="9" s="1"/>
  <c r="F1303" i="9"/>
  <c r="K1303" i="9"/>
  <c r="H1303" i="9"/>
  <c r="L1255" i="8"/>
  <c r="O1255" i="8" s="1"/>
  <c r="K1255" i="8"/>
  <c r="N1255" i="8" l="1"/>
  <c r="P1255" i="8"/>
  <c r="P1303" i="9"/>
  <c r="N1303" i="9"/>
  <c r="I1303" i="9"/>
  <c r="I1255" i="8"/>
  <c r="Q1255" i="8" l="1"/>
  <c r="Q1303" i="9"/>
  <c r="S1303" i="9" s="1"/>
  <c r="U1303" i="9" s="1"/>
  <c r="S1255" i="8"/>
  <c r="U1255" i="8" s="1"/>
  <c r="C1304" i="9" l="1"/>
  <c r="D1304" i="9"/>
  <c r="G1304" i="9" s="1"/>
  <c r="C1256" i="8"/>
  <c r="D1256" i="8"/>
  <c r="G1256" i="8" s="1"/>
  <c r="H1256" i="8" l="1"/>
  <c r="F1256" i="8"/>
  <c r="L1304" i="9"/>
  <c r="O1304" i="9" s="1"/>
  <c r="F1304" i="9"/>
  <c r="K1304" i="9"/>
  <c r="H1304" i="9"/>
  <c r="L1256" i="8"/>
  <c r="O1256" i="8" s="1"/>
  <c r="K1256" i="8"/>
  <c r="N1256" i="8" l="1"/>
  <c r="P1256" i="8"/>
  <c r="P1304" i="9"/>
  <c r="N1304" i="9"/>
  <c r="I1304" i="9"/>
  <c r="I1256" i="8"/>
  <c r="Q1256" i="8" l="1"/>
  <c r="Q1304" i="9"/>
  <c r="S1304" i="9" s="1"/>
  <c r="U1304" i="9" s="1"/>
  <c r="S1256" i="8"/>
  <c r="U1256" i="8" s="1"/>
  <c r="C1305" i="9" l="1"/>
  <c r="D1305" i="9"/>
  <c r="G1305" i="9" s="1"/>
  <c r="C1257" i="8"/>
  <c r="D1257" i="8"/>
  <c r="G1257" i="8" s="1"/>
  <c r="H1257" i="8" l="1"/>
  <c r="F1257" i="8"/>
  <c r="L1305" i="9"/>
  <c r="O1305" i="9" s="1"/>
  <c r="F1305" i="9"/>
  <c r="K1305" i="9"/>
  <c r="H1305" i="9"/>
  <c r="L1257" i="8"/>
  <c r="O1257" i="8" s="1"/>
  <c r="K1257" i="8"/>
  <c r="N1257" i="8" l="1"/>
  <c r="P1257" i="8"/>
  <c r="P1305" i="9"/>
  <c r="N1305" i="9"/>
  <c r="I1305" i="9"/>
  <c r="I1257" i="8"/>
  <c r="Q1257" i="8" l="1"/>
  <c r="S1257" i="8" s="1"/>
  <c r="U1257" i="8" s="1"/>
  <c r="Q1305" i="9"/>
  <c r="S1305" i="9" s="1"/>
  <c r="U1305" i="9" s="1"/>
  <c r="C1306" i="9" l="1"/>
  <c r="D1306" i="9"/>
  <c r="G1306" i="9" s="1"/>
  <c r="C1258" i="8"/>
  <c r="D1258" i="8"/>
  <c r="G1258" i="8" s="1"/>
  <c r="H1258" i="8" l="1"/>
  <c r="F1258" i="8"/>
  <c r="F1306" i="9"/>
  <c r="K1306" i="9"/>
  <c r="H1306" i="9"/>
  <c r="L1306" i="9"/>
  <c r="O1306" i="9" s="1"/>
  <c r="L1258" i="8"/>
  <c r="O1258" i="8" s="1"/>
  <c r="K1258" i="8"/>
  <c r="N1258" i="8" l="1"/>
  <c r="P1258" i="8"/>
  <c r="I1306" i="9"/>
  <c r="P1306" i="9"/>
  <c r="N1306" i="9"/>
  <c r="I1258" i="8"/>
  <c r="Q1258" i="8" l="1"/>
  <c r="Q1306" i="9"/>
  <c r="S1306" i="9" s="1"/>
  <c r="U1306" i="9" s="1"/>
  <c r="S1258" i="8"/>
  <c r="U1258" i="8" s="1"/>
  <c r="C1307" i="9" l="1"/>
  <c r="D1307" i="9"/>
  <c r="G1307" i="9" s="1"/>
  <c r="C1259" i="8"/>
  <c r="D1259" i="8"/>
  <c r="G1259" i="8" s="1"/>
  <c r="H1259" i="8" l="1"/>
  <c r="F1259" i="8"/>
  <c r="L1307" i="9"/>
  <c r="O1307" i="9" s="1"/>
  <c r="F1307" i="9"/>
  <c r="K1307" i="9"/>
  <c r="H1307" i="9"/>
  <c r="L1259" i="8"/>
  <c r="O1259" i="8" s="1"/>
  <c r="K1259" i="8"/>
  <c r="N1259" i="8" l="1"/>
  <c r="P1259" i="8"/>
  <c r="P1307" i="9"/>
  <c r="N1307" i="9"/>
  <c r="I1307" i="9"/>
  <c r="I1259" i="8"/>
  <c r="Q1259" i="8" l="1"/>
  <c r="Q1307" i="9"/>
  <c r="S1307" i="9" s="1"/>
  <c r="U1307" i="9" s="1"/>
  <c r="S1259" i="8"/>
  <c r="U1259" i="8" s="1"/>
  <c r="C1308" i="9" l="1"/>
  <c r="D1308" i="9"/>
  <c r="G1308" i="9" s="1"/>
  <c r="C1260" i="8"/>
  <c r="D1260" i="8"/>
  <c r="G1260" i="8" s="1"/>
  <c r="H1260" i="8" l="1"/>
  <c r="F1260" i="8"/>
  <c r="L1308" i="9"/>
  <c r="O1308" i="9" s="1"/>
  <c r="F1308" i="9"/>
  <c r="K1308" i="9"/>
  <c r="H1308" i="9"/>
  <c r="L1260" i="8"/>
  <c r="O1260" i="8" s="1"/>
  <c r="K1260" i="8"/>
  <c r="N1260" i="8" l="1"/>
  <c r="P1260" i="8"/>
  <c r="P1308" i="9"/>
  <c r="N1308" i="9"/>
  <c r="I1308" i="9"/>
  <c r="I1260" i="8"/>
  <c r="Q1260" i="8" l="1"/>
  <c r="Q1308" i="9"/>
  <c r="S1308" i="9" s="1"/>
  <c r="U1308" i="9" s="1"/>
  <c r="S1260" i="8"/>
  <c r="U1260" i="8" s="1"/>
  <c r="C1309" i="9" l="1"/>
  <c r="D1309" i="9"/>
  <c r="G1309" i="9" s="1"/>
  <c r="C1261" i="8"/>
  <c r="D1261" i="8"/>
  <c r="G1261" i="8" s="1"/>
  <c r="H1261" i="8" l="1"/>
  <c r="F1261" i="8"/>
  <c r="L1309" i="9"/>
  <c r="O1309" i="9" s="1"/>
  <c r="F1309" i="9"/>
  <c r="K1309" i="9"/>
  <c r="H1309" i="9"/>
  <c r="L1261" i="8"/>
  <c r="O1261" i="8" s="1"/>
  <c r="K1261" i="8"/>
  <c r="N1261" i="8" l="1"/>
  <c r="P1261" i="8"/>
  <c r="P1309" i="9"/>
  <c r="N1309" i="9"/>
  <c r="I1309" i="9"/>
  <c r="I1261" i="8"/>
  <c r="Q1261" i="8" l="1"/>
  <c r="Q1309" i="9"/>
  <c r="S1309" i="9" s="1"/>
  <c r="U1309" i="9" s="1"/>
  <c r="C1310" i="9" s="1"/>
  <c r="S1261" i="8"/>
  <c r="U1261" i="8" s="1"/>
  <c r="D1310" i="9" l="1"/>
  <c r="G1310" i="9" s="1"/>
  <c r="F1310" i="9"/>
  <c r="K1310" i="9"/>
  <c r="H1310" i="9"/>
  <c r="C1262" i="8"/>
  <c r="D1262" i="8"/>
  <c r="G1262" i="8" s="1"/>
  <c r="H1262" i="8" l="1"/>
  <c r="F1262" i="8"/>
  <c r="L1310" i="9"/>
  <c r="O1310" i="9" s="1"/>
  <c r="N1310" i="9"/>
  <c r="I1310" i="9"/>
  <c r="L1262" i="8"/>
  <c r="O1262" i="8" s="1"/>
  <c r="K1262" i="8"/>
  <c r="N1262" i="8" l="1"/>
  <c r="P1262" i="8"/>
  <c r="P1310" i="9"/>
  <c r="Q1310" i="9" s="1"/>
  <c r="S1310" i="9" s="1"/>
  <c r="U1310" i="9" s="1"/>
  <c r="C1311" i="9" s="1"/>
  <c r="I1262" i="8"/>
  <c r="Q1262" i="8" l="1"/>
  <c r="D1311" i="9"/>
  <c r="G1311" i="9" s="1"/>
  <c r="F1311" i="9"/>
  <c r="K1311" i="9"/>
  <c r="S1262" i="8"/>
  <c r="U1262" i="8" s="1"/>
  <c r="H1311" i="9" l="1"/>
  <c r="L1311" i="9"/>
  <c r="O1311" i="9" s="1"/>
  <c r="N1311" i="9"/>
  <c r="I1311" i="9"/>
  <c r="C1263" i="8"/>
  <c r="D1263" i="8"/>
  <c r="G1263" i="8" s="1"/>
  <c r="H1263" i="8" l="1"/>
  <c r="F1263" i="8"/>
  <c r="P1311" i="9"/>
  <c r="Q1311" i="9" s="1"/>
  <c r="S1311" i="9" s="1"/>
  <c r="U1311" i="9" s="1"/>
  <c r="C1312" i="9" s="1"/>
  <c r="L1263" i="8"/>
  <c r="O1263" i="8" s="1"/>
  <c r="K1263" i="8"/>
  <c r="N1263" i="8" l="1"/>
  <c r="P1263" i="8"/>
  <c r="D1312" i="9"/>
  <c r="G1312" i="9" s="1"/>
  <c r="F1312" i="9"/>
  <c r="K1312" i="9"/>
  <c r="I1263" i="8"/>
  <c r="Q1263" i="8" l="1"/>
  <c r="H1312" i="9"/>
  <c r="I1312" i="9" s="1"/>
  <c r="L1312" i="9"/>
  <c r="O1312" i="9" s="1"/>
  <c r="N1312" i="9"/>
  <c r="S1263" i="8"/>
  <c r="U1263" i="8" s="1"/>
  <c r="P1312" i="9" l="1"/>
  <c r="Q1312" i="9" s="1"/>
  <c r="S1312" i="9" s="1"/>
  <c r="U1312" i="9" s="1"/>
  <c r="C1264" i="8"/>
  <c r="D1264" i="8"/>
  <c r="G1264" i="8" s="1"/>
  <c r="H1264" i="8" l="1"/>
  <c r="F1264" i="8"/>
  <c r="C1313" i="9"/>
  <c r="D1313" i="9"/>
  <c r="G1313" i="9" s="1"/>
  <c r="L1264" i="8"/>
  <c r="O1264" i="8" s="1"/>
  <c r="K1264" i="8"/>
  <c r="N1264" i="8" l="1"/>
  <c r="P1264" i="8"/>
  <c r="L1313" i="9"/>
  <c r="O1313" i="9" s="1"/>
  <c r="F1313" i="9"/>
  <c r="K1313" i="9"/>
  <c r="H1313" i="9"/>
  <c r="I1264" i="8"/>
  <c r="Q1264" i="8" l="1"/>
  <c r="P1313" i="9"/>
  <c r="N1313" i="9"/>
  <c r="I1313" i="9"/>
  <c r="S1264" i="8"/>
  <c r="U1264" i="8" s="1"/>
  <c r="Q1313" i="9" l="1"/>
  <c r="S1313" i="9" s="1"/>
  <c r="U1313" i="9" s="1"/>
  <c r="C1265" i="8"/>
  <c r="D1265" i="8"/>
  <c r="G1265" i="8" s="1"/>
  <c r="H1265" i="8" l="1"/>
  <c r="F1265" i="8"/>
  <c r="C1314" i="9"/>
  <c r="D1314" i="9"/>
  <c r="G1314" i="9" s="1"/>
  <c r="L1265" i="8"/>
  <c r="O1265" i="8" s="1"/>
  <c r="K1265" i="8"/>
  <c r="N1265" i="8" l="1"/>
  <c r="P1265" i="8"/>
  <c r="L1314" i="9"/>
  <c r="O1314" i="9" s="1"/>
  <c r="F1314" i="9"/>
  <c r="K1314" i="9"/>
  <c r="H1314" i="9"/>
  <c r="I1265" i="8"/>
  <c r="Q1265" i="8" l="1"/>
  <c r="P1314" i="9"/>
  <c r="N1314" i="9"/>
  <c r="I1314" i="9"/>
  <c r="S1265" i="8"/>
  <c r="U1265" i="8" s="1"/>
  <c r="Q1314" i="9" l="1"/>
  <c r="S1314" i="9" s="1"/>
  <c r="U1314" i="9" s="1"/>
  <c r="C1266" i="8"/>
  <c r="D1266" i="8"/>
  <c r="G1266" i="8" s="1"/>
  <c r="H1266" i="8" l="1"/>
  <c r="F1266" i="8"/>
  <c r="C1315" i="9"/>
  <c r="D1315" i="9"/>
  <c r="G1315" i="9" s="1"/>
  <c r="L1266" i="8"/>
  <c r="O1266" i="8" s="1"/>
  <c r="K1266" i="8"/>
  <c r="N1266" i="8" l="1"/>
  <c r="P1266" i="8"/>
  <c r="L1315" i="9"/>
  <c r="O1315" i="9" s="1"/>
  <c r="F1315" i="9"/>
  <c r="K1315" i="9"/>
  <c r="H1315" i="9"/>
  <c r="I1266" i="8"/>
  <c r="Q1266" i="8" l="1"/>
  <c r="P1315" i="9"/>
  <c r="N1315" i="9"/>
  <c r="I1315" i="9"/>
  <c r="S1266" i="8"/>
  <c r="U1266" i="8" s="1"/>
  <c r="Q1315" i="9" l="1"/>
  <c r="S1315" i="9" s="1"/>
  <c r="U1315" i="9" s="1"/>
  <c r="C1267" i="8"/>
  <c r="D1267" i="8"/>
  <c r="G1267" i="8" s="1"/>
  <c r="H1267" i="8" l="1"/>
  <c r="F1267" i="8"/>
  <c r="C1316" i="9"/>
  <c r="D1316" i="9"/>
  <c r="G1316" i="9" s="1"/>
  <c r="L1267" i="8"/>
  <c r="O1267" i="8" s="1"/>
  <c r="K1267" i="8"/>
  <c r="N1267" i="8" l="1"/>
  <c r="P1267" i="8"/>
  <c r="L1316" i="9"/>
  <c r="O1316" i="9" s="1"/>
  <c r="F1316" i="9"/>
  <c r="K1316" i="9"/>
  <c r="H1316" i="9"/>
  <c r="I1267" i="8"/>
  <c r="Q1267" i="8" l="1"/>
  <c r="P1316" i="9"/>
  <c r="N1316" i="9"/>
  <c r="I1316" i="9"/>
  <c r="S1267" i="8"/>
  <c r="U1267" i="8" s="1"/>
  <c r="Q1316" i="9" l="1"/>
  <c r="S1316" i="9" s="1"/>
  <c r="U1316" i="9" s="1"/>
  <c r="C1268" i="8"/>
  <c r="D1268" i="8"/>
  <c r="G1268" i="8" s="1"/>
  <c r="H1268" i="8" l="1"/>
  <c r="F1268" i="8"/>
  <c r="C1317" i="9"/>
  <c r="D1317" i="9"/>
  <c r="G1317" i="9" s="1"/>
  <c r="L1268" i="8"/>
  <c r="O1268" i="8" s="1"/>
  <c r="K1268" i="8"/>
  <c r="N1268" i="8" l="1"/>
  <c r="P1268" i="8"/>
  <c r="L1317" i="9"/>
  <c r="O1317" i="9" s="1"/>
  <c r="F1317" i="9"/>
  <c r="K1317" i="9"/>
  <c r="H1317" i="9"/>
  <c r="I1268" i="8"/>
  <c r="Q1268" i="8" l="1"/>
  <c r="P1317" i="9"/>
  <c r="N1317" i="9"/>
  <c r="I1317" i="9"/>
  <c r="S1268" i="8"/>
  <c r="U1268" i="8" s="1"/>
  <c r="Q1317" i="9" l="1"/>
  <c r="S1317" i="9" s="1"/>
  <c r="U1317" i="9" s="1"/>
  <c r="C1269" i="8"/>
  <c r="D1269" i="8"/>
  <c r="G1269" i="8" s="1"/>
  <c r="H1269" i="8" l="1"/>
  <c r="F1269" i="8"/>
  <c r="C1318" i="9"/>
  <c r="D1318" i="9"/>
  <c r="G1318" i="9" s="1"/>
  <c r="L1269" i="8"/>
  <c r="O1269" i="8" s="1"/>
  <c r="K1269" i="8"/>
  <c r="N1269" i="8" l="1"/>
  <c r="P1269" i="8"/>
  <c r="L1318" i="9"/>
  <c r="O1318" i="9" s="1"/>
  <c r="F1318" i="9"/>
  <c r="K1318" i="9"/>
  <c r="H1318" i="9"/>
  <c r="I1269" i="8"/>
  <c r="Q1269" i="8" l="1"/>
  <c r="P1318" i="9"/>
  <c r="N1318" i="9"/>
  <c r="I1318" i="9"/>
  <c r="S1269" i="8"/>
  <c r="U1269" i="8" s="1"/>
  <c r="Q1318" i="9" l="1"/>
  <c r="S1318" i="9" s="1"/>
  <c r="U1318" i="9" s="1"/>
  <c r="C1270" i="8"/>
  <c r="D1270" i="8"/>
  <c r="G1270" i="8" s="1"/>
  <c r="H1270" i="8" l="1"/>
  <c r="F1270" i="8"/>
  <c r="C1319" i="9"/>
  <c r="D1319" i="9"/>
  <c r="G1319" i="9" s="1"/>
  <c r="L1270" i="8"/>
  <c r="O1270" i="8" s="1"/>
  <c r="K1270" i="8"/>
  <c r="N1270" i="8" l="1"/>
  <c r="P1270" i="8"/>
  <c r="L1319" i="9"/>
  <c r="O1319" i="9" s="1"/>
  <c r="F1319" i="9"/>
  <c r="K1319" i="9"/>
  <c r="H1319" i="9"/>
  <c r="I1270" i="8"/>
  <c r="Q1270" i="8" l="1"/>
  <c r="P1319" i="9"/>
  <c r="N1319" i="9"/>
  <c r="I1319" i="9"/>
  <c r="S1270" i="8"/>
  <c r="U1270" i="8" s="1"/>
  <c r="Q1319" i="9" l="1"/>
  <c r="S1319" i="9" s="1"/>
  <c r="U1319" i="9" s="1"/>
  <c r="C1320" i="9" s="1"/>
  <c r="C1271" i="8"/>
  <c r="D1271" i="8"/>
  <c r="G1271" i="8" s="1"/>
  <c r="H1271" i="8" l="1"/>
  <c r="F1271" i="8"/>
  <c r="D1320" i="9"/>
  <c r="G1320" i="9" s="1"/>
  <c r="F1320" i="9"/>
  <c r="K1320" i="9"/>
  <c r="L1271" i="8"/>
  <c r="O1271" i="8" s="1"/>
  <c r="K1271" i="8"/>
  <c r="H1320" i="9" l="1"/>
  <c r="N1271" i="8"/>
  <c r="P1271" i="8"/>
  <c r="L1320" i="9"/>
  <c r="O1320" i="9" s="1"/>
  <c r="N1320" i="9"/>
  <c r="I1320" i="9"/>
  <c r="I1271" i="8"/>
  <c r="Q1271" i="8" l="1"/>
  <c r="S1271" i="8" s="1"/>
  <c r="U1271" i="8" s="1"/>
  <c r="P1320" i="9"/>
  <c r="Q1320" i="9" s="1"/>
  <c r="S1320" i="9" s="1"/>
  <c r="U1320" i="9" s="1"/>
  <c r="C1321" i="9" l="1"/>
  <c r="D1321" i="9"/>
  <c r="G1321" i="9" s="1"/>
  <c r="C1272" i="8"/>
  <c r="D1272" i="8"/>
  <c r="G1272" i="8" s="1"/>
  <c r="H1272" i="8" l="1"/>
  <c r="F1272" i="8"/>
  <c r="L1321" i="9"/>
  <c r="O1321" i="9" s="1"/>
  <c r="F1321" i="9"/>
  <c r="K1321" i="9"/>
  <c r="H1321" i="9"/>
  <c r="L1272" i="8"/>
  <c r="O1272" i="8" s="1"/>
  <c r="K1272" i="8"/>
  <c r="N1272" i="8" l="1"/>
  <c r="P1272" i="8"/>
  <c r="P1321" i="9"/>
  <c r="N1321" i="9"/>
  <c r="I1321" i="9"/>
  <c r="I1272" i="8"/>
  <c r="Q1272" i="8" l="1"/>
  <c r="Q1321" i="9"/>
  <c r="S1321" i="9" s="1"/>
  <c r="U1321" i="9" s="1"/>
  <c r="S1272" i="8"/>
  <c r="U1272" i="8" s="1"/>
  <c r="C1322" i="9" l="1"/>
  <c r="D1322" i="9"/>
  <c r="G1322" i="9" s="1"/>
  <c r="C1273" i="8"/>
  <c r="D1273" i="8"/>
  <c r="G1273" i="8" s="1"/>
  <c r="H1273" i="8" l="1"/>
  <c r="F1273" i="8"/>
  <c r="L1322" i="9"/>
  <c r="O1322" i="9" s="1"/>
  <c r="F1322" i="9"/>
  <c r="K1322" i="9"/>
  <c r="H1322" i="9"/>
  <c r="L1273" i="8"/>
  <c r="O1273" i="8" s="1"/>
  <c r="K1273" i="8"/>
  <c r="N1273" i="8" l="1"/>
  <c r="P1273" i="8"/>
  <c r="P1322" i="9"/>
  <c r="N1322" i="9"/>
  <c r="I1322" i="9"/>
  <c r="I1273" i="8"/>
  <c r="Q1273" i="8" l="1"/>
  <c r="Q1322" i="9"/>
  <c r="S1322" i="9" s="1"/>
  <c r="U1322" i="9" s="1"/>
  <c r="C1323" i="9" s="1"/>
  <c r="S1273" i="8"/>
  <c r="U1273" i="8" s="1"/>
  <c r="D1323" i="9" l="1"/>
  <c r="G1323" i="9" s="1"/>
  <c r="F1323" i="9"/>
  <c r="K1323" i="9"/>
  <c r="C1274" i="8"/>
  <c r="D1274" i="8"/>
  <c r="G1274" i="8" s="1"/>
  <c r="H1274" i="8" l="1"/>
  <c r="F1274" i="8"/>
  <c r="H1323" i="9"/>
  <c r="I1323" i="9" s="1"/>
  <c r="L1323" i="9"/>
  <c r="O1323" i="9" s="1"/>
  <c r="N1323" i="9"/>
  <c r="L1274" i="8"/>
  <c r="O1274" i="8" s="1"/>
  <c r="K1274" i="8"/>
  <c r="N1274" i="8" l="1"/>
  <c r="P1274" i="8"/>
  <c r="P1323" i="9"/>
  <c r="Q1323" i="9" s="1"/>
  <c r="S1323" i="9" s="1"/>
  <c r="U1323" i="9" s="1"/>
  <c r="C1324" i="9" s="1"/>
  <c r="I1274" i="8"/>
  <c r="Q1274" i="8" l="1"/>
  <c r="D1324" i="9"/>
  <c r="G1324" i="9" s="1"/>
  <c r="F1324" i="9"/>
  <c r="K1324" i="9"/>
  <c r="H1324" i="9"/>
  <c r="S1274" i="8"/>
  <c r="U1274" i="8" s="1"/>
  <c r="L1324" i="9" l="1"/>
  <c r="O1324" i="9" s="1"/>
  <c r="N1324" i="9"/>
  <c r="I1324" i="9"/>
  <c r="C1275" i="8"/>
  <c r="D1275" i="8"/>
  <c r="G1275" i="8" s="1"/>
  <c r="H1275" i="8" l="1"/>
  <c r="F1275" i="8"/>
  <c r="P1324" i="9"/>
  <c r="Q1324" i="9" s="1"/>
  <c r="S1324" i="9" s="1"/>
  <c r="U1324" i="9" s="1"/>
  <c r="C1325" i="9" s="1"/>
  <c r="L1275" i="8"/>
  <c r="O1275" i="8" s="1"/>
  <c r="K1275" i="8"/>
  <c r="N1275" i="8" l="1"/>
  <c r="P1275" i="8"/>
  <c r="D1325" i="9"/>
  <c r="G1325" i="9" s="1"/>
  <c r="F1325" i="9"/>
  <c r="K1325" i="9"/>
  <c r="I1275" i="8"/>
  <c r="Q1275" i="8" l="1"/>
  <c r="H1325" i="9"/>
  <c r="I1325" i="9" s="1"/>
  <c r="L1325" i="9"/>
  <c r="O1325" i="9" s="1"/>
  <c r="N1325" i="9"/>
  <c r="S1275" i="8"/>
  <c r="U1275" i="8" s="1"/>
  <c r="P1325" i="9" l="1"/>
  <c r="Q1325" i="9" s="1"/>
  <c r="S1325" i="9" s="1"/>
  <c r="U1325" i="9" s="1"/>
  <c r="D1326" i="9" s="1"/>
  <c r="G1326" i="9" s="1"/>
  <c r="C1276" i="8"/>
  <c r="D1276" i="8"/>
  <c r="G1276" i="8" s="1"/>
  <c r="H1276" i="8" l="1"/>
  <c r="F1276" i="8"/>
  <c r="C1326" i="9"/>
  <c r="F1326" i="9" s="1"/>
  <c r="L1326" i="9"/>
  <c r="O1326" i="9" s="1"/>
  <c r="L1276" i="8"/>
  <c r="O1276" i="8" s="1"/>
  <c r="K1276" i="8"/>
  <c r="N1276" i="8" l="1"/>
  <c r="P1276" i="8"/>
  <c r="H1326" i="9"/>
  <c r="I1326" i="9" s="1"/>
  <c r="K1326" i="9"/>
  <c r="P1326" i="9" s="1"/>
  <c r="I1276" i="8"/>
  <c r="Q1276" i="8" l="1"/>
  <c r="N1326" i="9"/>
  <c r="Q1326" i="9" s="1"/>
  <c r="S1326" i="9" s="1"/>
  <c r="U1326" i="9" s="1"/>
  <c r="S1276" i="8"/>
  <c r="U1276" i="8" s="1"/>
  <c r="D1327" i="9" l="1"/>
  <c r="G1327" i="9" s="1"/>
  <c r="C1327" i="9"/>
  <c r="C1277" i="8"/>
  <c r="D1277" i="8"/>
  <c r="G1277" i="8" s="1"/>
  <c r="H1277" i="8" l="1"/>
  <c r="F1277" i="8"/>
  <c r="F1327" i="9"/>
  <c r="K1327" i="9"/>
  <c r="H1327" i="9"/>
  <c r="L1327" i="9"/>
  <c r="O1327" i="9" s="1"/>
  <c r="L1277" i="8"/>
  <c r="O1277" i="8" s="1"/>
  <c r="K1277" i="8"/>
  <c r="N1277" i="8" l="1"/>
  <c r="P1277" i="8"/>
  <c r="P1327" i="9"/>
  <c r="N1327" i="9"/>
  <c r="I1327" i="9"/>
  <c r="I1277" i="8"/>
  <c r="Q1277" i="8" l="1"/>
  <c r="Q1327" i="9"/>
  <c r="S1327" i="9" s="1"/>
  <c r="U1327" i="9" s="1"/>
  <c r="S1277" i="8"/>
  <c r="U1277" i="8" s="1"/>
  <c r="D1328" i="9" l="1"/>
  <c r="G1328" i="9" s="1"/>
  <c r="C1328" i="9"/>
  <c r="C1278" i="8"/>
  <c r="D1278" i="8"/>
  <c r="G1278" i="8" s="1"/>
  <c r="H1278" i="8" l="1"/>
  <c r="F1278" i="8"/>
  <c r="F1328" i="9"/>
  <c r="K1328" i="9"/>
  <c r="H1328" i="9"/>
  <c r="L1328" i="9"/>
  <c r="O1328" i="9" s="1"/>
  <c r="L1278" i="8"/>
  <c r="O1278" i="8" s="1"/>
  <c r="K1278" i="8"/>
  <c r="N1278" i="8" l="1"/>
  <c r="P1278" i="8"/>
  <c r="P1328" i="9"/>
  <c r="N1328" i="9"/>
  <c r="I1328" i="9"/>
  <c r="I1278" i="8"/>
  <c r="Q1278" i="8" l="1"/>
  <c r="Q1328" i="9"/>
  <c r="S1328" i="9" s="1"/>
  <c r="U1328" i="9" s="1"/>
  <c r="S1278" i="8"/>
  <c r="U1278" i="8" s="1"/>
  <c r="D1329" i="9" l="1"/>
  <c r="G1329" i="9" s="1"/>
  <c r="C1329" i="9"/>
  <c r="C1279" i="8"/>
  <c r="D1279" i="8"/>
  <c r="G1279" i="8" s="1"/>
  <c r="H1279" i="8" l="1"/>
  <c r="F1279" i="8"/>
  <c r="F1329" i="9"/>
  <c r="K1329" i="9"/>
  <c r="H1329" i="9"/>
  <c r="L1329" i="9"/>
  <c r="O1329" i="9" s="1"/>
  <c r="L1279" i="8"/>
  <c r="O1279" i="8" s="1"/>
  <c r="K1279" i="8"/>
  <c r="N1279" i="8" l="1"/>
  <c r="P1279" i="8"/>
  <c r="P1329" i="9"/>
  <c r="N1329" i="9"/>
  <c r="I1329" i="9"/>
  <c r="I1279" i="8"/>
  <c r="Q1279" i="8" l="1"/>
  <c r="Q1329" i="9"/>
  <c r="S1329" i="9" s="1"/>
  <c r="U1329" i="9" s="1"/>
  <c r="S1279" i="8"/>
  <c r="U1279" i="8" s="1"/>
  <c r="D1330" i="9" l="1"/>
  <c r="G1330" i="9" s="1"/>
  <c r="C1330" i="9"/>
  <c r="C1280" i="8"/>
  <c r="D1280" i="8"/>
  <c r="G1280" i="8" s="1"/>
  <c r="H1280" i="8" l="1"/>
  <c r="F1280" i="8"/>
  <c r="F1330" i="9"/>
  <c r="K1330" i="9"/>
  <c r="H1330" i="9"/>
  <c r="L1330" i="9"/>
  <c r="O1330" i="9" s="1"/>
  <c r="L1280" i="8"/>
  <c r="O1280" i="8" s="1"/>
  <c r="K1280" i="8"/>
  <c r="N1280" i="8" l="1"/>
  <c r="P1280" i="8"/>
  <c r="P1330" i="9"/>
  <c r="N1330" i="9"/>
  <c r="I1330" i="9"/>
  <c r="I1280" i="8"/>
  <c r="Q1280" i="8" l="1"/>
  <c r="Q1330" i="9"/>
  <c r="S1330" i="9" s="1"/>
  <c r="U1330" i="9" s="1"/>
  <c r="S1280" i="8"/>
  <c r="U1280" i="8" s="1"/>
  <c r="D1331" i="9" l="1"/>
  <c r="G1331" i="9" s="1"/>
  <c r="C1331" i="9"/>
  <c r="D1281" i="8"/>
  <c r="G1281" i="8" s="1"/>
  <c r="C1281" i="8"/>
  <c r="H1281" i="8" l="1"/>
  <c r="F1281" i="8"/>
  <c r="F1331" i="9"/>
  <c r="K1331" i="9"/>
  <c r="H1331" i="9"/>
  <c r="L1331" i="9"/>
  <c r="O1331" i="9" s="1"/>
  <c r="K1281" i="8"/>
  <c r="L1281" i="8"/>
  <c r="O1281" i="8" s="1"/>
  <c r="N1281" i="8" l="1"/>
  <c r="P1281" i="8"/>
  <c r="P1331" i="9"/>
  <c r="N1331" i="9"/>
  <c r="I1331" i="9"/>
  <c r="I1281" i="8"/>
  <c r="Q1281" i="8" l="1"/>
  <c r="Q1331" i="9"/>
  <c r="S1331" i="9" s="1"/>
  <c r="U1331" i="9" s="1"/>
  <c r="S1281" i="8"/>
  <c r="U1281" i="8" s="1"/>
  <c r="D1332" i="9" l="1"/>
  <c r="G1332" i="9" s="1"/>
  <c r="C1332" i="9"/>
  <c r="D1282" i="8"/>
  <c r="G1282" i="8" s="1"/>
  <c r="C1282" i="8"/>
  <c r="H1282" i="8" l="1"/>
  <c r="F1282" i="8"/>
  <c r="F1332" i="9"/>
  <c r="K1332" i="9"/>
  <c r="H1332" i="9"/>
  <c r="L1332" i="9"/>
  <c r="O1332" i="9" s="1"/>
  <c r="K1282" i="8"/>
  <c r="L1282" i="8"/>
  <c r="O1282" i="8" s="1"/>
  <c r="N1282" i="8" l="1"/>
  <c r="P1282" i="8"/>
  <c r="P1332" i="9"/>
  <c r="N1332" i="9"/>
  <c r="I1332" i="9"/>
  <c r="I1282" i="8"/>
  <c r="Q1282" i="8" l="1"/>
  <c r="Q1332" i="9"/>
  <c r="S1332" i="9" s="1"/>
  <c r="U1332" i="9" s="1"/>
  <c r="S1282" i="8"/>
  <c r="U1282" i="8" s="1"/>
  <c r="D1333" i="9" l="1"/>
  <c r="G1333" i="9" s="1"/>
  <c r="C1333" i="9"/>
  <c r="C1283" i="8"/>
  <c r="D1283" i="8"/>
  <c r="G1283" i="8" s="1"/>
  <c r="H1283" i="8" l="1"/>
  <c r="F1283" i="8"/>
  <c r="F1333" i="9"/>
  <c r="K1333" i="9"/>
  <c r="H1333" i="9"/>
  <c r="L1333" i="9"/>
  <c r="O1333" i="9" s="1"/>
  <c r="L1283" i="8"/>
  <c r="O1283" i="8" s="1"/>
  <c r="K1283" i="8"/>
  <c r="N1283" i="8" l="1"/>
  <c r="P1283" i="8"/>
  <c r="P1333" i="9"/>
  <c r="N1333" i="9"/>
  <c r="I1333" i="9"/>
  <c r="I1283" i="8"/>
  <c r="Q1283" i="8" l="1"/>
  <c r="Q1333" i="9"/>
  <c r="S1333" i="9" s="1"/>
  <c r="U1333" i="9" s="1"/>
  <c r="S1283" i="8"/>
  <c r="U1283" i="8" s="1"/>
  <c r="D1334" i="9" l="1"/>
  <c r="G1334" i="9" s="1"/>
  <c r="C1334" i="9"/>
  <c r="C1284" i="8"/>
  <c r="D1284" i="8"/>
  <c r="G1284" i="8" s="1"/>
  <c r="H1284" i="8" l="1"/>
  <c r="F1284" i="8"/>
  <c r="F1334" i="9"/>
  <c r="K1334" i="9"/>
  <c r="H1334" i="9"/>
  <c r="L1334" i="9"/>
  <c r="O1334" i="9" s="1"/>
  <c r="L1284" i="8"/>
  <c r="O1284" i="8" s="1"/>
  <c r="K1284" i="8"/>
  <c r="N1284" i="8" l="1"/>
  <c r="P1284" i="8"/>
  <c r="P1334" i="9"/>
  <c r="N1334" i="9"/>
  <c r="I1334" i="9"/>
  <c r="I1284" i="8"/>
  <c r="Q1284" i="8" l="1"/>
  <c r="Q1334" i="9"/>
  <c r="S1334" i="9" s="1"/>
  <c r="U1334" i="9" s="1"/>
  <c r="S1284" i="8"/>
  <c r="U1284" i="8" s="1"/>
  <c r="D1335" i="9" l="1"/>
  <c r="G1335" i="9" s="1"/>
  <c r="C1335" i="9"/>
  <c r="C1285" i="8"/>
  <c r="D1285" i="8"/>
  <c r="G1285" i="8" s="1"/>
  <c r="H1285" i="8" l="1"/>
  <c r="F1285" i="8"/>
  <c r="F1335" i="9"/>
  <c r="K1335" i="9"/>
  <c r="H1335" i="9"/>
  <c r="L1335" i="9"/>
  <c r="O1335" i="9" s="1"/>
  <c r="L1285" i="8"/>
  <c r="O1285" i="8" s="1"/>
  <c r="K1285" i="8"/>
  <c r="N1285" i="8" l="1"/>
  <c r="P1285" i="8"/>
  <c r="P1335" i="9"/>
  <c r="N1335" i="9"/>
  <c r="I1335" i="9"/>
  <c r="I1285" i="8"/>
  <c r="Q1285" i="8" l="1"/>
  <c r="Q1335" i="9"/>
  <c r="S1335" i="9" s="1"/>
  <c r="U1335" i="9" s="1"/>
  <c r="S1285" i="8"/>
  <c r="U1285" i="8" s="1"/>
  <c r="D1336" i="9" l="1"/>
  <c r="G1336" i="9" s="1"/>
  <c r="C1336" i="9"/>
  <c r="C1286" i="8"/>
  <c r="D1286" i="8"/>
  <c r="G1286" i="8" s="1"/>
  <c r="H1286" i="8" l="1"/>
  <c r="F1286" i="8"/>
  <c r="F1336" i="9"/>
  <c r="K1336" i="9"/>
  <c r="H1336" i="9"/>
  <c r="L1336" i="9"/>
  <c r="O1336" i="9" s="1"/>
  <c r="L1286" i="8"/>
  <c r="O1286" i="8" s="1"/>
  <c r="K1286" i="8"/>
  <c r="N1286" i="8" l="1"/>
  <c r="P1286" i="8"/>
  <c r="P1336" i="9"/>
  <c r="N1336" i="9"/>
  <c r="I1336" i="9"/>
  <c r="I1286" i="8"/>
  <c r="Q1286" i="8" l="1"/>
  <c r="Q1336" i="9"/>
  <c r="S1336" i="9" s="1"/>
  <c r="U1336" i="9" s="1"/>
  <c r="S1286" i="8"/>
  <c r="U1286" i="8" s="1"/>
  <c r="D1337" i="9" l="1"/>
  <c r="G1337" i="9" s="1"/>
  <c r="C1337" i="9"/>
  <c r="C1287" i="8"/>
  <c r="D1287" i="8"/>
  <c r="G1287" i="8" s="1"/>
  <c r="H1287" i="8" l="1"/>
  <c r="F1287" i="8"/>
  <c r="F1337" i="9"/>
  <c r="K1337" i="9"/>
  <c r="H1337" i="9"/>
  <c r="L1337" i="9"/>
  <c r="O1337" i="9" s="1"/>
  <c r="L1287" i="8"/>
  <c r="O1287" i="8" s="1"/>
  <c r="K1287" i="8"/>
  <c r="N1287" i="8" l="1"/>
  <c r="P1287" i="8"/>
  <c r="P1337" i="9"/>
  <c r="N1337" i="9"/>
  <c r="I1337" i="9"/>
  <c r="I1287" i="8"/>
  <c r="Q1287" i="8" l="1"/>
  <c r="Q1337" i="9"/>
  <c r="S1337" i="9" s="1"/>
  <c r="U1337" i="9" s="1"/>
  <c r="S1287" i="8"/>
  <c r="U1287" i="8" s="1"/>
  <c r="D1338" i="9" l="1"/>
  <c r="G1338" i="9" s="1"/>
  <c r="C1338" i="9"/>
  <c r="C1288" i="8"/>
  <c r="D1288" i="8"/>
  <c r="G1288" i="8" s="1"/>
  <c r="H1288" i="8" l="1"/>
  <c r="F1288" i="8"/>
  <c r="F1338" i="9"/>
  <c r="K1338" i="9"/>
  <c r="H1338" i="9"/>
  <c r="L1338" i="9"/>
  <c r="O1338" i="9" s="1"/>
  <c r="L1288" i="8"/>
  <c r="O1288" i="8" s="1"/>
  <c r="K1288" i="8"/>
  <c r="N1288" i="8" l="1"/>
  <c r="P1288" i="8"/>
  <c r="P1338" i="9"/>
  <c r="N1338" i="9"/>
  <c r="I1338" i="9"/>
  <c r="I1288" i="8"/>
  <c r="Q1288" i="8" l="1"/>
  <c r="Q1338" i="9"/>
  <c r="S1338" i="9" s="1"/>
  <c r="U1338" i="9" s="1"/>
  <c r="S1288" i="8"/>
  <c r="U1288" i="8" s="1"/>
  <c r="D1339" i="9" l="1"/>
  <c r="G1339" i="9" s="1"/>
  <c r="C1339" i="9"/>
  <c r="C1289" i="8"/>
  <c r="D1289" i="8"/>
  <c r="G1289" i="8" s="1"/>
  <c r="H1289" i="8" l="1"/>
  <c r="F1289" i="8"/>
  <c r="F1339" i="9"/>
  <c r="K1339" i="9"/>
  <c r="H1339" i="9"/>
  <c r="L1339" i="9"/>
  <c r="O1339" i="9" s="1"/>
  <c r="L1289" i="8"/>
  <c r="O1289" i="8" s="1"/>
  <c r="K1289" i="8"/>
  <c r="N1289" i="8" l="1"/>
  <c r="P1289" i="8"/>
  <c r="P1339" i="9"/>
  <c r="N1339" i="9"/>
  <c r="I1339" i="9"/>
  <c r="I1289" i="8"/>
  <c r="Q1289" i="8" l="1"/>
  <c r="Q1339" i="9"/>
  <c r="S1339" i="9" s="1"/>
  <c r="U1339" i="9" s="1"/>
  <c r="S1289" i="8"/>
  <c r="U1289" i="8" s="1"/>
  <c r="D1340" i="9" l="1"/>
  <c r="G1340" i="9" s="1"/>
  <c r="C1340" i="9"/>
  <c r="D1290" i="8"/>
  <c r="G1290" i="8" s="1"/>
  <c r="C1290" i="8"/>
  <c r="H1290" i="8" l="1"/>
  <c r="F1290" i="8"/>
  <c r="F1340" i="9"/>
  <c r="K1340" i="9"/>
  <c r="H1340" i="9"/>
  <c r="L1340" i="9"/>
  <c r="O1340" i="9" s="1"/>
  <c r="K1290" i="8"/>
  <c r="L1290" i="8"/>
  <c r="O1290" i="8" s="1"/>
  <c r="N1290" i="8" l="1"/>
  <c r="P1290" i="8"/>
  <c r="P1340" i="9"/>
  <c r="N1340" i="9"/>
  <c r="I1340" i="9"/>
  <c r="I1290" i="8"/>
  <c r="Q1290" i="8" l="1"/>
  <c r="Q1340" i="9"/>
  <c r="S1340" i="9" s="1"/>
  <c r="U1340" i="9" s="1"/>
  <c r="S1290" i="8"/>
  <c r="U1290" i="8" s="1"/>
  <c r="D1341" i="9" l="1"/>
  <c r="G1341" i="9" s="1"/>
  <c r="C1341" i="9"/>
  <c r="D1291" i="8"/>
  <c r="G1291" i="8" s="1"/>
  <c r="C1291" i="8"/>
  <c r="H1291" i="8" l="1"/>
  <c r="F1291" i="8"/>
  <c r="F1341" i="9"/>
  <c r="K1341" i="9"/>
  <c r="H1341" i="9"/>
  <c r="L1341" i="9"/>
  <c r="O1341" i="9" s="1"/>
  <c r="K1291" i="8"/>
  <c r="L1291" i="8"/>
  <c r="O1291" i="8" s="1"/>
  <c r="N1291" i="8" l="1"/>
  <c r="P1291" i="8"/>
  <c r="P1341" i="9"/>
  <c r="N1341" i="9"/>
  <c r="I1341" i="9"/>
  <c r="I1291" i="8"/>
  <c r="Q1291" i="8" l="1"/>
  <c r="Q1341" i="9"/>
  <c r="S1341" i="9" s="1"/>
  <c r="U1341" i="9" s="1"/>
  <c r="S1291" i="8"/>
  <c r="U1291" i="8" s="1"/>
  <c r="D1342" i="9" l="1"/>
  <c r="G1342" i="9" s="1"/>
  <c r="C1342" i="9"/>
  <c r="D1292" i="8"/>
  <c r="G1292" i="8" s="1"/>
  <c r="C1292" i="8"/>
  <c r="H1292" i="8" l="1"/>
  <c r="F1292" i="8"/>
  <c r="F1342" i="9"/>
  <c r="K1342" i="9"/>
  <c r="H1342" i="9"/>
  <c r="L1342" i="9"/>
  <c r="O1342" i="9" s="1"/>
  <c r="K1292" i="8"/>
  <c r="L1292" i="8"/>
  <c r="O1292" i="8" s="1"/>
  <c r="N1292" i="8" l="1"/>
  <c r="P1292" i="8"/>
  <c r="P1342" i="9"/>
  <c r="N1342" i="9"/>
  <c r="I1342" i="9"/>
  <c r="I1292" i="8"/>
  <c r="Q1292" i="8" l="1"/>
  <c r="Q1342" i="9"/>
  <c r="S1342" i="9" s="1"/>
  <c r="U1342" i="9" s="1"/>
  <c r="S1292" i="8"/>
  <c r="U1292" i="8" s="1"/>
  <c r="D1343" i="9" l="1"/>
  <c r="G1343" i="9" s="1"/>
  <c r="C1343" i="9"/>
  <c r="D1293" i="8"/>
  <c r="G1293" i="8" s="1"/>
  <c r="C1293" i="8"/>
  <c r="H1293" i="8" l="1"/>
  <c r="F1293" i="8"/>
  <c r="F1343" i="9"/>
  <c r="K1343" i="9"/>
  <c r="H1343" i="9"/>
  <c r="L1343" i="9"/>
  <c r="O1343" i="9" s="1"/>
  <c r="K1293" i="8"/>
  <c r="L1293" i="8"/>
  <c r="O1293" i="8" s="1"/>
  <c r="N1293" i="8" l="1"/>
  <c r="P1293" i="8"/>
  <c r="P1343" i="9"/>
  <c r="N1343" i="9"/>
  <c r="I1343" i="9"/>
  <c r="I1293" i="8"/>
  <c r="Q1293" i="8" l="1"/>
  <c r="Q1343" i="9"/>
  <c r="S1343" i="9" s="1"/>
  <c r="U1343" i="9" s="1"/>
  <c r="S1293" i="8"/>
  <c r="U1293" i="8" s="1"/>
  <c r="D1344" i="9" l="1"/>
  <c r="G1344" i="9" s="1"/>
  <c r="C1344" i="9"/>
  <c r="D1294" i="8"/>
  <c r="G1294" i="8" s="1"/>
  <c r="C1294" i="8"/>
  <c r="H1294" i="8" l="1"/>
  <c r="F1294" i="8"/>
  <c r="F1344" i="9"/>
  <c r="K1344" i="9"/>
  <c r="H1344" i="9"/>
  <c r="L1344" i="9"/>
  <c r="O1344" i="9" s="1"/>
  <c r="K1294" i="8"/>
  <c r="L1294" i="8"/>
  <c r="O1294" i="8" s="1"/>
  <c r="N1294" i="8" l="1"/>
  <c r="P1294" i="8"/>
  <c r="P1344" i="9"/>
  <c r="N1344" i="9"/>
  <c r="I1344" i="9"/>
  <c r="I1294" i="8"/>
  <c r="Q1294" i="8" l="1"/>
  <c r="Q1344" i="9"/>
  <c r="S1344" i="9" s="1"/>
  <c r="U1344" i="9" s="1"/>
  <c r="S1294" i="8"/>
  <c r="U1294" i="8" s="1"/>
  <c r="D1345" i="9" l="1"/>
  <c r="G1345" i="9" s="1"/>
  <c r="C1345" i="9"/>
  <c r="D1295" i="8"/>
  <c r="G1295" i="8" s="1"/>
  <c r="C1295" i="8"/>
  <c r="H1295" i="8" l="1"/>
  <c r="F1295" i="8"/>
  <c r="F1345" i="9"/>
  <c r="K1345" i="9"/>
  <c r="H1345" i="9"/>
  <c r="L1345" i="9"/>
  <c r="O1345" i="9" s="1"/>
  <c r="K1295" i="8"/>
  <c r="L1295" i="8"/>
  <c r="O1295" i="8" s="1"/>
  <c r="N1295" i="8" l="1"/>
  <c r="P1295" i="8"/>
  <c r="P1345" i="9"/>
  <c r="N1345" i="9"/>
  <c r="I1345" i="9"/>
  <c r="I1295" i="8"/>
  <c r="Q1295" i="8" l="1"/>
  <c r="Q1345" i="9"/>
  <c r="S1345" i="9" s="1"/>
  <c r="U1345" i="9" s="1"/>
  <c r="S1295" i="8"/>
  <c r="U1295" i="8" s="1"/>
  <c r="D1346" i="9" l="1"/>
  <c r="G1346" i="9" s="1"/>
  <c r="C1346" i="9"/>
  <c r="D1296" i="8"/>
  <c r="G1296" i="8" s="1"/>
  <c r="C1296" i="8"/>
  <c r="H1296" i="8" l="1"/>
  <c r="F1296" i="8"/>
  <c r="F1346" i="9"/>
  <c r="K1346" i="9"/>
  <c r="H1346" i="9"/>
  <c r="L1346" i="9"/>
  <c r="O1346" i="9" s="1"/>
  <c r="K1296" i="8"/>
  <c r="L1296" i="8"/>
  <c r="O1296" i="8" s="1"/>
  <c r="N1296" i="8" l="1"/>
  <c r="P1296" i="8"/>
  <c r="P1346" i="9"/>
  <c r="N1346" i="9"/>
  <c r="I1346" i="9"/>
  <c r="I1296" i="8"/>
  <c r="Q1296" i="8" l="1"/>
  <c r="Q1346" i="9"/>
  <c r="S1346" i="9" s="1"/>
  <c r="U1346" i="9" s="1"/>
  <c r="S1296" i="8"/>
  <c r="U1296" i="8" s="1"/>
  <c r="D1297" i="8" s="1"/>
  <c r="G1297" i="8" s="1"/>
  <c r="D1347" i="9" l="1"/>
  <c r="G1347" i="9" s="1"/>
  <c r="C1347" i="9"/>
  <c r="C1297" i="8"/>
  <c r="H1297" i="8" s="1"/>
  <c r="L1297" i="8"/>
  <c r="O1297" i="8" s="1"/>
  <c r="K1297" i="8" l="1"/>
  <c r="F1297" i="8"/>
  <c r="F1347" i="9"/>
  <c r="K1347" i="9"/>
  <c r="H1347" i="9"/>
  <c r="L1347" i="9"/>
  <c r="O1347" i="9" s="1"/>
  <c r="N1297" i="8" l="1"/>
  <c r="P1297" i="8"/>
  <c r="P1347" i="9"/>
  <c r="N1347" i="9"/>
  <c r="I1347" i="9"/>
  <c r="I1297" i="8"/>
  <c r="Q1297" i="8" l="1"/>
  <c r="Q1347" i="9"/>
  <c r="S1347" i="9" s="1"/>
  <c r="U1347" i="9" s="1"/>
  <c r="S1297" i="8"/>
  <c r="U1297" i="8" s="1"/>
  <c r="C1298" i="8" s="1"/>
  <c r="F1298" i="8" l="1"/>
  <c r="D1348" i="9"/>
  <c r="G1348" i="9" s="1"/>
  <c r="C1348" i="9"/>
  <c r="D1298" i="8"/>
  <c r="G1298" i="8" s="1"/>
  <c r="K1298" i="8"/>
  <c r="H1298" i="8" l="1"/>
  <c r="N1298" i="8"/>
  <c r="F1348" i="9"/>
  <c r="K1348" i="9"/>
  <c r="H1348" i="9"/>
  <c r="L1348" i="9"/>
  <c r="O1348" i="9" s="1"/>
  <c r="L1298" i="8"/>
  <c r="O1298" i="8" s="1"/>
  <c r="I1298" i="8"/>
  <c r="P1298" i="8" l="1"/>
  <c r="Q1298" i="8" s="1"/>
  <c r="S1298" i="8" s="1"/>
  <c r="U1298" i="8" s="1"/>
  <c r="D1299" i="8" s="1"/>
  <c r="G1299" i="8" s="1"/>
  <c r="P1348" i="9"/>
  <c r="N1348" i="9"/>
  <c r="I1348" i="9"/>
  <c r="Q1348" i="9" l="1"/>
  <c r="S1348" i="9" s="1"/>
  <c r="U1348" i="9" s="1"/>
  <c r="D1349" i="9" s="1"/>
  <c r="G1349" i="9" s="1"/>
  <c r="C1299" i="8"/>
  <c r="H1299" i="8" s="1"/>
  <c r="L1299" i="8"/>
  <c r="O1299" i="8" s="1"/>
  <c r="K1299" i="8" l="1"/>
  <c r="F1299" i="8"/>
  <c r="C1349" i="9"/>
  <c r="F1349" i="9" s="1"/>
  <c r="L1349" i="9"/>
  <c r="O1349" i="9" s="1"/>
  <c r="N1299" i="8" l="1"/>
  <c r="P1299" i="8"/>
  <c r="H1349" i="9"/>
  <c r="I1349" i="9" s="1"/>
  <c r="K1349" i="9"/>
  <c r="P1349" i="9" s="1"/>
  <c r="I1299" i="8"/>
  <c r="Q1299" i="8" l="1"/>
  <c r="N1349" i="9"/>
  <c r="Q1349" i="9" s="1"/>
  <c r="S1349" i="9" s="1"/>
  <c r="U1349" i="9" s="1"/>
  <c r="D1350" i="9" s="1"/>
  <c r="G1350" i="9" s="1"/>
  <c r="S1299" i="8"/>
  <c r="U1299" i="8" s="1"/>
  <c r="D1300" i="8" s="1"/>
  <c r="G1300" i="8" s="1"/>
  <c r="C1350" i="9" l="1"/>
  <c r="F1350" i="9" s="1"/>
  <c r="L1350" i="9"/>
  <c r="O1350" i="9" s="1"/>
  <c r="C1300" i="8"/>
  <c r="H1300" i="8" s="1"/>
  <c r="L1300" i="8"/>
  <c r="O1300" i="8" s="1"/>
  <c r="K1300" i="8" l="1"/>
  <c r="F1300" i="8"/>
  <c r="H1350" i="9"/>
  <c r="I1350" i="9" s="1"/>
  <c r="K1350" i="9"/>
  <c r="P1350" i="9" s="1"/>
  <c r="N1300" i="8" l="1"/>
  <c r="P1300" i="8"/>
  <c r="N1350" i="9"/>
  <c r="Q1350" i="9" s="1"/>
  <c r="S1350" i="9" s="1"/>
  <c r="U1350" i="9" s="1"/>
  <c r="I1300" i="8"/>
  <c r="Q1300" i="8" l="1"/>
  <c r="D1351" i="9"/>
  <c r="G1351" i="9" s="1"/>
  <c r="C1351" i="9"/>
  <c r="S1300" i="8"/>
  <c r="U1300" i="8" s="1"/>
  <c r="D1301" i="8" s="1"/>
  <c r="G1301" i="8" s="1"/>
  <c r="F1351" i="9" l="1"/>
  <c r="K1351" i="9"/>
  <c r="H1351" i="9"/>
  <c r="L1351" i="9"/>
  <c r="O1351" i="9" s="1"/>
  <c r="C1301" i="8"/>
  <c r="H1301" i="8" s="1"/>
  <c r="L1301" i="8"/>
  <c r="O1301" i="8" s="1"/>
  <c r="K1301" i="8" l="1"/>
  <c r="F1301" i="8"/>
  <c r="P1351" i="9"/>
  <c r="N1351" i="9"/>
  <c r="I1351" i="9"/>
  <c r="N1301" i="8" l="1"/>
  <c r="P1301" i="8"/>
  <c r="I1301" i="8"/>
  <c r="Q1351" i="9"/>
  <c r="S1351" i="9" s="1"/>
  <c r="U1351" i="9" s="1"/>
  <c r="D1352" i="9" s="1"/>
  <c r="G1352" i="9" s="1"/>
  <c r="Q1301" i="8" l="1"/>
  <c r="S1301" i="8" s="1"/>
  <c r="U1301" i="8" s="1"/>
  <c r="C1352" i="9"/>
  <c r="F1352" i="9" s="1"/>
  <c r="L1352" i="9"/>
  <c r="O1352" i="9" s="1"/>
  <c r="D1302" i="8" l="1"/>
  <c r="G1302" i="8" s="1"/>
  <c r="C1302" i="8"/>
  <c r="H1302" i="8" s="1"/>
  <c r="H1352" i="9"/>
  <c r="I1352" i="9" s="1"/>
  <c r="K1352" i="9"/>
  <c r="P1352" i="9" s="1"/>
  <c r="K1302" i="8"/>
  <c r="L1302" i="8"/>
  <c r="O1302" i="8" s="1"/>
  <c r="F1302" i="8" l="1"/>
  <c r="N1302" i="8"/>
  <c r="P1302" i="8"/>
  <c r="N1352" i="9"/>
  <c r="Q1352" i="9" s="1"/>
  <c r="S1352" i="9" s="1"/>
  <c r="U1352" i="9" s="1"/>
  <c r="I1302" i="8"/>
  <c r="Q1302" i="8" l="1"/>
  <c r="D1353" i="9"/>
  <c r="G1353" i="9" s="1"/>
  <c r="C1353" i="9"/>
  <c r="S1302" i="8"/>
  <c r="U1302" i="8" s="1"/>
  <c r="F1353" i="9" l="1"/>
  <c r="K1353" i="9"/>
  <c r="H1353" i="9"/>
  <c r="L1353" i="9"/>
  <c r="O1353" i="9" s="1"/>
  <c r="D1303" i="8"/>
  <c r="G1303" i="8" s="1"/>
  <c r="C1303" i="8"/>
  <c r="H1303" i="8" l="1"/>
  <c r="F1303" i="8"/>
  <c r="P1353" i="9"/>
  <c r="N1353" i="9"/>
  <c r="I1353" i="9"/>
  <c r="K1303" i="8"/>
  <c r="L1303" i="8"/>
  <c r="O1303" i="8" s="1"/>
  <c r="N1303" i="8" l="1"/>
  <c r="P1303" i="8"/>
  <c r="Q1353" i="9"/>
  <c r="S1353" i="9" s="1"/>
  <c r="U1353" i="9" s="1"/>
  <c r="I1303" i="8"/>
  <c r="Q1303" i="8" l="1"/>
  <c r="D1354" i="9"/>
  <c r="G1354" i="9" s="1"/>
  <c r="C1354" i="9"/>
  <c r="S1303" i="8"/>
  <c r="U1303" i="8" s="1"/>
  <c r="F1354" i="9" l="1"/>
  <c r="K1354" i="9"/>
  <c r="H1354" i="9"/>
  <c r="L1354" i="9"/>
  <c r="O1354" i="9" s="1"/>
  <c r="D1304" i="8"/>
  <c r="G1304" i="8" s="1"/>
  <c r="C1304" i="8"/>
  <c r="H1304" i="8" l="1"/>
  <c r="F1304" i="8"/>
  <c r="P1354" i="9"/>
  <c r="N1354" i="9"/>
  <c r="I1354" i="9"/>
  <c r="K1304" i="8"/>
  <c r="L1304" i="8"/>
  <c r="O1304" i="8" s="1"/>
  <c r="N1304" i="8" l="1"/>
  <c r="P1304" i="8"/>
  <c r="Q1354" i="9"/>
  <c r="S1354" i="9" s="1"/>
  <c r="U1354" i="9" s="1"/>
  <c r="I1304" i="8"/>
  <c r="Q1304" i="8" l="1"/>
  <c r="D1355" i="9"/>
  <c r="G1355" i="9" s="1"/>
  <c r="C1355" i="9"/>
  <c r="S1304" i="8"/>
  <c r="U1304" i="8" s="1"/>
  <c r="L1355" i="9" l="1"/>
  <c r="O1355" i="9" s="1"/>
  <c r="F1355" i="9"/>
  <c r="K1355" i="9"/>
  <c r="H1355" i="9"/>
  <c r="D1305" i="8"/>
  <c r="G1305" i="8" s="1"/>
  <c r="C1305" i="8"/>
  <c r="H1305" i="8" l="1"/>
  <c r="F1305" i="8"/>
  <c r="P1355" i="9"/>
  <c r="N1355" i="9"/>
  <c r="I1355" i="9"/>
  <c r="K1305" i="8"/>
  <c r="L1305" i="8"/>
  <c r="O1305" i="8" s="1"/>
  <c r="N1305" i="8" l="1"/>
  <c r="P1305" i="8"/>
  <c r="Q1355" i="9"/>
  <c r="S1355" i="9" s="1"/>
  <c r="U1355" i="9" s="1"/>
  <c r="I1305" i="8"/>
  <c r="Q1305" i="8" l="1"/>
  <c r="D1356" i="9"/>
  <c r="G1356" i="9" s="1"/>
  <c r="C1356" i="9"/>
  <c r="S1305" i="8"/>
  <c r="U1305" i="8" s="1"/>
  <c r="F1356" i="9" l="1"/>
  <c r="K1356" i="9"/>
  <c r="H1356" i="9"/>
  <c r="L1356" i="9"/>
  <c r="O1356" i="9" s="1"/>
  <c r="C1306" i="8"/>
  <c r="D1306" i="8"/>
  <c r="G1306" i="8" s="1"/>
  <c r="H1306" i="8" l="1"/>
  <c r="F1306" i="8"/>
  <c r="P1356" i="9"/>
  <c r="N1356" i="9"/>
  <c r="I1356" i="9"/>
  <c r="L1306" i="8"/>
  <c r="O1306" i="8" s="1"/>
  <c r="K1306" i="8"/>
  <c r="N1306" i="8" l="1"/>
  <c r="P1306" i="8"/>
  <c r="Q1356" i="9"/>
  <c r="S1356" i="9" s="1"/>
  <c r="U1356" i="9" s="1"/>
  <c r="I1306" i="8"/>
  <c r="Q1306" i="8" l="1"/>
  <c r="D1357" i="9"/>
  <c r="G1357" i="9" s="1"/>
  <c r="C1357" i="9"/>
  <c r="S1306" i="8"/>
  <c r="U1306" i="8" s="1"/>
  <c r="F1357" i="9" l="1"/>
  <c r="K1357" i="9"/>
  <c r="H1357" i="9"/>
  <c r="L1357" i="9"/>
  <c r="O1357" i="9" s="1"/>
  <c r="C1307" i="8"/>
  <c r="D1307" i="8"/>
  <c r="G1307" i="8" s="1"/>
  <c r="H1307" i="8" l="1"/>
  <c r="F1307" i="8"/>
  <c r="P1357" i="9"/>
  <c r="N1357" i="9"/>
  <c r="I1357" i="9"/>
  <c r="L1307" i="8"/>
  <c r="O1307" i="8" s="1"/>
  <c r="K1307" i="8"/>
  <c r="N1307" i="8" l="1"/>
  <c r="P1307" i="8"/>
  <c r="Q1357" i="9"/>
  <c r="S1357" i="9" s="1"/>
  <c r="U1357" i="9" s="1"/>
  <c r="I1307" i="8"/>
  <c r="Q1307" i="8" l="1"/>
  <c r="D1358" i="9"/>
  <c r="G1358" i="9" s="1"/>
  <c r="C1358" i="9"/>
  <c r="S1307" i="8"/>
  <c r="U1307" i="8" s="1"/>
  <c r="F1358" i="9" l="1"/>
  <c r="K1358" i="9"/>
  <c r="H1358" i="9"/>
  <c r="L1358" i="9"/>
  <c r="O1358" i="9" s="1"/>
  <c r="C1308" i="8"/>
  <c r="D1308" i="8"/>
  <c r="G1308" i="8" s="1"/>
  <c r="H1308" i="8" l="1"/>
  <c r="F1308" i="8"/>
  <c r="P1358" i="9"/>
  <c r="N1358" i="9"/>
  <c r="I1358" i="9"/>
  <c r="L1308" i="8"/>
  <c r="O1308" i="8" s="1"/>
  <c r="K1308" i="8"/>
  <c r="N1308" i="8" l="1"/>
  <c r="P1308" i="8"/>
  <c r="Q1358" i="9"/>
  <c r="S1358" i="9" s="1"/>
  <c r="U1358" i="9" s="1"/>
  <c r="D1359" i="9" s="1"/>
  <c r="G1359" i="9" s="1"/>
  <c r="I1308" i="8"/>
  <c r="Q1308" i="8" l="1"/>
  <c r="C1359" i="9"/>
  <c r="F1359" i="9" s="1"/>
  <c r="L1359" i="9"/>
  <c r="O1359" i="9" s="1"/>
  <c r="S1308" i="8"/>
  <c r="U1308" i="8" s="1"/>
  <c r="H1359" i="9" l="1"/>
  <c r="I1359" i="9" s="1"/>
  <c r="K1359" i="9"/>
  <c r="P1359" i="9" s="1"/>
  <c r="C1309" i="8"/>
  <c r="D1309" i="8"/>
  <c r="G1309" i="8" s="1"/>
  <c r="H1309" i="8" l="1"/>
  <c r="F1309" i="8"/>
  <c r="N1359" i="9"/>
  <c r="Q1359" i="9" s="1"/>
  <c r="S1359" i="9" s="1"/>
  <c r="U1359" i="9" s="1"/>
  <c r="D1360" i="9" s="1"/>
  <c r="G1360" i="9" s="1"/>
  <c r="L1309" i="8"/>
  <c r="O1309" i="8" s="1"/>
  <c r="K1309" i="8"/>
  <c r="N1309" i="8" l="1"/>
  <c r="P1309" i="8"/>
  <c r="C1360" i="9"/>
  <c r="F1360" i="9" s="1"/>
  <c r="L1360" i="9"/>
  <c r="O1360" i="9" s="1"/>
  <c r="I1309" i="8"/>
  <c r="Q1309" i="8" l="1"/>
  <c r="H1360" i="9"/>
  <c r="I1360" i="9" s="1"/>
  <c r="K1360" i="9"/>
  <c r="P1360" i="9" s="1"/>
  <c r="S1309" i="8"/>
  <c r="U1309" i="8" s="1"/>
  <c r="N1360" i="9" l="1"/>
  <c r="Q1360" i="9" s="1"/>
  <c r="S1360" i="9" s="1"/>
  <c r="U1360" i="9" s="1"/>
  <c r="C1310" i="8"/>
  <c r="D1310" i="8"/>
  <c r="G1310" i="8" s="1"/>
  <c r="H1310" i="8" l="1"/>
  <c r="F1310" i="8"/>
  <c r="D1361" i="9"/>
  <c r="G1361" i="9" s="1"/>
  <c r="C1361" i="9"/>
  <c r="L1310" i="8"/>
  <c r="O1310" i="8" s="1"/>
  <c r="K1310" i="8"/>
  <c r="N1310" i="8" l="1"/>
  <c r="P1310" i="8"/>
  <c r="F1361" i="9"/>
  <c r="K1361" i="9"/>
  <c r="H1361" i="9"/>
  <c r="L1361" i="9"/>
  <c r="O1361" i="9" s="1"/>
  <c r="I1310" i="8"/>
  <c r="Q1310" i="8" l="1"/>
  <c r="P1361" i="9"/>
  <c r="N1361" i="9"/>
  <c r="I1361" i="9"/>
  <c r="S1310" i="8"/>
  <c r="U1310" i="8" s="1"/>
  <c r="Q1361" i="9" l="1"/>
  <c r="S1361" i="9" s="1"/>
  <c r="U1361" i="9" s="1"/>
  <c r="C1311" i="8"/>
  <c r="D1311" i="8"/>
  <c r="G1311" i="8" s="1"/>
  <c r="H1311" i="8" l="1"/>
  <c r="F1311" i="8"/>
  <c r="D1362" i="9"/>
  <c r="G1362" i="9" s="1"/>
  <c r="C1362" i="9"/>
  <c r="L1311" i="8"/>
  <c r="O1311" i="8" s="1"/>
  <c r="K1311" i="8"/>
  <c r="N1311" i="8" l="1"/>
  <c r="P1311" i="8"/>
  <c r="F1362" i="9"/>
  <c r="K1362" i="9"/>
  <c r="H1362" i="9"/>
  <c r="L1362" i="9"/>
  <c r="O1362" i="9" s="1"/>
  <c r="I1311" i="8"/>
  <c r="Q1311" i="8" l="1"/>
  <c r="P1362" i="9"/>
  <c r="N1362" i="9"/>
  <c r="I1362" i="9"/>
  <c r="S1311" i="8"/>
  <c r="U1311" i="8" s="1"/>
  <c r="Q1362" i="9" l="1"/>
  <c r="S1362" i="9" s="1"/>
  <c r="U1362" i="9" s="1"/>
  <c r="D1363" i="9" s="1"/>
  <c r="G1363" i="9" s="1"/>
  <c r="C1312" i="8"/>
  <c r="D1312" i="8"/>
  <c r="G1312" i="8" s="1"/>
  <c r="H1312" i="8" l="1"/>
  <c r="F1312" i="8"/>
  <c r="C1363" i="9"/>
  <c r="F1363" i="9" s="1"/>
  <c r="L1363" i="9"/>
  <c r="O1363" i="9" s="1"/>
  <c r="L1312" i="8"/>
  <c r="O1312" i="8" s="1"/>
  <c r="K1312" i="8"/>
  <c r="N1312" i="8" l="1"/>
  <c r="P1312" i="8"/>
  <c r="H1363" i="9"/>
  <c r="I1363" i="9" s="1"/>
  <c r="K1363" i="9"/>
  <c r="P1363" i="9" s="1"/>
  <c r="I1312" i="8"/>
  <c r="Q1312" i="8" l="1"/>
  <c r="N1363" i="9"/>
  <c r="Q1363" i="9" s="1"/>
  <c r="S1363" i="9" s="1"/>
  <c r="U1363" i="9" s="1"/>
  <c r="S1312" i="8"/>
  <c r="U1312" i="8" s="1"/>
  <c r="D1364" i="9" l="1"/>
  <c r="G1364" i="9" s="1"/>
  <c r="C1364" i="9"/>
  <c r="C1313" i="8"/>
  <c r="D1313" i="8"/>
  <c r="G1313" i="8" s="1"/>
  <c r="H1313" i="8" l="1"/>
  <c r="F1313" i="8"/>
  <c r="F1364" i="9"/>
  <c r="K1364" i="9"/>
  <c r="H1364" i="9"/>
  <c r="L1364" i="9"/>
  <c r="O1364" i="9" s="1"/>
  <c r="L1313" i="8"/>
  <c r="O1313" i="8" s="1"/>
  <c r="K1313" i="8"/>
  <c r="N1313" i="8" l="1"/>
  <c r="P1313" i="8"/>
  <c r="P1364" i="9"/>
  <c r="N1364" i="9"/>
  <c r="I1364" i="9"/>
  <c r="I1313" i="8"/>
  <c r="Q1313" i="8" l="1"/>
  <c r="Q1364" i="9"/>
  <c r="S1364" i="9" s="1"/>
  <c r="U1364" i="9" s="1"/>
  <c r="S1313" i="8"/>
  <c r="U1313" i="8" s="1"/>
  <c r="D1365" i="9" l="1"/>
  <c r="G1365" i="9" s="1"/>
  <c r="C1365" i="9"/>
  <c r="D1314" i="8"/>
  <c r="G1314" i="8" s="1"/>
  <c r="C1314" i="8"/>
  <c r="H1314" i="8" l="1"/>
  <c r="F1314" i="8"/>
  <c r="F1365" i="9"/>
  <c r="K1365" i="9"/>
  <c r="H1365" i="9"/>
  <c r="L1365" i="9"/>
  <c r="O1365" i="9" s="1"/>
  <c r="K1314" i="8"/>
  <c r="L1314" i="8"/>
  <c r="O1314" i="8" s="1"/>
  <c r="N1314" i="8" l="1"/>
  <c r="P1314" i="8"/>
  <c r="P1365" i="9"/>
  <c r="N1365" i="9"/>
  <c r="I1365" i="9"/>
  <c r="I1314" i="8"/>
  <c r="Q1314" i="8" l="1"/>
  <c r="Q1365" i="9"/>
  <c r="S1365" i="9" s="1"/>
  <c r="U1365" i="9" s="1"/>
  <c r="S1314" i="8"/>
  <c r="U1314" i="8" s="1"/>
  <c r="D1366" i="9" l="1"/>
  <c r="G1366" i="9" s="1"/>
  <c r="C1366" i="9"/>
  <c r="D1315" i="8"/>
  <c r="G1315" i="8" s="1"/>
  <c r="C1315" i="8"/>
  <c r="H1315" i="8" l="1"/>
  <c r="F1315" i="8"/>
  <c r="F1366" i="9"/>
  <c r="K1366" i="9"/>
  <c r="H1366" i="9"/>
  <c r="L1366" i="9"/>
  <c r="O1366" i="9" s="1"/>
  <c r="K1315" i="8"/>
  <c r="L1315" i="8"/>
  <c r="O1315" i="8" s="1"/>
  <c r="N1315" i="8" l="1"/>
  <c r="P1315" i="8"/>
  <c r="P1366" i="9"/>
  <c r="N1366" i="9"/>
  <c r="I1366" i="9"/>
  <c r="I1315" i="8"/>
  <c r="Q1315" i="8" l="1"/>
  <c r="Q1366" i="9"/>
  <c r="S1366" i="9" s="1"/>
  <c r="U1366" i="9" s="1"/>
  <c r="S1315" i="8"/>
  <c r="U1315" i="8" s="1"/>
  <c r="D1367" i="9" l="1"/>
  <c r="G1367" i="9" s="1"/>
  <c r="C1367" i="9"/>
  <c r="D1316" i="8"/>
  <c r="G1316" i="8" s="1"/>
  <c r="C1316" i="8"/>
  <c r="H1316" i="8" l="1"/>
  <c r="F1316" i="8"/>
  <c r="F1367" i="9"/>
  <c r="K1367" i="9"/>
  <c r="H1367" i="9"/>
  <c r="L1367" i="9"/>
  <c r="O1367" i="9" s="1"/>
  <c r="K1316" i="8"/>
  <c r="L1316" i="8"/>
  <c r="O1316" i="8" s="1"/>
  <c r="N1316" i="8" l="1"/>
  <c r="P1316" i="8"/>
  <c r="P1367" i="9"/>
  <c r="N1367" i="9"/>
  <c r="I1367" i="9"/>
  <c r="I1316" i="8"/>
  <c r="Q1316" i="8" l="1"/>
  <c r="S1316" i="8" s="1"/>
  <c r="U1316" i="8" s="1"/>
  <c r="Q1367" i="9"/>
  <c r="S1367" i="9" s="1"/>
  <c r="U1367" i="9" s="1"/>
  <c r="D1368" i="9" l="1"/>
  <c r="G1368" i="9" s="1"/>
  <c r="C1368" i="9"/>
  <c r="D1317" i="8"/>
  <c r="G1317" i="8" s="1"/>
  <c r="C1317" i="8"/>
  <c r="H1317" i="8" l="1"/>
  <c r="F1317" i="8"/>
  <c r="F1368" i="9"/>
  <c r="K1368" i="9"/>
  <c r="H1368" i="9"/>
  <c r="L1368" i="9"/>
  <c r="O1368" i="9" s="1"/>
  <c r="K1317" i="8"/>
  <c r="L1317" i="8"/>
  <c r="O1317" i="8" s="1"/>
  <c r="N1317" i="8" l="1"/>
  <c r="P1317" i="8"/>
  <c r="P1368" i="9"/>
  <c r="N1368" i="9"/>
  <c r="I1368" i="9"/>
  <c r="I1317" i="8"/>
  <c r="Q1317" i="8" l="1"/>
  <c r="Q1368" i="9"/>
  <c r="S1368" i="9" s="1"/>
  <c r="U1368" i="9" s="1"/>
  <c r="D1369" i="9" s="1"/>
  <c r="G1369" i="9" s="1"/>
  <c r="S1317" i="8"/>
  <c r="U1317" i="8" s="1"/>
  <c r="C1369" i="9" l="1"/>
  <c r="F1369" i="9" s="1"/>
  <c r="L1369" i="9"/>
  <c r="O1369" i="9" s="1"/>
  <c r="D1318" i="8"/>
  <c r="G1318" i="8" s="1"/>
  <c r="C1318" i="8"/>
  <c r="H1318" i="8" l="1"/>
  <c r="F1318" i="8"/>
  <c r="H1369" i="9"/>
  <c r="I1369" i="9" s="1"/>
  <c r="K1369" i="9"/>
  <c r="P1369" i="9" s="1"/>
  <c r="K1318" i="8"/>
  <c r="L1318" i="8"/>
  <c r="O1318" i="8" s="1"/>
  <c r="N1318" i="8" l="1"/>
  <c r="P1318" i="8"/>
  <c r="N1369" i="9"/>
  <c r="Q1369" i="9" s="1"/>
  <c r="S1369" i="9" s="1"/>
  <c r="U1369" i="9" s="1"/>
  <c r="D1370" i="9" s="1"/>
  <c r="G1370" i="9" s="1"/>
  <c r="I1318" i="8"/>
  <c r="Q1318" i="8" l="1"/>
  <c r="C1370" i="9"/>
  <c r="F1370" i="9" s="1"/>
  <c r="L1370" i="9"/>
  <c r="O1370" i="9" s="1"/>
  <c r="S1318" i="8"/>
  <c r="U1318" i="8" s="1"/>
  <c r="H1370" i="9" l="1"/>
  <c r="I1370" i="9" s="1"/>
  <c r="K1370" i="9"/>
  <c r="P1370" i="9" s="1"/>
  <c r="D1319" i="8"/>
  <c r="G1319" i="8" s="1"/>
  <c r="C1319" i="8"/>
  <c r="H1319" i="8" s="1"/>
  <c r="F1319" i="8" l="1"/>
  <c r="N1370" i="9"/>
  <c r="Q1370" i="9" s="1"/>
  <c r="S1370" i="9" s="1"/>
  <c r="U1370" i="9" s="1"/>
  <c r="D1371" i="9" s="1"/>
  <c r="G1371" i="9" s="1"/>
  <c r="K1319" i="8"/>
  <c r="L1319" i="8"/>
  <c r="O1319" i="8" s="1"/>
  <c r="N1319" i="8" l="1"/>
  <c r="P1319" i="8"/>
  <c r="C1371" i="9"/>
  <c r="F1371" i="9" s="1"/>
  <c r="L1371" i="9"/>
  <c r="O1371" i="9" s="1"/>
  <c r="I1319" i="8"/>
  <c r="Q1319" i="8" l="1"/>
  <c r="H1371" i="9"/>
  <c r="I1371" i="9" s="1"/>
  <c r="K1371" i="9"/>
  <c r="P1371" i="9" s="1"/>
  <c r="S1319" i="8"/>
  <c r="U1319" i="8" s="1"/>
  <c r="N1371" i="9" l="1"/>
  <c r="Q1371" i="9" s="1"/>
  <c r="S1371" i="9" s="1"/>
  <c r="U1371" i="9" s="1"/>
  <c r="D1372" i="9" s="1"/>
  <c r="G1372" i="9" s="1"/>
  <c r="D1320" i="8"/>
  <c r="G1320" i="8" s="1"/>
  <c r="C1320" i="8"/>
  <c r="H1320" i="8" l="1"/>
  <c r="F1320" i="8"/>
  <c r="C1372" i="9"/>
  <c r="F1372" i="9" s="1"/>
  <c r="L1372" i="9"/>
  <c r="O1372" i="9" s="1"/>
  <c r="K1320" i="8"/>
  <c r="L1320" i="8"/>
  <c r="O1320" i="8" s="1"/>
  <c r="N1320" i="8" l="1"/>
  <c r="P1320" i="8"/>
  <c r="H1372" i="9"/>
  <c r="I1372" i="9" s="1"/>
  <c r="K1372" i="9"/>
  <c r="P1372" i="9" s="1"/>
  <c r="I1320" i="8"/>
  <c r="Q1320" i="8" l="1"/>
  <c r="N1372" i="9"/>
  <c r="Q1372" i="9" s="1"/>
  <c r="S1372" i="9" s="1"/>
  <c r="U1372" i="9" s="1"/>
  <c r="S1320" i="8"/>
  <c r="U1320" i="8" s="1"/>
  <c r="D1373" i="9" l="1"/>
  <c r="G1373" i="9" s="1"/>
  <c r="C1373" i="9"/>
  <c r="D1321" i="8"/>
  <c r="G1321" i="8" s="1"/>
  <c r="C1321" i="8"/>
  <c r="H1321" i="8" l="1"/>
  <c r="F1321" i="8"/>
  <c r="F1373" i="9"/>
  <c r="K1373" i="9"/>
  <c r="H1373" i="9"/>
  <c r="L1373" i="9"/>
  <c r="O1373" i="9" s="1"/>
  <c r="K1321" i="8"/>
  <c r="L1321" i="8"/>
  <c r="O1321" i="8" s="1"/>
  <c r="N1321" i="8" l="1"/>
  <c r="P1321" i="8"/>
  <c r="P1373" i="9"/>
  <c r="N1373" i="9"/>
  <c r="I1373" i="9"/>
  <c r="I1321" i="8"/>
  <c r="Q1321" i="8" l="1"/>
  <c r="Q1373" i="9"/>
  <c r="S1373" i="9" s="1"/>
  <c r="U1373" i="9" s="1"/>
  <c r="S1321" i="8"/>
  <c r="U1321" i="8" s="1"/>
  <c r="D1374" i="9" l="1"/>
  <c r="G1374" i="9" s="1"/>
  <c r="C1374" i="9"/>
  <c r="D1322" i="8"/>
  <c r="G1322" i="8" s="1"/>
  <c r="C1322" i="8"/>
  <c r="H1322" i="8" l="1"/>
  <c r="F1322" i="8"/>
  <c r="F1374" i="9"/>
  <c r="K1374" i="9"/>
  <c r="H1374" i="9"/>
  <c r="L1374" i="9"/>
  <c r="O1374" i="9" s="1"/>
  <c r="K1322" i="8"/>
  <c r="L1322" i="8"/>
  <c r="O1322" i="8" s="1"/>
  <c r="N1322" i="8" l="1"/>
  <c r="P1322" i="8"/>
  <c r="P1374" i="9"/>
  <c r="N1374" i="9"/>
  <c r="I1374" i="9"/>
  <c r="I1322" i="8"/>
  <c r="Q1322" i="8" l="1"/>
  <c r="Q1374" i="9"/>
  <c r="S1374" i="9" s="1"/>
  <c r="U1374" i="9" s="1"/>
  <c r="S1322" i="8"/>
  <c r="U1322" i="8" s="1"/>
  <c r="D1375" i="9" l="1"/>
  <c r="G1375" i="9" s="1"/>
  <c r="C1375" i="9"/>
  <c r="D1323" i="8"/>
  <c r="G1323" i="8" s="1"/>
  <c r="C1323" i="8"/>
  <c r="H1323" i="8" l="1"/>
  <c r="F1323" i="8"/>
  <c r="F1375" i="9"/>
  <c r="K1375" i="9"/>
  <c r="H1375" i="9"/>
  <c r="L1375" i="9"/>
  <c r="O1375" i="9" s="1"/>
  <c r="K1323" i="8"/>
  <c r="L1323" i="8"/>
  <c r="O1323" i="8" s="1"/>
  <c r="N1323" i="8" l="1"/>
  <c r="P1323" i="8"/>
  <c r="P1375" i="9"/>
  <c r="N1375" i="9"/>
  <c r="I1375" i="9"/>
  <c r="I1323" i="8"/>
  <c r="Q1323" i="8" l="1"/>
  <c r="Q1375" i="9"/>
  <c r="S1375" i="9" s="1"/>
  <c r="U1375" i="9" s="1"/>
  <c r="S1323" i="8"/>
  <c r="U1323" i="8" s="1"/>
  <c r="D1376" i="9" l="1"/>
  <c r="G1376" i="9" s="1"/>
  <c r="C1376" i="9"/>
  <c r="D1324" i="8"/>
  <c r="G1324" i="8" s="1"/>
  <c r="C1324" i="8"/>
  <c r="H1324" i="8" l="1"/>
  <c r="F1324" i="8"/>
  <c r="F1376" i="9"/>
  <c r="K1376" i="9"/>
  <c r="H1376" i="9"/>
  <c r="L1376" i="9"/>
  <c r="O1376" i="9" s="1"/>
  <c r="K1324" i="8"/>
  <c r="L1324" i="8"/>
  <c r="O1324" i="8" s="1"/>
  <c r="N1324" i="8" l="1"/>
  <c r="P1324" i="8"/>
  <c r="P1376" i="9"/>
  <c r="N1376" i="9"/>
  <c r="I1376" i="9"/>
  <c r="I1324" i="8"/>
  <c r="Q1324" i="8" l="1"/>
  <c r="Q1376" i="9"/>
  <c r="S1376" i="9" s="1"/>
  <c r="U1376" i="9" s="1"/>
  <c r="S1324" i="8"/>
  <c r="U1324" i="8" s="1"/>
  <c r="D1377" i="9" l="1"/>
  <c r="G1377" i="9" s="1"/>
  <c r="C1377" i="9"/>
  <c r="D1325" i="8"/>
  <c r="G1325" i="8" s="1"/>
  <c r="C1325" i="8"/>
  <c r="H1325" i="8" l="1"/>
  <c r="F1325" i="8"/>
  <c r="F1377" i="9"/>
  <c r="K1377" i="9"/>
  <c r="H1377" i="9"/>
  <c r="L1377" i="9"/>
  <c r="O1377" i="9" s="1"/>
  <c r="K1325" i="8"/>
  <c r="L1325" i="8"/>
  <c r="O1325" i="8" s="1"/>
  <c r="N1325" i="8" l="1"/>
  <c r="P1325" i="8"/>
  <c r="P1377" i="9"/>
  <c r="N1377" i="9"/>
  <c r="I1377" i="9"/>
  <c r="I1325" i="8"/>
  <c r="Q1325" i="8" l="1"/>
  <c r="Q1377" i="9"/>
  <c r="S1377" i="9" s="1"/>
  <c r="U1377" i="9" s="1"/>
  <c r="D1378" i="9" s="1"/>
  <c r="G1378" i="9" s="1"/>
  <c r="S1325" i="8"/>
  <c r="U1325" i="8" s="1"/>
  <c r="C1378" i="9" l="1"/>
  <c r="F1378" i="9" s="1"/>
  <c r="L1378" i="9"/>
  <c r="O1378" i="9" s="1"/>
  <c r="D1326" i="8"/>
  <c r="G1326" i="8" s="1"/>
  <c r="C1326" i="8"/>
  <c r="H1326" i="8" l="1"/>
  <c r="F1326" i="8"/>
  <c r="H1378" i="9"/>
  <c r="I1378" i="9" s="1"/>
  <c r="K1378" i="9"/>
  <c r="P1378" i="9" s="1"/>
  <c r="K1326" i="8"/>
  <c r="L1326" i="8"/>
  <c r="O1326" i="8" s="1"/>
  <c r="N1326" i="8" l="1"/>
  <c r="P1326" i="8"/>
  <c r="N1378" i="9"/>
  <c r="Q1378" i="9" s="1"/>
  <c r="S1378" i="9" s="1"/>
  <c r="U1378" i="9" s="1"/>
  <c r="D1379" i="9" s="1"/>
  <c r="G1379" i="9" s="1"/>
  <c r="I1326" i="8"/>
  <c r="Q1326" i="8" l="1"/>
  <c r="C1379" i="9"/>
  <c r="F1379" i="9" s="1"/>
  <c r="L1379" i="9"/>
  <c r="O1379" i="9" s="1"/>
  <c r="S1326" i="8"/>
  <c r="U1326" i="8" s="1"/>
  <c r="H1379" i="9" l="1"/>
  <c r="I1379" i="9" s="1"/>
  <c r="K1379" i="9"/>
  <c r="P1379" i="9" s="1"/>
  <c r="D1327" i="8"/>
  <c r="G1327" i="8" s="1"/>
  <c r="C1327" i="8"/>
  <c r="H1327" i="8" s="1"/>
  <c r="F1327" i="8" l="1"/>
  <c r="N1379" i="9"/>
  <c r="Q1379" i="9" s="1"/>
  <c r="S1379" i="9" s="1"/>
  <c r="U1379" i="9" s="1"/>
  <c r="K1327" i="8"/>
  <c r="L1327" i="8"/>
  <c r="O1327" i="8" s="1"/>
  <c r="N1327" i="8" l="1"/>
  <c r="P1327" i="8"/>
  <c r="D1380" i="9"/>
  <c r="G1380" i="9" s="1"/>
  <c r="C1380" i="9"/>
  <c r="I1327" i="8"/>
  <c r="Q1327" i="8" l="1"/>
  <c r="F1380" i="9"/>
  <c r="K1380" i="9"/>
  <c r="H1380" i="9"/>
  <c r="L1380" i="9"/>
  <c r="O1380" i="9" s="1"/>
  <c r="S1327" i="8"/>
  <c r="U1327" i="8" s="1"/>
  <c r="P1380" i="9" l="1"/>
  <c r="N1380" i="9"/>
  <c r="I1380" i="9"/>
  <c r="D1328" i="8"/>
  <c r="G1328" i="8" s="1"/>
  <c r="C1328" i="8"/>
  <c r="H1328" i="8" l="1"/>
  <c r="F1328" i="8"/>
  <c r="Q1380" i="9"/>
  <c r="S1380" i="9" s="1"/>
  <c r="U1380" i="9" s="1"/>
  <c r="D1381" i="9" s="1"/>
  <c r="G1381" i="9" s="1"/>
  <c r="K1328" i="8"/>
  <c r="L1328" i="8"/>
  <c r="O1328" i="8" s="1"/>
  <c r="N1328" i="8" l="1"/>
  <c r="P1328" i="8"/>
  <c r="C1381" i="9"/>
  <c r="F1381" i="9" s="1"/>
  <c r="L1381" i="9"/>
  <c r="O1381" i="9" s="1"/>
  <c r="I1328" i="8"/>
  <c r="Q1328" i="8" l="1"/>
  <c r="H1381" i="9"/>
  <c r="I1381" i="9" s="1"/>
  <c r="K1381" i="9"/>
  <c r="P1381" i="9" s="1"/>
  <c r="S1328" i="8"/>
  <c r="U1328" i="8" s="1"/>
  <c r="N1381" i="9" l="1"/>
  <c r="Q1381" i="9" s="1"/>
  <c r="S1381" i="9" s="1"/>
  <c r="U1381" i="9" s="1"/>
  <c r="D1329" i="8"/>
  <c r="G1329" i="8" s="1"/>
  <c r="C1329" i="8"/>
  <c r="H1329" i="8" l="1"/>
  <c r="F1329" i="8"/>
  <c r="D1382" i="9"/>
  <c r="G1382" i="9" s="1"/>
  <c r="C1382" i="9"/>
  <c r="K1329" i="8"/>
  <c r="L1329" i="8"/>
  <c r="O1329" i="8" s="1"/>
  <c r="N1329" i="8" l="1"/>
  <c r="P1329" i="8"/>
  <c r="F1382" i="9"/>
  <c r="K1382" i="9"/>
  <c r="H1382" i="9"/>
  <c r="L1382" i="9"/>
  <c r="O1382" i="9" s="1"/>
  <c r="I1329" i="8"/>
  <c r="Q1329" i="8" l="1"/>
  <c r="P1382" i="9"/>
  <c r="N1382" i="9"/>
  <c r="I1382" i="9"/>
  <c r="S1329" i="8"/>
  <c r="U1329" i="8" s="1"/>
  <c r="Q1382" i="9" l="1"/>
  <c r="S1382" i="9" s="1"/>
  <c r="U1382" i="9" s="1"/>
  <c r="D1330" i="8"/>
  <c r="G1330" i="8" s="1"/>
  <c r="C1330" i="8"/>
  <c r="H1330" i="8" l="1"/>
  <c r="F1330" i="8"/>
  <c r="D1383" i="9"/>
  <c r="G1383" i="9" s="1"/>
  <c r="C1383" i="9"/>
  <c r="K1330" i="8"/>
  <c r="L1330" i="8"/>
  <c r="O1330" i="8" s="1"/>
  <c r="N1330" i="8" l="1"/>
  <c r="P1330" i="8"/>
  <c r="F1383" i="9"/>
  <c r="K1383" i="9"/>
  <c r="H1383" i="9"/>
  <c r="L1383" i="9"/>
  <c r="O1383" i="9" s="1"/>
  <c r="I1330" i="8"/>
  <c r="Q1330" i="8" l="1"/>
  <c r="P1383" i="9"/>
  <c r="N1383" i="9"/>
  <c r="I1383" i="9"/>
  <c r="S1330" i="8"/>
  <c r="U1330" i="8" s="1"/>
  <c r="Q1383" i="9" l="1"/>
  <c r="S1383" i="9" s="1"/>
  <c r="U1383" i="9" s="1"/>
  <c r="D1331" i="8"/>
  <c r="G1331" i="8" s="1"/>
  <c r="C1331" i="8"/>
  <c r="H1331" i="8" l="1"/>
  <c r="F1331" i="8"/>
  <c r="D1384" i="9"/>
  <c r="G1384" i="9" s="1"/>
  <c r="C1384" i="9"/>
  <c r="K1331" i="8"/>
  <c r="L1331" i="8"/>
  <c r="O1331" i="8" s="1"/>
  <c r="N1331" i="8" l="1"/>
  <c r="P1331" i="8"/>
  <c r="F1384" i="9"/>
  <c r="K1384" i="9"/>
  <c r="H1384" i="9"/>
  <c r="L1384" i="9"/>
  <c r="O1384" i="9" s="1"/>
  <c r="I1331" i="8"/>
  <c r="Q1331" i="8" l="1"/>
  <c r="P1384" i="9"/>
  <c r="N1384" i="9"/>
  <c r="I1384" i="9"/>
  <c r="S1331" i="8"/>
  <c r="U1331" i="8" s="1"/>
  <c r="Q1384" i="9" l="1"/>
  <c r="S1384" i="9" s="1"/>
  <c r="U1384" i="9" s="1"/>
  <c r="D1332" i="8"/>
  <c r="G1332" i="8" s="1"/>
  <c r="C1332" i="8"/>
  <c r="H1332" i="8" l="1"/>
  <c r="F1332" i="8"/>
  <c r="D1385" i="9"/>
  <c r="G1385" i="9" s="1"/>
  <c r="C1385" i="9"/>
  <c r="K1332" i="8"/>
  <c r="L1332" i="8"/>
  <c r="O1332" i="8" s="1"/>
  <c r="N1332" i="8" l="1"/>
  <c r="P1332" i="8"/>
  <c r="F1385" i="9"/>
  <c r="K1385" i="9"/>
  <c r="H1385" i="9"/>
  <c r="L1385" i="9"/>
  <c r="O1385" i="9" s="1"/>
  <c r="I1332" i="8"/>
  <c r="Q1332" i="8" l="1"/>
  <c r="P1385" i="9"/>
  <c r="N1385" i="9"/>
  <c r="I1385" i="9"/>
  <c r="S1332" i="8"/>
  <c r="U1332" i="8" s="1"/>
  <c r="Q1385" i="9" l="1"/>
  <c r="S1385" i="9" s="1"/>
  <c r="U1385" i="9" s="1"/>
  <c r="D1333" i="8"/>
  <c r="G1333" i="8" s="1"/>
  <c r="C1333" i="8"/>
  <c r="H1333" i="8" l="1"/>
  <c r="F1333" i="8"/>
  <c r="D1386" i="9"/>
  <c r="G1386" i="9" s="1"/>
  <c r="C1386" i="9"/>
  <c r="K1333" i="8"/>
  <c r="L1333" i="8"/>
  <c r="O1333" i="8" s="1"/>
  <c r="N1333" i="8" l="1"/>
  <c r="P1333" i="8"/>
  <c r="F1386" i="9"/>
  <c r="K1386" i="9"/>
  <c r="H1386" i="9"/>
  <c r="L1386" i="9"/>
  <c r="O1386" i="9" s="1"/>
  <c r="I1333" i="8"/>
  <c r="Q1333" i="8" l="1"/>
  <c r="P1386" i="9"/>
  <c r="N1386" i="9"/>
  <c r="I1386" i="9"/>
  <c r="S1333" i="8"/>
  <c r="U1333" i="8" s="1"/>
  <c r="Q1386" i="9" l="1"/>
  <c r="S1386" i="9" s="1"/>
  <c r="U1386" i="9" s="1"/>
  <c r="D1334" i="8"/>
  <c r="G1334" i="8" s="1"/>
  <c r="C1334" i="8"/>
  <c r="H1334" i="8" l="1"/>
  <c r="F1334" i="8"/>
  <c r="D1387" i="9"/>
  <c r="G1387" i="9" s="1"/>
  <c r="C1387" i="9"/>
  <c r="K1334" i="8"/>
  <c r="L1334" i="8"/>
  <c r="O1334" i="8" s="1"/>
  <c r="N1334" i="8" l="1"/>
  <c r="P1334" i="8"/>
  <c r="F1387" i="9"/>
  <c r="K1387" i="9"/>
  <c r="H1387" i="9"/>
  <c r="L1387" i="9"/>
  <c r="O1387" i="9" s="1"/>
  <c r="I1334" i="8"/>
  <c r="Q1334" i="8" l="1"/>
  <c r="P1387" i="9"/>
  <c r="N1387" i="9"/>
  <c r="I1387" i="9"/>
  <c r="S1334" i="8"/>
  <c r="U1334" i="8" s="1"/>
  <c r="Q1387" i="9" l="1"/>
  <c r="S1387" i="9" s="1"/>
  <c r="U1387" i="9" s="1"/>
  <c r="D1335" i="8"/>
  <c r="G1335" i="8" s="1"/>
  <c r="C1335" i="8"/>
  <c r="H1335" i="8" l="1"/>
  <c r="F1335" i="8"/>
  <c r="D1388" i="9"/>
  <c r="G1388" i="9" s="1"/>
  <c r="C1388" i="9"/>
  <c r="K1335" i="8"/>
  <c r="L1335" i="8"/>
  <c r="O1335" i="8" s="1"/>
  <c r="N1335" i="8" l="1"/>
  <c r="P1335" i="8"/>
  <c r="F1388" i="9"/>
  <c r="K1388" i="9"/>
  <c r="H1388" i="9"/>
  <c r="L1388" i="9"/>
  <c r="O1388" i="9" s="1"/>
  <c r="I1335" i="8"/>
  <c r="Q1335" i="8" l="1"/>
  <c r="P1388" i="9"/>
  <c r="N1388" i="9"/>
  <c r="I1388" i="9"/>
  <c r="S1335" i="8"/>
  <c r="U1335" i="8" s="1"/>
  <c r="Q1388" i="9" l="1"/>
  <c r="S1388" i="9" s="1"/>
  <c r="U1388" i="9" s="1"/>
  <c r="D1336" i="8"/>
  <c r="G1336" i="8" s="1"/>
  <c r="C1336" i="8"/>
  <c r="H1336" i="8" l="1"/>
  <c r="F1336" i="8"/>
  <c r="D1389" i="9"/>
  <c r="G1389" i="9" s="1"/>
  <c r="C1389" i="9"/>
  <c r="K1336" i="8"/>
  <c r="L1336" i="8"/>
  <c r="O1336" i="8" s="1"/>
  <c r="N1336" i="8" l="1"/>
  <c r="P1336" i="8"/>
  <c r="F1389" i="9"/>
  <c r="K1389" i="9"/>
  <c r="H1389" i="9"/>
  <c r="L1389" i="9"/>
  <c r="O1389" i="9" s="1"/>
  <c r="I1336" i="8"/>
  <c r="Q1336" i="8" l="1"/>
  <c r="P1389" i="9"/>
  <c r="N1389" i="9"/>
  <c r="I1389" i="9"/>
  <c r="S1336" i="8"/>
  <c r="U1336" i="8" s="1"/>
  <c r="Q1389" i="9" l="1"/>
  <c r="S1389" i="9" s="1"/>
  <c r="U1389" i="9" s="1"/>
  <c r="D1337" i="8"/>
  <c r="G1337" i="8" s="1"/>
  <c r="C1337" i="8"/>
  <c r="H1337" i="8" l="1"/>
  <c r="F1337" i="8"/>
  <c r="D1390" i="9"/>
  <c r="G1390" i="9" s="1"/>
  <c r="C1390" i="9"/>
  <c r="K1337" i="8"/>
  <c r="L1337" i="8"/>
  <c r="O1337" i="8" s="1"/>
  <c r="N1337" i="8" l="1"/>
  <c r="P1337" i="8"/>
  <c r="F1390" i="9"/>
  <c r="K1390" i="9"/>
  <c r="H1390" i="9"/>
  <c r="L1390" i="9"/>
  <c r="O1390" i="9" s="1"/>
  <c r="I1337" i="8"/>
  <c r="Q1337" i="8" l="1"/>
  <c r="P1390" i="9"/>
  <c r="N1390" i="9"/>
  <c r="I1390" i="9"/>
  <c r="S1337" i="8"/>
  <c r="U1337" i="8" s="1"/>
  <c r="Q1390" i="9" l="1"/>
  <c r="S1390" i="9" s="1"/>
  <c r="U1390" i="9" s="1"/>
  <c r="D1338" i="8"/>
  <c r="G1338" i="8" s="1"/>
  <c r="C1338" i="8"/>
  <c r="H1338" i="8" l="1"/>
  <c r="F1338" i="8"/>
  <c r="D1391" i="9"/>
  <c r="G1391" i="9" s="1"/>
  <c r="C1391" i="9"/>
  <c r="K1338" i="8"/>
  <c r="L1338" i="8"/>
  <c r="O1338" i="8" s="1"/>
  <c r="N1338" i="8" l="1"/>
  <c r="P1338" i="8"/>
  <c r="F1391" i="9"/>
  <c r="K1391" i="9"/>
  <c r="H1391" i="9"/>
  <c r="L1391" i="9"/>
  <c r="O1391" i="9" s="1"/>
  <c r="I1338" i="8"/>
  <c r="Q1338" i="8" l="1"/>
  <c r="P1391" i="9"/>
  <c r="N1391" i="9"/>
  <c r="I1391" i="9"/>
  <c r="S1338" i="8"/>
  <c r="U1338" i="8" s="1"/>
  <c r="Q1391" i="9" l="1"/>
  <c r="S1391" i="9" s="1"/>
  <c r="U1391" i="9" s="1"/>
  <c r="D1339" i="8"/>
  <c r="G1339" i="8" s="1"/>
  <c r="C1339" i="8"/>
  <c r="H1339" i="8" l="1"/>
  <c r="F1339" i="8"/>
  <c r="D1392" i="9"/>
  <c r="G1392" i="9" s="1"/>
  <c r="C1392" i="9"/>
  <c r="K1339" i="8"/>
  <c r="L1339" i="8"/>
  <c r="O1339" i="8" s="1"/>
  <c r="N1339" i="8" l="1"/>
  <c r="P1339" i="8"/>
  <c r="F1392" i="9"/>
  <c r="K1392" i="9"/>
  <c r="H1392" i="9"/>
  <c r="L1392" i="9"/>
  <c r="O1392" i="9" s="1"/>
  <c r="I1339" i="8"/>
  <c r="Q1339" i="8" l="1"/>
  <c r="P1392" i="9"/>
  <c r="N1392" i="9"/>
  <c r="I1392" i="9"/>
  <c r="S1339" i="8"/>
  <c r="U1339" i="8" s="1"/>
  <c r="Q1392" i="9" l="1"/>
  <c r="S1392" i="9" s="1"/>
  <c r="U1392" i="9" s="1"/>
  <c r="D1340" i="8"/>
  <c r="G1340" i="8" s="1"/>
  <c r="C1340" i="8"/>
  <c r="H1340" i="8" l="1"/>
  <c r="F1340" i="8"/>
  <c r="D1393" i="9"/>
  <c r="G1393" i="9" s="1"/>
  <c r="C1393" i="9"/>
  <c r="K1340" i="8"/>
  <c r="L1340" i="8"/>
  <c r="O1340" i="8" s="1"/>
  <c r="N1340" i="8" l="1"/>
  <c r="P1340" i="8"/>
  <c r="F1393" i="9"/>
  <c r="K1393" i="9"/>
  <c r="H1393" i="9"/>
  <c r="L1393" i="9"/>
  <c r="O1393" i="9" s="1"/>
  <c r="I1340" i="8"/>
  <c r="Q1340" i="8" l="1"/>
  <c r="P1393" i="9"/>
  <c r="N1393" i="9"/>
  <c r="I1393" i="9"/>
  <c r="S1340" i="8"/>
  <c r="U1340" i="8" s="1"/>
  <c r="Q1393" i="9" l="1"/>
  <c r="S1393" i="9" s="1"/>
  <c r="U1393" i="9" s="1"/>
  <c r="D1341" i="8"/>
  <c r="G1341" i="8" s="1"/>
  <c r="C1341" i="8"/>
  <c r="H1341" i="8" l="1"/>
  <c r="F1341" i="8"/>
  <c r="D1394" i="9"/>
  <c r="G1394" i="9" s="1"/>
  <c r="C1394" i="9"/>
  <c r="K1341" i="8"/>
  <c r="L1341" i="8"/>
  <c r="O1341" i="8" s="1"/>
  <c r="N1341" i="8" l="1"/>
  <c r="P1341" i="8"/>
  <c r="F1394" i="9"/>
  <c r="K1394" i="9"/>
  <c r="H1394" i="9"/>
  <c r="L1394" i="9"/>
  <c r="O1394" i="9" s="1"/>
  <c r="I1341" i="8"/>
  <c r="Q1341" i="8" l="1"/>
  <c r="P1394" i="9"/>
  <c r="N1394" i="9"/>
  <c r="I1394" i="9"/>
  <c r="S1341" i="8"/>
  <c r="U1341" i="8" s="1"/>
  <c r="Q1394" i="9" l="1"/>
  <c r="S1394" i="9" s="1"/>
  <c r="U1394" i="9" s="1"/>
  <c r="D1342" i="8"/>
  <c r="G1342" i="8" s="1"/>
  <c r="C1342" i="8"/>
  <c r="H1342" i="8" l="1"/>
  <c r="F1342" i="8"/>
  <c r="D1395" i="9"/>
  <c r="G1395" i="9" s="1"/>
  <c r="C1395" i="9"/>
  <c r="K1342" i="8"/>
  <c r="L1342" i="8"/>
  <c r="O1342" i="8" s="1"/>
  <c r="N1342" i="8" l="1"/>
  <c r="P1342" i="8"/>
  <c r="F1395" i="9"/>
  <c r="K1395" i="9"/>
  <c r="H1395" i="9"/>
  <c r="L1395" i="9"/>
  <c r="O1395" i="9" s="1"/>
  <c r="I1342" i="8"/>
  <c r="Q1342" i="8" l="1"/>
  <c r="P1395" i="9"/>
  <c r="N1395" i="9"/>
  <c r="I1395" i="9"/>
  <c r="S1342" i="8"/>
  <c r="U1342" i="8" s="1"/>
  <c r="Q1395" i="9" l="1"/>
  <c r="S1395" i="9" s="1"/>
  <c r="U1395" i="9" s="1"/>
  <c r="D1343" i="8"/>
  <c r="G1343" i="8" s="1"/>
  <c r="C1343" i="8"/>
  <c r="H1343" i="8" l="1"/>
  <c r="F1343" i="8"/>
  <c r="D1396" i="9"/>
  <c r="G1396" i="9" s="1"/>
  <c r="C1396" i="9"/>
  <c r="K1343" i="8"/>
  <c r="L1343" i="8"/>
  <c r="O1343" i="8" s="1"/>
  <c r="N1343" i="8" l="1"/>
  <c r="P1343" i="8"/>
  <c r="F1396" i="9"/>
  <c r="K1396" i="9"/>
  <c r="H1396" i="9"/>
  <c r="L1396" i="9"/>
  <c r="O1396" i="9" s="1"/>
  <c r="I1343" i="8"/>
  <c r="Q1343" i="8" l="1"/>
  <c r="P1396" i="9"/>
  <c r="N1396" i="9"/>
  <c r="I1396" i="9"/>
  <c r="S1343" i="8"/>
  <c r="U1343" i="8" s="1"/>
  <c r="Q1396" i="9" l="1"/>
  <c r="S1396" i="9" s="1"/>
  <c r="U1396" i="9" s="1"/>
  <c r="D1344" i="8"/>
  <c r="G1344" i="8" s="1"/>
  <c r="C1344" i="8"/>
  <c r="H1344" i="8" l="1"/>
  <c r="F1344" i="8"/>
  <c r="D1397" i="9"/>
  <c r="G1397" i="9" s="1"/>
  <c r="C1397" i="9"/>
  <c r="K1344" i="8"/>
  <c r="L1344" i="8"/>
  <c r="O1344" i="8" s="1"/>
  <c r="N1344" i="8" l="1"/>
  <c r="P1344" i="8"/>
  <c r="F1397" i="9"/>
  <c r="K1397" i="9"/>
  <c r="H1397" i="9"/>
  <c r="L1397" i="9"/>
  <c r="O1397" i="9" s="1"/>
  <c r="I1344" i="8"/>
  <c r="Q1344" i="8" l="1"/>
  <c r="P1397" i="9"/>
  <c r="N1397" i="9"/>
  <c r="I1397" i="9"/>
  <c r="S1344" i="8"/>
  <c r="U1344" i="8" s="1"/>
  <c r="Q1397" i="9" l="1"/>
  <c r="S1397" i="9" s="1"/>
  <c r="U1397" i="9" s="1"/>
  <c r="D1345" i="8"/>
  <c r="G1345" i="8" s="1"/>
  <c r="C1345" i="8"/>
  <c r="H1345" i="8" l="1"/>
  <c r="F1345" i="8"/>
  <c r="D1398" i="9"/>
  <c r="G1398" i="9" s="1"/>
  <c r="C1398" i="9"/>
  <c r="K1345" i="8"/>
  <c r="L1345" i="8"/>
  <c r="O1345" i="8" s="1"/>
  <c r="N1345" i="8" l="1"/>
  <c r="P1345" i="8"/>
  <c r="F1398" i="9"/>
  <c r="K1398" i="9"/>
  <c r="H1398" i="9"/>
  <c r="L1398" i="9"/>
  <c r="O1398" i="9" s="1"/>
  <c r="I1345" i="8"/>
  <c r="Q1345" i="8" l="1"/>
  <c r="P1398" i="9"/>
  <c r="N1398" i="9"/>
  <c r="I1398" i="9"/>
  <c r="S1345" i="8"/>
  <c r="U1345" i="8" s="1"/>
  <c r="Q1398" i="9" l="1"/>
  <c r="S1398" i="9" s="1"/>
  <c r="U1398" i="9" s="1"/>
  <c r="D1346" i="8"/>
  <c r="G1346" i="8" s="1"/>
  <c r="C1346" i="8"/>
  <c r="H1346" i="8" l="1"/>
  <c r="F1346" i="8"/>
  <c r="D1399" i="9"/>
  <c r="G1399" i="9" s="1"/>
  <c r="C1399" i="9"/>
  <c r="K1346" i="8"/>
  <c r="L1346" i="8"/>
  <c r="O1346" i="8" s="1"/>
  <c r="N1346" i="8" l="1"/>
  <c r="P1346" i="8"/>
  <c r="F1399" i="9"/>
  <c r="K1399" i="9"/>
  <c r="H1399" i="9"/>
  <c r="L1399" i="9"/>
  <c r="O1399" i="9" s="1"/>
  <c r="I1346" i="8"/>
  <c r="Q1346" i="8" l="1"/>
  <c r="S1346" i="8" s="1"/>
  <c r="U1346" i="8" s="1"/>
  <c r="P1399" i="9"/>
  <c r="N1399" i="9"/>
  <c r="I1399" i="9"/>
  <c r="Q1399" i="9" l="1"/>
  <c r="S1399" i="9" s="1"/>
  <c r="U1399" i="9" s="1"/>
  <c r="D1347" i="8"/>
  <c r="G1347" i="8" s="1"/>
  <c r="C1347" i="8"/>
  <c r="H1347" i="8" l="1"/>
  <c r="F1347" i="8"/>
  <c r="D1400" i="9"/>
  <c r="G1400" i="9" s="1"/>
  <c r="C1400" i="9"/>
  <c r="K1347" i="8"/>
  <c r="L1347" i="8"/>
  <c r="O1347" i="8" s="1"/>
  <c r="N1347" i="8" l="1"/>
  <c r="P1347" i="8"/>
  <c r="F1400" i="9"/>
  <c r="K1400" i="9"/>
  <c r="H1400" i="9"/>
  <c r="L1400" i="9"/>
  <c r="O1400" i="9" s="1"/>
  <c r="I1347" i="8"/>
  <c r="Q1347" i="8" l="1"/>
  <c r="P1400" i="9"/>
  <c r="N1400" i="9"/>
  <c r="I1400" i="9"/>
  <c r="S1347" i="8"/>
  <c r="U1347" i="8" s="1"/>
  <c r="Q1400" i="9" l="1"/>
  <c r="S1400" i="9" s="1"/>
  <c r="U1400" i="9" s="1"/>
  <c r="D1348" i="8"/>
  <c r="G1348" i="8" s="1"/>
  <c r="C1348" i="8"/>
  <c r="H1348" i="8" l="1"/>
  <c r="F1348" i="8"/>
  <c r="D1401" i="9"/>
  <c r="G1401" i="9" s="1"/>
  <c r="C1401" i="9"/>
  <c r="K1348" i="8"/>
  <c r="L1348" i="8"/>
  <c r="O1348" i="8" s="1"/>
  <c r="N1348" i="8" l="1"/>
  <c r="P1348" i="8"/>
  <c r="F1401" i="9"/>
  <c r="K1401" i="9"/>
  <c r="H1401" i="9"/>
  <c r="L1401" i="9"/>
  <c r="O1401" i="9" s="1"/>
  <c r="I1348" i="8"/>
  <c r="Q1348" i="8" l="1"/>
  <c r="P1401" i="9"/>
  <c r="N1401" i="9"/>
  <c r="I1401" i="9"/>
  <c r="S1348" i="8"/>
  <c r="U1348" i="8" s="1"/>
  <c r="Q1401" i="9" l="1"/>
  <c r="S1401" i="9" s="1"/>
  <c r="U1401" i="9" s="1"/>
  <c r="D1349" i="8"/>
  <c r="G1349" i="8" s="1"/>
  <c r="C1349" i="8"/>
  <c r="H1349" i="8" l="1"/>
  <c r="F1349" i="8"/>
  <c r="D1402" i="9"/>
  <c r="G1402" i="9" s="1"/>
  <c r="C1402" i="9"/>
  <c r="K1349" i="8"/>
  <c r="L1349" i="8"/>
  <c r="O1349" i="8" s="1"/>
  <c r="N1349" i="8" l="1"/>
  <c r="P1349" i="8"/>
  <c r="F1402" i="9"/>
  <c r="K1402" i="9"/>
  <c r="H1402" i="9"/>
  <c r="L1402" i="9"/>
  <c r="O1402" i="9" s="1"/>
  <c r="I1349" i="8"/>
  <c r="Q1349" i="8" l="1"/>
  <c r="P1402" i="9"/>
  <c r="N1402" i="9"/>
  <c r="I1402" i="9"/>
  <c r="S1349" i="8"/>
  <c r="U1349" i="8" s="1"/>
  <c r="Q1402" i="9" l="1"/>
  <c r="S1402" i="9" s="1"/>
  <c r="U1402" i="9" s="1"/>
  <c r="D1350" i="8"/>
  <c r="G1350" i="8" s="1"/>
  <c r="C1350" i="8"/>
  <c r="H1350" i="8" l="1"/>
  <c r="F1350" i="8"/>
  <c r="D1403" i="9"/>
  <c r="G1403" i="9" s="1"/>
  <c r="C1403" i="9"/>
  <c r="K1350" i="8"/>
  <c r="L1350" i="8"/>
  <c r="O1350" i="8" s="1"/>
  <c r="N1350" i="8" l="1"/>
  <c r="P1350" i="8"/>
  <c r="F1403" i="9"/>
  <c r="K1403" i="9"/>
  <c r="H1403" i="9"/>
  <c r="L1403" i="9"/>
  <c r="O1403" i="9" s="1"/>
  <c r="I1350" i="8"/>
  <c r="Q1350" i="8" l="1"/>
  <c r="P1403" i="9"/>
  <c r="N1403" i="9"/>
  <c r="I1403" i="9"/>
  <c r="S1350" i="8"/>
  <c r="U1350" i="8" s="1"/>
  <c r="Q1403" i="9" l="1"/>
  <c r="S1403" i="9" s="1"/>
  <c r="U1403" i="9" s="1"/>
  <c r="D1351" i="8"/>
  <c r="G1351" i="8" s="1"/>
  <c r="C1351" i="8"/>
  <c r="H1351" i="8" l="1"/>
  <c r="F1351" i="8"/>
  <c r="D1404" i="9"/>
  <c r="G1404" i="9" s="1"/>
  <c r="C1404" i="9"/>
  <c r="K1351" i="8"/>
  <c r="L1351" i="8"/>
  <c r="O1351" i="8" s="1"/>
  <c r="N1351" i="8" l="1"/>
  <c r="P1351" i="8"/>
  <c r="F1404" i="9"/>
  <c r="K1404" i="9"/>
  <c r="H1404" i="9"/>
  <c r="L1404" i="9"/>
  <c r="O1404" i="9" s="1"/>
  <c r="I1351" i="8"/>
  <c r="Q1351" i="8" l="1"/>
  <c r="S1351" i="8" s="1"/>
  <c r="U1351" i="8" s="1"/>
  <c r="P1404" i="9"/>
  <c r="N1404" i="9"/>
  <c r="I1404" i="9"/>
  <c r="Q1404" i="9" l="1"/>
  <c r="S1404" i="9" s="1"/>
  <c r="U1404" i="9" s="1"/>
  <c r="D1352" i="8"/>
  <c r="G1352" i="8" s="1"/>
  <c r="C1352" i="8"/>
  <c r="H1352" i="8" l="1"/>
  <c r="F1352" i="8"/>
  <c r="D1405" i="9"/>
  <c r="G1405" i="9" s="1"/>
  <c r="C1405" i="9"/>
  <c r="K1352" i="8"/>
  <c r="L1352" i="8"/>
  <c r="O1352" i="8" s="1"/>
  <c r="N1352" i="8" l="1"/>
  <c r="P1352" i="8"/>
  <c r="F1405" i="9"/>
  <c r="K1405" i="9"/>
  <c r="H1405" i="9"/>
  <c r="L1405" i="9"/>
  <c r="O1405" i="9" s="1"/>
  <c r="I1352" i="8"/>
  <c r="Q1352" i="8" l="1"/>
  <c r="P1405" i="9"/>
  <c r="N1405" i="9"/>
  <c r="I1405" i="9"/>
  <c r="S1352" i="8"/>
  <c r="U1352" i="8" s="1"/>
  <c r="Q1405" i="9" l="1"/>
  <c r="S1405" i="9" s="1"/>
  <c r="U1405" i="9" s="1"/>
  <c r="D1353" i="8"/>
  <c r="G1353" i="8" s="1"/>
  <c r="C1353" i="8"/>
  <c r="H1353" i="8" l="1"/>
  <c r="F1353" i="8"/>
  <c r="D1406" i="9"/>
  <c r="G1406" i="9" s="1"/>
  <c r="C1406" i="9"/>
  <c r="K1353" i="8"/>
  <c r="L1353" i="8"/>
  <c r="O1353" i="8" s="1"/>
  <c r="N1353" i="8" l="1"/>
  <c r="P1353" i="8"/>
  <c r="F1406" i="9"/>
  <c r="K1406" i="9"/>
  <c r="H1406" i="9"/>
  <c r="L1406" i="9"/>
  <c r="O1406" i="9" s="1"/>
  <c r="I1353" i="8"/>
  <c r="Q1353" i="8" l="1"/>
  <c r="P1406" i="9"/>
  <c r="N1406" i="9"/>
  <c r="I1406" i="9"/>
  <c r="S1353" i="8"/>
  <c r="U1353" i="8" s="1"/>
  <c r="Q1406" i="9" l="1"/>
  <c r="S1406" i="9" s="1"/>
  <c r="U1406" i="9" s="1"/>
  <c r="D1407" i="9" s="1"/>
  <c r="G1407" i="9" s="1"/>
  <c r="D1354" i="8"/>
  <c r="G1354" i="8" s="1"/>
  <c r="C1354" i="8"/>
  <c r="H1354" i="8" l="1"/>
  <c r="F1354" i="8"/>
  <c r="C1407" i="9"/>
  <c r="F1407" i="9" s="1"/>
  <c r="L1407" i="9"/>
  <c r="O1407" i="9" s="1"/>
  <c r="K1354" i="8"/>
  <c r="L1354" i="8"/>
  <c r="O1354" i="8" s="1"/>
  <c r="N1354" i="8" l="1"/>
  <c r="P1354" i="8"/>
  <c r="H1407" i="9"/>
  <c r="I1407" i="9" s="1"/>
  <c r="K1407" i="9"/>
  <c r="P1407" i="9" s="1"/>
  <c r="I1354" i="8"/>
  <c r="Q1354" i="8" l="1"/>
  <c r="N1407" i="9"/>
  <c r="Q1407" i="9" s="1"/>
  <c r="S1407" i="9" s="1"/>
  <c r="U1407" i="9" s="1"/>
  <c r="D1408" i="9" s="1"/>
  <c r="G1408" i="9" s="1"/>
  <c r="S1354" i="8"/>
  <c r="U1354" i="8" s="1"/>
  <c r="C1408" i="9" l="1"/>
  <c r="F1408" i="9" s="1"/>
  <c r="L1408" i="9"/>
  <c r="O1408" i="9" s="1"/>
  <c r="D1355" i="8"/>
  <c r="G1355" i="8" s="1"/>
  <c r="C1355" i="8"/>
  <c r="H1355" i="8" l="1"/>
  <c r="F1355" i="8"/>
  <c r="H1408" i="9"/>
  <c r="I1408" i="9" s="1"/>
  <c r="K1408" i="9"/>
  <c r="P1408" i="9" s="1"/>
  <c r="K1355" i="8"/>
  <c r="L1355" i="8"/>
  <c r="O1355" i="8" s="1"/>
  <c r="N1355" i="8" l="1"/>
  <c r="P1355" i="8"/>
  <c r="N1408" i="9"/>
  <c r="Q1408" i="9" s="1"/>
  <c r="S1408" i="9" s="1"/>
  <c r="U1408" i="9" s="1"/>
  <c r="I1355" i="8"/>
  <c r="Q1355" i="8" l="1"/>
  <c r="D1409" i="9"/>
  <c r="G1409" i="9" s="1"/>
  <c r="C1409" i="9"/>
  <c r="S1355" i="8"/>
  <c r="U1355" i="8" s="1"/>
  <c r="F1409" i="9" l="1"/>
  <c r="K1409" i="9"/>
  <c r="H1409" i="9"/>
  <c r="L1409" i="9"/>
  <c r="O1409" i="9" s="1"/>
  <c r="D1356" i="8"/>
  <c r="G1356" i="8" s="1"/>
  <c r="C1356" i="8"/>
  <c r="H1356" i="8" l="1"/>
  <c r="F1356" i="8"/>
  <c r="P1409" i="9"/>
  <c r="N1409" i="9"/>
  <c r="I1409" i="9"/>
  <c r="K1356" i="8"/>
  <c r="L1356" i="8"/>
  <c r="O1356" i="8" s="1"/>
  <c r="N1356" i="8" l="1"/>
  <c r="P1356" i="8"/>
  <c r="Q1409" i="9"/>
  <c r="S1409" i="9" s="1"/>
  <c r="U1409" i="9" s="1"/>
  <c r="I1356" i="8"/>
  <c r="Q1356" i="8" l="1"/>
  <c r="S1356" i="8" s="1"/>
  <c r="U1356" i="8" s="1"/>
  <c r="D1410" i="9"/>
  <c r="G1410" i="9" s="1"/>
  <c r="C1410" i="9"/>
  <c r="F1410" i="9" l="1"/>
  <c r="K1410" i="9"/>
  <c r="H1410" i="9"/>
  <c r="L1410" i="9"/>
  <c r="O1410" i="9" s="1"/>
  <c r="D1357" i="8"/>
  <c r="G1357" i="8" s="1"/>
  <c r="C1357" i="8"/>
  <c r="H1357" i="8" l="1"/>
  <c r="F1357" i="8"/>
  <c r="P1410" i="9"/>
  <c r="N1410" i="9"/>
  <c r="I1410" i="9"/>
  <c r="K1357" i="8"/>
  <c r="L1357" i="8"/>
  <c r="O1357" i="8" s="1"/>
  <c r="N1357" i="8" l="1"/>
  <c r="P1357" i="8"/>
  <c r="Q1410" i="9"/>
  <c r="S1410" i="9" s="1"/>
  <c r="U1410" i="9" s="1"/>
  <c r="I1357" i="8"/>
  <c r="Q1357" i="8" l="1"/>
  <c r="D1411" i="9"/>
  <c r="G1411" i="9" s="1"/>
  <c r="C1411" i="9"/>
  <c r="S1357" i="8"/>
  <c r="U1357" i="8" s="1"/>
  <c r="F1411" i="9" l="1"/>
  <c r="K1411" i="9"/>
  <c r="H1411" i="9"/>
  <c r="L1411" i="9"/>
  <c r="O1411" i="9" s="1"/>
  <c r="C1358" i="8"/>
  <c r="D1358" i="8"/>
  <c r="G1358" i="8" s="1"/>
  <c r="H1358" i="8" l="1"/>
  <c r="F1358" i="8"/>
  <c r="P1411" i="9"/>
  <c r="N1411" i="9"/>
  <c r="I1411" i="9"/>
  <c r="L1358" i="8"/>
  <c r="O1358" i="8" s="1"/>
  <c r="K1358" i="8"/>
  <c r="N1358" i="8" l="1"/>
  <c r="P1358" i="8"/>
  <c r="Q1411" i="9"/>
  <c r="S1411" i="9" s="1"/>
  <c r="U1411" i="9" s="1"/>
  <c r="I1358" i="8"/>
  <c r="Q1358" i="8" l="1"/>
  <c r="D1412" i="9"/>
  <c r="G1412" i="9" s="1"/>
  <c r="C1412" i="9"/>
  <c r="S1358" i="8"/>
  <c r="U1358" i="8" s="1"/>
  <c r="F1412" i="9" l="1"/>
  <c r="K1412" i="9"/>
  <c r="H1412" i="9"/>
  <c r="L1412" i="9"/>
  <c r="O1412" i="9" s="1"/>
  <c r="C1359" i="8"/>
  <c r="D1359" i="8"/>
  <c r="G1359" i="8" s="1"/>
  <c r="H1359" i="8" l="1"/>
  <c r="F1359" i="8"/>
  <c r="P1412" i="9"/>
  <c r="N1412" i="9"/>
  <c r="I1412" i="9"/>
  <c r="L1359" i="8"/>
  <c r="O1359" i="8" s="1"/>
  <c r="K1359" i="8"/>
  <c r="N1359" i="8" l="1"/>
  <c r="P1359" i="8"/>
  <c r="Q1412" i="9"/>
  <c r="S1412" i="9" s="1"/>
  <c r="U1412" i="9" s="1"/>
  <c r="I1359" i="8"/>
  <c r="Q1359" i="8" l="1"/>
  <c r="D1413" i="9"/>
  <c r="G1413" i="9" s="1"/>
  <c r="C1413" i="9"/>
  <c r="S1359" i="8"/>
  <c r="U1359" i="8" s="1"/>
  <c r="F1413" i="9" l="1"/>
  <c r="K1413" i="9"/>
  <c r="H1413" i="9"/>
  <c r="L1413" i="9"/>
  <c r="O1413" i="9" s="1"/>
  <c r="C1360" i="8"/>
  <c r="D1360" i="8"/>
  <c r="G1360" i="8" s="1"/>
  <c r="H1360" i="8" l="1"/>
  <c r="F1360" i="8"/>
  <c r="P1413" i="9"/>
  <c r="N1413" i="9"/>
  <c r="I1413" i="9"/>
  <c r="L1360" i="8"/>
  <c r="O1360" i="8" s="1"/>
  <c r="K1360" i="8"/>
  <c r="N1360" i="8" l="1"/>
  <c r="P1360" i="8"/>
  <c r="Q1413" i="9"/>
  <c r="S1413" i="9" s="1"/>
  <c r="U1413" i="9" s="1"/>
  <c r="D1414" i="9" s="1"/>
  <c r="G1414" i="9" s="1"/>
  <c r="I1360" i="8"/>
  <c r="Q1360" i="8" l="1"/>
  <c r="C1414" i="9"/>
  <c r="F1414" i="9" s="1"/>
  <c r="L1414" i="9"/>
  <c r="O1414" i="9" s="1"/>
  <c r="S1360" i="8"/>
  <c r="U1360" i="8" s="1"/>
  <c r="H1414" i="9" l="1"/>
  <c r="I1414" i="9" s="1"/>
  <c r="K1414" i="9"/>
  <c r="P1414" i="9" s="1"/>
  <c r="C1361" i="8"/>
  <c r="D1361" i="8"/>
  <c r="G1361" i="8" s="1"/>
  <c r="H1361" i="8" l="1"/>
  <c r="F1361" i="8"/>
  <c r="N1414" i="9"/>
  <c r="Q1414" i="9" s="1"/>
  <c r="S1414" i="9" s="1"/>
  <c r="U1414" i="9" s="1"/>
  <c r="L1361" i="8"/>
  <c r="O1361" i="8" s="1"/>
  <c r="K1361" i="8"/>
  <c r="N1361" i="8" l="1"/>
  <c r="P1361" i="8"/>
  <c r="D1415" i="9"/>
  <c r="G1415" i="9" s="1"/>
  <c r="C1415" i="9"/>
  <c r="I1361" i="8"/>
  <c r="Q1361" i="8" l="1"/>
  <c r="F1415" i="9"/>
  <c r="K1415" i="9"/>
  <c r="H1415" i="9"/>
  <c r="L1415" i="9"/>
  <c r="O1415" i="9" s="1"/>
  <c r="S1361" i="8"/>
  <c r="U1361" i="8" s="1"/>
  <c r="P1415" i="9" l="1"/>
  <c r="N1415" i="9"/>
  <c r="I1415" i="9"/>
  <c r="C1362" i="8"/>
  <c r="D1362" i="8"/>
  <c r="G1362" i="8" s="1"/>
  <c r="H1362" i="8" l="1"/>
  <c r="F1362" i="8"/>
  <c r="Q1415" i="9"/>
  <c r="S1415" i="9" s="1"/>
  <c r="U1415" i="9" s="1"/>
  <c r="L1362" i="8"/>
  <c r="O1362" i="8" s="1"/>
  <c r="K1362" i="8"/>
  <c r="N1362" i="8" l="1"/>
  <c r="P1362" i="8"/>
  <c r="D1416" i="9"/>
  <c r="G1416" i="9" s="1"/>
  <c r="C1416" i="9"/>
  <c r="I1362" i="8"/>
  <c r="Q1362" i="8" l="1"/>
  <c r="F1416" i="9"/>
  <c r="K1416" i="9"/>
  <c r="H1416" i="9"/>
  <c r="L1416" i="9"/>
  <c r="O1416" i="9" s="1"/>
  <c r="S1362" i="8"/>
  <c r="U1362" i="8" s="1"/>
  <c r="P1416" i="9" l="1"/>
  <c r="N1416" i="9"/>
  <c r="I1416" i="9"/>
  <c r="C1363" i="8"/>
  <c r="D1363" i="8"/>
  <c r="G1363" i="8" s="1"/>
  <c r="H1363" i="8" l="1"/>
  <c r="F1363" i="8"/>
  <c r="Q1416" i="9"/>
  <c r="S1416" i="9" s="1"/>
  <c r="U1416" i="9" s="1"/>
  <c r="L1363" i="8"/>
  <c r="O1363" i="8" s="1"/>
  <c r="K1363" i="8"/>
  <c r="N1363" i="8" l="1"/>
  <c r="P1363" i="8"/>
  <c r="D1417" i="9"/>
  <c r="G1417" i="9" s="1"/>
  <c r="C1417" i="9"/>
  <c r="I1363" i="8"/>
  <c r="Q1363" i="8" l="1"/>
  <c r="F1417" i="9"/>
  <c r="K1417" i="9"/>
  <c r="H1417" i="9"/>
  <c r="L1417" i="9"/>
  <c r="O1417" i="9" s="1"/>
  <c r="S1363" i="8"/>
  <c r="U1363" i="8" s="1"/>
  <c r="P1417" i="9" l="1"/>
  <c r="N1417" i="9"/>
  <c r="I1417" i="9"/>
  <c r="C1364" i="8"/>
  <c r="D1364" i="8"/>
  <c r="G1364" i="8" s="1"/>
  <c r="H1364" i="8" l="1"/>
  <c r="F1364" i="8"/>
  <c r="Q1417" i="9"/>
  <c r="S1417" i="9" s="1"/>
  <c r="U1417" i="9" s="1"/>
  <c r="L1364" i="8"/>
  <c r="O1364" i="8" s="1"/>
  <c r="K1364" i="8"/>
  <c r="N1364" i="8" l="1"/>
  <c r="P1364" i="8"/>
  <c r="D1418" i="9"/>
  <c r="G1418" i="9" s="1"/>
  <c r="C1418" i="9"/>
  <c r="I1364" i="8"/>
  <c r="Q1364" i="8" l="1"/>
  <c r="F1418" i="9"/>
  <c r="K1418" i="9"/>
  <c r="H1418" i="9"/>
  <c r="L1418" i="9"/>
  <c r="O1418" i="9" s="1"/>
  <c r="S1364" i="8"/>
  <c r="U1364" i="8" s="1"/>
  <c r="P1418" i="9" l="1"/>
  <c r="N1418" i="9"/>
  <c r="I1418" i="9"/>
  <c r="D1365" i="8"/>
  <c r="G1365" i="8" s="1"/>
  <c r="C1365" i="8"/>
  <c r="H1365" i="8" l="1"/>
  <c r="F1365" i="8"/>
  <c r="Q1418" i="9"/>
  <c r="S1418" i="9" s="1"/>
  <c r="U1418" i="9" s="1"/>
  <c r="D1419" i="9" s="1"/>
  <c r="G1419" i="9" s="1"/>
  <c r="K1365" i="8"/>
  <c r="L1365" i="8"/>
  <c r="O1365" i="8" s="1"/>
  <c r="N1365" i="8" l="1"/>
  <c r="P1365" i="8"/>
  <c r="C1419" i="9"/>
  <c r="F1419" i="9" s="1"/>
  <c r="L1419" i="9"/>
  <c r="O1419" i="9" s="1"/>
  <c r="I1365" i="8"/>
  <c r="Q1365" i="8" l="1"/>
  <c r="H1419" i="9"/>
  <c r="I1419" i="9" s="1"/>
  <c r="K1419" i="9"/>
  <c r="P1419" i="9" s="1"/>
  <c r="S1365" i="8"/>
  <c r="U1365" i="8" s="1"/>
  <c r="N1419" i="9" l="1"/>
  <c r="Q1419" i="9" s="1"/>
  <c r="S1419" i="9" s="1"/>
  <c r="U1419" i="9" s="1"/>
  <c r="D1420" i="9" s="1"/>
  <c r="G1420" i="9" s="1"/>
  <c r="D1366" i="8"/>
  <c r="G1366" i="8" s="1"/>
  <c r="C1366" i="8"/>
  <c r="H1366" i="8" s="1"/>
  <c r="F1366" i="8" l="1"/>
  <c r="C1420" i="9"/>
  <c r="F1420" i="9" s="1"/>
  <c r="L1420" i="9"/>
  <c r="O1420" i="9" s="1"/>
  <c r="K1366" i="8"/>
  <c r="L1366" i="8"/>
  <c r="O1366" i="8" s="1"/>
  <c r="N1366" i="8" l="1"/>
  <c r="P1366" i="8"/>
  <c r="H1420" i="9"/>
  <c r="I1420" i="9" s="1"/>
  <c r="K1420" i="9"/>
  <c r="P1420" i="9" s="1"/>
  <c r="I1366" i="8"/>
  <c r="Q1366" i="8" l="1"/>
  <c r="N1420" i="9"/>
  <c r="Q1420" i="9" s="1"/>
  <c r="S1420" i="9" s="1"/>
  <c r="U1420" i="9" s="1"/>
  <c r="S1366" i="8"/>
  <c r="U1366" i="8" s="1"/>
  <c r="D1421" i="9" l="1"/>
  <c r="G1421" i="9" s="1"/>
  <c r="C1421" i="9"/>
  <c r="D1367" i="8"/>
  <c r="G1367" i="8" s="1"/>
  <c r="C1367" i="8"/>
  <c r="H1367" i="8" l="1"/>
  <c r="F1367" i="8"/>
  <c r="F1421" i="9"/>
  <c r="K1421" i="9"/>
  <c r="H1421" i="9"/>
  <c r="L1421" i="9"/>
  <c r="O1421" i="9" s="1"/>
  <c r="K1367" i="8"/>
  <c r="L1367" i="8"/>
  <c r="O1367" i="8" s="1"/>
  <c r="N1367" i="8" l="1"/>
  <c r="P1367" i="8"/>
  <c r="P1421" i="9"/>
  <c r="N1421" i="9"/>
  <c r="I1421" i="9"/>
  <c r="I1367" i="8"/>
  <c r="Q1367" i="8" l="1"/>
  <c r="Q1421" i="9"/>
  <c r="S1421" i="9" s="1"/>
  <c r="U1421" i="9" s="1"/>
  <c r="S1367" i="8"/>
  <c r="U1367" i="8" s="1"/>
  <c r="D1422" i="9" l="1"/>
  <c r="G1422" i="9" s="1"/>
  <c r="C1422" i="9"/>
  <c r="D1368" i="8"/>
  <c r="G1368" i="8" s="1"/>
  <c r="C1368" i="8"/>
  <c r="H1368" i="8" l="1"/>
  <c r="F1368" i="8"/>
  <c r="F1422" i="9"/>
  <c r="K1422" i="9"/>
  <c r="H1422" i="9"/>
  <c r="L1422" i="9"/>
  <c r="O1422" i="9" s="1"/>
  <c r="K1368" i="8"/>
  <c r="L1368" i="8"/>
  <c r="O1368" i="8" s="1"/>
  <c r="N1368" i="8" l="1"/>
  <c r="P1368" i="8"/>
  <c r="P1422" i="9"/>
  <c r="N1422" i="9"/>
  <c r="I1422" i="9"/>
  <c r="I1368" i="8"/>
  <c r="Q1368" i="8" l="1"/>
  <c r="Q1422" i="9"/>
  <c r="S1422" i="9" s="1"/>
  <c r="U1422" i="9" s="1"/>
  <c r="S1368" i="8"/>
  <c r="U1368" i="8" s="1"/>
  <c r="D1423" i="9" l="1"/>
  <c r="G1423" i="9" s="1"/>
  <c r="C1423" i="9"/>
  <c r="D1369" i="8"/>
  <c r="G1369" i="8" s="1"/>
  <c r="C1369" i="8"/>
  <c r="H1369" i="8" l="1"/>
  <c r="F1369" i="8"/>
  <c r="F1423" i="9"/>
  <c r="K1423" i="9"/>
  <c r="H1423" i="9"/>
  <c r="L1423" i="9"/>
  <c r="O1423" i="9" s="1"/>
  <c r="K1369" i="8"/>
  <c r="L1369" i="8"/>
  <c r="O1369" i="8" s="1"/>
  <c r="N1369" i="8" l="1"/>
  <c r="P1369" i="8"/>
  <c r="P1423" i="9"/>
  <c r="N1423" i="9"/>
  <c r="I1423" i="9"/>
  <c r="I1369" i="8"/>
  <c r="Q1369" i="8" l="1"/>
  <c r="Q1423" i="9"/>
  <c r="S1423" i="9" s="1"/>
  <c r="U1423" i="9" s="1"/>
  <c r="S1369" i="8"/>
  <c r="U1369" i="8" s="1"/>
  <c r="D1424" i="9" l="1"/>
  <c r="G1424" i="9" s="1"/>
  <c r="C1424" i="9"/>
  <c r="D1370" i="8"/>
  <c r="G1370" i="8" s="1"/>
  <c r="C1370" i="8"/>
  <c r="H1370" i="8" l="1"/>
  <c r="F1370" i="8"/>
  <c r="F1424" i="9"/>
  <c r="K1424" i="9"/>
  <c r="H1424" i="9"/>
  <c r="L1424" i="9"/>
  <c r="O1424" i="9" s="1"/>
  <c r="K1370" i="8"/>
  <c r="L1370" i="8"/>
  <c r="O1370" i="8" s="1"/>
  <c r="N1370" i="8" l="1"/>
  <c r="P1370" i="8"/>
  <c r="P1424" i="9"/>
  <c r="N1424" i="9"/>
  <c r="I1424" i="9"/>
  <c r="I1370" i="8"/>
  <c r="Q1370" i="8" l="1"/>
  <c r="Q1424" i="9"/>
  <c r="S1424" i="9" s="1"/>
  <c r="U1424" i="9" s="1"/>
  <c r="S1370" i="8"/>
  <c r="U1370" i="8" s="1"/>
  <c r="D1425" i="9" l="1"/>
  <c r="G1425" i="9" s="1"/>
  <c r="C1425" i="9"/>
  <c r="D1371" i="8"/>
  <c r="G1371" i="8" s="1"/>
  <c r="C1371" i="8"/>
  <c r="H1371" i="8" l="1"/>
  <c r="F1371" i="8"/>
  <c r="F1425" i="9"/>
  <c r="K1425" i="9"/>
  <c r="H1425" i="9"/>
  <c r="L1425" i="9"/>
  <c r="O1425" i="9" s="1"/>
  <c r="K1371" i="8"/>
  <c r="L1371" i="8"/>
  <c r="O1371" i="8" s="1"/>
  <c r="N1371" i="8" l="1"/>
  <c r="P1371" i="8"/>
  <c r="P1425" i="9"/>
  <c r="N1425" i="9"/>
  <c r="I1425" i="9"/>
  <c r="I1371" i="8"/>
  <c r="Q1371" i="8" l="1"/>
  <c r="Q1425" i="9"/>
  <c r="S1425" i="9" s="1"/>
  <c r="U1425" i="9" s="1"/>
  <c r="S1371" i="8"/>
  <c r="U1371" i="8" s="1"/>
  <c r="D1426" i="9" l="1"/>
  <c r="G1426" i="9" s="1"/>
  <c r="C1426" i="9"/>
  <c r="D1372" i="8"/>
  <c r="G1372" i="8" s="1"/>
  <c r="C1372" i="8"/>
  <c r="H1372" i="8" l="1"/>
  <c r="F1372" i="8"/>
  <c r="F1426" i="9"/>
  <c r="K1426" i="9"/>
  <c r="H1426" i="9"/>
  <c r="L1426" i="9"/>
  <c r="O1426" i="9" s="1"/>
  <c r="K1372" i="8"/>
  <c r="L1372" i="8"/>
  <c r="O1372" i="8" s="1"/>
  <c r="N1372" i="8" l="1"/>
  <c r="P1372" i="8"/>
  <c r="P1426" i="9"/>
  <c r="N1426" i="9"/>
  <c r="I1426" i="9"/>
  <c r="I1372" i="8"/>
  <c r="Q1372" i="8" l="1"/>
  <c r="Q1426" i="9"/>
  <c r="S1426" i="9" s="1"/>
  <c r="U1426" i="9" s="1"/>
  <c r="D1427" i="9" s="1"/>
  <c r="G1427" i="9" s="1"/>
  <c r="S1372" i="8"/>
  <c r="U1372" i="8" s="1"/>
  <c r="C1427" i="9" l="1"/>
  <c r="F1427" i="9" s="1"/>
  <c r="L1427" i="9"/>
  <c r="O1427" i="9" s="1"/>
  <c r="D1373" i="8"/>
  <c r="G1373" i="8" s="1"/>
  <c r="C1373" i="8"/>
  <c r="H1373" i="8" l="1"/>
  <c r="F1373" i="8"/>
  <c r="H1427" i="9"/>
  <c r="I1427" i="9" s="1"/>
  <c r="K1427" i="9"/>
  <c r="P1427" i="9" s="1"/>
  <c r="K1373" i="8"/>
  <c r="L1373" i="8"/>
  <c r="O1373" i="8" s="1"/>
  <c r="N1373" i="8" l="1"/>
  <c r="P1373" i="8"/>
  <c r="N1427" i="9"/>
  <c r="Q1427" i="9" s="1"/>
  <c r="S1427" i="9" s="1"/>
  <c r="U1427" i="9" s="1"/>
  <c r="I1373" i="8"/>
  <c r="Q1373" i="8" l="1"/>
  <c r="D1428" i="9"/>
  <c r="G1428" i="9" s="1"/>
  <c r="C1428" i="9"/>
  <c r="S1373" i="8"/>
  <c r="U1373" i="8" s="1"/>
  <c r="F1428" i="9" l="1"/>
  <c r="K1428" i="9"/>
  <c r="H1428" i="9"/>
  <c r="L1428" i="9"/>
  <c r="O1428" i="9" s="1"/>
  <c r="D1374" i="8"/>
  <c r="G1374" i="8" s="1"/>
  <c r="C1374" i="8"/>
  <c r="H1374" i="8" l="1"/>
  <c r="F1374" i="8"/>
  <c r="P1428" i="9"/>
  <c r="N1428" i="9"/>
  <c r="I1428" i="9"/>
  <c r="K1374" i="8"/>
  <c r="L1374" i="8"/>
  <c r="O1374" i="8" s="1"/>
  <c r="N1374" i="8" l="1"/>
  <c r="P1374" i="8"/>
  <c r="Q1428" i="9"/>
  <c r="S1428" i="9" s="1"/>
  <c r="U1428" i="9" s="1"/>
  <c r="I1374" i="8"/>
  <c r="Q1374" i="8" l="1"/>
  <c r="D1429" i="9"/>
  <c r="G1429" i="9" s="1"/>
  <c r="C1429" i="9"/>
  <c r="S1374" i="8"/>
  <c r="U1374" i="8" s="1"/>
  <c r="F1429" i="9" l="1"/>
  <c r="K1429" i="9"/>
  <c r="H1429" i="9"/>
  <c r="L1429" i="9"/>
  <c r="O1429" i="9" s="1"/>
  <c r="D1375" i="8"/>
  <c r="G1375" i="8" s="1"/>
  <c r="C1375" i="8"/>
  <c r="H1375" i="8" l="1"/>
  <c r="F1375" i="8"/>
  <c r="P1429" i="9"/>
  <c r="N1429" i="9"/>
  <c r="I1429" i="9"/>
  <c r="K1375" i="8"/>
  <c r="L1375" i="8"/>
  <c r="O1375" i="8" s="1"/>
  <c r="N1375" i="8" l="1"/>
  <c r="P1375" i="8"/>
  <c r="Q1429" i="9"/>
  <c r="S1429" i="9" s="1"/>
  <c r="U1429" i="9" s="1"/>
  <c r="I1375" i="8"/>
  <c r="Q1375" i="8" l="1"/>
  <c r="D1430" i="9"/>
  <c r="G1430" i="9" s="1"/>
  <c r="C1430" i="9"/>
  <c r="S1375" i="8"/>
  <c r="U1375" i="8" s="1"/>
  <c r="F1430" i="9" l="1"/>
  <c r="K1430" i="9"/>
  <c r="H1430" i="9"/>
  <c r="L1430" i="9"/>
  <c r="O1430" i="9" s="1"/>
  <c r="D1376" i="8"/>
  <c r="G1376" i="8" s="1"/>
  <c r="C1376" i="8"/>
  <c r="H1376" i="8" l="1"/>
  <c r="F1376" i="8"/>
  <c r="P1430" i="9"/>
  <c r="N1430" i="9"/>
  <c r="I1430" i="9"/>
  <c r="K1376" i="8"/>
  <c r="L1376" i="8"/>
  <c r="O1376" i="8" s="1"/>
  <c r="N1376" i="8" l="1"/>
  <c r="P1376" i="8"/>
  <c r="Q1430" i="9"/>
  <c r="S1430" i="9" s="1"/>
  <c r="U1430" i="9" s="1"/>
  <c r="D1431" i="9" s="1"/>
  <c r="G1431" i="9" s="1"/>
  <c r="I1376" i="8"/>
  <c r="Q1376" i="8" l="1"/>
  <c r="C1431" i="9"/>
  <c r="F1431" i="9" s="1"/>
  <c r="L1431" i="9"/>
  <c r="O1431" i="9" s="1"/>
  <c r="S1376" i="8"/>
  <c r="U1376" i="8" s="1"/>
  <c r="H1431" i="9" l="1"/>
  <c r="I1431" i="9" s="1"/>
  <c r="K1431" i="9"/>
  <c r="P1431" i="9" s="1"/>
  <c r="D1377" i="8"/>
  <c r="G1377" i="8" s="1"/>
  <c r="C1377" i="8"/>
  <c r="H1377" i="8" s="1"/>
  <c r="F1377" i="8" l="1"/>
  <c r="N1431" i="9"/>
  <c r="Q1431" i="9" s="1"/>
  <c r="S1431" i="9" s="1"/>
  <c r="U1431" i="9" s="1"/>
  <c r="D1432" i="9" s="1"/>
  <c r="G1432" i="9" s="1"/>
  <c r="K1377" i="8"/>
  <c r="L1377" i="8"/>
  <c r="O1377" i="8" s="1"/>
  <c r="N1377" i="8" l="1"/>
  <c r="P1377" i="8"/>
  <c r="C1432" i="9"/>
  <c r="F1432" i="9" s="1"/>
  <c r="L1432" i="9"/>
  <c r="O1432" i="9" s="1"/>
  <c r="I1377" i="8"/>
  <c r="Q1377" i="8" l="1"/>
  <c r="H1432" i="9"/>
  <c r="I1432" i="9" s="1"/>
  <c r="K1432" i="9"/>
  <c r="P1432" i="9" s="1"/>
  <c r="S1377" i="8"/>
  <c r="U1377" i="8" s="1"/>
  <c r="N1432" i="9" l="1"/>
  <c r="Q1432" i="9" s="1"/>
  <c r="S1432" i="9" s="1"/>
  <c r="U1432" i="9" s="1"/>
  <c r="D1433" i="9" s="1"/>
  <c r="G1433" i="9" s="1"/>
  <c r="D1378" i="8"/>
  <c r="G1378" i="8" s="1"/>
  <c r="C1378" i="8"/>
  <c r="H1378" i="8" l="1"/>
  <c r="F1378" i="8"/>
  <c r="C1433" i="9"/>
  <c r="F1433" i="9" s="1"/>
  <c r="L1433" i="9"/>
  <c r="O1433" i="9" s="1"/>
  <c r="K1378" i="8"/>
  <c r="L1378" i="8"/>
  <c r="O1378" i="8" s="1"/>
  <c r="N1378" i="8" l="1"/>
  <c r="P1378" i="8"/>
  <c r="H1433" i="9"/>
  <c r="I1433" i="9" s="1"/>
  <c r="K1433" i="9"/>
  <c r="P1433" i="9" s="1"/>
  <c r="I1378" i="8"/>
  <c r="Q1378" i="8" l="1"/>
  <c r="N1433" i="9"/>
  <c r="Q1433" i="9" s="1"/>
  <c r="S1433" i="9" s="1"/>
  <c r="U1433" i="9" s="1"/>
  <c r="S1378" i="8"/>
  <c r="U1378" i="8" s="1"/>
  <c r="D1434" i="9" l="1"/>
  <c r="G1434" i="9" s="1"/>
  <c r="C1434" i="9"/>
  <c r="D1379" i="8"/>
  <c r="G1379" i="8" s="1"/>
  <c r="C1379" i="8"/>
  <c r="H1379" i="8" l="1"/>
  <c r="F1379" i="8"/>
  <c r="F1434" i="9"/>
  <c r="K1434" i="9"/>
  <c r="H1434" i="9"/>
  <c r="L1434" i="9"/>
  <c r="O1434" i="9" s="1"/>
  <c r="K1379" i="8"/>
  <c r="L1379" i="8"/>
  <c r="O1379" i="8" s="1"/>
  <c r="N1379" i="8" l="1"/>
  <c r="P1379" i="8"/>
  <c r="P1434" i="9"/>
  <c r="N1434" i="9"/>
  <c r="I1434" i="9"/>
  <c r="I1379" i="8"/>
  <c r="Q1379" i="8" l="1"/>
  <c r="Q1434" i="9"/>
  <c r="S1434" i="9" s="1"/>
  <c r="U1434" i="9" s="1"/>
  <c r="S1379" i="8"/>
  <c r="U1379" i="8" s="1"/>
  <c r="D1435" i="9" l="1"/>
  <c r="G1435" i="9" s="1"/>
  <c r="C1435" i="9"/>
  <c r="D1380" i="8"/>
  <c r="G1380" i="8" s="1"/>
  <c r="C1380" i="8"/>
  <c r="H1380" i="8" l="1"/>
  <c r="F1380" i="8"/>
  <c r="F1435" i="9"/>
  <c r="K1435" i="9"/>
  <c r="H1435" i="9"/>
  <c r="L1435" i="9"/>
  <c r="O1435" i="9" s="1"/>
  <c r="K1380" i="8"/>
  <c r="L1380" i="8"/>
  <c r="O1380" i="8" s="1"/>
  <c r="N1380" i="8" l="1"/>
  <c r="P1380" i="8"/>
  <c r="P1435" i="9"/>
  <c r="N1435" i="9"/>
  <c r="I1435" i="9"/>
  <c r="I1380" i="8"/>
  <c r="Q1380" i="8" l="1"/>
  <c r="Q1435" i="9"/>
  <c r="S1435" i="9" s="1"/>
  <c r="U1435" i="9" s="1"/>
  <c r="S1380" i="8"/>
  <c r="U1380" i="8" s="1"/>
  <c r="D1436" i="9" l="1"/>
  <c r="G1436" i="9" s="1"/>
  <c r="C1436" i="9"/>
  <c r="D1381" i="8"/>
  <c r="G1381" i="8" s="1"/>
  <c r="C1381" i="8"/>
  <c r="H1381" i="8" l="1"/>
  <c r="F1381" i="8"/>
  <c r="F1436" i="9"/>
  <c r="K1436" i="9"/>
  <c r="H1436" i="9"/>
  <c r="L1436" i="9"/>
  <c r="O1436" i="9" s="1"/>
  <c r="K1381" i="8"/>
  <c r="L1381" i="8"/>
  <c r="O1381" i="8" s="1"/>
  <c r="N1381" i="8" l="1"/>
  <c r="P1381" i="8"/>
  <c r="P1436" i="9"/>
  <c r="N1436" i="9"/>
  <c r="I1436" i="9"/>
  <c r="I1381" i="8"/>
  <c r="Q1381" i="8" l="1"/>
  <c r="Q1436" i="9"/>
  <c r="S1436" i="9" s="1"/>
  <c r="U1436" i="9" s="1"/>
  <c r="S1381" i="8"/>
  <c r="U1381" i="8" s="1"/>
  <c r="D1437" i="9" l="1"/>
  <c r="G1437" i="9" s="1"/>
  <c r="C1437" i="9"/>
  <c r="D1382" i="8"/>
  <c r="G1382" i="8" s="1"/>
  <c r="C1382" i="8"/>
  <c r="H1382" i="8" l="1"/>
  <c r="F1382" i="8"/>
  <c r="F1437" i="9"/>
  <c r="K1437" i="9"/>
  <c r="H1437" i="9"/>
  <c r="L1437" i="9"/>
  <c r="O1437" i="9" s="1"/>
  <c r="K1382" i="8"/>
  <c r="L1382" i="8"/>
  <c r="O1382" i="8" s="1"/>
  <c r="N1382" i="8" l="1"/>
  <c r="P1382" i="8"/>
  <c r="P1437" i="9"/>
  <c r="N1437" i="9"/>
  <c r="I1437" i="9"/>
  <c r="I1382" i="8"/>
  <c r="Q1382" i="8" l="1"/>
  <c r="Q1437" i="9"/>
  <c r="S1437" i="9" s="1"/>
  <c r="U1437" i="9" s="1"/>
  <c r="D1438" i="9" s="1"/>
  <c r="G1438" i="9" s="1"/>
  <c r="S1382" i="8"/>
  <c r="U1382" i="8" s="1"/>
  <c r="C1438" i="9" l="1"/>
  <c r="F1438" i="9" s="1"/>
  <c r="L1438" i="9"/>
  <c r="O1438" i="9" s="1"/>
  <c r="D1383" i="8"/>
  <c r="G1383" i="8" s="1"/>
  <c r="C1383" i="8"/>
  <c r="H1383" i="8" l="1"/>
  <c r="F1383" i="8"/>
  <c r="H1438" i="9"/>
  <c r="I1438" i="9" s="1"/>
  <c r="K1438" i="9"/>
  <c r="P1438" i="9" s="1"/>
  <c r="K1383" i="8"/>
  <c r="L1383" i="8"/>
  <c r="O1383" i="8" s="1"/>
  <c r="N1383" i="8" l="1"/>
  <c r="P1383" i="8"/>
  <c r="N1438" i="9"/>
  <c r="Q1438" i="9" s="1"/>
  <c r="S1438" i="9" s="1"/>
  <c r="U1438" i="9" s="1"/>
  <c r="I1383" i="8"/>
  <c r="Q1383" i="8" l="1"/>
  <c r="D1439" i="9"/>
  <c r="G1439" i="9" s="1"/>
  <c r="C1439" i="9"/>
  <c r="S1383" i="8"/>
  <c r="U1383" i="8" s="1"/>
  <c r="F1439" i="9" l="1"/>
  <c r="K1439" i="9"/>
  <c r="H1439" i="9"/>
  <c r="L1439" i="9"/>
  <c r="O1439" i="9" s="1"/>
  <c r="D1384" i="8"/>
  <c r="G1384" i="8" s="1"/>
  <c r="C1384" i="8"/>
  <c r="H1384" i="8" l="1"/>
  <c r="F1384" i="8"/>
  <c r="P1439" i="9"/>
  <c r="N1439" i="9"/>
  <c r="I1439" i="9"/>
  <c r="K1384" i="8"/>
  <c r="L1384" i="8"/>
  <c r="O1384" i="8" s="1"/>
  <c r="N1384" i="8" l="1"/>
  <c r="P1384" i="8"/>
  <c r="Q1439" i="9"/>
  <c r="S1439" i="9" s="1"/>
  <c r="U1439" i="9" s="1"/>
  <c r="I1384" i="8"/>
  <c r="Q1384" i="8" l="1"/>
  <c r="D1440" i="9"/>
  <c r="G1440" i="9" s="1"/>
  <c r="C1440" i="9"/>
  <c r="S1384" i="8"/>
  <c r="U1384" i="8" s="1"/>
  <c r="F1440" i="9" l="1"/>
  <c r="K1440" i="9"/>
  <c r="H1440" i="9"/>
  <c r="L1440" i="9"/>
  <c r="O1440" i="9" s="1"/>
  <c r="D1385" i="8"/>
  <c r="G1385" i="8" s="1"/>
  <c r="C1385" i="8"/>
  <c r="H1385" i="8" l="1"/>
  <c r="F1385" i="8"/>
  <c r="P1440" i="9"/>
  <c r="N1440" i="9"/>
  <c r="I1440" i="9"/>
  <c r="K1385" i="8"/>
  <c r="L1385" i="8"/>
  <c r="O1385" i="8" s="1"/>
  <c r="N1385" i="8" l="1"/>
  <c r="P1385" i="8"/>
  <c r="Q1440" i="9"/>
  <c r="S1440" i="9" s="1"/>
  <c r="U1440" i="9" s="1"/>
  <c r="I1385" i="8"/>
  <c r="Q1385" i="8" l="1"/>
  <c r="D1441" i="9"/>
  <c r="G1441" i="9" s="1"/>
  <c r="C1441" i="9"/>
  <c r="S1385" i="8"/>
  <c r="U1385" i="8" s="1"/>
  <c r="F1441" i="9" l="1"/>
  <c r="K1441" i="9"/>
  <c r="H1441" i="9"/>
  <c r="L1441" i="9"/>
  <c r="O1441" i="9" s="1"/>
  <c r="D1386" i="8"/>
  <c r="G1386" i="8" s="1"/>
  <c r="C1386" i="8"/>
  <c r="H1386" i="8" l="1"/>
  <c r="F1386" i="8"/>
  <c r="P1441" i="9"/>
  <c r="N1441" i="9"/>
  <c r="I1441" i="9"/>
  <c r="K1386" i="8"/>
  <c r="L1386" i="8"/>
  <c r="O1386" i="8" s="1"/>
  <c r="N1386" i="8" l="1"/>
  <c r="P1386" i="8"/>
  <c r="Q1441" i="9"/>
  <c r="S1441" i="9" s="1"/>
  <c r="U1441" i="9" s="1"/>
  <c r="I1386" i="8"/>
  <c r="Q1386" i="8" l="1"/>
  <c r="D1442" i="9"/>
  <c r="G1442" i="9" s="1"/>
  <c r="C1442" i="9"/>
  <c r="S1386" i="8"/>
  <c r="U1386" i="8" s="1"/>
  <c r="F1442" i="9" l="1"/>
  <c r="K1442" i="9"/>
  <c r="H1442" i="9"/>
  <c r="L1442" i="9"/>
  <c r="O1442" i="9" s="1"/>
  <c r="D1387" i="8"/>
  <c r="G1387" i="8" s="1"/>
  <c r="C1387" i="8"/>
  <c r="H1387" i="8" l="1"/>
  <c r="F1387" i="8"/>
  <c r="P1442" i="9"/>
  <c r="N1442" i="9"/>
  <c r="I1442" i="9"/>
  <c r="K1387" i="8"/>
  <c r="L1387" i="8"/>
  <c r="O1387" i="8" s="1"/>
  <c r="N1387" i="8" l="1"/>
  <c r="P1387" i="8"/>
  <c r="Q1442" i="9"/>
  <c r="S1442" i="9" s="1"/>
  <c r="U1442" i="9" s="1"/>
  <c r="D1443" i="9" s="1"/>
  <c r="G1443" i="9" s="1"/>
  <c r="I1387" i="8"/>
  <c r="Q1387" i="8" l="1"/>
  <c r="C1443" i="9"/>
  <c r="F1443" i="9" s="1"/>
  <c r="L1443" i="9"/>
  <c r="O1443" i="9" s="1"/>
  <c r="S1387" i="8"/>
  <c r="U1387" i="8" s="1"/>
  <c r="H1443" i="9" l="1"/>
  <c r="I1443" i="9" s="1"/>
  <c r="K1443" i="9"/>
  <c r="P1443" i="9" s="1"/>
  <c r="D1388" i="8"/>
  <c r="G1388" i="8" s="1"/>
  <c r="C1388" i="8"/>
  <c r="H1388" i="8" l="1"/>
  <c r="F1388" i="8"/>
  <c r="N1443" i="9"/>
  <c r="Q1443" i="9" s="1"/>
  <c r="S1443" i="9" s="1"/>
  <c r="U1443" i="9" s="1"/>
  <c r="K1388" i="8"/>
  <c r="L1388" i="8"/>
  <c r="O1388" i="8" s="1"/>
  <c r="N1388" i="8" l="1"/>
  <c r="P1388" i="8"/>
  <c r="D1444" i="9"/>
  <c r="G1444" i="9" s="1"/>
  <c r="C1444" i="9"/>
  <c r="I1388" i="8"/>
  <c r="Q1388" i="8" l="1"/>
  <c r="F1444" i="9"/>
  <c r="K1444" i="9"/>
  <c r="H1444" i="9"/>
  <c r="L1444" i="9"/>
  <c r="O1444" i="9" s="1"/>
  <c r="S1388" i="8"/>
  <c r="U1388" i="8" s="1"/>
  <c r="P1444" i="9" l="1"/>
  <c r="N1444" i="9"/>
  <c r="I1444" i="9"/>
  <c r="D1389" i="8"/>
  <c r="G1389" i="8" s="1"/>
  <c r="C1389" i="8"/>
  <c r="H1389" i="8" l="1"/>
  <c r="F1389" i="8"/>
  <c r="Q1444" i="9"/>
  <c r="S1444" i="9" s="1"/>
  <c r="U1444" i="9" s="1"/>
  <c r="K1389" i="8"/>
  <c r="L1389" i="8"/>
  <c r="O1389" i="8" s="1"/>
  <c r="N1389" i="8" l="1"/>
  <c r="P1389" i="8"/>
  <c r="D1445" i="9"/>
  <c r="G1445" i="9" s="1"/>
  <c r="C1445" i="9"/>
  <c r="I1389" i="8"/>
  <c r="Q1389" i="8" l="1"/>
  <c r="F1445" i="9"/>
  <c r="K1445" i="9"/>
  <c r="H1445" i="9"/>
  <c r="L1445" i="9"/>
  <c r="O1445" i="9" s="1"/>
  <c r="S1389" i="8"/>
  <c r="U1389" i="8" s="1"/>
  <c r="P1445" i="9" l="1"/>
  <c r="N1445" i="9"/>
  <c r="I1445" i="9"/>
  <c r="D1390" i="8"/>
  <c r="G1390" i="8" s="1"/>
  <c r="C1390" i="8"/>
  <c r="H1390" i="8" l="1"/>
  <c r="F1390" i="8"/>
  <c r="Q1445" i="9"/>
  <c r="S1445" i="9" s="1"/>
  <c r="U1445" i="9" s="1"/>
  <c r="D1446" i="9" s="1"/>
  <c r="G1446" i="9" s="1"/>
  <c r="K1390" i="8"/>
  <c r="L1390" i="8"/>
  <c r="O1390" i="8" s="1"/>
  <c r="N1390" i="8" l="1"/>
  <c r="P1390" i="8"/>
  <c r="C1446" i="9"/>
  <c r="F1446" i="9" s="1"/>
  <c r="L1446" i="9"/>
  <c r="O1446" i="9" s="1"/>
  <c r="I1390" i="8"/>
  <c r="Q1390" i="8" l="1"/>
  <c r="H1446" i="9"/>
  <c r="I1446" i="9" s="1"/>
  <c r="K1446" i="9"/>
  <c r="P1446" i="9" s="1"/>
  <c r="S1390" i="8"/>
  <c r="U1390" i="8" s="1"/>
  <c r="N1446" i="9" l="1"/>
  <c r="Q1446" i="9" s="1"/>
  <c r="S1446" i="9" s="1"/>
  <c r="U1446" i="9" s="1"/>
  <c r="D1391" i="8"/>
  <c r="G1391" i="8" s="1"/>
  <c r="C1391" i="8"/>
  <c r="H1391" i="8" s="1"/>
  <c r="F1391" i="8" l="1"/>
  <c r="D1447" i="9"/>
  <c r="G1447" i="9" s="1"/>
  <c r="C1447" i="9"/>
  <c r="K1391" i="8"/>
  <c r="L1391" i="8"/>
  <c r="O1391" i="8" s="1"/>
  <c r="N1391" i="8" l="1"/>
  <c r="P1391" i="8"/>
  <c r="F1447" i="9"/>
  <c r="K1447" i="9"/>
  <c r="H1447" i="9"/>
  <c r="L1447" i="9"/>
  <c r="O1447" i="9" s="1"/>
  <c r="I1391" i="8"/>
  <c r="Q1391" i="8" l="1"/>
  <c r="P1447" i="9"/>
  <c r="N1447" i="9"/>
  <c r="I1447" i="9"/>
  <c r="S1391" i="8"/>
  <c r="U1391" i="8" s="1"/>
  <c r="Q1447" i="9" l="1"/>
  <c r="S1447" i="9" s="1"/>
  <c r="U1447" i="9" s="1"/>
  <c r="D1448" i="9" s="1"/>
  <c r="G1448" i="9" s="1"/>
  <c r="D1392" i="8"/>
  <c r="G1392" i="8" s="1"/>
  <c r="C1392" i="8"/>
  <c r="H1392" i="8" l="1"/>
  <c r="F1392" i="8"/>
  <c r="C1448" i="9"/>
  <c r="F1448" i="9" s="1"/>
  <c r="L1448" i="9"/>
  <c r="O1448" i="9" s="1"/>
  <c r="K1392" i="8"/>
  <c r="L1392" i="8"/>
  <c r="O1392" i="8" s="1"/>
  <c r="N1392" i="8" l="1"/>
  <c r="P1392" i="8"/>
  <c r="H1448" i="9"/>
  <c r="I1448" i="9" s="1"/>
  <c r="K1448" i="9"/>
  <c r="P1448" i="9" s="1"/>
  <c r="I1392" i="8"/>
  <c r="Q1392" i="8" l="1"/>
  <c r="N1448" i="9"/>
  <c r="Q1448" i="9" s="1"/>
  <c r="S1448" i="9" s="1"/>
  <c r="U1448" i="9" s="1"/>
  <c r="S1392" i="8"/>
  <c r="U1392" i="8" s="1"/>
  <c r="D1449" i="9" l="1"/>
  <c r="G1449" i="9" s="1"/>
  <c r="C1449" i="9"/>
  <c r="C1393" i="8"/>
  <c r="D1393" i="8"/>
  <c r="G1393" i="8" s="1"/>
  <c r="H1393" i="8" l="1"/>
  <c r="F1393" i="8"/>
  <c r="F1449" i="9"/>
  <c r="K1449" i="9"/>
  <c r="H1449" i="9"/>
  <c r="L1449" i="9"/>
  <c r="O1449" i="9" s="1"/>
  <c r="L1393" i="8"/>
  <c r="O1393" i="8" s="1"/>
  <c r="K1393" i="8"/>
  <c r="N1393" i="8" l="1"/>
  <c r="P1393" i="8"/>
  <c r="P1449" i="9"/>
  <c r="N1449" i="9"/>
  <c r="I1449" i="9"/>
  <c r="I1393" i="8"/>
  <c r="Q1393" i="8" l="1"/>
  <c r="Q1449" i="9"/>
  <c r="S1449" i="9" s="1"/>
  <c r="U1449" i="9" s="1"/>
  <c r="S1393" i="8"/>
  <c r="U1393" i="8" s="1"/>
  <c r="D1450" i="9" l="1"/>
  <c r="G1450" i="9" s="1"/>
  <c r="C1450" i="9"/>
  <c r="C1394" i="8"/>
  <c r="D1394" i="8"/>
  <c r="G1394" i="8" s="1"/>
  <c r="H1394" i="8" l="1"/>
  <c r="F1394" i="8"/>
  <c r="F1450" i="9"/>
  <c r="K1450" i="9"/>
  <c r="H1450" i="9"/>
  <c r="L1450" i="9"/>
  <c r="O1450" i="9" s="1"/>
  <c r="L1394" i="8"/>
  <c r="O1394" i="8" s="1"/>
  <c r="K1394" i="8"/>
  <c r="N1394" i="8" l="1"/>
  <c r="P1394" i="8"/>
  <c r="P1450" i="9"/>
  <c r="N1450" i="9"/>
  <c r="I1450" i="9"/>
  <c r="I1394" i="8"/>
  <c r="Q1394" i="8" l="1"/>
  <c r="Q1450" i="9"/>
  <c r="S1450" i="9" s="1"/>
  <c r="U1450" i="9" s="1"/>
  <c r="S1394" i="8"/>
  <c r="U1394" i="8" s="1"/>
  <c r="D1451" i="9" l="1"/>
  <c r="G1451" i="9" s="1"/>
  <c r="C1451" i="9"/>
  <c r="C1395" i="8"/>
  <c r="D1395" i="8"/>
  <c r="G1395" i="8" s="1"/>
  <c r="H1395" i="8" l="1"/>
  <c r="F1395" i="8"/>
  <c r="F1451" i="9"/>
  <c r="K1451" i="9"/>
  <c r="H1451" i="9"/>
  <c r="L1451" i="9"/>
  <c r="O1451" i="9" s="1"/>
  <c r="L1395" i="8"/>
  <c r="O1395" i="8" s="1"/>
  <c r="K1395" i="8"/>
  <c r="N1395" i="8" l="1"/>
  <c r="P1395" i="8"/>
  <c r="P1451" i="9"/>
  <c r="N1451" i="9"/>
  <c r="I1451" i="9"/>
  <c r="I1395" i="8"/>
  <c r="Q1395" i="8" l="1"/>
  <c r="Q1451" i="9"/>
  <c r="S1451" i="9" s="1"/>
  <c r="U1451" i="9" s="1"/>
  <c r="S1395" i="8"/>
  <c r="U1395" i="8" s="1"/>
  <c r="D1452" i="9" l="1"/>
  <c r="G1452" i="9" s="1"/>
  <c r="C1452" i="9"/>
  <c r="C1396" i="8"/>
  <c r="D1396" i="8"/>
  <c r="G1396" i="8" s="1"/>
  <c r="H1396" i="8" l="1"/>
  <c r="F1396" i="8"/>
  <c r="F1452" i="9"/>
  <c r="K1452" i="9"/>
  <c r="H1452" i="9"/>
  <c r="L1452" i="9"/>
  <c r="O1452" i="9" s="1"/>
  <c r="L1396" i="8"/>
  <c r="O1396" i="8" s="1"/>
  <c r="K1396" i="8"/>
  <c r="N1396" i="8" l="1"/>
  <c r="P1396" i="8"/>
  <c r="P1452" i="9"/>
  <c r="N1452" i="9"/>
  <c r="I1452" i="9"/>
  <c r="I1396" i="8"/>
  <c r="Q1396" i="8" l="1"/>
  <c r="Q1452" i="9"/>
  <c r="S1452" i="9" s="1"/>
  <c r="U1452" i="9" s="1"/>
  <c r="S1396" i="8"/>
  <c r="U1396" i="8" s="1"/>
  <c r="D1453" i="9" l="1"/>
  <c r="G1453" i="9" s="1"/>
  <c r="C1453" i="9"/>
  <c r="C1397" i="8"/>
  <c r="D1397" i="8"/>
  <c r="G1397" i="8" s="1"/>
  <c r="H1397" i="8" l="1"/>
  <c r="F1397" i="8"/>
  <c r="F1453" i="9"/>
  <c r="K1453" i="9"/>
  <c r="H1453" i="9"/>
  <c r="L1453" i="9"/>
  <c r="O1453" i="9" s="1"/>
  <c r="L1397" i="8"/>
  <c r="O1397" i="8" s="1"/>
  <c r="K1397" i="8"/>
  <c r="N1397" i="8" l="1"/>
  <c r="P1397" i="8"/>
  <c r="P1453" i="9"/>
  <c r="N1453" i="9"/>
  <c r="I1453" i="9"/>
  <c r="I1397" i="8"/>
  <c r="Q1397" i="8" l="1"/>
  <c r="Q1453" i="9"/>
  <c r="S1453" i="9" s="1"/>
  <c r="U1453" i="9" s="1"/>
  <c r="D1454" i="9" s="1"/>
  <c r="G1454" i="9" s="1"/>
  <c r="S1397" i="8"/>
  <c r="U1397" i="8" s="1"/>
  <c r="C1454" i="9" l="1"/>
  <c r="F1454" i="9" s="1"/>
  <c r="L1454" i="9"/>
  <c r="O1454" i="9" s="1"/>
  <c r="C1398" i="8"/>
  <c r="D1398" i="8"/>
  <c r="G1398" i="8" s="1"/>
  <c r="H1398" i="8" l="1"/>
  <c r="F1398" i="8"/>
  <c r="H1454" i="9"/>
  <c r="I1454" i="9" s="1"/>
  <c r="K1454" i="9"/>
  <c r="P1454" i="9" s="1"/>
  <c r="L1398" i="8"/>
  <c r="O1398" i="8" s="1"/>
  <c r="K1398" i="8"/>
  <c r="N1398" i="8" l="1"/>
  <c r="P1398" i="8"/>
  <c r="N1454" i="9"/>
  <c r="Q1454" i="9" s="1"/>
  <c r="S1454" i="9" s="1"/>
  <c r="U1454" i="9" s="1"/>
  <c r="D1455" i="9" s="1"/>
  <c r="G1455" i="9" s="1"/>
  <c r="I1398" i="8"/>
  <c r="Q1398" i="8" l="1"/>
  <c r="C1455" i="9"/>
  <c r="F1455" i="9" s="1"/>
  <c r="L1455" i="9"/>
  <c r="O1455" i="9" s="1"/>
  <c r="S1398" i="8"/>
  <c r="U1398" i="8" s="1"/>
  <c r="H1455" i="9" l="1"/>
  <c r="I1455" i="9" s="1"/>
  <c r="K1455" i="9"/>
  <c r="P1455" i="9" s="1"/>
  <c r="C1399" i="8"/>
  <c r="D1399" i="8"/>
  <c r="G1399" i="8" s="1"/>
  <c r="H1399" i="8" l="1"/>
  <c r="F1399" i="8"/>
  <c r="N1455" i="9"/>
  <c r="Q1455" i="9" s="1"/>
  <c r="S1455" i="9" s="1"/>
  <c r="U1455" i="9" s="1"/>
  <c r="L1399" i="8"/>
  <c r="O1399" i="8" s="1"/>
  <c r="K1399" i="8"/>
  <c r="N1399" i="8" l="1"/>
  <c r="P1399" i="8"/>
  <c r="D1456" i="9"/>
  <c r="G1456" i="9" s="1"/>
  <c r="C1456" i="9"/>
  <c r="I1399" i="8"/>
  <c r="Q1399" i="8" l="1"/>
  <c r="F1456" i="9"/>
  <c r="K1456" i="9"/>
  <c r="H1456" i="9"/>
  <c r="L1456" i="9"/>
  <c r="O1456" i="9" s="1"/>
  <c r="S1399" i="8"/>
  <c r="U1399" i="8" s="1"/>
  <c r="P1456" i="9" l="1"/>
  <c r="N1456" i="9"/>
  <c r="I1456" i="9"/>
  <c r="C1400" i="8"/>
  <c r="D1400" i="8"/>
  <c r="G1400" i="8" s="1"/>
  <c r="H1400" i="8" l="1"/>
  <c r="F1400" i="8"/>
  <c r="Q1456" i="9"/>
  <c r="S1456" i="9" s="1"/>
  <c r="U1456" i="9" s="1"/>
  <c r="D1457" i="9" s="1"/>
  <c r="G1457" i="9" s="1"/>
  <c r="L1400" i="8"/>
  <c r="O1400" i="8" s="1"/>
  <c r="K1400" i="8"/>
  <c r="N1400" i="8" l="1"/>
  <c r="P1400" i="8"/>
  <c r="C1457" i="9"/>
  <c r="F1457" i="9" s="1"/>
  <c r="L1457" i="9"/>
  <c r="O1457" i="9" s="1"/>
  <c r="I1400" i="8"/>
  <c r="Q1400" i="8" l="1"/>
  <c r="H1457" i="9"/>
  <c r="I1457" i="9" s="1"/>
  <c r="K1457" i="9"/>
  <c r="P1457" i="9" s="1"/>
  <c r="S1400" i="8"/>
  <c r="U1400" i="8" s="1"/>
  <c r="N1457" i="9" l="1"/>
  <c r="Q1457" i="9" s="1"/>
  <c r="S1457" i="9" s="1"/>
  <c r="U1457" i="9" s="1"/>
  <c r="C1401" i="8"/>
  <c r="D1401" i="8"/>
  <c r="G1401" i="8" s="1"/>
  <c r="H1401" i="8" l="1"/>
  <c r="F1401" i="8"/>
  <c r="D1458" i="9"/>
  <c r="G1458" i="9" s="1"/>
  <c r="C1458" i="9"/>
  <c r="L1401" i="8"/>
  <c r="O1401" i="8" s="1"/>
  <c r="K1401" i="8"/>
  <c r="N1401" i="8" l="1"/>
  <c r="P1401" i="8"/>
  <c r="F1458" i="9"/>
  <c r="K1458" i="9"/>
  <c r="H1458" i="9"/>
  <c r="L1458" i="9"/>
  <c r="O1458" i="9" s="1"/>
  <c r="I1401" i="8"/>
  <c r="Q1401" i="8" l="1"/>
  <c r="P1458" i="9"/>
  <c r="N1458" i="9"/>
  <c r="I1458" i="9"/>
  <c r="S1401" i="8"/>
  <c r="U1401" i="8" s="1"/>
  <c r="Q1458" i="9" l="1"/>
  <c r="S1458" i="9" s="1"/>
  <c r="U1458" i="9" s="1"/>
  <c r="C1402" i="8"/>
  <c r="D1402" i="8"/>
  <c r="G1402" i="8" s="1"/>
  <c r="H1402" i="8" l="1"/>
  <c r="F1402" i="8"/>
  <c r="D1459" i="9"/>
  <c r="G1459" i="9" s="1"/>
  <c r="C1459" i="9"/>
  <c r="L1402" i="8"/>
  <c r="O1402" i="8" s="1"/>
  <c r="K1402" i="8"/>
  <c r="N1402" i="8" l="1"/>
  <c r="P1402" i="8"/>
  <c r="F1459" i="9"/>
  <c r="K1459" i="9"/>
  <c r="H1459" i="9"/>
  <c r="L1459" i="9"/>
  <c r="O1459" i="9" s="1"/>
  <c r="I1402" i="8"/>
  <c r="Q1402" i="8" l="1"/>
  <c r="P1459" i="9"/>
  <c r="N1459" i="9"/>
  <c r="I1459" i="9"/>
  <c r="S1402" i="8"/>
  <c r="U1402" i="8" s="1"/>
  <c r="Q1459" i="9" l="1"/>
  <c r="S1459" i="9" s="1"/>
  <c r="U1459" i="9" s="1"/>
  <c r="C1403" i="8"/>
  <c r="D1403" i="8"/>
  <c r="G1403" i="8" s="1"/>
  <c r="H1403" i="8" l="1"/>
  <c r="F1403" i="8"/>
  <c r="D1460" i="9"/>
  <c r="G1460" i="9" s="1"/>
  <c r="C1460" i="9"/>
  <c r="L1403" i="8"/>
  <c r="O1403" i="8" s="1"/>
  <c r="K1403" i="8"/>
  <c r="N1403" i="8" l="1"/>
  <c r="P1403" i="8"/>
  <c r="F1460" i="9"/>
  <c r="K1460" i="9"/>
  <c r="H1460" i="9"/>
  <c r="L1460" i="9"/>
  <c r="O1460" i="9" s="1"/>
  <c r="I1403" i="8"/>
  <c r="Q1403" i="8" l="1"/>
  <c r="P1460" i="9"/>
  <c r="N1460" i="9"/>
  <c r="I1460" i="9"/>
  <c r="S1403" i="8"/>
  <c r="U1403" i="8" s="1"/>
  <c r="Q1460" i="9" l="1"/>
  <c r="S1460" i="9" s="1"/>
  <c r="U1460" i="9" s="1"/>
  <c r="C1404" i="8"/>
  <c r="D1404" i="8"/>
  <c r="G1404" i="8" s="1"/>
  <c r="H1404" i="8" l="1"/>
  <c r="F1404" i="8"/>
  <c r="D1461" i="9"/>
  <c r="G1461" i="9" s="1"/>
  <c r="C1461" i="9"/>
  <c r="L1404" i="8"/>
  <c r="O1404" i="8" s="1"/>
  <c r="K1404" i="8"/>
  <c r="N1404" i="8" l="1"/>
  <c r="P1404" i="8"/>
  <c r="F1461" i="9"/>
  <c r="K1461" i="9"/>
  <c r="H1461" i="9"/>
  <c r="L1461" i="9"/>
  <c r="O1461" i="9" s="1"/>
  <c r="I1404" i="8"/>
  <c r="Q1404" i="8" l="1"/>
  <c r="P1461" i="9"/>
  <c r="N1461" i="9"/>
  <c r="I1461" i="9"/>
  <c r="S1404" i="8"/>
  <c r="U1404" i="8" s="1"/>
  <c r="Q1461" i="9" l="1"/>
  <c r="S1461" i="9" s="1"/>
  <c r="U1461" i="9" s="1"/>
  <c r="C1405" i="8"/>
  <c r="D1405" i="8"/>
  <c r="G1405" i="8" s="1"/>
  <c r="H1405" i="8" l="1"/>
  <c r="F1405" i="8"/>
  <c r="D1462" i="9"/>
  <c r="G1462" i="9" s="1"/>
  <c r="C1462" i="9"/>
  <c r="L1405" i="8"/>
  <c r="O1405" i="8" s="1"/>
  <c r="K1405" i="8"/>
  <c r="N1405" i="8" l="1"/>
  <c r="P1405" i="8"/>
  <c r="F1462" i="9"/>
  <c r="K1462" i="9"/>
  <c r="H1462" i="9"/>
  <c r="L1462" i="9"/>
  <c r="O1462" i="9" s="1"/>
  <c r="I1405" i="8"/>
  <c r="Q1405" i="8" l="1"/>
  <c r="P1462" i="9"/>
  <c r="N1462" i="9"/>
  <c r="I1462" i="9"/>
  <c r="S1405" i="8"/>
  <c r="U1405" i="8" s="1"/>
  <c r="Q1462" i="9" l="1"/>
  <c r="S1462" i="9" s="1"/>
  <c r="U1462" i="9" s="1"/>
  <c r="C1406" i="8"/>
  <c r="D1406" i="8"/>
  <c r="G1406" i="8" s="1"/>
  <c r="H1406" i="8" l="1"/>
  <c r="F1406" i="8"/>
  <c r="D1463" i="9"/>
  <c r="G1463" i="9" s="1"/>
  <c r="C1463" i="9"/>
  <c r="L1406" i="8"/>
  <c r="O1406" i="8" s="1"/>
  <c r="K1406" i="8"/>
  <c r="N1406" i="8" l="1"/>
  <c r="P1406" i="8"/>
  <c r="F1463" i="9"/>
  <c r="K1463" i="9"/>
  <c r="H1463" i="9"/>
  <c r="L1463" i="9"/>
  <c r="O1463" i="9" s="1"/>
  <c r="I1406" i="8"/>
  <c r="Q1406" i="8" l="1"/>
  <c r="P1463" i="9"/>
  <c r="N1463" i="9"/>
  <c r="I1463" i="9"/>
  <c r="S1406" i="8"/>
  <c r="U1406" i="8" s="1"/>
  <c r="Q1463" i="9" l="1"/>
  <c r="S1463" i="9" s="1"/>
  <c r="U1463" i="9" s="1"/>
  <c r="C1407" i="8"/>
  <c r="D1407" i="8"/>
  <c r="G1407" i="8" s="1"/>
  <c r="H1407" i="8" l="1"/>
  <c r="F1407" i="8"/>
  <c r="D1464" i="9"/>
  <c r="G1464" i="9" s="1"/>
  <c r="C1464" i="9"/>
  <c r="L1407" i="8"/>
  <c r="O1407" i="8" s="1"/>
  <c r="K1407" i="8"/>
  <c r="N1407" i="8" l="1"/>
  <c r="P1407" i="8"/>
  <c r="F1464" i="9"/>
  <c r="K1464" i="9"/>
  <c r="H1464" i="9"/>
  <c r="L1464" i="9"/>
  <c r="O1464" i="9" s="1"/>
  <c r="I1407" i="8"/>
  <c r="Q1407" i="8" l="1"/>
  <c r="P1464" i="9"/>
  <c r="N1464" i="9"/>
  <c r="I1464" i="9"/>
  <c r="S1407" i="8"/>
  <c r="U1407" i="8" s="1"/>
  <c r="Q1464" i="9" l="1"/>
  <c r="S1464" i="9" s="1"/>
  <c r="U1464" i="9" s="1"/>
  <c r="C1408" i="8"/>
  <c r="D1408" i="8"/>
  <c r="G1408" i="8" s="1"/>
  <c r="H1408" i="8" l="1"/>
  <c r="F1408" i="8"/>
  <c r="D1465" i="9"/>
  <c r="G1465" i="9" s="1"/>
  <c r="C1465" i="9"/>
  <c r="L1408" i="8"/>
  <c r="O1408" i="8" s="1"/>
  <c r="K1408" i="8"/>
  <c r="N1408" i="8" l="1"/>
  <c r="P1408" i="8"/>
  <c r="F1465" i="9"/>
  <c r="K1465" i="9"/>
  <c r="H1465" i="9"/>
  <c r="L1465" i="9"/>
  <c r="O1465" i="9" s="1"/>
  <c r="I1408" i="8"/>
  <c r="Q1408" i="8" l="1"/>
  <c r="P1465" i="9"/>
  <c r="N1465" i="9"/>
  <c r="I1465" i="9"/>
  <c r="S1408" i="8"/>
  <c r="U1408" i="8" s="1"/>
  <c r="Q1465" i="9" l="1"/>
  <c r="S1465" i="9" s="1"/>
  <c r="U1465" i="9" s="1"/>
  <c r="C1409" i="8"/>
  <c r="D1409" i="8"/>
  <c r="G1409" i="8" s="1"/>
  <c r="H1409" i="8" l="1"/>
  <c r="F1409" i="8"/>
  <c r="D1466" i="9"/>
  <c r="G1466" i="9" s="1"/>
  <c r="C1466" i="9"/>
  <c r="L1409" i="8"/>
  <c r="O1409" i="8" s="1"/>
  <c r="K1409" i="8"/>
  <c r="N1409" i="8" l="1"/>
  <c r="P1409" i="8"/>
  <c r="F1466" i="9"/>
  <c r="K1466" i="9"/>
  <c r="H1466" i="9"/>
  <c r="L1466" i="9"/>
  <c r="O1466" i="9" s="1"/>
  <c r="I1409" i="8"/>
  <c r="Q1409" i="8" l="1"/>
  <c r="P1466" i="9"/>
  <c r="N1466" i="9"/>
  <c r="I1466" i="9"/>
  <c r="S1409" i="8"/>
  <c r="U1409" i="8" s="1"/>
  <c r="Q1466" i="9" l="1"/>
  <c r="S1466" i="9" s="1"/>
  <c r="U1466" i="9" s="1"/>
  <c r="C1410" i="8"/>
  <c r="D1410" i="8"/>
  <c r="G1410" i="8" s="1"/>
  <c r="H1410" i="8" l="1"/>
  <c r="F1410" i="8"/>
  <c r="D1467" i="9"/>
  <c r="G1467" i="9" s="1"/>
  <c r="C1467" i="9"/>
  <c r="L1410" i="8"/>
  <c r="O1410" i="8" s="1"/>
  <c r="K1410" i="8"/>
  <c r="N1410" i="8" l="1"/>
  <c r="P1410" i="8"/>
  <c r="F1467" i="9"/>
  <c r="K1467" i="9"/>
  <c r="H1467" i="9"/>
  <c r="L1467" i="9"/>
  <c r="O1467" i="9" s="1"/>
  <c r="I1410" i="8"/>
  <c r="Q1410" i="8" l="1"/>
  <c r="P1467" i="9"/>
  <c r="N1467" i="9"/>
  <c r="I1467" i="9"/>
  <c r="S1410" i="8"/>
  <c r="U1410" i="8" s="1"/>
  <c r="Q1467" i="9" l="1"/>
  <c r="S1467" i="9" s="1"/>
  <c r="U1467" i="9" s="1"/>
  <c r="D1468" i="9" s="1"/>
  <c r="G1468" i="9" s="1"/>
  <c r="C1411" i="8"/>
  <c r="D1411" i="8"/>
  <c r="G1411" i="8" s="1"/>
  <c r="H1411" i="8" l="1"/>
  <c r="F1411" i="8"/>
  <c r="C1468" i="9"/>
  <c r="F1468" i="9" s="1"/>
  <c r="L1468" i="9"/>
  <c r="O1468" i="9" s="1"/>
  <c r="L1411" i="8"/>
  <c r="O1411" i="8" s="1"/>
  <c r="K1411" i="8"/>
  <c r="N1411" i="8" l="1"/>
  <c r="P1411" i="8"/>
  <c r="H1468" i="9"/>
  <c r="I1468" i="9" s="1"/>
  <c r="K1468" i="9"/>
  <c r="P1468" i="9" s="1"/>
  <c r="I1411" i="8"/>
  <c r="Q1411" i="8" l="1"/>
  <c r="N1468" i="9"/>
  <c r="Q1468" i="9" s="1"/>
  <c r="S1468" i="9" s="1"/>
  <c r="U1468" i="9" s="1"/>
  <c r="D1469" i="9" s="1"/>
  <c r="G1469" i="9" s="1"/>
  <c r="S1411" i="8"/>
  <c r="U1411" i="8" s="1"/>
  <c r="C1469" i="9" l="1"/>
  <c r="F1469" i="9" s="1"/>
  <c r="L1469" i="9"/>
  <c r="O1469" i="9" s="1"/>
  <c r="C1412" i="8"/>
  <c r="D1412" i="8"/>
  <c r="G1412" i="8" s="1"/>
  <c r="H1412" i="8" l="1"/>
  <c r="F1412" i="8"/>
  <c r="H1469" i="9"/>
  <c r="I1469" i="9" s="1"/>
  <c r="K1469" i="9"/>
  <c r="P1469" i="9" s="1"/>
  <c r="L1412" i="8"/>
  <c r="O1412" i="8" s="1"/>
  <c r="K1412" i="8"/>
  <c r="N1412" i="8" l="1"/>
  <c r="P1412" i="8"/>
  <c r="N1469" i="9"/>
  <c r="Q1469" i="9" s="1"/>
  <c r="S1469" i="9" s="1"/>
  <c r="U1469" i="9" s="1"/>
  <c r="D1470" i="9" s="1"/>
  <c r="G1470" i="9" s="1"/>
  <c r="I1412" i="8"/>
  <c r="Q1412" i="8" l="1"/>
  <c r="C1470" i="9"/>
  <c r="F1470" i="9" s="1"/>
  <c r="L1470" i="9"/>
  <c r="O1470" i="9" s="1"/>
  <c r="S1412" i="8"/>
  <c r="U1412" i="8" s="1"/>
  <c r="H1470" i="9" l="1"/>
  <c r="I1470" i="9" s="1"/>
  <c r="K1470" i="9"/>
  <c r="P1470" i="9" s="1"/>
  <c r="C1413" i="8"/>
  <c r="D1413" i="8"/>
  <c r="G1413" i="8" s="1"/>
  <c r="H1413" i="8" l="1"/>
  <c r="F1413" i="8"/>
  <c r="N1470" i="9"/>
  <c r="Q1470" i="9" s="1"/>
  <c r="S1470" i="9" s="1"/>
  <c r="U1470" i="9" s="1"/>
  <c r="D1471" i="9" s="1"/>
  <c r="G1471" i="9" s="1"/>
  <c r="L1413" i="8"/>
  <c r="O1413" i="8" s="1"/>
  <c r="K1413" i="8"/>
  <c r="N1413" i="8" l="1"/>
  <c r="P1413" i="8"/>
  <c r="C1471" i="9"/>
  <c r="F1471" i="9" s="1"/>
  <c r="L1471" i="9"/>
  <c r="O1471" i="9" s="1"/>
  <c r="I1413" i="8"/>
  <c r="Q1413" i="8" l="1"/>
  <c r="H1471" i="9"/>
  <c r="I1471" i="9" s="1"/>
  <c r="K1471" i="9"/>
  <c r="P1471" i="9" s="1"/>
  <c r="S1413" i="8"/>
  <c r="U1413" i="8" s="1"/>
  <c r="N1471" i="9" l="1"/>
  <c r="Q1471" i="9" s="1"/>
  <c r="S1471" i="9" s="1"/>
  <c r="U1471" i="9" s="1"/>
  <c r="C1414" i="8"/>
  <c r="D1414" i="8"/>
  <c r="G1414" i="8" s="1"/>
  <c r="H1414" i="8" l="1"/>
  <c r="F1414" i="8"/>
  <c r="D1472" i="9"/>
  <c r="G1472" i="9" s="1"/>
  <c r="C1472" i="9"/>
  <c r="L1414" i="8"/>
  <c r="O1414" i="8" s="1"/>
  <c r="K1414" i="8"/>
  <c r="N1414" i="8" l="1"/>
  <c r="P1414" i="8"/>
  <c r="F1472" i="9"/>
  <c r="K1472" i="9"/>
  <c r="H1472" i="9"/>
  <c r="L1472" i="9"/>
  <c r="O1472" i="9" s="1"/>
  <c r="I1414" i="8"/>
  <c r="Q1414" i="8" l="1"/>
  <c r="P1472" i="9"/>
  <c r="N1472" i="9"/>
  <c r="I1472" i="9"/>
  <c r="S1414" i="8"/>
  <c r="U1414" i="8" s="1"/>
  <c r="Q1472" i="9" l="1"/>
  <c r="S1472" i="9" s="1"/>
  <c r="U1472" i="9" s="1"/>
  <c r="C1415" i="8"/>
  <c r="D1415" i="8"/>
  <c r="G1415" i="8" s="1"/>
  <c r="H1415" i="8" l="1"/>
  <c r="F1415" i="8"/>
  <c r="D1473" i="9"/>
  <c r="G1473" i="9" s="1"/>
  <c r="C1473" i="9"/>
  <c r="L1415" i="8"/>
  <c r="O1415" i="8" s="1"/>
  <c r="K1415" i="8"/>
  <c r="N1415" i="8" l="1"/>
  <c r="P1415" i="8"/>
  <c r="F1473" i="9"/>
  <c r="K1473" i="9"/>
  <c r="H1473" i="9"/>
  <c r="L1473" i="9"/>
  <c r="O1473" i="9" s="1"/>
  <c r="I1415" i="8"/>
  <c r="Q1415" i="8" l="1"/>
  <c r="P1473" i="9"/>
  <c r="N1473" i="9"/>
  <c r="I1473" i="9"/>
  <c r="S1415" i="8"/>
  <c r="U1415" i="8" s="1"/>
  <c r="Q1473" i="9" l="1"/>
  <c r="S1473" i="9" s="1"/>
  <c r="U1473" i="9" s="1"/>
  <c r="D1474" i="9" s="1"/>
  <c r="G1474" i="9" s="1"/>
  <c r="C1416" i="8"/>
  <c r="D1416" i="8"/>
  <c r="G1416" i="8" s="1"/>
  <c r="H1416" i="8" l="1"/>
  <c r="F1416" i="8"/>
  <c r="C1474" i="9"/>
  <c r="F1474" i="9" s="1"/>
  <c r="L1474" i="9"/>
  <c r="O1474" i="9" s="1"/>
  <c r="L1416" i="8"/>
  <c r="O1416" i="8" s="1"/>
  <c r="K1416" i="8"/>
  <c r="N1416" i="8" l="1"/>
  <c r="P1416" i="8"/>
  <c r="H1474" i="9"/>
  <c r="I1474" i="9" s="1"/>
  <c r="K1474" i="9"/>
  <c r="P1474" i="9" s="1"/>
  <c r="I1416" i="8"/>
  <c r="Q1416" i="8" l="1"/>
  <c r="N1474" i="9"/>
  <c r="Q1474" i="9" s="1"/>
  <c r="S1474" i="9" s="1"/>
  <c r="U1474" i="9" s="1"/>
  <c r="S1416" i="8"/>
  <c r="U1416" i="8" s="1"/>
  <c r="D1475" i="9" l="1"/>
  <c r="G1475" i="9" s="1"/>
  <c r="C1475" i="9"/>
  <c r="C1417" i="8"/>
  <c r="D1417" i="8"/>
  <c r="G1417" i="8" s="1"/>
  <c r="H1417" i="8" l="1"/>
  <c r="F1417" i="8"/>
  <c r="F1475" i="9"/>
  <c r="K1475" i="9"/>
  <c r="H1475" i="9"/>
  <c r="L1475" i="9"/>
  <c r="O1475" i="9" s="1"/>
  <c r="L1417" i="8"/>
  <c r="O1417" i="8" s="1"/>
  <c r="K1417" i="8"/>
  <c r="N1417" i="8" l="1"/>
  <c r="P1417" i="8"/>
  <c r="P1475" i="9"/>
  <c r="N1475" i="9"/>
  <c r="I1475" i="9"/>
  <c r="I1417" i="8"/>
  <c r="Q1417" i="8" l="1"/>
  <c r="Q1475" i="9"/>
  <c r="S1475" i="9" s="1"/>
  <c r="U1475" i="9" s="1"/>
  <c r="S1417" i="8"/>
  <c r="U1417" i="8" s="1"/>
  <c r="D1476" i="9" l="1"/>
  <c r="G1476" i="9" s="1"/>
  <c r="C1476" i="9"/>
  <c r="C1418" i="8"/>
  <c r="D1418" i="8"/>
  <c r="G1418" i="8" s="1"/>
  <c r="H1418" i="8" l="1"/>
  <c r="F1418" i="8"/>
  <c r="F1476" i="9"/>
  <c r="K1476" i="9"/>
  <c r="H1476" i="9"/>
  <c r="L1476" i="9"/>
  <c r="O1476" i="9" s="1"/>
  <c r="L1418" i="8"/>
  <c r="O1418" i="8" s="1"/>
  <c r="K1418" i="8"/>
  <c r="N1418" i="8" l="1"/>
  <c r="P1418" i="8"/>
  <c r="P1476" i="9"/>
  <c r="N1476" i="9"/>
  <c r="I1476" i="9"/>
  <c r="I1418" i="8"/>
  <c r="Q1418" i="8" l="1"/>
  <c r="Q1476" i="9"/>
  <c r="S1476" i="9" s="1"/>
  <c r="U1476" i="9" s="1"/>
  <c r="S1418" i="8"/>
  <c r="U1418" i="8" s="1"/>
  <c r="D1477" i="9" l="1"/>
  <c r="G1477" i="9" s="1"/>
  <c r="C1477" i="9"/>
  <c r="C1419" i="8"/>
  <c r="D1419" i="8"/>
  <c r="G1419" i="8" s="1"/>
  <c r="H1419" i="8" l="1"/>
  <c r="F1419" i="8"/>
  <c r="F1477" i="9"/>
  <c r="K1477" i="9"/>
  <c r="H1477" i="9"/>
  <c r="L1477" i="9"/>
  <c r="O1477" i="9" s="1"/>
  <c r="L1419" i="8"/>
  <c r="O1419" i="8" s="1"/>
  <c r="K1419" i="8"/>
  <c r="N1419" i="8" l="1"/>
  <c r="P1419" i="8"/>
  <c r="P1477" i="9"/>
  <c r="N1477" i="9"/>
  <c r="I1477" i="9"/>
  <c r="I1419" i="8"/>
  <c r="Q1419" i="8" l="1"/>
  <c r="Q1477" i="9"/>
  <c r="S1477" i="9" s="1"/>
  <c r="U1477" i="9" s="1"/>
  <c r="S1419" i="8"/>
  <c r="U1419" i="8" s="1"/>
  <c r="D1478" i="9" l="1"/>
  <c r="G1478" i="9" s="1"/>
  <c r="C1478" i="9"/>
  <c r="C1420" i="8"/>
  <c r="D1420" i="8"/>
  <c r="G1420" i="8" s="1"/>
  <c r="H1420" i="8" l="1"/>
  <c r="F1420" i="8"/>
  <c r="F1478" i="9"/>
  <c r="K1478" i="9"/>
  <c r="H1478" i="9"/>
  <c r="L1478" i="9"/>
  <c r="O1478" i="9" s="1"/>
  <c r="L1420" i="8"/>
  <c r="O1420" i="8" s="1"/>
  <c r="K1420" i="8"/>
  <c r="N1420" i="8" l="1"/>
  <c r="P1420" i="8"/>
  <c r="P1478" i="9"/>
  <c r="N1478" i="9"/>
  <c r="I1478" i="9"/>
  <c r="I1420" i="8"/>
  <c r="Q1420" i="8" l="1"/>
  <c r="Q1478" i="9"/>
  <c r="S1478" i="9" s="1"/>
  <c r="U1478" i="9" s="1"/>
  <c r="D1479" i="9" s="1"/>
  <c r="G1479" i="9" s="1"/>
  <c r="S1420" i="8"/>
  <c r="U1420" i="8" s="1"/>
  <c r="C1479" i="9" l="1"/>
  <c r="F1479" i="9" s="1"/>
  <c r="L1479" i="9"/>
  <c r="O1479" i="9" s="1"/>
  <c r="C1421" i="8"/>
  <c r="D1421" i="8"/>
  <c r="G1421" i="8" s="1"/>
  <c r="H1421" i="8" l="1"/>
  <c r="F1421" i="8"/>
  <c r="K1479" i="9"/>
  <c r="P1479" i="9" s="1"/>
  <c r="H1479" i="9"/>
  <c r="I1479" i="9" s="1"/>
  <c r="L1421" i="8"/>
  <c r="O1421" i="8" s="1"/>
  <c r="K1421" i="8"/>
  <c r="N1421" i="8" l="1"/>
  <c r="P1421" i="8"/>
  <c r="N1479" i="9"/>
  <c r="Q1479" i="9" s="1"/>
  <c r="S1479" i="9" s="1"/>
  <c r="U1479" i="9" s="1"/>
  <c r="I1421" i="8"/>
  <c r="Q1421" i="8" l="1"/>
  <c r="D1480" i="9"/>
  <c r="G1480" i="9" s="1"/>
  <c r="C1480" i="9"/>
  <c r="S1421" i="8"/>
  <c r="U1421" i="8" s="1"/>
  <c r="F1480" i="9" l="1"/>
  <c r="K1480" i="9"/>
  <c r="H1480" i="9"/>
  <c r="L1480" i="9"/>
  <c r="O1480" i="9" s="1"/>
  <c r="C1422" i="8"/>
  <c r="D1422" i="8"/>
  <c r="G1422" i="8" s="1"/>
  <c r="H1422" i="8" l="1"/>
  <c r="F1422" i="8"/>
  <c r="P1480" i="9"/>
  <c r="N1480" i="9"/>
  <c r="I1480" i="9"/>
  <c r="L1422" i="8"/>
  <c r="O1422" i="8" s="1"/>
  <c r="K1422" i="8"/>
  <c r="N1422" i="8" l="1"/>
  <c r="P1422" i="8"/>
  <c r="Q1480" i="9"/>
  <c r="S1480" i="9" s="1"/>
  <c r="U1480" i="9" s="1"/>
  <c r="D1481" i="9" s="1"/>
  <c r="G1481" i="9" s="1"/>
  <c r="I1422" i="8"/>
  <c r="Q1422" i="8" l="1"/>
  <c r="C1481" i="9"/>
  <c r="F1481" i="9" s="1"/>
  <c r="L1481" i="9"/>
  <c r="O1481" i="9" s="1"/>
  <c r="S1422" i="8"/>
  <c r="U1422" i="8" s="1"/>
  <c r="H1481" i="9" l="1"/>
  <c r="I1481" i="9" s="1"/>
  <c r="K1481" i="9"/>
  <c r="P1481" i="9" s="1"/>
  <c r="C1423" i="8"/>
  <c r="D1423" i="8"/>
  <c r="G1423" i="8" s="1"/>
  <c r="H1423" i="8" l="1"/>
  <c r="F1423" i="8"/>
  <c r="N1481" i="9"/>
  <c r="Q1481" i="9" s="1"/>
  <c r="S1481" i="9" s="1"/>
  <c r="U1481" i="9" s="1"/>
  <c r="D1482" i="9" s="1"/>
  <c r="G1482" i="9" s="1"/>
  <c r="L1423" i="8"/>
  <c r="O1423" i="8" s="1"/>
  <c r="K1423" i="8"/>
  <c r="N1423" i="8" l="1"/>
  <c r="P1423" i="8"/>
  <c r="C1482" i="9"/>
  <c r="F1482" i="9" s="1"/>
  <c r="L1482" i="9"/>
  <c r="O1482" i="9" s="1"/>
  <c r="I1423" i="8"/>
  <c r="Q1423" i="8" l="1"/>
  <c r="S1423" i="8" s="1"/>
  <c r="U1423" i="8" s="1"/>
  <c r="K1482" i="9"/>
  <c r="P1482" i="9" s="1"/>
  <c r="H1482" i="9"/>
  <c r="I1482" i="9" s="1"/>
  <c r="N1482" i="9" l="1"/>
  <c r="Q1482" i="9" s="1"/>
  <c r="S1482" i="9" s="1"/>
  <c r="U1482" i="9" s="1"/>
  <c r="C1424" i="8"/>
  <c r="D1424" i="8"/>
  <c r="G1424" i="8" s="1"/>
  <c r="H1424" i="8" l="1"/>
  <c r="F1424" i="8"/>
  <c r="D1483" i="9"/>
  <c r="G1483" i="9" s="1"/>
  <c r="C1483" i="9"/>
  <c r="L1424" i="8"/>
  <c r="O1424" i="8" s="1"/>
  <c r="K1424" i="8"/>
  <c r="N1424" i="8" l="1"/>
  <c r="P1424" i="8"/>
  <c r="F1483" i="9"/>
  <c r="K1483" i="9"/>
  <c r="H1483" i="9"/>
  <c r="L1483" i="9"/>
  <c r="O1483" i="9" s="1"/>
  <c r="I1424" i="8"/>
  <c r="Q1424" i="8" l="1"/>
  <c r="P1483" i="9"/>
  <c r="N1483" i="9"/>
  <c r="I1483" i="9"/>
  <c r="S1424" i="8"/>
  <c r="U1424" i="8" s="1"/>
  <c r="Q1483" i="9" l="1"/>
  <c r="S1483" i="9" s="1"/>
  <c r="U1483" i="9" s="1"/>
  <c r="D1425" i="8"/>
  <c r="G1425" i="8" s="1"/>
  <c r="C1425" i="8"/>
  <c r="H1425" i="8" l="1"/>
  <c r="F1425" i="8"/>
  <c r="D1484" i="9"/>
  <c r="G1484" i="9" s="1"/>
  <c r="C1484" i="9"/>
  <c r="K1425" i="8"/>
  <c r="L1425" i="8"/>
  <c r="O1425" i="8" s="1"/>
  <c r="N1425" i="8" l="1"/>
  <c r="P1425" i="8"/>
  <c r="F1484" i="9"/>
  <c r="K1484" i="9"/>
  <c r="H1484" i="9"/>
  <c r="L1484" i="9"/>
  <c r="O1484" i="9" s="1"/>
  <c r="I1425" i="8"/>
  <c r="Q1425" i="8" l="1"/>
  <c r="P1484" i="9"/>
  <c r="N1484" i="9"/>
  <c r="I1484" i="9"/>
  <c r="S1425" i="8"/>
  <c r="U1425" i="8" s="1"/>
  <c r="Q1484" i="9" l="1"/>
  <c r="S1484" i="9" s="1"/>
  <c r="U1484" i="9" s="1"/>
  <c r="D1426" i="8"/>
  <c r="G1426" i="8" s="1"/>
  <c r="C1426" i="8"/>
  <c r="H1426" i="8" l="1"/>
  <c r="F1426" i="8"/>
  <c r="D1485" i="9"/>
  <c r="G1485" i="9" s="1"/>
  <c r="C1485" i="9"/>
  <c r="K1426" i="8"/>
  <c r="L1426" i="8"/>
  <c r="O1426" i="8" s="1"/>
  <c r="N1426" i="8" l="1"/>
  <c r="P1426" i="8"/>
  <c r="F1485" i="9"/>
  <c r="K1485" i="9"/>
  <c r="H1485" i="9"/>
  <c r="L1485" i="9"/>
  <c r="O1485" i="9" s="1"/>
  <c r="I1426" i="8"/>
  <c r="Q1426" i="8" l="1"/>
  <c r="S1426" i="8" s="1"/>
  <c r="U1426" i="8" s="1"/>
  <c r="P1485" i="9"/>
  <c r="N1485" i="9"/>
  <c r="I1485" i="9"/>
  <c r="Q1485" i="9" l="1"/>
  <c r="S1485" i="9" s="1"/>
  <c r="U1485" i="9" s="1"/>
  <c r="D1427" i="8"/>
  <c r="G1427" i="8" s="1"/>
  <c r="C1427" i="8"/>
  <c r="H1427" i="8" l="1"/>
  <c r="F1427" i="8"/>
  <c r="D1486" i="9"/>
  <c r="G1486" i="9" s="1"/>
  <c r="C1486" i="9"/>
  <c r="K1427" i="8"/>
  <c r="L1427" i="8"/>
  <c r="O1427" i="8" s="1"/>
  <c r="N1427" i="8" l="1"/>
  <c r="P1427" i="8"/>
  <c r="F1486" i="9"/>
  <c r="K1486" i="9"/>
  <c r="H1486" i="9"/>
  <c r="L1486" i="9"/>
  <c r="O1486" i="9" s="1"/>
  <c r="I1427" i="8"/>
  <c r="Q1427" i="8" l="1"/>
  <c r="P1486" i="9"/>
  <c r="N1486" i="9"/>
  <c r="I1486" i="9"/>
  <c r="S1427" i="8"/>
  <c r="U1427" i="8" s="1"/>
  <c r="Q1486" i="9" l="1"/>
  <c r="S1486" i="9" s="1"/>
  <c r="U1486" i="9" s="1"/>
  <c r="D1428" i="8"/>
  <c r="G1428" i="8" s="1"/>
  <c r="C1428" i="8"/>
  <c r="H1428" i="8" l="1"/>
  <c r="F1428" i="8"/>
  <c r="D1487" i="9"/>
  <c r="G1487" i="9" s="1"/>
  <c r="C1487" i="9"/>
  <c r="K1428" i="8"/>
  <c r="L1428" i="8"/>
  <c r="O1428" i="8" s="1"/>
  <c r="N1428" i="8" l="1"/>
  <c r="P1428" i="8"/>
  <c r="F1487" i="9"/>
  <c r="K1487" i="9"/>
  <c r="H1487" i="9"/>
  <c r="L1487" i="9"/>
  <c r="O1487" i="9" s="1"/>
  <c r="I1428" i="8"/>
  <c r="Q1428" i="8" l="1"/>
  <c r="P1487" i="9"/>
  <c r="N1487" i="9"/>
  <c r="I1487" i="9"/>
  <c r="S1428" i="8"/>
  <c r="U1428" i="8" s="1"/>
  <c r="Q1487" i="9" l="1"/>
  <c r="S1487" i="9" s="1"/>
  <c r="U1487" i="9" s="1"/>
  <c r="D1429" i="8"/>
  <c r="G1429" i="8" s="1"/>
  <c r="C1429" i="8"/>
  <c r="H1429" i="8" l="1"/>
  <c r="F1429" i="8"/>
  <c r="D1488" i="9"/>
  <c r="G1488" i="9" s="1"/>
  <c r="C1488" i="9"/>
  <c r="K1429" i="8"/>
  <c r="L1429" i="8"/>
  <c r="O1429" i="8" s="1"/>
  <c r="N1429" i="8" l="1"/>
  <c r="P1429" i="8"/>
  <c r="F1488" i="9"/>
  <c r="K1488" i="9"/>
  <c r="H1488" i="9"/>
  <c r="L1488" i="9"/>
  <c r="O1488" i="9" s="1"/>
  <c r="I1429" i="8"/>
  <c r="Q1429" i="8" l="1"/>
  <c r="P1488" i="9"/>
  <c r="N1488" i="9"/>
  <c r="I1488" i="9"/>
  <c r="S1429" i="8"/>
  <c r="U1429" i="8" s="1"/>
  <c r="Q1488" i="9" l="1"/>
  <c r="S1488" i="9" s="1"/>
  <c r="U1488" i="9" s="1"/>
  <c r="D1430" i="8"/>
  <c r="G1430" i="8" s="1"/>
  <c r="C1430" i="8"/>
  <c r="H1430" i="8" l="1"/>
  <c r="F1430" i="8"/>
  <c r="D1489" i="9"/>
  <c r="G1489" i="9" s="1"/>
  <c r="C1489" i="9"/>
  <c r="K1430" i="8"/>
  <c r="L1430" i="8"/>
  <c r="O1430" i="8" s="1"/>
  <c r="N1430" i="8" l="1"/>
  <c r="P1430" i="8"/>
  <c r="F1489" i="9"/>
  <c r="K1489" i="9"/>
  <c r="H1489" i="9"/>
  <c r="L1489" i="9"/>
  <c r="O1489" i="9" s="1"/>
  <c r="I1430" i="8"/>
  <c r="Q1430" i="8" l="1"/>
  <c r="P1489" i="9"/>
  <c r="N1489" i="9"/>
  <c r="I1489" i="9"/>
  <c r="S1430" i="8"/>
  <c r="U1430" i="8" s="1"/>
  <c r="Q1489" i="9" l="1"/>
  <c r="S1489" i="9" s="1"/>
  <c r="U1489" i="9" s="1"/>
  <c r="D1431" i="8"/>
  <c r="G1431" i="8" s="1"/>
  <c r="C1431" i="8"/>
  <c r="H1431" i="8" l="1"/>
  <c r="F1431" i="8"/>
  <c r="D1490" i="9"/>
  <c r="G1490" i="9" s="1"/>
  <c r="C1490" i="9"/>
  <c r="K1431" i="8"/>
  <c r="L1431" i="8"/>
  <c r="O1431" i="8" s="1"/>
  <c r="N1431" i="8" l="1"/>
  <c r="P1431" i="8"/>
  <c r="F1490" i="9"/>
  <c r="K1490" i="9"/>
  <c r="H1490" i="9"/>
  <c r="L1490" i="9"/>
  <c r="O1490" i="9" s="1"/>
  <c r="I1431" i="8"/>
  <c r="Q1431" i="8" l="1"/>
  <c r="P1490" i="9"/>
  <c r="N1490" i="9"/>
  <c r="I1490" i="9"/>
  <c r="S1431" i="8"/>
  <c r="U1431" i="8" s="1"/>
  <c r="Q1490" i="9" l="1"/>
  <c r="S1490" i="9" s="1"/>
  <c r="U1490" i="9" s="1"/>
  <c r="D1432" i="8"/>
  <c r="G1432" i="8" s="1"/>
  <c r="C1432" i="8"/>
  <c r="H1432" i="8" l="1"/>
  <c r="F1432" i="8"/>
  <c r="D1491" i="9"/>
  <c r="G1491" i="9" s="1"/>
  <c r="C1491" i="9"/>
  <c r="K1432" i="8"/>
  <c r="L1432" i="8"/>
  <c r="O1432" i="8" s="1"/>
  <c r="N1432" i="8" l="1"/>
  <c r="P1432" i="8"/>
  <c r="F1491" i="9"/>
  <c r="K1491" i="9"/>
  <c r="H1491" i="9"/>
  <c r="L1491" i="9"/>
  <c r="O1491" i="9" s="1"/>
  <c r="I1432" i="8"/>
  <c r="Q1432" i="8" l="1"/>
  <c r="S1432" i="8" s="1"/>
  <c r="U1432" i="8" s="1"/>
  <c r="P1491" i="9"/>
  <c r="N1491" i="9"/>
  <c r="I1491" i="9"/>
  <c r="Q1491" i="9" l="1"/>
  <c r="S1491" i="9" s="1"/>
  <c r="U1491" i="9" s="1"/>
  <c r="D1433" i="8"/>
  <c r="G1433" i="8" s="1"/>
  <c r="C1433" i="8"/>
  <c r="H1433" i="8" l="1"/>
  <c r="F1433" i="8"/>
  <c r="D1492" i="9"/>
  <c r="G1492" i="9" s="1"/>
  <c r="C1492" i="9"/>
  <c r="K1433" i="8"/>
  <c r="L1433" i="8"/>
  <c r="O1433" i="8" s="1"/>
  <c r="N1433" i="8" l="1"/>
  <c r="P1433" i="8"/>
  <c r="F1492" i="9"/>
  <c r="K1492" i="9"/>
  <c r="H1492" i="9"/>
  <c r="L1492" i="9"/>
  <c r="O1492" i="9" s="1"/>
  <c r="I1433" i="8"/>
  <c r="Q1433" i="8" l="1"/>
  <c r="P1492" i="9"/>
  <c r="N1492" i="9"/>
  <c r="I1492" i="9"/>
  <c r="S1433" i="8"/>
  <c r="U1433" i="8" s="1"/>
  <c r="Q1492" i="9" l="1"/>
  <c r="S1492" i="9" s="1"/>
  <c r="U1492" i="9" s="1"/>
  <c r="D1434" i="8"/>
  <c r="G1434" i="8" s="1"/>
  <c r="C1434" i="8"/>
  <c r="H1434" i="8" l="1"/>
  <c r="F1434" i="8"/>
  <c r="D1493" i="9"/>
  <c r="G1493" i="9" s="1"/>
  <c r="C1493" i="9"/>
  <c r="K1434" i="8"/>
  <c r="L1434" i="8"/>
  <c r="O1434" i="8" s="1"/>
  <c r="N1434" i="8" l="1"/>
  <c r="P1434" i="8"/>
  <c r="F1493" i="9"/>
  <c r="K1493" i="9"/>
  <c r="H1493" i="9"/>
  <c r="L1493" i="9"/>
  <c r="O1493" i="9" s="1"/>
  <c r="I1434" i="8"/>
  <c r="Q1434" i="8" l="1"/>
  <c r="P1493" i="9"/>
  <c r="N1493" i="9"/>
  <c r="I1493" i="9"/>
  <c r="S1434" i="8"/>
  <c r="U1434" i="8" s="1"/>
  <c r="Q1493" i="9" l="1"/>
  <c r="S1493" i="9" s="1"/>
  <c r="U1493" i="9" s="1"/>
  <c r="D1435" i="8"/>
  <c r="G1435" i="8" s="1"/>
  <c r="C1435" i="8"/>
  <c r="H1435" i="8" l="1"/>
  <c r="F1435" i="8"/>
  <c r="D1494" i="9"/>
  <c r="G1494" i="9" s="1"/>
  <c r="C1494" i="9"/>
  <c r="K1435" i="8"/>
  <c r="L1435" i="8"/>
  <c r="O1435" i="8" s="1"/>
  <c r="N1435" i="8" l="1"/>
  <c r="P1435" i="8"/>
  <c r="F1494" i="9"/>
  <c r="K1494" i="9"/>
  <c r="H1494" i="9"/>
  <c r="L1494" i="9"/>
  <c r="O1494" i="9" s="1"/>
  <c r="I1435" i="8"/>
  <c r="Q1435" i="8" l="1"/>
  <c r="P1494" i="9"/>
  <c r="N1494" i="9"/>
  <c r="I1494" i="9"/>
  <c r="S1435" i="8"/>
  <c r="U1435" i="8" s="1"/>
  <c r="Q1494" i="9" l="1"/>
  <c r="S1494" i="9" s="1"/>
  <c r="U1494" i="9" s="1"/>
  <c r="D1436" i="8"/>
  <c r="G1436" i="8" s="1"/>
  <c r="C1436" i="8"/>
  <c r="H1436" i="8" l="1"/>
  <c r="F1436" i="8"/>
  <c r="D1495" i="9"/>
  <c r="G1495" i="9" s="1"/>
  <c r="C1495" i="9"/>
  <c r="K1436" i="8"/>
  <c r="L1436" i="8"/>
  <c r="O1436" i="8" s="1"/>
  <c r="N1436" i="8" l="1"/>
  <c r="P1436" i="8"/>
  <c r="F1495" i="9"/>
  <c r="K1495" i="9"/>
  <c r="H1495" i="9"/>
  <c r="L1495" i="9"/>
  <c r="O1495" i="9" s="1"/>
  <c r="I1436" i="8"/>
  <c r="Q1436" i="8" l="1"/>
  <c r="P1495" i="9"/>
  <c r="N1495" i="9"/>
  <c r="I1495" i="9"/>
  <c r="S1436" i="8"/>
  <c r="U1436" i="8" s="1"/>
  <c r="Q1495" i="9" l="1"/>
  <c r="S1495" i="9" s="1"/>
  <c r="U1495" i="9" s="1"/>
  <c r="D1496" i="9" s="1"/>
  <c r="G1496" i="9" s="1"/>
  <c r="D1437" i="8"/>
  <c r="G1437" i="8" s="1"/>
  <c r="C1437" i="8"/>
  <c r="H1437" i="8" l="1"/>
  <c r="F1437" i="8"/>
  <c r="C1496" i="9"/>
  <c r="F1496" i="9" s="1"/>
  <c r="L1496" i="9"/>
  <c r="O1496" i="9" s="1"/>
  <c r="K1437" i="8"/>
  <c r="L1437" i="8"/>
  <c r="O1437" i="8" s="1"/>
  <c r="N1437" i="8" l="1"/>
  <c r="P1437" i="8"/>
  <c r="H1496" i="9"/>
  <c r="I1496" i="9" s="1"/>
  <c r="K1496" i="9"/>
  <c r="P1496" i="9" s="1"/>
  <c r="I1437" i="8"/>
  <c r="Q1437" i="8" l="1"/>
  <c r="N1496" i="9"/>
  <c r="Q1496" i="9" s="1"/>
  <c r="S1496" i="9" s="1"/>
  <c r="U1496" i="9" s="1"/>
  <c r="S1437" i="8"/>
  <c r="U1437" i="8" s="1"/>
  <c r="D1497" i="9" l="1"/>
  <c r="G1497" i="9" s="1"/>
  <c r="C1497" i="9"/>
  <c r="D1438" i="8"/>
  <c r="G1438" i="8" s="1"/>
  <c r="C1438" i="8"/>
  <c r="H1438" i="8" l="1"/>
  <c r="F1438" i="8"/>
  <c r="F1497" i="9"/>
  <c r="K1497" i="9"/>
  <c r="H1497" i="9"/>
  <c r="L1497" i="9"/>
  <c r="O1497" i="9" s="1"/>
  <c r="K1438" i="8"/>
  <c r="L1438" i="8"/>
  <c r="O1438" i="8" s="1"/>
  <c r="N1438" i="8" l="1"/>
  <c r="P1438" i="8"/>
  <c r="P1497" i="9"/>
  <c r="N1497" i="9"/>
  <c r="I1497" i="9"/>
  <c r="I1438" i="8"/>
  <c r="Q1438" i="8" l="1"/>
  <c r="Q1497" i="9"/>
  <c r="S1497" i="9" s="1"/>
  <c r="U1497" i="9" s="1"/>
  <c r="S1438" i="8"/>
  <c r="U1438" i="8" s="1"/>
  <c r="D1498" i="9" l="1"/>
  <c r="G1498" i="9" s="1"/>
  <c r="C1498" i="9"/>
  <c r="D1439" i="8"/>
  <c r="G1439" i="8" s="1"/>
  <c r="C1439" i="8"/>
  <c r="H1439" i="8" l="1"/>
  <c r="F1439" i="8"/>
  <c r="F1498" i="9"/>
  <c r="K1498" i="9"/>
  <c r="H1498" i="9"/>
  <c r="L1498" i="9"/>
  <c r="O1498" i="9" s="1"/>
  <c r="K1439" i="8"/>
  <c r="L1439" i="8"/>
  <c r="O1439" i="8" s="1"/>
  <c r="N1439" i="8" l="1"/>
  <c r="P1439" i="8"/>
  <c r="P1498" i="9"/>
  <c r="N1498" i="9"/>
  <c r="I1498" i="9"/>
  <c r="I1439" i="8"/>
  <c r="Q1439" i="8" l="1"/>
  <c r="Q1498" i="9"/>
  <c r="S1498" i="9" s="1"/>
  <c r="U1498" i="9" s="1"/>
  <c r="D1499" i="9" s="1"/>
  <c r="G1499" i="9" s="1"/>
  <c r="S1439" i="8"/>
  <c r="U1439" i="8" s="1"/>
  <c r="C1499" i="9" l="1"/>
  <c r="F1499" i="9" s="1"/>
  <c r="L1499" i="9"/>
  <c r="O1499" i="9" s="1"/>
  <c r="D1440" i="8"/>
  <c r="G1440" i="8" s="1"/>
  <c r="C1440" i="8"/>
  <c r="H1440" i="8" l="1"/>
  <c r="F1440" i="8"/>
  <c r="H1499" i="9"/>
  <c r="I1499" i="9" s="1"/>
  <c r="K1499" i="9"/>
  <c r="P1499" i="9" s="1"/>
  <c r="K1440" i="8"/>
  <c r="L1440" i="8"/>
  <c r="O1440" i="8" s="1"/>
  <c r="N1440" i="8" l="1"/>
  <c r="P1440" i="8"/>
  <c r="N1499" i="9"/>
  <c r="Q1499" i="9" s="1"/>
  <c r="S1499" i="9" s="1"/>
  <c r="U1499" i="9" s="1"/>
  <c r="D1500" i="9" s="1"/>
  <c r="G1500" i="9" s="1"/>
  <c r="I1440" i="8"/>
  <c r="Q1440" i="8" l="1"/>
  <c r="C1500" i="9"/>
  <c r="F1500" i="9" s="1"/>
  <c r="L1500" i="9"/>
  <c r="O1500" i="9" s="1"/>
  <c r="S1440" i="8"/>
  <c r="U1440" i="8" s="1"/>
  <c r="H1500" i="9" l="1"/>
  <c r="I1500" i="9" s="1"/>
  <c r="K1500" i="9"/>
  <c r="P1500" i="9" s="1"/>
  <c r="D1441" i="8"/>
  <c r="G1441" i="8" s="1"/>
  <c r="C1441" i="8"/>
  <c r="H1441" i="8" s="1"/>
  <c r="F1441" i="8" l="1"/>
  <c r="N1500" i="9"/>
  <c r="Q1500" i="9" s="1"/>
  <c r="S1500" i="9" s="1"/>
  <c r="U1500" i="9" s="1"/>
  <c r="K1441" i="8"/>
  <c r="L1441" i="8"/>
  <c r="O1441" i="8" s="1"/>
  <c r="N1441" i="8" l="1"/>
  <c r="P1441" i="8"/>
  <c r="D1501" i="9"/>
  <c r="G1501" i="9" s="1"/>
  <c r="C1501" i="9"/>
  <c r="I1441" i="8"/>
  <c r="Q1441" i="8" l="1"/>
  <c r="F1501" i="9"/>
  <c r="K1501" i="9"/>
  <c r="H1501" i="9"/>
  <c r="L1501" i="9"/>
  <c r="O1501" i="9" s="1"/>
  <c r="S1441" i="8"/>
  <c r="U1441" i="8" s="1"/>
  <c r="P1501" i="9" l="1"/>
  <c r="N1501" i="9"/>
  <c r="I1501" i="9"/>
  <c r="D1442" i="8"/>
  <c r="G1442" i="8" s="1"/>
  <c r="C1442" i="8"/>
  <c r="H1442" i="8" l="1"/>
  <c r="F1442" i="8"/>
  <c r="Q1501" i="9"/>
  <c r="S1501" i="9" s="1"/>
  <c r="U1501" i="9" s="1"/>
  <c r="K1442" i="8"/>
  <c r="L1442" i="8"/>
  <c r="O1442" i="8" s="1"/>
  <c r="N1442" i="8" l="1"/>
  <c r="P1442" i="8"/>
  <c r="D1502" i="9"/>
  <c r="G1502" i="9" s="1"/>
  <c r="C1502" i="9"/>
  <c r="I1442" i="8"/>
  <c r="Q1442" i="8" l="1"/>
  <c r="F1502" i="9"/>
  <c r="K1502" i="9"/>
  <c r="H1502" i="9"/>
  <c r="L1502" i="9"/>
  <c r="O1502" i="9" s="1"/>
  <c r="S1442" i="8"/>
  <c r="U1442" i="8" s="1"/>
  <c r="P1502" i="9" l="1"/>
  <c r="N1502" i="9"/>
  <c r="I1502" i="9"/>
  <c r="D1443" i="8"/>
  <c r="G1443" i="8" s="1"/>
  <c r="C1443" i="8"/>
  <c r="H1443" i="8" l="1"/>
  <c r="F1443" i="8"/>
  <c r="Q1502" i="9"/>
  <c r="S1502" i="9" s="1"/>
  <c r="U1502" i="9" s="1"/>
  <c r="K1443" i="8"/>
  <c r="L1443" i="8"/>
  <c r="O1443" i="8" s="1"/>
  <c r="N1443" i="8" l="1"/>
  <c r="P1443" i="8"/>
  <c r="D1503" i="9"/>
  <c r="G1503" i="9" s="1"/>
  <c r="C1503" i="9"/>
  <c r="I1443" i="8"/>
  <c r="Q1443" i="8" l="1"/>
  <c r="F1503" i="9"/>
  <c r="K1503" i="9"/>
  <c r="H1503" i="9"/>
  <c r="L1503" i="9"/>
  <c r="O1503" i="9" s="1"/>
  <c r="S1443" i="8"/>
  <c r="U1443" i="8" s="1"/>
  <c r="P1503" i="9" l="1"/>
  <c r="N1503" i="9"/>
  <c r="I1503" i="9"/>
  <c r="D1444" i="8"/>
  <c r="G1444" i="8" s="1"/>
  <c r="C1444" i="8"/>
  <c r="H1444" i="8" l="1"/>
  <c r="F1444" i="8"/>
  <c r="Q1503" i="9"/>
  <c r="S1503" i="9" s="1"/>
  <c r="U1503" i="9" s="1"/>
  <c r="K1444" i="8"/>
  <c r="L1444" i="8"/>
  <c r="O1444" i="8" s="1"/>
  <c r="N1444" i="8" l="1"/>
  <c r="P1444" i="8"/>
  <c r="D1504" i="9"/>
  <c r="G1504" i="9" s="1"/>
  <c r="C1504" i="9"/>
  <c r="I1444" i="8"/>
  <c r="Q1444" i="8" l="1"/>
  <c r="F1504" i="9"/>
  <c r="K1504" i="9"/>
  <c r="H1504" i="9"/>
  <c r="L1504" i="9"/>
  <c r="O1504" i="9" s="1"/>
  <c r="S1444" i="8"/>
  <c r="U1444" i="8" s="1"/>
  <c r="P1504" i="9" l="1"/>
  <c r="N1504" i="9"/>
  <c r="I1504" i="9"/>
  <c r="D1445" i="8"/>
  <c r="G1445" i="8" s="1"/>
  <c r="C1445" i="8"/>
  <c r="H1445" i="8" l="1"/>
  <c r="F1445" i="8"/>
  <c r="Q1504" i="9"/>
  <c r="S1504" i="9" s="1"/>
  <c r="U1504" i="9" s="1"/>
  <c r="K1445" i="8"/>
  <c r="L1445" i="8"/>
  <c r="O1445" i="8" s="1"/>
  <c r="N1445" i="8" l="1"/>
  <c r="P1445" i="8"/>
  <c r="D1505" i="9"/>
  <c r="G1505" i="9" s="1"/>
  <c r="C1505" i="9"/>
  <c r="I1445" i="8"/>
  <c r="Q1445" i="8" l="1"/>
  <c r="F1505" i="9"/>
  <c r="K1505" i="9"/>
  <c r="H1505" i="9"/>
  <c r="L1505" i="9"/>
  <c r="O1505" i="9" s="1"/>
  <c r="S1445" i="8"/>
  <c r="U1445" i="8" s="1"/>
  <c r="P1505" i="9" l="1"/>
  <c r="N1505" i="9"/>
  <c r="I1505" i="9"/>
  <c r="D1446" i="8"/>
  <c r="G1446" i="8" s="1"/>
  <c r="C1446" i="8"/>
  <c r="H1446" i="8" l="1"/>
  <c r="F1446" i="8"/>
  <c r="Q1505" i="9"/>
  <c r="S1505" i="9" s="1"/>
  <c r="U1505" i="9" s="1"/>
  <c r="K1446" i="8"/>
  <c r="L1446" i="8"/>
  <c r="O1446" i="8" s="1"/>
  <c r="N1446" i="8" l="1"/>
  <c r="P1446" i="8"/>
  <c r="D1506" i="9"/>
  <c r="G1506" i="9" s="1"/>
  <c r="C1506" i="9"/>
  <c r="I1446" i="8"/>
  <c r="Q1446" i="8" l="1"/>
  <c r="F1506" i="9"/>
  <c r="K1506" i="9"/>
  <c r="H1506" i="9"/>
  <c r="L1506" i="9"/>
  <c r="O1506" i="9" s="1"/>
  <c r="S1446" i="8"/>
  <c r="U1446" i="8" s="1"/>
  <c r="P1506" i="9" l="1"/>
  <c r="N1506" i="9"/>
  <c r="I1506" i="9"/>
  <c r="D1447" i="8"/>
  <c r="G1447" i="8" s="1"/>
  <c r="C1447" i="8"/>
  <c r="H1447" i="8" l="1"/>
  <c r="F1447" i="8"/>
  <c r="Q1506" i="9"/>
  <c r="S1506" i="9" s="1"/>
  <c r="U1506" i="9" s="1"/>
  <c r="K1447" i="8"/>
  <c r="L1447" i="8"/>
  <c r="O1447" i="8" s="1"/>
  <c r="N1447" i="8" l="1"/>
  <c r="P1447" i="8"/>
  <c r="D1507" i="9"/>
  <c r="G1507" i="9" s="1"/>
  <c r="C1507" i="9"/>
  <c r="I1447" i="8"/>
  <c r="Q1447" i="8" l="1"/>
  <c r="F1507" i="9"/>
  <c r="K1507" i="9"/>
  <c r="H1507" i="9"/>
  <c r="L1507" i="9"/>
  <c r="O1507" i="9" s="1"/>
  <c r="S1447" i="8"/>
  <c r="U1447" i="8" s="1"/>
  <c r="P1507" i="9" l="1"/>
  <c r="N1507" i="9"/>
  <c r="I1507" i="9"/>
  <c r="D1448" i="8"/>
  <c r="G1448" i="8" s="1"/>
  <c r="C1448" i="8"/>
  <c r="H1448" i="8" l="1"/>
  <c r="F1448" i="8"/>
  <c r="Q1507" i="9"/>
  <c r="S1507" i="9" s="1"/>
  <c r="U1507" i="9" s="1"/>
  <c r="K1448" i="8"/>
  <c r="L1448" i="8"/>
  <c r="O1448" i="8" s="1"/>
  <c r="N1448" i="8" l="1"/>
  <c r="P1448" i="8"/>
  <c r="D1508" i="9"/>
  <c r="G1508" i="9" s="1"/>
  <c r="C1508" i="9"/>
  <c r="I1448" i="8"/>
  <c r="Q1448" i="8" l="1"/>
  <c r="F1508" i="9"/>
  <c r="K1508" i="9"/>
  <c r="H1508" i="9"/>
  <c r="L1508" i="9"/>
  <c r="O1508" i="9" s="1"/>
  <c r="S1448" i="8"/>
  <c r="U1448" i="8" s="1"/>
  <c r="P1508" i="9" l="1"/>
  <c r="N1508" i="9"/>
  <c r="I1508" i="9"/>
  <c r="D1449" i="8"/>
  <c r="G1449" i="8" s="1"/>
  <c r="C1449" i="8"/>
  <c r="H1449" i="8" l="1"/>
  <c r="F1449" i="8"/>
  <c r="Q1508" i="9"/>
  <c r="S1508" i="9" s="1"/>
  <c r="U1508" i="9" s="1"/>
  <c r="K1449" i="8"/>
  <c r="L1449" i="8"/>
  <c r="O1449" i="8" s="1"/>
  <c r="N1449" i="8" l="1"/>
  <c r="P1449" i="8"/>
  <c r="D1509" i="9"/>
  <c r="G1509" i="9" s="1"/>
  <c r="C1509" i="9"/>
  <c r="I1449" i="8"/>
  <c r="Q1449" i="8" l="1"/>
  <c r="F1509" i="9"/>
  <c r="K1509" i="9"/>
  <c r="H1509" i="9"/>
  <c r="L1509" i="9"/>
  <c r="O1509" i="9" s="1"/>
  <c r="S1449" i="8"/>
  <c r="U1449" i="8" s="1"/>
  <c r="P1509" i="9" l="1"/>
  <c r="N1509" i="9"/>
  <c r="I1509" i="9"/>
  <c r="D1450" i="8"/>
  <c r="G1450" i="8" s="1"/>
  <c r="C1450" i="8"/>
  <c r="H1450" i="8" l="1"/>
  <c r="F1450" i="8"/>
  <c r="Q1509" i="9"/>
  <c r="S1509" i="9" s="1"/>
  <c r="U1509" i="9" s="1"/>
  <c r="D1510" i="9" s="1"/>
  <c r="G1510" i="9" s="1"/>
  <c r="K1450" i="8"/>
  <c r="L1450" i="8"/>
  <c r="O1450" i="8" s="1"/>
  <c r="N1450" i="8" l="1"/>
  <c r="P1450" i="8"/>
  <c r="C1510" i="9"/>
  <c r="F1510" i="9" s="1"/>
  <c r="L1510" i="9"/>
  <c r="O1510" i="9" s="1"/>
  <c r="I1450" i="8"/>
  <c r="Q1450" i="8" l="1"/>
  <c r="H1510" i="9"/>
  <c r="I1510" i="9" s="1"/>
  <c r="K1510" i="9"/>
  <c r="P1510" i="9" s="1"/>
  <c r="S1450" i="8"/>
  <c r="U1450" i="8" s="1"/>
  <c r="N1510" i="9" l="1"/>
  <c r="Q1510" i="9" s="1"/>
  <c r="S1510" i="9" s="1"/>
  <c r="U1510" i="9" s="1"/>
  <c r="D1451" i="8"/>
  <c r="G1451" i="8" s="1"/>
  <c r="C1451" i="8"/>
  <c r="H1451" i="8" l="1"/>
  <c r="F1451" i="8"/>
  <c r="D1511" i="9"/>
  <c r="G1511" i="9" s="1"/>
  <c r="C1511" i="9"/>
  <c r="K1451" i="8"/>
  <c r="L1451" i="8"/>
  <c r="O1451" i="8" s="1"/>
  <c r="N1451" i="8" l="1"/>
  <c r="P1451" i="8"/>
  <c r="F1511" i="9"/>
  <c r="K1511" i="9"/>
  <c r="H1511" i="9"/>
  <c r="L1511" i="9"/>
  <c r="O1511" i="9" s="1"/>
  <c r="I1451" i="8"/>
  <c r="Q1451" i="8" l="1"/>
  <c r="P1511" i="9"/>
  <c r="N1511" i="9"/>
  <c r="I1511" i="9"/>
  <c r="S1451" i="8"/>
  <c r="U1451" i="8" s="1"/>
  <c r="Q1511" i="9" l="1"/>
  <c r="S1511" i="9" s="1"/>
  <c r="U1511" i="9" s="1"/>
  <c r="D1452" i="8"/>
  <c r="G1452" i="8" s="1"/>
  <c r="C1452" i="8"/>
  <c r="H1452" i="8" l="1"/>
  <c r="F1452" i="8"/>
  <c r="D1512" i="9"/>
  <c r="G1512" i="9" s="1"/>
  <c r="C1512" i="9"/>
  <c r="K1452" i="8"/>
  <c r="L1452" i="8"/>
  <c r="O1452" i="8" s="1"/>
  <c r="N1452" i="8" l="1"/>
  <c r="P1452" i="8"/>
  <c r="F1512" i="9"/>
  <c r="K1512" i="9"/>
  <c r="H1512" i="9"/>
  <c r="L1512" i="9"/>
  <c r="O1512" i="9" s="1"/>
  <c r="I1452" i="8"/>
  <c r="Q1452" i="8" l="1"/>
  <c r="P1512" i="9"/>
  <c r="N1512" i="9"/>
  <c r="I1512" i="9"/>
  <c r="S1452" i="8"/>
  <c r="U1452" i="8" s="1"/>
  <c r="Q1512" i="9" l="1"/>
  <c r="S1512" i="9" s="1"/>
  <c r="U1512" i="9" s="1"/>
  <c r="D1453" i="8"/>
  <c r="G1453" i="8" s="1"/>
  <c r="C1453" i="8"/>
  <c r="H1453" i="8" l="1"/>
  <c r="F1453" i="8"/>
  <c r="D1513" i="9"/>
  <c r="G1513" i="9" s="1"/>
  <c r="C1513" i="9"/>
  <c r="K1453" i="8"/>
  <c r="L1453" i="8"/>
  <c r="O1453" i="8" s="1"/>
  <c r="N1453" i="8" l="1"/>
  <c r="P1453" i="8"/>
  <c r="F1513" i="9"/>
  <c r="K1513" i="9"/>
  <c r="H1513" i="9"/>
  <c r="L1513" i="9"/>
  <c r="O1513" i="9" s="1"/>
  <c r="I1453" i="8"/>
  <c r="Q1453" i="8" l="1"/>
  <c r="P1513" i="9"/>
  <c r="N1513" i="9"/>
  <c r="I1513" i="9"/>
  <c r="S1453" i="8"/>
  <c r="U1453" i="8" s="1"/>
  <c r="Q1513" i="9" l="1"/>
  <c r="S1513" i="9" s="1"/>
  <c r="U1513" i="9" s="1"/>
  <c r="D1454" i="8"/>
  <c r="G1454" i="8" s="1"/>
  <c r="C1454" i="8"/>
  <c r="H1454" i="8" l="1"/>
  <c r="F1454" i="8"/>
  <c r="D1514" i="9"/>
  <c r="G1514" i="9" s="1"/>
  <c r="C1514" i="9"/>
  <c r="K1454" i="8"/>
  <c r="L1454" i="8"/>
  <c r="O1454" i="8" s="1"/>
  <c r="N1454" i="8" l="1"/>
  <c r="P1454" i="8"/>
  <c r="F1514" i="9"/>
  <c r="K1514" i="9"/>
  <c r="H1514" i="9"/>
  <c r="L1514" i="9"/>
  <c r="O1514" i="9" s="1"/>
  <c r="I1454" i="8"/>
  <c r="Q1454" i="8" l="1"/>
  <c r="P1514" i="9"/>
  <c r="N1514" i="9"/>
  <c r="I1514" i="9"/>
  <c r="S1454" i="8"/>
  <c r="U1454" i="8" s="1"/>
  <c r="Q1514" i="9" l="1"/>
  <c r="S1514" i="9" s="1"/>
  <c r="U1514" i="9" s="1"/>
  <c r="D1455" i="8"/>
  <c r="G1455" i="8" s="1"/>
  <c r="C1455" i="8"/>
  <c r="H1455" i="8" l="1"/>
  <c r="F1455" i="8"/>
  <c r="D1515" i="9"/>
  <c r="G1515" i="9" s="1"/>
  <c r="C1515" i="9"/>
  <c r="K1455" i="8"/>
  <c r="L1455" i="8"/>
  <c r="O1455" i="8" s="1"/>
  <c r="N1455" i="8" l="1"/>
  <c r="P1455" i="8"/>
  <c r="F1515" i="9"/>
  <c r="K1515" i="9"/>
  <c r="H1515" i="9"/>
  <c r="L1515" i="9"/>
  <c r="O1515" i="9" s="1"/>
  <c r="I1455" i="8"/>
  <c r="Q1455" i="8" l="1"/>
  <c r="P1515" i="9"/>
  <c r="N1515" i="9"/>
  <c r="I1515" i="9"/>
  <c r="S1455" i="8"/>
  <c r="U1455" i="8" s="1"/>
  <c r="Q1515" i="9" l="1"/>
  <c r="S1515" i="9" s="1"/>
  <c r="U1515" i="9" s="1"/>
  <c r="D1456" i="8"/>
  <c r="G1456" i="8" s="1"/>
  <c r="C1456" i="8"/>
  <c r="H1456" i="8" l="1"/>
  <c r="F1456" i="8"/>
  <c r="D1516" i="9"/>
  <c r="G1516" i="9" s="1"/>
  <c r="C1516" i="9"/>
  <c r="K1456" i="8"/>
  <c r="L1456" i="8"/>
  <c r="O1456" i="8" s="1"/>
  <c r="N1456" i="8" l="1"/>
  <c r="P1456" i="8"/>
  <c r="F1516" i="9"/>
  <c r="K1516" i="9"/>
  <c r="H1516" i="9"/>
  <c r="L1516" i="9"/>
  <c r="O1516" i="9" s="1"/>
  <c r="I1456" i="8"/>
  <c r="Q1456" i="8" l="1"/>
  <c r="P1516" i="9"/>
  <c r="N1516" i="9"/>
  <c r="I1516" i="9"/>
  <c r="S1456" i="8"/>
  <c r="U1456" i="8" s="1"/>
  <c r="Q1516" i="9" l="1"/>
  <c r="S1516" i="9" s="1"/>
  <c r="U1516" i="9" s="1"/>
  <c r="D1517" i="9" s="1"/>
  <c r="G1517" i="9" s="1"/>
  <c r="D1457" i="8"/>
  <c r="G1457" i="8" s="1"/>
  <c r="C1457" i="8"/>
  <c r="H1457" i="8" l="1"/>
  <c r="F1457" i="8"/>
  <c r="C1517" i="9"/>
  <c r="F1517" i="9" s="1"/>
  <c r="L1517" i="9"/>
  <c r="O1517" i="9" s="1"/>
  <c r="K1457" i="8"/>
  <c r="L1457" i="8"/>
  <c r="O1457" i="8" s="1"/>
  <c r="N1457" i="8" l="1"/>
  <c r="P1457" i="8"/>
  <c r="H1517" i="9"/>
  <c r="I1517" i="9" s="1"/>
  <c r="K1517" i="9"/>
  <c r="P1517" i="9" s="1"/>
  <c r="I1457" i="8"/>
  <c r="Q1457" i="8" l="1"/>
  <c r="N1517" i="9"/>
  <c r="Q1517" i="9" s="1"/>
  <c r="S1517" i="9" s="1"/>
  <c r="U1517" i="9" s="1"/>
  <c r="S1457" i="8"/>
  <c r="U1457" i="8" s="1"/>
  <c r="D1518" i="9" l="1"/>
  <c r="G1518" i="9" s="1"/>
  <c r="C1518" i="9"/>
  <c r="D1458" i="8"/>
  <c r="G1458" i="8" s="1"/>
  <c r="C1458" i="8"/>
  <c r="H1458" i="8" l="1"/>
  <c r="F1458" i="8"/>
  <c r="F1518" i="9"/>
  <c r="K1518" i="9"/>
  <c r="H1518" i="9"/>
  <c r="L1518" i="9"/>
  <c r="O1518" i="9" s="1"/>
  <c r="K1458" i="8"/>
  <c r="L1458" i="8"/>
  <c r="O1458" i="8" s="1"/>
  <c r="N1458" i="8" l="1"/>
  <c r="P1458" i="8"/>
  <c r="P1518" i="9"/>
  <c r="N1518" i="9"/>
  <c r="I1518" i="9"/>
  <c r="I1458" i="8"/>
  <c r="Q1458" i="8" l="1"/>
  <c r="Q1518" i="9"/>
  <c r="S1518" i="9" s="1"/>
  <c r="U1518" i="9" s="1"/>
  <c r="S1458" i="8"/>
  <c r="U1458" i="8" s="1"/>
  <c r="D1519" i="9" l="1"/>
  <c r="G1519" i="9" s="1"/>
  <c r="C1519" i="9"/>
  <c r="D1459" i="8"/>
  <c r="G1459" i="8" s="1"/>
  <c r="C1459" i="8"/>
  <c r="H1459" i="8" l="1"/>
  <c r="F1459" i="8"/>
  <c r="F1519" i="9"/>
  <c r="K1519" i="9"/>
  <c r="H1519" i="9"/>
  <c r="L1519" i="9"/>
  <c r="O1519" i="9" s="1"/>
  <c r="K1459" i="8"/>
  <c r="L1459" i="8"/>
  <c r="O1459" i="8" s="1"/>
  <c r="N1459" i="8" l="1"/>
  <c r="P1459" i="8"/>
  <c r="P1519" i="9"/>
  <c r="N1519" i="9"/>
  <c r="I1519" i="9"/>
  <c r="I1459" i="8"/>
  <c r="Q1459" i="8" l="1"/>
  <c r="S1459" i="8" s="1"/>
  <c r="U1459" i="8" s="1"/>
  <c r="Q1519" i="9"/>
  <c r="S1519" i="9" s="1"/>
  <c r="U1519" i="9" s="1"/>
  <c r="D1520" i="9" s="1"/>
  <c r="G1520" i="9" s="1"/>
  <c r="C1520" i="9" l="1"/>
  <c r="F1520" i="9" s="1"/>
  <c r="L1520" i="9"/>
  <c r="O1520" i="9" s="1"/>
  <c r="D1460" i="8"/>
  <c r="G1460" i="8" s="1"/>
  <c r="C1460" i="8"/>
  <c r="H1460" i="8" l="1"/>
  <c r="F1460" i="8"/>
  <c r="H1520" i="9"/>
  <c r="I1520" i="9" s="1"/>
  <c r="K1520" i="9"/>
  <c r="P1520" i="9" s="1"/>
  <c r="K1460" i="8"/>
  <c r="L1460" i="8"/>
  <c r="O1460" i="8" s="1"/>
  <c r="N1460" i="8" l="1"/>
  <c r="P1460" i="8"/>
  <c r="N1520" i="9"/>
  <c r="Q1520" i="9" s="1"/>
  <c r="S1520" i="9" s="1"/>
  <c r="U1520" i="9" s="1"/>
  <c r="I1460" i="8"/>
  <c r="Q1460" i="8" l="1"/>
  <c r="D1521" i="9"/>
  <c r="G1521" i="9" s="1"/>
  <c r="C1521" i="9"/>
  <c r="S1460" i="8"/>
  <c r="U1460" i="8" s="1"/>
  <c r="F1521" i="9" l="1"/>
  <c r="K1521" i="9"/>
  <c r="H1521" i="9"/>
  <c r="L1521" i="9"/>
  <c r="O1521" i="9" s="1"/>
  <c r="D1461" i="8"/>
  <c r="G1461" i="8" s="1"/>
  <c r="C1461" i="8"/>
  <c r="H1461" i="8" l="1"/>
  <c r="F1461" i="8"/>
  <c r="P1521" i="9"/>
  <c r="N1521" i="9"/>
  <c r="I1521" i="9"/>
  <c r="K1461" i="8"/>
  <c r="L1461" i="8"/>
  <c r="O1461" i="8" s="1"/>
  <c r="N1461" i="8" l="1"/>
  <c r="P1461" i="8"/>
  <c r="Q1521" i="9"/>
  <c r="S1521" i="9" s="1"/>
  <c r="U1521" i="9" s="1"/>
  <c r="I1461" i="8"/>
  <c r="Q1461" i="8" l="1"/>
  <c r="D1522" i="9"/>
  <c r="G1522" i="9" s="1"/>
  <c r="C1522" i="9"/>
  <c r="S1461" i="8"/>
  <c r="U1461" i="8" s="1"/>
  <c r="F1522" i="9" l="1"/>
  <c r="K1522" i="9"/>
  <c r="H1522" i="9"/>
  <c r="L1522" i="9"/>
  <c r="O1522" i="9" s="1"/>
  <c r="D1462" i="8"/>
  <c r="G1462" i="8" s="1"/>
  <c r="C1462" i="8"/>
  <c r="H1462" i="8" l="1"/>
  <c r="F1462" i="8"/>
  <c r="P1522" i="9"/>
  <c r="N1522" i="9"/>
  <c r="I1522" i="9"/>
  <c r="K1462" i="8"/>
  <c r="L1462" i="8"/>
  <c r="O1462" i="8" s="1"/>
  <c r="N1462" i="8" l="1"/>
  <c r="P1462" i="8"/>
  <c r="Q1522" i="9"/>
  <c r="S1522" i="9" s="1"/>
  <c r="U1522" i="9" s="1"/>
  <c r="I1462" i="8"/>
  <c r="Q1462" i="8" l="1"/>
  <c r="D1523" i="9"/>
  <c r="G1523" i="9" s="1"/>
  <c r="C1523" i="9"/>
  <c r="S1462" i="8"/>
  <c r="U1462" i="8" s="1"/>
  <c r="F1523" i="9" l="1"/>
  <c r="K1523" i="9"/>
  <c r="H1523" i="9"/>
  <c r="L1523" i="9"/>
  <c r="O1523" i="9" s="1"/>
  <c r="D1463" i="8"/>
  <c r="G1463" i="8" s="1"/>
  <c r="C1463" i="8"/>
  <c r="H1463" i="8" l="1"/>
  <c r="F1463" i="8"/>
  <c r="P1523" i="9"/>
  <c r="N1523" i="9"/>
  <c r="I1523" i="9"/>
  <c r="K1463" i="8"/>
  <c r="L1463" i="8"/>
  <c r="O1463" i="8" s="1"/>
  <c r="N1463" i="8" l="1"/>
  <c r="P1463" i="8"/>
  <c r="Q1523" i="9"/>
  <c r="S1523" i="9" s="1"/>
  <c r="U1523" i="9" s="1"/>
  <c r="I1463" i="8"/>
  <c r="Q1463" i="8" l="1"/>
  <c r="D1524" i="9"/>
  <c r="G1524" i="9" s="1"/>
  <c r="C1524" i="9"/>
  <c r="S1463" i="8"/>
  <c r="U1463" i="8" s="1"/>
  <c r="F1524" i="9" l="1"/>
  <c r="K1524" i="9"/>
  <c r="H1524" i="9"/>
  <c r="L1524" i="9"/>
  <c r="O1524" i="9" s="1"/>
  <c r="D1464" i="8"/>
  <c r="G1464" i="8" s="1"/>
  <c r="C1464" i="8"/>
  <c r="H1464" i="8" l="1"/>
  <c r="F1464" i="8"/>
  <c r="P1524" i="9"/>
  <c r="N1524" i="9"/>
  <c r="I1524" i="9"/>
  <c r="K1464" i="8"/>
  <c r="L1464" i="8"/>
  <c r="O1464" i="8" s="1"/>
  <c r="N1464" i="8" l="1"/>
  <c r="P1464" i="8"/>
  <c r="Q1524" i="9"/>
  <c r="S1524" i="9" s="1"/>
  <c r="U1524" i="9" s="1"/>
  <c r="I1464" i="8"/>
  <c r="Q1464" i="8" l="1"/>
  <c r="S1464" i="8" s="1"/>
  <c r="U1464" i="8" s="1"/>
  <c r="D1525" i="9"/>
  <c r="G1525" i="9" s="1"/>
  <c r="C1525" i="9"/>
  <c r="F1525" i="9" l="1"/>
  <c r="K1525" i="9"/>
  <c r="H1525" i="9"/>
  <c r="L1525" i="9"/>
  <c r="O1525" i="9" s="1"/>
  <c r="D1465" i="8"/>
  <c r="G1465" i="8" s="1"/>
  <c r="C1465" i="8"/>
  <c r="H1465" i="8" l="1"/>
  <c r="F1465" i="8"/>
  <c r="P1525" i="9"/>
  <c r="N1525" i="9"/>
  <c r="I1525" i="9"/>
  <c r="K1465" i="8"/>
  <c r="L1465" i="8"/>
  <c r="O1465" i="8" s="1"/>
  <c r="N1465" i="8" l="1"/>
  <c r="P1465" i="8"/>
  <c r="Q1525" i="9"/>
  <c r="S1525" i="9" s="1"/>
  <c r="U1525" i="9" s="1"/>
  <c r="I1465" i="8"/>
  <c r="Q1465" i="8" l="1"/>
  <c r="D1526" i="9"/>
  <c r="G1526" i="9" s="1"/>
  <c r="C1526" i="9"/>
  <c r="S1465" i="8"/>
  <c r="U1465" i="8" s="1"/>
  <c r="F1526" i="9" l="1"/>
  <c r="K1526" i="9"/>
  <c r="H1526" i="9"/>
  <c r="L1526" i="9"/>
  <c r="O1526" i="9" s="1"/>
  <c r="D1466" i="8"/>
  <c r="G1466" i="8" s="1"/>
  <c r="C1466" i="8"/>
  <c r="H1466" i="8" l="1"/>
  <c r="F1466" i="8"/>
  <c r="P1526" i="9"/>
  <c r="N1526" i="9"/>
  <c r="I1526" i="9"/>
  <c r="K1466" i="8"/>
  <c r="L1466" i="8"/>
  <c r="O1466" i="8" s="1"/>
  <c r="N1466" i="8" l="1"/>
  <c r="P1466" i="8"/>
  <c r="Q1526" i="9"/>
  <c r="S1526" i="9" s="1"/>
  <c r="U1526" i="9" s="1"/>
  <c r="I1466" i="8"/>
  <c r="Q1466" i="8" l="1"/>
  <c r="D1527" i="9"/>
  <c r="G1527" i="9" s="1"/>
  <c r="C1527" i="9"/>
  <c r="S1466" i="8"/>
  <c r="U1466" i="8" s="1"/>
  <c r="F1527" i="9" l="1"/>
  <c r="K1527" i="9"/>
  <c r="H1527" i="9"/>
  <c r="L1527" i="9"/>
  <c r="O1527" i="9" s="1"/>
  <c r="D1467" i="8"/>
  <c r="G1467" i="8" s="1"/>
  <c r="C1467" i="8"/>
  <c r="H1467" i="8" l="1"/>
  <c r="F1467" i="8"/>
  <c r="P1527" i="9"/>
  <c r="N1527" i="9"/>
  <c r="I1527" i="9"/>
  <c r="K1467" i="8"/>
  <c r="L1467" i="8"/>
  <c r="O1467" i="8" s="1"/>
  <c r="N1467" i="8" l="1"/>
  <c r="P1467" i="8"/>
  <c r="Q1527" i="9"/>
  <c r="S1527" i="9" s="1"/>
  <c r="U1527" i="9" s="1"/>
  <c r="I1467" i="8"/>
  <c r="Q1467" i="8" l="1"/>
  <c r="D1528" i="9"/>
  <c r="G1528" i="9" s="1"/>
  <c r="C1528" i="9"/>
  <c r="S1467" i="8"/>
  <c r="U1467" i="8" s="1"/>
  <c r="F1528" i="9" l="1"/>
  <c r="K1528" i="9"/>
  <c r="H1528" i="9"/>
  <c r="L1528" i="9"/>
  <c r="O1528" i="9" s="1"/>
  <c r="D1468" i="8"/>
  <c r="G1468" i="8" s="1"/>
  <c r="C1468" i="8"/>
  <c r="H1468" i="8" l="1"/>
  <c r="F1468" i="8"/>
  <c r="P1528" i="9"/>
  <c r="N1528" i="9"/>
  <c r="I1528" i="9"/>
  <c r="K1468" i="8"/>
  <c r="L1468" i="8"/>
  <c r="O1468" i="8" s="1"/>
  <c r="N1468" i="8" l="1"/>
  <c r="P1468" i="8"/>
  <c r="Q1528" i="9"/>
  <c r="S1528" i="9" s="1"/>
  <c r="U1528" i="9" s="1"/>
  <c r="I1468" i="8"/>
  <c r="Q1468" i="8" l="1"/>
  <c r="D1529" i="9"/>
  <c r="G1529" i="9" s="1"/>
  <c r="C1529" i="9"/>
  <c r="S1468" i="8"/>
  <c r="U1468" i="8" s="1"/>
  <c r="F1529" i="9" l="1"/>
  <c r="K1529" i="9"/>
  <c r="H1529" i="9"/>
  <c r="L1529" i="9"/>
  <c r="O1529" i="9" s="1"/>
  <c r="D1469" i="8"/>
  <c r="G1469" i="8" s="1"/>
  <c r="C1469" i="8"/>
  <c r="H1469" i="8" l="1"/>
  <c r="F1469" i="8"/>
  <c r="P1529" i="9"/>
  <c r="N1529" i="9"/>
  <c r="I1529" i="9"/>
  <c r="K1469" i="8"/>
  <c r="L1469" i="8"/>
  <c r="O1469" i="8" s="1"/>
  <c r="N1469" i="8" l="1"/>
  <c r="P1469" i="8"/>
  <c r="Q1529" i="9"/>
  <c r="S1529" i="9" s="1"/>
  <c r="U1529" i="9" s="1"/>
  <c r="I1469" i="8"/>
  <c r="Q1469" i="8" l="1"/>
  <c r="S1469" i="8" s="1"/>
  <c r="U1469" i="8" s="1"/>
  <c r="D1530" i="9"/>
  <c r="G1530" i="9" s="1"/>
  <c r="C1530" i="9"/>
  <c r="F1530" i="9" l="1"/>
  <c r="K1530" i="9"/>
  <c r="H1530" i="9"/>
  <c r="L1530" i="9"/>
  <c r="O1530" i="9" s="1"/>
  <c r="D1470" i="8"/>
  <c r="G1470" i="8" s="1"/>
  <c r="C1470" i="8"/>
  <c r="H1470" i="8" l="1"/>
  <c r="F1470" i="8"/>
  <c r="P1530" i="9"/>
  <c r="N1530" i="9"/>
  <c r="I1530" i="9"/>
  <c r="K1470" i="8"/>
  <c r="L1470" i="8"/>
  <c r="O1470" i="8" s="1"/>
  <c r="N1470" i="8" l="1"/>
  <c r="P1470" i="8"/>
  <c r="Q1530" i="9"/>
  <c r="S1530" i="9" s="1"/>
  <c r="U1530" i="9" s="1"/>
  <c r="I1470" i="8"/>
  <c r="Q1470" i="8" l="1"/>
  <c r="D1531" i="9"/>
  <c r="G1531" i="9" s="1"/>
  <c r="C1531" i="9"/>
  <c r="S1470" i="8"/>
  <c r="U1470" i="8" s="1"/>
  <c r="F1531" i="9" l="1"/>
  <c r="K1531" i="9"/>
  <c r="H1531" i="9"/>
  <c r="L1531" i="9"/>
  <c r="O1531" i="9" s="1"/>
  <c r="D1471" i="8"/>
  <c r="G1471" i="8" s="1"/>
  <c r="C1471" i="8"/>
  <c r="H1471" i="8" l="1"/>
  <c r="F1471" i="8"/>
  <c r="P1531" i="9"/>
  <c r="N1531" i="9"/>
  <c r="I1531" i="9"/>
  <c r="K1471" i="8"/>
  <c r="L1471" i="8"/>
  <c r="O1471" i="8" s="1"/>
  <c r="N1471" i="8" l="1"/>
  <c r="P1471" i="8"/>
  <c r="Q1531" i="9"/>
  <c r="S1531" i="9" s="1"/>
  <c r="U1531" i="9" s="1"/>
  <c r="I1471" i="8"/>
  <c r="Q1471" i="8" l="1"/>
  <c r="D1532" i="9"/>
  <c r="G1532" i="9" s="1"/>
  <c r="C1532" i="9"/>
  <c r="S1471" i="8"/>
  <c r="U1471" i="8" s="1"/>
  <c r="F1532" i="9" l="1"/>
  <c r="K1532" i="9"/>
  <c r="H1532" i="9"/>
  <c r="L1532" i="9"/>
  <c r="O1532" i="9" s="1"/>
  <c r="C1472" i="8"/>
  <c r="D1472" i="8"/>
  <c r="G1472" i="8" s="1"/>
  <c r="H1472" i="8" l="1"/>
  <c r="F1472" i="8"/>
  <c r="P1532" i="9"/>
  <c r="N1532" i="9"/>
  <c r="I1532" i="9"/>
  <c r="L1472" i="8"/>
  <c r="O1472" i="8" s="1"/>
  <c r="K1472" i="8"/>
  <c r="N1472" i="8" l="1"/>
  <c r="P1472" i="8"/>
  <c r="Q1532" i="9"/>
  <c r="S1532" i="9" s="1"/>
  <c r="U1532" i="9" s="1"/>
  <c r="I1472" i="8"/>
  <c r="Q1472" i="8" l="1"/>
  <c r="D1533" i="9"/>
  <c r="G1533" i="9" s="1"/>
  <c r="C1533" i="9"/>
  <c r="S1472" i="8"/>
  <c r="U1472" i="8" s="1"/>
  <c r="F1533" i="9" l="1"/>
  <c r="K1533" i="9"/>
  <c r="H1533" i="9"/>
  <c r="L1533" i="9"/>
  <c r="O1533" i="9" s="1"/>
  <c r="C1473" i="8"/>
  <c r="D1473" i="8"/>
  <c r="G1473" i="8" s="1"/>
  <c r="H1473" i="8" l="1"/>
  <c r="F1473" i="8"/>
  <c r="P1533" i="9"/>
  <c r="N1533" i="9"/>
  <c r="I1533" i="9"/>
  <c r="L1473" i="8"/>
  <c r="O1473" i="8" s="1"/>
  <c r="K1473" i="8"/>
  <c r="N1473" i="8" l="1"/>
  <c r="P1473" i="8"/>
  <c r="Q1533" i="9"/>
  <c r="S1533" i="9" s="1"/>
  <c r="U1533" i="9" s="1"/>
  <c r="D1534" i="9" s="1"/>
  <c r="G1534" i="9" s="1"/>
  <c r="I1473" i="8"/>
  <c r="Q1473" i="8" l="1"/>
  <c r="C1534" i="9"/>
  <c r="F1534" i="9" s="1"/>
  <c r="L1534" i="9"/>
  <c r="O1534" i="9" s="1"/>
  <c r="S1473" i="8"/>
  <c r="U1473" i="8" s="1"/>
  <c r="H1534" i="9" l="1"/>
  <c r="I1534" i="9" s="1"/>
  <c r="K1534" i="9"/>
  <c r="P1534" i="9" s="1"/>
  <c r="C1474" i="8"/>
  <c r="D1474" i="8"/>
  <c r="G1474" i="8" s="1"/>
  <c r="H1474" i="8" l="1"/>
  <c r="F1474" i="8"/>
  <c r="N1534" i="9"/>
  <c r="Q1534" i="9" s="1"/>
  <c r="S1534" i="9" s="1"/>
  <c r="U1534" i="9" s="1"/>
  <c r="L1474" i="8"/>
  <c r="O1474" i="8" s="1"/>
  <c r="K1474" i="8"/>
  <c r="N1474" i="8" l="1"/>
  <c r="P1474" i="8"/>
  <c r="D1535" i="9"/>
  <c r="G1535" i="9" s="1"/>
  <c r="C1535" i="9"/>
  <c r="I1474" i="8"/>
  <c r="Q1474" i="8" l="1"/>
  <c r="F1535" i="9"/>
  <c r="K1535" i="9"/>
  <c r="H1535" i="9"/>
  <c r="L1535" i="9"/>
  <c r="O1535" i="9" s="1"/>
  <c r="S1474" i="8"/>
  <c r="U1474" i="8" s="1"/>
  <c r="P1535" i="9" l="1"/>
  <c r="N1535" i="9"/>
  <c r="I1535" i="9"/>
  <c r="C1475" i="8"/>
  <c r="D1475" i="8"/>
  <c r="G1475" i="8" s="1"/>
  <c r="H1475" i="8" l="1"/>
  <c r="F1475" i="8"/>
  <c r="Q1535" i="9"/>
  <c r="S1535" i="9" s="1"/>
  <c r="U1535" i="9" s="1"/>
  <c r="D1536" i="9" s="1"/>
  <c r="G1536" i="9" s="1"/>
  <c r="L1475" i="8"/>
  <c r="O1475" i="8" s="1"/>
  <c r="K1475" i="8"/>
  <c r="N1475" i="8" l="1"/>
  <c r="P1475" i="8"/>
  <c r="C1536" i="9"/>
  <c r="F1536" i="9" s="1"/>
  <c r="L1536" i="9"/>
  <c r="O1536" i="9" s="1"/>
  <c r="I1475" i="8"/>
  <c r="Q1475" i="8" l="1"/>
  <c r="H1536" i="9"/>
  <c r="I1536" i="9" s="1"/>
  <c r="K1536" i="9"/>
  <c r="P1536" i="9" s="1"/>
  <c r="S1475" i="8"/>
  <c r="U1475" i="8" s="1"/>
  <c r="N1536" i="9" l="1"/>
  <c r="Q1536" i="9" s="1"/>
  <c r="S1536" i="9" s="1"/>
  <c r="U1536" i="9" s="1"/>
  <c r="C1476" i="8"/>
  <c r="D1476" i="8"/>
  <c r="G1476" i="8" s="1"/>
  <c r="H1476" i="8" l="1"/>
  <c r="F1476" i="8"/>
  <c r="D1537" i="9"/>
  <c r="G1537" i="9" s="1"/>
  <c r="C1537" i="9"/>
  <c r="L1476" i="8"/>
  <c r="O1476" i="8" s="1"/>
  <c r="K1476" i="8"/>
  <c r="N1476" i="8" l="1"/>
  <c r="P1476" i="8"/>
  <c r="F1537" i="9"/>
  <c r="K1537" i="9"/>
  <c r="H1537" i="9"/>
  <c r="L1537" i="9"/>
  <c r="O1537" i="9" s="1"/>
  <c r="I1476" i="8"/>
  <c r="Q1476" i="8" l="1"/>
  <c r="S1476" i="8" s="1"/>
  <c r="U1476" i="8" s="1"/>
  <c r="P1537" i="9"/>
  <c r="N1537" i="9"/>
  <c r="I1537" i="9"/>
  <c r="Q1537" i="9" l="1"/>
  <c r="S1537" i="9" s="1"/>
  <c r="U1537" i="9" s="1"/>
  <c r="D1538" i="9" s="1"/>
  <c r="G1538" i="9" s="1"/>
  <c r="C1477" i="8"/>
  <c r="D1477" i="8"/>
  <c r="G1477" i="8" s="1"/>
  <c r="H1477" i="8" l="1"/>
  <c r="F1477" i="8"/>
  <c r="C1538" i="9"/>
  <c r="F1538" i="9" s="1"/>
  <c r="L1538" i="9"/>
  <c r="O1538" i="9" s="1"/>
  <c r="L1477" i="8"/>
  <c r="O1477" i="8" s="1"/>
  <c r="K1477" i="8"/>
  <c r="N1477" i="8" l="1"/>
  <c r="P1477" i="8"/>
  <c r="H1538" i="9"/>
  <c r="I1538" i="9" s="1"/>
  <c r="K1538" i="9"/>
  <c r="P1538" i="9" s="1"/>
  <c r="I1477" i="8"/>
  <c r="Q1477" i="8" l="1"/>
  <c r="N1538" i="9"/>
  <c r="Q1538" i="9" s="1"/>
  <c r="S1538" i="9" s="1"/>
  <c r="U1538" i="9" s="1"/>
  <c r="S1477" i="8"/>
  <c r="U1477" i="8" s="1"/>
  <c r="D1539" i="9" l="1"/>
  <c r="G1539" i="9" s="1"/>
  <c r="C1539" i="9"/>
  <c r="D1478" i="8"/>
  <c r="G1478" i="8" s="1"/>
  <c r="C1478" i="8"/>
  <c r="H1478" i="8" l="1"/>
  <c r="F1478" i="8"/>
  <c r="F1539" i="9"/>
  <c r="K1539" i="9"/>
  <c r="H1539" i="9"/>
  <c r="L1539" i="9"/>
  <c r="O1539" i="9" s="1"/>
  <c r="K1478" i="8"/>
  <c r="L1478" i="8"/>
  <c r="O1478" i="8" s="1"/>
  <c r="N1478" i="8" l="1"/>
  <c r="P1478" i="8"/>
  <c r="P1539" i="9"/>
  <c r="N1539" i="9"/>
  <c r="I1539" i="9"/>
  <c r="I1478" i="8"/>
  <c r="Q1478" i="8" l="1"/>
  <c r="S1478" i="8" s="1"/>
  <c r="U1478" i="8" s="1"/>
  <c r="Q1539" i="9"/>
  <c r="S1539" i="9" s="1"/>
  <c r="U1539" i="9" s="1"/>
  <c r="D1540" i="9" l="1"/>
  <c r="G1540" i="9" s="1"/>
  <c r="C1540" i="9"/>
  <c r="D1479" i="8"/>
  <c r="G1479" i="8" s="1"/>
  <c r="C1479" i="8"/>
  <c r="H1479" i="8" l="1"/>
  <c r="F1479" i="8"/>
  <c r="F1540" i="9"/>
  <c r="K1540" i="9"/>
  <c r="H1540" i="9"/>
  <c r="L1540" i="9"/>
  <c r="O1540" i="9" s="1"/>
  <c r="K1479" i="8"/>
  <c r="L1479" i="8"/>
  <c r="O1479" i="8" s="1"/>
  <c r="N1479" i="8" l="1"/>
  <c r="P1479" i="8"/>
  <c r="P1540" i="9"/>
  <c r="N1540" i="9"/>
  <c r="I1540" i="9"/>
  <c r="I1479" i="8"/>
  <c r="Q1479" i="8" l="1"/>
  <c r="Q1540" i="9"/>
  <c r="S1540" i="9" s="1"/>
  <c r="U1540" i="9" s="1"/>
  <c r="S1479" i="8"/>
  <c r="U1479" i="8" s="1"/>
  <c r="D1541" i="9" l="1"/>
  <c r="G1541" i="9" s="1"/>
  <c r="C1541" i="9"/>
  <c r="D1480" i="8"/>
  <c r="G1480" i="8" s="1"/>
  <c r="C1480" i="8"/>
  <c r="H1480" i="8" l="1"/>
  <c r="F1480" i="8"/>
  <c r="F1541" i="9"/>
  <c r="K1541" i="9"/>
  <c r="H1541" i="9"/>
  <c r="L1541" i="9"/>
  <c r="O1541" i="9" s="1"/>
  <c r="K1480" i="8"/>
  <c r="L1480" i="8"/>
  <c r="O1480" i="8" s="1"/>
  <c r="N1480" i="8" l="1"/>
  <c r="P1480" i="8"/>
  <c r="P1541" i="9"/>
  <c r="N1541" i="9"/>
  <c r="I1541" i="9"/>
  <c r="I1480" i="8"/>
  <c r="Q1480" i="8" l="1"/>
  <c r="Q1541" i="9"/>
  <c r="S1541" i="9" s="1"/>
  <c r="U1541" i="9" s="1"/>
  <c r="S1480" i="8"/>
  <c r="U1480" i="8" s="1"/>
  <c r="D1542" i="9" l="1"/>
  <c r="G1542" i="9" s="1"/>
  <c r="C1542" i="9"/>
  <c r="D1481" i="8"/>
  <c r="G1481" i="8" s="1"/>
  <c r="C1481" i="8"/>
  <c r="H1481" i="8" l="1"/>
  <c r="F1481" i="8"/>
  <c r="F1542" i="9"/>
  <c r="K1542" i="9"/>
  <c r="H1542" i="9"/>
  <c r="L1542" i="9"/>
  <c r="O1542" i="9" s="1"/>
  <c r="K1481" i="8"/>
  <c r="L1481" i="8"/>
  <c r="O1481" i="8" s="1"/>
  <c r="N1481" i="8" l="1"/>
  <c r="P1481" i="8"/>
  <c r="P1542" i="9"/>
  <c r="N1542" i="9"/>
  <c r="I1542" i="9"/>
  <c r="I1481" i="8"/>
  <c r="Q1481" i="8" l="1"/>
  <c r="Q1542" i="9"/>
  <c r="S1542" i="9" s="1"/>
  <c r="U1542" i="9" s="1"/>
  <c r="S1481" i="8"/>
  <c r="U1481" i="8" s="1"/>
  <c r="D1543" i="9" l="1"/>
  <c r="G1543" i="9" s="1"/>
  <c r="C1543" i="9"/>
  <c r="D1482" i="8"/>
  <c r="G1482" i="8" s="1"/>
  <c r="C1482" i="8"/>
  <c r="H1482" i="8" l="1"/>
  <c r="F1482" i="8"/>
  <c r="F1543" i="9"/>
  <c r="K1543" i="9"/>
  <c r="H1543" i="9"/>
  <c r="L1543" i="9"/>
  <c r="O1543" i="9" s="1"/>
  <c r="K1482" i="8"/>
  <c r="L1482" i="8"/>
  <c r="O1482" i="8" s="1"/>
  <c r="N1482" i="8" l="1"/>
  <c r="P1482" i="8"/>
  <c r="P1543" i="9"/>
  <c r="N1543" i="9"/>
  <c r="I1543" i="9"/>
  <c r="I1482" i="8"/>
  <c r="Q1482" i="8" l="1"/>
  <c r="Q1543" i="9"/>
  <c r="S1543" i="9" s="1"/>
  <c r="U1543" i="9" s="1"/>
  <c r="S1482" i="8"/>
  <c r="U1482" i="8" s="1"/>
  <c r="D1544" i="9" l="1"/>
  <c r="G1544" i="9" s="1"/>
  <c r="C1544" i="9"/>
  <c r="D1483" i="8"/>
  <c r="G1483" i="8" s="1"/>
  <c r="C1483" i="8"/>
  <c r="H1483" i="8" l="1"/>
  <c r="F1483" i="8"/>
  <c r="F1544" i="9"/>
  <c r="K1544" i="9"/>
  <c r="H1544" i="9"/>
  <c r="L1544" i="9"/>
  <c r="O1544" i="9" s="1"/>
  <c r="K1483" i="8"/>
  <c r="L1483" i="8"/>
  <c r="O1483" i="8" s="1"/>
  <c r="N1483" i="8" l="1"/>
  <c r="P1483" i="8"/>
  <c r="P1544" i="9"/>
  <c r="N1544" i="9"/>
  <c r="I1544" i="9"/>
  <c r="I1483" i="8"/>
  <c r="Q1483" i="8" l="1"/>
  <c r="Q1544" i="9"/>
  <c r="S1544" i="9" s="1"/>
  <c r="U1544" i="9" s="1"/>
  <c r="D1545" i="9" s="1"/>
  <c r="G1545" i="9" s="1"/>
  <c r="S1483" i="8"/>
  <c r="U1483" i="8" s="1"/>
  <c r="C1545" i="9" l="1"/>
  <c r="H1545" i="9" s="1"/>
  <c r="L1545" i="9"/>
  <c r="O1545" i="9" s="1"/>
  <c r="K1545" i="9"/>
  <c r="D1484" i="8"/>
  <c r="G1484" i="8" s="1"/>
  <c r="C1484" i="8"/>
  <c r="H1484" i="8" l="1"/>
  <c r="F1484" i="8"/>
  <c r="F1545" i="9"/>
  <c r="I1545" i="9" s="1"/>
  <c r="P1545" i="9"/>
  <c r="N1545" i="9"/>
  <c r="K1484" i="8"/>
  <c r="L1484" i="8"/>
  <c r="O1484" i="8" s="1"/>
  <c r="N1484" i="8" l="1"/>
  <c r="P1484" i="8"/>
  <c r="Q1545" i="9"/>
  <c r="S1545" i="9" s="1"/>
  <c r="U1545" i="9" s="1"/>
  <c r="I1484" i="8"/>
  <c r="Q1484" i="8" l="1"/>
  <c r="D1546" i="9"/>
  <c r="G1546" i="9" s="1"/>
  <c r="C1546" i="9"/>
  <c r="S1484" i="8"/>
  <c r="U1484" i="8" s="1"/>
  <c r="F1546" i="9" l="1"/>
  <c r="K1546" i="9"/>
  <c r="H1546" i="9"/>
  <c r="L1546" i="9"/>
  <c r="O1546" i="9" s="1"/>
  <c r="D1485" i="8"/>
  <c r="G1485" i="8" s="1"/>
  <c r="C1485" i="8"/>
  <c r="H1485" i="8" l="1"/>
  <c r="F1485" i="8"/>
  <c r="P1546" i="9"/>
  <c r="N1546" i="9"/>
  <c r="I1546" i="9"/>
  <c r="K1485" i="8"/>
  <c r="L1485" i="8"/>
  <c r="O1485" i="8" s="1"/>
  <c r="N1485" i="8" l="1"/>
  <c r="P1485" i="8"/>
  <c r="Q1546" i="9"/>
  <c r="S1546" i="9" s="1"/>
  <c r="U1546" i="9" s="1"/>
  <c r="I1485" i="8"/>
  <c r="Q1485" i="8" l="1"/>
  <c r="D1547" i="9"/>
  <c r="G1547" i="9" s="1"/>
  <c r="C1547" i="9"/>
  <c r="S1485" i="8"/>
  <c r="U1485" i="8" s="1"/>
  <c r="F1547" i="9" l="1"/>
  <c r="K1547" i="9"/>
  <c r="H1547" i="9"/>
  <c r="L1547" i="9"/>
  <c r="O1547" i="9" s="1"/>
  <c r="D1486" i="8"/>
  <c r="G1486" i="8" s="1"/>
  <c r="C1486" i="8"/>
  <c r="H1486" i="8" l="1"/>
  <c r="F1486" i="8"/>
  <c r="P1547" i="9"/>
  <c r="N1547" i="9"/>
  <c r="I1547" i="9"/>
  <c r="K1486" i="8"/>
  <c r="L1486" i="8"/>
  <c r="O1486" i="8" s="1"/>
  <c r="N1486" i="8" l="1"/>
  <c r="P1486" i="8"/>
  <c r="Q1547" i="9"/>
  <c r="S1547" i="9" s="1"/>
  <c r="U1547" i="9" s="1"/>
  <c r="I1486" i="8"/>
  <c r="Q1486" i="8" l="1"/>
  <c r="D1548" i="9"/>
  <c r="G1548" i="9" s="1"/>
  <c r="C1548" i="9"/>
  <c r="S1486" i="8"/>
  <c r="U1486" i="8" s="1"/>
  <c r="F1548" i="9" l="1"/>
  <c r="K1548" i="9"/>
  <c r="H1548" i="9"/>
  <c r="L1548" i="9"/>
  <c r="O1548" i="9" s="1"/>
  <c r="D1487" i="8"/>
  <c r="G1487" i="8" s="1"/>
  <c r="C1487" i="8"/>
  <c r="H1487" i="8" l="1"/>
  <c r="F1487" i="8"/>
  <c r="P1548" i="9"/>
  <c r="N1548" i="9"/>
  <c r="I1548" i="9"/>
  <c r="K1487" i="8"/>
  <c r="L1487" i="8"/>
  <c r="O1487" i="8" s="1"/>
  <c r="N1487" i="8" l="1"/>
  <c r="P1487" i="8"/>
  <c r="Q1548" i="9"/>
  <c r="S1548" i="9" s="1"/>
  <c r="U1548" i="9" s="1"/>
  <c r="D1549" i="9" s="1"/>
  <c r="G1549" i="9" s="1"/>
  <c r="I1487" i="8"/>
  <c r="Q1487" i="8" l="1"/>
  <c r="C1549" i="9"/>
  <c r="F1549" i="9" s="1"/>
  <c r="L1549" i="9"/>
  <c r="O1549" i="9" s="1"/>
  <c r="S1487" i="8"/>
  <c r="U1487" i="8" s="1"/>
  <c r="H1549" i="9" l="1"/>
  <c r="I1549" i="9" s="1"/>
  <c r="K1549" i="9"/>
  <c r="P1549" i="9" s="1"/>
  <c r="D1488" i="8"/>
  <c r="G1488" i="8" s="1"/>
  <c r="C1488" i="8"/>
  <c r="H1488" i="8" l="1"/>
  <c r="F1488" i="8"/>
  <c r="N1549" i="9"/>
  <c r="Q1549" i="9" s="1"/>
  <c r="S1549" i="9" s="1"/>
  <c r="U1549" i="9" s="1"/>
  <c r="K1488" i="8"/>
  <c r="L1488" i="8"/>
  <c r="O1488" i="8" s="1"/>
  <c r="N1488" i="8" l="1"/>
  <c r="P1488" i="8"/>
  <c r="D1550" i="9"/>
  <c r="G1550" i="9" s="1"/>
  <c r="C1550" i="9"/>
  <c r="I1488" i="8"/>
  <c r="Q1488" i="8" l="1"/>
  <c r="F1550" i="9"/>
  <c r="K1550" i="9"/>
  <c r="H1550" i="9"/>
  <c r="L1550" i="9"/>
  <c r="O1550" i="9" s="1"/>
  <c r="S1488" i="8"/>
  <c r="U1488" i="8" s="1"/>
  <c r="P1550" i="9" l="1"/>
  <c r="N1550" i="9"/>
  <c r="I1550" i="9"/>
  <c r="D1489" i="8"/>
  <c r="G1489" i="8" s="1"/>
  <c r="C1489" i="8"/>
  <c r="H1489" i="8" s="1"/>
  <c r="F1489" i="8" l="1"/>
  <c r="Q1550" i="9"/>
  <c r="S1550" i="9" s="1"/>
  <c r="U1550" i="9" s="1"/>
  <c r="K1489" i="8"/>
  <c r="L1489" i="8"/>
  <c r="O1489" i="8" s="1"/>
  <c r="N1489" i="8" l="1"/>
  <c r="P1489" i="8"/>
  <c r="D1551" i="9"/>
  <c r="G1551" i="9" s="1"/>
  <c r="C1551" i="9"/>
  <c r="I1489" i="8"/>
  <c r="Q1489" i="8" l="1"/>
  <c r="F1551" i="9"/>
  <c r="K1551" i="9"/>
  <c r="H1551" i="9"/>
  <c r="L1551" i="9"/>
  <c r="O1551" i="9" s="1"/>
  <c r="S1489" i="8"/>
  <c r="U1489" i="8" s="1"/>
  <c r="P1551" i="9" l="1"/>
  <c r="N1551" i="9"/>
  <c r="I1551" i="9"/>
  <c r="D1490" i="8"/>
  <c r="G1490" i="8" s="1"/>
  <c r="C1490" i="8"/>
  <c r="H1490" i="8" l="1"/>
  <c r="F1490" i="8"/>
  <c r="Q1551" i="9"/>
  <c r="S1551" i="9" s="1"/>
  <c r="U1551" i="9" s="1"/>
  <c r="D1552" i="9" s="1"/>
  <c r="G1552" i="9" s="1"/>
  <c r="K1490" i="8"/>
  <c r="L1490" i="8"/>
  <c r="O1490" i="8" s="1"/>
  <c r="N1490" i="8" l="1"/>
  <c r="P1490" i="8"/>
  <c r="C1552" i="9"/>
  <c r="F1552" i="9" s="1"/>
  <c r="L1552" i="9"/>
  <c r="O1552" i="9" s="1"/>
  <c r="I1490" i="8"/>
  <c r="Q1490" i="8" l="1"/>
  <c r="H1552" i="9"/>
  <c r="I1552" i="9" s="1"/>
  <c r="K1552" i="9"/>
  <c r="P1552" i="9" s="1"/>
  <c r="S1490" i="8"/>
  <c r="U1490" i="8" s="1"/>
  <c r="N1552" i="9" l="1"/>
  <c r="Q1552" i="9" s="1"/>
  <c r="S1552" i="9" s="1"/>
  <c r="U1552" i="9" s="1"/>
  <c r="D1491" i="8"/>
  <c r="G1491" i="8" s="1"/>
  <c r="C1491" i="8"/>
  <c r="H1491" i="8" l="1"/>
  <c r="F1491" i="8"/>
  <c r="D1553" i="9"/>
  <c r="G1553" i="9" s="1"/>
  <c r="C1553" i="9"/>
  <c r="K1491" i="8"/>
  <c r="L1491" i="8"/>
  <c r="O1491" i="8" s="1"/>
  <c r="N1491" i="8" l="1"/>
  <c r="P1491" i="8"/>
  <c r="F1553" i="9"/>
  <c r="K1553" i="9"/>
  <c r="H1553" i="9"/>
  <c r="L1553" i="9"/>
  <c r="O1553" i="9" s="1"/>
  <c r="I1491" i="8"/>
  <c r="Q1491" i="8" l="1"/>
  <c r="P1553" i="9"/>
  <c r="N1553" i="9"/>
  <c r="I1553" i="9"/>
  <c r="S1491" i="8"/>
  <c r="U1491" i="8" s="1"/>
  <c r="Q1553" i="9" l="1"/>
  <c r="S1553" i="9" s="1"/>
  <c r="U1553" i="9" s="1"/>
  <c r="D1492" i="8"/>
  <c r="G1492" i="8" s="1"/>
  <c r="C1492" i="8"/>
  <c r="H1492" i="8" l="1"/>
  <c r="F1492" i="8"/>
  <c r="D1554" i="9"/>
  <c r="G1554" i="9" s="1"/>
  <c r="C1554" i="9"/>
  <c r="K1492" i="8"/>
  <c r="L1492" i="8"/>
  <c r="O1492" i="8" s="1"/>
  <c r="N1492" i="8" l="1"/>
  <c r="P1492" i="8"/>
  <c r="F1554" i="9"/>
  <c r="K1554" i="9"/>
  <c r="H1554" i="9"/>
  <c r="L1554" i="9"/>
  <c r="O1554" i="9" s="1"/>
  <c r="I1492" i="8"/>
  <c r="Q1492" i="8" l="1"/>
  <c r="P1554" i="9"/>
  <c r="N1554" i="9"/>
  <c r="I1554" i="9"/>
  <c r="S1492" i="8"/>
  <c r="U1492" i="8" s="1"/>
  <c r="Q1554" i="9" l="1"/>
  <c r="S1554" i="9" s="1"/>
  <c r="U1554" i="9" s="1"/>
  <c r="C1493" i="8"/>
  <c r="D1493" i="8"/>
  <c r="G1493" i="8" s="1"/>
  <c r="H1493" i="8" l="1"/>
  <c r="F1493" i="8"/>
  <c r="D1555" i="9"/>
  <c r="G1555" i="9" s="1"/>
  <c r="C1555" i="9"/>
  <c r="L1493" i="8"/>
  <c r="O1493" i="8" s="1"/>
  <c r="K1493" i="8"/>
  <c r="N1493" i="8" l="1"/>
  <c r="P1493" i="8"/>
  <c r="F1555" i="9"/>
  <c r="K1555" i="9"/>
  <c r="H1555" i="9"/>
  <c r="L1555" i="9"/>
  <c r="O1555" i="9" s="1"/>
  <c r="I1493" i="8"/>
  <c r="Q1493" i="8" l="1"/>
  <c r="P1555" i="9"/>
  <c r="N1555" i="9"/>
  <c r="I1555" i="9"/>
  <c r="S1493" i="8"/>
  <c r="U1493" i="8" s="1"/>
  <c r="Q1555" i="9" l="1"/>
  <c r="S1555" i="9" s="1"/>
  <c r="U1555" i="9" s="1"/>
  <c r="C1494" i="8"/>
  <c r="D1494" i="8"/>
  <c r="G1494" i="8" s="1"/>
  <c r="H1494" i="8" l="1"/>
  <c r="F1494" i="8"/>
  <c r="D1556" i="9"/>
  <c r="G1556" i="9" s="1"/>
  <c r="C1556" i="9"/>
  <c r="L1494" i="8"/>
  <c r="O1494" i="8" s="1"/>
  <c r="K1494" i="8"/>
  <c r="N1494" i="8" l="1"/>
  <c r="P1494" i="8"/>
  <c r="F1556" i="9"/>
  <c r="K1556" i="9"/>
  <c r="H1556" i="9"/>
  <c r="L1556" i="9"/>
  <c r="O1556" i="9" s="1"/>
  <c r="I1494" i="8"/>
  <c r="Q1494" i="8" l="1"/>
  <c r="P1556" i="9"/>
  <c r="N1556" i="9"/>
  <c r="I1556" i="9"/>
  <c r="S1494" i="8"/>
  <c r="U1494" i="8" s="1"/>
  <c r="Q1556" i="9" l="1"/>
  <c r="S1556" i="9" s="1"/>
  <c r="U1556" i="9" s="1"/>
  <c r="C1495" i="8"/>
  <c r="D1495" i="8"/>
  <c r="G1495" i="8" s="1"/>
  <c r="H1495" i="8" l="1"/>
  <c r="F1495" i="8"/>
  <c r="D1557" i="9"/>
  <c r="G1557" i="9" s="1"/>
  <c r="C1557" i="9"/>
  <c r="L1495" i="8"/>
  <c r="O1495" i="8" s="1"/>
  <c r="K1495" i="8"/>
  <c r="N1495" i="8" l="1"/>
  <c r="P1495" i="8"/>
  <c r="F1557" i="9"/>
  <c r="K1557" i="9"/>
  <c r="H1557" i="9"/>
  <c r="L1557" i="9"/>
  <c r="O1557" i="9" s="1"/>
  <c r="I1495" i="8"/>
  <c r="Q1495" i="8" l="1"/>
  <c r="P1557" i="9"/>
  <c r="N1557" i="9"/>
  <c r="I1557" i="9"/>
  <c r="S1495" i="8"/>
  <c r="U1495" i="8" s="1"/>
  <c r="Q1557" i="9" l="1"/>
  <c r="S1557" i="9" s="1"/>
  <c r="U1557" i="9" s="1"/>
  <c r="C1496" i="8"/>
  <c r="D1496" i="8"/>
  <c r="G1496" i="8" s="1"/>
  <c r="H1496" i="8" l="1"/>
  <c r="F1496" i="8"/>
  <c r="D1558" i="9"/>
  <c r="G1558" i="9" s="1"/>
  <c r="C1558" i="9"/>
  <c r="L1496" i="8"/>
  <c r="O1496" i="8" s="1"/>
  <c r="K1496" i="8"/>
  <c r="N1496" i="8" l="1"/>
  <c r="P1496" i="8"/>
  <c r="F1558" i="9"/>
  <c r="K1558" i="9"/>
  <c r="H1558" i="9"/>
  <c r="L1558" i="9"/>
  <c r="O1558" i="9" s="1"/>
  <c r="I1496" i="8"/>
  <c r="Q1496" i="8" l="1"/>
  <c r="P1558" i="9"/>
  <c r="N1558" i="9"/>
  <c r="I1558" i="9"/>
  <c r="S1496" i="8"/>
  <c r="U1496" i="8" s="1"/>
  <c r="C1497" i="8" s="1"/>
  <c r="F1497" i="8" l="1"/>
  <c r="Q1558" i="9"/>
  <c r="S1558" i="9" s="1"/>
  <c r="U1558" i="9" s="1"/>
  <c r="D1559" i="9" s="1"/>
  <c r="G1559" i="9" s="1"/>
  <c r="D1497" i="8"/>
  <c r="K1497" i="8"/>
  <c r="H1497" i="8" l="1"/>
  <c r="G1497" i="8"/>
  <c r="N1497" i="8"/>
  <c r="L1497" i="8"/>
  <c r="O1497" i="8" s="1"/>
  <c r="C1559" i="9"/>
  <c r="F1559" i="9" s="1"/>
  <c r="L1559" i="9"/>
  <c r="O1559" i="9" s="1"/>
  <c r="P1497" i="8" l="1"/>
  <c r="Q1497" i="8" s="1"/>
  <c r="H1559" i="9"/>
  <c r="I1559" i="9" s="1"/>
  <c r="K1559" i="9"/>
  <c r="P1559" i="9" s="1"/>
  <c r="I1497" i="8"/>
  <c r="N1559" i="9" l="1"/>
  <c r="Q1559" i="9" s="1"/>
  <c r="S1559" i="9" s="1"/>
  <c r="U1559" i="9" s="1"/>
  <c r="D1560" i="9" s="1"/>
  <c r="G1560" i="9" s="1"/>
  <c r="S1497" i="8"/>
  <c r="U1497" i="8" s="1"/>
  <c r="C1498" i="8" s="1"/>
  <c r="F1498" i="8" l="1"/>
  <c r="D1498" i="8"/>
  <c r="G1498" i="8" s="1"/>
  <c r="C1560" i="9"/>
  <c r="F1560" i="9" s="1"/>
  <c r="L1560" i="9"/>
  <c r="O1560" i="9" s="1"/>
  <c r="L1498" i="8"/>
  <c r="O1498" i="8" s="1"/>
  <c r="K1498" i="8"/>
  <c r="H1498" i="8" l="1"/>
  <c r="N1498" i="8"/>
  <c r="P1498" i="8"/>
  <c r="H1560" i="9"/>
  <c r="I1560" i="9" s="1"/>
  <c r="K1560" i="9"/>
  <c r="P1560" i="9" s="1"/>
  <c r="I1498" i="8"/>
  <c r="Q1498" i="8" l="1"/>
  <c r="N1560" i="9"/>
  <c r="Q1560" i="9" s="1"/>
  <c r="S1560" i="9" s="1"/>
  <c r="U1560" i="9" s="1"/>
  <c r="S1498" i="8"/>
  <c r="U1498" i="8" s="1"/>
  <c r="D1561" i="9" l="1"/>
  <c r="G1561" i="9" s="1"/>
  <c r="C1561" i="9"/>
  <c r="C1499" i="8"/>
  <c r="D1499" i="8"/>
  <c r="G1499" i="8" s="1"/>
  <c r="H1499" i="8" l="1"/>
  <c r="F1499" i="8"/>
  <c r="F1561" i="9"/>
  <c r="K1561" i="9"/>
  <c r="H1561" i="9"/>
  <c r="L1561" i="9"/>
  <c r="O1561" i="9" s="1"/>
  <c r="L1499" i="8"/>
  <c r="O1499" i="8" s="1"/>
  <c r="K1499" i="8"/>
  <c r="N1499" i="8" l="1"/>
  <c r="P1499" i="8"/>
  <c r="P1561" i="9"/>
  <c r="N1561" i="9"/>
  <c r="I1561" i="9"/>
  <c r="I1499" i="8"/>
  <c r="Q1499" i="8" l="1"/>
  <c r="Q1561" i="9"/>
  <c r="S1561" i="9" s="1"/>
  <c r="U1561" i="9" s="1"/>
  <c r="D1562" i="9" s="1"/>
  <c r="G1562" i="9" s="1"/>
  <c r="S1499" i="8"/>
  <c r="U1499" i="8" s="1"/>
  <c r="C1562" i="9" l="1"/>
  <c r="F1562" i="9" s="1"/>
  <c r="L1562" i="9"/>
  <c r="O1562" i="9" s="1"/>
  <c r="C1500" i="8"/>
  <c r="D1500" i="8"/>
  <c r="G1500" i="8" s="1"/>
  <c r="H1500" i="8" l="1"/>
  <c r="F1500" i="8"/>
  <c r="H1562" i="9"/>
  <c r="I1562" i="9" s="1"/>
  <c r="K1562" i="9"/>
  <c r="P1562" i="9" s="1"/>
  <c r="L1500" i="8"/>
  <c r="O1500" i="8" s="1"/>
  <c r="K1500" i="8"/>
  <c r="N1500" i="8" l="1"/>
  <c r="P1500" i="8"/>
  <c r="N1562" i="9"/>
  <c r="Q1562" i="9" s="1"/>
  <c r="S1562" i="9" s="1"/>
  <c r="U1562" i="9" s="1"/>
  <c r="I1500" i="8"/>
  <c r="Q1500" i="8" l="1"/>
  <c r="D1563" i="9"/>
  <c r="G1563" i="9" s="1"/>
  <c r="C1563" i="9"/>
  <c r="S1500" i="8"/>
  <c r="U1500" i="8" s="1"/>
  <c r="F1563" i="9" l="1"/>
  <c r="K1563" i="9"/>
  <c r="H1563" i="9"/>
  <c r="L1563" i="9"/>
  <c r="O1563" i="9" s="1"/>
  <c r="C1501" i="8"/>
  <c r="D1501" i="8"/>
  <c r="G1501" i="8" s="1"/>
  <c r="H1501" i="8" l="1"/>
  <c r="F1501" i="8"/>
  <c r="P1563" i="9"/>
  <c r="N1563" i="9"/>
  <c r="I1563" i="9"/>
  <c r="L1501" i="8"/>
  <c r="O1501" i="8" s="1"/>
  <c r="K1501" i="8"/>
  <c r="N1501" i="8" l="1"/>
  <c r="P1501" i="8"/>
  <c r="Q1563" i="9"/>
  <c r="S1563" i="9" s="1"/>
  <c r="U1563" i="9" s="1"/>
  <c r="I1501" i="8"/>
  <c r="Q1501" i="8" l="1"/>
  <c r="D1564" i="9"/>
  <c r="G1564" i="9" s="1"/>
  <c r="C1564" i="9"/>
  <c r="S1501" i="8"/>
  <c r="U1501" i="8" s="1"/>
  <c r="F1564" i="9" l="1"/>
  <c r="K1564" i="9"/>
  <c r="H1564" i="9"/>
  <c r="L1564" i="9"/>
  <c r="O1564" i="9" s="1"/>
  <c r="C1502" i="8"/>
  <c r="D1502" i="8"/>
  <c r="G1502" i="8" s="1"/>
  <c r="H1502" i="8" l="1"/>
  <c r="F1502" i="8"/>
  <c r="P1564" i="9"/>
  <c r="N1564" i="9"/>
  <c r="I1564" i="9"/>
  <c r="L1502" i="8"/>
  <c r="O1502" i="8" s="1"/>
  <c r="K1502" i="8"/>
  <c r="N1502" i="8" l="1"/>
  <c r="P1502" i="8"/>
  <c r="Q1564" i="9"/>
  <c r="S1564" i="9" s="1"/>
  <c r="U1564" i="9" s="1"/>
  <c r="D1565" i="9" s="1"/>
  <c r="G1565" i="9" s="1"/>
  <c r="I1502" i="8"/>
  <c r="Q1502" i="8" l="1"/>
  <c r="C1565" i="9"/>
  <c r="F1565" i="9" s="1"/>
  <c r="L1565" i="9"/>
  <c r="O1565" i="9" s="1"/>
  <c r="S1502" i="8"/>
  <c r="U1502" i="8" s="1"/>
  <c r="H1565" i="9" l="1"/>
  <c r="I1565" i="9" s="1"/>
  <c r="K1565" i="9"/>
  <c r="P1565" i="9" s="1"/>
  <c r="D1503" i="8"/>
  <c r="G1503" i="8" s="1"/>
  <c r="C1503" i="8"/>
  <c r="H1503" i="8" l="1"/>
  <c r="F1503" i="8"/>
  <c r="N1565" i="9"/>
  <c r="Q1565" i="9" s="1"/>
  <c r="S1565" i="9" s="1"/>
  <c r="U1565" i="9" s="1"/>
  <c r="D1566" i="9" s="1"/>
  <c r="G1566" i="9" s="1"/>
  <c r="K1503" i="8"/>
  <c r="L1503" i="8"/>
  <c r="O1503" i="8" s="1"/>
  <c r="N1503" i="8" l="1"/>
  <c r="P1503" i="8"/>
  <c r="C1566" i="9"/>
  <c r="F1566" i="9" s="1"/>
  <c r="L1566" i="9"/>
  <c r="O1566" i="9" s="1"/>
  <c r="I1503" i="8"/>
  <c r="Q1503" i="8" l="1"/>
  <c r="H1566" i="9"/>
  <c r="I1566" i="9" s="1"/>
  <c r="K1566" i="9"/>
  <c r="P1566" i="9" s="1"/>
  <c r="S1503" i="8"/>
  <c r="U1503" i="8" s="1"/>
  <c r="N1566" i="9" l="1"/>
  <c r="Q1566" i="9" s="1"/>
  <c r="S1566" i="9" s="1"/>
  <c r="U1566" i="9" s="1"/>
  <c r="D1504" i="8"/>
  <c r="G1504" i="8" s="1"/>
  <c r="C1504" i="8"/>
  <c r="H1504" i="8" l="1"/>
  <c r="F1504" i="8"/>
  <c r="D1567" i="9"/>
  <c r="G1567" i="9" s="1"/>
  <c r="C1567" i="9"/>
  <c r="K1504" i="8"/>
  <c r="L1504" i="8"/>
  <c r="O1504" i="8" s="1"/>
  <c r="N1504" i="8" l="1"/>
  <c r="P1504" i="8"/>
  <c r="F1567" i="9"/>
  <c r="K1567" i="9"/>
  <c r="H1567" i="9"/>
  <c r="L1567" i="9"/>
  <c r="O1567" i="9" s="1"/>
  <c r="I1504" i="8"/>
  <c r="Q1504" i="8" l="1"/>
  <c r="P1567" i="9"/>
  <c r="N1567" i="9"/>
  <c r="I1567" i="9"/>
  <c r="S1504" i="8"/>
  <c r="U1504" i="8" s="1"/>
  <c r="Q1567" i="9" l="1"/>
  <c r="S1567" i="9" s="1"/>
  <c r="U1567" i="9" s="1"/>
  <c r="D1505" i="8"/>
  <c r="G1505" i="8" s="1"/>
  <c r="C1505" i="8"/>
  <c r="H1505" i="8" l="1"/>
  <c r="F1505" i="8"/>
  <c r="D1568" i="9"/>
  <c r="G1568" i="9" s="1"/>
  <c r="C1568" i="9"/>
  <c r="K1505" i="8"/>
  <c r="L1505" i="8"/>
  <c r="O1505" i="8" s="1"/>
  <c r="N1505" i="8" l="1"/>
  <c r="P1505" i="8"/>
  <c r="F1568" i="9"/>
  <c r="K1568" i="9"/>
  <c r="H1568" i="9"/>
  <c r="L1568" i="9"/>
  <c r="O1568" i="9" s="1"/>
  <c r="I1505" i="8"/>
  <c r="Q1505" i="8" l="1"/>
  <c r="P1568" i="9"/>
  <c r="N1568" i="9"/>
  <c r="I1568" i="9"/>
  <c r="S1505" i="8"/>
  <c r="U1505" i="8" s="1"/>
  <c r="C1506" i="8" s="1"/>
  <c r="F1506" i="8" l="1"/>
  <c r="Q1568" i="9"/>
  <c r="S1568" i="9" s="1"/>
  <c r="U1568" i="9" s="1"/>
  <c r="D1506" i="8"/>
  <c r="G1506" i="8" s="1"/>
  <c r="K1506" i="8"/>
  <c r="H1506" i="8" l="1"/>
  <c r="I1506" i="8" s="1"/>
  <c r="N1506" i="8"/>
  <c r="D1569" i="9"/>
  <c r="G1569" i="9" s="1"/>
  <c r="C1569" i="9"/>
  <c r="L1506" i="8"/>
  <c r="O1506" i="8" s="1"/>
  <c r="P1506" i="8" l="1"/>
  <c r="Q1506" i="8" s="1"/>
  <c r="S1506" i="8" s="1"/>
  <c r="U1506" i="8" s="1"/>
  <c r="F1569" i="9"/>
  <c r="K1569" i="9"/>
  <c r="H1569" i="9"/>
  <c r="L1569" i="9"/>
  <c r="O1569" i="9" s="1"/>
  <c r="P1569" i="9" l="1"/>
  <c r="N1569" i="9"/>
  <c r="I1569" i="9"/>
  <c r="D1507" i="8"/>
  <c r="G1507" i="8" s="1"/>
  <c r="C1507" i="8"/>
  <c r="H1507" i="8" l="1"/>
  <c r="F1507" i="8"/>
  <c r="Q1569" i="9"/>
  <c r="S1569" i="9" s="1"/>
  <c r="U1569" i="9" s="1"/>
  <c r="K1507" i="8"/>
  <c r="L1507" i="8"/>
  <c r="O1507" i="8" s="1"/>
  <c r="N1507" i="8" l="1"/>
  <c r="P1507" i="8"/>
  <c r="D1570" i="9"/>
  <c r="G1570" i="9" s="1"/>
  <c r="C1570" i="9"/>
  <c r="I1507" i="8"/>
  <c r="Q1507" i="8" l="1"/>
  <c r="F1570" i="9"/>
  <c r="K1570" i="9"/>
  <c r="H1570" i="9"/>
  <c r="L1570" i="9"/>
  <c r="O1570" i="9" s="1"/>
  <c r="S1507" i="8"/>
  <c r="U1507" i="8" s="1"/>
  <c r="D1508" i="8" s="1"/>
  <c r="G1508" i="8" s="1"/>
  <c r="P1570" i="9" l="1"/>
  <c r="N1570" i="9"/>
  <c r="I1570" i="9"/>
  <c r="C1508" i="8"/>
  <c r="H1508" i="8" s="1"/>
  <c r="L1508" i="8"/>
  <c r="O1508" i="8" s="1"/>
  <c r="K1508" i="8" l="1"/>
  <c r="F1508" i="8"/>
  <c r="Q1570" i="9"/>
  <c r="S1570" i="9" s="1"/>
  <c r="U1570" i="9" s="1"/>
  <c r="D1571" i="9" s="1"/>
  <c r="G1571" i="9" s="1"/>
  <c r="N1508" i="8" l="1"/>
  <c r="P1508" i="8"/>
  <c r="C1571" i="9"/>
  <c r="F1571" i="9" s="1"/>
  <c r="L1571" i="9"/>
  <c r="O1571" i="9" s="1"/>
  <c r="I1508" i="8"/>
  <c r="Q1508" i="8" l="1"/>
  <c r="H1571" i="9"/>
  <c r="I1571" i="9" s="1"/>
  <c r="K1571" i="9"/>
  <c r="P1571" i="9" s="1"/>
  <c r="S1508" i="8"/>
  <c r="U1508" i="8" s="1"/>
  <c r="D1509" i="8" s="1"/>
  <c r="G1509" i="8" s="1"/>
  <c r="N1571" i="9" l="1"/>
  <c r="Q1571" i="9" s="1"/>
  <c r="S1571" i="9" s="1"/>
  <c r="U1571" i="9" s="1"/>
  <c r="C1509" i="8"/>
  <c r="H1509" i="8" s="1"/>
  <c r="L1509" i="8"/>
  <c r="O1509" i="8" s="1"/>
  <c r="F1509" i="8" l="1"/>
  <c r="I1509" i="8" s="1"/>
  <c r="D1572" i="9"/>
  <c r="G1572" i="9" s="1"/>
  <c r="C1572" i="9"/>
  <c r="K1509" i="8"/>
  <c r="P1509" i="8" s="1"/>
  <c r="N1509" i="8" l="1"/>
  <c r="Q1509" i="8" s="1"/>
  <c r="F1572" i="9"/>
  <c r="K1572" i="9"/>
  <c r="H1572" i="9"/>
  <c r="L1572" i="9"/>
  <c r="O1572" i="9" s="1"/>
  <c r="S1509" i="8"/>
  <c r="U1509" i="8" s="1"/>
  <c r="P1572" i="9" l="1"/>
  <c r="N1572" i="9"/>
  <c r="I1572" i="9"/>
  <c r="D1510" i="8"/>
  <c r="G1510" i="8" s="1"/>
  <c r="C1510" i="8"/>
  <c r="H1510" i="8" l="1"/>
  <c r="F1510" i="8"/>
  <c r="Q1572" i="9"/>
  <c r="S1572" i="9" s="1"/>
  <c r="U1572" i="9" s="1"/>
  <c r="K1510" i="8"/>
  <c r="L1510" i="8"/>
  <c r="O1510" i="8" s="1"/>
  <c r="N1510" i="8" l="1"/>
  <c r="P1510" i="8"/>
  <c r="D1573" i="9"/>
  <c r="G1573" i="9" s="1"/>
  <c r="C1573" i="9"/>
  <c r="I1510" i="8"/>
  <c r="Q1510" i="8" l="1"/>
  <c r="F1573" i="9"/>
  <c r="K1573" i="9"/>
  <c r="H1573" i="9"/>
  <c r="L1573" i="9"/>
  <c r="O1573" i="9" s="1"/>
  <c r="S1510" i="8"/>
  <c r="U1510" i="8" s="1"/>
  <c r="P1573" i="9" l="1"/>
  <c r="N1573" i="9"/>
  <c r="I1573" i="9"/>
  <c r="D1511" i="8"/>
  <c r="G1511" i="8" s="1"/>
  <c r="C1511" i="8"/>
  <c r="H1511" i="8" l="1"/>
  <c r="F1511" i="8"/>
  <c r="Q1573" i="9"/>
  <c r="S1573" i="9" s="1"/>
  <c r="U1573" i="9" s="1"/>
  <c r="D1574" i="9" s="1"/>
  <c r="G1574" i="9" s="1"/>
  <c r="K1511" i="8"/>
  <c r="L1511" i="8"/>
  <c r="O1511" i="8" s="1"/>
  <c r="N1511" i="8" l="1"/>
  <c r="P1511" i="8"/>
  <c r="C1574" i="9"/>
  <c r="F1574" i="9" s="1"/>
  <c r="L1574" i="9"/>
  <c r="O1574" i="9" s="1"/>
  <c r="I1511" i="8"/>
  <c r="Q1511" i="8" l="1"/>
  <c r="H1574" i="9"/>
  <c r="I1574" i="9" s="1"/>
  <c r="K1574" i="9"/>
  <c r="P1574" i="9" s="1"/>
  <c r="S1511" i="8"/>
  <c r="U1511" i="8" s="1"/>
  <c r="D1512" i="8" s="1"/>
  <c r="G1512" i="8" s="1"/>
  <c r="N1574" i="9" l="1"/>
  <c r="Q1574" i="9" s="1"/>
  <c r="S1574" i="9" s="1"/>
  <c r="U1574" i="9" s="1"/>
  <c r="D1575" i="9" s="1"/>
  <c r="G1575" i="9" s="1"/>
  <c r="C1512" i="8"/>
  <c r="H1512" i="8" s="1"/>
  <c r="L1512" i="8"/>
  <c r="O1512" i="8" s="1"/>
  <c r="K1512" i="8" l="1"/>
  <c r="F1512" i="8"/>
  <c r="C1575" i="9"/>
  <c r="F1575" i="9" s="1"/>
  <c r="L1575" i="9"/>
  <c r="O1575" i="9" s="1"/>
  <c r="N1512" i="8" l="1"/>
  <c r="P1512" i="8"/>
  <c r="H1575" i="9"/>
  <c r="I1575" i="9" s="1"/>
  <c r="K1575" i="9"/>
  <c r="P1575" i="9" s="1"/>
  <c r="I1512" i="8"/>
  <c r="Q1512" i="8" l="1"/>
  <c r="N1575" i="9"/>
  <c r="Q1575" i="9" s="1"/>
  <c r="S1575" i="9" s="1"/>
  <c r="U1575" i="9" s="1"/>
  <c r="S1512" i="8"/>
  <c r="U1512" i="8" s="1"/>
  <c r="D1513" i="8" s="1"/>
  <c r="G1513" i="8" s="1"/>
  <c r="D1576" i="9" l="1"/>
  <c r="G1576" i="9" s="1"/>
  <c r="C1576" i="9"/>
  <c r="L1513" i="8"/>
  <c r="O1513" i="8" s="1"/>
  <c r="C1513" i="8"/>
  <c r="H1513" i="8" s="1"/>
  <c r="K1513" i="8" l="1"/>
  <c r="P1513" i="8" s="1"/>
  <c r="F1513" i="8"/>
  <c r="F1576" i="9"/>
  <c r="K1576" i="9"/>
  <c r="H1576" i="9"/>
  <c r="L1576" i="9"/>
  <c r="O1576" i="9" s="1"/>
  <c r="N1513" i="8" l="1"/>
  <c r="Q1513" i="8" s="1"/>
  <c r="I1513" i="8"/>
  <c r="P1576" i="9"/>
  <c r="N1576" i="9"/>
  <c r="I1576" i="9"/>
  <c r="S1513" i="8"/>
  <c r="U1513" i="8" s="1"/>
  <c r="D1514" i="8" s="1"/>
  <c r="G1514" i="8" s="1"/>
  <c r="L1514" i="8" l="1"/>
  <c r="O1514" i="8" s="1"/>
  <c r="Q1576" i="9"/>
  <c r="S1576" i="9" s="1"/>
  <c r="U1576" i="9" s="1"/>
  <c r="C1514" i="8"/>
  <c r="H1514" i="8" s="1"/>
  <c r="K1514" i="8" l="1"/>
  <c r="P1514" i="8" s="1"/>
  <c r="F1514" i="8"/>
  <c r="D1577" i="9"/>
  <c r="G1577" i="9" s="1"/>
  <c r="C1577" i="9"/>
  <c r="N1514" i="8" l="1"/>
  <c r="Q1514" i="8" s="1"/>
  <c r="I1514" i="8"/>
  <c r="F1577" i="9"/>
  <c r="K1577" i="9"/>
  <c r="H1577" i="9"/>
  <c r="L1577" i="9"/>
  <c r="O1577" i="9" s="1"/>
  <c r="S1514" i="8"/>
  <c r="U1514" i="8" s="1"/>
  <c r="D1515" i="8" s="1"/>
  <c r="G1515" i="8" s="1"/>
  <c r="P1577" i="9" l="1"/>
  <c r="N1577" i="9"/>
  <c r="I1577" i="9"/>
  <c r="C1515" i="8"/>
  <c r="H1515" i="8" s="1"/>
  <c r="L1515" i="8"/>
  <c r="O1515" i="8" s="1"/>
  <c r="K1515" i="8" l="1"/>
  <c r="F1515" i="8"/>
  <c r="Q1577" i="9"/>
  <c r="S1577" i="9" s="1"/>
  <c r="U1577" i="9" s="1"/>
  <c r="N1515" i="8" l="1"/>
  <c r="P1515" i="8"/>
  <c r="D1578" i="9"/>
  <c r="G1578" i="9" s="1"/>
  <c r="C1578" i="9"/>
  <c r="I1515" i="8"/>
  <c r="Q1515" i="8" l="1"/>
  <c r="F1578" i="9"/>
  <c r="K1578" i="9"/>
  <c r="H1578" i="9"/>
  <c r="L1578" i="9"/>
  <c r="O1578" i="9" s="1"/>
  <c r="S1515" i="8"/>
  <c r="U1515" i="8" s="1"/>
  <c r="D1516" i="8" s="1"/>
  <c r="G1516" i="8" s="1"/>
  <c r="P1578" i="9" l="1"/>
  <c r="N1578" i="9"/>
  <c r="I1578" i="9"/>
  <c r="C1516" i="8"/>
  <c r="H1516" i="8" s="1"/>
  <c r="L1516" i="8"/>
  <c r="O1516" i="8" s="1"/>
  <c r="K1516" i="8" l="1"/>
  <c r="F1516" i="8"/>
  <c r="Q1578" i="9"/>
  <c r="S1578" i="9" s="1"/>
  <c r="U1578" i="9" s="1"/>
  <c r="N1516" i="8" l="1"/>
  <c r="P1516" i="8"/>
  <c r="I1516" i="8"/>
  <c r="D1579" i="9"/>
  <c r="G1579" i="9" s="1"/>
  <c r="C1579" i="9"/>
  <c r="Q1516" i="8" l="1"/>
  <c r="S1516" i="8"/>
  <c r="U1516" i="8" s="1"/>
  <c r="F1579" i="9"/>
  <c r="K1579" i="9"/>
  <c r="H1579" i="9"/>
  <c r="L1579" i="9"/>
  <c r="O1579" i="9" s="1"/>
  <c r="D1517" i="8"/>
  <c r="G1517" i="8" s="1"/>
  <c r="C1517" i="8"/>
  <c r="H1517" i="8" l="1"/>
  <c r="F1517" i="8"/>
  <c r="P1579" i="9"/>
  <c r="N1579" i="9"/>
  <c r="I1579" i="9"/>
  <c r="K1517" i="8"/>
  <c r="L1517" i="8"/>
  <c r="O1517" i="8" s="1"/>
  <c r="N1517" i="8" l="1"/>
  <c r="P1517" i="8"/>
  <c r="Q1579" i="9"/>
  <c r="S1579" i="9" s="1"/>
  <c r="U1579" i="9" s="1"/>
  <c r="I1517" i="8"/>
  <c r="Q1517" i="8" l="1"/>
  <c r="S1517" i="8" s="1"/>
  <c r="U1517" i="8" s="1"/>
  <c r="D1580" i="9"/>
  <c r="G1580" i="9" s="1"/>
  <c r="C1580" i="9"/>
  <c r="F1580" i="9" l="1"/>
  <c r="K1580" i="9"/>
  <c r="H1580" i="9"/>
  <c r="L1580" i="9"/>
  <c r="O1580" i="9" s="1"/>
  <c r="D1518" i="8"/>
  <c r="G1518" i="8" s="1"/>
  <c r="C1518" i="8"/>
  <c r="H1518" i="8" l="1"/>
  <c r="F1518" i="8"/>
  <c r="P1580" i="9"/>
  <c r="N1580" i="9"/>
  <c r="I1580" i="9"/>
  <c r="K1518" i="8"/>
  <c r="L1518" i="8"/>
  <c r="O1518" i="8" s="1"/>
  <c r="N1518" i="8" l="1"/>
  <c r="P1518" i="8"/>
  <c r="Q1580" i="9"/>
  <c r="S1580" i="9" s="1"/>
  <c r="U1580" i="9" s="1"/>
  <c r="D1581" i="9" s="1"/>
  <c r="G1581" i="9" s="1"/>
  <c r="I1518" i="8"/>
  <c r="Q1518" i="8" l="1"/>
  <c r="C1581" i="9"/>
  <c r="F1581" i="9" s="1"/>
  <c r="L1581" i="9"/>
  <c r="O1581" i="9" s="1"/>
  <c r="S1518" i="8"/>
  <c r="U1518" i="8" s="1"/>
  <c r="D1519" i="8" s="1"/>
  <c r="G1519" i="8" s="1"/>
  <c r="H1581" i="9" l="1"/>
  <c r="I1581" i="9" s="1"/>
  <c r="K1581" i="9"/>
  <c r="P1581" i="9" s="1"/>
  <c r="C1519" i="8"/>
  <c r="H1519" i="8" s="1"/>
  <c r="L1519" i="8"/>
  <c r="O1519" i="8" s="1"/>
  <c r="K1519" i="8" l="1"/>
  <c r="F1519" i="8"/>
  <c r="N1581" i="9"/>
  <c r="Q1581" i="9" s="1"/>
  <c r="S1581" i="9" s="1"/>
  <c r="U1581" i="9" s="1"/>
  <c r="D1582" i="9" s="1"/>
  <c r="G1582" i="9" s="1"/>
  <c r="N1519" i="8" l="1"/>
  <c r="P1519" i="8"/>
  <c r="C1582" i="9"/>
  <c r="F1582" i="9" s="1"/>
  <c r="L1582" i="9"/>
  <c r="O1582" i="9" s="1"/>
  <c r="I1519" i="8"/>
  <c r="Q1519" i="8" l="1"/>
  <c r="S1519" i="8" s="1"/>
  <c r="U1519" i="8" s="1"/>
  <c r="D1520" i="8" s="1"/>
  <c r="G1520" i="8" s="1"/>
  <c r="H1582" i="9"/>
  <c r="I1582" i="9" s="1"/>
  <c r="K1582" i="9"/>
  <c r="P1582" i="9" s="1"/>
  <c r="N1582" i="9" l="1"/>
  <c r="Q1582" i="9" s="1"/>
  <c r="S1582" i="9" s="1"/>
  <c r="U1582" i="9" s="1"/>
  <c r="C1520" i="8"/>
  <c r="H1520" i="8" s="1"/>
  <c r="L1520" i="8"/>
  <c r="O1520" i="8" s="1"/>
  <c r="K1520" i="8" l="1"/>
  <c r="F1520" i="8"/>
  <c r="D1583" i="9"/>
  <c r="G1583" i="9" s="1"/>
  <c r="C1583" i="9"/>
  <c r="N1520" i="8" l="1"/>
  <c r="P1520" i="8"/>
  <c r="F1583" i="9"/>
  <c r="K1583" i="9"/>
  <c r="H1583" i="9"/>
  <c r="L1583" i="9"/>
  <c r="O1583" i="9" s="1"/>
  <c r="I1520" i="8"/>
  <c r="Q1520" i="8" l="1"/>
  <c r="P1583" i="9"/>
  <c r="N1583" i="9"/>
  <c r="I1583" i="9"/>
  <c r="S1520" i="8"/>
  <c r="U1520" i="8" s="1"/>
  <c r="D1521" i="8" s="1"/>
  <c r="G1521" i="8" s="1"/>
  <c r="Q1583" i="9" l="1"/>
  <c r="S1583" i="9" s="1"/>
  <c r="U1583" i="9" s="1"/>
  <c r="C1521" i="8"/>
  <c r="H1521" i="8" s="1"/>
  <c r="L1521" i="8"/>
  <c r="O1521" i="8" s="1"/>
  <c r="K1521" i="8" l="1"/>
  <c r="F1521" i="8"/>
  <c r="D1584" i="9"/>
  <c r="G1584" i="9" s="1"/>
  <c r="C1584" i="9"/>
  <c r="N1521" i="8" l="1"/>
  <c r="P1521" i="8"/>
  <c r="I1521" i="8"/>
  <c r="F1584" i="9"/>
  <c r="K1584" i="9"/>
  <c r="H1584" i="9"/>
  <c r="L1584" i="9"/>
  <c r="O1584" i="9" s="1"/>
  <c r="Q1521" i="8" l="1"/>
  <c r="S1521" i="8" s="1"/>
  <c r="U1521" i="8" s="1"/>
  <c r="P1584" i="9"/>
  <c r="N1584" i="9"/>
  <c r="I1584" i="9"/>
  <c r="D1522" i="8"/>
  <c r="G1522" i="8" s="1"/>
  <c r="C1522" i="8"/>
  <c r="H1522" i="8" l="1"/>
  <c r="F1522" i="8"/>
  <c r="Q1584" i="9"/>
  <c r="S1584" i="9" s="1"/>
  <c r="U1584" i="9" s="1"/>
  <c r="K1522" i="8"/>
  <c r="L1522" i="8"/>
  <c r="O1522" i="8" s="1"/>
  <c r="N1522" i="8" l="1"/>
  <c r="P1522" i="8"/>
  <c r="D1585" i="9"/>
  <c r="G1585" i="9" s="1"/>
  <c r="C1585" i="9"/>
  <c r="I1522" i="8"/>
  <c r="Q1522" i="8" l="1"/>
  <c r="F1585" i="9"/>
  <c r="K1585" i="9"/>
  <c r="H1585" i="9"/>
  <c r="L1585" i="9"/>
  <c r="O1585" i="9" s="1"/>
  <c r="S1522" i="8"/>
  <c r="U1522" i="8" s="1"/>
  <c r="P1585" i="9" l="1"/>
  <c r="N1585" i="9"/>
  <c r="I1585" i="9"/>
  <c r="D1523" i="8"/>
  <c r="G1523" i="8" s="1"/>
  <c r="C1523" i="8"/>
  <c r="H1523" i="8" l="1"/>
  <c r="F1523" i="8"/>
  <c r="Q1585" i="9"/>
  <c r="S1585" i="9" s="1"/>
  <c r="U1585" i="9" s="1"/>
  <c r="K1523" i="8"/>
  <c r="L1523" i="8"/>
  <c r="O1523" i="8" s="1"/>
  <c r="N1523" i="8" l="1"/>
  <c r="P1523" i="8"/>
  <c r="D1586" i="9"/>
  <c r="G1586" i="9" s="1"/>
  <c r="C1586" i="9"/>
  <c r="I1523" i="8"/>
  <c r="Q1523" i="8" l="1"/>
  <c r="F1586" i="9"/>
  <c r="K1586" i="9"/>
  <c r="H1586" i="9"/>
  <c r="L1586" i="9"/>
  <c r="O1586" i="9" s="1"/>
  <c r="S1523" i="8"/>
  <c r="U1523" i="8" s="1"/>
  <c r="D1524" i="8" s="1"/>
  <c r="G1524" i="8" s="1"/>
  <c r="P1586" i="9" l="1"/>
  <c r="N1586" i="9"/>
  <c r="I1586" i="9"/>
  <c r="C1524" i="8"/>
  <c r="H1524" i="8" s="1"/>
  <c r="L1524" i="8"/>
  <c r="O1524" i="8" s="1"/>
  <c r="K1524" i="8" l="1"/>
  <c r="F1524" i="8"/>
  <c r="Q1586" i="9"/>
  <c r="S1586" i="9" s="1"/>
  <c r="U1586" i="9" s="1"/>
  <c r="D1587" i="9" s="1"/>
  <c r="G1587" i="9" s="1"/>
  <c r="N1524" i="8" l="1"/>
  <c r="P1524" i="8"/>
  <c r="C1587" i="9"/>
  <c r="F1587" i="9" s="1"/>
  <c r="L1587" i="9"/>
  <c r="O1587" i="9" s="1"/>
  <c r="I1524" i="8"/>
  <c r="Q1524" i="8" l="1"/>
  <c r="H1587" i="9"/>
  <c r="I1587" i="9" s="1"/>
  <c r="K1587" i="9"/>
  <c r="P1587" i="9" s="1"/>
  <c r="S1524" i="8"/>
  <c r="U1524" i="8" s="1"/>
  <c r="D1525" i="8" s="1"/>
  <c r="G1525" i="8" s="1"/>
  <c r="N1587" i="9" l="1"/>
  <c r="Q1587" i="9" s="1"/>
  <c r="S1587" i="9" s="1"/>
  <c r="U1587" i="9" s="1"/>
  <c r="C1525" i="8"/>
  <c r="H1525" i="8" s="1"/>
  <c r="L1525" i="8"/>
  <c r="O1525" i="8" s="1"/>
  <c r="K1525" i="8" l="1"/>
  <c r="F1525" i="8"/>
  <c r="D1588" i="9"/>
  <c r="G1588" i="9" s="1"/>
  <c r="C1588" i="9"/>
  <c r="N1525" i="8" l="1"/>
  <c r="P1525" i="8"/>
  <c r="F1588" i="9"/>
  <c r="K1588" i="9"/>
  <c r="H1588" i="9"/>
  <c r="L1588" i="9"/>
  <c r="O1588" i="9" s="1"/>
  <c r="I1525" i="8"/>
  <c r="Q1525" i="8" l="1"/>
  <c r="P1588" i="9"/>
  <c r="N1588" i="9"/>
  <c r="I1588" i="9"/>
  <c r="S1525" i="8"/>
  <c r="U1525" i="8" s="1"/>
  <c r="D1526" i="8" s="1"/>
  <c r="G1526" i="8" s="1"/>
  <c r="Q1588" i="9" l="1"/>
  <c r="S1588" i="9" s="1"/>
  <c r="U1588" i="9" s="1"/>
  <c r="C1526" i="8"/>
  <c r="H1526" i="8" s="1"/>
  <c r="L1526" i="8"/>
  <c r="O1526" i="8" s="1"/>
  <c r="K1526" i="8" l="1"/>
  <c r="F1526" i="8"/>
  <c r="D1589" i="9"/>
  <c r="G1589" i="9" s="1"/>
  <c r="C1589" i="9"/>
  <c r="N1526" i="8" l="1"/>
  <c r="P1526" i="8"/>
  <c r="F1589" i="9"/>
  <c r="K1589" i="9"/>
  <c r="H1589" i="9"/>
  <c r="L1589" i="9"/>
  <c r="O1589" i="9" s="1"/>
  <c r="I1526" i="8"/>
  <c r="Q1526" i="8" l="1"/>
  <c r="S1526" i="8"/>
  <c r="U1526" i="8" s="1"/>
  <c r="D1527" i="8" s="1"/>
  <c r="G1527" i="8" s="1"/>
  <c r="P1589" i="9"/>
  <c r="N1589" i="9"/>
  <c r="I1589" i="9"/>
  <c r="C1527" i="8" l="1"/>
  <c r="H1527" i="8" s="1"/>
  <c r="Q1589" i="9"/>
  <c r="S1589" i="9" s="1"/>
  <c r="U1589" i="9" s="1"/>
  <c r="L1527" i="8"/>
  <c r="O1527" i="8" s="1"/>
  <c r="K1527" i="8" l="1"/>
  <c r="F1527" i="8"/>
  <c r="I1527" i="8" s="1"/>
  <c r="D1590" i="9"/>
  <c r="G1590" i="9" s="1"/>
  <c r="C1590" i="9"/>
  <c r="N1527" i="8" l="1"/>
  <c r="P1527" i="8"/>
  <c r="F1590" i="9"/>
  <c r="K1590" i="9"/>
  <c r="H1590" i="9"/>
  <c r="L1590" i="9"/>
  <c r="O1590" i="9" s="1"/>
  <c r="Q1527" i="8" l="1"/>
  <c r="S1527" i="8" s="1"/>
  <c r="U1527" i="8" s="1"/>
  <c r="P1590" i="9"/>
  <c r="N1590" i="9"/>
  <c r="I1590" i="9"/>
  <c r="D1528" i="8"/>
  <c r="G1528" i="8" s="1"/>
  <c r="C1528" i="8"/>
  <c r="H1528" i="8" l="1"/>
  <c r="F1528" i="8"/>
  <c r="Q1590" i="9"/>
  <c r="S1590" i="9" s="1"/>
  <c r="U1590" i="9" s="1"/>
  <c r="K1528" i="8"/>
  <c r="L1528" i="8"/>
  <c r="O1528" i="8" s="1"/>
  <c r="N1528" i="8" l="1"/>
  <c r="P1528" i="8"/>
  <c r="D1591" i="9"/>
  <c r="G1591" i="9" s="1"/>
  <c r="C1591" i="9"/>
  <c r="I1528" i="8"/>
  <c r="Q1528" i="8" l="1"/>
  <c r="F1591" i="9"/>
  <c r="K1591" i="9"/>
  <c r="H1591" i="9"/>
  <c r="L1591" i="9"/>
  <c r="O1591" i="9" s="1"/>
  <c r="S1528" i="8"/>
  <c r="U1528" i="8" s="1"/>
  <c r="P1591" i="9" l="1"/>
  <c r="N1591" i="9"/>
  <c r="I1591" i="9"/>
  <c r="D1529" i="8"/>
  <c r="G1529" i="8" s="1"/>
  <c r="C1529" i="8"/>
  <c r="H1529" i="8" l="1"/>
  <c r="F1529" i="8"/>
  <c r="Q1591" i="9"/>
  <c r="S1591" i="9" s="1"/>
  <c r="U1591" i="9" s="1"/>
  <c r="D1592" i="9" s="1"/>
  <c r="G1592" i="9" s="1"/>
  <c r="K1529" i="8"/>
  <c r="L1529" i="8"/>
  <c r="O1529" i="8" s="1"/>
  <c r="N1529" i="8" l="1"/>
  <c r="P1529" i="8"/>
  <c r="C1592" i="9"/>
  <c r="F1592" i="9" s="1"/>
  <c r="L1592" i="9"/>
  <c r="O1592" i="9" s="1"/>
  <c r="I1529" i="8"/>
  <c r="Q1529" i="8" l="1"/>
  <c r="H1592" i="9"/>
  <c r="I1592" i="9" s="1"/>
  <c r="K1592" i="9"/>
  <c r="P1592" i="9" s="1"/>
  <c r="S1529" i="8"/>
  <c r="U1529" i="8" s="1"/>
  <c r="N1592" i="9" l="1"/>
  <c r="Q1592" i="9" s="1"/>
  <c r="S1592" i="9" s="1"/>
  <c r="U1592" i="9" s="1"/>
  <c r="D1530" i="8"/>
  <c r="G1530" i="8" s="1"/>
  <c r="C1530" i="8"/>
  <c r="H1530" i="8" l="1"/>
  <c r="F1530" i="8"/>
  <c r="D1593" i="9"/>
  <c r="G1593" i="9" s="1"/>
  <c r="C1593" i="9"/>
  <c r="K1530" i="8"/>
  <c r="L1530" i="8"/>
  <c r="O1530" i="8" s="1"/>
  <c r="N1530" i="8" l="1"/>
  <c r="P1530" i="8"/>
  <c r="F1593" i="9"/>
  <c r="K1593" i="9"/>
  <c r="H1593" i="9"/>
  <c r="L1593" i="9"/>
  <c r="O1593" i="9" s="1"/>
  <c r="I1530" i="8"/>
  <c r="Q1530" i="8" l="1"/>
  <c r="P1593" i="9"/>
  <c r="N1593" i="9"/>
  <c r="I1593" i="9"/>
  <c r="S1530" i="8"/>
  <c r="U1530" i="8" s="1"/>
  <c r="Q1593" i="9" l="1"/>
  <c r="S1593" i="9" s="1"/>
  <c r="U1593" i="9" s="1"/>
  <c r="D1594" i="9" s="1"/>
  <c r="G1594" i="9" s="1"/>
  <c r="D1531" i="8"/>
  <c r="G1531" i="8" s="1"/>
  <c r="C1531" i="8"/>
  <c r="H1531" i="8" l="1"/>
  <c r="F1531" i="8"/>
  <c r="C1594" i="9"/>
  <c r="F1594" i="9" s="1"/>
  <c r="L1594" i="9"/>
  <c r="O1594" i="9" s="1"/>
  <c r="K1531" i="8"/>
  <c r="L1531" i="8"/>
  <c r="O1531" i="8" s="1"/>
  <c r="N1531" i="8" l="1"/>
  <c r="P1531" i="8"/>
  <c r="H1594" i="9"/>
  <c r="I1594" i="9" s="1"/>
  <c r="K1594" i="9"/>
  <c r="P1594" i="9" s="1"/>
  <c r="I1531" i="8"/>
  <c r="Q1531" i="8" l="1"/>
  <c r="N1594" i="9"/>
  <c r="Q1594" i="9" s="1"/>
  <c r="S1594" i="9" s="1"/>
  <c r="U1594" i="9" s="1"/>
  <c r="S1531" i="8"/>
  <c r="U1531" i="8" s="1"/>
  <c r="D1595" i="9" l="1"/>
  <c r="G1595" i="9" s="1"/>
  <c r="C1595" i="9"/>
  <c r="D1532" i="8"/>
  <c r="G1532" i="8" s="1"/>
  <c r="C1532" i="8"/>
  <c r="H1532" i="8" l="1"/>
  <c r="F1532" i="8"/>
  <c r="F1595" i="9"/>
  <c r="K1595" i="9"/>
  <c r="H1595" i="9"/>
  <c r="L1595" i="9"/>
  <c r="O1595" i="9" s="1"/>
  <c r="K1532" i="8"/>
  <c r="L1532" i="8"/>
  <c r="O1532" i="8" s="1"/>
  <c r="N1532" i="8" l="1"/>
  <c r="P1532" i="8"/>
  <c r="P1595" i="9"/>
  <c r="N1595" i="9"/>
  <c r="I1595" i="9"/>
  <c r="I1532" i="8"/>
  <c r="Q1532" i="8" l="1"/>
  <c r="Q1595" i="9"/>
  <c r="S1595" i="9" s="1"/>
  <c r="U1595" i="9" s="1"/>
  <c r="D1596" i="9" s="1"/>
  <c r="G1596" i="9" s="1"/>
  <c r="S1532" i="8"/>
  <c r="U1532" i="8" s="1"/>
  <c r="C1533" i="8" s="1"/>
  <c r="F1533" i="8" l="1"/>
  <c r="C1596" i="9"/>
  <c r="F1596" i="9" s="1"/>
  <c r="L1596" i="9"/>
  <c r="O1596" i="9" s="1"/>
  <c r="D1533" i="8"/>
  <c r="G1533" i="8" s="1"/>
  <c r="K1533" i="8"/>
  <c r="H1533" i="8" l="1"/>
  <c r="I1533" i="8" s="1"/>
  <c r="N1533" i="8"/>
  <c r="H1596" i="9"/>
  <c r="I1596" i="9" s="1"/>
  <c r="K1596" i="9"/>
  <c r="P1596" i="9" s="1"/>
  <c r="L1533" i="8"/>
  <c r="O1533" i="8" s="1"/>
  <c r="P1533" i="8" l="1"/>
  <c r="Q1533" i="8" s="1"/>
  <c r="S1533" i="8" s="1"/>
  <c r="U1533" i="8" s="1"/>
  <c r="N1596" i="9"/>
  <c r="Q1596" i="9" s="1"/>
  <c r="S1596" i="9" s="1"/>
  <c r="U1596" i="9" s="1"/>
  <c r="D1597" i="9" l="1"/>
  <c r="G1597" i="9" s="1"/>
  <c r="C1597" i="9"/>
  <c r="C1534" i="8"/>
  <c r="D1534" i="8"/>
  <c r="G1534" i="8" s="1"/>
  <c r="H1534" i="8" l="1"/>
  <c r="F1534" i="8"/>
  <c r="F1597" i="9"/>
  <c r="K1597" i="9"/>
  <c r="H1597" i="9"/>
  <c r="L1597" i="9"/>
  <c r="O1597" i="9" s="1"/>
  <c r="L1534" i="8"/>
  <c r="O1534" i="8" s="1"/>
  <c r="K1534" i="8"/>
  <c r="N1534" i="8" l="1"/>
  <c r="P1534" i="8"/>
  <c r="P1597" i="9"/>
  <c r="N1597" i="9"/>
  <c r="I1597" i="9"/>
  <c r="I1534" i="8"/>
  <c r="Q1534" i="8" l="1"/>
  <c r="Q1597" i="9"/>
  <c r="S1597" i="9" s="1"/>
  <c r="U1597" i="9" s="1"/>
  <c r="S1534" i="8"/>
  <c r="U1534" i="8" s="1"/>
  <c r="D1598" i="9" l="1"/>
  <c r="G1598" i="9" s="1"/>
  <c r="C1598" i="9"/>
  <c r="D1535" i="8"/>
  <c r="G1535" i="8" s="1"/>
  <c r="C1535" i="8"/>
  <c r="H1535" i="8" l="1"/>
  <c r="F1535" i="8"/>
  <c r="F1598" i="9"/>
  <c r="K1598" i="9"/>
  <c r="H1598" i="9"/>
  <c r="L1598" i="9"/>
  <c r="O1598" i="9" s="1"/>
  <c r="K1535" i="8"/>
  <c r="L1535" i="8"/>
  <c r="O1535" i="8" s="1"/>
  <c r="N1535" i="8" l="1"/>
  <c r="P1535" i="8"/>
  <c r="P1598" i="9"/>
  <c r="N1598" i="9"/>
  <c r="I1598" i="9"/>
  <c r="I1535" i="8"/>
  <c r="Q1535" i="8" l="1"/>
  <c r="Q1598" i="9"/>
  <c r="S1598" i="9" s="1"/>
  <c r="U1598" i="9" s="1"/>
  <c r="D1599" i="9" s="1"/>
  <c r="G1599" i="9" s="1"/>
  <c r="S1535" i="8"/>
  <c r="U1535" i="8" s="1"/>
  <c r="C1599" i="9" l="1"/>
  <c r="F1599" i="9" s="1"/>
  <c r="L1599" i="9"/>
  <c r="O1599" i="9" s="1"/>
  <c r="D1536" i="8"/>
  <c r="G1536" i="8" s="1"/>
  <c r="C1536" i="8"/>
  <c r="H1536" i="8" l="1"/>
  <c r="F1536" i="8"/>
  <c r="H1599" i="9"/>
  <c r="I1599" i="9" s="1"/>
  <c r="K1599" i="9"/>
  <c r="P1599" i="9" s="1"/>
  <c r="K1536" i="8"/>
  <c r="L1536" i="8"/>
  <c r="O1536" i="8" s="1"/>
  <c r="N1536" i="8" l="1"/>
  <c r="P1536" i="8"/>
  <c r="N1599" i="9"/>
  <c r="Q1599" i="9" s="1"/>
  <c r="S1599" i="9" s="1"/>
  <c r="U1599" i="9" s="1"/>
  <c r="D1600" i="9" s="1"/>
  <c r="G1600" i="9" s="1"/>
  <c r="I1536" i="8"/>
  <c r="Q1536" i="8" l="1"/>
  <c r="C1600" i="9"/>
  <c r="F1600" i="9" s="1"/>
  <c r="L1600" i="9"/>
  <c r="O1600" i="9" s="1"/>
  <c r="S1536" i="8"/>
  <c r="U1536" i="8" s="1"/>
  <c r="D1537" i="8" s="1"/>
  <c r="G1537" i="8" s="1"/>
  <c r="H1600" i="9" l="1"/>
  <c r="I1600" i="9" s="1"/>
  <c r="K1600" i="9"/>
  <c r="P1600" i="9" s="1"/>
  <c r="C1537" i="8"/>
  <c r="H1537" i="8" s="1"/>
  <c r="L1537" i="8"/>
  <c r="O1537" i="8" s="1"/>
  <c r="K1537" i="8" l="1"/>
  <c r="F1537" i="8"/>
  <c r="N1600" i="9"/>
  <c r="Q1600" i="9" s="1"/>
  <c r="S1600" i="9" s="1"/>
  <c r="U1600" i="9" s="1"/>
  <c r="D1601" i="9" s="1"/>
  <c r="G1601" i="9" s="1"/>
  <c r="N1537" i="8" l="1"/>
  <c r="P1537" i="8"/>
  <c r="C1601" i="9"/>
  <c r="F1601" i="9" s="1"/>
  <c r="L1601" i="9"/>
  <c r="O1601" i="9" s="1"/>
  <c r="I1537" i="8"/>
  <c r="Q1537" i="8" l="1"/>
  <c r="S1537" i="8" s="1"/>
  <c r="U1537" i="8" s="1"/>
  <c r="D1538" i="8" s="1"/>
  <c r="G1538" i="8" s="1"/>
  <c r="H1601" i="9"/>
  <c r="I1601" i="9" s="1"/>
  <c r="K1601" i="9"/>
  <c r="P1601" i="9" s="1"/>
  <c r="C1538" i="8" l="1"/>
  <c r="H1538" i="8" s="1"/>
  <c r="N1601" i="9"/>
  <c r="Q1601" i="9" s="1"/>
  <c r="S1601" i="9" s="1"/>
  <c r="U1601" i="9" s="1"/>
  <c r="L1538" i="8"/>
  <c r="O1538" i="8" s="1"/>
  <c r="F1538" i="8" l="1"/>
  <c r="K1538" i="8"/>
  <c r="P1538" i="8" s="1"/>
  <c r="D1602" i="9"/>
  <c r="G1602" i="9" s="1"/>
  <c r="C1602" i="9"/>
  <c r="I1538" i="8"/>
  <c r="N1538" i="8" l="1"/>
  <c r="Q1538" i="8" s="1"/>
  <c r="F1602" i="9"/>
  <c r="K1602" i="9"/>
  <c r="H1602" i="9"/>
  <c r="L1602" i="9"/>
  <c r="O1602" i="9" s="1"/>
  <c r="S1538" i="8"/>
  <c r="U1538" i="8" s="1"/>
  <c r="P1602" i="9" l="1"/>
  <c r="N1602" i="9"/>
  <c r="I1602" i="9"/>
  <c r="D1539" i="8"/>
  <c r="G1539" i="8" s="1"/>
  <c r="C1539" i="8"/>
  <c r="H1539" i="8" l="1"/>
  <c r="F1539" i="8"/>
  <c r="Q1602" i="9"/>
  <c r="S1602" i="9" s="1"/>
  <c r="U1602" i="9" s="1"/>
  <c r="D1603" i="9" s="1"/>
  <c r="G1603" i="9" s="1"/>
  <c r="K1539" i="8"/>
  <c r="L1539" i="8"/>
  <c r="O1539" i="8" s="1"/>
  <c r="N1539" i="8" l="1"/>
  <c r="P1539" i="8"/>
  <c r="C1603" i="9"/>
  <c r="F1603" i="9" s="1"/>
  <c r="L1603" i="9"/>
  <c r="O1603" i="9" s="1"/>
  <c r="I1539" i="8"/>
  <c r="Q1539" i="8" l="1"/>
  <c r="H1603" i="9"/>
  <c r="I1603" i="9" s="1"/>
  <c r="K1603" i="9"/>
  <c r="P1603" i="9" s="1"/>
  <c r="S1539" i="8"/>
  <c r="U1539" i="8" s="1"/>
  <c r="N1603" i="9" l="1"/>
  <c r="Q1603" i="9" s="1"/>
  <c r="S1603" i="9" s="1"/>
  <c r="U1603" i="9" s="1"/>
  <c r="D1604" i="9" s="1"/>
  <c r="G1604" i="9" s="1"/>
  <c r="D1540" i="8"/>
  <c r="G1540" i="8" s="1"/>
  <c r="C1540" i="8"/>
  <c r="H1540" i="8" s="1"/>
  <c r="F1540" i="8" l="1"/>
  <c r="C1604" i="9"/>
  <c r="F1604" i="9" s="1"/>
  <c r="L1604" i="9"/>
  <c r="O1604" i="9" s="1"/>
  <c r="K1540" i="8"/>
  <c r="L1540" i="8"/>
  <c r="O1540" i="8" s="1"/>
  <c r="N1540" i="8" l="1"/>
  <c r="P1540" i="8"/>
  <c r="H1604" i="9"/>
  <c r="I1604" i="9" s="1"/>
  <c r="K1604" i="9"/>
  <c r="P1604" i="9" s="1"/>
  <c r="I1540" i="8"/>
  <c r="Q1540" i="8" l="1"/>
  <c r="N1604" i="9"/>
  <c r="Q1604" i="9" s="1"/>
  <c r="S1604" i="9" s="1"/>
  <c r="U1604" i="9" s="1"/>
  <c r="S1540" i="8"/>
  <c r="U1540" i="8" s="1"/>
  <c r="D1605" i="9" l="1"/>
  <c r="G1605" i="9" s="1"/>
  <c r="C1605" i="9"/>
  <c r="D1541" i="8"/>
  <c r="G1541" i="8" s="1"/>
  <c r="C1541" i="8"/>
  <c r="H1541" i="8" l="1"/>
  <c r="F1541" i="8"/>
  <c r="F1605" i="9"/>
  <c r="K1605" i="9"/>
  <c r="H1605" i="9"/>
  <c r="L1605" i="9"/>
  <c r="O1605" i="9" s="1"/>
  <c r="K1541" i="8"/>
  <c r="L1541" i="8"/>
  <c r="O1541" i="8" s="1"/>
  <c r="N1541" i="8" l="1"/>
  <c r="P1541" i="8"/>
  <c r="P1605" i="9"/>
  <c r="N1605" i="9"/>
  <c r="I1605" i="9"/>
  <c r="I1541" i="8"/>
  <c r="Q1541" i="8" l="1"/>
  <c r="Q1605" i="9"/>
  <c r="S1605" i="9" s="1"/>
  <c r="U1605" i="9" s="1"/>
  <c r="S1541" i="8"/>
  <c r="U1541" i="8" s="1"/>
  <c r="D1606" i="9" l="1"/>
  <c r="G1606" i="9" s="1"/>
  <c r="C1606" i="9"/>
  <c r="D1542" i="8"/>
  <c r="G1542" i="8" s="1"/>
  <c r="C1542" i="8"/>
  <c r="H1542" i="8" l="1"/>
  <c r="F1542" i="8"/>
  <c r="F1606" i="9"/>
  <c r="K1606" i="9"/>
  <c r="H1606" i="9"/>
  <c r="L1606" i="9"/>
  <c r="O1606" i="9" s="1"/>
  <c r="K1542" i="8"/>
  <c r="L1542" i="8"/>
  <c r="O1542" i="8" s="1"/>
  <c r="N1542" i="8" l="1"/>
  <c r="P1542" i="8"/>
  <c r="P1606" i="9"/>
  <c r="N1606" i="9"/>
  <c r="I1606" i="9"/>
  <c r="I1542" i="8"/>
  <c r="Q1542" i="8" l="1"/>
  <c r="Q1606" i="9"/>
  <c r="S1606" i="9" s="1"/>
  <c r="U1606" i="9" s="1"/>
  <c r="S1542" i="8"/>
  <c r="U1542" i="8" s="1"/>
  <c r="D1543" i="8" s="1"/>
  <c r="G1543" i="8" s="1"/>
  <c r="D1607" i="9" l="1"/>
  <c r="G1607" i="9" s="1"/>
  <c r="C1607" i="9"/>
  <c r="C1543" i="8"/>
  <c r="H1543" i="8" s="1"/>
  <c r="L1543" i="8"/>
  <c r="O1543" i="8" s="1"/>
  <c r="K1543" i="8" l="1"/>
  <c r="F1543" i="8"/>
  <c r="F1607" i="9"/>
  <c r="K1607" i="9"/>
  <c r="H1607" i="9"/>
  <c r="L1607" i="9"/>
  <c r="O1607" i="9" s="1"/>
  <c r="N1543" i="8" l="1"/>
  <c r="P1543" i="8"/>
  <c r="P1607" i="9"/>
  <c r="N1607" i="9"/>
  <c r="I1607" i="9"/>
  <c r="I1543" i="8"/>
  <c r="Q1543" i="8" l="1"/>
  <c r="S1543" i="8"/>
  <c r="U1543" i="8" s="1"/>
  <c r="D1544" i="8" s="1"/>
  <c r="G1544" i="8" s="1"/>
  <c r="Q1607" i="9"/>
  <c r="S1607" i="9" s="1"/>
  <c r="U1607" i="9" s="1"/>
  <c r="D1608" i="9" s="1"/>
  <c r="G1608" i="9" s="1"/>
  <c r="C1544" i="8" l="1"/>
  <c r="H1544" i="8" s="1"/>
  <c r="C1608" i="9"/>
  <c r="F1608" i="9" s="1"/>
  <c r="L1608" i="9"/>
  <c r="O1608" i="9" s="1"/>
  <c r="K1544" i="8"/>
  <c r="L1544" i="8"/>
  <c r="O1544" i="8" s="1"/>
  <c r="N1544" i="8" l="1"/>
  <c r="P1544" i="8"/>
  <c r="F1544" i="8"/>
  <c r="H1608" i="9"/>
  <c r="I1608" i="9" s="1"/>
  <c r="K1608" i="9"/>
  <c r="P1608" i="9" s="1"/>
  <c r="I1544" i="8"/>
  <c r="Q1544" i="8" l="1"/>
  <c r="N1608" i="9"/>
  <c r="Q1608" i="9" s="1"/>
  <c r="S1608" i="9" s="1"/>
  <c r="U1608" i="9" s="1"/>
  <c r="S1544" i="8"/>
  <c r="U1544" i="8" s="1"/>
  <c r="D1609" i="9" l="1"/>
  <c r="G1609" i="9" s="1"/>
  <c r="C1609" i="9"/>
  <c r="D1545" i="8"/>
  <c r="G1545" i="8" s="1"/>
  <c r="C1545" i="8"/>
  <c r="H1545" i="8" l="1"/>
  <c r="F1545" i="8"/>
  <c r="F1609" i="9"/>
  <c r="K1609" i="9"/>
  <c r="H1609" i="9"/>
  <c r="L1609" i="9"/>
  <c r="O1609" i="9" s="1"/>
  <c r="K1545" i="8"/>
  <c r="L1545" i="8"/>
  <c r="O1545" i="8" s="1"/>
  <c r="N1545" i="8" l="1"/>
  <c r="P1545" i="8"/>
  <c r="P1609" i="9"/>
  <c r="N1609" i="9"/>
  <c r="I1609" i="9"/>
  <c r="I1545" i="8"/>
  <c r="Q1545" i="8" l="1"/>
  <c r="Q1609" i="9"/>
  <c r="S1609" i="9" s="1"/>
  <c r="U1609" i="9" s="1"/>
  <c r="S1545" i="8"/>
  <c r="U1545" i="8" s="1"/>
  <c r="D1610" i="9" l="1"/>
  <c r="G1610" i="9" s="1"/>
  <c r="C1610" i="9"/>
  <c r="D1546" i="8"/>
  <c r="G1546" i="8" s="1"/>
  <c r="C1546" i="8"/>
  <c r="H1546" i="8" l="1"/>
  <c r="F1546" i="8"/>
  <c r="F1610" i="9"/>
  <c r="K1610" i="9"/>
  <c r="H1610" i="9"/>
  <c r="L1610" i="9"/>
  <c r="O1610" i="9" s="1"/>
  <c r="K1546" i="8"/>
  <c r="L1546" i="8"/>
  <c r="O1546" i="8" s="1"/>
  <c r="N1546" i="8" l="1"/>
  <c r="P1546" i="8"/>
  <c r="P1610" i="9"/>
  <c r="N1610" i="9"/>
  <c r="I1610" i="9"/>
  <c r="I1546" i="8"/>
  <c r="Q1546" i="8" l="1"/>
  <c r="Q1610" i="9"/>
  <c r="S1610" i="9" s="1"/>
  <c r="U1610" i="9" s="1"/>
  <c r="S1546" i="8"/>
  <c r="U1546" i="8" s="1"/>
  <c r="D1547" i="8" s="1"/>
  <c r="G1547" i="8" s="1"/>
  <c r="D1611" i="9" l="1"/>
  <c r="G1611" i="9" s="1"/>
  <c r="C1611" i="9"/>
  <c r="C1547" i="8"/>
  <c r="H1547" i="8" s="1"/>
  <c r="L1547" i="8"/>
  <c r="O1547" i="8" s="1"/>
  <c r="K1547" i="8" l="1"/>
  <c r="F1547" i="8"/>
  <c r="F1611" i="9"/>
  <c r="K1611" i="9"/>
  <c r="H1611" i="9"/>
  <c r="L1611" i="9"/>
  <c r="O1611" i="9" s="1"/>
  <c r="N1547" i="8" l="1"/>
  <c r="P1547" i="8"/>
  <c r="P1611" i="9"/>
  <c r="N1611" i="9"/>
  <c r="I1611" i="9"/>
  <c r="I1547" i="8"/>
  <c r="Q1547" i="8" l="1"/>
  <c r="Q1611" i="9"/>
  <c r="S1611" i="9" s="1"/>
  <c r="U1611" i="9" s="1"/>
  <c r="S1547" i="8"/>
  <c r="U1547" i="8" s="1"/>
  <c r="D1548" i="8" s="1"/>
  <c r="G1548" i="8" s="1"/>
  <c r="D1612" i="9" l="1"/>
  <c r="G1612" i="9" s="1"/>
  <c r="C1612" i="9"/>
  <c r="C1548" i="8"/>
  <c r="H1548" i="8" s="1"/>
  <c r="L1548" i="8"/>
  <c r="O1548" i="8" s="1"/>
  <c r="K1548" i="8" l="1"/>
  <c r="F1548" i="8"/>
  <c r="F1612" i="9"/>
  <c r="K1612" i="9"/>
  <c r="H1612" i="9"/>
  <c r="L1612" i="9"/>
  <c r="O1612" i="9" s="1"/>
  <c r="N1548" i="8" l="1"/>
  <c r="P1548" i="8"/>
  <c r="P1612" i="9"/>
  <c r="N1612" i="9"/>
  <c r="I1612" i="9"/>
  <c r="I1548" i="8"/>
  <c r="Q1548" i="8" l="1"/>
  <c r="S1548" i="8"/>
  <c r="U1548" i="8" s="1"/>
  <c r="D1549" i="8" s="1"/>
  <c r="G1549" i="8" s="1"/>
  <c r="Q1612" i="9"/>
  <c r="S1612" i="9" s="1"/>
  <c r="U1612" i="9" s="1"/>
  <c r="C1549" i="8" l="1"/>
  <c r="H1549" i="8" s="1"/>
  <c r="D1613" i="9"/>
  <c r="G1613" i="9" s="1"/>
  <c r="C1613" i="9"/>
  <c r="K1549" i="8"/>
  <c r="L1549" i="8"/>
  <c r="O1549" i="8" s="1"/>
  <c r="N1549" i="8" l="1"/>
  <c r="P1549" i="8"/>
  <c r="F1549" i="8"/>
  <c r="F1613" i="9"/>
  <c r="K1613" i="9"/>
  <c r="H1613" i="9"/>
  <c r="L1613" i="9"/>
  <c r="O1613" i="9" s="1"/>
  <c r="I1549" i="8"/>
  <c r="Q1549" i="8" l="1"/>
  <c r="P1613" i="9"/>
  <c r="N1613" i="9"/>
  <c r="I1613" i="9"/>
  <c r="S1549" i="8"/>
  <c r="U1549" i="8" s="1"/>
  <c r="Q1613" i="9" l="1"/>
  <c r="S1613" i="9" s="1"/>
  <c r="U1613" i="9" s="1"/>
  <c r="D1550" i="8"/>
  <c r="G1550" i="8" s="1"/>
  <c r="C1550" i="8"/>
  <c r="H1550" i="8" l="1"/>
  <c r="F1550" i="8"/>
  <c r="D1614" i="9"/>
  <c r="G1614" i="9" s="1"/>
  <c r="C1614" i="9"/>
  <c r="K1550" i="8"/>
  <c r="L1550" i="8"/>
  <c r="O1550" i="8" s="1"/>
  <c r="N1550" i="8" l="1"/>
  <c r="P1550" i="8"/>
  <c r="H1614" i="9"/>
  <c r="F1614" i="9"/>
  <c r="K1614" i="9"/>
  <c r="L1614" i="9"/>
  <c r="O1614" i="9" s="1"/>
  <c r="I1550" i="8"/>
  <c r="Q1550" i="8" l="1"/>
  <c r="N1614" i="9"/>
  <c r="P1614" i="9"/>
  <c r="I1614" i="9"/>
  <c r="S1550" i="8"/>
  <c r="U1550" i="8" s="1"/>
  <c r="Q1614" i="9" l="1"/>
  <c r="S1614" i="9" s="1"/>
  <c r="U1614" i="9" s="1"/>
  <c r="D1551" i="8"/>
  <c r="G1551" i="8" s="1"/>
  <c r="C1551" i="8"/>
  <c r="H1551" i="8" l="1"/>
  <c r="F1551" i="8"/>
  <c r="D1615" i="9"/>
  <c r="G1615" i="9" s="1"/>
  <c r="C1615" i="9"/>
  <c r="K1551" i="8"/>
  <c r="L1551" i="8"/>
  <c r="O1551" i="8" s="1"/>
  <c r="N1551" i="8" l="1"/>
  <c r="P1551" i="8"/>
  <c r="K1615" i="9"/>
  <c r="F1615" i="9"/>
  <c r="H1615" i="9"/>
  <c r="L1615" i="9"/>
  <c r="O1615" i="9" s="1"/>
  <c r="I1551" i="8"/>
  <c r="Q1551" i="8" l="1"/>
  <c r="I1615" i="9"/>
  <c r="P1615" i="9"/>
  <c r="N1615" i="9"/>
  <c r="S1551" i="8"/>
  <c r="U1551" i="8" s="1"/>
  <c r="D1552" i="8" s="1"/>
  <c r="G1552" i="8" s="1"/>
  <c r="Q1615" i="9" l="1"/>
  <c r="S1615" i="9" s="1"/>
  <c r="U1615" i="9" s="1"/>
  <c r="C1552" i="8"/>
  <c r="H1552" i="8" s="1"/>
  <c r="L1552" i="8"/>
  <c r="O1552" i="8" s="1"/>
  <c r="K1552" i="8" l="1"/>
  <c r="F1552" i="8"/>
  <c r="D1616" i="9"/>
  <c r="G1616" i="9" s="1"/>
  <c r="C1616" i="9"/>
  <c r="N1552" i="8" l="1"/>
  <c r="P1552" i="8"/>
  <c r="H1616" i="9"/>
  <c r="K1616" i="9"/>
  <c r="F1616" i="9"/>
  <c r="L1616" i="9"/>
  <c r="O1616" i="9" s="1"/>
  <c r="I1552" i="8"/>
  <c r="Q1552" i="8" l="1"/>
  <c r="I1616" i="9"/>
  <c r="N1616" i="9"/>
  <c r="P1616" i="9"/>
  <c r="S1552" i="8"/>
  <c r="U1552" i="8" s="1"/>
  <c r="D1553" i="8" s="1"/>
  <c r="G1553" i="8" s="1"/>
  <c r="Q1616" i="9" l="1"/>
  <c r="S1616" i="9" s="1"/>
  <c r="U1616" i="9" s="1"/>
  <c r="C1553" i="8"/>
  <c r="H1553" i="8" s="1"/>
  <c r="L1553" i="8"/>
  <c r="O1553" i="8" s="1"/>
  <c r="K1553" i="8" l="1"/>
  <c r="F1553" i="8"/>
  <c r="D1617" i="9"/>
  <c r="G1617" i="9" s="1"/>
  <c r="C1617" i="9"/>
  <c r="N1553" i="8" l="1"/>
  <c r="P1553" i="8"/>
  <c r="F1617" i="9"/>
  <c r="K1617" i="9"/>
  <c r="H1617" i="9"/>
  <c r="L1617" i="9"/>
  <c r="O1617" i="9" s="1"/>
  <c r="I1553" i="8"/>
  <c r="Q1553" i="8" l="1"/>
  <c r="P1617" i="9"/>
  <c r="N1617" i="9"/>
  <c r="I1617" i="9"/>
  <c r="S1553" i="8"/>
  <c r="U1553" i="8" s="1"/>
  <c r="D1554" i="8" s="1"/>
  <c r="G1554" i="8" s="1"/>
  <c r="Q1617" i="9" l="1"/>
  <c r="S1617" i="9" s="1"/>
  <c r="U1617" i="9" s="1"/>
  <c r="D1618" i="9" s="1"/>
  <c r="G1618" i="9" s="1"/>
  <c r="C1554" i="8"/>
  <c r="H1554" i="8" s="1"/>
  <c r="L1554" i="8"/>
  <c r="O1554" i="8" s="1"/>
  <c r="K1554" i="8" l="1"/>
  <c r="F1554" i="8"/>
  <c r="C1618" i="9"/>
  <c r="H1618" i="9" s="1"/>
  <c r="L1618" i="9"/>
  <c r="O1618" i="9" s="1"/>
  <c r="N1554" i="8" l="1"/>
  <c r="P1554" i="8"/>
  <c r="K1618" i="9"/>
  <c r="N1618" i="9" s="1"/>
  <c r="F1618" i="9"/>
  <c r="I1618" i="9" s="1"/>
  <c r="I1554" i="8"/>
  <c r="Q1554" i="8" l="1"/>
  <c r="P1618" i="9"/>
  <c r="Q1618" i="9" s="1"/>
  <c r="S1618" i="9" s="1"/>
  <c r="U1618" i="9" s="1"/>
  <c r="S1554" i="8"/>
  <c r="U1554" i="8" s="1"/>
  <c r="D1555" i="8" s="1"/>
  <c r="G1555" i="8" s="1"/>
  <c r="D1619" i="9" l="1"/>
  <c r="G1619" i="9" s="1"/>
  <c r="C1619" i="9"/>
  <c r="C1555" i="8"/>
  <c r="H1555" i="8" s="1"/>
  <c r="L1555" i="8"/>
  <c r="O1555" i="8" s="1"/>
  <c r="K1555" i="8" l="1"/>
  <c r="F1555" i="8"/>
  <c r="K1619" i="9"/>
  <c r="F1619" i="9"/>
  <c r="H1619" i="9"/>
  <c r="L1619" i="9"/>
  <c r="O1619" i="9" s="1"/>
  <c r="N1555" i="8" l="1"/>
  <c r="P1555" i="8"/>
  <c r="I1619" i="9"/>
  <c r="P1619" i="9"/>
  <c r="N1619" i="9"/>
  <c r="I1555" i="8"/>
  <c r="Q1555" i="8" l="1"/>
  <c r="S1555" i="8" s="1"/>
  <c r="U1555" i="8" s="1"/>
  <c r="D1556" i="8" s="1"/>
  <c r="G1556" i="8" s="1"/>
  <c r="Q1619" i="9"/>
  <c r="S1619" i="9" s="1"/>
  <c r="U1619" i="9" s="1"/>
  <c r="C1556" i="8" l="1"/>
  <c r="H1556" i="8" s="1"/>
  <c r="D1620" i="9"/>
  <c r="G1620" i="9" s="1"/>
  <c r="C1620" i="9"/>
  <c r="L1556" i="8"/>
  <c r="O1556" i="8" s="1"/>
  <c r="F1556" i="8" l="1"/>
  <c r="K1556" i="8"/>
  <c r="H1620" i="9"/>
  <c r="K1620" i="9"/>
  <c r="F1620" i="9"/>
  <c r="L1620" i="9"/>
  <c r="O1620" i="9" s="1"/>
  <c r="I1556" i="8"/>
  <c r="N1556" i="8" l="1"/>
  <c r="P1556" i="8"/>
  <c r="I1620" i="9"/>
  <c r="N1620" i="9"/>
  <c r="P1620" i="9"/>
  <c r="Q1556" i="8" l="1"/>
  <c r="S1556" i="8" s="1"/>
  <c r="U1556" i="8" s="1"/>
  <c r="D1557" i="8" s="1"/>
  <c r="G1557" i="8" s="1"/>
  <c r="Q1620" i="9"/>
  <c r="S1620" i="9" s="1"/>
  <c r="U1620" i="9" s="1"/>
  <c r="C1557" i="8" l="1"/>
  <c r="H1557" i="8" s="1"/>
  <c r="D1621" i="9"/>
  <c r="G1621" i="9" s="1"/>
  <c r="C1621" i="9"/>
  <c r="K1557" i="8"/>
  <c r="L1557" i="8"/>
  <c r="O1557" i="8" s="1"/>
  <c r="F1557" i="8" l="1"/>
  <c r="N1557" i="8"/>
  <c r="P1557" i="8"/>
  <c r="F1621" i="9"/>
  <c r="K1621" i="9"/>
  <c r="H1621" i="9"/>
  <c r="L1621" i="9"/>
  <c r="O1621" i="9" s="1"/>
  <c r="I1557" i="8"/>
  <c r="Q1557" i="8" l="1"/>
  <c r="P1621" i="9"/>
  <c r="N1621" i="9"/>
  <c r="I1621" i="9"/>
  <c r="S1557" i="8"/>
  <c r="U1557" i="8" s="1"/>
  <c r="Q1621" i="9" l="1"/>
  <c r="S1621" i="9" s="1"/>
  <c r="U1621" i="9" s="1"/>
  <c r="D1558" i="8"/>
  <c r="G1558" i="8" s="1"/>
  <c r="C1558" i="8"/>
  <c r="H1558" i="8" l="1"/>
  <c r="F1558" i="8"/>
  <c r="D1622" i="9"/>
  <c r="G1622" i="9" s="1"/>
  <c r="C1622" i="9"/>
  <c r="K1558" i="8"/>
  <c r="L1558" i="8"/>
  <c r="O1558" i="8" s="1"/>
  <c r="N1558" i="8" l="1"/>
  <c r="P1558" i="8"/>
  <c r="H1622" i="9"/>
  <c r="F1622" i="9"/>
  <c r="K1622" i="9"/>
  <c r="L1622" i="9"/>
  <c r="O1622" i="9" s="1"/>
  <c r="I1558" i="8"/>
  <c r="Q1558" i="8" l="1"/>
  <c r="N1622" i="9"/>
  <c r="P1622" i="9"/>
  <c r="I1622" i="9"/>
  <c r="S1558" i="8"/>
  <c r="U1558" i="8" s="1"/>
  <c r="Q1622" i="9" l="1"/>
  <c r="S1622" i="9" s="1"/>
  <c r="U1622" i="9" s="1"/>
  <c r="D1559" i="8"/>
  <c r="G1559" i="8" s="1"/>
  <c r="C1559" i="8"/>
  <c r="H1559" i="8" l="1"/>
  <c r="F1559" i="8"/>
  <c r="D1623" i="9"/>
  <c r="G1623" i="9" s="1"/>
  <c r="C1623" i="9"/>
  <c r="K1559" i="8"/>
  <c r="L1559" i="8"/>
  <c r="O1559" i="8" s="1"/>
  <c r="N1559" i="8" l="1"/>
  <c r="P1559" i="8"/>
  <c r="K1623" i="9"/>
  <c r="F1623" i="9"/>
  <c r="H1623" i="9"/>
  <c r="L1623" i="9"/>
  <c r="O1623" i="9" s="1"/>
  <c r="I1559" i="8"/>
  <c r="Q1559" i="8" l="1"/>
  <c r="S1559" i="8" s="1"/>
  <c r="U1559" i="8" s="1"/>
  <c r="I1623" i="9"/>
  <c r="P1623" i="9"/>
  <c r="N1623" i="9"/>
  <c r="Q1623" i="9" l="1"/>
  <c r="S1623" i="9" s="1"/>
  <c r="U1623" i="9" s="1"/>
  <c r="D1624" i="9" s="1"/>
  <c r="G1624" i="9" s="1"/>
  <c r="D1560" i="8"/>
  <c r="G1560" i="8" s="1"/>
  <c r="C1560" i="8"/>
  <c r="H1560" i="8" l="1"/>
  <c r="F1560" i="8"/>
  <c r="C1624" i="9"/>
  <c r="H1624" i="9" s="1"/>
  <c r="L1624" i="9"/>
  <c r="O1624" i="9" s="1"/>
  <c r="K1560" i="8"/>
  <c r="L1560" i="8"/>
  <c r="O1560" i="8" s="1"/>
  <c r="N1560" i="8" l="1"/>
  <c r="P1560" i="8"/>
  <c r="F1624" i="9"/>
  <c r="I1624" i="9" s="1"/>
  <c r="K1624" i="9"/>
  <c r="P1624" i="9" s="1"/>
  <c r="I1560" i="8"/>
  <c r="Q1560" i="8" l="1"/>
  <c r="N1624" i="9"/>
  <c r="Q1624" i="9" s="1"/>
  <c r="S1624" i="9" s="1"/>
  <c r="U1624" i="9" s="1"/>
  <c r="S1560" i="8"/>
  <c r="U1560" i="8" s="1"/>
  <c r="D1561" i="8" s="1"/>
  <c r="G1561" i="8" s="1"/>
  <c r="D1625" i="9" l="1"/>
  <c r="G1625" i="9" s="1"/>
  <c r="C1625" i="9"/>
  <c r="C1561" i="8"/>
  <c r="H1561" i="8" s="1"/>
  <c r="L1561" i="8"/>
  <c r="O1561" i="8" s="1"/>
  <c r="K1561" i="8" l="1"/>
  <c r="F1561" i="8"/>
  <c r="F1625" i="9"/>
  <c r="K1625" i="9"/>
  <c r="H1625" i="9"/>
  <c r="L1625" i="9"/>
  <c r="O1625" i="9" s="1"/>
  <c r="N1561" i="8" l="1"/>
  <c r="P1561" i="8"/>
  <c r="P1625" i="9"/>
  <c r="N1625" i="9"/>
  <c r="I1625" i="9"/>
  <c r="I1561" i="8"/>
  <c r="Q1561" i="8" l="1"/>
  <c r="Q1625" i="9"/>
  <c r="S1625" i="9" s="1"/>
  <c r="U1625" i="9" s="1"/>
  <c r="D1626" i="9" s="1"/>
  <c r="G1626" i="9" s="1"/>
  <c r="S1561" i="8"/>
  <c r="U1561" i="8" s="1"/>
  <c r="D1562" i="8" s="1"/>
  <c r="G1562" i="8" s="1"/>
  <c r="C1626" i="9" l="1"/>
  <c r="H1626" i="9" s="1"/>
  <c r="L1626" i="9"/>
  <c r="O1626" i="9" s="1"/>
  <c r="C1562" i="8"/>
  <c r="H1562" i="8" s="1"/>
  <c r="L1562" i="8"/>
  <c r="O1562" i="8" s="1"/>
  <c r="K1562" i="8" l="1"/>
  <c r="F1562" i="8"/>
  <c r="K1626" i="9"/>
  <c r="N1626" i="9" s="1"/>
  <c r="F1626" i="9"/>
  <c r="I1626" i="9" s="1"/>
  <c r="N1562" i="8" l="1"/>
  <c r="P1562" i="8"/>
  <c r="P1626" i="9"/>
  <c r="Q1626" i="9" s="1"/>
  <c r="S1626" i="9" s="1"/>
  <c r="U1626" i="9" s="1"/>
  <c r="I1562" i="8"/>
  <c r="Q1562" i="8" l="1"/>
  <c r="D1627" i="9"/>
  <c r="G1627" i="9" s="1"/>
  <c r="C1627" i="9"/>
  <c r="S1562" i="8"/>
  <c r="U1562" i="8" s="1"/>
  <c r="D1563" i="8" s="1"/>
  <c r="G1563" i="8" s="1"/>
  <c r="K1627" i="9" l="1"/>
  <c r="F1627" i="9"/>
  <c r="H1627" i="9"/>
  <c r="L1627" i="9"/>
  <c r="O1627" i="9" s="1"/>
  <c r="C1563" i="8"/>
  <c r="H1563" i="8" s="1"/>
  <c r="L1563" i="8"/>
  <c r="O1563" i="8" s="1"/>
  <c r="K1563" i="8" l="1"/>
  <c r="F1563" i="8"/>
  <c r="I1627" i="9"/>
  <c r="P1627" i="9"/>
  <c r="N1627" i="9"/>
  <c r="N1563" i="8" l="1"/>
  <c r="P1563" i="8"/>
  <c r="Q1627" i="9"/>
  <c r="S1627" i="9" s="1"/>
  <c r="U1627" i="9" s="1"/>
  <c r="I1563" i="8"/>
  <c r="Q1563" i="8" l="1"/>
  <c r="D1628" i="9"/>
  <c r="G1628" i="9" s="1"/>
  <c r="C1628" i="9"/>
  <c r="S1563" i="8"/>
  <c r="U1563" i="8" s="1"/>
  <c r="D1564" i="8" s="1"/>
  <c r="G1564" i="8" s="1"/>
  <c r="H1628" i="9" l="1"/>
  <c r="K1628" i="9"/>
  <c r="F1628" i="9"/>
  <c r="L1628" i="9"/>
  <c r="O1628" i="9" s="1"/>
  <c r="C1564" i="8"/>
  <c r="H1564" i="8" s="1"/>
  <c r="L1564" i="8"/>
  <c r="O1564" i="8" s="1"/>
  <c r="K1564" i="8" l="1"/>
  <c r="F1564" i="8"/>
  <c r="I1628" i="9"/>
  <c r="N1628" i="9"/>
  <c r="P1628" i="9"/>
  <c r="N1564" i="8" l="1"/>
  <c r="P1564" i="8"/>
  <c r="Q1628" i="9"/>
  <c r="S1628" i="9" s="1"/>
  <c r="U1628" i="9" s="1"/>
  <c r="I1564" i="8"/>
  <c r="Q1564" i="8" l="1"/>
  <c r="S1564" i="8"/>
  <c r="U1564" i="8" s="1"/>
  <c r="D1565" i="8" s="1"/>
  <c r="G1565" i="8" s="1"/>
  <c r="D1629" i="9"/>
  <c r="G1629" i="9" s="1"/>
  <c r="C1629" i="9"/>
  <c r="C1565" i="8" l="1"/>
  <c r="H1565" i="8" s="1"/>
  <c r="F1629" i="9"/>
  <c r="K1629" i="9"/>
  <c r="H1629" i="9"/>
  <c r="L1629" i="9"/>
  <c r="O1629" i="9" s="1"/>
  <c r="L1565" i="8"/>
  <c r="O1565" i="8" s="1"/>
  <c r="K1565" i="8" l="1"/>
  <c r="F1565" i="8"/>
  <c r="P1629" i="9"/>
  <c r="N1629" i="9"/>
  <c r="I1629" i="9"/>
  <c r="I1565" i="8"/>
  <c r="N1565" i="8" l="1"/>
  <c r="P1565" i="8"/>
  <c r="Q1629" i="9"/>
  <c r="S1629" i="9" s="1"/>
  <c r="U1629" i="9" s="1"/>
  <c r="Q1565" i="8" l="1"/>
  <c r="S1565" i="8" s="1"/>
  <c r="U1565" i="8" s="1"/>
  <c r="C1566" i="8" s="1"/>
  <c r="D1630" i="9"/>
  <c r="G1630" i="9" s="1"/>
  <c r="C1630" i="9"/>
  <c r="D1566" i="8" l="1"/>
  <c r="G1566" i="8" s="1"/>
  <c r="H1566" i="8"/>
  <c r="F1566" i="8"/>
  <c r="H1630" i="9"/>
  <c r="F1630" i="9"/>
  <c r="K1630" i="9"/>
  <c r="L1630" i="9"/>
  <c r="O1630" i="9" s="1"/>
  <c r="L1566" i="8"/>
  <c r="O1566" i="8" s="1"/>
  <c r="K1566" i="8"/>
  <c r="N1566" i="8" l="1"/>
  <c r="P1566" i="8"/>
  <c r="N1630" i="9"/>
  <c r="P1630" i="9"/>
  <c r="I1630" i="9"/>
  <c r="I1566" i="8"/>
  <c r="Q1566" i="8" l="1"/>
  <c r="S1566" i="8" s="1"/>
  <c r="U1566" i="8" s="1"/>
  <c r="Q1630" i="9"/>
  <c r="S1630" i="9" s="1"/>
  <c r="U1630" i="9" s="1"/>
  <c r="D1631" i="9" l="1"/>
  <c r="G1631" i="9" s="1"/>
  <c r="C1631" i="9"/>
  <c r="D1567" i="8"/>
  <c r="G1567" i="8" s="1"/>
  <c r="C1567" i="8"/>
  <c r="H1567" i="8" l="1"/>
  <c r="F1567" i="8"/>
  <c r="K1631" i="9"/>
  <c r="F1631" i="9"/>
  <c r="H1631" i="9"/>
  <c r="L1631" i="9"/>
  <c r="O1631" i="9" s="1"/>
  <c r="K1567" i="8"/>
  <c r="L1567" i="8"/>
  <c r="O1567" i="8" s="1"/>
  <c r="N1567" i="8" l="1"/>
  <c r="P1567" i="8"/>
  <c r="I1631" i="9"/>
  <c r="P1631" i="9"/>
  <c r="N1631" i="9"/>
  <c r="I1567" i="8"/>
  <c r="Q1567" i="8" l="1"/>
  <c r="Q1631" i="9"/>
  <c r="S1631" i="9" s="1"/>
  <c r="U1631" i="9" s="1"/>
  <c r="D1632" i="9" s="1"/>
  <c r="G1632" i="9" s="1"/>
  <c r="S1567" i="8"/>
  <c r="U1567" i="8" s="1"/>
  <c r="C1632" i="9" l="1"/>
  <c r="H1632" i="9" s="1"/>
  <c r="L1632" i="9"/>
  <c r="O1632" i="9" s="1"/>
  <c r="D1568" i="8"/>
  <c r="G1568" i="8" s="1"/>
  <c r="C1568" i="8"/>
  <c r="H1568" i="8" l="1"/>
  <c r="F1568" i="8"/>
  <c r="F1632" i="9"/>
  <c r="I1632" i="9" s="1"/>
  <c r="K1632" i="9"/>
  <c r="N1632" i="9" s="1"/>
  <c r="K1568" i="8"/>
  <c r="L1568" i="8"/>
  <c r="O1568" i="8" s="1"/>
  <c r="N1568" i="8" l="1"/>
  <c r="P1568" i="8"/>
  <c r="P1632" i="9"/>
  <c r="Q1632" i="9" s="1"/>
  <c r="S1632" i="9" s="1"/>
  <c r="U1632" i="9" s="1"/>
  <c r="I1568" i="8"/>
  <c r="Q1568" i="8" l="1"/>
  <c r="D1633" i="9"/>
  <c r="G1633" i="9" s="1"/>
  <c r="C1633" i="9"/>
  <c r="S1568" i="8"/>
  <c r="U1568" i="8" s="1"/>
  <c r="F1633" i="9" l="1"/>
  <c r="K1633" i="9"/>
  <c r="H1633" i="9"/>
  <c r="L1633" i="9"/>
  <c r="O1633" i="9" s="1"/>
  <c r="D1569" i="8"/>
  <c r="G1569" i="8" s="1"/>
  <c r="C1569" i="8"/>
  <c r="H1569" i="8" l="1"/>
  <c r="F1569" i="8"/>
  <c r="P1633" i="9"/>
  <c r="N1633" i="9"/>
  <c r="I1633" i="9"/>
  <c r="K1569" i="8"/>
  <c r="L1569" i="8"/>
  <c r="O1569" i="8" s="1"/>
  <c r="N1569" i="8" l="1"/>
  <c r="P1569" i="8"/>
  <c r="Q1633" i="9"/>
  <c r="S1633" i="9" s="1"/>
  <c r="U1633" i="9" s="1"/>
  <c r="D1634" i="9" s="1"/>
  <c r="G1634" i="9" s="1"/>
  <c r="I1569" i="8"/>
  <c r="Q1569" i="8" l="1"/>
  <c r="C1634" i="9"/>
  <c r="H1634" i="9" s="1"/>
  <c r="L1634" i="9"/>
  <c r="O1634" i="9" s="1"/>
  <c r="S1569" i="8"/>
  <c r="U1569" i="8" s="1"/>
  <c r="K1634" i="9" l="1"/>
  <c r="N1634" i="9" s="1"/>
  <c r="F1634" i="9"/>
  <c r="I1634" i="9" s="1"/>
  <c r="D1570" i="8"/>
  <c r="G1570" i="8" s="1"/>
  <c r="C1570" i="8"/>
  <c r="H1570" i="8" l="1"/>
  <c r="F1570" i="8"/>
  <c r="P1634" i="9"/>
  <c r="Q1634" i="9" s="1"/>
  <c r="S1634" i="9" s="1"/>
  <c r="U1634" i="9" s="1"/>
  <c r="K1570" i="8"/>
  <c r="L1570" i="8"/>
  <c r="O1570" i="8" s="1"/>
  <c r="N1570" i="8" l="1"/>
  <c r="P1570" i="8"/>
  <c r="D1635" i="9"/>
  <c r="G1635" i="9" s="1"/>
  <c r="C1635" i="9"/>
  <c r="I1570" i="8"/>
  <c r="Q1570" i="8" l="1"/>
  <c r="K1635" i="9"/>
  <c r="F1635" i="9"/>
  <c r="H1635" i="9"/>
  <c r="L1635" i="9"/>
  <c r="O1635" i="9" s="1"/>
  <c r="S1570" i="8"/>
  <c r="U1570" i="8" s="1"/>
  <c r="D1571" i="8" s="1"/>
  <c r="G1571" i="8" s="1"/>
  <c r="I1635" i="9" l="1"/>
  <c r="P1635" i="9"/>
  <c r="N1635" i="9"/>
  <c r="C1571" i="8"/>
  <c r="H1571" i="8" s="1"/>
  <c r="L1571" i="8"/>
  <c r="O1571" i="8" s="1"/>
  <c r="K1571" i="8" l="1"/>
  <c r="F1571" i="8"/>
  <c r="Q1635" i="9"/>
  <c r="S1635" i="9" s="1"/>
  <c r="U1635" i="9" s="1"/>
  <c r="D1636" i="9" s="1"/>
  <c r="G1636" i="9" s="1"/>
  <c r="N1571" i="8" l="1"/>
  <c r="P1571" i="8"/>
  <c r="C1636" i="9"/>
  <c r="H1636" i="9" s="1"/>
  <c r="L1636" i="9"/>
  <c r="O1636" i="9" s="1"/>
  <c r="I1571" i="8"/>
  <c r="Q1571" i="8" l="1"/>
  <c r="F1636" i="9"/>
  <c r="I1636" i="9" s="1"/>
  <c r="K1636" i="9"/>
  <c r="N1636" i="9" s="1"/>
  <c r="S1571" i="8"/>
  <c r="U1571" i="8" s="1"/>
  <c r="D1572" i="8" s="1"/>
  <c r="G1572" i="8" s="1"/>
  <c r="P1636" i="9" l="1"/>
  <c r="Q1636" i="9" s="1"/>
  <c r="S1636" i="9" s="1"/>
  <c r="U1636" i="9" s="1"/>
  <c r="C1572" i="8"/>
  <c r="H1572" i="8" s="1"/>
  <c r="L1572" i="8"/>
  <c r="O1572" i="8" s="1"/>
  <c r="K1572" i="8" l="1"/>
  <c r="F1572" i="8"/>
  <c r="D1637" i="9"/>
  <c r="G1637" i="9" s="1"/>
  <c r="C1637" i="9"/>
  <c r="N1572" i="8" l="1"/>
  <c r="P1572" i="8"/>
  <c r="F1637" i="9"/>
  <c r="K1637" i="9"/>
  <c r="H1637" i="9"/>
  <c r="L1637" i="9"/>
  <c r="O1637" i="9" s="1"/>
  <c r="I1572" i="8"/>
  <c r="Q1572" i="8" l="1"/>
  <c r="P1637" i="9"/>
  <c r="N1637" i="9"/>
  <c r="I1637" i="9"/>
  <c r="S1572" i="8"/>
  <c r="U1572" i="8" s="1"/>
  <c r="D1573" i="8" s="1"/>
  <c r="G1573" i="8" s="1"/>
  <c r="Q1637" i="9" l="1"/>
  <c r="S1637" i="9" s="1"/>
  <c r="U1637" i="9" s="1"/>
  <c r="C1573" i="8"/>
  <c r="H1573" i="8" s="1"/>
  <c r="L1573" i="8"/>
  <c r="O1573" i="8" s="1"/>
  <c r="K1573" i="8" l="1"/>
  <c r="F1573" i="8"/>
  <c r="D1638" i="9"/>
  <c r="G1638" i="9" s="1"/>
  <c r="C1638" i="9"/>
  <c r="N1573" i="8" l="1"/>
  <c r="P1573" i="8"/>
  <c r="I1573" i="8"/>
  <c r="H1638" i="9"/>
  <c r="F1638" i="9"/>
  <c r="K1638" i="9"/>
  <c r="L1638" i="9"/>
  <c r="O1638" i="9" s="1"/>
  <c r="Q1573" i="8" l="1"/>
  <c r="S1573" i="8" s="1"/>
  <c r="U1573" i="8" s="1"/>
  <c r="D1574" i="8" s="1"/>
  <c r="G1574" i="8" s="1"/>
  <c r="N1638" i="9"/>
  <c r="P1638" i="9"/>
  <c r="I1638" i="9"/>
  <c r="C1574" i="8"/>
  <c r="H1574" i="8" s="1"/>
  <c r="L1574" i="8"/>
  <c r="O1574" i="8" s="1"/>
  <c r="K1574" i="8" l="1"/>
  <c r="F1574" i="8"/>
  <c r="Q1638" i="9"/>
  <c r="S1638" i="9" s="1"/>
  <c r="U1638" i="9" s="1"/>
  <c r="N1574" i="8" l="1"/>
  <c r="P1574" i="8"/>
  <c r="D1639" i="9"/>
  <c r="G1639" i="9" s="1"/>
  <c r="C1639" i="9"/>
  <c r="I1574" i="8"/>
  <c r="Q1574" i="8" l="1"/>
  <c r="K1639" i="9"/>
  <c r="F1639" i="9"/>
  <c r="H1639" i="9"/>
  <c r="L1639" i="9"/>
  <c r="O1639" i="9" s="1"/>
  <c r="S1574" i="8"/>
  <c r="U1574" i="8" s="1"/>
  <c r="D1575" i="8" s="1"/>
  <c r="G1575" i="8" s="1"/>
  <c r="I1639" i="9" l="1"/>
  <c r="P1639" i="9"/>
  <c r="N1639" i="9"/>
  <c r="C1575" i="8"/>
  <c r="H1575" i="8" s="1"/>
  <c r="L1575" i="8"/>
  <c r="O1575" i="8" s="1"/>
  <c r="K1575" i="8" l="1"/>
  <c r="F1575" i="8"/>
  <c r="Q1639" i="9"/>
  <c r="S1639" i="9" s="1"/>
  <c r="U1639" i="9" s="1"/>
  <c r="D1640" i="9" s="1"/>
  <c r="G1640" i="9" s="1"/>
  <c r="N1575" i="8" l="1"/>
  <c r="P1575" i="8"/>
  <c r="C1640" i="9"/>
  <c r="H1640" i="9" s="1"/>
  <c r="L1640" i="9"/>
  <c r="O1640" i="9" s="1"/>
  <c r="I1575" i="8"/>
  <c r="Q1575" i="8" l="1"/>
  <c r="F1640" i="9"/>
  <c r="I1640" i="9" s="1"/>
  <c r="K1640" i="9"/>
  <c r="N1640" i="9" s="1"/>
  <c r="S1575" i="8"/>
  <c r="U1575" i="8" s="1"/>
  <c r="C1576" i="8" s="1"/>
  <c r="F1576" i="8" l="1"/>
  <c r="P1640" i="9"/>
  <c r="Q1640" i="9" s="1"/>
  <c r="S1640" i="9" s="1"/>
  <c r="U1640" i="9" s="1"/>
  <c r="D1576" i="8"/>
  <c r="K1576" i="8"/>
  <c r="H1576" i="8" l="1"/>
  <c r="G1576" i="8"/>
  <c r="N1576" i="8"/>
  <c r="L1576" i="8"/>
  <c r="O1576" i="8" s="1"/>
  <c r="D1641" i="9"/>
  <c r="G1641" i="9" s="1"/>
  <c r="C1641" i="9"/>
  <c r="I1576" i="8" l="1"/>
  <c r="P1576" i="8"/>
  <c r="Q1576" i="8" s="1"/>
  <c r="S1576" i="8" s="1"/>
  <c r="U1576" i="8" s="1"/>
  <c r="F1641" i="9"/>
  <c r="K1641" i="9"/>
  <c r="H1641" i="9"/>
  <c r="L1641" i="9"/>
  <c r="O1641" i="9" s="1"/>
  <c r="P1641" i="9" l="1"/>
  <c r="N1641" i="9"/>
  <c r="I1641" i="9"/>
  <c r="D1577" i="8"/>
  <c r="G1577" i="8" s="1"/>
  <c r="C1577" i="8"/>
  <c r="H1577" i="8" l="1"/>
  <c r="F1577" i="8"/>
  <c r="Q1641" i="9"/>
  <c r="S1641" i="9" s="1"/>
  <c r="U1641" i="9" s="1"/>
  <c r="K1577" i="8"/>
  <c r="L1577" i="8"/>
  <c r="O1577" i="8" s="1"/>
  <c r="N1577" i="8" l="1"/>
  <c r="P1577" i="8"/>
  <c r="D1642" i="9"/>
  <c r="G1642" i="9" s="1"/>
  <c r="C1642" i="9"/>
  <c r="I1577" i="8"/>
  <c r="Q1577" i="8" l="1"/>
  <c r="H1642" i="9"/>
  <c r="F1642" i="9"/>
  <c r="K1642" i="9"/>
  <c r="L1642" i="9"/>
  <c r="O1642" i="9" s="1"/>
  <c r="S1577" i="8"/>
  <c r="U1577" i="8" s="1"/>
  <c r="D1578" i="8" s="1"/>
  <c r="G1578" i="8" s="1"/>
  <c r="N1642" i="9" l="1"/>
  <c r="P1642" i="9"/>
  <c r="I1642" i="9"/>
  <c r="C1578" i="8"/>
  <c r="H1578" i="8" s="1"/>
  <c r="L1578" i="8"/>
  <c r="O1578" i="8" s="1"/>
  <c r="K1578" i="8" l="1"/>
  <c r="F1578" i="8"/>
  <c r="Q1642" i="9"/>
  <c r="S1642" i="9" s="1"/>
  <c r="U1642" i="9" s="1"/>
  <c r="N1578" i="8" l="1"/>
  <c r="P1578" i="8"/>
  <c r="D1643" i="9"/>
  <c r="G1643" i="9" s="1"/>
  <c r="C1643" i="9"/>
  <c r="I1578" i="8"/>
  <c r="Q1578" i="8" l="1"/>
  <c r="K1643" i="9"/>
  <c r="F1643" i="9"/>
  <c r="H1643" i="9"/>
  <c r="L1643" i="9"/>
  <c r="O1643" i="9" s="1"/>
  <c r="S1578" i="8"/>
  <c r="U1578" i="8" s="1"/>
  <c r="D1579" i="8" s="1"/>
  <c r="G1579" i="8" s="1"/>
  <c r="I1643" i="9" l="1"/>
  <c r="P1643" i="9"/>
  <c r="N1643" i="9"/>
  <c r="C1579" i="8"/>
  <c r="H1579" i="8" s="1"/>
  <c r="L1579" i="8"/>
  <c r="O1579" i="8" s="1"/>
  <c r="K1579" i="8" l="1"/>
  <c r="F1579" i="8"/>
  <c r="Q1643" i="9"/>
  <c r="S1643" i="9" s="1"/>
  <c r="U1643" i="9" s="1"/>
  <c r="D1644" i="9" s="1"/>
  <c r="G1644" i="9" s="1"/>
  <c r="N1579" i="8" l="1"/>
  <c r="P1579" i="8"/>
  <c r="C1644" i="9"/>
  <c r="H1644" i="9" s="1"/>
  <c r="L1644" i="9"/>
  <c r="O1644" i="9" s="1"/>
  <c r="I1579" i="8"/>
  <c r="Q1579" i="8" l="1"/>
  <c r="F1644" i="9"/>
  <c r="I1644" i="9" s="1"/>
  <c r="K1644" i="9"/>
  <c r="P1644" i="9" s="1"/>
  <c r="S1579" i="8"/>
  <c r="U1579" i="8" s="1"/>
  <c r="D1580" i="8" s="1"/>
  <c r="G1580" i="8" s="1"/>
  <c r="N1644" i="9" l="1"/>
  <c r="Q1644" i="9" s="1"/>
  <c r="S1644" i="9" s="1"/>
  <c r="U1644" i="9" s="1"/>
  <c r="C1580" i="8"/>
  <c r="H1580" i="8" s="1"/>
  <c r="L1580" i="8"/>
  <c r="O1580" i="8" s="1"/>
  <c r="K1580" i="8" l="1"/>
  <c r="F1580" i="8"/>
  <c r="D1645" i="9"/>
  <c r="G1645" i="9" s="1"/>
  <c r="C1645" i="9"/>
  <c r="N1580" i="8" l="1"/>
  <c r="P1580" i="8"/>
  <c r="F1645" i="9"/>
  <c r="K1645" i="9"/>
  <c r="H1645" i="9"/>
  <c r="L1645" i="9"/>
  <c r="O1645" i="9" s="1"/>
  <c r="I1580" i="8"/>
  <c r="Q1580" i="8" l="1"/>
  <c r="S1580" i="8" s="1"/>
  <c r="U1580" i="8" s="1"/>
  <c r="D1581" i="8" s="1"/>
  <c r="G1581" i="8" s="1"/>
  <c r="P1645" i="9"/>
  <c r="N1645" i="9"/>
  <c r="I1645" i="9"/>
  <c r="C1581" i="8" l="1"/>
  <c r="H1581" i="8" s="1"/>
  <c r="Q1645" i="9"/>
  <c r="S1645" i="9" s="1"/>
  <c r="U1645" i="9" s="1"/>
  <c r="L1581" i="8"/>
  <c r="O1581" i="8" s="1"/>
  <c r="K1581" i="8" l="1"/>
  <c r="F1581" i="8"/>
  <c r="I1581" i="8" s="1"/>
  <c r="D1646" i="9"/>
  <c r="G1646" i="9" s="1"/>
  <c r="C1646" i="9"/>
  <c r="N1581" i="8" l="1"/>
  <c r="P1581" i="8"/>
  <c r="H1646" i="9"/>
  <c r="F1646" i="9"/>
  <c r="K1646" i="9"/>
  <c r="L1646" i="9"/>
  <c r="O1646" i="9" s="1"/>
  <c r="Q1581" i="8" l="1"/>
  <c r="S1581" i="8" s="1"/>
  <c r="U1581" i="8" s="1"/>
  <c r="N1646" i="9"/>
  <c r="P1646" i="9"/>
  <c r="I1646" i="9"/>
  <c r="D1582" i="8"/>
  <c r="G1582" i="8" s="1"/>
  <c r="C1582" i="8"/>
  <c r="H1582" i="8" l="1"/>
  <c r="F1582" i="8"/>
  <c r="Q1646" i="9"/>
  <c r="S1646" i="9" s="1"/>
  <c r="U1646" i="9" s="1"/>
  <c r="K1582" i="8"/>
  <c r="L1582" i="8"/>
  <c r="O1582" i="8" s="1"/>
  <c r="N1582" i="8" l="1"/>
  <c r="P1582" i="8"/>
  <c r="D1647" i="9"/>
  <c r="G1647" i="9" s="1"/>
  <c r="C1647" i="9"/>
  <c r="I1582" i="8"/>
  <c r="Q1582" i="8" l="1"/>
  <c r="K1647" i="9"/>
  <c r="F1647" i="9"/>
  <c r="H1647" i="9"/>
  <c r="L1647" i="9"/>
  <c r="O1647" i="9" s="1"/>
  <c r="S1582" i="8"/>
  <c r="U1582" i="8" s="1"/>
  <c r="I1647" i="9" l="1"/>
  <c r="P1647" i="9"/>
  <c r="N1647" i="9"/>
  <c r="D1583" i="8"/>
  <c r="G1583" i="8" s="1"/>
  <c r="C1583" i="8"/>
  <c r="H1583" i="8" l="1"/>
  <c r="F1583" i="8"/>
  <c r="Q1647" i="9"/>
  <c r="S1647" i="9" s="1"/>
  <c r="U1647" i="9" s="1"/>
  <c r="D1648" i="9" s="1"/>
  <c r="G1648" i="9" s="1"/>
  <c r="K1583" i="8"/>
  <c r="L1583" i="8"/>
  <c r="O1583" i="8" s="1"/>
  <c r="N1583" i="8" l="1"/>
  <c r="P1583" i="8"/>
  <c r="C1648" i="9"/>
  <c r="H1648" i="9" s="1"/>
  <c r="L1648" i="9"/>
  <c r="O1648" i="9" s="1"/>
  <c r="I1583" i="8"/>
  <c r="Q1583" i="8" l="1"/>
  <c r="S1583" i="8" s="1"/>
  <c r="U1583" i="8" s="1"/>
  <c r="F1648" i="9"/>
  <c r="I1648" i="9" s="1"/>
  <c r="K1648" i="9"/>
  <c r="N1648" i="9" s="1"/>
  <c r="P1648" i="9" l="1"/>
  <c r="Q1648" i="9" s="1"/>
  <c r="S1648" i="9" s="1"/>
  <c r="U1648" i="9" s="1"/>
  <c r="D1584" i="8"/>
  <c r="G1584" i="8" s="1"/>
  <c r="C1584" i="8"/>
  <c r="H1584" i="8" l="1"/>
  <c r="F1584" i="8"/>
  <c r="D1649" i="9"/>
  <c r="G1649" i="9" s="1"/>
  <c r="C1649" i="9"/>
  <c r="K1584" i="8"/>
  <c r="L1584" i="8"/>
  <c r="O1584" i="8" s="1"/>
  <c r="N1584" i="8" l="1"/>
  <c r="P1584" i="8"/>
  <c r="F1649" i="9"/>
  <c r="K1649" i="9"/>
  <c r="H1649" i="9"/>
  <c r="L1649" i="9"/>
  <c r="O1649" i="9" s="1"/>
  <c r="I1584" i="8"/>
  <c r="Q1584" i="8" l="1"/>
  <c r="P1649" i="9"/>
  <c r="N1649" i="9"/>
  <c r="I1649" i="9"/>
  <c r="S1584" i="8"/>
  <c r="U1584" i="8" s="1"/>
  <c r="Q1649" i="9" l="1"/>
  <c r="S1649" i="9" s="1"/>
  <c r="U1649" i="9" s="1"/>
  <c r="D1650" i="9" s="1"/>
  <c r="G1650" i="9" s="1"/>
  <c r="D1585" i="8"/>
  <c r="G1585" i="8" s="1"/>
  <c r="C1585" i="8"/>
  <c r="H1585" i="8" l="1"/>
  <c r="F1585" i="8"/>
  <c r="C1650" i="9"/>
  <c r="H1650" i="9" s="1"/>
  <c r="L1650" i="9"/>
  <c r="O1650" i="9" s="1"/>
  <c r="K1585" i="8"/>
  <c r="L1585" i="8"/>
  <c r="O1585" i="8" s="1"/>
  <c r="N1585" i="8" l="1"/>
  <c r="P1585" i="8"/>
  <c r="K1650" i="9"/>
  <c r="N1650" i="9" s="1"/>
  <c r="F1650" i="9"/>
  <c r="I1650" i="9" s="1"/>
  <c r="I1585" i="8"/>
  <c r="Q1585" i="8" l="1"/>
  <c r="P1650" i="9"/>
  <c r="Q1650" i="9" s="1"/>
  <c r="S1650" i="9" s="1"/>
  <c r="U1650" i="9" s="1"/>
  <c r="S1585" i="8"/>
  <c r="U1585" i="8" s="1"/>
  <c r="D1651" i="9" l="1"/>
  <c r="G1651" i="9" s="1"/>
  <c r="C1651" i="9"/>
  <c r="D1586" i="8"/>
  <c r="G1586" i="8" s="1"/>
  <c r="C1586" i="8"/>
  <c r="H1586" i="8" l="1"/>
  <c r="F1586" i="8"/>
  <c r="K1651" i="9"/>
  <c r="F1651" i="9"/>
  <c r="H1651" i="9"/>
  <c r="L1651" i="9"/>
  <c r="O1651" i="9" s="1"/>
  <c r="K1586" i="8"/>
  <c r="L1586" i="8"/>
  <c r="O1586" i="8" s="1"/>
  <c r="N1586" i="8" l="1"/>
  <c r="P1586" i="8"/>
  <c r="I1651" i="9"/>
  <c r="P1651" i="9"/>
  <c r="N1651" i="9"/>
  <c r="I1586" i="8"/>
  <c r="Q1586" i="8" l="1"/>
  <c r="S1586" i="8" s="1"/>
  <c r="U1586" i="8" s="1"/>
  <c r="Q1651" i="9"/>
  <c r="S1651" i="9" s="1"/>
  <c r="U1651" i="9" s="1"/>
  <c r="D1652" i="9" s="1"/>
  <c r="G1652" i="9" s="1"/>
  <c r="C1652" i="9" l="1"/>
  <c r="H1652" i="9" s="1"/>
  <c r="L1652" i="9"/>
  <c r="O1652" i="9" s="1"/>
  <c r="D1587" i="8"/>
  <c r="G1587" i="8" s="1"/>
  <c r="C1587" i="8"/>
  <c r="H1587" i="8" l="1"/>
  <c r="F1587" i="8"/>
  <c r="F1652" i="9"/>
  <c r="I1652" i="9" s="1"/>
  <c r="K1652" i="9"/>
  <c r="P1652" i="9" s="1"/>
  <c r="K1587" i="8"/>
  <c r="L1587" i="8"/>
  <c r="O1587" i="8" s="1"/>
  <c r="N1587" i="8" l="1"/>
  <c r="P1587" i="8"/>
  <c r="N1652" i="9"/>
  <c r="Q1652" i="9" s="1"/>
  <c r="S1652" i="9" s="1"/>
  <c r="U1652" i="9" s="1"/>
  <c r="I1587" i="8"/>
  <c r="Q1587" i="8" l="1"/>
  <c r="D1653" i="9"/>
  <c r="G1653" i="9" s="1"/>
  <c r="C1653" i="9"/>
  <c r="S1587" i="8"/>
  <c r="U1587" i="8" s="1"/>
  <c r="F1653" i="9" l="1"/>
  <c r="K1653" i="9"/>
  <c r="H1653" i="9"/>
  <c r="L1653" i="9"/>
  <c r="O1653" i="9" s="1"/>
  <c r="D1588" i="8"/>
  <c r="G1588" i="8" s="1"/>
  <c r="C1588" i="8"/>
  <c r="H1588" i="8" l="1"/>
  <c r="F1588" i="8"/>
  <c r="P1653" i="9"/>
  <c r="N1653" i="9"/>
  <c r="I1653" i="9"/>
  <c r="K1588" i="8"/>
  <c r="L1588" i="8"/>
  <c r="O1588" i="8" s="1"/>
  <c r="N1588" i="8" l="1"/>
  <c r="P1588" i="8"/>
  <c r="Q1653" i="9"/>
  <c r="S1653" i="9" s="1"/>
  <c r="U1653" i="9" s="1"/>
  <c r="I1588" i="8"/>
  <c r="Q1588" i="8" l="1"/>
  <c r="D1654" i="9"/>
  <c r="G1654" i="9" s="1"/>
  <c r="C1654" i="9"/>
  <c r="S1588" i="8"/>
  <c r="U1588" i="8" s="1"/>
  <c r="H1654" i="9" l="1"/>
  <c r="F1654" i="9"/>
  <c r="K1654" i="9"/>
  <c r="L1654" i="9"/>
  <c r="O1654" i="9" s="1"/>
  <c r="D1589" i="8"/>
  <c r="G1589" i="8" s="1"/>
  <c r="C1589" i="8"/>
  <c r="H1589" i="8" l="1"/>
  <c r="F1589" i="8"/>
  <c r="N1654" i="9"/>
  <c r="P1654" i="9"/>
  <c r="I1654" i="9"/>
  <c r="K1589" i="8"/>
  <c r="L1589" i="8"/>
  <c r="O1589" i="8" s="1"/>
  <c r="N1589" i="8" l="1"/>
  <c r="P1589" i="8"/>
  <c r="Q1654" i="9"/>
  <c r="S1654" i="9" s="1"/>
  <c r="U1654" i="9" s="1"/>
  <c r="I1589" i="8"/>
  <c r="Q1589" i="8" l="1"/>
  <c r="D1655" i="9"/>
  <c r="G1655" i="9" s="1"/>
  <c r="C1655" i="9"/>
  <c r="S1589" i="8"/>
  <c r="U1589" i="8" s="1"/>
  <c r="K1655" i="9" l="1"/>
  <c r="F1655" i="9"/>
  <c r="H1655" i="9"/>
  <c r="L1655" i="9"/>
  <c r="O1655" i="9" s="1"/>
  <c r="D1590" i="8"/>
  <c r="G1590" i="8" s="1"/>
  <c r="C1590" i="8"/>
  <c r="H1590" i="8" l="1"/>
  <c r="F1590" i="8"/>
  <c r="I1655" i="9"/>
  <c r="P1655" i="9"/>
  <c r="N1655" i="9"/>
  <c r="K1590" i="8"/>
  <c r="L1590" i="8"/>
  <c r="O1590" i="8" s="1"/>
  <c r="N1590" i="8" l="1"/>
  <c r="P1590" i="8"/>
  <c r="Q1655" i="9"/>
  <c r="S1655" i="9" s="1"/>
  <c r="U1655" i="9" s="1"/>
  <c r="I1590" i="8"/>
  <c r="Q1590" i="8" l="1"/>
  <c r="D1656" i="9"/>
  <c r="G1656" i="9" s="1"/>
  <c r="C1656" i="9"/>
  <c r="S1590" i="8"/>
  <c r="U1590" i="8" s="1"/>
  <c r="H1656" i="9" l="1"/>
  <c r="K1656" i="9"/>
  <c r="F1656" i="9"/>
  <c r="L1656" i="9"/>
  <c r="O1656" i="9" s="1"/>
  <c r="D1591" i="8"/>
  <c r="G1591" i="8" s="1"/>
  <c r="C1591" i="8"/>
  <c r="H1591" i="8" l="1"/>
  <c r="F1591" i="8"/>
  <c r="I1656" i="9"/>
  <c r="N1656" i="9"/>
  <c r="P1656" i="9"/>
  <c r="K1591" i="8"/>
  <c r="L1591" i="8"/>
  <c r="O1591" i="8" s="1"/>
  <c r="N1591" i="8" l="1"/>
  <c r="P1591" i="8"/>
  <c r="Q1656" i="9"/>
  <c r="S1656" i="9" s="1"/>
  <c r="U1656" i="9" s="1"/>
  <c r="I1591" i="8"/>
  <c r="Q1591" i="8" l="1"/>
  <c r="D1657" i="9"/>
  <c r="G1657" i="9" s="1"/>
  <c r="C1657" i="9"/>
  <c r="S1591" i="8"/>
  <c r="U1591" i="8" s="1"/>
  <c r="F1657" i="9" l="1"/>
  <c r="K1657" i="9"/>
  <c r="H1657" i="9"/>
  <c r="L1657" i="9"/>
  <c r="O1657" i="9" s="1"/>
  <c r="D1592" i="8"/>
  <c r="G1592" i="8" s="1"/>
  <c r="C1592" i="8"/>
  <c r="H1592" i="8" l="1"/>
  <c r="F1592" i="8"/>
  <c r="P1657" i="9"/>
  <c r="N1657" i="9"/>
  <c r="I1657" i="9"/>
  <c r="K1592" i="8"/>
  <c r="L1592" i="8"/>
  <c r="O1592" i="8" s="1"/>
  <c r="N1592" i="8" l="1"/>
  <c r="P1592" i="8"/>
  <c r="Q1657" i="9"/>
  <c r="S1657" i="9" s="1"/>
  <c r="U1657" i="9" s="1"/>
  <c r="I1592" i="8"/>
  <c r="Q1592" i="8" l="1"/>
  <c r="S1592" i="8" s="1"/>
  <c r="U1592" i="8" s="1"/>
  <c r="D1658" i="9"/>
  <c r="G1658" i="9" s="1"/>
  <c r="C1658" i="9"/>
  <c r="H1658" i="9" l="1"/>
  <c r="F1658" i="9"/>
  <c r="K1658" i="9"/>
  <c r="L1658" i="9"/>
  <c r="O1658" i="9" s="1"/>
  <c r="D1593" i="8"/>
  <c r="G1593" i="8" s="1"/>
  <c r="C1593" i="8"/>
  <c r="H1593" i="8" l="1"/>
  <c r="F1593" i="8"/>
  <c r="N1658" i="9"/>
  <c r="P1658" i="9"/>
  <c r="I1658" i="9"/>
  <c r="K1593" i="8"/>
  <c r="L1593" i="8"/>
  <c r="O1593" i="8" s="1"/>
  <c r="N1593" i="8" l="1"/>
  <c r="P1593" i="8"/>
  <c r="Q1658" i="9"/>
  <c r="S1658" i="9" s="1"/>
  <c r="U1658" i="9" s="1"/>
  <c r="I1593" i="8"/>
  <c r="Q1593" i="8" l="1"/>
  <c r="D1659" i="9"/>
  <c r="G1659" i="9" s="1"/>
  <c r="C1659" i="9"/>
  <c r="S1593" i="8"/>
  <c r="U1593" i="8" s="1"/>
  <c r="D1594" i="8" s="1"/>
  <c r="G1594" i="8" s="1"/>
  <c r="K1659" i="9" l="1"/>
  <c r="F1659" i="9"/>
  <c r="H1659" i="9"/>
  <c r="L1659" i="9"/>
  <c r="O1659" i="9" s="1"/>
  <c r="C1594" i="8"/>
  <c r="H1594" i="8" s="1"/>
  <c r="L1594" i="8"/>
  <c r="O1594" i="8" s="1"/>
  <c r="K1594" i="8" l="1"/>
  <c r="F1594" i="8"/>
  <c r="I1659" i="9"/>
  <c r="P1659" i="9"/>
  <c r="N1659" i="9"/>
  <c r="N1594" i="8" l="1"/>
  <c r="P1594" i="8"/>
  <c r="Q1659" i="9"/>
  <c r="S1659" i="9" s="1"/>
  <c r="U1659" i="9" s="1"/>
  <c r="D1660" i="9" s="1"/>
  <c r="G1660" i="9" s="1"/>
  <c r="I1594" i="8"/>
  <c r="Q1594" i="8" l="1"/>
  <c r="C1660" i="9"/>
  <c r="H1660" i="9" s="1"/>
  <c r="L1660" i="9"/>
  <c r="O1660" i="9" s="1"/>
  <c r="S1594" i="8"/>
  <c r="U1594" i="8" s="1"/>
  <c r="D1595" i="8" s="1"/>
  <c r="G1595" i="8" s="1"/>
  <c r="F1660" i="9" l="1"/>
  <c r="I1660" i="9" s="1"/>
  <c r="K1660" i="9"/>
  <c r="P1660" i="9" s="1"/>
  <c r="C1595" i="8"/>
  <c r="H1595" i="8" s="1"/>
  <c r="L1595" i="8"/>
  <c r="O1595" i="8" s="1"/>
  <c r="K1595" i="8" l="1"/>
  <c r="F1595" i="8"/>
  <c r="N1660" i="9"/>
  <c r="Q1660" i="9" s="1"/>
  <c r="S1660" i="9" s="1"/>
  <c r="U1660" i="9" s="1"/>
  <c r="N1595" i="8" l="1"/>
  <c r="P1595" i="8"/>
  <c r="D1661" i="9"/>
  <c r="G1661" i="9" s="1"/>
  <c r="C1661" i="9"/>
  <c r="I1595" i="8"/>
  <c r="Q1595" i="8" l="1"/>
  <c r="F1661" i="9"/>
  <c r="K1661" i="9"/>
  <c r="H1661" i="9"/>
  <c r="L1661" i="9"/>
  <c r="O1661" i="9" s="1"/>
  <c r="S1595" i="8"/>
  <c r="U1595" i="8" s="1"/>
  <c r="D1596" i="8" s="1"/>
  <c r="G1596" i="8" s="1"/>
  <c r="P1661" i="9" l="1"/>
  <c r="N1661" i="9"/>
  <c r="I1661" i="9"/>
  <c r="C1596" i="8"/>
  <c r="H1596" i="8" s="1"/>
  <c r="L1596" i="8"/>
  <c r="O1596" i="8" s="1"/>
  <c r="K1596" i="8" l="1"/>
  <c r="F1596" i="8"/>
  <c r="Q1661" i="9"/>
  <c r="S1661" i="9" s="1"/>
  <c r="U1661" i="9" s="1"/>
  <c r="D1662" i="9" s="1"/>
  <c r="G1662" i="9" s="1"/>
  <c r="N1596" i="8" l="1"/>
  <c r="P1596" i="8"/>
  <c r="C1662" i="9"/>
  <c r="H1662" i="9" s="1"/>
  <c r="L1662" i="9"/>
  <c r="O1662" i="9" s="1"/>
  <c r="I1596" i="8"/>
  <c r="Q1596" i="8" l="1"/>
  <c r="S1596" i="8" s="1"/>
  <c r="U1596" i="8" s="1"/>
  <c r="C1597" i="8" s="1"/>
  <c r="K1662" i="9"/>
  <c r="N1662" i="9" s="1"/>
  <c r="F1662" i="9"/>
  <c r="I1662" i="9" s="1"/>
  <c r="F1597" i="8" l="1"/>
  <c r="P1662" i="9"/>
  <c r="Q1662" i="9" s="1"/>
  <c r="S1662" i="9" s="1"/>
  <c r="U1662" i="9" s="1"/>
  <c r="D1597" i="8"/>
  <c r="K1597" i="8"/>
  <c r="H1597" i="8" l="1"/>
  <c r="G1597" i="8"/>
  <c r="N1597" i="8"/>
  <c r="L1597" i="8"/>
  <c r="O1597" i="8" s="1"/>
  <c r="D1663" i="9"/>
  <c r="G1663" i="9" s="1"/>
  <c r="C1663" i="9"/>
  <c r="I1597" i="8"/>
  <c r="P1597" i="8" l="1"/>
  <c r="K1663" i="9"/>
  <c r="F1663" i="9"/>
  <c r="H1663" i="9"/>
  <c r="L1663" i="9"/>
  <c r="O1663" i="9" s="1"/>
  <c r="Q1597" i="8" l="1"/>
  <c r="S1597" i="8" s="1"/>
  <c r="U1597" i="8" s="1"/>
  <c r="I1663" i="9"/>
  <c r="P1663" i="9"/>
  <c r="N1663" i="9"/>
  <c r="C1598" i="8" l="1"/>
  <c r="D1598" i="8"/>
  <c r="G1598" i="8" s="1"/>
  <c r="F1598" i="8"/>
  <c r="Q1663" i="9"/>
  <c r="S1663" i="9" s="1"/>
  <c r="U1663" i="9" s="1"/>
  <c r="D1664" i="9" s="1"/>
  <c r="G1664" i="9" s="1"/>
  <c r="K1598" i="8"/>
  <c r="L1598" i="8"/>
  <c r="O1598" i="8" s="1"/>
  <c r="H1598" i="8" l="1"/>
  <c r="N1598" i="8"/>
  <c r="P1598" i="8"/>
  <c r="C1664" i="9"/>
  <c r="H1664" i="9" s="1"/>
  <c r="L1664" i="9"/>
  <c r="O1664" i="9" s="1"/>
  <c r="I1598" i="8"/>
  <c r="Q1598" i="8" l="1"/>
  <c r="F1664" i="9"/>
  <c r="I1664" i="9" s="1"/>
  <c r="K1664" i="9"/>
  <c r="P1664" i="9" s="1"/>
  <c r="S1598" i="8"/>
  <c r="U1598" i="8" s="1"/>
  <c r="N1664" i="9" l="1"/>
  <c r="Q1664" i="9" s="1"/>
  <c r="S1664" i="9" s="1"/>
  <c r="U1664" i="9" s="1"/>
  <c r="C1599" i="8"/>
  <c r="D1599" i="8"/>
  <c r="G1599" i="8" s="1"/>
  <c r="H1599" i="8" l="1"/>
  <c r="F1599" i="8"/>
  <c r="D1665" i="9"/>
  <c r="G1665" i="9" s="1"/>
  <c r="C1665" i="9"/>
  <c r="L1599" i="8"/>
  <c r="O1599" i="8" s="1"/>
  <c r="K1599" i="8"/>
  <c r="N1599" i="8" l="1"/>
  <c r="P1599" i="8"/>
  <c r="F1665" i="9"/>
  <c r="K1665" i="9"/>
  <c r="H1665" i="9"/>
  <c r="L1665" i="9"/>
  <c r="O1665" i="9" s="1"/>
  <c r="I1599" i="8"/>
  <c r="Q1599" i="8" l="1"/>
  <c r="P1665" i="9"/>
  <c r="N1665" i="9"/>
  <c r="I1665" i="9"/>
  <c r="S1599" i="8"/>
  <c r="U1599" i="8" s="1"/>
  <c r="Q1665" i="9" l="1"/>
  <c r="S1665" i="9" s="1"/>
  <c r="U1665" i="9" s="1"/>
  <c r="D1666" i="9" s="1"/>
  <c r="G1666" i="9" s="1"/>
  <c r="C1600" i="8"/>
  <c r="D1600" i="8"/>
  <c r="G1600" i="8" s="1"/>
  <c r="H1600" i="8" l="1"/>
  <c r="F1600" i="8"/>
  <c r="C1666" i="9"/>
  <c r="H1666" i="9" s="1"/>
  <c r="L1666" i="9"/>
  <c r="O1666" i="9" s="1"/>
  <c r="L1600" i="8"/>
  <c r="O1600" i="8" s="1"/>
  <c r="K1600" i="8"/>
  <c r="N1600" i="8" l="1"/>
  <c r="P1600" i="8"/>
  <c r="K1666" i="9"/>
  <c r="N1666" i="9" s="1"/>
  <c r="F1666" i="9"/>
  <c r="I1666" i="9" s="1"/>
  <c r="I1600" i="8"/>
  <c r="Q1600" i="8" l="1"/>
  <c r="S1600" i="8" s="1"/>
  <c r="U1600" i="8" s="1"/>
  <c r="P1666" i="9"/>
  <c r="Q1666" i="9" s="1"/>
  <c r="S1666" i="9" s="1"/>
  <c r="U1666" i="9" s="1"/>
  <c r="D1667" i="9" l="1"/>
  <c r="G1667" i="9" s="1"/>
  <c r="C1667" i="9"/>
  <c r="C1601" i="8"/>
  <c r="D1601" i="8"/>
  <c r="G1601" i="8" s="1"/>
  <c r="H1601" i="8" l="1"/>
  <c r="F1601" i="8"/>
  <c r="K1667" i="9"/>
  <c r="F1667" i="9"/>
  <c r="H1667" i="9"/>
  <c r="L1667" i="9"/>
  <c r="O1667" i="9" s="1"/>
  <c r="L1601" i="8"/>
  <c r="O1601" i="8" s="1"/>
  <c r="K1601" i="8"/>
  <c r="N1601" i="8" l="1"/>
  <c r="P1601" i="8"/>
  <c r="I1667" i="9"/>
  <c r="P1667" i="9"/>
  <c r="N1667" i="9"/>
  <c r="I1601" i="8"/>
  <c r="Q1601" i="8" l="1"/>
  <c r="Q1667" i="9"/>
  <c r="S1667" i="9" s="1"/>
  <c r="U1667" i="9" s="1"/>
  <c r="D1668" i="9" s="1"/>
  <c r="G1668" i="9" s="1"/>
  <c r="S1601" i="8"/>
  <c r="U1601" i="8" s="1"/>
  <c r="C1602" i="8" s="1"/>
  <c r="F1602" i="8" l="1"/>
  <c r="C1668" i="9"/>
  <c r="H1668" i="9" s="1"/>
  <c r="L1668" i="9"/>
  <c r="O1668" i="9" s="1"/>
  <c r="D1602" i="8"/>
  <c r="K1602" i="8"/>
  <c r="H1602" i="8" l="1"/>
  <c r="G1602" i="8"/>
  <c r="N1602" i="8"/>
  <c r="L1602" i="8"/>
  <c r="O1602" i="8" s="1"/>
  <c r="F1668" i="9"/>
  <c r="I1668" i="9" s="1"/>
  <c r="K1668" i="9"/>
  <c r="P1668" i="9" s="1"/>
  <c r="P1602" i="8" l="1"/>
  <c r="Q1602" i="8" s="1"/>
  <c r="N1668" i="9"/>
  <c r="Q1668" i="9" s="1"/>
  <c r="S1668" i="9" s="1"/>
  <c r="U1668" i="9" s="1"/>
  <c r="I1602" i="8"/>
  <c r="D1669" i="9" l="1"/>
  <c r="G1669" i="9" s="1"/>
  <c r="C1669" i="9"/>
  <c r="S1602" i="8"/>
  <c r="U1602" i="8" s="1"/>
  <c r="C1603" i="8" s="1"/>
  <c r="F1603" i="8" l="1"/>
  <c r="F1669" i="9"/>
  <c r="K1669" i="9"/>
  <c r="H1669" i="9"/>
  <c r="L1669" i="9"/>
  <c r="O1669" i="9" s="1"/>
  <c r="D1603" i="8"/>
  <c r="K1603" i="8"/>
  <c r="H1603" i="8" l="1"/>
  <c r="G1603" i="8"/>
  <c r="N1603" i="8"/>
  <c r="L1603" i="8"/>
  <c r="O1603" i="8" s="1"/>
  <c r="P1669" i="9"/>
  <c r="N1669" i="9"/>
  <c r="I1669" i="9"/>
  <c r="P1603" i="8" l="1"/>
  <c r="Q1603" i="8" s="1"/>
  <c r="Q1669" i="9"/>
  <c r="S1669" i="9" s="1"/>
  <c r="U1669" i="9" s="1"/>
  <c r="D1670" i="9" s="1"/>
  <c r="G1670" i="9" s="1"/>
  <c r="I1603" i="8"/>
  <c r="C1670" i="9" l="1"/>
  <c r="H1670" i="9" s="1"/>
  <c r="L1670" i="9"/>
  <c r="O1670" i="9" s="1"/>
  <c r="S1603" i="8"/>
  <c r="U1603" i="8" s="1"/>
  <c r="C1604" i="8" s="1"/>
  <c r="F1604" i="8" l="1"/>
  <c r="K1670" i="9"/>
  <c r="N1670" i="9" s="1"/>
  <c r="F1670" i="9"/>
  <c r="I1670" i="9" s="1"/>
  <c r="D1604" i="8"/>
  <c r="K1604" i="8"/>
  <c r="H1604" i="8" l="1"/>
  <c r="G1604" i="8"/>
  <c r="N1604" i="8"/>
  <c r="L1604" i="8"/>
  <c r="O1604" i="8" s="1"/>
  <c r="P1670" i="9"/>
  <c r="Q1670" i="9" s="1"/>
  <c r="S1670" i="9" s="1"/>
  <c r="U1670" i="9" s="1"/>
  <c r="P1604" i="8" l="1"/>
  <c r="Q1604" i="8" s="1"/>
  <c r="D1671" i="9"/>
  <c r="G1671" i="9" s="1"/>
  <c r="C1671" i="9"/>
  <c r="I1604" i="8"/>
  <c r="S1604" i="8" l="1"/>
  <c r="U1604" i="8" s="1"/>
  <c r="C1605" i="8" s="1"/>
  <c r="K1671" i="9"/>
  <c r="F1671" i="9"/>
  <c r="H1671" i="9"/>
  <c r="L1671" i="9"/>
  <c r="O1671" i="9" s="1"/>
  <c r="F1605" i="8" l="1"/>
  <c r="D1605" i="8"/>
  <c r="I1671" i="9"/>
  <c r="P1671" i="9"/>
  <c r="N1671" i="9"/>
  <c r="K1605" i="8"/>
  <c r="H1605" i="8" l="1"/>
  <c r="G1605" i="8"/>
  <c r="N1605" i="8"/>
  <c r="L1605" i="8"/>
  <c r="O1605" i="8" s="1"/>
  <c r="Q1671" i="9"/>
  <c r="S1671" i="9" s="1"/>
  <c r="U1671" i="9" s="1"/>
  <c r="I1605" i="8" l="1"/>
  <c r="P1605" i="8"/>
  <c r="Q1605" i="8" s="1"/>
  <c r="S1605" i="8" s="1"/>
  <c r="U1605" i="8" s="1"/>
  <c r="D1672" i="9"/>
  <c r="G1672" i="9" s="1"/>
  <c r="C1672" i="9"/>
  <c r="H1672" i="9" l="1"/>
  <c r="K1672" i="9"/>
  <c r="F1672" i="9"/>
  <c r="L1672" i="9"/>
  <c r="O1672" i="9" s="1"/>
  <c r="D1606" i="8"/>
  <c r="G1606" i="8" s="1"/>
  <c r="C1606" i="8"/>
  <c r="H1606" i="8" l="1"/>
  <c r="F1606" i="8"/>
  <c r="I1672" i="9"/>
  <c r="N1672" i="9"/>
  <c r="P1672" i="9"/>
  <c r="K1606" i="8"/>
  <c r="L1606" i="8"/>
  <c r="O1606" i="8" s="1"/>
  <c r="N1606" i="8" l="1"/>
  <c r="P1606" i="8"/>
  <c r="Q1672" i="9"/>
  <c r="S1672" i="9" s="1"/>
  <c r="U1672" i="9" s="1"/>
  <c r="I1606" i="8"/>
  <c r="Q1606" i="8" l="1"/>
  <c r="D1673" i="9"/>
  <c r="G1673" i="9" s="1"/>
  <c r="C1673" i="9"/>
  <c r="S1606" i="8"/>
  <c r="U1606" i="8" s="1"/>
  <c r="F1673" i="9" l="1"/>
  <c r="K1673" i="9"/>
  <c r="H1673" i="9"/>
  <c r="L1673" i="9"/>
  <c r="O1673" i="9" s="1"/>
  <c r="D1607" i="8"/>
  <c r="G1607" i="8" s="1"/>
  <c r="C1607" i="8"/>
  <c r="H1607" i="8" l="1"/>
  <c r="F1607" i="8"/>
  <c r="P1673" i="9"/>
  <c r="N1673" i="9"/>
  <c r="I1673" i="9"/>
  <c r="K1607" i="8"/>
  <c r="L1607" i="8"/>
  <c r="O1607" i="8" s="1"/>
  <c r="N1607" i="8" l="1"/>
  <c r="P1607" i="8"/>
  <c r="Q1673" i="9"/>
  <c r="S1673" i="9" s="1"/>
  <c r="U1673" i="9" s="1"/>
  <c r="I1607" i="8"/>
  <c r="Q1607" i="8" l="1"/>
  <c r="D1674" i="9"/>
  <c r="G1674" i="9" s="1"/>
  <c r="C1674" i="9"/>
  <c r="S1607" i="8"/>
  <c r="U1607" i="8" s="1"/>
  <c r="H1674" i="9" l="1"/>
  <c r="F1674" i="9"/>
  <c r="K1674" i="9"/>
  <c r="L1674" i="9"/>
  <c r="O1674" i="9" s="1"/>
  <c r="D1608" i="8"/>
  <c r="G1608" i="8" s="1"/>
  <c r="C1608" i="8"/>
  <c r="H1608" i="8" l="1"/>
  <c r="F1608" i="8"/>
  <c r="N1674" i="9"/>
  <c r="P1674" i="9"/>
  <c r="I1674" i="9"/>
  <c r="K1608" i="8"/>
  <c r="L1608" i="8"/>
  <c r="O1608" i="8" s="1"/>
  <c r="N1608" i="8" l="1"/>
  <c r="P1608" i="8"/>
  <c r="Q1674" i="9"/>
  <c r="S1674" i="9" s="1"/>
  <c r="U1674" i="9" s="1"/>
  <c r="I1608" i="8"/>
  <c r="Q1608" i="8" l="1"/>
  <c r="D1675" i="9"/>
  <c r="G1675" i="9" s="1"/>
  <c r="C1675" i="9"/>
  <c r="S1608" i="8"/>
  <c r="U1608" i="8" s="1"/>
  <c r="K1675" i="9" l="1"/>
  <c r="F1675" i="9"/>
  <c r="H1675" i="9"/>
  <c r="L1675" i="9"/>
  <c r="O1675" i="9" s="1"/>
  <c r="D1609" i="8"/>
  <c r="G1609" i="8" s="1"/>
  <c r="C1609" i="8"/>
  <c r="H1609" i="8" l="1"/>
  <c r="F1609" i="8"/>
  <c r="I1675" i="9"/>
  <c r="P1675" i="9"/>
  <c r="N1675" i="9"/>
  <c r="K1609" i="8"/>
  <c r="L1609" i="8"/>
  <c r="O1609" i="8" s="1"/>
  <c r="N1609" i="8" l="1"/>
  <c r="P1609" i="8"/>
  <c r="Q1675" i="9"/>
  <c r="S1675" i="9" s="1"/>
  <c r="U1675" i="9" s="1"/>
  <c r="D1676" i="9" s="1"/>
  <c r="G1676" i="9" s="1"/>
  <c r="I1609" i="8"/>
  <c r="Q1609" i="8" l="1"/>
  <c r="C1676" i="9"/>
  <c r="H1676" i="9" s="1"/>
  <c r="L1676" i="9"/>
  <c r="O1676" i="9" s="1"/>
  <c r="S1609" i="8"/>
  <c r="U1609" i="8" s="1"/>
  <c r="F1676" i="9" l="1"/>
  <c r="I1676" i="9" s="1"/>
  <c r="K1676" i="9"/>
  <c r="N1676" i="9" s="1"/>
  <c r="D1610" i="8"/>
  <c r="G1610" i="8" s="1"/>
  <c r="C1610" i="8"/>
  <c r="H1610" i="8" l="1"/>
  <c r="F1610" i="8"/>
  <c r="P1676" i="9"/>
  <c r="Q1676" i="9" s="1"/>
  <c r="S1676" i="9" s="1"/>
  <c r="U1676" i="9" s="1"/>
  <c r="K1610" i="8"/>
  <c r="L1610" i="8"/>
  <c r="O1610" i="8" s="1"/>
  <c r="N1610" i="8" l="1"/>
  <c r="P1610" i="8"/>
  <c r="D1677" i="9"/>
  <c r="G1677" i="9" s="1"/>
  <c r="C1677" i="9"/>
  <c r="I1610" i="8"/>
  <c r="Q1610" i="8" l="1"/>
  <c r="F1677" i="9"/>
  <c r="K1677" i="9"/>
  <c r="H1677" i="9"/>
  <c r="L1677" i="9"/>
  <c r="O1677" i="9" s="1"/>
  <c r="S1610" i="8"/>
  <c r="U1610" i="8" s="1"/>
  <c r="P1677" i="9" l="1"/>
  <c r="N1677" i="9"/>
  <c r="I1677" i="9"/>
  <c r="D1611" i="8"/>
  <c r="G1611" i="8" s="1"/>
  <c r="C1611" i="8"/>
  <c r="H1611" i="8" l="1"/>
  <c r="F1611" i="8"/>
  <c r="Q1677" i="9"/>
  <c r="S1677" i="9" s="1"/>
  <c r="U1677" i="9" s="1"/>
  <c r="D1678" i="9" s="1"/>
  <c r="G1678" i="9" s="1"/>
  <c r="K1611" i="8"/>
  <c r="L1611" i="8"/>
  <c r="O1611" i="8" s="1"/>
  <c r="N1611" i="8" l="1"/>
  <c r="P1611" i="8"/>
  <c r="C1678" i="9"/>
  <c r="H1678" i="9" s="1"/>
  <c r="L1678" i="9"/>
  <c r="O1678" i="9" s="1"/>
  <c r="I1611" i="8"/>
  <c r="Q1611" i="8" l="1"/>
  <c r="K1678" i="9"/>
  <c r="N1678" i="9" s="1"/>
  <c r="F1678" i="9"/>
  <c r="I1678" i="9" s="1"/>
  <c r="S1611" i="8"/>
  <c r="U1611" i="8" s="1"/>
  <c r="P1678" i="9" l="1"/>
  <c r="Q1678" i="9" s="1"/>
  <c r="S1678" i="9" s="1"/>
  <c r="U1678" i="9" s="1"/>
  <c r="D1612" i="8"/>
  <c r="G1612" i="8" s="1"/>
  <c r="C1612" i="8"/>
  <c r="H1612" i="8" l="1"/>
  <c r="F1612" i="8"/>
  <c r="D1679" i="9"/>
  <c r="G1679" i="9" s="1"/>
  <c r="C1679" i="9"/>
  <c r="K1612" i="8"/>
  <c r="L1612" i="8"/>
  <c r="O1612" i="8" s="1"/>
  <c r="N1612" i="8" l="1"/>
  <c r="P1612" i="8"/>
  <c r="K1679" i="9"/>
  <c r="F1679" i="9"/>
  <c r="H1679" i="9"/>
  <c r="L1679" i="9"/>
  <c r="O1679" i="9" s="1"/>
  <c r="I1612" i="8"/>
  <c r="Q1612" i="8" l="1"/>
  <c r="I1679" i="9"/>
  <c r="P1679" i="9"/>
  <c r="N1679" i="9"/>
  <c r="S1612" i="8"/>
  <c r="U1612" i="8" s="1"/>
  <c r="Q1679" i="9" l="1"/>
  <c r="S1679" i="9" s="1"/>
  <c r="U1679" i="9" s="1"/>
  <c r="D1613" i="8"/>
  <c r="G1613" i="8" s="1"/>
  <c r="C1613" i="8"/>
  <c r="H1613" i="8" l="1"/>
  <c r="F1613" i="8"/>
  <c r="D1680" i="9"/>
  <c r="G1680" i="9" s="1"/>
  <c r="C1680" i="9"/>
  <c r="K1613" i="8"/>
  <c r="L1613" i="8"/>
  <c r="O1613" i="8" s="1"/>
  <c r="N1613" i="8" l="1"/>
  <c r="P1613" i="8"/>
  <c r="H1680" i="9"/>
  <c r="K1680" i="9"/>
  <c r="F1680" i="9"/>
  <c r="L1680" i="9"/>
  <c r="O1680" i="9" s="1"/>
  <c r="I1613" i="8"/>
  <c r="Q1613" i="8" l="1"/>
  <c r="I1680" i="9"/>
  <c r="P1680" i="9"/>
  <c r="N1680" i="9"/>
  <c r="S1613" i="8"/>
  <c r="U1613" i="8" s="1"/>
  <c r="Q1680" i="9" l="1"/>
  <c r="S1680" i="9" s="1"/>
  <c r="U1680" i="9" s="1"/>
  <c r="D1614" i="8"/>
  <c r="G1614" i="8" s="1"/>
  <c r="C1614" i="8"/>
  <c r="H1614" i="8" l="1"/>
  <c r="F1614" i="8"/>
  <c r="C1681" i="9"/>
  <c r="D1681" i="9"/>
  <c r="G1681" i="9" s="1"/>
  <c r="K1614" i="8"/>
  <c r="L1614" i="8"/>
  <c r="O1614" i="8" s="1"/>
  <c r="N1614" i="8" l="1"/>
  <c r="P1614" i="8"/>
  <c r="L1681" i="9"/>
  <c r="O1681" i="9" s="1"/>
  <c r="F1681" i="9"/>
  <c r="K1681" i="9"/>
  <c r="H1681" i="9"/>
  <c r="I1614" i="8"/>
  <c r="Q1614" i="8" l="1"/>
  <c r="P1681" i="9"/>
  <c r="N1681" i="9"/>
  <c r="I1681" i="9"/>
  <c r="S1614" i="8"/>
  <c r="U1614" i="8" s="1"/>
  <c r="Q1681" i="9" l="1"/>
  <c r="S1681" i="9" s="1"/>
  <c r="U1681" i="9" s="1"/>
  <c r="D1615" i="8"/>
  <c r="G1615" i="8" s="1"/>
  <c r="C1615" i="8"/>
  <c r="H1615" i="8" l="1"/>
  <c r="F1615" i="8"/>
  <c r="C1682" i="9"/>
  <c r="D1682" i="9"/>
  <c r="G1682" i="9" s="1"/>
  <c r="K1615" i="8"/>
  <c r="L1615" i="8"/>
  <c r="O1615" i="8" s="1"/>
  <c r="N1615" i="8" l="1"/>
  <c r="P1615" i="8"/>
  <c r="L1682" i="9"/>
  <c r="O1682" i="9" s="1"/>
  <c r="F1682" i="9"/>
  <c r="H1682" i="9"/>
  <c r="K1682" i="9"/>
  <c r="I1615" i="8"/>
  <c r="Q1615" i="8" l="1"/>
  <c r="I1682" i="9"/>
  <c r="P1682" i="9"/>
  <c r="N1682" i="9"/>
  <c r="S1615" i="8"/>
  <c r="U1615" i="8" s="1"/>
  <c r="Q1682" i="9" l="1"/>
  <c r="S1682" i="9" s="1"/>
  <c r="U1682" i="9" s="1"/>
  <c r="D1616" i="8"/>
  <c r="G1616" i="8" s="1"/>
  <c r="C1616" i="8"/>
  <c r="H1616" i="8" l="1"/>
  <c r="F1616" i="8"/>
  <c r="D1683" i="9"/>
  <c r="G1683" i="9" s="1"/>
  <c r="C1683" i="9"/>
  <c r="K1616" i="8"/>
  <c r="L1616" i="8"/>
  <c r="O1616" i="8" s="1"/>
  <c r="N1616" i="8" l="1"/>
  <c r="P1616" i="8"/>
  <c r="K1683" i="9"/>
  <c r="F1683" i="9"/>
  <c r="H1683" i="9"/>
  <c r="L1683" i="9"/>
  <c r="O1683" i="9" s="1"/>
  <c r="I1616" i="8"/>
  <c r="Q1616" i="8" l="1"/>
  <c r="I1683" i="9"/>
  <c r="N1683" i="9"/>
  <c r="P1683" i="9"/>
  <c r="S1616" i="8"/>
  <c r="U1616" i="8" s="1"/>
  <c r="Q1683" i="9" l="1"/>
  <c r="S1683" i="9" s="1"/>
  <c r="U1683" i="9" s="1"/>
  <c r="D1617" i="8"/>
  <c r="G1617" i="8" s="1"/>
  <c r="C1617" i="8"/>
  <c r="H1617" i="8" l="1"/>
  <c r="F1617" i="8"/>
  <c r="D1684" i="9"/>
  <c r="G1684" i="9" s="1"/>
  <c r="C1684" i="9"/>
  <c r="K1617" i="8"/>
  <c r="L1617" i="8"/>
  <c r="O1617" i="8" s="1"/>
  <c r="N1617" i="8" l="1"/>
  <c r="P1617" i="8"/>
  <c r="K1684" i="9"/>
  <c r="F1684" i="9"/>
  <c r="H1684" i="9"/>
  <c r="L1684" i="9"/>
  <c r="O1684" i="9" s="1"/>
  <c r="I1617" i="8"/>
  <c r="Q1617" i="8" l="1"/>
  <c r="I1684" i="9"/>
  <c r="N1684" i="9"/>
  <c r="P1684" i="9"/>
  <c r="S1617" i="8"/>
  <c r="U1617" i="8" s="1"/>
  <c r="Q1684" i="9" l="1"/>
  <c r="S1684" i="9" s="1"/>
  <c r="U1684" i="9" s="1"/>
  <c r="D1618" i="8"/>
  <c r="G1618" i="8" s="1"/>
  <c r="C1618" i="8"/>
  <c r="H1618" i="8" l="1"/>
  <c r="F1618" i="8"/>
  <c r="D1685" i="9"/>
  <c r="G1685" i="9" s="1"/>
  <c r="C1685" i="9"/>
  <c r="K1618" i="8"/>
  <c r="L1618" i="8"/>
  <c r="O1618" i="8" s="1"/>
  <c r="N1618" i="8" l="1"/>
  <c r="P1618" i="8"/>
  <c r="H1685" i="9"/>
  <c r="F1685" i="9"/>
  <c r="K1685" i="9"/>
  <c r="L1685" i="9"/>
  <c r="O1685" i="9" s="1"/>
  <c r="I1618" i="8"/>
  <c r="Q1618" i="8" l="1"/>
  <c r="N1685" i="9"/>
  <c r="P1685" i="9"/>
  <c r="I1685" i="9"/>
  <c r="S1618" i="8"/>
  <c r="U1618" i="8" s="1"/>
  <c r="Q1685" i="9" l="1"/>
  <c r="S1685" i="9" s="1"/>
  <c r="U1685" i="9" s="1"/>
  <c r="D1619" i="8"/>
  <c r="G1619" i="8" s="1"/>
  <c r="C1619" i="8"/>
  <c r="H1619" i="8" l="1"/>
  <c r="F1619" i="8"/>
  <c r="D1686" i="9"/>
  <c r="G1686" i="9" s="1"/>
  <c r="C1686" i="9"/>
  <c r="K1619" i="8"/>
  <c r="L1619" i="8"/>
  <c r="O1619" i="8" s="1"/>
  <c r="N1619" i="8" l="1"/>
  <c r="P1619" i="8"/>
  <c r="F1686" i="9"/>
  <c r="H1686" i="9"/>
  <c r="K1686" i="9"/>
  <c r="L1686" i="9"/>
  <c r="O1686" i="9" s="1"/>
  <c r="I1619" i="8"/>
  <c r="Q1619" i="8" l="1"/>
  <c r="P1686" i="9"/>
  <c r="N1686" i="9"/>
  <c r="I1686" i="9"/>
  <c r="S1619" i="8"/>
  <c r="U1619" i="8" s="1"/>
  <c r="Q1686" i="9" l="1"/>
  <c r="S1686" i="9" s="1"/>
  <c r="U1686" i="9" s="1"/>
  <c r="D1687" i="9" s="1"/>
  <c r="G1687" i="9" s="1"/>
  <c r="D1620" i="8"/>
  <c r="G1620" i="8" s="1"/>
  <c r="C1620" i="8"/>
  <c r="H1620" i="8" l="1"/>
  <c r="F1620" i="8"/>
  <c r="C1687" i="9"/>
  <c r="F1687" i="9" s="1"/>
  <c r="L1687" i="9"/>
  <c r="O1687" i="9" s="1"/>
  <c r="K1620" i="8"/>
  <c r="L1620" i="8"/>
  <c r="O1620" i="8" s="1"/>
  <c r="N1620" i="8" l="1"/>
  <c r="P1620" i="8"/>
  <c r="K1687" i="9"/>
  <c r="N1687" i="9" s="1"/>
  <c r="H1687" i="9"/>
  <c r="I1687" i="9" s="1"/>
  <c r="I1620" i="8"/>
  <c r="Q1620" i="8" l="1"/>
  <c r="P1687" i="9"/>
  <c r="Q1687" i="9" s="1"/>
  <c r="S1687" i="9" s="1"/>
  <c r="U1687" i="9" s="1"/>
  <c r="S1620" i="8"/>
  <c r="U1620" i="8" s="1"/>
  <c r="D1688" i="9" l="1"/>
  <c r="G1688" i="9" s="1"/>
  <c r="C1688" i="9"/>
  <c r="D1621" i="8"/>
  <c r="G1621" i="8" s="1"/>
  <c r="C1621" i="8"/>
  <c r="H1621" i="8" l="1"/>
  <c r="F1621" i="8"/>
  <c r="K1688" i="9"/>
  <c r="H1688" i="9"/>
  <c r="F1688" i="9"/>
  <c r="L1688" i="9"/>
  <c r="O1688" i="9" s="1"/>
  <c r="K1621" i="8"/>
  <c r="L1621" i="8"/>
  <c r="O1621" i="8" s="1"/>
  <c r="N1621" i="8" l="1"/>
  <c r="P1621" i="8"/>
  <c r="I1688" i="9"/>
  <c r="N1688" i="9"/>
  <c r="P1688" i="9"/>
  <c r="I1621" i="8"/>
  <c r="Q1621" i="8" l="1"/>
  <c r="Q1688" i="9"/>
  <c r="S1688" i="9" s="1"/>
  <c r="U1688" i="9" s="1"/>
  <c r="S1621" i="8"/>
  <c r="U1621" i="8" s="1"/>
  <c r="D1689" i="9" l="1"/>
  <c r="G1689" i="9" s="1"/>
  <c r="C1689" i="9"/>
  <c r="C1622" i="8"/>
  <c r="D1622" i="8"/>
  <c r="G1622" i="8" s="1"/>
  <c r="H1622" i="8" l="1"/>
  <c r="F1622" i="8"/>
  <c r="H1689" i="9"/>
  <c r="F1689" i="9"/>
  <c r="K1689" i="9"/>
  <c r="L1689" i="9"/>
  <c r="O1689" i="9" s="1"/>
  <c r="L1622" i="8"/>
  <c r="O1622" i="8" s="1"/>
  <c r="K1622" i="8"/>
  <c r="N1622" i="8" l="1"/>
  <c r="P1622" i="8"/>
  <c r="N1689" i="9"/>
  <c r="P1689" i="9"/>
  <c r="I1689" i="9"/>
  <c r="I1622" i="8"/>
  <c r="Q1622" i="8" l="1"/>
  <c r="Q1689" i="9"/>
  <c r="S1689" i="9" s="1"/>
  <c r="U1689" i="9" s="1"/>
  <c r="S1622" i="8"/>
  <c r="U1622" i="8" s="1"/>
  <c r="D1690" i="9" l="1"/>
  <c r="G1690" i="9" s="1"/>
  <c r="C1690" i="9"/>
  <c r="C1623" i="8"/>
  <c r="D1623" i="8"/>
  <c r="G1623" i="8" s="1"/>
  <c r="H1623" i="8" l="1"/>
  <c r="F1623" i="8"/>
  <c r="F1690" i="9"/>
  <c r="H1690" i="9"/>
  <c r="K1690" i="9"/>
  <c r="L1690" i="9"/>
  <c r="O1690" i="9" s="1"/>
  <c r="L1623" i="8"/>
  <c r="O1623" i="8" s="1"/>
  <c r="K1623" i="8"/>
  <c r="N1623" i="8" l="1"/>
  <c r="P1623" i="8"/>
  <c r="P1690" i="9"/>
  <c r="N1690" i="9"/>
  <c r="I1690" i="9"/>
  <c r="I1623" i="8"/>
  <c r="Q1623" i="8" l="1"/>
  <c r="Q1690" i="9"/>
  <c r="S1690" i="9" s="1"/>
  <c r="U1690" i="9" s="1"/>
  <c r="D1691" i="9" s="1"/>
  <c r="G1691" i="9" s="1"/>
  <c r="S1623" i="8"/>
  <c r="U1623" i="8" s="1"/>
  <c r="C1691" i="9" l="1"/>
  <c r="K1691" i="9" s="1"/>
  <c r="L1691" i="9"/>
  <c r="O1691" i="9" s="1"/>
  <c r="C1624" i="8"/>
  <c r="D1624" i="8"/>
  <c r="G1624" i="8" s="1"/>
  <c r="H1624" i="8" l="1"/>
  <c r="F1624" i="8"/>
  <c r="H1691" i="9"/>
  <c r="F1691" i="9"/>
  <c r="N1691" i="9"/>
  <c r="P1691" i="9"/>
  <c r="L1624" i="8"/>
  <c r="O1624" i="8" s="1"/>
  <c r="K1624" i="8"/>
  <c r="N1624" i="8" l="1"/>
  <c r="P1624" i="8"/>
  <c r="I1691" i="9"/>
  <c r="Q1691" i="9"/>
  <c r="I1624" i="8"/>
  <c r="Q1624" i="8" l="1"/>
  <c r="S1691" i="9"/>
  <c r="U1691" i="9" s="1"/>
  <c r="D1692" i="9" s="1"/>
  <c r="G1692" i="9" s="1"/>
  <c r="S1624" i="8"/>
  <c r="U1624" i="8" s="1"/>
  <c r="C1692" i="9" l="1"/>
  <c r="K1692" i="9" s="1"/>
  <c r="L1692" i="9"/>
  <c r="O1692" i="9" s="1"/>
  <c r="C1625" i="8"/>
  <c r="D1625" i="8"/>
  <c r="G1625" i="8" s="1"/>
  <c r="H1625" i="8" l="1"/>
  <c r="F1625" i="8"/>
  <c r="H1692" i="9"/>
  <c r="F1692" i="9"/>
  <c r="N1692" i="9"/>
  <c r="P1692" i="9"/>
  <c r="L1625" i="8"/>
  <c r="O1625" i="8" s="1"/>
  <c r="K1625" i="8"/>
  <c r="N1625" i="8" l="1"/>
  <c r="P1625" i="8"/>
  <c r="I1692" i="9"/>
  <c r="Q1692" i="9"/>
  <c r="I1625" i="8"/>
  <c r="S1692" i="9" l="1"/>
  <c r="U1692" i="9" s="1"/>
  <c r="D1693" i="9" s="1"/>
  <c r="G1693" i="9" s="1"/>
  <c r="Q1625" i="8"/>
  <c r="S1625" i="8" s="1"/>
  <c r="U1625" i="8" s="1"/>
  <c r="C1693" i="9" l="1"/>
  <c r="H1693" i="9" s="1"/>
  <c r="K1693" i="9"/>
  <c r="F1693" i="9"/>
  <c r="L1693" i="9"/>
  <c r="O1693" i="9" s="1"/>
  <c r="C1626" i="8"/>
  <c r="D1626" i="8"/>
  <c r="G1626" i="8" s="1"/>
  <c r="H1626" i="8" l="1"/>
  <c r="F1626" i="8"/>
  <c r="I1693" i="9"/>
  <c r="P1693" i="9"/>
  <c r="N1693" i="9"/>
  <c r="L1626" i="8"/>
  <c r="O1626" i="8" s="1"/>
  <c r="K1626" i="8"/>
  <c r="N1626" i="8" l="1"/>
  <c r="P1626" i="8"/>
  <c r="Q1693" i="9"/>
  <c r="S1693" i="9" s="1"/>
  <c r="U1693" i="9" s="1"/>
  <c r="D1694" i="9" s="1"/>
  <c r="G1694" i="9" s="1"/>
  <c r="I1626" i="8"/>
  <c r="Q1626" i="8" l="1"/>
  <c r="S1626" i="8" s="1"/>
  <c r="U1626" i="8" s="1"/>
  <c r="C1694" i="9"/>
  <c r="F1694" i="9" s="1"/>
  <c r="L1694" i="9"/>
  <c r="O1694" i="9" s="1"/>
  <c r="K1694" i="9" l="1"/>
  <c r="P1694" i="9" s="1"/>
  <c r="H1694" i="9"/>
  <c r="I1694" i="9" s="1"/>
  <c r="C1627" i="8"/>
  <c r="D1627" i="8"/>
  <c r="G1627" i="8" s="1"/>
  <c r="H1627" i="8" l="1"/>
  <c r="F1627" i="8"/>
  <c r="N1694" i="9"/>
  <c r="Q1694" i="9" s="1"/>
  <c r="S1694" i="9" s="1"/>
  <c r="U1694" i="9" s="1"/>
  <c r="L1627" i="8"/>
  <c r="O1627" i="8" s="1"/>
  <c r="K1627" i="8"/>
  <c r="N1627" i="8" l="1"/>
  <c r="P1627" i="8"/>
  <c r="D1695" i="9"/>
  <c r="G1695" i="9" s="1"/>
  <c r="C1695" i="9"/>
  <c r="I1627" i="8"/>
  <c r="Q1627" i="8" l="1"/>
  <c r="K1695" i="9"/>
  <c r="F1695" i="9"/>
  <c r="H1695" i="9"/>
  <c r="L1695" i="9"/>
  <c r="O1695" i="9" s="1"/>
  <c r="S1627" i="8"/>
  <c r="U1627" i="8" s="1"/>
  <c r="I1695" i="9" l="1"/>
  <c r="N1695" i="9"/>
  <c r="P1695" i="9"/>
  <c r="C1628" i="8"/>
  <c r="D1628" i="8"/>
  <c r="G1628" i="8" s="1"/>
  <c r="H1628" i="8" l="1"/>
  <c r="F1628" i="8"/>
  <c r="Q1695" i="9"/>
  <c r="S1695" i="9" s="1"/>
  <c r="U1695" i="9" s="1"/>
  <c r="L1628" i="8"/>
  <c r="O1628" i="8" s="1"/>
  <c r="K1628" i="8"/>
  <c r="N1628" i="8" l="1"/>
  <c r="P1628" i="8"/>
  <c r="D1696" i="9"/>
  <c r="G1696" i="9" s="1"/>
  <c r="C1696" i="9"/>
  <c r="I1628" i="8"/>
  <c r="Q1628" i="8" l="1"/>
  <c r="K1696" i="9"/>
  <c r="H1696" i="9"/>
  <c r="F1696" i="9"/>
  <c r="L1696" i="9"/>
  <c r="O1696" i="9" s="1"/>
  <c r="S1628" i="8"/>
  <c r="U1628" i="8" s="1"/>
  <c r="I1696" i="9" l="1"/>
  <c r="N1696" i="9"/>
  <c r="P1696" i="9"/>
  <c r="C1629" i="8"/>
  <c r="D1629" i="8"/>
  <c r="G1629" i="8" s="1"/>
  <c r="H1629" i="8" l="1"/>
  <c r="F1629" i="8"/>
  <c r="Q1696" i="9"/>
  <c r="S1696" i="9" s="1"/>
  <c r="U1696" i="9" s="1"/>
  <c r="L1629" i="8"/>
  <c r="O1629" i="8" s="1"/>
  <c r="K1629" i="8"/>
  <c r="N1629" i="8" l="1"/>
  <c r="P1629" i="8"/>
  <c r="D1697" i="9"/>
  <c r="G1697" i="9" s="1"/>
  <c r="C1697" i="9"/>
  <c r="I1629" i="8"/>
  <c r="Q1629" i="8" l="1"/>
  <c r="H1697" i="9"/>
  <c r="K1697" i="9"/>
  <c r="F1697" i="9"/>
  <c r="L1697" i="9"/>
  <c r="O1697" i="9" s="1"/>
  <c r="S1629" i="8"/>
  <c r="U1629" i="8" s="1"/>
  <c r="I1697" i="9" l="1"/>
  <c r="P1697" i="9"/>
  <c r="N1697" i="9"/>
  <c r="C1630" i="8"/>
  <c r="D1630" i="8"/>
  <c r="G1630" i="8" s="1"/>
  <c r="H1630" i="8" l="1"/>
  <c r="F1630" i="8"/>
  <c r="Q1697" i="9"/>
  <c r="S1697" i="9" s="1"/>
  <c r="U1697" i="9" s="1"/>
  <c r="L1630" i="8"/>
  <c r="O1630" i="8" s="1"/>
  <c r="K1630" i="8"/>
  <c r="N1630" i="8" l="1"/>
  <c r="P1630" i="8"/>
  <c r="D1698" i="9"/>
  <c r="G1698" i="9" s="1"/>
  <c r="C1698" i="9"/>
  <c r="I1630" i="8"/>
  <c r="Q1630" i="8" l="1"/>
  <c r="F1698" i="9"/>
  <c r="H1698" i="9"/>
  <c r="K1698" i="9"/>
  <c r="L1698" i="9"/>
  <c r="O1698" i="9" s="1"/>
  <c r="S1630" i="8"/>
  <c r="U1630" i="8" s="1"/>
  <c r="P1698" i="9" l="1"/>
  <c r="N1698" i="9"/>
  <c r="I1698" i="9"/>
  <c r="C1631" i="8"/>
  <c r="D1631" i="8"/>
  <c r="G1631" i="8" s="1"/>
  <c r="H1631" i="8" l="1"/>
  <c r="F1631" i="8"/>
  <c r="Q1698" i="9"/>
  <c r="S1698" i="9" s="1"/>
  <c r="U1698" i="9" s="1"/>
  <c r="L1631" i="8"/>
  <c r="O1631" i="8" s="1"/>
  <c r="K1631" i="8"/>
  <c r="N1631" i="8" l="1"/>
  <c r="P1631" i="8"/>
  <c r="D1699" i="9"/>
  <c r="G1699" i="9" s="1"/>
  <c r="C1699" i="9"/>
  <c r="I1631" i="8"/>
  <c r="Q1631" i="8" l="1"/>
  <c r="F1699" i="9"/>
  <c r="H1699" i="9"/>
  <c r="K1699" i="9"/>
  <c r="L1699" i="9"/>
  <c r="O1699" i="9" s="1"/>
  <c r="S1631" i="8"/>
  <c r="U1631" i="8" s="1"/>
  <c r="N1699" i="9" l="1"/>
  <c r="P1699" i="9"/>
  <c r="I1699" i="9"/>
  <c r="C1632" i="8"/>
  <c r="D1632" i="8"/>
  <c r="G1632" i="8" s="1"/>
  <c r="H1632" i="8" l="1"/>
  <c r="F1632" i="8"/>
  <c r="Q1699" i="9"/>
  <c r="S1699" i="9" s="1"/>
  <c r="U1699" i="9" s="1"/>
  <c r="L1632" i="8"/>
  <c r="O1632" i="8" s="1"/>
  <c r="K1632" i="8"/>
  <c r="N1632" i="8" l="1"/>
  <c r="P1632" i="8"/>
  <c r="D1700" i="9"/>
  <c r="G1700" i="9" s="1"/>
  <c r="C1700" i="9"/>
  <c r="I1632" i="8"/>
  <c r="Q1632" i="8" l="1"/>
  <c r="K1700" i="9"/>
  <c r="H1700" i="9"/>
  <c r="F1700" i="9"/>
  <c r="L1700" i="9"/>
  <c r="O1700" i="9" s="1"/>
  <c r="S1632" i="8"/>
  <c r="U1632" i="8" s="1"/>
  <c r="I1700" i="9" l="1"/>
  <c r="N1700" i="9"/>
  <c r="P1700" i="9"/>
  <c r="C1633" i="8"/>
  <c r="D1633" i="8"/>
  <c r="G1633" i="8" s="1"/>
  <c r="H1633" i="8" l="1"/>
  <c r="F1633" i="8"/>
  <c r="Q1700" i="9"/>
  <c r="S1700" i="9" s="1"/>
  <c r="U1700" i="9" s="1"/>
  <c r="L1633" i="8"/>
  <c r="O1633" i="8" s="1"/>
  <c r="K1633" i="8"/>
  <c r="N1633" i="8" l="1"/>
  <c r="P1633" i="8"/>
  <c r="D1701" i="9"/>
  <c r="G1701" i="9" s="1"/>
  <c r="C1701" i="9"/>
  <c r="I1633" i="8"/>
  <c r="Q1633" i="8" l="1"/>
  <c r="H1701" i="9"/>
  <c r="K1701" i="9"/>
  <c r="F1701" i="9"/>
  <c r="L1701" i="9"/>
  <c r="O1701" i="9" s="1"/>
  <c r="S1633" i="8"/>
  <c r="U1633" i="8" s="1"/>
  <c r="I1701" i="9" l="1"/>
  <c r="P1701" i="9"/>
  <c r="N1701" i="9"/>
  <c r="D1634" i="8"/>
  <c r="G1634" i="8" s="1"/>
  <c r="C1634" i="8"/>
  <c r="H1634" i="8" l="1"/>
  <c r="F1634" i="8"/>
  <c r="Q1701" i="9"/>
  <c r="S1701" i="9" s="1"/>
  <c r="U1701" i="9" s="1"/>
  <c r="D1702" i="9" s="1"/>
  <c r="G1702" i="9" s="1"/>
  <c r="K1634" i="8"/>
  <c r="L1634" i="8"/>
  <c r="O1634" i="8" s="1"/>
  <c r="N1634" i="8" l="1"/>
  <c r="P1634" i="8"/>
  <c r="C1702" i="9"/>
  <c r="F1702" i="9" s="1"/>
  <c r="L1702" i="9"/>
  <c r="O1702" i="9" s="1"/>
  <c r="I1634" i="8"/>
  <c r="Q1634" i="8" l="1"/>
  <c r="K1702" i="9"/>
  <c r="P1702" i="9" s="1"/>
  <c r="H1702" i="9"/>
  <c r="I1702" i="9" s="1"/>
  <c r="S1634" i="8"/>
  <c r="U1634" i="8" s="1"/>
  <c r="N1702" i="9" l="1"/>
  <c r="Q1702" i="9" s="1"/>
  <c r="S1702" i="9" s="1"/>
  <c r="U1702" i="9" s="1"/>
  <c r="D1635" i="8"/>
  <c r="G1635" i="8" s="1"/>
  <c r="C1635" i="8"/>
  <c r="H1635" i="8" l="1"/>
  <c r="F1635" i="8"/>
  <c r="D1703" i="9"/>
  <c r="G1703" i="9" s="1"/>
  <c r="C1703" i="9"/>
  <c r="K1635" i="8"/>
  <c r="L1635" i="8"/>
  <c r="O1635" i="8" s="1"/>
  <c r="N1635" i="8" l="1"/>
  <c r="P1635" i="8"/>
  <c r="K1703" i="9"/>
  <c r="F1703" i="9"/>
  <c r="H1703" i="9"/>
  <c r="L1703" i="9"/>
  <c r="O1703" i="9" s="1"/>
  <c r="I1635" i="8"/>
  <c r="Q1635" i="8" l="1"/>
  <c r="I1703" i="9"/>
  <c r="N1703" i="9"/>
  <c r="P1703" i="9"/>
  <c r="S1635" i="8"/>
  <c r="U1635" i="8" s="1"/>
  <c r="Q1703" i="9" l="1"/>
  <c r="S1703" i="9" s="1"/>
  <c r="U1703" i="9" s="1"/>
  <c r="D1636" i="8"/>
  <c r="G1636" i="8" s="1"/>
  <c r="C1636" i="8"/>
  <c r="H1636" i="8" l="1"/>
  <c r="F1636" i="8"/>
  <c r="D1704" i="9"/>
  <c r="G1704" i="9" s="1"/>
  <c r="C1704" i="9"/>
  <c r="K1636" i="8"/>
  <c r="L1636" i="8"/>
  <c r="O1636" i="8" s="1"/>
  <c r="N1636" i="8" l="1"/>
  <c r="P1636" i="8"/>
  <c r="K1704" i="9"/>
  <c r="F1704" i="9"/>
  <c r="H1704" i="9"/>
  <c r="L1704" i="9"/>
  <c r="O1704" i="9" s="1"/>
  <c r="I1636" i="8"/>
  <c r="Q1636" i="8" l="1"/>
  <c r="I1704" i="9"/>
  <c r="N1704" i="9"/>
  <c r="P1704" i="9"/>
  <c r="S1636" i="8"/>
  <c r="U1636" i="8" s="1"/>
  <c r="Q1704" i="9" l="1"/>
  <c r="S1704" i="9" s="1"/>
  <c r="U1704" i="9" s="1"/>
  <c r="D1637" i="8"/>
  <c r="G1637" i="8" s="1"/>
  <c r="C1637" i="8"/>
  <c r="H1637" i="8" l="1"/>
  <c r="F1637" i="8"/>
  <c r="D1705" i="9"/>
  <c r="G1705" i="9" s="1"/>
  <c r="C1705" i="9"/>
  <c r="K1637" i="8"/>
  <c r="L1637" i="8"/>
  <c r="O1637" i="8" s="1"/>
  <c r="N1637" i="8" l="1"/>
  <c r="P1637" i="8"/>
  <c r="H1705" i="9"/>
  <c r="F1705" i="9"/>
  <c r="K1705" i="9"/>
  <c r="L1705" i="9"/>
  <c r="O1705" i="9" s="1"/>
  <c r="I1637" i="8"/>
  <c r="Q1637" i="8" l="1"/>
  <c r="P1705" i="9"/>
  <c r="N1705" i="9"/>
  <c r="I1705" i="9"/>
  <c r="S1637" i="8"/>
  <c r="U1637" i="8" s="1"/>
  <c r="Q1705" i="9" l="1"/>
  <c r="S1705" i="9" s="1"/>
  <c r="U1705" i="9" s="1"/>
  <c r="C1638" i="8"/>
  <c r="D1638" i="8"/>
  <c r="G1638" i="8" s="1"/>
  <c r="H1638" i="8" l="1"/>
  <c r="F1638" i="8"/>
  <c r="D1706" i="9"/>
  <c r="G1706" i="9" s="1"/>
  <c r="C1706" i="9"/>
  <c r="L1638" i="8"/>
  <c r="O1638" i="8" s="1"/>
  <c r="K1638" i="8"/>
  <c r="N1638" i="8" l="1"/>
  <c r="P1638" i="8"/>
  <c r="F1706" i="9"/>
  <c r="H1706" i="9"/>
  <c r="K1706" i="9"/>
  <c r="L1706" i="9"/>
  <c r="O1706" i="9" s="1"/>
  <c r="I1638" i="8"/>
  <c r="Q1638" i="8" l="1"/>
  <c r="S1638" i="8" s="1"/>
  <c r="U1638" i="8" s="1"/>
  <c r="P1706" i="9"/>
  <c r="N1706" i="9"/>
  <c r="I1706" i="9"/>
  <c r="Q1706" i="9" l="1"/>
  <c r="S1706" i="9" s="1"/>
  <c r="U1706" i="9" s="1"/>
  <c r="C1639" i="8"/>
  <c r="D1639" i="8"/>
  <c r="G1639" i="8" s="1"/>
  <c r="H1639" i="8" l="1"/>
  <c r="F1639" i="8"/>
  <c r="D1707" i="9"/>
  <c r="G1707" i="9" s="1"/>
  <c r="C1707" i="9"/>
  <c r="L1639" i="8"/>
  <c r="O1639" i="8" s="1"/>
  <c r="K1639" i="8"/>
  <c r="N1639" i="8" l="1"/>
  <c r="P1639" i="8"/>
  <c r="F1707" i="9"/>
  <c r="H1707" i="9"/>
  <c r="K1707" i="9"/>
  <c r="L1707" i="9"/>
  <c r="O1707" i="9" s="1"/>
  <c r="I1639" i="8"/>
  <c r="Q1639" i="8" l="1"/>
  <c r="N1707" i="9"/>
  <c r="P1707" i="9"/>
  <c r="I1707" i="9"/>
  <c r="S1639" i="8"/>
  <c r="U1639" i="8" s="1"/>
  <c r="Q1707" i="9" l="1"/>
  <c r="S1707" i="9" s="1"/>
  <c r="U1707" i="9" s="1"/>
  <c r="C1640" i="8"/>
  <c r="D1640" i="8"/>
  <c r="G1640" i="8" s="1"/>
  <c r="H1640" i="8" l="1"/>
  <c r="F1640" i="8"/>
  <c r="D1708" i="9"/>
  <c r="G1708" i="9" s="1"/>
  <c r="C1708" i="9"/>
  <c r="L1640" i="8"/>
  <c r="O1640" i="8" s="1"/>
  <c r="K1640" i="8"/>
  <c r="N1640" i="8" l="1"/>
  <c r="P1640" i="8"/>
  <c r="K1708" i="9"/>
  <c r="H1708" i="9"/>
  <c r="F1708" i="9"/>
  <c r="L1708" i="9"/>
  <c r="O1708" i="9" s="1"/>
  <c r="I1640" i="8"/>
  <c r="Q1640" i="8" l="1"/>
  <c r="I1708" i="9"/>
  <c r="N1708" i="9"/>
  <c r="P1708" i="9"/>
  <c r="S1640" i="8"/>
  <c r="U1640" i="8" s="1"/>
  <c r="Q1708" i="9" l="1"/>
  <c r="S1708" i="9" s="1"/>
  <c r="U1708" i="9" s="1"/>
  <c r="C1641" i="8"/>
  <c r="D1641" i="8"/>
  <c r="G1641" i="8" s="1"/>
  <c r="H1641" i="8" l="1"/>
  <c r="F1641" i="8"/>
  <c r="D1709" i="9"/>
  <c r="G1709" i="9" s="1"/>
  <c r="C1709" i="9"/>
  <c r="L1641" i="8"/>
  <c r="O1641" i="8" s="1"/>
  <c r="K1641" i="8"/>
  <c r="N1641" i="8" l="1"/>
  <c r="P1641" i="8"/>
  <c r="H1709" i="9"/>
  <c r="K1709" i="9"/>
  <c r="F1709" i="9"/>
  <c r="L1709" i="9"/>
  <c r="O1709" i="9" s="1"/>
  <c r="I1641" i="8"/>
  <c r="Q1641" i="8" l="1"/>
  <c r="I1709" i="9"/>
  <c r="P1709" i="9"/>
  <c r="N1709" i="9"/>
  <c r="S1641" i="8"/>
  <c r="U1641" i="8" s="1"/>
  <c r="Q1709" i="9" l="1"/>
  <c r="S1709" i="9" s="1"/>
  <c r="U1709" i="9" s="1"/>
  <c r="C1642" i="8"/>
  <c r="D1642" i="8"/>
  <c r="G1642" i="8" s="1"/>
  <c r="H1642" i="8" l="1"/>
  <c r="F1642" i="8"/>
  <c r="D1710" i="9"/>
  <c r="G1710" i="9" s="1"/>
  <c r="C1710" i="9"/>
  <c r="L1642" i="8"/>
  <c r="O1642" i="8" s="1"/>
  <c r="K1642" i="8"/>
  <c r="N1642" i="8" l="1"/>
  <c r="P1642" i="8"/>
  <c r="F1710" i="9"/>
  <c r="H1710" i="9"/>
  <c r="K1710" i="9"/>
  <c r="L1710" i="9"/>
  <c r="O1710" i="9" s="1"/>
  <c r="I1642" i="8"/>
  <c r="Q1642" i="8" l="1"/>
  <c r="P1710" i="9"/>
  <c r="N1710" i="9"/>
  <c r="I1710" i="9"/>
  <c r="S1642" i="8"/>
  <c r="U1642" i="8" s="1"/>
  <c r="Q1710" i="9" l="1"/>
  <c r="S1710" i="9" s="1"/>
  <c r="U1710" i="9" s="1"/>
  <c r="C1643" i="8"/>
  <c r="D1643" i="8"/>
  <c r="G1643" i="8" s="1"/>
  <c r="H1643" i="8" l="1"/>
  <c r="F1643" i="8"/>
  <c r="D1711" i="9"/>
  <c r="G1711" i="9" s="1"/>
  <c r="C1711" i="9"/>
  <c r="L1643" i="8"/>
  <c r="O1643" i="8" s="1"/>
  <c r="K1643" i="8"/>
  <c r="N1643" i="8" l="1"/>
  <c r="P1643" i="8"/>
  <c r="F1711" i="9"/>
  <c r="K1711" i="9"/>
  <c r="H1711" i="9"/>
  <c r="L1711" i="9"/>
  <c r="O1711" i="9" s="1"/>
  <c r="I1643" i="8"/>
  <c r="Q1643" i="8" l="1"/>
  <c r="S1643" i="8" s="1"/>
  <c r="U1643" i="8" s="1"/>
  <c r="N1711" i="9"/>
  <c r="P1711" i="9"/>
  <c r="I1711" i="9"/>
  <c r="Q1711" i="9" l="1"/>
  <c r="S1711" i="9" s="1"/>
  <c r="U1711" i="9" s="1"/>
  <c r="C1644" i="8"/>
  <c r="D1644" i="8"/>
  <c r="G1644" i="8" s="1"/>
  <c r="H1644" i="8" l="1"/>
  <c r="F1644" i="8"/>
  <c r="D1712" i="9"/>
  <c r="G1712" i="9" s="1"/>
  <c r="C1712" i="9"/>
  <c r="L1644" i="8"/>
  <c r="O1644" i="8" s="1"/>
  <c r="K1644" i="8"/>
  <c r="N1644" i="8" l="1"/>
  <c r="P1644" i="8"/>
  <c r="K1712" i="9"/>
  <c r="H1712" i="9"/>
  <c r="F1712" i="9"/>
  <c r="L1712" i="9"/>
  <c r="O1712" i="9" s="1"/>
  <c r="I1644" i="8"/>
  <c r="Q1644" i="8" l="1"/>
  <c r="I1712" i="9"/>
  <c r="N1712" i="9"/>
  <c r="P1712" i="9"/>
  <c r="S1644" i="8"/>
  <c r="U1644" i="8" s="1"/>
  <c r="Q1712" i="9" l="1"/>
  <c r="S1712" i="9" s="1"/>
  <c r="U1712" i="9" s="1"/>
  <c r="C1645" i="8"/>
  <c r="D1645" i="8"/>
  <c r="G1645" i="8" s="1"/>
  <c r="H1645" i="8" l="1"/>
  <c r="F1645" i="8"/>
  <c r="D1713" i="9"/>
  <c r="G1713" i="9" s="1"/>
  <c r="C1713" i="9"/>
  <c r="L1645" i="8"/>
  <c r="O1645" i="8" s="1"/>
  <c r="K1645" i="8"/>
  <c r="N1645" i="8" l="1"/>
  <c r="P1645" i="8"/>
  <c r="H1713" i="9"/>
  <c r="K1713" i="9"/>
  <c r="F1713" i="9"/>
  <c r="L1713" i="9"/>
  <c r="O1713" i="9" s="1"/>
  <c r="I1645" i="8"/>
  <c r="Q1645" i="8" l="1"/>
  <c r="I1713" i="9"/>
  <c r="P1713" i="9"/>
  <c r="N1713" i="9"/>
  <c r="S1645" i="8"/>
  <c r="U1645" i="8" s="1"/>
  <c r="Q1713" i="9" l="1"/>
  <c r="S1713" i="9" s="1"/>
  <c r="U1713" i="9" s="1"/>
  <c r="D1714" i="9" s="1"/>
  <c r="G1714" i="9" s="1"/>
  <c r="C1646" i="8"/>
  <c r="D1646" i="8"/>
  <c r="G1646" i="8" s="1"/>
  <c r="H1646" i="8" l="1"/>
  <c r="F1646" i="8"/>
  <c r="C1714" i="9"/>
  <c r="F1714" i="9" s="1"/>
  <c r="L1714" i="9"/>
  <c r="O1714" i="9" s="1"/>
  <c r="L1646" i="8"/>
  <c r="O1646" i="8" s="1"/>
  <c r="K1646" i="8"/>
  <c r="N1646" i="8" l="1"/>
  <c r="P1646" i="8"/>
  <c r="K1714" i="9"/>
  <c r="N1714" i="9" s="1"/>
  <c r="H1714" i="9"/>
  <c r="I1714" i="9" s="1"/>
  <c r="I1646" i="8"/>
  <c r="Q1646" i="8" l="1"/>
  <c r="P1714" i="9"/>
  <c r="Q1714" i="9" s="1"/>
  <c r="S1714" i="9" s="1"/>
  <c r="U1714" i="9" s="1"/>
  <c r="S1646" i="8"/>
  <c r="U1646" i="8" s="1"/>
  <c r="C1647" i="8" s="1"/>
  <c r="F1647" i="8" l="1"/>
  <c r="D1715" i="9"/>
  <c r="G1715" i="9" s="1"/>
  <c r="C1715" i="9"/>
  <c r="D1647" i="8"/>
  <c r="K1647" i="8"/>
  <c r="H1647" i="8" l="1"/>
  <c r="G1647" i="8"/>
  <c r="N1647" i="8"/>
  <c r="L1647" i="8"/>
  <c r="O1647" i="8" s="1"/>
  <c r="F1715" i="9"/>
  <c r="H1715" i="9"/>
  <c r="K1715" i="9"/>
  <c r="L1715" i="9"/>
  <c r="O1715" i="9" s="1"/>
  <c r="P1647" i="8" l="1"/>
  <c r="Q1647" i="8" s="1"/>
  <c r="N1715" i="9"/>
  <c r="P1715" i="9"/>
  <c r="I1715" i="9"/>
  <c r="I1647" i="8"/>
  <c r="Q1715" i="9" l="1"/>
  <c r="S1715" i="9" s="1"/>
  <c r="U1715" i="9" s="1"/>
  <c r="S1647" i="8"/>
  <c r="U1647" i="8" s="1"/>
  <c r="D1648" i="8" s="1"/>
  <c r="G1648" i="8" s="1"/>
  <c r="D1716" i="9" l="1"/>
  <c r="G1716" i="9" s="1"/>
  <c r="C1716" i="9"/>
  <c r="C1648" i="8"/>
  <c r="H1648" i="8" s="1"/>
  <c r="L1648" i="8"/>
  <c r="O1648" i="8" s="1"/>
  <c r="K1648" i="8" l="1"/>
  <c r="F1648" i="8"/>
  <c r="K1716" i="9"/>
  <c r="H1716" i="9"/>
  <c r="F1716" i="9"/>
  <c r="L1716" i="9"/>
  <c r="O1716" i="9" s="1"/>
  <c r="N1648" i="8" l="1"/>
  <c r="P1648" i="8"/>
  <c r="I1716" i="9"/>
  <c r="N1716" i="9"/>
  <c r="P1716" i="9"/>
  <c r="I1648" i="8"/>
  <c r="Q1648" i="8" l="1"/>
  <c r="Q1716" i="9"/>
  <c r="S1716" i="9" s="1"/>
  <c r="U1716" i="9" s="1"/>
  <c r="S1648" i="8"/>
  <c r="U1648" i="8" s="1"/>
  <c r="C1649" i="8" s="1"/>
  <c r="F1649" i="8" l="1"/>
  <c r="D1649" i="8"/>
  <c r="D1717" i="9"/>
  <c r="G1717" i="9" s="1"/>
  <c r="C1717" i="9"/>
  <c r="K1649" i="8"/>
  <c r="H1649" i="8" l="1"/>
  <c r="G1649" i="8"/>
  <c r="N1649" i="8"/>
  <c r="L1649" i="8"/>
  <c r="O1649" i="8" s="1"/>
  <c r="I1649" i="8"/>
  <c r="H1717" i="9"/>
  <c r="K1717" i="9"/>
  <c r="F1717" i="9"/>
  <c r="L1717" i="9"/>
  <c r="O1717" i="9" s="1"/>
  <c r="P1649" i="8" l="1"/>
  <c r="Q1649" i="8" s="1"/>
  <c r="S1649" i="8" s="1"/>
  <c r="U1649" i="8" s="1"/>
  <c r="I1717" i="9"/>
  <c r="P1717" i="9"/>
  <c r="N1717" i="9"/>
  <c r="Q1717" i="9" l="1"/>
  <c r="S1717" i="9" s="1"/>
  <c r="U1717" i="9" s="1"/>
  <c r="D1718" i="9" s="1"/>
  <c r="G1718" i="9" s="1"/>
  <c r="D1650" i="8"/>
  <c r="G1650" i="8" s="1"/>
  <c r="C1650" i="8"/>
  <c r="H1650" i="8" l="1"/>
  <c r="F1650" i="8"/>
  <c r="C1718" i="9"/>
  <c r="F1718" i="9" s="1"/>
  <c r="L1718" i="9"/>
  <c r="O1718" i="9" s="1"/>
  <c r="K1650" i="8"/>
  <c r="L1650" i="8"/>
  <c r="O1650" i="8" s="1"/>
  <c r="N1650" i="8" l="1"/>
  <c r="P1650" i="8"/>
  <c r="K1718" i="9"/>
  <c r="P1718" i="9" s="1"/>
  <c r="H1718" i="9"/>
  <c r="I1718" i="9" s="1"/>
  <c r="I1650" i="8"/>
  <c r="Q1650" i="8" l="1"/>
  <c r="N1718" i="9"/>
  <c r="Q1718" i="9" s="1"/>
  <c r="S1718" i="9" s="1"/>
  <c r="U1718" i="9" s="1"/>
  <c r="D1719" i="9" s="1"/>
  <c r="G1719" i="9" s="1"/>
  <c r="S1650" i="8"/>
  <c r="U1650" i="8" s="1"/>
  <c r="C1719" i="9" l="1"/>
  <c r="F1719" i="9" s="1"/>
  <c r="L1719" i="9"/>
  <c r="O1719" i="9" s="1"/>
  <c r="D1651" i="8"/>
  <c r="G1651" i="8" s="1"/>
  <c r="C1651" i="8"/>
  <c r="H1651" i="8" l="1"/>
  <c r="F1651" i="8"/>
  <c r="H1719" i="9"/>
  <c r="I1719" i="9" s="1"/>
  <c r="K1719" i="9"/>
  <c r="N1719" i="9" s="1"/>
  <c r="K1651" i="8"/>
  <c r="L1651" i="8"/>
  <c r="O1651" i="8" s="1"/>
  <c r="N1651" i="8" l="1"/>
  <c r="P1651" i="8"/>
  <c r="P1719" i="9"/>
  <c r="Q1719" i="9" s="1"/>
  <c r="S1719" i="9" s="1"/>
  <c r="U1719" i="9" s="1"/>
  <c r="I1651" i="8"/>
  <c r="Q1651" i="8" l="1"/>
  <c r="D1720" i="9"/>
  <c r="G1720" i="9" s="1"/>
  <c r="C1720" i="9"/>
  <c r="S1651" i="8"/>
  <c r="U1651" i="8" s="1"/>
  <c r="K1720" i="9" l="1"/>
  <c r="H1720" i="9"/>
  <c r="F1720" i="9"/>
  <c r="L1720" i="9"/>
  <c r="O1720" i="9" s="1"/>
  <c r="D1652" i="8"/>
  <c r="G1652" i="8" s="1"/>
  <c r="C1652" i="8"/>
  <c r="H1652" i="8" l="1"/>
  <c r="F1652" i="8"/>
  <c r="I1720" i="9"/>
  <c r="N1720" i="9"/>
  <c r="P1720" i="9"/>
  <c r="K1652" i="8"/>
  <c r="L1652" i="8"/>
  <c r="O1652" i="8" s="1"/>
  <c r="N1652" i="8" l="1"/>
  <c r="P1652" i="8"/>
  <c r="Q1720" i="9"/>
  <c r="S1720" i="9" s="1"/>
  <c r="U1720" i="9" s="1"/>
  <c r="I1652" i="8"/>
  <c r="Q1652" i="8" l="1"/>
  <c r="D1721" i="9"/>
  <c r="G1721" i="9" s="1"/>
  <c r="C1721" i="9"/>
  <c r="S1652" i="8"/>
  <c r="U1652" i="8" s="1"/>
  <c r="H1721" i="9" l="1"/>
  <c r="K1721" i="9"/>
  <c r="F1721" i="9"/>
  <c r="L1721" i="9"/>
  <c r="O1721" i="9" s="1"/>
  <c r="D1653" i="8"/>
  <c r="G1653" i="8" s="1"/>
  <c r="C1653" i="8"/>
  <c r="H1653" i="8" l="1"/>
  <c r="F1653" i="8"/>
  <c r="I1721" i="9"/>
  <c r="P1721" i="9"/>
  <c r="N1721" i="9"/>
  <c r="K1653" i="8"/>
  <c r="L1653" i="8"/>
  <c r="O1653" i="8" s="1"/>
  <c r="N1653" i="8" l="1"/>
  <c r="P1653" i="8"/>
  <c r="Q1721" i="9"/>
  <c r="S1721" i="9" s="1"/>
  <c r="U1721" i="9" s="1"/>
  <c r="D1722" i="9" s="1"/>
  <c r="G1722" i="9" s="1"/>
  <c r="I1653" i="8"/>
  <c r="Q1653" i="8" l="1"/>
  <c r="C1722" i="9"/>
  <c r="F1722" i="9" s="1"/>
  <c r="L1722" i="9"/>
  <c r="O1722" i="9" s="1"/>
  <c r="S1653" i="8"/>
  <c r="U1653" i="8" s="1"/>
  <c r="K1722" i="9" l="1"/>
  <c r="P1722" i="9" s="1"/>
  <c r="H1722" i="9"/>
  <c r="I1722" i="9" s="1"/>
  <c r="D1654" i="8"/>
  <c r="G1654" i="8" s="1"/>
  <c r="C1654" i="8"/>
  <c r="H1654" i="8" l="1"/>
  <c r="F1654" i="8"/>
  <c r="N1722" i="9"/>
  <c r="Q1722" i="9" s="1"/>
  <c r="S1722" i="9" s="1"/>
  <c r="U1722" i="9" s="1"/>
  <c r="K1654" i="8"/>
  <c r="L1654" i="8"/>
  <c r="O1654" i="8" s="1"/>
  <c r="N1654" i="8" l="1"/>
  <c r="P1654" i="8"/>
  <c r="D1723" i="9"/>
  <c r="G1723" i="9" s="1"/>
  <c r="C1723" i="9"/>
  <c r="I1654" i="8"/>
  <c r="Q1654" i="8" l="1"/>
  <c r="K1723" i="9"/>
  <c r="F1723" i="9"/>
  <c r="H1723" i="9"/>
  <c r="L1723" i="9"/>
  <c r="O1723" i="9" s="1"/>
  <c r="S1654" i="8"/>
  <c r="U1654" i="8" s="1"/>
  <c r="I1723" i="9" l="1"/>
  <c r="N1723" i="9"/>
  <c r="P1723" i="9"/>
  <c r="D1655" i="8"/>
  <c r="G1655" i="8" s="1"/>
  <c r="C1655" i="8"/>
  <c r="H1655" i="8" l="1"/>
  <c r="F1655" i="8"/>
  <c r="Q1723" i="9"/>
  <c r="S1723" i="9" s="1"/>
  <c r="U1723" i="9" s="1"/>
  <c r="K1655" i="8"/>
  <c r="L1655" i="8"/>
  <c r="O1655" i="8" s="1"/>
  <c r="N1655" i="8" l="1"/>
  <c r="P1655" i="8"/>
  <c r="D1724" i="9"/>
  <c r="G1724" i="9" s="1"/>
  <c r="C1724" i="9"/>
  <c r="I1655" i="8"/>
  <c r="Q1655" i="8" l="1"/>
  <c r="K1724" i="9"/>
  <c r="F1724" i="9"/>
  <c r="H1724" i="9"/>
  <c r="L1724" i="9"/>
  <c r="O1724" i="9" s="1"/>
  <c r="S1655" i="8"/>
  <c r="U1655" i="8" s="1"/>
  <c r="I1724" i="9" l="1"/>
  <c r="N1724" i="9"/>
  <c r="P1724" i="9"/>
  <c r="D1656" i="8"/>
  <c r="G1656" i="8" s="1"/>
  <c r="C1656" i="8"/>
  <c r="H1656" i="8" l="1"/>
  <c r="F1656" i="8"/>
  <c r="Q1724" i="9"/>
  <c r="S1724" i="9" s="1"/>
  <c r="U1724" i="9" s="1"/>
  <c r="K1656" i="8"/>
  <c r="L1656" i="8"/>
  <c r="O1656" i="8" s="1"/>
  <c r="N1656" i="8" l="1"/>
  <c r="P1656" i="8"/>
  <c r="D1725" i="9"/>
  <c r="G1725" i="9" s="1"/>
  <c r="C1725" i="9"/>
  <c r="I1656" i="8"/>
  <c r="Q1656" i="8" l="1"/>
  <c r="H1725" i="9"/>
  <c r="F1725" i="9"/>
  <c r="K1725" i="9"/>
  <c r="L1725" i="9"/>
  <c r="O1725" i="9" s="1"/>
  <c r="S1656" i="8"/>
  <c r="U1656" i="8" s="1"/>
  <c r="P1725" i="9" l="1"/>
  <c r="N1725" i="9"/>
  <c r="I1725" i="9"/>
  <c r="D1657" i="8"/>
  <c r="G1657" i="8" s="1"/>
  <c r="C1657" i="8"/>
  <c r="H1657" i="8" l="1"/>
  <c r="F1657" i="8"/>
  <c r="Q1725" i="9"/>
  <c r="S1725" i="9" s="1"/>
  <c r="U1725" i="9" s="1"/>
  <c r="K1657" i="8"/>
  <c r="L1657" i="8"/>
  <c r="O1657" i="8" s="1"/>
  <c r="N1657" i="8" l="1"/>
  <c r="P1657" i="8"/>
  <c r="D1726" i="9"/>
  <c r="G1726" i="9" s="1"/>
  <c r="C1726" i="9"/>
  <c r="I1657" i="8"/>
  <c r="Q1657" i="8" l="1"/>
  <c r="F1726" i="9"/>
  <c r="H1726" i="9"/>
  <c r="K1726" i="9"/>
  <c r="L1726" i="9"/>
  <c r="O1726" i="9" s="1"/>
  <c r="S1657" i="8"/>
  <c r="U1657" i="8" s="1"/>
  <c r="I1726" i="9" l="1"/>
  <c r="P1726" i="9"/>
  <c r="N1726" i="9"/>
  <c r="D1658" i="8"/>
  <c r="G1658" i="8" s="1"/>
  <c r="C1658" i="8"/>
  <c r="H1658" i="8" l="1"/>
  <c r="F1658" i="8"/>
  <c r="Q1726" i="9"/>
  <c r="S1726" i="9" s="1"/>
  <c r="U1726" i="9" s="1"/>
  <c r="D1727" i="9" s="1"/>
  <c r="G1727" i="9" s="1"/>
  <c r="K1658" i="8"/>
  <c r="L1658" i="8"/>
  <c r="O1658" i="8" s="1"/>
  <c r="N1658" i="8" l="1"/>
  <c r="P1658" i="8"/>
  <c r="C1727" i="9"/>
  <c r="K1727" i="9" s="1"/>
  <c r="L1727" i="9"/>
  <c r="O1727" i="9" s="1"/>
  <c r="I1658" i="8"/>
  <c r="Q1658" i="8" l="1"/>
  <c r="H1727" i="9"/>
  <c r="F1727" i="9"/>
  <c r="N1727" i="9"/>
  <c r="P1727" i="9"/>
  <c r="S1658" i="8"/>
  <c r="U1658" i="8" s="1"/>
  <c r="I1727" i="9" l="1"/>
  <c r="Q1727" i="9"/>
  <c r="D1659" i="8"/>
  <c r="G1659" i="8" s="1"/>
  <c r="C1659" i="8"/>
  <c r="H1659" i="8" l="1"/>
  <c r="F1659" i="8"/>
  <c r="S1727" i="9"/>
  <c r="U1727" i="9" s="1"/>
  <c r="D1728" i="9" s="1"/>
  <c r="G1728" i="9" s="1"/>
  <c r="K1659" i="8"/>
  <c r="L1659" i="8"/>
  <c r="O1659" i="8" s="1"/>
  <c r="N1659" i="8" l="1"/>
  <c r="P1659" i="8"/>
  <c r="C1728" i="9"/>
  <c r="K1728" i="9" s="1"/>
  <c r="L1728" i="9"/>
  <c r="O1728" i="9" s="1"/>
  <c r="I1659" i="8"/>
  <c r="Q1659" i="8" l="1"/>
  <c r="F1728" i="9"/>
  <c r="H1728" i="9"/>
  <c r="N1728" i="9"/>
  <c r="P1728" i="9"/>
  <c r="S1659" i="8"/>
  <c r="U1659" i="8" s="1"/>
  <c r="I1728" i="9" l="1"/>
  <c r="Q1728" i="9"/>
  <c r="S1728" i="9" s="1"/>
  <c r="U1728" i="9" s="1"/>
  <c r="D1660" i="8"/>
  <c r="G1660" i="8" s="1"/>
  <c r="C1660" i="8"/>
  <c r="H1660" i="8" l="1"/>
  <c r="F1660" i="8"/>
  <c r="D1729" i="9"/>
  <c r="G1729" i="9" s="1"/>
  <c r="C1729" i="9"/>
  <c r="K1660" i="8"/>
  <c r="L1660" i="8"/>
  <c r="O1660" i="8" s="1"/>
  <c r="N1660" i="8" l="1"/>
  <c r="P1660" i="8"/>
  <c r="H1729" i="9"/>
  <c r="F1729" i="9"/>
  <c r="K1729" i="9"/>
  <c r="L1729" i="9"/>
  <c r="O1729" i="9" s="1"/>
  <c r="I1660" i="8"/>
  <c r="Q1660" i="8" l="1"/>
  <c r="P1729" i="9"/>
  <c r="N1729" i="9"/>
  <c r="I1729" i="9"/>
  <c r="S1660" i="8"/>
  <c r="U1660" i="8" s="1"/>
  <c r="Q1729" i="9" l="1"/>
  <c r="S1729" i="9" s="1"/>
  <c r="U1729" i="9" s="1"/>
  <c r="D1661" i="8"/>
  <c r="G1661" i="8" s="1"/>
  <c r="C1661" i="8"/>
  <c r="H1661" i="8" l="1"/>
  <c r="F1661" i="8"/>
  <c r="D1730" i="9"/>
  <c r="G1730" i="9" s="1"/>
  <c r="C1730" i="9"/>
  <c r="K1661" i="8"/>
  <c r="L1661" i="8"/>
  <c r="O1661" i="8" s="1"/>
  <c r="N1661" i="8" l="1"/>
  <c r="P1661" i="8"/>
  <c r="F1730" i="9"/>
  <c r="H1730" i="9"/>
  <c r="K1730" i="9"/>
  <c r="L1730" i="9"/>
  <c r="O1730" i="9" s="1"/>
  <c r="I1661" i="8"/>
  <c r="Q1661" i="8" l="1"/>
  <c r="P1730" i="9"/>
  <c r="N1730" i="9"/>
  <c r="I1730" i="9"/>
  <c r="S1661" i="8"/>
  <c r="U1661" i="8" s="1"/>
  <c r="D1662" i="8" s="1"/>
  <c r="G1662" i="8" s="1"/>
  <c r="Q1730" i="9" l="1"/>
  <c r="S1730" i="9" s="1"/>
  <c r="U1730" i="9" s="1"/>
  <c r="D1731" i="9" s="1"/>
  <c r="G1731" i="9" s="1"/>
  <c r="C1662" i="8"/>
  <c r="H1662" i="8" s="1"/>
  <c r="L1662" i="8"/>
  <c r="O1662" i="8" s="1"/>
  <c r="K1662" i="8" l="1"/>
  <c r="F1662" i="8"/>
  <c r="C1731" i="9"/>
  <c r="K1731" i="9" s="1"/>
  <c r="L1731" i="9"/>
  <c r="O1731" i="9" s="1"/>
  <c r="N1662" i="8" l="1"/>
  <c r="P1662" i="8"/>
  <c r="H1731" i="9"/>
  <c r="F1731" i="9"/>
  <c r="N1731" i="9"/>
  <c r="P1731" i="9"/>
  <c r="I1662" i="8"/>
  <c r="Q1662" i="8" l="1"/>
  <c r="I1731" i="9"/>
  <c r="Q1731" i="9"/>
  <c r="S1662" i="8"/>
  <c r="U1662" i="8" s="1"/>
  <c r="D1663" i="8" s="1"/>
  <c r="G1663" i="8" s="1"/>
  <c r="S1731" i="9" l="1"/>
  <c r="U1731" i="9" s="1"/>
  <c r="D1732" i="9" s="1"/>
  <c r="G1732" i="9" s="1"/>
  <c r="C1663" i="8"/>
  <c r="H1663" i="8" s="1"/>
  <c r="L1663" i="8"/>
  <c r="O1663" i="8" s="1"/>
  <c r="F1663" i="8" l="1"/>
  <c r="C1732" i="9"/>
  <c r="K1732" i="9" s="1"/>
  <c r="L1732" i="9"/>
  <c r="O1732" i="9" s="1"/>
  <c r="K1663" i="8"/>
  <c r="I1663" i="8"/>
  <c r="N1663" i="8" l="1"/>
  <c r="P1663" i="8"/>
  <c r="H1732" i="9"/>
  <c r="F1732" i="9"/>
  <c r="N1732" i="9"/>
  <c r="P1732" i="9"/>
  <c r="Q1663" i="8" l="1"/>
  <c r="S1663" i="8" s="1"/>
  <c r="U1663" i="8" s="1"/>
  <c r="D1664" i="8" s="1"/>
  <c r="G1664" i="8" s="1"/>
  <c r="I1732" i="9"/>
  <c r="Q1732" i="9"/>
  <c r="C1664" i="8" l="1"/>
  <c r="H1664" i="8" s="1"/>
  <c r="F1664" i="8"/>
  <c r="S1732" i="9"/>
  <c r="U1732" i="9" s="1"/>
  <c r="D1733" i="9" s="1"/>
  <c r="G1733" i="9" s="1"/>
  <c r="K1664" i="8"/>
  <c r="L1664" i="8"/>
  <c r="O1664" i="8" s="1"/>
  <c r="N1664" i="8" l="1"/>
  <c r="P1664" i="8"/>
  <c r="C1733" i="9"/>
  <c r="H1733" i="9" s="1"/>
  <c r="L1733" i="9"/>
  <c r="O1733" i="9" s="1"/>
  <c r="I1664" i="8"/>
  <c r="K1733" i="9" l="1"/>
  <c r="N1733" i="9" s="1"/>
  <c r="F1733" i="9"/>
  <c r="I1733" i="9" s="1"/>
  <c r="Q1664" i="8"/>
  <c r="S1664" i="8" s="1"/>
  <c r="U1664" i="8" s="1"/>
  <c r="P1733" i="9"/>
  <c r="Q1733" i="9" l="1"/>
  <c r="S1733" i="9" s="1"/>
  <c r="U1733" i="9" s="1"/>
  <c r="D1665" i="8"/>
  <c r="G1665" i="8" s="1"/>
  <c r="C1665" i="8"/>
  <c r="H1665" i="8" l="1"/>
  <c r="F1665" i="8"/>
  <c r="D1734" i="9"/>
  <c r="G1734" i="9" s="1"/>
  <c r="C1734" i="9"/>
  <c r="K1665" i="8"/>
  <c r="L1665" i="8"/>
  <c r="O1665" i="8" s="1"/>
  <c r="N1665" i="8" l="1"/>
  <c r="P1665" i="8"/>
  <c r="F1734" i="9"/>
  <c r="H1734" i="9"/>
  <c r="K1734" i="9"/>
  <c r="L1734" i="9"/>
  <c r="O1734" i="9" s="1"/>
  <c r="I1665" i="8"/>
  <c r="Q1665" i="8" l="1"/>
  <c r="P1734" i="9"/>
  <c r="N1734" i="9"/>
  <c r="I1734" i="9"/>
  <c r="S1665" i="8"/>
  <c r="U1665" i="8" s="1"/>
  <c r="Q1734" i="9" l="1"/>
  <c r="S1734" i="9" s="1"/>
  <c r="U1734" i="9" s="1"/>
  <c r="D1666" i="8"/>
  <c r="G1666" i="8" s="1"/>
  <c r="C1666" i="8"/>
  <c r="H1666" i="8" l="1"/>
  <c r="F1666" i="8"/>
  <c r="D1735" i="9"/>
  <c r="G1735" i="9" s="1"/>
  <c r="C1735" i="9"/>
  <c r="K1666" i="8"/>
  <c r="L1666" i="8"/>
  <c r="O1666" i="8" s="1"/>
  <c r="N1666" i="8" l="1"/>
  <c r="P1666" i="8"/>
  <c r="F1735" i="9"/>
  <c r="K1735" i="9"/>
  <c r="H1735" i="9"/>
  <c r="L1735" i="9"/>
  <c r="O1735" i="9" s="1"/>
  <c r="I1666" i="8"/>
  <c r="Q1666" i="8" l="1"/>
  <c r="N1735" i="9"/>
  <c r="P1735" i="9"/>
  <c r="I1735" i="9"/>
  <c r="S1666" i="8"/>
  <c r="U1666" i="8" s="1"/>
  <c r="Q1735" i="9" l="1"/>
  <c r="S1735" i="9" s="1"/>
  <c r="U1735" i="9" s="1"/>
  <c r="D1667" i="8"/>
  <c r="G1667" i="8" s="1"/>
  <c r="C1667" i="8"/>
  <c r="H1667" i="8" l="1"/>
  <c r="F1667" i="8"/>
  <c r="D1736" i="9"/>
  <c r="G1736" i="9" s="1"/>
  <c r="C1736" i="9"/>
  <c r="K1667" i="8"/>
  <c r="L1667" i="8"/>
  <c r="O1667" i="8" s="1"/>
  <c r="N1667" i="8" l="1"/>
  <c r="P1667" i="8"/>
  <c r="K1736" i="9"/>
  <c r="H1736" i="9"/>
  <c r="F1736" i="9"/>
  <c r="L1736" i="9"/>
  <c r="O1736" i="9" s="1"/>
  <c r="I1667" i="8"/>
  <c r="Q1667" i="8" l="1"/>
  <c r="I1736" i="9"/>
  <c r="N1736" i="9"/>
  <c r="P1736" i="9"/>
  <c r="S1667" i="8"/>
  <c r="U1667" i="8" s="1"/>
  <c r="Q1736" i="9" l="1"/>
  <c r="S1736" i="9" s="1"/>
  <c r="U1736" i="9" s="1"/>
  <c r="D1668" i="8"/>
  <c r="G1668" i="8" s="1"/>
  <c r="C1668" i="8"/>
  <c r="H1668" i="8" l="1"/>
  <c r="F1668" i="8"/>
  <c r="D1737" i="9"/>
  <c r="G1737" i="9" s="1"/>
  <c r="C1737" i="9"/>
  <c r="K1668" i="8"/>
  <c r="L1668" i="8"/>
  <c r="O1668" i="8" s="1"/>
  <c r="N1668" i="8" l="1"/>
  <c r="P1668" i="8"/>
  <c r="H1737" i="9"/>
  <c r="K1737" i="9"/>
  <c r="F1737" i="9"/>
  <c r="L1737" i="9"/>
  <c r="O1737" i="9" s="1"/>
  <c r="I1668" i="8"/>
  <c r="Q1668" i="8" l="1"/>
  <c r="I1737" i="9"/>
  <c r="P1737" i="9"/>
  <c r="N1737" i="9"/>
  <c r="S1668" i="8"/>
  <c r="U1668" i="8" s="1"/>
  <c r="Q1737" i="9" l="1"/>
  <c r="S1737" i="9" s="1"/>
  <c r="U1737" i="9" s="1"/>
  <c r="D1669" i="8"/>
  <c r="G1669" i="8" s="1"/>
  <c r="C1669" i="8"/>
  <c r="H1669" i="8" l="1"/>
  <c r="F1669" i="8"/>
  <c r="D1738" i="9"/>
  <c r="G1738" i="9" s="1"/>
  <c r="C1738" i="9"/>
  <c r="K1669" i="8"/>
  <c r="L1669" i="8"/>
  <c r="O1669" i="8" s="1"/>
  <c r="N1669" i="8" l="1"/>
  <c r="P1669" i="8"/>
  <c r="F1738" i="9"/>
  <c r="H1738" i="9"/>
  <c r="K1738" i="9"/>
  <c r="L1738" i="9"/>
  <c r="O1738" i="9" s="1"/>
  <c r="I1669" i="8"/>
  <c r="Q1669" i="8" l="1"/>
  <c r="P1738" i="9"/>
  <c r="N1738" i="9"/>
  <c r="I1738" i="9"/>
  <c r="S1669" i="8"/>
  <c r="U1669" i="8" s="1"/>
  <c r="Q1738" i="9" l="1"/>
  <c r="S1738" i="9" s="1"/>
  <c r="U1738" i="9" s="1"/>
  <c r="D1739" i="9" s="1"/>
  <c r="G1739" i="9" s="1"/>
  <c r="D1670" i="8"/>
  <c r="G1670" i="8" s="1"/>
  <c r="C1670" i="8"/>
  <c r="H1670" i="8" l="1"/>
  <c r="F1670" i="8"/>
  <c r="C1739" i="9"/>
  <c r="F1739" i="9" s="1"/>
  <c r="L1739" i="9"/>
  <c r="O1739" i="9" s="1"/>
  <c r="K1670" i="8"/>
  <c r="L1670" i="8"/>
  <c r="O1670" i="8" s="1"/>
  <c r="N1670" i="8" l="1"/>
  <c r="P1670" i="8"/>
  <c r="K1739" i="9"/>
  <c r="P1739" i="9" s="1"/>
  <c r="H1739" i="9"/>
  <c r="I1739" i="9" s="1"/>
  <c r="I1670" i="8"/>
  <c r="Q1670" i="8" l="1"/>
  <c r="N1739" i="9"/>
  <c r="Q1739" i="9" s="1"/>
  <c r="S1739" i="9" s="1"/>
  <c r="U1739" i="9" s="1"/>
  <c r="S1670" i="8"/>
  <c r="U1670" i="8" s="1"/>
  <c r="D1740" i="9" l="1"/>
  <c r="G1740" i="9" s="1"/>
  <c r="C1740" i="9"/>
  <c r="D1671" i="8"/>
  <c r="G1671" i="8" s="1"/>
  <c r="C1671" i="8"/>
  <c r="H1671" i="8" l="1"/>
  <c r="F1671" i="8"/>
  <c r="K1740" i="9"/>
  <c r="H1740" i="9"/>
  <c r="F1740" i="9"/>
  <c r="L1740" i="9"/>
  <c r="O1740" i="9" s="1"/>
  <c r="K1671" i="8"/>
  <c r="L1671" i="8"/>
  <c r="O1671" i="8" s="1"/>
  <c r="N1671" i="8" l="1"/>
  <c r="P1671" i="8"/>
  <c r="I1740" i="9"/>
  <c r="N1740" i="9"/>
  <c r="P1740" i="9"/>
  <c r="I1671" i="8"/>
  <c r="Q1671" i="8" l="1"/>
  <c r="S1671" i="8" s="1"/>
  <c r="U1671" i="8" s="1"/>
  <c r="Q1740" i="9"/>
  <c r="S1740" i="9" s="1"/>
  <c r="U1740" i="9" s="1"/>
  <c r="D1741" i="9" l="1"/>
  <c r="G1741" i="9" s="1"/>
  <c r="C1741" i="9"/>
  <c r="D1672" i="8"/>
  <c r="G1672" i="8" s="1"/>
  <c r="C1672" i="8"/>
  <c r="H1672" i="8" l="1"/>
  <c r="F1672" i="8"/>
  <c r="H1741" i="9"/>
  <c r="K1741" i="9"/>
  <c r="F1741" i="9"/>
  <c r="L1741" i="9"/>
  <c r="O1741" i="9" s="1"/>
  <c r="K1672" i="8"/>
  <c r="L1672" i="8"/>
  <c r="O1672" i="8" s="1"/>
  <c r="N1672" i="8" l="1"/>
  <c r="P1672" i="8"/>
  <c r="I1741" i="9"/>
  <c r="P1741" i="9"/>
  <c r="N1741" i="9"/>
  <c r="I1672" i="8"/>
  <c r="Q1672" i="8" l="1"/>
  <c r="S1672" i="8" s="1"/>
  <c r="U1672" i="8" s="1"/>
  <c r="Q1741" i="9"/>
  <c r="S1741" i="9" s="1"/>
  <c r="U1741" i="9" s="1"/>
  <c r="D1742" i="9" s="1"/>
  <c r="G1742" i="9" s="1"/>
  <c r="C1742" i="9" l="1"/>
  <c r="F1742" i="9" s="1"/>
  <c r="L1742" i="9"/>
  <c r="O1742" i="9" s="1"/>
  <c r="D1673" i="8"/>
  <c r="G1673" i="8" s="1"/>
  <c r="C1673" i="8"/>
  <c r="H1673" i="8" l="1"/>
  <c r="F1673" i="8"/>
  <c r="K1742" i="9"/>
  <c r="P1742" i="9" s="1"/>
  <c r="H1742" i="9"/>
  <c r="I1742" i="9" s="1"/>
  <c r="K1673" i="8"/>
  <c r="L1673" i="8"/>
  <c r="O1673" i="8" s="1"/>
  <c r="N1673" i="8" l="1"/>
  <c r="P1673" i="8"/>
  <c r="N1742" i="9"/>
  <c r="Q1742" i="9" s="1"/>
  <c r="S1742" i="9" s="1"/>
  <c r="U1742" i="9" s="1"/>
  <c r="I1673" i="8"/>
  <c r="Q1673" i="8" l="1"/>
  <c r="D1743" i="9"/>
  <c r="G1743" i="9" s="1"/>
  <c r="C1743" i="9"/>
  <c r="S1673" i="8"/>
  <c r="U1673" i="8" s="1"/>
  <c r="K1743" i="9" l="1"/>
  <c r="F1743" i="9"/>
  <c r="H1743" i="9"/>
  <c r="L1743" i="9"/>
  <c r="O1743" i="9" s="1"/>
  <c r="D1674" i="8"/>
  <c r="G1674" i="8" s="1"/>
  <c r="C1674" i="8"/>
  <c r="H1674" i="8" l="1"/>
  <c r="F1674" i="8"/>
  <c r="I1743" i="9"/>
  <c r="N1743" i="9"/>
  <c r="P1743" i="9"/>
  <c r="K1674" i="8"/>
  <c r="L1674" i="8"/>
  <c r="O1674" i="8" s="1"/>
  <c r="N1674" i="8" l="1"/>
  <c r="P1674" i="8"/>
  <c r="Q1743" i="9"/>
  <c r="S1743" i="9" s="1"/>
  <c r="U1743" i="9" s="1"/>
  <c r="I1674" i="8"/>
  <c r="Q1674" i="8" l="1"/>
  <c r="S1674" i="8" s="1"/>
  <c r="U1674" i="8" s="1"/>
  <c r="D1675" i="8" s="1"/>
  <c r="G1675" i="8" s="1"/>
  <c r="D1744" i="9"/>
  <c r="G1744" i="9" s="1"/>
  <c r="C1744" i="9"/>
  <c r="K1744" i="9" l="1"/>
  <c r="F1744" i="9"/>
  <c r="H1744" i="9"/>
  <c r="L1744" i="9"/>
  <c r="O1744" i="9" s="1"/>
  <c r="C1675" i="8"/>
  <c r="H1675" i="8" s="1"/>
  <c r="L1675" i="8"/>
  <c r="O1675" i="8" s="1"/>
  <c r="F1675" i="8" l="1"/>
  <c r="I1675" i="8" s="1"/>
  <c r="I1744" i="9"/>
  <c r="N1744" i="9"/>
  <c r="P1744" i="9"/>
  <c r="K1675" i="8"/>
  <c r="N1675" i="8" l="1"/>
  <c r="P1675" i="8"/>
  <c r="Q1744" i="9"/>
  <c r="S1744" i="9" s="1"/>
  <c r="U1744" i="9" s="1"/>
  <c r="Q1675" i="8" l="1"/>
  <c r="S1675" i="8" s="1"/>
  <c r="U1675" i="8" s="1"/>
  <c r="C1676" i="8" s="1"/>
  <c r="D1745" i="9"/>
  <c r="G1745" i="9" s="1"/>
  <c r="C1745" i="9"/>
  <c r="D1676" i="8" l="1"/>
  <c r="G1676" i="8" s="1"/>
  <c r="H1676" i="8"/>
  <c r="F1676" i="8"/>
  <c r="H1745" i="9"/>
  <c r="F1745" i="9"/>
  <c r="K1745" i="9"/>
  <c r="L1745" i="9"/>
  <c r="O1745" i="9" s="1"/>
  <c r="K1676" i="8"/>
  <c r="L1676" i="8"/>
  <c r="O1676" i="8" s="1"/>
  <c r="N1676" i="8" l="1"/>
  <c r="P1676" i="8"/>
  <c r="N1745" i="9"/>
  <c r="P1745" i="9"/>
  <c r="I1745" i="9"/>
  <c r="I1676" i="8"/>
  <c r="Q1676" i="8" l="1"/>
  <c r="Q1745" i="9"/>
  <c r="S1745" i="9" s="1"/>
  <c r="U1745" i="9" s="1"/>
  <c r="S1676" i="8"/>
  <c r="U1676" i="8" s="1"/>
  <c r="D1746" i="9" l="1"/>
  <c r="G1746" i="9" s="1"/>
  <c r="C1746" i="9"/>
  <c r="D1677" i="8"/>
  <c r="G1677" i="8" s="1"/>
  <c r="C1677" i="8"/>
  <c r="H1677" i="8" l="1"/>
  <c r="F1677" i="8"/>
  <c r="F1746" i="9"/>
  <c r="H1746" i="9"/>
  <c r="K1746" i="9"/>
  <c r="L1746" i="9"/>
  <c r="O1746" i="9" s="1"/>
  <c r="K1677" i="8"/>
  <c r="L1677" i="8"/>
  <c r="O1677" i="8" s="1"/>
  <c r="N1677" i="8" l="1"/>
  <c r="P1677" i="8"/>
  <c r="P1746" i="9"/>
  <c r="N1746" i="9"/>
  <c r="I1746" i="9"/>
  <c r="I1677" i="8"/>
  <c r="Q1677" i="8" l="1"/>
  <c r="Q1746" i="9"/>
  <c r="S1746" i="9" s="1"/>
  <c r="U1746" i="9" s="1"/>
  <c r="S1677" i="8"/>
  <c r="U1677" i="8" s="1"/>
  <c r="D1747" i="9" l="1"/>
  <c r="G1747" i="9" s="1"/>
  <c r="C1747" i="9"/>
  <c r="D1678" i="8"/>
  <c r="G1678" i="8" s="1"/>
  <c r="C1678" i="8"/>
  <c r="H1678" i="8" l="1"/>
  <c r="F1678" i="8"/>
  <c r="F1747" i="9"/>
  <c r="H1747" i="9"/>
  <c r="K1747" i="9"/>
  <c r="L1747" i="9"/>
  <c r="O1747" i="9" s="1"/>
  <c r="K1678" i="8"/>
  <c r="L1678" i="8"/>
  <c r="O1678" i="8" s="1"/>
  <c r="N1678" i="8" l="1"/>
  <c r="P1678" i="8"/>
  <c r="N1747" i="9"/>
  <c r="P1747" i="9"/>
  <c r="I1747" i="9"/>
  <c r="I1678" i="8"/>
  <c r="Q1678" i="8" l="1"/>
  <c r="Q1747" i="9"/>
  <c r="S1747" i="9" s="1"/>
  <c r="U1747" i="9" s="1"/>
  <c r="S1678" i="8"/>
  <c r="U1678" i="8" s="1"/>
  <c r="D1748" i="9" l="1"/>
  <c r="G1748" i="9" s="1"/>
  <c r="C1748" i="9"/>
  <c r="D1679" i="8"/>
  <c r="G1679" i="8" s="1"/>
  <c r="C1679" i="8"/>
  <c r="H1679" i="8" l="1"/>
  <c r="F1679" i="8"/>
  <c r="K1748" i="9"/>
  <c r="H1748" i="9"/>
  <c r="F1748" i="9"/>
  <c r="L1748" i="9"/>
  <c r="O1748" i="9" s="1"/>
  <c r="K1679" i="8"/>
  <c r="L1679" i="8"/>
  <c r="O1679" i="8" s="1"/>
  <c r="N1679" i="8" l="1"/>
  <c r="P1679" i="8"/>
  <c r="I1748" i="9"/>
  <c r="N1748" i="9"/>
  <c r="P1748" i="9"/>
  <c r="I1679" i="8"/>
  <c r="Q1679" i="8" l="1"/>
  <c r="Q1748" i="9"/>
  <c r="S1748" i="9" s="1"/>
  <c r="U1748" i="9" s="1"/>
  <c r="S1679" i="8"/>
  <c r="U1679" i="8" s="1"/>
  <c r="D1749" i="9" l="1"/>
  <c r="G1749" i="9" s="1"/>
  <c r="C1749" i="9"/>
  <c r="D1680" i="8"/>
  <c r="G1680" i="8" s="1"/>
  <c r="C1680" i="8"/>
  <c r="H1680" i="8" l="1"/>
  <c r="F1680" i="8"/>
  <c r="H1749" i="9"/>
  <c r="F1749" i="9"/>
  <c r="K1749" i="9"/>
  <c r="L1749" i="9"/>
  <c r="O1749" i="9" s="1"/>
  <c r="K1680" i="8"/>
  <c r="L1680" i="8"/>
  <c r="O1680" i="8" s="1"/>
  <c r="N1680" i="8" l="1"/>
  <c r="P1680" i="8"/>
  <c r="P1749" i="9"/>
  <c r="N1749" i="9"/>
  <c r="I1749" i="9"/>
  <c r="I1680" i="8"/>
  <c r="Q1680" i="8" l="1"/>
  <c r="Q1749" i="9"/>
  <c r="S1749" i="9" s="1"/>
  <c r="U1749" i="9" s="1"/>
  <c r="S1680" i="8"/>
  <c r="U1680" i="8" s="1"/>
  <c r="D1750" i="9" l="1"/>
  <c r="G1750" i="9" s="1"/>
  <c r="C1750" i="9"/>
  <c r="D1681" i="8"/>
  <c r="G1681" i="8" s="1"/>
  <c r="C1681" i="8"/>
  <c r="H1681" i="8" l="1"/>
  <c r="F1681" i="8"/>
  <c r="F1750" i="9"/>
  <c r="H1750" i="9"/>
  <c r="K1750" i="9"/>
  <c r="L1750" i="9"/>
  <c r="O1750" i="9" s="1"/>
  <c r="K1681" i="8"/>
  <c r="L1681" i="8"/>
  <c r="O1681" i="8" s="1"/>
  <c r="N1681" i="8" l="1"/>
  <c r="P1681" i="8"/>
  <c r="P1750" i="9"/>
  <c r="N1750" i="9"/>
  <c r="I1750" i="9"/>
  <c r="I1681" i="8"/>
  <c r="Q1681" i="8" l="1"/>
  <c r="Q1750" i="9"/>
  <c r="S1750" i="9" s="1"/>
  <c r="U1750" i="9" s="1"/>
  <c r="D1751" i="9" s="1"/>
  <c r="G1751" i="9" s="1"/>
  <c r="S1681" i="8"/>
  <c r="U1681" i="8" s="1"/>
  <c r="C1751" i="9" l="1"/>
  <c r="F1751" i="9" s="1"/>
  <c r="L1751" i="9"/>
  <c r="O1751" i="9" s="1"/>
  <c r="D1682" i="8"/>
  <c r="G1682" i="8" s="1"/>
  <c r="C1682" i="8"/>
  <c r="H1682" i="8" l="1"/>
  <c r="F1682" i="8"/>
  <c r="K1751" i="9"/>
  <c r="N1751" i="9" s="1"/>
  <c r="H1751" i="9"/>
  <c r="I1751" i="9" s="1"/>
  <c r="K1682" i="8"/>
  <c r="L1682" i="8"/>
  <c r="O1682" i="8" s="1"/>
  <c r="N1682" i="8" l="1"/>
  <c r="P1682" i="8"/>
  <c r="P1751" i="9"/>
  <c r="Q1751" i="9" s="1"/>
  <c r="S1751" i="9" s="1"/>
  <c r="U1751" i="9" s="1"/>
  <c r="I1682" i="8"/>
  <c r="Q1682" i="8" l="1"/>
  <c r="D1752" i="9"/>
  <c r="G1752" i="9" s="1"/>
  <c r="C1752" i="9"/>
  <c r="S1682" i="8"/>
  <c r="U1682" i="8" s="1"/>
  <c r="K1752" i="9" l="1"/>
  <c r="H1752" i="9"/>
  <c r="F1752" i="9"/>
  <c r="L1752" i="9"/>
  <c r="O1752" i="9" s="1"/>
  <c r="D1683" i="8"/>
  <c r="G1683" i="8" s="1"/>
  <c r="C1683" i="8"/>
  <c r="H1683" i="8" l="1"/>
  <c r="F1683" i="8"/>
  <c r="I1752" i="9"/>
  <c r="N1752" i="9"/>
  <c r="P1752" i="9"/>
  <c r="K1683" i="8"/>
  <c r="L1683" i="8"/>
  <c r="O1683" i="8" s="1"/>
  <c r="N1683" i="8" l="1"/>
  <c r="P1683" i="8"/>
  <c r="Q1752" i="9"/>
  <c r="S1752" i="9" s="1"/>
  <c r="U1752" i="9" s="1"/>
  <c r="I1683" i="8"/>
  <c r="Q1683" i="8" l="1"/>
  <c r="S1683" i="8" s="1"/>
  <c r="U1683" i="8" s="1"/>
  <c r="D1753" i="9"/>
  <c r="G1753" i="9" s="1"/>
  <c r="C1753" i="9"/>
  <c r="H1753" i="9" l="1"/>
  <c r="K1753" i="9"/>
  <c r="F1753" i="9"/>
  <c r="L1753" i="9"/>
  <c r="O1753" i="9" s="1"/>
  <c r="D1684" i="8"/>
  <c r="G1684" i="8" s="1"/>
  <c r="C1684" i="8"/>
  <c r="H1684" i="8" l="1"/>
  <c r="F1684" i="8"/>
  <c r="I1753" i="9"/>
  <c r="P1753" i="9"/>
  <c r="N1753" i="9"/>
  <c r="K1684" i="8"/>
  <c r="L1684" i="8"/>
  <c r="O1684" i="8" s="1"/>
  <c r="N1684" i="8" l="1"/>
  <c r="P1684" i="8"/>
  <c r="Q1753" i="9"/>
  <c r="S1753" i="9" s="1"/>
  <c r="U1753" i="9" s="1"/>
  <c r="D1754" i="9" s="1"/>
  <c r="G1754" i="9" s="1"/>
  <c r="I1684" i="8"/>
  <c r="Q1684" i="8" l="1"/>
  <c r="C1754" i="9"/>
  <c r="F1754" i="9" s="1"/>
  <c r="L1754" i="9"/>
  <c r="O1754" i="9" s="1"/>
  <c r="S1684" i="8"/>
  <c r="U1684" i="8" s="1"/>
  <c r="K1754" i="9" l="1"/>
  <c r="P1754" i="9" s="1"/>
  <c r="H1754" i="9"/>
  <c r="I1754" i="9" s="1"/>
  <c r="D1685" i="8"/>
  <c r="G1685" i="8" s="1"/>
  <c r="C1685" i="8"/>
  <c r="H1685" i="8" l="1"/>
  <c r="F1685" i="8"/>
  <c r="N1754" i="9"/>
  <c r="Q1754" i="9" s="1"/>
  <c r="S1754" i="9" s="1"/>
  <c r="U1754" i="9" s="1"/>
  <c r="K1685" i="8"/>
  <c r="L1685" i="8"/>
  <c r="O1685" i="8" s="1"/>
  <c r="N1685" i="8" l="1"/>
  <c r="P1685" i="8"/>
  <c r="D1755" i="9"/>
  <c r="G1755" i="9" s="1"/>
  <c r="C1755" i="9"/>
  <c r="I1685" i="8"/>
  <c r="Q1685" i="8" l="1"/>
  <c r="F1755" i="9"/>
  <c r="H1755" i="9"/>
  <c r="K1755" i="9"/>
  <c r="L1755" i="9"/>
  <c r="O1755" i="9" s="1"/>
  <c r="S1685" i="8"/>
  <c r="U1685" i="8" s="1"/>
  <c r="N1755" i="9" l="1"/>
  <c r="P1755" i="9"/>
  <c r="I1755" i="9"/>
  <c r="D1686" i="8"/>
  <c r="G1686" i="8" s="1"/>
  <c r="C1686" i="8"/>
  <c r="H1686" i="8" l="1"/>
  <c r="F1686" i="8"/>
  <c r="Q1755" i="9"/>
  <c r="S1755" i="9" s="1"/>
  <c r="U1755" i="9" s="1"/>
  <c r="K1686" i="8"/>
  <c r="L1686" i="8"/>
  <c r="O1686" i="8" s="1"/>
  <c r="N1686" i="8" l="1"/>
  <c r="P1686" i="8"/>
  <c r="D1756" i="9"/>
  <c r="G1756" i="9" s="1"/>
  <c r="C1756" i="9"/>
  <c r="I1686" i="8"/>
  <c r="Q1686" i="8" l="1"/>
  <c r="K1756" i="9"/>
  <c r="H1756" i="9"/>
  <c r="F1756" i="9"/>
  <c r="L1756" i="9"/>
  <c r="O1756" i="9" s="1"/>
  <c r="S1686" i="8"/>
  <c r="U1686" i="8" s="1"/>
  <c r="I1756" i="9" l="1"/>
  <c r="N1756" i="9"/>
  <c r="P1756" i="9"/>
  <c r="D1687" i="8"/>
  <c r="G1687" i="8" s="1"/>
  <c r="C1687" i="8"/>
  <c r="H1687" i="8" l="1"/>
  <c r="F1687" i="8"/>
  <c r="Q1756" i="9"/>
  <c r="S1756" i="9" s="1"/>
  <c r="U1756" i="9" s="1"/>
  <c r="K1687" i="8"/>
  <c r="L1687" i="8"/>
  <c r="O1687" i="8" s="1"/>
  <c r="N1687" i="8" l="1"/>
  <c r="P1687" i="8"/>
  <c r="D1757" i="9"/>
  <c r="G1757" i="9" s="1"/>
  <c r="C1757" i="9"/>
  <c r="I1687" i="8"/>
  <c r="Q1687" i="8" l="1"/>
  <c r="H1757" i="9"/>
  <c r="K1757" i="9"/>
  <c r="F1757" i="9"/>
  <c r="L1757" i="9"/>
  <c r="O1757" i="9" s="1"/>
  <c r="S1687" i="8"/>
  <c r="U1687" i="8" s="1"/>
  <c r="I1757" i="9" l="1"/>
  <c r="P1757" i="9"/>
  <c r="N1757" i="9"/>
  <c r="D1688" i="8"/>
  <c r="G1688" i="8" s="1"/>
  <c r="C1688" i="8"/>
  <c r="H1688" i="8" l="1"/>
  <c r="F1688" i="8"/>
  <c r="Q1757" i="9"/>
  <c r="S1757" i="9" s="1"/>
  <c r="U1757" i="9" s="1"/>
  <c r="D1758" i="9" s="1"/>
  <c r="G1758" i="9" s="1"/>
  <c r="K1688" i="8"/>
  <c r="L1688" i="8"/>
  <c r="O1688" i="8" s="1"/>
  <c r="N1688" i="8" l="1"/>
  <c r="P1688" i="8"/>
  <c r="C1758" i="9"/>
  <c r="F1758" i="9" s="1"/>
  <c r="L1758" i="9"/>
  <c r="O1758" i="9" s="1"/>
  <c r="I1688" i="8"/>
  <c r="Q1688" i="8" l="1"/>
  <c r="K1758" i="9"/>
  <c r="H1758" i="9"/>
  <c r="I1758" i="9" s="1"/>
  <c r="P1758" i="9"/>
  <c r="N1758" i="9"/>
  <c r="S1688" i="8"/>
  <c r="U1688" i="8" s="1"/>
  <c r="Q1758" i="9" l="1"/>
  <c r="S1758" i="9" s="1"/>
  <c r="U1758" i="9" s="1"/>
  <c r="D1759" i="9" s="1"/>
  <c r="G1759" i="9" s="1"/>
  <c r="D1689" i="8"/>
  <c r="G1689" i="8" s="1"/>
  <c r="C1689" i="8"/>
  <c r="H1689" i="8" l="1"/>
  <c r="F1689" i="8"/>
  <c r="C1759" i="9"/>
  <c r="K1759" i="9" s="1"/>
  <c r="L1759" i="9"/>
  <c r="O1759" i="9" s="1"/>
  <c r="K1689" i="8"/>
  <c r="L1689" i="8"/>
  <c r="O1689" i="8" s="1"/>
  <c r="N1689" i="8" l="1"/>
  <c r="P1689" i="8"/>
  <c r="H1759" i="9"/>
  <c r="F1759" i="9"/>
  <c r="N1759" i="9"/>
  <c r="P1759" i="9"/>
  <c r="I1689" i="8"/>
  <c r="Q1689" i="8" l="1"/>
  <c r="S1689" i="8" s="1"/>
  <c r="U1689" i="8" s="1"/>
  <c r="I1759" i="9"/>
  <c r="Q1759" i="9"/>
  <c r="S1759" i="9" l="1"/>
  <c r="U1759" i="9" s="1"/>
  <c r="D1760" i="9" s="1"/>
  <c r="G1760" i="9" s="1"/>
  <c r="D1690" i="8"/>
  <c r="G1690" i="8" s="1"/>
  <c r="C1690" i="8"/>
  <c r="H1690" i="8" l="1"/>
  <c r="F1690" i="8"/>
  <c r="C1760" i="9"/>
  <c r="K1760" i="9" s="1"/>
  <c r="L1760" i="9"/>
  <c r="O1760" i="9" s="1"/>
  <c r="K1690" i="8"/>
  <c r="L1690" i="8"/>
  <c r="O1690" i="8" s="1"/>
  <c r="N1690" i="8" l="1"/>
  <c r="P1690" i="8"/>
  <c r="F1760" i="9"/>
  <c r="H1760" i="9"/>
  <c r="N1760" i="9"/>
  <c r="P1760" i="9"/>
  <c r="I1690" i="8"/>
  <c r="I1760" i="9" l="1"/>
  <c r="Q1690" i="8"/>
  <c r="Q1760" i="9"/>
  <c r="S1760" i="9" s="1"/>
  <c r="U1760" i="9" s="1"/>
  <c r="S1690" i="8"/>
  <c r="U1690" i="8" s="1"/>
  <c r="D1761" i="9" l="1"/>
  <c r="G1761" i="9" s="1"/>
  <c r="C1761" i="9"/>
  <c r="D1691" i="8"/>
  <c r="G1691" i="8" s="1"/>
  <c r="C1691" i="8"/>
  <c r="H1691" i="8" l="1"/>
  <c r="F1691" i="8"/>
  <c r="H1761" i="9"/>
  <c r="F1761" i="9"/>
  <c r="K1761" i="9"/>
  <c r="L1761" i="9"/>
  <c r="O1761" i="9" s="1"/>
  <c r="K1691" i="8"/>
  <c r="L1691" i="8"/>
  <c r="O1691" i="8" s="1"/>
  <c r="N1691" i="8" l="1"/>
  <c r="P1691" i="8"/>
  <c r="P1761" i="9"/>
  <c r="N1761" i="9"/>
  <c r="I1761" i="9"/>
  <c r="I1691" i="8"/>
  <c r="Q1691" i="8" l="1"/>
  <c r="Q1761" i="9"/>
  <c r="S1761" i="9" s="1"/>
  <c r="U1761" i="9" s="1"/>
  <c r="S1691" i="8"/>
  <c r="U1691" i="8" s="1"/>
  <c r="D1762" i="9" l="1"/>
  <c r="G1762" i="9" s="1"/>
  <c r="C1762" i="9"/>
  <c r="D1692" i="8"/>
  <c r="G1692" i="8" s="1"/>
  <c r="C1692" i="8"/>
  <c r="H1692" i="8" l="1"/>
  <c r="F1692" i="8"/>
  <c r="F1762" i="9"/>
  <c r="H1762" i="9"/>
  <c r="K1762" i="9"/>
  <c r="L1762" i="9"/>
  <c r="O1762" i="9" s="1"/>
  <c r="K1692" i="8"/>
  <c r="L1692" i="8"/>
  <c r="O1692" i="8" s="1"/>
  <c r="N1692" i="8" l="1"/>
  <c r="P1692" i="8"/>
  <c r="P1762" i="9"/>
  <c r="N1762" i="9"/>
  <c r="I1762" i="9"/>
  <c r="I1692" i="8"/>
  <c r="Q1692" i="8" l="1"/>
  <c r="Q1762" i="9"/>
  <c r="S1762" i="9" s="1"/>
  <c r="U1762" i="9" s="1"/>
  <c r="S1692" i="8"/>
  <c r="U1692" i="8" s="1"/>
  <c r="D1763" i="9" l="1"/>
  <c r="G1763" i="9" s="1"/>
  <c r="C1763" i="9"/>
  <c r="D1693" i="8"/>
  <c r="G1693" i="8" s="1"/>
  <c r="C1693" i="8"/>
  <c r="H1693" i="8" l="1"/>
  <c r="F1693" i="8"/>
  <c r="F1763" i="9"/>
  <c r="H1763" i="9"/>
  <c r="K1763" i="9"/>
  <c r="L1763" i="9"/>
  <c r="O1763" i="9" s="1"/>
  <c r="K1693" i="8"/>
  <c r="L1693" i="8"/>
  <c r="O1693" i="8" s="1"/>
  <c r="N1693" i="8" l="1"/>
  <c r="P1693" i="8"/>
  <c r="N1763" i="9"/>
  <c r="P1763" i="9"/>
  <c r="I1763" i="9"/>
  <c r="I1693" i="8"/>
  <c r="Q1693" i="8" l="1"/>
  <c r="Q1763" i="9"/>
  <c r="S1763" i="9" s="1"/>
  <c r="U1763" i="9" s="1"/>
  <c r="S1693" i="8"/>
  <c r="U1693" i="8" s="1"/>
  <c r="D1694" i="8" s="1"/>
  <c r="G1694" i="8" s="1"/>
  <c r="D1764" i="9" l="1"/>
  <c r="G1764" i="9" s="1"/>
  <c r="C1764" i="9"/>
  <c r="C1694" i="8"/>
  <c r="H1694" i="8" s="1"/>
  <c r="L1694" i="8"/>
  <c r="O1694" i="8" s="1"/>
  <c r="K1694" i="8" l="1"/>
  <c r="F1694" i="8"/>
  <c r="K1764" i="9"/>
  <c r="H1764" i="9"/>
  <c r="F1764" i="9"/>
  <c r="L1764" i="9"/>
  <c r="O1764" i="9" s="1"/>
  <c r="N1694" i="8" l="1"/>
  <c r="P1694" i="8"/>
  <c r="I1764" i="9"/>
  <c r="N1764" i="9"/>
  <c r="P1764" i="9"/>
  <c r="I1694" i="8"/>
  <c r="Q1694" i="8" l="1"/>
  <c r="Q1764" i="9"/>
  <c r="S1764" i="9" s="1"/>
  <c r="U1764" i="9" s="1"/>
  <c r="S1694" i="8"/>
  <c r="U1694" i="8" s="1"/>
  <c r="D1695" i="8" s="1"/>
  <c r="G1695" i="8" s="1"/>
  <c r="D1765" i="9" l="1"/>
  <c r="G1765" i="9" s="1"/>
  <c r="C1765" i="9"/>
  <c r="C1695" i="8"/>
  <c r="H1695" i="8" s="1"/>
  <c r="L1695" i="8"/>
  <c r="O1695" i="8" s="1"/>
  <c r="K1695" i="8" l="1"/>
  <c r="F1695" i="8"/>
  <c r="H1765" i="9"/>
  <c r="K1765" i="9"/>
  <c r="F1765" i="9"/>
  <c r="L1765" i="9"/>
  <c r="O1765" i="9" s="1"/>
  <c r="N1695" i="8" l="1"/>
  <c r="P1695" i="8"/>
  <c r="I1765" i="9"/>
  <c r="P1765" i="9"/>
  <c r="N1765" i="9"/>
  <c r="I1695" i="8"/>
  <c r="Q1695" i="8" l="1"/>
  <c r="Q1765" i="9"/>
  <c r="S1765" i="9" s="1"/>
  <c r="U1765" i="9" s="1"/>
  <c r="S1695" i="8"/>
  <c r="U1695" i="8" s="1"/>
  <c r="D1696" i="8" s="1"/>
  <c r="G1696" i="8" s="1"/>
  <c r="D1766" i="9" l="1"/>
  <c r="G1766" i="9" s="1"/>
  <c r="C1766" i="9"/>
  <c r="C1696" i="8"/>
  <c r="H1696" i="8" s="1"/>
  <c r="L1696" i="8"/>
  <c r="O1696" i="8" s="1"/>
  <c r="K1696" i="8" l="1"/>
  <c r="F1696" i="8"/>
  <c r="F1766" i="9"/>
  <c r="H1766" i="9"/>
  <c r="K1766" i="9"/>
  <c r="L1766" i="9"/>
  <c r="O1766" i="9" s="1"/>
  <c r="N1696" i="8" l="1"/>
  <c r="P1696" i="8"/>
  <c r="P1766" i="9"/>
  <c r="N1766" i="9"/>
  <c r="I1766" i="9"/>
  <c r="I1696" i="8"/>
  <c r="Q1696" i="8" l="1"/>
  <c r="Q1766" i="9"/>
  <c r="S1766" i="9" s="1"/>
  <c r="U1766" i="9" s="1"/>
  <c r="D1767" i="9" s="1"/>
  <c r="G1767" i="9" s="1"/>
  <c r="S1696" i="8"/>
  <c r="U1696" i="8" s="1"/>
  <c r="D1697" i="8" s="1"/>
  <c r="G1697" i="8" s="1"/>
  <c r="C1767" i="9" l="1"/>
  <c r="F1767" i="9" s="1"/>
  <c r="L1767" i="9"/>
  <c r="O1767" i="9" s="1"/>
  <c r="C1697" i="8"/>
  <c r="H1697" i="8" s="1"/>
  <c r="L1697" i="8"/>
  <c r="O1697" i="8" s="1"/>
  <c r="K1697" i="8" l="1"/>
  <c r="F1697" i="8"/>
  <c r="H1767" i="9"/>
  <c r="I1767" i="9" s="1"/>
  <c r="K1767" i="9"/>
  <c r="N1767" i="9" s="1"/>
  <c r="N1697" i="8" l="1"/>
  <c r="P1697" i="8"/>
  <c r="P1767" i="9"/>
  <c r="Q1767" i="9" s="1"/>
  <c r="S1767" i="9" s="1"/>
  <c r="U1767" i="9" s="1"/>
  <c r="I1697" i="8"/>
  <c r="Q1697" i="8" l="1"/>
  <c r="S1697" i="8" s="1"/>
  <c r="U1697" i="8" s="1"/>
  <c r="D1698" i="8" s="1"/>
  <c r="G1698" i="8" s="1"/>
  <c r="D1768" i="9"/>
  <c r="G1768" i="9" s="1"/>
  <c r="C1768" i="9"/>
  <c r="L1698" i="8" l="1"/>
  <c r="O1698" i="8" s="1"/>
  <c r="C1698" i="8"/>
  <c r="H1698" i="8" s="1"/>
  <c r="K1768" i="9"/>
  <c r="F1768" i="9"/>
  <c r="H1768" i="9"/>
  <c r="L1768" i="9"/>
  <c r="O1768" i="9" s="1"/>
  <c r="K1698" i="8" l="1"/>
  <c r="F1698" i="8"/>
  <c r="I1768" i="9"/>
  <c r="N1768" i="9"/>
  <c r="P1768" i="9"/>
  <c r="I1698" i="8"/>
  <c r="N1698" i="8" l="1"/>
  <c r="P1698" i="8"/>
  <c r="Q1768" i="9"/>
  <c r="S1768" i="9" s="1"/>
  <c r="U1768" i="9" s="1"/>
  <c r="Q1698" i="8" l="1"/>
  <c r="S1698" i="8" s="1"/>
  <c r="U1698" i="8" s="1"/>
  <c r="D1699" i="8" s="1"/>
  <c r="G1699" i="8" s="1"/>
  <c r="D1769" i="9"/>
  <c r="G1769" i="9" s="1"/>
  <c r="C1769" i="9"/>
  <c r="L1699" i="8" l="1"/>
  <c r="O1699" i="8" s="1"/>
  <c r="C1699" i="8"/>
  <c r="H1699" i="8" s="1"/>
  <c r="H1769" i="9"/>
  <c r="K1769" i="9"/>
  <c r="F1769" i="9"/>
  <c r="L1769" i="9"/>
  <c r="O1769" i="9" s="1"/>
  <c r="F1699" i="8" l="1"/>
  <c r="K1699" i="8"/>
  <c r="N1699" i="8" s="1"/>
  <c r="I1769" i="9"/>
  <c r="P1769" i="9"/>
  <c r="N1769" i="9"/>
  <c r="I1699" i="8"/>
  <c r="P1699" i="8" l="1"/>
  <c r="Q1699" i="8" s="1"/>
  <c r="S1699" i="8" s="1"/>
  <c r="U1699" i="8" s="1"/>
  <c r="D1700" i="8" s="1"/>
  <c r="G1700" i="8" s="1"/>
  <c r="Q1769" i="9"/>
  <c r="S1769" i="9" s="1"/>
  <c r="U1769" i="9" s="1"/>
  <c r="D1770" i="9" l="1"/>
  <c r="G1770" i="9" s="1"/>
  <c r="C1770" i="9"/>
  <c r="C1700" i="8"/>
  <c r="H1700" i="8" s="1"/>
  <c r="L1700" i="8"/>
  <c r="O1700" i="8" s="1"/>
  <c r="K1700" i="8" l="1"/>
  <c r="F1700" i="8"/>
  <c r="F1770" i="9"/>
  <c r="H1770" i="9"/>
  <c r="K1770" i="9"/>
  <c r="L1770" i="9"/>
  <c r="O1770" i="9" s="1"/>
  <c r="N1700" i="8" l="1"/>
  <c r="P1700" i="8"/>
  <c r="P1770" i="9"/>
  <c r="N1770" i="9"/>
  <c r="I1770" i="9"/>
  <c r="I1700" i="8"/>
  <c r="Q1700" i="8" l="1"/>
  <c r="Q1770" i="9"/>
  <c r="S1770" i="9" s="1"/>
  <c r="U1770" i="9" s="1"/>
  <c r="S1700" i="8"/>
  <c r="U1700" i="8" s="1"/>
  <c r="D1701" i="8" s="1"/>
  <c r="G1701" i="8" s="1"/>
  <c r="D1771" i="9" l="1"/>
  <c r="G1771" i="9" s="1"/>
  <c r="C1771" i="9"/>
  <c r="C1701" i="8"/>
  <c r="H1701" i="8" s="1"/>
  <c r="L1701" i="8"/>
  <c r="O1701" i="8" s="1"/>
  <c r="K1701" i="8" l="1"/>
  <c r="F1701" i="8"/>
  <c r="F1771" i="9"/>
  <c r="H1771" i="9"/>
  <c r="K1771" i="9"/>
  <c r="L1771" i="9"/>
  <c r="O1771" i="9" s="1"/>
  <c r="N1701" i="8" l="1"/>
  <c r="P1701" i="8"/>
  <c r="N1771" i="9"/>
  <c r="P1771" i="9"/>
  <c r="I1771" i="9"/>
  <c r="I1701" i="8"/>
  <c r="Q1701" i="8" l="1"/>
  <c r="S1701" i="8" s="1"/>
  <c r="U1701" i="8" s="1"/>
  <c r="C1702" i="8" s="1"/>
  <c r="Q1771" i="9"/>
  <c r="S1771" i="9" s="1"/>
  <c r="U1771" i="9" s="1"/>
  <c r="F1702" i="8" l="1"/>
  <c r="D1702" i="8"/>
  <c r="G1702" i="8" s="1"/>
  <c r="D1772" i="9"/>
  <c r="G1772" i="9" s="1"/>
  <c r="C1772" i="9"/>
  <c r="K1702" i="8"/>
  <c r="L1702" i="8"/>
  <c r="O1702" i="8" s="1"/>
  <c r="H1702" i="8" l="1"/>
  <c r="N1702" i="8"/>
  <c r="P1702" i="8"/>
  <c r="K1772" i="9"/>
  <c r="H1772" i="9"/>
  <c r="F1772" i="9"/>
  <c r="L1772" i="9"/>
  <c r="O1772" i="9" s="1"/>
  <c r="I1702" i="8"/>
  <c r="Q1702" i="8" l="1"/>
  <c r="I1772" i="9"/>
  <c r="N1772" i="9"/>
  <c r="P1772" i="9"/>
  <c r="S1702" i="8"/>
  <c r="U1702" i="8" s="1"/>
  <c r="Q1772" i="9" l="1"/>
  <c r="S1772" i="9" s="1"/>
  <c r="U1772" i="9" s="1"/>
  <c r="D1703" i="8"/>
  <c r="G1703" i="8" s="1"/>
  <c r="C1703" i="8"/>
  <c r="H1703" i="8" l="1"/>
  <c r="F1703" i="8"/>
  <c r="D1773" i="9"/>
  <c r="G1773" i="9" s="1"/>
  <c r="C1773" i="9"/>
  <c r="K1703" i="8"/>
  <c r="L1703" i="8"/>
  <c r="O1703" i="8" s="1"/>
  <c r="N1703" i="8" l="1"/>
  <c r="P1703" i="8"/>
  <c r="H1773" i="9"/>
  <c r="K1773" i="9"/>
  <c r="F1773" i="9"/>
  <c r="L1773" i="9"/>
  <c r="O1773" i="9" s="1"/>
  <c r="I1703" i="8"/>
  <c r="Q1703" i="8" l="1"/>
  <c r="I1773" i="9"/>
  <c r="P1773" i="9"/>
  <c r="N1773" i="9"/>
  <c r="S1703" i="8"/>
  <c r="U1703" i="8" s="1"/>
  <c r="Q1773" i="9" l="1"/>
  <c r="S1773" i="9" s="1"/>
  <c r="U1773" i="9" s="1"/>
  <c r="D1704" i="8"/>
  <c r="G1704" i="8" s="1"/>
  <c r="C1704" i="8"/>
  <c r="H1704" i="8" l="1"/>
  <c r="F1704" i="8"/>
  <c r="D1774" i="9"/>
  <c r="G1774" i="9" s="1"/>
  <c r="C1774" i="9"/>
  <c r="K1704" i="8"/>
  <c r="L1704" i="8"/>
  <c r="O1704" i="8" s="1"/>
  <c r="N1704" i="8" l="1"/>
  <c r="P1704" i="8"/>
  <c r="F1774" i="9"/>
  <c r="H1774" i="9"/>
  <c r="K1774" i="9"/>
  <c r="L1774" i="9"/>
  <c r="O1774" i="9" s="1"/>
  <c r="I1704" i="8"/>
  <c r="Q1704" i="8" l="1"/>
  <c r="P1774" i="9"/>
  <c r="N1774" i="9"/>
  <c r="I1774" i="9"/>
  <c r="S1704" i="8"/>
  <c r="U1704" i="8" s="1"/>
  <c r="Q1774" i="9" l="1"/>
  <c r="S1774" i="9" s="1"/>
  <c r="U1774" i="9" s="1"/>
  <c r="D1775" i="9" s="1"/>
  <c r="G1775" i="9" s="1"/>
  <c r="D1705" i="8"/>
  <c r="G1705" i="8" s="1"/>
  <c r="C1705" i="8"/>
  <c r="H1705" i="8" l="1"/>
  <c r="F1705" i="8"/>
  <c r="C1775" i="9"/>
  <c r="F1775" i="9" s="1"/>
  <c r="L1775" i="9"/>
  <c r="O1775" i="9" s="1"/>
  <c r="K1705" i="8"/>
  <c r="L1705" i="8"/>
  <c r="O1705" i="8" s="1"/>
  <c r="N1705" i="8" l="1"/>
  <c r="P1705" i="8"/>
  <c r="H1775" i="9"/>
  <c r="I1775" i="9" s="1"/>
  <c r="K1775" i="9"/>
  <c r="N1775" i="9" s="1"/>
  <c r="I1705" i="8"/>
  <c r="Q1705" i="8" l="1"/>
  <c r="P1775" i="9"/>
  <c r="Q1775" i="9" s="1"/>
  <c r="S1775" i="9" s="1"/>
  <c r="U1775" i="9" s="1"/>
  <c r="S1705" i="8"/>
  <c r="U1705" i="8" s="1"/>
  <c r="D1776" i="9" l="1"/>
  <c r="G1776" i="9" s="1"/>
  <c r="C1776" i="9"/>
  <c r="D1706" i="8"/>
  <c r="G1706" i="8" s="1"/>
  <c r="C1706" i="8"/>
  <c r="H1706" i="8" l="1"/>
  <c r="F1706" i="8"/>
  <c r="K1776" i="9"/>
  <c r="H1776" i="9"/>
  <c r="F1776" i="9"/>
  <c r="L1776" i="9"/>
  <c r="O1776" i="9" s="1"/>
  <c r="K1706" i="8"/>
  <c r="L1706" i="8"/>
  <c r="O1706" i="8" s="1"/>
  <c r="N1706" i="8" l="1"/>
  <c r="P1706" i="8"/>
  <c r="I1776" i="9"/>
  <c r="N1776" i="9"/>
  <c r="P1776" i="9"/>
  <c r="I1706" i="8"/>
  <c r="Q1706" i="8" l="1"/>
  <c r="Q1776" i="9"/>
  <c r="S1776" i="9" s="1"/>
  <c r="U1776" i="9" s="1"/>
  <c r="S1706" i="8"/>
  <c r="U1706" i="8" s="1"/>
  <c r="D1707" i="8" s="1"/>
  <c r="G1707" i="8" s="1"/>
  <c r="D1777" i="9" l="1"/>
  <c r="G1777" i="9" s="1"/>
  <c r="C1777" i="9"/>
  <c r="C1707" i="8"/>
  <c r="H1707" i="8" s="1"/>
  <c r="L1707" i="8"/>
  <c r="O1707" i="8" s="1"/>
  <c r="K1707" i="8" l="1"/>
  <c r="F1707" i="8"/>
  <c r="H1777" i="9"/>
  <c r="K1777" i="9"/>
  <c r="F1777" i="9"/>
  <c r="L1777" i="9"/>
  <c r="O1777" i="9" s="1"/>
  <c r="N1707" i="8" l="1"/>
  <c r="P1707" i="8"/>
  <c r="I1777" i="9"/>
  <c r="P1777" i="9"/>
  <c r="N1777" i="9"/>
  <c r="I1707" i="8"/>
  <c r="Q1707" i="8" l="1"/>
  <c r="Q1777" i="9"/>
  <c r="S1777" i="9" s="1"/>
  <c r="U1777" i="9" s="1"/>
  <c r="D1778" i="9" s="1"/>
  <c r="G1778" i="9" s="1"/>
  <c r="S1707" i="8"/>
  <c r="U1707" i="8" s="1"/>
  <c r="D1708" i="8" s="1"/>
  <c r="G1708" i="8" s="1"/>
  <c r="C1778" i="9" l="1"/>
  <c r="F1778" i="9" s="1"/>
  <c r="L1778" i="9"/>
  <c r="O1778" i="9" s="1"/>
  <c r="C1708" i="8"/>
  <c r="H1708" i="8" s="1"/>
  <c r="L1708" i="8"/>
  <c r="O1708" i="8" s="1"/>
  <c r="K1708" i="8" l="1"/>
  <c r="F1708" i="8"/>
  <c r="K1778" i="9"/>
  <c r="P1778" i="9" s="1"/>
  <c r="H1778" i="9"/>
  <c r="I1778" i="9" s="1"/>
  <c r="N1708" i="8" l="1"/>
  <c r="P1708" i="8"/>
  <c r="N1778" i="9"/>
  <c r="Q1778" i="9" s="1"/>
  <c r="S1778" i="9" s="1"/>
  <c r="U1778" i="9" s="1"/>
  <c r="I1708" i="8"/>
  <c r="Q1708" i="8" l="1"/>
  <c r="D1779" i="9"/>
  <c r="G1779" i="9" s="1"/>
  <c r="C1779" i="9"/>
  <c r="S1708" i="8"/>
  <c r="U1708" i="8" s="1"/>
  <c r="D1709" i="8" s="1"/>
  <c r="G1709" i="8" s="1"/>
  <c r="F1779" i="9" l="1"/>
  <c r="K1779" i="9"/>
  <c r="H1779" i="9"/>
  <c r="L1779" i="9"/>
  <c r="O1779" i="9" s="1"/>
  <c r="C1709" i="8"/>
  <c r="H1709" i="8" s="1"/>
  <c r="L1709" i="8"/>
  <c r="O1709" i="8" s="1"/>
  <c r="K1709" i="8" l="1"/>
  <c r="F1709" i="8"/>
  <c r="N1779" i="9"/>
  <c r="P1779" i="9"/>
  <c r="I1779" i="9"/>
  <c r="N1709" i="8" l="1"/>
  <c r="P1709" i="8"/>
  <c r="Q1779" i="9"/>
  <c r="S1779" i="9" s="1"/>
  <c r="U1779" i="9" s="1"/>
  <c r="I1709" i="8"/>
  <c r="Q1709" i="8" l="1"/>
  <c r="D1780" i="9"/>
  <c r="G1780" i="9" s="1"/>
  <c r="C1780" i="9"/>
  <c r="S1709" i="8"/>
  <c r="U1709" i="8" s="1"/>
  <c r="D1710" i="8" s="1"/>
  <c r="G1710" i="8" s="1"/>
  <c r="K1780" i="9" l="1"/>
  <c r="H1780" i="9"/>
  <c r="F1780" i="9"/>
  <c r="L1780" i="9"/>
  <c r="O1780" i="9" s="1"/>
  <c r="C1710" i="8"/>
  <c r="H1710" i="8" s="1"/>
  <c r="L1710" i="8"/>
  <c r="O1710" i="8" s="1"/>
  <c r="K1710" i="8" l="1"/>
  <c r="F1710" i="8"/>
  <c r="I1780" i="9"/>
  <c r="N1780" i="9"/>
  <c r="P1780" i="9"/>
  <c r="N1710" i="8" l="1"/>
  <c r="P1710" i="8"/>
  <c r="Q1780" i="9"/>
  <c r="S1780" i="9" s="1"/>
  <c r="U1780" i="9" s="1"/>
  <c r="I1710" i="8"/>
  <c r="Q1710" i="8" l="1"/>
  <c r="S1710" i="8" s="1"/>
  <c r="U1710" i="8" s="1"/>
  <c r="C1711" i="8" s="1"/>
  <c r="D1781" i="9"/>
  <c r="G1781" i="9" s="1"/>
  <c r="C1781" i="9"/>
  <c r="F1711" i="8" l="1"/>
  <c r="D1711" i="8"/>
  <c r="G1711" i="8" s="1"/>
  <c r="H1781" i="9"/>
  <c r="K1781" i="9"/>
  <c r="F1781" i="9"/>
  <c r="L1781" i="9"/>
  <c r="O1781" i="9" s="1"/>
  <c r="K1711" i="8"/>
  <c r="L1711" i="8"/>
  <c r="O1711" i="8" s="1"/>
  <c r="H1711" i="8" l="1"/>
  <c r="N1711" i="8"/>
  <c r="P1711" i="8"/>
  <c r="I1781" i="9"/>
  <c r="P1781" i="9"/>
  <c r="N1781" i="9"/>
  <c r="I1711" i="8"/>
  <c r="Q1711" i="8" l="1"/>
  <c r="Q1781" i="9"/>
  <c r="S1781" i="9" s="1"/>
  <c r="U1781" i="9" s="1"/>
  <c r="D1782" i="9" s="1"/>
  <c r="G1782" i="9" s="1"/>
  <c r="S1711" i="8"/>
  <c r="U1711" i="8" s="1"/>
  <c r="C1782" i="9" l="1"/>
  <c r="F1782" i="9" s="1"/>
  <c r="L1782" i="9"/>
  <c r="O1782" i="9" s="1"/>
  <c r="D1712" i="8"/>
  <c r="G1712" i="8" s="1"/>
  <c r="C1712" i="8"/>
  <c r="H1712" i="8" l="1"/>
  <c r="F1712" i="8"/>
  <c r="K1782" i="9"/>
  <c r="P1782" i="9" s="1"/>
  <c r="H1782" i="9"/>
  <c r="I1782" i="9" s="1"/>
  <c r="K1712" i="8"/>
  <c r="L1712" i="8"/>
  <c r="O1712" i="8" s="1"/>
  <c r="N1782" i="9" l="1"/>
  <c r="N1712" i="8"/>
  <c r="P1712" i="8"/>
  <c r="Q1782" i="9"/>
  <c r="S1782" i="9" s="1"/>
  <c r="U1782" i="9" s="1"/>
  <c r="D1783" i="9" s="1"/>
  <c r="G1783" i="9" s="1"/>
  <c r="I1712" i="8"/>
  <c r="Q1712" i="8" l="1"/>
  <c r="C1783" i="9"/>
  <c r="F1783" i="9" s="1"/>
  <c r="L1783" i="9"/>
  <c r="O1783" i="9" s="1"/>
  <c r="S1712" i="8"/>
  <c r="U1712" i="8" s="1"/>
  <c r="K1783" i="9" l="1"/>
  <c r="N1783" i="9" s="1"/>
  <c r="H1783" i="9"/>
  <c r="I1783" i="9" s="1"/>
  <c r="C1713" i="8"/>
  <c r="D1713" i="8"/>
  <c r="G1713" i="8" s="1"/>
  <c r="H1713" i="8" l="1"/>
  <c r="F1713" i="8"/>
  <c r="P1783" i="9"/>
  <c r="Q1783" i="9" s="1"/>
  <c r="S1783" i="9" s="1"/>
  <c r="U1783" i="9" s="1"/>
  <c r="L1713" i="8"/>
  <c r="O1713" i="8" s="1"/>
  <c r="K1713" i="8"/>
  <c r="N1713" i="8" l="1"/>
  <c r="P1713" i="8"/>
  <c r="D1784" i="9"/>
  <c r="G1784" i="9" s="1"/>
  <c r="C1784" i="9"/>
  <c r="I1713" i="8"/>
  <c r="Q1713" i="8" l="1"/>
  <c r="K1784" i="9"/>
  <c r="H1784" i="9"/>
  <c r="F1784" i="9"/>
  <c r="L1784" i="9"/>
  <c r="O1784" i="9" s="1"/>
  <c r="S1713" i="8"/>
  <c r="U1713" i="8" s="1"/>
  <c r="I1784" i="9" l="1"/>
  <c r="N1784" i="9"/>
  <c r="P1784" i="9"/>
  <c r="C1714" i="8"/>
  <c r="D1714" i="8"/>
  <c r="G1714" i="8" s="1"/>
  <c r="H1714" i="8" l="1"/>
  <c r="F1714" i="8"/>
  <c r="Q1784" i="9"/>
  <c r="S1784" i="9" s="1"/>
  <c r="U1784" i="9" s="1"/>
  <c r="L1714" i="8"/>
  <c r="O1714" i="8" s="1"/>
  <c r="K1714" i="8"/>
  <c r="N1714" i="8" l="1"/>
  <c r="P1714" i="8"/>
  <c r="D1785" i="9"/>
  <c r="G1785" i="9" s="1"/>
  <c r="C1785" i="9"/>
  <c r="I1714" i="8"/>
  <c r="Q1714" i="8" l="1"/>
  <c r="H1785" i="9"/>
  <c r="K1785" i="9"/>
  <c r="F1785" i="9"/>
  <c r="L1785" i="9"/>
  <c r="O1785" i="9" s="1"/>
  <c r="S1714" i="8"/>
  <c r="U1714" i="8" s="1"/>
  <c r="I1785" i="9" l="1"/>
  <c r="P1785" i="9"/>
  <c r="N1785" i="9"/>
  <c r="C1715" i="8"/>
  <c r="D1715" i="8"/>
  <c r="G1715" i="8" s="1"/>
  <c r="H1715" i="8" l="1"/>
  <c r="F1715" i="8"/>
  <c r="Q1785" i="9"/>
  <c r="S1785" i="9" s="1"/>
  <c r="U1785" i="9" s="1"/>
  <c r="L1715" i="8"/>
  <c r="O1715" i="8" s="1"/>
  <c r="K1715" i="8"/>
  <c r="N1715" i="8" l="1"/>
  <c r="P1715" i="8"/>
  <c r="D1786" i="9"/>
  <c r="G1786" i="9" s="1"/>
  <c r="C1786" i="9"/>
  <c r="I1715" i="8"/>
  <c r="Q1715" i="8" l="1"/>
  <c r="F1786" i="9"/>
  <c r="H1786" i="9"/>
  <c r="K1786" i="9"/>
  <c r="L1786" i="9"/>
  <c r="O1786" i="9" s="1"/>
  <c r="S1715" i="8"/>
  <c r="U1715" i="8" s="1"/>
  <c r="P1786" i="9" l="1"/>
  <c r="N1786" i="9"/>
  <c r="I1786" i="9"/>
  <c r="C1716" i="8"/>
  <c r="D1716" i="8"/>
  <c r="G1716" i="8" s="1"/>
  <c r="H1716" i="8" l="1"/>
  <c r="F1716" i="8"/>
  <c r="Q1786" i="9"/>
  <c r="S1786" i="9" s="1"/>
  <c r="U1786" i="9" s="1"/>
  <c r="D1787" i="9" s="1"/>
  <c r="G1787" i="9" s="1"/>
  <c r="L1716" i="8"/>
  <c r="O1716" i="8" s="1"/>
  <c r="K1716" i="8"/>
  <c r="N1716" i="8" l="1"/>
  <c r="P1716" i="8"/>
  <c r="C1787" i="9"/>
  <c r="F1787" i="9" s="1"/>
  <c r="L1787" i="9"/>
  <c r="O1787" i="9" s="1"/>
  <c r="I1716" i="8"/>
  <c r="Q1716" i="8" l="1"/>
  <c r="H1787" i="9"/>
  <c r="I1787" i="9" s="1"/>
  <c r="K1787" i="9"/>
  <c r="N1787" i="9" s="1"/>
  <c r="S1716" i="8"/>
  <c r="U1716" i="8" s="1"/>
  <c r="P1787" i="9" l="1"/>
  <c r="Q1787" i="9" s="1"/>
  <c r="S1787" i="9" s="1"/>
  <c r="U1787" i="9" s="1"/>
  <c r="C1717" i="8"/>
  <c r="D1717" i="8"/>
  <c r="G1717" i="8" s="1"/>
  <c r="H1717" i="8" l="1"/>
  <c r="F1717" i="8"/>
  <c r="D1788" i="9"/>
  <c r="G1788" i="9" s="1"/>
  <c r="C1788" i="9"/>
  <c r="L1717" i="8"/>
  <c r="O1717" i="8" s="1"/>
  <c r="K1717" i="8"/>
  <c r="N1717" i="8" l="1"/>
  <c r="P1717" i="8"/>
  <c r="K1788" i="9"/>
  <c r="H1788" i="9"/>
  <c r="F1788" i="9"/>
  <c r="L1788" i="9"/>
  <c r="O1788" i="9" s="1"/>
  <c r="I1717" i="8"/>
  <c r="Q1717" i="8" l="1"/>
  <c r="I1788" i="9"/>
  <c r="N1788" i="9"/>
  <c r="P1788" i="9"/>
  <c r="S1717" i="8"/>
  <c r="U1717" i="8" s="1"/>
  <c r="Q1788" i="9" l="1"/>
  <c r="S1788" i="9" s="1"/>
  <c r="U1788" i="9" s="1"/>
  <c r="C1718" i="8"/>
  <c r="D1718" i="8"/>
  <c r="G1718" i="8" s="1"/>
  <c r="H1718" i="8" l="1"/>
  <c r="F1718" i="8"/>
  <c r="D1789" i="9"/>
  <c r="G1789" i="9" s="1"/>
  <c r="C1789" i="9"/>
  <c r="L1718" i="8"/>
  <c r="O1718" i="8" s="1"/>
  <c r="K1718" i="8"/>
  <c r="N1718" i="8" l="1"/>
  <c r="P1718" i="8"/>
  <c r="H1789" i="9"/>
  <c r="K1789" i="9"/>
  <c r="F1789" i="9"/>
  <c r="L1789" i="9"/>
  <c r="O1789" i="9" s="1"/>
  <c r="I1718" i="8"/>
  <c r="Q1718" i="8" l="1"/>
  <c r="I1789" i="9"/>
  <c r="P1789" i="9"/>
  <c r="N1789" i="9"/>
  <c r="S1718" i="8"/>
  <c r="U1718" i="8" s="1"/>
  <c r="C1719" i="8" s="1"/>
  <c r="F1719" i="8" l="1"/>
  <c r="Q1789" i="9"/>
  <c r="S1789" i="9" s="1"/>
  <c r="U1789" i="9" s="1"/>
  <c r="D1790" i="9" s="1"/>
  <c r="G1790" i="9" s="1"/>
  <c r="D1719" i="8"/>
  <c r="K1719" i="8"/>
  <c r="H1719" i="8" l="1"/>
  <c r="G1719" i="8"/>
  <c r="N1719" i="8"/>
  <c r="L1719" i="8"/>
  <c r="O1719" i="8" s="1"/>
  <c r="C1790" i="9"/>
  <c r="F1790" i="9" s="1"/>
  <c r="L1790" i="9"/>
  <c r="O1790" i="9" s="1"/>
  <c r="P1719" i="8" l="1"/>
  <c r="Q1719" i="8" s="1"/>
  <c r="K1790" i="9"/>
  <c r="P1790" i="9" s="1"/>
  <c r="H1790" i="9"/>
  <c r="I1790" i="9" s="1"/>
  <c r="I1719" i="8"/>
  <c r="N1790" i="9" l="1"/>
  <c r="Q1790" i="9" s="1"/>
  <c r="S1790" i="9" s="1"/>
  <c r="U1790" i="9" s="1"/>
  <c r="D1791" i="9" s="1"/>
  <c r="G1791" i="9" s="1"/>
  <c r="S1719" i="8"/>
  <c r="U1719" i="8" s="1"/>
  <c r="C1720" i="8" s="1"/>
  <c r="F1720" i="8" l="1"/>
  <c r="C1791" i="9"/>
  <c r="F1791" i="9" s="1"/>
  <c r="L1791" i="9"/>
  <c r="O1791" i="9" s="1"/>
  <c r="D1720" i="8"/>
  <c r="K1720" i="8"/>
  <c r="H1720" i="8" l="1"/>
  <c r="G1720" i="8"/>
  <c r="N1720" i="8"/>
  <c r="L1720" i="8"/>
  <c r="O1720" i="8" s="1"/>
  <c r="H1791" i="9"/>
  <c r="I1791" i="9" s="1"/>
  <c r="K1791" i="9"/>
  <c r="N1791" i="9" s="1"/>
  <c r="P1720" i="8" l="1"/>
  <c r="Q1720" i="8" s="1"/>
  <c r="P1791" i="9"/>
  <c r="Q1791" i="9" s="1"/>
  <c r="S1791" i="9" s="1"/>
  <c r="U1791" i="9" s="1"/>
  <c r="I1720" i="8"/>
  <c r="D1792" i="9" l="1"/>
  <c r="G1792" i="9" s="1"/>
  <c r="C1792" i="9"/>
  <c r="S1720" i="8"/>
  <c r="U1720" i="8" s="1"/>
  <c r="C1721" i="8" s="1"/>
  <c r="F1721" i="8" l="1"/>
  <c r="K1792" i="9"/>
  <c r="H1792" i="9"/>
  <c r="F1792" i="9"/>
  <c r="L1792" i="9"/>
  <c r="O1792" i="9" s="1"/>
  <c r="D1721" i="8"/>
  <c r="K1721" i="8"/>
  <c r="H1721" i="8" l="1"/>
  <c r="G1721" i="8"/>
  <c r="N1721" i="8"/>
  <c r="L1721" i="8"/>
  <c r="O1721" i="8" s="1"/>
  <c r="I1792" i="9"/>
  <c r="N1792" i="9"/>
  <c r="P1792" i="9"/>
  <c r="P1721" i="8" l="1"/>
  <c r="Q1721" i="8" s="1"/>
  <c r="Q1792" i="9"/>
  <c r="S1792" i="9" s="1"/>
  <c r="U1792" i="9" s="1"/>
  <c r="I1721" i="8"/>
  <c r="D1793" i="9" l="1"/>
  <c r="G1793" i="9" s="1"/>
  <c r="C1793" i="9"/>
  <c r="S1721" i="8"/>
  <c r="U1721" i="8" s="1"/>
  <c r="C1722" i="8" s="1"/>
  <c r="F1722" i="8" l="1"/>
  <c r="H1793" i="9"/>
  <c r="K1793" i="9"/>
  <c r="F1793" i="9"/>
  <c r="L1793" i="9"/>
  <c r="O1793" i="9" s="1"/>
  <c r="D1722" i="8"/>
  <c r="K1722" i="8"/>
  <c r="H1722" i="8" l="1"/>
  <c r="G1722" i="8"/>
  <c r="N1722" i="8"/>
  <c r="L1722" i="8"/>
  <c r="O1722" i="8" s="1"/>
  <c r="I1793" i="9"/>
  <c r="P1793" i="9"/>
  <c r="N1793" i="9"/>
  <c r="P1722" i="8" l="1"/>
  <c r="Q1722" i="8" s="1"/>
  <c r="Q1793" i="9"/>
  <c r="S1793" i="9" s="1"/>
  <c r="U1793" i="9" s="1"/>
  <c r="D1794" i="9" s="1"/>
  <c r="G1794" i="9" s="1"/>
  <c r="I1722" i="8"/>
  <c r="C1794" i="9" l="1"/>
  <c r="F1794" i="9" s="1"/>
  <c r="L1794" i="9"/>
  <c r="O1794" i="9" s="1"/>
  <c r="S1722" i="8"/>
  <c r="U1722" i="8" s="1"/>
  <c r="C1723" i="8" s="1"/>
  <c r="K1723" i="8" l="1"/>
  <c r="F1723" i="8"/>
  <c r="K1794" i="9"/>
  <c r="P1794" i="9" s="1"/>
  <c r="H1794" i="9"/>
  <c r="I1794" i="9" s="1"/>
  <c r="D1723" i="8"/>
  <c r="H1723" i="8" l="1"/>
  <c r="G1723" i="8"/>
  <c r="N1723" i="8"/>
  <c r="L1723" i="8"/>
  <c r="O1723" i="8" s="1"/>
  <c r="N1794" i="9"/>
  <c r="Q1794" i="9" s="1"/>
  <c r="S1794" i="9" s="1"/>
  <c r="U1794" i="9" s="1"/>
  <c r="D1795" i="9" s="1"/>
  <c r="G1795" i="9" s="1"/>
  <c r="P1723" i="8" l="1"/>
  <c r="Q1723" i="8" s="1"/>
  <c r="I1723" i="8"/>
  <c r="C1795" i="9"/>
  <c r="K1795" i="9" s="1"/>
  <c r="L1795" i="9"/>
  <c r="O1795" i="9" s="1"/>
  <c r="S1723" i="8" l="1"/>
  <c r="U1723" i="8" s="1"/>
  <c r="C1724" i="8" s="1"/>
  <c r="F1724" i="8" s="1"/>
  <c r="H1795" i="9"/>
  <c r="F1795" i="9"/>
  <c r="N1795" i="9"/>
  <c r="P1795" i="9"/>
  <c r="K1724" i="8" l="1"/>
  <c r="D1724" i="8"/>
  <c r="H1724" i="8" s="1"/>
  <c r="N1724" i="8"/>
  <c r="I1795" i="9"/>
  <c r="Q1795" i="9"/>
  <c r="L1724" i="8" l="1"/>
  <c r="O1724" i="8" s="1"/>
  <c r="G1724" i="8"/>
  <c r="I1724" i="8" s="1"/>
  <c r="S1795" i="9"/>
  <c r="U1795" i="9" s="1"/>
  <c r="D1796" i="9" s="1"/>
  <c r="G1796" i="9" s="1"/>
  <c r="P1724" i="8" l="1"/>
  <c r="Q1724" i="8" s="1"/>
  <c r="C1796" i="9"/>
  <c r="K1796" i="9" s="1"/>
  <c r="L1796" i="9"/>
  <c r="O1796" i="9" s="1"/>
  <c r="S1724" i="8"/>
  <c r="U1724" i="8" s="1"/>
  <c r="C1725" i="8" s="1"/>
  <c r="F1796" i="9" l="1"/>
  <c r="H1796" i="9"/>
  <c r="I1796" i="9" s="1"/>
  <c r="F1725" i="8"/>
  <c r="N1796" i="9"/>
  <c r="P1796" i="9"/>
  <c r="D1725" i="8"/>
  <c r="G1725" i="8" s="1"/>
  <c r="K1725" i="8"/>
  <c r="H1725" i="8" l="1"/>
  <c r="N1725" i="8"/>
  <c r="Q1796" i="9"/>
  <c r="S1796" i="9" s="1"/>
  <c r="U1796" i="9" s="1"/>
  <c r="L1725" i="8"/>
  <c r="O1725" i="8" s="1"/>
  <c r="I1725" i="8"/>
  <c r="P1725" i="8" l="1"/>
  <c r="D1797" i="9"/>
  <c r="G1797" i="9" s="1"/>
  <c r="C1797" i="9"/>
  <c r="Q1725" i="8" l="1"/>
  <c r="S1725" i="8" s="1"/>
  <c r="U1725" i="8" s="1"/>
  <c r="H1797" i="9"/>
  <c r="F1797" i="9"/>
  <c r="K1797" i="9"/>
  <c r="L1797" i="9"/>
  <c r="O1797" i="9" s="1"/>
  <c r="C1726" i="8" l="1"/>
  <c r="D1726" i="8"/>
  <c r="G1726" i="8" s="1"/>
  <c r="F1726" i="8"/>
  <c r="P1797" i="9"/>
  <c r="N1797" i="9"/>
  <c r="I1797" i="9"/>
  <c r="L1726" i="8"/>
  <c r="O1726" i="8" s="1"/>
  <c r="K1726" i="8"/>
  <c r="H1726" i="8" l="1"/>
  <c r="N1726" i="8"/>
  <c r="P1726" i="8"/>
  <c r="Q1797" i="9"/>
  <c r="S1797" i="9" s="1"/>
  <c r="U1797" i="9" s="1"/>
  <c r="D1798" i="9" s="1"/>
  <c r="G1798" i="9" s="1"/>
  <c r="I1726" i="8"/>
  <c r="Q1726" i="8" l="1"/>
  <c r="C1798" i="9"/>
  <c r="F1798" i="9" s="1"/>
  <c r="L1798" i="9"/>
  <c r="O1798" i="9" s="1"/>
  <c r="S1726" i="8"/>
  <c r="U1726" i="8" s="1"/>
  <c r="K1798" i="9" l="1"/>
  <c r="N1798" i="9" s="1"/>
  <c r="H1798" i="9"/>
  <c r="I1798" i="9" s="1"/>
  <c r="P1798" i="9"/>
  <c r="C1727" i="8"/>
  <c r="D1727" i="8"/>
  <c r="G1727" i="8" s="1"/>
  <c r="H1727" i="8" l="1"/>
  <c r="F1727" i="8"/>
  <c r="Q1798" i="9"/>
  <c r="S1798" i="9" s="1"/>
  <c r="U1798" i="9" s="1"/>
  <c r="L1727" i="8"/>
  <c r="O1727" i="8" s="1"/>
  <c r="K1727" i="8"/>
  <c r="N1727" i="8" l="1"/>
  <c r="P1727" i="8"/>
  <c r="D1799" i="9"/>
  <c r="G1799" i="9" s="1"/>
  <c r="C1799" i="9"/>
  <c r="I1727" i="8"/>
  <c r="Q1727" i="8" l="1"/>
  <c r="F1799" i="9"/>
  <c r="H1799" i="9"/>
  <c r="K1799" i="9"/>
  <c r="L1799" i="9"/>
  <c r="O1799" i="9" s="1"/>
  <c r="S1727" i="8"/>
  <c r="U1727" i="8" s="1"/>
  <c r="N1799" i="9" l="1"/>
  <c r="P1799" i="9"/>
  <c r="I1799" i="9"/>
  <c r="C1728" i="8"/>
  <c r="D1728" i="8"/>
  <c r="G1728" i="8" s="1"/>
  <c r="H1728" i="8" l="1"/>
  <c r="F1728" i="8"/>
  <c r="Q1799" i="9"/>
  <c r="S1799" i="9" s="1"/>
  <c r="U1799" i="9" s="1"/>
  <c r="L1728" i="8"/>
  <c r="O1728" i="8" s="1"/>
  <c r="K1728" i="8"/>
  <c r="N1728" i="8" l="1"/>
  <c r="P1728" i="8"/>
  <c r="D1800" i="9"/>
  <c r="G1800" i="9" s="1"/>
  <c r="C1800" i="9"/>
  <c r="I1728" i="8"/>
  <c r="Q1728" i="8" l="1"/>
  <c r="K1800" i="9"/>
  <c r="H1800" i="9"/>
  <c r="F1800" i="9"/>
  <c r="L1800" i="9"/>
  <c r="O1800" i="9" s="1"/>
  <c r="S1728" i="8"/>
  <c r="U1728" i="8" s="1"/>
  <c r="I1800" i="9" l="1"/>
  <c r="N1800" i="9"/>
  <c r="P1800" i="9"/>
  <c r="C1729" i="8"/>
  <c r="D1729" i="8"/>
  <c r="G1729" i="8" s="1"/>
  <c r="H1729" i="8" l="1"/>
  <c r="F1729" i="8"/>
  <c r="Q1800" i="9"/>
  <c r="S1800" i="9" s="1"/>
  <c r="U1800" i="9" s="1"/>
  <c r="L1729" i="8"/>
  <c r="O1729" i="8" s="1"/>
  <c r="K1729" i="8"/>
  <c r="N1729" i="8" l="1"/>
  <c r="P1729" i="8"/>
  <c r="D1801" i="9"/>
  <c r="G1801" i="9" s="1"/>
  <c r="C1801" i="9"/>
  <c r="I1729" i="8"/>
  <c r="Q1729" i="8" l="1"/>
  <c r="H1801" i="9"/>
  <c r="K1801" i="9"/>
  <c r="F1801" i="9"/>
  <c r="L1801" i="9"/>
  <c r="O1801" i="9" s="1"/>
  <c r="S1729" i="8"/>
  <c r="U1729" i="8" s="1"/>
  <c r="I1801" i="9" l="1"/>
  <c r="P1801" i="9"/>
  <c r="N1801" i="9"/>
  <c r="C1730" i="8"/>
  <c r="D1730" i="8"/>
  <c r="G1730" i="8" s="1"/>
  <c r="H1730" i="8" l="1"/>
  <c r="F1730" i="8"/>
  <c r="Q1801" i="9"/>
  <c r="S1801" i="9" s="1"/>
  <c r="U1801" i="9" s="1"/>
  <c r="D1802" i="9" s="1"/>
  <c r="G1802" i="9" s="1"/>
  <c r="L1730" i="8"/>
  <c r="O1730" i="8" s="1"/>
  <c r="K1730" i="8"/>
  <c r="N1730" i="8" l="1"/>
  <c r="P1730" i="8"/>
  <c r="C1802" i="9"/>
  <c r="F1802" i="9" s="1"/>
  <c r="L1802" i="9"/>
  <c r="O1802" i="9" s="1"/>
  <c r="I1730" i="8"/>
  <c r="Q1730" i="8" l="1"/>
  <c r="K1802" i="9"/>
  <c r="P1802" i="9" s="1"/>
  <c r="H1802" i="9"/>
  <c r="I1802" i="9" s="1"/>
  <c r="S1730" i="8"/>
  <c r="U1730" i="8" s="1"/>
  <c r="N1802" i="9" l="1"/>
  <c r="Q1802" i="9" s="1"/>
  <c r="S1802" i="9" s="1"/>
  <c r="U1802" i="9" s="1"/>
  <c r="D1803" i="9" s="1"/>
  <c r="G1803" i="9" s="1"/>
  <c r="C1731" i="8"/>
  <c r="D1731" i="8"/>
  <c r="G1731" i="8" s="1"/>
  <c r="H1731" i="8" l="1"/>
  <c r="F1731" i="8"/>
  <c r="C1803" i="9"/>
  <c r="F1803" i="9" s="1"/>
  <c r="L1803" i="9"/>
  <c r="O1803" i="9" s="1"/>
  <c r="L1731" i="8"/>
  <c r="O1731" i="8" s="1"/>
  <c r="K1731" i="8"/>
  <c r="N1731" i="8" l="1"/>
  <c r="P1731" i="8"/>
  <c r="H1803" i="9"/>
  <c r="I1803" i="9" s="1"/>
  <c r="K1803" i="9"/>
  <c r="N1803" i="9" s="1"/>
  <c r="I1731" i="8"/>
  <c r="Q1731" i="8" l="1"/>
  <c r="P1803" i="9"/>
  <c r="Q1803" i="9" s="1"/>
  <c r="S1803" i="9" s="1"/>
  <c r="U1803" i="9" s="1"/>
  <c r="S1731" i="8"/>
  <c r="U1731" i="8" s="1"/>
  <c r="D1804" i="9" l="1"/>
  <c r="G1804" i="9" s="1"/>
  <c r="C1804" i="9"/>
  <c r="C1732" i="8"/>
  <c r="D1732" i="8"/>
  <c r="G1732" i="8" s="1"/>
  <c r="H1732" i="8" l="1"/>
  <c r="F1732" i="8"/>
  <c r="K1804" i="9"/>
  <c r="F1804" i="9"/>
  <c r="H1804" i="9"/>
  <c r="L1804" i="9"/>
  <c r="O1804" i="9" s="1"/>
  <c r="L1732" i="8"/>
  <c r="O1732" i="8" s="1"/>
  <c r="K1732" i="8"/>
  <c r="N1732" i="8" l="1"/>
  <c r="P1732" i="8"/>
  <c r="I1804" i="9"/>
  <c r="N1804" i="9"/>
  <c r="P1804" i="9"/>
  <c r="I1732" i="8"/>
  <c r="Q1732" i="8" l="1"/>
  <c r="S1732" i="8" s="1"/>
  <c r="U1732" i="8" s="1"/>
  <c r="Q1804" i="9"/>
  <c r="S1804" i="9" s="1"/>
  <c r="U1804" i="9" s="1"/>
  <c r="D1805" i="9" l="1"/>
  <c r="G1805" i="9" s="1"/>
  <c r="C1805" i="9"/>
  <c r="C1733" i="8"/>
  <c r="D1733" i="8"/>
  <c r="G1733" i="8" s="1"/>
  <c r="H1733" i="8" l="1"/>
  <c r="F1733" i="8"/>
  <c r="H1805" i="9"/>
  <c r="K1805" i="9"/>
  <c r="F1805" i="9"/>
  <c r="L1805" i="9"/>
  <c r="O1805" i="9" s="1"/>
  <c r="L1733" i="8"/>
  <c r="O1733" i="8" s="1"/>
  <c r="K1733" i="8"/>
  <c r="N1733" i="8" l="1"/>
  <c r="P1733" i="8"/>
  <c r="I1805" i="9"/>
  <c r="N1805" i="9"/>
  <c r="P1805" i="9"/>
  <c r="I1733" i="8"/>
  <c r="Q1733" i="8" l="1"/>
  <c r="Q1805" i="9"/>
  <c r="S1805" i="9" s="1"/>
  <c r="U1805" i="9" s="1"/>
  <c r="S1733" i="8"/>
  <c r="U1733" i="8" s="1"/>
  <c r="D1806" i="9" l="1"/>
  <c r="G1806" i="9" s="1"/>
  <c r="C1806" i="9"/>
  <c r="C1734" i="8"/>
  <c r="D1734" i="8"/>
  <c r="G1734" i="8" s="1"/>
  <c r="H1734" i="8" l="1"/>
  <c r="F1734" i="8"/>
  <c r="F1806" i="9"/>
  <c r="H1806" i="9"/>
  <c r="K1806" i="9"/>
  <c r="L1806" i="9"/>
  <c r="O1806" i="9" s="1"/>
  <c r="L1734" i="8"/>
  <c r="O1734" i="8" s="1"/>
  <c r="K1734" i="8"/>
  <c r="N1734" i="8" l="1"/>
  <c r="P1734" i="8"/>
  <c r="P1806" i="9"/>
  <c r="N1806" i="9"/>
  <c r="I1806" i="9"/>
  <c r="I1734" i="8"/>
  <c r="Q1734" i="8" l="1"/>
  <c r="Q1806" i="9"/>
  <c r="S1806" i="9" s="1"/>
  <c r="U1806" i="9" s="1"/>
  <c r="S1734" i="8"/>
  <c r="U1734" i="8" s="1"/>
  <c r="D1807" i="9" l="1"/>
  <c r="G1807" i="9" s="1"/>
  <c r="C1807" i="9"/>
  <c r="C1735" i="8"/>
  <c r="D1735" i="8"/>
  <c r="G1735" i="8" s="1"/>
  <c r="H1735" i="8" l="1"/>
  <c r="F1735" i="8"/>
  <c r="F1807" i="9"/>
  <c r="K1807" i="9"/>
  <c r="H1807" i="9"/>
  <c r="L1807" i="9"/>
  <c r="O1807" i="9" s="1"/>
  <c r="L1735" i="8"/>
  <c r="O1735" i="8" s="1"/>
  <c r="K1735" i="8"/>
  <c r="N1735" i="8" l="1"/>
  <c r="P1735" i="8"/>
  <c r="N1807" i="9"/>
  <c r="P1807" i="9"/>
  <c r="I1807" i="9"/>
  <c r="I1735" i="8"/>
  <c r="Q1735" i="8" l="1"/>
  <c r="Q1807" i="9"/>
  <c r="S1807" i="9" s="1"/>
  <c r="U1807" i="9" s="1"/>
  <c r="S1735" i="8"/>
  <c r="U1735" i="8" s="1"/>
  <c r="D1808" i="9" l="1"/>
  <c r="G1808" i="9" s="1"/>
  <c r="C1808" i="9"/>
  <c r="C1736" i="8"/>
  <c r="D1736" i="8"/>
  <c r="G1736" i="8" s="1"/>
  <c r="H1736" i="8" l="1"/>
  <c r="F1736" i="8"/>
  <c r="K1808" i="9"/>
  <c r="H1808" i="9"/>
  <c r="F1808" i="9"/>
  <c r="L1808" i="9"/>
  <c r="O1808" i="9" s="1"/>
  <c r="L1736" i="8"/>
  <c r="O1736" i="8" s="1"/>
  <c r="K1736" i="8"/>
  <c r="N1736" i="8" l="1"/>
  <c r="P1736" i="8"/>
  <c r="I1808" i="9"/>
  <c r="N1808" i="9"/>
  <c r="P1808" i="9"/>
  <c r="I1736" i="8"/>
  <c r="Q1736" i="8" l="1"/>
  <c r="Q1808" i="9"/>
  <c r="S1808" i="9" s="1"/>
  <c r="U1808" i="9" s="1"/>
  <c r="S1736" i="8"/>
  <c r="U1736" i="8" s="1"/>
  <c r="D1809" i="9" l="1"/>
  <c r="G1809" i="9" s="1"/>
  <c r="C1809" i="9"/>
  <c r="C1737" i="8"/>
  <c r="D1737" i="8"/>
  <c r="G1737" i="8" s="1"/>
  <c r="H1737" i="8" l="1"/>
  <c r="F1737" i="8"/>
  <c r="H1809" i="9"/>
  <c r="K1809" i="9"/>
  <c r="F1809" i="9"/>
  <c r="L1809" i="9"/>
  <c r="O1809" i="9" s="1"/>
  <c r="L1737" i="8"/>
  <c r="O1737" i="8" s="1"/>
  <c r="K1737" i="8"/>
  <c r="N1737" i="8" l="1"/>
  <c r="P1737" i="8"/>
  <c r="I1809" i="9"/>
  <c r="P1809" i="9"/>
  <c r="N1809" i="9"/>
  <c r="I1737" i="8"/>
  <c r="Q1737" i="8" l="1"/>
  <c r="Q1809" i="9"/>
  <c r="S1809" i="9" s="1"/>
  <c r="U1809" i="9" s="1"/>
  <c r="S1737" i="8"/>
  <c r="U1737" i="8" s="1"/>
  <c r="D1810" i="9" l="1"/>
  <c r="G1810" i="9" s="1"/>
  <c r="C1810" i="9"/>
  <c r="C1738" i="8"/>
  <c r="D1738" i="8"/>
  <c r="G1738" i="8" s="1"/>
  <c r="H1738" i="8" l="1"/>
  <c r="F1738" i="8"/>
  <c r="F1810" i="9"/>
  <c r="H1810" i="9"/>
  <c r="K1810" i="9"/>
  <c r="L1810" i="9"/>
  <c r="O1810" i="9" s="1"/>
  <c r="L1738" i="8"/>
  <c r="O1738" i="8" s="1"/>
  <c r="K1738" i="8"/>
  <c r="N1738" i="8" l="1"/>
  <c r="P1738" i="8"/>
  <c r="P1810" i="9"/>
  <c r="N1810" i="9"/>
  <c r="I1810" i="9"/>
  <c r="I1738" i="8"/>
  <c r="Q1738" i="8" l="1"/>
  <c r="Q1810" i="9"/>
  <c r="S1810" i="9" s="1"/>
  <c r="U1810" i="9" s="1"/>
  <c r="S1738" i="8"/>
  <c r="U1738" i="8" s="1"/>
  <c r="D1811" i="9" l="1"/>
  <c r="G1811" i="9" s="1"/>
  <c r="C1811" i="9"/>
  <c r="C1739" i="8"/>
  <c r="D1739" i="8"/>
  <c r="G1739" i="8" s="1"/>
  <c r="H1739" i="8" l="1"/>
  <c r="F1739" i="8"/>
  <c r="F1811" i="9"/>
  <c r="H1811" i="9"/>
  <c r="K1811" i="9"/>
  <c r="L1811" i="9"/>
  <c r="O1811" i="9" s="1"/>
  <c r="L1739" i="8"/>
  <c r="O1739" i="8" s="1"/>
  <c r="K1739" i="8"/>
  <c r="N1739" i="8" l="1"/>
  <c r="P1739" i="8"/>
  <c r="N1811" i="9"/>
  <c r="P1811" i="9"/>
  <c r="I1811" i="9"/>
  <c r="I1739" i="8"/>
  <c r="Q1739" i="8" l="1"/>
  <c r="Q1811" i="9"/>
  <c r="S1811" i="9" s="1"/>
  <c r="U1811" i="9" s="1"/>
  <c r="S1739" i="8"/>
  <c r="U1739" i="8" s="1"/>
  <c r="D1812" i="9" l="1"/>
  <c r="G1812" i="9" s="1"/>
  <c r="C1812" i="9"/>
  <c r="C1740" i="8"/>
  <c r="D1740" i="8"/>
  <c r="G1740" i="8" s="1"/>
  <c r="H1740" i="8" l="1"/>
  <c r="F1740" i="8"/>
  <c r="K1812" i="9"/>
  <c r="H1812" i="9"/>
  <c r="F1812" i="9"/>
  <c r="L1812" i="9"/>
  <c r="O1812" i="9" s="1"/>
  <c r="L1740" i="8"/>
  <c r="O1740" i="8" s="1"/>
  <c r="K1740" i="8"/>
  <c r="N1740" i="8" l="1"/>
  <c r="P1740" i="8"/>
  <c r="I1812" i="9"/>
  <c r="N1812" i="9"/>
  <c r="P1812" i="9"/>
  <c r="I1740" i="8"/>
  <c r="Q1740" i="8" l="1"/>
  <c r="S1740" i="8" s="1"/>
  <c r="U1740" i="8" s="1"/>
  <c r="Q1812" i="9"/>
  <c r="S1812" i="9" s="1"/>
  <c r="U1812" i="9" s="1"/>
  <c r="D1813" i="9" l="1"/>
  <c r="G1813" i="9" s="1"/>
  <c r="C1813" i="9"/>
  <c r="C1741" i="8"/>
  <c r="D1741" i="8"/>
  <c r="G1741" i="8" s="1"/>
  <c r="H1741" i="8" l="1"/>
  <c r="F1741" i="8"/>
  <c r="H1813" i="9"/>
  <c r="K1813" i="9"/>
  <c r="F1813" i="9"/>
  <c r="L1813" i="9"/>
  <c r="O1813" i="9" s="1"/>
  <c r="L1741" i="8"/>
  <c r="O1741" i="8" s="1"/>
  <c r="K1741" i="8"/>
  <c r="N1741" i="8" l="1"/>
  <c r="P1741" i="8"/>
  <c r="I1813" i="9"/>
  <c r="P1813" i="9"/>
  <c r="N1813" i="9"/>
  <c r="I1741" i="8"/>
  <c r="Q1741" i="8" l="1"/>
  <c r="Q1813" i="9"/>
  <c r="S1813" i="9" s="1"/>
  <c r="U1813" i="9" s="1"/>
  <c r="D1814" i="9" s="1"/>
  <c r="G1814" i="9" s="1"/>
  <c r="S1741" i="8"/>
  <c r="U1741" i="8" s="1"/>
  <c r="C1814" i="9" l="1"/>
  <c r="F1814" i="9" s="1"/>
  <c r="L1814" i="9"/>
  <c r="O1814" i="9" s="1"/>
  <c r="C1742" i="8"/>
  <c r="D1742" i="8"/>
  <c r="G1742" i="8" s="1"/>
  <c r="H1742" i="8" l="1"/>
  <c r="F1742" i="8"/>
  <c r="K1814" i="9"/>
  <c r="P1814" i="9" s="1"/>
  <c r="H1814" i="9"/>
  <c r="I1814" i="9" s="1"/>
  <c r="L1742" i="8"/>
  <c r="O1742" i="8" s="1"/>
  <c r="K1742" i="8"/>
  <c r="N1742" i="8" l="1"/>
  <c r="P1742" i="8"/>
  <c r="N1814" i="9"/>
  <c r="Q1814" i="9" s="1"/>
  <c r="S1814" i="9" s="1"/>
  <c r="U1814" i="9" s="1"/>
  <c r="D1815" i="9" s="1"/>
  <c r="G1815" i="9" s="1"/>
  <c r="I1742" i="8"/>
  <c r="Q1742" i="8" l="1"/>
  <c r="C1815" i="9"/>
  <c r="F1815" i="9" s="1"/>
  <c r="L1815" i="9"/>
  <c r="O1815" i="9" s="1"/>
  <c r="S1742" i="8"/>
  <c r="U1742" i="8" s="1"/>
  <c r="K1815" i="9" l="1"/>
  <c r="P1815" i="9" s="1"/>
  <c r="H1815" i="9"/>
  <c r="I1815" i="9" s="1"/>
  <c r="D1743" i="8"/>
  <c r="G1743" i="8" s="1"/>
  <c r="C1743" i="8"/>
  <c r="H1743" i="8" s="1"/>
  <c r="F1743" i="8" l="1"/>
  <c r="N1815" i="9"/>
  <c r="Q1815" i="9" s="1"/>
  <c r="S1815" i="9" s="1"/>
  <c r="U1815" i="9" s="1"/>
  <c r="D1816" i="9" s="1"/>
  <c r="G1816" i="9" s="1"/>
  <c r="K1743" i="8"/>
  <c r="L1743" i="8"/>
  <c r="O1743" i="8" s="1"/>
  <c r="N1743" i="8" l="1"/>
  <c r="P1743" i="8"/>
  <c r="C1816" i="9"/>
  <c r="K1816" i="9" s="1"/>
  <c r="L1816" i="9"/>
  <c r="O1816" i="9" s="1"/>
  <c r="I1743" i="8"/>
  <c r="Q1743" i="8" l="1"/>
  <c r="F1816" i="9"/>
  <c r="H1816" i="9"/>
  <c r="N1816" i="9"/>
  <c r="P1816" i="9"/>
  <c r="S1743" i="8"/>
  <c r="U1743" i="8" s="1"/>
  <c r="I1816" i="9" l="1"/>
  <c r="Q1816" i="9"/>
  <c r="D1744" i="8"/>
  <c r="G1744" i="8" s="1"/>
  <c r="C1744" i="8"/>
  <c r="H1744" i="8" l="1"/>
  <c r="F1744" i="8"/>
  <c r="S1816" i="9"/>
  <c r="U1816" i="9" s="1"/>
  <c r="D1817" i="9" s="1"/>
  <c r="G1817" i="9" s="1"/>
  <c r="K1744" i="8"/>
  <c r="L1744" i="8"/>
  <c r="O1744" i="8" s="1"/>
  <c r="N1744" i="8" l="1"/>
  <c r="P1744" i="8"/>
  <c r="C1817" i="9"/>
  <c r="H1817" i="9" s="1"/>
  <c r="L1817" i="9"/>
  <c r="O1817" i="9" s="1"/>
  <c r="I1744" i="8"/>
  <c r="Q1744" i="8" l="1"/>
  <c r="F1817" i="9"/>
  <c r="K1817" i="9"/>
  <c r="P1817" i="9" s="1"/>
  <c r="I1817" i="9"/>
  <c r="S1744" i="8"/>
  <c r="U1744" i="8" s="1"/>
  <c r="N1817" i="9" l="1"/>
  <c r="Q1817" i="9" s="1"/>
  <c r="S1817" i="9" s="1"/>
  <c r="U1817" i="9" s="1"/>
  <c r="D1745" i="8"/>
  <c r="G1745" i="8" s="1"/>
  <c r="C1745" i="8"/>
  <c r="H1745" i="8" l="1"/>
  <c r="F1745" i="8"/>
  <c r="D1818" i="9"/>
  <c r="G1818" i="9" s="1"/>
  <c r="C1818" i="9"/>
  <c r="K1745" i="8"/>
  <c r="L1745" i="8"/>
  <c r="O1745" i="8" s="1"/>
  <c r="N1745" i="8" l="1"/>
  <c r="P1745" i="8"/>
  <c r="F1818" i="9"/>
  <c r="H1818" i="9"/>
  <c r="K1818" i="9"/>
  <c r="L1818" i="9"/>
  <c r="O1818" i="9" s="1"/>
  <c r="I1745" i="8"/>
  <c r="Q1745" i="8" l="1"/>
  <c r="I1818" i="9"/>
  <c r="P1818" i="9"/>
  <c r="N1818" i="9"/>
  <c r="S1745" i="8"/>
  <c r="U1745" i="8" s="1"/>
  <c r="Q1818" i="9" l="1"/>
  <c r="S1818" i="9" s="1"/>
  <c r="U1818" i="9" s="1"/>
  <c r="D1819" i="9" s="1"/>
  <c r="G1819" i="9" s="1"/>
  <c r="D1746" i="8"/>
  <c r="G1746" i="8" s="1"/>
  <c r="C1746" i="8"/>
  <c r="H1746" i="8" l="1"/>
  <c r="F1746" i="8"/>
  <c r="C1819" i="9"/>
  <c r="K1819" i="9" s="1"/>
  <c r="L1819" i="9"/>
  <c r="O1819" i="9" s="1"/>
  <c r="K1746" i="8"/>
  <c r="L1746" i="8"/>
  <c r="O1746" i="8" s="1"/>
  <c r="N1746" i="8" l="1"/>
  <c r="P1746" i="8"/>
  <c r="H1819" i="9"/>
  <c r="F1819" i="9"/>
  <c r="N1819" i="9"/>
  <c r="P1819" i="9"/>
  <c r="I1746" i="8"/>
  <c r="Q1746" i="8" l="1"/>
  <c r="I1819" i="9"/>
  <c r="Q1819" i="9"/>
  <c r="S1746" i="8"/>
  <c r="U1746" i="8" s="1"/>
  <c r="S1819" i="9" l="1"/>
  <c r="U1819" i="9" s="1"/>
  <c r="D1820" i="9" s="1"/>
  <c r="G1820" i="9" s="1"/>
  <c r="D1747" i="8"/>
  <c r="G1747" i="8" s="1"/>
  <c r="C1747" i="8"/>
  <c r="H1747" i="8" l="1"/>
  <c r="F1747" i="8"/>
  <c r="C1820" i="9"/>
  <c r="K1820" i="9" s="1"/>
  <c r="L1820" i="9"/>
  <c r="O1820" i="9" s="1"/>
  <c r="K1747" i="8"/>
  <c r="L1747" i="8"/>
  <c r="O1747" i="8" s="1"/>
  <c r="N1747" i="8" l="1"/>
  <c r="P1747" i="8"/>
  <c r="F1820" i="9"/>
  <c r="H1820" i="9"/>
  <c r="N1820" i="9"/>
  <c r="P1820" i="9"/>
  <c r="I1747" i="8"/>
  <c r="Q1747" i="8" l="1"/>
  <c r="I1820" i="9"/>
  <c r="Q1820" i="9"/>
  <c r="S1747" i="8"/>
  <c r="U1747" i="8" s="1"/>
  <c r="S1820" i="9" l="1"/>
  <c r="U1820" i="9" s="1"/>
  <c r="D1821" i="9" s="1"/>
  <c r="G1821" i="9" s="1"/>
  <c r="D1748" i="8"/>
  <c r="G1748" i="8" s="1"/>
  <c r="C1748" i="8"/>
  <c r="H1748" i="8" l="1"/>
  <c r="C1821" i="9"/>
  <c r="H1821" i="9" s="1"/>
  <c r="F1748" i="8"/>
  <c r="L1821" i="9"/>
  <c r="O1821" i="9" s="1"/>
  <c r="K1748" i="8"/>
  <c r="L1748" i="8"/>
  <c r="O1748" i="8" s="1"/>
  <c r="K1821" i="9" l="1"/>
  <c r="N1821" i="9" s="1"/>
  <c r="F1821" i="9"/>
  <c r="I1821" i="9" s="1"/>
  <c r="N1748" i="8"/>
  <c r="P1748" i="8"/>
  <c r="I1748" i="8"/>
  <c r="P1821" i="9" l="1"/>
  <c r="Q1748" i="8"/>
  <c r="Q1821" i="9"/>
  <c r="S1821" i="9" s="1"/>
  <c r="U1821" i="9" s="1"/>
  <c r="D1822" i="9" s="1"/>
  <c r="G1822" i="9" s="1"/>
  <c r="S1748" i="8"/>
  <c r="U1748" i="8" s="1"/>
  <c r="C1822" i="9" l="1"/>
  <c r="F1822" i="9" s="1"/>
  <c r="L1822" i="9"/>
  <c r="O1822" i="9" s="1"/>
  <c r="D1749" i="8"/>
  <c r="G1749" i="8" s="1"/>
  <c r="C1749" i="8"/>
  <c r="H1749" i="8" l="1"/>
  <c r="F1749" i="8"/>
  <c r="K1822" i="9"/>
  <c r="P1822" i="9" s="1"/>
  <c r="H1822" i="9"/>
  <c r="I1822" i="9" s="1"/>
  <c r="K1749" i="8"/>
  <c r="L1749" i="8"/>
  <c r="O1749" i="8" s="1"/>
  <c r="N1749" i="8" l="1"/>
  <c r="P1749" i="8"/>
  <c r="N1822" i="9"/>
  <c r="Q1822" i="9" s="1"/>
  <c r="S1822" i="9" s="1"/>
  <c r="U1822" i="9" s="1"/>
  <c r="D1823" i="9" s="1"/>
  <c r="G1823" i="9" s="1"/>
  <c r="I1749" i="8"/>
  <c r="Q1749" i="8" l="1"/>
  <c r="S1749" i="8" s="1"/>
  <c r="U1749" i="8" s="1"/>
  <c r="C1823" i="9"/>
  <c r="F1823" i="9" s="1"/>
  <c r="L1823" i="9"/>
  <c r="O1823" i="9" s="1"/>
  <c r="H1823" i="9" l="1"/>
  <c r="I1823" i="9" s="1"/>
  <c r="K1823" i="9"/>
  <c r="N1823" i="9" s="1"/>
  <c r="D1750" i="8"/>
  <c r="G1750" i="8" s="1"/>
  <c r="C1750" i="8"/>
  <c r="H1750" i="8" l="1"/>
  <c r="F1750" i="8"/>
  <c r="P1823" i="9"/>
  <c r="Q1823" i="9" s="1"/>
  <c r="S1823" i="9" s="1"/>
  <c r="U1823" i="9" s="1"/>
  <c r="K1750" i="8"/>
  <c r="L1750" i="8"/>
  <c r="O1750" i="8" s="1"/>
  <c r="N1750" i="8" l="1"/>
  <c r="P1750" i="8"/>
  <c r="D1824" i="9"/>
  <c r="G1824" i="9" s="1"/>
  <c r="C1824" i="9"/>
  <c r="I1750" i="8"/>
  <c r="Q1750" i="8" l="1"/>
  <c r="K1824" i="9"/>
  <c r="H1824" i="9"/>
  <c r="F1824" i="9"/>
  <c r="L1824" i="9"/>
  <c r="O1824" i="9" s="1"/>
  <c r="S1750" i="8"/>
  <c r="U1750" i="8" s="1"/>
  <c r="I1824" i="9" l="1"/>
  <c r="N1824" i="9"/>
  <c r="P1824" i="9"/>
  <c r="D1751" i="8"/>
  <c r="G1751" i="8" s="1"/>
  <c r="C1751" i="8"/>
  <c r="H1751" i="8" l="1"/>
  <c r="F1751" i="8"/>
  <c r="Q1824" i="9"/>
  <c r="S1824" i="9" s="1"/>
  <c r="U1824" i="9" s="1"/>
  <c r="K1751" i="8"/>
  <c r="L1751" i="8"/>
  <c r="O1751" i="8" s="1"/>
  <c r="N1751" i="8" l="1"/>
  <c r="P1751" i="8"/>
  <c r="D1825" i="9"/>
  <c r="G1825" i="9" s="1"/>
  <c r="C1825" i="9"/>
  <c r="I1751" i="8"/>
  <c r="Q1751" i="8" l="1"/>
  <c r="H1825" i="9"/>
  <c r="K1825" i="9"/>
  <c r="F1825" i="9"/>
  <c r="L1825" i="9"/>
  <c r="O1825" i="9" s="1"/>
  <c r="S1751" i="8"/>
  <c r="U1751" i="8" s="1"/>
  <c r="I1825" i="9" l="1"/>
  <c r="P1825" i="9"/>
  <c r="N1825" i="9"/>
  <c r="D1752" i="8"/>
  <c r="G1752" i="8" s="1"/>
  <c r="C1752" i="8"/>
  <c r="H1752" i="8" l="1"/>
  <c r="F1752" i="8"/>
  <c r="Q1825" i="9"/>
  <c r="S1825" i="9" s="1"/>
  <c r="U1825" i="9" s="1"/>
  <c r="D1826" i="9" s="1"/>
  <c r="G1826" i="9" s="1"/>
  <c r="K1752" i="8"/>
  <c r="L1752" i="8"/>
  <c r="O1752" i="8" s="1"/>
  <c r="N1752" i="8" l="1"/>
  <c r="P1752" i="8"/>
  <c r="C1826" i="9"/>
  <c r="F1826" i="9" s="1"/>
  <c r="L1826" i="9"/>
  <c r="O1826" i="9" s="1"/>
  <c r="I1752" i="8"/>
  <c r="Q1752" i="8" l="1"/>
  <c r="K1826" i="9"/>
  <c r="P1826" i="9" s="1"/>
  <c r="H1826" i="9"/>
  <c r="I1826" i="9" s="1"/>
  <c r="S1752" i="8"/>
  <c r="U1752" i="8" s="1"/>
  <c r="N1826" i="9" l="1"/>
  <c r="Q1826" i="9" s="1"/>
  <c r="S1826" i="9" s="1"/>
  <c r="U1826" i="9" s="1"/>
  <c r="D1753" i="8"/>
  <c r="G1753" i="8" s="1"/>
  <c r="C1753" i="8"/>
  <c r="H1753" i="8" l="1"/>
  <c r="F1753" i="8"/>
  <c r="D1827" i="9"/>
  <c r="G1827" i="9" s="1"/>
  <c r="C1827" i="9"/>
  <c r="K1753" i="8"/>
  <c r="L1753" i="8"/>
  <c r="O1753" i="8" s="1"/>
  <c r="N1753" i="8" l="1"/>
  <c r="P1753" i="8"/>
  <c r="F1827" i="9"/>
  <c r="H1827" i="9"/>
  <c r="K1827" i="9"/>
  <c r="L1827" i="9"/>
  <c r="O1827" i="9" s="1"/>
  <c r="I1753" i="8"/>
  <c r="Q1753" i="8" l="1"/>
  <c r="N1827" i="9"/>
  <c r="P1827" i="9"/>
  <c r="I1827" i="9"/>
  <c r="S1753" i="8"/>
  <c r="U1753" i="8" s="1"/>
  <c r="Q1827" i="9" l="1"/>
  <c r="S1827" i="9" s="1"/>
  <c r="U1827" i="9" s="1"/>
  <c r="D1754" i="8"/>
  <c r="G1754" i="8" s="1"/>
  <c r="C1754" i="8"/>
  <c r="H1754" i="8" l="1"/>
  <c r="F1754" i="8"/>
  <c r="D1828" i="9"/>
  <c r="G1828" i="9" s="1"/>
  <c r="C1828" i="9"/>
  <c r="K1754" i="8"/>
  <c r="L1754" i="8"/>
  <c r="O1754" i="8" s="1"/>
  <c r="N1754" i="8" l="1"/>
  <c r="P1754" i="8"/>
  <c r="K1828" i="9"/>
  <c r="H1828" i="9"/>
  <c r="F1828" i="9"/>
  <c r="L1828" i="9"/>
  <c r="O1828" i="9" s="1"/>
  <c r="I1754" i="8"/>
  <c r="Q1754" i="8" l="1"/>
  <c r="I1828" i="9"/>
  <c r="N1828" i="9"/>
  <c r="P1828" i="9"/>
  <c r="S1754" i="8"/>
  <c r="U1754" i="8" s="1"/>
  <c r="Q1828" i="9" l="1"/>
  <c r="S1828" i="9" s="1"/>
  <c r="U1828" i="9" s="1"/>
  <c r="D1755" i="8"/>
  <c r="G1755" i="8" s="1"/>
  <c r="C1755" i="8"/>
  <c r="H1755" i="8" l="1"/>
  <c r="F1755" i="8"/>
  <c r="D1829" i="9"/>
  <c r="G1829" i="9" s="1"/>
  <c r="C1829" i="9"/>
  <c r="K1755" i="8"/>
  <c r="L1755" i="8"/>
  <c r="O1755" i="8" s="1"/>
  <c r="N1755" i="8" l="1"/>
  <c r="P1755" i="8"/>
  <c r="H1829" i="9"/>
  <c r="K1829" i="9"/>
  <c r="F1829" i="9"/>
  <c r="L1829" i="9"/>
  <c r="O1829" i="9" s="1"/>
  <c r="I1755" i="8"/>
  <c r="Q1755" i="8" l="1"/>
  <c r="I1829" i="9"/>
  <c r="P1829" i="9"/>
  <c r="N1829" i="9"/>
  <c r="S1755" i="8"/>
  <c r="U1755" i="8" s="1"/>
  <c r="Q1829" i="9" l="1"/>
  <c r="S1829" i="9" s="1"/>
  <c r="U1829" i="9" s="1"/>
  <c r="D1756" i="8"/>
  <c r="G1756" i="8" s="1"/>
  <c r="C1756" i="8"/>
  <c r="H1756" i="8" l="1"/>
  <c r="F1756" i="8"/>
  <c r="D1830" i="9"/>
  <c r="G1830" i="9" s="1"/>
  <c r="C1830" i="9"/>
  <c r="K1756" i="8"/>
  <c r="L1756" i="8"/>
  <c r="O1756" i="8" s="1"/>
  <c r="N1756" i="8" l="1"/>
  <c r="P1756" i="8"/>
  <c r="F1830" i="9"/>
  <c r="H1830" i="9"/>
  <c r="K1830" i="9"/>
  <c r="L1830" i="9"/>
  <c r="O1830" i="9" s="1"/>
  <c r="I1756" i="8"/>
  <c r="Q1756" i="8" l="1"/>
  <c r="P1830" i="9"/>
  <c r="N1830" i="9"/>
  <c r="I1830" i="9"/>
  <c r="S1756" i="8"/>
  <c r="U1756" i="8" s="1"/>
  <c r="Q1830" i="9" l="1"/>
  <c r="S1830" i="9" s="1"/>
  <c r="U1830" i="9" s="1"/>
  <c r="D1757" i="8"/>
  <c r="G1757" i="8" s="1"/>
  <c r="C1757" i="8"/>
  <c r="H1757" i="8" l="1"/>
  <c r="F1757" i="8"/>
  <c r="D1831" i="9"/>
  <c r="G1831" i="9" s="1"/>
  <c r="C1831" i="9"/>
  <c r="K1757" i="8"/>
  <c r="L1757" i="8"/>
  <c r="O1757" i="8" s="1"/>
  <c r="N1757" i="8" l="1"/>
  <c r="P1757" i="8"/>
  <c r="F1831" i="9"/>
  <c r="K1831" i="9"/>
  <c r="H1831" i="9"/>
  <c r="L1831" i="9"/>
  <c r="O1831" i="9" s="1"/>
  <c r="I1757" i="8"/>
  <c r="Q1757" i="8" l="1"/>
  <c r="N1831" i="9"/>
  <c r="P1831" i="9"/>
  <c r="I1831" i="9"/>
  <c r="S1757" i="8"/>
  <c r="U1757" i="8" s="1"/>
  <c r="Q1831" i="9" l="1"/>
  <c r="S1831" i="9" s="1"/>
  <c r="U1831" i="9" s="1"/>
  <c r="D1758" i="8"/>
  <c r="G1758" i="8" s="1"/>
  <c r="C1758" i="8"/>
  <c r="H1758" i="8" l="1"/>
  <c r="F1758" i="8"/>
  <c r="D1832" i="9"/>
  <c r="G1832" i="9" s="1"/>
  <c r="C1832" i="9"/>
  <c r="K1758" i="8"/>
  <c r="L1758" i="8"/>
  <c r="O1758" i="8" s="1"/>
  <c r="N1758" i="8" l="1"/>
  <c r="P1758" i="8"/>
  <c r="K1832" i="9"/>
  <c r="F1832" i="9"/>
  <c r="H1832" i="9"/>
  <c r="L1832" i="9"/>
  <c r="O1832" i="9" s="1"/>
  <c r="I1758" i="8"/>
  <c r="Q1758" i="8" l="1"/>
  <c r="I1832" i="9"/>
  <c r="N1832" i="9"/>
  <c r="P1832" i="9"/>
  <c r="S1758" i="8"/>
  <c r="U1758" i="8" s="1"/>
  <c r="Q1832" i="9" l="1"/>
  <c r="S1832" i="9" s="1"/>
  <c r="U1832" i="9" s="1"/>
  <c r="D1759" i="8"/>
  <c r="G1759" i="8" s="1"/>
  <c r="C1759" i="8"/>
  <c r="H1759" i="8" l="1"/>
  <c r="F1759" i="8"/>
  <c r="D1833" i="9"/>
  <c r="G1833" i="9" s="1"/>
  <c r="C1833" i="9"/>
  <c r="K1759" i="8"/>
  <c r="L1759" i="8"/>
  <c r="O1759" i="8" s="1"/>
  <c r="N1759" i="8" l="1"/>
  <c r="P1759" i="8"/>
  <c r="H1833" i="9"/>
  <c r="K1833" i="9"/>
  <c r="F1833" i="9"/>
  <c r="L1833" i="9"/>
  <c r="O1833" i="9" s="1"/>
  <c r="I1759" i="8"/>
  <c r="Q1759" i="8" l="1"/>
  <c r="I1833" i="9"/>
  <c r="P1833" i="9"/>
  <c r="N1833" i="9"/>
  <c r="S1759" i="8"/>
  <c r="U1759" i="8" s="1"/>
  <c r="Q1833" i="9" l="1"/>
  <c r="S1833" i="9" s="1"/>
  <c r="U1833" i="9" s="1"/>
  <c r="D1760" i="8"/>
  <c r="G1760" i="8" s="1"/>
  <c r="C1760" i="8"/>
  <c r="H1760" i="8" l="1"/>
  <c r="F1760" i="8"/>
  <c r="D1834" i="9"/>
  <c r="G1834" i="9" s="1"/>
  <c r="C1834" i="9"/>
  <c r="K1760" i="8"/>
  <c r="L1760" i="8"/>
  <c r="O1760" i="8" s="1"/>
  <c r="N1760" i="8" l="1"/>
  <c r="P1760" i="8"/>
  <c r="F1834" i="9"/>
  <c r="H1834" i="9"/>
  <c r="K1834" i="9"/>
  <c r="L1834" i="9"/>
  <c r="O1834" i="9" s="1"/>
  <c r="I1760" i="8"/>
  <c r="Q1760" i="8" l="1"/>
  <c r="P1834" i="9"/>
  <c r="N1834" i="9"/>
  <c r="I1834" i="9"/>
  <c r="S1760" i="8"/>
  <c r="U1760" i="8" s="1"/>
  <c r="Q1834" i="9" l="1"/>
  <c r="S1834" i="9" s="1"/>
  <c r="U1834" i="9" s="1"/>
  <c r="D1761" i="8"/>
  <c r="G1761" i="8" s="1"/>
  <c r="C1761" i="8"/>
  <c r="H1761" i="8" l="1"/>
  <c r="F1761" i="8"/>
  <c r="D1835" i="9"/>
  <c r="G1835" i="9" s="1"/>
  <c r="C1835" i="9"/>
  <c r="K1761" i="8"/>
  <c r="L1761" i="8"/>
  <c r="O1761" i="8" s="1"/>
  <c r="N1761" i="8" l="1"/>
  <c r="P1761" i="8"/>
  <c r="F1835" i="9"/>
  <c r="K1835" i="9"/>
  <c r="H1835" i="9"/>
  <c r="L1835" i="9"/>
  <c r="O1835" i="9" s="1"/>
  <c r="I1761" i="8"/>
  <c r="Q1761" i="8" l="1"/>
  <c r="N1835" i="9"/>
  <c r="P1835" i="9"/>
  <c r="I1835" i="9"/>
  <c r="S1761" i="8"/>
  <c r="U1761" i="8" s="1"/>
  <c r="Q1835" i="9" l="1"/>
  <c r="S1835" i="9" s="1"/>
  <c r="U1835" i="9" s="1"/>
  <c r="D1762" i="8"/>
  <c r="G1762" i="8" s="1"/>
  <c r="C1762" i="8"/>
  <c r="H1762" i="8" l="1"/>
  <c r="F1762" i="8"/>
  <c r="D1836" i="9"/>
  <c r="G1836" i="9" s="1"/>
  <c r="C1836" i="9"/>
  <c r="K1762" i="8"/>
  <c r="L1762" i="8"/>
  <c r="O1762" i="8" s="1"/>
  <c r="N1762" i="8" l="1"/>
  <c r="P1762" i="8"/>
  <c r="K1836" i="9"/>
  <c r="H1836" i="9"/>
  <c r="F1836" i="9"/>
  <c r="L1836" i="9"/>
  <c r="O1836" i="9" s="1"/>
  <c r="I1762" i="8"/>
  <c r="Q1762" i="8" l="1"/>
  <c r="I1836" i="9"/>
  <c r="N1836" i="9"/>
  <c r="P1836" i="9"/>
  <c r="S1762" i="8"/>
  <c r="U1762" i="8" s="1"/>
  <c r="Q1836" i="9" l="1"/>
  <c r="S1836" i="9" s="1"/>
  <c r="U1836" i="9" s="1"/>
  <c r="D1763" i="8"/>
  <c r="G1763" i="8" s="1"/>
  <c r="C1763" i="8"/>
  <c r="H1763" i="8" l="1"/>
  <c r="F1763" i="8"/>
  <c r="D1837" i="9"/>
  <c r="G1837" i="9" s="1"/>
  <c r="C1837" i="9"/>
  <c r="K1763" i="8"/>
  <c r="L1763" i="8"/>
  <c r="O1763" i="8" s="1"/>
  <c r="N1763" i="8" l="1"/>
  <c r="P1763" i="8"/>
  <c r="H1837" i="9"/>
  <c r="K1837" i="9"/>
  <c r="F1837" i="9"/>
  <c r="L1837" i="9"/>
  <c r="O1837" i="9" s="1"/>
  <c r="I1763" i="8"/>
  <c r="Q1763" i="8" l="1"/>
  <c r="I1837" i="9"/>
  <c r="P1837" i="9"/>
  <c r="N1837" i="9"/>
  <c r="S1763" i="8"/>
  <c r="U1763" i="8" s="1"/>
  <c r="Q1837" i="9" l="1"/>
  <c r="S1837" i="9" s="1"/>
  <c r="U1837" i="9" s="1"/>
  <c r="D1764" i="8"/>
  <c r="G1764" i="8" s="1"/>
  <c r="C1764" i="8"/>
  <c r="H1764" i="8" l="1"/>
  <c r="F1764" i="8"/>
  <c r="D1838" i="9"/>
  <c r="G1838" i="9" s="1"/>
  <c r="C1838" i="9"/>
  <c r="K1764" i="8"/>
  <c r="L1764" i="8"/>
  <c r="O1764" i="8" s="1"/>
  <c r="N1764" i="8" l="1"/>
  <c r="P1764" i="8"/>
  <c r="F1838" i="9"/>
  <c r="H1838" i="9"/>
  <c r="K1838" i="9"/>
  <c r="L1838" i="9"/>
  <c r="O1838" i="9" s="1"/>
  <c r="I1764" i="8"/>
  <c r="Q1764" i="8" l="1"/>
  <c r="P1838" i="9"/>
  <c r="N1838" i="9"/>
  <c r="I1838" i="9"/>
  <c r="S1764" i="8"/>
  <c r="U1764" i="8" s="1"/>
  <c r="Q1838" i="9" l="1"/>
  <c r="S1838" i="9" s="1"/>
  <c r="U1838" i="9" s="1"/>
  <c r="D1765" i="8"/>
  <c r="G1765" i="8" s="1"/>
  <c r="C1765" i="8"/>
  <c r="H1765" i="8" l="1"/>
  <c r="F1765" i="8"/>
  <c r="D1839" i="9"/>
  <c r="G1839" i="9" s="1"/>
  <c r="C1839" i="9"/>
  <c r="K1765" i="8"/>
  <c r="L1765" i="8"/>
  <c r="O1765" i="8" s="1"/>
  <c r="N1765" i="8" l="1"/>
  <c r="P1765" i="8"/>
  <c r="F1839" i="9"/>
  <c r="K1839" i="9"/>
  <c r="H1839" i="9"/>
  <c r="L1839" i="9"/>
  <c r="O1839" i="9" s="1"/>
  <c r="I1765" i="8"/>
  <c r="Q1765" i="8" l="1"/>
  <c r="S1765" i="8" s="1"/>
  <c r="U1765" i="8" s="1"/>
  <c r="N1839" i="9"/>
  <c r="P1839" i="9"/>
  <c r="I1839" i="9"/>
  <c r="Q1839" i="9" l="1"/>
  <c r="S1839" i="9" s="1"/>
  <c r="U1839" i="9" s="1"/>
  <c r="D1766" i="8"/>
  <c r="G1766" i="8" s="1"/>
  <c r="C1766" i="8"/>
  <c r="H1766" i="8" l="1"/>
  <c r="F1766" i="8"/>
  <c r="D1840" i="9"/>
  <c r="G1840" i="9" s="1"/>
  <c r="C1840" i="9"/>
  <c r="K1766" i="8"/>
  <c r="L1766" i="8"/>
  <c r="O1766" i="8" s="1"/>
  <c r="N1766" i="8" l="1"/>
  <c r="P1766" i="8"/>
  <c r="K1840" i="9"/>
  <c r="H1840" i="9"/>
  <c r="F1840" i="9"/>
  <c r="L1840" i="9"/>
  <c r="O1840" i="9" s="1"/>
  <c r="I1766" i="8"/>
  <c r="Q1766" i="8" l="1"/>
  <c r="I1840" i="9"/>
  <c r="N1840" i="9"/>
  <c r="P1840" i="9"/>
  <c r="S1766" i="8"/>
  <c r="U1766" i="8" s="1"/>
  <c r="Q1840" i="9" l="1"/>
  <c r="S1840" i="9" s="1"/>
  <c r="U1840" i="9" s="1"/>
  <c r="D1767" i="8"/>
  <c r="G1767" i="8" s="1"/>
  <c r="C1767" i="8"/>
  <c r="H1767" i="8" l="1"/>
  <c r="F1767" i="8"/>
  <c r="D1841" i="9"/>
  <c r="G1841" i="9" s="1"/>
  <c r="C1841" i="9"/>
  <c r="K1767" i="8"/>
  <c r="L1767" i="8"/>
  <c r="O1767" i="8" s="1"/>
  <c r="N1767" i="8" l="1"/>
  <c r="P1767" i="8"/>
  <c r="H1841" i="9"/>
  <c r="K1841" i="9"/>
  <c r="F1841" i="9"/>
  <c r="L1841" i="9"/>
  <c r="O1841" i="9" s="1"/>
  <c r="I1767" i="8"/>
  <c r="Q1767" i="8" l="1"/>
  <c r="I1841" i="9"/>
  <c r="N1841" i="9"/>
  <c r="P1841" i="9"/>
  <c r="S1767" i="8"/>
  <c r="U1767" i="8" s="1"/>
  <c r="Q1841" i="9" l="1"/>
  <c r="S1841" i="9" s="1"/>
  <c r="U1841" i="9" s="1"/>
  <c r="D1768" i="8"/>
  <c r="G1768" i="8" s="1"/>
  <c r="C1768" i="8"/>
  <c r="H1768" i="8" l="1"/>
  <c r="F1768" i="8"/>
  <c r="D1842" i="9"/>
  <c r="G1842" i="9" s="1"/>
  <c r="C1842" i="9"/>
  <c r="K1768" i="8"/>
  <c r="L1768" i="8"/>
  <c r="O1768" i="8" s="1"/>
  <c r="N1768" i="8" l="1"/>
  <c r="P1768" i="8"/>
  <c r="F1842" i="9"/>
  <c r="H1842" i="9"/>
  <c r="K1842" i="9"/>
  <c r="L1842" i="9"/>
  <c r="O1842" i="9" s="1"/>
  <c r="I1768" i="8"/>
  <c r="Q1768" i="8" l="1"/>
  <c r="P1842" i="9"/>
  <c r="N1842" i="9"/>
  <c r="I1842" i="9"/>
  <c r="S1768" i="8"/>
  <c r="U1768" i="8" s="1"/>
  <c r="Q1842" i="9" l="1"/>
  <c r="S1842" i="9" s="1"/>
  <c r="U1842" i="9" s="1"/>
  <c r="D1769" i="8"/>
  <c r="G1769" i="8" s="1"/>
  <c r="C1769" i="8"/>
  <c r="H1769" i="8" l="1"/>
  <c r="F1769" i="8"/>
  <c r="D1843" i="9"/>
  <c r="G1843" i="9" s="1"/>
  <c r="C1843" i="9"/>
  <c r="K1769" i="8"/>
  <c r="L1769" i="8"/>
  <c r="O1769" i="8" s="1"/>
  <c r="N1769" i="8" l="1"/>
  <c r="P1769" i="8"/>
  <c r="F1843" i="9"/>
  <c r="K1843" i="9"/>
  <c r="H1843" i="9"/>
  <c r="L1843" i="9"/>
  <c r="O1843" i="9" s="1"/>
  <c r="I1769" i="8"/>
  <c r="Q1769" i="8" l="1"/>
  <c r="N1843" i="9"/>
  <c r="P1843" i="9"/>
  <c r="I1843" i="9"/>
  <c r="S1769" i="8"/>
  <c r="U1769" i="8" s="1"/>
  <c r="Q1843" i="9" l="1"/>
  <c r="S1843" i="9" s="1"/>
  <c r="U1843" i="9" s="1"/>
  <c r="D1770" i="8"/>
  <c r="G1770" i="8" s="1"/>
  <c r="C1770" i="8"/>
  <c r="H1770" i="8" l="1"/>
  <c r="F1770" i="8"/>
  <c r="D1844" i="9"/>
  <c r="G1844" i="9" s="1"/>
  <c r="C1844" i="9"/>
  <c r="K1770" i="8"/>
  <c r="L1770" i="8"/>
  <c r="O1770" i="8" s="1"/>
  <c r="N1770" i="8" l="1"/>
  <c r="P1770" i="8"/>
  <c r="K1844" i="9"/>
  <c r="H1844" i="9"/>
  <c r="F1844" i="9"/>
  <c r="L1844" i="9"/>
  <c r="O1844" i="9" s="1"/>
  <c r="I1770" i="8"/>
  <c r="Q1770" i="8" l="1"/>
  <c r="I1844" i="9"/>
  <c r="N1844" i="9"/>
  <c r="P1844" i="9"/>
  <c r="S1770" i="8"/>
  <c r="U1770" i="8" s="1"/>
  <c r="Q1844" i="9" l="1"/>
  <c r="S1844" i="9" s="1"/>
  <c r="U1844" i="9" s="1"/>
  <c r="D1771" i="8"/>
  <c r="G1771" i="8" s="1"/>
  <c r="C1771" i="8"/>
  <c r="H1771" i="8" l="1"/>
  <c r="F1771" i="8"/>
  <c r="D1845" i="9"/>
  <c r="G1845" i="9" s="1"/>
  <c r="C1845" i="9"/>
  <c r="K1771" i="8"/>
  <c r="L1771" i="8"/>
  <c r="O1771" i="8" s="1"/>
  <c r="N1771" i="8" l="1"/>
  <c r="P1771" i="8"/>
  <c r="H1845" i="9"/>
  <c r="K1845" i="9"/>
  <c r="F1845" i="9"/>
  <c r="L1845" i="9"/>
  <c r="O1845" i="9" s="1"/>
  <c r="I1771" i="8"/>
  <c r="Q1771" i="8" l="1"/>
  <c r="I1845" i="9"/>
  <c r="P1845" i="9"/>
  <c r="N1845" i="9"/>
  <c r="S1771" i="8"/>
  <c r="U1771" i="8" s="1"/>
  <c r="Q1845" i="9" l="1"/>
  <c r="S1845" i="9" s="1"/>
  <c r="U1845" i="9" s="1"/>
  <c r="D1772" i="8"/>
  <c r="G1772" i="8" s="1"/>
  <c r="C1772" i="8"/>
  <c r="H1772" i="8" l="1"/>
  <c r="F1772" i="8"/>
  <c r="D1846" i="9"/>
  <c r="G1846" i="9" s="1"/>
  <c r="C1846" i="9"/>
  <c r="K1772" i="8"/>
  <c r="L1772" i="8"/>
  <c r="O1772" i="8" s="1"/>
  <c r="N1772" i="8" l="1"/>
  <c r="P1772" i="8"/>
  <c r="F1846" i="9"/>
  <c r="H1846" i="9"/>
  <c r="K1846" i="9"/>
  <c r="L1846" i="9"/>
  <c r="O1846" i="9" s="1"/>
  <c r="I1772" i="8"/>
  <c r="Q1772" i="8" l="1"/>
  <c r="S1772" i="8" s="1"/>
  <c r="U1772" i="8" s="1"/>
  <c r="I1846" i="9"/>
  <c r="P1846" i="9"/>
  <c r="N1846" i="9"/>
  <c r="Q1846" i="9" l="1"/>
  <c r="S1846" i="9" s="1"/>
  <c r="U1846" i="9" s="1"/>
  <c r="D1847" i="9" s="1"/>
  <c r="G1847" i="9" s="1"/>
  <c r="D1773" i="8"/>
  <c r="G1773" i="8" s="1"/>
  <c r="C1773" i="8"/>
  <c r="H1773" i="8" l="1"/>
  <c r="F1773" i="8"/>
  <c r="C1847" i="9"/>
  <c r="K1847" i="9" s="1"/>
  <c r="L1847" i="9"/>
  <c r="O1847" i="9" s="1"/>
  <c r="K1773" i="8"/>
  <c r="L1773" i="8"/>
  <c r="O1773" i="8" s="1"/>
  <c r="N1773" i="8" l="1"/>
  <c r="P1773" i="8"/>
  <c r="H1847" i="9"/>
  <c r="F1847" i="9"/>
  <c r="N1847" i="9"/>
  <c r="P1847" i="9"/>
  <c r="I1773" i="8"/>
  <c r="Q1773" i="8" l="1"/>
  <c r="I1847" i="9"/>
  <c r="Q1847" i="9"/>
  <c r="S1773" i="8"/>
  <c r="U1773" i="8" s="1"/>
  <c r="S1847" i="9" l="1"/>
  <c r="U1847" i="9" s="1"/>
  <c r="D1848" i="9" s="1"/>
  <c r="G1848" i="9" s="1"/>
  <c r="D1774" i="8"/>
  <c r="G1774" i="8" s="1"/>
  <c r="C1774" i="8"/>
  <c r="H1774" i="8" l="1"/>
  <c r="F1774" i="8"/>
  <c r="C1848" i="9"/>
  <c r="K1848" i="9" s="1"/>
  <c r="L1848" i="9"/>
  <c r="O1848" i="9" s="1"/>
  <c r="K1774" i="8"/>
  <c r="L1774" i="8"/>
  <c r="O1774" i="8" s="1"/>
  <c r="N1774" i="8" l="1"/>
  <c r="P1774" i="8"/>
  <c r="H1848" i="9"/>
  <c r="F1848" i="9"/>
  <c r="N1848" i="9"/>
  <c r="P1848" i="9"/>
  <c r="I1774" i="8"/>
  <c r="I1848" i="9" l="1"/>
  <c r="Q1774" i="8"/>
  <c r="Q1848" i="9"/>
  <c r="S1848" i="9" s="1"/>
  <c r="U1848" i="9" s="1"/>
  <c r="S1774" i="8"/>
  <c r="U1774" i="8" s="1"/>
  <c r="D1849" i="9" l="1"/>
  <c r="G1849" i="9" s="1"/>
  <c r="C1849" i="9"/>
  <c r="D1775" i="8"/>
  <c r="G1775" i="8" s="1"/>
  <c r="C1775" i="8"/>
  <c r="H1775" i="8" l="1"/>
  <c r="F1775" i="8"/>
  <c r="H1849" i="9"/>
  <c r="F1849" i="9"/>
  <c r="K1849" i="9"/>
  <c r="L1849" i="9"/>
  <c r="O1849" i="9" s="1"/>
  <c r="K1775" i="8"/>
  <c r="L1775" i="8"/>
  <c r="O1775" i="8" s="1"/>
  <c r="N1775" i="8" l="1"/>
  <c r="P1775" i="8"/>
  <c r="N1849" i="9"/>
  <c r="P1849" i="9"/>
  <c r="I1849" i="9"/>
  <c r="I1775" i="8"/>
  <c r="Q1775" i="8" l="1"/>
  <c r="Q1849" i="9"/>
  <c r="S1849" i="9" s="1"/>
  <c r="U1849" i="9" s="1"/>
  <c r="S1775" i="8"/>
  <c r="U1775" i="8" s="1"/>
  <c r="D1850" i="9" l="1"/>
  <c r="G1850" i="9" s="1"/>
  <c r="C1850" i="9"/>
  <c r="D1776" i="8"/>
  <c r="G1776" i="8" s="1"/>
  <c r="C1776" i="8"/>
  <c r="H1776" i="8" l="1"/>
  <c r="F1776" i="8"/>
  <c r="F1850" i="9"/>
  <c r="H1850" i="9"/>
  <c r="K1850" i="9"/>
  <c r="L1850" i="9"/>
  <c r="O1850" i="9" s="1"/>
  <c r="K1776" i="8"/>
  <c r="L1776" i="8"/>
  <c r="O1776" i="8" s="1"/>
  <c r="N1776" i="8" l="1"/>
  <c r="P1776" i="8"/>
  <c r="P1850" i="9"/>
  <c r="N1850" i="9"/>
  <c r="I1850" i="9"/>
  <c r="I1776" i="8"/>
  <c r="Q1776" i="8" l="1"/>
  <c r="Q1850" i="9"/>
  <c r="S1850" i="9" s="1"/>
  <c r="U1850" i="9" s="1"/>
  <c r="D1851" i="9" s="1"/>
  <c r="G1851" i="9" s="1"/>
  <c r="S1776" i="8"/>
  <c r="U1776" i="8" s="1"/>
  <c r="C1851" i="9" l="1"/>
  <c r="F1851" i="9" s="1"/>
  <c r="L1851" i="9"/>
  <c r="O1851" i="9" s="1"/>
  <c r="D1777" i="8"/>
  <c r="G1777" i="8" s="1"/>
  <c r="C1777" i="8"/>
  <c r="H1777" i="8" l="1"/>
  <c r="F1777" i="8"/>
  <c r="K1851" i="9"/>
  <c r="N1851" i="9" s="1"/>
  <c r="H1851" i="9"/>
  <c r="I1851" i="9" s="1"/>
  <c r="K1777" i="8"/>
  <c r="L1777" i="8"/>
  <c r="O1777" i="8" s="1"/>
  <c r="N1777" i="8" l="1"/>
  <c r="P1777" i="8"/>
  <c r="P1851" i="9"/>
  <c r="Q1851" i="9" s="1"/>
  <c r="S1851" i="9" s="1"/>
  <c r="U1851" i="9" s="1"/>
  <c r="I1777" i="8"/>
  <c r="Q1777" i="8" l="1"/>
  <c r="D1852" i="9"/>
  <c r="G1852" i="9" s="1"/>
  <c r="C1852" i="9"/>
  <c r="S1777" i="8"/>
  <c r="U1777" i="8" s="1"/>
  <c r="K1852" i="9" l="1"/>
  <c r="H1852" i="9"/>
  <c r="F1852" i="9"/>
  <c r="L1852" i="9"/>
  <c r="O1852" i="9" s="1"/>
  <c r="D1778" i="8"/>
  <c r="G1778" i="8" s="1"/>
  <c r="C1778" i="8"/>
  <c r="H1778" i="8" l="1"/>
  <c r="F1778" i="8"/>
  <c r="I1852" i="9"/>
  <c r="N1852" i="9"/>
  <c r="P1852" i="9"/>
  <c r="K1778" i="8"/>
  <c r="L1778" i="8"/>
  <c r="O1778" i="8" s="1"/>
  <c r="N1778" i="8" l="1"/>
  <c r="P1778" i="8"/>
  <c r="Q1852" i="9"/>
  <c r="S1852" i="9" s="1"/>
  <c r="U1852" i="9" s="1"/>
  <c r="I1778" i="8"/>
  <c r="Q1778" i="8" l="1"/>
  <c r="D1853" i="9"/>
  <c r="G1853" i="9" s="1"/>
  <c r="C1853" i="9"/>
  <c r="S1778" i="8"/>
  <c r="U1778" i="8" s="1"/>
  <c r="H1853" i="9" l="1"/>
  <c r="K1853" i="9"/>
  <c r="F1853" i="9"/>
  <c r="L1853" i="9"/>
  <c r="O1853" i="9" s="1"/>
  <c r="D1779" i="8"/>
  <c r="G1779" i="8" s="1"/>
  <c r="C1779" i="8"/>
  <c r="H1779" i="8" l="1"/>
  <c r="F1779" i="8"/>
  <c r="I1853" i="9"/>
  <c r="P1853" i="9"/>
  <c r="N1853" i="9"/>
  <c r="K1779" i="8"/>
  <c r="L1779" i="8"/>
  <c r="O1779" i="8" s="1"/>
  <c r="N1779" i="8" l="1"/>
  <c r="P1779" i="8"/>
  <c r="Q1853" i="9"/>
  <c r="S1853" i="9" s="1"/>
  <c r="U1853" i="9" s="1"/>
  <c r="D1854" i="9" s="1"/>
  <c r="G1854" i="9" s="1"/>
  <c r="I1779" i="8"/>
  <c r="Q1779" i="8" l="1"/>
  <c r="C1854" i="9"/>
  <c r="F1854" i="9" s="1"/>
  <c r="L1854" i="9"/>
  <c r="O1854" i="9" s="1"/>
  <c r="S1779" i="8"/>
  <c r="U1779" i="8" s="1"/>
  <c r="K1854" i="9" l="1"/>
  <c r="P1854" i="9" s="1"/>
  <c r="H1854" i="9"/>
  <c r="I1854" i="9" s="1"/>
  <c r="D1780" i="8"/>
  <c r="G1780" i="8" s="1"/>
  <c r="C1780" i="8"/>
  <c r="H1780" i="8" l="1"/>
  <c r="F1780" i="8"/>
  <c r="N1854" i="9"/>
  <c r="Q1854" i="9" s="1"/>
  <c r="S1854" i="9" s="1"/>
  <c r="U1854" i="9" s="1"/>
  <c r="K1780" i="8"/>
  <c r="L1780" i="8"/>
  <c r="O1780" i="8" s="1"/>
  <c r="N1780" i="8" l="1"/>
  <c r="P1780" i="8"/>
  <c r="D1855" i="9"/>
  <c r="G1855" i="9" s="1"/>
  <c r="C1855" i="9"/>
  <c r="I1780" i="8"/>
  <c r="Q1780" i="8" l="1"/>
  <c r="K1855" i="9"/>
  <c r="F1855" i="9"/>
  <c r="H1855" i="9"/>
  <c r="L1855" i="9"/>
  <c r="O1855" i="9" s="1"/>
  <c r="S1780" i="8"/>
  <c r="U1780" i="8" s="1"/>
  <c r="I1855" i="9" l="1"/>
  <c r="N1855" i="9"/>
  <c r="P1855" i="9"/>
  <c r="D1781" i="8"/>
  <c r="G1781" i="8" s="1"/>
  <c r="C1781" i="8"/>
  <c r="H1781" i="8" l="1"/>
  <c r="F1781" i="8"/>
  <c r="Q1855" i="9"/>
  <c r="S1855" i="9" s="1"/>
  <c r="U1855" i="9" s="1"/>
  <c r="K1781" i="8"/>
  <c r="L1781" i="8"/>
  <c r="O1781" i="8" s="1"/>
  <c r="N1781" i="8" l="1"/>
  <c r="P1781" i="8"/>
  <c r="D1856" i="9"/>
  <c r="G1856" i="9" s="1"/>
  <c r="C1856" i="9"/>
  <c r="I1781" i="8"/>
  <c r="Q1781" i="8" l="1"/>
  <c r="K1856" i="9"/>
  <c r="F1856" i="9"/>
  <c r="H1856" i="9"/>
  <c r="L1856" i="9"/>
  <c r="O1856" i="9" s="1"/>
  <c r="S1781" i="8"/>
  <c r="U1781" i="8" s="1"/>
  <c r="I1856" i="9" l="1"/>
  <c r="N1856" i="9"/>
  <c r="P1856" i="9"/>
  <c r="D1782" i="8"/>
  <c r="G1782" i="8" s="1"/>
  <c r="C1782" i="8"/>
  <c r="H1782" i="8" l="1"/>
  <c r="F1782" i="8"/>
  <c r="Q1856" i="9"/>
  <c r="S1856" i="9" s="1"/>
  <c r="U1856" i="9" s="1"/>
  <c r="K1782" i="8"/>
  <c r="L1782" i="8"/>
  <c r="O1782" i="8" s="1"/>
  <c r="N1782" i="8" l="1"/>
  <c r="P1782" i="8"/>
  <c r="D1857" i="9"/>
  <c r="G1857" i="9" s="1"/>
  <c r="C1857" i="9"/>
  <c r="I1782" i="8"/>
  <c r="Q1782" i="8" l="1"/>
  <c r="H1857" i="9"/>
  <c r="K1857" i="9"/>
  <c r="F1857" i="9"/>
  <c r="L1857" i="9"/>
  <c r="O1857" i="9" s="1"/>
  <c r="S1782" i="8"/>
  <c r="U1782" i="8" s="1"/>
  <c r="I1857" i="9" l="1"/>
  <c r="P1857" i="9"/>
  <c r="N1857" i="9"/>
  <c r="D1783" i="8"/>
  <c r="G1783" i="8" s="1"/>
  <c r="C1783" i="8"/>
  <c r="H1783" i="8" l="1"/>
  <c r="F1783" i="8"/>
  <c r="Q1857" i="9"/>
  <c r="S1857" i="9" s="1"/>
  <c r="U1857" i="9" s="1"/>
  <c r="K1783" i="8"/>
  <c r="L1783" i="8"/>
  <c r="O1783" i="8" s="1"/>
  <c r="N1783" i="8" l="1"/>
  <c r="P1783" i="8"/>
  <c r="D1858" i="9"/>
  <c r="G1858" i="9" s="1"/>
  <c r="C1858" i="9"/>
  <c r="I1783" i="8"/>
  <c r="Q1783" i="8" l="1"/>
  <c r="F1858" i="9"/>
  <c r="H1858" i="9"/>
  <c r="K1858" i="9"/>
  <c r="L1858" i="9"/>
  <c r="O1858" i="9" s="1"/>
  <c r="S1783" i="8"/>
  <c r="U1783" i="8" s="1"/>
  <c r="P1858" i="9" l="1"/>
  <c r="N1858" i="9"/>
  <c r="I1858" i="9"/>
  <c r="D1784" i="8"/>
  <c r="G1784" i="8" s="1"/>
  <c r="C1784" i="8"/>
  <c r="H1784" i="8" l="1"/>
  <c r="F1784" i="8"/>
  <c r="Q1858" i="9"/>
  <c r="S1858" i="9" s="1"/>
  <c r="U1858" i="9" s="1"/>
  <c r="K1784" i="8"/>
  <c r="L1784" i="8"/>
  <c r="O1784" i="8" s="1"/>
  <c r="N1784" i="8" l="1"/>
  <c r="P1784" i="8"/>
  <c r="D1859" i="9"/>
  <c r="G1859" i="9" s="1"/>
  <c r="C1859" i="9"/>
  <c r="I1784" i="8"/>
  <c r="Q1784" i="8" l="1"/>
  <c r="F1859" i="9"/>
  <c r="K1859" i="9"/>
  <c r="H1859" i="9"/>
  <c r="L1859" i="9"/>
  <c r="O1859" i="9" s="1"/>
  <c r="S1784" i="8"/>
  <c r="U1784" i="8" s="1"/>
  <c r="N1859" i="9" l="1"/>
  <c r="P1859" i="9"/>
  <c r="I1859" i="9"/>
  <c r="D1785" i="8"/>
  <c r="G1785" i="8" s="1"/>
  <c r="C1785" i="8"/>
  <c r="H1785" i="8" l="1"/>
  <c r="F1785" i="8"/>
  <c r="Q1859" i="9"/>
  <c r="S1859" i="9" s="1"/>
  <c r="U1859" i="9" s="1"/>
  <c r="K1785" i="8"/>
  <c r="L1785" i="8"/>
  <c r="O1785" i="8" s="1"/>
  <c r="N1785" i="8" l="1"/>
  <c r="P1785" i="8"/>
  <c r="D1860" i="9"/>
  <c r="G1860" i="9" s="1"/>
  <c r="C1860" i="9"/>
  <c r="I1785" i="8"/>
  <c r="Q1785" i="8" l="1"/>
  <c r="K1860" i="9"/>
  <c r="H1860" i="9"/>
  <c r="F1860" i="9"/>
  <c r="L1860" i="9"/>
  <c r="O1860" i="9" s="1"/>
  <c r="S1785" i="8"/>
  <c r="U1785" i="8" s="1"/>
  <c r="I1860" i="9" l="1"/>
  <c r="N1860" i="9"/>
  <c r="P1860" i="9"/>
  <c r="D1786" i="8"/>
  <c r="G1786" i="8" s="1"/>
  <c r="C1786" i="8"/>
  <c r="H1786" i="8" l="1"/>
  <c r="F1786" i="8"/>
  <c r="Q1860" i="9"/>
  <c r="S1860" i="9" s="1"/>
  <c r="U1860" i="9" s="1"/>
  <c r="K1786" i="8"/>
  <c r="L1786" i="8"/>
  <c r="O1786" i="8" s="1"/>
  <c r="N1786" i="8" l="1"/>
  <c r="P1786" i="8"/>
  <c r="D1861" i="9"/>
  <c r="G1861" i="9" s="1"/>
  <c r="C1861" i="9"/>
  <c r="I1786" i="8"/>
  <c r="Q1786" i="8" l="1"/>
  <c r="H1861" i="9"/>
  <c r="K1861" i="9"/>
  <c r="F1861" i="9"/>
  <c r="L1861" i="9"/>
  <c r="O1861" i="9" s="1"/>
  <c r="S1786" i="8"/>
  <c r="U1786" i="8" s="1"/>
  <c r="I1861" i="9" l="1"/>
  <c r="P1861" i="9"/>
  <c r="N1861" i="9"/>
  <c r="D1787" i="8"/>
  <c r="G1787" i="8" s="1"/>
  <c r="C1787" i="8"/>
  <c r="H1787" i="8" l="1"/>
  <c r="F1787" i="8"/>
  <c r="Q1861" i="9"/>
  <c r="S1861" i="9" s="1"/>
  <c r="U1861" i="9" s="1"/>
  <c r="K1787" i="8"/>
  <c r="L1787" i="8"/>
  <c r="O1787" i="8" s="1"/>
  <c r="N1787" i="8" l="1"/>
  <c r="P1787" i="8"/>
  <c r="D1862" i="9"/>
  <c r="G1862" i="9" s="1"/>
  <c r="C1862" i="9"/>
  <c r="I1787" i="8"/>
  <c r="Q1787" i="8" l="1"/>
  <c r="F1862" i="9"/>
  <c r="H1862" i="9"/>
  <c r="K1862" i="9"/>
  <c r="L1862" i="9"/>
  <c r="O1862" i="9" s="1"/>
  <c r="S1787" i="8"/>
  <c r="U1787" i="8" s="1"/>
  <c r="P1862" i="9" l="1"/>
  <c r="N1862" i="9"/>
  <c r="I1862" i="9"/>
  <c r="D1788" i="8"/>
  <c r="G1788" i="8" s="1"/>
  <c r="C1788" i="8"/>
  <c r="H1788" i="8" s="1"/>
  <c r="F1788" i="8" l="1"/>
  <c r="Q1862" i="9"/>
  <c r="S1862" i="9" s="1"/>
  <c r="U1862" i="9" s="1"/>
  <c r="D1863" i="9" s="1"/>
  <c r="G1863" i="9" s="1"/>
  <c r="K1788" i="8"/>
  <c r="L1788" i="8"/>
  <c r="O1788" i="8" s="1"/>
  <c r="N1788" i="8" l="1"/>
  <c r="P1788" i="8"/>
  <c r="C1863" i="9"/>
  <c r="F1863" i="9" s="1"/>
  <c r="L1863" i="9"/>
  <c r="O1863" i="9" s="1"/>
  <c r="I1788" i="8"/>
  <c r="Q1788" i="8" l="1"/>
  <c r="K1863" i="9"/>
  <c r="N1863" i="9" s="1"/>
  <c r="H1863" i="9"/>
  <c r="I1863" i="9" s="1"/>
  <c r="S1788" i="8"/>
  <c r="U1788" i="8" s="1"/>
  <c r="P1863" i="9" l="1"/>
  <c r="Q1863" i="9" s="1"/>
  <c r="S1863" i="9" s="1"/>
  <c r="U1863" i="9" s="1"/>
  <c r="D1789" i="8"/>
  <c r="G1789" i="8" s="1"/>
  <c r="C1789" i="8"/>
  <c r="H1789" i="8" l="1"/>
  <c r="F1789" i="8"/>
  <c r="D1864" i="9"/>
  <c r="G1864" i="9" s="1"/>
  <c r="C1864" i="9"/>
  <c r="K1789" i="8"/>
  <c r="L1789" i="8"/>
  <c r="O1789" i="8" s="1"/>
  <c r="N1789" i="8" l="1"/>
  <c r="P1789" i="8"/>
  <c r="K1864" i="9"/>
  <c r="H1864" i="9"/>
  <c r="F1864" i="9"/>
  <c r="L1864" i="9"/>
  <c r="O1864" i="9" s="1"/>
  <c r="I1789" i="8"/>
  <c r="Q1789" i="8" l="1"/>
  <c r="S1789" i="8" s="1"/>
  <c r="U1789" i="8" s="1"/>
  <c r="I1864" i="9"/>
  <c r="N1864" i="9"/>
  <c r="P1864" i="9"/>
  <c r="Q1864" i="9" l="1"/>
  <c r="S1864" i="9" s="1"/>
  <c r="U1864" i="9" s="1"/>
  <c r="C1790" i="8"/>
  <c r="D1790" i="8"/>
  <c r="G1790" i="8" s="1"/>
  <c r="H1790" i="8" l="1"/>
  <c r="F1790" i="8"/>
  <c r="D1865" i="9"/>
  <c r="G1865" i="9" s="1"/>
  <c r="C1865" i="9"/>
  <c r="L1790" i="8"/>
  <c r="O1790" i="8" s="1"/>
  <c r="K1790" i="8"/>
  <c r="N1790" i="8" l="1"/>
  <c r="P1790" i="8"/>
  <c r="H1865" i="9"/>
  <c r="K1865" i="9"/>
  <c r="F1865" i="9"/>
  <c r="L1865" i="9"/>
  <c r="O1865" i="9" s="1"/>
  <c r="I1790" i="8"/>
  <c r="Q1790" i="8" l="1"/>
  <c r="I1865" i="9"/>
  <c r="P1865" i="9"/>
  <c r="N1865" i="9"/>
  <c r="S1790" i="8"/>
  <c r="U1790" i="8" s="1"/>
  <c r="Q1865" i="9" l="1"/>
  <c r="S1865" i="9" s="1"/>
  <c r="U1865" i="9" s="1"/>
  <c r="C1791" i="8"/>
  <c r="D1791" i="8"/>
  <c r="G1791" i="8" s="1"/>
  <c r="H1791" i="8" l="1"/>
  <c r="F1791" i="8"/>
  <c r="D1866" i="9"/>
  <c r="G1866" i="9" s="1"/>
  <c r="C1866" i="9"/>
  <c r="L1791" i="8"/>
  <c r="O1791" i="8" s="1"/>
  <c r="K1791" i="8"/>
  <c r="N1791" i="8" l="1"/>
  <c r="P1791" i="8"/>
  <c r="F1866" i="9"/>
  <c r="H1866" i="9"/>
  <c r="K1866" i="9"/>
  <c r="L1866" i="9"/>
  <c r="O1866" i="9" s="1"/>
  <c r="I1791" i="8"/>
  <c r="Q1791" i="8" l="1"/>
  <c r="P1866" i="9"/>
  <c r="N1866" i="9"/>
  <c r="I1866" i="9"/>
  <c r="S1791" i="8"/>
  <c r="U1791" i="8" s="1"/>
  <c r="Q1866" i="9" l="1"/>
  <c r="S1866" i="9" s="1"/>
  <c r="U1866" i="9" s="1"/>
  <c r="C1792" i="8"/>
  <c r="D1792" i="8"/>
  <c r="G1792" i="8" s="1"/>
  <c r="H1792" i="8" l="1"/>
  <c r="F1792" i="8"/>
  <c r="D1867" i="9"/>
  <c r="G1867" i="9" s="1"/>
  <c r="C1867" i="9"/>
  <c r="L1792" i="8"/>
  <c r="O1792" i="8" s="1"/>
  <c r="K1792" i="8"/>
  <c r="N1792" i="8" l="1"/>
  <c r="P1792" i="8"/>
  <c r="K1867" i="9"/>
  <c r="F1867" i="9"/>
  <c r="H1867" i="9"/>
  <c r="L1867" i="9"/>
  <c r="O1867" i="9" s="1"/>
  <c r="I1792" i="8"/>
  <c r="Q1792" i="8" l="1"/>
  <c r="I1867" i="9"/>
  <c r="N1867" i="9"/>
  <c r="P1867" i="9"/>
  <c r="S1792" i="8"/>
  <c r="U1792" i="8" s="1"/>
  <c r="Q1867" i="9" l="1"/>
  <c r="S1867" i="9" s="1"/>
  <c r="U1867" i="9" s="1"/>
  <c r="C1793" i="8"/>
  <c r="D1793" i="8"/>
  <c r="G1793" i="8" s="1"/>
  <c r="H1793" i="8" l="1"/>
  <c r="F1793" i="8"/>
  <c r="D1868" i="9"/>
  <c r="G1868" i="9" s="1"/>
  <c r="C1868" i="9"/>
  <c r="L1793" i="8"/>
  <c r="O1793" i="8" s="1"/>
  <c r="K1793" i="8"/>
  <c r="N1793" i="8" l="1"/>
  <c r="P1793" i="8"/>
  <c r="K1868" i="9"/>
  <c r="H1868" i="9"/>
  <c r="F1868" i="9"/>
  <c r="L1868" i="9"/>
  <c r="O1868" i="9" s="1"/>
  <c r="I1793" i="8"/>
  <c r="Q1793" i="8" l="1"/>
  <c r="I1868" i="9"/>
  <c r="N1868" i="9"/>
  <c r="P1868" i="9"/>
  <c r="S1793" i="8"/>
  <c r="U1793" i="8" s="1"/>
  <c r="Q1868" i="9" l="1"/>
  <c r="S1868" i="9" s="1"/>
  <c r="U1868" i="9" s="1"/>
  <c r="C1794" i="8"/>
  <c r="D1794" i="8"/>
  <c r="G1794" i="8" s="1"/>
  <c r="H1794" i="8" l="1"/>
  <c r="F1794" i="8"/>
  <c r="D1869" i="9"/>
  <c r="G1869" i="9" s="1"/>
  <c r="C1869" i="9"/>
  <c r="L1794" i="8"/>
  <c r="O1794" i="8" s="1"/>
  <c r="K1794" i="8"/>
  <c r="N1794" i="8" l="1"/>
  <c r="P1794" i="8"/>
  <c r="H1869" i="9"/>
  <c r="F1869" i="9"/>
  <c r="K1869" i="9"/>
  <c r="L1869" i="9"/>
  <c r="O1869" i="9" s="1"/>
  <c r="I1794" i="8"/>
  <c r="Q1794" i="8" l="1"/>
  <c r="P1869" i="9"/>
  <c r="N1869" i="9"/>
  <c r="I1869" i="9"/>
  <c r="S1794" i="8"/>
  <c r="U1794" i="8" s="1"/>
  <c r="C1795" i="8" s="1"/>
  <c r="F1795" i="8" l="1"/>
  <c r="Q1869" i="9"/>
  <c r="S1869" i="9" s="1"/>
  <c r="U1869" i="9" s="1"/>
  <c r="D1795" i="8"/>
  <c r="G1795" i="8" s="1"/>
  <c r="K1795" i="8"/>
  <c r="H1795" i="8" l="1"/>
  <c r="I1795" i="8" s="1"/>
  <c r="N1795" i="8"/>
  <c r="D1870" i="9"/>
  <c r="G1870" i="9" s="1"/>
  <c r="C1870" i="9"/>
  <c r="L1795" i="8"/>
  <c r="O1795" i="8" s="1"/>
  <c r="P1795" i="8" l="1"/>
  <c r="Q1795" i="8" s="1"/>
  <c r="S1795" i="8" s="1"/>
  <c r="U1795" i="8" s="1"/>
  <c r="F1870" i="9"/>
  <c r="H1870" i="9"/>
  <c r="K1870" i="9"/>
  <c r="L1870" i="9"/>
  <c r="O1870" i="9" s="1"/>
  <c r="P1870" i="9" l="1"/>
  <c r="N1870" i="9"/>
  <c r="I1870" i="9"/>
  <c r="C1796" i="8"/>
  <c r="D1796" i="8"/>
  <c r="G1796" i="8" s="1"/>
  <c r="H1796" i="8" l="1"/>
  <c r="F1796" i="8"/>
  <c r="Q1870" i="9"/>
  <c r="S1870" i="9" s="1"/>
  <c r="U1870" i="9" s="1"/>
  <c r="D1871" i="9" s="1"/>
  <c r="G1871" i="9" s="1"/>
  <c r="L1796" i="8"/>
  <c r="O1796" i="8" s="1"/>
  <c r="K1796" i="8"/>
  <c r="N1796" i="8" l="1"/>
  <c r="P1796" i="8"/>
  <c r="C1871" i="9"/>
  <c r="F1871" i="9" s="1"/>
  <c r="L1871" i="9"/>
  <c r="O1871" i="9" s="1"/>
  <c r="I1796" i="8"/>
  <c r="Q1796" i="8" l="1"/>
  <c r="H1871" i="9"/>
  <c r="I1871" i="9" s="1"/>
  <c r="K1871" i="9"/>
  <c r="N1871" i="9" s="1"/>
  <c r="S1796" i="8"/>
  <c r="U1796" i="8" s="1"/>
  <c r="P1871" i="9" l="1"/>
  <c r="Q1871" i="9" s="1"/>
  <c r="S1871" i="9" s="1"/>
  <c r="U1871" i="9" s="1"/>
  <c r="C1797" i="8"/>
  <c r="D1797" i="8"/>
  <c r="G1797" i="8" s="1"/>
  <c r="H1797" i="8" l="1"/>
  <c r="F1797" i="8"/>
  <c r="D1872" i="9"/>
  <c r="G1872" i="9" s="1"/>
  <c r="C1872" i="9"/>
  <c r="L1797" i="8"/>
  <c r="O1797" i="8" s="1"/>
  <c r="K1797" i="8"/>
  <c r="N1797" i="8" l="1"/>
  <c r="P1797" i="8"/>
  <c r="K1872" i="9"/>
  <c r="H1872" i="9"/>
  <c r="F1872" i="9"/>
  <c r="L1872" i="9"/>
  <c r="O1872" i="9" s="1"/>
  <c r="I1797" i="8"/>
  <c r="Q1797" i="8" l="1"/>
  <c r="I1872" i="9"/>
  <c r="N1872" i="9"/>
  <c r="P1872" i="9"/>
  <c r="S1797" i="8"/>
  <c r="U1797" i="8" s="1"/>
  <c r="Q1872" i="9" l="1"/>
  <c r="S1872" i="9" s="1"/>
  <c r="U1872" i="9" s="1"/>
  <c r="C1798" i="8"/>
  <c r="D1798" i="8"/>
  <c r="G1798" i="8" s="1"/>
  <c r="H1798" i="8" l="1"/>
  <c r="F1798" i="8"/>
  <c r="D1873" i="9"/>
  <c r="G1873" i="9" s="1"/>
  <c r="C1873" i="9"/>
  <c r="L1798" i="8"/>
  <c r="O1798" i="8" s="1"/>
  <c r="K1798" i="8"/>
  <c r="N1798" i="8" l="1"/>
  <c r="P1798" i="8"/>
  <c r="H1873" i="9"/>
  <c r="K1873" i="9"/>
  <c r="F1873" i="9"/>
  <c r="L1873" i="9"/>
  <c r="O1873" i="9" s="1"/>
  <c r="I1798" i="8"/>
  <c r="Q1798" i="8" l="1"/>
  <c r="I1873" i="9"/>
  <c r="P1873" i="9"/>
  <c r="N1873" i="9"/>
  <c r="S1798" i="8"/>
  <c r="U1798" i="8" s="1"/>
  <c r="Q1873" i="9" l="1"/>
  <c r="S1873" i="9" s="1"/>
  <c r="U1873" i="9" s="1"/>
  <c r="C1799" i="8"/>
  <c r="D1799" i="8"/>
  <c r="G1799" i="8" s="1"/>
  <c r="H1799" i="8" l="1"/>
  <c r="F1799" i="8"/>
  <c r="D1874" i="9"/>
  <c r="G1874" i="9" s="1"/>
  <c r="C1874" i="9"/>
  <c r="L1799" i="8"/>
  <c r="O1799" i="8" s="1"/>
  <c r="K1799" i="8"/>
  <c r="N1799" i="8" l="1"/>
  <c r="P1799" i="8"/>
  <c r="F1874" i="9"/>
  <c r="H1874" i="9"/>
  <c r="K1874" i="9"/>
  <c r="L1874" i="9"/>
  <c r="O1874" i="9" s="1"/>
  <c r="I1799" i="8"/>
  <c r="Q1799" i="8" l="1"/>
  <c r="I1874" i="9"/>
  <c r="P1874" i="9"/>
  <c r="N1874" i="9"/>
  <c r="S1799" i="8"/>
  <c r="U1799" i="8" s="1"/>
  <c r="Q1874" i="9" l="1"/>
  <c r="S1874" i="9" s="1"/>
  <c r="U1874" i="9" s="1"/>
  <c r="D1875" i="9" s="1"/>
  <c r="G1875" i="9" s="1"/>
  <c r="C1800" i="8"/>
  <c r="D1800" i="8"/>
  <c r="G1800" i="8" s="1"/>
  <c r="H1800" i="8" l="1"/>
  <c r="F1800" i="8"/>
  <c r="C1875" i="9"/>
  <c r="F1875" i="9" s="1"/>
  <c r="L1875" i="9"/>
  <c r="O1875" i="9" s="1"/>
  <c r="L1800" i="8"/>
  <c r="O1800" i="8" s="1"/>
  <c r="K1800" i="8"/>
  <c r="N1800" i="8" l="1"/>
  <c r="P1800" i="8"/>
  <c r="K1875" i="9"/>
  <c r="N1875" i="9" s="1"/>
  <c r="H1875" i="9"/>
  <c r="I1875" i="9" s="1"/>
  <c r="I1800" i="8"/>
  <c r="Q1800" i="8" l="1"/>
  <c r="P1875" i="9"/>
  <c r="Q1875" i="9" s="1"/>
  <c r="S1875" i="9" s="1"/>
  <c r="U1875" i="9" s="1"/>
  <c r="S1800" i="8"/>
  <c r="U1800" i="8" s="1"/>
  <c r="D1876" i="9" l="1"/>
  <c r="G1876" i="9" s="1"/>
  <c r="C1876" i="9"/>
  <c r="D1801" i="8"/>
  <c r="G1801" i="8" s="1"/>
  <c r="C1801" i="8"/>
  <c r="H1801" i="8" l="1"/>
  <c r="F1801" i="8"/>
  <c r="K1876" i="9"/>
  <c r="H1876" i="9"/>
  <c r="F1876" i="9"/>
  <c r="L1876" i="9"/>
  <c r="O1876" i="9" s="1"/>
  <c r="K1801" i="8"/>
  <c r="L1801" i="8"/>
  <c r="O1801" i="8" s="1"/>
  <c r="N1801" i="8" l="1"/>
  <c r="P1801" i="8"/>
  <c r="I1876" i="9"/>
  <c r="N1876" i="9"/>
  <c r="P1876" i="9"/>
  <c r="I1801" i="8"/>
  <c r="Q1801" i="8" l="1"/>
  <c r="Q1876" i="9"/>
  <c r="S1876" i="9" s="1"/>
  <c r="U1876" i="9" s="1"/>
  <c r="S1801" i="8"/>
  <c r="U1801" i="8" s="1"/>
  <c r="D1877" i="9" l="1"/>
  <c r="G1877" i="9" s="1"/>
  <c r="C1877" i="9"/>
  <c r="D1802" i="8"/>
  <c r="G1802" i="8" s="1"/>
  <c r="C1802" i="8"/>
  <c r="H1802" i="8" l="1"/>
  <c r="F1802" i="8"/>
  <c r="H1877" i="9"/>
  <c r="K1877" i="9"/>
  <c r="F1877" i="9"/>
  <c r="L1877" i="9"/>
  <c r="O1877" i="9" s="1"/>
  <c r="K1802" i="8"/>
  <c r="L1802" i="8"/>
  <c r="O1802" i="8" s="1"/>
  <c r="N1802" i="8" l="1"/>
  <c r="P1802" i="8"/>
  <c r="I1877" i="9"/>
  <c r="N1877" i="9"/>
  <c r="P1877" i="9"/>
  <c r="I1802" i="8"/>
  <c r="Q1802" i="8" l="1"/>
  <c r="Q1877" i="9"/>
  <c r="S1877" i="9" s="1"/>
  <c r="U1877" i="9" s="1"/>
  <c r="S1802" i="8"/>
  <c r="U1802" i="8" s="1"/>
  <c r="D1878" i="9" l="1"/>
  <c r="G1878" i="9" s="1"/>
  <c r="C1878" i="9"/>
  <c r="D1803" i="8"/>
  <c r="G1803" i="8" s="1"/>
  <c r="C1803" i="8"/>
  <c r="H1803" i="8" l="1"/>
  <c r="F1803" i="8"/>
  <c r="F1878" i="9"/>
  <c r="H1878" i="9"/>
  <c r="K1878" i="9"/>
  <c r="L1878" i="9"/>
  <c r="O1878" i="9" s="1"/>
  <c r="K1803" i="8"/>
  <c r="L1803" i="8"/>
  <c r="O1803" i="8" s="1"/>
  <c r="N1803" i="8" l="1"/>
  <c r="P1803" i="8"/>
  <c r="P1878" i="9"/>
  <c r="N1878" i="9"/>
  <c r="I1878" i="9"/>
  <c r="I1803" i="8"/>
  <c r="Q1803" i="8" l="1"/>
  <c r="Q1878" i="9"/>
  <c r="S1878" i="9" s="1"/>
  <c r="U1878" i="9" s="1"/>
  <c r="S1803" i="8"/>
  <c r="U1803" i="8" s="1"/>
  <c r="D1879" i="9" l="1"/>
  <c r="G1879" i="9" s="1"/>
  <c r="C1879" i="9"/>
  <c r="C1804" i="8"/>
  <c r="D1804" i="8"/>
  <c r="G1804" i="8" s="1"/>
  <c r="H1804" i="8" l="1"/>
  <c r="F1804" i="8"/>
  <c r="F1879" i="9"/>
  <c r="K1879" i="9"/>
  <c r="H1879" i="9"/>
  <c r="L1879" i="9"/>
  <c r="O1879" i="9" s="1"/>
  <c r="L1804" i="8"/>
  <c r="O1804" i="8" s="1"/>
  <c r="K1804" i="8"/>
  <c r="N1804" i="8" l="1"/>
  <c r="P1804" i="8"/>
  <c r="N1879" i="9"/>
  <c r="P1879" i="9"/>
  <c r="I1879" i="9"/>
  <c r="I1804" i="8"/>
  <c r="Q1804" i="8" l="1"/>
  <c r="Q1879" i="9"/>
  <c r="S1879" i="9" s="1"/>
  <c r="U1879" i="9" s="1"/>
  <c r="S1804" i="8"/>
  <c r="U1804" i="8" s="1"/>
  <c r="C1805" i="8" s="1"/>
  <c r="F1805" i="8" l="1"/>
  <c r="D1880" i="9"/>
  <c r="G1880" i="9" s="1"/>
  <c r="C1880" i="9"/>
  <c r="D1805" i="8"/>
  <c r="K1805" i="8"/>
  <c r="H1805" i="8" l="1"/>
  <c r="G1805" i="8"/>
  <c r="N1805" i="8"/>
  <c r="L1805" i="8"/>
  <c r="O1805" i="8" s="1"/>
  <c r="K1880" i="9"/>
  <c r="F1880" i="9"/>
  <c r="H1880" i="9"/>
  <c r="L1880" i="9"/>
  <c r="O1880" i="9" s="1"/>
  <c r="P1805" i="8" l="1"/>
  <c r="Q1805" i="8" s="1"/>
  <c r="I1805" i="8"/>
  <c r="I1880" i="9"/>
  <c r="N1880" i="9"/>
  <c r="P1880" i="9"/>
  <c r="S1805" i="8" l="1"/>
  <c r="U1805" i="8" s="1"/>
  <c r="Q1880" i="9"/>
  <c r="S1880" i="9" s="1"/>
  <c r="U1880" i="9" s="1"/>
  <c r="C1806" i="8"/>
  <c r="D1806" i="8"/>
  <c r="G1806" i="8" s="1"/>
  <c r="H1806" i="8" l="1"/>
  <c r="F1806" i="8"/>
  <c r="D1881" i="9"/>
  <c r="G1881" i="9" s="1"/>
  <c r="C1881" i="9"/>
  <c r="L1806" i="8"/>
  <c r="O1806" i="8" s="1"/>
  <c r="K1806" i="8"/>
  <c r="N1806" i="8" l="1"/>
  <c r="P1806" i="8"/>
  <c r="H1881" i="9"/>
  <c r="K1881" i="9"/>
  <c r="F1881" i="9"/>
  <c r="L1881" i="9"/>
  <c r="O1881" i="9" s="1"/>
  <c r="I1806" i="8"/>
  <c r="Q1806" i="8" l="1"/>
  <c r="I1881" i="9"/>
  <c r="P1881" i="9"/>
  <c r="N1881" i="9"/>
  <c r="S1806" i="8"/>
  <c r="U1806" i="8" s="1"/>
  <c r="Q1881" i="9" l="1"/>
  <c r="S1881" i="9" s="1"/>
  <c r="U1881" i="9" s="1"/>
  <c r="C1807" i="8"/>
  <c r="D1807" i="8"/>
  <c r="G1807" i="8" s="1"/>
  <c r="H1807" i="8" l="1"/>
  <c r="F1807" i="8"/>
  <c r="D1882" i="9"/>
  <c r="G1882" i="9" s="1"/>
  <c r="C1882" i="9"/>
  <c r="L1807" i="8"/>
  <c r="O1807" i="8" s="1"/>
  <c r="K1807" i="8"/>
  <c r="N1807" i="8" l="1"/>
  <c r="P1807" i="8"/>
  <c r="F1882" i="9"/>
  <c r="H1882" i="9"/>
  <c r="K1882" i="9"/>
  <c r="L1882" i="9"/>
  <c r="O1882" i="9" s="1"/>
  <c r="I1807" i="8"/>
  <c r="Q1807" i="8" l="1"/>
  <c r="P1882" i="9"/>
  <c r="N1882" i="9"/>
  <c r="I1882" i="9"/>
  <c r="S1807" i="8"/>
  <c r="U1807" i="8" s="1"/>
  <c r="Q1882" i="9" l="1"/>
  <c r="S1882" i="9" s="1"/>
  <c r="U1882" i="9" s="1"/>
  <c r="C1808" i="8"/>
  <c r="D1808" i="8"/>
  <c r="G1808" i="8" s="1"/>
  <c r="H1808" i="8" l="1"/>
  <c r="F1808" i="8"/>
  <c r="D1883" i="9"/>
  <c r="G1883" i="9" s="1"/>
  <c r="C1883" i="9"/>
  <c r="L1808" i="8"/>
  <c r="O1808" i="8" s="1"/>
  <c r="K1808" i="8"/>
  <c r="N1808" i="8" l="1"/>
  <c r="P1808" i="8"/>
  <c r="F1883" i="9"/>
  <c r="H1883" i="9"/>
  <c r="K1883" i="9"/>
  <c r="L1883" i="9"/>
  <c r="O1883" i="9" s="1"/>
  <c r="I1808" i="8"/>
  <c r="Q1808" i="8" l="1"/>
  <c r="N1883" i="9"/>
  <c r="P1883" i="9"/>
  <c r="I1883" i="9"/>
  <c r="S1808" i="8"/>
  <c r="U1808" i="8" s="1"/>
  <c r="Q1883" i="9" l="1"/>
  <c r="S1883" i="9" s="1"/>
  <c r="U1883" i="9" s="1"/>
  <c r="C1809" i="8"/>
  <c r="D1809" i="8"/>
  <c r="G1809" i="8" s="1"/>
  <c r="H1809" i="8" l="1"/>
  <c r="F1809" i="8"/>
  <c r="D1884" i="9"/>
  <c r="G1884" i="9" s="1"/>
  <c r="C1884" i="9"/>
  <c r="L1809" i="8"/>
  <c r="O1809" i="8" s="1"/>
  <c r="K1809" i="8"/>
  <c r="N1809" i="8" l="1"/>
  <c r="P1809" i="8"/>
  <c r="K1884" i="9"/>
  <c r="H1884" i="9"/>
  <c r="F1884" i="9"/>
  <c r="L1884" i="9"/>
  <c r="O1884" i="9" s="1"/>
  <c r="I1809" i="8"/>
  <c r="Q1809" i="8" l="1"/>
  <c r="I1884" i="9"/>
  <c r="N1884" i="9"/>
  <c r="P1884" i="9"/>
  <c r="S1809" i="8"/>
  <c r="U1809" i="8" s="1"/>
  <c r="Q1884" i="9" l="1"/>
  <c r="S1884" i="9" s="1"/>
  <c r="U1884" i="9" s="1"/>
  <c r="D1810" i="8"/>
  <c r="G1810" i="8" s="1"/>
  <c r="C1810" i="8"/>
  <c r="H1810" i="8" l="1"/>
  <c r="F1810" i="8"/>
  <c r="D1885" i="9"/>
  <c r="G1885" i="9" s="1"/>
  <c r="C1885" i="9"/>
  <c r="K1810" i="8"/>
  <c r="L1810" i="8"/>
  <c r="O1810" i="8" s="1"/>
  <c r="N1810" i="8" l="1"/>
  <c r="P1810" i="8"/>
  <c r="H1885" i="9"/>
  <c r="K1885" i="9"/>
  <c r="F1885" i="9"/>
  <c r="L1885" i="9"/>
  <c r="O1885" i="9" s="1"/>
  <c r="I1810" i="8"/>
  <c r="Q1810" i="8" l="1"/>
  <c r="I1885" i="9"/>
  <c r="P1885" i="9"/>
  <c r="N1885" i="9"/>
  <c r="S1810" i="8"/>
  <c r="U1810" i="8" s="1"/>
  <c r="Q1885" i="9" l="1"/>
  <c r="S1885" i="9" s="1"/>
  <c r="U1885" i="9" s="1"/>
  <c r="D1811" i="8"/>
  <c r="G1811" i="8" s="1"/>
  <c r="C1811" i="8"/>
  <c r="H1811" i="8" l="1"/>
  <c r="F1811" i="8"/>
  <c r="D1886" i="9"/>
  <c r="G1886" i="9" s="1"/>
  <c r="C1886" i="9"/>
  <c r="K1811" i="8"/>
  <c r="L1811" i="8"/>
  <c r="O1811" i="8" s="1"/>
  <c r="N1811" i="8" l="1"/>
  <c r="P1811" i="8"/>
  <c r="F1886" i="9"/>
  <c r="H1886" i="9"/>
  <c r="K1886" i="9"/>
  <c r="L1886" i="9"/>
  <c r="O1886" i="9" s="1"/>
  <c r="I1811" i="8"/>
  <c r="Q1811" i="8" l="1"/>
  <c r="P1886" i="9"/>
  <c r="N1886" i="9"/>
  <c r="I1886" i="9"/>
  <c r="S1811" i="8"/>
  <c r="U1811" i="8" s="1"/>
  <c r="D1812" i="8" s="1"/>
  <c r="G1812" i="8" s="1"/>
  <c r="Q1886" i="9" l="1"/>
  <c r="S1886" i="9" s="1"/>
  <c r="U1886" i="9" s="1"/>
  <c r="C1812" i="8"/>
  <c r="H1812" i="8" s="1"/>
  <c r="L1812" i="8"/>
  <c r="O1812" i="8" s="1"/>
  <c r="K1812" i="8" l="1"/>
  <c r="F1812" i="8"/>
  <c r="D1887" i="9"/>
  <c r="G1887" i="9" s="1"/>
  <c r="C1887" i="9"/>
  <c r="N1812" i="8" l="1"/>
  <c r="P1812" i="8"/>
  <c r="K1887" i="9"/>
  <c r="F1887" i="9"/>
  <c r="H1887" i="9"/>
  <c r="L1887" i="9"/>
  <c r="O1887" i="9" s="1"/>
  <c r="I1812" i="8"/>
  <c r="Q1812" i="8" l="1"/>
  <c r="I1887" i="9"/>
  <c r="N1887" i="9"/>
  <c r="P1887" i="9"/>
  <c r="S1812" i="8"/>
  <c r="U1812" i="8" s="1"/>
  <c r="D1813" i="8" s="1"/>
  <c r="G1813" i="8" s="1"/>
  <c r="Q1887" i="9" l="1"/>
  <c r="S1887" i="9" s="1"/>
  <c r="U1887" i="9" s="1"/>
  <c r="C1813" i="8"/>
  <c r="H1813" i="8" s="1"/>
  <c r="L1813" i="8"/>
  <c r="O1813" i="8" s="1"/>
  <c r="K1813" i="8" l="1"/>
  <c r="F1813" i="8"/>
  <c r="D1888" i="9"/>
  <c r="G1888" i="9" s="1"/>
  <c r="C1888" i="9"/>
  <c r="N1813" i="8" l="1"/>
  <c r="P1813" i="8"/>
  <c r="K1888" i="9"/>
  <c r="H1888" i="9"/>
  <c r="F1888" i="9"/>
  <c r="L1888" i="9"/>
  <c r="O1888" i="9" s="1"/>
  <c r="I1813" i="8"/>
  <c r="Q1813" i="8" l="1"/>
  <c r="I1888" i="9"/>
  <c r="N1888" i="9"/>
  <c r="P1888" i="9"/>
  <c r="S1813" i="8"/>
  <c r="U1813" i="8" s="1"/>
  <c r="D1814" i="8" s="1"/>
  <c r="G1814" i="8" s="1"/>
  <c r="Q1888" i="9" l="1"/>
  <c r="S1888" i="9" s="1"/>
  <c r="U1888" i="9" s="1"/>
  <c r="C1814" i="8"/>
  <c r="H1814" i="8" s="1"/>
  <c r="L1814" i="8"/>
  <c r="O1814" i="8" s="1"/>
  <c r="F1814" i="8" l="1"/>
  <c r="I1814" i="8" s="1"/>
  <c r="D1889" i="9"/>
  <c r="G1889" i="9" s="1"/>
  <c r="C1889" i="9"/>
  <c r="K1814" i="8"/>
  <c r="P1814" i="8" s="1"/>
  <c r="N1814" i="8" l="1"/>
  <c r="Q1814" i="8" s="1"/>
  <c r="S1814" i="8" s="1"/>
  <c r="U1814" i="8" s="1"/>
  <c r="H1889" i="9"/>
  <c r="F1889" i="9"/>
  <c r="K1889" i="9"/>
  <c r="L1889" i="9"/>
  <c r="O1889" i="9" s="1"/>
  <c r="P1889" i="9" l="1"/>
  <c r="N1889" i="9"/>
  <c r="I1889" i="9"/>
  <c r="D1815" i="8"/>
  <c r="G1815" i="8" s="1"/>
  <c r="C1815" i="8"/>
  <c r="H1815" i="8" l="1"/>
  <c r="F1815" i="8"/>
  <c r="Q1889" i="9"/>
  <c r="S1889" i="9" s="1"/>
  <c r="U1889" i="9" s="1"/>
  <c r="D1890" i="9" s="1"/>
  <c r="G1890" i="9" s="1"/>
  <c r="K1815" i="8"/>
  <c r="L1815" i="8"/>
  <c r="O1815" i="8" s="1"/>
  <c r="N1815" i="8" l="1"/>
  <c r="P1815" i="8"/>
  <c r="C1890" i="9"/>
  <c r="F1890" i="9" s="1"/>
  <c r="L1890" i="9"/>
  <c r="O1890" i="9" s="1"/>
  <c r="I1815" i="8"/>
  <c r="Q1815" i="8" l="1"/>
  <c r="K1890" i="9"/>
  <c r="P1890" i="9" s="1"/>
  <c r="H1890" i="9"/>
  <c r="I1890" i="9" s="1"/>
  <c r="S1815" i="8"/>
  <c r="U1815" i="8" s="1"/>
  <c r="N1890" i="9" l="1"/>
  <c r="Q1890" i="9" s="1"/>
  <c r="S1890" i="9" s="1"/>
  <c r="U1890" i="9" s="1"/>
  <c r="D1816" i="8"/>
  <c r="G1816" i="8" s="1"/>
  <c r="C1816" i="8"/>
  <c r="H1816" i="8" l="1"/>
  <c r="F1816" i="8"/>
  <c r="D1891" i="9"/>
  <c r="G1891" i="9" s="1"/>
  <c r="C1891" i="9"/>
  <c r="K1816" i="8"/>
  <c r="L1816" i="8"/>
  <c r="O1816" i="8" s="1"/>
  <c r="N1816" i="8" l="1"/>
  <c r="P1816" i="8"/>
  <c r="F1891" i="9"/>
  <c r="H1891" i="9"/>
  <c r="K1891" i="9"/>
  <c r="L1891" i="9"/>
  <c r="O1891" i="9" s="1"/>
  <c r="I1816" i="8"/>
  <c r="Q1816" i="8" l="1"/>
  <c r="N1891" i="9"/>
  <c r="P1891" i="9"/>
  <c r="I1891" i="9"/>
  <c r="S1816" i="8"/>
  <c r="U1816" i="8" s="1"/>
  <c r="Q1891" i="9" l="1"/>
  <c r="S1891" i="9" s="1"/>
  <c r="U1891" i="9" s="1"/>
  <c r="D1817" i="8"/>
  <c r="G1817" i="8" s="1"/>
  <c r="C1817" i="8"/>
  <c r="H1817" i="8" l="1"/>
  <c r="F1817" i="8"/>
  <c r="D1892" i="9"/>
  <c r="G1892" i="9" s="1"/>
  <c r="C1892" i="9"/>
  <c r="K1817" i="8"/>
  <c r="L1817" i="8"/>
  <c r="O1817" i="8" s="1"/>
  <c r="N1817" i="8" l="1"/>
  <c r="P1817" i="8"/>
  <c r="K1892" i="9"/>
  <c r="H1892" i="9"/>
  <c r="F1892" i="9"/>
  <c r="L1892" i="9"/>
  <c r="O1892" i="9" s="1"/>
  <c r="I1817" i="8"/>
  <c r="Q1817" i="8" l="1"/>
  <c r="I1892" i="9"/>
  <c r="N1892" i="9"/>
  <c r="P1892" i="9"/>
  <c r="S1817" i="8"/>
  <c r="U1817" i="8" s="1"/>
  <c r="Q1892" i="9" l="1"/>
  <c r="S1892" i="9" s="1"/>
  <c r="U1892" i="9" s="1"/>
  <c r="D1818" i="8"/>
  <c r="G1818" i="8" s="1"/>
  <c r="C1818" i="8"/>
  <c r="H1818" i="8" l="1"/>
  <c r="F1818" i="8"/>
  <c r="D1893" i="9"/>
  <c r="G1893" i="9" s="1"/>
  <c r="C1893" i="9"/>
  <c r="K1818" i="8"/>
  <c r="L1818" i="8"/>
  <c r="O1818" i="8" s="1"/>
  <c r="N1818" i="8" l="1"/>
  <c r="P1818" i="8"/>
  <c r="H1893" i="9"/>
  <c r="F1893" i="9"/>
  <c r="K1893" i="9"/>
  <c r="L1893" i="9"/>
  <c r="O1893" i="9" s="1"/>
  <c r="I1818" i="8"/>
  <c r="Q1818" i="8" l="1"/>
  <c r="P1893" i="9"/>
  <c r="N1893" i="9"/>
  <c r="I1893" i="9"/>
  <c r="S1818" i="8"/>
  <c r="U1818" i="8" s="1"/>
  <c r="Q1893" i="9" l="1"/>
  <c r="S1893" i="9" s="1"/>
  <c r="U1893" i="9" s="1"/>
  <c r="D1819" i="8"/>
  <c r="G1819" i="8" s="1"/>
  <c r="C1819" i="8"/>
  <c r="H1819" i="8" l="1"/>
  <c r="F1819" i="8"/>
  <c r="D1894" i="9"/>
  <c r="G1894" i="9" s="1"/>
  <c r="C1894" i="9"/>
  <c r="K1819" i="8"/>
  <c r="L1819" i="8"/>
  <c r="O1819" i="8" s="1"/>
  <c r="N1819" i="8" l="1"/>
  <c r="P1819" i="8"/>
  <c r="F1894" i="9"/>
  <c r="H1894" i="9"/>
  <c r="K1894" i="9"/>
  <c r="L1894" i="9"/>
  <c r="O1894" i="9" s="1"/>
  <c r="I1819" i="8"/>
  <c r="Q1819" i="8" l="1"/>
  <c r="P1894" i="9"/>
  <c r="N1894" i="9"/>
  <c r="I1894" i="9"/>
  <c r="S1819" i="8"/>
  <c r="U1819" i="8" s="1"/>
  <c r="Q1894" i="9" l="1"/>
  <c r="S1894" i="9" s="1"/>
  <c r="U1894" i="9" s="1"/>
  <c r="D1820" i="8"/>
  <c r="G1820" i="8" s="1"/>
  <c r="C1820" i="8"/>
  <c r="H1820" i="8" l="1"/>
  <c r="F1820" i="8"/>
  <c r="D1895" i="9"/>
  <c r="G1895" i="9" s="1"/>
  <c r="C1895" i="9"/>
  <c r="K1820" i="8"/>
  <c r="L1820" i="8"/>
  <c r="O1820" i="8" s="1"/>
  <c r="N1820" i="8" l="1"/>
  <c r="P1820" i="8"/>
  <c r="F1895" i="9"/>
  <c r="H1895" i="9"/>
  <c r="K1895" i="9"/>
  <c r="L1895" i="9"/>
  <c r="O1895" i="9" s="1"/>
  <c r="I1820" i="8"/>
  <c r="Q1820" i="8" l="1"/>
  <c r="N1895" i="9"/>
  <c r="P1895" i="9"/>
  <c r="I1895" i="9"/>
  <c r="S1820" i="8"/>
  <c r="U1820" i="8" s="1"/>
  <c r="Q1895" i="9" l="1"/>
  <c r="S1895" i="9" s="1"/>
  <c r="U1895" i="9" s="1"/>
  <c r="D1821" i="8"/>
  <c r="G1821" i="8" s="1"/>
  <c r="C1821" i="8"/>
  <c r="H1821" i="8" l="1"/>
  <c r="F1821" i="8"/>
  <c r="D1896" i="9"/>
  <c r="G1896" i="9" s="1"/>
  <c r="C1896" i="9"/>
  <c r="K1821" i="8"/>
  <c r="L1821" i="8"/>
  <c r="O1821" i="8" s="1"/>
  <c r="N1821" i="8" l="1"/>
  <c r="P1821" i="8"/>
  <c r="K1896" i="9"/>
  <c r="H1896" i="9"/>
  <c r="F1896" i="9"/>
  <c r="L1896" i="9"/>
  <c r="O1896" i="9" s="1"/>
  <c r="I1821" i="8"/>
  <c r="Q1821" i="8" l="1"/>
  <c r="I1896" i="9"/>
  <c r="N1896" i="9"/>
  <c r="P1896" i="9"/>
  <c r="S1821" i="8"/>
  <c r="U1821" i="8" s="1"/>
  <c r="Q1896" i="9" l="1"/>
  <c r="S1896" i="9" s="1"/>
  <c r="U1896" i="9" s="1"/>
  <c r="D1822" i="8"/>
  <c r="G1822" i="8" s="1"/>
  <c r="C1822" i="8"/>
  <c r="H1822" i="8" l="1"/>
  <c r="F1822" i="8"/>
  <c r="D1897" i="9"/>
  <c r="G1897" i="9" s="1"/>
  <c r="C1897" i="9"/>
  <c r="K1822" i="8"/>
  <c r="L1822" i="8"/>
  <c r="O1822" i="8" s="1"/>
  <c r="N1822" i="8" l="1"/>
  <c r="P1822" i="8"/>
  <c r="H1897" i="9"/>
  <c r="K1897" i="9"/>
  <c r="F1897" i="9"/>
  <c r="L1897" i="9"/>
  <c r="O1897" i="9" s="1"/>
  <c r="I1822" i="8"/>
  <c r="Q1822" i="8" l="1"/>
  <c r="I1897" i="9"/>
  <c r="P1897" i="9"/>
  <c r="N1897" i="9"/>
  <c r="S1822" i="8"/>
  <c r="U1822" i="8" s="1"/>
  <c r="Q1897" i="9" l="1"/>
  <c r="S1897" i="9" s="1"/>
  <c r="U1897" i="9" s="1"/>
  <c r="D1823" i="8"/>
  <c r="G1823" i="8" s="1"/>
  <c r="C1823" i="8"/>
  <c r="H1823" i="8" l="1"/>
  <c r="F1823" i="8"/>
  <c r="D1898" i="9"/>
  <c r="G1898" i="9" s="1"/>
  <c r="C1898" i="9"/>
  <c r="K1823" i="8"/>
  <c r="L1823" i="8"/>
  <c r="O1823" i="8" s="1"/>
  <c r="N1823" i="8" l="1"/>
  <c r="P1823" i="8"/>
  <c r="F1898" i="9"/>
  <c r="H1898" i="9"/>
  <c r="K1898" i="9"/>
  <c r="L1898" i="9"/>
  <c r="O1898" i="9" s="1"/>
  <c r="I1823" i="8"/>
  <c r="Q1823" i="8" l="1"/>
  <c r="P1898" i="9"/>
  <c r="N1898" i="9"/>
  <c r="I1898" i="9"/>
  <c r="S1823" i="8"/>
  <c r="U1823" i="8" s="1"/>
  <c r="Q1898" i="9" l="1"/>
  <c r="S1898" i="9" s="1"/>
  <c r="U1898" i="9" s="1"/>
  <c r="D1824" i="8"/>
  <c r="G1824" i="8" s="1"/>
  <c r="C1824" i="8"/>
  <c r="H1824" i="8" l="1"/>
  <c r="F1824" i="8"/>
  <c r="D1899" i="9"/>
  <c r="G1899" i="9" s="1"/>
  <c r="C1899" i="9"/>
  <c r="K1824" i="8"/>
  <c r="L1824" i="8"/>
  <c r="O1824" i="8" s="1"/>
  <c r="N1824" i="8" l="1"/>
  <c r="P1824" i="8"/>
  <c r="F1899" i="9"/>
  <c r="H1899" i="9"/>
  <c r="K1899" i="9"/>
  <c r="L1899" i="9"/>
  <c r="O1899" i="9" s="1"/>
  <c r="I1824" i="8"/>
  <c r="Q1824" i="8" l="1"/>
  <c r="N1899" i="9"/>
  <c r="P1899" i="9"/>
  <c r="I1899" i="9"/>
  <c r="S1824" i="8"/>
  <c r="U1824" i="8" s="1"/>
  <c r="Q1899" i="9" l="1"/>
  <c r="S1899" i="9" s="1"/>
  <c r="U1899" i="9" s="1"/>
  <c r="C1825" i="8"/>
  <c r="D1825" i="8"/>
  <c r="G1825" i="8" s="1"/>
  <c r="H1825" i="8" l="1"/>
  <c r="F1825" i="8"/>
  <c r="D1900" i="9"/>
  <c r="G1900" i="9" s="1"/>
  <c r="C1900" i="9"/>
  <c r="L1825" i="8"/>
  <c r="O1825" i="8" s="1"/>
  <c r="K1825" i="8"/>
  <c r="N1825" i="8" l="1"/>
  <c r="P1825" i="8"/>
  <c r="K1900" i="9"/>
  <c r="H1900" i="9"/>
  <c r="F1900" i="9"/>
  <c r="L1900" i="9"/>
  <c r="O1900" i="9" s="1"/>
  <c r="I1825" i="8"/>
  <c r="Q1825" i="8" l="1"/>
  <c r="I1900" i="9"/>
  <c r="N1900" i="9"/>
  <c r="P1900" i="9"/>
  <c r="S1825" i="8"/>
  <c r="U1825" i="8" s="1"/>
  <c r="Q1900" i="9" l="1"/>
  <c r="S1900" i="9" s="1"/>
  <c r="U1900" i="9" s="1"/>
  <c r="C1826" i="8"/>
  <c r="D1826" i="8"/>
  <c r="G1826" i="8" s="1"/>
  <c r="H1826" i="8" l="1"/>
  <c r="F1826" i="8"/>
  <c r="D1901" i="9"/>
  <c r="G1901" i="9" s="1"/>
  <c r="C1901" i="9"/>
  <c r="L1826" i="8"/>
  <c r="O1826" i="8" s="1"/>
  <c r="K1826" i="8"/>
  <c r="N1826" i="8" l="1"/>
  <c r="P1826" i="8"/>
  <c r="H1901" i="9"/>
  <c r="K1901" i="9"/>
  <c r="F1901" i="9"/>
  <c r="L1901" i="9"/>
  <c r="O1901" i="9" s="1"/>
  <c r="I1826" i="8"/>
  <c r="Q1826" i="8" l="1"/>
  <c r="I1901" i="9"/>
  <c r="P1901" i="9"/>
  <c r="N1901" i="9"/>
  <c r="S1826" i="8"/>
  <c r="U1826" i="8" s="1"/>
  <c r="Q1901" i="9" l="1"/>
  <c r="S1901" i="9" s="1"/>
  <c r="U1901" i="9" s="1"/>
  <c r="C1827" i="8"/>
  <c r="D1827" i="8"/>
  <c r="G1827" i="8" s="1"/>
  <c r="H1827" i="8" l="1"/>
  <c r="F1827" i="8"/>
  <c r="D1902" i="9"/>
  <c r="G1902" i="9" s="1"/>
  <c r="C1902" i="9"/>
  <c r="L1827" i="8"/>
  <c r="O1827" i="8" s="1"/>
  <c r="K1827" i="8"/>
  <c r="N1827" i="8" l="1"/>
  <c r="P1827" i="8"/>
  <c r="F1902" i="9"/>
  <c r="H1902" i="9"/>
  <c r="K1902" i="9"/>
  <c r="L1902" i="9"/>
  <c r="O1902" i="9" s="1"/>
  <c r="I1827" i="8"/>
  <c r="Q1827" i="8" l="1"/>
  <c r="P1902" i="9"/>
  <c r="N1902" i="9"/>
  <c r="I1902" i="9"/>
  <c r="S1827" i="8"/>
  <c r="U1827" i="8" s="1"/>
  <c r="Q1902" i="9" l="1"/>
  <c r="S1902" i="9" s="1"/>
  <c r="U1902" i="9" s="1"/>
  <c r="D1903" i="9" s="1"/>
  <c r="G1903" i="9" s="1"/>
  <c r="C1828" i="8"/>
  <c r="D1828" i="8"/>
  <c r="G1828" i="8" s="1"/>
  <c r="H1828" i="8" l="1"/>
  <c r="F1828" i="8"/>
  <c r="C1903" i="9"/>
  <c r="F1903" i="9" s="1"/>
  <c r="L1903" i="9"/>
  <c r="O1903" i="9" s="1"/>
  <c r="L1828" i="8"/>
  <c r="O1828" i="8" s="1"/>
  <c r="K1828" i="8"/>
  <c r="N1828" i="8" l="1"/>
  <c r="P1828" i="8"/>
  <c r="K1903" i="9"/>
  <c r="N1903" i="9" s="1"/>
  <c r="H1903" i="9"/>
  <c r="I1903" i="9" s="1"/>
  <c r="I1828" i="8"/>
  <c r="Q1828" i="8" l="1"/>
  <c r="P1903" i="9"/>
  <c r="Q1903" i="9" s="1"/>
  <c r="S1903" i="9" s="1"/>
  <c r="U1903" i="9" s="1"/>
  <c r="S1828" i="8"/>
  <c r="U1828" i="8" s="1"/>
  <c r="D1904" i="9" l="1"/>
  <c r="G1904" i="9" s="1"/>
  <c r="C1904" i="9"/>
  <c r="C1829" i="8"/>
  <c r="D1829" i="8"/>
  <c r="G1829" i="8" s="1"/>
  <c r="H1829" i="8" l="1"/>
  <c r="F1829" i="8"/>
  <c r="K1904" i="9"/>
  <c r="H1904" i="9"/>
  <c r="F1904" i="9"/>
  <c r="L1904" i="9"/>
  <c r="O1904" i="9" s="1"/>
  <c r="L1829" i="8"/>
  <c r="O1829" i="8" s="1"/>
  <c r="K1829" i="8"/>
  <c r="N1829" i="8" l="1"/>
  <c r="P1829" i="8"/>
  <c r="I1904" i="9"/>
  <c r="N1904" i="9"/>
  <c r="P1904" i="9"/>
  <c r="I1829" i="8"/>
  <c r="Q1829" i="8" l="1"/>
  <c r="Q1904" i="9"/>
  <c r="S1904" i="9" s="1"/>
  <c r="U1904" i="9" s="1"/>
  <c r="S1829" i="8"/>
  <c r="U1829" i="8" s="1"/>
  <c r="C1830" i="8" s="1"/>
  <c r="F1830" i="8" l="1"/>
  <c r="D1905" i="9"/>
  <c r="G1905" i="9" s="1"/>
  <c r="C1905" i="9"/>
  <c r="D1830" i="8"/>
  <c r="K1830" i="8"/>
  <c r="H1830" i="8" l="1"/>
  <c r="G1830" i="8"/>
  <c r="N1830" i="8"/>
  <c r="L1830" i="8"/>
  <c r="O1830" i="8" s="1"/>
  <c r="H1905" i="9"/>
  <c r="K1905" i="9"/>
  <c r="F1905" i="9"/>
  <c r="L1905" i="9"/>
  <c r="O1905" i="9" s="1"/>
  <c r="P1830" i="8" l="1"/>
  <c r="Q1830" i="8" s="1"/>
  <c r="I1905" i="9"/>
  <c r="N1905" i="9"/>
  <c r="P1905" i="9"/>
  <c r="I1830" i="8"/>
  <c r="Q1905" i="9" l="1"/>
  <c r="S1905" i="9" s="1"/>
  <c r="U1905" i="9" s="1"/>
  <c r="S1830" i="8"/>
  <c r="U1830" i="8" s="1"/>
  <c r="C1831" i="8" s="1"/>
  <c r="F1831" i="8" l="1"/>
  <c r="D1906" i="9"/>
  <c r="G1906" i="9" s="1"/>
  <c r="C1906" i="9"/>
  <c r="K1831" i="8"/>
  <c r="D1831" i="8"/>
  <c r="H1831" i="8" l="1"/>
  <c r="G1831" i="8"/>
  <c r="N1831" i="8"/>
  <c r="L1831" i="8"/>
  <c r="O1831" i="8" s="1"/>
  <c r="F1906" i="9"/>
  <c r="H1906" i="9"/>
  <c r="K1906" i="9"/>
  <c r="L1906" i="9"/>
  <c r="O1906" i="9" s="1"/>
  <c r="P1831" i="8" l="1"/>
  <c r="Q1831" i="8" s="1"/>
  <c r="P1906" i="9"/>
  <c r="N1906" i="9"/>
  <c r="I1906" i="9"/>
  <c r="I1831" i="8"/>
  <c r="S1831" i="8" l="1"/>
  <c r="U1831" i="8" s="1"/>
  <c r="C1832" i="8" s="1"/>
  <c r="K1832" i="8" s="1"/>
  <c r="Q1906" i="9"/>
  <c r="S1906" i="9" s="1"/>
  <c r="U1906" i="9" s="1"/>
  <c r="D1907" i="9" s="1"/>
  <c r="G1907" i="9" s="1"/>
  <c r="D1832" i="8" l="1"/>
  <c r="G1832" i="8" s="1"/>
  <c r="F1832" i="8"/>
  <c r="H1832" i="8"/>
  <c r="N1832" i="8"/>
  <c r="C1907" i="9"/>
  <c r="F1907" i="9" s="1"/>
  <c r="L1907" i="9"/>
  <c r="O1907" i="9" s="1"/>
  <c r="L1832" i="8"/>
  <c r="O1832" i="8" s="1"/>
  <c r="I1832" i="8" l="1"/>
  <c r="P1832" i="8"/>
  <c r="Q1832" i="8" s="1"/>
  <c r="S1832" i="8" s="1"/>
  <c r="U1832" i="8" s="1"/>
  <c r="H1907" i="9"/>
  <c r="I1907" i="9" s="1"/>
  <c r="K1907" i="9"/>
  <c r="P1907" i="9" s="1"/>
  <c r="N1907" i="9" l="1"/>
  <c r="Q1907" i="9" s="1"/>
  <c r="S1907" i="9" s="1"/>
  <c r="U1907" i="9" s="1"/>
  <c r="C1833" i="8"/>
  <c r="D1833" i="8"/>
  <c r="G1833" i="8" s="1"/>
  <c r="H1833" i="8" l="1"/>
  <c r="F1833" i="8"/>
  <c r="D1908" i="9"/>
  <c r="G1908" i="9" s="1"/>
  <c r="C1908" i="9"/>
  <c r="L1833" i="8"/>
  <c r="O1833" i="8" s="1"/>
  <c r="K1833" i="8"/>
  <c r="N1833" i="8" l="1"/>
  <c r="P1833" i="8"/>
  <c r="K1908" i="9"/>
  <c r="H1908" i="9"/>
  <c r="F1908" i="9"/>
  <c r="L1908" i="9"/>
  <c r="O1908" i="9" s="1"/>
  <c r="I1833" i="8"/>
  <c r="Q1833" i="8" l="1"/>
  <c r="I1908" i="9"/>
  <c r="N1908" i="9"/>
  <c r="P1908" i="9"/>
  <c r="S1833" i="8"/>
  <c r="U1833" i="8" s="1"/>
  <c r="Q1908" i="9" l="1"/>
  <c r="S1908" i="9" s="1"/>
  <c r="U1908" i="9" s="1"/>
  <c r="C1834" i="8"/>
  <c r="D1834" i="8"/>
  <c r="G1834" i="8" s="1"/>
  <c r="H1834" i="8" l="1"/>
  <c r="F1834" i="8"/>
  <c r="D1909" i="9"/>
  <c r="G1909" i="9" s="1"/>
  <c r="C1909" i="9"/>
  <c r="L1834" i="8"/>
  <c r="O1834" i="8" s="1"/>
  <c r="K1834" i="8"/>
  <c r="N1834" i="8" l="1"/>
  <c r="P1834" i="8"/>
  <c r="H1909" i="9"/>
  <c r="K1909" i="9"/>
  <c r="F1909" i="9"/>
  <c r="L1909" i="9"/>
  <c r="O1909" i="9" s="1"/>
  <c r="I1834" i="8"/>
  <c r="Q1834" i="8" l="1"/>
  <c r="I1909" i="9"/>
  <c r="N1909" i="9"/>
  <c r="P1909" i="9"/>
  <c r="S1834" i="8"/>
  <c r="U1834" i="8" s="1"/>
  <c r="Q1909" i="9" l="1"/>
  <c r="S1909" i="9" s="1"/>
  <c r="U1909" i="9" s="1"/>
  <c r="C1835" i="8"/>
  <c r="D1835" i="8"/>
  <c r="G1835" i="8" s="1"/>
  <c r="H1835" i="8" l="1"/>
  <c r="F1835" i="8"/>
  <c r="D1910" i="9"/>
  <c r="G1910" i="9" s="1"/>
  <c r="C1910" i="9"/>
  <c r="L1835" i="8"/>
  <c r="O1835" i="8" s="1"/>
  <c r="K1835" i="8"/>
  <c r="N1835" i="8" l="1"/>
  <c r="P1835" i="8"/>
  <c r="F1910" i="9"/>
  <c r="H1910" i="9"/>
  <c r="K1910" i="9"/>
  <c r="L1910" i="9"/>
  <c r="O1910" i="9" s="1"/>
  <c r="I1835" i="8"/>
  <c r="Q1835" i="8" l="1"/>
  <c r="P1910" i="9"/>
  <c r="N1910" i="9"/>
  <c r="I1910" i="9"/>
  <c r="S1835" i="8"/>
  <c r="U1835" i="8" s="1"/>
  <c r="Q1910" i="9" l="1"/>
  <c r="S1910" i="9" s="1"/>
  <c r="U1910" i="9" s="1"/>
  <c r="C1836" i="8"/>
  <c r="D1836" i="8"/>
  <c r="G1836" i="8" s="1"/>
  <c r="H1836" i="8" l="1"/>
  <c r="F1836" i="8"/>
  <c r="D1911" i="9"/>
  <c r="G1911" i="9" s="1"/>
  <c r="C1911" i="9"/>
  <c r="L1836" i="8"/>
  <c r="O1836" i="8" s="1"/>
  <c r="K1836" i="8"/>
  <c r="N1836" i="8" l="1"/>
  <c r="P1836" i="8"/>
  <c r="F1911" i="9"/>
  <c r="H1911" i="9"/>
  <c r="K1911" i="9"/>
  <c r="L1911" i="9"/>
  <c r="O1911" i="9" s="1"/>
  <c r="I1836" i="8"/>
  <c r="Q1836" i="8" l="1"/>
  <c r="N1911" i="9"/>
  <c r="P1911" i="9"/>
  <c r="I1911" i="9"/>
  <c r="S1836" i="8"/>
  <c r="U1836" i="8" s="1"/>
  <c r="Q1911" i="9" l="1"/>
  <c r="S1911" i="9" s="1"/>
  <c r="U1911" i="9" s="1"/>
  <c r="D1837" i="8"/>
  <c r="G1837" i="8" s="1"/>
  <c r="C1837" i="8"/>
  <c r="H1837" i="8" l="1"/>
  <c r="F1837" i="8"/>
  <c r="D1912" i="9"/>
  <c r="G1912" i="9" s="1"/>
  <c r="C1912" i="9"/>
  <c r="K1837" i="8"/>
  <c r="L1837" i="8"/>
  <c r="O1837" i="8" s="1"/>
  <c r="N1837" i="8" l="1"/>
  <c r="P1837" i="8"/>
  <c r="K1912" i="9"/>
  <c r="H1912" i="9"/>
  <c r="F1912" i="9"/>
  <c r="L1912" i="9"/>
  <c r="O1912" i="9" s="1"/>
  <c r="I1837" i="8"/>
  <c r="Q1837" i="8" l="1"/>
  <c r="S1837" i="8" s="1"/>
  <c r="U1837" i="8" s="1"/>
  <c r="I1912" i="9"/>
  <c r="N1912" i="9"/>
  <c r="P1912" i="9"/>
  <c r="Q1912" i="9" l="1"/>
  <c r="S1912" i="9" s="1"/>
  <c r="U1912" i="9" s="1"/>
  <c r="D1838" i="8"/>
  <c r="G1838" i="8" s="1"/>
  <c r="C1838" i="8"/>
  <c r="H1838" i="8" l="1"/>
  <c r="F1838" i="8"/>
  <c r="D1913" i="9"/>
  <c r="G1913" i="9" s="1"/>
  <c r="C1913" i="9"/>
  <c r="K1838" i="8"/>
  <c r="L1838" i="8"/>
  <c r="O1838" i="8" s="1"/>
  <c r="N1838" i="8" l="1"/>
  <c r="P1838" i="8"/>
  <c r="H1913" i="9"/>
  <c r="K1913" i="9"/>
  <c r="F1913" i="9"/>
  <c r="L1913" i="9"/>
  <c r="O1913" i="9" s="1"/>
  <c r="I1838" i="8"/>
  <c r="Q1838" i="8" l="1"/>
  <c r="I1913" i="9"/>
  <c r="P1913" i="9"/>
  <c r="N1913" i="9"/>
  <c r="S1838" i="8"/>
  <c r="U1838" i="8" s="1"/>
  <c r="Q1913" i="9" l="1"/>
  <c r="S1913" i="9" s="1"/>
  <c r="U1913" i="9" s="1"/>
  <c r="D1914" i="9" s="1"/>
  <c r="G1914" i="9" s="1"/>
  <c r="D1839" i="8"/>
  <c r="G1839" i="8" s="1"/>
  <c r="C1839" i="8"/>
  <c r="H1839" i="8" l="1"/>
  <c r="F1839" i="8"/>
  <c r="C1914" i="9"/>
  <c r="F1914" i="9" s="1"/>
  <c r="L1914" i="9"/>
  <c r="O1914" i="9" s="1"/>
  <c r="K1839" i="8"/>
  <c r="L1839" i="8"/>
  <c r="O1839" i="8" s="1"/>
  <c r="N1839" i="8" l="1"/>
  <c r="P1839" i="8"/>
  <c r="K1914" i="9"/>
  <c r="P1914" i="9" s="1"/>
  <c r="H1914" i="9"/>
  <c r="I1914" i="9" s="1"/>
  <c r="I1839" i="8"/>
  <c r="Q1839" i="8" l="1"/>
  <c r="N1914" i="9"/>
  <c r="Q1914" i="9" s="1"/>
  <c r="S1914" i="9" s="1"/>
  <c r="U1914" i="9" s="1"/>
  <c r="S1839" i="8"/>
  <c r="U1839" i="8" s="1"/>
  <c r="D1915" i="9" l="1"/>
  <c r="G1915" i="9" s="1"/>
  <c r="C1915" i="9"/>
  <c r="C1840" i="8"/>
  <c r="D1840" i="8"/>
  <c r="G1840" i="8" s="1"/>
  <c r="H1840" i="8" l="1"/>
  <c r="F1840" i="8"/>
  <c r="F1915" i="9"/>
  <c r="K1915" i="9"/>
  <c r="H1915" i="9"/>
  <c r="L1915" i="9"/>
  <c r="O1915" i="9" s="1"/>
  <c r="L1840" i="8"/>
  <c r="O1840" i="8" s="1"/>
  <c r="K1840" i="8"/>
  <c r="N1840" i="8" l="1"/>
  <c r="P1840" i="8"/>
  <c r="N1915" i="9"/>
  <c r="P1915" i="9"/>
  <c r="I1915" i="9"/>
  <c r="I1840" i="8"/>
  <c r="Q1840" i="8" l="1"/>
  <c r="S1840" i="8" s="1"/>
  <c r="U1840" i="8" s="1"/>
  <c r="C1841" i="8" s="1"/>
  <c r="Q1915" i="9"/>
  <c r="S1915" i="9" s="1"/>
  <c r="U1915" i="9" s="1"/>
  <c r="F1841" i="8" l="1"/>
  <c r="D1916" i="9"/>
  <c r="G1916" i="9" s="1"/>
  <c r="C1916" i="9"/>
  <c r="D1841" i="8"/>
  <c r="K1841" i="8"/>
  <c r="H1841" i="8" l="1"/>
  <c r="G1841" i="8"/>
  <c r="N1841" i="8"/>
  <c r="L1841" i="8"/>
  <c r="O1841" i="8" s="1"/>
  <c r="K1916" i="9"/>
  <c r="F1916" i="9"/>
  <c r="H1916" i="9"/>
  <c r="L1916" i="9"/>
  <c r="O1916" i="9" s="1"/>
  <c r="P1841" i="8" l="1"/>
  <c r="Q1841" i="8" s="1"/>
  <c r="I1916" i="9"/>
  <c r="N1916" i="9"/>
  <c r="P1916" i="9"/>
  <c r="I1841" i="8"/>
  <c r="Q1916" i="9" l="1"/>
  <c r="S1916" i="9" s="1"/>
  <c r="U1916" i="9" s="1"/>
  <c r="S1841" i="8"/>
  <c r="U1841" i="8" s="1"/>
  <c r="C1842" i="8" s="1"/>
  <c r="F1842" i="8" l="1"/>
  <c r="D1917" i="9"/>
  <c r="G1917" i="9" s="1"/>
  <c r="C1917" i="9"/>
  <c r="D1842" i="8"/>
  <c r="K1842" i="8"/>
  <c r="H1842" i="8" l="1"/>
  <c r="G1842" i="8"/>
  <c r="N1842" i="8"/>
  <c r="L1842" i="8"/>
  <c r="O1842" i="8" s="1"/>
  <c r="H1917" i="9"/>
  <c r="F1917" i="9"/>
  <c r="K1917" i="9"/>
  <c r="L1917" i="9"/>
  <c r="O1917" i="9" s="1"/>
  <c r="P1842" i="8" l="1"/>
  <c r="Q1842" i="8" s="1"/>
  <c r="P1917" i="9"/>
  <c r="N1917" i="9"/>
  <c r="I1917" i="9"/>
  <c r="I1842" i="8"/>
  <c r="Q1917" i="9" l="1"/>
  <c r="S1917" i="9" s="1"/>
  <c r="U1917" i="9" s="1"/>
  <c r="S1842" i="8"/>
  <c r="U1842" i="8" s="1"/>
  <c r="C1843" i="8" s="1"/>
  <c r="F1843" i="8" l="1"/>
  <c r="D1918" i="9"/>
  <c r="G1918" i="9" s="1"/>
  <c r="C1918" i="9"/>
  <c r="D1843" i="8"/>
  <c r="K1843" i="8"/>
  <c r="H1843" i="8" l="1"/>
  <c r="G1843" i="8"/>
  <c r="N1843" i="8"/>
  <c r="L1843" i="8"/>
  <c r="O1843" i="8" s="1"/>
  <c r="F1918" i="9"/>
  <c r="H1918" i="9"/>
  <c r="K1918" i="9"/>
  <c r="L1918" i="9"/>
  <c r="O1918" i="9" s="1"/>
  <c r="P1843" i="8" l="1"/>
  <c r="Q1843" i="8" s="1"/>
  <c r="P1918" i="9"/>
  <c r="N1918" i="9"/>
  <c r="I1918" i="9"/>
  <c r="I1843" i="8"/>
  <c r="Q1918" i="9" l="1"/>
  <c r="S1918" i="9" s="1"/>
  <c r="U1918" i="9" s="1"/>
  <c r="S1843" i="8"/>
  <c r="U1843" i="8" s="1"/>
  <c r="C1844" i="8" s="1"/>
  <c r="K1844" i="8" l="1"/>
  <c r="F1844" i="8"/>
  <c r="D1919" i="9"/>
  <c r="G1919" i="9" s="1"/>
  <c r="C1919" i="9"/>
  <c r="D1844" i="8"/>
  <c r="H1844" i="8" l="1"/>
  <c r="G1844" i="8"/>
  <c r="N1844" i="8"/>
  <c r="L1844" i="8"/>
  <c r="O1844" i="8" s="1"/>
  <c r="K1919" i="9"/>
  <c r="F1919" i="9"/>
  <c r="H1919" i="9"/>
  <c r="L1919" i="9"/>
  <c r="O1919" i="9" s="1"/>
  <c r="P1844" i="8" l="1"/>
  <c r="Q1844" i="8" s="1"/>
  <c r="I1844" i="8"/>
  <c r="I1919" i="9"/>
  <c r="N1919" i="9"/>
  <c r="P1919" i="9"/>
  <c r="S1844" i="8" l="1"/>
  <c r="U1844" i="8" s="1"/>
  <c r="C1845" i="8" s="1"/>
  <c r="F1845" i="8" s="1"/>
  <c r="Q1919" i="9"/>
  <c r="S1919" i="9" s="1"/>
  <c r="U1919" i="9" s="1"/>
  <c r="D1845" i="8"/>
  <c r="K1845" i="8"/>
  <c r="H1845" i="8" l="1"/>
  <c r="G1845" i="8"/>
  <c r="N1845" i="8"/>
  <c r="L1845" i="8"/>
  <c r="O1845" i="8" s="1"/>
  <c r="D1920" i="9"/>
  <c r="G1920" i="9" s="1"/>
  <c r="C1920" i="9"/>
  <c r="P1845" i="8" l="1"/>
  <c r="Q1845" i="8" s="1"/>
  <c r="K1920" i="9"/>
  <c r="H1920" i="9"/>
  <c r="F1920" i="9"/>
  <c r="L1920" i="9"/>
  <c r="O1920" i="9" s="1"/>
  <c r="I1845" i="8"/>
  <c r="I1920" i="9" l="1"/>
  <c r="N1920" i="9"/>
  <c r="P1920" i="9"/>
  <c r="S1845" i="8"/>
  <c r="U1845" i="8" s="1"/>
  <c r="C1846" i="8" s="1"/>
  <c r="K1846" i="8" l="1"/>
  <c r="F1846" i="8"/>
  <c r="Q1920" i="9"/>
  <c r="S1920" i="9" s="1"/>
  <c r="U1920" i="9" s="1"/>
  <c r="D1846" i="8"/>
  <c r="H1846" i="8" l="1"/>
  <c r="G1846" i="8"/>
  <c r="N1846" i="8"/>
  <c r="L1846" i="8"/>
  <c r="O1846" i="8" s="1"/>
  <c r="D1921" i="9"/>
  <c r="G1921" i="9" s="1"/>
  <c r="C1921" i="9"/>
  <c r="P1846" i="8" l="1"/>
  <c r="Q1846" i="8" s="1"/>
  <c r="I1846" i="8"/>
  <c r="H1921" i="9"/>
  <c r="K1921" i="9"/>
  <c r="F1921" i="9"/>
  <c r="L1921" i="9"/>
  <c r="O1921" i="9" s="1"/>
  <c r="S1846" i="8" l="1"/>
  <c r="U1846" i="8" s="1"/>
  <c r="C1847" i="8" s="1"/>
  <c r="I1921" i="9"/>
  <c r="P1921" i="9"/>
  <c r="N1921" i="9"/>
  <c r="D1847" i="8"/>
  <c r="G1847" i="8" s="1"/>
  <c r="K1847" i="8"/>
  <c r="F1847" i="8" l="1"/>
  <c r="H1847" i="8"/>
  <c r="N1847" i="8"/>
  <c r="L1847" i="8"/>
  <c r="O1847" i="8" s="1"/>
  <c r="Q1921" i="9"/>
  <c r="S1921" i="9" s="1"/>
  <c r="U1921" i="9" s="1"/>
  <c r="D1922" i="9" s="1"/>
  <c r="G1922" i="9" s="1"/>
  <c r="P1847" i="8" l="1"/>
  <c r="Q1847" i="8" s="1"/>
  <c r="C1922" i="9"/>
  <c r="F1922" i="9" s="1"/>
  <c r="L1922" i="9"/>
  <c r="O1922" i="9" s="1"/>
  <c r="I1847" i="8"/>
  <c r="K1922" i="9" l="1"/>
  <c r="P1922" i="9" s="1"/>
  <c r="H1922" i="9"/>
  <c r="I1922" i="9" s="1"/>
  <c r="S1847" i="8"/>
  <c r="U1847" i="8" s="1"/>
  <c r="C1848" i="8" s="1"/>
  <c r="F1848" i="8" l="1"/>
  <c r="N1922" i="9"/>
  <c r="Q1922" i="9" s="1"/>
  <c r="S1922" i="9" s="1"/>
  <c r="U1922" i="9" s="1"/>
  <c r="D1848" i="8"/>
  <c r="K1848" i="8"/>
  <c r="H1848" i="8" l="1"/>
  <c r="G1848" i="8"/>
  <c r="N1848" i="8"/>
  <c r="L1848" i="8"/>
  <c r="O1848" i="8" s="1"/>
  <c r="D1923" i="9"/>
  <c r="G1923" i="9" s="1"/>
  <c r="C1923" i="9"/>
  <c r="P1848" i="8" l="1"/>
  <c r="Q1848" i="8" s="1"/>
  <c r="F1923" i="9"/>
  <c r="K1923" i="9"/>
  <c r="H1923" i="9"/>
  <c r="L1923" i="9"/>
  <c r="O1923" i="9" s="1"/>
  <c r="I1848" i="8"/>
  <c r="N1923" i="9" l="1"/>
  <c r="P1923" i="9"/>
  <c r="I1923" i="9"/>
  <c r="S1848" i="8"/>
  <c r="U1848" i="8" s="1"/>
  <c r="C1849" i="8" s="1"/>
  <c r="F1849" i="8" l="1"/>
  <c r="Q1923" i="9"/>
  <c r="S1923" i="9" s="1"/>
  <c r="U1923" i="9" s="1"/>
  <c r="D1849" i="8"/>
  <c r="K1849" i="8"/>
  <c r="H1849" i="8" l="1"/>
  <c r="G1849" i="8"/>
  <c r="N1849" i="8"/>
  <c r="L1849" i="8"/>
  <c r="O1849" i="8" s="1"/>
  <c r="D1924" i="9"/>
  <c r="G1924" i="9" s="1"/>
  <c r="C1924" i="9"/>
  <c r="P1849" i="8" l="1"/>
  <c r="Q1849" i="8" s="1"/>
  <c r="K1924" i="9"/>
  <c r="H1924" i="9"/>
  <c r="F1924" i="9"/>
  <c r="L1924" i="9"/>
  <c r="O1924" i="9" s="1"/>
  <c r="I1849" i="8"/>
  <c r="I1924" i="9" l="1"/>
  <c r="N1924" i="9"/>
  <c r="P1924" i="9"/>
  <c r="S1849" i="8"/>
  <c r="U1849" i="8" s="1"/>
  <c r="C1850" i="8" s="1"/>
  <c r="K1850" i="8" l="1"/>
  <c r="F1850" i="8"/>
  <c r="Q1924" i="9"/>
  <c r="S1924" i="9" s="1"/>
  <c r="U1924" i="9" s="1"/>
  <c r="D1850" i="8"/>
  <c r="H1850" i="8" l="1"/>
  <c r="G1850" i="8"/>
  <c r="N1850" i="8"/>
  <c r="L1850" i="8"/>
  <c r="O1850" i="8" s="1"/>
  <c r="D1925" i="9"/>
  <c r="G1925" i="9" s="1"/>
  <c r="C1925" i="9"/>
  <c r="P1850" i="8" l="1"/>
  <c r="Q1850" i="8" s="1"/>
  <c r="I1850" i="8"/>
  <c r="H1925" i="9"/>
  <c r="K1925" i="9"/>
  <c r="F1925" i="9"/>
  <c r="L1925" i="9"/>
  <c r="O1925" i="9" s="1"/>
  <c r="S1850" i="8" l="1"/>
  <c r="U1850" i="8" s="1"/>
  <c r="C1851" i="8" s="1"/>
  <c r="F1851" i="8" s="1"/>
  <c r="I1925" i="9"/>
  <c r="P1925" i="9"/>
  <c r="N1925" i="9"/>
  <c r="D1851" i="8"/>
  <c r="K1851" i="8"/>
  <c r="H1851" i="8" l="1"/>
  <c r="G1851" i="8"/>
  <c r="N1851" i="8"/>
  <c r="L1851" i="8"/>
  <c r="O1851" i="8" s="1"/>
  <c r="Q1925" i="9"/>
  <c r="S1925" i="9" s="1"/>
  <c r="U1925" i="9" s="1"/>
  <c r="P1851" i="8" l="1"/>
  <c r="Q1851" i="8" s="1"/>
  <c r="I1851" i="8"/>
  <c r="D1926" i="9"/>
  <c r="G1926" i="9" s="1"/>
  <c r="C1926" i="9"/>
  <c r="S1851" i="8" l="1"/>
  <c r="U1851" i="8" s="1"/>
  <c r="F1926" i="9"/>
  <c r="H1926" i="9"/>
  <c r="K1926" i="9"/>
  <c r="L1926" i="9"/>
  <c r="O1926" i="9" s="1"/>
  <c r="C1852" i="8"/>
  <c r="D1852" i="8"/>
  <c r="G1852" i="8" s="1"/>
  <c r="H1852" i="8" l="1"/>
  <c r="F1852" i="8"/>
  <c r="P1926" i="9"/>
  <c r="N1926" i="9"/>
  <c r="I1926" i="9"/>
  <c r="L1852" i="8"/>
  <c r="O1852" i="8" s="1"/>
  <c r="K1852" i="8"/>
  <c r="N1852" i="8" l="1"/>
  <c r="P1852" i="8"/>
  <c r="Q1926" i="9"/>
  <c r="S1926" i="9" s="1"/>
  <c r="U1926" i="9" s="1"/>
  <c r="D1927" i="9" s="1"/>
  <c r="G1927" i="9" s="1"/>
  <c r="I1852" i="8"/>
  <c r="Q1852" i="8" l="1"/>
  <c r="C1927" i="9"/>
  <c r="F1927" i="9" s="1"/>
  <c r="L1927" i="9"/>
  <c r="O1927" i="9" s="1"/>
  <c r="S1852" i="8"/>
  <c r="U1852" i="8" s="1"/>
  <c r="K1927" i="9" l="1"/>
  <c r="N1927" i="9" s="1"/>
  <c r="H1927" i="9"/>
  <c r="I1927" i="9" s="1"/>
  <c r="C1853" i="8"/>
  <c r="D1853" i="8"/>
  <c r="G1853" i="8" s="1"/>
  <c r="H1853" i="8" l="1"/>
  <c r="F1853" i="8"/>
  <c r="P1927" i="9"/>
  <c r="Q1927" i="9" s="1"/>
  <c r="S1927" i="9" s="1"/>
  <c r="U1927" i="9" s="1"/>
  <c r="L1853" i="8"/>
  <c r="O1853" i="8" s="1"/>
  <c r="K1853" i="8"/>
  <c r="N1853" i="8" l="1"/>
  <c r="P1853" i="8"/>
  <c r="D1928" i="9"/>
  <c r="G1928" i="9" s="1"/>
  <c r="C1928" i="9"/>
  <c r="I1853" i="8"/>
  <c r="Q1853" i="8" l="1"/>
  <c r="K1928" i="9"/>
  <c r="H1928" i="9"/>
  <c r="F1928" i="9"/>
  <c r="L1928" i="9"/>
  <c r="O1928" i="9" s="1"/>
  <c r="S1853" i="8"/>
  <c r="U1853" i="8" s="1"/>
  <c r="I1928" i="9" l="1"/>
  <c r="N1928" i="9"/>
  <c r="P1928" i="9"/>
  <c r="C1854" i="8"/>
  <c r="D1854" i="8"/>
  <c r="G1854" i="8" s="1"/>
  <c r="H1854" i="8" l="1"/>
  <c r="F1854" i="8"/>
  <c r="Q1928" i="9"/>
  <c r="S1928" i="9" s="1"/>
  <c r="U1928" i="9" s="1"/>
  <c r="L1854" i="8"/>
  <c r="O1854" i="8" s="1"/>
  <c r="K1854" i="8"/>
  <c r="N1854" i="8" l="1"/>
  <c r="P1854" i="8"/>
  <c r="D1929" i="9"/>
  <c r="G1929" i="9" s="1"/>
  <c r="C1929" i="9"/>
  <c r="I1854" i="8"/>
  <c r="Q1854" i="8" l="1"/>
  <c r="H1929" i="9"/>
  <c r="K1929" i="9"/>
  <c r="F1929" i="9"/>
  <c r="L1929" i="9"/>
  <c r="O1929" i="9" s="1"/>
  <c r="S1854" i="8"/>
  <c r="U1854" i="8" s="1"/>
  <c r="I1929" i="9" l="1"/>
  <c r="P1929" i="9"/>
  <c r="N1929" i="9"/>
  <c r="C1855" i="8"/>
  <c r="D1855" i="8"/>
  <c r="G1855" i="8" s="1"/>
  <c r="H1855" i="8" l="1"/>
  <c r="F1855" i="8"/>
  <c r="Q1929" i="9"/>
  <c r="S1929" i="9" s="1"/>
  <c r="U1929" i="9" s="1"/>
  <c r="D1930" i="9" s="1"/>
  <c r="G1930" i="9" s="1"/>
  <c r="L1855" i="8"/>
  <c r="O1855" i="8" s="1"/>
  <c r="K1855" i="8"/>
  <c r="N1855" i="8" l="1"/>
  <c r="P1855" i="8"/>
  <c r="C1930" i="9"/>
  <c r="H1930" i="9" s="1"/>
  <c r="L1930" i="9"/>
  <c r="O1930" i="9" s="1"/>
  <c r="I1855" i="8"/>
  <c r="Q1855" i="8" l="1"/>
  <c r="K1930" i="9"/>
  <c r="P1930" i="9" s="1"/>
  <c r="F1930" i="9"/>
  <c r="I1930" i="9" s="1"/>
  <c r="S1855" i="8"/>
  <c r="U1855" i="8" s="1"/>
  <c r="N1930" i="9" l="1"/>
  <c r="Q1930" i="9" s="1"/>
  <c r="S1930" i="9" s="1"/>
  <c r="U1930" i="9" s="1"/>
  <c r="C1856" i="8"/>
  <c r="D1856" i="8"/>
  <c r="G1856" i="8" s="1"/>
  <c r="H1856" i="8" l="1"/>
  <c r="F1856" i="8"/>
  <c r="D1931" i="9"/>
  <c r="G1931" i="9" s="1"/>
  <c r="C1931" i="9"/>
  <c r="L1856" i="8"/>
  <c r="O1856" i="8" s="1"/>
  <c r="K1856" i="8"/>
  <c r="N1856" i="8" l="1"/>
  <c r="P1856" i="8"/>
  <c r="K1931" i="9"/>
  <c r="F1931" i="9"/>
  <c r="H1931" i="9"/>
  <c r="L1931" i="9"/>
  <c r="O1931" i="9" s="1"/>
  <c r="I1856" i="8"/>
  <c r="Q1856" i="8" l="1"/>
  <c r="I1931" i="9"/>
  <c r="N1931" i="9"/>
  <c r="P1931" i="9"/>
  <c r="S1856" i="8"/>
  <c r="U1856" i="8" s="1"/>
  <c r="Q1931" i="9" l="1"/>
  <c r="S1931" i="9" s="1"/>
  <c r="U1931" i="9" s="1"/>
  <c r="C1857" i="8"/>
  <c r="D1857" i="8"/>
  <c r="G1857" i="8" s="1"/>
  <c r="H1857" i="8" l="1"/>
  <c r="F1857" i="8"/>
  <c r="D1932" i="9"/>
  <c r="G1932" i="9" s="1"/>
  <c r="C1932" i="9"/>
  <c r="L1857" i="8"/>
  <c r="O1857" i="8" s="1"/>
  <c r="K1857" i="8"/>
  <c r="N1857" i="8" l="1"/>
  <c r="P1857" i="8"/>
  <c r="K1932" i="9"/>
  <c r="F1932" i="9"/>
  <c r="H1932" i="9"/>
  <c r="L1932" i="9"/>
  <c r="O1932" i="9" s="1"/>
  <c r="I1857" i="8"/>
  <c r="Q1857" i="8" l="1"/>
  <c r="I1932" i="9"/>
  <c r="N1932" i="9"/>
  <c r="P1932" i="9"/>
  <c r="S1857" i="8"/>
  <c r="U1857" i="8" s="1"/>
  <c r="Q1932" i="9" l="1"/>
  <c r="S1932" i="9" s="1"/>
  <c r="U1932" i="9" s="1"/>
  <c r="C1858" i="8"/>
  <c r="D1858" i="8"/>
  <c r="G1858" i="8" s="1"/>
  <c r="H1858" i="8" l="1"/>
  <c r="F1858" i="8"/>
  <c r="D1933" i="9"/>
  <c r="G1933" i="9" s="1"/>
  <c r="C1933" i="9"/>
  <c r="L1858" i="8"/>
  <c r="O1858" i="8" s="1"/>
  <c r="K1858" i="8"/>
  <c r="N1858" i="8" l="1"/>
  <c r="P1858" i="8"/>
  <c r="H1933" i="9"/>
  <c r="F1933" i="9"/>
  <c r="K1933" i="9"/>
  <c r="L1933" i="9"/>
  <c r="O1933" i="9" s="1"/>
  <c r="I1858" i="8"/>
  <c r="Q1858" i="8" l="1"/>
  <c r="P1933" i="9"/>
  <c r="N1933" i="9"/>
  <c r="I1933" i="9"/>
  <c r="S1858" i="8"/>
  <c r="U1858" i="8" s="1"/>
  <c r="Q1933" i="9" l="1"/>
  <c r="S1933" i="9" s="1"/>
  <c r="U1933" i="9" s="1"/>
  <c r="C1859" i="8"/>
  <c r="D1859" i="8"/>
  <c r="G1859" i="8" s="1"/>
  <c r="H1859" i="8" l="1"/>
  <c r="F1859" i="8"/>
  <c r="D1934" i="9"/>
  <c r="G1934" i="9" s="1"/>
  <c r="C1934" i="9"/>
  <c r="L1859" i="8"/>
  <c r="O1859" i="8" s="1"/>
  <c r="K1859" i="8"/>
  <c r="N1859" i="8" l="1"/>
  <c r="P1859" i="8"/>
  <c r="F1934" i="9"/>
  <c r="H1934" i="9"/>
  <c r="K1934" i="9"/>
  <c r="L1934" i="9"/>
  <c r="O1934" i="9" s="1"/>
  <c r="I1859" i="8"/>
  <c r="Q1859" i="8" l="1"/>
  <c r="P1934" i="9"/>
  <c r="N1934" i="9"/>
  <c r="I1934" i="9"/>
  <c r="S1859" i="8"/>
  <c r="U1859" i="8" s="1"/>
  <c r="C1860" i="8" s="1"/>
  <c r="F1860" i="8" l="1"/>
  <c r="Q1934" i="9"/>
  <c r="S1934" i="9" s="1"/>
  <c r="U1934" i="9" s="1"/>
  <c r="D1860" i="8"/>
  <c r="K1860" i="8"/>
  <c r="H1860" i="8" l="1"/>
  <c r="G1860" i="8"/>
  <c r="N1860" i="8"/>
  <c r="L1860" i="8"/>
  <c r="O1860" i="8" s="1"/>
  <c r="D1935" i="9"/>
  <c r="G1935" i="9" s="1"/>
  <c r="C1935" i="9"/>
  <c r="P1860" i="8" l="1"/>
  <c r="Q1860" i="8" s="1"/>
  <c r="F1935" i="9"/>
  <c r="H1935" i="9"/>
  <c r="K1935" i="9"/>
  <c r="L1935" i="9"/>
  <c r="O1935" i="9" s="1"/>
  <c r="I1860" i="8"/>
  <c r="N1935" i="9" l="1"/>
  <c r="P1935" i="9"/>
  <c r="I1935" i="9"/>
  <c r="S1860" i="8"/>
  <c r="U1860" i="8" s="1"/>
  <c r="C1861" i="8" s="1"/>
  <c r="F1861" i="8" l="1"/>
  <c r="Q1935" i="9"/>
  <c r="S1935" i="9" s="1"/>
  <c r="U1935" i="9" s="1"/>
  <c r="D1861" i="8"/>
  <c r="K1861" i="8"/>
  <c r="H1861" i="8" l="1"/>
  <c r="G1861" i="8"/>
  <c r="N1861" i="8"/>
  <c r="L1861" i="8"/>
  <c r="O1861" i="8" s="1"/>
  <c r="D1936" i="9"/>
  <c r="G1936" i="9" s="1"/>
  <c r="C1936" i="9"/>
  <c r="P1861" i="8" l="1"/>
  <c r="Q1861" i="8" s="1"/>
  <c r="K1936" i="9"/>
  <c r="F1936" i="9"/>
  <c r="H1936" i="9"/>
  <c r="L1936" i="9"/>
  <c r="O1936" i="9" s="1"/>
  <c r="I1861" i="8"/>
  <c r="I1936" i="9" l="1"/>
  <c r="N1936" i="9"/>
  <c r="P1936" i="9"/>
  <c r="S1861" i="8"/>
  <c r="U1861" i="8" s="1"/>
  <c r="C1862" i="8" s="1"/>
  <c r="K1862" i="8" l="1"/>
  <c r="F1862" i="8"/>
  <c r="Q1936" i="9"/>
  <c r="S1936" i="9" s="1"/>
  <c r="U1936" i="9" s="1"/>
  <c r="D1862" i="8"/>
  <c r="H1862" i="8" l="1"/>
  <c r="G1862" i="8"/>
  <c r="N1862" i="8"/>
  <c r="L1862" i="8"/>
  <c r="O1862" i="8" s="1"/>
  <c r="D1937" i="9"/>
  <c r="G1937" i="9" s="1"/>
  <c r="C1937" i="9"/>
  <c r="P1862" i="8" l="1"/>
  <c r="Q1862" i="8" s="1"/>
  <c r="I1862" i="8"/>
  <c r="H1937" i="9"/>
  <c r="K1937" i="9"/>
  <c r="F1937" i="9"/>
  <c r="L1937" i="9"/>
  <c r="O1937" i="9" s="1"/>
  <c r="S1862" i="8" l="1"/>
  <c r="U1862" i="8" s="1"/>
  <c r="C1863" i="8" s="1"/>
  <c r="K1863" i="8" s="1"/>
  <c r="I1937" i="9"/>
  <c r="P1937" i="9"/>
  <c r="N1937" i="9"/>
  <c r="D1863" i="8" l="1"/>
  <c r="H1863" i="8"/>
  <c r="G1863" i="8"/>
  <c r="F1863" i="8"/>
  <c r="N1863" i="8"/>
  <c r="L1863" i="8"/>
  <c r="O1863" i="8" s="1"/>
  <c r="Q1937" i="9"/>
  <c r="S1937" i="9" s="1"/>
  <c r="U1937" i="9" s="1"/>
  <c r="P1863" i="8" l="1"/>
  <c r="Q1863" i="8" s="1"/>
  <c r="I1863" i="8"/>
  <c r="D1938" i="9"/>
  <c r="G1938" i="9" s="1"/>
  <c r="C1938" i="9"/>
  <c r="S1863" i="8" l="1"/>
  <c r="U1863" i="8" s="1"/>
  <c r="C1864" i="8" s="1"/>
  <c r="K1864" i="8" s="1"/>
  <c r="F1938" i="9"/>
  <c r="H1938" i="9"/>
  <c r="K1938" i="9"/>
  <c r="L1938" i="9"/>
  <c r="O1938" i="9" s="1"/>
  <c r="D1864" i="8"/>
  <c r="G1864" i="8" s="1"/>
  <c r="F1864" i="8" l="1"/>
  <c r="H1864" i="8"/>
  <c r="I1864" i="8" s="1"/>
  <c r="N1864" i="8"/>
  <c r="P1938" i="9"/>
  <c r="N1938" i="9"/>
  <c r="I1938" i="9"/>
  <c r="L1864" i="8"/>
  <c r="O1864" i="8" s="1"/>
  <c r="P1864" i="8" l="1"/>
  <c r="Q1864" i="8" s="1"/>
  <c r="S1864" i="8" s="1"/>
  <c r="U1864" i="8" s="1"/>
  <c r="C1865" i="8" s="1"/>
  <c r="Q1938" i="9"/>
  <c r="S1938" i="9" s="1"/>
  <c r="U1938" i="9" s="1"/>
  <c r="F1865" i="8" l="1"/>
  <c r="D1939" i="9"/>
  <c r="G1939" i="9" s="1"/>
  <c r="C1939" i="9"/>
  <c r="D1865" i="8"/>
  <c r="K1865" i="8"/>
  <c r="H1865" i="8" l="1"/>
  <c r="G1865" i="8"/>
  <c r="N1865" i="8"/>
  <c r="L1865" i="8"/>
  <c r="O1865" i="8" s="1"/>
  <c r="F1939" i="9"/>
  <c r="K1939" i="9"/>
  <c r="H1939" i="9"/>
  <c r="L1939" i="9"/>
  <c r="O1939" i="9" s="1"/>
  <c r="P1865" i="8" l="1"/>
  <c r="Q1865" i="8" s="1"/>
  <c r="N1939" i="9"/>
  <c r="P1939" i="9"/>
  <c r="I1939" i="9"/>
  <c r="I1865" i="8"/>
  <c r="Q1939" i="9" l="1"/>
  <c r="S1939" i="9" s="1"/>
  <c r="U1939" i="9" s="1"/>
  <c r="S1865" i="8"/>
  <c r="U1865" i="8" s="1"/>
  <c r="C1866" i="8" s="1"/>
  <c r="F1866" i="8" l="1"/>
  <c r="D1940" i="9"/>
  <c r="G1940" i="9" s="1"/>
  <c r="C1940" i="9"/>
  <c r="D1866" i="8"/>
  <c r="K1866" i="8"/>
  <c r="H1866" i="8" l="1"/>
  <c r="G1866" i="8"/>
  <c r="N1866" i="8"/>
  <c r="L1866" i="8"/>
  <c r="O1866" i="8" s="1"/>
  <c r="K1940" i="9"/>
  <c r="H1940" i="9"/>
  <c r="F1940" i="9"/>
  <c r="L1940" i="9"/>
  <c r="O1940" i="9" s="1"/>
  <c r="P1866" i="8" l="1"/>
  <c r="Q1866" i="8" s="1"/>
  <c r="I1940" i="9"/>
  <c r="N1940" i="9"/>
  <c r="P1940" i="9"/>
  <c r="I1866" i="8"/>
  <c r="Q1940" i="9" l="1"/>
  <c r="S1940" i="9" s="1"/>
  <c r="U1940" i="9" s="1"/>
  <c r="S1866" i="8"/>
  <c r="U1866" i="8" s="1"/>
  <c r="C1867" i="8" s="1"/>
  <c r="F1867" i="8" l="1"/>
  <c r="D1941" i="9"/>
  <c r="G1941" i="9" s="1"/>
  <c r="C1941" i="9"/>
  <c r="D1867" i="8"/>
  <c r="K1867" i="8"/>
  <c r="H1867" i="8" l="1"/>
  <c r="G1867" i="8"/>
  <c r="N1867" i="8"/>
  <c r="L1867" i="8"/>
  <c r="O1867" i="8" s="1"/>
  <c r="H1941" i="9"/>
  <c r="F1941" i="9"/>
  <c r="K1941" i="9"/>
  <c r="L1941" i="9"/>
  <c r="O1941" i="9" s="1"/>
  <c r="P1867" i="8" l="1"/>
  <c r="Q1867" i="8" s="1"/>
  <c r="P1941" i="9"/>
  <c r="N1941" i="9"/>
  <c r="I1941" i="9"/>
  <c r="I1867" i="8"/>
  <c r="S1867" i="8" l="1"/>
  <c r="U1867" i="8" s="1"/>
  <c r="C1868" i="8" s="1"/>
  <c r="Q1941" i="9"/>
  <c r="S1941" i="9" s="1"/>
  <c r="U1941" i="9" s="1"/>
  <c r="F1868" i="8" l="1"/>
  <c r="D1868" i="8"/>
  <c r="D1942" i="9"/>
  <c r="G1942" i="9" s="1"/>
  <c r="C1942" i="9"/>
  <c r="K1868" i="8"/>
  <c r="H1868" i="8" l="1"/>
  <c r="G1868" i="8"/>
  <c r="N1868" i="8"/>
  <c r="L1868" i="8"/>
  <c r="O1868" i="8" s="1"/>
  <c r="F1942" i="9"/>
  <c r="H1942" i="9"/>
  <c r="K1942" i="9"/>
  <c r="L1942" i="9"/>
  <c r="O1942" i="9" s="1"/>
  <c r="I1868" i="8"/>
  <c r="P1868" i="8" l="1"/>
  <c r="Q1868" i="8" s="1"/>
  <c r="S1868" i="8" s="1"/>
  <c r="U1868" i="8" s="1"/>
  <c r="P1942" i="9"/>
  <c r="N1942" i="9"/>
  <c r="I1942" i="9"/>
  <c r="Q1942" i="9" l="1"/>
  <c r="S1942" i="9" s="1"/>
  <c r="U1942" i="9" s="1"/>
  <c r="C1869" i="8"/>
  <c r="D1869" i="8"/>
  <c r="G1869" i="8" s="1"/>
  <c r="H1869" i="8" l="1"/>
  <c r="F1869" i="8"/>
  <c r="D1943" i="9"/>
  <c r="G1943" i="9" s="1"/>
  <c r="C1943" i="9"/>
  <c r="L1869" i="8"/>
  <c r="O1869" i="8" s="1"/>
  <c r="K1869" i="8"/>
  <c r="N1869" i="8" l="1"/>
  <c r="P1869" i="8"/>
  <c r="F1943" i="9"/>
  <c r="H1943" i="9"/>
  <c r="K1943" i="9"/>
  <c r="L1943" i="9"/>
  <c r="O1943" i="9" s="1"/>
  <c r="I1869" i="8"/>
  <c r="Q1869" i="8" l="1"/>
  <c r="N1943" i="9"/>
  <c r="P1943" i="9"/>
  <c r="I1943" i="9"/>
  <c r="S1869" i="8"/>
  <c r="U1869" i="8" s="1"/>
  <c r="Q1943" i="9" l="1"/>
  <c r="S1943" i="9" s="1"/>
  <c r="U1943" i="9" s="1"/>
  <c r="D1870" i="8"/>
  <c r="G1870" i="8" s="1"/>
  <c r="C1870" i="8"/>
  <c r="H1870" i="8" l="1"/>
  <c r="F1870" i="8"/>
  <c r="D1944" i="9"/>
  <c r="G1944" i="9" s="1"/>
  <c r="C1944" i="9"/>
  <c r="K1870" i="8"/>
  <c r="L1870" i="8"/>
  <c r="O1870" i="8" s="1"/>
  <c r="N1870" i="8" l="1"/>
  <c r="P1870" i="8"/>
  <c r="K1944" i="9"/>
  <c r="H1944" i="9"/>
  <c r="F1944" i="9"/>
  <c r="L1944" i="9"/>
  <c r="O1944" i="9" s="1"/>
  <c r="I1870" i="8"/>
  <c r="Q1870" i="8" l="1"/>
  <c r="I1944" i="9"/>
  <c r="N1944" i="9"/>
  <c r="P1944" i="9"/>
  <c r="S1870" i="8"/>
  <c r="U1870" i="8" s="1"/>
  <c r="Q1944" i="9" l="1"/>
  <c r="S1944" i="9" s="1"/>
  <c r="U1944" i="9" s="1"/>
  <c r="D1871" i="8"/>
  <c r="G1871" i="8" s="1"/>
  <c r="C1871" i="8"/>
  <c r="H1871" i="8" l="1"/>
  <c r="F1871" i="8"/>
  <c r="D1945" i="9"/>
  <c r="G1945" i="9" s="1"/>
  <c r="C1945" i="9"/>
  <c r="K1871" i="8"/>
  <c r="L1871" i="8"/>
  <c r="O1871" i="8" s="1"/>
  <c r="N1871" i="8" l="1"/>
  <c r="P1871" i="8"/>
  <c r="H1945" i="9"/>
  <c r="F1945" i="9"/>
  <c r="K1945" i="9"/>
  <c r="L1945" i="9"/>
  <c r="O1945" i="9" s="1"/>
  <c r="I1871" i="8"/>
  <c r="Q1871" i="8" l="1"/>
  <c r="P1945" i="9"/>
  <c r="N1945" i="9"/>
  <c r="I1945" i="9"/>
  <c r="S1871" i="8"/>
  <c r="U1871" i="8" s="1"/>
  <c r="D1872" i="8" s="1"/>
  <c r="G1872" i="8" s="1"/>
  <c r="Q1945" i="9" l="1"/>
  <c r="S1945" i="9" s="1"/>
  <c r="U1945" i="9" s="1"/>
  <c r="C1872" i="8"/>
  <c r="H1872" i="8" s="1"/>
  <c r="L1872" i="8"/>
  <c r="O1872" i="8" s="1"/>
  <c r="K1872" i="8" l="1"/>
  <c r="F1872" i="8"/>
  <c r="D1946" i="9"/>
  <c r="G1946" i="9" s="1"/>
  <c r="C1946" i="9"/>
  <c r="N1872" i="8" l="1"/>
  <c r="P1872" i="8"/>
  <c r="F1946" i="9"/>
  <c r="H1946" i="9"/>
  <c r="K1946" i="9"/>
  <c r="L1946" i="9"/>
  <c r="O1946" i="9" s="1"/>
  <c r="I1872" i="8"/>
  <c r="Q1872" i="8" l="1"/>
  <c r="P1946" i="9"/>
  <c r="N1946" i="9"/>
  <c r="I1946" i="9"/>
  <c r="S1872" i="8"/>
  <c r="U1872" i="8" s="1"/>
  <c r="D1873" i="8" s="1"/>
  <c r="G1873" i="8" s="1"/>
  <c r="Q1946" i="9" l="1"/>
  <c r="S1946" i="9" s="1"/>
  <c r="U1946" i="9" s="1"/>
  <c r="C1873" i="8"/>
  <c r="H1873" i="8" s="1"/>
  <c r="L1873" i="8"/>
  <c r="O1873" i="8" s="1"/>
  <c r="K1873" i="8" l="1"/>
  <c r="F1873" i="8"/>
  <c r="D1947" i="9"/>
  <c r="G1947" i="9" s="1"/>
  <c r="C1947" i="9"/>
  <c r="N1873" i="8" l="1"/>
  <c r="P1873" i="8"/>
  <c r="F1947" i="9"/>
  <c r="H1947" i="9"/>
  <c r="K1947" i="9"/>
  <c r="L1947" i="9"/>
  <c r="O1947" i="9" s="1"/>
  <c r="I1873" i="8"/>
  <c r="Q1873" i="8" l="1"/>
  <c r="N1947" i="9"/>
  <c r="P1947" i="9"/>
  <c r="I1947" i="9"/>
  <c r="S1873" i="8"/>
  <c r="U1873" i="8" s="1"/>
  <c r="D1874" i="8" s="1"/>
  <c r="G1874" i="8" s="1"/>
  <c r="Q1947" i="9" l="1"/>
  <c r="S1947" i="9" s="1"/>
  <c r="U1947" i="9" s="1"/>
  <c r="C1874" i="8"/>
  <c r="H1874" i="8" s="1"/>
  <c r="L1874" i="8"/>
  <c r="O1874" i="8" s="1"/>
  <c r="K1874" i="8" l="1"/>
  <c r="F1874" i="8"/>
  <c r="D1948" i="9"/>
  <c r="G1948" i="9" s="1"/>
  <c r="C1948" i="9"/>
  <c r="N1874" i="8" l="1"/>
  <c r="P1874" i="8"/>
  <c r="K1948" i="9"/>
  <c r="H1948" i="9"/>
  <c r="F1948" i="9"/>
  <c r="L1948" i="9"/>
  <c r="O1948" i="9" s="1"/>
  <c r="I1874" i="8"/>
  <c r="Q1874" i="8" l="1"/>
  <c r="I1948" i="9"/>
  <c r="N1948" i="9"/>
  <c r="P1948" i="9"/>
  <c r="S1874" i="8"/>
  <c r="U1874" i="8" s="1"/>
  <c r="D1875" i="8" s="1"/>
  <c r="G1875" i="8" s="1"/>
  <c r="Q1948" i="9" l="1"/>
  <c r="S1948" i="9" s="1"/>
  <c r="U1948" i="9" s="1"/>
  <c r="C1875" i="8"/>
  <c r="H1875" i="8" s="1"/>
  <c r="L1875" i="8"/>
  <c r="O1875" i="8" s="1"/>
  <c r="K1875" i="8" l="1"/>
  <c r="F1875" i="8"/>
  <c r="D1949" i="9"/>
  <c r="G1949" i="9" s="1"/>
  <c r="C1949" i="9"/>
  <c r="N1875" i="8" l="1"/>
  <c r="P1875" i="8"/>
  <c r="H1949" i="9"/>
  <c r="K1949" i="9"/>
  <c r="F1949" i="9"/>
  <c r="L1949" i="9"/>
  <c r="O1949" i="9" s="1"/>
  <c r="I1875" i="8"/>
  <c r="Q1875" i="8" l="1"/>
  <c r="I1949" i="9"/>
  <c r="P1949" i="9"/>
  <c r="N1949" i="9"/>
  <c r="S1875" i="8"/>
  <c r="U1875" i="8" s="1"/>
  <c r="D1876" i="8" s="1"/>
  <c r="G1876" i="8" s="1"/>
  <c r="Q1949" i="9" l="1"/>
  <c r="S1949" i="9" s="1"/>
  <c r="U1949" i="9" s="1"/>
  <c r="D1950" i="9" s="1"/>
  <c r="G1950" i="9" s="1"/>
  <c r="C1876" i="8"/>
  <c r="H1876" i="8" s="1"/>
  <c r="L1876" i="8"/>
  <c r="O1876" i="8" s="1"/>
  <c r="K1876" i="8" l="1"/>
  <c r="F1876" i="8"/>
  <c r="C1950" i="9"/>
  <c r="F1950" i="9" s="1"/>
  <c r="L1950" i="9"/>
  <c r="O1950" i="9" s="1"/>
  <c r="N1876" i="8" l="1"/>
  <c r="P1876" i="8"/>
  <c r="K1950" i="9"/>
  <c r="P1950" i="9" s="1"/>
  <c r="H1950" i="9"/>
  <c r="I1950" i="9" s="1"/>
  <c r="I1876" i="8"/>
  <c r="Q1876" i="8" l="1"/>
  <c r="S1876" i="8" s="1"/>
  <c r="U1876" i="8" s="1"/>
  <c r="D1877" i="8" s="1"/>
  <c r="G1877" i="8" s="1"/>
  <c r="N1950" i="9"/>
  <c r="Q1950" i="9" s="1"/>
  <c r="S1950" i="9" s="1"/>
  <c r="U1950" i="9" s="1"/>
  <c r="D1951" i="9" s="1"/>
  <c r="G1951" i="9" s="1"/>
  <c r="L1877" i="8" l="1"/>
  <c r="O1877" i="8" s="1"/>
  <c r="C1877" i="8"/>
  <c r="H1877" i="8" s="1"/>
  <c r="C1951" i="9"/>
  <c r="K1951" i="9" s="1"/>
  <c r="L1951" i="9"/>
  <c r="O1951" i="9" s="1"/>
  <c r="K1877" i="8" l="1"/>
  <c r="F1877" i="8"/>
  <c r="H1951" i="9"/>
  <c r="F1951" i="9"/>
  <c r="N1951" i="9"/>
  <c r="P1951" i="9"/>
  <c r="I1877" i="8"/>
  <c r="N1877" i="8" l="1"/>
  <c r="P1877" i="8"/>
  <c r="I1951" i="9"/>
  <c r="Q1951" i="9"/>
  <c r="Q1877" i="8" l="1"/>
  <c r="S1877" i="8"/>
  <c r="U1877" i="8" s="1"/>
  <c r="D1878" i="8" s="1"/>
  <c r="G1878" i="8" s="1"/>
  <c r="S1951" i="9"/>
  <c r="U1951" i="9" s="1"/>
  <c r="D1952" i="9" s="1"/>
  <c r="G1952" i="9" s="1"/>
  <c r="C1878" i="8" l="1"/>
  <c r="H1878" i="8" s="1"/>
  <c r="L1878" i="8"/>
  <c r="O1878" i="8" s="1"/>
  <c r="K1878" i="8"/>
  <c r="F1878" i="8"/>
  <c r="C1952" i="9"/>
  <c r="K1952" i="9" s="1"/>
  <c r="L1952" i="9"/>
  <c r="O1952" i="9" s="1"/>
  <c r="N1878" i="8" l="1"/>
  <c r="P1878" i="8"/>
  <c r="F1952" i="9"/>
  <c r="H1952" i="9"/>
  <c r="N1952" i="9"/>
  <c r="P1952" i="9"/>
  <c r="I1878" i="8"/>
  <c r="I1952" i="9" l="1"/>
  <c r="Q1878" i="8"/>
  <c r="S1878" i="8" s="1"/>
  <c r="U1878" i="8" s="1"/>
  <c r="D1879" i="8" s="1"/>
  <c r="G1879" i="8" s="1"/>
  <c r="Q1952" i="9"/>
  <c r="S1952" i="9" s="1"/>
  <c r="U1952" i="9" s="1"/>
  <c r="D1953" i="9" l="1"/>
  <c r="G1953" i="9" s="1"/>
  <c r="C1953" i="9"/>
  <c r="C1879" i="8"/>
  <c r="H1879" i="8" s="1"/>
  <c r="L1879" i="8"/>
  <c r="O1879" i="8" s="1"/>
  <c r="K1879" i="8" l="1"/>
  <c r="F1879" i="8"/>
  <c r="H1953" i="9"/>
  <c r="K1953" i="9"/>
  <c r="F1953" i="9"/>
  <c r="L1953" i="9"/>
  <c r="O1953" i="9" s="1"/>
  <c r="N1879" i="8" l="1"/>
  <c r="P1879" i="8"/>
  <c r="I1953" i="9"/>
  <c r="P1953" i="9"/>
  <c r="N1953" i="9"/>
  <c r="I1879" i="8"/>
  <c r="Q1879" i="8" l="1"/>
  <c r="Q1953" i="9"/>
  <c r="S1953" i="9" s="1"/>
  <c r="U1953" i="9" s="1"/>
  <c r="S1879" i="8"/>
  <c r="U1879" i="8" s="1"/>
  <c r="D1880" i="8" s="1"/>
  <c r="G1880" i="8" s="1"/>
  <c r="C1880" i="8" l="1"/>
  <c r="H1880" i="8" s="1"/>
  <c r="D1954" i="9"/>
  <c r="G1954" i="9" s="1"/>
  <c r="C1954" i="9"/>
  <c r="L1880" i="8"/>
  <c r="O1880" i="8" s="1"/>
  <c r="F1880" i="8" l="1"/>
  <c r="K1880" i="8"/>
  <c r="F1954" i="9"/>
  <c r="H1954" i="9"/>
  <c r="K1954" i="9"/>
  <c r="L1954" i="9"/>
  <c r="O1954" i="9" s="1"/>
  <c r="I1880" i="8"/>
  <c r="N1880" i="8" l="1"/>
  <c r="P1880" i="8"/>
  <c r="P1954" i="9"/>
  <c r="N1954" i="9"/>
  <c r="I1954" i="9"/>
  <c r="Q1880" i="8" l="1"/>
  <c r="S1880" i="8" s="1"/>
  <c r="U1880" i="8" s="1"/>
  <c r="Q1954" i="9"/>
  <c r="S1954" i="9" s="1"/>
  <c r="U1954" i="9" s="1"/>
  <c r="D1955" i="9" s="1"/>
  <c r="G1955" i="9" s="1"/>
  <c r="D1881" i="8" l="1"/>
  <c r="G1881" i="8" s="1"/>
  <c r="C1881" i="8"/>
  <c r="C1955" i="9"/>
  <c r="K1955" i="9" s="1"/>
  <c r="L1955" i="9"/>
  <c r="O1955" i="9" s="1"/>
  <c r="K1881" i="8"/>
  <c r="L1881" i="8"/>
  <c r="O1881" i="8" s="1"/>
  <c r="F1881" i="8" l="1"/>
  <c r="H1881" i="8"/>
  <c r="I1881" i="8" s="1"/>
  <c r="N1881" i="8"/>
  <c r="P1881" i="8"/>
  <c r="H1955" i="9"/>
  <c r="F1955" i="9"/>
  <c r="N1955" i="9"/>
  <c r="P1955" i="9"/>
  <c r="Q1881" i="8" l="1"/>
  <c r="I1955" i="9"/>
  <c r="Q1955" i="9"/>
  <c r="S1955" i="9" s="1"/>
  <c r="U1955" i="9" s="1"/>
  <c r="S1881" i="8"/>
  <c r="U1881" i="8" s="1"/>
  <c r="D1956" i="9" l="1"/>
  <c r="G1956" i="9" s="1"/>
  <c r="C1956" i="9"/>
  <c r="D1882" i="8"/>
  <c r="G1882" i="8" s="1"/>
  <c r="C1882" i="8"/>
  <c r="H1882" i="8" l="1"/>
  <c r="F1882" i="8"/>
  <c r="K1956" i="9"/>
  <c r="H1956" i="9"/>
  <c r="F1956" i="9"/>
  <c r="L1956" i="9"/>
  <c r="O1956" i="9" s="1"/>
  <c r="K1882" i="8"/>
  <c r="L1882" i="8"/>
  <c r="O1882" i="8" s="1"/>
  <c r="N1882" i="8" l="1"/>
  <c r="P1882" i="8"/>
  <c r="I1956" i="9"/>
  <c r="N1956" i="9"/>
  <c r="P1956" i="9"/>
  <c r="I1882" i="8"/>
  <c r="Q1882" i="8" l="1"/>
  <c r="Q1956" i="9"/>
  <c r="S1956" i="9" s="1"/>
  <c r="U1956" i="9" s="1"/>
  <c r="S1882" i="8"/>
  <c r="U1882" i="8" s="1"/>
  <c r="D1957" i="9" l="1"/>
  <c r="G1957" i="9" s="1"/>
  <c r="C1957" i="9"/>
  <c r="D1883" i="8"/>
  <c r="G1883" i="8" s="1"/>
  <c r="C1883" i="8"/>
  <c r="H1883" i="8" l="1"/>
  <c r="F1883" i="8"/>
  <c r="H1957" i="9"/>
  <c r="F1957" i="9"/>
  <c r="K1957" i="9"/>
  <c r="L1957" i="9"/>
  <c r="O1957" i="9" s="1"/>
  <c r="K1883" i="8"/>
  <c r="L1883" i="8"/>
  <c r="O1883" i="8" s="1"/>
  <c r="N1883" i="8" l="1"/>
  <c r="P1883" i="8"/>
  <c r="I1957" i="9"/>
  <c r="P1957" i="9"/>
  <c r="N1957" i="9"/>
  <c r="I1883" i="8"/>
  <c r="Q1883" i="8" l="1"/>
  <c r="S1883" i="8" s="1"/>
  <c r="U1883" i="8" s="1"/>
  <c r="Q1957" i="9"/>
  <c r="S1957" i="9" s="1"/>
  <c r="U1957" i="9" s="1"/>
  <c r="D1958" i="9" s="1"/>
  <c r="G1958" i="9" s="1"/>
  <c r="C1958" i="9" l="1"/>
  <c r="F1958" i="9" s="1"/>
  <c r="L1958" i="9"/>
  <c r="O1958" i="9" s="1"/>
  <c r="D1884" i="8"/>
  <c r="G1884" i="8" s="1"/>
  <c r="C1884" i="8"/>
  <c r="H1884" i="8" l="1"/>
  <c r="F1884" i="8"/>
  <c r="H1958" i="9"/>
  <c r="I1958" i="9" s="1"/>
  <c r="K1958" i="9"/>
  <c r="N1958" i="9" s="1"/>
  <c r="K1884" i="8"/>
  <c r="L1884" i="8"/>
  <c r="O1884" i="8" s="1"/>
  <c r="N1884" i="8" l="1"/>
  <c r="P1884" i="8"/>
  <c r="P1958" i="9"/>
  <c r="Q1958" i="9" s="1"/>
  <c r="S1958" i="9" s="1"/>
  <c r="U1958" i="9" s="1"/>
  <c r="I1884" i="8"/>
  <c r="Q1884" i="8" l="1"/>
  <c r="D1959" i="9"/>
  <c r="G1959" i="9" s="1"/>
  <c r="C1959" i="9"/>
  <c r="S1884" i="8"/>
  <c r="U1884" i="8" s="1"/>
  <c r="F1959" i="9" l="1"/>
  <c r="H1959" i="9"/>
  <c r="K1959" i="9"/>
  <c r="L1959" i="9"/>
  <c r="O1959" i="9" s="1"/>
  <c r="D1885" i="8"/>
  <c r="G1885" i="8" s="1"/>
  <c r="C1885" i="8"/>
  <c r="H1885" i="8" l="1"/>
  <c r="F1885" i="8"/>
  <c r="N1959" i="9"/>
  <c r="P1959" i="9"/>
  <c r="I1959" i="9"/>
  <c r="K1885" i="8"/>
  <c r="L1885" i="8"/>
  <c r="O1885" i="8" s="1"/>
  <c r="N1885" i="8" l="1"/>
  <c r="P1885" i="8"/>
  <c r="Q1959" i="9"/>
  <c r="S1959" i="9" s="1"/>
  <c r="U1959" i="9" s="1"/>
  <c r="I1885" i="8"/>
  <c r="Q1885" i="8" l="1"/>
  <c r="D1960" i="9"/>
  <c r="G1960" i="9" s="1"/>
  <c r="C1960" i="9"/>
  <c r="S1885" i="8"/>
  <c r="U1885" i="8" s="1"/>
  <c r="K1960" i="9" l="1"/>
  <c r="H1960" i="9"/>
  <c r="F1960" i="9"/>
  <c r="L1960" i="9"/>
  <c r="O1960" i="9" s="1"/>
  <c r="D1886" i="8"/>
  <c r="G1886" i="8" s="1"/>
  <c r="C1886" i="8"/>
  <c r="H1886" i="8" l="1"/>
  <c r="F1886" i="8"/>
  <c r="I1960" i="9"/>
  <c r="N1960" i="9"/>
  <c r="P1960" i="9"/>
  <c r="K1886" i="8"/>
  <c r="L1886" i="8"/>
  <c r="O1886" i="8" s="1"/>
  <c r="N1886" i="8" l="1"/>
  <c r="P1886" i="8"/>
  <c r="Q1960" i="9"/>
  <c r="S1960" i="9" s="1"/>
  <c r="U1960" i="9" s="1"/>
  <c r="I1886" i="8"/>
  <c r="Q1886" i="8" l="1"/>
  <c r="D1961" i="9"/>
  <c r="G1961" i="9" s="1"/>
  <c r="C1961" i="9"/>
  <c r="S1886" i="8"/>
  <c r="U1886" i="8" s="1"/>
  <c r="D1887" i="8" s="1"/>
  <c r="G1887" i="8" s="1"/>
  <c r="H1961" i="9" l="1"/>
  <c r="K1961" i="9"/>
  <c r="F1961" i="9"/>
  <c r="L1961" i="9"/>
  <c r="O1961" i="9" s="1"/>
  <c r="C1887" i="8"/>
  <c r="H1887" i="8" s="1"/>
  <c r="L1887" i="8"/>
  <c r="O1887" i="8" s="1"/>
  <c r="K1887" i="8" l="1"/>
  <c r="F1887" i="8"/>
  <c r="I1961" i="9"/>
  <c r="P1961" i="9"/>
  <c r="N1961" i="9"/>
  <c r="N1887" i="8" l="1"/>
  <c r="P1887" i="8"/>
  <c r="Q1961" i="9"/>
  <c r="S1961" i="9" s="1"/>
  <c r="U1961" i="9" s="1"/>
  <c r="I1887" i="8"/>
  <c r="Q1887" i="8" l="1"/>
  <c r="D1962" i="9"/>
  <c r="G1962" i="9" s="1"/>
  <c r="C1962" i="9"/>
  <c r="S1887" i="8"/>
  <c r="U1887" i="8" s="1"/>
  <c r="D1888" i="8" s="1"/>
  <c r="G1888" i="8" s="1"/>
  <c r="L1888" i="8" l="1"/>
  <c r="O1888" i="8" s="1"/>
  <c r="F1962" i="9"/>
  <c r="H1962" i="9"/>
  <c r="K1962" i="9"/>
  <c r="L1962" i="9"/>
  <c r="O1962" i="9" s="1"/>
  <c r="C1888" i="8"/>
  <c r="H1888" i="8" s="1"/>
  <c r="K1888" i="8" l="1"/>
  <c r="P1888" i="8" s="1"/>
  <c r="F1888" i="8"/>
  <c r="P1962" i="9"/>
  <c r="N1962" i="9"/>
  <c r="I1962" i="9"/>
  <c r="N1888" i="8" l="1"/>
  <c r="Q1888" i="8" s="1"/>
  <c r="Q1962" i="9"/>
  <c r="S1962" i="9" s="1"/>
  <c r="U1962" i="9" s="1"/>
  <c r="D1963" i="9" s="1"/>
  <c r="G1963" i="9" s="1"/>
  <c r="I1888" i="8"/>
  <c r="S1888" i="8" l="1"/>
  <c r="U1888" i="8" s="1"/>
  <c r="D1889" i="8" s="1"/>
  <c r="G1889" i="8" s="1"/>
  <c r="C1963" i="9"/>
  <c r="K1963" i="9" s="1"/>
  <c r="L1963" i="9"/>
  <c r="O1963" i="9" s="1"/>
  <c r="C1889" i="8"/>
  <c r="H1889" i="8" s="1"/>
  <c r="L1889" i="8" l="1"/>
  <c r="O1889" i="8" s="1"/>
  <c r="K1889" i="8"/>
  <c r="P1889" i="8" s="1"/>
  <c r="F1889" i="8"/>
  <c r="H1963" i="9"/>
  <c r="F1963" i="9"/>
  <c r="N1963" i="9"/>
  <c r="P1963" i="9"/>
  <c r="N1889" i="8" l="1"/>
  <c r="Q1889" i="8" s="1"/>
  <c r="I1963" i="9"/>
  <c r="Q1963" i="9"/>
  <c r="I1889" i="8"/>
  <c r="S1889" i="8" l="1"/>
  <c r="U1889" i="8" s="1"/>
  <c r="D1890" i="8" s="1"/>
  <c r="G1890" i="8" s="1"/>
  <c r="S1963" i="9"/>
  <c r="U1963" i="9" s="1"/>
  <c r="D1964" i="9" s="1"/>
  <c r="G1964" i="9" s="1"/>
  <c r="C1890" i="8"/>
  <c r="H1890" i="8" s="1"/>
  <c r="L1890" i="8"/>
  <c r="O1890" i="8" s="1"/>
  <c r="K1890" i="8" l="1"/>
  <c r="F1890" i="8"/>
  <c r="C1964" i="9"/>
  <c r="K1964" i="9" s="1"/>
  <c r="L1964" i="9"/>
  <c r="O1964" i="9" s="1"/>
  <c r="N1890" i="8" l="1"/>
  <c r="P1890" i="8"/>
  <c r="H1964" i="9"/>
  <c r="F1964" i="9"/>
  <c r="N1964" i="9"/>
  <c r="P1964" i="9"/>
  <c r="I1890" i="8"/>
  <c r="Q1890" i="8" l="1"/>
  <c r="I1964" i="9"/>
  <c r="Q1964" i="9"/>
  <c r="S1890" i="8"/>
  <c r="U1890" i="8" s="1"/>
  <c r="D1891" i="8" s="1"/>
  <c r="G1891" i="8" s="1"/>
  <c r="S1964" i="9" l="1"/>
  <c r="U1964" i="9" s="1"/>
  <c r="D1965" i="9" s="1"/>
  <c r="G1965" i="9" s="1"/>
  <c r="C1891" i="8"/>
  <c r="H1891" i="8" s="1"/>
  <c r="L1891" i="8"/>
  <c r="O1891" i="8" s="1"/>
  <c r="F1891" i="8" l="1"/>
  <c r="C1965" i="9"/>
  <c r="H1965" i="9" s="1"/>
  <c r="L1965" i="9"/>
  <c r="O1965" i="9" s="1"/>
  <c r="I1891" i="8"/>
  <c r="K1891" i="8"/>
  <c r="P1891" i="8" s="1"/>
  <c r="N1891" i="8" l="1"/>
  <c r="Q1891" i="8" s="1"/>
  <c r="F1965" i="9"/>
  <c r="K1965" i="9"/>
  <c r="P1965" i="9" s="1"/>
  <c r="I1965" i="9"/>
  <c r="S1891" i="8"/>
  <c r="U1891" i="8" s="1"/>
  <c r="N1965" i="9" l="1"/>
  <c r="Q1965" i="9" s="1"/>
  <c r="S1965" i="9" s="1"/>
  <c r="U1965" i="9" s="1"/>
  <c r="D1966" i="9" s="1"/>
  <c r="G1966" i="9" s="1"/>
  <c r="D1892" i="8"/>
  <c r="G1892" i="8" s="1"/>
  <c r="C1892" i="8"/>
  <c r="H1892" i="8" l="1"/>
  <c r="F1892" i="8"/>
  <c r="C1966" i="9"/>
  <c r="F1966" i="9" s="1"/>
  <c r="L1966" i="9"/>
  <c r="O1966" i="9" s="1"/>
  <c r="K1892" i="8"/>
  <c r="L1892" i="8"/>
  <c r="O1892" i="8" s="1"/>
  <c r="N1892" i="8" l="1"/>
  <c r="P1892" i="8"/>
  <c r="K1966" i="9"/>
  <c r="N1966" i="9" s="1"/>
  <c r="H1966" i="9"/>
  <c r="I1966" i="9" s="1"/>
  <c r="I1892" i="8"/>
  <c r="Q1892" i="8" l="1"/>
  <c r="P1966" i="9"/>
  <c r="Q1966" i="9" s="1"/>
  <c r="S1966" i="9" s="1"/>
  <c r="U1966" i="9" s="1"/>
  <c r="S1892" i="8"/>
  <c r="U1892" i="8" s="1"/>
  <c r="D1893" i="8" s="1"/>
  <c r="G1893" i="8" s="1"/>
  <c r="D1967" i="9" l="1"/>
  <c r="G1967" i="9" s="1"/>
  <c r="C1967" i="9"/>
  <c r="C1893" i="8"/>
  <c r="H1893" i="8" s="1"/>
  <c r="L1893" i="8"/>
  <c r="O1893" i="8" s="1"/>
  <c r="K1893" i="8" l="1"/>
  <c r="F1893" i="8"/>
  <c r="K1967" i="9"/>
  <c r="F1967" i="9"/>
  <c r="H1967" i="9"/>
  <c r="L1967" i="9"/>
  <c r="O1967" i="9" s="1"/>
  <c r="N1893" i="8" l="1"/>
  <c r="P1893" i="8"/>
  <c r="I1967" i="9"/>
  <c r="N1967" i="9"/>
  <c r="P1967" i="9"/>
  <c r="I1893" i="8"/>
  <c r="Q1893" i="8" l="1"/>
  <c r="Q1967" i="9"/>
  <c r="S1967" i="9" s="1"/>
  <c r="U1967" i="9" s="1"/>
  <c r="S1893" i="8"/>
  <c r="U1893" i="8" s="1"/>
  <c r="D1894" i="8" s="1"/>
  <c r="G1894" i="8" s="1"/>
  <c r="D1968" i="9" l="1"/>
  <c r="G1968" i="9" s="1"/>
  <c r="C1968" i="9"/>
  <c r="C1894" i="8"/>
  <c r="H1894" i="8" s="1"/>
  <c r="L1894" i="8"/>
  <c r="O1894" i="8" s="1"/>
  <c r="K1894" i="8" l="1"/>
  <c r="F1894" i="8"/>
  <c r="K1968" i="9"/>
  <c r="H1968" i="9"/>
  <c r="F1968" i="9"/>
  <c r="L1968" i="9"/>
  <c r="O1968" i="9" s="1"/>
  <c r="N1894" i="8" l="1"/>
  <c r="P1894" i="8"/>
  <c r="I1968" i="9"/>
  <c r="N1968" i="9"/>
  <c r="P1968" i="9"/>
  <c r="I1894" i="8"/>
  <c r="Q1894" i="8" l="1"/>
  <c r="S1894" i="8"/>
  <c r="U1894" i="8" s="1"/>
  <c r="D1895" i="8" s="1"/>
  <c r="G1895" i="8" s="1"/>
  <c r="Q1968" i="9"/>
  <c r="S1968" i="9" s="1"/>
  <c r="U1968" i="9" s="1"/>
  <c r="C1895" i="8" l="1"/>
  <c r="H1895" i="8" s="1"/>
  <c r="D1969" i="9"/>
  <c r="G1969" i="9" s="1"/>
  <c r="C1969" i="9"/>
  <c r="K1895" i="8"/>
  <c r="L1895" i="8"/>
  <c r="O1895" i="8" s="1"/>
  <c r="N1895" i="8" l="1"/>
  <c r="P1895" i="8"/>
  <c r="F1895" i="8"/>
  <c r="I1895" i="8" s="1"/>
  <c r="H1969" i="9"/>
  <c r="K1969" i="9"/>
  <c r="F1969" i="9"/>
  <c r="L1969" i="9"/>
  <c r="O1969" i="9" s="1"/>
  <c r="Q1895" i="8" l="1"/>
  <c r="I1969" i="9"/>
  <c r="P1969" i="9"/>
  <c r="N1969" i="9"/>
  <c r="S1895" i="8"/>
  <c r="U1895" i="8" s="1"/>
  <c r="Q1969" i="9" l="1"/>
  <c r="S1969" i="9" s="1"/>
  <c r="U1969" i="9" s="1"/>
  <c r="D1896" i="8"/>
  <c r="G1896" i="8" s="1"/>
  <c r="C1896" i="8"/>
  <c r="H1896" i="8" l="1"/>
  <c r="F1896" i="8"/>
  <c r="D1970" i="9"/>
  <c r="G1970" i="9" s="1"/>
  <c r="C1970" i="9"/>
  <c r="K1896" i="8"/>
  <c r="L1896" i="8"/>
  <c r="O1896" i="8" s="1"/>
  <c r="N1896" i="8" l="1"/>
  <c r="P1896" i="8"/>
  <c r="F1970" i="9"/>
  <c r="H1970" i="9"/>
  <c r="K1970" i="9"/>
  <c r="L1970" i="9"/>
  <c r="O1970" i="9" s="1"/>
  <c r="I1896" i="8"/>
  <c r="Q1896" i="8" l="1"/>
  <c r="P1970" i="9"/>
  <c r="N1970" i="9"/>
  <c r="I1970" i="9"/>
  <c r="S1896" i="8"/>
  <c r="U1896" i="8" s="1"/>
  <c r="Q1970" i="9" l="1"/>
  <c r="S1970" i="9" s="1"/>
  <c r="U1970" i="9" s="1"/>
  <c r="D1897" i="8"/>
  <c r="G1897" i="8" s="1"/>
  <c r="C1897" i="8"/>
  <c r="H1897" i="8" l="1"/>
  <c r="F1897" i="8"/>
  <c r="D1971" i="9"/>
  <c r="G1971" i="9" s="1"/>
  <c r="C1971" i="9"/>
  <c r="K1897" i="8"/>
  <c r="L1897" i="8"/>
  <c r="O1897" i="8" s="1"/>
  <c r="N1897" i="8" l="1"/>
  <c r="P1897" i="8"/>
  <c r="F1971" i="9"/>
  <c r="K1971" i="9"/>
  <c r="H1971" i="9"/>
  <c r="L1971" i="9"/>
  <c r="O1971" i="9" s="1"/>
  <c r="I1897" i="8"/>
  <c r="Q1897" i="8" l="1"/>
  <c r="N1971" i="9"/>
  <c r="P1971" i="9"/>
  <c r="I1971" i="9"/>
  <c r="S1897" i="8"/>
  <c r="U1897" i="8" s="1"/>
  <c r="Q1971" i="9" l="1"/>
  <c r="S1971" i="9" s="1"/>
  <c r="U1971" i="9" s="1"/>
  <c r="D1898" i="8"/>
  <c r="G1898" i="8" s="1"/>
  <c r="C1898" i="8"/>
  <c r="H1898" i="8" l="1"/>
  <c r="F1898" i="8"/>
  <c r="D1972" i="9"/>
  <c r="G1972" i="9" s="1"/>
  <c r="C1972" i="9"/>
  <c r="K1898" i="8"/>
  <c r="L1898" i="8"/>
  <c r="O1898" i="8" s="1"/>
  <c r="N1898" i="8" l="1"/>
  <c r="P1898" i="8"/>
  <c r="K1972" i="9"/>
  <c r="F1972" i="9"/>
  <c r="H1972" i="9"/>
  <c r="L1972" i="9"/>
  <c r="O1972" i="9" s="1"/>
  <c r="I1898" i="8"/>
  <c r="Q1898" i="8" l="1"/>
  <c r="I1972" i="9"/>
  <c r="N1972" i="9"/>
  <c r="P1972" i="9"/>
  <c r="S1898" i="8"/>
  <c r="U1898" i="8" s="1"/>
  <c r="Q1972" i="9" l="1"/>
  <c r="S1972" i="9" s="1"/>
  <c r="U1972" i="9" s="1"/>
  <c r="D1899" i="8"/>
  <c r="G1899" i="8" s="1"/>
  <c r="C1899" i="8"/>
  <c r="H1899" i="8" l="1"/>
  <c r="F1899" i="8"/>
  <c r="D1973" i="9"/>
  <c r="G1973" i="9" s="1"/>
  <c r="C1973" i="9"/>
  <c r="K1899" i="8"/>
  <c r="L1899" i="8"/>
  <c r="O1899" i="8" s="1"/>
  <c r="N1899" i="8" l="1"/>
  <c r="P1899" i="8"/>
  <c r="H1973" i="9"/>
  <c r="K1973" i="9"/>
  <c r="F1973" i="9"/>
  <c r="L1973" i="9"/>
  <c r="O1973" i="9" s="1"/>
  <c r="I1899" i="8"/>
  <c r="Q1899" i="8" l="1"/>
  <c r="I1973" i="9"/>
  <c r="N1973" i="9"/>
  <c r="P1973" i="9"/>
  <c r="S1899" i="8"/>
  <c r="U1899" i="8" s="1"/>
  <c r="D1900" i="8" s="1"/>
  <c r="G1900" i="8" s="1"/>
  <c r="Q1973" i="9" l="1"/>
  <c r="S1973" i="9" s="1"/>
  <c r="U1973" i="9" s="1"/>
  <c r="C1900" i="8"/>
  <c r="H1900" i="8" s="1"/>
  <c r="L1900" i="8"/>
  <c r="O1900" i="8" s="1"/>
  <c r="K1900" i="8" l="1"/>
  <c r="F1900" i="8"/>
  <c r="D1974" i="9"/>
  <c r="G1974" i="9" s="1"/>
  <c r="C1974" i="9"/>
  <c r="N1900" i="8" l="1"/>
  <c r="P1900" i="8"/>
  <c r="F1974" i="9"/>
  <c r="H1974" i="9"/>
  <c r="K1974" i="9"/>
  <c r="L1974" i="9"/>
  <c r="O1974" i="9" s="1"/>
  <c r="I1900" i="8"/>
  <c r="Q1900" i="8" l="1"/>
  <c r="P1974" i="9"/>
  <c r="N1974" i="9"/>
  <c r="I1974" i="9"/>
  <c r="S1900" i="8"/>
  <c r="U1900" i="8" s="1"/>
  <c r="D1901" i="8" s="1"/>
  <c r="G1901" i="8" s="1"/>
  <c r="Q1974" i="9" l="1"/>
  <c r="S1974" i="9" s="1"/>
  <c r="U1974" i="9" s="1"/>
  <c r="D1975" i="9" s="1"/>
  <c r="G1975" i="9" s="1"/>
  <c r="C1901" i="8"/>
  <c r="H1901" i="8" s="1"/>
  <c r="L1901" i="8"/>
  <c r="O1901" i="8" s="1"/>
  <c r="F1901" i="8" l="1"/>
  <c r="C1975" i="9"/>
  <c r="F1975" i="9" s="1"/>
  <c r="L1975" i="9"/>
  <c r="O1975" i="9" s="1"/>
  <c r="K1901" i="8"/>
  <c r="I1901" i="8"/>
  <c r="N1901" i="8" l="1"/>
  <c r="P1901" i="8"/>
  <c r="H1975" i="9"/>
  <c r="I1975" i="9" s="1"/>
  <c r="K1975" i="9"/>
  <c r="N1975" i="9" s="1"/>
  <c r="Q1901" i="8" l="1"/>
  <c r="S1901" i="8" s="1"/>
  <c r="U1901" i="8" s="1"/>
  <c r="D1902" i="8" s="1"/>
  <c r="G1902" i="8" s="1"/>
  <c r="P1975" i="9"/>
  <c r="Q1975" i="9" s="1"/>
  <c r="S1975" i="9" s="1"/>
  <c r="U1975" i="9" s="1"/>
  <c r="C1902" i="8" l="1"/>
  <c r="H1902" i="8"/>
  <c r="F1902" i="8"/>
  <c r="D1976" i="9"/>
  <c r="G1976" i="9" s="1"/>
  <c r="C1976" i="9"/>
  <c r="L1902" i="8"/>
  <c r="O1902" i="8" s="1"/>
  <c r="K1902" i="8"/>
  <c r="N1902" i="8" l="1"/>
  <c r="P1902" i="8"/>
  <c r="K1976" i="9"/>
  <c r="H1976" i="9"/>
  <c r="F1976" i="9"/>
  <c r="L1976" i="9"/>
  <c r="O1976" i="9" s="1"/>
  <c r="I1902" i="8"/>
  <c r="Q1902" i="8" l="1"/>
  <c r="I1976" i="9"/>
  <c r="N1976" i="9"/>
  <c r="P1976" i="9"/>
  <c r="S1902" i="8"/>
  <c r="U1902" i="8" s="1"/>
  <c r="Q1976" i="9" l="1"/>
  <c r="S1976" i="9" s="1"/>
  <c r="U1976" i="9" s="1"/>
  <c r="C1903" i="8"/>
  <c r="D1903" i="8"/>
  <c r="G1903" i="8" s="1"/>
  <c r="H1903" i="8" l="1"/>
  <c r="F1903" i="8"/>
  <c r="D1977" i="9"/>
  <c r="G1977" i="9" s="1"/>
  <c r="C1977" i="9"/>
  <c r="L1903" i="8"/>
  <c r="O1903" i="8" s="1"/>
  <c r="K1903" i="8"/>
  <c r="N1903" i="8" l="1"/>
  <c r="P1903" i="8"/>
  <c r="H1977" i="9"/>
  <c r="F1977" i="9"/>
  <c r="K1977" i="9"/>
  <c r="L1977" i="9"/>
  <c r="O1977" i="9" s="1"/>
  <c r="I1903" i="8"/>
  <c r="Q1903" i="8" l="1"/>
  <c r="N1977" i="9"/>
  <c r="P1977" i="9"/>
  <c r="I1977" i="9"/>
  <c r="S1903" i="8"/>
  <c r="U1903" i="8" s="1"/>
  <c r="Q1977" i="9" l="1"/>
  <c r="S1977" i="9" s="1"/>
  <c r="U1977" i="9" s="1"/>
  <c r="C1904" i="8"/>
  <c r="D1904" i="8"/>
  <c r="G1904" i="8" s="1"/>
  <c r="H1904" i="8" l="1"/>
  <c r="F1904" i="8"/>
  <c r="D1978" i="9"/>
  <c r="G1978" i="9" s="1"/>
  <c r="C1978" i="9"/>
  <c r="L1904" i="8"/>
  <c r="O1904" i="8" s="1"/>
  <c r="K1904" i="8"/>
  <c r="N1904" i="8" l="1"/>
  <c r="P1904" i="8"/>
  <c r="F1978" i="9"/>
  <c r="H1978" i="9"/>
  <c r="K1978" i="9"/>
  <c r="L1978" i="9"/>
  <c r="O1978" i="9" s="1"/>
  <c r="I1904" i="8"/>
  <c r="Q1904" i="8" l="1"/>
  <c r="P1978" i="9"/>
  <c r="N1978" i="9"/>
  <c r="I1978" i="9"/>
  <c r="S1904" i="8"/>
  <c r="U1904" i="8" s="1"/>
  <c r="Q1978" i="9" l="1"/>
  <c r="S1978" i="9" s="1"/>
  <c r="U1978" i="9" s="1"/>
  <c r="C1905" i="8"/>
  <c r="D1905" i="8"/>
  <c r="G1905" i="8" s="1"/>
  <c r="H1905" i="8" l="1"/>
  <c r="F1905" i="8"/>
  <c r="D1979" i="9"/>
  <c r="G1979" i="9" s="1"/>
  <c r="C1979" i="9"/>
  <c r="L1905" i="8"/>
  <c r="O1905" i="8" s="1"/>
  <c r="K1905" i="8"/>
  <c r="N1905" i="8" l="1"/>
  <c r="P1905" i="8"/>
  <c r="F1979" i="9"/>
  <c r="H1979" i="9"/>
  <c r="K1979" i="9"/>
  <c r="L1979" i="9"/>
  <c r="O1979" i="9" s="1"/>
  <c r="I1905" i="8"/>
  <c r="Q1905" i="8" l="1"/>
  <c r="N1979" i="9"/>
  <c r="P1979" i="9"/>
  <c r="I1979" i="9"/>
  <c r="S1905" i="8"/>
  <c r="U1905" i="8" s="1"/>
  <c r="Q1979" i="9" l="1"/>
  <c r="S1979" i="9" s="1"/>
  <c r="U1979" i="9" s="1"/>
  <c r="C1906" i="8"/>
  <c r="D1906" i="8"/>
  <c r="G1906" i="8" s="1"/>
  <c r="H1906" i="8" l="1"/>
  <c r="F1906" i="8"/>
  <c r="D1980" i="9"/>
  <c r="G1980" i="9" s="1"/>
  <c r="C1980" i="9"/>
  <c r="L1906" i="8"/>
  <c r="O1906" i="8" s="1"/>
  <c r="K1906" i="8"/>
  <c r="N1906" i="8" l="1"/>
  <c r="P1906" i="8"/>
  <c r="K1980" i="9"/>
  <c r="H1980" i="9"/>
  <c r="F1980" i="9"/>
  <c r="L1980" i="9"/>
  <c r="O1980" i="9" s="1"/>
  <c r="I1906" i="8"/>
  <c r="Q1906" i="8" l="1"/>
  <c r="I1980" i="9"/>
  <c r="N1980" i="9"/>
  <c r="P1980" i="9"/>
  <c r="S1906" i="8"/>
  <c r="U1906" i="8" s="1"/>
  <c r="Q1980" i="9" l="1"/>
  <c r="S1980" i="9" s="1"/>
  <c r="U1980" i="9" s="1"/>
  <c r="D1907" i="8"/>
  <c r="G1907" i="8" s="1"/>
  <c r="C1907" i="8"/>
  <c r="H1907" i="8" l="1"/>
  <c r="F1907" i="8"/>
  <c r="D1981" i="9"/>
  <c r="G1981" i="9" s="1"/>
  <c r="C1981" i="9"/>
  <c r="K1907" i="8"/>
  <c r="L1907" i="8"/>
  <c r="O1907" i="8" s="1"/>
  <c r="N1907" i="8" l="1"/>
  <c r="P1907" i="8"/>
  <c r="H1981" i="9"/>
  <c r="K1981" i="9"/>
  <c r="F1981" i="9"/>
  <c r="L1981" i="9"/>
  <c r="O1981" i="9" s="1"/>
  <c r="I1907" i="8"/>
  <c r="Q1907" i="8" l="1"/>
  <c r="S1907" i="8" s="1"/>
  <c r="U1907" i="8" s="1"/>
  <c r="I1981" i="9"/>
  <c r="P1981" i="9"/>
  <c r="N1981" i="9"/>
  <c r="Q1981" i="9" l="1"/>
  <c r="S1981" i="9" s="1"/>
  <c r="U1981" i="9" s="1"/>
  <c r="D1908" i="8"/>
  <c r="G1908" i="8" s="1"/>
  <c r="C1908" i="8"/>
  <c r="H1908" i="8" l="1"/>
  <c r="F1908" i="8"/>
  <c r="D1982" i="9"/>
  <c r="G1982" i="9" s="1"/>
  <c r="C1982" i="9"/>
  <c r="K1908" i="8"/>
  <c r="L1908" i="8"/>
  <c r="O1908" i="8" s="1"/>
  <c r="N1908" i="8" l="1"/>
  <c r="P1908" i="8"/>
  <c r="F1982" i="9"/>
  <c r="H1982" i="9"/>
  <c r="K1982" i="9"/>
  <c r="L1982" i="9"/>
  <c r="O1982" i="9" s="1"/>
  <c r="I1908" i="8"/>
  <c r="Q1908" i="8" l="1"/>
  <c r="P1982" i="9"/>
  <c r="N1982" i="9"/>
  <c r="I1982" i="9"/>
  <c r="S1908" i="8"/>
  <c r="U1908" i="8" s="1"/>
  <c r="Q1982" i="9" l="1"/>
  <c r="S1982" i="9" s="1"/>
  <c r="U1982" i="9" s="1"/>
  <c r="D1983" i="9" s="1"/>
  <c r="G1983" i="9" s="1"/>
  <c r="D1909" i="8"/>
  <c r="G1909" i="8" s="1"/>
  <c r="C1909" i="8"/>
  <c r="H1909" i="8" l="1"/>
  <c r="F1909" i="8"/>
  <c r="C1983" i="9"/>
  <c r="F1983" i="9" s="1"/>
  <c r="L1983" i="9"/>
  <c r="O1983" i="9" s="1"/>
  <c r="K1909" i="8"/>
  <c r="L1909" i="8"/>
  <c r="O1909" i="8" s="1"/>
  <c r="N1909" i="8" l="1"/>
  <c r="P1909" i="8"/>
  <c r="K1983" i="9"/>
  <c r="P1983" i="9" s="1"/>
  <c r="H1983" i="9"/>
  <c r="I1983" i="9" s="1"/>
  <c r="I1909" i="8"/>
  <c r="Q1909" i="8" l="1"/>
  <c r="N1983" i="9"/>
  <c r="Q1983" i="9" s="1"/>
  <c r="S1983" i="9" s="1"/>
  <c r="U1983" i="9" s="1"/>
  <c r="S1909" i="8"/>
  <c r="U1909" i="8" s="1"/>
  <c r="D1984" i="9" l="1"/>
  <c r="G1984" i="9" s="1"/>
  <c r="C1984" i="9"/>
  <c r="D1910" i="8"/>
  <c r="G1910" i="8" s="1"/>
  <c r="C1910" i="8"/>
  <c r="H1910" i="8" l="1"/>
  <c r="F1910" i="8"/>
  <c r="K1984" i="9"/>
  <c r="H1984" i="9"/>
  <c r="F1984" i="9"/>
  <c r="L1984" i="9"/>
  <c r="O1984" i="9" s="1"/>
  <c r="K1910" i="8"/>
  <c r="L1910" i="8"/>
  <c r="O1910" i="8" s="1"/>
  <c r="N1910" i="8" l="1"/>
  <c r="P1910" i="8"/>
  <c r="I1984" i="9"/>
  <c r="N1984" i="9"/>
  <c r="P1984" i="9"/>
  <c r="I1910" i="8"/>
  <c r="Q1910" i="8" l="1"/>
  <c r="S1910" i="8" s="1"/>
  <c r="U1910" i="8" s="1"/>
  <c r="Q1984" i="9"/>
  <c r="S1984" i="9" s="1"/>
  <c r="U1984" i="9" s="1"/>
  <c r="D1985" i="9" l="1"/>
  <c r="G1985" i="9" s="1"/>
  <c r="C1985" i="9"/>
  <c r="D1911" i="8"/>
  <c r="G1911" i="8" s="1"/>
  <c r="C1911" i="8"/>
  <c r="H1911" i="8" l="1"/>
  <c r="F1911" i="8"/>
  <c r="H1985" i="9"/>
  <c r="K1985" i="9"/>
  <c r="F1985" i="9"/>
  <c r="L1985" i="9"/>
  <c r="O1985" i="9" s="1"/>
  <c r="K1911" i="8"/>
  <c r="L1911" i="8"/>
  <c r="O1911" i="8" s="1"/>
  <c r="N1911" i="8" l="1"/>
  <c r="P1911" i="8"/>
  <c r="I1985" i="9"/>
  <c r="P1985" i="9"/>
  <c r="N1985" i="9"/>
  <c r="I1911" i="8"/>
  <c r="Q1911" i="8" l="1"/>
  <c r="S1911" i="8" s="1"/>
  <c r="U1911" i="8" s="1"/>
  <c r="Q1985" i="9"/>
  <c r="S1985" i="9" s="1"/>
  <c r="U1985" i="9" s="1"/>
  <c r="D1986" i="9" l="1"/>
  <c r="G1986" i="9" s="1"/>
  <c r="C1986" i="9"/>
  <c r="D1912" i="8"/>
  <c r="G1912" i="8" s="1"/>
  <c r="C1912" i="8"/>
  <c r="H1912" i="8" l="1"/>
  <c r="F1912" i="8"/>
  <c r="F1986" i="9"/>
  <c r="H1986" i="9"/>
  <c r="K1986" i="9"/>
  <c r="L1986" i="9"/>
  <c r="O1986" i="9" s="1"/>
  <c r="K1912" i="8"/>
  <c r="L1912" i="8"/>
  <c r="O1912" i="8" s="1"/>
  <c r="N1912" i="8" l="1"/>
  <c r="P1912" i="8"/>
  <c r="P1986" i="9"/>
  <c r="N1986" i="9"/>
  <c r="I1986" i="9"/>
  <c r="I1912" i="8"/>
  <c r="Q1912" i="8" l="1"/>
  <c r="Q1986" i="9"/>
  <c r="S1986" i="9" s="1"/>
  <c r="U1986" i="9" s="1"/>
  <c r="D1987" i="9" s="1"/>
  <c r="G1987" i="9" s="1"/>
  <c r="S1912" i="8"/>
  <c r="U1912" i="8" s="1"/>
  <c r="C1987" i="9" l="1"/>
  <c r="F1987" i="9" s="1"/>
  <c r="L1987" i="9"/>
  <c r="O1987" i="9" s="1"/>
  <c r="D1913" i="8"/>
  <c r="G1913" i="8" s="1"/>
  <c r="C1913" i="8"/>
  <c r="H1913" i="8" l="1"/>
  <c r="F1913" i="8"/>
  <c r="H1987" i="9"/>
  <c r="I1987" i="9" s="1"/>
  <c r="K1987" i="9"/>
  <c r="N1987" i="9" s="1"/>
  <c r="K1913" i="8"/>
  <c r="L1913" i="8"/>
  <c r="O1913" i="8" s="1"/>
  <c r="N1913" i="8" l="1"/>
  <c r="P1913" i="8"/>
  <c r="P1987" i="9"/>
  <c r="Q1987" i="9" s="1"/>
  <c r="S1987" i="9" s="1"/>
  <c r="U1987" i="9" s="1"/>
  <c r="I1913" i="8"/>
  <c r="Q1913" i="8" l="1"/>
  <c r="D1988" i="9"/>
  <c r="G1988" i="9" s="1"/>
  <c r="C1988" i="9"/>
  <c r="S1913" i="8"/>
  <c r="U1913" i="8" s="1"/>
  <c r="K1988" i="9" l="1"/>
  <c r="H1988" i="9"/>
  <c r="F1988" i="9"/>
  <c r="L1988" i="9"/>
  <c r="O1988" i="9" s="1"/>
  <c r="D1914" i="8"/>
  <c r="G1914" i="8" s="1"/>
  <c r="C1914" i="8"/>
  <c r="H1914" i="8" l="1"/>
  <c r="F1914" i="8"/>
  <c r="I1988" i="9"/>
  <c r="N1988" i="9"/>
  <c r="P1988" i="9"/>
  <c r="K1914" i="8"/>
  <c r="L1914" i="8"/>
  <c r="O1914" i="8" s="1"/>
  <c r="N1914" i="8" l="1"/>
  <c r="P1914" i="8"/>
  <c r="Q1988" i="9"/>
  <c r="S1988" i="9" s="1"/>
  <c r="U1988" i="9" s="1"/>
  <c r="I1914" i="8"/>
  <c r="Q1914" i="8" l="1"/>
  <c r="D1989" i="9"/>
  <c r="G1989" i="9" s="1"/>
  <c r="C1989" i="9"/>
  <c r="S1914" i="8"/>
  <c r="U1914" i="8" s="1"/>
  <c r="H1989" i="9" l="1"/>
  <c r="F1989" i="9"/>
  <c r="K1989" i="9"/>
  <c r="L1989" i="9"/>
  <c r="O1989" i="9" s="1"/>
  <c r="D1915" i="8"/>
  <c r="G1915" i="8" s="1"/>
  <c r="C1915" i="8"/>
  <c r="H1915" i="8" l="1"/>
  <c r="F1915" i="8"/>
  <c r="P1989" i="9"/>
  <c r="N1989" i="9"/>
  <c r="I1989" i="9"/>
  <c r="K1915" i="8"/>
  <c r="L1915" i="8"/>
  <c r="O1915" i="8" s="1"/>
  <c r="N1915" i="8" l="1"/>
  <c r="P1915" i="8"/>
  <c r="Q1989" i="9"/>
  <c r="S1989" i="9" s="1"/>
  <c r="U1989" i="9" s="1"/>
  <c r="I1915" i="8"/>
  <c r="Q1915" i="8" l="1"/>
  <c r="D1990" i="9"/>
  <c r="G1990" i="9" s="1"/>
  <c r="C1990" i="9"/>
  <c r="S1915" i="8"/>
  <c r="U1915" i="8" s="1"/>
  <c r="F1990" i="9" l="1"/>
  <c r="H1990" i="9"/>
  <c r="K1990" i="9"/>
  <c r="L1990" i="9"/>
  <c r="O1990" i="9" s="1"/>
  <c r="D1916" i="8"/>
  <c r="G1916" i="8" s="1"/>
  <c r="C1916" i="8"/>
  <c r="H1916" i="8" l="1"/>
  <c r="F1916" i="8"/>
  <c r="P1990" i="9"/>
  <c r="N1990" i="9"/>
  <c r="I1990" i="9"/>
  <c r="K1916" i="8"/>
  <c r="L1916" i="8"/>
  <c r="O1916" i="8" s="1"/>
  <c r="N1916" i="8" l="1"/>
  <c r="P1916" i="8"/>
  <c r="Q1990" i="9"/>
  <c r="S1990" i="9" s="1"/>
  <c r="U1990" i="9" s="1"/>
  <c r="I1916" i="8"/>
  <c r="Q1916" i="8" l="1"/>
  <c r="D1991" i="9"/>
  <c r="G1991" i="9" s="1"/>
  <c r="C1991" i="9"/>
  <c r="S1916" i="8"/>
  <c r="U1916" i="8" s="1"/>
  <c r="F1991" i="9" l="1"/>
  <c r="K1991" i="9"/>
  <c r="H1991" i="9"/>
  <c r="L1991" i="9"/>
  <c r="O1991" i="9" s="1"/>
  <c r="D1917" i="8"/>
  <c r="G1917" i="8" s="1"/>
  <c r="C1917" i="8"/>
  <c r="H1917" i="8" l="1"/>
  <c r="F1917" i="8"/>
  <c r="N1991" i="9"/>
  <c r="P1991" i="9"/>
  <c r="I1991" i="9"/>
  <c r="K1917" i="8"/>
  <c r="L1917" i="8"/>
  <c r="O1917" i="8" s="1"/>
  <c r="N1917" i="8" l="1"/>
  <c r="P1917" i="8"/>
  <c r="Q1991" i="9"/>
  <c r="S1991" i="9" s="1"/>
  <c r="U1991" i="9" s="1"/>
  <c r="I1917" i="8"/>
  <c r="Q1917" i="8" l="1"/>
  <c r="D1992" i="9"/>
  <c r="G1992" i="9" s="1"/>
  <c r="C1992" i="9"/>
  <c r="S1917" i="8"/>
  <c r="U1917" i="8" s="1"/>
  <c r="K1992" i="9" l="1"/>
  <c r="H1992" i="9"/>
  <c r="F1992" i="9"/>
  <c r="L1992" i="9"/>
  <c r="O1992" i="9" s="1"/>
  <c r="D1918" i="8"/>
  <c r="G1918" i="8" s="1"/>
  <c r="C1918" i="8"/>
  <c r="H1918" i="8" l="1"/>
  <c r="F1918" i="8"/>
  <c r="I1992" i="9"/>
  <c r="N1992" i="9"/>
  <c r="P1992" i="9"/>
  <c r="K1918" i="8"/>
  <c r="L1918" i="8"/>
  <c r="O1918" i="8" s="1"/>
  <c r="N1918" i="8" l="1"/>
  <c r="P1918" i="8"/>
  <c r="Q1992" i="9"/>
  <c r="S1992" i="9" s="1"/>
  <c r="U1992" i="9" s="1"/>
  <c r="I1918" i="8"/>
  <c r="Q1918" i="8" l="1"/>
  <c r="D1993" i="9"/>
  <c r="G1993" i="9" s="1"/>
  <c r="C1993" i="9"/>
  <c r="S1918" i="8"/>
  <c r="U1918" i="8" s="1"/>
  <c r="H1993" i="9" l="1"/>
  <c r="F1993" i="9"/>
  <c r="K1993" i="9"/>
  <c r="L1993" i="9"/>
  <c r="O1993" i="9" s="1"/>
  <c r="D1919" i="8"/>
  <c r="G1919" i="8" s="1"/>
  <c r="C1919" i="8"/>
  <c r="H1919" i="8" l="1"/>
  <c r="F1919" i="8"/>
  <c r="I1993" i="9"/>
  <c r="P1993" i="9"/>
  <c r="N1993" i="9"/>
  <c r="K1919" i="8"/>
  <c r="L1919" i="8"/>
  <c r="O1919" i="8" s="1"/>
  <c r="N1919" i="8" l="1"/>
  <c r="P1919" i="8"/>
  <c r="Q1993" i="9"/>
  <c r="S1993" i="9" s="1"/>
  <c r="U1993" i="9" s="1"/>
  <c r="I1919" i="8"/>
  <c r="Q1919" i="8" l="1"/>
  <c r="D1994" i="9"/>
  <c r="G1994" i="9" s="1"/>
  <c r="C1994" i="9"/>
  <c r="S1919" i="8"/>
  <c r="U1919" i="8" s="1"/>
  <c r="F1994" i="9" l="1"/>
  <c r="H1994" i="9"/>
  <c r="K1994" i="9"/>
  <c r="L1994" i="9"/>
  <c r="O1994" i="9" s="1"/>
  <c r="D1920" i="8"/>
  <c r="G1920" i="8" s="1"/>
  <c r="C1920" i="8"/>
  <c r="H1920" i="8" l="1"/>
  <c r="F1920" i="8"/>
  <c r="P1994" i="9"/>
  <c r="N1994" i="9"/>
  <c r="I1994" i="9"/>
  <c r="K1920" i="8"/>
  <c r="L1920" i="8"/>
  <c r="O1920" i="8" s="1"/>
  <c r="N1920" i="8" l="1"/>
  <c r="P1920" i="8"/>
  <c r="Q1994" i="9"/>
  <c r="S1994" i="9" s="1"/>
  <c r="U1994" i="9" s="1"/>
  <c r="I1920" i="8"/>
  <c r="Q1920" i="8" l="1"/>
  <c r="D1995" i="9"/>
  <c r="G1995" i="9" s="1"/>
  <c r="C1995" i="9"/>
  <c r="S1920" i="8"/>
  <c r="U1920" i="8" s="1"/>
  <c r="K1995" i="9" l="1"/>
  <c r="F1995" i="9"/>
  <c r="H1995" i="9"/>
  <c r="L1995" i="9"/>
  <c r="O1995" i="9" s="1"/>
  <c r="D1921" i="8"/>
  <c r="G1921" i="8" s="1"/>
  <c r="C1921" i="8"/>
  <c r="H1921" i="8" l="1"/>
  <c r="F1921" i="8"/>
  <c r="I1995" i="9"/>
  <c r="N1995" i="9"/>
  <c r="P1995" i="9"/>
  <c r="K1921" i="8"/>
  <c r="L1921" i="8"/>
  <c r="O1921" i="8" s="1"/>
  <c r="N1921" i="8" l="1"/>
  <c r="P1921" i="8"/>
  <c r="Q1995" i="9"/>
  <c r="S1995" i="9" s="1"/>
  <c r="U1995" i="9" s="1"/>
  <c r="I1921" i="8"/>
  <c r="Q1921" i="8" l="1"/>
  <c r="D1996" i="9"/>
  <c r="G1996" i="9" s="1"/>
  <c r="C1996" i="9"/>
  <c r="S1921" i="8"/>
  <c r="U1921" i="8" s="1"/>
  <c r="K1996" i="9" l="1"/>
  <c r="H1996" i="9"/>
  <c r="F1996" i="9"/>
  <c r="L1996" i="9"/>
  <c r="O1996" i="9" s="1"/>
  <c r="D1922" i="8"/>
  <c r="G1922" i="8" s="1"/>
  <c r="C1922" i="8"/>
  <c r="H1922" i="8" l="1"/>
  <c r="F1922" i="8"/>
  <c r="I1996" i="9"/>
  <c r="N1996" i="9"/>
  <c r="P1996" i="9"/>
  <c r="K1922" i="8"/>
  <c r="L1922" i="8"/>
  <c r="O1922" i="8" s="1"/>
  <c r="N1922" i="8" l="1"/>
  <c r="P1922" i="8"/>
  <c r="Q1996" i="9"/>
  <c r="S1996" i="9" s="1"/>
  <c r="U1996" i="9" s="1"/>
  <c r="I1922" i="8"/>
  <c r="Q1922" i="8" l="1"/>
  <c r="D1997" i="9"/>
  <c r="G1997" i="9" s="1"/>
  <c r="C1997" i="9"/>
  <c r="S1922" i="8"/>
  <c r="U1922" i="8" s="1"/>
  <c r="H1997" i="9" l="1"/>
  <c r="F1997" i="9"/>
  <c r="K1997" i="9"/>
  <c r="L1997" i="9"/>
  <c r="O1997" i="9" s="1"/>
  <c r="D1923" i="8"/>
  <c r="G1923" i="8" s="1"/>
  <c r="C1923" i="8"/>
  <c r="H1923" i="8" l="1"/>
  <c r="F1923" i="8"/>
  <c r="P1997" i="9"/>
  <c r="N1997" i="9"/>
  <c r="I1997" i="9"/>
  <c r="K1923" i="8"/>
  <c r="L1923" i="8"/>
  <c r="O1923" i="8" s="1"/>
  <c r="N1923" i="8" l="1"/>
  <c r="P1923" i="8"/>
  <c r="Q1997" i="9"/>
  <c r="S1997" i="9" s="1"/>
  <c r="U1997" i="9" s="1"/>
  <c r="I1923" i="8"/>
  <c r="Q1923" i="8" l="1"/>
  <c r="D1998" i="9"/>
  <c r="G1998" i="9" s="1"/>
  <c r="C1998" i="9"/>
  <c r="S1923" i="8"/>
  <c r="U1923" i="8" s="1"/>
  <c r="F1998" i="9" l="1"/>
  <c r="H1998" i="9"/>
  <c r="K1998" i="9"/>
  <c r="L1998" i="9"/>
  <c r="O1998" i="9" s="1"/>
  <c r="D1924" i="8"/>
  <c r="G1924" i="8" s="1"/>
  <c r="C1924" i="8"/>
  <c r="H1924" i="8" l="1"/>
  <c r="F1924" i="8"/>
  <c r="P1998" i="9"/>
  <c r="N1998" i="9"/>
  <c r="I1998" i="9"/>
  <c r="K1924" i="8"/>
  <c r="L1924" i="8"/>
  <c r="O1924" i="8" s="1"/>
  <c r="N1924" i="8" l="1"/>
  <c r="P1924" i="8"/>
  <c r="Q1998" i="9"/>
  <c r="S1998" i="9" s="1"/>
  <c r="U1998" i="9" s="1"/>
  <c r="I1924" i="8"/>
  <c r="Q1924" i="8" l="1"/>
  <c r="D1999" i="9"/>
  <c r="G1999" i="9" s="1"/>
  <c r="C1999" i="9"/>
  <c r="S1924" i="8"/>
  <c r="U1924" i="8" s="1"/>
  <c r="F1999" i="9" l="1"/>
  <c r="H1999" i="9"/>
  <c r="K1999" i="9"/>
  <c r="L1999" i="9"/>
  <c r="O1999" i="9" s="1"/>
  <c r="D1925" i="8"/>
  <c r="G1925" i="8" s="1"/>
  <c r="C1925" i="8"/>
  <c r="H1925" i="8" l="1"/>
  <c r="F1925" i="8"/>
  <c r="N1999" i="9"/>
  <c r="P1999" i="9"/>
  <c r="I1999" i="9"/>
  <c r="K1925" i="8"/>
  <c r="L1925" i="8"/>
  <c r="O1925" i="8" s="1"/>
  <c r="N1925" i="8" l="1"/>
  <c r="P1925" i="8"/>
  <c r="Q1999" i="9"/>
  <c r="S1999" i="9" s="1"/>
  <c r="U1999" i="9" s="1"/>
  <c r="I1925" i="8"/>
  <c r="Q1925" i="8" l="1"/>
  <c r="D2000" i="9"/>
  <c r="G2000" i="9" s="1"/>
  <c r="C2000" i="9"/>
  <c r="S1925" i="8"/>
  <c r="U1925" i="8" s="1"/>
  <c r="K2000" i="9" l="1"/>
  <c r="H2000" i="9"/>
  <c r="F2000" i="9"/>
  <c r="L2000" i="9"/>
  <c r="O2000" i="9" s="1"/>
  <c r="D1926" i="8"/>
  <c r="G1926" i="8" s="1"/>
  <c r="C1926" i="8"/>
  <c r="H1926" i="8" l="1"/>
  <c r="F1926" i="8"/>
  <c r="I2000" i="9"/>
  <c r="N2000" i="9"/>
  <c r="P2000" i="9"/>
  <c r="K1926" i="8"/>
  <c r="L1926" i="8"/>
  <c r="O1926" i="8" s="1"/>
  <c r="N1926" i="8" l="1"/>
  <c r="P1926" i="8"/>
  <c r="Q2000" i="9"/>
  <c r="S2000" i="9" s="1"/>
  <c r="U2000" i="9" s="1"/>
  <c r="I1926" i="8"/>
  <c r="Q1926" i="8" l="1"/>
  <c r="D2001" i="9"/>
  <c r="G2001" i="9" s="1"/>
  <c r="C2001" i="9"/>
  <c r="S1926" i="8"/>
  <c r="U1926" i="8" s="1"/>
  <c r="H2001" i="9" l="1"/>
  <c r="K2001" i="9"/>
  <c r="F2001" i="9"/>
  <c r="L2001" i="9"/>
  <c r="O2001" i="9" s="1"/>
  <c r="D1927" i="8"/>
  <c r="G1927" i="8" s="1"/>
  <c r="C1927" i="8"/>
  <c r="H1927" i="8" l="1"/>
  <c r="F1927" i="8"/>
  <c r="I2001" i="9"/>
  <c r="N2001" i="9"/>
  <c r="P2001" i="9"/>
  <c r="K1927" i="8"/>
  <c r="L1927" i="8"/>
  <c r="O1927" i="8" s="1"/>
  <c r="N1927" i="8" l="1"/>
  <c r="P1927" i="8"/>
  <c r="Q2001" i="9"/>
  <c r="S2001" i="9" s="1"/>
  <c r="U2001" i="9" s="1"/>
  <c r="I1927" i="8"/>
  <c r="Q1927" i="8" l="1"/>
  <c r="D2002" i="9"/>
  <c r="G2002" i="9" s="1"/>
  <c r="C2002" i="9"/>
  <c r="S1927" i="8"/>
  <c r="U1927" i="8" s="1"/>
  <c r="F2002" i="9" l="1"/>
  <c r="H2002" i="9"/>
  <c r="K2002" i="9"/>
  <c r="L2002" i="9"/>
  <c r="O2002" i="9" s="1"/>
  <c r="D1928" i="8"/>
  <c r="G1928" i="8" s="1"/>
  <c r="C1928" i="8"/>
  <c r="H1928" i="8" l="1"/>
  <c r="F1928" i="8"/>
  <c r="P2002" i="9"/>
  <c r="N2002" i="9"/>
  <c r="I2002" i="9"/>
  <c r="K1928" i="8"/>
  <c r="L1928" i="8"/>
  <c r="O1928" i="8" s="1"/>
  <c r="N1928" i="8" l="1"/>
  <c r="P1928" i="8"/>
  <c r="Q2002" i="9"/>
  <c r="S2002" i="9" s="1"/>
  <c r="U2002" i="9" s="1"/>
  <c r="I1928" i="8"/>
  <c r="Q1928" i="8" l="1"/>
  <c r="D2003" i="9"/>
  <c r="G2003" i="9" s="1"/>
  <c r="C2003" i="9"/>
  <c r="S1928" i="8"/>
  <c r="U1928" i="8" s="1"/>
  <c r="K2003" i="9" l="1"/>
  <c r="F2003" i="9"/>
  <c r="H2003" i="9"/>
  <c r="L2003" i="9"/>
  <c r="O2003" i="9" s="1"/>
  <c r="D1929" i="8"/>
  <c r="G1929" i="8" s="1"/>
  <c r="C1929" i="8"/>
  <c r="H1929" i="8" l="1"/>
  <c r="F1929" i="8"/>
  <c r="I2003" i="9"/>
  <c r="N2003" i="9"/>
  <c r="P2003" i="9"/>
  <c r="K1929" i="8"/>
  <c r="L1929" i="8"/>
  <c r="O1929" i="8" s="1"/>
  <c r="N1929" i="8" l="1"/>
  <c r="P1929" i="8"/>
  <c r="Q2003" i="9"/>
  <c r="S2003" i="9" s="1"/>
  <c r="U2003" i="9" s="1"/>
  <c r="I1929" i="8"/>
  <c r="Q1929" i="8" l="1"/>
  <c r="D2004" i="9"/>
  <c r="G2004" i="9" s="1"/>
  <c r="C2004" i="9"/>
  <c r="S1929" i="8"/>
  <c r="U1929" i="8" s="1"/>
  <c r="K2004" i="9" l="1"/>
  <c r="H2004" i="9"/>
  <c r="F2004" i="9"/>
  <c r="L2004" i="9"/>
  <c r="O2004" i="9" s="1"/>
  <c r="D1930" i="8"/>
  <c r="G1930" i="8" s="1"/>
  <c r="C1930" i="8"/>
  <c r="H1930" i="8" l="1"/>
  <c r="F1930" i="8"/>
  <c r="I2004" i="9"/>
  <c r="N2004" i="9"/>
  <c r="P2004" i="9"/>
  <c r="K1930" i="8"/>
  <c r="L1930" i="8"/>
  <c r="O1930" i="8" s="1"/>
  <c r="N1930" i="8" l="1"/>
  <c r="P1930" i="8"/>
  <c r="Q2004" i="9"/>
  <c r="S2004" i="9" s="1"/>
  <c r="U2004" i="9" s="1"/>
  <c r="I1930" i="8"/>
  <c r="Q1930" i="8" l="1"/>
  <c r="D2005" i="9"/>
  <c r="G2005" i="9" s="1"/>
  <c r="C2005" i="9"/>
  <c r="S1930" i="8"/>
  <c r="U1930" i="8" s="1"/>
  <c r="F2005" i="9" l="1"/>
  <c r="H2005" i="9"/>
  <c r="K2005" i="9"/>
  <c r="L2005" i="9"/>
  <c r="O2005" i="9" s="1"/>
  <c r="D1931" i="8"/>
  <c r="G1931" i="8" s="1"/>
  <c r="C1931" i="8"/>
  <c r="H1931" i="8" l="1"/>
  <c r="F1931" i="8"/>
  <c r="N2005" i="9"/>
  <c r="P2005" i="9"/>
  <c r="I2005" i="9"/>
  <c r="K1931" i="8"/>
  <c r="L1931" i="8"/>
  <c r="O1931" i="8" s="1"/>
  <c r="N1931" i="8" l="1"/>
  <c r="P1931" i="8"/>
  <c r="Q2005" i="9"/>
  <c r="S2005" i="9" s="1"/>
  <c r="U2005" i="9" s="1"/>
  <c r="I1931" i="8"/>
  <c r="Q1931" i="8" l="1"/>
  <c r="D2006" i="9"/>
  <c r="G2006" i="9" s="1"/>
  <c r="C2006" i="9"/>
  <c r="S1931" i="8"/>
  <c r="U1931" i="8" s="1"/>
  <c r="F2006" i="9" l="1"/>
  <c r="H2006" i="9"/>
  <c r="K2006" i="9"/>
  <c r="L2006" i="9"/>
  <c r="O2006" i="9" s="1"/>
  <c r="D1932" i="8"/>
  <c r="G1932" i="8" s="1"/>
  <c r="C1932" i="8"/>
  <c r="H1932" i="8" l="1"/>
  <c r="F1932" i="8"/>
  <c r="N2006" i="9"/>
  <c r="P2006" i="9"/>
  <c r="I2006" i="9"/>
  <c r="K1932" i="8"/>
  <c r="L1932" i="8"/>
  <c r="O1932" i="8" s="1"/>
  <c r="N1932" i="8" l="1"/>
  <c r="P1932" i="8"/>
  <c r="Q2006" i="9"/>
  <c r="S2006" i="9" s="1"/>
  <c r="U2006" i="9" s="1"/>
  <c r="I1932" i="8"/>
  <c r="Q1932" i="8" l="1"/>
  <c r="D2007" i="9"/>
  <c r="G2007" i="9" s="1"/>
  <c r="C2007" i="9"/>
  <c r="S1932" i="8"/>
  <c r="U1932" i="8" s="1"/>
  <c r="F2007" i="9" l="1"/>
  <c r="H2007" i="9"/>
  <c r="K2007" i="9"/>
  <c r="L2007" i="9"/>
  <c r="O2007" i="9" s="1"/>
  <c r="D1933" i="8"/>
  <c r="G1933" i="8" s="1"/>
  <c r="C1933" i="8"/>
  <c r="H1933" i="8" l="1"/>
  <c r="F1933" i="8"/>
  <c r="N2007" i="9"/>
  <c r="P2007" i="9"/>
  <c r="I2007" i="9"/>
  <c r="K1933" i="8"/>
  <c r="L1933" i="8"/>
  <c r="O1933" i="8" s="1"/>
  <c r="N1933" i="8" l="1"/>
  <c r="P1933" i="8"/>
  <c r="Q2007" i="9"/>
  <c r="S2007" i="9" s="1"/>
  <c r="U2007" i="9" s="1"/>
  <c r="I1933" i="8"/>
  <c r="Q1933" i="8" l="1"/>
  <c r="C2008" i="9"/>
  <c r="D2008" i="9"/>
  <c r="G2008" i="9" s="1"/>
  <c r="S1933" i="8"/>
  <c r="U1933" i="8" s="1"/>
  <c r="L2008" i="9" l="1"/>
  <c r="O2008" i="9" s="1"/>
  <c r="F2008" i="9"/>
  <c r="K2008" i="9"/>
  <c r="H2008" i="9"/>
  <c r="D1934" i="8"/>
  <c r="G1934" i="8" s="1"/>
  <c r="C1934" i="8"/>
  <c r="H1934" i="8" l="1"/>
  <c r="F1934" i="8"/>
  <c r="N2008" i="9"/>
  <c r="P2008" i="9"/>
  <c r="I2008" i="9"/>
  <c r="K1934" i="8"/>
  <c r="L1934" i="8"/>
  <c r="O1934" i="8" s="1"/>
  <c r="N1934" i="8" l="1"/>
  <c r="P1934" i="8"/>
  <c r="Q2008" i="9"/>
  <c r="S2008" i="9" s="1"/>
  <c r="U2008" i="9" s="1"/>
  <c r="I1934" i="8"/>
  <c r="Q1934" i="8" l="1"/>
  <c r="D2009" i="9"/>
  <c r="G2009" i="9" s="1"/>
  <c r="C2009" i="9"/>
  <c r="S1934" i="8"/>
  <c r="U1934" i="8" s="1"/>
  <c r="F2009" i="9" l="1"/>
  <c r="K2009" i="9"/>
  <c r="H2009" i="9"/>
  <c r="L2009" i="9"/>
  <c r="O2009" i="9" s="1"/>
  <c r="D1935" i="8"/>
  <c r="G1935" i="8" s="1"/>
  <c r="C1935" i="8"/>
  <c r="H1935" i="8" l="1"/>
  <c r="F1935" i="8"/>
  <c r="N2009" i="9"/>
  <c r="P2009" i="9"/>
  <c r="I2009" i="9"/>
  <c r="K1935" i="8"/>
  <c r="L1935" i="8"/>
  <c r="O1935" i="8" s="1"/>
  <c r="N1935" i="8" l="1"/>
  <c r="P1935" i="8"/>
  <c r="Q2009" i="9"/>
  <c r="S2009" i="9" s="1"/>
  <c r="U2009" i="9" s="1"/>
  <c r="I1935" i="8"/>
  <c r="Q1935" i="8" l="1"/>
  <c r="D2010" i="9"/>
  <c r="G2010" i="9" s="1"/>
  <c r="C2010" i="9"/>
  <c r="S1935" i="8"/>
  <c r="U1935" i="8" s="1"/>
  <c r="F2010" i="9" l="1"/>
  <c r="K2010" i="9"/>
  <c r="H2010" i="9"/>
  <c r="L2010" i="9"/>
  <c r="O2010" i="9" s="1"/>
  <c r="D1936" i="8"/>
  <c r="G1936" i="8" s="1"/>
  <c r="C1936" i="8"/>
  <c r="H1936" i="8" l="1"/>
  <c r="F1936" i="8"/>
  <c r="N2010" i="9"/>
  <c r="P2010" i="9"/>
  <c r="I2010" i="9"/>
  <c r="K1936" i="8"/>
  <c r="L1936" i="8"/>
  <c r="O1936" i="8" s="1"/>
  <c r="N1936" i="8" l="1"/>
  <c r="P1936" i="8"/>
  <c r="Q2010" i="9"/>
  <c r="S2010" i="9" s="1"/>
  <c r="U2010" i="9" s="1"/>
  <c r="I1936" i="8"/>
  <c r="Q1936" i="8" l="1"/>
  <c r="D2011" i="9"/>
  <c r="G2011" i="9" s="1"/>
  <c r="C2011" i="9"/>
  <c r="S1936" i="8"/>
  <c r="U1936" i="8" s="1"/>
  <c r="F2011" i="9" l="1"/>
  <c r="K2011" i="9"/>
  <c r="H2011" i="9"/>
  <c r="L2011" i="9"/>
  <c r="O2011" i="9" s="1"/>
  <c r="D1937" i="8"/>
  <c r="G1937" i="8" s="1"/>
  <c r="C1937" i="8"/>
  <c r="H1937" i="8" l="1"/>
  <c r="F1937" i="8"/>
  <c r="N2011" i="9"/>
  <c r="P2011" i="9"/>
  <c r="I2011" i="9"/>
  <c r="K1937" i="8"/>
  <c r="L1937" i="8"/>
  <c r="O1937" i="8" s="1"/>
  <c r="N1937" i="8" l="1"/>
  <c r="P1937" i="8"/>
  <c r="Q2011" i="9"/>
  <c r="S2011" i="9" s="1"/>
  <c r="U2011" i="9" s="1"/>
  <c r="I1937" i="8"/>
  <c r="Q1937" i="8" l="1"/>
  <c r="S1937" i="8" s="1"/>
  <c r="U1937" i="8" s="1"/>
  <c r="D2012" i="9"/>
  <c r="G2012" i="9" s="1"/>
  <c r="C2012" i="9"/>
  <c r="F2012" i="9" l="1"/>
  <c r="K2012" i="9"/>
  <c r="H2012" i="9"/>
  <c r="C7" i="9"/>
  <c r="C8" i="9"/>
  <c r="L2012" i="9"/>
  <c r="O2012" i="9" s="1"/>
  <c r="D7" i="9"/>
  <c r="D1938" i="8"/>
  <c r="G1938" i="8" s="1"/>
  <c r="C1938" i="8"/>
  <c r="H1938" i="8" l="1"/>
  <c r="F1938" i="8"/>
  <c r="N2012" i="9"/>
  <c r="P2012" i="9"/>
  <c r="I2012" i="9"/>
  <c r="K1938" i="8"/>
  <c r="L1938" i="8"/>
  <c r="O1938" i="8" s="1"/>
  <c r="N1938" i="8" l="1"/>
  <c r="P1938" i="8"/>
  <c r="Q2012" i="9"/>
  <c r="S2012" i="9" s="1"/>
  <c r="U2012" i="9" s="1"/>
  <c r="I1938" i="8"/>
  <c r="D2013" i="9" l="1"/>
  <c r="G2013" i="9" s="1"/>
  <c r="C2013" i="9"/>
  <c r="Q1938" i="8"/>
  <c r="U9" i="9"/>
  <c r="S1938" i="8"/>
  <c r="U1938" i="8" s="1"/>
  <c r="D1939" i="8" s="1"/>
  <c r="G1939" i="8" s="1"/>
  <c r="K2013" i="9" l="1"/>
  <c r="H2013" i="9"/>
  <c r="F2013" i="9"/>
  <c r="L2013" i="9"/>
  <c r="O2013" i="9" s="1"/>
  <c r="C1939" i="8"/>
  <c r="H1939" i="8" s="1"/>
  <c r="L1939" i="8"/>
  <c r="O1939" i="8" s="1"/>
  <c r="I2013" i="9" l="1"/>
  <c r="N2013" i="9"/>
  <c r="P2013" i="9"/>
  <c r="K1939" i="8"/>
  <c r="F1939" i="8"/>
  <c r="Q2013" i="9" l="1"/>
  <c r="S2013" i="9" s="1"/>
  <c r="U2013" i="9" s="1"/>
  <c r="N1939" i="8"/>
  <c r="P1939" i="8"/>
  <c r="I1939" i="8"/>
  <c r="D2014" i="9" l="1"/>
  <c r="G2014" i="9" s="1"/>
  <c r="C2014" i="9"/>
  <c r="Q1939" i="8"/>
  <c r="S1939" i="8" s="1"/>
  <c r="U1939" i="8" s="1"/>
  <c r="D1940" i="8" s="1"/>
  <c r="G1940" i="8" s="1"/>
  <c r="K2014" i="9" l="1"/>
  <c r="H2014" i="9"/>
  <c r="F2014" i="9"/>
  <c r="L2014" i="9"/>
  <c r="O2014" i="9" s="1"/>
  <c r="C1940" i="8"/>
  <c r="H1940" i="8" s="1"/>
  <c r="L1940" i="8"/>
  <c r="O1940" i="8" s="1"/>
  <c r="I2014" i="9" l="1"/>
  <c r="N2014" i="9"/>
  <c r="P2014" i="9"/>
  <c r="K1940" i="8"/>
  <c r="F1940" i="8"/>
  <c r="Q2014" i="9" l="1"/>
  <c r="S2014" i="9" s="1"/>
  <c r="U2014" i="9" s="1"/>
  <c r="N1940" i="8"/>
  <c r="P1940" i="8"/>
  <c r="I1940" i="8"/>
  <c r="D2015" i="9" l="1"/>
  <c r="G2015" i="9" s="1"/>
  <c r="C2015" i="9"/>
  <c r="Q1940" i="8"/>
  <c r="S1940" i="8" s="1"/>
  <c r="U1940" i="8" s="1"/>
  <c r="D1941" i="8" s="1"/>
  <c r="G1941" i="8" s="1"/>
  <c r="K2015" i="9" l="1"/>
  <c r="H2015" i="9"/>
  <c r="F2015" i="9"/>
  <c r="L2015" i="9"/>
  <c r="O2015" i="9" s="1"/>
  <c r="C1941" i="8"/>
  <c r="H1941" i="8" s="1"/>
  <c r="L1941" i="8"/>
  <c r="O1941" i="8" s="1"/>
  <c r="I2015" i="9" l="1"/>
  <c r="N2015" i="9"/>
  <c r="P2015" i="9"/>
  <c r="K1941" i="8"/>
  <c r="F1941" i="8"/>
  <c r="Q2015" i="9" l="1"/>
  <c r="S2015" i="9" s="1"/>
  <c r="U2015" i="9" s="1"/>
  <c r="N1941" i="8"/>
  <c r="P1941" i="8"/>
  <c r="I1941" i="8"/>
  <c r="D2016" i="9" l="1"/>
  <c r="G2016" i="9" s="1"/>
  <c r="C2016" i="9"/>
  <c r="Q1941" i="8"/>
  <c r="S1941" i="8"/>
  <c r="U1941" i="8" s="1"/>
  <c r="D1942" i="8" s="1"/>
  <c r="G1942" i="8" s="1"/>
  <c r="K2016" i="9" l="1"/>
  <c r="H2016" i="9"/>
  <c r="F2016" i="9"/>
  <c r="L2016" i="9"/>
  <c r="O2016" i="9" s="1"/>
  <c r="C1942" i="8"/>
  <c r="H1942" i="8" s="1"/>
  <c r="L1942" i="8"/>
  <c r="O1942" i="8" s="1"/>
  <c r="I2016" i="9" l="1"/>
  <c r="P2016" i="9"/>
  <c r="N2016" i="9"/>
  <c r="Q2016" i="9" s="1"/>
  <c r="S2016" i="9" s="1"/>
  <c r="U2016" i="9" s="1"/>
  <c r="K1942" i="8"/>
  <c r="F1942" i="8"/>
  <c r="D2017" i="9" l="1"/>
  <c r="G2017" i="9" s="1"/>
  <c r="C2017" i="9"/>
  <c r="N1942" i="8"/>
  <c r="P1942" i="8"/>
  <c r="I1942" i="8"/>
  <c r="K2017" i="9" l="1"/>
  <c r="H2017" i="9"/>
  <c r="F2017" i="9"/>
  <c r="L2017" i="9"/>
  <c r="O2017" i="9" s="1"/>
  <c r="Q1942" i="8"/>
  <c r="S1942" i="8" s="1"/>
  <c r="U1942" i="8" s="1"/>
  <c r="D1943" i="8" s="1"/>
  <c r="G1943" i="8" s="1"/>
  <c r="I2017" i="9" l="1"/>
  <c r="P2017" i="9"/>
  <c r="N2017" i="9"/>
  <c r="Q2017" i="9" s="1"/>
  <c r="S2017" i="9" s="1"/>
  <c r="U2017" i="9" s="1"/>
  <c r="C1943" i="8"/>
  <c r="H1943" i="8" s="1"/>
  <c r="L1943" i="8"/>
  <c r="O1943" i="8" s="1"/>
  <c r="D2018" i="9" l="1"/>
  <c r="G2018" i="9" s="1"/>
  <c r="C2018" i="9"/>
  <c r="K1943" i="8"/>
  <c r="F1943" i="8"/>
  <c r="K2018" i="9" l="1"/>
  <c r="H2018" i="9"/>
  <c r="F2018" i="9"/>
  <c r="L2018" i="9"/>
  <c r="O2018" i="9" s="1"/>
  <c r="N1943" i="8"/>
  <c r="P1943" i="8"/>
  <c r="I1943" i="8"/>
  <c r="I2018" i="9" l="1"/>
  <c r="P2018" i="9"/>
  <c r="N2018" i="9"/>
  <c r="Q2018" i="9" s="1"/>
  <c r="S2018" i="9" s="1"/>
  <c r="U2018" i="9" s="1"/>
  <c r="Q1943" i="8"/>
  <c r="S1943" i="8"/>
  <c r="U1943" i="8" s="1"/>
  <c r="C1944" i="8" s="1"/>
  <c r="D2019" i="9" l="1"/>
  <c r="G2019" i="9" s="1"/>
  <c r="C2019" i="9"/>
  <c r="F1944" i="8"/>
  <c r="D1944" i="8"/>
  <c r="G1944" i="8" s="1"/>
  <c r="K1944" i="8"/>
  <c r="K2019" i="9" l="1"/>
  <c r="H2019" i="9"/>
  <c r="F2019" i="9"/>
  <c r="L2019" i="9"/>
  <c r="O2019" i="9" s="1"/>
  <c r="H1944" i="8"/>
  <c r="I1944" i="8" s="1"/>
  <c r="L1944" i="8"/>
  <c r="O1944" i="8" s="1"/>
  <c r="N1944" i="8"/>
  <c r="I2019" i="9" l="1"/>
  <c r="P2019" i="9"/>
  <c r="N2019" i="9"/>
  <c r="Q2019" i="9" s="1"/>
  <c r="S2019" i="9" s="1"/>
  <c r="U2019" i="9" s="1"/>
  <c r="P1944" i="8"/>
  <c r="Q1944" i="8" s="1"/>
  <c r="S1944" i="8" s="1"/>
  <c r="U1944" i="8" s="1"/>
  <c r="D2020" i="9" l="1"/>
  <c r="G2020" i="9" s="1"/>
  <c r="C2020" i="9"/>
  <c r="D1945" i="8"/>
  <c r="G1945" i="8" s="1"/>
  <c r="C1945" i="8"/>
  <c r="K2020" i="9" l="1"/>
  <c r="H2020" i="9"/>
  <c r="F2020" i="9"/>
  <c r="L2020" i="9"/>
  <c r="O2020" i="9" s="1"/>
  <c r="H1945" i="8"/>
  <c r="F1945" i="8"/>
  <c r="K1945" i="8"/>
  <c r="L1945" i="8"/>
  <c r="O1945" i="8" s="1"/>
  <c r="I2020" i="9" l="1"/>
  <c r="P2020" i="9"/>
  <c r="N2020" i="9"/>
  <c r="Q2020" i="9" s="1"/>
  <c r="S2020" i="9" s="1"/>
  <c r="U2020" i="9" s="1"/>
  <c r="N1945" i="8"/>
  <c r="P1945" i="8"/>
  <c r="I1945" i="8"/>
  <c r="C2021" i="9" l="1"/>
  <c r="D2021" i="9"/>
  <c r="G2021" i="9" s="1"/>
  <c r="Q1945" i="8"/>
  <c r="S1945" i="8" s="1"/>
  <c r="U1945" i="8" s="1"/>
  <c r="L2021" i="9" l="1"/>
  <c r="O2021" i="9" s="1"/>
  <c r="K2021" i="9"/>
  <c r="H2021" i="9"/>
  <c r="F2021" i="9"/>
  <c r="D1946" i="8"/>
  <c r="G1946" i="8" s="1"/>
  <c r="C1946" i="8"/>
  <c r="H1946" i="8" s="1"/>
  <c r="I2021" i="9" l="1"/>
  <c r="P2021" i="9"/>
  <c r="N2021" i="9"/>
  <c r="Q2021" i="9" s="1"/>
  <c r="S2021" i="9" s="1"/>
  <c r="U2021" i="9" s="1"/>
  <c r="F1946" i="8"/>
  <c r="K1946" i="8"/>
  <c r="L1946" i="8"/>
  <c r="O1946" i="8" s="1"/>
  <c r="C2022" i="9" l="1"/>
  <c r="D2022" i="9"/>
  <c r="G2022" i="9" s="1"/>
  <c r="N1946" i="8"/>
  <c r="P1946" i="8"/>
  <c r="I1946" i="8"/>
  <c r="L2022" i="9" l="1"/>
  <c r="O2022" i="9" s="1"/>
  <c r="K2022" i="9"/>
  <c r="H2022" i="9"/>
  <c r="F2022" i="9"/>
  <c r="Q1946" i="8"/>
  <c r="S1946" i="8" s="1"/>
  <c r="U1946" i="8" s="1"/>
  <c r="P2022" i="9" l="1"/>
  <c r="N2022" i="9"/>
  <c r="Q2022" i="9" s="1"/>
  <c r="I2022" i="9"/>
  <c r="D1947" i="8"/>
  <c r="G1947" i="8" s="1"/>
  <c r="C1947" i="8"/>
  <c r="H1947" i="8" s="1"/>
  <c r="S2022" i="9" l="1"/>
  <c r="U2022" i="9" s="1"/>
  <c r="D2023" i="9"/>
  <c r="G2023" i="9" s="1"/>
  <c r="C2023" i="9"/>
  <c r="F1947" i="8"/>
  <c r="K1947" i="8"/>
  <c r="L1947" i="8"/>
  <c r="O1947" i="8" s="1"/>
  <c r="F2023" i="9" l="1"/>
  <c r="K2023" i="9"/>
  <c r="H2023" i="9"/>
  <c r="L2023" i="9"/>
  <c r="O2023" i="9" s="1"/>
  <c r="N1947" i="8"/>
  <c r="P1947" i="8"/>
  <c r="I1947" i="8"/>
  <c r="P2023" i="9" l="1"/>
  <c r="N2023" i="9"/>
  <c r="Q2023" i="9" s="1"/>
  <c r="S2023" i="9" s="1"/>
  <c r="U2023" i="9" s="1"/>
  <c r="I2023" i="9"/>
  <c r="Q1947" i="8"/>
  <c r="S1947" i="8"/>
  <c r="U1947" i="8" s="1"/>
  <c r="D2024" i="9" l="1"/>
  <c r="G2024" i="9" s="1"/>
  <c r="C2024" i="9"/>
  <c r="D1948" i="8"/>
  <c r="G1948" i="8" s="1"/>
  <c r="C1948" i="8"/>
  <c r="H1948" i="8" l="1"/>
  <c r="F2024" i="9"/>
  <c r="K2024" i="9"/>
  <c r="H2024" i="9"/>
  <c r="L2024" i="9"/>
  <c r="O2024" i="9" s="1"/>
  <c r="F1948" i="8"/>
  <c r="K1948" i="8"/>
  <c r="L1948" i="8"/>
  <c r="O1948" i="8" s="1"/>
  <c r="P2024" i="9" l="1"/>
  <c r="N2024" i="9"/>
  <c r="Q2024" i="9" s="1"/>
  <c r="I2024" i="9"/>
  <c r="N1948" i="8"/>
  <c r="P1948" i="8"/>
  <c r="I1948" i="8"/>
  <c r="S2024" i="9" l="1"/>
  <c r="U2024" i="9" s="1"/>
  <c r="D2025" i="9" s="1"/>
  <c r="G2025" i="9" s="1"/>
  <c r="Q1948" i="8"/>
  <c r="S1948" i="8" s="1"/>
  <c r="U1948" i="8" s="1"/>
  <c r="C2025" i="9" l="1"/>
  <c r="F2025" i="9"/>
  <c r="H2025" i="9"/>
  <c r="K2025" i="9"/>
  <c r="L2025" i="9"/>
  <c r="O2025" i="9" s="1"/>
  <c r="D1949" i="8"/>
  <c r="G1949" i="8" s="1"/>
  <c r="C1949" i="8"/>
  <c r="P2025" i="9" l="1"/>
  <c r="N2025" i="9"/>
  <c r="Q2025" i="9" s="1"/>
  <c r="I2025" i="9"/>
  <c r="H1949" i="8"/>
  <c r="F1949" i="8"/>
  <c r="K1949" i="8"/>
  <c r="L1949" i="8"/>
  <c r="O1949" i="8" s="1"/>
  <c r="S2025" i="9" l="1"/>
  <c r="U2025" i="9" s="1"/>
  <c r="D2026" i="9" s="1"/>
  <c r="G2026" i="9" s="1"/>
  <c r="N1949" i="8"/>
  <c r="P1949" i="8"/>
  <c r="I1949" i="8"/>
  <c r="C2026" i="9" l="1"/>
  <c r="H2026" i="9"/>
  <c r="F2026" i="9"/>
  <c r="K2026" i="9"/>
  <c r="L2026" i="9"/>
  <c r="O2026" i="9" s="1"/>
  <c r="Q1949" i="8"/>
  <c r="S1949" i="8" s="1"/>
  <c r="U1949" i="8" s="1"/>
  <c r="D1950" i="8" s="1"/>
  <c r="G1950" i="8" s="1"/>
  <c r="I2026" i="9" l="1"/>
  <c r="P2026" i="9"/>
  <c r="N2026" i="9"/>
  <c r="Q2026" i="9" s="1"/>
  <c r="S2026" i="9" s="1"/>
  <c r="U2026" i="9" s="1"/>
  <c r="C1950" i="8"/>
  <c r="H1950" i="8" s="1"/>
  <c r="L1950" i="8"/>
  <c r="O1950" i="8" s="1"/>
  <c r="D2027" i="9" l="1"/>
  <c r="G2027" i="9" s="1"/>
  <c r="C2027" i="9"/>
  <c r="K1950" i="8"/>
  <c r="F1950" i="8"/>
  <c r="H2027" i="9" l="1"/>
  <c r="F2027" i="9"/>
  <c r="K2027" i="9"/>
  <c r="L2027" i="9"/>
  <c r="O2027" i="9" s="1"/>
  <c r="N1950" i="8"/>
  <c r="P1950" i="8"/>
  <c r="I1950" i="8"/>
  <c r="I2027" i="9" l="1"/>
  <c r="P2027" i="9"/>
  <c r="N2027" i="9"/>
  <c r="Q2027" i="9" s="1"/>
  <c r="S2027" i="9" s="1"/>
  <c r="U2027" i="9" s="1"/>
  <c r="Q1950" i="8"/>
  <c r="S1950" i="8" s="1"/>
  <c r="U1950" i="8" s="1"/>
  <c r="D1951" i="8" s="1"/>
  <c r="G1951" i="8" s="1"/>
  <c r="D2028" i="9" l="1"/>
  <c r="G2028" i="9" s="1"/>
  <c r="C2028" i="9"/>
  <c r="C1951" i="8"/>
  <c r="H1951" i="8" s="1"/>
  <c r="L1951" i="8"/>
  <c r="O1951" i="8" s="1"/>
  <c r="K2028" i="9" l="1"/>
  <c r="H2028" i="9"/>
  <c r="F2028" i="9"/>
  <c r="L2028" i="9"/>
  <c r="O2028" i="9" s="1"/>
  <c r="K1951" i="8"/>
  <c r="F1951" i="8"/>
  <c r="I2028" i="9" l="1"/>
  <c r="P2028" i="9"/>
  <c r="N2028" i="9"/>
  <c r="Q2028" i="9" s="1"/>
  <c r="S2028" i="9" s="1"/>
  <c r="U2028" i="9" s="1"/>
  <c r="N1951" i="8"/>
  <c r="P1951" i="8"/>
  <c r="I1951" i="8"/>
  <c r="D2029" i="9" l="1"/>
  <c r="G2029" i="9" s="1"/>
  <c r="C2029" i="9"/>
  <c r="Q1951" i="8"/>
  <c r="S1951" i="8" s="1"/>
  <c r="U1951" i="8" s="1"/>
  <c r="C1952" i="8" s="1"/>
  <c r="K2029" i="9" l="1"/>
  <c r="H2029" i="9"/>
  <c r="F2029" i="9"/>
  <c r="L2029" i="9"/>
  <c r="O2029" i="9" s="1"/>
  <c r="F1952" i="8"/>
  <c r="D1952" i="8"/>
  <c r="G1952" i="8" s="1"/>
  <c r="K1952" i="8"/>
  <c r="I2029" i="9" l="1"/>
  <c r="N2029" i="9"/>
  <c r="P2029" i="9"/>
  <c r="H1952" i="8"/>
  <c r="I1952" i="8" s="1"/>
  <c r="N1952" i="8"/>
  <c r="L1952" i="8"/>
  <c r="O1952" i="8" s="1"/>
  <c r="Q2029" i="9" l="1"/>
  <c r="S2029" i="9" s="1"/>
  <c r="U2029" i="9" s="1"/>
  <c r="P1952" i="8"/>
  <c r="D2030" i="9" l="1"/>
  <c r="G2030" i="9" s="1"/>
  <c r="C2030" i="9"/>
  <c r="Q1952" i="8"/>
  <c r="S1952" i="8" s="1"/>
  <c r="U1952" i="8" s="1"/>
  <c r="K2030" i="9" l="1"/>
  <c r="H2030" i="9"/>
  <c r="F2030" i="9"/>
  <c r="L2030" i="9"/>
  <c r="O2030" i="9" s="1"/>
  <c r="D1953" i="8"/>
  <c r="G1953" i="8" s="1"/>
  <c r="C1953" i="8"/>
  <c r="L1953" i="8"/>
  <c r="O1953" i="8" s="1"/>
  <c r="I2030" i="9" l="1"/>
  <c r="N2030" i="9"/>
  <c r="P2030" i="9"/>
  <c r="F1953" i="8"/>
  <c r="H1953" i="8"/>
  <c r="K1953" i="8"/>
  <c r="N1953" i="8" s="1"/>
  <c r="Q2030" i="9" l="1"/>
  <c r="S2030" i="9" s="1"/>
  <c r="U2030" i="9" s="1"/>
  <c r="I1953" i="8"/>
  <c r="P1953" i="8"/>
  <c r="Q1953" i="8" s="1"/>
  <c r="S1953" i="8" s="1"/>
  <c r="U1953" i="8" s="1"/>
  <c r="D2031" i="9" l="1"/>
  <c r="G2031" i="9" s="1"/>
  <c r="C2031" i="9"/>
  <c r="C1954" i="8"/>
  <c r="D1954" i="8"/>
  <c r="G1954" i="8" s="1"/>
  <c r="K2031" i="9" l="1"/>
  <c r="H2031" i="9"/>
  <c r="F2031" i="9"/>
  <c r="L2031" i="9"/>
  <c r="O2031" i="9" s="1"/>
  <c r="H1954" i="8"/>
  <c r="F1954" i="8"/>
  <c r="L1954" i="8"/>
  <c r="O1954" i="8" s="1"/>
  <c r="K1954" i="8"/>
  <c r="I2031" i="9" l="1"/>
  <c r="P2031" i="9"/>
  <c r="N2031" i="9"/>
  <c r="N1954" i="8"/>
  <c r="P1954" i="8"/>
  <c r="I1954" i="8"/>
  <c r="Q2031" i="9" l="1"/>
  <c r="S2031" i="9" s="1"/>
  <c r="U2031" i="9" s="1"/>
  <c r="D2032" i="9" s="1"/>
  <c r="G2032" i="9" s="1"/>
  <c r="Q1954" i="8"/>
  <c r="S1954" i="8" s="1"/>
  <c r="U1954" i="8" s="1"/>
  <c r="C2032" i="9" l="1"/>
  <c r="K2032" i="9"/>
  <c r="H2032" i="9"/>
  <c r="F2032" i="9"/>
  <c r="L2032" i="9"/>
  <c r="O2032" i="9" s="1"/>
  <c r="C1955" i="8"/>
  <c r="D1955" i="8"/>
  <c r="G1955" i="8" s="1"/>
  <c r="I2032" i="9" l="1"/>
  <c r="P2032" i="9"/>
  <c r="N2032" i="9"/>
  <c r="Q2032" i="9" s="1"/>
  <c r="S2032" i="9" s="1"/>
  <c r="U2032" i="9" s="1"/>
  <c r="H1955" i="8"/>
  <c r="F1955" i="8"/>
  <c r="L1955" i="8"/>
  <c r="O1955" i="8" s="1"/>
  <c r="K1955" i="8"/>
  <c r="D2033" i="9" l="1"/>
  <c r="G2033" i="9" s="1"/>
  <c r="C2033" i="9"/>
  <c r="N1955" i="8"/>
  <c r="P1955" i="8"/>
  <c r="I1955" i="8"/>
  <c r="K2033" i="9" l="1"/>
  <c r="H2033" i="9"/>
  <c r="F2033" i="9"/>
  <c r="L2033" i="9"/>
  <c r="O2033" i="9" s="1"/>
  <c r="Q1955" i="8"/>
  <c r="S1955" i="8" s="1"/>
  <c r="U1955" i="8" s="1"/>
  <c r="I2033" i="9" l="1"/>
  <c r="P2033" i="9"/>
  <c r="N2033" i="9"/>
  <c r="Q2033" i="9" s="1"/>
  <c r="S2033" i="9" s="1"/>
  <c r="U2033" i="9" s="1"/>
  <c r="C1956" i="8"/>
  <c r="D1956" i="8"/>
  <c r="G1956" i="8" s="1"/>
  <c r="C2034" i="9" l="1"/>
  <c r="D2034" i="9"/>
  <c r="G2034" i="9" s="1"/>
  <c r="H1956" i="8"/>
  <c r="F1956" i="8"/>
  <c r="L1956" i="8"/>
  <c r="O1956" i="8" s="1"/>
  <c r="K1956" i="8"/>
  <c r="L2034" i="9" l="1"/>
  <c r="O2034" i="9" s="1"/>
  <c r="K2034" i="9"/>
  <c r="H2034" i="9"/>
  <c r="F2034" i="9"/>
  <c r="N1956" i="8"/>
  <c r="P1956" i="8"/>
  <c r="I1956" i="8"/>
  <c r="I2034" i="9" l="1"/>
  <c r="P2034" i="9"/>
  <c r="N2034" i="9"/>
  <c r="Q2034" i="9" s="1"/>
  <c r="S2034" i="9" s="1"/>
  <c r="U2034" i="9" s="1"/>
  <c r="Q1956" i="8"/>
  <c r="S1956" i="8" s="1"/>
  <c r="U1956" i="8" s="1"/>
  <c r="D2035" i="9" l="1"/>
  <c r="G2035" i="9" s="1"/>
  <c r="C2035" i="9"/>
  <c r="C1957" i="8"/>
  <c r="D1957" i="8"/>
  <c r="G1957" i="8" s="1"/>
  <c r="H2035" i="9" l="1"/>
  <c r="F2035" i="9"/>
  <c r="K2035" i="9"/>
  <c r="L2035" i="9"/>
  <c r="O2035" i="9" s="1"/>
  <c r="H1957" i="8"/>
  <c r="F1957" i="8"/>
  <c r="L1957" i="8"/>
  <c r="O1957" i="8" s="1"/>
  <c r="K1957" i="8"/>
  <c r="I2035" i="9" l="1"/>
  <c r="P2035" i="9"/>
  <c r="N2035" i="9"/>
  <c r="N1957" i="8"/>
  <c r="P1957" i="8"/>
  <c r="I1957" i="8"/>
  <c r="Q2035" i="9" l="1"/>
  <c r="S2035" i="9" s="1"/>
  <c r="U2035" i="9" s="1"/>
  <c r="D2036" i="9" s="1"/>
  <c r="G2036" i="9" s="1"/>
  <c r="Q1957" i="8"/>
  <c r="S1957" i="8" s="1"/>
  <c r="U1957" i="8" s="1"/>
  <c r="C2036" i="9" l="1"/>
  <c r="K2036" i="9"/>
  <c r="H2036" i="9"/>
  <c r="F2036" i="9"/>
  <c r="L2036" i="9"/>
  <c r="O2036" i="9" s="1"/>
  <c r="C1958" i="8"/>
  <c r="D1958" i="8"/>
  <c r="G1958" i="8" s="1"/>
  <c r="I2036" i="9" l="1"/>
  <c r="N2036" i="9"/>
  <c r="P2036" i="9"/>
  <c r="H1958" i="8"/>
  <c r="F1958" i="8"/>
  <c r="L1958" i="8"/>
  <c r="O1958" i="8" s="1"/>
  <c r="K1958" i="8"/>
  <c r="Q2036" i="9" l="1"/>
  <c r="S2036" i="9" s="1"/>
  <c r="U2036" i="9" s="1"/>
  <c r="N1958" i="8"/>
  <c r="P1958" i="8"/>
  <c r="I1958" i="8"/>
  <c r="D2037" i="9" l="1"/>
  <c r="G2037" i="9" s="1"/>
  <c r="C2037" i="9"/>
  <c r="Q1958" i="8"/>
  <c r="S1958" i="8" s="1"/>
  <c r="U1958" i="8" s="1"/>
  <c r="K2037" i="9" l="1"/>
  <c r="H2037" i="9"/>
  <c r="F2037" i="9"/>
  <c r="L2037" i="9"/>
  <c r="O2037" i="9" s="1"/>
  <c r="C1959" i="8"/>
  <c r="D1959" i="8"/>
  <c r="G1959" i="8" s="1"/>
  <c r="I2037" i="9" l="1"/>
  <c r="P2037" i="9"/>
  <c r="N2037" i="9"/>
  <c r="H1959" i="8"/>
  <c r="F1959" i="8"/>
  <c r="L1959" i="8"/>
  <c r="O1959" i="8" s="1"/>
  <c r="K1959" i="8"/>
  <c r="Q2037" i="9" l="1"/>
  <c r="S2037" i="9" s="1"/>
  <c r="U2037" i="9" s="1"/>
  <c r="D2038" i="9" s="1"/>
  <c r="G2038" i="9" s="1"/>
  <c r="N1959" i="8"/>
  <c r="P1959" i="8"/>
  <c r="I1959" i="8"/>
  <c r="C2038" i="9" l="1"/>
  <c r="K2038" i="9"/>
  <c r="H2038" i="9"/>
  <c r="F2038" i="9"/>
  <c r="L2038" i="9"/>
  <c r="O2038" i="9" s="1"/>
  <c r="Q1959" i="8"/>
  <c r="S1959" i="8" s="1"/>
  <c r="U1959" i="8" s="1"/>
  <c r="I2038" i="9" l="1"/>
  <c r="P2038" i="9"/>
  <c r="N2038" i="9"/>
  <c r="Q2038" i="9" s="1"/>
  <c r="S2038" i="9" s="1"/>
  <c r="U2038" i="9" s="1"/>
  <c r="C1960" i="8"/>
  <c r="D1960" i="8"/>
  <c r="G1960" i="8" s="1"/>
  <c r="C2039" i="9" l="1"/>
  <c r="D2039" i="9"/>
  <c r="G2039" i="9" s="1"/>
  <c r="H1960" i="8"/>
  <c r="F1960" i="8"/>
  <c r="L1960" i="8"/>
  <c r="O1960" i="8" s="1"/>
  <c r="K1960" i="8"/>
  <c r="L2039" i="9" l="1"/>
  <c r="O2039" i="9" s="1"/>
  <c r="K2039" i="9"/>
  <c r="H2039" i="9"/>
  <c r="F2039" i="9"/>
  <c r="N1960" i="8"/>
  <c r="P1960" i="8"/>
  <c r="I1960" i="8"/>
  <c r="I2039" i="9" l="1"/>
  <c r="P2039" i="9"/>
  <c r="N2039" i="9"/>
  <c r="Q2039" i="9" s="1"/>
  <c r="S2039" i="9" s="1"/>
  <c r="U2039" i="9" s="1"/>
  <c r="Q1960" i="8"/>
  <c r="S1960" i="8" s="1"/>
  <c r="U1960" i="8" s="1"/>
  <c r="D2040" i="9" l="1"/>
  <c r="G2040" i="9" s="1"/>
  <c r="C2040" i="9"/>
  <c r="C1961" i="8"/>
  <c r="D1961" i="8"/>
  <c r="G1961" i="8" s="1"/>
  <c r="F2040" i="9" l="1"/>
  <c r="H2040" i="9"/>
  <c r="K2040" i="9"/>
  <c r="L2040" i="9"/>
  <c r="O2040" i="9" s="1"/>
  <c r="H1961" i="8"/>
  <c r="F1961" i="8"/>
  <c r="L1961" i="8"/>
  <c r="O1961" i="8" s="1"/>
  <c r="K1961" i="8"/>
  <c r="P2040" i="9" l="1"/>
  <c r="N2040" i="9"/>
  <c r="Q2040" i="9" s="1"/>
  <c r="I2040" i="9"/>
  <c r="N1961" i="8"/>
  <c r="P1961" i="8"/>
  <c r="I1961" i="8"/>
  <c r="S2040" i="9" l="1"/>
  <c r="U2040" i="9" s="1"/>
  <c r="D2041" i="9"/>
  <c r="G2041" i="9" s="1"/>
  <c r="C2041" i="9"/>
  <c r="Q1961" i="8"/>
  <c r="S1961" i="8"/>
  <c r="U1961" i="8" s="1"/>
  <c r="K2041" i="9" l="1"/>
  <c r="H2041" i="9"/>
  <c r="F2041" i="9"/>
  <c r="L2041" i="9"/>
  <c r="O2041" i="9" s="1"/>
  <c r="C1962" i="8"/>
  <c r="D1962" i="8"/>
  <c r="G1962" i="8" s="1"/>
  <c r="I2041" i="9" l="1"/>
  <c r="P2041" i="9"/>
  <c r="N2041" i="9"/>
  <c r="Q2041" i="9" s="1"/>
  <c r="S2041" i="9" s="1"/>
  <c r="U2041" i="9" s="1"/>
  <c r="H1962" i="8"/>
  <c r="F1962" i="8"/>
  <c r="L1962" i="8"/>
  <c r="O1962" i="8" s="1"/>
  <c r="K1962" i="8"/>
  <c r="D2042" i="9" l="1"/>
  <c r="G2042" i="9" s="1"/>
  <c r="C2042" i="9"/>
  <c r="N1962" i="8"/>
  <c r="P1962" i="8"/>
  <c r="I1962" i="8"/>
  <c r="K2042" i="9" l="1"/>
  <c r="H2042" i="9"/>
  <c r="F2042" i="9"/>
  <c r="L2042" i="9"/>
  <c r="O2042" i="9" s="1"/>
  <c r="Q1962" i="8"/>
  <c r="S1962" i="8" s="1"/>
  <c r="U1962" i="8" s="1"/>
  <c r="I2042" i="9" l="1"/>
  <c r="N2042" i="9"/>
  <c r="P2042" i="9"/>
  <c r="D1963" i="8"/>
  <c r="G1963" i="8" s="1"/>
  <c r="C1963" i="8"/>
  <c r="Q2042" i="9" l="1"/>
  <c r="S2042" i="9" s="1"/>
  <c r="U2042" i="9" s="1"/>
  <c r="H1963" i="8"/>
  <c r="F1963" i="8"/>
  <c r="K1963" i="8"/>
  <c r="L1963" i="8"/>
  <c r="O1963" i="8" s="1"/>
  <c r="D2043" i="9" l="1"/>
  <c r="G2043" i="9" s="1"/>
  <c r="C2043" i="9"/>
  <c r="N1963" i="8"/>
  <c r="P1963" i="8"/>
  <c r="I1963" i="8"/>
  <c r="K2043" i="9" l="1"/>
  <c r="H2043" i="9"/>
  <c r="F2043" i="9"/>
  <c r="L2043" i="9"/>
  <c r="O2043" i="9" s="1"/>
  <c r="Q1963" i="8"/>
  <c r="S1963" i="8" s="1"/>
  <c r="U1963" i="8" s="1"/>
  <c r="I2043" i="9" l="1"/>
  <c r="P2043" i="9"/>
  <c r="N2043" i="9"/>
  <c r="Q2043" i="9" s="1"/>
  <c r="S2043" i="9" s="1"/>
  <c r="U2043" i="9" s="1"/>
  <c r="D1964" i="8"/>
  <c r="G1964" i="8" s="1"/>
  <c r="C1964" i="8"/>
  <c r="D2044" i="9" l="1"/>
  <c r="G2044" i="9" s="1"/>
  <c r="C2044" i="9"/>
  <c r="H1964" i="8"/>
  <c r="F1964" i="8"/>
  <c r="K1964" i="8"/>
  <c r="L1964" i="8"/>
  <c r="O1964" i="8" s="1"/>
  <c r="K2044" i="9" l="1"/>
  <c r="H2044" i="9"/>
  <c r="F2044" i="9"/>
  <c r="L2044" i="9"/>
  <c r="O2044" i="9" s="1"/>
  <c r="N1964" i="8"/>
  <c r="P1964" i="8"/>
  <c r="I1964" i="8"/>
  <c r="I2044" i="9" l="1"/>
  <c r="P2044" i="9"/>
  <c r="N2044" i="9"/>
  <c r="Q2044" i="9" s="1"/>
  <c r="S2044" i="9" s="1"/>
  <c r="U2044" i="9" s="1"/>
  <c r="Q1964" i="8"/>
  <c r="S1964" i="8"/>
  <c r="U1964" i="8" s="1"/>
  <c r="D2045" i="9" l="1"/>
  <c r="G2045" i="9" s="1"/>
  <c r="C2045" i="9"/>
  <c r="D1965" i="8"/>
  <c r="G1965" i="8" s="1"/>
  <c r="C1965" i="8"/>
  <c r="H1965" i="8" l="1"/>
  <c r="F2045" i="9"/>
  <c r="K2045" i="9"/>
  <c r="H2045" i="9"/>
  <c r="L2045" i="9"/>
  <c r="O2045" i="9" s="1"/>
  <c r="F1965" i="8"/>
  <c r="K1965" i="8"/>
  <c r="L1965" i="8"/>
  <c r="O1965" i="8" s="1"/>
  <c r="P2045" i="9" l="1"/>
  <c r="N2045" i="9"/>
  <c r="Q2045" i="9" s="1"/>
  <c r="S2045" i="9" s="1"/>
  <c r="U2045" i="9" s="1"/>
  <c r="I2045" i="9"/>
  <c r="N1965" i="8"/>
  <c r="P1965" i="8"/>
  <c r="I1965" i="8"/>
  <c r="D2046" i="9" l="1"/>
  <c r="G2046" i="9" s="1"/>
  <c r="C2046" i="9"/>
  <c r="Q1965" i="8"/>
  <c r="S1965" i="8" s="1"/>
  <c r="U1965" i="8" s="1"/>
  <c r="H2046" i="9" l="1"/>
  <c r="K2046" i="9"/>
  <c r="F2046" i="9"/>
  <c r="L2046" i="9"/>
  <c r="O2046" i="9" s="1"/>
  <c r="D1966" i="8"/>
  <c r="G1966" i="8" s="1"/>
  <c r="C1966" i="8"/>
  <c r="H1966" i="8" s="1"/>
  <c r="P2046" i="9" l="1"/>
  <c r="N2046" i="9"/>
  <c r="Q2046" i="9" s="1"/>
  <c r="I2046" i="9"/>
  <c r="F1966" i="8"/>
  <c r="K1966" i="8"/>
  <c r="L1966" i="8"/>
  <c r="O1966" i="8" s="1"/>
  <c r="S2046" i="9" l="1"/>
  <c r="U2046" i="9" s="1"/>
  <c r="D2047" i="9" s="1"/>
  <c r="G2047" i="9" s="1"/>
  <c r="C2047" i="9"/>
  <c r="N1966" i="8"/>
  <c r="P1966" i="8"/>
  <c r="I1966" i="8"/>
  <c r="K2047" i="9" l="1"/>
  <c r="H2047" i="9"/>
  <c r="F2047" i="9"/>
  <c r="L2047" i="9"/>
  <c r="O2047" i="9" s="1"/>
  <c r="Q1966" i="8"/>
  <c r="S1966" i="8" s="1"/>
  <c r="U1966" i="8" s="1"/>
  <c r="I2047" i="9" l="1"/>
  <c r="N2047" i="9"/>
  <c r="P2047" i="9"/>
  <c r="D1967" i="8"/>
  <c r="G1967" i="8" s="1"/>
  <c r="C1967" i="8"/>
  <c r="Q2047" i="9" l="1"/>
  <c r="S2047" i="9" s="1"/>
  <c r="U2047" i="9" s="1"/>
  <c r="H1967" i="8"/>
  <c r="F1967" i="8"/>
  <c r="K1967" i="8"/>
  <c r="L1967" i="8"/>
  <c r="O1967" i="8" s="1"/>
  <c r="D2048" i="9" l="1"/>
  <c r="G2048" i="9" s="1"/>
  <c r="C2048" i="9"/>
  <c r="N1967" i="8"/>
  <c r="P1967" i="8"/>
  <c r="I1967" i="8"/>
  <c r="K2048" i="9" l="1"/>
  <c r="H2048" i="9"/>
  <c r="F2048" i="9"/>
  <c r="L2048" i="9"/>
  <c r="O2048" i="9" s="1"/>
  <c r="Q1967" i="8"/>
  <c r="S1967" i="8" s="1"/>
  <c r="U1967" i="8" s="1"/>
  <c r="I2048" i="9" l="1"/>
  <c r="P2048" i="9"/>
  <c r="N2048" i="9"/>
  <c r="Q2048" i="9" s="1"/>
  <c r="S2048" i="9" s="1"/>
  <c r="U2048" i="9" s="1"/>
  <c r="D1968" i="8"/>
  <c r="G1968" i="8" s="1"/>
  <c r="C1968" i="8"/>
  <c r="H1968" i="8" s="1"/>
  <c r="D2049" i="9" l="1"/>
  <c r="G2049" i="9" s="1"/>
  <c r="C2049" i="9"/>
  <c r="F1968" i="8"/>
  <c r="K1968" i="8"/>
  <c r="L1968" i="8"/>
  <c r="O1968" i="8" s="1"/>
  <c r="K2049" i="9" l="1"/>
  <c r="H2049" i="9"/>
  <c r="F2049" i="9"/>
  <c r="L2049" i="9"/>
  <c r="O2049" i="9" s="1"/>
  <c r="N1968" i="8"/>
  <c r="P1968" i="8"/>
  <c r="I1968" i="8"/>
  <c r="I2049" i="9" l="1"/>
  <c r="P2049" i="9"/>
  <c r="N2049" i="9"/>
  <c r="Q2049" i="9" s="1"/>
  <c r="S2049" i="9" s="1"/>
  <c r="U2049" i="9" s="1"/>
  <c r="Q1968" i="8"/>
  <c r="S1968" i="8" s="1"/>
  <c r="U1968" i="8" s="1"/>
  <c r="C2050" i="9" l="1"/>
  <c r="D2050" i="9"/>
  <c r="G2050" i="9" s="1"/>
  <c r="D1969" i="8"/>
  <c r="G1969" i="8" s="1"/>
  <c r="C1969" i="8"/>
  <c r="L2050" i="9" l="1"/>
  <c r="O2050" i="9" s="1"/>
  <c r="F2050" i="9"/>
  <c r="K2050" i="9"/>
  <c r="H2050" i="9"/>
  <c r="H1969" i="8"/>
  <c r="F1969" i="8"/>
  <c r="K1969" i="8"/>
  <c r="L1969" i="8"/>
  <c r="O1969" i="8" s="1"/>
  <c r="I2050" i="9" l="1"/>
  <c r="P2050" i="9"/>
  <c r="N2050" i="9"/>
  <c r="Q2050" i="9" s="1"/>
  <c r="S2050" i="9" s="1"/>
  <c r="U2050" i="9" s="1"/>
  <c r="N1969" i="8"/>
  <c r="P1969" i="8"/>
  <c r="I1969" i="8"/>
  <c r="C2051" i="9" l="1"/>
  <c r="D2051" i="9"/>
  <c r="G2051" i="9" s="1"/>
  <c r="Q1969" i="8"/>
  <c r="S1969" i="8" s="1"/>
  <c r="U1969" i="8" s="1"/>
  <c r="L2051" i="9" l="1"/>
  <c r="O2051" i="9" s="1"/>
  <c r="K2051" i="9"/>
  <c r="H2051" i="9"/>
  <c r="F2051" i="9"/>
  <c r="C1970" i="8"/>
  <c r="D1970" i="8"/>
  <c r="G1970" i="8" s="1"/>
  <c r="I2051" i="9" l="1"/>
  <c r="P2051" i="9"/>
  <c r="N2051" i="9"/>
  <c r="H1970" i="8"/>
  <c r="F1970" i="8"/>
  <c r="L1970" i="8"/>
  <c r="O1970" i="8" s="1"/>
  <c r="K1970" i="8"/>
  <c r="Q2051" i="9" l="1"/>
  <c r="S2051" i="9" s="1"/>
  <c r="U2051" i="9" s="1"/>
  <c r="C2052" i="9" s="1"/>
  <c r="N1970" i="8"/>
  <c r="P1970" i="8"/>
  <c r="I1970" i="8"/>
  <c r="D2052" i="9" l="1"/>
  <c r="G2052" i="9" s="1"/>
  <c r="L2052" i="9"/>
  <c r="O2052" i="9" s="1"/>
  <c r="K2052" i="9"/>
  <c r="H2052" i="9"/>
  <c r="F2052" i="9"/>
  <c r="Q1970" i="8"/>
  <c r="S1970" i="8" s="1"/>
  <c r="U1970" i="8" s="1"/>
  <c r="I2052" i="9" l="1"/>
  <c r="P2052" i="9"/>
  <c r="N2052" i="9"/>
  <c r="Q2052" i="9" s="1"/>
  <c r="S2052" i="9" s="1"/>
  <c r="U2052" i="9" s="1"/>
  <c r="C1971" i="8"/>
  <c r="D1971" i="8"/>
  <c r="G1971" i="8" s="1"/>
  <c r="C2053" i="9" l="1"/>
  <c r="D2053" i="9"/>
  <c r="G2053" i="9" s="1"/>
  <c r="H1971" i="8"/>
  <c r="F1971" i="8"/>
  <c r="L1971" i="8"/>
  <c r="O1971" i="8" s="1"/>
  <c r="K1971" i="8"/>
  <c r="L2053" i="9" l="1"/>
  <c r="O2053" i="9" s="1"/>
  <c r="K2053" i="9"/>
  <c r="H2053" i="9"/>
  <c r="F2053" i="9"/>
  <c r="N1971" i="8"/>
  <c r="P1971" i="8"/>
  <c r="I1971" i="8"/>
  <c r="I2053" i="9" l="1"/>
  <c r="P2053" i="9"/>
  <c r="N2053" i="9"/>
  <c r="Q2053" i="9" s="1"/>
  <c r="S2053" i="9" s="1"/>
  <c r="U2053" i="9" s="1"/>
  <c r="Q1971" i="8"/>
  <c r="S1971" i="8"/>
  <c r="U1971" i="8" s="1"/>
  <c r="C2054" i="9" l="1"/>
  <c r="D2054" i="9"/>
  <c r="G2054" i="9" s="1"/>
  <c r="C1972" i="8"/>
  <c r="D1972" i="8"/>
  <c r="G1972" i="8" s="1"/>
  <c r="L2054" i="9" l="1"/>
  <c r="O2054" i="9" s="1"/>
  <c r="F2054" i="9"/>
  <c r="K2054" i="9"/>
  <c r="H2054" i="9"/>
  <c r="H1972" i="8"/>
  <c r="F1972" i="8"/>
  <c r="L1972" i="8"/>
  <c r="O1972" i="8" s="1"/>
  <c r="K1972" i="8"/>
  <c r="I2054" i="9" l="1"/>
  <c r="P2054" i="9"/>
  <c r="N2054" i="9"/>
  <c r="Q2054" i="9" s="1"/>
  <c r="S2054" i="9" s="1"/>
  <c r="U2054" i="9" s="1"/>
  <c r="N1972" i="8"/>
  <c r="P1972" i="8"/>
  <c r="I1972" i="8"/>
  <c r="C2055" i="9" l="1"/>
  <c r="D2055" i="9"/>
  <c r="G2055" i="9" s="1"/>
  <c r="Q1972" i="8"/>
  <c r="S1972" i="8" s="1"/>
  <c r="U1972" i="8" s="1"/>
  <c r="L2055" i="9" l="1"/>
  <c r="O2055" i="9" s="1"/>
  <c r="K2055" i="9"/>
  <c r="H2055" i="9"/>
  <c r="F2055" i="9"/>
  <c r="D1973" i="8"/>
  <c r="G1973" i="8" s="1"/>
  <c r="C1973" i="8"/>
  <c r="H1973" i="8" s="1"/>
  <c r="I2055" i="9" l="1"/>
  <c r="P2055" i="9"/>
  <c r="N2055" i="9"/>
  <c r="Q2055" i="9" s="1"/>
  <c r="S2055" i="9" s="1"/>
  <c r="U2055" i="9" s="1"/>
  <c r="F1973" i="8"/>
  <c r="K1973" i="8"/>
  <c r="L1973" i="8"/>
  <c r="O1973" i="8" s="1"/>
  <c r="C2056" i="9" l="1"/>
  <c r="D2056" i="9"/>
  <c r="G2056" i="9" s="1"/>
  <c r="N1973" i="8"/>
  <c r="P1973" i="8"/>
  <c r="I1973" i="8"/>
  <c r="L2056" i="9" l="1"/>
  <c r="O2056" i="9" s="1"/>
  <c r="K2056" i="9"/>
  <c r="H2056" i="9"/>
  <c r="F2056" i="9"/>
  <c r="Q1973" i="8"/>
  <c r="S1973" i="8" s="1"/>
  <c r="U1973" i="8" s="1"/>
  <c r="I2056" i="9" l="1"/>
  <c r="P2056" i="9"/>
  <c r="N2056" i="9"/>
  <c r="Q2056" i="9" s="1"/>
  <c r="S2056" i="9" s="1"/>
  <c r="U2056" i="9" s="1"/>
  <c r="D1974" i="8"/>
  <c r="G1974" i="8" s="1"/>
  <c r="C1974" i="8"/>
  <c r="H1974" i="8" s="1"/>
  <c r="C2057" i="9" l="1"/>
  <c r="D2057" i="9"/>
  <c r="G2057" i="9" s="1"/>
  <c r="F1974" i="8"/>
  <c r="K1974" i="8"/>
  <c r="L1974" i="8"/>
  <c r="O1974" i="8" s="1"/>
  <c r="L2057" i="9" l="1"/>
  <c r="O2057" i="9" s="1"/>
  <c r="K2057" i="9"/>
  <c r="H2057" i="9"/>
  <c r="F2057" i="9"/>
  <c r="I2057" i="9" s="1"/>
  <c r="N1974" i="8"/>
  <c r="P1974" i="8"/>
  <c r="I1974" i="8"/>
  <c r="P2057" i="9" l="1"/>
  <c r="N2057" i="9"/>
  <c r="Q2057" i="9" s="1"/>
  <c r="S2057" i="9" s="1"/>
  <c r="U2057" i="9" s="1"/>
  <c r="Q1974" i="8"/>
  <c r="S1974" i="8"/>
  <c r="U1974" i="8" s="1"/>
  <c r="D1975" i="8" s="1"/>
  <c r="G1975" i="8" s="1"/>
  <c r="C2058" i="9" l="1"/>
  <c r="D2058" i="9"/>
  <c r="G2058" i="9" s="1"/>
  <c r="C1975" i="8"/>
  <c r="H1975" i="8" s="1"/>
  <c r="L1975" i="8"/>
  <c r="O1975" i="8" s="1"/>
  <c r="L2058" i="9" l="1"/>
  <c r="O2058" i="9" s="1"/>
  <c r="F2058" i="9"/>
  <c r="K2058" i="9"/>
  <c r="H2058" i="9"/>
  <c r="K1975" i="8"/>
  <c r="F1975" i="8"/>
  <c r="I2058" i="9" l="1"/>
  <c r="P2058" i="9"/>
  <c r="N2058" i="9"/>
  <c r="Q2058" i="9" s="1"/>
  <c r="S2058" i="9" s="1"/>
  <c r="U2058" i="9" s="1"/>
  <c r="N1975" i="8"/>
  <c r="P1975" i="8"/>
  <c r="I1975" i="8"/>
  <c r="C2059" i="9" l="1"/>
  <c r="D2059" i="9"/>
  <c r="G2059" i="9" s="1"/>
  <c r="Q1975" i="8"/>
  <c r="S1975" i="8" s="1"/>
  <c r="U1975" i="8" s="1"/>
  <c r="C1976" i="8" s="1"/>
  <c r="L2059" i="9" l="1"/>
  <c r="O2059" i="9" s="1"/>
  <c r="K2059" i="9"/>
  <c r="H2059" i="9"/>
  <c r="F2059" i="9"/>
  <c r="F1976" i="8"/>
  <c r="D1976" i="8"/>
  <c r="G1976" i="8" s="1"/>
  <c r="K1976" i="8"/>
  <c r="I2059" i="9" l="1"/>
  <c r="P2059" i="9"/>
  <c r="N2059" i="9"/>
  <c r="H1976" i="8"/>
  <c r="I1976" i="8" s="1"/>
  <c r="N1976" i="8"/>
  <c r="L1976" i="8"/>
  <c r="O1976" i="8" s="1"/>
  <c r="Q2059" i="9" l="1"/>
  <c r="S2059" i="9" s="1"/>
  <c r="U2059" i="9" s="1"/>
  <c r="C2060" i="9" s="1"/>
  <c r="P1976" i="8"/>
  <c r="D2060" i="9" l="1"/>
  <c r="G2060" i="9" s="1"/>
  <c r="L2060" i="9"/>
  <c r="O2060" i="9" s="1"/>
  <c r="K2060" i="9"/>
  <c r="H2060" i="9"/>
  <c r="F2060" i="9"/>
  <c r="Q1976" i="8"/>
  <c r="S1976" i="8" s="1"/>
  <c r="U1976" i="8" s="1"/>
  <c r="I2060" i="9" l="1"/>
  <c r="P2060" i="9"/>
  <c r="N2060" i="9"/>
  <c r="Q2060" i="9" s="1"/>
  <c r="S2060" i="9" s="1"/>
  <c r="U2060" i="9" s="1"/>
  <c r="D1977" i="8"/>
  <c r="G1977" i="8" s="1"/>
  <c r="C1977" i="8"/>
  <c r="L1977" i="8"/>
  <c r="O1977" i="8" s="1"/>
  <c r="D2061" i="9" l="1"/>
  <c r="G2061" i="9" s="1"/>
  <c r="C2061" i="9"/>
  <c r="F1977" i="8"/>
  <c r="H1977" i="8"/>
  <c r="I1977" i="8" s="1"/>
  <c r="K1977" i="8"/>
  <c r="N1977" i="8" s="1"/>
  <c r="K2061" i="9" l="1"/>
  <c r="H2061" i="9"/>
  <c r="F2061" i="9"/>
  <c r="L2061" i="9"/>
  <c r="O2061" i="9" s="1"/>
  <c r="P1977" i="8"/>
  <c r="Q1977" i="8" s="1"/>
  <c r="S1977" i="8" s="1"/>
  <c r="U1977" i="8" s="1"/>
  <c r="I2061" i="9" l="1"/>
  <c r="P2061" i="9"/>
  <c r="N2061" i="9"/>
  <c r="Q2061" i="9" s="1"/>
  <c r="S2061" i="9" s="1"/>
  <c r="U2061" i="9" s="1"/>
  <c r="D1978" i="8"/>
  <c r="G1978" i="8" s="1"/>
  <c r="C1978" i="8"/>
  <c r="D2062" i="9" l="1"/>
  <c r="G2062" i="9" s="1"/>
  <c r="C2062" i="9"/>
  <c r="H1978" i="8"/>
  <c r="F1978" i="8"/>
  <c r="K1978" i="8"/>
  <c r="L1978" i="8"/>
  <c r="O1978" i="8" s="1"/>
  <c r="K2062" i="9" l="1"/>
  <c r="H2062" i="9"/>
  <c r="F2062" i="9"/>
  <c r="L2062" i="9"/>
  <c r="O2062" i="9" s="1"/>
  <c r="N1978" i="8"/>
  <c r="P1978" i="8"/>
  <c r="I1978" i="8"/>
  <c r="I2062" i="9" l="1"/>
  <c r="P2062" i="9"/>
  <c r="N2062" i="9"/>
  <c r="Q2062" i="9" s="1"/>
  <c r="S2062" i="9" s="1"/>
  <c r="U2062" i="9" s="1"/>
  <c r="Q1978" i="8"/>
  <c r="S1978" i="8" s="1"/>
  <c r="U1978" i="8" s="1"/>
  <c r="D2063" i="9" l="1"/>
  <c r="G2063" i="9" s="1"/>
  <c r="C2063" i="9"/>
  <c r="D1979" i="8"/>
  <c r="G1979" i="8" s="1"/>
  <c r="C1979" i="8"/>
  <c r="H1979" i="8" l="1"/>
  <c r="F2063" i="9"/>
  <c r="K2063" i="9"/>
  <c r="H2063" i="9"/>
  <c r="L2063" i="9"/>
  <c r="O2063" i="9" s="1"/>
  <c r="F1979" i="8"/>
  <c r="K1979" i="8"/>
  <c r="L1979" i="8"/>
  <c r="O1979" i="8" s="1"/>
  <c r="I2063" i="9" l="1"/>
  <c r="P2063" i="9"/>
  <c r="N2063" i="9"/>
  <c r="Q2063" i="9" s="1"/>
  <c r="S2063" i="9" s="1"/>
  <c r="U2063" i="9" s="1"/>
  <c r="N1979" i="8"/>
  <c r="P1979" i="8"/>
  <c r="I1979" i="8"/>
  <c r="D2064" i="9" l="1"/>
  <c r="G2064" i="9" s="1"/>
  <c r="C2064" i="9"/>
  <c r="Q1979" i="8"/>
  <c r="S1979" i="8" s="1"/>
  <c r="U1979" i="8" s="1"/>
  <c r="F2064" i="9" l="1"/>
  <c r="K2064" i="9"/>
  <c r="H2064" i="9"/>
  <c r="L2064" i="9"/>
  <c r="O2064" i="9" s="1"/>
  <c r="D1980" i="8"/>
  <c r="G1980" i="8" s="1"/>
  <c r="C1980" i="8"/>
  <c r="H1980" i="8" s="1"/>
  <c r="P2064" i="9" l="1"/>
  <c r="N2064" i="9"/>
  <c r="Q2064" i="9" s="1"/>
  <c r="S2064" i="9" s="1"/>
  <c r="U2064" i="9" s="1"/>
  <c r="I2064" i="9"/>
  <c r="F1980" i="8"/>
  <c r="K1980" i="8"/>
  <c r="L1980" i="8"/>
  <c r="O1980" i="8" s="1"/>
  <c r="D2065" i="9" l="1"/>
  <c r="G2065" i="9" s="1"/>
  <c r="C2065" i="9"/>
  <c r="N1980" i="8"/>
  <c r="P1980" i="8"/>
  <c r="I1980" i="8"/>
  <c r="F2065" i="9" l="1"/>
  <c r="K2065" i="9"/>
  <c r="H2065" i="9"/>
  <c r="L2065" i="9"/>
  <c r="O2065" i="9" s="1"/>
  <c r="Q1980" i="8"/>
  <c r="S1980" i="8" s="1"/>
  <c r="U1980" i="8" s="1"/>
  <c r="P2065" i="9" l="1"/>
  <c r="N2065" i="9"/>
  <c r="Q2065" i="9" s="1"/>
  <c r="S2065" i="9" s="1"/>
  <c r="U2065" i="9" s="1"/>
  <c r="I2065" i="9"/>
  <c r="D1981" i="8"/>
  <c r="G1981" i="8" s="1"/>
  <c r="C1981" i="8"/>
  <c r="H1981" i="8" s="1"/>
  <c r="D2066" i="9" l="1"/>
  <c r="G2066" i="9" s="1"/>
  <c r="C2066" i="9"/>
  <c r="F1981" i="8"/>
  <c r="K1981" i="8"/>
  <c r="L1981" i="8"/>
  <c r="O1981" i="8" s="1"/>
  <c r="F2066" i="9" l="1"/>
  <c r="K2066" i="9"/>
  <c r="H2066" i="9"/>
  <c r="L2066" i="9"/>
  <c r="O2066" i="9" s="1"/>
  <c r="N1981" i="8"/>
  <c r="P1981" i="8"/>
  <c r="I1981" i="8"/>
  <c r="P2066" i="9" l="1"/>
  <c r="N2066" i="9"/>
  <c r="Q2066" i="9" s="1"/>
  <c r="S2066" i="9" s="1"/>
  <c r="U2066" i="9" s="1"/>
  <c r="I2066" i="9"/>
  <c r="Q1981" i="8"/>
  <c r="S1981" i="8"/>
  <c r="U1981" i="8" s="1"/>
  <c r="D2067" i="9" l="1"/>
  <c r="G2067" i="9" s="1"/>
  <c r="C2067" i="9"/>
  <c r="D1982" i="8"/>
  <c r="G1982" i="8" s="1"/>
  <c r="C1982" i="8"/>
  <c r="H1982" i="8" s="1"/>
  <c r="F2067" i="9" l="1"/>
  <c r="K2067" i="9"/>
  <c r="H2067" i="9"/>
  <c r="L2067" i="9"/>
  <c r="O2067" i="9" s="1"/>
  <c r="F1982" i="8"/>
  <c r="K1982" i="8"/>
  <c r="L1982" i="8"/>
  <c r="O1982" i="8" s="1"/>
  <c r="P2067" i="9" l="1"/>
  <c r="N2067" i="9"/>
  <c r="Q2067" i="9" s="1"/>
  <c r="I2067" i="9"/>
  <c r="N1982" i="8"/>
  <c r="P1982" i="8"/>
  <c r="I1982" i="8"/>
  <c r="S2067" i="9" l="1"/>
  <c r="U2067" i="9" s="1"/>
  <c r="D2068" i="9"/>
  <c r="G2068" i="9" s="1"/>
  <c r="C2068" i="9"/>
  <c r="Q1982" i="8"/>
  <c r="S1982" i="8" s="1"/>
  <c r="U1982" i="8" s="1"/>
  <c r="F2068" i="9" l="1"/>
  <c r="K2068" i="9"/>
  <c r="H2068" i="9"/>
  <c r="L2068" i="9"/>
  <c r="O2068" i="9" s="1"/>
  <c r="D1983" i="8"/>
  <c r="G1983" i="8" s="1"/>
  <c r="C1983" i="8"/>
  <c r="H1983" i="8" s="1"/>
  <c r="P2068" i="9" l="1"/>
  <c r="N2068" i="9"/>
  <c r="Q2068" i="9" s="1"/>
  <c r="I2068" i="9"/>
  <c r="F1983" i="8"/>
  <c r="K1983" i="8"/>
  <c r="L1983" i="8"/>
  <c r="O1983" i="8" s="1"/>
  <c r="S2068" i="9" l="1"/>
  <c r="U2068" i="9" s="1"/>
  <c r="D2069" i="9"/>
  <c r="G2069" i="9" s="1"/>
  <c r="C2069" i="9"/>
  <c r="N1983" i="8"/>
  <c r="P1983" i="8"/>
  <c r="I1983" i="8"/>
  <c r="F2069" i="9" l="1"/>
  <c r="K2069" i="9"/>
  <c r="H2069" i="9"/>
  <c r="L2069" i="9"/>
  <c r="O2069" i="9" s="1"/>
  <c r="Q1983" i="8"/>
  <c r="S1983" i="8" s="1"/>
  <c r="U1983" i="8" s="1"/>
  <c r="P2069" i="9" l="1"/>
  <c r="N2069" i="9"/>
  <c r="Q2069" i="9" s="1"/>
  <c r="S2069" i="9" s="1"/>
  <c r="U2069" i="9" s="1"/>
  <c r="I2069" i="9"/>
  <c r="D1984" i="8"/>
  <c r="G1984" i="8" s="1"/>
  <c r="C1984" i="8"/>
  <c r="H1984" i="8" s="1"/>
  <c r="D2070" i="9" l="1"/>
  <c r="G2070" i="9" s="1"/>
  <c r="C2070" i="9"/>
  <c r="F1984" i="8"/>
  <c r="K1984" i="8"/>
  <c r="L1984" i="8"/>
  <c r="O1984" i="8" s="1"/>
  <c r="F2070" i="9" l="1"/>
  <c r="K2070" i="9"/>
  <c r="H2070" i="9"/>
  <c r="L2070" i="9"/>
  <c r="O2070" i="9" s="1"/>
  <c r="N1984" i="8"/>
  <c r="P1984" i="8"/>
  <c r="I1984" i="8"/>
  <c r="P2070" i="9" l="1"/>
  <c r="N2070" i="9"/>
  <c r="Q2070" i="9" s="1"/>
  <c r="I2070" i="9"/>
  <c r="Q1984" i="8"/>
  <c r="S1984" i="8" s="1"/>
  <c r="U1984" i="8" s="1"/>
  <c r="S2070" i="9" l="1"/>
  <c r="U2070" i="9" s="1"/>
  <c r="D2071" i="9"/>
  <c r="G2071" i="9" s="1"/>
  <c r="C2071" i="9"/>
  <c r="D1985" i="8"/>
  <c r="G1985" i="8" s="1"/>
  <c r="C1985" i="8"/>
  <c r="H1985" i="8" l="1"/>
  <c r="F2071" i="9"/>
  <c r="K2071" i="9"/>
  <c r="H2071" i="9"/>
  <c r="L2071" i="9"/>
  <c r="O2071" i="9" s="1"/>
  <c r="F1985" i="8"/>
  <c r="K1985" i="8"/>
  <c r="L1985" i="8"/>
  <c r="O1985" i="8" s="1"/>
  <c r="I2071" i="9" l="1"/>
  <c r="P2071" i="9"/>
  <c r="N2071" i="9"/>
  <c r="Q2071" i="9" s="1"/>
  <c r="S2071" i="9" s="1"/>
  <c r="U2071" i="9" s="1"/>
  <c r="N1985" i="8"/>
  <c r="P1985" i="8"/>
  <c r="I1985" i="8"/>
  <c r="D2072" i="9" l="1"/>
  <c r="G2072" i="9" s="1"/>
  <c r="C2072" i="9"/>
  <c r="Q1985" i="8"/>
  <c r="S1985" i="8" s="1"/>
  <c r="U1985" i="8" s="1"/>
  <c r="D1986" i="8" s="1"/>
  <c r="G1986" i="8" s="1"/>
  <c r="F2072" i="9" l="1"/>
  <c r="K2072" i="9"/>
  <c r="H2072" i="9"/>
  <c r="L2072" i="9"/>
  <c r="O2072" i="9" s="1"/>
  <c r="C1986" i="8"/>
  <c r="H1986" i="8" s="1"/>
  <c r="L1986" i="8"/>
  <c r="O1986" i="8" s="1"/>
  <c r="P2072" i="9" l="1"/>
  <c r="N2072" i="9"/>
  <c r="Q2072" i="9" s="1"/>
  <c r="I2072" i="9"/>
  <c r="K1986" i="8"/>
  <c r="F1986" i="8"/>
  <c r="S2072" i="9" l="1"/>
  <c r="U2072" i="9" s="1"/>
  <c r="D2073" i="9"/>
  <c r="G2073" i="9" s="1"/>
  <c r="C2073" i="9"/>
  <c r="N1986" i="8"/>
  <c r="P1986" i="8"/>
  <c r="I1986" i="8"/>
  <c r="F2073" i="9" l="1"/>
  <c r="K2073" i="9"/>
  <c r="H2073" i="9"/>
  <c r="L2073" i="9"/>
  <c r="O2073" i="9" s="1"/>
  <c r="Q1986" i="8"/>
  <c r="S1986" i="8" s="1"/>
  <c r="U1986" i="8" s="1"/>
  <c r="D1987" i="8" s="1"/>
  <c r="G1987" i="8" s="1"/>
  <c r="P2073" i="9" l="1"/>
  <c r="N2073" i="9"/>
  <c r="Q2073" i="9" s="1"/>
  <c r="S2073" i="9" s="1"/>
  <c r="U2073" i="9" s="1"/>
  <c r="I2073" i="9"/>
  <c r="C1987" i="8"/>
  <c r="H1987" i="8" s="1"/>
  <c r="L1987" i="8"/>
  <c r="O1987" i="8" s="1"/>
  <c r="D2074" i="9" l="1"/>
  <c r="G2074" i="9" s="1"/>
  <c r="C2074" i="9"/>
  <c r="K1987" i="8"/>
  <c r="F1987" i="8"/>
  <c r="F2074" i="9" l="1"/>
  <c r="K2074" i="9"/>
  <c r="H2074" i="9"/>
  <c r="L2074" i="9"/>
  <c r="O2074" i="9" s="1"/>
  <c r="N1987" i="8"/>
  <c r="P1987" i="8"/>
  <c r="I1987" i="8"/>
  <c r="P2074" i="9" l="1"/>
  <c r="N2074" i="9"/>
  <c r="Q2074" i="9" s="1"/>
  <c r="I2074" i="9"/>
  <c r="Q1987" i="8"/>
  <c r="S1987" i="8" s="1"/>
  <c r="U1987" i="8" s="1"/>
  <c r="D1988" i="8" s="1"/>
  <c r="G1988" i="8" s="1"/>
  <c r="S2074" i="9" l="1"/>
  <c r="U2074" i="9" s="1"/>
  <c r="D2075" i="9"/>
  <c r="G2075" i="9" s="1"/>
  <c r="C2075" i="9"/>
  <c r="C1988" i="8"/>
  <c r="H1988" i="8" s="1"/>
  <c r="L1988" i="8"/>
  <c r="O1988" i="8" s="1"/>
  <c r="F2075" i="9" l="1"/>
  <c r="K2075" i="9"/>
  <c r="H2075" i="9"/>
  <c r="L2075" i="9"/>
  <c r="O2075" i="9" s="1"/>
  <c r="K1988" i="8"/>
  <c r="P1988" i="8" s="1"/>
  <c r="F1988" i="8"/>
  <c r="P2075" i="9" l="1"/>
  <c r="N2075" i="9"/>
  <c r="Q2075" i="9" s="1"/>
  <c r="S2075" i="9" s="1"/>
  <c r="U2075" i="9" s="1"/>
  <c r="I2075" i="9"/>
  <c r="N1988" i="8"/>
  <c r="Q1988" i="8" s="1"/>
  <c r="I1988" i="8"/>
  <c r="D2076" i="9" l="1"/>
  <c r="G2076" i="9" s="1"/>
  <c r="C2076" i="9"/>
  <c r="S1988" i="8"/>
  <c r="U1988" i="8" s="1"/>
  <c r="D1989" i="8" s="1"/>
  <c r="G1989" i="8" s="1"/>
  <c r="F2076" i="9" l="1"/>
  <c r="K2076" i="9"/>
  <c r="H2076" i="9"/>
  <c r="L2076" i="9"/>
  <c r="O2076" i="9" s="1"/>
  <c r="C1989" i="8"/>
  <c r="H1989" i="8" s="1"/>
  <c r="L1989" i="8"/>
  <c r="O1989" i="8" s="1"/>
  <c r="P2076" i="9" l="1"/>
  <c r="N2076" i="9"/>
  <c r="Q2076" i="9" s="1"/>
  <c r="S2076" i="9" s="1"/>
  <c r="U2076" i="9" s="1"/>
  <c r="I2076" i="9"/>
  <c r="K1989" i="8"/>
  <c r="F1989" i="8"/>
  <c r="D2077" i="9" l="1"/>
  <c r="G2077" i="9" s="1"/>
  <c r="C2077" i="9"/>
  <c r="N1989" i="8"/>
  <c r="P1989" i="8"/>
  <c r="I1989" i="8"/>
  <c r="F2077" i="9" l="1"/>
  <c r="K2077" i="9"/>
  <c r="H2077" i="9"/>
  <c r="L2077" i="9"/>
  <c r="O2077" i="9" s="1"/>
  <c r="Q1989" i="8"/>
  <c r="S1989" i="8" s="1"/>
  <c r="U1989" i="8" s="1"/>
  <c r="D1990" i="8" s="1"/>
  <c r="G1990" i="8" s="1"/>
  <c r="P2077" i="9" l="1"/>
  <c r="N2077" i="9"/>
  <c r="Q2077" i="9" s="1"/>
  <c r="I2077" i="9"/>
  <c r="C1990" i="8"/>
  <c r="H1990" i="8" s="1"/>
  <c r="L1990" i="8"/>
  <c r="O1990" i="8" s="1"/>
  <c r="S2077" i="9" l="1"/>
  <c r="U2077" i="9" s="1"/>
  <c r="D2078" i="9"/>
  <c r="G2078" i="9" s="1"/>
  <c r="C2078" i="9"/>
  <c r="K1990" i="8"/>
  <c r="F1990" i="8"/>
  <c r="I1990" i="8" s="1"/>
  <c r="F2078" i="9" l="1"/>
  <c r="K2078" i="9"/>
  <c r="H2078" i="9"/>
  <c r="L2078" i="9"/>
  <c r="O2078" i="9" s="1"/>
  <c r="N1990" i="8"/>
  <c r="P1990" i="8"/>
  <c r="P2078" i="9" l="1"/>
  <c r="N2078" i="9"/>
  <c r="Q2078" i="9" s="1"/>
  <c r="I2078" i="9"/>
  <c r="Q1990" i="8"/>
  <c r="S1990" i="8" s="1"/>
  <c r="U1990" i="8" s="1"/>
  <c r="S2078" i="9" l="1"/>
  <c r="U2078" i="9" s="1"/>
  <c r="D2079" i="9"/>
  <c r="G2079" i="9" s="1"/>
  <c r="C2079" i="9"/>
  <c r="D1991" i="8"/>
  <c r="G1991" i="8" s="1"/>
  <c r="C1991" i="8"/>
  <c r="H1991" i="8" l="1"/>
  <c r="F2079" i="9"/>
  <c r="K2079" i="9"/>
  <c r="H2079" i="9"/>
  <c r="L2079" i="9"/>
  <c r="O2079" i="9" s="1"/>
  <c r="K1991" i="8"/>
  <c r="N1991" i="8" s="1"/>
  <c r="F1991" i="8"/>
  <c r="I1991" i="8" s="1"/>
  <c r="L1991" i="8"/>
  <c r="O1991" i="8" s="1"/>
  <c r="P2079" i="9" l="1"/>
  <c r="N2079" i="9"/>
  <c r="Q2079" i="9" s="1"/>
  <c r="I2079" i="9"/>
  <c r="P1991" i="8"/>
  <c r="Q1991" i="8" s="1"/>
  <c r="S1991" i="8" s="1"/>
  <c r="U1991" i="8" s="1"/>
  <c r="S2079" i="9" l="1"/>
  <c r="U2079" i="9" s="1"/>
  <c r="D2080" i="9"/>
  <c r="G2080" i="9" s="1"/>
  <c r="C2080" i="9"/>
  <c r="D1992" i="8"/>
  <c r="G1992" i="8" s="1"/>
  <c r="C1992" i="8"/>
  <c r="H1992" i="8" l="1"/>
  <c r="F2080" i="9"/>
  <c r="K2080" i="9"/>
  <c r="H2080" i="9"/>
  <c r="L2080" i="9"/>
  <c r="O2080" i="9" s="1"/>
  <c r="K1992" i="8"/>
  <c r="F1992" i="8"/>
  <c r="L1992" i="8"/>
  <c r="O1992" i="8" s="1"/>
  <c r="N1992" i="8"/>
  <c r="P2080" i="9" l="1"/>
  <c r="N2080" i="9"/>
  <c r="Q2080" i="9" s="1"/>
  <c r="I2080" i="9"/>
  <c r="I1992" i="8"/>
  <c r="P1992" i="8"/>
  <c r="Q1992" i="8" s="1"/>
  <c r="S1992" i="8" s="1"/>
  <c r="U1992" i="8" s="1"/>
  <c r="S2080" i="9" l="1"/>
  <c r="U2080" i="9" s="1"/>
  <c r="D2081" i="9"/>
  <c r="G2081" i="9" s="1"/>
  <c r="C2081" i="9"/>
  <c r="D1993" i="8"/>
  <c r="G1993" i="8" s="1"/>
  <c r="C1993" i="8"/>
  <c r="H1993" i="8" l="1"/>
  <c r="F2081" i="9"/>
  <c r="K2081" i="9"/>
  <c r="H2081" i="9"/>
  <c r="L2081" i="9"/>
  <c r="O2081" i="9" s="1"/>
  <c r="F1993" i="8"/>
  <c r="K1993" i="8"/>
  <c r="L1993" i="8"/>
  <c r="O1993" i="8" s="1"/>
  <c r="N1993" i="8"/>
  <c r="I1993" i="8"/>
  <c r="I2081" i="9" l="1"/>
  <c r="P2081" i="9"/>
  <c r="N2081" i="9"/>
  <c r="P1993" i="8"/>
  <c r="Q1993" i="8" s="1"/>
  <c r="S1993" i="8" s="1"/>
  <c r="U1993" i="8" s="1"/>
  <c r="D1994" i="8" s="1"/>
  <c r="G1994" i="8" s="1"/>
  <c r="Q2081" i="9" l="1"/>
  <c r="S2081" i="9" s="1"/>
  <c r="U2081" i="9" s="1"/>
  <c r="D2082" i="9" s="1"/>
  <c r="G2082" i="9" s="1"/>
  <c r="L1994" i="8"/>
  <c r="O1994" i="8" s="1"/>
  <c r="C1994" i="8"/>
  <c r="H1994" i="8" s="1"/>
  <c r="C2082" i="9" l="1"/>
  <c r="F2082" i="9"/>
  <c r="K2082" i="9"/>
  <c r="H2082" i="9"/>
  <c r="L2082" i="9"/>
  <c r="O2082" i="9" s="1"/>
  <c r="F1994" i="8"/>
  <c r="I1994" i="8" s="1"/>
  <c r="K1994" i="8"/>
  <c r="P2082" i="9" l="1"/>
  <c r="N2082" i="9"/>
  <c r="Q2082" i="9" s="1"/>
  <c r="I2082" i="9"/>
  <c r="N1994" i="8"/>
  <c r="P1994" i="8"/>
  <c r="S2082" i="9" l="1"/>
  <c r="U2082" i="9" s="1"/>
  <c r="D2083" i="9"/>
  <c r="G2083" i="9" s="1"/>
  <c r="C2083" i="9"/>
  <c r="Q1994" i="8"/>
  <c r="S1994" i="8" s="1"/>
  <c r="U1994" i="8" s="1"/>
  <c r="F2083" i="9" l="1"/>
  <c r="K2083" i="9"/>
  <c r="H2083" i="9"/>
  <c r="L2083" i="9"/>
  <c r="O2083" i="9" s="1"/>
  <c r="D1995" i="8"/>
  <c r="G1995" i="8" s="1"/>
  <c r="C1995" i="8"/>
  <c r="P2083" i="9" l="1"/>
  <c r="N2083" i="9"/>
  <c r="Q2083" i="9" s="1"/>
  <c r="I2083" i="9"/>
  <c r="H1995" i="8"/>
  <c r="F1995" i="8"/>
  <c r="K1995" i="8"/>
  <c r="N1995" i="8" s="1"/>
  <c r="L1995" i="8"/>
  <c r="O1995" i="8" s="1"/>
  <c r="I1995" i="8"/>
  <c r="S2083" i="9" l="1"/>
  <c r="U2083" i="9" s="1"/>
  <c r="D2084" i="9" s="1"/>
  <c r="G2084" i="9" s="1"/>
  <c r="P1995" i="8"/>
  <c r="Q1995" i="8" s="1"/>
  <c r="S1995" i="8" s="1"/>
  <c r="U1995" i="8" s="1"/>
  <c r="C2084" i="9" l="1"/>
  <c r="F2084" i="9"/>
  <c r="K2084" i="9"/>
  <c r="H2084" i="9"/>
  <c r="L2084" i="9"/>
  <c r="O2084" i="9" s="1"/>
  <c r="D1996" i="8"/>
  <c r="G1996" i="8" s="1"/>
  <c r="C1996" i="8"/>
  <c r="H1996" i="8" l="1"/>
  <c r="P2084" i="9"/>
  <c r="N2084" i="9"/>
  <c r="I2084" i="9"/>
  <c r="K1996" i="8"/>
  <c r="N1996" i="8" s="1"/>
  <c r="F1996" i="8"/>
  <c r="L1996" i="8"/>
  <c r="O1996" i="8" s="1"/>
  <c r="I1996" i="8"/>
  <c r="Q2084" i="9" l="1"/>
  <c r="S2084" i="9"/>
  <c r="U2084" i="9" s="1"/>
  <c r="D2085" i="9" s="1"/>
  <c r="G2085" i="9" s="1"/>
  <c r="P1996" i="8"/>
  <c r="C2085" i="9" l="1"/>
  <c r="F2085" i="9"/>
  <c r="K2085" i="9"/>
  <c r="H2085" i="9"/>
  <c r="L2085" i="9"/>
  <c r="O2085" i="9" s="1"/>
  <c r="Q1996" i="8"/>
  <c r="S1996" i="8" s="1"/>
  <c r="U1996" i="8" s="1"/>
  <c r="P2085" i="9" l="1"/>
  <c r="N2085" i="9"/>
  <c r="Q2085" i="9" s="1"/>
  <c r="I2085" i="9"/>
  <c r="D1997" i="8"/>
  <c r="G1997" i="8" s="1"/>
  <c r="C1997" i="8"/>
  <c r="S2085" i="9" l="1"/>
  <c r="U2085" i="9" s="1"/>
  <c r="D2086" i="9"/>
  <c r="G2086" i="9" s="1"/>
  <c r="C2086" i="9"/>
  <c r="H1997" i="8"/>
  <c r="K1997" i="8"/>
  <c r="F1997" i="8"/>
  <c r="L1997" i="8"/>
  <c r="O1997" i="8" s="1"/>
  <c r="F2086" i="9" l="1"/>
  <c r="K2086" i="9"/>
  <c r="H2086" i="9"/>
  <c r="L2086" i="9"/>
  <c r="O2086" i="9" s="1"/>
  <c r="N1997" i="8"/>
  <c r="P1997" i="8"/>
  <c r="I1997" i="8"/>
  <c r="P2086" i="9" l="1"/>
  <c r="N2086" i="9"/>
  <c r="Q2086" i="9" s="1"/>
  <c r="S2086" i="9" s="1"/>
  <c r="U2086" i="9" s="1"/>
  <c r="I2086" i="9"/>
  <c r="Q1997" i="8"/>
  <c r="S1997" i="8" s="1"/>
  <c r="U1997" i="8" s="1"/>
  <c r="D2087" i="9" l="1"/>
  <c r="G2087" i="9" s="1"/>
  <c r="C2087" i="9"/>
  <c r="D1998" i="8"/>
  <c r="G1998" i="8" s="1"/>
  <c r="C1998" i="8"/>
  <c r="H1998" i="8" l="1"/>
  <c r="F2087" i="9"/>
  <c r="K2087" i="9"/>
  <c r="H2087" i="9"/>
  <c r="L2087" i="9"/>
  <c r="O2087" i="9" s="1"/>
  <c r="K1998" i="8"/>
  <c r="F1998" i="8"/>
  <c r="L1998" i="8"/>
  <c r="O1998" i="8" s="1"/>
  <c r="P2087" i="9" l="1"/>
  <c r="N2087" i="9"/>
  <c r="Q2087" i="9" s="1"/>
  <c r="S2087" i="9" s="1"/>
  <c r="U2087" i="9" s="1"/>
  <c r="I2087" i="9"/>
  <c r="N1998" i="8"/>
  <c r="P1998" i="8"/>
  <c r="I1998" i="8"/>
  <c r="D2088" i="9" l="1"/>
  <c r="G2088" i="9" s="1"/>
  <c r="C2088" i="9"/>
  <c r="Q1998" i="8"/>
  <c r="S1998" i="8" s="1"/>
  <c r="U1998" i="8" s="1"/>
  <c r="F2088" i="9" l="1"/>
  <c r="K2088" i="9"/>
  <c r="H2088" i="9"/>
  <c r="L2088" i="9"/>
  <c r="O2088" i="9" s="1"/>
  <c r="D1999" i="8"/>
  <c r="G1999" i="8" s="1"/>
  <c r="C1999" i="8"/>
  <c r="H1999" i="8" s="1"/>
  <c r="P2088" i="9" l="1"/>
  <c r="N2088" i="9"/>
  <c r="Q2088" i="9" s="1"/>
  <c r="S2088" i="9" s="1"/>
  <c r="U2088" i="9" s="1"/>
  <c r="I2088" i="9"/>
  <c r="F1999" i="8"/>
  <c r="K1999" i="8"/>
  <c r="L1999" i="8"/>
  <c r="O1999" i="8" s="1"/>
  <c r="D2089" i="9" l="1"/>
  <c r="G2089" i="9" s="1"/>
  <c r="C2089" i="9"/>
  <c r="N1999" i="8"/>
  <c r="P1999" i="8"/>
  <c r="I1999" i="8"/>
  <c r="F2089" i="9" l="1"/>
  <c r="K2089" i="9"/>
  <c r="H2089" i="9"/>
  <c r="L2089" i="9"/>
  <c r="O2089" i="9" s="1"/>
  <c r="Q1999" i="8"/>
  <c r="S1999" i="8" s="1"/>
  <c r="U1999" i="8" s="1"/>
  <c r="P2089" i="9" l="1"/>
  <c r="N2089" i="9"/>
  <c r="Q2089" i="9" s="1"/>
  <c r="S2089" i="9" s="1"/>
  <c r="U2089" i="9" s="1"/>
  <c r="I2089" i="9"/>
  <c r="D2000" i="8"/>
  <c r="G2000" i="8" s="1"/>
  <c r="C2000" i="8"/>
  <c r="D2090" i="9" l="1"/>
  <c r="G2090" i="9" s="1"/>
  <c r="C2090" i="9"/>
  <c r="H2000" i="8"/>
  <c r="K2000" i="8"/>
  <c r="F2000" i="8"/>
  <c r="L2000" i="8"/>
  <c r="O2000" i="8" s="1"/>
  <c r="F2090" i="9" l="1"/>
  <c r="K2090" i="9"/>
  <c r="H2090" i="9"/>
  <c r="L2090" i="9"/>
  <c r="O2090" i="9" s="1"/>
  <c r="N2000" i="8"/>
  <c r="P2000" i="8"/>
  <c r="I2000" i="8"/>
  <c r="P2090" i="9" l="1"/>
  <c r="N2090" i="9"/>
  <c r="Q2090" i="9" s="1"/>
  <c r="S2090" i="9" s="1"/>
  <c r="U2090" i="9" s="1"/>
  <c r="I2090" i="9"/>
  <c r="Q2000" i="8"/>
  <c r="S2000" i="8" s="1"/>
  <c r="U2000" i="8" s="1"/>
  <c r="D2091" i="9" l="1"/>
  <c r="G2091" i="9" s="1"/>
  <c r="C2091" i="9"/>
  <c r="D2001" i="8"/>
  <c r="G2001" i="8" s="1"/>
  <c r="C2001" i="8"/>
  <c r="H2001" i="8" l="1"/>
  <c r="F2091" i="9"/>
  <c r="K2091" i="9"/>
  <c r="H2091" i="9"/>
  <c r="L2091" i="9"/>
  <c r="O2091" i="9" s="1"/>
  <c r="F2001" i="8"/>
  <c r="K2001" i="8"/>
  <c r="L2001" i="8"/>
  <c r="O2001" i="8" s="1"/>
  <c r="I2091" i="9" l="1"/>
  <c r="P2091" i="9"/>
  <c r="N2091" i="9"/>
  <c r="Q2091" i="9" s="1"/>
  <c r="S2091" i="9" s="1"/>
  <c r="U2091" i="9" s="1"/>
  <c r="I2001" i="8"/>
  <c r="P2001" i="8"/>
  <c r="N2001" i="8"/>
  <c r="D2092" i="9" l="1"/>
  <c r="G2092" i="9" s="1"/>
  <c r="C2092" i="9"/>
  <c r="Q2001" i="8"/>
  <c r="S2001" i="8" s="1"/>
  <c r="U2001" i="8" s="1"/>
  <c r="F2092" i="9" l="1"/>
  <c r="K2092" i="9"/>
  <c r="H2092" i="9"/>
  <c r="L2092" i="9"/>
  <c r="O2092" i="9" s="1"/>
  <c r="D2002" i="8"/>
  <c r="G2002" i="8" s="1"/>
  <c r="C2002" i="8"/>
  <c r="H2002" i="8" s="1"/>
  <c r="P2092" i="9" l="1"/>
  <c r="N2092" i="9"/>
  <c r="Q2092" i="9" s="1"/>
  <c r="S2092" i="9" s="1"/>
  <c r="U2092" i="9" s="1"/>
  <c r="I2092" i="9"/>
  <c r="F2002" i="8"/>
  <c r="K2002" i="8"/>
  <c r="L2002" i="8"/>
  <c r="O2002" i="8" s="1"/>
  <c r="D2093" i="9" l="1"/>
  <c r="G2093" i="9" s="1"/>
  <c r="C2093" i="9"/>
  <c r="I2002" i="8"/>
  <c r="N2002" i="8"/>
  <c r="P2002" i="8"/>
  <c r="F2093" i="9" l="1"/>
  <c r="K2093" i="9"/>
  <c r="H2093" i="9"/>
  <c r="L2093" i="9"/>
  <c r="O2093" i="9" s="1"/>
  <c r="Q2002" i="8"/>
  <c r="S2002" i="8" s="1"/>
  <c r="U2002" i="8" s="1"/>
  <c r="P2093" i="9" l="1"/>
  <c r="N2093" i="9"/>
  <c r="Q2093" i="9" s="1"/>
  <c r="I2093" i="9"/>
  <c r="D2003" i="8"/>
  <c r="G2003" i="8" s="1"/>
  <c r="C2003" i="8"/>
  <c r="H2003" i="8" s="1"/>
  <c r="S2093" i="9" l="1"/>
  <c r="U2093" i="9" s="1"/>
  <c r="D2094" i="9" s="1"/>
  <c r="G2094" i="9" s="1"/>
  <c r="K2003" i="8"/>
  <c r="F2003" i="8"/>
  <c r="L2003" i="8"/>
  <c r="O2003" i="8" s="1"/>
  <c r="C2094" i="9" l="1"/>
  <c r="F2094" i="9"/>
  <c r="K2094" i="9"/>
  <c r="H2094" i="9"/>
  <c r="L2094" i="9"/>
  <c r="O2094" i="9" s="1"/>
  <c r="N2003" i="8"/>
  <c r="P2003" i="8"/>
  <c r="I2003" i="8"/>
  <c r="P2094" i="9" l="1"/>
  <c r="N2094" i="9"/>
  <c r="Q2094" i="9" s="1"/>
  <c r="S2094" i="9" s="1"/>
  <c r="U2094" i="9" s="1"/>
  <c r="I2094" i="9"/>
  <c r="Q2003" i="8"/>
  <c r="S2003" i="8" s="1"/>
  <c r="U2003" i="8" s="1"/>
  <c r="D2095" i="9" l="1"/>
  <c r="G2095" i="9" s="1"/>
  <c r="C2095" i="9"/>
  <c r="D2004" i="8"/>
  <c r="G2004" i="8" s="1"/>
  <c r="C2004" i="8"/>
  <c r="F2095" i="9" l="1"/>
  <c r="K2095" i="9"/>
  <c r="H2095" i="9"/>
  <c r="L2095" i="9"/>
  <c r="O2095" i="9" s="1"/>
  <c r="H2004" i="8"/>
  <c r="F2004" i="8"/>
  <c r="K2004" i="8"/>
  <c r="L2004" i="8"/>
  <c r="O2004" i="8" s="1"/>
  <c r="P2095" i="9" l="1"/>
  <c r="N2095" i="9"/>
  <c r="Q2095" i="9" s="1"/>
  <c r="I2095" i="9"/>
  <c r="I2004" i="8"/>
  <c r="P2004" i="8"/>
  <c r="N2004" i="8"/>
  <c r="S2095" i="9" l="1"/>
  <c r="U2095" i="9" s="1"/>
  <c r="D2096" i="9"/>
  <c r="G2096" i="9" s="1"/>
  <c r="C2096" i="9"/>
  <c r="Q2004" i="8"/>
  <c r="S2004" i="8" s="1"/>
  <c r="U2004" i="8" s="1"/>
  <c r="F2096" i="9" l="1"/>
  <c r="K2096" i="9"/>
  <c r="H2096" i="9"/>
  <c r="L2096" i="9"/>
  <c r="O2096" i="9" s="1"/>
  <c r="D2005" i="8"/>
  <c r="G2005" i="8" s="1"/>
  <c r="C2005" i="8"/>
  <c r="P2096" i="9" l="1"/>
  <c r="N2096" i="9"/>
  <c r="Q2096" i="9" s="1"/>
  <c r="I2096" i="9"/>
  <c r="H2005" i="8"/>
  <c r="K2005" i="8"/>
  <c r="F2005" i="8"/>
  <c r="L2005" i="8"/>
  <c r="O2005" i="8" s="1"/>
  <c r="S2096" i="9" l="1"/>
  <c r="U2096" i="9" s="1"/>
  <c r="D2097" i="9"/>
  <c r="G2097" i="9" s="1"/>
  <c r="C2097" i="9"/>
  <c r="P2005" i="8"/>
  <c r="N2005" i="8"/>
  <c r="I2005" i="8"/>
  <c r="F2097" i="9" l="1"/>
  <c r="K2097" i="9"/>
  <c r="H2097" i="9"/>
  <c r="L2097" i="9"/>
  <c r="O2097" i="9" s="1"/>
  <c r="Q2005" i="8"/>
  <c r="S2005" i="8"/>
  <c r="U2005" i="8" s="1"/>
  <c r="C2006" i="8" s="1"/>
  <c r="P2097" i="9" l="1"/>
  <c r="N2097" i="9"/>
  <c r="Q2097" i="9" s="1"/>
  <c r="S2097" i="9" s="1"/>
  <c r="U2097" i="9" s="1"/>
  <c r="I2097" i="9"/>
  <c r="D2006" i="8"/>
  <c r="G2006" i="8" s="1"/>
  <c r="H2006" i="8"/>
  <c r="L2006" i="8"/>
  <c r="O2006" i="8" s="1"/>
  <c r="F2006" i="8"/>
  <c r="K2006" i="8"/>
  <c r="D2098" i="9" l="1"/>
  <c r="G2098" i="9" s="1"/>
  <c r="C2098" i="9"/>
  <c r="N2006" i="8"/>
  <c r="P2006" i="8"/>
  <c r="I2006" i="8"/>
  <c r="F2098" i="9" l="1"/>
  <c r="K2098" i="9"/>
  <c r="H2098" i="9"/>
  <c r="L2098" i="9"/>
  <c r="O2098" i="9" s="1"/>
  <c r="Q2006" i="8"/>
  <c r="S2006" i="8" s="1"/>
  <c r="U2006" i="8" s="1"/>
  <c r="P2098" i="9" l="1"/>
  <c r="N2098" i="9"/>
  <c r="Q2098" i="9" s="1"/>
  <c r="I2098" i="9"/>
  <c r="D2007" i="8"/>
  <c r="G2007" i="8" s="1"/>
  <c r="C2007" i="8"/>
  <c r="S2098" i="9" l="1"/>
  <c r="U2098" i="9" s="1"/>
  <c r="D2099" i="9"/>
  <c r="G2099" i="9" s="1"/>
  <c r="C2099" i="9"/>
  <c r="H2007" i="8"/>
  <c r="K2007" i="8"/>
  <c r="F2007" i="8"/>
  <c r="L2007" i="8"/>
  <c r="O2007" i="8" s="1"/>
  <c r="F2099" i="9" l="1"/>
  <c r="K2099" i="9"/>
  <c r="H2099" i="9"/>
  <c r="L2099" i="9"/>
  <c r="O2099" i="9" s="1"/>
  <c r="N2007" i="8"/>
  <c r="P2007" i="8"/>
  <c r="I2007" i="8"/>
  <c r="P2099" i="9" l="1"/>
  <c r="N2099" i="9"/>
  <c r="Q2099" i="9" s="1"/>
  <c r="I2099" i="9"/>
  <c r="Q2007" i="8"/>
  <c r="S2007" i="8" s="1"/>
  <c r="U2007" i="8" s="1"/>
  <c r="S2099" i="9" l="1"/>
  <c r="U2099" i="9" s="1"/>
  <c r="D2100" i="9"/>
  <c r="G2100" i="9" s="1"/>
  <c r="C2100" i="9"/>
  <c r="D2008" i="8"/>
  <c r="G2008" i="8" s="1"/>
  <c r="C2008" i="8"/>
  <c r="H2008" i="8" l="1"/>
  <c r="F2100" i="9"/>
  <c r="K2100" i="9"/>
  <c r="H2100" i="9"/>
  <c r="L2100" i="9"/>
  <c r="O2100" i="9" s="1"/>
  <c r="F2008" i="8"/>
  <c r="K2008" i="8"/>
  <c r="L2008" i="8"/>
  <c r="O2008" i="8" s="1"/>
  <c r="I2100" i="9" l="1"/>
  <c r="P2100" i="9"/>
  <c r="N2100" i="9"/>
  <c r="Q2100" i="9" s="1"/>
  <c r="S2100" i="9" s="1"/>
  <c r="U2100" i="9" s="1"/>
  <c r="I2008" i="8"/>
  <c r="P2008" i="8"/>
  <c r="N2008" i="8"/>
  <c r="D2101" i="9" l="1"/>
  <c r="G2101" i="9" s="1"/>
  <c r="C2101" i="9"/>
  <c r="Q2008" i="8"/>
  <c r="S2008" i="8" s="1"/>
  <c r="U2008" i="8" s="1"/>
  <c r="F2101" i="9" l="1"/>
  <c r="K2101" i="9"/>
  <c r="H2101" i="9"/>
  <c r="L2101" i="9"/>
  <c r="O2101" i="9" s="1"/>
  <c r="D2009" i="8"/>
  <c r="G2009" i="8" s="1"/>
  <c r="C2009" i="8"/>
  <c r="H2009" i="8" l="1"/>
  <c r="P2101" i="9"/>
  <c r="N2101" i="9"/>
  <c r="I2101" i="9"/>
  <c r="F2009" i="8"/>
  <c r="K2009" i="8"/>
  <c r="L2009" i="8"/>
  <c r="O2009" i="8" s="1"/>
  <c r="Q2101" i="9" l="1"/>
  <c r="S2101" i="9"/>
  <c r="U2101" i="9" s="1"/>
  <c r="D2102" i="9" s="1"/>
  <c r="G2102" i="9" s="1"/>
  <c r="I2009" i="8"/>
  <c r="N2009" i="8"/>
  <c r="P2009" i="8"/>
  <c r="C2102" i="9" l="1"/>
  <c r="F2102" i="9"/>
  <c r="K2102" i="9"/>
  <c r="H2102" i="9"/>
  <c r="L2102" i="9"/>
  <c r="O2102" i="9" s="1"/>
  <c r="Q2009" i="8"/>
  <c r="S2009" i="8" s="1"/>
  <c r="U2009" i="8" s="1"/>
  <c r="P2102" i="9" l="1"/>
  <c r="N2102" i="9"/>
  <c r="Q2102" i="9" s="1"/>
  <c r="I2102" i="9"/>
  <c r="C2010" i="8"/>
  <c r="D2010" i="8"/>
  <c r="G2010" i="8" s="1"/>
  <c r="S2102" i="9" l="1"/>
  <c r="U2102" i="9" s="1"/>
  <c r="D2103" i="9"/>
  <c r="G2103" i="9" s="1"/>
  <c r="C2103" i="9"/>
  <c r="H2010" i="8"/>
  <c r="L2010" i="8"/>
  <c r="O2010" i="8" s="1"/>
  <c r="K2010" i="8"/>
  <c r="F2010" i="8"/>
  <c r="F2103" i="9" l="1"/>
  <c r="K2103" i="9"/>
  <c r="H2103" i="9"/>
  <c r="L2103" i="9"/>
  <c r="O2103" i="9" s="1"/>
  <c r="I2010" i="8"/>
  <c r="P2010" i="8"/>
  <c r="N2010" i="8"/>
  <c r="P2103" i="9" l="1"/>
  <c r="N2103" i="9"/>
  <c r="Q2103" i="9" s="1"/>
  <c r="I2103" i="9"/>
  <c r="Q2010" i="8"/>
  <c r="S2010" i="8" s="1"/>
  <c r="U2010" i="8" s="1"/>
  <c r="C2011" i="8" s="1"/>
  <c r="S2103" i="9" l="1"/>
  <c r="U2103" i="9" s="1"/>
  <c r="D2104" i="9" s="1"/>
  <c r="G2104" i="9" s="1"/>
  <c r="D2011" i="8"/>
  <c r="G2011" i="8" s="1"/>
  <c r="L2011" i="8"/>
  <c r="O2011" i="8" s="1"/>
  <c r="F2011" i="8"/>
  <c r="K2011" i="8"/>
  <c r="C2104" i="9" l="1"/>
  <c r="H2011" i="8"/>
  <c r="F2104" i="9"/>
  <c r="K2104" i="9"/>
  <c r="H2104" i="9"/>
  <c r="L2104" i="9"/>
  <c r="O2104" i="9" s="1"/>
  <c r="I2011" i="8"/>
  <c r="N2011" i="8"/>
  <c r="P2011" i="8"/>
  <c r="P2104" i="9" l="1"/>
  <c r="N2104" i="9"/>
  <c r="I2104" i="9"/>
  <c r="Q2011" i="8"/>
  <c r="S2011" i="8" s="1"/>
  <c r="U2011" i="8" s="1"/>
  <c r="Q2104" i="9" l="1"/>
  <c r="S2104" i="9" s="1"/>
  <c r="U2104" i="9" s="1"/>
  <c r="D2105" i="9" s="1"/>
  <c r="G2105" i="9" s="1"/>
  <c r="D2012" i="8"/>
  <c r="G2012" i="8" s="1"/>
  <c r="C2012" i="8"/>
  <c r="C2105" i="9" l="1"/>
  <c r="F2105" i="9"/>
  <c r="K2105" i="9"/>
  <c r="H2105" i="9"/>
  <c r="L2105" i="9"/>
  <c r="O2105" i="9" s="1"/>
  <c r="H2012" i="8"/>
  <c r="F2012" i="8"/>
  <c r="K2012" i="8"/>
  <c r="L2012" i="8"/>
  <c r="O2012" i="8" s="1"/>
  <c r="P2105" i="9" l="1"/>
  <c r="N2105" i="9"/>
  <c r="Q2105" i="9" s="1"/>
  <c r="I2105" i="9"/>
  <c r="N2012" i="8"/>
  <c r="P2012" i="8"/>
  <c r="I2012" i="8"/>
  <c r="S2105" i="9" l="1"/>
  <c r="U2105" i="9" s="1"/>
  <c r="D2106" i="9" s="1"/>
  <c r="G2106" i="9" s="1"/>
  <c r="Q2012" i="8"/>
  <c r="S2012" i="8" s="1"/>
  <c r="U2012" i="8" s="1"/>
  <c r="C2106" i="9" l="1"/>
  <c r="F2106" i="9"/>
  <c r="K2106" i="9"/>
  <c r="H2106" i="9"/>
  <c r="L2106" i="9"/>
  <c r="O2106" i="9" s="1"/>
  <c r="U9" i="8"/>
  <c r="D2013" i="8"/>
  <c r="C2013" i="8"/>
  <c r="P2106" i="9" l="1"/>
  <c r="N2106" i="9"/>
  <c r="Q2106" i="9" s="1"/>
  <c r="I2106" i="9"/>
  <c r="F2013" i="8"/>
  <c r="K2013" i="8"/>
  <c r="H2013" i="8"/>
  <c r="G2013" i="8"/>
  <c r="L2013" i="8"/>
  <c r="O2013" i="8" s="1"/>
  <c r="S2106" i="9" l="1"/>
  <c r="U2106" i="9" s="1"/>
  <c r="D2107" i="9"/>
  <c r="G2107" i="9" s="1"/>
  <c r="C2107" i="9"/>
  <c r="N2013" i="8"/>
  <c r="P2013" i="8"/>
  <c r="I2013" i="8"/>
  <c r="F2107" i="9" l="1"/>
  <c r="K2107" i="9"/>
  <c r="H2107" i="9"/>
  <c r="L2107" i="9"/>
  <c r="O2107" i="9" s="1"/>
  <c r="Q2013" i="8"/>
  <c r="S2013" i="8" s="1"/>
  <c r="U2013" i="8" s="1"/>
  <c r="P2107" i="9" l="1"/>
  <c r="N2107" i="9"/>
  <c r="Q2107" i="9" s="1"/>
  <c r="I2107" i="9"/>
  <c r="D2014" i="8"/>
  <c r="C2014" i="8"/>
  <c r="S2107" i="9" l="1"/>
  <c r="U2107" i="9" s="1"/>
  <c r="D2108" i="9"/>
  <c r="G2108" i="9" s="1"/>
  <c r="C2108" i="9"/>
  <c r="F2014" i="8"/>
  <c r="K2014" i="8"/>
  <c r="H2014" i="8"/>
  <c r="G2014" i="8"/>
  <c r="L2014" i="8"/>
  <c r="O2014" i="8" s="1"/>
  <c r="F2108" i="9" l="1"/>
  <c r="K2108" i="9"/>
  <c r="H2108" i="9"/>
  <c r="L2108" i="9"/>
  <c r="O2108" i="9" s="1"/>
  <c r="N2014" i="8"/>
  <c r="P2014" i="8"/>
  <c r="I2014" i="8"/>
  <c r="P2108" i="9" l="1"/>
  <c r="N2108" i="9"/>
  <c r="Q2108" i="9" s="1"/>
  <c r="S2108" i="9" s="1"/>
  <c r="U2108" i="9" s="1"/>
  <c r="I2108" i="9"/>
  <c r="Q2014" i="8"/>
  <c r="S2014" i="8" s="1"/>
  <c r="U2014" i="8" s="1"/>
  <c r="D2109" i="9" l="1"/>
  <c r="G2109" i="9" s="1"/>
  <c r="C2109" i="9"/>
  <c r="D2015" i="8"/>
  <c r="C2015" i="8"/>
  <c r="F2109" i="9" l="1"/>
  <c r="K2109" i="9"/>
  <c r="H2109" i="9"/>
  <c r="L2109" i="9"/>
  <c r="O2109" i="9" s="1"/>
  <c r="F2015" i="8"/>
  <c r="K2015" i="8"/>
  <c r="H2015" i="8"/>
  <c r="G2015" i="8"/>
  <c r="L2015" i="8"/>
  <c r="O2015" i="8" s="1"/>
  <c r="P2109" i="9" l="1"/>
  <c r="N2109" i="9"/>
  <c r="Q2109" i="9" s="1"/>
  <c r="S2109" i="9" s="1"/>
  <c r="U2109" i="9" s="1"/>
  <c r="I2109" i="9"/>
  <c r="N2015" i="8"/>
  <c r="P2015" i="8"/>
  <c r="I2015" i="8"/>
  <c r="D2110" i="9" l="1"/>
  <c r="G2110" i="9" s="1"/>
  <c r="C2110" i="9"/>
  <c r="Q2015" i="8"/>
  <c r="S2015" i="8" s="1"/>
  <c r="U2015" i="8" s="1"/>
  <c r="F2110" i="9" l="1"/>
  <c r="K2110" i="9"/>
  <c r="H2110" i="9"/>
  <c r="L2110" i="9"/>
  <c r="O2110" i="9" s="1"/>
  <c r="D2016" i="8"/>
  <c r="C2016" i="8"/>
  <c r="P2110" i="9" l="1"/>
  <c r="N2110" i="9"/>
  <c r="Q2110" i="9" s="1"/>
  <c r="I2110" i="9"/>
  <c r="F2016" i="8"/>
  <c r="K2016" i="8"/>
  <c r="H2016" i="8"/>
  <c r="G2016" i="8"/>
  <c r="L2016" i="8"/>
  <c r="O2016" i="8" s="1"/>
  <c r="S2110" i="9" l="1"/>
  <c r="U2110" i="9" s="1"/>
  <c r="N2016" i="8"/>
  <c r="P2016" i="8"/>
  <c r="I2016" i="8"/>
  <c r="D2111" i="9" l="1"/>
  <c r="G2111" i="9" s="1"/>
  <c r="C2111" i="9"/>
  <c r="Q2016" i="8"/>
  <c r="S2016" i="8" s="1"/>
  <c r="U2016" i="8" s="1"/>
  <c r="F2111" i="9" l="1"/>
  <c r="K2111" i="9"/>
  <c r="H2111" i="9"/>
  <c r="L2111" i="9"/>
  <c r="O2111" i="9" s="1"/>
  <c r="D2017" i="8"/>
  <c r="C2017" i="8"/>
  <c r="P2111" i="9" l="1"/>
  <c r="N2111" i="9"/>
  <c r="Q2111" i="9" s="1"/>
  <c r="I2111" i="9"/>
  <c r="F2017" i="8"/>
  <c r="K2017" i="8"/>
  <c r="H2017" i="8"/>
  <c r="G2017" i="8"/>
  <c r="L2017" i="8"/>
  <c r="O2017" i="8" s="1"/>
  <c r="S2111" i="9" l="1"/>
  <c r="U2111" i="9" s="1"/>
  <c r="D2112" i="9"/>
  <c r="G2112" i="9" s="1"/>
  <c r="C2112" i="9"/>
  <c r="N2017" i="8"/>
  <c r="P2017" i="8"/>
  <c r="I2017" i="8"/>
  <c r="F2112" i="9" l="1"/>
  <c r="K2112" i="9"/>
  <c r="H2112" i="9"/>
  <c r="L2112" i="9"/>
  <c r="O2112" i="9" s="1"/>
  <c r="Q2017" i="8"/>
  <c r="S2017" i="8" s="1"/>
  <c r="U2017" i="8" s="1"/>
  <c r="P2112" i="9" l="1"/>
  <c r="N2112" i="9"/>
  <c r="Q2112" i="9" s="1"/>
  <c r="S2112" i="9" s="1"/>
  <c r="U2112" i="9" s="1"/>
  <c r="I2112" i="9"/>
  <c r="D2018" i="8"/>
  <c r="C2018" i="8"/>
  <c r="D2113" i="9" l="1"/>
  <c r="G2113" i="9" s="1"/>
  <c r="C2113" i="9"/>
  <c r="F2018" i="8"/>
  <c r="K2018" i="8"/>
  <c r="H2018" i="8"/>
  <c r="G2018" i="8"/>
  <c r="L2018" i="8"/>
  <c r="O2018" i="8" s="1"/>
  <c r="F2113" i="9" l="1"/>
  <c r="K2113" i="9"/>
  <c r="H2113" i="9"/>
  <c r="L2113" i="9"/>
  <c r="O2113" i="9" s="1"/>
  <c r="P2018" i="8"/>
  <c r="N2018" i="8"/>
  <c r="I2018" i="8"/>
  <c r="Q2018" i="8" l="1"/>
  <c r="P2113" i="9"/>
  <c r="N2113" i="9"/>
  <c r="Q2113" i="9" s="1"/>
  <c r="I2113" i="9"/>
  <c r="S2018" i="8"/>
  <c r="U2018" i="8" s="1"/>
  <c r="D2019" i="8" s="1"/>
  <c r="S2113" i="9" l="1"/>
  <c r="U2113" i="9" s="1"/>
  <c r="D2114" i="9"/>
  <c r="G2114" i="9" s="1"/>
  <c r="C2114" i="9"/>
  <c r="C2019" i="8"/>
  <c r="F2019" i="8" s="1"/>
  <c r="H2019" i="8"/>
  <c r="G2019" i="8"/>
  <c r="L2019" i="8"/>
  <c r="O2019" i="8" s="1"/>
  <c r="K2019" i="8" l="1"/>
  <c r="F2114" i="9"/>
  <c r="K2114" i="9"/>
  <c r="H2114" i="9"/>
  <c r="L2114" i="9"/>
  <c r="O2114" i="9" s="1"/>
  <c r="N2019" i="8"/>
  <c r="P2019" i="8"/>
  <c r="I2019" i="8"/>
  <c r="P2114" i="9" l="1"/>
  <c r="N2114" i="9"/>
  <c r="Q2114" i="9" s="1"/>
  <c r="I2114" i="9"/>
  <c r="Q2019" i="8"/>
  <c r="S2019" i="8" s="1"/>
  <c r="U2019" i="8" s="1"/>
  <c r="S2114" i="9" l="1"/>
  <c r="U2114" i="9" s="1"/>
  <c r="D2115" i="9"/>
  <c r="G2115" i="9" s="1"/>
  <c r="C2115" i="9"/>
  <c r="D2020" i="8"/>
  <c r="C2020" i="8"/>
  <c r="F2115" i="9" l="1"/>
  <c r="K2115" i="9"/>
  <c r="H2115" i="9"/>
  <c r="L2115" i="9"/>
  <c r="O2115" i="9" s="1"/>
  <c r="F2020" i="8"/>
  <c r="K2020" i="8"/>
  <c r="H2020" i="8"/>
  <c r="G2020" i="8"/>
  <c r="L2020" i="8"/>
  <c r="O2020" i="8" s="1"/>
  <c r="P2115" i="9" l="1"/>
  <c r="N2115" i="9"/>
  <c r="Q2115" i="9" s="1"/>
  <c r="S2115" i="9" s="1"/>
  <c r="U2115" i="9" s="1"/>
  <c r="I2115" i="9"/>
  <c r="P2020" i="8"/>
  <c r="N2020" i="8"/>
  <c r="Q2020" i="8" s="1"/>
  <c r="I2020" i="8"/>
  <c r="S2020" i="8" l="1"/>
  <c r="U2020" i="8" s="1"/>
  <c r="D2116" i="9"/>
  <c r="G2116" i="9" s="1"/>
  <c r="C2116" i="9"/>
  <c r="D2021" i="8"/>
  <c r="C2021" i="8"/>
  <c r="F2116" i="9" l="1"/>
  <c r="K2116" i="9"/>
  <c r="H2116" i="9"/>
  <c r="L2116" i="9"/>
  <c r="O2116" i="9" s="1"/>
  <c r="F2021" i="8"/>
  <c r="K2021" i="8"/>
  <c r="H2021" i="8"/>
  <c r="G2021" i="8"/>
  <c r="L2021" i="8"/>
  <c r="O2021" i="8" s="1"/>
  <c r="P2116" i="9" l="1"/>
  <c r="N2116" i="9"/>
  <c r="Q2116" i="9" s="1"/>
  <c r="I2116" i="9"/>
  <c r="N2021" i="8"/>
  <c r="P2021" i="8"/>
  <c r="I2021" i="8"/>
  <c r="S2116" i="9" l="1"/>
  <c r="U2116" i="9" s="1"/>
  <c r="D2117" i="9"/>
  <c r="G2117" i="9" s="1"/>
  <c r="C2117" i="9"/>
  <c r="Q2021" i="8"/>
  <c r="S2021" i="8" s="1"/>
  <c r="U2021" i="8" s="1"/>
  <c r="F2117" i="9" l="1"/>
  <c r="K2117" i="9"/>
  <c r="H2117" i="9"/>
  <c r="L2117" i="9"/>
  <c r="O2117" i="9" s="1"/>
  <c r="D2022" i="8"/>
  <c r="C2022" i="8"/>
  <c r="P2117" i="9" l="1"/>
  <c r="N2117" i="9"/>
  <c r="Q2117" i="9" s="1"/>
  <c r="S2117" i="9" s="1"/>
  <c r="U2117" i="9" s="1"/>
  <c r="I2117" i="9"/>
  <c r="F2022" i="8"/>
  <c r="K2022" i="8"/>
  <c r="H2022" i="8"/>
  <c r="G2022" i="8"/>
  <c r="L2022" i="8"/>
  <c r="O2022" i="8" s="1"/>
  <c r="D2118" i="9" l="1"/>
  <c r="G2118" i="9" s="1"/>
  <c r="C2118" i="9"/>
  <c r="P2022" i="8"/>
  <c r="N2022" i="8"/>
  <c r="I2022" i="8"/>
  <c r="Q2022" i="8" l="1"/>
  <c r="S2022" i="8" s="1"/>
  <c r="U2022" i="8" s="1"/>
  <c r="F2118" i="9"/>
  <c r="K2118" i="9"/>
  <c r="H2118" i="9"/>
  <c r="L2118" i="9"/>
  <c r="O2118" i="9" s="1"/>
  <c r="D2023" i="8"/>
  <c r="C2023" i="8"/>
  <c r="I2118" i="9" l="1"/>
  <c r="P2118" i="9"/>
  <c r="N2118" i="9"/>
  <c r="Q2118" i="9" s="1"/>
  <c r="S2118" i="9" s="1"/>
  <c r="U2118" i="9" s="1"/>
  <c r="F2023" i="8"/>
  <c r="K2023" i="8"/>
  <c r="H2023" i="8"/>
  <c r="G2023" i="8"/>
  <c r="L2023" i="8"/>
  <c r="O2023" i="8" s="1"/>
  <c r="D2119" i="9" l="1"/>
  <c r="G2119" i="9" s="1"/>
  <c r="C2119" i="9"/>
  <c r="N2023" i="8"/>
  <c r="P2023" i="8"/>
  <c r="I2023" i="8"/>
  <c r="F2119" i="9" l="1"/>
  <c r="K2119" i="9"/>
  <c r="H2119" i="9"/>
  <c r="L2119" i="9"/>
  <c r="O2119" i="9" s="1"/>
  <c r="Q2023" i="8"/>
  <c r="S2023" i="8" s="1"/>
  <c r="U2023" i="8" s="1"/>
  <c r="P2119" i="9" l="1"/>
  <c r="N2119" i="9"/>
  <c r="Q2119" i="9" s="1"/>
  <c r="S2119" i="9" s="1"/>
  <c r="U2119" i="9" s="1"/>
  <c r="I2119" i="9"/>
  <c r="D2024" i="8"/>
  <c r="C2024" i="8"/>
  <c r="D2120" i="9" l="1"/>
  <c r="G2120" i="9" s="1"/>
  <c r="C2120" i="9"/>
  <c r="F2024" i="8"/>
  <c r="K2024" i="8"/>
  <c r="H2024" i="8"/>
  <c r="G2024" i="8"/>
  <c r="L2024" i="8"/>
  <c r="O2024" i="8" s="1"/>
  <c r="F2120" i="9" l="1"/>
  <c r="K2120" i="9"/>
  <c r="H2120" i="9"/>
  <c r="L2120" i="9"/>
  <c r="O2120" i="9" s="1"/>
  <c r="N2024" i="8"/>
  <c r="P2024" i="8"/>
  <c r="I2024" i="8"/>
  <c r="P2120" i="9" l="1"/>
  <c r="N2120" i="9"/>
  <c r="Q2120" i="9" s="1"/>
  <c r="I2120" i="9"/>
  <c r="Q2024" i="8"/>
  <c r="S2024" i="8" s="1"/>
  <c r="U2024" i="8" s="1"/>
  <c r="S2120" i="9" l="1"/>
  <c r="U2120" i="9" s="1"/>
  <c r="D2121" i="9"/>
  <c r="G2121" i="9" s="1"/>
  <c r="C2121" i="9"/>
  <c r="D2025" i="8"/>
  <c r="C2025" i="8"/>
  <c r="F2121" i="9" l="1"/>
  <c r="K2121" i="9"/>
  <c r="H2121" i="9"/>
  <c r="L2121" i="9"/>
  <c r="O2121" i="9" s="1"/>
  <c r="F2025" i="8"/>
  <c r="K2025" i="8"/>
  <c r="H2025" i="8"/>
  <c r="G2025" i="8"/>
  <c r="L2025" i="8"/>
  <c r="O2025" i="8" s="1"/>
  <c r="P2121" i="9" l="1"/>
  <c r="N2121" i="9"/>
  <c r="Q2121" i="9" s="1"/>
  <c r="I2121" i="9"/>
  <c r="N2025" i="8"/>
  <c r="P2025" i="8"/>
  <c r="I2025" i="8"/>
  <c r="S2121" i="9" l="1"/>
  <c r="U2121" i="9" s="1"/>
  <c r="D2122" i="9"/>
  <c r="G2122" i="9" s="1"/>
  <c r="C2122" i="9"/>
  <c r="Q2025" i="8"/>
  <c r="S2025" i="8" s="1"/>
  <c r="U2025" i="8" s="1"/>
  <c r="F2122" i="9" l="1"/>
  <c r="K2122" i="9"/>
  <c r="H2122" i="9"/>
  <c r="L2122" i="9"/>
  <c r="O2122" i="9" s="1"/>
  <c r="D2026" i="8"/>
  <c r="C2026" i="8"/>
  <c r="P2122" i="9" l="1"/>
  <c r="N2122" i="9"/>
  <c r="Q2122" i="9" s="1"/>
  <c r="S2122" i="9" s="1"/>
  <c r="U2122" i="9" s="1"/>
  <c r="I2122" i="9"/>
  <c r="F2026" i="8"/>
  <c r="K2026" i="8"/>
  <c r="H2026" i="8"/>
  <c r="G2026" i="8"/>
  <c r="L2026" i="8"/>
  <c r="O2026" i="8" s="1"/>
  <c r="D2123" i="9" l="1"/>
  <c r="G2123" i="9" s="1"/>
  <c r="C2123" i="9"/>
  <c r="N2026" i="8"/>
  <c r="P2026" i="8"/>
  <c r="I2026" i="8"/>
  <c r="F2123" i="9" l="1"/>
  <c r="K2123" i="9"/>
  <c r="H2123" i="9"/>
  <c r="L2123" i="9"/>
  <c r="O2123" i="9" s="1"/>
  <c r="Q2026" i="8"/>
  <c r="S2026" i="8" s="1"/>
  <c r="U2026" i="8" s="1"/>
  <c r="P2123" i="9" l="1"/>
  <c r="N2123" i="9"/>
  <c r="Q2123" i="9" s="1"/>
  <c r="I2123" i="9"/>
  <c r="D2027" i="8"/>
  <c r="C2027" i="8"/>
  <c r="S2123" i="9" l="1"/>
  <c r="U2123" i="9" s="1"/>
  <c r="D2124" i="9" s="1"/>
  <c r="G2124" i="9" s="1"/>
  <c r="F2027" i="8"/>
  <c r="K2027" i="8"/>
  <c r="H2027" i="8"/>
  <c r="G2027" i="8"/>
  <c r="L2027" i="8"/>
  <c r="O2027" i="8" s="1"/>
  <c r="C2124" i="9" l="1"/>
  <c r="F2124" i="9" s="1"/>
  <c r="K2124" i="9"/>
  <c r="H2124" i="9"/>
  <c r="L2124" i="9"/>
  <c r="O2124" i="9" s="1"/>
  <c r="N2027" i="8"/>
  <c r="P2027" i="8"/>
  <c r="I2027" i="8"/>
  <c r="P2124" i="9" l="1"/>
  <c r="N2124" i="9"/>
  <c r="Q2124" i="9" s="1"/>
  <c r="I2124" i="9"/>
  <c r="Q2027" i="8"/>
  <c r="S2027" i="8" s="1"/>
  <c r="U2027" i="8" s="1"/>
  <c r="S2124" i="9" l="1"/>
  <c r="U2124" i="9" s="1"/>
  <c r="D2125" i="9"/>
  <c r="G2125" i="9" s="1"/>
  <c r="C2125" i="9"/>
  <c r="D2028" i="8"/>
  <c r="C2028" i="8"/>
  <c r="F2125" i="9" l="1"/>
  <c r="K2125" i="9"/>
  <c r="H2125" i="9"/>
  <c r="L2125" i="9"/>
  <c r="O2125" i="9" s="1"/>
  <c r="F2028" i="8"/>
  <c r="K2028" i="8"/>
  <c r="H2028" i="8"/>
  <c r="G2028" i="8"/>
  <c r="L2028" i="8"/>
  <c r="O2028" i="8" s="1"/>
  <c r="P2125" i="9" l="1"/>
  <c r="N2125" i="9"/>
  <c r="Q2125" i="9" s="1"/>
  <c r="S2125" i="9" s="1"/>
  <c r="U2125" i="9" s="1"/>
  <c r="I2125" i="9"/>
  <c r="P2028" i="8"/>
  <c r="N2028" i="8"/>
  <c r="Q2028" i="8" s="1"/>
  <c r="I2028" i="8"/>
  <c r="S2028" i="8" l="1"/>
  <c r="U2028" i="8" s="1"/>
  <c r="D2126" i="9"/>
  <c r="G2126" i="9" s="1"/>
  <c r="C2126" i="9"/>
  <c r="D2029" i="8"/>
  <c r="C2029" i="8"/>
  <c r="F2126" i="9" l="1"/>
  <c r="K2126" i="9"/>
  <c r="H2126" i="9"/>
  <c r="L2126" i="9"/>
  <c r="O2126" i="9" s="1"/>
  <c r="F2029" i="8"/>
  <c r="K2029" i="8"/>
  <c r="H2029" i="8"/>
  <c r="G2029" i="8"/>
  <c r="L2029" i="8"/>
  <c r="O2029" i="8" s="1"/>
  <c r="P2126" i="9" l="1"/>
  <c r="N2126" i="9"/>
  <c r="Q2126" i="9" s="1"/>
  <c r="I2126" i="9"/>
  <c r="N2029" i="8"/>
  <c r="P2029" i="8"/>
  <c r="I2029" i="8"/>
  <c r="S2126" i="9" l="1"/>
  <c r="U2126" i="9" s="1"/>
  <c r="D2127" i="9"/>
  <c r="G2127" i="9" s="1"/>
  <c r="C2127" i="9"/>
  <c r="Q2029" i="8"/>
  <c r="S2029" i="8" s="1"/>
  <c r="U2029" i="8" s="1"/>
  <c r="F2127" i="9" l="1"/>
  <c r="K2127" i="9"/>
  <c r="H2127" i="9"/>
  <c r="L2127" i="9"/>
  <c r="O2127" i="9" s="1"/>
  <c r="D2030" i="8"/>
  <c r="C2030" i="8"/>
  <c r="P2127" i="9" l="1"/>
  <c r="N2127" i="9"/>
  <c r="Q2127" i="9" s="1"/>
  <c r="S2127" i="9" s="1"/>
  <c r="U2127" i="9" s="1"/>
  <c r="I2127" i="9"/>
  <c r="F2030" i="8"/>
  <c r="K2030" i="8"/>
  <c r="H2030" i="8"/>
  <c r="G2030" i="8"/>
  <c r="L2030" i="8"/>
  <c r="O2030" i="8" s="1"/>
  <c r="D2128" i="9" l="1"/>
  <c r="G2128" i="9" s="1"/>
  <c r="C2128" i="9"/>
  <c r="N2030" i="8"/>
  <c r="P2030" i="8"/>
  <c r="I2030" i="8"/>
  <c r="H2128" i="9" l="1"/>
  <c r="F2128" i="9"/>
  <c r="K2128" i="9"/>
  <c r="L2128" i="9"/>
  <c r="O2128" i="9" s="1"/>
  <c r="Q2030" i="8"/>
  <c r="S2030" i="8" s="1"/>
  <c r="U2030" i="8" s="1"/>
  <c r="I2128" i="9" l="1"/>
  <c r="P2128" i="9"/>
  <c r="N2128" i="9"/>
  <c r="D2031" i="8"/>
  <c r="C2031" i="8"/>
  <c r="Q2128" i="9" l="1"/>
  <c r="S2128" i="9" s="1"/>
  <c r="U2128" i="9" s="1"/>
  <c r="D2129" i="9" s="1"/>
  <c r="G2129" i="9" s="1"/>
  <c r="F2031" i="8"/>
  <c r="K2031" i="8"/>
  <c r="H2031" i="8"/>
  <c r="G2031" i="8"/>
  <c r="L2031" i="8"/>
  <c r="O2031" i="8" s="1"/>
  <c r="C2129" i="9" l="1"/>
  <c r="K2129" i="9"/>
  <c r="H2129" i="9"/>
  <c r="F2129" i="9"/>
  <c r="L2129" i="9"/>
  <c r="O2129" i="9" s="1"/>
  <c r="P2031" i="8"/>
  <c r="N2031" i="8"/>
  <c r="I2031" i="8"/>
  <c r="Q2031" i="8" l="1"/>
  <c r="I2129" i="9"/>
  <c r="P2129" i="9"/>
  <c r="N2129" i="9"/>
  <c r="S2031" i="8"/>
  <c r="U2031" i="8" s="1"/>
  <c r="D2032" i="8" s="1"/>
  <c r="Q2129" i="9" l="1"/>
  <c r="S2129" i="9" s="1"/>
  <c r="U2129" i="9" s="1"/>
  <c r="D2130" i="9" s="1"/>
  <c r="G2130" i="9" s="1"/>
  <c r="C2032" i="8"/>
  <c r="F2032" i="8" s="1"/>
  <c r="K2032" i="8"/>
  <c r="H2032" i="8"/>
  <c r="G2032" i="8"/>
  <c r="L2032" i="8"/>
  <c r="O2032" i="8" s="1"/>
  <c r="C2130" i="9" l="1"/>
  <c r="K2130" i="9"/>
  <c r="H2130" i="9"/>
  <c r="F2130" i="9"/>
  <c r="L2130" i="9"/>
  <c r="O2130" i="9" s="1"/>
  <c r="N2032" i="8"/>
  <c r="P2032" i="8"/>
  <c r="I2032" i="8"/>
  <c r="I2130" i="9" l="1"/>
  <c r="P2130" i="9"/>
  <c r="N2130" i="9"/>
  <c r="Q2130" i="9" s="1"/>
  <c r="S2130" i="9" s="1"/>
  <c r="U2130" i="9" s="1"/>
  <c r="Q2032" i="8"/>
  <c r="S2032" i="8" s="1"/>
  <c r="U2032" i="8" s="1"/>
  <c r="D2131" i="9" l="1"/>
  <c r="G2131" i="9" s="1"/>
  <c r="C2131" i="9"/>
  <c r="D2033" i="8"/>
  <c r="C2033" i="8"/>
  <c r="K2131" i="9" l="1"/>
  <c r="H2131" i="9"/>
  <c r="F2131" i="9"/>
  <c r="L2131" i="9"/>
  <c r="O2131" i="9" s="1"/>
  <c r="F2033" i="8"/>
  <c r="K2033" i="8"/>
  <c r="H2033" i="8"/>
  <c r="G2033" i="8"/>
  <c r="L2033" i="8"/>
  <c r="O2033" i="8" s="1"/>
  <c r="I2131" i="9" l="1"/>
  <c r="P2131" i="9"/>
  <c r="N2131" i="9"/>
  <c r="Q2131" i="9" s="1"/>
  <c r="S2131" i="9" s="1"/>
  <c r="U2131" i="9" s="1"/>
  <c r="N2033" i="8"/>
  <c r="P2033" i="8"/>
  <c r="I2033" i="8"/>
  <c r="D2132" i="9" l="1"/>
  <c r="G2132" i="9" s="1"/>
  <c r="C2132" i="9"/>
  <c r="Q2033" i="8"/>
  <c r="S2033" i="8" s="1"/>
  <c r="U2033" i="8" s="1"/>
  <c r="K2132" i="9" l="1"/>
  <c r="H2132" i="9"/>
  <c r="F2132" i="9"/>
  <c r="L2132" i="9"/>
  <c r="O2132" i="9" s="1"/>
  <c r="D2034" i="8"/>
  <c r="C2034" i="8"/>
  <c r="I2132" i="9" l="1"/>
  <c r="P2132" i="9"/>
  <c r="N2132" i="9"/>
  <c r="F2034" i="8"/>
  <c r="K2034" i="8"/>
  <c r="H2034" i="8"/>
  <c r="G2034" i="8"/>
  <c r="L2034" i="8"/>
  <c r="O2034" i="8" s="1"/>
  <c r="Q2132" i="9" l="1"/>
  <c r="S2132" i="9" s="1"/>
  <c r="U2132" i="9" s="1"/>
  <c r="D2133" i="9" s="1"/>
  <c r="G2133" i="9" s="1"/>
  <c r="N2034" i="8"/>
  <c r="P2034" i="8"/>
  <c r="I2034" i="8"/>
  <c r="C2133" i="9" l="1"/>
  <c r="K2133" i="9"/>
  <c r="H2133" i="9"/>
  <c r="F2133" i="9"/>
  <c r="L2133" i="9"/>
  <c r="O2133" i="9" s="1"/>
  <c r="Q2034" i="8"/>
  <c r="S2034" i="8" s="1"/>
  <c r="U2034" i="8" s="1"/>
  <c r="I2133" i="9" l="1"/>
  <c r="P2133" i="9"/>
  <c r="N2133" i="9"/>
  <c r="Q2133" i="9" s="1"/>
  <c r="S2133" i="9" s="1"/>
  <c r="U2133" i="9" s="1"/>
  <c r="D2035" i="8"/>
  <c r="C2035" i="8"/>
  <c r="D2134" i="9" l="1"/>
  <c r="G2134" i="9" s="1"/>
  <c r="C2134" i="9"/>
  <c r="F2035" i="8"/>
  <c r="K2035" i="8"/>
  <c r="H2035" i="8"/>
  <c r="G2035" i="8"/>
  <c r="L2035" i="8"/>
  <c r="O2035" i="8" s="1"/>
  <c r="K2134" i="9" l="1"/>
  <c r="H2134" i="9"/>
  <c r="F2134" i="9"/>
  <c r="L2134" i="9"/>
  <c r="O2134" i="9" s="1"/>
  <c r="P2035" i="8"/>
  <c r="N2035" i="8"/>
  <c r="I2035" i="8"/>
  <c r="Q2035" i="8" l="1"/>
  <c r="S2035" i="8" s="1"/>
  <c r="U2035" i="8" s="1"/>
  <c r="I2134" i="9"/>
  <c r="P2134" i="9"/>
  <c r="N2134" i="9"/>
  <c r="D2036" i="8"/>
  <c r="C2036" i="8"/>
  <c r="Q2134" i="9" l="1"/>
  <c r="S2134" i="9" s="1"/>
  <c r="U2134" i="9" s="1"/>
  <c r="D2135" i="9" s="1"/>
  <c r="G2135" i="9" s="1"/>
  <c r="F2036" i="8"/>
  <c r="K2036" i="8"/>
  <c r="H2036" i="8"/>
  <c r="G2036" i="8"/>
  <c r="L2036" i="8"/>
  <c r="O2036" i="8" s="1"/>
  <c r="C2135" i="9" l="1"/>
  <c r="F2135" i="9"/>
  <c r="K2135" i="9"/>
  <c r="H2135" i="9"/>
  <c r="L2135" i="9"/>
  <c r="O2135" i="9" s="1"/>
  <c r="P2036" i="8"/>
  <c r="N2036" i="8"/>
  <c r="I2036" i="8"/>
  <c r="Q2036" i="8" l="1"/>
  <c r="S2036" i="8" s="1"/>
  <c r="U2036" i="8" s="1"/>
  <c r="P2135" i="9"/>
  <c r="N2135" i="9"/>
  <c r="I2135" i="9"/>
  <c r="D2037" i="8"/>
  <c r="C2037" i="8"/>
  <c r="Q2135" i="9" l="1"/>
  <c r="S2135" i="9" s="1"/>
  <c r="U2135" i="9" s="1"/>
  <c r="D2136" i="9" s="1"/>
  <c r="G2136" i="9" s="1"/>
  <c r="F2037" i="8"/>
  <c r="K2037" i="8"/>
  <c r="H2037" i="8"/>
  <c r="G2037" i="8"/>
  <c r="L2037" i="8"/>
  <c r="O2037" i="8" s="1"/>
  <c r="C2136" i="9" l="1"/>
  <c r="H2136" i="9"/>
  <c r="F2136" i="9"/>
  <c r="K2136" i="9"/>
  <c r="L2136" i="9"/>
  <c r="O2136" i="9" s="1"/>
  <c r="N2037" i="8"/>
  <c r="P2037" i="8"/>
  <c r="I2037" i="8"/>
  <c r="I2136" i="9" l="1"/>
  <c r="P2136" i="9"/>
  <c r="N2136" i="9"/>
  <c r="Q2136" i="9" s="1"/>
  <c r="S2136" i="9" s="1"/>
  <c r="U2136" i="9" s="1"/>
  <c r="Q2037" i="8"/>
  <c r="S2037" i="8" s="1"/>
  <c r="U2037" i="8" s="1"/>
  <c r="D2137" i="9" l="1"/>
  <c r="G2137" i="9" s="1"/>
  <c r="C2137" i="9"/>
  <c r="D2038" i="8"/>
  <c r="C2038" i="8"/>
  <c r="K2137" i="9" l="1"/>
  <c r="H2137" i="9"/>
  <c r="F2137" i="9"/>
  <c r="L2137" i="9"/>
  <c r="O2137" i="9" s="1"/>
  <c r="F2038" i="8"/>
  <c r="K2038" i="8"/>
  <c r="H2038" i="8"/>
  <c r="G2038" i="8"/>
  <c r="L2038" i="8"/>
  <c r="O2038" i="8" s="1"/>
  <c r="I2137" i="9" l="1"/>
  <c r="P2137" i="9"/>
  <c r="N2137" i="9"/>
  <c r="Q2137" i="9" s="1"/>
  <c r="S2137" i="9" s="1"/>
  <c r="U2137" i="9" s="1"/>
  <c r="N2038" i="8"/>
  <c r="P2038" i="8"/>
  <c r="I2038" i="8"/>
  <c r="D2138" i="9" l="1"/>
  <c r="G2138" i="9" s="1"/>
  <c r="C2138" i="9"/>
  <c r="Q2038" i="8"/>
  <c r="S2038" i="8" s="1"/>
  <c r="U2038" i="8" s="1"/>
  <c r="K2138" i="9" l="1"/>
  <c r="H2138" i="9"/>
  <c r="F2138" i="9"/>
  <c r="L2138" i="9"/>
  <c r="O2138" i="9" s="1"/>
  <c r="D2039" i="8"/>
  <c r="C2039" i="8"/>
  <c r="I2138" i="9" l="1"/>
  <c r="P2138" i="9"/>
  <c r="N2138" i="9"/>
  <c r="Q2138" i="9" s="1"/>
  <c r="S2138" i="9" s="1"/>
  <c r="U2138" i="9" s="1"/>
  <c r="F2039" i="8"/>
  <c r="K2039" i="8"/>
  <c r="H2039" i="8"/>
  <c r="G2039" i="8"/>
  <c r="L2039" i="8"/>
  <c r="O2039" i="8" s="1"/>
  <c r="D2139" i="9" l="1"/>
  <c r="G2139" i="9" s="1"/>
  <c r="C2139" i="9"/>
  <c r="N2039" i="8"/>
  <c r="P2039" i="8"/>
  <c r="I2039" i="8"/>
  <c r="K2139" i="9" l="1"/>
  <c r="H2139" i="9"/>
  <c r="F2139" i="9"/>
  <c r="L2139" i="9"/>
  <c r="O2139" i="9" s="1"/>
  <c r="Q2039" i="8"/>
  <c r="S2039" i="8" s="1"/>
  <c r="U2039" i="8" s="1"/>
  <c r="I2139" i="9" l="1"/>
  <c r="P2139" i="9"/>
  <c r="N2139" i="9"/>
  <c r="Q2139" i="9" s="1"/>
  <c r="S2139" i="9" s="1"/>
  <c r="U2139" i="9" s="1"/>
  <c r="D2040" i="8"/>
  <c r="C2040" i="8"/>
  <c r="D2140" i="9" l="1"/>
  <c r="G2140" i="9" s="1"/>
  <c r="C2140" i="9"/>
  <c r="F2040" i="8"/>
  <c r="K2040" i="8"/>
  <c r="H2040" i="8"/>
  <c r="G2040" i="8"/>
  <c r="L2040" i="8"/>
  <c r="O2040" i="8" s="1"/>
  <c r="K2140" i="9" l="1"/>
  <c r="H2140" i="9"/>
  <c r="F2140" i="9"/>
  <c r="L2140" i="9"/>
  <c r="O2140" i="9" s="1"/>
  <c r="N2040" i="8"/>
  <c r="P2040" i="8"/>
  <c r="I2040" i="8"/>
  <c r="I2140" i="9" l="1"/>
  <c r="P2140" i="9"/>
  <c r="N2140" i="9"/>
  <c r="Q2140" i="9" s="1"/>
  <c r="S2140" i="9" s="1"/>
  <c r="U2140" i="9" s="1"/>
  <c r="Q2040" i="8"/>
  <c r="S2040" i="8" s="1"/>
  <c r="U2040" i="8" s="1"/>
  <c r="D2141" i="9" l="1"/>
  <c r="G2141" i="9" s="1"/>
  <c r="C2141" i="9"/>
  <c r="D2041" i="8"/>
  <c r="C2041" i="8"/>
  <c r="K2141" i="9" l="1"/>
  <c r="H2141" i="9"/>
  <c r="F2141" i="9"/>
  <c r="L2141" i="9"/>
  <c r="O2141" i="9" s="1"/>
  <c r="F2041" i="8"/>
  <c r="K2041" i="8"/>
  <c r="H2041" i="8"/>
  <c r="G2041" i="8"/>
  <c r="L2041" i="8"/>
  <c r="O2041" i="8" s="1"/>
  <c r="I2141" i="9" l="1"/>
  <c r="P2141" i="9"/>
  <c r="N2141" i="9"/>
  <c r="Q2141" i="9" s="1"/>
  <c r="S2141" i="9" s="1"/>
  <c r="U2141" i="9" s="1"/>
  <c r="N2041" i="8"/>
  <c r="P2041" i="8"/>
  <c r="I2041" i="8"/>
  <c r="D2142" i="9" l="1"/>
  <c r="G2142" i="9" s="1"/>
  <c r="C2142" i="9"/>
  <c r="Q2041" i="8"/>
  <c r="S2041" i="8" s="1"/>
  <c r="U2041" i="8" s="1"/>
  <c r="K2142" i="9" l="1"/>
  <c r="H2142" i="9"/>
  <c r="F2142" i="9"/>
  <c r="L2142" i="9"/>
  <c r="O2142" i="9" s="1"/>
  <c r="D2042" i="8"/>
  <c r="C2042" i="8"/>
  <c r="I2142" i="9" l="1"/>
  <c r="P2142" i="9"/>
  <c r="N2142" i="9"/>
  <c r="Q2142" i="9" s="1"/>
  <c r="S2142" i="9" s="1"/>
  <c r="U2142" i="9" s="1"/>
  <c r="F2042" i="8"/>
  <c r="K2042" i="8"/>
  <c r="H2042" i="8"/>
  <c r="G2042" i="8"/>
  <c r="L2042" i="8"/>
  <c r="O2042" i="8" s="1"/>
  <c r="D2143" i="9" l="1"/>
  <c r="G2143" i="9" s="1"/>
  <c r="C2143" i="9"/>
  <c r="N2042" i="8"/>
  <c r="P2042" i="8"/>
  <c r="I2042" i="8"/>
  <c r="F2143" i="9" l="1"/>
  <c r="K2143" i="9"/>
  <c r="H2143" i="9"/>
  <c r="L2143" i="9"/>
  <c r="O2143" i="9" s="1"/>
  <c r="Q2042" i="8"/>
  <c r="S2042" i="8" s="1"/>
  <c r="U2042" i="8" s="1"/>
  <c r="P2143" i="9" l="1"/>
  <c r="N2143" i="9"/>
  <c r="Q2143" i="9" s="1"/>
  <c r="I2143" i="9"/>
  <c r="D2043" i="8"/>
  <c r="C2043" i="8"/>
  <c r="S2143" i="9" l="1"/>
  <c r="U2143" i="9" s="1"/>
  <c r="D2144" i="9"/>
  <c r="G2144" i="9" s="1"/>
  <c r="C2144" i="9"/>
  <c r="F2043" i="8"/>
  <c r="K2043" i="8"/>
  <c r="H2043" i="8"/>
  <c r="G2043" i="8"/>
  <c r="L2043" i="8"/>
  <c r="O2043" i="8" s="1"/>
  <c r="H2144" i="9" l="1"/>
  <c r="F2144" i="9"/>
  <c r="K2144" i="9"/>
  <c r="L2144" i="9"/>
  <c r="O2144" i="9" s="1"/>
  <c r="N2043" i="8"/>
  <c r="P2043" i="8"/>
  <c r="I2043" i="8"/>
  <c r="I2144" i="9" l="1"/>
  <c r="P2144" i="9"/>
  <c r="N2144" i="9"/>
  <c r="Q2144" i="9" s="1"/>
  <c r="S2144" i="9" s="1"/>
  <c r="U2144" i="9" s="1"/>
  <c r="Q2043" i="8"/>
  <c r="S2043" i="8" s="1"/>
  <c r="U2043" i="8" s="1"/>
  <c r="D2145" i="9" l="1"/>
  <c r="G2145" i="9" s="1"/>
  <c r="C2145" i="9"/>
  <c r="D2044" i="8"/>
  <c r="C2044" i="8"/>
  <c r="K2145" i="9" l="1"/>
  <c r="H2145" i="9"/>
  <c r="F2145" i="9"/>
  <c r="L2145" i="9"/>
  <c r="O2145" i="9" s="1"/>
  <c r="K2044" i="8"/>
  <c r="F2044" i="8"/>
  <c r="H2044" i="8"/>
  <c r="G2044" i="8"/>
  <c r="L2044" i="8"/>
  <c r="O2044" i="8" s="1"/>
  <c r="I2145" i="9" l="1"/>
  <c r="P2145" i="9"/>
  <c r="N2145" i="9"/>
  <c r="Q2145" i="9" s="1"/>
  <c r="S2145" i="9" s="1"/>
  <c r="U2145" i="9" s="1"/>
  <c r="I2044" i="8"/>
  <c r="P2044" i="8"/>
  <c r="N2044" i="8"/>
  <c r="D2146" i="9" l="1"/>
  <c r="G2146" i="9" s="1"/>
  <c r="C2146" i="9"/>
  <c r="Q2044" i="8"/>
  <c r="S2044" i="8" s="1"/>
  <c r="U2044" i="8" s="1"/>
  <c r="D2045" i="8" s="1"/>
  <c r="H2146" i="9" l="1"/>
  <c r="K2146" i="9"/>
  <c r="F2146" i="9"/>
  <c r="L2146" i="9"/>
  <c r="O2146" i="9" s="1"/>
  <c r="C2045" i="8"/>
  <c r="K2045" i="8" s="1"/>
  <c r="G2045" i="8"/>
  <c r="L2045" i="8"/>
  <c r="O2045" i="8" s="1"/>
  <c r="F2045" i="8" l="1"/>
  <c r="H2045" i="8"/>
  <c r="P2146" i="9"/>
  <c r="N2146" i="9"/>
  <c r="I2146" i="9"/>
  <c r="I2045" i="8"/>
  <c r="P2045" i="8"/>
  <c r="N2045" i="8"/>
  <c r="Q2146" i="9" l="1"/>
  <c r="S2146" i="9" s="1"/>
  <c r="U2146" i="9" s="1"/>
  <c r="D2147" i="9" s="1"/>
  <c r="G2147" i="9" s="1"/>
  <c r="Q2045" i="8"/>
  <c r="S2045" i="8" s="1"/>
  <c r="U2045" i="8" s="1"/>
  <c r="D2046" i="8" s="1"/>
  <c r="C2147" i="9" l="1"/>
  <c r="C2046" i="8"/>
  <c r="H2147" i="9"/>
  <c r="K2147" i="9"/>
  <c r="F2147" i="9"/>
  <c r="L2147" i="9"/>
  <c r="O2147" i="9" s="1"/>
  <c r="K2046" i="8"/>
  <c r="H2046" i="8"/>
  <c r="F2046" i="8"/>
  <c r="L2046" i="8"/>
  <c r="O2046" i="8" s="1"/>
  <c r="G2046" i="8"/>
  <c r="I2147" i="9" l="1"/>
  <c r="P2147" i="9"/>
  <c r="N2147" i="9"/>
  <c r="Q2147" i="9" s="1"/>
  <c r="S2147" i="9" s="1"/>
  <c r="U2147" i="9" s="1"/>
  <c r="I2046" i="8"/>
  <c r="N2046" i="8"/>
  <c r="P2046" i="8"/>
  <c r="D2148" i="9" l="1"/>
  <c r="G2148" i="9" s="1"/>
  <c r="C2148" i="9"/>
  <c r="Q2046" i="8"/>
  <c r="S2046" i="8" s="1"/>
  <c r="U2046" i="8" s="1"/>
  <c r="H2148" i="9" l="1"/>
  <c r="K2148" i="9"/>
  <c r="F2148" i="9"/>
  <c r="L2148" i="9"/>
  <c r="O2148" i="9" s="1"/>
  <c r="D2047" i="8"/>
  <c r="C2047" i="8"/>
  <c r="P2148" i="9" l="1"/>
  <c r="N2148" i="9"/>
  <c r="Q2148" i="9" s="1"/>
  <c r="S2148" i="9" s="1"/>
  <c r="U2148" i="9" s="1"/>
  <c r="I2148" i="9"/>
  <c r="K2047" i="8"/>
  <c r="H2047" i="8"/>
  <c r="F2047" i="8"/>
  <c r="L2047" i="8"/>
  <c r="O2047" i="8" s="1"/>
  <c r="G2047" i="8"/>
  <c r="D2149" i="9" l="1"/>
  <c r="G2149" i="9" s="1"/>
  <c r="C2149" i="9"/>
  <c r="I2047" i="8"/>
  <c r="P2047" i="8"/>
  <c r="N2047" i="8"/>
  <c r="Q2047" i="8" l="1"/>
  <c r="S2047" i="8" s="1"/>
  <c r="U2047" i="8" s="1"/>
  <c r="K2149" i="9"/>
  <c r="H2149" i="9"/>
  <c r="F2149" i="9"/>
  <c r="L2149" i="9"/>
  <c r="O2149" i="9" s="1"/>
  <c r="C2048" i="8"/>
  <c r="D2048" i="8"/>
  <c r="I2149" i="9" l="1"/>
  <c r="P2149" i="9"/>
  <c r="N2149" i="9"/>
  <c r="L2048" i="8"/>
  <c r="O2048" i="8" s="1"/>
  <c r="G2048" i="8"/>
  <c r="K2048" i="8"/>
  <c r="H2048" i="8"/>
  <c r="F2048" i="8"/>
  <c r="Q2149" i="9" l="1"/>
  <c r="S2149" i="9" s="1"/>
  <c r="U2149" i="9" s="1"/>
  <c r="D2150" i="9" s="1"/>
  <c r="G2150" i="9" s="1"/>
  <c r="I2048" i="8"/>
  <c r="P2048" i="8"/>
  <c r="N2048" i="8"/>
  <c r="C2150" i="9" l="1"/>
  <c r="Q2048" i="8"/>
  <c r="S2048" i="8" s="1"/>
  <c r="U2048" i="8" s="1"/>
  <c r="F2150" i="9"/>
  <c r="K2150" i="9"/>
  <c r="H2150" i="9"/>
  <c r="L2150" i="9"/>
  <c r="O2150" i="9" s="1"/>
  <c r="D2049" i="8"/>
  <c r="C2049" i="8"/>
  <c r="I2150" i="9" l="1"/>
  <c r="P2150" i="9"/>
  <c r="N2150" i="9"/>
  <c r="Q2150" i="9" s="1"/>
  <c r="S2150" i="9" s="1"/>
  <c r="U2150" i="9" s="1"/>
  <c r="K2049" i="8"/>
  <c r="F2049" i="8"/>
  <c r="H2049" i="8"/>
  <c r="L2049" i="8"/>
  <c r="O2049" i="8" s="1"/>
  <c r="G2049" i="8"/>
  <c r="D2151" i="9" l="1"/>
  <c r="G2151" i="9" s="1"/>
  <c r="C2151" i="9"/>
  <c r="I2049" i="8"/>
  <c r="P2049" i="8"/>
  <c r="N2049" i="8"/>
  <c r="Q2049" i="8" l="1"/>
  <c r="S2049" i="8" s="1"/>
  <c r="U2049" i="8" s="1"/>
  <c r="F2151" i="9"/>
  <c r="K2151" i="9"/>
  <c r="H2151" i="9"/>
  <c r="L2151" i="9"/>
  <c r="O2151" i="9" s="1"/>
  <c r="D2050" i="8"/>
  <c r="C2050" i="8"/>
  <c r="P2151" i="9" l="1"/>
  <c r="N2151" i="9"/>
  <c r="Q2151" i="9" s="1"/>
  <c r="I2151" i="9"/>
  <c r="K2050" i="8"/>
  <c r="H2050" i="8"/>
  <c r="F2050" i="8"/>
  <c r="L2050" i="8"/>
  <c r="O2050" i="8" s="1"/>
  <c r="G2050" i="8"/>
  <c r="S2151" i="9" l="1"/>
  <c r="U2151" i="9" s="1"/>
  <c r="D2152" i="9" s="1"/>
  <c r="G2152" i="9" s="1"/>
  <c r="I2050" i="8"/>
  <c r="P2050" i="8"/>
  <c r="N2050" i="8"/>
  <c r="C2152" i="9" l="1"/>
  <c r="F2152" i="9"/>
  <c r="K2152" i="9"/>
  <c r="H2152" i="9"/>
  <c r="L2152" i="9"/>
  <c r="O2152" i="9" s="1"/>
  <c r="Q2050" i="8"/>
  <c r="S2050" i="8" s="1"/>
  <c r="U2050" i="8" s="1"/>
  <c r="D2051" i="8" s="1"/>
  <c r="P2152" i="9" l="1"/>
  <c r="N2152" i="9"/>
  <c r="Q2152" i="9" s="1"/>
  <c r="I2152" i="9"/>
  <c r="C2051" i="8"/>
  <c r="K2051" i="8" s="1"/>
  <c r="H2051" i="8"/>
  <c r="F2051" i="8"/>
  <c r="L2051" i="8"/>
  <c r="O2051" i="8" s="1"/>
  <c r="G2051" i="8"/>
  <c r="S2152" i="9" l="1"/>
  <c r="U2152" i="9" s="1"/>
  <c r="D2153" i="9" s="1"/>
  <c r="G2153" i="9" s="1"/>
  <c r="I2051" i="8"/>
  <c r="P2051" i="8"/>
  <c r="N2051" i="8"/>
  <c r="C2153" i="9" l="1"/>
  <c r="Q2051" i="8"/>
  <c r="S2051" i="8" s="1"/>
  <c r="U2051" i="8" s="1"/>
  <c r="F2153" i="9"/>
  <c r="K2153" i="9"/>
  <c r="H2153" i="9"/>
  <c r="L2153" i="9"/>
  <c r="O2153" i="9" s="1"/>
  <c r="D2052" i="8"/>
  <c r="C2052" i="8"/>
  <c r="I2153" i="9" l="1"/>
  <c r="P2153" i="9"/>
  <c r="N2153" i="9"/>
  <c r="K2052" i="8"/>
  <c r="F2052" i="8"/>
  <c r="H2052" i="8"/>
  <c r="G2052" i="8"/>
  <c r="L2052" i="8"/>
  <c r="O2052" i="8" s="1"/>
  <c r="Q2153" i="9" l="1"/>
  <c r="S2153" i="9" s="1"/>
  <c r="U2153" i="9" s="1"/>
  <c r="D2154" i="9" s="1"/>
  <c r="G2154" i="9" s="1"/>
  <c r="C2154" i="9"/>
  <c r="I2052" i="8"/>
  <c r="P2052" i="8"/>
  <c r="N2052" i="8"/>
  <c r="Q2052" i="8" l="1"/>
  <c r="S2052" i="8" s="1"/>
  <c r="U2052" i="8" s="1"/>
  <c r="F2154" i="9"/>
  <c r="K2154" i="9"/>
  <c r="H2154" i="9"/>
  <c r="L2154" i="9"/>
  <c r="O2154" i="9" s="1"/>
  <c r="D2053" i="8"/>
  <c r="C2053" i="8"/>
  <c r="P2154" i="9" l="1"/>
  <c r="N2154" i="9"/>
  <c r="Q2154" i="9" s="1"/>
  <c r="S2154" i="9" s="1"/>
  <c r="U2154" i="9" s="1"/>
  <c r="I2154" i="9"/>
  <c r="K2053" i="8"/>
  <c r="H2053" i="8"/>
  <c r="F2053" i="8"/>
  <c r="G2053" i="8"/>
  <c r="L2053" i="8"/>
  <c r="O2053" i="8" s="1"/>
  <c r="D2155" i="9" l="1"/>
  <c r="G2155" i="9" s="1"/>
  <c r="C2155" i="9"/>
  <c r="I2053" i="8"/>
  <c r="P2053" i="8"/>
  <c r="N2053" i="8"/>
  <c r="F2155" i="9" l="1"/>
  <c r="K2155" i="9"/>
  <c r="H2155" i="9"/>
  <c r="L2155" i="9"/>
  <c r="O2155" i="9" s="1"/>
  <c r="Q2053" i="8"/>
  <c r="S2053" i="8" s="1"/>
  <c r="U2053" i="8" s="1"/>
  <c r="D2054" i="8" s="1"/>
  <c r="P2155" i="9" l="1"/>
  <c r="N2155" i="9"/>
  <c r="Q2155" i="9" s="1"/>
  <c r="I2155" i="9"/>
  <c r="C2054" i="8"/>
  <c r="K2054" i="8" s="1"/>
  <c r="L2054" i="8"/>
  <c r="O2054" i="8" s="1"/>
  <c r="G2054" i="8"/>
  <c r="F2054" i="8" l="1"/>
  <c r="H2054" i="8"/>
  <c r="S2155" i="9"/>
  <c r="U2155" i="9" s="1"/>
  <c r="D2156" i="9" s="1"/>
  <c r="G2156" i="9" s="1"/>
  <c r="I2054" i="8"/>
  <c r="N2054" i="8"/>
  <c r="P2054" i="8"/>
  <c r="C2156" i="9" l="1"/>
  <c r="F2156" i="9"/>
  <c r="K2156" i="9"/>
  <c r="H2156" i="9"/>
  <c r="L2156" i="9"/>
  <c r="O2156" i="9" s="1"/>
  <c r="Q2054" i="8"/>
  <c r="S2054" i="8" s="1"/>
  <c r="U2054" i="8" s="1"/>
  <c r="P2156" i="9" l="1"/>
  <c r="N2156" i="9"/>
  <c r="Q2156" i="9" s="1"/>
  <c r="I2156" i="9"/>
  <c r="D2055" i="8"/>
  <c r="C2055" i="8"/>
  <c r="S2156" i="9" l="1"/>
  <c r="U2156" i="9" s="1"/>
  <c r="D2157" i="9" s="1"/>
  <c r="G2157" i="9" s="1"/>
  <c r="K2055" i="8"/>
  <c r="H2055" i="8"/>
  <c r="F2055" i="8"/>
  <c r="L2055" i="8"/>
  <c r="O2055" i="8" s="1"/>
  <c r="G2055" i="8"/>
  <c r="C2157" i="9" l="1"/>
  <c r="F2157" i="9"/>
  <c r="K2157" i="9"/>
  <c r="H2157" i="9"/>
  <c r="L2157" i="9"/>
  <c r="O2157" i="9" s="1"/>
  <c r="I2055" i="8"/>
  <c r="P2055" i="8"/>
  <c r="N2055" i="8"/>
  <c r="Q2055" i="8" l="1"/>
  <c r="S2055" i="8" s="1"/>
  <c r="U2055" i="8" s="1"/>
  <c r="P2157" i="9"/>
  <c r="N2157" i="9"/>
  <c r="I2157" i="9"/>
  <c r="C2056" i="8"/>
  <c r="D2056" i="8"/>
  <c r="Q2157" i="9" l="1"/>
  <c r="S2157" i="9"/>
  <c r="U2157" i="9" s="1"/>
  <c r="D2158" i="9" s="1"/>
  <c r="G2158" i="9" s="1"/>
  <c r="L2056" i="8"/>
  <c r="O2056" i="8" s="1"/>
  <c r="G2056" i="8"/>
  <c r="K2056" i="8"/>
  <c r="H2056" i="8"/>
  <c r="F2056" i="8"/>
  <c r="C2158" i="9" l="1"/>
  <c r="F2158" i="9"/>
  <c r="K2158" i="9"/>
  <c r="H2158" i="9"/>
  <c r="L2158" i="9"/>
  <c r="O2158" i="9" s="1"/>
  <c r="I2056" i="8"/>
  <c r="P2056" i="8"/>
  <c r="N2056" i="8"/>
  <c r="Q2056" i="8" l="1"/>
  <c r="S2056" i="8" s="1"/>
  <c r="U2056" i="8" s="1"/>
  <c r="P2158" i="9"/>
  <c r="N2158" i="9"/>
  <c r="I2158" i="9"/>
  <c r="D2057" i="8"/>
  <c r="C2057" i="8"/>
  <c r="Q2158" i="9" l="1"/>
  <c r="S2158" i="9" s="1"/>
  <c r="U2158" i="9" s="1"/>
  <c r="D2159" i="9" s="1"/>
  <c r="G2159" i="9" s="1"/>
  <c r="K2057" i="8"/>
  <c r="F2057" i="8"/>
  <c r="H2057" i="8"/>
  <c r="L2057" i="8"/>
  <c r="O2057" i="8" s="1"/>
  <c r="G2057" i="8"/>
  <c r="C2159" i="9" l="1"/>
  <c r="F2159" i="9"/>
  <c r="K2159" i="9"/>
  <c r="H2159" i="9"/>
  <c r="L2159" i="9"/>
  <c r="O2159" i="9" s="1"/>
  <c r="I2057" i="8"/>
  <c r="P2057" i="8"/>
  <c r="N2057" i="8"/>
  <c r="P2159" i="9" l="1"/>
  <c r="N2159" i="9"/>
  <c r="Q2159" i="9" s="1"/>
  <c r="S2159" i="9" s="1"/>
  <c r="U2159" i="9" s="1"/>
  <c r="I2159" i="9"/>
  <c r="Q2057" i="8"/>
  <c r="S2057" i="8" s="1"/>
  <c r="U2057" i="8" s="1"/>
  <c r="D2058" i="8" s="1"/>
  <c r="D2160" i="9" l="1"/>
  <c r="G2160" i="9" s="1"/>
  <c r="C2160" i="9"/>
  <c r="C2058" i="8"/>
  <c r="K2058" i="8"/>
  <c r="H2058" i="8"/>
  <c r="F2058" i="8"/>
  <c r="L2058" i="8"/>
  <c r="O2058" i="8" s="1"/>
  <c r="G2058" i="8"/>
  <c r="F2160" i="9" l="1"/>
  <c r="K2160" i="9"/>
  <c r="H2160" i="9"/>
  <c r="L2160" i="9"/>
  <c r="O2160" i="9" s="1"/>
  <c r="I2058" i="8"/>
  <c r="P2058" i="8"/>
  <c r="N2058" i="8"/>
  <c r="Q2058" i="8" l="1"/>
  <c r="S2058" i="8" s="1"/>
  <c r="U2058" i="8" s="1"/>
  <c r="P2160" i="9"/>
  <c r="N2160" i="9"/>
  <c r="I2160" i="9"/>
  <c r="D2059" i="8"/>
  <c r="C2059" i="8"/>
  <c r="Q2160" i="9" l="1"/>
  <c r="S2160" i="9" s="1"/>
  <c r="U2160" i="9" s="1"/>
  <c r="K2059" i="8"/>
  <c r="H2059" i="8"/>
  <c r="F2059" i="8"/>
  <c r="L2059" i="8"/>
  <c r="O2059" i="8" s="1"/>
  <c r="G2059" i="8"/>
  <c r="D2161" i="9" l="1"/>
  <c r="G2161" i="9" s="1"/>
  <c r="C2161" i="9"/>
  <c r="I2059" i="8"/>
  <c r="P2059" i="8"/>
  <c r="N2059" i="8"/>
  <c r="Q2059" i="8" l="1"/>
  <c r="S2059" i="8" s="1"/>
  <c r="U2059" i="8" s="1"/>
  <c r="F2161" i="9"/>
  <c r="K2161" i="9"/>
  <c r="H2161" i="9"/>
  <c r="L2161" i="9"/>
  <c r="O2161" i="9" s="1"/>
  <c r="D2060" i="8"/>
  <c r="C2060" i="8"/>
  <c r="P2161" i="9" l="1"/>
  <c r="N2161" i="9"/>
  <c r="Q2161" i="9" s="1"/>
  <c r="I2161" i="9"/>
  <c r="K2060" i="8"/>
  <c r="F2060" i="8"/>
  <c r="H2060" i="8"/>
  <c r="G2060" i="8"/>
  <c r="L2060" i="8"/>
  <c r="O2060" i="8" s="1"/>
  <c r="S2161" i="9" l="1"/>
  <c r="U2161" i="9" s="1"/>
  <c r="D2162" i="9"/>
  <c r="G2162" i="9" s="1"/>
  <c r="C2162" i="9"/>
  <c r="I2060" i="8"/>
  <c r="P2060" i="8"/>
  <c r="N2060" i="8"/>
  <c r="F2162" i="9" l="1"/>
  <c r="K2162" i="9"/>
  <c r="H2162" i="9"/>
  <c r="L2162" i="9"/>
  <c r="O2162" i="9" s="1"/>
  <c r="Q2060" i="8"/>
  <c r="S2060" i="8" s="1"/>
  <c r="U2060" i="8" s="1"/>
  <c r="D2061" i="8" s="1"/>
  <c r="P2162" i="9" l="1"/>
  <c r="N2162" i="9"/>
  <c r="Q2162" i="9" s="1"/>
  <c r="S2162" i="9" s="1"/>
  <c r="U2162" i="9" s="1"/>
  <c r="I2162" i="9"/>
  <c r="C2061" i="8"/>
  <c r="K2061" i="8" s="1"/>
  <c r="H2061" i="8"/>
  <c r="F2061" i="8"/>
  <c r="G2061" i="8"/>
  <c r="L2061" i="8"/>
  <c r="O2061" i="8" s="1"/>
  <c r="D2163" i="9" l="1"/>
  <c r="G2163" i="9" s="1"/>
  <c r="C2163" i="9"/>
  <c r="I2061" i="8"/>
  <c r="P2061" i="8"/>
  <c r="N2061" i="8"/>
  <c r="Q2061" i="8" l="1"/>
  <c r="S2061" i="8" s="1"/>
  <c r="U2061" i="8" s="1"/>
  <c r="F2163" i="9"/>
  <c r="K2163" i="9"/>
  <c r="H2163" i="9"/>
  <c r="L2163" i="9"/>
  <c r="O2163" i="9" s="1"/>
  <c r="D2062" i="8"/>
  <c r="C2062" i="8"/>
  <c r="P2163" i="9" l="1"/>
  <c r="N2163" i="9"/>
  <c r="Q2163" i="9" s="1"/>
  <c r="S2163" i="9" s="1"/>
  <c r="U2163" i="9" s="1"/>
  <c r="I2163" i="9"/>
  <c r="K2062" i="8"/>
  <c r="H2062" i="8"/>
  <c r="F2062" i="8"/>
  <c r="L2062" i="8"/>
  <c r="O2062" i="8" s="1"/>
  <c r="G2062" i="8"/>
  <c r="D2164" i="9" l="1"/>
  <c r="G2164" i="9" s="1"/>
  <c r="C2164" i="9"/>
  <c r="I2062" i="8"/>
  <c r="N2062" i="8"/>
  <c r="P2062" i="8"/>
  <c r="F2164" i="9" l="1"/>
  <c r="K2164" i="9"/>
  <c r="H2164" i="9"/>
  <c r="L2164" i="9"/>
  <c r="O2164" i="9" s="1"/>
  <c r="Q2062" i="8"/>
  <c r="S2062" i="8" s="1"/>
  <c r="U2062" i="8" s="1"/>
  <c r="P2164" i="9" l="1"/>
  <c r="N2164" i="9"/>
  <c r="Q2164" i="9" s="1"/>
  <c r="I2164" i="9"/>
  <c r="D2063" i="8"/>
  <c r="C2063" i="8"/>
  <c r="S2164" i="9" l="1"/>
  <c r="U2164" i="9" s="1"/>
  <c r="D2165" i="9" s="1"/>
  <c r="G2165" i="9" s="1"/>
  <c r="C2165" i="9"/>
  <c r="K2063" i="8"/>
  <c r="H2063" i="8"/>
  <c r="F2063" i="8"/>
  <c r="L2063" i="8"/>
  <c r="O2063" i="8" s="1"/>
  <c r="G2063" i="8"/>
  <c r="F2165" i="9" l="1"/>
  <c r="K2165" i="9"/>
  <c r="H2165" i="9"/>
  <c r="L2165" i="9"/>
  <c r="O2165" i="9" s="1"/>
  <c r="I2063" i="8"/>
  <c r="P2063" i="8"/>
  <c r="N2063" i="8"/>
  <c r="P2165" i="9" l="1"/>
  <c r="N2165" i="9"/>
  <c r="Q2165" i="9" s="1"/>
  <c r="I2165" i="9"/>
  <c r="Q2063" i="8"/>
  <c r="S2063" i="8" s="1"/>
  <c r="U2063" i="8" s="1"/>
  <c r="C2064" i="8" s="1"/>
  <c r="S2165" i="9" l="1"/>
  <c r="U2165" i="9" s="1"/>
  <c r="D2166" i="9" s="1"/>
  <c r="G2166" i="9" s="1"/>
  <c r="D2064" i="8"/>
  <c r="L2064" i="8" s="1"/>
  <c r="O2064" i="8" s="1"/>
  <c r="G2064" i="8"/>
  <c r="K2064" i="8"/>
  <c r="H2064" i="8"/>
  <c r="F2064" i="8"/>
  <c r="C2166" i="9" l="1"/>
  <c r="F2166" i="9"/>
  <c r="K2166" i="9"/>
  <c r="H2166" i="9"/>
  <c r="L2166" i="9"/>
  <c r="O2166" i="9" s="1"/>
  <c r="I2064" i="8"/>
  <c r="P2064" i="8"/>
  <c r="N2064" i="8"/>
  <c r="P2166" i="9" l="1"/>
  <c r="N2166" i="9"/>
  <c r="Q2166" i="9" s="1"/>
  <c r="I2166" i="9"/>
  <c r="Q2064" i="8"/>
  <c r="S2064" i="8" s="1"/>
  <c r="U2064" i="8" s="1"/>
  <c r="D2065" i="8" s="1"/>
  <c r="S2166" i="9" l="1"/>
  <c r="U2166" i="9" s="1"/>
  <c r="D2167" i="9"/>
  <c r="G2167" i="9" s="1"/>
  <c r="C2167" i="9"/>
  <c r="C2065" i="8"/>
  <c r="K2065" i="8" s="1"/>
  <c r="L2065" i="8"/>
  <c r="O2065" i="8" s="1"/>
  <c r="G2065" i="8"/>
  <c r="H2065" i="8" l="1"/>
  <c r="F2065" i="8"/>
  <c r="F2167" i="9"/>
  <c r="K2167" i="9"/>
  <c r="H2167" i="9"/>
  <c r="L2167" i="9"/>
  <c r="O2167" i="9" s="1"/>
  <c r="I2065" i="8"/>
  <c r="P2065" i="8"/>
  <c r="N2065" i="8"/>
  <c r="P2167" i="9" l="1"/>
  <c r="N2167" i="9"/>
  <c r="Q2167" i="9" s="1"/>
  <c r="Q2065" i="8"/>
  <c r="S2065" i="8" s="1"/>
  <c r="U2065" i="8" s="1"/>
  <c r="D2066" i="8" s="1"/>
  <c r="I2167" i="9"/>
  <c r="C2066" i="8" l="1"/>
  <c r="S2167" i="9"/>
  <c r="U2167" i="9" s="1"/>
  <c r="K2066" i="8"/>
  <c r="H2066" i="8"/>
  <c r="F2066" i="8"/>
  <c r="L2066" i="8"/>
  <c r="O2066" i="8" s="1"/>
  <c r="G2066" i="8"/>
  <c r="D2168" i="9" l="1"/>
  <c r="G2168" i="9" s="1"/>
  <c r="C2168" i="9"/>
  <c r="I2066" i="8"/>
  <c r="P2066" i="8"/>
  <c r="N2066" i="8"/>
  <c r="F2168" i="9" l="1"/>
  <c r="K2168" i="9"/>
  <c r="H2168" i="9"/>
  <c r="L2168" i="9"/>
  <c r="O2168" i="9" s="1"/>
  <c r="Q2066" i="8"/>
  <c r="S2066" i="8" s="1"/>
  <c r="U2066" i="8" s="1"/>
  <c r="D2067" i="8" s="1"/>
  <c r="P2168" i="9" l="1"/>
  <c r="N2168" i="9"/>
  <c r="Q2168" i="9" s="1"/>
  <c r="S2168" i="9" s="1"/>
  <c r="U2168" i="9" s="1"/>
  <c r="I2168" i="9"/>
  <c r="C2067" i="8"/>
  <c r="K2067" i="8" s="1"/>
  <c r="H2067" i="8"/>
  <c r="F2067" i="8"/>
  <c r="L2067" i="8"/>
  <c r="O2067" i="8" s="1"/>
  <c r="G2067" i="8"/>
  <c r="D2169" i="9" l="1"/>
  <c r="G2169" i="9" s="1"/>
  <c r="C2169" i="9"/>
  <c r="I2067" i="8"/>
  <c r="P2067" i="8"/>
  <c r="N2067" i="8"/>
  <c r="F2169" i="9" l="1"/>
  <c r="K2169" i="9"/>
  <c r="H2169" i="9"/>
  <c r="L2169" i="9"/>
  <c r="O2169" i="9" s="1"/>
  <c r="Q2067" i="8"/>
  <c r="S2067" i="8" s="1"/>
  <c r="U2067" i="8" s="1"/>
  <c r="D2068" i="8" s="1"/>
  <c r="P2169" i="9" l="1"/>
  <c r="N2169" i="9"/>
  <c r="Q2169" i="9" s="1"/>
  <c r="I2169" i="9"/>
  <c r="C2068" i="8"/>
  <c r="K2068" i="8" s="1"/>
  <c r="F2068" i="8"/>
  <c r="H2068" i="8"/>
  <c r="G2068" i="8"/>
  <c r="L2068" i="8"/>
  <c r="O2068" i="8" s="1"/>
  <c r="S2169" i="9" l="1"/>
  <c r="U2169" i="9" s="1"/>
  <c r="D2170" i="9"/>
  <c r="G2170" i="9" s="1"/>
  <c r="C2170" i="9"/>
  <c r="I2068" i="8"/>
  <c r="P2068" i="8"/>
  <c r="N2068" i="8"/>
  <c r="F2170" i="9" l="1"/>
  <c r="K2170" i="9"/>
  <c r="H2170" i="9"/>
  <c r="L2170" i="9"/>
  <c r="O2170" i="9" s="1"/>
  <c r="Q2068" i="8"/>
  <c r="S2068" i="8" s="1"/>
  <c r="U2068" i="8" s="1"/>
  <c r="D2069" i="8" s="1"/>
  <c r="P2170" i="9" l="1"/>
  <c r="N2170" i="9"/>
  <c r="Q2170" i="9" s="1"/>
  <c r="I2170" i="9"/>
  <c r="C2069" i="8"/>
  <c r="K2069" i="8" s="1"/>
  <c r="F2069" i="8"/>
  <c r="G2069" i="8"/>
  <c r="L2069" i="8"/>
  <c r="O2069" i="8" s="1"/>
  <c r="H2069" i="8" l="1"/>
  <c r="S2170" i="9"/>
  <c r="U2170" i="9" s="1"/>
  <c r="D2171" i="9" s="1"/>
  <c r="G2171" i="9" s="1"/>
  <c r="I2069" i="8"/>
  <c r="P2069" i="8"/>
  <c r="N2069" i="8"/>
  <c r="C2171" i="9" l="1"/>
  <c r="Q2069" i="8"/>
  <c r="S2069" i="8" s="1"/>
  <c r="U2069" i="8" s="1"/>
  <c r="F2171" i="9"/>
  <c r="K2171" i="9"/>
  <c r="H2171" i="9"/>
  <c r="L2171" i="9"/>
  <c r="O2171" i="9" s="1"/>
  <c r="D2070" i="8"/>
  <c r="C2070" i="8"/>
  <c r="I2171" i="9" l="1"/>
  <c r="P2171" i="9"/>
  <c r="N2171" i="9"/>
  <c r="K2070" i="8"/>
  <c r="H2070" i="8"/>
  <c r="F2070" i="8"/>
  <c r="L2070" i="8"/>
  <c r="O2070" i="8" s="1"/>
  <c r="G2070" i="8"/>
  <c r="Q2171" i="9" l="1"/>
  <c r="S2171" i="9" s="1"/>
  <c r="U2171" i="9" s="1"/>
  <c r="D2172" i="9" s="1"/>
  <c r="G2172" i="9" s="1"/>
  <c r="I2070" i="8"/>
  <c r="N2070" i="8"/>
  <c r="P2070" i="8"/>
  <c r="C2172" i="9" l="1"/>
  <c r="F2172" i="9"/>
  <c r="K2172" i="9"/>
  <c r="H2172" i="9"/>
  <c r="L2172" i="9"/>
  <c r="O2172" i="9" s="1"/>
  <c r="Q2070" i="8"/>
  <c r="S2070" i="8" s="1"/>
  <c r="U2070" i="8" s="1"/>
  <c r="P2172" i="9" l="1"/>
  <c r="N2172" i="9"/>
  <c r="Q2172" i="9" s="1"/>
  <c r="I2172" i="9"/>
  <c r="D2071" i="8"/>
  <c r="C2071" i="8"/>
  <c r="S2172" i="9" l="1"/>
  <c r="U2172" i="9" s="1"/>
  <c r="D2173" i="9" s="1"/>
  <c r="G2173" i="9" s="1"/>
  <c r="K2071" i="8"/>
  <c r="H2071" i="8"/>
  <c r="F2071" i="8"/>
  <c r="L2071" i="8"/>
  <c r="O2071" i="8" s="1"/>
  <c r="G2071" i="8"/>
  <c r="C2173" i="9" l="1"/>
  <c r="F2173" i="9"/>
  <c r="K2173" i="9"/>
  <c r="H2173" i="9"/>
  <c r="L2173" i="9"/>
  <c r="O2173" i="9" s="1"/>
  <c r="I2071" i="8"/>
  <c r="P2071" i="8"/>
  <c r="N2071" i="8"/>
  <c r="Q2071" i="8" l="1"/>
  <c r="S2071" i="8" s="1"/>
  <c r="U2071" i="8" s="1"/>
  <c r="P2173" i="9"/>
  <c r="N2173" i="9"/>
  <c r="I2173" i="9"/>
  <c r="D2072" i="8"/>
  <c r="C2072" i="8"/>
  <c r="Q2173" i="9" l="1"/>
  <c r="S2173" i="9" s="1"/>
  <c r="U2173" i="9" s="1"/>
  <c r="D2174" i="9" s="1"/>
  <c r="G2174" i="9" s="1"/>
  <c r="K2072" i="8"/>
  <c r="H2072" i="8"/>
  <c r="F2072" i="8"/>
  <c r="L2072" i="8"/>
  <c r="O2072" i="8" s="1"/>
  <c r="G2072" i="8"/>
  <c r="C2174" i="9" l="1"/>
  <c r="F2174" i="9"/>
  <c r="K2174" i="9"/>
  <c r="H2174" i="9"/>
  <c r="L2174" i="9"/>
  <c r="O2174" i="9" s="1"/>
  <c r="I2072" i="8"/>
  <c r="P2072" i="8"/>
  <c r="N2072" i="8"/>
  <c r="Q2072" i="8" l="1"/>
  <c r="S2072" i="8" s="1"/>
  <c r="U2072" i="8" s="1"/>
  <c r="P2174" i="9"/>
  <c r="N2174" i="9"/>
  <c r="I2174" i="9"/>
  <c r="D2073" i="8"/>
  <c r="C2073" i="8"/>
  <c r="Q2174" i="9" l="1"/>
  <c r="S2174" i="9" s="1"/>
  <c r="U2174" i="9" s="1"/>
  <c r="D2175" i="9" s="1"/>
  <c r="G2175" i="9" s="1"/>
  <c r="K2073" i="8"/>
  <c r="F2073" i="8"/>
  <c r="H2073" i="8"/>
  <c r="L2073" i="8"/>
  <c r="O2073" i="8" s="1"/>
  <c r="G2073" i="8"/>
  <c r="C2175" i="9" l="1"/>
  <c r="F2175" i="9"/>
  <c r="K2175" i="9"/>
  <c r="H2175" i="9"/>
  <c r="L2175" i="9"/>
  <c r="O2175" i="9" s="1"/>
  <c r="I2073" i="8"/>
  <c r="P2073" i="8"/>
  <c r="N2073" i="8"/>
  <c r="Q2073" i="8" l="1"/>
  <c r="S2073" i="8" s="1"/>
  <c r="U2073" i="8" s="1"/>
  <c r="P2175" i="9"/>
  <c r="N2175" i="9"/>
  <c r="I2175" i="9"/>
  <c r="D2074" i="8"/>
  <c r="C2074" i="8"/>
  <c r="Q2175" i="9" l="1"/>
  <c r="S2175" i="9" s="1"/>
  <c r="U2175" i="9" s="1"/>
  <c r="K2074" i="8"/>
  <c r="H2074" i="8"/>
  <c r="F2074" i="8"/>
  <c r="L2074" i="8"/>
  <c r="O2074" i="8" s="1"/>
  <c r="G2074" i="8"/>
  <c r="D2176" i="9" l="1"/>
  <c r="G2176" i="9" s="1"/>
  <c r="C2176" i="9"/>
  <c r="I2074" i="8"/>
  <c r="P2074" i="8"/>
  <c r="N2074" i="8"/>
  <c r="Q2074" i="8" l="1"/>
  <c r="S2074" i="8" s="1"/>
  <c r="U2074" i="8" s="1"/>
  <c r="F2176" i="9"/>
  <c r="K2176" i="9"/>
  <c r="H2176" i="9"/>
  <c r="L2176" i="9"/>
  <c r="O2176" i="9" s="1"/>
  <c r="D2075" i="8"/>
  <c r="C2075" i="8"/>
  <c r="P2176" i="9" l="1"/>
  <c r="N2176" i="9"/>
  <c r="Q2176" i="9" s="1"/>
  <c r="I2176" i="9"/>
  <c r="K2075" i="8"/>
  <c r="H2075" i="8"/>
  <c r="F2075" i="8"/>
  <c r="L2075" i="8"/>
  <c r="O2075" i="8" s="1"/>
  <c r="G2075" i="8"/>
  <c r="S2176" i="9" l="1"/>
  <c r="U2176" i="9" s="1"/>
  <c r="D2177" i="9" s="1"/>
  <c r="G2177" i="9" s="1"/>
  <c r="I2075" i="8"/>
  <c r="P2075" i="8"/>
  <c r="N2075" i="8"/>
  <c r="C2177" i="9" l="1"/>
  <c r="Q2075" i="8"/>
  <c r="S2075" i="8" s="1"/>
  <c r="U2075" i="8" s="1"/>
  <c r="F2177" i="9"/>
  <c r="K2177" i="9"/>
  <c r="H2177" i="9"/>
  <c r="L2177" i="9"/>
  <c r="O2177" i="9" s="1"/>
  <c r="D2076" i="8"/>
  <c r="C2076" i="8"/>
  <c r="P2177" i="9" l="1"/>
  <c r="N2177" i="9"/>
  <c r="Q2177" i="9" s="1"/>
  <c r="S2177" i="9" s="1"/>
  <c r="U2177" i="9" s="1"/>
  <c r="I2177" i="9"/>
  <c r="K2076" i="8"/>
  <c r="F2076" i="8"/>
  <c r="H2076" i="8"/>
  <c r="G2076" i="8"/>
  <c r="L2076" i="8"/>
  <c r="O2076" i="8" s="1"/>
  <c r="D2178" i="9" l="1"/>
  <c r="G2178" i="9" s="1"/>
  <c r="C2178" i="9"/>
  <c r="I2076" i="8"/>
  <c r="P2076" i="8"/>
  <c r="N2076" i="8"/>
  <c r="Q2076" i="8" l="1"/>
  <c r="S2076" i="8" s="1"/>
  <c r="U2076" i="8" s="1"/>
  <c r="F2178" i="9"/>
  <c r="K2178" i="9"/>
  <c r="H2178" i="9"/>
  <c r="L2178" i="9"/>
  <c r="O2178" i="9" s="1"/>
  <c r="D2077" i="8"/>
  <c r="C2077" i="8"/>
  <c r="P2178" i="9" l="1"/>
  <c r="N2178" i="9"/>
  <c r="Q2178" i="9" s="1"/>
  <c r="I2178" i="9"/>
  <c r="K2077" i="8"/>
  <c r="H2077" i="8"/>
  <c r="F2077" i="8"/>
  <c r="G2077" i="8"/>
  <c r="L2077" i="8"/>
  <c r="O2077" i="8" s="1"/>
  <c r="S2178" i="9" l="1"/>
  <c r="U2178" i="9" s="1"/>
  <c r="D2179" i="9"/>
  <c r="G2179" i="9" s="1"/>
  <c r="C2179" i="9"/>
  <c r="I2077" i="8"/>
  <c r="P2077" i="8"/>
  <c r="N2077" i="8"/>
  <c r="F2179" i="9" l="1"/>
  <c r="K2179" i="9"/>
  <c r="H2179" i="9"/>
  <c r="L2179" i="9"/>
  <c r="O2179" i="9" s="1"/>
  <c r="Q2077" i="8"/>
  <c r="S2077" i="8" s="1"/>
  <c r="U2077" i="8" s="1"/>
  <c r="D2078" i="8" s="1"/>
  <c r="P2179" i="9" l="1"/>
  <c r="N2179" i="9"/>
  <c r="Q2179" i="9" s="1"/>
  <c r="I2179" i="9"/>
  <c r="C2078" i="8"/>
  <c r="K2078" i="8"/>
  <c r="H2078" i="8"/>
  <c r="F2078" i="8"/>
  <c r="L2078" i="8"/>
  <c r="O2078" i="8" s="1"/>
  <c r="G2078" i="8"/>
  <c r="S2179" i="9" l="1"/>
  <c r="U2179" i="9" s="1"/>
  <c r="D2180" i="9" s="1"/>
  <c r="G2180" i="9" s="1"/>
  <c r="I2078" i="8"/>
  <c r="N2078" i="8"/>
  <c r="P2078" i="8"/>
  <c r="C2180" i="9" l="1"/>
  <c r="F2180" i="9"/>
  <c r="K2180" i="9"/>
  <c r="H2180" i="9"/>
  <c r="L2180" i="9"/>
  <c r="O2180" i="9" s="1"/>
  <c r="Q2078" i="8"/>
  <c r="S2078" i="8" s="1"/>
  <c r="U2078" i="8" s="1"/>
  <c r="P2180" i="9" l="1"/>
  <c r="N2180" i="9"/>
  <c r="Q2180" i="9" s="1"/>
  <c r="I2180" i="9"/>
  <c r="D2079" i="8"/>
  <c r="C2079" i="8"/>
  <c r="S2180" i="9" l="1"/>
  <c r="U2180" i="9" s="1"/>
  <c r="D2181" i="9"/>
  <c r="G2181" i="9" s="1"/>
  <c r="C2181" i="9"/>
  <c r="K2079" i="8"/>
  <c r="H2079" i="8"/>
  <c r="F2079" i="8"/>
  <c r="L2079" i="8"/>
  <c r="O2079" i="8" s="1"/>
  <c r="G2079" i="8"/>
  <c r="F2181" i="9" l="1"/>
  <c r="K2181" i="9"/>
  <c r="H2181" i="9"/>
  <c r="L2181" i="9"/>
  <c r="O2181" i="9" s="1"/>
  <c r="I2079" i="8"/>
  <c r="P2079" i="8"/>
  <c r="N2079" i="8"/>
  <c r="Q2079" i="8" l="1"/>
  <c r="S2079" i="8" s="1"/>
  <c r="U2079" i="8" s="1"/>
  <c r="P2181" i="9"/>
  <c r="N2181" i="9"/>
  <c r="I2181" i="9"/>
  <c r="C2080" i="8"/>
  <c r="D2080" i="8"/>
  <c r="Q2181" i="9" l="1"/>
  <c r="S2181" i="9" s="1"/>
  <c r="U2181" i="9" s="1"/>
  <c r="D2182" i="9" s="1"/>
  <c r="G2182" i="9" s="1"/>
  <c r="L2080" i="8"/>
  <c r="O2080" i="8" s="1"/>
  <c r="G2080" i="8"/>
  <c r="K2080" i="8"/>
  <c r="H2080" i="8"/>
  <c r="F2080" i="8"/>
  <c r="C2182" i="9" l="1"/>
  <c r="F2182" i="9"/>
  <c r="K2182" i="9"/>
  <c r="H2182" i="9"/>
  <c r="L2182" i="9"/>
  <c r="O2182" i="9" s="1"/>
  <c r="I2080" i="8"/>
  <c r="P2080" i="8"/>
  <c r="N2080" i="8"/>
  <c r="Q2080" i="8" l="1"/>
  <c r="S2080" i="8" s="1"/>
  <c r="U2080" i="8" s="1"/>
  <c r="P2182" i="9"/>
  <c r="N2182" i="9"/>
  <c r="I2182" i="9"/>
  <c r="C2081" i="8"/>
  <c r="D2081" i="8"/>
  <c r="Q2182" i="9" l="1"/>
  <c r="S2182" i="9" s="1"/>
  <c r="U2182" i="9" s="1"/>
  <c r="D2183" i="9" s="1"/>
  <c r="G2183" i="9" s="1"/>
  <c r="L2081" i="8"/>
  <c r="O2081" i="8" s="1"/>
  <c r="G2081" i="8"/>
  <c r="K2081" i="8"/>
  <c r="H2081" i="8"/>
  <c r="F2081" i="8"/>
  <c r="C2183" i="9" l="1"/>
  <c r="F2183" i="9"/>
  <c r="K2183" i="9"/>
  <c r="H2183" i="9"/>
  <c r="L2183" i="9"/>
  <c r="O2183" i="9" s="1"/>
  <c r="I2081" i="8"/>
  <c r="P2081" i="8"/>
  <c r="N2081" i="8"/>
  <c r="Q2081" i="8" l="1"/>
  <c r="S2081" i="8" s="1"/>
  <c r="U2081" i="8" s="1"/>
  <c r="P2183" i="9"/>
  <c r="N2183" i="9"/>
  <c r="I2183" i="9"/>
  <c r="D2082" i="8"/>
  <c r="C2082" i="8"/>
  <c r="Q2183" i="9" l="1"/>
  <c r="S2183" i="9" s="1"/>
  <c r="U2183" i="9" s="1"/>
  <c r="D2184" i="9" s="1"/>
  <c r="G2184" i="9" s="1"/>
  <c r="K2082" i="8"/>
  <c r="H2082" i="8"/>
  <c r="F2082" i="8"/>
  <c r="L2082" i="8"/>
  <c r="O2082" i="8" s="1"/>
  <c r="G2082" i="8"/>
  <c r="C2184" i="9" l="1"/>
  <c r="F2184" i="9"/>
  <c r="K2184" i="9"/>
  <c r="H2184" i="9"/>
  <c r="L2184" i="9"/>
  <c r="O2184" i="9" s="1"/>
  <c r="I2082" i="8"/>
  <c r="P2082" i="8"/>
  <c r="N2082" i="8"/>
  <c r="P2184" i="9" l="1"/>
  <c r="N2184" i="9"/>
  <c r="Q2184" i="9" s="1"/>
  <c r="I2184" i="9"/>
  <c r="Q2082" i="8"/>
  <c r="S2082" i="8" s="1"/>
  <c r="U2082" i="8" s="1"/>
  <c r="D2083" i="8" s="1"/>
  <c r="S2184" i="9" l="1"/>
  <c r="U2184" i="9" s="1"/>
  <c r="D2185" i="9"/>
  <c r="G2185" i="9" s="1"/>
  <c r="C2185" i="9"/>
  <c r="C2083" i="8"/>
  <c r="K2083" i="8" s="1"/>
  <c r="H2083" i="8"/>
  <c r="F2083" i="8"/>
  <c r="L2083" i="8"/>
  <c r="O2083" i="8" s="1"/>
  <c r="G2083" i="8"/>
  <c r="F2185" i="9" l="1"/>
  <c r="K2185" i="9"/>
  <c r="H2185" i="9"/>
  <c r="L2185" i="9"/>
  <c r="O2185" i="9" s="1"/>
  <c r="I2083" i="8"/>
  <c r="P2083" i="8"/>
  <c r="N2083" i="8"/>
  <c r="Q2083" i="8" l="1"/>
  <c r="S2083" i="8" s="1"/>
  <c r="U2083" i="8" s="1"/>
  <c r="P2185" i="9"/>
  <c r="N2185" i="9"/>
  <c r="I2185" i="9"/>
  <c r="D2084" i="8"/>
  <c r="C2084" i="8"/>
  <c r="Q2185" i="9" l="1"/>
  <c r="S2185" i="9"/>
  <c r="U2185" i="9" s="1"/>
  <c r="K2084" i="8"/>
  <c r="H2084" i="8"/>
  <c r="F2084" i="8"/>
  <c r="L2084" i="8"/>
  <c r="O2084" i="8" s="1"/>
  <c r="G2084" i="8"/>
  <c r="D2186" i="9" l="1"/>
  <c r="G2186" i="9" s="1"/>
  <c r="C2186" i="9"/>
  <c r="I2084" i="8"/>
  <c r="P2084" i="8"/>
  <c r="N2084" i="8"/>
  <c r="F2186" i="9" l="1"/>
  <c r="K2186" i="9"/>
  <c r="H2186" i="9"/>
  <c r="L2186" i="9"/>
  <c r="O2186" i="9" s="1"/>
  <c r="Q2084" i="8"/>
  <c r="S2084" i="8" s="1"/>
  <c r="U2084" i="8" s="1"/>
  <c r="D2085" i="8" s="1"/>
  <c r="P2186" i="9" l="1"/>
  <c r="N2186" i="9"/>
  <c r="Q2186" i="9" s="1"/>
  <c r="I2186" i="9"/>
  <c r="C2085" i="8"/>
  <c r="K2085" i="8"/>
  <c r="F2085" i="8"/>
  <c r="H2085" i="8"/>
  <c r="L2085" i="8"/>
  <c r="O2085" i="8" s="1"/>
  <c r="G2085" i="8"/>
  <c r="S2186" i="9" l="1"/>
  <c r="U2186" i="9" s="1"/>
  <c r="D2187" i="9" s="1"/>
  <c r="G2187" i="9" s="1"/>
  <c r="I2085" i="8"/>
  <c r="P2085" i="8"/>
  <c r="N2085" i="8"/>
  <c r="C2187" i="9" l="1"/>
  <c r="F2187" i="9"/>
  <c r="K2187" i="9"/>
  <c r="H2187" i="9"/>
  <c r="L2187" i="9"/>
  <c r="O2187" i="9" s="1"/>
  <c r="Q2085" i="8"/>
  <c r="S2085" i="8" s="1"/>
  <c r="U2085" i="8" s="1"/>
  <c r="D2086" i="8" s="1"/>
  <c r="P2187" i="9" l="1"/>
  <c r="N2187" i="9"/>
  <c r="Q2187" i="9" s="1"/>
  <c r="I2187" i="9"/>
  <c r="C2086" i="8"/>
  <c r="K2086" i="8" s="1"/>
  <c r="L2086" i="8"/>
  <c r="O2086" i="8" s="1"/>
  <c r="G2086" i="8"/>
  <c r="F2086" i="8" l="1"/>
  <c r="H2086" i="8"/>
  <c r="S2187" i="9"/>
  <c r="U2187" i="9" s="1"/>
  <c r="D2188" i="9" s="1"/>
  <c r="G2188" i="9" s="1"/>
  <c r="I2086" i="8"/>
  <c r="P2086" i="8"/>
  <c r="N2086" i="8"/>
  <c r="C2188" i="9" l="1"/>
  <c r="Q2086" i="8"/>
  <c r="S2086" i="8" s="1"/>
  <c r="U2086" i="8" s="1"/>
  <c r="F2188" i="9"/>
  <c r="K2188" i="9"/>
  <c r="H2188" i="9"/>
  <c r="L2188" i="9"/>
  <c r="O2188" i="9" s="1"/>
  <c r="D2087" i="8"/>
  <c r="C2087" i="8"/>
  <c r="P2188" i="9" l="1"/>
  <c r="N2188" i="9"/>
  <c r="Q2188" i="9" s="1"/>
  <c r="I2188" i="9"/>
  <c r="K2087" i="8"/>
  <c r="H2087" i="8"/>
  <c r="F2087" i="8"/>
  <c r="L2087" i="8"/>
  <c r="O2087" i="8" s="1"/>
  <c r="G2087" i="8"/>
  <c r="S2188" i="9" l="1"/>
  <c r="U2188" i="9" s="1"/>
  <c r="I2087" i="8"/>
  <c r="P2087" i="8"/>
  <c r="N2087" i="8"/>
  <c r="Q2087" i="8" l="1"/>
  <c r="S2087" i="8" s="1"/>
  <c r="U2087" i="8" s="1"/>
  <c r="D2189" i="9"/>
  <c r="G2189" i="9" s="1"/>
  <c r="C2189" i="9"/>
  <c r="D2088" i="8"/>
  <c r="C2088" i="8"/>
  <c r="L2189" i="9" l="1"/>
  <c r="O2189" i="9" s="1"/>
  <c r="F2189" i="9"/>
  <c r="K2189" i="9"/>
  <c r="H2189" i="9"/>
  <c r="K2088" i="8"/>
  <c r="H2088" i="8"/>
  <c r="F2088" i="8"/>
  <c r="L2088" i="8"/>
  <c r="O2088" i="8" s="1"/>
  <c r="G2088" i="8"/>
  <c r="P2189" i="9" l="1"/>
  <c r="N2189" i="9"/>
  <c r="Q2189" i="9" s="1"/>
  <c r="I2189" i="9"/>
  <c r="I2088" i="8"/>
  <c r="P2088" i="8"/>
  <c r="N2088" i="8"/>
  <c r="Q2088" i="8" l="1"/>
  <c r="S2088" i="8" s="1"/>
  <c r="U2088" i="8" s="1"/>
  <c r="S2189" i="9"/>
  <c r="U2189" i="9" s="1"/>
  <c r="D2190" i="9" s="1"/>
  <c r="G2190" i="9" s="1"/>
  <c r="C2190" i="9"/>
  <c r="D2089" i="8"/>
  <c r="C2089" i="8"/>
  <c r="F2190" i="9" l="1"/>
  <c r="K2190" i="9"/>
  <c r="H2190" i="9"/>
  <c r="L2190" i="9"/>
  <c r="O2190" i="9" s="1"/>
  <c r="K2089" i="8"/>
  <c r="H2089" i="8"/>
  <c r="F2089" i="8"/>
  <c r="L2089" i="8"/>
  <c r="O2089" i="8" s="1"/>
  <c r="G2089" i="8"/>
  <c r="P2190" i="9" l="1"/>
  <c r="N2190" i="9"/>
  <c r="Q2190" i="9" s="1"/>
  <c r="I2190" i="9"/>
  <c r="I2089" i="8"/>
  <c r="P2089" i="8"/>
  <c r="N2089" i="8"/>
  <c r="S2190" i="9" l="1"/>
  <c r="U2190" i="9" s="1"/>
  <c r="D2191" i="9" s="1"/>
  <c r="G2191" i="9" s="1"/>
  <c r="Q2089" i="8"/>
  <c r="S2089" i="8" s="1"/>
  <c r="U2089" i="8" s="1"/>
  <c r="D2090" i="8" s="1"/>
  <c r="C2191" i="9" l="1"/>
  <c r="F2191" i="9"/>
  <c r="K2191" i="9"/>
  <c r="H2191" i="9"/>
  <c r="L2191" i="9"/>
  <c r="O2191" i="9" s="1"/>
  <c r="C2090" i="8"/>
  <c r="K2090" i="8" s="1"/>
  <c r="L2090" i="8"/>
  <c r="O2090" i="8" s="1"/>
  <c r="G2090" i="8"/>
  <c r="F2090" i="8" l="1"/>
  <c r="H2090" i="8"/>
  <c r="I2090" i="8" s="1"/>
  <c r="P2191" i="9"/>
  <c r="N2191" i="9"/>
  <c r="I2191" i="9"/>
  <c r="P2090" i="8"/>
  <c r="N2090" i="8"/>
  <c r="Q2191" i="9" l="1"/>
  <c r="S2191" i="9"/>
  <c r="U2191" i="9" s="1"/>
  <c r="D2192" i="9" s="1"/>
  <c r="G2192" i="9" s="1"/>
  <c r="Q2090" i="8"/>
  <c r="S2090" i="8" s="1"/>
  <c r="U2090" i="8" s="1"/>
  <c r="C2091" i="8" s="1"/>
  <c r="C2192" i="9" l="1"/>
  <c r="D2091" i="8"/>
  <c r="F2192" i="9"/>
  <c r="K2192" i="9"/>
  <c r="H2192" i="9"/>
  <c r="L2192" i="9"/>
  <c r="O2192" i="9" s="1"/>
  <c r="K2091" i="8"/>
  <c r="H2091" i="8"/>
  <c r="F2091" i="8"/>
  <c r="L2091" i="8"/>
  <c r="O2091" i="8" s="1"/>
  <c r="G2091" i="8"/>
  <c r="P2192" i="9" l="1"/>
  <c r="N2192" i="9"/>
  <c r="Q2192" i="9" s="1"/>
  <c r="S2192" i="9" s="1"/>
  <c r="U2192" i="9" s="1"/>
  <c r="I2192" i="9"/>
  <c r="I2091" i="8"/>
  <c r="P2091" i="8"/>
  <c r="N2091" i="8"/>
  <c r="D2193" i="9" l="1"/>
  <c r="G2193" i="9" s="1"/>
  <c r="C2193" i="9"/>
  <c r="Q2091" i="8"/>
  <c r="S2091" i="8" s="1"/>
  <c r="U2091" i="8" s="1"/>
  <c r="D2092" i="8" s="1"/>
  <c r="C2092" i="8" l="1"/>
  <c r="F2193" i="9"/>
  <c r="K2193" i="9"/>
  <c r="H2193" i="9"/>
  <c r="L2193" i="9"/>
  <c r="O2193" i="9" s="1"/>
  <c r="K2092" i="8"/>
  <c r="F2092" i="8"/>
  <c r="H2092" i="8"/>
  <c r="L2092" i="8"/>
  <c r="O2092" i="8" s="1"/>
  <c r="G2092" i="8"/>
  <c r="P2193" i="9" l="1"/>
  <c r="N2193" i="9"/>
  <c r="Q2193" i="9" s="1"/>
  <c r="I2193" i="9"/>
  <c r="I2092" i="8"/>
  <c r="P2092" i="8"/>
  <c r="N2092" i="8"/>
  <c r="Q2092" i="8" l="1"/>
  <c r="S2092" i="8" s="1"/>
  <c r="U2092" i="8" s="1"/>
  <c r="S2193" i="9"/>
  <c r="U2193" i="9" s="1"/>
  <c r="D2194" i="9" s="1"/>
  <c r="G2194" i="9" s="1"/>
  <c r="C2194" i="9"/>
  <c r="D2093" i="8"/>
  <c r="C2093" i="8"/>
  <c r="F2194" i="9" l="1"/>
  <c r="K2194" i="9"/>
  <c r="H2194" i="9"/>
  <c r="L2194" i="9"/>
  <c r="O2194" i="9" s="1"/>
  <c r="K2093" i="8"/>
  <c r="H2093" i="8"/>
  <c r="F2093" i="8"/>
  <c r="L2093" i="8"/>
  <c r="O2093" i="8" s="1"/>
  <c r="G2093" i="8"/>
  <c r="P2194" i="9" l="1"/>
  <c r="N2194" i="9"/>
  <c r="Q2194" i="9" s="1"/>
  <c r="S2194" i="9" s="1"/>
  <c r="U2194" i="9" s="1"/>
  <c r="I2194" i="9"/>
  <c r="I2093" i="8"/>
  <c r="P2093" i="8"/>
  <c r="N2093" i="8"/>
  <c r="Q2093" i="8" s="1"/>
  <c r="S2093" i="8" s="1"/>
  <c r="U2093" i="8" s="1"/>
  <c r="D2195" i="9" l="1"/>
  <c r="G2195" i="9" s="1"/>
  <c r="C2195" i="9"/>
  <c r="D2094" i="8"/>
  <c r="C2094" i="8"/>
  <c r="F2195" i="9" l="1"/>
  <c r="K2195" i="9"/>
  <c r="H2195" i="9"/>
  <c r="L2195" i="9"/>
  <c r="O2195" i="9" s="1"/>
  <c r="K2094" i="8"/>
  <c r="H2094" i="8"/>
  <c r="F2094" i="8"/>
  <c r="L2094" i="8"/>
  <c r="O2094" i="8" s="1"/>
  <c r="G2094" i="8"/>
  <c r="P2195" i="9" l="1"/>
  <c r="N2195" i="9"/>
  <c r="Q2195" i="9" s="1"/>
  <c r="S2195" i="9" s="1"/>
  <c r="U2195" i="9" s="1"/>
  <c r="I2195" i="9"/>
  <c r="I2094" i="8"/>
  <c r="P2094" i="8"/>
  <c r="N2094" i="8"/>
  <c r="D2196" i="9" l="1"/>
  <c r="G2196" i="9" s="1"/>
  <c r="C2196" i="9"/>
  <c r="Q2094" i="8"/>
  <c r="S2094" i="8" s="1"/>
  <c r="U2094" i="8" s="1"/>
  <c r="D2095" i="8" s="1"/>
  <c r="F2196" i="9" l="1"/>
  <c r="K2196" i="9"/>
  <c r="H2196" i="9"/>
  <c r="L2196" i="9"/>
  <c r="O2196" i="9" s="1"/>
  <c r="C2095" i="8"/>
  <c r="K2095" i="8" s="1"/>
  <c r="L2095" i="8"/>
  <c r="O2095" i="8" s="1"/>
  <c r="G2095" i="8"/>
  <c r="F2095" i="8" l="1"/>
  <c r="H2095" i="8"/>
  <c r="P2196" i="9"/>
  <c r="N2196" i="9"/>
  <c r="I2196" i="9"/>
  <c r="I2095" i="8"/>
  <c r="P2095" i="8"/>
  <c r="N2095" i="8"/>
  <c r="Q2095" i="8" l="1"/>
  <c r="S2095" i="8" s="1"/>
  <c r="U2095" i="8" s="1"/>
  <c r="Q2196" i="9"/>
  <c r="S2196" i="9" s="1"/>
  <c r="U2196" i="9" s="1"/>
  <c r="C2197" i="9" s="1"/>
  <c r="D2096" i="8"/>
  <c r="C2096" i="8"/>
  <c r="D2197" i="9" l="1"/>
  <c r="G2197" i="9" s="1"/>
  <c r="F2197" i="9"/>
  <c r="K2197" i="9"/>
  <c r="H2197" i="9"/>
  <c r="K2096" i="8"/>
  <c r="H2096" i="8"/>
  <c r="F2096" i="8"/>
  <c r="L2096" i="8"/>
  <c r="O2096" i="8" s="1"/>
  <c r="G2096" i="8"/>
  <c r="L2197" i="9" l="1"/>
  <c r="O2197" i="9" s="1"/>
  <c r="N2197" i="9"/>
  <c r="P2197" i="9"/>
  <c r="I2197" i="9"/>
  <c r="I2096" i="8"/>
  <c r="P2096" i="8"/>
  <c r="N2096" i="8"/>
  <c r="Q2096" i="8" l="1"/>
  <c r="S2096" i="8" s="1"/>
  <c r="U2096" i="8" s="1"/>
  <c r="Q2197" i="9"/>
  <c r="S2197" i="9" s="1"/>
  <c r="U2197" i="9" s="1"/>
  <c r="D2097" i="8"/>
  <c r="C2097" i="8"/>
  <c r="C2198" i="9" l="1"/>
  <c r="D2198" i="9"/>
  <c r="G2198" i="9" s="1"/>
  <c r="K2097" i="8"/>
  <c r="H2097" i="8"/>
  <c r="F2097" i="8"/>
  <c r="L2097" i="8"/>
  <c r="O2097" i="8" s="1"/>
  <c r="G2097" i="8"/>
  <c r="L2198" i="9" l="1"/>
  <c r="O2198" i="9" s="1"/>
  <c r="H2198" i="9"/>
  <c r="F2198" i="9"/>
  <c r="K2198" i="9"/>
  <c r="I2097" i="8"/>
  <c r="P2097" i="8"/>
  <c r="N2097" i="8"/>
  <c r="I2198" i="9" l="1"/>
  <c r="Q2097" i="8"/>
  <c r="S2097" i="8" s="1"/>
  <c r="U2097" i="8" s="1"/>
  <c r="N2198" i="9"/>
  <c r="P2198" i="9"/>
  <c r="D2098" i="8"/>
  <c r="C2098" i="8"/>
  <c r="Q2198" i="9" l="1"/>
  <c r="S2198" i="9" s="1"/>
  <c r="U2198" i="9" s="1"/>
  <c r="K2098" i="8"/>
  <c r="H2098" i="8"/>
  <c r="F2098" i="8"/>
  <c r="L2098" i="8"/>
  <c r="O2098" i="8" s="1"/>
  <c r="G2098" i="8"/>
  <c r="C2199" i="9" l="1"/>
  <c r="D2199" i="9"/>
  <c r="G2199" i="9" s="1"/>
  <c r="I2098" i="8"/>
  <c r="P2098" i="8"/>
  <c r="N2098" i="8"/>
  <c r="L2199" i="9" l="1"/>
  <c r="O2199" i="9" s="1"/>
  <c r="K2199" i="9"/>
  <c r="H2199" i="9"/>
  <c r="F2199" i="9"/>
  <c r="Q2098" i="8"/>
  <c r="S2098" i="8" s="1"/>
  <c r="U2098" i="8" s="1"/>
  <c r="D2099" i="8" s="1"/>
  <c r="N2199" i="9" l="1"/>
  <c r="P2199" i="9"/>
  <c r="I2199" i="9"/>
  <c r="C2099" i="8"/>
  <c r="K2099" i="8" s="1"/>
  <c r="L2099" i="8"/>
  <c r="O2099" i="8" s="1"/>
  <c r="G2099" i="8"/>
  <c r="Q2199" i="9" l="1"/>
  <c r="S2199" i="9" s="1"/>
  <c r="U2199" i="9" s="1"/>
  <c r="F2099" i="8"/>
  <c r="H2099" i="8"/>
  <c r="I2099" i="8" s="1"/>
  <c r="P2099" i="8"/>
  <c r="N2099" i="8"/>
  <c r="C2200" i="9" l="1"/>
  <c r="D2200" i="9"/>
  <c r="G2200" i="9" s="1"/>
  <c r="Q2099" i="8"/>
  <c r="S2099" i="8" s="1"/>
  <c r="U2099" i="8" s="1"/>
  <c r="D2100" i="8" s="1"/>
  <c r="L2200" i="9" l="1"/>
  <c r="O2200" i="9" s="1"/>
  <c r="K2200" i="9"/>
  <c r="H2200" i="9"/>
  <c r="F2200" i="9"/>
  <c r="C2100" i="8"/>
  <c r="K2100" i="8" s="1"/>
  <c r="L2100" i="8"/>
  <c r="O2100" i="8" s="1"/>
  <c r="G2100" i="8"/>
  <c r="I2200" i="9" l="1"/>
  <c r="H2100" i="8"/>
  <c r="N2200" i="9"/>
  <c r="P2200" i="9"/>
  <c r="F2100" i="8"/>
  <c r="I2100" i="8" s="1"/>
  <c r="P2100" i="8"/>
  <c r="N2100" i="8"/>
  <c r="Q2200" i="9" l="1"/>
  <c r="S2200" i="9" s="1"/>
  <c r="U2200" i="9" s="1"/>
  <c r="Q2100" i="8"/>
  <c r="S2100" i="8" s="1"/>
  <c r="U2100" i="8" s="1"/>
  <c r="D2101" i="8" s="1"/>
  <c r="C2101" i="8" l="1"/>
  <c r="C2201" i="9"/>
  <c r="D2201" i="9"/>
  <c r="G2201" i="9" s="1"/>
  <c r="K2101" i="8"/>
  <c r="F2101" i="8"/>
  <c r="H2101" i="8"/>
  <c r="L2101" i="8"/>
  <c r="O2101" i="8" s="1"/>
  <c r="G2101" i="8"/>
  <c r="L2201" i="9" l="1"/>
  <c r="O2201" i="9" s="1"/>
  <c r="K2201" i="9"/>
  <c r="H2201" i="9"/>
  <c r="F2201" i="9"/>
  <c r="I2101" i="8"/>
  <c r="P2101" i="8"/>
  <c r="N2101" i="8"/>
  <c r="I2201" i="9" l="1"/>
  <c r="N2201" i="9"/>
  <c r="P2201" i="9"/>
  <c r="Q2101" i="8"/>
  <c r="S2101" i="8" s="1"/>
  <c r="U2101" i="8" s="1"/>
  <c r="D2102" i="8" s="1"/>
  <c r="Q2201" i="9" l="1"/>
  <c r="S2201" i="9" s="1"/>
  <c r="U2201" i="9" s="1"/>
  <c r="C2102" i="8"/>
  <c r="K2102" i="8" s="1"/>
  <c r="L2102" i="8"/>
  <c r="O2102" i="8" s="1"/>
  <c r="G2102" i="8"/>
  <c r="F2102" i="8" l="1"/>
  <c r="H2102" i="8"/>
  <c r="I2102" i="8" s="1"/>
  <c r="C2202" i="9"/>
  <c r="D2202" i="9"/>
  <c r="G2202" i="9" s="1"/>
  <c r="P2102" i="8"/>
  <c r="N2102" i="8"/>
  <c r="Q2102" i="8" l="1"/>
  <c r="S2102" i="8" s="1"/>
  <c r="U2102" i="8" s="1"/>
  <c r="L2202" i="9"/>
  <c r="O2202" i="9" s="1"/>
  <c r="K2202" i="9"/>
  <c r="H2202" i="9"/>
  <c r="F2202" i="9"/>
  <c r="D2103" i="8"/>
  <c r="C2103" i="8"/>
  <c r="I2202" i="9" l="1"/>
  <c r="N2202" i="9"/>
  <c r="P2202" i="9"/>
  <c r="K2103" i="8"/>
  <c r="H2103" i="8"/>
  <c r="F2103" i="8"/>
  <c r="L2103" i="8"/>
  <c r="O2103" i="8" s="1"/>
  <c r="G2103" i="8"/>
  <c r="Q2202" i="9" l="1"/>
  <c r="S2202" i="9" s="1"/>
  <c r="U2202" i="9" s="1"/>
  <c r="I2103" i="8"/>
  <c r="P2103" i="8"/>
  <c r="N2103" i="8"/>
  <c r="Q2103" i="8" l="1"/>
  <c r="S2103" i="8" s="1"/>
  <c r="U2103" i="8" s="1"/>
  <c r="C2203" i="9"/>
  <c r="D2203" i="9"/>
  <c r="G2203" i="9" s="1"/>
  <c r="D2104" i="8"/>
  <c r="C2104" i="8"/>
  <c r="L2203" i="9" l="1"/>
  <c r="O2203" i="9" s="1"/>
  <c r="K2203" i="9"/>
  <c r="H2203" i="9"/>
  <c r="F2203" i="9"/>
  <c r="K2104" i="8"/>
  <c r="H2104" i="8"/>
  <c r="F2104" i="8"/>
  <c r="L2104" i="8"/>
  <c r="O2104" i="8" s="1"/>
  <c r="G2104" i="8"/>
  <c r="I2203" i="9" l="1"/>
  <c r="N2203" i="9"/>
  <c r="P2203" i="9"/>
  <c r="I2104" i="8"/>
  <c r="P2104" i="8"/>
  <c r="N2104" i="8"/>
  <c r="Q2104" i="8" l="1"/>
  <c r="S2104" i="8" s="1"/>
  <c r="U2104" i="8" s="1"/>
  <c r="Q2203" i="9"/>
  <c r="S2203" i="9" s="1"/>
  <c r="U2203" i="9" s="1"/>
  <c r="D2105" i="8"/>
  <c r="C2105" i="8"/>
  <c r="C2204" i="9" l="1"/>
  <c r="D2204" i="9"/>
  <c r="G2204" i="9" s="1"/>
  <c r="K2105" i="8"/>
  <c r="H2105" i="8"/>
  <c r="F2105" i="8"/>
  <c r="L2105" i="8"/>
  <c r="O2105" i="8" s="1"/>
  <c r="G2105" i="8"/>
  <c r="L2204" i="9" l="1"/>
  <c r="O2204" i="9" s="1"/>
  <c r="H2204" i="9"/>
  <c r="F2204" i="9"/>
  <c r="I2204" i="9" s="1"/>
  <c r="K2204" i="9"/>
  <c r="I2105" i="8"/>
  <c r="P2105" i="8"/>
  <c r="N2105" i="8"/>
  <c r="N2204" i="9" l="1"/>
  <c r="P2204" i="9"/>
  <c r="Q2105" i="8"/>
  <c r="S2105" i="8" s="1"/>
  <c r="U2105" i="8" s="1"/>
  <c r="D2106" i="8" s="1"/>
  <c r="Q2204" i="9" l="1"/>
  <c r="S2204" i="9" s="1"/>
  <c r="U2204" i="9" s="1"/>
  <c r="C2106" i="8"/>
  <c r="K2106" i="8" s="1"/>
  <c r="L2106" i="8"/>
  <c r="O2106" i="8" s="1"/>
  <c r="G2106" i="8"/>
  <c r="F2106" i="8" l="1"/>
  <c r="H2106" i="8"/>
  <c r="I2106" i="8" s="1"/>
  <c r="C2205" i="9"/>
  <c r="D2205" i="9"/>
  <c r="G2205" i="9" s="1"/>
  <c r="P2106" i="8"/>
  <c r="N2106" i="8"/>
  <c r="Q2106" i="8" l="1"/>
  <c r="S2106" i="8" s="1"/>
  <c r="U2106" i="8" s="1"/>
  <c r="K2205" i="9"/>
  <c r="H2205" i="9"/>
  <c r="F2205" i="9"/>
  <c r="L2205" i="9"/>
  <c r="O2205" i="9" s="1"/>
  <c r="D2107" i="8"/>
  <c r="C2107" i="8"/>
  <c r="I2205" i="9" l="1"/>
  <c r="N2205" i="9"/>
  <c r="P2205" i="9"/>
  <c r="K2107" i="8"/>
  <c r="H2107" i="8"/>
  <c r="F2107" i="8"/>
  <c r="L2107" i="8"/>
  <c r="O2107" i="8" s="1"/>
  <c r="G2107" i="8"/>
  <c r="Q2205" i="9" l="1"/>
  <c r="S2205" i="9" s="1"/>
  <c r="U2205" i="9" s="1"/>
  <c r="I2107" i="8"/>
  <c r="P2107" i="8"/>
  <c r="N2107" i="8"/>
  <c r="C2206" i="9" l="1"/>
  <c r="D2206" i="9"/>
  <c r="G2206" i="9" s="1"/>
  <c r="Q2107" i="8"/>
  <c r="S2107" i="8" s="1"/>
  <c r="U2107" i="8" s="1"/>
  <c r="D2108" i="8" s="1"/>
  <c r="L2206" i="9" l="1"/>
  <c r="O2206" i="9" s="1"/>
  <c r="K2206" i="9"/>
  <c r="H2206" i="9"/>
  <c r="F2206" i="9"/>
  <c r="C2108" i="8"/>
  <c r="K2108" i="8" s="1"/>
  <c r="L2108" i="8"/>
  <c r="O2108" i="8" s="1"/>
  <c r="G2108" i="8"/>
  <c r="I2206" i="9" l="1"/>
  <c r="F2108" i="8"/>
  <c r="H2108" i="8"/>
  <c r="I2108" i="8" s="1"/>
  <c r="N2206" i="9"/>
  <c r="P2206" i="9"/>
  <c r="P2108" i="8"/>
  <c r="N2108" i="8"/>
  <c r="Q2206" i="9" l="1"/>
  <c r="S2206" i="9" s="1"/>
  <c r="U2206" i="9" s="1"/>
  <c r="Q2108" i="8"/>
  <c r="S2108" i="8" s="1"/>
  <c r="U2108" i="8" s="1"/>
  <c r="D2109" i="8" s="1"/>
  <c r="C2109" i="8" l="1"/>
  <c r="C2207" i="9"/>
  <c r="D2207" i="9"/>
  <c r="G2207" i="9" s="1"/>
  <c r="K2109" i="8"/>
  <c r="H2109" i="8"/>
  <c r="F2109" i="8"/>
  <c r="L2109" i="8"/>
  <c r="O2109" i="8" s="1"/>
  <c r="G2109" i="8"/>
  <c r="L2207" i="9" l="1"/>
  <c r="O2207" i="9" s="1"/>
  <c r="K2207" i="9"/>
  <c r="H2207" i="9"/>
  <c r="F2207" i="9"/>
  <c r="I2109" i="8"/>
  <c r="P2109" i="8"/>
  <c r="N2109" i="8"/>
  <c r="I2207" i="9" l="1"/>
  <c r="Q2109" i="8"/>
  <c r="S2109" i="8" s="1"/>
  <c r="U2109" i="8" s="1"/>
  <c r="N2207" i="9"/>
  <c r="P2207" i="9"/>
  <c r="D2110" i="8"/>
  <c r="C2110" i="8"/>
  <c r="Q2207" i="9" l="1"/>
  <c r="S2207" i="9" s="1"/>
  <c r="U2207" i="9" s="1"/>
  <c r="K2110" i="8"/>
  <c r="H2110" i="8"/>
  <c r="F2110" i="8"/>
  <c r="L2110" i="8"/>
  <c r="O2110" i="8" s="1"/>
  <c r="G2110" i="8"/>
  <c r="C2208" i="9" l="1"/>
  <c r="D2208" i="9"/>
  <c r="G2208" i="9" s="1"/>
  <c r="I2110" i="8"/>
  <c r="P2110" i="8"/>
  <c r="N2110" i="8"/>
  <c r="L2208" i="9" l="1"/>
  <c r="O2208" i="9" s="1"/>
  <c r="K2208" i="9"/>
  <c r="H2208" i="9"/>
  <c r="F2208" i="9"/>
  <c r="Q2110" i="8"/>
  <c r="S2110" i="8" s="1"/>
  <c r="U2110" i="8" s="1"/>
  <c r="C2111" i="8" s="1"/>
  <c r="I2208" i="9" l="1"/>
  <c r="D2111" i="8"/>
  <c r="N2208" i="9"/>
  <c r="P2208" i="9"/>
  <c r="K2111" i="8"/>
  <c r="H2111" i="8"/>
  <c r="F2111" i="8"/>
  <c r="L2111" i="8"/>
  <c r="O2111" i="8" s="1"/>
  <c r="G2111" i="8"/>
  <c r="Q2208" i="9" l="1"/>
  <c r="S2208" i="9" s="1"/>
  <c r="U2208" i="9" s="1"/>
  <c r="I2111" i="8"/>
  <c r="P2111" i="8"/>
  <c r="N2111" i="8"/>
  <c r="Q2111" i="8" l="1"/>
  <c r="S2111" i="8" s="1"/>
  <c r="U2111" i="8" s="1"/>
  <c r="C2209" i="9"/>
  <c r="D2209" i="9"/>
  <c r="G2209" i="9" s="1"/>
  <c r="D2112" i="8"/>
  <c r="C2112" i="8"/>
  <c r="H2209" i="9" l="1"/>
  <c r="F2209" i="9"/>
  <c r="K2209" i="9"/>
  <c r="L2209" i="9"/>
  <c r="O2209" i="9" s="1"/>
  <c r="K2112" i="8"/>
  <c r="H2112" i="8"/>
  <c r="F2112" i="8"/>
  <c r="L2112" i="8"/>
  <c r="O2112" i="8" s="1"/>
  <c r="G2112" i="8"/>
  <c r="I2209" i="9" l="1"/>
  <c r="N2209" i="9"/>
  <c r="P2209" i="9"/>
  <c r="I2112" i="8"/>
  <c r="P2112" i="8"/>
  <c r="N2112" i="8"/>
  <c r="Q2209" i="9" l="1"/>
  <c r="S2209" i="9" s="1"/>
  <c r="U2209" i="9" s="1"/>
  <c r="Q2112" i="8"/>
  <c r="S2112" i="8" s="1"/>
  <c r="U2112" i="8" s="1"/>
  <c r="D2113" i="8" s="1"/>
  <c r="C2210" i="9" l="1"/>
  <c r="D2210" i="9"/>
  <c r="G2210" i="9" s="1"/>
  <c r="C2113" i="8"/>
  <c r="K2113" i="8" s="1"/>
  <c r="F2113" i="8"/>
  <c r="L2113" i="8"/>
  <c r="O2113" i="8" s="1"/>
  <c r="G2113" i="8"/>
  <c r="H2113" i="8" l="1"/>
  <c r="L2210" i="9"/>
  <c r="O2210" i="9" s="1"/>
  <c r="K2210" i="9"/>
  <c r="H2210" i="9"/>
  <c r="F2210" i="9"/>
  <c r="I2113" i="8"/>
  <c r="P2113" i="8"/>
  <c r="N2113" i="8"/>
  <c r="I2210" i="9" l="1"/>
  <c r="Q2113" i="8"/>
  <c r="S2113" i="8" s="1"/>
  <c r="U2113" i="8" s="1"/>
  <c r="N2210" i="9"/>
  <c r="P2210" i="9"/>
  <c r="D2114" i="8"/>
  <c r="C2114" i="8"/>
  <c r="Q2210" i="9" l="1"/>
  <c r="S2210" i="9" s="1"/>
  <c r="U2210" i="9" s="1"/>
  <c r="K2114" i="8"/>
  <c r="H2114" i="8"/>
  <c r="F2114" i="8"/>
  <c r="L2114" i="8"/>
  <c r="O2114" i="8" s="1"/>
  <c r="G2114" i="8"/>
  <c r="C2211" i="9" l="1"/>
  <c r="D2211" i="9"/>
  <c r="G2211" i="9" s="1"/>
  <c r="I2114" i="8"/>
  <c r="P2114" i="8"/>
  <c r="N2114" i="8"/>
  <c r="L2211" i="9" l="1"/>
  <c r="O2211" i="9" s="1"/>
  <c r="K2211" i="9"/>
  <c r="H2211" i="9"/>
  <c r="F2211" i="9"/>
  <c r="Q2114" i="8"/>
  <c r="S2114" i="8" s="1"/>
  <c r="U2114" i="8" s="1"/>
  <c r="D2115" i="8" s="1"/>
  <c r="I2211" i="9" l="1"/>
  <c r="N2211" i="9"/>
  <c r="P2211" i="9"/>
  <c r="C2115" i="8"/>
  <c r="K2115" i="8" s="1"/>
  <c r="F2115" i="8"/>
  <c r="L2115" i="8"/>
  <c r="O2115" i="8" s="1"/>
  <c r="G2115" i="8"/>
  <c r="H2115" i="8" l="1"/>
  <c r="Q2211" i="9"/>
  <c r="S2211" i="9" s="1"/>
  <c r="U2211" i="9" s="1"/>
  <c r="I2115" i="8"/>
  <c r="P2115" i="8"/>
  <c r="N2115" i="8"/>
  <c r="Q2115" i="8" l="1"/>
  <c r="S2115" i="8" s="1"/>
  <c r="U2115" i="8" s="1"/>
  <c r="C2212" i="9"/>
  <c r="D2212" i="9"/>
  <c r="G2212" i="9" s="1"/>
  <c r="D2116" i="8"/>
  <c r="C2116" i="8"/>
  <c r="L2212" i="9" l="1"/>
  <c r="O2212" i="9" s="1"/>
  <c r="K2212" i="9"/>
  <c r="H2212" i="9"/>
  <c r="F2212" i="9"/>
  <c r="K2116" i="8"/>
  <c r="H2116" i="8"/>
  <c r="F2116" i="8"/>
  <c r="L2116" i="8"/>
  <c r="O2116" i="8" s="1"/>
  <c r="G2116" i="8"/>
  <c r="I2212" i="9" l="1"/>
  <c r="N2212" i="9"/>
  <c r="P2212" i="9"/>
  <c r="I2116" i="8"/>
  <c r="P2116" i="8"/>
  <c r="N2116" i="8"/>
  <c r="Q2212" i="9" l="1"/>
  <c r="S2212" i="9" s="1"/>
  <c r="U2212" i="9" s="1"/>
  <c r="Q2116" i="8"/>
  <c r="S2116" i="8" s="1"/>
  <c r="U2116" i="8" s="1"/>
  <c r="D2117" i="8" s="1"/>
  <c r="C2213" i="9" l="1"/>
  <c r="D2213" i="9"/>
  <c r="G2213" i="9" s="1"/>
  <c r="C2117" i="8"/>
  <c r="K2117" i="8" s="1"/>
  <c r="F2117" i="8"/>
  <c r="H2117" i="8"/>
  <c r="L2117" i="8"/>
  <c r="O2117" i="8" s="1"/>
  <c r="G2117" i="8"/>
  <c r="L2213" i="9" l="1"/>
  <c r="O2213" i="9" s="1"/>
  <c r="K2213" i="9"/>
  <c r="H2213" i="9"/>
  <c r="F2213" i="9"/>
  <c r="I2117" i="8"/>
  <c r="P2117" i="8"/>
  <c r="N2117" i="8"/>
  <c r="I2213" i="9" l="1"/>
  <c r="N2213" i="9"/>
  <c r="P2213" i="9"/>
  <c r="Q2117" i="8"/>
  <c r="S2117" i="8" s="1"/>
  <c r="U2117" i="8" s="1"/>
  <c r="D2118" i="8" s="1"/>
  <c r="C2118" i="8" l="1"/>
  <c r="Q2213" i="9"/>
  <c r="S2213" i="9" s="1"/>
  <c r="U2213" i="9" s="1"/>
  <c r="K2118" i="8"/>
  <c r="H2118" i="8"/>
  <c r="F2118" i="8"/>
  <c r="L2118" i="8"/>
  <c r="O2118" i="8" s="1"/>
  <c r="G2118" i="8"/>
  <c r="C2214" i="9" l="1"/>
  <c r="D2214" i="9"/>
  <c r="G2214" i="9" s="1"/>
  <c r="I2118" i="8"/>
  <c r="P2118" i="8"/>
  <c r="N2118" i="8"/>
  <c r="Q2118" i="8" l="1"/>
  <c r="S2118" i="8" s="1"/>
  <c r="U2118" i="8" s="1"/>
  <c r="L2214" i="9"/>
  <c r="O2214" i="9" s="1"/>
  <c r="F2214" i="9"/>
  <c r="K2214" i="9"/>
  <c r="H2214" i="9"/>
  <c r="D2119" i="8"/>
  <c r="C2119" i="8"/>
  <c r="I2214" i="9" l="1"/>
  <c r="N2214" i="9"/>
  <c r="P2214" i="9"/>
  <c r="K2119" i="8"/>
  <c r="H2119" i="8"/>
  <c r="F2119" i="8"/>
  <c r="L2119" i="8"/>
  <c r="O2119" i="8" s="1"/>
  <c r="G2119" i="8"/>
  <c r="Q2214" i="9" l="1"/>
  <c r="S2214" i="9" s="1"/>
  <c r="U2214" i="9" s="1"/>
  <c r="I2119" i="8"/>
  <c r="P2119" i="8"/>
  <c r="N2119" i="8"/>
  <c r="Q2119" i="8" l="1"/>
  <c r="S2119" i="8" s="1"/>
  <c r="U2119" i="8" s="1"/>
  <c r="C2215" i="9"/>
  <c r="D2215" i="9"/>
  <c r="G2215" i="9" s="1"/>
  <c r="D2120" i="8"/>
  <c r="C2120" i="8"/>
  <c r="K2215" i="9" l="1"/>
  <c r="H2215" i="9"/>
  <c r="F2215" i="9"/>
  <c r="L2215" i="9"/>
  <c r="O2215" i="9" s="1"/>
  <c r="K2120" i="8"/>
  <c r="H2120" i="8"/>
  <c r="F2120" i="8"/>
  <c r="L2120" i="8"/>
  <c r="O2120" i="8" s="1"/>
  <c r="G2120" i="8"/>
  <c r="I2215" i="9" l="1"/>
  <c r="N2215" i="9"/>
  <c r="P2215" i="9"/>
  <c r="I2120" i="8"/>
  <c r="P2120" i="8"/>
  <c r="N2120" i="8"/>
  <c r="Q2215" i="9" l="1"/>
  <c r="S2215" i="9" s="1"/>
  <c r="U2215" i="9" s="1"/>
  <c r="Q2120" i="8"/>
  <c r="S2120" i="8" s="1"/>
  <c r="U2120" i="8" s="1"/>
  <c r="D2121" i="8" s="1"/>
  <c r="C2216" i="9" l="1"/>
  <c r="D2216" i="9"/>
  <c r="G2216" i="9" s="1"/>
  <c r="C2121" i="8"/>
  <c r="K2121" i="8"/>
  <c r="H2121" i="8"/>
  <c r="F2121" i="8"/>
  <c r="L2121" i="8"/>
  <c r="O2121" i="8" s="1"/>
  <c r="G2121" i="8"/>
  <c r="L2216" i="9" l="1"/>
  <c r="O2216" i="9" s="1"/>
  <c r="K2216" i="9"/>
  <c r="H2216" i="9"/>
  <c r="F2216" i="9"/>
  <c r="I2121" i="8"/>
  <c r="P2121" i="8"/>
  <c r="N2121" i="8"/>
  <c r="I2216" i="9" l="1"/>
  <c r="N2216" i="9"/>
  <c r="P2216" i="9"/>
  <c r="Q2121" i="8"/>
  <c r="S2121" i="8" s="1"/>
  <c r="U2121" i="8" s="1"/>
  <c r="D2122" i="8" s="1"/>
  <c r="C2122" i="8" l="1"/>
  <c r="Q2216" i="9"/>
  <c r="S2216" i="9" s="1"/>
  <c r="U2216" i="9" s="1"/>
  <c r="K2122" i="8"/>
  <c r="H2122" i="8"/>
  <c r="F2122" i="8"/>
  <c r="L2122" i="8"/>
  <c r="O2122" i="8" s="1"/>
  <c r="G2122" i="8"/>
  <c r="C2217" i="9" l="1"/>
  <c r="D2217" i="9"/>
  <c r="G2217" i="9" s="1"/>
  <c r="I2122" i="8"/>
  <c r="P2122" i="8"/>
  <c r="N2122" i="8"/>
  <c r="Q2122" i="8" l="1"/>
  <c r="S2122" i="8" s="1"/>
  <c r="U2122" i="8" s="1"/>
  <c r="L2217" i="9"/>
  <c r="O2217" i="9" s="1"/>
  <c r="K2217" i="9"/>
  <c r="H2217" i="9"/>
  <c r="F2217" i="9"/>
  <c r="D2123" i="8"/>
  <c r="C2123" i="8"/>
  <c r="I2217" i="9" l="1"/>
  <c r="N2217" i="9"/>
  <c r="P2217" i="9"/>
  <c r="K2123" i="8"/>
  <c r="H2123" i="8"/>
  <c r="F2123" i="8"/>
  <c r="L2123" i="8"/>
  <c r="O2123" i="8" s="1"/>
  <c r="G2123" i="8"/>
  <c r="Q2217" i="9" l="1"/>
  <c r="S2217" i="9" s="1"/>
  <c r="U2217" i="9" s="1"/>
  <c r="I2123" i="8"/>
  <c r="P2123" i="8"/>
  <c r="N2123" i="8"/>
  <c r="Q2123" i="8" l="1"/>
  <c r="S2123" i="8" s="1"/>
  <c r="U2123" i="8" s="1"/>
  <c r="D2124" i="8" s="1"/>
  <c r="C2218" i="9"/>
  <c r="D2218" i="9"/>
  <c r="G2218" i="9" s="1"/>
  <c r="C2124" i="8" l="1"/>
  <c r="K2218" i="9"/>
  <c r="F2218" i="9"/>
  <c r="H2218" i="9"/>
  <c r="L2218" i="9"/>
  <c r="O2218" i="9" s="1"/>
  <c r="K2124" i="8"/>
  <c r="F2124" i="8"/>
  <c r="H2124" i="8"/>
  <c r="L2124" i="8"/>
  <c r="O2124" i="8" s="1"/>
  <c r="G2124" i="8"/>
  <c r="I2218" i="9" l="1"/>
  <c r="N2218" i="9"/>
  <c r="P2218" i="9"/>
  <c r="I2124" i="8"/>
  <c r="P2124" i="8"/>
  <c r="N2124" i="8"/>
  <c r="Q2124" i="8" l="1"/>
  <c r="S2124" i="8" s="1"/>
  <c r="U2124" i="8" s="1"/>
  <c r="Q2218" i="9"/>
  <c r="S2218" i="9" s="1"/>
  <c r="U2218" i="9" s="1"/>
  <c r="D2125" i="8"/>
  <c r="C2125" i="8"/>
  <c r="C2219" i="9" l="1"/>
  <c r="D2219" i="9"/>
  <c r="G2219" i="9" s="1"/>
  <c r="K2125" i="8"/>
  <c r="H2125" i="8"/>
  <c r="F2125" i="8"/>
  <c r="L2125" i="8"/>
  <c r="O2125" i="8" s="1"/>
  <c r="G2125" i="8"/>
  <c r="L2219" i="9" l="1"/>
  <c r="O2219" i="9" s="1"/>
  <c r="K2219" i="9"/>
  <c r="H2219" i="9"/>
  <c r="F2219" i="9"/>
  <c r="I2125" i="8"/>
  <c r="P2125" i="8"/>
  <c r="N2125" i="8"/>
  <c r="I2219" i="9" l="1"/>
  <c r="N2219" i="9"/>
  <c r="P2219" i="9"/>
  <c r="Q2125" i="8"/>
  <c r="S2125" i="8" s="1"/>
  <c r="U2125" i="8" s="1"/>
  <c r="D2126" i="8" s="1"/>
  <c r="C2126" i="8" l="1"/>
  <c r="Q2219" i="9"/>
  <c r="S2219" i="9" s="1"/>
  <c r="U2219" i="9" s="1"/>
  <c r="K2126" i="8"/>
  <c r="H2126" i="8"/>
  <c r="F2126" i="8"/>
  <c r="L2126" i="8"/>
  <c r="O2126" i="8" s="1"/>
  <c r="G2126" i="8"/>
  <c r="C2220" i="9" l="1"/>
  <c r="D2220" i="9"/>
  <c r="G2220" i="9" s="1"/>
  <c r="I2126" i="8"/>
  <c r="P2126" i="8"/>
  <c r="N2126" i="8"/>
  <c r="Q2126" i="8" l="1"/>
  <c r="S2126" i="8" s="1"/>
  <c r="U2126" i="8" s="1"/>
  <c r="L2220" i="9"/>
  <c r="O2220" i="9" s="1"/>
  <c r="K2220" i="9"/>
  <c r="H2220" i="9"/>
  <c r="F2220" i="9"/>
  <c r="D2127" i="8"/>
  <c r="C2127" i="8"/>
  <c r="I2220" i="9" l="1"/>
  <c r="N2220" i="9"/>
  <c r="P2220" i="9"/>
  <c r="K2127" i="8"/>
  <c r="H2127" i="8"/>
  <c r="F2127" i="8"/>
  <c r="L2127" i="8"/>
  <c r="O2127" i="8" s="1"/>
  <c r="G2127" i="8"/>
  <c r="Q2220" i="9" l="1"/>
  <c r="S2220" i="9" s="1"/>
  <c r="U2220" i="9" s="1"/>
  <c r="I2127" i="8"/>
  <c r="P2127" i="8"/>
  <c r="N2127" i="8"/>
  <c r="Q2127" i="8" l="1"/>
  <c r="S2127" i="8" s="1"/>
  <c r="U2127" i="8" s="1"/>
  <c r="C2221" i="9"/>
  <c r="D2221" i="9"/>
  <c r="G2221" i="9" s="1"/>
  <c r="D2128" i="8"/>
  <c r="C2128" i="8"/>
  <c r="K2221" i="9" l="1"/>
  <c r="H2221" i="9"/>
  <c r="F2221" i="9"/>
  <c r="L2221" i="9"/>
  <c r="O2221" i="9" s="1"/>
  <c r="K2128" i="8"/>
  <c r="H2128" i="8"/>
  <c r="F2128" i="8"/>
  <c r="L2128" i="8"/>
  <c r="O2128" i="8" s="1"/>
  <c r="G2128" i="8"/>
  <c r="I2221" i="9" l="1"/>
  <c r="N2221" i="9"/>
  <c r="P2221" i="9"/>
  <c r="I2128" i="8"/>
  <c r="P2128" i="8"/>
  <c r="N2128" i="8"/>
  <c r="Q2221" i="9" l="1"/>
  <c r="S2221" i="9" s="1"/>
  <c r="U2221" i="9" s="1"/>
  <c r="Q2128" i="8"/>
  <c r="S2128" i="8" s="1"/>
  <c r="U2128" i="8" s="1"/>
  <c r="C2222" i="9" l="1"/>
  <c r="D2222" i="9"/>
  <c r="G2222" i="9" s="1"/>
  <c r="D2129" i="8"/>
  <c r="C2129" i="8"/>
  <c r="L2222" i="9" l="1"/>
  <c r="O2222" i="9" s="1"/>
  <c r="K2222" i="9"/>
  <c r="H2222" i="9"/>
  <c r="F2222" i="9"/>
  <c r="K2129" i="8"/>
  <c r="H2129" i="8"/>
  <c r="F2129" i="8"/>
  <c r="L2129" i="8"/>
  <c r="O2129" i="8" s="1"/>
  <c r="G2129" i="8"/>
  <c r="I2222" i="9" l="1"/>
  <c r="N2222" i="9"/>
  <c r="P2222" i="9"/>
  <c r="I2129" i="8"/>
  <c r="P2129" i="8"/>
  <c r="N2129" i="8"/>
  <c r="Q2129" i="8" l="1"/>
  <c r="S2129" i="8" s="1"/>
  <c r="U2129" i="8" s="1"/>
  <c r="Q2222" i="9"/>
  <c r="S2222" i="9" s="1"/>
  <c r="U2222" i="9" s="1"/>
  <c r="D2130" i="8"/>
  <c r="C2130" i="8"/>
  <c r="C2223" i="9" l="1"/>
  <c r="D2223" i="9"/>
  <c r="G2223" i="9" s="1"/>
  <c r="K2130" i="8"/>
  <c r="H2130" i="8"/>
  <c r="F2130" i="8"/>
  <c r="L2130" i="8"/>
  <c r="O2130" i="8" s="1"/>
  <c r="G2130" i="8"/>
  <c r="L2223" i="9" l="1"/>
  <c r="O2223" i="9" s="1"/>
  <c r="K2223" i="9"/>
  <c r="H2223" i="9"/>
  <c r="F2223" i="9"/>
  <c r="I2130" i="8"/>
  <c r="P2130" i="8"/>
  <c r="N2130" i="8"/>
  <c r="I2223" i="9" l="1"/>
  <c r="N2223" i="9"/>
  <c r="P2223" i="9"/>
  <c r="Q2130" i="8"/>
  <c r="S2130" i="8" s="1"/>
  <c r="U2130" i="8" s="1"/>
  <c r="D2131" i="8" s="1"/>
  <c r="Q2223" i="9" l="1"/>
  <c r="S2223" i="9" s="1"/>
  <c r="U2223" i="9" s="1"/>
  <c r="C2131" i="8"/>
  <c r="K2131" i="8" s="1"/>
  <c r="L2131" i="8"/>
  <c r="O2131" i="8" s="1"/>
  <c r="G2131" i="8"/>
  <c r="F2131" i="8" l="1"/>
  <c r="H2131" i="8"/>
  <c r="I2131" i="8" s="1"/>
  <c r="C2224" i="9"/>
  <c r="D2224" i="9"/>
  <c r="G2224" i="9" s="1"/>
  <c r="P2131" i="8"/>
  <c r="N2131" i="8"/>
  <c r="L2224" i="9" l="1"/>
  <c r="O2224" i="9" s="1"/>
  <c r="K2224" i="9"/>
  <c r="H2224" i="9"/>
  <c r="F2224" i="9"/>
  <c r="Q2131" i="8"/>
  <c r="S2131" i="8" s="1"/>
  <c r="U2131" i="8" s="1"/>
  <c r="D2132" i="8" s="1"/>
  <c r="I2224" i="9" l="1"/>
  <c r="N2224" i="9"/>
  <c r="P2224" i="9"/>
  <c r="C2132" i="8"/>
  <c r="K2132" i="8" s="1"/>
  <c r="L2132" i="8"/>
  <c r="O2132" i="8" s="1"/>
  <c r="G2132" i="8"/>
  <c r="F2132" i="8" l="1"/>
  <c r="H2132" i="8"/>
  <c r="Q2224" i="9"/>
  <c r="S2224" i="9" s="1"/>
  <c r="U2224" i="9" s="1"/>
  <c r="I2132" i="8"/>
  <c r="P2132" i="8"/>
  <c r="N2132" i="8"/>
  <c r="Q2132" i="8" l="1"/>
  <c r="S2132" i="8" s="1"/>
  <c r="U2132" i="8" s="1"/>
  <c r="C2225" i="9"/>
  <c r="D2225" i="9"/>
  <c r="G2225" i="9" s="1"/>
  <c r="D2133" i="8"/>
  <c r="C2133" i="8"/>
  <c r="K2225" i="9" l="1"/>
  <c r="H2225" i="9"/>
  <c r="F2225" i="9"/>
  <c r="L2225" i="9"/>
  <c r="O2225" i="9" s="1"/>
  <c r="K2133" i="8"/>
  <c r="F2133" i="8"/>
  <c r="H2133" i="8"/>
  <c r="L2133" i="8"/>
  <c r="O2133" i="8" s="1"/>
  <c r="G2133" i="8"/>
  <c r="I2225" i="9" l="1"/>
  <c r="N2225" i="9"/>
  <c r="P2225" i="9"/>
  <c r="I2133" i="8"/>
  <c r="P2133" i="8"/>
  <c r="N2133" i="8"/>
  <c r="Q2225" i="9" l="1"/>
  <c r="S2225" i="9" s="1"/>
  <c r="U2225" i="9" s="1"/>
  <c r="Q2133" i="8"/>
  <c r="S2133" i="8" s="1"/>
  <c r="U2133" i="8" s="1"/>
  <c r="D2134" i="8" s="1"/>
  <c r="C2226" i="9" l="1"/>
  <c r="D2226" i="9"/>
  <c r="G2226" i="9" s="1"/>
  <c r="C2134" i="8"/>
  <c r="K2134" i="8" s="1"/>
  <c r="H2134" i="8"/>
  <c r="F2134" i="8"/>
  <c r="L2134" i="8"/>
  <c r="O2134" i="8" s="1"/>
  <c r="G2134" i="8"/>
  <c r="L2226" i="9" l="1"/>
  <c r="O2226" i="9" s="1"/>
  <c r="K2226" i="9"/>
  <c r="H2226" i="9"/>
  <c r="F2226" i="9"/>
  <c r="I2134" i="8"/>
  <c r="P2134" i="8"/>
  <c r="N2134" i="8"/>
  <c r="I2226" i="9" l="1"/>
  <c r="N2226" i="9"/>
  <c r="P2226" i="9"/>
  <c r="Q2134" i="8"/>
  <c r="S2134" i="8" s="1"/>
  <c r="U2134" i="8" s="1"/>
  <c r="D2135" i="8" s="1"/>
  <c r="C2135" i="8" l="1"/>
  <c r="Q2226" i="9"/>
  <c r="S2226" i="9" s="1"/>
  <c r="U2226" i="9" s="1"/>
  <c r="K2135" i="8"/>
  <c r="H2135" i="8"/>
  <c r="F2135" i="8"/>
  <c r="L2135" i="8"/>
  <c r="O2135" i="8" s="1"/>
  <c r="G2135" i="8"/>
  <c r="C2227" i="9" l="1"/>
  <c r="D2227" i="9"/>
  <c r="G2227" i="9" s="1"/>
  <c r="I2135" i="8"/>
  <c r="P2135" i="8"/>
  <c r="N2135" i="8"/>
  <c r="Q2135" i="8" l="1"/>
  <c r="S2135" i="8" s="1"/>
  <c r="U2135" i="8" s="1"/>
  <c r="L2227" i="9"/>
  <c r="O2227" i="9" s="1"/>
  <c r="K2227" i="9"/>
  <c r="H2227" i="9"/>
  <c r="F2227" i="9"/>
  <c r="D2136" i="8"/>
  <c r="C2136" i="8"/>
  <c r="I2227" i="9" l="1"/>
  <c r="N2227" i="9"/>
  <c r="P2227" i="9"/>
  <c r="K2136" i="8"/>
  <c r="H2136" i="8"/>
  <c r="F2136" i="8"/>
  <c r="L2136" i="8"/>
  <c r="O2136" i="8" s="1"/>
  <c r="G2136" i="8"/>
  <c r="Q2227" i="9" l="1"/>
  <c r="S2227" i="9" s="1"/>
  <c r="U2227" i="9" s="1"/>
  <c r="I2136" i="8"/>
  <c r="P2136" i="8"/>
  <c r="N2136" i="8"/>
  <c r="Q2136" i="8" l="1"/>
  <c r="S2136" i="8" s="1"/>
  <c r="U2136" i="8" s="1"/>
  <c r="C2228" i="9"/>
  <c r="D2228" i="9"/>
  <c r="G2228" i="9" s="1"/>
  <c r="D2137" i="8"/>
  <c r="C2137" i="8"/>
  <c r="K2228" i="9" l="1"/>
  <c r="H2228" i="9"/>
  <c r="F2228" i="9"/>
  <c r="L2228" i="9"/>
  <c r="O2228" i="9" s="1"/>
  <c r="K2137" i="8"/>
  <c r="H2137" i="8"/>
  <c r="F2137" i="8"/>
  <c r="L2137" i="8"/>
  <c r="O2137" i="8" s="1"/>
  <c r="G2137" i="8"/>
  <c r="I2228" i="9" l="1"/>
  <c r="N2228" i="9"/>
  <c r="P2228" i="9"/>
  <c r="I2137" i="8"/>
  <c r="P2137" i="8"/>
  <c r="N2137" i="8"/>
  <c r="Q2228" i="9" l="1"/>
  <c r="S2228" i="9" s="1"/>
  <c r="U2228" i="9" s="1"/>
  <c r="Q2137" i="8"/>
  <c r="S2137" i="8" s="1"/>
  <c r="U2137" i="8" s="1"/>
  <c r="D2138" i="8" s="1"/>
  <c r="C2229" i="9" l="1"/>
  <c r="D2229" i="9"/>
  <c r="G2229" i="9" s="1"/>
  <c r="C2138" i="8"/>
  <c r="K2138" i="8" s="1"/>
  <c r="L2138" i="8"/>
  <c r="O2138" i="8" s="1"/>
  <c r="G2138" i="8"/>
  <c r="F2138" i="8" l="1"/>
  <c r="H2138" i="8"/>
  <c r="L2229" i="9"/>
  <c r="O2229" i="9" s="1"/>
  <c r="K2229" i="9"/>
  <c r="H2229" i="9"/>
  <c r="F2229" i="9"/>
  <c r="I2138" i="8"/>
  <c r="P2138" i="8"/>
  <c r="N2138" i="8"/>
  <c r="I2229" i="9" l="1"/>
  <c r="Q2138" i="8"/>
  <c r="S2138" i="8" s="1"/>
  <c r="U2138" i="8" s="1"/>
  <c r="N2229" i="9"/>
  <c r="P2229" i="9"/>
  <c r="D2139" i="8"/>
  <c r="C2139" i="8"/>
  <c r="Q2229" i="9" l="1"/>
  <c r="S2229" i="9" s="1"/>
  <c r="U2229" i="9" s="1"/>
  <c r="K2139" i="8"/>
  <c r="H2139" i="8"/>
  <c r="F2139" i="8"/>
  <c r="L2139" i="8"/>
  <c r="O2139" i="8" s="1"/>
  <c r="G2139" i="8"/>
  <c r="C2230" i="9" l="1"/>
  <c r="D2230" i="9"/>
  <c r="G2230" i="9" s="1"/>
  <c r="I2139" i="8"/>
  <c r="P2139" i="8"/>
  <c r="N2139" i="8"/>
  <c r="Q2139" i="8" l="1"/>
  <c r="S2139" i="8" s="1"/>
  <c r="U2139" i="8" s="1"/>
  <c r="L2230" i="9"/>
  <c r="O2230" i="9" s="1"/>
  <c r="K2230" i="9"/>
  <c r="H2230" i="9"/>
  <c r="F2230" i="9"/>
  <c r="D2140" i="8"/>
  <c r="C2140" i="8"/>
  <c r="I2230" i="9" l="1"/>
  <c r="N2230" i="9"/>
  <c r="P2230" i="9"/>
  <c r="K2140" i="8"/>
  <c r="F2140" i="8"/>
  <c r="H2140" i="8"/>
  <c r="L2140" i="8"/>
  <c r="O2140" i="8" s="1"/>
  <c r="G2140" i="8"/>
  <c r="Q2230" i="9" l="1"/>
  <c r="S2230" i="9" s="1"/>
  <c r="U2230" i="9" s="1"/>
  <c r="I2140" i="8"/>
  <c r="P2140" i="8"/>
  <c r="N2140" i="8"/>
  <c r="C2231" i="9" l="1"/>
  <c r="D2231" i="9"/>
  <c r="G2231" i="9" s="1"/>
  <c r="Q2140" i="8"/>
  <c r="S2140" i="8" s="1"/>
  <c r="U2140" i="8" s="1"/>
  <c r="D2141" i="8" s="1"/>
  <c r="L2231" i="9" l="1"/>
  <c r="O2231" i="9" s="1"/>
  <c r="K2231" i="9"/>
  <c r="H2231" i="9"/>
  <c r="F2231" i="9"/>
  <c r="I2231" i="9" s="1"/>
  <c r="C2141" i="8"/>
  <c r="K2141" i="8" s="1"/>
  <c r="L2141" i="8"/>
  <c r="O2141" i="8" s="1"/>
  <c r="G2141" i="8"/>
  <c r="F2141" i="8" l="1"/>
  <c r="N2231" i="9"/>
  <c r="P2231" i="9"/>
  <c r="H2141" i="8"/>
  <c r="I2141" i="8" s="1"/>
  <c r="P2141" i="8"/>
  <c r="N2141" i="8"/>
  <c r="Q2141" i="8" l="1"/>
  <c r="S2141" i="8" s="1"/>
  <c r="U2141" i="8" s="1"/>
  <c r="Q2231" i="9"/>
  <c r="S2231" i="9" s="1"/>
  <c r="U2231" i="9" s="1"/>
  <c r="D2142" i="8"/>
  <c r="C2142" i="8"/>
  <c r="D2232" i="9" l="1"/>
  <c r="G2232" i="9" s="1"/>
  <c r="C2232" i="9"/>
  <c r="K2142" i="8"/>
  <c r="H2142" i="8"/>
  <c r="F2142" i="8"/>
  <c r="L2142" i="8"/>
  <c r="O2142" i="8" s="1"/>
  <c r="G2142" i="8"/>
  <c r="K2232" i="9" l="1"/>
  <c r="H2232" i="9"/>
  <c r="F2232" i="9"/>
  <c r="L2232" i="9"/>
  <c r="O2232" i="9" s="1"/>
  <c r="I2142" i="8"/>
  <c r="P2142" i="8"/>
  <c r="N2142" i="8"/>
  <c r="Q2142" i="8" l="1"/>
  <c r="S2142" i="8" s="1"/>
  <c r="U2142" i="8" s="1"/>
  <c r="I2232" i="9"/>
  <c r="N2232" i="9"/>
  <c r="P2232" i="9"/>
  <c r="D2143" i="8"/>
  <c r="C2143" i="8"/>
  <c r="Q2232" i="9" l="1"/>
  <c r="S2232" i="9" s="1"/>
  <c r="U2232" i="9" s="1"/>
  <c r="K2143" i="8"/>
  <c r="H2143" i="8"/>
  <c r="F2143" i="8"/>
  <c r="L2143" i="8"/>
  <c r="O2143" i="8" s="1"/>
  <c r="G2143" i="8"/>
  <c r="D2233" i="9" l="1"/>
  <c r="G2233" i="9" s="1"/>
  <c r="C2233" i="9"/>
  <c r="I2143" i="8"/>
  <c r="P2143" i="8"/>
  <c r="N2143" i="8"/>
  <c r="Q2143" i="8" l="1"/>
  <c r="S2143" i="8" s="1"/>
  <c r="U2143" i="8" s="1"/>
  <c r="K2233" i="9"/>
  <c r="H2233" i="9"/>
  <c r="F2233" i="9"/>
  <c r="L2233" i="9"/>
  <c r="O2233" i="9" s="1"/>
  <c r="D2144" i="8"/>
  <c r="C2144" i="8"/>
  <c r="I2233" i="9" l="1"/>
  <c r="N2233" i="9"/>
  <c r="P2233" i="9"/>
  <c r="K2144" i="8"/>
  <c r="H2144" i="8"/>
  <c r="F2144" i="8"/>
  <c r="L2144" i="8"/>
  <c r="O2144" i="8" s="1"/>
  <c r="G2144" i="8"/>
  <c r="Q2233" i="9" l="1"/>
  <c r="S2233" i="9" s="1"/>
  <c r="U2233" i="9" s="1"/>
  <c r="I2144" i="8"/>
  <c r="P2144" i="8"/>
  <c r="N2144" i="8"/>
  <c r="Q2144" i="8" l="1"/>
  <c r="S2144" i="8" s="1"/>
  <c r="U2144" i="8" s="1"/>
  <c r="D2234" i="9"/>
  <c r="G2234" i="9" s="1"/>
  <c r="C2234" i="9"/>
  <c r="D2145" i="8"/>
  <c r="C2145" i="8"/>
  <c r="L2234" i="9" l="1"/>
  <c r="O2234" i="9" s="1"/>
  <c r="K2234" i="9"/>
  <c r="H2234" i="9"/>
  <c r="F2234" i="9"/>
  <c r="K2145" i="8"/>
  <c r="H2145" i="8"/>
  <c r="F2145" i="8"/>
  <c r="L2145" i="8"/>
  <c r="O2145" i="8" s="1"/>
  <c r="G2145" i="8"/>
  <c r="I2234" i="9" l="1"/>
  <c r="N2234" i="9"/>
  <c r="P2234" i="9"/>
  <c r="I2145" i="8"/>
  <c r="P2145" i="8"/>
  <c r="N2145" i="8"/>
  <c r="Q2145" i="8" l="1"/>
  <c r="S2145" i="8" s="1"/>
  <c r="U2145" i="8" s="1"/>
  <c r="Q2234" i="9"/>
  <c r="S2234" i="9" s="1"/>
  <c r="U2234" i="9" s="1"/>
  <c r="D2146" i="8"/>
  <c r="C2146" i="8"/>
  <c r="D2235" i="9" l="1"/>
  <c r="G2235" i="9" s="1"/>
  <c r="C2235" i="9"/>
  <c r="K2146" i="8"/>
  <c r="H2146" i="8"/>
  <c r="F2146" i="8"/>
  <c r="L2146" i="8"/>
  <c r="O2146" i="8" s="1"/>
  <c r="G2146" i="8"/>
  <c r="K2235" i="9" l="1"/>
  <c r="H2235" i="9"/>
  <c r="F2235" i="9"/>
  <c r="L2235" i="9"/>
  <c r="O2235" i="9" s="1"/>
  <c r="I2146" i="8"/>
  <c r="P2146" i="8"/>
  <c r="N2146" i="8"/>
  <c r="Q2146" i="8" l="1"/>
  <c r="S2146" i="8" s="1"/>
  <c r="U2146" i="8" s="1"/>
  <c r="I2235" i="9"/>
  <c r="N2235" i="9"/>
  <c r="P2235" i="9"/>
  <c r="D2147" i="8"/>
  <c r="C2147" i="8"/>
  <c r="Q2235" i="9" l="1"/>
  <c r="S2235" i="9" s="1"/>
  <c r="U2235" i="9" s="1"/>
  <c r="K2147" i="8"/>
  <c r="H2147" i="8"/>
  <c r="F2147" i="8"/>
  <c r="L2147" i="8"/>
  <c r="O2147" i="8" s="1"/>
  <c r="G2147" i="8"/>
  <c r="D2236" i="9" l="1"/>
  <c r="G2236" i="9" s="1"/>
  <c r="C2236" i="9"/>
  <c r="I2147" i="8"/>
  <c r="N2147" i="8"/>
  <c r="P2147" i="8"/>
  <c r="K2236" i="9" l="1"/>
  <c r="H2236" i="9"/>
  <c r="F2236" i="9"/>
  <c r="L2236" i="9"/>
  <c r="O2236" i="9" s="1"/>
  <c r="Q2147" i="8"/>
  <c r="S2147" i="8" s="1"/>
  <c r="U2147" i="8" s="1"/>
  <c r="I2236" i="9" l="1"/>
  <c r="N2236" i="9"/>
  <c r="P2236" i="9"/>
  <c r="D2148" i="8"/>
  <c r="C2148" i="8"/>
  <c r="Q2236" i="9" l="1"/>
  <c r="S2236" i="9" s="1"/>
  <c r="U2236" i="9" s="1"/>
  <c r="K2148" i="8"/>
  <c r="H2148" i="8"/>
  <c r="F2148" i="8"/>
  <c r="L2148" i="8"/>
  <c r="O2148" i="8" s="1"/>
  <c r="G2148" i="8"/>
  <c r="D2237" i="9" l="1"/>
  <c r="G2237" i="9" s="1"/>
  <c r="C2237" i="9"/>
  <c r="I2148" i="8"/>
  <c r="N2148" i="8"/>
  <c r="P2148" i="8"/>
  <c r="K2237" i="9" l="1"/>
  <c r="H2237" i="9"/>
  <c r="F2237" i="9"/>
  <c r="L2237" i="9"/>
  <c r="O2237" i="9" s="1"/>
  <c r="Q2148" i="8"/>
  <c r="S2148" i="8" s="1"/>
  <c r="U2148" i="8" s="1"/>
  <c r="I2237" i="9" l="1"/>
  <c r="N2237" i="9"/>
  <c r="P2237" i="9"/>
  <c r="D2149" i="8"/>
  <c r="C2149" i="8"/>
  <c r="Q2237" i="9" l="1"/>
  <c r="S2237" i="9" s="1"/>
  <c r="U2237" i="9" s="1"/>
  <c r="K2149" i="8"/>
  <c r="H2149" i="8"/>
  <c r="F2149" i="8"/>
  <c r="L2149" i="8"/>
  <c r="O2149" i="8" s="1"/>
  <c r="G2149" i="8"/>
  <c r="D2238" i="9" l="1"/>
  <c r="G2238" i="9" s="1"/>
  <c r="C2238" i="9"/>
  <c r="I2149" i="8"/>
  <c r="N2149" i="8"/>
  <c r="P2149" i="8"/>
  <c r="K2238" i="9" l="1"/>
  <c r="H2238" i="9"/>
  <c r="F2238" i="9"/>
  <c r="L2238" i="9"/>
  <c r="O2238" i="9" s="1"/>
  <c r="Q2149" i="8"/>
  <c r="S2149" i="8" s="1"/>
  <c r="U2149" i="8" s="1"/>
  <c r="I2238" i="9" l="1"/>
  <c r="N2238" i="9"/>
  <c r="P2238" i="9"/>
  <c r="D2150" i="8"/>
  <c r="C2150" i="8"/>
  <c r="Q2238" i="9" l="1"/>
  <c r="S2238" i="9" s="1"/>
  <c r="U2238" i="9" s="1"/>
  <c r="K2150" i="8"/>
  <c r="H2150" i="8"/>
  <c r="F2150" i="8"/>
  <c r="L2150" i="8"/>
  <c r="O2150" i="8" s="1"/>
  <c r="G2150" i="8"/>
  <c r="D2239" i="9" l="1"/>
  <c r="G2239" i="9" s="1"/>
  <c r="C2239" i="9"/>
  <c r="I2150" i="8"/>
  <c r="N2150" i="8"/>
  <c r="P2150" i="8"/>
  <c r="K2239" i="9" l="1"/>
  <c r="H2239" i="9"/>
  <c r="F2239" i="9"/>
  <c r="L2239" i="9"/>
  <c r="O2239" i="9" s="1"/>
  <c r="Q2150" i="8"/>
  <c r="S2150" i="8" s="1"/>
  <c r="U2150" i="8" s="1"/>
  <c r="I2239" i="9" l="1"/>
  <c r="N2239" i="9"/>
  <c r="P2239" i="9"/>
  <c r="D2151" i="8"/>
  <c r="C2151" i="8"/>
  <c r="Q2239" i="9" l="1"/>
  <c r="S2239" i="9" s="1"/>
  <c r="U2239" i="9" s="1"/>
  <c r="K2151" i="8"/>
  <c r="H2151" i="8"/>
  <c r="F2151" i="8"/>
  <c r="L2151" i="8"/>
  <c r="O2151" i="8" s="1"/>
  <c r="G2151" i="8"/>
  <c r="D2240" i="9" l="1"/>
  <c r="G2240" i="9" s="1"/>
  <c r="C2240" i="9"/>
  <c r="I2151" i="8"/>
  <c r="N2151" i="8"/>
  <c r="P2151" i="8"/>
  <c r="K2240" i="9" l="1"/>
  <c r="H2240" i="9"/>
  <c r="F2240" i="9"/>
  <c r="L2240" i="9"/>
  <c r="O2240" i="9" s="1"/>
  <c r="Q2151" i="8"/>
  <c r="S2151" i="8" s="1"/>
  <c r="U2151" i="8" s="1"/>
  <c r="I2240" i="9" l="1"/>
  <c r="N2240" i="9"/>
  <c r="P2240" i="9"/>
  <c r="D2152" i="8"/>
  <c r="C2152" i="8"/>
  <c r="Q2240" i="9" l="1"/>
  <c r="S2240" i="9" s="1"/>
  <c r="U2240" i="9" s="1"/>
  <c r="K2152" i="8"/>
  <c r="H2152" i="8"/>
  <c r="F2152" i="8"/>
  <c r="L2152" i="8"/>
  <c r="O2152" i="8" s="1"/>
  <c r="G2152" i="8"/>
  <c r="D2241" i="9" l="1"/>
  <c r="G2241" i="9" s="1"/>
  <c r="C2241" i="9"/>
  <c r="I2152" i="8"/>
  <c r="N2152" i="8"/>
  <c r="P2152" i="8"/>
  <c r="K2241" i="9" l="1"/>
  <c r="H2241" i="9"/>
  <c r="F2241" i="9"/>
  <c r="L2241" i="9"/>
  <c r="O2241" i="9" s="1"/>
  <c r="Q2152" i="8"/>
  <c r="S2152" i="8" s="1"/>
  <c r="U2152" i="8" s="1"/>
  <c r="I2241" i="9" l="1"/>
  <c r="N2241" i="9"/>
  <c r="P2241" i="9"/>
  <c r="D2153" i="8"/>
  <c r="C2153" i="8"/>
  <c r="Q2241" i="9" l="1"/>
  <c r="S2241" i="9" s="1"/>
  <c r="U2241" i="9" s="1"/>
  <c r="K2153" i="8"/>
  <c r="H2153" i="8"/>
  <c r="F2153" i="8"/>
  <c r="L2153" i="8"/>
  <c r="O2153" i="8" s="1"/>
  <c r="G2153" i="8"/>
  <c r="D2242" i="9" l="1"/>
  <c r="G2242" i="9" s="1"/>
  <c r="C2242" i="9"/>
  <c r="I2153" i="8"/>
  <c r="N2153" i="8"/>
  <c r="P2153" i="8"/>
  <c r="K2242" i="9" l="1"/>
  <c r="H2242" i="9"/>
  <c r="F2242" i="9"/>
  <c r="L2242" i="9"/>
  <c r="O2242" i="9" s="1"/>
  <c r="Q2153" i="8"/>
  <c r="S2153" i="8" s="1"/>
  <c r="U2153" i="8" s="1"/>
  <c r="I2242" i="9" l="1"/>
  <c r="N2242" i="9"/>
  <c r="P2242" i="9"/>
  <c r="D2154" i="8"/>
  <c r="C2154" i="8"/>
  <c r="Q2242" i="9" l="1"/>
  <c r="S2242" i="9" s="1"/>
  <c r="U2242" i="9" s="1"/>
  <c r="K2154" i="8"/>
  <c r="H2154" i="8"/>
  <c r="F2154" i="8"/>
  <c r="L2154" i="8"/>
  <c r="O2154" i="8" s="1"/>
  <c r="G2154" i="8"/>
  <c r="D2243" i="9" l="1"/>
  <c r="G2243" i="9" s="1"/>
  <c r="C2243" i="9"/>
  <c r="I2154" i="8"/>
  <c r="N2154" i="8"/>
  <c r="P2154" i="8"/>
  <c r="K2243" i="9" l="1"/>
  <c r="H2243" i="9"/>
  <c r="F2243" i="9"/>
  <c r="L2243" i="9"/>
  <c r="O2243" i="9" s="1"/>
  <c r="Q2154" i="8"/>
  <c r="S2154" i="8" s="1"/>
  <c r="U2154" i="8" s="1"/>
  <c r="I2243" i="9" l="1"/>
  <c r="N2243" i="9"/>
  <c r="P2243" i="9"/>
  <c r="D2155" i="8"/>
  <c r="C2155" i="8"/>
  <c r="Q2243" i="9" l="1"/>
  <c r="S2243" i="9" s="1"/>
  <c r="U2243" i="9" s="1"/>
  <c r="K2155" i="8"/>
  <c r="H2155" i="8"/>
  <c r="F2155" i="8"/>
  <c r="L2155" i="8"/>
  <c r="O2155" i="8" s="1"/>
  <c r="G2155" i="8"/>
  <c r="D2244" i="9" l="1"/>
  <c r="G2244" i="9" s="1"/>
  <c r="C2244" i="9"/>
  <c r="I2155" i="8"/>
  <c r="N2155" i="8"/>
  <c r="P2155" i="8"/>
  <c r="K2244" i="9" l="1"/>
  <c r="H2244" i="9"/>
  <c r="F2244" i="9"/>
  <c r="L2244" i="9"/>
  <c r="O2244" i="9" s="1"/>
  <c r="Q2155" i="8"/>
  <c r="S2155" i="8" s="1"/>
  <c r="U2155" i="8" s="1"/>
  <c r="I2244" i="9" l="1"/>
  <c r="N2244" i="9"/>
  <c r="P2244" i="9"/>
  <c r="C2156" i="8"/>
  <c r="D2156" i="8"/>
  <c r="Q2244" i="9" l="1"/>
  <c r="S2244" i="9" s="1"/>
  <c r="U2244" i="9" s="1"/>
  <c r="L2156" i="8"/>
  <c r="O2156" i="8" s="1"/>
  <c r="G2156" i="8"/>
  <c r="K2156" i="8"/>
  <c r="H2156" i="8"/>
  <c r="F2156" i="8"/>
  <c r="D2245" i="9" l="1"/>
  <c r="G2245" i="9" s="1"/>
  <c r="C2245" i="9"/>
  <c r="I2156" i="8"/>
  <c r="N2156" i="8"/>
  <c r="P2156" i="8"/>
  <c r="K2245" i="9" l="1"/>
  <c r="H2245" i="9"/>
  <c r="F2245" i="9"/>
  <c r="L2245" i="9"/>
  <c r="O2245" i="9" s="1"/>
  <c r="Q2156" i="8"/>
  <c r="S2156" i="8" s="1"/>
  <c r="U2156" i="8" s="1"/>
  <c r="I2245" i="9" l="1"/>
  <c r="N2245" i="9"/>
  <c r="P2245" i="9"/>
  <c r="D2157" i="8"/>
  <c r="C2157" i="8"/>
  <c r="Q2245" i="9" l="1"/>
  <c r="S2245" i="9" s="1"/>
  <c r="U2245" i="9" s="1"/>
  <c r="K2157" i="8"/>
  <c r="H2157" i="8"/>
  <c r="F2157" i="8"/>
  <c r="L2157" i="8"/>
  <c r="O2157" i="8" s="1"/>
  <c r="G2157" i="8"/>
  <c r="D2246" i="9" l="1"/>
  <c r="G2246" i="9" s="1"/>
  <c r="C2246" i="9"/>
  <c r="I2157" i="8"/>
  <c r="N2157" i="8"/>
  <c r="P2157" i="8"/>
  <c r="K2246" i="9" l="1"/>
  <c r="H2246" i="9"/>
  <c r="F2246" i="9"/>
  <c r="L2246" i="9"/>
  <c r="O2246" i="9" s="1"/>
  <c r="Q2157" i="8"/>
  <c r="S2157" i="8" s="1"/>
  <c r="U2157" i="8" s="1"/>
  <c r="I2246" i="9" l="1"/>
  <c r="N2246" i="9"/>
  <c r="P2246" i="9"/>
  <c r="C2158" i="8"/>
  <c r="D2158" i="8"/>
  <c r="Q2246" i="9" l="1"/>
  <c r="S2246" i="9" s="1"/>
  <c r="U2246" i="9" s="1"/>
  <c r="L2158" i="8"/>
  <c r="O2158" i="8" s="1"/>
  <c r="G2158" i="8"/>
  <c r="K2158" i="8"/>
  <c r="H2158" i="8"/>
  <c r="F2158" i="8"/>
  <c r="D2247" i="9" l="1"/>
  <c r="G2247" i="9" s="1"/>
  <c r="C2247" i="9"/>
  <c r="I2158" i="8"/>
  <c r="N2158" i="8"/>
  <c r="P2158" i="8"/>
  <c r="K2247" i="9" l="1"/>
  <c r="H2247" i="9"/>
  <c r="F2247" i="9"/>
  <c r="L2247" i="9"/>
  <c r="O2247" i="9" s="1"/>
  <c r="Q2158" i="8"/>
  <c r="S2158" i="8" s="1"/>
  <c r="U2158" i="8" s="1"/>
  <c r="I2247" i="9" l="1"/>
  <c r="N2247" i="9"/>
  <c r="P2247" i="9"/>
  <c r="D2159" i="8"/>
  <c r="C2159" i="8"/>
  <c r="Q2247" i="9" l="1"/>
  <c r="S2247" i="9" s="1"/>
  <c r="U2247" i="9" s="1"/>
  <c r="K2159" i="8"/>
  <c r="H2159" i="8"/>
  <c r="F2159" i="8"/>
  <c r="L2159" i="8"/>
  <c r="O2159" i="8" s="1"/>
  <c r="G2159" i="8"/>
  <c r="D2248" i="9" l="1"/>
  <c r="G2248" i="9" s="1"/>
  <c r="C2248" i="9"/>
  <c r="I2159" i="8"/>
  <c r="N2159" i="8"/>
  <c r="P2159" i="8"/>
  <c r="K2248" i="9" l="1"/>
  <c r="H2248" i="9"/>
  <c r="F2248" i="9"/>
  <c r="L2248" i="9"/>
  <c r="O2248" i="9" s="1"/>
  <c r="Q2159" i="8"/>
  <c r="S2159" i="8" s="1"/>
  <c r="U2159" i="8" s="1"/>
  <c r="I2248" i="9" l="1"/>
  <c r="N2248" i="9"/>
  <c r="P2248" i="9"/>
  <c r="C2160" i="8"/>
  <c r="D2160" i="8"/>
  <c r="Q2248" i="9" l="1"/>
  <c r="S2248" i="9" s="1"/>
  <c r="U2248" i="9" s="1"/>
  <c r="L2160" i="8"/>
  <c r="O2160" i="8" s="1"/>
  <c r="G2160" i="8"/>
  <c r="K2160" i="8"/>
  <c r="H2160" i="8"/>
  <c r="F2160" i="8"/>
  <c r="D2249" i="9" l="1"/>
  <c r="G2249" i="9" s="1"/>
  <c r="C2249" i="9"/>
  <c r="I2160" i="8"/>
  <c r="N2160" i="8"/>
  <c r="P2160" i="8"/>
  <c r="K2249" i="9" l="1"/>
  <c r="H2249" i="9"/>
  <c r="F2249" i="9"/>
  <c r="L2249" i="9"/>
  <c r="O2249" i="9" s="1"/>
  <c r="Q2160" i="8"/>
  <c r="S2160" i="8" s="1"/>
  <c r="U2160" i="8" s="1"/>
  <c r="I2249" i="9" l="1"/>
  <c r="N2249" i="9"/>
  <c r="P2249" i="9"/>
  <c r="D2161" i="8"/>
  <c r="C2161" i="8"/>
  <c r="Q2249" i="9" l="1"/>
  <c r="S2249" i="9" s="1"/>
  <c r="U2249" i="9" s="1"/>
  <c r="K2161" i="8"/>
  <c r="H2161" i="8"/>
  <c r="F2161" i="8"/>
  <c r="L2161" i="8"/>
  <c r="O2161" i="8" s="1"/>
  <c r="G2161" i="8"/>
  <c r="D2250" i="9" l="1"/>
  <c r="G2250" i="9" s="1"/>
  <c r="C2250" i="9"/>
  <c r="I2161" i="8"/>
  <c r="N2161" i="8"/>
  <c r="P2161" i="8"/>
  <c r="K2250" i="9" l="1"/>
  <c r="H2250" i="9"/>
  <c r="F2250" i="9"/>
  <c r="L2250" i="9"/>
  <c r="O2250" i="9" s="1"/>
  <c r="Q2161" i="8"/>
  <c r="S2161" i="8" s="1"/>
  <c r="U2161" i="8" s="1"/>
  <c r="I2250" i="9" l="1"/>
  <c r="N2250" i="9"/>
  <c r="P2250" i="9"/>
  <c r="C2162" i="8"/>
  <c r="D2162" i="8"/>
  <c r="Q2250" i="9" l="1"/>
  <c r="S2250" i="9" s="1"/>
  <c r="U2250" i="9" s="1"/>
  <c r="L2162" i="8"/>
  <c r="O2162" i="8" s="1"/>
  <c r="G2162" i="8"/>
  <c r="K2162" i="8"/>
  <c r="H2162" i="8"/>
  <c r="F2162" i="8"/>
  <c r="D2251" i="9" l="1"/>
  <c r="G2251" i="9" s="1"/>
  <c r="C2251" i="9"/>
  <c r="I2162" i="8"/>
  <c r="N2162" i="8"/>
  <c r="P2162" i="8"/>
  <c r="K2251" i="9" l="1"/>
  <c r="H2251" i="9"/>
  <c r="F2251" i="9"/>
  <c r="L2251" i="9"/>
  <c r="O2251" i="9" s="1"/>
  <c r="Q2162" i="8"/>
  <c r="S2162" i="8" s="1"/>
  <c r="U2162" i="8" s="1"/>
  <c r="I2251" i="9" l="1"/>
  <c r="N2251" i="9"/>
  <c r="P2251" i="9"/>
  <c r="D2163" i="8"/>
  <c r="C2163" i="8"/>
  <c r="Q2251" i="9" l="1"/>
  <c r="S2251" i="9" s="1"/>
  <c r="U2251" i="9" s="1"/>
  <c r="K2163" i="8"/>
  <c r="H2163" i="8"/>
  <c r="F2163" i="8"/>
  <c r="L2163" i="8"/>
  <c r="O2163" i="8" s="1"/>
  <c r="G2163" i="8"/>
  <c r="D2252" i="9" l="1"/>
  <c r="G2252" i="9" s="1"/>
  <c r="C2252" i="9"/>
  <c r="I2163" i="8"/>
  <c r="N2163" i="8"/>
  <c r="P2163" i="8"/>
  <c r="K2252" i="9" l="1"/>
  <c r="H2252" i="9"/>
  <c r="F2252" i="9"/>
  <c r="L2252" i="9"/>
  <c r="O2252" i="9" s="1"/>
  <c r="Q2163" i="8"/>
  <c r="S2163" i="8" s="1"/>
  <c r="U2163" i="8" s="1"/>
  <c r="I2252" i="9" l="1"/>
  <c r="N2252" i="9"/>
  <c r="P2252" i="9"/>
  <c r="C2164" i="8"/>
  <c r="D2164" i="8"/>
  <c r="Q2252" i="9" l="1"/>
  <c r="S2252" i="9" s="1"/>
  <c r="U2252" i="9" s="1"/>
  <c r="L2164" i="8"/>
  <c r="O2164" i="8" s="1"/>
  <c r="G2164" i="8"/>
  <c r="K2164" i="8"/>
  <c r="H2164" i="8"/>
  <c r="F2164" i="8"/>
  <c r="D2253" i="9" l="1"/>
  <c r="G2253" i="9" s="1"/>
  <c r="C2253" i="9"/>
  <c r="I2164" i="8"/>
  <c r="N2164" i="8"/>
  <c r="P2164" i="8"/>
  <c r="K2253" i="9" l="1"/>
  <c r="H2253" i="9"/>
  <c r="F2253" i="9"/>
  <c r="L2253" i="9"/>
  <c r="O2253" i="9" s="1"/>
  <c r="Q2164" i="8"/>
  <c r="S2164" i="8" s="1"/>
  <c r="U2164" i="8" s="1"/>
  <c r="I2253" i="9" l="1"/>
  <c r="N2253" i="9"/>
  <c r="P2253" i="9"/>
  <c r="D2165" i="8"/>
  <c r="C2165" i="8"/>
  <c r="Q2253" i="9" l="1"/>
  <c r="S2253" i="9" s="1"/>
  <c r="U2253" i="9" s="1"/>
  <c r="K2165" i="8"/>
  <c r="H2165" i="8"/>
  <c r="F2165" i="8"/>
  <c r="L2165" i="8"/>
  <c r="O2165" i="8" s="1"/>
  <c r="G2165" i="8"/>
  <c r="D2254" i="9" l="1"/>
  <c r="G2254" i="9" s="1"/>
  <c r="C2254" i="9"/>
  <c r="I2165" i="8"/>
  <c r="N2165" i="8"/>
  <c r="P2165" i="8"/>
  <c r="K2254" i="9" l="1"/>
  <c r="H2254" i="9"/>
  <c r="F2254" i="9"/>
  <c r="L2254" i="9"/>
  <c r="O2254" i="9" s="1"/>
  <c r="Q2165" i="8"/>
  <c r="S2165" i="8" s="1"/>
  <c r="U2165" i="8" s="1"/>
  <c r="I2254" i="9" l="1"/>
  <c r="N2254" i="9"/>
  <c r="P2254" i="9"/>
  <c r="C2166" i="8"/>
  <c r="D2166" i="8"/>
  <c r="Q2254" i="9" l="1"/>
  <c r="S2254" i="9" s="1"/>
  <c r="U2254" i="9" s="1"/>
  <c r="L2166" i="8"/>
  <c r="O2166" i="8" s="1"/>
  <c r="G2166" i="8"/>
  <c r="K2166" i="8"/>
  <c r="H2166" i="8"/>
  <c r="F2166" i="8"/>
  <c r="D2255" i="9" l="1"/>
  <c r="G2255" i="9" s="1"/>
  <c r="C2255" i="9"/>
  <c r="I2166" i="8"/>
  <c r="N2166" i="8"/>
  <c r="P2166" i="8"/>
  <c r="K2255" i="9" l="1"/>
  <c r="H2255" i="9"/>
  <c r="F2255" i="9"/>
  <c r="L2255" i="9"/>
  <c r="O2255" i="9" s="1"/>
  <c r="Q2166" i="8"/>
  <c r="S2166" i="8" s="1"/>
  <c r="U2166" i="8" s="1"/>
  <c r="I2255" i="9" l="1"/>
  <c r="N2255" i="9"/>
  <c r="P2255" i="9"/>
  <c r="D2167" i="8"/>
  <c r="C2167" i="8"/>
  <c r="Q2255" i="9" l="1"/>
  <c r="S2255" i="9" s="1"/>
  <c r="U2255" i="9" s="1"/>
  <c r="K2167" i="8"/>
  <c r="H2167" i="8"/>
  <c r="F2167" i="8"/>
  <c r="L2167" i="8"/>
  <c r="O2167" i="8" s="1"/>
  <c r="G2167" i="8"/>
  <c r="D2256" i="9" l="1"/>
  <c r="G2256" i="9" s="1"/>
  <c r="C2256" i="9"/>
  <c r="I2167" i="8"/>
  <c r="N2167" i="8"/>
  <c r="P2167" i="8"/>
  <c r="K2256" i="9" l="1"/>
  <c r="H2256" i="9"/>
  <c r="F2256" i="9"/>
  <c r="L2256" i="9"/>
  <c r="O2256" i="9" s="1"/>
  <c r="Q2167" i="8"/>
  <c r="S2167" i="8" s="1"/>
  <c r="U2167" i="8" s="1"/>
  <c r="I2256" i="9" l="1"/>
  <c r="N2256" i="9"/>
  <c r="P2256" i="9"/>
  <c r="C2168" i="8"/>
  <c r="D2168" i="8"/>
  <c r="Q2256" i="9" l="1"/>
  <c r="S2256" i="9" s="1"/>
  <c r="U2256" i="9" s="1"/>
  <c r="L2168" i="8"/>
  <c r="O2168" i="8" s="1"/>
  <c r="G2168" i="8"/>
  <c r="K2168" i="8"/>
  <c r="H2168" i="8"/>
  <c r="F2168" i="8"/>
  <c r="D2257" i="9" l="1"/>
  <c r="G2257" i="9" s="1"/>
  <c r="C2257" i="9"/>
  <c r="I2168" i="8"/>
  <c r="N2168" i="8"/>
  <c r="P2168" i="8"/>
  <c r="K2257" i="9" l="1"/>
  <c r="H2257" i="9"/>
  <c r="F2257" i="9"/>
  <c r="L2257" i="9"/>
  <c r="O2257" i="9" s="1"/>
  <c r="Q2168" i="8"/>
  <c r="S2168" i="8" s="1"/>
  <c r="U2168" i="8" s="1"/>
  <c r="I2257" i="9" l="1"/>
  <c r="N2257" i="9"/>
  <c r="P2257" i="9"/>
  <c r="C2169" i="8"/>
  <c r="D2169" i="8"/>
  <c r="Q2257" i="9" l="1"/>
  <c r="S2257" i="9" s="1"/>
  <c r="U2257" i="9" s="1"/>
  <c r="L2169" i="8"/>
  <c r="O2169" i="8" s="1"/>
  <c r="G2169" i="8"/>
  <c r="K2169" i="8"/>
  <c r="H2169" i="8"/>
  <c r="F2169" i="8"/>
  <c r="D2258" i="9" l="1"/>
  <c r="G2258" i="9" s="1"/>
  <c r="C2258" i="9"/>
  <c r="I2169" i="8"/>
  <c r="N2169" i="8"/>
  <c r="P2169" i="8"/>
  <c r="K2258" i="9" l="1"/>
  <c r="H2258" i="9"/>
  <c r="F2258" i="9"/>
  <c r="L2258" i="9"/>
  <c r="O2258" i="9" s="1"/>
  <c r="Q2169" i="8"/>
  <c r="S2169" i="8" s="1"/>
  <c r="U2169" i="8" s="1"/>
  <c r="I2258" i="9" l="1"/>
  <c r="N2258" i="9"/>
  <c r="P2258" i="9"/>
  <c r="C2170" i="8"/>
  <c r="D2170" i="8"/>
  <c r="Q2258" i="9" l="1"/>
  <c r="S2258" i="9" s="1"/>
  <c r="U2258" i="9" s="1"/>
  <c r="L2170" i="8"/>
  <c r="O2170" i="8" s="1"/>
  <c r="G2170" i="8"/>
  <c r="K2170" i="8"/>
  <c r="F2170" i="8"/>
  <c r="H2170" i="8"/>
  <c r="D2259" i="9" l="1"/>
  <c r="G2259" i="9" s="1"/>
  <c r="C2259" i="9"/>
  <c r="I2170" i="8"/>
  <c r="N2170" i="8"/>
  <c r="P2170" i="8"/>
  <c r="K2259" i="9" l="1"/>
  <c r="H2259" i="9"/>
  <c r="F2259" i="9"/>
  <c r="L2259" i="9"/>
  <c r="O2259" i="9" s="1"/>
  <c r="Q2170" i="8"/>
  <c r="S2170" i="8" s="1"/>
  <c r="U2170" i="8" s="1"/>
  <c r="I2259" i="9" l="1"/>
  <c r="N2259" i="9"/>
  <c r="P2259" i="9"/>
  <c r="C2171" i="8"/>
  <c r="D2171" i="8"/>
  <c r="Q2259" i="9" l="1"/>
  <c r="S2259" i="9" s="1"/>
  <c r="U2259" i="9" s="1"/>
  <c r="L2171" i="8"/>
  <c r="O2171" i="8" s="1"/>
  <c r="G2171" i="8"/>
  <c r="K2171" i="8"/>
  <c r="H2171" i="8"/>
  <c r="F2171" i="8"/>
  <c r="D2260" i="9" l="1"/>
  <c r="G2260" i="9" s="1"/>
  <c r="C2260" i="9"/>
  <c r="I2171" i="8"/>
  <c r="N2171" i="8"/>
  <c r="P2171" i="8"/>
  <c r="K2260" i="9" l="1"/>
  <c r="H2260" i="9"/>
  <c r="F2260" i="9"/>
  <c r="L2260" i="9"/>
  <c r="O2260" i="9" s="1"/>
  <c r="Q2171" i="8"/>
  <c r="S2171" i="8" s="1"/>
  <c r="U2171" i="8" s="1"/>
  <c r="I2260" i="9" l="1"/>
  <c r="N2260" i="9"/>
  <c r="P2260" i="9"/>
  <c r="C2172" i="8"/>
  <c r="D2172" i="8"/>
  <c r="Q2260" i="9" l="1"/>
  <c r="S2260" i="9" s="1"/>
  <c r="U2260" i="9" s="1"/>
  <c r="L2172" i="8"/>
  <c r="O2172" i="8" s="1"/>
  <c r="G2172" i="8"/>
  <c r="K2172" i="8"/>
  <c r="F2172" i="8"/>
  <c r="H2172" i="8"/>
  <c r="D2261" i="9" l="1"/>
  <c r="G2261" i="9" s="1"/>
  <c r="C2261" i="9"/>
  <c r="I2172" i="8"/>
  <c r="N2172" i="8"/>
  <c r="P2172" i="8"/>
  <c r="K2261" i="9" l="1"/>
  <c r="H2261" i="9"/>
  <c r="F2261" i="9"/>
  <c r="L2261" i="9"/>
  <c r="O2261" i="9" s="1"/>
  <c r="Q2172" i="8"/>
  <c r="S2172" i="8" s="1"/>
  <c r="U2172" i="8" s="1"/>
  <c r="I2261" i="9" l="1"/>
  <c r="N2261" i="9"/>
  <c r="P2261" i="9"/>
  <c r="C2173" i="8"/>
  <c r="D2173" i="8"/>
  <c r="Q2261" i="9" l="1"/>
  <c r="S2261" i="9" s="1"/>
  <c r="U2261" i="9" s="1"/>
  <c r="L2173" i="8"/>
  <c r="O2173" i="8" s="1"/>
  <c r="G2173" i="8"/>
  <c r="K2173" i="8"/>
  <c r="H2173" i="8"/>
  <c r="F2173" i="8"/>
  <c r="D2262" i="9" l="1"/>
  <c r="G2262" i="9" s="1"/>
  <c r="C2262" i="9"/>
  <c r="I2173" i="8"/>
  <c r="N2173" i="8"/>
  <c r="P2173" i="8"/>
  <c r="K2262" i="9" l="1"/>
  <c r="H2262" i="9"/>
  <c r="F2262" i="9"/>
  <c r="L2262" i="9"/>
  <c r="O2262" i="9" s="1"/>
  <c r="Q2173" i="8"/>
  <c r="S2173" i="8" s="1"/>
  <c r="U2173" i="8" s="1"/>
  <c r="I2262" i="9" l="1"/>
  <c r="N2262" i="9"/>
  <c r="P2262" i="9"/>
  <c r="C2174" i="8"/>
  <c r="D2174" i="8"/>
  <c r="Q2262" i="9" l="1"/>
  <c r="S2262" i="9" s="1"/>
  <c r="U2262" i="9" s="1"/>
  <c r="L2174" i="8"/>
  <c r="O2174" i="8" s="1"/>
  <c r="G2174" i="8"/>
  <c r="K2174" i="8"/>
  <c r="H2174" i="8"/>
  <c r="F2174" i="8"/>
  <c r="D2263" i="9" l="1"/>
  <c r="G2263" i="9" s="1"/>
  <c r="C2263" i="9"/>
  <c r="I2174" i="8"/>
  <c r="N2174" i="8"/>
  <c r="P2174" i="8"/>
  <c r="K2263" i="9" l="1"/>
  <c r="H2263" i="9"/>
  <c r="F2263" i="9"/>
  <c r="L2263" i="9"/>
  <c r="O2263" i="9" s="1"/>
  <c r="Q2174" i="8"/>
  <c r="S2174" i="8" s="1"/>
  <c r="U2174" i="8" s="1"/>
  <c r="I2263" i="9" l="1"/>
  <c r="N2263" i="9"/>
  <c r="P2263" i="9"/>
  <c r="C2175" i="8"/>
  <c r="D2175" i="8"/>
  <c r="Q2263" i="9" l="1"/>
  <c r="S2263" i="9" s="1"/>
  <c r="U2263" i="9" s="1"/>
  <c r="L2175" i="8"/>
  <c r="O2175" i="8" s="1"/>
  <c r="G2175" i="8"/>
  <c r="K2175" i="8"/>
  <c r="H2175" i="8"/>
  <c r="F2175" i="8"/>
  <c r="D2264" i="9" l="1"/>
  <c r="G2264" i="9" s="1"/>
  <c r="C2264" i="9"/>
  <c r="I2175" i="8"/>
  <c r="N2175" i="8"/>
  <c r="P2175" i="8"/>
  <c r="K2264" i="9" l="1"/>
  <c r="H2264" i="9"/>
  <c r="F2264" i="9"/>
  <c r="L2264" i="9"/>
  <c r="O2264" i="9" s="1"/>
  <c r="Q2175" i="8"/>
  <c r="S2175" i="8" s="1"/>
  <c r="U2175" i="8" s="1"/>
  <c r="I2264" i="9" l="1"/>
  <c r="N2264" i="9"/>
  <c r="P2264" i="9"/>
  <c r="C2176" i="8"/>
  <c r="D2176" i="8"/>
  <c r="Q2264" i="9" l="1"/>
  <c r="S2264" i="9" s="1"/>
  <c r="U2264" i="9" s="1"/>
  <c r="L2176" i="8"/>
  <c r="O2176" i="8" s="1"/>
  <c r="G2176" i="8"/>
  <c r="K2176" i="8"/>
  <c r="H2176" i="8"/>
  <c r="F2176" i="8"/>
  <c r="D2265" i="9" l="1"/>
  <c r="G2265" i="9" s="1"/>
  <c r="C2265" i="9"/>
  <c r="I2176" i="8"/>
  <c r="N2176" i="8"/>
  <c r="P2176" i="8"/>
  <c r="K2265" i="9" l="1"/>
  <c r="H2265" i="9"/>
  <c r="F2265" i="9"/>
  <c r="L2265" i="9"/>
  <c r="O2265" i="9" s="1"/>
  <c r="Q2176" i="8"/>
  <c r="S2176" i="8" s="1"/>
  <c r="U2176" i="8" s="1"/>
  <c r="I2265" i="9" l="1"/>
  <c r="N2265" i="9"/>
  <c r="P2265" i="9"/>
  <c r="C2177" i="8"/>
  <c r="D2177" i="8"/>
  <c r="Q2265" i="9" l="1"/>
  <c r="S2265" i="9" s="1"/>
  <c r="U2265" i="9" s="1"/>
  <c r="L2177" i="8"/>
  <c r="O2177" i="8" s="1"/>
  <c r="G2177" i="8"/>
  <c r="K2177" i="8"/>
  <c r="H2177" i="8"/>
  <c r="F2177" i="8"/>
  <c r="D2266" i="9" l="1"/>
  <c r="G2266" i="9" s="1"/>
  <c r="C2266" i="9"/>
  <c r="I2177" i="8"/>
  <c r="N2177" i="8"/>
  <c r="P2177" i="8"/>
  <c r="K2266" i="9" l="1"/>
  <c r="H2266" i="9"/>
  <c r="F2266" i="9"/>
  <c r="L2266" i="9"/>
  <c r="O2266" i="9" s="1"/>
  <c r="Q2177" i="8"/>
  <c r="S2177" i="8" s="1"/>
  <c r="U2177" i="8" s="1"/>
  <c r="I2266" i="9" l="1"/>
  <c r="N2266" i="9"/>
  <c r="P2266" i="9"/>
  <c r="C2178" i="8"/>
  <c r="D2178" i="8"/>
  <c r="Q2266" i="9" l="1"/>
  <c r="S2266" i="9" s="1"/>
  <c r="U2266" i="9" s="1"/>
  <c r="L2178" i="8"/>
  <c r="O2178" i="8" s="1"/>
  <c r="G2178" i="8"/>
  <c r="K2178" i="8"/>
  <c r="H2178" i="8"/>
  <c r="F2178" i="8"/>
  <c r="D2267" i="9" l="1"/>
  <c r="G2267" i="9" s="1"/>
  <c r="C2267" i="9"/>
  <c r="I2178" i="8"/>
  <c r="N2178" i="8"/>
  <c r="P2178" i="8"/>
  <c r="K2267" i="9" l="1"/>
  <c r="H2267" i="9"/>
  <c r="F2267" i="9"/>
  <c r="L2267" i="9"/>
  <c r="O2267" i="9" s="1"/>
  <c r="Q2178" i="8"/>
  <c r="S2178" i="8" s="1"/>
  <c r="U2178" i="8" s="1"/>
  <c r="I2267" i="9" l="1"/>
  <c r="N2267" i="9"/>
  <c r="P2267" i="9"/>
  <c r="C2179" i="8"/>
  <c r="D2179" i="8"/>
  <c r="Q2267" i="9" l="1"/>
  <c r="S2267" i="9" s="1"/>
  <c r="U2267" i="9" s="1"/>
  <c r="L2179" i="8"/>
  <c r="O2179" i="8" s="1"/>
  <c r="G2179" i="8"/>
  <c r="K2179" i="8"/>
  <c r="H2179" i="8"/>
  <c r="F2179" i="8"/>
  <c r="D2268" i="9" l="1"/>
  <c r="G2268" i="9" s="1"/>
  <c r="C2268" i="9"/>
  <c r="I2179" i="8"/>
  <c r="N2179" i="8"/>
  <c r="P2179" i="8"/>
  <c r="K2268" i="9" l="1"/>
  <c r="H2268" i="9"/>
  <c r="F2268" i="9"/>
  <c r="L2268" i="9"/>
  <c r="O2268" i="9" s="1"/>
  <c r="Q2179" i="8"/>
  <c r="S2179" i="8" s="1"/>
  <c r="U2179" i="8" s="1"/>
  <c r="I2268" i="9" l="1"/>
  <c r="N2268" i="9"/>
  <c r="P2268" i="9"/>
  <c r="C2180" i="8"/>
  <c r="D2180" i="8"/>
  <c r="Q2268" i="9" l="1"/>
  <c r="S2268" i="9" s="1"/>
  <c r="U2268" i="9" s="1"/>
  <c r="L2180" i="8"/>
  <c r="O2180" i="8" s="1"/>
  <c r="G2180" i="8"/>
  <c r="K2180" i="8"/>
  <c r="H2180" i="8"/>
  <c r="F2180" i="8"/>
  <c r="D2269" i="9" l="1"/>
  <c r="G2269" i="9" s="1"/>
  <c r="C2269" i="9"/>
  <c r="I2180" i="8"/>
  <c r="N2180" i="8"/>
  <c r="P2180" i="8"/>
  <c r="K2269" i="9" l="1"/>
  <c r="H2269" i="9"/>
  <c r="F2269" i="9"/>
  <c r="L2269" i="9"/>
  <c r="O2269" i="9" s="1"/>
  <c r="Q2180" i="8"/>
  <c r="S2180" i="8" s="1"/>
  <c r="U2180" i="8" s="1"/>
  <c r="I2269" i="9" l="1"/>
  <c r="N2269" i="9"/>
  <c r="P2269" i="9"/>
  <c r="D2181" i="8"/>
  <c r="C2181" i="8"/>
  <c r="Q2269" i="9" l="1"/>
  <c r="S2269" i="9" s="1"/>
  <c r="U2269" i="9" s="1"/>
  <c r="K2181" i="8"/>
  <c r="H2181" i="8"/>
  <c r="F2181" i="8"/>
  <c r="L2181" i="8"/>
  <c r="O2181" i="8" s="1"/>
  <c r="G2181" i="8"/>
  <c r="D2270" i="9" l="1"/>
  <c r="G2270" i="9" s="1"/>
  <c r="C2270" i="9"/>
  <c r="I2181" i="8"/>
  <c r="N2181" i="8"/>
  <c r="P2181" i="8"/>
  <c r="K2270" i="9" l="1"/>
  <c r="H2270" i="9"/>
  <c r="F2270" i="9"/>
  <c r="L2270" i="9"/>
  <c r="O2270" i="9" s="1"/>
  <c r="Q2181" i="8"/>
  <c r="S2181" i="8" s="1"/>
  <c r="U2181" i="8" s="1"/>
  <c r="I2270" i="9" l="1"/>
  <c r="N2270" i="9"/>
  <c r="P2270" i="9"/>
  <c r="D2182" i="8"/>
  <c r="C2182" i="8"/>
  <c r="Q2270" i="9" l="1"/>
  <c r="S2270" i="9" s="1"/>
  <c r="U2270" i="9" s="1"/>
  <c r="K2182" i="8"/>
  <c r="H2182" i="8"/>
  <c r="F2182" i="8"/>
  <c r="L2182" i="8"/>
  <c r="O2182" i="8" s="1"/>
  <c r="G2182" i="8"/>
  <c r="D2271" i="9" l="1"/>
  <c r="G2271" i="9" s="1"/>
  <c r="C2271" i="9"/>
  <c r="I2182" i="8"/>
  <c r="N2182" i="8"/>
  <c r="P2182" i="8"/>
  <c r="K2271" i="9" l="1"/>
  <c r="H2271" i="9"/>
  <c r="F2271" i="9"/>
  <c r="L2271" i="9"/>
  <c r="O2271" i="9" s="1"/>
  <c r="Q2182" i="8"/>
  <c r="S2182" i="8" s="1"/>
  <c r="U2182" i="8" s="1"/>
  <c r="I2271" i="9" l="1"/>
  <c r="N2271" i="9"/>
  <c r="P2271" i="9"/>
  <c r="D2183" i="8"/>
  <c r="C2183" i="8"/>
  <c r="Q2271" i="9" l="1"/>
  <c r="S2271" i="9" s="1"/>
  <c r="U2271" i="9" s="1"/>
  <c r="K2183" i="8"/>
  <c r="H2183" i="8"/>
  <c r="F2183" i="8"/>
  <c r="L2183" i="8"/>
  <c r="O2183" i="8" s="1"/>
  <c r="G2183" i="8"/>
  <c r="D2272" i="9" l="1"/>
  <c r="G2272" i="9" s="1"/>
  <c r="C2272" i="9"/>
  <c r="I2183" i="8"/>
  <c r="N2183" i="8"/>
  <c r="P2183" i="8"/>
  <c r="K2272" i="9" l="1"/>
  <c r="H2272" i="9"/>
  <c r="F2272" i="9"/>
  <c r="L2272" i="9"/>
  <c r="O2272" i="9" s="1"/>
  <c r="Q2183" i="8"/>
  <c r="S2183" i="8" s="1"/>
  <c r="U2183" i="8" s="1"/>
  <c r="I2272" i="9" l="1"/>
  <c r="N2272" i="9"/>
  <c r="P2272" i="9"/>
  <c r="D2184" i="8"/>
  <c r="C2184" i="8"/>
  <c r="Q2272" i="9" l="1"/>
  <c r="S2272" i="9" s="1"/>
  <c r="U2272" i="9" s="1"/>
  <c r="K2184" i="8"/>
  <c r="H2184" i="8"/>
  <c r="F2184" i="8"/>
  <c r="L2184" i="8"/>
  <c r="O2184" i="8" s="1"/>
  <c r="G2184" i="8"/>
  <c r="D2273" i="9" l="1"/>
  <c r="G2273" i="9" s="1"/>
  <c r="C2273" i="9"/>
  <c r="I2184" i="8"/>
  <c r="N2184" i="8"/>
  <c r="P2184" i="8"/>
  <c r="K2273" i="9" l="1"/>
  <c r="H2273" i="9"/>
  <c r="F2273" i="9"/>
  <c r="L2273" i="9"/>
  <c r="O2273" i="9" s="1"/>
  <c r="Q2184" i="8"/>
  <c r="S2184" i="8" s="1"/>
  <c r="U2184" i="8" s="1"/>
  <c r="I2273" i="9" l="1"/>
  <c r="N2273" i="9"/>
  <c r="P2273" i="9"/>
  <c r="D2185" i="8"/>
  <c r="C2185" i="8"/>
  <c r="Q2273" i="9" l="1"/>
  <c r="S2273" i="9" s="1"/>
  <c r="U2273" i="9" s="1"/>
  <c r="K2185" i="8"/>
  <c r="H2185" i="8"/>
  <c r="F2185" i="8"/>
  <c r="L2185" i="8"/>
  <c r="O2185" i="8" s="1"/>
  <c r="G2185" i="8"/>
  <c r="D2274" i="9" l="1"/>
  <c r="G2274" i="9" s="1"/>
  <c r="C2274" i="9"/>
  <c r="I2185" i="8"/>
  <c r="N2185" i="8"/>
  <c r="P2185" i="8"/>
  <c r="K2274" i="9" l="1"/>
  <c r="H2274" i="9"/>
  <c r="F2274" i="9"/>
  <c r="L2274" i="9"/>
  <c r="O2274" i="9" s="1"/>
  <c r="Q2185" i="8"/>
  <c r="S2185" i="8" s="1"/>
  <c r="U2185" i="8" s="1"/>
  <c r="I2274" i="9" l="1"/>
  <c r="N2274" i="9"/>
  <c r="P2274" i="9"/>
  <c r="D2186" i="8"/>
  <c r="C2186" i="8"/>
  <c r="Q2274" i="9" l="1"/>
  <c r="S2274" i="9" s="1"/>
  <c r="U2274" i="9" s="1"/>
  <c r="K2186" i="8"/>
  <c r="H2186" i="8"/>
  <c r="F2186" i="8"/>
  <c r="L2186" i="8"/>
  <c r="O2186" i="8" s="1"/>
  <c r="G2186" i="8"/>
  <c r="D2275" i="9" l="1"/>
  <c r="G2275" i="9" s="1"/>
  <c r="C2275" i="9"/>
  <c r="I2186" i="8"/>
  <c r="N2186" i="8"/>
  <c r="P2186" i="8"/>
  <c r="K2275" i="9" l="1"/>
  <c r="H2275" i="9"/>
  <c r="F2275" i="9"/>
  <c r="L2275" i="9"/>
  <c r="O2275" i="9" s="1"/>
  <c r="Q2186" i="8"/>
  <c r="S2186" i="8" s="1"/>
  <c r="U2186" i="8" s="1"/>
  <c r="I2275" i="9" l="1"/>
  <c r="N2275" i="9"/>
  <c r="P2275" i="9"/>
  <c r="D2187" i="8"/>
  <c r="C2187" i="8"/>
  <c r="Q2275" i="9" l="1"/>
  <c r="S2275" i="9" s="1"/>
  <c r="U2275" i="9" s="1"/>
  <c r="K2187" i="8"/>
  <c r="H2187" i="8"/>
  <c r="F2187" i="8"/>
  <c r="L2187" i="8"/>
  <c r="O2187" i="8" s="1"/>
  <c r="G2187" i="8"/>
  <c r="D2276" i="9" l="1"/>
  <c r="G2276" i="9" s="1"/>
  <c r="C2276" i="9"/>
  <c r="I2187" i="8"/>
  <c r="N2187" i="8"/>
  <c r="P2187" i="8"/>
  <c r="K2276" i="9" l="1"/>
  <c r="H2276" i="9"/>
  <c r="F2276" i="9"/>
  <c r="L2276" i="9"/>
  <c r="O2276" i="9" s="1"/>
  <c r="Q2187" i="8"/>
  <c r="S2187" i="8" s="1"/>
  <c r="U2187" i="8" s="1"/>
  <c r="I2276" i="9" l="1"/>
  <c r="N2276" i="9"/>
  <c r="P2276" i="9"/>
  <c r="D2188" i="8"/>
  <c r="C2188" i="8"/>
  <c r="Q2276" i="9" l="1"/>
  <c r="S2276" i="9" s="1"/>
  <c r="U2276" i="9" s="1"/>
  <c r="K2188" i="8"/>
  <c r="H2188" i="8"/>
  <c r="F2188" i="8"/>
  <c r="L2188" i="8"/>
  <c r="O2188" i="8" s="1"/>
  <c r="G2188" i="8"/>
  <c r="D2277" i="9" l="1"/>
  <c r="G2277" i="9" s="1"/>
  <c r="C2277" i="9"/>
  <c r="I2188" i="8"/>
  <c r="N2188" i="8"/>
  <c r="P2188" i="8"/>
  <c r="K2277" i="9" l="1"/>
  <c r="H2277" i="9"/>
  <c r="F2277" i="9"/>
  <c r="L2277" i="9"/>
  <c r="O2277" i="9" s="1"/>
  <c r="Q2188" i="8"/>
  <c r="S2188" i="8" s="1"/>
  <c r="U2188" i="8" s="1"/>
  <c r="I2277" i="9" l="1"/>
  <c r="N2277" i="9"/>
  <c r="P2277" i="9"/>
  <c r="D2189" i="8"/>
  <c r="C2189" i="8"/>
  <c r="Q2277" i="9" l="1"/>
  <c r="S2277" i="9" s="1"/>
  <c r="U2277" i="9" s="1"/>
  <c r="K2189" i="8"/>
  <c r="H2189" i="8"/>
  <c r="F2189" i="8"/>
  <c r="L2189" i="8"/>
  <c r="O2189" i="8" s="1"/>
  <c r="G2189" i="8"/>
  <c r="D2278" i="9" l="1"/>
  <c r="G2278" i="9" s="1"/>
  <c r="C2278" i="9"/>
  <c r="I2189" i="8"/>
  <c r="N2189" i="8"/>
  <c r="P2189" i="8"/>
  <c r="K2278" i="9" l="1"/>
  <c r="H2278" i="9"/>
  <c r="F2278" i="9"/>
  <c r="L2278" i="9"/>
  <c r="O2278" i="9" s="1"/>
  <c r="Q2189" i="8"/>
  <c r="S2189" i="8" s="1"/>
  <c r="U2189" i="8" s="1"/>
  <c r="I2278" i="9" l="1"/>
  <c r="N2278" i="9"/>
  <c r="P2278" i="9"/>
  <c r="D2190" i="8"/>
  <c r="C2190" i="8"/>
  <c r="Q2278" i="9" l="1"/>
  <c r="S2278" i="9" s="1"/>
  <c r="U2278" i="9" s="1"/>
  <c r="K2190" i="8"/>
  <c r="H2190" i="8"/>
  <c r="F2190" i="8"/>
  <c r="L2190" i="8"/>
  <c r="O2190" i="8" s="1"/>
  <c r="G2190" i="8"/>
  <c r="D2279" i="9" l="1"/>
  <c r="G2279" i="9" s="1"/>
  <c r="C2279" i="9"/>
  <c r="I2190" i="8"/>
  <c r="N2190" i="8"/>
  <c r="P2190" i="8"/>
  <c r="K2279" i="9" l="1"/>
  <c r="H2279" i="9"/>
  <c r="F2279" i="9"/>
  <c r="L2279" i="9"/>
  <c r="O2279" i="9" s="1"/>
  <c r="Q2190" i="8"/>
  <c r="S2190" i="8" s="1"/>
  <c r="U2190" i="8" s="1"/>
  <c r="I2279" i="9" l="1"/>
  <c r="N2279" i="9"/>
  <c r="P2279" i="9"/>
  <c r="D2191" i="8"/>
  <c r="C2191" i="8"/>
  <c r="Q2279" i="9" l="1"/>
  <c r="S2279" i="9" s="1"/>
  <c r="U2279" i="9" s="1"/>
  <c r="K2191" i="8"/>
  <c r="H2191" i="8"/>
  <c r="F2191" i="8"/>
  <c r="L2191" i="8"/>
  <c r="O2191" i="8" s="1"/>
  <c r="G2191" i="8"/>
  <c r="D2280" i="9" l="1"/>
  <c r="G2280" i="9" s="1"/>
  <c r="C2280" i="9"/>
  <c r="I2191" i="8"/>
  <c r="N2191" i="8"/>
  <c r="P2191" i="8"/>
  <c r="K2280" i="9" l="1"/>
  <c r="H2280" i="9"/>
  <c r="F2280" i="9"/>
  <c r="L2280" i="9"/>
  <c r="O2280" i="9" s="1"/>
  <c r="Q2191" i="8"/>
  <c r="S2191" i="8" s="1"/>
  <c r="U2191" i="8" s="1"/>
  <c r="I2280" i="9" l="1"/>
  <c r="N2280" i="9"/>
  <c r="P2280" i="9"/>
  <c r="D2192" i="8"/>
  <c r="C2192" i="8"/>
  <c r="Q2280" i="9" l="1"/>
  <c r="S2280" i="9" s="1"/>
  <c r="U2280" i="9" s="1"/>
  <c r="K2192" i="8"/>
  <c r="H2192" i="8"/>
  <c r="F2192" i="8"/>
  <c r="L2192" i="8"/>
  <c r="O2192" i="8" s="1"/>
  <c r="G2192" i="8"/>
  <c r="D2281" i="9" l="1"/>
  <c r="G2281" i="9" s="1"/>
  <c r="C2281" i="9"/>
  <c r="I2192" i="8"/>
  <c r="N2192" i="8"/>
  <c r="P2192" i="8"/>
  <c r="K2281" i="9" l="1"/>
  <c r="H2281" i="9"/>
  <c r="F2281" i="9"/>
  <c r="L2281" i="9"/>
  <c r="O2281" i="9" s="1"/>
  <c r="Q2192" i="8"/>
  <c r="S2192" i="8" s="1"/>
  <c r="U2192" i="8" s="1"/>
  <c r="I2281" i="9" l="1"/>
  <c r="P2281" i="9"/>
  <c r="N2281" i="9"/>
  <c r="Q2281" i="9" s="1"/>
  <c r="S2281" i="9" s="1"/>
  <c r="U2281" i="9" s="1"/>
  <c r="D2193" i="8"/>
  <c r="C2193" i="8"/>
  <c r="D2282" i="9" l="1"/>
  <c r="G2282" i="9" s="1"/>
  <c r="C2282" i="9"/>
  <c r="K2193" i="8"/>
  <c r="H2193" i="8"/>
  <c r="F2193" i="8"/>
  <c r="L2193" i="8"/>
  <c r="O2193" i="8" s="1"/>
  <c r="G2193" i="8"/>
  <c r="K2282" i="9" l="1"/>
  <c r="H2282" i="9"/>
  <c r="F2282" i="9"/>
  <c r="L2282" i="9"/>
  <c r="O2282" i="9" s="1"/>
  <c r="I2193" i="8"/>
  <c r="N2193" i="8"/>
  <c r="P2193" i="8"/>
  <c r="I2282" i="9" l="1"/>
  <c r="P2282" i="9"/>
  <c r="N2282" i="9"/>
  <c r="Q2282" i="9" s="1"/>
  <c r="S2282" i="9" s="1"/>
  <c r="U2282" i="9" s="1"/>
  <c r="Q2193" i="8"/>
  <c r="S2193" i="8" s="1"/>
  <c r="U2193" i="8" s="1"/>
  <c r="D2283" i="9" l="1"/>
  <c r="G2283" i="9" s="1"/>
  <c r="C2283" i="9"/>
  <c r="D2194" i="8"/>
  <c r="C2194" i="8"/>
  <c r="K2283" i="9" l="1"/>
  <c r="H2283" i="9"/>
  <c r="F2283" i="9"/>
  <c r="L2283" i="9"/>
  <c r="O2283" i="9" s="1"/>
  <c r="K2194" i="8"/>
  <c r="H2194" i="8"/>
  <c r="F2194" i="8"/>
  <c r="L2194" i="8"/>
  <c r="O2194" i="8" s="1"/>
  <c r="G2194" i="8"/>
  <c r="I2283" i="9" l="1"/>
  <c r="P2283" i="9"/>
  <c r="N2283" i="9"/>
  <c r="Q2283" i="9" s="1"/>
  <c r="S2283" i="9" s="1"/>
  <c r="U2283" i="9" s="1"/>
  <c r="I2194" i="8"/>
  <c r="N2194" i="8"/>
  <c r="P2194" i="8"/>
  <c r="D2284" i="9" l="1"/>
  <c r="G2284" i="9" s="1"/>
  <c r="C2284" i="9"/>
  <c r="Q2194" i="8"/>
  <c r="S2194" i="8" s="1"/>
  <c r="U2194" i="8" s="1"/>
  <c r="K2284" i="9" l="1"/>
  <c r="H2284" i="9"/>
  <c r="F2284" i="9"/>
  <c r="L2284" i="9"/>
  <c r="O2284" i="9" s="1"/>
  <c r="D2195" i="8"/>
  <c r="C2195" i="8"/>
  <c r="I2284" i="9" l="1"/>
  <c r="P2284" i="9"/>
  <c r="N2284" i="9"/>
  <c r="K2195" i="8"/>
  <c r="H2195" i="8"/>
  <c r="F2195" i="8"/>
  <c r="L2195" i="8"/>
  <c r="O2195" i="8" s="1"/>
  <c r="G2195" i="8"/>
  <c r="Q2284" i="9" l="1"/>
  <c r="S2284" i="9" s="1"/>
  <c r="U2284" i="9" s="1"/>
  <c r="D2285" i="9" s="1"/>
  <c r="G2285" i="9" s="1"/>
  <c r="I2195" i="8"/>
  <c r="N2195" i="8"/>
  <c r="P2195" i="8"/>
  <c r="C2285" i="9" l="1"/>
  <c r="K2285" i="9"/>
  <c r="H2285" i="9"/>
  <c r="F2285" i="9"/>
  <c r="L2285" i="9"/>
  <c r="O2285" i="9" s="1"/>
  <c r="Q2195" i="8"/>
  <c r="S2195" i="8" s="1"/>
  <c r="U2195" i="8" s="1"/>
  <c r="I2285" i="9" l="1"/>
  <c r="P2285" i="9"/>
  <c r="N2285" i="9"/>
  <c r="Q2285" i="9" s="1"/>
  <c r="S2285" i="9" s="1"/>
  <c r="U2285" i="9" s="1"/>
  <c r="D2196" i="8"/>
  <c r="C2196" i="8"/>
  <c r="D2286" i="9" l="1"/>
  <c r="G2286" i="9" s="1"/>
  <c r="C2286" i="9"/>
  <c r="K2196" i="8"/>
  <c r="H2196" i="8"/>
  <c r="F2196" i="8"/>
  <c r="L2196" i="8"/>
  <c r="O2196" i="8" s="1"/>
  <c r="G2196" i="8"/>
  <c r="K2286" i="9" l="1"/>
  <c r="H2286" i="9"/>
  <c r="F2286" i="9"/>
  <c r="L2286" i="9"/>
  <c r="O2286" i="9" s="1"/>
  <c r="I2196" i="8"/>
  <c r="N2196" i="8"/>
  <c r="P2196" i="8"/>
  <c r="I2286" i="9" l="1"/>
  <c r="P2286" i="9"/>
  <c r="N2286" i="9"/>
  <c r="Q2286" i="9" s="1"/>
  <c r="S2286" i="9" s="1"/>
  <c r="U2286" i="9" s="1"/>
  <c r="Q2196" i="8"/>
  <c r="S2196" i="8" s="1"/>
  <c r="U2196" i="8" s="1"/>
  <c r="D2287" i="9" l="1"/>
  <c r="G2287" i="9" s="1"/>
  <c r="C2287" i="9"/>
  <c r="D2197" i="8"/>
  <c r="C2197" i="8"/>
  <c r="K2287" i="9" l="1"/>
  <c r="H2287" i="9"/>
  <c r="F2287" i="9"/>
  <c r="L2287" i="9"/>
  <c r="O2287" i="9" s="1"/>
  <c r="K2197" i="8"/>
  <c r="H2197" i="8"/>
  <c r="F2197" i="8"/>
  <c r="L2197" i="8"/>
  <c r="O2197" i="8" s="1"/>
  <c r="G2197" i="8"/>
  <c r="I2287" i="9" l="1"/>
  <c r="P2287" i="9"/>
  <c r="N2287" i="9"/>
  <c r="Q2287" i="9" s="1"/>
  <c r="S2287" i="9" s="1"/>
  <c r="U2287" i="9" s="1"/>
  <c r="I2197" i="8"/>
  <c r="N2197" i="8"/>
  <c r="P2197" i="8"/>
  <c r="C2288" i="9" l="1"/>
  <c r="D2288" i="9"/>
  <c r="G2288" i="9" s="1"/>
  <c r="Q2197" i="8"/>
  <c r="S2197" i="8" s="1"/>
  <c r="U2197" i="8" s="1"/>
  <c r="L2288" i="9" l="1"/>
  <c r="O2288" i="9" s="1"/>
  <c r="F2288" i="9"/>
  <c r="K2288" i="9"/>
  <c r="H2288" i="9"/>
  <c r="D2198" i="8"/>
  <c r="C2198" i="8"/>
  <c r="I2288" i="9" l="1"/>
  <c r="P2288" i="9"/>
  <c r="N2288" i="9"/>
  <c r="Q2288" i="9" s="1"/>
  <c r="S2288" i="9" s="1"/>
  <c r="U2288" i="9" s="1"/>
  <c r="K2198" i="8"/>
  <c r="H2198" i="8"/>
  <c r="F2198" i="8"/>
  <c r="L2198" i="8"/>
  <c r="O2198" i="8" s="1"/>
  <c r="G2198" i="8"/>
  <c r="D2289" i="9" l="1"/>
  <c r="G2289" i="9" s="1"/>
  <c r="C2289" i="9"/>
  <c r="I2198" i="8"/>
  <c r="N2198" i="8"/>
  <c r="P2198" i="8"/>
  <c r="F2289" i="9" l="1"/>
  <c r="K2289" i="9"/>
  <c r="H2289" i="9"/>
  <c r="L2289" i="9"/>
  <c r="O2289" i="9" s="1"/>
  <c r="Q2198" i="8"/>
  <c r="S2198" i="8" s="1"/>
  <c r="U2198" i="8" s="1"/>
  <c r="P2289" i="9" l="1"/>
  <c r="N2289" i="9"/>
  <c r="Q2289" i="9" s="1"/>
  <c r="S2289" i="9" s="1"/>
  <c r="U2289" i="9" s="1"/>
  <c r="I2289" i="9"/>
  <c r="D2199" i="8"/>
  <c r="C2199" i="8"/>
  <c r="D2290" i="9" l="1"/>
  <c r="G2290" i="9" s="1"/>
  <c r="C2290" i="9"/>
  <c r="K2199" i="8"/>
  <c r="H2199" i="8"/>
  <c r="F2199" i="8"/>
  <c r="L2199" i="8"/>
  <c r="O2199" i="8" s="1"/>
  <c r="G2199" i="8"/>
  <c r="F2290" i="9" l="1"/>
  <c r="K2290" i="9"/>
  <c r="H2290" i="9"/>
  <c r="L2290" i="9"/>
  <c r="O2290" i="9" s="1"/>
  <c r="I2199" i="8"/>
  <c r="N2199" i="8"/>
  <c r="P2199" i="8"/>
  <c r="P2290" i="9" l="1"/>
  <c r="N2290" i="9"/>
  <c r="Q2290" i="9" s="1"/>
  <c r="S2290" i="9" s="1"/>
  <c r="U2290" i="9" s="1"/>
  <c r="I2290" i="9"/>
  <c r="Q2199" i="8"/>
  <c r="S2199" i="8" s="1"/>
  <c r="U2199" i="8" s="1"/>
  <c r="D2291" i="9" l="1"/>
  <c r="G2291" i="9" s="1"/>
  <c r="C2291" i="9"/>
  <c r="D2200" i="8"/>
  <c r="C2200" i="8"/>
  <c r="F2291" i="9" l="1"/>
  <c r="K2291" i="9"/>
  <c r="H2291" i="9"/>
  <c r="L2291" i="9"/>
  <c r="O2291" i="9" s="1"/>
  <c r="K2200" i="8"/>
  <c r="H2200" i="8"/>
  <c r="F2200" i="8"/>
  <c r="L2200" i="8"/>
  <c r="O2200" i="8" s="1"/>
  <c r="G2200" i="8"/>
  <c r="P2291" i="9" l="1"/>
  <c r="N2291" i="9"/>
  <c r="Q2291" i="9" s="1"/>
  <c r="S2291" i="9" s="1"/>
  <c r="U2291" i="9" s="1"/>
  <c r="I2291" i="9"/>
  <c r="I2200" i="8"/>
  <c r="N2200" i="8"/>
  <c r="P2200" i="8"/>
  <c r="C2292" i="9" l="1"/>
  <c r="D2292" i="9"/>
  <c r="G2292" i="9" s="1"/>
  <c r="Q2200" i="8"/>
  <c r="S2200" i="8" s="1"/>
  <c r="U2200" i="8" s="1"/>
  <c r="L2292" i="9" l="1"/>
  <c r="O2292" i="9" s="1"/>
  <c r="F2292" i="9"/>
  <c r="K2292" i="9"/>
  <c r="H2292" i="9"/>
  <c r="D2201" i="8"/>
  <c r="C2201" i="8"/>
  <c r="I2292" i="9" l="1"/>
  <c r="P2292" i="9"/>
  <c r="N2292" i="9"/>
  <c r="K2201" i="8"/>
  <c r="H2201" i="8"/>
  <c r="F2201" i="8"/>
  <c r="L2201" i="8"/>
  <c r="O2201" i="8" s="1"/>
  <c r="G2201" i="8"/>
  <c r="Q2292" i="9" l="1"/>
  <c r="S2292" i="9" s="1"/>
  <c r="U2292" i="9" s="1"/>
  <c r="D2293" i="9" s="1"/>
  <c r="G2293" i="9" s="1"/>
  <c r="I2201" i="8"/>
  <c r="N2201" i="8"/>
  <c r="P2201" i="8"/>
  <c r="C2293" i="9" l="1"/>
  <c r="F2293" i="9"/>
  <c r="K2293" i="9"/>
  <c r="H2293" i="9"/>
  <c r="L2293" i="9"/>
  <c r="O2293" i="9" s="1"/>
  <c r="Q2201" i="8"/>
  <c r="S2201" i="8" s="1"/>
  <c r="U2201" i="8" s="1"/>
  <c r="P2293" i="9" l="1"/>
  <c r="N2293" i="9"/>
  <c r="Q2293" i="9" s="1"/>
  <c r="I2293" i="9"/>
  <c r="D2202" i="8"/>
  <c r="C2202" i="8"/>
  <c r="S2293" i="9" l="1"/>
  <c r="U2293" i="9" s="1"/>
  <c r="D2294" i="9"/>
  <c r="G2294" i="9" s="1"/>
  <c r="C2294" i="9"/>
  <c r="K2202" i="8"/>
  <c r="H2202" i="8"/>
  <c r="F2202" i="8"/>
  <c r="L2202" i="8"/>
  <c r="O2202" i="8" s="1"/>
  <c r="G2202" i="8"/>
  <c r="F2294" i="9" l="1"/>
  <c r="K2294" i="9"/>
  <c r="H2294" i="9"/>
  <c r="L2294" i="9"/>
  <c r="O2294" i="9" s="1"/>
  <c r="I2202" i="8"/>
  <c r="N2202" i="8"/>
  <c r="P2202" i="8"/>
  <c r="P2294" i="9" l="1"/>
  <c r="N2294" i="9"/>
  <c r="Q2294" i="9" s="1"/>
  <c r="S2294" i="9" s="1"/>
  <c r="U2294" i="9" s="1"/>
  <c r="I2294" i="9"/>
  <c r="Q2202" i="8"/>
  <c r="S2202" i="8" s="1"/>
  <c r="U2202" i="8" s="1"/>
  <c r="D2295" i="9" l="1"/>
  <c r="G2295" i="9" s="1"/>
  <c r="C2295" i="9"/>
  <c r="D2203" i="8"/>
  <c r="C2203" i="8"/>
  <c r="F2295" i="9" l="1"/>
  <c r="K2295" i="9"/>
  <c r="H2295" i="9"/>
  <c r="L2295" i="9"/>
  <c r="O2295" i="9" s="1"/>
  <c r="K2203" i="8"/>
  <c r="H2203" i="8"/>
  <c r="F2203" i="8"/>
  <c r="L2203" i="8"/>
  <c r="O2203" i="8" s="1"/>
  <c r="G2203" i="8"/>
  <c r="P2295" i="9" l="1"/>
  <c r="N2295" i="9"/>
  <c r="Q2295" i="9" s="1"/>
  <c r="S2295" i="9" s="1"/>
  <c r="U2295" i="9" s="1"/>
  <c r="I2295" i="9"/>
  <c r="I2203" i="8"/>
  <c r="N2203" i="8"/>
  <c r="P2203" i="8"/>
  <c r="C2296" i="9" l="1"/>
  <c r="D2296" i="9"/>
  <c r="G2296" i="9" s="1"/>
  <c r="Q2203" i="8"/>
  <c r="S2203" i="8" s="1"/>
  <c r="U2203" i="8" s="1"/>
  <c r="L2296" i="9" l="1"/>
  <c r="O2296" i="9" s="1"/>
  <c r="F2296" i="9"/>
  <c r="K2296" i="9"/>
  <c r="H2296" i="9"/>
  <c r="D2204" i="8"/>
  <c r="C2204" i="8"/>
  <c r="I2296" i="9" l="1"/>
  <c r="P2296" i="9"/>
  <c r="N2296" i="9"/>
  <c r="Q2296" i="9" s="1"/>
  <c r="S2296" i="9" s="1"/>
  <c r="U2296" i="9" s="1"/>
  <c r="K2204" i="8"/>
  <c r="H2204" i="8"/>
  <c r="F2204" i="8"/>
  <c r="L2204" i="8"/>
  <c r="O2204" i="8" s="1"/>
  <c r="G2204" i="8"/>
  <c r="D2297" i="9" l="1"/>
  <c r="G2297" i="9" s="1"/>
  <c r="C2297" i="9"/>
  <c r="I2204" i="8"/>
  <c r="P2204" i="8"/>
  <c r="N2204" i="8"/>
  <c r="F2297" i="9" l="1"/>
  <c r="K2297" i="9"/>
  <c r="H2297" i="9"/>
  <c r="L2297" i="9"/>
  <c r="O2297" i="9" s="1"/>
  <c r="Q2204" i="8"/>
  <c r="S2204" i="8" s="1"/>
  <c r="U2204" i="8" s="1"/>
  <c r="D2205" i="8" s="1"/>
  <c r="P2297" i="9" l="1"/>
  <c r="N2297" i="9"/>
  <c r="Q2297" i="9" s="1"/>
  <c r="S2297" i="9" s="1"/>
  <c r="U2297" i="9" s="1"/>
  <c r="I2297" i="9"/>
  <c r="C2205" i="8"/>
  <c r="K2205" i="8"/>
  <c r="H2205" i="8"/>
  <c r="F2205" i="8"/>
  <c r="L2205" i="8"/>
  <c r="O2205" i="8" s="1"/>
  <c r="G2205" i="8"/>
  <c r="D2298" i="9" l="1"/>
  <c r="G2298" i="9" s="1"/>
  <c r="C2298" i="9"/>
  <c r="I2205" i="8"/>
  <c r="P2205" i="8"/>
  <c r="N2205" i="8"/>
  <c r="Q2205" i="8" l="1"/>
  <c r="S2205" i="8" s="1"/>
  <c r="U2205" i="8" s="1"/>
  <c r="F2298" i="9"/>
  <c r="K2298" i="9"/>
  <c r="H2298" i="9"/>
  <c r="L2298" i="9"/>
  <c r="O2298" i="9" s="1"/>
  <c r="D2206" i="8"/>
  <c r="C2206" i="8"/>
  <c r="I2298" i="9" l="1"/>
  <c r="P2298" i="9"/>
  <c r="N2298" i="9"/>
  <c r="K2206" i="8"/>
  <c r="H2206" i="8"/>
  <c r="F2206" i="8"/>
  <c r="L2206" i="8"/>
  <c r="O2206" i="8" s="1"/>
  <c r="G2206" i="8"/>
  <c r="Q2298" i="9" l="1"/>
  <c r="S2298" i="9" s="1"/>
  <c r="U2298" i="9" s="1"/>
  <c r="D2299" i="9" s="1"/>
  <c r="G2299" i="9" s="1"/>
  <c r="I2206" i="8"/>
  <c r="P2206" i="8"/>
  <c r="N2206" i="8"/>
  <c r="C2299" i="9" l="1"/>
  <c r="Q2206" i="8"/>
  <c r="S2206" i="8" s="1"/>
  <c r="U2206" i="8" s="1"/>
  <c r="C2207" i="8" s="1"/>
  <c r="F2299" i="9"/>
  <c r="K2299" i="9"/>
  <c r="H2299" i="9"/>
  <c r="L2299" i="9"/>
  <c r="O2299" i="9" s="1"/>
  <c r="D2207" i="8"/>
  <c r="I2299" i="9" l="1"/>
  <c r="P2299" i="9"/>
  <c r="N2299" i="9"/>
  <c r="L2207" i="8"/>
  <c r="O2207" i="8" s="1"/>
  <c r="G2207" i="8"/>
  <c r="K2207" i="8"/>
  <c r="H2207" i="8"/>
  <c r="F2207" i="8"/>
  <c r="Q2299" i="9" l="1"/>
  <c r="S2299" i="9" s="1"/>
  <c r="U2299" i="9" s="1"/>
  <c r="C2300" i="9" s="1"/>
  <c r="I2207" i="8"/>
  <c r="P2207" i="8"/>
  <c r="N2207" i="8"/>
  <c r="D2300" i="9" l="1"/>
  <c r="G2300" i="9" s="1"/>
  <c r="Q2207" i="8"/>
  <c r="S2207" i="8" s="1"/>
  <c r="U2207" i="8" s="1"/>
  <c r="L2300" i="9"/>
  <c r="O2300" i="9" s="1"/>
  <c r="F2300" i="9"/>
  <c r="K2300" i="9"/>
  <c r="H2300" i="9"/>
  <c r="C2208" i="8"/>
  <c r="D2208" i="8"/>
  <c r="I2300" i="9" l="1"/>
  <c r="P2300" i="9"/>
  <c r="N2300" i="9"/>
  <c r="Q2300" i="9" s="1"/>
  <c r="S2300" i="9" s="1"/>
  <c r="U2300" i="9" s="1"/>
  <c r="L2208" i="8"/>
  <c r="O2208" i="8" s="1"/>
  <c r="G2208" i="8"/>
  <c r="K2208" i="8"/>
  <c r="H2208" i="8"/>
  <c r="F2208" i="8"/>
  <c r="D2301" i="9" l="1"/>
  <c r="G2301" i="9" s="1"/>
  <c r="C2301" i="9"/>
  <c r="I2208" i="8"/>
  <c r="P2208" i="8"/>
  <c r="N2208" i="8"/>
  <c r="F2301" i="9" l="1"/>
  <c r="K2301" i="9"/>
  <c r="H2301" i="9"/>
  <c r="L2301" i="9"/>
  <c r="O2301" i="9" s="1"/>
  <c r="Q2208" i="8"/>
  <c r="S2208" i="8" s="1"/>
  <c r="U2208" i="8" s="1"/>
  <c r="D2209" i="8" s="1"/>
  <c r="C2209" i="8" l="1"/>
  <c r="P2301" i="9"/>
  <c r="N2301" i="9"/>
  <c r="I2301" i="9"/>
  <c r="F2209" i="8"/>
  <c r="K2209" i="8"/>
  <c r="H2209" i="8"/>
  <c r="L2209" i="8"/>
  <c r="O2209" i="8" s="1"/>
  <c r="G2209" i="8"/>
  <c r="Q2301" i="9" l="1"/>
  <c r="S2301" i="9" s="1"/>
  <c r="U2301" i="9" s="1"/>
  <c r="D2302" i="9" s="1"/>
  <c r="G2302" i="9" s="1"/>
  <c r="P2209" i="8"/>
  <c r="N2209" i="8"/>
  <c r="I2209" i="8"/>
  <c r="C2302" i="9" l="1"/>
  <c r="Q2209" i="8"/>
  <c r="S2209" i="8" s="1"/>
  <c r="U2209" i="8" s="1"/>
  <c r="F2302" i="9"/>
  <c r="K2302" i="9"/>
  <c r="H2302" i="9"/>
  <c r="L2302" i="9"/>
  <c r="O2302" i="9" s="1"/>
  <c r="D2210" i="8"/>
  <c r="C2210" i="8"/>
  <c r="P2302" i="9" l="1"/>
  <c r="N2302" i="9"/>
  <c r="Q2302" i="9" s="1"/>
  <c r="S2302" i="9" s="1"/>
  <c r="U2302" i="9" s="1"/>
  <c r="I2302" i="9"/>
  <c r="K2210" i="8"/>
  <c r="H2210" i="8"/>
  <c r="F2210" i="8"/>
  <c r="L2210" i="8"/>
  <c r="O2210" i="8" s="1"/>
  <c r="G2210" i="8"/>
  <c r="D2303" i="9" l="1"/>
  <c r="G2303" i="9" s="1"/>
  <c r="C2303" i="9"/>
  <c r="I2210" i="8"/>
  <c r="P2210" i="8"/>
  <c r="N2210" i="8"/>
  <c r="Q2210" i="8" l="1"/>
  <c r="S2210" i="8" s="1"/>
  <c r="U2210" i="8" s="1"/>
  <c r="F2303" i="9"/>
  <c r="K2303" i="9"/>
  <c r="H2303" i="9"/>
  <c r="L2303" i="9"/>
  <c r="O2303" i="9" s="1"/>
  <c r="D2211" i="8"/>
  <c r="C2211" i="8"/>
  <c r="P2303" i="9" l="1"/>
  <c r="N2303" i="9"/>
  <c r="Q2303" i="9" s="1"/>
  <c r="S2303" i="9" s="1"/>
  <c r="U2303" i="9" s="1"/>
  <c r="I2303" i="9"/>
  <c r="K2211" i="8"/>
  <c r="H2211" i="8"/>
  <c r="F2211" i="8"/>
  <c r="L2211" i="8"/>
  <c r="O2211" i="8" s="1"/>
  <c r="G2211" i="8"/>
  <c r="C2304" i="9" l="1"/>
  <c r="D2304" i="9"/>
  <c r="G2304" i="9" s="1"/>
  <c r="I2211" i="8"/>
  <c r="P2211" i="8"/>
  <c r="N2211" i="8"/>
  <c r="Q2211" i="8" l="1"/>
  <c r="S2211" i="8" s="1"/>
  <c r="U2211" i="8" s="1"/>
  <c r="L2304" i="9"/>
  <c r="O2304" i="9" s="1"/>
  <c r="F2304" i="9"/>
  <c r="K2304" i="9"/>
  <c r="H2304" i="9"/>
  <c r="D2212" i="8"/>
  <c r="C2212" i="8"/>
  <c r="P2304" i="9" l="1"/>
  <c r="N2304" i="9"/>
  <c r="Q2304" i="9" s="1"/>
  <c r="I2304" i="9"/>
  <c r="K2212" i="8"/>
  <c r="H2212" i="8"/>
  <c r="F2212" i="8"/>
  <c r="L2212" i="8"/>
  <c r="O2212" i="8" s="1"/>
  <c r="G2212" i="8"/>
  <c r="S2304" i="9" l="1"/>
  <c r="U2304" i="9" s="1"/>
  <c r="D2305" i="9"/>
  <c r="G2305" i="9" s="1"/>
  <c r="C2305" i="9"/>
  <c r="I2212" i="8"/>
  <c r="P2212" i="8"/>
  <c r="N2212" i="8"/>
  <c r="Q2212" i="8" l="1"/>
  <c r="S2212" i="8" s="1"/>
  <c r="U2212" i="8" s="1"/>
  <c r="K2305" i="9"/>
  <c r="F2305" i="9"/>
  <c r="H2305" i="9"/>
  <c r="L2305" i="9"/>
  <c r="O2305" i="9" s="1"/>
  <c r="D2213" i="8"/>
  <c r="C2213" i="8"/>
  <c r="I2305" i="9" l="1"/>
  <c r="N2305" i="9"/>
  <c r="P2305" i="9"/>
  <c r="K2213" i="8"/>
  <c r="H2213" i="8"/>
  <c r="F2213" i="8"/>
  <c r="L2213" i="8"/>
  <c r="O2213" i="8" s="1"/>
  <c r="G2213" i="8"/>
  <c r="Q2305" i="9" l="1"/>
  <c r="S2305" i="9" s="1"/>
  <c r="U2305" i="9" s="1"/>
  <c r="I2213" i="8"/>
  <c r="P2213" i="8"/>
  <c r="N2213" i="8"/>
  <c r="Q2213" i="8" l="1"/>
  <c r="S2213" i="8" s="1"/>
  <c r="U2213" i="8" s="1"/>
  <c r="D2306" i="9"/>
  <c r="G2306" i="9" s="1"/>
  <c r="C2306" i="9"/>
  <c r="D2214" i="8"/>
  <c r="C2214" i="8"/>
  <c r="L2306" i="9" l="1"/>
  <c r="O2306" i="9" s="1"/>
  <c r="K2306" i="9"/>
  <c r="F2306" i="9"/>
  <c r="H2306" i="9"/>
  <c r="F2214" i="8"/>
  <c r="K2214" i="8"/>
  <c r="H2214" i="8"/>
  <c r="L2214" i="8"/>
  <c r="O2214" i="8" s="1"/>
  <c r="G2214" i="8"/>
  <c r="P2306" i="9" l="1"/>
  <c r="N2306" i="9"/>
  <c r="Q2306" i="9" s="1"/>
  <c r="S2306" i="9" s="1"/>
  <c r="U2306" i="9" s="1"/>
  <c r="I2306" i="9"/>
  <c r="P2214" i="8"/>
  <c r="N2214" i="8"/>
  <c r="Q2214" i="8" s="1"/>
  <c r="I2214" i="8"/>
  <c r="S2214" i="8" l="1"/>
  <c r="U2214" i="8" s="1"/>
  <c r="D2307" i="9"/>
  <c r="G2307" i="9" s="1"/>
  <c r="C2307" i="9"/>
  <c r="D2215" i="8"/>
  <c r="C2215" i="8"/>
  <c r="L2307" i="9" l="1"/>
  <c r="O2307" i="9" s="1"/>
  <c r="K2307" i="9"/>
  <c r="F2307" i="9"/>
  <c r="H2307" i="9"/>
  <c r="H2215" i="8"/>
  <c r="F2215" i="8"/>
  <c r="K2215" i="8"/>
  <c r="L2215" i="8"/>
  <c r="O2215" i="8" s="1"/>
  <c r="G2215" i="8"/>
  <c r="P2307" i="9" l="1"/>
  <c r="N2307" i="9"/>
  <c r="Q2307" i="9" s="1"/>
  <c r="S2307" i="9" s="1"/>
  <c r="U2307" i="9" s="1"/>
  <c r="I2307" i="9"/>
  <c r="I2215" i="8"/>
  <c r="N2215" i="8"/>
  <c r="P2215" i="8"/>
  <c r="D2308" i="9" l="1"/>
  <c r="G2308" i="9" s="1"/>
  <c r="C2308" i="9"/>
  <c r="Q2215" i="8"/>
  <c r="S2215" i="8" s="1"/>
  <c r="U2215" i="8" s="1"/>
  <c r="K2308" i="9" l="1"/>
  <c r="F2308" i="9"/>
  <c r="H2308" i="9"/>
  <c r="L2308" i="9"/>
  <c r="O2308" i="9" s="1"/>
  <c r="D2216" i="8"/>
  <c r="C2216" i="8"/>
  <c r="I2308" i="9" l="1"/>
  <c r="P2308" i="9"/>
  <c r="N2308" i="9"/>
  <c r="Q2308" i="9" s="1"/>
  <c r="S2308" i="9" s="1"/>
  <c r="U2308" i="9" s="1"/>
  <c r="K2216" i="8"/>
  <c r="H2216" i="8"/>
  <c r="F2216" i="8"/>
  <c r="L2216" i="8"/>
  <c r="O2216" i="8" s="1"/>
  <c r="G2216" i="8"/>
  <c r="D2309" i="9" l="1"/>
  <c r="G2309" i="9" s="1"/>
  <c r="C2309" i="9"/>
  <c r="I2216" i="8"/>
  <c r="P2216" i="8"/>
  <c r="N2216" i="8"/>
  <c r="Q2216" i="8" l="1"/>
  <c r="S2216" i="8" s="1"/>
  <c r="U2216" i="8" s="1"/>
  <c r="K2309" i="9"/>
  <c r="F2309" i="9"/>
  <c r="H2309" i="9"/>
  <c r="L2309" i="9"/>
  <c r="O2309" i="9" s="1"/>
  <c r="D2217" i="8"/>
  <c r="C2217" i="8"/>
  <c r="I2309" i="9" l="1"/>
  <c r="P2309" i="9"/>
  <c r="N2309" i="9"/>
  <c r="Q2309" i="9" s="1"/>
  <c r="S2309" i="9" s="1"/>
  <c r="U2309" i="9" s="1"/>
  <c r="K2217" i="8"/>
  <c r="H2217" i="8"/>
  <c r="F2217" i="8"/>
  <c r="L2217" i="8"/>
  <c r="O2217" i="8" s="1"/>
  <c r="G2217" i="8"/>
  <c r="D2310" i="9" l="1"/>
  <c r="G2310" i="9" s="1"/>
  <c r="C2310" i="9"/>
  <c r="I2217" i="8"/>
  <c r="P2217" i="8"/>
  <c r="N2217" i="8"/>
  <c r="Q2217" i="8" l="1"/>
  <c r="S2217" i="8" s="1"/>
  <c r="U2217" i="8" s="1"/>
  <c r="K2310" i="9"/>
  <c r="F2310" i="9"/>
  <c r="H2310" i="9"/>
  <c r="L2310" i="9"/>
  <c r="O2310" i="9" s="1"/>
  <c r="C2218" i="8"/>
  <c r="D2218" i="8"/>
  <c r="P2310" i="9" l="1"/>
  <c r="N2310" i="9"/>
  <c r="Q2310" i="9" s="1"/>
  <c r="S2310" i="9" s="1"/>
  <c r="U2310" i="9" s="1"/>
  <c r="I2310" i="9"/>
  <c r="L2218" i="8"/>
  <c r="O2218" i="8" s="1"/>
  <c r="G2218" i="8"/>
  <c r="K2218" i="8"/>
  <c r="H2218" i="8"/>
  <c r="F2218" i="8"/>
  <c r="D2311" i="9" l="1"/>
  <c r="G2311" i="9" s="1"/>
  <c r="C2311" i="9"/>
  <c r="I2218" i="8"/>
  <c r="P2218" i="8"/>
  <c r="N2218" i="8"/>
  <c r="Q2218" i="8" l="1"/>
  <c r="S2218" i="8" s="1"/>
  <c r="U2218" i="8" s="1"/>
  <c r="K2311" i="9"/>
  <c r="F2311" i="9"/>
  <c r="H2311" i="9"/>
  <c r="L2311" i="9"/>
  <c r="O2311" i="9" s="1"/>
  <c r="D2219" i="8"/>
  <c r="C2219" i="8"/>
  <c r="I2311" i="9" l="1"/>
  <c r="P2311" i="9"/>
  <c r="N2311" i="9"/>
  <c r="K2219" i="8"/>
  <c r="H2219" i="8"/>
  <c r="F2219" i="8"/>
  <c r="L2219" i="8"/>
  <c r="O2219" i="8" s="1"/>
  <c r="G2219" i="8"/>
  <c r="Q2311" i="9" l="1"/>
  <c r="S2311" i="9" s="1"/>
  <c r="U2311" i="9" s="1"/>
  <c r="D2312" i="9" s="1"/>
  <c r="G2312" i="9" s="1"/>
  <c r="I2219" i="8"/>
  <c r="P2219" i="8"/>
  <c r="N2219" i="8"/>
  <c r="C2312" i="9" l="1"/>
  <c r="Q2219" i="8"/>
  <c r="S2219" i="8" s="1"/>
  <c r="U2219" i="8" s="1"/>
  <c r="K2312" i="9"/>
  <c r="F2312" i="9"/>
  <c r="H2312" i="9"/>
  <c r="L2312" i="9"/>
  <c r="O2312" i="9" s="1"/>
  <c r="D2220" i="8"/>
  <c r="C2220" i="8"/>
  <c r="I2312" i="9" l="1"/>
  <c r="P2312" i="9"/>
  <c r="N2312" i="9"/>
  <c r="H2220" i="8"/>
  <c r="F2220" i="8"/>
  <c r="K2220" i="8"/>
  <c r="L2220" i="8"/>
  <c r="O2220" i="8" s="1"/>
  <c r="G2220" i="8"/>
  <c r="Q2312" i="9" l="1"/>
  <c r="S2312" i="9" s="1"/>
  <c r="U2312" i="9" s="1"/>
  <c r="D2313" i="9" s="1"/>
  <c r="G2313" i="9" s="1"/>
  <c r="I2220" i="8"/>
  <c r="P2220" i="8"/>
  <c r="N2220" i="8"/>
  <c r="C2313" i="9" l="1"/>
  <c r="Q2220" i="8"/>
  <c r="S2220" i="8" s="1"/>
  <c r="U2220" i="8" s="1"/>
  <c r="K2313" i="9"/>
  <c r="F2313" i="9"/>
  <c r="H2313" i="9"/>
  <c r="L2313" i="9"/>
  <c r="O2313" i="9" s="1"/>
  <c r="D2221" i="8"/>
  <c r="C2221" i="8"/>
  <c r="I2313" i="9" l="1"/>
  <c r="P2313" i="9"/>
  <c r="N2313" i="9"/>
  <c r="K2221" i="8"/>
  <c r="H2221" i="8"/>
  <c r="F2221" i="8"/>
  <c r="L2221" i="8"/>
  <c r="O2221" i="8" s="1"/>
  <c r="G2221" i="8"/>
  <c r="Q2313" i="9" l="1"/>
  <c r="S2313" i="9" s="1"/>
  <c r="U2313" i="9" s="1"/>
  <c r="D2314" i="9" s="1"/>
  <c r="G2314" i="9" s="1"/>
  <c r="I2221" i="8"/>
  <c r="P2221" i="8"/>
  <c r="N2221" i="8"/>
  <c r="C2314" i="9" l="1"/>
  <c r="Q2221" i="8"/>
  <c r="S2221" i="8" s="1"/>
  <c r="U2221" i="8" s="1"/>
  <c r="K2314" i="9"/>
  <c r="F2314" i="9"/>
  <c r="H2314" i="9"/>
  <c r="L2314" i="9"/>
  <c r="O2314" i="9" s="1"/>
  <c r="D2222" i="8"/>
  <c r="C2222" i="8"/>
  <c r="P2314" i="9" l="1"/>
  <c r="N2314" i="9"/>
  <c r="Q2314" i="9" s="1"/>
  <c r="S2314" i="9" s="1"/>
  <c r="U2314" i="9" s="1"/>
  <c r="I2314" i="9"/>
  <c r="K2222" i="8"/>
  <c r="H2222" i="8"/>
  <c r="F2222" i="8"/>
  <c r="L2222" i="8"/>
  <c r="O2222" i="8" s="1"/>
  <c r="G2222" i="8"/>
  <c r="D2315" i="9" l="1"/>
  <c r="G2315" i="9" s="1"/>
  <c r="C2315" i="9"/>
  <c r="I2222" i="8"/>
  <c r="P2222" i="8"/>
  <c r="N2222" i="8"/>
  <c r="Q2222" i="8" l="1"/>
  <c r="S2222" i="8" s="1"/>
  <c r="U2222" i="8" s="1"/>
  <c r="K2315" i="9"/>
  <c r="H2315" i="9"/>
  <c r="F2315" i="9"/>
  <c r="L2315" i="9"/>
  <c r="O2315" i="9" s="1"/>
  <c r="D2223" i="8"/>
  <c r="C2223" i="8"/>
  <c r="I2315" i="9" l="1"/>
  <c r="P2315" i="9"/>
  <c r="N2315" i="9"/>
  <c r="Q2315" i="9" s="1"/>
  <c r="S2315" i="9" s="1"/>
  <c r="U2315" i="9" s="1"/>
  <c r="K2223" i="8"/>
  <c r="H2223" i="8"/>
  <c r="F2223" i="8"/>
  <c r="L2223" i="8"/>
  <c r="O2223" i="8" s="1"/>
  <c r="G2223" i="8"/>
  <c r="D2316" i="9" l="1"/>
  <c r="G2316" i="9" s="1"/>
  <c r="C2316" i="9"/>
  <c r="I2223" i="8"/>
  <c r="P2223" i="8"/>
  <c r="N2223" i="8"/>
  <c r="Q2223" i="8" l="1"/>
  <c r="S2223" i="8" s="1"/>
  <c r="U2223" i="8" s="1"/>
  <c r="K2316" i="9"/>
  <c r="H2316" i="9"/>
  <c r="F2316" i="9"/>
  <c r="L2316" i="9"/>
  <c r="O2316" i="9" s="1"/>
  <c r="D2224" i="8"/>
  <c r="C2224" i="8"/>
  <c r="I2316" i="9" l="1"/>
  <c r="P2316" i="9"/>
  <c r="N2316" i="9"/>
  <c r="Q2316" i="9" s="1"/>
  <c r="S2316" i="9" s="1"/>
  <c r="U2316" i="9" s="1"/>
  <c r="F2224" i="8"/>
  <c r="K2224" i="8"/>
  <c r="H2224" i="8"/>
  <c r="L2224" i="8"/>
  <c r="O2224" i="8" s="1"/>
  <c r="G2224" i="8"/>
  <c r="D2317" i="9" l="1"/>
  <c r="G2317" i="9" s="1"/>
  <c r="C2317" i="9"/>
  <c r="P2224" i="8"/>
  <c r="N2224" i="8"/>
  <c r="I2224" i="8"/>
  <c r="Q2224" i="8" l="1"/>
  <c r="S2224" i="8" s="1"/>
  <c r="U2224" i="8" s="1"/>
  <c r="K2317" i="9"/>
  <c r="H2317" i="9"/>
  <c r="F2317" i="9"/>
  <c r="L2317" i="9"/>
  <c r="O2317" i="9" s="1"/>
  <c r="D2225" i="8"/>
  <c r="C2225" i="8"/>
  <c r="I2317" i="9" l="1"/>
  <c r="P2317" i="9"/>
  <c r="N2317" i="9"/>
  <c r="Q2317" i="9" s="1"/>
  <c r="S2317" i="9" s="1"/>
  <c r="U2317" i="9" s="1"/>
  <c r="K2225" i="8"/>
  <c r="H2225" i="8"/>
  <c r="F2225" i="8"/>
  <c r="L2225" i="8"/>
  <c r="O2225" i="8" s="1"/>
  <c r="G2225" i="8"/>
  <c r="D2318" i="9" l="1"/>
  <c r="G2318" i="9" s="1"/>
  <c r="C2318" i="9"/>
  <c r="I2225" i="8"/>
  <c r="P2225" i="8"/>
  <c r="N2225" i="8"/>
  <c r="Q2225" i="8" l="1"/>
  <c r="S2225" i="8" s="1"/>
  <c r="U2225" i="8" s="1"/>
  <c r="K2318" i="9"/>
  <c r="H2318" i="9"/>
  <c r="F2318" i="9"/>
  <c r="L2318" i="9"/>
  <c r="O2318" i="9" s="1"/>
  <c r="D2226" i="8"/>
  <c r="C2226" i="8"/>
  <c r="I2318" i="9" l="1"/>
  <c r="P2318" i="9"/>
  <c r="N2318" i="9"/>
  <c r="K2226" i="8"/>
  <c r="H2226" i="8"/>
  <c r="F2226" i="8"/>
  <c r="L2226" i="8"/>
  <c r="O2226" i="8" s="1"/>
  <c r="G2226" i="8"/>
  <c r="Q2318" i="9" l="1"/>
  <c r="S2318" i="9" s="1"/>
  <c r="U2318" i="9" s="1"/>
  <c r="D2319" i="9" s="1"/>
  <c r="G2319" i="9" s="1"/>
  <c r="I2226" i="8"/>
  <c r="P2226" i="8"/>
  <c r="N2226" i="8"/>
  <c r="C2319" i="9" l="1"/>
  <c r="K2319" i="9" s="1"/>
  <c r="H2319" i="9"/>
  <c r="F2319" i="9"/>
  <c r="L2319" i="9"/>
  <c r="O2319" i="9" s="1"/>
  <c r="Q2226" i="8"/>
  <c r="S2226" i="8" s="1"/>
  <c r="U2226" i="8" s="1"/>
  <c r="D2227" i="8" s="1"/>
  <c r="I2319" i="9" l="1"/>
  <c r="P2319" i="9"/>
  <c r="N2319" i="9"/>
  <c r="Q2319" i="9" s="1"/>
  <c r="S2319" i="9" s="1"/>
  <c r="U2319" i="9" s="1"/>
  <c r="C2227" i="8"/>
  <c r="F2227" i="8" s="1"/>
  <c r="K2227" i="8"/>
  <c r="H2227" i="8"/>
  <c r="L2227" i="8"/>
  <c r="O2227" i="8" s="1"/>
  <c r="G2227" i="8"/>
  <c r="D2320" i="9" l="1"/>
  <c r="G2320" i="9" s="1"/>
  <c r="C2320" i="9"/>
  <c r="P2227" i="8"/>
  <c r="N2227" i="8"/>
  <c r="I2227" i="8"/>
  <c r="Q2227" i="8" l="1"/>
  <c r="K2320" i="9"/>
  <c r="H2320" i="9"/>
  <c r="F2320" i="9"/>
  <c r="L2320" i="9"/>
  <c r="O2320" i="9" s="1"/>
  <c r="S2227" i="8"/>
  <c r="U2227" i="8" s="1"/>
  <c r="D2228" i="8" s="1"/>
  <c r="I2320" i="9" l="1"/>
  <c r="P2320" i="9"/>
  <c r="N2320" i="9"/>
  <c r="C2228" i="8"/>
  <c r="K2228" i="8" s="1"/>
  <c r="L2228" i="8"/>
  <c r="O2228" i="8" s="1"/>
  <c r="G2228" i="8"/>
  <c r="H2228" i="8" l="1"/>
  <c r="F2228" i="8"/>
  <c r="Q2320" i="9"/>
  <c r="S2320" i="9" s="1"/>
  <c r="U2320" i="9" s="1"/>
  <c r="D2321" i="9" s="1"/>
  <c r="G2321" i="9" s="1"/>
  <c r="I2228" i="8"/>
  <c r="P2228" i="8"/>
  <c r="N2228" i="8"/>
  <c r="C2321" i="9" l="1"/>
  <c r="Q2228" i="8"/>
  <c r="S2228" i="8" s="1"/>
  <c r="U2228" i="8" s="1"/>
  <c r="K2321" i="9"/>
  <c r="H2321" i="9"/>
  <c r="F2321" i="9"/>
  <c r="L2321" i="9"/>
  <c r="O2321" i="9" s="1"/>
  <c r="D2229" i="8"/>
  <c r="C2229" i="8"/>
  <c r="I2321" i="9" l="1"/>
  <c r="P2321" i="9"/>
  <c r="N2321" i="9"/>
  <c r="K2229" i="8"/>
  <c r="H2229" i="8"/>
  <c r="F2229" i="8"/>
  <c r="L2229" i="8"/>
  <c r="O2229" i="8" s="1"/>
  <c r="G2229" i="8"/>
  <c r="Q2321" i="9" l="1"/>
  <c r="S2321" i="9" s="1"/>
  <c r="U2321" i="9" s="1"/>
  <c r="D2322" i="9" s="1"/>
  <c r="G2322" i="9" s="1"/>
  <c r="I2229" i="8"/>
  <c r="P2229" i="8"/>
  <c r="N2229" i="8"/>
  <c r="C2322" i="9" l="1"/>
  <c r="Q2229" i="8"/>
  <c r="S2229" i="8" s="1"/>
  <c r="U2229" i="8" s="1"/>
  <c r="K2322" i="9"/>
  <c r="H2322" i="9"/>
  <c r="F2322" i="9"/>
  <c r="L2322" i="9"/>
  <c r="O2322" i="9" s="1"/>
  <c r="D2230" i="8"/>
  <c r="C2230" i="8"/>
  <c r="I2322" i="9" l="1"/>
  <c r="P2322" i="9"/>
  <c r="N2322" i="9"/>
  <c r="K2230" i="8"/>
  <c r="H2230" i="8"/>
  <c r="F2230" i="8"/>
  <c r="L2230" i="8"/>
  <c r="O2230" i="8" s="1"/>
  <c r="G2230" i="8"/>
  <c r="Q2322" i="9" l="1"/>
  <c r="S2322" i="9" s="1"/>
  <c r="U2322" i="9" s="1"/>
  <c r="D2323" i="9" s="1"/>
  <c r="G2323" i="9" s="1"/>
  <c r="I2230" i="8"/>
  <c r="P2230" i="8"/>
  <c r="N2230" i="8"/>
  <c r="C2323" i="9" l="1"/>
  <c r="Q2230" i="8"/>
  <c r="S2230" i="8" s="1"/>
  <c r="U2230" i="8" s="1"/>
  <c r="K2323" i="9"/>
  <c r="H2323" i="9"/>
  <c r="F2323" i="9"/>
  <c r="L2323" i="9"/>
  <c r="O2323" i="9" s="1"/>
  <c r="D2231" i="8"/>
  <c r="C2231" i="8"/>
  <c r="I2323" i="9" l="1"/>
  <c r="P2323" i="9"/>
  <c r="N2323" i="9"/>
  <c r="K2231" i="8"/>
  <c r="H2231" i="8"/>
  <c r="F2231" i="8"/>
  <c r="L2231" i="8"/>
  <c r="O2231" i="8" s="1"/>
  <c r="G2231" i="8"/>
  <c r="Q2323" i="9" l="1"/>
  <c r="S2323" i="9" s="1"/>
  <c r="U2323" i="9" s="1"/>
  <c r="D2324" i="9" s="1"/>
  <c r="G2324" i="9" s="1"/>
  <c r="I2231" i="8"/>
  <c r="P2231" i="8"/>
  <c r="N2231" i="8"/>
  <c r="C2324" i="9" l="1"/>
  <c r="Q2231" i="8"/>
  <c r="S2231" i="8" s="1"/>
  <c r="U2231" i="8" s="1"/>
  <c r="K2324" i="9"/>
  <c r="H2324" i="9"/>
  <c r="F2324" i="9"/>
  <c r="L2324" i="9"/>
  <c r="O2324" i="9" s="1"/>
  <c r="D2232" i="8"/>
  <c r="C2232" i="8"/>
  <c r="I2324" i="9" l="1"/>
  <c r="P2324" i="9"/>
  <c r="N2324" i="9"/>
  <c r="K2232" i="8"/>
  <c r="H2232" i="8"/>
  <c r="F2232" i="8"/>
  <c r="L2232" i="8"/>
  <c r="O2232" i="8" s="1"/>
  <c r="G2232" i="8"/>
  <c r="Q2324" i="9" l="1"/>
  <c r="S2324" i="9" s="1"/>
  <c r="U2324" i="9" s="1"/>
  <c r="D2325" i="9" s="1"/>
  <c r="G2325" i="9" s="1"/>
  <c r="I2232" i="8"/>
  <c r="P2232" i="8"/>
  <c r="N2232" i="8"/>
  <c r="C2325" i="9" l="1"/>
  <c r="K2325" i="9"/>
  <c r="H2325" i="9"/>
  <c r="F2325" i="9"/>
  <c r="L2325" i="9"/>
  <c r="O2325" i="9" s="1"/>
  <c r="Q2232" i="8"/>
  <c r="S2232" i="8" s="1"/>
  <c r="U2232" i="8" s="1"/>
  <c r="D2233" i="8" s="1"/>
  <c r="I2325" i="9" l="1"/>
  <c r="P2325" i="9"/>
  <c r="N2325" i="9"/>
  <c r="Q2325" i="9" s="1"/>
  <c r="S2325" i="9" s="1"/>
  <c r="U2325" i="9" s="1"/>
  <c r="C2233" i="8"/>
  <c r="F2233" i="8"/>
  <c r="K2233" i="8"/>
  <c r="H2233" i="8"/>
  <c r="L2233" i="8"/>
  <c r="O2233" i="8" s="1"/>
  <c r="G2233" i="8"/>
  <c r="D2326" i="9" l="1"/>
  <c r="G2326" i="9" s="1"/>
  <c r="C2326" i="9"/>
  <c r="P2233" i="8"/>
  <c r="N2233" i="8"/>
  <c r="I2233" i="8"/>
  <c r="Q2233" i="8" l="1"/>
  <c r="K2326" i="9"/>
  <c r="H2326" i="9"/>
  <c r="F2326" i="9"/>
  <c r="L2326" i="9"/>
  <c r="O2326" i="9" s="1"/>
  <c r="S2233" i="8"/>
  <c r="U2233" i="8" s="1"/>
  <c r="D2234" i="8" s="1"/>
  <c r="I2326" i="9" l="1"/>
  <c r="P2326" i="9"/>
  <c r="N2326" i="9"/>
  <c r="Q2326" i="9" s="1"/>
  <c r="S2326" i="9" s="1"/>
  <c r="U2326" i="9" s="1"/>
  <c r="C2234" i="8"/>
  <c r="K2234" i="8" s="1"/>
  <c r="H2234" i="8"/>
  <c r="F2234" i="8"/>
  <c r="L2234" i="8"/>
  <c r="O2234" i="8" s="1"/>
  <c r="G2234" i="8"/>
  <c r="D2327" i="9" l="1"/>
  <c r="G2327" i="9" s="1"/>
  <c r="C2327" i="9"/>
  <c r="I2234" i="8"/>
  <c r="P2234" i="8"/>
  <c r="N2234" i="8"/>
  <c r="K2327" i="9" l="1"/>
  <c r="H2327" i="9"/>
  <c r="F2327" i="9"/>
  <c r="L2327" i="9"/>
  <c r="O2327" i="9" s="1"/>
  <c r="Q2234" i="8"/>
  <c r="S2234" i="8" s="1"/>
  <c r="U2234" i="8" s="1"/>
  <c r="D2235" i="8" s="1"/>
  <c r="I2327" i="9" l="1"/>
  <c r="P2327" i="9"/>
  <c r="N2327" i="9"/>
  <c r="C2235" i="8"/>
  <c r="K2235" i="8" s="1"/>
  <c r="H2235" i="8"/>
  <c r="F2235" i="8"/>
  <c r="L2235" i="8"/>
  <c r="O2235" i="8" s="1"/>
  <c r="G2235" i="8"/>
  <c r="Q2327" i="9" l="1"/>
  <c r="S2327" i="9" s="1"/>
  <c r="U2327" i="9" s="1"/>
  <c r="D2328" i="9" s="1"/>
  <c r="G2328" i="9" s="1"/>
  <c r="I2235" i="8"/>
  <c r="P2235" i="8"/>
  <c r="N2235" i="8"/>
  <c r="C2328" i="9" l="1"/>
  <c r="K2328" i="9"/>
  <c r="H2328" i="9"/>
  <c r="F2328" i="9"/>
  <c r="L2328" i="9"/>
  <c r="O2328" i="9" s="1"/>
  <c r="Q2235" i="8"/>
  <c r="S2235" i="8" s="1"/>
  <c r="U2235" i="8" s="1"/>
  <c r="D2236" i="8" s="1"/>
  <c r="I2328" i="9" l="1"/>
  <c r="P2328" i="9"/>
  <c r="N2328" i="9"/>
  <c r="Q2328" i="9" s="1"/>
  <c r="S2328" i="9" s="1"/>
  <c r="U2328" i="9" s="1"/>
  <c r="C2236" i="8"/>
  <c r="K2236" i="8"/>
  <c r="H2236" i="8"/>
  <c r="F2236" i="8"/>
  <c r="L2236" i="8"/>
  <c r="O2236" i="8" s="1"/>
  <c r="G2236" i="8"/>
  <c r="D2329" i="9" l="1"/>
  <c r="G2329" i="9" s="1"/>
  <c r="C2329" i="9"/>
  <c r="I2236" i="8"/>
  <c r="P2236" i="8"/>
  <c r="N2236" i="8"/>
  <c r="Q2236" i="8" l="1"/>
  <c r="S2236" i="8" s="1"/>
  <c r="U2236" i="8" s="1"/>
  <c r="K2329" i="9"/>
  <c r="H2329" i="9"/>
  <c r="F2329" i="9"/>
  <c r="L2329" i="9"/>
  <c r="O2329" i="9" s="1"/>
  <c r="D2237" i="8"/>
  <c r="C2237" i="8"/>
  <c r="I2329" i="9" l="1"/>
  <c r="P2329" i="9"/>
  <c r="N2329" i="9"/>
  <c r="Q2329" i="9" s="1"/>
  <c r="S2329" i="9" s="1"/>
  <c r="U2329" i="9" s="1"/>
  <c r="K2237" i="8"/>
  <c r="H2237" i="8"/>
  <c r="F2237" i="8"/>
  <c r="L2237" i="8"/>
  <c r="O2237" i="8" s="1"/>
  <c r="G2237" i="8"/>
  <c r="D2330" i="9" l="1"/>
  <c r="G2330" i="9" s="1"/>
  <c r="C2330" i="9"/>
  <c r="I2237" i="8"/>
  <c r="P2237" i="8"/>
  <c r="N2237" i="8"/>
  <c r="Q2237" i="8" l="1"/>
  <c r="S2237" i="8" s="1"/>
  <c r="U2237" i="8" s="1"/>
  <c r="K2330" i="9"/>
  <c r="H2330" i="9"/>
  <c r="F2330" i="9"/>
  <c r="L2330" i="9"/>
  <c r="O2330" i="9" s="1"/>
  <c r="D2238" i="8"/>
  <c r="C2238" i="8"/>
  <c r="I2330" i="9" l="1"/>
  <c r="P2330" i="9"/>
  <c r="N2330" i="9"/>
  <c r="H2238" i="8"/>
  <c r="F2238" i="8"/>
  <c r="K2238" i="8"/>
  <c r="L2238" i="8"/>
  <c r="O2238" i="8" s="1"/>
  <c r="G2238" i="8"/>
  <c r="Q2330" i="9" l="1"/>
  <c r="S2330" i="9" s="1"/>
  <c r="U2330" i="9" s="1"/>
  <c r="D2331" i="9" s="1"/>
  <c r="G2331" i="9" s="1"/>
  <c r="I2238" i="8"/>
  <c r="P2238" i="8"/>
  <c r="N2238" i="8"/>
  <c r="C2331" i="9" l="1"/>
  <c r="Q2238" i="8"/>
  <c r="S2238" i="8" s="1"/>
  <c r="U2238" i="8" s="1"/>
  <c r="K2331" i="9"/>
  <c r="H2331" i="9"/>
  <c r="F2331" i="9"/>
  <c r="L2331" i="9"/>
  <c r="O2331" i="9" s="1"/>
  <c r="D2239" i="8"/>
  <c r="C2239" i="8"/>
  <c r="I2331" i="9" l="1"/>
  <c r="P2331" i="9"/>
  <c r="N2331" i="9"/>
  <c r="Q2331" i="9" s="1"/>
  <c r="S2331" i="9" s="1"/>
  <c r="U2331" i="9" s="1"/>
  <c r="K2239" i="8"/>
  <c r="H2239" i="8"/>
  <c r="F2239" i="8"/>
  <c r="L2239" i="8"/>
  <c r="O2239" i="8" s="1"/>
  <c r="G2239" i="8"/>
  <c r="D2332" i="9" l="1"/>
  <c r="G2332" i="9" s="1"/>
  <c r="C2332" i="9"/>
  <c r="I2239" i="8"/>
  <c r="P2239" i="8"/>
  <c r="N2239" i="8"/>
  <c r="K2332" i="9" l="1"/>
  <c r="H2332" i="9"/>
  <c r="F2332" i="9"/>
  <c r="L2332" i="9"/>
  <c r="O2332" i="9" s="1"/>
  <c r="Q2239" i="8"/>
  <c r="S2239" i="8" s="1"/>
  <c r="U2239" i="8" s="1"/>
  <c r="D2240" i="8" s="1"/>
  <c r="I2332" i="9" l="1"/>
  <c r="P2332" i="9"/>
  <c r="N2332" i="9"/>
  <c r="Q2332" i="9" s="1"/>
  <c r="S2332" i="9" s="1"/>
  <c r="U2332" i="9" s="1"/>
  <c r="C2240" i="8"/>
  <c r="H2240" i="8" s="1"/>
  <c r="F2240" i="8"/>
  <c r="K2240" i="8"/>
  <c r="L2240" i="8"/>
  <c r="O2240" i="8" s="1"/>
  <c r="G2240" i="8"/>
  <c r="D2333" i="9" l="1"/>
  <c r="G2333" i="9" s="1"/>
  <c r="C2333" i="9"/>
  <c r="I2240" i="8"/>
  <c r="P2240" i="8"/>
  <c r="N2240" i="8"/>
  <c r="Q2240" i="8" l="1"/>
  <c r="S2240" i="8" s="1"/>
  <c r="U2240" i="8" s="1"/>
  <c r="K2333" i="9"/>
  <c r="H2333" i="9"/>
  <c r="F2333" i="9"/>
  <c r="L2333" i="9"/>
  <c r="O2333" i="9" s="1"/>
  <c r="D2241" i="8"/>
  <c r="C2241" i="8"/>
  <c r="I2333" i="9" l="1"/>
  <c r="P2333" i="9"/>
  <c r="N2333" i="9"/>
  <c r="Q2333" i="9" s="1"/>
  <c r="S2333" i="9" s="1"/>
  <c r="U2333" i="9" s="1"/>
  <c r="K2241" i="8"/>
  <c r="H2241" i="8"/>
  <c r="F2241" i="8"/>
  <c r="L2241" i="8"/>
  <c r="O2241" i="8" s="1"/>
  <c r="G2241" i="8"/>
  <c r="D2334" i="9" l="1"/>
  <c r="G2334" i="9" s="1"/>
  <c r="C2334" i="9"/>
  <c r="I2241" i="8"/>
  <c r="P2241" i="8"/>
  <c r="N2241" i="8"/>
  <c r="Q2241" i="8" l="1"/>
  <c r="S2241" i="8" s="1"/>
  <c r="U2241" i="8" s="1"/>
  <c r="K2334" i="9"/>
  <c r="H2334" i="9"/>
  <c r="F2334" i="9"/>
  <c r="L2334" i="9"/>
  <c r="O2334" i="9" s="1"/>
  <c r="D2242" i="8"/>
  <c r="C2242" i="8"/>
  <c r="I2334" i="9" l="1"/>
  <c r="P2334" i="9"/>
  <c r="N2334" i="9"/>
  <c r="H2242" i="8"/>
  <c r="F2242" i="8"/>
  <c r="K2242" i="8"/>
  <c r="L2242" i="8"/>
  <c r="O2242" i="8" s="1"/>
  <c r="G2242" i="8"/>
  <c r="Q2334" i="9" l="1"/>
  <c r="S2334" i="9" s="1"/>
  <c r="U2334" i="9" s="1"/>
  <c r="D2335" i="9" s="1"/>
  <c r="G2335" i="9" s="1"/>
  <c r="I2242" i="8"/>
  <c r="P2242" i="8"/>
  <c r="N2242" i="8"/>
  <c r="C2335" i="9" l="1"/>
  <c r="Q2242" i="8"/>
  <c r="S2242" i="8" s="1"/>
  <c r="U2242" i="8" s="1"/>
  <c r="K2335" i="9"/>
  <c r="H2335" i="9"/>
  <c r="F2335" i="9"/>
  <c r="L2335" i="9"/>
  <c r="O2335" i="9" s="1"/>
  <c r="D2243" i="8"/>
  <c r="C2243" i="8"/>
  <c r="I2335" i="9" l="1"/>
  <c r="P2335" i="9"/>
  <c r="N2335" i="9"/>
  <c r="K2243" i="8"/>
  <c r="H2243" i="8"/>
  <c r="F2243" i="8"/>
  <c r="L2243" i="8"/>
  <c r="O2243" i="8" s="1"/>
  <c r="G2243" i="8"/>
  <c r="Q2335" i="9" l="1"/>
  <c r="S2335" i="9" s="1"/>
  <c r="U2335" i="9" s="1"/>
  <c r="D2336" i="9" s="1"/>
  <c r="G2336" i="9" s="1"/>
  <c r="I2243" i="8"/>
  <c r="P2243" i="8"/>
  <c r="N2243" i="8"/>
  <c r="C2336" i="9" l="1"/>
  <c r="Q2243" i="8"/>
  <c r="S2243" i="8" s="1"/>
  <c r="U2243" i="8" s="1"/>
  <c r="K2336" i="9"/>
  <c r="H2336" i="9"/>
  <c r="F2336" i="9"/>
  <c r="L2336" i="9"/>
  <c r="O2336" i="9" s="1"/>
  <c r="D2244" i="8"/>
  <c r="C2244" i="8"/>
  <c r="I2336" i="9" l="1"/>
  <c r="P2336" i="9"/>
  <c r="N2336" i="9"/>
  <c r="H2244" i="8"/>
  <c r="F2244" i="8"/>
  <c r="K2244" i="8"/>
  <c r="L2244" i="8"/>
  <c r="O2244" i="8" s="1"/>
  <c r="G2244" i="8"/>
  <c r="Q2336" i="9" l="1"/>
  <c r="S2336" i="9" s="1"/>
  <c r="U2336" i="9" s="1"/>
  <c r="D2337" i="9" s="1"/>
  <c r="G2337" i="9" s="1"/>
  <c r="I2244" i="8"/>
  <c r="P2244" i="8"/>
  <c r="N2244" i="8"/>
  <c r="C2337" i="9" l="1"/>
  <c r="Q2244" i="8"/>
  <c r="S2244" i="8" s="1"/>
  <c r="U2244" i="8" s="1"/>
  <c r="K2337" i="9"/>
  <c r="H2337" i="9"/>
  <c r="F2337" i="9"/>
  <c r="L2337" i="9"/>
  <c r="O2337" i="9" s="1"/>
  <c r="D2245" i="8"/>
  <c r="C2245" i="8"/>
  <c r="I2337" i="9" l="1"/>
  <c r="P2337" i="9"/>
  <c r="N2337" i="9"/>
  <c r="K2245" i="8"/>
  <c r="H2245" i="8"/>
  <c r="F2245" i="8"/>
  <c r="L2245" i="8"/>
  <c r="O2245" i="8" s="1"/>
  <c r="G2245" i="8"/>
  <c r="Q2337" i="9" l="1"/>
  <c r="S2337" i="9" s="1"/>
  <c r="U2337" i="9" s="1"/>
  <c r="D2338" i="9" s="1"/>
  <c r="G2338" i="9" s="1"/>
  <c r="I2245" i="8"/>
  <c r="P2245" i="8"/>
  <c r="N2245" i="8"/>
  <c r="C2338" i="9" l="1"/>
  <c r="Q2245" i="8"/>
  <c r="S2245" i="8" s="1"/>
  <c r="U2245" i="8" s="1"/>
  <c r="K2338" i="9"/>
  <c r="H2338" i="9"/>
  <c r="F2338" i="9"/>
  <c r="L2338" i="9"/>
  <c r="O2338" i="9" s="1"/>
  <c r="D2246" i="8"/>
  <c r="C2246" i="8"/>
  <c r="I2338" i="9" l="1"/>
  <c r="P2338" i="9"/>
  <c r="N2338" i="9"/>
  <c r="H2246" i="8"/>
  <c r="F2246" i="8"/>
  <c r="K2246" i="8"/>
  <c r="L2246" i="8"/>
  <c r="O2246" i="8" s="1"/>
  <c r="G2246" i="8"/>
  <c r="Q2338" i="9" l="1"/>
  <c r="S2338" i="9" s="1"/>
  <c r="U2338" i="9" s="1"/>
  <c r="D2339" i="9" s="1"/>
  <c r="G2339" i="9" s="1"/>
  <c r="I2246" i="8"/>
  <c r="P2246" i="8"/>
  <c r="N2246" i="8"/>
  <c r="C2339" i="9" l="1"/>
  <c r="Q2246" i="8"/>
  <c r="S2246" i="8" s="1"/>
  <c r="U2246" i="8" s="1"/>
  <c r="K2339" i="9"/>
  <c r="H2339" i="9"/>
  <c r="F2339" i="9"/>
  <c r="L2339" i="9"/>
  <c r="O2339" i="9" s="1"/>
  <c r="D2247" i="8"/>
  <c r="C2247" i="8"/>
  <c r="I2339" i="9" l="1"/>
  <c r="P2339" i="9"/>
  <c r="N2339" i="9"/>
  <c r="K2247" i="8"/>
  <c r="H2247" i="8"/>
  <c r="F2247" i="8"/>
  <c r="L2247" i="8"/>
  <c r="O2247" i="8" s="1"/>
  <c r="G2247" i="8"/>
  <c r="Q2339" i="9" l="1"/>
  <c r="S2339" i="9" s="1"/>
  <c r="U2339" i="9" s="1"/>
  <c r="D2340" i="9" s="1"/>
  <c r="G2340" i="9" s="1"/>
  <c r="I2247" i="8"/>
  <c r="P2247" i="8"/>
  <c r="N2247" i="8"/>
  <c r="C2340" i="9" l="1"/>
  <c r="Q2247" i="8"/>
  <c r="S2247" i="8" s="1"/>
  <c r="U2247" i="8" s="1"/>
  <c r="K2340" i="9"/>
  <c r="H2340" i="9"/>
  <c r="F2340" i="9"/>
  <c r="L2340" i="9"/>
  <c r="O2340" i="9" s="1"/>
  <c r="D2248" i="8"/>
  <c r="C2248" i="8"/>
  <c r="I2340" i="9" l="1"/>
  <c r="P2340" i="9"/>
  <c r="N2340" i="9"/>
  <c r="K2248" i="8"/>
  <c r="H2248" i="8"/>
  <c r="F2248" i="8"/>
  <c r="L2248" i="8"/>
  <c r="O2248" i="8" s="1"/>
  <c r="G2248" i="8"/>
  <c r="Q2340" i="9" l="1"/>
  <c r="S2340" i="9" s="1"/>
  <c r="U2340" i="9" s="1"/>
  <c r="D2341" i="9" s="1"/>
  <c r="G2341" i="9" s="1"/>
  <c r="I2248" i="8"/>
  <c r="P2248" i="8"/>
  <c r="N2248" i="8"/>
  <c r="C2341" i="9" l="1"/>
  <c r="K2341" i="9"/>
  <c r="H2341" i="9"/>
  <c r="F2341" i="9"/>
  <c r="L2341" i="9"/>
  <c r="O2341" i="9" s="1"/>
  <c r="Q2248" i="8"/>
  <c r="S2248" i="8" s="1"/>
  <c r="U2248" i="8" s="1"/>
  <c r="D2249" i="8" s="1"/>
  <c r="C2249" i="8" l="1"/>
  <c r="I2341" i="9"/>
  <c r="P2341" i="9"/>
  <c r="N2341" i="9"/>
  <c r="K2249" i="8"/>
  <c r="H2249" i="8"/>
  <c r="F2249" i="8"/>
  <c r="L2249" i="8"/>
  <c r="O2249" i="8" s="1"/>
  <c r="G2249" i="8"/>
  <c r="Q2341" i="9" l="1"/>
  <c r="S2341" i="9" s="1"/>
  <c r="U2341" i="9" s="1"/>
  <c r="D2342" i="9" s="1"/>
  <c r="G2342" i="9" s="1"/>
  <c r="I2249" i="8"/>
  <c r="P2249" i="8"/>
  <c r="N2249" i="8"/>
  <c r="C2342" i="9" l="1"/>
  <c r="Q2249" i="8"/>
  <c r="S2249" i="8" s="1"/>
  <c r="U2249" i="8" s="1"/>
  <c r="K2342" i="9"/>
  <c r="H2342" i="9"/>
  <c r="F2342" i="9"/>
  <c r="L2342" i="9"/>
  <c r="O2342" i="9" s="1"/>
  <c r="D2250" i="8"/>
  <c r="C2250" i="8"/>
  <c r="I2342" i="9" l="1"/>
  <c r="P2342" i="9"/>
  <c r="N2342" i="9"/>
  <c r="K2250" i="8"/>
  <c r="H2250" i="8"/>
  <c r="F2250" i="8"/>
  <c r="L2250" i="8"/>
  <c r="O2250" i="8" s="1"/>
  <c r="G2250" i="8"/>
  <c r="Q2342" i="9" l="1"/>
  <c r="S2342" i="9" s="1"/>
  <c r="U2342" i="9" s="1"/>
  <c r="D2343" i="9" s="1"/>
  <c r="G2343" i="9" s="1"/>
  <c r="I2250" i="8"/>
  <c r="P2250" i="8"/>
  <c r="N2250" i="8"/>
  <c r="C2343" i="9" l="1"/>
  <c r="Q2250" i="8"/>
  <c r="S2250" i="8" s="1"/>
  <c r="U2250" i="8" s="1"/>
  <c r="K2343" i="9"/>
  <c r="H2343" i="9"/>
  <c r="F2343" i="9"/>
  <c r="L2343" i="9"/>
  <c r="O2343" i="9" s="1"/>
  <c r="D2251" i="8"/>
  <c r="C2251" i="8"/>
  <c r="I2343" i="9" l="1"/>
  <c r="P2343" i="9"/>
  <c r="N2343" i="9"/>
  <c r="K2251" i="8"/>
  <c r="H2251" i="8"/>
  <c r="F2251" i="8"/>
  <c r="L2251" i="8"/>
  <c r="O2251" i="8" s="1"/>
  <c r="G2251" i="8"/>
  <c r="Q2343" i="9" l="1"/>
  <c r="S2343" i="9" s="1"/>
  <c r="U2343" i="9" s="1"/>
  <c r="D2344" i="9" s="1"/>
  <c r="G2344" i="9" s="1"/>
  <c r="I2251" i="8"/>
  <c r="P2251" i="8"/>
  <c r="N2251" i="8"/>
  <c r="C2344" i="9" l="1"/>
  <c r="Q2251" i="8"/>
  <c r="S2251" i="8" s="1"/>
  <c r="U2251" i="8" s="1"/>
  <c r="K2344" i="9"/>
  <c r="H2344" i="9"/>
  <c r="F2344" i="9"/>
  <c r="L2344" i="9"/>
  <c r="O2344" i="9" s="1"/>
  <c r="D2252" i="8"/>
  <c r="C2252" i="8"/>
  <c r="I2344" i="9" l="1"/>
  <c r="P2344" i="9"/>
  <c r="N2344" i="9"/>
  <c r="K2252" i="8"/>
  <c r="H2252" i="8"/>
  <c r="F2252" i="8"/>
  <c r="L2252" i="8"/>
  <c r="O2252" i="8" s="1"/>
  <c r="G2252" i="8"/>
  <c r="Q2344" i="9" l="1"/>
  <c r="S2344" i="9" s="1"/>
  <c r="U2344" i="9" s="1"/>
  <c r="D2345" i="9" s="1"/>
  <c r="G2345" i="9" s="1"/>
  <c r="I2252" i="8"/>
  <c r="P2252" i="8"/>
  <c r="N2252" i="8"/>
  <c r="C2345" i="9" l="1"/>
  <c r="Q2252" i="8"/>
  <c r="S2252" i="8" s="1"/>
  <c r="U2252" i="8" s="1"/>
  <c r="K2345" i="9"/>
  <c r="H2345" i="9"/>
  <c r="F2345" i="9"/>
  <c r="L2345" i="9"/>
  <c r="O2345" i="9" s="1"/>
  <c r="D2253" i="8"/>
  <c r="C2253" i="8"/>
  <c r="I2345" i="9" l="1"/>
  <c r="P2345" i="9"/>
  <c r="N2345" i="9"/>
  <c r="Q2345" i="9" s="1"/>
  <c r="S2345" i="9" s="1"/>
  <c r="U2345" i="9" s="1"/>
  <c r="F2253" i="8"/>
  <c r="H2253" i="8"/>
  <c r="K2253" i="8"/>
  <c r="L2253" i="8"/>
  <c r="O2253" i="8" s="1"/>
  <c r="G2253" i="8"/>
  <c r="D2346" i="9" l="1"/>
  <c r="G2346" i="9" s="1"/>
  <c r="C2346" i="9"/>
  <c r="P2253" i="8"/>
  <c r="N2253" i="8"/>
  <c r="I2253" i="8"/>
  <c r="Q2253" i="8" l="1"/>
  <c r="K2346" i="9"/>
  <c r="H2346" i="9"/>
  <c r="F2346" i="9"/>
  <c r="L2346" i="9"/>
  <c r="O2346" i="9" s="1"/>
  <c r="S2253" i="8"/>
  <c r="U2253" i="8" s="1"/>
  <c r="D2254" i="8" s="1"/>
  <c r="I2346" i="9" l="1"/>
  <c r="P2346" i="9"/>
  <c r="N2346" i="9"/>
  <c r="Q2346" i="9" s="1"/>
  <c r="S2346" i="9" s="1"/>
  <c r="U2346" i="9" s="1"/>
  <c r="C2254" i="8"/>
  <c r="K2254" i="8"/>
  <c r="H2254" i="8"/>
  <c r="F2254" i="8"/>
  <c r="L2254" i="8"/>
  <c r="O2254" i="8" s="1"/>
  <c r="G2254" i="8"/>
  <c r="D2347" i="9" l="1"/>
  <c r="G2347" i="9" s="1"/>
  <c r="C2347" i="9"/>
  <c r="I2254" i="8"/>
  <c r="P2254" i="8"/>
  <c r="N2254" i="8"/>
  <c r="Q2254" i="8" l="1"/>
  <c r="S2254" i="8" s="1"/>
  <c r="U2254" i="8" s="1"/>
  <c r="K2347" i="9"/>
  <c r="H2347" i="9"/>
  <c r="F2347" i="9"/>
  <c r="L2347" i="9"/>
  <c r="O2347" i="9" s="1"/>
  <c r="D2255" i="8"/>
  <c r="C2255" i="8"/>
  <c r="I2347" i="9" l="1"/>
  <c r="P2347" i="9"/>
  <c r="N2347" i="9"/>
  <c r="Q2347" i="9" s="1"/>
  <c r="S2347" i="9" s="1"/>
  <c r="U2347" i="9" s="1"/>
  <c r="K2255" i="8"/>
  <c r="H2255" i="8"/>
  <c r="F2255" i="8"/>
  <c r="L2255" i="8"/>
  <c r="O2255" i="8" s="1"/>
  <c r="G2255" i="8"/>
  <c r="D2348" i="9" l="1"/>
  <c r="G2348" i="9" s="1"/>
  <c r="C2348" i="9"/>
  <c r="I2255" i="8"/>
  <c r="P2255" i="8"/>
  <c r="N2255" i="8"/>
  <c r="Q2255" i="8" l="1"/>
  <c r="S2255" i="8" s="1"/>
  <c r="U2255" i="8" s="1"/>
  <c r="K2348" i="9"/>
  <c r="H2348" i="9"/>
  <c r="F2348" i="9"/>
  <c r="L2348" i="9"/>
  <c r="O2348" i="9" s="1"/>
  <c r="D2256" i="8"/>
  <c r="C2256" i="8"/>
  <c r="I2348" i="9" l="1"/>
  <c r="P2348" i="9"/>
  <c r="N2348" i="9"/>
  <c r="Q2348" i="9" s="1"/>
  <c r="S2348" i="9" s="1"/>
  <c r="U2348" i="9" s="1"/>
  <c r="K2256" i="8"/>
  <c r="H2256" i="8"/>
  <c r="F2256" i="8"/>
  <c r="L2256" i="8"/>
  <c r="O2256" i="8" s="1"/>
  <c r="G2256" i="8"/>
  <c r="D2349" i="9" l="1"/>
  <c r="G2349" i="9" s="1"/>
  <c r="C2349" i="9"/>
  <c r="I2256" i="8"/>
  <c r="P2256" i="8"/>
  <c r="N2256" i="8"/>
  <c r="Q2256" i="8" l="1"/>
  <c r="S2256" i="8" s="1"/>
  <c r="U2256" i="8" s="1"/>
  <c r="K2349" i="9"/>
  <c r="H2349" i="9"/>
  <c r="F2349" i="9"/>
  <c r="L2349" i="9"/>
  <c r="O2349" i="9" s="1"/>
  <c r="D2257" i="8"/>
  <c r="C2257" i="8"/>
  <c r="I2349" i="9" l="1"/>
  <c r="P2349" i="9"/>
  <c r="N2349" i="9"/>
  <c r="K2257" i="8"/>
  <c r="H2257" i="8"/>
  <c r="F2257" i="8"/>
  <c r="L2257" i="8"/>
  <c r="O2257" i="8" s="1"/>
  <c r="G2257" i="8"/>
  <c r="Q2349" i="9" l="1"/>
  <c r="S2349" i="9" s="1"/>
  <c r="U2349" i="9" s="1"/>
  <c r="D2350" i="9" s="1"/>
  <c r="G2350" i="9" s="1"/>
  <c r="I2257" i="8"/>
  <c r="P2257" i="8"/>
  <c r="N2257" i="8"/>
  <c r="C2350" i="9" l="1"/>
  <c r="Q2257" i="8"/>
  <c r="S2257" i="8" s="1"/>
  <c r="U2257" i="8" s="1"/>
  <c r="K2350" i="9"/>
  <c r="H2350" i="9"/>
  <c r="F2350" i="9"/>
  <c r="L2350" i="9"/>
  <c r="O2350" i="9" s="1"/>
  <c r="D2258" i="8"/>
  <c r="C2258" i="8"/>
  <c r="I2350" i="9" l="1"/>
  <c r="P2350" i="9"/>
  <c r="N2350" i="9"/>
  <c r="K2258" i="8"/>
  <c r="H2258" i="8"/>
  <c r="F2258" i="8"/>
  <c r="L2258" i="8"/>
  <c r="O2258" i="8" s="1"/>
  <c r="G2258" i="8"/>
  <c r="Q2350" i="9" l="1"/>
  <c r="S2350" i="9" s="1"/>
  <c r="U2350" i="9" s="1"/>
  <c r="D2351" i="9" s="1"/>
  <c r="G2351" i="9" s="1"/>
  <c r="I2258" i="8"/>
  <c r="P2258" i="8"/>
  <c r="N2258" i="8"/>
  <c r="C2351" i="9" l="1"/>
  <c r="Q2258" i="8"/>
  <c r="S2258" i="8" s="1"/>
  <c r="U2258" i="8" s="1"/>
  <c r="K2351" i="9"/>
  <c r="H2351" i="9"/>
  <c r="F2351" i="9"/>
  <c r="L2351" i="9"/>
  <c r="O2351" i="9" s="1"/>
  <c r="D2259" i="8"/>
  <c r="C2259" i="8"/>
  <c r="I2351" i="9" l="1"/>
  <c r="P2351" i="9"/>
  <c r="N2351" i="9"/>
  <c r="K2259" i="8"/>
  <c r="H2259" i="8"/>
  <c r="F2259" i="8"/>
  <c r="L2259" i="8"/>
  <c r="O2259" i="8" s="1"/>
  <c r="G2259" i="8"/>
  <c r="Q2351" i="9" l="1"/>
  <c r="S2351" i="9" s="1"/>
  <c r="U2351" i="9" s="1"/>
  <c r="D2352" i="9" s="1"/>
  <c r="G2352" i="9" s="1"/>
  <c r="I2259" i="8"/>
  <c r="P2259" i="8"/>
  <c r="N2259" i="8"/>
  <c r="C2352" i="9" l="1"/>
  <c r="Q2259" i="8"/>
  <c r="S2259" i="8" s="1"/>
  <c r="U2259" i="8" s="1"/>
  <c r="K2352" i="9"/>
  <c r="H2352" i="9"/>
  <c r="F2352" i="9"/>
  <c r="L2352" i="9"/>
  <c r="O2352" i="9" s="1"/>
  <c r="D2260" i="8"/>
  <c r="C2260" i="8"/>
  <c r="I2352" i="9" l="1"/>
  <c r="P2352" i="9"/>
  <c r="N2352" i="9"/>
  <c r="K2260" i="8"/>
  <c r="H2260" i="8"/>
  <c r="F2260" i="8"/>
  <c r="L2260" i="8"/>
  <c r="O2260" i="8" s="1"/>
  <c r="G2260" i="8"/>
  <c r="Q2352" i="9" l="1"/>
  <c r="S2352" i="9" s="1"/>
  <c r="U2352" i="9" s="1"/>
  <c r="D2353" i="9" s="1"/>
  <c r="G2353" i="9" s="1"/>
  <c r="I2260" i="8"/>
  <c r="P2260" i="8"/>
  <c r="N2260" i="8"/>
  <c r="C2353" i="9" l="1"/>
  <c r="Q2260" i="8"/>
  <c r="S2260" i="8" s="1"/>
  <c r="U2260" i="8" s="1"/>
  <c r="K2353" i="9"/>
  <c r="H2353" i="9"/>
  <c r="F2353" i="9"/>
  <c r="L2353" i="9"/>
  <c r="O2353" i="9" s="1"/>
  <c r="D2261" i="8"/>
  <c r="C2261" i="8"/>
  <c r="I2353" i="9" l="1"/>
  <c r="P2353" i="9"/>
  <c r="N2353" i="9"/>
  <c r="K2261" i="8"/>
  <c r="H2261" i="8"/>
  <c r="F2261" i="8"/>
  <c r="L2261" i="8"/>
  <c r="O2261" i="8" s="1"/>
  <c r="G2261" i="8"/>
  <c r="Q2353" i="9" l="1"/>
  <c r="S2353" i="9" s="1"/>
  <c r="U2353" i="9" s="1"/>
  <c r="D2354" i="9" s="1"/>
  <c r="G2354" i="9" s="1"/>
  <c r="I2261" i="8"/>
  <c r="P2261" i="8"/>
  <c r="N2261" i="8"/>
  <c r="C2354" i="9" l="1"/>
  <c r="K2354" i="9"/>
  <c r="H2354" i="9"/>
  <c r="F2354" i="9"/>
  <c r="L2354" i="9"/>
  <c r="O2354" i="9" s="1"/>
  <c r="Q2261" i="8"/>
  <c r="S2261" i="8" s="1"/>
  <c r="U2261" i="8" s="1"/>
  <c r="D2262" i="8" s="1"/>
  <c r="I2354" i="9" l="1"/>
  <c r="P2354" i="9"/>
  <c r="N2354" i="9"/>
  <c r="C2262" i="8"/>
  <c r="K2262" i="8" s="1"/>
  <c r="L2262" i="8"/>
  <c r="O2262" i="8" s="1"/>
  <c r="G2262" i="8"/>
  <c r="F2262" i="8" l="1"/>
  <c r="Q2354" i="9"/>
  <c r="S2354" i="9" s="1"/>
  <c r="U2354" i="9" s="1"/>
  <c r="D2355" i="9" s="1"/>
  <c r="G2355" i="9" s="1"/>
  <c r="H2262" i="8"/>
  <c r="C2355" i="9"/>
  <c r="I2262" i="8"/>
  <c r="P2262" i="8"/>
  <c r="N2262" i="8"/>
  <c r="K2355" i="9" l="1"/>
  <c r="H2355" i="9"/>
  <c r="F2355" i="9"/>
  <c r="L2355" i="9"/>
  <c r="O2355" i="9" s="1"/>
  <c r="Q2262" i="8"/>
  <c r="S2262" i="8" s="1"/>
  <c r="U2262" i="8" s="1"/>
  <c r="D2263" i="8" s="1"/>
  <c r="I2355" i="9" l="1"/>
  <c r="P2355" i="9"/>
  <c r="N2355" i="9"/>
  <c r="C2263" i="8"/>
  <c r="K2263" i="8" s="1"/>
  <c r="L2263" i="8"/>
  <c r="O2263" i="8" s="1"/>
  <c r="G2263" i="8"/>
  <c r="F2263" i="8" l="1"/>
  <c r="H2263" i="8"/>
  <c r="Q2355" i="9"/>
  <c r="S2355" i="9" s="1"/>
  <c r="U2355" i="9" s="1"/>
  <c r="D2356" i="9" s="1"/>
  <c r="G2356" i="9" s="1"/>
  <c r="I2263" i="8"/>
  <c r="P2263" i="8"/>
  <c r="N2263" i="8"/>
  <c r="C2356" i="9" l="1"/>
  <c r="Q2263" i="8"/>
  <c r="S2263" i="8" s="1"/>
  <c r="U2263" i="8" s="1"/>
  <c r="K2356" i="9"/>
  <c r="H2356" i="9"/>
  <c r="F2356" i="9"/>
  <c r="L2356" i="9"/>
  <c r="O2356" i="9" s="1"/>
  <c r="D2264" i="8"/>
  <c r="C2264" i="8"/>
  <c r="I2356" i="9" l="1"/>
  <c r="P2356" i="9"/>
  <c r="N2356" i="9"/>
  <c r="K2264" i="8"/>
  <c r="H2264" i="8"/>
  <c r="F2264" i="8"/>
  <c r="L2264" i="8"/>
  <c r="O2264" i="8" s="1"/>
  <c r="G2264" i="8"/>
  <c r="Q2356" i="9" l="1"/>
  <c r="S2356" i="9" s="1"/>
  <c r="U2356" i="9" s="1"/>
  <c r="D2357" i="9" s="1"/>
  <c r="G2357" i="9" s="1"/>
  <c r="I2264" i="8"/>
  <c r="P2264" i="8"/>
  <c r="N2264" i="8"/>
  <c r="C2357" i="9" l="1"/>
  <c r="Q2264" i="8"/>
  <c r="S2264" i="8" s="1"/>
  <c r="U2264" i="8" s="1"/>
  <c r="K2357" i="9"/>
  <c r="H2357" i="9"/>
  <c r="F2357" i="9"/>
  <c r="L2357" i="9"/>
  <c r="O2357" i="9" s="1"/>
  <c r="D2265" i="8"/>
  <c r="C2265" i="8"/>
  <c r="I2357" i="9" l="1"/>
  <c r="P2357" i="9"/>
  <c r="N2357" i="9"/>
  <c r="K2265" i="8"/>
  <c r="H2265" i="8"/>
  <c r="F2265" i="8"/>
  <c r="L2265" i="8"/>
  <c r="O2265" i="8" s="1"/>
  <c r="G2265" i="8"/>
  <c r="Q2357" i="9" l="1"/>
  <c r="S2357" i="9" s="1"/>
  <c r="U2357" i="9" s="1"/>
  <c r="D2358" i="9" s="1"/>
  <c r="G2358" i="9" s="1"/>
  <c r="I2265" i="8"/>
  <c r="P2265" i="8"/>
  <c r="N2265" i="8"/>
  <c r="C2358" i="9" l="1"/>
  <c r="K2358" i="9"/>
  <c r="H2358" i="9"/>
  <c r="F2358" i="9"/>
  <c r="L2358" i="9"/>
  <c r="O2358" i="9" s="1"/>
  <c r="Q2265" i="8"/>
  <c r="S2265" i="8" s="1"/>
  <c r="U2265" i="8" s="1"/>
  <c r="D2266" i="8" s="1"/>
  <c r="I2358" i="9" l="1"/>
  <c r="P2358" i="9"/>
  <c r="N2358" i="9"/>
  <c r="C2266" i="8"/>
  <c r="K2266" i="8"/>
  <c r="H2266" i="8"/>
  <c r="F2266" i="8"/>
  <c r="L2266" i="8"/>
  <c r="O2266" i="8" s="1"/>
  <c r="G2266" i="8"/>
  <c r="Q2358" i="9" l="1"/>
  <c r="S2358" i="9" s="1"/>
  <c r="U2358" i="9" s="1"/>
  <c r="D2359" i="9" s="1"/>
  <c r="G2359" i="9" s="1"/>
  <c r="I2266" i="8"/>
  <c r="P2266" i="8"/>
  <c r="N2266" i="8"/>
  <c r="C2359" i="9" l="1"/>
  <c r="Q2266" i="8"/>
  <c r="S2266" i="8" s="1"/>
  <c r="U2266" i="8" s="1"/>
  <c r="K2359" i="9"/>
  <c r="H2359" i="9"/>
  <c r="F2359" i="9"/>
  <c r="L2359" i="9"/>
  <c r="O2359" i="9" s="1"/>
  <c r="D2267" i="8"/>
  <c r="C2267" i="8"/>
  <c r="I2359" i="9" l="1"/>
  <c r="P2359" i="9"/>
  <c r="N2359" i="9"/>
  <c r="Q2359" i="9" s="1"/>
  <c r="S2359" i="9" s="1"/>
  <c r="U2359" i="9" s="1"/>
  <c r="K2267" i="8"/>
  <c r="H2267" i="8"/>
  <c r="F2267" i="8"/>
  <c r="L2267" i="8"/>
  <c r="O2267" i="8" s="1"/>
  <c r="G2267" i="8"/>
  <c r="D2360" i="9" l="1"/>
  <c r="G2360" i="9" s="1"/>
  <c r="C2360" i="9"/>
  <c r="I2267" i="8"/>
  <c r="P2267" i="8"/>
  <c r="N2267" i="8"/>
  <c r="K2360" i="9" l="1"/>
  <c r="H2360" i="9"/>
  <c r="F2360" i="9"/>
  <c r="L2360" i="9"/>
  <c r="O2360" i="9" s="1"/>
  <c r="Q2267" i="8"/>
  <c r="S2267" i="8" s="1"/>
  <c r="U2267" i="8" s="1"/>
  <c r="D2268" i="8" s="1"/>
  <c r="I2360" i="9" l="1"/>
  <c r="P2360" i="9"/>
  <c r="N2360" i="9"/>
  <c r="C2268" i="8"/>
  <c r="K2268" i="8"/>
  <c r="H2268" i="8"/>
  <c r="F2268" i="8"/>
  <c r="L2268" i="8"/>
  <c r="O2268" i="8" s="1"/>
  <c r="G2268" i="8"/>
  <c r="Q2360" i="9" l="1"/>
  <c r="S2360" i="9" s="1"/>
  <c r="U2360" i="9" s="1"/>
  <c r="D2361" i="9" s="1"/>
  <c r="G2361" i="9" s="1"/>
  <c r="I2268" i="8"/>
  <c r="P2268" i="8"/>
  <c r="N2268" i="8"/>
  <c r="C2361" i="9" l="1"/>
  <c r="Q2268" i="8"/>
  <c r="S2268" i="8" s="1"/>
  <c r="U2268" i="8" s="1"/>
  <c r="K2361" i="9"/>
  <c r="H2361" i="9"/>
  <c r="F2361" i="9"/>
  <c r="L2361" i="9"/>
  <c r="O2361" i="9" s="1"/>
  <c r="D2269" i="8"/>
  <c r="C2269" i="8"/>
  <c r="I2361" i="9" l="1"/>
  <c r="P2361" i="9"/>
  <c r="N2361" i="9"/>
  <c r="K2269" i="8"/>
  <c r="H2269" i="8"/>
  <c r="F2269" i="8"/>
  <c r="L2269" i="8"/>
  <c r="O2269" i="8" s="1"/>
  <c r="G2269" i="8"/>
  <c r="Q2361" i="9" l="1"/>
  <c r="S2361" i="9" s="1"/>
  <c r="U2361" i="9" s="1"/>
  <c r="D2362" i="9" s="1"/>
  <c r="G2362" i="9" s="1"/>
  <c r="I2269" i="8"/>
  <c r="P2269" i="8"/>
  <c r="N2269" i="8"/>
  <c r="C2362" i="9" l="1"/>
  <c r="Q2269" i="8"/>
  <c r="S2269" i="8" s="1"/>
  <c r="U2269" i="8" s="1"/>
  <c r="K2362" i="9"/>
  <c r="H2362" i="9"/>
  <c r="F2362" i="9"/>
  <c r="L2362" i="9"/>
  <c r="O2362" i="9" s="1"/>
  <c r="D2270" i="8"/>
  <c r="C2270" i="8"/>
  <c r="I2362" i="9" l="1"/>
  <c r="P2362" i="9"/>
  <c r="N2362" i="9"/>
  <c r="K2270" i="8"/>
  <c r="H2270" i="8"/>
  <c r="F2270" i="8"/>
  <c r="L2270" i="8"/>
  <c r="O2270" i="8" s="1"/>
  <c r="G2270" i="8"/>
  <c r="Q2362" i="9" l="1"/>
  <c r="S2362" i="9" s="1"/>
  <c r="U2362" i="9" s="1"/>
  <c r="D2363" i="9" s="1"/>
  <c r="G2363" i="9" s="1"/>
  <c r="I2270" i="8"/>
  <c r="P2270" i="8"/>
  <c r="N2270" i="8"/>
  <c r="Q2270" i="8" l="1"/>
  <c r="S2270" i="8" s="1"/>
  <c r="U2270" i="8" s="1"/>
  <c r="C2363" i="9"/>
  <c r="K2363" i="9" s="1"/>
  <c r="L2363" i="9"/>
  <c r="O2363" i="9" s="1"/>
  <c r="D2271" i="8"/>
  <c r="C2271" i="8"/>
  <c r="F2363" i="9" l="1"/>
  <c r="H2363" i="9"/>
  <c r="I2363" i="9" s="1"/>
  <c r="P2363" i="9"/>
  <c r="N2363" i="9"/>
  <c r="K2271" i="8"/>
  <c r="H2271" i="8"/>
  <c r="F2271" i="8"/>
  <c r="L2271" i="8"/>
  <c r="O2271" i="8" s="1"/>
  <c r="G2271" i="8"/>
  <c r="Q2363" i="9" l="1"/>
  <c r="S2363" i="9"/>
  <c r="U2363" i="9" s="1"/>
  <c r="D2364" i="9" s="1"/>
  <c r="G2364" i="9" s="1"/>
  <c r="I2271" i="8"/>
  <c r="P2271" i="8"/>
  <c r="N2271" i="8"/>
  <c r="C2364" i="9" l="1"/>
  <c r="Q2271" i="8"/>
  <c r="S2271" i="8" s="1"/>
  <c r="U2271" i="8" s="1"/>
  <c r="K2364" i="9"/>
  <c r="H2364" i="9"/>
  <c r="F2364" i="9"/>
  <c r="L2364" i="9"/>
  <c r="O2364" i="9" s="1"/>
  <c r="D2272" i="8"/>
  <c r="C2272" i="8"/>
  <c r="I2364" i="9" l="1"/>
  <c r="P2364" i="9"/>
  <c r="N2364" i="9"/>
  <c r="K2272" i="8"/>
  <c r="H2272" i="8"/>
  <c r="F2272" i="8"/>
  <c r="L2272" i="8"/>
  <c r="O2272" i="8" s="1"/>
  <c r="G2272" i="8"/>
  <c r="Q2364" i="9" l="1"/>
  <c r="S2364" i="9" s="1"/>
  <c r="U2364" i="9" s="1"/>
  <c r="D2365" i="9" s="1"/>
  <c r="G2365" i="9" s="1"/>
  <c r="I2272" i="8"/>
  <c r="P2272" i="8"/>
  <c r="N2272" i="8"/>
  <c r="C2365" i="9" l="1"/>
  <c r="Q2272" i="8"/>
  <c r="S2272" i="8" s="1"/>
  <c r="U2272" i="8" s="1"/>
  <c r="K2365" i="9"/>
  <c r="H2365" i="9"/>
  <c r="F2365" i="9"/>
  <c r="L2365" i="9"/>
  <c r="O2365" i="9" s="1"/>
  <c r="D2273" i="8"/>
  <c r="C2273" i="8"/>
  <c r="I2365" i="9" l="1"/>
  <c r="P2365" i="9"/>
  <c r="N2365" i="9"/>
  <c r="K2273" i="8"/>
  <c r="H2273" i="8"/>
  <c r="F2273" i="8"/>
  <c r="L2273" i="8"/>
  <c r="O2273" i="8" s="1"/>
  <c r="G2273" i="8"/>
  <c r="Q2365" i="9" l="1"/>
  <c r="S2365" i="9" s="1"/>
  <c r="U2365" i="9" s="1"/>
  <c r="D2366" i="9" s="1"/>
  <c r="G2366" i="9" s="1"/>
  <c r="C2366" i="9"/>
  <c r="I2273" i="8"/>
  <c r="P2273" i="8"/>
  <c r="N2273" i="8"/>
  <c r="Q2273" i="8" l="1"/>
  <c r="S2273" i="8" s="1"/>
  <c r="U2273" i="8" s="1"/>
  <c r="K2366" i="9"/>
  <c r="H2366" i="9"/>
  <c r="F2366" i="9"/>
  <c r="L2366" i="9"/>
  <c r="O2366" i="9" s="1"/>
  <c r="D2274" i="8"/>
  <c r="C2274" i="8"/>
  <c r="I2366" i="9" l="1"/>
  <c r="P2366" i="9"/>
  <c r="N2366" i="9"/>
  <c r="K2274" i="8"/>
  <c r="H2274" i="8"/>
  <c r="F2274" i="8"/>
  <c r="L2274" i="8"/>
  <c r="O2274" i="8" s="1"/>
  <c r="G2274" i="8"/>
  <c r="Q2366" i="9" l="1"/>
  <c r="S2366" i="9" s="1"/>
  <c r="U2366" i="9" s="1"/>
  <c r="D2367" i="9" s="1"/>
  <c r="G2367" i="9" s="1"/>
  <c r="I2274" i="8"/>
  <c r="P2274" i="8"/>
  <c r="N2274" i="8"/>
  <c r="C2367" i="9" l="1"/>
  <c r="Q2274" i="8"/>
  <c r="S2274" i="8" s="1"/>
  <c r="U2274" i="8" s="1"/>
  <c r="K2367" i="9"/>
  <c r="H2367" i="9"/>
  <c r="F2367" i="9"/>
  <c r="L2367" i="9"/>
  <c r="O2367" i="9" s="1"/>
  <c r="C2275" i="8"/>
  <c r="D2275" i="8"/>
  <c r="I2367" i="9" l="1"/>
  <c r="P2367" i="9"/>
  <c r="N2367" i="9"/>
  <c r="Q2367" i="9" s="1"/>
  <c r="S2367" i="9" s="1"/>
  <c r="U2367" i="9" s="1"/>
  <c r="L2275" i="8"/>
  <c r="O2275" i="8" s="1"/>
  <c r="G2275" i="8"/>
  <c r="K2275" i="8"/>
  <c r="H2275" i="8"/>
  <c r="F2275" i="8"/>
  <c r="D2368" i="9" l="1"/>
  <c r="G2368" i="9" s="1"/>
  <c r="C2368" i="9"/>
  <c r="I2275" i="8"/>
  <c r="P2275" i="8"/>
  <c r="N2275" i="8"/>
  <c r="K2368" i="9" l="1"/>
  <c r="H2368" i="9"/>
  <c r="F2368" i="9"/>
  <c r="L2368" i="9"/>
  <c r="O2368" i="9" s="1"/>
  <c r="Q2275" i="8"/>
  <c r="S2275" i="8" s="1"/>
  <c r="U2275" i="8" s="1"/>
  <c r="C2276" i="8" s="1"/>
  <c r="I2368" i="9" l="1"/>
  <c r="P2368" i="9"/>
  <c r="N2368" i="9"/>
  <c r="D2276" i="8"/>
  <c r="L2276" i="8"/>
  <c r="O2276" i="8" s="1"/>
  <c r="G2276" i="8"/>
  <c r="K2276" i="8"/>
  <c r="H2276" i="8"/>
  <c r="F2276" i="8"/>
  <c r="Q2368" i="9" l="1"/>
  <c r="S2368" i="9" s="1"/>
  <c r="U2368" i="9" s="1"/>
  <c r="D2369" i="9" s="1"/>
  <c r="G2369" i="9" s="1"/>
  <c r="I2276" i="8"/>
  <c r="P2276" i="8"/>
  <c r="N2276" i="8"/>
  <c r="C2369" i="9" l="1"/>
  <c r="Q2276" i="8"/>
  <c r="S2276" i="8" s="1"/>
  <c r="U2276" i="8" s="1"/>
  <c r="K2369" i="9"/>
  <c r="H2369" i="9"/>
  <c r="F2369" i="9"/>
  <c r="L2369" i="9"/>
  <c r="O2369" i="9" s="1"/>
  <c r="C2277" i="8"/>
  <c r="D2277" i="8"/>
  <c r="I2369" i="9" l="1"/>
  <c r="P2369" i="9"/>
  <c r="N2369" i="9"/>
  <c r="L2277" i="8"/>
  <c r="O2277" i="8" s="1"/>
  <c r="G2277" i="8"/>
  <c r="K2277" i="8"/>
  <c r="H2277" i="8"/>
  <c r="F2277" i="8"/>
  <c r="Q2369" i="9" l="1"/>
  <c r="S2369" i="9" s="1"/>
  <c r="U2369" i="9" s="1"/>
  <c r="D2370" i="9" s="1"/>
  <c r="G2370" i="9" s="1"/>
  <c r="I2277" i="8"/>
  <c r="P2277" i="8"/>
  <c r="N2277" i="8"/>
  <c r="C2370" i="9" l="1"/>
  <c r="K2370" i="9"/>
  <c r="H2370" i="9"/>
  <c r="F2370" i="9"/>
  <c r="L2370" i="9"/>
  <c r="O2370" i="9" s="1"/>
  <c r="Q2277" i="8"/>
  <c r="S2277" i="8" s="1"/>
  <c r="U2277" i="8" s="1"/>
  <c r="C2278" i="8" s="1"/>
  <c r="I2370" i="9" l="1"/>
  <c r="P2370" i="9"/>
  <c r="N2370" i="9"/>
  <c r="Q2370" i="9" s="1"/>
  <c r="S2370" i="9" s="1"/>
  <c r="U2370" i="9" s="1"/>
  <c r="D2278" i="8"/>
  <c r="L2278" i="8" s="1"/>
  <c r="O2278" i="8" s="1"/>
  <c r="K2278" i="8"/>
  <c r="H2278" i="8"/>
  <c r="F2278" i="8"/>
  <c r="G2278" i="8" l="1"/>
  <c r="D2371" i="9"/>
  <c r="G2371" i="9" s="1"/>
  <c r="C2371" i="9"/>
  <c r="I2278" i="8"/>
  <c r="P2278" i="8"/>
  <c r="N2278" i="8"/>
  <c r="Q2278" i="8" l="1"/>
  <c r="S2278" i="8" s="1"/>
  <c r="U2278" i="8" s="1"/>
  <c r="K2371" i="9"/>
  <c r="H2371" i="9"/>
  <c r="F2371" i="9"/>
  <c r="L2371" i="9"/>
  <c r="O2371" i="9" s="1"/>
  <c r="C2279" i="8"/>
  <c r="D2279" i="8"/>
  <c r="I2371" i="9" l="1"/>
  <c r="P2371" i="9"/>
  <c r="N2371" i="9"/>
  <c r="L2279" i="8"/>
  <c r="O2279" i="8" s="1"/>
  <c r="G2279" i="8"/>
  <c r="F2279" i="8"/>
  <c r="K2279" i="8"/>
  <c r="H2279" i="8"/>
  <c r="Q2371" i="9" l="1"/>
  <c r="S2371" i="9" s="1"/>
  <c r="U2371" i="9" s="1"/>
  <c r="D2372" i="9" s="1"/>
  <c r="G2372" i="9" s="1"/>
  <c r="P2279" i="8"/>
  <c r="N2279" i="8"/>
  <c r="I2279" i="8"/>
  <c r="C2372" i="9" l="1"/>
  <c r="Q2279" i="8"/>
  <c r="K2372" i="9"/>
  <c r="H2372" i="9"/>
  <c r="F2372" i="9"/>
  <c r="L2372" i="9"/>
  <c r="O2372" i="9" s="1"/>
  <c r="S2279" i="8"/>
  <c r="U2279" i="8" s="1"/>
  <c r="C2280" i="8" s="1"/>
  <c r="I2372" i="9" l="1"/>
  <c r="P2372" i="9"/>
  <c r="N2372" i="9"/>
  <c r="Q2372" i="9" s="1"/>
  <c r="S2372" i="9" s="1"/>
  <c r="U2372" i="9" s="1"/>
  <c r="D2280" i="8"/>
  <c r="G2280" i="8" s="1"/>
  <c r="L2280" i="8"/>
  <c r="O2280" i="8" s="1"/>
  <c r="F2280" i="8"/>
  <c r="H2280" i="8"/>
  <c r="K2280" i="8"/>
  <c r="D2373" i="9" l="1"/>
  <c r="G2373" i="9" s="1"/>
  <c r="C2373" i="9"/>
  <c r="P2280" i="8"/>
  <c r="N2280" i="8"/>
  <c r="I2280" i="8"/>
  <c r="K2373" i="9" l="1"/>
  <c r="H2373" i="9"/>
  <c r="F2373" i="9"/>
  <c r="L2373" i="9"/>
  <c r="O2373" i="9" s="1"/>
  <c r="Q2280" i="8"/>
  <c r="S2280" i="8" s="1"/>
  <c r="U2280" i="8" s="1"/>
  <c r="C2281" i="8" s="1"/>
  <c r="I2373" i="9" l="1"/>
  <c r="P2373" i="9"/>
  <c r="N2373" i="9"/>
  <c r="Q2373" i="9" s="1"/>
  <c r="S2373" i="9" s="1"/>
  <c r="U2373" i="9" s="1"/>
  <c r="D2281" i="8"/>
  <c r="G2281" i="8"/>
  <c r="L2281" i="8"/>
  <c r="O2281" i="8" s="1"/>
  <c r="H2281" i="8"/>
  <c r="F2281" i="8"/>
  <c r="K2281" i="8"/>
  <c r="D2374" i="9" l="1"/>
  <c r="G2374" i="9" s="1"/>
  <c r="C2374" i="9"/>
  <c r="P2281" i="8"/>
  <c r="N2281" i="8"/>
  <c r="I2281" i="8"/>
  <c r="Q2281" i="8" l="1"/>
  <c r="S2281" i="8"/>
  <c r="U2281" i="8" s="1"/>
  <c r="K2374" i="9"/>
  <c r="H2374" i="9"/>
  <c r="F2374" i="9"/>
  <c r="L2374" i="9"/>
  <c r="O2374" i="9" s="1"/>
  <c r="C2282" i="8"/>
  <c r="D2282" i="8"/>
  <c r="I2374" i="9" l="1"/>
  <c r="P2374" i="9"/>
  <c r="N2374" i="9"/>
  <c r="G2282" i="8"/>
  <c r="L2282" i="8"/>
  <c r="O2282" i="8" s="1"/>
  <c r="H2282" i="8"/>
  <c r="F2282" i="8"/>
  <c r="K2282" i="8"/>
  <c r="Q2374" i="9" l="1"/>
  <c r="S2374" i="9" s="1"/>
  <c r="U2374" i="9" s="1"/>
  <c r="D2375" i="9" s="1"/>
  <c r="G2375" i="9" s="1"/>
  <c r="P2282" i="8"/>
  <c r="N2282" i="8"/>
  <c r="I2282" i="8"/>
  <c r="C2375" i="9" l="1"/>
  <c r="Q2282" i="8"/>
  <c r="K2375" i="9"/>
  <c r="H2375" i="9"/>
  <c r="F2375" i="9"/>
  <c r="L2375" i="9"/>
  <c r="O2375" i="9" s="1"/>
  <c r="S2282" i="8"/>
  <c r="U2282" i="8" s="1"/>
  <c r="C2283" i="8" s="1"/>
  <c r="I2375" i="9" l="1"/>
  <c r="P2375" i="9"/>
  <c r="N2375" i="9"/>
  <c r="Q2375" i="9" s="1"/>
  <c r="S2375" i="9" s="1"/>
  <c r="U2375" i="9" s="1"/>
  <c r="D2283" i="8"/>
  <c r="G2283" i="8" s="1"/>
  <c r="L2283" i="8"/>
  <c r="O2283" i="8" s="1"/>
  <c r="K2283" i="8"/>
  <c r="H2283" i="8"/>
  <c r="F2283" i="8"/>
  <c r="D2376" i="9" l="1"/>
  <c r="G2376" i="9" s="1"/>
  <c r="C2376" i="9"/>
  <c r="I2283" i="8"/>
  <c r="P2283" i="8"/>
  <c r="N2283" i="8"/>
  <c r="Q2283" i="8" l="1"/>
  <c r="S2283" i="8" s="1"/>
  <c r="U2283" i="8" s="1"/>
  <c r="K2376" i="9"/>
  <c r="H2376" i="9"/>
  <c r="F2376" i="9"/>
  <c r="L2376" i="9"/>
  <c r="O2376" i="9" s="1"/>
  <c r="C2284" i="8"/>
  <c r="D2284" i="8"/>
  <c r="I2376" i="9" l="1"/>
  <c r="P2376" i="9"/>
  <c r="N2376" i="9"/>
  <c r="L2284" i="8"/>
  <c r="O2284" i="8" s="1"/>
  <c r="G2284" i="8"/>
  <c r="K2284" i="8"/>
  <c r="H2284" i="8"/>
  <c r="F2284" i="8"/>
  <c r="Q2376" i="9" l="1"/>
  <c r="S2376" i="9" s="1"/>
  <c r="U2376" i="9" s="1"/>
  <c r="D2377" i="9" s="1"/>
  <c r="G2377" i="9" s="1"/>
  <c r="I2284" i="8"/>
  <c r="P2284" i="8"/>
  <c r="N2284" i="8"/>
  <c r="C2377" i="9" l="1"/>
  <c r="Q2284" i="8"/>
  <c r="S2284" i="8" s="1"/>
  <c r="U2284" i="8" s="1"/>
  <c r="K2377" i="9"/>
  <c r="H2377" i="9"/>
  <c r="F2377" i="9"/>
  <c r="L2377" i="9"/>
  <c r="O2377" i="9" s="1"/>
  <c r="C2285" i="8"/>
  <c r="D2285" i="8"/>
  <c r="I2377" i="9" l="1"/>
  <c r="P2377" i="9"/>
  <c r="N2377" i="9"/>
  <c r="L2285" i="8"/>
  <c r="O2285" i="8" s="1"/>
  <c r="G2285" i="8"/>
  <c r="K2285" i="8"/>
  <c r="H2285" i="8"/>
  <c r="F2285" i="8"/>
  <c r="Q2377" i="9" l="1"/>
  <c r="S2377" i="9" s="1"/>
  <c r="U2377" i="9" s="1"/>
  <c r="D2378" i="9" s="1"/>
  <c r="G2378" i="9" s="1"/>
  <c r="I2285" i="8"/>
  <c r="N2285" i="8"/>
  <c r="P2285" i="8"/>
  <c r="C2378" i="9" l="1"/>
  <c r="K2378" i="9"/>
  <c r="H2378" i="9"/>
  <c r="F2378" i="9"/>
  <c r="L2378" i="9"/>
  <c r="O2378" i="9" s="1"/>
  <c r="Q2285" i="8"/>
  <c r="S2285" i="8" s="1"/>
  <c r="U2285" i="8" s="1"/>
  <c r="I2378" i="9" l="1"/>
  <c r="P2378" i="9"/>
  <c r="N2378" i="9"/>
  <c r="Q2378" i="9" s="1"/>
  <c r="S2378" i="9" s="1"/>
  <c r="U2378" i="9" s="1"/>
  <c r="C2286" i="8"/>
  <c r="D2286" i="8"/>
  <c r="D2379" i="9" l="1"/>
  <c r="G2379" i="9" s="1"/>
  <c r="C2379" i="9"/>
  <c r="L2286" i="8"/>
  <c r="O2286" i="8" s="1"/>
  <c r="G2286" i="8"/>
  <c r="K2286" i="8"/>
  <c r="H2286" i="8"/>
  <c r="F2286" i="8"/>
  <c r="K2379" i="9" l="1"/>
  <c r="H2379" i="9"/>
  <c r="F2379" i="9"/>
  <c r="L2379" i="9"/>
  <c r="O2379" i="9" s="1"/>
  <c r="I2286" i="8"/>
  <c r="N2286" i="8"/>
  <c r="P2286" i="8"/>
  <c r="I2379" i="9" l="1"/>
  <c r="P2379" i="9"/>
  <c r="N2379" i="9"/>
  <c r="Q2286" i="8"/>
  <c r="S2286" i="8" s="1"/>
  <c r="U2286" i="8" s="1"/>
  <c r="Q2379" i="9" l="1"/>
  <c r="S2379" i="9" s="1"/>
  <c r="U2379" i="9" s="1"/>
  <c r="D2380" i="9" s="1"/>
  <c r="G2380" i="9" s="1"/>
  <c r="C2287" i="8"/>
  <c r="D2287" i="8"/>
  <c r="C2380" i="9" l="1"/>
  <c r="K2380" i="9"/>
  <c r="H2380" i="9"/>
  <c r="F2380" i="9"/>
  <c r="L2380" i="9"/>
  <c r="O2380" i="9" s="1"/>
  <c r="L2287" i="8"/>
  <c r="O2287" i="8" s="1"/>
  <c r="G2287" i="8"/>
  <c r="K2287" i="8"/>
  <c r="H2287" i="8"/>
  <c r="F2287" i="8"/>
  <c r="I2380" i="9" l="1"/>
  <c r="P2380" i="9"/>
  <c r="N2380" i="9"/>
  <c r="I2287" i="8"/>
  <c r="P2287" i="8"/>
  <c r="N2287" i="8"/>
  <c r="Q2380" i="9" l="1"/>
  <c r="S2380" i="9" s="1"/>
  <c r="U2380" i="9" s="1"/>
  <c r="D2381" i="9" s="1"/>
  <c r="G2381" i="9" s="1"/>
  <c r="Q2287" i="8"/>
  <c r="S2287" i="8" s="1"/>
  <c r="U2287" i="8" s="1"/>
  <c r="C2288" i="8" s="1"/>
  <c r="C2381" i="9" l="1"/>
  <c r="K2381" i="9"/>
  <c r="H2381" i="9"/>
  <c r="F2381" i="9"/>
  <c r="L2381" i="9"/>
  <c r="O2381" i="9" s="1"/>
  <c r="D2288" i="8"/>
  <c r="L2288" i="8" s="1"/>
  <c r="O2288" i="8" s="1"/>
  <c r="K2288" i="8"/>
  <c r="F2288" i="8"/>
  <c r="H2288" i="8" l="1"/>
  <c r="G2288" i="8"/>
  <c r="I2381" i="9"/>
  <c r="P2381" i="9"/>
  <c r="N2381" i="9"/>
  <c r="I2288" i="8"/>
  <c r="P2288" i="8"/>
  <c r="N2288" i="8"/>
  <c r="Q2381" i="9" l="1"/>
  <c r="S2381" i="9" s="1"/>
  <c r="U2381" i="9" s="1"/>
  <c r="D2382" i="9" s="1"/>
  <c r="G2382" i="9" s="1"/>
  <c r="Q2288" i="8"/>
  <c r="S2288" i="8" s="1"/>
  <c r="U2288" i="8" s="1"/>
  <c r="C2289" i="8" s="1"/>
  <c r="C2382" i="9" l="1"/>
  <c r="D2289" i="8"/>
  <c r="K2382" i="9"/>
  <c r="H2382" i="9"/>
  <c r="F2382" i="9"/>
  <c r="L2382" i="9"/>
  <c r="O2382" i="9" s="1"/>
  <c r="L2289" i="8"/>
  <c r="O2289" i="8" s="1"/>
  <c r="G2289" i="8"/>
  <c r="K2289" i="8"/>
  <c r="H2289" i="8"/>
  <c r="F2289" i="8"/>
  <c r="I2382" i="9" l="1"/>
  <c r="P2382" i="9"/>
  <c r="N2382" i="9"/>
  <c r="Q2382" i="9" s="1"/>
  <c r="S2382" i="9" s="1"/>
  <c r="U2382" i="9" s="1"/>
  <c r="I2289" i="8"/>
  <c r="P2289" i="8"/>
  <c r="N2289" i="8"/>
  <c r="D2383" i="9" l="1"/>
  <c r="G2383" i="9" s="1"/>
  <c r="C2383" i="9"/>
  <c r="Q2289" i="8"/>
  <c r="S2289" i="8" s="1"/>
  <c r="U2289" i="8" s="1"/>
  <c r="C2290" i="8" s="1"/>
  <c r="D2290" i="8" l="1"/>
  <c r="K2383" i="9"/>
  <c r="H2383" i="9"/>
  <c r="F2383" i="9"/>
  <c r="L2383" i="9"/>
  <c r="O2383" i="9" s="1"/>
  <c r="L2290" i="8"/>
  <c r="O2290" i="8" s="1"/>
  <c r="G2290" i="8"/>
  <c r="K2290" i="8"/>
  <c r="H2290" i="8"/>
  <c r="F2290" i="8"/>
  <c r="I2383" i="9" l="1"/>
  <c r="P2383" i="9"/>
  <c r="N2383" i="9"/>
  <c r="Q2383" i="9" s="1"/>
  <c r="S2383" i="9" s="1"/>
  <c r="U2383" i="9" s="1"/>
  <c r="I2290" i="8"/>
  <c r="P2290" i="8"/>
  <c r="N2290" i="8"/>
  <c r="D2384" i="9" l="1"/>
  <c r="G2384" i="9" s="1"/>
  <c r="C2384" i="9"/>
  <c r="Q2290" i="8"/>
  <c r="S2290" i="8" s="1"/>
  <c r="U2290" i="8" s="1"/>
  <c r="C2291" i="8" s="1"/>
  <c r="D2291" i="8" l="1"/>
  <c r="K2384" i="9"/>
  <c r="H2384" i="9"/>
  <c r="F2384" i="9"/>
  <c r="L2384" i="9"/>
  <c r="O2384" i="9" s="1"/>
  <c r="L2291" i="8"/>
  <c r="O2291" i="8" s="1"/>
  <c r="G2291" i="8"/>
  <c r="K2291" i="8"/>
  <c r="H2291" i="8"/>
  <c r="F2291" i="8"/>
  <c r="I2384" i="9" l="1"/>
  <c r="P2384" i="9"/>
  <c r="N2384" i="9"/>
  <c r="I2291" i="8"/>
  <c r="P2291" i="8"/>
  <c r="N2291" i="8"/>
  <c r="Q2384" i="9" l="1"/>
  <c r="S2384" i="9" s="1"/>
  <c r="U2384" i="9" s="1"/>
  <c r="D2385" i="9" s="1"/>
  <c r="G2385" i="9" s="1"/>
  <c r="Q2291" i="8"/>
  <c r="S2291" i="8" s="1"/>
  <c r="U2291" i="8" s="1"/>
  <c r="C2292" i="8" s="1"/>
  <c r="C2385" i="9" l="1"/>
  <c r="D2292" i="8"/>
  <c r="K2385" i="9"/>
  <c r="H2385" i="9"/>
  <c r="F2385" i="9"/>
  <c r="L2385" i="9"/>
  <c r="O2385" i="9" s="1"/>
  <c r="L2292" i="8"/>
  <c r="O2292" i="8" s="1"/>
  <c r="G2292" i="8"/>
  <c r="K2292" i="8"/>
  <c r="H2292" i="8"/>
  <c r="F2292" i="8"/>
  <c r="I2385" i="9" l="1"/>
  <c r="P2385" i="9"/>
  <c r="N2385" i="9"/>
  <c r="Q2385" i="9" s="1"/>
  <c r="S2385" i="9" s="1"/>
  <c r="U2385" i="9" s="1"/>
  <c r="I2292" i="8"/>
  <c r="P2292" i="8"/>
  <c r="N2292" i="8"/>
  <c r="D2386" i="9" l="1"/>
  <c r="G2386" i="9" s="1"/>
  <c r="C2386" i="9"/>
  <c r="Q2292" i="8"/>
  <c r="S2292" i="8" s="1"/>
  <c r="U2292" i="8" s="1"/>
  <c r="C2293" i="8" s="1"/>
  <c r="D2293" i="8" l="1"/>
  <c r="K2386" i="9"/>
  <c r="H2386" i="9"/>
  <c r="F2386" i="9"/>
  <c r="L2386" i="9"/>
  <c r="O2386" i="9" s="1"/>
  <c r="L2293" i="8"/>
  <c r="O2293" i="8" s="1"/>
  <c r="G2293" i="8"/>
  <c r="K2293" i="8"/>
  <c r="H2293" i="8"/>
  <c r="F2293" i="8"/>
  <c r="I2386" i="9" l="1"/>
  <c r="P2386" i="9"/>
  <c r="N2386" i="9"/>
  <c r="Q2386" i="9" s="1"/>
  <c r="S2386" i="9" s="1"/>
  <c r="U2386" i="9" s="1"/>
  <c r="I2293" i="8"/>
  <c r="P2293" i="8"/>
  <c r="N2293" i="8"/>
  <c r="Q2293" i="8" s="1"/>
  <c r="S2293" i="8" s="1"/>
  <c r="U2293" i="8" s="1"/>
  <c r="D2387" i="9" l="1"/>
  <c r="G2387" i="9" s="1"/>
  <c r="C2387" i="9"/>
  <c r="C2294" i="8"/>
  <c r="D2294" i="8"/>
  <c r="K2387" i="9" l="1"/>
  <c r="H2387" i="9"/>
  <c r="F2387" i="9"/>
  <c r="L2387" i="9"/>
  <c r="O2387" i="9" s="1"/>
  <c r="L2294" i="8"/>
  <c r="O2294" i="8" s="1"/>
  <c r="G2294" i="8"/>
  <c r="K2294" i="8"/>
  <c r="H2294" i="8"/>
  <c r="F2294" i="8"/>
  <c r="I2387" i="9" l="1"/>
  <c r="P2387" i="9"/>
  <c r="N2387" i="9"/>
  <c r="Q2387" i="9" s="1"/>
  <c r="S2387" i="9" s="1"/>
  <c r="U2387" i="9" s="1"/>
  <c r="I2294" i="8"/>
  <c r="P2294" i="8"/>
  <c r="N2294" i="8"/>
  <c r="Q2294" i="8" s="1"/>
  <c r="S2294" i="8" s="1"/>
  <c r="U2294" i="8" s="1"/>
  <c r="D2388" i="9" l="1"/>
  <c r="G2388" i="9" s="1"/>
  <c r="C2388" i="9"/>
  <c r="C2295" i="8"/>
  <c r="D2295" i="8"/>
  <c r="K2388" i="9" l="1"/>
  <c r="H2388" i="9"/>
  <c r="F2388" i="9"/>
  <c r="L2388" i="9"/>
  <c r="O2388" i="9" s="1"/>
  <c r="L2295" i="8"/>
  <c r="O2295" i="8" s="1"/>
  <c r="G2295" i="8"/>
  <c r="F2295" i="8"/>
  <c r="K2295" i="8"/>
  <c r="H2295" i="8"/>
  <c r="I2388" i="9" l="1"/>
  <c r="P2388" i="9"/>
  <c r="N2388" i="9"/>
  <c r="P2295" i="8"/>
  <c r="N2295" i="8"/>
  <c r="I2295" i="8"/>
  <c r="Q2295" i="8" l="1"/>
  <c r="Q2388" i="9"/>
  <c r="S2388" i="9" s="1"/>
  <c r="U2388" i="9" s="1"/>
  <c r="D2389" i="9" s="1"/>
  <c r="G2389" i="9" s="1"/>
  <c r="S2295" i="8"/>
  <c r="U2295" i="8" s="1"/>
  <c r="C2296" i="8" s="1"/>
  <c r="C2389" i="9" l="1"/>
  <c r="K2389" i="9"/>
  <c r="H2389" i="9"/>
  <c r="F2389" i="9"/>
  <c r="L2389" i="9"/>
  <c r="O2389" i="9" s="1"/>
  <c r="D2296" i="8"/>
  <c r="G2296" i="8" s="1"/>
  <c r="F2296" i="8"/>
  <c r="K2296" i="8"/>
  <c r="H2296" i="8" l="1"/>
  <c r="L2296" i="8"/>
  <c r="O2296" i="8" s="1"/>
  <c r="I2389" i="9"/>
  <c r="P2389" i="9"/>
  <c r="N2389" i="9"/>
  <c r="Q2389" i="9" s="1"/>
  <c r="S2389" i="9" s="1"/>
  <c r="U2389" i="9" s="1"/>
  <c r="I2296" i="8"/>
  <c r="P2296" i="8"/>
  <c r="N2296" i="8"/>
  <c r="D2390" i="9" l="1"/>
  <c r="G2390" i="9" s="1"/>
  <c r="C2390" i="9"/>
  <c r="Q2296" i="8"/>
  <c r="S2296" i="8" s="1"/>
  <c r="U2296" i="8" s="1"/>
  <c r="C2297" i="8" s="1"/>
  <c r="D2297" i="8" l="1"/>
  <c r="K2390" i="9"/>
  <c r="H2390" i="9"/>
  <c r="F2390" i="9"/>
  <c r="L2390" i="9"/>
  <c r="O2390" i="9" s="1"/>
  <c r="G2297" i="8"/>
  <c r="L2297" i="8"/>
  <c r="O2297" i="8" s="1"/>
  <c r="H2297" i="8"/>
  <c r="F2297" i="8"/>
  <c r="K2297" i="8"/>
  <c r="I2390" i="9" l="1"/>
  <c r="P2390" i="9"/>
  <c r="N2390" i="9"/>
  <c r="P2297" i="8"/>
  <c r="N2297" i="8"/>
  <c r="I2297" i="8"/>
  <c r="Q2390" i="9" l="1"/>
  <c r="S2390" i="9" s="1"/>
  <c r="U2390" i="9" s="1"/>
  <c r="Q2297" i="8"/>
  <c r="S2297" i="8" s="1"/>
  <c r="U2297" i="8" s="1"/>
  <c r="D2391" i="9"/>
  <c r="G2391" i="9" s="1"/>
  <c r="C2391" i="9"/>
  <c r="D2298" i="8" l="1"/>
  <c r="C2298" i="8"/>
  <c r="L2391" i="9"/>
  <c r="O2391" i="9" s="1"/>
  <c r="K2391" i="9"/>
  <c r="H2391" i="9"/>
  <c r="F2391" i="9"/>
  <c r="G2298" i="8"/>
  <c r="L2298" i="8"/>
  <c r="O2298" i="8" s="1"/>
  <c r="H2298" i="8"/>
  <c r="F2298" i="8"/>
  <c r="K2298" i="8"/>
  <c r="I2391" i="9" l="1"/>
  <c r="P2391" i="9"/>
  <c r="N2391" i="9"/>
  <c r="P2298" i="8"/>
  <c r="N2298" i="8"/>
  <c r="I2298" i="8"/>
  <c r="Q2298" i="8" l="1"/>
  <c r="Q2391" i="9"/>
  <c r="S2391" i="9" s="1"/>
  <c r="U2391" i="9" s="1"/>
  <c r="D2392" i="9" s="1"/>
  <c r="G2392" i="9" s="1"/>
  <c r="S2298" i="8"/>
  <c r="U2298" i="8" s="1"/>
  <c r="C2299" i="8" s="1"/>
  <c r="C2392" i="9" l="1"/>
  <c r="K2392" i="9"/>
  <c r="H2392" i="9"/>
  <c r="F2392" i="9"/>
  <c r="L2392" i="9"/>
  <c r="O2392" i="9" s="1"/>
  <c r="D2299" i="8"/>
  <c r="G2299" i="8" s="1"/>
  <c r="K2299" i="8"/>
  <c r="F2299" i="8"/>
  <c r="H2299" i="8" l="1"/>
  <c r="L2299" i="8"/>
  <c r="O2299" i="8" s="1"/>
  <c r="I2392" i="9"/>
  <c r="P2392" i="9"/>
  <c r="N2392" i="9"/>
  <c r="Q2392" i="9" s="1"/>
  <c r="S2392" i="9" s="1"/>
  <c r="U2392" i="9" s="1"/>
  <c r="I2299" i="8"/>
  <c r="P2299" i="8"/>
  <c r="N2299" i="8"/>
  <c r="Q2299" i="8" l="1"/>
  <c r="S2299" i="8" s="1"/>
  <c r="U2299" i="8" s="1"/>
  <c r="D2393" i="9"/>
  <c r="G2393" i="9" s="1"/>
  <c r="C2393" i="9"/>
  <c r="C2300" i="8"/>
  <c r="D2300" i="8"/>
  <c r="K2393" i="9" l="1"/>
  <c r="H2393" i="9"/>
  <c r="F2393" i="9"/>
  <c r="L2393" i="9"/>
  <c r="O2393" i="9" s="1"/>
  <c r="L2300" i="8"/>
  <c r="O2300" i="8" s="1"/>
  <c r="G2300" i="8"/>
  <c r="K2300" i="8"/>
  <c r="H2300" i="8"/>
  <c r="F2300" i="8"/>
  <c r="I2393" i="9" l="1"/>
  <c r="P2393" i="9"/>
  <c r="N2393" i="9"/>
  <c r="Q2393" i="9" s="1"/>
  <c r="S2393" i="9" s="1"/>
  <c r="U2393" i="9" s="1"/>
  <c r="I2300" i="8"/>
  <c r="P2300" i="8"/>
  <c r="N2300" i="8"/>
  <c r="D2394" i="9" l="1"/>
  <c r="G2394" i="9" s="1"/>
  <c r="C2394" i="9"/>
  <c r="Q2300" i="8"/>
  <c r="S2300" i="8" s="1"/>
  <c r="U2300" i="8" s="1"/>
  <c r="C2301" i="8" s="1"/>
  <c r="D2301" i="8" l="1"/>
  <c r="K2394" i="9"/>
  <c r="H2394" i="9"/>
  <c r="F2394" i="9"/>
  <c r="L2394" i="9"/>
  <c r="O2394" i="9" s="1"/>
  <c r="L2301" i="8"/>
  <c r="O2301" i="8" s="1"/>
  <c r="G2301" i="8"/>
  <c r="K2301" i="8"/>
  <c r="H2301" i="8"/>
  <c r="F2301" i="8"/>
  <c r="I2394" i="9" l="1"/>
  <c r="P2394" i="9"/>
  <c r="N2394" i="9"/>
  <c r="Q2394" i="9" s="1"/>
  <c r="S2394" i="9" s="1"/>
  <c r="U2394" i="9" s="1"/>
  <c r="I2301" i="8"/>
  <c r="N2301" i="8"/>
  <c r="P2301" i="8"/>
  <c r="D2395" i="9" l="1"/>
  <c r="G2395" i="9" s="1"/>
  <c r="C2395" i="9"/>
  <c r="Q2301" i="8"/>
  <c r="S2301" i="8" s="1"/>
  <c r="U2301" i="8" s="1"/>
  <c r="K2395" i="9" l="1"/>
  <c r="H2395" i="9"/>
  <c r="F2395" i="9"/>
  <c r="L2395" i="9"/>
  <c r="O2395" i="9" s="1"/>
  <c r="C2302" i="8"/>
  <c r="D2302" i="8"/>
  <c r="I2395" i="9" l="1"/>
  <c r="P2395" i="9"/>
  <c r="N2395" i="9"/>
  <c r="L2302" i="8"/>
  <c r="O2302" i="8" s="1"/>
  <c r="G2302" i="8"/>
  <c r="K2302" i="8"/>
  <c r="H2302" i="8"/>
  <c r="F2302" i="8"/>
  <c r="Q2395" i="9" l="1"/>
  <c r="S2395" i="9" s="1"/>
  <c r="U2395" i="9" s="1"/>
  <c r="D2396" i="9" s="1"/>
  <c r="G2396" i="9" s="1"/>
  <c r="I2302" i="8"/>
  <c r="N2302" i="8"/>
  <c r="P2302" i="8"/>
  <c r="C2396" i="9" l="1"/>
  <c r="K2396" i="9"/>
  <c r="H2396" i="9"/>
  <c r="F2396" i="9"/>
  <c r="L2396" i="9"/>
  <c r="O2396" i="9" s="1"/>
  <c r="Q2302" i="8"/>
  <c r="S2302" i="8" s="1"/>
  <c r="U2302" i="8" s="1"/>
  <c r="I2396" i="9" l="1"/>
  <c r="P2396" i="9"/>
  <c r="N2396" i="9"/>
  <c r="C2303" i="8"/>
  <c r="D2303" i="8"/>
  <c r="Q2396" i="9" l="1"/>
  <c r="S2396" i="9" s="1"/>
  <c r="U2396" i="9" s="1"/>
  <c r="D2397" i="9" s="1"/>
  <c r="G2397" i="9" s="1"/>
  <c r="L2303" i="8"/>
  <c r="O2303" i="8" s="1"/>
  <c r="G2303" i="8"/>
  <c r="K2303" i="8"/>
  <c r="H2303" i="8"/>
  <c r="F2303" i="8"/>
  <c r="C2397" i="9" l="1"/>
  <c r="K2397" i="9"/>
  <c r="H2397" i="9"/>
  <c r="F2397" i="9"/>
  <c r="L2397" i="9"/>
  <c r="O2397" i="9" s="1"/>
  <c r="I2303" i="8"/>
  <c r="P2303" i="8"/>
  <c r="N2303" i="8"/>
  <c r="Q2303" i="8" l="1"/>
  <c r="S2303" i="8" s="1"/>
  <c r="U2303" i="8" s="1"/>
  <c r="I2397" i="9"/>
  <c r="P2397" i="9"/>
  <c r="N2397" i="9"/>
  <c r="C2304" i="8"/>
  <c r="D2304" i="8"/>
  <c r="Q2397" i="9" l="1"/>
  <c r="S2397" i="9" s="1"/>
  <c r="U2397" i="9" s="1"/>
  <c r="D2398" i="9" s="1"/>
  <c r="G2398" i="9" s="1"/>
  <c r="L2304" i="8"/>
  <c r="O2304" i="8" s="1"/>
  <c r="G2304" i="8"/>
  <c r="K2304" i="8"/>
  <c r="H2304" i="8"/>
  <c r="F2304" i="8"/>
  <c r="C2398" i="9" l="1"/>
  <c r="K2398" i="9"/>
  <c r="H2398" i="9"/>
  <c r="F2398" i="9"/>
  <c r="L2398" i="9"/>
  <c r="O2398" i="9" s="1"/>
  <c r="I2304" i="8"/>
  <c r="P2304" i="8"/>
  <c r="N2304" i="8"/>
  <c r="Q2304" i="8" l="1"/>
  <c r="S2304" i="8" s="1"/>
  <c r="U2304" i="8" s="1"/>
  <c r="I2398" i="9"/>
  <c r="P2398" i="9"/>
  <c r="N2398" i="9"/>
  <c r="C2305" i="8"/>
  <c r="D2305" i="8"/>
  <c r="Q2398" i="9" l="1"/>
  <c r="S2398" i="9" s="1"/>
  <c r="U2398" i="9" s="1"/>
  <c r="D2399" i="9" s="1"/>
  <c r="G2399" i="9" s="1"/>
  <c r="L2305" i="8"/>
  <c r="O2305" i="8" s="1"/>
  <c r="G2305" i="8"/>
  <c r="K2305" i="8"/>
  <c r="H2305" i="8"/>
  <c r="F2305" i="8"/>
  <c r="C2399" i="9" l="1"/>
  <c r="K2399" i="9"/>
  <c r="H2399" i="9"/>
  <c r="F2399" i="9"/>
  <c r="L2399" i="9"/>
  <c r="O2399" i="9" s="1"/>
  <c r="I2305" i="8"/>
  <c r="P2305" i="8"/>
  <c r="N2305" i="8"/>
  <c r="Q2305" i="8" l="1"/>
  <c r="S2305" i="8" s="1"/>
  <c r="U2305" i="8" s="1"/>
  <c r="I2399" i="9"/>
  <c r="P2399" i="9"/>
  <c r="N2399" i="9"/>
  <c r="C2306" i="8"/>
  <c r="D2306" i="8"/>
  <c r="Q2399" i="9" l="1"/>
  <c r="S2399" i="9" s="1"/>
  <c r="U2399" i="9" s="1"/>
  <c r="D2400" i="9" s="1"/>
  <c r="G2400" i="9" s="1"/>
  <c r="L2306" i="8"/>
  <c r="O2306" i="8" s="1"/>
  <c r="G2306" i="8"/>
  <c r="K2306" i="8"/>
  <c r="H2306" i="8"/>
  <c r="F2306" i="8"/>
  <c r="C2400" i="9" l="1"/>
  <c r="K2400" i="9"/>
  <c r="H2400" i="9"/>
  <c r="F2400" i="9"/>
  <c r="L2400" i="9"/>
  <c r="O2400" i="9" s="1"/>
  <c r="I2306" i="8"/>
  <c r="P2306" i="8"/>
  <c r="N2306" i="8"/>
  <c r="Q2306" i="8" l="1"/>
  <c r="S2306" i="8" s="1"/>
  <c r="U2306" i="8" s="1"/>
  <c r="I2400" i="9"/>
  <c r="P2400" i="9"/>
  <c r="N2400" i="9"/>
  <c r="C2307" i="8"/>
  <c r="D2307" i="8"/>
  <c r="Q2400" i="9" l="1"/>
  <c r="S2400" i="9" s="1"/>
  <c r="U2400" i="9" s="1"/>
  <c r="D2401" i="9" s="1"/>
  <c r="G2401" i="9" s="1"/>
  <c r="L2307" i="8"/>
  <c r="O2307" i="8" s="1"/>
  <c r="G2307" i="8"/>
  <c r="K2307" i="8"/>
  <c r="H2307" i="8"/>
  <c r="F2307" i="8"/>
  <c r="C2401" i="9" l="1"/>
  <c r="K2401" i="9"/>
  <c r="H2401" i="9"/>
  <c r="F2401" i="9"/>
  <c r="L2401" i="9"/>
  <c r="O2401" i="9" s="1"/>
  <c r="I2307" i="8"/>
  <c r="P2307" i="8"/>
  <c r="N2307" i="8"/>
  <c r="Q2307" i="8" l="1"/>
  <c r="S2307" i="8" s="1"/>
  <c r="U2307" i="8" s="1"/>
  <c r="I2401" i="9"/>
  <c r="P2401" i="9"/>
  <c r="N2401" i="9"/>
  <c r="C2308" i="8"/>
  <c r="D2308" i="8"/>
  <c r="Q2401" i="9" l="1"/>
  <c r="S2401" i="9" s="1"/>
  <c r="U2401" i="9" s="1"/>
  <c r="D2402" i="9" s="1"/>
  <c r="G2402" i="9" s="1"/>
  <c r="L2308" i="8"/>
  <c r="O2308" i="8" s="1"/>
  <c r="G2308" i="8"/>
  <c r="K2308" i="8"/>
  <c r="H2308" i="8"/>
  <c r="F2308" i="8"/>
  <c r="C2402" i="9" l="1"/>
  <c r="F2402" i="9"/>
  <c r="K2402" i="9"/>
  <c r="H2402" i="9"/>
  <c r="L2402" i="9"/>
  <c r="O2402" i="9" s="1"/>
  <c r="I2308" i="8"/>
  <c r="P2308" i="8"/>
  <c r="N2308" i="8"/>
  <c r="Q2308" i="8" l="1"/>
  <c r="S2308" i="8" s="1"/>
  <c r="U2308" i="8" s="1"/>
  <c r="P2402" i="9"/>
  <c r="N2402" i="9"/>
  <c r="I2402" i="9"/>
  <c r="C2309" i="8"/>
  <c r="D2309" i="8"/>
  <c r="Q2402" i="9" l="1"/>
  <c r="S2402" i="9" s="1"/>
  <c r="U2402" i="9" s="1"/>
  <c r="D2403" i="9" s="1"/>
  <c r="G2403" i="9" s="1"/>
  <c r="L2309" i="8"/>
  <c r="O2309" i="8" s="1"/>
  <c r="G2309" i="8"/>
  <c r="F2309" i="8"/>
  <c r="K2309" i="8"/>
  <c r="H2309" i="8"/>
  <c r="C2403" i="9" l="1"/>
  <c r="F2403" i="9"/>
  <c r="K2403" i="9"/>
  <c r="H2403" i="9"/>
  <c r="L2403" i="9"/>
  <c r="O2403" i="9" s="1"/>
  <c r="N2309" i="8"/>
  <c r="P2309" i="8"/>
  <c r="I2309" i="8"/>
  <c r="P2403" i="9" l="1"/>
  <c r="N2403" i="9"/>
  <c r="Q2403" i="9" s="1"/>
  <c r="I2403" i="9"/>
  <c r="Q2309" i="8"/>
  <c r="S2309" i="8" s="1"/>
  <c r="U2309" i="8" s="1"/>
  <c r="S2403" i="9" l="1"/>
  <c r="U2403" i="9" s="1"/>
  <c r="D2404" i="9"/>
  <c r="G2404" i="9" s="1"/>
  <c r="C2404" i="9"/>
  <c r="C2310" i="8"/>
  <c r="D2310" i="8"/>
  <c r="F2404" i="9" l="1"/>
  <c r="K2404" i="9"/>
  <c r="H2404" i="9"/>
  <c r="L2404" i="9"/>
  <c r="O2404" i="9" s="1"/>
  <c r="L2310" i="8"/>
  <c r="O2310" i="8" s="1"/>
  <c r="G2310" i="8"/>
  <c r="F2310" i="8"/>
  <c r="K2310" i="8"/>
  <c r="H2310" i="8"/>
  <c r="P2404" i="9" l="1"/>
  <c r="N2404" i="9"/>
  <c r="Q2404" i="9" s="1"/>
  <c r="S2404" i="9" s="1"/>
  <c r="U2404" i="9" s="1"/>
  <c r="I2404" i="9"/>
  <c r="N2310" i="8"/>
  <c r="P2310" i="8"/>
  <c r="I2310" i="8"/>
  <c r="D2405" i="9" l="1"/>
  <c r="G2405" i="9" s="1"/>
  <c r="C2405" i="9"/>
  <c r="Q2310" i="8"/>
  <c r="S2310" i="8" s="1"/>
  <c r="U2310" i="8" s="1"/>
  <c r="F2405" i="9" l="1"/>
  <c r="K2405" i="9"/>
  <c r="H2405" i="9"/>
  <c r="L2405" i="9"/>
  <c r="O2405" i="9" s="1"/>
  <c r="D2311" i="8"/>
  <c r="C2311" i="8"/>
  <c r="P2405" i="9" l="1"/>
  <c r="N2405" i="9"/>
  <c r="Q2405" i="9" s="1"/>
  <c r="I2405" i="9"/>
  <c r="F2311" i="8"/>
  <c r="K2311" i="8"/>
  <c r="H2311" i="8"/>
  <c r="G2311" i="8"/>
  <c r="L2311" i="8"/>
  <c r="O2311" i="8" s="1"/>
  <c r="S2405" i="9" l="1"/>
  <c r="U2405" i="9" s="1"/>
  <c r="D2406" i="9"/>
  <c r="G2406" i="9" s="1"/>
  <c r="C2406" i="9"/>
  <c r="N2311" i="8"/>
  <c r="P2311" i="8"/>
  <c r="I2311" i="8"/>
  <c r="K2406" i="9" l="1"/>
  <c r="H2406" i="9"/>
  <c r="F2406" i="9"/>
  <c r="L2406" i="9"/>
  <c r="O2406" i="9" s="1"/>
  <c r="Q2311" i="8"/>
  <c r="S2311" i="8" s="1"/>
  <c r="U2311" i="8" s="1"/>
  <c r="I2406" i="9" l="1"/>
  <c r="P2406" i="9"/>
  <c r="N2406" i="9"/>
  <c r="Q2406" i="9" s="1"/>
  <c r="S2406" i="9" s="1"/>
  <c r="U2406" i="9" s="1"/>
  <c r="D2312" i="8"/>
  <c r="C2312" i="8"/>
  <c r="D2407" i="9" l="1"/>
  <c r="G2407" i="9" s="1"/>
  <c r="C2407" i="9"/>
  <c r="F2312" i="8"/>
  <c r="H2312" i="8"/>
  <c r="K2312" i="8"/>
  <c r="G2312" i="8"/>
  <c r="L2312" i="8"/>
  <c r="O2312" i="8" s="1"/>
  <c r="K2407" i="9" l="1"/>
  <c r="H2407" i="9"/>
  <c r="F2407" i="9"/>
  <c r="L2407" i="9"/>
  <c r="O2407" i="9" s="1"/>
  <c r="N2312" i="8"/>
  <c r="P2312" i="8"/>
  <c r="I2312" i="8"/>
  <c r="I2407" i="9" l="1"/>
  <c r="P2407" i="9"/>
  <c r="N2407" i="9"/>
  <c r="Q2312" i="8"/>
  <c r="S2312" i="8" s="1"/>
  <c r="U2312" i="8" s="1"/>
  <c r="Q2407" i="9" l="1"/>
  <c r="S2407" i="9" s="1"/>
  <c r="U2407" i="9" s="1"/>
  <c r="D2408" i="9" s="1"/>
  <c r="G2408" i="9" s="1"/>
  <c r="D2313" i="8"/>
  <c r="C2313" i="8"/>
  <c r="C2408" i="9" l="1"/>
  <c r="K2408" i="9"/>
  <c r="H2408" i="9"/>
  <c r="F2408" i="9"/>
  <c r="L2408" i="9"/>
  <c r="O2408" i="9" s="1"/>
  <c r="F2313" i="8"/>
  <c r="K2313" i="8"/>
  <c r="H2313" i="8"/>
  <c r="G2313" i="8"/>
  <c r="L2313" i="8"/>
  <c r="O2313" i="8" s="1"/>
  <c r="I2408" i="9" l="1"/>
  <c r="P2408" i="9"/>
  <c r="N2408" i="9"/>
  <c r="N2313" i="8"/>
  <c r="P2313" i="8"/>
  <c r="I2313" i="8"/>
  <c r="Q2408" i="9" l="1"/>
  <c r="S2408" i="9" s="1"/>
  <c r="U2408" i="9" s="1"/>
  <c r="D2409" i="9" s="1"/>
  <c r="G2409" i="9" s="1"/>
  <c r="Q2313" i="8"/>
  <c r="S2313" i="8" s="1"/>
  <c r="U2313" i="8" s="1"/>
  <c r="C2409" i="9" l="1"/>
  <c r="K2409" i="9"/>
  <c r="H2409" i="9"/>
  <c r="F2409" i="9"/>
  <c r="L2409" i="9"/>
  <c r="O2409" i="9" s="1"/>
  <c r="D2314" i="8"/>
  <c r="C2314" i="8"/>
  <c r="I2409" i="9" l="1"/>
  <c r="P2409" i="9"/>
  <c r="N2409" i="9"/>
  <c r="F2314" i="8"/>
  <c r="H2314" i="8"/>
  <c r="K2314" i="8"/>
  <c r="G2314" i="8"/>
  <c r="L2314" i="8"/>
  <c r="O2314" i="8" s="1"/>
  <c r="Q2409" i="9" l="1"/>
  <c r="S2409" i="9" s="1"/>
  <c r="U2409" i="9" s="1"/>
  <c r="D2410" i="9" s="1"/>
  <c r="G2410" i="9" s="1"/>
  <c r="N2314" i="8"/>
  <c r="P2314" i="8"/>
  <c r="I2314" i="8"/>
  <c r="C2410" i="9" l="1"/>
  <c r="K2410" i="9"/>
  <c r="H2410" i="9"/>
  <c r="F2410" i="9"/>
  <c r="L2410" i="9"/>
  <c r="O2410" i="9" s="1"/>
  <c r="Q2314" i="8"/>
  <c r="S2314" i="8" s="1"/>
  <c r="U2314" i="8" s="1"/>
  <c r="I2410" i="9" l="1"/>
  <c r="P2410" i="9"/>
  <c r="N2410" i="9"/>
  <c r="Q2410" i="9" s="1"/>
  <c r="S2410" i="9" s="1"/>
  <c r="U2410" i="9" s="1"/>
  <c r="D2315" i="8"/>
  <c r="C2315" i="8"/>
  <c r="D2411" i="9" l="1"/>
  <c r="G2411" i="9" s="1"/>
  <c r="C2411" i="9"/>
  <c r="F2315" i="8"/>
  <c r="K2315" i="8"/>
  <c r="H2315" i="8"/>
  <c r="G2315" i="8"/>
  <c r="L2315" i="8"/>
  <c r="O2315" i="8" s="1"/>
  <c r="K2411" i="9" l="1"/>
  <c r="H2411" i="9"/>
  <c r="F2411" i="9"/>
  <c r="L2411" i="9"/>
  <c r="O2411" i="9" s="1"/>
  <c r="N2315" i="8"/>
  <c r="P2315" i="8"/>
  <c r="I2315" i="8"/>
  <c r="I2411" i="9" l="1"/>
  <c r="P2411" i="9"/>
  <c r="N2411" i="9"/>
  <c r="Q2411" i="9" s="1"/>
  <c r="S2411" i="9" s="1"/>
  <c r="U2411" i="9" s="1"/>
  <c r="Q2315" i="8"/>
  <c r="S2315" i="8" s="1"/>
  <c r="U2315" i="8" s="1"/>
  <c r="D2412" i="9" l="1"/>
  <c r="G2412" i="9" s="1"/>
  <c r="C2412" i="9"/>
  <c r="D2316" i="8"/>
  <c r="C2316" i="8"/>
  <c r="K2412" i="9" l="1"/>
  <c r="H2412" i="9"/>
  <c r="F2412" i="9"/>
  <c r="L2412" i="9"/>
  <c r="O2412" i="9" s="1"/>
  <c r="F2316" i="8"/>
  <c r="K2316" i="8"/>
  <c r="H2316" i="8"/>
  <c r="G2316" i="8"/>
  <c r="L2316" i="8"/>
  <c r="O2316" i="8" s="1"/>
  <c r="I2412" i="9" l="1"/>
  <c r="P2412" i="9"/>
  <c r="N2412" i="9"/>
  <c r="N2316" i="8"/>
  <c r="P2316" i="8"/>
  <c r="I2316" i="8"/>
  <c r="Q2412" i="9" l="1"/>
  <c r="S2412" i="9" s="1"/>
  <c r="U2412" i="9" s="1"/>
  <c r="D2413" i="9" s="1"/>
  <c r="G2413" i="9" s="1"/>
  <c r="Q2316" i="8"/>
  <c r="S2316" i="8" s="1"/>
  <c r="U2316" i="8" s="1"/>
  <c r="C2413" i="9" l="1"/>
  <c r="K2413" i="9"/>
  <c r="H2413" i="9"/>
  <c r="F2413" i="9"/>
  <c r="L2413" i="9"/>
  <c r="O2413" i="9" s="1"/>
  <c r="D2317" i="8"/>
  <c r="C2317" i="8"/>
  <c r="I2413" i="9" l="1"/>
  <c r="P2413" i="9"/>
  <c r="N2413" i="9"/>
  <c r="F2317" i="8"/>
  <c r="K2317" i="8"/>
  <c r="H2317" i="8"/>
  <c r="G2317" i="8"/>
  <c r="L2317" i="8"/>
  <c r="O2317" i="8" s="1"/>
  <c r="Q2413" i="9" l="1"/>
  <c r="S2413" i="9" s="1"/>
  <c r="U2413" i="9" s="1"/>
  <c r="D2414" i="9" s="1"/>
  <c r="G2414" i="9" s="1"/>
  <c r="N2317" i="8"/>
  <c r="P2317" i="8"/>
  <c r="I2317" i="8"/>
  <c r="C2414" i="9" l="1"/>
  <c r="K2414" i="9"/>
  <c r="H2414" i="9"/>
  <c r="F2414" i="9"/>
  <c r="L2414" i="9"/>
  <c r="O2414" i="9" s="1"/>
  <c r="Q2317" i="8"/>
  <c r="S2317" i="8" s="1"/>
  <c r="U2317" i="8" s="1"/>
  <c r="I2414" i="9" l="1"/>
  <c r="P2414" i="9"/>
  <c r="N2414" i="9"/>
  <c r="Q2414" i="9" s="1"/>
  <c r="S2414" i="9" s="1"/>
  <c r="U2414" i="9" s="1"/>
  <c r="D2318" i="8"/>
  <c r="C2318" i="8"/>
  <c r="D2415" i="9" l="1"/>
  <c r="G2415" i="9" s="1"/>
  <c r="C2415" i="9"/>
  <c r="F2318" i="8"/>
  <c r="K2318" i="8"/>
  <c r="H2318" i="8"/>
  <c r="G2318" i="8"/>
  <c r="L2318" i="8"/>
  <c r="O2318" i="8" s="1"/>
  <c r="K2415" i="9" l="1"/>
  <c r="H2415" i="9"/>
  <c r="F2415" i="9"/>
  <c r="L2415" i="9"/>
  <c r="O2415" i="9" s="1"/>
  <c r="N2318" i="8"/>
  <c r="P2318" i="8"/>
  <c r="I2318" i="8"/>
  <c r="I2415" i="9" l="1"/>
  <c r="P2415" i="9"/>
  <c r="N2415" i="9"/>
  <c r="Q2415" i="9" s="1"/>
  <c r="S2415" i="9" s="1"/>
  <c r="U2415" i="9" s="1"/>
  <c r="Q2318" i="8"/>
  <c r="S2318" i="8" s="1"/>
  <c r="U2318" i="8" s="1"/>
  <c r="D2416" i="9" l="1"/>
  <c r="G2416" i="9" s="1"/>
  <c r="C2416" i="9"/>
  <c r="D2319" i="8"/>
  <c r="C2319" i="8"/>
  <c r="K2416" i="9" l="1"/>
  <c r="H2416" i="9"/>
  <c r="F2416" i="9"/>
  <c r="L2416" i="9"/>
  <c r="O2416" i="9" s="1"/>
  <c r="F2319" i="8"/>
  <c r="H2319" i="8"/>
  <c r="K2319" i="8"/>
  <c r="G2319" i="8"/>
  <c r="L2319" i="8"/>
  <c r="O2319" i="8" s="1"/>
  <c r="I2416" i="9" l="1"/>
  <c r="P2416" i="9"/>
  <c r="N2416" i="9"/>
  <c r="N2319" i="8"/>
  <c r="P2319" i="8"/>
  <c r="I2319" i="8"/>
  <c r="Q2416" i="9" l="1"/>
  <c r="S2416" i="9" s="1"/>
  <c r="U2416" i="9" s="1"/>
  <c r="D2417" i="9" s="1"/>
  <c r="G2417" i="9" s="1"/>
  <c r="Q2319" i="8"/>
  <c r="S2319" i="8" s="1"/>
  <c r="U2319" i="8" s="1"/>
  <c r="C2417" i="9" l="1"/>
  <c r="K2417" i="9"/>
  <c r="H2417" i="9"/>
  <c r="F2417" i="9"/>
  <c r="L2417" i="9"/>
  <c r="O2417" i="9" s="1"/>
  <c r="D2320" i="8"/>
  <c r="C2320" i="8"/>
  <c r="I2417" i="9" l="1"/>
  <c r="P2417" i="9"/>
  <c r="N2417" i="9"/>
  <c r="F2320" i="8"/>
  <c r="K2320" i="8"/>
  <c r="H2320" i="8"/>
  <c r="G2320" i="8"/>
  <c r="L2320" i="8"/>
  <c r="O2320" i="8" s="1"/>
  <c r="Q2417" i="9" l="1"/>
  <c r="S2417" i="9" s="1"/>
  <c r="U2417" i="9" s="1"/>
  <c r="D2418" i="9" s="1"/>
  <c r="G2418" i="9" s="1"/>
  <c r="N2320" i="8"/>
  <c r="P2320" i="8"/>
  <c r="I2320" i="8"/>
  <c r="C2418" i="9" l="1"/>
  <c r="K2418" i="9"/>
  <c r="H2418" i="9"/>
  <c r="F2418" i="9"/>
  <c r="L2418" i="9"/>
  <c r="O2418" i="9" s="1"/>
  <c r="Q2320" i="8"/>
  <c r="S2320" i="8" s="1"/>
  <c r="U2320" i="8" s="1"/>
  <c r="I2418" i="9" l="1"/>
  <c r="P2418" i="9"/>
  <c r="N2418" i="9"/>
  <c r="Q2418" i="9" s="1"/>
  <c r="S2418" i="9" s="1"/>
  <c r="U2418" i="9" s="1"/>
  <c r="D2321" i="8"/>
  <c r="C2321" i="8"/>
  <c r="D2419" i="9" l="1"/>
  <c r="G2419" i="9" s="1"/>
  <c r="C2419" i="9"/>
  <c r="F2321" i="8"/>
  <c r="K2321" i="8"/>
  <c r="H2321" i="8"/>
  <c r="G2321" i="8"/>
  <c r="L2321" i="8"/>
  <c r="O2321" i="8" s="1"/>
  <c r="K2419" i="9" l="1"/>
  <c r="H2419" i="9"/>
  <c r="F2419" i="9"/>
  <c r="L2419" i="9"/>
  <c r="O2419" i="9" s="1"/>
  <c r="N2321" i="8"/>
  <c r="P2321" i="8"/>
  <c r="I2321" i="8"/>
  <c r="I2419" i="9" l="1"/>
  <c r="P2419" i="9"/>
  <c r="N2419" i="9"/>
  <c r="Q2419" i="9" s="1"/>
  <c r="S2419" i="9" s="1"/>
  <c r="U2419" i="9" s="1"/>
  <c r="Q2321" i="8"/>
  <c r="S2321" i="8" s="1"/>
  <c r="U2321" i="8" s="1"/>
  <c r="D2420" i="9" l="1"/>
  <c r="G2420" i="9" s="1"/>
  <c r="C2420" i="9"/>
  <c r="D2322" i="8"/>
  <c r="C2322" i="8"/>
  <c r="K2420" i="9" l="1"/>
  <c r="H2420" i="9"/>
  <c r="F2420" i="9"/>
  <c r="L2420" i="9"/>
  <c r="O2420" i="9" s="1"/>
  <c r="F2322" i="8"/>
  <c r="K2322" i="8"/>
  <c r="H2322" i="8"/>
  <c r="G2322" i="8"/>
  <c r="L2322" i="8"/>
  <c r="O2322" i="8" s="1"/>
  <c r="I2420" i="9" l="1"/>
  <c r="P2420" i="9"/>
  <c r="N2420" i="9"/>
  <c r="Q2420" i="9" s="1"/>
  <c r="S2420" i="9" s="1"/>
  <c r="U2420" i="9" s="1"/>
  <c r="P2322" i="8"/>
  <c r="N2322" i="8"/>
  <c r="I2322" i="8"/>
  <c r="Q2322" i="8" l="1"/>
  <c r="S2322" i="8"/>
  <c r="U2322" i="8" s="1"/>
  <c r="D2421" i="9"/>
  <c r="G2421" i="9" s="1"/>
  <c r="C2421" i="9"/>
  <c r="D2323" i="8"/>
  <c r="C2323" i="8"/>
  <c r="K2421" i="9" l="1"/>
  <c r="H2421" i="9"/>
  <c r="F2421" i="9"/>
  <c r="L2421" i="9"/>
  <c r="O2421" i="9" s="1"/>
  <c r="F2323" i="8"/>
  <c r="K2323" i="8"/>
  <c r="H2323" i="8"/>
  <c r="G2323" i="8"/>
  <c r="L2323" i="8"/>
  <c r="O2323" i="8" s="1"/>
  <c r="I2421" i="9" l="1"/>
  <c r="P2421" i="9"/>
  <c r="N2421" i="9"/>
  <c r="Q2421" i="9" s="1"/>
  <c r="S2421" i="9" s="1"/>
  <c r="U2421" i="9" s="1"/>
  <c r="P2323" i="8"/>
  <c r="N2323" i="8"/>
  <c r="Q2323" i="8" s="1"/>
  <c r="S2323" i="8" s="1"/>
  <c r="U2323" i="8" s="1"/>
  <c r="I2323" i="8"/>
  <c r="D2422" i="9" l="1"/>
  <c r="G2422" i="9" s="1"/>
  <c r="C2422" i="9"/>
  <c r="D2324" i="8"/>
  <c r="C2324" i="8"/>
  <c r="K2422" i="9" l="1"/>
  <c r="H2422" i="9"/>
  <c r="F2422" i="9"/>
  <c r="L2422" i="9"/>
  <c r="O2422" i="9" s="1"/>
  <c r="F2324" i="8"/>
  <c r="H2324" i="8"/>
  <c r="K2324" i="8"/>
  <c r="G2324" i="8"/>
  <c r="L2324" i="8"/>
  <c r="O2324" i="8" s="1"/>
  <c r="I2422" i="9" l="1"/>
  <c r="P2422" i="9"/>
  <c r="N2422" i="9"/>
  <c r="Q2422" i="9" s="1"/>
  <c r="S2422" i="9" s="1"/>
  <c r="U2422" i="9" s="1"/>
  <c r="P2324" i="8"/>
  <c r="N2324" i="8"/>
  <c r="Q2324" i="8" s="1"/>
  <c r="I2324" i="8"/>
  <c r="D2423" i="9" l="1"/>
  <c r="G2423" i="9" s="1"/>
  <c r="C2423" i="9"/>
  <c r="S2324" i="8"/>
  <c r="U2324" i="8" s="1"/>
  <c r="D2325" i="8" s="1"/>
  <c r="K2423" i="9" l="1"/>
  <c r="H2423" i="9"/>
  <c r="F2423" i="9"/>
  <c r="L2423" i="9"/>
  <c r="O2423" i="9" s="1"/>
  <c r="C2325" i="8"/>
  <c r="F2325" i="8" s="1"/>
  <c r="G2325" i="8"/>
  <c r="L2325" i="8"/>
  <c r="O2325" i="8" s="1"/>
  <c r="H2325" i="8" l="1"/>
  <c r="K2325" i="8"/>
  <c r="I2423" i="9"/>
  <c r="P2423" i="9"/>
  <c r="N2423" i="9"/>
  <c r="P2325" i="8"/>
  <c r="N2325" i="8"/>
  <c r="I2325" i="8"/>
  <c r="Q2325" i="8" l="1"/>
  <c r="Q2423" i="9"/>
  <c r="S2423" i="9" s="1"/>
  <c r="U2423" i="9" s="1"/>
  <c r="D2424" i="9" s="1"/>
  <c r="G2424" i="9" s="1"/>
  <c r="S2325" i="8"/>
  <c r="U2325" i="8" s="1"/>
  <c r="D2326" i="8" s="1"/>
  <c r="C2424" i="9" l="1"/>
  <c r="C2326" i="8"/>
  <c r="K2424" i="9"/>
  <c r="H2424" i="9"/>
  <c r="F2424" i="9"/>
  <c r="L2424" i="9"/>
  <c r="O2424" i="9" s="1"/>
  <c r="F2326" i="8"/>
  <c r="K2326" i="8"/>
  <c r="H2326" i="8"/>
  <c r="G2326" i="8"/>
  <c r="L2326" i="8"/>
  <c r="O2326" i="8" s="1"/>
  <c r="I2424" i="9" l="1"/>
  <c r="P2424" i="9"/>
  <c r="N2424" i="9"/>
  <c r="P2326" i="8"/>
  <c r="N2326" i="8"/>
  <c r="I2326" i="8"/>
  <c r="Q2326" i="8" l="1"/>
  <c r="Q2424" i="9"/>
  <c r="S2424" i="9" s="1"/>
  <c r="U2424" i="9" s="1"/>
  <c r="D2425" i="9" s="1"/>
  <c r="G2425" i="9" s="1"/>
  <c r="S2326" i="8"/>
  <c r="U2326" i="8" s="1"/>
  <c r="D2327" i="8" s="1"/>
  <c r="C2425" i="9" l="1"/>
  <c r="K2425" i="9"/>
  <c r="H2425" i="9"/>
  <c r="F2425" i="9"/>
  <c r="L2425" i="9"/>
  <c r="O2425" i="9" s="1"/>
  <c r="C2327" i="8"/>
  <c r="F2327" i="8" s="1"/>
  <c r="G2327" i="8"/>
  <c r="L2327" i="8"/>
  <c r="O2327" i="8" s="1"/>
  <c r="H2327" i="8" l="1"/>
  <c r="K2327" i="8"/>
  <c r="I2425" i="9"/>
  <c r="P2425" i="9"/>
  <c r="N2425" i="9"/>
  <c r="P2327" i="8"/>
  <c r="N2327" i="8"/>
  <c r="I2327" i="8"/>
  <c r="Q2327" i="8" l="1"/>
  <c r="Q2425" i="9"/>
  <c r="S2425" i="9" s="1"/>
  <c r="U2425" i="9" s="1"/>
  <c r="S2327" i="8"/>
  <c r="U2327" i="8" s="1"/>
  <c r="D2328" i="8" s="1"/>
  <c r="D2426" i="9" l="1"/>
  <c r="G2426" i="9" s="1"/>
  <c r="C2426" i="9"/>
  <c r="C2328" i="8"/>
  <c r="F2328" i="8" s="1"/>
  <c r="H2328" i="8"/>
  <c r="G2328" i="8"/>
  <c r="L2328" i="8"/>
  <c r="O2328" i="8" s="1"/>
  <c r="K2328" i="8" l="1"/>
  <c r="K2426" i="9"/>
  <c r="H2426" i="9"/>
  <c r="F2426" i="9"/>
  <c r="L2426" i="9"/>
  <c r="O2426" i="9" s="1"/>
  <c r="P2328" i="8"/>
  <c r="N2328" i="8"/>
  <c r="I2328" i="8"/>
  <c r="I2426" i="9" l="1"/>
  <c r="P2426" i="9"/>
  <c r="N2426" i="9"/>
  <c r="Q2426" i="9" s="1"/>
  <c r="S2426" i="9" s="1"/>
  <c r="U2426" i="9" s="1"/>
  <c r="Q2328" i="8"/>
  <c r="S2328" i="8" s="1"/>
  <c r="U2328" i="8" s="1"/>
  <c r="D2329" i="8" s="1"/>
  <c r="D2427" i="9" l="1"/>
  <c r="G2427" i="9" s="1"/>
  <c r="C2427" i="9"/>
  <c r="C2329" i="8"/>
  <c r="F2329" i="8" s="1"/>
  <c r="H2329" i="8"/>
  <c r="G2329" i="8"/>
  <c r="L2329" i="8"/>
  <c r="O2329" i="8" s="1"/>
  <c r="K2329" i="8" l="1"/>
  <c r="K2427" i="9"/>
  <c r="H2427" i="9"/>
  <c r="F2427" i="9"/>
  <c r="L2427" i="9"/>
  <c r="O2427" i="9" s="1"/>
  <c r="P2329" i="8"/>
  <c r="N2329" i="8"/>
  <c r="I2329" i="8"/>
  <c r="Q2329" i="8" l="1"/>
  <c r="S2329" i="8"/>
  <c r="U2329" i="8" s="1"/>
  <c r="I2427" i="9"/>
  <c r="P2427" i="9"/>
  <c r="N2427" i="9"/>
  <c r="D2330" i="8"/>
  <c r="C2330" i="8"/>
  <c r="Q2427" i="9" l="1"/>
  <c r="S2427" i="9" s="1"/>
  <c r="U2427" i="9" s="1"/>
  <c r="D2428" i="9" s="1"/>
  <c r="G2428" i="9" s="1"/>
  <c r="F2330" i="8"/>
  <c r="K2330" i="8"/>
  <c r="H2330" i="8"/>
  <c r="G2330" i="8"/>
  <c r="L2330" i="8"/>
  <c r="O2330" i="8" s="1"/>
  <c r="C2428" i="9" l="1"/>
  <c r="K2428" i="9"/>
  <c r="H2428" i="9"/>
  <c r="F2428" i="9"/>
  <c r="L2428" i="9"/>
  <c r="O2428" i="9" s="1"/>
  <c r="P2330" i="8"/>
  <c r="N2330" i="8"/>
  <c r="I2330" i="8"/>
  <c r="Q2330" i="8" l="1"/>
  <c r="S2330" i="8" s="1"/>
  <c r="U2330" i="8" s="1"/>
  <c r="I2428" i="9"/>
  <c r="P2428" i="9"/>
  <c r="N2428" i="9"/>
  <c r="D2331" i="8"/>
  <c r="C2331" i="8"/>
  <c r="Q2428" i="9" l="1"/>
  <c r="S2428" i="9" s="1"/>
  <c r="U2428" i="9" s="1"/>
  <c r="F2331" i="8"/>
  <c r="K2331" i="8"/>
  <c r="H2331" i="8"/>
  <c r="G2331" i="8"/>
  <c r="L2331" i="8"/>
  <c r="O2331" i="8" s="1"/>
  <c r="D2429" i="9" l="1"/>
  <c r="G2429" i="9" s="1"/>
  <c r="C2429" i="9"/>
  <c r="P2331" i="8"/>
  <c r="N2331" i="8"/>
  <c r="I2331" i="8"/>
  <c r="Q2331" i="8" l="1"/>
  <c r="S2331" i="8" s="1"/>
  <c r="U2331" i="8" s="1"/>
  <c r="K2429" i="9"/>
  <c r="H2429" i="9"/>
  <c r="F2429" i="9"/>
  <c r="L2429" i="9"/>
  <c r="O2429" i="9" s="1"/>
  <c r="D2332" i="8"/>
  <c r="C2332" i="8"/>
  <c r="P2429" i="9" l="1"/>
  <c r="N2429" i="9"/>
  <c r="Q2429" i="9" s="1"/>
  <c r="I2429" i="9"/>
  <c r="F2332" i="8"/>
  <c r="K2332" i="8"/>
  <c r="H2332" i="8"/>
  <c r="G2332" i="8"/>
  <c r="L2332" i="8"/>
  <c r="O2332" i="8" s="1"/>
  <c r="S2429" i="9" l="1"/>
  <c r="U2429" i="9" s="1"/>
  <c r="D2430" i="9"/>
  <c r="G2430" i="9" s="1"/>
  <c r="C2430" i="9"/>
  <c r="P2332" i="8"/>
  <c r="N2332" i="8"/>
  <c r="I2332" i="8"/>
  <c r="Q2332" i="8" l="1"/>
  <c r="K2430" i="9"/>
  <c r="H2430" i="9"/>
  <c r="F2430" i="9"/>
  <c r="L2430" i="9"/>
  <c r="O2430" i="9" s="1"/>
  <c r="S2332" i="8"/>
  <c r="U2332" i="8" s="1"/>
  <c r="D2333" i="8" s="1"/>
  <c r="I2430" i="9" l="1"/>
  <c r="P2430" i="9"/>
  <c r="N2430" i="9"/>
  <c r="Q2430" i="9" s="1"/>
  <c r="S2430" i="9" s="1"/>
  <c r="U2430" i="9" s="1"/>
  <c r="C2333" i="8"/>
  <c r="F2333" i="8" s="1"/>
  <c r="K2333" i="8"/>
  <c r="H2333" i="8"/>
  <c r="G2333" i="8"/>
  <c r="L2333" i="8"/>
  <c r="O2333" i="8" s="1"/>
  <c r="D2431" i="9" l="1"/>
  <c r="G2431" i="9" s="1"/>
  <c r="C2431" i="9"/>
  <c r="P2333" i="8"/>
  <c r="N2333" i="8"/>
  <c r="I2333" i="8"/>
  <c r="Q2333" i="8" l="1"/>
  <c r="S2333" i="8" s="1"/>
  <c r="U2333" i="8" s="1"/>
  <c r="K2431" i="9"/>
  <c r="H2431" i="9"/>
  <c r="F2431" i="9"/>
  <c r="L2431" i="9"/>
  <c r="O2431" i="9" s="1"/>
  <c r="D2334" i="8"/>
  <c r="C2334" i="8"/>
  <c r="I2431" i="9" l="1"/>
  <c r="P2431" i="9"/>
  <c r="N2431" i="9"/>
  <c r="F2334" i="8"/>
  <c r="H2334" i="8"/>
  <c r="K2334" i="8"/>
  <c r="G2334" i="8"/>
  <c r="L2334" i="8"/>
  <c r="O2334" i="8" s="1"/>
  <c r="Q2431" i="9" l="1"/>
  <c r="S2431" i="9" s="1"/>
  <c r="U2431" i="9" s="1"/>
  <c r="D2432" i="9" s="1"/>
  <c r="G2432" i="9" s="1"/>
  <c r="P2334" i="8"/>
  <c r="N2334" i="8"/>
  <c r="I2334" i="8"/>
  <c r="C2432" i="9" l="1"/>
  <c r="Q2334" i="8"/>
  <c r="K2432" i="9"/>
  <c r="H2432" i="9"/>
  <c r="F2432" i="9"/>
  <c r="L2432" i="9"/>
  <c r="O2432" i="9" s="1"/>
  <c r="S2334" i="8"/>
  <c r="U2334" i="8" s="1"/>
  <c r="D2335" i="8" s="1"/>
  <c r="I2432" i="9" l="1"/>
  <c r="P2432" i="9"/>
  <c r="N2432" i="9"/>
  <c r="Q2432" i="9" s="1"/>
  <c r="S2432" i="9" s="1"/>
  <c r="U2432" i="9" s="1"/>
  <c r="C2335" i="8"/>
  <c r="F2335" i="8"/>
  <c r="K2335" i="8"/>
  <c r="H2335" i="8"/>
  <c r="G2335" i="8"/>
  <c r="L2335" i="8"/>
  <c r="O2335" i="8" s="1"/>
  <c r="D2433" i="9" l="1"/>
  <c r="G2433" i="9" s="1"/>
  <c r="C2433" i="9"/>
  <c r="P2335" i="8"/>
  <c r="N2335" i="8"/>
  <c r="I2335" i="8"/>
  <c r="Q2335" i="8" l="1"/>
  <c r="S2335" i="8"/>
  <c r="U2335" i="8" s="1"/>
  <c r="K2433" i="9"/>
  <c r="H2433" i="9"/>
  <c r="F2433" i="9"/>
  <c r="L2433" i="9"/>
  <c r="O2433" i="9" s="1"/>
  <c r="D2336" i="8"/>
  <c r="C2336" i="8"/>
  <c r="I2433" i="9" l="1"/>
  <c r="P2433" i="9"/>
  <c r="N2433" i="9"/>
  <c r="Q2433" i="9" s="1"/>
  <c r="S2433" i="9" s="1"/>
  <c r="U2433" i="9" s="1"/>
  <c r="F2336" i="8"/>
  <c r="K2336" i="8"/>
  <c r="H2336" i="8"/>
  <c r="G2336" i="8"/>
  <c r="L2336" i="8"/>
  <c r="O2336" i="8" s="1"/>
  <c r="D2434" i="9" l="1"/>
  <c r="G2434" i="9" s="1"/>
  <c r="C2434" i="9"/>
  <c r="P2336" i="8"/>
  <c r="N2336" i="8"/>
  <c r="I2336" i="8"/>
  <c r="Q2336" i="8" l="1"/>
  <c r="K2434" i="9"/>
  <c r="H2434" i="9"/>
  <c r="F2434" i="9"/>
  <c r="L2434" i="9"/>
  <c r="O2434" i="9" s="1"/>
  <c r="S2336" i="8"/>
  <c r="U2336" i="8" s="1"/>
  <c r="D2337" i="8" s="1"/>
  <c r="I2434" i="9" l="1"/>
  <c r="P2434" i="9"/>
  <c r="N2434" i="9"/>
  <c r="C2337" i="8"/>
  <c r="K2337" i="8" s="1"/>
  <c r="H2337" i="8"/>
  <c r="G2337" i="8"/>
  <c r="L2337" i="8"/>
  <c r="O2337" i="8" s="1"/>
  <c r="F2337" i="8" l="1"/>
  <c r="Q2434" i="9"/>
  <c r="S2434" i="9" s="1"/>
  <c r="U2434" i="9" s="1"/>
  <c r="D2435" i="9" s="1"/>
  <c r="G2435" i="9" s="1"/>
  <c r="P2337" i="8"/>
  <c r="N2337" i="8"/>
  <c r="Q2337" i="8" s="1"/>
  <c r="I2337" i="8"/>
  <c r="S2337" i="8" l="1"/>
  <c r="U2337" i="8" s="1"/>
  <c r="C2435" i="9"/>
  <c r="K2435" i="9" s="1"/>
  <c r="L2435" i="9"/>
  <c r="O2435" i="9" s="1"/>
  <c r="D2338" i="8"/>
  <c r="C2338" i="8"/>
  <c r="F2435" i="9" l="1"/>
  <c r="H2435" i="9"/>
  <c r="I2435" i="9" s="1"/>
  <c r="P2435" i="9"/>
  <c r="N2435" i="9"/>
  <c r="F2338" i="8"/>
  <c r="K2338" i="8"/>
  <c r="H2338" i="8"/>
  <c r="G2338" i="8"/>
  <c r="L2338" i="8"/>
  <c r="O2338" i="8" s="1"/>
  <c r="Q2435" i="9" l="1"/>
  <c r="S2435" i="9"/>
  <c r="U2435" i="9" s="1"/>
  <c r="D2436" i="9" s="1"/>
  <c r="G2436" i="9" s="1"/>
  <c r="P2338" i="8"/>
  <c r="N2338" i="8"/>
  <c r="I2338" i="8"/>
  <c r="C2436" i="9" l="1"/>
  <c r="Q2338" i="8"/>
  <c r="K2436" i="9"/>
  <c r="H2436" i="9"/>
  <c r="F2436" i="9"/>
  <c r="L2436" i="9"/>
  <c r="O2436" i="9" s="1"/>
  <c r="S2338" i="8"/>
  <c r="U2338" i="8" s="1"/>
  <c r="D2339" i="8" s="1"/>
  <c r="I2436" i="9" l="1"/>
  <c r="P2436" i="9"/>
  <c r="N2436" i="9"/>
  <c r="Q2436" i="9" s="1"/>
  <c r="S2436" i="9" s="1"/>
  <c r="U2436" i="9" s="1"/>
  <c r="C2339" i="8"/>
  <c r="F2339" i="8" s="1"/>
  <c r="K2339" i="8"/>
  <c r="H2339" i="8"/>
  <c r="G2339" i="8"/>
  <c r="L2339" i="8"/>
  <c r="O2339" i="8" s="1"/>
  <c r="D2437" i="9" l="1"/>
  <c r="G2437" i="9" s="1"/>
  <c r="C2437" i="9"/>
  <c r="P2339" i="8"/>
  <c r="N2339" i="8"/>
  <c r="I2339" i="8"/>
  <c r="Q2339" i="8" l="1"/>
  <c r="K2437" i="9"/>
  <c r="H2437" i="9"/>
  <c r="F2437" i="9"/>
  <c r="L2437" i="9"/>
  <c r="O2437" i="9" s="1"/>
  <c r="S2339" i="8"/>
  <c r="U2339" i="8" s="1"/>
  <c r="D2340" i="8" s="1"/>
  <c r="I2437" i="9" l="1"/>
  <c r="P2437" i="9"/>
  <c r="N2437" i="9"/>
  <c r="Q2437" i="9" s="1"/>
  <c r="S2437" i="9" s="1"/>
  <c r="U2437" i="9" s="1"/>
  <c r="C2340" i="8"/>
  <c r="F2340" i="8"/>
  <c r="H2340" i="8"/>
  <c r="K2340" i="8"/>
  <c r="G2340" i="8"/>
  <c r="L2340" i="8"/>
  <c r="O2340" i="8" s="1"/>
  <c r="D2438" i="9" l="1"/>
  <c r="G2438" i="9" s="1"/>
  <c r="C2438" i="9"/>
  <c r="P2340" i="8"/>
  <c r="N2340" i="8"/>
  <c r="I2340" i="8"/>
  <c r="Q2340" i="8" l="1"/>
  <c r="K2438" i="9"/>
  <c r="H2438" i="9"/>
  <c r="F2438" i="9"/>
  <c r="L2438" i="9"/>
  <c r="O2438" i="9" s="1"/>
  <c r="S2340" i="8"/>
  <c r="U2340" i="8" s="1"/>
  <c r="D2341" i="8" s="1"/>
  <c r="I2438" i="9" l="1"/>
  <c r="P2438" i="9"/>
  <c r="N2438" i="9"/>
  <c r="Q2438" i="9" s="1"/>
  <c r="S2438" i="9" s="1"/>
  <c r="U2438" i="9" s="1"/>
  <c r="C2341" i="8"/>
  <c r="F2341" i="8" s="1"/>
  <c r="K2341" i="8"/>
  <c r="H2341" i="8"/>
  <c r="G2341" i="8"/>
  <c r="L2341" i="8"/>
  <c r="O2341" i="8" s="1"/>
  <c r="D2439" i="9" l="1"/>
  <c r="G2439" i="9" s="1"/>
  <c r="C2439" i="9"/>
  <c r="P2341" i="8"/>
  <c r="N2341" i="8"/>
  <c r="I2341" i="8"/>
  <c r="K2439" i="9" l="1"/>
  <c r="H2439" i="9"/>
  <c r="F2439" i="9"/>
  <c r="L2439" i="9"/>
  <c r="O2439" i="9" s="1"/>
  <c r="Q2341" i="8"/>
  <c r="S2341" i="8" s="1"/>
  <c r="U2341" i="8" s="1"/>
  <c r="I2439" i="9" l="1"/>
  <c r="P2439" i="9"/>
  <c r="N2439" i="9"/>
  <c r="Q2439" i="9" s="1"/>
  <c r="S2439" i="9" s="1"/>
  <c r="U2439" i="9" s="1"/>
  <c r="D2342" i="8"/>
  <c r="C2342" i="8"/>
  <c r="D2440" i="9" l="1"/>
  <c r="G2440" i="9" s="1"/>
  <c r="C2440" i="9"/>
  <c r="F2342" i="8"/>
  <c r="K2342" i="8"/>
  <c r="H2342" i="8"/>
  <c r="G2342" i="8"/>
  <c r="L2342" i="8"/>
  <c r="O2342" i="8" s="1"/>
  <c r="K2440" i="9" l="1"/>
  <c r="H2440" i="9"/>
  <c r="F2440" i="9"/>
  <c r="L2440" i="9"/>
  <c r="O2440" i="9" s="1"/>
  <c r="P2342" i="8"/>
  <c r="N2342" i="8"/>
  <c r="I2342" i="8"/>
  <c r="Q2342" i="8" l="1"/>
  <c r="I2440" i="9"/>
  <c r="P2440" i="9"/>
  <c r="N2440" i="9"/>
  <c r="Q2440" i="9" s="1"/>
  <c r="S2440" i="9" s="1"/>
  <c r="U2440" i="9" s="1"/>
  <c r="S2342" i="8"/>
  <c r="U2342" i="8" s="1"/>
  <c r="D2343" i="8" s="1"/>
  <c r="D2441" i="9" l="1"/>
  <c r="G2441" i="9" s="1"/>
  <c r="C2441" i="9"/>
  <c r="C2343" i="8"/>
  <c r="F2343" i="8"/>
  <c r="K2343" i="8"/>
  <c r="H2343" i="8"/>
  <c r="G2343" i="8"/>
  <c r="L2343" i="8"/>
  <c r="O2343" i="8" s="1"/>
  <c r="K2441" i="9" l="1"/>
  <c r="H2441" i="9"/>
  <c r="F2441" i="9"/>
  <c r="L2441" i="9"/>
  <c r="O2441" i="9" s="1"/>
  <c r="P2343" i="8"/>
  <c r="N2343" i="8"/>
  <c r="I2343" i="8"/>
  <c r="Q2343" i="8" l="1"/>
  <c r="S2343" i="8"/>
  <c r="U2343" i="8" s="1"/>
  <c r="I2441" i="9"/>
  <c r="P2441" i="9"/>
  <c r="N2441" i="9"/>
  <c r="D2344" i="8"/>
  <c r="C2344" i="8"/>
  <c r="Q2441" i="9" l="1"/>
  <c r="S2441" i="9" s="1"/>
  <c r="U2441" i="9" s="1"/>
  <c r="D2442" i="9" s="1"/>
  <c r="G2442" i="9" s="1"/>
  <c r="F2344" i="8"/>
  <c r="K2344" i="8"/>
  <c r="H2344" i="8"/>
  <c r="G2344" i="8"/>
  <c r="L2344" i="8"/>
  <c r="O2344" i="8" s="1"/>
  <c r="C2442" i="9" l="1"/>
  <c r="K2442" i="9"/>
  <c r="H2442" i="9"/>
  <c r="F2442" i="9"/>
  <c r="L2442" i="9"/>
  <c r="O2442" i="9" s="1"/>
  <c r="P2344" i="8"/>
  <c r="N2344" i="8"/>
  <c r="I2344" i="8"/>
  <c r="Q2344" i="8" l="1"/>
  <c r="I2442" i="9"/>
  <c r="P2442" i="9"/>
  <c r="N2442" i="9"/>
  <c r="S2344" i="8"/>
  <c r="U2344" i="8" s="1"/>
  <c r="D2345" i="8" s="1"/>
  <c r="Q2442" i="9" l="1"/>
  <c r="S2442" i="9" s="1"/>
  <c r="U2442" i="9" s="1"/>
  <c r="C2345" i="8"/>
  <c r="D2443" i="9"/>
  <c r="G2443" i="9" s="1"/>
  <c r="C2443" i="9"/>
  <c r="F2345" i="8"/>
  <c r="K2345" i="8"/>
  <c r="H2345" i="8"/>
  <c r="G2345" i="8"/>
  <c r="L2345" i="8"/>
  <c r="O2345" i="8" s="1"/>
  <c r="K2443" i="9" l="1"/>
  <c r="H2443" i="9"/>
  <c r="F2443" i="9"/>
  <c r="L2443" i="9"/>
  <c r="O2443" i="9" s="1"/>
  <c r="P2345" i="8"/>
  <c r="N2345" i="8"/>
  <c r="I2345" i="8"/>
  <c r="Q2345" i="8" l="1"/>
  <c r="I2443" i="9"/>
  <c r="P2443" i="9"/>
  <c r="N2443" i="9"/>
  <c r="Q2443" i="9" s="1"/>
  <c r="S2443" i="9" s="1"/>
  <c r="U2443" i="9" s="1"/>
  <c r="S2345" i="8"/>
  <c r="U2345" i="8" s="1"/>
  <c r="D2346" i="8" s="1"/>
  <c r="D2444" i="9" l="1"/>
  <c r="G2444" i="9" s="1"/>
  <c r="C2444" i="9"/>
  <c r="C2346" i="8"/>
  <c r="K2346" i="8" s="1"/>
  <c r="H2346" i="8"/>
  <c r="G2346" i="8"/>
  <c r="L2346" i="8"/>
  <c r="O2346" i="8" s="1"/>
  <c r="F2346" i="8" l="1"/>
  <c r="K2444" i="9"/>
  <c r="H2444" i="9"/>
  <c r="F2444" i="9"/>
  <c r="L2444" i="9"/>
  <c r="O2444" i="9" s="1"/>
  <c r="P2346" i="8"/>
  <c r="N2346" i="8"/>
  <c r="I2346" i="8"/>
  <c r="Q2346" i="8" l="1"/>
  <c r="I2444" i="9"/>
  <c r="P2444" i="9"/>
  <c r="N2444" i="9"/>
  <c r="S2346" i="8"/>
  <c r="U2346" i="8" s="1"/>
  <c r="D2347" i="8" s="1"/>
  <c r="Q2444" i="9" l="1"/>
  <c r="S2444" i="9" s="1"/>
  <c r="U2444" i="9" s="1"/>
  <c r="D2445" i="9" s="1"/>
  <c r="G2445" i="9" s="1"/>
  <c r="C2347" i="8"/>
  <c r="F2347" i="8" s="1"/>
  <c r="G2347" i="8"/>
  <c r="L2347" i="8"/>
  <c r="O2347" i="8" s="1"/>
  <c r="C2445" i="9" l="1"/>
  <c r="H2347" i="8"/>
  <c r="K2347" i="8"/>
  <c r="K2445" i="9"/>
  <c r="H2445" i="9"/>
  <c r="F2445" i="9"/>
  <c r="L2445" i="9"/>
  <c r="O2445" i="9" s="1"/>
  <c r="P2347" i="8"/>
  <c r="N2347" i="8"/>
  <c r="I2347" i="8"/>
  <c r="Q2347" i="8" l="1"/>
  <c r="I2445" i="9"/>
  <c r="P2445" i="9"/>
  <c r="N2445" i="9"/>
  <c r="Q2445" i="9" s="1"/>
  <c r="S2445" i="9" s="1"/>
  <c r="U2445" i="9" s="1"/>
  <c r="S2347" i="8"/>
  <c r="U2347" i="8" s="1"/>
  <c r="D2348" i="8" s="1"/>
  <c r="D2446" i="9" l="1"/>
  <c r="G2446" i="9" s="1"/>
  <c r="C2446" i="9"/>
  <c r="C2348" i="8"/>
  <c r="F2348" i="8" s="1"/>
  <c r="G2348" i="8"/>
  <c r="L2348" i="8"/>
  <c r="O2348" i="8" s="1"/>
  <c r="H2348" i="8" l="1"/>
  <c r="K2348" i="8"/>
  <c r="K2446" i="9"/>
  <c r="H2446" i="9"/>
  <c r="F2446" i="9"/>
  <c r="L2446" i="9"/>
  <c r="O2446" i="9" s="1"/>
  <c r="P2348" i="8"/>
  <c r="N2348" i="8"/>
  <c r="I2348" i="8"/>
  <c r="Q2348" i="8" l="1"/>
  <c r="S2348" i="8" s="1"/>
  <c r="U2348" i="8" s="1"/>
  <c r="I2446" i="9"/>
  <c r="P2446" i="9"/>
  <c r="N2446" i="9"/>
  <c r="D2349" i="8"/>
  <c r="C2349" i="8"/>
  <c r="Q2446" i="9" l="1"/>
  <c r="S2446" i="9" s="1"/>
  <c r="U2446" i="9" s="1"/>
  <c r="D2447" i="9" s="1"/>
  <c r="G2447" i="9" s="1"/>
  <c r="F2349" i="8"/>
  <c r="K2349" i="8"/>
  <c r="H2349" i="8"/>
  <c r="G2349" i="8"/>
  <c r="L2349" i="8"/>
  <c r="O2349" i="8" s="1"/>
  <c r="C2447" i="9" l="1"/>
  <c r="K2447" i="9"/>
  <c r="H2447" i="9"/>
  <c r="F2447" i="9"/>
  <c r="L2447" i="9"/>
  <c r="O2447" i="9" s="1"/>
  <c r="P2349" i="8"/>
  <c r="N2349" i="8"/>
  <c r="I2349" i="8"/>
  <c r="Q2349" i="8" l="1"/>
  <c r="I2447" i="9"/>
  <c r="P2447" i="9"/>
  <c r="N2447" i="9"/>
  <c r="S2349" i="8"/>
  <c r="U2349" i="8" s="1"/>
  <c r="D2350" i="8" s="1"/>
  <c r="Q2447" i="9" l="1"/>
  <c r="S2447" i="9" s="1"/>
  <c r="U2447" i="9" s="1"/>
  <c r="D2448" i="9" s="1"/>
  <c r="G2448" i="9" s="1"/>
  <c r="C2350" i="8"/>
  <c r="H2350" i="8" s="1"/>
  <c r="G2350" i="8"/>
  <c r="L2350" i="8"/>
  <c r="O2350" i="8" s="1"/>
  <c r="C2448" i="9" l="1"/>
  <c r="K2350" i="8"/>
  <c r="F2350" i="8"/>
  <c r="K2448" i="9"/>
  <c r="H2448" i="9"/>
  <c r="F2448" i="9"/>
  <c r="L2448" i="9"/>
  <c r="O2448" i="9" s="1"/>
  <c r="P2350" i="8"/>
  <c r="N2350" i="8"/>
  <c r="I2350" i="8"/>
  <c r="Q2350" i="8" l="1"/>
  <c r="I2448" i="9"/>
  <c r="P2448" i="9"/>
  <c r="N2448" i="9"/>
  <c r="S2350" i="8"/>
  <c r="U2350" i="8" s="1"/>
  <c r="D2351" i="8" s="1"/>
  <c r="Q2448" i="9" l="1"/>
  <c r="S2448" i="9" s="1"/>
  <c r="U2448" i="9" s="1"/>
  <c r="D2449" i="9" s="1"/>
  <c r="G2449" i="9" s="1"/>
  <c r="C2449" i="9"/>
  <c r="C2351" i="8"/>
  <c r="F2351" i="8" s="1"/>
  <c r="K2351" i="8"/>
  <c r="H2351" i="8"/>
  <c r="G2351" i="8"/>
  <c r="L2351" i="8"/>
  <c r="O2351" i="8" s="1"/>
  <c r="K2449" i="9" l="1"/>
  <c r="H2449" i="9"/>
  <c r="F2449" i="9"/>
  <c r="L2449" i="9"/>
  <c r="O2449" i="9" s="1"/>
  <c r="P2351" i="8"/>
  <c r="N2351" i="8"/>
  <c r="I2351" i="8"/>
  <c r="Q2351" i="8" l="1"/>
  <c r="I2449" i="9"/>
  <c r="P2449" i="9"/>
  <c r="N2449" i="9"/>
  <c r="S2351" i="8"/>
  <c r="U2351" i="8" s="1"/>
  <c r="D2352" i="8" s="1"/>
  <c r="Q2449" i="9" l="1"/>
  <c r="S2449" i="9" s="1"/>
  <c r="U2449" i="9" s="1"/>
  <c r="D2450" i="9" s="1"/>
  <c r="G2450" i="9" s="1"/>
  <c r="C2352" i="8"/>
  <c r="F2352" i="8" s="1"/>
  <c r="K2352" i="8"/>
  <c r="H2352" i="8"/>
  <c r="G2352" i="8"/>
  <c r="L2352" i="8"/>
  <c r="O2352" i="8" s="1"/>
  <c r="C2450" i="9" l="1"/>
  <c r="K2450" i="9"/>
  <c r="H2450" i="9"/>
  <c r="F2450" i="9"/>
  <c r="L2450" i="9"/>
  <c r="O2450" i="9" s="1"/>
  <c r="P2352" i="8"/>
  <c r="N2352" i="8"/>
  <c r="I2352" i="8"/>
  <c r="Q2352" i="8" l="1"/>
  <c r="I2450" i="9"/>
  <c r="P2450" i="9"/>
  <c r="N2450" i="9"/>
  <c r="Q2450" i="9" s="1"/>
  <c r="S2450" i="9" s="1"/>
  <c r="U2450" i="9" s="1"/>
  <c r="S2352" i="8"/>
  <c r="U2352" i="8" s="1"/>
  <c r="D2353" i="8" s="1"/>
  <c r="D2451" i="9" l="1"/>
  <c r="G2451" i="9" s="1"/>
  <c r="C2451" i="9"/>
  <c r="C2353" i="8"/>
  <c r="F2353" i="8" s="1"/>
  <c r="G2353" i="8"/>
  <c r="L2353" i="8"/>
  <c r="O2353" i="8" s="1"/>
  <c r="H2353" i="8" l="1"/>
  <c r="K2353" i="8"/>
  <c r="K2451" i="9"/>
  <c r="H2451" i="9"/>
  <c r="F2451" i="9"/>
  <c r="L2451" i="9"/>
  <c r="O2451" i="9" s="1"/>
  <c r="P2353" i="8"/>
  <c r="N2353" i="8"/>
  <c r="I2353" i="8"/>
  <c r="Q2353" i="8" l="1"/>
  <c r="S2353" i="8" s="1"/>
  <c r="U2353" i="8" s="1"/>
  <c r="I2451" i="9"/>
  <c r="P2451" i="9"/>
  <c r="N2451" i="9"/>
  <c r="D2354" i="8"/>
  <c r="C2354" i="8"/>
  <c r="Q2451" i="9" l="1"/>
  <c r="S2451" i="9" s="1"/>
  <c r="U2451" i="9" s="1"/>
  <c r="D2452" i="9" s="1"/>
  <c r="G2452" i="9" s="1"/>
  <c r="F2354" i="8"/>
  <c r="K2354" i="8"/>
  <c r="H2354" i="8"/>
  <c r="G2354" i="8"/>
  <c r="L2354" i="8"/>
  <c r="O2354" i="8" s="1"/>
  <c r="C2452" i="9" l="1"/>
  <c r="K2452" i="9"/>
  <c r="H2452" i="9"/>
  <c r="F2452" i="9"/>
  <c r="L2452" i="9"/>
  <c r="O2452" i="9" s="1"/>
  <c r="P2354" i="8"/>
  <c r="N2354" i="8"/>
  <c r="I2354" i="8"/>
  <c r="Q2354" i="8" l="1"/>
  <c r="S2354" i="8" s="1"/>
  <c r="U2354" i="8" s="1"/>
  <c r="I2452" i="9"/>
  <c r="P2452" i="9"/>
  <c r="N2452" i="9"/>
  <c r="D2355" i="8"/>
  <c r="C2355" i="8"/>
  <c r="Q2452" i="9" l="1"/>
  <c r="S2452" i="9" s="1"/>
  <c r="U2452" i="9" s="1"/>
  <c r="D2453" i="9" s="1"/>
  <c r="G2453" i="9" s="1"/>
  <c r="F2355" i="8"/>
  <c r="K2355" i="8"/>
  <c r="H2355" i="8"/>
  <c r="G2355" i="8"/>
  <c r="L2355" i="8"/>
  <c r="O2355" i="8" s="1"/>
  <c r="C2453" i="9" l="1"/>
  <c r="K2453" i="9"/>
  <c r="H2453" i="9"/>
  <c r="F2453" i="9"/>
  <c r="L2453" i="9"/>
  <c r="O2453" i="9" s="1"/>
  <c r="P2355" i="8"/>
  <c r="N2355" i="8"/>
  <c r="I2355" i="8"/>
  <c r="Q2355" i="8" l="1"/>
  <c r="S2355" i="8" s="1"/>
  <c r="U2355" i="8" s="1"/>
  <c r="I2453" i="9"/>
  <c r="P2453" i="9"/>
  <c r="N2453" i="9"/>
  <c r="D2356" i="8"/>
  <c r="C2356" i="8"/>
  <c r="Q2453" i="9" l="1"/>
  <c r="S2453" i="9" s="1"/>
  <c r="U2453" i="9" s="1"/>
  <c r="D2454" i="9" s="1"/>
  <c r="G2454" i="9" s="1"/>
  <c r="F2356" i="8"/>
  <c r="H2356" i="8"/>
  <c r="K2356" i="8"/>
  <c r="G2356" i="8"/>
  <c r="L2356" i="8"/>
  <c r="O2356" i="8" s="1"/>
  <c r="C2454" i="9" l="1"/>
  <c r="K2454" i="9"/>
  <c r="H2454" i="9"/>
  <c r="F2454" i="9"/>
  <c r="L2454" i="9"/>
  <c r="O2454" i="9" s="1"/>
  <c r="P2356" i="8"/>
  <c r="N2356" i="8"/>
  <c r="I2356" i="8"/>
  <c r="Q2356" i="8" l="1"/>
  <c r="I2454" i="9"/>
  <c r="P2454" i="9"/>
  <c r="N2454" i="9"/>
  <c r="S2356" i="8"/>
  <c r="U2356" i="8" s="1"/>
  <c r="D2357" i="8" s="1"/>
  <c r="Q2454" i="9" l="1"/>
  <c r="S2454" i="9" s="1"/>
  <c r="U2454" i="9" s="1"/>
  <c r="D2455" i="9" s="1"/>
  <c r="G2455" i="9" s="1"/>
  <c r="C2357" i="8"/>
  <c r="F2357" i="8"/>
  <c r="K2357" i="8"/>
  <c r="H2357" i="8"/>
  <c r="G2357" i="8"/>
  <c r="L2357" i="8"/>
  <c r="O2357" i="8" s="1"/>
  <c r="C2455" i="9" l="1"/>
  <c r="K2455" i="9"/>
  <c r="H2455" i="9"/>
  <c r="F2455" i="9"/>
  <c r="L2455" i="9"/>
  <c r="O2455" i="9" s="1"/>
  <c r="P2357" i="8"/>
  <c r="N2357" i="8"/>
  <c r="I2357" i="8"/>
  <c r="Q2357" i="8" l="1"/>
  <c r="I2455" i="9"/>
  <c r="P2455" i="9"/>
  <c r="N2455" i="9"/>
  <c r="Q2455" i="9" s="1"/>
  <c r="S2455" i="9" s="1"/>
  <c r="U2455" i="9" s="1"/>
  <c r="S2357" i="8"/>
  <c r="U2357" i="8" s="1"/>
  <c r="D2358" i="8" s="1"/>
  <c r="C2358" i="8" l="1"/>
  <c r="D2456" i="9"/>
  <c r="G2456" i="9" s="1"/>
  <c r="C2456" i="9"/>
  <c r="F2358" i="8"/>
  <c r="K2358" i="8"/>
  <c r="H2358" i="8"/>
  <c r="G2358" i="8"/>
  <c r="L2358" i="8"/>
  <c r="O2358" i="8" s="1"/>
  <c r="K2456" i="9" l="1"/>
  <c r="H2456" i="9"/>
  <c r="F2456" i="9"/>
  <c r="L2456" i="9"/>
  <c r="O2456" i="9" s="1"/>
  <c r="P2358" i="8"/>
  <c r="N2358" i="8"/>
  <c r="I2358" i="8"/>
  <c r="Q2358" i="8" l="1"/>
  <c r="S2358" i="8" s="1"/>
  <c r="U2358" i="8" s="1"/>
  <c r="I2456" i="9"/>
  <c r="P2456" i="9"/>
  <c r="N2456" i="9"/>
  <c r="D2359" i="8"/>
  <c r="C2359" i="8"/>
  <c r="Q2456" i="9" l="1"/>
  <c r="S2456" i="9" s="1"/>
  <c r="U2456" i="9" s="1"/>
  <c r="D2457" i="9" s="1"/>
  <c r="G2457" i="9" s="1"/>
  <c r="F2359" i="8"/>
  <c r="K2359" i="8"/>
  <c r="H2359" i="8"/>
  <c r="G2359" i="8"/>
  <c r="L2359" i="8"/>
  <c r="O2359" i="8" s="1"/>
  <c r="C2457" i="9" l="1"/>
  <c r="K2457" i="9"/>
  <c r="H2457" i="9"/>
  <c r="F2457" i="9"/>
  <c r="L2457" i="9"/>
  <c r="O2457" i="9" s="1"/>
  <c r="P2359" i="8"/>
  <c r="N2359" i="8"/>
  <c r="I2359" i="8"/>
  <c r="Q2359" i="8" l="1"/>
  <c r="S2359" i="8"/>
  <c r="U2359" i="8" s="1"/>
  <c r="I2457" i="9"/>
  <c r="P2457" i="9"/>
  <c r="N2457" i="9"/>
  <c r="D2360" i="8"/>
  <c r="C2360" i="8"/>
  <c r="Q2457" i="9" l="1"/>
  <c r="S2457" i="9" s="1"/>
  <c r="U2457" i="9" s="1"/>
  <c r="D2458" i="9" s="1"/>
  <c r="G2458" i="9" s="1"/>
  <c r="F2360" i="8"/>
  <c r="K2360" i="8"/>
  <c r="H2360" i="8"/>
  <c r="G2360" i="8"/>
  <c r="L2360" i="8"/>
  <c r="O2360" i="8" s="1"/>
  <c r="C2458" i="9" l="1"/>
  <c r="K2458" i="9"/>
  <c r="H2458" i="9"/>
  <c r="F2458" i="9"/>
  <c r="L2458" i="9"/>
  <c r="O2458" i="9" s="1"/>
  <c r="P2360" i="8"/>
  <c r="N2360" i="8"/>
  <c r="I2360" i="8"/>
  <c r="Q2360" i="8" l="1"/>
  <c r="I2458" i="9"/>
  <c r="P2458" i="9"/>
  <c r="N2458" i="9"/>
  <c r="Q2458" i="9" s="1"/>
  <c r="S2458" i="9" s="1"/>
  <c r="U2458" i="9" s="1"/>
  <c r="S2360" i="8"/>
  <c r="U2360" i="8" s="1"/>
  <c r="D2361" i="8" s="1"/>
  <c r="C2361" i="8" l="1"/>
  <c r="D2459" i="9"/>
  <c r="G2459" i="9" s="1"/>
  <c r="C2459" i="9"/>
  <c r="F2361" i="8"/>
  <c r="K2361" i="8"/>
  <c r="H2361" i="8"/>
  <c r="G2361" i="8"/>
  <c r="L2361" i="8"/>
  <c r="O2361" i="8" s="1"/>
  <c r="K2459" i="9" l="1"/>
  <c r="H2459" i="9"/>
  <c r="F2459" i="9"/>
  <c r="L2459" i="9"/>
  <c r="O2459" i="9" s="1"/>
  <c r="P2361" i="8"/>
  <c r="N2361" i="8"/>
  <c r="I2361" i="8"/>
  <c r="Q2361" i="8" l="1"/>
  <c r="I2459" i="9"/>
  <c r="P2459" i="9"/>
  <c r="N2459" i="9"/>
  <c r="S2361" i="8"/>
  <c r="U2361" i="8" s="1"/>
  <c r="D2362" i="8" s="1"/>
  <c r="Q2459" i="9" l="1"/>
  <c r="S2459" i="9" s="1"/>
  <c r="U2459" i="9" s="1"/>
  <c r="C2362" i="8"/>
  <c r="D2460" i="9"/>
  <c r="G2460" i="9" s="1"/>
  <c r="C2460" i="9"/>
  <c r="F2362" i="8"/>
  <c r="K2362" i="8"/>
  <c r="H2362" i="8"/>
  <c r="G2362" i="8"/>
  <c r="L2362" i="8"/>
  <c r="O2362" i="8" s="1"/>
  <c r="K2460" i="9" l="1"/>
  <c r="H2460" i="9"/>
  <c r="F2460" i="9"/>
  <c r="L2460" i="9"/>
  <c r="O2460" i="9" s="1"/>
  <c r="P2362" i="8"/>
  <c r="N2362" i="8"/>
  <c r="I2362" i="8"/>
  <c r="Q2362" i="8" l="1"/>
  <c r="I2460" i="9"/>
  <c r="P2460" i="9"/>
  <c r="N2460" i="9"/>
  <c r="Q2460" i="9" s="1"/>
  <c r="S2460" i="9" s="1"/>
  <c r="U2460" i="9" s="1"/>
  <c r="S2362" i="8"/>
  <c r="U2362" i="8" s="1"/>
  <c r="D2363" i="8" s="1"/>
  <c r="C2363" i="8" l="1"/>
  <c r="D2461" i="9"/>
  <c r="G2461" i="9" s="1"/>
  <c r="C2461" i="9"/>
  <c r="H2363" i="8"/>
  <c r="F2363" i="8"/>
  <c r="K2363" i="8"/>
  <c r="G2363" i="8"/>
  <c r="L2363" i="8"/>
  <c r="O2363" i="8" s="1"/>
  <c r="K2461" i="9" l="1"/>
  <c r="H2461" i="9"/>
  <c r="F2461" i="9"/>
  <c r="L2461" i="9"/>
  <c r="O2461" i="9" s="1"/>
  <c r="I2363" i="8"/>
  <c r="P2363" i="8"/>
  <c r="N2363" i="8"/>
  <c r="Q2363" i="8" l="1"/>
  <c r="S2363" i="8" s="1"/>
  <c r="U2363" i="8" s="1"/>
  <c r="I2461" i="9"/>
  <c r="P2461" i="9"/>
  <c r="N2461" i="9"/>
  <c r="D2364" i="8"/>
  <c r="C2364" i="8"/>
  <c r="Q2461" i="9" l="1"/>
  <c r="S2461" i="9" s="1"/>
  <c r="U2461" i="9" s="1"/>
  <c r="D2462" i="9" s="1"/>
  <c r="G2462" i="9" s="1"/>
  <c r="H2364" i="8"/>
  <c r="F2364" i="8"/>
  <c r="K2364" i="8"/>
  <c r="G2364" i="8"/>
  <c r="L2364" i="8"/>
  <c r="O2364" i="8" s="1"/>
  <c r="C2462" i="9" l="1"/>
  <c r="K2462" i="9"/>
  <c r="H2462" i="9"/>
  <c r="F2462" i="9"/>
  <c r="L2462" i="9"/>
  <c r="O2462" i="9" s="1"/>
  <c r="I2364" i="8"/>
  <c r="P2364" i="8"/>
  <c r="N2364" i="8"/>
  <c r="Q2364" i="8" l="1"/>
  <c r="S2364" i="8" s="1"/>
  <c r="U2364" i="8" s="1"/>
  <c r="I2462" i="9"/>
  <c r="P2462" i="9"/>
  <c r="N2462" i="9"/>
  <c r="D2365" i="8"/>
  <c r="C2365" i="8"/>
  <c r="Q2462" i="9" l="1"/>
  <c r="S2462" i="9" s="1"/>
  <c r="U2462" i="9" s="1"/>
  <c r="D2463" i="9" s="1"/>
  <c r="G2463" i="9" s="1"/>
  <c r="K2365" i="8"/>
  <c r="H2365" i="8"/>
  <c r="F2365" i="8"/>
  <c r="G2365" i="8"/>
  <c r="L2365" i="8"/>
  <c r="O2365" i="8" s="1"/>
  <c r="C2463" i="9" l="1"/>
  <c r="K2463" i="9"/>
  <c r="H2463" i="9"/>
  <c r="F2463" i="9"/>
  <c r="L2463" i="9"/>
  <c r="O2463" i="9" s="1"/>
  <c r="I2365" i="8"/>
  <c r="P2365" i="8"/>
  <c r="N2365" i="8"/>
  <c r="Q2365" i="8" l="1"/>
  <c r="S2365" i="8" s="1"/>
  <c r="U2365" i="8" s="1"/>
  <c r="I2463" i="9"/>
  <c r="P2463" i="9"/>
  <c r="N2463" i="9"/>
  <c r="D2366" i="8"/>
  <c r="C2366" i="8"/>
  <c r="Q2463" i="9" l="1"/>
  <c r="S2463" i="9" s="1"/>
  <c r="U2463" i="9" s="1"/>
  <c r="D2464" i="9" s="1"/>
  <c r="G2464" i="9" s="1"/>
  <c r="K2366" i="8"/>
  <c r="H2366" i="8"/>
  <c r="F2366" i="8"/>
  <c r="L2366" i="8"/>
  <c r="O2366" i="8" s="1"/>
  <c r="G2366" i="8"/>
  <c r="C2464" i="9" l="1"/>
  <c r="K2464" i="9"/>
  <c r="H2464" i="9"/>
  <c r="F2464" i="9"/>
  <c r="L2464" i="9"/>
  <c r="O2464" i="9" s="1"/>
  <c r="I2366" i="8"/>
  <c r="N2366" i="8"/>
  <c r="P2366" i="8"/>
  <c r="I2464" i="9" l="1"/>
  <c r="P2464" i="9"/>
  <c r="N2464" i="9"/>
  <c r="Q2464" i="9" s="1"/>
  <c r="S2464" i="9" s="1"/>
  <c r="U2464" i="9" s="1"/>
  <c r="Q2366" i="8"/>
  <c r="S2366" i="8" s="1"/>
  <c r="U2366" i="8" s="1"/>
  <c r="D2465" i="9" l="1"/>
  <c r="G2465" i="9" s="1"/>
  <c r="C2465" i="9"/>
  <c r="D2367" i="8"/>
  <c r="C2367" i="8"/>
  <c r="K2465" i="9" l="1"/>
  <c r="H2465" i="9"/>
  <c r="F2465" i="9"/>
  <c r="L2465" i="9"/>
  <c r="O2465" i="9" s="1"/>
  <c r="K2367" i="8"/>
  <c r="H2367" i="8"/>
  <c r="F2367" i="8"/>
  <c r="L2367" i="8"/>
  <c r="O2367" i="8" s="1"/>
  <c r="G2367" i="8"/>
  <c r="I2465" i="9" l="1"/>
  <c r="P2465" i="9"/>
  <c r="N2465" i="9"/>
  <c r="Q2465" i="9" s="1"/>
  <c r="S2465" i="9" s="1"/>
  <c r="U2465" i="9" s="1"/>
  <c r="I2367" i="8"/>
  <c r="N2367" i="8"/>
  <c r="P2367" i="8"/>
  <c r="D2466" i="9" l="1"/>
  <c r="G2466" i="9" s="1"/>
  <c r="C2466" i="9"/>
  <c r="Q2367" i="8"/>
  <c r="S2367" i="8" s="1"/>
  <c r="U2367" i="8" s="1"/>
  <c r="K2466" i="9" l="1"/>
  <c r="H2466" i="9"/>
  <c r="F2466" i="9"/>
  <c r="L2466" i="9"/>
  <c r="O2466" i="9" s="1"/>
  <c r="D2368" i="8"/>
  <c r="C2368" i="8"/>
  <c r="I2466" i="9" l="1"/>
  <c r="P2466" i="9"/>
  <c r="N2466" i="9"/>
  <c r="K2368" i="8"/>
  <c r="H2368" i="8"/>
  <c r="F2368" i="8"/>
  <c r="L2368" i="8"/>
  <c r="O2368" i="8" s="1"/>
  <c r="G2368" i="8"/>
  <c r="Q2466" i="9" l="1"/>
  <c r="S2466" i="9" s="1"/>
  <c r="U2466" i="9" s="1"/>
  <c r="D2467" i="9" s="1"/>
  <c r="G2467" i="9" s="1"/>
  <c r="I2368" i="8"/>
  <c r="N2368" i="8"/>
  <c r="P2368" i="8"/>
  <c r="C2467" i="9" l="1"/>
  <c r="K2467" i="9"/>
  <c r="H2467" i="9"/>
  <c r="F2467" i="9"/>
  <c r="L2467" i="9"/>
  <c r="O2467" i="9" s="1"/>
  <c r="Q2368" i="8"/>
  <c r="S2368" i="8" s="1"/>
  <c r="U2368" i="8" s="1"/>
  <c r="I2467" i="9" l="1"/>
  <c r="P2467" i="9"/>
  <c r="N2467" i="9"/>
  <c r="Q2467" i="9" s="1"/>
  <c r="S2467" i="9" s="1"/>
  <c r="U2467" i="9" s="1"/>
  <c r="D2369" i="8"/>
  <c r="C2369" i="8"/>
  <c r="D2468" i="9" l="1"/>
  <c r="G2468" i="9" s="1"/>
  <c r="C2468" i="9"/>
  <c r="K2369" i="8"/>
  <c r="H2369" i="8"/>
  <c r="F2369" i="8"/>
  <c r="L2369" i="8"/>
  <c r="O2369" i="8" s="1"/>
  <c r="G2369" i="8"/>
  <c r="K2468" i="9" l="1"/>
  <c r="H2468" i="9"/>
  <c r="F2468" i="9"/>
  <c r="L2468" i="9"/>
  <c r="O2468" i="9" s="1"/>
  <c r="I2369" i="8"/>
  <c r="P2369" i="8"/>
  <c r="N2369" i="8"/>
  <c r="Q2369" i="8" l="1"/>
  <c r="S2369" i="8" s="1"/>
  <c r="U2369" i="8" s="1"/>
  <c r="I2468" i="9"/>
  <c r="P2468" i="9"/>
  <c r="N2468" i="9"/>
  <c r="D2370" i="8"/>
  <c r="C2370" i="8"/>
  <c r="Q2468" i="9" l="1"/>
  <c r="S2468" i="9" s="1"/>
  <c r="U2468" i="9" s="1"/>
  <c r="D2469" i="9" s="1"/>
  <c r="G2469" i="9" s="1"/>
  <c r="K2370" i="8"/>
  <c r="H2370" i="8"/>
  <c r="F2370" i="8"/>
  <c r="L2370" i="8"/>
  <c r="O2370" i="8" s="1"/>
  <c r="G2370" i="8"/>
  <c r="C2469" i="9" l="1"/>
  <c r="K2469" i="9"/>
  <c r="H2469" i="9"/>
  <c r="F2469" i="9"/>
  <c r="L2469" i="9"/>
  <c r="O2469" i="9" s="1"/>
  <c r="I2370" i="8"/>
  <c r="P2370" i="8"/>
  <c r="N2370" i="8"/>
  <c r="I2469" i="9" l="1"/>
  <c r="P2469" i="9"/>
  <c r="N2469" i="9"/>
  <c r="Q2469" i="9" s="1"/>
  <c r="S2469" i="9" s="1"/>
  <c r="U2469" i="9" s="1"/>
  <c r="Q2370" i="8"/>
  <c r="S2370" i="8" s="1"/>
  <c r="U2370" i="8" s="1"/>
  <c r="D2371" i="8" s="1"/>
  <c r="D2470" i="9" l="1"/>
  <c r="G2470" i="9" s="1"/>
  <c r="C2470" i="9"/>
  <c r="C2371" i="8"/>
  <c r="K2371" i="8" s="1"/>
  <c r="F2371" i="8"/>
  <c r="L2371" i="8"/>
  <c r="O2371" i="8" s="1"/>
  <c r="G2371" i="8"/>
  <c r="H2371" i="8" l="1"/>
  <c r="K2470" i="9"/>
  <c r="H2470" i="9"/>
  <c r="F2470" i="9"/>
  <c r="L2470" i="9"/>
  <c r="O2470" i="9" s="1"/>
  <c r="I2371" i="8"/>
  <c r="P2371" i="8"/>
  <c r="N2371" i="8"/>
  <c r="Q2371" i="8" l="1"/>
  <c r="S2371" i="8" s="1"/>
  <c r="U2371" i="8" s="1"/>
  <c r="I2470" i="9"/>
  <c r="P2470" i="9"/>
  <c r="N2470" i="9"/>
  <c r="C2372" i="8"/>
  <c r="D2372" i="8"/>
  <c r="Q2470" i="9" l="1"/>
  <c r="S2470" i="9" s="1"/>
  <c r="U2470" i="9" s="1"/>
  <c r="L2372" i="8"/>
  <c r="O2372" i="8" s="1"/>
  <c r="G2372" i="8"/>
  <c r="K2372" i="8"/>
  <c r="H2372" i="8"/>
  <c r="F2372" i="8"/>
  <c r="D2471" i="9" l="1"/>
  <c r="G2471" i="9" s="1"/>
  <c r="C2471" i="9"/>
  <c r="I2372" i="8"/>
  <c r="P2372" i="8"/>
  <c r="N2372" i="8"/>
  <c r="Q2372" i="8" l="1"/>
  <c r="S2372" i="8" s="1"/>
  <c r="U2372" i="8" s="1"/>
  <c r="K2471" i="9"/>
  <c r="H2471" i="9"/>
  <c r="F2471" i="9"/>
  <c r="L2471" i="9"/>
  <c r="O2471" i="9" s="1"/>
  <c r="C2373" i="8"/>
  <c r="D2373" i="8"/>
  <c r="I2471" i="9" l="1"/>
  <c r="P2471" i="9"/>
  <c r="N2471" i="9"/>
  <c r="G2373" i="8"/>
  <c r="L2373" i="8"/>
  <c r="O2373" i="8" s="1"/>
  <c r="F2373" i="8"/>
  <c r="H2373" i="8"/>
  <c r="K2373" i="8"/>
  <c r="Q2471" i="9" l="1"/>
  <c r="S2471" i="9" s="1"/>
  <c r="U2471" i="9" s="1"/>
  <c r="D2472" i="9" s="1"/>
  <c r="G2472" i="9" s="1"/>
  <c r="P2373" i="8"/>
  <c r="N2373" i="8"/>
  <c r="I2373" i="8"/>
  <c r="C2472" i="9" l="1"/>
  <c r="K2472" i="9"/>
  <c r="F2472" i="9"/>
  <c r="H2472" i="9"/>
  <c r="L2472" i="9"/>
  <c r="O2472" i="9" s="1"/>
  <c r="Q2373" i="8"/>
  <c r="S2373" i="8" s="1"/>
  <c r="U2373" i="8" s="1"/>
  <c r="C2374" i="8" s="1"/>
  <c r="I2472" i="9" l="1"/>
  <c r="P2472" i="9"/>
  <c r="N2472" i="9"/>
  <c r="Q2472" i="9" s="1"/>
  <c r="S2472" i="9" s="1"/>
  <c r="U2472" i="9" s="1"/>
  <c r="D2374" i="8"/>
  <c r="G2374" i="8" s="1"/>
  <c r="L2374" i="8"/>
  <c r="O2374" i="8" s="1"/>
  <c r="K2374" i="8"/>
  <c r="H2374" i="8"/>
  <c r="F2374" i="8"/>
  <c r="D2473" i="9" l="1"/>
  <c r="G2473" i="9" s="1"/>
  <c r="C2473" i="9"/>
  <c r="I2374" i="8"/>
  <c r="P2374" i="8"/>
  <c r="N2374" i="8"/>
  <c r="K2473" i="9" l="1"/>
  <c r="H2473" i="9"/>
  <c r="F2473" i="9"/>
  <c r="L2473" i="9"/>
  <c r="O2473" i="9" s="1"/>
  <c r="Q2374" i="8"/>
  <c r="S2374" i="8" s="1"/>
  <c r="U2374" i="8" s="1"/>
  <c r="C2375" i="8" s="1"/>
  <c r="I2473" i="9" l="1"/>
  <c r="P2473" i="9"/>
  <c r="N2473" i="9"/>
  <c r="D2375" i="8"/>
  <c r="L2375" i="8"/>
  <c r="O2375" i="8" s="1"/>
  <c r="G2375" i="8"/>
  <c r="K2375" i="8"/>
  <c r="H2375" i="8"/>
  <c r="F2375" i="8"/>
  <c r="Q2473" i="9" l="1"/>
  <c r="S2473" i="9" s="1"/>
  <c r="U2473" i="9" s="1"/>
  <c r="C2474" i="9" s="1"/>
  <c r="I2375" i="8"/>
  <c r="N2375" i="8"/>
  <c r="P2375" i="8"/>
  <c r="D2474" i="9" l="1"/>
  <c r="G2474" i="9" s="1"/>
  <c r="L2474" i="9"/>
  <c r="O2474" i="9" s="1"/>
  <c r="K2474" i="9"/>
  <c r="H2474" i="9"/>
  <c r="F2474" i="9"/>
  <c r="Q2375" i="8"/>
  <c r="S2375" i="8" s="1"/>
  <c r="U2375" i="8" s="1"/>
  <c r="I2474" i="9" l="1"/>
  <c r="P2474" i="9"/>
  <c r="N2474" i="9"/>
  <c r="C2376" i="8"/>
  <c r="D2376" i="8"/>
  <c r="Q2474" i="9" l="1"/>
  <c r="S2474" i="9" s="1"/>
  <c r="U2474" i="9" s="1"/>
  <c r="D2475" i="9" s="1"/>
  <c r="G2475" i="9" s="1"/>
  <c r="L2376" i="8"/>
  <c r="O2376" i="8" s="1"/>
  <c r="G2376" i="8"/>
  <c r="K2376" i="8"/>
  <c r="H2376" i="8"/>
  <c r="F2376" i="8"/>
  <c r="C2475" i="9" l="1"/>
  <c r="K2475" i="9"/>
  <c r="H2475" i="9"/>
  <c r="F2475" i="9"/>
  <c r="L2475" i="9"/>
  <c r="O2475" i="9" s="1"/>
  <c r="I2376" i="8"/>
  <c r="P2376" i="8"/>
  <c r="N2376" i="8"/>
  <c r="I2475" i="9" l="1"/>
  <c r="P2475" i="9"/>
  <c r="N2475" i="9"/>
  <c r="Q2475" i="9" s="1"/>
  <c r="S2475" i="9" s="1"/>
  <c r="U2475" i="9" s="1"/>
  <c r="Q2376" i="8"/>
  <c r="S2376" i="8" s="1"/>
  <c r="U2376" i="8" s="1"/>
  <c r="C2377" i="8" s="1"/>
  <c r="C2476" i="9" l="1"/>
  <c r="D2476" i="9"/>
  <c r="G2476" i="9" s="1"/>
  <c r="D2377" i="8"/>
  <c r="L2377" i="8" s="1"/>
  <c r="O2377" i="8" s="1"/>
  <c r="K2377" i="8"/>
  <c r="H2377" i="8"/>
  <c r="F2377" i="8"/>
  <c r="G2377" i="8" l="1"/>
  <c r="L2476" i="9"/>
  <c r="O2476" i="9" s="1"/>
  <c r="K2476" i="9"/>
  <c r="H2476" i="9"/>
  <c r="F2476" i="9"/>
  <c r="I2377" i="8"/>
  <c r="P2377" i="8"/>
  <c r="N2377" i="8"/>
  <c r="I2476" i="9" l="1"/>
  <c r="P2476" i="9"/>
  <c r="N2476" i="9"/>
  <c r="Q2476" i="9" s="1"/>
  <c r="S2476" i="9" s="1"/>
  <c r="U2476" i="9" s="1"/>
  <c r="Q2377" i="8"/>
  <c r="S2377" i="8" s="1"/>
  <c r="U2377" i="8" s="1"/>
  <c r="C2378" i="8" s="1"/>
  <c r="D2378" i="8" l="1"/>
  <c r="D2477" i="9"/>
  <c r="G2477" i="9" s="1"/>
  <c r="C2477" i="9"/>
  <c r="L2378" i="8"/>
  <c r="O2378" i="8" s="1"/>
  <c r="G2378" i="8"/>
  <c r="F2378" i="8"/>
  <c r="K2378" i="8"/>
  <c r="H2378" i="8"/>
  <c r="K2477" i="9" l="1"/>
  <c r="H2477" i="9"/>
  <c r="F2477" i="9"/>
  <c r="L2477" i="9"/>
  <c r="O2477" i="9" s="1"/>
  <c r="P2378" i="8"/>
  <c r="N2378" i="8"/>
  <c r="I2378" i="8"/>
  <c r="Q2378" i="8" l="1"/>
  <c r="I2477" i="9"/>
  <c r="P2477" i="9"/>
  <c r="N2477" i="9"/>
  <c r="S2378" i="8"/>
  <c r="U2378" i="8" s="1"/>
  <c r="C2379" i="8" s="1"/>
  <c r="Q2477" i="9" l="1"/>
  <c r="S2477" i="9" s="1"/>
  <c r="U2477" i="9" s="1"/>
  <c r="D2379" i="8"/>
  <c r="D2478" i="9"/>
  <c r="G2478" i="9" s="1"/>
  <c r="C2478" i="9"/>
  <c r="L2379" i="8"/>
  <c r="O2379" i="8" s="1"/>
  <c r="G2379" i="8"/>
  <c r="F2379" i="8"/>
  <c r="K2379" i="8"/>
  <c r="H2379" i="8"/>
  <c r="K2478" i="9" l="1"/>
  <c r="H2478" i="9"/>
  <c r="F2478" i="9"/>
  <c r="L2478" i="9"/>
  <c r="O2478" i="9" s="1"/>
  <c r="P2379" i="8"/>
  <c r="N2379" i="8"/>
  <c r="I2379" i="8"/>
  <c r="Q2379" i="8" l="1"/>
  <c r="S2379" i="8" s="1"/>
  <c r="U2379" i="8" s="1"/>
  <c r="I2478" i="9"/>
  <c r="P2478" i="9"/>
  <c r="N2478" i="9"/>
  <c r="C2380" i="8"/>
  <c r="D2380" i="8"/>
  <c r="Q2478" i="9" l="1"/>
  <c r="S2478" i="9" s="1"/>
  <c r="U2478" i="9" s="1"/>
  <c r="D2479" i="9" s="1"/>
  <c r="G2479" i="9" s="1"/>
  <c r="L2380" i="8"/>
  <c r="O2380" i="8" s="1"/>
  <c r="G2380" i="8"/>
  <c r="F2380" i="8"/>
  <c r="K2380" i="8"/>
  <c r="H2380" i="8"/>
  <c r="C2479" i="9" l="1"/>
  <c r="K2479" i="9"/>
  <c r="H2479" i="9"/>
  <c r="F2479" i="9"/>
  <c r="L2479" i="9"/>
  <c r="O2479" i="9" s="1"/>
  <c r="P2380" i="8"/>
  <c r="N2380" i="8"/>
  <c r="I2380" i="8"/>
  <c r="Q2380" i="8" l="1"/>
  <c r="S2380" i="8"/>
  <c r="U2380" i="8" s="1"/>
  <c r="I2479" i="9"/>
  <c r="P2479" i="9"/>
  <c r="N2479" i="9"/>
  <c r="C2381" i="8"/>
  <c r="D2381" i="8"/>
  <c r="Q2479" i="9" l="1"/>
  <c r="S2479" i="9" s="1"/>
  <c r="U2479" i="9" s="1"/>
  <c r="D2480" i="9" s="1"/>
  <c r="G2480" i="9" s="1"/>
  <c r="G2381" i="8"/>
  <c r="L2381" i="8"/>
  <c r="O2381" i="8" s="1"/>
  <c r="F2381" i="8"/>
  <c r="H2381" i="8"/>
  <c r="K2381" i="8"/>
  <c r="C2480" i="9" l="1"/>
  <c r="K2480" i="9"/>
  <c r="H2480" i="9"/>
  <c r="F2480" i="9"/>
  <c r="L2480" i="9"/>
  <c r="O2480" i="9" s="1"/>
  <c r="P2381" i="8"/>
  <c r="N2381" i="8"/>
  <c r="I2381" i="8"/>
  <c r="Q2381" i="8" l="1"/>
  <c r="S2381" i="8" s="1"/>
  <c r="U2381" i="8" s="1"/>
  <c r="D2382" i="8" s="1"/>
  <c r="I2480" i="9"/>
  <c r="P2480" i="9"/>
  <c r="N2480" i="9"/>
  <c r="Q2480" i="9" l="1"/>
  <c r="S2480" i="9" s="1"/>
  <c r="U2480" i="9" s="1"/>
  <c r="D2481" i="9"/>
  <c r="G2481" i="9" s="1"/>
  <c r="C2481" i="9"/>
  <c r="C2382" i="8"/>
  <c r="F2382" i="8" s="1"/>
  <c r="H2382" i="8"/>
  <c r="L2382" i="8"/>
  <c r="O2382" i="8" s="1"/>
  <c r="G2382" i="8"/>
  <c r="K2382" i="8" l="1"/>
  <c r="K2481" i="9"/>
  <c r="H2481" i="9"/>
  <c r="F2481" i="9"/>
  <c r="L2481" i="9"/>
  <c r="O2481" i="9" s="1"/>
  <c r="P2382" i="8"/>
  <c r="N2382" i="8"/>
  <c r="I2382" i="8"/>
  <c r="Q2382" i="8" l="1"/>
  <c r="S2382" i="8" s="1"/>
  <c r="U2382" i="8" s="1"/>
  <c r="I2481" i="9"/>
  <c r="P2481" i="9"/>
  <c r="N2481" i="9"/>
  <c r="D2383" i="8"/>
  <c r="C2383" i="8"/>
  <c r="Q2481" i="9" l="1"/>
  <c r="S2481" i="9" s="1"/>
  <c r="U2481" i="9" s="1"/>
  <c r="F2383" i="8"/>
  <c r="H2383" i="8"/>
  <c r="K2383" i="8"/>
  <c r="G2383" i="8"/>
  <c r="L2383" i="8"/>
  <c r="O2383" i="8" s="1"/>
  <c r="D2482" i="9" l="1"/>
  <c r="G2482" i="9" s="1"/>
  <c r="C2482" i="9"/>
  <c r="P2383" i="8"/>
  <c r="N2383" i="8"/>
  <c r="I2383" i="8"/>
  <c r="Q2383" i="8" l="1"/>
  <c r="K2482" i="9"/>
  <c r="H2482" i="9"/>
  <c r="F2482" i="9"/>
  <c r="L2482" i="9"/>
  <c r="O2482" i="9" s="1"/>
  <c r="S2383" i="8"/>
  <c r="U2383" i="8" s="1"/>
  <c r="D2384" i="8" s="1"/>
  <c r="I2482" i="9" l="1"/>
  <c r="P2482" i="9"/>
  <c r="N2482" i="9"/>
  <c r="Q2482" i="9" s="1"/>
  <c r="S2482" i="9" s="1"/>
  <c r="U2482" i="9" s="1"/>
  <c r="C2384" i="8"/>
  <c r="F2384" i="8" s="1"/>
  <c r="K2384" i="8"/>
  <c r="H2384" i="8"/>
  <c r="L2384" i="8"/>
  <c r="O2384" i="8" s="1"/>
  <c r="G2384" i="8"/>
  <c r="D2483" i="9" l="1"/>
  <c r="G2483" i="9" s="1"/>
  <c r="C2483" i="9"/>
  <c r="P2384" i="8"/>
  <c r="N2384" i="8"/>
  <c r="I2384" i="8"/>
  <c r="Q2384" i="8" l="1"/>
  <c r="K2483" i="9"/>
  <c r="H2483" i="9"/>
  <c r="F2483" i="9"/>
  <c r="L2483" i="9"/>
  <c r="O2483" i="9" s="1"/>
  <c r="S2384" i="8"/>
  <c r="U2384" i="8" s="1"/>
  <c r="D2385" i="8" s="1"/>
  <c r="C2385" i="8" l="1"/>
  <c r="I2483" i="9"/>
  <c r="P2483" i="9"/>
  <c r="N2483" i="9"/>
  <c r="F2385" i="8"/>
  <c r="K2385" i="8"/>
  <c r="H2385" i="8"/>
  <c r="G2385" i="8"/>
  <c r="L2385" i="8"/>
  <c r="O2385" i="8" s="1"/>
  <c r="Q2483" i="9" l="1"/>
  <c r="S2483" i="9" s="1"/>
  <c r="U2483" i="9" s="1"/>
  <c r="D2484" i="9" s="1"/>
  <c r="G2484" i="9" s="1"/>
  <c r="P2385" i="8"/>
  <c r="N2385" i="8"/>
  <c r="I2385" i="8"/>
  <c r="C2484" i="9" l="1"/>
  <c r="Q2385" i="8"/>
  <c r="S2385" i="8" s="1"/>
  <c r="U2385" i="8" s="1"/>
  <c r="K2484" i="9"/>
  <c r="H2484" i="9"/>
  <c r="F2484" i="9"/>
  <c r="L2484" i="9"/>
  <c r="O2484" i="9" s="1"/>
  <c r="D2386" i="8"/>
  <c r="C2386" i="8"/>
  <c r="I2484" i="9" l="1"/>
  <c r="P2484" i="9"/>
  <c r="N2484" i="9"/>
  <c r="Q2484" i="9" s="1"/>
  <c r="S2484" i="9" s="1"/>
  <c r="U2484" i="9" s="1"/>
  <c r="F2386" i="8"/>
  <c r="K2386" i="8"/>
  <c r="H2386" i="8"/>
  <c r="L2386" i="8"/>
  <c r="O2386" i="8" s="1"/>
  <c r="G2386" i="8"/>
  <c r="D2485" i="9" l="1"/>
  <c r="G2485" i="9" s="1"/>
  <c r="C2485" i="9"/>
  <c r="P2386" i="8"/>
  <c r="N2386" i="8"/>
  <c r="I2386" i="8"/>
  <c r="Q2386" i="8" l="1"/>
  <c r="K2485" i="9"/>
  <c r="H2485" i="9"/>
  <c r="F2485" i="9"/>
  <c r="L2485" i="9"/>
  <c r="O2485" i="9" s="1"/>
  <c r="S2386" i="8"/>
  <c r="U2386" i="8" s="1"/>
  <c r="D2387" i="8" s="1"/>
  <c r="I2485" i="9" l="1"/>
  <c r="P2485" i="9"/>
  <c r="N2485" i="9"/>
  <c r="Q2485" i="9" s="1"/>
  <c r="S2485" i="9" s="1"/>
  <c r="U2485" i="9" s="1"/>
  <c r="C2387" i="8"/>
  <c r="F2387" i="8" s="1"/>
  <c r="K2387" i="8"/>
  <c r="H2387" i="8"/>
  <c r="L2387" i="8"/>
  <c r="O2387" i="8" s="1"/>
  <c r="G2387" i="8"/>
  <c r="D2486" i="9" l="1"/>
  <c r="G2486" i="9" s="1"/>
  <c r="C2486" i="9"/>
  <c r="P2387" i="8"/>
  <c r="N2387" i="8"/>
  <c r="I2387" i="8"/>
  <c r="Q2387" i="8" l="1"/>
  <c r="S2387" i="8" s="1"/>
  <c r="U2387" i="8" s="1"/>
  <c r="K2486" i="9"/>
  <c r="H2486" i="9"/>
  <c r="F2486" i="9"/>
  <c r="L2486" i="9"/>
  <c r="O2486" i="9" s="1"/>
  <c r="D2388" i="8"/>
  <c r="C2388" i="8"/>
  <c r="I2486" i="9" l="1"/>
  <c r="P2486" i="9"/>
  <c r="N2486" i="9"/>
  <c r="Q2486" i="9" s="1"/>
  <c r="S2486" i="9" s="1"/>
  <c r="U2486" i="9" s="1"/>
  <c r="F2388" i="8"/>
  <c r="K2388" i="8"/>
  <c r="H2388" i="8"/>
  <c r="L2388" i="8"/>
  <c r="O2388" i="8" s="1"/>
  <c r="G2388" i="8"/>
  <c r="D2487" i="9" l="1"/>
  <c r="G2487" i="9" s="1"/>
  <c r="C2487" i="9"/>
  <c r="P2388" i="8"/>
  <c r="N2388" i="8"/>
  <c r="I2388" i="8"/>
  <c r="Q2388" i="8" l="1"/>
  <c r="K2487" i="9"/>
  <c r="H2487" i="9"/>
  <c r="F2487" i="9"/>
  <c r="L2487" i="9"/>
  <c r="O2487" i="9" s="1"/>
  <c r="S2388" i="8"/>
  <c r="U2388" i="8" s="1"/>
  <c r="D2389" i="8" s="1"/>
  <c r="C2389" i="8" l="1"/>
  <c r="I2487" i="9"/>
  <c r="P2487" i="9"/>
  <c r="N2487" i="9"/>
  <c r="F2389" i="8"/>
  <c r="H2389" i="8"/>
  <c r="K2389" i="8"/>
  <c r="L2389" i="8"/>
  <c r="O2389" i="8" s="1"/>
  <c r="G2389" i="8"/>
  <c r="Q2487" i="9" l="1"/>
  <c r="S2487" i="9" s="1"/>
  <c r="U2487" i="9" s="1"/>
  <c r="P2389" i="8"/>
  <c r="N2389" i="8"/>
  <c r="I2389" i="8"/>
  <c r="Q2389" i="8" l="1"/>
  <c r="S2389" i="8" s="1"/>
  <c r="U2389" i="8" s="1"/>
  <c r="D2488" i="9"/>
  <c r="G2488" i="9" s="1"/>
  <c r="C2488" i="9"/>
  <c r="D2390" i="8"/>
  <c r="C2390" i="8"/>
  <c r="K2488" i="9" l="1"/>
  <c r="H2488" i="9"/>
  <c r="F2488" i="9"/>
  <c r="L2488" i="9"/>
  <c r="O2488" i="9" s="1"/>
  <c r="F2390" i="8"/>
  <c r="H2390" i="8"/>
  <c r="K2390" i="8"/>
  <c r="G2390" i="8"/>
  <c r="L2390" i="8"/>
  <c r="O2390" i="8" s="1"/>
  <c r="I2488" i="9" l="1"/>
  <c r="P2488" i="9"/>
  <c r="N2488" i="9"/>
  <c r="Q2488" i="9" s="1"/>
  <c r="S2488" i="9" s="1"/>
  <c r="U2488" i="9" s="1"/>
  <c r="P2390" i="8"/>
  <c r="N2390" i="8"/>
  <c r="Q2390" i="8" s="1"/>
  <c r="I2390" i="8"/>
  <c r="D2489" i="9" l="1"/>
  <c r="G2489" i="9" s="1"/>
  <c r="C2489" i="9"/>
  <c r="S2390" i="8"/>
  <c r="U2390" i="8" s="1"/>
  <c r="D2391" i="8" s="1"/>
  <c r="K2489" i="9" l="1"/>
  <c r="H2489" i="9"/>
  <c r="F2489" i="9"/>
  <c r="L2489" i="9"/>
  <c r="O2489" i="9" s="1"/>
  <c r="C2391" i="8"/>
  <c r="F2391" i="8" s="1"/>
  <c r="L2391" i="8"/>
  <c r="O2391" i="8" s="1"/>
  <c r="G2391" i="8"/>
  <c r="K2391" i="8" l="1"/>
  <c r="H2391" i="8"/>
  <c r="I2489" i="9"/>
  <c r="P2489" i="9"/>
  <c r="N2489" i="9"/>
  <c r="P2391" i="8"/>
  <c r="N2391" i="8"/>
  <c r="I2391" i="8"/>
  <c r="Q2391" i="8" l="1"/>
  <c r="Q2489" i="9"/>
  <c r="S2489" i="9" s="1"/>
  <c r="U2489" i="9" s="1"/>
  <c r="S2391" i="8"/>
  <c r="U2391" i="8" s="1"/>
  <c r="D2392" i="8" s="1"/>
  <c r="D2490" i="9"/>
  <c r="G2490" i="9" s="1"/>
  <c r="C2490" i="9"/>
  <c r="C2392" i="8"/>
  <c r="K2490" i="9" l="1"/>
  <c r="H2490" i="9"/>
  <c r="F2490" i="9"/>
  <c r="L2490" i="9"/>
  <c r="O2490" i="9" s="1"/>
  <c r="F2392" i="8"/>
  <c r="H2392" i="8"/>
  <c r="K2392" i="8"/>
  <c r="L2392" i="8"/>
  <c r="O2392" i="8" s="1"/>
  <c r="G2392" i="8"/>
  <c r="I2490" i="9" l="1"/>
  <c r="P2490" i="9"/>
  <c r="N2490" i="9"/>
  <c r="P2392" i="8"/>
  <c r="N2392" i="8"/>
  <c r="I2392" i="8"/>
  <c r="Q2392" i="8" l="1"/>
  <c r="Q2490" i="9"/>
  <c r="S2490" i="9" s="1"/>
  <c r="U2490" i="9" s="1"/>
  <c r="D2491" i="9" s="1"/>
  <c r="G2491" i="9" s="1"/>
  <c r="S2392" i="8"/>
  <c r="U2392" i="8" s="1"/>
  <c r="D2393" i="8" s="1"/>
  <c r="C2491" i="9" l="1"/>
  <c r="K2491" i="9"/>
  <c r="H2491" i="9"/>
  <c r="F2491" i="9"/>
  <c r="L2491" i="9"/>
  <c r="O2491" i="9" s="1"/>
  <c r="C2393" i="8"/>
  <c r="F2393" i="8" s="1"/>
  <c r="L2393" i="8"/>
  <c r="O2393" i="8" s="1"/>
  <c r="G2393" i="8"/>
  <c r="K2393" i="8" l="1"/>
  <c r="H2393" i="8"/>
  <c r="I2491" i="9"/>
  <c r="P2491" i="9"/>
  <c r="N2491" i="9"/>
  <c r="P2393" i="8"/>
  <c r="N2393" i="8"/>
  <c r="I2393" i="8"/>
  <c r="Q2491" i="9" l="1"/>
  <c r="S2491" i="9" s="1"/>
  <c r="U2491" i="9" s="1"/>
  <c r="D2492" i="9" s="1"/>
  <c r="G2492" i="9" s="1"/>
  <c r="Q2393" i="8"/>
  <c r="S2393" i="8" s="1"/>
  <c r="U2393" i="8" s="1"/>
  <c r="D2394" i="8" s="1"/>
  <c r="C2492" i="9" l="1"/>
  <c r="K2492" i="9"/>
  <c r="H2492" i="9"/>
  <c r="F2492" i="9"/>
  <c r="L2492" i="9"/>
  <c r="O2492" i="9" s="1"/>
  <c r="C2394" i="8"/>
  <c r="F2394" i="8" s="1"/>
  <c r="L2394" i="8"/>
  <c r="O2394" i="8" s="1"/>
  <c r="G2394" i="8"/>
  <c r="K2394" i="8" l="1"/>
  <c r="H2394" i="8"/>
  <c r="I2492" i="9"/>
  <c r="P2492" i="9"/>
  <c r="N2492" i="9"/>
  <c r="P2394" i="8"/>
  <c r="N2394" i="8"/>
  <c r="I2394" i="8"/>
  <c r="Q2394" i="8" l="1"/>
  <c r="S2394" i="8" s="1"/>
  <c r="U2394" i="8" s="1"/>
  <c r="Q2492" i="9"/>
  <c r="S2492" i="9" s="1"/>
  <c r="U2492" i="9" s="1"/>
  <c r="D2493" i="9" s="1"/>
  <c r="G2493" i="9" s="1"/>
  <c r="D2395" i="8"/>
  <c r="C2395" i="8"/>
  <c r="C2493" i="9" l="1"/>
  <c r="K2493" i="9"/>
  <c r="H2493" i="9"/>
  <c r="F2493" i="9"/>
  <c r="L2493" i="9"/>
  <c r="O2493" i="9" s="1"/>
  <c r="F2395" i="8"/>
  <c r="H2395" i="8"/>
  <c r="K2395" i="8"/>
  <c r="L2395" i="8"/>
  <c r="O2395" i="8" s="1"/>
  <c r="G2395" i="8"/>
  <c r="I2493" i="9" l="1"/>
  <c r="P2493" i="9"/>
  <c r="N2493" i="9"/>
  <c r="Q2493" i="9" s="1"/>
  <c r="S2493" i="9" s="1"/>
  <c r="U2493" i="9" s="1"/>
  <c r="P2395" i="8"/>
  <c r="N2395" i="8"/>
  <c r="Q2395" i="8" s="1"/>
  <c r="I2395" i="8"/>
  <c r="D2494" i="9" l="1"/>
  <c r="G2494" i="9" s="1"/>
  <c r="C2494" i="9"/>
  <c r="S2395" i="8"/>
  <c r="U2395" i="8" s="1"/>
  <c r="D2396" i="8" s="1"/>
  <c r="K2494" i="9" l="1"/>
  <c r="H2494" i="9"/>
  <c r="F2494" i="9"/>
  <c r="L2494" i="9"/>
  <c r="O2494" i="9" s="1"/>
  <c r="C2396" i="8"/>
  <c r="F2396" i="8" s="1"/>
  <c r="L2396" i="8"/>
  <c r="O2396" i="8" s="1"/>
  <c r="G2396" i="8"/>
  <c r="H2396" i="8" l="1"/>
  <c r="K2396" i="8"/>
  <c r="I2494" i="9"/>
  <c r="P2494" i="9"/>
  <c r="N2494" i="9"/>
  <c r="P2396" i="8"/>
  <c r="N2396" i="8"/>
  <c r="I2396" i="8"/>
  <c r="Q2396" i="8" l="1"/>
  <c r="Q2494" i="9"/>
  <c r="S2494" i="9" s="1"/>
  <c r="U2494" i="9" s="1"/>
  <c r="D2495" i="9" s="1"/>
  <c r="G2495" i="9" s="1"/>
  <c r="S2396" i="8"/>
  <c r="U2396" i="8" s="1"/>
  <c r="D2397" i="8" s="1"/>
  <c r="C2495" i="9" l="1"/>
  <c r="C2397" i="8"/>
  <c r="K2495" i="9"/>
  <c r="H2495" i="9"/>
  <c r="F2495" i="9"/>
  <c r="L2495" i="9"/>
  <c r="O2495" i="9" s="1"/>
  <c r="F2397" i="8"/>
  <c r="H2397" i="8"/>
  <c r="K2397" i="8"/>
  <c r="L2397" i="8"/>
  <c r="O2397" i="8" s="1"/>
  <c r="G2397" i="8"/>
  <c r="I2495" i="9" l="1"/>
  <c r="P2495" i="9"/>
  <c r="N2495" i="9"/>
  <c r="Q2495" i="9" s="1"/>
  <c r="S2495" i="9" s="1"/>
  <c r="U2495" i="9" s="1"/>
  <c r="P2397" i="8"/>
  <c r="N2397" i="8"/>
  <c r="I2397" i="8"/>
  <c r="D2496" i="9" l="1"/>
  <c r="G2496" i="9" s="1"/>
  <c r="C2496" i="9"/>
  <c r="Q2397" i="8"/>
  <c r="S2397" i="8" s="1"/>
  <c r="U2397" i="8" s="1"/>
  <c r="D2398" i="8" s="1"/>
  <c r="K2496" i="9" l="1"/>
  <c r="H2496" i="9"/>
  <c r="F2496" i="9"/>
  <c r="L2496" i="9"/>
  <c r="O2496" i="9" s="1"/>
  <c r="C2398" i="8"/>
  <c r="F2398" i="8" s="1"/>
  <c r="L2398" i="8"/>
  <c r="O2398" i="8" s="1"/>
  <c r="G2398" i="8"/>
  <c r="K2398" i="8" l="1"/>
  <c r="H2398" i="8"/>
  <c r="I2496" i="9"/>
  <c r="P2496" i="9"/>
  <c r="N2496" i="9"/>
  <c r="P2398" i="8"/>
  <c r="N2398" i="8"/>
  <c r="I2398" i="8"/>
  <c r="Q2496" i="9" l="1"/>
  <c r="S2496" i="9" s="1"/>
  <c r="U2496" i="9" s="1"/>
  <c r="D2497" i="9" s="1"/>
  <c r="G2497" i="9" s="1"/>
  <c r="Q2398" i="8"/>
  <c r="C2497" i="9"/>
  <c r="S2398" i="8"/>
  <c r="U2398" i="8" s="1"/>
  <c r="D2399" i="8" s="1"/>
  <c r="K2497" i="9" l="1"/>
  <c r="H2497" i="9"/>
  <c r="F2497" i="9"/>
  <c r="L2497" i="9"/>
  <c r="O2497" i="9" s="1"/>
  <c r="C2399" i="8"/>
  <c r="F2399" i="8" s="1"/>
  <c r="L2399" i="8"/>
  <c r="O2399" i="8" s="1"/>
  <c r="G2399" i="8"/>
  <c r="H2399" i="8" l="1"/>
  <c r="K2399" i="8"/>
  <c r="I2497" i="9"/>
  <c r="P2497" i="9"/>
  <c r="N2497" i="9"/>
  <c r="P2399" i="8"/>
  <c r="N2399" i="8"/>
  <c r="I2399" i="8"/>
  <c r="Q2399" i="8" l="1"/>
  <c r="Q2497" i="9"/>
  <c r="S2497" i="9" s="1"/>
  <c r="U2497" i="9" s="1"/>
  <c r="D2498" i="9" s="1"/>
  <c r="G2498" i="9" s="1"/>
  <c r="S2399" i="8"/>
  <c r="U2399" i="8" s="1"/>
  <c r="D2400" i="8" s="1"/>
  <c r="C2498" i="9" l="1"/>
  <c r="K2498" i="9"/>
  <c r="H2498" i="9"/>
  <c r="F2498" i="9"/>
  <c r="L2498" i="9"/>
  <c r="O2498" i="9" s="1"/>
  <c r="C2400" i="8"/>
  <c r="F2400" i="8" s="1"/>
  <c r="L2400" i="8"/>
  <c r="O2400" i="8" s="1"/>
  <c r="G2400" i="8"/>
  <c r="K2400" i="8" l="1"/>
  <c r="H2400" i="8"/>
  <c r="I2498" i="9"/>
  <c r="P2498" i="9"/>
  <c r="N2498" i="9"/>
  <c r="P2400" i="8"/>
  <c r="N2400" i="8"/>
  <c r="I2400" i="8"/>
  <c r="Q2400" i="8" l="1"/>
  <c r="Q2498" i="9"/>
  <c r="S2498" i="9" s="1"/>
  <c r="U2498" i="9" s="1"/>
  <c r="D2499" i="9" s="1"/>
  <c r="G2499" i="9" s="1"/>
  <c r="S2400" i="8"/>
  <c r="U2400" i="8" s="1"/>
  <c r="D2401" i="8" s="1"/>
  <c r="C2499" i="9" l="1"/>
  <c r="K2499" i="9"/>
  <c r="H2499" i="9"/>
  <c r="F2499" i="9"/>
  <c r="L2499" i="9"/>
  <c r="O2499" i="9" s="1"/>
  <c r="C2401" i="8"/>
  <c r="F2401" i="8" s="1"/>
  <c r="L2401" i="8"/>
  <c r="O2401" i="8" s="1"/>
  <c r="G2401" i="8"/>
  <c r="K2401" i="8" l="1"/>
  <c r="H2401" i="8"/>
  <c r="I2499" i="9"/>
  <c r="P2499" i="9"/>
  <c r="N2499" i="9"/>
  <c r="P2401" i="8"/>
  <c r="N2401" i="8"/>
  <c r="I2401" i="8"/>
  <c r="Q2499" i="9" l="1"/>
  <c r="S2499" i="9" s="1"/>
  <c r="U2499" i="9" s="1"/>
  <c r="D2500" i="9"/>
  <c r="G2500" i="9" s="1"/>
  <c r="C2500" i="9"/>
  <c r="Q2401" i="8"/>
  <c r="S2401" i="8" s="1"/>
  <c r="U2401" i="8" s="1"/>
  <c r="D2402" i="8" s="1"/>
  <c r="K2500" i="9" l="1"/>
  <c r="H2500" i="9"/>
  <c r="F2500" i="9"/>
  <c r="L2500" i="9"/>
  <c r="O2500" i="9" s="1"/>
  <c r="C2402" i="8"/>
  <c r="F2402" i="8" s="1"/>
  <c r="L2402" i="8"/>
  <c r="O2402" i="8" s="1"/>
  <c r="G2402" i="8"/>
  <c r="K2402" i="8" l="1"/>
  <c r="H2402" i="8"/>
  <c r="I2500" i="9"/>
  <c r="P2500" i="9"/>
  <c r="N2500" i="9"/>
  <c r="P2402" i="8"/>
  <c r="N2402" i="8"/>
  <c r="I2402" i="8"/>
  <c r="Q2402" i="8" l="1"/>
  <c r="Q2500" i="9"/>
  <c r="S2500" i="9" s="1"/>
  <c r="U2500" i="9" s="1"/>
  <c r="D2501" i="9" s="1"/>
  <c r="G2501" i="9" s="1"/>
  <c r="S2402" i="8"/>
  <c r="U2402" i="8" s="1"/>
  <c r="D2403" i="8" s="1"/>
  <c r="C2501" i="9" l="1"/>
  <c r="K2501" i="9"/>
  <c r="H2501" i="9"/>
  <c r="F2501" i="9"/>
  <c r="L2501" i="9"/>
  <c r="O2501" i="9" s="1"/>
  <c r="C2403" i="8"/>
  <c r="F2403" i="8" s="1"/>
  <c r="L2403" i="8"/>
  <c r="O2403" i="8" s="1"/>
  <c r="G2403" i="8"/>
  <c r="K2403" i="8" l="1"/>
  <c r="H2403" i="8"/>
  <c r="I2501" i="9"/>
  <c r="P2501" i="9"/>
  <c r="N2501" i="9"/>
  <c r="P2403" i="8"/>
  <c r="N2403" i="8"/>
  <c r="I2403" i="8"/>
  <c r="Q2403" i="8" l="1"/>
  <c r="Q2501" i="9"/>
  <c r="S2501" i="9" s="1"/>
  <c r="U2501" i="9" s="1"/>
  <c r="D2502" i="9" s="1"/>
  <c r="G2502" i="9" s="1"/>
  <c r="S2403" i="8"/>
  <c r="U2403" i="8" s="1"/>
  <c r="D2404" i="8" s="1"/>
  <c r="C2502" i="9" l="1"/>
  <c r="C2404" i="8"/>
  <c r="K2502" i="9"/>
  <c r="H2502" i="9"/>
  <c r="F2502" i="9"/>
  <c r="L2502" i="9"/>
  <c r="O2502" i="9" s="1"/>
  <c r="F2404" i="8"/>
  <c r="H2404" i="8"/>
  <c r="K2404" i="8"/>
  <c r="L2404" i="8"/>
  <c r="O2404" i="8" s="1"/>
  <c r="G2404" i="8"/>
  <c r="I2502" i="9" l="1"/>
  <c r="P2502" i="9"/>
  <c r="N2502" i="9"/>
  <c r="Q2502" i="9" s="1"/>
  <c r="S2502" i="9" s="1"/>
  <c r="U2502" i="9" s="1"/>
  <c r="P2404" i="8"/>
  <c r="N2404" i="8"/>
  <c r="Q2404" i="8" s="1"/>
  <c r="I2404" i="8"/>
  <c r="D2503" i="9" l="1"/>
  <c r="G2503" i="9" s="1"/>
  <c r="C2503" i="9"/>
  <c r="S2404" i="8"/>
  <c r="U2404" i="8" s="1"/>
  <c r="D2405" i="8" s="1"/>
  <c r="K2503" i="9" l="1"/>
  <c r="H2503" i="9"/>
  <c r="F2503" i="9"/>
  <c r="L2503" i="9"/>
  <c r="O2503" i="9" s="1"/>
  <c r="C2405" i="8"/>
  <c r="F2405" i="8" s="1"/>
  <c r="L2405" i="8"/>
  <c r="O2405" i="8" s="1"/>
  <c r="G2405" i="8"/>
  <c r="K2405" i="8" l="1"/>
  <c r="H2405" i="8"/>
  <c r="I2503" i="9"/>
  <c r="P2503" i="9"/>
  <c r="N2503" i="9"/>
  <c r="P2405" i="8"/>
  <c r="N2405" i="8"/>
  <c r="I2405" i="8"/>
  <c r="Q2503" i="9" l="1"/>
  <c r="S2503" i="9" s="1"/>
  <c r="U2503" i="9" s="1"/>
  <c r="Q2405" i="8"/>
  <c r="S2405" i="8" s="1"/>
  <c r="U2405" i="8" s="1"/>
  <c r="D2504" i="9"/>
  <c r="G2504" i="9" s="1"/>
  <c r="C2504" i="9"/>
  <c r="D2406" i="8"/>
  <c r="C2406" i="8"/>
  <c r="K2504" i="9" l="1"/>
  <c r="H2504" i="9"/>
  <c r="F2504" i="9"/>
  <c r="L2504" i="9"/>
  <c r="O2504" i="9" s="1"/>
  <c r="F2406" i="8"/>
  <c r="H2406" i="8"/>
  <c r="K2406" i="8"/>
  <c r="L2406" i="8"/>
  <c r="O2406" i="8" s="1"/>
  <c r="G2406" i="8"/>
  <c r="I2504" i="9" l="1"/>
  <c r="P2504" i="9"/>
  <c r="N2504" i="9"/>
  <c r="Q2504" i="9" s="1"/>
  <c r="S2504" i="9" s="1"/>
  <c r="U2504" i="9" s="1"/>
  <c r="P2406" i="8"/>
  <c r="N2406" i="8"/>
  <c r="Q2406" i="8" s="1"/>
  <c r="I2406" i="8"/>
  <c r="D2505" i="9" l="1"/>
  <c r="G2505" i="9" s="1"/>
  <c r="C2505" i="9"/>
  <c r="S2406" i="8"/>
  <c r="U2406" i="8" s="1"/>
  <c r="D2407" i="8" s="1"/>
  <c r="K2505" i="9" l="1"/>
  <c r="H2505" i="9"/>
  <c r="F2505" i="9"/>
  <c r="L2505" i="9"/>
  <c r="O2505" i="9" s="1"/>
  <c r="C2407" i="8"/>
  <c r="F2407" i="8" s="1"/>
  <c r="L2407" i="8"/>
  <c r="O2407" i="8" s="1"/>
  <c r="G2407" i="8"/>
  <c r="K2407" i="8" l="1"/>
  <c r="H2407" i="8"/>
  <c r="I2505" i="9"/>
  <c r="P2505" i="9"/>
  <c r="N2505" i="9"/>
  <c r="P2407" i="8"/>
  <c r="N2407" i="8"/>
  <c r="I2407" i="8"/>
  <c r="Q2505" i="9" l="1"/>
  <c r="S2505" i="9" s="1"/>
  <c r="U2505" i="9" s="1"/>
  <c r="Q2407" i="8"/>
  <c r="D2506" i="9"/>
  <c r="G2506" i="9" s="1"/>
  <c r="C2506" i="9"/>
  <c r="S2407" i="8"/>
  <c r="U2407" i="8" s="1"/>
  <c r="D2408" i="8" s="1"/>
  <c r="K2506" i="9" l="1"/>
  <c r="H2506" i="9"/>
  <c r="F2506" i="9"/>
  <c r="L2506" i="9"/>
  <c r="O2506" i="9" s="1"/>
  <c r="C2408" i="8"/>
  <c r="F2408" i="8" s="1"/>
  <c r="L2408" i="8"/>
  <c r="O2408" i="8" s="1"/>
  <c r="G2408" i="8"/>
  <c r="K2408" i="8" l="1"/>
  <c r="H2408" i="8"/>
  <c r="I2506" i="9"/>
  <c r="P2506" i="9"/>
  <c r="N2506" i="9"/>
  <c r="Q2506" i="9" s="1"/>
  <c r="S2506" i="9" s="1"/>
  <c r="U2506" i="9" s="1"/>
  <c r="P2408" i="8"/>
  <c r="N2408" i="8"/>
  <c r="I2408" i="8"/>
  <c r="Q2408" i="8" l="1"/>
  <c r="S2408" i="8"/>
  <c r="U2408" i="8" s="1"/>
  <c r="D2507" i="9"/>
  <c r="G2507" i="9" s="1"/>
  <c r="C2507" i="9"/>
  <c r="D2409" i="8"/>
  <c r="C2409" i="8"/>
  <c r="K2507" i="9" l="1"/>
  <c r="H2507" i="9"/>
  <c r="F2507" i="9"/>
  <c r="L2507" i="9"/>
  <c r="O2507" i="9" s="1"/>
  <c r="F2409" i="8"/>
  <c r="H2409" i="8"/>
  <c r="K2409" i="8"/>
  <c r="L2409" i="8"/>
  <c r="O2409" i="8" s="1"/>
  <c r="G2409" i="8"/>
  <c r="I2507" i="9" l="1"/>
  <c r="P2507" i="9"/>
  <c r="N2507" i="9"/>
  <c r="Q2507" i="9" s="1"/>
  <c r="S2507" i="9" s="1"/>
  <c r="U2507" i="9" s="1"/>
  <c r="P2409" i="8"/>
  <c r="N2409" i="8"/>
  <c r="Q2409" i="8" s="1"/>
  <c r="I2409" i="8"/>
  <c r="D2508" i="9" l="1"/>
  <c r="G2508" i="9" s="1"/>
  <c r="C2508" i="9"/>
  <c r="S2409" i="8"/>
  <c r="U2409" i="8" s="1"/>
  <c r="D2410" i="8" s="1"/>
  <c r="K2508" i="9" l="1"/>
  <c r="H2508" i="9"/>
  <c r="F2508" i="9"/>
  <c r="L2508" i="9"/>
  <c r="O2508" i="9" s="1"/>
  <c r="C2410" i="8"/>
  <c r="F2410" i="8" s="1"/>
  <c r="L2410" i="8"/>
  <c r="O2410" i="8" s="1"/>
  <c r="G2410" i="8"/>
  <c r="K2410" i="8" l="1"/>
  <c r="H2410" i="8"/>
  <c r="I2508" i="9"/>
  <c r="P2508" i="9"/>
  <c r="N2508" i="9"/>
  <c r="P2410" i="8"/>
  <c r="N2410" i="8"/>
  <c r="I2410" i="8"/>
  <c r="Q2508" i="9" l="1"/>
  <c r="S2508" i="9" s="1"/>
  <c r="U2508" i="9" s="1"/>
  <c r="D2509" i="9" s="1"/>
  <c r="G2509" i="9" s="1"/>
  <c r="Q2410" i="8"/>
  <c r="C2509" i="9"/>
  <c r="S2410" i="8"/>
  <c r="U2410" i="8" s="1"/>
  <c r="D2411" i="8" s="1"/>
  <c r="C2411" i="8" l="1"/>
  <c r="K2509" i="9"/>
  <c r="H2509" i="9"/>
  <c r="F2509" i="9"/>
  <c r="L2509" i="9"/>
  <c r="O2509" i="9" s="1"/>
  <c r="F2411" i="8"/>
  <c r="H2411" i="8"/>
  <c r="K2411" i="8"/>
  <c r="L2411" i="8"/>
  <c r="O2411" i="8" s="1"/>
  <c r="G2411" i="8"/>
  <c r="I2509" i="9" l="1"/>
  <c r="P2509" i="9"/>
  <c r="N2509" i="9"/>
  <c r="Q2509" i="9" s="1"/>
  <c r="S2509" i="9" s="1"/>
  <c r="U2509" i="9" s="1"/>
  <c r="P2411" i="8"/>
  <c r="N2411" i="8"/>
  <c r="Q2411" i="8" s="1"/>
  <c r="I2411" i="8"/>
  <c r="S2411" i="8" l="1"/>
  <c r="U2411" i="8" s="1"/>
  <c r="D2510" i="9"/>
  <c r="G2510" i="9" s="1"/>
  <c r="C2510" i="9"/>
  <c r="D2412" i="8"/>
  <c r="C2412" i="8"/>
  <c r="K2510" i="9" l="1"/>
  <c r="H2510" i="9"/>
  <c r="F2510" i="9"/>
  <c r="L2510" i="9"/>
  <c r="O2510" i="9" s="1"/>
  <c r="F2412" i="8"/>
  <c r="H2412" i="8"/>
  <c r="K2412" i="8"/>
  <c r="L2412" i="8"/>
  <c r="O2412" i="8" s="1"/>
  <c r="G2412" i="8"/>
  <c r="I2510" i="9" l="1"/>
  <c r="P2510" i="9"/>
  <c r="N2510" i="9"/>
  <c r="P2412" i="8"/>
  <c r="N2412" i="8"/>
  <c r="I2412" i="8"/>
  <c r="Q2510" i="9" l="1"/>
  <c r="S2510" i="9" s="1"/>
  <c r="U2510" i="9" s="1"/>
  <c r="D2511" i="9" s="1"/>
  <c r="G2511" i="9" s="1"/>
  <c r="Q2412" i="8"/>
  <c r="S2412" i="8" s="1"/>
  <c r="U2412" i="8" s="1"/>
  <c r="D2413" i="8" s="1"/>
  <c r="C2511" i="9" l="1"/>
  <c r="C2413" i="8"/>
  <c r="K2511" i="9"/>
  <c r="H2511" i="9"/>
  <c r="F2511" i="9"/>
  <c r="L2511" i="9"/>
  <c r="O2511" i="9" s="1"/>
  <c r="F2413" i="8"/>
  <c r="H2413" i="8"/>
  <c r="K2413" i="8"/>
  <c r="L2413" i="8"/>
  <c r="O2413" i="8" s="1"/>
  <c r="G2413" i="8"/>
  <c r="I2511" i="9" l="1"/>
  <c r="P2511" i="9"/>
  <c r="N2511" i="9"/>
  <c r="Q2511" i="9" s="1"/>
  <c r="S2511" i="9" s="1"/>
  <c r="U2511" i="9" s="1"/>
  <c r="P2413" i="8"/>
  <c r="N2413" i="8"/>
  <c r="Q2413" i="8" s="1"/>
  <c r="I2413" i="8"/>
  <c r="D2512" i="9" l="1"/>
  <c r="G2512" i="9" s="1"/>
  <c r="C2512" i="9"/>
  <c r="S2413" i="8"/>
  <c r="U2413" i="8" s="1"/>
  <c r="D2414" i="8" s="1"/>
  <c r="K2512" i="9" l="1"/>
  <c r="H2512" i="9"/>
  <c r="F2512" i="9"/>
  <c r="L2512" i="9"/>
  <c r="O2512" i="9" s="1"/>
  <c r="C2414" i="8"/>
  <c r="F2414" i="8" s="1"/>
  <c r="L2414" i="8"/>
  <c r="O2414" i="8" s="1"/>
  <c r="G2414" i="8"/>
  <c r="K2414" i="8" l="1"/>
  <c r="H2414" i="8"/>
  <c r="I2512" i="9"/>
  <c r="P2512" i="9"/>
  <c r="N2512" i="9"/>
  <c r="P2414" i="8"/>
  <c r="N2414" i="8"/>
  <c r="I2414" i="8"/>
  <c r="Q2414" i="8" l="1"/>
  <c r="Q2512" i="9"/>
  <c r="S2512" i="9" s="1"/>
  <c r="U2512" i="9" s="1"/>
  <c r="S2414" i="8"/>
  <c r="U2414" i="8" s="1"/>
  <c r="D2513" i="9"/>
  <c r="G2513" i="9" s="1"/>
  <c r="C2513" i="9"/>
  <c r="D2415" i="8"/>
  <c r="C2415" i="8"/>
  <c r="L2513" i="9" l="1"/>
  <c r="O2513" i="9" s="1"/>
  <c r="K2513" i="9"/>
  <c r="H2513" i="9"/>
  <c r="F2513" i="9"/>
  <c r="F2415" i="8"/>
  <c r="H2415" i="8"/>
  <c r="K2415" i="8"/>
  <c r="L2415" i="8"/>
  <c r="O2415" i="8" s="1"/>
  <c r="G2415" i="8"/>
  <c r="I2513" i="9" l="1"/>
  <c r="P2513" i="9"/>
  <c r="N2513" i="9"/>
  <c r="Q2513" i="9" s="1"/>
  <c r="S2513" i="9" s="1"/>
  <c r="U2513" i="9" s="1"/>
  <c r="P2415" i="8"/>
  <c r="N2415" i="8"/>
  <c r="Q2415" i="8" s="1"/>
  <c r="S2415" i="8" s="1"/>
  <c r="U2415" i="8" s="1"/>
  <c r="I2415" i="8"/>
  <c r="D2514" i="9" l="1"/>
  <c r="G2514" i="9" s="1"/>
  <c r="C2514" i="9"/>
  <c r="D2416" i="8"/>
  <c r="C2416" i="8"/>
  <c r="K2514" i="9" l="1"/>
  <c r="H2514" i="9"/>
  <c r="F2514" i="9"/>
  <c r="L2514" i="9"/>
  <c r="O2514" i="9" s="1"/>
  <c r="F2416" i="8"/>
  <c r="H2416" i="8"/>
  <c r="K2416" i="8"/>
  <c r="L2416" i="8"/>
  <c r="O2416" i="8" s="1"/>
  <c r="G2416" i="8"/>
  <c r="I2514" i="9" l="1"/>
  <c r="P2514" i="9"/>
  <c r="N2514" i="9"/>
  <c r="Q2514" i="9" s="1"/>
  <c r="S2514" i="9" s="1"/>
  <c r="U2514" i="9" s="1"/>
  <c r="P2416" i="8"/>
  <c r="N2416" i="8"/>
  <c r="Q2416" i="8" s="1"/>
  <c r="I2416" i="8"/>
  <c r="D2515" i="9" l="1"/>
  <c r="G2515" i="9" s="1"/>
  <c r="C2515" i="9"/>
  <c r="S2416" i="8"/>
  <c r="U2416" i="8" s="1"/>
  <c r="D2417" i="8" s="1"/>
  <c r="K2515" i="9" l="1"/>
  <c r="H2515" i="9"/>
  <c r="F2515" i="9"/>
  <c r="L2515" i="9"/>
  <c r="O2515" i="9" s="1"/>
  <c r="C2417" i="8"/>
  <c r="F2417" i="8" s="1"/>
  <c r="L2417" i="8"/>
  <c r="O2417" i="8" s="1"/>
  <c r="G2417" i="8"/>
  <c r="K2417" i="8" l="1"/>
  <c r="H2417" i="8"/>
  <c r="I2515" i="9"/>
  <c r="P2515" i="9"/>
  <c r="N2515" i="9"/>
  <c r="P2417" i="8"/>
  <c r="N2417" i="8"/>
  <c r="I2417" i="8"/>
  <c r="Q2417" i="8" l="1"/>
  <c r="Q2515" i="9"/>
  <c r="S2515" i="9" s="1"/>
  <c r="U2515" i="9" s="1"/>
  <c r="D2516" i="9" s="1"/>
  <c r="G2516" i="9" s="1"/>
  <c r="S2417" i="8"/>
  <c r="U2417" i="8" s="1"/>
  <c r="D2418" i="8" s="1"/>
  <c r="C2516" i="9" l="1"/>
  <c r="K2516" i="9"/>
  <c r="H2516" i="9"/>
  <c r="F2516" i="9"/>
  <c r="L2516" i="9"/>
  <c r="O2516" i="9" s="1"/>
  <c r="C2418" i="8"/>
  <c r="F2418" i="8" s="1"/>
  <c r="L2418" i="8"/>
  <c r="O2418" i="8" s="1"/>
  <c r="G2418" i="8"/>
  <c r="H2418" i="8" l="1"/>
  <c r="K2418" i="8"/>
  <c r="I2516" i="9"/>
  <c r="P2516" i="9"/>
  <c r="N2516" i="9"/>
  <c r="P2418" i="8"/>
  <c r="N2418" i="8"/>
  <c r="I2418" i="8"/>
  <c r="Q2418" i="8" l="1"/>
  <c r="Q2516" i="9"/>
  <c r="S2516" i="9" s="1"/>
  <c r="U2516" i="9" s="1"/>
  <c r="D2517" i="9" s="1"/>
  <c r="G2517" i="9" s="1"/>
  <c r="S2418" i="8"/>
  <c r="U2418" i="8" s="1"/>
  <c r="D2419" i="8" s="1"/>
  <c r="C2517" i="9" l="1"/>
  <c r="K2517" i="9"/>
  <c r="H2517" i="9"/>
  <c r="F2517" i="9"/>
  <c r="L2517" i="9"/>
  <c r="O2517" i="9" s="1"/>
  <c r="C2419" i="8"/>
  <c r="F2419" i="8" s="1"/>
  <c r="L2419" i="8"/>
  <c r="O2419" i="8" s="1"/>
  <c r="G2419" i="8"/>
  <c r="K2419" i="8" l="1"/>
  <c r="H2419" i="8"/>
  <c r="I2517" i="9"/>
  <c r="P2517" i="9"/>
  <c r="N2517" i="9"/>
  <c r="P2419" i="8"/>
  <c r="N2419" i="8"/>
  <c r="I2419" i="8"/>
  <c r="Q2517" i="9" l="1"/>
  <c r="S2517" i="9" s="1"/>
  <c r="U2517" i="9" s="1"/>
  <c r="D2518" i="9" s="1"/>
  <c r="G2518" i="9" s="1"/>
  <c r="Q2419" i="8"/>
  <c r="S2419" i="8" s="1"/>
  <c r="U2419" i="8" s="1"/>
  <c r="D2420" i="8" s="1"/>
  <c r="C2518" i="9" l="1"/>
  <c r="C2420" i="8"/>
  <c r="K2518" i="9"/>
  <c r="H2518" i="9"/>
  <c r="F2518" i="9"/>
  <c r="L2518" i="9"/>
  <c r="O2518" i="9" s="1"/>
  <c r="F2420" i="8"/>
  <c r="H2420" i="8"/>
  <c r="K2420" i="8"/>
  <c r="L2420" i="8"/>
  <c r="O2420" i="8" s="1"/>
  <c r="G2420" i="8"/>
  <c r="I2518" i="9" l="1"/>
  <c r="P2518" i="9"/>
  <c r="N2518" i="9"/>
  <c r="Q2518" i="9" s="1"/>
  <c r="S2518" i="9" s="1"/>
  <c r="U2518" i="9" s="1"/>
  <c r="P2420" i="8"/>
  <c r="N2420" i="8"/>
  <c r="Q2420" i="8" s="1"/>
  <c r="I2420" i="8"/>
  <c r="S2420" i="8" l="1"/>
  <c r="U2420" i="8" s="1"/>
  <c r="D2519" i="9"/>
  <c r="G2519" i="9" s="1"/>
  <c r="C2519" i="9"/>
  <c r="D2421" i="8"/>
  <c r="C2421" i="8"/>
  <c r="K2519" i="9" l="1"/>
  <c r="H2519" i="9"/>
  <c r="F2519" i="9"/>
  <c r="L2519" i="9"/>
  <c r="O2519" i="9" s="1"/>
  <c r="F2421" i="8"/>
  <c r="H2421" i="8"/>
  <c r="K2421" i="8"/>
  <c r="L2421" i="8"/>
  <c r="O2421" i="8" s="1"/>
  <c r="G2421" i="8"/>
  <c r="I2519" i="9" l="1"/>
  <c r="P2519" i="9"/>
  <c r="N2519" i="9"/>
  <c r="Q2519" i="9" s="1"/>
  <c r="S2519" i="9" s="1"/>
  <c r="U2519" i="9" s="1"/>
  <c r="P2421" i="8"/>
  <c r="N2421" i="8"/>
  <c r="Q2421" i="8" s="1"/>
  <c r="I2421" i="8"/>
  <c r="D2520" i="9" l="1"/>
  <c r="G2520" i="9" s="1"/>
  <c r="C2520" i="9"/>
  <c r="S2421" i="8"/>
  <c r="U2421" i="8" s="1"/>
  <c r="D2422" i="8" s="1"/>
  <c r="K2520" i="9" l="1"/>
  <c r="H2520" i="9"/>
  <c r="F2520" i="9"/>
  <c r="L2520" i="9"/>
  <c r="O2520" i="9" s="1"/>
  <c r="C2422" i="8"/>
  <c r="F2422" i="8" s="1"/>
  <c r="L2422" i="8"/>
  <c r="O2422" i="8" s="1"/>
  <c r="G2422" i="8"/>
  <c r="H2422" i="8" l="1"/>
  <c r="K2422" i="8"/>
  <c r="I2520" i="9"/>
  <c r="P2520" i="9"/>
  <c r="N2520" i="9"/>
  <c r="P2422" i="8"/>
  <c r="N2422" i="8"/>
  <c r="I2422" i="8"/>
  <c r="Q2422" i="8" l="1"/>
  <c r="S2422" i="8" s="1"/>
  <c r="U2422" i="8" s="1"/>
  <c r="Q2520" i="9"/>
  <c r="S2520" i="9" s="1"/>
  <c r="U2520" i="9" s="1"/>
  <c r="D2521" i="9" s="1"/>
  <c r="G2521" i="9" s="1"/>
  <c r="D2423" i="8"/>
  <c r="C2423" i="8"/>
  <c r="C2521" i="9" l="1"/>
  <c r="K2521" i="9"/>
  <c r="H2521" i="9"/>
  <c r="F2521" i="9"/>
  <c r="L2521" i="9"/>
  <c r="O2521" i="9" s="1"/>
  <c r="F2423" i="8"/>
  <c r="K2423" i="8"/>
  <c r="H2423" i="8"/>
  <c r="L2423" i="8"/>
  <c r="O2423" i="8" s="1"/>
  <c r="G2423" i="8"/>
  <c r="I2521" i="9" l="1"/>
  <c r="P2521" i="9"/>
  <c r="N2521" i="9"/>
  <c r="Q2521" i="9" s="1"/>
  <c r="S2521" i="9" s="1"/>
  <c r="U2521" i="9" s="1"/>
  <c r="P2423" i="8"/>
  <c r="N2423" i="8"/>
  <c r="I2423" i="8"/>
  <c r="D2522" i="9" l="1"/>
  <c r="G2522" i="9" s="1"/>
  <c r="C2522" i="9"/>
  <c r="Q2423" i="8"/>
  <c r="S2423" i="8" s="1"/>
  <c r="U2423" i="8" s="1"/>
  <c r="D2424" i="8" s="1"/>
  <c r="K2522" i="9" l="1"/>
  <c r="H2522" i="9"/>
  <c r="F2522" i="9"/>
  <c r="L2522" i="9"/>
  <c r="O2522" i="9" s="1"/>
  <c r="C2424" i="8"/>
  <c r="F2424" i="8" s="1"/>
  <c r="L2424" i="8"/>
  <c r="O2424" i="8" s="1"/>
  <c r="G2424" i="8"/>
  <c r="H2424" i="8" l="1"/>
  <c r="K2424" i="8"/>
  <c r="I2522" i="9"/>
  <c r="P2522" i="9"/>
  <c r="N2522" i="9"/>
  <c r="P2424" i="8"/>
  <c r="N2424" i="8"/>
  <c r="I2424" i="8"/>
  <c r="Q2522" i="9" l="1"/>
  <c r="S2522" i="9" s="1"/>
  <c r="U2522" i="9" s="1"/>
  <c r="Q2424" i="8"/>
  <c r="S2424" i="8" s="1"/>
  <c r="U2424" i="8" s="1"/>
  <c r="D2523" i="9"/>
  <c r="G2523" i="9" s="1"/>
  <c r="C2523" i="9"/>
  <c r="D2425" i="8"/>
  <c r="C2425" i="8"/>
  <c r="K2523" i="9" l="1"/>
  <c r="H2523" i="9"/>
  <c r="F2523" i="9"/>
  <c r="L2523" i="9"/>
  <c r="O2523" i="9" s="1"/>
  <c r="F2425" i="8"/>
  <c r="K2425" i="8"/>
  <c r="H2425" i="8"/>
  <c r="L2425" i="8"/>
  <c r="O2425" i="8" s="1"/>
  <c r="G2425" i="8"/>
  <c r="I2523" i="9" l="1"/>
  <c r="P2523" i="9"/>
  <c r="N2523" i="9"/>
  <c r="Q2523" i="9" s="1"/>
  <c r="S2523" i="9" s="1"/>
  <c r="U2523" i="9" s="1"/>
  <c r="P2425" i="8"/>
  <c r="N2425" i="8"/>
  <c r="Q2425" i="8" s="1"/>
  <c r="I2425" i="8"/>
  <c r="D2524" i="9" l="1"/>
  <c r="G2524" i="9" s="1"/>
  <c r="C2524" i="9"/>
  <c r="S2425" i="8"/>
  <c r="U2425" i="8" s="1"/>
  <c r="D2426" i="8" s="1"/>
  <c r="C2426" i="8" l="1"/>
  <c r="K2524" i="9"/>
  <c r="H2524" i="9"/>
  <c r="F2524" i="9"/>
  <c r="L2524" i="9"/>
  <c r="O2524" i="9" s="1"/>
  <c r="F2426" i="8"/>
  <c r="K2426" i="8"/>
  <c r="H2426" i="8"/>
  <c r="L2426" i="8"/>
  <c r="O2426" i="8" s="1"/>
  <c r="G2426" i="8"/>
  <c r="I2524" i="9" l="1"/>
  <c r="P2524" i="9"/>
  <c r="N2524" i="9"/>
  <c r="Q2524" i="9" s="1"/>
  <c r="S2524" i="9" s="1"/>
  <c r="U2524" i="9" s="1"/>
  <c r="P2426" i="8"/>
  <c r="N2426" i="8"/>
  <c r="Q2426" i="8" s="1"/>
  <c r="I2426" i="8"/>
  <c r="S2426" i="8" l="1"/>
  <c r="U2426" i="8" s="1"/>
  <c r="D2525" i="9"/>
  <c r="G2525" i="9" s="1"/>
  <c r="C2525" i="9"/>
  <c r="D2427" i="8"/>
  <c r="C2427" i="8"/>
  <c r="K2525" i="9" l="1"/>
  <c r="H2525" i="9"/>
  <c r="F2525" i="9"/>
  <c r="L2525" i="9"/>
  <c r="O2525" i="9" s="1"/>
  <c r="F2427" i="8"/>
  <c r="K2427" i="8"/>
  <c r="H2427" i="8"/>
  <c r="L2427" i="8"/>
  <c r="O2427" i="8" s="1"/>
  <c r="G2427" i="8"/>
  <c r="I2525" i="9" l="1"/>
  <c r="P2525" i="9"/>
  <c r="N2525" i="9"/>
  <c r="Q2525" i="9" s="1"/>
  <c r="S2525" i="9" s="1"/>
  <c r="U2525" i="9" s="1"/>
  <c r="P2427" i="8"/>
  <c r="N2427" i="8"/>
  <c r="Q2427" i="8" s="1"/>
  <c r="I2427" i="8"/>
  <c r="S2427" i="8" l="1"/>
  <c r="U2427" i="8" s="1"/>
  <c r="C2526" i="9"/>
  <c r="D2526" i="9"/>
  <c r="G2526" i="9" s="1"/>
  <c r="D2428" i="8"/>
  <c r="C2428" i="8"/>
  <c r="L2526" i="9" l="1"/>
  <c r="O2526" i="9" s="1"/>
  <c r="K2526" i="9"/>
  <c r="H2526" i="9"/>
  <c r="F2526" i="9"/>
  <c r="F2428" i="8"/>
  <c r="K2428" i="8"/>
  <c r="H2428" i="8"/>
  <c r="L2428" i="8"/>
  <c r="O2428" i="8" s="1"/>
  <c r="G2428" i="8"/>
  <c r="I2526" i="9" l="1"/>
  <c r="P2526" i="9"/>
  <c r="N2526" i="9"/>
  <c r="Q2526" i="9" s="1"/>
  <c r="S2526" i="9" s="1"/>
  <c r="U2526" i="9" s="1"/>
  <c r="P2428" i="8"/>
  <c r="N2428" i="8"/>
  <c r="Q2428" i="8" s="1"/>
  <c r="I2428" i="8"/>
  <c r="D2527" i="9" l="1"/>
  <c r="G2527" i="9" s="1"/>
  <c r="C2527" i="9"/>
  <c r="S2428" i="8"/>
  <c r="U2428" i="8" s="1"/>
  <c r="D2429" i="8" s="1"/>
  <c r="C2429" i="8" l="1"/>
  <c r="K2527" i="9"/>
  <c r="H2527" i="9"/>
  <c r="F2527" i="9"/>
  <c r="L2527" i="9"/>
  <c r="O2527" i="9" s="1"/>
  <c r="F2429" i="8"/>
  <c r="K2429" i="8"/>
  <c r="H2429" i="8"/>
  <c r="L2429" i="8"/>
  <c r="O2429" i="8" s="1"/>
  <c r="G2429" i="8"/>
  <c r="I2527" i="9" l="1"/>
  <c r="P2527" i="9"/>
  <c r="N2527" i="9"/>
  <c r="P2429" i="8"/>
  <c r="N2429" i="8"/>
  <c r="I2429" i="8"/>
  <c r="Q2429" i="8" l="1"/>
  <c r="Q2527" i="9"/>
  <c r="S2527" i="9" s="1"/>
  <c r="U2527" i="9" s="1"/>
  <c r="D2528" i="9" s="1"/>
  <c r="G2528" i="9" s="1"/>
  <c r="S2429" i="8"/>
  <c r="U2429" i="8" s="1"/>
  <c r="D2430" i="8" s="1"/>
  <c r="C2528" i="9" l="1"/>
  <c r="F2528" i="9"/>
  <c r="K2528" i="9"/>
  <c r="H2528" i="9"/>
  <c r="L2528" i="9"/>
  <c r="O2528" i="9" s="1"/>
  <c r="C2430" i="8"/>
  <c r="F2430" i="8" s="1"/>
  <c r="L2430" i="8"/>
  <c r="O2430" i="8" s="1"/>
  <c r="G2430" i="8"/>
  <c r="H2430" i="8" l="1"/>
  <c r="K2430" i="8"/>
  <c r="P2528" i="9"/>
  <c r="N2528" i="9"/>
  <c r="Q2528" i="9" s="1"/>
  <c r="I2528" i="9"/>
  <c r="P2430" i="8"/>
  <c r="N2430" i="8"/>
  <c r="I2430" i="8"/>
  <c r="S2528" i="9" l="1"/>
  <c r="U2528" i="9" s="1"/>
  <c r="Q2430" i="8"/>
  <c r="D2529" i="9"/>
  <c r="G2529" i="9" s="1"/>
  <c r="C2529" i="9"/>
  <c r="S2430" i="8"/>
  <c r="U2430" i="8" s="1"/>
  <c r="D2431" i="8" s="1"/>
  <c r="F2529" i="9" l="1"/>
  <c r="K2529" i="9"/>
  <c r="H2529" i="9"/>
  <c r="L2529" i="9"/>
  <c r="O2529" i="9" s="1"/>
  <c r="C2431" i="8"/>
  <c r="F2431" i="8" s="1"/>
  <c r="L2431" i="8"/>
  <c r="O2431" i="8" s="1"/>
  <c r="G2431" i="8"/>
  <c r="H2431" i="8" l="1"/>
  <c r="K2431" i="8"/>
  <c r="P2529" i="9"/>
  <c r="N2529" i="9"/>
  <c r="I2529" i="9"/>
  <c r="P2431" i="8"/>
  <c r="N2431" i="8"/>
  <c r="I2431" i="8"/>
  <c r="Q2431" i="8" l="1"/>
  <c r="S2431" i="8" s="1"/>
  <c r="U2431" i="8" s="1"/>
  <c r="Q2529" i="9"/>
  <c r="S2529" i="9" s="1"/>
  <c r="U2529" i="9" s="1"/>
  <c r="D2530" i="9" s="1"/>
  <c r="G2530" i="9" s="1"/>
  <c r="D2432" i="8"/>
  <c r="C2432" i="8"/>
  <c r="C2530" i="9" l="1"/>
  <c r="H2530" i="9"/>
  <c r="F2530" i="9"/>
  <c r="K2530" i="9"/>
  <c r="L2530" i="9"/>
  <c r="O2530" i="9" s="1"/>
  <c r="F2432" i="8"/>
  <c r="K2432" i="8"/>
  <c r="H2432" i="8"/>
  <c r="L2432" i="8"/>
  <c r="O2432" i="8" s="1"/>
  <c r="G2432" i="8"/>
  <c r="I2530" i="9" l="1"/>
  <c r="P2530" i="9"/>
  <c r="N2530" i="9"/>
  <c r="P2432" i="8"/>
  <c r="N2432" i="8"/>
  <c r="I2432" i="8"/>
  <c r="Q2530" i="9" l="1"/>
  <c r="S2530" i="9" s="1"/>
  <c r="U2530" i="9" s="1"/>
  <c r="D2531" i="9" s="1"/>
  <c r="G2531" i="9" s="1"/>
  <c r="Q2432" i="8"/>
  <c r="S2432" i="8" s="1"/>
  <c r="U2432" i="8" s="1"/>
  <c r="D2433" i="8" s="1"/>
  <c r="C2531" i="9" l="1"/>
  <c r="C2433" i="8"/>
  <c r="H2531" i="9"/>
  <c r="F2531" i="9"/>
  <c r="K2531" i="9"/>
  <c r="L2531" i="9"/>
  <c r="O2531" i="9" s="1"/>
  <c r="F2433" i="8"/>
  <c r="K2433" i="8"/>
  <c r="H2433" i="8"/>
  <c r="L2433" i="8"/>
  <c r="O2433" i="8" s="1"/>
  <c r="G2433" i="8"/>
  <c r="I2531" i="9" l="1"/>
  <c r="P2531" i="9"/>
  <c r="N2531" i="9"/>
  <c r="Q2531" i="9" s="1"/>
  <c r="S2531" i="9" s="1"/>
  <c r="U2531" i="9" s="1"/>
  <c r="P2433" i="8"/>
  <c r="N2433" i="8"/>
  <c r="I2433" i="8"/>
  <c r="D2532" i="9" l="1"/>
  <c r="G2532" i="9" s="1"/>
  <c r="C2532" i="9"/>
  <c r="Q2433" i="8"/>
  <c r="S2433" i="8" s="1"/>
  <c r="U2433" i="8" s="1"/>
  <c r="D2434" i="8" s="1"/>
  <c r="C2434" i="8" l="1"/>
  <c r="K2532" i="9"/>
  <c r="H2532" i="9"/>
  <c r="F2532" i="9"/>
  <c r="L2532" i="9"/>
  <c r="O2532" i="9" s="1"/>
  <c r="F2434" i="8"/>
  <c r="K2434" i="8"/>
  <c r="H2434" i="8"/>
  <c r="L2434" i="8"/>
  <c r="O2434" i="8" s="1"/>
  <c r="G2434" i="8"/>
  <c r="I2532" i="9" l="1"/>
  <c r="P2532" i="9"/>
  <c r="N2532" i="9"/>
  <c r="Q2532" i="9" s="1"/>
  <c r="S2532" i="9" s="1"/>
  <c r="U2532" i="9" s="1"/>
  <c r="P2434" i="8"/>
  <c r="N2434" i="8"/>
  <c r="Q2434" i="8" s="1"/>
  <c r="I2434" i="8"/>
  <c r="S2434" i="8" l="1"/>
  <c r="U2434" i="8" s="1"/>
  <c r="D2533" i="9"/>
  <c r="G2533" i="9" s="1"/>
  <c r="C2533" i="9"/>
  <c r="D2435" i="8"/>
  <c r="C2435" i="8"/>
  <c r="K2533" i="9" l="1"/>
  <c r="H2533" i="9"/>
  <c r="F2533" i="9"/>
  <c r="L2533" i="9"/>
  <c r="O2533" i="9" s="1"/>
  <c r="F2435" i="8"/>
  <c r="K2435" i="8"/>
  <c r="H2435" i="8"/>
  <c r="L2435" i="8"/>
  <c r="O2435" i="8" s="1"/>
  <c r="G2435" i="8"/>
  <c r="I2533" i="9" l="1"/>
  <c r="P2533" i="9"/>
  <c r="N2533" i="9"/>
  <c r="Q2533" i="9" s="1"/>
  <c r="S2533" i="9" s="1"/>
  <c r="U2533" i="9" s="1"/>
  <c r="P2435" i="8"/>
  <c r="N2435" i="8"/>
  <c r="Q2435" i="8" s="1"/>
  <c r="I2435" i="8"/>
  <c r="D2534" i="9" l="1"/>
  <c r="G2534" i="9" s="1"/>
  <c r="C2534" i="9"/>
  <c r="S2435" i="8"/>
  <c r="U2435" i="8" s="1"/>
  <c r="D2436" i="8" s="1"/>
  <c r="K2534" i="9" l="1"/>
  <c r="H2534" i="9"/>
  <c r="F2534" i="9"/>
  <c r="L2534" i="9"/>
  <c r="O2534" i="9" s="1"/>
  <c r="C2436" i="8"/>
  <c r="F2436" i="8" s="1"/>
  <c r="L2436" i="8"/>
  <c r="O2436" i="8" s="1"/>
  <c r="G2436" i="8"/>
  <c r="H2436" i="8" l="1"/>
  <c r="K2436" i="8"/>
  <c r="I2534" i="9"/>
  <c r="N2534" i="9"/>
  <c r="P2534" i="9"/>
  <c r="P2436" i="8"/>
  <c r="N2436" i="8"/>
  <c r="I2436" i="8"/>
  <c r="Q2436" i="8" l="1"/>
  <c r="S2436" i="8"/>
  <c r="U2436" i="8" s="1"/>
  <c r="Q2534" i="9"/>
  <c r="S2534" i="9" s="1"/>
  <c r="U2534" i="9" s="1"/>
  <c r="D2437" i="8"/>
  <c r="C2437" i="8"/>
  <c r="D2535" i="9" l="1"/>
  <c r="G2535" i="9" s="1"/>
  <c r="C2535" i="9"/>
  <c r="F2437" i="8"/>
  <c r="K2437" i="8"/>
  <c r="H2437" i="8"/>
  <c r="L2437" i="8"/>
  <c r="O2437" i="8" s="1"/>
  <c r="G2437" i="8"/>
  <c r="K2535" i="9" l="1"/>
  <c r="H2535" i="9"/>
  <c r="F2535" i="9"/>
  <c r="L2535" i="9"/>
  <c r="O2535" i="9" s="1"/>
  <c r="P2437" i="8"/>
  <c r="N2437" i="8"/>
  <c r="I2437" i="8"/>
  <c r="Q2437" i="8" l="1"/>
  <c r="S2437" i="8" s="1"/>
  <c r="U2437" i="8" s="1"/>
  <c r="I2535" i="9"/>
  <c r="N2535" i="9"/>
  <c r="P2535" i="9"/>
  <c r="D2438" i="8"/>
  <c r="C2438" i="8"/>
  <c r="Q2535" i="9" l="1"/>
  <c r="S2535" i="9" s="1"/>
  <c r="U2535" i="9" s="1"/>
  <c r="F2438" i="8"/>
  <c r="K2438" i="8"/>
  <c r="H2438" i="8"/>
  <c r="L2438" i="8"/>
  <c r="O2438" i="8" s="1"/>
  <c r="G2438" i="8"/>
  <c r="D2536" i="9" l="1"/>
  <c r="G2536" i="9" s="1"/>
  <c r="C2536" i="9"/>
  <c r="P2438" i="8"/>
  <c r="N2438" i="8"/>
  <c r="I2438" i="8"/>
  <c r="Q2438" i="8" l="1"/>
  <c r="S2438" i="8" s="1"/>
  <c r="U2438" i="8" s="1"/>
  <c r="K2536" i="9"/>
  <c r="H2536" i="9"/>
  <c r="F2536" i="9"/>
  <c r="L2536" i="9"/>
  <c r="O2536" i="9" s="1"/>
  <c r="D2439" i="8"/>
  <c r="C2439" i="8"/>
  <c r="I2536" i="9" l="1"/>
  <c r="P2536" i="9"/>
  <c r="N2536" i="9"/>
  <c r="F2439" i="8"/>
  <c r="K2439" i="8"/>
  <c r="H2439" i="8"/>
  <c r="L2439" i="8"/>
  <c r="O2439" i="8" s="1"/>
  <c r="G2439" i="8"/>
  <c r="Q2536" i="9" l="1"/>
  <c r="S2536" i="9" s="1"/>
  <c r="U2536" i="9" s="1"/>
  <c r="D2537" i="9" s="1"/>
  <c r="G2537" i="9" s="1"/>
  <c r="P2439" i="8"/>
  <c r="N2439" i="8"/>
  <c r="I2439" i="8"/>
  <c r="C2537" i="9" l="1"/>
  <c r="Q2439" i="8"/>
  <c r="S2439" i="8" s="1"/>
  <c r="U2439" i="8" s="1"/>
  <c r="K2537" i="9"/>
  <c r="H2537" i="9"/>
  <c r="F2537" i="9"/>
  <c r="L2537" i="9"/>
  <c r="O2537" i="9" s="1"/>
  <c r="D2440" i="8"/>
  <c r="C2440" i="8"/>
  <c r="I2537" i="9" l="1"/>
  <c r="P2537" i="9"/>
  <c r="N2537" i="9"/>
  <c r="F2440" i="8"/>
  <c r="K2440" i="8"/>
  <c r="H2440" i="8"/>
  <c r="L2440" i="8"/>
  <c r="O2440" i="8" s="1"/>
  <c r="G2440" i="8"/>
  <c r="Q2537" i="9" l="1"/>
  <c r="S2537" i="9" s="1"/>
  <c r="U2537" i="9" s="1"/>
  <c r="P2440" i="8"/>
  <c r="N2440" i="8"/>
  <c r="I2440" i="8"/>
  <c r="Q2440" i="8" l="1"/>
  <c r="S2440" i="8"/>
  <c r="U2440" i="8" s="1"/>
  <c r="D2538" i="9"/>
  <c r="G2538" i="9" s="1"/>
  <c r="C2538" i="9"/>
  <c r="D2441" i="8"/>
  <c r="C2441" i="8"/>
  <c r="L2538" i="9" l="1"/>
  <c r="O2538" i="9" s="1"/>
  <c r="K2538" i="9"/>
  <c r="H2538" i="9"/>
  <c r="F2538" i="9"/>
  <c r="F2441" i="8"/>
  <c r="K2441" i="8"/>
  <c r="H2441" i="8"/>
  <c r="L2441" i="8"/>
  <c r="O2441" i="8" s="1"/>
  <c r="G2441" i="8"/>
  <c r="I2538" i="9" l="1"/>
  <c r="P2538" i="9"/>
  <c r="N2538" i="9"/>
  <c r="Q2538" i="9" s="1"/>
  <c r="S2538" i="9" s="1"/>
  <c r="U2538" i="9" s="1"/>
  <c r="P2441" i="8"/>
  <c r="N2441" i="8"/>
  <c r="Q2441" i="8" s="1"/>
  <c r="I2441" i="8"/>
  <c r="C2539" i="9" l="1"/>
  <c r="D2539" i="9"/>
  <c r="G2539" i="9" s="1"/>
  <c r="S2441" i="8"/>
  <c r="U2441" i="8" s="1"/>
  <c r="D2442" i="8" s="1"/>
  <c r="C2442" i="8" l="1"/>
  <c r="L2539" i="9"/>
  <c r="O2539" i="9" s="1"/>
  <c r="K2539" i="9"/>
  <c r="H2539" i="9"/>
  <c r="F2539" i="9"/>
  <c r="F2442" i="8"/>
  <c r="K2442" i="8"/>
  <c r="H2442" i="8"/>
  <c r="L2442" i="8"/>
  <c r="O2442" i="8" s="1"/>
  <c r="G2442" i="8"/>
  <c r="I2539" i="9" l="1"/>
  <c r="P2539" i="9"/>
  <c r="N2539" i="9"/>
  <c r="P2442" i="8"/>
  <c r="N2442" i="8"/>
  <c r="Q2442" i="8" s="1"/>
  <c r="S2442" i="8" s="1"/>
  <c r="U2442" i="8" s="1"/>
  <c r="I2442" i="8"/>
  <c r="Q2539" i="9" l="1"/>
  <c r="S2539" i="9" s="1"/>
  <c r="U2539" i="9" s="1"/>
  <c r="D2540" i="9" s="1"/>
  <c r="G2540" i="9" s="1"/>
  <c r="C2540" i="9"/>
  <c r="D2443" i="8"/>
  <c r="C2443" i="8"/>
  <c r="K2540" i="9" l="1"/>
  <c r="H2540" i="9"/>
  <c r="F2540" i="9"/>
  <c r="L2540" i="9"/>
  <c r="O2540" i="9" s="1"/>
  <c r="F2443" i="8"/>
  <c r="K2443" i="8"/>
  <c r="H2443" i="8"/>
  <c r="L2443" i="8"/>
  <c r="O2443" i="8" s="1"/>
  <c r="G2443" i="8"/>
  <c r="I2540" i="9" l="1"/>
  <c r="P2540" i="9"/>
  <c r="N2540" i="9"/>
  <c r="P2443" i="8"/>
  <c r="N2443" i="8"/>
  <c r="I2443" i="8"/>
  <c r="Q2443" i="8" l="1"/>
  <c r="Q2540" i="9"/>
  <c r="S2540" i="9" s="1"/>
  <c r="U2540" i="9" s="1"/>
  <c r="D2541" i="9" s="1"/>
  <c r="G2541" i="9" s="1"/>
  <c r="S2443" i="8"/>
  <c r="U2443" i="8" s="1"/>
  <c r="D2444" i="8" s="1"/>
  <c r="C2541" i="9" l="1"/>
  <c r="K2541" i="9"/>
  <c r="H2541" i="9"/>
  <c r="F2541" i="9"/>
  <c r="L2541" i="9"/>
  <c r="O2541" i="9" s="1"/>
  <c r="C2444" i="8"/>
  <c r="F2444" i="8" s="1"/>
  <c r="L2444" i="8"/>
  <c r="O2444" i="8" s="1"/>
  <c r="G2444" i="8"/>
  <c r="H2444" i="8" l="1"/>
  <c r="K2444" i="8"/>
  <c r="I2541" i="9"/>
  <c r="P2541" i="9"/>
  <c r="N2541" i="9"/>
  <c r="P2444" i="8"/>
  <c r="N2444" i="8"/>
  <c r="I2444" i="8"/>
  <c r="Q2444" i="8" l="1"/>
  <c r="Q2541" i="9"/>
  <c r="S2541" i="9" s="1"/>
  <c r="U2541" i="9" s="1"/>
  <c r="D2542" i="9" s="1"/>
  <c r="G2542" i="9" s="1"/>
  <c r="S2444" i="8"/>
  <c r="U2444" i="8" s="1"/>
  <c r="D2445" i="8" s="1"/>
  <c r="C2542" i="9" l="1"/>
  <c r="H2542" i="9"/>
  <c r="F2542" i="9"/>
  <c r="K2542" i="9"/>
  <c r="L2542" i="9"/>
  <c r="O2542" i="9" s="1"/>
  <c r="C2445" i="8"/>
  <c r="F2445" i="8" s="1"/>
  <c r="L2445" i="8"/>
  <c r="O2445" i="8" s="1"/>
  <c r="G2445" i="8"/>
  <c r="H2445" i="8" l="1"/>
  <c r="K2445" i="8"/>
  <c r="I2542" i="9"/>
  <c r="P2542" i="9"/>
  <c r="N2542" i="9"/>
  <c r="P2445" i="8"/>
  <c r="N2445" i="8"/>
  <c r="I2445" i="8"/>
  <c r="Q2445" i="8" l="1"/>
  <c r="Q2542" i="9"/>
  <c r="S2542" i="9" s="1"/>
  <c r="U2542" i="9" s="1"/>
  <c r="D2543" i="9" s="1"/>
  <c r="G2543" i="9" s="1"/>
  <c r="S2445" i="8"/>
  <c r="U2445" i="8" s="1"/>
  <c r="D2446" i="8" s="1"/>
  <c r="C2543" i="9" l="1"/>
  <c r="K2543" i="9"/>
  <c r="H2543" i="9"/>
  <c r="F2543" i="9"/>
  <c r="L2543" i="9"/>
  <c r="O2543" i="9" s="1"/>
  <c r="C2446" i="8"/>
  <c r="F2446" i="8" s="1"/>
  <c r="L2446" i="8"/>
  <c r="O2446" i="8" s="1"/>
  <c r="G2446" i="8"/>
  <c r="H2446" i="8" l="1"/>
  <c r="K2446" i="8"/>
  <c r="I2543" i="9"/>
  <c r="P2543" i="9"/>
  <c r="N2543" i="9"/>
  <c r="P2446" i="8"/>
  <c r="N2446" i="8"/>
  <c r="I2446" i="8"/>
  <c r="Q2446" i="8" l="1"/>
  <c r="S2446" i="8" s="1"/>
  <c r="U2446" i="8" s="1"/>
  <c r="Q2543" i="9"/>
  <c r="S2543" i="9" s="1"/>
  <c r="U2543" i="9" s="1"/>
  <c r="D2544" i="9" s="1"/>
  <c r="G2544" i="9" s="1"/>
  <c r="D2447" i="8"/>
  <c r="C2447" i="8"/>
  <c r="C2544" i="9" l="1"/>
  <c r="F2544" i="9"/>
  <c r="K2544" i="9"/>
  <c r="H2544" i="9"/>
  <c r="L2544" i="9"/>
  <c r="O2544" i="9" s="1"/>
  <c r="F2447" i="8"/>
  <c r="K2447" i="8"/>
  <c r="H2447" i="8"/>
  <c r="L2447" i="8"/>
  <c r="O2447" i="8" s="1"/>
  <c r="G2447" i="8"/>
  <c r="P2544" i="9" l="1"/>
  <c r="N2544" i="9"/>
  <c r="Q2544" i="9" s="1"/>
  <c r="S2544" i="9" s="1"/>
  <c r="U2544" i="9" s="1"/>
  <c r="I2544" i="9"/>
  <c r="P2447" i="8"/>
  <c r="N2447" i="8"/>
  <c r="Q2447" i="8" s="1"/>
  <c r="S2447" i="8" s="1"/>
  <c r="U2447" i="8" s="1"/>
  <c r="I2447" i="8"/>
  <c r="D2545" i="9" l="1"/>
  <c r="G2545" i="9" s="1"/>
  <c r="C2545" i="9"/>
  <c r="D2448" i="8"/>
  <c r="C2448" i="8"/>
  <c r="K2545" i="9" l="1"/>
  <c r="H2545" i="9"/>
  <c r="F2545" i="9"/>
  <c r="L2545" i="9"/>
  <c r="O2545" i="9" s="1"/>
  <c r="F2448" i="8"/>
  <c r="K2448" i="8"/>
  <c r="H2448" i="8"/>
  <c r="L2448" i="8"/>
  <c r="O2448" i="8" s="1"/>
  <c r="G2448" i="8"/>
  <c r="I2545" i="9" l="1"/>
  <c r="P2545" i="9"/>
  <c r="N2545" i="9"/>
  <c r="Q2545" i="9" s="1"/>
  <c r="S2545" i="9" s="1"/>
  <c r="U2545" i="9" s="1"/>
  <c r="P2448" i="8"/>
  <c r="N2448" i="8"/>
  <c r="Q2448" i="8" s="1"/>
  <c r="I2448" i="8"/>
  <c r="S2448" i="8" l="1"/>
  <c r="U2448" i="8" s="1"/>
  <c r="D2546" i="9"/>
  <c r="G2546" i="9" s="1"/>
  <c r="C2546" i="9"/>
  <c r="D2449" i="8"/>
  <c r="C2449" i="8"/>
  <c r="K2546" i="9" l="1"/>
  <c r="F2546" i="9"/>
  <c r="H2546" i="9"/>
  <c r="L2546" i="9"/>
  <c r="O2546" i="9" s="1"/>
  <c r="F2449" i="8"/>
  <c r="K2449" i="8"/>
  <c r="H2449" i="8"/>
  <c r="L2449" i="8"/>
  <c r="O2449" i="8" s="1"/>
  <c r="G2449" i="8"/>
  <c r="I2546" i="9" l="1"/>
  <c r="P2546" i="9"/>
  <c r="N2546" i="9"/>
  <c r="P2449" i="8"/>
  <c r="N2449" i="8"/>
  <c r="Q2449" i="8" s="1"/>
  <c r="S2449" i="8" s="1"/>
  <c r="U2449" i="8" s="1"/>
  <c r="I2449" i="8"/>
  <c r="Q2546" i="9" l="1"/>
  <c r="S2546" i="9" s="1"/>
  <c r="U2546" i="9" s="1"/>
  <c r="D2547" i="9" s="1"/>
  <c r="G2547" i="9" s="1"/>
  <c r="D2450" i="8"/>
  <c r="C2450" i="8"/>
  <c r="C2547" i="9" l="1"/>
  <c r="K2547" i="9"/>
  <c r="H2547" i="9"/>
  <c r="F2547" i="9"/>
  <c r="L2547" i="9"/>
  <c r="O2547" i="9" s="1"/>
  <c r="K2450" i="8"/>
  <c r="H2450" i="8"/>
  <c r="F2450" i="8"/>
  <c r="G2450" i="8"/>
  <c r="L2450" i="8"/>
  <c r="O2450" i="8" s="1"/>
  <c r="I2547" i="9" l="1"/>
  <c r="P2547" i="9"/>
  <c r="N2547" i="9"/>
  <c r="Q2547" i="9" s="1"/>
  <c r="S2547" i="9" s="1"/>
  <c r="U2547" i="9" s="1"/>
  <c r="I2450" i="8"/>
  <c r="N2450" i="8"/>
  <c r="P2450" i="8"/>
  <c r="D2548" i="9" l="1"/>
  <c r="G2548" i="9" s="1"/>
  <c r="C2548" i="9"/>
  <c r="Q2450" i="8"/>
  <c r="S2450" i="8" s="1"/>
  <c r="U2450" i="8" s="1"/>
  <c r="K2548" i="9" l="1"/>
  <c r="F2548" i="9"/>
  <c r="H2548" i="9"/>
  <c r="L2548" i="9"/>
  <c r="O2548" i="9" s="1"/>
  <c r="D2451" i="8"/>
  <c r="C2451" i="8"/>
  <c r="I2548" i="9" l="1"/>
  <c r="P2548" i="9"/>
  <c r="N2548" i="9"/>
  <c r="Q2548" i="9" s="1"/>
  <c r="S2548" i="9" s="1"/>
  <c r="U2548" i="9" s="1"/>
  <c r="K2451" i="8"/>
  <c r="H2451" i="8"/>
  <c r="F2451" i="8"/>
  <c r="G2451" i="8"/>
  <c r="L2451" i="8"/>
  <c r="O2451" i="8" s="1"/>
  <c r="D2549" i="9" l="1"/>
  <c r="G2549" i="9" s="1"/>
  <c r="C2549" i="9"/>
  <c r="I2451" i="8"/>
  <c r="P2451" i="8"/>
  <c r="N2451" i="8"/>
  <c r="Q2451" i="8" l="1"/>
  <c r="S2451" i="8" s="1"/>
  <c r="U2451" i="8" s="1"/>
  <c r="K2549" i="9"/>
  <c r="H2549" i="9"/>
  <c r="F2549" i="9"/>
  <c r="L2549" i="9"/>
  <c r="O2549" i="9" s="1"/>
  <c r="D2452" i="8"/>
  <c r="C2452" i="8"/>
  <c r="I2549" i="9" l="1"/>
  <c r="P2549" i="9"/>
  <c r="N2549" i="9"/>
  <c r="K2452" i="8"/>
  <c r="H2452" i="8"/>
  <c r="F2452" i="8"/>
  <c r="G2452" i="8"/>
  <c r="L2452" i="8"/>
  <c r="O2452" i="8" s="1"/>
  <c r="Q2549" i="9" l="1"/>
  <c r="S2549" i="9" s="1"/>
  <c r="U2549" i="9" s="1"/>
  <c r="D2550" i="9" s="1"/>
  <c r="G2550" i="9" s="1"/>
  <c r="I2452" i="8"/>
  <c r="P2452" i="8"/>
  <c r="N2452" i="8"/>
  <c r="C2550" i="9" l="1"/>
  <c r="Q2452" i="8"/>
  <c r="S2452" i="8" s="1"/>
  <c r="U2452" i="8" s="1"/>
  <c r="K2550" i="9"/>
  <c r="F2550" i="9"/>
  <c r="H2550" i="9"/>
  <c r="L2550" i="9"/>
  <c r="O2550" i="9" s="1"/>
  <c r="D2453" i="8"/>
  <c r="C2453" i="8"/>
  <c r="I2550" i="9" l="1"/>
  <c r="P2550" i="9"/>
  <c r="N2550" i="9"/>
  <c r="K2453" i="8"/>
  <c r="H2453" i="8"/>
  <c r="F2453" i="8"/>
  <c r="G2453" i="8"/>
  <c r="L2453" i="8"/>
  <c r="O2453" i="8" s="1"/>
  <c r="Q2550" i="9" l="1"/>
  <c r="S2550" i="9" s="1"/>
  <c r="U2550" i="9" s="1"/>
  <c r="D2551" i="9" s="1"/>
  <c r="G2551" i="9" s="1"/>
  <c r="I2453" i="8"/>
  <c r="P2453" i="8"/>
  <c r="N2453" i="8"/>
  <c r="C2551" i="9" l="1"/>
  <c r="Q2453" i="8"/>
  <c r="S2453" i="8" s="1"/>
  <c r="U2453" i="8" s="1"/>
  <c r="K2551" i="9"/>
  <c r="H2551" i="9"/>
  <c r="F2551" i="9"/>
  <c r="L2551" i="9"/>
  <c r="O2551" i="9" s="1"/>
  <c r="D2454" i="8"/>
  <c r="C2454" i="8"/>
  <c r="I2551" i="9" l="1"/>
  <c r="P2551" i="9"/>
  <c r="N2551" i="9"/>
  <c r="K2454" i="8"/>
  <c r="H2454" i="8"/>
  <c r="F2454" i="8"/>
  <c r="G2454" i="8"/>
  <c r="L2454" i="8"/>
  <c r="O2454" i="8" s="1"/>
  <c r="Q2551" i="9" l="1"/>
  <c r="S2551" i="9" s="1"/>
  <c r="U2551" i="9" s="1"/>
  <c r="D2552" i="9" s="1"/>
  <c r="G2552" i="9" s="1"/>
  <c r="I2454" i="8"/>
  <c r="P2454" i="8"/>
  <c r="N2454" i="8"/>
  <c r="C2552" i="9" l="1"/>
  <c r="Q2454" i="8"/>
  <c r="S2454" i="8" s="1"/>
  <c r="U2454" i="8" s="1"/>
  <c r="K2552" i="9"/>
  <c r="F2552" i="9"/>
  <c r="H2552" i="9"/>
  <c r="L2552" i="9"/>
  <c r="O2552" i="9" s="1"/>
  <c r="D2455" i="8"/>
  <c r="C2455" i="8"/>
  <c r="I2552" i="9" l="1"/>
  <c r="P2552" i="9"/>
  <c r="N2552" i="9"/>
  <c r="K2455" i="8"/>
  <c r="H2455" i="8"/>
  <c r="F2455" i="8"/>
  <c r="G2455" i="8"/>
  <c r="L2455" i="8"/>
  <c r="O2455" i="8" s="1"/>
  <c r="Q2552" i="9" l="1"/>
  <c r="S2552" i="9" s="1"/>
  <c r="U2552" i="9" s="1"/>
  <c r="D2553" i="9" s="1"/>
  <c r="G2553" i="9" s="1"/>
  <c r="I2455" i="8"/>
  <c r="P2455" i="8"/>
  <c r="N2455" i="8"/>
  <c r="C2553" i="9" l="1"/>
  <c r="Q2455" i="8"/>
  <c r="S2455" i="8" s="1"/>
  <c r="U2455" i="8" s="1"/>
  <c r="K2553" i="9"/>
  <c r="H2553" i="9"/>
  <c r="F2553" i="9"/>
  <c r="L2553" i="9"/>
  <c r="O2553" i="9" s="1"/>
  <c r="D2456" i="8"/>
  <c r="C2456" i="8"/>
  <c r="I2553" i="9" l="1"/>
  <c r="P2553" i="9"/>
  <c r="N2553" i="9"/>
  <c r="K2456" i="8"/>
  <c r="H2456" i="8"/>
  <c r="F2456" i="8"/>
  <c r="G2456" i="8"/>
  <c r="L2456" i="8"/>
  <c r="O2456" i="8" s="1"/>
  <c r="Q2553" i="9" l="1"/>
  <c r="S2553" i="9" s="1"/>
  <c r="U2553" i="9" s="1"/>
  <c r="D2554" i="9" s="1"/>
  <c r="G2554" i="9" s="1"/>
  <c r="I2456" i="8"/>
  <c r="P2456" i="8"/>
  <c r="N2456" i="8"/>
  <c r="C2554" i="9" l="1"/>
  <c r="K2554" i="9"/>
  <c r="F2554" i="9"/>
  <c r="H2554" i="9"/>
  <c r="L2554" i="9"/>
  <c r="O2554" i="9" s="1"/>
  <c r="Q2456" i="8"/>
  <c r="S2456" i="8" s="1"/>
  <c r="U2456" i="8" s="1"/>
  <c r="D2457" i="8" s="1"/>
  <c r="I2554" i="9" l="1"/>
  <c r="P2554" i="9"/>
  <c r="N2554" i="9"/>
  <c r="C2457" i="8"/>
  <c r="K2457" i="8"/>
  <c r="H2457" i="8"/>
  <c r="F2457" i="8"/>
  <c r="G2457" i="8"/>
  <c r="L2457" i="8"/>
  <c r="O2457" i="8" s="1"/>
  <c r="Q2554" i="9" l="1"/>
  <c r="S2554" i="9" s="1"/>
  <c r="U2554" i="9" s="1"/>
  <c r="D2555" i="9" s="1"/>
  <c r="G2555" i="9" s="1"/>
  <c r="I2457" i="8"/>
  <c r="P2457" i="8"/>
  <c r="N2457" i="8"/>
  <c r="C2555" i="9" l="1"/>
  <c r="K2555" i="9"/>
  <c r="H2555" i="9"/>
  <c r="F2555" i="9"/>
  <c r="L2555" i="9"/>
  <c r="O2555" i="9" s="1"/>
  <c r="Q2457" i="8"/>
  <c r="S2457" i="8" s="1"/>
  <c r="U2457" i="8" s="1"/>
  <c r="D2458" i="8" s="1"/>
  <c r="I2555" i="9" l="1"/>
  <c r="P2555" i="9"/>
  <c r="N2555" i="9"/>
  <c r="Q2555" i="9" s="1"/>
  <c r="S2555" i="9" s="1"/>
  <c r="U2555" i="9" s="1"/>
  <c r="C2458" i="8"/>
  <c r="K2458" i="8" s="1"/>
  <c r="G2458" i="8"/>
  <c r="L2458" i="8"/>
  <c r="O2458" i="8" s="1"/>
  <c r="D2556" i="9" l="1"/>
  <c r="G2556" i="9" s="1"/>
  <c r="C2556" i="9"/>
  <c r="F2458" i="8"/>
  <c r="H2458" i="8"/>
  <c r="I2458" i="8" s="1"/>
  <c r="P2458" i="8"/>
  <c r="N2458" i="8"/>
  <c r="K2556" i="9" l="1"/>
  <c r="F2556" i="9"/>
  <c r="H2556" i="9"/>
  <c r="Q2458" i="8"/>
  <c r="S2458" i="8" s="1"/>
  <c r="U2458" i="8" s="1"/>
  <c r="C2459" i="8" s="1"/>
  <c r="L2556" i="9"/>
  <c r="O2556" i="9" s="1"/>
  <c r="D2459" i="8" l="1"/>
  <c r="I2556" i="9"/>
  <c r="P2556" i="9"/>
  <c r="N2556" i="9"/>
  <c r="K2459" i="8"/>
  <c r="H2459" i="8"/>
  <c r="F2459" i="8"/>
  <c r="G2459" i="8"/>
  <c r="L2459" i="8"/>
  <c r="O2459" i="8" s="1"/>
  <c r="Q2556" i="9" l="1"/>
  <c r="S2556" i="9" s="1"/>
  <c r="U2556" i="9" s="1"/>
  <c r="D2557" i="9" s="1"/>
  <c r="G2557" i="9" s="1"/>
  <c r="I2459" i="8"/>
  <c r="P2459" i="8"/>
  <c r="N2459" i="8"/>
  <c r="C2557" i="9" l="1"/>
  <c r="Q2459" i="8"/>
  <c r="S2459" i="8" s="1"/>
  <c r="U2459" i="8" s="1"/>
  <c r="K2557" i="9"/>
  <c r="H2557" i="9"/>
  <c r="F2557" i="9"/>
  <c r="L2557" i="9"/>
  <c r="O2557" i="9" s="1"/>
  <c r="D2460" i="8"/>
  <c r="C2460" i="8"/>
  <c r="I2557" i="9" l="1"/>
  <c r="P2557" i="9"/>
  <c r="N2557" i="9"/>
  <c r="K2460" i="8"/>
  <c r="H2460" i="8"/>
  <c r="F2460" i="8"/>
  <c r="G2460" i="8"/>
  <c r="L2460" i="8"/>
  <c r="O2460" i="8" s="1"/>
  <c r="Q2557" i="9" l="1"/>
  <c r="S2557" i="9" s="1"/>
  <c r="U2557" i="9" s="1"/>
  <c r="I2460" i="8"/>
  <c r="N2460" i="8"/>
  <c r="P2460" i="8"/>
  <c r="D2558" i="9" l="1"/>
  <c r="G2558" i="9" s="1"/>
  <c r="C2558" i="9"/>
  <c r="Q2460" i="8"/>
  <c r="S2460" i="8" s="1"/>
  <c r="U2460" i="8" s="1"/>
  <c r="K2558" i="9" l="1"/>
  <c r="H2558" i="9"/>
  <c r="F2558" i="9"/>
  <c r="L2558" i="9"/>
  <c r="O2558" i="9" s="1"/>
  <c r="D2461" i="8"/>
  <c r="C2461" i="8"/>
  <c r="I2558" i="9" l="1"/>
  <c r="P2558" i="9"/>
  <c r="N2558" i="9"/>
  <c r="K2461" i="8"/>
  <c r="H2461" i="8"/>
  <c r="F2461" i="8"/>
  <c r="G2461" i="8"/>
  <c r="L2461" i="8"/>
  <c r="O2461" i="8" s="1"/>
  <c r="Q2558" i="9" l="1"/>
  <c r="S2558" i="9" s="1"/>
  <c r="U2558" i="9" s="1"/>
  <c r="D2559" i="9" s="1"/>
  <c r="G2559" i="9" s="1"/>
  <c r="I2461" i="8"/>
  <c r="P2461" i="8"/>
  <c r="N2461" i="8"/>
  <c r="C2559" i="9" l="1"/>
  <c r="Q2461" i="8"/>
  <c r="S2461" i="8" s="1"/>
  <c r="U2461" i="8" s="1"/>
  <c r="K2559" i="9"/>
  <c r="H2559" i="9"/>
  <c r="F2559" i="9"/>
  <c r="L2559" i="9"/>
  <c r="O2559" i="9" s="1"/>
  <c r="D2462" i="8"/>
  <c r="C2462" i="8"/>
  <c r="I2559" i="9" l="1"/>
  <c r="P2559" i="9"/>
  <c r="N2559" i="9"/>
  <c r="Q2559" i="9" s="1"/>
  <c r="S2559" i="9" s="1"/>
  <c r="U2559" i="9" s="1"/>
  <c r="K2462" i="8"/>
  <c r="H2462" i="8"/>
  <c r="F2462" i="8"/>
  <c r="G2462" i="8"/>
  <c r="L2462" i="8"/>
  <c r="O2462" i="8" s="1"/>
  <c r="D2560" i="9" l="1"/>
  <c r="G2560" i="9" s="1"/>
  <c r="C2560" i="9"/>
  <c r="I2462" i="8"/>
  <c r="P2462" i="8"/>
  <c r="N2462" i="8"/>
  <c r="Q2462" i="8" l="1"/>
  <c r="S2462" i="8" s="1"/>
  <c r="U2462" i="8" s="1"/>
  <c r="K2560" i="9"/>
  <c r="H2560" i="9"/>
  <c r="F2560" i="9"/>
  <c r="L2560" i="9"/>
  <c r="O2560" i="9" s="1"/>
  <c r="D2463" i="8"/>
  <c r="C2463" i="8"/>
  <c r="I2560" i="9" l="1"/>
  <c r="P2560" i="9"/>
  <c r="N2560" i="9"/>
  <c r="Q2560" i="9" s="1"/>
  <c r="S2560" i="9" s="1"/>
  <c r="U2560" i="9" s="1"/>
  <c r="K2463" i="8"/>
  <c r="H2463" i="8"/>
  <c r="F2463" i="8"/>
  <c r="G2463" i="8"/>
  <c r="L2463" i="8"/>
  <c r="O2463" i="8" s="1"/>
  <c r="D2561" i="9" l="1"/>
  <c r="G2561" i="9" s="1"/>
  <c r="C2561" i="9"/>
  <c r="I2463" i="8"/>
  <c r="P2463" i="8"/>
  <c r="N2463" i="8"/>
  <c r="K2561" i="9" l="1"/>
  <c r="H2561" i="9"/>
  <c r="F2561" i="9"/>
  <c r="L2561" i="9"/>
  <c r="O2561" i="9" s="1"/>
  <c r="Q2463" i="8"/>
  <c r="S2463" i="8" s="1"/>
  <c r="U2463" i="8" s="1"/>
  <c r="D2464" i="8" s="1"/>
  <c r="I2561" i="9" l="1"/>
  <c r="P2561" i="9"/>
  <c r="N2561" i="9"/>
  <c r="Q2561" i="9" s="1"/>
  <c r="S2561" i="9" s="1"/>
  <c r="U2561" i="9" s="1"/>
  <c r="C2464" i="8"/>
  <c r="K2464" i="8"/>
  <c r="H2464" i="8"/>
  <c r="F2464" i="8"/>
  <c r="G2464" i="8"/>
  <c r="L2464" i="8"/>
  <c r="O2464" i="8" s="1"/>
  <c r="D2562" i="9" l="1"/>
  <c r="G2562" i="9" s="1"/>
  <c r="C2562" i="9"/>
  <c r="I2464" i="8"/>
  <c r="P2464" i="8"/>
  <c r="N2464" i="8"/>
  <c r="K2562" i="9" l="1"/>
  <c r="H2562" i="9"/>
  <c r="F2562" i="9"/>
  <c r="L2562" i="9"/>
  <c r="O2562" i="9" s="1"/>
  <c r="Q2464" i="8"/>
  <c r="S2464" i="8" s="1"/>
  <c r="U2464" i="8" s="1"/>
  <c r="D2465" i="8" s="1"/>
  <c r="I2562" i="9" l="1"/>
  <c r="P2562" i="9"/>
  <c r="N2562" i="9"/>
  <c r="C2465" i="8"/>
  <c r="K2465" i="8" s="1"/>
  <c r="F2465" i="8"/>
  <c r="G2465" i="8"/>
  <c r="L2465" i="8"/>
  <c r="O2465" i="8" s="1"/>
  <c r="H2465" i="8" l="1"/>
  <c r="Q2562" i="9"/>
  <c r="S2562" i="9" s="1"/>
  <c r="U2562" i="9" s="1"/>
  <c r="C2563" i="9" s="1"/>
  <c r="I2465" i="8"/>
  <c r="P2465" i="8"/>
  <c r="N2465" i="8"/>
  <c r="D2563" i="9" l="1"/>
  <c r="G2563" i="9" s="1"/>
  <c r="L2563" i="9"/>
  <c r="O2563" i="9" s="1"/>
  <c r="K2563" i="9"/>
  <c r="H2563" i="9"/>
  <c r="F2563" i="9"/>
  <c r="Q2465" i="8"/>
  <c r="S2465" i="8" s="1"/>
  <c r="U2465" i="8" s="1"/>
  <c r="D2466" i="8" s="1"/>
  <c r="P2563" i="9" l="1"/>
  <c r="N2563" i="9"/>
  <c r="Q2563" i="9" s="1"/>
  <c r="I2563" i="9"/>
  <c r="C2466" i="8"/>
  <c r="K2466" i="8" s="1"/>
  <c r="G2466" i="8"/>
  <c r="L2466" i="8"/>
  <c r="O2466" i="8" s="1"/>
  <c r="F2466" i="8" l="1"/>
  <c r="H2466" i="8"/>
  <c r="S2563" i="9"/>
  <c r="U2563" i="9" s="1"/>
  <c r="D2564" i="9" s="1"/>
  <c r="G2564" i="9" s="1"/>
  <c r="I2466" i="8"/>
  <c r="P2466" i="8"/>
  <c r="N2466" i="8"/>
  <c r="C2564" i="9" l="1"/>
  <c r="Q2466" i="8"/>
  <c r="S2466" i="8" s="1"/>
  <c r="U2466" i="8" s="1"/>
  <c r="K2564" i="9"/>
  <c r="H2564" i="9"/>
  <c r="F2564" i="9"/>
  <c r="L2564" i="9"/>
  <c r="O2564" i="9" s="1"/>
  <c r="D2467" i="8"/>
  <c r="C2467" i="8"/>
  <c r="I2564" i="9" l="1"/>
  <c r="P2564" i="9"/>
  <c r="N2564" i="9"/>
  <c r="Q2564" i="9" s="1"/>
  <c r="S2564" i="9" s="1"/>
  <c r="U2564" i="9" s="1"/>
  <c r="K2467" i="8"/>
  <c r="H2467" i="8"/>
  <c r="F2467" i="8"/>
  <c r="G2467" i="8"/>
  <c r="L2467" i="8"/>
  <c r="O2467" i="8" s="1"/>
  <c r="D2565" i="9" l="1"/>
  <c r="G2565" i="9" s="1"/>
  <c r="C2565" i="9"/>
  <c r="I2467" i="8"/>
  <c r="P2467" i="8"/>
  <c r="N2467" i="8"/>
  <c r="Q2467" i="8" l="1"/>
  <c r="S2467" i="8" s="1"/>
  <c r="U2467" i="8" s="1"/>
  <c r="K2565" i="9"/>
  <c r="H2565" i="9"/>
  <c r="F2565" i="9"/>
  <c r="L2565" i="9"/>
  <c r="O2565" i="9" s="1"/>
  <c r="D2468" i="8"/>
  <c r="C2468" i="8"/>
  <c r="I2565" i="9" l="1"/>
  <c r="P2565" i="9"/>
  <c r="N2565" i="9"/>
  <c r="K2468" i="8"/>
  <c r="H2468" i="8"/>
  <c r="F2468" i="8"/>
  <c r="G2468" i="8"/>
  <c r="L2468" i="8"/>
  <c r="O2468" i="8" s="1"/>
  <c r="Q2565" i="9" l="1"/>
  <c r="S2565" i="9" s="1"/>
  <c r="U2565" i="9" s="1"/>
  <c r="D2566" i="9" s="1"/>
  <c r="G2566" i="9" s="1"/>
  <c r="I2468" i="8"/>
  <c r="P2468" i="8"/>
  <c r="N2468" i="8"/>
  <c r="C2566" i="9" l="1"/>
  <c r="Q2468" i="8"/>
  <c r="S2468" i="8" s="1"/>
  <c r="U2468" i="8" s="1"/>
  <c r="D2469" i="8" s="1"/>
  <c r="K2566" i="9"/>
  <c r="H2566" i="9"/>
  <c r="F2566" i="9"/>
  <c r="L2566" i="9"/>
  <c r="O2566" i="9" s="1"/>
  <c r="C2469" i="8"/>
  <c r="I2566" i="9" l="1"/>
  <c r="P2566" i="9"/>
  <c r="N2566" i="9"/>
  <c r="K2469" i="8"/>
  <c r="H2469" i="8"/>
  <c r="F2469" i="8"/>
  <c r="G2469" i="8"/>
  <c r="L2469" i="8"/>
  <c r="O2469" i="8" s="1"/>
  <c r="Q2566" i="9" l="1"/>
  <c r="S2566" i="9" s="1"/>
  <c r="U2566" i="9" s="1"/>
  <c r="D2567" i="9" s="1"/>
  <c r="G2567" i="9" s="1"/>
  <c r="I2469" i="8"/>
  <c r="P2469" i="8"/>
  <c r="N2469" i="8"/>
  <c r="C2567" i="9" l="1"/>
  <c r="Q2469" i="8"/>
  <c r="S2469" i="8" s="1"/>
  <c r="U2469" i="8" s="1"/>
  <c r="K2567" i="9"/>
  <c r="H2567" i="9"/>
  <c r="F2567" i="9"/>
  <c r="L2567" i="9"/>
  <c r="O2567" i="9" s="1"/>
  <c r="D2470" i="8"/>
  <c r="C2470" i="8"/>
  <c r="I2567" i="9" l="1"/>
  <c r="P2567" i="9"/>
  <c r="N2567" i="9"/>
  <c r="K2470" i="8"/>
  <c r="H2470" i="8"/>
  <c r="F2470" i="8"/>
  <c r="G2470" i="8"/>
  <c r="L2470" i="8"/>
  <c r="O2470" i="8" s="1"/>
  <c r="Q2567" i="9" l="1"/>
  <c r="S2567" i="9" s="1"/>
  <c r="U2567" i="9" s="1"/>
  <c r="D2568" i="9" s="1"/>
  <c r="G2568" i="9" s="1"/>
  <c r="I2470" i="8"/>
  <c r="P2470" i="8"/>
  <c r="N2470" i="8"/>
  <c r="C2568" i="9" l="1"/>
  <c r="K2568" i="9"/>
  <c r="H2568" i="9"/>
  <c r="F2568" i="9"/>
  <c r="L2568" i="9"/>
  <c r="O2568" i="9" s="1"/>
  <c r="Q2470" i="8"/>
  <c r="S2470" i="8" s="1"/>
  <c r="U2470" i="8" s="1"/>
  <c r="D2471" i="8" s="1"/>
  <c r="I2568" i="9" l="1"/>
  <c r="P2568" i="9"/>
  <c r="N2568" i="9"/>
  <c r="Q2568" i="9" s="1"/>
  <c r="S2568" i="9" s="1"/>
  <c r="U2568" i="9" s="1"/>
  <c r="C2471" i="8"/>
  <c r="K2471" i="8" s="1"/>
  <c r="H2471" i="8"/>
  <c r="F2471" i="8"/>
  <c r="G2471" i="8"/>
  <c r="L2471" i="8"/>
  <c r="O2471" i="8" s="1"/>
  <c r="D2569" i="9" l="1"/>
  <c r="G2569" i="9" s="1"/>
  <c r="C2569" i="9"/>
  <c r="I2471" i="8"/>
  <c r="P2471" i="8"/>
  <c r="N2471" i="8"/>
  <c r="Q2471" i="8" l="1"/>
  <c r="S2471" i="8" s="1"/>
  <c r="U2471" i="8" s="1"/>
  <c r="K2569" i="9"/>
  <c r="H2569" i="9"/>
  <c r="F2569" i="9"/>
  <c r="L2569" i="9"/>
  <c r="O2569" i="9" s="1"/>
  <c r="D2472" i="8"/>
  <c r="C2472" i="8"/>
  <c r="P2569" i="9" l="1"/>
  <c r="N2569" i="9"/>
  <c r="Q2569" i="9" s="1"/>
  <c r="I2569" i="9"/>
  <c r="K2472" i="8"/>
  <c r="H2472" i="8"/>
  <c r="F2472" i="8"/>
  <c r="G2472" i="8"/>
  <c r="L2472" i="8"/>
  <c r="O2472" i="8" s="1"/>
  <c r="S2569" i="9" l="1"/>
  <c r="U2569" i="9" s="1"/>
  <c r="D2570" i="9"/>
  <c r="G2570" i="9" s="1"/>
  <c r="C2570" i="9"/>
  <c r="I2472" i="8"/>
  <c r="P2472" i="8"/>
  <c r="N2472" i="8"/>
  <c r="Q2472" i="8" l="1"/>
  <c r="S2472" i="8" s="1"/>
  <c r="U2472" i="8" s="1"/>
  <c r="K2570" i="9"/>
  <c r="H2570" i="9"/>
  <c r="F2570" i="9"/>
  <c r="L2570" i="9"/>
  <c r="O2570" i="9" s="1"/>
  <c r="D2473" i="8"/>
  <c r="C2473" i="8"/>
  <c r="I2570" i="9" l="1"/>
  <c r="P2570" i="9"/>
  <c r="N2570" i="9"/>
  <c r="K2473" i="8"/>
  <c r="H2473" i="8"/>
  <c r="F2473" i="8"/>
  <c r="G2473" i="8"/>
  <c r="L2473" i="8"/>
  <c r="O2473" i="8" s="1"/>
  <c r="Q2570" i="9" l="1"/>
  <c r="S2570" i="9" s="1"/>
  <c r="U2570" i="9" s="1"/>
  <c r="D2571" i="9" s="1"/>
  <c r="G2571" i="9" s="1"/>
  <c r="I2473" i="8"/>
  <c r="P2473" i="8"/>
  <c r="N2473" i="8"/>
  <c r="C2571" i="9" l="1"/>
  <c r="Q2473" i="8"/>
  <c r="S2473" i="8" s="1"/>
  <c r="U2473" i="8" s="1"/>
  <c r="K2571" i="9"/>
  <c r="H2571" i="9"/>
  <c r="F2571" i="9"/>
  <c r="L2571" i="9"/>
  <c r="O2571" i="9" s="1"/>
  <c r="D2474" i="8"/>
  <c r="C2474" i="8"/>
  <c r="I2571" i="9" l="1"/>
  <c r="P2571" i="9"/>
  <c r="N2571" i="9"/>
  <c r="K2474" i="8"/>
  <c r="H2474" i="8"/>
  <c r="F2474" i="8"/>
  <c r="G2474" i="8"/>
  <c r="L2474" i="8"/>
  <c r="O2474" i="8" s="1"/>
  <c r="Q2571" i="9" l="1"/>
  <c r="S2571" i="9" s="1"/>
  <c r="U2571" i="9" s="1"/>
  <c r="D2572" i="9" s="1"/>
  <c r="G2572" i="9" s="1"/>
  <c r="I2474" i="8"/>
  <c r="P2474" i="8"/>
  <c r="N2474" i="8"/>
  <c r="C2572" i="9" l="1"/>
  <c r="Q2474" i="8"/>
  <c r="S2474" i="8" s="1"/>
  <c r="U2474" i="8" s="1"/>
  <c r="K2572" i="9"/>
  <c r="H2572" i="9"/>
  <c r="F2572" i="9"/>
  <c r="L2572" i="9"/>
  <c r="O2572" i="9" s="1"/>
  <c r="D2475" i="8"/>
  <c r="C2475" i="8"/>
  <c r="I2572" i="9" l="1"/>
  <c r="P2572" i="9"/>
  <c r="N2572" i="9"/>
  <c r="K2475" i="8"/>
  <c r="H2475" i="8"/>
  <c r="F2475" i="8"/>
  <c r="G2475" i="8"/>
  <c r="L2475" i="8"/>
  <c r="O2475" i="8" s="1"/>
  <c r="Q2572" i="9" l="1"/>
  <c r="S2572" i="9" s="1"/>
  <c r="U2572" i="9" s="1"/>
  <c r="D2573" i="9" s="1"/>
  <c r="G2573" i="9" s="1"/>
  <c r="I2475" i="8"/>
  <c r="P2475" i="8"/>
  <c r="N2475" i="8"/>
  <c r="C2573" i="9" l="1"/>
  <c r="Q2475" i="8"/>
  <c r="S2475" i="8" s="1"/>
  <c r="U2475" i="8" s="1"/>
  <c r="K2573" i="9"/>
  <c r="H2573" i="9"/>
  <c r="F2573" i="9"/>
  <c r="L2573" i="9"/>
  <c r="O2573" i="9" s="1"/>
  <c r="D2476" i="8"/>
  <c r="C2476" i="8"/>
  <c r="I2573" i="9" l="1"/>
  <c r="P2573" i="9"/>
  <c r="N2573" i="9"/>
  <c r="K2476" i="8"/>
  <c r="H2476" i="8"/>
  <c r="F2476" i="8"/>
  <c r="G2476" i="8"/>
  <c r="L2476" i="8"/>
  <c r="O2476" i="8" s="1"/>
  <c r="Q2573" i="9" l="1"/>
  <c r="S2573" i="9" s="1"/>
  <c r="U2573" i="9" s="1"/>
  <c r="D2574" i="9" s="1"/>
  <c r="G2574" i="9" s="1"/>
  <c r="I2476" i="8"/>
  <c r="P2476" i="8"/>
  <c r="N2476" i="8"/>
  <c r="C2574" i="9" l="1"/>
  <c r="Q2476" i="8"/>
  <c r="S2476" i="8" s="1"/>
  <c r="U2476" i="8" s="1"/>
  <c r="K2574" i="9"/>
  <c r="H2574" i="9"/>
  <c r="F2574" i="9"/>
  <c r="L2574" i="9"/>
  <c r="O2574" i="9" s="1"/>
  <c r="D2477" i="8"/>
  <c r="C2477" i="8"/>
  <c r="I2574" i="9" l="1"/>
  <c r="P2574" i="9"/>
  <c r="N2574" i="9"/>
  <c r="K2477" i="8"/>
  <c r="H2477" i="8"/>
  <c r="F2477" i="8"/>
  <c r="G2477" i="8"/>
  <c r="L2477" i="8"/>
  <c r="O2477" i="8" s="1"/>
  <c r="Q2574" i="9" l="1"/>
  <c r="S2574" i="9" s="1"/>
  <c r="U2574" i="9" s="1"/>
  <c r="D2575" i="9" s="1"/>
  <c r="G2575" i="9" s="1"/>
  <c r="I2477" i="8"/>
  <c r="P2477" i="8"/>
  <c r="N2477" i="8"/>
  <c r="C2575" i="9" l="1"/>
  <c r="Q2477" i="8"/>
  <c r="S2477" i="8" s="1"/>
  <c r="U2477" i="8" s="1"/>
  <c r="K2575" i="9"/>
  <c r="H2575" i="9"/>
  <c r="F2575" i="9"/>
  <c r="L2575" i="9"/>
  <c r="O2575" i="9" s="1"/>
  <c r="D2478" i="8"/>
  <c r="C2478" i="8"/>
  <c r="I2575" i="9" l="1"/>
  <c r="P2575" i="9"/>
  <c r="N2575" i="9"/>
  <c r="K2478" i="8"/>
  <c r="H2478" i="8"/>
  <c r="F2478" i="8"/>
  <c r="G2478" i="8"/>
  <c r="L2478" i="8"/>
  <c r="O2478" i="8" s="1"/>
  <c r="Q2575" i="9" l="1"/>
  <c r="S2575" i="9" s="1"/>
  <c r="U2575" i="9" s="1"/>
  <c r="D2576" i="9" s="1"/>
  <c r="G2576" i="9" s="1"/>
  <c r="I2478" i="8"/>
  <c r="P2478" i="8"/>
  <c r="N2478" i="8"/>
  <c r="C2576" i="9" l="1"/>
  <c r="Q2478" i="8"/>
  <c r="S2478" i="8" s="1"/>
  <c r="U2478" i="8" s="1"/>
  <c r="K2576" i="9"/>
  <c r="H2576" i="9"/>
  <c r="F2576" i="9"/>
  <c r="L2576" i="9"/>
  <c r="O2576" i="9" s="1"/>
  <c r="D2479" i="8"/>
  <c r="C2479" i="8"/>
  <c r="I2576" i="9" l="1"/>
  <c r="P2576" i="9"/>
  <c r="N2576" i="9"/>
  <c r="K2479" i="8"/>
  <c r="H2479" i="8"/>
  <c r="F2479" i="8"/>
  <c r="G2479" i="8"/>
  <c r="L2479" i="8"/>
  <c r="O2479" i="8" s="1"/>
  <c r="Q2576" i="9" l="1"/>
  <c r="S2576" i="9" s="1"/>
  <c r="U2576" i="9" s="1"/>
  <c r="D2577" i="9" s="1"/>
  <c r="G2577" i="9" s="1"/>
  <c r="I2479" i="8"/>
  <c r="P2479" i="8"/>
  <c r="N2479" i="8"/>
  <c r="C2577" i="9" l="1"/>
  <c r="Q2479" i="8"/>
  <c r="S2479" i="8" s="1"/>
  <c r="U2479" i="8" s="1"/>
  <c r="K2577" i="9"/>
  <c r="H2577" i="9"/>
  <c r="F2577" i="9"/>
  <c r="L2577" i="9"/>
  <c r="O2577" i="9" s="1"/>
  <c r="D2480" i="8"/>
  <c r="C2480" i="8"/>
  <c r="I2577" i="9" l="1"/>
  <c r="P2577" i="9"/>
  <c r="N2577" i="9"/>
  <c r="K2480" i="8"/>
  <c r="H2480" i="8"/>
  <c r="F2480" i="8"/>
  <c r="G2480" i="8"/>
  <c r="L2480" i="8"/>
  <c r="O2480" i="8" s="1"/>
  <c r="Q2577" i="9" l="1"/>
  <c r="S2577" i="9" s="1"/>
  <c r="U2577" i="9" s="1"/>
  <c r="D2578" i="9" s="1"/>
  <c r="G2578" i="9" s="1"/>
  <c r="I2480" i="8"/>
  <c r="P2480" i="8"/>
  <c r="N2480" i="8"/>
  <c r="C2578" i="9" l="1"/>
  <c r="Q2480" i="8"/>
  <c r="S2480" i="8" s="1"/>
  <c r="U2480" i="8" s="1"/>
  <c r="K2578" i="9"/>
  <c r="H2578" i="9"/>
  <c r="F2578" i="9"/>
  <c r="L2578" i="9"/>
  <c r="O2578" i="9" s="1"/>
  <c r="D2481" i="8"/>
  <c r="C2481" i="8"/>
  <c r="I2578" i="9" l="1"/>
  <c r="P2578" i="9"/>
  <c r="N2578" i="9"/>
  <c r="K2481" i="8"/>
  <c r="H2481" i="8"/>
  <c r="F2481" i="8"/>
  <c r="G2481" i="8"/>
  <c r="L2481" i="8"/>
  <c r="O2481" i="8" s="1"/>
  <c r="Q2578" i="9" l="1"/>
  <c r="S2578" i="9" s="1"/>
  <c r="U2578" i="9" s="1"/>
  <c r="D2579" i="9" s="1"/>
  <c r="G2579" i="9" s="1"/>
  <c r="I2481" i="8"/>
  <c r="P2481" i="8"/>
  <c r="N2481" i="8"/>
  <c r="C2579" i="9" l="1"/>
  <c r="Q2481" i="8"/>
  <c r="S2481" i="8" s="1"/>
  <c r="U2481" i="8" s="1"/>
  <c r="K2579" i="9"/>
  <c r="H2579" i="9"/>
  <c r="F2579" i="9"/>
  <c r="L2579" i="9"/>
  <c r="O2579" i="9" s="1"/>
  <c r="D2482" i="8"/>
  <c r="C2482" i="8"/>
  <c r="I2579" i="9" l="1"/>
  <c r="P2579" i="9"/>
  <c r="N2579" i="9"/>
  <c r="Q2579" i="9" s="1"/>
  <c r="S2579" i="9" s="1"/>
  <c r="U2579" i="9" s="1"/>
  <c r="K2482" i="8"/>
  <c r="H2482" i="8"/>
  <c r="F2482" i="8"/>
  <c r="G2482" i="8"/>
  <c r="L2482" i="8"/>
  <c r="O2482" i="8" s="1"/>
  <c r="D2580" i="9" l="1"/>
  <c r="G2580" i="9" s="1"/>
  <c r="C2580" i="9"/>
  <c r="I2482" i="8"/>
  <c r="P2482" i="8"/>
  <c r="N2482" i="8"/>
  <c r="Q2482" i="8" l="1"/>
  <c r="S2482" i="8" s="1"/>
  <c r="U2482" i="8" s="1"/>
  <c r="K2580" i="9"/>
  <c r="H2580" i="9"/>
  <c r="F2580" i="9"/>
  <c r="L2580" i="9"/>
  <c r="O2580" i="9" s="1"/>
  <c r="D2483" i="8"/>
  <c r="C2483" i="8"/>
  <c r="I2580" i="9" l="1"/>
  <c r="P2580" i="9"/>
  <c r="N2580" i="9"/>
  <c r="K2483" i="8"/>
  <c r="H2483" i="8"/>
  <c r="F2483" i="8"/>
  <c r="G2483" i="8"/>
  <c r="L2483" i="8"/>
  <c r="O2483" i="8" s="1"/>
  <c r="Q2580" i="9" l="1"/>
  <c r="S2580" i="9" s="1"/>
  <c r="U2580" i="9" s="1"/>
  <c r="D2581" i="9" s="1"/>
  <c r="G2581" i="9" s="1"/>
  <c r="I2483" i="8"/>
  <c r="P2483" i="8"/>
  <c r="N2483" i="8"/>
  <c r="C2581" i="9" l="1"/>
  <c r="Q2483" i="8"/>
  <c r="S2483" i="8" s="1"/>
  <c r="U2483" i="8" s="1"/>
  <c r="K2581" i="9"/>
  <c r="H2581" i="9"/>
  <c r="F2581" i="9"/>
  <c r="L2581" i="9"/>
  <c r="O2581" i="9" s="1"/>
  <c r="D2484" i="8"/>
  <c r="C2484" i="8"/>
  <c r="I2581" i="9" l="1"/>
  <c r="P2581" i="9"/>
  <c r="N2581" i="9"/>
  <c r="Q2581" i="9" s="1"/>
  <c r="S2581" i="9" s="1"/>
  <c r="U2581" i="9" s="1"/>
  <c r="K2484" i="8"/>
  <c r="H2484" i="8"/>
  <c r="F2484" i="8"/>
  <c r="G2484" i="8"/>
  <c r="L2484" i="8"/>
  <c r="O2484" i="8" s="1"/>
  <c r="D2582" i="9" l="1"/>
  <c r="G2582" i="9" s="1"/>
  <c r="C2582" i="9"/>
  <c r="I2484" i="8"/>
  <c r="P2484" i="8"/>
  <c r="N2484" i="8"/>
  <c r="Q2484" i="8" l="1"/>
  <c r="S2484" i="8" s="1"/>
  <c r="U2484" i="8" s="1"/>
  <c r="K2582" i="9"/>
  <c r="H2582" i="9"/>
  <c r="F2582" i="9"/>
  <c r="L2582" i="9"/>
  <c r="O2582" i="9" s="1"/>
  <c r="D2485" i="8"/>
  <c r="C2485" i="8"/>
  <c r="I2582" i="9" l="1"/>
  <c r="P2582" i="9"/>
  <c r="N2582" i="9"/>
  <c r="K2485" i="8"/>
  <c r="H2485" i="8"/>
  <c r="F2485" i="8"/>
  <c r="G2485" i="8"/>
  <c r="L2485" i="8"/>
  <c r="O2485" i="8" s="1"/>
  <c r="Q2582" i="9" l="1"/>
  <c r="S2582" i="9" s="1"/>
  <c r="U2582" i="9" s="1"/>
  <c r="D2583" i="9" s="1"/>
  <c r="G2583" i="9" s="1"/>
  <c r="I2485" i="8"/>
  <c r="P2485" i="8"/>
  <c r="N2485" i="8"/>
  <c r="C2583" i="9" l="1"/>
  <c r="Q2485" i="8"/>
  <c r="S2485" i="8" s="1"/>
  <c r="U2485" i="8" s="1"/>
  <c r="K2583" i="9"/>
  <c r="H2583" i="9"/>
  <c r="F2583" i="9"/>
  <c r="L2583" i="9"/>
  <c r="O2583" i="9" s="1"/>
  <c r="D2486" i="8"/>
  <c r="C2486" i="8"/>
  <c r="I2583" i="9" l="1"/>
  <c r="P2583" i="9"/>
  <c r="N2583" i="9"/>
  <c r="Q2583" i="9" s="1"/>
  <c r="S2583" i="9" s="1"/>
  <c r="U2583" i="9" s="1"/>
  <c r="K2486" i="8"/>
  <c r="H2486" i="8"/>
  <c r="F2486" i="8"/>
  <c r="G2486" i="8"/>
  <c r="L2486" i="8"/>
  <c r="O2486" i="8" s="1"/>
  <c r="D2584" i="9" l="1"/>
  <c r="G2584" i="9" s="1"/>
  <c r="C2584" i="9"/>
  <c r="I2486" i="8"/>
  <c r="P2486" i="8"/>
  <c r="N2486" i="8"/>
  <c r="Q2486" i="8" l="1"/>
  <c r="S2486" i="8" s="1"/>
  <c r="U2486" i="8" s="1"/>
  <c r="K2584" i="9"/>
  <c r="H2584" i="9"/>
  <c r="F2584" i="9"/>
  <c r="L2584" i="9"/>
  <c r="O2584" i="9" s="1"/>
  <c r="D2487" i="8"/>
  <c r="C2487" i="8"/>
  <c r="I2584" i="9" l="1"/>
  <c r="P2584" i="9"/>
  <c r="N2584" i="9"/>
  <c r="K2487" i="8"/>
  <c r="H2487" i="8"/>
  <c r="F2487" i="8"/>
  <c r="G2487" i="8"/>
  <c r="L2487" i="8"/>
  <c r="O2487" i="8" s="1"/>
  <c r="Q2584" i="9" l="1"/>
  <c r="S2584" i="9" s="1"/>
  <c r="U2584" i="9" s="1"/>
  <c r="D2585" i="9" s="1"/>
  <c r="G2585" i="9" s="1"/>
  <c r="C2585" i="9"/>
  <c r="I2487" i="8"/>
  <c r="P2487" i="8"/>
  <c r="N2487" i="8"/>
  <c r="Q2487" i="8" l="1"/>
  <c r="S2487" i="8" s="1"/>
  <c r="U2487" i="8" s="1"/>
  <c r="K2585" i="9"/>
  <c r="H2585" i="9"/>
  <c r="F2585" i="9"/>
  <c r="L2585" i="9"/>
  <c r="O2585" i="9" s="1"/>
  <c r="D2488" i="8"/>
  <c r="C2488" i="8"/>
  <c r="I2585" i="9" l="1"/>
  <c r="P2585" i="9"/>
  <c r="N2585" i="9"/>
  <c r="K2488" i="8"/>
  <c r="H2488" i="8"/>
  <c r="F2488" i="8"/>
  <c r="G2488" i="8"/>
  <c r="L2488" i="8"/>
  <c r="O2488" i="8" s="1"/>
  <c r="Q2585" i="9" l="1"/>
  <c r="S2585" i="9" s="1"/>
  <c r="U2585" i="9" s="1"/>
  <c r="I2488" i="8"/>
  <c r="N2488" i="8"/>
  <c r="P2488" i="8"/>
  <c r="D2586" i="9" l="1"/>
  <c r="G2586" i="9" s="1"/>
  <c r="C2586" i="9"/>
  <c r="Q2488" i="8"/>
  <c r="S2488" i="8" s="1"/>
  <c r="U2488" i="8" s="1"/>
  <c r="K2586" i="9" l="1"/>
  <c r="H2586" i="9"/>
  <c r="F2586" i="9"/>
  <c r="L2586" i="9"/>
  <c r="O2586" i="9" s="1"/>
  <c r="D2489" i="8"/>
  <c r="C2489" i="8"/>
  <c r="I2586" i="9" l="1"/>
  <c r="P2586" i="9"/>
  <c r="N2586" i="9"/>
  <c r="K2489" i="8"/>
  <c r="H2489" i="8"/>
  <c r="F2489" i="8"/>
  <c r="L2489" i="8"/>
  <c r="O2489" i="8" s="1"/>
  <c r="G2489" i="8"/>
  <c r="Q2586" i="9" l="1"/>
  <c r="S2586" i="9" s="1"/>
  <c r="U2586" i="9" s="1"/>
  <c r="D2587" i="9" s="1"/>
  <c r="G2587" i="9" s="1"/>
  <c r="C2587" i="9"/>
  <c r="I2489" i="8"/>
  <c r="P2489" i="8"/>
  <c r="N2489" i="8"/>
  <c r="Q2489" i="8" l="1"/>
  <c r="S2489" i="8" s="1"/>
  <c r="U2489" i="8" s="1"/>
  <c r="K2587" i="9"/>
  <c r="H2587" i="9"/>
  <c r="F2587" i="9"/>
  <c r="L2587" i="9"/>
  <c r="O2587" i="9" s="1"/>
  <c r="D2490" i="8"/>
  <c r="C2490" i="8"/>
  <c r="I2587" i="9" l="1"/>
  <c r="P2587" i="9"/>
  <c r="N2587" i="9"/>
  <c r="Q2587" i="9" s="1"/>
  <c r="S2587" i="9" s="1"/>
  <c r="U2587" i="9" s="1"/>
  <c r="K2490" i="8"/>
  <c r="H2490" i="8"/>
  <c r="F2490" i="8"/>
  <c r="L2490" i="8"/>
  <c r="O2490" i="8" s="1"/>
  <c r="G2490" i="8"/>
  <c r="D2588" i="9" l="1"/>
  <c r="G2588" i="9" s="1"/>
  <c r="C2588" i="9"/>
  <c r="I2490" i="8"/>
  <c r="N2490" i="8"/>
  <c r="P2490" i="8"/>
  <c r="K2588" i="9" l="1"/>
  <c r="H2588" i="9"/>
  <c r="F2588" i="9"/>
  <c r="L2588" i="9"/>
  <c r="O2588" i="9" s="1"/>
  <c r="Q2490" i="8"/>
  <c r="S2490" i="8" s="1"/>
  <c r="U2490" i="8" s="1"/>
  <c r="I2588" i="9" l="1"/>
  <c r="P2588" i="9"/>
  <c r="N2588" i="9"/>
  <c r="Q2588" i="9" s="1"/>
  <c r="S2588" i="9" s="1"/>
  <c r="U2588" i="9" s="1"/>
  <c r="D2491" i="8"/>
  <c r="C2491" i="8"/>
  <c r="D2589" i="9" l="1"/>
  <c r="G2589" i="9" s="1"/>
  <c r="C2589" i="9"/>
  <c r="K2491" i="8"/>
  <c r="H2491" i="8"/>
  <c r="F2491" i="8"/>
  <c r="L2491" i="8"/>
  <c r="O2491" i="8" s="1"/>
  <c r="G2491" i="8"/>
  <c r="K2589" i="9" l="1"/>
  <c r="H2589" i="9"/>
  <c r="F2589" i="9"/>
  <c r="L2589" i="9"/>
  <c r="O2589" i="9" s="1"/>
  <c r="I2491" i="8"/>
  <c r="P2491" i="8"/>
  <c r="N2491" i="8"/>
  <c r="Q2491" i="8" l="1"/>
  <c r="S2491" i="8" s="1"/>
  <c r="U2491" i="8" s="1"/>
  <c r="I2589" i="9"/>
  <c r="P2589" i="9"/>
  <c r="N2589" i="9"/>
  <c r="D2492" i="8"/>
  <c r="C2492" i="8"/>
  <c r="Q2589" i="9" l="1"/>
  <c r="S2589" i="9" s="1"/>
  <c r="U2589" i="9" s="1"/>
  <c r="D2590" i="9" s="1"/>
  <c r="G2590" i="9" s="1"/>
  <c r="K2492" i="8"/>
  <c r="H2492" i="8"/>
  <c r="F2492" i="8"/>
  <c r="L2492" i="8"/>
  <c r="O2492" i="8" s="1"/>
  <c r="G2492" i="8"/>
  <c r="C2590" i="9" l="1"/>
  <c r="K2590" i="9"/>
  <c r="H2590" i="9"/>
  <c r="F2590" i="9"/>
  <c r="L2590" i="9"/>
  <c r="O2590" i="9" s="1"/>
  <c r="I2492" i="8"/>
  <c r="P2492" i="8"/>
  <c r="N2492" i="8"/>
  <c r="Q2492" i="8" l="1"/>
  <c r="S2492" i="8" s="1"/>
  <c r="U2492" i="8" s="1"/>
  <c r="I2590" i="9"/>
  <c r="P2590" i="9"/>
  <c r="N2590" i="9"/>
  <c r="D2493" i="8"/>
  <c r="C2493" i="8"/>
  <c r="Q2590" i="9" l="1"/>
  <c r="S2590" i="9" s="1"/>
  <c r="U2590" i="9" s="1"/>
  <c r="D2591" i="9" s="1"/>
  <c r="G2591" i="9" s="1"/>
  <c r="K2493" i="8"/>
  <c r="H2493" i="8"/>
  <c r="F2493" i="8"/>
  <c r="L2493" i="8"/>
  <c r="O2493" i="8" s="1"/>
  <c r="G2493" i="8"/>
  <c r="C2591" i="9" l="1"/>
  <c r="K2591" i="9"/>
  <c r="H2591" i="9"/>
  <c r="F2591" i="9"/>
  <c r="L2591" i="9"/>
  <c r="O2591" i="9" s="1"/>
  <c r="I2493" i="8"/>
  <c r="P2493" i="8"/>
  <c r="N2493" i="8"/>
  <c r="I2591" i="9" l="1"/>
  <c r="P2591" i="9"/>
  <c r="N2591" i="9"/>
  <c r="Q2493" i="8"/>
  <c r="S2493" i="8" s="1"/>
  <c r="U2493" i="8" s="1"/>
  <c r="D2494" i="8" s="1"/>
  <c r="Q2591" i="9" l="1"/>
  <c r="S2591" i="9" s="1"/>
  <c r="U2591" i="9" s="1"/>
  <c r="C2494" i="8"/>
  <c r="D2592" i="9"/>
  <c r="G2592" i="9" s="1"/>
  <c r="C2592" i="9"/>
  <c r="K2494" i="8"/>
  <c r="H2494" i="8"/>
  <c r="F2494" i="8"/>
  <c r="L2494" i="8"/>
  <c r="O2494" i="8" s="1"/>
  <c r="G2494" i="8"/>
  <c r="K2592" i="9" l="1"/>
  <c r="H2592" i="9"/>
  <c r="F2592" i="9"/>
  <c r="L2592" i="9"/>
  <c r="O2592" i="9" s="1"/>
  <c r="I2494" i="8"/>
  <c r="P2494" i="8"/>
  <c r="N2494" i="8"/>
  <c r="Q2494" i="8" l="1"/>
  <c r="S2494" i="8" s="1"/>
  <c r="U2494" i="8" s="1"/>
  <c r="I2592" i="9"/>
  <c r="P2592" i="9"/>
  <c r="N2592" i="9"/>
  <c r="D2495" i="8"/>
  <c r="C2495" i="8"/>
  <c r="Q2592" i="9" l="1"/>
  <c r="S2592" i="9" s="1"/>
  <c r="U2592" i="9" s="1"/>
  <c r="K2495" i="8"/>
  <c r="H2495" i="8"/>
  <c r="F2495" i="8"/>
  <c r="L2495" i="8"/>
  <c r="O2495" i="8" s="1"/>
  <c r="G2495" i="8"/>
  <c r="D2593" i="9" l="1"/>
  <c r="G2593" i="9" s="1"/>
  <c r="C2593" i="9"/>
  <c r="I2495" i="8"/>
  <c r="P2495" i="8"/>
  <c r="N2495" i="8"/>
  <c r="Q2495" i="8" l="1"/>
  <c r="S2495" i="8" s="1"/>
  <c r="U2495" i="8" s="1"/>
  <c r="K2593" i="9"/>
  <c r="H2593" i="9"/>
  <c r="F2593" i="9"/>
  <c r="L2593" i="9"/>
  <c r="O2593" i="9" s="1"/>
  <c r="C2496" i="8"/>
  <c r="D2496" i="8"/>
  <c r="I2593" i="9" l="1"/>
  <c r="P2593" i="9"/>
  <c r="N2593" i="9"/>
  <c r="L2496" i="8"/>
  <c r="O2496" i="8" s="1"/>
  <c r="G2496" i="8"/>
  <c r="K2496" i="8"/>
  <c r="H2496" i="8"/>
  <c r="F2496" i="8"/>
  <c r="Q2593" i="9" l="1"/>
  <c r="S2593" i="9" s="1"/>
  <c r="U2593" i="9" s="1"/>
  <c r="I2496" i="8"/>
  <c r="P2496" i="8"/>
  <c r="N2496" i="8"/>
  <c r="Q2496" i="8" l="1"/>
  <c r="S2496" i="8" s="1"/>
  <c r="U2496" i="8" s="1"/>
  <c r="D2594" i="9"/>
  <c r="G2594" i="9" s="1"/>
  <c r="C2594" i="9"/>
  <c r="D2497" i="8"/>
  <c r="C2497" i="8"/>
  <c r="L2594" i="9" l="1"/>
  <c r="O2594" i="9" s="1"/>
  <c r="K2594" i="9"/>
  <c r="H2594" i="9"/>
  <c r="F2594" i="9"/>
  <c r="K2497" i="8"/>
  <c r="H2497" i="8"/>
  <c r="F2497" i="8"/>
  <c r="L2497" i="8"/>
  <c r="O2497" i="8" s="1"/>
  <c r="G2497" i="8"/>
  <c r="I2594" i="9" l="1"/>
  <c r="P2594" i="9"/>
  <c r="N2594" i="9"/>
  <c r="Q2594" i="9" s="1"/>
  <c r="S2594" i="9" s="1"/>
  <c r="U2594" i="9" s="1"/>
  <c r="I2497" i="8"/>
  <c r="P2497" i="8"/>
  <c r="N2497" i="8"/>
  <c r="Q2497" i="8" s="1"/>
  <c r="S2497" i="8" s="1"/>
  <c r="U2497" i="8" s="1"/>
  <c r="D2595" i="9" l="1"/>
  <c r="G2595" i="9" s="1"/>
  <c r="C2595" i="9"/>
  <c r="C2498" i="8"/>
  <c r="D2498" i="8"/>
  <c r="K2595" i="9" l="1"/>
  <c r="H2595" i="9"/>
  <c r="F2595" i="9"/>
  <c r="L2595" i="9"/>
  <c r="O2595" i="9" s="1"/>
  <c r="L2498" i="8"/>
  <c r="O2498" i="8" s="1"/>
  <c r="G2498" i="8"/>
  <c r="K2498" i="8"/>
  <c r="H2498" i="8"/>
  <c r="F2498" i="8"/>
  <c r="I2595" i="9" l="1"/>
  <c r="P2595" i="9"/>
  <c r="N2595" i="9"/>
  <c r="I2498" i="8"/>
  <c r="P2498" i="8"/>
  <c r="N2498" i="8"/>
  <c r="Q2595" i="9" l="1"/>
  <c r="S2595" i="9" s="1"/>
  <c r="U2595" i="9" s="1"/>
  <c r="D2596" i="9" s="1"/>
  <c r="G2596" i="9" s="1"/>
  <c r="Q2498" i="8"/>
  <c r="S2498" i="8" s="1"/>
  <c r="U2498" i="8" s="1"/>
  <c r="D2499" i="8" s="1"/>
  <c r="C2596" i="9" l="1"/>
  <c r="C2499" i="8"/>
  <c r="K2596" i="9"/>
  <c r="H2596" i="9"/>
  <c r="F2596" i="9"/>
  <c r="L2596" i="9"/>
  <c r="O2596" i="9" s="1"/>
  <c r="K2499" i="8"/>
  <c r="H2499" i="8"/>
  <c r="F2499" i="8"/>
  <c r="L2499" i="8"/>
  <c r="O2499" i="8" s="1"/>
  <c r="G2499" i="8"/>
  <c r="I2596" i="9" l="1"/>
  <c r="P2596" i="9"/>
  <c r="N2596" i="9"/>
  <c r="Q2596" i="9" s="1"/>
  <c r="S2596" i="9" s="1"/>
  <c r="U2596" i="9" s="1"/>
  <c r="I2499" i="8"/>
  <c r="P2499" i="8"/>
  <c r="N2499" i="8"/>
  <c r="D2597" i="9" l="1"/>
  <c r="G2597" i="9" s="1"/>
  <c r="C2597" i="9"/>
  <c r="Q2499" i="8"/>
  <c r="S2499" i="8" s="1"/>
  <c r="U2499" i="8" s="1"/>
  <c r="D2500" i="8" s="1"/>
  <c r="C2500" i="8" l="1"/>
  <c r="K2597" i="9"/>
  <c r="H2597" i="9"/>
  <c r="F2597" i="9"/>
  <c r="L2597" i="9"/>
  <c r="O2597" i="9" s="1"/>
  <c r="F2500" i="8"/>
  <c r="K2500" i="8"/>
  <c r="H2500" i="8"/>
  <c r="L2500" i="8"/>
  <c r="O2500" i="8" s="1"/>
  <c r="G2500" i="8"/>
  <c r="I2597" i="9" l="1"/>
  <c r="P2597" i="9"/>
  <c r="N2597" i="9"/>
  <c r="P2500" i="8"/>
  <c r="N2500" i="8"/>
  <c r="I2500" i="8"/>
  <c r="Q2500" i="8" l="1"/>
  <c r="Q2597" i="9"/>
  <c r="S2597" i="9" s="1"/>
  <c r="U2597" i="9" s="1"/>
  <c r="D2598" i="9" s="1"/>
  <c r="G2598" i="9" s="1"/>
  <c r="S2500" i="8"/>
  <c r="U2500" i="8" s="1"/>
  <c r="D2501" i="8" s="1"/>
  <c r="C2598" i="9" l="1"/>
  <c r="K2598" i="9"/>
  <c r="H2598" i="9"/>
  <c r="F2598" i="9"/>
  <c r="L2598" i="9"/>
  <c r="O2598" i="9" s="1"/>
  <c r="C2501" i="8"/>
  <c r="F2501" i="8" s="1"/>
  <c r="G2501" i="8"/>
  <c r="L2501" i="8"/>
  <c r="O2501" i="8" s="1"/>
  <c r="K2501" i="8" l="1"/>
  <c r="H2501" i="8"/>
  <c r="I2598" i="9"/>
  <c r="P2598" i="9"/>
  <c r="N2598" i="9"/>
  <c r="P2501" i="8"/>
  <c r="N2501" i="8"/>
  <c r="I2501" i="8"/>
  <c r="Q2598" i="9" l="1"/>
  <c r="S2598" i="9" s="1"/>
  <c r="U2598" i="9" s="1"/>
  <c r="Q2501" i="8"/>
  <c r="S2501" i="8" s="1"/>
  <c r="U2501" i="8" s="1"/>
  <c r="D2599" i="9"/>
  <c r="G2599" i="9" s="1"/>
  <c r="C2599" i="9"/>
  <c r="D2502" i="8"/>
  <c r="C2502" i="8"/>
  <c r="K2599" i="9" l="1"/>
  <c r="H2599" i="9"/>
  <c r="F2599" i="9"/>
  <c r="L2599" i="9"/>
  <c r="O2599" i="9" s="1"/>
  <c r="H2502" i="8"/>
  <c r="F2502" i="8"/>
  <c r="K2502" i="8"/>
  <c r="G2502" i="8"/>
  <c r="L2502" i="8"/>
  <c r="O2502" i="8" s="1"/>
  <c r="I2599" i="9" l="1"/>
  <c r="P2599" i="9"/>
  <c r="N2599" i="9"/>
  <c r="Q2599" i="9" s="1"/>
  <c r="S2599" i="9" s="1"/>
  <c r="U2599" i="9" s="1"/>
  <c r="I2502" i="8"/>
  <c r="P2502" i="8"/>
  <c r="N2502" i="8"/>
  <c r="D2600" i="9" l="1"/>
  <c r="G2600" i="9" s="1"/>
  <c r="C2600" i="9"/>
  <c r="Q2502" i="8"/>
  <c r="S2502" i="8" s="1"/>
  <c r="U2502" i="8" s="1"/>
  <c r="D2503" i="8" s="1"/>
  <c r="C2503" i="8" l="1"/>
  <c r="K2600" i="9"/>
  <c r="H2600" i="9"/>
  <c r="F2600" i="9"/>
  <c r="L2600" i="9"/>
  <c r="O2600" i="9" s="1"/>
  <c r="H2503" i="8"/>
  <c r="F2503" i="8"/>
  <c r="K2503" i="8"/>
  <c r="G2503" i="8"/>
  <c r="L2503" i="8"/>
  <c r="O2503" i="8" s="1"/>
  <c r="I2600" i="9" l="1"/>
  <c r="P2600" i="9"/>
  <c r="N2600" i="9"/>
  <c r="Q2600" i="9" s="1"/>
  <c r="S2600" i="9" s="1"/>
  <c r="U2600" i="9" s="1"/>
  <c r="I2503" i="8"/>
  <c r="P2503" i="8"/>
  <c r="N2503" i="8"/>
  <c r="D2601" i="9" l="1"/>
  <c r="G2601" i="9" s="1"/>
  <c r="C2601" i="9"/>
  <c r="Q2503" i="8"/>
  <c r="S2503" i="8" s="1"/>
  <c r="U2503" i="8" s="1"/>
  <c r="D2504" i="8" s="1"/>
  <c r="C2504" i="8" l="1"/>
  <c r="K2601" i="9"/>
  <c r="H2601" i="9"/>
  <c r="F2601" i="9"/>
  <c r="L2601" i="9"/>
  <c r="O2601" i="9" s="1"/>
  <c r="K2504" i="8"/>
  <c r="H2504" i="8"/>
  <c r="F2504" i="8"/>
  <c r="G2504" i="8"/>
  <c r="L2504" i="8"/>
  <c r="O2504" i="8" s="1"/>
  <c r="I2601" i="9" l="1"/>
  <c r="P2601" i="9"/>
  <c r="N2601" i="9"/>
  <c r="Q2601" i="9" s="1"/>
  <c r="S2601" i="9" s="1"/>
  <c r="U2601" i="9" s="1"/>
  <c r="I2504" i="8"/>
  <c r="N2504" i="8"/>
  <c r="P2504" i="8"/>
  <c r="D2602" i="9" l="1"/>
  <c r="G2602" i="9" s="1"/>
  <c r="C2602" i="9"/>
  <c r="Q2504" i="8"/>
  <c r="S2504" i="8" s="1"/>
  <c r="U2504" i="8" s="1"/>
  <c r="K2602" i="9" l="1"/>
  <c r="H2602" i="9"/>
  <c r="F2602" i="9"/>
  <c r="L2602" i="9"/>
  <c r="O2602" i="9" s="1"/>
  <c r="D2505" i="8"/>
  <c r="C2505" i="8"/>
  <c r="I2602" i="9" l="1"/>
  <c r="P2602" i="9"/>
  <c r="N2602" i="9"/>
  <c r="Q2602" i="9" s="1"/>
  <c r="S2602" i="9" s="1"/>
  <c r="U2602" i="9" s="1"/>
  <c r="K2505" i="8"/>
  <c r="H2505" i="8"/>
  <c r="F2505" i="8"/>
  <c r="L2505" i="8"/>
  <c r="O2505" i="8" s="1"/>
  <c r="G2505" i="8"/>
  <c r="D2603" i="9" l="1"/>
  <c r="G2603" i="9" s="1"/>
  <c r="C2603" i="9"/>
  <c r="I2505" i="8"/>
  <c r="P2505" i="8"/>
  <c r="N2505" i="8"/>
  <c r="Q2505" i="8" l="1"/>
  <c r="S2505" i="8" s="1"/>
  <c r="U2505" i="8" s="1"/>
  <c r="K2603" i="9"/>
  <c r="H2603" i="9"/>
  <c r="F2603" i="9"/>
  <c r="L2603" i="9"/>
  <c r="O2603" i="9" s="1"/>
  <c r="D2506" i="8"/>
  <c r="C2506" i="8"/>
  <c r="I2603" i="9" l="1"/>
  <c r="P2603" i="9"/>
  <c r="N2603" i="9"/>
  <c r="K2506" i="8"/>
  <c r="H2506" i="8"/>
  <c r="F2506" i="8"/>
  <c r="L2506" i="8"/>
  <c r="O2506" i="8" s="1"/>
  <c r="G2506" i="8"/>
  <c r="Q2603" i="9" l="1"/>
  <c r="S2603" i="9" s="1"/>
  <c r="U2603" i="9" s="1"/>
  <c r="D2604" i="9" s="1"/>
  <c r="G2604" i="9" s="1"/>
  <c r="I2506" i="8"/>
  <c r="N2506" i="8"/>
  <c r="P2506" i="8"/>
  <c r="C2604" i="9" l="1"/>
  <c r="K2604" i="9"/>
  <c r="H2604" i="9"/>
  <c r="F2604" i="9"/>
  <c r="L2604" i="9"/>
  <c r="O2604" i="9" s="1"/>
  <c r="Q2506" i="8"/>
  <c r="S2506" i="8" s="1"/>
  <c r="U2506" i="8" s="1"/>
  <c r="I2604" i="9" l="1"/>
  <c r="P2604" i="9"/>
  <c r="N2604" i="9"/>
  <c r="Q2604" i="9" s="1"/>
  <c r="S2604" i="9" s="1"/>
  <c r="U2604" i="9" s="1"/>
  <c r="D2507" i="8"/>
  <c r="C2507" i="8"/>
  <c r="D2605" i="9" l="1"/>
  <c r="G2605" i="9" s="1"/>
  <c r="C2605" i="9"/>
  <c r="K2507" i="8"/>
  <c r="H2507" i="8"/>
  <c r="F2507" i="8"/>
  <c r="L2507" i="8"/>
  <c r="O2507" i="8" s="1"/>
  <c r="G2507" i="8"/>
  <c r="K2605" i="9" l="1"/>
  <c r="H2605" i="9"/>
  <c r="F2605" i="9"/>
  <c r="L2605" i="9"/>
  <c r="O2605" i="9" s="1"/>
  <c r="I2507" i="8"/>
  <c r="P2507" i="8"/>
  <c r="N2507" i="8"/>
  <c r="Q2507" i="8" l="1"/>
  <c r="S2507" i="8" s="1"/>
  <c r="U2507" i="8" s="1"/>
  <c r="I2605" i="9"/>
  <c r="P2605" i="9"/>
  <c r="N2605" i="9"/>
  <c r="D2508" i="8"/>
  <c r="C2508" i="8"/>
  <c r="Q2605" i="9" l="1"/>
  <c r="S2605" i="9" s="1"/>
  <c r="U2605" i="9" s="1"/>
  <c r="K2508" i="8"/>
  <c r="H2508" i="8"/>
  <c r="F2508" i="8"/>
  <c r="L2508" i="8"/>
  <c r="O2508" i="8" s="1"/>
  <c r="G2508" i="8"/>
  <c r="D2606" i="9" l="1"/>
  <c r="G2606" i="9" s="1"/>
  <c r="C2606" i="9"/>
  <c r="I2508" i="8"/>
  <c r="P2508" i="8"/>
  <c r="N2508" i="8"/>
  <c r="Q2508" i="8" l="1"/>
  <c r="S2508" i="8" s="1"/>
  <c r="U2508" i="8" s="1"/>
  <c r="K2606" i="9"/>
  <c r="H2606" i="9"/>
  <c r="F2606" i="9"/>
  <c r="L2606" i="9"/>
  <c r="O2606" i="9" s="1"/>
  <c r="D2509" i="8"/>
  <c r="C2509" i="8"/>
  <c r="I2606" i="9" l="1"/>
  <c r="P2606" i="9"/>
  <c r="N2606" i="9"/>
  <c r="K2509" i="8"/>
  <c r="H2509" i="8"/>
  <c r="F2509" i="8"/>
  <c r="L2509" i="8"/>
  <c r="O2509" i="8" s="1"/>
  <c r="G2509" i="8"/>
  <c r="Q2606" i="9" l="1"/>
  <c r="S2606" i="9" s="1"/>
  <c r="U2606" i="9" s="1"/>
  <c r="D2607" i="9" s="1"/>
  <c r="G2607" i="9" s="1"/>
  <c r="I2509" i="8"/>
  <c r="P2509" i="8"/>
  <c r="N2509" i="8"/>
  <c r="C2607" i="9" l="1"/>
  <c r="K2607" i="9"/>
  <c r="H2607" i="9"/>
  <c r="F2607" i="9"/>
  <c r="L2607" i="9"/>
  <c r="O2607" i="9" s="1"/>
  <c r="Q2509" i="8"/>
  <c r="S2509" i="8" s="1"/>
  <c r="U2509" i="8" s="1"/>
  <c r="D2510" i="8" s="1"/>
  <c r="I2607" i="9" l="1"/>
  <c r="P2607" i="9"/>
  <c r="N2607" i="9"/>
  <c r="C2510" i="8"/>
  <c r="K2510" i="8"/>
  <c r="H2510" i="8"/>
  <c r="F2510" i="8"/>
  <c r="L2510" i="8"/>
  <c r="O2510" i="8" s="1"/>
  <c r="G2510" i="8"/>
  <c r="Q2607" i="9" l="1"/>
  <c r="S2607" i="9" s="1"/>
  <c r="U2607" i="9" s="1"/>
  <c r="D2608" i="9" s="1"/>
  <c r="G2608" i="9" s="1"/>
  <c r="C2608" i="9"/>
  <c r="I2510" i="8"/>
  <c r="P2510" i="8"/>
  <c r="N2510" i="8"/>
  <c r="Q2510" i="8" l="1"/>
  <c r="S2510" i="8" s="1"/>
  <c r="U2510" i="8" s="1"/>
  <c r="K2608" i="9"/>
  <c r="H2608" i="9"/>
  <c r="F2608" i="9"/>
  <c r="L2608" i="9"/>
  <c r="O2608" i="9" s="1"/>
  <c r="D2511" i="8"/>
  <c r="C2511" i="8"/>
  <c r="I2608" i="9" l="1"/>
  <c r="P2608" i="9"/>
  <c r="N2608" i="9"/>
  <c r="K2511" i="8"/>
  <c r="H2511" i="8"/>
  <c r="F2511" i="8"/>
  <c r="L2511" i="8"/>
  <c r="O2511" i="8" s="1"/>
  <c r="G2511" i="8"/>
  <c r="Q2608" i="9" l="1"/>
  <c r="S2608" i="9" s="1"/>
  <c r="U2608" i="9" s="1"/>
  <c r="D2609" i="9" s="1"/>
  <c r="G2609" i="9" s="1"/>
  <c r="I2511" i="8"/>
  <c r="P2511" i="8"/>
  <c r="N2511" i="8"/>
  <c r="C2609" i="9" l="1"/>
  <c r="Q2511" i="8"/>
  <c r="S2511" i="8" s="1"/>
  <c r="U2511" i="8" s="1"/>
  <c r="K2609" i="9"/>
  <c r="F2609" i="9"/>
  <c r="H2609" i="9"/>
  <c r="L2609" i="9"/>
  <c r="O2609" i="9" s="1"/>
  <c r="C2512" i="8"/>
  <c r="D2512" i="8"/>
  <c r="I2609" i="9" l="1"/>
  <c r="P2609" i="9"/>
  <c r="N2609" i="9"/>
  <c r="Q2609" i="9" s="1"/>
  <c r="S2609" i="9" s="1"/>
  <c r="U2609" i="9" s="1"/>
  <c r="L2512" i="8"/>
  <c r="O2512" i="8" s="1"/>
  <c r="G2512" i="8"/>
  <c r="K2512" i="8"/>
  <c r="H2512" i="8"/>
  <c r="F2512" i="8"/>
  <c r="D2610" i="9" l="1"/>
  <c r="G2610" i="9" s="1"/>
  <c r="C2610" i="9"/>
  <c r="I2512" i="8"/>
  <c r="P2512" i="8"/>
  <c r="N2512" i="8"/>
  <c r="Q2512" i="8" l="1"/>
  <c r="S2512" i="8" s="1"/>
  <c r="U2512" i="8" s="1"/>
  <c r="K2610" i="9"/>
  <c r="H2610" i="9"/>
  <c r="F2610" i="9"/>
  <c r="L2610" i="9"/>
  <c r="O2610" i="9" s="1"/>
  <c r="D2513" i="8"/>
  <c r="C2513" i="8"/>
  <c r="I2610" i="9" l="1"/>
  <c r="P2610" i="9"/>
  <c r="N2610" i="9"/>
  <c r="K2513" i="8"/>
  <c r="H2513" i="8"/>
  <c r="F2513" i="8"/>
  <c r="L2513" i="8"/>
  <c r="O2513" i="8" s="1"/>
  <c r="G2513" i="8"/>
  <c r="Q2610" i="9" l="1"/>
  <c r="S2610" i="9" s="1"/>
  <c r="U2610" i="9" s="1"/>
  <c r="D2611" i="9" s="1"/>
  <c r="G2611" i="9" s="1"/>
  <c r="I2513" i="8"/>
  <c r="P2513" i="8"/>
  <c r="N2513" i="8"/>
  <c r="C2611" i="9" l="1"/>
  <c r="Q2513" i="8"/>
  <c r="S2513" i="8" s="1"/>
  <c r="U2513" i="8" s="1"/>
  <c r="K2611" i="9"/>
  <c r="H2611" i="9"/>
  <c r="F2611" i="9"/>
  <c r="L2611" i="9"/>
  <c r="O2611" i="9" s="1"/>
  <c r="D2514" i="8"/>
  <c r="C2514" i="8"/>
  <c r="I2611" i="9" l="1"/>
  <c r="N2611" i="9"/>
  <c r="P2611" i="9"/>
  <c r="K2514" i="8"/>
  <c r="H2514" i="8"/>
  <c r="F2514" i="8"/>
  <c r="L2514" i="8"/>
  <c r="O2514" i="8" s="1"/>
  <c r="G2514" i="8"/>
  <c r="Q2611" i="9" l="1"/>
  <c r="S2611" i="9" s="1"/>
  <c r="U2611" i="9" s="1"/>
  <c r="I2514" i="8"/>
  <c r="P2514" i="8"/>
  <c r="N2514" i="8"/>
  <c r="Q2514" i="8" l="1"/>
  <c r="S2514" i="8" s="1"/>
  <c r="U2514" i="8" s="1"/>
  <c r="D2612" i="9"/>
  <c r="G2612" i="9" s="1"/>
  <c r="C2612" i="9"/>
  <c r="D2515" i="8"/>
  <c r="C2515" i="8"/>
  <c r="L2612" i="9" l="1"/>
  <c r="O2612" i="9" s="1"/>
  <c r="K2612" i="9"/>
  <c r="H2612" i="9"/>
  <c r="F2612" i="9"/>
  <c r="K2515" i="8"/>
  <c r="F2515" i="8"/>
  <c r="H2515" i="8"/>
  <c r="G2515" i="8"/>
  <c r="L2515" i="8"/>
  <c r="O2515" i="8" s="1"/>
  <c r="I2612" i="9" l="1"/>
  <c r="P2612" i="9"/>
  <c r="N2612" i="9"/>
  <c r="Q2612" i="9" s="1"/>
  <c r="S2612" i="9" s="1"/>
  <c r="U2612" i="9" s="1"/>
  <c r="I2515" i="8"/>
  <c r="P2515" i="8"/>
  <c r="N2515" i="8"/>
  <c r="Q2515" i="8" s="1"/>
  <c r="S2515" i="8" s="1"/>
  <c r="U2515" i="8" s="1"/>
  <c r="D2613" i="9" l="1"/>
  <c r="G2613" i="9" s="1"/>
  <c r="C2613" i="9"/>
  <c r="D2516" i="8"/>
  <c r="C2516" i="8"/>
  <c r="K2613" i="9" l="1"/>
  <c r="H2613" i="9"/>
  <c r="F2613" i="9"/>
  <c r="L2613" i="9"/>
  <c r="O2613" i="9" s="1"/>
  <c r="K2516" i="8"/>
  <c r="H2516" i="8"/>
  <c r="F2516" i="8"/>
  <c r="G2516" i="8"/>
  <c r="L2516" i="8"/>
  <c r="O2516" i="8" s="1"/>
  <c r="I2613" i="9" l="1"/>
  <c r="P2613" i="9"/>
  <c r="N2613" i="9"/>
  <c r="Q2613" i="9" s="1"/>
  <c r="S2613" i="9" s="1"/>
  <c r="U2613" i="9" s="1"/>
  <c r="I2516" i="8"/>
  <c r="N2516" i="8"/>
  <c r="P2516" i="8"/>
  <c r="D2614" i="9" l="1"/>
  <c r="G2614" i="9" s="1"/>
  <c r="C2614" i="9"/>
  <c r="Q2516" i="8"/>
  <c r="S2516" i="8" s="1"/>
  <c r="U2516" i="8" s="1"/>
  <c r="K2614" i="9" l="1"/>
  <c r="H2614" i="9"/>
  <c r="F2614" i="9"/>
  <c r="L2614" i="9"/>
  <c r="O2614" i="9" s="1"/>
  <c r="D2517" i="8"/>
  <c r="C2517" i="8"/>
  <c r="I2614" i="9" l="1"/>
  <c r="P2614" i="9"/>
  <c r="N2614" i="9"/>
  <c r="K2517" i="8"/>
  <c r="H2517" i="8"/>
  <c r="F2517" i="8"/>
  <c r="L2517" i="8"/>
  <c r="O2517" i="8" s="1"/>
  <c r="G2517" i="8"/>
  <c r="Q2614" i="9" l="1"/>
  <c r="S2614" i="9" s="1"/>
  <c r="U2614" i="9" s="1"/>
  <c r="D2615" i="9" s="1"/>
  <c r="G2615" i="9" s="1"/>
  <c r="I2517" i="8"/>
  <c r="N2517" i="8"/>
  <c r="P2517" i="8"/>
  <c r="C2615" i="9" l="1"/>
  <c r="K2615" i="9"/>
  <c r="H2615" i="9"/>
  <c r="F2615" i="9"/>
  <c r="L2615" i="9"/>
  <c r="O2615" i="9" s="1"/>
  <c r="Q2517" i="8"/>
  <c r="S2517" i="8" s="1"/>
  <c r="U2517" i="8" s="1"/>
  <c r="I2615" i="9" l="1"/>
  <c r="P2615" i="9"/>
  <c r="N2615" i="9"/>
  <c r="Q2615" i="9" s="1"/>
  <c r="S2615" i="9" s="1"/>
  <c r="U2615" i="9" s="1"/>
  <c r="D2518" i="8"/>
  <c r="C2518" i="8"/>
  <c r="D2616" i="9" l="1"/>
  <c r="G2616" i="9" s="1"/>
  <c r="C2616" i="9"/>
  <c r="K2518" i="8"/>
  <c r="H2518" i="8"/>
  <c r="F2518" i="8"/>
  <c r="L2518" i="8"/>
  <c r="O2518" i="8" s="1"/>
  <c r="G2518" i="8"/>
  <c r="K2616" i="9" l="1"/>
  <c r="H2616" i="9"/>
  <c r="F2616" i="9"/>
  <c r="L2616" i="9"/>
  <c r="O2616" i="9" s="1"/>
  <c r="I2518" i="8"/>
  <c r="P2518" i="8"/>
  <c r="N2518" i="8"/>
  <c r="Q2518" i="8" l="1"/>
  <c r="S2518" i="8" s="1"/>
  <c r="U2518" i="8" s="1"/>
  <c r="I2616" i="9"/>
  <c r="P2616" i="9"/>
  <c r="N2616" i="9"/>
  <c r="D2519" i="8"/>
  <c r="C2519" i="8"/>
  <c r="Q2616" i="9" l="1"/>
  <c r="S2616" i="9" s="1"/>
  <c r="U2616" i="9" s="1"/>
  <c r="D2617" i="9" s="1"/>
  <c r="G2617" i="9" s="1"/>
  <c r="K2519" i="8"/>
  <c r="H2519" i="8"/>
  <c r="F2519" i="8"/>
  <c r="L2519" i="8"/>
  <c r="O2519" i="8" s="1"/>
  <c r="G2519" i="8"/>
  <c r="C2617" i="9" l="1"/>
  <c r="K2617" i="9"/>
  <c r="H2617" i="9"/>
  <c r="F2617" i="9"/>
  <c r="L2617" i="9"/>
  <c r="O2617" i="9" s="1"/>
  <c r="I2519" i="8"/>
  <c r="P2519" i="8"/>
  <c r="N2519" i="8"/>
  <c r="I2617" i="9" l="1"/>
  <c r="P2617" i="9"/>
  <c r="N2617" i="9"/>
  <c r="Q2617" i="9" s="1"/>
  <c r="S2617" i="9" s="1"/>
  <c r="U2617" i="9" s="1"/>
  <c r="Q2519" i="8"/>
  <c r="S2519" i="8" s="1"/>
  <c r="U2519" i="8" s="1"/>
  <c r="D2520" i="8" s="1"/>
  <c r="D2618" i="9" l="1"/>
  <c r="G2618" i="9" s="1"/>
  <c r="C2618" i="9"/>
  <c r="C2520" i="8"/>
  <c r="K2520" i="8" s="1"/>
  <c r="F2520" i="8"/>
  <c r="L2520" i="8"/>
  <c r="O2520" i="8" s="1"/>
  <c r="G2520" i="8"/>
  <c r="H2520" i="8" l="1"/>
  <c r="K2618" i="9"/>
  <c r="H2618" i="9"/>
  <c r="F2618" i="9"/>
  <c r="L2618" i="9"/>
  <c r="O2618" i="9" s="1"/>
  <c r="I2520" i="8"/>
  <c r="P2520" i="8"/>
  <c r="N2520" i="8"/>
  <c r="Q2520" i="8" l="1"/>
  <c r="S2520" i="8" s="1"/>
  <c r="U2520" i="8" s="1"/>
  <c r="I2618" i="9"/>
  <c r="P2618" i="9"/>
  <c r="N2618" i="9"/>
  <c r="D2521" i="8"/>
  <c r="C2521" i="8"/>
  <c r="Q2618" i="9" l="1"/>
  <c r="S2618" i="9" s="1"/>
  <c r="U2618" i="9" s="1"/>
  <c r="D2619" i="9" s="1"/>
  <c r="G2619" i="9" s="1"/>
  <c r="K2521" i="8"/>
  <c r="F2521" i="8"/>
  <c r="H2521" i="8"/>
  <c r="L2521" i="8"/>
  <c r="O2521" i="8" s="1"/>
  <c r="G2521" i="8"/>
  <c r="C2619" i="9" l="1"/>
  <c r="K2619" i="9"/>
  <c r="H2619" i="9"/>
  <c r="F2619" i="9"/>
  <c r="L2619" i="9"/>
  <c r="O2619" i="9" s="1"/>
  <c r="I2521" i="8"/>
  <c r="P2521" i="8"/>
  <c r="N2521" i="8"/>
  <c r="Q2521" i="8" l="1"/>
  <c r="S2521" i="8" s="1"/>
  <c r="U2521" i="8" s="1"/>
  <c r="I2619" i="9"/>
  <c r="P2619" i="9"/>
  <c r="N2619" i="9"/>
  <c r="D2522" i="8"/>
  <c r="C2522" i="8"/>
  <c r="Q2619" i="9" l="1"/>
  <c r="S2619" i="9" s="1"/>
  <c r="U2619" i="9" s="1"/>
  <c r="D2620" i="9" s="1"/>
  <c r="G2620" i="9" s="1"/>
  <c r="K2522" i="8"/>
  <c r="H2522" i="8"/>
  <c r="F2522" i="8"/>
  <c r="G2522" i="8"/>
  <c r="L2522" i="8"/>
  <c r="O2522" i="8" s="1"/>
  <c r="C2620" i="9" l="1"/>
  <c r="K2620" i="9"/>
  <c r="H2620" i="9"/>
  <c r="F2620" i="9"/>
  <c r="L2620" i="9"/>
  <c r="O2620" i="9" s="1"/>
  <c r="I2522" i="8"/>
  <c r="N2522" i="8"/>
  <c r="P2522" i="8"/>
  <c r="I2620" i="9" l="1"/>
  <c r="P2620" i="9"/>
  <c r="N2620" i="9"/>
  <c r="Q2620" i="9" s="1"/>
  <c r="S2620" i="9" s="1"/>
  <c r="U2620" i="9" s="1"/>
  <c r="Q2522" i="8"/>
  <c r="S2522" i="8" s="1"/>
  <c r="U2522" i="8" s="1"/>
  <c r="D2621" i="9" l="1"/>
  <c r="G2621" i="9" s="1"/>
  <c r="C2621" i="9"/>
  <c r="D2523" i="8"/>
  <c r="C2523" i="8"/>
  <c r="K2621" i="9" l="1"/>
  <c r="H2621" i="9"/>
  <c r="F2621" i="9"/>
  <c r="L2621" i="9"/>
  <c r="O2621" i="9" s="1"/>
  <c r="K2523" i="8"/>
  <c r="H2523" i="8"/>
  <c r="F2523" i="8"/>
  <c r="L2523" i="8"/>
  <c r="O2523" i="8" s="1"/>
  <c r="G2523" i="8"/>
  <c r="I2621" i="9" l="1"/>
  <c r="P2621" i="9"/>
  <c r="N2621" i="9"/>
  <c r="I2523" i="8"/>
  <c r="P2523" i="8"/>
  <c r="N2523" i="8"/>
  <c r="Q2621" i="9" l="1"/>
  <c r="S2621" i="9" s="1"/>
  <c r="U2621" i="9" s="1"/>
  <c r="D2622" i="9" s="1"/>
  <c r="G2622" i="9" s="1"/>
  <c r="C2622" i="9"/>
  <c r="Q2523" i="8"/>
  <c r="S2523" i="8" s="1"/>
  <c r="U2523" i="8" s="1"/>
  <c r="D2524" i="8" s="1"/>
  <c r="C2524" i="8" l="1"/>
  <c r="K2622" i="9"/>
  <c r="H2622" i="9"/>
  <c r="F2622" i="9"/>
  <c r="L2622" i="9"/>
  <c r="O2622" i="9" s="1"/>
  <c r="K2524" i="8"/>
  <c r="H2524" i="8"/>
  <c r="F2524" i="8"/>
  <c r="L2524" i="8"/>
  <c r="O2524" i="8" s="1"/>
  <c r="G2524" i="8"/>
  <c r="I2622" i="9" l="1"/>
  <c r="P2622" i="9"/>
  <c r="N2622" i="9"/>
  <c r="I2524" i="8"/>
  <c r="P2524" i="8"/>
  <c r="N2524" i="8"/>
  <c r="Q2622" i="9" l="1"/>
  <c r="S2622" i="9" s="1"/>
  <c r="U2622" i="9" s="1"/>
  <c r="C2623" i="9" s="1"/>
  <c r="Q2524" i="8"/>
  <c r="S2524" i="8" s="1"/>
  <c r="U2524" i="8" s="1"/>
  <c r="D2623" i="9" l="1"/>
  <c r="G2623" i="9" s="1"/>
  <c r="L2623" i="9"/>
  <c r="O2623" i="9" s="1"/>
  <c r="K2623" i="9"/>
  <c r="H2623" i="9"/>
  <c r="F2623" i="9"/>
  <c r="D2525" i="8"/>
  <c r="C2525" i="8"/>
  <c r="I2623" i="9" l="1"/>
  <c r="P2623" i="9"/>
  <c r="N2623" i="9"/>
  <c r="K2525" i="8"/>
  <c r="F2525" i="8"/>
  <c r="H2525" i="8"/>
  <c r="L2525" i="8"/>
  <c r="O2525" i="8" s="1"/>
  <c r="G2525" i="8"/>
  <c r="Q2623" i="9" l="1"/>
  <c r="S2623" i="9" s="1"/>
  <c r="U2623" i="9" s="1"/>
  <c r="D2624" i="9" s="1"/>
  <c r="G2624" i="9" s="1"/>
  <c r="C2624" i="9"/>
  <c r="I2525" i="8"/>
  <c r="P2525" i="8"/>
  <c r="N2525" i="8"/>
  <c r="Q2525" i="8" l="1"/>
  <c r="S2525" i="8" s="1"/>
  <c r="U2525" i="8" s="1"/>
  <c r="K2624" i="9"/>
  <c r="H2624" i="9"/>
  <c r="F2624" i="9"/>
  <c r="L2624" i="9"/>
  <c r="O2624" i="9" s="1"/>
  <c r="D2526" i="8"/>
  <c r="C2526" i="8"/>
  <c r="I2624" i="9" l="1"/>
  <c r="P2624" i="9"/>
  <c r="N2624" i="9"/>
  <c r="K2526" i="8"/>
  <c r="H2526" i="8"/>
  <c r="F2526" i="8"/>
  <c r="L2526" i="8"/>
  <c r="O2526" i="8" s="1"/>
  <c r="G2526" i="8"/>
  <c r="Q2624" i="9" l="1"/>
  <c r="S2624" i="9" s="1"/>
  <c r="U2624" i="9" s="1"/>
  <c r="D2625" i="9" s="1"/>
  <c r="G2625" i="9" s="1"/>
  <c r="C2625" i="9"/>
  <c r="I2526" i="8"/>
  <c r="P2526" i="8"/>
  <c r="N2526" i="8"/>
  <c r="Q2526" i="8" l="1"/>
  <c r="S2526" i="8" s="1"/>
  <c r="U2526" i="8" s="1"/>
  <c r="K2625" i="9"/>
  <c r="H2625" i="9"/>
  <c r="F2625" i="9"/>
  <c r="L2625" i="9"/>
  <c r="O2625" i="9" s="1"/>
  <c r="D2527" i="8"/>
  <c r="C2527" i="8"/>
  <c r="I2625" i="9" l="1"/>
  <c r="P2625" i="9"/>
  <c r="N2625" i="9"/>
  <c r="Q2625" i="9" s="1"/>
  <c r="S2625" i="9" s="1"/>
  <c r="U2625" i="9" s="1"/>
  <c r="K2527" i="8"/>
  <c r="H2527" i="8"/>
  <c r="F2527" i="8"/>
  <c r="L2527" i="8"/>
  <c r="O2527" i="8" s="1"/>
  <c r="G2527" i="8"/>
  <c r="D2626" i="9" l="1"/>
  <c r="G2626" i="9" s="1"/>
  <c r="C2626" i="9"/>
  <c r="I2527" i="8"/>
  <c r="P2527" i="8"/>
  <c r="N2527" i="8"/>
  <c r="K2626" i="9" l="1"/>
  <c r="H2626" i="9"/>
  <c r="F2626" i="9"/>
  <c r="L2626" i="9"/>
  <c r="O2626" i="9" s="1"/>
  <c r="Q2527" i="8"/>
  <c r="S2527" i="8" s="1"/>
  <c r="U2527" i="8" s="1"/>
  <c r="D2528" i="8" s="1"/>
  <c r="I2626" i="9" l="1"/>
  <c r="P2626" i="9"/>
  <c r="N2626" i="9"/>
  <c r="Q2626" i="9" s="1"/>
  <c r="S2626" i="9" s="1"/>
  <c r="U2626" i="9" s="1"/>
  <c r="C2528" i="8"/>
  <c r="K2528" i="8" s="1"/>
  <c r="H2528" i="8"/>
  <c r="F2528" i="8"/>
  <c r="L2528" i="8"/>
  <c r="O2528" i="8" s="1"/>
  <c r="G2528" i="8"/>
  <c r="D2627" i="9" l="1"/>
  <c r="G2627" i="9" s="1"/>
  <c r="C2627" i="9"/>
  <c r="I2528" i="8"/>
  <c r="P2528" i="8"/>
  <c r="N2528" i="8"/>
  <c r="K2627" i="9" l="1"/>
  <c r="H2627" i="9"/>
  <c r="F2627" i="9"/>
  <c r="L2627" i="9"/>
  <c r="O2627" i="9" s="1"/>
  <c r="Q2528" i="8"/>
  <c r="S2528" i="8" s="1"/>
  <c r="U2528" i="8" s="1"/>
  <c r="D2529" i="8" s="1"/>
  <c r="I2627" i="9" l="1"/>
  <c r="P2627" i="9"/>
  <c r="N2627" i="9"/>
  <c r="Q2627" i="9" s="1"/>
  <c r="S2627" i="9" s="1"/>
  <c r="U2627" i="9" s="1"/>
  <c r="C2529" i="8"/>
  <c r="K2529" i="8"/>
  <c r="H2529" i="8"/>
  <c r="F2529" i="8"/>
  <c r="L2529" i="8"/>
  <c r="O2529" i="8" s="1"/>
  <c r="G2529" i="8"/>
  <c r="D2628" i="9" l="1"/>
  <c r="G2628" i="9" s="1"/>
  <c r="C2628" i="9"/>
  <c r="I2529" i="8"/>
  <c r="P2529" i="8"/>
  <c r="N2529" i="8"/>
  <c r="Q2529" i="8" l="1"/>
  <c r="S2529" i="8" s="1"/>
  <c r="U2529" i="8" s="1"/>
  <c r="K2628" i="9"/>
  <c r="H2628" i="9"/>
  <c r="F2628" i="9"/>
  <c r="L2628" i="9"/>
  <c r="O2628" i="9" s="1"/>
  <c r="D2530" i="8"/>
  <c r="C2530" i="8"/>
  <c r="I2628" i="9" l="1"/>
  <c r="P2628" i="9"/>
  <c r="N2628" i="9"/>
  <c r="Q2628" i="9" s="1"/>
  <c r="S2628" i="9" s="1"/>
  <c r="U2628" i="9" s="1"/>
  <c r="K2530" i="8"/>
  <c r="H2530" i="8"/>
  <c r="F2530" i="8"/>
  <c r="L2530" i="8"/>
  <c r="O2530" i="8" s="1"/>
  <c r="G2530" i="8"/>
  <c r="D2629" i="9" l="1"/>
  <c r="G2629" i="9" s="1"/>
  <c r="C2629" i="9"/>
  <c r="I2530" i="8"/>
  <c r="N2530" i="8"/>
  <c r="P2530" i="8"/>
  <c r="K2629" i="9" l="1"/>
  <c r="H2629" i="9"/>
  <c r="F2629" i="9"/>
  <c r="L2629" i="9"/>
  <c r="O2629" i="9" s="1"/>
  <c r="Q2530" i="8"/>
  <c r="S2530" i="8" s="1"/>
  <c r="U2530" i="8" s="1"/>
  <c r="I2629" i="9" l="1"/>
  <c r="P2629" i="9"/>
  <c r="N2629" i="9"/>
  <c r="Q2629" i="9" s="1"/>
  <c r="S2629" i="9" s="1"/>
  <c r="U2629" i="9" s="1"/>
  <c r="D2531" i="8"/>
  <c r="C2531" i="8"/>
  <c r="D2630" i="9" l="1"/>
  <c r="G2630" i="9" s="1"/>
  <c r="C2630" i="9"/>
  <c r="K2531" i="8"/>
  <c r="H2531" i="8"/>
  <c r="F2531" i="8"/>
  <c r="L2531" i="8"/>
  <c r="O2531" i="8" s="1"/>
  <c r="G2531" i="8"/>
  <c r="K2630" i="9" l="1"/>
  <c r="H2630" i="9"/>
  <c r="F2630" i="9"/>
  <c r="L2630" i="9"/>
  <c r="O2630" i="9" s="1"/>
  <c r="I2531" i="8"/>
  <c r="N2531" i="8"/>
  <c r="P2531" i="8"/>
  <c r="I2630" i="9" l="1"/>
  <c r="P2630" i="9"/>
  <c r="N2630" i="9"/>
  <c r="Q2630" i="9" s="1"/>
  <c r="S2630" i="9" s="1"/>
  <c r="U2630" i="9" s="1"/>
  <c r="Q2531" i="8"/>
  <c r="S2531" i="8" s="1"/>
  <c r="U2531" i="8" s="1"/>
  <c r="D2631" i="9" l="1"/>
  <c r="G2631" i="9" s="1"/>
  <c r="C2631" i="9"/>
  <c r="D2532" i="8"/>
  <c r="C2532" i="8"/>
  <c r="K2631" i="9" l="1"/>
  <c r="H2631" i="9"/>
  <c r="F2631" i="9"/>
  <c r="L2631" i="9"/>
  <c r="O2631" i="9" s="1"/>
  <c r="K2532" i="8"/>
  <c r="H2532" i="8"/>
  <c r="F2532" i="8"/>
  <c r="L2532" i="8"/>
  <c r="O2532" i="8" s="1"/>
  <c r="G2532" i="8"/>
  <c r="I2631" i="9" l="1"/>
  <c r="P2631" i="9"/>
  <c r="N2631" i="9"/>
  <c r="I2532" i="8"/>
  <c r="N2532" i="8"/>
  <c r="P2532" i="8"/>
  <c r="Q2631" i="9" l="1"/>
  <c r="S2631" i="9" s="1"/>
  <c r="U2631" i="9" s="1"/>
  <c r="D2632" i="9" s="1"/>
  <c r="G2632" i="9" s="1"/>
  <c r="Q2532" i="8"/>
  <c r="S2532" i="8" s="1"/>
  <c r="U2532" i="8" s="1"/>
  <c r="C2632" i="9" l="1"/>
  <c r="K2632" i="9"/>
  <c r="H2632" i="9"/>
  <c r="F2632" i="9"/>
  <c r="L2632" i="9"/>
  <c r="O2632" i="9" s="1"/>
  <c r="D2533" i="8"/>
  <c r="C2533" i="8"/>
  <c r="I2632" i="9" l="1"/>
  <c r="P2632" i="9"/>
  <c r="N2632" i="9"/>
  <c r="Q2632" i="9" s="1"/>
  <c r="S2632" i="9" s="1"/>
  <c r="U2632" i="9" s="1"/>
  <c r="K2533" i="8"/>
  <c r="H2533" i="8"/>
  <c r="F2533" i="8"/>
  <c r="L2533" i="8"/>
  <c r="O2533" i="8" s="1"/>
  <c r="G2533" i="8"/>
  <c r="D2633" i="9" l="1"/>
  <c r="G2633" i="9" s="1"/>
  <c r="C2633" i="9"/>
  <c r="I2533" i="8"/>
  <c r="N2533" i="8"/>
  <c r="P2533" i="8"/>
  <c r="K2633" i="9" l="1"/>
  <c r="H2633" i="9"/>
  <c r="F2633" i="9"/>
  <c r="L2633" i="9"/>
  <c r="O2633" i="9" s="1"/>
  <c r="Q2533" i="8"/>
  <c r="S2533" i="8" s="1"/>
  <c r="U2533" i="8" s="1"/>
  <c r="I2633" i="9" l="1"/>
  <c r="P2633" i="9"/>
  <c r="N2633" i="9"/>
  <c r="Q2633" i="9" s="1"/>
  <c r="S2633" i="9" s="1"/>
  <c r="U2633" i="9" s="1"/>
  <c r="D2534" i="8"/>
  <c r="C2534" i="8"/>
  <c r="D2634" i="9" l="1"/>
  <c r="G2634" i="9" s="1"/>
  <c r="C2634" i="9"/>
  <c r="K2534" i="8"/>
  <c r="H2534" i="8"/>
  <c r="F2534" i="8"/>
  <c r="L2534" i="8"/>
  <c r="O2534" i="8" s="1"/>
  <c r="G2534" i="8"/>
  <c r="K2634" i="9" l="1"/>
  <c r="H2634" i="9"/>
  <c r="F2634" i="9"/>
  <c r="L2634" i="9"/>
  <c r="O2634" i="9" s="1"/>
  <c r="I2534" i="8"/>
  <c r="N2534" i="8"/>
  <c r="P2534" i="8"/>
  <c r="I2634" i="9" l="1"/>
  <c r="P2634" i="9"/>
  <c r="N2634" i="9"/>
  <c r="Q2634" i="9" s="1"/>
  <c r="S2634" i="9" s="1"/>
  <c r="U2634" i="9" s="1"/>
  <c r="Q2534" i="8"/>
  <c r="S2534" i="8" s="1"/>
  <c r="U2534" i="8" s="1"/>
  <c r="D2635" i="9" l="1"/>
  <c r="G2635" i="9" s="1"/>
  <c r="C2635" i="9"/>
  <c r="D2535" i="8"/>
  <c r="C2535" i="8"/>
  <c r="K2635" i="9" l="1"/>
  <c r="H2635" i="9"/>
  <c r="F2635" i="9"/>
  <c r="L2635" i="9"/>
  <c r="O2635" i="9" s="1"/>
  <c r="K2535" i="8"/>
  <c r="H2535" i="8"/>
  <c r="F2535" i="8"/>
  <c r="L2535" i="8"/>
  <c r="O2535" i="8" s="1"/>
  <c r="G2535" i="8"/>
  <c r="I2635" i="9" l="1"/>
  <c r="P2635" i="9"/>
  <c r="N2635" i="9"/>
  <c r="Q2635" i="9" s="1"/>
  <c r="S2635" i="9" s="1"/>
  <c r="U2635" i="9" s="1"/>
  <c r="I2535" i="8"/>
  <c r="N2535" i="8"/>
  <c r="P2535" i="8"/>
  <c r="D2636" i="9" l="1"/>
  <c r="G2636" i="9" s="1"/>
  <c r="C2636" i="9"/>
  <c r="Q2535" i="8"/>
  <c r="S2535" i="8" s="1"/>
  <c r="U2535" i="8" s="1"/>
  <c r="K2636" i="9" l="1"/>
  <c r="H2636" i="9"/>
  <c r="F2636" i="9"/>
  <c r="L2636" i="9"/>
  <c r="O2636" i="9" s="1"/>
  <c r="D2536" i="8"/>
  <c r="C2536" i="8"/>
  <c r="I2636" i="9" l="1"/>
  <c r="P2636" i="9"/>
  <c r="N2636" i="9"/>
  <c r="K2536" i="8"/>
  <c r="H2536" i="8"/>
  <c r="F2536" i="8"/>
  <c r="L2536" i="8"/>
  <c r="O2536" i="8" s="1"/>
  <c r="G2536" i="8"/>
  <c r="Q2636" i="9" l="1"/>
  <c r="S2636" i="9" s="1"/>
  <c r="U2636" i="9" s="1"/>
  <c r="D2637" i="9" s="1"/>
  <c r="G2637" i="9" s="1"/>
  <c r="I2536" i="8"/>
  <c r="N2536" i="8"/>
  <c r="P2536" i="8"/>
  <c r="C2637" i="9" l="1"/>
  <c r="K2637" i="9" s="1"/>
  <c r="L2637" i="9"/>
  <c r="O2637" i="9" s="1"/>
  <c r="Q2536" i="8"/>
  <c r="S2536" i="8" s="1"/>
  <c r="U2536" i="8" s="1"/>
  <c r="F2637" i="9" l="1"/>
  <c r="H2637" i="9"/>
  <c r="I2637" i="9" s="1"/>
  <c r="P2637" i="9"/>
  <c r="N2637" i="9"/>
  <c r="D2537" i="8"/>
  <c r="C2537" i="8"/>
  <c r="Q2637" i="9" l="1"/>
  <c r="S2637" i="9"/>
  <c r="U2637" i="9" s="1"/>
  <c r="D2638" i="9" s="1"/>
  <c r="G2638" i="9" s="1"/>
  <c r="K2537" i="8"/>
  <c r="H2537" i="8"/>
  <c r="F2537" i="8"/>
  <c r="L2537" i="8"/>
  <c r="O2537" i="8" s="1"/>
  <c r="G2537" i="8"/>
  <c r="C2638" i="9" l="1"/>
  <c r="K2638" i="9"/>
  <c r="H2638" i="9"/>
  <c r="F2638" i="9"/>
  <c r="L2638" i="9"/>
  <c r="O2638" i="9" s="1"/>
  <c r="I2537" i="8"/>
  <c r="N2537" i="8"/>
  <c r="P2537" i="8"/>
  <c r="I2638" i="9" l="1"/>
  <c r="P2638" i="9"/>
  <c r="N2638" i="9"/>
  <c r="Q2638" i="9" s="1"/>
  <c r="S2638" i="9" s="1"/>
  <c r="U2638" i="9" s="1"/>
  <c r="Q2537" i="8"/>
  <c r="S2537" i="8" s="1"/>
  <c r="U2537" i="8" s="1"/>
  <c r="D2639" i="9" l="1"/>
  <c r="G2639" i="9" s="1"/>
  <c r="C2639" i="9"/>
  <c r="D2538" i="8"/>
  <c r="C2538" i="8"/>
  <c r="K2639" i="9" l="1"/>
  <c r="H2639" i="9"/>
  <c r="F2639" i="9"/>
  <c r="L2639" i="9"/>
  <c r="O2639" i="9" s="1"/>
  <c r="K2538" i="8"/>
  <c r="H2538" i="8"/>
  <c r="F2538" i="8"/>
  <c r="L2538" i="8"/>
  <c r="O2538" i="8" s="1"/>
  <c r="G2538" i="8"/>
  <c r="I2639" i="9" l="1"/>
  <c r="P2639" i="9"/>
  <c r="N2639" i="9"/>
  <c r="Q2639" i="9" s="1"/>
  <c r="S2639" i="9" s="1"/>
  <c r="U2639" i="9" s="1"/>
  <c r="I2538" i="8"/>
  <c r="N2538" i="8"/>
  <c r="P2538" i="8"/>
  <c r="D2640" i="9" l="1"/>
  <c r="G2640" i="9" s="1"/>
  <c r="C2640" i="9"/>
  <c r="Q2538" i="8"/>
  <c r="S2538" i="8" s="1"/>
  <c r="U2538" i="8" s="1"/>
  <c r="K2640" i="9" l="1"/>
  <c r="H2640" i="9"/>
  <c r="F2640" i="9"/>
  <c r="L2640" i="9"/>
  <c r="O2640" i="9" s="1"/>
  <c r="D2539" i="8"/>
  <c r="C2539" i="8"/>
  <c r="I2640" i="9" l="1"/>
  <c r="P2640" i="9"/>
  <c r="N2640" i="9"/>
  <c r="Q2640" i="9" s="1"/>
  <c r="S2640" i="9" s="1"/>
  <c r="U2640" i="9" s="1"/>
  <c r="K2539" i="8"/>
  <c r="H2539" i="8"/>
  <c r="F2539" i="8"/>
  <c r="L2539" i="8"/>
  <c r="O2539" i="8" s="1"/>
  <c r="G2539" i="8"/>
  <c r="D2641" i="9" l="1"/>
  <c r="G2641" i="9" s="1"/>
  <c r="C2641" i="9"/>
  <c r="I2539" i="8"/>
  <c r="N2539" i="8"/>
  <c r="P2539" i="8"/>
  <c r="K2641" i="9" l="1"/>
  <c r="H2641" i="9"/>
  <c r="F2641" i="9"/>
  <c r="L2641" i="9"/>
  <c r="O2641" i="9" s="1"/>
  <c r="Q2539" i="8"/>
  <c r="S2539" i="8" s="1"/>
  <c r="U2539" i="8" s="1"/>
  <c r="I2641" i="9" l="1"/>
  <c r="P2641" i="9"/>
  <c r="N2641" i="9"/>
  <c r="Q2641" i="9" s="1"/>
  <c r="S2641" i="9" s="1"/>
  <c r="U2641" i="9" s="1"/>
  <c r="D2540" i="8"/>
  <c r="C2540" i="8"/>
  <c r="D2642" i="9" l="1"/>
  <c r="G2642" i="9" s="1"/>
  <c r="C2642" i="9"/>
  <c r="K2540" i="8"/>
  <c r="H2540" i="8"/>
  <c r="F2540" i="8"/>
  <c r="L2540" i="8"/>
  <c r="O2540" i="8" s="1"/>
  <c r="G2540" i="8"/>
  <c r="K2642" i="9" l="1"/>
  <c r="H2642" i="9"/>
  <c r="F2642" i="9"/>
  <c r="L2642" i="9"/>
  <c r="O2642" i="9" s="1"/>
  <c r="I2540" i="8"/>
  <c r="N2540" i="8"/>
  <c r="P2540" i="8"/>
  <c r="I2642" i="9" l="1"/>
  <c r="P2642" i="9"/>
  <c r="N2642" i="9"/>
  <c r="Q2642" i="9" s="1"/>
  <c r="S2642" i="9" s="1"/>
  <c r="U2642" i="9" s="1"/>
  <c r="Q2540" i="8"/>
  <c r="S2540" i="8" s="1"/>
  <c r="U2540" i="8" s="1"/>
  <c r="D2643" i="9" l="1"/>
  <c r="G2643" i="9" s="1"/>
  <c r="C2643" i="9"/>
  <c r="D2541" i="8"/>
  <c r="C2541" i="8"/>
  <c r="K2643" i="9" l="1"/>
  <c r="H2643" i="9"/>
  <c r="F2643" i="9"/>
  <c r="L2643" i="9"/>
  <c r="O2643" i="9" s="1"/>
  <c r="K2541" i="8"/>
  <c r="H2541" i="8"/>
  <c r="F2541" i="8"/>
  <c r="L2541" i="8"/>
  <c r="O2541" i="8" s="1"/>
  <c r="G2541" i="8"/>
  <c r="I2643" i="9" l="1"/>
  <c r="P2643" i="9"/>
  <c r="N2643" i="9"/>
  <c r="Q2643" i="9" s="1"/>
  <c r="S2643" i="9" s="1"/>
  <c r="U2643" i="9" s="1"/>
  <c r="I2541" i="8"/>
  <c r="N2541" i="8"/>
  <c r="P2541" i="8"/>
  <c r="D2644" i="9" l="1"/>
  <c r="G2644" i="9" s="1"/>
  <c r="C2644" i="9"/>
  <c r="Q2541" i="8"/>
  <c r="S2541" i="8" s="1"/>
  <c r="U2541" i="8" s="1"/>
  <c r="K2644" i="9" l="1"/>
  <c r="H2644" i="9"/>
  <c r="F2644" i="9"/>
  <c r="L2644" i="9"/>
  <c r="O2644" i="9" s="1"/>
  <c r="D2542" i="8"/>
  <c r="C2542" i="8"/>
  <c r="I2644" i="9" l="1"/>
  <c r="P2644" i="9"/>
  <c r="N2644" i="9"/>
  <c r="Q2644" i="9" s="1"/>
  <c r="S2644" i="9" s="1"/>
  <c r="U2644" i="9" s="1"/>
  <c r="K2542" i="8"/>
  <c r="H2542" i="8"/>
  <c r="F2542" i="8"/>
  <c r="L2542" i="8"/>
  <c r="O2542" i="8" s="1"/>
  <c r="G2542" i="8"/>
  <c r="D2645" i="9" l="1"/>
  <c r="G2645" i="9" s="1"/>
  <c r="C2645" i="9"/>
  <c r="I2542" i="8"/>
  <c r="N2542" i="8"/>
  <c r="P2542" i="8"/>
  <c r="K2645" i="9" l="1"/>
  <c r="H2645" i="9"/>
  <c r="F2645" i="9"/>
  <c r="L2645" i="9"/>
  <c r="O2645" i="9" s="1"/>
  <c r="Q2542" i="8"/>
  <c r="S2542" i="8" s="1"/>
  <c r="U2542" i="8" s="1"/>
  <c r="I2645" i="9" l="1"/>
  <c r="P2645" i="9"/>
  <c r="N2645" i="9"/>
  <c r="Q2645" i="9" s="1"/>
  <c r="S2645" i="9" s="1"/>
  <c r="U2645" i="9" s="1"/>
  <c r="D2543" i="8"/>
  <c r="C2543" i="8"/>
  <c r="D2646" i="9" l="1"/>
  <c r="G2646" i="9" s="1"/>
  <c r="C2646" i="9"/>
  <c r="K2543" i="8"/>
  <c r="H2543" i="8"/>
  <c r="F2543" i="8"/>
  <c r="L2543" i="8"/>
  <c r="O2543" i="8" s="1"/>
  <c r="G2543" i="8"/>
  <c r="K2646" i="9" l="1"/>
  <c r="H2646" i="9"/>
  <c r="F2646" i="9"/>
  <c r="L2646" i="9"/>
  <c r="O2646" i="9" s="1"/>
  <c r="I2543" i="8"/>
  <c r="N2543" i="8"/>
  <c r="P2543" i="8"/>
  <c r="I2646" i="9" l="1"/>
  <c r="P2646" i="9"/>
  <c r="N2646" i="9"/>
  <c r="Q2646" i="9" s="1"/>
  <c r="S2646" i="9" s="1"/>
  <c r="U2646" i="9" s="1"/>
  <c r="Q2543" i="8"/>
  <c r="S2543" i="8" s="1"/>
  <c r="U2543" i="8" s="1"/>
  <c r="D2647" i="9" l="1"/>
  <c r="G2647" i="9" s="1"/>
  <c r="C2647" i="9"/>
  <c r="D2544" i="8"/>
  <c r="C2544" i="8"/>
  <c r="K2647" i="9" l="1"/>
  <c r="H2647" i="9"/>
  <c r="F2647" i="9"/>
  <c r="L2647" i="9"/>
  <c r="O2647" i="9" s="1"/>
  <c r="K2544" i="8"/>
  <c r="H2544" i="8"/>
  <c r="F2544" i="8"/>
  <c r="L2544" i="8"/>
  <c r="O2544" i="8" s="1"/>
  <c r="G2544" i="8"/>
  <c r="I2647" i="9" l="1"/>
  <c r="P2647" i="9"/>
  <c r="N2647" i="9"/>
  <c r="Q2647" i="9" s="1"/>
  <c r="S2647" i="9" s="1"/>
  <c r="U2647" i="9" s="1"/>
  <c r="I2544" i="8"/>
  <c r="N2544" i="8"/>
  <c r="P2544" i="8"/>
  <c r="D2648" i="9" l="1"/>
  <c r="G2648" i="9" s="1"/>
  <c r="C2648" i="9"/>
  <c r="Q2544" i="8"/>
  <c r="S2544" i="8" s="1"/>
  <c r="U2544" i="8" s="1"/>
  <c r="K2648" i="9" l="1"/>
  <c r="H2648" i="9"/>
  <c r="F2648" i="9"/>
  <c r="L2648" i="9"/>
  <c r="O2648" i="9" s="1"/>
  <c r="D2545" i="8"/>
  <c r="C2545" i="8"/>
  <c r="I2648" i="9" l="1"/>
  <c r="P2648" i="9"/>
  <c r="N2648" i="9"/>
  <c r="K2545" i="8"/>
  <c r="H2545" i="8"/>
  <c r="F2545" i="8"/>
  <c r="L2545" i="8"/>
  <c r="O2545" i="8" s="1"/>
  <c r="G2545" i="8"/>
  <c r="Q2648" i="9" l="1"/>
  <c r="S2648" i="9" s="1"/>
  <c r="U2648" i="9" s="1"/>
  <c r="D2649" i="9" s="1"/>
  <c r="G2649" i="9" s="1"/>
  <c r="I2545" i="8"/>
  <c r="N2545" i="8"/>
  <c r="P2545" i="8"/>
  <c r="C2649" i="9" l="1"/>
  <c r="K2649" i="9"/>
  <c r="H2649" i="9"/>
  <c r="F2649" i="9"/>
  <c r="L2649" i="9"/>
  <c r="O2649" i="9" s="1"/>
  <c r="Q2545" i="8"/>
  <c r="S2545" i="8" s="1"/>
  <c r="U2545" i="8" s="1"/>
  <c r="I2649" i="9" l="1"/>
  <c r="P2649" i="9"/>
  <c r="N2649" i="9"/>
  <c r="Q2649" i="9" s="1"/>
  <c r="S2649" i="9" s="1"/>
  <c r="U2649" i="9" s="1"/>
  <c r="D2546" i="8"/>
  <c r="C2546" i="8"/>
  <c r="D2650" i="9" l="1"/>
  <c r="G2650" i="9" s="1"/>
  <c r="C2650" i="9"/>
  <c r="K2546" i="8"/>
  <c r="H2546" i="8"/>
  <c r="F2546" i="8"/>
  <c r="L2546" i="8"/>
  <c r="O2546" i="8" s="1"/>
  <c r="G2546" i="8"/>
  <c r="K2650" i="9" l="1"/>
  <c r="H2650" i="9"/>
  <c r="F2650" i="9"/>
  <c r="L2650" i="9"/>
  <c r="O2650" i="9" s="1"/>
  <c r="I2546" i="8"/>
  <c r="N2546" i="8"/>
  <c r="P2546" i="8"/>
  <c r="I2650" i="9" l="1"/>
  <c r="P2650" i="9"/>
  <c r="N2650" i="9"/>
  <c r="Q2650" i="9" s="1"/>
  <c r="S2650" i="9" s="1"/>
  <c r="U2650" i="9" s="1"/>
  <c r="Q2546" i="8"/>
  <c r="S2546" i="8" s="1"/>
  <c r="U2546" i="8" s="1"/>
  <c r="D2651" i="9" l="1"/>
  <c r="G2651" i="9" s="1"/>
  <c r="C2651" i="9"/>
  <c r="D2547" i="8"/>
  <c r="C2547" i="8"/>
  <c r="K2651" i="9" l="1"/>
  <c r="H2651" i="9"/>
  <c r="F2651" i="9"/>
  <c r="L2651" i="9"/>
  <c r="O2651" i="9" s="1"/>
  <c r="K2547" i="8"/>
  <c r="H2547" i="8"/>
  <c r="F2547" i="8"/>
  <c r="L2547" i="8"/>
  <c r="O2547" i="8" s="1"/>
  <c r="G2547" i="8"/>
  <c r="I2651" i="9" l="1"/>
  <c r="P2651" i="9"/>
  <c r="N2651" i="9"/>
  <c r="Q2651" i="9" s="1"/>
  <c r="S2651" i="9" s="1"/>
  <c r="U2651" i="9" s="1"/>
  <c r="I2547" i="8"/>
  <c r="N2547" i="8"/>
  <c r="P2547" i="8"/>
  <c r="D2652" i="9" l="1"/>
  <c r="G2652" i="9" s="1"/>
  <c r="C2652" i="9"/>
  <c r="Q2547" i="8"/>
  <c r="S2547" i="8" s="1"/>
  <c r="U2547" i="8" s="1"/>
  <c r="K2652" i="9" l="1"/>
  <c r="H2652" i="9"/>
  <c r="F2652" i="9"/>
  <c r="L2652" i="9"/>
  <c r="O2652" i="9" s="1"/>
  <c r="D2548" i="8"/>
  <c r="C2548" i="8"/>
  <c r="I2652" i="9" l="1"/>
  <c r="P2652" i="9"/>
  <c r="N2652" i="9"/>
  <c r="K2548" i="8"/>
  <c r="H2548" i="8"/>
  <c r="F2548" i="8"/>
  <c r="L2548" i="8"/>
  <c r="O2548" i="8" s="1"/>
  <c r="G2548" i="8"/>
  <c r="Q2652" i="9" l="1"/>
  <c r="S2652" i="9" s="1"/>
  <c r="U2652" i="9" s="1"/>
  <c r="D2653" i="9" s="1"/>
  <c r="G2653" i="9" s="1"/>
  <c r="I2548" i="8"/>
  <c r="N2548" i="8"/>
  <c r="P2548" i="8"/>
  <c r="C2653" i="9" l="1"/>
  <c r="K2653" i="9"/>
  <c r="H2653" i="9"/>
  <c r="F2653" i="9"/>
  <c r="L2653" i="9"/>
  <c r="O2653" i="9" s="1"/>
  <c r="Q2548" i="8"/>
  <c r="S2548" i="8" s="1"/>
  <c r="U2548" i="8" s="1"/>
  <c r="I2653" i="9" l="1"/>
  <c r="P2653" i="9"/>
  <c r="N2653" i="9"/>
  <c r="Q2653" i="9" s="1"/>
  <c r="S2653" i="9" s="1"/>
  <c r="U2653" i="9" s="1"/>
  <c r="D2549" i="8"/>
  <c r="C2549" i="8"/>
  <c r="D2654" i="9" l="1"/>
  <c r="G2654" i="9" s="1"/>
  <c r="C2654" i="9"/>
  <c r="K2549" i="8"/>
  <c r="H2549" i="8"/>
  <c r="F2549" i="8"/>
  <c r="L2549" i="8"/>
  <c r="O2549" i="8" s="1"/>
  <c r="G2549" i="8"/>
  <c r="K2654" i="9" l="1"/>
  <c r="H2654" i="9"/>
  <c r="F2654" i="9"/>
  <c r="L2654" i="9"/>
  <c r="O2654" i="9" s="1"/>
  <c r="I2549" i="8"/>
  <c r="N2549" i="8"/>
  <c r="P2549" i="8"/>
  <c r="I2654" i="9" l="1"/>
  <c r="P2654" i="9"/>
  <c r="N2654" i="9"/>
  <c r="Q2654" i="9" s="1"/>
  <c r="S2654" i="9" s="1"/>
  <c r="U2654" i="9" s="1"/>
  <c r="Q2549" i="8"/>
  <c r="S2549" i="8" s="1"/>
  <c r="U2549" i="8" s="1"/>
  <c r="D2655" i="9" l="1"/>
  <c r="G2655" i="9" s="1"/>
  <c r="C2655" i="9"/>
  <c r="D2550" i="8"/>
  <c r="C2550" i="8"/>
  <c r="K2655" i="9" l="1"/>
  <c r="H2655" i="9"/>
  <c r="F2655" i="9"/>
  <c r="L2655" i="9"/>
  <c r="O2655" i="9" s="1"/>
  <c r="K2550" i="8"/>
  <c r="H2550" i="8"/>
  <c r="F2550" i="8"/>
  <c r="L2550" i="8"/>
  <c r="O2550" i="8" s="1"/>
  <c r="G2550" i="8"/>
  <c r="I2655" i="9" l="1"/>
  <c r="P2655" i="9"/>
  <c r="N2655" i="9"/>
  <c r="Q2655" i="9" s="1"/>
  <c r="S2655" i="9" s="1"/>
  <c r="U2655" i="9" s="1"/>
  <c r="I2550" i="8"/>
  <c r="N2550" i="8"/>
  <c r="P2550" i="8"/>
  <c r="D2656" i="9" l="1"/>
  <c r="G2656" i="9" s="1"/>
  <c r="C2656" i="9"/>
  <c r="Q2550" i="8"/>
  <c r="S2550" i="8" s="1"/>
  <c r="U2550" i="8" s="1"/>
  <c r="K2656" i="9" l="1"/>
  <c r="H2656" i="9"/>
  <c r="F2656" i="9"/>
  <c r="L2656" i="9"/>
  <c r="O2656" i="9" s="1"/>
  <c r="D2551" i="8"/>
  <c r="C2551" i="8"/>
  <c r="I2656" i="9" l="1"/>
  <c r="P2656" i="9"/>
  <c r="N2656" i="9"/>
  <c r="Q2656" i="9" s="1"/>
  <c r="S2656" i="9" s="1"/>
  <c r="U2656" i="9" s="1"/>
  <c r="K2551" i="8"/>
  <c r="H2551" i="8"/>
  <c r="F2551" i="8"/>
  <c r="L2551" i="8"/>
  <c r="O2551" i="8" s="1"/>
  <c r="G2551" i="8"/>
  <c r="D2657" i="9" l="1"/>
  <c r="G2657" i="9" s="1"/>
  <c r="C2657" i="9"/>
  <c r="I2551" i="8"/>
  <c r="N2551" i="8"/>
  <c r="P2551" i="8"/>
  <c r="K2657" i="9" l="1"/>
  <c r="H2657" i="9"/>
  <c r="F2657" i="9"/>
  <c r="L2657" i="9"/>
  <c r="O2657" i="9" s="1"/>
  <c r="Q2551" i="8"/>
  <c r="S2551" i="8" s="1"/>
  <c r="U2551" i="8" s="1"/>
  <c r="I2657" i="9" l="1"/>
  <c r="P2657" i="9"/>
  <c r="N2657" i="9"/>
  <c r="Q2657" i="9" s="1"/>
  <c r="S2657" i="9" s="1"/>
  <c r="U2657" i="9" s="1"/>
  <c r="D2552" i="8"/>
  <c r="C2552" i="8"/>
  <c r="D2658" i="9" l="1"/>
  <c r="G2658" i="9" s="1"/>
  <c r="C2658" i="9"/>
  <c r="K2552" i="8"/>
  <c r="H2552" i="8"/>
  <c r="F2552" i="8"/>
  <c r="L2552" i="8"/>
  <c r="O2552" i="8" s="1"/>
  <c r="G2552" i="8"/>
  <c r="K2658" i="9" l="1"/>
  <c r="H2658" i="9"/>
  <c r="F2658" i="9"/>
  <c r="L2658" i="9"/>
  <c r="O2658" i="9" s="1"/>
  <c r="I2552" i="8"/>
  <c r="N2552" i="8"/>
  <c r="P2552" i="8"/>
  <c r="I2658" i="9" l="1"/>
  <c r="P2658" i="9"/>
  <c r="N2658" i="9"/>
  <c r="Q2658" i="9" s="1"/>
  <c r="S2658" i="9" s="1"/>
  <c r="U2658" i="9" s="1"/>
  <c r="Q2552" i="8"/>
  <c r="S2552" i="8" s="1"/>
  <c r="U2552" i="8" s="1"/>
  <c r="D2659" i="9" l="1"/>
  <c r="G2659" i="9" s="1"/>
  <c r="C2659" i="9"/>
  <c r="D2553" i="8"/>
  <c r="C2553" i="8"/>
  <c r="K2659" i="9" l="1"/>
  <c r="H2659" i="9"/>
  <c r="F2659" i="9"/>
  <c r="L2659" i="9"/>
  <c r="O2659" i="9" s="1"/>
  <c r="K2553" i="8"/>
  <c r="H2553" i="8"/>
  <c r="F2553" i="8"/>
  <c r="L2553" i="8"/>
  <c r="O2553" i="8" s="1"/>
  <c r="G2553" i="8"/>
  <c r="I2659" i="9" l="1"/>
  <c r="P2659" i="9"/>
  <c r="N2659" i="9"/>
  <c r="Q2659" i="9" s="1"/>
  <c r="S2659" i="9" s="1"/>
  <c r="U2659" i="9" s="1"/>
  <c r="I2553" i="8"/>
  <c r="N2553" i="8"/>
  <c r="P2553" i="8"/>
  <c r="D2660" i="9" l="1"/>
  <c r="G2660" i="9" s="1"/>
  <c r="C2660" i="9"/>
  <c r="Q2553" i="8"/>
  <c r="S2553" i="8" s="1"/>
  <c r="U2553" i="8" s="1"/>
  <c r="K2660" i="9" l="1"/>
  <c r="H2660" i="9"/>
  <c r="F2660" i="9"/>
  <c r="L2660" i="9"/>
  <c r="O2660" i="9" s="1"/>
  <c r="D2554" i="8"/>
  <c r="C2554" i="8"/>
  <c r="I2660" i="9" l="1"/>
  <c r="P2660" i="9"/>
  <c r="N2660" i="9"/>
  <c r="K2554" i="8"/>
  <c r="H2554" i="8"/>
  <c r="F2554" i="8"/>
  <c r="L2554" i="8"/>
  <c r="O2554" i="8" s="1"/>
  <c r="G2554" i="8"/>
  <c r="Q2660" i="9" l="1"/>
  <c r="S2660" i="9" s="1"/>
  <c r="U2660" i="9" s="1"/>
  <c r="D2661" i="9" s="1"/>
  <c r="G2661" i="9" s="1"/>
  <c r="I2554" i="8"/>
  <c r="N2554" i="8"/>
  <c r="P2554" i="8"/>
  <c r="C2661" i="9" l="1"/>
  <c r="K2661" i="9"/>
  <c r="H2661" i="9"/>
  <c r="F2661" i="9"/>
  <c r="L2661" i="9"/>
  <c r="O2661" i="9" s="1"/>
  <c r="Q2554" i="8"/>
  <c r="S2554" i="8" s="1"/>
  <c r="U2554" i="8" s="1"/>
  <c r="I2661" i="9" l="1"/>
  <c r="P2661" i="9"/>
  <c r="N2661" i="9"/>
  <c r="Q2661" i="9" s="1"/>
  <c r="S2661" i="9" s="1"/>
  <c r="U2661" i="9" s="1"/>
  <c r="D2555" i="8"/>
  <c r="C2555" i="8"/>
  <c r="D2662" i="9" l="1"/>
  <c r="G2662" i="9" s="1"/>
  <c r="C2662" i="9"/>
  <c r="K2555" i="8"/>
  <c r="H2555" i="8"/>
  <c r="F2555" i="8"/>
  <c r="L2555" i="8"/>
  <c r="O2555" i="8" s="1"/>
  <c r="G2555" i="8"/>
  <c r="K2662" i="9" l="1"/>
  <c r="H2662" i="9"/>
  <c r="F2662" i="9"/>
  <c r="L2662" i="9"/>
  <c r="O2662" i="9" s="1"/>
  <c r="I2555" i="8"/>
  <c r="N2555" i="8"/>
  <c r="P2555" i="8"/>
  <c r="I2662" i="9" l="1"/>
  <c r="P2662" i="9"/>
  <c r="N2662" i="9"/>
  <c r="Q2555" i="8"/>
  <c r="S2555" i="8" s="1"/>
  <c r="U2555" i="8" s="1"/>
  <c r="Q2662" i="9" l="1"/>
  <c r="S2662" i="9" s="1"/>
  <c r="U2662" i="9" s="1"/>
  <c r="D2663" i="9" s="1"/>
  <c r="G2663" i="9" s="1"/>
  <c r="D2556" i="8"/>
  <c r="C2556" i="8"/>
  <c r="C2663" i="9" l="1"/>
  <c r="K2663" i="9"/>
  <c r="H2663" i="9"/>
  <c r="F2663" i="9"/>
  <c r="L2663" i="9"/>
  <c r="O2663" i="9" s="1"/>
  <c r="K2556" i="8"/>
  <c r="H2556" i="8"/>
  <c r="F2556" i="8"/>
  <c r="L2556" i="8"/>
  <c r="O2556" i="8" s="1"/>
  <c r="G2556" i="8"/>
  <c r="I2663" i="9" l="1"/>
  <c r="P2663" i="9"/>
  <c r="N2663" i="9"/>
  <c r="I2556" i="8"/>
  <c r="N2556" i="8"/>
  <c r="P2556" i="8"/>
  <c r="Q2663" i="9" l="1"/>
  <c r="S2663" i="9" s="1"/>
  <c r="U2663" i="9" s="1"/>
  <c r="D2664" i="9" s="1"/>
  <c r="G2664" i="9" s="1"/>
  <c r="Q2556" i="8"/>
  <c r="S2556" i="8" s="1"/>
  <c r="U2556" i="8" s="1"/>
  <c r="C2664" i="9" l="1"/>
  <c r="K2664" i="9"/>
  <c r="H2664" i="9"/>
  <c r="F2664" i="9"/>
  <c r="L2664" i="9"/>
  <c r="O2664" i="9" s="1"/>
  <c r="D2557" i="8"/>
  <c r="C2557" i="8"/>
  <c r="I2664" i="9" l="1"/>
  <c r="P2664" i="9"/>
  <c r="N2664" i="9"/>
  <c r="K2557" i="8"/>
  <c r="H2557" i="8"/>
  <c r="F2557" i="8"/>
  <c r="L2557" i="8"/>
  <c r="O2557" i="8" s="1"/>
  <c r="G2557" i="8"/>
  <c r="Q2664" i="9" l="1"/>
  <c r="S2664" i="9" s="1"/>
  <c r="U2664" i="9" s="1"/>
  <c r="D2665" i="9" s="1"/>
  <c r="G2665" i="9" s="1"/>
  <c r="I2557" i="8"/>
  <c r="N2557" i="8"/>
  <c r="P2557" i="8"/>
  <c r="C2665" i="9" l="1"/>
  <c r="K2665" i="9"/>
  <c r="H2665" i="9"/>
  <c r="F2665" i="9"/>
  <c r="L2665" i="9"/>
  <c r="O2665" i="9" s="1"/>
  <c r="Q2557" i="8"/>
  <c r="S2557" i="8" s="1"/>
  <c r="U2557" i="8" s="1"/>
  <c r="I2665" i="9" l="1"/>
  <c r="P2665" i="9"/>
  <c r="N2665" i="9"/>
  <c r="D2558" i="8"/>
  <c r="C2558" i="8"/>
  <c r="Q2665" i="9" l="1"/>
  <c r="S2665" i="9" s="1"/>
  <c r="U2665" i="9" s="1"/>
  <c r="C2666" i="9" s="1"/>
  <c r="D2666" i="9"/>
  <c r="G2666" i="9" s="1"/>
  <c r="K2558" i="8"/>
  <c r="H2558" i="8"/>
  <c r="F2558" i="8"/>
  <c r="L2558" i="8"/>
  <c r="O2558" i="8" s="1"/>
  <c r="G2558" i="8"/>
  <c r="L2666" i="9" l="1"/>
  <c r="O2666" i="9" s="1"/>
  <c r="K2666" i="9"/>
  <c r="H2666" i="9"/>
  <c r="F2666" i="9"/>
  <c r="I2558" i="8"/>
  <c r="N2558" i="8"/>
  <c r="P2558" i="8"/>
  <c r="I2666" i="9" l="1"/>
  <c r="P2666" i="9"/>
  <c r="N2666" i="9"/>
  <c r="Q2666" i="9" s="1"/>
  <c r="S2666" i="9" s="1"/>
  <c r="U2666" i="9" s="1"/>
  <c r="Q2558" i="8"/>
  <c r="S2558" i="8" s="1"/>
  <c r="U2558" i="8" s="1"/>
  <c r="D2667" i="9" l="1"/>
  <c r="G2667" i="9" s="1"/>
  <c r="C2667" i="9"/>
  <c r="D2559" i="8"/>
  <c r="C2559" i="8"/>
  <c r="K2667" i="9" l="1"/>
  <c r="H2667" i="9"/>
  <c r="F2667" i="9"/>
  <c r="L2667" i="9"/>
  <c r="O2667" i="9" s="1"/>
  <c r="K2559" i="8"/>
  <c r="H2559" i="8"/>
  <c r="F2559" i="8"/>
  <c r="L2559" i="8"/>
  <c r="O2559" i="8" s="1"/>
  <c r="G2559" i="8"/>
  <c r="I2667" i="9" l="1"/>
  <c r="P2667" i="9"/>
  <c r="N2667" i="9"/>
  <c r="Q2667" i="9" s="1"/>
  <c r="S2667" i="9" s="1"/>
  <c r="U2667" i="9" s="1"/>
  <c r="I2559" i="8"/>
  <c r="N2559" i="8"/>
  <c r="P2559" i="8"/>
  <c r="D2668" i="9" l="1"/>
  <c r="G2668" i="9" s="1"/>
  <c r="C2668" i="9"/>
  <c r="Q2559" i="8"/>
  <c r="S2559" i="8" s="1"/>
  <c r="U2559" i="8" s="1"/>
  <c r="F2668" i="9" l="1"/>
  <c r="K2668" i="9"/>
  <c r="H2668" i="9"/>
  <c r="L2668" i="9"/>
  <c r="O2668" i="9" s="1"/>
  <c r="D2560" i="8"/>
  <c r="C2560" i="8"/>
  <c r="P2668" i="9" l="1"/>
  <c r="N2668" i="9"/>
  <c r="Q2668" i="9" s="1"/>
  <c r="I2668" i="9"/>
  <c r="K2560" i="8"/>
  <c r="H2560" i="8"/>
  <c r="F2560" i="8"/>
  <c r="L2560" i="8"/>
  <c r="O2560" i="8" s="1"/>
  <c r="G2560" i="8"/>
  <c r="S2668" i="9" l="1"/>
  <c r="U2668" i="9" s="1"/>
  <c r="D2669" i="9" s="1"/>
  <c r="G2669" i="9" s="1"/>
  <c r="I2560" i="8"/>
  <c r="N2560" i="8"/>
  <c r="P2560" i="8"/>
  <c r="C2669" i="9" l="1"/>
  <c r="F2669" i="9"/>
  <c r="K2669" i="9"/>
  <c r="H2669" i="9"/>
  <c r="L2669" i="9"/>
  <c r="O2669" i="9" s="1"/>
  <c r="Q2560" i="8"/>
  <c r="S2560" i="8" s="1"/>
  <c r="U2560" i="8" s="1"/>
  <c r="P2669" i="9" l="1"/>
  <c r="N2669" i="9"/>
  <c r="Q2669" i="9" s="1"/>
  <c r="S2669" i="9" s="1"/>
  <c r="U2669" i="9" s="1"/>
  <c r="I2669" i="9"/>
  <c r="D2561" i="8"/>
  <c r="C2561" i="8"/>
  <c r="D2670" i="9" l="1"/>
  <c r="G2670" i="9" s="1"/>
  <c r="C2670" i="9"/>
  <c r="K2561" i="8"/>
  <c r="H2561" i="8"/>
  <c r="F2561" i="8"/>
  <c r="L2561" i="8"/>
  <c r="O2561" i="8" s="1"/>
  <c r="G2561" i="8"/>
  <c r="H2670" i="9" l="1"/>
  <c r="F2670" i="9"/>
  <c r="K2670" i="9"/>
  <c r="L2670" i="9"/>
  <c r="O2670" i="9" s="1"/>
  <c r="I2561" i="8"/>
  <c r="N2561" i="8"/>
  <c r="P2561" i="8"/>
  <c r="P2670" i="9" l="1"/>
  <c r="N2670" i="9"/>
  <c r="Q2670" i="9" s="1"/>
  <c r="I2670" i="9"/>
  <c r="Q2561" i="8"/>
  <c r="S2561" i="8" s="1"/>
  <c r="U2561" i="8" s="1"/>
  <c r="S2670" i="9" l="1"/>
  <c r="U2670" i="9" s="1"/>
  <c r="D2671" i="9"/>
  <c r="G2671" i="9" s="1"/>
  <c r="C2671" i="9"/>
  <c r="D2562" i="8"/>
  <c r="C2562" i="8"/>
  <c r="H2671" i="9" l="1"/>
  <c r="F2671" i="9"/>
  <c r="K2671" i="9"/>
  <c r="L2671" i="9"/>
  <c r="O2671" i="9" s="1"/>
  <c r="K2562" i="8"/>
  <c r="H2562" i="8"/>
  <c r="F2562" i="8"/>
  <c r="L2562" i="8"/>
  <c r="O2562" i="8" s="1"/>
  <c r="G2562" i="8"/>
  <c r="I2671" i="9" l="1"/>
  <c r="P2671" i="9"/>
  <c r="N2671" i="9"/>
  <c r="Q2671" i="9" s="1"/>
  <c r="S2671" i="9" s="1"/>
  <c r="U2671" i="9" s="1"/>
  <c r="I2562" i="8"/>
  <c r="N2562" i="8"/>
  <c r="P2562" i="8"/>
  <c r="D2672" i="9" l="1"/>
  <c r="G2672" i="9" s="1"/>
  <c r="C2672" i="9"/>
  <c r="Q2562" i="8"/>
  <c r="S2562" i="8" s="1"/>
  <c r="U2562" i="8" s="1"/>
  <c r="K2672" i="9" l="1"/>
  <c r="H2672" i="9"/>
  <c r="F2672" i="9"/>
  <c r="L2672" i="9"/>
  <c r="O2672" i="9" s="1"/>
  <c r="D2563" i="8"/>
  <c r="C2563" i="8"/>
  <c r="I2672" i="9" l="1"/>
  <c r="P2672" i="9"/>
  <c r="N2672" i="9"/>
  <c r="K2563" i="8"/>
  <c r="H2563" i="8"/>
  <c r="F2563" i="8"/>
  <c r="L2563" i="8"/>
  <c r="O2563" i="8" s="1"/>
  <c r="G2563" i="8"/>
  <c r="Q2672" i="9" l="1"/>
  <c r="S2672" i="9" s="1"/>
  <c r="U2672" i="9" s="1"/>
  <c r="D2673" i="9" s="1"/>
  <c r="G2673" i="9" s="1"/>
  <c r="I2563" i="8"/>
  <c r="N2563" i="8"/>
  <c r="P2563" i="8"/>
  <c r="C2673" i="9" l="1"/>
  <c r="K2673" i="9"/>
  <c r="H2673" i="9"/>
  <c r="F2673" i="9"/>
  <c r="L2673" i="9"/>
  <c r="O2673" i="9" s="1"/>
  <c r="Q2563" i="8"/>
  <c r="S2563" i="8" s="1"/>
  <c r="U2563" i="8" s="1"/>
  <c r="I2673" i="9" l="1"/>
  <c r="P2673" i="9"/>
  <c r="N2673" i="9"/>
  <c r="Q2673" i="9" s="1"/>
  <c r="S2673" i="9" s="1"/>
  <c r="U2673" i="9" s="1"/>
  <c r="D2564" i="8"/>
  <c r="C2564" i="8"/>
  <c r="D2674" i="9" l="1"/>
  <c r="G2674" i="9" s="1"/>
  <c r="C2674" i="9"/>
  <c r="K2564" i="8"/>
  <c r="H2564" i="8"/>
  <c r="F2564" i="8"/>
  <c r="L2564" i="8"/>
  <c r="O2564" i="8" s="1"/>
  <c r="G2564" i="8"/>
  <c r="K2674" i="9" l="1"/>
  <c r="H2674" i="9"/>
  <c r="F2674" i="9"/>
  <c r="L2674" i="9"/>
  <c r="O2674" i="9" s="1"/>
  <c r="I2564" i="8"/>
  <c r="N2564" i="8"/>
  <c r="P2564" i="8"/>
  <c r="I2674" i="9" l="1"/>
  <c r="N2674" i="9"/>
  <c r="P2674" i="9"/>
  <c r="Q2564" i="8"/>
  <c r="S2564" i="8" s="1"/>
  <c r="U2564" i="8" s="1"/>
  <c r="Q2674" i="9" l="1"/>
  <c r="S2674" i="9" s="1"/>
  <c r="U2674" i="9" s="1"/>
  <c r="D2565" i="8"/>
  <c r="C2565" i="8"/>
  <c r="D2675" i="9" l="1"/>
  <c r="G2675" i="9" s="1"/>
  <c r="C2675" i="9"/>
  <c r="K2565" i="8"/>
  <c r="H2565" i="8"/>
  <c r="F2565" i="8"/>
  <c r="L2565" i="8"/>
  <c r="O2565" i="8" s="1"/>
  <c r="G2565" i="8"/>
  <c r="K2675" i="9" l="1"/>
  <c r="H2675" i="9"/>
  <c r="F2675" i="9"/>
  <c r="L2675" i="9"/>
  <c r="O2675" i="9" s="1"/>
  <c r="I2565" i="8"/>
  <c r="N2565" i="8"/>
  <c r="P2565" i="8"/>
  <c r="I2675" i="9" l="1"/>
  <c r="N2675" i="9"/>
  <c r="P2675" i="9"/>
  <c r="Q2565" i="8"/>
  <c r="S2565" i="8" s="1"/>
  <c r="U2565" i="8" s="1"/>
  <c r="Q2675" i="9" l="1"/>
  <c r="S2675" i="9" s="1"/>
  <c r="U2675" i="9" s="1"/>
  <c r="D2566" i="8"/>
  <c r="C2566" i="8"/>
  <c r="D2676" i="9" l="1"/>
  <c r="G2676" i="9" s="1"/>
  <c r="C2676" i="9"/>
  <c r="K2566" i="8"/>
  <c r="H2566" i="8"/>
  <c r="F2566" i="8"/>
  <c r="L2566" i="8"/>
  <c r="O2566" i="8" s="1"/>
  <c r="G2566" i="8"/>
  <c r="K2676" i="9" l="1"/>
  <c r="H2676" i="9"/>
  <c r="F2676" i="9"/>
  <c r="L2676" i="9"/>
  <c r="O2676" i="9" s="1"/>
  <c r="I2566" i="8"/>
  <c r="N2566" i="8"/>
  <c r="P2566" i="8"/>
  <c r="I2676" i="9" l="1"/>
  <c r="P2676" i="9"/>
  <c r="N2676" i="9"/>
  <c r="Q2676" i="9" s="1"/>
  <c r="S2676" i="9" s="1"/>
  <c r="U2676" i="9" s="1"/>
  <c r="Q2566" i="8"/>
  <c r="S2566" i="8" s="1"/>
  <c r="U2566" i="8" s="1"/>
  <c r="D2677" i="9" l="1"/>
  <c r="G2677" i="9" s="1"/>
  <c r="C2677" i="9"/>
  <c r="D2567" i="8"/>
  <c r="C2567" i="8"/>
  <c r="K2677" i="9" l="1"/>
  <c r="H2677" i="9"/>
  <c r="F2677" i="9"/>
  <c r="L2677" i="9"/>
  <c r="O2677" i="9" s="1"/>
  <c r="K2567" i="8"/>
  <c r="H2567" i="8"/>
  <c r="F2567" i="8"/>
  <c r="L2567" i="8"/>
  <c r="O2567" i="8" s="1"/>
  <c r="G2567" i="8"/>
  <c r="I2677" i="9" l="1"/>
  <c r="P2677" i="9"/>
  <c r="N2677" i="9"/>
  <c r="Q2677" i="9" s="1"/>
  <c r="S2677" i="9" s="1"/>
  <c r="U2677" i="9" s="1"/>
  <c r="I2567" i="8"/>
  <c r="N2567" i="8"/>
  <c r="P2567" i="8"/>
  <c r="D2678" i="9" l="1"/>
  <c r="G2678" i="9" s="1"/>
  <c r="C2678" i="9"/>
  <c r="Q2567" i="8"/>
  <c r="S2567" i="8" s="1"/>
  <c r="U2567" i="8" s="1"/>
  <c r="K2678" i="9" l="1"/>
  <c r="H2678" i="9"/>
  <c r="F2678" i="9"/>
  <c r="L2678" i="9"/>
  <c r="O2678" i="9" s="1"/>
  <c r="D2568" i="8"/>
  <c r="C2568" i="8"/>
  <c r="I2678" i="9" l="1"/>
  <c r="P2678" i="9"/>
  <c r="N2678" i="9"/>
  <c r="K2568" i="8"/>
  <c r="H2568" i="8"/>
  <c r="F2568" i="8"/>
  <c r="L2568" i="8"/>
  <c r="O2568" i="8" s="1"/>
  <c r="G2568" i="8"/>
  <c r="Q2678" i="9" l="1"/>
  <c r="S2678" i="9" s="1"/>
  <c r="U2678" i="9" s="1"/>
  <c r="D2679" i="9" s="1"/>
  <c r="G2679" i="9" s="1"/>
  <c r="I2568" i="8"/>
  <c r="N2568" i="8"/>
  <c r="P2568" i="8"/>
  <c r="C2679" i="9" l="1"/>
  <c r="K2679" i="9"/>
  <c r="H2679" i="9"/>
  <c r="F2679" i="9"/>
  <c r="L2679" i="9"/>
  <c r="O2679" i="9" s="1"/>
  <c r="Q2568" i="8"/>
  <c r="S2568" i="8" s="1"/>
  <c r="U2568" i="8" s="1"/>
  <c r="I2679" i="9" l="1"/>
  <c r="P2679" i="9"/>
  <c r="N2679" i="9"/>
  <c r="Q2679" i="9" s="1"/>
  <c r="S2679" i="9" s="1"/>
  <c r="U2679" i="9" s="1"/>
  <c r="D2569" i="8"/>
  <c r="C2569" i="8"/>
  <c r="D2680" i="9" l="1"/>
  <c r="G2680" i="9" s="1"/>
  <c r="C2680" i="9"/>
  <c r="K2569" i="8"/>
  <c r="H2569" i="8"/>
  <c r="F2569" i="8"/>
  <c r="L2569" i="8"/>
  <c r="O2569" i="8" s="1"/>
  <c r="G2569" i="8"/>
  <c r="K2680" i="9" l="1"/>
  <c r="H2680" i="9"/>
  <c r="F2680" i="9"/>
  <c r="L2680" i="9"/>
  <c r="O2680" i="9" s="1"/>
  <c r="I2569" i="8"/>
  <c r="N2569" i="8"/>
  <c r="P2569" i="8"/>
  <c r="I2680" i="9" l="1"/>
  <c r="P2680" i="9"/>
  <c r="N2680" i="9"/>
  <c r="Q2680" i="9" s="1"/>
  <c r="S2680" i="9" s="1"/>
  <c r="U2680" i="9" s="1"/>
  <c r="Q2569" i="8"/>
  <c r="S2569" i="8" s="1"/>
  <c r="U2569" i="8" s="1"/>
  <c r="D2681" i="9" l="1"/>
  <c r="G2681" i="9" s="1"/>
  <c r="C2681" i="9"/>
  <c r="D2570" i="8"/>
  <c r="C2570" i="8"/>
  <c r="H2681" i="9" l="1"/>
  <c r="F2681" i="9"/>
  <c r="K2681" i="9"/>
  <c r="L2681" i="9"/>
  <c r="O2681" i="9" s="1"/>
  <c r="K2570" i="8"/>
  <c r="H2570" i="8"/>
  <c r="F2570" i="8"/>
  <c r="L2570" i="8"/>
  <c r="O2570" i="8" s="1"/>
  <c r="G2570" i="8"/>
  <c r="I2681" i="9" l="1"/>
  <c r="P2681" i="9"/>
  <c r="N2681" i="9"/>
  <c r="Q2681" i="9" s="1"/>
  <c r="S2681" i="9" s="1"/>
  <c r="U2681" i="9" s="1"/>
  <c r="I2570" i="8"/>
  <c r="N2570" i="8"/>
  <c r="P2570" i="8"/>
  <c r="D2682" i="9" l="1"/>
  <c r="G2682" i="9" s="1"/>
  <c r="C2682" i="9"/>
  <c r="Q2570" i="8"/>
  <c r="S2570" i="8" s="1"/>
  <c r="U2570" i="8" s="1"/>
  <c r="F2682" i="9" l="1"/>
  <c r="H2682" i="9"/>
  <c r="K2682" i="9"/>
  <c r="L2682" i="9"/>
  <c r="O2682" i="9" s="1"/>
  <c r="D2571" i="8"/>
  <c r="C2571" i="8"/>
  <c r="N2682" i="9" l="1"/>
  <c r="P2682" i="9"/>
  <c r="I2682" i="9"/>
  <c r="K2571" i="8"/>
  <c r="H2571" i="8"/>
  <c r="F2571" i="8"/>
  <c r="L2571" i="8"/>
  <c r="O2571" i="8" s="1"/>
  <c r="G2571" i="8"/>
  <c r="Q2682" i="9" l="1"/>
  <c r="S2682" i="9" s="1"/>
  <c r="U2682" i="9" s="1"/>
  <c r="I2571" i="8"/>
  <c r="N2571" i="8"/>
  <c r="P2571" i="8"/>
  <c r="D2683" i="9" l="1"/>
  <c r="G2683" i="9" s="1"/>
  <c r="C2683" i="9"/>
  <c r="Q2571" i="8"/>
  <c r="S2571" i="8" s="1"/>
  <c r="U2571" i="8" s="1"/>
  <c r="F2683" i="9" l="1"/>
  <c r="H2683" i="9"/>
  <c r="K2683" i="9"/>
  <c r="L2683" i="9"/>
  <c r="O2683" i="9" s="1"/>
  <c r="D2572" i="8"/>
  <c r="C2572" i="8"/>
  <c r="P2683" i="9" l="1"/>
  <c r="N2683" i="9"/>
  <c r="Q2683" i="9" s="1"/>
  <c r="S2683" i="9" s="1"/>
  <c r="U2683" i="9" s="1"/>
  <c r="I2683" i="9"/>
  <c r="K2572" i="8"/>
  <c r="H2572" i="8"/>
  <c r="F2572" i="8"/>
  <c r="L2572" i="8"/>
  <c r="O2572" i="8" s="1"/>
  <c r="G2572" i="8"/>
  <c r="D2684" i="9" l="1"/>
  <c r="G2684" i="9" s="1"/>
  <c r="C2684" i="9"/>
  <c r="I2572" i="8"/>
  <c r="N2572" i="8"/>
  <c r="P2572" i="8"/>
  <c r="F2684" i="9" l="1"/>
  <c r="H2684" i="9"/>
  <c r="K2684" i="9"/>
  <c r="L2684" i="9"/>
  <c r="O2684" i="9" s="1"/>
  <c r="Q2572" i="8"/>
  <c r="S2572" i="8" s="1"/>
  <c r="U2572" i="8" s="1"/>
  <c r="P2684" i="9" l="1"/>
  <c r="N2684" i="9"/>
  <c r="Q2684" i="9" s="1"/>
  <c r="I2684" i="9"/>
  <c r="D2573" i="8"/>
  <c r="C2573" i="8"/>
  <c r="S2684" i="9" l="1"/>
  <c r="U2684" i="9" s="1"/>
  <c r="D2685" i="9"/>
  <c r="G2685" i="9" s="1"/>
  <c r="C2685" i="9"/>
  <c r="K2573" i="8"/>
  <c r="H2573" i="8"/>
  <c r="F2573" i="8"/>
  <c r="L2573" i="8"/>
  <c r="O2573" i="8" s="1"/>
  <c r="G2573" i="8"/>
  <c r="F2685" i="9" l="1"/>
  <c r="H2685" i="9"/>
  <c r="K2685" i="9"/>
  <c r="L2685" i="9"/>
  <c r="O2685" i="9" s="1"/>
  <c r="I2573" i="8"/>
  <c r="N2573" i="8"/>
  <c r="P2573" i="8"/>
  <c r="P2685" i="9" l="1"/>
  <c r="N2685" i="9"/>
  <c r="Q2685" i="9" s="1"/>
  <c r="I2685" i="9"/>
  <c r="Q2573" i="8"/>
  <c r="S2573" i="8" s="1"/>
  <c r="U2573" i="8" s="1"/>
  <c r="S2685" i="9" l="1"/>
  <c r="U2685" i="9" s="1"/>
  <c r="D2686" i="9"/>
  <c r="G2686" i="9" s="1"/>
  <c r="C2686" i="9"/>
  <c r="D2574" i="8"/>
  <c r="C2574" i="8"/>
  <c r="F2686" i="9" l="1"/>
  <c r="H2686" i="9"/>
  <c r="K2686" i="9"/>
  <c r="L2686" i="9"/>
  <c r="O2686" i="9" s="1"/>
  <c r="K2574" i="8"/>
  <c r="H2574" i="8"/>
  <c r="F2574" i="8"/>
  <c r="L2574" i="8"/>
  <c r="O2574" i="8" s="1"/>
  <c r="G2574" i="8"/>
  <c r="P2686" i="9" l="1"/>
  <c r="N2686" i="9"/>
  <c r="Q2686" i="9" s="1"/>
  <c r="S2686" i="9" s="1"/>
  <c r="U2686" i="9" s="1"/>
  <c r="I2686" i="9"/>
  <c r="I2574" i="8"/>
  <c r="N2574" i="8"/>
  <c r="P2574" i="8"/>
  <c r="D2687" i="9" l="1"/>
  <c r="G2687" i="9" s="1"/>
  <c r="C2687" i="9"/>
  <c r="Q2574" i="8"/>
  <c r="S2574" i="8" s="1"/>
  <c r="U2574" i="8" s="1"/>
  <c r="F2687" i="9" l="1"/>
  <c r="H2687" i="9"/>
  <c r="K2687" i="9"/>
  <c r="L2687" i="9"/>
  <c r="O2687" i="9" s="1"/>
  <c r="D2575" i="8"/>
  <c r="C2575" i="8"/>
  <c r="P2687" i="9" l="1"/>
  <c r="N2687" i="9"/>
  <c r="Q2687" i="9" s="1"/>
  <c r="I2687" i="9"/>
  <c r="K2575" i="8"/>
  <c r="H2575" i="8"/>
  <c r="F2575" i="8"/>
  <c r="L2575" i="8"/>
  <c r="O2575" i="8" s="1"/>
  <c r="G2575" i="8"/>
  <c r="S2687" i="9" l="1"/>
  <c r="U2687" i="9" s="1"/>
  <c r="D2688" i="9" s="1"/>
  <c r="G2688" i="9" s="1"/>
  <c r="I2575" i="8"/>
  <c r="N2575" i="8"/>
  <c r="P2575" i="8"/>
  <c r="C2688" i="9" l="1"/>
  <c r="F2688" i="9"/>
  <c r="H2688" i="9"/>
  <c r="K2688" i="9"/>
  <c r="L2688" i="9"/>
  <c r="O2688" i="9" s="1"/>
  <c r="Q2575" i="8"/>
  <c r="S2575" i="8" s="1"/>
  <c r="U2575" i="8" s="1"/>
  <c r="P2688" i="9" l="1"/>
  <c r="N2688" i="9"/>
  <c r="Q2688" i="9" s="1"/>
  <c r="I2688" i="9"/>
  <c r="D2576" i="8"/>
  <c r="C2576" i="8"/>
  <c r="S2688" i="9" l="1"/>
  <c r="U2688" i="9" s="1"/>
  <c r="D2689" i="9" s="1"/>
  <c r="G2689" i="9" s="1"/>
  <c r="K2576" i="8"/>
  <c r="H2576" i="8"/>
  <c r="F2576" i="8"/>
  <c r="L2576" i="8"/>
  <c r="O2576" i="8" s="1"/>
  <c r="G2576" i="8"/>
  <c r="C2689" i="9" l="1"/>
  <c r="F2689" i="9"/>
  <c r="H2689" i="9"/>
  <c r="K2689" i="9"/>
  <c r="L2689" i="9"/>
  <c r="O2689" i="9" s="1"/>
  <c r="I2576" i="8"/>
  <c r="N2576" i="8"/>
  <c r="P2576" i="8"/>
  <c r="P2689" i="9" l="1"/>
  <c r="N2689" i="9"/>
  <c r="Q2689" i="9" s="1"/>
  <c r="I2689" i="9"/>
  <c r="Q2576" i="8"/>
  <c r="S2576" i="8" s="1"/>
  <c r="U2576" i="8" s="1"/>
  <c r="S2689" i="9" l="1"/>
  <c r="U2689" i="9" s="1"/>
  <c r="D2690" i="9" s="1"/>
  <c r="G2690" i="9" s="1"/>
  <c r="D2577" i="8"/>
  <c r="C2577" i="8"/>
  <c r="C2690" i="9" l="1"/>
  <c r="F2690" i="9"/>
  <c r="K2690" i="9"/>
  <c r="H2690" i="9"/>
  <c r="L2690" i="9"/>
  <c r="O2690" i="9" s="1"/>
  <c r="K2577" i="8"/>
  <c r="H2577" i="8"/>
  <c r="F2577" i="8"/>
  <c r="L2577" i="8"/>
  <c r="O2577" i="8" s="1"/>
  <c r="G2577" i="8"/>
  <c r="P2690" i="9" l="1"/>
  <c r="N2690" i="9"/>
  <c r="Q2690" i="9" s="1"/>
  <c r="I2690" i="9"/>
  <c r="I2577" i="8"/>
  <c r="N2577" i="8"/>
  <c r="P2577" i="8"/>
  <c r="S2690" i="9" l="1"/>
  <c r="U2690" i="9" s="1"/>
  <c r="D2691" i="9"/>
  <c r="G2691" i="9" s="1"/>
  <c r="C2691" i="9"/>
  <c r="Q2577" i="8"/>
  <c r="S2577" i="8" s="1"/>
  <c r="U2577" i="8" s="1"/>
  <c r="F2691" i="9" l="1"/>
  <c r="K2691" i="9"/>
  <c r="H2691" i="9"/>
  <c r="L2691" i="9"/>
  <c r="O2691" i="9" s="1"/>
  <c r="D2578" i="8"/>
  <c r="C2578" i="8"/>
  <c r="P2691" i="9" l="1"/>
  <c r="N2691" i="9"/>
  <c r="Q2691" i="9" s="1"/>
  <c r="S2691" i="9" s="1"/>
  <c r="U2691" i="9" s="1"/>
  <c r="I2691" i="9"/>
  <c r="K2578" i="8"/>
  <c r="H2578" i="8"/>
  <c r="F2578" i="8"/>
  <c r="L2578" i="8"/>
  <c r="O2578" i="8" s="1"/>
  <c r="G2578" i="8"/>
  <c r="D2692" i="9" l="1"/>
  <c r="G2692" i="9" s="1"/>
  <c r="C2692" i="9"/>
  <c r="I2578" i="8"/>
  <c r="N2578" i="8"/>
  <c r="P2578" i="8"/>
  <c r="F2692" i="9" l="1"/>
  <c r="K2692" i="9"/>
  <c r="H2692" i="9"/>
  <c r="L2692" i="9"/>
  <c r="O2692" i="9" s="1"/>
  <c r="Q2578" i="8"/>
  <c r="S2578" i="8" s="1"/>
  <c r="U2578" i="8" s="1"/>
  <c r="P2692" i="9" l="1"/>
  <c r="N2692" i="9"/>
  <c r="Q2692" i="9" s="1"/>
  <c r="I2692" i="9"/>
  <c r="D2579" i="8"/>
  <c r="C2579" i="8"/>
  <c r="S2692" i="9" l="1"/>
  <c r="U2692" i="9" s="1"/>
  <c r="D2693" i="9" s="1"/>
  <c r="G2693" i="9" s="1"/>
  <c r="K2579" i="8"/>
  <c r="H2579" i="8"/>
  <c r="F2579" i="8"/>
  <c r="L2579" i="8"/>
  <c r="O2579" i="8" s="1"/>
  <c r="G2579" i="8"/>
  <c r="C2693" i="9" l="1"/>
  <c r="F2693" i="9"/>
  <c r="K2693" i="9"/>
  <c r="H2693" i="9"/>
  <c r="L2693" i="9"/>
  <c r="O2693" i="9" s="1"/>
  <c r="I2579" i="8"/>
  <c r="N2579" i="8"/>
  <c r="P2579" i="8"/>
  <c r="P2693" i="9" l="1"/>
  <c r="N2693" i="9"/>
  <c r="Q2693" i="9" s="1"/>
  <c r="I2693" i="9"/>
  <c r="Q2579" i="8"/>
  <c r="S2579" i="8" s="1"/>
  <c r="U2579" i="8" s="1"/>
  <c r="S2693" i="9" l="1"/>
  <c r="U2693" i="9" s="1"/>
  <c r="D2694" i="9"/>
  <c r="G2694" i="9" s="1"/>
  <c r="C2694" i="9"/>
  <c r="D2580" i="8"/>
  <c r="C2580" i="8"/>
  <c r="F2694" i="9" l="1"/>
  <c r="K2694" i="9"/>
  <c r="H2694" i="9"/>
  <c r="L2694" i="9"/>
  <c r="O2694" i="9" s="1"/>
  <c r="K2580" i="8"/>
  <c r="H2580" i="8"/>
  <c r="F2580" i="8"/>
  <c r="L2580" i="8"/>
  <c r="O2580" i="8" s="1"/>
  <c r="G2580" i="8"/>
  <c r="P2694" i="9" l="1"/>
  <c r="N2694" i="9"/>
  <c r="Q2694" i="9" s="1"/>
  <c r="I2694" i="9"/>
  <c r="I2580" i="8"/>
  <c r="N2580" i="8"/>
  <c r="P2580" i="8"/>
  <c r="S2694" i="9" l="1"/>
  <c r="U2694" i="9" s="1"/>
  <c r="D2695" i="9"/>
  <c r="G2695" i="9" s="1"/>
  <c r="C2695" i="9"/>
  <c r="Q2580" i="8"/>
  <c r="S2580" i="8" s="1"/>
  <c r="U2580" i="8" s="1"/>
  <c r="F2695" i="9" l="1"/>
  <c r="K2695" i="9"/>
  <c r="H2695" i="9"/>
  <c r="L2695" i="9"/>
  <c r="O2695" i="9" s="1"/>
  <c r="D2581" i="8"/>
  <c r="C2581" i="8"/>
  <c r="P2695" i="9" l="1"/>
  <c r="N2695" i="9"/>
  <c r="Q2695" i="9" s="1"/>
  <c r="S2695" i="9" s="1"/>
  <c r="U2695" i="9" s="1"/>
  <c r="I2695" i="9"/>
  <c r="K2581" i="8"/>
  <c r="H2581" i="8"/>
  <c r="F2581" i="8"/>
  <c r="L2581" i="8"/>
  <c r="O2581" i="8" s="1"/>
  <c r="G2581" i="8"/>
  <c r="D2696" i="9" l="1"/>
  <c r="G2696" i="9" s="1"/>
  <c r="C2696" i="9"/>
  <c r="I2581" i="8"/>
  <c r="N2581" i="8"/>
  <c r="P2581" i="8"/>
  <c r="F2696" i="9" l="1"/>
  <c r="K2696" i="9"/>
  <c r="H2696" i="9"/>
  <c r="L2696" i="9"/>
  <c r="O2696" i="9" s="1"/>
  <c r="Q2581" i="8"/>
  <c r="S2581" i="8" s="1"/>
  <c r="U2581" i="8" s="1"/>
  <c r="P2696" i="9" l="1"/>
  <c r="N2696" i="9"/>
  <c r="Q2696" i="9" s="1"/>
  <c r="S2696" i="9" s="1"/>
  <c r="U2696" i="9" s="1"/>
  <c r="I2696" i="9"/>
  <c r="D2582" i="8"/>
  <c r="C2582" i="8"/>
  <c r="D2697" i="9" l="1"/>
  <c r="G2697" i="9" s="1"/>
  <c r="C2697" i="9"/>
  <c r="K2582" i="8"/>
  <c r="H2582" i="8"/>
  <c r="F2582" i="8"/>
  <c r="L2582" i="8"/>
  <c r="O2582" i="8" s="1"/>
  <c r="G2582" i="8"/>
  <c r="F2697" i="9" l="1"/>
  <c r="K2697" i="9"/>
  <c r="H2697" i="9"/>
  <c r="L2697" i="9"/>
  <c r="O2697" i="9" s="1"/>
  <c r="I2582" i="8"/>
  <c r="N2582" i="8"/>
  <c r="P2582" i="8"/>
  <c r="P2697" i="9" l="1"/>
  <c r="N2697" i="9"/>
  <c r="Q2697" i="9" s="1"/>
  <c r="I2697" i="9"/>
  <c r="Q2582" i="8"/>
  <c r="S2582" i="8" s="1"/>
  <c r="U2582" i="8" s="1"/>
  <c r="S2697" i="9" l="1"/>
  <c r="U2697" i="9" s="1"/>
  <c r="D2698" i="9"/>
  <c r="G2698" i="9" s="1"/>
  <c r="C2698" i="9"/>
  <c r="D2583" i="8"/>
  <c r="C2583" i="8"/>
  <c r="F2698" i="9" l="1"/>
  <c r="K2698" i="9"/>
  <c r="H2698" i="9"/>
  <c r="L2698" i="9"/>
  <c r="O2698" i="9" s="1"/>
  <c r="K2583" i="8"/>
  <c r="H2583" i="8"/>
  <c r="F2583" i="8"/>
  <c r="L2583" i="8"/>
  <c r="O2583" i="8" s="1"/>
  <c r="G2583" i="8"/>
  <c r="P2698" i="9" l="1"/>
  <c r="N2698" i="9"/>
  <c r="Q2698" i="9" s="1"/>
  <c r="S2698" i="9" s="1"/>
  <c r="U2698" i="9" s="1"/>
  <c r="I2698" i="9"/>
  <c r="I2583" i="8"/>
  <c r="N2583" i="8"/>
  <c r="P2583" i="8"/>
  <c r="D2699" i="9" l="1"/>
  <c r="G2699" i="9" s="1"/>
  <c r="C2699" i="9"/>
  <c r="Q2583" i="8"/>
  <c r="S2583" i="8" s="1"/>
  <c r="U2583" i="8" s="1"/>
  <c r="F2699" i="9" l="1"/>
  <c r="K2699" i="9"/>
  <c r="H2699" i="9"/>
  <c r="L2699" i="9"/>
  <c r="O2699" i="9" s="1"/>
  <c r="D2584" i="8"/>
  <c r="C2584" i="8"/>
  <c r="P2699" i="9" l="1"/>
  <c r="N2699" i="9"/>
  <c r="Q2699" i="9" s="1"/>
  <c r="S2699" i="9" s="1"/>
  <c r="U2699" i="9" s="1"/>
  <c r="I2699" i="9"/>
  <c r="K2584" i="8"/>
  <c r="H2584" i="8"/>
  <c r="F2584" i="8"/>
  <c r="L2584" i="8"/>
  <c r="O2584" i="8" s="1"/>
  <c r="G2584" i="8"/>
  <c r="D2700" i="9" l="1"/>
  <c r="G2700" i="9" s="1"/>
  <c r="C2700" i="9"/>
  <c r="I2584" i="8"/>
  <c r="N2584" i="8"/>
  <c r="P2584" i="8"/>
  <c r="F2700" i="9" l="1"/>
  <c r="K2700" i="9"/>
  <c r="H2700" i="9"/>
  <c r="L2700" i="9"/>
  <c r="O2700" i="9" s="1"/>
  <c r="Q2584" i="8"/>
  <c r="S2584" i="8" s="1"/>
  <c r="U2584" i="8" s="1"/>
  <c r="P2700" i="9" l="1"/>
  <c r="N2700" i="9"/>
  <c r="Q2700" i="9" s="1"/>
  <c r="I2700" i="9"/>
  <c r="D2585" i="8"/>
  <c r="C2585" i="8"/>
  <c r="S2700" i="9" l="1"/>
  <c r="U2700" i="9" s="1"/>
  <c r="D2701" i="9" s="1"/>
  <c r="G2701" i="9" s="1"/>
  <c r="K2585" i="8"/>
  <c r="H2585" i="8"/>
  <c r="F2585" i="8"/>
  <c r="L2585" i="8"/>
  <c r="O2585" i="8" s="1"/>
  <c r="G2585" i="8"/>
  <c r="C2701" i="9" l="1"/>
  <c r="F2701" i="9"/>
  <c r="K2701" i="9"/>
  <c r="H2701" i="9"/>
  <c r="L2701" i="9"/>
  <c r="O2701" i="9" s="1"/>
  <c r="I2585" i="8"/>
  <c r="N2585" i="8"/>
  <c r="P2585" i="8"/>
  <c r="P2701" i="9" l="1"/>
  <c r="N2701" i="9"/>
  <c r="Q2701" i="9" s="1"/>
  <c r="I2701" i="9"/>
  <c r="Q2585" i="8"/>
  <c r="S2585" i="8" s="1"/>
  <c r="U2585" i="8" s="1"/>
  <c r="S2701" i="9" l="1"/>
  <c r="U2701" i="9" s="1"/>
  <c r="D2702" i="9" s="1"/>
  <c r="G2702" i="9" s="1"/>
  <c r="D2586" i="8"/>
  <c r="C2586" i="8"/>
  <c r="C2702" i="9" l="1"/>
  <c r="F2702" i="9"/>
  <c r="K2702" i="9"/>
  <c r="H2702" i="9"/>
  <c r="L2702" i="9"/>
  <c r="O2702" i="9" s="1"/>
  <c r="K2586" i="8"/>
  <c r="H2586" i="8"/>
  <c r="F2586" i="8"/>
  <c r="L2586" i="8"/>
  <c r="O2586" i="8" s="1"/>
  <c r="G2586" i="8"/>
  <c r="P2702" i="9" l="1"/>
  <c r="N2702" i="9"/>
  <c r="Q2702" i="9" s="1"/>
  <c r="S2702" i="9" s="1"/>
  <c r="U2702" i="9" s="1"/>
  <c r="I2702" i="9"/>
  <c r="I2586" i="8"/>
  <c r="N2586" i="8"/>
  <c r="P2586" i="8"/>
  <c r="D2703" i="9" l="1"/>
  <c r="G2703" i="9" s="1"/>
  <c r="C2703" i="9"/>
  <c r="Q2586" i="8"/>
  <c r="S2586" i="8" s="1"/>
  <c r="U2586" i="8" s="1"/>
  <c r="F2703" i="9" l="1"/>
  <c r="K2703" i="9"/>
  <c r="H2703" i="9"/>
  <c r="L2703" i="9"/>
  <c r="O2703" i="9" s="1"/>
  <c r="D2587" i="8"/>
  <c r="C2587" i="8"/>
  <c r="P2703" i="9" l="1"/>
  <c r="N2703" i="9"/>
  <c r="Q2703" i="9" s="1"/>
  <c r="S2703" i="9" s="1"/>
  <c r="U2703" i="9" s="1"/>
  <c r="I2703" i="9"/>
  <c r="F2587" i="8"/>
  <c r="K2587" i="8"/>
  <c r="H2587" i="8"/>
  <c r="L2587" i="8"/>
  <c r="O2587" i="8" s="1"/>
  <c r="G2587" i="8"/>
  <c r="D2704" i="9" l="1"/>
  <c r="G2704" i="9" s="1"/>
  <c r="C2704" i="9"/>
  <c r="N2587" i="8"/>
  <c r="P2587" i="8"/>
  <c r="I2587" i="8"/>
  <c r="F2704" i="9" l="1"/>
  <c r="K2704" i="9"/>
  <c r="H2704" i="9"/>
  <c r="L2704" i="9"/>
  <c r="O2704" i="9" s="1"/>
  <c r="Q2587" i="8"/>
  <c r="S2587" i="8" s="1"/>
  <c r="U2587" i="8" s="1"/>
  <c r="P2704" i="9" l="1"/>
  <c r="N2704" i="9"/>
  <c r="Q2704" i="9" s="1"/>
  <c r="S2704" i="9" s="1"/>
  <c r="U2704" i="9" s="1"/>
  <c r="I2704" i="9"/>
  <c r="D2588" i="8"/>
  <c r="C2588" i="8"/>
  <c r="D2705" i="9" l="1"/>
  <c r="G2705" i="9" s="1"/>
  <c r="C2705" i="9"/>
  <c r="H2588" i="8"/>
  <c r="F2588" i="8"/>
  <c r="K2588" i="8"/>
  <c r="L2588" i="8"/>
  <c r="O2588" i="8" s="1"/>
  <c r="G2588" i="8"/>
  <c r="F2705" i="9" l="1"/>
  <c r="K2705" i="9"/>
  <c r="H2705" i="9"/>
  <c r="L2705" i="9"/>
  <c r="O2705" i="9" s="1"/>
  <c r="I2588" i="8"/>
  <c r="N2588" i="8"/>
  <c r="P2588" i="8"/>
  <c r="P2705" i="9" l="1"/>
  <c r="N2705" i="9"/>
  <c r="Q2705" i="9" s="1"/>
  <c r="S2705" i="9" s="1"/>
  <c r="U2705" i="9" s="1"/>
  <c r="I2705" i="9"/>
  <c r="Q2588" i="8"/>
  <c r="S2588" i="8" s="1"/>
  <c r="U2588" i="8" s="1"/>
  <c r="D2706" i="9" l="1"/>
  <c r="G2706" i="9" s="1"/>
  <c r="C2706" i="9"/>
  <c r="D2589" i="8"/>
  <c r="C2589" i="8"/>
  <c r="F2706" i="9" l="1"/>
  <c r="K2706" i="9"/>
  <c r="H2706" i="9"/>
  <c r="L2706" i="9"/>
  <c r="O2706" i="9" s="1"/>
  <c r="K2589" i="8"/>
  <c r="H2589" i="8"/>
  <c r="F2589" i="8"/>
  <c r="L2589" i="8"/>
  <c r="O2589" i="8" s="1"/>
  <c r="G2589" i="8"/>
  <c r="P2706" i="9" l="1"/>
  <c r="N2706" i="9"/>
  <c r="Q2706" i="9" s="1"/>
  <c r="S2706" i="9" s="1"/>
  <c r="U2706" i="9" s="1"/>
  <c r="I2706" i="9"/>
  <c r="I2589" i="8"/>
  <c r="N2589" i="8"/>
  <c r="P2589" i="8"/>
  <c r="D2707" i="9" l="1"/>
  <c r="G2707" i="9" s="1"/>
  <c r="C2707" i="9"/>
  <c r="Q2589" i="8"/>
  <c r="S2589" i="8" s="1"/>
  <c r="U2589" i="8" s="1"/>
  <c r="F2707" i="9" l="1"/>
  <c r="K2707" i="9"/>
  <c r="H2707" i="9"/>
  <c r="L2707" i="9"/>
  <c r="O2707" i="9" s="1"/>
  <c r="D2590" i="8"/>
  <c r="C2590" i="8"/>
  <c r="P2707" i="9" l="1"/>
  <c r="N2707" i="9"/>
  <c r="Q2707" i="9" s="1"/>
  <c r="S2707" i="9" s="1"/>
  <c r="U2707" i="9" s="1"/>
  <c r="I2707" i="9"/>
  <c r="K2590" i="8"/>
  <c r="H2590" i="8"/>
  <c r="F2590" i="8"/>
  <c r="L2590" i="8"/>
  <c r="O2590" i="8" s="1"/>
  <c r="G2590" i="8"/>
  <c r="D2708" i="9" l="1"/>
  <c r="G2708" i="9" s="1"/>
  <c r="C2708" i="9"/>
  <c r="I2590" i="8"/>
  <c r="N2590" i="8"/>
  <c r="P2590" i="8"/>
  <c r="F2708" i="9" l="1"/>
  <c r="K2708" i="9"/>
  <c r="H2708" i="9"/>
  <c r="L2708" i="9"/>
  <c r="O2708" i="9" s="1"/>
  <c r="Q2590" i="8"/>
  <c r="S2590" i="8" s="1"/>
  <c r="U2590" i="8" s="1"/>
  <c r="P2708" i="9" l="1"/>
  <c r="N2708" i="9"/>
  <c r="Q2708" i="9" s="1"/>
  <c r="I2708" i="9"/>
  <c r="D2591" i="8"/>
  <c r="C2591" i="8"/>
  <c r="S2708" i="9" l="1"/>
  <c r="U2708" i="9" s="1"/>
  <c r="D2709" i="9"/>
  <c r="G2709" i="9" s="1"/>
  <c r="C2709" i="9"/>
  <c r="K2591" i="8"/>
  <c r="H2591" i="8"/>
  <c r="F2591" i="8"/>
  <c r="L2591" i="8"/>
  <c r="O2591" i="8" s="1"/>
  <c r="G2591" i="8"/>
  <c r="F2709" i="9" l="1"/>
  <c r="K2709" i="9"/>
  <c r="H2709" i="9"/>
  <c r="L2709" i="9"/>
  <c r="O2709" i="9" s="1"/>
  <c r="I2591" i="8"/>
  <c r="N2591" i="8"/>
  <c r="P2591" i="8"/>
  <c r="P2709" i="9" l="1"/>
  <c r="N2709" i="9"/>
  <c r="Q2709" i="9" s="1"/>
  <c r="I2709" i="9"/>
  <c r="Q2591" i="8"/>
  <c r="S2591" i="8" s="1"/>
  <c r="U2591" i="8" s="1"/>
  <c r="S2709" i="9" l="1"/>
  <c r="U2709" i="9" s="1"/>
  <c r="D2710" i="9"/>
  <c r="G2710" i="9" s="1"/>
  <c r="C2710" i="9"/>
  <c r="D2592" i="8"/>
  <c r="C2592" i="8"/>
  <c r="F2710" i="9" l="1"/>
  <c r="K2710" i="9"/>
  <c r="H2710" i="9"/>
  <c r="L2710" i="9"/>
  <c r="O2710" i="9" s="1"/>
  <c r="K2592" i="8"/>
  <c r="H2592" i="8"/>
  <c r="F2592" i="8"/>
  <c r="L2592" i="8"/>
  <c r="O2592" i="8" s="1"/>
  <c r="G2592" i="8"/>
  <c r="P2710" i="9" l="1"/>
  <c r="N2710" i="9"/>
  <c r="Q2710" i="9" s="1"/>
  <c r="I2710" i="9"/>
  <c r="I2592" i="8"/>
  <c r="N2592" i="8"/>
  <c r="P2592" i="8"/>
  <c r="S2710" i="9" l="1"/>
  <c r="U2710" i="9" s="1"/>
  <c r="D2711" i="9" s="1"/>
  <c r="G2711" i="9" s="1"/>
  <c r="Q2592" i="8"/>
  <c r="S2592" i="8" s="1"/>
  <c r="U2592" i="8" s="1"/>
  <c r="C2711" i="9" l="1"/>
  <c r="F2711" i="9"/>
  <c r="K2711" i="9"/>
  <c r="H2711" i="9"/>
  <c r="L2711" i="9"/>
  <c r="O2711" i="9" s="1"/>
  <c r="D2593" i="8"/>
  <c r="C2593" i="8"/>
  <c r="P2711" i="9" l="1"/>
  <c r="N2711" i="9"/>
  <c r="Q2711" i="9" s="1"/>
  <c r="I2711" i="9"/>
  <c r="K2593" i="8"/>
  <c r="H2593" i="8"/>
  <c r="F2593" i="8"/>
  <c r="L2593" i="8"/>
  <c r="O2593" i="8" s="1"/>
  <c r="G2593" i="8"/>
  <c r="S2711" i="9" l="1"/>
  <c r="U2711" i="9" s="1"/>
  <c r="D2712" i="9"/>
  <c r="G2712" i="9" s="1"/>
  <c r="C2712" i="9"/>
  <c r="I2593" i="8"/>
  <c r="P2593" i="8"/>
  <c r="N2593" i="8"/>
  <c r="Q2593" i="8" l="1"/>
  <c r="S2593" i="8" s="1"/>
  <c r="U2593" i="8" s="1"/>
  <c r="F2712" i="9"/>
  <c r="K2712" i="9"/>
  <c r="H2712" i="9"/>
  <c r="L2712" i="9"/>
  <c r="O2712" i="9" s="1"/>
  <c r="D2594" i="8"/>
  <c r="C2594" i="8"/>
  <c r="P2712" i="9" l="1"/>
  <c r="N2712" i="9"/>
  <c r="Q2712" i="9" s="1"/>
  <c r="I2712" i="9"/>
  <c r="H2594" i="8"/>
  <c r="F2594" i="8"/>
  <c r="K2594" i="8"/>
  <c r="L2594" i="8"/>
  <c r="O2594" i="8" s="1"/>
  <c r="G2594" i="8"/>
  <c r="S2712" i="9" l="1"/>
  <c r="U2712" i="9" s="1"/>
  <c r="D2713" i="9"/>
  <c r="G2713" i="9" s="1"/>
  <c r="C2713" i="9"/>
  <c r="I2594" i="8"/>
  <c r="P2594" i="8"/>
  <c r="N2594" i="8"/>
  <c r="Q2594" i="8" l="1"/>
  <c r="S2594" i="8" s="1"/>
  <c r="U2594" i="8" s="1"/>
  <c r="F2713" i="9"/>
  <c r="K2713" i="9"/>
  <c r="H2713" i="9"/>
  <c r="L2713" i="9"/>
  <c r="O2713" i="9" s="1"/>
  <c r="D2595" i="8"/>
  <c r="C2595" i="8"/>
  <c r="I2713" i="9" l="1"/>
  <c r="P2713" i="9"/>
  <c r="N2713" i="9"/>
  <c r="Q2713" i="9" s="1"/>
  <c r="S2713" i="9" s="1"/>
  <c r="U2713" i="9" s="1"/>
  <c r="K2595" i="8"/>
  <c r="H2595" i="8"/>
  <c r="F2595" i="8"/>
  <c r="L2595" i="8"/>
  <c r="O2595" i="8" s="1"/>
  <c r="G2595" i="8"/>
  <c r="D2714" i="9" l="1"/>
  <c r="G2714" i="9" s="1"/>
  <c r="C2714" i="9"/>
  <c r="I2595" i="8"/>
  <c r="P2595" i="8"/>
  <c r="N2595" i="8"/>
  <c r="Q2595" i="8" l="1"/>
  <c r="S2595" i="8" s="1"/>
  <c r="U2595" i="8" s="1"/>
  <c r="F2714" i="9"/>
  <c r="K2714" i="9"/>
  <c r="H2714" i="9"/>
  <c r="L2714" i="9"/>
  <c r="O2714" i="9" s="1"/>
  <c r="D2596" i="8"/>
  <c r="C2596" i="8"/>
  <c r="I2714" i="9" l="1"/>
  <c r="P2714" i="9"/>
  <c r="N2714" i="9"/>
  <c r="Q2714" i="9" s="1"/>
  <c r="S2714" i="9" s="1"/>
  <c r="U2714" i="9" s="1"/>
  <c r="K2596" i="8"/>
  <c r="H2596" i="8"/>
  <c r="F2596" i="8"/>
  <c r="L2596" i="8"/>
  <c r="O2596" i="8" s="1"/>
  <c r="G2596" i="8"/>
  <c r="D2715" i="9" l="1"/>
  <c r="G2715" i="9" s="1"/>
  <c r="C2715" i="9"/>
  <c r="I2596" i="8"/>
  <c r="P2596" i="8"/>
  <c r="N2596" i="8"/>
  <c r="Q2596" i="8" l="1"/>
  <c r="S2596" i="8" s="1"/>
  <c r="U2596" i="8" s="1"/>
  <c r="F2715" i="9"/>
  <c r="K2715" i="9"/>
  <c r="H2715" i="9"/>
  <c r="L2715" i="9"/>
  <c r="O2715" i="9" s="1"/>
  <c r="D2597" i="8"/>
  <c r="C2597" i="8"/>
  <c r="P2715" i="9" l="1"/>
  <c r="N2715" i="9"/>
  <c r="Q2715" i="9" s="1"/>
  <c r="S2715" i="9" s="1"/>
  <c r="U2715" i="9" s="1"/>
  <c r="I2715" i="9"/>
  <c r="K2597" i="8"/>
  <c r="H2597" i="8"/>
  <c r="F2597" i="8"/>
  <c r="L2597" i="8"/>
  <c r="O2597" i="8" s="1"/>
  <c r="G2597" i="8"/>
  <c r="D2716" i="9" l="1"/>
  <c r="G2716" i="9" s="1"/>
  <c r="C2716" i="9"/>
  <c r="I2597" i="8"/>
  <c r="P2597" i="8"/>
  <c r="N2597" i="8"/>
  <c r="Q2597" i="8" l="1"/>
  <c r="S2597" i="8" s="1"/>
  <c r="U2597" i="8" s="1"/>
  <c r="F2716" i="9"/>
  <c r="K2716" i="9"/>
  <c r="H2716" i="9"/>
  <c r="L2716" i="9"/>
  <c r="O2716" i="9" s="1"/>
  <c r="D2598" i="8"/>
  <c r="C2598" i="8"/>
  <c r="P2716" i="9" l="1"/>
  <c r="N2716" i="9"/>
  <c r="Q2716" i="9" s="1"/>
  <c r="S2716" i="9" s="1"/>
  <c r="U2716" i="9" s="1"/>
  <c r="I2716" i="9"/>
  <c r="K2598" i="8"/>
  <c r="H2598" i="8"/>
  <c r="F2598" i="8"/>
  <c r="L2598" i="8"/>
  <c r="O2598" i="8" s="1"/>
  <c r="G2598" i="8"/>
  <c r="D2717" i="9" l="1"/>
  <c r="G2717" i="9" s="1"/>
  <c r="C2717" i="9"/>
  <c r="I2598" i="8"/>
  <c r="P2598" i="8"/>
  <c r="N2598" i="8"/>
  <c r="Q2598" i="8" l="1"/>
  <c r="S2598" i="8" s="1"/>
  <c r="U2598" i="8" s="1"/>
  <c r="F2717" i="9"/>
  <c r="K2717" i="9"/>
  <c r="H2717" i="9"/>
  <c r="L2717" i="9"/>
  <c r="O2717" i="9" s="1"/>
  <c r="D2599" i="8"/>
  <c r="C2599" i="8"/>
  <c r="P2717" i="9" l="1"/>
  <c r="N2717" i="9"/>
  <c r="Q2717" i="9" s="1"/>
  <c r="I2717" i="9"/>
  <c r="K2599" i="8"/>
  <c r="H2599" i="8"/>
  <c r="F2599" i="8"/>
  <c r="L2599" i="8"/>
  <c r="O2599" i="8" s="1"/>
  <c r="G2599" i="8"/>
  <c r="S2717" i="9" l="1"/>
  <c r="U2717" i="9" s="1"/>
  <c r="D2718" i="9"/>
  <c r="G2718" i="9" s="1"/>
  <c r="C2718" i="9"/>
  <c r="I2599" i="8"/>
  <c r="P2599" i="8"/>
  <c r="N2599" i="8"/>
  <c r="Q2599" i="8" l="1"/>
  <c r="S2599" i="8" s="1"/>
  <c r="U2599" i="8" s="1"/>
  <c r="F2718" i="9"/>
  <c r="K2718" i="9"/>
  <c r="H2718" i="9"/>
  <c r="L2718" i="9"/>
  <c r="O2718" i="9" s="1"/>
  <c r="D2600" i="8"/>
  <c r="C2600" i="8"/>
  <c r="P2718" i="9" l="1"/>
  <c r="N2718" i="9"/>
  <c r="Q2718" i="9" s="1"/>
  <c r="S2718" i="9" s="1"/>
  <c r="U2718" i="9" s="1"/>
  <c r="I2718" i="9"/>
  <c r="K2600" i="8"/>
  <c r="H2600" i="8"/>
  <c r="F2600" i="8"/>
  <c r="L2600" i="8"/>
  <c r="O2600" i="8" s="1"/>
  <c r="G2600" i="8"/>
  <c r="D2719" i="9" l="1"/>
  <c r="G2719" i="9" s="1"/>
  <c r="C2719" i="9"/>
  <c r="I2600" i="8"/>
  <c r="P2600" i="8"/>
  <c r="N2600" i="8"/>
  <c r="Q2600" i="8" l="1"/>
  <c r="S2600" i="8" s="1"/>
  <c r="U2600" i="8" s="1"/>
  <c r="F2719" i="9"/>
  <c r="K2719" i="9"/>
  <c r="H2719" i="9"/>
  <c r="L2719" i="9"/>
  <c r="O2719" i="9" s="1"/>
  <c r="D2601" i="8"/>
  <c r="C2601" i="8"/>
  <c r="P2719" i="9" l="1"/>
  <c r="N2719" i="9"/>
  <c r="Q2719" i="9" s="1"/>
  <c r="I2719" i="9"/>
  <c r="K2601" i="8"/>
  <c r="H2601" i="8"/>
  <c r="F2601" i="8"/>
  <c r="L2601" i="8"/>
  <c r="O2601" i="8" s="1"/>
  <c r="G2601" i="8"/>
  <c r="S2719" i="9" l="1"/>
  <c r="U2719" i="9" s="1"/>
  <c r="D2720" i="9"/>
  <c r="G2720" i="9" s="1"/>
  <c r="C2720" i="9"/>
  <c r="I2601" i="8"/>
  <c r="P2601" i="8"/>
  <c r="N2601" i="8"/>
  <c r="Q2601" i="8" l="1"/>
  <c r="S2601" i="8" s="1"/>
  <c r="U2601" i="8" s="1"/>
  <c r="F2720" i="9"/>
  <c r="K2720" i="9"/>
  <c r="H2720" i="9"/>
  <c r="L2720" i="9"/>
  <c r="O2720" i="9" s="1"/>
  <c r="D2602" i="8"/>
  <c r="C2602" i="8"/>
  <c r="P2720" i="9" l="1"/>
  <c r="N2720" i="9"/>
  <c r="Q2720" i="9" s="1"/>
  <c r="I2720" i="9"/>
  <c r="K2602" i="8"/>
  <c r="H2602" i="8"/>
  <c r="F2602" i="8"/>
  <c r="L2602" i="8"/>
  <c r="O2602" i="8" s="1"/>
  <c r="G2602" i="8"/>
  <c r="S2720" i="9" l="1"/>
  <c r="U2720" i="9" s="1"/>
  <c r="D2721" i="9"/>
  <c r="G2721" i="9" s="1"/>
  <c r="C2721" i="9"/>
  <c r="I2602" i="8"/>
  <c r="P2602" i="8"/>
  <c r="N2602" i="8"/>
  <c r="Q2602" i="8" l="1"/>
  <c r="S2602" i="8" s="1"/>
  <c r="U2602" i="8" s="1"/>
  <c r="F2721" i="9"/>
  <c r="K2721" i="9"/>
  <c r="H2721" i="9"/>
  <c r="L2721" i="9"/>
  <c r="O2721" i="9" s="1"/>
  <c r="D2603" i="8"/>
  <c r="C2603" i="8"/>
  <c r="P2721" i="9" l="1"/>
  <c r="N2721" i="9"/>
  <c r="I2721" i="9"/>
  <c r="K2603" i="8"/>
  <c r="H2603" i="8"/>
  <c r="F2603" i="8"/>
  <c r="L2603" i="8"/>
  <c r="O2603" i="8" s="1"/>
  <c r="G2603" i="8"/>
  <c r="Q2721" i="9" l="1"/>
  <c r="S2721" i="9" s="1"/>
  <c r="U2721" i="9" s="1"/>
  <c r="D2722" i="9" s="1"/>
  <c r="G2722" i="9" s="1"/>
  <c r="I2603" i="8"/>
  <c r="P2603" i="8"/>
  <c r="N2603" i="8"/>
  <c r="C2722" i="9" l="1"/>
  <c r="Q2603" i="8"/>
  <c r="S2603" i="8" s="1"/>
  <c r="U2603" i="8" s="1"/>
  <c r="F2722" i="9"/>
  <c r="K2722" i="9"/>
  <c r="H2722" i="9"/>
  <c r="L2722" i="9"/>
  <c r="O2722" i="9" s="1"/>
  <c r="D2604" i="8"/>
  <c r="C2604" i="8"/>
  <c r="P2722" i="9" l="1"/>
  <c r="N2722" i="9"/>
  <c r="Q2722" i="9" s="1"/>
  <c r="S2722" i="9" s="1"/>
  <c r="U2722" i="9" s="1"/>
  <c r="I2722" i="9"/>
  <c r="K2604" i="8"/>
  <c r="H2604" i="8"/>
  <c r="F2604" i="8"/>
  <c r="L2604" i="8"/>
  <c r="O2604" i="8" s="1"/>
  <c r="G2604" i="8"/>
  <c r="D2723" i="9" l="1"/>
  <c r="G2723" i="9" s="1"/>
  <c r="C2723" i="9"/>
  <c r="I2604" i="8"/>
  <c r="P2604" i="8"/>
  <c r="N2604" i="8"/>
  <c r="Q2604" i="8" l="1"/>
  <c r="S2604" i="8" s="1"/>
  <c r="U2604" i="8" s="1"/>
  <c r="F2723" i="9"/>
  <c r="K2723" i="9"/>
  <c r="H2723" i="9"/>
  <c r="L2723" i="9"/>
  <c r="O2723" i="9" s="1"/>
  <c r="D2605" i="8"/>
  <c r="C2605" i="8"/>
  <c r="P2723" i="9" l="1"/>
  <c r="N2723" i="9"/>
  <c r="Q2723" i="9" s="1"/>
  <c r="I2723" i="9"/>
  <c r="K2605" i="8"/>
  <c r="H2605" i="8"/>
  <c r="F2605" i="8"/>
  <c r="L2605" i="8"/>
  <c r="O2605" i="8" s="1"/>
  <c r="G2605" i="8"/>
  <c r="S2723" i="9" l="1"/>
  <c r="U2723" i="9" s="1"/>
  <c r="D2724" i="9" s="1"/>
  <c r="G2724" i="9" s="1"/>
  <c r="I2605" i="8"/>
  <c r="P2605" i="8"/>
  <c r="N2605" i="8"/>
  <c r="C2724" i="9" l="1"/>
  <c r="Q2605" i="8"/>
  <c r="S2605" i="8" s="1"/>
  <c r="U2605" i="8" s="1"/>
  <c r="F2724" i="9"/>
  <c r="K2724" i="9"/>
  <c r="H2724" i="9"/>
  <c r="L2724" i="9"/>
  <c r="O2724" i="9" s="1"/>
  <c r="D2606" i="8"/>
  <c r="C2606" i="8"/>
  <c r="P2724" i="9" l="1"/>
  <c r="N2724" i="9"/>
  <c r="Q2724" i="9" s="1"/>
  <c r="I2724" i="9"/>
  <c r="K2606" i="8"/>
  <c r="H2606" i="8"/>
  <c r="F2606" i="8"/>
  <c r="L2606" i="8"/>
  <c r="O2606" i="8" s="1"/>
  <c r="G2606" i="8"/>
  <c r="S2724" i="9" l="1"/>
  <c r="U2724" i="9" s="1"/>
  <c r="I2606" i="8"/>
  <c r="P2606" i="8"/>
  <c r="N2606" i="8"/>
  <c r="Q2606" i="8" l="1"/>
  <c r="S2606" i="8" s="1"/>
  <c r="U2606" i="8" s="1"/>
  <c r="D2607" i="8" s="1"/>
  <c r="D2725" i="9"/>
  <c r="G2725" i="9" s="1"/>
  <c r="C2725" i="9"/>
  <c r="C2607" i="8" l="1"/>
  <c r="F2725" i="9"/>
  <c r="K2725" i="9"/>
  <c r="H2725" i="9"/>
  <c r="L2725" i="9"/>
  <c r="O2725" i="9" s="1"/>
  <c r="K2607" i="8"/>
  <c r="H2607" i="8"/>
  <c r="F2607" i="8"/>
  <c r="L2607" i="8"/>
  <c r="O2607" i="8" s="1"/>
  <c r="G2607" i="8"/>
  <c r="P2725" i="9" l="1"/>
  <c r="N2725" i="9"/>
  <c r="Q2725" i="9" s="1"/>
  <c r="I2725" i="9"/>
  <c r="I2607" i="8"/>
  <c r="P2607" i="8"/>
  <c r="N2607" i="8"/>
  <c r="S2725" i="9" l="1"/>
  <c r="U2725" i="9" s="1"/>
  <c r="D2726" i="9" s="1"/>
  <c r="G2726" i="9" s="1"/>
  <c r="Q2607" i="8"/>
  <c r="S2607" i="8" s="1"/>
  <c r="U2607" i="8" s="1"/>
  <c r="D2608" i="8" s="1"/>
  <c r="C2726" i="9" l="1"/>
  <c r="C2608" i="8"/>
  <c r="F2726" i="9"/>
  <c r="K2726" i="9"/>
  <c r="H2726" i="9"/>
  <c r="L2726" i="9"/>
  <c r="O2726" i="9" s="1"/>
  <c r="K2608" i="8"/>
  <c r="H2608" i="8"/>
  <c r="F2608" i="8"/>
  <c r="L2608" i="8"/>
  <c r="O2608" i="8" s="1"/>
  <c r="G2608" i="8"/>
  <c r="P2726" i="9" l="1"/>
  <c r="N2726" i="9"/>
  <c r="Q2726" i="9" s="1"/>
  <c r="I2726" i="9"/>
  <c r="I2608" i="8"/>
  <c r="P2608" i="8"/>
  <c r="N2608" i="8"/>
  <c r="S2726" i="9" l="1"/>
  <c r="U2726" i="9" s="1"/>
  <c r="D2727" i="9"/>
  <c r="G2727" i="9" s="1"/>
  <c r="C2727" i="9"/>
  <c r="Q2608" i="8"/>
  <c r="S2608" i="8" s="1"/>
  <c r="U2608" i="8" s="1"/>
  <c r="D2609" i="8" s="1"/>
  <c r="C2609" i="8" l="1"/>
  <c r="F2727" i="9"/>
  <c r="K2727" i="9"/>
  <c r="H2727" i="9"/>
  <c r="L2727" i="9"/>
  <c r="O2727" i="9" s="1"/>
  <c r="K2609" i="8"/>
  <c r="H2609" i="8"/>
  <c r="F2609" i="8"/>
  <c r="L2609" i="8"/>
  <c r="O2609" i="8" s="1"/>
  <c r="G2609" i="8"/>
  <c r="P2727" i="9" l="1"/>
  <c r="N2727" i="9"/>
  <c r="Q2727" i="9" s="1"/>
  <c r="I2727" i="9"/>
  <c r="I2609" i="8"/>
  <c r="P2609" i="8"/>
  <c r="N2609" i="8"/>
  <c r="S2727" i="9" l="1"/>
  <c r="U2727" i="9" s="1"/>
  <c r="Q2609" i="8"/>
  <c r="S2609" i="8" s="1"/>
  <c r="U2609" i="8" s="1"/>
  <c r="D2610" i="8" s="1"/>
  <c r="D2728" i="9" l="1"/>
  <c r="G2728" i="9" s="1"/>
  <c r="C2728" i="9"/>
  <c r="C2610" i="8"/>
  <c r="H2610" i="8" s="1"/>
  <c r="L2610" i="8"/>
  <c r="O2610" i="8" s="1"/>
  <c r="G2610" i="8"/>
  <c r="F2610" i="8" l="1"/>
  <c r="K2610" i="8"/>
  <c r="F2728" i="9"/>
  <c r="K2728" i="9"/>
  <c r="H2728" i="9"/>
  <c r="L2728" i="9"/>
  <c r="O2728" i="9" s="1"/>
  <c r="I2610" i="8"/>
  <c r="P2610" i="8"/>
  <c r="N2610" i="8"/>
  <c r="Q2610" i="8" l="1"/>
  <c r="S2610" i="8" s="1"/>
  <c r="U2610" i="8" s="1"/>
  <c r="P2728" i="9"/>
  <c r="N2728" i="9"/>
  <c r="I2728" i="9"/>
  <c r="D2611" i="8"/>
  <c r="C2611" i="8"/>
  <c r="Q2728" i="9" l="1"/>
  <c r="S2728" i="9"/>
  <c r="U2728" i="9" s="1"/>
  <c r="D2729" i="9" s="1"/>
  <c r="G2729" i="9" s="1"/>
  <c r="K2611" i="8"/>
  <c r="H2611" i="8"/>
  <c r="F2611" i="8"/>
  <c r="L2611" i="8"/>
  <c r="O2611" i="8" s="1"/>
  <c r="G2611" i="8"/>
  <c r="C2729" i="9" l="1"/>
  <c r="F2729" i="9"/>
  <c r="K2729" i="9"/>
  <c r="H2729" i="9"/>
  <c r="L2729" i="9"/>
  <c r="O2729" i="9" s="1"/>
  <c r="I2611" i="8"/>
  <c r="P2611" i="8"/>
  <c r="N2611" i="8"/>
  <c r="Q2611" i="8" l="1"/>
  <c r="S2611" i="8" s="1"/>
  <c r="U2611" i="8" s="1"/>
  <c r="P2729" i="9"/>
  <c r="N2729" i="9"/>
  <c r="I2729" i="9"/>
  <c r="D2612" i="8"/>
  <c r="C2612" i="8"/>
  <c r="Q2729" i="9" l="1"/>
  <c r="S2729" i="9"/>
  <c r="U2729" i="9" s="1"/>
  <c r="D2730" i="9" s="1"/>
  <c r="G2730" i="9" s="1"/>
  <c r="K2612" i="8"/>
  <c r="H2612" i="8"/>
  <c r="F2612" i="8"/>
  <c r="L2612" i="8"/>
  <c r="O2612" i="8" s="1"/>
  <c r="G2612" i="8"/>
  <c r="C2730" i="9" l="1"/>
  <c r="F2730" i="9"/>
  <c r="K2730" i="9"/>
  <c r="H2730" i="9"/>
  <c r="L2730" i="9"/>
  <c r="O2730" i="9" s="1"/>
  <c r="I2612" i="8"/>
  <c r="P2612" i="8"/>
  <c r="N2612" i="8"/>
  <c r="Q2612" i="8" l="1"/>
  <c r="S2612" i="8" s="1"/>
  <c r="U2612" i="8" s="1"/>
  <c r="P2730" i="9"/>
  <c r="N2730" i="9"/>
  <c r="I2730" i="9"/>
  <c r="D2613" i="8"/>
  <c r="C2613" i="8"/>
  <c r="Q2730" i="9" l="1"/>
  <c r="S2730" i="9" s="1"/>
  <c r="U2730" i="9" s="1"/>
  <c r="D2731" i="9" s="1"/>
  <c r="G2731" i="9" s="1"/>
  <c r="K2613" i="8"/>
  <c r="H2613" i="8"/>
  <c r="F2613" i="8"/>
  <c r="L2613" i="8"/>
  <c r="O2613" i="8" s="1"/>
  <c r="G2613" i="8"/>
  <c r="C2731" i="9" l="1"/>
  <c r="H2731" i="9"/>
  <c r="F2731" i="9"/>
  <c r="K2731" i="9"/>
  <c r="L2731" i="9"/>
  <c r="O2731" i="9" s="1"/>
  <c r="I2613" i="8"/>
  <c r="P2613" i="8"/>
  <c r="N2613" i="8"/>
  <c r="Q2613" i="8" l="1"/>
  <c r="S2613" i="8" s="1"/>
  <c r="U2613" i="8" s="1"/>
  <c r="I2731" i="9"/>
  <c r="P2731" i="9"/>
  <c r="N2731" i="9"/>
  <c r="D2614" i="8"/>
  <c r="C2614" i="8"/>
  <c r="Q2731" i="9" l="1"/>
  <c r="S2731" i="9" s="1"/>
  <c r="U2731" i="9" s="1"/>
  <c r="K2614" i="8"/>
  <c r="H2614" i="8"/>
  <c r="F2614" i="8"/>
  <c r="L2614" i="8"/>
  <c r="O2614" i="8" s="1"/>
  <c r="G2614" i="8"/>
  <c r="D2732" i="9" l="1"/>
  <c r="G2732" i="9" s="1"/>
  <c r="C2732" i="9"/>
  <c r="I2614" i="8"/>
  <c r="P2614" i="8"/>
  <c r="N2614" i="8"/>
  <c r="Q2614" i="8" l="1"/>
  <c r="S2614" i="8" s="1"/>
  <c r="U2614" i="8" s="1"/>
  <c r="H2732" i="9"/>
  <c r="F2732" i="9"/>
  <c r="K2732" i="9"/>
  <c r="L2732" i="9"/>
  <c r="O2732" i="9" s="1"/>
  <c r="D2615" i="8"/>
  <c r="C2615" i="8"/>
  <c r="P2732" i="9" l="1"/>
  <c r="N2732" i="9"/>
  <c r="Q2732" i="9" s="1"/>
  <c r="S2732" i="9" s="1"/>
  <c r="U2732" i="9" s="1"/>
  <c r="I2732" i="9"/>
  <c r="K2615" i="8"/>
  <c r="H2615" i="8"/>
  <c r="F2615" i="8"/>
  <c r="L2615" i="8"/>
  <c r="O2615" i="8" s="1"/>
  <c r="G2615" i="8"/>
  <c r="C2733" i="9" l="1"/>
  <c r="D2733" i="9"/>
  <c r="G2733" i="9" s="1"/>
  <c r="I2615" i="8"/>
  <c r="P2615" i="8"/>
  <c r="N2615" i="8"/>
  <c r="Q2615" i="8" l="1"/>
  <c r="S2615" i="8" s="1"/>
  <c r="U2615" i="8" s="1"/>
  <c r="L2733" i="9"/>
  <c r="O2733" i="9" s="1"/>
  <c r="H2733" i="9"/>
  <c r="K2733" i="9"/>
  <c r="F2733" i="9"/>
  <c r="D2616" i="8"/>
  <c r="C2616" i="8"/>
  <c r="I2733" i="9" l="1"/>
  <c r="P2733" i="9"/>
  <c r="N2733" i="9"/>
  <c r="Q2733" i="9" s="1"/>
  <c r="S2733" i="9" s="1"/>
  <c r="U2733" i="9" s="1"/>
  <c r="K2616" i="8"/>
  <c r="H2616" i="8"/>
  <c r="F2616" i="8"/>
  <c r="L2616" i="8"/>
  <c r="O2616" i="8" s="1"/>
  <c r="G2616" i="8"/>
  <c r="C2734" i="9" l="1"/>
  <c r="D2734" i="9"/>
  <c r="G2734" i="9" s="1"/>
  <c r="I2616" i="8"/>
  <c r="P2616" i="8"/>
  <c r="N2616" i="8"/>
  <c r="Q2616" i="8" l="1"/>
  <c r="S2616" i="8" s="1"/>
  <c r="U2616" i="8" s="1"/>
  <c r="L2734" i="9"/>
  <c r="O2734" i="9" s="1"/>
  <c r="H2734" i="9"/>
  <c r="K2734" i="9"/>
  <c r="F2734" i="9"/>
  <c r="D2617" i="8"/>
  <c r="C2617" i="8"/>
  <c r="I2734" i="9" l="1"/>
  <c r="N2734" i="9"/>
  <c r="P2734" i="9"/>
  <c r="K2617" i="8"/>
  <c r="H2617" i="8"/>
  <c r="F2617" i="8"/>
  <c r="L2617" i="8"/>
  <c r="O2617" i="8" s="1"/>
  <c r="G2617" i="8"/>
  <c r="Q2734" i="9" l="1"/>
  <c r="S2734" i="9" s="1"/>
  <c r="U2734" i="9" s="1"/>
  <c r="I2617" i="8"/>
  <c r="P2617" i="8"/>
  <c r="N2617" i="8"/>
  <c r="Q2617" i="8" l="1"/>
  <c r="S2617" i="8" s="1"/>
  <c r="U2617" i="8" s="1"/>
  <c r="C2735" i="9"/>
  <c r="D2735" i="9"/>
  <c r="G2735" i="9" s="1"/>
  <c r="D2618" i="8"/>
  <c r="C2618" i="8"/>
  <c r="L2735" i="9" l="1"/>
  <c r="O2735" i="9" s="1"/>
  <c r="H2735" i="9"/>
  <c r="K2735" i="9"/>
  <c r="F2735" i="9"/>
  <c r="K2618" i="8"/>
  <c r="H2618" i="8"/>
  <c r="F2618" i="8"/>
  <c r="L2618" i="8"/>
  <c r="O2618" i="8" s="1"/>
  <c r="G2618" i="8"/>
  <c r="I2735" i="9" l="1"/>
  <c r="P2735" i="9"/>
  <c r="N2735" i="9"/>
  <c r="I2618" i="8"/>
  <c r="P2618" i="8"/>
  <c r="N2618" i="8"/>
  <c r="Q2618" i="8" l="1"/>
  <c r="S2618" i="8" s="1"/>
  <c r="U2618" i="8" s="1"/>
  <c r="Q2735" i="9"/>
  <c r="S2735" i="9" s="1"/>
  <c r="U2735" i="9" s="1"/>
  <c r="C2736" i="9" s="1"/>
  <c r="D2619" i="8"/>
  <c r="C2619" i="8"/>
  <c r="D2736" i="9" l="1"/>
  <c r="G2736" i="9" s="1"/>
  <c r="L2736" i="9"/>
  <c r="O2736" i="9" s="1"/>
  <c r="H2736" i="9"/>
  <c r="K2736" i="9"/>
  <c r="F2736" i="9"/>
  <c r="K2619" i="8"/>
  <c r="H2619" i="8"/>
  <c r="F2619" i="8"/>
  <c r="L2619" i="8"/>
  <c r="O2619" i="8" s="1"/>
  <c r="G2619" i="8"/>
  <c r="I2736" i="9" l="1"/>
  <c r="P2736" i="9"/>
  <c r="N2736" i="9"/>
  <c r="I2619" i="8"/>
  <c r="P2619" i="8"/>
  <c r="N2619" i="8"/>
  <c r="Q2619" i="8" s="1"/>
  <c r="S2619" i="8" s="1"/>
  <c r="U2619" i="8" s="1"/>
  <c r="Q2736" i="9" l="1"/>
  <c r="S2736" i="9" s="1"/>
  <c r="U2736" i="9" s="1"/>
  <c r="C2737" i="9" s="1"/>
  <c r="D2737" i="9"/>
  <c r="G2737" i="9" s="1"/>
  <c r="D2620" i="8"/>
  <c r="C2620" i="8"/>
  <c r="L2737" i="9" l="1"/>
  <c r="O2737" i="9" s="1"/>
  <c r="H2737" i="9"/>
  <c r="K2737" i="9"/>
  <c r="F2737" i="9"/>
  <c r="K2620" i="8"/>
  <c r="H2620" i="8"/>
  <c r="F2620" i="8"/>
  <c r="L2620" i="8"/>
  <c r="O2620" i="8" s="1"/>
  <c r="G2620" i="8"/>
  <c r="I2737" i="9" l="1"/>
  <c r="P2737" i="9"/>
  <c r="N2737" i="9"/>
  <c r="Q2737" i="9" s="1"/>
  <c r="S2737" i="9" s="1"/>
  <c r="U2737" i="9" s="1"/>
  <c r="I2620" i="8"/>
  <c r="P2620" i="8"/>
  <c r="N2620" i="8"/>
  <c r="Q2620" i="8" s="1"/>
  <c r="S2620" i="8" s="1"/>
  <c r="U2620" i="8" s="1"/>
  <c r="C2738" i="9" l="1"/>
  <c r="D2738" i="9"/>
  <c r="G2738" i="9" s="1"/>
  <c r="D2621" i="8"/>
  <c r="C2621" i="8"/>
  <c r="L2738" i="9" l="1"/>
  <c r="O2738" i="9" s="1"/>
  <c r="H2738" i="9"/>
  <c r="K2738" i="9"/>
  <c r="F2738" i="9"/>
  <c r="K2621" i="8"/>
  <c r="H2621" i="8"/>
  <c r="F2621" i="8"/>
  <c r="L2621" i="8"/>
  <c r="O2621" i="8" s="1"/>
  <c r="G2621" i="8"/>
  <c r="I2738" i="9" l="1"/>
  <c r="P2738" i="9"/>
  <c r="N2738" i="9"/>
  <c r="Q2738" i="9" s="1"/>
  <c r="S2738" i="9" s="1"/>
  <c r="U2738" i="9" s="1"/>
  <c r="I2621" i="8"/>
  <c r="P2621" i="8"/>
  <c r="N2621" i="8"/>
  <c r="C2739" i="9" l="1"/>
  <c r="D2739" i="9"/>
  <c r="G2739" i="9" s="1"/>
  <c r="Q2621" i="8"/>
  <c r="S2621" i="8" s="1"/>
  <c r="U2621" i="8" s="1"/>
  <c r="D2622" i="8" s="1"/>
  <c r="L2739" i="9" l="1"/>
  <c r="O2739" i="9" s="1"/>
  <c r="H2739" i="9"/>
  <c r="K2739" i="9"/>
  <c r="F2739" i="9"/>
  <c r="C2622" i="8"/>
  <c r="K2622" i="8" s="1"/>
  <c r="L2622" i="8"/>
  <c r="O2622" i="8" s="1"/>
  <c r="G2622" i="8"/>
  <c r="I2739" i="9" l="1"/>
  <c r="F2622" i="8"/>
  <c r="H2622" i="8"/>
  <c r="P2739" i="9"/>
  <c r="N2739" i="9"/>
  <c r="I2622" i="8"/>
  <c r="P2622" i="8"/>
  <c r="N2622" i="8"/>
  <c r="Q2622" i="8" l="1"/>
  <c r="S2622" i="8" s="1"/>
  <c r="U2622" i="8" s="1"/>
  <c r="Q2739" i="9"/>
  <c r="S2739" i="9" s="1"/>
  <c r="U2739" i="9" s="1"/>
  <c r="C2740" i="9" s="1"/>
  <c r="D2623" i="8"/>
  <c r="C2623" i="8"/>
  <c r="D2740" i="9" l="1"/>
  <c r="G2740" i="9" s="1"/>
  <c r="L2740" i="9"/>
  <c r="O2740" i="9" s="1"/>
  <c r="H2740" i="9"/>
  <c r="F2740" i="9"/>
  <c r="K2740" i="9"/>
  <c r="K2623" i="8"/>
  <c r="H2623" i="8"/>
  <c r="F2623" i="8"/>
  <c r="L2623" i="8"/>
  <c r="O2623" i="8" s="1"/>
  <c r="G2623" i="8"/>
  <c r="P2740" i="9" l="1"/>
  <c r="N2740" i="9"/>
  <c r="Q2740" i="9" s="1"/>
  <c r="S2740" i="9" s="1"/>
  <c r="U2740" i="9" s="1"/>
  <c r="I2740" i="9"/>
  <c r="I2623" i="8"/>
  <c r="P2623" i="8"/>
  <c r="N2623" i="8"/>
  <c r="C2741" i="9" l="1"/>
  <c r="D2741" i="9"/>
  <c r="G2741" i="9" s="1"/>
  <c r="Q2623" i="8"/>
  <c r="S2623" i="8" s="1"/>
  <c r="U2623" i="8" s="1"/>
  <c r="C2624" i="8" s="1"/>
  <c r="D2624" i="8" l="1"/>
  <c r="L2741" i="9"/>
  <c r="O2741" i="9" s="1"/>
  <c r="H2741" i="9"/>
  <c r="K2741" i="9"/>
  <c r="F2741" i="9"/>
  <c r="K2624" i="8"/>
  <c r="H2624" i="8"/>
  <c r="F2624" i="8"/>
  <c r="L2624" i="8"/>
  <c r="O2624" i="8" s="1"/>
  <c r="G2624" i="8"/>
  <c r="I2741" i="9" l="1"/>
  <c r="P2741" i="9"/>
  <c r="N2741" i="9"/>
  <c r="Q2741" i="9" s="1"/>
  <c r="S2741" i="9" s="1"/>
  <c r="U2741" i="9" s="1"/>
  <c r="I2624" i="8"/>
  <c r="P2624" i="8"/>
  <c r="N2624" i="8"/>
  <c r="C2742" i="9" l="1"/>
  <c r="D2742" i="9"/>
  <c r="G2742" i="9" s="1"/>
  <c r="Q2624" i="8"/>
  <c r="S2624" i="8" s="1"/>
  <c r="U2624" i="8" s="1"/>
  <c r="D2625" i="8" s="1"/>
  <c r="L2742" i="9" l="1"/>
  <c r="O2742" i="9" s="1"/>
  <c r="H2742" i="9"/>
  <c r="K2742" i="9"/>
  <c r="F2742" i="9"/>
  <c r="C2625" i="8"/>
  <c r="K2625" i="8" s="1"/>
  <c r="L2625" i="8"/>
  <c r="O2625" i="8" s="1"/>
  <c r="G2625" i="8"/>
  <c r="F2625" i="8" l="1"/>
  <c r="H2625" i="8"/>
  <c r="I2742" i="9"/>
  <c r="N2742" i="9"/>
  <c r="P2742" i="9"/>
  <c r="I2625" i="8"/>
  <c r="P2625" i="8"/>
  <c r="N2625" i="8"/>
  <c r="Q2625" i="8" l="1"/>
  <c r="S2625" i="8" s="1"/>
  <c r="U2625" i="8" s="1"/>
  <c r="Q2742" i="9"/>
  <c r="S2742" i="9" s="1"/>
  <c r="U2742" i="9" s="1"/>
  <c r="D2626" i="8"/>
  <c r="C2626" i="8"/>
  <c r="C2743" i="9" l="1"/>
  <c r="D2743" i="9"/>
  <c r="G2743" i="9" s="1"/>
  <c r="K2626" i="8"/>
  <c r="H2626" i="8"/>
  <c r="F2626" i="8"/>
  <c r="L2626" i="8"/>
  <c r="O2626" i="8" s="1"/>
  <c r="G2626" i="8"/>
  <c r="L2743" i="9" l="1"/>
  <c r="O2743" i="9" s="1"/>
  <c r="H2743" i="9"/>
  <c r="K2743" i="9"/>
  <c r="F2743" i="9"/>
  <c r="I2626" i="8"/>
  <c r="P2626" i="8"/>
  <c r="N2626" i="8"/>
  <c r="Q2626" i="8" l="1"/>
  <c r="S2626" i="8" s="1"/>
  <c r="U2626" i="8" s="1"/>
  <c r="I2743" i="9"/>
  <c r="P2743" i="9"/>
  <c r="N2743" i="9"/>
  <c r="D2627" i="8"/>
  <c r="C2627" i="8"/>
  <c r="Q2743" i="9" l="1"/>
  <c r="S2743" i="9" s="1"/>
  <c r="U2743" i="9" s="1"/>
  <c r="C2744" i="9" s="1"/>
  <c r="K2627" i="8"/>
  <c r="H2627" i="8"/>
  <c r="F2627" i="8"/>
  <c r="L2627" i="8"/>
  <c r="O2627" i="8" s="1"/>
  <c r="G2627" i="8"/>
  <c r="D2744" i="9" l="1"/>
  <c r="G2744" i="9" s="1"/>
  <c r="L2744" i="9"/>
  <c r="O2744" i="9" s="1"/>
  <c r="H2744" i="9"/>
  <c r="K2744" i="9"/>
  <c r="F2744" i="9"/>
  <c r="I2627" i="8"/>
  <c r="P2627" i="8"/>
  <c r="N2627" i="8"/>
  <c r="Q2627" i="8" l="1"/>
  <c r="S2627" i="8" s="1"/>
  <c r="U2627" i="8" s="1"/>
  <c r="I2744" i="9"/>
  <c r="P2744" i="9"/>
  <c r="N2744" i="9"/>
  <c r="D2628" i="8"/>
  <c r="C2628" i="8"/>
  <c r="Q2744" i="9" l="1"/>
  <c r="S2744" i="9" s="1"/>
  <c r="U2744" i="9" s="1"/>
  <c r="K2628" i="8"/>
  <c r="H2628" i="8"/>
  <c r="F2628" i="8"/>
  <c r="L2628" i="8"/>
  <c r="O2628" i="8" s="1"/>
  <c r="G2628" i="8"/>
  <c r="C2745" i="9" l="1"/>
  <c r="D2745" i="9"/>
  <c r="G2745" i="9" s="1"/>
  <c r="I2628" i="8"/>
  <c r="P2628" i="8"/>
  <c r="N2628" i="8"/>
  <c r="L2745" i="9" l="1"/>
  <c r="O2745" i="9" s="1"/>
  <c r="H2745" i="9"/>
  <c r="K2745" i="9"/>
  <c r="F2745" i="9"/>
  <c r="Q2628" i="8"/>
  <c r="S2628" i="8" s="1"/>
  <c r="U2628" i="8" s="1"/>
  <c r="D2629" i="8" s="1"/>
  <c r="I2745" i="9" l="1"/>
  <c r="P2745" i="9"/>
  <c r="N2745" i="9"/>
  <c r="Q2745" i="9" s="1"/>
  <c r="S2745" i="9" s="1"/>
  <c r="U2745" i="9" s="1"/>
  <c r="C2629" i="8"/>
  <c r="K2629" i="8" s="1"/>
  <c r="F2629" i="8"/>
  <c r="L2629" i="8"/>
  <c r="O2629" i="8" s="1"/>
  <c r="G2629" i="8"/>
  <c r="C2746" i="9" l="1"/>
  <c r="D2746" i="9"/>
  <c r="G2746" i="9" s="1"/>
  <c r="H2629" i="8"/>
  <c r="I2629" i="8" s="1"/>
  <c r="P2629" i="8"/>
  <c r="N2629" i="8"/>
  <c r="Q2629" i="8" l="1"/>
  <c r="S2629" i="8"/>
  <c r="U2629" i="8" s="1"/>
  <c r="L2746" i="9"/>
  <c r="O2746" i="9" s="1"/>
  <c r="H2746" i="9"/>
  <c r="K2746" i="9"/>
  <c r="F2746" i="9"/>
  <c r="D2630" i="8"/>
  <c r="C2630" i="8"/>
  <c r="P2746" i="9" l="1"/>
  <c r="N2746" i="9"/>
  <c r="Q2746" i="9" s="1"/>
  <c r="I2746" i="9"/>
  <c r="K2630" i="8"/>
  <c r="H2630" i="8"/>
  <c r="F2630" i="8"/>
  <c r="L2630" i="8"/>
  <c r="O2630" i="8" s="1"/>
  <c r="G2630" i="8"/>
  <c r="S2746" i="9" l="1"/>
  <c r="U2746" i="9" s="1"/>
  <c r="C2747" i="9"/>
  <c r="D2747" i="9"/>
  <c r="G2747" i="9" s="1"/>
  <c r="I2630" i="8"/>
  <c r="P2630" i="8"/>
  <c r="N2630" i="8"/>
  <c r="Q2630" i="8" l="1"/>
  <c r="S2630" i="8" s="1"/>
  <c r="U2630" i="8" s="1"/>
  <c r="L2747" i="9"/>
  <c r="O2747" i="9" s="1"/>
  <c r="H2747" i="9"/>
  <c r="K2747" i="9"/>
  <c r="F2747" i="9"/>
  <c r="D2631" i="8"/>
  <c r="C2631" i="8"/>
  <c r="I2747" i="9" l="1"/>
  <c r="P2747" i="9"/>
  <c r="N2747" i="9"/>
  <c r="K2631" i="8"/>
  <c r="H2631" i="8"/>
  <c r="F2631" i="8"/>
  <c r="L2631" i="8"/>
  <c r="O2631" i="8" s="1"/>
  <c r="G2631" i="8"/>
  <c r="Q2747" i="9" l="1"/>
  <c r="S2747" i="9" s="1"/>
  <c r="U2747" i="9" s="1"/>
  <c r="C2748" i="9" s="1"/>
  <c r="D2748" i="9"/>
  <c r="G2748" i="9" s="1"/>
  <c r="I2631" i="8"/>
  <c r="P2631" i="8"/>
  <c r="N2631" i="8"/>
  <c r="Q2631" i="8" l="1"/>
  <c r="S2631" i="8" s="1"/>
  <c r="U2631" i="8" s="1"/>
  <c r="L2748" i="9"/>
  <c r="O2748" i="9" s="1"/>
  <c r="H2748" i="9"/>
  <c r="F2748" i="9"/>
  <c r="K2748" i="9"/>
  <c r="D2632" i="8"/>
  <c r="C2632" i="8"/>
  <c r="P2748" i="9" l="1"/>
  <c r="N2748" i="9"/>
  <c r="Q2748" i="9" s="1"/>
  <c r="I2748" i="9"/>
  <c r="K2632" i="8"/>
  <c r="H2632" i="8"/>
  <c r="F2632" i="8"/>
  <c r="L2632" i="8"/>
  <c r="O2632" i="8" s="1"/>
  <c r="G2632" i="8"/>
  <c r="S2748" i="9" l="1"/>
  <c r="U2748" i="9" s="1"/>
  <c r="C2749" i="9"/>
  <c r="D2749" i="9"/>
  <c r="G2749" i="9" s="1"/>
  <c r="I2632" i="8"/>
  <c r="P2632" i="8"/>
  <c r="N2632" i="8"/>
  <c r="Q2632" i="8" l="1"/>
  <c r="S2632" i="8" s="1"/>
  <c r="U2632" i="8" s="1"/>
  <c r="L2749" i="9"/>
  <c r="O2749" i="9" s="1"/>
  <c r="H2749" i="9"/>
  <c r="K2749" i="9"/>
  <c r="F2749" i="9"/>
  <c r="D2633" i="8"/>
  <c r="C2633" i="8"/>
  <c r="I2749" i="9" l="1"/>
  <c r="P2749" i="9"/>
  <c r="N2749" i="9"/>
  <c r="Q2749" i="9" s="1"/>
  <c r="S2749" i="9" s="1"/>
  <c r="U2749" i="9" s="1"/>
  <c r="K2633" i="8"/>
  <c r="H2633" i="8"/>
  <c r="F2633" i="8"/>
  <c r="L2633" i="8"/>
  <c r="O2633" i="8" s="1"/>
  <c r="G2633" i="8"/>
  <c r="C2750" i="9" l="1"/>
  <c r="D2750" i="9"/>
  <c r="G2750" i="9" s="1"/>
  <c r="I2633" i="8"/>
  <c r="P2633" i="8"/>
  <c r="N2633" i="8"/>
  <c r="Q2633" i="8" l="1"/>
  <c r="S2633" i="8" s="1"/>
  <c r="U2633" i="8" s="1"/>
  <c r="L2750" i="9"/>
  <c r="O2750" i="9" s="1"/>
  <c r="H2750" i="9"/>
  <c r="K2750" i="9"/>
  <c r="F2750" i="9"/>
  <c r="D2634" i="8"/>
  <c r="C2634" i="8"/>
  <c r="I2750" i="9" l="1"/>
  <c r="N2750" i="9"/>
  <c r="P2750" i="9"/>
  <c r="K2634" i="8"/>
  <c r="H2634" i="8"/>
  <c r="F2634" i="8"/>
  <c r="L2634" i="8"/>
  <c r="O2634" i="8" s="1"/>
  <c r="G2634" i="8"/>
  <c r="Q2750" i="9" l="1"/>
  <c r="S2750" i="9" s="1"/>
  <c r="U2750" i="9" s="1"/>
  <c r="I2634" i="8"/>
  <c r="P2634" i="8"/>
  <c r="N2634" i="8"/>
  <c r="Q2634" i="8" l="1"/>
  <c r="S2634" i="8" s="1"/>
  <c r="U2634" i="8" s="1"/>
  <c r="C2751" i="9"/>
  <c r="D2751" i="9"/>
  <c r="G2751" i="9" s="1"/>
  <c r="D2635" i="8"/>
  <c r="C2635" i="8"/>
  <c r="H2751" i="9" l="1"/>
  <c r="K2751" i="9"/>
  <c r="F2751" i="9"/>
  <c r="L2751" i="9"/>
  <c r="O2751" i="9" s="1"/>
  <c r="K2635" i="8"/>
  <c r="H2635" i="8"/>
  <c r="F2635" i="8"/>
  <c r="L2635" i="8"/>
  <c r="O2635" i="8" s="1"/>
  <c r="G2635" i="8"/>
  <c r="I2751" i="9" l="1"/>
  <c r="P2751" i="9"/>
  <c r="N2751" i="9"/>
  <c r="Q2751" i="9" s="1"/>
  <c r="S2751" i="9" s="1"/>
  <c r="U2751" i="9" s="1"/>
  <c r="I2635" i="8"/>
  <c r="P2635" i="8"/>
  <c r="N2635" i="8"/>
  <c r="C2752" i="9" l="1"/>
  <c r="D2752" i="9"/>
  <c r="G2752" i="9" s="1"/>
  <c r="Q2635" i="8"/>
  <c r="S2635" i="8" s="1"/>
  <c r="U2635" i="8" s="1"/>
  <c r="D2636" i="8" s="1"/>
  <c r="C2636" i="8" l="1"/>
  <c r="L2752" i="9"/>
  <c r="O2752" i="9" s="1"/>
  <c r="H2752" i="9"/>
  <c r="K2752" i="9"/>
  <c r="F2752" i="9"/>
  <c r="K2636" i="8"/>
  <c r="H2636" i="8"/>
  <c r="F2636" i="8"/>
  <c r="L2636" i="8"/>
  <c r="O2636" i="8" s="1"/>
  <c r="G2636" i="8"/>
  <c r="I2752" i="9" l="1"/>
  <c r="P2752" i="9"/>
  <c r="N2752" i="9"/>
  <c r="Q2752" i="9" s="1"/>
  <c r="S2752" i="9" s="1"/>
  <c r="U2752" i="9" s="1"/>
  <c r="I2636" i="8"/>
  <c r="P2636" i="8"/>
  <c r="N2636" i="8"/>
  <c r="C2753" i="9" l="1"/>
  <c r="D2753" i="9"/>
  <c r="G2753" i="9" s="1"/>
  <c r="Q2636" i="8"/>
  <c r="S2636" i="8" s="1"/>
  <c r="U2636" i="8" s="1"/>
  <c r="D2637" i="8" s="1"/>
  <c r="L2753" i="9" l="1"/>
  <c r="O2753" i="9" s="1"/>
  <c r="H2753" i="9"/>
  <c r="K2753" i="9"/>
  <c r="F2753" i="9"/>
  <c r="C2637" i="8"/>
  <c r="K2637" i="8" s="1"/>
  <c r="L2637" i="8"/>
  <c r="O2637" i="8" s="1"/>
  <c r="G2637" i="8"/>
  <c r="I2753" i="9" l="1"/>
  <c r="P2753" i="9"/>
  <c r="N2753" i="9"/>
  <c r="F2637" i="8"/>
  <c r="H2637" i="8"/>
  <c r="I2637" i="8" s="1"/>
  <c r="P2637" i="8"/>
  <c r="N2637" i="8"/>
  <c r="Q2753" i="9" l="1"/>
  <c r="S2753" i="9" s="1"/>
  <c r="U2753" i="9" s="1"/>
  <c r="C2754" i="9" s="1"/>
  <c r="Q2637" i="8"/>
  <c r="S2637" i="8" s="1"/>
  <c r="U2637" i="8" s="1"/>
  <c r="D2638" i="8" s="1"/>
  <c r="D2754" i="9" l="1"/>
  <c r="G2754" i="9" s="1"/>
  <c r="L2754" i="9"/>
  <c r="O2754" i="9" s="1"/>
  <c r="H2754" i="9"/>
  <c r="F2754" i="9"/>
  <c r="K2754" i="9"/>
  <c r="C2638" i="8"/>
  <c r="K2638" i="8" s="1"/>
  <c r="L2638" i="8"/>
  <c r="O2638" i="8" s="1"/>
  <c r="G2638" i="8"/>
  <c r="F2638" i="8" l="1"/>
  <c r="H2638" i="8"/>
  <c r="P2754" i="9"/>
  <c r="N2754" i="9"/>
  <c r="I2754" i="9"/>
  <c r="I2638" i="8"/>
  <c r="P2638" i="8"/>
  <c r="N2638" i="8"/>
  <c r="Q2638" i="8" l="1"/>
  <c r="S2638" i="8" s="1"/>
  <c r="U2638" i="8" s="1"/>
  <c r="Q2754" i="9"/>
  <c r="S2754" i="9" s="1"/>
  <c r="U2754" i="9" s="1"/>
  <c r="C2755" i="9" s="1"/>
  <c r="D2639" i="8"/>
  <c r="C2639" i="8"/>
  <c r="D2755" i="9" l="1"/>
  <c r="G2755" i="9" s="1"/>
  <c r="L2755" i="9"/>
  <c r="O2755" i="9" s="1"/>
  <c r="H2755" i="9"/>
  <c r="K2755" i="9"/>
  <c r="F2755" i="9"/>
  <c r="K2639" i="8"/>
  <c r="H2639" i="8"/>
  <c r="F2639" i="8"/>
  <c r="L2639" i="8"/>
  <c r="O2639" i="8" s="1"/>
  <c r="G2639" i="8"/>
  <c r="I2755" i="9" l="1"/>
  <c r="N2755" i="9"/>
  <c r="P2755" i="9"/>
  <c r="I2639" i="8"/>
  <c r="P2639" i="8"/>
  <c r="N2639" i="8"/>
  <c r="Q2755" i="9" l="1"/>
  <c r="S2755" i="9" s="1"/>
  <c r="U2755" i="9" s="1"/>
  <c r="Q2639" i="8"/>
  <c r="S2639" i="8" s="1"/>
  <c r="U2639" i="8" s="1"/>
  <c r="D2640" i="8" s="1"/>
  <c r="C2756" i="9" l="1"/>
  <c r="D2756" i="9"/>
  <c r="G2756" i="9" s="1"/>
  <c r="C2640" i="8"/>
  <c r="K2640" i="8" s="1"/>
  <c r="L2640" i="8"/>
  <c r="O2640" i="8" s="1"/>
  <c r="G2640" i="8"/>
  <c r="F2640" i="8" l="1"/>
  <c r="H2640" i="8"/>
  <c r="L2756" i="9"/>
  <c r="O2756" i="9" s="1"/>
  <c r="H2756" i="9"/>
  <c r="K2756" i="9"/>
  <c r="F2756" i="9"/>
  <c r="I2640" i="8"/>
  <c r="P2640" i="8"/>
  <c r="N2640" i="8"/>
  <c r="I2756" i="9" l="1"/>
  <c r="Q2640" i="8"/>
  <c r="S2640" i="8" s="1"/>
  <c r="U2640" i="8" s="1"/>
  <c r="P2756" i="9"/>
  <c r="N2756" i="9"/>
  <c r="D2641" i="8"/>
  <c r="C2641" i="8"/>
  <c r="Q2756" i="9" l="1"/>
  <c r="S2756" i="9" s="1"/>
  <c r="U2756" i="9" s="1"/>
  <c r="K2641" i="8"/>
  <c r="H2641" i="8"/>
  <c r="F2641" i="8"/>
  <c r="L2641" i="8"/>
  <c r="O2641" i="8" s="1"/>
  <c r="G2641" i="8"/>
  <c r="C2757" i="9" l="1"/>
  <c r="D2757" i="9"/>
  <c r="G2757" i="9" s="1"/>
  <c r="I2641" i="8"/>
  <c r="P2641" i="8"/>
  <c r="N2641" i="8"/>
  <c r="Q2641" i="8" l="1"/>
  <c r="S2641" i="8" s="1"/>
  <c r="U2641" i="8" s="1"/>
  <c r="L2757" i="9"/>
  <c r="O2757" i="9" s="1"/>
  <c r="H2757" i="9"/>
  <c r="K2757" i="9"/>
  <c r="F2757" i="9"/>
  <c r="D2642" i="8"/>
  <c r="C2642" i="8"/>
  <c r="P2757" i="9" l="1"/>
  <c r="N2757" i="9"/>
  <c r="Q2757" i="9" s="1"/>
  <c r="S2757" i="9" s="1"/>
  <c r="U2757" i="9" s="1"/>
  <c r="I2757" i="9"/>
  <c r="K2642" i="8"/>
  <c r="H2642" i="8"/>
  <c r="F2642" i="8"/>
  <c r="L2642" i="8"/>
  <c r="O2642" i="8" s="1"/>
  <c r="G2642" i="8"/>
  <c r="C2758" i="9" l="1"/>
  <c r="D2758" i="9"/>
  <c r="G2758" i="9" s="1"/>
  <c r="I2642" i="8"/>
  <c r="P2642" i="8"/>
  <c r="N2642" i="8"/>
  <c r="Q2642" i="8" l="1"/>
  <c r="S2642" i="8" s="1"/>
  <c r="U2642" i="8" s="1"/>
  <c r="L2758" i="9"/>
  <c r="O2758" i="9" s="1"/>
  <c r="H2758" i="9"/>
  <c r="F2758" i="9"/>
  <c r="K2758" i="9"/>
  <c r="D2643" i="8"/>
  <c r="C2643" i="8"/>
  <c r="P2758" i="9" l="1"/>
  <c r="N2758" i="9"/>
  <c r="Q2758" i="9" s="1"/>
  <c r="S2758" i="9" s="1"/>
  <c r="U2758" i="9" s="1"/>
  <c r="I2758" i="9"/>
  <c r="K2643" i="8"/>
  <c r="H2643" i="8"/>
  <c r="F2643" i="8"/>
  <c r="L2643" i="8"/>
  <c r="O2643" i="8" s="1"/>
  <c r="G2643" i="8"/>
  <c r="C2759" i="9" l="1"/>
  <c r="D2759" i="9"/>
  <c r="G2759" i="9" s="1"/>
  <c r="I2643" i="8"/>
  <c r="P2643" i="8"/>
  <c r="N2643" i="8"/>
  <c r="L2759" i="9" l="1"/>
  <c r="O2759" i="9" s="1"/>
  <c r="H2759" i="9"/>
  <c r="K2759" i="9"/>
  <c r="F2759" i="9"/>
  <c r="Q2643" i="8"/>
  <c r="S2643" i="8" s="1"/>
  <c r="U2643" i="8" s="1"/>
  <c r="D2644" i="8" s="1"/>
  <c r="I2759" i="9" l="1"/>
  <c r="N2759" i="9"/>
  <c r="P2759" i="9"/>
  <c r="C2644" i="8"/>
  <c r="K2644" i="8" s="1"/>
  <c r="L2644" i="8"/>
  <c r="O2644" i="8" s="1"/>
  <c r="G2644" i="8"/>
  <c r="F2644" i="8" l="1"/>
  <c r="H2644" i="8"/>
  <c r="I2644" i="8" s="1"/>
  <c r="Q2759" i="9"/>
  <c r="S2759" i="9" s="1"/>
  <c r="U2759" i="9" s="1"/>
  <c r="P2644" i="8"/>
  <c r="N2644" i="8"/>
  <c r="Q2644" i="8" l="1"/>
  <c r="S2644" i="8" s="1"/>
  <c r="U2644" i="8" s="1"/>
  <c r="C2760" i="9"/>
  <c r="D2760" i="9"/>
  <c r="G2760" i="9" s="1"/>
  <c r="D2645" i="8"/>
  <c r="C2645" i="8"/>
  <c r="H2760" i="9" l="1"/>
  <c r="K2760" i="9"/>
  <c r="F2760" i="9"/>
  <c r="L2760" i="9"/>
  <c r="O2760" i="9" s="1"/>
  <c r="K2645" i="8"/>
  <c r="H2645" i="8"/>
  <c r="F2645" i="8"/>
  <c r="L2645" i="8"/>
  <c r="O2645" i="8" s="1"/>
  <c r="G2645" i="8"/>
  <c r="P2760" i="9" l="1"/>
  <c r="N2760" i="9"/>
  <c r="Q2760" i="9" s="1"/>
  <c r="I2760" i="9"/>
  <c r="I2645" i="8"/>
  <c r="P2645" i="8"/>
  <c r="N2645" i="8"/>
  <c r="S2760" i="9" l="1"/>
  <c r="U2760" i="9" s="1"/>
  <c r="C2761" i="9"/>
  <c r="D2761" i="9"/>
  <c r="G2761" i="9" s="1"/>
  <c r="Q2645" i="8"/>
  <c r="S2645" i="8" s="1"/>
  <c r="U2645" i="8" s="1"/>
  <c r="D2646" i="8" s="1"/>
  <c r="L2761" i="9" l="1"/>
  <c r="O2761" i="9" s="1"/>
  <c r="H2761" i="9"/>
  <c r="K2761" i="9"/>
  <c r="F2761" i="9"/>
  <c r="C2646" i="8"/>
  <c r="H2646" i="8" s="1"/>
  <c r="L2646" i="8"/>
  <c r="O2646" i="8" s="1"/>
  <c r="G2646" i="8"/>
  <c r="F2646" i="8" l="1"/>
  <c r="K2646" i="8"/>
  <c r="I2761" i="9"/>
  <c r="P2761" i="9"/>
  <c r="N2761" i="9"/>
  <c r="I2646" i="8"/>
  <c r="P2646" i="8"/>
  <c r="N2646" i="8"/>
  <c r="Q2761" i="9" l="1"/>
  <c r="S2761" i="9" s="1"/>
  <c r="U2761" i="9" s="1"/>
  <c r="C2762" i="9"/>
  <c r="D2762" i="9"/>
  <c r="G2762" i="9" s="1"/>
  <c r="Q2646" i="8"/>
  <c r="S2646" i="8" s="1"/>
  <c r="U2646" i="8" s="1"/>
  <c r="D2647" i="8" s="1"/>
  <c r="C2647" i="8" l="1"/>
  <c r="L2762" i="9"/>
  <c r="O2762" i="9" s="1"/>
  <c r="H2762" i="9"/>
  <c r="F2762" i="9"/>
  <c r="K2762" i="9"/>
  <c r="K2647" i="8"/>
  <c r="H2647" i="8"/>
  <c r="F2647" i="8"/>
  <c r="L2647" i="8"/>
  <c r="O2647" i="8" s="1"/>
  <c r="G2647" i="8"/>
  <c r="I2762" i="9" l="1"/>
  <c r="P2762" i="9"/>
  <c r="N2762" i="9"/>
  <c r="Q2762" i="9" s="1"/>
  <c r="S2762" i="9" s="1"/>
  <c r="U2762" i="9" s="1"/>
  <c r="I2647" i="8"/>
  <c r="P2647" i="8"/>
  <c r="N2647" i="8"/>
  <c r="Q2647" i="8" s="1"/>
  <c r="S2647" i="8" s="1"/>
  <c r="U2647" i="8" s="1"/>
  <c r="C2763" i="9" l="1"/>
  <c r="D2763" i="9"/>
  <c r="G2763" i="9" s="1"/>
  <c r="D2648" i="8"/>
  <c r="C2648" i="8"/>
  <c r="L2763" i="9" l="1"/>
  <c r="O2763" i="9" s="1"/>
  <c r="H2763" i="9"/>
  <c r="K2763" i="9"/>
  <c r="F2763" i="9"/>
  <c r="K2648" i="8"/>
  <c r="H2648" i="8"/>
  <c r="F2648" i="8"/>
  <c r="L2648" i="8"/>
  <c r="O2648" i="8" s="1"/>
  <c r="G2648" i="8"/>
  <c r="I2763" i="9" l="1"/>
  <c r="N2763" i="9"/>
  <c r="P2763" i="9"/>
  <c r="I2648" i="8"/>
  <c r="P2648" i="8"/>
  <c r="N2648" i="8"/>
  <c r="Q2648" i="8" l="1"/>
  <c r="S2648" i="8" s="1"/>
  <c r="U2648" i="8" s="1"/>
  <c r="Q2763" i="9"/>
  <c r="S2763" i="9" s="1"/>
  <c r="U2763" i="9" s="1"/>
  <c r="D2649" i="8"/>
  <c r="C2649" i="8"/>
  <c r="C2764" i="9" l="1"/>
  <c r="D2764" i="9"/>
  <c r="G2764" i="9" s="1"/>
  <c r="K2649" i="8"/>
  <c r="H2649" i="8"/>
  <c r="F2649" i="8"/>
  <c r="L2649" i="8"/>
  <c r="O2649" i="8" s="1"/>
  <c r="G2649" i="8"/>
  <c r="L2764" i="9" l="1"/>
  <c r="O2764" i="9" s="1"/>
  <c r="H2764" i="9"/>
  <c r="K2764" i="9"/>
  <c r="F2764" i="9"/>
  <c r="I2649" i="8"/>
  <c r="P2649" i="8"/>
  <c r="N2649" i="8"/>
  <c r="I2764" i="9" l="1"/>
  <c r="Q2649" i="8"/>
  <c r="S2649" i="8" s="1"/>
  <c r="U2649" i="8" s="1"/>
  <c r="P2764" i="9"/>
  <c r="N2764" i="9"/>
  <c r="D2650" i="8"/>
  <c r="C2650" i="8"/>
  <c r="Q2764" i="9" l="1"/>
  <c r="S2764" i="9" s="1"/>
  <c r="U2764" i="9" s="1"/>
  <c r="K2650" i="8"/>
  <c r="H2650" i="8"/>
  <c r="F2650" i="8"/>
  <c r="L2650" i="8"/>
  <c r="O2650" i="8" s="1"/>
  <c r="G2650" i="8"/>
  <c r="C2765" i="9" l="1"/>
  <c r="D2765" i="9"/>
  <c r="G2765" i="9" s="1"/>
  <c r="I2650" i="8"/>
  <c r="P2650" i="8"/>
  <c r="N2650" i="8"/>
  <c r="Q2650" i="8" l="1"/>
  <c r="S2650" i="8" s="1"/>
  <c r="U2650" i="8" s="1"/>
  <c r="L2765" i="9"/>
  <c r="O2765" i="9" s="1"/>
  <c r="K2765" i="9"/>
  <c r="H2765" i="9"/>
  <c r="F2765" i="9"/>
  <c r="D2651" i="8"/>
  <c r="C2651" i="8"/>
  <c r="P2765" i="9" l="1"/>
  <c r="N2765" i="9"/>
  <c r="Q2765" i="9" s="1"/>
  <c r="S2765" i="9" s="1"/>
  <c r="U2765" i="9" s="1"/>
  <c r="I2765" i="9"/>
  <c r="K2651" i="8"/>
  <c r="H2651" i="8"/>
  <c r="F2651" i="8"/>
  <c r="L2651" i="8"/>
  <c r="O2651" i="8" s="1"/>
  <c r="G2651" i="8"/>
  <c r="C2766" i="9" l="1"/>
  <c r="D2766" i="9"/>
  <c r="G2766" i="9" s="1"/>
  <c r="I2651" i="8"/>
  <c r="P2651" i="8"/>
  <c r="N2651" i="8"/>
  <c r="Q2651" i="8" l="1"/>
  <c r="S2651" i="8" s="1"/>
  <c r="U2651" i="8" s="1"/>
  <c r="L2766" i="9"/>
  <c r="O2766" i="9" s="1"/>
  <c r="K2766" i="9"/>
  <c r="H2766" i="9"/>
  <c r="F2766" i="9"/>
  <c r="D2652" i="8"/>
  <c r="C2652" i="8"/>
  <c r="I2766" i="9" l="1"/>
  <c r="P2766" i="9"/>
  <c r="N2766" i="9"/>
  <c r="Q2766" i="9" s="1"/>
  <c r="S2766" i="9" s="1"/>
  <c r="U2766" i="9" s="1"/>
  <c r="K2652" i="8"/>
  <c r="H2652" i="8"/>
  <c r="F2652" i="8"/>
  <c r="L2652" i="8"/>
  <c r="O2652" i="8" s="1"/>
  <c r="G2652" i="8"/>
  <c r="C2767" i="9" l="1"/>
  <c r="D2767" i="9"/>
  <c r="G2767" i="9" s="1"/>
  <c r="I2652" i="8"/>
  <c r="P2652" i="8"/>
  <c r="N2652" i="8"/>
  <c r="Q2652" i="8" l="1"/>
  <c r="S2652" i="8" s="1"/>
  <c r="U2652" i="8" s="1"/>
  <c r="L2767" i="9"/>
  <c r="O2767" i="9" s="1"/>
  <c r="K2767" i="9"/>
  <c r="H2767" i="9"/>
  <c r="F2767" i="9"/>
  <c r="D2653" i="8"/>
  <c r="C2653" i="8"/>
  <c r="P2767" i="9" l="1"/>
  <c r="N2767" i="9"/>
  <c r="Q2767" i="9" s="1"/>
  <c r="S2767" i="9" s="1"/>
  <c r="U2767" i="9" s="1"/>
  <c r="I2767" i="9"/>
  <c r="K2653" i="8"/>
  <c r="H2653" i="8"/>
  <c r="F2653" i="8"/>
  <c r="L2653" i="8"/>
  <c r="O2653" i="8" s="1"/>
  <c r="G2653" i="8"/>
  <c r="D2768" i="9" l="1"/>
  <c r="G2768" i="9" s="1"/>
  <c r="C2768" i="9"/>
  <c r="I2653" i="8"/>
  <c r="P2653" i="8"/>
  <c r="N2653" i="8"/>
  <c r="Q2653" i="8" l="1"/>
  <c r="S2653" i="8" s="1"/>
  <c r="U2653" i="8" s="1"/>
  <c r="K2768" i="9"/>
  <c r="H2768" i="9"/>
  <c r="F2768" i="9"/>
  <c r="L2768" i="9"/>
  <c r="O2768" i="9" s="1"/>
  <c r="D2654" i="8"/>
  <c r="C2654" i="8"/>
  <c r="I2768" i="9" l="1"/>
  <c r="P2768" i="9"/>
  <c r="N2768" i="9"/>
  <c r="K2654" i="8"/>
  <c r="H2654" i="8"/>
  <c r="F2654" i="8"/>
  <c r="L2654" i="8"/>
  <c r="O2654" i="8" s="1"/>
  <c r="G2654" i="8"/>
  <c r="Q2768" i="9" l="1"/>
  <c r="S2768" i="9" s="1"/>
  <c r="U2768" i="9" s="1"/>
  <c r="D2769" i="9" s="1"/>
  <c r="G2769" i="9" s="1"/>
  <c r="I2654" i="8"/>
  <c r="P2654" i="8"/>
  <c r="N2654" i="8"/>
  <c r="C2769" i="9" l="1"/>
  <c r="K2769" i="9"/>
  <c r="H2769" i="9"/>
  <c r="F2769" i="9"/>
  <c r="L2769" i="9"/>
  <c r="O2769" i="9" s="1"/>
  <c r="Q2654" i="8"/>
  <c r="S2654" i="8" s="1"/>
  <c r="U2654" i="8" s="1"/>
  <c r="C2655" i="8" s="1"/>
  <c r="I2769" i="9" l="1"/>
  <c r="P2769" i="9"/>
  <c r="N2769" i="9"/>
  <c r="Q2769" i="9" s="1"/>
  <c r="S2769" i="9" s="1"/>
  <c r="U2769" i="9" s="1"/>
  <c r="D2655" i="8"/>
  <c r="L2655" i="8" s="1"/>
  <c r="O2655" i="8" s="1"/>
  <c r="K2655" i="8"/>
  <c r="H2655" i="8"/>
  <c r="F2655" i="8"/>
  <c r="D2770" i="9" l="1"/>
  <c r="G2770" i="9" s="1"/>
  <c r="C2770" i="9"/>
  <c r="G2655" i="8"/>
  <c r="I2655" i="8" s="1"/>
  <c r="P2655" i="8"/>
  <c r="N2655" i="8"/>
  <c r="Q2655" i="8" l="1"/>
  <c r="S2655" i="8" s="1"/>
  <c r="U2655" i="8" s="1"/>
  <c r="K2770" i="9"/>
  <c r="H2770" i="9"/>
  <c r="F2770" i="9"/>
  <c r="L2770" i="9"/>
  <c r="O2770" i="9" s="1"/>
  <c r="C2656" i="8"/>
  <c r="D2656" i="8"/>
  <c r="I2770" i="9" l="1"/>
  <c r="P2770" i="9"/>
  <c r="N2770" i="9"/>
  <c r="Q2770" i="9" s="1"/>
  <c r="S2770" i="9" s="1"/>
  <c r="U2770" i="9" s="1"/>
  <c r="L2656" i="8"/>
  <c r="O2656" i="8" s="1"/>
  <c r="G2656" i="8"/>
  <c r="F2656" i="8"/>
  <c r="K2656" i="8"/>
  <c r="H2656" i="8"/>
  <c r="D2771" i="9" l="1"/>
  <c r="G2771" i="9" s="1"/>
  <c r="C2771" i="9"/>
  <c r="P2656" i="8"/>
  <c r="N2656" i="8"/>
  <c r="Q2656" i="8" s="1"/>
  <c r="I2656" i="8"/>
  <c r="S2656" i="8" l="1"/>
  <c r="U2656" i="8" s="1"/>
  <c r="K2771" i="9"/>
  <c r="H2771" i="9"/>
  <c r="F2771" i="9"/>
  <c r="L2771" i="9"/>
  <c r="O2771" i="9" s="1"/>
  <c r="C2657" i="8"/>
  <c r="D2657" i="8"/>
  <c r="I2771" i="9" l="1"/>
  <c r="P2771" i="9"/>
  <c r="N2771" i="9"/>
  <c r="Q2771" i="9" s="1"/>
  <c r="S2771" i="9" s="1"/>
  <c r="U2771" i="9" s="1"/>
  <c r="G2657" i="8"/>
  <c r="L2657" i="8"/>
  <c r="O2657" i="8" s="1"/>
  <c r="F2657" i="8"/>
  <c r="K2657" i="8"/>
  <c r="H2657" i="8"/>
  <c r="D2772" i="9" l="1"/>
  <c r="G2772" i="9" s="1"/>
  <c r="C2772" i="9"/>
  <c r="I2657" i="8"/>
  <c r="P2657" i="8"/>
  <c r="N2657" i="8"/>
  <c r="Q2657" i="8" l="1"/>
  <c r="S2657" i="8" s="1"/>
  <c r="U2657" i="8" s="1"/>
  <c r="K2772" i="9"/>
  <c r="H2772" i="9"/>
  <c r="F2772" i="9"/>
  <c r="L2772" i="9"/>
  <c r="O2772" i="9" s="1"/>
  <c r="C2658" i="8"/>
  <c r="D2658" i="8"/>
  <c r="I2772" i="9" l="1"/>
  <c r="P2772" i="9"/>
  <c r="N2772" i="9"/>
  <c r="Q2772" i="9" s="1"/>
  <c r="S2772" i="9" s="1"/>
  <c r="U2772" i="9" s="1"/>
  <c r="G2658" i="8"/>
  <c r="L2658" i="8"/>
  <c r="O2658" i="8" s="1"/>
  <c r="F2658" i="8"/>
  <c r="K2658" i="8"/>
  <c r="H2658" i="8"/>
  <c r="D2773" i="9" l="1"/>
  <c r="G2773" i="9" s="1"/>
  <c r="C2773" i="9"/>
  <c r="I2658" i="8"/>
  <c r="P2658" i="8"/>
  <c r="N2658" i="8"/>
  <c r="K2773" i="9" l="1"/>
  <c r="H2773" i="9"/>
  <c r="F2773" i="9"/>
  <c r="L2773" i="9"/>
  <c r="O2773" i="9" s="1"/>
  <c r="Q2658" i="8"/>
  <c r="S2658" i="8" s="1"/>
  <c r="U2658" i="8" s="1"/>
  <c r="C2659" i="8" s="1"/>
  <c r="I2773" i="9" l="1"/>
  <c r="P2773" i="9"/>
  <c r="N2773" i="9"/>
  <c r="Q2773" i="9" s="1"/>
  <c r="S2773" i="9" s="1"/>
  <c r="U2773" i="9" s="1"/>
  <c r="D2659" i="8"/>
  <c r="L2659" i="8" s="1"/>
  <c r="O2659" i="8" s="1"/>
  <c r="F2659" i="8"/>
  <c r="K2659" i="8"/>
  <c r="H2659" i="8"/>
  <c r="D2774" i="9" l="1"/>
  <c r="G2774" i="9" s="1"/>
  <c r="C2774" i="9"/>
  <c r="G2659" i="8"/>
  <c r="P2659" i="8"/>
  <c r="N2659" i="8"/>
  <c r="I2659" i="8"/>
  <c r="Q2659" i="8" l="1"/>
  <c r="K2774" i="9"/>
  <c r="H2774" i="9"/>
  <c r="F2774" i="9"/>
  <c r="L2774" i="9"/>
  <c r="O2774" i="9" s="1"/>
  <c r="S2659" i="8"/>
  <c r="U2659" i="8" s="1"/>
  <c r="C2660" i="8" s="1"/>
  <c r="I2774" i="9" l="1"/>
  <c r="P2774" i="9"/>
  <c r="N2774" i="9"/>
  <c r="D2660" i="8"/>
  <c r="L2660" i="8"/>
  <c r="O2660" i="8" s="1"/>
  <c r="G2660" i="8"/>
  <c r="F2660" i="8"/>
  <c r="K2660" i="8"/>
  <c r="H2660" i="8"/>
  <c r="Q2774" i="9" l="1"/>
  <c r="S2774" i="9" s="1"/>
  <c r="U2774" i="9" s="1"/>
  <c r="D2775" i="9" s="1"/>
  <c r="G2775" i="9" s="1"/>
  <c r="I2660" i="8"/>
  <c r="P2660" i="8"/>
  <c r="N2660" i="8"/>
  <c r="C2775" i="9" l="1"/>
  <c r="K2775" i="9"/>
  <c r="H2775" i="9"/>
  <c r="F2775" i="9"/>
  <c r="L2775" i="9"/>
  <c r="O2775" i="9" s="1"/>
  <c r="Q2660" i="8"/>
  <c r="S2660" i="8" s="1"/>
  <c r="U2660" i="8" s="1"/>
  <c r="C2661" i="8" s="1"/>
  <c r="I2775" i="9" l="1"/>
  <c r="P2775" i="9"/>
  <c r="N2775" i="9"/>
  <c r="D2661" i="8"/>
  <c r="L2661" i="8" s="1"/>
  <c r="O2661" i="8" s="1"/>
  <c r="F2661" i="8"/>
  <c r="K2661" i="8"/>
  <c r="H2661" i="8"/>
  <c r="G2661" i="8" l="1"/>
  <c r="Q2775" i="9"/>
  <c r="S2775" i="9" s="1"/>
  <c r="U2775" i="9" s="1"/>
  <c r="D2776" i="9" s="1"/>
  <c r="G2776" i="9" s="1"/>
  <c r="P2661" i="8"/>
  <c r="N2661" i="8"/>
  <c r="I2661" i="8"/>
  <c r="C2776" i="9" l="1"/>
  <c r="Q2661" i="8"/>
  <c r="S2661" i="8" s="1"/>
  <c r="U2661" i="8" s="1"/>
  <c r="K2776" i="9"/>
  <c r="H2776" i="9"/>
  <c r="F2776" i="9"/>
  <c r="L2776" i="9"/>
  <c r="O2776" i="9" s="1"/>
  <c r="C2662" i="8"/>
  <c r="D2662" i="8"/>
  <c r="I2776" i="9" l="1"/>
  <c r="P2776" i="9"/>
  <c r="N2776" i="9"/>
  <c r="L2662" i="8"/>
  <c r="O2662" i="8" s="1"/>
  <c r="G2662" i="8"/>
  <c r="F2662" i="8"/>
  <c r="K2662" i="8"/>
  <c r="H2662" i="8"/>
  <c r="Q2776" i="9" l="1"/>
  <c r="S2776" i="9" s="1"/>
  <c r="U2776" i="9" s="1"/>
  <c r="D2777" i="9" s="1"/>
  <c r="G2777" i="9" s="1"/>
  <c r="C2777" i="9"/>
  <c r="P2662" i="8"/>
  <c r="N2662" i="8"/>
  <c r="I2662" i="8"/>
  <c r="Q2662" i="8" l="1"/>
  <c r="K2777" i="9"/>
  <c r="H2777" i="9"/>
  <c r="F2777" i="9"/>
  <c r="L2777" i="9"/>
  <c r="O2777" i="9" s="1"/>
  <c r="S2662" i="8"/>
  <c r="U2662" i="8" s="1"/>
  <c r="C2663" i="8" s="1"/>
  <c r="I2777" i="9" l="1"/>
  <c r="P2777" i="9"/>
  <c r="N2777" i="9"/>
  <c r="Q2777" i="9" s="1"/>
  <c r="S2777" i="9" s="1"/>
  <c r="U2777" i="9" s="1"/>
  <c r="D2663" i="8"/>
  <c r="G2663" i="8" s="1"/>
  <c r="F2663" i="8"/>
  <c r="K2663" i="8"/>
  <c r="H2663" i="8"/>
  <c r="D2778" i="9" l="1"/>
  <c r="G2778" i="9" s="1"/>
  <c r="C2778" i="9"/>
  <c r="L2663" i="8"/>
  <c r="O2663" i="8" s="1"/>
  <c r="I2663" i="8"/>
  <c r="N2663" i="8"/>
  <c r="P2663" i="8" l="1"/>
  <c r="K2778" i="9"/>
  <c r="H2778" i="9"/>
  <c r="F2778" i="9"/>
  <c r="L2778" i="9"/>
  <c r="O2778" i="9" s="1"/>
  <c r="Q2663" i="8"/>
  <c r="S2663" i="8" s="1"/>
  <c r="U2663" i="8" s="1"/>
  <c r="D2664" i="8" s="1"/>
  <c r="I2778" i="9" l="1"/>
  <c r="P2778" i="9"/>
  <c r="N2778" i="9"/>
  <c r="C2664" i="8"/>
  <c r="F2664" i="8"/>
  <c r="K2664" i="8"/>
  <c r="H2664" i="8"/>
  <c r="L2664" i="8"/>
  <c r="O2664" i="8" s="1"/>
  <c r="G2664" i="8"/>
  <c r="Q2778" i="9" l="1"/>
  <c r="S2778" i="9" s="1"/>
  <c r="U2778" i="9" s="1"/>
  <c r="D2779" i="9" s="1"/>
  <c r="G2779" i="9" s="1"/>
  <c r="C2779" i="9"/>
  <c r="P2664" i="8"/>
  <c r="N2664" i="8"/>
  <c r="I2664" i="8"/>
  <c r="K2779" i="9" l="1"/>
  <c r="H2779" i="9"/>
  <c r="F2779" i="9"/>
  <c r="L2779" i="9"/>
  <c r="O2779" i="9" s="1"/>
  <c r="Q2664" i="8"/>
  <c r="S2664" i="8" s="1"/>
  <c r="U2664" i="8" s="1"/>
  <c r="D2665" i="8" s="1"/>
  <c r="I2779" i="9" l="1"/>
  <c r="P2779" i="9"/>
  <c r="N2779" i="9"/>
  <c r="Q2779" i="9" s="1"/>
  <c r="S2779" i="9" s="1"/>
  <c r="U2779" i="9" s="1"/>
  <c r="C2665" i="8"/>
  <c r="F2665" i="8"/>
  <c r="K2665" i="8"/>
  <c r="H2665" i="8"/>
  <c r="L2665" i="8"/>
  <c r="O2665" i="8" s="1"/>
  <c r="G2665" i="8"/>
  <c r="D2780" i="9" l="1"/>
  <c r="G2780" i="9" s="1"/>
  <c r="C2780" i="9"/>
  <c r="P2665" i="8"/>
  <c r="N2665" i="8"/>
  <c r="I2665" i="8"/>
  <c r="Q2665" i="8" l="1"/>
  <c r="K2780" i="9"/>
  <c r="H2780" i="9"/>
  <c r="F2780" i="9"/>
  <c r="L2780" i="9"/>
  <c r="O2780" i="9" s="1"/>
  <c r="S2665" i="8"/>
  <c r="U2665" i="8" s="1"/>
  <c r="D2666" i="8" s="1"/>
  <c r="I2780" i="9" l="1"/>
  <c r="P2780" i="9"/>
  <c r="N2780" i="9"/>
  <c r="Q2780" i="9" s="1"/>
  <c r="S2780" i="9" s="1"/>
  <c r="U2780" i="9" s="1"/>
  <c r="C2666" i="8"/>
  <c r="F2666" i="8"/>
  <c r="K2666" i="8"/>
  <c r="H2666" i="8"/>
  <c r="L2666" i="8"/>
  <c r="O2666" i="8" s="1"/>
  <c r="G2666" i="8"/>
  <c r="D2781" i="9" l="1"/>
  <c r="G2781" i="9" s="1"/>
  <c r="C2781" i="9"/>
  <c r="P2666" i="8"/>
  <c r="N2666" i="8"/>
  <c r="I2666" i="8"/>
  <c r="Q2666" i="8" l="1"/>
  <c r="K2781" i="9"/>
  <c r="H2781" i="9"/>
  <c r="F2781" i="9"/>
  <c r="L2781" i="9"/>
  <c r="O2781" i="9" s="1"/>
  <c r="S2666" i="8"/>
  <c r="U2666" i="8" s="1"/>
  <c r="D2667" i="8" s="1"/>
  <c r="I2781" i="9" l="1"/>
  <c r="P2781" i="9"/>
  <c r="N2781" i="9"/>
  <c r="C2667" i="8"/>
  <c r="K2667" i="8" s="1"/>
  <c r="H2667" i="8"/>
  <c r="L2667" i="8"/>
  <c r="O2667" i="8" s="1"/>
  <c r="G2667" i="8"/>
  <c r="F2667" i="8" l="1"/>
  <c r="Q2781" i="9"/>
  <c r="S2781" i="9" s="1"/>
  <c r="U2781" i="9" s="1"/>
  <c r="D2782" i="9" s="1"/>
  <c r="G2782" i="9" s="1"/>
  <c r="P2667" i="8"/>
  <c r="N2667" i="8"/>
  <c r="Q2667" i="8" s="1"/>
  <c r="I2667" i="8"/>
  <c r="C2782" i="9" l="1"/>
  <c r="K2782" i="9"/>
  <c r="H2782" i="9"/>
  <c r="F2782" i="9"/>
  <c r="L2782" i="9"/>
  <c r="O2782" i="9" s="1"/>
  <c r="S2667" i="8"/>
  <c r="U2667" i="8" s="1"/>
  <c r="C2668" i="8" s="1"/>
  <c r="D2668" i="8" l="1"/>
  <c r="I2782" i="9"/>
  <c r="P2782" i="9"/>
  <c r="N2782" i="9"/>
  <c r="F2668" i="8"/>
  <c r="K2668" i="8"/>
  <c r="H2668" i="8"/>
  <c r="G2668" i="8"/>
  <c r="L2668" i="8"/>
  <c r="O2668" i="8" s="1"/>
  <c r="Q2782" i="9" l="1"/>
  <c r="S2782" i="9" s="1"/>
  <c r="U2782" i="9" s="1"/>
  <c r="P2668" i="8"/>
  <c r="N2668" i="8"/>
  <c r="I2668" i="8"/>
  <c r="Q2668" i="8" l="1"/>
  <c r="S2668" i="8" s="1"/>
  <c r="U2668" i="8" s="1"/>
  <c r="D2783" i="9"/>
  <c r="G2783" i="9" s="1"/>
  <c r="C2783" i="9"/>
  <c r="D2669" i="8"/>
  <c r="C2669" i="8"/>
  <c r="K2783" i="9" l="1"/>
  <c r="H2783" i="9"/>
  <c r="F2783" i="9"/>
  <c r="L2783" i="9"/>
  <c r="O2783" i="9" s="1"/>
  <c r="F2669" i="8"/>
  <c r="H2669" i="8"/>
  <c r="K2669" i="8"/>
  <c r="L2669" i="8"/>
  <c r="O2669" i="8" s="1"/>
  <c r="G2669" i="8"/>
  <c r="I2783" i="9" l="1"/>
  <c r="P2783" i="9"/>
  <c r="N2783" i="9"/>
  <c r="Q2783" i="9" s="1"/>
  <c r="S2783" i="9" s="1"/>
  <c r="U2783" i="9" s="1"/>
  <c r="P2669" i="8"/>
  <c r="N2669" i="8"/>
  <c r="Q2669" i="8" s="1"/>
  <c r="I2669" i="8"/>
  <c r="D2784" i="9" l="1"/>
  <c r="G2784" i="9" s="1"/>
  <c r="C2784" i="9"/>
  <c r="S2669" i="8"/>
  <c r="U2669" i="8" s="1"/>
  <c r="D2670" i="8" s="1"/>
  <c r="K2784" i="9" l="1"/>
  <c r="H2784" i="9"/>
  <c r="F2784" i="9"/>
  <c r="L2784" i="9"/>
  <c r="O2784" i="9" s="1"/>
  <c r="C2670" i="8"/>
  <c r="F2670" i="8" s="1"/>
  <c r="L2670" i="8"/>
  <c r="O2670" i="8" s="1"/>
  <c r="G2670" i="8"/>
  <c r="H2670" i="8" l="1"/>
  <c r="K2670" i="8"/>
  <c r="I2784" i="9"/>
  <c r="P2784" i="9"/>
  <c r="N2784" i="9"/>
  <c r="P2670" i="8"/>
  <c r="N2670" i="8"/>
  <c r="I2670" i="8"/>
  <c r="Q2670" i="8" l="1"/>
  <c r="Q2784" i="9"/>
  <c r="S2784" i="9" s="1"/>
  <c r="U2784" i="9" s="1"/>
  <c r="D2785" i="9" s="1"/>
  <c r="G2785" i="9" s="1"/>
  <c r="S2670" i="8"/>
  <c r="U2670" i="8" s="1"/>
  <c r="D2671" i="8" s="1"/>
  <c r="C2785" i="9" l="1"/>
  <c r="K2785" i="9"/>
  <c r="H2785" i="9"/>
  <c r="F2785" i="9"/>
  <c r="L2785" i="9"/>
  <c r="O2785" i="9" s="1"/>
  <c r="C2671" i="8"/>
  <c r="F2671" i="8" s="1"/>
  <c r="L2671" i="8"/>
  <c r="O2671" i="8" s="1"/>
  <c r="G2671" i="8"/>
  <c r="H2671" i="8" l="1"/>
  <c r="K2671" i="8"/>
  <c r="I2785" i="9"/>
  <c r="P2785" i="9"/>
  <c r="N2785" i="9"/>
  <c r="P2671" i="8"/>
  <c r="N2671" i="8"/>
  <c r="I2671" i="8"/>
  <c r="Q2785" i="9" l="1"/>
  <c r="S2785" i="9" s="1"/>
  <c r="U2785" i="9" s="1"/>
  <c r="D2786" i="9" s="1"/>
  <c r="G2786" i="9" s="1"/>
  <c r="Q2671" i="8"/>
  <c r="S2671" i="8" s="1"/>
  <c r="U2671" i="8" s="1"/>
  <c r="D2672" i="8" s="1"/>
  <c r="C2786" i="9" l="1"/>
  <c r="K2786" i="9"/>
  <c r="H2786" i="9"/>
  <c r="F2786" i="9"/>
  <c r="L2786" i="9"/>
  <c r="O2786" i="9" s="1"/>
  <c r="C2672" i="8"/>
  <c r="F2672" i="8" s="1"/>
  <c r="L2672" i="8"/>
  <c r="O2672" i="8" s="1"/>
  <c r="G2672" i="8"/>
  <c r="H2672" i="8" l="1"/>
  <c r="K2672" i="8"/>
  <c r="I2786" i="9"/>
  <c r="P2786" i="9"/>
  <c r="N2786" i="9"/>
  <c r="P2672" i="8"/>
  <c r="N2672" i="8"/>
  <c r="I2672" i="8"/>
  <c r="Q2672" i="8" l="1"/>
  <c r="Q2786" i="9"/>
  <c r="S2786" i="9" s="1"/>
  <c r="U2786" i="9" s="1"/>
  <c r="S2672" i="8"/>
  <c r="U2672" i="8" s="1"/>
  <c r="D2673" i="8" s="1"/>
  <c r="D2787" i="9" l="1"/>
  <c r="G2787" i="9" s="1"/>
  <c r="C2787" i="9"/>
  <c r="C2673" i="8"/>
  <c r="F2673" i="8"/>
  <c r="K2673" i="8"/>
  <c r="H2673" i="8"/>
  <c r="L2673" i="8"/>
  <c r="O2673" i="8" s="1"/>
  <c r="G2673" i="8"/>
  <c r="K2787" i="9" l="1"/>
  <c r="H2787" i="9"/>
  <c r="F2787" i="9"/>
  <c r="L2787" i="9"/>
  <c r="O2787" i="9" s="1"/>
  <c r="P2673" i="8"/>
  <c r="N2673" i="8"/>
  <c r="I2673" i="8"/>
  <c r="Q2673" i="8" l="1"/>
  <c r="I2787" i="9"/>
  <c r="P2787" i="9"/>
  <c r="N2787" i="9"/>
  <c r="Q2787" i="9" s="1"/>
  <c r="S2787" i="9" s="1"/>
  <c r="U2787" i="9" s="1"/>
  <c r="S2673" i="8"/>
  <c r="U2673" i="8" s="1"/>
  <c r="D2674" i="8" s="1"/>
  <c r="D2788" i="9" l="1"/>
  <c r="G2788" i="9" s="1"/>
  <c r="C2788" i="9"/>
  <c r="C2674" i="8"/>
  <c r="F2674" i="8"/>
  <c r="K2674" i="8"/>
  <c r="H2674" i="8"/>
  <c r="L2674" i="8"/>
  <c r="O2674" i="8" s="1"/>
  <c r="G2674" i="8"/>
  <c r="K2788" i="9" l="1"/>
  <c r="H2788" i="9"/>
  <c r="F2788" i="9"/>
  <c r="L2788" i="9"/>
  <c r="O2788" i="9" s="1"/>
  <c r="P2674" i="8"/>
  <c r="N2674" i="8"/>
  <c r="I2674" i="8"/>
  <c r="Q2674" i="8" l="1"/>
  <c r="S2674" i="8" s="1"/>
  <c r="U2674" i="8" s="1"/>
  <c r="I2788" i="9"/>
  <c r="P2788" i="9"/>
  <c r="N2788" i="9"/>
  <c r="D2675" i="8"/>
  <c r="C2675" i="8"/>
  <c r="Q2788" i="9" l="1"/>
  <c r="S2788" i="9" s="1"/>
  <c r="U2788" i="9" s="1"/>
  <c r="D2789" i="9" s="1"/>
  <c r="G2789" i="9" s="1"/>
  <c r="F2675" i="8"/>
  <c r="K2675" i="8"/>
  <c r="H2675" i="8"/>
  <c r="L2675" i="8"/>
  <c r="O2675" i="8" s="1"/>
  <c r="G2675" i="8"/>
  <c r="C2789" i="9" l="1"/>
  <c r="K2789" i="9"/>
  <c r="H2789" i="9"/>
  <c r="F2789" i="9"/>
  <c r="L2789" i="9"/>
  <c r="O2789" i="9" s="1"/>
  <c r="P2675" i="8"/>
  <c r="N2675" i="8"/>
  <c r="I2675" i="8"/>
  <c r="Q2675" i="8" l="1"/>
  <c r="I2789" i="9"/>
  <c r="P2789" i="9"/>
  <c r="N2789" i="9"/>
  <c r="Q2789" i="9" s="1"/>
  <c r="S2789" i="9" s="1"/>
  <c r="U2789" i="9" s="1"/>
  <c r="S2675" i="8"/>
  <c r="U2675" i="8" s="1"/>
  <c r="D2676" i="8" s="1"/>
  <c r="D2790" i="9" l="1"/>
  <c r="G2790" i="9" s="1"/>
  <c r="C2790" i="9"/>
  <c r="C2676" i="8"/>
  <c r="F2676" i="8" s="1"/>
  <c r="L2676" i="8"/>
  <c r="O2676" i="8" s="1"/>
  <c r="G2676" i="8"/>
  <c r="H2676" i="8" l="1"/>
  <c r="K2676" i="8"/>
  <c r="K2790" i="9"/>
  <c r="H2790" i="9"/>
  <c r="F2790" i="9"/>
  <c r="L2790" i="9"/>
  <c r="O2790" i="9" s="1"/>
  <c r="P2676" i="8"/>
  <c r="N2676" i="8"/>
  <c r="I2676" i="8"/>
  <c r="Q2676" i="8" l="1"/>
  <c r="I2790" i="9"/>
  <c r="P2790" i="9"/>
  <c r="N2790" i="9"/>
  <c r="S2676" i="8"/>
  <c r="U2676" i="8" s="1"/>
  <c r="D2677" i="8" s="1"/>
  <c r="Q2790" i="9" l="1"/>
  <c r="S2790" i="9" s="1"/>
  <c r="U2790" i="9" s="1"/>
  <c r="D2791" i="9" s="1"/>
  <c r="G2791" i="9" s="1"/>
  <c r="C2677" i="8"/>
  <c r="F2677" i="8" s="1"/>
  <c r="L2677" i="8"/>
  <c r="O2677" i="8" s="1"/>
  <c r="G2677" i="8"/>
  <c r="C2791" i="9" l="1"/>
  <c r="H2677" i="8"/>
  <c r="K2677" i="8"/>
  <c r="K2791" i="9"/>
  <c r="H2791" i="9"/>
  <c r="F2791" i="9"/>
  <c r="L2791" i="9"/>
  <c r="O2791" i="9" s="1"/>
  <c r="P2677" i="8"/>
  <c r="N2677" i="8"/>
  <c r="I2677" i="8"/>
  <c r="Q2677" i="8" l="1"/>
  <c r="I2791" i="9"/>
  <c r="P2791" i="9"/>
  <c r="N2791" i="9"/>
  <c r="Q2791" i="9" s="1"/>
  <c r="S2791" i="9" s="1"/>
  <c r="U2791" i="9" s="1"/>
  <c r="S2677" i="8"/>
  <c r="U2677" i="8" s="1"/>
  <c r="D2678" i="8" s="1"/>
  <c r="D2792" i="9" l="1"/>
  <c r="G2792" i="9" s="1"/>
  <c r="C2792" i="9"/>
  <c r="C2678" i="8"/>
  <c r="F2678" i="8" s="1"/>
  <c r="L2678" i="8"/>
  <c r="O2678" i="8" s="1"/>
  <c r="G2678" i="8"/>
  <c r="H2678" i="8" l="1"/>
  <c r="K2678" i="8"/>
  <c r="K2792" i="9"/>
  <c r="H2792" i="9"/>
  <c r="F2792" i="9"/>
  <c r="L2792" i="9"/>
  <c r="O2792" i="9" s="1"/>
  <c r="P2678" i="8"/>
  <c r="N2678" i="8"/>
  <c r="I2678" i="8"/>
  <c r="Q2678" i="8" l="1"/>
  <c r="I2792" i="9"/>
  <c r="P2792" i="9"/>
  <c r="N2792" i="9"/>
  <c r="S2678" i="8"/>
  <c r="U2678" i="8" s="1"/>
  <c r="D2679" i="8" s="1"/>
  <c r="Q2792" i="9" l="1"/>
  <c r="S2792" i="9" s="1"/>
  <c r="U2792" i="9" s="1"/>
  <c r="D2793" i="9" s="1"/>
  <c r="G2793" i="9" s="1"/>
  <c r="C2679" i="8"/>
  <c r="K2679" i="8" s="1"/>
  <c r="L2679" i="8"/>
  <c r="O2679" i="8" s="1"/>
  <c r="G2679" i="8"/>
  <c r="C2793" i="9" l="1"/>
  <c r="H2679" i="8"/>
  <c r="F2679" i="8"/>
  <c r="K2793" i="9"/>
  <c r="H2793" i="9"/>
  <c r="F2793" i="9"/>
  <c r="L2793" i="9"/>
  <c r="O2793" i="9" s="1"/>
  <c r="P2679" i="8"/>
  <c r="N2679" i="8"/>
  <c r="I2679" i="8"/>
  <c r="Q2679" i="8" l="1"/>
  <c r="I2793" i="9"/>
  <c r="P2793" i="9"/>
  <c r="N2793" i="9"/>
  <c r="Q2793" i="9" s="1"/>
  <c r="S2793" i="9" s="1"/>
  <c r="U2793" i="9" s="1"/>
  <c r="S2679" i="8"/>
  <c r="U2679" i="8" s="1"/>
  <c r="D2680" i="8" s="1"/>
  <c r="C2680" i="8" l="1"/>
  <c r="D2794" i="9"/>
  <c r="G2794" i="9" s="1"/>
  <c r="C2794" i="9"/>
  <c r="F2680" i="8"/>
  <c r="K2680" i="8"/>
  <c r="H2680" i="8"/>
  <c r="L2680" i="8"/>
  <c r="O2680" i="8" s="1"/>
  <c r="G2680" i="8"/>
  <c r="K2794" i="9" l="1"/>
  <c r="H2794" i="9"/>
  <c r="F2794" i="9"/>
  <c r="L2794" i="9"/>
  <c r="O2794" i="9" s="1"/>
  <c r="P2680" i="8"/>
  <c r="N2680" i="8"/>
  <c r="I2680" i="8"/>
  <c r="I2794" i="9" l="1"/>
  <c r="P2794" i="9"/>
  <c r="N2794" i="9"/>
  <c r="Q2794" i="9" s="1"/>
  <c r="S2794" i="9" s="1"/>
  <c r="U2794" i="9" s="1"/>
  <c r="Q2680" i="8"/>
  <c r="S2680" i="8" s="1"/>
  <c r="U2680" i="8" s="1"/>
  <c r="D2681" i="8" s="1"/>
  <c r="D2795" i="9" l="1"/>
  <c r="G2795" i="9" s="1"/>
  <c r="C2795" i="9"/>
  <c r="C2681" i="8"/>
  <c r="F2681" i="8" s="1"/>
  <c r="L2681" i="8"/>
  <c r="O2681" i="8" s="1"/>
  <c r="G2681" i="8"/>
  <c r="H2681" i="8" l="1"/>
  <c r="K2681" i="8"/>
  <c r="K2795" i="9"/>
  <c r="H2795" i="9"/>
  <c r="F2795" i="9"/>
  <c r="L2795" i="9"/>
  <c r="O2795" i="9" s="1"/>
  <c r="P2681" i="8"/>
  <c r="N2681" i="8"/>
  <c r="I2681" i="8"/>
  <c r="Q2681" i="8" l="1"/>
  <c r="S2681" i="8"/>
  <c r="U2681" i="8" s="1"/>
  <c r="I2795" i="9"/>
  <c r="P2795" i="9"/>
  <c r="N2795" i="9"/>
  <c r="D2682" i="8"/>
  <c r="C2682" i="8"/>
  <c r="Q2795" i="9" l="1"/>
  <c r="S2795" i="9" s="1"/>
  <c r="U2795" i="9" s="1"/>
  <c r="D2796" i="9" s="1"/>
  <c r="G2796" i="9" s="1"/>
  <c r="F2682" i="8"/>
  <c r="K2682" i="8"/>
  <c r="H2682" i="8"/>
  <c r="L2682" i="8"/>
  <c r="O2682" i="8" s="1"/>
  <c r="G2682" i="8"/>
  <c r="C2796" i="9" l="1"/>
  <c r="K2796" i="9"/>
  <c r="H2796" i="9"/>
  <c r="F2796" i="9"/>
  <c r="L2796" i="9"/>
  <c r="O2796" i="9" s="1"/>
  <c r="P2682" i="8"/>
  <c r="N2682" i="8"/>
  <c r="I2682" i="8"/>
  <c r="Q2682" i="8" l="1"/>
  <c r="I2796" i="9"/>
  <c r="P2796" i="9"/>
  <c r="N2796" i="9"/>
  <c r="S2682" i="8"/>
  <c r="U2682" i="8" s="1"/>
  <c r="D2683" i="8" s="1"/>
  <c r="Q2796" i="9" l="1"/>
  <c r="S2796" i="9" s="1"/>
  <c r="U2796" i="9" s="1"/>
  <c r="D2797" i="9" s="1"/>
  <c r="G2797" i="9" s="1"/>
  <c r="C2797" i="9"/>
  <c r="C2683" i="8"/>
  <c r="F2683" i="8"/>
  <c r="K2683" i="8"/>
  <c r="H2683" i="8"/>
  <c r="L2683" i="8"/>
  <c r="O2683" i="8" s="1"/>
  <c r="G2683" i="8"/>
  <c r="K2797" i="9" l="1"/>
  <c r="H2797" i="9"/>
  <c r="F2797" i="9"/>
  <c r="L2797" i="9"/>
  <c r="O2797" i="9" s="1"/>
  <c r="P2683" i="8"/>
  <c r="N2683" i="8"/>
  <c r="I2683" i="8"/>
  <c r="I2797" i="9" l="1"/>
  <c r="P2797" i="9"/>
  <c r="N2797" i="9"/>
  <c r="Q2683" i="8"/>
  <c r="S2683" i="8"/>
  <c r="U2683" i="8" s="1"/>
  <c r="D2684" i="8" s="1"/>
  <c r="Q2797" i="9" l="1"/>
  <c r="S2797" i="9" s="1"/>
  <c r="U2797" i="9" s="1"/>
  <c r="D2798" i="9" s="1"/>
  <c r="G2798" i="9" s="1"/>
  <c r="C2684" i="8"/>
  <c r="F2684" i="8" s="1"/>
  <c r="L2684" i="8"/>
  <c r="O2684" i="8" s="1"/>
  <c r="G2684" i="8"/>
  <c r="C2798" i="9" l="1"/>
  <c r="H2684" i="8"/>
  <c r="K2684" i="8"/>
  <c r="K2798" i="9"/>
  <c r="H2798" i="9"/>
  <c r="F2798" i="9"/>
  <c r="L2798" i="9"/>
  <c r="O2798" i="9" s="1"/>
  <c r="P2684" i="8"/>
  <c r="N2684" i="8"/>
  <c r="I2684" i="8"/>
  <c r="Q2684" i="8" l="1"/>
  <c r="I2798" i="9"/>
  <c r="P2798" i="9"/>
  <c r="N2798" i="9"/>
  <c r="Q2798" i="9" s="1"/>
  <c r="S2798" i="9" s="1"/>
  <c r="U2798" i="9" s="1"/>
  <c r="S2684" i="8"/>
  <c r="U2684" i="8" s="1"/>
  <c r="D2685" i="8" s="1"/>
  <c r="D2799" i="9" l="1"/>
  <c r="G2799" i="9" s="1"/>
  <c r="C2799" i="9"/>
  <c r="C2685" i="8"/>
  <c r="F2685" i="8"/>
  <c r="K2685" i="8"/>
  <c r="H2685" i="8"/>
  <c r="L2685" i="8"/>
  <c r="O2685" i="8" s="1"/>
  <c r="G2685" i="8"/>
  <c r="K2799" i="9" l="1"/>
  <c r="H2799" i="9"/>
  <c r="F2799" i="9"/>
  <c r="L2799" i="9"/>
  <c r="O2799" i="9" s="1"/>
  <c r="P2685" i="8"/>
  <c r="N2685" i="8"/>
  <c r="I2685" i="8"/>
  <c r="Q2685" i="8" l="1"/>
  <c r="I2799" i="9"/>
  <c r="P2799" i="9"/>
  <c r="N2799" i="9"/>
  <c r="S2685" i="8"/>
  <c r="U2685" i="8" s="1"/>
  <c r="D2686" i="8" s="1"/>
  <c r="Q2799" i="9" l="1"/>
  <c r="S2799" i="9" s="1"/>
  <c r="U2799" i="9" s="1"/>
  <c r="D2800" i="9" s="1"/>
  <c r="G2800" i="9" s="1"/>
  <c r="C2686" i="8"/>
  <c r="F2686" i="8" s="1"/>
  <c r="H2686" i="8"/>
  <c r="L2686" i="8"/>
  <c r="O2686" i="8" s="1"/>
  <c r="G2686" i="8"/>
  <c r="C2800" i="9" l="1"/>
  <c r="K2686" i="8"/>
  <c r="K2800" i="9"/>
  <c r="H2800" i="9"/>
  <c r="F2800" i="9"/>
  <c r="L2800" i="9"/>
  <c r="O2800" i="9" s="1"/>
  <c r="P2686" i="8"/>
  <c r="N2686" i="8"/>
  <c r="I2686" i="8"/>
  <c r="Q2686" i="8" l="1"/>
  <c r="S2686" i="8" s="1"/>
  <c r="U2686" i="8" s="1"/>
  <c r="I2800" i="9"/>
  <c r="P2800" i="9"/>
  <c r="N2800" i="9"/>
  <c r="D2687" i="8"/>
  <c r="C2687" i="8"/>
  <c r="Q2800" i="9" l="1"/>
  <c r="S2800" i="9" s="1"/>
  <c r="U2800" i="9" s="1"/>
  <c r="D2801" i="9" s="1"/>
  <c r="G2801" i="9" s="1"/>
  <c r="F2687" i="8"/>
  <c r="K2687" i="8"/>
  <c r="H2687" i="8"/>
  <c r="L2687" i="8"/>
  <c r="O2687" i="8" s="1"/>
  <c r="G2687" i="8"/>
  <c r="C2801" i="9" l="1"/>
  <c r="K2801" i="9"/>
  <c r="H2801" i="9"/>
  <c r="F2801" i="9"/>
  <c r="L2801" i="9"/>
  <c r="O2801" i="9" s="1"/>
  <c r="P2687" i="8"/>
  <c r="N2687" i="8"/>
  <c r="I2687" i="8"/>
  <c r="Q2687" i="8" l="1"/>
  <c r="S2687" i="8" s="1"/>
  <c r="U2687" i="8" s="1"/>
  <c r="I2801" i="9"/>
  <c r="N2801" i="9"/>
  <c r="P2801" i="9"/>
  <c r="D2688" i="8"/>
  <c r="C2688" i="8"/>
  <c r="Q2801" i="9" l="1"/>
  <c r="S2801" i="9" s="1"/>
  <c r="U2801" i="9" s="1"/>
  <c r="F2688" i="8"/>
  <c r="K2688" i="8"/>
  <c r="H2688" i="8"/>
  <c r="L2688" i="8"/>
  <c r="O2688" i="8" s="1"/>
  <c r="G2688" i="8"/>
  <c r="D2802" i="9" l="1"/>
  <c r="G2802" i="9" s="1"/>
  <c r="C2802" i="9"/>
  <c r="P2688" i="8"/>
  <c r="N2688" i="8"/>
  <c r="I2688" i="8"/>
  <c r="Q2688" i="8" l="1"/>
  <c r="K2802" i="9"/>
  <c r="H2802" i="9"/>
  <c r="F2802" i="9"/>
  <c r="L2802" i="9"/>
  <c r="O2802" i="9" s="1"/>
  <c r="S2688" i="8"/>
  <c r="U2688" i="8" s="1"/>
  <c r="D2689" i="8" s="1"/>
  <c r="I2802" i="9" l="1"/>
  <c r="N2802" i="9"/>
  <c r="P2802" i="9"/>
  <c r="C2689" i="8"/>
  <c r="F2689" i="8" s="1"/>
  <c r="K2689" i="8"/>
  <c r="H2689" i="8"/>
  <c r="L2689" i="8"/>
  <c r="O2689" i="8" s="1"/>
  <c r="G2689" i="8"/>
  <c r="Q2802" i="9" l="1"/>
  <c r="S2802" i="9" s="1"/>
  <c r="U2802" i="9" s="1"/>
  <c r="P2689" i="8"/>
  <c r="N2689" i="8"/>
  <c r="I2689" i="8"/>
  <c r="Q2689" i="8" l="1"/>
  <c r="S2689" i="8" s="1"/>
  <c r="U2689" i="8" s="1"/>
  <c r="C2690" i="8" s="1"/>
  <c r="D2803" i="9"/>
  <c r="G2803" i="9" s="1"/>
  <c r="C2803" i="9"/>
  <c r="D2690" i="8" l="1"/>
  <c r="K2803" i="9"/>
  <c r="H2803" i="9"/>
  <c r="F2803" i="9"/>
  <c r="L2803" i="9"/>
  <c r="O2803" i="9" s="1"/>
  <c r="F2690" i="8"/>
  <c r="K2690" i="8"/>
  <c r="H2690" i="8"/>
  <c r="L2690" i="8"/>
  <c r="O2690" i="8" s="1"/>
  <c r="G2690" i="8"/>
  <c r="I2803" i="9" l="1"/>
  <c r="N2803" i="9"/>
  <c r="P2803" i="9"/>
  <c r="P2690" i="8"/>
  <c r="N2690" i="8"/>
  <c r="I2690" i="8"/>
  <c r="Q2803" i="9" l="1"/>
  <c r="S2803" i="9" s="1"/>
  <c r="U2803" i="9" s="1"/>
  <c r="Q2690" i="8"/>
  <c r="S2690" i="8" s="1"/>
  <c r="U2690" i="8" s="1"/>
  <c r="D2691" i="8" s="1"/>
  <c r="D2804" i="9" l="1"/>
  <c r="G2804" i="9" s="1"/>
  <c r="C2804" i="9"/>
  <c r="C2691" i="8"/>
  <c r="K2691" i="8" s="1"/>
  <c r="L2691" i="8"/>
  <c r="O2691" i="8" s="1"/>
  <c r="G2691" i="8"/>
  <c r="H2691" i="8" l="1"/>
  <c r="F2691" i="8"/>
  <c r="K2804" i="9"/>
  <c r="F2804" i="9"/>
  <c r="H2804" i="9"/>
  <c r="L2804" i="9"/>
  <c r="O2804" i="9" s="1"/>
  <c r="P2691" i="8"/>
  <c r="N2691" i="8"/>
  <c r="I2691" i="8"/>
  <c r="Q2691" i="8" l="1"/>
  <c r="S2691" i="8"/>
  <c r="U2691" i="8" s="1"/>
  <c r="I2804" i="9"/>
  <c r="N2804" i="9"/>
  <c r="P2804" i="9"/>
  <c r="D2692" i="8"/>
  <c r="C2692" i="8"/>
  <c r="Q2804" i="9" l="1"/>
  <c r="S2804" i="9" s="1"/>
  <c r="U2804" i="9" s="1"/>
  <c r="F2692" i="8"/>
  <c r="K2692" i="8"/>
  <c r="H2692" i="8"/>
  <c r="L2692" i="8"/>
  <c r="O2692" i="8" s="1"/>
  <c r="G2692" i="8"/>
  <c r="D2805" i="9" l="1"/>
  <c r="G2805" i="9" s="1"/>
  <c r="C2805" i="9"/>
  <c r="P2692" i="8"/>
  <c r="N2692" i="8"/>
  <c r="I2692" i="8"/>
  <c r="K2805" i="9" l="1"/>
  <c r="H2805" i="9"/>
  <c r="F2805" i="9"/>
  <c r="L2805" i="9"/>
  <c r="O2805" i="9" s="1"/>
  <c r="Q2692" i="8"/>
  <c r="S2692" i="8" s="1"/>
  <c r="U2692" i="8" s="1"/>
  <c r="C2693" i="8" s="1"/>
  <c r="D2693" i="8" l="1"/>
  <c r="I2805" i="9"/>
  <c r="N2805" i="9"/>
  <c r="P2805" i="9"/>
  <c r="F2693" i="8"/>
  <c r="K2693" i="8"/>
  <c r="H2693" i="8"/>
  <c r="L2693" i="8"/>
  <c r="O2693" i="8" s="1"/>
  <c r="G2693" i="8"/>
  <c r="Q2805" i="9" l="1"/>
  <c r="S2805" i="9" s="1"/>
  <c r="U2805" i="9" s="1"/>
  <c r="P2693" i="8"/>
  <c r="N2693" i="8"/>
  <c r="I2693" i="8"/>
  <c r="D2806" i="9" l="1"/>
  <c r="G2806" i="9" s="1"/>
  <c r="C2806" i="9"/>
  <c r="Q2693" i="8"/>
  <c r="S2693" i="8" s="1"/>
  <c r="U2693" i="8" s="1"/>
  <c r="D2694" i="8" s="1"/>
  <c r="K2806" i="9" l="1"/>
  <c r="H2806" i="9"/>
  <c r="F2806" i="9"/>
  <c r="L2806" i="9"/>
  <c r="O2806" i="9" s="1"/>
  <c r="C2694" i="8"/>
  <c r="K2694" i="8" s="1"/>
  <c r="L2694" i="8"/>
  <c r="O2694" i="8" s="1"/>
  <c r="G2694" i="8"/>
  <c r="H2694" i="8" l="1"/>
  <c r="F2694" i="8"/>
  <c r="I2806" i="9"/>
  <c r="N2806" i="9"/>
  <c r="P2806" i="9"/>
  <c r="P2694" i="8"/>
  <c r="N2694" i="8"/>
  <c r="I2694" i="8"/>
  <c r="Q2694" i="8" l="1"/>
  <c r="S2694" i="8" s="1"/>
  <c r="U2694" i="8" s="1"/>
  <c r="Q2806" i="9"/>
  <c r="S2806" i="9" s="1"/>
  <c r="U2806" i="9" s="1"/>
  <c r="D2695" i="8"/>
  <c r="C2695" i="8"/>
  <c r="D2807" i="9" l="1"/>
  <c r="G2807" i="9" s="1"/>
  <c r="C2807" i="9"/>
  <c r="F2695" i="8"/>
  <c r="K2695" i="8"/>
  <c r="H2695" i="8"/>
  <c r="L2695" i="8"/>
  <c r="O2695" i="8" s="1"/>
  <c r="G2695" i="8"/>
  <c r="K2807" i="9" l="1"/>
  <c r="H2807" i="9"/>
  <c r="F2807" i="9"/>
  <c r="L2807" i="9"/>
  <c r="O2807" i="9" s="1"/>
  <c r="P2695" i="8"/>
  <c r="N2695" i="8"/>
  <c r="I2695" i="8"/>
  <c r="Q2695" i="8" l="1"/>
  <c r="I2807" i="9"/>
  <c r="N2807" i="9"/>
  <c r="P2807" i="9"/>
  <c r="S2695" i="8"/>
  <c r="U2695" i="8" s="1"/>
  <c r="D2696" i="8" s="1"/>
  <c r="Q2807" i="9" l="1"/>
  <c r="S2807" i="9" s="1"/>
  <c r="U2807" i="9" s="1"/>
  <c r="C2696" i="8"/>
  <c r="F2696" i="8" s="1"/>
  <c r="L2696" i="8"/>
  <c r="O2696" i="8" s="1"/>
  <c r="G2696" i="8"/>
  <c r="H2696" i="8" l="1"/>
  <c r="K2696" i="8"/>
  <c r="D2808" i="9"/>
  <c r="G2808" i="9" s="1"/>
  <c r="C2808" i="9"/>
  <c r="P2696" i="8"/>
  <c r="N2696" i="8"/>
  <c r="I2696" i="8"/>
  <c r="Q2696" i="8" l="1"/>
  <c r="K2808" i="9"/>
  <c r="H2808" i="9"/>
  <c r="F2808" i="9"/>
  <c r="L2808" i="9"/>
  <c r="O2808" i="9" s="1"/>
  <c r="S2696" i="8"/>
  <c r="U2696" i="8" s="1"/>
  <c r="D2697" i="8" s="1"/>
  <c r="I2808" i="9" l="1"/>
  <c r="N2808" i="9"/>
  <c r="P2808" i="9"/>
  <c r="C2697" i="8"/>
  <c r="F2697" i="8" s="1"/>
  <c r="H2697" i="8"/>
  <c r="L2697" i="8"/>
  <c r="O2697" i="8" s="1"/>
  <c r="G2697" i="8"/>
  <c r="K2697" i="8" l="1"/>
  <c r="Q2808" i="9"/>
  <c r="S2808" i="9" s="1"/>
  <c r="U2808" i="9" s="1"/>
  <c r="P2697" i="8"/>
  <c r="N2697" i="8"/>
  <c r="I2697" i="8"/>
  <c r="D2809" i="9" l="1"/>
  <c r="G2809" i="9" s="1"/>
  <c r="C2809" i="9"/>
  <c r="Q2697" i="8"/>
  <c r="S2697" i="8" s="1"/>
  <c r="U2697" i="8" s="1"/>
  <c r="D2698" i="8" s="1"/>
  <c r="K2809" i="9" l="1"/>
  <c r="H2809" i="9"/>
  <c r="F2809" i="9"/>
  <c r="L2809" i="9"/>
  <c r="O2809" i="9" s="1"/>
  <c r="C2698" i="8"/>
  <c r="F2698" i="8" s="1"/>
  <c r="L2698" i="8"/>
  <c r="O2698" i="8" s="1"/>
  <c r="G2698" i="8"/>
  <c r="H2698" i="8" l="1"/>
  <c r="K2698" i="8"/>
  <c r="I2809" i="9"/>
  <c r="N2809" i="9"/>
  <c r="P2809" i="9"/>
  <c r="P2698" i="8"/>
  <c r="N2698" i="8"/>
  <c r="I2698" i="8"/>
  <c r="Q2698" i="8" l="1"/>
  <c r="Q2809" i="9"/>
  <c r="S2809" i="9" s="1"/>
  <c r="U2809" i="9" s="1"/>
  <c r="S2698" i="8"/>
  <c r="U2698" i="8" s="1"/>
  <c r="D2699" i="8" s="1"/>
  <c r="C2810" i="9" l="1"/>
  <c r="D2810" i="9"/>
  <c r="G2810" i="9" s="1"/>
  <c r="C2699" i="8"/>
  <c r="F2699" i="8" s="1"/>
  <c r="K2699" i="8"/>
  <c r="H2699" i="8"/>
  <c r="L2699" i="8"/>
  <c r="O2699" i="8" s="1"/>
  <c r="G2699" i="8"/>
  <c r="L2810" i="9" l="1"/>
  <c r="O2810" i="9" s="1"/>
  <c r="K2810" i="9"/>
  <c r="H2810" i="9"/>
  <c r="F2810" i="9"/>
  <c r="P2699" i="8"/>
  <c r="N2699" i="8"/>
  <c r="I2699" i="8"/>
  <c r="Q2699" i="8" l="1"/>
  <c r="N2810" i="9"/>
  <c r="P2810" i="9"/>
  <c r="I2810" i="9"/>
  <c r="S2699" i="8"/>
  <c r="U2699" i="8" s="1"/>
  <c r="D2700" i="8" s="1"/>
  <c r="Q2810" i="9" l="1"/>
  <c r="S2810" i="9" s="1"/>
  <c r="U2810" i="9" s="1"/>
  <c r="C2700" i="8"/>
  <c r="F2700" i="8" s="1"/>
  <c r="L2700" i="8"/>
  <c r="O2700" i="8" s="1"/>
  <c r="G2700" i="8"/>
  <c r="H2700" i="8" l="1"/>
  <c r="K2700" i="8"/>
  <c r="D2811" i="9"/>
  <c r="G2811" i="9" s="1"/>
  <c r="C2811" i="9"/>
  <c r="P2700" i="8"/>
  <c r="N2700" i="8"/>
  <c r="I2700" i="8"/>
  <c r="Q2700" i="8" l="1"/>
  <c r="K2811" i="9"/>
  <c r="H2811" i="9"/>
  <c r="F2811" i="9"/>
  <c r="L2811" i="9"/>
  <c r="O2811" i="9" s="1"/>
  <c r="S2700" i="8"/>
  <c r="U2700" i="8" s="1"/>
  <c r="D2701" i="8" s="1"/>
  <c r="I2811" i="9" l="1"/>
  <c r="N2811" i="9"/>
  <c r="P2811" i="9"/>
  <c r="C2701" i="8"/>
  <c r="F2701" i="8" s="1"/>
  <c r="K2701" i="8"/>
  <c r="H2701" i="8"/>
  <c r="L2701" i="8"/>
  <c r="O2701" i="8" s="1"/>
  <c r="G2701" i="8"/>
  <c r="Q2811" i="9" l="1"/>
  <c r="S2811" i="9" s="1"/>
  <c r="U2811" i="9" s="1"/>
  <c r="P2701" i="8"/>
  <c r="N2701" i="8"/>
  <c r="I2701" i="8"/>
  <c r="Q2701" i="8" l="1"/>
  <c r="D2812" i="9"/>
  <c r="G2812" i="9" s="1"/>
  <c r="C2812" i="9"/>
  <c r="S2701" i="8"/>
  <c r="U2701" i="8" s="1"/>
  <c r="D2702" i="8" s="1"/>
  <c r="K2812" i="9" l="1"/>
  <c r="H2812" i="9"/>
  <c r="F2812" i="9"/>
  <c r="L2812" i="9"/>
  <c r="O2812" i="9" s="1"/>
  <c r="C2702" i="8"/>
  <c r="F2702" i="8" s="1"/>
  <c r="L2702" i="8"/>
  <c r="O2702" i="8" s="1"/>
  <c r="G2702" i="8"/>
  <c r="H2702" i="8" l="1"/>
  <c r="K2702" i="8"/>
  <c r="I2812" i="9"/>
  <c r="N2812" i="9"/>
  <c r="P2812" i="9"/>
  <c r="P2702" i="8"/>
  <c r="N2702" i="8"/>
  <c r="I2702" i="8"/>
  <c r="Q2812" i="9" l="1"/>
  <c r="S2812" i="9" s="1"/>
  <c r="U2812" i="9" s="1"/>
  <c r="Q2702" i="8"/>
  <c r="S2702" i="8" s="1"/>
  <c r="U2702" i="8" s="1"/>
  <c r="C2813" i="9" l="1"/>
  <c r="D2813" i="9"/>
  <c r="G2813" i="9" s="1"/>
  <c r="D2703" i="8"/>
  <c r="C2703" i="8"/>
  <c r="L2813" i="9" l="1"/>
  <c r="O2813" i="9" s="1"/>
  <c r="K2813" i="9"/>
  <c r="H2813" i="9"/>
  <c r="F2813" i="9"/>
  <c r="F2703" i="8"/>
  <c r="K2703" i="8"/>
  <c r="H2703" i="8"/>
  <c r="L2703" i="8"/>
  <c r="O2703" i="8" s="1"/>
  <c r="G2703" i="8"/>
  <c r="N2813" i="9" l="1"/>
  <c r="P2813" i="9"/>
  <c r="I2813" i="9"/>
  <c r="P2703" i="8"/>
  <c r="N2703" i="8"/>
  <c r="I2703" i="8"/>
  <c r="Q2703" i="8" l="1"/>
  <c r="S2703" i="8"/>
  <c r="U2703" i="8" s="1"/>
  <c r="Q2813" i="9"/>
  <c r="S2813" i="9" s="1"/>
  <c r="U2813" i="9" s="1"/>
  <c r="D2704" i="8"/>
  <c r="C2704" i="8"/>
  <c r="D2814" i="9" l="1"/>
  <c r="G2814" i="9" s="1"/>
  <c r="C2814" i="9"/>
  <c r="F2704" i="8"/>
  <c r="K2704" i="8"/>
  <c r="H2704" i="8"/>
  <c r="L2704" i="8"/>
  <c r="O2704" i="8" s="1"/>
  <c r="G2704" i="8"/>
  <c r="K2814" i="9" l="1"/>
  <c r="H2814" i="9"/>
  <c r="F2814" i="9"/>
  <c r="L2814" i="9"/>
  <c r="O2814" i="9" s="1"/>
  <c r="P2704" i="8"/>
  <c r="N2704" i="8"/>
  <c r="I2704" i="8"/>
  <c r="Q2704" i="8" l="1"/>
  <c r="I2814" i="9"/>
  <c r="N2814" i="9"/>
  <c r="P2814" i="9"/>
  <c r="S2704" i="8"/>
  <c r="U2704" i="8" s="1"/>
  <c r="D2705" i="8" s="1"/>
  <c r="C2705" i="8" l="1"/>
  <c r="Q2814" i="9"/>
  <c r="S2814" i="9" s="1"/>
  <c r="U2814" i="9" s="1"/>
  <c r="F2705" i="8"/>
  <c r="K2705" i="8"/>
  <c r="H2705" i="8"/>
  <c r="L2705" i="8"/>
  <c r="O2705" i="8" s="1"/>
  <c r="G2705" i="8"/>
  <c r="D2815" i="9" l="1"/>
  <c r="G2815" i="9" s="1"/>
  <c r="C2815" i="9"/>
  <c r="P2705" i="8"/>
  <c r="N2705" i="8"/>
  <c r="I2705" i="8"/>
  <c r="Q2705" i="8" l="1"/>
  <c r="S2705" i="8"/>
  <c r="U2705" i="8" s="1"/>
  <c r="K2815" i="9"/>
  <c r="H2815" i="9"/>
  <c r="F2815" i="9"/>
  <c r="L2815" i="9"/>
  <c r="O2815" i="9" s="1"/>
  <c r="D2706" i="8"/>
  <c r="C2706" i="8"/>
  <c r="I2815" i="9" l="1"/>
  <c r="P2815" i="9"/>
  <c r="N2815" i="9"/>
  <c r="Q2815" i="9" s="1"/>
  <c r="S2815" i="9" s="1"/>
  <c r="U2815" i="9" s="1"/>
  <c r="F2706" i="8"/>
  <c r="K2706" i="8"/>
  <c r="H2706" i="8"/>
  <c r="L2706" i="8"/>
  <c r="O2706" i="8" s="1"/>
  <c r="G2706" i="8"/>
  <c r="D2816" i="9" l="1"/>
  <c r="G2816" i="9" s="1"/>
  <c r="C2816" i="9"/>
  <c r="P2706" i="8"/>
  <c r="N2706" i="8"/>
  <c r="I2706" i="8"/>
  <c r="Q2706" i="8" l="1"/>
  <c r="K2816" i="9"/>
  <c r="H2816" i="9"/>
  <c r="F2816" i="9"/>
  <c r="L2816" i="9"/>
  <c r="O2816" i="9" s="1"/>
  <c r="S2706" i="8"/>
  <c r="U2706" i="8" s="1"/>
  <c r="D2707" i="8" s="1"/>
  <c r="C2707" i="8" l="1"/>
  <c r="I2816" i="9"/>
  <c r="P2816" i="9"/>
  <c r="N2816" i="9"/>
  <c r="F2707" i="8"/>
  <c r="K2707" i="8"/>
  <c r="H2707" i="8"/>
  <c r="L2707" i="8"/>
  <c r="O2707" i="8" s="1"/>
  <c r="G2707" i="8"/>
  <c r="Q2816" i="9" l="1"/>
  <c r="S2816" i="9" s="1"/>
  <c r="U2816" i="9" s="1"/>
  <c r="D2817" i="9" s="1"/>
  <c r="G2817" i="9" s="1"/>
  <c r="P2707" i="8"/>
  <c r="N2707" i="8"/>
  <c r="I2707" i="8"/>
  <c r="C2817" i="9" l="1"/>
  <c r="Q2707" i="8"/>
  <c r="K2817" i="9"/>
  <c r="H2817" i="9"/>
  <c r="F2817" i="9"/>
  <c r="L2817" i="9"/>
  <c r="O2817" i="9" s="1"/>
  <c r="S2707" i="8"/>
  <c r="U2707" i="8" s="1"/>
  <c r="I2817" i="9" l="1"/>
  <c r="P2817" i="9"/>
  <c r="N2817" i="9"/>
  <c r="Q2817" i="9" s="1"/>
  <c r="S2817" i="9" s="1"/>
  <c r="U2817" i="9" s="1"/>
  <c r="D2708" i="8"/>
  <c r="C2708" i="8"/>
  <c r="D2818" i="9" l="1"/>
  <c r="G2818" i="9" s="1"/>
  <c r="C2818" i="9"/>
  <c r="F2708" i="8"/>
  <c r="K2708" i="8"/>
  <c r="H2708" i="8"/>
  <c r="L2708" i="8"/>
  <c r="O2708" i="8" s="1"/>
  <c r="G2708" i="8"/>
  <c r="K2818" i="9" l="1"/>
  <c r="H2818" i="9"/>
  <c r="F2818" i="9"/>
  <c r="L2818" i="9"/>
  <c r="O2818" i="9" s="1"/>
  <c r="P2708" i="8"/>
  <c r="N2708" i="8"/>
  <c r="I2708" i="8"/>
  <c r="Q2708" i="8" l="1"/>
  <c r="I2818" i="9"/>
  <c r="P2818" i="9"/>
  <c r="N2818" i="9"/>
  <c r="Q2818" i="9" s="1"/>
  <c r="S2818" i="9" s="1"/>
  <c r="U2818" i="9" s="1"/>
  <c r="S2708" i="8"/>
  <c r="U2708" i="8" s="1"/>
  <c r="D2709" i="8" s="1"/>
  <c r="C2819" i="9" l="1"/>
  <c r="D2819" i="9"/>
  <c r="G2819" i="9" s="1"/>
  <c r="C2709" i="8"/>
  <c r="F2709" i="8" s="1"/>
  <c r="K2709" i="8"/>
  <c r="H2709" i="8"/>
  <c r="L2709" i="8"/>
  <c r="O2709" i="8" s="1"/>
  <c r="G2709" i="8"/>
  <c r="L2819" i="9" l="1"/>
  <c r="O2819" i="9" s="1"/>
  <c r="K2819" i="9"/>
  <c r="H2819" i="9"/>
  <c r="F2819" i="9"/>
  <c r="P2709" i="8"/>
  <c r="N2709" i="8"/>
  <c r="I2709" i="8"/>
  <c r="I2819" i="9" l="1"/>
  <c r="Q2709" i="8"/>
  <c r="S2709" i="8" s="1"/>
  <c r="U2709" i="8" s="1"/>
  <c r="P2819" i="9"/>
  <c r="N2819" i="9"/>
  <c r="D2710" i="8"/>
  <c r="C2710" i="8"/>
  <c r="Q2819" i="9" l="1"/>
  <c r="S2819" i="9" s="1"/>
  <c r="U2819" i="9" s="1"/>
  <c r="F2710" i="8"/>
  <c r="K2710" i="8"/>
  <c r="H2710" i="8"/>
  <c r="L2710" i="8"/>
  <c r="O2710" i="8" s="1"/>
  <c r="G2710" i="8"/>
  <c r="D2820" i="9" l="1"/>
  <c r="G2820" i="9" s="1"/>
  <c r="C2820" i="9"/>
  <c r="P2710" i="8"/>
  <c r="N2710" i="8"/>
  <c r="I2710" i="8"/>
  <c r="Q2710" i="8" l="1"/>
  <c r="K2820" i="9"/>
  <c r="H2820" i="9"/>
  <c r="F2820" i="9"/>
  <c r="L2820" i="9"/>
  <c r="O2820" i="9" s="1"/>
  <c r="S2710" i="8"/>
  <c r="U2710" i="8" s="1"/>
  <c r="D2711" i="8" s="1"/>
  <c r="I2820" i="9" l="1"/>
  <c r="P2820" i="9"/>
  <c r="N2820" i="9"/>
  <c r="Q2820" i="9" s="1"/>
  <c r="S2820" i="9" s="1"/>
  <c r="U2820" i="9" s="1"/>
  <c r="C2711" i="8"/>
  <c r="F2711" i="8" s="1"/>
  <c r="K2711" i="8"/>
  <c r="H2711" i="8"/>
  <c r="L2711" i="8"/>
  <c r="O2711" i="8" s="1"/>
  <c r="G2711" i="8"/>
  <c r="D2821" i="9" l="1"/>
  <c r="G2821" i="9" s="1"/>
  <c r="C2821" i="9"/>
  <c r="P2711" i="8"/>
  <c r="N2711" i="8"/>
  <c r="I2711" i="8"/>
  <c r="K2821" i="9" l="1"/>
  <c r="H2821" i="9"/>
  <c r="F2821" i="9"/>
  <c r="L2821" i="9"/>
  <c r="O2821" i="9" s="1"/>
  <c r="Q2711" i="8"/>
  <c r="S2711" i="8" s="1"/>
  <c r="U2711" i="8" s="1"/>
  <c r="I2821" i="9" l="1"/>
  <c r="P2821" i="9"/>
  <c r="N2821" i="9"/>
  <c r="Q2821" i="9" s="1"/>
  <c r="S2821" i="9" s="1"/>
  <c r="U2821" i="9" s="1"/>
  <c r="D2712" i="8"/>
  <c r="C2712" i="8"/>
  <c r="C2822" i="9" l="1"/>
  <c r="D2822" i="9"/>
  <c r="G2822" i="9" s="1"/>
  <c r="F2712" i="8"/>
  <c r="K2712" i="8"/>
  <c r="H2712" i="8"/>
  <c r="L2712" i="8"/>
  <c r="O2712" i="8" s="1"/>
  <c r="G2712" i="8"/>
  <c r="L2822" i="9" l="1"/>
  <c r="O2822" i="9" s="1"/>
  <c r="K2822" i="9"/>
  <c r="H2822" i="9"/>
  <c r="F2822" i="9"/>
  <c r="P2712" i="8"/>
  <c r="N2712" i="8"/>
  <c r="I2712" i="8"/>
  <c r="P2822" i="9" l="1"/>
  <c r="N2822" i="9"/>
  <c r="Q2822" i="9" s="1"/>
  <c r="Q2712" i="8"/>
  <c r="I2822" i="9"/>
  <c r="S2712" i="8"/>
  <c r="U2712" i="8" s="1"/>
  <c r="D2713" i="8" s="1"/>
  <c r="S2822" i="9" l="1"/>
  <c r="U2822" i="9" s="1"/>
  <c r="D2823" i="9" s="1"/>
  <c r="G2823" i="9" s="1"/>
  <c r="C2713" i="8"/>
  <c r="F2713" i="8" s="1"/>
  <c r="K2713" i="8"/>
  <c r="H2713" i="8"/>
  <c r="L2713" i="8"/>
  <c r="O2713" i="8" s="1"/>
  <c r="G2713" i="8"/>
  <c r="C2823" i="9" l="1"/>
  <c r="K2823" i="9"/>
  <c r="H2823" i="9"/>
  <c r="F2823" i="9"/>
  <c r="L2823" i="9"/>
  <c r="O2823" i="9" s="1"/>
  <c r="P2713" i="8"/>
  <c r="N2713" i="8"/>
  <c r="I2713" i="8"/>
  <c r="Q2713" i="8" l="1"/>
  <c r="I2823" i="9"/>
  <c r="P2823" i="9"/>
  <c r="N2823" i="9"/>
  <c r="Q2823" i="9" s="1"/>
  <c r="S2823" i="9" s="1"/>
  <c r="U2823" i="9" s="1"/>
  <c r="S2713" i="8"/>
  <c r="U2713" i="8" s="1"/>
  <c r="D2714" i="8" s="1"/>
  <c r="D2824" i="9" l="1"/>
  <c r="G2824" i="9" s="1"/>
  <c r="C2824" i="9"/>
  <c r="C2714" i="8"/>
  <c r="F2714" i="8" s="1"/>
  <c r="L2714" i="8"/>
  <c r="O2714" i="8" s="1"/>
  <c r="G2714" i="8"/>
  <c r="H2714" i="8" l="1"/>
  <c r="K2714" i="8"/>
  <c r="K2824" i="9"/>
  <c r="H2824" i="9"/>
  <c r="F2824" i="9"/>
  <c r="L2824" i="9"/>
  <c r="O2824" i="9" s="1"/>
  <c r="P2714" i="8"/>
  <c r="N2714" i="8"/>
  <c r="I2714" i="8"/>
  <c r="I2824" i="9" l="1"/>
  <c r="P2824" i="9"/>
  <c r="N2824" i="9"/>
  <c r="Q2824" i="9" s="1"/>
  <c r="S2824" i="9" s="1"/>
  <c r="U2824" i="9" s="1"/>
  <c r="Q2714" i="8"/>
  <c r="S2714" i="8" s="1"/>
  <c r="U2714" i="8" s="1"/>
  <c r="D2715" i="8" s="1"/>
  <c r="D2825" i="9" l="1"/>
  <c r="G2825" i="9" s="1"/>
  <c r="C2825" i="9"/>
  <c r="C2715" i="8"/>
  <c r="K2715" i="8" s="1"/>
  <c r="H2715" i="8"/>
  <c r="L2715" i="8"/>
  <c r="O2715" i="8" s="1"/>
  <c r="G2715" i="8"/>
  <c r="F2715" i="8" l="1"/>
  <c r="K2825" i="9"/>
  <c r="H2825" i="9"/>
  <c r="F2825" i="9"/>
  <c r="L2825" i="9"/>
  <c r="O2825" i="9" s="1"/>
  <c r="P2715" i="8"/>
  <c r="N2715" i="8"/>
  <c r="I2715" i="8"/>
  <c r="I2825" i="9" l="1"/>
  <c r="P2825" i="9"/>
  <c r="N2825" i="9"/>
  <c r="Q2825" i="9" s="1"/>
  <c r="S2825" i="9" s="1"/>
  <c r="U2825" i="9" s="1"/>
  <c r="Q2715" i="8"/>
  <c r="S2715" i="8"/>
  <c r="U2715" i="8" s="1"/>
  <c r="D2716" i="8" s="1"/>
  <c r="D2826" i="9" l="1"/>
  <c r="G2826" i="9" s="1"/>
  <c r="C2826" i="9"/>
  <c r="C2716" i="8"/>
  <c r="F2716" i="8" s="1"/>
  <c r="L2716" i="8"/>
  <c r="O2716" i="8" s="1"/>
  <c r="G2716" i="8"/>
  <c r="H2716" i="8" l="1"/>
  <c r="K2716" i="8"/>
  <c r="K2826" i="9"/>
  <c r="H2826" i="9"/>
  <c r="F2826" i="9"/>
  <c r="L2826" i="9"/>
  <c r="O2826" i="9" s="1"/>
  <c r="P2716" i="8"/>
  <c r="N2716" i="8"/>
  <c r="I2716" i="8"/>
  <c r="I2826" i="9" l="1"/>
  <c r="P2826" i="9"/>
  <c r="N2826" i="9"/>
  <c r="Q2716" i="8"/>
  <c r="S2716" i="8" s="1"/>
  <c r="U2716" i="8" s="1"/>
  <c r="D2717" i="8" s="1"/>
  <c r="Q2826" i="9" l="1"/>
  <c r="S2826" i="9" s="1"/>
  <c r="U2826" i="9" s="1"/>
  <c r="C2717" i="8"/>
  <c r="C2827" i="9"/>
  <c r="D2827" i="9"/>
  <c r="G2827" i="9" s="1"/>
  <c r="F2717" i="8"/>
  <c r="K2717" i="8"/>
  <c r="H2717" i="8"/>
  <c r="L2717" i="8"/>
  <c r="O2717" i="8" s="1"/>
  <c r="G2717" i="8"/>
  <c r="L2827" i="9" l="1"/>
  <c r="O2827" i="9" s="1"/>
  <c r="K2827" i="9"/>
  <c r="H2827" i="9"/>
  <c r="F2827" i="9"/>
  <c r="P2717" i="8"/>
  <c r="N2717" i="8"/>
  <c r="I2717" i="8"/>
  <c r="Q2717" i="8" l="1"/>
  <c r="S2717" i="8" s="1"/>
  <c r="U2717" i="8" s="1"/>
  <c r="I2827" i="9"/>
  <c r="P2827" i="9"/>
  <c r="N2827" i="9"/>
  <c r="D2718" i="8"/>
  <c r="C2718" i="8"/>
  <c r="Q2827" i="9" l="1"/>
  <c r="S2827" i="9" s="1"/>
  <c r="U2827" i="9" s="1"/>
  <c r="C2828" i="9" s="1"/>
  <c r="F2718" i="8"/>
  <c r="K2718" i="8"/>
  <c r="H2718" i="8"/>
  <c r="L2718" i="8"/>
  <c r="O2718" i="8" s="1"/>
  <c r="G2718" i="8"/>
  <c r="D2828" i="9" l="1"/>
  <c r="G2828" i="9" s="1"/>
  <c r="L2828" i="9"/>
  <c r="O2828" i="9" s="1"/>
  <c r="K2828" i="9"/>
  <c r="H2828" i="9"/>
  <c r="F2828" i="9"/>
  <c r="P2718" i="8"/>
  <c r="N2718" i="8"/>
  <c r="I2718" i="8"/>
  <c r="Q2718" i="8" l="1"/>
  <c r="P2828" i="9"/>
  <c r="N2828" i="9"/>
  <c r="Q2828" i="9" s="1"/>
  <c r="I2828" i="9"/>
  <c r="S2718" i="8"/>
  <c r="U2718" i="8" s="1"/>
  <c r="D2719" i="8" s="1"/>
  <c r="S2828" i="9" l="1"/>
  <c r="U2828" i="9" s="1"/>
  <c r="C2829" i="9" s="1"/>
  <c r="C2719" i="8"/>
  <c r="F2719" i="8" s="1"/>
  <c r="L2719" i="8"/>
  <c r="O2719" i="8" s="1"/>
  <c r="G2719" i="8"/>
  <c r="H2719" i="8" l="1"/>
  <c r="D2829" i="9"/>
  <c r="G2829" i="9" s="1"/>
  <c r="K2719" i="8"/>
  <c r="K2829" i="9"/>
  <c r="H2829" i="9"/>
  <c r="F2829" i="9"/>
  <c r="P2719" i="8"/>
  <c r="N2719" i="8"/>
  <c r="I2719" i="8"/>
  <c r="L2829" i="9" l="1"/>
  <c r="O2829" i="9" s="1"/>
  <c r="P2829" i="9"/>
  <c r="N2829" i="9"/>
  <c r="Q2829" i="9" s="1"/>
  <c r="S2829" i="9" s="1"/>
  <c r="U2829" i="9" s="1"/>
  <c r="Q2719" i="8"/>
  <c r="I2829" i="9"/>
  <c r="S2719" i="8"/>
  <c r="U2719" i="8" s="1"/>
  <c r="D2720" i="8" s="1"/>
  <c r="D2830" i="9" l="1"/>
  <c r="G2830" i="9" s="1"/>
  <c r="C2830" i="9"/>
  <c r="C2720" i="8"/>
  <c r="F2720" i="8" s="1"/>
  <c r="L2720" i="8"/>
  <c r="O2720" i="8" s="1"/>
  <c r="G2720" i="8"/>
  <c r="H2720" i="8" l="1"/>
  <c r="K2720" i="8"/>
  <c r="K2830" i="9"/>
  <c r="H2830" i="9"/>
  <c r="F2830" i="9"/>
  <c r="L2830" i="9"/>
  <c r="O2830" i="9" s="1"/>
  <c r="P2720" i="8"/>
  <c r="N2720" i="8"/>
  <c r="I2720" i="8"/>
  <c r="Q2720" i="8" l="1"/>
  <c r="I2830" i="9"/>
  <c r="P2830" i="9"/>
  <c r="N2830" i="9"/>
  <c r="Q2830" i="9" s="1"/>
  <c r="S2830" i="9" s="1"/>
  <c r="U2830" i="9" s="1"/>
  <c r="S2720" i="8"/>
  <c r="U2720" i="8" s="1"/>
  <c r="D2831" i="9" l="1"/>
  <c r="G2831" i="9" s="1"/>
  <c r="C2831" i="9"/>
  <c r="D2721" i="8"/>
  <c r="C2721" i="8"/>
  <c r="K2831" i="9" l="1"/>
  <c r="H2831" i="9"/>
  <c r="F2831" i="9"/>
  <c r="L2831" i="9"/>
  <c r="O2831" i="9" s="1"/>
  <c r="F2721" i="8"/>
  <c r="K2721" i="8"/>
  <c r="H2721" i="8"/>
  <c r="L2721" i="8"/>
  <c r="O2721" i="8" s="1"/>
  <c r="G2721" i="8"/>
  <c r="I2831" i="9" l="1"/>
  <c r="P2831" i="9"/>
  <c r="N2831" i="9"/>
  <c r="Q2831" i="9" s="1"/>
  <c r="S2831" i="9" s="1"/>
  <c r="U2831" i="9" s="1"/>
  <c r="P2721" i="8"/>
  <c r="N2721" i="8"/>
  <c r="Q2721" i="8" s="1"/>
  <c r="I2721" i="8"/>
  <c r="D2832" i="9" l="1"/>
  <c r="G2832" i="9" s="1"/>
  <c r="C2832" i="9"/>
  <c r="S2721" i="8"/>
  <c r="U2721" i="8" s="1"/>
  <c r="D2722" i="8" s="1"/>
  <c r="K2832" i="9" l="1"/>
  <c r="H2832" i="9"/>
  <c r="F2832" i="9"/>
  <c r="L2832" i="9"/>
  <c r="O2832" i="9" s="1"/>
  <c r="C2722" i="8"/>
  <c r="F2722" i="8" s="1"/>
  <c r="L2722" i="8"/>
  <c r="O2722" i="8" s="1"/>
  <c r="G2722" i="8"/>
  <c r="H2722" i="8" l="1"/>
  <c r="K2722" i="8"/>
  <c r="I2832" i="9"/>
  <c r="P2832" i="9"/>
  <c r="N2832" i="9"/>
  <c r="P2722" i="8"/>
  <c r="N2722" i="8"/>
  <c r="I2722" i="8"/>
  <c r="Q2832" i="9" l="1"/>
  <c r="S2832" i="9" s="1"/>
  <c r="U2832" i="9" s="1"/>
  <c r="D2833" i="9" s="1"/>
  <c r="G2833" i="9" s="1"/>
  <c r="Q2722" i="8"/>
  <c r="S2722" i="8"/>
  <c r="U2722" i="8" s="1"/>
  <c r="D2723" i="8" s="1"/>
  <c r="C2833" i="9" l="1"/>
  <c r="K2833" i="9"/>
  <c r="H2833" i="9"/>
  <c r="F2833" i="9"/>
  <c r="L2833" i="9"/>
  <c r="O2833" i="9" s="1"/>
  <c r="C2723" i="8"/>
  <c r="F2723" i="8" s="1"/>
  <c r="L2723" i="8"/>
  <c r="O2723" i="8" s="1"/>
  <c r="G2723" i="8"/>
  <c r="I2833" i="9" l="1"/>
  <c r="P2833" i="9"/>
  <c r="N2833" i="9"/>
  <c r="H2723" i="8"/>
  <c r="I2723" i="8" s="1"/>
  <c r="K2723" i="8"/>
  <c r="P2723" i="8" s="1"/>
  <c r="Q2833" i="9" l="1"/>
  <c r="S2833" i="9" s="1"/>
  <c r="U2833" i="9" s="1"/>
  <c r="D2834" i="9" s="1"/>
  <c r="G2834" i="9" s="1"/>
  <c r="N2723" i="8"/>
  <c r="Q2723" i="8" s="1"/>
  <c r="S2723" i="8" s="1"/>
  <c r="U2723" i="8" s="1"/>
  <c r="D2724" i="8" s="1"/>
  <c r="C2834" i="9" l="1"/>
  <c r="K2834" i="9"/>
  <c r="H2834" i="9"/>
  <c r="F2834" i="9"/>
  <c r="L2834" i="9"/>
  <c r="O2834" i="9" s="1"/>
  <c r="C2724" i="8"/>
  <c r="F2724" i="8" s="1"/>
  <c r="L2724" i="8"/>
  <c r="O2724" i="8" s="1"/>
  <c r="G2724" i="8"/>
  <c r="H2724" i="8" l="1"/>
  <c r="K2724" i="8"/>
  <c r="I2834" i="9"/>
  <c r="P2834" i="9"/>
  <c r="N2834" i="9"/>
  <c r="P2724" i="8"/>
  <c r="N2724" i="8"/>
  <c r="I2724" i="8"/>
  <c r="Q2834" i="9" l="1"/>
  <c r="S2834" i="9" s="1"/>
  <c r="U2834" i="9" s="1"/>
  <c r="D2835" i="9" s="1"/>
  <c r="G2835" i="9" s="1"/>
  <c r="Q2724" i="8"/>
  <c r="S2724" i="8"/>
  <c r="U2724" i="8" s="1"/>
  <c r="D2725" i="8" s="1"/>
  <c r="C2835" i="9" l="1"/>
  <c r="K2835" i="9"/>
  <c r="H2835" i="9"/>
  <c r="F2835" i="9"/>
  <c r="L2835" i="9"/>
  <c r="O2835" i="9" s="1"/>
  <c r="C2725" i="8"/>
  <c r="F2725" i="8" s="1"/>
  <c r="L2725" i="8"/>
  <c r="O2725" i="8" s="1"/>
  <c r="G2725" i="8"/>
  <c r="H2725" i="8" l="1"/>
  <c r="K2725" i="8"/>
  <c r="I2835" i="9"/>
  <c r="P2835" i="9"/>
  <c r="N2835" i="9"/>
  <c r="P2725" i="8"/>
  <c r="N2725" i="8"/>
  <c r="I2725" i="8"/>
  <c r="Q2725" i="8" l="1"/>
  <c r="Q2835" i="9"/>
  <c r="S2835" i="9" s="1"/>
  <c r="U2835" i="9" s="1"/>
  <c r="D2836" i="9" s="1"/>
  <c r="G2836" i="9" s="1"/>
  <c r="S2725" i="8"/>
  <c r="U2725" i="8" s="1"/>
  <c r="D2726" i="8" s="1"/>
  <c r="C2836" i="9" l="1"/>
  <c r="C2726" i="8"/>
  <c r="K2836" i="9"/>
  <c r="H2836" i="9"/>
  <c r="F2836" i="9"/>
  <c r="L2836" i="9"/>
  <c r="O2836" i="9" s="1"/>
  <c r="F2726" i="8"/>
  <c r="K2726" i="8"/>
  <c r="H2726" i="8"/>
  <c r="L2726" i="8"/>
  <c r="O2726" i="8" s="1"/>
  <c r="G2726" i="8"/>
  <c r="I2836" i="9" l="1"/>
  <c r="P2836" i="9"/>
  <c r="N2836" i="9"/>
  <c r="Q2836" i="9" s="1"/>
  <c r="S2836" i="9" s="1"/>
  <c r="U2836" i="9" s="1"/>
  <c r="P2726" i="8"/>
  <c r="N2726" i="8"/>
  <c r="Q2726" i="8" s="1"/>
  <c r="I2726" i="8"/>
  <c r="D2837" i="9" l="1"/>
  <c r="G2837" i="9" s="1"/>
  <c r="C2837" i="9"/>
  <c r="S2726" i="8"/>
  <c r="U2726" i="8" s="1"/>
  <c r="D2727" i="8" s="1"/>
  <c r="C2727" i="8" l="1"/>
  <c r="K2837" i="9"/>
  <c r="H2837" i="9"/>
  <c r="F2837" i="9"/>
  <c r="L2837" i="9"/>
  <c r="O2837" i="9" s="1"/>
  <c r="F2727" i="8"/>
  <c r="K2727" i="8"/>
  <c r="H2727" i="8"/>
  <c r="L2727" i="8"/>
  <c r="O2727" i="8" s="1"/>
  <c r="G2727" i="8"/>
  <c r="I2837" i="9" l="1"/>
  <c r="P2837" i="9"/>
  <c r="N2837" i="9"/>
  <c r="Q2837" i="9" s="1"/>
  <c r="S2837" i="9" s="1"/>
  <c r="U2837" i="9" s="1"/>
  <c r="P2727" i="8"/>
  <c r="N2727" i="8"/>
  <c r="Q2727" i="8" s="1"/>
  <c r="I2727" i="8"/>
  <c r="D2838" i="9" l="1"/>
  <c r="G2838" i="9" s="1"/>
  <c r="C2838" i="9"/>
  <c r="S2727" i="8"/>
  <c r="U2727" i="8" s="1"/>
  <c r="D2728" i="8" s="1"/>
  <c r="C2728" i="8" l="1"/>
  <c r="K2838" i="9"/>
  <c r="H2838" i="9"/>
  <c r="F2838" i="9"/>
  <c r="L2838" i="9"/>
  <c r="O2838" i="9" s="1"/>
  <c r="F2728" i="8"/>
  <c r="K2728" i="8"/>
  <c r="H2728" i="8"/>
  <c r="L2728" i="8"/>
  <c r="O2728" i="8" s="1"/>
  <c r="G2728" i="8"/>
  <c r="I2838" i="9" l="1"/>
  <c r="P2838" i="9"/>
  <c r="N2838" i="9"/>
  <c r="Q2838" i="9" s="1"/>
  <c r="S2838" i="9" s="1"/>
  <c r="U2838" i="9" s="1"/>
  <c r="P2728" i="8"/>
  <c r="N2728" i="8"/>
  <c r="Q2728" i="8" s="1"/>
  <c r="I2728" i="8"/>
  <c r="D2839" i="9" l="1"/>
  <c r="G2839" i="9" s="1"/>
  <c r="C2839" i="9"/>
  <c r="S2728" i="8"/>
  <c r="U2728" i="8" s="1"/>
  <c r="D2729" i="8" s="1"/>
  <c r="K2839" i="9" l="1"/>
  <c r="H2839" i="9"/>
  <c r="F2839" i="9"/>
  <c r="L2839" i="9"/>
  <c r="O2839" i="9" s="1"/>
  <c r="C2729" i="8"/>
  <c r="F2729" i="8" s="1"/>
  <c r="L2729" i="8"/>
  <c r="O2729" i="8" s="1"/>
  <c r="G2729" i="8"/>
  <c r="H2729" i="8" l="1"/>
  <c r="K2729" i="8"/>
  <c r="I2839" i="9"/>
  <c r="P2839" i="9"/>
  <c r="N2839" i="9"/>
  <c r="P2729" i="8"/>
  <c r="N2729" i="8"/>
  <c r="I2729" i="8"/>
  <c r="Q2839" i="9" l="1"/>
  <c r="S2839" i="9" s="1"/>
  <c r="U2839" i="9" s="1"/>
  <c r="D2840" i="9" s="1"/>
  <c r="G2840" i="9" s="1"/>
  <c r="Q2729" i="8"/>
  <c r="S2729" i="8"/>
  <c r="U2729" i="8" s="1"/>
  <c r="D2730" i="8" s="1"/>
  <c r="C2840" i="9" l="1"/>
  <c r="K2840" i="9"/>
  <c r="H2840" i="9"/>
  <c r="F2840" i="9"/>
  <c r="L2840" i="9"/>
  <c r="O2840" i="9" s="1"/>
  <c r="C2730" i="8"/>
  <c r="F2730" i="8" s="1"/>
  <c r="L2730" i="8"/>
  <c r="O2730" i="8" s="1"/>
  <c r="G2730" i="8"/>
  <c r="H2730" i="8" l="1"/>
  <c r="K2730" i="8"/>
  <c r="I2840" i="9"/>
  <c r="P2840" i="9"/>
  <c r="N2840" i="9"/>
  <c r="P2730" i="8"/>
  <c r="N2730" i="8"/>
  <c r="I2730" i="8"/>
  <c r="Q2730" i="8" l="1"/>
  <c r="Q2840" i="9"/>
  <c r="S2840" i="9" s="1"/>
  <c r="U2840" i="9" s="1"/>
  <c r="S2730" i="8"/>
  <c r="U2730" i="8" s="1"/>
  <c r="D2841" i="9"/>
  <c r="G2841" i="9" s="1"/>
  <c r="C2841" i="9"/>
  <c r="D2731" i="8"/>
  <c r="C2731" i="8"/>
  <c r="K2841" i="9" l="1"/>
  <c r="H2841" i="9"/>
  <c r="F2841" i="9"/>
  <c r="L2841" i="9"/>
  <c r="O2841" i="9" s="1"/>
  <c r="F2731" i="8"/>
  <c r="K2731" i="8"/>
  <c r="H2731" i="8"/>
  <c r="L2731" i="8"/>
  <c r="O2731" i="8" s="1"/>
  <c r="G2731" i="8"/>
  <c r="I2841" i="9" l="1"/>
  <c r="P2841" i="9"/>
  <c r="N2841" i="9"/>
  <c r="P2731" i="8"/>
  <c r="N2731" i="8"/>
  <c r="I2731" i="8"/>
  <c r="Q2731" i="8" l="1"/>
  <c r="Q2841" i="9"/>
  <c r="S2841" i="9" s="1"/>
  <c r="U2841" i="9" s="1"/>
  <c r="D2842" i="9" s="1"/>
  <c r="G2842" i="9" s="1"/>
  <c r="S2731" i="8"/>
  <c r="U2731" i="8" s="1"/>
  <c r="D2732" i="8" s="1"/>
  <c r="C2842" i="9" l="1"/>
  <c r="K2842" i="9"/>
  <c r="H2842" i="9"/>
  <c r="F2842" i="9"/>
  <c r="L2842" i="9"/>
  <c r="O2842" i="9" s="1"/>
  <c r="C2732" i="8"/>
  <c r="F2732" i="8" s="1"/>
  <c r="L2732" i="8"/>
  <c r="O2732" i="8" s="1"/>
  <c r="G2732" i="8"/>
  <c r="H2732" i="8" l="1"/>
  <c r="K2732" i="8"/>
  <c r="I2842" i="9"/>
  <c r="P2842" i="9"/>
  <c r="N2842" i="9"/>
  <c r="P2732" i="8"/>
  <c r="N2732" i="8"/>
  <c r="I2732" i="8"/>
  <c r="Q2732" i="8" l="1"/>
  <c r="Q2842" i="9"/>
  <c r="S2842" i="9" s="1"/>
  <c r="U2842" i="9" s="1"/>
  <c r="D2843" i="9" s="1"/>
  <c r="G2843" i="9" s="1"/>
  <c r="S2732" i="8"/>
  <c r="U2732" i="8" s="1"/>
  <c r="D2733" i="8" s="1"/>
  <c r="C2843" i="9" l="1"/>
  <c r="K2843" i="9"/>
  <c r="H2843" i="9"/>
  <c r="F2843" i="9"/>
  <c r="L2843" i="9"/>
  <c r="O2843" i="9" s="1"/>
  <c r="C2733" i="8"/>
  <c r="F2733" i="8" s="1"/>
  <c r="L2733" i="8"/>
  <c r="O2733" i="8" s="1"/>
  <c r="G2733" i="8"/>
  <c r="H2733" i="8" l="1"/>
  <c r="K2733" i="8"/>
  <c r="I2843" i="9"/>
  <c r="P2843" i="9"/>
  <c r="N2843" i="9"/>
  <c r="P2733" i="8"/>
  <c r="N2733" i="8"/>
  <c r="I2733" i="8"/>
  <c r="Q2843" i="9" l="1"/>
  <c r="S2843" i="9" s="1"/>
  <c r="U2843" i="9" s="1"/>
  <c r="D2844" i="9" s="1"/>
  <c r="G2844" i="9" s="1"/>
  <c r="Q2733" i="8"/>
  <c r="S2733" i="8" s="1"/>
  <c r="U2733" i="8" s="1"/>
  <c r="C2844" i="9" l="1"/>
  <c r="K2844" i="9"/>
  <c r="H2844" i="9"/>
  <c r="F2844" i="9"/>
  <c r="L2844" i="9"/>
  <c r="O2844" i="9" s="1"/>
  <c r="D2734" i="8"/>
  <c r="C2734" i="8"/>
  <c r="I2844" i="9" l="1"/>
  <c r="P2844" i="9"/>
  <c r="N2844" i="9"/>
  <c r="Q2844" i="9" s="1"/>
  <c r="S2844" i="9" s="1"/>
  <c r="U2844" i="9" s="1"/>
  <c r="K2734" i="8"/>
  <c r="H2734" i="8"/>
  <c r="F2734" i="8"/>
  <c r="L2734" i="8"/>
  <c r="O2734" i="8" s="1"/>
  <c r="G2734" i="8"/>
  <c r="D2845" i="9" l="1"/>
  <c r="G2845" i="9" s="1"/>
  <c r="C2845" i="9"/>
  <c r="I2734" i="8"/>
  <c r="N2734" i="8"/>
  <c r="P2734" i="8"/>
  <c r="K2845" i="9" l="1"/>
  <c r="H2845" i="9"/>
  <c r="F2845" i="9"/>
  <c r="L2845" i="9"/>
  <c r="O2845" i="9" s="1"/>
  <c r="Q2734" i="8"/>
  <c r="S2734" i="8" s="1"/>
  <c r="U2734" i="8" s="1"/>
  <c r="I2845" i="9" l="1"/>
  <c r="P2845" i="9"/>
  <c r="N2845" i="9"/>
  <c r="Q2845" i="9" s="1"/>
  <c r="S2845" i="9" s="1"/>
  <c r="U2845" i="9" s="1"/>
  <c r="D2735" i="8"/>
  <c r="C2735" i="8"/>
  <c r="D2846" i="9" l="1"/>
  <c r="G2846" i="9" s="1"/>
  <c r="C2846" i="9"/>
  <c r="H2735" i="8"/>
  <c r="K2735" i="8"/>
  <c r="F2735" i="8"/>
  <c r="L2735" i="8"/>
  <c r="O2735" i="8" s="1"/>
  <c r="G2735" i="8"/>
  <c r="K2846" i="9" l="1"/>
  <c r="H2846" i="9"/>
  <c r="F2846" i="9"/>
  <c r="L2846" i="9"/>
  <c r="O2846" i="9" s="1"/>
  <c r="P2735" i="8"/>
  <c r="N2735" i="8"/>
  <c r="I2735" i="8"/>
  <c r="Q2735" i="8" l="1"/>
  <c r="I2846" i="9"/>
  <c r="P2846" i="9"/>
  <c r="N2846" i="9"/>
  <c r="Q2846" i="9" s="1"/>
  <c r="S2846" i="9" s="1"/>
  <c r="U2846" i="9" s="1"/>
  <c r="S2735" i="8"/>
  <c r="U2735" i="8" s="1"/>
  <c r="D2736" i="8" s="1"/>
  <c r="D2847" i="9" l="1"/>
  <c r="G2847" i="9" s="1"/>
  <c r="C2847" i="9"/>
  <c r="C2736" i="8"/>
  <c r="K2736" i="8" s="1"/>
  <c r="L2736" i="8"/>
  <c r="O2736" i="8" s="1"/>
  <c r="G2736" i="8"/>
  <c r="F2736" i="8" l="1"/>
  <c r="H2736" i="8"/>
  <c r="K2847" i="9"/>
  <c r="H2847" i="9"/>
  <c r="F2847" i="9"/>
  <c r="L2847" i="9"/>
  <c r="O2847" i="9" s="1"/>
  <c r="I2736" i="8"/>
  <c r="P2736" i="8"/>
  <c r="N2736" i="8"/>
  <c r="Q2736" i="8" l="1"/>
  <c r="S2736" i="8" s="1"/>
  <c r="U2736" i="8" s="1"/>
  <c r="I2847" i="9"/>
  <c r="P2847" i="9"/>
  <c r="N2847" i="9"/>
  <c r="D2737" i="8"/>
  <c r="C2737" i="8"/>
  <c r="Q2847" i="9" l="1"/>
  <c r="S2847" i="9" s="1"/>
  <c r="U2847" i="9" s="1"/>
  <c r="K2737" i="8"/>
  <c r="H2737" i="8"/>
  <c r="F2737" i="8"/>
  <c r="L2737" i="8"/>
  <c r="O2737" i="8" s="1"/>
  <c r="G2737" i="8"/>
  <c r="D2848" i="9" l="1"/>
  <c r="G2848" i="9" s="1"/>
  <c r="C2848" i="9"/>
  <c r="I2737" i="8"/>
  <c r="P2737" i="8"/>
  <c r="N2737" i="8"/>
  <c r="Q2737" i="8" l="1"/>
  <c r="S2737" i="8" s="1"/>
  <c r="U2737" i="8" s="1"/>
  <c r="K2848" i="9"/>
  <c r="H2848" i="9"/>
  <c r="F2848" i="9"/>
  <c r="L2848" i="9"/>
  <c r="O2848" i="9" s="1"/>
  <c r="D2738" i="8"/>
  <c r="C2738" i="8"/>
  <c r="I2848" i="9" l="1"/>
  <c r="P2848" i="9"/>
  <c r="N2848" i="9"/>
  <c r="K2738" i="8"/>
  <c r="H2738" i="8"/>
  <c r="F2738" i="8"/>
  <c r="L2738" i="8"/>
  <c r="O2738" i="8" s="1"/>
  <c r="G2738" i="8"/>
  <c r="Q2848" i="9" l="1"/>
  <c r="S2848" i="9" s="1"/>
  <c r="U2848" i="9" s="1"/>
  <c r="D2849" i="9" s="1"/>
  <c r="G2849" i="9" s="1"/>
  <c r="I2738" i="8"/>
  <c r="P2738" i="8"/>
  <c r="N2738" i="8"/>
  <c r="C2849" i="9" l="1"/>
  <c r="Q2738" i="8"/>
  <c r="S2738" i="8" s="1"/>
  <c r="U2738" i="8" s="1"/>
  <c r="K2849" i="9"/>
  <c r="H2849" i="9"/>
  <c r="F2849" i="9"/>
  <c r="L2849" i="9"/>
  <c r="O2849" i="9" s="1"/>
  <c r="D2739" i="8"/>
  <c r="C2739" i="8"/>
  <c r="I2849" i="9" l="1"/>
  <c r="P2849" i="9"/>
  <c r="N2849" i="9"/>
  <c r="K2739" i="8"/>
  <c r="H2739" i="8"/>
  <c r="F2739" i="8"/>
  <c r="L2739" i="8"/>
  <c r="O2739" i="8" s="1"/>
  <c r="G2739" i="8"/>
  <c r="Q2849" i="9" l="1"/>
  <c r="S2849" i="9" s="1"/>
  <c r="U2849" i="9" s="1"/>
  <c r="D2850" i="9" s="1"/>
  <c r="G2850" i="9" s="1"/>
  <c r="I2739" i="8"/>
  <c r="P2739" i="8"/>
  <c r="N2739" i="8"/>
  <c r="C2850" i="9" l="1"/>
  <c r="Q2739" i="8"/>
  <c r="S2739" i="8" s="1"/>
  <c r="U2739" i="8" s="1"/>
  <c r="K2850" i="9"/>
  <c r="H2850" i="9"/>
  <c r="F2850" i="9"/>
  <c r="L2850" i="9"/>
  <c r="O2850" i="9" s="1"/>
  <c r="D2740" i="8"/>
  <c r="C2740" i="8"/>
  <c r="I2850" i="9" l="1"/>
  <c r="P2850" i="9"/>
  <c r="N2850" i="9"/>
  <c r="K2740" i="8"/>
  <c r="H2740" i="8"/>
  <c r="F2740" i="8"/>
  <c r="L2740" i="8"/>
  <c r="O2740" i="8" s="1"/>
  <c r="G2740" i="8"/>
  <c r="Q2850" i="9" l="1"/>
  <c r="S2850" i="9" s="1"/>
  <c r="U2850" i="9" s="1"/>
  <c r="D2851" i="9" s="1"/>
  <c r="G2851" i="9" s="1"/>
  <c r="I2740" i="8"/>
  <c r="P2740" i="8"/>
  <c r="N2740" i="8"/>
  <c r="C2851" i="9" l="1"/>
  <c r="Q2740" i="8"/>
  <c r="S2740" i="8" s="1"/>
  <c r="U2740" i="8" s="1"/>
  <c r="K2851" i="9"/>
  <c r="H2851" i="9"/>
  <c r="F2851" i="9"/>
  <c r="L2851" i="9"/>
  <c r="O2851" i="9" s="1"/>
  <c r="D2741" i="8"/>
  <c r="C2741" i="8"/>
  <c r="I2851" i="9" l="1"/>
  <c r="P2851" i="9"/>
  <c r="N2851" i="9"/>
  <c r="K2741" i="8"/>
  <c r="H2741" i="8"/>
  <c r="F2741" i="8"/>
  <c r="L2741" i="8"/>
  <c r="O2741" i="8" s="1"/>
  <c r="G2741" i="8"/>
  <c r="Q2851" i="9" l="1"/>
  <c r="S2851" i="9" s="1"/>
  <c r="U2851" i="9" s="1"/>
  <c r="D2852" i="9" s="1"/>
  <c r="G2852" i="9" s="1"/>
  <c r="C2852" i="9"/>
  <c r="I2741" i="8"/>
  <c r="N2741" i="8"/>
  <c r="P2741" i="8"/>
  <c r="K2852" i="9" l="1"/>
  <c r="H2852" i="9"/>
  <c r="F2852" i="9"/>
  <c r="L2852" i="9"/>
  <c r="O2852" i="9" s="1"/>
  <c r="Q2741" i="8"/>
  <c r="S2741" i="8" s="1"/>
  <c r="U2741" i="8" s="1"/>
  <c r="I2852" i="9" l="1"/>
  <c r="P2852" i="9"/>
  <c r="N2852" i="9"/>
  <c r="Q2852" i="9" s="1"/>
  <c r="S2852" i="9" s="1"/>
  <c r="U2852" i="9" s="1"/>
  <c r="D2742" i="8"/>
  <c r="C2742" i="8"/>
  <c r="D2853" i="9" l="1"/>
  <c r="G2853" i="9" s="1"/>
  <c r="C2853" i="9"/>
  <c r="K2742" i="8"/>
  <c r="H2742" i="8"/>
  <c r="F2742" i="8"/>
  <c r="L2742" i="8"/>
  <c r="O2742" i="8" s="1"/>
  <c r="G2742" i="8"/>
  <c r="K2853" i="9" l="1"/>
  <c r="H2853" i="9"/>
  <c r="F2853" i="9"/>
  <c r="L2853" i="9"/>
  <c r="O2853" i="9" s="1"/>
  <c r="I2742" i="8"/>
  <c r="P2742" i="8"/>
  <c r="N2742" i="8"/>
  <c r="Q2742" i="8" l="1"/>
  <c r="S2742" i="8" s="1"/>
  <c r="U2742" i="8" s="1"/>
  <c r="I2853" i="9"/>
  <c r="P2853" i="9"/>
  <c r="N2853" i="9"/>
  <c r="D2743" i="8"/>
  <c r="C2743" i="8"/>
  <c r="Q2853" i="9" l="1"/>
  <c r="S2853" i="9" s="1"/>
  <c r="U2853" i="9" s="1"/>
  <c r="K2743" i="8"/>
  <c r="H2743" i="8"/>
  <c r="F2743" i="8"/>
  <c r="L2743" i="8"/>
  <c r="O2743" i="8" s="1"/>
  <c r="G2743" i="8"/>
  <c r="D2854" i="9" l="1"/>
  <c r="G2854" i="9" s="1"/>
  <c r="C2854" i="9"/>
  <c r="I2743" i="8"/>
  <c r="P2743" i="8"/>
  <c r="N2743" i="8"/>
  <c r="Q2743" i="8" l="1"/>
  <c r="S2743" i="8" s="1"/>
  <c r="U2743" i="8" s="1"/>
  <c r="K2854" i="9"/>
  <c r="H2854" i="9"/>
  <c r="F2854" i="9"/>
  <c r="L2854" i="9"/>
  <c r="O2854" i="9" s="1"/>
  <c r="D2744" i="8"/>
  <c r="C2744" i="8"/>
  <c r="I2854" i="9" l="1"/>
  <c r="P2854" i="9"/>
  <c r="N2854" i="9"/>
  <c r="K2744" i="8"/>
  <c r="H2744" i="8"/>
  <c r="F2744" i="8"/>
  <c r="L2744" i="8"/>
  <c r="O2744" i="8" s="1"/>
  <c r="G2744" i="8"/>
  <c r="Q2854" i="9" l="1"/>
  <c r="S2854" i="9" s="1"/>
  <c r="U2854" i="9" s="1"/>
  <c r="D2855" i="9" s="1"/>
  <c r="G2855" i="9" s="1"/>
  <c r="I2744" i="8"/>
  <c r="P2744" i="8"/>
  <c r="N2744" i="8"/>
  <c r="C2855" i="9" l="1"/>
  <c r="K2855" i="9"/>
  <c r="H2855" i="9"/>
  <c r="F2855" i="9"/>
  <c r="L2855" i="9"/>
  <c r="O2855" i="9" s="1"/>
  <c r="Q2744" i="8"/>
  <c r="S2744" i="8" s="1"/>
  <c r="U2744" i="8" s="1"/>
  <c r="D2745" i="8" s="1"/>
  <c r="I2855" i="9" l="1"/>
  <c r="P2855" i="9"/>
  <c r="N2855" i="9"/>
  <c r="Q2855" i="9" s="1"/>
  <c r="S2855" i="9" s="1"/>
  <c r="U2855" i="9" s="1"/>
  <c r="C2745" i="8"/>
  <c r="K2745" i="8"/>
  <c r="H2745" i="8"/>
  <c r="F2745" i="8"/>
  <c r="L2745" i="8"/>
  <c r="O2745" i="8" s="1"/>
  <c r="G2745" i="8"/>
  <c r="D2856" i="9" l="1"/>
  <c r="G2856" i="9" s="1"/>
  <c r="C2856" i="9"/>
  <c r="I2745" i="8"/>
  <c r="P2745" i="8"/>
  <c r="N2745" i="8"/>
  <c r="Q2745" i="8" l="1"/>
  <c r="S2745" i="8" s="1"/>
  <c r="U2745" i="8" s="1"/>
  <c r="K2856" i="9"/>
  <c r="H2856" i="9"/>
  <c r="F2856" i="9"/>
  <c r="L2856" i="9"/>
  <c r="O2856" i="9" s="1"/>
  <c r="D2746" i="8"/>
  <c r="C2746" i="8"/>
  <c r="I2856" i="9" l="1"/>
  <c r="P2856" i="9"/>
  <c r="N2856" i="9"/>
  <c r="Q2856" i="9" s="1"/>
  <c r="S2856" i="9" s="1"/>
  <c r="U2856" i="9" s="1"/>
  <c r="K2746" i="8"/>
  <c r="H2746" i="8"/>
  <c r="F2746" i="8"/>
  <c r="L2746" i="8"/>
  <c r="O2746" i="8" s="1"/>
  <c r="G2746" i="8"/>
  <c r="D2857" i="9" l="1"/>
  <c r="G2857" i="9" s="1"/>
  <c r="C2857" i="9"/>
  <c r="I2746" i="8"/>
  <c r="N2746" i="8"/>
  <c r="P2746" i="8"/>
  <c r="K2857" i="9" l="1"/>
  <c r="H2857" i="9"/>
  <c r="F2857" i="9"/>
  <c r="L2857" i="9"/>
  <c r="O2857" i="9" s="1"/>
  <c r="Q2746" i="8"/>
  <c r="S2746" i="8" s="1"/>
  <c r="U2746" i="8" s="1"/>
  <c r="I2857" i="9" l="1"/>
  <c r="P2857" i="9"/>
  <c r="N2857" i="9"/>
  <c r="Q2857" i="9" s="1"/>
  <c r="S2857" i="9" s="1"/>
  <c r="U2857" i="9" s="1"/>
  <c r="D2747" i="8"/>
  <c r="C2747" i="8"/>
  <c r="D2858" i="9" l="1"/>
  <c r="G2858" i="9" s="1"/>
  <c r="C2858" i="9"/>
  <c r="K2747" i="8"/>
  <c r="H2747" i="8"/>
  <c r="F2747" i="8"/>
  <c r="L2747" i="8"/>
  <c r="O2747" i="8" s="1"/>
  <c r="G2747" i="8"/>
  <c r="K2858" i="9" l="1"/>
  <c r="H2858" i="9"/>
  <c r="F2858" i="9"/>
  <c r="L2858" i="9"/>
  <c r="O2858" i="9" s="1"/>
  <c r="I2747" i="8"/>
  <c r="N2747" i="8"/>
  <c r="P2747" i="8"/>
  <c r="I2858" i="9" l="1"/>
  <c r="P2858" i="9"/>
  <c r="N2858" i="9"/>
  <c r="Q2858" i="9" s="1"/>
  <c r="S2858" i="9" s="1"/>
  <c r="U2858" i="9" s="1"/>
  <c r="Q2747" i="8"/>
  <c r="S2747" i="8" s="1"/>
  <c r="U2747" i="8" s="1"/>
  <c r="D2859" i="9" l="1"/>
  <c r="G2859" i="9" s="1"/>
  <c r="C2859" i="9"/>
  <c r="D2748" i="8"/>
  <c r="C2748" i="8"/>
  <c r="K2859" i="9" l="1"/>
  <c r="H2859" i="9"/>
  <c r="F2859" i="9"/>
  <c r="L2859" i="9"/>
  <c r="O2859" i="9" s="1"/>
  <c r="K2748" i="8"/>
  <c r="H2748" i="8"/>
  <c r="F2748" i="8"/>
  <c r="L2748" i="8"/>
  <c r="O2748" i="8" s="1"/>
  <c r="G2748" i="8"/>
  <c r="I2859" i="9" l="1"/>
  <c r="P2859" i="9"/>
  <c r="N2859" i="9"/>
  <c r="Q2859" i="9" s="1"/>
  <c r="S2859" i="9" s="1"/>
  <c r="U2859" i="9" s="1"/>
  <c r="I2748" i="8"/>
  <c r="N2748" i="8"/>
  <c r="P2748" i="8"/>
  <c r="D2860" i="9" l="1"/>
  <c r="G2860" i="9" s="1"/>
  <c r="C2860" i="9"/>
  <c r="Q2748" i="8"/>
  <c r="S2748" i="8" s="1"/>
  <c r="U2748" i="8" s="1"/>
  <c r="K2860" i="9" l="1"/>
  <c r="H2860" i="9"/>
  <c r="F2860" i="9"/>
  <c r="L2860" i="9"/>
  <c r="O2860" i="9" s="1"/>
  <c r="D2749" i="8"/>
  <c r="C2749" i="8"/>
  <c r="I2860" i="9" l="1"/>
  <c r="P2860" i="9"/>
  <c r="N2860" i="9"/>
  <c r="Q2860" i="9" s="1"/>
  <c r="S2860" i="9" s="1"/>
  <c r="U2860" i="9" s="1"/>
  <c r="K2749" i="8"/>
  <c r="H2749" i="8"/>
  <c r="F2749" i="8"/>
  <c r="L2749" i="8"/>
  <c r="O2749" i="8" s="1"/>
  <c r="G2749" i="8"/>
  <c r="D2861" i="9" l="1"/>
  <c r="G2861" i="9" s="1"/>
  <c r="C2861" i="9"/>
  <c r="I2749" i="8"/>
  <c r="N2749" i="8"/>
  <c r="P2749" i="8"/>
  <c r="K2861" i="9" l="1"/>
  <c r="H2861" i="9"/>
  <c r="F2861" i="9"/>
  <c r="L2861" i="9"/>
  <c r="O2861" i="9" s="1"/>
  <c r="Q2749" i="8"/>
  <c r="S2749" i="8" s="1"/>
  <c r="U2749" i="8" s="1"/>
  <c r="I2861" i="9" l="1"/>
  <c r="P2861" i="9"/>
  <c r="N2861" i="9"/>
  <c r="Q2861" i="9" s="1"/>
  <c r="S2861" i="9" s="1"/>
  <c r="U2861" i="9" s="1"/>
  <c r="D2750" i="8"/>
  <c r="C2750" i="8"/>
  <c r="D2862" i="9" l="1"/>
  <c r="G2862" i="9" s="1"/>
  <c r="C2862" i="9"/>
  <c r="K2750" i="8"/>
  <c r="H2750" i="8"/>
  <c r="F2750" i="8"/>
  <c r="L2750" i="8"/>
  <c r="O2750" i="8" s="1"/>
  <c r="G2750" i="8"/>
  <c r="K2862" i="9" l="1"/>
  <c r="H2862" i="9"/>
  <c r="F2862" i="9"/>
  <c r="L2862" i="9"/>
  <c r="O2862" i="9" s="1"/>
  <c r="I2750" i="8"/>
  <c r="N2750" i="8"/>
  <c r="P2750" i="8"/>
  <c r="I2862" i="9" l="1"/>
  <c r="P2862" i="9"/>
  <c r="N2862" i="9"/>
  <c r="Q2862" i="9" s="1"/>
  <c r="S2862" i="9" s="1"/>
  <c r="U2862" i="9" s="1"/>
  <c r="Q2750" i="8"/>
  <c r="S2750" i="8" s="1"/>
  <c r="U2750" i="8" s="1"/>
  <c r="D2863" i="9" l="1"/>
  <c r="G2863" i="9" s="1"/>
  <c r="C2863" i="9"/>
  <c r="D2751" i="8"/>
  <c r="C2751" i="8"/>
  <c r="K2863" i="9" l="1"/>
  <c r="H2863" i="9"/>
  <c r="F2863" i="9"/>
  <c r="L2863" i="9"/>
  <c r="O2863" i="9" s="1"/>
  <c r="K2751" i="8"/>
  <c r="H2751" i="8"/>
  <c r="F2751" i="8"/>
  <c r="L2751" i="8"/>
  <c r="O2751" i="8" s="1"/>
  <c r="G2751" i="8"/>
  <c r="I2863" i="9" l="1"/>
  <c r="P2863" i="9"/>
  <c r="N2863" i="9"/>
  <c r="Q2863" i="9" s="1"/>
  <c r="S2863" i="9" s="1"/>
  <c r="U2863" i="9" s="1"/>
  <c r="I2751" i="8"/>
  <c r="P2751" i="8"/>
  <c r="N2751" i="8"/>
  <c r="D2864" i="9" l="1"/>
  <c r="G2864" i="9" s="1"/>
  <c r="C2864" i="9"/>
  <c r="Q2751" i="8"/>
  <c r="S2751" i="8" s="1"/>
  <c r="U2751" i="8" s="1"/>
  <c r="H2864" i="9" l="1"/>
  <c r="F2864" i="9"/>
  <c r="K2864" i="9"/>
  <c r="L2864" i="9"/>
  <c r="O2864" i="9" s="1"/>
  <c r="D2752" i="8"/>
  <c r="C2752" i="8"/>
  <c r="I2864" i="9" l="1"/>
  <c r="P2864" i="9"/>
  <c r="N2864" i="9"/>
  <c r="Q2864" i="9" s="1"/>
  <c r="S2864" i="9" s="1"/>
  <c r="U2864" i="9" s="1"/>
  <c r="K2752" i="8"/>
  <c r="H2752" i="8"/>
  <c r="F2752" i="8"/>
  <c r="L2752" i="8"/>
  <c r="O2752" i="8" s="1"/>
  <c r="G2752" i="8"/>
  <c r="D2865" i="9" l="1"/>
  <c r="G2865" i="9" s="1"/>
  <c r="C2865" i="9"/>
  <c r="I2752" i="8"/>
  <c r="P2752" i="8"/>
  <c r="N2752" i="8"/>
  <c r="H2865" i="9" l="1"/>
  <c r="F2865" i="9"/>
  <c r="K2865" i="9"/>
  <c r="L2865" i="9"/>
  <c r="O2865" i="9" s="1"/>
  <c r="Q2752" i="8"/>
  <c r="S2752" i="8" s="1"/>
  <c r="U2752" i="8" s="1"/>
  <c r="D2753" i="8" s="1"/>
  <c r="P2865" i="9" l="1"/>
  <c r="N2865" i="9"/>
  <c r="Q2865" i="9" s="1"/>
  <c r="S2865" i="9" s="1"/>
  <c r="U2865" i="9" s="1"/>
  <c r="I2865" i="9"/>
  <c r="C2753" i="8"/>
  <c r="K2753" i="8" s="1"/>
  <c r="L2753" i="8"/>
  <c r="O2753" i="8" s="1"/>
  <c r="G2753" i="8"/>
  <c r="D2866" i="9" l="1"/>
  <c r="G2866" i="9" s="1"/>
  <c r="C2866" i="9"/>
  <c r="H2753" i="8"/>
  <c r="F2753" i="8"/>
  <c r="P2753" i="8"/>
  <c r="N2753" i="8"/>
  <c r="I2753" i="8" l="1"/>
  <c r="H2866" i="9"/>
  <c r="F2866" i="9"/>
  <c r="K2866" i="9"/>
  <c r="L2866" i="9"/>
  <c r="O2866" i="9" s="1"/>
  <c r="Q2753" i="8"/>
  <c r="S2753" i="8" s="1"/>
  <c r="U2753" i="8" s="1"/>
  <c r="D2754" i="8" s="1"/>
  <c r="I2866" i="9" l="1"/>
  <c r="P2866" i="9"/>
  <c r="N2866" i="9"/>
  <c r="Q2866" i="9" s="1"/>
  <c r="S2866" i="9" s="1"/>
  <c r="U2866" i="9" s="1"/>
  <c r="C2754" i="8"/>
  <c r="K2754" i="8" s="1"/>
  <c r="H2754" i="8"/>
  <c r="F2754" i="8"/>
  <c r="L2754" i="8"/>
  <c r="O2754" i="8" s="1"/>
  <c r="G2754" i="8"/>
  <c r="C2867" i="9" l="1"/>
  <c r="D2867" i="9"/>
  <c r="G2867" i="9" s="1"/>
  <c r="I2754" i="8"/>
  <c r="P2754" i="8"/>
  <c r="N2754" i="8"/>
  <c r="Q2754" i="8" l="1"/>
  <c r="S2754" i="8" s="1"/>
  <c r="U2754" i="8" s="1"/>
  <c r="L2867" i="9"/>
  <c r="O2867" i="9" s="1"/>
  <c r="H2867" i="9"/>
  <c r="F2867" i="9"/>
  <c r="K2867" i="9"/>
  <c r="D2755" i="8"/>
  <c r="C2755" i="8"/>
  <c r="P2867" i="9" l="1"/>
  <c r="N2867" i="9"/>
  <c r="Q2867" i="9" s="1"/>
  <c r="S2867" i="9" s="1"/>
  <c r="U2867" i="9" s="1"/>
  <c r="I2867" i="9"/>
  <c r="K2755" i="8"/>
  <c r="H2755" i="8"/>
  <c r="F2755" i="8"/>
  <c r="L2755" i="8"/>
  <c r="O2755" i="8" s="1"/>
  <c r="G2755" i="8"/>
  <c r="C2868" i="9" l="1"/>
  <c r="D2868" i="9"/>
  <c r="G2868" i="9" s="1"/>
  <c r="I2755" i="8"/>
  <c r="P2755" i="8"/>
  <c r="N2755" i="8"/>
  <c r="L2868" i="9" l="1"/>
  <c r="O2868" i="9" s="1"/>
  <c r="H2868" i="9"/>
  <c r="F2868" i="9"/>
  <c r="K2868" i="9"/>
  <c r="Q2755" i="8"/>
  <c r="S2755" i="8" s="1"/>
  <c r="U2755" i="8" s="1"/>
  <c r="D2756" i="8" s="1"/>
  <c r="P2868" i="9" l="1"/>
  <c r="N2868" i="9"/>
  <c r="Q2868" i="9" s="1"/>
  <c r="S2868" i="9" s="1"/>
  <c r="U2868" i="9" s="1"/>
  <c r="I2868" i="9"/>
  <c r="C2756" i="8"/>
  <c r="K2756" i="8"/>
  <c r="H2756" i="8"/>
  <c r="F2756" i="8"/>
  <c r="L2756" i="8"/>
  <c r="O2756" i="8" s="1"/>
  <c r="G2756" i="8"/>
  <c r="C2869" i="9" l="1"/>
  <c r="D2869" i="9"/>
  <c r="G2869" i="9" s="1"/>
  <c r="I2756" i="8"/>
  <c r="P2756" i="8"/>
  <c r="N2756" i="8"/>
  <c r="Q2756" i="8" l="1"/>
  <c r="S2756" i="8" s="1"/>
  <c r="U2756" i="8" s="1"/>
  <c r="L2869" i="9"/>
  <c r="O2869" i="9" s="1"/>
  <c r="H2869" i="9"/>
  <c r="F2869" i="9"/>
  <c r="K2869" i="9"/>
  <c r="D2757" i="8"/>
  <c r="C2757" i="8"/>
  <c r="P2869" i="9" l="1"/>
  <c r="N2869" i="9"/>
  <c r="I2869" i="9"/>
  <c r="K2757" i="8"/>
  <c r="H2757" i="8"/>
  <c r="F2757" i="8"/>
  <c r="L2757" i="8"/>
  <c r="O2757" i="8" s="1"/>
  <c r="G2757" i="8"/>
  <c r="Q2869" i="9" l="1"/>
  <c r="S2869" i="9" s="1"/>
  <c r="U2869" i="9" s="1"/>
  <c r="D2870" i="9" s="1"/>
  <c r="G2870" i="9" s="1"/>
  <c r="I2757" i="8"/>
  <c r="P2757" i="8"/>
  <c r="N2757" i="8"/>
  <c r="C2870" i="9" l="1"/>
  <c r="H2870" i="9"/>
  <c r="F2870" i="9"/>
  <c r="K2870" i="9"/>
  <c r="L2870" i="9"/>
  <c r="O2870" i="9" s="1"/>
  <c r="Q2757" i="8"/>
  <c r="S2757" i="8" s="1"/>
  <c r="U2757" i="8" s="1"/>
  <c r="D2758" i="8" s="1"/>
  <c r="P2870" i="9" l="1"/>
  <c r="N2870" i="9"/>
  <c r="Q2870" i="9" s="1"/>
  <c r="S2870" i="9" s="1"/>
  <c r="U2870" i="9" s="1"/>
  <c r="I2870" i="9"/>
  <c r="C2758" i="8"/>
  <c r="K2758" i="8"/>
  <c r="H2758" i="8"/>
  <c r="F2758" i="8"/>
  <c r="L2758" i="8"/>
  <c r="O2758" i="8" s="1"/>
  <c r="G2758" i="8"/>
  <c r="D2871" i="9" l="1"/>
  <c r="G2871" i="9" s="1"/>
  <c r="C2871" i="9"/>
  <c r="I2758" i="8"/>
  <c r="P2758" i="8"/>
  <c r="N2758" i="8"/>
  <c r="H2871" i="9" l="1"/>
  <c r="F2871" i="9"/>
  <c r="K2871" i="9"/>
  <c r="L2871" i="9"/>
  <c r="O2871" i="9" s="1"/>
  <c r="Q2758" i="8"/>
  <c r="S2758" i="8" s="1"/>
  <c r="U2758" i="8" s="1"/>
  <c r="D2759" i="8" s="1"/>
  <c r="I2871" i="9" l="1"/>
  <c r="P2871" i="9"/>
  <c r="N2871" i="9"/>
  <c r="Q2871" i="9" s="1"/>
  <c r="S2871" i="9" s="1"/>
  <c r="U2871" i="9" s="1"/>
  <c r="C2759" i="8"/>
  <c r="K2759" i="8" s="1"/>
  <c r="L2759" i="8"/>
  <c r="O2759" i="8" s="1"/>
  <c r="G2759" i="8"/>
  <c r="D2872" i="9" l="1"/>
  <c r="G2872" i="9" s="1"/>
  <c r="C2872" i="9"/>
  <c r="F2759" i="8"/>
  <c r="H2759" i="8"/>
  <c r="I2759" i="8" s="1"/>
  <c r="P2759" i="8"/>
  <c r="N2759" i="8"/>
  <c r="H2872" i="9" l="1"/>
  <c r="F2872" i="9"/>
  <c r="K2872" i="9"/>
  <c r="L2872" i="9"/>
  <c r="O2872" i="9" s="1"/>
  <c r="Q2759" i="8"/>
  <c r="S2759" i="8" s="1"/>
  <c r="U2759" i="8" s="1"/>
  <c r="D2760" i="8" s="1"/>
  <c r="I2872" i="9" l="1"/>
  <c r="P2872" i="9"/>
  <c r="N2872" i="9"/>
  <c r="Q2872" i="9" s="1"/>
  <c r="S2872" i="9" s="1"/>
  <c r="U2872" i="9" s="1"/>
  <c r="C2760" i="8"/>
  <c r="K2760" i="8"/>
  <c r="H2760" i="8"/>
  <c r="F2760" i="8"/>
  <c r="L2760" i="8"/>
  <c r="O2760" i="8" s="1"/>
  <c r="G2760" i="8"/>
  <c r="D2873" i="9" l="1"/>
  <c r="G2873" i="9" s="1"/>
  <c r="C2873" i="9"/>
  <c r="I2760" i="8"/>
  <c r="P2760" i="8"/>
  <c r="N2760" i="8"/>
  <c r="Q2760" i="8" l="1"/>
  <c r="S2760" i="8" s="1"/>
  <c r="U2760" i="8" s="1"/>
  <c r="H2873" i="9"/>
  <c r="F2873" i="9"/>
  <c r="K2873" i="9"/>
  <c r="L2873" i="9"/>
  <c r="O2873" i="9" s="1"/>
  <c r="D2761" i="8"/>
  <c r="C2761" i="8"/>
  <c r="I2873" i="9" l="1"/>
  <c r="N2873" i="9"/>
  <c r="P2873" i="9"/>
  <c r="K2761" i="8"/>
  <c r="H2761" i="8"/>
  <c r="F2761" i="8"/>
  <c r="L2761" i="8"/>
  <c r="O2761" i="8" s="1"/>
  <c r="G2761" i="8"/>
  <c r="Q2873" i="9" l="1"/>
  <c r="S2873" i="9" s="1"/>
  <c r="U2873" i="9" s="1"/>
  <c r="I2761" i="8"/>
  <c r="P2761" i="8"/>
  <c r="N2761" i="8"/>
  <c r="Q2761" i="8" l="1"/>
  <c r="S2761" i="8" s="1"/>
  <c r="U2761" i="8" s="1"/>
  <c r="D2874" i="9"/>
  <c r="G2874" i="9" s="1"/>
  <c r="C2874" i="9"/>
  <c r="D2762" i="8"/>
  <c r="C2762" i="8"/>
  <c r="L2874" i="9" l="1"/>
  <c r="O2874" i="9" s="1"/>
  <c r="H2874" i="9"/>
  <c r="F2874" i="9"/>
  <c r="K2874" i="9"/>
  <c r="K2762" i="8"/>
  <c r="H2762" i="8"/>
  <c r="F2762" i="8"/>
  <c r="L2762" i="8"/>
  <c r="O2762" i="8" s="1"/>
  <c r="G2762" i="8"/>
  <c r="I2874" i="9" l="1"/>
  <c r="P2874" i="9"/>
  <c r="N2874" i="9"/>
  <c r="I2762" i="8"/>
  <c r="P2762" i="8"/>
  <c r="N2762" i="8"/>
  <c r="Q2762" i="8" s="1"/>
  <c r="S2762" i="8" s="1"/>
  <c r="U2762" i="8" s="1"/>
  <c r="Q2874" i="9" l="1"/>
  <c r="S2874" i="9" s="1"/>
  <c r="U2874" i="9" s="1"/>
  <c r="D2875" i="9" s="1"/>
  <c r="G2875" i="9" s="1"/>
  <c r="C2875" i="9"/>
  <c r="D2763" i="8"/>
  <c r="C2763" i="8"/>
  <c r="H2875" i="9" l="1"/>
  <c r="F2875" i="9"/>
  <c r="K2875" i="9"/>
  <c r="L2875" i="9"/>
  <c r="O2875" i="9" s="1"/>
  <c r="K2763" i="8"/>
  <c r="H2763" i="8"/>
  <c r="F2763" i="8"/>
  <c r="L2763" i="8"/>
  <c r="O2763" i="8" s="1"/>
  <c r="G2763" i="8"/>
  <c r="I2875" i="9" l="1"/>
  <c r="P2875" i="9"/>
  <c r="N2875" i="9"/>
  <c r="Q2875" i="9" s="1"/>
  <c r="S2875" i="9" s="1"/>
  <c r="U2875" i="9" s="1"/>
  <c r="I2763" i="8"/>
  <c r="P2763" i="8"/>
  <c r="N2763" i="8"/>
  <c r="Q2763" i="8" s="1"/>
  <c r="S2763" i="8" s="1"/>
  <c r="U2763" i="8" s="1"/>
  <c r="D2876" i="9" l="1"/>
  <c r="G2876" i="9" s="1"/>
  <c r="C2876" i="9"/>
  <c r="D2764" i="8"/>
  <c r="C2764" i="8"/>
  <c r="H2876" i="9" l="1"/>
  <c r="F2876" i="9"/>
  <c r="K2876" i="9"/>
  <c r="L2876" i="9"/>
  <c r="O2876" i="9" s="1"/>
  <c r="K2764" i="8"/>
  <c r="H2764" i="8"/>
  <c r="F2764" i="8"/>
  <c r="L2764" i="8"/>
  <c r="O2764" i="8" s="1"/>
  <c r="G2764" i="8"/>
  <c r="I2876" i="9" l="1"/>
  <c r="P2876" i="9"/>
  <c r="N2876" i="9"/>
  <c r="Q2876" i="9" s="1"/>
  <c r="S2876" i="9" s="1"/>
  <c r="U2876" i="9" s="1"/>
  <c r="I2764" i="8"/>
  <c r="P2764" i="8"/>
  <c r="N2764" i="8"/>
  <c r="D2877" i="9" l="1"/>
  <c r="G2877" i="9" s="1"/>
  <c r="C2877" i="9"/>
  <c r="Q2764" i="8"/>
  <c r="S2764" i="8" s="1"/>
  <c r="U2764" i="8" s="1"/>
  <c r="D2765" i="8" s="1"/>
  <c r="C2765" i="8" l="1"/>
  <c r="H2877" i="9"/>
  <c r="F2877" i="9"/>
  <c r="K2877" i="9"/>
  <c r="L2877" i="9"/>
  <c r="O2877" i="9" s="1"/>
  <c r="K2765" i="8"/>
  <c r="H2765" i="8"/>
  <c r="F2765" i="8"/>
  <c r="L2765" i="8"/>
  <c r="O2765" i="8" s="1"/>
  <c r="G2765" i="8"/>
  <c r="I2877" i="9" l="1"/>
  <c r="P2877" i="9"/>
  <c r="N2877" i="9"/>
  <c r="Q2877" i="9" s="1"/>
  <c r="S2877" i="9" s="1"/>
  <c r="U2877" i="9" s="1"/>
  <c r="I2765" i="8"/>
  <c r="P2765" i="8"/>
  <c r="N2765" i="8"/>
  <c r="D2878" i="9" l="1"/>
  <c r="G2878" i="9" s="1"/>
  <c r="C2878" i="9"/>
  <c r="Q2765" i="8"/>
  <c r="S2765" i="8" s="1"/>
  <c r="U2765" i="8" s="1"/>
  <c r="D2766" i="8" s="1"/>
  <c r="C2766" i="8" l="1"/>
  <c r="H2878" i="9"/>
  <c r="F2878" i="9"/>
  <c r="K2878" i="9"/>
  <c r="L2878" i="9"/>
  <c r="O2878" i="9" s="1"/>
  <c r="K2766" i="8"/>
  <c r="H2766" i="8"/>
  <c r="F2766" i="8"/>
  <c r="L2766" i="8"/>
  <c r="O2766" i="8" s="1"/>
  <c r="G2766" i="8"/>
  <c r="I2878" i="9" l="1"/>
  <c r="P2878" i="9"/>
  <c r="N2878" i="9"/>
  <c r="Q2878" i="9" s="1"/>
  <c r="S2878" i="9" s="1"/>
  <c r="U2878" i="9" s="1"/>
  <c r="I2766" i="8"/>
  <c r="P2766" i="8"/>
  <c r="N2766" i="8"/>
  <c r="D2879" i="9" l="1"/>
  <c r="G2879" i="9" s="1"/>
  <c r="C2879" i="9"/>
  <c r="Q2766" i="8"/>
  <c r="S2766" i="8" s="1"/>
  <c r="U2766" i="8" s="1"/>
  <c r="H2879" i="9" l="1"/>
  <c r="F2879" i="9"/>
  <c r="K2879" i="9"/>
  <c r="L2879" i="9"/>
  <c r="O2879" i="9" s="1"/>
  <c r="D2767" i="8"/>
  <c r="C2767" i="8"/>
  <c r="I2879" i="9" l="1"/>
  <c r="P2879" i="9"/>
  <c r="N2879" i="9"/>
  <c r="K2767" i="8"/>
  <c r="H2767" i="8"/>
  <c r="F2767" i="8"/>
  <c r="L2767" i="8"/>
  <c r="O2767" i="8" s="1"/>
  <c r="G2767" i="8"/>
  <c r="Q2879" i="9" l="1"/>
  <c r="S2879" i="9" s="1"/>
  <c r="U2879" i="9" s="1"/>
  <c r="D2880" i="9" s="1"/>
  <c r="G2880" i="9" s="1"/>
  <c r="I2767" i="8"/>
  <c r="P2767" i="8"/>
  <c r="N2767" i="8"/>
  <c r="C2880" i="9" l="1"/>
  <c r="Q2767" i="8"/>
  <c r="S2767" i="8" s="1"/>
  <c r="U2767" i="8" s="1"/>
  <c r="H2880" i="9"/>
  <c r="F2880" i="9"/>
  <c r="K2880" i="9"/>
  <c r="L2880" i="9"/>
  <c r="O2880" i="9" s="1"/>
  <c r="D2768" i="8"/>
  <c r="C2768" i="8"/>
  <c r="I2880" i="9" l="1"/>
  <c r="P2880" i="9"/>
  <c r="N2880" i="9"/>
  <c r="Q2880" i="9" s="1"/>
  <c r="S2880" i="9" s="1"/>
  <c r="U2880" i="9" s="1"/>
  <c r="K2768" i="8"/>
  <c r="H2768" i="8"/>
  <c r="F2768" i="8"/>
  <c r="L2768" i="8"/>
  <c r="O2768" i="8" s="1"/>
  <c r="G2768" i="8"/>
  <c r="D2881" i="9" l="1"/>
  <c r="G2881" i="9" s="1"/>
  <c r="C2881" i="9"/>
  <c r="I2768" i="8"/>
  <c r="P2768" i="8"/>
  <c r="N2768" i="8"/>
  <c r="H2881" i="9" l="1"/>
  <c r="F2881" i="9"/>
  <c r="K2881" i="9"/>
  <c r="L2881" i="9"/>
  <c r="O2881" i="9" s="1"/>
  <c r="Q2768" i="8"/>
  <c r="S2768" i="8" s="1"/>
  <c r="U2768" i="8" s="1"/>
  <c r="D2769" i="8" s="1"/>
  <c r="I2881" i="9" l="1"/>
  <c r="P2881" i="9"/>
  <c r="N2881" i="9"/>
  <c r="Q2881" i="9" s="1"/>
  <c r="S2881" i="9" s="1"/>
  <c r="U2881" i="9" s="1"/>
  <c r="C2769" i="8"/>
  <c r="K2769" i="8" s="1"/>
  <c r="L2769" i="8"/>
  <c r="O2769" i="8" s="1"/>
  <c r="G2769" i="8"/>
  <c r="D2882" i="9" l="1"/>
  <c r="G2882" i="9" s="1"/>
  <c r="C2882" i="9"/>
  <c r="F2769" i="8"/>
  <c r="H2769" i="8"/>
  <c r="I2769" i="8" s="1"/>
  <c r="P2769" i="8"/>
  <c r="N2769" i="8"/>
  <c r="H2882" i="9" l="1"/>
  <c r="F2882" i="9"/>
  <c r="K2882" i="9"/>
  <c r="L2882" i="9"/>
  <c r="O2882" i="9" s="1"/>
  <c r="Q2769" i="8"/>
  <c r="S2769" i="8" s="1"/>
  <c r="U2769" i="8" s="1"/>
  <c r="D2770" i="8" s="1"/>
  <c r="I2882" i="9" l="1"/>
  <c r="P2882" i="9"/>
  <c r="N2882" i="9"/>
  <c r="Q2882" i="9" s="1"/>
  <c r="S2882" i="9" s="1"/>
  <c r="U2882" i="9" s="1"/>
  <c r="C2770" i="8"/>
  <c r="K2770" i="8" s="1"/>
  <c r="H2770" i="8"/>
  <c r="F2770" i="8"/>
  <c r="L2770" i="8"/>
  <c r="O2770" i="8" s="1"/>
  <c r="G2770" i="8"/>
  <c r="D2883" i="9" l="1"/>
  <c r="G2883" i="9" s="1"/>
  <c r="C2883" i="9"/>
  <c r="I2770" i="8"/>
  <c r="P2770" i="8"/>
  <c r="N2770" i="8"/>
  <c r="K2883" i="9" l="1"/>
  <c r="H2883" i="9"/>
  <c r="F2883" i="9"/>
  <c r="L2883" i="9"/>
  <c r="O2883" i="9" s="1"/>
  <c r="Q2770" i="8"/>
  <c r="S2770" i="8" s="1"/>
  <c r="U2770" i="8" s="1"/>
  <c r="I2883" i="9" l="1"/>
  <c r="P2883" i="9"/>
  <c r="N2883" i="9"/>
  <c r="Q2883" i="9" s="1"/>
  <c r="S2883" i="9" s="1"/>
  <c r="U2883" i="9" s="1"/>
  <c r="D2771" i="8"/>
  <c r="C2771" i="8"/>
  <c r="D2884" i="9" l="1"/>
  <c r="G2884" i="9" s="1"/>
  <c r="C2884" i="9"/>
  <c r="K2771" i="8"/>
  <c r="H2771" i="8"/>
  <c r="F2771" i="8"/>
  <c r="L2771" i="8"/>
  <c r="O2771" i="8" s="1"/>
  <c r="G2771" i="8"/>
  <c r="K2884" i="9" l="1"/>
  <c r="H2884" i="9"/>
  <c r="F2884" i="9"/>
  <c r="L2884" i="9"/>
  <c r="O2884" i="9" s="1"/>
  <c r="I2771" i="8"/>
  <c r="P2771" i="8"/>
  <c r="N2771" i="8"/>
  <c r="Q2771" i="8" l="1"/>
  <c r="S2771" i="8" s="1"/>
  <c r="U2771" i="8" s="1"/>
  <c r="I2884" i="9"/>
  <c r="P2884" i="9"/>
  <c r="N2884" i="9"/>
  <c r="D2772" i="8"/>
  <c r="C2772" i="8"/>
  <c r="Q2884" i="9" l="1"/>
  <c r="S2884" i="9" s="1"/>
  <c r="U2884" i="9" s="1"/>
  <c r="K2772" i="8"/>
  <c r="H2772" i="8"/>
  <c r="F2772" i="8"/>
  <c r="L2772" i="8"/>
  <c r="O2772" i="8" s="1"/>
  <c r="G2772" i="8"/>
  <c r="D2885" i="9" l="1"/>
  <c r="G2885" i="9" s="1"/>
  <c r="C2885" i="9"/>
  <c r="I2772" i="8"/>
  <c r="P2772" i="8"/>
  <c r="N2772" i="8"/>
  <c r="Q2772" i="8" l="1"/>
  <c r="S2772" i="8" s="1"/>
  <c r="U2772" i="8" s="1"/>
  <c r="K2885" i="9"/>
  <c r="H2885" i="9"/>
  <c r="F2885" i="9"/>
  <c r="L2885" i="9"/>
  <c r="O2885" i="9" s="1"/>
  <c r="D2773" i="8"/>
  <c r="C2773" i="8"/>
  <c r="I2885" i="9" l="1"/>
  <c r="P2885" i="9"/>
  <c r="N2885" i="9"/>
  <c r="Q2885" i="9" s="1"/>
  <c r="S2885" i="9" s="1"/>
  <c r="U2885" i="9" s="1"/>
  <c r="K2773" i="8"/>
  <c r="H2773" i="8"/>
  <c r="F2773" i="8"/>
  <c r="L2773" i="8"/>
  <c r="O2773" i="8" s="1"/>
  <c r="G2773" i="8"/>
  <c r="D2886" i="9" l="1"/>
  <c r="G2886" i="9" s="1"/>
  <c r="C2886" i="9"/>
  <c r="I2773" i="8"/>
  <c r="P2773" i="8"/>
  <c r="N2773" i="8"/>
  <c r="Q2773" i="8" l="1"/>
  <c r="S2773" i="8" s="1"/>
  <c r="U2773" i="8" s="1"/>
  <c r="K2886" i="9"/>
  <c r="H2886" i="9"/>
  <c r="F2886" i="9"/>
  <c r="L2886" i="9"/>
  <c r="O2886" i="9" s="1"/>
  <c r="D2774" i="8"/>
  <c r="C2774" i="8"/>
  <c r="I2886" i="9" l="1"/>
  <c r="P2886" i="9"/>
  <c r="N2886" i="9"/>
  <c r="K2774" i="8"/>
  <c r="H2774" i="8"/>
  <c r="F2774" i="8"/>
  <c r="L2774" i="8"/>
  <c r="O2774" i="8" s="1"/>
  <c r="G2774" i="8"/>
  <c r="Q2886" i="9" l="1"/>
  <c r="S2886" i="9" s="1"/>
  <c r="U2886" i="9" s="1"/>
  <c r="D2887" i="9" s="1"/>
  <c r="G2887" i="9" s="1"/>
  <c r="I2774" i="8"/>
  <c r="P2774" i="8"/>
  <c r="N2774" i="8"/>
  <c r="C2887" i="9" l="1"/>
  <c r="Q2774" i="8"/>
  <c r="S2774" i="8" s="1"/>
  <c r="U2774" i="8" s="1"/>
  <c r="K2887" i="9"/>
  <c r="H2887" i="9"/>
  <c r="F2887" i="9"/>
  <c r="L2887" i="9"/>
  <c r="O2887" i="9" s="1"/>
  <c r="D2775" i="8"/>
  <c r="C2775" i="8"/>
  <c r="I2887" i="9" l="1"/>
  <c r="P2887" i="9"/>
  <c r="N2887" i="9"/>
  <c r="K2775" i="8"/>
  <c r="H2775" i="8"/>
  <c r="F2775" i="8"/>
  <c r="L2775" i="8"/>
  <c r="O2775" i="8" s="1"/>
  <c r="G2775" i="8"/>
  <c r="Q2887" i="9" l="1"/>
  <c r="S2887" i="9" s="1"/>
  <c r="U2887" i="9" s="1"/>
  <c r="D2888" i="9" s="1"/>
  <c r="G2888" i="9" s="1"/>
  <c r="I2775" i="8"/>
  <c r="P2775" i="8"/>
  <c r="N2775" i="8"/>
  <c r="C2888" i="9" l="1"/>
  <c r="K2888" i="9"/>
  <c r="H2888" i="9"/>
  <c r="F2888" i="9"/>
  <c r="L2888" i="9"/>
  <c r="O2888" i="9" s="1"/>
  <c r="Q2775" i="8"/>
  <c r="S2775" i="8" s="1"/>
  <c r="U2775" i="8" s="1"/>
  <c r="D2776" i="8" s="1"/>
  <c r="I2888" i="9" l="1"/>
  <c r="P2888" i="9"/>
  <c r="N2888" i="9"/>
  <c r="Q2888" i="9" s="1"/>
  <c r="S2888" i="9" s="1"/>
  <c r="U2888" i="9" s="1"/>
  <c r="C2776" i="8"/>
  <c r="K2776" i="8"/>
  <c r="H2776" i="8"/>
  <c r="F2776" i="8"/>
  <c r="L2776" i="8"/>
  <c r="O2776" i="8" s="1"/>
  <c r="G2776" i="8"/>
  <c r="D2889" i="9" l="1"/>
  <c r="G2889" i="9" s="1"/>
  <c r="C2889" i="9"/>
  <c r="I2776" i="8"/>
  <c r="P2776" i="8"/>
  <c r="N2776" i="8"/>
  <c r="Q2776" i="8" l="1"/>
  <c r="S2776" i="8" s="1"/>
  <c r="U2776" i="8" s="1"/>
  <c r="K2889" i="9"/>
  <c r="H2889" i="9"/>
  <c r="F2889" i="9"/>
  <c r="L2889" i="9"/>
  <c r="O2889" i="9" s="1"/>
  <c r="D2777" i="8"/>
  <c r="C2777" i="8"/>
  <c r="I2889" i="9" l="1"/>
  <c r="P2889" i="9"/>
  <c r="N2889" i="9"/>
  <c r="Q2889" i="9" s="1"/>
  <c r="S2889" i="9" s="1"/>
  <c r="U2889" i="9" s="1"/>
  <c r="K2777" i="8"/>
  <c r="H2777" i="8"/>
  <c r="F2777" i="8"/>
  <c r="L2777" i="8"/>
  <c r="O2777" i="8" s="1"/>
  <c r="G2777" i="8"/>
  <c r="D2890" i="9" l="1"/>
  <c r="G2890" i="9" s="1"/>
  <c r="C2890" i="9"/>
  <c r="I2777" i="8"/>
  <c r="P2777" i="8"/>
  <c r="N2777" i="8"/>
  <c r="K2890" i="9" l="1"/>
  <c r="H2890" i="9"/>
  <c r="F2890" i="9"/>
  <c r="L2890" i="9"/>
  <c r="O2890" i="9" s="1"/>
  <c r="Q2777" i="8"/>
  <c r="S2777" i="8" s="1"/>
  <c r="U2777" i="8" s="1"/>
  <c r="D2778" i="8" s="1"/>
  <c r="I2890" i="9" l="1"/>
  <c r="P2890" i="9"/>
  <c r="N2890" i="9"/>
  <c r="C2778" i="8"/>
  <c r="K2778" i="8" s="1"/>
  <c r="H2778" i="8"/>
  <c r="F2778" i="8"/>
  <c r="L2778" i="8"/>
  <c r="O2778" i="8" s="1"/>
  <c r="G2778" i="8"/>
  <c r="Q2890" i="9" l="1"/>
  <c r="S2890" i="9" s="1"/>
  <c r="U2890" i="9" s="1"/>
  <c r="D2891" i="9" s="1"/>
  <c r="G2891" i="9" s="1"/>
  <c r="I2778" i="8"/>
  <c r="P2778" i="8"/>
  <c r="N2778" i="8"/>
  <c r="C2891" i="9" l="1"/>
  <c r="Q2778" i="8"/>
  <c r="S2778" i="8" s="1"/>
  <c r="U2778" i="8" s="1"/>
  <c r="K2891" i="9"/>
  <c r="H2891" i="9"/>
  <c r="F2891" i="9"/>
  <c r="L2891" i="9"/>
  <c r="O2891" i="9" s="1"/>
  <c r="D2779" i="8"/>
  <c r="C2779" i="8"/>
  <c r="I2891" i="9" l="1"/>
  <c r="P2891" i="9"/>
  <c r="N2891" i="9"/>
  <c r="K2779" i="8"/>
  <c r="H2779" i="8"/>
  <c r="F2779" i="8"/>
  <c r="L2779" i="8"/>
  <c r="O2779" i="8" s="1"/>
  <c r="G2779" i="8"/>
  <c r="Q2891" i="9" l="1"/>
  <c r="S2891" i="9" s="1"/>
  <c r="U2891" i="9" s="1"/>
  <c r="D2892" i="9" s="1"/>
  <c r="G2892" i="9" s="1"/>
  <c r="I2779" i="8"/>
  <c r="P2779" i="8"/>
  <c r="N2779" i="8"/>
  <c r="C2892" i="9" l="1"/>
  <c r="Q2779" i="8"/>
  <c r="S2779" i="8" s="1"/>
  <c r="U2779" i="8" s="1"/>
  <c r="K2892" i="9"/>
  <c r="H2892" i="9"/>
  <c r="F2892" i="9"/>
  <c r="L2892" i="9"/>
  <c r="O2892" i="9" s="1"/>
  <c r="D2780" i="8"/>
  <c r="C2780" i="8"/>
  <c r="I2892" i="9" l="1"/>
  <c r="P2892" i="9"/>
  <c r="N2892" i="9"/>
  <c r="K2780" i="8"/>
  <c r="H2780" i="8"/>
  <c r="F2780" i="8"/>
  <c r="L2780" i="8"/>
  <c r="O2780" i="8" s="1"/>
  <c r="G2780" i="8"/>
  <c r="Q2892" i="9" l="1"/>
  <c r="S2892" i="9" s="1"/>
  <c r="U2892" i="9" s="1"/>
  <c r="D2893" i="9" s="1"/>
  <c r="G2893" i="9" s="1"/>
  <c r="I2780" i="8"/>
  <c r="P2780" i="8"/>
  <c r="N2780" i="8"/>
  <c r="C2893" i="9" l="1"/>
  <c r="Q2780" i="8"/>
  <c r="S2780" i="8" s="1"/>
  <c r="U2780" i="8" s="1"/>
  <c r="K2893" i="9"/>
  <c r="H2893" i="9"/>
  <c r="F2893" i="9"/>
  <c r="L2893" i="9"/>
  <c r="O2893" i="9" s="1"/>
  <c r="D2781" i="8"/>
  <c r="C2781" i="8"/>
  <c r="I2893" i="9" l="1"/>
  <c r="P2893" i="9"/>
  <c r="N2893" i="9"/>
  <c r="K2781" i="8"/>
  <c r="H2781" i="8"/>
  <c r="F2781" i="8"/>
  <c r="L2781" i="8"/>
  <c r="O2781" i="8" s="1"/>
  <c r="G2781" i="8"/>
  <c r="Q2893" i="9" l="1"/>
  <c r="S2893" i="9" s="1"/>
  <c r="U2893" i="9" s="1"/>
  <c r="D2894" i="9" s="1"/>
  <c r="G2894" i="9" s="1"/>
  <c r="I2781" i="8"/>
  <c r="P2781" i="8"/>
  <c r="N2781" i="8"/>
  <c r="C2894" i="9" l="1"/>
  <c r="K2894" i="9"/>
  <c r="H2894" i="9"/>
  <c r="F2894" i="9"/>
  <c r="L2894" i="9"/>
  <c r="O2894" i="9" s="1"/>
  <c r="Q2781" i="8"/>
  <c r="S2781" i="8" s="1"/>
  <c r="U2781" i="8" s="1"/>
  <c r="D2782" i="8" s="1"/>
  <c r="I2894" i="9" l="1"/>
  <c r="P2894" i="9"/>
  <c r="N2894" i="9"/>
  <c r="Q2894" i="9" s="1"/>
  <c r="S2894" i="9" s="1"/>
  <c r="U2894" i="9" s="1"/>
  <c r="C2782" i="8"/>
  <c r="K2782" i="8" s="1"/>
  <c r="H2782" i="8"/>
  <c r="F2782" i="8"/>
  <c r="L2782" i="8"/>
  <c r="O2782" i="8" s="1"/>
  <c r="G2782" i="8"/>
  <c r="D2895" i="9" l="1"/>
  <c r="G2895" i="9" s="1"/>
  <c r="C2895" i="9"/>
  <c r="I2782" i="8"/>
  <c r="P2782" i="8"/>
  <c r="N2782" i="8"/>
  <c r="Q2782" i="8" l="1"/>
  <c r="S2782" i="8" s="1"/>
  <c r="U2782" i="8" s="1"/>
  <c r="K2895" i="9"/>
  <c r="H2895" i="9"/>
  <c r="F2895" i="9"/>
  <c r="L2895" i="9"/>
  <c r="O2895" i="9" s="1"/>
  <c r="D2783" i="8"/>
  <c r="C2783" i="8"/>
  <c r="I2895" i="9" l="1"/>
  <c r="P2895" i="9"/>
  <c r="N2895" i="9"/>
  <c r="K2783" i="8"/>
  <c r="H2783" i="8"/>
  <c r="F2783" i="8"/>
  <c r="L2783" i="8"/>
  <c r="O2783" i="8" s="1"/>
  <c r="G2783" i="8"/>
  <c r="Q2895" i="9" l="1"/>
  <c r="S2895" i="9" s="1"/>
  <c r="U2895" i="9" s="1"/>
  <c r="D2896" i="9" s="1"/>
  <c r="G2896" i="9" s="1"/>
  <c r="C2896" i="9"/>
  <c r="I2783" i="8"/>
  <c r="P2783" i="8"/>
  <c r="N2783" i="8"/>
  <c r="K2896" i="9" l="1"/>
  <c r="H2896" i="9"/>
  <c r="F2896" i="9"/>
  <c r="L2896" i="9"/>
  <c r="O2896" i="9" s="1"/>
  <c r="Q2783" i="8"/>
  <c r="S2783" i="8" s="1"/>
  <c r="U2783" i="8" s="1"/>
  <c r="D2784" i="8" s="1"/>
  <c r="I2896" i="9" l="1"/>
  <c r="P2896" i="9"/>
  <c r="N2896" i="9"/>
  <c r="Q2896" i="9" s="1"/>
  <c r="S2896" i="9" s="1"/>
  <c r="U2896" i="9" s="1"/>
  <c r="C2784" i="8"/>
  <c r="K2784" i="8" s="1"/>
  <c r="L2784" i="8"/>
  <c r="O2784" i="8" s="1"/>
  <c r="G2784" i="8"/>
  <c r="F2784" i="8" l="1"/>
  <c r="H2784" i="8"/>
  <c r="D2897" i="9"/>
  <c r="G2897" i="9" s="1"/>
  <c r="C2897" i="9"/>
  <c r="I2784" i="8"/>
  <c r="P2784" i="8"/>
  <c r="N2784" i="8"/>
  <c r="K2897" i="9" l="1"/>
  <c r="H2897" i="9"/>
  <c r="F2897" i="9"/>
  <c r="L2897" i="9"/>
  <c r="O2897" i="9" s="1"/>
  <c r="Q2784" i="8"/>
  <c r="S2784" i="8" s="1"/>
  <c r="U2784" i="8" s="1"/>
  <c r="D2785" i="8" s="1"/>
  <c r="I2897" i="9" l="1"/>
  <c r="P2897" i="9"/>
  <c r="N2897" i="9"/>
  <c r="Q2897" i="9" s="1"/>
  <c r="S2897" i="9" s="1"/>
  <c r="U2897" i="9" s="1"/>
  <c r="C2785" i="8"/>
  <c r="K2785" i="8"/>
  <c r="H2785" i="8"/>
  <c r="F2785" i="8"/>
  <c r="L2785" i="8"/>
  <c r="O2785" i="8" s="1"/>
  <c r="G2785" i="8"/>
  <c r="D2898" i="9" l="1"/>
  <c r="G2898" i="9" s="1"/>
  <c r="C2898" i="9"/>
  <c r="I2785" i="8"/>
  <c r="P2785" i="8"/>
  <c r="N2785" i="8"/>
  <c r="Q2785" i="8" l="1"/>
  <c r="S2785" i="8" s="1"/>
  <c r="U2785" i="8" s="1"/>
  <c r="K2898" i="9"/>
  <c r="H2898" i="9"/>
  <c r="F2898" i="9"/>
  <c r="L2898" i="9"/>
  <c r="O2898" i="9" s="1"/>
  <c r="D2786" i="8"/>
  <c r="C2786" i="8"/>
  <c r="I2898" i="9" l="1"/>
  <c r="P2898" i="9"/>
  <c r="N2898" i="9"/>
  <c r="Q2898" i="9" s="1"/>
  <c r="S2898" i="9" s="1"/>
  <c r="U2898" i="9" s="1"/>
  <c r="K2786" i="8"/>
  <c r="H2786" i="8"/>
  <c r="F2786" i="8"/>
  <c r="L2786" i="8"/>
  <c r="O2786" i="8" s="1"/>
  <c r="G2786" i="8"/>
  <c r="D2899" i="9" l="1"/>
  <c r="G2899" i="9" s="1"/>
  <c r="C2899" i="9"/>
  <c r="I2786" i="8"/>
  <c r="P2786" i="8"/>
  <c r="N2786" i="8"/>
  <c r="K2899" i="9" l="1"/>
  <c r="H2899" i="9"/>
  <c r="F2899" i="9"/>
  <c r="L2899" i="9"/>
  <c r="O2899" i="9" s="1"/>
  <c r="Q2786" i="8"/>
  <c r="S2786" i="8" s="1"/>
  <c r="U2786" i="8" s="1"/>
  <c r="D2787" i="8" s="1"/>
  <c r="I2899" i="9" l="1"/>
  <c r="P2899" i="9"/>
  <c r="N2899" i="9"/>
  <c r="C2787" i="8"/>
  <c r="K2787" i="8" s="1"/>
  <c r="H2787" i="8"/>
  <c r="F2787" i="8"/>
  <c r="L2787" i="8"/>
  <c r="O2787" i="8" s="1"/>
  <c r="G2787" i="8"/>
  <c r="Q2899" i="9" l="1"/>
  <c r="S2899" i="9" s="1"/>
  <c r="U2899" i="9" s="1"/>
  <c r="D2900" i="9" s="1"/>
  <c r="G2900" i="9" s="1"/>
  <c r="I2787" i="8"/>
  <c r="P2787" i="8"/>
  <c r="N2787" i="8"/>
  <c r="C2900" i="9" l="1"/>
  <c r="Q2787" i="8"/>
  <c r="S2787" i="8" s="1"/>
  <c r="U2787" i="8" s="1"/>
  <c r="K2900" i="9"/>
  <c r="H2900" i="9"/>
  <c r="F2900" i="9"/>
  <c r="L2900" i="9"/>
  <c r="O2900" i="9" s="1"/>
  <c r="D2788" i="8"/>
  <c r="C2788" i="8"/>
  <c r="I2900" i="9" l="1"/>
  <c r="P2900" i="9"/>
  <c r="N2900" i="9"/>
  <c r="K2788" i="8"/>
  <c r="H2788" i="8"/>
  <c r="F2788" i="8"/>
  <c r="L2788" i="8"/>
  <c r="O2788" i="8" s="1"/>
  <c r="G2788" i="8"/>
  <c r="Q2900" i="9" l="1"/>
  <c r="S2900" i="9" s="1"/>
  <c r="U2900" i="9" s="1"/>
  <c r="D2901" i="9" s="1"/>
  <c r="G2901" i="9" s="1"/>
  <c r="I2788" i="8"/>
  <c r="P2788" i="8"/>
  <c r="N2788" i="8"/>
  <c r="C2901" i="9" l="1"/>
  <c r="Q2788" i="8"/>
  <c r="S2788" i="8" s="1"/>
  <c r="U2788" i="8" s="1"/>
  <c r="K2901" i="9"/>
  <c r="H2901" i="9"/>
  <c r="F2901" i="9"/>
  <c r="L2901" i="9"/>
  <c r="O2901" i="9" s="1"/>
  <c r="D2789" i="8"/>
  <c r="C2789" i="8"/>
  <c r="I2901" i="9" l="1"/>
  <c r="P2901" i="9"/>
  <c r="N2901" i="9"/>
  <c r="K2789" i="8"/>
  <c r="H2789" i="8"/>
  <c r="F2789" i="8"/>
  <c r="L2789" i="8"/>
  <c r="O2789" i="8" s="1"/>
  <c r="G2789" i="8"/>
  <c r="Q2901" i="9" l="1"/>
  <c r="S2901" i="9" s="1"/>
  <c r="U2901" i="9" s="1"/>
  <c r="D2902" i="9" s="1"/>
  <c r="G2902" i="9" s="1"/>
  <c r="I2789" i="8"/>
  <c r="P2789" i="8"/>
  <c r="N2789" i="8"/>
  <c r="C2902" i="9" l="1"/>
  <c r="Q2789" i="8"/>
  <c r="S2789" i="8" s="1"/>
  <c r="U2789" i="8" s="1"/>
  <c r="K2902" i="9"/>
  <c r="H2902" i="9"/>
  <c r="F2902" i="9"/>
  <c r="L2902" i="9"/>
  <c r="O2902" i="9" s="1"/>
  <c r="D2790" i="8"/>
  <c r="C2790" i="8"/>
  <c r="I2902" i="9" l="1"/>
  <c r="P2902" i="9"/>
  <c r="N2902" i="9"/>
  <c r="K2790" i="8"/>
  <c r="H2790" i="8"/>
  <c r="F2790" i="8"/>
  <c r="L2790" i="8"/>
  <c r="O2790" i="8" s="1"/>
  <c r="G2790" i="8"/>
  <c r="Q2902" i="9" l="1"/>
  <c r="S2902" i="9" s="1"/>
  <c r="U2902" i="9" s="1"/>
  <c r="D2903" i="9" s="1"/>
  <c r="G2903" i="9" s="1"/>
  <c r="I2790" i="8"/>
  <c r="P2790" i="8"/>
  <c r="N2790" i="8"/>
  <c r="C2903" i="9" l="1"/>
  <c r="Q2790" i="8"/>
  <c r="S2790" i="8" s="1"/>
  <c r="U2790" i="8" s="1"/>
  <c r="K2903" i="9"/>
  <c r="H2903" i="9"/>
  <c r="F2903" i="9"/>
  <c r="L2903" i="9"/>
  <c r="O2903" i="9" s="1"/>
  <c r="D2791" i="8"/>
  <c r="C2791" i="8"/>
  <c r="I2903" i="9" l="1"/>
  <c r="P2903" i="9"/>
  <c r="N2903" i="9"/>
  <c r="K2791" i="8"/>
  <c r="H2791" i="8"/>
  <c r="F2791" i="8"/>
  <c r="L2791" i="8"/>
  <c r="O2791" i="8" s="1"/>
  <c r="G2791" i="8"/>
  <c r="Q2903" i="9" l="1"/>
  <c r="S2903" i="9" s="1"/>
  <c r="U2903" i="9" s="1"/>
  <c r="D2904" i="9" s="1"/>
  <c r="G2904" i="9" s="1"/>
  <c r="I2791" i="8"/>
  <c r="P2791" i="8"/>
  <c r="N2791" i="8"/>
  <c r="C2904" i="9" l="1"/>
  <c r="K2904" i="9"/>
  <c r="H2904" i="9"/>
  <c r="F2904" i="9"/>
  <c r="L2904" i="9"/>
  <c r="O2904" i="9" s="1"/>
  <c r="Q2791" i="8"/>
  <c r="S2791" i="8" s="1"/>
  <c r="U2791" i="8" s="1"/>
  <c r="D2792" i="8" s="1"/>
  <c r="I2904" i="9" l="1"/>
  <c r="P2904" i="9"/>
  <c r="N2904" i="9"/>
  <c r="Q2904" i="9" s="1"/>
  <c r="S2904" i="9" s="1"/>
  <c r="U2904" i="9" s="1"/>
  <c r="C2792" i="8"/>
  <c r="K2792" i="8" s="1"/>
  <c r="F2792" i="8"/>
  <c r="L2792" i="8"/>
  <c r="O2792" i="8" s="1"/>
  <c r="G2792" i="8"/>
  <c r="H2792" i="8" l="1"/>
  <c r="D2905" i="9"/>
  <c r="G2905" i="9" s="1"/>
  <c r="C2905" i="9"/>
  <c r="I2792" i="8"/>
  <c r="P2792" i="8"/>
  <c r="N2792" i="8"/>
  <c r="Q2792" i="8" l="1"/>
  <c r="S2792" i="8" s="1"/>
  <c r="U2792" i="8" s="1"/>
  <c r="K2905" i="9"/>
  <c r="H2905" i="9"/>
  <c r="F2905" i="9"/>
  <c r="L2905" i="9"/>
  <c r="O2905" i="9" s="1"/>
  <c r="D2793" i="8"/>
  <c r="C2793" i="8"/>
  <c r="I2905" i="9" l="1"/>
  <c r="P2905" i="9"/>
  <c r="N2905" i="9"/>
  <c r="Q2905" i="9" s="1"/>
  <c r="S2905" i="9" s="1"/>
  <c r="U2905" i="9" s="1"/>
  <c r="K2793" i="8"/>
  <c r="H2793" i="8"/>
  <c r="F2793" i="8"/>
  <c r="L2793" i="8"/>
  <c r="O2793" i="8" s="1"/>
  <c r="G2793" i="8"/>
  <c r="D2906" i="9" l="1"/>
  <c r="G2906" i="9" s="1"/>
  <c r="C2906" i="9"/>
  <c r="I2793" i="8"/>
  <c r="P2793" i="8"/>
  <c r="N2793" i="8"/>
  <c r="K2906" i="9" l="1"/>
  <c r="H2906" i="9"/>
  <c r="F2906" i="9"/>
  <c r="L2906" i="9"/>
  <c r="O2906" i="9" s="1"/>
  <c r="Q2793" i="8"/>
  <c r="S2793" i="8" s="1"/>
  <c r="U2793" i="8" s="1"/>
  <c r="I2906" i="9" l="1"/>
  <c r="P2906" i="9"/>
  <c r="N2906" i="9"/>
  <c r="Q2906" i="9" s="1"/>
  <c r="S2906" i="9" s="1"/>
  <c r="U2906" i="9" s="1"/>
  <c r="D2794" i="8"/>
  <c r="C2794" i="8"/>
  <c r="D2907" i="9" l="1"/>
  <c r="G2907" i="9" s="1"/>
  <c r="C2907" i="9"/>
  <c r="F2794" i="8"/>
  <c r="K2794" i="8"/>
  <c r="H2794" i="8"/>
  <c r="L2794" i="8"/>
  <c r="O2794" i="8" s="1"/>
  <c r="G2794" i="8"/>
  <c r="K2907" i="9" l="1"/>
  <c r="H2907" i="9"/>
  <c r="F2907" i="9"/>
  <c r="L2907" i="9"/>
  <c r="O2907" i="9" s="1"/>
  <c r="N2794" i="8"/>
  <c r="P2794" i="8"/>
  <c r="I2794" i="8"/>
  <c r="I2907" i="9" l="1"/>
  <c r="P2907" i="9"/>
  <c r="N2907" i="9"/>
  <c r="Q2907" i="9" s="1"/>
  <c r="S2907" i="9" s="1"/>
  <c r="U2907" i="9" s="1"/>
  <c r="Q2794" i="8"/>
  <c r="S2794" i="8" s="1"/>
  <c r="U2794" i="8" s="1"/>
  <c r="D2908" i="9" l="1"/>
  <c r="G2908" i="9" s="1"/>
  <c r="C2908" i="9"/>
  <c r="D2795" i="8"/>
  <c r="C2795" i="8"/>
  <c r="K2908" i="9" l="1"/>
  <c r="H2908" i="9"/>
  <c r="F2908" i="9"/>
  <c r="L2908" i="9"/>
  <c r="O2908" i="9" s="1"/>
  <c r="F2795" i="8"/>
  <c r="K2795" i="8"/>
  <c r="H2795" i="8"/>
  <c r="L2795" i="8"/>
  <c r="O2795" i="8" s="1"/>
  <c r="G2795" i="8"/>
  <c r="I2908" i="9" l="1"/>
  <c r="P2908" i="9"/>
  <c r="N2908" i="9"/>
  <c r="Q2908" i="9" s="1"/>
  <c r="S2908" i="9" s="1"/>
  <c r="U2908" i="9" s="1"/>
  <c r="P2795" i="8"/>
  <c r="N2795" i="8"/>
  <c r="Q2795" i="8" s="1"/>
  <c r="I2795" i="8"/>
  <c r="S2795" i="8" l="1"/>
  <c r="U2795" i="8" s="1"/>
  <c r="D2909" i="9"/>
  <c r="G2909" i="9" s="1"/>
  <c r="C2909" i="9"/>
  <c r="D2796" i="8"/>
  <c r="C2796" i="8"/>
  <c r="K2909" i="9" l="1"/>
  <c r="H2909" i="9"/>
  <c r="F2909" i="9"/>
  <c r="L2909" i="9"/>
  <c r="O2909" i="9" s="1"/>
  <c r="F2796" i="8"/>
  <c r="K2796" i="8"/>
  <c r="H2796" i="8"/>
  <c r="L2796" i="8"/>
  <c r="O2796" i="8" s="1"/>
  <c r="G2796" i="8"/>
  <c r="I2909" i="9" l="1"/>
  <c r="P2909" i="9"/>
  <c r="N2909" i="9"/>
  <c r="Q2909" i="9" s="1"/>
  <c r="S2909" i="9" s="1"/>
  <c r="U2909" i="9" s="1"/>
  <c r="P2796" i="8"/>
  <c r="N2796" i="8"/>
  <c r="I2796" i="8"/>
  <c r="Q2796" i="8" l="1"/>
  <c r="D2910" i="9"/>
  <c r="G2910" i="9" s="1"/>
  <c r="C2910" i="9"/>
  <c r="S2796" i="8"/>
  <c r="U2796" i="8" s="1"/>
  <c r="D2797" i="8" s="1"/>
  <c r="K2910" i="9" l="1"/>
  <c r="H2910" i="9"/>
  <c r="F2910" i="9"/>
  <c r="L2910" i="9"/>
  <c r="O2910" i="9" s="1"/>
  <c r="C2797" i="8"/>
  <c r="F2797" i="8" s="1"/>
  <c r="L2797" i="8"/>
  <c r="O2797" i="8" s="1"/>
  <c r="G2797" i="8"/>
  <c r="H2797" i="8" l="1"/>
  <c r="K2797" i="8"/>
  <c r="I2910" i="9"/>
  <c r="P2910" i="9"/>
  <c r="N2910" i="9"/>
  <c r="P2797" i="8"/>
  <c r="N2797" i="8"/>
  <c r="I2797" i="8"/>
  <c r="Q2910" i="9" l="1"/>
  <c r="S2910" i="9" s="1"/>
  <c r="U2910" i="9" s="1"/>
  <c r="Q2797" i="8"/>
  <c r="D2911" i="9"/>
  <c r="G2911" i="9" s="1"/>
  <c r="C2911" i="9"/>
  <c r="S2797" i="8"/>
  <c r="U2797" i="8" s="1"/>
  <c r="D2798" i="8" s="1"/>
  <c r="K2911" i="9" l="1"/>
  <c r="H2911" i="9"/>
  <c r="F2911" i="9"/>
  <c r="L2911" i="9"/>
  <c r="O2911" i="9" s="1"/>
  <c r="C2798" i="8"/>
  <c r="F2798" i="8" s="1"/>
  <c r="L2798" i="8"/>
  <c r="O2798" i="8" s="1"/>
  <c r="G2798" i="8"/>
  <c r="I2911" i="9" l="1"/>
  <c r="P2911" i="9"/>
  <c r="N2911" i="9"/>
  <c r="Q2911" i="9" s="1"/>
  <c r="S2911" i="9" s="1"/>
  <c r="U2911" i="9" s="1"/>
  <c r="H2798" i="8"/>
  <c r="K2798" i="8"/>
  <c r="P2798" i="8" s="1"/>
  <c r="I2798" i="8"/>
  <c r="D2912" i="9" l="1"/>
  <c r="G2912" i="9" s="1"/>
  <c r="C2912" i="9"/>
  <c r="N2798" i="8"/>
  <c r="Q2798" i="8" s="1"/>
  <c r="S2798" i="8" s="1"/>
  <c r="U2798" i="8" s="1"/>
  <c r="D2799" i="8" s="1"/>
  <c r="K2912" i="9" l="1"/>
  <c r="H2912" i="9"/>
  <c r="F2912" i="9"/>
  <c r="L2912" i="9"/>
  <c r="O2912" i="9" s="1"/>
  <c r="C2799" i="8"/>
  <c r="F2799" i="8" s="1"/>
  <c r="G2799" i="8"/>
  <c r="L2799" i="8"/>
  <c r="O2799" i="8" s="1"/>
  <c r="H2799" i="8" l="1"/>
  <c r="K2799" i="8"/>
  <c r="I2912" i="9"/>
  <c r="P2912" i="9"/>
  <c r="N2912" i="9"/>
  <c r="P2799" i="8"/>
  <c r="N2799" i="8"/>
  <c r="I2799" i="8"/>
  <c r="Q2912" i="9" l="1"/>
  <c r="S2912" i="9" s="1"/>
  <c r="U2912" i="9" s="1"/>
  <c r="Q2799" i="8"/>
  <c r="S2799" i="8" s="1"/>
  <c r="U2799" i="8" s="1"/>
  <c r="D2800" i="8" s="1"/>
  <c r="D2913" i="9" l="1"/>
  <c r="G2913" i="9" s="1"/>
  <c r="C2913" i="9"/>
  <c r="C2800" i="8"/>
  <c r="F2800" i="8" s="1"/>
  <c r="K2800" i="8"/>
  <c r="G2800" i="8"/>
  <c r="L2800" i="8"/>
  <c r="O2800" i="8" s="1"/>
  <c r="H2800" i="8" l="1"/>
  <c r="K2913" i="9"/>
  <c r="H2913" i="9"/>
  <c r="F2913" i="9"/>
  <c r="L2913" i="9"/>
  <c r="O2913" i="9" s="1"/>
  <c r="P2800" i="8"/>
  <c r="N2800" i="8"/>
  <c r="I2800" i="8"/>
  <c r="Q2800" i="8" l="1"/>
  <c r="S2800" i="8" s="1"/>
  <c r="U2800" i="8" s="1"/>
  <c r="I2913" i="9"/>
  <c r="P2913" i="9"/>
  <c r="N2913" i="9"/>
  <c r="D2801" i="8"/>
  <c r="C2801" i="8"/>
  <c r="Q2913" i="9" l="1"/>
  <c r="S2913" i="9" s="1"/>
  <c r="U2913" i="9" s="1"/>
  <c r="D2914" i="9" s="1"/>
  <c r="G2914" i="9" s="1"/>
  <c r="F2801" i="8"/>
  <c r="K2801" i="8"/>
  <c r="H2801" i="8"/>
  <c r="G2801" i="8"/>
  <c r="L2801" i="8"/>
  <c r="O2801" i="8" s="1"/>
  <c r="C2914" i="9" l="1"/>
  <c r="K2914" i="9"/>
  <c r="H2914" i="9"/>
  <c r="F2914" i="9"/>
  <c r="L2914" i="9"/>
  <c r="O2914" i="9" s="1"/>
  <c r="P2801" i="8"/>
  <c r="N2801" i="8"/>
  <c r="I2801" i="8"/>
  <c r="I2914" i="9" l="1"/>
  <c r="P2914" i="9"/>
  <c r="N2914" i="9"/>
  <c r="Q2914" i="9" s="1"/>
  <c r="S2914" i="9" s="1"/>
  <c r="U2914" i="9" s="1"/>
  <c r="Q2801" i="8"/>
  <c r="S2801" i="8" s="1"/>
  <c r="U2801" i="8" s="1"/>
  <c r="D2802" i="8" s="1"/>
  <c r="D2915" i="9" l="1"/>
  <c r="G2915" i="9" s="1"/>
  <c r="C2915" i="9"/>
  <c r="C2802" i="8"/>
  <c r="F2802" i="8"/>
  <c r="K2802" i="8"/>
  <c r="H2802" i="8"/>
  <c r="L2802" i="8"/>
  <c r="O2802" i="8" s="1"/>
  <c r="G2802" i="8"/>
  <c r="K2915" i="9" l="1"/>
  <c r="H2915" i="9"/>
  <c r="F2915" i="9"/>
  <c r="L2915" i="9"/>
  <c r="O2915" i="9" s="1"/>
  <c r="N2802" i="8"/>
  <c r="P2802" i="8"/>
  <c r="I2802" i="8"/>
  <c r="I2915" i="9" l="1"/>
  <c r="P2915" i="9"/>
  <c r="N2915" i="9"/>
  <c r="Q2915" i="9" s="1"/>
  <c r="S2915" i="9" s="1"/>
  <c r="U2915" i="9" s="1"/>
  <c r="Q2802" i="8"/>
  <c r="S2802" i="8" s="1"/>
  <c r="U2802" i="8" s="1"/>
  <c r="D2916" i="9" l="1"/>
  <c r="G2916" i="9" s="1"/>
  <c r="C2916" i="9"/>
  <c r="D2803" i="8"/>
  <c r="C2803" i="8"/>
  <c r="K2916" i="9" l="1"/>
  <c r="H2916" i="9"/>
  <c r="F2916" i="9"/>
  <c r="L2916" i="9"/>
  <c r="O2916" i="9" s="1"/>
  <c r="F2803" i="8"/>
  <c r="K2803" i="8"/>
  <c r="H2803" i="8"/>
  <c r="L2803" i="8"/>
  <c r="O2803" i="8" s="1"/>
  <c r="G2803" i="8"/>
  <c r="I2916" i="9" l="1"/>
  <c r="P2916" i="9"/>
  <c r="N2916" i="9"/>
  <c r="P2803" i="8"/>
  <c r="N2803" i="8"/>
  <c r="I2803" i="8"/>
  <c r="Q2916" i="9" l="1"/>
  <c r="S2916" i="9" s="1"/>
  <c r="U2916" i="9" s="1"/>
  <c r="D2917" i="9" s="1"/>
  <c r="G2917" i="9" s="1"/>
  <c r="Q2803" i="8"/>
  <c r="S2803" i="8" s="1"/>
  <c r="U2803" i="8" s="1"/>
  <c r="D2804" i="8" s="1"/>
  <c r="C2917" i="9" l="1"/>
  <c r="K2917" i="9"/>
  <c r="H2917" i="9"/>
  <c r="F2917" i="9"/>
  <c r="L2917" i="9"/>
  <c r="O2917" i="9" s="1"/>
  <c r="C2804" i="8"/>
  <c r="F2804" i="8" s="1"/>
  <c r="L2804" i="8"/>
  <c r="O2804" i="8" s="1"/>
  <c r="G2804" i="8"/>
  <c r="I2917" i="9" l="1"/>
  <c r="P2917" i="9"/>
  <c r="N2917" i="9"/>
  <c r="Q2917" i="9" s="1"/>
  <c r="S2917" i="9" s="1"/>
  <c r="U2917" i="9" s="1"/>
  <c r="H2804" i="8"/>
  <c r="I2804" i="8" s="1"/>
  <c r="K2804" i="8"/>
  <c r="P2804" i="8" s="1"/>
  <c r="D2918" i="9" l="1"/>
  <c r="G2918" i="9" s="1"/>
  <c r="C2918" i="9"/>
  <c r="N2804" i="8"/>
  <c r="Q2804" i="8" s="1"/>
  <c r="S2804" i="8" s="1"/>
  <c r="U2804" i="8" s="1"/>
  <c r="D2805" i="8" s="1"/>
  <c r="K2918" i="9" l="1"/>
  <c r="H2918" i="9"/>
  <c r="F2918" i="9"/>
  <c r="L2918" i="9"/>
  <c r="O2918" i="9" s="1"/>
  <c r="C2805" i="8"/>
  <c r="F2805" i="8" s="1"/>
  <c r="L2805" i="8"/>
  <c r="O2805" i="8" s="1"/>
  <c r="G2805" i="8"/>
  <c r="I2918" i="9" l="1"/>
  <c r="P2918" i="9"/>
  <c r="N2918" i="9"/>
  <c r="H2805" i="8"/>
  <c r="I2805" i="8" s="1"/>
  <c r="K2805" i="8"/>
  <c r="P2805" i="8" s="1"/>
  <c r="Q2918" i="9" l="1"/>
  <c r="S2918" i="9" s="1"/>
  <c r="U2918" i="9" s="1"/>
  <c r="D2919" i="9" s="1"/>
  <c r="G2919" i="9" s="1"/>
  <c r="N2805" i="8"/>
  <c r="Q2805" i="8" s="1"/>
  <c r="S2805" i="8" s="1"/>
  <c r="U2805" i="8" s="1"/>
  <c r="D2806" i="8" s="1"/>
  <c r="C2919" i="9" l="1"/>
  <c r="K2919" i="9"/>
  <c r="H2919" i="9"/>
  <c r="F2919" i="9"/>
  <c r="L2919" i="9"/>
  <c r="O2919" i="9" s="1"/>
  <c r="C2806" i="8"/>
  <c r="F2806" i="8" s="1"/>
  <c r="L2806" i="8"/>
  <c r="O2806" i="8" s="1"/>
  <c r="G2806" i="8"/>
  <c r="H2806" i="8" l="1"/>
  <c r="K2806" i="8"/>
  <c r="I2919" i="9"/>
  <c r="P2919" i="9"/>
  <c r="N2919" i="9"/>
  <c r="P2806" i="8"/>
  <c r="N2806" i="8"/>
  <c r="I2806" i="8"/>
  <c r="Q2919" i="9" l="1"/>
  <c r="S2919" i="9" s="1"/>
  <c r="U2919" i="9" s="1"/>
  <c r="D2920" i="9" s="1"/>
  <c r="G2920" i="9" s="1"/>
  <c r="Q2806" i="8"/>
  <c r="S2806" i="8" s="1"/>
  <c r="U2806" i="8" s="1"/>
  <c r="D2807" i="8" s="1"/>
  <c r="C2920" i="9" l="1"/>
  <c r="K2920" i="9"/>
  <c r="H2920" i="9"/>
  <c r="F2920" i="9"/>
  <c r="L2920" i="9"/>
  <c r="O2920" i="9" s="1"/>
  <c r="C2807" i="8"/>
  <c r="F2807" i="8" s="1"/>
  <c r="G2807" i="8"/>
  <c r="L2807" i="8"/>
  <c r="O2807" i="8" s="1"/>
  <c r="H2807" i="8" l="1"/>
  <c r="K2807" i="8"/>
  <c r="I2920" i="9"/>
  <c r="P2920" i="9"/>
  <c r="N2920" i="9"/>
  <c r="P2807" i="8"/>
  <c r="N2807" i="8"/>
  <c r="I2807" i="8"/>
  <c r="Q2920" i="9" l="1"/>
  <c r="S2920" i="9" s="1"/>
  <c r="U2920" i="9" s="1"/>
  <c r="D2921" i="9" s="1"/>
  <c r="G2921" i="9" s="1"/>
  <c r="Q2807" i="8"/>
  <c r="S2807" i="8"/>
  <c r="U2807" i="8" s="1"/>
  <c r="D2808" i="8" s="1"/>
  <c r="C2921" i="9" l="1"/>
  <c r="K2921" i="9"/>
  <c r="H2921" i="9"/>
  <c r="F2921" i="9"/>
  <c r="L2921" i="9"/>
  <c r="O2921" i="9" s="1"/>
  <c r="C2808" i="8"/>
  <c r="F2808" i="8" s="1"/>
  <c r="G2808" i="8"/>
  <c r="L2808" i="8"/>
  <c r="O2808" i="8" s="1"/>
  <c r="K2808" i="8" l="1"/>
  <c r="H2808" i="8"/>
  <c r="I2921" i="9"/>
  <c r="P2921" i="9"/>
  <c r="N2921" i="9"/>
  <c r="P2808" i="8"/>
  <c r="N2808" i="8"/>
  <c r="I2808" i="8"/>
  <c r="Q2921" i="9" l="1"/>
  <c r="S2921" i="9" s="1"/>
  <c r="U2921" i="9" s="1"/>
  <c r="D2922" i="9" s="1"/>
  <c r="G2922" i="9" s="1"/>
  <c r="Q2808" i="8"/>
  <c r="S2808" i="8" s="1"/>
  <c r="U2808" i="8" s="1"/>
  <c r="C2809" i="8" s="1"/>
  <c r="C2922" i="9" l="1"/>
  <c r="K2922" i="9"/>
  <c r="H2922" i="9"/>
  <c r="F2922" i="9"/>
  <c r="L2922" i="9"/>
  <c r="O2922" i="9" s="1"/>
  <c r="D2809" i="8"/>
  <c r="L2809" i="8" s="1"/>
  <c r="O2809" i="8" s="1"/>
  <c r="F2809" i="8"/>
  <c r="K2809" i="8"/>
  <c r="H2809" i="8"/>
  <c r="G2809" i="8" l="1"/>
  <c r="I2922" i="9"/>
  <c r="P2922" i="9"/>
  <c r="N2922" i="9"/>
  <c r="Q2922" i="9" s="1"/>
  <c r="S2922" i="9" s="1"/>
  <c r="U2922" i="9" s="1"/>
  <c r="P2809" i="8"/>
  <c r="N2809" i="8"/>
  <c r="Q2809" i="8" s="1"/>
  <c r="I2809" i="8"/>
  <c r="D2923" i="9" l="1"/>
  <c r="G2923" i="9" s="1"/>
  <c r="C2923" i="9"/>
  <c r="S2809" i="8"/>
  <c r="U2809" i="8" s="1"/>
  <c r="C2810" i="8" s="1"/>
  <c r="K2923" i="9" l="1"/>
  <c r="H2923" i="9"/>
  <c r="F2923" i="9"/>
  <c r="L2923" i="9"/>
  <c r="O2923" i="9" s="1"/>
  <c r="D2810" i="8"/>
  <c r="L2810" i="8" s="1"/>
  <c r="O2810" i="8" s="1"/>
  <c r="F2810" i="8"/>
  <c r="K2810" i="8"/>
  <c r="H2810" i="8"/>
  <c r="G2810" i="8" l="1"/>
  <c r="I2923" i="9"/>
  <c r="P2923" i="9"/>
  <c r="N2923" i="9"/>
  <c r="Q2923" i="9" s="1"/>
  <c r="S2923" i="9" s="1"/>
  <c r="U2923" i="9" s="1"/>
  <c r="P2810" i="8"/>
  <c r="N2810" i="8"/>
  <c r="I2810" i="8"/>
  <c r="D2924" i="9" l="1"/>
  <c r="G2924" i="9" s="1"/>
  <c r="C2924" i="9"/>
  <c r="Q2810" i="8"/>
  <c r="S2810" i="8" s="1"/>
  <c r="U2810" i="8" s="1"/>
  <c r="C2811" i="8" s="1"/>
  <c r="K2924" i="9" l="1"/>
  <c r="H2924" i="9"/>
  <c r="F2924" i="9"/>
  <c r="L2924" i="9"/>
  <c r="O2924" i="9" s="1"/>
  <c r="D2811" i="8"/>
  <c r="L2811" i="8" s="1"/>
  <c r="O2811" i="8" s="1"/>
  <c r="F2811" i="8"/>
  <c r="K2811" i="8"/>
  <c r="H2811" i="8" l="1"/>
  <c r="I2924" i="9"/>
  <c r="P2924" i="9"/>
  <c r="N2924" i="9"/>
  <c r="G2811" i="8"/>
  <c r="P2811" i="8"/>
  <c r="N2811" i="8"/>
  <c r="I2811" i="8"/>
  <c r="Q2924" i="9" l="1"/>
  <c r="S2924" i="9" s="1"/>
  <c r="U2924" i="9" s="1"/>
  <c r="D2925" i="9" s="1"/>
  <c r="G2925" i="9" s="1"/>
  <c r="Q2811" i="8"/>
  <c r="S2811" i="8" s="1"/>
  <c r="U2811" i="8" s="1"/>
  <c r="C2812" i="8" s="1"/>
  <c r="C2925" i="9" l="1"/>
  <c r="D2812" i="8"/>
  <c r="K2925" i="9"/>
  <c r="H2925" i="9"/>
  <c r="F2925" i="9"/>
  <c r="L2925" i="9"/>
  <c r="O2925" i="9" s="1"/>
  <c r="L2812" i="8"/>
  <c r="O2812" i="8" s="1"/>
  <c r="G2812" i="8"/>
  <c r="F2812" i="8"/>
  <c r="H2812" i="8"/>
  <c r="K2812" i="8"/>
  <c r="I2925" i="9" l="1"/>
  <c r="P2925" i="9"/>
  <c r="N2925" i="9"/>
  <c r="Q2925" i="9" s="1"/>
  <c r="S2925" i="9" s="1"/>
  <c r="U2925" i="9" s="1"/>
  <c r="P2812" i="8"/>
  <c r="N2812" i="8"/>
  <c r="Q2812" i="8" s="1"/>
  <c r="I2812" i="8"/>
  <c r="D2926" i="9" l="1"/>
  <c r="G2926" i="9" s="1"/>
  <c r="C2926" i="9"/>
  <c r="S2812" i="8"/>
  <c r="U2812" i="8" s="1"/>
  <c r="D2813" i="8" s="1"/>
  <c r="K2926" i="9" l="1"/>
  <c r="H2926" i="9"/>
  <c r="F2926" i="9"/>
  <c r="L2926" i="9"/>
  <c r="O2926" i="9" s="1"/>
  <c r="C2813" i="8"/>
  <c r="F2813" i="8" s="1"/>
  <c r="L2813" i="8"/>
  <c r="O2813" i="8" s="1"/>
  <c r="G2813" i="8"/>
  <c r="H2813" i="8" l="1"/>
  <c r="I2926" i="9"/>
  <c r="P2926" i="9"/>
  <c r="N2926" i="9"/>
  <c r="K2813" i="8"/>
  <c r="P2813" i="8" s="1"/>
  <c r="I2813" i="8"/>
  <c r="Q2926" i="9" l="1"/>
  <c r="S2926" i="9" s="1"/>
  <c r="U2926" i="9" s="1"/>
  <c r="D2927" i="9" s="1"/>
  <c r="G2927" i="9" s="1"/>
  <c r="N2813" i="8"/>
  <c r="Q2813" i="8" s="1"/>
  <c r="S2813" i="8" s="1"/>
  <c r="U2813" i="8" s="1"/>
  <c r="D2814" i="8" s="1"/>
  <c r="C2927" i="9" l="1"/>
  <c r="K2927" i="9"/>
  <c r="H2927" i="9"/>
  <c r="F2927" i="9"/>
  <c r="L2927" i="9"/>
  <c r="O2927" i="9" s="1"/>
  <c r="C2814" i="8"/>
  <c r="F2814" i="8" s="1"/>
  <c r="G2814" i="8"/>
  <c r="L2814" i="8"/>
  <c r="O2814" i="8" s="1"/>
  <c r="H2814" i="8" l="1"/>
  <c r="K2814" i="8"/>
  <c r="I2927" i="9"/>
  <c r="P2927" i="9"/>
  <c r="N2927" i="9"/>
  <c r="P2814" i="8"/>
  <c r="N2814" i="8"/>
  <c r="I2814" i="8"/>
  <c r="Q2814" i="8" l="1"/>
  <c r="Q2927" i="9"/>
  <c r="S2927" i="9" s="1"/>
  <c r="U2927" i="9" s="1"/>
  <c r="D2928" i="9" s="1"/>
  <c r="G2928" i="9" s="1"/>
  <c r="S2814" i="8"/>
  <c r="U2814" i="8" s="1"/>
  <c r="D2815" i="8" s="1"/>
  <c r="C2928" i="9" l="1"/>
  <c r="K2928" i="9"/>
  <c r="H2928" i="9"/>
  <c r="F2928" i="9"/>
  <c r="L2928" i="9"/>
  <c r="O2928" i="9" s="1"/>
  <c r="C2815" i="8"/>
  <c r="F2815" i="8" s="1"/>
  <c r="L2815" i="8"/>
  <c r="O2815" i="8" s="1"/>
  <c r="G2815" i="8"/>
  <c r="I2928" i="9" l="1"/>
  <c r="P2928" i="9"/>
  <c r="N2928" i="9"/>
  <c r="H2815" i="8"/>
  <c r="I2815" i="8" s="1"/>
  <c r="K2815" i="8"/>
  <c r="P2815" i="8" s="1"/>
  <c r="Q2928" i="9" l="1"/>
  <c r="S2928" i="9" s="1"/>
  <c r="U2928" i="9" s="1"/>
  <c r="D2929" i="9" s="1"/>
  <c r="G2929" i="9" s="1"/>
  <c r="N2815" i="8"/>
  <c r="Q2815" i="8" s="1"/>
  <c r="S2815" i="8" s="1"/>
  <c r="U2815" i="8" s="1"/>
  <c r="D2816" i="8" s="1"/>
  <c r="C2929" i="9" l="1"/>
  <c r="K2929" i="9"/>
  <c r="H2929" i="9"/>
  <c r="F2929" i="9"/>
  <c r="L2929" i="9"/>
  <c r="O2929" i="9" s="1"/>
  <c r="C2816" i="8"/>
  <c r="F2816" i="8" s="1"/>
  <c r="G2816" i="8"/>
  <c r="L2816" i="8"/>
  <c r="O2816" i="8" s="1"/>
  <c r="H2816" i="8" l="1"/>
  <c r="K2816" i="8"/>
  <c r="I2929" i="9"/>
  <c r="P2929" i="9"/>
  <c r="N2929" i="9"/>
  <c r="P2816" i="8"/>
  <c r="N2816" i="8"/>
  <c r="I2816" i="8"/>
  <c r="Q2816" i="8" l="1"/>
  <c r="Q2929" i="9"/>
  <c r="S2929" i="9" s="1"/>
  <c r="U2929" i="9" s="1"/>
  <c r="S2816" i="8"/>
  <c r="U2816" i="8" s="1"/>
  <c r="D2930" i="9"/>
  <c r="G2930" i="9" s="1"/>
  <c r="C2930" i="9"/>
  <c r="D2817" i="8"/>
  <c r="C2817" i="8"/>
  <c r="K2930" i="9" l="1"/>
  <c r="H2930" i="9"/>
  <c r="F2930" i="9"/>
  <c r="L2930" i="9"/>
  <c r="O2930" i="9" s="1"/>
  <c r="F2817" i="8"/>
  <c r="H2817" i="8"/>
  <c r="K2817" i="8"/>
  <c r="L2817" i="8"/>
  <c r="O2817" i="8" s="1"/>
  <c r="G2817" i="8"/>
  <c r="I2930" i="9" l="1"/>
  <c r="P2930" i="9"/>
  <c r="N2930" i="9"/>
  <c r="Q2930" i="9" s="1"/>
  <c r="S2930" i="9" s="1"/>
  <c r="U2930" i="9" s="1"/>
  <c r="P2817" i="8"/>
  <c r="N2817" i="8"/>
  <c r="Q2817" i="8" s="1"/>
  <c r="I2817" i="8"/>
  <c r="D2931" i="9" l="1"/>
  <c r="G2931" i="9" s="1"/>
  <c r="C2931" i="9"/>
  <c r="S2817" i="8"/>
  <c r="U2817" i="8" s="1"/>
  <c r="D2818" i="8" s="1"/>
  <c r="K2931" i="9" l="1"/>
  <c r="H2931" i="9"/>
  <c r="F2931" i="9"/>
  <c r="L2931" i="9"/>
  <c r="O2931" i="9" s="1"/>
  <c r="C2818" i="8"/>
  <c r="F2818" i="8" s="1"/>
  <c r="L2818" i="8"/>
  <c r="O2818" i="8" s="1"/>
  <c r="G2818" i="8"/>
  <c r="K2818" i="8" l="1"/>
  <c r="H2818" i="8"/>
  <c r="I2931" i="9"/>
  <c r="P2931" i="9"/>
  <c r="N2931" i="9"/>
  <c r="P2818" i="8"/>
  <c r="N2818" i="8"/>
  <c r="I2818" i="8"/>
  <c r="Q2931" i="9" l="1"/>
  <c r="S2931" i="9" s="1"/>
  <c r="U2931" i="9" s="1"/>
  <c r="Q2818" i="8"/>
  <c r="D2932" i="9"/>
  <c r="G2932" i="9" s="1"/>
  <c r="C2932" i="9"/>
  <c r="S2818" i="8"/>
  <c r="U2818" i="8" s="1"/>
  <c r="D2819" i="8" s="1"/>
  <c r="F2932" i="9" l="1"/>
  <c r="K2932" i="9"/>
  <c r="H2932" i="9"/>
  <c r="L2932" i="9"/>
  <c r="O2932" i="9" s="1"/>
  <c r="C2819" i="8"/>
  <c r="F2819" i="8" s="1"/>
  <c r="L2819" i="8"/>
  <c r="O2819" i="8" s="1"/>
  <c r="G2819" i="8"/>
  <c r="K2819" i="8" l="1"/>
  <c r="H2819" i="8"/>
  <c r="P2932" i="9"/>
  <c r="N2932" i="9"/>
  <c r="I2932" i="9"/>
  <c r="P2819" i="8"/>
  <c r="N2819" i="8"/>
  <c r="I2819" i="8"/>
  <c r="Q2932" i="9" l="1"/>
  <c r="S2932" i="9"/>
  <c r="U2932" i="9" s="1"/>
  <c r="D2933" i="9" s="1"/>
  <c r="G2933" i="9" s="1"/>
  <c r="Q2819" i="8"/>
  <c r="S2819" i="8" s="1"/>
  <c r="U2819" i="8" s="1"/>
  <c r="D2820" i="8" s="1"/>
  <c r="C2933" i="9" l="1"/>
  <c r="K2933" i="9"/>
  <c r="H2933" i="9"/>
  <c r="F2933" i="9"/>
  <c r="L2933" i="9"/>
  <c r="O2933" i="9" s="1"/>
  <c r="C2820" i="8"/>
  <c r="F2820" i="8" s="1"/>
  <c r="L2820" i="8"/>
  <c r="O2820" i="8" s="1"/>
  <c r="G2820" i="8"/>
  <c r="K2820" i="8" l="1"/>
  <c r="H2820" i="8"/>
  <c r="I2933" i="9"/>
  <c r="P2933" i="9"/>
  <c r="N2933" i="9"/>
  <c r="P2820" i="8"/>
  <c r="N2820" i="8"/>
  <c r="I2820" i="8"/>
  <c r="Q2820" i="8" l="1"/>
  <c r="Q2933" i="9"/>
  <c r="S2933" i="9" s="1"/>
  <c r="U2933" i="9" s="1"/>
  <c r="D2934" i="9" s="1"/>
  <c r="G2934" i="9" s="1"/>
  <c r="S2820" i="8"/>
  <c r="U2820" i="8" s="1"/>
  <c r="D2821" i="8" s="1"/>
  <c r="C2934" i="9" l="1"/>
  <c r="K2934" i="9"/>
  <c r="H2934" i="9"/>
  <c r="F2934" i="9"/>
  <c r="L2934" i="9"/>
  <c r="O2934" i="9" s="1"/>
  <c r="C2821" i="8"/>
  <c r="F2821" i="8" s="1"/>
  <c r="L2821" i="8"/>
  <c r="O2821" i="8" s="1"/>
  <c r="G2821" i="8"/>
  <c r="K2821" i="8" l="1"/>
  <c r="H2821" i="8"/>
  <c r="I2934" i="9"/>
  <c r="P2934" i="9"/>
  <c r="N2934" i="9"/>
  <c r="P2821" i="8"/>
  <c r="N2821" i="8"/>
  <c r="I2821" i="8"/>
  <c r="Q2821" i="8" l="1"/>
  <c r="Q2934" i="9"/>
  <c r="S2934" i="9" s="1"/>
  <c r="U2934" i="9" s="1"/>
  <c r="S2821" i="8"/>
  <c r="U2821" i="8" s="1"/>
  <c r="C2935" i="9"/>
  <c r="D2935" i="9"/>
  <c r="G2935" i="9" s="1"/>
  <c r="D2822" i="8"/>
  <c r="C2822" i="8"/>
  <c r="L2935" i="9" l="1"/>
  <c r="O2935" i="9" s="1"/>
  <c r="K2935" i="9"/>
  <c r="H2935" i="9"/>
  <c r="F2935" i="9"/>
  <c r="F2822" i="8"/>
  <c r="H2822" i="8"/>
  <c r="K2822" i="8"/>
  <c r="L2822" i="8"/>
  <c r="O2822" i="8" s="1"/>
  <c r="G2822" i="8"/>
  <c r="I2935" i="9" l="1"/>
  <c r="P2935" i="9"/>
  <c r="N2935" i="9"/>
  <c r="Q2935" i="9" s="1"/>
  <c r="S2935" i="9" s="1"/>
  <c r="U2935" i="9" s="1"/>
  <c r="P2822" i="8"/>
  <c r="N2822" i="8"/>
  <c r="Q2822" i="8" s="1"/>
  <c r="I2822" i="8"/>
  <c r="S2822" i="8" l="1"/>
  <c r="U2822" i="8" s="1"/>
  <c r="D2936" i="9"/>
  <c r="G2936" i="9" s="1"/>
  <c r="C2936" i="9"/>
  <c r="D2823" i="8"/>
  <c r="C2823" i="8"/>
  <c r="F2936" i="9" l="1"/>
  <c r="K2936" i="9"/>
  <c r="H2936" i="9"/>
  <c r="L2936" i="9"/>
  <c r="O2936" i="9" s="1"/>
  <c r="F2823" i="8"/>
  <c r="H2823" i="8"/>
  <c r="K2823" i="8"/>
  <c r="L2823" i="8"/>
  <c r="O2823" i="8" s="1"/>
  <c r="G2823" i="8"/>
  <c r="P2936" i="9" l="1"/>
  <c r="N2936" i="9"/>
  <c r="Q2936" i="9" s="1"/>
  <c r="I2936" i="9"/>
  <c r="P2823" i="8"/>
  <c r="N2823" i="8"/>
  <c r="I2823" i="8"/>
  <c r="Q2823" i="8" l="1"/>
  <c r="S2936" i="9"/>
  <c r="U2936" i="9" s="1"/>
  <c r="D2937" i="9" s="1"/>
  <c r="G2937" i="9" s="1"/>
  <c r="S2823" i="8"/>
  <c r="U2823" i="8" s="1"/>
  <c r="D2824" i="8" s="1"/>
  <c r="C2937" i="9" l="1"/>
  <c r="K2937" i="9"/>
  <c r="H2937" i="9"/>
  <c r="F2937" i="9"/>
  <c r="L2937" i="9"/>
  <c r="O2937" i="9" s="1"/>
  <c r="C2824" i="8"/>
  <c r="F2824" i="8" s="1"/>
  <c r="L2824" i="8"/>
  <c r="O2824" i="8" s="1"/>
  <c r="G2824" i="8"/>
  <c r="H2824" i="8" l="1"/>
  <c r="K2824" i="8"/>
  <c r="I2937" i="9"/>
  <c r="P2937" i="9"/>
  <c r="N2937" i="9"/>
  <c r="P2824" i="8"/>
  <c r="N2824" i="8"/>
  <c r="I2824" i="8"/>
  <c r="Q2824" i="8" l="1"/>
  <c r="S2824" i="8" s="1"/>
  <c r="U2824" i="8" s="1"/>
  <c r="Q2937" i="9"/>
  <c r="S2937" i="9" s="1"/>
  <c r="U2937" i="9" s="1"/>
  <c r="D2825" i="8"/>
  <c r="C2825" i="8"/>
  <c r="D2938" i="9" l="1"/>
  <c r="G2938" i="9" s="1"/>
  <c r="C2938" i="9"/>
  <c r="F2825" i="8"/>
  <c r="H2825" i="8"/>
  <c r="K2825" i="8"/>
  <c r="L2825" i="8"/>
  <c r="O2825" i="8" s="1"/>
  <c r="G2825" i="8"/>
  <c r="K2938" i="9" l="1"/>
  <c r="H2938" i="9"/>
  <c r="F2938" i="9"/>
  <c r="L2938" i="9"/>
  <c r="O2938" i="9" s="1"/>
  <c r="P2825" i="8"/>
  <c r="N2825" i="8"/>
  <c r="I2825" i="8"/>
  <c r="Q2825" i="8" l="1"/>
  <c r="I2938" i="9"/>
  <c r="P2938" i="9"/>
  <c r="N2938" i="9"/>
  <c r="Q2938" i="9" s="1"/>
  <c r="S2938" i="9" s="1"/>
  <c r="U2938" i="9" s="1"/>
  <c r="S2825" i="8"/>
  <c r="U2825" i="8" s="1"/>
  <c r="D2826" i="8" s="1"/>
  <c r="C2826" i="8" l="1"/>
  <c r="D2939" i="9"/>
  <c r="G2939" i="9" s="1"/>
  <c r="C2939" i="9"/>
  <c r="F2826" i="8"/>
  <c r="H2826" i="8"/>
  <c r="K2826" i="8"/>
  <c r="L2826" i="8"/>
  <c r="O2826" i="8" s="1"/>
  <c r="G2826" i="8"/>
  <c r="K2939" i="9" l="1"/>
  <c r="H2939" i="9"/>
  <c r="F2939" i="9"/>
  <c r="L2939" i="9"/>
  <c r="O2939" i="9" s="1"/>
  <c r="P2826" i="8"/>
  <c r="N2826" i="8"/>
  <c r="I2826" i="8"/>
  <c r="Q2826" i="8" l="1"/>
  <c r="S2826" i="8" s="1"/>
  <c r="U2826" i="8" s="1"/>
  <c r="I2939" i="9"/>
  <c r="P2939" i="9"/>
  <c r="N2939" i="9"/>
  <c r="D2827" i="8"/>
  <c r="C2827" i="8"/>
  <c r="Q2939" i="9" l="1"/>
  <c r="S2939" i="9" s="1"/>
  <c r="U2939" i="9" s="1"/>
  <c r="D2940" i="9" s="1"/>
  <c r="G2940" i="9" s="1"/>
  <c r="F2827" i="8"/>
  <c r="H2827" i="8"/>
  <c r="K2827" i="8"/>
  <c r="L2827" i="8"/>
  <c r="O2827" i="8" s="1"/>
  <c r="G2827" i="8"/>
  <c r="C2940" i="9" l="1"/>
  <c r="F2940" i="9"/>
  <c r="K2940" i="9"/>
  <c r="H2940" i="9"/>
  <c r="L2940" i="9"/>
  <c r="O2940" i="9" s="1"/>
  <c r="P2827" i="8"/>
  <c r="N2827" i="8"/>
  <c r="I2827" i="8"/>
  <c r="Q2827" i="8" l="1"/>
  <c r="S2827" i="8"/>
  <c r="U2827" i="8" s="1"/>
  <c r="P2940" i="9"/>
  <c r="N2940" i="9"/>
  <c r="I2940" i="9"/>
  <c r="D2828" i="8"/>
  <c r="C2828" i="8"/>
  <c r="Q2940" i="9" l="1"/>
  <c r="S2940" i="9"/>
  <c r="U2940" i="9" s="1"/>
  <c r="D2941" i="9" s="1"/>
  <c r="G2941" i="9" s="1"/>
  <c r="F2828" i="8"/>
  <c r="H2828" i="8"/>
  <c r="K2828" i="8"/>
  <c r="L2828" i="8"/>
  <c r="O2828" i="8" s="1"/>
  <c r="G2828" i="8"/>
  <c r="C2941" i="9" l="1"/>
  <c r="K2941" i="9"/>
  <c r="H2941" i="9"/>
  <c r="F2941" i="9"/>
  <c r="L2941" i="9"/>
  <c r="O2941" i="9" s="1"/>
  <c r="P2828" i="8"/>
  <c r="N2828" i="8"/>
  <c r="I2828" i="8"/>
  <c r="Q2828" i="8" l="1"/>
  <c r="I2941" i="9"/>
  <c r="P2941" i="9"/>
  <c r="N2941" i="9"/>
  <c r="S2828" i="8"/>
  <c r="U2828" i="8" s="1"/>
  <c r="D2829" i="8" s="1"/>
  <c r="Q2941" i="9" l="1"/>
  <c r="S2941" i="9" s="1"/>
  <c r="U2941" i="9" s="1"/>
  <c r="D2942" i="9" s="1"/>
  <c r="G2942" i="9" s="1"/>
  <c r="C2829" i="8"/>
  <c r="F2829" i="8" s="1"/>
  <c r="L2829" i="8"/>
  <c r="O2829" i="8" s="1"/>
  <c r="G2829" i="8"/>
  <c r="C2942" i="9" l="1"/>
  <c r="K2829" i="8"/>
  <c r="H2829" i="8"/>
  <c r="K2942" i="9"/>
  <c r="H2942" i="9"/>
  <c r="F2942" i="9"/>
  <c r="L2942" i="9"/>
  <c r="O2942" i="9" s="1"/>
  <c r="P2829" i="8"/>
  <c r="N2829" i="8"/>
  <c r="I2829" i="8"/>
  <c r="Q2829" i="8" l="1"/>
  <c r="I2942" i="9"/>
  <c r="P2942" i="9"/>
  <c r="N2942" i="9"/>
  <c r="Q2942" i="9" s="1"/>
  <c r="S2942" i="9" s="1"/>
  <c r="U2942" i="9" s="1"/>
  <c r="S2829" i="8"/>
  <c r="U2829" i="8" s="1"/>
  <c r="D2830" i="8" s="1"/>
  <c r="C2830" i="8" l="1"/>
  <c r="D2943" i="9"/>
  <c r="G2943" i="9" s="1"/>
  <c r="C2943" i="9"/>
  <c r="F2830" i="8"/>
  <c r="H2830" i="8"/>
  <c r="K2830" i="8"/>
  <c r="L2830" i="8"/>
  <c r="O2830" i="8" s="1"/>
  <c r="G2830" i="8"/>
  <c r="K2943" i="9" l="1"/>
  <c r="H2943" i="9"/>
  <c r="F2943" i="9"/>
  <c r="L2943" i="9"/>
  <c r="O2943" i="9" s="1"/>
  <c r="P2830" i="8"/>
  <c r="N2830" i="8"/>
  <c r="I2830" i="8"/>
  <c r="Q2830" i="8" l="1"/>
  <c r="S2830" i="8" s="1"/>
  <c r="U2830" i="8" s="1"/>
  <c r="I2943" i="9"/>
  <c r="P2943" i="9"/>
  <c r="N2943" i="9"/>
  <c r="D2831" i="8"/>
  <c r="C2831" i="8"/>
  <c r="Q2943" i="9" l="1"/>
  <c r="S2943" i="9" s="1"/>
  <c r="U2943" i="9" s="1"/>
  <c r="D2944" i="9" s="1"/>
  <c r="G2944" i="9" s="1"/>
  <c r="F2831" i="8"/>
  <c r="H2831" i="8"/>
  <c r="K2831" i="8"/>
  <c r="L2831" i="8"/>
  <c r="O2831" i="8" s="1"/>
  <c r="G2831" i="8"/>
  <c r="C2944" i="9" l="1"/>
  <c r="F2944" i="9"/>
  <c r="H2944" i="9"/>
  <c r="K2944" i="9"/>
  <c r="L2944" i="9"/>
  <c r="O2944" i="9" s="1"/>
  <c r="P2831" i="8"/>
  <c r="N2831" i="8"/>
  <c r="I2831" i="8"/>
  <c r="Q2831" i="8" l="1"/>
  <c r="P2944" i="9"/>
  <c r="N2944" i="9"/>
  <c r="Q2944" i="9" s="1"/>
  <c r="I2944" i="9"/>
  <c r="S2831" i="8"/>
  <c r="U2831" i="8" s="1"/>
  <c r="D2832" i="8" s="1"/>
  <c r="S2944" i="9" l="1"/>
  <c r="U2944" i="9" s="1"/>
  <c r="D2945" i="9" s="1"/>
  <c r="G2945" i="9" s="1"/>
  <c r="C2832" i="8"/>
  <c r="F2832" i="8" s="1"/>
  <c r="L2832" i="8"/>
  <c r="O2832" i="8" s="1"/>
  <c r="G2832" i="8"/>
  <c r="C2945" i="9" l="1"/>
  <c r="K2832" i="8"/>
  <c r="H2832" i="8"/>
  <c r="F2945" i="9"/>
  <c r="K2945" i="9"/>
  <c r="H2945" i="9"/>
  <c r="L2945" i="9"/>
  <c r="O2945" i="9" s="1"/>
  <c r="P2832" i="8"/>
  <c r="N2832" i="8"/>
  <c r="I2832" i="8"/>
  <c r="I2945" i="9" l="1"/>
  <c r="P2945" i="9"/>
  <c r="N2945" i="9"/>
  <c r="Q2945" i="9" s="1"/>
  <c r="S2945" i="9" s="1"/>
  <c r="U2945" i="9" s="1"/>
  <c r="Q2832" i="8"/>
  <c r="S2832" i="8" s="1"/>
  <c r="U2832" i="8" s="1"/>
  <c r="D2833" i="8" s="1"/>
  <c r="D2946" i="9" l="1"/>
  <c r="G2946" i="9" s="1"/>
  <c r="C2946" i="9"/>
  <c r="C2833" i="8"/>
  <c r="F2833" i="8" s="1"/>
  <c r="H2833" i="8"/>
  <c r="K2833" i="8"/>
  <c r="L2833" i="8"/>
  <c r="O2833" i="8" s="1"/>
  <c r="G2833" i="8"/>
  <c r="F2946" i="9" l="1"/>
  <c r="K2946" i="9"/>
  <c r="H2946" i="9"/>
  <c r="L2946" i="9"/>
  <c r="O2946" i="9" s="1"/>
  <c r="P2833" i="8"/>
  <c r="N2833" i="8"/>
  <c r="I2833" i="8"/>
  <c r="Q2833" i="8" l="1"/>
  <c r="S2833" i="8" s="1"/>
  <c r="U2833" i="8" s="1"/>
  <c r="P2946" i="9"/>
  <c r="N2946" i="9"/>
  <c r="I2946" i="9"/>
  <c r="D2834" i="8"/>
  <c r="C2834" i="8"/>
  <c r="Q2946" i="9" l="1"/>
  <c r="S2946" i="9" s="1"/>
  <c r="U2946" i="9" s="1"/>
  <c r="D2947" i="9" s="1"/>
  <c r="G2947" i="9" s="1"/>
  <c r="F2834" i="8"/>
  <c r="H2834" i="8"/>
  <c r="K2834" i="8"/>
  <c r="L2834" i="8"/>
  <c r="O2834" i="8" s="1"/>
  <c r="G2834" i="8"/>
  <c r="C2947" i="9" l="1"/>
  <c r="F2947" i="9"/>
  <c r="K2947" i="9"/>
  <c r="H2947" i="9"/>
  <c r="L2947" i="9"/>
  <c r="O2947" i="9" s="1"/>
  <c r="P2834" i="8"/>
  <c r="N2834" i="8"/>
  <c r="I2834" i="8"/>
  <c r="Q2834" i="8" l="1"/>
  <c r="P2947" i="9"/>
  <c r="N2947" i="9"/>
  <c r="Q2947" i="9" s="1"/>
  <c r="I2947" i="9"/>
  <c r="S2834" i="8"/>
  <c r="U2834" i="8" s="1"/>
  <c r="D2835" i="8" s="1"/>
  <c r="S2947" i="9" l="1"/>
  <c r="U2947" i="9" s="1"/>
  <c r="C2835" i="8"/>
  <c r="D2948" i="9"/>
  <c r="G2948" i="9" s="1"/>
  <c r="C2948" i="9"/>
  <c r="F2835" i="8"/>
  <c r="H2835" i="8"/>
  <c r="K2835" i="8"/>
  <c r="L2835" i="8"/>
  <c r="O2835" i="8" s="1"/>
  <c r="G2835" i="8"/>
  <c r="F2948" i="9" l="1"/>
  <c r="K2948" i="9"/>
  <c r="H2948" i="9"/>
  <c r="L2948" i="9"/>
  <c r="O2948" i="9" s="1"/>
  <c r="P2835" i="8"/>
  <c r="N2835" i="8"/>
  <c r="I2835" i="8"/>
  <c r="Q2835" i="8" l="1"/>
  <c r="P2948" i="9"/>
  <c r="N2948" i="9"/>
  <c r="Q2948" i="9" s="1"/>
  <c r="I2948" i="9"/>
  <c r="S2835" i="8"/>
  <c r="U2835" i="8" s="1"/>
  <c r="D2836" i="8" s="1"/>
  <c r="S2948" i="9" l="1"/>
  <c r="U2948" i="9" s="1"/>
  <c r="C2836" i="8"/>
  <c r="F2836" i="8" s="1"/>
  <c r="D2949" i="9"/>
  <c r="G2949" i="9" s="1"/>
  <c r="C2949" i="9"/>
  <c r="H2836" i="8"/>
  <c r="K2836" i="8"/>
  <c r="L2836" i="8"/>
  <c r="O2836" i="8" s="1"/>
  <c r="G2836" i="8"/>
  <c r="F2949" i="9" l="1"/>
  <c r="K2949" i="9"/>
  <c r="H2949" i="9"/>
  <c r="L2949" i="9"/>
  <c r="O2949" i="9" s="1"/>
  <c r="P2836" i="8"/>
  <c r="N2836" i="8"/>
  <c r="I2836" i="8"/>
  <c r="Q2836" i="8" l="1"/>
  <c r="P2949" i="9"/>
  <c r="N2949" i="9"/>
  <c r="Q2949" i="9" s="1"/>
  <c r="S2949" i="9" s="1"/>
  <c r="U2949" i="9" s="1"/>
  <c r="I2949" i="9"/>
  <c r="S2836" i="8"/>
  <c r="U2836" i="8" s="1"/>
  <c r="D2837" i="8" s="1"/>
  <c r="C2837" i="8" l="1"/>
  <c r="D2950" i="9"/>
  <c r="G2950" i="9" s="1"/>
  <c r="C2950" i="9"/>
  <c r="F2837" i="8"/>
  <c r="H2837" i="8"/>
  <c r="K2837" i="8"/>
  <c r="L2837" i="8"/>
  <c r="O2837" i="8" s="1"/>
  <c r="G2837" i="8"/>
  <c r="F2950" i="9" l="1"/>
  <c r="H2950" i="9"/>
  <c r="K2950" i="9"/>
  <c r="L2950" i="9"/>
  <c r="O2950" i="9" s="1"/>
  <c r="P2837" i="8"/>
  <c r="N2837" i="8"/>
  <c r="I2837" i="8"/>
  <c r="Q2837" i="8" l="1"/>
  <c r="S2837" i="8" s="1"/>
  <c r="U2837" i="8" s="1"/>
  <c r="P2950" i="9"/>
  <c r="N2950" i="9"/>
  <c r="I2950" i="9"/>
  <c r="D2838" i="8"/>
  <c r="C2838" i="8"/>
  <c r="Q2950" i="9" l="1"/>
  <c r="S2950" i="9" s="1"/>
  <c r="U2950" i="9" s="1"/>
  <c r="D2951" i="9" s="1"/>
  <c r="G2951" i="9" s="1"/>
  <c r="F2838" i="8"/>
  <c r="H2838" i="8"/>
  <c r="K2838" i="8"/>
  <c r="L2838" i="8"/>
  <c r="O2838" i="8" s="1"/>
  <c r="G2838" i="8"/>
  <c r="C2951" i="9" l="1"/>
  <c r="F2951" i="9"/>
  <c r="K2951" i="9"/>
  <c r="H2951" i="9"/>
  <c r="L2951" i="9"/>
  <c r="O2951" i="9" s="1"/>
  <c r="P2838" i="8"/>
  <c r="N2838" i="8"/>
  <c r="I2838" i="8"/>
  <c r="Q2838" i="8" l="1"/>
  <c r="P2951" i="9"/>
  <c r="N2951" i="9"/>
  <c r="Q2951" i="9" s="1"/>
  <c r="S2951" i="9" s="1"/>
  <c r="U2951" i="9" s="1"/>
  <c r="I2951" i="9"/>
  <c r="S2838" i="8"/>
  <c r="U2838" i="8" s="1"/>
  <c r="D2839" i="8" s="1"/>
  <c r="D2952" i="9" l="1"/>
  <c r="G2952" i="9" s="1"/>
  <c r="C2952" i="9"/>
  <c r="C2839" i="8"/>
  <c r="F2839" i="8" s="1"/>
  <c r="L2839" i="8"/>
  <c r="O2839" i="8" s="1"/>
  <c r="G2839" i="8"/>
  <c r="K2839" i="8" l="1"/>
  <c r="H2839" i="8"/>
  <c r="F2952" i="9"/>
  <c r="K2952" i="9"/>
  <c r="H2952" i="9"/>
  <c r="L2952" i="9"/>
  <c r="O2952" i="9" s="1"/>
  <c r="P2839" i="8"/>
  <c r="N2839" i="8"/>
  <c r="I2839" i="8"/>
  <c r="Q2839" i="8" l="1"/>
  <c r="P2952" i="9"/>
  <c r="N2952" i="9"/>
  <c r="Q2952" i="9" s="1"/>
  <c r="S2839" i="8"/>
  <c r="U2839" i="8" s="1"/>
  <c r="D2840" i="8" s="1"/>
  <c r="I2952" i="9"/>
  <c r="C2840" i="8" l="1"/>
  <c r="S2952" i="9"/>
  <c r="U2952" i="9" s="1"/>
  <c r="F2840" i="8"/>
  <c r="H2840" i="8"/>
  <c r="K2840" i="8"/>
  <c r="L2840" i="8"/>
  <c r="O2840" i="8" s="1"/>
  <c r="G2840" i="8"/>
  <c r="D2953" i="9" l="1"/>
  <c r="G2953" i="9" s="1"/>
  <c r="C2953" i="9"/>
  <c r="P2840" i="8"/>
  <c r="N2840" i="8"/>
  <c r="I2840" i="8"/>
  <c r="Q2840" i="8" l="1"/>
  <c r="F2953" i="9"/>
  <c r="K2953" i="9"/>
  <c r="H2953" i="9"/>
  <c r="L2953" i="9"/>
  <c r="O2953" i="9" s="1"/>
  <c r="S2840" i="8"/>
  <c r="U2840" i="8" s="1"/>
  <c r="D2841" i="8" s="1"/>
  <c r="P2953" i="9" l="1"/>
  <c r="N2953" i="9"/>
  <c r="Q2953" i="9" s="1"/>
  <c r="S2953" i="9" s="1"/>
  <c r="U2953" i="9" s="1"/>
  <c r="I2953" i="9"/>
  <c r="C2841" i="8"/>
  <c r="F2841" i="8"/>
  <c r="H2841" i="8"/>
  <c r="K2841" i="8"/>
  <c r="L2841" i="8"/>
  <c r="O2841" i="8" s="1"/>
  <c r="G2841" i="8"/>
  <c r="D2954" i="9" l="1"/>
  <c r="G2954" i="9" s="1"/>
  <c r="C2954" i="9"/>
  <c r="P2841" i="8"/>
  <c r="N2841" i="8"/>
  <c r="I2841" i="8"/>
  <c r="Q2841" i="8" l="1"/>
  <c r="S2841" i="8" s="1"/>
  <c r="U2841" i="8" s="1"/>
  <c r="F2954" i="9"/>
  <c r="K2954" i="9"/>
  <c r="H2954" i="9"/>
  <c r="L2954" i="9"/>
  <c r="O2954" i="9" s="1"/>
  <c r="D2842" i="8"/>
  <c r="C2842" i="8"/>
  <c r="P2954" i="9" l="1"/>
  <c r="N2954" i="9"/>
  <c r="Q2954" i="9" s="1"/>
  <c r="I2954" i="9"/>
  <c r="F2842" i="8"/>
  <c r="H2842" i="8"/>
  <c r="K2842" i="8"/>
  <c r="L2842" i="8"/>
  <c r="O2842" i="8" s="1"/>
  <c r="G2842" i="8"/>
  <c r="S2954" i="9" l="1"/>
  <c r="U2954" i="9" s="1"/>
  <c r="D2955" i="9"/>
  <c r="G2955" i="9" s="1"/>
  <c r="C2955" i="9"/>
  <c r="P2842" i="8"/>
  <c r="N2842" i="8"/>
  <c r="I2842" i="8"/>
  <c r="Q2842" i="8" l="1"/>
  <c r="F2955" i="9"/>
  <c r="K2955" i="9"/>
  <c r="H2955" i="9"/>
  <c r="L2955" i="9"/>
  <c r="O2955" i="9" s="1"/>
  <c r="S2842" i="8"/>
  <c r="U2842" i="8" s="1"/>
  <c r="D2843" i="8" s="1"/>
  <c r="P2955" i="9" l="1"/>
  <c r="N2955" i="9"/>
  <c r="Q2955" i="9" s="1"/>
  <c r="I2955" i="9"/>
  <c r="C2843" i="8"/>
  <c r="F2843" i="8"/>
  <c r="H2843" i="8"/>
  <c r="K2843" i="8"/>
  <c r="L2843" i="8"/>
  <c r="O2843" i="8" s="1"/>
  <c r="G2843" i="8"/>
  <c r="S2955" i="9" l="1"/>
  <c r="U2955" i="9" s="1"/>
  <c r="D2956" i="9"/>
  <c r="G2956" i="9" s="1"/>
  <c r="C2956" i="9"/>
  <c r="P2843" i="8"/>
  <c r="N2843" i="8"/>
  <c r="I2843" i="8"/>
  <c r="Q2843" i="8" l="1"/>
  <c r="F2956" i="9"/>
  <c r="K2956" i="9"/>
  <c r="H2956" i="9"/>
  <c r="L2956" i="9"/>
  <c r="O2956" i="9" s="1"/>
  <c r="S2843" i="8"/>
  <c r="U2843" i="8" s="1"/>
  <c r="D2844" i="8" s="1"/>
  <c r="P2956" i="9" l="1"/>
  <c r="N2956" i="9"/>
  <c r="Q2956" i="9" s="1"/>
  <c r="I2956" i="9"/>
  <c r="C2844" i="8"/>
  <c r="F2844" i="8" s="1"/>
  <c r="K2844" i="8"/>
  <c r="L2844" i="8"/>
  <c r="O2844" i="8" s="1"/>
  <c r="G2844" i="8"/>
  <c r="H2844" i="8" l="1"/>
  <c r="S2956" i="9"/>
  <c r="U2956" i="9" s="1"/>
  <c r="D2957" i="9" s="1"/>
  <c r="G2957" i="9" s="1"/>
  <c r="P2844" i="8"/>
  <c r="N2844" i="8"/>
  <c r="I2844" i="8"/>
  <c r="C2957" i="9" l="1"/>
  <c r="Q2844" i="8"/>
  <c r="F2957" i="9"/>
  <c r="K2957" i="9"/>
  <c r="H2957" i="9"/>
  <c r="L2957" i="9"/>
  <c r="O2957" i="9" s="1"/>
  <c r="S2844" i="8"/>
  <c r="U2844" i="8" s="1"/>
  <c r="D2845" i="8" s="1"/>
  <c r="C2845" i="8" l="1"/>
  <c r="P2957" i="9"/>
  <c r="N2957" i="9"/>
  <c r="I2957" i="9"/>
  <c r="F2845" i="8"/>
  <c r="H2845" i="8"/>
  <c r="K2845" i="8"/>
  <c r="L2845" i="8"/>
  <c r="O2845" i="8" s="1"/>
  <c r="G2845" i="8"/>
  <c r="Q2957" i="9" l="1"/>
  <c r="S2957" i="9"/>
  <c r="U2957" i="9" s="1"/>
  <c r="P2845" i="8"/>
  <c r="N2845" i="8"/>
  <c r="I2845" i="8"/>
  <c r="D2958" i="9" l="1"/>
  <c r="G2958" i="9" s="1"/>
  <c r="C2958" i="9"/>
  <c r="Q2845" i="8"/>
  <c r="S2845" i="8" s="1"/>
  <c r="U2845" i="8" s="1"/>
  <c r="K2958" i="9" l="1"/>
  <c r="H2958" i="9"/>
  <c r="F2958" i="9"/>
  <c r="L2958" i="9"/>
  <c r="O2958" i="9" s="1"/>
  <c r="D2846" i="8"/>
  <c r="C2846" i="8"/>
  <c r="I2958" i="9" l="1"/>
  <c r="P2958" i="9"/>
  <c r="N2958" i="9"/>
  <c r="Q2958" i="9" s="1"/>
  <c r="S2958" i="9" s="1"/>
  <c r="U2958" i="9" s="1"/>
  <c r="F2846" i="8"/>
  <c r="H2846" i="8"/>
  <c r="K2846" i="8"/>
  <c r="L2846" i="8"/>
  <c r="O2846" i="8" s="1"/>
  <c r="G2846" i="8"/>
  <c r="D2959" i="9" l="1"/>
  <c r="G2959" i="9" s="1"/>
  <c r="C2959" i="9"/>
  <c r="P2846" i="8"/>
  <c r="N2846" i="8"/>
  <c r="I2846" i="8"/>
  <c r="Q2846" i="8" l="1"/>
  <c r="K2959" i="9"/>
  <c r="H2959" i="9"/>
  <c r="F2959" i="9"/>
  <c r="L2959" i="9"/>
  <c r="O2959" i="9" s="1"/>
  <c r="S2846" i="8"/>
  <c r="U2846" i="8" s="1"/>
  <c r="D2847" i="8" s="1"/>
  <c r="I2959" i="9" l="1"/>
  <c r="P2959" i="9"/>
  <c r="N2959" i="9"/>
  <c r="Q2959" i="9" s="1"/>
  <c r="S2959" i="9" s="1"/>
  <c r="U2959" i="9" s="1"/>
  <c r="C2847" i="8"/>
  <c r="F2847" i="8"/>
  <c r="H2847" i="8"/>
  <c r="K2847" i="8"/>
  <c r="L2847" i="8"/>
  <c r="O2847" i="8" s="1"/>
  <c r="G2847" i="8"/>
  <c r="D2960" i="9" l="1"/>
  <c r="G2960" i="9" s="1"/>
  <c r="C2960" i="9"/>
  <c r="P2847" i="8"/>
  <c r="N2847" i="8"/>
  <c r="I2847" i="8"/>
  <c r="Q2847" i="8" l="1"/>
  <c r="K2960" i="9"/>
  <c r="H2960" i="9"/>
  <c r="F2960" i="9"/>
  <c r="L2960" i="9"/>
  <c r="O2960" i="9" s="1"/>
  <c r="S2847" i="8"/>
  <c r="U2847" i="8" s="1"/>
  <c r="D2848" i="8" s="1"/>
  <c r="C2848" i="8" l="1"/>
  <c r="I2960" i="9"/>
  <c r="P2960" i="9"/>
  <c r="N2960" i="9"/>
  <c r="F2848" i="8"/>
  <c r="H2848" i="8"/>
  <c r="K2848" i="8"/>
  <c r="L2848" i="8"/>
  <c r="O2848" i="8" s="1"/>
  <c r="G2848" i="8"/>
  <c r="Q2960" i="9" l="1"/>
  <c r="S2960" i="9" s="1"/>
  <c r="U2960" i="9" s="1"/>
  <c r="P2848" i="8"/>
  <c r="N2848" i="8"/>
  <c r="I2848" i="8"/>
  <c r="Q2848" i="8" l="1"/>
  <c r="D2961" i="9"/>
  <c r="G2961" i="9" s="1"/>
  <c r="C2961" i="9"/>
  <c r="S2848" i="8"/>
  <c r="U2848" i="8" s="1"/>
  <c r="D2849" i="8" s="1"/>
  <c r="K2961" i="9" l="1"/>
  <c r="H2961" i="9"/>
  <c r="F2961" i="9"/>
  <c r="L2961" i="9"/>
  <c r="O2961" i="9" s="1"/>
  <c r="C2849" i="8"/>
  <c r="F2849" i="8" s="1"/>
  <c r="L2849" i="8"/>
  <c r="O2849" i="8" s="1"/>
  <c r="G2849" i="8"/>
  <c r="H2849" i="8" l="1"/>
  <c r="K2849" i="8"/>
  <c r="I2961" i="9"/>
  <c r="P2961" i="9"/>
  <c r="N2961" i="9"/>
  <c r="P2849" i="8"/>
  <c r="N2849" i="8"/>
  <c r="I2849" i="8"/>
  <c r="Q2961" i="9" l="1"/>
  <c r="S2961" i="9" s="1"/>
  <c r="U2961" i="9" s="1"/>
  <c r="D2962" i="9" s="1"/>
  <c r="G2962" i="9" s="1"/>
  <c r="Q2849" i="8"/>
  <c r="S2849" i="8" s="1"/>
  <c r="U2849" i="8" s="1"/>
  <c r="D2850" i="8" s="1"/>
  <c r="C2962" i="9" l="1"/>
  <c r="K2962" i="9"/>
  <c r="H2962" i="9"/>
  <c r="F2962" i="9"/>
  <c r="L2962" i="9"/>
  <c r="O2962" i="9" s="1"/>
  <c r="C2850" i="8"/>
  <c r="F2850" i="8" s="1"/>
  <c r="L2850" i="8"/>
  <c r="O2850" i="8" s="1"/>
  <c r="G2850" i="8"/>
  <c r="K2850" i="8" l="1"/>
  <c r="H2850" i="8"/>
  <c r="I2962" i="9"/>
  <c r="P2962" i="9"/>
  <c r="N2962" i="9"/>
  <c r="P2850" i="8"/>
  <c r="N2850" i="8"/>
  <c r="I2850" i="8"/>
  <c r="Q2850" i="8" l="1"/>
  <c r="Q2962" i="9"/>
  <c r="S2962" i="9" s="1"/>
  <c r="U2962" i="9" s="1"/>
  <c r="D2963" i="9" s="1"/>
  <c r="G2963" i="9" s="1"/>
  <c r="S2850" i="8"/>
  <c r="U2850" i="8" s="1"/>
  <c r="C2963" i="9" l="1"/>
  <c r="K2963" i="9"/>
  <c r="H2963" i="9"/>
  <c r="F2963" i="9"/>
  <c r="L2963" i="9"/>
  <c r="O2963" i="9" s="1"/>
  <c r="D2851" i="8"/>
  <c r="C2851" i="8"/>
  <c r="I2963" i="9" l="1"/>
  <c r="P2963" i="9"/>
  <c r="N2963" i="9"/>
  <c r="F2851" i="8"/>
  <c r="H2851" i="8"/>
  <c r="K2851" i="8"/>
  <c r="L2851" i="8"/>
  <c r="O2851" i="8" s="1"/>
  <c r="G2851" i="8"/>
  <c r="Q2963" i="9" l="1"/>
  <c r="S2963" i="9" s="1"/>
  <c r="U2963" i="9" s="1"/>
  <c r="D2964" i="9" s="1"/>
  <c r="G2964" i="9" s="1"/>
  <c r="P2851" i="8"/>
  <c r="N2851" i="8"/>
  <c r="I2851" i="8"/>
  <c r="C2964" i="9" l="1"/>
  <c r="Q2851" i="8"/>
  <c r="K2964" i="9"/>
  <c r="H2964" i="9"/>
  <c r="F2964" i="9"/>
  <c r="L2964" i="9"/>
  <c r="O2964" i="9" s="1"/>
  <c r="S2851" i="8"/>
  <c r="U2851" i="8" s="1"/>
  <c r="D2852" i="8" s="1"/>
  <c r="C2852" i="8" l="1"/>
  <c r="I2964" i="9"/>
  <c r="P2964" i="9"/>
  <c r="N2964" i="9"/>
  <c r="F2852" i="8"/>
  <c r="H2852" i="8"/>
  <c r="K2852" i="8"/>
  <c r="L2852" i="8"/>
  <c r="O2852" i="8" s="1"/>
  <c r="G2852" i="8"/>
  <c r="Q2964" i="9" l="1"/>
  <c r="S2964" i="9" s="1"/>
  <c r="U2964" i="9" s="1"/>
  <c r="P2852" i="8"/>
  <c r="N2852" i="8"/>
  <c r="I2852" i="8"/>
  <c r="Q2852" i="8" l="1"/>
  <c r="D2965" i="9"/>
  <c r="G2965" i="9" s="1"/>
  <c r="C2965" i="9"/>
  <c r="S2852" i="8"/>
  <c r="U2852" i="8" s="1"/>
  <c r="D2853" i="8" s="1"/>
  <c r="K2965" i="9" l="1"/>
  <c r="H2965" i="9"/>
  <c r="F2965" i="9"/>
  <c r="L2965" i="9"/>
  <c r="O2965" i="9" s="1"/>
  <c r="C2853" i="8"/>
  <c r="F2853" i="8" s="1"/>
  <c r="L2853" i="8"/>
  <c r="O2853" i="8" s="1"/>
  <c r="G2853" i="8"/>
  <c r="K2853" i="8" l="1"/>
  <c r="H2853" i="8"/>
  <c r="I2965" i="9"/>
  <c r="P2965" i="9"/>
  <c r="N2965" i="9"/>
  <c r="Q2965" i="9" s="1"/>
  <c r="S2965" i="9" s="1"/>
  <c r="U2965" i="9" s="1"/>
  <c r="P2853" i="8"/>
  <c r="N2853" i="8"/>
  <c r="I2853" i="8"/>
  <c r="Q2853" i="8" l="1"/>
  <c r="D2966" i="9"/>
  <c r="G2966" i="9" s="1"/>
  <c r="C2966" i="9"/>
  <c r="S2853" i="8"/>
  <c r="U2853" i="8" s="1"/>
  <c r="D2854" i="8" s="1"/>
  <c r="K2966" i="9" l="1"/>
  <c r="H2966" i="9"/>
  <c r="F2966" i="9"/>
  <c r="L2966" i="9"/>
  <c r="O2966" i="9" s="1"/>
  <c r="C2854" i="8"/>
  <c r="F2854" i="8" s="1"/>
  <c r="L2854" i="8"/>
  <c r="O2854" i="8" s="1"/>
  <c r="G2854" i="8"/>
  <c r="I2966" i="9" l="1"/>
  <c r="P2966" i="9"/>
  <c r="N2966" i="9"/>
  <c r="Q2966" i="9" s="1"/>
  <c r="S2966" i="9" s="1"/>
  <c r="U2966" i="9" s="1"/>
  <c r="K2854" i="8"/>
  <c r="H2854" i="8"/>
  <c r="I2854" i="8" s="1"/>
  <c r="P2854" i="8"/>
  <c r="N2854" i="8"/>
  <c r="D2967" i="9" l="1"/>
  <c r="G2967" i="9" s="1"/>
  <c r="C2967" i="9"/>
  <c r="Q2854" i="8"/>
  <c r="S2854" i="8"/>
  <c r="U2854" i="8" s="1"/>
  <c r="D2855" i="8" s="1"/>
  <c r="K2967" i="9" l="1"/>
  <c r="H2967" i="9"/>
  <c r="F2967" i="9"/>
  <c r="L2967" i="9"/>
  <c r="O2967" i="9" s="1"/>
  <c r="C2855" i="8"/>
  <c r="F2855" i="8" s="1"/>
  <c r="L2855" i="8"/>
  <c r="O2855" i="8" s="1"/>
  <c r="G2855" i="8"/>
  <c r="K2855" i="8" l="1"/>
  <c r="H2855" i="8"/>
  <c r="I2967" i="9"/>
  <c r="P2967" i="9"/>
  <c r="N2967" i="9"/>
  <c r="P2855" i="8"/>
  <c r="N2855" i="8"/>
  <c r="I2855" i="8"/>
  <c r="Q2967" i="9" l="1"/>
  <c r="S2967" i="9" s="1"/>
  <c r="U2967" i="9" s="1"/>
  <c r="D2968" i="9" s="1"/>
  <c r="G2968" i="9" s="1"/>
  <c r="Q2855" i="8"/>
  <c r="S2855" i="8" s="1"/>
  <c r="U2855" i="8" s="1"/>
  <c r="D2856" i="8" s="1"/>
  <c r="C2968" i="9" l="1"/>
  <c r="K2968" i="9"/>
  <c r="H2968" i="9"/>
  <c r="F2968" i="9"/>
  <c r="L2968" i="9"/>
  <c r="O2968" i="9" s="1"/>
  <c r="C2856" i="8"/>
  <c r="F2856" i="8" s="1"/>
  <c r="L2856" i="8"/>
  <c r="O2856" i="8" s="1"/>
  <c r="G2856" i="8"/>
  <c r="K2856" i="8" l="1"/>
  <c r="H2856" i="8"/>
  <c r="I2968" i="9"/>
  <c r="P2968" i="9"/>
  <c r="N2968" i="9"/>
  <c r="P2856" i="8"/>
  <c r="N2856" i="8"/>
  <c r="I2856" i="8"/>
  <c r="Q2968" i="9" l="1"/>
  <c r="S2968" i="9" s="1"/>
  <c r="U2968" i="9" s="1"/>
  <c r="Q2856" i="8"/>
  <c r="D2969" i="9"/>
  <c r="G2969" i="9" s="1"/>
  <c r="C2969" i="9"/>
  <c r="S2856" i="8"/>
  <c r="U2856" i="8" s="1"/>
  <c r="D2857" i="8" s="1"/>
  <c r="K2969" i="9" l="1"/>
  <c r="H2969" i="9"/>
  <c r="F2969" i="9"/>
  <c r="L2969" i="9"/>
  <c r="O2969" i="9" s="1"/>
  <c r="C2857" i="8"/>
  <c r="F2857" i="8" s="1"/>
  <c r="L2857" i="8"/>
  <c r="O2857" i="8" s="1"/>
  <c r="G2857" i="8"/>
  <c r="K2857" i="8" l="1"/>
  <c r="H2857" i="8"/>
  <c r="I2969" i="9"/>
  <c r="P2969" i="9"/>
  <c r="N2969" i="9"/>
  <c r="P2857" i="8"/>
  <c r="N2857" i="8"/>
  <c r="I2857" i="8"/>
  <c r="Q2857" i="8" l="1"/>
  <c r="S2857" i="8" s="1"/>
  <c r="U2857" i="8" s="1"/>
  <c r="Q2969" i="9"/>
  <c r="S2969" i="9" s="1"/>
  <c r="U2969" i="9" s="1"/>
  <c r="D2970" i="9" s="1"/>
  <c r="G2970" i="9" s="1"/>
  <c r="D2858" i="8"/>
  <c r="C2858" i="8"/>
  <c r="C2970" i="9" l="1"/>
  <c r="K2970" i="9"/>
  <c r="H2970" i="9"/>
  <c r="F2970" i="9"/>
  <c r="L2970" i="9"/>
  <c r="O2970" i="9" s="1"/>
  <c r="F2858" i="8"/>
  <c r="H2858" i="8"/>
  <c r="K2858" i="8"/>
  <c r="L2858" i="8"/>
  <c r="O2858" i="8" s="1"/>
  <c r="G2858" i="8"/>
  <c r="I2970" i="9" l="1"/>
  <c r="P2970" i="9"/>
  <c r="N2970" i="9"/>
  <c r="Q2970" i="9" s="1"/>
  <c r="S2970" i="9" s="1"/>
  <c r="U2970" i="9" s="1"/>
  <c r="P2858" i="8"/>
  <c r="N2858" i="8"/>
  <c r="Q2858" i="8" s="1"/>
  <c r="S2858" i="8" s="1"/>
  <c r="U2858" i="8" s="1"/>
  <c r="I2858" i="8"/>
  <c r="D2971" i="9" l="1"/>
  <c r="G2971" i="9" s="1"/>
  <c r="C2971" i="9"/>
  <c r="D2859" i="8"/>
  <c r="C2859" i="8"/>
  <c r="K2971" i="9" l="1"/>
  <c r="H2971" i="9"/>
  <c r="F2971" i="9"/>
  <c r="L2971" i="9"/>
  <c r="O2971" i="9" s="1"/>
  <c r="F2859" i="8"/>
  <c r="H2859" i="8"/>
  <c r="K2859" i="8"/>
  <c r="L2859" i="8"/>
  <c r="O2859" i="8" s="1"/>
  <c r="G2859" i="8"/>
  <c r="I2971" i="9" l="1"/>
  <c r="P2971" i="9"/>
  <c r="N2971" i="9"/>
  <c r="P2859" i="8"/>
  <c r="N2859" i="8"/>
  <c r="I2859" i="8"/>
  <c r="Q2859" i="8" l="1"/>
  <c r="Q2971" i="9"/>
  <c r="S2971" i="9" s="1"/>
  <c r="U2971" i="9" s="1"/>
  <c r="D2972" i="9" s="1"/>
  <c r="G2972" i="9" s="1"/>
  <c r="S2859" i="8"/>
  <c r="U2859" i="8" s="1"/>
  <c r="D2860" i="8" s="1"/>
  <c r="C2972" i="9" l="1"/>
  <c r="K2972" i="9"/>
  <c r="H2972" i="9"/>
  <c r="F2972" i="9"/>
  <c r="L2972" i="9"/>
  <c r="O2972" i="9" s="1"/>
  <c r="C2860" i="8"/>
  <c r="F2860" i="8" s="1"/>
  <c r="L2860" i="8"/>
  <c r="O2860" i="8" s="1"/>
  <c r="G2860" i="8"/>
  <c r="K2860" i="8" l="1"/>
  <c r="H2860" i="8"/>
  <c r="I2972" i="9"/>
  <c r="P2972" i="9"/>
  <c r="N2972" i="9"/>
  <c r="P2860" i="8"/>
  <c r="N2860" i="8"/>
  <c r="I2860" i="8"/>
  <c r="Q2860" i="8" l="1"/>
  <c r="Q2972" i="9"/>
  <c r="S2972" i="9" s="1"/>
  <c r="U2972" i="9" s="1"/>
  <c r="D2973" i="9" s="1"/>
  <c r="G2973" i="9" s="1"/>
  <c r="S2860" i="8"/>
  <c r="U2860" i="8" s="1"/>
  <c r="D2861" i="8" s="1"/>
  <c r="C2973" i="9" l="1"/>
  <c r="C2861" i="8"/>
  <c r="K2973" i="9"/>
  <c r="H2973" i="9"/>
  <c r="F2973" i="9"/>
  <c r="L2973" i="9"/>
  <c r="O2973" i="9" s="1"/>
  <c r="F2861" i="8"/>
  <c r="H2861" i="8"/>
  <c r="K2861" i="8"/>
  <c r="L2861" i="8"/>
  <c r="O2861" i="8" s="1"/>
  <c r="G2861" i="8"/>
  <c r="I2973" i="9" l="1"/>
  <c r="P2973" i="9"/>
  <c r="N2973" i="9"/>
  <c r="P2861" i="8"/>
  <c r="N2861" i="8"/>
  <c r="Q2861" i="8" s="1"/>
  <c r="I2861" i="8"/>
  <c r="Q2973" i="9" l="1"/>
  <c r="S2973" i="9" s="1"/>
  <c r="U2973" i="9" s="1"/>
  <c r="D2974" i="9" s="1"/>
  <c r="G2974" i="9" s="1"/>
  <c r="S2861" i="8"/>
  <c r="U2861" i="8" s="1"/>
  <c r="D2862" i="8" s="1"/>
  <c r="C2974" i="9" l="1"/>
  <c r="C2862" i="8"/>
  <c r="K2974" i="9"/>
  <c r="H2974" i="9"/>
  <c r="F2974" i="9"/>
  <c r="L2974" i="9"/>
  <c r="O2974" i="9" s="1"/>
  <c r="F2862" i="8"/>
  <c r="H2862" i="8"/>
  <c r="K2862" i="8"/>
  <c r="L2862" i="8"/>
  <c r="O2862" i="8" s="1"/>
  <c r="G2862" i="8"/>
  <c r="I2974" i="9" l="1"/>
  <c r="P2974" i="9"/>
  <c r="N2974" i="9"/>
  <c r="P2862" i="8"/>
  <c r="N2862" i="8"/>
  <c r="I2862" i="8"/>
  <c r="Q2862" i="8" l="1"/>
  <c r="Q2974" i="9"/>
  <c r="S2974" i="9" s="1"/>
  <c r="U2974" i="9" s="1"/>
  <c r="D2975" i="9" s="1"/>
  <c r="G2975" i="9" s="1"/>
  <c r="S2862" i="8"/>
  <c r="U2862" i="8" s="1"/>
  <c r="D2863" i="8" s="1"/>
  <c r="C2975" i="9" l="1"/>
  <c r="K2975" i="9"/>
  <c r="H2975" i="9"/>
  <c r="F2975" i="9"/>
  <c r="L2975" i="9"/>
  <c r="O2975" i="9" s="1"/>
  <c r="C2863" i="8"/>
  <c r="F2863" i="8" s="1"/>
  <c r="L2863" i="8"/>
  <c r="O2863" i="8" s="1"/>
  <c r="G2863" i="8"/>
  <c r="K2863" i="8" l="1"/>
  <c r="H2863" i="8"/>
  <c r="I2975" i="9"/>
  <c r="P2975" i="9"/>
  <c r="N2975" i="9"/>
  <c r="P2863" i="8"/>
  <c r="N2863" i="8"/>
  <c r="I2863" i="8"/>
  <c r="Q2975" i="9" l="1"/>
  <c r="S2975" i="9" s="1"/>
  <c r="U2975" i="9" s="1"/>
  <c r="Q2863" i="8"/>
  <c r="D2976" i="9"/>
  <c r="G2976" i="9" s="1"/>
  <c r="C2976" i="9"/>
  <c r="S2863" i="8"/>
  <c r="U2863" i="8" s="1"/>
  <c r="D2864" i="8" s="1"/>
  <c r="K2976" i="9" l="1"/>
  <c r="H2976" i="9"/>
  <c r="F2976" i="9"/>
  <c r="L2976" i="9"/>
  <c r="O2976" i="9" s="1"/>
  <c r="C2864" i="8"/>
  <c r="F2864" i="8" s="1"/>
  <c r="G2864" i="8"/>
  <c r="L2864" i="8"/>
  <c r="O2864" i="8" s="1"/>
  <c r="K2864" i="8" l="1"/>
  <c r="H2864" i="8"/>
  <c r="I2976" i="9"/>
  <c r="P2976" i="9"/>
  <c r="N2976" i="9"/>
  <c r="N2864" i="8"/>
  <c r="P2864" i="8"/>
  <c r="I2864" i="8"/>
  <c r="Q2976" i="9" l="1"/>
  <c r="S2976" i="9" s="1"/>
  <c r="U2976" i="9" s="1"/>
  <c r="D2977" i="9" s="1"/>
  <c r="G2977" i="9" s="1"/>
  <c r="Q2864" i="8"/>
  <c r="S2864" i="8" s="1"/>
  <c r="U2864" i="8" s="1"/>
  <c r="C2977" i="9" l="1"/>
  <c r="K2977" i="9"/>
  <c r="H2977" i="9"/>
  <c r="F2977" i="9"/>
  <c r="L2977" i="9"/>
  <c r="O2977" i="9" s="1"/>
  <c r="C2865" i="8"/>
  <c r="D2865" i="8"/>
  <c r="I2977" i="9" l="1"/>
  <c r="P2977" i="9"/>
  <c r="N2977" i="9"/>
  <c r="L2865" i="8"/>
  <c r="O2865" i="8" s="1"/>
  <c r="G2865" i="8"/>
  <c r="K2865" i="8"/>
  <c r="F2865" i="8"/>
  <c r="H2865" i="8"/>
  <c r="Q2977" i="9" l="1"/>
  <c r="S2977" i="9" s="1"/>
  <c r="U2977" i="9" s="1"/>
  <c r="D2978" i="9" s="1"/>
  <c r="G2978" i="9" s="1"/>
  <c r="I2865" i="8"/>
  <c r="N2865" i="8"/>
  <c r="P2865" i="8"/>
  <c r="C2978" i="9" l="1"/>
  <c r="K2978" i="9"/>
  <c r="H2978" i="9"/>
  <c r="F2978" i="9"/>
  <c r="L2978" i="9"/>
  <c r="O2978" i="9" s="1"/>
  <c r="Q2865" i="8"/>
  <c r="S2865" i="8" s="1"/>
  <c r="U2865" i="8" s="1"/>
  <c r="I2978" i="9" l="1"/>
  <c r="P2978" i="9"/>
  <c r="N2978" i="9"/>
  <c r="Q2978" i="9" s="1"/>
  <c r="S2978" i="9" s="1"/>
  <c r="U2978" i="9" s="1"/>
  <c r="C2866" i="8"/>
  <c r="D2866" i="8"/>
  <c r="D2979" i="9" l="1"/>
  <c r="G2979" i="9" s="1"/>
  <c r="C2979" i="9"/>
  <c r="L2866" i="8"/>
  <c r="O2866" i="8" s="1"/>
  <c r="G2866" i="8"/>
  <c r="K2866" i="8"/>
  <c r="F2866" i="8"/>
  <c r="H2866" i="8"/>
  <c r="K2979" i="9" l="1"/>
  <c r="H2979" i="9"/>
  <c r="F2979" i="9"/>
  <c r="L2979" i="9"/>
  <c r="O2979" i="9" s="1"/>
  <c r="N2866" i="8"/>
  <c r="P2866" i="8"/>
  <c r="I2866" i="8"/>
  <c r="I2979" i="9" l="1"/>
  <c r="P2979" i="9"/>
  <c r="N2979" i="9"/>
  <c r="Q2979" i="9" s="1"/>
  <c r="S2979" i="9" s="1"/>
  <c r="U2979" i="9" s="1"/>
  <c r="Q2866" i="8"/>
  <c r="S2866" i="8" s="1"/>
  <c r="U2866" i="8" s="1"/>
  <c r="D2980" i="9" l="1"/>
  <c r="G2980" i="9" s="1"/>
  <c r="C2980" i="9"/>
  <c r="D2867" i="8"/>
  <c r="C2867" i="8"/>
  <c r="K2980" i="9" l="1"/>
  <c r="H2980" i="9"/>
  <c r="F2980" i="9"/>
  <c r="L2980" i="9"/>
  <c r="O2980" i="9" s="1"/>
  <c r="K2867" i="8"/>
  <c r="H2867" i="8"/>
  <c r="F2867" i="8"/>
  <c r="L2867" i="8"/>
  <c r="O2867" i="8" s="1"/>
  <c r="G2867" i="8"/>
  <c r="I2980" i="9" l="1"/>
  <c r="P2980" i="9"/>
  <c r="N2980" i="9"/>
  <c r="I2867" i="8"/>
  <c r="N2867" i="8"/>
  <c r="P2867" i="8"/>
  <c r="Q2980" i="9" l="1"/>
  <c r="S2980" i="9" s="1"/>
  <c r="U2980" i="9" s="1"/>
  <c r="D2981" i="9" s="1"/>
  <c r="G2981" i="9" s="1"/>
  <c r="Q2867" i="8"/>
  <c r="S2867" i="8" s="1"/>
  <c r="U2867" i="8" s="1"/>
  <c r="C2981" i="9" l="1"/>
  <c r="K2981" i="9"/>
  <c r="H2981" i="9"/>
  <c r="F2981" i="9"/>
  <c r="L2981" i="9"/>
  <c r="O2981" i="9" s="1"/>
  <c r="D2868" i="8"/>
  <c r="C2868" i="8"/>
  <c r="I2981" i="9" l="1"/>
  <c r="P2981" i="9"/>
  <c r="N2981" i="9"/>
  <c r="Q2981" i="9" s="1"/>
  <c r="S2981" i="9" s="1"/>
  <c r="U2981" i="9" s="1"/>
  <c r="K2868" i="8"/>
  <c r="H2868" i="8"/>
  <c r="F2868" i="8"/>
  <c r="L2868" i="8"/>
  <c r="O2868" i="8" s="1"/>
  <c r="G2868" i="8"/>
  <c r="D2982" i="9" l="1"/>
  <c r="G2982" i="9" s="1"/>
  <c r="C2982" i="9"/>
  <c r="I2868" i="8"/>
  <c r="N2868" i="8"/>
  <c r="P2868" i="8"/>
  <c r="K2982" i="9" l="1"/>
  <c r="H2982" i="9"/>
  <c r="F2982" i="9"/>
  <c r="L2982" i="9"/>
  <c r="O2982" i="9" s="1"/>
  <c r="Q2868" i="8"/>
  <c r="S2868" i="8" s="1"/>
  <c r="U2868" i="8" s="1"/>
  <c r="I2982" i="9" l="1"/>
  <c r="P2982" i="9"/>
  <c r="N2982" i="9"/>
  <c r="Q2982" i="9" s="1"/>
  <c r="S2982" i="9" s="1"/>
  <c r="U2982" i="9" s="1"/>
  <c r="D2869" i="8"/>
  <c r="C2869" i="8"/>
  <c r="D2983" i="9" l="1"/>
  <c r="G2983" i="9" s="1"/>
  <c r="C2983" i="9"/>
  <c r="K2869" i="8"/>
  <c r="H2869" i="8"/>
  <c r="F2869" i="8"/>
  <c r="L2869" i="8"/>
  <c r="O2869" i="8" s="1"/>
  <c r="G2869" i="8"/>
  <c r="K2983" i="9" l="1"/>
  <c r="H2983" i="9"/>
  <c r="F2983" i="9"/>
  <c r="L2983" i="9"/>
  <c r="O2983" i="9" s="1"/>
  <c r="I2869" i="8"/>
  <c r="N2869" i="8"/>
  <c r="P2869" i="8"/>
  <c r="I2983" i="9" l="1"/>
  <c r="P2983" i="9"/>
  <c r="N2983" i="9"/>
  <c r="Q2983" i="9" s="1"/>
  <c r="S2983" i="9" s="1"/>
  <c r="U2983" i="9" s="1"/>
  <c r="Q2869" i="8"/>
  <c r="S2869" i="8" s="1"/>
  <c r="U2869" i="8" s="1"/>
  <c r="D2984" i="9" l="1"/>
  <c r="G2984" i="9" s="1"/>
  <c r="C2984" i="9"/>
  <c r="D2870" i="8"/>
  <c r="C2870" i="8"/>
  <c r="K2984" i="9" l="1"/>
  <c r="H2984" i="9"/>
  <c r="F2984" i="9"/>
  <c r="L2984" i="9"/>
  <c r="O2984" i="9" s="1"/>
  <c r="K2870" i="8"/>
  <c r="H2870" i="8"/>
  <c r="F2870" i="8"/>
  <c r="L2870" i="8"/>
  <c r="O2870" i="8" s="1"/>
  <c r="G2870" i="8"/>
  <c r="I2984" i="9" l="1"/>
  <c r="P2984" i="9"/>
  <c r="N2984" i="9"/>
  <c r="Q2984" i="9" s="1"/>
  <c r="S2984" i="9" s="1"/>
  <c r="U2984" i="9" s="1"/>
  <c r="I2870" i="8"/>
  <c r="N2870" i="8"/>
  <c r="P2870" i="8"/>
  <c r="D2985" i="9" l="1"/>
  <c r="G2985" i="9" s="1"/>
  <c r="C2985" i="9"/>
  <c r="Q2870" i="8"/>
  <c r="S2870" i="8" s="1"/>
  <c r="U2870" i="8" s="1"/>
  <c r="K2985" i="9" l="1"/>
  <c r="H2985" i="9"/>
  <c r="F2985" i="9"/>
  <c r="L2985" i="9"/>
  <c r="O2985" i="9" s="1"/>
  <c r="D2871" i="8"/>
  <c r="C2871" i="8"/>
  <c r="I2985" i="9" l="1"/>
  <c r="P2985" i="9"/>
  <c r="N2985" i="9"/>
  <c r="Q2985" i="9" s="1"/>
  <c r="S2985" i="9" s="1"/>
  <c r="U2985" i="9" s="1"/>
  <c r="K2871" i="8"/>
  <c r="H2871" i="8"/>
  <c r="F2871" i="8"/>
  <c r="L2871" i="8"/>
  <c r="O2871" i="8" s="1"/>
  <c r="G2871" i="8"/>
  <c r="D2986" i="9" l="1"/>
  <c r="G2986" i="9" s="1"/>
  <c r="C2986" i="9"/>
  <c r="I2871" i="8"/>
  <c r="N2871" i="8"/>
  <c r="P2871" i="8"/>
  <c r="K2986" i="9" l="1"/>
  <c r="H2986" i="9"/>
  <c r="F2986" i="9"/>
  <c r="L2986" i="9"/>
  <c r="O2986" i="9" s="1"/>
  <c r="Q2871" i="8"/>
  <c r="S2871" i="8" s="1"/>
  <c r="U2871" i="8" s="1"/>
  <c r="I2986" i="9" l="1"/>
  <c r="P2986" i="9"/>
  <c r="N2986" i="9"/>
  <c r="Q2986" i="9" s="1"/>
  <c r="S2986" i="9" s="1"/>
  <c r="U2986" i="9" s="1"/>
  <c r="D2872" i="8"/>
  <c r="C2872" i="8"/>
  <c r="D2987" i="9" l="1"/>
  <c r="G2987" i="9" s="1"/>
  <c r="C2987" i="9"/>
  <c r="K2872" i="8"/>
  <c r="H2872" i="8"/>
  <c r="F2872" i="8"/>
  <c r="L2872" i="8"/>
  <c r="O2872" i="8" s="1"/>
  <c r="G2872" i="8"/>
  <c r="K2987" i="9" l="1"/>
  <c r="H2987" i="9"/>
  <c r="F2987" i="9"/>
  <c r="L2987" i="9"/>
  <c r="O2987" i="9" s="1"/>
  <c r="I2872" i="8"/>
  <c r="N2872" i="8"/>
  <c r="P2872" i="8"/>
  <c r="I2987" i="9" l="1"/>
  <c r="P2987" i="9"/>
  <c r="N2987" i="9"/>
  <c r="Q2987" i="9" s="1"/>
  <c r="S2987" i="9" s="1"/>
  <c r="U2987" i="9" s="1"/>
  <c r="Q2872" i="8"/>
  <c r="S2872" i="8" s="1"/>
  <c r="U2872" i="8" s="1"/>
  <c r="D2988" i="9" l="1"/>
  <c r="G2988" i="9" s="1"/>
  <c r="C2988" i="9"/>
  <c r="D2873" i="8"/>
  <c r="C2873" i="8"/>
  <c r="K2988" i="9" l="1"/>
  <c r="H2988" i="9"/>
  <c r="F2988" i="9"/>
  <c r="L2988" i="9"/>
  <c r="O2988" i="9" s="1"/>
  <c r="K2873" i="8"/>
  <c r="H2873" i="8"/>
  <c r="F2873" i="8"/>
  <c r="L2873" i="8"/>
  <c r="O2873" i="8" s="1"/>
  <c r="G2873" i="8"/>
  <c r="I2988" i="9" l="1"/>
  <c r="P2988" i="9"/>
  <c r="N2988" i="9"/>
  <c r="Q2988" i="9" s="1"/>
  <c r="S2988" i="9" s="1"/>
  <c r="U2988" i="9" s="1"/>
  <c r="I2873" i="8"/>
  <c r="N2873" i="8"/>
  <c r="P2873" i="8"/>
  <c r="D2989" i="9" l="1"/>
  <c r="G2989" i="9" s="1"/>
  <c r="C2989" i="9"/>
  <c r="Q2873" i="8"/>
  <c r="S2873" i="8" s="1"/>
  <c r="U2873" i="8" s="1"/>
  <c r="K2989" i="9" l="1"/>
  <c r="H2989" i="9"/>
  <c r="F2989" i="9"/>
  <c r="L2989" i="9"/>
  <c r="O2989" i="9" s="1"/>
  <c r="D2874" i="8"/>
  <c r="C2874" i="8"/>
  <c r="I2989" i="9" l="1"/>
  <c r="P2989" i="9"/>
  <c r="N2989" i="9"/>
  <c r="K2874" i="8"/>
  <c r="H2874" i="8"/>
  <c r="F2874" i="8"/>
  <c r="L2874" i="8"/>
  <c r="O2874" i="8" s="1"/>
  <c r="G2874" i="8"/>
  <c r="Q2989" i="9" l="1"/>
  <c r="S2989" i="9" s="1"/>
  <c r="U2989" i="9" s="1"/>
  <c r="D2990" i="9" s="1"/>
  <c r="G2990" i="9" s="1"/>
  <c r="I2874" i="8"/>
  <c r="N2874" i="8"/>
  <c r="P2874" i="8"/>
  <c r="C2990" i="9" l="1"/>
  <c r="K2990" i="9"/>
  <c r="H2990" i="9"/>
  <c r="F2990" i="9"/>
  <c r="L2990" i="9"/>
  <c r="O2990" i="9" s="1"/>
  <c r="Q2874" i="8"/>
  <c r="S2874" i="8" s="1"/>
  <c r="U2874" i="8" s="1"/>
  <c r="I2990" i="9" l="1"/>
  <c r="P2990" i="9"/>
  <c r="N2990" i="9"/>
  <c r="Q2990" i="9" s="1"/>
  <c r="S2990" i="9" s="1"/>
  <c r="U2990" i="9" s="1"/>
  <c r="D2875" i="8"/>
  <c r="C2875" i="8"/>
  <c r="D2991" i="9" l="1"/>
  <c r="G2991" i="9" s="1"/>
  <c r="C2991" i="9"/>
  <c r="K2875" i="8"/>
  <c r="H2875" i="8"/>
  <c r="F2875" i="8"/>
  <c r="L2875" i="8"/>
  <c r="O2875" i="8" s="1"/>
  <c r="G2875" i="8"/>
  <c r="K2991" i="9" l="1"/>
  <c r="H2991" i="9"/>
  <c r="F2991" i="9"/>
  <c r="L2991" i="9"/>
  <c r="O2991" i="9" s="1"/>
  <c r="I2875" i="8"/>
  <c r="N2875" i="8"/>
  <c r="P2875" i="8"/>
  <c r="I2991" i="9" l="1"/>
  <c r="P2991" i="9"/>
  <c r="N2991" i="9"/>
  <c r="Q2991" i="9" s="1"/>
  <c r="S2991" i="9" s="1"/>
  <c r="U2991" i="9" s="1"/>
  <c r="Q2875" i="8"/>
  <c r="S2875" i="8" s="1"/>
  <c r="U2875" i="8" s="1"/>
  <c r="D2992" i="9" l="1"/>
  <c r="G2992" i="9" s="1"/>
  <c r="C2992" i="9"/>
  <c r="D2876" i="8"/>
  <c r="C2876" i="8"/>
  <c r="K2992" i="9" l="1"/>
  <c r="H2992" i="9"/>
  <c r="F2992" i="9"/>
  <c r="L2992" i="9"/>
  <c r="O2992" i="9" s="1"/>
  <c r="K2876" i="8"/>
  <c r="H2876" i="8"/>
  <c r="F2876" i="8"/>
  <c r="L2876" i="8"/>
  <c r="O2876" i="8" s="1"/>
  <c r="G2876" i="8"/>
  <c r="I2992" i="9" l="1"/>
  <c r="P2992" i="9"/>
  <c r="N2992" i="9"/>
  <c r="Q2992" i="9" s="1"/>
  <c r="S2992" i="9" s="1"/>
  <c r="U2992" i="9" s="1"/>
  <c r="I2876" i="8"/>
  <c r="N2876" i="8"/>
  <c r="P2876" i="8"/>
  <c r="D2993" i="9" l="1"/>
  <c r="G2993" i="9" s="1"/>
  <c r="C2993" i="9"/>
  <c r="Q2876" i="8"/>
  <c r="S2876" i="8" s="1"/>
  <c r="U2876" i="8" s="1"/>
  <c r="K2993" i="9" l="1"/>
  <c r="H2993" i="9"/>
  <c r="F2993" i="9"/>
  <c r="L2993" i="9"/>
  <c r="O2993" i="9" s="1"/>
  <c r="D2877" i="8"/>
  <c r="C2877" i="8"/>
  <c r="I2993" i="9" l="1"/>
  <c r="P2993" i="9"/>
  <c r="N2993" i="9"/>
  <c r="Q2993" i="9" s="1"/>
  <c r="S2993" i="9" s="1"/>
  <c r="U2993" i="9" s="1"/>
  <c r="K2877" i="8"/>
  <c r="H2877" i="8"/>
  <c r="F2877" i="8"/>
  <c r="L2877" i="8"/>
  <c r="O2877" i="8" s="1"/>
  <c r="G2877" i="8"/>
  <c r="D2994" i="9" l="1"/>
  <c r="G2994" i="9" s="1"/>
  <c r="C2994" i="9"/>
  <c r="I2877" i="8"/>
  <c r="N2877" i="8"/>
  <c r="P2877" i="8"/>
  <c r="K2994" i="9" l="1"/>
  <c r="H2994" i="9"/>
  <c r="F2994" i="9"/>
  <c r="L2994" i="9"/>
  <c r="O2994" i="9" s="1"/>
  <c r="Q2877" i="8"/>
  <c r="S2877" i="8" s="1"/>
  <c r="U2877" i="8" s="1"/>
  <c r="I2994" i="9" l="1"/>
  <c r="P2994" i="9"/>
  <c r="N2994" i="9"/>
  <c r="Q2994" i="9" s="1"/>
  <c r="S2994" i="9" s="1"/>
  <c r="U2994" i="9" s="1"/>
  <c r="D2878" i="8"/>
  <c r="C2878" i="8"/>
  <c r="D2995" i="9" l="1"/>
  <c r="G2995" i="9" s="1"/>
  <c r="C2995" i="9"/>
  <c r="K2878" i="8"/>
  <c r="H2878" i="8"/>
  <c r="F2878" i="8"/>
  <c r="L2878" i="8"/>
  <c r="O2878" i="8" s="1"/>
  <c r="G2878" i="8"/>
  <c r="K2995" i="9" l="1"/>
  <c r="H2995" i="9"/>
  <c r="F2995" i="9"/>
  <c r="L2995" i="9"/>
  <c r="O2995" i="9" s="1"/>
  <c r="I2878" i="8"/>
  <c r="N2878" i="8"/>
  <c r="P2878" i="8"/>
  <c r="I2995" i="9" l="1"/>
  <c r="P2995" i="9"/>
  <c r="N2995" i="9"/>
  <c r="Q2995" i="9" s="1"/>
  <c r="S2995" i="9" s="1"/>
  <c r="U2995" i="9" s="1"/>
  <c r="Q2878" i="8"/>
  <c r="S2878" i="8" s="1"/>
  <c r="U2878" i="8" s="1"/>
  <c r="D2996" i="9" l="1"/>
  <c r="G2996" i="9" s="1"/>
  <c r="C2996" i="9"/>
  <c r="D2879" i="8"/>
  <c r="C2879" i="8"/>
  <c r="K2996" i="9" l="1"/>
  <c r="H2996" i="9"/>
  <c r="F2996" i="9"/>
  <c r="L2996" i="9"/>
  <c r="O2996" i="9" s="1"/>
  <c r="K2879" i="8"/>
  <c r="H2879" i="8"/>
  <c r="F2879" i="8"/>
  <c r="L2879" i="8"/>
  <c r="O2879" i="8" s="1"/>
  <c r="G2879" i="8"/>
  <c r="I2996" i="9" l="1"/>
  <c r="P2996" i="9"/>
  <c r="N2996" i="9"/>
  <c r="I2879" i="8"/>
  <c r="N2879" i="8"/>
  <c r="P2879" i="8"/>
  <c r="Q2996" i="9" l="1"/>
  <c r="S2996" i="9" s="1"/>
  <c r="U2996" i="9" s="1"/>
  <c r="D2997" i="9" s="1"/>
  <c r="G2997" i="9" s="1"/>
  <c r="Q2879" i="8"/>
  <c r="S2879" i="8" s="1"/>
  <c r="U2879" i="8" s="1"/>
  <c r="C2997" i="9" l="1"/>
  <c r="K2997" i="9"/>
  <c r="H2997" i="9"/>
  <c r="F2997" i="9"/>
  <c r="L2997" i="9"/>
  <c r="O2997" i="9" s="1"/>
  <c r="D2880" i="8"/>
  <c r="C2880" i="8"/>
  <c r="I2997" i="9" l="1"/>
  <c r="P2997" i="9"/>
  <c r="N2997" i="9"/>
  <c r="K2880" i="8"/>
  <c r="H2880" i="8"/>
  <c r="F2880" i="8"/>
  <c r="L2880" i="8"/>
  <c r="O2880" i="8" s="1"/>
  <c r="G2880" i="8"/>
  <c r="Q2997" i="9" l="1"/>
  <c r="S2997" i="9" s="1"/>
  <c r="U2997" i="9" s="1"/>
  <c r="D2998" i="9" s="1"/>
  <c r="G2998" i="9" s="1"/>
  <c r="I2880" i="8"/>
  <c r="N2880" i="8"/>
  <c r="P2880" i="8"/>
  <c r="C2998" i="9" l="1"/>
  <c r="K2998" i="9"/>
  <c r="H2998" i="9"/>
  <c r="F2998" i="9"/>
  <c r="L2998" i="9"/>
  <c r="O2998" i="9" s="1"/>
  <c r="Q2880" i="8"/>
  <c r="S2880" i="8" s="1"/>
  <c r="U2880" i="8" s="1"/>
  <c r="I2998" i="9" l="1"/>
  <c r="P2998" i="9"/>
  <c r="N2998" i="9"/>
  <c r="Q2998" i="9" s="1"/>
  <c r="S2998" i="9" s="1"/>
  <c r="U2998" i="9" s="1"/>
  <c r="D2881" i="8"/>
  <c r="C2881" i="8"/>
  <c r="D2999" i="9" l="1"/>
  <c r="G2999" i="9" s="1"/>
  <c r="C2999" i="9"/>
  <c r="K2881" i="8"/>
  <c r="H2881" i="8"/>
  <c r="F2881" i="8"/>
  <c r="L2881" i="8"/>
  <c r="O2881" i="8" s="1"/>
  <c r="G2881" i="8"/>
  <c r="K2999" i="9" l="1"/>
  <c r="H2999" i="9"/>
  <c r="F2999" i="9"/>
  <c r="L2999" i="9"/>
  <c r="O2999" i="9" s="1"/>
  <c r="I2881" i="8"/>
  <c r="N2881" i="8"/>
  <c r="P2881" i="8"/>
  <c r="I2999" i="9" l="1"/>
  <c r="P2999" i="9"/>
  <c r="N2999" i="9"/>
  <c r="Q2999" i="9" s="1"/>
  <c r="S2999" i="9" s="1"/>
  <c r="U2999" i="9" s="1"/>
  <c r="Q2881" i="8"/>
  <c r="S2881" i="8" s="1"/>
  <c r="U2881" i="8" s="1"/>
  <c r="D3000" i="9" l="1"/>
  <c r="G3000" i="9" s="1"/>
  <c r="C3000" i="9"/>
  <c r="D2882" i="8"/>
  <c r="C2882" i="8"/>
  <c r="K3000" i="9" l="1"/>
  <c r="H3000" i="9"/>
  <c r="F3000" i="9"/>
  <c r="L3000" i="9"/>
  <c r="O3000" i="9" s="1"/>
  <c r="K2882" i="8"/>
  <c r="H2882" i="8"/>
  <c r="F2882" i="8"/>
  <c r="L2882" i="8"/>
  <c r="O2882" i="8" s="1"/>
  <c r="G2882" i="8"/>
  <c r="I3000" i="9" l="1"/>
  <c r="P3000" i="9"/>
  <c r="N3000" i="9"/>
  <c r="Q3000" i="9" s="1"/>
  <c r="S3000" i="9" s="1"/>
  <c r="U3000" i="9" s="1"/>
  <c r="I2882" i="8"/>
  <c r="N2882" i="8"/>
  <c r="P2882" i="8"/>
  <c r="D3001" i="9" l="1"/>
  <c r="G3001" i="9" s="1"/>
  <c r="C3001" i="9"/>
  <c r="Q2882" i="8"/>
  <c r="S2882" i="8" s="1"/>
  <c r="U2882" i="8" s="1"/>
  <c r="K3001" i="9" l="1"/>
  <c r="H3001" i="9"/>
  <c r="F3001" i="9"/>
  <c r="L3001" i="9"/>
  <c r="O3001" i="9" s="1"/>
  <c r="D2883" i="8"/>
  <c r="C2883" i="8"/>
  <c r="I3001" i="9" l="1"/>
  <c r="P3001" i="9"/>
  <c r="N3001" i="9"/>
  <c r="K2883" i="8"/>
  <c r="H2883" i="8"/>
  <c r="F2883" i="8"/>
  <c r="L2883" i="8"/>
  <c r="O2883" i="8" s="1"/>
  <c r="G2883" i="8"/>
  <c r="Q3001" i="9" l="1"/>
  <c r="S3001" i="9" s="1"/>
  <c r="U3001" i="9" s="1"/>
  <c r="D3002" i="9" s="1"/>
  <c r="G3002" i="9" s="1"/>
  <c r="I2883" i="8"/>
  <c r="N2883" i="8"/>
  <c r="P2883" i="8"/>
  <c r="C3002" i="9" l="1"/>
  <c r="K3002" i="9"/>
  <c r="H3002" i="9"/>
  <c r="F3002" i="9"/>
  <c r="L3002" i="9"/>
  <c r="O3002" i="9" s="1"/>
  <c r="Q2883" i="8"/>
  <c r="S2883" i="8" s="1"/>
  <c r="U2883" i="8" s="1"/>
  <c r="I3002" i="9" l="1"/>
  <c r="P3002" i="9"/>
  <c r="N3002" i="9"/>
  <c r="Q3002" i="9" s="1"/>
  <c r="S3002" i="9" s="1"/>
  <c r="U3002" i="9" s="1"/>
  <c r="D2884" i="8"/>
  <c r="C2884" i="8"/>
  <c r="D3003" i="9" l="1"/>
  <c r="G3003" i="9" s="1"/>
  <c r="C3003" i="9"/>
  <c r="K2884" i="8"/>
  <c r="H2884" i="8"/>
  <c r="F2884" i="8"/>
  <c r="L2884" i="8"/>
  <c r="O2884" i="8" s="1"/>
  <c r="G2884" i="8"/>
  <c r="K3003" i="9" l="1"/>
  <c r="H3003" i="9"/>
  <c r="F3003" i="9"/>
  <c r="L3003" i="9"/>
  <c r="O3003" i="9" s="1"/>
  <c r="I2884" i="8"/>
  <c r="N2884" i="8"/>
  <c r="P2884" i="8"/>
  <c r="I3003" i="9" l="1"/>
  <c r="P3003" i="9"/>
  <c r="N3003" i="9"/>
  <c r="Q3003" i="9" s="1"/>
  <c r="S3003" i="9" s="1"/>
  <c r="U3003" i="9" s="1"/>
  <c r="Q2884" i="8"/>
  <c r="S2884" i="8" s="1"/>
  <c r="U2884" i="8" s="1"/>
  <c r="D3004" i="9" l="1"/>
  <c r="G3004" i="9" s="1"/>
  <c r="C3004" i="9"/>
  <c r="D2885" i="8"/>
  <c r="C2885" i="8"/>
  <c r="K3004" i="9" l="1"/>
  <c r="H3004" i="9"/>
  <c r="F3004" i="9"/>
  <c r="L3004" i="9"/>
  <c r="O3004" i="9" s="1"/>
  <c r="K2885" i="8"/>
  <c r="H2885" i="8"/>
  <c r="F2885" i="8"/>
  <c r="L2885" i="8"/>
  <c r="O2885" i="8" s="1"/>
  <c r="G2885" i="8"/>
  <c r="I3004" i="9" l="1"/>
  <c r="P3004" i="9"/>
  <c r="N3004" i="9"/>
  <c r="Q3004" i="9" s="1"/>
  <c r="S3004" i="9" s="1"/>
  <c r="U3004" i="9" s="1"/>
  <c r="I2885" i="8"/>
  <c r="N2885" i="8"/>
  <c r="P2885" i="8"/>
  <c r="D3005" i="9" l="1"/>
  <c r="G3005" i="9" s="1"/>
  <c r="C3005" i="9"/>
  <c r="Q2885" i="8"/>
  <c r="S2885" i="8" s="1"/>
  <c r="U2885" i="8" s="1"/>
  <c r="K3005" i="9" l="1"/>
  <c r="H3005" i="9"/>
  <c r="F3005" i="9"/>
  <c r="L3005" i="9"/>
  <c r="O3005" i="9" s="1"/>
  <c r="D2886" i="8"/>
  <c r="C2886" i="8"/>
  <c r="I3005" i="9" l="1"/>
  <c r="P3005" i="9"/>
  <c r="N3005" i="9"/>
  <c r="Q3005" i="9" s="1"/>
  <c r="S3005" i="9" s="1"/>
  <c r="U3005" i="9" s="1"/>
  <c r="K2886" i="8"/>
  <c r="H2886" i="8"/>
  <c r="F2886" i="8"/>
  <c r="L2886" i="8"/>
  <c r="O2886" i="8" s="1"/>
  <c r="G2886" i="8"/>
  <c r="D3006" i="9" l="1"/>
  <c r="G3006" i="9" s="1"/>
  <c r="C3006" i="9"/>
  <c r="I2886" i="8"/>
  <c r="N2886" i="8"/>
  <c r="P2886" i="8"/>
  <c r="K3006" i="9" l="1"/>
  <c r="H3006" i="9"/>
  <c r="F3006" i="9"/>
  <c r="L3006" i="9"/>
  <c r="O3006" i="9" s="1"/>
  <c r="Q2886" i="8"/>
  <c r="S2886" i="8" s="1"/>
  <c r="U2886" i="8" s="1"/>
  <c r="I3006" i="9" l="1"/>
  <c r="P3006" i="9"/>
  <c r="N3006" i="9"/>
  <c r="Q3006" i="9" s="1"/>
  <c r="S3006" i="9" s="1"/>
  <c r="U3006" i="9" s="1"/>
  <c r="D2887" i="8"/>
  <c r="C2887" i="8"/>
  <c r="D3007" i="9" l="1"/>
  <c r="G3007" i="9" s="1"/>
  <c r="C3007" i="9"/>
  <c r="K2887" i="8"/>
  <c r="H2887" i="8"/>
  <c r="F2887" i="8"/>
  <c r="L2887" i="8"/>
  <c r="O2887" i="8" s="1"/>
  <c r="G2887" i="8"/>
  <c r="K3007" i="9" l="1"/>
  <c r="H3007" i="9"/>
  <c r="F3007" i="9"/>
  <c r="L3007" i="9"/>
  <c r="O3007" i="9" s="1"/>
  <c r="I2887" i="8"/>
  <c r="N2887" i="8"/>
  <c r="P2887" i="8"/>
  <c r="I3007" i="9" l="1"/>
  <c r="P3007" i="9"/>
  <c r="N3007" i="9"/>
  <c r="Q3007" i="9" s="1"/>
  <c r="S3007" i="9" s="1"/>
  <c r="U3007" i="9" s="1"/>
  <c r="Q2887" i="8"/>
  <c r="S2887" i="8" s="1"/>
  <c r="U2887" i="8" s="1"/>
  <c r="D3008" i="9" l="1"/>
  <c r="G3008" i="9" s="1"/>
  <c r="C3008" i="9"/>
  <c r="D2888" i="8"/>
  <c r="C2888" i="8"/>
  <c r="K3008" i="9" l="1"/>
  <c r="H3008" i="9"/>
  <c r="F3008" i="9"/>
  <c r="L3008" i="9"/>
  <c r="O3008" i="9" s="1"/>
  <c r="K2888" i="8"/>
  <c r="H2888" i="8"/>
  <c r="F2888" i="8"/>
  <c r="L2888" i="8"/>
  <c r="O2888" i="8" s="1"/>
  <c r="G2888" i="8"/>
  <c r="I3008" i="9" l="1"/>
  <c r="P3008" i="9"/>
  <c r="N3008" i="9"/>
  <c r="Q3008" i="9" s="1"/>
  <c r="S3008" i="9" s="1"/>
  <c r="U3008" i="9" s="1"/>
  <c r="I2888" i="8"/>
  <c r="N2888" i="8"/>
  <c r="P2888" i="8"/>
  <c r="D3009" i="9" l="1"/>
  <c r="G3009" i="9" s="1"/>
  <c r="C3009" i="9"/>
  <c r="Q2888" i="8"/>
  <c r="S2888" i="8" s="1"/>
  <c r="U2888" i="8" s="1"/>
  <c r="K3009" i="9" l="1"/>
  <c r="H3009" i="9"/>
  <c r="F3009" i="9"/>
  <c r="L3009" i="9"/>
  <c r="O3009" i="9" s="1"/>
  <c r="D2889" i="8"/>
  <c r="C2889" i="8"/>
  <c r="I3009" i="9" l="1"/>
  <c r="P3009" i="9"/>
  <c r="N3009" i="9"/>
  <c r="K2889" i="8"/>
  <c r="H2889" i="8"/>
  <c r="F2889" i="8"/>
  <c r="L2889" i="8"/>
  <c r="O2889" i="8" s="1"/>
  <c r="G2889" i="8"/>
  <c r="Q3009" i="9" l="1"/>
  <c r="S3009" i="9" s="1"/>
  <c r="U3009" i="9" s="1"/>
  <c r="I2889" i="8"/>
  <c r="N2889" i="8"/>
  <c r="P2889" i="8"/>
  <c r="D3010" i="9" l="1"/>
  <c r="G3010" i="9" s="1"/>
  <c r="C3010" i="9"/>
  <c r="Q2889" i="8"/>
  <c r="S2889" i="8" s="1"/>
  <c r="U2889" i="8" s="1"/>
  <c r="K3010" i="9" l="1"/>
  <c r="H3010" i="9"/>
  <c r="F3010" i="9"/>
  <c r="L3010" i="9"/>
  <c r="O3010" i="9" s="1"/>
  <c r="D2890" i="8"/>
  <c r="C2890" i="8"/>
  <c r="I3010" i="9" l="1"/>
  <c r="P3010" i="9"/>
  <c r="N3010" i="9"/>
  <c r="Q3010" i="9" s="1"/>
  <c r="S3010" i="9" s="1"/>
  <c r="U3010" i="9" s="1"/>
  <c r="K2890" i="8"/>
  <c r="H2890" i="8"/>
  <c r="F2890" i="8"/>
  <c r="L2890" i="8"/>
  <c r="O2890" i="8" s="1"/>
  <c r="G2890" i="8"/>
  <c r="D3011" i="9" l="1"/>
  <c r="G3011" i="9" s="1"/>
  <c r="C3011" i="9"/>
  <c r="I2890" i="8"/>
  <c r="N2890" i="8"/>
  <c r="P2890" i="8"/>
  <c r="K3011" i="9" l="1"/>
  <c r="H3011" i="9"/>
  <c r="F3011" i="9"/>
  <c r="L3011" i="9"/>
  <c r="O3011" i="9" s="1"/>
  <c r="Q2890" i="8"/>
  <c r="S2890" i="8" s="1"/>
  <c r="U2890" i="8" s="1"/>
  <c r="I3011" i="9" l="1"/>
  <c r="P3011" i="9"/>
  <c r="N3011" i="9"/>
  <c r="Q3011" i="9" s="1"/>
  <c r="S3011" i="9" s="1"/>
  <c r="U3011" i="9" s="1"/>
  <c r="D2891" i="8"/>
  <c r="C2891" i="8"/>
  <c r="D3012" i="9" l="1"/>
  <c r="G3012" i="9" s="1"/>
  <c r="C3012" i="9"/>
  <c r="K2891" i="8"/>
  <c r="H2891" i="8"/>
  <c r="F2891" i="8"/>
  <c r="L2891" i="8"/>
  <c r="O2891" i="8" s="1"/>
  <c r="G2891" i="8"/>
  <c r="K3012" i="9" l="1"/>
  <c r="H3012" i="9"/>
  <c r="F3012" i="9"/>
  <c r="L3012" i="9"/>
  <c r="O3012" i="9" s="1"/>
  <c r="I2891" i="8"/>
  <c r="N2891" i="8"/>
  <c r="P2891" i="8"/>
  <c r="I3012" i="9" l="1"/>
  <c r="P3012" i="9"/>
  <c r="N3012" i="9"/>
  <c r="Q3012" i="9" s="1"/>
  <c r="S3012" i="9" s="1"/>
  <c r="U3012" i="9" s="1"/>
  <c r="Q2891" i="8"/>
  <c r="S2891" i="8" s="1"/>
  <c r="U2891" i="8" s="1"/>
  <c r="D3013" i="9" l="1"/>
  <c r="G3013" i="9" s="1"/>
  <c r="C3013" i="9"/>
  <c r="D2892" i="8"/>
  <c r="C2892" i="8"/>
  <c r="K3013" i="9" l="1"/>
  <c r="H3013" i="9"/>
  <c r="F3013" i="9"/>
  <c r="L3013" i="9"/>
  <c r="O3013" i="9" s="1"/>
  <c r="K2892" i="8"/>
  <c r="H2892" i="8"/>
  <c r="F2892" i="8"/>
  <c r="L2892" i="8"/>
  <c r="O2892" i="8" s="1"/>
  <c r="G2892" i="8"/>
  <c r="I3013" i="9" l="1"/>
  <c r="P3013" i="9"/>
  <c r="N3013" i="9"/>
  <c r="Q3013" i="9" s="1"/>
  <c r="S3013" i="9" s="1"/>
  <c r="U3013" i="9" s="1"/>
  <c r="I2892" i="8"/>
  <c r="N2892" i="8"/>
  <c r="P2892" i="8"/>
  <c r="Q2892" i="8" l="1"/>
  <c r="S2892" i="8" s="1"/>
  <c r="U2892" i="8" s="1"/>
  <c r="D2893" i="8" l="1"/>
  <c r="C2893" i="8"/>
  <c r="K2893" i="8" l="1"/>
  <c r="H2893" i="8"/>
  <c r="F2893" i="8"/>
  <c r="L2893" i="8"/>
  <c r="O2893" i="8" s="1"/>
  <c r="G2893" i="8"/>
  <c r="I2893" i="8" l="1"/>
  <c r="N2893" i="8"/>
  <c r="P2893" i="8"/>
  <c r="Q2893" i="8" l="1"/>
  <c r="S2893" i="8" s="1"/>
  <c r="U2893" i="8" s="1"/>
  <c r="D2894" i="8" l="1"/>
  <c r="C2894" i="8"/>
  <c r="K2894" i="8" l="1"/>
  <c r="H2894" i="8"/>
  <c r="F2894" i="8"/>
  <c r="L2894" i="8"/>
  <c r="O2894" i="8" s="1"/>
  <c r="G2894" i="8"/>
  <c r="I2894" i="8" l="1"/>
  <c r="N2894" i="8"/>
  <c r="P2894" i="8"/>
  <c r="Q2894" i="8" l="1"/>
  <c r="S2894" i="8" s="1"/>
  <c r="U2894" i="8" s="1"/>
  <c r="D2895" i="8" l="1"/>
  <c r="C2895" i="8"/>
  <c r="K2895" i="8" l="1"/>
  <c r="H2895" i="8"/>
  <c r="F2895" i="8"/>
  <c r="L2895" i="8"/>
  <c r="O2895" i="8" s="1"/>
  <c r="G2895" i="8"/>
  <c r="I2895" i="8" l="1"/>
  <c r="N2895" i="8"/>
  <c r="P2895" i="8"/>
  <c r="Q2895" i="8" l="1"/>
  <c r="S2895" i="8" s="1"/>
  <c r="U2895" i="8" s="1"/>
  <c r="D2896" i="8" l="1"/>
  <c r="C2896" i="8"/>
  <c r="K2896" i="8" l="1"/>
  <c r="H2896" i="8"/>
  <c r="F2896" i="8"/>
  <c r="L2896" i="8"/>
  <c r="O2896" i="8" s="1"/>
  <c r="G2896" i="8"/>
  <c r="I2896" i="8" l="1"/>
  <c r="N2896" i="8"/>
  <c r="P2896" i="8"/>
  <c r="Q2896" i="8" l="1"/>
  <c r="S2896" i="8" s="1"/>
  <c r="U2896" i="8" s="1"/>
  <c r="D2897" i="8" l="1"/>
  <c r="C2897" i="8"/>
  <c r="K2897" i="8" l="1"/>
  <c r="H2897" i="8"/>
  <c r="F2897" i="8"/>
  <c r="L2897" i="8"/>
  <c r="O2897" i="8" s="1"/>
  <c r="G2897" i="8"/>
  <c r="I2897" i="8" l="1"/>
  <c r="N2897" i="8"/>
  <c r="P2897" i="8"/>
  <c r="Q2897" i="8" l="1"/>
  <c r="S2897" i="8" s="1"/>
  <c r="U2897" i="8" s="1"/>
  <c r="D2898" i="8" l="1"/>
  <c r="C2898" i="8"/>
  <c r="K2898" i="8" l="1"/>
  <c r="H2898" i="8"/>
  <c r="F2898" i="8"/>
  <c r="L2898" i="8"/>
  <c r="O2898" i="8" s="1"/>
  <c r="G2898" i="8"/>
  <c r="I2898" i="8" l="1"/>
  <c r="N2898" i="8"/>
  <c r="P2898" i="8"/>
  <c r="Q2898" i="8" l="1"/>
  <c r="S2898" i="8" s="1"/>
  <c r="U2898" i="8" s="1"/>
  <c r="D2899" i="8" l="1"/>
  <c r="C2899" i="8"/>
  <c r="K2899" i="8" l="1"/>
  <c r="H2899" i="8"/>
  <c r="F2899" i="8"/>
  <c r="L2899" i="8"/>
  <c r="O2899" i="8" s="1"/>
  <c r="G2899" i="8"/>
  <c r="I2899" i="8" l="1"/>
  <c r="N2899" i="8"/>
  <c r="P2899" i="8"/>
  <c r="Q2899" i="8" l="1"/>
  <c r="S2899" i="8" s="1"/>
  <c r="U2899" i="8" s="1"/>
  <c r="D2900" i="8" l="1"/>
  <c r="C2900" i="8"/>
  <c r="K2900" i="8" l="1"/>
  <c r="H2900" i="8"/>
  <c r="F2900" i="8"/>
  <c r="L2900" i="8"/>
  <c r="O2900" i="8" s="1"/>
  <c r="G2900" i="8"/>
  <c r="I2900" i="8" l="1"/>
  <c r="N2900" i="8"/>
  <c r="P2900" i="8"/>
  <c r="Q2900" i="8" l="1"/>
  <c r="S2900" i="8" s="1"/>
  <c r="U2900" i="8" s="1"/>
  <c r="D2901" i="8" l="1"/>
  <c r="C2901" i="8"/>
  <c r="K2901" i="8" l="1"/>
  <c r="H2901" i="8"/>
  <c r="F2901" i="8"/>
  <c r="L2901" i="8"/>
  <c r="O2901" i="8" s="1"/>
  <c r="G2901" i="8"/>
  <c r="I2901" i="8" l="1"/>
  <c r="N2901" i="8"/>
  <c r="P2901" i="8"/>
  <c r="Q2901" i="8" l="1"/>
  <c r="S2901" i="8" s="1"/>
  <c r="U2901" i="8" s="1"/>
  <c r="D2902" i="8" l="1"/>
  <c r="C2902" i="8"/>
  <c r="K2902" i="8" l="1"/>
  <c r="H2902" i="8"/>
  <c r="F2902" i="8"/>
  <c r="L2902" i="8"/>
  <c r="O2902" i="8" s="1"/>
  <c r="G2902" i="8"/>
  <c r="I2902" i="8" l="1"/>
  <c r="N2902" i="8"/>
  <c r="P2902" i="8"/>
  <c r="Q2902" i="8" l="1"/>
  <c r="S2902" i="8" s="1"/>
  <c r="U2902" i="8" s="1"/>
  <c r="D2903" i="8" l="1"/>
  <c r="C2903" i="8"/>
  <c r="K2903" i="8" l="1"/>
  <c r="H2903" i="8"/>
  <c r="F2903" i="8"/>
  <c r="L2903" i="8"/>
  <c r="O2903" i="8" s="1"/>
  <c r="G2903" i="8"/>
  <c r="I2903" i="8" l="1"/>
  <c r="N2903" i="8"/>
  <c r="P2903" i="8"/>
  <c r="Q2903" i="8" l="1"/>
  <c r="S2903" i="8" s="1"/>
  <c r="U2903" i="8" s="1"/>
  <c r="D2904" i="8" l="1"/>
  <c r="C2904" i="8"/>
  <c r="K2904" i="8" l="1"/>
  <c r="H2904" i="8"/>
  <c r="F2904" i="8"/>
  <c r="L2904" i="8"/>
  <c r="O2904" i="8" s="1"/>
  <c r="G2904" i="8"/>
  <c r="I2904" i="8" l="1"/>
  <c r="N2904" i="8"/>
  <c r="P2904" i="8"/>
  <c r="Q2904" i="8" l="1"/>
  <c r="S2904" i="8" s="1"/>
  <c r="U2904" i="8" s="1"/>
  <c r="D2905" i="8" l="1"/>
  <c r="C2905" i="8"/>
  <c r="K2905" i="8" l="1"/>
  <c r="H2905" i="8"/>
  <c r="F2905" i="8"/>
  <c r="L2905" i="8"/>
  <c r="O2905" i="8" s="1"/>
  <c r="G2905" i="8"/>
  <c r="I2905" i="8" l="1"/>
  <c r="N2905" i="8"/>
  <c r="P2905" i="8"/>
  <c r="Q2905" i="8" l="1"/>
  <c r="S2905" i="8" s="1"/>
  <c r="U2905" i="8" s="1"/>
  <c r="D2906" i="8" l="1"/>
  <c r="C2906" i="8"/>
  <c r="K2906" i="8" l="1"/>
  <c r="H2906" i="8"/>
  <c r="F2906" i="8"/>
  <c r="L2906" i="8"/>
  <c r="O2906" i="8" s="1"/>
  <c r="G2906" i="8"/>
  <c r="I2906" i="8" l="1"/>
  <c r="N2906" i="8"/>
  <c r="P2906" i="8"/>
  <c r="Q2906" i="8" l="1"/>
  <c r="S2906" i="8" s="1"/>
  <c r="U2906" i="8" s="1"/>
  <c r="D2907" i="8" l="1"/>
  <c r="C2907" i="8"/>
  <c r="K2907" i="8" l="1"/>
  <c r="H2907" i="8"/>
  <c r="F2907" i="8"/>
  <c r="L2907" i="8"/>
  <c r="O2907" i="8" s="1"/>
  <c r="G2907" i="8"/>
  <c r="I2907" i="8" l="1"/>
  <c r="N2907" i="8"/>
  <c r="P2907" i="8"/>
  <c r="Q2907" i="8" l="1"/>
  <c r="S2907" i="8" s="1"/>
  <c r="U2907" i="8" s="1"/>
  <c r="D2908" i="8" l="1"/>
  <c r="C2908" i="8"/>
  <c r="K2908" i="8" l="1"/>
  <c r="H2908" i="8"/>
  <c r="F2908" i="8"/>
  <c r="L2908" i="8"/>
  <c r="O2908" i="8" s="1"/>
  <c r="G2908" i="8"/>
  <c r="I2908" i="8" l="1"/>
  <c r="N2908" i="8"/>
  <c r="P2908" i="8"/>
  <c r="Q2908" i="8" l="1"/>
  <c r="S2908" i="8" s="1"/>
  <c r="U2908" i="8" s="1"/>
  <c r="D2909" i="8" l="1"/>
  <c r="C2909" i="8"/>
  <c r="K2909" i="8" l="1"/>
  <c r="H2909" i="8"/>
  <c r="F2909" i="8"/>
  <c r="L2909" i="8"/>
  <c r="O2909" i="8" s="1"/>
  <c r="G2909" i="8"/>
  <c r="I2909" i="8" l="1"/>
  <c r="N2909" i="8"/>
  <c r="P2909" i="8"/>
  <c r="Q2909" i="8" l="1"/>
  <c r="S2909" i="8" s="1"/>
  <c r="U2909" i="8" s="1"/>
  <c r="D2910" i="8" l="1"/>
  <c r="C2910" i="8"/>
  <c r="K2910" i="8" l="1"/>
  <c r="H2910" i="8"/>
  <c r="F2910" i="8"/>
  <c r="L2910" i="8"/>
  <c r="O2910" i="8" s="1"/>
  <c r="G2910" i="8"/>
  <c r="I2910" i="8" l="1"/>
  <c r="N2910" i="8"/>
  <c r="P2910" i="8"/>
  <c r="Q2910" i="8" l="1"/>
  <c r="S2910" i="8" s="1"/>
  <c r="U2910" i="8" s="1"/>
  <c r="D2911" i="8" l="1"/>
  <c r="C2911" i="8"/>
  <c r="K2911" i="8" l="1"/>
  <c r="H2911" i="8"/>
  <c r="F2911" i="8"/>
  <c r="L2911" i="8"/>
  <c r="O2911" i="8" s="1"/>
  <c r="G2911" i="8"/>
  <c r="I2911" i="8" l="1"/>
  <c r="N2911" i="8"/>
  <c r="P2911" i="8"/>
  <c r="Q2911" i="8" l="1"/>
  <c r="S2911" i="8" s="1"/>
  <c r="U2911" i="8" s="1"/>
  <c r="D2912" i="8" l="1"/>
  <c r="C2912" i="8"/>
  <c r="K2912" i="8" l="1"/>
  <c r="H2912" i="8"/>
  <c r="F2912" i="8"/>
  <c r="L2912" i="8"/>
  <c r="O2912" i="8" s="1"/>
  <c r="G2912" i="8"/>
  <c r="I2912" i="8" l="1"/>
  <c r="N2912" i="8"/>
  <c r="P2912" i="8"/>
  <c r="Q2912" i="8" l="1"/>
  <c r="S2912" i="8" s="1"/>
  <c r="U2912" i="8" s="1"/>
  <c r="D2913" i="8" l="1"/>
  <c r="C2913" i="8"/>
  <c r="K2913" i="8" l="1"/>
  <c r="H2913" i="8"/>
  <c r="F2913" i="8"/>
  <c r="L2913" i="8"/>
  <c r="O2913" i="8" s="1"/>
  <c r="G2913" i="8"/>
  <c r="I2913" i="8" l="1"/>
  <c r="N2913" i="8"/>
  <c r="P2913" i="8"/>
  <c r="Q2913" i="8" l="1"/>
  <c r="S2913" i="8" s="1"/>
  <c r="U2913" i="8" s="1"/>
  <c r="D2914" i="8" l="1"/>
  <c r="C2914" i="8"/>
  <c r="K2914" i="8" l="1"/>
  <c r="H2914" i="8"/>
  <c r="F2914" i="8"/>
  <c r="L2914" i="8"/>
  <c r="O2914" i="8" s="1"/>
  <c r="G2914" i="8"/>
  <c r="I2914" i="8" l="1"/>
  <c r="N2914" i="8"/>
  <c r="P2914" i="8"/>
  <c r="Q2914" i="8" l="1"/>
  <c r="S2914" i="8" s="1"/>
  <c r="U2914" i="8" s="1"/>
  <c r="D2915" i="8" l="1"/>
  <c r="C2915" i="8"/>
  <c r="K2915" i="8" l="1"/>
  <c r="H2915" i="8"/>
  <c r="F2915" i="8"/>
  <c r="L2915" i="8"/>
  <c r="O2915" i="8" s="1"/>
  <c r="G2915" i="8"/>
  <c r="I2915" i="8" l="1"/>
  <c r="N2915" i="8"/>
  <c r="P2915" i="8"/>
  <c r="Q2915" i="8" l="1"/>
  <c r="S2915" i="8" s="1"/>
  <c r="U2915" i="8" s="1"/>
  <c r="D2916" i="8" l="1"/>
  <c r="C2916" i="8"/>
  <c r="K2916" i="8" l="1"/>
  <c r="H2916" i="8"/>
  <c r="F2916" i="8"/>
  <c r="L2916" i="8"/>
  <c r="O2916" i="8" s="1"/>
  <c r="G2916" i="8"/>
  <c r="I2916" i="8" l="1"/>
  <c r="N2916" i="8"/>
  <c r="P2916" i="8"/>
  <c r="Q2916" i="8" l="1"/>
  <c r="S2916" i="8" s="1"/>
  <c r="U2916" i="8" s="1"/>
  <c r="D2917" i="8" l="1"/>
  <c r="C2917" i="8"/>
  <c r="K2917" i="8" l="1"/>
  <c r="H2917" i="8"/>
  <c r="F2917" i="8"/>
  <c r="L2917" i="8"/>
  <c r="O2917" i="8" s="1"/>
  <c r="G2917" i="8"/>
  <c r="I2917" i="8" l="1"/>
  <c r="N2917" i="8"/>
  <c r="P2917" i="8"/>
  <c r="Q2917" i="8" l="1"/>
  <c r="S2917" i="8" s="1"/>
  <c r="U2917" i="8" s="1"/>
  <c r="D2918" i="8" l="1"/>
  <c r="C2918" i="8"/>
  <c r="K2918" i="8" l="1"/>
  <c r="H2918" i="8"/>
  <c r="F2918" i="8"/>
  <c r="L2918" i="8"/>
  <c r="O2918" i="8" s="1"/>
  <c r="G2918" i="8"/>
  <c r="I2918" i="8" l="1"/>
  <c r="N2918" i="8"/>
  <c r="P2918" i="8"/>
  <c r="Q2918" i="8" l="1"/>
  <c r="S2918" i="8" s="1"/>
  <c r="U2918" i="8" s="1"/>
  <c r="D2919" i="8" l="1"/>
  <c r="C2919" i="8"/>
  <c r="K2919" i="8" l="1"/>
  <c r="H2919" i="8"/>
  <c r="F2919" i="8"/>
  <c r="L2919" i="8"/>
  <c r="O2919" i="8" s="1"/>
  <c r="G2919" i="8"/>
  <c r="I2919" i="8" l="1"/>
  <c r="N2919" i="8"/>
  <c r="P2919" i="8"/>
  <c r="Q2919" i="8" l="1"/>
  <c r="S2919" i="8" s="1"/>
  <c r="U2919" i="8" s="1"/>
  <c r="D2920" i="8" l="1"/>
  <c r="C2920" i="8"/>
  <c r="K2920" i="8" l="1"/>
  <c r="H2920" i="8"/>
  <c r="F2920" i="8"/>
  <c r="L2920" i="8"/>
  <c r="O2920" i="8" s="1"/>
  <c r="G2920" i="8"/>
  <c r="I2920" i="8" l="1"/>
  <c r="N2920" i="8"/>
  <c r="P2920" i="8"/>
  <c r="Q2920" i="8" l="1"/>
  <c r="S2920" i="8" s="1"/>
  <c r="U2920" i="8" s="1"/>
  <c r="D2921" i="8" l="1"/>
  <c r="C2921" i="8"/>
  <c r="K2921" i="8" l="1"/>
  <c r="H2921" i="8"/>
  <c r="F2921" i="8"/>
  <c r="L2921" i="8"/>
  <c r="O2921" i="8" s="1"/>
  <c r="G2921" i="8"/>
  <c r="I2921" i="8" l="1"/>
  <c r="N2921" i="8"/>
  <c r="P2921" i="8"/>
  <c r="Q2921" i="8" l="1"/>
  <c r="S2921" i="8" s="1"/>
  <c r="U2921" i="8" s="1"/>
  <c r="D2922" i="8" l="1"/>
  <c r="C2922" i="8"/>
  <c r="K2922" i="8" l="1"/>
  <c r="H2922" i="8"/>
  <c r="F2922" i="8"/>
  <c r="L2922" i="8"/>
  <c r="O2922" i="8" s="1"/>
  <c r="G2922" i="8"/>
  <c r="I2922" i="8" l="1"/>
  <c r="N2922" i="8"/>
  <c r="P2922" i="8"/>
  <c r="Q2922" i="8" l="1"/>
  <c r="S2922" i="8" s="1"/>
  <c r="U2922" i="8" s="1"/>
  <c r="D2923" i="8" l="1"/>
  <c r="C2923" i="8"/>
  <c r="K2923" i="8" l="1"/>
  <c r="H2923" i="8"/>
  <c r="F2923" i="8"/>
  <c r="L2923" i="8"/>
  <c r="O2923" i="8" s="1"/>
  <c r="G2923" i="8"/>
  <c r="I2923" i="8" l="1"/>
  <c r="N2923" i="8"/>
  <c r="P2923" i="8"/>
  <c r="Q2923" i="8" l="1"/>
  <c r="S2923" i="8" s="1"/>
  <c r="U2923" i="8" s="1"/>
  <c r="D2924" i="8" l="1"/>
  <c r="C2924" i="8"/>
  <c r="K2924" i="8" l="1"/>
  <c r="H2924" i="8"/>
  <c r="F2924" i="8"/>
  <c r="L2924" i="8"/>
  <c r="O2924" i="8" s="1"/>
  <c r="G2924" i="8"/>
  <c r="I2924" i="8" l="1"/>
  <c r="N2924" i="8"/>
  <c r="P2924" i="8"/>
  <c r="Q2924" i="8" l="1"/>
  <c r="S2924" i="8" s="1"/>
  <c r="U2924" i="8" s="1"/>
  <c r="D2925" i="8" l="1"/>
  <c r="C2925" i="8"/>
  <c r="K2925" i="8" l="1"/>
  <c r="H2925" i="8"/>
  <c r="F2925" i="8"/>
  <c r="L2925" i="8"/>
  <c r="O2925" i="8" s="1"/>
  <c r="G2925" i="8"/>
  <c r="I2925" i="8" l="1"/>
  <c r="N2925" i="8"/>
  <c r="P2925" i="8"/>
  <c r="Q2925" i="8" l="1"/>
  <c r="S2925" i="8" s="1"/>
  <c r="U2925" i="8" s="1"/>
  <c r="D2926" i="8" l="1"/>
  <c r="C2926" i="8"/>
  <c r="K2926" i="8" l="1"/>
  <c r="H2926" i="8"/>
  <c r="F2926" i="8"/>
  <c r="L2926" i="8"/>
  <c r="O2926" i="8" s="1"/>
  <c r="G2926" i="8"/>
  <c r="I2926" i="8" l="1"/>
  <c r="N2926" i="8"/>
  <c r="P2926" i="8"/>
  <c r="Q2926" i="8" l="1"/>
  <c r="S2926" i="8" s="1"/>
  <c r="U2926" i="8" s="1"/>
  <c r="D2927" i="8" l="1"/>
  <c r="C2927" i="8"/>
  <c r="K2927" i="8" l="1"/>
  <c r="H2927" i="8"/>
  <c r="F2927" i="8"/>
  <c r="L2927" i="8"/>
  <c r="O2927" i="8" s="1"/>
  <c r="G2927" i="8"/>
  <c r="I2927" i="8" l="1"/>
  <c r="N2927" i="8"/>
  <c r="P2927" i="8"/>
  <c r="Q2927" i="8" l="1"/>
  <c r="S2927" i="8" s="1"/>
  <c r="U2927" i="8" s="1"/>
  <c r="D2928" i="8" l="1"/>
  <c r="C2928" i="8"/>
  <c r="K2928" i="8" l="1"/>
  <c r="H2928" i="8"/>
  <c r="F2928" i="8"/>
  <c r="L2928" i="8"/>
  <c r="O2928" i="8" s="1"/>
  <c r="G2928" i="8"/>
  <c r="I2928" i="8" l="1"/>
  <c r="N2928" i="8"/>
  <c r="P2928" i="8"/>
  <c r="Q2928" i="8" l="1"/>
  <c r="S2928" i="8" s="1"/>
  <c r="U2928" i="8" s="1"/>
  <c r="D2929" i="8" l="1"/>
  <c r="C2929" i="8"/>
  <c r="K2929" i="8" l="1"/>
  <c r="H2929" i="8"/>
  <c r="F2929" i="8"/>
  <c r="L2929" i="8"/>
  <c r="O2929" i="8" s="1"/>
  <c r="G2929" i="8"/>
  <c r="I2929" i="8" l="1"/>
  <c r="P2929" i="8"/>
  <c r="N2929" i="8"/>
  <c r="Q2929" i="8" s="1"/>
  <c r="S2929" i="8" s="1"/>
  <c r="U2929" i="8" s="1"/>
  <c r="D2930" i="8" l="1"/>
  <c r="C2930" i="8"/>
  <c r="K2930" i="8" l="1"/>
  <c r="H2930" i="8"/>
  <c r="F2930" i="8"/>
  <c r="L2930" i="8"/>
  <c r="O2930" i="8" s="1"/>
  <c r="G2930" i="8"/>
  <c r="I2930" i="8" l="1"/>
  <c r="P2930" i="8"/>
  <c r="N2930" i="8"/>
  <c r="Q2930" i="8" s="1"/>
  <c r="S2930" i="8" s="1"/>
  <c r="U2930" i="8" s="1"/>
  <c r="D2931" i="8" l="1"/>
  <c r="C2931" i="8"/>
  <c r="K2931" i="8" l="1"/>
  <c r="H2931" i="8"/>
  <c r="F2931" i="8"/>
  <c r="L2931" i="8"/>
  <c r="O2931" i="8" s="1"/>
  <c r="G2931" i="8"/>
  <c r="I2931" i="8" l="1"/>
  <c r="P2931" i="8"/>
  <c r="N2931" i="8"/>
  <c r="Q2931" i="8" s="1"/>
  <c r="S2931" i="8" s="1"/>
  <c r="U2931" i="8" s="1"/>
  <c r="C2932" i="8" l="1"/>
  <c r="D2932" i="8"/>
  <c r="L2932" i="8" l="1"/>
  <c r="O2932" i="8" s="1"/>
  <c r="G2932" i="8"/>
  <c r="K2932" i="8"/>
  <c r="F2932" i="8"/>
  <c r="H2932" i="8"/>
  <c r="I2932" i="8" l="1"/>
  <c r="P2932" i="8"/>
  <c r="N2932" i="8"/>
  <c r="Q2932" i="8" s="1"/>
  <c r="S2932" i="8" s="1"/>
  <c r="U2932" i="8" s="1"/>
  <c r="D2933" i="8" l="1"/>
  <c r="C2933" i="8"/>
  <c r="K2933" i="8" l="1"/>
  <c r="H2933" i="8"/>
  <c r="F2933" i="8"/>
  <c r="L2933" i="8"/>
  <c r="O2933" i="8" s="1"/>
  <c r="G2933" i="8"/>
  <c r="I2933" i="8" l="1"/>
  <c r="P2933" i="8"/>
  <c r="N2933" i="8"/>
  <c r="Q2933" i="8" s="1"/>
  <c r="S2933" i="8" s="1"/>
  <c r="U2933" i="8" s="1"/>
  <c r="D2934" i="8" l="1"/>
  <c r="C2934" i="8"/>
  <c r="K2934" i="8" l="1"/>
  <c r="H2934" i="8"/>
  <c r="F2934" i="8"/>
  <c r="L2934" i="8"/>
  <c r="O2934" i="8" s="1"/>
  <c r="G2934" i="8"/>
  <c r="I2934" i="8" l="1"/>
  <c r="P2934" i="8"/>
  <c r="N2934" i="8"/>
  <c r="Q2934" i="8" s="1"/>
  <c r="S2934" i="8" s="1"/>
  <c r="U2934" i="8" s="1"/>
  <c r="D2935" i="8" l="1"/>
  <c r="C2935" i="8"/>
  <c r="K2935" i="8" l="1"/>
  <c r="H2935" i="8"/>
  <c r="F2935" i="8"/>
  <c r="L2935" i="8"/>
  <c r="O2935" i="8" s="1"/>
  <c r="G2935" i="8"/>
  <c r="I2935" i="8" l="1"/>
  <c r="P2935" i="8"/>
  <c r="N2935" i="8"/>
  <c r="Q2935" i="8" l="1"/>
  <c r="S2935" i="8" s="1"/>
  <c r="U2935" i="8" s="1"/>
  <c r="D2936" i="8" s="1"/>
  <c r="C2936" i="8" l="1"/>
  <c r="K2936" i="8"/>
  <c r="H2936" i="8"/>
  <c r="F2936" i="8"/>
  <c r="L2936" i="8"/>
  <c r="O2936" i="8" s="1"/>
  <c r="G2936" i="8"/>
  <c r="I2936" i="8" l="1"/>
  <c r="P2936" i="8"/>
  <c r="N2936" i="8"/>
  <c r="Q2936" i="8" s="1"/>
  <c r="S2936" i="8" s="1"/>
  <c r="U2936" i="8" s="1"/>
  <c r="D2937" i="8" l="1"/>
  <c r="C2937" i="8"/>
  <c r="K2937" i="8" l="1"/>
  <c r="H2937" i="8"/>
  <c r="F2937" i="8"/>
  <c r="L2937" i="8"/>
  <c r="O2937" i="8" s="1"/>
  <c r="G2937" i="8"/>
  <c r="I2937" i="8" l="1"/>
  <c r="P2937" i="8"/>
  <c r="N2937" i="8"/>
  <c r="Q2937" i="8" l="1"/>
  <c r="S2937" i="8" s="1"/>
  <c r="U2937" i="8" s="1"/>
  <c r="D2938" i="8" s="1"/>
  <c r="C2938" i="8" l="1"/>
  <c r="K2938" i="8"/>
  <c r="H2938" i="8"/>
  <c r="F2938" i="8"/>
  <c r="L2938" i="8"/>
  <c r="O2938" i="8" s="1"/>
  <c r="G2938" i="8"/>
  <c r="I2938" i="8" l="1"/>
  <c r="P2938" i="8"/>
  <c r="N2938" i="8"/>
  <c r="Q2938" i="8" l="1"/>
  <c r="S2938" i="8" s="1"/>
  <c r="U2938" i="8" s="1"/>
  <c r="D2939" i="8" s="1"/>
  <c r="C2939" i="8" l="1"/>
  <c r="K2939" i="8"/>
  <c r="H2939" i="8"/>
  <c r="F2939" i="8"/>
  <c r="L2939" i="8"/>
  <c r="O2939" i="8" s="1"/>
  <c r="G2939" i="8"/>
  <c r="I2939" i="8" l="1"/>
  <c r="P2939" i="8"/>
  <c r="N2939" i="8"/>
  <c r="Q2939" i="8" s="1"/>
  <c r="S2939" i="8" s="1"/>
  <c r="U2939" i="8" s="1"/>
  <c r="D2940" i="8" l="1"/>
  <c r="C2940" i="8"/>
  <c r="K2940" i="8" l="1"/>
  <c r="F2940" i="8"/>
  <c r="H2940" i="8"/>
  <c r="L2940" i="8"/>
  <c r="O2940" i="8" s="1"/>
  <c r="G2940" i="8"/>
  <c r="I2940" i="8" l="1"/>
  <c r="P2940" i="8"/>
  <c r="N2940" i="8"/>
  <c r="Q2940" i="8" l="1"/>
  <c r="S2940" i="8" s="1"/>
  <c r="U2940" i="8" s="1"/>
  <c r="D2941" i="8" s="1"/>
  <c r="C2941" i="8" l="1"/>
  <c r="K2941" i="8"/>
  <c r="F2941" i="8"/>
  <c r="H2941" i="8"/>
  <c r="L2941" i="8"/>
  <c r="O2941" i="8" s="1"/>
  <c r="G2941" i="8"/>
  <c r="I2941" i="8" l="1"/>
  <c r="P2941" i="8"/>
  <c r="N2941" i="8"/>
  <c r="Q2941" i="8" l="1"/>
  <c r="S2941" i="8" s="1"/>
  <c r="U2941" i="8" s="1"/>
  <c r="D2942" i="8" s="1"/>
  <c r="C2942" i="8" l="1"/>
  <c r="K2942" i="8"/>
  <c r="F2942" i="8"/>
  <c r="H2942" i="8"/>
  <c r="L2942" i="8"/>
  <c r="O2942" i="8" s="1"/>
  <c r="G2942" i="8"/>
  <c r="I2942" i="8" l="1"/>
  <c r="P2942" i="8"/>
  <c r="N2942" i="8"/>
  <c r="Q2942" i="8" l="1"/>
  <c r="S2942" i="8" s="1"/>
  <c r="U2942" i="8" s="1"/>
  <c r="D2943" i="8" s="1"/>
  <c r="C2943" i="8" l="1"/>
  <c r="K2943" i="8"/>
  <c r="F2943" i="8"/>
  <c r="H2943" i="8"/>
  <c r="L2943" i="8"/>
  <c r="O2943" i="8" s="1"/>
  <c r="G2943" i="8"/>
  <c r="I2943" i="8" l="1"/>
  <c r="P2943" i="8"/>
  <c r="N2943" i="8"/>
  <c r="Q2943" i="8" s="1"/>
  <c r="S2943" i="8" s="1"/>
  <c r="U2943" i="8" s="1"/>
  <c r="D2944" i="8" l="1"/>
  <c r="C2944" i="8"/>
  <c r="K2944" i="8" l="1"/>
  <c r="F2944" i="8"/>
  <c r="H2944" i="8"/>
  <c r="L2944" i="8"/>
  <c r="O2944" i="8" s="1"/>
  <c r="G2944" i="8"/>
  <c r="I2944" i="8" l="1"/>
  <c r="P2944" i="8"/>
  <c r="N2944" i="8"/>
  <c r="Q2944" i="8" s="1"/>
  <c r="S2944" i="8" s="1"/>
  <c r="U2944" i="8" s="1"/>
  <c r="D2945" i="8" l="1"/>
  <c r="C2945" i="8"/>
  <c r="K2945" i="8" l="1"/>
  <c r="F2945" i="8"/>
  <c r="H2945" i="8"/>
  <c r="L2945" i="8"/>
  <c r="O2945" i="8" s="1"/>
  <c r="G2945" i="8"/>
  <c r="I2945" i="8" l="1"/>
  <c r="P2945" i="8"/>
  <c r="N2945" i="8"/>
  <c r="Q2945" i="8" l="1"/>
  <c r="S2945" i="8" s="1"/>
  <c r="U2945" i="8" s="1"/>
  <c r="D2946" i="8" s="1"/>
  <c r="C2946" i="8" l="1"/>
  <c r="K2946" i="8"/>
  <c r="F2946" i="8"/>
  <c r="H2946" i="8"/>
  <c r="L2946" i="8"/>
  <c r="O2946" i="8" s="1"/>
  <c r="G2946" i="8"/>
  <c r="I2946" i="8" l="1"/>
  <c r="P2946" i="8"/>
  <c r="N2946" i="8"/>
  <c r="Q2946" i="8" l="1"/>
  <c r="S2946" i="8" s="1"/>
  <c r="U2946" i="8" s="1"/>
  <c r="D2947" i="8" s="1"/>
  <c r="C2947" i="8" l="1"/>
  <c r="K2947" i="8"/>
  <c r="F2947" i="8"/>
  <c r="H2947" i="8"/>
  <c r="L2947" i="8"/>
  <c r="O2947" i="8" s="1"/>
  <c r="G2947" i="8"/>
  <c r="I2947" i="8" l="1"/>
  <c r="P2947" i="8"/>
  <c r="N2947" i="8"/>
  <c r="Q2947" i="8" s="1"/>
  <c r="S2947" i="8" s="1"/>
  <c r="U2947" i="8" s="1"/>
  <c r="D2948" i="8" l="1"/>
  <c r="C2948" i="8"/>
  <c r="K2948" i="8" l="1"/>
  <c r="F2948" i="8"/>
  <c r="H2948" i="8"/>
  <c r="L2948" i="8"/>
  <c r="O2948" i="8" s="1"/>
  <c r="G2948" i="8"/>
  <c r="I2948" i="8" l="1"/>
  <c r="P2948" i="8"/>
  <c r="N2948" i="8"/>
  <c r="Q2948" i="8" l="1"/>
  <c r="S2948" i="8" s="1"/>
  <c r="U2948" i="8" s="1"/>
  <c r="D2949" i="8" s="1"/>
  <c r="C2949" i="8" l="1"/>
  <c r="K2949" i="8"/>
  <c r="F2949" i="8"/>
  <c r="H2949" i="8"/>
  <c r="L2949" i="8"/>
  <c r="O2949" i="8" s="1"/>
  <c r="G2949" i="8"/>
  <c r="I2949" i="8" l="1"/>
  <c r="P2949" i="8"/>
  <c r="N2949" i="8"/>
  <c r="Q2949" i="8" l="1"/>
  <c r="S2949" i="8" s="1"/>
  <c r="U2949" i="8" s="1"/>
  <c r="D2950" i="8" s="1"/>
  <c r="C2950" i="8" l="1"/>
  <c r="K2950" i="8"/>
  <c r="F2950" i="8"/>
  <c r="H2950" i="8"/>
  <c r="L2950" i="8"/>
  <c r="O2950" i="8" s="1"/>
  <c r="G2950" i="8"/>
  <c r="I2950" i="8" l="1"/>
  <c r="P2950" i="8"/>
  <c r="N2950" i="8"/>
  <c r="Q2950" i="8" l="1"/>
  <c r="S2950" i="8" s="1"/>
  <c r="U2950" i="8" s="1"/>
  <c r="D2951" i="8" s="1"/>
  <c r="C2951" i="8" l="1"/>
  <c r="K2951" i="8"/>
  <c r="F2951" i="8"/>
  <c r="H2951" i="8"/>
  <c r="L2951" i="8"/>
  <c r="O2951" i="8" s="1"/>
  <c r="G2951" i="8"/>
  <c r="I2951" i="8" l="1"/>
  <c r="P2951" i="8"/>
  <c r="N2951" i="8"/>
  <c r="Q2951" i="8" l="1"/>
  <c r="S2951" i="8" s="1"/>
  <c r="U2951" i="8" s="1"/>
  <c r="C2952" i="8" s="1"/>
  <c r="D2952" i="8"/>
  <c r="L2952" i="8" l="1"/>
  <c r="O2952" i="8" s="1"/>
  <c r="G2952" i="8"/>
  <c r="K2952" i="8"/>
  <c r="F2952" i="8"/>
  <c r="H2952" i="8"/>
  <c r="I2952" i="8" l="1"/>
  <c r="P2952" i="8"/>
  <c r="N2952" i="8"/>
  <c r="Q2952" i="8" s="1"/>
  <c r="S2952" i="8" s="1"/>
  <c r="U2952" i="8" s="1"/>
  <c r="C2953" i="8" l="1"/>
  <c r="D2953" i="8"/>
  <c r="L2953" i="8" l="1"/>
  <c r="O2953" i="8" s="1"/>
  <c r="G2953" i="8"/>
  <c r="K2953" i="8"/>
  <c r="F2953" i="8"/>
  <c r="H2953" i="8"/>
  <c r="I2953" i="8" l="1"/>
  <c r="P2953" i="8"/>
  <c r="N2953" i="8"/>
  <c r="Q2953" i="8" l="1"/>
  <c r="S2953" i="8" s="1"/>
  <c r="U2953" i="8" s="1"/>
  <c r="C2954" i="8" s="1"/>
  <c r="D2954" i="8" l="1"/>
  <c r="L2954" i="8"/>
  <c r="O2954" i="8" s="1"/>
  <c r="G2954" i="8"/>
  <c r="K2954" i="8"/>
  <c r="F2954" i="8"/>
  <c r="H2954" i="8"/>
  <c r="I2954" i="8" l="1"/>
  <c r="P2954" i="8"/>
  <c r="N2954" i="8"/>
  <c r="Q2954" i="8" s="1"/>
  <c r="S2954" i="8" s="1"/>
  <c r="U2954" i="8" s="1"/>
  <c r="C2955" i="8" l="1"/>
  <c r="D2955" i="8"/>
  <c r="L2955" i="8" l="1"/>
  <c r="O2955" i="8" s="1"/>
  <c r="G2955" i="8"/>
  <c r="K2955" i="8"/>
  <c r="F2955" i="8"/>
  <c r="H2955" i="8"/>
  <c r="I2955" i="8" l="1"/>
  <c r="P2955" i="8"/>
  <c r="N2955" i="8"/>
  <c r="Q2955" i="8" l="1"/>
  <c r="S2955" i="8" s="1"/>
  <c r="U2955" i="8" s="1"/>
  <c r="C2956" i="8" s="1"/>
  <c r="D2956" i="8" l="1"/>
  <c r="L2956" i="8"/>
  <c r="O2956" i="8" s="1"/>
  <c r="G2956" i="8"/>
  <c r="K2956" i="8"/>
  <c r="F2956" i="8"/>
  <c r="H2956" i="8"/>
  <c r="I2956" i="8" l="1"/>
  <c r="P2956" i="8"/>
  <c r="N2956" i="8"/>
  <c r="Q2956" i="8" s="1"/>
  <c r="S2956" i="8" s="1"/>
  <c r="U2956" i="8" s="1"/>
  <c r="C2957" i="8" l="1"/>
  <c r="D2957" i="8"/>
  <c r="L2957" i="8" l="1"/>
  <c r="O2957" i="8" s="1"/>
  <c r="G2957" i="8"/>
  <c r="K2957" i="8"/>
  <c r="F2957" i="8"/>
  <c r="H2957" i="8"/>
  <c r="I2957" i="8" l="1"/>
  <c r="P2957" i="8"/>
  <c r="N2957" i="8"/>
  <c r="Q2957" i="8" s="1"/>
  <c r="S2957" i="8" s="1"/>
  <c r="U2957" i="8" s="1"/>
  <c r="C2958" i="8" l="1"/>
  <c r="D2958" i="8"/>
  <c r="L2958" i="8" l="1"/>
  <c r="O2958" i="8" s="1"/>
  <c r="G2958" i="8"/>
  <c r="K2958" i="8"/>
  <c r="F2958" i="8"/>
  <c r="H2958" i="8"/>
  <c r="I2958" i="8" l="1"/>
  <c r="P2958" i="8"/>
  <c r="N2958" i="8"/>
  <c r="Q2958" i="8" s="1"/>
  <c r="S2958" i="8" s="1"/>
  <c r="U2958" i="8" s="1"/>
  <c r="C2959" i="8" l="1"/>
  <c r="D2959" i="8"/>
  <c r="L2959" i="8" l="1"/>
  <c r="O2959" i="8" s="1"/>
  <c r="G2959" i="8"/>
  <c r="K2959" i="8"/>
  <c r="F2959" i="8"/>
  <c r="H2959" i="8"/>
  <c r="I2959" i="8" l="1"/>
  <c r="P2959" i="8"/>
  <c r="N2959" i="8"/>
  <c r="Q2959" i="8" s="1"/>
  <c r="S2959" i="8" s="1"/>
  <c r="U2959" i="8" s="1"/>
  <c r="C2960" i="8" l="1"/>
  <c r="D2960" i="8"/>
  <c r="L2960" i="8" l="1"/>
  <c r="O2960" i="8" s="1"/>
  <c r="G2960" i="8"/>
  <c r="K2960" i="8"/>
  <c r="F2960" i="8"/>
  <c r="H2960" i="8"/>
  <c r="I2960" i="8" l="1"/>
  <c r="P2960" i="8"/>
  <c r="N2960" i="8"/>
  <c r="Q2960" i="8" l="1"/>
  <c r="S2960" i="8" s="1"/>
  <c r="U2960" i="8" s="1"/>
  <c r="C2961" i="8" s="1"/>
  <c r="D2961" i="8" l="1"/>
  <c r="L2961" i="8"/>
  <c r="O2961" i="8" s="1"/>
  <c r="G2961" i="8"/>
  <c r="K2961" i="8"/>
  <c r="F2961" i="8"/>
  <c r="H2961" i="8"/>
  <c r="I2961" i="8" l="1"/>
  <c r="P2961" i="8"/>
  <c r="N2961" i="8"/>
  <c r="Q2961" i="8" l="1"/>
  <c r="S2961" i="8" s="1"/>
  <c r="U2961" i="8" s="1"/>
  <c r="C2962" i="8" s="1"/>
  <c r="D2962" i="8" l="1"/>
  <c r="L2962" i="8"/>
  <c r="O2962" i="8" s="1"/>
  <c r="G2962" i="8"/>
  <c r="K2962" i="8"/>
  <c r="F2962" i="8"/>
  <c r="H2962" i="8"/>
  <c r="I2962" i="8" l="1"/>
  <c r="P2962" i="8"/>
  <c r="N2962" i="8"/>
  <c r="Q2962" i="8" l="1"/>
  <c r="S2962" i="8" s="1"/>
  <c r="U2962" i="8" s="1"/>
  <c r="C2963" i="8" s="1"/>
  <c r="D2963" i="8" l="1"/>
  <c r="L2963" i="8"/>
  <c r="O2963" i="8" s="1"/>
  <c r="G2963" i="8"/>
  <c r="K2963" i="8"/>
  <c r="H2963" i="8"/>
  <c r="F2963" i="8"/>
  <c r="I2963" i="8" l="1"/>
  <c r="P2963" i="8"/>
  <c r="N2963" i="8"/>
  <c r="Q2963" i="8" s="1"/>
  <c r="S2963" i="8" s="1"/>
  <c r="U2963" i="8" s="1"/>
  <c r="C2964" i="8" l="1"/>
  <c r="D2964" i="8"/>
  <c r="L2964" i="8" l="1"/>
  <c r="O2964" i="8" s="1"/>
  <c r="G2964" i="8"/>
  <c r="K2964" i="8"/>
  <c r="H2964" i="8"/>
  <c r="F2964" i="8"/>
  <c r="I2964" i="8" l="1"/>
  <c r="P2964" i="8"/>
  <c r="N2964" i="8"/>
  <c r="Q2964" i="8" s="1"/>
  <c r="S2964" i="8" s="1"/>
  <c r="U2964" i="8" s="1"/>
  <c r="C2965" i="8" l="1"/>
  <c r="D2965" i="8"/>
  <c r="L2965" i="8" l="1"/>
  <c r="O2965" i="8" s="1"/>
  <c r="G2965" i="8"/>
  <c r="K2965" i="8"/>
  <c r="H2965" i="8"/>
  <c r="F2965" i="8"/>
  <c r="I2965" i="8" l="1"/>
  <c r="P2965" i="8"/>
  <c r="N2965" i="8"/>
  <c r="Q2965" i="8" l="1"/>
  <c r="S2965" i="8" s="1"/>
  <c r="U2965" i="8" s="1"/>
  <c r="C2966" i="8" s="1"/>
  <c r="D2966" i="8" l="1"/>
  <c r="L2966" i="8"/>
  <c r="O2966" i="8" s="1"/>
  <c r="G2966" i="8"/>
  <c r="K2966" i="8"/>
  <c r="H2966" i="8"/>
  <c r="F2966" i="8"/>
  <c r="I2966" i="8" l="1"/>
  <c r="P2966" i="8"/>
  <c r="N2966" i="8"/>
  <c r="Q2966" i="8" l="1"/>
  <c r="S2966" i="8" s="1"/>
  <c r="U2966" i="8" s="1"/>
  <c r="C2967" i="8" s="1"/>
  <c r="D2967" i="8" l="1"/>
  <c r="L2967" i="8"/>
  <c r="O2967" i="8" s="1"/>
  <c r="G2967" i="8"/>
  <c r="K2967" i="8"/>
  <c r="H2967" i="8"/>
  <c r="F2967" i="8"/>
  <c r="I2967" i="8" l="1"/>
  <c r="P2967" i="8"/>
  <c r="N2967" i="8"/>
  <c r="Q2967" i="8" s="1"/>
  <c r="S2967" i="8" s="1"/>
  <c r="U2967" i="8" s="1"/>
  <c r="C2968" i="8" l="1"/>
  <c r="D2968" i="8"/>
  <c r="L2968" i="8" l="1"/>
  <c r="O2968" i="8" s="1"/>
  <c r="G2968" i="8"/>
  <c r="K2968" i="8"/>
  <c r="H2968" i="8"/>
  <c r="F2968" i="8"/>
  <c r="I2968" i="8" l="1"/>
  <c r="P2968" i="8"/>
  <c r="N2968" i="8"/>
  <c r="Q2968" i="8" s="1"/>
  <c r="S2968" i="8" s="1"/>
  <c r="U2968" i="8" s="1"/>
  <c r="C2969" i="8" l="1"/>
  <c r="D2969" i="8"/>
  <c r="L2969" i="8" l="1"/>
  <c r="O2969" i="8" s="1"/>
  <c r="G2969" i="8"/>
  <c r="K2969" i="8"/>
  <c r="H2969" i="8"/>
  <c r="F2969" i="8"/>
  <c r="I2969" i="8" l="1"/>
  <c r="P2969" i="8"/>
  <c r="N2969" i="8"/>
  <c r="Q2969" i="8" l="1"/>
  <c r="S2969" i="8" s="1"/>
  <c r="U2969" i="8" s="1"/>
  <c r="C2970" i="8" s="1"/>
  <c r="D2970" i="8" l="1"/>
  <c r="L2970" i="8"/>
  <c r="O2970" i="8" s="1"/>
  <c r="G2970" i="8"/>
  <c r="K2970" i="8"/>
  <c r="H2970" i="8"/>
  <c r="F2970" i="8"/>
  <c r="I2970" i="8" l="1"/>
  <c r="P2970" i="8"/>
  <c r="N2970" i="8"/>
  <c r="Q2970" i="8" s="1"/>
  <c r="S2970" i="8" s="1"/>
  <c r="U2970" i="8" s="1"/>
  <c r="C2971" i="8" l="1"/>
  <c r="D2971" i="8"/>
  <c r="L2971" i="8" l="1"/>
  <c r="O2971" i="8" s="1"/>
  <c r="G2971" i="8"/>
  <c r="K2971" i="8"/>
  <c r="H2971" i="8"/>
  <c r="F2971" i="8"/>
  <c r="I2971" i="8" l="1"/>
  <c r="P2971" i="8"/>
  <c r="N2971" i="8"/>
  <c r="Q2971" i="8" s="1"/>
  <c r="S2971" i="8" s="1"/>
  <c r="U2971" i="8" s="1"/>
  <c r="C2972" i="8" l="1"/>
  <c r="D2972" i="8"/>
  <c r="L2972" i="8" l="1"/>
  <c r="O2972" i="8" s="1"/>
  <c r="G2972" i="8"/>
  <c r="K2972" i="8"/>
  <c r="H2972" i="8"/>
  <c r="F2972" i="8"/>
  <c r="I2972" i="8" l="1"/>
  <c r="P2972" i="8"/>
  <c r="N2972" i="8"/>
  <c r="Q2972" i="8" l="1"/>
  <c r="S2972" i="8" s="1"/>
  <c r="U2972" i="8" s="1"/>
  <c r="C2973" i="8" s="1"/>
  <c r="D2973" i="8" l="1"/>
  <c r="L2973" i="8"/>
  <c r="O2973" i="8" s="1"/>
  <c r="G2973" i="8"/>
  <c r="K2973" i="8"/>
  <c r="H2973" i="8"/>
  <c r="F2973" i="8"/>
  <c r="I2973" i="8" l="1"/>
  <c r="P2973" i="8"/>
  <c r="N2973" i="8"/>
  <c r="Q2973" i="8" s="1"/>
  <c r="S2973" i="8" s="1"/>
  <c r="U2973" i="8" s="1"/>
  <c r="C2974" i="8" l="1"/>
  <c r="D2974" i="8"/>
  <c r="L2974" i="8" l="1"/>
  <c r="O2974" i="8" s="1"/>
  <c r="G2974" i="8"/>
  <c r="K2974" i="8"/>
  <c r="H2974" i="8"/>
  <c r="F2974" i="8"/>
  <c r="I2974" i="8" l="1"/>
  <c r="P2974" i="8"/>
  <c r="N2974" i="8"/>
  <c r="Q2974" i="8" s="1"/>
  <c r="S2974" i="8" s="1"/>
  <c r="U2974" i="8" s="1"/>
  <c r="C2975" i="8" l="1"/>
  <c r="D2975" i="8"/>
  <c r="L2975" i="8" l="1"/>
  <c r="O2975" i="8" s="1"/>
  <c r="G2975" i="8"/>
  <c r="K2975" i="8"/>
  <c r="H2975" i="8"/>
  <c r="F2975" i="8"/>
  <c r="I2975" i="8" l="1"/>
  <c r="P2975" i="8"/>
  <c r="N2975" i="8"/>
  <c r="Q2975" i="8" s="1"/>
  <c r="S2975" i="8" s="1"/>
  <c r="U2975" i="8" s="1"/>
  <c r="C2976" i="8" l="1"/>
  <c r="D2976" i="8"/>
  <c r="L2976" i="8" l="1"/>
  <c r="O2976" i="8" s="1"/>
  <c r="G2976" i="8"/>
  <c r="K2976" i="8"/>
  <c r="H2976" i="8"/>
  <c r="F2976" i="8"/>
  <c r="I2976" i="8" l="1"/>
  <c r="P2976" i="8"/>
  <c r="N2976" i="8"/>
  <c r="Q2976" i="8" s="1"/>
  <c r="S2976" i="8" s="1"/>
  <c r="U2976" i="8" s="1"/>
  <c r="C2977" i="8" l="1"/>
  <c r="D2977" i="8"/>
  <c r="L2977" i="8" l="1"/>
  <c r="O2977" i="8" s="1"/>
  <c r="G2977" i="8"/>
  <c r="K2977" i="8"/>
  <c r="H2977" i="8"/>
  <c r="F2977" i="8"/>
  <c r="I2977" i="8" l="1"/>
  <c r="P2977" i="8"/>
  <c r="N2977" i="8"/>
  <c r="Q2977" i="8" s="1"/>
  <c r="S2977" i="8" s="1"/>
  <c r="U2977" i="8" s="1"/>
  <c r="C2978" i="8" l="1"/>
  <c r="D2978" i="8"/>
  <c r="L2978" i="8" l="1"/>
  <c r="O2978" i="8" s="1"/>
  <c r="G2978" i="8"/>
  <c r="K2978" i="8"/>
  <c r="H2978" i="8"/>
  <c r="F2978" i="8"/>
  <c r="I2978" i="8" l="1"/>
  <c r="P2978" i="8"/>
  <c r="N2978" i="8"/>
  <c r="Q2978" i="8" s="1"/>
  <c r="S2978" i="8" s="1"/>
  <c r="U2978" i="8" s="1"/>
  <c r="C2979" i="8" l="1"/>
  <c r="D2979" i="8"/>
  <c r="L2979" i="8" l="1"/>
  <c r="O2979" i="8" s="1"/>
  <c r="G2979" i="8"/>
  <c r="K2979" i="8"/>
  <c r="H2979" i="8"/>
  <c r="F2979" i="8"/>
  <c r="I2979" i="8" l="1"/>
  <c r="P2979" i="8"/>
  <c r="N2979" i="8"/>
  <c r="Q2979" i="8" s="1"/>
  <c r="S2979" i="8" s="1"/>
  <c r="U2979" i="8" s="1"/>
  <c r="C2980" i="8" l="1"/>
  <c r="D2980" i="8"/>
  <c r="L2980" i="8" l="1"/>
  <c r="O2980" i="8" s="1"/>
  <c r="G2980" i="8"/>
  <c r="K2980" i="8"/>
  <c r="H2980" i="8"/>
  <c r="F2980" i="8"/>
  <c r="I2980" i="8" l="1"/>
  <c r="P2980" i="8"/>
  <c r="N2980" i="8"/>
  <c r="Q2980" i="8" s="1"/>
  <c r="S2980" i="8" s="1"/>
  <c r="U2980" i="8" s="1"/>
  <c r="C2981" i="8" l="1"/>
  <c r="D2981" i="8"/>
  <c r="L2981" i="8" l="1"/>
  <c r="O2981" i="8" s="1"/>
  <c r="G2981" i="8"/>
  <c r="K2981" i="8"/>
  <c r="H2981" i="8"/>
  <c r="F2981" i="8"/>
  <c r="I2981" i="8" l="1"/>
  <c r="P2981" i="8"/>
  <c r="N2981" i="8"/>
  <c r="Q2981" i="8" s="1"/>
  <c r="S2981" i="8" s="1"/>
  <c r="U2981" i="8" s="1"/>
  <c r="C2982" i="8" l="1"/>
  <c r="D2982" i="8"/>
  <c r="L2982" i="8" l="1"/>
  <c r="O2982" i="8" s="1"/>
  <c r="G2982" i="8"/>
  <c r="K2982" i="8"/>
  <c r="H2982" i="8"/>
  <c r="F2982" i="8"/>
  <c r="I2982" i="8" l="1"/>
  <c r="P2982" i="8"/>
  <c r="N2982" i="8"/>
  <c r="Q2982" i="8" l="1"/>
  <c r="S2982" i="8" s="1"/>
  <c r="U2982" i="8" s="1"/>
  <c r="C2983" i="8" s="1"/>
  <c r="D2983" i="8" l="1"/>
  <c r="L2983" i="8"/>
  <c r="O2983" i="8" s="1"/>
  <c r="G2983" i="8"/>
  <c r="K2983" i="8"/>
  <c r="H2983" i="8"/>
  <c r="F2983" i="8"/>
  <c r="I2983" i="8" l="1"/>
  <c r="P2983" i="8"/>
  <c r="N2983" i="8"/>
  <c r="Q2983" i="8" s="1"/>
  <c r="S2983" i="8" s="1"/>
  <c r="U2983" i="8" s="1"/>
  <c r="C2984" i="8" l="1"/>
  <c r="D2984" i="8"/>
  <c r="L2984" i="8" l="1"/>
  <c r="O2984" i="8" s="1"/>
  <c r="G2984" i="8"/>
  <c r="K2984" i="8"/>
  <c r="H2984" i="8"/>
  <c r="F2984" i="8"/>
  <c r="I2984" i="8" l="1"/>
  <c r="P2984" i="8"/>
  <c r="N2984" i="8"/>
  <c r="Q2984" i="8" l="1"/>
  <c r="S2984" i="8" s="1"/>
  <c r="U2984" i="8" s="1"/>
  <c r="C2985" i="8" s="1"/>
  <c r="D2985" i="8" l="1"/>
  <c r="L2985" i="8"/>
  <c r="O2985" i="8" s="1"/>
  <c r="G2985" i="8"/>
  <c r="K2985" i="8"/>
  <c r="H2985" i="8"/>
  <c r="F2985" i="8"/>
  <c r="I2985" i="8" l="1"/>
  <c r="P2985" i="8"/>
  <c r="N2985" i="8"/>
  <c r="Q2985" i="8" s="1"/>
  <c r="S2985" i="8" s="1"/>
  <c r="U2985" i="8" s="1"/>
  <c r="C2986" i="8" l="1"/>
  <c r="D2986" i="8"/>
  <c r="L2986" i="8" l="1"/>
  <c r="O2986" i="8" s="1"/>
  <c r="G2986" i="8"/>
  <c r="K2986" i="8"/>
  <c r="H2986" i="8"/>
  <c r="F2986" i="8"/>
  <c r="I2986" i="8" l="1"/>
  <c r="P2986" i="8"/>
  <c r="N2986" i="8"/>
  <c r="Q2986" i="8" s="1"/>
  <c r="S2986" i="8" s="1"/>
  <c r="U2986" i="8" s="1"/>
  <c r="C2987" i="8" l="1"/>
  <c r="D2987" i="8"/>
  <c r="L2987" i="8" l="1"/>
  <c r="O2987" i="8" s="1"/>
  <c r="G2987" i="8"/>
  <c r="K2987" i="8"/>
  <c r="H2987" i="8"/>
  <c r="F2987" i="8"/>
  <c r="I2987" i="8" l="1"/>
  <c r="P2987" i="8"/>
  <c r="N2987" i="8"/>
  <c r="Q2987" i="8" s="1"/>
  <c r="S2987" i="8" s="1"/>
  <c r="U2987" i="8" s="1"/>
  <c r="C2988" i="8" l="1"/>
  <c r="D2988" i="8"/>
  <c r="L2988" i="8" l="1"/>
  <c r="O2988" i="8" s="1"/>
  <c r="G2988" i="8"/>
  <c r="K2988" i="8"/>
  <c r="H2988" i="8"/>
  <c r="F2988" i="8"/>
  <c r="I2988" i="8" l="1"/>
  <c r="P2988" i="8"/>
  <c r="N2988" i="8"/>
  <c r="Q2988" i="8" s="1"/>
  <c r="S2988" i="8" s="1"/>
  <c r="U2988" i="8" s="1"/>
  <c r="C2989" i="8" l="1"/>
  <c r="D2989" i="8"/>
  <c r="L2989" i="8" l="1"/>
  <c r="O2989" i="8" s="1"/>
  <c r="G2989" i="8"/>
  <c r="K2989" i="8"/>
  <c r="H2989" i="8"/>
  <c r="F2989" i="8"/>
  <c r="I2989" i="8" l="1"/>
  <c r="P2989" i="8"/>
  <c r="N2989" i="8"/>
  <c r="Q2989" i="8" s="1"/>
  <c r="S2989" i="8" s="1"/>
  <c r="U2989" i="8" s="1"/>
  <c r="C2990" i="8" l="1"/>
  <c r="D2990" i="8"/>
  <c r="L2990" i="8" l="1"/>
  <c r="O2990" i="8" s="1"/>
  <c r="G2990" i="8"/>
  <c r="K2990" i="8"/>
  <c r="H2990" i="8"/>
  <c r="F2990" i="8"/>
  <c r="I2990" i="8" l="1"/>
  <c r="P2990" i="8"/>
  <c r="N2990" i="8"/>
  <c r="Q2990" i="8" s="1"/>
  <c r="S2990" i="8" s="1"/>
  <c r="U2990" i="8" s="1"/>
  <c r="C2991" i="8" l="1"/>
  <c r="D2991" i="8"/>
  <c r="L2991" i="8" l="1"/>
  <c r="O2991" i="8" s="1"/>
  <c r="G2991" i="8"/>
  <c r="K2991" i="8"/>
  <c r="H2991" i="8"/>
  <c r="F2991" i="8"/>
  <c r="I2991" i="8" l="1"/>
  <c r="P2991" i="8"/>
  <c r="N2991" i="8"/>
  <c r="Q2991" i="8" s="1"/>
  <c r="S2991" i="8" s="1"/>
  <c r="U2991" i="8" s="1"/>
  <c r="C2992" i="8" l="1"/>
  <c r="D2992" i="8"/>
  <c r="L2992" i="8" l="1"/>
  <c r="O2992" i="8" s="1"/>
  <c r="G2992" i="8"/>
  <c r="K2992" i="8"/>
  <c r="H2992" i="8"/>
  <c r="F2992" i="8"/>
  <c r="I2992" i="8" l="1"/>
  <c r="P2992" i="8"/>
  <c r="N2992" i="8"/>
  <c r="Q2992" i="8" l="1"/>
  <c r="S2992" i="8" s="1"/>
  <c r="U2992" i="8" s="1"/>
  <c r="C2993" i="8" s="1"/>
  <c r="D2993" i="8" l="1"/>
  <c r="L2993" i="8"/>
  <c r="O2993" i="8" s="1"/>
  <c r="G2993" i="8"/>
  <c r="K2993" i="8"/>
  <c r="H2993" i="8"/>
  <c r="F2993" i="8"/>
  <c r="I2993" i="8" l="1"/>
  <c r="P2993" i="8"/>
  <c r="N2993" i="8"/>
  <c r="Q2993" i="8" s="1"/>
  <c r="S2993" i="8" s="1"/>
  <c r="U2993" i="8" s="1"/>
  <c r="C2994" i="8" l="1"/>
  <c r="D2994" i="8"/>
  <c r="L2994" i="8" l="1"/>
  <c r="O2994" i="8" s="1"/>
  <c r="G2994" i="8"/>
  <c r="K2994" i="8"/>
  <c r="H2994" i="8"/>
  <c r="F2994" i="8"/>
  <c r="I2994" i="8" l="1"/>
  <c r="P2994" i="8"/>
  <c r="N2994" i="8"/>
  <c r="Q2994" i="8" s="1"/>
  <c r="S2994" i="8" s="1"/>
  <c r="U2994" i="8" s="1"/>
  <c r="C2995" i="8" l="1"/>
  <c r="D2995" i="8"/>
  <c r="L2995" i="8" l="1"/>
  <c r="O2995" i="8" s="1"/>
  <c r="G2995" i="8"/>
  <c r="K2995" i="8"/>
  <c r="H2995" i="8"/>
  <c r="F2995" i="8"/>
  <c r="I2995" i="8" l="1"/>
  <c r="P2995" i="8"/>
  <c r="N2995" i="8"/>
  <c r="Q2995" i="8" l="1"/>
  <c r="S2995" i="8" s="1"/>
  <c r="U2995" i="8" s="1"/>
  <c r="C2996" i="8" s="1"/>
  <c r="D2996" i="8" l="1"/>
  <c r="L2996" i="8"/>
  <c r="O2996" i="8" s="1"/>
  <c r="G2996" i="8"/>
  <c r="K2996" i="8"/>
  <c r="H2996" i="8"/>
  <c r="F2996" i="8"/>
  <c r="I2996" i="8" l="1"/>
  <c r="P2996" i="8"/>
  <c r="N2996" i="8"/>
  <c r="Q2996" i="8" s="1"/>
  <c r="S2996" i="8" s="1"/>
  <c r="U2996" i="8" s="1"/>
  <c r="C2997" i="8" l="1"/>
  <c r="D2997" i="8"/>
  <c r="L2997" i="8" l="1"/>
  <c r="O2997" i="8" s="1"/>
  <c r="G2997" i="8"/>
  <c r="K2997" i="8"/>
  <c r="H2997" i="8"/>
  <c r="F2997" i="8"/>
  <c r="I2997" i="8" l="1"/>
  <c r="P2997" i="8"/>
  <c r="N2997" i="8"/>
  <c r="Q2997" i="8" l="1"/>
  <c r="S2997" i="8" s="1"/>
  <c r="U2997" i="8" s="1"/>
  <c r="C2998" i="8" s="1"/>
  <c r="D2998" i="8" l="1"/>
  <c r="L2998" i="8"/>
  <c r="O2998" i="8" s="1"/>
  <c r="G2998" i="8"/>
  <c r="K2998" i="8"/>
  <c r="H2998" i="8"/>
  <c r="F2998" i="8"/>
  <c r="I2998" i="8" l="1"/>
  <c r="P2998" i="8"/>
  <c r="N2998" i="8"/>
  <c r="Q2998" i="8" l="1"/>
  <c r="S2998" i="8" s="1"/>
  <c r="U2998" i="8" s="1"/>
  <c r="C2999" i="8" s="1"/>
  <c r="D2999" i="8" l="1"/>
  <c r="L2999" i="8"/>
  <c r="O2999" i="8" s="1"/>
  <c r="G2999" i="8"/>
  <c r="K2999" i="8"/>
  <c r="H2999" i="8"/>
  <c r="F2999" i="8"/>
  <c r="I2999" i="8" l="1"/>
  <c r="P2999" i="8"/>
  <c r="N2999" i="8"/>
  <c r="Q2999" i="8" s="1"/>
  <c r="S2999" i="8" s="1"/>
  <c r="U2999" i="8" s="1"/>
  <c r="C3000" i="8" l="1"/>
  <c r="D3000" i="8"/>
  <c r="L3000" i="8" l="1"/>
  <c r="O3000" i="8" s="1"/>
  <c r="G3000" i="8"/>
  <c r="K3000" i="8"/>
  <c r="H3000" i="8"/>
  <c r="F3000" i="8"/>
  <c r="I3000" i="8" l="1"/>
  <c r="P3000" i="8"/>
  <c r="N3000" i="8"/>
  <c r="Q3000" i="8" s="1"/>
  <c r="S3000" i="8" s="1"/>
  <c r="U3000" i="8" s="1"/>
  <c r="C3001" i="8" l="1"/>
  <c r="D3001" i="8"/>
  <c r="L3001" i="8" l="1"/>
  <c r="O3001" i="8" s="1"/>
  <c r="G3001" i="8"/>
  <c r="K3001" i="8"/>
  <c r="H3001" i="8"/>
  <c r="F3001" i="8"/>
  <c r="I3001" i="8" l="1"/>
  <c r="P3001" i="8"/>
  <c r="N3001" i="8"/>
  <c r="Q3001" i="8" l="1"/>
  <c r="S3001" i="8" s="1"/>
  <c r="U3001" i="8" s="1"/>
  <c r="C3002" i="8" s="1"/>
  <c r="D3002" i="8" l="1"/>
  <c r="L3002" i="8"/>
  <c r="O3002" i="8" s="1"/>
  <c r="G3002" i="8"/>
  <c r="K3002" i="8"/>
  <c r="H3002" i="8"/>
  <c r="F3002" i="8"/>
  <c r="I3002" i="8" l="1"/>
  <c r="P3002" i="8"/>
  <c r="N3002" i="8"/>
  <c r="Q3002" i="8" l="1"/>
  <c r="S3002" i="8" s="1"/>
  <c r="U3002" i="8" s="1"/>
  <c r="C3003" i="8" s="1"/>
  <c r="D3003" i="8" l="1"/>
  <c r="L3003" i="8" s="1"/>
  <c r="O3003" i="8" s="1"/>
  <c r="K3003" i="8"/>
  <c r="H3003" i="8"/>
  <c r="F3003" i="8"/>
  <c r="G3003" i="8" l="1"/>
  <c r="I3003" i="8"/>
  <c r="P3003" i="8"/>
  <c r="N3003" i="8"/>
  <c r="Q3003" i="8" l="1"/>
  <c r="S3003" i="8" s="1"/>
  <c r="U3003" i="8" s="1"/>
  <c r="C3004" i="8" s="1"/>
  <c r="D3004" i="8" l="1"/>
  <c r="L3004" i="8"/>
  <c r="O3004" i="8" s="1"/>
  <c r="G3004" i="8"/>
  <c r="K3004" i="8"/>
  <c r="H3004" i="8"/>
  <c r="F3004" i="8"/>
  <c r="I3004" i="8" l="1"/>
  <c r="P3004" i="8"/>
  <c r="N3004" i="8"/>
  <c r="Q3004" i="8" s="1"/>
  <c r="S3004" i="8" s="1"/>
  <c r="U3004" i="8" s="1"/>
  <c r="C3005" i="8" l="1"/>
  <c r="D3005" i="8"/>
  <c r="L3005" i="8" l="1"/>
  <c r="O3005" i="8" s="1"/>
  <c r="G3005" i="8"/>
  <c r="K3005" i="8"/>
  <c r="H3005" i="8"/>
  <c r="F3005" i="8"/>
  <c r="I3005" i="8" l="1"/>
  <c r="P3005" i="8"/>
  <c r="N3005" i="8"/>
  <c r="Q3005" i="8" s="1"/>
  <c r="S3005" i="8" s="1"/>
  <c r="U3005" i="8" s="1"/>
  <c r="C3006" i="8" l="1"/>
  <c r="D3006" i="8"/>
  <c r="L3006" i="8" l="1"/>
  <c r="O3006" i="8" s="1"/>
  <c r="G3006" i="8"/>
  <c r="K3006" i="8"/>
  <c r="H3006" i="8"/>
  <c r="F3006" i="8"/>
  <c r="I3006" i="8" l="1"/>
  <c r="P3006" i="8"/>
  <c r="N3006" i="8"/>
  <c r="Q3006" i="8" s="1"/>
  <c r="S3006" i="8" s="1"/>
  <c r="U3006" i="8" s="1"/>
  <c r="C3007" i="8" l="1"/>
  <c r="D3007" i="8"/>
  <c r="L3007" i="8" l="1"/>
  <c r="O3007" i="8" s="1"/>
  <c r="G3007" i="8"/>
  <c r="K3007" i="8"/>
  <c r="H3007" i="8"/>
  <c r="F3007" i="8"/>
  <c r="I3007" i="8" l="1"/>
  <c r="P3007" i="8"/>
  <c r="N3007" i="8"/>
  <c r="Q3007" i="8" s="1"/>
  <c r="S3007" i="8" s="1"/>
  <c r="U3007" i="8" s="1"/>
  <c r="C3008" i="8" l="1"/>
  <c r="D3008" i="8"/>
  <c r="L3008" i="8" l="1"/>
  <c r="O3008" i="8" s="1"/>
  <c r="G3008" i="8"/>
  <c r="K3008" i="8"/>
  <c r="H3008" i="8"/>
  <c r="F3008" i="8"/>
  <c r="I3008" i="8" l="1"/>
  <c r="P3008" i="8"/>
  <c r="N3008" i="8"/>
  <c r="Q3008" i="8" l="1"/>
  <c r="S3008" i="8" s="1"/>
  <c r="U3008" i="8" s="1"/>
  <c r="C3009" i="8" s="1"/>
  <c r="D3009" i="8"/>
  <c r="L3009" i="8" l="1"/>
  <c r="O3009" i="8" s="1"/>
  <c r="G3009" i="8"/>
  <c r="K3009" i="8"/>
  <c r="H3009" i="8"/>
  <c r="F3009" i="8"/>
  <c r="I3009" i="8" l="1"/>
  <c r="P3009" i="8"/>
  <c r="N3009" i="8"/>
  <c r="Q3009" i="8" s="1"/>
  <c r="S3009" i="8" s="1"/>
  <c r="U3009" i="8" s="1"/>
  <c r="C3010" i="8" l="1"/>
  <c r="D3010" i="8"/>
  <c r="L3010" i="8" l="1"/>
  <c r="O3010" i="8" s="1"/>
  <c r="G3010" i="8"/>
  <c r="K3010" i="8"/>
  <c r="H3010" i="8"/>
  <c r="F3010" i="8"/>
  <c r="I3010" i="8" l="1"/>
  <c r="P3010" i="8"/>
  <c r="N3010" i="8"/>
  <c r="Q3010" i="8" s="1"/>
  <c r="S3010" i="8" s="1"/>
  <c r="U3010" i="8" s="1"/>
  <c r="C3011" i="8" l="1"/>
  <c r="D3011" i="8"/>
  <c r="L3011" i="8" l="1"/>
  <c r="O3011" i="8" s="1"/>
  <c r="G3011" i="8"/>
  <c r="K3011" i="8"/>
  <c r="H3011" i="8"/>
  <c r="F3011" i="8"/>
  <c r="I3011" i="8" l="1"/>
  <c r="P3011" i="8"/>
  <c r="N3011" i="8"/>
  <c r="Q3011" i="8" s="1"/>
  <c r="S3011" i="8" s="1"/>
  <c r="U3011" i="8" s="1"/>
  <c r="C3012" i="8" l="1"/>
  <c r="D3012" i="8"/>
  <c r="D7" i="8" s="1"/>
  <c r="C7" i="8" l="1"/>
  <c r="C8" i="8"/>
  <c r="L3012" i="8"/>
  <c r="O3012" i="8" s="1"/>
  <c r="G3012" i="8"/>
  <c r="K3012" i="8"/>
  <c r="H3012" i="8"/>
  <c r="F3012" i="8"/>
  <c r="I3012" i="8" l="1"/>
  <c r="P3012" i="8"/>
  <c r="N3012" i="8"/>
  <c r="Q3012" i="8" s="1"/>
  <c r="S3012" i="8" s="1"/>
  <c r="U3012" i="8" s="1"/>
  <c r="C3013" i="8" l="1"/>
  <c r="D3013" i="8"/>
  <c r="L3013" i="8" l="1"/>
  <c r="O3013" i="8" s="1"/>
  <c r="G3013" i="8"/>
  <c r="K3013" i="8"/>
  <c r="H3013" i="8"/>
  <c r="F3013" i="8"/>
  <c r="I3013" i="8" l="1"/>
  <c r="P3013" i="8"/>
  <c r="N3013" i="8"/>
  <c r="Q3013" i="8" s="1"/>
  <c r="S3013" i="8" s="1"/>
  <c r="U3013" i="8" s="1"/>
</calcChain>
</file>

<file path=xl/sharedStrings.xml><?xml version="1.0" encoding="utf-8"?>
<sst xmlns="http://schemas.openxmlformats.org/spreadsheetml/2006/main" count="8356" uniqueCount="160">
  <si>
    <t>A brief guide to measurement uncertainty (IUPAC Technical Report)</t>
  </si>
  <si>
    <t>value</t>
  </si>
  <si>
    <t>uncertainty</t>
  </si>
  <si>
    <t>quantity</t>
  </si>
  <si>
    <t>Maximum Likelihood Estimate (using numerical methods) of mean and standard deviation of a Gaussian distribution having observed two draws from it</t>
  </si>
  <si>
    <t>Data</t>
  </si>
  <si>
    <t>mean</t>
  </si>
  <si>
    <t>unc</t>
  </si>
  <si>
    <t>Maximum Likelihood Estimate (using numerical methods) of Gaussian random effects model parameters from 17 observations</t>
  </si>
  <si>
    <t>Quantity</t>
  </si>
  <si>
    <t>Distribution</t>
  </si>
  <si>
    <t>m</t>
  </si>
  <si>
    <t>w</t>
  </si>
  <si>
    <t>V</t>
  </si>
  <si>
    <t>Symbol</t>
  </si>
  <si>
    <t>Purity</t>
  </si>
  <si>
    <t>Mass</t>
  </si>
  <si>
    <t>Volume</t>
  </si>
  <si>
    <t>Gaussian</t>
  </si>
  <si>
    <t>Triangular</t>
  </si>
  <si>
    <t>Beta</t>
  </si>
  <si>
    <t>Mean</t>
  </si>
  <si>
    <t>Std.dev.</t>
  </si>
  <si>
    <t>Unit</t>
  </si>
  <si>
    <t>mg</t>
  </si>
  <si>
    <t>mL</t>
  </si>
  <si>
    <t>g/g</t>
  </si>
  <si>
    <t>alpha</t>
  </si>
  <si>
    <t>beta</t>
  </si>
  <si>
    <t>width</t>
  </si>
  <si>
    <t xml:space="preserve"> </t>
  </si>
  <si>
    <t>Concentration</t>
  </si>
  <si>
    <t>γ</t>
  </si>
  <si>
    <t>n/a</t>
  </si>
  <si>
    <t>mg/mL</t>
  </si>
  <si>
    <t>Monte Carlo samples of input quantities and the corresponding values of the output quantity</t>
  </si>
  <si>
    <t>Parameters of the distributions</t>
  </si>
  <si>
    <t>INPUTS</t>
  </si>
  <si>
    <t>OUTPUT</t>
  </si>
  <si>
    <r>
      <t>w</t>
    </r>
    <r>
      <rPr>
        <b/>
        <i/>
        <vertAlign val="subscript"/>
        <sz val="11"/>
        <color theme="1"/>
        <rFont val="Calibri"/>
        <family val="2"/>
        <scheme val="minor"/>
      </rPr>
      <t>k</t>
    </r>
  </si>
  <si>
    <r>
      <t>m</t>
    </r>
    <r>
      <rPr>
        <b/>
        <i/>
        <vertAlign val="subscript"/>
        <sz val="11"/>
        <color theme="1"/>
        <rFont val="Calibri"/>
        <family val="2"/>
        <scheme val="minor"/>
      </rPr>
      <t>k</t>
    </r>
  </si>
  <si>
    <r>
      <t>V</t>
    </r>
    <r>
      <rPr>
        <b/>
        <i/>
        <vertAlign val="subscript"/>
        <sz val="11"/>
        <color theme="1"/>
        <rFont val="Calibri"/>
        <family val="2"/>
        <scheme val="minor"/>
      </rPr>
      <t>k</t>
    </r>
  </si>
  <si>
    <r>
      <rPr>
        <b/>
        <sz val="11"/>
        <color theme="1"/>
        <rFont val="Calibri"/>
        <family val="2"/>
      </rPr>
      <t>γ</t>
    </r>
    <r>
      <rPr>
        <b/>
        <i/>
        <vertAlign val="subscript"/>
        <sz val="11"/>
        <color theme="1"/>
        <rFont val="Calibri"/>
        <family val="2"/>
        <scheme val="minor"/>
      </rPr>
      <t>k</t>
    </r>
  </si>
  <si>
    <t>-</t>
  </si>
  <si>
    <t>Symmetric triangular is formed from a sum of two independent rectangular distributions</t>
  </si>
  <si>
    <t>DATA</t>
  </si>
  <si>
    <t>nr</t>
  </si>
  <si>
    <t>median</t>
  </si>
  <si>
    <t>&lt;- standard deviation of the bootstrap medians</t>
  </si>
  <si>
    <t>k</t>
  </si>
  <si>
    <t>Priors</t>
  </si>
  <si>
    <t>Likelihood</t>
  </si>
  <si>
    <t>Posterior</t>
  </si>
  <si>
    <t>Proposal 1</t>
  </si>
  <si>
    <t>Proposal 2</t>
  </si>
  <si>
    <t>Ratio</t>
  </si>
  <si>
    <t>z</t>
  </si>
  <si>
    <t>initial values</t>
  </si>
  <si>
    <t>Accept proposal 2 ?</t>
  </si>
  <si>
    <t>step size</t>
  </si>
  <si>
    <t>Correlation matrix</t>
  </si>
  <si>
    <t>Jacobian matrix</t>
  </si>
  <si>
    <t>Covariance matrix of input quantities</t>
  </si>
  <si>
    <t>Covariance matrix of output quantities</t>
  </si>
  <si>
    <t>Uncertainties of output quantities</t>
  </si>
  <si>
    <t>OUTPUTS</t>
  </si>
  <si>
    <r>
      <rPr>
        <i/>
        <sz val="11"/>
        <color rgb="FFC00000"/>
        <rFont val="Calibri"/>
        <family val="2"/>
        <scheme val="minor"/>
      </rPr>
      <t>R</t>
    </r>
    <r>
      <rPr>
        <vertAlign val="subscript"/>
        <sz val="11"/>
        <color rgb="FFC00000"/>
        <rFont val="Calibri"/>
        <family val="2"/>
        <scheme val="minor"/>
      </rPr>
      <t>30/28</t>
    </r>
  </si>
  <si>
    <r>
      <rPr>
        <i/>
        <sz val="11"/>
        <color rgb="FFC00000"/>
        <rFont val="Calibri"/>
        <family val="2"/>
        <scheme val="minor"/>
      </rPr>
      <t>R</t>
    </r>
    <r>
      <rPr>
        <vertAlign val="subscript"/>
        <sz val="11"/>
        <color rgb="FFC00000"/>
        <rFont val="Calibri"/>
        <family val="2"/>
        <scheme val="minor"/>
      </rPr>
      <t>29/28</t>
    </r>
  </si>
  <si>
    <r>
      <rPr>
        <i/>
        <sz val="11"/>
        <color rgb="FFC00000"/>
        <rFont val="Calibri"/>
        <family val="2"/>
        <scheme val="minor"/>
      </rPr>
      <t>x</t>
    </r>
    <r>
      <rPr>
        <vertAlign val="subscript"/>
        <sz val="11"/>
        <color rgb="FFC00000"/>
        <rFont val="Calibri"/>
        <family val="2"/>
        <scheme val="minor"/>
      </rPr>
      <t>28</t>
    </r>
  </si>
  <si>
    <r>
      <rPr>
        <i/>
        <sz val="11"/>
        <color rgb="FFC00000"/>
        <rFont val="Calibri"/>
        <family val="2"/>
        <scheme val="minor"/>
      </rPr>
      <t>x</t>
    </r>
    <r>
      <rPr>
        <vertAlign val="subscript"/>
        <sz val="11"/>
        <color rgb="FFC00000"/>
        <rFont val="Calibri"/>
        <family val="2"/>
        <scheme val="minor"/>
      </rPr>
      <t>29</t>
    </r>
  </si>
  <si>
    <r>
      <rPr>
        <i/>
        <sz val="11"/>
        <color rgb="FFC00000"/>
        <rFont val="Calibri"/>
        <family val="2"/>
        <scheme val="minor"/>
      </rPr>
      <t>x</t>
    </r>
    <r>
      <rPr>
        <vertAlign val="subscript"/>
        <sz val="11"/>
        <color rgb="FFC00000"/>
        <rFont val="Calibri"/>
        <family val="2"/>
        <scheme val="minor"/>
      </rPr>
      <t>30</t>
    </r>
  </si>
  <si>
    <r>
      <rPr>
        <i/>
        <sz val="11"/>
        <color rgb="FFC00000"/>
        <rFont val="Calibri"/>
        <family val="2"/>
        <scheme val="minor"/>
      </rPr>
      <t>u</t>
    </r>
    <r>
      <rPr>
        <sz val="11"/>
        <color rgb="FFC00000"/>
        <rFont val="Calibri"/>
        <family val="2"/>
        <scheme val="minor"/>
      </rPr>
      <t>(</t>
    </r>
    <r>
      <rPr>
        <i/>
        <sz val="11"/>
        <color rgb="FFC00000"/>
        <rFont val="Calibri"/>
        <family val="2"/>
        <scheme val="minor"/>
      </rPr>
      <t>x</t>
    </r>
    <r>
      <rPr>
        <vertAlign val="subscript"/>
        <sz val="11"/>
        <color rgb="FFC00000"/>
        <rFont val="Calibri"/>
        <family val="2"/>
        <scheme val="minor"/>
      </rPr>
      <t>28</t>
    </r>
    <r>
      <rPr>
        <sz val="11"/>
        <color rgb="FFC00000"/>
        <rFont val="Calibri"/>
        <family val="2"/>
        <scheme val="minor"/>
      </rPr>
      <t>)</t>
    </r>
  </si>
  <si>
    <r>
      <rPr>
        <i/>
        <sz val="11"/>
        <color rgb="FFC00000"/>
        <rFont val="Calibri"/>
        <family val="2"/>
        <scheme val="minor"/>
      </rPr>
      <t>u</t>
    </r>
    <r>
      <rPr>
        <sz val="11"/>
        <color rgb="FFC00000"/>
        <rFont val="Calibri"/>
        <family val="2"/>
        <scheme val="minor"/>
      </rPr>
      <t>(</t>
    </r>
    <r>
      <rPr>
        <i/>
        <sz val="11"/>
        <color rgb="FFC00000"/>
        <rFont val="Calibri"/>
        <family val="2"/>
        <scheme val="minor"/>
      </rPr>
      <t>x</t>
    </r>
    <r>
      <rPr>
        <vertAlign val="subscript"/>
        <sz val="11"/>
        <color rgb="FFC00000"/>
        <rFont val="Calibri"/>
        <family val="2"/>
        <scheme val="minor"/>
      </rPr>
      <t>29</t>
    </r>
    <r>
      <rPr>
        <sz val="11"/>
        <color rgb="FFC00000"/>
        <rFont val="Calibri"/>
        <family val="2"/>
        <scheme val="minor"/>
      </rPr>
      <t>)</t>
    </r>
  </si>
  <si>
    <r>
      <rPr>
        <i/>
        <sz val="11"/>
        <color rgb="FFC00000"/>
        <rFont val="Calibri"/>
        <family val="2"/>
        <scheme val="minor"/>
      </rPr>
      <t>u</t>
    </r>
    <r>
      <rPr>
        <sz val="11"/>
        <color rgb="FFC00000"/>
        <rFont val="Calibri"/>
        <family val="2"/>
        <scheme val="minor"/>
      </rPr>
      <t>(</t>
    </r>
    <r>
      <rPr>
        <i/>
        <sz val="11"/>
        <color rgb="FFC00000"/>
        <rFont val="Calibri"/>
        <family val="2"/>
        <scheme val="minor"/>
      </rPr>
      <t>x</t>
    </r>
    <r>
      <rPr>
        <vertAlign val="subscript"/>
        <sz val="11"/>
        <color rgb="FFC00000"/>
        <rFont val="Calibri"/>
        <family val="2"/>
        <scheme val="minor"/>
      </rPr>
      <t>30</t>
    </r>
    <r>
      <rPr>
        <sz val="11"/>
        <color rgb="FFC00000"/>
        <rFont val="Calibri"/>
        <family val="2"/>
        <scheme val="minor"/>
      </rPr>
      <t>)</t>
    </r>
  </si>
  <si>
    <t>see N11</t>
  </si>
  <si>
    <t>see O11</t>
  </si>
  <si>
    <t>see P11</t>
  </si>
  <si>
    <r>
      <rPr>
        <i/>
        <sz val="11"/>
        <color rgb="FFC00000"/>
        <rFont val="Calibri"/>
        <family val="2"/>
      </rPr>
      <t>τ</t>
    </r>
    <r>
      <rPr>
        <vertAlign val="subscript"/>
        <sz val="11"/>
        <color rgb="FFC00000"/>
        <rFont val="Calibri"/>
        <family val="2"/>
        <scheme val="minor"/>
      </rPr>
      <t>1</t>
    </r>
  </si>
  <si>
    <r>
      <rPr>
        <i/>
        <sz val="11"/>
        <color rgb="FFC00000"/>
        <rFont val="Calibri"/>
        <family val="2"/>
        <scheme val="minor"/>
      </rPr>
      <t>M</t>
    </r>
    <r>
      <rPr>
        <vertAlign val="subscript"/>
        <sz val="11"/>
        <color rgb="FFC00000"/>
        <rFont val="Calibri"/>
        <family val="2"/>
        <scheme val="minor"/>
      </rPr>
      <t>1</t>
    </r>
  </si>
  <si>
    <r>
      <rPr>
        <i/>
        <sz val="11"/>
        <color rgb="FFC00000"/>
        <rFont val="Calibri"/>
        <family val="2"/>
        <scheme val="minor"/>
      </rPr>
      <t>p</t>
    </r>
    <r>
      <rPr>
        <sz val="11"/>
        <color rgb="FFC00000"/>
        <rFont val="Calibri"/>
        <family val="2"/>
        <scheme val="minor"/>
      </rPr>
      <t>(</t>
    </r>
    <r>
      <rPr>
        <i/>
        <sz val="11"/>
        <color rgb="FFC00000"/>
        <rFont val="Calibri"/>
        <family val="2"/>
        <scheme val="minor"/>
      </rPr>
      <t>M</t>
    </r>
    <r>
      <rPr>
        <vertAlign val="subscript"/>
        <sz val="11"/>
        <color rgb="FFC00000"/>
        <rFont val="Calibri"/>
        <family val="2"/>
        <scheme val="minor"/>
      </rPr>
      <t>1</t>
    </r>
    <r>
      <rPr>
        <sz val="11"/>
        <color rgb="FFC00000"/>
        <rFont val="Calibri"/>
        <family val="2"/>
        <scheme val="minor"/>
      </rPr>
      <t>)</t>
    </r>
  </si>
  <si>
    <r>
      <rPr>
        <i/>
        <sz val="11"/>
        <color rgb="FFC00000"/>
        <rFont val="Calibri"/>
        <family val="2"/>
      </rPr>
      <t>p</t>
    </r>
    <r>
      <rPr>
        <sz val="11"/>
        <color rgb="FFC00000"/>
        <rFont val="Calibri"/>
        <family val="2"/>
      </rPr>
      <t>(</t>
    </r>
    <r>
      <rPr>
        <i/>
        <sz val="11"/>
        <color rgb="FFC00000"/>
        <rFont val="Calibri"/>
        <family val="2"/>
      </rPr>
      <t>τ</t>
    </r>
    <r>
      <rPr>
        <vertAlign val="subscript"/>
        <sz val="11"/>
        <color rgb="FFC00000"/>
        <rFont val="Calibri"/>
        <family val="2"/>
        <scheme val="minor"/>
      </rPr>
      <t>1</t>
    </r>
    <r>
      <rPr>
        <sz val="11"/>
        <color rgb="FFC00000"/>
        <rFont val="Calibri"/>
        <family val="2"/>
        <scheme val="minor"/>
      </rPr>
      <t>)</t>
    </r>
  </si>
  <si>
    <r>
      <rPr>
        <i/>
        <sz val="11"/>
        <color rgb="FFC00000"/>
        <rFont val="Calibri"/>
        <family val="2"/>
        <scheme val="minor"/>
      </rPr>
      <t>M</t>
    </r>
    <r>
      <rPr>
        <vertAlign val="subscript"/>
        <sz val="11"/>
        <color rgb="FFC00000"/>
        <rFont val="Calibri"/>
        <family val="2"/>
        <scheme val="minor"/>
      </rPr>
      <t>2</t>
    </r>
  </si>
  <si>
    <r>
      <rPr>
        <i/>
        <sz val="11"/>
        <color rgb="FFC00000"/>
        <rFont val="Calibri"/>
        <family val="2"/>
      </rPr>
      <t>τ</t>
    </r>
    <r>
      <rPr>
        <vertAlign val="subscript"/>
        <sz val="11"/>
        <color rgb="FFC00000"/>
        <rFont val="Calibri"/>
        <family val="2"/>
        <scheme val="minor"/>
      </rPr>
      <t>2</t>
    </r>
  </si>
  <si>
    <r>
      <rPr>
        <i/>
        <sz val="11"/>
        <color rgb="FFC00000"/>
        <rFont val="Calibri"/>
        <family val="2"/>
        <scheme val="minor"/>
      </rPr>
      <t>L</t>
    </r>
    <r>
      <rPr>
        <sz val="11"/>
        <color rgb="FFC00000"/>
        <rFont val="Calibri"/>
        <family val="2"/>
        <scheme val="minor"/>
      </rPr>
      <t>(</t>
    </r>
    <r>
      <rPr>
        <i/>
        <sz val="11"/>
        <color rgb="FFC00000"/>
        <rFont val="Calibri"/>
        <family val="2"/>
        <scheme val="minor"/>
      </rPr>
      <t>M</t>
    </r>
    <r>
      <rPr>
        <sz val="11"/>
        <color rgb="FFC00000"/>
        <rFont val="Calibri"/>
        <family val="2"/>
        <scheme val="minor"/>
      </rPr>
      <t>,</t>
    </r>
    <r>
      <rPr>
        <i/>
        <sz val="11"/>
        <color rgb="FFC00000"/>
        <rFont val="Calibri"/>
        <family val="2"/>
      </rPr>
      <t>τ</t>
    </r>
    <r>
      <rPr>
        <sz val="11"/>
        <color rgb="FFC00000"/>
        <rFont val="Calibri"/>
        <family val="2"/>
        <scheme val="minor"/>
      </rPr>
      <t>)</t>
    </r>
  </si>
  <si>
    <r>
      <rPr>
        <i/>
        <sz val="11"/>
        <color rgb="FFC00000"/>
        <rFont val="Calibri"/>
        <family val="2"/>
        <scheme val="minor"/>
      </rPr>
      <t>q</t>
    </r>
    <r>
      <rPr>
        <sz val="11"/>
        <color rgb="FFC00000"/>
        <rFont val="Calibri"/>
        <family val="2"/>
        <scheme val="minor"/>
      </rPr>
      <t>(</t>
    </r>
    <r>
      <rPr>
        <i/>
        <sz val="11"/>
        <color rgb="FFC00000"/>
        <rFont val="Calibri"/>
        <family val="2"/>
        <scheme val="minor"/>
      </rPr>
      <t>M</t>
    </r>
    <r>
      <rPr>
        <sz val="11"/>
        <color rgb="FFC00000"/>
        <rFont val="Calibri"/>
        <family val="2"/>
        <scheme val="minor"/>
      </rPr>
      <t>,</t>
    </r>
    <r>
      <rPr>
        <i/>
        <sz val="11"/>
        <color rgb="FFC00000"/>
        <rFont val="Calibri"/>
        <family val="2"/>
      </rPr>
      <t>τ</t>
    </r>
    <r>
      <rPr>
        <sz val="11"/>
        <color rgb="FFC00000"/>
        <rFont val="Calibri"/>
        <family val="2"/>
        <scheme val="minor"/>
      </rPr>
      <t>)</t>
    </r>
  </si>
  <si>
    <r>
      <rPr>
        <i/>
        <sz val="11"/>
        <color rgb="FFC00000"/>
        <rFont val="Calibri"/>
        <family val="2"/>
        <scheme val="minor"/>
      </rPr>
      <t>p</t>
    </r>
    <r>
      <rPr>
        <sz val="11"/>
        <color rgb="FFC00000"/>
        <rFont val="Calibri"/>
        <family val="2"/>
        <scheme val="minor"/>
      </rPr>
      <t>(</t>
    </r>
    <r>
      <rPr>
        <i/>
        <sz val="11"/>
        <color rgb="FFC00000"/>
        <rFont val="Calibri"/>
        <family val="2"/>
        <scheme val="minor"/>
      </rPr>
      <t>M</t>
    </r>
    <r>
      <rPr>
        <vertAlign val="subscript"/>
        <sz val="11"/>
        <color rgb="FFC00000"/>
        <rFont val="Calibri"/>
        <family val="2"/>
        <scheme val="minor"/>
      </rPr>
      <t>2</t>
    </r>
    <r>
      <rPr>
        <sz val="11"/>
        <color rgb="FFC00000"/>
        <rFont val="Calibri"/>
        <family val="2"/>
        <scheme val="minor"/>
      </rPr>
      <t>)</t>
    </r>
  </si>
  <si>
    <r>
      <rPr>
        <i/>
        <sz val="11"/>
        <color rgb="FFC00000"/>
        <rFont val="Calibri"/>
        <family val="2"/>
      </rPr>
      <t>p</t>
    </r>
    <r>
      <rPr>
        <sz val="11"/>
        <color rgb="FFC00000"/>
        <rFont val="Calibri"/>
        <family val="2"/>
      </rPr>
      <t>(</t>
    </r>
    <r>
      <rPr>
        <i/>
        <sz val="11"/>
        <color rgb="FFC00000"/>
        <rFont val="Calibri"/>
        <family val="2"/>
      </rPr>
      <t>τ</t>
    </r>
    <r>
      <rPr>
        <vertAlign val="subscript"/>
        <sz val="11"/>
        <color rgb="FFC00000"/>
        <rFont val="Calibri"/>
        <family val="2"/>
        <scheme val="minor"/>
      </rPr>
      <t>2</t>
    </r>
    <r>
      <rPr>
        <sz val="11"/>
        <color rgb="FFC00000"/>
        <rFont val="Calibri"/>
        <family val="2"/>
        <scheme val="minor"/>
      </rPr>
      <t>)</t>
    </r>
  </si>
  <si>
    <t>α</t>
  </si>
  <si>
    <t>?</t>
  </si>
  <si>
    <t>RESULTS</t>
  </si>
  <si>
    <t>Acceptance rate (aim for 20-30%):</t>
  </si>
  <si>
    <t>τ</t>
  </si>
  <si>
    <r>
      <rPr>
        <i/>
        <sz val="11"/>
        <color rgb="FFC00000"/>
        <rFont val="Calibri"/>
        <family val="2"/>
        <scheme val="minor"/>
      </rPr>
      <t>w</t>
    </r>
    <r>
      <rPr>
        <vertAlign val="subscript"/>
        <sz val="11"/>
        <color rgb="FFC00000"/>
        <rFont val="Calibri"/>
        <family val="2"/>
        <scheme val="minor"/>
      </rPr>
      <t>1</t>
    </r>
  </si>
  <si>
    <r>
      <rPr>
        <i/>
        <sz val="11"/>
        <color rgb="FFC00000"/>
        <rFont val="Calibri"/>
        <family val="2"/>
      </rPr>
      <t>σ</t>
    </r>
    <r>
      <rPr>
        <vertAlign val="subscript"/>
        <sz val="11"/>
        <color rgb="FFC00000"/>
        <rFont val="Calibri"/>
        <family val="2"/>
        <scheme val="minor"/>
      </rPr>
      <t>1</t>
    </r>
  </si>
  <si>
    <r>
      <rPr>
        <i/>
        <sz val="11"/>
        <color rgb="FFC00000"/>
        <rFont val="Calibri"/>
        <family val="2"/>
        <scheme val="minor"/>
      </rPr>
      <t>p</t>
    </r>
    <r>
      <rPr>
        <sz val="11"/>
        <color rgb="FFC00000"/>
        <rFont val="Calibri"/>
        <family val="2"/>
        <scheme val="minor"/>
      </rPr>
      <t>(</t>
    </r>
    <r>
      <rPr>
        <i/>
        <sz val="11"/>
        <color rgb="FFC00000"/>
        <rFont val="Calibri"/>
        <family val="2"/>
        <scheme val="minor"/>
      </rPr>
      <t>w</t>
    </r>
    <r>
      <rPr>
        <vertAlign val="subscript"/>
        <sz val="11"/>
        <color rgb="FFC00000"/>
        <rFont val="Calibri"/>
        <family val="2"/>
        <scheme val="minor"/>
      </rPr>
      <t>1</t>
    </r>
    <r>
      <rPr>
        <sz val="11"/>
        <color rgb="FFC00000"/>
        <rFont val="Calibri"/>
        <family val="2"/>
        <scheme val="minor"/>
      </rPr>
      <t>)</t>
    </r>
  </si>
  <si>
    <r>
      <rPr>
        <i/>
        <sz val="11"/>
        <color rgb="FFC00000"/>
        <rFont val="Calibri"/>
        <family val="2"/>
      </rPr>
      <t>p</t>
    </r>
    <r>
      <rPr>
        <sz val="11"/>
        <color rgb="FFC00000"/>
        <rFont val="Calibri"/>
        <family val="2"/>
      </rPr>
      <t>(</t>
    </r>
    <r>
      <rPr>
        <i/>
        <sz val="11"/>
        <color rgb="FFC00000"/>
        <rFont val="Calibri"/>
        <family val="2"/>
      </rPr>
      <t>σ</t>
    </r>
    <r>
      <rPr>
        <vertAlign val="subscript"/>
        <sz val="11"/>
        <color rgb="FFC00000"/>
        <rFont val="Calibri"/>
        <family val="2"/>
        <scheme val="minor"/>
      </rPr>
      <t>1</t>
    </r>
    <r>
      <rPr>
        <sz val="11"/>
        <color rgb="FFC00000"/>
        <rFont val="Calibri"/>
        <family val="2"/>
        <scheme val="minor"/>
      </rPr>
      <t>)</t>
    </r>
  </si>
  <si>
    <r>
      <rPr>
        <i/>
        <sz val="11"/>
        <color rgb="FFC00000"/>
        <rFont val="Calibri"/>
        <family val="2"/>
        <scheme val="minor"/>
      </rPr>
      <t>L</t>
    </r>
    <r>
      <rPr>
        <sz val="11"/>
        <color rgb="FFC00000"/>
        <rFont val="Calibri"/>
        <family val="2"/>
        <scheme val="minor"/>
      </rPr>
      <t>(</t>
    </r>
    <r>
      <rPr>
        <i/>
        <sz val="11"/>
        <color rgb="FFC00000"/>
        <rFont val="Calibri"/>
        <family val="2"/>
        <scheme val="minor"/>
      </rPr>
      <t>w</t>
    </r>
    <r>
      <rPr>
        <sz val="11"/>
        <color rgb="FFC00000"/>
        <rFont val="Calibri"/>
        <family val="2"/>
        <scheme val="minor"/>
      </rPr>
      <t>,</t>
    </r>
    <r>
      <rPr>
        <i/>
        <sz val="11"/>
        <color rgb="FFC00000"/>
        <rFont val="Calibri"/>
        <family val="2"/>
      </rPr>
      <t>σ</t>
    </r>
    <r>
      <rPr>
        <sz val="11"/>
        <color rgb="FFC00000"/>
        <rFont val="Calibri"/>
        <family val="2"/>
        <scheme val="minor"/>
      </rPr>
      <t>)</t>
    </r>
  </si>
  <si>
    <r>
      <rPr>
        <i/>
        <sz val="11"/>
        <color rgb="FFC00000"/>
        <rFont val="Calibri"/>
        <family val="2"/>
        <scheme val="minor"/>
      </rPr>
      <t>q</t>
    </r>
    <r>
      <rPr>
        <sz val="11"/>
        <color rgb="FFC00000"/>
        <rFont val="Calibri"/>
        <family val="2"/>
        <scheme val="minor"/>
      </rPr>
      <t>(</t>
    </r>
    <r>
      <rPr>
        <i/>
        <sz val="11"/>
        <color rgb="FFC00000"/>
        <rFont val="Calibri"/>
        <family val="2"/>
        <scheme val="minor"/>
      </rPr>
      <t>w</t>
    </r>
    <r>
      <rPr>
        <sz val="11"/>
        <color rgb="FFC00000"/>
        <rFont val="Calibri"/>
        <family val="2"/>
        <scheme val="minor"/>
      </rPr>
      <t>,</t>
    </r>
    <r>
      <rPr>
        <i/>
        <sz val="11"/>
        <color rgb="FFC00000"/>
        <rFont val="Calibri"/>
        <family val="2"/>
      </rPr>
      <t>σ</t>
    </r>
    <r>
      <rPr>
        <sz val="11"/>
        <color rgb="FFC00000"/>
        <rFont val="Calibri"/>
        <family val="2"/>
        <scheme val="minor"/>
      </rPr>
      <t>)</t>
    </r>
  </si>
  <si>
    <r>
      <rPr>
        <i/>
        <sz val="11"/>
        <color rgb="FFC00000"/>
        <rFont val="Calibri"/>
        <family val="2"/>
      </rPr>
      <t>σ</t>
    </r>
    <r>
      <rPr>
        <vertAlign val="subscript"/>
        <sz val="11"/>
        <color rgb="FFC00000"/>
        <rFont val="Calibri"/>
        <family val="2"/>
        <scheme val="minor"/>
      </rPr>
      <t>2</t>
    </r>
  </si>
  <si>
    <r>
      <rPr>
        <i/>
        <sz val="11"/>
        <color rgb="FFC00000"/>
        <rFont val="Calibri"/>
        <family val="2"/>
        <scheme val="minor"/>
      </rPr>
      <t>w</t>
    </r>
    <r>
      <rPr>
        <vertAlign val="subscript"/>
        <sz val="11"/>
        <color rgb="FFC00000"/>
        <rFont val="Calibri"/>
        <family val="2"/>
        <scheme val="minor"/>
      </rPr>
      <t>2</t>
    </r>
  </si>
  <si>
    <r>
      <rPr>
        <i/>
        <sz val="11"/>
        <color rgb="FFC00000"/>
        <rFont val="Calibri"/>
        <family val="2"/>
        <scheme val="minor"/>
      </rPr>
      <t>p</t>
    </r>
    <r>
      <rPr>
        <sz val="11"/>
        <color rgb="FFC00000"/>
        <rFont val="Calibri"/>
        <family val="2"/>
        <scheme val="minor"/>
      </rPr>
      <t>(</t>
    </r>
    <r>
      <rPr>
        <i/>
        <sz val="11"/>
        <color rgb="FFC00000"/>
        <rFont val="Calibri"/>
        <family val="2"/>
        <scheme val="minor"/>
      </rPr>
      <t>w</t>
    </r>
    <r>
      <rPr>
        <vertAlign val="subscript"/>
        <sz val="11"/>
        <color rgb="FFC00000"/>
        <rFont val="Calibri"/>
        <family val="2"/>
        <scheme val="minor"/>
      </rPr>
      <t>2</t>
    </r>
    <r>
      <rPr>
        <sz val="11"/>
        <color rgb="FFC00000"/>
        <rFont val="Calibri"/>
        <family val="2"/>
        <scheme val="minor"/>
      </rPr>
      <t>)</t>
    </r>
  </si>
  <si>
    <r>
      <rPr>
        <i/>
        <sz val="11"/>
        <color rgb="FFC00000"/>
        <rFont val="Calibri"/>
        <family val="2"/>
      </rPr>
      <t>p</t>
    </r>
    <r>
      <rPr>
        <sz val="11"/>
        <color rgb="FFC00000"/>
        <rFont val="Calibri"/>
        <family val="2"/>
      </rPr>
      <t>(</t>
    </r>
    <r>
      <rPr>
        <i/>
        <sz val="11"/>
        <color rgb="FFC00000"/>
        <rFont val="Calibri"/>
        <family val="2"/>
      </rPr>
      <t>σ</t>
    </r>
    <r>
      <rPr>
        <vertAlign val="subscript"/>
        <sz val="11"/>
        <color rgb="FFC00000"/>
        <rFont val="Calibri"/>
        <family val="2"/>
        <scheme val="minor"/>
      </rPr>
      <t>2</t>
    </r>
    <r>
      <rPr>
        <sz val="11"/>
        <color rgb="FFC00000"/>
        <rFont val="Calibri"/>
        <family val="2"/>
        <scheme val="minor"/>
      </rPr>
      <t>)</t>
    </r>
  </si>
  <si>
    <t>σ</t>
  </si>
  <si>
    <t>Value in yellow corresponds to the maximum likelihood</t>
  </si>
  <si>
    <t>note</t>
  </si>
  <si>
    <r>
      <rPr>
        <sz val="11"/>
        <color theme="1"/>
        <rFont val="Calibri"/>
        <family val="2"/>
      </rPr>
      <t>Δ</t>
    </r>
    <r>
      <rPr>
        <vertAlign val="subscript"/>
        <sz val="11"/>
        <color theme="1"/>
        <rFont val="Calibri"/>
        <family val="2"/>
      </rPr>
      <t>V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(AgNO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</si>
  <si>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Calibri"/>
        <family val="2"/>
      </rPr>
      <t>Δ</t>
    </r>
    <r>
      <rPr>
        <vertAlign val="subscript"/>
        <sz val="11"/>
        <color theme="1"/>
        <rFont val="Calibri"/>
        <family val="2"/>
      </rPr>
      <t>V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(NaCl)</t>
    </r>
  </si>
  <si>
    <r>
      <rPr>
        <sz val="11"/>
        <color theme="1"/>
        <rFont val="Calibri"/>
        <family val="2"/>
      </rPr>
      <t>Δ</t>
    </r>
    <r>
      <rPr>
        <vertAlign val="subscript"/>
        <sz val="11"/>
        <color theme="1"/>
        <rFont val="Calibri"/>
        <family val="2"/>
      </rPr>
      <t>E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(AgNO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</si>
  <si>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We have two isotope ratios with their associate uncertainties and we are looking to obtain the corresponding isotopic abundances and their uncertainties</t>
  </si>
  <si>
    <t>Example 4H: Uncertainty propagation using Monte Carlo method</t>
  </si>
  <si>
    <r>
      <t>c</t>
    </r>
    <r>
      <rPr>
        <sz val="11"/>
        <color theme="1"/>
        <rFont val="Calibri"/>
        <family val="2"/>
        <scheme val="minor"/>
      </rPr>
      <t>(AgNO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</si>
  <si>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V</t>
    </r>
    <r>
      <rPr>
        <sz val="11"/>
        <color theme="1"/>
        <rFont val="Calibri"/>
        <family val="2"/>
        <scheme val="minor"/>
      </rPr>
      <t>(AgNO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</si>
  <si>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V</t>
    </r>
    <r>
      <rPr>
        <sz val="11"/>
        <color theme="1"/>
        <rFont val="Calibri"/>
        <family val="2"/>
        <scheme val="minor"/>
      </rPr>
      <t>(NaCl)</t>
    </r>
  </si>
  <si>
    <r>
      <t>c</t>
    </r>
    <r>
      <rPr>
        <b/>
        <sz val="11"/>
        <color rgb="FFC00000"/>
        <rFont val="Calibri"/>
        <family val="2"/>
        <scheme val="minor"/>
      </rPr>
      <t>(NaCl)</t>
    </r>
  </si>
  <si>
    <r>
      <rPr>
        <b/>
        <sz val="11"/>
        <color theme="1"/>
        <rFont val="Calibri"/>
        <family val="2"/>
      </rPr>
      <t>Δ</t>
    </r>
    <r>
      <rPr>
        <b/>
        <vertAlign val="subscript"/>
        <sz val="11"/>
        <color theme="1"/>
        <rFont val="Calibri"/>
        <family val="2"/>
      </rPr>
      <t>V</t>
    </r>
    <r>
      <rPr>
        <b/>
        <i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>(NaCl)</t>
    </r>
  </si>
  <si>
    <r>
      <rPr>
        <b/>
        <sz val="11"/>
        <color theme="1"/>
        <rFont val="Calibri"/>
        <family val="2"/>
      </rPr>
      <t>Δ</t>
    </r>
    <r>
      <rPr>
        <b/>
        <vertAlign val="subscript"/>
        <sz val="11"/>
        <color theme="1"/>
        <rFont val="Calibri"/>
        <family val="2"/>
      </rPr>
      <t>V</t>
    </r>
    <r>
      <rPr>
        <b/>
        <i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>(AgNO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</si>
  <si>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</rPr>
      <t>Δ</t>
    </r>
    <r>
      <rPr>
        <b/>
        <vertAlign val="subscript"/>
        <sz val="11"/>
        <color theme="1"/>
        <rFont val="Calibri"/>
        <family val="2"/>
      </rPr>
      <t>E</t>
    </r>
    <r>
      <rPr>
        <b/>
        <i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>(AgNO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</si>
  <si>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c</t>
    </r>
    <r>
      <rPr>
        <b/>
        <sz val="11"/>
        <color theme="1"/>
        <rFont val="Calibri"/>
        <family val="2"/>
        <scheme val="minor"/>
      </rPr>
      <t>(AgNO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</si>
  <si>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V</t>
    </r>
    <r>
      <rPr>
        <b/>
        <sz val="11"/>
        <color theme="1"/>
        <rFont val="Calibri"/>
        <family val="2"/>
        <scheme val="minor"/>
      </rPr>
      <t>(AgNO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</si>
  <si>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V</t>
    </r>
    <r>
      <rPr>
        <b/>
        <sz val="11"/>
        <color theme="1"/>
        <rFont val="Calibri"/>
        <family val="2"/>
        <scheme val="minor"/>
      </rPr>
      <t>(NaCl)</t>
    </r>
  </si>
  <si>
    <r>
      <t>c</t>
    </r>
    <r>
      <rPr>
        <b/>
        <sz val="11"/>
        <color theme="1"/>
        <rFont val="Calibri"/>
        <family val="2"/>
        <scheme val="minor"/>
      </rPr>
      <t>(NaCl)</t>
    </r>
  </si>
  <si>
    <t>Taken as exact value here for simplicity</t>
  </si>
  <si>
    <t>lab</t>
  </si>
  <si>
    <t>JSI</t>
  </si>
  <si>
    <t>INMC</t>
  </si>
  <si>
    <t>GLHK</t>
  </si>
  <si>
    <t>LNE</t>
  </si>
  <si>
    <t>NIST</t>
  </si>
  <si>
    <t>KRISS</t>
  </si>
  <si>
    <t>INACAL</t>
  </si>
  <si>
    <t>NMIA</t>
  </si>
  <si>
    <t>NIM</t>
  </si>
  <si>
    <t>NMIJ</t>
  </si>
  <si>
    <t>RISE</t>
  </si>
  <si>
    <t>NRC</t>
  </si>
  <si>
    <t>PTB</t>
  </si>
  <si>
    <t>LATU</t>
  </si>
  <si>
    <t>LGC</t>
  </si>
  <si>
    <t>UME</t>
  </si>
  <si>
    <t>HSA</t>
  </si>
  <si>
    <t>M</t>
  </si>
  <si>
    <t>Example 4B: Isotopes of silicon</t>
  </si>
  <si>
    <t>Example 4E: SiO2 in limestone</t>
  </si>
  <si>
    <t>Example 4F: Interlaboratory comparison</t>
  </si>
  <si>
    <t>Example 4I: Uncertainty propagation using Monte Carlo method</t>
  </si>
  <si>
    <t>Example 4N: Bayesian Uncertainty evaluation (data in Example 3E)</t>
  </si>
  <si>
    <t>Measurement model and distribution of priors are specified in the Example 4M</t>
  </si>
  <si>
    <t>Example 4O: Bayesian Uncertainty evaluation</t>
  </si>
  <si>
    <t>mmol/L</t>
  </si>
  <si>
    <t>The correlation between the two isotope ratios is unknown and is taken to be zero here</t>
  </si>
  <si>
    <t>100*sigma/(g/g)</t>
  </si>
  <si>
    <t>100*mu/(g/g)</t>
  </si>
  <si>
    <t>mu/(mg/kg)</t>
  </si>
  <si>
    <t>tau/(mg/kg)</t>
  </si>
  <si>
    <t>Example 4K: Uncertainty of the median using nonparametric bootstrap</t>
  </si>
  <si>
    <t>mg/g</t>
  </si>
  <si>
    <t>END</t>
  </si>
  <si>
    <r>
      <t>BOOTSTRAP SAMPLES (</t>
    </r>
    <r>
      <rPr>
        <b/>
        <i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>=1000 in this case)</t>
    </r>
  </si>
  <si>
    <r>
      <t xml:space="preserve">Discard samples </t>
    </r>
    <r>
      <rPr>
        <i/>
        <sz val="11"/>
        <color theme="1"/>
        <rFont val="Calibri"/>
        <family val="2"/>
        <scheme val="minor"/>
      </rPr>
      <t>k</t>
    </r>
    <r>
      <rPr>
        <sz val="11"/>
        <color theme="1"/>
        <rFont val="Calibri"/>
        <family val="2"/>
        <scheme val="minor"/>
      </rPr>
      <t xml:space="preserve"> = 1…1000 (burn-in)</t>
    </r>
  </si>
  <si>
    <r>
      <t xml:space="preserve">Normal prior for </t>
    </r>
    <r>
      <rPr>
        <i/>
        <sz val="11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 xml:space="preserve">, Gamma prior for </t>
    </r>
    <r>
      <rPr>
        <i/>
        <sz val="11"/>
        <color theme="1"/>
        <rFont val="Calibri"/>
        <family val="2"/>
      </rPr>
      <t>σ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</si>
</sst>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000"/>
    <numFmt numFmtId="166" formatCode="0.0000000"/>
    <numFmt numFmtId="167" formatCode="0.000\ 0000"/>
    <numFmt numFmtId="168" formatCode="0.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1"/>
      <color rgb="FFC00000"/>
      <name val="Calibri"/>
      <family val="2"/>
    </font>
    <font>
      <b/>
      <i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vertAlign val="subscript"/>
      <sz val="11"/>
      <color rgb="FFC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C00000"/>
      <name val="Calibri"/>
      <family val="2"/>
    </font>
    <font>
      <i/>
      <sz val="11"/>
      <color rgb="FFC00000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b/>
      <i/>
      <sz val="11"/>
      <color rgb="FFC00000"/>
      <name val="Calibri"/>
      <family val="2"/>
      <scheme val="minor"/>
    </font>
    <font>
      <b/>
      <vertAlign val="subscript"/>
      <sz val="11"/>
      <color theme="1"/>
      <name val="Calibri"/>
      <family val="2"/>
    </font>
    <font>
      <i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96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1" fillId="0" borderId="2" xfId="0" applyFont="1" applyBorder="1" applyAlignment="1">
      <alignment horizontal="center"/>
    </xf>
    <xf numFmtId="11" fontId="0" fillId="0" borderId="0" xfId="0" applyNumberFormat="1"/>
    <xf numFmtId="11" fontId="0" fillId="0" borderId="0" xfId="0" applyNumberFormat="1" applyFont="1" applyBorder="1"/>
    <xf numFmtId="11" fontId="5" fillId="2" borderId="1" xfId="0" applyNumberFormat="1" applyFont="1" applyFill="1" applyBorder="1"/>
    <xf numFmtId="0" fontId="5" fillId="2" borderId="1" xfId="0" applyFont="1" applyFill="1" applyBorder="1"/>
    <xf numFmtId="0" fontId="0" fillId="0" borderId="0" xfId="0" applyAlignment="1">
      <alignment horizontal="right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164" fontId="0" fillId="0" borderId="0" xfId="0" applyNumberFormat="1"/>
    <xf numFmtId="0" fontId="7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right"/>
    </xf>
    <xf numFmtId="0" fontId="9" fillId="3" borderId="0" xfId="0" applyFont="1" applyFill="1" applyAlignment="1">
      <alignment horizontal="center"/>
    </xf>
    <xf numFmtId="0" fontId="8" fillId="3" borderId="0" xfId="0" applyFont="1" applyFill="1"/>
    <xf numFmtId="165" fontId="8" fillId="3" borderId="0" xfId="0" applyNumberFormat="1" applyFont="1" applyFill="1"/>
    <xf numFmtId="0" fontId="0" fillId="4" borderId="0" xfId="0" applyFill="1"/>
    <xf numFmtId="0" fontId="0" fillId="4" borderId="0" xfId="0" applyFill="1" applyAlignment="1">
      <alignment horizontal="right"/>
    </xf>
    <xf numFmtId="0" fontId="6" fillId="4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4" borderId="0" xfId="0" applyFill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9" xfId="0" applyBorder="1"/>
    <xf numFmtId="0" fontId="0" fillId="0" borderId="0" xfId="0" applyAlignment="1">
      <alignment horizontal="center"/>
    </xf>
    <xf numFmtId="0" fontId="7" fillId="0" borderId="2" xfId="0" applyFont="1" applyBorder="1" applyAlignment="1">
      <alignment horizontal="right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right"/>
    </xf>
    <xf numFmtId="0" fontId="0" fillId="0" borderId="7" xfId="0" applyBorder="1" applyAlignment="1">
      <alignment horizontal="center"/>
    </xf>
    <xf numFmtId="2" fontId="0" fillId="0" borderId="0" xfId="0" applyNumberFormat="1" applyAlignment="1">
      <alignment horizontal="center"/>
    </xf>
    <xf numFmtId="0" fontId="13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0" fontId="0" fillId="0" borderId="2" xfId="0" applyBorder="1"/>
    <xf numFmtId="0" fontId="0" fillId="0" borderId="8" xfId="0" applyBorder="1"/>
    <xf numFmtId="0" fontId="14" fillId="0" borderId="4" xfId="0" applyFont="1" applyBorder="1"/>
    <xf numFmtId="167" fontId="1" fillId="0" borderId="0" xfId="0" applyNumberFormat="1" applyFont="1" applyAlignment="1">
      <alignment horizontal="center"/>
    </xf>
    <xf numFmtId="167" fontId="0" fillId="0" borderId="0" xfId="0" applyNumberFormat="1"/>
    <xf numFmtId="0" fontId="0" fillId="0" borderId="0" xfId="0" applyBorder="1" applyAlignment="1">
      <alignment horizontal="center"/>
    </xf>
    <xf numFmtId="0" fontId="7" fillId="0" borderId="2" xfId="0" applyFont="1" applyBorder="1" applyAlignment="1">
      <alignment horizontal="center"/>
    </xf>
    <xf numFmtId="167" fontId="0" fillId="0" borderId="3" xfId="0" applyNumberFormat="1" applyBorder="1"/>
    <xf numFmtId="167" fontId="0" fillId="0" borderId="4" xfId="0" applyNumberFormat="1" applyBorder="1"/>
    <xf numFmtId="0" fontId="7" fillId="0" borderId="5" xfId="0" applyFont="1" applyBorder="1" applyAlignment="1">
      <alignment horizontal="center"/>
    </xf>
    <xf numFmtId="167" fontId="0" fillId="0" borderId="6" xfId="0" applyNumberFormat="1" applyBorder="1"/>
    <xf numFmtId="167" fontId="0" fillId="0" borderId="7" xfId="0" applyNumberFormat="1" applyBorder="1"/>
    <xf numFmtId="167" fontId="1" fillId="0" borderId="3" xfId="0" applyNumberFormat="1" applyFont="1" applyBorder="1"/>
    <xf numFmtId="0" fontId="0" fillId="0" borderId="4" xfId="0" applyBorder="1" applyAlignment="1">
      <alignment horizontal="center"/>
    </xf>
    <xf numFmtId="0" fontId="7" fillId="0" borderId="8" xfId="0" applyFont="1" applyBorder="1" applyAlignment="1">
      <alignment horizontal="center"/>
    </xf>
    <xf numFmtId="167" fontId="1" fillId="0" borderId="0" xfId="0" applyNumberFormat="1" applyFont="1" applyBorder="1"/>
    <xf numFmtId="0" fontId="0" fillId="0" borderId="9" xfId="0" applyBorder="1" applyAlignment="1">
      <alignment horizontal="center"/>
    </xf>
    <xf numFmtId="167" fontId="1" fillId="0" borderId="6" xfId="0" applyNumberFormat="1" applyFont="1" applyBorder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1" fillId="0" borderId="7" xfId="0" applyFont="1" applyBorder="1"/>
    <xf numFmtId="0" fontId="1" fillId="0" borderId="6" xfId="0" applyFont="1" applyBorder="1"/>
    <xf numFmtId="9" fontId="1" fillId="0" borderId="0" xfId="1" applyFont="1"/>
    <xf numFmtId="0" fontId="2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1" fillId="0" borderId="3" xfId="0" applyNumberFormat="1" applyFont="1" applyBorder="1"/>
    <xf numFmtId="165" fontId="1" fillId="0" borderId="4" xfId="0" applyNumberFormat="1" applyFont="1" applyBorder="1"/>
    <xf numFmtId="165" fontId="1" fillId="0" borderId="6" xfId="0" applyNumberFormat="1" applyFont="1" applyBorder="1"/>
    <xf numFmtId="165" fontId="1" fillId="0" borderId="7" xfId="0" applyNumberFormat="1" applyFont="1" applyBorder="1"/>
    <xf numFmtId="164" fontId="0" fillId="4" borderId="0" xfId="0" applyNumberFormat="1" applyFill="1"/>
    <xf numFmtId="2" fontId="0" fillId="4" borderId="0" xfId="0" applyNumberFormat="1" applyFill="1"/>
    <xf numFmtId="0" fontId="6" fillId="4" borderId="0" xfId="0" applyFont="1" applyFill="1" applyAlignment="1">
      <alignment horizontal="left"/>
    </xf>
    <xf numFmtId="166" fontId="0" fillId="0" borderId="0" xfId="0" applyNumberFormat="1" applyAlignment="1">
      <alignment horizontal="right"/>
    </xf>
    <xf numFmtId="164" fontId="8" fillId="3" borderId="0" xfId="0" applyNumberFormat="1" applyFont="1" applyFill="1"/>
    <xf numFmtId="0" fontId="25" fillId="3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1" fillId="0" borderId="3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3" fillId="0" borderId="0" xfId="0" applyFont="1" applyAlignment="1">
      <alignment horizontal="left"/>
    </xf>
    <xf numFmtId="164" fontId="4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Markov Chain Monte Carlo Draws for </a:t>
            </a:r>
            <a:r>
              <a:rPr lang="en-CA" i="1"/>
              <a:t>M</a:t>
            </a:r>
            <a:endParaRPr lang="en-CA" i="0" baseline="-25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'4N-MCMC'!$B$13:$B$1011</c:f>
              <c:numCache>
                <c:formatCode>General</c:formatCode>
                <c:ptCount val="9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</c:numCache>
            </c:numRef>
          </c:xVal>
          <c:yVal>
            <c:numRef>
              <c:f>'4N-MCMC'!$C$13:$C$1011</c:f>
              <c:numCache>
                <c:formatCode>General</c:formatCode>
                <c:ptCount val="999"/>
                <c:pt idx="0">
                  <c:v>192.21700000000001</c:v>
                </c:pt>
                <c:pt idx="1">
                  <c:v>192.21700000000001</c:v>
                </c:pt>
                <c:pt idx="2">
                  <c:v>192.21700000000001</c:v>
                </c:pt>
                <c:pt idx="3">
                  <c:v>192.21700000000001</c:v>
                </c:pt>
                <c:pt idx="4">
                  <c:v>192.21700000000001</c:v>
                </c:pt>
                <c:pt idx="5">
                  <c:v>192.21700000000001</c:v>
                </c:pt>
                <c:pt idx="6">
                  <c:v>192.21700000000001</c:v>
                </c:pt>
                <c:pt idx="7">
                  <c:v>192.21700000000001</c:v>
                </c:pt>
                <c:pt idx="8">
                  <c:v>192.21700000000001</c:v>
                </c:pt>
                <c:pt idx="9">
                  <c:v>192.21700000000001</c:v>
                </c:pt>
                <c:pt idx="10">
                  <c:v>192.21700000000001</c:v>
                </c:pt>
                <c:pt idx="11">
                  <c:v>192.21700000000001</c:v>
                </c:pt>
                <c:pt idx="12">
                  <c:v>192.21700000000001</c:v>
                </c:pt>
                <c:pt idx="13">
                  <c:v>192.21700000000001</c:v>
                </c:pt>
                <c:pt idx="14">
                  <c:v>192.21746639601415</c:v>
                </c:pt>
                <c:pt idx="15">
                  <c:v>192.21746639601415</c:v>
                </c:pt>
                <c:pt idx="16">
                  <c:v>192.21746639601415</c:v>
                </c:pt>
                <c:pt idx="17">
                  <c:v>192.21746639601415</c:v>
                </c:pt>
                <c:pt idx="18">
                  <c:v>192.21746639601415</c:v>
                </c:pt>
                <c:pt idx="19">
                  <c:v>192.21746639601415</c:v>
                </c:pt>
                <c:pt idx="20">
                  <c:v>192.21746639601415</c:v>
                </c:pt>
                <c:pt idx="21">
                  <c:v>192.21746639601415</c:v>
                </c:pt>
                <c:pt idx="22">
                  <c:v>192.21645003682701</c:v>
                </c:pt>
                <c:pt idx="23">
                  <c:v>192.21645003682701</c:v>
                </c:pt>
                <c:pt idx="24">
                  <c:v>192.21700420395734</c:v>
                </c:pt>
                <c:pt idx="25">
                  <c:v>192.21700420395734</c:v>
                </c:pt>
                <c:pt idx="26">
                  <c:v>192.21700420395734</c:v>
                </c:pt>
                <c:pt idx="27">
                  <c:v>192.2165466092936</c:v>
                </c:pt>
                <c:pt idx="28">
                  <c:v>192.2165466092936</c:v>
                </c:pt>
                <c:pt idx="29">
                  <c:v>192.2165466092936</c:v>
                </c:pt>
                <c:pt idx="30">
                  <c:v>192.2165466092936</c:v>
                </c:pt>
                <c:pt idx="31">
                  <c:v>192.2165466092936</c:v>
                </c:pt>
                <c:pt idx="32">
                  <c:v>192.2165466092936</c:v>
                </c:pt>
                <c:pt idx="33">
                  <c:v>192.2165466092936</c:v>
                </c:pt>
                <c:pt idx="34">
                  <c:v>192.2165466092936</c:v>
                </c:pt>
                <c:pt idx="35">
                  <c:v>192.2165466092936</c:v>
                </c:pt>
                <c:pt idx="36">
                  <c:v>192.2165466092936</c:v>
                </c:pt>
                <c:pt idx="37">
                  <c:v>192.21598814806939</c:v>
                </c:pt>
                <c:pt idx="38">
                  <c:v>192.21628885967721</c:v>
                </c:pt>
                <c:pt idx="39">
                  <c:v>192.21777894615317</c:v>
                </c:pt>
                <c:pt idx="40">
                  <c:v>192.21640381895517</c:v>
                </c:pt>
                <c:pt idx="41">
                  <c:v>192.21740926901472</c:v>
                </c:pt>
                <c:pt idx="42">
                  <c:v>192.216703171956</c:v>
                </c:pt>
                <c:pt idx="43">
                  <c:v>192.216703171956</c:v>
                </c:pt>
                <c:pt idx="44">
                  <c:v>192.216703171956</c:v>
                </c:pt>
                <c:pt idx="45">
                  <c:v>192.216703171956</c:v>
                </c:pt>
                <c:pt idx="46">
                  <c:v>192.216703171956</c:v>
                </c:pt>
                <c:pt idx="47">
                  <c:v>192.21716114044446</c:v>
                </c:pt>
                <c:pt idx="48">
                  <c:v>192.21716114044446</c:v>
                </c:pt>
                <c:pt idx="49">
                  <c:v>192.21703506405626</c:v>
                </c:pt>
                <c:pt idx="50">
                  <c:v>192.21703506405626</c:v>
                </c:pt>
                <c:pt idx="51">
                  <c:v>192.21713386075311</c:v>
                </c:pt>
                <c:pt idx="52">
                  <c:v>192.21713386075311</c:v>
                </c:pt>
                <c:pt idx="53">
                  <c:v>192.21713386075311</c:v>
                </c:pt>
                <c:pt idx="54">
                  <c:v>192.21713386075311</c:v>
                </c:pt>
                <c:pt idx="55">
                  <c:v>192.21713386075311</c:v>
                </c:pt>
                <c:pt idx="56">
                  <c:v>192.21713386075311</c:v>
                </c:pt>
                <c:pt idx="57">
                  <c:v>192.21732759091532</c:v>
                </c:pt>
                <c:pt idx="58">
                  <c:v>192.21732759091532</c:v>
                </c:pt>
                <c:pt idx="59">
                  <c:v>192.21732759091532</c:v>
                </c:pt>
                <c:pt idx="60">
                  <c:v>192.21732759091532</c:v>
                </c:pt>
                <c:pt idx="61">
                  <c:v>192.21732759091532</c:v>
                </c:pt>
                <c:pt idx="62">
                  <c:v>192.21732759091532</c:v>
                </c:pt>
                <c:pt idx="63">
                  <c:v>192.21732759091532</c:v>
                </c:pt>
                <c:pt idx="64">
                  <c:v>192.21732759091532</c:v>
                </c:pt>
                <c:pt idx="65">
                  <c:v>192.21732759091532</c:v>
                </c:pt>
                <c:pt idx="66">
                  <c:v>192.21732759091532</c:v>
                </c:pt>
                <c:pt idx="67">
                  <c:v>192.21732759091532</c:v>
                </c:pt>
                <c:pt idx="68">
                  <c:v>192.21732759091532</c:v>
                </c:pt>
                <c:pt idx="69">
                  <c:v>192.21732759091532</c:v>
                </c:pt>
                <c:pt idx="70">
                  <c:v>192.21732759091532</c:v>
                </c:pt>
                <c:pt idx="71">
                  <c:v>192.21676047095056</c:v>
                </c:pt>
                <c:pt idx="72">
                  <c:v>192.21676047095056</c:v>
                </c:pt>
                <c:pt idx="73">
                  <c:v>192.21676047095056</c:v>
                </c:pt>
                <c:pt idx="74">
                  <c:v>192.21676047095056</c:v>
                </c:pt>
                <c:pt idx="75">
                  <c:v>192.21676047095056</c:v>
                </c:pt>
                <c:pt idx="76">
                  <c:v>192.21676047095056</c:v>
                </c:pt>
                <c:pt idx="77">
                  <c:v>192.21748573415778</c:v>
                </c:pt>
                <c:pt idx="78">
                  <c:v>192.21748573415778</c:v>
                </c:pt>
                <c:pt idx="79">
                  <c:v>192.21748573415778</c:v>
                </c:pt>
                <c:pt idx="80">
                  <c:v>192.21748573415778</c:v>
                </c:pt>
                <c:pt idx="81">
                  <c:v>192.21748573415778</c:v>
                </c:pt>
                <c:pt idx="82">
                  <c:v>192.21748573415778</c:v>
                </c:pt>
                <c:pt idx="83">
                  <c:v>192.21737384544829</c:v>
                </c:pt>
                <c:pt idx="84">
                  <c:v>192.21737384544829</c:v>
                </c:pt>
                <c:pt idx="85">
                  <c:v>192.2177549552357</c:v>
                </c:pt>
                <c:pt idx="86">
                  <c:v>192.2177549552357</c:v>
                </c:pt>
                <c:pt idx="87">
                  <c:v>192.21640716186494</c:v>
                </c:pt>
                <c:pt idx="88">
                  <c:v>192.21640716186494</c:v>
                </c:pt>
                <c:pt idx="89">
                  <c:v>192.21640716186494</c:v>
                </c:pt>
                <c:pt idx="90">
                  <c:v>192.21640716186494</c:v>
                </c:pt>
                <c:pt idx="91">
                  <c:v>192.21640716186494</c:v>
                </c:pt>
                <c:pt idx="92">
                  <c:v>192.21640716186494</c:v>
                </c:pt>
                <c:pt idx="93">
                  <c:v>192.21653475362353</c:v>
                </c:pt>
                <c:pt idx="94">
                  <c:v>192.21653475362353</c:v>
                </c:pt>
                <c:pt idx="95">
                  <c:v>192.21653475362353</c:v>
                </c:pt>
                <c:pt idx="96">
                  <c:v>192.21653475362353</c:v>
                </c:pt>
                <c:pt idx="97">
                  <c:v>192.21653475362353</c:v>
                </c:pt>
                <c:pt idx="98">
                  <c:v>192.21705757750627</c:v>
                </c:pt>
                <c:pt idx="99">
                  <c:v>192.21649997798997</c:v>
                </c:pt>
                <c:pt idx="100">
                  <c:v>192.21690311927827</c:v>
                </c:pt>
                <c:pt idx="101">
                  <c:v>192.21690311927827</c:v>
                </c:pt>
                <c:pt idx="102">
                  <c:v>192.21690311927827</c:v>
                </c:pt>
                <c:pt idx="103">
                  <c:v>192.21690311927827</c:v>
                </c:pt>
                <c:pt idx="104">
                  <c:v>192.21690311927827</c:v>
                </c:pt>
                <c:pt idx="105">
                  <c:v>192.21690311927827</c:v>
                </c:pt>
                <c:pt idx="106">
                  <c:v>192.21690311927827</c:v>
                </c:pt>
                <c:pt idx="107">
                  <c:v>192.21690311927827</c:v>
                </c:pt>
                <c:pt idx="108">
                  <c:v>192.21705323386325</c:v>
                </c:pt>
                <c:pt idx="109">
                  <c:v>192.21705323386325</c:v>
                </c:pt>
                <c:pt idx="110">
                  <c:v>192.21720694005145</c:v>
                </c:pt>
                <c:pt idx="111">
                  <c:v>192.21720694005145</c:v>
                </c:pt>
                <c:pt idx="112">
                  <c:v>192.21687969804427</c:v>
                </c:pt>
                <c:pt idx="113">
                  <c:v>192.21687969804427</c:v>
                </c:pt>
                <c:pt idx="114">
                  <c:v>192.21687969804427</c:v>
                </c:pt>
                <c:pt idx="115">
                  <c:v>192.21687969804427</c:v>
                </c:pt>
                <c:pt idx="116">
                  <c:v>192.21687969804427</c:v>
                </c:pt>
                <c:pt idx="117">
                  <c:v>192.21687969804427</c:v>
                </c:pt>
                <c:pt idx="118">
                  <c:v>192.21687969804427</c:v>
                </c:pt>
                <c:pt idx="119">
                  <c:v>192.21687969804427</c:v>
                </c:pt>
                <c:pt idx="120">
                  <c:v>192.21687969804427</c:v>
                </c:pt>
                <c:pt idx="121">
                  <c:v>192.2176777795529</c:v>
                </c:pt>
                <c:pt idx="122">
                  <c:v>192.21663472109395</c:v>
                </c:pt>
                <c:pt idx="123">
                  <c:v>192.21663472109395</c:v>
                </c:pt>
                <c:pt idx="124">
                  <c:v>192.21744914534611</c:v>
                </c:pt>
                <c:pt idx="125">
                  <c:v>192.21744914534611</c:v>
                </c:pt>
                <c:pt idx="126">
                  <c:v>192.21744914534611</c:v>
                </c:pt>
                <c:pt idx="127">
                  <c:v>192.21744914534611</c:v>
                </c:pt>
                <c:pt idx="128">
                  <c:v>192.21744914534611</c:v>
                </c:pt>
                <c:pt idx="129">
                  <c:v>192.21744914534611</c:v>
                </c:pt>
                <c:pt idx="130">
                  <c:v>192.21744914534611</c:v>
                </c:pt>
                <c:pt idx="131">
                  <c:v>192.21744914534611</c:v>
                </c:pt>
                <c:pt idx="132">
                  <c:v>192.21744914534611</c:v>
                </c:pt>
                <c:pt idx="133">
                  <c:v>192.21744914534611</c:v>
                </c:pt>
                <c:pt idx="134">
                  <c:v>192.21744914534611</c:v>
                </c:pt>
                <c:pt idx="135">
                  <c:v>192.21744914534611</c:v>
                </c:pt>
                <c:pt idx="136">
                  <c:v>192.21744914534611</c:v>
                </c:pt>
                <c:pt idx="137">
                  <c:v>192.21679908835682</c:v>
                </c:pt>
                <c:pt idx="138">
                  <c:v>192.21697692465602</c:v>
                </c:pt>
                <c:pt idx="139">
                  <c:v>192.21697692465602</c:v>
                </c:pt>
                <c:pt idx="140">
                  <c:v>192.21697692465602</c:v>
                </c:pt>
                <c:pt idx="141">
                  <c:v>192.21697692465602</c:v>
                </c:pt>
                <c:pt idx="142">
                  <c:v>192.21697692465602</c:v>
                </c:pt>
                <c:pt idx="143">
                  <c:v>192.21697692465602</c:v>
                </c:pt>
                <c:pt idx="144">
                  <c:v>192.21736644732292</c:v>
                </c:pt>
                <c:pt idx="145">
                  <c:v>192.21736644732292</c:v>
                </c:pt>
                <c:pt idx="146">
                  <c:v>192.21736644732292</c:v>
                </c:pt>
                <c:pt idx="147">
                  <c:v>192.21690729284828</c:v>
                </c:pt>
                <c:pt idx="148">
                  <c:v>192.21690729284828</c:v>
                </c:pt>
                <c:pt idx="149">
                  <c:v>192.21758176449526</c:v>
                </c:pt>
                <c:pt idx="150">
                  <c:v>192.21775143849405</c:v>
                </c:pt>
                <c:pt idx="151">
                  <c:v>192.21638625259885</c:v>
                </c:pt>
                <c:pt idx="152">
                  <c:v>192.21638625259885</c:v>
                </c:pt>
                <c:pt idx="153">
                  <c:v>192.21693765536028</c:v>
                </c:pt>
                <c:pt idx="154">
                  <c:v>192.21743674969122</c:v>
                </c:pt>
                <c:pt idx="155">
                  <c:v>192.21743674969122</c:v>
                </c:pt>
                <c:pt idx="156">
                  <c:v>192.21743674969122</c:v>
                </c:pt>
                <c:pt idx="157">
                  <c:v>192.21743674969122</c:v>
                </c:pt>
                <c:pt idx="158">
                  <c:v>192.21743674969122</c:v>
                </c:pt>
                <c:pt idx="159">
                  <c:v>192.21743674969122</c:v>
                </c:pt>
                <c:pt idx="160">
                  <c:v>192.21743674969122</c:v>
                </c:pt>
                <c:pt idx="161">
                  <c:v>192.21743674969122</c:v>
                </c:pt>
                <c:pt idx="162">
                  <c:v>192.21743674969122</c:v>
                </c:pt>
                <c:pt idx="163">
                  <c:v>192.21743674969122</c:v>
                </c:pt>
                <c:pt idx="164">
                  <c:v>192.21743674969122</c:v>
                </c:pt>
                <c:pt idx="165">
                  <c:v>192.21737871368862</c:v>
                </c:pt>
                <c:pt idx="166">
                  <c:v>192.21737871368862</c:v>
                </c:pt>
                <c:pt idx="167">
                  <c:v>192.21737871368862</c:v>
                </c:pt>
                <c:pt idx="168">
                  <c:v>192.21737871368862</c:v>
                </c:pt>
                <c:pt idx="169">
                  <c:v>192.21737871368862</c:v>
                </c:pt>
                <c:pt idx="170">
                  <c:v>192.21788290302752</c:v>
                </c:pt>
                <c:pt idx="171">
                  <c:v>192.21788290302752</c:v>
                </c:pt>
                <c:pt idx="172">
                  <c:v>192.21788290302752</c:v>
                </c:pt>
                <c:pt idx="173">
                  <c:v>192.21788290302752</c:v>
                </c:pt>
                <c:pt idx="174">
                  <c:v>192.21752017387197</c:v>
                </c:pt>
                <c:pt idx="175">
                  <c:v>192.21728302533987</c:v>
                </c:pt>
                <c:pt idx="176">
                  <c:v>192.21728302533987</c:v>
                </c:pt>
                <c:pt idx="177">
                  <c:v>192.21728302533987</c:v>
                </c:pt>
                <c:pt idx="178">
                  <c:v>192.21728302533987</c:v>
                </c:pt>
                <c:pt idx="179">
                  <c:v>192.21728302533987</c:v>
                </c:pt>
                <c:pt idx="180">
                  <c:v>192.21728302533987</c:v>
                </c:pt>
                <c:pt idx="181">
                  <c:v>192.21728302533987</c:v>
                </c:pt>
                <c:pt idx="182">
                  <c:v>192.21728302533987</c:v>
                </c:pt>
                <c:pt idx="183">
                  <c:v>192.21728302533987</c:v>
                </c:pt>
                <c:pt idx="184">
                  <c:v>192.21728302533987</c:v>
                </c:pt>
                <c:pt idx="185">
                  <c:v>192.21728302533987</c:v>
                </c:pt>
                <c:pt idx="186">
                  <c:v>192.21728302533987</c:v>
                </c:pt>
                <c:pt idx="187">
                  <c:v>192.21728302533987</c:v>
                </c:pt>
                <c:pt idx="188">
                  <c:v>192.21728302533987</c:v>
                </c:pt>
                <c:pt idx="189">
                  <c:v>192.21728302533987</c:v>
                </c:pt>
                <c:pt idx="190">
                  <c:v>192.21728302533987</c:v>
                </c:pt>
                <c:pt idx="191">
                  <c:v>192.21676753770768</c:v>
                </c:pt>
                <c:pt idx="192">
                  <c:v>192.21676753770768</c:v>
                </c:pt>
                <c:pt idx="193">
                  <c:v>192.21676753770768</c:v>
                </c:pt>
                <c:pt idx="194">
                  <c:v>192.21676753770768</c:v>
                </c:pt>
                <c:pt idx="195">
                  <c:v>192.21750583435571</c:v>
                </c:pt>
                <c:pt idx="196">
                  <c:v>192.21792979988487</c:v>
                </c:pt>
                <c:pt idx="197">
                  <c:v>192.21792979988487</c:v>
                </c:pt>
                <c:pt idx="198">
                  <c:v>192.21740877683348</c:v>
                </c:pt>
                <c:pt idx="199">
                  <c:v>192.21740877683348</c:v>
                </c:pt>
                <c:pt idx="200">
                  <c:v>192.21740877683348</c:v>
                </c:pt>
                <c:pt idx="201">
                  <c:v>192.21740877683348</c:v>
                </c:pt>
                <c:pt idx="202">
                  <c:v>192.21740877683348</c:v>
                </c:pt>
                <c:pt idx="203">
                  <c:v>192.21740877683348</c:v>
                </c:pt>
                <c:pt idx="204">
                  <c:v>192.21618967006879</c:v>
                </c:pt>
                <c:pt idx="205">
                  <c:v>192.21659462394533</c:v>
                </c:pt>
                <c:pt idx="206">
                  <c:v>192.21765806059892</c:v>
                </c:pt>
                <c:pt idx="207">
                  <c:v>192.21765806059892</c:v>
                </c:pt>
                <c:pt idx="208">
                  <c:v>192.21765806059892</c:v>
                </c:pt>
                <c:pt idx="209">
                  <c:v>192.21778210806323</c:v>
                </c:pt>
                <c:pt idx="210">
                  <c:v>192.21778210806323</c:v>
                </c:pt>
                <c:pt idx="211">
                  <c:v>192.21788544494868</c:v>
                </c:pt>
                <c:pt idx="212">
                  <c:v>192.21788544494868</c:v>
                </c:pt>
                <c:pt idx="213">
                  <c:v>192.2163855422514</c:v>
                </c:pt>
                <c:pt idx="214">
                  <c:v>192.2163855422514</c:v>
                </c:pt>
                <c:pt idx="215">
                  <c:v>192.21667006966641</c:v>
                </c:pt>
                <c:pt idx="216">
                  <c:v>192.21667006966641</c:v>
                </c:pt>
                <c:pt idx="217">
                  <c:v>192.21723102714765</c:v>
                </c:pt>
                <c:pt idx="218">
                  <c:v>192.21723102714765</c:v>
                </c:pt>
                <c:pt idx="219">
                  <c:v>192.21723102714765</c:v>
                </c:pt>
                <c:pt idx="220">
                  <c:v>192.21723102714765</c:v>
                </c:pt>
                <c:pt idx="221">
                  <c:v>192.21723102714765</c:v>
                </c:pt>
                <c:pt idx="222">
                  <c:v>192.21723102714765</c:v>
                </c:pt>
                <c:pt idx="223">
                  <c:v>192.21662174653795</c:v>
                </c:pt>
                <c:pt idx="224">
                  <c:v>192.21662174653795</c:v>
                </c:pt>
                <c:pt idx="225">
                  <c:v>192.21596597756246</c:v>
                </c:pt>
                <c:pt idx="226">
                  <c:v>192.21697195536083</c:v>
                </c:pt>
                <c:pt idx="227">
                  <c:v>192.21722583750974</c:v>
                </c:pt>
                <c:pt idx="228">
                  <c:v>192.21637535625814</c:v>
                </c:pt>
                <c:pt idx="229">
                  <c:v>192.21637535625814</c:v>
                </c:pt>
                <c:pt idx="230">
                  <c:v>192.217486243411</c:v>
                </c:pt>
                <c:pt idx="231">
                  <c:v>192.217486243411</c:v>
                </c:pt>
                <c:pt idx="232">
                  <c:v>192.217486243411</c:v>
                </c:pt>
                <c:pt idx="233">
                  <c:v>192.217486243411</c:v>
                </c:pt>
                <c:pt idx="234">
                  <c:v>192.217486243411</c:v>
                </c:pt>
                <c:pt idx="235">
                  <c:v>192.217486243411</c:v>
                </c:pt>
                <c:pt idx="236">
                  <c:v>192.21804880778865</c:v>
                </c:pt>
                <c:pt idx="237">
                  <c:v>192.21804880778865</c:v>
                </c:pt>
                <c:pt idx="238">
                  <c:v>192.21804880778865</c:v>
                </c:pt>
                <c:pt idx="239">
                  <c:v>192.21722732251902</c:v>
                </c:pt>
                <c:pt idx="240">
                  <c:v>192.21722732251902</c:v>
                </c:pt>
                <c:pt idx="241">
                  <c:v>192.21720343262876</c:v>
                </c:pt>
                <c:pt idx="242">
                  <c:v>192.21593514187759</c:v>
                </c:pt>
                <c:pt idx="243">
                  <c:v>192.21648365867492</c:v>
                </c:pt>
                <c:pt idx="244">
                  <c:v>192.21648365867492</c:v>
                </c:pt>
                <c:pt idx="245">
                  <c:v>192.21775624530977</c:v>
                </c:pt>
                <c:pt idx="246">
                  <c:v>192.21702236864326</c:v>
                </c:pt>
                <c:pt idx="247">
                  <c:v>192.21702236864326</c:v>
                </c:pt>
                <c:pt idx="248">
                  <c:v>192.21702236864326</c:v>
                </c:pt>
                <c:pt idx="249">
                  <c:v>192.21702236864326</c:v>
                </c:pt>
                <c:pt idx="250">
                  <c:v>192.21702236864326</c:v>
                </c:pt>
                <c:pt idx="251">
                  <c:v>192.21702236864326</c:v>
                </c:pt>
                <c:pt idx="252">
                  <c:v>192.21702236864326</c:v>
                </c:pt>
                <c:pt idx="253">
                  <c:v>192.21702236864326</c:v>
                </c:pt>
                <c:pt idx="254">
                  <c:v>192.21702236864326</c:v>
                </c:pt>
                <c:pt idx="255">
                  <c:v>192.21702236864326</c:v>
                </c:pt>
                <c:pt idx="256">
                  <c:v>192.21702236864326</c:v>
                </c:pt>
                <c:pt idx="257">
                  <c:v>192.21702236864326</c:v>
                </c:pt>
                <c:pt idx="258">
                  <c:v>192.21805560415049</c:v>
                </c:pt>
                <c:pt idx="259">
                  <c:v>192.21692256967364</c:v>
                </c:pt>
                <c:pt idx="260">
                  <c:v>192.21688172449575</c:v>
                </c:pt>
                <c:pt idx="261">
                  <c:v>192.21688172449575</c:v>
                </c:pt>
                <c:pt idx="262">
                  <c:v>192.21698299091736</c:v>
                </c:pt>
                <c:pt idx="263">
                  <c:v>192.21698299091736</c:v>
                </c:pt>
                <c:pt idx="264">
                  <c:v>192.21698299091736</c:v>
                </c:pt>
                <c:pt idx="265">
                  <c:v>192.21698299091736</c:v>
                </c:pt>
                <c:pt idx="266">
                  <c:v>192.21698299091736</c:v>
                </c:pt>
                <c:pt idx="267">
                  <c:v>192.21698299091736</c:v>
                </c:pt>
                <c:pt idx="268">
                  <c:v>192.21698299091736</c:v>
                </c:pt>
                <c:pt idx="269">
                  <c:v>192.21698299091736</c:v>
                </c:pt>
                <c:pt idx="270">
                  <c:v>192.21698299091736</c:v>
                </c:pt>
                <c:pt idx="271">
                  <c:v>192.21698299091736</c:v>
                </c:pt>
                <c:pt idx="272">
                  <c:v>192.21698299091736</c:v>
                </c:pt>
                <c:pt idx="273">
                  <c:v>192.21698299091736</c:v>
                </c:pt>
                <c:pt idx="274">
                  <c:v>192.21698299091736</c:v>
                </c:pt>
                <c:pt idx="275">
                  <c:v>192.21698299091736</c:v>
                </c:pt>
                <c:pt idx="276">
                  <c:v>192.21698299091736</c:v>
                </c:pt>
                <c:pt idx="277">
                  <c:v>192.21698299091736</c:v>
                </c:pt>
                <c:pt idx="278">
                  <c:v>192.21698299091736</c:v>
                </c:pt>
                <c:pt idx="279">
                  <c:v>192.21698299091736</c:v>
                </c:pt>
                <c:pt idx="280">
                  <c:v>192.21698299091736</c:v>
                </c:pt>
                <c:pt idx="281">
                  <c:v>192.2171405401088</c:v>
                </c:pt>
                <c:pt idx="282">
                  <c:v>192.2171405401088</c:v>
                </c:pt>
                <c:pt idx="283">
                  <c:v>192.21772921665757</c:v>
                </c:pt>
                <c:pt idx="284">
                  <c:v>192.21772921665757</c:v>
                </c:pt>
                <c:pt idx="285">
                  <c:v>192.21772921665757</c:v>
                </c:pt>
                <c:pt idx="286">
                  <c:v>192.21776100250767</c:v>
                </c:pt>
                <c:pt idx="287">
                  <c:v>192.21776100250767</c:v>
                </c:pt>
                <c:pt idx="288">
                  <c:v>192.21776100250767</c:v>
                </c:pt>
                <c:pt idx="289">
                  <c:v>192.21776100250767</c:v>
                </c:pt>
                <c:pt idx="290">
                  <c:v>192.21776100250767</c:v>
                </c:pt>
                <c:pt idx="291">
                  <c:v>192.21776100250767</c:v>
                </c:pt>
                <c:pt idx="292">
                  <c:v>192.21776100250767</c:v>
                </c:pt>
                <c:pt idx="293">
                  <c:v>192.21663366933083</c:v>
                </c:pt>
                <c:pt idx="294">
                  <c:v>192.21663366933083</c:v>
                </c:pt>
                <c:pt idx="295">
                  <c:v>192.21761182960304</c:v>
                </c:pt>
                <c:pt idx="296">
                  <c:v>192.21761182960304</c:v>
                </c:pt>
                <c:pt idx="297">
                  <c:v>192.21761182960304</c:v>
                </c:pt>
                <c:pt idx="298">
                  <c:v>192.21672616220033</c:v>
                </c:pt>
                <c:pt idx="299">
                  <c:v>192.21748697108319</c:v>
                </c:pt>
                <c:pt idx="300">
                  <c:v>192.21748697108319</c:v>
                </c:pt>
                <c:pt idx="301">
                  <c:v>192.21748697108319</c:v>
                </c:pt>
                <c:pt idx="302">
                  <c:v>192.21654847577125</c:v>
                </c:pt>
                <c:pt idx="303">
                  <c:v>192.21684195946779</c:v>
                </c:pt>
                <c:pt idx="304">
                  <c:v>192.21684195946779</c:v>
                </c:pt>
                <c:pt idx="305">
                  <c:v>192.21684195946779</c:v>
                </c:pt>
                <c:pt idx="306">
                  <c:v>192.21684195946779</c:v>
                </c:pt>
                <c:pt idx="307">
                  <c:v>192.21641627520816</c:v>
                </c:pt>
                <c:pt idx="308">
                  <c:v>192.21736107067866</c:v>
                </c:pt>
                <c:pt idx="309">
                  <c:v>192.21719278357486</c:v>
                </c:pt>
                <c:pt idx="310">
                  <c:v>192.21788345864636</c:v>
                </c:pt>
                <c:pt idx="311">
                  <c:v>192.21816996667019</c:v>
                </c:pt>
                <c:pt idx="312">
                  <c:v>192.21691477542524</c:v>
                </c:pt>
                <c:pt idx="313">
                  <c:v>192.21743962121033</c:v>
                </c:pt>
                <c:pt idx="314">
                  <c:v>192.21814866056835</c:v>
                </c:pt>
                <c:pt idx="315">
                  <c:v>192.21814866056835</c:v>
                </c:pt>
                <c:pt idx="316">
                  <c:v>192.21814866056835</c:v>
                </c:pt>
                <c:pt idx="317">
                  <c:v>192.21814866056835</c:v>
                </c:pt>
                <c:pt idx="318">
                  <c:v>192.21814866056835</c:v>
                </c:pt>
                <c:pt idx="319">
                  <c:v>192.21814866056835</c:v>
                </c:pt>
                <c:pt idx="320">
                  <c:v>192.21814866056835</c:v>
                </c:pt>
                <c:pt idx="321">
                  <c:v>192.21814866056835</c:v>
                </c:pt>
                <c:pt idx="322">
                  <c:v>192.21710424888028</c:v>
                </c:pt>
                <c:pt idx="323">
                  <c:v>192.21712024870894</c:v>
                </c:pt>
                <c:pt idx="324">
                  <c:v>192.21712024870894</c:v>
                </c:pt>
                <c:pt idx="325">
                  <c:v>192.21712024870894</c:v>
                </c:pt>
                <c:pt idx="326">
                  <c:v>192.21712024870894</c:v>
                </c:pt>
                <c:pt idx="327">
                  <c:v>192.21717245042163</c:v>
                </c:pt>
                <c:pt idx="328">
                  <c:v>192.21717245042163</c:v>
                </c:pt>
                <c:pt idx="329">
                  <c:v>192.21717245042163</c:v>
                </c:pt>
                <c:pt idx="330">
                  <c:v>192.21717245042163</c:v>
                </c:pt>
                <c:pt idx="331">
                  <c:v>192.21717245042163</c:v>
                </c:pt>
                <c:pt idx="332">
                  <c:v>192.21717245042163</c:v>
                </c:pt>
                <c:pt idx="333">
                  <c:v>192.21717245042163</c:v>
                </c:pt>
                <c:pt idx="334">
                  <c:v>192.21717245042163</c:v>
                </c:pt>
                <c:pt idx="335">
                  <c:v>192.21717245042163</c:v>
                </c:pt>
                <c:pt idx="336">
                  <c:v>192.21717245042163</c:v>
                </c:pt>
                <c:pt idx="337">
                  <c:v>192.21717245042163</c:v>
                </c:pt>
                <c:pt idx="338">
                  <c:v>192.21717245042163</c:v>
                </c:pt>
                <c:pt idx="339">
                  <c:v>192.21717245042163</c:v>
                </c:pt>
                <c:pt idx="340">
                  <c:v>192.21717245042163</c:v>
                </c:pt>
                <c:pt idx="341">
                  <c:v>192.21717245042163</c:v>
                </c:pt>
                <c:pt idx="342">
                  <c:v>192.21717245042163</c:v>
                </c:pt>
                <c:pt idx="343">
                  <c:v>192.21743573389875</c:v>
                </c:pt>
                <c:pt idx="344">
                  <c:v>192.21674630852877</c:v>
                </c:pt>
                <c:pt idx="345">
                  <c:v>192.21644546681813</c:v>
                </c:pt>
                <c:pt idx="346">
                  <c:v>192.21644546681813</c:v>
                </c:pt>
                <c:pt idx="347">
                  <c:v>192.21644546681813</c:v>
                </c:pt>
                <c:pt idx="348">
                  <c:v>192.21644546681813</c:v>
                </c:pt>
                <c:pt idx="349">
                  <c:v>192.21706587186523</c:v>
                </c:pt>
                <c:pt idx="350">
                  <c:v>192.21706587186523</c:v>
                </c:pt>
                <c:pt idx="351">
                  <c:v>192.21706587186523</c:v>
                </c:pt>
                <c:pt idx="352">
                  <c:v>192.21706587186523</c:v>
                </c:pt>
                <c:pt idx="353">
                  <c:v>192.21706587186523</c:v>
                </c:pt>
                <c:pt idx="354">
                  <c:v>192.21744661109295</c:v>
                </c:pt>
                <c:pt idx="355">
                  <c:v>192.2171990174273</c:v>
                </c:pt>
                <c:pt idx="356">
                  <c:v>192.2171990174273</c:v>
                </c:pt>
                <c:pt idx="357">
                  <c:v>192.21734318873533</c:v>
                </c:pt>
                <c:pt idx="358">
                  <c:v>192.21734318873533</c:v>
                </c:pt>
                <c:pt idx="359">
                  <c:v>192.21734318873533</c:v>
                </c:pt>
                <c:pt idx="360">
                  <c:v>192.21718947742824</c:v>
                </c:pt>
                <c:pt idx="361">
                  <c:v>192.21718947742824</c:v>
                </c:pt>
                <c:pt idx="362">
                  <c:v>192.21718947742824</c:v>
                </c:pt>
                <c:pt idx="363">
                  <c:v>192.21718947742824</c:v>
                </c:pt>
                <c:pt idx="364">
                  <c:v>192.21718947742824</c:v>
                </c:pt>
                <c:pt idx="365">
                  <c:v>192.21718947742824</c:v>
                </c:pt>
                <c:pt idx="366">
                  <c:v>192.21718947742824</c:v>
                </c:pt>
                <c:pt idx="367">
                  <c:v>192.21718947742824</c:v>
                </c:pt>
                <c:pt idx="368">
                  <c:v>192.21718947742824</c:v>
                </c:pt>
                <c:pt idx="369">
                  <c:v>192.21718947742824</c:v>
                </c:pt>
                <c:pt idx="370">
                  <c:v>192.21718947742824</c:v>
                </c:pt>
                <c:pt idx="371">
                  <c:v>192.21760220798924</c:v>
                </c:pt>
                <c:pt idx="372">
                  <c:v>192.21760220798924</c:v>
                </c:pt>
                <c:pt idx="373">
                  <c:v>192.21760220798924</c:v>
                </c:pt>
                <c:pt idx="374">
                  <c:v>192.21723388944625</c:v>
                </c:pt>
                <c:pt idx="375">
                  <c:v>192.21723388944625</c:v>
                </c:pt>
                <c:pt idx="376">
                  <c:v>192.21723388944625</c:v>
                </c:pt>
                <c:pt idx="377">
                  <c:v>192.21700223630131</c:v>
                </c:pt>
                <c:pt idx="378">
                  <c:v>192.21717607061657</c:v>
                </c:pt>
                <c:pt idx="379">
                  <c:v>192.21717607061657</c:v>
                </c:pt>
                <c:pt idx="380">
                  <c:v>192.21723500357299</c:v>
                </c:pt>
                <c:pt idx="381">
                  <c:v>192.21723500357299</c:v>
                </c:pt>
                <c:pt idx="382">
                  <c:v>192.21723500357299</c:v>
                </c:pt>
                <c:pt idx="383">
                  <c:v>192.21723500357299</c:v>
                </c:pt>
                <c:pt idx="384">
                  <c:v>192.21723500357299</c:v>
                </c:pt>
                <c:pt idx="385">
                  <c:v>192.21723500357299</c:v>
                </c:pt>
                <c:pt idx="386">
                  <c:v>192.21723500357299</c:v>
                </c:pt>
                <c:pt idx="387">
                  <c:v>192.21723500357299</c:v>
                </c:pt>
                <c:pt idx="388">
                  <c:v>192.21723500357299</c:v>
                </c:pt>
                <c:pt idx="389">
                  <c:v>192.21723500357299</c:v>
                </c:pt>
                <c:pt idx="390">
                  <c:v>192.21723500357299</c:v>
                </c:pt>
                <c:pt idx="391">
                  <c:v>192.21723500357299</c:v>
                </c:pt>
                <c:pt idx="392">
                  <c:v>192.21701646048726</c:v>
                </c:pt>
                <c:pt idx="393">
                  <c:v>192.21701646048726</c:v>
                </c:pt>
                <c:pt idx="394">
                  <c:v>192.21701646048726</c:v>
                </c:pt>
                <c:pt idx="395">
                  <c:v>192.21701646048726</c:v>
                </c:pt>
                <c:pt idx="396">
                  <c:v>192.2166844900338</c:v>
                </c:pt>
                <c:pt idx="397">
                  <c:v>192.21692052010502</c:v>
                </c:pt>
                <c:pt idx="398">
                  <c:v>192.21720148381746</c:v>
                </c:pt>
                <c:pt idx="399">
                  <c:v>192.21720148381746</c:v>
                </c:pt>
                <c:pt idx="400">
                  <c:v>192.21720148381746</c:v>
                </c:pt>
                <c:pt idx="401">
                  <c:v>192.21720148381746</c:v>
                </c:pt>
                <c:pt idx="402">
                  <c:v>192.21720148381746</c:v>
                </c:pt>
                <c:pt idx="403">
                  <c:v>192.21720148381746</c:v>
                </c:pt>
                <c:pt idx="404">
                  <c:v>192.21745861734576</c:v>
                </c:pt>
                <c:pt idx="405">
                  <c:v>192.21745861734576</c:v>
                </c:pt>
                <c:pt idx="406">
                  <c:v>192.21745861734576</c:v>
                </c:pt>
                <c:pt idx="407">
                  <c:v>192.21745861734576</c:v>
                </c:pt>
                <c:pt idx="408">
                  <c:v>192.21745861734576</c:v>
                </c:pt>
                <c:pt idx="409">
                  <c:v>192.21745861734576</c:v>
                </c:pt>
                <c:pt idx="410">
                  <c:v>192.21745861734576</c:v>
                </c:pt>
                <c:pt idx="411">
                  <c:v>192.21745861734576</c:v>
                </c:pt>
                <c:pt idx="412">
                  <c:v>192.21693778525926</c:v>
                </c:pt>
                <c:pt idx="413">
                  <c:v>192.21692393189406</c:v>
                </c:pt>
                <c:pt idx="414">
                  <c:v>192.21692393189406</c:v>
                </c:pt>
                <c:pt idx="415">
                  <c:v>192.21692393189406</c:v>
                </c:pt>
                <c:pt idx="416">
                  <c:v>192.21692393189406</c:v>
                </c:pt>
                <c:pt idx="417">
                  <c:v>192.21692393189406</c:v>
                </c:pt>
                <c:pt idx="418">
                  <c:v>192.21692393189406</c:v>
                </c:pt>
                <c:pt idx="419">
                  <c:v>192.21692393189406</c:v>
                </c:pt>
                <c:pt idx="420">
                  <c:v>192.21692393189406</c:v>
                </c:pt>
                <c:pt idx="421">
                  <c:v>192.21692393189406</c:v>
                </c:pt>
                <c:pt idx="422">
                  <c:v>192.21692393189406</c:v>
                </c:pt>
                <c:pt idx="423">
                  <c:v>192.21692393189406</c:v>
                </c:pt>
                <c:pt idx="424">
                  <c:v>192.21692393189406</c:v>
                </c:pt>
                <c:pt idx="425">
                  <c:v>192.21737590185089</c:v>
                </c:pt>
                <c:pt idx="426">
                  <c:v>192.21737590185089</c:v>
                </c:pt>
                <c:pt idx="427">
                  <c:v>192.21737590185089</c:v>
                </c:pt>
                <c:pt idx="428">
                  <c:v>192.21737590185089</c:v>
                </c:pt>
                <c:pt idx="429">
                  <c:v>192.2173198088195</c:v>
                </c:pt>
                <c:pt idx="430">
                  <c:v>192.2173198088195</c:v>
                </c:pt>
                <c:pt idx="431">
                  <c:v>192.2173198088195</c:v>
                </c:pt>
                <c:pt idx="432">
                  <c:v>192.2173198088195</c:v>
                </c:pt>
                <c:pt idx="433">
                  <c:v>192.2173198088195</c:v>
                </c:pt>
                <c:pt idx="434">
                  <c:v>192.2171181324147</c:v>
                </c:pt>
                <c:pt idx="435">
                  <c:v>192.2171181324147</c:v>
                </c:pt>
                <c:pt idx="436">
                  <c:v>192.2171181324147</c:v>
                </c:pt>
                <c:pt idx="437">
                  <c:v>192.2171181324147</c:v>
                </c:pt>
                <c:pt idx="438">
                  <c:v>192.2171181324147</c:v>
                </c:pt>
                <c:pt idx="439">
                  <c:v>192.2171181324147</c:v>
                </c:pt>
                <c:pt idx="440">
                  <c:v>192.2171181324147</c:v>
                </c:pt>
                <c:pt idx="441">
                  <c:v>192.2171181324147</c:v>
                </c:pt>
                <c:pt idx="442">
                  <c:v>192.2171181324147</c:v>
                </c:pt>
                <c:pt idx="443">
                  <c:v>192.2171181324147</c:v>
                </c:pt>
                <c:pt idx="444">
                  <c:v>192.2171181324147</c:v>
                </c:pt>
                <c:pt idx="445">
                  <c:v>192.2171181324147</c:v>
                </c:pt>
                <c:pt idx="446">
                  <c:v>192.2171181324147</c:v>
                </c:pt>
                <c:pt idx="447">
                  <c:v>192.2171181324147</c:v>
                </c:pt>
                <c:pt idx="448">
                  <c:v>192.2171181324147</c:v>
                </c:pt>
                <c:pt idx="449">
                  <c:v>192.21650934199744</c:v>
                </c:pt>
                <c:pt idx="450">
                  <c:v>192.21685306231055</c:v>
                </c:pt>
                <c:pt idx="451">
                  <c:v>192.21685306231055</c:v>
                </c:pt>
                <c:pt idx="452">
                  <c:v>192.21685306231055</c:v>
                </c:pt>
                <c:pt idx="453">
                  <c:v>192.21685306231055</c:v>
                </c:pt>
                <c:pt idx="454">
                  <c:v>192.21537495695176</c:v>
                </c:pt>
                <c:pt idx="455">
                  <c:v>192.21537495695176</c:v>
                </c:pt>
                <c:pt idx="456">
                  <c:v>192.21537495695176</c:v>
                </c:pt>
                <c:pt idx="457">
                  <c:v>192.21537495695176</c:v>
                </c:pt>
                <c:pt idx="458">
                  <c:v>192.21537495695176</c:v>
                </c:pt>
                <c:pt idx="459">
                  <c:v>192.21537495695176</c:v>
                </c:pt>
                <c:pt idx="460">
                  <c:v>192.21537495695176</c:v>
                </c:pt>
                <c:pt idx="461">
                  <c:v>192.21537495695176</c:v>
                </c:pt>
                <c:pt idx="462">
                  <c:v>192.21537495695176</c:v>
                </c:pt>
                <c:pt idx="463">
                  <c:v>192.21671036376736</c:v>
                </c:pt>
                <c:pt idx="464">
                  <c:v>192.21624840250212</c:v>
                </c:pt>
                <c:pt idx="465">
                  <c:v>192.21624840250212</c:v>
                </c:pt>
                <c:pt idx="466">
                  <c:v>192.21624840250212</c:v>
                </c:pt>
                <c:pt idx="467">
                  <c:v>192.21704315706052</c:v>
                </c:pt>
                <c:pt idx="468">
                  <c:v>192.2164840901581</c:v>
                </c:pt>
                <c:pt idx="469">
                  <c:v>192.2164840901581</c:v>
                </c:pt>
                <c:pt idx="470">
                  <c:v>192.21703485991708</c:v>
                </c:pt>
                <c:pt idx="471">
                  <c:v>192.21703485991708</c:v>
                </c:pt>
                <c:pt idx="472">
                  <c:v>192.21703485991708</c:v>
                </c:pt>
                <c:pt idx="473">
                  <c:v>192.21703485991708</c:v>
                </c:pt>
                <c:pt idx="474">
                  <c:v>192.21703485991708</c:v>
                </c:pt>
                <c:pt idx="475">
                  <c:v>192.21703485991708</c:v>
                </c:pt>
                <c:pt idx="476">
                  <c:v>192.21720613961205</c:v>
                </c:pt>
                <c:pt idx="477">
                  <c:v>192.21720613961205</c:v>
                </c:pt>
                <c:pt idx="478">
                  <c:v>192.21720613961205</c:v>
                </c:pt>
                <c:pt idx="479">
                  <c:v>192.21720613961205</c:v>
                </c:pt>
                <c:pt idx="480">
                  <c:v>192.21720613961205</c:v>
                </c:pt>
                <c:pt idx="481">
                  <c:v>192.21720613961205</c:v>
                </c:pt>
                <c:pt idx="482">
                  <c:v>192.21720613961205</c:v>
                </c:pt>
                <c:pt idx="483">
                  <c:v>192.21720613961205</c:v>
                </c:pt>
                <c:pt idx="484">
                  <c:v>192.21720613961205</c:v>
                </c:pt>
                <c:pt idx="485">
                  <c:v>192.21720613961205</c:v>
                </c:pt>
                <c:pt idx="486">
                  <c:v>192.21720613961205</c:v>
                </c:pt>
                <c:pt idx="487">
                  <c:v>192.21745534669145</c:v>
                </c:pt>
                <c:pt idx="488">
                  <c:v>192.21745534669145</c:v>
                </c:pt>
                <c:pt idx="489">
                  <c:v>192.21745534669145</c:v>
                </c:pt>
                <c:pt idx="490">
                  <c:v>192.21756608610642</c:v>
                </c:pt>
                <c:pt idx="491">
                  <c:v>192.21756608610642</c:v>
                </c:pt>
                <c:pt idx="492">
                  <c:v>192.21756608610642</c:v>
                </c:pt>
                <c:pt idx="493">
                  <c:v>192.21756608610642</c:v>
                </c:pt>
                <c:pt idx="494">
                  <c:v>192.21756608610642</c:v>
                </c:pt>
                <c:pt idx="495">
                  <c:v>192.21756608610642</c:v>
                </c:pt>
                <c:pt idx="496">
                  <c:v>192.21629044647963</c:v>
                </c:pt>
                <c:pt idx="497">
                  <c:v>192.21670867382568</c:v>
                </c:pt>
                <c:pt idx="498">
                  <c:v>192.21670867382568</c:v>
                </c:pt>
                <c:pt idx="499">
                  <c:v>192.21719733676142</c:v>
                </c:pt>
                <c:pt idx="500">
                  <c:v>192.21719733676142</c:v>
                </c:pt>
                <c:pt idx="501">
                  <c:v>192.21719733676142</c:v>
                </c:pt>
                <c:pt idx="502">
                  <c:v>192.21761580005847</c:v>
                </c:pt>
                <c:pt idx="503">
                  <c:v>192.21761580005847</c:v>
                </c:pt>
                <c:pt idx="504">
                  <c:v>192.21628304248031</c:v>
                </c:pt>
                <c:pt idx="505">
                  <c:v>192.21769604602989</c:v>
                </c:pt>
                <c:pt idx="506">
                  <c:v>192.21667295467924</c:v>
                </c:pt>
                <c:pt idx="507">
                  <c:v>192.21745621166772</c:v>
                </c:pt>
                <c:pt idx="508">
                  <c:v>192.21637638120734</c:v>
                </c:pt>
                <c:pt idx="509">
                  <c:v>192.21637638120734</c:v>
                </c:pt>
                <c:pt idx="510">
                  <c:v>192.21595764221627</c:v>
                </c:pt>
                <c:pt idx="511">
                  <c:v>192.21579397854384</c:v>
                </c:pt>
                <c:pt idx="512">
                  <c:v>192.21579397854384</c:v>
                </c:pt>
                <c:pt idx="513">
                  <c:v>192.21579397854384</c:v>
                </c:pt>
                <c:pt idx="514">
                  <c:v>192.21579397854384</c:v>
                </c:pt>
                <c:pt idx="515">
                  <c:v>192.21579397854384</c:v>
                </c:pt>
                <c:pt idx="516">
                  <c:v>192.2160198963349</c:v>
                </c:pt>
                <c:pt idx="517">
                  <c:v>192.2160198963349</c:v>
                </c:pt>
                <c:pt idx="518">
                  <c:v>192.2160198963349</c:v>
                </c:pt>
                <c:pt idx="519">
                  <c:v>192.21638795963764</c:v>
                </c:pt>
                <c:pt idx="520">
                  <c:v>192.21638795963764</c:v>
                </c:pt>
                <c:pt idx="521">
                  <c:v>192.21638795963764</c:v>
                </c:pt>
                <c:pt idx="522">
                  <c:v>192.21667360520522</c:v>
                </c:pt>
                <c:pt idx="523">
                  <c:v>192.21725872580063</c:v>
                </c:pt>
                <c:pt idx="524">
                  <c:v>192.21718113966423</c:v>
                </c:pt>
                <c:pt idx="525">
                  <c:v>192.21655821487542</c:v>
                </c:pt>
                <c:pt idx="526">
                  <c:v>192.21744144628758</c:v>
                </c:pt>
                <c:pt idx="527">
                  <c:v>192.21744144628758</c:v>
                </c:pt>
                <c:pt idx="528">
                  <c:v>192.21696753860058</c:v>
                </c:pt>
                <c:pt idx="529">
                  <c:v>192.21696753860058</c:v>
                </c:pt>
                <c:pt idx="530">
                  <c:v>192.21696753860058</c:v>
                </c:pt>
                <c:pt idx="531">
                  <c:v>192.21696753860058</c:v>
                </c:pt>
                <c:pt idx="532">
                  <c:v>192.21696753860058</c:v>
                </c:pt>
                <c:pt idx="533">
                  <c:v>192.21604655965066</c:v>
                </c:pt>
                <c:pt idx="534">
                  <c:v>192.21604655965066</c:v>
                </c:pt>
                <c:pt idx="535">
                  <c:v>192.21718298227404</c:v>
                </c:pt>
                <c:pt idx="536">
                  <c:v>192.21718298227404</c:v>
                </c:pt>
                <c:pt idx="537">
                  <c:v>192.21718298227404</c:v>
                </c:pt>
                <c:pt idx="538">
                  <c:v>192.21715827139562</c:v>
                </c:pt>
                <c:pt idx="539">
                  <c:v>192.21715827139562</c:v>
                </c:pt>
                <c:pt idx="540">
                  <c:v>192.21715827139562</c:v>
                </c:pt>
                <c:pt idx="541">
                  <c:v>192.21715827139562</c:v>
                </c:pt>
                <c:pt idx="542">
                  <c:v>192.21715827139562</c:v>
                </c:pt>
                <c:pt idx="543">
                  <c:v>192.21715827139562</c:v>
                </c:pt>
                <c:pt idx="544">
                  <c:v>192.21715827139562</c:v>
                </c:pt>
                <c:pt idx="545">
                  <c:v>192.21715827139562</c:v>
                </c:pt>
                <c:pt idx="546">
                  <c:v>192.21715827139562</c:v>
                </c:pt>
                <c:pt idx="547">
                  <c:v>192.21715827139562</c:v>
                </c:pt>
                <c:pt idx="548">
                  <c:v>192.21715827139562</c:v>
                </c:pt>
                <c:pt idx="549">
                  <c:v>192.21715827139562</c:v>
                </c:pt>
                <c:pt idx="550">
                  <c:v>192.21715827139562</c:v>
                </c:pt>
                <c:pt idx="551">
                  <c:v>192.21715827139562</c:v>
                </c:pt>
                <c:pt idx="552">
                  <c:v>192.21715827139562</c:v>
                </c:pt>
                <c:pt idx="553">
                  <c:v>192.21715827139562</c:v>
                </c:pt>
                <c:pt idx="554">
                  <c:v>192.21710873444724</c:v>
                </c:pt>
                <c:pt idx="555">
                  <c:v>192.21710873444724</c:v>
                </c:pt>
                <c:pt idx="556">
                  <c:v>192.21721393440427</c:v>
                </c:pt>
                <c:pt idx="557">
                  <c:v>192.21664224076466</c:v>
                </c:pt>
                <c:pt idx="558">
                  <c:v>192.21664224076466</c:v>
                </c:pt>
                <c:pt idx="559">
                  <c:v>192.21664224076466</c:v>
                </c:pt>
                <c:pt idx="560">
                  <c:v>192.21664224076466</c:v>
                </c:pt>
                <c:pt idx="561">
                  <c:v>192.21664224076466</c:v>
                </c:pt>
                <c:pt idx="562">
                  <c:v>192.21664224076466</c:v>
                </c:pt>
                <c:pt idx="563">
                  <c:v>192.21664224076466</c:v>
                </c:pt>
                <c:pt idx="564">
                  <c:v>192.21743909406877</c:v>
                </c:pt>
                <c:pt idx="565">
                  <c:v>192.21743909406877</c:v>
                </c:pt>
                <c:pt idx="566">
                  <c:v>192.21741475811561</c:v>
                </c:pt>
                <c:pt idx="567">
                  <c:v>192.21741475811561</c:v>
                </c:pt>
                <c:pt idx="568">
                  <c:v>192.21741475811561</c:v>
                </c:pt>
                <c:pt idx="569">
                  <c:v>192.21683810866105</c:v>
                </c:pt>
                <c:pt idx="570">
                  <c:v>192.21683810866105</c:v>
                </c:pt>
                <c:pt idx="571">
                  <c:v>192.21683810866105</c:v>
                </c:pt>
                <c:pt idx="572">
                  <c:v>192.21683810866105</c:v>
                </c:pt>
                <c:pt idx="573">
                  <c:v>192.21683810866105</c:v>
                </c:pt>
                <c:pt idx="574">
                  <c:v>192.21683810866105</c:v>
                </c:pt>
                <c:pt idx="575">
                  <c:v>192.21683810866105</c:v>
                </c:pt>
                <c:pt idx="576">
                  <c:v>192.21789283178595</c:v>
                </c:pt>
                <c:pt idx="577">
                  <c:v>192.21789283178595</c:v>
                </c:pt>
                <c:pt idx="578">
                  <c:v>192.21707934749651</c:v>
                </c:pt>
                <c:pt idx="579">
                  <c:v>192.21707934749651</c:v>
                </c:pt>
                <c:pt idx="580">
                  <c:v>192.21703563951786</c:v>
                </c:pt>
                <c:pt idx="581">
                  <c:v>192.21703563951786</c:v>
                </c:pt>
                <c:pt idx="582">
                  <c:v>192.21703563951786</c:v>
                </c:pt>
                <c:pt idx="583">
                  <c:v>192.21703563951786</c:v>
                </c:pt>
                <c:pt idx="584">
                  <c:v>192.21703563951786</c:v>
                </c:pt>
                <c:pt idx="585">
                  <c:v>192.21703563951786</c:v>
                </c:pt>
                <c:pt idx="586">
                  <c:v>192.21703563951786</c:v>
                </c:pt>
                <c:pt idx="587">
                  <c:v>192.21703563951786</c:v>
                </c:pt>
                <c:pt idx="588">
                  <c:v>192.21752129039464</c:v>
                </c:pt>
                <c:pt idx="589">
                  <c:v>192.21752129039464</c:v>
                </c:pt>
                <c:pt idx="590">
                  <c:v>192.21752129039464</c:v>
                </c:pt>
                <c:pt idx="591">
                  <c:v>192.21752129039464</c:v>
                </c:pt>
                <c:pt idx="592">
                  <c:v>192.21752129039464</c:v>
                </c:pt>
                <c:pt idx="593">
                  <c:v>192.21752129039464</c:v>
                </c:pt>
                <c:pt idx="594">
                  <c:v>192.21752129039464</c:v>
                </c:pt>
                <c:pt idx="595">
                  <c:v>192.21743303718094</c:v>
                </c:pt>
                <c:pt idx="596">
                  <c:v>192.21743303718094</c:v>
                </c:pt>
                <c:pt idx="597">
                  <c:v>192.21743303718094</c:v>
                </c:pt>
                <c:pt idx="598">
                  <c:v>192.21743303718094</c:v>
                </c:pt>
                <c:pt idx="599">
                  <c:v>192.21743303718094</c:v>
                </c:pt>
                <c:pt idx="600">
                  <c:v>192.21743303718094</c:v>
                </c:pt>
                <c:pt idx="601">
                  <c:v>192.21743303718094</c:v>
                </c:pt>
                <c:pt idx="602">
                  <c:v>192.21743303718094</c:v>
                </c:pt>
                <c:pt idx="603">
                  <c:v>192.21743303718094</c:v>
                </c:pt>
                <c:pt idx="604">
                  <c:v>192.21650264226005</c:v>
                </c:pt>
                <c:pt idx="605">
                  <c:v>192.21650264226005</c:v>
                </c:pt>
                <c:pt idx="606">
                  <c:v>192.21650264226005</c:v>
                </c:pt>
                <c:pt idx="607">
                  <c:v>192.21650264226005</c:v>
                </c:pt>
                <c:pt idx="608">
                  <c:v>192.21650264226005</c:v>
                </c:pt>
                <c:pt idx="609">
                  <c:v>192.21650264226005</c:v>
                </c:pt>
                <c:pt idx="610">
                  <c:v>192.21642894539059</c:v>
                </c:pt>
                <c:pt idx="611">
                  <c:v>192.21642894539059</c:v>
                </c:pt>
                <c:pt idx="612">
                  <c:v>192.21642894539059</c:v>
                </c:pt>
                <c:pt idx="613">
                  <c:v>192.21642894539059</c:v>
                </c:pt>
                <c:pt idx="614">
                  <c:v>192.21642894539059</c:v>
                </c:pt>
                <c:pt idx="615">
                  <c:v>192.21623529022148</c:v>
                </c:pt>
                <c:pt idx="616">
                  <c:v>192.21587377417902</c:v>
                </c:pt>
                <c:pt idx="617">
                  <c:v>192.21691553025994</c:v>
                </c:pt>
                <c:pt idx="618">
                  <c:v>192.21691553025994</c:v>
                </c:pt>
                <c:pt idx="619">
                  <c:v>192.21674754136183</c:v>
                </c:pt>
                <c:pt idx="620">
                  <c:v>192.21674754136183</c:v>
                </c:pt>
                <c:pt idx="621">
                  <c:v>192.21674754136183</c:v>
                </c:pt>
                <c:pt idx="622">
                  <c:v>192.21674754136183</c:v>
                </c:pt>
                <c:pt idx="623">
                  <c:v>192.21780915748832</c:v>
                </c:pt>
                <c:pt idx="624">
                  <c:v>192.21635254488518</c:v>
                </c:pt>
                <c:pt idx="625">
                  <c:v>192.21589379275684</c:v>
                </c:pt>
                <c:pt idx="626">
                  <c:v>192.21668740686994</c:v>
                </c:pt>
                <c:pt idx="627">
                  <c:v>192.21668740686994</c:v>
                </c:pt>
                <c:pt idx="628">
                  <c:v>192.21668740686994</c:v>
                </c:pt>
                <c:pt idx="629">
                  <c:v>192.21668740686994</c:v>
                </c:pt>
                <c:pt idx="630">
                  <c:v>192.2181461914613</c:v>
                </c:pt>
                <c:pt idx="631">
                  <c:v>192.21776595876878</c:v>
                </c:pt>
                <c:pt idx="632">
                  <c:v>192.21710268951833</c:v>
                </c:pt>
                <c:pt idx="633">
                  <c:v>192.21710268951833</c:v>
                </c:pt>
                <c:pt idx="634">
                  <c:v>192.21742927908682</c:v>
                </c:pt>
                <c:pt idx="635">
                  <c:v>192.21742927908682</c:v>
                </c:pt>
                <c:pt idx="636">
                  <c:v>192.21646068616403</c:v>
                </c:pt>
                <c:pt idx="637">
                  <c:v>192.2168471486587</c:v>
                </c:pt>
                <c:pt idx="638">
                  <c:v>192.2168471486587</c:v>
                </c:pt>
                <c:pt idx="639">
                  <c:v>192.21607724196718</c:v>
                </c:pt>
                <c:pt idx="640">
                  <c:v>192.21592208191717</c:v>
                </c:pt>
                <c:pt idx="641">
                  <c:v>192.21592208191717</c:v>
                </c:pt>
                <c:pt idx="642">
                  <c:v>192.21700821330725</c:v>
                </c:pt>
                <c:pt idx="643">
                  <c:v>192.21700821330725</c:v>
                </c:pt>
                <c:pt idx="644">
                  <c:v>192.21700821330725</c:v>
                </c:pt>
                <c:pt idx="645">
                  <c:v>192.21781073643209</c:v>
                </c:pt>
                <c:pt idx="646">
                  <c:v>192.21700671231702</c:v>
                </c:pt>
                <c:pt idx="647">
                  <c:v>192.21700671231702</c:v>
                </c:pt>
                <c:pt idx="648">
                  <c:v>192.21700671231702</c:v>
                </c:pt>
                <c:pt idx="649">
                  <c:v>192.21700671231702</c:v>
                </c:pt>
                <c:pt idx="650">
                  <c:v>192.21700671231702</c:v>
                </c:pt>
                <c:pt idx="651">
                  <c:v>192.21700671231702</c:v>
                </c:pt>
                <c:pt idx="652">
                  <c:v>192.21700671231702</c:v>
                </c:pt>
                <c:pt idx="653">
                  <c:v>192.21700671231702</c:v>
                </c:pt>
                <c:pt idx="654">
                  <c:v>192.21700671231702</c:v>
                </c:pt>
                <c:pt idx="655">
                  <c:v>192.21700671231702</c:v>
                </c:pt>
                <c:pt idx="656">
                  <c:v>192.21667233020412</c:v>
                </c:pt>
                <c:pt idx="657">
                  <c:v>192.21667233020412</c:v>
                </c:pt>
                <c:pt idx="658">
                  <c:v>192.21667233020412</c:v>
                </c:pt>
                <c:pt idx="659">
                  <c:v>192.21667233020412</c:v>
                </c:pt>
                <c:pt idx="660">
                  <c:v>192.21690155232059</c:v>
                </c:pt>
                <c:pt idx="661">
                  <c:v>192.21690155232059</c:v>
                </c:pt>
                <c:pt idx="662">
                  <c:v>192.21690155232059</c:v>
                </c:pt>
                <c:pt idx="663">
                  <c:v>192.21690155232059</c:v>
                </c:pt>
                <c:pt idx="664">
                  <c:v>192.21690155232059</c:v>
                </c:pt>
                <c:pt idx="665">
                  <c:v>192.21690155232059</c:v>
                </c:pt>
                <c:pt idx="666">
                  <c:v>192.21690155232059</c:v>
                </c:pt>
                <c:pt idx="667">
                  <c:v>192.21690155232059</c:v>
                </c:pt>
                <c:pt idx="668">
                  <c:v>192.21690155232059</c:v>
                </c:pt>
                <c:pt idx="669">
                  <c:v>192.21690155232059</c:v>
                </c:pt>
                <c:pt idx="670">
                  <c:v>192.21690155232059</c:v>
                </c:pt>
                <c:pt idx="671">
                  <c:v>192.21689627216381</c:v>
                </c:pt>
                <c:pt idx="672">
                  <c:v>192.21689627216381</c:v>
                </c:pt>
                <c:pt idx="673">
                  <c:v>192.21689627216381</c:v>
                </c:pt>
                <c:pt idx="674">
                  <c:v>192.21689627216381</c:v>
                </c:pt>
                <c:pt idx="675">
                  <c:v>192.21682324919061</c:v>
                </c:pt>
                <c:pt idx="676">
                  <c:v>192.21682324919061</c:v>
                </c:pt>
                <c:pt idx="677">
                  <c:v>192.21682324919061</c:v>
                </c:pt>
                <c:pt idx="678">
                  <c:v>192.21682324919061</c:v>
                </c:pt>
                <c:pt idx="679">
                  <c:v>192.21682324919061</c:v>
                </c:pt>
                <c:pt idx="680">
                  <c:v>192.21682324919061</c:v>
                </c:pt>
                <c:pt idx="681">
                  <c:v>192.21682324919061</c:v>
                </c:pt>
                <c:pt idx="682">
                  <c:v>192.21682324919061</c:v>
                </c:pt>
                <c:pt idx="683">
                  <c:v>192.21682324919061</c:v>
                </c:pt>
                <c:pt idx="684">
                  <c:v>192.21820007680344</c:v>
                </c:pt>
                <c:pt idx="685">
                  <c:v>192.21820007680344</c:v>
                </c:pt>
                <c:pt idx="686">
                  <c:v>192.21738321195008</c:v>
                </c:pt>
                <c:pt idx="687">
                  <c:v>192.2172899624984</c:v>
                </c:pt>
                <c:pt idx="688">
                  <c:v>192.2169010868582</c:v>
                </c:pt>
                <c:pt idx="689">
                  <c:v>192.2169010868582</c:v>
                </c:pt>
                <c:pt idx="690">
                  <c:v>192.2169010868582</c:v>
                </c:pt>
                <c:pt idx="691">
                  <c:v>192.2169010868582</c:v>
                </c:pt>
                <c:pt idx="692">
                  <c:v>192.2169010868582</c:v>
                </c:pt>
                <c:pt idx="693">
                  <c:v>192.2169010868582</c:v>
                </c:pt>
                <c:pt idx="694">
                  <c:v>192.2169010868582</c:v>
                </c:pt>
                <c:pt idx="695">
                  <c:v>192.2173133821025</c:v>
                </c:pt>
                <c:pt idx="696">
                  <c:v>192.21776960082187</c:v>
                </c:pt>
                <c:pt idx="697">
                  <c:v>192.21819172037166</c:v>
                </c:pt>
                <c:pt idx="698">
                  <c:v>192.21758098979313</c:v>
                </c:pt>
                <c:pt idx="699">
                  <c:v>192.21758098979313</c:v>
                </c:pt>
                <c:pt idx="700">
                  <c:v>192.21758098979313</c:v>
                </c:pt>
                <c:pt idx="701">
                  <c:v>192.21758098979313</c:v>
                </c:pt>
                <c:pt idx="702">
                  <c:v>192.21688729505581</c:v>
                </c:pt>
                <c:pt idx="703">
                  <c:v>192.21688729505581</c:v>
                </c:pt>
                <c:pt idx="704">
                  <c:v>192.21688729505581</c:v>
                </c:pt>
                <c:pt idx="705">
                  <c:v>192.21693314035835</c:v>
                </c:pt>
                <c:pt idx="706">
                  <c:v>192.21693314035835</c:v>
                </c:pt>
                <c:pt idx="707">
                  <c:v>192.21718147817958</c:v>
                </c:pt>
                <c:pt idx="708">
                  <c:v>192.21718147817958</c:v>
                </c:pt>
                <c:pt idx="709">
                  <c:v>192.21718147817958</c:v>
                </c:pt>
                <c:pt idx="710">
                  <c:v>192.21718147817958</c:v>
                </c:pt>
                <c:pt idx="711">
                  <c:v>192.21718147817958</c:v>
                </c:pt>
                <c:pt idx="712">
                  <c:v>192.21718147817958</c:v>
                </c:pt>
                <c:pt idx="713">
                  <c:v>192.21718147817958</c:v>
                </c:pt>
                <c:pt idx="714">
                  <c:v>192.21718147817958</c:v>
                </c:pt>
                <c:pt idx="715">
                  <c:v>192.21718147817958</c:v>
                </c:pt>
                <c:pt idx="716">
                  <c:v>192.21703211418082</c:v>
                </c:pt>
                <c:pt idx="717">
                  <c:v>192.21703211418082</c:v>
                </c:pt>
                <c:pt idx="718">
                  <c:v>192.21703211418082</c:v>
                </c:pt>
                <c:pt idx="719">
                  <c:v>192.21703211418082</c:v>
                </c:pt>
                <c:pt idx="720">
                  <c:v>192.21703211418082</c:v>
                </c:pt>
                <c:pt idx="721">
                  <c:v>192.21767595846632</c:v>
                </c:pt>
                <c:pt idx="722">
                  <c:v>192.21718634843526</c:v>
                </c:pt>
                <c:pt idx="723">
                  <c:v>192.21718634843526</c:v>
                </c:pt>
                <c:pt idx="724">
                  <c:v>192.21718634843526</c:v>
                </c:pt>
                <c:pt idx="725">
                  <c:v>192.21718634843526</c:v>
                </c:pt>
                <c:pt idx="726">
                  <c:v>192.21718634843526</c:v>
                </c:pt>
                <c:pt idx="727">
                  <c:v>192.21718634843526</c:v>
                </c:pt>
                <c:pt idx="728">
                  <c:v>192.21625560748171</c:v>
                </c:pt>
                <c:pt idx="729">
                  <c:v>192.21649423386191</c:v>
                </c:pt>
                <c:pt idx="730">
                  <c:v>192.21721158795816</c:v>
                </c:pt>
                <c:pt idx="731">
                  <c:v>192.21721158795816</c:v>
                </c:pt>
                <c:pt idx="732">
                  <c:v>192.21746617550102</c:v>
                </c:pt>
                <c:pt idx="733">
                  <c:v>192.21699338724815</c:v>
                </c:pt>
                <c:pt idx="734">
                  <c:v>192.21699338724815</c:v>
                </c:pt>
                <c:pt idx="735">
                  <c:v>192.21699338724815</c:v>
                </c:pt>
                <c:pt idx="736">
                  <c:v>192.21699338724815</c:v>
                </c:pt>
                <c:pt idx="737">
                  <c:v>192.21699338724815</c:v>
                </c:pt>
                <c:pt idx="738">
                  <c:v>192.21699338724815</c:v>
                </c:pt>
                <c:pt idx="739">
                  <c:v>192.21722479211297</c:v>
                </c:pt>
                <c:pt idx="740">
                  <c:v>192.21722479211297</c:v>
                </c:pt>
                <c:pt idx="741">
                  <c:v>192.21722479211297</c:v>
                </c:pt>
                <c:pt idx="742">
                  <c:v>192.21722479211297</c:v>
                </c:pt>
                <c:pt idx="743">
                  <c:v>192.21722479211297</c:v>
                </c:pt>
                <c:pt idx="744">
                  <c:v>192.21722479211297</c:v>
                </c:pt>
                <c:pt idx="745">
                  <c:v>192.21722479211297</c:v>
                </c:pt>
                <c:pt idx="746">
                  <c:v>192.21707165628789</c:v>
                </c:pt>
                <c:pt idx="747">
                  <c:v>192.21707165628789</c:v>
                </c:pt>
                <c:pt idx="748">
                  <c:v>192.21707165628789</c:v>
                </c:pt>
                <c:pt idx="749">
                  <c:v>192.21707165628789</c:v>
                </c:pt>
                <c:pt idx="750">
                  <c:v>192.21707165628789</c:v>
                </c:pt>
                <c:pt idx="751">
                  <c:v>192.21681110007955</c:v>
                </c:pt>
                <c:pt idx="752">
                  <c:v>192.21681110007955</c:v>
                </c:pt>
                <c:pt idx="753">
                  <c:v>192.21681110007955</c:v>
                </c:pt>
                <c:pt idx="754">
                  <c:v>192.21681110007955</c:v>
                </c:pt>
                <c:pt idx="755">
                  <c:v>192.21681110007955</c:v>
                </c:pt>
                <c:pt idx="756">
                  <c:v>192.21681110007955</c:v>
                </c:pt>
                <c:pt idx="757">
                  <c:v>192.21642991778609</c:v>
                </c:pt>
                <c:pt idx="758">
                  <c:v>192.21642991778609</c:v>
                </c:pt>
                <c:pt idx="759">
                  <c:v>192.21740898450662</c:v>
                </c:pt>
                <c:pt idx="760">
                  <c:v>192.217276802551</c:v>
                </c:pt>
                <c:pt idx="761">
                  <c:v>192.217276802551</c:v>
                </c:pt>
                <c:pt idx="762">
                  <c:v>192.217276802551</c:v>
                </c:pt>
                <c:pt idx="763">
                  <c:v>192.217276802551</c:v>
                </c:pt>
                <c:pt idx="764">
                  <c:v>192.217276802551</c:v>
                </c:pt>
                <c:pt idx="765">
                  <c:v>192.217276802551</c:v>
                </c:pt>
                <c:pt idx="766">
                  <c:v>192.217276802551</c:v>
                </c:pt>
                <c:pt idx="767">
                  <c:v>192.217276802551</c:v>
                </c:pt>
                <c:pt idx="768">
                  <c:v>192.21709446121679</c:v>
                </c:pt>
                <c:pt idx="769">
                  <c:v>192.21709446121679</c:v>
                </c:pt>
                <c:pt idx="770">
                  <c:v>192.21730500124545</c:v>
                </c:pt>
                <c:pt idx="771">
                  <c:v>192.21730500124545</c:v>
                </c:pt>
                <c:pt idx="772">
                  <c:v>192.21730500124545</c:v>
                </c:pt>
                <c:pt idx="773">
                  <c:v>192.21730500124545</c:v>
                </c:pt>
                <c:pt idx="774">
                  <c:v>192.21730500124545</c:v>
                </c:pt>
                <c:pt idx="775">
                  <c:v>192.21730500124545</c:v>
                </c:pt>
                <c:pt idx="776">
                  <c:v>192.21730500124545</c:v>
                </c:pt>
                <c:pt idx="777">
                  <c:v>192.21738606369533</c:v>
                </c:pt>
                <c:pt idx="778">
                  <c:v>192.21738606369533</c:v>
                </c:pt>
                <c:pt idx="779">
                  <c:v>192.21738606369533</c:v>
                </c:pt>
                <c:pt idx="780">
                  <c:v>192.21756906060423</c:v>
                </c:pt>
                <c:pt idx="781">
                  <c:v>192.2175142575156</c:v>
                </c:pt>
                <c:pt idx="782">
                  <c:v>192.2175142575156</c:v>
                </c:pt>
                <c:pt idx="783">
                  <c:v>192.21772717335074</c:v>
                </c:pt>
                <c:pt idx="784">
                  <c:v>192.21663192534368</c:v>
                </c:pt>
                <c:pt idx="785">
                  <c:v>192.21732827328529</c:v>
                </c:pt>
                <c:pt idx="786">
                  <c:v>192.21732827328529</c:v>
                </c:pt>
                <c:pt idx="787">
                  <c:v>192.21732827328529</c:v>
                </c:pt>
                <c:pt idx="788">
                  <c:v>192.21732827328529</c:v>
                </c:pt>
                <c:pt idx="789">
                  <c:v>192.21732827328529</c:v>
                </c:pt>
                <c:pt idx="790">
                  <c:v>192.21716223984711</c:v>
                </c:pt>
                <c:pt idx="791">
                  <c:v>192.21727018404957</c:v>
                </c:pt>
                <c:pt idx="792">
                  <c:v>192.21727018404957</c:v>
                </c:pt>
                <c:pt idx="793">
                  <c:v>192.21679201270541</c:v>
                </c:pt>
                <c:pt idx="794">
                  <c:v>192.21679201270541</c:v>
                </c:pt>
                <c:pt idx="795">
                  <c:v>192.21679201270541</c:v>
                </c:pt>
                <c:pt idx="796">
                  <c:v>192.21679201270541</c:v>
                </c:pt>
                <c:pt idx="797">
                  <c:v>192.21679201270541</c:v>
                </c:pt>
                <c:pt idx="798">
                  <c:v>192.21679201270541</c:v>
                </c:pt>
                <c:pt idx="799">
                  <c:v>192.21679201270541</c:v>
                </c:pt>
                <c:pt idx="800">
                  <c:v>192.21674499106308</c:v>
                </c:pt>
                <c:pt idx="801">
                  <c:v>192.21674499106308</c:v>
                </c:pt>
                <c:pt idx="802">
                  <c:v>192.21674499106308</c:v>
                </c:pt>
                <c:pt idx="803">
                  <c:v>192.21674499106308</c:v>
                </c:pt>
                <c:pt idx="804">
                  <c:v>192.21674499106308</c:v>
                </c:pt>
                <c:pt idx="805">
                  <c:v>192.21674499106308</c:v>
                </c:pt>
                <c:pt idx="806">
                  <c:v>192.21674499106308</c:v>
                </c:pt>
                <c:pt idx="807">
                  <c:v>192.21674499106308</c:v>
                </c:pt>
                <c:pt idx="808">
                  <c:v>192.21674499106308</c:v>
                </c:pt>
                <c:pt idx="809">
                  <c:v>192.21719113561772</c:v>
                </c:pt>
                <c:pt idx="810">
                  <c:v>192.21719113561772</c:v>
                </c:pt>
                <c:pt idx="811">
                  <c:v>192.21687972640598</c:v>
                </c:pt>
                <c:pt idx="812">
                  <c:v>192.21687972640598</c:v>
                </c:pt>
                <c:pt idx="813">
                  <c:v>192.21687972640598</c:v>
                </c:pt>
                <c:pt idx="814">
                  <c:v>192.21687972640598</c:v>
                </c:pt>
                <c:pt idx="815">
                  <c:v>192.21687972640598</c:v>
                </c:pt>
                <c:pt idx="816">
                  <c:v>192.21687972640598</c:v>
                </c:pt>
                <c:pt idx="817">
                  <c:v>192.21687972640598</c:v>
                </c:pt>
                <c:pt idx="818">
                  <c:v>192.2175891271487</c:v>
                </c:pt>
                <c:pt idx="819">
                  <c:v>192.2175891271487</c:v>
                </c:pt>
                <c:pt idx="820">
                  <c:v>192.21721802547057</c:v>
                </c:pt>
                <c:pt idx="821">
                  <c:v>192.21721802547057</c:v>
                </c:pt>
                <c:pt idx="822">
                  <c:v>192.21721802547057</c:v>
                </c:pt>
                <c:pt idx="823">
                  <c:v>192.21721802547057</c:v>
                </c:pt>
                <c:pt idx="824">
                  <c:v>192.21741884465283</c:v>
                </c:pt>
                <c:pt idx="825">
                  <c:v>192.21741884465283</c:v>
                </c:pt>
                <c:pt idx="826">
                  <c:v>192.21677687986968</c:v>
                </c:pt>
                <c:pt idx="827">
                  <c:v>192.21677687986968</c:v>
                </c:pt>
                <c:pt idx="828">
                  <c:v>192.21697946207016</c:v>
                </c:pt>
                <c:pt idx="829">
                  <c:v>192.21697946207016</c:v>
                </c:pt>
                <c:pt idx="830">
                  <c:v>192.21697946207016</c:v>
                </c:pt>
                <c:pt idx="831">
                  <c:v>192.21697946207016</c:v>
                </c:pt>
                <c:pt idx="832">
                  <c:v>192.21753247386968</c:v>
                </c:pt>
                <c:pt idx="833">
                  <c:v>192.21695872308544</c:v>
                </c:pt>
                <c:pt idx="834">
                  <c:v>192.21695872308544</c:v>
                </c:pt>
                <c:pt idx="835">
                  <c:v>192.21695872308544</c:v>
                </c:pt>
                <c:pt idx="836">
                  <c:v>192.21695872308544</c:v>
                </c:pt>
                <c:pt idx="837">
                  <c:v>192.21695872308544</c:v>
                </c:pt>
                <c:pt idx="838">
                  <c:v>192.21695872308544</c:v>
                </c:pt>
                <c:pt idx="839">
                  <c:v>192.21695872308544</c:v>
                </c:pt>
                <c:pt idx="840">
                  <c:v>192.21695872308544</c:v>
                </c:pt>
                <c:pt idx="841">
                  <c:v>192.21695872308544</c:v>
                </c:pt>
                <c:pt idx="842">
                  <c:v>192.21695872308544</c:v>
                </c:pt>
                <c:pt idx="843">
                  <c:v>192.21695872308544</c:v>
                </c:pt>
                <c:pt idx="844">
                  <c:v>192.21695872308544</c:v>
                </c:pt>
                <c:pt idx="845">
                  <c:v>192.21695872308544</c:v>
                </c:pt>
                <c:pt idx="846">
                  <c:v>192.21695872308544</c:v>
                </c:pt>
                <c:pt idx="847">
                  <c:v>192.21695872308544</c:v>
                </c:pt>
                <c:pt idx="848">
                  <c:v>192.21695872308544</c:v>
                </c:pt>
                <c:pt idx="849">
                  <c:v>192.21695872308544</c:v>
                </c:pt>
                <c:pt idx="850">
                  <c:v>192.21695872308544</c:v>
                </c:pt>
                <c:pt idx="851">
                  <c:v>192.21695872308544</c:v>
                </c:pt>
                <c:pt idx="852">
                  <c:v>192.21695872308544</c:v>
                </c:pt>
                <c:pt idx="853">
                  <c:v>192.21695872308544</c:v>
                </c:pt>
                <c:pt idx="854">
                  <c:v>192.21695872308544</c:v>
                </c:pt>
                <c:pt idx="855">
                  <c:v>192.21695872308544</c:v>
                </c:pt>
                <c:pt idx="856">
                  <c:v>192.21695872308544</c:v>
                </c:pt>
                <c:pt idx="857">
                  <c:v>192.21695872308544</c:v>
                </c:pt>
                <c:pt idx="858">
                  <c:v>192.21695872308544</c:v>
                </c:pt>
                <c:pt idx="859">
                  <c:v>192.21695872308544</c:v>
                </c:pt>
                <c:pt idx="860">
                  <c:v>192.21695872308544</c:v>
                </c:pt>
                <c:pt idx="861">
                  <c:v>192.21695872308544</c:v>
                </c:pt>
                <c:pt idx="862">
                  <c:v>192.21695872308544</c:v>
                </c:pt>
                <c:pt idx="863">
                  <c:v>192.21695872308544</c:v>
                </c:pt>
                <c:pt idx="864">
                  <c:v>192.21695872308544</c:v>
                </c:pt>
                <c:pt idx="865">
                  <c:v>192.21695872308544</c:v>
                </c:pt>
                <c:pt idx="866">
                  <c:v>192.21742939997478</c:v>
                </c:pt>
                <c:pt idx="867">
                  <c:v>192.21737934059504</c:v>
                </c:pt>
                <c:pt idx="868">
                  <c:v>192.21737934059504</c:v>
                </c:pt>
                <c:pt idx="869">
                  <c:v>192.21737934059504</c:v>
                </c:pt>
                <c:pt idx="870">
                  <c:v>192.21737934059504</c:v>
                </c:pt>
                <c:pt idx="871">
                  <c:v>192.21737934059504</c:v>
                </c:pt>
                <c:pt idx="872">
                  <c:v>192.21737934059504</c:v>
                </c:pt>
                <c:pt idx="873">
                  <c:v>192.21737934059504</c:v>
                </c:pt>
                <c:pt idx="874">
                  <c:v>192.21737934059504</c:v>
                </c:pt>
                <c:pt idx="875">
                  <c:v>192.21737934059504</c:v>
                </c:pt>
                <c:pt idx="876">
                  <c:v>192.2167481924667</c:v>
                </c:pt>
                <c:pt idx="877">
                  <c:v>192.2167481924667</c:v>
                </c:pt>
                <c:pt idx="878">
                  <c:v>192.2167481924667</c:v>
                </c:pt>
                <c:pt idx="879">
                  <c:v>192.2167481924667</c:v>
                </c:pt>
                <c:pt idx="880">
                  <c:v>192.2167481924667</c:v>
                </c:pt>
                <c:pt idx="881">
                  <c:v>192.2167481924667</c:v>
                </c:pt>
                <c:pt idx="882">
                  <c:v>192.2167481924667</c:v>
                </c:pt>
                <c:pt idx="883">
                  <c:v>192.21680496626053</c:v>
                </c:pt>
                <c:pt idx="884">
                  <c:v>192.21680496626053</c:v>
                </c:pt>
                <c:pt idx="885">
                  <c:v>192.21729450113602</c:v>
                </c:pt>
                <c:pt idx="886">
                  <c:v>192.21668134670017</c:v>
                </c:pt>
                <c:pt idx="887">
                  <c:v>192.21668134670017</c:v>
                </c:pt>
                <c:pt idx="888">
                  <c:v>192.21668134670017</c:v>
                </c:pt>
                <c:pt idx="889">
                  <c:v>192.21738149184247</c:v>
                </c:pt>
                <c:pt idx="890">
                  <c:v>192.21738149184247</c:v>
                </c:pt>
                <c:pt idx="891">
                  <c:v>192.21714345789022</c:v>
                </c:pt>
                <c:pt idx="892">
                  <c:v>192.21714345789022</c:v>
                </c:pt>
                <c:pt idx="893">
                  <c:v>192.21714345789022</c:v>
                </c:pt>
                <c:pt idx="894">
                  <c:v>192.21714345789022</c:v>
                </c:pt>
                <c:pt idx="895">
                  <c:v>192.21714345789022</c:v>
                </c:pt>
                <c:pt idx="896">
                  <c:v>192.21714345789022</c:v>
                </c:pt>
                <c:pt idx="897">
                  <c:v>192.21725248217095</c:v>
                </c:pt>
                <c:pt idx="898">
                  <c:v>192.21725248217095</c:v>
                </c:pt>
                <c:pt idx="899">
                  <c:v>192.21725248217095</c:v>
                </c:pt>
                <c:pt idx="900">
                  <c:v>192.21725248217095</c:v>
                </c:pt>
                <c:pt idx="901">
                  <c:v>192.21714027640451</c:v>
                </c:pt>
                <c:pt idx="902">
                  <c:v>192.21714027640451</c:v>
                </c:pt>
                <c:pt idx="903">
                  <c:v>192.21714027640451</c:v>
                </c:pt>
                <c:pt idx="904">
                  <c:v>192.21714027640451</c:v>
                </c:pt>
                <c:pt idx="905">
                  <c:v>192.21714027640451</c:v>
                </c:pt>
                <c:pt idx="906">
                  <c:v>192.21714027640451</c:v>
                </c:pt>
                <c:pt idx="907">
                  <c:v>192.21697951632618</c:v>
                </c:pt>
                <c:pt idx="908">
                  <c:v>192.21701278673433</c:v>
                </c:pt>
                <c:pt idx="909">
                  <c:v>192.21701278673433</c:v>
                </c:pt>
                <c:pt idx="910">
                  <c:v>192.21701278673433</c:v>
                </c:pt>
                <c:pt idx="911">
                  <c:v>192.21701278673433</c:v>
                </c:pt>
                <c:pt idx="912">
                  <c:v>192.21701278673433</c:v>
                </c:pt>
                <c:pt idx="913">
                  <c:v>192.21701278673433</c:v>
                </c:pt>
                <c:pt idx="914">
                  <c:v>192.21701278673433</c:v>
                </c:pt>
                <c:pt idx="915">
                  <c:v>192.21701278673433</c:v>
                </c:pt>
                <c:pt idx="916">
                  <c:v>192.21701278673433</c:v>
                </c:pt>
                <c:pt idx="917">
                  <c:v>192.21701278673433</c:v>
                </c:pt>
                <c:pt idx="918">
                  <c:v>192.21701278673433</c:v>
                </c:pt>
                <c:pt idx="919">
                  <c:v>192.21701278673433</c:v>
                </c:pt>
                <c:pt idx="920">
                  <c:v>192.21701278673433</c:v>
                </c:pt>
                <c:pt idx="921">
                  <c:v>192.21701278673433</c:v>
                </c:pt>
                <c:pt idx="922">
                  <c:v>192.21756844659265</c:v>
                </c:pt>
                <c:pt idx="923">
                  <c:v>192.21756844659265</c:v>
                </c:pt>
                <c:pt idx="924">
                  <c:v>192.21759833279353</c:v>
                </c:pt>
                <c:pt idx="925">
                  <c:v>192.21678459218808</c:v>
                </c:pt>
                <c:pt idx="926">
                  <c:v>192.21678459218808</c:v>
                </c:pt>
                <c:pt idx="927">
                  <c:v>192.21617526340719</c:v>
                </c:pt>
                <c:pt idx="928">
                  <c:v>192.21617526340719</c:v>
                </c:pt>
                <c:pt idx="929">
                  <c:v>192.21617526340719</c:v>
                </c:pt>
                <c:pt idx="930">
                  <c:v>192.21617526340719</c:v>
                </c:pt>
                <c:pt idx="931">
                  <c:v>192.21617526340719</c:v>
                </c:pt>
                <c:pt idx="932">
                  <c:v>192.2169494857834</c:v>
                </c:pt>
                <c:pt idx="933">
                  <c:v>192.21720475448856</c:v>
                </c:pt>
                <c:pt idx="934">
                  <c:v>192.21740853238271</c:v>
                </c:pt>
                <c:pt idx="935">
                  <c:v>192.2174587186953</c:v>
                </c:pt>
                <c:pt idx="936">
                  <c:v>192.2174587186953</c:v>
                </c:pt>
                <c:pt idx="937">
                  <c:v>192.21761949540698</c:v>
                </c:pt>
                <c:pt idx="938">
                  <c:v>192.21633533022938</c:v>
                </c:pt>
                <c:pt idx="939">
                  <c:v>192.21633533022938</c:v>
                </c:pt>
                <c:pt idx="940">
                  <c:v>192.21633533022938</c:v>
                </c:pt>
                <c:pt idx="941">
                  <c:v>192.21633533022938</c:v>
                </c:pt>
                <c:pt idx="942">
                  <c:v>192.21633533022938</c:v>
                </c:pt>
                <c:pt idx="943">
                  <c:v>192.21763224593477</c:v>
                </c:pt>
                <c:pt idx="944">
                  <c:v>192.21763224593477</c:v>
                </c:pt>
                <c:pt idx="945">
                  <c:v>192.21634623394178</c:v>
                </c:pt>
                <c:pt idx="946">
                  <c:v>192.21634623394178</c:v>
                </c:pt>
                <c:pt idx="947">
                  <c:v>192.21634623394178</c:v>
                </c:pt>
                <c:pt idx="948">
                  <c:v>192.21761026458802</c:v>
                </c:pt>
                <c:pt idx="949">
                  <c:v>192.21679929169929</c:v>
                </c:pt>
                <c:pt idx="950">
                  <c:v>192.21679929169929</c:v>
                </c:pt>
                <c:pt idx="951">
                  <c:v>192.21640535819841</c:v>
                </c:pt>
                <c:pt idx="952">
                  <c:v>192.2163004735923</c:v>
                </c:pt>
                <c:pt idx="953">
                  <c:v>192.2163004735923</c:v>
                </c:pt>
                <c:pt idx="954">
                  <c:v>192.2163004735923</c:v>
                </c:pt>
                <c:pt idx="955">
                  <c:v>192.2163004735923</c:v>
                </c:pt>
                <c:pt idx="956">
                  <c:v>192.2163004735923</c:v>
                </c:pt>
                <c:pt idx="957">
                  <c:v>192.2163004735923</c:v>
                </c:pt>
                <c:pt idx="958">
                  <c:v>192.2163004735923</c:v>
                </c:pt>
                <c:pt idx="959">
                  <c:v>192.21650508871352</c:v>
                </c:pt>
                <c:pt idx="960">
                  <c:v>192.21613042631199</c:v>
                </c:pt>
                <c:pt idx="961">
                  <c:v>192.21613042631199</c:v>
                </c:pt>
                <c:pt idx="962">
                  <c:v>192.21613042631199</c:v>
                </c:pt>
                <c:pt idx="963">
                  <c:v>192.21613042631199</c:v>
                </c:pt>
                <c:pt idx="964">
                  <c:v>192.21645205790094</c:v>
                </c:pt>
                <c:pt idx="965">
                  <c:v>192.21645205790094</c:v>
                </c:pt>
                <c:pt idx="966">
                  <c:v>192.21708233886775</c:v>
                </c:pt>
                <c:pt idx="967">
                  <c:v>192.21708233886775</c:v>
                </c:pt>
                <c:pt idx="968">
                  <c:v>192.21708233886775</c:v>
                </c:pt>
                <c:pt idx="969">
                  <c:v>192.21704684205528</c:v>
                </c:pt>
                <c:pt idx="970">
                  <c:v>192.21684971868234</c:v>
                </c:pt>
                <c:pt idx="971">
                  <c:v>192.21684971868234</c:v>
                </c:pt>
                <c:pt idx="972">
                  <c:v>192.21684971868234</c:v>
                </c:pt>
                <c:pt idx="973">
                  <c:v>192.21684971868234</c:v>
                </c:pt>
                <c:pt idx="974">
                  <c:v>192.21684971868234</c:v>
                </c:pt>
                <c:pt idx="975">
                  <c:v>192.21684971868234</c:v>
                </c:pt>
                <c:pt idx="976">
                  <c:v>192.21684971868234</c:v>
                </c:pt>
                <c:pt idx="977">
                  <c:v>192.21701735913979</c:v>
                </c:pt>
                <c:pt idx="978">
                  <c:v>192.21701735913979</c:v>
                </c:pt>
                <c:pt idx="979">
                  <c:v>192.21701735913979</c:v>
                </c:pt>
                <c:pt idx="980">
                  <c:v>192.21701735913979</c:v>
                </c:pt>
                <c:pt idx="981">
                  <c:v>192.21746942447149</c:v>
                </c:pt>
                <c:pt idx="982">
                  <c:v>192.21701108274519</c:v>
                </c:pt>
                <c:pt idx="983">
                  <c:v>192.21701108274519</c:v>
                </c:pt>
                <c:pt idx="984">
                  <c:v>192.2170212717534</c:v>
                </c:pt>
                <c:pt idx="985">
                  <c:v>192.21663988165125</c:v>
                </c:pt>
                <c:pt idx="986">
                  <c:v>192.21671270206599</c:v>
                </c:pt>
                <c:pt idx="987">
                  <c:v>192.21671270206599</c:v>
                </c:pt>
                <c:pt idx="988">
                  <c:v>192.21710252015254</c:v>
                </c:pt>
                <c:pt idx="989">
                  <c:v>192.21710252015254</c:v>
                </c:pt>
                <c:pt idx="990">
                  <c:v>192.21710252015254</c:v>
                </c:pt>
                <c:pt idx="991">
                  <c:v>192.21710252015254</c:v>
                </c:pt>
                <c:pt idx="992">
                  <c:v>192.21713160903263</c:v>
                </c:pt>
                <c:pt idx="993">
                  <c:v>192.21713160903263</c:v>
                </c:pt>
                <c:pt idx="994">
                  <c:v>192.21713160903263</c:v>
                </c:pt>
                <c:pt idx="995">
                  <c:v>192.21713160903263</c:v>
                </c:pt>
                <c:pt idx="996">
                  <c:v>192.21713160903263</c:v>
                </c:pt>
                <c:pt idx="997">
                  <c:v>192.21713160903263</c:v>
                </c:pt>
                <c:pt idx="998">
                  <c:v>192.21713160903263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66-4B6F-9BA6-B44ADBBEF70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'4N-MCMC'!$B$1012:$B$3013</c:f>
              <c:numCache>
                <c:formatCode>General</c:formatCode>
                <c:ptCount val="2002"/>
                <c:pt idx="0">
                  <c:v>1000</c:v>
                </c:pt>
                <c:pt idx="1">
                  <c:v>1001</c:v>
                </c:pt>
                <c:pt idx="2">
                  <c:v>1002</c:v>
                </c:pt>
                <c:pt idx="3">
                  <c:v>1003</c:v>
                </c:pt>
                <c:pt idx="4">
                  <c:v>1004</c:v>
                </c:pt>
                <c:pt idx="5">
                  <c:v>1005</c:v>
                </c:pt>
                <c:pt idx="6">
                  <c:v>1006</c:v>
                </c:pt>
                <c:pt idx="7">
                  <c:v>1007</c:v>
                </c:pt>
                <c:pt idx="8">
                  <c:v>1008</c:v>
                </c:pt>
                <c:pt idx="9">
                  <c:v>1009</c:v>
                </c:pt>
                <c:pt idx="10">
                  <c:v>1010</c:v>
                </c:pt>
                <c:pt idx="11">
                  <c:v>1011</c:v>
                </c:pt>
                <c:pt idx="12">
                  <c:v>1012</c:v>
                </c:pt>
                <c:pt idx="13">
                  <c:v>1013</c:v>
                </c:pt>
                <c:pt idx="14">
                  <c:v>1014</c:v>
                </c:pt>
                <c:pt idx="15">
                  <c:v>1015</c:v>
                </c:pt>
                <c:pt idx="16">
                  <c:v>1016</c:v>
                </c:pt>
                <c:pt idx="17">
                  <c:v>1017</c:v>
                </c:pt>
                <c:pt idx="18">
                  <c:v>1018</c:v>
                </c:pt>
                <c:pt idx="19">
                  <c:v>1019</c:v>
                </c:pt>
                <c:pt idx="20">
                  <c:v>1020</c:v>
                </c:pt>
                <c:pt idx="21">
                  <c:v>1021</c:v>
                </c:pt>
                <c:pt idx="22">
                  <c:v>1022</c:v>
                </c:pt>
                <c:pt idx="23">
                  <c:v>1023</c:v>
                </c:pt>
                <c:pt idx="24">
                  <c:v>1024</c:v>
                </c:pt>
                <c:pt idx="25">
                  <c:v>1025</c:v>
                </c:pt>
                <c:pt idx="26">
                  <c:v>1026</c:v>
                </c:pt>
                <c:pt idx="27">
                  <c:v>1027</c:v>
                </c:pt>
                <c:pt idx="28">
                  <c:v>1028</c:v>
                </c:pt>
                <c:pt idx="29">
                  <c:v>1029</c:v>
                </c:pt>
                <c:pt idx="30">
                  <c:v>1030</c:v>
                </c:pt>
                <c:pt idx="31">
                  <c:v>1031</c:v>
                </c:pt>
                <c:pt idx="32">
                  <c:v>1032</c:v>
                </c:pt>
                <c:pt idx="33">
                  <c:v>1033</c:v>
                </c:pt>
                <c:pt idx="34">
                  <c:v>1034</c:v>
                </c:pt>
                <c:pt idx="35">
                  <c:v>1035</c:v>
                </c:pt>
                <c:pt idx="36">
                  <c:v>1036</c:v>
                </c:pt>
                <c:pt idx="37">
                  <c:v>1037</c:v>
                </c:pt>
                <c:pt idx="38">
                  <c:v>1038</c:v>
                </c:pt>
                <c:pt idx="39">
                  <c:v>1039</c:v>
                </c:pt>
                <c:pt idx="40">
                  <c:v>1040</c:v>
                </c:pt>
                <c:pt idx="41">
                  <c:v>1041</c:v>
                </c:pt>
                <c:pt idx="42">
                  <c:v>1042</c:v>
                </c:pt>
                <c:pt idx="43">
                  <c:v>1043</c:v>
                </c:pt>
                <c:pt idx="44">
                  <c:v>1044</c:v>
                </c:pt>
                <c:pt idx="45">
                  <c:v>1045</c:v>
                </c:pt>
                <c:pt idx="46">
                  <c:v>1046</c:v>
                </c:pt>
                <c:pt idx="47">
                  <c:v>1047</c:v>
                </c:pt>
                <c:pt idx="48">
                  <c:v>1048</c:v>
                </c:pt>
                <c:pt idx="49">
                  <c:v>1049</c:v>
                </c:pt>
                <c:pt idx="50">
                  <c:v>1050</c:v>
                </c:pt>
                <c:pt idx="51">
                  <c:v>1051</c:v>
                </c:pt>
                <c:pt idx="52">
                  <c:v>1052</c:v>
                </c:pt>
                <c:pt idx="53">
                  <c:v>1053</c:v>
                </c:pt>
                <c:pt idx="54">
                  <c:v>1054</c:v>
                </c:pt>
                <c:pt idx="55">
                  <c:v>1055</c:v>
                </c:pt>
                <c:pt idx="56">
                  <c:v>1056</c:v>
                </c:pt>
                <c:pt idx="57">
                  <c:v>1057</c:v>
                </c:pt>
                <c:pt idx="58">
                  <c:v>1058</c:v>
                </c:pt>
                <c:pt idx="59">
                  <c:v>1059</c:v>
                </c:pt>
                <c:pt idx="60">
                  <c:v>1060</c:v>
                </c:pt>
                <c:pt idx="61">
                  <c:v>1061</c:v>
                </c:pt>
                <c:pt idx="62">
                  <c:v>1062</c:v>
                </c:pt>
                <c:pt idx="63">
                  <c:v>1063</c:v>
                </c:pt>
                <c:pt idx="64">
                  <c:v>1064</c:v>
                </c:pt>
                <c:pt idx="65">
                  <c:v>1065</c:v>
                </c:pt>
                <c:pt idx="66">
                  <c:v>1066</c:v>
                </c:pt>
                <c:pt idx="67">
                  <c:v>1067</c:v>
                </c:pt>
                <c:pt idx="68">
                  <c:v>1068</c:v>
                </c:pt>
                <c:pt idx="69">
                  <c:v>1069</c:v>
                </c:pt>
                <c:pt idx="70">
                  <c:v>1070</c:v>
                </c:pt>
                <c:pt idx="71">
                  <c:v>1071</c:v>
                </c:pt>
                <c:pt idx="72">
                  <c:v>1072</c:v>
                </c:pt>
                <c:pt idx="73">
                  <c:v>1073</c:v>
                </c:pt>
                <c:pt idx="74">
                  <c:v>1074</c:v>
                </c:pt>
                <c:pt idx="75">
                  <c:v>1075</c:v>
                </c:pt>
                <c:pt idx="76">
                  <c:v>1076</c:v>
                </c:pt>
                <c:pt idx="77">
                  <c:v>1077</c:v>
                </c:pt>
                <c:pt idx="78">
                  <c:v>1078</c:v>
                </c:pt>
                <c:pt idx="79">
                  <c:v>1079</c:v>
                </c:pt>
                <c:pt idx="80">
                  <c:v>1080</c:v>
                </c:pt>
                <c:pt idx="81">
                  <c:v>1081</c:v>
                </c:pt>
                <c:pt idx="82">
                  <c:v>1082</c:v>
                </c:pt>
                <c:pt idx="83">
                  <c:v>1083</c:v>
                </c:pt>
                <c:pt idx="84">
                  <c:v>1084</c:v>
                </c:pt>
                <c:pt idx="85">
                  <c:v>1085</c:v>
                </c:pt>
                <c:pt idx="86">
                  <c:v>1086</c:v>
                </c:pt>
                <c:pt idx="87">
                  <c:v>1087</c:v>
                </c:pt>
                <c:pt idx="88">
                  <c:v>1088</c:v>
                </c:pt>
                <c:pt idx="89">
                  <c:v>1089</c:v>
                </c:pt>
                <c:pt idx="90">
                  <c:v>1090</c:v>
                </c:pt>
                <c:pt idx="91">
                  <c:v>1091</c:v>
                </c:pt>
                <c:pt idx="92">
                  <c:v>1092</c:v>
                </c:pt>
                <c:pt idx="93">
                  <c:v>1093</c:v>
                </c:pt>
                <c:pt idx="94">
                  <c:v>1094</c:v>
                </c:pt>
                <c:pt idx="95">
                  <c:v>1095</c:v>
                </c:pt>
                <c:pt idx="96">
                  <c:v>1096</c:v>
                </c:pt>
                <c:pt idx="97">
                  <c:v>1097</c:v>
                </c:pt>
                <c:pt idx="98">
                  <c:v>1098</c:v>
                </c:pt>
                <c:pt idx="99">
                  <c:v>1099</c:v>
                </c:pt>
                <c:pt idx="100">
                  <c:v>1100</c:v>
                </c:pt>
                <c:pt idx="101">
                  <c:v>1101</c:v>
                </c:pt>
                <c:pt idx="102">
                  <c:v>1102</c:v>
                </c:pt>
                <c:pt idx="103">
                  <c:v>1103</c:v>
                </c:pt>
                <c:pt idx="104">
                  <c:v>1104</c:v>
                </c:pt>
                <c:pt idx="105">
                  <c:v>1105</c:v>
                </c:pt>
                <c:pt idx="106">
                  <c:v>1106</c:v>
                </c:pt>
                <c:pt idx="107">
                  <c:v>1107</c:v>
                </c:pt>
                <c:pt idx="108">
                  <c:v>1108</c:v>
                </c:pt>
                <c:pt idx="109">
                  <c:v>1109</c:v>
                </c:pt>
                <c:pt idx="110">
                  <c:v>1110</c:v>
                </c:pt>
                <c:pt idx="111">
                  <c:v>1111</c:v>
                </c:pt>
                <c:pt idx="112">
                  <c:v>1112</c:v>
                </c:pt>
                <c:pt idx="113">
                  <c:v>1113</c:v>
                </c:pt>
                <c:pt idx="114">
                  <c:v>1114</c:v>
                </c:pt>
                <c:pt idx="115">
                  <c:v>1115</c:v>
                </c:pt>
                <c:pt idx="116">
                  <c:v>1116</c:v>
                </c:pt>
                <c:pt idx="117">
                  <c:v>1117</c:v>
                </c:pt>
                <c:pt idx="118">
                  <c:v>1118</c:v>
                </c:pt>
                <c:pt idx="119">
                  <c:v>1119</c:v>
                </c:pt>
                <c:pt idx="120">
                  <c:v>1120</c:v>
                </c:pt>
                <c:pt idx="121">
                  <c:v>1121</c:v>
                </c:pt>
                <c:pt idx="122">
                  <c:v>1122</c:v>
                </c:pt>
                <c:pt idx="123">
                  <c:v>1123</c:v>
                </c:pt>
                <c:pt idx="124">
                  <c:v>1124</c:v>
                </c:pt>
                <c:pt idx="125">
                  <c:v>1125</c:v>
                </c:pt>
                <c:pt idx="126">
                  <c:v>1126</c:v>
                </c:pt>
                <c:pt idx="127">
                  <c:v>1127</c:v>
                </c:pt>
                <c:pt idx="128">
                  <c:v>1128</c:v>
                </c:pt>
                <c:pt idx="129">
                  <c:v>1129</c:v>
                </c:pt>
                <c:pt idx="130">
                  <c:v>1130</c:v>
                </c:pt>
                <c:pt idx="131">
                  <c:v>1131</c:v>
                </c:pt>
                <c:pt idx="132">
                  <c:v>1132</c:v>
                </c:pt>
                <c:pt idx="133">
                  <c:v>1133</c:v>
                </c:pt>
                <c:pt idx="134">
                  <c:v>1134</c:v>
                </c:pt>
                <c:pt idx="135">
                  <c:v>1135</c:v>
                </c:pt>
                <c:pt idx="136">
                  <c:v>1136</c:v>
                </c:pt>
                <c:pt idx="137">
                  <c:v>1137</c:v>
                </c:pt>
                <c:pt idx="138">
                  <c:v>1138</c:v>
                </c:pt>
                <c:pt idx="139">
                  <c:v>1139</c:v>
                </c:pt>
                <c:pt idx="140">
                  <c:v>1140</c:v>
                </c:pt>
                <c:pt idx="141">
                  <c:v>1141</c:v>
                </c:pt>
                <c:pt idx="142">
                  <c:v>1142</c:v>
                </c:pt>
                <c:pt idx="143">
                  <c:v>1143</c:v>
                </c:pt>
                <c:pt idx="144">
                  <c:v>1144</c:v>
                </c:pt>
                <c:pt idx="145">
                  <c:v>1145</c:v>
                </c:pt>
                <c:pt idx="146">
                  <c:v>1146</c:v>
                </c:pt>
                <c:pt idx="147">
                  <c:v>1147</c:v>
                </c:pt>
                <c:pt idx="148">
                  <c:v>1148</c:v>
                </c:pt>
                <c:pt idx="149">
                  <c:v>1149</c:v>
                </c:pt>
                <c:pt idx="150">
                  <c:v>1150</c:v>
                </c:pt>
                <c:pt idx="151">
                  <c:v>1151</c:v>
                </c:pt>
                <c:pt idx="152">
                  <c:v>1152</c:v>
                </c:pt>
                <c:pt idx="153">
                  <c:v>1153</c:v>
                </c:pt>
                <c:pt idx="154">
                  <c:v>1154</c:v>
                </c:pt>
                <c:pt idx="155">
                  <c:v>1155</c:v>
                </c:pt>
                <c:pt idx="156">
                  <c:v>1156</c:v>
                </c:pt>
                <c:pt idx="157">
                  <c:v>1157</c:v>
                </c:pt>
                <c:pt idx="158">
                  <c:v>1158</c:v>
                </c:pt>
                <c:pt idx="159">
                  <c:v>1159</c:v>
                </c:pt>
                <c:pt idx="160">
                  <c:v>1160</c:v>
                </c:pt>
                <c:pt idx="161">
                  <c:v>1161</c:v>
                </c:pt>
                <c:pt idx="162">
                  <c:v>1162</c:v>
                </c:pt>
                <c:pt idx="163">
                  <c:v>1163</c:v>
                </c:pt>
                <c:pt idx="164">
                  <c:v>1164</c:v>
                </c:pt>
                <c:pt idx="165">
                  <c:v>1165</c:v>
                </c:pt>
                <c:pt idx="166">
                  <c:v>1166</c:v>
                </c:pt>
                <c:pt idx="167">
                  <c:v>1167</c:v>
                </c:pt>
                <c:pt idx="168">
                  <c:v>1168</c:v>
                </c:pt>
                <c:pt idx="169">
                  <c:v>1169</c:v>
                </c:pt>
                <c:pt idx="170">
                  <c:v>1170</c:v>
                </c:pt>
                <c:pt idx="171">
                  <c:v>1171</c:v>
                </c:pt>
                <c:pt idx="172">
                  <c:v>1172</c:v>
                </c:pt>
                <c:pt idx="173">
                  <c:v>1173</c:v>
                </c:pt>
                <c:pt idx="174">
                  <c:v>1174</c:v>
                </c:pt>
                <c:pt idx="175">
                  <c:v>1175</c:v>
                </c:pt>
                <c:pt idx="176">
                  <c:v>1176</c:v>
                </c:pt>
                <c:pt idx="177">
                  <c:v>1177</c:v>
                </c:pt>
                <c:pt idx="178">
                  <c:v>1178</c:v>
                </c:pt>
                <c:pt idx="179">
                  <c:v>1179</c:v>
                </c:pt>
                <c:pt idx="180">
                  <c:v>1180</c:v>
                </c:pt>
                <c:pt idx="181">
                  <c:v>1181</c:v>
                </c:pt>
                <c:pt idx="182">
                  <c:v>1182</c:v>
                </c:pt>
                <c:pt idx="183">
                  <c:v>1183</c:v>
                </c:pt>
                <c:pt idx="184">
                  <c:v>1184</c:v>
                </c:pt>
                <c:pt idx="185">
                  <c:v>1185</c:v>
                </c:pt>
                <c:pt idx="186">
                  <c:v>1186</c:v>
                </c:pt>
                <c:pt idx="187">
                  <c:v>1187</c:v>
                </c:pt>
                <c:pt idx="188">
                  <c:v>1188</c:v>
                </c:pt>
                <c:pt idx="189">
                  <c:v>1189</c:v>
                </c:pt>
                <c:pt idx="190">
                  <c:v>1190</c:v>
                </c:pt>
                <c:pt idx="191">
                  <c:v>1191</c:v>
                </c:pt>
                <c:pt idx="192">
                  <c:v>1192</c:v>
                </c:pt>
                <c:pt idx="193">
                  <c:v>1193</c:v>
                </c:pt>
                <c:pt idx="194">
                  <c:v>1194</c:v>
                </c:pt>
                <c:pt idx="195">
                  <c:v>1195</c:v>
                </c:pt>
                <c:pt idx="196">
                  <c:v>1196</c:v>
                </c:pt>
                <c:pt idx="197">
                  <c:v>1197</c:v>
                </c:pt>
                <c:pt idx="198">
                  <c:v>1198</c:v>
                </c:pt>
                <c:pt idx="199">
                  <c:v>1199</c:v>
                </c:pt>
                <c:pt idx="200">
                  <c:v>1200</c:v>
                </c:pt>
                <c:pt idx="201">
                  <c:v>1201</c:v>
                </c:pt>
                <c:pt idx="202">
                  <c:v>1202</c:v>
                </c:pt>
                <c:pt idx="203">
                  <c:v>1203</c:v>
                </c:pt>
                <c:pt idx="204">
                  <c:v>1204</c:v>
                </c:pt>
                <c:pt idx="205">
                  <c:v>1205</c:v>
                </c:pt>
                <c:pt idx="206">
                  <c:v>1206</c:v>
                </c:pt>
                <c:pt idx="207">
                  <c:v>1207</c:v>
                </c:pt>
                <c:pt idx="208">
                  <c:v>1208</c:v>
                </c:pt>
                <c:pt idx="209">
                  <c:v>1209</c:v>
                </c:pt>
                <c:pt idx="210">
                  <c:v>1210</c:v>
                </c:pt>
                <c:pt idx="211">
                  <c:v>1211</c:v>
                </c:pt>
                <c:pt idx="212">
                  <c:v>1212</c:v>
                </c:pt>
                <c:pt idx="213">
                  <c:v>1213</c:v>
                </c:pt>
                <c:pt idx="214">
                  <c:v>1214</c:v>
                </c:pt>
                <c:pt idx="215">
                  <c:v>1215</c:v>
                </c:pt>
                <c:pt idx="216">
                  <c:v>1216</c:v>
                </c:pt>
                <c:pt idx="217">
                  <c:v>1217</c:v>
                </c:pt>
                <c:pt idx="218">
                  <c:v>1218</c:v>
                </c:pt>
                <c:pt idx="219">
                  <c:v>1219</c:v>
                </c:pt>
                <c:pt idx="220">
                  <c:v>1220</c:v>
                </c:pt>
                <c:pt idx="221">
                  <c:v>1221</c:v>
                </c:pt>
                <c:pt idx="222">
                  <c:v>1222</c:v>
                </c:pt>
                <c:pt idx="223">
                  <c:v>1223</c:v>
                </c:pt>
                <c:pt idx="224">
                  <c:v>1224</c:v>
                </c:pt>
                <c:pt idx="225">
                  <c:v>1225</c:v>
                </c:pt>
                <c:pt idx="226">
                  <c:v>1226</c:v>
                </c:pt>
                <c:pt idx="227">
                  <c:v>1227</c:v>
                </c:pt>
                <c:pt idx="228">
                  <c:v>1228</c:v>
                </c:pt>
                <c:pt idx="229">
                  <c:v>1229</c:v>
                </c:pt>
                <c:pt idx="230">
                  <c:v>1230</c:v>
                </c:pt>
                <c:pt idx="231">
                  <c:v>1231</c:v>
                </c:pt>
                <c:pt idx="232">
                  <c:v>1232</c:v>
                </c:pt>
                <c:pt idx="233">
                  <c:v>1233</c:v>
                </c:pt>
                <c:pt idx="234">
                  <c:v>1234</c:v>
                </c:pt>
                <c:pt idx="235">
                  <c:v>1235</c:v>
                </c:pt>
                <c:pt idx="236">
                  <c:v>1236</c:v>
                </c:pt>
                <c:pt idx="237">
                  <c:v>1237</c:v>
                </c:pt>
                <c:pt idx="238">
                  <c:v>1238</c:v>
                </c:pt>
                <c:pt idx="239">
                  <c:v>1239</c:v>
                </c:pt>
                <c:pt idx="240">
                  <c:v>1240</c:v>
                </c:pt>
                <c:pt idx="241">
                  <c:v>1241</c:v>
                </c:pt>
                <c:pt idx="242">
                  <c:v>1242</c:v>
                </c:pt>
                <c:pt idx="243">
                  <c:v>1243</c:v>
                </c:pt>
                <c:pt idx="244">
                  <c:v>1244</c:v>
                </c:pt>
                <c:pt idx="245">
                  <c:v>1245</c:v>
                </c:pt>
                <c:pt idx="246">
                  <c:v>1246</c:v>
                </c:pt>
                <c:pt idx="247">
                  <c:v>1247</c:v>
                </c:pt>
                <c:pt idx="248">
                  <c:v>1248</c:v>
                </c:pt>
                <c:pt idx="249">
                  <c:v>1249</c:v>
                </c:pt>
                <c:pt idx="250">
                  <c:v>1250</c:v>
                </c:pt>
                <c:pt idx="251">
                  <c:v>1251</c:v>
                </c:pt>
                <c:pt idx="252">
                  <c:v>1252</c:v>
                </c:pt>
                <c:pt idx="253">
                  <c:v>1253</c:v>
                </c:pt>
                <c:pt idx="254">
                  <c:v>1254</c:v>
                </c:pt>
                <c:pt idx="255">
                  <c:v>1255</c:v>
                </c:pt>
                <c:pt idx="256">
                  <c:v>1256</c:v>
                </c:pt>
                <c:pt idx="257">
                  <c:v>1257</c:v>
                </c:pt>
                <c:pt idx="258">
                  <c:v>1258</c:v>
                </c:pt>
                <c:pt idx="259">
                  <c:v>1259</c:v>
                </c:pt>
                <c:pt idx="260">
                  <c:v>1260</c:v>
                </c:pt>
                <c:pt idx="261">
                  <c:v>1261</c:v>
                </c:pt>
                <c:pt idx="262">
                  <c:v>1262</c:v>
                </c:pt>
                <c:pt idx="263">
                  <c:v>1263</c:v>
                </c:pt>
                <c:pt idx="264">
                  <c:v>1264</c:v>
                </c:pt>
                <c:pt idx="265">
                  <c:v>1265</c:v>
                </c:pt>
                <c:pt idx="266">
                  <c:v>1266</c:v>
                </c:pt>
                <c:pt idx="267">
                  <c:v>1267</c:v>
                </c:pt>
                <c:pt idx="268">
                  <c:v>1268</c:v>
                </c:pt>
                <c:pt idx="269">
                  <c:v>1269</c:v>
                </c:pt>
                <c:pt idx="270">
                  <c:v>1270</c:v>
                </c:pt>
                <c:pt idx="271">
                  <c:v>1271</c:v>
                </c:pt>
                <c:pt idx="272">
                  <c:v>1272</c:v>
                </c:pt>
                <c:pt idx="273">
                  <c:v>1273</c:v>
                </c:pt>
                <c:pt idx="274">
                  <c:v>1274</c:v>
                </c:pt>
                <c:pt idx="275">
                  <c:v>1275</c:v>
                </c:pt>
                <c:pt idx="276">
                  <c:v>1276</c:v>
                </c:pt>
                <c:pt idx="277">
                  <c:v>1277</c:v>
                </c:pt>
                <c:pt idx="278">
                  <c:v>1278</c:v>
                </c:pt>
                <c:pt idx="279">
                  <c:v>1279</c:v>
                </c:pt>
                <c:pt idx="280">
                  <c:v>1280</c:v>
                </c:pt>
                <c:pt idx="281">
                  <c:v>1281</c:v>
                </c:pt>
                <c:pt idx="282">
                  <c:v>1282</c:v>
                </c:pt>
                <c:pt idx="283">
                  <c:v>1283</c:v>
                </c:pt>
                <c:pt idx="284">
                  <c:v>1284</c:v>
                </c:pt>
                <c:pt idx="285">
                  <c:v>1285</c:v>
                </c:pt>
                <c:pt idx="286">
                  <c:v>1286</c:v>
                </c:pt>
                <c:pt idx="287">
                  <c:v>1287</c:v>
                </c:pt>
                <c:pt idx="288">
                  <c:v>1288</c:v>
                </c:pt>
                <c:pt idx="289">
                  <c:v>1289</c:v>
                </c:pt>
                <c:pt idx="290">
                  <c:v>1290</c:v>
                </c:pt>
                <c:pt idx="291">
                  <c:v>1291</c:v>
                </c:pt>
                <c:pt idx="292">
                  <c:v>1292</c:v>
                </c:pt>
                <c:pt idx="293">
                  <c:v>1293</c:v>
                </c:pt>
                <c:pt idx="294">
                  <c:v>1294</c:v>
                </c:pt>
                <c:pt idx="295">
                  <c:v>1295</c:v>
                </c:pt>
                <c:pt idx="296">
                  <c:v>1296</c:v>
                </c:pt>
                <c:pt idx="297">
                  <c:v>1297</c:v>
                </c:pt>
                <c:pt idx="298">
                  <c:v>1298</c:v>
                </c:pt>
                <c:pt idx="299">
                  <c:v>1299</c:v>
                </c:pt>
                <c:pt idx="300">
                  <c:v>1300</c:v>
                </c:pt>
                <c:pt idx="301">
                  <c:v>1301</c:v>
                </c:pt>
                <c:pt idx="302">
                  <c:v>1302</c:v>
                </c:pt>
                <c:pt idx="303">
                  <c:v>1303</c:v>
                </c:pt>
                <c:pt idx="304">
                  <c:v>1304</c:v>
                </c:pt>
                <c:pt idx="305">
                  <c:v>1305</c:v>
                </c:pt>
                <c:pt idx="306">
                  <c:v>1306</c:v>
                </c:pt>
                <c:pt idx="307">
                  <c:v>1307</c:v>
                </c:pt>
                <c:pt idx="308">
                  <c:v>1308</c:v>
                </c:pt>
                <c:pt idx="309">
                  <c:v>1309</c:v>
                </c:pt>
                <c:pt idx="310">
                  <c:v>1310</c:v>
                </c:pt>
                <c:pt idx="311">
                  <c:v>1311</c:v>
                </c:pt>
                <c:pt idx="312">
                  <c:v>1312</c:v>
                </c:pt>
                <c:pt idx="313">
                  <c:v>1313</c:v>
                </c:pt>
                <c:pt idx="314">
                  <c:v>1314</c:v>
                </c:pt>
                <c:pt idx="315">
                  <c:v>1315</c:v>
                </c:pt>
                <c:pt idx="316">
                  <c:v>1316</c:v>
                </c:pt>
                <c:pt idx="317">
                  <c:v>1317</c:v>
                </c:pt>
                <c:pt idx="318">
                  <c:v>1318</c:v>
                </c:pt>
                <c:pt idx="319">
                  <c:v>1319</c:v>
                </c:pt>
                <c:pt idx="320">
                  <c:v>1320</c:v>
                </c:pt>
                <c:pt idx="321">
                  <c:v>1321</c:v>
                </c:pt>
                <c:pt idx="322">
                  <c:v>1322</c:v>
                </c:pt>
                <c:pt idx="323">
                  <c:v>1323</c:v>
                </c:pt>
                <c:pt idx="324">
                  <c:v>1324</c:v>
                </c:pt>
                <c:pt idx="325">
                  <c:v>1325</c:v>
                </c:pt>
                <c:pt idx="326">
                  <c:v>1326</c:v>
                </c:pt>
                <c:pt idx="327">
                  <c:v>1327</c:v>
                </c:pt>
                <c:pt idx="328">
                  <c:v>1328</c:v>
                </c:pt>
                <c:pt idx="329">
                  <c:v>1329</c:v>
                </c:pt>
                <c:pt idx="330">
                  <c:v>1330</c:v>
                </c:pt>
                <c:pt idx="331">
                  <c:v>1331</c:v>
                </c:pt>
                <c:pt idx="332">
                  <c:v>1332</c:v>
                </c:pt>
                <c:pt idx="333">
                  <c:v>1333</c:v>
                </c:pt>
                <c:pt idx="334">
                  <c:v>1334</c:v>
                </c:pt>
                <c:pt idx="335">
                  <c:v>1335</c:v>
                </c:pt>
                <c:pt idx="336">
                  <c:v>1336</c:v>
                </c:pt>
                <c:pt idx="337">
                  <c:v>1337</c:v>
                </c:pt>
                <c:pt idx="338">
                  <c:v>1338</c:v>
                </c:pt>
                <c:pt idx="339">
                  <c:v>1339</c:v>
                </c:pt>
                <c:pt idx="340">
                  <c:v>1340</c:v>
                </c:pt>
                <c:pt idx="341">
                  <c:v>1341</c:v>
                </c:pt>
                <c:pt idx="342">
                  <c:v>1342</c:v>
                </c:pt>
                <c:pt idx="343">
                  <c:v>1343</c:v>
                </c:pt>
                <c:pt idx="344">
                  <c:v>1344</c:v>
                </c:pt>
                <c:pt idx="345">
                  <c:v>1345</c:v>
                </c:pt>
                <c:pt idx="346">
                  <c:v>1346</c:v>
                </c:pt>
                <c:pt idx="347">
                  <c:v>1347</c:v>
                </c:pt>
                <c:pt idx="348">
                  <c:v>1348</c:v>
                </c:pt>
                <c:pt idx="349">
                  <c:v>1349</c:v>
                </c:pt>
                <c:pt idx="350">
                  <c:v>1350</c:v>
                </c:pt>
                <c:pt idx="351">
                  <c:v>1351</c:v>
                </c:pt>
                <c:pt idx="352">
                  <c:v>1352</c:v>
                </c:pt>
                <c:pt idx="353">
                  <c:v>1353</c:v>
                </c:pt>
                <c:pt idx="354">
                  <c:v>1354</c:v>
                </c:pt>
                <c:pt idx="355">
                  <c:v>1355</c:v>
                </c:pt>
                <c:pt idx="356">
                  <c:v>1356</c:v>
                </c:pt>
                <c:pt idx="357">
                  <c:v>1357</c:v>
                </c:pt>
                <c:pt idx="358">
                  <c:v>1358</c:v>
                </c:pt>
                <c:pt idx="359">
                  <c:v>1359</c:v>
                </c:pt>
                <c:pt idx="360">
                  <c:v>1360</c:v>
                </c:pt>
                <c:pt idx="361">
                  <c:v>1361</c:v>
                </c:pt>
                <c:pt idx="362">
                  <c:v>1362</c:v>
                </c:pt>
                <c:pt idx="363">
                  <c:v>1363</c:v>
                </c:pt>
                <c:pt idx="364">
                  <c:v>1364</c:v>
                </c:pt>
                <c:pt idx="365">
                  <c:v>1365</c:v>
                </c:pt>
                <c:pt idx="366">
                  <c:v>1366</c:v>
                </c:pt>
                <c:pt idx="367">
                  <c:v>1367</c:v>
                </c:pt>
                <c:pt idx="368">
                  <c:v>1368</c:v>
                </c:pt>
                <c:pt idx="369">
                  <c:v>1369</c:v>
                </c:pt>
                <c:pt idx="370">
                  <c:v>1370</c:v>
                </c:pt>
                <c:pt idx="371">
                  <c:v>1371</c:v>
                </c:pt>
                <c:pt idx="372">
                  <c:v>1372</c:v>
                </c:pt>
                <c:pt idx="373">
                  <c:v>1373</c:v>
                </c:pt>
                <c:pt idx="374">
                  <c:v>1374</c:v>
                </c:pt>
                <c:pt idx="375">
                  <c:v>1375</c:v>
                </c:pt>
                <c:pt idx="376">
                  <c:v>1376</c:v>
                </c:pt>
                <c:pt idx="377">
                  <c:v>1377</c:v>
                </c:pt>
                <c:pt idx="378">
                  <c:v>1378</c:v>
                </c:pt>
                <c:pt idx="379">
                  <c:v>1379</c:v>
                </c:pt>
                <c:pt idx="380">
                  <c:v>1380</c:v>
                </c:pt>
                <c:pt idx="381">
                  <c:v>1381</c:v>
                </c:pt>
                <c:pt idx="382">
                  <c:v>1382</c:v>
                </c:pt>
                <c:pt idx="383">
                  <c:v>1383</c:v>
                </c:pt>
                <c:pt idx="384">
                  <c:v>1384</c:v>
                </c:pt>
                <c:pt idx="385">
                  <c:v>1385</c:v>
                </c:pt>
                <c:pt idx="386">
                  <c:v>1386</c:v>
                </c:pt>
                <c:pt idx="387">
                  <c:v>1387</c:v>
                </c:pt>
                <c:pt idx="388">
                  <c:v>1388</c:v>
                </c:pt>
                <c:pt idx="389">
                  <c:v>1389</c:v>
                </c:pt>
                <c:pt idx="390">
                  <c:v>1390</c:v>
                </c:pt>
                <c:pt idx="391">
                  <c:v>1391</c:v>
                </c:pt>
                <c:pt idx="392">
                  <c:v>1392</c:v>
                </c:pt>
                <c:pt idx="393">
                  <c:v>1393</c:v>
                </c:pt>
                <c:pt idx="394">
                  <c:v>1394</c:v>
                </c:pt>
                <c:pt idx="395">
                  <c:v>1395</c:v>
                </c:pt>
                <c:pt idx="396">
                  <c:v>1396</c:v>
                </c:pt>
                <c:pt idx="397">
                  <c:v>1397</c:v>
                </c:pt>
                <c:pt idx="398">
                  <c:v>1398</c:v>
                </c:pt>
                <c:pt idx="399">
                  <c:v>1399</c:v>
                </c:pt>
                <c:pt idx="400">
                  <c:v>1400</c:v>
                </c:pt>
                <c:pt idx="401">
                  <c:v>1401</c:v>
                </c:pt>
                <c:pt idx="402">
                  <c:v>1402</c:v>
                </c:pt>
                <c:pt idx="403">
                  <c:v>1403</c:v>
                </c:pt>
                <c:pt idx="404">
                  <c:v>1404</c:v>
                </c:pt>
                <c:pt idx="405">
                  <c:v>1405</c:v>
                </c:pt>
                <c:pt idx="406">
                  <c:v>1406</c:v>
                </c:pt>
                <c:pt idx="407">
                  <c:v>1407</c:v>
                </c:pt>
                <c:pt idx="408">
                  <c:v>1408</c:v>
                </c:pt>
                <c:pt idx="409">
                  <c:v>1409</c:v>
                </c:pt>
                <c:pt idx="410">
                  <c:v>1410</c:v>
                </c:pt>
                <c:pt idx="411">
                  <c:v>1411</c:v>
                </c:pt>
                <c:pt idx="412">
                  <c:v>1412</c:v>
                </c:pt>
                <c:pt idx="413">
                  <c:v>1413</c:v>
                </c:pt>
                <c:pt idx="414">
                  <c:v>1414</c:v>
                </c:pt>
                <c:pt idx="415">
                  <c:v>1415</c:v>
                </c:pt>
                <c:pt idx="416">
                  <c:v>1416</c:v>
                </c:pt>
                <c:pt idx="417">
                  <c:v>1417</c:v>
                </c:pt>
                <c:pt idx="418">
                  <c:v>1418</c:v>
                </c:pt>
                <c:pt idx="419">
                  <c:v>1419</c:v>
                </c:pt>
                <c:pt idx="420">
                  <c:v>1420</c:v>
                </c:pt>
                <c:pt idx="421">
                  <c:v>1421</c:v>
                </c:pt>
                <c:pt idx="422">
                  <c:v>1422</c:v>
                </c:pt>
                <c:pt idx="423">
                  <c:v>1423</c:v>
                </c:pt>
                <c:pt idx="424">
                  <c:v>1424</c:v>
                </c:pt>
                <c:pt idx="425">
                  <c:v>1425</c:v>
                </c:pt>
                <c:pt idx="426">
                  <c:v>1426</c:v>
                </c:pt>
                <c:pt idx="427">
                  <c:v>1427</c:v>
                </c:pt>
                <c:pt idx="428">
                  <c:v>1428</c:v>
                </c:pt>
                <c:pt idx="429">
                  <c:v>1429</c:v>
                </c:pt>
                <c:pt idx="430">
                  <c:v>1430</c:v>
                </c:pt>
                <c:pt idx="431">
                  <c:v>1431</c:v>
                </c:pt>
                <c:pt idx="432">
                  <c:v>1432</c:v>
                </c:pt>
                <c:pt idx="433">
                  <c:v>1433</c:v>
                </c:pt>
                <c:pt idx="434">
                  <c:v>1434</c:v>
                </c:pt>
                <c:pt idx="435">
                  <c:v>1435</c:v>
                </c:pt>
                <c:pt idx="436">
                  <c:v>1436</c:v>
                </c:pt>
                <c:pt idx="437">
                  <c:v>1437</c:v>
                </c:pt>
                <c:pt idx="438">
                  <c:v>1438</c:v>
                </c:pt>
                <c:pt idx="439">
                  <c:v>1439</c:v>
                </c:pt>
                <c:pt idx="440">
                  <c:v>1440</c:v>
                </c:pt>
                <c:pt idx="441">
                  <c:v>1441</c:v>
                </c:pt>
                <c:pt idx="442">
                  <c:v>1442</c:v>
                </c:pt>
                <c:pt idx="443">
                  <c:v>1443</c:v>
                </c:pt>
                <c:pt idx="444">
                  <c:v>1444</c:v>
                </c:pt>
                <c:pt idx="445">
                  <c:v>1445</c:v>
                </c:pt>
                <c:pt idx="446">
                  <c:v>1446</c:v>
                </c:pt>
                <c:pt idx="447">
                  <c:v>1447</c:v>
                </c:pt>
                <c:pt idx="448">
                  <c:v>1448</c:v>
                </c:pt>
                <c:pt idx="449">
                  <c:v>1449</c:v>
                </c:pt>
                <c:pt idx="450">
                  <c:v>1450</c:v>
                </c:pt>
                <c:pt idx="451">
                  <c:v>1451</c:v>
                </c:pt>
                <c:pt idx="452">
                  <c:v>1452</c:v>
                </c:pt>
                <c:pt idx="453">
                  <c:v>1453</c:v>
                </c:pt>
                <c:pt idx="454">
                  <c:v>1454</c:v>
                </c:pt>
                <c:pt idx="455">
                  <c:v>1455</c:v>
                </c:pt>
                <c:pt idx="456">
                  <c:v>1456</c:v>
                </c:pt>
                <c:pt idx="457">
                  <c:v>1457</c:v>
                </c:pt>
                <c:pt idx="458">
                  <c:v>1458</c:v>
                </c:pt>
                <c:pt idx="459">
                  <c:v>1459</c:v>
                </c:pt>
                <c:pt idx="460">
                  <c:v>1460</c:v>
                </c:pt>
                <c:pt idx="461">
                  <c:v>1461</c:v>
                </c:pt>
                <c:pt idx="462">
                  <c:v>1462</c:v>
                </c:pt>
                <c:pt idx="463">
                  <c:v>1463</c:v>
                </c:pt>
                <c:pt idx="464">
                  <c:v>1464</c:v>
                </c:pt>
                <c:pt idx="465">
                  <c:v>1465</c:v>
                </c:pt>
                <c:pt idx="466">
                  <c:v>1466</c:v>
                </c:pt>
                <c:pt idx="467">
                  <c:v>1467</c:v>
                </c:pt>
                <c:pt idx="468">
                  <c:v>1468</c:v>
                </c:pt>
                <c:pt idx="469">
                  <c:v>1469</c:v>
                </c:pt>
                <c:pt idx="470">
                  <c:v>1470</c:v>
                </c:pt>
                <c:pt idx="471">
                  <c:v>1471</c:v>
                </c:pt>
                <c:pt idx="472">
                  <c:v>1472</c:v>
                </c:pt>
                <c:pt idx="473">
                  <c:v>1473</c:v>
                </c:pt>
                <c:pt idx="474">
                  <c:v>1474</c:v>
                </c:pt>
                <c:pt idx="475">
                  <c:v>1475</c:v>
                </c:pt>
                <c:pt idx="476">
                  <c:v>1476</c:v>
                </c:pt>
                <c:pt idx="477">
                  <c:v>1477</c:v>
                </c:pt>
                <c:pt idx="478">
                  <c:v>1478</c:v>
                </c:pt>
                <c:pt idx="479">
                  <c:v>1479</c:v>
                </c:pt>
                <c:pt idx="480">
                  <c:v>1480</c:v>
                </c:pt>
                <c:pt idx="481">
                  <c:v>1481</c:v>
                </c:pt>
                <c:pt idx="482">
                  <c:v>1482</c:v>
                </c:pt>
                <c:pt idx="483">
                  <c:v>1483</c:v>
                </c:pt>
                <c:pt idx="484">
                  <c:v>1484</c:v>
                </c:pt>
                <c:pt idx="485">
                  <c:v>1485</c:v>
                </c:pt>
                <c:pt idx="486">
                  <c:v>1486</c:v>
                </c:pt>
                <c:pt idx="487">
                  <c:v>1487</c:v>
                </c:pt>
                <c:pt idx="488">
                  <c:v>1488</c:v>
                </c:pt>
                <c:pt idx="489">
                  <c:v>1489</c:v>
                </c:pt>
                <c:pt idx="490">
                  <c:v>1490</c:v>
                </c:pt>
                <c:pt idx="491">
                  <c:v>1491</c:v>
                </c:pt>
                <c:pt idx="492">
                  <c:v>1492</c:v>
                </c:pt>
                <c:pt idx="493">
                  <c:v>1493</c:v>
                </c:pt>
                <c:pt idx="494">
                  <c:v>1494</c:v>
                </c:pt>
                <c:pt idx="495">
                  <c:v>1495</c:v>
                </c:pt>
                <c:pt idx="496">
                  <c:v>1496</c:v>
                </c:pt>
                <c:pt idx="497">
                  <c:v>1497</c:v>
                </c:pt>
                <c:pt idx="498">
                  <c:v>1498</c:v>
                </c:pt>
                <c:pt idx="499">
                  <c:v>1499</c:v>
                </c:pt>
                <c:pt idx="500">
                  <c:v>1500</c:v>
                </c:pt>
                <c:pt idx="501">
                  <c:v>1501</c:v>
                </c:pt>
                <c:pt idx="502">
                  <c:v>1502</c:v>
                </c:pt>
                <c:pt idx="503">
                  <c:v>1503</c:v>
                </c:pt>
                <c:pt idx="504">
                  <c:v>1504</c:v>
                </c:pt>
                <c:pt idx="505">
                  <c:v>1505</c:v>
                </c:pt>
                <c:pt idx="506">
                  <c:v>1506</c:v>
                </c:pt>
                <c:pt idx="507">
                  <c:v>1507</c:v>
                </c:pt>
                <c:pt idx="508">
                  <c:v>1508</c:v>
                </c:pt>
                <c:pt idx="509">
                  <c:v>1509</c:v>
                </c:pt>
                <c:pt idx="510">
                  <c:v>1510</c:v>
                </c:pt>
                <c:pt idx="511">
                  <c:v>1511</c:v>
                </c:pt>
                <c:pt idx="512">
                  <c:v>1512</c:v>
                </c:pt>
                <c:pt idx="513">
                  <c:v>1513</c:v>
                </c:pt>
                <c:pt idx="514">
                  <c:v>1514</c:v>
                </c:pt>
                <c:pt idx="515">
                  <c:v>1515</c:v>
                </c:pt>
                <c:pt idx="516">
                  <c:v>1516</c:v>
                </c:pt>
                <c:pt idx="517">
                  <c:v>1517</c:v>
                </c:pt>
                <c:pt idx="518">
                  <c:v>1518</c:v>
                </c:pt>
                <c:pt idx="519">
                  <c:v>1519</c:v>
                </c:pt>
                <c:pt idx="520">
                  <c:v>1520</c:v>
                </c:pt>
                <c:pt idx="521">
                  <c:v>1521</c:v>
                </c:pt>
                <c:pt idx="522">
                  <c:v>1522</c:v>
                </c:pt>
                <c:pt idx="523">
                  <c:v>1523</c:v>
                </c:pt>
                <c:pt idx="524">
                  <c:v>1524</c:v>
                </c:pt>
                <c:pt idx="525">
                  <c:v>1525</c:v>
                </c:pt>
                <c:pt idx="526">
                  <c:v>1526</c:v>
                </c:pt>
                <c:pt idx="527">
                  <c:v>1527</c:v>
                </c:pt>
                <c:pt idx="528">
                  <c:v>1528</c:v>
                </c:pt>
                <c:pt idx="529">
                  <c:v>1529</c:v>
                </c:pt>
                <c:pt idx="530">
                  <c:v>1530</c:v>
                </c:pt>
                <c:pt idx="531">
                  <c:v>1531</c:v>
                </c:pt>
                <c:pt idx="532">
                  <c:v>1532</c:v>
                </c:pt>
                <c:pt idx="533">
                  <c:v>1533</c:v>
                </c:pt>
                <c:pt idx="534">
                  <c:v>1534</c:v>
                </c:pt>
                <c:pt idx="535">
                  <c:v>1535</c:v>
                </c:pt>
                <c:pt idx="536">
                  <c:v>1536</c:v>
                </c:pt>
                <c:pt idx="537">
                  <c:v>1537</c:v>
                </c:pt>
                <c:pt idx="538">
                  <c:v>1538</c:v>
                </c:pt>
                <c:pt idx="539">
                  <c:v>1539</c:v>
                </c:pt>
                <c:pt idx="540">
                  <c:v>1540</c:v>
                </c:pt>
                <c:pt idx="541">
                  <c:v>1541</c:v>
                </c:pt>
                <c:pt idx="542">
                  <c:v>1542</c:v>
                </c:pt>
                <c:pt idx="543">
                  <c:v>1543</c:v>
                </c:pt>
                <c:pt idx="544">
                  <c:v>1544</c:v>
                </c:pt>
                <c:pt idx="545">
                  <c:v>1545</c:v>
                </c:pt>
                <c:pt idx="546">
                  <c:v>1546</c:v>
                </c:pt>
                <c:pt idx="547">
                  <c:v>1547</c:v>
                </c:pt>
                <c:pt idx="548">
                  <c:v>1548</c:v>
                </c:pt>
                <c:pt idx="549">
                  <c:v>1549</c:v>
                </c:pt>
                <c:pt idx="550">
                  <c:v>1550</c:v>
                </c:pt>
                <c:pt idx="551">
                  <c:v>1551</c:v>
                </c:pt>
                <c:pt idx="552">
                  <c:v>1552</c:v>
                </c:pt>
                <c:pt idx="553">
                  <c:v>1553</c:v>
                </c:pt>
                <c:pt idx="554">
                  <c:v>1554</c:v>
                </c:pt>
                <c:pt idx="555">
                  <c:v>1555</c:v>
                </c:pt>
                <c:pt idx="556">
                  <c:v>1556</c:v>
                </c:pt>
                <c:pt idx="557">
                  <c:v>1557</c:v>
                </c:pt>
                <c:pt idx="558">
                  <c:v>1558</c:v>
                </c:pt>
                <c:pt idx="559">
                  <c:v>1559</c:v>
                </c:pt>
                <c:pt idx="560">
                  <c:v>1560</c:v>
                </c:pt>
                <c:pt idx="561">
                  <c:v>1561</c:v>
                </c:pt>
                <c:pt idx="562">
                  <c:v>1562</c:v>
                </c:pt>
                <c:pt idx="563">
                  <c:v>1563</c:v>
                </c:pt>
                <c:pt idx="564">
                  <c:v>1564</c:v>
                </c:pt>
                <c:pt idx="565">
                  <c:v>1565</c:v>
                </c:pt>
                <c:pt idx="566">
                  <c:v>1566</c:v>
                </c:pt>
                <c:pt idx="567">
                  <c:v>1567</c:v>
                </c:pt>
                <c:pt idx="568">
                  <c:v>1568</c:v>
                </c:pt>
                <c:pt idx="569">
                  <c:v>1569</c:v>
                </c:pt>
                <c:pt idx="570">
                  <c:v>1570</c:v>
                </c:pt>
                <c:pt idx="571">
                  <c:v>1571</c:v>
                </c:pt>
                <c:pt idx="572">
                  <c:v>1572</c:v>
                </c:pt>
                <c:pt idx="573">
                  <c:v>1573</c:v>
                </c:pt>
                <c:pt idx="574">
                  <c:v>1574</c:v>
                </c:pt>
                <c:pt idx="575">
                  <c:v>1575</c:v>
                </c:pt>
                <c:pt idx="576">
                  <c:v>1576</c:v>
                </c:pt>
                <c:pt idx="577">
                  <c:v>1577</c:v>
                </c:pt>
                <c:pt idx="578">
                  <c:v>1578</c:v>
                </c:pt>
                <c:pt idx="579">
                  <c:v>1579</c:v>
                </c:pt>
                <c:pt idx="580">
                  <c:v>1580</c:v>
                </c:pt>
                <c:pt idx="581">
                  <c:v>1581</c:v>
                </c:pt>
                <c:pt idx="582">
                  <c:v>1582</c:v>
                </c:pt>
                <c:pt idx="583">
                  <c:v>1583</c:v>
                </c:pt>
                <c:pt idx="584">
                  <c:v>1584</c:v>
                </c:pt>
                <c:pt idx="585">
                  <c:v>1585</c:v>
                </c:pt>
                <c:pt idx="586">
                  <c:v>1586</c:v>
                </c:pt>
                <c:pt idx="587">
                  <c:v>1587</c:v>
                </c:pt>
                <c:pt idx="588">
                  <c:v>1588</c:v>
                </c:pt>
                <c:pt idx="589">
                  <c:v>1589</c:v>
                </c:pt>
                <c:pt idx="590">
                  <c:v>1590</c:v>
                </c:pt>
                <c:pt idx="591">
                  <c:v>1591</c:v>
                </c:pt>
                <c:pt idx="592">
                  <c:v>1592</c:v>
                </c:pt>
                <c:pt idx="593">
                  <c:v>1593</c:v>
                </c:pt>
                <c:pt idx="594">
                  <c:v>1594</c:v>
                </c:pt>
                <c:pt idx="595">
                  <c:v>1595</c:v>
                </c:pt>
                <c:pt idx="596">
                  <c:v>1596</c:v>
                </c:pt>
                <c:pt idx="597">
                  <c:v>1597</c:v>
                </c:pt>
                <c:pt idx="598">
                  <c:v>1598</c:v>
                </c:pt>
                <c:pt idx="599">
                  <c:v>1599</c:v>
                </c:pt>
                <c:pt idx="600">
                  <c:v>1600</c:v>
                </c:pt>
                <c:pt idx="601">
                  <c:v>1601</c:v>
                </c:pt>
                <c:pt idx="602">
                  <c:v>1602</c:v>
                </c:pt>
                <c:pt idx="603">
                  <c:v>1603</c:v>
                </c:pt>
                <c:pt idx="604">
                  <c:v>1604</c:v>
                </c:pt>
                <c:pt idx="605">
                  <c:v>1605</c:v>
                </c:pt>
                <c:pt idx="606">
                  <c:v>1606</c:v>
                </c:pt>
                <c:pt idx="607">
                  <c:v>1607</c:v>
                </c:pt>
                <c:pt idx="608">
                  <c:v>1608</c:v>
                </c:pt>
                <c:pt idx="609">
                  <c:v>1609</c:v>
                </c:pt>
                <c:pt idx="610">
                  <c:v>1610</c:v>
                </c:pt>
                <c:pt idx="611">
                  <c:v>1611</c:v>
                </c:pt>
                <c:pt idx="612">
                  <c:v>1612</c:v>
                </c:pt>
                <c:pt idx="613">
                  <c:v>1613</c:v>
                </c:pt>
                <c:pt idx="614">
                  <c:v>1614</c:v>
                </c:pt>
                <c:pt idx="615">
                  <c:v>1615</c:v>
                </c:pt>
                <c:pt idx="616">
                  <c:v>1616</c:v>
                </c:pt>
                <c:pt idx="617">
                  <c:v>1617</c:v>
                </c:pt>
                <c:pt idx="618">
                  <c:v>1618</c:v>
                </c:pt>
                <c:pt idx="619">
                  <c:v>1619</c:v>
                </c:pt>
                <c:pt idx="620">
                  <c:v>1620</c:v>
                </c:pt>
                <c:pt idx="621">
                  <c:v>1621</c:v>
                </c:pt>
                <c:pt idx="622">
                  <c:v>1622</c:v>
                </c:pt>
                <c:pt idx="623">
                  <c:v>1623</c:v>
                </c:pt>
                <c:pt idx="624">
                  <c:v>1624</c:v>
                </c:pt>
                <c:pt idx="625">
                  <c:v>1625</c:v>
                </c:pt>
                <c:pt idx="626">
                  <c:v>1626</c:v>
                </c:pt>
                <c:pt idx="627">
                  <c:v>1627</c:v>
                </c:pt>
                <c:pt idx="628">
                  <c:v>1628</c:v>
                </c:pt>
                <c:pt idx="629">
                  <c:v>1629</c:v>
                </c:pt>
                <c:pt idx="630">
                  <c:v>1630</c:v>
                </c:pt>
                <c:pt idx="631">
                  <c:v>1631</c:v>
                </c:pt>
                <c:pt idx="632">
                  <c:v>1632</c:v>
                </c:pt>
                <c:pt idx="633">
                  <c:v>1633</c:v>
                </c:pt>
                <c:pt idx="634">
                  <c:v>1634</c:v>
                </c:pt>
                <c:pt idx="635">
                  <c:v>1635</c:v>
                </c:pt>
                <c:pt idx="636">
                  <c:v>1636</c:v>
                </c:pt>
                <c:pt idx="637">
                  <c:v>1637</c:v>
                </c:pt>
                <c:pt idx="638">
                  <c:v>1638</c:v>
                </c:pt>
                <c:pt idx="639">
                  <c:v>1639</c:v>
                </c:pt>
                <c:pt idx="640">
                  <c:v>1640</c:v>
                </c:pt>
                <c:pt idx="641">
                  <c:v>1641</c:v>
                </c:pt>
                <c:pt idx="642">
                  <c:v>1642</c:v>
                </c:pt>
                <c:pt idx="643">
                  <c:v>1643</c:v>
                </c:pt>
                <c:pt idx="644">
                  <c:v>1644</c:v>
                </c:pt>
                <c:pt idx="645">
                  <c:v>1645</c:v>
                </c:pt>
                <c:pt idx="646">
                  <c:v>1646</c:v>
                </c:pt>
                <c:pt idx="647">
                  <c:v>1647</c:v>
                </c:pt>
                <c:pt idx="648">
                  <c:v>1648</c:v>
                </c:pt>
                <c:pt idx="649">
                  <c:v>1649</c:v>
                </c:pt>
                <c:pt idx="650">
                  <c:v>1650</c:v>
                </c:pt>
                <c:pt idx="651">
                  <c:v>1651</c:v>
                </c:pt>
                <c:pt idx="652">
                  <c:v>1652</c:v>
                </c:pt>
                <c:pt idx="653">
                  <c:v>1653</c:v>
                </c:pt>
                <c:pt idx="654">
                  <c:v>1654</c:v>
                </c:pt>
                <c:pt idx="655">
                  <c:v>1655</c:v>
                </c:pt>
                <c:pt idx="656">
                  <c:v>1656</c:v>
                </c:pt>
                <c:pt idx="657">
                  <c:v>1657</c:v>
                </c:pt>
                <c:pt idx="658">
                  <c:v>1658</c:v>
                </c:pt>
                <c:pt idx="659">
                  <c:v>1659</c:v>
                </c:pt>
                <c:pt idx="660">
                  <c:v>1660</c:v>
                </c:pt>
                <c:pt idx="661">
                  <c:v>1661</c:v>
                </c:pt>
                <c:pt idx="662">
                  <c:v>1662</c:v>
                </c:pt>
                <c:pt idx="663">
                  <c:v>1663</c:v>
                </c:pt>
                <c:pt idx="664">
                  <c:v>1664</c:v>
                </c:pt>
                <c:pt idx="665">
                  <c:v>1665</c:v>
                </c:pt>
                <c:pt idx="666">
                  <c:v>1666</c:v>
                </c:pt>
                <c:pt idx="667">
                  <c:v>1667</c:v>
                </c:pt>
                <c:pt idx="668">
                  <c:v>1668</c:v>
                </c:pt>
                <c:pt idx="669">
                  <c:v>1669</c:v>
                </c:pt>
                <c:pt idx="670">
                  <c:v>1670</c:v>
                </c:pt>
                <c:pt idx="671">
                  <c:v>1671</c:v>
                </c:pt>
                <c:pt idx="672">
                  <c:v>1672</c:v>
                </c:pt>
                <c:pt idx="673">
                  <c:v>1673</c:v>
                </c:pt>
                <c:pt idx="674">
                  <c:v>1674</c:v>
                </c:pt>
                <c:pt idx="675">
                  <c:v>1675</c:v>
                </c:pt>
                <c:pt idx="676">
                  <c:v>1676</c:v>
                </c:pt>
                <c:pt idx="677">
                  <c:v>1677</c:v>
                </c:pt>
                <c:pt idx="678">
                  <c:v>1678</c:v>
                </c:pt>
                <c:pt idx="679">
                  <c:v>1679</c:v>
                </c:pt>
                <c:pt idx="680">
                  <c:v>1680</c:v>
                </c:pt>
                <c:pt idx="681">
                  <c:v>1681</c:v>
                </c:pt>
                <c:pt idx="682">
                  <c:v>1682</c:v>
                </c:pt>
                <c:pt idx="683">
                  <c:v>1683</c:v>
                </c:pt>
                <c:pt idx="684">
                  <c:v>1684</c:v>
                </c:pt>
                <c:pt idx="685">
                  <c:v>1685</c:v>
                </c:pt>
                <c:pt idx="686">
                  <c:v>1686</c:v>
                </c:pt>
                <c:pt idx="687">
                  <c:v>1687</c:v>
                </c:pt>
                <c:pt idx="688">
                  <c:v>1688</c:v>
                </c:pt>
                <c:pt idx="689">
                  <c:v>1689</c:v>
                </c:pt>
                <c:pt idx="690">
                  <c:v>1690</c:v>
                </c:pt>
                <c:pt idx="691">
                  <c:v>1691</c:v>
                </c:pt>
                <c:pt idx="692">
                  <c:v>1692</c:v>
                </c:pt>
                <c:pt idx="693">
                  <c:v>1693</c:v>
                </c:pt>
                <c:pt idx="694">
                  <c:v>1694</c:v>
                </c:pt>
                <c:pt idx="695">
                  <c:v>1695</c:v>
                </c:pt>
                <c:pt idx="696">
                  <c:v>1696</c:v>
                </c:pt>
                <c:pt idx="697">
                  <c:v>1697</c:v>
                </c:pt>
                <c:pt idx="698">
                  <c:v>1698</c:v>
                </c:pt>
                <c:pt idx="699">
                  <c:v>1699</c:v>
                </c:pt>
                <c:pt idx="700">
                  <c:v>1700</c:v>
                </c:pt>
                <c:pt idx="701">
                  <c:v>1701</c:v>
                </c:pt>
                <c:pt idx="702">
                  <c:v>1702</c:v>
                </c:pt>
                <c:pt idx="703">
                  <c:v>1703</c:v>
                </c:pt>
                <c:pt idx="704">
                  <c:v>1704</c:v>
                </c:pt>
                <c:pt idx="705">
                  <c:v>1705</c:v>
                </c:pt>
                <c:pt idx="706">
                  <c:v>1706</c:v>
                </c:pt>
                <c:pt idx="707">
                  <c:v>1707</c:v>
                </c:pt>
                <c:pt idx="708">
                  <c:v>1708</c:v>
                </c:pt>
                <c:pt idx="709">
                  <c:v>1709</c:v>
                </c:pt>
                <c:pt idx="710">
                  <c:v>1710</c:v>
                </c:pt>
                <c:pt idx="711">
                  <c:v>1711</c:v>
                </c:pt>
                <c:pt idx="712">
                  <c:v>1712</c:v>
                </c:pt>
                <c:pt idx="713">
                  <c:v>1713</c:v>
                </c:pt>
                <c:pt idx="714">
                  <c:v>1714</c:v>
                </c:pt>
                <c:pt idx="715">
                  <c:v>1715</c:v>
                </c:pt>
                <c:pt idx="716">
                  <c:v>1716</c:v>
                </c:pt>
                <c:pt idx="717">
                  <c:v>1717</c:v>
                </c:pt>
                <c:pt idx="718">
                  <c:v>1718</c:v>
                </c:pt>
                <c:pt idx="719">
                  <c:v>1719</c:v>
                </c:pt>
                <c:pt idx="720">
                  <c:v>1720</c:v>
                </c:pt>
                <c:pt idx="721">
                  <c:v>1721</c:v>
                </c:pt>
                <c:pt idx="722">
                  <c:v>1722</c:v>
                </c:pt>
                <c:pt idx="723">
                  <c:v>1723</c:v>
                </c:pt>
                <c:pt idx="724">
                  <c:v>1724</c:v>
                </c:pt>
                <c:pt idx="725">
                  <c:v>1725</c:v>
                </c:pt>
                <c:pt idx="726">
                  <c:v>1726</c:v>
                </c:pt>
                <c:pt idx="727">
                  <c:v>1727</c:v>
                </c:pt>
                <c:pt idx="728">
                  <c:v>1728</c:v>
                </c:pt>
                <c:pt idx="729">
                  <c:v>1729</c:v>
                </c:pt>
                <c:pt idx="730">
                  <c:v>1730</c:v>
                </c:pt>
                <c:pt idx="731">
                  <c:v>1731</c:v>
                </c:pt>
                <c:pt idx="732">
                  <c:v>1732</c:v>
                </c:pt>
                <c:pt idx="733">
                  <c:v>1733</c:v>
                </c:pt>
                <c:pt idx="734">
                  <c:v>1734</c:v>
                </c:pt>
                <c:pt idx="735">
                  <c:v>1735</c:v>
                </c:pt>
                <c:pt idx="736">
                  <c:v>1736</c:v>
                </c:pt>
                <c:pt idx="737">
                  <c:v>1737</c:v>
                </c:pt>
                <c:pt idx="738">
                  <c:v>1738</c:v>
                </c:pt>
                <c:pt idx="739">
                  <c:v>1739</c:v>
                </c:pt>
                <c:pt idx="740">
                  <c:v>1740</c:v>
                </c:pt>
                <c:pt idx="741">
                  <c:v>1741</c:v>
                </c:pt>
                <c:pt idx="742">
                  <c:v>1742</c:v>
                </c:pt>
                <c:pt idx="743">
                  <c:v>1743</c:v>
                </c:pt>
                <c:pt idx="744">
                  <c:v>1744</c:v>
                </c:pt>
                <c:pt idx="745">
                  <c:v>1745</c:v>
                </c:pt>
                <c:pt idx="746">
                  <c:v>1746</c:v>
                </c:pt>
                <c:pt idx="747">
                  <c:v>1747</c:v>
                </c:pt>
                <c:pt idx="748">
                  <c:v>1748</c:v>
                </c:pt>
                <c:pt idx="749">
                  <c:v>1749</c:v>
                </c:pt>
                <c:pt idx="750">
                  <c:v>1750</c:v>
                </c:pt>
                <c:pt idx="751">
                  <c:v>1751</c:v>
                </c:pt>
                <c:pt idx="752">
                  <c:v>1752</c:v>
                </c:pt>
                <c:pt idx="753">
                  <c:v>1753</c:v>
                </c:pt>
                <c:pt idx="754">
                  <c:v>1754</c:v>
                </c:pt>
                <c:pt idx="755">
                  <c:v>1755</c:v>
                </c:pt>
                <c:pt idx="756">
                  <c:v>1756</c:v>
                </c:pt>
                <c:pt idx="757">
                  <c:v>1757</c:v>
                </c:pt>
                <c:pt idx="758">
                  <c:v>1758</c:v>
                </c:pt>
                <c:pt idx="759">
                  <c:v>1759</c:v>
                </c:pt>
                <c:pt idx="760">
                  <c:v>1760</c:v>
                </c:pt>
                <c:pt idx="761">
                  <c:v>1761</c:v>
                </c:pt>
                <c:pt idx="762">
                  <c:v>1762</c:v>
                </c:pt>
                <c:pt idx="763">
                  <c:v>1763</c:v>
                </c:pt>
                <c:pt idx="764">
                  <c:v>1764</c:v>
                </c:pt>
                <c:pt idx="765">
                  <c:v>1765</c:v>
                </c:pt>
                <c:pt idx="766">
                  <c:v>1766</c:v>
                </c:pt>
                <c:pt idx="767">
                  <c:v>1767</c:v>
                </c:pt>
                <c:pt idx="768">
                  <c:v>1768</c:v>
                </c:pt>
                <c:pt idx="769">
                  <c:v>1769</c:v>
                </c:pt>
                <c:pt idx="770">
                  <c:v>1770</c:v>
                </c:pt>
                <c:pt idx="771">
                  <c:v>1771</c:v>
                </c:pt>
                <c:pt idx="772">
                  <c:v>1772</c:v>
                </c:pt>
                <c:pt idx="773">
                  <c:v>1773</c:v>
                </c:pt>
                <c:pt idx="774">
                  <c:v>1774</c:v>
                </c:pt>
                <c:pt idx="775">
                  <c:v>1775</c:v>
                </c:pt>
                <c:pt idx="776">
                  <c:v>1776</c:v>
                </c:pt>
                <c:pt idx="777">
                  <c:v>1777</c:v>
                </c:pt>
                <c:pt idx="778">
                  <c:v>1778</c:v>
                </c:pt>
                <c:pt idx="779">
                  <c:v>1779</c:v>
                </c:pt>
                <c:pt idx="780">
                  <c:v>1780</c:v>
                </c:pt>
                <c:pt idx="781">
                  <c:v>1781</c:v>
                </c:pt>
                <c:pt idx="782">
                  <c:v>1782</c:v>
                </c:pt>
                <c:pt idx="783">
                  <c:v>1783</c:v>
                </c:pt>
                <c:pt idx="784">
                  <c:v>1784</c:v>
                </c:pt>
                <c:pt idx="785">
                  <c:v>1785</c:v>
                </c:pt>
                <c:pt idx="786">
                  <c:v>1786</c:v>
                </c:pt>
                <c:pt idx="787">
                  <c:v>1787</c:v>
                </c:pt>
                <c:pt idx="788">
                  <c:v>1788</c:v>
                </c:pt>
                <c:pt idx="789">
                  <c:v>1789</c:v>
                </c:pt>
                <c:pt idx="790">
                  <c:v>1790</c:v>
                </c:pt>
                <c:pt idx="791">
                  <c:v>1791</c:v>
                </c:pt>
                <c:pt idx="792">
                  <c:v>1792</c:v>
                </c:pt>
                <c:pt idx="793">
                  <c:v>1793</c:v>
                </c:pt>
                <c:pt idx="794">
                  <c:v>1794</c:v>
                </c:pt>
                <c:pt idx="795">
                  <c:v>1795</c:v>
                </c:pt>
                <c:pt idx="796">
                  <c:v>1796</c:v>
                </c:pt>
                <c:pt idx="797">
                  <c:v>1797</c:v>
                </c:pt>
                <c:pt idx="798">
                  <c:v>1798</c:v>
                </c:pt>
                <c:pt idx="799">
                  <c:v>1799</c:v>
                </c:pt>
                <c:pt idx="800">
                  <c:v>1800</c:v>
                </c:pt>
                <c:pt idx="801">
                  <c:v>1801</c:v>
                </c:pt>
                <c:pt idx="802">
                  <c:v>1802</c:v>
                </c:pt>
                <c:pt idx="803">
                  <c:v>1803</c:v>
                </c:pt>
                <c:pt idx="804">
                  <c:v>1804</c:v>
                </c:pt>
                <c:pt idx="805">
                  <c:v>1805</c:v>
                </c:pt>
                <c:pt idx="806">
                  <c:v>1806</c:v>
                </c:pt>
                <c:pt idx="807">
                  <c:v>1807</c:v>
                </c:pt>
                <c:pt idx="808">
                  <c:v>1808</c:v>
                </c:pt>
                <c:pt idx="809">
                  <c:v>1809</c:v>
                </c:pt>
                <c:pt idx="810">
                  <c:v>1810</c:v>
                </c:pt>
                <c:pt idx="811">
                  <c:v>1811</c:v>
                </c:pt>
                <c:pt idx="812">
                  <c:v>1812</c:v>
                </c:pt>
                <c:pt idx="813">
                  <c:v>1813</c:v>
                </c:pt>
                <c:pt idx="814">
                  <c:v>1814</c:v>
                </c:pt>
                <c:pt idx="815">
                  <c:v>1815</c:v>
                </c:pt>
                <c:pt idx="816">
                  <c:v>1816</c:v>
                </c:pt>
                <c:pt idx="817">
                  <c:v>1817</c:v>
                </c:pt>
                <c:pt idx="818">
                  <c:v>1818</c:v>
                </c:pt>
                <c:pt idx="819">
                  <c:v>1819</c:v>
                </c:pt>
                <c:pt idx="820">
                  <c:v>1820</c:v>
                </c:pt>
                <c:pt idx="821">
                  <c:v>1821</c:v>
                </c:pt>
                <c:pt idx="822">
                  <c:v>1822</c:v>
                </c:pt>
                <c:pt idx="823">
                  <c:v>1823</c:v>
                </c:pt>
                <c:pt idx="824">
                  <c:v>1824</c:v>
                </c:pt>
                <c:pt idx="825">
                  <c:v>1825</c:v>
                </c:pt>
                <c:pt idx="826">
                  <c:v>1826</c:v>
                </c:pt>
                <c:pt idx="827">
                  <c:v>1827</c:v>
                </c:pt>
                <c:pt idx="828">
                  <c:v>1828</c:v>
                </c:pt>
                <c:pt idx="829">
                  <c:v>1829</c:v>
                </c:pt>
                <c:pt idx="830">
                  <c:v>1830</c:v>
                </c:pt>
                <c:pt idx="831">
                  <c:v>1831</c:v>
                </c:pt>
                <c:pt idx="832">
                  <c:v>1832</c:v>
                </c:pt>
                <c:pt idx="833">
                  <c:v>1833</c:v>
                </c:pt>
                <c:pt idx="834">
                  <c:v>1834</c:v>
                </c:pt>
                <c:pt idx="835">
                  <c:v>1835</c:v>
                </c:pt>
                <c:pt idx="836">
                  <c:v>1836</c:v>
                </c:pt>
                <c:pt idx="837">
                  <c:v>1837</c:v>
                </c:pt>
                <c:pt idx="838">
                  <c:v>1838</c:v>
                </c:pt>
                <c:pt idx="839">
                  <c:v>1839</c:v>
                </c:pt>
                <c:pt idx="840">
                  <c:v>1840</c:v>
                </c:pt>
                <c:pt idx="841">
                  <c:v>1841</c:v>
                </c:pt>
                <c:pt idx="842">
                  <c:v>1842</c:v>
                </c:pt>
                <c:pt idx="843">
                  <c:v>1843</c:v>
                </c:pt>
                <c:pt idx="844">
                  <c:v>1844</c:v>
                </c:pt>
                <c:pt idx="845">
                  <c:v>1845</c:v>
                </c:pt>
                <c:pt idx="846">
                  <c:v>1846</c:v>
                </c:pt>
                <c:pt idx="847">
                  <c:v>1847</c:v>
                </c:pt>
                <c:pt idx="848">
                  <c:v>1848</c:v>
                </c:pt>
                <c:pt idx="849">
                  <c:v>1849</c:v>
                </c:pt>
                <c:pt idx="850">
                  <c:v>1850</c:v>
                </c:pt>
                <c:pt idx="851">
                  <c:v>1851</c:v>
                </c:pt>
                <c:pt idx="852">
                  <c:v>1852</c:v>
                </c:pt>
                <c:pt idx="853">
                  <c:v>1853</c:v>
                </c:pt>
                <c:pt idx="854">
                  <c:v>1854</c:v>
                </c:pt>
                <c:pt idx="855">
                  <c:v>1855</c:v>
                </c:pt>
                <c:pt idx="856">
                  <c:v>1856</c:v>
                </c:pt>
                <c:pt idx="857">
                  <c:v>1857</c:v>
                </c:pt>
                <c:pt idx="858">
                  <c:v>1858</c:v>
                </c:pt>
                <c:pt idx="859">
                  <c:v>1859</c:v>
                </c:pt>
                <c:pt idx="860">
                  <c:v>1860</c:v>
                </c:pt>
                <c:pt idx="861">
                  <c:v>1861</c:v>
                </c:pt>
                <c:pt idx="862">
                  <c:v>1862</c:v>
                </c:pt>
                <c:pt idx="863">
                  <c:v>1863</c:v>
                </c:pt>
                <c:pt idx="864">
                  <c:v>1864</c:v>
                </c:pt>
                <c:pt idx="865">
                  <c:v>1865</c:v>
                </c:pt>
                <c:pt idx="866">
                  <c:v>1866</c:v>
                </c:pt>
                <c:pt idx="867">
                  <c:v>1867</c:v>
                </c:pt>
                <c:pt idx="868">
                  <c:v>1868</c:v>
                </c:pt>
                <c:pt idx="869">
                  <c:v>1869</c:v>
                </c:pt>
                <c:pt idx="870">
                  <c:v>1870</c:v>
                </c:pt>
                <c:pt idx="871">
                  <c:v>1871</c:v>
                </c:pt>
                <c:pt idx="872">
                  <c:v>1872</c:v>
                </c:pt>
                <c:pt idx="873">
                  <c:v>1873</c:v>
                </c:pt>
                <c:pt idx="874">
                  <c:v>1874</c:v>
                </c:pt>
                <c:pt idx="875">
                  <c:v>1875</c:v>
                </c:pt>
                <c:pt idx="876">
                  <c:v>1876</c:v>
                </c:pt>
                <c:pt idx="877">
                  <c:v>1877</c:v>
                </c:pt>
                <c:pt idx="878">
                  <c:v>1878</c:v>
                </c:pt>
                <c:pt idx="879">
                  <c:v>1879</c:v>
                </c:pt>
                <c:pt idx="880">
                  <c:v>1880</c:v>
                </c:pt>
                <c:pt idx="881">
                  <c:v>1881</c:v>
                </c:pt>
                <c:pt idx="882">
                  <c:v>1882</c:v>
                </c:pt>
                <c:pt idx="883">
                  <c:v>1883</c:v>
                </c:pt>
                <c:pt idx="884">
                  <c:v>1884</c:v>
                </c:pt>
                <c:pt idx="885">
                  <c:v>1885</c:v>
                </c:pt>
                <c:pt idx="886">
                  <c:v>1886</c:v>
                </c:pt>
                <c:pt idx="887">
                  <c:v>1887</c:v>
                </c:pt>
                <c:pt idx="888">
                  <c:v>1888</c:v>
                </c:pt>
                <c:pt idx="889">
                  <c:v>1889</c:v>
                </c:pt>
                <c:pt idx="890">
                  <c:v>1890</c:v>
                </c:pt>
                <c:pt idx="891">
                  <c:v>1891</c:v>
                </c:pt>
                <c:pt idx="892">
                  <c:v>1892</c:v>
                </c:pt>
                <c:pt idx="893">
                  <c:v>1893</c:v>
                </c:pt>
                <c:pt idx="894">
                  <c:v>1894</c:v>
                </c:pt>
                <c:pt idx="895">
                  <c:v>1895</c:v>
                </c:pt>
                <c:pt idx="896">
                  <c:v>1896</c:v>
                </c:pt>
                <c:pt idx="897">
                  <c:v>1897</c:v>
                </c:pt>
                <c:pt idx="898">
                  <c:v>1898</c:v>
                </c:pt>
                <c:pt idx="899">
                  <c:v>1899</c:v>
                </c:pt>
                <c:pt idx="900">
                  <c:v>1900</c:v>
                </c:pt>
                <c:pt idx="901">
                  <c:v>1901</c:v>
                </c:pt>
                <c:pt idx="902">
                  <c:v>1902</c:v>
                </c:pt>
                <c:pt idx="903">
                  <c:v>1903</c:v>
                </c:pt>
                <c:pt idx="904">
                  <c:v>1904</c:v>
                </c:pt>
                <c:pt idx="905">
                  <c:v>1905</c:v>
                </c:pt>
                <c:pt idx="906">
                  <c:v>1906</c:v>
                </c:pt>
                <c:pt idx="907">
                  <c:v>1907</c:v>
                </c:pt>
                <c:pt idx="908">
                  <c:v>1908</c:v>
                </c:pt>
                <c:pt idx="909">
                  <c:v>1909</c:v>
                </c:pt>
                <c:pt idx="910">
                  <c:v>1910</c:v>
                </c:pt>
                <c:pt idx="911">
                  <c:v>1911</c:v>
                </c:pt>
                <c:pt idx="912">
                  <c:v>1912</c:v>
                </c:pt>
                <c:pt idx="913">
                  <c:v>1913</c:v>
                </c:pt>
                <c:pt idx="914">
                  <c:v>1914</c:v>
                </c:pt>
                <c:pt idx="915">
                  <c:v>1915</c:v>
                </c:pt>
                <c:pt idx="916">
                  <c:v>1916</c:v>
                </c:pt>
                <c:pt idx="917">
                  <c:v>1917</c:v>
                </c:pt>
                <c:pt idx="918">
                  <c:v>1918</c:v>
                </c:pt>
                <c:pt idx="919">
                  <c:v>1919</c:v>
                </c:pt>
                <c:pt idx="920">
                  <c:v>1920</c:v>
                </c:pt>
                <c:pt idx="921">
                  <c:v>1921</c:v>
                </c:pt>
                <c:pt idx="922">
                  <c:v>1922</c:v>
                </c:pt>
                <c:pt idx="923">
                  <c:v>1923</c:v>
                </c:pt>
                <c:pt idx="924">
                  <c:v>1924</c:v>
                </c:pt>
                <c:pt idx="925">
                  <c:v>1925</c:v>
                </c:pt>
                <c:pt idx="926">
                  <c:v>1926</c:v>
                </c:pt>
                <c:pt idx="927">
                  <c:v>1927</c:v>
                </c:pt>
                <c:pt idx="928">
                  <c:v>1928</c:v>
                </c:pt>
                <c:pt idx="929">
                  <c:v>1929</c:v>
                </c:pt>
                <c:pt idx="930">
                  <c:v>1930</c:v>
                </c:pt>
                <c:pt idx="931">
                  <c:v>1931</c:v>
                </c:pt>
                <c:pt idx="932">
                  <c:v>1932</c:v>
                </c:pt>
                <c:pt idx="933">
                  <c:v>1933</c:v>
                </c:pt>
                <c:pt idx="934">
                  <c:v>1934</c:v>
                </c:pt>
                <c:pt idx="935">
                  <c:v>1935</c:v>
                </c:pt>
                <c:pt idx="936">
                  <c:v>1936</c:v>
                </c:pt>
                <c:pt idx="937">
                  <c:v>1937</c:v>
                </c:pt>
                <c:pt idx="938">
                  <c:v>1938</c:v>
                </c:pt>
                <c:pt idx="939">
                  <c:v>1939</c:v>
                </c:pt>
                <c:pt idx="940">
                  <c:v>1940</c:v>
                </c:pt>
                <c:pt idx="941">
                  <c:v>1941</c:v>
                </c:pt>
                <c:pt idx="942">
                  <c:v>1942</c:v>
                </c:pt>
                <c:pt idx="943">
                  <c:v>1943</c:v>
                </c:pt>
                <c:pt idx="944">
                  <c:v>1944</c:v>
                </c:pt>
                <c:pt idx="945">
                  <c:v>1945</c:v>
                </c:pt>
                <c:pt idx="946">
                  <c:v>1946</c:v>
                </c:pt>
                <c:pt idx="947">
                  <c:v>1947</c:v>
                </c:pt>
                <c:pt idx="948">
                  <c:v>1948</c:v>
                </c:pt>
                <c:pt idx="949">
                  <c:v>1949</c:v>
                </c:pt>
                <c:pt idx="950">
                  <c:v>1950</c:v>
                </c:pt>
                <c:pt idx="951">
                  <c:v>1951</c:v>
                </c:pt>
                <c:pt idx="952">
                  <c:v>1952</c:v>
                </c:pt>
                <c:pt idx="953">
                  <c:v>1953</c:v>
                </c:pt>
                <c:pt idx="954">
                  <c:v>1954</c:v>
                </c:pt>
                <c:pt idx="955">
                  <c:v>1955</c:v>
                </c:pt>
                <c:pt idx="956">
                  <c:v>1956</c:v>
                </c:pt>
                <c:pt idx="957">
                  <c:v>1957</c:v>
                </c:pt>
                <c:pt idx="958">
                  <c:v>1958</c:v>
                </c:pt>
                <c:pt idx="959">
                  <c:v>1959</c:v>
                </c:pt>
                <c:pt idx="960">
                  <c:v>1960</c:v>
                </c:pt>
                <c:pt idx="961">
                  <c:v>1961</c:v>
                </c:pt>
                <c:pt idx="962">
                  <c:v>1962</c:v>
                </c:pt>
                <c:pt idx="963">
                  <c:v>1963</c:v>
                </c:pt>
                <c:pt idx="964">
                  <c:v>1964</c:v>
                </c:pt>
                <c:pt idx="965">
                  <c:v>1965</c:v>
                </c:pt>
                <c:pt idx="966">
                  <c:v>1966</c:v>
                </c:pt>
                <c:pt idx="967">
                  <c:v>1967</c:v>
                </c:pt>
                <c:pt idx="968">
                  <c:v>1968</c:v>
                </c:pt>
                <c:pt idx="969">
                  <c:v>1969</c:v>
                </c:pt>
                <c:pt idx="970">
                  <c:v>1970</c:v>
                </c:pt>
                <c:pt idx="971">
                  <c:v>1971</c:v>
                </c:pt>
                <c:pt idx="972">
                  <c:v>1972</c:v>
                </c:pt>
                <c:pt idx="973">
                  <c:v>1973</c:v>
                </c:pt>
                <c:pt idx="974">
                  <c:v>1974</c:v>
                </c:pt>
                <c:pt idx="975">
                  <c:v>1975</c:v>
                </c:pt>
                <c:pt idx="976">
                  <c:v>1976</c:v>
                </c:pt>
                <c:pt idx="977">
                  <c:v>1977</c:v>
                </c:pt>
                <c:pt idx="978">
                  <c:v>1978</c:v>
                </c:pt>
                <c:pt idx="979">
                  <c:v>1979</c:v>
                </c:pt>
                <c:pt idx="980">
                  <c:v>1980</c:v>
                </c:pt>
                <c:pt idx="981">
                  <c:v>1981</c:v>
                </c:pt>
                <c:pt idx="982">
                  <c:v>1982</c:v>
                </c:pt>
                <c:pt idx="983">
                  <c:v>1983</c:v>
                </c:pt>
                <c:pt idx="984">
                  <c:v>1984</c:v>
                </c:pt>
                <c:pt idx="985">
                  <c:v>1985</c:v>
                </c:pt>
                <c:pt idx="986">
                  <c:v>1986</c:v>
                </c:pt>
                <c:pt idx="987">
                  <c:v>1987</c:v>
                </c:pt>
                <c:pt idx="988">
                  <c:v>1988</c:v>
                </c:pt>
                <c:pt idx="989">
                  <c:v>1989</c:v>
                </c:pt>
                <c:pt idx="990">
                  <c:v>1990</c:v>
                </c:pt>
                <c:pt idx="991">
                  <c:v>1991</c:v>
                </c:pt>
                <c:pt idx="992">
                  <c:v>1992</c:v>
                </c:pt>
                <c:pt idx="993">
                  <c:v>1993</c:v>
                </c:pt>
                <c:pt idx="994">
                  <c:v>1994</c:v>
                </c:pt>
                <c:pt idx="995">
                  <c:v>1995</c:v>
                </c:pt>
                <c:pt idx="996">
                  <c:v>1996</c:v>
                </c:pt>
                <c:pt idx="997">
                  <c:v>1997</c:v>
                </c:pt>
                <c:pt idx="998">
                  <c:v>1998</c:v>
                </c:pt>
                <c:pt idx="999">
                  <c:v>1999</c:v>
                </c:pt>
                <c:pt idx="1000">
                  <c:v>2000</c:v>
                </c:pt>
                <c:pt idx="1001">
                  <c:v>2001</c:v>
                </c:pt>
                <c:pt idx="1002">
                  <c:v>2002</c:v>
                </c:pt>
                <c:pt idx="1003">
                  <c:v>2003</c:v>
                </c:pt>
                <c:pt idx="1004">
                  <c:v>2004</c:v>
                </c:pt>
                <c:pt idx="1005">
                  <c:v>2005</c:v>
                </c:pt>
                <c:pt idx="1006">
                  <c:v>2006</c:v>
                </c:pt>
                <c:pt idx="1007">
                  <c:v>2007</c:v>
                </c:pt>
                <c:pt idx="1008">
                  <c:v>2008</c:v>
                </c:pt>
                <c:pt idx="1009">
                  <c:v>2009</c:v>
                </c:pt>
                <c:pt idx="1010">
                  <c:v>2010</c:v>
                </c:pt>
                <c:pt idx="1011">
                  <c:v>2011</c:v>
                </c:pt>
                <c:pt idx="1012">
                  <c:v>2012</c:v>
                </c:pt>
                <c:pt idx="1013">
                  <c:v>2013</c:v>
                </c:pt>
                <c:pt idx="1014">
                  <c:v>2014</c:v>
                </c:pt>
                <c:pt idx="1015">
                  <c:v>2015</c:v>
                </c:pt>
                <c:pt idx="1016">
                  <c:v>2016</c:v>
                </c:pt>
                <c:pt idx="1017">
                  <c:v>2017</c:v>
                </c:pt>
                <c:pt idx="1018">
                  <c:v>2018</c:v>
                </c:pt>
                <c:pt idx="1019">
                  <c:v>2019</c:v>
                </c:pt>
                <c:pt idx="1020">
                  <c:v>2020</c:v>
                </c:pt>
                <c:pt idx="1021">
                  <c:v>2021</c:v>
                </c:pt>
                <c:pt idx="1022">
                  <c:v>2022</c:v>
                </c:pt>
                <c:pt idx="1023">
                  <c:v>2023</c:v>
                </c:pt>
                <c:pt idx="1024">
                  <c:v>2024</c:v>
                </c:pt>
                <c:pt idx="1025">
                  <c:v>2025</c:v>
                </c:pt>
                <c:pt idx="1026">
                  <c:v>2026</c:v>
                </c:pt>
                <c:pt idx="1027">
                  <c:v>2027</c:v>
                </c:pt>
                <c:pt idx="1028">
                  <c:v>2028</c:v>
                </c:pt>
                <c:pt idx="1029">
                  <c:v>2029</c:v>
                </c:pt>
                <c:pt idx="1030">
                  <c:v>2030</c:v>
                </c:pt>
                <c:pt idx="1031">
                  <c:v>2031</c:v>
                </c:pt>
                <c:pt idx="1032">
                  <c:v>2032</c:v>
                </c:pt>
                <c:pt idx="1033">
                  <c:v>2033</c:v>
                </c:pt>
                <c:pt idx="1034">
                  <c:v>2034</c:v>
                </c:pt>
                <c:pt idx="1035">
                  <c:v>2035</c:v>
                </c:pt>
                <c:pt idx="1036">
                  <c:v>2036</c:v>
                </c:pt>
                <c:pt idx="1037">
                  <c:v>2037</c:v>
                </c:pt>
                <c:pt idx="1038">
                  <c:v>2038</c:v>
                </c:pt>
                <c:pt idx="1039">
                  <c:v>2039</c:v>
                </c:pt>
                <c:pt idx="1040">
                  <c:v>2040</c:v>
                </c:pt>
                <c:pt idx="1041">
                  <c:v>2041</c:v>
                </c:pt>
                <c:pt idx="1042">
                  <c:v>2042</c:v>
                </c:pt>
                <c:pt idx="1043">
                  <c:v>2043</c:v>
                </c:pt>
                <c:pt idx="1044">
                  <c:v>2044</c:v>
                </c:pt>
                <c:pt idx="1045">
                  <c:v>2045</c:v>
                </c:pt>
                <c:pt idx="1046">
                  <c:v>2046</c:v>
                </c:pt>
                <c:pt idx="1047">
                  <c:v>2047</c:v>
                </c:pt>
                <c:pt idx="1048">
                  <c:v>2048</c:v>
                </c:pt>
                <c:pt idx="1049">
                  <c:v>2049</c:v>
                </c:pt>
                <c:pt idx="1050">
                  <c:v>2050</c:v>
                </c:pt>
                <c:pt idx="1051">
                  <c:v>2051</c:v>
                </c:pt>
                <c:pt idx="1052">
                  <c:v>2052</c:v>
                </c:pt>
                <c:pt idx="1053">
                  <c:v>2053</c:v>
                </c:pt>
                <c:pt idx="1054">
                  <c:v>2054</c:v>
                </c:pt>
                <c:pt idx="1055">
                  <c:v>2055</c:v>
                </c:pt>
                <c:pt idx="1056">
                  <c:v>2056</c:v>
                </c:pt>
                <c:pt idx="1057">
                  <c:v>2057</c:v>
                </c:pt>
                <c:pt idx="1058">
                  <c:v>2058</c:v>
                </c:pt>
                <c:pt idx="1059">
                  <c:v>2059</c:v>
                </c:pt>
                <c:pt idx="1060">
                  <c:v>2060</c:v>
                </c:pt>
                <c:pt idx="1061">
                  <c:v>2061</c:v>
                </c:pt>
                <c:pt idx="1062">
                  <c:v>2062</c:v>
                </c:pt>
                <c:pt idx="1063">
                  <c:v>2063</c:v>
                </c:pt>
                <c:pt idx="1064">
                  <c:v>2064</c:v>
                </c:pt>
                <c:pt idx="1065">
                  <c:v>2065</c:v>
                </c:pt>
                <c:pt idx="1066">
                  <c:v>2066</c:v>
                </c:pt>
                <c:pt idx="1067">
                  <c:v>2067</c:v>
                </c:pt>
                <c:pt idx="1068">
                  <c:v>2068</c:v>
                </c:pt>
                <c:pt idx="1069">
                  <c:v>2069</c:v>
                </c:pt>
                <c:pt idx="1070">
                  <c:v>2070</c:v>
                </c:pt>
                <c:pt idx="1071">
                  <c:v>2071</c:v>
                </c:pt>
                <c:pt idx="1072">
                  <c:v>2072</c:v>
                </c:pt>
                <c:pt idx="1073">
                  <c:v>2073</c:v>
                </c:pt>
                <c:pt idx="1074">
                  <c:v>2074</c:v>
                </c:pt>
                <c:pt idx="1075">
                  <c:v>2075</c:v>
                </c:pt>
                <c:pt idx="1076">
                  <c:v>2076</c:v>
                </c:pt>
                <c:pt idx="1077">
                  <c:v>2077</c:v>
                </c:pt>
                <c:pt idx="1078">
                  <c:v>2078</c:v>
                </c:pt>
                <c:pt idx="1079">
                  <c:v>2079</c:v>
                </c:pt>
                <c:pt idx="1080">
                  <c:v>2080</c:v>
                </c:pt>
                <c:pt idx="1081">
                  <c:v>2081</c:v>
                </c:pt>
                <c:pt idx="1082">
                  <c:v>2082</c:v>
                </c:pt>
                <c:pt idx="1083">
                  <c:v>2083</c:v>
                </c:pt>
                <c:pt idx="1084">
                  <c:v>2084</c:v>
                </c:pt>
                <c:pt idx="1085">
                  <c:v>2085</c:v>
                </c:pt>
                <c:pt idx="1086">
                  <c:v>2086</c:v>
                </c:pt>
                <c:pt idx="1087">
                  <c:v>2087</c:v>
                </c:pt>
                <c:pt idx="1088">
                  <c:v>2088</c:v>
                </c:pt>
                <c:pt idx="1089">
                  <c:v>2089</c:v>
                </c:pt>
                <c:pt idx="1090">
                  <c:v>2090</c:v>
                </c:pt>
                <c:pt idx="1091">
                  <c:v>2091</c:v>
                </c:pt>
                <c:pt idx="1092">
                  <c:v>2092</c:v>
                </c:pt>
                <c:pt idx="1093">
                  <c:v>2093</c:v>
                </c:pt>
                <c:pt idx="1094">
                  <c:v>2094</c:v>
                </c:pt>
                <c:pt idx="1095">
                  <c:v>2095</c:v>
                </c:pt>
                <c:pt idx="1096">
                  <c:v>2096</c:v>
                </c:pt>
                <c:pt idx="1097">
                  <c:v>2097</c:v>
                </c:pt>
                <c:pt idx="1098">
                  <c:v>2098</c:v>
                </c:pt>
                <c:pt idx="1099">
                  <c:v>2099</c:v>
                </c:pt>
                <c:pt idx="1100">
                  <c:v>2100</c:v>
                </c:pt>
                <c:pt idx="1101">
                  <c:v>2101</c:v>
                </c:pt>
                <c:pt idx="1102">
                  <c:v>2102</c:v>
                </c:pt>
                <c:pt idx="1103">
                  <c:v>2103</c:v>
                </c:pt>
                <c:pt idx="1104">
                  <c:v>2104</c:v>
                </c:pt>
                <c:pt idx="1105">
                  <c:v>2105</c:v>
                </c:pt>
                <c:pt idx="1106">
                  <c:v>2106</c:v>
                </c:pt>
                <c:pt idx="1107">
                  <c:v>2107</c:v>
                </c:pt>
                <c:pt idx="1108">
                  <c:v>2108</c:v>
                </c:pt>
                <c:pt idx="1109">
                  <c:v>2109</c:v>
                </c:pt>
                <c:pt idx="1110">
                  <c:v>2110</c:v>
                </c:pt>
                <c:pt idx="1111">
                  <c:v>2111</c:v>
                </c:pt>
                <c:pt idx="1112">
                  <c:v>2112</c:v>
                </c:pt>
                <c:pt idx="1113">
                  <c:v>2113</c:v>
                </c:pt>
                <c:pt idx="1114">
                  <c:v>2114</c:v>
                </c:pt>
                <c:pt idx="1115">
                  <c:v>2115</c:v>
                </c:pt>
                <c:pt idx="1116">
                  <c:v>2116</c:v>
                </c:pt>
                <c:pt idx="1117">
                  <c:v>2117</c:v>
                </c:pt>
                <c:pt idx="1118">
                  <c:v>2118</c:v>
                </c:pt>
                <c:pt idx="1119">
                  <c:v>2119</c:v>
                </c:pt>
                <c:pt idx="1120">
                  <c:v>2120</c:v>
                </c:pt>
                <c:pt idx="1121">
                  <c:v>2121</c:v>
                </c:pt>
                <c:pt idx="1122">
                  <c:v>2122</c:v>
                </c:pt>
                <c:pt idx="1123">
                  <c:v>2123</c:v>
                </c:pt>
                <c:pt idx="1124">
                  <c:v>2124</c:v>
                </c:pt>
                <c:pt idx="1125">
                  <c:v>2125</c:v>
                </c:pt>
                <c:pt idx="1126">
                  <c:v>2126</c:v>
                </c:pt>
                <c:pt idx="1127">
                  <c:v>2127</c:v>
                </c:pt>
                <c:pt idx="1128">
                  <c:v>2128</c:v>
                </c:pt>
                <c:pt idx="1129">
                  <c:v>2129</c:v>
                </c:pt>
                <c:pt idx="1130">
                  <c:v>2130</c:v>
                </c:pt>
                <c:pt idx="1131">
                  <c:v>2131</c:v>
                </c:pt>
                <c:pt idx="1132">
                  <c:v>2132</c:v>
                </c:pt>
                <c:pt idx="1133">
                  <c:v>2133</c:v>
                </c:pt>
                <c:pt idx="1134">
                  <c:v>2134</c:v>
                </c:pt>
                <c:pt idx="1135">
                  <c:v>2135</c:v>
                </c:pt>
                <c:pt idx="1136">
                  <c:v>2136</c:v>
                </c:pt>
                <c:pt idx="1137">
                  <c:v>2137</c:v>
                </c:pt>
                <c:pt idx="1138">
                  <c:v>2138</c:v>
                </c:pt>
                <c:pt idx="1139">
                  <c:v>2139</c:v>
                </c:pt>
                <c:pt idx="1140">
                  <c:v>2140</c:v>
                </c:pt>
                <c:pt idx="1141">
                  <c:v>2141</c:v>
                </c:pt>
                <c:pt idx="1142">
                  <c:v>2142</c:v>
                </c:pt>
                <c:pt idx="1143">
                  <c:v>2143</c:v>
                </c:pt>
                <c:pt idx="1144">
                  <c:v>2144</c:v>
                </c:pt>
                <c:pt idx="1145">
                  <c:v>2145</c:v>
                </c:pt>
                <c:pt idx="1146">
                  <c:v>2146</c:v>
                </c:pt>
                <c:pt idx="1147">
                  <c:v>2147</c:v>
                </c:pt>
                <c:pt idx="1148">
                  <c:v>2148</c:v>
                </c:pt>
                <c:pt idx="1149">
                  <c:v>2149</c:v>
                </c:pt>
                <c:pt idx="1150">
                  <c:v>2150</c:v>
                </c:pt>
                <c:pt idx="1151">
                  <c:v>2151</c:v>
                </c:pt>
                <c:pt idx="1152">
                  <c:v>2152</c:v>
                </c:pt>
                <c:pt idx="1153">
                  <c:v>2153</c:v>
                </c:pt>
                <c:pt idx="1154">
                  <c:v>2154</c:v>
                </c:pt>
                <c:pt idx="1155">
                  <c:v>2155</c:v>
                </c:pt>
                <c:pt idx="1156">
                  <c:v>2156</c:v>
                </c:pt>
                <c:pt idx="1157">
                  <c:v>2157</c:v>
                </c:pt>
                <c:pt idx="1158">
                  <c:v>2158</c:v>
                </c:pt>
                <c:pt idx="1159">
                  <c:v>2159</c:v>
                </c:pt>
                <c:pt idx="1160">
                  <c:v>2160</c:v>
                </c:pt>
                <c:pt idx="1161">
                  <c:v>2161</c:v>
                </c:pt>
                <c:pt idx="1162">
                  <c:v>2162</c:v>
                </c:pt>
                <c:pt idx="1163">
                  <c:v>2163</c:v>
                </c:pt>
                <c:pt idx="1164">
                  <c:v>2164</c:v>
                </c:pt>
                <c:pt idx="1165">
                  <c:v>2165</c:v>
                </c:pt>
                <c:pt idx="1166">
                  <c:v>2166</c:v>
                </c:pt>
                <c:pt idx="1167">
                  <c:v>2167</c:v>
                </c:pt>
                <c:pt idx="1168">
                  <c:v>2168</c:v>
                </c:pt>
                <c:pt idx="1169">
                  <c:v>2169</c:v>
                </c:pt>
                <c:pt idx="1170">
                  <c:v>2170</c:v>
                </c:pt>
                <c:pt idx="1171">
                  <c:v>2171</c:v>
                </c:pt>
                <c:pt idx="1172">
                  <c:v>2172</c:v>
                </c:pt>
                <c:pt idx="1173">
                  <c:v>2173</c:v>
                </c:pt>
                <c:pt idx="1174">
                  <c:v>2174</c:v>
                </c:pt>
                <c:pt idx="1175">
                  <c:v>2175</c:v>
                </c:pt>
                <c:pt idx="1176">
                  <c:v>2176</c:v>
                </c:pt>
                <c:pt idx="1177">
                  <c:v>2177</c:v>
                </c:pt>
                <c:pt idx="1178">
                  <c:v>2178</c:v>
                </c:pt>
                <c:pt idx="1179">
                  <c:v>2179</c:v>
                </c:pt>
                <c:pt idx="1180">
                  <c:v>2180</c:v>
                </c:pt>
                <c:pt idx="1181">
                  <c:v>2181</c:v>
                </c:pt>
                <c:pt idx="1182">
                  <c:v>2182</c:v>
                </c:pt>
                <c:pt idx="1183">
                  <c:v>2183</c:v>
                </c:pt>
                <c:pt idx="1184">
                  <c:v>2184</c:v>
                </c:pt>
                <c:pt idx="1185">
                  <c:v>2185</c:v>
                </c:pt>
                <c:pt idx="1186">
                  <c:v>2186</c:v>
                </c:pt>
                <c:pt idx="1187">
                  <c:v>2187</c:v>
                </c:pt>
                <c:pt idx="1188">
                  <c:v>2188</c:v>
                </c:pt>
                <c:pt idx="1189">
                  <c:v>2189</c:v>
                </c:pt>
                <c:pt idx="1190">
                  <c:v>2190</c:v>
                </c:pt>
                <c:pt idx="1191">
                  <c:v>2191</c:v>
                </c:pt>
                <c:pt idx="1192">
                  <c:v>2192</c:v>
                </c:pt>
                <c:pt idx="1193">
                  <c:v>2193</c:v>
                </c:pt>
                <c:pt idx="1194">
                  <c:v>2194</c:v>
                </c:pt>
                <c:pt idx="1195">
                  <c:v>2195</c:v>
                </c:pt>
                <c:pt idx="1196">
                  <c:v>2196</c:v>
                </c:pt>
                <c:pt idx="1197">
                  <c:v>2197</c:v>
                </c:pt>
                <c:pt idx="1198">
                  <c:v>2198</c:v>
                </c:pt>
                <c:pt idx="1199">
                  <c:v>2199</c:v>
                </c:pt>
                <c:pt idx="1200">
                  <c:v>2200</c:v>
                </c:pt>
                <c:pt idx="1201">
                  <c:v>2201</c:v>
                </c:pt>
                <c:pt idx="1202">
                  <c:v>2202</c:v>
                </c:pt>
                <c:pt idx="1203">
                  <c:v>2203</c:v>
                </c:pt>
                <c:pt idx="1204">
                  <c:v>2204</c:v>
                </c:pt>
                <c:pt idx="1205">
                  <c:v>2205</c:v>
                </c:pt>
                <c:pt idx="1206">
                  <c:v>2206</c:v>
                </c:pt>
                <c:pt idx="1207">
                  <c:v>2207</c:v>
                </c:pt>
                <c:pt idx="1208">
                  <c:v>2208</c:v>
                </c:pt>
                <c:pt idx="1209">
                  <c:v>2209</c:v>
                </c:pt>
                <c:pt idx="1210">
                  <c:v>2210</c:v>
                </c:pt>
                <c:pt idx="1211">
                  <c:v>2211</c:v>
                </c:pt>
                <c:pt idx="1212">
                  <c:v>2212</c:v>
                </c:pt>
                <c:pt idx="1213">
                  <c:v>2213</c:v>
                </c:pt>
                <c:pt idx="1214">
                  <c:v>2214</c:v>
                </c:pt>
                <c:pt idx="1215">
                  <c:v>2215</c:v>
                </c:pt>
                <c:pt idx="1216">
                  <c:v>2216</c:v>
                </c:pt>
                <c:pt idx="1217">
                  <c:v>2217</c:v>
                </c:pt>
                <c:pt idx="1218">
                  <c:v>2218</c:v>
                </c:pt>
                <c:pt idx="1219">
                  <c:v>2219</c:v>
                </c:pt>
                <c:pt idx="1220">
                  <c:v>2220</c:v>
                </c:pt>
                <c:pt idx="1221">
                  <c:v>2221</c:v>
                </c:pt>
                <c:pt idx="1222">
                  <c:v>2222</c:v>
                </c:pt>
                <c:pt idx="1223">
                  <c:v>2223</c:v>
                </c:pt>
                <c:pt idx="1224">
                  <c:v>2224</c:v>
                </c:pt>
                <c:pt idx="1225">
                  <c:v>2225</c:v>
                </c:pt>
                <c:pt idx="1226">
                  <c:v>2226</c:v>
                </c:pt>
                <c:pt idx="1227">
                  <c:v>2227</c:v>
                </c:pt>
                <c:pt idx="1228">
                  <c:v>2228</c:v>
                </c:pt>
                <c:pt idx="1229">
                  <c:v>2229</c:v>
                </c:pt>
                <c:pt idx="1230">
                  <c:v>2230</c:v>
                </c:pt>
                <c:pt idx="1231">
                  <c:v>2231</c:v>
                </c:pt>
                <c:pt idx="1232">
                  <c:v>2232</c:v>
                </c:pt>
                <c:pt idx="1233">
                  <c:v>2233</c:v>
                </c:pt>
                <c:pt idx="1234">
                  <c:v>2234</c:v>
                </c:pt>
                <c:pt idx="1235">
                  <c:v>2235</c:v>
                </c:pt>
                <c:pt idx="1236">
                  <c:v>2236</c:v>
                </c:pt>
                <c:pt idx="1237">
                  <c:v>2237</c:v>
                </c:pt>
                <c:pt idx="1238">
                  <c:v>2238</c:v>
                </c:pt>
                <c:pt idx="1239">
                  <c:v>2239</c:v>
                </c:pt>
                <c:pt idx="1240">
                  <c:v>2240</c:v>
                </c:pt>
                <c:pt idx="1241">
                  <c:v>2241</c:v>
                </c:pt>
                <c:pt idx="1242">
                  <c:v>2242</c:v>
                </c:pt>
                <c:pt idx="1243">
                  <c:v>2243</c:v>
                </c:pt>
                <c:pt idx="1244">
                  <c:v>2244</c:v>
                </c:pt>
                <c:pt idx="1245">
                  <c:v>2245</c:v>
                </c:pt>
                <c:pt idx="1246">
                  <c:v>2246</c:v>
                </c:pt>
                <c:pt idx="1247">
                  <c:v>2247</c:v>
                </c:pt>
                <c:pt idx="1248">
                  <c:v>2248</c:v>
                </c:pt>
                <c:pt idx="1249">
                  <c:v>2249</c:v>
                </c:pt>
                <c:pt idx="1250">
                  <c:v>2250</c:v>
                </c:pt>
                <c:pt idx="1251">
                  <c:v>2251</c:v>
                </c:pt>
                <c:pt idx="1252">
                  <c:v>2252</c:v>
                </c:pt>
                <c:pt idx="1253">
                  <c:v>2253</c:v>
                </c:pt>
                <c:pt idx="1254">
                  <c:v>2254</c:v>
                </c:pt>
                <c:pt idx="1255">
                  <c:v>2255</c:v>
                </c:pt>
                <c:pt idx="1256">
                  <c:v>2256</c:v>
                </c:pt>
                <c:pt idx="1257">
                  <c:v>2257</c:v>
                </c:pt>
                <c:pt idx="1258">
                  <c:v>2258</c:v>
                </c:pt>
                <c:pt idx="1259">
                  <c:v>2259</c:v>
                </c:pt>
                <c:pt idx="1260">
                  <c:v>2260</c:v>
                </c:pt>
                <c:pt idx="1261">
                  <c:v>2261</c:v>
                </c:pt>
                <c:pt idx="1262">
                  <c:v>2262</c:v>
                </c:pt>
                <c:pt idx="1263">
                  <c:v>2263</c:v>
                </c:pt>
                <c:pt idx="1264">
                  <c:v>2264</c:v>
                </c:pt>
                <c:pt idx="1265">
                  <c:v>2265</c:v>
                </c:pt>
                <c:pt idx="1266">
                  <c:v>2266</c:v>
                </c:pt>
                <c:pt idx="1267">
                  <c:v>2267</c:v>
                </c:pt>
                <c:pt idx="1268">
                  <c:v>2268</c:v>
                </c:pt>
                <c:pt idx="1269">
                  <c:v>2269</c:v>
                </c:pt>
                <c:pt idx="1270">
                  <c:v>2270</c:v>
                </c:pt>
                <c:pt idx="1271">
                  <c:v>2271</c:v>
                </c:pt>
                <c:pt idx="1272">
                  <c:v>2272</c:v>
                </c:pt>
                <c:pt idx="1273">
                  <c:v>2273</c:v>
                </c:pt>
                <c:pt idx="1274">
                  <c:v>2274</c:v>
                </c:pt>
                <c:pt idx="1275">
                  <c:v>2275</c:v>
                </c:pt>
                <c:pt idx="1276">
                  <c:v>2276</c:v>
                </c:pt>
                <c:pt idx="1277">
                  <c:v>2277</c:v>
                </c:pt>
                <c:pt idx="1278">
                  <c:v>2278</c:v>
                </c:pt>
                <c:pt idx="1279">
                  <c:v>2279</c:v>
                </c:pt>
                <c:pt idx="1280">
                  <c:v>2280</c:v>
                </c:pt>
                <c:pt idx="1281">
                  <c:v>2281</c:v>
                </c:pt>
                <c:pt idx="1282">
                  <c:v>2282</c:v>
                </c:pt>
                <c:pt idx="1283">
                  <c:v>2283</c:v>
                </c:pt>
                <c:pt idx="1284">
                  <c:v>2284</c:v>
                </c:pt>
                <c:pt idx="1285">
                  <c:v>2285</c:v>
                </c:pt>
                <c:pt idx="1286">
                  <c:v>2286</c:v>
                </c:pt>
                <c:pt idx="1287">
                  <c:v>2287</c:v>
                </c:pt>
                <c:pt idx="1288">
                  <c:v>2288</c:v>
                </c:pt>
                <c:pt idx="1289">
                  <c:v>2289</c:v>
                </c:pt>
                <c:pt idx="1290">
                  <c:v>2290</c:v>
                </c:pt>
                <c:pt idx="1291">
                  <c:v>2291</c:v>
                </c:pt>
                <c:pt idx="1292">
                  <c:v>2292</c:v>
                </c:pt>
                <c:pt idx="1293">
                  <c:v>2293</c:v>
                </c:pt>
                <c:pt idx="1294">
                  <c:v>2294</c:v>
                </c:pt>
                <c:pt idx="1295">
                  <c:v>2295</c:v>
                </c:pt>
                <c:pt idx="1296">
                  <c:v>2296</c:v>
                </c:pt>
                <c:pt idx="1297">
                  <c:v>2297</c:v>
                </c:pt>
                <c:pt idx="1298">
                  <c:v>2298</c:v>
                </c:pt>
                <c:pt idx="1299">
                  <c:v>2299</c:v>
                </c:pt>
                <c:pt idx="1300">
                  <c:v>2300</c:v>
                </c:pt>
                <c:pt idx="1301">
                  <c:v>2301</c:v>
                </c:pt>
                <c:pt idx="1302">
                  <c:v>2302</c:v>
                </c:pt>
                <c:pt idx="1303">
                  <c:v>2303</c:v>
                </c:pt>
                <c:pt idx="1304">
                  <c:v>2304</c:v>
                </c:pt>
                <c:pt idx="1305">
                  <c:v>2305</c:v>
                </c:pt>
                <c:pt idx="1306">
                  <c:v>2306</c:v>
                </c:pt>
                <c:pt idx="1307">
                  <c:v>2307</c:v>
                </c:pt>
                <c:pt idx="1308">
                  <c:v>2308</c:v>
                </c:pt>
                <c:pt idx="1309">
                  <c:v>2309</c:v>
                </c:pt>
                <c:pt idx="1310">
                  <c:v>2310</c:v>
                </c:pt>
                <c:pt idx="1311">
                  <c:v>2311</c:v>
                </c:pt>
                <c:pt idx="1312">
                  <c:v>2312</c:v>
                </c:pt>
                <c:pt idx="1313">
                  <c:v>2313</c:v>
                </c:pt>
                <c:pt idx="1314">
                  <c:v>2314</c:v>
                </c:pt>
                <c:pt idx="1315">
                  <c:v>2315</c:v>
                </c:pt>
                <c:pt idx="1316">
                  <c:v>2316</c:v>
                </c:pt>
                <c:pt idx="1317">
                  <c:v>2317</c:v>
                </c:pt>
                <c:pt idx="1318">
                  <c:v>2318</c:v>
                </c:pt>
                <c:pt idx="1319">
                  <c:v>2319</c:v>
                </c:pt>
                <c:pt idx="1320">
                  <c:v>2320</c:v>
                </c:pt>
                <c:pt idx="1321">
                  <c:v>2321</c:v>
                </c:pt>
                <c:pt idx="1322">
                  <c:v>2322</c:v>
                </c:pt>
                <c:pt idx="1323">
                  <c:v>2323</c:v>
                </c:pt>
                <c:pt idx="1324">
                  <c:v>2324</c:v>
                </c:pt>
                <c:pt idx="1325">
                  <c:v>2325</c:v>
                </c:pt>
                <c:pt idx="1326">
                  <c:v>2326</c:v>
                </c:pt>
                <c:pt idx="1327">
                  <c:v>2327</c:v>
                </c:pt>
                <c:pt idx="1328">
                  <c:v>2328</c:v>
                </c:pt>
                <c:pt idx="1329">
                  <c:v>2329</c:v>
                </c:pt>
                <c:pt idx="1330">
                  <c:v>2330</c:v>
                </c:pt>
                <c:pt idx="1331">
                  <c:v>2331</c:v>
                </c:pt>
                <c:pt idx="1332">
                  <c:v>2332</c:v>
                </c:pt>
                <c:pt idx="1333">
                  <c:v>2333</c:v>
                </c:pt>
                <c:pt idx="1334">
                  <c:v>2334</c:v>
                </c:pt>
                <c:pt idx="1335">
                  <c:v>2335</c:v>
                </c:pt>
                <c:pt idx="1336">
                  <c:v>2336</c:v>
                </c:pt>
                <c:pt idx="1337">
                  <c:v>2337</c:v>
                </c:pt>
                <c:pt idx="1338">
                  <c:v>2338</c:v>
                </c:pt>
                <c:pt idx="1339">
                  <c:v>2339</c:v>
                </c:pt>
                <c:pt idx="1340">
                  <c:v>2340</c:v>
                </c:pt>
                <c:pt idx="1341">
                  <c:v>2341</c:v>
                </c:pt>
                <c:pt idx="1342">
                  <c:v>2342</c:v>
                </c:pt>
                <c:pt idx="1343">
                  <c:v>2343</c:v>
                </c:pt>
                <c:pt idx="1344">
                  <c:v>2344</c:v>
                </c:pt>
                <c:pt idx="1345">
                  <c:v>2345</c:v>
                </c:pt>
                <c:pt idx="1346">
                  <c:v>2346</c:v>
                </c:pt>
                <c:pt idx="1347">
                  <c:v>2347</c:v>
                </c:pt>
                <c:pt idx="1348">
                  <c:v>2348</c:v>
                </c:pt>
                <c:pt idx="1349">
                  <c:v>2349</c:v>
                </c:pt>
                <c:pt idx="1350">
                  <c:v>2350</c:v>
                </c:pt>
                <c:pt idx="1351">
                  <c:v>2351</c:v>
                </c:pt>
                <c:pt idx="1352">
                  <c:v>2352</c:v>
                </c:pt>
                <c:pt idx="1353">
                  <c:v>2353</c:v>
                </c:pt>
                <c:pt idx="1354">
                  <c:v>2354</c:v>
                </c:pt>
                <c:pt idx="1355">
                  <c:v>2355</c:v>
                </c:pt>
                <c:pt idx="1356">
                  <c:v>2356</c:v>
                </c:pt>
                <c:pt idx="1357">
                  <c:v>2357</c:v>
                </c:pt>
                <c:pt idx="1358">
                  <c:v>2358</c:v>
                </c:pt>
                <c:pt idx="1359">
                  <c:v>2359</c:v>
                </c:pt>
                <c:pt idx="1360">
                  <c:v>2360</c:v>
                </c:pt>
                <c:pt idx="1361">
                  <c:v>2361</c:v>
                </c:pt>
                <c:pt idx="1362">
                  <c:v>2362</c:v>
                </c:pt>
                <c:pt idx="1363">
                  <c:v>2363</c:v>
                </c:pt>
                <c:pt idx="1364">
                  <c:v>2364</c:v>
                </c:pt>
                <c:pt idx="1365">
                  <c:v>2365</c:v>
                </c:pt>
                <c:pt idx="1366">
                  <c:v>2366</c:v>
                </c:pt>
                <c:pt idx="1367">
                  <c:v>2367</c:v>
                </c:pt>
                <c:pt idx="1368">
                  <c:v>2368</c:v>
                </c:pt>
                <c:pt idx="1369">
                  <c:v>2369</c:v>
                </c:pt>
                <c:pt idx="1370">
                  <c:v>2370</c:v>
                </c:pt>
                <c:pt idx="1371">
                  <c:v>2371</c:v>
                </c:pt>
                <c:pt idx="1372">
                  <c:v>2372</c:v>
                </c:pt>
                <c:pt idx="1373">
                  <c:v>2373</c:v>
                </c:pt>
                <c:pt idx="1374">
                  <c:v>2374</c:v>
                </c:pt>
                <c:pt idx="1375">
                  <c:v>2375</c:v>
                </c:pt>
                <c:pt idx="1376">
                  <c:v>2376</c:v>
                </c:pt>
                <c:pt idx="1377">
                  <c:v>2377</c:v>
                </c:pt>
                <c:pt idx="1378">
                  <c:v>2378</c:v>
                </c:pt>
                <c:pt idx="1379">
                  <c:v>2379</c:v>
                </c:pt>
                <c:pt idx="1380">
                  <c:v>2380</c:v>
                </c:pt>
                <c:pt idx="1381">
                  <c:v>2381</c:v>
                </c:pt>
                <c:pt idx="1382">
                  <c:v>2382</c:v>
                </c:pt>
                <c:pt idx="1383">
                  <c:v>2383</c:v>
                </c:pt>
                <c:pt idx="1384">
                  <c:v>2384</c:v>
                </c:pt>
                <c:pt idx="1385">
                  <c:v>2385</c:v>
                </c:pt>
                <c:pt idx="1386">
                  <c:v>2386</c:v>
                </c:pt>
                <c:pt idx="1387">
                  <c:v>2387</c:v>
                </c:pt>
                <c:pt idx="1388">
                  <c:v>2388</c:v>
                </c:pt>
                <c:pt idx="1389">
                  <c:v>2389</c:v>
                </c:pt>
                <c:pt idx="1390">
                  <c:v>2390</c:v>
                </c:pt>
                <c:pt idx="1391">
                  <c:v>2391</c:v>
                </c:pt>
                <c:pt idx="1392">
                  <c:v>2392</c:v>
                </c:pt>
                <c:pt idx="1393">
                  <c:v>2393</c:v>
                </c:pt>
                <c:pt idx="1394">
                  <c:v>2394</c:v>
                </c:pt>
                <c:pt idx="1395">
                  <c:v>2395</c:v>
                </c:pt>
                <c:pt idx="1396">
                  <c:v>2396</c:v>
                </c:pt>
                <c:pt idx="1397">
                  <c:v>2397</c:v>
                </c:pt>
                <c:pt idx="1398">
                  <c:v>2398</c:v>
                </c:pt>
                <c:pt idx="1399">
                  <c:v>2399</c:v>
                </c:pt>
                <c:pt idx="1400">
                  <c:v>2400</c:v>
                </c:pt>
                <c:pt idx="1401">
                  <c:v>2401</c:v>
                </c:pt>
                <c:pt idx="1402">
                  <c:v>2402</c:v>
                </c:pt>
                <c:pt idx="1403">
                  <c:v>2403</c:v>
                </c:pt>
                <c:pt idx="1404">
                  <c:v>2404</c:v>
                </c:pt>
                <c:pt idx="1405">
                  <c:v>2405</c:v>
                </c:pt>
                <c:pt idx="1406">
                  <c:v>2406</c:v>
                </c:pt>
                <c:pt idx="1407">
                  <c:v>2407</c:v>
                </c:pt>
                <c:pt idx="1408">
                  <c:v>2408</c:v>
                </c:pt>
                <c:pt idx="1409">
                  <c:v>2409</c:v>
                </c:pt>
                <c:pt idx="1410">
                  <c:v>2410</c:v>
                </c:pt>
                <c:pt idx="1411">
                  <c:v>2411</c:v>
                </c:pt>
                <c:pt idx="1412">
                  <c:v>2412</c:v>
                </c:pt>
                <c:pt idx="1413">
                  <c:v>2413</c:v>
                </c:pt>
                <c:pt idx="1414">
                  <c:v>2414</c:v>
                </c:pt>
                <c:pt idx="1415">
                  <c:v>2415</c:v>
                </c:pt>
                <c:pt idx="1416">
                  <c:v>2416</c:v>
                </c:pt>
                <c:pt idx="1417">
                  <c:v>2417</c:v>
                </c:pt>
                <c:pt idx="1418">
                  <c:v>2418</c:v>
                </c:pt>
                <c:pt idx="1419">
                  <c:v>2419</c:v>
                </c:pt>
                <c:pt idx="1420">
                  <c:v>2420</c:v>
                </c:pt>
                <c:pt idx="1421">
                  <c:v>2421</c:v>
                </c:pt>
                <c:pt idx="1422">
                  <c:v>2422</c:v>
                </c:pt>
                <c:pt idx="1423">
                  <c:v>2423</c:v>
                </c:pt>
                <c:pt idx="1424">
                  <c:v>2424</c:v>
                </c:pt>
                <c:pt idx="1425">
                  <c:v>2425</c:v>
                </c:pt>
                <c:pt idx="1426">
                  <c:v>2426</c:v>
                </c:pt>
                <c:pt idx="1427">
                  <c:v>2427</c:v>
                </c:pt>
                <c:pt idx="1428">
                  <c:v>2428</c:v>
                </c:pt>
                <c:pt idx="1429">
                  <c:v>2429</c:v>
                </c:pt>
                <c:pt idx="1430">
                  <c:v>2430</c:v>
                </c:pt>
                <c:pt idx="1431">
                  <c:v>2431</c:v>
                </c:pt>
                <c:pt idx="1432">
                  <c:v>2432</c:v>
                </c:pt>
                <c:pt idx="1433">
                  <c:v>2433</c:v>
                </c:pt>
                <c:pt idx="1434">
                  <c:v>2434</c:v>
                </c:pt>
                <c:pt idx="1435">
                  <c:v>2435</c:v>
                </c:pt>
                <c:pt idx="1436">
                  <c:v>2436</c:v>
                </c:pt>
                <c:pt idx="1437">
                  <c:v>2437</c:v>
                </c:pt>
                <c:pt idx="1438">
                  <c:v>2438</c:v>
                </c:pt>
                <c:pt idx="1439">
                  <c:v>2439</c:v>
                </c:pt>
                <c:pt idx="1440">
                  <c:v>2440</c:v>
                </c:pt>
                <c:pt idx="1441">
                  <c:v>2441</c:v>
                </c:pt>
                <c:pt idx="1442">
                  <c:v>2442</c:v>
                </c:pt>
                <c:pt idx="1443">
                  <c:v>2443</c:v>
                </c:pt>
                <c:pt idx="1444">
                  <c:v>2444</c:v>
                </c:pt>
                <c:pt idx="1445">
                  <c:v>2445</c:v>
                </c:pt>
                <c:pt idx="1446">
                  <c:v>2446</c:v>
                </c:pt>
                <c:pt idx="1447">
                  <c:v>2447</c:v>
                </c:pt>
                <c:pt idx="1448">
                  <c:v>2448</c:v>
                </c:pt>
                <c:pt idx="1449">
                  <c:v>2449</c:v>
                </c:pt>
                <c:pt idx="1450">
                  <c:v>2450</c:v>
                </c:pt>
                <c:pt idx="1451">
                  <c:v>2451</c:v>
                </c:pt>
                <c:pt idx="1452">
                  <c:v>2452</c:v>
                </c:pt>
                <c:pt idx="1453">
                  <c:v>2453</c:v>
                </c:pt>
                <c:pt idx="1454">
                  <c:v>2454</c:v>
                </c:pt>
                <c:pt idx="1455">
                  <c:v>2455</c:v>
                </c:pt>
                <c:pt idx="1456">
                  <c:v>2456</c:v>
                </c:pt>
                <c:pt idx="1457">
                  <c:v>2457</c:v>
                </c:pt>
                <c:pt idx="1458">
                  <c:v>2458</c:v>
                </c:pt>
                <c:pt idx="1459">
                  <c:v>2459</c:v>
                </c:pt>
                <c:pt idx="1460">
                  <c:v>2460</c:v>
                </c:pt>
                <c:pt idx="1461">
                  <c:v>2461</c:v>
                </c:pt>
                <c:pt idx="1462">
                  <c:v>2462</c:v>
                </c:pt>
                <c:pt idx="1463">
                  <c:v>2463</c:v>
                </c:pt>
                <c:pt idx="1464">
                  <c:v>2464</c:v>
                </c:pt>
                <c:pt idx="1465">
                  <c:v>2465</c:v>
                </c:pt>
                <c:pt idx="1466">
                  <c:v>2466</c:v>
                </c:pt>
                <c:pt idx="1467">
                  <c:v>2467</c:v>
                </c:pt>
                <c:pt idx="1468">
                  <c:v>2468</c:v>
                </c:pt>
                <c:pt idx="1469">
                  <c:v>2469</c:v>
                </c:pt>
                <c:pt idx="1470">
                  <c:v>2470</c:v>
                </c:pt>
                <c:pt idx="1471">
                  <c:v>2471</c:v>
                </c:pt>
                <c:pt idx="1472">
                  <c:v>2472</c:v>
                </c:pt>
                <c:pt idx="1473">
                  <c:v>2473</c:v>
                </c:pt>
                <c:pt idx="1474">
                  <c:v>2474</c:v>
                </c:pt>
                <c:pt idx="1475">
                  <c:v>2475</c:v>
                </c:pt>
                <c:pt idx="1476">
                  <c:v>2476</c:v>
                </c:pt>
                <c:pt idx="1477">
                  <c:v>2477</c:v>
                </c:pt>
                <c:pt idx="1478">
                  <c:v>2478</c:v>
                </c:pt>
                <c:pt idx="1479">
                  <c:v>2479</c:v>
                </c:pt>
                <c:pt idx="1480">
                  <c:v>2480</c:v>
                </c:pt>
                <c:pt idx="1481">
                  <c:v>2481</c:v>
                </c:pt>
                <c:pt idx="1482">
                  <c:v>2482</c:v>
                </c:pt>
                <c:pt idx="1483">
                  <c:v>2483</c:v>
                </c:pt>
                <c:pt idx="1484">
                  <c:v>2484</c:v>
                </c:pt>
                <c:pt idx="1485">
                  <c:v>2485</c:v>
                </c:pt>
                <c:pt idx="1486">
                  <c:v>2486</c:v>
                </c:pt>
                <c:pt idx="1487">
                  <c:v>2487</c:v>
                </c:pt>
                <c:pt idx="1488">
                  <c:v>2488</c:v>
                </c:pt>
                <c:pt idx="1489">
                  <c:v>2489</c:v>
                </c:pt>
                <c:pt idx="1490">
                  <c:v>2490</c:v>
                </c:pt>
                <c:pt idx="1491">
                  <c:v>2491</c:v>
                </c:pt>
                <c:pt idx="1492">
                  <c:v>2492</c:v>
                </c:pt>
                <c:pt idx="1493">
                  <c:v>2493</c:v>
                </c:pt>
                <c:pt idx="1494">
                  <c:v>2494</c:v>
                </c:pt>
                <c:pt idx="1495">
                  <c:v>2495</c:v>
                </c:pt>
                <c:pt idx="1496">
                  <c:v>2496</c:v>
                </c:pt>
                <c:pt idx="1497">
                  <c:v>2497</c:v>
                </c:pt>
                <c:pt idx="1498">
                  <c:v>2498</c:v>
                </c:pt>
                <c:pt idx="1499">
                  <c:v>2499</c:v>
                </c:pt>
                <c:pt idx="1500">
                  <c:v>2500</c:v>
                </c:pt>
                <c:pt idx="1501">
                  <c:v>2501</c:v>
                </c:pt>
                <c:pt idx="1502">
                  <c:v>2502</c:v>
                </c:pt>
                <c:pt idx="1503">
                  <c:v>2503</c:v>
                </c:pt>
                <c:pt idx="1504">
                  <c:v>2504</c:v>
                </c:pt>
                <c:pt idx="1505">
                  <c:v>2505</c:v>
                </c:pt>
                <c:pt idx="1506">
                  <c:v>2506</c:v>
                </c:pt>
                <c:pt idx="1507">
                  <c:v>2507</c:v>
                </c:pt>
                <c:pt idx="1508">
                  <c:v>2508</c:v>
                </c:pt>
                <c:pt idx="1509">
                  <c:v>2509</c:v>
                </c:pt>
                <c:pt idx="1510">
                  <c:v>2510</c:v>
                </c:pt>
                <c:pt idx="1511">
                  <c:v>2511</c:v>
                </c:pt>
                <c:pt idx="1512">
                  <c:v>2512</c:v>
                </c:pt>
                <c:pt idx="1513">
                  <c:v>2513</c:v>
                </c:pt>
                <c:pt idx="1514">
                  <c:v>2514</c:v>
                </c:pt>
                <c:pt idx="1515">
                  <c:v>2515</c:v>
                </c:pt>
                <c:pt idx="1516">
                  <c:v>2516</c:v>
                </c:pt>
                <c:pt idx="1517">
                  <c:v>2517</c:v>
                </c:pt>
                <c:pt idx="1518">
                  <c:v>2518</c:v>
                </c:pt>
                <c:pt idx="1519">
                  <c:v>2519</c:v>
                </c:pt>
                <c:pt idx="1520">
                  <c:v>2520</c:v>
                </c:pt>
                <c:pt idx="1521">
                  <c:v>2521</c:v>
                </c:pt>
                <c:pt idx="1522">
                  <c:v>2522</c:v>
                </c:pt>
                <c:pt idx="1523">
                  <c:v>2523</c:v>
                </c:pt>
                <c:pt idx="1524">
                  <c:v>2524</c:v>
                </c:pt>
                <c:pt idx="1525">
                  <c:v>2525</c:v>
                </c:pt>
                <c:pt idx="1526">
                  <c:v>2526</c:v>
                </c:pt>
                <c:pt idx="1527">
                  <c:v>2527</c:v>
                </c:pt>
                <c:pt idx="1528">
                  <c:v>2528</c:v>
                </c:pt>
                <c:pt idx="1529">
                  <c:v>2529</c:v>
                </c:pt>
                <c:pt idx="1530">
                  <c:v>2530</c:v>
                </c:pt>
                <c:pt idx="1531">
                  <c:v>2531</c:v>
                </c:pt>
                <c:pt idx="1532">
                  <c:v>2532</c:v>
                </c:pt>
                <c:pt idx="1533">
                  <c:v>2533</c:v>
                </c:pt>
                <c:pt idx="1534">
                  <c:v>2534</c:v>
                </c:pt>
                <c:pt idx="1535">
                  <c:v>2535</c:v>
                </c:pt>
                <c:pt idx="1536">
                  <c:v>2536</c:v>
                </c:pt>
                <c:pt idx="1537">
                  <c:v>2537</c:v>
                </c:pt>
                <c:pt idx="1538">
                  <c:v>2538</c:v>
                </c:pt>
                <c:pt idx="1539">
                  <c:v>2539</c:v>
                </c:pt>
                <c:pt idx="1540">
                  <c:v>2540</c:v>
                </c:pt>
                <c:pt idx="1541">
                  <c:v>2541</c:v>
                </c:pt>
                <c:pt idx="1542">
                  <c:v>2542</c:v>
                </c:pt>
                <c:pt idx="1543">
                  <c:v>2543</c:v>
                </c:pt>
                <c:pt idx="1544">
                  <c:v>2544</c:v>
                </c:pt>
                <c:pt idx="1545">
                  <c:v>2545</c:v>
                </c:pt>
                <c:pt idx="1546">
                  <c:v>2546</c:v>
                </c:pt>
                <c:pt idx="1547">
                  <c:v>2547</c:v>
                </c:pt>
                <c:pt idx="1548">
                  <c:v>2548</c:v>
                </c:pt>
                <c:pt idx="1549">
                  <c:v>2549</c:v>
                </c:pt>
                <c:pt idx="1550">
                  <c:v>2550</c:v>
                </c:pt>
                <c:pt idx="1551">
                  <c:v>2551</c:v>
                </c:pt>
                <c:pt idx="1552">
                  <c:v>2552</c:v>
                </c:pt>
                <c:pt idx="1553">
                  <c:v>2553</c:v>
                </c:pt>
                <c:pt idx="1554">
                  <c:v>2554</c:v>
                </c:pt>
                <c:pt idx="1555">
                  <c:v>2555</c:v>
                </c:pt>
                <c:pt idx="1556">
                  <c:v>2556</c:v>
                </c:pt>
                <c:pt idx="1557">
                  <c:v>2557</c:v>
                </c:pt>
                <c:pt idx="1558">
                  <c:v>2558</c:v>
                </c:pt>
                <c:pt idx="1559">
                  <c:v>2559</c:v>
                </c:pt>
                <c:pt idx="1560">
                  <c:v>2560</c:v>
                </c:pt>
                <c:pt idx="1561">
                  <c:v>2561</c:v>
                </c:pt>
                <c:pt idx="1562">
                  <c:v>2562</c:v>
                </c:pt>
                <c:pt idx="1563">
                  <c:v>2563</c:v>
                </c:pt>
                <c:pt idx="1564">
                  <c:v>2564</c:v>
                </c:pt>
                <c:pt idx="1565">
                  <c:v>2565</c:v>
                </c:pt>
                <c:pt idx="1566">
                  <c:v>2566</c:v>
                </c:pt>
                <c:pt idx="1567">
                  <c:v>2567</c:v>
                </c:pt>
                <c:pt idx="1568">
                  <c:v>2568</c:v>
                </c:pt>
                <c:pt idx="1569">
                  <c:v>2569</c:v>
                </c:pt>
                <c:pt idx="1570">
                  <c:v>2570</c:v>
                </c:pt>
                <c:pt idx="1571">
                  <c:v>2571</c:v>
                </c:pt>
                <c:pt idx="1572">
                  <c:v>2572</c:v>
                </c:pt>
                <c:pt idx="1573">
                  <c:v>2573</c:v>
                </c:pt>
                <c:pt idx="1574">
                  <c:v>2574</c:v>
                </c:pt>
                <c:pt idx="1575">
                  <c:v>2575</c:v>
                </c:pt>
                <c:pt idx="1576">
                  <c:v>2576</c:v>
                </c:pt>
                <c:pt idx="1577">
                  <c:v>2577</c:v>
                </c:pt>
                <c:pt idx="1578">
                  <c:v>2578</c:v>
                </c:pt>
                <c:pt idx="1579">
                  <c:v>2579</c:v>
                </c:pt>
                <c:pt idx="1580">
                  <c:v>2580</c:v>
                </c:pt>
                <c:pt idx="1581">
                  <c:v>2581</c:v>
                </c:pt>
                <c:pt idx="1582">
                  <c:v>2582</c:v>
                </c:pt>
                <c:pt idx="1583">
                  <c:v>2583</c:v>
                </c:pt>
                <c:pt idx="1584">
                  <c:v>2584</c:v>
                </c:pt>
                <c:pt idx="1585">
                  <c:v>2585</c:v>
                </c:pt>
                <c:pt idx="1586">
                  <c:v>2586</c:v>
                </c:pt>
                <c:pt idx="1587">
                  <c:v>2587</c:v>
                </c:pt>
                <c:pt idx="1588">
                  <c:v>2588</c:v>
                </c:pt>
                <c:pt idx="1589">
                  <c:v>2589</c:v>
                </c:pt>
                <c:pt idx="1590">
                  <c:v>2590</c:v>
                </c:pt>
                <c:pt idx="1591">
                  <c:v>2591</c:v>
                </c:pt>
                <c:pt idx="1592">
                  <c:v>2592</c:v>
                </c:pt>
                <c:pt idx="1593">
                  <c:v>2593</c:v>
                </c:pt>
                <c:pt idx="1594">
                  <c:v>2594</c:v>
                </c:pt>
                <c:pt idx="1595">
                  <c:v>2595</c:v>
                </c:pt>
                <c:pt idx="1596">
                  <c:v>2596</c:v>
                </c:pt>
                <c:pt idx="1597">
                  <c:v>2597</c:v>
                </c:pt>
                <c:pt idx="1598">
                  <c:v>2598</c:v>
                </c:pt>
                <c:pt idx="1599">
                  <c:v>2599</c:v>
                </c:pt>
                <c:pt idx="1600">
                  <c:v>2600</c:v>
                </c:pt>
                <c:pt idx="1601">
                  <c:v>2601</c:v>
                </c:pt>
                <c:pt idx="1602">
                  <c:v>2602</c:v>
                </c:pt>
                <c:pt idx="1603">
                  <c:v>2603</c:v>
                </c:pt>
                <c:pt idx="1604">
                  <c:v>2604</c:v>
                </c:pt>
                <c:pt idx="1605">
                  <c:v>2605</c:v>
                </c:pt>
                <c:pt idx="1606">
                  <c:v>2606</c:v>
                </c:pt>
                <c:pt idx="1607">
                  <c:v>2607</c:v>
                </c:pt>
                <c:pt idx="1608">
                  <c:v>2608</c:v>
                </c:pt>
                <c:pt idx="1609">
                  <c:v>2609</c:v>
                </c:pt>
                <c:pt idx="1610">
                  <c:v>2610</c:v>
                </c:pt>
                <c:pt idx="1611">
                  <c:v>2611</c:v>
                </c:pt>
                <c:pt idx="1612">
                  <c:v>2612</c:v>
                </c:pt>
                <c:pt idx="1613">
                  <c:v>2613</c:v>
                </c:pt>
                <c:pt idx="1614">
                  <c:v>2614</c:v>
                </c:pt>
                <c:pt idx="1615">
                  <c:v>2615</c:v>
                </c:pt>
                <c:pt idx="1616">
                  <c:v>2616</c:v>
                </c:pt>
                <c:pt idx="1617">
                  <c:v>2617</c:v>
                </c:pt>
                <c:pt idx="1618">
                  <c:v>2618</c:v>
                </c:pt>
                <c:pt idx="1619">
                  <c:v>2619</c:v>
                </c:pt>
                <c:pt idx="1620">
                  <c:v>2620</c:v>
                </c:pt>
                <c:pt idx="1621">
                  <c:v>2621</c:v>
                </c:pt>
                <c:pt idx="1622">
                  <c:v>2622</c:v>
                </c:pt>
                <c:pt idx="1623">
                  <c:v>2623</c:v>
                </c:pt>
                <c:pt idx="1624">
                  <c:v>2624</c:v>
                </c:pt>
                <c:pt idx="1625">
                  <c:v>2625</c:v>
                </c:pt>
                <c:pt idx="1626">
                  <c:v>2626</c:v>
                </c:pt>
                <c:pt idx="1627">
                  <c:v>2627</c:v>
                </c:pt>
                <c:pt idx="1628">
                  <c:v>2628</c:v>
                </c:pt>
                <c:pt idx="1629">
                  <c:v>2629</c:v>
                </c:pt>
                <c:pt idx="1630">
                  <c:v>2630</c:v>
                </c:pt>
                <c:pt idx="1631">
                  <c:v>2631</c:v>
                </c:pt>
                <c:pt idx="1632">
                  <c:v>2632</c:v>
                </c:pt>
                <c:pt idx="1633">
                  <c:v>2633</c:v>
                </c:pt>
                <c:pt idx="1634">
                  <c:v>2634</c:v>
                </c:pt>
                <c:pt idx="1635">
                  <c:v>2635</c:v>
                </c:pt>
                <c:pt idx="1636">
                  <c:v>2636</c:v>
                </c:pt>
                <c:pt idx="1637">
                  <c:v>2637</c:v>
                </c:pt>
                <c:pt idx="1638">
                  <c:v>2638</c:v>
                </c:pt>
                <c:pt idx="1639">
                  <c:v>2639</c:v>
                </c:pt>
                <c:pt idx="1640">
                  <c:v>2640</c:v>
                </c:pt>
                <c:pt idx="1641">
                  <c:v>2641</c:v>
                </c:pt>
                <c:pt idx="1642">
                  <c:v>2642</c:v>
                </c:pt>
                <c:pt idx="1643">
                  <c:v>2643</c:v>
                </c:pt>
                <c:pt idx="1644">
                  <c:v>2644</c:v>
                </c:pt>
                <c:pt idx="1645">
                  <c:v>2645</c:v>
                </c:pt>
                <c:pt idx="1646">
                  <c:v>2646</c:v>
                </c:pt>
                <c:pt idx="1647">
                  <c:v>2647</c:v>
                </c:pt>
                <c:pt idx="1648">
                  <c:v>2648</c:v>
                </c:pt>
                <c:pt idx="1649">
                  <c:v>2649</c:v>
                </c:pt>
                <c:pt idx="1650">
                  <c:v>2650</c:v>
                </c:pt>
                <c:pt idx="1651">
                  <c:v>2651</c:v>
                </c:pt>
                <c:pt idx="1652">
                  <c:v>2652</c:v>
                </c:pt>
                <c:pt idx="1653">
                  <c:v>2653</c:v>
                </c:pt>
                <c:pt idx="1654">
                  <c:v>2654</c:v>
                </c:pt>
                <c:pt idx="1655">
                  <c:v>2655</c:v>
                </c:pt>
                <c:pt idx="1656">
                  <c:v>2656</c:v>
                </c:pt>
                <c:pt idx="1657">
                  <c:v>2657</c:v>
                </c:pt>
                <c:pt idx="1658">
                  <c:v>2658</c:v>
                </c:pt>
                <c:pt idx="1659">
                  <c:v>2659</c:v>
                </c:pt>
                <c:pt idx="1660">
                  <c:v>2660</c:v>
                </c:pt>
                <c:pt idx="1661">
                  <c:v>2661</c:v>
                </c:pt>
                <c:pt idx="1662">
                  <c:v>2662</c:v>
                </c:pt>
                <c:pt idx="1663">
                  <c:v>2663</c:v>
                </c:pt>
                <c:pt idx="1664">
                  <c:v>2664</c:v>
                </c:pt>
                <c:pt idx="1665">
                  <c:v>2665</c:v>
                </c:pt>
                <c:pt idx="1666">
                  <c:v>2666</c:v>
                </c:pt>
                <c:pt idx="1667">
                  <c:v>2667</c:v>
                </c:pt>
                <c:pt idx="1668">
                  <c:v>2668</c:v>
                </c:pt>
                <c:pt idx="1669">
                  <c:v>2669</c:v>
                </c:pt>
                <c:pt idx="1670">
                  <c:v>2670</c:v>
                </c:pt>
                <c:pt idx="1671">
                  <c:v>2671</c:v>
                </c:pt>
                <c:pt idx="1672">
                  <c:v>2672</c:v>
                </c:pt>
                <c:pt idx="1673">
                  <c:v>2673</c:v>
                </c:pt>
                <c:pt idx="1674">
                  <c:v>2674</c:v>
                </c:pt>
                <c:pt idx="1675">
                  <c:v>2675</c:v>
                </c:pt>
                <c:pt idx="1676">
                  <c:v>2676</c:v>
                </c:pt>
                <c:pt idx="1677">
                  <c:v>2677</c:v>
                </c:pt>
                <c:pt idx="1678">
                  <c:v>2678</c:v>
                </c:pt>
                <c:pt idx="1679">
                  <c:v>2679</c:v>
                </c:pt>
                <c:pt idx="1680">
                  <c:v>2680</c:v>
                </c:pt>
                <c:pt idx="1681">
                  <c:v>2681</c:v>
                </c:pt>
                <c:pt idx="1682">
                  <c:v>2682</c:v>
                </c:pt>
                <c:pt idx="1683">
                  <c:v>2683</c:v>
                </c:pt>
                <c:pt idx="1684">
                  <c:v>2684</c:v>
                </c:pt>
                <c:pt idx="1685">
                  <c:v>2685</c:v>
                </c:pt>
                <c:pt idx="1686">
                  <c:v>2686</c:v>
                </c:pt>
                <c:pt idx="1687">
                  <c:v>2687</c:v>
                </c:pt>
                <c:pt idx="1688">
                  <c:v>2688</c:v>
                </c:pt>
                <c:pt idx="1689">
                  <c:v>2689</c:v>
                </c:pt>
                <c:pt idx="1690">
                  <c:v>2690</c:v>
                </c:pt>
                <c:pt idx="1691">
                  <c:v>2691</c:v>
                </c:pt>
                <c:pt idx="1692">
                  <c:v>2692</c:v>
                </c:pt>
                <c:pt idx="1693">
                  <c:v>2693</c:v>
                </c:pt>
                <c:pt idx="1694">
                  <c:v>2694</c:v>
                </c:pt>
                <c:pt idx="1695">
                  <c:v>2695</c:v>
                </c:pt>
                <c:pt idx="1696">
                  <c:v>2696</c:v>
                </c:pt>
                <c:pt idx="1697">
                  <c:v>2697</c:v>
                </c:pt>
                <c:pt idx="1698">
                  <c:v>2698</c:v>
                </c:pt>
                <c:pt idx="1699">
                  <c:v>2699</c:v>
                </c:pt>
                <c:pt idx="1700">
                  <c:v>2700</c:v>
                </c:pt>
                <c:pt idx="1701">
                  <c:v>2701</c:v>
                </c:pt>
                <c:pt idx="1702">
                  <c:v>2702</c:v>
                </c:pt>
                <c:pt idx="1703">
                  <c:v>2703</c:v>
                </c:pt>
                <c:pt idx="1704">
                  <c:v>2704</c:v>
                </c:pt>
                <c:pt idx="1705">
                  <c:v>2705</c:v>
                </c:pt>
                <c:pt idx="1706">
                  <c:v>2706</c:v>
                </c:pt>
                <c:pt idx="1707">
                  <c:v>2707</c:v>
                </c:pt>
                <c:pt idx="1708">
                  <c:v>2708</c:v>
                </c:pt>
                <c:pt idx="1709">
                  <c:v>2709</c:v>
                </c:pt>
                <c:pt idx="1710">
                  <c:v>2710</c:v>
                </c:pt>
                <c:pt idx="1711">
                  <c:v>2711</c:v>
                </c:pt>
                <c:pt idx="1712">
                  <c:v>2712</c:v>
                </c:pt>
                <c:pt idx="1713">
                  <c:v>2713</c:v>
                </c:pt>
                <c:pt idx="1714">
                  <c:v>2714</c:v>
                </c:pt>
                <c:pt idx="1715">
                  <c:v>2715</c:v>
                </c:pt>
                <c:pt idx="1716">
                  <c:v>2716</c:v>
                </c:pt>
                <c:pt idx="1717">
                  <c:v>2717</c:v>
                </c:pt>
                <c:pt idx="1718">
                  <c:v>2718</c:v>
                </c:pt>
                <c:pt idx="1719">
                  <c:v>2719</c:v>
                </c:pt>
                <c:pt idx="1720">
                  <c:v>2720</c:v>
                </c:pt>
                <c:pt idx="1721">
                  <c:v>2721</c:v>
                </c:pt>
                <c:pt idx="1722">
                  <c:v>2722</c:v>
                </c:pt>
                <c:pt idx="1723">
                  <c:v>2723</c:v>
                </c:pt>
                <c:pt idx="1724">
                  <c:v>2724</c:v>
                </c:pt>
                <c:pt idx="1725">
                  <c:v>2725</c:v>
                </c:pt>
                <c:pt idx="1726">
                  <c:v>2726</c:v>
                </c:pt>
                <c:pt idx="1727">
                  <c:v>2727</c:v>
                </c:pt>
                <c:pt idx="1728">
                  <c:v>2728</c:v>
                </c:pt>
                <c:pt idx="1729">
                  <c:v>2729</c:v>
                </c:pt>
                <c:pt idx="1730">
                  <c:v>2730</c:v>
                </c:pt>
                <c:pt idx="1731">
                  <c:v>2731</c:v>
                </c:pt>
                <c:pt idx="1732">
                  <c:v>2732</c:v>
                </c:pt>
                <c:pt idx="1733">
                  <c:v>2733</c:v>
                </c:pt>
                <c:pt idx="1734">
                  <c:v>2734</c:v>
                </c:pt>
                <c:pt idx="1735">
                  <c:v>2735</c:v>
                </c:pt>
                <c:pt idx="1736">
                  <c:v>2736</c:v>
                </c:pt>
                <c:pt idx="1737">
                  <c:v>2737</c:v>
                </c:pt>
                <c:pt idx="1738">
                  <c:v>2738</c:v>
                </c:pt>
                <c:pt idx="1739">
                  <c:v>2739</c:v>
                </c:pt>
                <c:pt idx="1740">
                  <c:v>2740</c:v>
                </c:pt>
                <c:pt idx="1741">
                  <c:v>2741</c:v>
                </c:pt>
                <c:pt idx="1742">
                  <c:v>2742</c:v>
                </c:pt>
                <c:pt idx="1743">
                  <c:v>2743</c:v>
                </c:pt>
                <c:pt idx="1744">
                  <c:v>2744</c:v>
                </c:pt>
                <c:pt idx="1745">
                  <c:v>2745</c:v>
                </c:pt>
                <c:pt idx="1746">
                  <c:v>2746</c:v>
                </c:pt>
                <c:pt idx="1747">
                  <c:v>2747</c:v>
                </c:pt>
                <c:pt idx="1748">
                  <c:v>2748</c:v>
                </c:pt>
                <c:pt idx="1749">
                  <c:v>2749</c:v>
                </c:pt>
                <c:pt idx="1750">
                  <c:v>2750</c:v>
                </c:pt>
                <c:pt idx="1751">
                  <c:v>2751</c:v>
                </c:pt>
                <c:pt idx="1752">
                  <c:v>2752</c:v>
                </c:pt>
                <c:pt idx="1753">
                  <c:v>2753</c:v>
                </c:pt>
                <c:pt idx="1754">
                  <c:v>2754</c:v>
                </c:pt>
                <c:pt idx="1755">
                  <c:v>2755</c:v>
                </c:pt>
                <c:pt idx="1756">
                  <c:v>2756</c:v>
                </c:pt>
                <c:pt idx="1757">
                  <c:v>2757</c:v>
                </c:pt>
                <c:pt idx="1758">
                  <c:v>2758</c:v>
                </c:pt>
                <c:pt idx="1759">
                  <c:v>2759</c:v>
                </c:pt>
                <c:pt idx="1760">
                  <c:v>2760</c:v>
                </c:pt>
                <c:pt idx="1761">
                  <c:v>2761</c:v>
                </c:pt>
                <c:pt idx="1762">
                  <c:v>2762</c:v>
                </c:pt>
                <c:pt idx="1763">
                  <c:v>2763</c:v>
                </c:pt>
                <c:pt idx="1764">
                  <c:v>2764</c:v>
                </c:pt>
                <c:pt idx="1765">
                  <c:v>2765</c:v>
                </c:pt>
                <c:pt idx="1766">
                  <c:v>2766</c:v>
                </c:pt>
                <c:pt idx="1767">
                  <c:v>2767</c:v>
                </c:pt>
                <c:pt idx="1768">
                  <c:v>2768</c:v>
                </c:pt>
                <c:pt idx="1769">
                  <c:v>2769</c:v>
                </c:pt>
                <c:pt idx="1770">
                  <c:v>2770</c:v>
                </c:pt>
                <c:pt idx="1771">
                  <c:v>2771</c:v>
                </c:pt>
                <c:pt idx="1772">
                  <c:v>2772</c:v>
                </c:pt>
                <c:pt idx="1773">
                  <c:v>2773</c:v>
                </c:pt>
                <c:pt idx="1774">
                  <c:v>2774</c:v>
                </c:pt>
                <c:pt idx="1775">
                  <c:v>2775</c:v>
                </c:pt>
                <c:pt idx="1776">
                  <c:v>2776</c:v>
                </c:pt>
                <c:pt idx="1777">
                  <c:v>2777</c:v>
                </c:pt>
                <c:pt idx="1778">
                  <c:v>2778</c:v>
                </c:pt>
                <c:pt idx="1779">
                  <c:v>2779</c:v>
                </c:pt>
                <c:pt idx="1780">
                  <c:v>2780</c:v>
                </c:pt>
                <c:pt idx="1781">
                  <c:v>2781</c:v>
                </c:pt>
                <c:pt idx="1782">
                  <c:v>2782</c:v>
                </c:pt>
                <c:pt idx="1783">
                  <c:v>2783</c:v>
                </c:pt>
                <c:pt idx="1784">
                  <c:v>2784</c:v>
                </c:pt>
                <c:pt idx="1785">
                  <c:v>2785</c:v>
                </c:pt>
                <c:pt idx="1786">
                  <c:v>2786</c:v>
                </c:pt>
                <c:pt idx="1787">
                  <c:v>2787</c:v>
                </c:pt>
                <c:pt idx="1788">
                  <c:v>2788</c:v>
                </c:pt>
                <c:pt idx="1789">
                  <c:v>2789</c:v>
                </c:pt>
                <c:pt idx="1790">
                  <c:v>2790</c:v>
                </c:pt>
                <c:pt idx="1791">
                  <c:v>2791</c:v>
                </c:pt>
                <c:pt idx="1792">
                  <c:v>2792</c:v>
                </c:pt>
                <c:pt idx="1793">
                  <c:v>2793</c:v>
                </c:pt>
                <c:pt idx="1794">
                  <c:v>2794</c:v>
                </c:pt>
                <c:pt idx="1795">
                  <c:v>2795</c:v>
                </c:pt>
                <c:pt idx="1796">
                  <c:v>2796</c:v>
                </c:pt>
                <c:pt idx="1797">
                  <c:v>2797</c:v>
                </c:pt>
                <c:pt idx="1798">
                  <c:v>2798</c:v>
                </c:pt>
                <c:pt idx="1799">
                  <c:v>2799</c:v>
                </c:pt>
                <c:pt idx="1800">
                  <c:v>2800</c:v>
                </c:pt>
                <c:pt idx="1801">
                  <c:v>2801</c:v>
                </c:pt>
                <c:pt idx="1802">
                  <c:v>2802</c:v>
                </c:pt>
                <c:pt idx="1803">
                  <c:v>2803</c:v>
                </c:pt>
                <c:pt idx="1804">
                  <c:v>2804</c:v>
                </c:pt>
                <c:pt idx="1805">
                  <c:v>2805</c:v>
                </c:pt>
                <c:pt idx="1806">
                  <c:v>2806</c:v>
                </c:pt>
                <c:pt idx="1807">
                  <c:v>2807</c:v>
                </c:pt>
                <c:pt idx="1808">
                  <c:v>2808</c:v>
                </c:pt>
                <c:pt idx="1809">
                  <c:v>2809</c:v>
                </c:pt>
                <c:pt idx="1810">
                  <c:v>2810</c:v>
                </c:pt>
                <c:pt idx="1811">
                  <c:v>2811</c:v>
                </c:pt>
                <c:pt idx="1812">
                  <c:v>2812</c:v>
                </c:pt>
                <c:pt idx="1813">
                  <c:v>2813</c:v>
                </c:pt>
                <c:pt idx="1814">
                  <c:v>2814</c:v>
                </c:pt>
                <c:pt idx="1815">
                  <c:v>2815</c:v>
                </c:pt>
                <c:pt idx="1816">
                  <c:v>2816</c:v>
                </c:pt>
                <c:pt idx="1817">
                  <c:v>2817</c:v>
                </c:pt>
                <c:pt idx="1818">
                  <c:v>2818</c:v>
                </c:pt>
                <c:pt idx="1819">
                  <c:v>2819</c:v>
                </c:pt>
                <c:pt idx="1820">
                  <c:v>2820</c:v>
                </c:pt>
                <c:pt idx="1821">
                  <c:v>2821</c:v>
                </c:pt>
                <c:pt idx="1822">
                  <c:v>2822</c:v>
                </c:pt>
                <c:pt idx="1823">
                  <c:v>2823</c:v>
                </c:pt>
                <c:pt idx="1824">
                  <c:v>2824</c:v>
                </c:pt>
                <c:pt idx="1825">
                  <c:v>2825</c:v>
                </c:pt>
                <c:pt idx="1826">
                  <c:v>2826</c:v>
                </c:pt>
                <c:pt idx="1827">
                  <c:v>2827</c:v>
                </c:pt>
                <c:pt idx="1828">
                  <c:v>2828</c:v>
                </c:pt>
                <c:pt idx="1829">
                  <c:v>2829</c:v>
                </c:pt>
                <c:pt idx="1830">
                  <c:v>2830</c:v>
                </c:pt>
                <c:pt idx="1831">
                  <c:v>2831</c:v>
                </c:pt>
                <c:pt idx="1832">
                  <c:v>2832</c:v>
                </c:pt>
                <c:pt idx="1833">
                  <c:v>2833</c:v>
                </c:pt>
                <c:pt idx="1834">
                  <c:v>2834</c:v>
                </c:pt>
                <c:pt idx="1835">
                  <c:v>2835</c:v>
                </c:pt>
                <c:pt idx="1836">
                  <c:v>2836</c:v>
                </c:pt>
                <c:pt idx="1837">
                  <c:v>2837</c:v>
                </c:pt>
                <c:pt idx="1838">
                  <c:v>2838</c:v>
                </c:pt>
                <c:pt idx="1839">
                  <c:v>2839</c:v>
                </c:pt>
                <c:pt idx="1840">
                  <c:v>2840</c:v>
                </c:pt>
                <c:pt idx="1841">
                  <c:v>2841</c:v>
                </c:pt>
                <c:pt idx="1842">
                  <c:v>2842</c:v>
                </c:pt>
                <c:pt idx="1843">
                  <c:v>2843</c:v>
                </c:pt>
                <c:pt idx="1844">
                  <c:v>2844</c:v>
                </c:pt>
                <c:pt idx="1845">
                  <c:v>2845</c:v>
                </c:pt>
                <c:pt idx="1846">
                  <c:v>2846</c:v>
                </c:pt>
                <c:pt idx="1847">
                  <c:v>2847</c:v>
                </c:pt>
                <c:pt idx="1848">
                  <c:v>2848</c:v>
                </c:pt>
                <c:pt idx="1849">
                  <c:v>2849</c:v>
                </c:pt>
                <c:pt idx="1850">
                  <c:v>2850</c:v>
                </c:pt>
                <c:pt idx="1851">
                  <c:v>2851</c:v>
                </c:pt>
                <c:pt idx="1852">
                  <c:v>2852</c:v>
                </c:pt>
                <c:pt idx="1853">
                  <c:v>2853</c:v>
                </c:pt>
                <c:pt idx="1854">
                  <c:v>2854</c:v>
                </c:pt>
                <c:pt idx="1855">
                  <c:v>2855</c:v>
                </c:pt>
                <c:pt idx="1856">
                  <c:v>2856</c:v>
                </c:pt>
                <c:pt idx="1857">
                  <c:v>2857</c:v>
                </c:pt>
                <c:pt idx="1858">
                  <c:v>2858</c:v>
                </c:pt>
                <c:pt idx="1859">
                  <c:v>2859</c:v>
                </c:pt>
                <c:pt idx="1860">
                  <c:v>2860</c:v>
                </c:pt>
                <c:pt idx="1861">
                  <c:v>2861</c:v>
                </c:pt>
                <c:pt idx="1862">
                  <c:v>2862</c:v>
                </c:pt>
                <c:pt idx="1863">
                  <c:v>2863</c:v>
                </c:pt>
                <c:pt idx="1864">
                  <c:v>2864</c:v>
                </c:pt>
                <c:pt idx="1865">
                  <c:v>2865</c:v>
                </c:pt>
                <c:pt idx="1866">
                  <c:v>2866</c:v>
                </c:pt>
                <c:pt idx="1867">
                  <c:v>2867</c:v>
                </c:pt>
                <c:pt idx="1868">
                  <c:v>2868</c:v>
                </c:pt>
                <c:pt idx="1869">
                  <c:v>2869</c:v>
                </c:pt>
                <c:pt idx="1870">
                  <c:v>2870</c:v>
                </c:pt>
                <c:pt idx="1871">
                  <c:v>2871</c:v>
                </c:pt>
                <c:pt idx="1872">
                  <c:v>2872</c:v>
                </c:pt>
                <c:pt idx="1873">
                  <c:v>2873</c:v>
                </c:pt>
                <c:pt idx="1874">
                  <c:v>2874</c:v>
                </c:pt>
                <c:pt idx="1875">
                  <c:v>2875</c:v>
                </c:pt>
                <c:pt idx="1876">
                  <c:v>2876</c:v>
                </c:pt>
                <c:pt idx="1877">
                  <c:v>2877</c:v>
                </c:pt>
                <c:pt idx="1878">
                  <c:v>2878</c:v>
                </c:pt>
                <c:pt idx="1879">
                  <c:v>2879</c:v>
                </c:pt>
                <c:pt idx="1880">
                  <c:v>2880</c:v>
                </c:pt>
                <c:pt idx="1881">
                  <c:v>2881</c:v>
                </c:pt>
                <c:pt idx="1882">
                  <c:v>2882</c:v>
                </c:pt>
                <c:pt idx="1883">
                  <c:v>2883</c:v>
                </c:pt>
                <c:pt idx="1884">
                  <c:v>2884</c:v>
                </c:pt>
                <c:pt idx="1885">
                  <c:v>2885</c:v>
                </c:pt>
                <c:pt idx="1886">
                  <c:v>2886</c:v>
                </c:pt>
                <c:pt idx="1887">
                  <c:v>2887</c:v>
                </c:pt>
                <c:pt idx="1888">
                  <c:v>2888</c:v>
                </c:pt>
                <c:pt idx="1889">
                  <c:v>2889</c:v>
                </c:pt>
                <c:pt idx="1890">
                  <c:v>2890</c:v>
                </c:pt>
                <c:pt idx="1891">
                  <c:v>2891</c:v>
                </c:pt>
                <c:pt idx="1892">
                  <c:v>2892</c:v>
                </c:pt>
                <c:pt idx="1893">
                  <c:v>2893</c:v>
                </c:pt>
                <c:pt idx="1894">
                  <c:v>2894</c:v>
                </c:pt>
                <c:pt idx="1895">
                  <c:v>2895</c:v>
                </c:pt>
                <c:pt idx="1896">
                  <c:v>2896</c:v>
                </c:pt>
                <c:pt idx="1897">
                  <c:v>2897</c:v>
                </c:pt>
                <c:pt idx="1898">
                  <c:v>2898</c:v>
                </c:pt>
                <c:pt idx="1899">
                  <c:v>2899</c:v>
                </c:pt>
                <c:pt idx="1900">
                  <c:v>2900</c:v>
                </c:pt>
                <c:pt idx="1901">
                  <c:v>2901</c:v>
                </c:pt>
                <c:pt idx="1902">
                  <c:v>2902</c:v>
                </c:pt>
                <c:pt idx="1903">
                  <c:v>2903</c:v>
                </c:pt>
                <c:pt idx="1904">
                  <c:v>2904</c:v>
                </c:pt>
                <c:pt idx="1905">
                  <c:v>2905</c:v>
                </c:pt>
                <c:pt idx="1906">
                  <c:v>2906</c:v>
                </c:pt>
                <c:pt idx="1907">
                  <c:v>2907</c:v>
                </c:pt>
                <c:pt idx="1908">
                  <c:v>2908</c:v>
                </c:pt>
                <c:pt idx="1909">
                  <c:v>2909</c:v>
                </c:pt>
                <c:pt idx="1910">
                  <c:v>2910</c:v>
                </c:pt>
                <c:pt idx="1911">
                  <c:v>2911</c:v>
                </c:pt>
                <c:pt idx="1912">
                  <c:v>2912</c:v>
                </c:pt>
                <c:pt idx="1913">
                  <c:v>2913</c:v>
                </c:pt>
                <c:pt idx="1914">
                  <c:v>2914</c:v>
                </c:pt>
                <c:pt idx="1915">
                  <c:v>2915</c:v>
                </c:pt>
                <c:pt idx="1916">
                  <c:v>2916</c:v>
                </c:pt>
                <c:pt idx="1917">
                  <c:v>2917</c:v>
                </c:pt>
                <c:pt idx="1918">
                  <c:v>2918</c:v>
                </c:pt>
                <c:pt idx="1919">
                  <c:v>2919</c:v>
                </c:pt>
                <c:pt idx="1920">
                  <c:v>2920</c:v>
                </c:pt>
                <c:pt idx="1921">
                  <c:v>2921</c:v>
                </c:pt>
                <c:pt idx="1922">
                  <c:v>2922</c:v>
                </c:pt>
                <c:pt idx="1923">
                  <c:v>2923</c:v>
                </c:pt>
                <c:pt idx="1924">
                  <c:v>2924</c:v>
                </c:pt>
                <c:pt idx="1925">
                  <c:v>2925</c:v>
                </c:pt>
                <c:pt idx="1926">
                  <c:v>2926</c:v>
                </c:pt>
                <c:pt idx="1927">
                  <c:v>2927</c:v>
                </c:pt>
                <c:pt idx="1928">
                  <c:v>2928</c:v>
                </c:pt>
                <c:pt idx="1929">
                  <c:v>2929</c:v>
                </c:pt>
                <c:pt idx="1930">
                  <c:v>2930</c:v>
                </c:pt>
                <c:pt idx="1931">
                  <c:v>2931</c:v>
                </c:pt>
                <c:pt idx="1932">
                  <c:v>2932</c:v>
                </c:pt>
                <c:pt idx="1933">
                  <c:v>2933</c:v>
                </c:pt>
                <c:pt idx="1934">
                  <c:v>2934</c:v>
                </c:pt>
                <c:pt idx="1935">
                  <c:v>2935</c:v>
                </c:pt>
                <c:pt idx="1936">
                  <c:v>2936</c:v>
                </c:pt>
                <c:pt idx="1937">
                  <c:v>2937</c:v>
                </c:pt>
                <c:pt idx="1938">
                  <c:v>2938</c:v>
                </c:pt>
                <c:pt idx="1939">
                  <c:v>2939</c:v>
                </c:pt>
                <c:pt idx="1940">
                  <c:v>2940</c:v>
                </c:pt>
                <c:pt idx="1941">
                  <c:v>2941</c:v>
                </c:pt>
                <c:pt idx="1942">
                  <c:v>2942</c:v>
                </c:pt>
                <c:pt idx="1943">
                  <c:v>2943</c:v>
                </c:pt>
                <c:pt idx="1944">
                  <c:v>2944</c:v>
                </c:pt>
                <c:pt idx="1945">
                  <c:v>2945</c:v>
                </c:pt>
                <c:pt idx="1946">
                  <c:v>2946</c:v>
                </c:pt>
                <c:pt idx="1947">
                  <c:v>2947</c:v>
                </c:pt>
                <c:pt idx="1948">
                  <c:v>2948</c:v>
                </c:pt>
                <c:pt idx="1949">
                  <c:v>2949</c:v>
                </c:pt>
                <c:pt idx="1950">
                  <c:v>2950</c:v>
                </c:pt>
                <c:pt idx="1951">
                  <c:v>2951</c:v>
                </c:pt>
                <c:pt idx="1952">
                  <c:v>2952</c:v>
                </c:pt>
                <c:pt idx="1953">
                  <c:v>2953</c:v>
                </c:pt>
                <c:pt idx="1954">
                  <c:v>2954</c:v>
                </c:pt>
                <c:pt idx="1955">
                  <c:v>2955</c:v>
                </c:pt>
                <c:pt idx="1956">
                  <c:v>2956</c:v>
                </c:pt>
                <c:pt idx="1957">
                  <c:v>2957</c:v>
                </c:pt>
                <c:pt idx="1958">
                  <c:v>2958</c:v>
                </c:pt>
                <c:pt idx="1959">
                  <c:v>2959</c:v>
                </c:pt>
                <c:pt idx="1960">
                  <c:v>2960</c:v>
                </c:pt>
                <c:pt idx="1961">
                  <c:v>2961</c:v>
                </c:pt>
                <c:pt idx="1962">
                  <c:v>2962</c:v>
                </c:pt>
                <c:pt idx="1963">
                  <c:v>2963</c:v>
                </c:pt>
                <c:pt idx="1964">
                  <c:v>2964</c:v>
                </c:pt>
                <c:pt idx="1965">
                  <c:v>2965</c:v>
                </c:pt>
                <c:pt idx="1966">
                  <c:v>2966</c:v>
                </c:pt>
                <c:pt idx="1967">
                  <c:v>2967</c:v>
                </c:pt>
                <c:pt idx="1968">
                  <c:v>2968</c:v>
                </c:pt>
                <c:pt idx="1969">
                  <c:v>2969</c:v>
                </c:pt>
                <c:pt idx="1970">
                  <c:v>2970</c:v>
                </c:pt>
                <c:pt idx="1971">
                  <c:v>2971</c:v>
                </c:pt>
                <c:pt idx="1972">
                  <c:v>2972</c:v>
                </c:pt>
                <c:pt idx="1973">
                  <c:v>2973</c:v>
                </c:pt>
                <c:pt idx="1974">
                  <c:v>2974</c:v>
                </c:pt>
                <c:pt idx="1975">
                  <c:v>2975</c:v>
                </c:pt>
                <c:pt idx="1976">
                  <c:v>2976</c:v>
                </c:pt>
                <c:pt idx="1977">
                  <c:v>2977</c:v>
                </c:pt>
                <c:pt idx="1978">
                  <c:v>2978</c:v>
                </c:pt>
                <c:pt idx="1979">
                  <c:v>2979</c:v>
                </c:pt>
                <c:pt idx="1980">
                  <c:v>2980</c:v>
                </c:pt>
                <c:pt idx="1981">
                  <c:v>2981</c:v>
                </c:pt>
                <c:pt idx="1982">
                  <c:v>2982</c:v>
                </c:pt>
                <c:pt idx="1983">
                  <c:v>2983</c:v>
                </c:pt>
                <c:pt idx="1984">
                  <c:v>2984</c:v>
                </c:pt>
                <c:pt idx="1985">
                  <c:v>2985</c:v>
                </c:pt>
                <c:pt idx="1986">
                  <c:v>2986</c:v>
                </c:pt>
                <c:pt idx="1987">
                  <c:v>2987</c:v>
                </c:pt>
                <c:pt idx="1988">
                  <c:v>2988</c:v>
                </c:pt>
                <c:pt idx="1989">
                  <c:v>2989</c:v>
                </c:pt>
                <c:pt idx="1990">
                  <c:v>2990</c:v>
                </c:pt>
                <c:pt idx="1991">
                  <c:v>2991</c:v>
                </c:pt>
                <c:pt idx="1992">
                  <c:v>2992</c:v>
                </c:pt>
                <c:pt idx="1993">
                  <c:v>2993</c:v>
                </c:pt>
                <c:pt idx="1994">
                  <c:v>2994</c:v>
                </c:pt>
                <c:pt idx="1995">
                  <c:v>2995</c:v>
                </c:pt>
                <c:pt idx="1996">
                  <c:v>2996</c:v>
                </c:pt>
                <c:pt idx="1997">
                  <c:v>2997</c:v>
                </c:pt>
                <c:pt idx="1998">
                  <c:v>2998</c:v>
                </c:pt>
                <c:pt idx="1999">
                  <c:v>2999</c:v>
                </c:pt>
                <c:pt idx="2000">
                  <c:v>3000</c:v>
                </c:pt>
                <c:pt idx="2001">
                  <c:v>3001</c:v>
                </c:pt>
              </c:numCache>
            </c:numRef>
          </c:xVal>
          <c:yVal>
            <c:numRef>
              <c:f>'4N-MCMC'!$C$1012:$C$3013</c:f>
              <c:numCache>
                <c:formatCode>General</c:formatCode>
                <c:ptCount val="2002"/>
                <c:pt idx="0">
                  <c:v>192.21713160903263</c:v>
                </c:pt>
                <c:pt idx="1">
                  <c:v>192.21713160903263</c:v>
                </c:pt>
                <c:pt idx="2">
                  <c:v>192.21713160903263</c:v>
                </c:pt>
                <c:pt idx="3">
                  <c:v>192.21713160903263</c:v>
                </c:pt>
                <c:pt idx="4">
                  <c:v>192.21713160903263</c:v>
                </c:pt>
                <c:pt idx="5">
                  <c:v>192.21634823926823</c:v>
                </c:pt>
                <c:pt idx="6">
                  <c:v>192.21634823926823</c:v>
                </c:pt>
                <c:pt idx="7">
                  <c:v>192.21634823926823</c:v>
                </c:pt>
                <c:pt idx="8">
                  <c:v>192.2169864347093</c:v>
                </c:pt>
                <c:pt idx="9">
                  <c:v>192.2169864347093</c:v>
                </c:pt>
                <c:pt idx="10">
                  <c:v>192.2169864347093</c:v>
                </c:pt>
                <c:pt idx="11">
                  <c:v>192.21720021995878</c:v>
                </c:pt>
                <c:pt idx="12">
                  <c:v>192.21720021995878</c:v>
                </c:pt>
                <c:pt idx="13">
                  <c:v>192.21685761119633</c:v>
                </c:pt>
                <c:pt idx="14">
                  <c:v>192.21685761119633</c:v>
                </c:pt>
                <c:pt idx="15">
                  <c:v>192.21704218341642</c:v>
                </c:pt>
                <c:pt idx="16">
                  <c:v>192.21690056792451</c:v>
                </c:pt>
                <c:pt idx="17">
                  <c:v>192.21690056792451</c:v>
                </c:pt>
                <c:pt idx="18">
                  <c:v>192.21690056792451</c:v>
                </c:pt>
                <c:pt idx="19">
                  <c:v>192.21755488840697</c:v>
                </c:pt>
                <c:pt idx="20">
                  <c:v>192.21755488840697</c:v>
                </c:pt>
                <c:pt idx="21">
                  <c:v>192.21755488840697</c:v>
                </c:pt>
                <c:pt idx="22">
                  <c:v>192.21755488840697</c:v>
                </c:pt>
                <c:pt idx="23">
                  <c:v>192.21755488840697</c:v>
                </c:pt>
                <c:pt idx="24">
                  <c:v>192.21755488840697</c:v>
                </c:pt>
                <c:pt idx="25">
                  <c:v>192.21755488840697</c:v>
                </c:pt>
                <c:pt idx="26">
                  <c:v>192.21719259266206</c:v>
                </c:pt>
                <c:pt idx="27">
                  <c:v>192.21719259266206</c:v>
                </c:pt>
                <c:pt idx="28">
                  <c:v>192.21719259266206</c:v>
                </c:pt>
                <c:pt idx="29">
                  <c:v>192.21719259266206</c:v>
                </c:pt>
                <c:pt idx="30">
                  <c:v>192.21719259266206</c:v>
                </c:pt>
                <c:pt idx="31">
                  <c:v>192.21719259266206</c:v>
                </c:pt>
                <c:pt idx="32">
                  <c:v>192.21719259266206</c:v>
                </c:pt>
                <c:pt idx="33">
                  <c:v>192.21719259266206</c:v>
                </c:pt>
                <c:pt idx="34">
                  <c:v>192.21720935512712</c:v>
                </c:pt>
                <c:pt idx="35">
                  <c:v>192.21738513802151</c:v>
                </c:pt>
                <c:pt idx="36">
                  <c:v>192.2175994871335</c:v>
                </c:pt>
                <c:pt idx="37">
                  <c:v>192.2175994871335</c:v>
                </c:pt>
                <c:pt idx="38">
                  <c:v>192.2175994871335</c:v>
                </c:pt>
                <c:pt idx="39">
                  <c:v>192.2175994871335</c:v>
                </c:pt>
                <c:pt idx="40">
                  <c:v>192.2175994871335</c:v>
                </c:pt>
                <c:pt idx="41">
                  <c:v>192.2175994871335</c:v>
                </c:pt>
                <c:pt idx="42">
                  <c:v>192.21710185661317</c:v>
                </c:pt>
                <c:pt idx="43">
                  <c:v>192.21710185661317</c:v>
                </c:pt>
                <c:pt idx="44">
                  <c:v>192.21710185661317</c:v>
                </c:pt>
                <c:pt idx="45">
                  <c:v>192.21695917945482</c:v>
                </c:pt>
                <c:pt idx="46">
                  <c:v>192.21695917945482</c:v>
                </c:pt>
                <c:pt idx="47">
                  <c:v>192.21695917945482</c:v>
                </c:pt>
                <c:pt idx="48">
                  <c:v>192.21695917945482</c:v>
                </c:pt>
                <c:pt idx="49">
                  <c:v>192.21695917945482</c:v>
                </c:pt>
                <c:pt idx="50">
                  <c:v>192.21695917945482</c:v>
                </c:pt>
                <c:pt idx="51">
                  <c:v>192.21695917945482</c:v>
                </c:pt>
                <c:pt idx="52">
                  <c:v>192.21695917945482</c:v>
                </c:pt>
                <c:pt idx="53">
                  <c:v>192.21695917945482</c:v>
                </c:pt>
                <c:pt idx="54">
                  <c:v>192.21695917945482</c:v>
                </c:pt>
                <c:pt idx="55">
                  <c:v>192.21695917945482</c:v>
                </c:pt>
                <c:pt idx="56">
                  <c:v>192.21695917945482</c:v>
                </c:pt>
                <c:pt idx="57">
                  <c:v>192.21720426221395</c:v>
                </c:pt>
                <c:pt idx="58">
                  <c:v>192.21720426221395</c:v>
                </c:pt>
                <c:pt idx="59">
                  <c:v>192.21704759454656</c:v>
                </c:pt>
                <c:pt idx="60">
                  <c:v>192.21704759454656</c:v>
                </c:pt>
                <c:pt idx="61">
                  <c:v>192.21704759454656</c:v>
                </c:pt>
                <c:pt idx="62">
                  <c:v>192.21704759454656</c:v>
                </c:pt>
                <c:pt idx="63">
                  <c:v>192.21704759454656</c:v>
                </c:pt>
                <c:pt idx="64">
                  <c:v>192.21704759454656</c:v>
                </c:pt>
                <c:pt idx="65">
                  <c:v>192.21704759454656</c:v>
                </c:pt>
                <c:pt idx="66">
                  <c:v>192.21704759454656</c:v>
                </c:pt>
                <c:pt idx="67">
                  <c:v>192.21704759454656</c:v>
                </c:pt>
                <c:pt idx="68">
                  <c:v>192.21704759454656</c:v>
                </c:pt>
                <c:pt idx="69">
                  <c:v>192.21704759454656</c:v>
                </c:pt>
                <c:pt idx="70">
                  <c:v>192.21834370770173</c:v>
                </c:pt>
                <c:pt idx="71">
                  <c:v>192.21795411524786</c:v>
                </c:pt>
                <c:pt idx="72">
                  <c:v>192.21794892512006</c:v>
                </c:pt>
                <c:pt idx="73">
                  <c:v>192.2176953896624</c:v>
                </c:pt>
                <c:pt idx="74">
                  <c:v>192.21684232229148</c:v>
                </c:pt>
                <c:pt idx="75">
                  <c:v>192.21684232229148</c:v>
                </c:pt>
                <c:pt idx="76">
                  <c:v>192.21684232229148</c:v>
                </c:pt>
                <c:pt idx="77">
                  <c:v>192.21684232229148</c:v>
                </c:pt>
                <c:pt idx="78">
                  <c:v>192.21743147649255</c:v>
                </c:pt>
                <c:pt idx="79">
                  <c:v>192.21743147649255</c:v>
                </c:pt>
                <c:pt idx="80">
                  <c:v>192.21743147649255</c:v>
                </c:pt>
                <c:pt idx="81">
                  <c:v>192.21744104735632</c:v>
                </c:pt>
                <c:pt idx="82">
                  <c:v>192.21744104735632</c:v>
                </c:pt>
                <c:pt idx="83">
                  <c:v>192.21744104735632</c:v>
                </c:pt>
                <c:pt idx="84">
                  <c:v>192.21744104735632</c:v>
                </c:pt>
                <c:pt idx="85">
                  <c:v>192.21744104735632</c:v>
                </c:pt>
                <c:pt idx="86">
                  <c:v>192.21744104735632</c:v>
                </c:pt>
                <c:pt idx="87">
                  <c:v>192.21744104735632</c:v>
                </c:pt>
                <c:pt idx="88">
                  <c:v>192.21747816979246</c:v>
                </c:pt>
                <c:pt idx="89">
                  <c:v>192.21747816979246</c:v>
                </c:pt>
                <c:pt idx="90">
                  <c:v>192.21747816979246</c:v>
                </c:pt>
                <c:pt idx="91">
                  <c:v>192.21747816979246</c:v>
                </c:pt>
                <c:pt idx="92">
                  <c:v>192.21747816979246</c:v>
                </c:pt>
                <c:pt idx="93">
                  <c:v>192.21747816979246</c:v>
                </c:pt>
                <c:pt idx="94">
                  <c:v>192.21747816979246</c:v>
                </c:pt>
                <c:pt idx="95">
                  <c:v>192.21747816979246</c:v>
                </c:pt>
                <c:pt idx="96">
                  <c:v>192.21747816979246</c:v>
                </c:pt>
                <c:pt idx="97">
                  <c:v>192.21747816979246</c:v>
                </c:pt>
                <c:pt idx="98">
                  <c:v>192.21747816979246</c:v>
                </c:pt>
                <c:pt idx="99">
                  <c:v>192.21747816979246</c:v>
                </c:pt>
                <c:pt idx="100">
                  <c:v>192.21747816979246</c:v>
                </c:pt>
                <c:pt idx="101">
                  <c:v>192.21747816979246</c:v>
                </c:pt>
                <c:pt idx="102">
                  <c:v>192.21747816979246</c:v>
                </c:pt>
                <c:pt idx="103">
                  <c:v>192.21747816979246</c:v>
                </c:pt>
                <c:pt idx="104">
                  <c:v>192.21747816979246</c:v>
                </c:pt>
                <c:pt idx="105">
                  <c:v>192.21747816979246</c:v>
                </c:pt>
                <c:pt idx="106">
                  <c:v>192.21766502809081</c:v>
                </c:pt>
                <c:pt idx="107">
                  <c:v>192.21766502809081</c:v>
                </c:pt>
                <c:pt idx="108">
                  <c:v>192.21695330144348</c:v>
                </c:pt>
                <c:pt idx="109">
                  <c:v>192.21714874438987</c:v>
                </c:pt>
                <c:pt idx="110">
                  <c:v>192.21714874438987</c:v>
                </c:pt>
                <c:pt idx="111">
                  <c:v>192.21756044952403</c:v>
                </c:pt>
                <c:pt idx="112">
                  <c:v>192.21756044952403</c:v>
                </c:pt>
                <c:pt idx="113">
                  <c:v>192.21756044952403</c:v>
                </c:pt>
                <c:pt idx="114">
                  <c:v>192.21756044952403</c:v>
                </c:pt>
                <c:pt idx="115">
                  <c:v>192.21756044952403</c:v>
                </c:pt>
                <c:pt idx="116">
                  <c:v>192.21744394419588</c:v>
                </c:pt>
                <c:pt idx="117">
                  <c:v>192.21744394419588</c:v>
                </c:pt>
                <c:pt idx="118">
                  <c:v>192.21744394419588</c:v>
                </c:pt>
                <c:pt idx="119">
                  <c:v>192.21742693170063</c:v>
                </c:pt>
                <c:pt idx="120">
                  <c:v>192.21742693170063</c:v>
                </c:pt>
                <c:pt idx="121">
                  <c:v>192.21700039479484</c:v>
                </c:pt>
                <c:pt idx="122">
                  <c:v>192.21700039479484</c:v>
                </c:pt>
                <c:pt idx="123">
                  <c:v>192.21700039479484</c:v>
                </c:pt>
                <c:pt idx="124">
                  <c:v>192.21694802401458</c:v>
                </c:pt>
                <c:pt idx="125">
                  <c:v>192.21694802401458</c:v>
                </c:pt>
                <c:pt idx="126">
                  <c:v>192.21651708388626</c:v>
                </c:pt>
                <c:pt idx="127">
                  <c:v>192.21651708388626</c:v>
                </c:pt>
                <c:pt idx="128">
                  <c:v>192.21651708388626</c:v>
                </c:pt>
                <c:pt idx="129">
                  <c:v>192.21651708388626</c:v>
                </c:pt>
                <c:pt idx="130">
                  <c:v>192.21651708388626</c:v>
                </c:pt>
                <c:pt idx="131">
                  <c:v>192.21651708388626</c:v>
                </c:pt>
                <c:pt idx="132">
                  <c:v>192.21760834394917</c:v>
                </c:pt>
                <c:pt idx="133">
                  <c:v>192.21760834394917</c:v>
                </c:pt>
                <c:pt idx="134">
                  <c:v>192.21760834394917</c:v>
                </c:pt>
                <c:pt idx="135">
                  <c:v>192.21760834394917</c:v>
                </c:pt>
                <c:pt idx="136">
                  <c:v>192.21760834394917</c:v>
                </c:pt>
                <c:pt idx="137">
                  <c:v>192.21760834394917</c:v>
                </c:pt>
                <c:pt idx="138">
                  <c:v>192.21687676537672</c:v>
                </c:pt>
                <c:pt idx="139">
                  <c:v>192.21797973702303</c:v>
                </c:pt>
                <c:pt idx="140">
                  <c:v>192.21797973702303</c:v>
                </c:pt>
                <c:pt idx="141">
                  <c:v>192.21797973702303</c:v>
                </c:pt>
                <c:pt idx="142">
                  <c:v>192.21797973702303</c:v>
                </c:pt>
                <c:pt idx="143">
                  <c:v>192.21717991173514</c:v>
                </c:pt>
                <c:pt idx="144">
                  <c:v>192.21717991173514</c:v>
                </c:pt>
                <c:pt idx="145">
                  <c:v>192.21717991173514</c:v>
                </c:pt>
                <c:pt idx="146">
                  <c:v>192.21820545015737</c:v>
                </c:pt>
                <c:pt idx="147">
                  <c:v>192.2189435552705</c:v>
                </c:pt>
                <c:pt idx="148">
                  <c:v>192.21810151006292</c:v>
                </c:pt>
                <c:pt idx="149">
                  <c:v>192.21810151006292</c:v>
                </c:pt>
                <c:pt idx="150">
                  <c:v>192.21863443356128</c:v>
                </c:pt>
                <c:pt idx="151">
                  <c:v>192.21863443356128</c:v>
                </c:pt>
                <c:pt idx="152">
                  <c:v>192.21793376674989</c:v>
                </c:pt>
                <c:pt idx="153">
                  <c:v>192.21793376674989</c:v>
                </c:pt>
                <c:pt idx="154">
                  <c:v>192.21887783769134</c:v>
                </c:pt>
                <c:pt idx="155">
                  <c:v>192.2174260361387</c:v>
                </c:pt>
                <c:pt idx="156">
                  <c:v>192.2166069377769</c:v>
                </c:pt>
                <c:pt idx="157">
                  <c:v>192.2166069377769</c:v>
                </c:pt>
                <c:pt idx="158">
                  <c:v>192.2166069377769</c:v>
                </c:pt>
                <c:pt idx="159">
                  <c:v>192.21769975927057</c:v>
                </c:pt>
                <c:pt idx="160">
                  <c:v>192.21807422571007</c:v>
                </c:pt>
                <c:pt idx="161">
                  <c:v>192.21807422571007</c:v>
                </c:pt>
                <c:pt idx="162">
                  <c:v>192.21825368539101</c:v>
                </c:pt>
                <c:pt idx="163">
                  <c:v>192.21825368539101</c:v>
                </c:pt>
                <c:pt idx="164">
                  <c:v>192.21825368539101</c:v>
                </c:pt>
                <c:pt idx="165">
                  <c:v>192.21825368539101</c:v>
                </c:pt>
                <c:pt idx="166">
                  <c:v>192.21825368539101</c:v>
                </c:pt>
                <c:pt idx="167">
                  <c:v>192.21810358537158</c:v>
                </c:pt>
                <c:pt idx="168">
                  <c:v>192.21810358537158</c:v>
                </c:pt>
                <c:pt idx="169">
                  <c:v>192.21810358537158</c:v>
                </c:pt>
                <c:pt idx="170">
                  <c:v>192.21810358537158</c:v>
                </c:pt>
                <c:pt idx="171">
                  <c:v>192.21713882617226</c:v>
                </c:pt>
                <c:pt idx="172">
                  <c:v>192.21713882617226</c:v>
                </c:pt>
                <c:pt idx="173">
                  <c:v>192.21713882617226</c:v>
                </c:pt>
                <c:pt idx="174">
                  <c:v>192.21713882617226</c:v>
                </c:pt>
                <c:pt idx="175">
                  <c:v>192.21713882617226</c:v>
                </c:pt>
                <c:pt idx="176">
                  <c:v>192.21713882617226</c:v>
                </c:pt>
                <c:pt idx="177">
                  <c:v>192.21653490224125</c:v>
                </c:pt>
                <c:pt idx="178">
                  <c:v>192.21653490224125</c:v>
                </c:pt>
                <c:pt idx="179">
                  <c:v>192.21653490224125</c:v>
                </c:pt>
                <c:pt idx="180">
                  <c:v>192.21653490224125</c:v>
                </c:pt>
                <c:pt idx="181">
                  <c:v>192.21653490224125</c:v>
                </c:pt>
                <c:pt idx="182">
                  <c:v>192.21777723973344</c:v>
                </c:pt>
                <c:pt idx="183">
                  <c:v>192.21721831885205</c:v>
                </c:pt>
                <c:pt idx="184">
                  <c:v>192.21721831885205</c:v>
                </c:pt>
                <c:pt idx="185">
                  <c:v>192.21721831885205</c:v>
                </c:pt>
                <c:pt idx="186">
                  <c:v>192.21721831885205</c:v>
                </c:pt>
                <c:pt idx="187">
                  <c:v>192.21721831885205</c:v>
                </c:pt>
                <c:pt idx="188">
                  <c:v>192.21721831885205</c:v>
                </c:pt>
                <c:pt idx="189">
                  <c:v>192.21724947238823</c:v>
                </c:pt>
                <c:pt idx="190">
                  <c:v>192.21714690862828</c:v>
                </c:pt>
                <c:pt idx="191">
                  <c:v>192.21714690862828</c:v>
                </c:pt>
                <c:pt idx="192">
                  <c:v>192.21714690862828</c:v>
                </c:pt>
                <c:pt idx="193">
                  <c:v>192.2174950380967</c:v>
                </c:pt>
                <c:pt idx="194">
                  <c:v>192.21626490615384</c:v>
                </c:pt>
                <c:pt idx="195">
                  <c:v>192.2176241006197</c:v>
                </c:pt>
                <c:pt idx="196">
                  <c:v>192.2176241006197</c:v>
                </c:pt>
                <c:pt idx="197">
                  <c:v>192.2176241006197</c:v>
                </c:pt>
                <c:pt idx="198">
                  <c:v>192.2176241006197</c:v>
                </c:pt>
                <c:pt idx="199">
                  <c:v>192.2176241006197</c:v>
                </c:pt>
                <c:pt idx="200">
                  <c:v>192.2172390411005</c:v>
                </c:pt>
                <c:pt idx="201">
                  <c:v>192.21673578906754</c:v>
                </c:pt>
                <c:pt idx="202">
                  <c:v>192.21673578906754</c:v>
                </c:pt>
                <c:pt idx="203">
                  <c:v>192.21689714170137</c:v>
                </c:pt>
                <c:pt idx="204">
                  <c:v>192.21689714170137</c:v>
                </c:pt>
                <c:pt idx="205">
                  <c:v>192.21689714170137</c:v>
                </c:pt>
                <c:pt idx="206">
                  <c:v>192.21689714170137</c:v>
                </c:pt>
                <c:pt idx="207">
                  <c:v>192.21689714170137</c:v>
                </c:pt>
                <c:pt idx="208">
                  <c:v>192.21689714170137</c:v>
                </c:pt>
                <c:pt idx="209">
                  <c:v>192.21689714170137</c:v>
                </c:pt>
                <c:pt idx="210">
                  <c:v>192.21689714170137</c:v>
                </c:pt>
                <c:pt idx="211">
                  <c:v>192.21630161924972</c:v>
                </c:pt>
                <c:pt idx="212">
                  <c:v>192.21607139119629</c:v>
                </c:pt>
                <c:pt idx="213">
                  <c:v>192.21607139119629</c:v>
                </c:pt>
                <c:pt idx="214">
                  <c:v>192.21696263517265</c:v>
                </c:pt>
                <c:pt idx="215">
                  <c:v>192.21696263517265</c:v>
                </c:pt>
                <c:pt idx="216">
                  <c:v>192.21696263517265</c:v>
                </c:pt>
                <c:pt idx="217">
                  <c:v>192.21696263517265</c:v>
                </c:pt>
                <c:pt idx="218">
                  <c:v>192.21725819748482</c:v>
                </c:pt>
                <c:pt idx="219">
                  <c:v>192.21725819748482</c:v>
                </c:pt>
                <c:pt idx="220">
                  <c:v>192.21725819748482</c:v>
                </c:pt>
                <c:pt idx="221">
                  <c:v>192.21725819748482</c:v>
                </c:pt>
                <c:pt idx="222">
                  <c:v>192.21725819748482</c:v>
                </c:pt>
                <c:pt idx="223">
                  <c:v>192.21725819748482</c:v>
                </c:pt>
                <c:pt idx="224">
                  <c:v>192.21725819748482</c:v>
                </c:pt>
                <c:pt idx="225">
                  <c:v>192.21725819748482</c:v>
                </c:pt>
                <c:pt idx="226">
                  <c:v>192.21725819748482</c:v>
                </c:pt>
                <c:pt idx="227">
                  <c:v>192.21725819748482</c:v>
                </c:pt>
                <c:pt idx="228">
                  <c:v>192.21646553122676</c:v>
                </c:pt>
                <c:pt idx="229">
                  <c:v>192.21692276634968</c:v>
                </c:pt>
                <c:pt idx="230">
                  <c:v>192.21692276634968</c:v>
                </c:pt>
                <c:pt idx="231">
                  <c:v>192.21692276634968</c:v>
                </c:pt>
                <c:pt idx="232">
                  <c:v>192.21697739068892</c:v>
                </c:pt>
                <c:pt idx="233">
                  <c:v>192.21697739068892</c:v>
                </c:pt>
                <c:pt idx="234">
                  <c:v>192.21697739068892</c:v>
                </c:pt>
                <c:pt idx="235">
                  <c:v>192.21697739068892</c:v>
                </c:pt>
                <c:pt idx="236">
                  <c:v>192.21697739068892</c:v>
                </c:pt>
                <c:pt idx="237">
                  <c:v>192.2176539942991</c:v>
                </c:pt>
                <c:pt idx="238">
                  <c:v>192.21701205034168</c:v>
                </c:pt>
                <c:pt idx="239">
                  <c:v>192.21701205034168</c:v>
                </c:pt>
                <c:pt idx="240">
                  <c:v>192.21701205034168</c:v>
                </c:pt>
                <c:pt idx="241">
                  <c:v>192.21701205034168</c:v>
                </c:pt>
                <c:pt idx="242">
                  <c:v>192.21701205034168</c:v>
                </c:pt>
                <c:pt idx="243">
                  <c:v>192.21701205034168</c:v>
                </c:pt>
                <c:pt idx="244">
                  <c:v>192.21701205034168</c:v>
                </c:pt>
                <c:pt idx="245">
                  <c:v>192.21701205034168</c:v>
                </c:pt>
                <c:pt idx="246">
                  <c:v>192.21701205034168</c:v>
                </c:pt>
                <c:pt idx="247">
                  <c:v>192.21701205034168</c:v>
                </c:pt>
                <c:pt idx="248">
                  <c:v>192.21701205034168</c:v>
                </c:pt>
                <c:pt idx="249">
                  <c:v>192.21701205034168</c:v>
                </c:pt>
                <c:pt idx="250">
                  <c:v>192.21701205034168</c:v>
                </c:pt>
                <c:pt idx="251">
                  <c:v>192.21701205034168</c:v>
                </c:pt>
                <c:pt idx="252">
                  <c:v>192.21701205034168</c:v>
                </c:pt>
                <c:pt idx="253">
                  <c:v>192.21701205034168</c:v>
                </c:pt>
                <c:pt idx="254">
                  <c:v>192.21701205034168</c:v>
                </c:pt>
                <c:pt idx="255">
                  <c:v>192.21701205034168</c:v>
                </c:pt>
                <c:pt idx="256">
                  <c:v>192.21701205034168</c:v>
                </c:pt>
                <c:pt idx="257">
                  <c:v>192.21701205034168</c:v>
                </c:pt>
                <c:pt idx="258">
                  <c:v>192.21701205034168</c:v>
                </c:pt>
                <c:pt idx="259">
                  <c:v>192.21701205034168</c:v>
                </c:pt>
                <c:pt idx="260">
                  <c:v>192.21701205034168</c:v>
                </c:pt>
                <c:pt idx="261">
                  <c:v>192.21701205034168</c:v>
                </c:pt>
                <c:pt idx="262">
                  <c:v>192.21701205034168</c:v>
                </c:pt>
                <c:pt idx="263">
                  <c:v>192.21701205034168</c:v>
                </c:pt>
                <c:pt idx="264">
                  <c:v>192.21701205034168</c:v>
                </c:pt>
                <c:pt idx="265">
                  <c:v>192.21701205034168</c:v>
                </c:pt>
                <c:pt idx="266">
                  <c:v>192.21714471035952</c:v>
                </c:pt>
                <c:pt idx="267">
                  <c:v>192.21788025436874</c:v>
                </c:pt>
                <c:pt idx="268">
                  <c:v>192.21707476459105</c:v>
                </c:pt>
                <c:pt idx="269">
                  <c:v>192.21707476459105</c:v>
                </c:pt>
                <c:pt idx="270">
                  <c:v>192.21707476459105</c:v>
                </c:pt>
                <c:pt idx="271">
                  <c:v>192.21676683152893</c:v>
                </c:pt>
                <c:pt idx="272">
                  <c:v>192.21676683152893</c:v>
                </c:pt>
                <c:pt idx="273">
                  <c:v>192.21676683152893</c:v>
                </c:pt>
                <c:pt idx="274">
                  <c:v>192.21676683152893</c:v>
                </c:pt>
                <c:pt idx="275">
                  <c:v>192.21676683152893</c:v>
                </c:pt>
                <c:pt idx="276">
                  <c:v>192.21718184236494</c:v>
                </c:pt>
                <c:pt idx="277">
                  <c:v>192.21718184236494</c:v>
                </c:pt>
                <c:pt idx="278">
                  <c:v>192.21718184236494</c:v>
                </c:pt>
                <c:pt idx="279">
                  <c:v>192.21718184236494</c:v>
                </c:pt>
                <c:pt idx="280">
                  <c:v>192.21718184236494</c:v>
                </c:pt>
                <c:pt idx="281">
                  <c:v>192.21718184236494</c:v>
                </c:pt>
                <c:pt idx="282">
                  <c:v>192.21718184236494</c:v>
                </c:pt>
                <c:pt idx="283">
                  <c:v>192.21718184236494</c:v>
                </c:pt>
                <c:pt idx="284">
                  <c:v>192.21718184236494</c:v>
                </c:pt>
                <c:pt idx="285">
                  <c:v>192.21718184236494</c:v>
                </c:pt>
                <c:pt idx="286">
                  <c:v>192.21718184236494</c:v>
                </c:pt>
                <c:pt idx="287">
                  <c:v>192.21683440786111</c:v>
                </c:pt>
                <c:pt idx="288">
                  <c:v>192.21683440786111</c:v>
                </c:pt>
                <c:pt idx="289">
                  <c:v>192.21683440786111</c:v>
                </c:pt>
                <c:pt idx="290">
                  <c:v>192.21683440786111</c:v>
                </c:pt>
                <c:pt idx="291">
                  <c:v>192.21683440786111</c:v>
                </c:pt>
                <c:pt idx="292">
                  <c:v>192.21683440786111</c:v>
                </c:pt>
                <c:pt idx="293">
                  <c:v>192.21683440786111</c:v>
                </c:pt>
                <c:pt idx="294">
                  <c:v>192.21683440786111</c:v>
                </c:pt>
                <c:pt idx="295">
                  <c:v>192.21683440786111</c:v>
                </c:pt>
                <c:pt idx="296">
                  <c:v>192.21683440786111</c:v>
                </c:pt>
                <c:pt idx="297">
                  <c:v>192.21683440786111</c:v>
                </c:pt>
                <c:pt idx="298">
                  <c:v>192.21683440786111</c:v>
                </c:pt>
                <c:pt idx="299">
                  <c:v>192.21683440786111</c:v>
                </c:pt>
                <c:pt idx="300">
                  <c:v>192.21682558631429</c:v>
                </c:pt>
                <c:pt idx="301">
                  <c:v>192.21682558631429</c:v>
                </c:pt>
                <c:pt idx="302">
                  <c:v>192.21760415301765</c:v>
                </c:pt>
                <c:pt idx="303">
                  <c:v>192.21777106709439</c:v>
                </c:pt>
                <c:pt idx="304">
                  <c:v>192.21655161406903</c:v>
                </c:pt>
                <c:pt idx="305">
                  <c:v>192.21655161406903</c:v>
                </c:pt>
                <c:pt idx="306">
                  <c:v>192.21655161406903</c:v>
                </c:pt>
                <c:pt idx="307">
                  <c:v>192.21655161406903</c:v>
                </c:pt>
                <c:pt idx="308">
                  <c:v>192.21712865736222</c:v>
                </c:pt>
                <c:pt idx="309">
                  <c:v>192.21712865736222</c:v>
                </c:pt>
                <c:pt idx="310">
                  <c:v>192.21731235467664</c:v>
                </c:pt>
                <c:pt idx="311">
                  <c:v>192.21731235467664</c:v>
                </c:pt>
                <c:pt idx="312">
                  <c:v>192.21731235467664</c:v>
                </c:pt>
                <c:pt idx="313">
                  <c:v>192.21720369587592</c:v>
                </c:pt>
                <c:pt idx="314">
                  <c:v>192.21720369587592</c:v>
                </c:pt>
                <c:pt idx="315">
                  <c:v>192.21720369587592</c:v>
                </c:pt>
                <c:pt idx="316">
                  <c:v>192.21720369587592</c:v>
                </c:pt>
                <c:pt idx="317">
                  <c:v>192.21720369587592</c:v>
                </c:pt>
                <c:pt idx="318">
                  <c:v>192.21720369587592</c:v>
                </c:pt>
                <c:pt idx="319">
                  <c:v>192.21720369587592</c:v>
                </c:pt>
                <c:pt idx="320">
                  <c:v>192.21709889427387</c:v>
                </c:pt>
                <c:pt idx="321">
                  <c:v>192.21709889427387</c:v>
                </c:pt>
                <c:pt idx="322">
                  <c:v>192.21709889427387</c:v>
                </c:pt>
                <c:pt idx="323">
                  <c:v>192.21709889427387</c:v>
                </c:pt>
                <c:pt idx="324">
                  <c:v>192.21709889427387</c:v>
                </c:pt>
                <c:pt idx="325">
                  <c:v>192.21709889427387</c:v>
                </c:pt>
                <c:pt idx="326">
                  <c:v>192.21712015526953</c:v>
                </c:pt>
                <c:pt idx="327">
                  <c:v>192.21712015526953</c:v>
                </c:pt>
                <c:pt idx="328">
                  <c:v>192.21717140561762</c:v>
                </c:pt>
                <c:pt idx="329">
                  <c:v>192.21717140561762</c:v>
                </c:pt>
                <c:pt idx="330">
                  <c:v>192.21717140561762</c:v>
                </c:pt>
                <c:pt idx="331">
                  <c:v>192.21760038993401</c:v>
                </c:pt>
                <c:pt idx="332">
                  <c:v>192.21760038993401</c:v>
                </c:pt>
                <c:pt idx="333">
                  <c:v>192.21760038993401</c:v>
                </c:pt>
                <c:pt idx="334">
                  <c:v>192.21760038993401</c:v>
                </c:pt>
                <c:pt idx="335">
                  <c:v>192.21760038993401</c:v>
                </c:pt>
                <c:pt idx="336">
                  <c:v>192.21760038993401</c:v>
                </c:pt>
                <c:pt idx="337">
                  <c:v>192.21709048104981</c:v>
                </c:pt>
                <c:pt idx="338">
                  <c:v>192.21709048104981</c:v>
                </c:pt>
                <c:pt idx="339">
                  <c:v>192.21709048104981</c:v>
                </c:pt>
                <c:pt idx="340">
                  <c:v>192.21709048104981</c:v>
                </c:pt>
                <c:pt idx="341">
                  <c:v>192.21709048104981</c:v>
                </c:pt>
                <c:pt idx="342">
                  <c:v>192.21709048104981</c:v>
                </c:pt>
                <c:pt idx="343">
                  <c:v>192.21709048104981</c:v>
                </c:pt>
                <c:pt idx="344">
                  <c:v>192.2172723075733</c:v>
                </c:pt>
                <c:pt idx="345">
                  <c:v>192.2172723075733</c:v>
                </c:pt>
                <c:pt idx="346">
                  <c:v>192.2172723075733</c:v>
                </c:pt>
                <c:pt idx="347">
                  <c:v>192.2172723075733</c:v>
                </c:pt>
                <c:pt idx="348">
                  <c:v>192.2172723075733</c:v>
                </c:pt>
                <c:pt idx="349">
                  <c:v>192.2172723075733</c:v>
                </c:pt>
                <c:pt idx="350">
                  <c:v>192.2172723075733</c:v>
                </c:pt>
                <c:pt idx="351">
                  <c:v>192.2172723075733</c:v>
                </c:pt>
                <c:pt idx="352">
                  <c:v>192.2172723075733</c:v>
                </c:pt>
                <c:pt idx="353">
                  <c:v>192.21714238967314</c:v>
                </c:pt>
                <c:pt idx="354">
                  <c:v>192.21742424093631</c:v>
                </c:pt>
                <c:pt idx="355">
                  <c:v>192.21742424093631</c:v>
                </c:pt>
                <c:pt idx="356">
                  <c:v>192.21712111236729</c:v>
                </c:pt>
                <c:pt idx="357">
                  <c:v>192.21720508029378</c:v>
                </c:pt>
                <c:pt idx="358">
                  <c:v>192.21720508029378</c:v>
                </c:pt>
                <c:pt idx="359">
                  <c:v>192.21720508029378</c:v>
                </c:pt>
                <c:pt idx="360">
                  <c:v>192.21720508029378</c:v>
                </c:pt>
                <c:pt idx="361">
                  <c:v>192.21720508029378</c:v>
                </c:pt>
                <c:pt idx="362">
                  <c:v>192.21720508029378</c:v>
                </c:pt>
                <c:pt idx="363">
                  <c:v>192.21720508029378</c:v>
                </c:pt>
                <c:pt idx="364">
                  <c:v>192.21720508029378</c:v>
                </c:pt>
                <c:pt idx="365">
                  <c:v>192.21720508029378</c:v>
                </c:pt>
                <c:pt idx="366">
                  <c:v>192.21704095619575</c:v>
                </c:pt>
                <c:pt idx="367">
                  <c:v>192.21704095619575</c:v>
                </c:pt>
                <c:pt idx="368">
                  <c:v>192.21700360267812</c:v>
                </c:pt>
                <c:pt idx="369">
                  <c:v>192.21700360267812</c:v>
                </c:pt>
                <c:pt idx="370">
                  <c:v>192.21700360267812</c:v>
                </c:pt>
                <c:pt idx="371">
                  <c:v>192.21700360267812</c:v>
                </c:pt>
                <c:pt idx="372">
                  <c:v>192.21700360267812</c:v>
                </c:pt>
                <c:pt idx="373">
                  <c:v>192.21682641384061</c:v>
                </c:pt>
                <c:pt idx="374">
                  <c:v>192.21682641384061</c:v>
                </c:pt>
                <c:pt idx="375">
                  <c:v>192.21673584536322</c:v>
                </c:pt>
                <c:pt idx="376">
                  <c:v>192.21673584536322</c:v>
                </c:pt>
                <c:pt idx="377">
                  <c:v>192.21673584536322</c:v>
                </c:pt>
                <c:pt idx="378">
                  <c:v>192.21673584536322</c:v>
                </c:pt>
                <c:pt idx="379">
                  <c:v>192.21673584536322</c:v>
                </c:pt>
                <c:pt idx="380">
                  <c:v>192.21678667177926</c:v>
                </c:pt>
                <c:pt idx="381">
                  <c:v>192.21605104786278</c:v>
                </c:pt>
                <c:pt idx="382">
                  <c:v>192.21605104786278</c:v>
                </c:pt>
                <c:pt idx="383">
                  <c:v>192.21605104786278</c:v>
                </c:pt>
                <c:pt idx="384">
                  <c:v>192.21605104786278</c:v>
                </c:pt>
                <c:pt idx="385">
                  <c:v>192.21605104786278</c:v>
                </c:pt>
                <c:pt idx="386">
                  <c:v>192.21605104786278</c:v>
                </c:pt>
                <c:pt idx="387">
                  <c:v>192.21631407271224</c:v>
                </c:pt>
                <c:pt idx="388">
                  <c:v>192.21707764069706</c:v>
                </c:pt>
                <c:pt idx="389">
                  <c:v>192.21679522812855</c:v>
                </c:pt>
                <c:pt idx="390">
                  <c:v>192.21679522812855</c:v>
                </c:pt>
                <c:pt idx="391">
                  <c:v>192.21679522812855</c:v>
                </c:pt>
                <c:pt idx="392">
                  <c:v>192.21739672193351</c:v>
                </c:pt>
                <c:pt idx="393">
                  <c:v>192.21739672193351</c:v>
                </c:pt>
                <c:pt idx="394">
                  <c:v>192.21739672193351</c:v>
                </c:pt>
                <c:pt idx="395">
                  <c:v>192.21739672193351</c:v>
                </c:pt>
                <c:pt idx="396">
                  <c:v>192.21703241954506</c:v>
                </c:pt>
                <c:pt idx="397">
                  <c:v>192.21703241954506</c:v>
                </c:pt>
                <c:pt idx="398">
                  <c:v>192.21703241954506</c:v>
                </c:pt>
                <c:pt idx="399">
                  <c:v>192.21703241954506</c:v>
                </c:pt>
                <c:pt idx="400">
                  <c:v>192.21703241954506</c:v>
                </c:pt>
                <c:pt idx="401">
                  <c:v>192.21708554136464</c:v>
                </c:pt>
                <c:pt idx="402">
                  <c:v>192.21708554136464</c:v>
                </c:pt>
                <c:pt idx="403">
                  <c:v>192.21728671175504</c:v>
                </c:pt>
                <c:pt idx="404">
                  <c:v>192.2170158146169</c:v>
                </c:pt>
                <c:pt idx="405">
                  <c:v>192.2170158146169</c:v>
                </c:pt>
                <c:pt idx="406">
                  <c:v>192.2168275601052</c:v>
                </c:pt>
                <c:pt idx="407">
                  <c:v>192.2168275601052</c:v>
                </c:pt>
                <c:pt idx="408">
                  <c:v>192.2168275601052</c:v>
                </c:pt>
                <c:pt idx="409">
                  <c:v>192.2168275601052</c:v>
                </c:pt>
                <c:pt idx="410">
                  <c:v>192.2173852664628</c:v>
                </c:pt>
                <c:pt idx="411">
                  <c:v>192.2173852664628</c:v>
                </c:pt>
                <c:pt idx="412">
                  <c:v>192.2173852664628</c:v>
                </c:pt>
                <c:pt idx="413">
                  <c:v>192.2173852664628</c:v>
                </c:pt>
                <c:pt idx="414">
                  <c:v>192.2173852664628</c:v>
                </c:pt>
                <c:pt idx="415">
                  <c:v>192.2173852664628</c:v>
                </c:pt>
                <c:pt idx="416">
                  <c:v>192.2173852664628</c:v>
                </c:pt>
                <c:pt idx="417">
                  <c:v>192.2173852664628</c:v>
                </c:pt>
                <c:pt idx="418">
                  <c:v>192.2173852664628</c:v>
                </c:pt>
                <c:pt idx="419">
                  <c:v>192.2173852664628</c:v>
                </c:pt>
                <c:pt idx="420">
                  <c:v>192.2173852664628</c:v>
                </c:pt>
                <c:pt idx="421">
                  <c:v>192.2173852664628</c:v>
                </c:pt>
                <c:pt idx="422">
                  <c:v>192.21703246759515</c:v>
                </c:pt>
                <c:pt idx="423">
                  <c:v>192.21703246759515</c:v>
                </c:pt>
                <c:pt idx="424">
                  <c:v>192.21703246759515</c:v>
                </c:pt>
                <c:pt idx="425">
                  <c:v>192.21703246759515</c:v>
                </c:pt>
                <c:pt idx="426">
                  <c:v>192.21703246759515</c:v>
                </c:pt>
                <c:pt idx="427">
                  <c:v>192.21703246759515</c:v>
                </c:pt>
                <c:pt idx="428">
                  <c:v>192.217037715543</c:v>
                </c:pt>
                <c:pt idx="429">
                  <c:v>192.217037715543</c:v>
                </c:pt>
                <c:pt idx="430">
                  <c:v>192.217037715543</c:v>
                </c:pt>
                <c:pt idx="431">
                  <c:v>192.217037715543</c:v>
                </c:pt>
                <c:pt idx="432">
                  <c:v>192.217037715543</c:v>
                </c:pt>
                <c:pt idx="433">
                  <c:v>192.217037715543</c:v>
                </c:pt>
                <c:pt idx="434">
                  <c:v>192.217037715543</c:v>
                </c:pt>
                <c:pt idx="435">
                  <c:v>192.217037715543</c:v>
                </c:pt>
                <c:pt idx="436">
                  <c:v>192.217037715543</c:v>
                </c:pt>
                <c:pt idx="437">
                  <c:v>192.21739322196575</c:v>
                </c:pt>
                <c:pt idx="438">
                  <c:v>192.21739322196575</c:v>
                </c:pt>
                <c:pt idx="439">
                  <c:v>192.21739322196575</c:v>
                </c:pt>
                <c:pt idx="440">
                  <c:v>192.21739322196575</c:v>
                </c:pt>
                <c:pt idx="441">
                  <c:v>192.21739322196575</c:v>
                </c:pt>
                <c:pt idx="442">
                  <c:v>192.21739322196575</c:v>
                </c:pt>
                <c:pt idx="443">
                  <c:v>192.21739322196575</c:v>
                </c:pt>
                <c:pt idx="444">
                  <c:v>192.21739322196575</c:v>
                </c:pt>
                <c:pt idx="445">
                  <c:v>192.21739322196575</c:v>
                </c:pt>
                <c:pt idx="446">
                  <c:v>192.21739322196575</c:v>
                </c:pt>
                <c:pt idx="447">
                  <c:v>192.2171854655146</c:v>
                </c:pt>
                <c:pt idx="448">
                  <c:v>192.2171854655146</c:v>
                </c:pt>
                <c:pt idx="449">
                  <c:v>192.2171854655146</c:v>
                </c:pt>
                <c:pt idx="450">
                  <c:v>192.2171854655146</c:v>
                </c:pt>
                <c:pt idx="451">
                  <c:v>192.2171854655146</c:v>
                </c:pt>
                <c:pt idx="452">
                  <c:v>192.2171854655146</c:v>
                </c:pt>
                <c:pt idx="453">
                  <c:v>192.2171854655146</c:v>
                </c:pt>
                <c:pt idx="454">
                  <c:v>192.2171854655146</c:v>
                </c:pt>
                <c:pt idx="455">
                  <c:v>192.2171854655146</c:v>
                </c:pt>
                <c:pt idx="456">
                  <c:v>192.2171854655146</c:v>
                </c:pt>
                <c:pt idx="457">
                  <c:v>192.21792393623653</c:v>
                </c:pt>
                <c:pt idx="458">
                  <c:v>192.21716969859935</c:v>
                </c:pt>
                <c:pt idx="459">
                  <c:v>192.21716969859935</c:v>
                </c:pt>
                <c:pt idx="460">
                  <c:v>192.21716969859935</c:v>
                </c:pt>
                <c:pt idx="461">
                  <c:v>192.21721468599887</c:v>
                </c:pt>
                <c:pt idx="462">
                  <c:v>192.21721468599887</c:v>
                </c:pt>
                <c:pt idx="463">
                  <c:v>192.21721468599887</c:v>
                </c:pt>
                <c:pt idx="464">
                  <c:v>192.21738621110833</c:v>
                </c:pt>
                <c:pt idx="465">
                  <c:v>192.21684422182005</c:v>
                </c:pt>
                <c:pt idx="466">
                  <c:v>192.21684422182005</c:v>
                </c:pt>
                <c:pt idx="467">
                  <c:v>192.21672105829421</c:v>
                </c:pt>
                <c:pt idx="468">
                  <c:v>192.21743745628586</c:v>
                </c:pt>
                <c:pt idx="469">
                  <c:v>192.21743745628586</c:v>
                </c:pt>
                <c:pt idx="470">
                  <c:v>192.21743745628586</c:v>
                </c:pt>
                <c:pt idx="471">
                  <c:v>192.21743745628586</c:v>
                </c:pt>
                <c:pt idx="472">
                  <c:v>192.21743745628586</c:v>
                </c:pt>
                <c:pt idx="473">
                  <c:v>192.21685260804884</c:v>
                </c:pt>
                <c:pt idx="474">
                  <c:v>192.21762869893709</c:v>
                </c:pt>
                <c:pt idx="475">
                  <c:v>192.21771735536615</c:v>
                </c:pt>
                <c:pt idx="476">
                  <c:v>192.21771735536615</c:v>
                </c:pt>
                <c:pt idx="477">
                  <c:v>192.21771735536615</c:v>
                </c:pt>
                <c:pt idx="478">
                  <c:v>192.21771735536615</c:v>
                </c:pt>
                <c:pt idx="479">
                  <c:v>192.21771735536615</c:v>
                </c:pt>
                <c:pt idx="480">
                  <c:v>192.21670174038829</c:v>
                </c:pt>
                <c:pt idx="481">
                  <c:v>192.21670174038829</c:v>
                </c:pt>
                <c:pt idx="482">
                  <c:v>192.21670174038829</c:v>
                </c:pt>
                <c:pt idx="483">
                  <c:v>192.21697698078628</c:v>
                </c:pt>
                <c:pt idx="484">
                  <c:v>192.21697698078628</c:v>
                </c:pt>
                <c:pt idx="485">
                  <c:v>192.21697698078628</c:v>
                </c:pt>
                <c:pt idx="486">
                  <c:v>192.21697698078628</c:v>
                </c:pt>
                <c:pt idx="487">
                  <c:v>192.21697698078628</c:v>
                </c:pt>
                <c:pt idx="488">
                  <c:v>192.21697698078628</c:v>
                </c:pt>
                <c:pt idx="489">
                  <c:v>192.21697698078628</c:v>
                </c:pt>
                <c:pt idx="490">
                  <c:v>192.21697698078628</c:v>
                </c:pt>
                <c:pt idx="491">
                  <c:v>192.21697698078628</c:v>
                </c:pt>
                <c:pt idx="492">
                  <c:v>192.21697698078628</c:v>
                </c:pt>
                <c:pt idx="493">
                  <c:v>192.21697698078628</c:v>
                </c:pt>
                <c:pt idx="494">
                  <c:v>192.21697698078628</c:v>
                </c:pt>
                <c:pt idx="495">
                  <c:v>192.21697698078628</c:v>
                </c:pt>
                <c:pt idx="496">
                  <c:v>192.21697698078628</c:v>
                </c:pt>
                <c:pt idx="497">
                  <c:v>192.21697698078628</c:v>
                </c:pt>
                <c:pt idx="498">
                  <c:v>192.21711210164176</c:v>
                </c:pt>
                <c:pt idx="499">
                  <c:v>192.21711210164176</c:v>
                </c:pt>
                <c:pt idx="500">
                  <c:v>192.21711210164176</c:v>
                </c:pt>
                <c:pt idx="501">
                  <c:v>192.21711210164176</c:v>
                </c:pt>
                <c:pt idx="502">
                  <c:v>192.21711210164176</c:v>
                </c:pt>
                <c:pt idx="503">
                  <c:v>192.21711210164176</c:v>
                </c:pt>
                <c:pt idx="504">
                  <c:v>192.21711210164176</c:v>
                </c:pt>
                <c:pt idx="505">
                  <c:v>192.21711210164176</c:v>
                </c:pt>
                <c:pt idx="506">
                  <c:v>192.21753528401922</c:v>
                </c:pt>
                <c:pt idx="507">
                  <c:v>192.2165266139217</c:v>
                </c:pt>
                <c:pt idx="508">
                  <c:v>192.2165266139217</c:v>
                </c:pt>
                <c:pt idx="509">
                  <c:v>192.2165266139217</c:v>
                </c:pt>
                <c:pt idx="510">
                  <c:v>192.21701620135971</c:v>
                </c:pt>
                <c:pt idx="511">
                  <c:v>192.21732657542034</c:v>
                </c:pt>
                <c:pt idx="512">
                  <c:v>192.21677833445546</c:v>
                </c:pt>
                <c:pt idx="513">
                  <c:v>192.21677833445546</c:v>
                </c:pt>
                <c:pt idx="514">
                  <c:v>192.21677833445546</c:v>
                </c:pt>
                <c:pt idx="515">
                  <c:v>192.21677833445546</c:v>
                </c:pt>
                <c:pt idx="516">
                  <c:v>192.21674639150285</c:v>
                </c:pt>
                <c:pt idx="517">
                  <c:v>192.21674639150285</c:v>
                </c:pt>
                <c:pt idx="518">
                  <c:v>192.21700742546511</c:v>
                </c:pt>
                <c:pt idx="519">
                  <c:v>192.21709622907895</c:v>
                </c:pt>
                <c:pt idx="520">
                  <c:v>192.21654680546953</c:v>
                </c:pt>
                <c:pt idx="521">
                  <c:v>192.21734087840167</c:v>
                </c:pt>
                <c:pt idx="522">
                  <c:v>192.21734087840167</c:v>
                </c:pt>
                <c:pt idx="523">
                  <c:v>192.21624753314998</c:v>
                </c:pt>
                <c:pt idx="524">
                  <c:v>192.21744376860656</c:v>
                </c:pt>
                <c:pt idx="525">
                  <c:v>192.21744376860656</c:v>
                </c:pt>
                <c:pt idx="526">
                  <c:v>192.21744376860656</c:v>
                </c:pt>
                <c:pt idx="527">
                  <c:v>192.21744376860656</c:v>
                </c:pt>
                <c:pt idx="528">
                  <c:v>192.21744376860656</c:v>
                </c:pt>
                <c:pt idx="529">
                  <c:v>192.21683318003244</c:v>
                </c:pt>
                <c:pt idx="530">
                  <c:v>192.21683318003244</c:v>
                </c:pt>
                <c:pt idx="531">
                  <c:v>192.21683318003244</c:v>
                </c:pt>
                <c:pt idx="532">
                  <c:v>192.21683318003244</c:v>
                </c:pt>
                <c:pt idx="533">
                  <c:v>192.21683318003244</c:v>
                </c:pt>
                <c:pt idx="534">
                  <c:v>192.21683318003244</c:v>
                </c:pt>
                <c:pt idx="535">
                  <c:v>192.21683318003244</c:v>
                </c:pt>
                <c:pt idx="536">
                  <c:v>192.21666692991064</c:v>
                </c:pt>
                <c:pt idx="537">
                  <c:v>192.21761511011678</c:v>
                </c:pt>
                <c:pt idx="538">
                  <c:v>192.21761511011678</c:v>
                </c:pt>
                <c:pt idx="539">
                  <c:v>192.21761511011678</c:v>
                </c:pt>
                <c:pt idx="540">
                  <c:v>192.21634316655866</c:v>
                </c:pt>
                <c:pt idx="541">
                  <c:v>192.21694932805596</c:v>
                </c:pt>
                <c:pt idx="542">
                  <c:v>192.21699938505287</c:v>
                </c:pt>
                <c:pt idx="543">
                  <c:v>192.21699938505287</c:v>
                </c:pt>
                <c:pt idx="544">
                  <c:v>192.21699938505287</c:v>
                </c:pt>
                <c:pt idx="545">
                  <c:v>192.21699938505287</c:v>
                </c:pt>
                <c:pt idx="546">
                  <c:v>192.21747971464578</c:v>
                </c:pt>
                <c:pt idx="547">
                  <c:v>192.21747971464578</c:v>
                </c:pt>
                <c:pt idx="548">
                  <c:v>192.21784165022771</c:v>
                </c:pt>
                <c:pt idx="549">
                  <c:v>192.21784165022771</c:v>
                </c:pt>
                <c:pt idx="550">
                  <c:v>192.21639594594325</c:v>
                </c:pt>
                <c:pt idx="551">
                  <c:v>192.21639594594325</c:v>
                </c:pt>
                <c:pt idx="552">
                  <c:v>192.2172015194142</c:v>
                </c:pt>
                <c:pt idx="553">
                  <c:v>192.21643961207383</c:v>
                </c:pt>
                <c:pt idx="554">
                  <c:v>192.21643961207383</c:v>
                </c:pt>
                <c:pt idx="555">
                  <c:v>192.21643961207383</c:v>
                </c:pt>
                <c:pt idx="556">
                  <c:v>192.21696149728774</c:v>
                </c:pt>
                <c:pt idx="557">
                  <c:v>192.21696149728774</c:v>
                </c:pt>
                <c:pt idx="558">
                  <c:v>192.21743177865054</c:v>
                </c:pt>
                <c:pt idx="559">
                  <c:v>192.21743177865054</c:v>
                </c:pt>
                <c:pt idx="560">
                  <c:v>192.2168835036893</c:v>
                </c:pt>
                <c:pt idx="561">
                  <c:v>192.21791312378812</c:v>
                </c:pt>
                <c:pt idx="562">
                  <c:v>192.21664954464086</c:v>
                </c:pt>
                <c:pt idx="563">
                  <c:v>192.21772716540923</c:v>
                </c:pt>
                <c:pt idx="564">
                  <c:v>192.21652647804478</c:v>
                </c:pt>
                <c:pt idx="565">
                  <c:v>192.21701497940836</c:v>
                </c:pt>
                <c:pt idx="566">
                  <c:v>192.21701497940836</c:v>
                </c:pt>
                <c:pt idx="567">
                  <c:v>192.21701497940836</c:v>
                </c:pt>
                <c:pt idx="568">
                  <c:v>192.21738935178058</c:v>
                </c:pt>
                <c:pt idx="569">
                  <c:v>192.21738935178058</c:v>
                </c:pt>
                <c:pt idx="570">
                  <c:v>192.21738935178058</c:v>
                </c:pt>
                <c:pt idx="571">
                  <c:v>192.21738935178058</c:v>
                </c:pt>
                <c:pt idx="572">
                  <c:v>192.21738935178058</c:v>
                </c:pt>
                <c:pt idx="573">
                  <c:v>192.21738935178058</c:v>
                </c:pt>
                <c:pt idx="574">
                  <c:v>192.21738935178058</c:v>
                </c:pt>
                <c:pt idx="575">
                  <c:v>192.21738935178058</c:v>
                </c:pt>
                <c:pt idx="576">
                  <c:v>192.21738935178058</c:v>
                </c:pt>
                <c:pt idx="577">
                  <c:v>192.21754044192784</c:v>
                </c:pt>
                <c:pt idx="578">
                  <c:v>192.21828892376965</c:v>
                </c:pt>
                <c:pt idx="579">
                  <c:v>192.21725477936081</c:v>
                </c:pt>
                <c:pt idx="580">
                  <c:v>192.21781328317616</c:v>
                </c:pt>
                <c:pt idx="581">
                  <c:v>192.21781328317616</c:v>
                </c:pt>
                <c:pt idx="582">
                  <c:v>192.2167975315495</c:v>
                </c:pt>
                <c:pt idx="583">
                  <c:v>192.2180474445974</c:v>
                </c:pt>
                <c:pt idx="584">
                  <c:v>192.2180474445974</c:v>
                </c:pt>
                <c:pt idx="585">
                  <c:v>192.21748088345316</c:v>
                </c:pt>
                <c:pt idx="586">
                  <c:v>192.21748088345316</c:v>
                </c:pt>
                <c:pt idx="587">
                  <c:v>192.21748088345316</c:v>
                </c:pt>
                <c:pt idx="588">
                  <c:v>192.21748088345316</c:v>
                </c:pt>
                <c:pt idx="589">
                  <c:v>192.21748088345316</c:v>
                </c:pt>
                <c:pt idx="590">
                  <c:v>192.21748088345316</c:v>
                </c:pt>
                <c:pt idx="591">
                  <c:v>192.21748088345316</c:v>
                </c:pt>
                <c:pt idx="592">
                  <c:v>192.21748088345316</c:v>
                </c:pt>
                <c:pt idx="593">
                  <c:v>192.21748088345316</c:v>
                </c:pt>
                <c:pt idx="594">
                  <c:v>192.21657932843715</c:v>
                </c:pt>
                <c:pt idx="595">
                  <c:v>192.21657932843715</c:v>
                </c:pt>
                <c:pt idx="596">
                  <c:v>192.21657932843715</c:v>
                </c:pt>
                <c:pt idx="597">
                  <c:v>192.21657932843715</c:v>
                </c:pt>
                <c:pt idx="598">
                  <c:v>192.21657932843715</c:v>
                </c:pt>
                <c:pt idx="599">
                  <c:v>192.21657932843715</c:v>
                </c:pt>
                <c:pt idx="600">
                  <c:v>192.21672704459374</c:v>
                </c:pt>
                <c:pt idx="601">
                  <c:v>192.21672704459374</c:v>
                </c:pt>
                <c:pt idx="602">
                  <c:v>192.21672704459374</c:v>
                </c:pt>
                <c:pt idx="603">
                  <c:v>192.21672704459374</c:v>
                </c:pt>
                <c:pt idx="604">
                  <c:v>192.21672704459374</c:v>
                </c:pt>
                <c:pt idx="605">
                  <c:v>192.21732915681002</c:v>
                </c:pt>
                <c:pt idx="606">
                  <c:v>192.21732915681002</c:v>
                </c:pt>
                <c:pt idx="607">
                  <c:v>192.21732915681002</c:v>
                </c:pt>
                <c:pt idx="608">
                  <c:v>192.21732915681002</c:v>
                </c:pt>
                <c:pt idx="609">
                  <c:v>192.21732915681002</c:v>
                </c:pt>
                <c:pt idx="610">
                  <c:v>192.21732915681002</c:v>
                </c:pt>
                <c:pt idx="611">
                  <c:v>192.21732915681002</c:v>
                </c:pt>
                <c:pt idx="612">
                  <c:v>192.21732915681002</c:v>
                </c:pt>
                <c:pt idx="613">
                  <c:v>192.2169542434427</c:v>
                </c:pt>
                <c:pt idx="614">
                  <c:v>192.21726682474042</c:v>
                </c:pt>
                <c:pt idx="615">
                  <c:v>192.21674438675177</c:v>
                </c:pt>
                <c:pt idx="616">
                  <c:v>192.21674438675177</c:v>
                </c:pt>
                <c:pt idx="617">
                  <c:v>192.21674438675177</c:v>
                </c:pt>
                <c:pt idx="618">
                  <c:v>192.21674438675177</c:v>
                </c:pt>
                <c:pt idx="619">
                  <c:v>192.21674438675177</c:v>
                </c:pt>
                <c:pt idx="620">
                  <c:v>192.2180579304343</c:v>
                </c:pt>
                <c:pt idx="621">
                  <c:v>192.21689949843824</c:v>
                </c:pt>
                <c:pt idx="622">
                  <c:v>192.21646022604583</c:v>
                </c:pt>
                <c:pt idx="623">
                  <c:v>192.21766709973238</c:v>
                </c:pt>
                <c:pt idx="624">
                  <c:v>192.21766709973238</c:v>
                </c:pt>
                <c:pt idx="625">
                  <c:v>192.21662118288589</c:v>
                </c:pt>
                <c:pt idx="626">
                  <c:v>192.21610963447841</c:v>
                </c:pt>
                <c:pt idx="627">
                  <c:v>192.21729283630555</c:v>
                </c:pt>
                <c:pt idx="628">
                  <c:v>192.21729283630555</c:v>
                </c:pt>
                <c:pt idx="629">
                  <c:v>192.21729283630555</c:v>
                </c:pt>
                <c:pt idx="630">
                  <c:v>192.21734471838727</c:v>
                </c:pt>
                <c:pt idx="631">
                  <c:v>192.21734471838727</c:v>
                </c:pt>
                <c:pt idx="632">
                  <c:v>192.21734471838727</c:v>
                </c:pt>
                <c:pt idx="633">
                  <c:v>192.21734471838727</c:v>
                </c:pt>
                <c:pt idx="634">
                  <c:v>192.21734471838727</c:v>
                </c:pt>
                <c:pt idx="635">
                  <c:v>192.21734471838727</c:v>
                </c:pt>
                <c:pt idx="636">
                  <c:v>192.21734471838727</c:v>
                </c:pt>
                <c:pt idx="637">
                  <c:v>192.21734471838727</c:v>
                </c:pt>
                <c:pt idx="638">
                  <c:v>192.21734471838727</c:v>
                </c:pt>
                <c:pt idx="639">
                  <c:v>192.21734471838727</c:v>
                </c:pt>
                <c:pt idx="640">
                  <c:v>192.21739619536501</c:v>
                </c:pt>
                <c:pt idx="641">
                  <c:v>192.21710351724644</c:v>
                </c:pt>
                <c:pt idx="642">
                  <c:v>192.2165771506061</c:v>
                </c:pt>
                <c:pt idx="643">
                  <c:v>192.2165771506061</c:v>
                </c:pt>
                <c:pt idx="644">
                  <c:v>192.2165771506061</c:v>
                </c:pt>
                <c:pt idx="645">
                  <c:v>192.2165771506061</c:v>
                </c:pt>
                <c:pt idx="646">
                  <c:v>192.2165771506061</c:v>
                </c:pt>
                <c:pt idx="647">
                  <c:v>192.2165771506061</c:v>
                </c:pt>
                <c:pt idx="648">
                  <c:v>192.21715223813462</c:v>
                </c:pt>
                <c:pt idx="649">
                  <c:v>192.21715223813462</c:v>
                </c:pt>
                <c:pt idx="650">
                  <c:v>192.21715223813462</c:v>
                </c:pt>
                <c:pt idx="651">
                  <c:v>192.21715223813462</c:v>
                </c:pt>
                <c:pt idx="652">
                  <c:v>192.21715223813462</c:v>
                </c:pt>
                <c:pt idx="653">
                  <c:v>192.21715223813462</c:v>
                </c:pt>
                <c:pt idx="654">
                  <c:v>192.21676403595407</c:v>
                </c:pt>
                <c:pt idx="655">
                  <c:v>192.21759569566944</c:v>
                </c:pt>
                <c:pt idx="656">
                  <c:v>192.21820320279363</c:v>
                </c:pt>
                <c:pt idx="657">
                  <c:v>192.21820320279363</c:v>
                </c:pt>
                <c:pt idx="658">
                  <c:v>192.21733448268728</c:v>
                </c:pt>
                <c:pt idx="659">
                  <c:v>192.2158482602176</c:v>
                </c:pt>
                <c:pt idx="660">
                  <c:v>192.21649878179571</c:v>
                </c:pt>
                <c:pt idx="661">
                  <c:v>192.21697000151514</c:v>
                </c:pt>
                <c:pt idx="662">
                  <c:v>192.21697000151514</c:v>
                </c:pt>
                <c:pt idx="663">
                  <c:v>192.21697000151514</c:v>
                </c:pt>
                <c:pt idx="664">
                  <c:v>192.21697000151514</c:v>
                </c:pt>
                <c:pt idx="665">
                  <c:v>192.21697000151514</c:v>
                </c:pt>
                <c:pt idx="666">
                  <c:v>192.21697000151514</c:v>
                </c:pt>
                <c:pt idx="667">
                  <c:v>192.21697000151514</c:v>
                </c:pt>
                <c:pt idx="668">
                  <c:v>192.21697000151514</c:v>
                </c:pt>
                <c:pt idx="669">
                  <c:v>192.21697000151514</c:v>
                </c:pt>
                <c:pt idx="670">
                  <c:v>192.21697000151514</c:v>
                </c:pt>
                <c:pt idx="671">
                  <c:v>192.21697000151514</c:v>
                </c:pt>
                <c:pt idx="672">
                  <c:v>192.21697000151514</c:v>
                </c:pt>
                <c:pt idx="673">
                  <c:v>192.21697000151514</c:v>
                </c:pt>
                <c:pt idx="674">
                  <c:v>192.21692351893927</c:v>
                </c:pt>
                <c:pt idx="675">
                  <c:v>192.21692351893927</c:v>
                </c:pt>
                <c:pt idx="676">
                  <c:v>192.21692351893927</c:v>
                </c:pt>
                <c:pt idx="677">
                  <c:v>192.21692351893927</c:v>
                </c:pt>
                <c:pt idx="678">
                  <c:v>192.21692351893927</c:v>
                </c:pt>
                <c:pt idx="679">
                  <c:v>192.21692351893927</c:v>
                </c:pt>
                <c:pt idx="680">
                  <c:v>192.21739247111225</c:v>
                </c:pt>
                <c:pt idx="681">
                  <c:v>192.21739247111225</c:v>
                </c:pt>
                <c:pt idx="682">
                  <c:v>192.21739247111225</c:v>
                </c:pt>
                <c:pt idx="683">
                  <c:v>192.21739247111225</c:v>
                </c:pt>
                <c:pt idx="684">
                  <c:v>192.21739247111225</c:v>
                </c:pt>
                <c:pt idx="685">
                  <c:v>192.21739247111225</c:v>
                </c:pt>
                <c:pt idx="686">
                  <c:v>192.21739247111225</c:v>
                </c:pt>
                <c:pt idx="687">
                  <c:v>192.21739247111225</c:v>
                </c:pt>
                <c:pt idx="688">
                  <c:v>192.2168966495957</c:v>
                </c:pt>
                <c:pt idx="689">
                  <c:v>192.21708840713168</c:v>
                </c:pt>
                <c:pt idx="690">
                  <c:v>192.21708840713168</c:v>
                </c:pt>
                <c:pt idx="691">
                  <c:v>192.21738388481236</c:v>
                </c:pt>
                <c:pt idx="692">
                  <c:v>192.21738388481236</c:v>
                </c:pt>
                <c:pt idx="693">
                  <c:v>192.21738388481236</c:v>
                </c:pt>
                <c:pt idx="694">
                  <c:v>192.21738388481236</c:v>
                </c:pt>
                <c:pt idx="695">
                  <c:v>192.21738388481236</c:v>
                </c:pt>
                <c:pt idx="696">
                  <c:v>192.21738388481236</c:v>
                </c:pt>
                <c:pt idx="697">
                  <c:v>192.21738388481236</c:v>
                </c:pt>
                <c:pt idx="698">
                  <c:v>192.21738388481236</c:v>
                </c:pt>
                <c:pt idx="699">
                  <c:v>192.21738388481236</c:v>
                </c:pt>
                <c:pt idx="700">
                  <c:v>192.21738388481236</c:v>
                </c:pt>
                <c:pt idx="701">
                  <c:v>192.21738388481236</c:v>
                </c:pt>
                <c:pt idx="702">
                  <c:v>192.21738388481236</c:v>
                </c:pt>
                <c:pt idx="703">
                  <c:v>192.21738388481236</c:v>
                </c:pt>
                <c:pt idx="704">
                  <c:v>192.21738388481236</c:v>
                </c:pt>
                <c:pt idx="705">
                  <c:v>192.21738388481236</c:v>
                </c:pt>
                <c:pt idx="706">
                  <c:v>192.21738388481236</c:v>
                </c:pt>
                <c:pt idx="707">
                  <c:v>192.21738388481236</c:v>
                </c:pt>
                <c:pt idx="708">
                  <c:v>192.21738388481236</c:v>
                </c:pt>
                <c:pt idx="709">
                  <c:v>192.21738388481236</c:v>
                </c:pt>
                <c:pt idx="710">
                  <c:v>192.21738388481236</c:v>
                </c:pt>
                <c:pt idx="711">
                  <c:v>192.21738388481236</c:v>
                </c:pt>
                <c:pt idx="712">
                  <c:v>192.21738388481236</c:v>
                </c:pt>
                <c:pt idx="713">
                  <c:v>192.21738388481236</c:v>
                </c:pt>
                <c:pt idx="714">
                  <c:v>192.21738388481236</c:v>
                </c:pt>
                <c:pt idx="715">
                  <c:v>192.21738388481236</c:v>
                </c:pt>
                <c:pt idx="716">
                  <c:v>192.21676058092487</c:v>
                </c:pt>
                <c:pt idx="717">
                  <c:v>192.21676058092487</c:v>
                </c:pt>
                <c:pt idx="718">
                  <c:v>192.21676058092487</c:v>
                </c:pt>
                <c:pt idx="719">
                  <c:v>192.21676058092487</c:v>
                </c:pt>
                <c:pt idx="720">
                  <c:v>192.21676058092487</c:v>
                </c:pt>
                <c:pt idx="721">
                  <c:v>192.21676058092487</c:v>
                </c:pt>
                <c:pt idx="722">
                  <c:v>192.21676058092487</c:v>
                </c:pt>
                <c:pt idx="723">
                  <c:v>192.21676058092487</c:v>
                </c:pt>
                <c:pt idx="724">
                  <c:v>192.21676058092487</c:v>
                </c:pt>
                <c:pt idx="725">
                  <c:v>192.21676058092487</c:v>
                </c:pt>
                <c:pt idx="726">
                  <c:v>192.21676058092487</c:v>
                </c:pt>
                <c:pt idx="727">
                  <c:v>192.21676058092487</c:v>
                </c:pt>
                <c:pt idx="728">
                  <c:v>192.21676058092487</c:v>
                </c:pt>
                <c:pt idx="729">
                  <c:v>192.21659783432503</c:v>
                </c:pt>
                <c:pt idx="730">
                  <c:v>192.21659783432503</c:v>
                </c:pt>
                <c:pt idx="731">
                  <c:v>192.21738195783726</c:v>
                </c:pt>
                <c:pt idx="732">
                  <c:v>192.21738195783726</c:v>
                </c:pt>
                <c:pt idx="733">
                  <c:v>192.21738195783726</c:v>
                </c:pt>
                <c:pt idx="734">
                  <c:v>192.21738195783726</c:v>
                </c:pt>
                <c:pt idx="735">
                  <c:v>192.21738195783726</c:v>
                </c:pt>
                <c:pt idx="736">
                  <c:v>192.21738195783726</c:v>
                </c:pt>
                <c:pt idx="737">
                  <c:v>192.21738195783726</c:v>
                </c:pt>
                <c:pt idx="738">
                  <c:v>192.21738195783726</c:v>
                </c:pt>
                <c:pt idx="739">
                  <c:v>192.21738195783726</c:v>
                </c:pt>
                <c:pt idx="740">
                  <c:v>192.21738195783726</c:v>
                </c:pt>
                <c:pt idx="741">
                  <c:v>192.21738195783726</c:v>
                </c:pt>
                <c:pt idx="742">
                  <c:v>192.2173184318639</c:v>
                </c:pt>
                <c:pt idx="743">
                  <c:v>192.2173184318639</c:v>
                </c:pt>
                <c:pt idx="744">
                  <c:v>192.2173184318639</c:v>
                </c:pt>
                <c:pt idx="745">
                  <c:v>192.2173184318639</c:v>
                </c:pt>
                <c:pt idx="746">
                  <c:v>192.21708345279666</c:v>
                </c:pt>
                <c:pt idx="747">
                  <c:v>192.21708345279666</c:v>
                </c:pt>
                <c:pt idx="748">
                  <c:v>192.21708345279666</c:v>
                </c:pt>
                <c:pt idx="749">
                  <c:v>192.21708345279666</c:v>
                </c:pt>
                <c:pt idx="750">
                  <c:v>192.21708345279666</c:v>
                </c:pt>
                <c:pt idx="751">
                  <c:v>192.21708345279666</c:v>
                </c:pt>
                <c:pt idx="752">
                  <c:v>192.21708345279666</c:v>
                </c:pt>
                <c:pt idx="753">
                  <c:v>192.21708345279666</c:v>
                </c:pt>
                <c:pt idx="754">
                  <c:v>192.21738795316992</c:v>
                </c:pt>
                <c:pt idx="755">
                  <c:v>192.21738795316992</c:v>
                </c:pt>
                <c:pt idx="756">
                  <c:v>192.2173513123677</c:v>
                </c:pt>
                <c:pt idx="757">
                  <c:v>192.21740449595666</c:v>
                </c:pt>
                <c:pt idx="758">
                  <c:v>192.21740449595666</c:v>
                </c:pt>
                <c:pt idx="759">
                  <c:v>192.21718806919685</c:v>
                </c:pt>
                <c:pt idx="760">
                  <c:v>192.21718806919685</c:v>
                </c:pt>
                <c:pt idx="761">
                  <c:v>192.21718806919685</c:v>
                </c:pt>
                <c:pt idx="762">
                  <c:v>192.21718806919685</c:v>
                </c:pt>
                <c:pt idx="763">
                  <c:v>192.21718806919685</c:v>
                </c:pt>
                <c:pt idx="764">
                  <c:v>192.21718806919685</c:v>
                </c:pt>
                <c:pt idx="765">
                  <c:v>192.21718806919685</c:v>
                </c:pt>
                <c:pt idx="766">
                  <c:v>192.21718806919685</c:v>
                </c:pt>
                <c:pt idx="767">
                  <c:v>192.21718806919685</c:v>
                </c:pt>
                <c:pt idx="768">
                  <c:v>192.21718806919685</c:v>
                </c:pt>
                <c:pt idx="769">
                  <c:v>192.21718806919685</c:v>
                </c:pt>
                <c:pt idx="770">
                  <c:v>192.21718806919685</c:v>
                </c:pt>
                <c:pt idx="771">
                  <c:v>192.21718806919685</c:v>
                </c:pt>
                <c:pt idx="772">
                  <c:v>192.21718806919685</c:v>
                </c:pt>
                <c:pt idx="773">
                  <c:v>192.21731761336585</c:v>
                </c:pt>
                <c:pt idx="774">
                  <c:v>192.21731761336585</c:v>
                </c:pt>
                <c:pt idx="775">
                  <c:v>192.21696390506932</c:v>
                </c:pt>
                <c:pt idx="776">
                  <c:v>192.21759136741329</c:v>
                </c:pt>
                <c:pt idx="777">
                  <c:v>192.21759136741329</c:v>
                </c:pt>
                <c:pt idx="778">
                  <c:v>192.21826129775951</c:v>
                </c:pt>
                <c:pt idx="779">
                  <c:v>192.21826129775951</c:v>
                </c:pt>
                <c:pt idx="780">
                  <c:v>192.21730749514796</c:v>
                </c:pt>
                <c:pt idx="781">
                  <c:v>192.21730749514796</c:v>
                </c:pt>
                <c:pt idx="782">
                  <c:v>192.21730749514796</c:v>
                </c:pt>
                <c:pt idx="783">
                  <c:v>192.21730749514796</c:v>
                </c:pt>
                <c:pt idx="784">
                  <c:v>192.21730749514796</c:v>
                </c:pt>
                <c:pt idx="785">
                  <c:v>192.21623488300861</c:v>
                </c:pt>
                <c:pt idx="786">
                  <c:v>192.21688429771842</c:v>
                </c:pt>
                <c:pt idx="787">
                  <c:v>192.21688429771842</c:v>
                </c:pt>
                <c:pt idx="788">
                  <c:v>192.21596416331136</c:v>
                </c:pt>
                <c:pt idx="789">
                  <c:v>192.21656926566934</c:v>
                </c:pt>
                <c:pt idx="790">
                  <c:v>192.21656926566934</c:v>
                </c:pt>
                <c:pt idx="791">
                  <c:v>192.21656926566934</c:v>
                </c:pt>
                <c:pt idx="792">
                  <c:v>192.21668507277784</c:v>
                </c:pt>
                <c:pt idx="793">
                  <c:v>192.21668507277784</c:v>
                </c:pt>
                <c:pt idx="794">
                  <c:v>192.2164592646173</c:v>
                </c:pt>
                <c:pt idx="795">
                  <c:v>192.2164592646173</c:v>
                </c:pt>
                <c:pt idx="796">
                  <c:v>192.2164592646173</c:v>
                </c:pt>
                <c:pt idx="797">
                  <c:v>192.2164592646173</c:v>
                </c:pt>
                <c:pt idx="798">
                  <c:v>192.2164592646173</c:v>
                </c:pt>
                <c:pt idx="799">
                  <c:v>192.2164592646173</c:v>
                </c:pt>
                <c:pt idx="800">
                  <c:v>192.2164592646173</c:v>
                </c:pt>
                <c:pt idx="801">
                  <c:v>192.21646513403434</c:v>
                </c:pt>
                <c:pt idx="802">
                  <c:v>192.21737326882626</c:v>
                </c:pt>
                <c:pt idx="803">
                  <c:v>192.21737326882626</c:v>
                </c:pt>
                <c:pt idx="804">
                  <c:v>192.21641730825576</c:v>
                </c:pt>
                <c:pt idx="805">
                  <c:v>192.21663313502242</c:v>
                </c:pt>
                <c:pt idx="806">
                  <c:v>192.21745521083145</c:v>
                </c:pt>
                <c:pt idx="807">
                  <c:v>192.21792680517819</c:v>
                </c:pt>
                <c:pt idx="808">
                  <c:v>192.21792680517819</c:v>
                </c:pt>
                <c:pt idx="809">
                  <c:v>192.21697489721001</c:v>
                </c:pt>
                <c:pt idx="810">
                  <c:v>192.21697489721001</c:v>
                </c:pt>
                <c:pt idx="811">
                  <c:v>192.21623575280077</c:v>
                </c:pt>
                <c:pt idx="812">
                  <c:v>192.21596309811923</c:v>
                </c:pt>
                <c:pt idx="813">
                  <c:v>192.21707727231575</c:v>
                </c:pt>
                <c:pt idx="814">
                  <c:v>192.21707727231575</c:v>
                </c:pt>
                <c:pt idx="815">
                  <c:v>192.21699195028924</c:v>
                </c:pt>
                <c:pt idx="816">
                  <c:v>192.21788304734778</c:v>
                </c:pt>
                <c:pt idx="817">
                  <c:v>192.21788304734778</c:v>
                </c:pt>
                <c:pt idx="818">
                  <c:v>192.21725285238423</c:v>
                </c:pt>
                <c:pt idx="819">
                  <c:v>192.21725285238423</c:v>
                </c:pt>
                <c:pt idx="820">
                  <c:v>192.21725285238423</c:v>
                </c:pt>
                <c:pt idx="821">
                  <c:v>192.21635053541024</c:v>
                </c:pt>
                <c:pt idx="822">
                  <c:v>192.21635053541024</c:v>
                </c:pt>
                <c:pt idx="823">
                  <c:v>192.21635053541024</c:v>
                </c:pt>
                <c:pt idx="824">
                  <c:v>192.21729369681205</c:v>
                </c:pt>
                <c:pt idx="825">
                  <c:v>192.21729369681205</c:v>
                </c:pt>
                <c:pt idx="826">
                  <c:v>192.21701035277135</c:v>
                </c:pt>
                <c:pt idx="827">
                  <c:v>192.21701035277135</c:v>
                </c:pt>
                <c:pt idx="828">
                  <c:v>192.21701035277135</c:v>
                </c:pt>
                <c:pt idx="829">
                  <c:v>192.21701035277135</c:v>
                </c:pt>
                <c:pt idx="830">
                  <c:v>192.21701035277135</c:v>
                </c:pt>
                <c:pt idx="831">
                  <c:v>192.21701035277135</c:v>
                </c:pt>
                <c:pt idx="832">
                  <c:v>192.21701035277135</c:v>
                </c:pt>
                <c:pt idx="833">
                  <c:v>192.21701035277135</c:v>
                </c:pt>
                <c:pt idx="834">
                  <c:v>192.21701035277135</c:v>
                </c:pt>
                <c:pt idx="835">
                  <c:v>192.21701035277135</c:v>
                </c:pt>
                <c:pt idx="836">
                  <c:v>192.21701035277135</c:v>
                </c:pt>
                <c:pt idx="837">
                  <c:v>192.21669228376513</c:v>
                </c:pt>
                <c:pt idx="838">
                  <c:v>192.21669228376513</c:v>
                </c:pt>
                <c:pt idx="839">
                  <c:v>192.21745426914916</c:v>
                </c:pt>
                <c:pt idx="840">
                  <c:v>192.21745426914916</c:v>
                </c:pt>
                <c:pt idx="841">
                  <c:v>192.21745426914916</c:v>
                </c:pt>
                <c:pt idx="842">
                  <c:v>192.21745426914916</c:v>
                </c:pt>
                <c:pt idx="843">
                  <c:v>192.21745426914916</c:v>
                </c:pt>
                <c:pt idx="844">
                  <c:v>192.21745426914916</c:v>
                </c:pt>
                <c:pt idx="845">
                  <c:v>192.21716569694073</c:v>
                </c:pt>
                <c:pt idx="846">
                  <c:v>192.21716569694073</c:v>
                </c:pt>
                <c:pt idx="847">
                  <c:v>192.21759587047893</c:v>
                </c:pt>
                <c:pt idx="848">
                  <c:v>192.21759587047893</c:v>
                </c:pt>
                <c:pt idx="849">
                  <c:v>192.21759587047893</c:v>
                </c:pt>
                <c:pt idx="850">
                  <c:v>192.21759587047893</c:v>
                </c:pt>
                <c:pt idx="851">
                  <c:v>192.21679068542153</c:v>
                </c:pt>
                <c:pt idx="852">
                  <c:v>192.21693228404499</c:v>
                </c:pt>
                <c:pt idx="853">
                  <c:v>192.21693228404499</c:v>
                </c:pt>
                <c:pt idx="854">
                  <c:v>192.21743130452913</c:v>
                </c:pt>
                <c:pt idx="855">
                  <c:v>192.21743130452913</c:v>
                </c:pt>
                <c:pt idx="856">
                  <c:v>192.21743130452913</c:v>
                </c:pt>
                <c:pt idx="857">
                  <c:v>192.21747082141772</c:v>
                </c:pt>
                <c:pt idx="858">
                  <c:v>192.21747082141772</c:v>
                </c:pt>
                <c:pt idx="859">
                  <c:v>192.21747082141772</c:v>
                </c:pt>
                <c:pt idx="860">
                  <c:v>192.21747082141772</c:v>
                </c:pt>
                <c:pt idx="861">
                  <c:v>192.21674632823374</c:v>
                </c:pt>
                <c:pt idx="862">
                  <c:v>192.21700748834166</c:v>
                </c:pt>
                <c:pt idx="863">
                  <c:v>192.21700748834166</c:v>
                </c:pt>
                <c:pt idx="864">
                  <c:v>192.21700748834166</c:v>
                </c:pt>
                <c:pt idx="865">
                  <c:v>192.21700748834166</c:v>
                </c:pt>
                <c:pt idx="866">
                  <c:v>192.21700748834166</c:v>
                </c:pt>
                <c:pt idx="867">
                  <c:v>192.21769109908379</c:v>
                </c:pt>
                <c:pt idx="868">
                  <c:v>192.21769109908379</c:v>
                </c:pt>
                <c:pt idx="869">
                  <c:v>192.21769109908379</c:v>
                </c:pt>
                <c:pt idx="870">
                  <c:v>192.21769109908379</c:v>
                </c:pt>
                <c:pt idx="871">
                  <c:v>192.21769109908379</c:v>
                </c:pt>
                <c:pt idx="872">
                  <c:v>192.21769109908379</c:v>
                </c:pt>
                <c:pt idx="873">
                  <c:v>192.21769109908379</c:v>
                </c:pt>
                <c:pt idx="874">
                  <c:v>192.2165470543483</c:v>
                </c:pt>
                <c:pt idx="875">
                  <c:v>192.2165470543483</c:v>
                </c:pt>
                <c:pt idx="876">
                  <c:v>192.21695505384579</c:v>
                </c:pt>
                <c:pt idx="877">
                  <c:v>192.21695505384579</c:v>
                </c:pt>
                <c:pt idx="878">
                  <c:v>192.21695505384579</c:v>
                </c:pt>
                <c:pt idx="879">
                  <c:v>192.21695505384579</c:v>
                </c:pt>
                <c:pt idx="880">
                  <c:v>192.21695505384579</c:v>
                </c:pt>
                <c:pt idx="881">
                  <c:v>192.21695505384579</c:v>
                </c:pt>
                <c:pt idx="882">
                  <c:v>192.21695505384579</c:v>
                </c:pt>
                <c:pt idx="883">
                  <c:v>192.21695505384579</c:v>
                </c:pt>
                <c:pt idx="884">
                  <c:v>192.21695505384579</c:v>
                </c:pt>
                <c:pt idx="885">
                  <c:v>192.21698575944583</c:v>
                </c:pt>
                <c:pt idx="886">
                  <c:v>192.21698575944583</c:v>
                </c:pt>
                <c:pt idx="887">
                  <c:v>192.2168172387957</c:v>
                </c:pt>
                <c:pt idx="888">
                  <c:v>192.2168172387957</c:v>
                </c:pt>
                <c:pt idx="889">
                  <c:v>192.2168172387957</c:v>
                </c:pt>
                <c:pt idx="890">
                  <c:v>192.2168172387957</c:v>
                </c:pt>
                <c:pt idx="891">
                  <c:v>192.2168172387957</c:v>
                </c:pt>
                <c:pt idx="892">
                  <c:v>192.21736529094886</c:v>
                </c:pt>
                <c:pt idx="893">
                  <c:v>192.21736529094886</c:v>
                </c:pt>
                <c:pt idx="894">
                  <c:v>192.21736529094886</c:v>
                </c:pt>
                <c:pt idx="895">
                  <c:v>192.21749270818592</c:v>
                </c:pt>
                <c:pt idx="896">
                  <c:v>192.21776688934696</c:v>
                </c:pt>
                <c:pt idx="897">
                  <c:v>192.21776688934696</c:v>
                </c:pt>
                <c:pt idx="898">
                  <c:v>192.21776688934696</c:v>
                </c:pt>
                <c:pt idx="899">
                  <c:v>192.21776688934696</c:v>
                </c:pt>
                <c:pt idx="900">
                  <c:v>192.21699961264434</c:v>
                </c:pt>
                <c:pt idx="901">
                  <c:v>192.21707658029683</c:v>
                </c:pt>
                <c:pt idx="902">
                  <c:v>192.21707658029683</c:v>
                </c:pt>
                <c:pt idx="903">
                  <c:v>192.2168490870873</c:v>
                </c:pt>
                <c:pt idx="904">
                  <c:v>192.2168490870873</c:v>
                </c:pt>
                <c:pt idx="905">
                  <c:v>192.2168490870873</c:v>
                </c:pt>
                <c:pt idx="906">
                  <c:v>192.2168490870873</c:v>
                </c:pt>
                <c:pt idx="907">
                  <c:v>192.2168490870873</c:v>
                </c:pt>
                <c:pt idx="908">
                  <c:v>192.21703836273468</c:v>
                </c:pt>
                <c:pt idx="909">
                  <c:v>192.21707060586445</c:v>
                </c:pt>
                <c:pt idx="910">
                  <c:v>192.21707060586445</c:v>
                </c:pt>
                <c:pt idx="911">
                  <c:v>192.21707060586445</c:v>
                </c:pt>
                <c:pt idx="912">
                  <c:v>192.21685941452182</c:v>
                </c:pt>
                <c:pt idx="913">
                  <c:v>192.21685941452182</c:v>
                </c:pt>
                <c:pt idx="914">
                  <c:v>192.21685941452182</c:v>
                </c:pt>
                <c:pt idx="915">
                  <c:v>192.21685941452182</c:v>
                </c:pt>
                <c:pt idx="916">
                  <c:v>192.21683521990965</c:v>
                </c:pt>
                <c:pt idx="917">
                  <c:v>192.21683521990965</c:v>
                </c:pt>
                <c:pt idx="918">
                  <c:v>192.21730108218838</c:v>
                </c:pt>
                <c:pt idx="919">
                  <c:v>192.21730108218838</c:v>
                </c:pt>
                <c:pt idx="920">
                  <c:v>192.21730108218838</c:v>
                </c:pt>
                <c:pt idx="921">
                  <c:v>192.21730108218838</c:v>
                </c:pt>
                <c:pt idx="922">
                  <c:v>192.21777329368544</c:v>
                </c:pt>
                <c:pt idx="923">
                  <c:v>192.21777329368544</c:v>
                </c:pt>
                <c:pt idx="924">
                  <c:v>192.21777329368544</c:v>
                </c:pt>
                <c:pt idx="925">
                  <c:v>192.21777329368544</c:v>
                </c:pt>
                <c:pt idx="926">
                  <c:v>192.21741305510454</c:v>
                </c:pt>
                <c:pt idx="927">
                  <c:v>192.2173720328268</c:v>
                </c:pt>
                <c:pt idx="928">
                  <c:v>192.2173720328268</c:v>
                </c:pt>
                <c:pt idx="929">
                  <c:v>192.2173720328268</c:v>
                </c:pt>
                <c:pt idx="930">
                  <c:v>192.21763865186011</c:v>
                </c:pt>
                <c:pt idx="931">
                  <c:v>192.2166588826835</c:v>
                </c:pt>
                <c:pt idx="932">
                  <c:v>192.21799067204938</c:v>
                </c:pt>
                <c:pt idx="933">
                  <c:v>192.21799067204938</c:v>
                </c:pt>
                <c:pt idx="934">
                  <c:v>192.21709057356478</c:v>
                </c:pt>
                <c:pt idx="935">
                  <c:v>192.21673153064017</c:v>
                </c:pt>
                <c:pt idx="936">
                  <c:v>192.21637032284698</c:v>
                </c:pt>
                <c:pt idx="937">
                  <c:v>192.21637032284698</c:v>
                </c:pt>
                <c:pt idx="938">
                  <c:v>192.21637032284698</c:v>
                </c:pt>
                <c:pt idx="939">
                  <c:v>192.21637032284698</c:v>
                </c:pt>
                <c:pt idx="940">
                  <c:v>192.21656032616787</c:v>
                </c:pt>
                <c:pt idx="941">
                  <c:v>192.21700875197814</c:v>
                </c:pt>
                <c:pt idx="942">
                  <c:v>192.21700875197814</c:v>
                </c:pt>
                <c:pt idx="943">
                  <c:v>192.21700875197814</c:v>
                </c:pt>
                <c:pt idx="944">
                  <c:v>192.21700875197814</c:v>
                </c:pt>
                <c:pt idx="945">
                  <c:v>192.21700875197814</c:v>
                </c:pt>
                <c:pt idx="946">
                  <c:v>192.21700875197814</c:v>
                </c:pt>
                <c:pt idx="947">
                  <c:v>192.21700875197814</c:v>
                </c:pt>
                <c:pt idx="948">
                  <c:v>192.21700875197814</c:v>
                </c:pt>
                <c:pt idx="949">
                  <c:v>192.21700875197814</c:v>
                </c:pt>
                <c:pt idx="950">
                  <c:v>192.21700875197814</c:v>
                </c:pt>
                <c:pt idx="951">
                  <c:v>192.21700875197814</c:v>
                </c:pt>
                <c:pt idx="952">
                  <c:v>192.21742889136115</c:v>
                </c:pt>
                <c:pt idx="953">
                  <c:v>192.21742889136115</c:v>
                </c:pt>
                <c:pt idx="954">
                  <c:v>192.21742889136115</c:v>
                </c:pt>
                <c:pt idx="955">
                  <c:v>192.21669058023156</c:v>
                </c:pt>
                <c:pt idx="956">
                  <c:v>192.21685857280602</c:v>
                </c:pt>
                <c:pt idx="957">
                  <c:v>192.21770572659534</c:v>
                </c:pt>
                <c:pt idx="958">
                  <c:v>192.21779034643512</c:v>
                </c:pt>
                <c:pt idx="959">
                  <c:v>192.21779034643512</c:v>
                </c:pt>
                <c:pt idx="960">
                  <c:v>192.21918863734504</c:v>
                </c:pt>
                <c:pt idx="961">
                  <c:v>192.21853696654384</c:v>
                </c:pt>
                <c:pt idx="962">
                  <c:v>192.21853696654384</c:v>
                </c:pt>
                <c:pt idx="963">
                  <c:v>192.21853696654384</c:v>
                </c:pt>
                <c:pt idx="964">
                  <c:v>192.21732469141105</c:v>
                </c:pt>
                <c:pt idx="965">
                  <c:v>192.21794695385037</c:v>
                </c:pt>
                <c:pt idx="966">
                  <c:v>192.21794695385037</c:v>
                </c:pt>
                <c:pt idx="967">
                  <c:v>192.21794695385037</c:v>
                </c:pt>
                <c:pt idx="968">
                  <c:v>192.21678981098279</c:v>
                </c:pt>
                <c:pt idx="969">
                  <c:v>192.21678981098279</c:v>
                </c:pt>
                <c:pt idx="970">
                  <c:v>192.21678981098279</c:v>
                </c:pt>
                <c:pt idx="971">
                  <c:v>192.21768120067915</c:v>
                </c:pt>
                <c:pt idx="972">
                  <c:v>192.21768120067915</c:v>
                </c:pt>
                <c:pt idx="973">
                  <c:v>192.21768120067915</c:v>
                </c:pt>
                <c:pt idx="974">
                  <c:v>192.2180112731082</c:v>
                </c:pt>
                <c:pt idx="975">
                  <c:v>192.2180112731082</c:v>
                </c:pt>
                <c:pt idx="976">
                  <c:v>192.21667579076745</c:v>
                </c:pt>
                <c:pt idx="977">
                  <c:v>192.21667579076745</c:v>
                </c:pt>
                <c:pt idx="978">
                  <c:v>192.2163705947529</c:v>
                </c:pt>
                <c:pt idx="979">
                  <c:v>192.2163705947529</c:v>
                </c:pt>
                <c:pt idx="980">
                  <c:v>192.2163705947529</c:v>
                </c:pt>
                <c:pt idx="981">
                  <c:v>192.2163705947529</c:v>
                </c:pt>
                <c:pt idx="982">
                  <c:v>192.2163705947529</c:v>
                </c:pt>
                <c:pt idx="983">
                  <c:v>192.21650399528352</c:v>
                </c:pt>
                <c:pt idx="984">
                  <c:v>192.21650399528352</c:v>
                </c:pt>
                <c:pt idx="985">
                  <c:v>192.21650399528352</c:v>
                </c:pt>
                <c:pt idx="986">
                  <c:v>192.21650399528352</c:v>
                </c:pt>
                <c:pt idx="987">
                  <c:v>192.21650399528352</c:v>
                </c:pt>
                <c:pt idx="988">
                  <c:v>192.21650399528352</c:v>
                </c:pt>
                <c:pt idx="989">
                  <c:v>192.21650399528352</c:v>
                </c:pt>
                <c:pt idx="990">
                  <c:v>192.2172571024704</c:v>
                </c:pt>
                <c:pt idx="991">
                  <c:v>192.2172571024704</c:v>
                </c:pt>
                <c:pt idx="992">
                  <c:v>192.21658300597792</c:v>
                </c:pt>
                <c:pt idx="993">
                  <c:v>192.21658300597792</c:v>
                </c:pt>
                <c:pt idx="994">
                  <c:v>192.21658300597792</c:v>
                </c:pt>
                <c:pt idx="995">
                  <c:v>192.21716344260452</c:v>
                </c:pt>
                <c:pt idx="996">
                  <c:v>192.21716344260452</c:v>
                </c:pt>
                <c:pt idx="997">
                  <c:v>192.21716344260452</c:v>
                </c:pt>
                <c:pt idx="998">
                  <c:v>192.21716344260452</c:v>
                </c:pt>
                <c:pt idx="999">
                  <c:v>192.21716344260452</c:v>
                </c:pt>
                <c:pt idx="1000">
                  <c:v>192.2172986440699</c:v>
                </c:pt>
                <c:pt idx="1001">
                  <c:v>192.2172986440699</c:v>
                </c:pt>
                <c:pt idx="1002">
                  <c:v>192.2172986440699</c:v>
                </c:pt>
                <c:pt idx="1003">
                  <c:v>192.2172986440699</c:v>
                </c:pt>
                <c:pt idx="1004">
                  <c:v>192.2172986440699</c:v>
                </c:pt>
                <c:pt idx="1005">
                  <c:v>192.21726370132495</c:v>
                </c:pt>
                <c:pt idx="1006">
                  <c:v>192.21644862590514</c:v>
                </c:pt>
                <c:pt idx="1007">
                  <c:v>192.21644862590514</c:v>
                </c:pt>
                <c:pt idx="1008">
                  <c:v>192.2169124221617</c:v>
                </c:pt>
                <c:pt idx="1009">
                  <c:v>192.21798394281302</c:v>
                </c:pt>
                <c:pt idx="1010">
                  <c:v>192.21798394281302</c:v>
                </c:pt>
                <c:pt idx="1011">
                  <c:v>192.21714469208592</c:v>
                </c:pt>
                <c:pt idx="1012">
                  <c:v>192.21714469208592</c:v>
                </c:pt>
                <c:pt idx="1013">
                  <c:v>192.21714469208592</c:v>
                </c:pt>
                <c:pt idx="1014">
                  <c:v>192.21714469208592</c:v>
                </c:pt>
                <c:pt idx="1015">
                  <c:v>192.21696451007918</c:v>
                </c:pt>
                <c:pt idx="1016">
                  <c:v>192.21696451007918</c:v>
                </c:pt>
                <c:pt idx="1017">
                  <c:v>192.21696451007918</c:v>
                </c:pt>
                <c:pt idx="1018">
                  <c:v>192.21696451007918</c:v>
                </c:pt>
                <c:pt idx="1019">
                  <c:v>192.21696451007918</c:v>
                </c:pt>
                <c:pt idx="1020">
                  <c:v>192.21687091211155</c:v>
                </c:pt>
                <c:pt idx="1021">
                  <c:v>192.21687091211155</c:v>
                </c:pt>
                <c:pt idx="1022">
                  <c:v>192.21687091211155</c:v>
                </c:pt>
                <c:pt idx="1023">
                  <c:v>192.21687091211155</c:v>
                </c:pt>
                <c:pt idx="1024">
                  <c:v>192.21687091211155</c:v>
                </c:pt>
                <c:pt idx="1025">
                  <c:v>192.21687091211155</c:v>
                </c:pt>
                <c:pt idx="1026">
                  <c:v>192.21687091211155</c:v>
                </c:pt>
                <c:pt idx="1027">
                  <c:v>192.21687091211155</c:v>
                </c:pt>
                <c:pt idx="1028">
                  <c:v>192.21687091211155</c:v>
                </c:pt>
                <c:pt idx="1029">
                  <c:v>192.21687091211155</c:v>
                </c:pt>
                <c:pt idx="1030">
                  <c:v>192.21687091211155</c:v>
                </c:pt>
                <c:pt idx="1031">
                  <c:v>192.21687091211155</c:v>
                </c:pt>
                <c:pt idx="1032">
                  <c:v>192.21687091211155</c:v>
                </c:pt>
                <c:pt idx="1033">
                  <c:v>192.21711580943816</c:v>
                </c:pt>
                <c:pt idx="1034">
                  <c:v>192.21711580943816</c:v>
                </c:pt>
                <c:pt idx="1035">
                  <c:v>192.21634976269192</c:v>
                </c:pt>
                <c:pt idx="1036">
                  <c:v>192.21634976269192</c:v>
                </c:pt>
                <c:pt idx="1037">
                  <c:v>192.21735532442221</c:v>
                </c:pt>
                <c:pt idx="1038">
                  <c:v>192.21735532442221</c:v>
                </c:pt>
                <c:pt idx="1039">
                  <c:v>192.21735532442221</c:v>
                </c:pt>
                <c:pt idx="1040">
                  <c:v>192.21735532442221</c:v>
                </c:pt>
                <c:pt idx="1041">
                  <c:v>192.21680403832963</c:v>
                </c:pt>
                <c:pt idx="1042">
                  <c:v>192.21680403832963</c:v>
                </c:pt>
                <c:pt idx="1043">
                  <c:v>192.21680403832963</c:v>
                </c:pt>
                <c:pt idx="1044">
                  <c:v>192.21680403832963</c:v>
                </c:pt>
                <c:pt idx="1045">
                  <c:v>192.21801792177604</c:v>
                </c:pt>
                <c:pt idx="1046">
                  <c:v>192.21773105770737</c:v>
                </c:pt>
                <c:pt idx="1047">
                  <c:v>192.21773105770737</c:v>
                </c:pt>
                <c:pt idx="1048">
                  <c:v>192.21635186090489</c:v>
                </c:pt>
                <c:pt idx="1049">
                  <c:v>192.21652858706889</c:v>
                </c:pt>
                <c:pt idx="1050">
                  <c:v>192.21755155420237</c:v>
                </c:pt>
                <c:pt idx="1051">
                  <c:v>192.21755155420237</c:v>
                </c:pt>
                <c:pt idx="1052">
                  <c:v>192.21755155420237</c:v>
                </c:pt>
                <c:pt idx="1053">
                  <c:v>192.21708027725103</c:v>
                </c:pt>
                <c:pt idx="1054">
                  <c:v>192.21690376688898</c:v>
                </c:pt>
                <c:pt idx="1055">
                  <c:v>192.21690376688898</c:v>
                </c:pt>
                <c:pt idx="1056">
                  <c:v>192.21733357923637</c:v>
                </c:pt>
                <c:pt idx="1057">
                  <c:v>192.21733357923637</c:v>
                </c:pt>
                <c:pt idx="1058">
                  <c:v>192.21731641578785</c:v>
                </c:pt>
                <c:pt idx="1059">
                  <c:v>192.21731641578785</c:v>
                </c:pt>
                <c:pt idx="1060">
                  <c:v>192.21731641578785</c:v>
                </c:pt>
                <c:pt idx="1061">
                  <c:v>192.21731641578785</c:v>
                </c:pt>
                <c:pt idx="1062">
                  <c:v>192.21731641578785</c:v>
                </c:pt>
                <c:pt idx="1063">
                  <c:v>192.21731641578785</c:v>
                </c:pt>
                <c:pt idx="1064">
                  <c:v>192.21731641578785</c:v>
                </c:pt>
                <c:pt idx="1065">
                  <c:v>192.21731641578785</c:v>
                </c:pt>
                <c:pt idx="1066">
                  <c:v>192.21731641578785</c:v>
                </c:pt>
                <c:pt idx="1067">
                  <c:v>192.21739938167656</c:v>
                </c:pt>
                <c:pt idx="1068">
                  <c:v>192.21739938167656</c:v>
                </c:pt>
                <c:pt idx="1069">
                  <c:v>192.21739938167656</c:v>
                </c:pt>
                <c:pt idx="1070">
                  <c:v>192.21739938167656</c:v>
                </c:pt>
                <c:pt idx="1071">
                  <c:v>192.21739938167656</c:v>
                </c:pt>
                <c:pt idx="1072">
                  <c:v>192.21739938167656</c:v>
                </c:pt>
                <c:pt idx="1073">
                  <c:v>192.21739938167656</c:v>
                </c:pt>
                <c:pt idx="1074">
                  <c:v>192.21739938167656</c:v>
                </c:pt>
                <c:pt idx="1075">
                  <c:v>192.21730389597332</c:v>
                </c:pt>
                <c:pt idx="1076">
                  <c:v>192.21703684634349</c:v>
                </c:pt>
                <c:pt idx="1077">
                  <c:v>192.21703684634349</c:v>
                </c:pt>
                <c:pt idx="1078">
                  <c:v>192.21783804834192</c:v>
                </c:pt>
                <c:pt idx="1079">
                  <c:v>192.21783804834192</c:v>
                </c:pt>
                <c:pt idx="1080">
                  <c:v>192.21783804834192</c:v>
                </c:pt>
                <c:pt idx="1081">
                  <c:v>192.21783835132644</c:v>
                </c:pt>
                <c:pt idx="1082">
                  <c:v>192.21656045805906</c:v>
                </c:pt>
                <c:pt idx="1083">
                  <c:v>192.2171347058113</c:v>
                </c:pt>
                <c:pt idx="1084">
                  <c:v>192.2171347058113</c:v>
                </c:pt>
                <c:pt idx="1085">
                  <c:v>192.2171347058113</c:v>
                </c:pt>
                <c:pt idx="1086">
                  <c:v>192.2171347058113</c:v>
                </c:pt>
                <c:pt idx="1087">
                  <c:v>192.2171347058113</c:v>
                </c:pt>
                <c:pt idx="1088">
                  <c:v>192.2171347058113</c:v>
                </c:pt>
                <c:pt idx="1089">
                  <c:v>192.2171347058113</c:v>
                </c:pt>
                <c:pt idx="1090">
                  <c:v>192.2171347058113</c:v>
                </c:pt>
                <c:pt idx="1091">
                  <c:v>192.2171347058113</c:v>
                </c:pt>
                <c:pt idx="1092">
                  <c:v>192.21750350683052</c:v>
                </c:pt>
                <c:pt idx="1093">
                  <c:v>192.21733309512547</c:v>
                </c:pt>
                <c:pt idx="1094">
                  <c:v>192.21669010601931</c:v>
                </c:pt>
                <c:pt idx="1095">
                  <c:v>192.21733191211058</c:v>
                </c:pt>
                <c:pt idx="1096">
                  <c:v>192.21733191211058</c:v>
                </c:pt>
                <c:pt idx="1097">
                  <c:v>192.21733191211058</c:v>
                </c:pt>
                <c:pt idx="1098">
                  <c:v>192.21709561131229</c:v>
                </c:pt>
                <c:pt idx="1099">
                  <c:v>192.21709561131229</c:v>
                </c:pt>
                <c:pt idx="1100">
                  <c:v>192.21750467361349</c:v>
                </c:pt>
                <c:pt idx="1101">
                  <c:v>192.21750467361349</c:v>
                </c:pt>
                <c:pt idx="1102">
                  <c:v>192.21750467361349</c:v>
                </c:pt>
                <c:pt idx="1103">
                  <c:v>192.21750467361349</c:v>
                </c:pt>
                <c:pt idx="1104">
                  <c:v>192.21750467361349</c:v>
                </c:pt>
                <c:pt idx="1105">
                  <c:v>192.21750467361349</c:v>
                </c:pt>
                <c:pt idx="1106">
                  <c:v>192.21750467361349</c:v>
                </c:pt>
                <c:pt idx="1107">
                  <c:v>192.21750467361349</c:v>
                </c:pt>
                <c:pt idx="1108">
                  <c:v>192.21750467361349</c:v>
                </c:pt>
                <c:pt idx="1109">
                  <c:v>192.21750467361349</c:v>
                </c:pt>
                <c:pt idx="1110">
                  <c:v>192.21750467361349</c:v>
                </c:pt>
                <c:pt idx="1111">
                  <c:v>192.21750467361349</c:v>
                </c:pt>
                <c:pt idx="1112">
                  <c:v>192.21741613101747</c:v>
                </c:pt>
                <c:pt idx="1113">
                  <c:v>192.21750526083008</c:v>
                </c:pt>
                <c:pt idx="1114">
                  <c:v>192.21750526083008</c:v>
                </c:pt>
                <c:pt idx="1115">
                  <c:v>192.21750526083008</c:v>
                </c:pt>
                <c:pt idx="1116">
                  <c:v>192.21750526083008</c:v>
                </c:pt>
                <c:pt idx="1117">
                  <c:v>192.21750526083008</c:v>
                </c:pt>
                <c:pt idx="1118">
                  <c:v>192.21750526083008</c:v>
                </c:pt>
                <c:pt idx="1119">
                  <c:v>192.21750526083008</c:v>
                </c:pt>
                <c:pt idx="1120">
                  <c:v>192.21750526083008</c:v>
                </c:pt>
                <c:pt idx="1121">
                  <c:v>192.21750526083008</c:v>
                </c:pt>
                <c:pt idx="1122">
                  <c:v>192.21750526083008</c:v>
                </c:pt>
                <c:pt idx="1123">
                  <c:v>192.2171037453339</c:v>
                </c:pt>
                <c:pt idx="1124">
                  <c:v>192.2171037453339</c:v>
                </c:pt>
                <c:pt idx="1125">
                  <c:v>192.2171037453339</c:v>
                </c:pt>
                <c:pt idx="1126">
                  <c:v>192.21652977512491</c:v>
                </c:pt>
                <c:pt idx="1127">
                  <c:v>192.21652977512491</c:v>
                </c:pt>
                <c:pt idx="1128">
                  <c:v>192.21652977512491</c:v>
                </c:pt>
                <c:pt idx="1129">
                  <c:v>192.21652977512491</c:v>
                </c:pt>
                <c:pt idx="1130">
                  <c:v>192.21652977512491</c:v>
                </c:pt>
                <c:pt idx="1131">
                  <c:v>192.21683214672152</c:v>
                </c:pt>
                <c:pt idx="1132">
                  <c:v>192.21799365519314</c:v>
                </c:pt>
                <c:pt idx="1133">
                  <c:v>192.21787905730653</c:v>
                </c:pt>
                <c:pt idx="1134">
                  <c:v>192.21787905730653</c:v>
                </c:pt>
                <c:pt idx="1135">
                  <c:v>192.21692419235075</c:v>
                </c:pt>
                <c:pt idx="1136">
                  <c:v>192.21692419235075</c:v>
                </c:pt>
                <c:pt idx="1137">
                  <c:v>192.21692419235075</c:v>
                </c:pt>
                <c:pt idx="1138">
                  <c:v>192.21692419235075</c:v>
                </c:pt>
                <c:pt idx="1139">
                  <c:v>192.21692419235075</c:v>
                </c:pt>
                <c:pt idx="1140">
                  <c:v>192.21745410100121</c:v>
                </c:pt>
                <c:pt idx="1141">
                  <c:v>192.21664890394874</c:v>
                </c:pt>
                <c:pt idx="1142">
                  <c:v>192.2175323276538</c:v>
                </c:pt>
                <c:pt idx="1143">
                  <c:v>192.21751981883696</c:v>
                </c:pt>
                <c:pt idx="1144">
                  <c:v>192.21751981883696</c:v>
                </c:pt>
                <c:pt idx="1145">
                  <c:v>192.21751981883696</c:v>
                </c:pt>
                <c:pt idx="1146">
                  <c:v>192.21751981883696</c:v>
                </c:pt>
                <c:pt idx="1147">
                  <c:v>192.21727818752265</c:v>
                </c:pt>
                <c:pt idx="1148">
                  <c:v>192.21727818752265</c:v>
                </c:pt>
                <c:pt idx="1149">
                  <c:v>192.21727818752265</c:v>
                </c:pt>
                <c:pt idx="1150">
                  <c:v>192.21727818752265</c:v>
                </c:pt>
                <c:pt idx="1151">
                  <c:v>192.21727818752265</c:v>
                </c:pt>
                <c:pt idx="1152">
                  <c:v>192.21727818752265</c:v>
                </c:pt>
                <c:pt idx="1153">
                  <c:v>192.21727818752265</c:v>
                </c:pt>
                <c:pt idx="1154">
                  <c:v>192.21727818752265</c:v>
                </c:pt>
                <c:pt idx="1155">
                  <c:v>192.21727818752265</c:v>
                </c:pt>
                <c:pt idx="1156">
                  <c:v>192.21727818752265</c:v>
                </c:pt>
                <c:pt idx="1157">
                  <c:v>192.21727818752265</c:v>
                </c:pt>
                <c:pt idx="1158">
                  <c:v>192.21727818752265</c:v>
                </c:pt>
                <c:pt idx="1159">
                  <c:v>192.21727818752265</c:v>
                </c:pt>
                <c:pt idx="1160">
                  <c:v>192.21727818752265</c:v>
                </c:pt>
                <c:pt idx="1161">
                  <c:v>192.21727818752265</c:v>
                </c:pt>
                <c:pt idx="1162">
                  <c:v>192.21727818752265</c:v>
                </c:pt>
                <c:pt idx="1163">
                  <c:v>192.21749939912286</c:v>
                </c:pt>
                <c:pt idx="1164">
                  <c:v>192.21857760558953</c:v>
                </c:pt>
                <c:pt idx="1165">
                  <c:v>192.2182983306613</c:v>
                </c:pt>
                <c:pt idx="1166">
                  <c:v>192.2178839807921</c:v>
                </c:pt>
                <c:pt idx="1167">
                  <c:v>192.21733570855767</c:v>
                </c:pt>
                <c:pt idx="1168">
                  <c:v>192.21733570855767</c:v>
                </c:pt>
                <c:pt idx="1169">
                  <c:v>192.21748768743802</c:v>
                </c:pt>
                <c:pt idx="1170">
                  <c:v>192.21748768743802</c:v>
                </c:pt>
                <c:pt idx="1171">
                  <c:v>192.21696488733954</c:v>
                </c:pt>
                <c:pt idx="1172">
                  <c:v>192.21696488733954</c:v>
                </c:pt>
                <c:pt idx="1173">
                  <c:v>192.21696488733954</c:v>
                </c:pt>
                <c:pt idx="1174">
                  <c:v>192.21696488733954</c:v>
                </c:pt>
                <c:pt idx="1175">
                  <c:v>192.21696488733954</c:v>
                </c:pt>
                <c:pt idx="1176">
                  <c:v>192.21696488733954</c:v>
                </c:pt>
                <c:pt idx="1177">
                  <c:v>192.21696488733954</c:v>
                </c:pt>
                <c:pt idx="1178">
                  <c:v>192.21696488733954</c:v>
                </c:pt>
                <c:pt idx="1179">
                  <c:v>192.21696488733954</c:v>
                </c:pt>
                <c:pt idx="1180">
                  <c:v>192.2173003851145</c:v>
                </c:pt>
                <c:pt idx="1181">
                  <c:v>192.2173003851145</c:v>
                </c:pt>
                <c:pt idx="1182">
                  <c:v>192.2173003851145</c:v>
                </c:pt>
                <c:pt idx="1183">
                  <c:v>192.21740317249584</c:v>
                </c:pt>
                <c:pt idx="1184">
                  <c:v>192.21740317249584</c:v>
                </c:pt>
                <c:pt idx="1185">
                  <c:v>192.21740317249584</c:v>
                </c:pt>
                <c:pt idx="1186">
                  <c:v>192.21740317249584</c:v>
                </c:pt>
                <c:pt idx="1187">
                  <c:v>192.21740317249584</c:v>
                </c:pt>
                <c:pt idx="1188">
                  <c:v>192.21740317249584</c:v>
                </c:pt>
                <c:pt idx="1189">
                  <c:v>192.21740317249584</c:v>
                </c:pt>
                <c:pt idx="1190">
                  <c:v>192.21740317249584</c:v>
                </c:pt>
                <c:pt idx="1191">
                  <c:v>192.21740317249584</c:v>
                </c:pt>
                <c:pt idx="1192">
                  <c:v>192.21740317249584</c:v>
                </c:pt>
                <c:pt idx="1193">
                  <c:v>192.21740317249584</c:v>
                </c:pt>
                <c:pt idx="1194">
                  <c:v>192.21728994666287</c:v>
                </c:pt>
                <c:pt idx="1195">
                  <c:v>192.21728994666287</c:v>
                </c:pt>
                <c:pt idx="1196">
                  <c:v>192.21728994666287</c:v>
                </c:pt>
                <c:pt idx="1197">
                  <c:v>192.21728994666287</c:v>
                </c:pt>
                <c:pt idx="1198">
                  <c:v>192.21734502218084</c:v>
                </c:pt>
                <c:pt idx="1199">
                  <c:v>192.21734502218084</c:v>
                </c:pt>
                <c:pt idx="1200">
                  <c:v>192.21702618586249</c:v>
                </c:pt>
                <c:pt idx="1201">
                  <c:v>192.21702618586249</c:v>
                </c:pt>
                <c:pt idx="1202">
                  <c:v>192.21666172662466</c:v>
                </c:pt>
                <c:pt idx="1203">
                  <c:v>192.21657692303296</c:v>
                </c:pt>
                <c:pt idx="1204">
                  <c:v>192.21709810198757</c:v>
                </c:pt>
                <c:pt idx="1205">
                  <c:v>192.21709810198757</c:v>
                </c:pt>
                <c:pt idx="1206">
                  <c:v>192.21746590185728</c:v>
                </c:pt>
                <c:pt idx="1207">
                  <c:v>192.21746590185728</c:v>
                </c:pt>
                <c:pt idx="1208">
                  <c:v>192.21746590185728</c:v>
                </c:pt>
                <c:pt idx="1209">
                  <c:v>192.21746590185728</c:v>
                </c:pt>
                <c:pt idx="1210">
                  <c:v>192.21746590185728</c:v>
                </c:pt>
                <c:pt idx="1211">
                  <c:v>192.21746590185728</c:v>
                </c:pt>
                <c:pt idx="1212">
                  <c:v>192.21746590185728</c:v>
                </c:pt>
                <c:pt idx="1213">
                  <c:v>192.21746590185728</c:v>
                </c:pt>
                <c:pt idx="1214">
                  <c:v>192.21746590185728</c:v>
                </c:pt>
                <c:pt idx="1215">
                  <c:v>192.21746590185728</c:v>
                </c:pt>
                <c:pt idx="1216">
                  <c:v>192.21746590185728</c:v>
                </c:pt>
                <c:pt idx="1217">
                  <c:v>192.21746590185728</c:v>
                </c:pt>
                <c:pt idx="1218">
                  <c:v>192.21680497973816</c:v>
                </c:pt>
                <c:pt idx="1219">
                  <c:v>192.21680497973816</c:v>
                </c:pt>
                <c:pt idx="1220">
                  <c:v>192.21680497973816</c:v>
                </c:pt>
                <c:pt idx="1221">
                  <c:v>192.21692997189976</c:v>
                </c:pt>
                <c:pt idx="1222">
                  <c:v>192.21692997189976</c:v>
                </c:pt>
                <c:pt idx="1223">
                  <c:v>192.21688838184514</c:v>
                </c:pt>
                <c:pt idx="1224">
                  <c:v>192.21649739707203</c:v>
                </c:pt>
                <c:pt idx="1225">
                  <c:v>192.21649739707203</c:v>
                </c:pt>
                <c:pt idx="1226">
                  <c:v>192.21649739707203</c:v>
                </c:pt>
                <c:pt idx="1227">
                  <c:v>192.21649739707203</c:v>
                </c:pt>
                <c:pt idx="1228">
                  <c:v>192.21692372122735</c:v>
                </c:pt>
                <c:pt idx="1229">
                  <c:v>192.21692372122735</c:v>
                </c:pt>
                <c:pt idx="1230">
                  <c:v>192.21692372122735</c:v>
                </c:pt>
                <c:pt idx="1231">
                  <c:v>192.21692372122735</c:v>
                </c:pt>
                <c:pt idx="1232">
                  <c:v>192.21692372122735</c:v>
                </c:pt>
                <c:pt idx="1233">
                  <c:v>192.21692372122735</c:v>
                </c:pt>
                <c:pt idx="1234">
                  <c:v>192.21692372122735</c:v>
                </c:pt>
                <c:pt idx="1235">
                  <c:v>192.21739218003799</c:v>
                </c:pt>
                <c:pt idx="1236">
                  <c:v>192.21739218003799</c:v>
                </c:pt>
                <c:pt idx="1237">
                  <c:v>192.21739218003799</c:v>
                </c:pt>
                <c:pt idx="1238">
                  <c:v>192.21739218003799</c:v>
                </c:pt>
                <c:pt idx="1239">
                  <c:v>192.21646757042035</c:v>
                </c:pt>
                <c:pt idx="1240">
                  <c:v>192.21687370959077</c:v>
                </c:pt>
                <c:pt idx="1241">
                  <c:v>192.21622361774882</c:v>
                </c:pt>
                <c:pt idx="1242">
                  <c:v>192.21622361774882</c:v>
                </c:pt>
                <c:pt idx="1243">
                  <c:v>192.21622361774882</c:v>
                </c:pt>
                <c:pt idx="1244">
                  <c:v>192.21653931206112</c:v>
                </c:pt>
                <c:pt idx="1245">
                  <c:v>192.21717687607307</c:v>
                </c:pt>
                <c:pt idx="1246">
                  <c:v>192.21717687607307</c:v>
                </c:pt>
                <c:pt idx="1247">
                  <c:v>192.21717687607307</c:v>
                </c:pt>
                <c:pt idx="1248">
                  <c:v>192.21717687607307</c:v>
                </c:pt>
                <c:pt idx="1249">
                  <c:v>192.21717687607307</c:v>
                </c:pt>
                <c:pt idx="1250">
                  <c:v>192.21725343444521</c:v>
                </c:pt>
                <c:pt idx="1251">
                  <c:v>192.21725343444521</c:v>
                </c:pt>
                <c:pt idx="1252">
                  <c:v>192.21725343444521</c:v>
                </c:pt>
                <c:pt idx="1253">
                  <c:v>192.21725343444521</c:v>
                </c:pt>
                <c:pt idx="1254">
                  <c:v>192.21725343444521</c:v>
                </c:pt>
                <c:pt idx="1255">
                  <c:v>192.21725343444521</c:v>
                </c:pt>
                <c:pt idx="1256">
                  <c:v>192.21742801229189</c:v>
                </c:pt>
                <c:pt idx="1257">
                  <c:v>192.21693056599503</c:v>
                </c:pt>
                <c:pt idx="1258">
                  <c:v>192.21693056599503</c:v>
                </c:pt>
                <c:pt idx="1259">
                  <c:v>192.21693056599503</c:v>
                </c:pt>
                <c:pt idx="1260">
                  <c:v>192.21693056599503</c:v>
                </c:pt>
                <c:pt idx="1261">
                  <c:v>192.21693056599503</c:v>
                </c:pt>
                <c:pt idx="1262">
                  <c:v>192.21693056599503</c:v>
                </c:pt>
                <c:pt idx="1263">
                  <c:v>192.21693056599503</c:v>
                </c:pt>
                <c:pt idx="1264">
                  <c:v>192.21693056599503</c:v>
                </c:pt>
                <c:pt idx="1265">
                  <c:v>192.21693056599503</c:v>
                </c:pt>
                <c:pt idx="1266">
                  <c:v>192.21720555458933</c:v>
                </c:pt>
                <c:pt idx="1267">
                  <c:v>192.21720555458933</c:v>
                </c:pt>
                <c:pt idx="1268">
                  <c:v>192.21720555458933</c:v>
                </c:pt>
                <c:pt idx="1269">
                  <c:v>192.21720555458933</c:v>
                </c:pt>
                <c:pt idx="1270">
                  <c:v>192.21720555458933</c:v>
                </c:pt>
                <c:pt idx="1271">
                  <c:v>192.21720555458933</c:v>
                </c:pt>
                <c:pt idx="1272">
                  <c:v>192.21720555458933</c:v>
                </c:pt>
                <c:pt idx="1273">
                  <c:v>192.21720555458933</c:v>
                </c:pt>
                <c:pt idx="1274">
                  <c:v>192.21720555458933</c:v>
                </c:pt>
                <c:pt idx="1275">
                  <c:v>192.21720555458933</c:v>
                </c:pt>
                <c:pt idx="1276">
                  <c:v>192.21720555458933</c:v>
                </c:pt>
                <c:pt idx="1277">
                  <c:v>192.21706996859692</c:v>
                </c:pt>
                <c:pt idx="1278">
                  <c:v>192.21706996859692</c:v>
                </c:pt>
                <c:pt idx="1279">
                  <c:v>192.21706996859692</c:v>
                </c:pt>
                <c:pt idx="1280">
                  <c:v>192.21706996859692</c:v>
                </c:pt>
                <c:pt idx="1281">
                  <c:v>192.21706996859692</c:v>
                </c:pt>
                <c:pt idx="1282">
                  <c:v>192.21706996859692</c:v>
                </c:pt>
                <c:pt idx="1283">
                  <c:v>192.21706996859692</c:v>
                </c:pt>
                <c:pt idx="1284">
                  <c:v>192.21706996859692</c:v>
                </c:pt>
                <c:pt idx="1285">
                  <c:v>192.21706996859692</c:v>
                </c:pt>
                <c:pt idx="1286">
                  <c:v>192.21706996859692</c:v>
                </c:pt>
                <c:pt idx="1287">
                  <c:v>192.21706996859692</c:v>
                </c:pt>
                <c:pt idx="1288">
                  <c:v>192.21706996859692</c:v>
                </c:pt>
                <c:pt idx="1289">
                  <c:v>192.21706996859692</c:v>
                </c:pt>
                <c:pt idx="1290">
                  <c:v>192.21706996859692</c:v>
                </c:pt>
                <c:pt idx="1291">
                  <c:v>192.21706996859692</c:v>
                </c:pt>
                <c:pt idx="1292">
                  <c:v>192.21706996859692</c:v>
                </c:pt>
                <c:pt idx="1293">
                  <c:v>192.21709099038372</c:v>
                </c:pt>
                <c:pt idx="1294">
                  <c:v>192.21709099038372</c:v>
                </c:pt>
                <c:pt idx="1295">
                  <c:v>192.21709099038372</c:v>
                </c:pt>
                <c:pt idx="1296">
                  <c:v>192.21709099038372</c:v>
                </c:pt>
                <c:pt idx="1297">
                  <c:v>192.21709099038372</c:v>
                </c:pt>
                <c:pt idx="1298">
                  <c:v>192.21709099038372</c:v>
                </c:pt>
                <c:pt idx="1299">
                  <c:v>192.21709099038372</c:v>
                </c:pt>
                <c:pt idx="1300">
                  <c:v>192.21709099038372</c:v>
                </c:pt>
                <c:pt idx="1301">
                  <c:v>192.21709099038372</c:v>
                </c:pt>
                <c:pt idx="1302">
                  <c:v>192.21709099038372</c:v>
                </c:pt>
                <c:pt idx="1303">
                  <c:v>192.21709099038372</c:v>
                </c:pt>
                <c:pt idx="1304">
                  <c:v>192.21709099038372</c:v>
                </c:pt>
                <c:pt idx="1305">
                  <c:v>192.21709099038372</c:v>
                </c:pt>
                <c:pt idx="1306">
                  <c:v>192.21709099038372</c:v>
                </c:pt>
                <c:pt idx="1307">
                  <c:v>192.21709099038372</c:v>
                </c:pt>
                <c:pt idx="1308">
                  <c:v>192.21709099038372</c:v>
                </c:pt>
                <c:pt idx="1309">
                  <c:v>192.21709099038372</c:v>
                </c:pt>
                <c:pt idx="1310">
                  <c:v>192.21709099038372</c:v>
                </c:pt>
                <c:pt idx="1311">
                  <c:v>192.21711781451037</c:v>
                </c:pt>
                <c:pt idx="1312">
                  <c:v>192.21749245950832</c:v>
                </c:pt>
                <c:pt idx="1313">
                  <c:v>192.21749245950832</c:v>
                </c:pt>
                <c:pt idx="1314">
                  <c:v>192.21749245950832</c:v>
                </c:pt>
                <c:pt idx="1315">
                  <c:v>192.21749245950832</c:v>
                </c:pt>
                <c:pt idx="1316">
                  <c:v>192.21749245950832</c:v>
                </c:pt>
                <c:pt idx="1317">
                  <c:v>192.21749245950832</c:v>
                </c:pt>
                <c:pt idx="1318">
                  <c:v>192.21749245950832</c:v>
                </c:pt>
                <c:pt idx="1319">
                  <c:v>192.21657425807902</c:v>
                </c:pt>
                <c:pt idx="1320">
                  <c:v>192.21657425807902</c:v>
                </c:pt>
                <c:pt idx="1321">
                  <c:v>192.217717999531</c:v>
                </c:pt>
                <c:pt idx="1322">
                  <c:v>192.217717999531</c:v>
                </c:pt>
                <c:pt idx="1323">
                  <c:v>192.21758559051102</c:v>
                </c:pt>
                <c:pt idx="1324">
                  <c:v>192.21758559051102</c:v>
                </c:pt>
                <c:pt idx="1325">
                  <c:v>192.21758559051102</c:v>
                </c:pt>
                <c:pt idx="1326">
                  <c:v>192.21728766190341</c:v>
                </c:pt>
                <c:pt idx="1327">
                  <c:v>192.21728766190341</c:v>
                </c:pt>
                <c:pt idx="1328">
                  <c:v>192.21728766190341</c:v>
                </c:pt>
                <c:pt idx="1329">
                  <c:v>192.21700131426829</c:v>
                </c:pt>
                <c:pt idx="1330">
                  <c:v>192.21700131426829</c:v>
                </c:pt>
                <c:pt idx="1331">
                  <c:v>192.21700131426829</c:v>
                </c:pt>
                <c:pt idx="1332">
                  <c:v>192.21700131426829</c:v>
                </c:pt>
                <c:pt idx="1333">
                  <c:v>192.21700131426829</c:v>
                </c:pt>
                <c:pt idx="1334">
                  <c:v>192.21732605893976</c:v>
                </c:pt>
                <c:pt idx="1335">
                  <c:v>192.21732605893976</c:v>
                </c:pt>
                <c:pt idx="1336">
                  <c:v>192.21732605893976</c:v>
                </c:pt>
                <c:pt idx="1337">
                  <c:v>192.21732605893976</c:v>
                </c:pt>
                <c:pt idx="1338">
                  <c:v>192.21732605893976</c:v>
                </c:pt>
                <c:pt idx="1339">
                  <c:v>192.21732605893976</c:v>
                </c:pt>
                <c:pt idx="1340">
                  <c:v>192.21736784664026</c:v>
                </c:pt>
                <c:pt idx="1341">
                  <c:v>192.21731813989766</c:v>
                </c:pt>
                <c:pt idx="1342">
                  <c:v>192.21762957343807</c:v>
                </c:pt>
                <c:pt idx="1343">
                  <c:v>192.21762957343807</c:v>
                </c:pt>
                <c:pt idx="1344">
                  <c:v>192.21762957343807</c:v>
                </c:pt>
                <c:pt idx="1345">
                  <c:v>192.21762957343807</c:v>
                </c:pt>
                <c:pt idx="1346">
                  <c:v>192.21676902471162</c:v>
                </c:pt>
                <c:pt idx="1347">
                  <c:v>192.21676902471162</c:v>
                </c:pt>
                <c:pt idx="1348">
                  <c:v>192.21676902471162</c:v>
                </c:pt>
                <c:pt idx="1349">
                  <c:v>192.21676902471162</c:v>
                </c:pt>
                <c:pt idx="1350">
                  <c:v>192.21676902471162</c:v>
                </c:pt>
                <c:pt idx="1351">
                  <c:v>192.21676902471162</c:v>
                </c:pt>
                <c:pt idx="1352">
                  <c:v>192.21676902471162</c:v>
                </c:pt>
                <c:pt idx="1353">
                  <c:v>192.21676902471162</c:v>
                </c:pt>
                <c:pt idx="1354">
                  <c:v>192.21694119017945</c:v>
                </c:pt>
                <c:pt idx="1355">
                  <c:v>192.2172007149245</c:v>
                </c:pt>
                <c:pt idx="1356">
                  <c:v>192.2172007149245</c:v>
                </c:pt>
                <c:pt idx="1357">
                  <c:v>192.2172007149245</c:v>
                </c:pt>
                <c:pt idx="1358">
                  <c:v>192.2172007149245</c:v>
                </c:pt>
                <c:pt idx="1359">
                  <c:v>192.2172007149245</c:v>
                </c:pt>
                <c:pt idx="1360">
                  <c:v>192.2172007149245</c:v>
                </c:pt>
                <c:pt idx="1361">
                  <c:v>192.2172007149245</c:v>
                </c:pt>
                <c:pt idx="1362">
                  <c:v>192.2172007149245</c:v>
                </c:pt>
                <c:pt idx="1363">
                  <c:v>192.2172007149245</c:v>
                </c:pt>
                <c:pt idx="1364">
                  <c:v>192.2172007149245</c:v>
                </c:pt>
                <c:pt idx="1365">
                  <c:v>192.2172007149245</c:v>
                </c:pt>
                <c:pt idx="1366">
                  <c:v>192.2172007149245</c:v>
                </c:pt>
                <c:pt idx="1367">
                  <c:v>192.21726304375144</c:v>
                </c:pt>
                <c:pt idx="1368">
                  <c:v>192.21723137792952</c:v>
                </c:pt>
                <c:pt idx="1369">
                  <c:v>192.21617053090813</c:v>
                </c:pt>
                <c:pt idx="1370">
                  <c:v>192.21617053090813</c:v>
                </c:pt>
                <c:pt idx="1371">
                  <c:v>192.21673025348736</c:v>
                </c:pt>
                <c:pt idx="1372">
                  <c:v>192.21673025348736</c:v>
                </c:pt>
                <c:pt idx="1373">
                  <c:v>192.21673025348736</c:v>
                </c:pt>
                <c:pt idx="1374">
                  <c:v>192.21726753116315</c:v>
                </c:pt>
                <c:pt idx="1375">
                  <c:v>192.21726753116315</c:v>
                </c:pt>
                <c:pt idx="1376">
                  <c:v>192.21726753116315</c:v>
                </c:pt>
                <c:pt idx="1377">
                  <c:v>192.21726753116315</c:v>
                </c:pt>
                <c:pt idx="1378">
                  <c:v>192.21726753116315</c:v>
                </c:pt>
                <c:pt idx="1379">
                  <c:v>192.21726753116315</c:v>
                </c:pt>
                <c:pt idx="1380">
                  <c:v>192.21726753116315</c:v>
                </c:pt>
                <c:pt idx="1381">
                  <c:v>192.21726753116315</c:v>
                </c:pt>
                <c:pt idx="1382">
                  <c:v>192.21726753116315</c:v>
                </c:pt>
                <c:pt idx="1383">
                  <c:v>192.21726753116315</c:v>
                </c:pt>
                <c:pt idx="1384">
                  <c:v>192.21729307992445</c:v>
                </c:pt>
                <c:pt idx="1385">
                  <c:v>192.21729307992445</c:v>
                </c:pt>
                <c:pt idx="1386">
                  <c:v>192.21729307992445</c:v>
                </c:pt>
                <c:pt idx="1387">
                  <c:v>192.21704260954672</c:v>
                </c:pt>
                <c:pt idx="1388">
                  <c:v>192.21704260954672</c:v>
                </c:pt>
                <c:pt idx="1389">
                  <c:v>192.21704260954672</c:v>
                </c:pt>
                <c:pt idx="1390">
                  <c:v>192.21704260954672</c:v>
                </c:pt>
                <c:pt idx="1391">
                  <c:v>192.21704260954672</c:v>
                </c:pt>
                <c:pt idx="1392">
                  <c:v>192.21704260954672</c:v>
                </c:pt>
                <c:pt idx="1393">
                  <c:v>192.21704260954672</c:v>
                </c:pt>
                <c:pt idx="1394">
                  <c:v>192.21753636256585</c:v>
                </c:pt>
                <c:pt idx="1395">
                  <c:v>192.21753636256585</c:v>
                </c:pt>
                <c:pt idx="1396">
                  <c:v>192.21753636256585</c:v>
                </c:pt>
                <c:pt idx="1397">
                  <c:v>192.21753636256585</c:v>
                </c:pt>
                <c:pt idx="1398">
                  <c:v>192.21753636256585</c:v>
                </c:pt>
                <c:pt idx="1399">
                  <c:v>192.21753636256585</c:v>
                </c:pt>
                <c:pt idx="1400">
                  <c:v>192.21753636256585</c:v>
                </c:pt>
                <c:pt idx="1401">
                  <c:v>192.21753636256585</c:v>
                </c:pt>
                <c:pt idx="1402">
                  <c:v>192.21753636256585</c:v>
                </c:pt>
                <c:pt idx="1403">
                  <c:v>192.21753636256585</c:v>
                </c:pt>
                <c:pt idx="1404">
                  <c:v>192.21753636256585</c:v>
                </c:pt>
                <c:pt idx="1405">
                  <c:v>192.21753636256585</c:v>
                </c:pt>
                <c:pt idx="1406">
                  <c:v>192.2179424977214</c:v>
                </c:pt>
                <c:pt idx="1407">
                  <c:v>192.2179424977214</c:v>
                </c:pt>
                <c:pt idx="1408">
                  <c:v>192.2179424977214</c:v>
                </c:pt>
                <c:pt idx="1409">
                  <c:v>192.2179424977214</c:v>
                </c:pt>
                <c:pt idx="1410">
                  <c:v>192.21738759124793</c:v>
                </c:pt>
                <c:pt idx="1411">
                  <c:v>192.21751346315207</c:v>
                </c:pt>
                <c:pt idx="1412">
                  <c:v>192.21751346315207</c:v>
                </c:pt>
                <c:pt idx="1413">
                  <c:v>192.21751346315207</c:v>
                </c:pt>
                <c:pt idx="1414">
                  <c:v>192.21751346315207</c:v>
                </c:pt>
                <c:pt idx="1415">
                  <c:v>192.21751346315207</c:v>
                </c:pt>
                <c:pt idx="1416">
                  <c:v>192.21751346315207</c:v>
                </c:pt>
                <c:pt idx="1417">
                  <c:v>192.21751346315207</c:v>
                </c:pt>
                <c:pt idx="1418">
                  <c:v>192.21751346315207</c:v>
                </c:pt>
                <c:pt idx="1419">
                  <c:v>192.21726918430167</c:v>
                </c:pt>
                <c:pt idx="1420">
                  <c:v>192.21726918430167</c:v>
                </c:pt>
                <c:pt idx="1421">
                  <c:v>192.21726918430167</c:v>
                </c:pt>
                <c:pt idx="1422">
                  <c:v>192.21692355715413</c:v>
                </c:pt>
                <c:pt idx="1423">
                  <c:v>192.21692355715413</c:v>
                </c:pt>
                <c:pt idx="1424">
                  <c:v>192.21692355715413</c:v>
                </c:pt>
                <c:pt idx="1425">
                  <c:v>192.21740625986146</c:v>
                </c:pt>
                <c:pt idx="1426">
                  <c:v>192.21745090602369</c:v>
                </c:pt>
                <c:pt idx="1427">
                  <c:v>192.21745090602369</c:v>
                </c:pt>
                <c:pt idx="1428">
                  <c:v>192.2170722562534</c:v>
                </c:pt>
                <c:pt idx="1429">
                  <c:v>192.2170722562534</c:v>
                </c:pt>
                <c:pt idx="1430">
                  <c:v>192.2170722562534</c:v>
                </c:pt>
                <c:pt idx="1431">
                  <c:v>192.2170722562534</c:v>
                </c:pt>
                <c:pt idx="1432">
                  <c:v>192.2170722562534</c:v>
                </c:pt>
                <c:pt idx="1433">
                  <c:v>192.21696250742252</c:v>
                </c:pt>
                <c:pt idx="1434">
                  <c:v>192.21696250742252</c:v>
                </c:pt>
                <c:pt idx="1435">
                  <c:v>192.21696250742252</c:v>
                </c:pt>
                <c:pt idx="1436">
                  <c:v>192.21687137376045</c:v>
                </c:pt>
                <c:pt idx="1437">
                  <c:v>192.21687137376045</c:v>
                </c:pt>
                <c:pt idx="1438">
                  <c:v>192.21687137376045</c:v>
                </c:pt>
                <c:pt idx="1439">
                  <c:v>192.21725024490596</c:v>
                </c:pt>
                <c:pt idx="1440">
                  <c:v>192.21725024490596</c:v>
                </c:pt>
                <c:pt idx="1441">
                  <c:v>192.21725024490596</c:v>
                </c:pt>
                <c:pt idx="1442">
                  <c:v>192.21725024490596</c:v>
                </c:pt>
                <c:pt idx="1443">
                  <c:v>192.21725024490596</c:v>
                </c:pt>
                <c:pt idx="1444">
                  <c:v>192.21725024490596</c:v>
                </c:pt>
                <c:pt idx="1445">
                  <c:v>192.21725024490596</c:v>
                </c:pt>
                <c:pt idx="1446">
                  <c:v>192.21725024490596</c:v>
                </c:pt>
                <c:pt idx="1447">
                  <c:v>192.21725024490596</c:v>
                </c:pt>
                <c:pt idx="1448">
                  <c:v>192.21725024490596</c:v>
                </c:pt>
                <c:pt idx="1449">
                  <c:v>192.21725024490596</c:v>
                </c:pt>
                <c:pt idx="1450">
                  <c:v>192.21725024490596</c:v>
                </c:pt>
                <c:pt idx="1451">
                  <c:v>192.21725024490596</c:v>
                </c:pt>
                <c:pt idx="1452">
                  <c:v>192.21725024490596</c:v>
                </c:pt>
                <c:pt idx="1453">
                  <c:v>192.21725024490596</c:v>
                </c:pt>
                <c:pt idx="1454">
                  <c:v>192.21725024490596</c:v>
                </c:pt>
                <c:pt idx="1455">
                  <c:v>192.21725024490596</c:v>
                </c:pt>
                <c:pt idx="1456">
                  <c:v>192.21725024490596</c:v>
                </c:pt>
                <c:pt idx="1457">
                  <c:v>192.21725024490596</c:v>
                </c:pt>
                <c:pt idx="1458">
                  <c:v>192.21709588192564</c:v>
                </c:pt>
                <c:pt idx="1459">
                  <c:v>192.21709588192564</c:v>
                </c:pt>
                <c:pt idx="1460">
                  <c:v>192.21709588192564</c:v>
                </c:pt>
                <c:pt idx="1461">
                  <c:v>192.21709588192564</c:v>
                </c:pt>
                <c:pt idx="1462">
                  <c:v>192.21709588192564</c:v>
                </c:pt>
                <c:pt idx="1463">
                  <c:v>192.21709588192564</c:v>
                </c:pt>
                <c:pt idx="1464">
                  <c:v>192.21709588192564</c:v>
                </c:pt>
                <c:pt idx="1465">
                  <c:v>192.21713853002316</c:v>
                </c:pt>
                <c:pt idx="1466">
                  <c:v>192.21713853002316</c:v>
                </c:pt>
                <c:pt idx="1467">
                  <c:v>192.21713853002316</c:v>
                </c:pt>
                <c:pt idx="1468">
                  <c:v>192.21713853002316</c:v>
                </c:pt>
                <c:pt idx="1469">
                  <c:v>192.21713853002316</c:v>
                </c:pt>
                <c:pt idx="1470">
                  <c:v>192.21723127116587</c:v>
                </c:pt>
                <c:pt idx="1471">
                  <c:v>192.21723127116587</c:v>
                </c:pt>
                <c:pt idx="1472">
                  <c:v>192.2176361985764</c:v>
                </c:pt>
                <c:pt idx="1473">
                  <c:v>192.2176361985764</c:v>
                </c:pt>
                <c:pt idx="1474">
                  <c:v>192.21676655524749</c:v>
                </c:pt>
                <c:pt idx="1475">
                  <c:v>192.21676655524749</c:v>
                </c:pt>
                <c:pt idx="1476">
                  <c:v>192.21676655524749</c:v>
                </c:pt>
                <c:pt idx="1477">
                  <c:v>192.21676655524749</c:v>
                </c:pt>
                <c:pt idx="1478">
                  <c:v>192.21676655524749</c:v>
                </c:pt>
                <c:pt idx="1479">
                  <c:v>192.21742959418989</c:v>
                </c:pt>
                <c:pt idx="1480">
                  <c:v>192.21742959418989</c:v>
                </c:pt>
                <c:pt idx="1481">
                  <c:v>192.21742959418989</c:v>
                </c:pt>
                <c:pt idx="1482">
                  <c:v>192.21742959418989</c:v>
                </c:pt>
                <c:pt idx="1483">
                  <c:v>192.21714757220346</c:v>
                </c:pt>
                <c:pt idx="1484">
                  <c:v>192.21723304439894</c:v>
                </c:pt>
                <c:pt idx="1485">
                  <c:v>192.21758567712962</c:v>
                </c:pt>
                <c:pt idx="1486">
                  <c:v>192.21758567712962</c:v>
                </c:pt>
                <c:pt idx="1487">
                  <c:v>192.21758567712962</c:v>
                </c:pt>
                <c:pt idx="1488">
                  <c:v>192.21758567712962</c:v>
                </c:pt>
                <c:pt idx="1489">
                  <c:v>192.21758567712962</c:v>
                </c:pt>
                <c:pt idx="1490">
                  <c:v>192.21758567712962</c:v>
                </c:pt>
                <c:pt idx="1491">
                  <c:v>192.21758567712962</c:v>
                </c:pt>
                <c:pt idx="1492">
                  <c:v>192.21668318444037</c:v>
                </c:pt>
                <c:pt idx="1493">
                  <c:v>192.21668318444037</c:v>
                </c:pt>
                <c:pt idx="1494">
                  <c:v>192.21668318444037</c:v>
                </c:pt>
                <c:pt idx="1495">
                  <c:v>192.21668318444037</c:v>
                </c:pt>
                <c:pt idx="1496">
                  <c:v>192.21663569851995</c:v>
                </c:pt>
                <c:pt idx="1497">
                  <c:v>192.21663569851995</c:v>
                </c:pt>
                <c:pt idx="1498">
                  <c:v>192.21663569851995</c:v>
                </c:pt>
                <c:pt idx="1499">
                  <c:v>192.21663569851995</c:v>
                </c:pt>
                <c:pt idx="1500">
                  <c:v>192.21663569851995</c:v>
                </c:pt>
                <c:pt idx="1501">
                  <c:v>192.21549577988839</c:v>
                </c:pt>
                <c:pt idx="1502">
                  <c:v>192.21549577988839</c:v>
                </c:pt>
                <c:pt idx="1503">
                  <c:v>192.21624380798409</c:v>
                </c:pt>
                <c:pt idx="1504">
                  <c:v>192.21624380798409</c:v>
                </c:pt>
                <c:pt idx="1505">
                  <c:v>192.21624380798409</c:v>
                </c:pt>
                <c:pt idx="1506">
                  <c:v>192.21731041674451</c:v>
                </c:pt>
                <c:pt idx="1507">
                  <c:v>192.21738709421282</c:v>
                </c:pt>
                <c:pt idx="1508">
                  <c:v>192.21651469575565</c:v>
                </c:pt>
                <c:pt idx="1509">
                  <c:v>192.21775874927485</c:v>
                </c:pt>
                <c:pt idx="1510">
                  <c:v>192.21732021402224</c:v>
                </c:pt>
                <c:pt idx="1511">
                  <c:v>192.21714521096533</c:v>
                </c:pt>
                <c:pt idx="1512">
                  <c:v>192.21711513260914</c:v>
                </c:pt>
                <c:pt idx="1513">
                  <c:v>192.21711513260914</c:v>
                </c:pt>
                <c:pt idx="1514">
                  <c:v>192.21711513260914</c:v>
                </c:pt>
                <c:pt idx="1515">
                  <c:v>192.21711513260914</c:v>
                </c:pt>
                <c:pt idx="1516">
                  <c:v>192.21711513260914</c:v>
                </c:pt>
                <c:pt idx="1517">
                  <c:v>192.21711513260914</c:v>
                </c:pt>
                <c:pt idx="1518">
                  <c:v>192.21711513260914</c:v>
                </c:pt>
                <c:pt idx="1519">
                  <c:v>192.21711513260914</c:v>
                </c:pt>
                <c:pt idx="1520">
                  <c:v>192.21711513260914</c:v>
                </c:pt>
                <c:pt idx="1521">
                  <c:v>192.21711513260914</c:v>
                </c:pt>
                <c:pt idx="1522">
                  <c:v>192.21711513260914</c:v>
                </c:pt>
                <c:pt idx="1523">
                  <c:v>192.21736788424246</c:v>
                </c:pt>
                <c:pt idx="1524">
                  <c:v>192.21736788424246</c:v>
                </c:pt>
                <c:pt idx="1525">
                  <c:v>192.21720570366506</c:v>
                </c:pt>
                <c:pt idx="1526">
                  <c:v>192.21693818547533</c:v>
                </c:pt>
                <c:pt idx="1527">
                  <c:v>192.21723637976874</c:v>
                </c:pt>
                <c:pt idx="1528">
                  <c:v>192.21723637976874</c:v>
                </c:pt>
                <c:pt idx="1529">
                  <c:v>192.21723637976874</c:v>
                </c:pt>
                <c:pt idx="1530">
                  <c:v>192.21723637976874</c:v>
                </c:pt>
                <c:pt idx="1531">
                  <c:v>192.21723637976874</c:v>
                </c:pt>
                <c:pt idx="1532">
                  <c:v>192.21763804683238</c:v>
                </c:pt>
                <c:pt idx="1533">
                  <c:v>192.21661024747669</c:v>
                </c:pt>
                <c:pt idx="1534">
                  <c:v>192.2178567633419</c:v>
                </c:pt>
                <c:pt idx="1535">
                  <c:v>192.2178567633419</c:v>
                </c:pt>
                <c:pt idx="1536">
                  <c:v>192.2178567633419</c:v>
                </c:pt>
                <c:pt idx="1537">
                  <c:v>192.21784324371291</c:v>
                </c:pt>
                <c:pt idx="1538">
                  <c:v>192.21731208691503</c:v>
                </c:pt>
                <c:pt idx="1539">
                  <c:v>192.21716651386652</c:v>
                </c:pt>
                <c:pt idx="1540">
                  <c:v>192.21763040152163</c:v>
                </c:pt>
                <c:pt idx="1541">
                  <c:v>192.21807642253998</c:v>
                </c:pt>
                <c:pt idx="1542">
                  <c:v>192.21745882443679</c:v>
                </c:pt>
                <c:pt idx="1543">
                  <c:v>192.21745882443679</c:v>
                </c:pt>
                <c:pt idx="1544">
                  <c:v>192.21619303198227</c:v>
                </c:pt>
                <c:pt idx="1545">
                  <c:v>192.21619303198227</c:v>
                </c:pt>
                <c:pt idx="1546">
                  <c:v>192.21619303198227</c:v>
                </c:pt>
                <c:pt idx="1547">
                  <c:v>192.21706778121651</c:v>
                </c:pt>
                <c:pt idx="1548">
                  <c:v>192.21706778121651</c:v>
                </c:pt>
                <c:pt idx="1549">
                  <c:v>192.21706778121651</c:v>
                </c:pt>
                <c:pt idx="1550">
                  <c:v>192.21706778121651</c:v>
                </c:pt>
                <c:pt idx="1551">
                  <c:v>192.21668570410671</c:v>
                </c:pt>
                <c:pt idx="1552">
                  <c:v>192.21752077684232</c:v>
                </c:pt>
                <c:pt idx="1553">
                  <c:v>192.21685997469876</c:v>
                </c:pt>
                <c:pt idx="1554">
                  <c:v>192.21730671169891</c:v>
                </c:pt>
                <c:pt idx="1555">
                  <c:v>192.21655948914423</c:v>
                </c:pt>
                <c:pt idx="1556">
                  <c:v>192.21720961160062</c:v>
                </c:pt>
                <c:pt idx="1557">
                  <c:v>192.21720961160062</c:v>
                </c:pt>
                <c:pt idx="1558">
                  <c:v>192.21720961160062</c:v>
                </c:pt>
                <c:pt idx="1559">
                  <c:v>192.21720961160062</c:v>
                </c:pt>
                <c:pt idx="1560">
                  <c:v>192.21720961160062</c:v>
                </c:pt>
                <c:pt idx="1561">
                  <c:v>192.21720961160062</c:v>
                </c:pt>
                <c:pt idx="1562">
                  <c:v>192.21720961160062</c:v>
                </c:pt>
                <c:pt idx="1563">
                  <c:v>192.21720961160062</c:v>
                </c:pt>
                <c:pt idx="1564">
                  <c:v>192.21720961160062</c:v>
                </c:pt>
                <c:pt idx="1565">
                  <c:v>192.21678687010677</c:v>
                </c:pt>
                <c:pt idx="1566">
                  <c:v>192.21678687010677</c:v>
                </c:pt>
                <c:pt idx="1567">
                  <c:v>192.21678687010677</c:v>
                </c:pt>
                <c:pt idx="1568">
                  <c:v>192.21678687010677</c:v>
                </c:pt>
                <c:pt idx="1569">
                  <c:v>192.21752651761159</c:v>
                </c:pt>
                <c:pt idx="1570">
                  <c:v>192.21664730606071</c:v>
                </c:pt>
                <c:pt idx="1571">
                  <c:v>192.21664730606071</c:v>
                </c:pt>
                <c:pt idx="1572">
                  <c:v>192.21664730606071</c:v>
                </c:pt>
                <c:pt idx="1573">
                  <c:v>192.21664730606071</c:v>
                </c:pt>
                <c:pt idx="1574">
                  <c:v>192.21664730606071</c:v>
                </c:pt>
                <c:pt idx="1575">
                  <c:v>192.21664730606071</c:v>
                </c:pt>
                <c:pt idx="1576">
                  <c:v>192.21664730606071</c:v>
                </c:pt>
                <c:pt idx="1577">
                  <c:v>192.21664730606071</c:v>
                </c:pt>
                <c:pt idx="1578">
                  <c:v>192.21664730606071</c:v>
                </c:pt>
                <c:pt idx="1579">
                  <c:v>192.21766140144598</c:v>
                </c:pt>
                <c:pt idx="1580">
                  <c:v>192.21766140144598</c:v>
                </c:pt>
                <c:pt idx="1581">
                  <c:v>192.21766140144598</c:v>
                </c:pt>
                <c:pt idx="1582">
                  <c:v>192.21766140144598</c:v>
                </c:pt>
                <c:pt idx="1583">
                  <c:v>192.21709887613926</c:v>
                </c:pt>
                <c:pt idx="1584">
                  <c:v>192.21709887613926</c:v>
                </c:pt>
                <c:pt idx="1585">
                  <c:v>192.21675784202952</c:v>
                </c:pt>
                <c:pt idx="1586">
                  <c:v>192.21675784202952</c:v>
                </c:pt>
                <c:pt idx="1587">
                  <c:v>192.2174358831596</c:v>
                </c:pt>
                <c:pt idx="1588">
                  <c:v>192.21710611968146</c:v>
                </c:pt>
                <c:pt idx="1589">
                  <c:v>192.21710611968146</c:v>
                </c:pt>
                <c:pt idx="1590">
                  <c:v>192.21710611968146</c:v>
                </c:pt>
                <c:pt idx="1591">
                  <c:v>192.21710611968146</c:v>
                </c:pt>
                <c:pt idx="1592">
                  <c:v>192.21710611968146</c:v>
                </c:pt>
                <c:pt idx="1593">
                  <c:v>192.21710611968146</c:v>
                </c:pt>
                <c:pt idx="1594">
                  <c:v>192.21710611968146</c:v>
                </c:pt>
                <c:pt idx="1595">
                  <c:v>192.21710611968146</c:v>
                </c:pt>
                <c:pt idx="1596">
                  <c:v>192.21710611968146</c:v>
                </c:pt>
                <c:pt idx="1597">
                  <c:v>192.21774315531852</c:v>
                </c:pt>
                <c:pt idx="1598">
                  <c:v>192.21776872163736</c:v>
                </c:pt>
                <c:pt idx="1599">
                  <c:v>192.21776872163736</c:v>
                </c:pt>
                <c:pt idx="1600">
                  <c:v>192.21776872163736</c:v>
                </c:pt>
                <c:pt idx="1601">
                  <c:v>192.21776872163736</c:v>
                </c:pt>
                <c:pt idx="1602">
                  <c:v>192.2170761040847</c:v>
                </c:pt>
                <c:pt idx="1603">
                  <c:v>192.2170761040847</c:v>
                </c:pt>
                <c:pt idx="1604">
                  <c:v>192.2161248413768</c:v>
                </c:pt>
                <c:pt idx="1605">
                  <c:v>192.21703384219742</c:v>
                </c:pt>
                <c:pt idx="1606">
                  <c:v>192.21652872479228</c:v>
                </c:pt>
                <c:pt idx="1607">
                  <c:v>192.21652872479228</c:v>
                </c:pt>
                <c:pt idx="1608">
                  <c:v>192.2173111143473</c:v>
                </c:pt>
                <c:pt idx="1609">
                  <c:v>192.2173111143473</c:v>
                </c:pt>
                <c:pt idx="1610">
                  <c:v>192.2173111143473</c:v>
                </c:pt>
                <c:pt idx="1611">
                  <c:v>192.2173111143473</c:v>
                </c:pt>
                <c:pt idx="1612">
                  <c:v>192.21697916678514</c:v>
                </c:pt>
                <c:pt idx="1613">
                  <c:v>192.21697916678514</c:v>
                </c:pt>
                <c:pt idx="1614">
                  <c:v>192.21697916678514</c:v>
                </c:pt>
                <c:pt idx="1615">
                  <c:v>192.21721604038444</c:v>
                </c:pt>
                <c:pt idx="1616">
                  <c:v>192.21668389091408</c:v>
                </c:pt>
                <c:pt idx="1617">
                  <c:v>192.21668389091408</c:v>
                </c:pt>
                <c:pt idx="1618">
                  <c:v>192.21668389091408</c:v>
                </c:pt>
                <c:pt idx="1619">
                  <c:v>192.21668389091408</c:v>
                </c:pt>
                <c:pt idx="1620">
                  <c:v>192.21668389091408</c:v>
                </c:pt>
                <c:pt idx="1621">
                  <c:v>192.21668389091408</c:v>
                </c:pt>
                <c:pt idx="1622">
                  <c:v>192.21668389091408</c:v>
                </c:pt>
                <c:pt idx="1623">
                  <c:v>192.21668389091408</c:v>
                </c:pt>
                <c:pt idx="1624">
                  <c:v>192.21668389091408</c:v>
                </c:pt>
                <c:pt idx="1625">
                  <c:v>192.21668389091408</c:v>
                </c:pt>
                <c:pt idx="1626">
                  <c:v>192.21726611462012</c:v>
                </c:pt>
                <c:pt idx="1627">
                  <c:v>192.21690437882333</c:v>
                </c:pt>
                <c:pt idx="1628">
                  <c:v>192.21690437882333</c:v>
                </c:pt>
                <c:pt idx="1629">
                  <c:v>192.21690437882333</c:v>
                </c:pt>
                <c:pt idx="1630">
                  <c:v>192.21690437882333</c:v>
                </c:pt>
                <c:pt idx="1631">
                  <c:v>192.21690437882333</c:v>
                </c:pt>
                <c:pt idx="1632">
                  <c:v>192.21690437882333</c:v>
                </c:pt>
                <c:pt idx="1633">
                  <c:v>192.21690437882333</c:v>
                </c:pt>
                <c:pt idx="1634">
                  <c:v>192.21690437882333</c:v>
                </c:pt>
                <c:pt idx="1635">
                  <c:v>192.21690437882333</c:v>
                </c:pt>
                <c:pt idx="1636">
                  <c:v>192.21690437882333</c:v>
                </c:pt>
                <c:pt idx="1637">
                  <c:v>192.21690437882333</c:v>
                </c:pt>
                <c:pt idx="1638">
                  <c:v>192.21690437882333</c:v>
                </c:pt>
                <c:pt idx="1639">
                  <c:v>192.21587008125059</c:v>
                </c:pt>
                <c:pt idx="1640">
                  <c:v>192.21643851020599</c:v>
                </c:pt>
                <c:pt idx="1641">
                  <c:v>192.21643851020599</c:v>
                </c:pt>
                <c:pt idx="1642">
                  <c:v>192.21643851020599</c:v>
                </c:pt>
                <c:pt idx="1643">
                  <c:v>192.21695114652553</c:v>
                </c:pt>
                <c:pt idx="1644">
                  <c:v>192.21695114652553</c:v>
                </c:pt>
                <c:pt idx="1645">
                  <c:v>192.21701161933524</c:v>
                </c:pt>
                <c:pt idx="1646">
                  <c:v>192.21701161933524</c:v>
                </c:pt>
                <c:pt idx="1647">
                  <c:v>192.21701161933524</c:v>
                </c:pt>
                <c:pt idx="1648">
                  <c:v>192.21701161933524</c:v>
                </c:pt>
                <c:pt idx="1649">
                  <c:v>192.21701161933524</c:v>
                </c:pt>
                <c:pt idx="1650">
                  <c:v>192.21676353535398</c:v>
                </c:pt>
                <c:pt idx="1651">
                  <c:v>192.21705019007021</c:v>
                </c:pt>
                <c:pt idx="1652">
                  <c:v>192.21722576424111</c:v>
                </c:pt>
                <c:pt idx="1653">
                  <c:v>192.21722576424111</c:v>
                </c:pt>
                <c:pt idx="1654">
                  <c:v>192.21722576424111</c:v>
                </c:pt>
                <c:pt idx="1655">
                  <c:v>192.21722576424111</c:v>
                </c:pt>
                <c:pt idx="1656">
                  <c:v>192.21722576424111</c:v>
                </c:pt>
                <c:pt idx="1657">
                  <c:v>192.21722576424111</c:v>
                </c:pt>
                <c:pt idx="1658">
                  <c:v>192.2175513820217</c:v>
                </c:pt>
                <c:pt idx="1659">
                  <c:v>192.2175513820217</c:v>
                </c:pt>
                <c:pt idx="1660">
                  <c:v>192.2175513820217</c:v>
                </c:pt>
                <c:pt idx="1661">
                  <c:v>192.21678858905634</c:v>
                </c:pt>
                <c:pt idx="1662">
                  <c:v>192.21678858905634</c:v>
                </c:pt>
                <c:pt idx="1663">
                  <c:v>192.21678858905634</c:v>
                </c:pt>
                <c:pt idx="1664">
                  <c:v>192.21678858905634</c:v>
                </c:pt>
                <c:pt idx="1665">
                  <c:v>192.21678858905634</c:v>
                </c:pt>
                <c:pt idx="1666">
                  <c:v>192.21678858905634</c:v>
                </c:pt>
                <c:pt idx="1667">
                  <c:v>192.21678858905634</c:v>
                </c:pt>
                <c:pt idx="1668">
                  <c:v>192.21678858905634</c:v>
                </c:pt>
                <c:pt idx="1669">
                  <c:v>192.21637051454437</c:v>
                </c:pt>
                <c:pt idx="1670">
                  <c:v>192.21784485223384</c:v>
                </c:pt>
                <c:pt idx="1671">
                  <c:v>192.21784485223384</c:v>
                </c:pt>
                <c:pt idx="1672">
                  <c:v>192.21714634022669</c:v>
                </c:pt>
                <c:pt idx="1673">
                  <c:v>192.21714634022669</c:v>
                </c:pt>
                <c:pt idx="1674">
                  <c:v>192.21714634022669</c:v>
                </c:pt>
                <c:pt idx="1675">
                  <c:v>192.21755048805613</c:v>
                </c:pt>
                <c:pt idx="1676">
                  <c:v>192.21755048805613</c:v>
                </c:pt>
                <c:pt idx="1677">
                  <c:v>192.21755048805613</c:v>
                </c:pt>
                <c:pt idx="1678">
                  <c:v>192.21755048805613</c:v>
                </c:pt>
                <c:pt idx="1679">
                  <c:v>192.21755048805613</c:v>
                </c:pt>
                <c:pt idx="1680">
                  <c:v>192.21755048805613</c:v>
                </c:pt>
                <c:pt idx="1681">
                  <c:v>192.21755048805613</c:v>
                </c:pt>
                <c:pt idx="1682">
                  <c:v>192.21755048805613</c:v>
                </c:pt>
                <c:pt idx="1683">
                  <c:v>192.21755048805613</c:v>
                </c:pt>
                <c:pt idx="1684">
                  <c:v>192.21755048805613</c:v>
                </c:pt>
                <c:pt idx="1685">
                  <c:v>192.21766582345168</c:v>
                </c:pt>
                <c:pt idx="1686">
                  <c:v>192.21766582345168</c:v>
                </c:pt>
                <c:pt idx="1687">
                  <c:v>192.21766582345168</c:v>
                </c:pt>
                <c:pt idx="1688">
                  <c:v>192.21766582345168</c:v>
                </c:pt>
                <c:pt idx="1689">
                  <c:v>192.21753509650512</c:v>
                </c:pt>
                <c:pt idx="1690">
                  <c:v>192.21753509650512</c:v>
                </c:pt>
                <c:pt idx="1691">
                  <c:v>192.21733499483943</c:v>
                </c:pt>
                <c:pt idx="1692">
                  <c:v>192.21733499483943</c:v>
                </c:pt>
                <c:pt idx="1693">
                  <c:v>192.21733499483943</c:v>
                </c:pt>
                <c:pt idx="1694">
                  <c:v>192.21733499483943</c:v>
                </c:pt>
                <c:pt idx="1695">
                  <c:v>192.21733499483943</c:v>
                </c:pt>
                <c:pt idx="1696">
                  <c:v>192.21733499483943</c:v>
                </c:pt>
                <c:pt idx="1697">
                  <c:v>192.21733499483943</c:v>
                </c:pt>
                <c:pt idx="1698">
                  <c:v>192.21733499483943</c:v>
                </c:pt>
                <c:pt idx="1699">
                  <c:v>192.21733499483943</c:v>
                </c:pt>
                <c:pt idx="1700">
                  <c:v>192.21733499483943</c:v>
                </c:pt>
                <c:pt idx="1701">
                  <c:v>192.21733499483943</c:v>
                </c:pt>
                <c:pt idx="1702">
                  <c:v>192.21708426915055</c:v>
                </c:pt>
                <c:pt idx="1703">
                  <c:v>192.21708426915055</c:v>
                </c:pt>
                <c:pt idx="1704">
                  <c:v>192.21708426915055</c:v>
                </c:pt>
                <c:pt idx="1705">
                  <c:v>192.21708426915055</c:v>
                </c:pt>
                <c:pt idx="1706">
                  <c:v>192.21708426915055</c:v>
                </c:pt>
                <c:pt idx="1707">
                  <c:v>192.21708426915055</c:v>
                </c:pt>
                <c:pt idx="1708">
                  <c:v>192.21697153977377</c:v>
                </c:pt>
                <c:pt idx="1709">
                  <c:v>192.21697153977377</c:v>
                </c:pt>
                <c:pt idx="1710">
                  <c:v>192.21697153977377</c:v>
                </c:pt>
                <c:pt idx="1711">
                  <c:v>192.21678984229391</c:v>
                </c:pt>
                <c:pt idx="1712">
                  <c:v>192.21724700353204</c:v>
                </c:pt>
                <c:pt idx="1713">
                  <c:v>192.21740667954344</c:v>
                </c:pt>
                <c:pt idx="1714">
                  <c:v>192.21740667954344</c:v>
                </c:pt>
                <c:pt idx="1715">
                  <c:v>192.21740667954344</c:v>
                </c:pt>
                <c:pt idx="1716">
                  <c:v>192.21712314395424</c:v>
                </c:pt>
                <c:pt idx="1717">
                  <c:v>192.21712314395424</c:v>
                </c:pt>
                <c:pt idx="1718">
                  <c:v>192.21712314395424</c:v>
                </c:pt>
                <c:pt idx="1719">
                  <c:v>192.21737241873791</c:v>
                </c:pt>
                <c:pt idx="1720">
                  <c:v>192.21737241873791</c:v>
                </c:pt>
                <c:pt idx="1721">
                  <c:v>192.21737241873791</c:v>
                </c:pt>
                <c:pt idx="1722">
                  <c:v>192.21737241873791</c:v>
                </c:pt>
                <c:pt idx="1723">
                  <c:v>192.21753601203966</c:v>
                </c:pt>
                <c:pt idx="1724">
                  <c:v>192.21753601203966</c:v>
                </c:pt>
                <c:pt idx="1725">
                  <c:v>192.21753601203966</c:v>
                </c:pt>
                <c:pt idx="1726">
                  <c:v>192.21753601203966</c:v>
                </c:pt>
                <c:pt idx="1727">
                  <c:v>192.21757276017811</c:v>
                </c:pt>
                <c:pt idx="1728">
                  <c:v>192.21739306192597</c:v>
                </c:pt>
                <c:pt idx="1729">
                  <c:v>192.21739306192597</c:v>
                </c:pt>
                <c:pt idx="1730">
                  <c:v>192.21739306192597</c:v>
                </c:pt>
                <c:pt idx="1731">
                  <c:v>192.21655813701798</c:v>
                </c:pt>
                <c:pt idx="1732">
                  <c:v>192.21793956828392</c:v>
                </c:pt>
                <c:pt idx="1733">
                  <c:v>192.21793956828392</c:v>
                </c:pt>
                <c:pt idx="1734">
                  <c:v>192.21650660569287</c:v>
                </c:pt>
                <c:pt idx="1735">
                  <c:v>192.21663187180326</c:v>
                </c:pt>
                <c:pt idx="1736">
                  <c:v>192.21663187180326</c:v>
                </c:pt>
                <c:pt idx="1737">
                  <c:v>192.21704323411777</c:v>
                </c:pt>
                <c:pt idx="1738">
                  <c:v>192.21704323411777</c:v>
                </c:pt>
                <c:pt idx="1739">
                  <c:v>192.21704323411777</c:v>
                </c:pt>
                <c:pt idx="1740">
                  <c:v>192.21704323411777</c:v>
                </c:pt>
                <c:pt idx="1741">
                  <c:v>192.21738531664352</c:v>
                </c:pt>
                <c:pt idx="1742">
                  <c:v>192.21738531664352</c:v>
                </c:pt>
                <c:pt idx="1743">
                  <c:v>192.21704871151067</c:v>
                </c:pt>
                <c:pt idx="1744">
                  <c:v>192.21704871151067</c:v>
                </c:pt>
                <c:pt idx="1745">
                  <c:v>192.21704871151067</c:v>
                </c:pt>
                <c:pt idx="1746">
                  <c:v>192.21704871151067</c:v>
                </c:pt>
                <c:pt idx="1747">
                  <c:v>192.21704871151067</c:v>
                </c:pt>
                <c:pt idx="1748">
                  <c:v>192.21704871151067</c:v>
                </c:pt>
                <c:pt idx="1749">
                  <c:v>192.21704871151067</c:v>
                </c:pt>
                <c:pt idx="1750">
                  <c:v>192.21704871151067</c:v>
                </c:pt>
                <c:pt idx="1751">
                  <c:v>192.21704871151067</c:v>
                </c:pt>
                <c:pt idx="1752">
                  <c:v>192.21704871151067</c:v>
                </c:pt>
                <c:pt idx="1753">
                  <c:v>192.21704871151067</c:v>
                </c:pt>
                <c:pt idx="1754">
                  <c:v>192.21704871151067</c:v>
                </c:pt>
                <c:pt idx="1755">
                  <c:v>192.21704871151067</c:v>
                </c:pt>
                <c:pt idx="1756">
                  <c:v>192.21704871151067</c:v>
                </c:pt>
                <c:pt idx="1757">
                  <c:v>192.21704871151067</c:v>
                </c:pt>
                <c:pt idx="1758">
                  <c:v>192.21704871151067</c:v>
                </c:pt>
                <c:pt idx="1759">
                  <c:v>192.21704871151067</c:v>
                </c:pt>
                <c:pt idx="1760">
                  <c:v>192.21704871151067</c:v>
                </c:pt>
                <c:pt idx="1761">
                  <c:v>192.21704871151067</c:v>
                </c:pt>
                <c:pt idx="1762">
                  <c:v>192.21704871151067</c:v>
                </c:pt>
                <c:pt idx="1763">
                  <c:v>192.21704871151067</c:v>
                </c:pt>
                <c:pt idx="1764">
                  <c:v>192.21704871151067</c:v>
                </c:pt>
                <c:pt idx="1765">
                  <c:v>192.21704871151067</c:v>
                </c:pt>
                <c:pt idx="1766">
                  <c:v>192.21704871151067</c:v>
                </c:pt>
                <c:pt idx="1767">
                  <c:v>192.21704871151067</c:v>
                </c:pt>
                <c:pt idx="1768">
                  <c:v>192.21704871151067</c:v>
                </c:pt>
                <c:pt idx="1769">
                  <c:v>192.21698120325331</c:v>
                </c:pt>
                <c:pt idx="1770">
                  <c:v>192.21698120325331</c:v>
                </c:pt>
                <c:pt idx="1771">
                  <c:v>192.21698120325331</c:v>
                </c:pt>
                <c:pt idx="1772">
                  <c:v>192.21698120325331</c:v>
                </c:pt>
                <c:pt idx="1773">
                  <c:v>192.21698120325331</c:v>
                </c:pt>
                <c:pt idx="1774">
                  <c:v>192.21698120325331</c:v>
                </c:pt>
                <c:pt idx="1775">
                  <c:v>192.21698120325331</c:v>
                </c:pt>
                <c:pt idx="1776">
                  <c:v>192.21698120325331</c:v>
                </c:pt>
                <c:pt idx="1777">
                  <c:v>192.21711629716469</c:v>
                </c:pt>
                <c:pt idx="1778">
                  <c:v>192.21711629716469</c:v>
                </c:pt>
                <c:pt idx="1779">
                  <c:v>192.21711629716469</c:v>
                </c:pt>
                <c:pt idx="1780">
                  <c:v>192.21711629716469</c:v>
                </c:pt>
                <c:pt idx="1781">
                  <c:v>192.21711629716469</c:v>
                </c:pt>
                <c:pt idx="1782">
                  <c:v>192.21711629716469</c:v>
                </c:pt>
                <c:pt idx="1783">
                  <c:v>192.21704683350652</c:v>
                </c:pt>
                <c:pt idx="1784">
                  <c:v>192.21692822315043</c:v>
                </c:pt>
                <c:pt idx="1785">
                  <c:v>192.21667314089424</c:v>
                </c:pt>
                <c:pt idx="1786">
                  <c:v>192.21667314089424</c:v>
                </c:pt>
                <c:pt idx="1787">
                  <c:v>192.21667314089424</c:v>
                </c:pt>
                <c:pt idx="1788">
                  <c:v>192.21698944584872</c:v>
                </c:pt>
                <c:pt idx="1789">
                  <c:v>192.21698944584872</c:v>
                </c:pt>
                <c:pt idx="1790">
                  <c:v>192.21698944584872</c:v>
                </c:pt>
                <c:pt idx="1791">
                  <c:v>192.21698944584872</c:v>
                </c:pt>
                <c:pt idx="1792">
                  <c:v>192.21698944584872</c:v>
                </c:pt>
                <c:pt idx="1793">
                  <c:v>192.21698944584872</c:v>
                </c:pt>
                <c:pt idx="1794">
                  <c:v>192.21698944584872</c:v>
                </c:pt>
                <c:pt idx="1795">
                  <c:v>192.21697280632964</c:v>
                </c:pt>
                <c:pt idx="1796">
                  <c:v>192.21683020789783</c:v>
                </c:pt>
                <c:pt idx="1797">
                  <c:v>192.21683020789783</c:v>
                </c:pt>
                <c:pt idx="1798">
                  <c:v>192.21759249192547</c:v>
                </c:pt>
                <c:pt idx="1799">
                  <c:v>192.21685962432338</c:v>
                </c:pt>
                <c:pt idx="1800">
                  <c:v>192.21685962432338</c:v>
                </c:pt>
                <c:pt idx="1801">
                  <c:v>192.21685962432338</c:v>
                </c:pt>
                <c:pt idx="1802">
                  <c:v>192.21685962432338</c:v>
                </c:pt>
                <c:pt idx="1803">
                  <c:v>192.21685962432338</c:v>
                </c:pt>
                <c:pt idx="1804">
                  <c:v>192.21729007652394</c:v>
                </c:pt>
                <c:pt idx="1805">
                  <c:v>192.21729007652394</c:v>
                </c:pt>
                <c:pt idx="1806">
                  <c:v>192.21713845821171</c:v>
                </c:pt>
                <c:pt idx="1807">
                  <c:v>192.21713845821171</c:v>
                </c:pt>
                <c:pt idx="1808">
                  <c:v>192.21713845821171</c:v>
                </c:pt>
                <c:pt idx="1809">
                  <c:v>192.2162591822418</c:v>
                </c:pt>
                <c:pt idx="1810">
                  <c:v>192.21763529092686</c:v>
                </c:pt>
                <c:pt idx="1811">
                  <c:v>192.21763529092686</c:v>
                </c:pt>
                <c:pt idx="1812">
                  <c:v>192.21763529092686</c:v>
                </c:pt>
                <c:pt idx="1813">
                  <c:v>192.21653284299387</c:v>
                </c:pt>
                <c:pt idx="1814">
                  <c:v>192.21707028052663</c:v>
                </c:pt>
                <c:pt idx="1815">
                  <c:v>192.21768764900591</c:v>
                </c:pt>
                <c:pt idx="1816">
                  <c:v>192.21768764900591</c:v>
                </c:pt>
                <c:pt idx="1817">
                  <c:v>192.21682454543478</c:v>
                </c:pt>
                <c:pt idx="1818">
                  <c:v>192.21682454543478</c:v>
                </c:pt>
                <c:pt idx="1819">
                  <c:v>192.21682454543478</c:v>
                </c:pt>
                <c:pt idx="1820">
                  <c:v>192.21682454543478</c:v>
                </c:pt>
                <c:pt idx="1821">
                  <c:v>192.21682454543478</c:v>
                </c:pt>
                <c:pt idx="1822">
                  <c:v>192.21682454543478</c:v>
                </c:pt>
                <c:pt idx="1823">
                  <c:v>192.21750457435027</c:v>
                </c:pt>
                <c:pt idx="1824">
                  <c:v>192.21750457435027</c:v>
                </c:pt>
                <c:pt idx="1825">
                  <c:v>192.21750457435027</c:v>
                </c:pt>
                <c:pt idx="1826">
                  <c:v>192.21750457435027</c:v>
                </c:pt>
                <c:pt idx="1827">
                  <c:v>192.21750457435027</c:v>
                </c:pt>
                <c:pt idx="1828">
                  <c:v>192.21763739352804</c:v>
                </c:pt>
                <c:pt idx="1829">
                  <c:v>192.2175798013447</c:v>
                </c:pt>
                <c:pt idx="1830">
                  <c:v>192.2175798013447</c:v>
                </c:pt>
                <c:pt idx="1831">
                  <c:v>192.21713691866233</c:v>
                </c:pt>
                <c:pt idx="1832">
                  <c:v>192.21702478083108</c:v>
                </c:pt>
                <c:pt idx="1833">
                  <c:v>192.21702478083108</c:v>
                </c:pt>
                <c:pt idx="1834">
                  <c:v>192.21704373856511</c:v>
                </c:pt>
                <c:pt idx="1835">
                  <c:v>192.21704373856511</c:v>
                </c:pt>
                <c:pt idx="1836">
                  <c:v>192.21704373856511</c:v>
                </c:pt>
                <c:pt idx="1837">
                  <c:v>192.21704373856511</c:v>
                </c:pt>
                <c:pt idx="1838">
                  <c:v>192.21704373856511</c:v>
                </c:pt>
                <c:pt idx="1839">
                  <c:v>192.21704373856511</c:v>
                </c:pt>
                <c:pt idx="1840">
                  <c:v>192.21667782843397</c:v>
                </c:pt>
                <c:pt idx="1841">
                  <c:v>192.21667782843397</c:v>
                </c:pt>
                <c:pt idx="1842">
                  <c:v>192.21667782843397</c:v>
                </c:pt>
                <c:pt idx="1843">
                  <c:v>192.2174300245764</c:v>
                </c:pt>
                <c:pt idx="1844">
                  <c:v>192.2174300245764</c:v>
                </c:pt>
                <c:pt idx="1845">
                  <c:v>192.2174300245764</c:v>
                </c:pt>
                <c:pt idx="1846">
                  <c:v>192.2174981635971</c:v>
                </c:pt>
                <c:pt idx="1847">
                  <c:v>192.21699890517795</c:v>
                </c:pt>
                <c:pt idx="1848">
                  <c:v>192.21699890517795</c:v>
                </c:pt>
                <c:pt idx="1849">
                  <c:v>192.21699890517795</c:v>
                </c:pt>
                <c:pt idx="1850">
                  <c:v>192.21699890517795</c:v>
                </c:pt>
                <c:pt idx="1851">
                  <c:v>192.21699890517795</c:v>
                </c:pt>
                <c:pt idx="1852">
                  <c:v>192.21699890517795</c:v>
                </c:pt>
                <c:pt idx="1853">
                  <c:v>192.21705818363503</c:v>
                </c:pt>
                <c:pt idx="1854">
                  <c:v>192.21705818363503</c:v>
                </c:pt>
                <c:pt idx="1855">
                  <c:v>192.21705818363503</c:v>
                </c:pt>
                <c:pt idx="1856">
                  <c:v>192.21705818363503</c:v>
                </c:pt>
                <c:pt idx="1857">
                  <c:v>192.21689611962086</c:v>
                </c:pt>
                <c:pt idx="1858">
                  <c:v>192.21757104112831</c:v>
                </c:pt>
                <c:pt idx="1859">
                  <c:v>192.21757104112831</c:v>
                </c:pt>
                <c:pt idx="1860">
                  <c:v>192.21813221243272</c:v>
                </c:pt>
                <c:pt idx="1861">
                  <c:v>192.21813221243272</c:v>
                </c:pt>
                <c:pt idx="1862">
                  <c:v>192.21813221243272</c:v>
                </c:pt>
                <c:pt idx="1863">
                  <c:v>192.21813221243272</c:v>
                </c:pt>
                <c:pt idx="1864">
                  <c:v>192.21683710041856</c:v>
                </c:pt>
                <c:pt idx="1865">
                  <c:v>192.21695567788981</c:v>
                </c:pt>
                <c:pt idx="1866">
                  <c:v>192.21695567788981</c:v>
                </c:pt>
                <c:pt idx="1867">
                  <c:v>192.21695567788981</c:v>
                </c:pt>
                <c:pt idx="1868">
                  <c:v>192.21695567788981</c:v>
                </c:pt>
                <c:pt idx="1869">
                  <c:v>192.21650161949918</c:v>
                </c:pt>
                <c:pt idx="1870">
                  <c:v>192.21650161949918</c:v>
                </c:pt>
                <c:pt idx="1871">
                  <c:v>192.21721690486132</c:v>
                </c:pt>
                <c:pt idx="1872">
                  <c:v>192.21721690486132</c:v>
                </c:pt>
                <c:pt idx="1873">
                  <c:v>192.21721690486132</c:v>
                </c:pt>
                <c:pt idx="1874">
                  <c:v>192.21721690486132</c:v>
                </c:pt>
                <c:pt idx="1875">
                  <c:v>192.21721690486132</c:v>
                </c:pt>
                <c:pt idx="1876">
                  <c:v>192.21721690486132</c:v>
                </c:pt>
                <c:pt idx="1877">
                  <c:v>192.21721690486132</c:v>
                </c:pt>
                <c:pt idx="1878">
                  <c:v>192.21721690486132</c:v>
                </c:pt>
                <c:pt idx="1879">
                  <c:v>192.21711912026785</c:v>
                </c:pt>
                <c:pt idx="1880">
                  <c:v>192.21711912026785</c:v>
                </c:pt>
                <c:pt idx="1881">
                  <c:v>192.21711912026785</c:v>
                </c:pt>
                <c:pt idx="1882">
                  <c:v>192.21711912026785</c:v>
                </c:pt>
                <c:pt idx="1883">
                  <c:v>192.21711912026785</c:v>
                </c:pt>
                <c:pt idx="1884">
                  <c:v>192.21711912026785</c:v>
                </c:pt>
                <c:pt idx="1885">
                  <c:v>192.21711912026785</c:v>
                </c:pt>
                <c:pt idx="1886">
                  <c:v>192.21711912026785</c:v>
                </c:pt>
                <c:pt idx="1887">
                  <c:v>192.21711912026785</c:v>
                </c:pt>
                <c:pt idx="1888">
                  <c:v>192.21711912026785</c:v>
                </c:pt>
                <c:pt idx="1889">
                  <c:v>192.21711912026785</c:v>
                </c:pt>
                <c:pt idx="1890">
                  <c:v>192.21711912026785</c:v>
                </c:pt>
                <c:pt idx="1891">
                  <c:v>192.21711912026785</c:v>
                </c:pt>
                <c:pt idx="1892">
                  <c:v>192.21711912026785</c:v>
                </c:pt>
                <c:pt idx="1893">
                  <c:v>192.21711912026785</c:v>
                </c:pt>
                <c:pt idx="1894">
                  <c:v>192.21711912026785</c:v>
                </c:pt>
                <c:pt idx="1895">
                  <c:v>192.21711912026785</c:v>
                </c:pt>
                <c:pt idx="1896">
                  <c:v>192.21770429122216</c:v>
                </c:pt>
                <c:pt idx="1897">
                  <c:v>192.21770429122216</c:v>
                </c:pt>
                <c:pt idx="1898">
                  <c:v>192.21770429122216</c:v>
                </c:pt>
                <c:pt idx="1899">
                  <c:v>192.21770429122216</c:v>
                </c:pt>
                <c:pt idx="1900">
                  <c:v>192.21770429122216</c:v>
                </c:pt>
                <c:pt idx="1901">
                  <c:v>192.21770429122216</c:v>
                </c:pt>
                <c:pt idx="1902">
                  <c:v>192.21655353453821</c:v>
                </c:pt>
                <c:pt idx="1903">
                  <c:v>192.21655353453821</c:v>
                </c:pt>
                <c:pt idx="1904">
                  <c:v>192.21655353453821</c:v>
                </c:pt>
                <c:pt idx="1905">
                  <c:v>192.21655353453821</c:v>
                </c:pt>
                <c:pt idx="1906">
                  <c:v>192.21655353453821</c:v>
                </c:pt>
                <c:pt idx="1907">
                  <c:v>192.21655353453821</c:v>
                </c:pt>
                <c:pt idx="1908">
                  <c:v>192.21655353453821</c:v>
                </c:pt>
                <c:pt idx="1909">
                  <c:v>192.21731959948247</c:v>
                </c:pt>
                <c:pt idx="1910">
                  <c:v>192.21731959948247</c:v>
                </c:pt>
                <c:pt idx="1911">
                  <c:v>192.21755003252667</c:v>
                </c:pt>
                <c:pt idx="1912">
                  <c:v>192.21755003252667</c:v>
                </c:pt>
                <c:pt idx="1913">
                  <c:v>192.21644661124859</c:v>
                </c:pt>
                <c:pt idx="1914">
                  <c:v>192.21644661124859</c:v>
                </c:pt>
                <c:pt idx="1915">
                  <c:v>192.21644661124859</c:v>
                </c:pt>
                <c:pt idx="1916">
                  <c:v>192.21751234128317</c:v>
                </c:pt>
                <c:pt idx="1917">
                  <c:v>192.21751234128317</c:v>
                </c:pt>
                <c:pt idx="1918">
                  <c:v>192.21751234128317</c:v>
                </c:pt>
                <c:pt idx="1919">
                  <c:v>192.21656645824933</c:v>
                </c:pt>
                <c:pt idx="1920">
                  <c:v>192.21656645824933</c:v>
                </c:pt>
                <c:pt idx="1921">
                  <c:v>192.21656645824933</c:v>
                </c:pt>
                <c:pt idx="1922">
                  <c:v>192.21723541680623</c:v>
                </c:pt>
                <c:pt idx="1923">
                  <c:v>192.21723541680623</c:v>
                </c:pt>
                <c:pt idx="1924">
                  <c:v>192.21723541680623</c:v>
                </c:pt>
                <c:pt idx="1925">
                  <c:v>192.21682770231737</c:v>
                </c:pt>
                <c:pt idx="1926">
                  <c:v>192.21682770231737</c:v>
                </c:pt>
                <c:pt idx="1927">
                  <c:v>192.21671889721381</c:v>
                </c:pt>
                <c:pt idx="1928">
                  <c:v>192.21671889721381</c:v>
                </c:pt>
                <c:pt idx="1929">
                  <c:v>192.21603858559553</c:v>
                </c:pt>
                <c:pt idx="1930">
                  <c:v>192.21603858559553</c:v>
                </c:pt>
                <c:pt idx="1931">
                  <c:v>192.21603858559553</c:v>
                </c:pt>
                <c:pt idx="1932">
                  <c:v>192.21603858559553</c:v>
                </c:pt>
                <c:pt idx="1933">
                  <c:v>192.21603858559553</c:v>
                </c:pt>
                <c:pt idx="1934">
                  <c:v>192.21669482787533</c:v>
                </c:pt>
                <c:pt idx="1935">
                  <c:v>192.21661213113842</c:v>
                </c:pt>
                <c:pt idx="1936">
                  <c:v>192.21661213113842</c:v>
                </c:pt>
                <c:pt idx="1937">
                  <c:v>192.21661213113842</c:v>
                </c:pt>
                <c:pt idx="1938">
                  <c:v>192.21597952258512</c:v>
                </c:pt>
                <c:pt idx="1939">
                  <c:v>192.21597952258512</c:v>
                </c:pt>
                <c:pt idx="1940">
                  <c:v>192.21597952258512</c:v>
                </c:pt>
                <c:pt idx="1941">
                  <c:v>192.21597952258512</c:v>
                </c:pt>
                <c:pt idx="1942">
                  <c:v>192.21670778372425</c:v>
                </c:pt>
                <c:pt idx="1943">
                  <c:v>192.21670778372425</c:v>
                </c:pt>
                <c:pt idx="1944">
                  <c:v>192.21798916266729</c:v>
                </c:pt>
                <c:pt idx="1945">
                  <c:v>192.21722717552393</c:v>
                </c:pt>
                <c:pt idx="1946">
                  <c:v>192.21721103053767</c:v>
                </c:pt>
                <c:pt idx="1947">
                  <c:v>192.21800822325912</c:v>
                </c:pt>
                <c:pt idx="1948">
                  <c:v>192.2175584510982</c:v>
                </c:pt>
                <c:pt idx="1949">
                  <c:v>192.2175584510982</c:v>
                </c:pt>
                <c:pt idx="1950">
                  <c:v>192.21702125245153</c:v>
                </c:pt>
                <c:pt idx="1951">
                  <c:v>192.21702125245153</c:v>
                </c:pt>
                <c:pt idx="1952">
                  <c:v>192.21702125245153</c:v>
                </c:pt>
                <c:pt idx="1953">
                  <c:v>192.21717864899009</c:v>
                </c:pt>
                <c:pt idx="1954">
                  <c:v>192.21717864899009</c:v>
                </c:pt>
                <c:pt idx="1955">
                  <c:v>192.21657411408964</c:v>
                </c:pt>
                <c:pt idx="1956">
                  <c:v>192.21657411408964</c:v>
                </c:pt>
                <c:pt idx="1957">
                  <c:v>192.21750097946571</c:v>
                </c:pt>
                <c:pt idx="1958">
                  <c:v>192.21763920798452</c:v>
                </c:pt>
                <c:pt idx="1959">
                  <c:v>192.21752590307867</c:v>
                </c:pt>
                <c:pt idx="1960">
                  <c:v>192.21752590307867</c:v>
                </c:pt>
                <c:pt idx="1961">
                  <c:v>192.21752590307867</c:v>
                </c:pt>
                <c:pt idx="1962">
                  <c:v>192.21752590307867</c:v>
                </c:pt>
                <c:pt idx="1963">
                  <c:v>192.21673337357154</c:v>
                </c:pt>
                <c:pt idx="1964">
                  <c:v>192.21706908811771</c:v>
                </c:pt>
                <c:pt idx="1965">
                  <c:v>192.21706908811771</c:v>
                </c:pt>
                <c:pt idx="1966">
                  <c:v>192.21706908811771</c:v>
                </c:pt>
                <c:pt idx="1967">
                  <c:v>192.21679338921479</c:v>
                </c:pt>
                <c:pt idx="1968">
                  <c:v>192.21679338921479</c:v>
                </c:pt>
                <c:pt idx="1969">
                  <c:v>192.21679338921479</c:v>
                </c:pt>
                <c:pt idx="1970">
                  <c:v>192.21679338921479</c:v>
                </c:pt>
                <c:pt idx="1971">
                  <c:v>192.21679338921479</c:v>
                </c:pt>
                <c:pt idx="1972">
                  <c:v>192.21732057054274</c:v>
                </c:pt>
                <c:pt idx="1973">
                  <c:v>192.21732057054274</c:v>
                </c:pt>
                <c:pt idx="1974">
                  <c:v>192.21732057054274</c:v>
                </c:pt>
                <c:pt idx="1975">
                  <c:v>192.21732057054274</c:v>
                </c:pt>
                <c:pt idx="1976">
                  <c:v>192.21732057054274</c:v>
                </c:pt>
                <c:pt idx="1977">
                  <c:v>192.21732057054274</c:v>
                </c:pt>
                <c:pt idx="1978">
                  <c:v>192.21732057054274</c:v>
                </c:pt>
                <c:pt idx="1979">
                  <c:v>192.21732057054274</c:v>
                </c:pt>
                <c:pt idx="1980">
                  <c:v>192.21739940772144</c:v>
                </c:pt>
                <c:pt idx="1981">
                  <c:v>192.21654449919833</c:v>
                </c:pt>
                <c:pt idx="1982">
                  <c:v>192.21654449919833</c:v>
                </c:pt>
                <c:pt idx="1983">
                  <c:v>192.21707092762884</c:v>
                </c:pt>
                <c:pt idx="1984">
                  <c:v>192.21710891465989</c:v>
                </c:pt>
                <c:pt idx="1985">
                  <c:v>192.21710891465989</c:v>
                </c:pt>
                <c:pt idx="1986">
                  <c:v>192.21710891465989</c:v>
                </c:pt>
                <c:pt idx="1987">
                  <c:v>192.21710891465989</c:v>
                </c:pt>
                <c:pt idx="1988">
                  <c:v>192.21710891465989</c:v>
                </c:pt>
                <c:pt idx="1989">
                  <c:v>192.21710891465989</c:v>
                </c:pt>
                <c:pt idx="1990">
                  <c:v>192.21710891465989</c:v>
                </c:pt>
                <c:pt idx="1991">
                  <c:v>192.21710891465989</c:v>
                </c:pt>
                <c:pt idx="1992">
                  <c:v>192.21710891465989</c:v>
                </c:pt>
                <c:pt idx="1993">
                  <c:v>192.21708011437792</c:v>
                </c:pt>
                <c:pt idx="1994">
                  <c:v>192.21729137448904</c:v>
                </c:pt>
                <c:pt idx="1995">
                  <c:v>192.21729137448904</c:v>
                </c:pt>
                <c:pt idx="1996">
                  <c:v>192.21729137448904</c:v>
                </c:pt>
                <c:pt idx="1997">
                  <c:v>192.21712157313976</c:v>
                </c:pt>
                <c:pt idx="1998">
                  <c:v>192.21712157313976</c:v>
                </c:pt>
                <c:pt idx="1999">
                  <c:v>192.21712157313976</c:v>
                </c:pt>
                <c:pt idx="2000">
                  <c:v>192.21712157313976</c:v>
                </c:pt>
                <c:pt idx="2001">
                  <c:v>192.21712157313976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64-46B5-824D-7512503EE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6554047"/>
        <c:axId val="1746561535"/>
      </c:scatterChart>
      <c:valAx>
        <c:axId val="1746554047"/>
        <c:scaling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6561535"/>
        <c:crosses val="autoZero"/>
        <c:crossBetween val="midCat"/>
      </c:valAx>
      <c:valAx>
        <c:axId val="1746561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65540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Markov Chain Monte Carlo Draws for </a:t>
            </a:r>
            <a:r>
              <a:rPr lang="el-GR" i="1"/>
              <a:t>τ</a:t>
            </a:r>
            <a:endParaRPr lang="en-CA" i="0" baseline="-25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'4N-MCMC'!$B$13:$B$1011</c:f>
              <c:numCache>
                <c:formatCode>General</c:formatCode>
                <c:ptCount val="9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</c:numCache>
            </c:numRef>
          </c:xVal>
          <c:yVal>
            <c:numRef>
              <c:f>'4N-MCMC'!$D$13:$D$1011</c:f>
              <c:numCache>
                <c:formatCode>General</c:formatCode>
                <c:ptCount val="999"/>
                <c:pt idx="0">
                  <c:v>4.0000000000000002E-4</c:v>
                </c:pt>
                <c:pt idx="1">
                  <c:v>4.0000000000000002E-4</c:v>
                </c:pt>
                <c:pt idx="2">
                  <c:v>4.0000000000000002E-4</c:v>
                </c:pt>
                <c:pt idx="3">
                  <c:v>4.0000000000000002E-4</c:v>
                </c:pt>
                <c:pt idx="4">
                  <c:v>4.0000000000000002E-4</c:v>
                </c:pt>
                <c:pt idx="5">
                  <c:v>4.0000000000000002E-4</c:v>
                </c:pt>
                <c:pt idx="6">
                  <c:v>4.0000000000000002E-4</c:v>
                </c:pt>
                <c:pt idx="7">
                  <c:v>4.0000000000000002E-4</c:v>
                </c:pt>
                <c:pt idx="8">
                  <c:v>4.0000000000000002E-4</c:v>
                </c:pt>
                <c:pt idx="9">
                  <c:v>4.0000000000000002E-4</c:v>
                </c:pt>
                <c:pt idx="10">
                  <c:v>4.0000000000000002E-4</c:v>
                </c:pt>
                <c:pt idx="11">
                  <c:v>4.0000000000000002E-4</c:v>
                </c:pt>
                <c:pt idx="12">
                  <c:v>4.0000000000000002E-4</c:v>
                </c:pt>
                <c:pt idx="13">
                  <c:v>4.0000000000000002E-4</c:v>
                </c:pt>
                <c:pt idx="14">
                  <c:v>4.1533101803311538E-4</c:v>
                </c:pt>
                <c:pt idx="15">
                  <c:v>4.1533101803311538E-4</c:v>
                </c:pt>
                <c:pt idx="16">
                  <c:v>4.1533101803311538E-4</c:v>
                </c:pt>
                <c:pt idx="17">
                  <c:v>4.1533101803311538E-4</c:v>
                </c:pt>
                <c:pt idx="18">
                  <c:v>4.1533101803311538E-4</c:v>
                </c:pt>
                <c:pt idx="19">
                  <c:v>4.1533101803311538E-4</c:v>
                </c:pt>
                <c:pt idx="20">
                  <c:v>4.1533101803311538E-4</c:v>
                </c:pt>
                <c:pt idx="21">
                  <c:v>4.1533101803311538E-4</c:v>
                </c:pt>
                <c:pt idx="22">
                  <c:v>6.1664506217591359E-4</c:v>
                </c:pt>
                <c:pt idx="23">
                  <c:v>6.1664506217591359E-4</c:v>
                </c:pt>
                <c:pt idx="24">
                  <c:v>6.6241370727959333E-4</c:v>
                </c:pt>
                <c:pt idx="25">
                  <c:v>6.6241370727959333E-4</c:v>
                </c:pt>
                <c:pt idx="26">
                  <c:v>6.6241370727959333E-4</c:v>
                </c:pt>
                <c:pt idx="27">
                  <c:v>7.4686566997372752E-4</c:v>
                </c:pt>
                <c:pt idx="28">
                  <c:v>7.4686566997372752E-4</c:v>
                </c:pt>
                <c:pt idx="29">
                  <c:v>7.4686566997372752E-4</c:v>
                </c:pt>
                <c:pt idx="30">
                  <c:v>7.4686566997372752E-4</c:v>
                </c:pt>
                <c:pt idx="31">
                  <c:v>7.4686566997372752E-4</c:v>
                </c:pt>
                <c:pt idx="32">
                  <c:v>7.4686566997372752E-4</c:v>
                </c:pt>
                <c:pt idx="33">
                  <c:v>7.4686566997372752E-4</c:v>
                </c:pt>
                <c:pt idx="34">
                  <c:v>7.4686566997372752E-4</c:v>
                </c:pt>
                <c:pt idx="35">
                  <c:v>7.4686566997372752E-4</c:v>
                </c:pt>
                <c:pt idx="36">
                  <c:v>7.4686566997372752E-4</c:v>
                </c:pt>
                <c:pt idx="37">
                  <c:v>1.0837622145999923E-3</c:v>
                </c:pt>
                <c:pt idx="38">
                  <c:v>1.2358514377097177E-3</c:v>
                </c:pt>
                <c:pt idx="39">
                  <c:v>7.5793815715323757E-4</c:v>
                </c:pt>
                <c:pt idx="40">
                  <c:v>7.7688306900610348E-4</c:v>
                </c:pt>
                <c:pt idx="41">
                  <c:v>1.3037312650837495E-3</c:v>
                </c:pt>
                <c:pt idx="42">
                  <c:v>9.4637376122383345E-4</c:v>
                </c:pt>
                <c:pt idx="43">
                  <c:v>9.4637376122383345E-4</c:v>
                </c:pt>
                <c:pt idx="44">
                  <c:v>9.4637376122383345E-4</c:v>
                </c:pt>
                <c:pt idx="45">
                  <c:v>9.4637376122383345E-4</c:v>
                </c:pt>
                <c:pt idx="46">
                  <c:v>9.4637376122383345E-4</c:v>
                </c:pt>
                <c:pt idx="47">
                  <c:v>8.6489055715422564E-4</c:v>
                </c:pt>
                <c:pt idx="48">
                  <c:v>8.6489055715422564E-4</c:v>
                </c:pt>
                <c:pt idx="49">
                  <c:v>4.0867353802408776E-4</c:v>
                </c:pt>
                <c:pt idx="50">
                  <c:v>4.0867353802408776E-4</c:v>
                </c:pt>
                <c:pt idx="51">
                  <c:v>3.1491271562147439E-4</c:v>
                </c:pt>
                <c:pt idx="52">
                  <c:v>3.1491271562147439E-4</c:v>
                </c:pt>
                <c:pt idx="53">
                  <c:v>3.1491271562147439E-4</c:v>
                </c:pt>
                <c:pt idx="54">
                  <c:v>3.1491271562147439E-4</c:v>
                </c:pt>
                <c:pt idx="55">
                  <c:v>3.1491271562147439E-4</c:v>
                </c:pt>
                <c:pt idx="56">
                  <c:v>3.1491271562147439E-4</c:v>
                </c:pt>
                <c:pt idx="57">
                  <c:v>3.4312889640483382E-4</c:v>
                </c:pt>
                <c:pt idx="58">
                  <c:v>3.4312889640483382E-4</c:v>
                </c:pt>
                <c:pt idx="59">
                  <c:v>3.4312889640483382E-4</c:v>
                </c:pt>
                <c:pt idx="60">
                  <c:v>3.4312889640483382E-4</c:v>
                </c:pt>
                <c:pt idx="61">
                  <c:v>3.4312889640483382E-4</c:v>
                </c:pt>
                <c:pt idx="62">
                  <c:v>3.4312889640483382E-4</c:v>
                </c:pt>
                <c:pt idx="63">
                  <c:v>3.4312889640483382E-4</c:v>
                </c:pt>
                <c:pt idx="64">
                  <c:v>3.4312889640483382E-4</c:v>
                </c:pt>
                <c:pt idx="65">
                  <c:v>3.4312889640483382E-4</c:v>
                </c:pt>
                <c:pt idx="66">
                  <c:v>3.4312889640483382E-4</c:v>
                </c:pt>
                <c:pt idx="67">
                  <c:v>3.4312889640483382E-4</c:v>
                </c:pt>
                <c:pt idx="68">
                  <c:v>3.4312889640483382E-4</c:v>
                </c:pt>
                <c:pt idx="69">
                  <c:v>3.4312889640483382E-4</c:v>
                </c:pt>
                <c:pt idx="70">
                  <c:v>3.4312889640483382E-4</c:v>
                </c:pt>
                <c:pt idx="71">
                  <c:v>4.2836335745983378E-4</c:v>
                </c:pt>
                <c:pt idx="72">
                  <c:v>4.2836335745983378E-4</c:v>
                </c:pt>
                <c:pt idx="73">
                  <c:v>4.2836335745983378E-4</c:v>
                </c:pt>
                <c:pt idx="74">
                  <c:v>4.2836335745983378E-4</c:v>
                </c:pt>
                <c:pt idx="75">
                  <c:v>4.2836335745983378E-4</c:v>
                </c:pt>
                <c:pt idx="76">
                  <c:v>4.2836335745983378E-4</c:v>
                </c:pt>
                <c:pt idx="77">
                  <c:v>2.6028714732944367E-5</c:v>
                </c:pt>
                <c:pt idx="78">
                  <c:v>2.6028714732944367E-5</c:v>
                </c:pt>
                <c:pt idx="79">
                  <c:v>2.6028714732944367E-5</c:v>
                </c:pt>
                <c:pt idx="80">
                  <c:v>2.6028714732944367E-5</c:v>
                </c:pt>
                <c:pt idx="81">
                  <c:v>2.6028714732944367E-5</c:v>
                </c:pt>
                <c:pt idx="82">
                  <c:v>2.6028714732944367E-5</c:v>
                </c:pt>
                <c:pt idx="83">
                  <c:v>6.2757523318590256E-4</c:v>
                </c:pt>
                <c:pt idx="84">
                  <c:v>6.2757523318590256E-4</c:v>
                </c:pt>
                <c:pt idx="85">
                  <c:v>1.7538469676296265E-4</c:v>
                </c:pt>
                <c:pt idx="86">
                  <c:v>1.7538469676296265E-4</c:v>
                </c:pt>
                <c:pt idx="87">
                  <c:v>5.3036295063002906E-4</c:v>
                </c:pt>
                <c:pt idx="88">
                  <c:v>5.3036295063002906E-4</c:v>
                </c:pt>
                <c:pt idx="89">
                  <c:v>5.3036295063002906E-4</c:v>
                </c:pt>
                <c:pt idx="90">
                  <c:v>5.3036295063002906E-4</c:v>
                </c:pt>
                <c:pt idx="91">
                  <c:v>5.3036295063002906E-4</c:v>
                </c:pt>
                <c:pt idx="92">
                  <c:v>5.3036295063002906E-4</c:v>
                </c:pt>
                <c:pt idx="93">
                  <c:v>6.4942440780229791E-4</c:v>
                </c:pt>
                <c:pt idx="94">
                  <c:v>6.4942440780229791E-4</c:v>
                </c:pt>
                <c:pt idx="95">
                  <c:v>6.4942440780229791E-4</c:v>
                </c:pt>
                <c:pt idx="96">
                  <c:v>6.4942440780229791E-4</c:v>
                </c:pt>
                <c:pt idx="97">
                  <c:v>6.4942440780229791E-4</c:v>
                </c:pt>
                <c:pt idx="98">
                  <c:v>5.2614706355904456E-4</c:v>
                </c:pt>
                <c:pt idx="99">
                  <c:v>4.6971833396141759E-4</c:v>
                </c:pt>
                <c:pt idx="100">
                  <c:v>6.9221896866481067E-4</c:v>
                </c:pt>
                <c:pt idx="101">
                  <c:v>6.9221896866481067E-4</c:v>
                </c:pt>
                <c:pt idx="102">
                  <c:v>6.9221896866481067E-4</c:v>
                </c:pt>
                <c:pt idx="103">
                  <c:v>6.9221896866481067E-4</c:v>
                </c:pt>
                <c:pt idx="104">
                  <c:v>6.9221896866481067E-4</c:v>
                </c:pt>
                <c:pt idx="105">
                  <c:v>6.9221896866481067E-4</c:v>
                </c:pt>
                <c:pt idx="106">
                  <c:v>6.9221896866481067E-4</c:v>
                </c:pt>
                <c:pt idx="107">
                  <c:v>6.9221896866481067E-4</c:v>
                </c:pt>
                <c:pt idx="108">
                  <c:v>1.4112458407088634E-4</c:v>
                </c:pt>
                <c:pt idx="109">
                  <c:v>1.4112458407088634E-4</c:v>
                </c:pt>
                <c:pt idx="110">
                  <c:v>1.5501505936840206E-5</c:v>
                </c:pt>
                <c:pt idx="111">
                  <c:v>1.5501505936840206E-5</c:v>
                </c:pt>
                <c:pt idx="112">
                  <c:v>1.2571262843885477E-4</c:v>
                </c:pt>
                <c:pt idx="113">
                  <c:v>1.2571262843885477E-4</c:v>
                </c:pt>
                <c:pt idx="114">
                  <c:v>1.2571262843885477E-4</c:v>
                </c:pt>
                <c:pt idx="115">
                  <c:v>1.2571262843885477E-4</c:v>
                </c:pt>
                <c:pt idx="116">
                  <c:v>1.2571262843885477E-4</c:v>
                </c:pt>
                <c:pt idx="117">
                  <c:v>1.2571262843885477E-4</c:v>
                </c:pt>
                <c:pt idx="118">
                  <c:v>1.2571262843885477E-4</c:v>
                </c:pt>
                <c:pt idx="119">
                  <c:v>1.2571262843885477E-4</c:v>
                </c:pt>
                <c:pt idx="120">
                  <c:v>1.2571262843885477E-4</c:v>
                </c:pt>
                <c:pt idx="121">
                  <c:v>4.9794691275823334E-4</c:v>
                </c:pt>
                <c:pt idx="122">
                  <c:v>4.0268453095973977E-4</c:v>
                </c:pt>
                <c:pt idx="123">
                  <c:v>4.0268453095973977E-4</c:v>
                </c:pt>
                <c:pt idx="124">
                  <c:v>4.9322949191804707E-4</c:v>
                </c:pt>
                <c:pt idx="125">
                  <c:v>4.9322949191804707E-4</c:v>
                </c:pt>
                <c:pt idx="126">
                  <c:v>4.9322949191804707E-4</c:v>
                </c:pt>
                <c:pt idx="127">
                  <c:v>4.9322949191804707E-4</c:v>
                </c:pt>
                <c:pt idx="128">
                  <c:v>4.9322949191804707E-4</c:v>
                </c:pt>
                <c:pt idx="129">
                  <c:v>4.9322949191804707E-4</c:v>
                </c:pt>
                <c:pt idx="130">
                  <c:v>4.9322949191804707E-4</c:v>
                </c:pt>
                <c:pt idx="131">
                  <c:v>4.9322949191804707E-4</c:v>
                </c:pt>
                <c:pt idx="132">
                  <c:v>4.9322949191804707E-4</c:v>
                </c:pt>
                <c:pt idx="133">
                  <c:v>4.9322949191804707E-4</c:v>
                </c:pt>
                <c:pt idx="134">
                  <c:v>4.9322949191804707E-4</c:v>
                </c:pt>
                <c:pt idx="135">
                  <c:v>4.9322949191804707E-4</c:v>
                </c:pt>
                <c:pt idx="136">
                  <c:v>4.9322949191804707E-4</c:v>
                </c:pt>
                <c:pt idx="137">
                  <c:v>3.0676993993468469E-4</c:v>
                </c:pt>
                <c:pt idx="138">
                  <c:v>2.3720970116950608E-4</c:v>
                </c:pt>
                <c:pt idx="139">
                  <c:v>2.3720970116950608E-4</c:v>
                </c:pt>
                <c:pt idx="140">
                  <c:v>2.3720970116950608E-4</c:v>
                </c:pt>
                <c:pt idx="141">
                  <c:v>2.3720970116950608E-4</c:v>
                </c:pt>
                <c:pt idx="142">
                  <c:v>2.3720970116950608E-4</c:v>
                </c:pt>
                <c:pt idx="143">
                  <c:v>2.3720970116950608E-4</c:v>
                </c:pt>
                <c:pt idx="144">
                  <c:v>1.1368036302059498E-4</c:v>
                </c:pt>
                <c:pt idx="145">
                  <c:v>1.1368036302059498E-4</c:v>
                </c:pt>
                <c:pt idx="146">
                  <c:v>1.1368036302059498E-4</c:v>
                </c:pt>
                <c:pt idx="147">
                  <c:v>2.888047678168428E-4</c:v>
                </c:pt>
                <c:pt idx="148">
                  <c:v>2.888047678168428E-4</c:v>
                </c:pt>
                <c:pt idx="149">
                  <c:v>2.0910154187637022E-4</c:v>
                </c:pt>
                <c:pt idx="150">
                  <c:v>6.0638017977135438E-4</c:v>
                </c:pt>
                <c:pt idx="151">
                  <c:v>8.1841791345874646E-4</c:v>
                </c:pt>
                <c:pt idx="152">
                  <c:v>8.1841791345874646E-4</c:v>
                </c:pt>
                <c:pt idx="153">
                  <c:v>1.0355988107650916E-3</c:v>
                </c:pt>
                <c:pt idx="154">
                  <c:v>5.3358640068753172E-4</c:v>
                </c:pt>
                <c:pt idx="155">
                  <c:v>5.3358640068753172E-4</c:v>
                </c:pt>
                <c:pt idx="156">
                  <c:v>5.3358640068753172E-4</c:v>
                </c:pt>
                <c:pt idx="157">
                  <c:v>5.3358640068753172E-4</c:v>
                </c:pt>
                <c:pt idx="158">
                  <c:v>5.3358640068753172E-4</c:v>
                </c:pt>
                <c:pt idx="159">
                  <c:v>5.3358640068753172E-4</c:v>
                </c:pt>
                <c:pt idx="160">
                  <c:v>5.3358640068753172E-4</c:v>
                </c:pt>
                <c:pt idx="161">
                  <c:v>5.3358640068753172E-4</c:v>
                </c:pt>
                <c:pt idx="162">
                  <c:v>5.3358640068753172E-4</c:v>
                </c:pt>
                <c:pt idx="163">
                  <c:v>5.3358640068753172E-4</c:v>
                </c:pt>
                <c:pt idx="164">
                  <c:v>5.3358640068753172E-4</c:v>
                </c:pt>
                <c:pt idx="165">
                  <c:v>1.0948337522452833E-3</c:v>
                </c:pt>
                <c:pt idx="166">
                  <c:v>1.0948337522452833E-3</c:v>
                </c:pt>
                <c:pt idx="167">
                  <c:v>1.0948337522452833E-3</c:v>
                </c:pt>
                <c:pt idx="168">
                  <c:v>1.0948337522452833E-3</c:v>
                </c:pt>
                <c:pt idx="169">
                  <c:v>1.0948337522452833E-3</c:v>
                </c:pt>
                <c:pt idx="170">
                  <c:v>4.5405145324441262E-4</c:v>
                </c:pt>
                <c:pt idx="171">
                  <c:v>4.5405145324441262E-4</c:v>
                </c:pt>
                <c:pt idx="172">
                  <c:v>4.5405145324441262E-4</c:v>
                </c:pt>
                <c:pt idx="173">
                  <c:v>4.5405145324441262E-4</c:v>
                </c:pt>
                <c:pt idx="174">
                  <c:v>7.2497355495646843E-5</c:v>
                </c:pt>
                <c:pt idx="175">
                  <c:v>2.9678163545333034E-4</c:v>
                </c:pt>
                <c:pt idx="176">
                  <c:v>2.9678163545333034E-4</c:v>
                </c:pt>
                <c:pt idx="177">
                  <c:v>2.9678163545333034E-4</c:v>
                </c:pt>
                <c:pt idx="178">
                  <c:v>2.9678163545333034E-4</c:v>
                </c:pt>
                <c:pt idx="179">
                  <c:v>2.9678163545333034E-4</c:v>
                </c:pt>
                <c:pt idx="180">
                  <c:v>2.9678163545333034E-4</c:v>
                </c:pt>
                <c:pt idx="181">
                  <c:v>2.9678163545333034E-4</c:v>
                </c:pt>
                <c:pt idx="182">
                  <c:v>2.9678163545333034E-4</c:v>
                </c:pt>
                <c:pt idx="183">
                  <c:v>2.9678163545333034E-4</c:v>
                </c:pt>
                <c:pt idx="184">
                  <c:v>2.9678163545333034E-4</c:v>
                </c:pt>
                <c:pt idx="185">
                  <c:v>2.9678163545333034E-4</c:v>
                </c:pt>
                <c:pt idx="186">
                  <c:v>2.9678163545333034E-4</c:v>
                </c:pt>
                <c:pt idx="187">
                  <c:v>2.9678163545333034E-4</c:v>
                </c:pt>
                <c:pt idx="188">
                  <c:v>2.9678163545333034E-4</c:v>
                </c:pt>
                <c:pt idx="189">
                  <c:v>2.9678163545333034E-4</c:v>
                </c:pt>
                <c:pt idx="190">
                  <c:v>2.9678163545333034E-4</c:v>
                </c:pt>
                <c:pt idx="191">
                  <c:v>3.9425217446200061E-4</c:v>
                </c:pt>
                <c:pt idx="192">
                  <c:v>3.9425217446200061E-4</c:v>
                </c:pt>
                <c:pt idx="193">
                  <c:v>3.9425217446200061E-4</c:v>
                </c:pt>
                <c:pt idx="194">
                  <c:v>3.9425217446200061E-4</c:v>
                </c:pt>
                <c:pt idx="195">
                  <c:v>1.6743393386182463E-4</c:v>
                </c:pt>
                <c:pt idx="196">
                  <c:v>5.6149886246924252E-4</c:v>
                </c:pt>
                <c:pt idx="197">
                  <c:v>5.6149886246924252E-4</c:v>
                </c:pt>
                <c:pt idx="198">
                  <c:v>3.9708922591359961E-4</c:v>
                </c:pt>
                <c:pt idx="199">
                  <c:v>3.9708922591359961E-4</c:v>
                </c:pt>
                <c:pt idx="200">
                  <c:v>3.9708922591359961E-4</c:v>
                </c:pt>
                <c:pt idx="201">
                  <c:v>3.9708922591359961E-4</c:v>
                </c:pt>
                <c:pt idx="202">
                  <c:v>3.9708922591359961E-4</c:v>
                </c:pt>
                <c:pt idx="203">
                  <c:v>3.9708922591359961E-4</c:v>
                </c:pt>
                <c:pt idx="204">
                  <c:v>5.8433204878518467E-4</c:v>
                </c:pt>
                <c:pt idx="205">
                  <c:v>1.3797449069735488E-3</c:v>
                </c:pt>
                <c:pt idx="206">
                  <c:v>8.0547931056155922E-4</c:v>
                </c:pt>
                <c:pt idx="207">
                  <c:v>8.0547931056155922E-4</c:v>
                </c:pt>
                <c:pt idx="208">
                  <c:v>8.0547931056155922E-4</c:v>
                </c:pt>
                <c:pt idx="209">
                  <c:v>2.5256012181630659E-4</c:v>
                </c:pt>
                <c:pt idx="210">
                  <c:v>2.5256012181630659E-4</c:v>
                </c:pt>
                <c:pt idx="211">
                  <c:v>5.0247916898773484E-4</c:v>
                </c:pt>
                <c:pt idx="212">
                  <c:v>5.0247916898773484E-4</c:v>
                </c:pt>
                <c:pt idx="213">
                  <c:v>8.7725220298967262E-4</c:v>
                </c:pt>
                <c:pt idx="214">
                  <c:v>8.7725220298967262E-4</c:v>
                </c:pt>
                <c:pt idx="215">
                  <c:v>1.1194920276563149E-3</c:v>
                </c:pt>
                <c:pt idx="216">
                  <c:v>1.1194920276563149E-3</c:v>
                </c:pt>
                <c:pt idx="217">
                  <c:v>1.0028912701074177E-3</c:v>
                </c:pt>
                <c:pt idx="218">
                  <c:v>1.0028912701074177E-3</c:v>
                </c:pt>
                <c:pt idx="219">
                  <c:v>1.0028912701074177E-3</c:v>
                </c:pt>
                <c:pt idx="220">
                  <c:v>1.0028912701074177E-3</c:v>
                </c:pt>
                <c:pt idx="221">
                  <c:v>1.0028912701074177E-3</c:v>
                </c:pt>
                <c:pt idx="222">
                  <c:v>1.0028912701074177E-3</c:v>
                </c:pt>
                <c:pt idx="223">
                  <c:v>1.6474329620903387E-3</c:v>
                </c:pt>
                <c:pt idx="224">
                  <c:v>1.6474329620903387E-3</c:v>
                </c:pt>
                <c:pt idx="225">
                  <c:v>1.1816960520286842E-3</c:v>
                </c:pt>
                <c:pt idx="226">
                  <c:v>1.379881335495443E-3</c:v>
                </c:pt>
                <c:pt idx="227">
                  <c:v>9.4435267556911007E-4</c:v>
                </c:pt>
                <c:pt idx="228">
                  <c:v>8.6361270012842739E-4</c:v>
                </c:pt>
                <c:pt idx="229">
                  <c:v>8.6361270012842739E-4</c:v>
                </c:pt>
                <c:pt idx="230">
                  <c:v>3.959458195450034E-4</c:v>
                </c:pt>
                <c:pt idx="231">
                  <c:v>3.959458195450034E-4</c:v>
                </c:pt>
                <c:pt idx="232">
                  <c:v>3.959458195450034E-4</c:v>
                </c:pt>
                <c:pt idx="233">
                  <c:v>3.959458195450034E-4</c:v>
                </c:pt>
                <c:pt idx="234">
                  <c:v>3.959458195450034E-4</c:v>
                </c:pt>
                <c:pt idx="235">
                  <c:v>3.959458195450034E-4</c:v>
                </c:pt>
                <c:pt idx="236">
                  <c:v>4.6195477997561848E-4</c:v>
                </c:pt>
                <c:pt idx="237">
                  <c:v>4.6195477997561848E-4</c:v>
                </c:pt>
                <c:pt idx="238">
                  <c:v>4.6195477997561848E-4</c:v>
                </c:pt>
                <c:pt idx="239">
                  <c:v>1.1737957235560485E-3</c:v>
                </c:pt>
                <c:pt idx="240">
                  <c:v>1.1737957235560485E-3</c:v>
                </c:pt>
                <c:pt idx="241">
                  <c:v>1.1697980058613794E-3</c:v>
                </c:pt>
                <c:pt idx="242">
                  <c:v>7.375721355881023E-4</c:v>
                </c:pt>
                <c:pt idx="243">
                  <c:v>9.8783678570740839E-4</c:v>
                </c:pt>
                <c:pt idx="244">
                  <c:v>9.8783678570740839E-4</c:v>
                </c:pt>
                <c:pt idx="245">
                  <c:v>4.8307300818337747E-4</c:v>
                </c:pt>
                <c:pt idx="246">
                  <c:v>2.3041390023648546E-4</c:v>
                </c:pt>
                <c:pt idx="247">
                  <c:v>2.3041390023648546E-4</c:v>
                </c:pt>
                <c:pt idx="248">
                  <c:v>2.3041390023648546E-4</c:v>
                </c:pt>
                <c:pt idx="249">
                  <c:v>2.3041390023648546E-4</c:v>
                </c:pt>
                <c:pt idx="250">
                  <c:v>2.3041390023648546E-4</c:v>
                </c:pt>
                <c:pt idx="251">
                  <c:v>2.3041390023648546E-4</c:v>
                </c:pt>
                <c:pt idx="252">
                  <c:v>2.3041390023648546E-4</c:v>
                </c:pt>
                <c:pt idx="253">
                  <c:v>2.3041390023648546E-4</c:v>
                </c:pt>
                <c:pt idx="254">
                  <c:v>2.3041390023648546E-4</c:v>
                </c:pt>
                <c:pt idx="255">
                  <c:v>2.3041390023648546E-4</c:v>
                </c:pt>
                <c:pt idx="256">
                  <c:v>2.3041390023648546E-4</c:v>
                </c:pt>
                <c:pt idx="257">
                  <c:v>2.3041390023648546E-4</c:v>
                </c:pt>
                <c:pt idx="258">
                  <c:v>4.8504518481154891E-4</c:v>
                </c:pt>
                <c:pt idx="259">
                  <c:v>1.146590504004555E-3</c:v>
                </c:pt>
                <c:pt idx="260">
                  <c:v>6.2092581618382043E-4</c:v>
                </c:pt>
                <c:pt idx="261">
                  <c:v>6.2092581618382043E-4</c:v>
                </c:pt>
                <c:pt idx="262">
                  <c:v>5.3825377926426394E-4</c:v>
                </c:pt>
                <c:pt idx="263">
                  <c:v>5.3825377926426394E-4</c:v>
                </c:pt>
                <c:pt idx="264">
                  <c:v>5.3825377926426394E-4</c:v>
                </c:pt>
                <c:pt idx="265">
                  <c:v>5.3825377926426394E-4</c:v>
                </c:pt>
                <c:pt idx="266">
                  <c:v>5.3825377926426394E-4</c:v>
                </c:pt>
                <c:pt idx="267">
                  <c:v>5.3825377926426394E-4</c:v>
                </c:pt>
                <c:pt idx="268">
                  <c:v>5.3825377926426394E-4</c:v>
                </c:pt>
                <c:pt idx="269">
                  <c:v>5.3825377926426394E-4</c:v>
                </c:pt>
                <c:pt idx="270">
                  <c:v>5.3825377926426394E-4</c:v>
                </c:pt>
                <c:pt idx="271">
                  <c:v>5.3825377926426394E-4</c:v>
                </c:pt>
                <c:pt idx="272">
                  <c:v>5.3825377926426394E-4</c:v>
                </c:pt>
                <c:pt idx="273">
                  <c:v>5.3825377926426394E-4</c:v>
                </c:pt>
                <c:pt idx="274">
                  <c:v>5.3825377926426394E-4</c:v>
                </c:pt>
                <c:pt idx="275">
                  <c:v>5.3825377926426394E-4</c:v>
                </c:pt>
                <c:pt idx="276">
                  <c:v>5.3825377926426394E-4</c:v>
                </c:pt>
                <c:pt idx="277">
                  <c:v>5.3825377926426394E-4</c:v>
                </c:pt>
                <c:pt idx="278">
                  <c:v>5.3825377926426394E-4</c:v>
                </c:pt>
                <c:pt idx="279">
                  <c:v>5.3825377926426394E-4</c:v>
                </c:pt>
                <c:pt idx="280">
                  <c:v>5.3825377926426394E-4</c:v>
                </c:pt>
                <c:pt idx="281">
                  <c:v>6.8588780302821482E-4</c:v>
                </c:pt>
                <c:pt idx="282">
                  <c:v>6.8588780302821482E-4</c:v>
                </c:pt>
                <c:pt idx="283">
                  <c:v>5.4605312800986043E-4</c:v>
                </c:pt>
                <c:pt idx="284">
                  <c:v>5.4605312800986043E-4</c:v>
                </c:pt>
                <c:pt idx="285">
                  <c:v>5.4605312800986043E-4</c:v>
                </c:pt>
                <c:pt idx="286">
                  <c:v>7.5006836758014493E-4</c:v>
                </c:pt>
                <c:pt idx="287">
                  <c:v>7.5006836758014493E-4</c:v>
                </c:pt>
                <c:pt idx="288">
                  <c:v>7.5006836758014493E-4</c:v>
                </c:pt>
                <c:pt idx="289">
                  <c:v>7.5006836758014493E-4</c:v>
                </c:pt>
                <c:pt idx="290">
                  <c:v>7.5006836758014493E-4</c:v>
                </c:pt>
                <c:pt idx="291">
                  <c:v>7.5006836758014493E-4</c:v>
                </c:pt>
                <c:pt idx="292">
                  <c:v>7.5006836758014493E-4</c:v>
                </c:pt>
                <c:pt idx="293">
                  <c:v>1.2370704910739511E-3</c:v>
                </c:pt>
                <c:pt idx="294">
                  <c:v>1.2370704910739511E-3</c:v>
                </c:pt>
                <c:pt idx="295">
                  <c:v>1.303894630043414E-3</c:v>
                </c:pt>
                <c:pt idx="296">
                  <c:v>1.303894630043414E-3</c:v>
                </c:pt>
                <c:pt idx="297">
                  <c:v>1.303894630043414E-3</c:v>
                </c:pt>
                <c:pt idx="298">
                  <c:v>1.0877366642865407E-3</c:v>
                </c:pt>
                <c:pt idx="299">
                  <c:v>1.0192842881656238E-3</c:v>
                </c:pt>
                <c:pt idx="300">
                  <c:v>1.0192842881656238E-3</c:v>
                </c:pt>
                <c:pt idx="301">
                  <c:v>1.0192842881656238E-3</c:v>
                </c:pt>
                <c:pt idx="302">
                  <c:v>1.5327785748152902E-3</c:v>
                </c:pt>
                <c:pt idx="303">
                  <c:v>7.6423753671214215E-4</c:v>
                </c:pt>
                <c:pt idx="304">
                  <c:v>7.6423753671214215E-4</c:v>
                </c:pt>
                <c:pt idx="305">
                  <c:v>7.6423753671214215E-4</c:v>
                </c:pt>
                <c:pt idx="306">
                  <c:v>7.6423753671214215E-4</c:v>
                </c:pt>
                <c:pt idx="307">
                  <c:v>6.6276059701371893E-4</c:v>
                </c:pt>
                <c:pt idx="308">
                  <c:v>1.350617219762979E-3</c:v>
                </c:pt>
                <c:pt idx="309">
                  <c:v>1.5746535510922845E-3</c:v>
                </c:pt>
                <c:pt idx="310">
                  <c:v>1.3054783001707057E-3</c:v>
                </c:pt>
                <c:pt idx="311">
                  <c:v>1.0148899323012398E-3</c:v>
                </c:pt>
                <c:pt idx="312">
                  <c:v>1.2718734610747599E-3</c:v>
                </c:pt>
                <c:pt idx="313">
                  <c:v>1.1646121735474492E-3</c:v>
                </c:pt>
                <c:pt idx="314">
                  <c:v>9.0325931744230877E-4</c:v>
                </c:pt>
                <c:pt idx="315">
                  <c:v>9.0325931744230877E-4</c:v>
                </c:pt>
                <c:pt idx="316">
                  <c:v>9.0325931744230877E-4</c:v>
                </c:pt>
                <c:pt idx="317">
                  <c:v>9.0325931744230877E-4</c:v>
                </c:pt>
                <c:pt idx="318">
                  <c:v>9.0325931744230877E-4</c:v>
                </c:pt>
                <c:pt idx="319">
                  <c:v>9.0325931744230877E-4</c:v>
                </c:pt>
                <c:pt idx="320">
                  <c:v>9.0325931744230877E-4</c:v>
                </c:pt>
                <c:pt idx="321">
                  <c:v>9.0325931744230877E-4</c:v>
                </c:pt>
                <c:pt idx="322">
                  <c:v>7.1042224856313735E-4</c:v>
                </c:pt>
                <c:pt idx="323">
                  <c:v>1.2781794820319553E-3</c:v>
                </c:pt>
                <c:pt idx="324">
                  <c:v>1.2781794820319553E-3</c:v>
                </c:pt>
                <c:pt idx="325">
                  <c:v>1.2781794820319553E-3</c:v>
                </c:pt>
                <c:pt idx="326">
                  <c:v>1.2781794820319553E-3</c:v>
                </c:pt>
                <c:pt idx="327">
                  <c:v>7.0131143230112256E-4</c:v>
                </c:pt>
                <c:pt idx="328">
                  <c:v>7.0131143230112256E-4</c:v>
                </c:pt>
                <c:pt idx="329">
                  <c:v>7.0131143230112256E-4</c:v>
                </c:pt>
                <c:pt idx="330">
                  <c:v>7.0131143230112256E-4</c:v>
                </c:pt>
                <c:pt idx="331">
                  <c:v>7.0131143230112256E-4</c:v>
                </c:pt>
                <c:pt idx="332">
                  <c:v>7.0131143230112256E-4</c:v>
                </c:pt>
                <c:pt idx="333">
                  <c:v>7.0131143230112256E-4</c:v>
                </c:pt>
                <c:pt idx="334">
                  <c:v>7.0131143230112256E-4</c:v>
                </c:pt>
                <c:pt idx="335">
                  <c:v>7.0131143230112256E-4</c:v>
                </c:pt>
                <c:pt idx="336">
                  <c:v>7.0131143230112256E-4</c:v>
                </c:pt>
                <c:pt idx="337">
                  <c:v>7.0131143230112256E-4</c:v>
                </c:pt>
                <c:pt idx="338">
                  <c:v>7.0131143230112256E-4</c:v>
                </c:pt>
                <c:pt idx="339">
                  <c:v>7.0131143230112256E-4</c:v>
                </c:pt>
                <c:pt idx="340">
                  <c:v>7.0131143230112256E-4</c:v>
                </c:pt>
                <c:pt idx="341">
                  <c:v>7.0131143230112256E-4</c:v>
                </c:pt>
                <c:pt idx="342">
                  <c:v>7.0131143230112256E-4</c:v>
                </c:pt>
                <c:pt idx="343">
                  <c:v>7.7449244460627107E-4</c:v>
                </c:pt>
                <c:pt idx="344">
                  <c:v>8.3324373047230071E-4</c:v>
                </c:pt>
                <c:pt idx="345">
                  <c:v>7.727396905926828E-4</c:v>
                </c:pt>
                <c:pt idx="346">
                  <c:v>7.727396905926828E-4</c:v>
                </c:pt>
                <c:pt idx="347">
                  <c:v>7.727396905926828E-4</c:v>
                </c:pt>
                <c:pt idx="348">
                  <c:v>7.727396905926828E-4</c:v>
                </c:pt>
                <c:pt idx="349">
                  <c:v>5.4637683442028883E-4</c:v>
                </c:pt>
                <c:pt idx="350">
                  <c:v>5.4637683442028883E-4</c:v>
                </c:pt>
                <c:pt idx="351">
                  <c:v>5.4637683442028883E-4</c:v>
                </c:pt>
                <c:pt idx="352">
                  <c:v>5.4637683442028883E-4</c:v>
                </c:pt>
                <c:pt idx="353">
                  <c:v>5.4637683442028883E-4</c:v>
                </c:pt>
                <c:pt idx="354">
                  <c:v>1.0750011400317244E-3</c:v>
                </c:pt>
                <c:pt idx="355">
                  <c:v>4.3687598935201642E-4</c:v>
                </c:pt>
                <c:pt idx="356">
                  <c:v>4.3687598935201642E-4</c:v>
                </c:pt>
                <c:pt idx="357">
                  <c:v>3.7195018109003545E-4</c:v>
                </c:pt>
                <c:pt idx="358">
                  <c:v>3.7195018109003545E-4</c:v>
                </c:pt>
                <c:pt idx="359">
                  <c:v>3.7195018109003545E-4</c:v>
                </c:pt>
                <c:pt idx="360">
                  <c:v>8.6655595968685958E-5</c:v>
                </c:pt>
                <c:pt idx="361">
                  <c:v>8.6655595968685958E-5</c:v>
                </c:pt>
                <c:pt idx="362">
                  <c:v>8.6655595968685958E-5</c:v>
                </c:pt>
                <c:pt idx="363">
                  <c:v>8.6655595968685958E-5</c:v>
                </c:pt>
                <c:pt idx="364">
                  <c:v>8.6655595968685958E-5</c:v>
                </c:pt>
                <c:pt idx="365">
                  <c:v>8.6655595968685958E-5</c:v>
                </c:pt>
                <c:pt idx="366">
                  <c:v>8.6655595968685958E-5</c:v>
                </c:pt>
                <c:pt idx="367">
                  <c:v>8.6655595968685958E-5</c:v>
                </c:pt>
                <c:pt idx="368">
                  <c:v>8.6655595968685958E-5</c:v>
                </c:pt>
                <c:pt idx="369">
                  <c:v>8.6655595968685958E-5</c:v>
                </c:pt>
                <c:pt idx="370">
                  <c:v>8.6655595968685958E-5</c:v>
                </c:pt>
                <c:pt idx="371">
                  <c:v>2.7071980363268264E-4</c:v>
                </c:pt>
                <c:pt idx="372">
                  <c:v>2.7071980363268264E-4</c:v>
                </c:pt>
                <c:pt idx="373">
                  <c:v>2.7071980363268264E-4</c:v>
                </c:pt>
                <c:pt idx="374">
                  <c:v>6.5484900685970236E-5</c:v>
                </c:pt>
                <c:pt idx="375">
                  <c:v>6.5484900685970236E-5</c:v>
                </c:pt>
                <c:pt idx="376">
                  <c:v>6.5484900685970236E-5</c:v>
                </c:pt>
                <c:pt idx="377">
                  <c:v>3.9579524634106972E-4</c:v>
                </c:pt>
                <c:pt idx="378">
                  <c:v>2.7057543849267718E-4</c:v>
                </c:pt>
                <c:pt idx="379">
                  <c:v>2.7057543849267718E-4</c:v>
                </c:pt>
                <c:pt idx="380">
                  <c:v>2.8115014745895832E-4</c:v>
                </c:pt>
                <c:pt idx="381">
                  <c:v>2.8115014745895832E-4</c:v>
                </c:pt>
                <c:pt idx="382">
                  <c:v>2.8115014745895832E-4</c:v>
                </c:pt>
                <c:pt idx="383">
                  <c:v>2.8115014745895832E-4</c:v>
                </c:pt>
                <c:pt idx="384">
                  <c:v>2.8115014745895832E-4</c:v>
                </c:pt>
                <c:pt idx="385">
                  <c:v>2.8115014745895832E-4</c:v>
                </c:pt>
                <c:pt idx="386">
                  <c:v>2.8115014745895832E-4</c:v>
                </c:pt>
                <c:pt idx="387">
                  <c:v>2.8115014745895832E-4</c:v>
                </c:pt>
                <c:pt idx="388">
                  <c:v>2.8115014745895832E-4</c:v>
                </c:pt>
                <c:pt idx="389">
                  <c:v>2.8115014745895832E-4</c:v>
                </c:pt>
                <c:pt idx="390">
                  <c:v>2.8115014745895832E-4</c:v>
                </c:pt>
                <c:pt idx="391">
                  <c:v>2.8115014745895832E-4</c:v>
                </c:pt>
                <c:pt idx="392">
                  <c:v>3.2476539566917654E-4</c:v>
                </c:pt>
                <c:pt idx="393">
                  <c:v>3.2476539566917654E-4</c:v>
                </c:pt>
                <c:pt idx="394">
                  <c:v>3.2476539566917654E-4</c:v>
                </c:pt>
                <c:pt idx="395">
                  <c:v>3.2476539566917654E-4</c:v>
                </c:pt>
                <c:pt idx="396">
                  <c:v>1.8160420195909488E-4</c:v>
                </c:pt>
                <c:pt idx="397">
                  <c:v>1.7550144044396846E-4</c:v>
                </c:pt>
                <c:pt idx="398">
                  <c:v>1.8834212237845043E-4</c:v>
                </c:pt>
                <c:pt idx="399">
                  <c:v>1.8834212237845043E-4</c:v>
                </c:pt>
                <c:pt idx="400">
                  <c:v>1.8834212237845043E-4</c:v>
                </c:pt>
                <c:pt idx="401">
                  <c:v>1.8834212237845043E-4</c:v>
                </c:pt>
                <c:pt idx="402">
                  <c:v>1.8834212237845043E-4</c:v>
                </c:pt>
                <c:pt idx="403">
                  <c:v>1.8834212237845043E-4</c:v>
                </c:pt>
                <c:pt idx="404">
                  <c:v>9.3895632852836441E-5</c:v>
                </c:pt>
                <c:pt idx="405">
                  <c:v>9.3895632852836441E-5</c:v>
                </c:pt>
                <c:pt idx="406">
                  <c:v>9.3895632852836441E-5</c:v>
                </c:pt>
                <c:pt idx="407">
                  <c:v>9.3895632852836441E-5</c:v>
                </c:pt>
                <c:pt idx="408">
                  <c:v>9.3895632852836441E-5</c:v>
                </c:pt>
                <c:pt idx="409">
                  <c:v>9.3895632852836441E-5</c:v>
                </c:pt>
                <c:pt idx="410">
                  <c:v>9.3895632852836441E-5</c:v>
                </c:pt>
                <c:pt idx="411">
                  <c:v>9.3895632852836441E-5</c:v>
                </c:pt>
                <c:pt idx="412">
                  <c:v>3.2432126923751968E-4</c:v>
                </c:pt>
                <c:pt idx="413">
                  <c:v>3.0178300504316144E-4</c:v>
                </c:pt>
                <c:pt idx="414">
                  <c:v>3.0178300504316144E-4</c:v>
                </c:pt>
                <c:pt idx="415">
                  <c:v>3.0178300504316144E-4</c:v>
                </c:pt>
                <c:pt idx="416">
                  <c:v>3.0178300504316144E-4</c:v>
                </c:pt>
                <c:pt idx="417">
                  <c:v>3.0178300504316144E-4</c:v>
                </c:pt>
                <c:pt idx="418">
                  <c:v>3.0178300504316144E-4</c:v>
                </c:pt>
                <c:pt idx="419">
                  <c:v>3.0178300504316144E-4</c:v>
                </c:pt>
                <c:pt idx="420">
                  <c:v>3.0178300504316144E-4</c:v>
                </c:pt>
                <c:pt idx="421">
                  <c:v>3.0178300504316144E-4</c:v>
                </c:pt>
                <c:pt idx="422">
                  <c:v>3.0178300504316144E-4</c:v>
                </c:pt>
                <c:pt idx="423">
                  <c:v>3.0178300504316144E-4</c:v>
                </c:pt>
                <c:pt idx="424">
                  <c:v>3.0178300504316144E-4</c:v>
                </c:pt>
                <c:pt idx="425">
                  <c:v>1.3450459707888034E-4</c:v>
                </c:pt>
                <c:pt idx="426">
                  <c:v>1.3450459707888034E-4</c:v>
                </c:pt>
                <c:pt idx="427">
                  <c:v>1.3450459707888034E-4</c:v>
                </c:pt>
                <c:pt idx="428">
                  <c:v>1.3450459707888034E-4</c:v>
                </c:pt>
                <c:pt idx="429">
                  <c:v>3.2642464468567238E-4</c:v>
                </c:pt>
                <c:pt idx="430">
                  <c:v>3.2642464468567238E-4</c:v>
                </c:pt>
                <c:pt idx="431">
                  <c:v>3.2642464468567238E-4</c:v>
                </c:pt>
                <c:pt idx="432">
                  <c:v>3.2642464468567238E-4</c:v>
                </c:pt>
                <c:pt idx="433">
                  <c:v>3.2642464468567238E-4</c:v>
                </c:pt>
                <c:pt idx="434">
                  <c:v>2.716463080225729E-4</c:v>
                </c:pt>
                <c:pt idx="435">
                  <c:v>2.716463080225729E-4</c:v>
                </c:pt>
                <c:pt idx="436">
                  <c:v>2.716463080225729E-4</c:v>
                </c:pt>
                <c:pt idx="437">
                  <c:v>2.716463080225729E-4</c:v>
                </c:pt>
                <c:pt idx="438">
                  <c:v>2.716463080225729E-4</c:v>
                </c:pt>
                <c:pt idx="439">
                  <c:v>2.716463080225729E-4</c:v>
                </c:pt>
                <c:pt idx="440">
                  <c:v>2.716463080225729E-4</c:v>
                </c:pt>
                <c:pt idx="441">
                  <c:v>2.716463080225729E-4</c:v>
                </c:pt>
                <c:pt idx="442">
                  <c:v>2.716463080225729E-4</c:v>
                </c:pt>
                <c:pt idx="443">
                  <c:v>2.716463080225729E-4</c:v>
                </c:pt>
                <c:pt idx="444">
                  <c:v>2.716463080225729E-4</c:v>
                </c:pt>
                <c:pt idx="445">
                  <c:v>2.716463080225729E-4</c:v>
                </c:pt>
                <c:pt idx="446">
                  <c:v>2.716463080225729E-4</c:v>
                </c:pt>
                <c:pt idx="447">
                  <c:v>2.716463080225729E-4</c:v>
                </c:pt>
                <c:pt idx="448">
                  <c:v>2.716463080225729E-4</c:v>
                </c:pt>
                <c:pt idx="449">
                  <c:v>6.0740346872431182E-4</c:v>
                </c:pt>
                <c:pt idx="450">
                  <c:v>2.6360327272636016E-4</c:v>
                </c:pt>
                <c:pt idx="451">
                  <c:v>2.6360327272636016E-4</c:v>
                </c:pt>
                <c:pt idx="452">
                  <c:v>2.6360327272636016E-4</c:v>
                </c:pt>
                <c:pt idx="453">
                  <c:v>2.6360327272636016E-4</c:v>
                </c:pt>
                <c:pt idx="454">
                  <c:v>8.999074920652962E-4</c:v>
                </c:pt>
                <c:pt idx="455">
                  <c:v>8.999074920652962E-4</c:v>
                </c:pt>
                <c:pt idx="456">
                  <c:v>8.999074920652962E-4</c:v>
                </c:pt>
                <c:pt idx="457">
                  <c:v>8.999074920652962E-4</c:v>
                </c:pt>
                <c:pt idx="458">
                  <c:v>8.999074920652962E-4</c:v>
                </c:pt>
                <c:pt idx="459">
                  <c:v>8.999074920652962E-4</c:v>
                </c:pt>
                <c:pt idx="460">
                  <c:v>8.999074920652962E-4</c:v>
                </c:pt>
                <c:pt idx="461">
                  <c:v>8.999074920652962E-4</c:v>
                </c:pt>
                <c:pt idx="462">
                  <c:v>8.999074920652962E-4</c:v>
                </c:pt>
                <c:pt idx="463">
                  <c:v>1.1001506109357599E-3</c:v>
                </c:pt>
                <c:pt idx="464">
                  <c:v>7.6815661239415945E-4</c:v>
                </c:pt>
                <c:pt idx="465">
                  <c:v>7.6815661239415945E-4</c:v>
                </c:pt>
                <c:pt idx="466">
                  <c:v>7.6815661239415945E-4</c:v>
                </c:pt>
                <c:pt idx="467">
                  <c:v>9.4267183655051252E-4</c:v>
                </c:pt>
                <c:pt idx="468">
                  <c:v>8.2857585242150243E-4</c:v>
                </c:pt>
                <c:pt idx="469">
                  <c:v>8.2857585242150243E-4</c:v>
                </c:pt>
                <c:pt idx="470">
                  <c:v>5.6691562710117446E-4</c:v>
                </c:pt>
                <c:pt idx="471">
                  <c:v>5.6691562710117446E-4</c:v>
                </c:pt>
                <c:pt idx="472">
                  <c:v>5.6691562710117446E-4</c:v>
                </c:pt>
                <c:pt idx="473">
                  <c:v>5.6691562710117446E-4</c:v>
                </c:pt>
                <c:pt idx="474">
                  <c:v>5.6691562710117446E-4</c:v>
                </c:pt>
                <c:pt idx="475">
                  <c:v>5.6691562710117446E-4</c:v>
                </c:pt>
                <c:pt idx="476">
                  <c:v>3.2311920129102819E-4</c:v>
                </c:pt>
                <c:pt idx="477">
                  <c:v>3.2311920129102819E-4</c:v>
                </c:pt>
                <c:pt idx="478">
                  <c:v>3.2311920129102819E-4</c:v>
                </c:pt>
                <c:pt idx="479">
                  <c:v>3.2311920129102819E-4</c:v>
                </c:pt>
                <c:pt idx="480">
                  <c:v>3.2311920129102819E-4</c:v>
                </c:pt>
                <c:pt idx="481">
                  <c:v>3.2311920129102819E-4</c:v>
                </c:pt>
                <c:pt idx="482">
                  <c:v>3.2311920129102819E-4</c:v>
                </c:pt>
                <c:pt idx="483">
                  <c:v>3.2311920129102819E-4</c:v>
                </c:pt>
                <c:pt idx="484">
                  <c:v>3.2311920129102819E-4</c:v>
                </c:pt>
                <c:pt idx="485">
                  <c:v>3.2311920129102819E-4</c:v>
                </c:pt>
                <c:pt idx="486">
                  <c:v>3.2311920129102819E-4</c:v>
                </c:pt>
                <c:pt idx="487">
                  <c:v>3.0517333808617435E-4</c:v>
                </c:pt>
                <c:pt idx="488">
                  <c:v>3.0517333808617435E-4</c:v>
                </c:pt>
                <c:pt idx="489">
                  <c:v>3.0517333808617435E-4</c:v>
                </c:pt>
                <c:pt idx="490">
                  <c:v>1.9571589496144784E-4</c:v>
                </c:pt>
                <c:pt idx="491">
                  <c:v>1.9571589496144784E-4</c:v>
                </c:pt>
                <c:pt idx="492">
                  <c:v>1.9571589496144784E-4</c:v>
                </c:pt>
                <c:pt idx="493">
                  <c:v>1.9571589496144784E-4</c:v>
                </c:pt>
                <c:pt idx="494">
                  <c:v>1.9571589496144784E-4</c:v>
                </c:pt>
                <c:pt idx="495">
                  <c:v>1.9571589496144784E-4</c:v>
                </c:pt>
                <c:pt idx="496">
                  <c:v>5.9103984161933132E-4</c:v>
                </c:pt>
                <c:pt idx="497">
                  <c:v>6.7530707391670185E-4</c:v>
                </c:pt>
                <c:pt idx="498">
                  <c:v>6.7530707391670185E-4</c:v>
                </c:pt>
                <c:pt idx="499">
                  <c:v>2.9517542750205844E-5</c:v>
                </c:pt>
                <c:pt idx="500">
                  <c:v>2.9517542750205844E-5</c:v>
                </c:pt>
                <c:pt idx="501">
                  <c:v>2.9517542750205844E-5</c:v>
                </c:pt>
                <c:pt idx="502">
                  <c:v>1.5741279732090968E-4</c:v>
                </c:pt>
                <c:pt idx="503">
                  <c:v>1.5741279732090968E-4</c:v>
                </c:pt>
                <c:pt idx="504">
                  <c:v>9.270803785735017E-4</c:v>
                </c:pt>
                <c:pt idx="505">
                  <c:v>5.947361312200587E-4</c:v>
                </c:pt>
                <c:pt idx="506">
                  <c:v>1.0192554286654796E-3</c:v>
                </c:pt>
                <c:pt idx="507">
                  <c:v>8.8893856811224077E-4</c:v>
                </c:pt>
                <c:pt idx="508">
                  <c:v>7.2871346496946872E-4</c:v>
                </c:pt>
                <c:pt idx="509">
                  <c:v>7.2871346496946872E-4</c:v>
                </c:pt>
                <c:pt idx="510">
                  <c:v>6.9866366505679997E-4</c:v>
                </c:pt>
                <c:pt idx="511">
                  <c:v>1.3171331231678707E-3</c:v>
                </c:pt>
                <c:pt idx="512">
                  <c:v>1.3171331231678707E-3</c:v>
                </c:pt>
                <c:pt idx="513">
                  <c:v>1.3171331231678707E-3</c:v>
                </c:pt>
                <c:pt idx="514">
                  <c:v>1.3171331231678707E-3</c:v>
                </c:pt>
                <c:pt idx="515">
                  <c:v>1.3171331231678707E-3</c:v>
                </c:pt>
                <c:pt idx="516">
                  <c:v>1.2897642499975848E-3</c:v>
                </c:pt>
                <c:pt idx="517">
                  <c:v>1.2897642499975848E-3</c:v>
                </c:pt>
                <c:pt idx="518">
                  <c:v>1.2897642499975848E-3</c:v>
                </c:pt>
                <c:pt idx="519">
                  <c:v>1.4185860568100758E-3</c:v>
                </c:pt>
                <c:pt idx="520">
                  <c:v>1.4185860568100758E-3</c:v>
                </c:pt>
                <c:pt idx="521">
                  <c:v>1.4185860568100758E-3</c:v>
                </c:pt>
                <c:pt idx="522">
                  <c:v>1.4834586365120672E-3</c:v>
                </c:pt>
                <c:pt idx="523">
                  <c:v>1.4743581422872682E-3</c:v>
                </c:pt>
                <c:pt idx="524">
                  <c:v>7.9886968492054499E-4</c:v>
                </c:pt>
                <c:pt idx="525">
                  <c:v>8.6499179155484431E-4</c:v>
                </c:pt>
                <c:pt idx="526">
                  <c:v>9.9696181408766597E-4</c:v>
                </c:pt>
                <c:pt idx="527">
                  <c:v>9.9696181408766597E-4</c:v>
                </c:pt>
                <c:pt idx="528">
                  <c:v>9.1746012257009051E-4</c:v>
                </c:pt>
                <c:pt idx="529">
                  <c:v>9.1746012257009051E-4</c:v>
                </c:pt>
                <c:pt idx="530">
                  <c:v>9.1746012257009051E-4</c:v>
                </c:pt>
                <c:pt idx="531">
                  <c:v>9.1746012257009051E-4</c:v>
                </c:pt>
                <c:pt idx="532">
                  <c:v>9.1746012257009051E-4</c:v>
                </c:pt>
                <c:pt idx="533">
                  <c:v>6.4349702860938486E-4</c:v>
                </c:pt>
                <c:pt idx="534">
                  <c:v>6.4349702860938486E-4</c:v>
                </c:pt>
                <c:pt idx="535">
                  <c:v>7.769909767342E-4</c:v>
                </c:pt>
                <c:pt idx="536">
                  <c:v>7.769909767342E-4</c:v>
                </c:pt>
                <c:pt idx="537">
                  <c:v>7.769909767342E-4</c:v>
                </c:pt>
                <c:pt idx="538">
                  <c:v>4.2722344588650498E-4</c:v>
                </c:pt>
                <c:pt idx="539">
                  <c:v>4.2722344588650498E-4</c:v>
                </c:pt>
                <c:pt idx="540">
                  <c:v>4.2722344588650498E-4</c:v>
                </c:pt>
                <c:pt idx="541">
                  <c:v>4.2722344588650498E-4</c:v>
                </c:pt>
                <c:pt idx="542">
                  <c:v>4.2722344588650498E-4</c:v>
                </c:pt>
                <c:pt idx="543">
                  <c:v>4.2722344588650498E-4</c:v>
                </c:pt>
                <c:pt idx="544">
                  <c:v>4.2722344588650498E-4</c:v>
                </c:pt>
                <c:pt idx="545">
                  <c:v>4.2722344588650498E-4</c:v>
                </c:pt>
                <c:pt idx="546">
                  <c:v>4.2722344588650498E-4</c:v>
                </c:pt>
                <c:pt idx="547">
                  <c:v>4.2722344588650498E-4</c:v>
                </c:pt>
                <c:pt idx="548">
                  <c:v>4.2722344588650498E-4</c:v>
                </c:pt>
                <c:pt idx="549">
                  <c:v>4.2722344588650498E-4</c:v>
                </c:pt>
                <c:pt idx="550">
                  <c:v>4.2722344588650498E-4</c:v>
                </c:pt>
                <c:pt idx="551">
                  <c:v>4.2722344588650498E-4</c:v>
                </c:pt>
                <c:pt idx="552">
                  <c:v>4.2722344588650498E-4</c:v>
                </c:pt>
                <c:pt idx="553">
                  <c:v>4.2722344588650498E-4</c:v>
                </c:pt>
                <c:pt idx="554">
                  <c:v>5.9652278952452978E-5</c:v>
                </c:pt>
                <c:pt idx="555">
                  <c:v>5.9652278952452978E-5</c:v>
                </c:pt>
                <c:pt idx="556">
                  <c:v>3.8488615656650878E-5</c:v>
                </c:pt>
                <c:pt idx="557">
                  <c:v>3.661888381523935E-4</c:v>
                </c:pt>
                <c:pt idx="558">
                  <c:v>3.661888381523935E-4</c:v>
                </c:pt>
                <c:pt idx="559">
                  <c:v>3.661888381523935E-4</c:v>
                </c:pt>
                <c:pt idx="560">
                  <c:v>3.661888381523935E-4</c:v>
                </c:pt>
                <c:pt idx="561">
                  <c:v>3.661888381523935E-4</c:v>
                </c:pt>
                <c:pt idx="562">
                  <c:v>3.661888381523935E-4</c:v>
                </c:pt>
                <c:pt idx="563">
                  <c:v>3.661888381523935E-4</c:v>
                </c:pt>
                <c:pt idx="564">
                  <c:v>3.3422401055391282E-5</c:v>
                </c:pt>
                <c:pt idx="565">
                  <c:v>3.3422401055391282E-5</c:v>
                </c:pt>
                <c:pt idx="566">
                  <c:v>3.6247889062144563E-4</c:v>
                </c:pt>
                <c:pt idx="567">
                  <c:v>3.6247889062144563E-4</c:v>
                </c:pt>
                <c:pt idx="568">
                  <c:v>3.6247889062144563E-4</c:v>
                </c:pt>
                <c:pt idx="569">
                  <c:v>4.293987181209569E-4</c:v>
                </c:pt>
                <c:pt idx="570">
                  <c:v>4.293987181209569E-4</c:v>
                </c:pt>
                <c:pt idx="571">
                  <c:v>4.293987181209569E-4</c:v>
                </c:pt>
                <c:pt idx="572">
                  <c:v>4.293987181209569E-4</c:v>
                </c:pt>
                <c:pt idx="573">
                  <c:v>4.293987181209569E-4</c:v>
                </c:pt>
                <c:pt idx="574">
                  <c:v>4.293987181209569E-4</c:v>
                </c:pt>
                <c:pt idx="575">
                  <c:v>4.293987181209569E-4</c:v>
                </c:pt>
                <c:pt idx="576">
                  <c:v>4.1686801246984767E-4</c:v>
                </c:pt>
                <c:pt idx="577">
                  <c:v>4.1686801246984767E-4</c:v>
                </c:pt>
                <c:pt idx="578">
                  <c:v>2.8568651402366917E-5</c:v>
                </c:pt>
                <c:pt idx="579">
                  <c:v>2.8568651402366917E-5</c:v>
                </c:pt>
                <c:pt idx="580">
                  <c:v>5.5036377216790514E-4</c:v>
                </c:pt>
                <c:pt idx="581">
                  <c:v>5.5036377216790514E-4</c:v>
                </c:pt>
                <c:pt idx="582">
                  <c:v>5.5036377216790514E-4</c:v>
                </c:pt>
                <c:pt idx="583">
                  <c:v>5.5036377216790514E-4</c:v>
                </c:pt>
                <c:pt idx="584">
                  <c:v>5.5036377216790514E-4</c:v>
                </c:pt>
                <c:pt idx="585">
                  <c:v>5.5036377216790514E-4</c:v>
                </c:pt>
                <c:pt idx="586">
                  <c:v>5.5036377216790514E-4</c:v>
                </c:pt>
                <c:pt idx="587">
                  <c:v>5.5036377216790514E-4</c:v>
                </c:pt>
                <c:pt idx="588">
                  <c:v>4.2129656538181606E-4</c:v>
                </c:pt>
                <c:pt idx="589">
                  <c:v>4.2129656538181606E-4</c:v>
                </c:pt>
                <c:pt idx="590">
                  <c:v>4.2129656538181606E-4</c:v>
                </c:pt>
                <c:pt idx="591">
                  <c:v>4.2129656538181606E-4</c:v>
                </c:pt>
                <c:pt idx="592">
                  <c:v>4.2129656538181606E-4</c:v>
                </c:pt>
                <c:pt idx="593">
                  <c:v>4.2129656538181606E-4</c:v>
                </c:pt>
                <c:pt idx="594">
                  <c:v>4.2129656538181606E-4</c:v>
                </c:pt>
                <c:pt idx="595">
                  <c:v>3.480530353802394E-4</c:v>
                </c:pt>
                <c:pt idx="596">
                  <c:v>3.480530353802394E-4</c:v>
                </c:pt>
                <c:pt idx="597">
                  <c:v>3.480530353802394E-4</c:v>
                </c:pt>
                <c:pt idx="598">
                  <c:v>3.480530353802394E-4</c:v>
                </c:pt>
                <c:pt idx="599">
                  <c:v>3.480530353802394E-4</c:v>
                </c:pt>
                <c:pt idx="600">
                  <c:v>3.480530353802394E-4</c:v>
                </c:pt>
                <c:pt idx="601">
                  <c:v>3.480530353802394E-4</c:v>
                </c:pt>
                <c:pt idx="602">
                  <c:v>3.480530353802394E-4</c:v>
                </c:pt>
                <c:pt idx="603">
                  <c:v>3.480530353802394E-4</c:v>
                </c:pt>
                <c:pt idx="604">
                  <c:v>9.5794019958581392E-4</c:v>
                </c:pt>
                <c:pt idx="605">
                  <c:v>9.5794019958581392E-4</c:v>
                </c:pt>
                <c:pt idx="606">
                  <c:v>9.5794019958581392E-4</c:v>
                </c:pt>
                <c:pt idx="607">
                  <c:v>9.5794019958581392E-4</c:v>
                </c:pt>
                <c:pt idx="608">
                  <c:v>9.5794019958581392E-4</c:v>
                </c:pt>
                <c:pt idx="609">
                  <c:v>9.5794019958581392E-4</c:v>
                </c:pt>
                <c:pt idx="610">
                  <c:v>7.8240365274581593E-4</c:v>
                </c:pt>
                <c:pt idx="611">
                  <c:v>7.8240365274581593E-4</c:v>
                </c:pt>
                <c:pt idx="612">
                  <c:v>7.8240365274581593E-4</c:v>
                </c:pt>
                <c:pt idx="613">
                  <c:v>7.8240365274581593E-4</c:v>
                </c:pt>
                <c:pt idx="614">
                  <c:v>7.8240365274581593E-4</c:v>
                </c:pt>
                <c:pt idx="615">
                  <c:v>7.2154644072491944E-4</c:v>
                </c:pt>
                <c:pt idx="616">
                  <c:v>1.0838108592855324E-3</c:v>
                </c:pt>
                <c:pt idx="617">
                  <c:v>6.4270584465000058E-4</c:v>
                </c:pt>
                <c:pt idx="618">
                  <c:v>6.4270584465000058E-4</c:v>
                </c:pt>
                <c:pt idx="619">
                  <c:v>1.3654210020074336E-3</c:v>
                </c:pt>
                <c:pt idx="620">
                  <c:v>1.3654210020074336E-3</c:v>
                </c:pt>
                <c:pt idx="621">
                  <c:v>1.3654210020074336E-3</c:v>
                </c:pt>
                <c:pt idx="622">
                  <c:v>1.3654210020074336E-3</c:v>
                </c:pt>
                <c:pt idx="623">
                  <c:v>2.1389006859705013E-3</c:v>
                </c:pt>
                <c:pt idx="624">
                  <c:v>1.5097384715257853E-3</c:v>
                </c:pt>
                <c:pt idx="625">
                  <c:v>8.5149444290881862E-4</c:v>
                </c:pt>
                <c:pt idx="626">
                  <c:v>1.4342485695894845E-3</c:v>
                </c:pt>
                <c:pt idx="627">
                  <c:v>1.4342485695894845E-3</c:v>
                </c:pt>
                <c:pt idx="628">
                  <c:v>1.4342485695894845E-3</c:v>
                </c:pt>
                <c:pt idx="629">
                  <c:v>1.4342485695894845E-3</c:v>
                </c:pt>
                <c:pt idx="630">
                  <c:v>6.9673908826250704E-4</c:v>
                </c:pt>
                <c:pt idx="631">
                  <c:v>4.7735512914087871E-4</c:v>
                </c:pt>
                <c:pt idx="632">
                  <c:v>9.7524036982993886E-4</c:v>
                </c:pt>
                <c:pt idx="633">
                  <c:v>9.7524036982993886E-4</c:v>
                </c:pt>
                <c:pt idx="634">
                  <c:v>1.7542644538833608E-3</c:v>
                </c:pt>
                <c:pt idx="635">
                  <c:v>1.7542644538833608E-3</c:v>
                </c:pt>
                <c:pt idx="636">
                  <c:v>2.1194692292710944E-3</c:v>
                </c:pt>
                <c:pt idx="637">
                  <c:v>1.7528760619433346E-3</c:v>
                </c:pt>
                <c:pt idx="638">
                  <c:v>1.7528760619433346E-3</c:v>
                </c:pt>
                <c:pt idx="639">
                  <c:v>1.538517637266033E-3</c:v>
                </c:pt>
                <c:pt idx="640">
                  <c:v>9.4597685590324114E-4</c:v>
                </c:pt>
                <c:pt idx="641">
                  <c:v>9.4597685590324114E-4</c:v>
                </c:pt>
                <c:pt idx="642">
                  <c:v>8.129303972073381E-4</c:v>
                </c:pt>
                <c:pt idx="643">
                  <c:v>8.129303972073381E-4</c:v>
                </c:pt>
                <c:pt idx="644">
                  <c:v>8.129303972073381E-4</c:v>
                </c:pt>
                <c:pt idx="645">
                  <c:v>4.9918114283383169E-4</c:v>
                </c:pt>
                <c:pt idx="646">
                  <c:v>1.7715540000692333E-4</c:v>
                </c:pt>
                <c:pt idx="647">
                  <c:v>1.7715540000692333E-4</c:v>
                </c:pt>
                <c:pt idx="648">
                  <c:v>1.7715540000692333E-4</c:v>
                </c:pt>
                <c:pt idx="649">
                  <c:v>1.7715540000692333E-4</c:v>
                </c:pt>
                <c:pt idx="650">
                  <c:v>1.7715540000692333E-4</c:v>
                </c:pt>
                <c:pt idx="651">
                  <c:v>1.7715540000692333E-4</c:v>
                </c:pt>
                <c:pt idx="652">
                  <c:v>1.7715540000692333E-4</c:v>
                </c:pt>
                <c:pt idx="653">
                  <c:v>1.7715540000692333E-4</c:v>
                </c:pt>
                <c:pt idx="654">
                  <c:v>1.7715540000692333E-4</c:v>
                </c:pt>
                <c:pt idx="655">
                  <c:v>1.7715540000692333E-4</c:v>
                </c:pt>
                <c:pt idx="656">
                  <c:v>5.2576500420127938E-4</c:v>
                </c:pt>
                <c:pt idx="657">
                  <c:v>5.2576500420127938E-4</c:v>
                </c:pt>
                <c:pt idx="658">
                  <c:v>5.2576500420127938E-4</c:v>
                </c:pt>
                <c:pt idx="659">
                  <c:v>5.2576500420127938E-4</c:v>
                </c:pt>
                <c:pt idx="660">
                  <c:v>2.9453918188094999E-4</c:v>
                </c:pt>
                <c:pt idx="661">
                  <c:v>2.9453918188094999E-4</c:v>
                </c:pt>
                <c:pt idx="662">
                  <c:v>2.9453918188094999E-4</c:v>
                </c:pt>
                <c:pt idx="663">
                  <c:v>2.9453918188094999E-4</c:v>
                </c:pt>
                <c:pt idx="664">
                  <c:v>2.9453918188094999E-4</c:v>
                </c:pt>
                <c:pt idx="665">
                  <c:v>2.9453918188094999E-4</c:v>
                </c:pt>
                <c:pt idx="666">
                  <c:v>2.9453918188094999E-4</c:v>
                </c:pt>
                <c:pt idx="667">
                  <c:v>2.9453918188094999E-4</c:v>
                </c:pt>
                <c:pt idx="668">
                  <c:v>2.9453918188094999E-4</c:v>
                </c:pt>
                <c:pt idx="669">
                  <c:v>2.9453918188094999E-4</c:v>
                </c:pt>
                <c:pt idx="670">
                  <c:v>2.9453918188094999E-4</c:v>
                </c:pt>
                <c:pt idx="671">
                  <c:v>3.2033721693358554E-4</c:v>
                </c:pt>
                <c:pt idx="672">
                  <c:v>3.2033721693358554E-4</c:v>
                </c:pt>
                <c:pt idx="673">
                  <c:v>3.2033721693358554E-4</c:v>
                </c:pt>
                <c:pt idx="674">
                  <c:v>3.2033721693358554E-4</c:v>
                </c:pt>
                <c:pt idx="675">
                  <c:v>9.516494885771252E-4</c:v>
                </c:pt>
                <c:pt idx="676">
                  <c:v>9.516494885771252E-4</c:v>
                </c:pt>
                <c:pt idx="677">
                  <c:v>9.516494885771252E-4</c:v>
                </c:pt>
                <c:pt idx="678">
                  <c:v>9.516494885771252E-4</c:v>
                </c:pt>
                <c:pt idx="679">
                  <c:v>9.516494885771252E-4</c:v>
                </c:pt>
                <c:pt idx="680">
                  <c:v>9.516494885771252E-4</c:v>
                </c:pt>
                <c:pt idx="681">
                  <c:v>9.516494885771252E-4</c:v>
                </c:pt>
                <c:pt idx="682">
                  <c:v>9.516494885771252E-4</c:v>
                </c:pt>
                <c:pt idx="683">
                  <c:v>9.516494885771252E-4</c:v>
                </c:pt>
                <c:pt idx="684">
                  <c:v>1.2443213647947943E-3</c:v>
                </c:pt>
                <c:pt idx="685">
                  <c:v>1.2443213647947943E-3</c:v>
                </c:pt>
                <c:pt idx="686">
                  <c:v>1.1740719477908517E-3</c:v>
                </c:pt>
                <c:pt idx="687">
                  <c:v>5.912878758670523E-4</c:v>
                </c:pt>
                <c:pt idx="688">
                  <c:v>3.3933187928632941E-4</c:v>
                </c:pt>
                <c:pt idx="689">
                  <c:v>3.3933187928632941E-4</c:v>
                </c:pt>
                <c:pt idx="690">
                  <c:v>3.3933187928632941E-4</c:v>
                </c:pt>
                <c:pt idx="691">
                  <c:v>3.3933187928632941E-4</c:v>
                </c:pt>
                <c:pt idx="692">
                  <c:v>3.3933187928632941E-4</c:v>
                </c:pt>
                <c:pt idx="693">
                  <c:v>3.3933187928632941E-4</c:v>
                </c:pt>
                <c:pt idx="694">
                  <c:v>3.3933187928632941E-4</c:v>
                </c:pt>
                <c:pt idx="695">
                  <c:v>1.8856924759625359E-4</c:v>
                </c:pt>
                <c:pt idx="696">
                  <c:v>6.7596808529851574E-4</c:v>
                </c:pt>
                <c:pt idx="697">
                  <c:v>1.0688524182754773E-3</c:v>
                </c:pt>
                <c:pt idx="698">
                  <c:v>2.7075291186754748E-4</c:v>
                </c:pt>
                <c:pt idx="699">
                  <c:v>2.7075291186754748E-4</c:v>
                </c:pt>
                <c:pt idx="700">
                  <c:v>2.7075291186754748E-4</c:v>
                </c:pt>
                <c:pt idx="701">
                  <c:v>2.7075291186754748E-4</c:v>
                </c:pt>
                <c:pt idx="702">
                  <c:v>2.0293536666347704E-4</c:v>
                </c:pt>
                <c:pt idx="703">
                  <c:v>2.0293536666347704E-4</c:v>
                </c:pt>
                <c:pt idx="704">
                  <c:v>2.0293536666347704E-4</c:v>
                </c:pt>
                <c:pt idx="705">
                  <c:v>9.0851731935541057E-4</c:v>
                </c:pt>
                <c:pt idx="706">
                  <c:v>9.0851731935541057E-4</c:v>
                </c:pt>
                <c:pt idx="707">
                  <c:v>4.9537298574679994E-4</c:v>
                </c:pt>
                <c:pt idx="708">
                  <c:v>4.9537298574679994E-4</c:v>
                </c:pt>
                <c:pt idx="709">
                  <c:v>4.9537298574679994E-4</c:v>
                </c:pt>
                <c:pt idx="710">
                  <c:v>4.9537298574679994E-4</c:v>
                </c:pt>
                <c:pt idx="711">
                  <c:v>4.9537298574679994E-4</c:v>
                </c:pt>
                <c:pt idx="712">
                  <c:v>4.9537298574679994E-4</c:v>
                </c:pt>
                <c:pt idx="713">
                  <c:v>4.9537298574679994E-4</c:v>
                </c:pt>
                <c:pt idx="714">
                  <c:v>4.9537298574679994E-4</c:v>
                </c:pt>
                <c:pt idx="715">
                  <c:v>4.9537298574679994E-4</c:v>
                </c:pt>
                <c:pt idx="716">
                  <c:v>9.7723315977708424E-4</c:v>
                </c:pt>
                <c:pt idx="717">
                  <c:v>9.7723315977708424E-4</c:v>
                </c:pt>
                <c:pt idx="718">
                  <c:v>9.7723315977708424E-4</c:v>
                </c:pt>
                <c:pt idx="719">
                  <c:v>9.7723315977708424E-4</c:v>
                </c:pt>
                <c:pt idx="720">
                  <c:v>9.7723315977708424E-4</c:v>
                </c:pt>
                <c:pt idx="721">
                  <c:v>7.5056723101692971E-4</c:v>
                </c:pt>
                <c:pt idx="722">
                  <c:v>6.9386533838777526E-4</c:v>
                </c:pt>
                <c:pt idx="723">
                  <c:v>6.9386533838777526E-4</c:v>
                </c:pt>
                <c:pt idx="724">
                  <c:v>6.9386533838777526E-4</c:v>
                </c:pt>
                <c:pt idx="725">
                  <c:v>6.9386533838777526E-4</c:v>
                </c:pt>
                <c:pt idx="726">
                  <c:v>6.9386533838777526E-4</c:v>
                </c:pt>
                <c:pt idx="727">
                  <c:v>6.9386533838777526E-4</c:v>
                </c:pt>
                <c:pt idx="728">
                  <c:v>8.4827839071837871E-4</c:v>
                </c:pt>
                <c:pt idx="729">
                  <c:v>5.9608158227937667E-4</c:v>
                </c:pt>
                <c:pt idx="730">
                  <c:v>1.112555293091243E-4</c:v>
                </c:pt>
                <c:pt idx="731">
                  <c:v>1.112555293091243E-4</c:v>
                </c:pt>
                <c:pt idx="732">
                  <c:v>2.8189764971017696E-4</c:v>
                </c:pt>
                <c:pt idx="733">
                  <c:v>2.733757024168331E-4</c:v>
                </c:pt>
                <c:pt idx="734">
                  <c:v>2.733757024168331E-4</c:v>
                </c:pt>
                <c:pt idx="735">
                  <c:v>2.733757024168331E-4</c:v>
                </c:pt>
                <c:pt idx="736">
                  <c:v>2.733757024168331E-4</c:v>
                </c:pt>
                <c:pt idx="737">
                  <c:v>2.733757024168331E-4</c:v>
                </c:pt>
                <c:pt idx="738">
                  <c:v>2.733757024168331E-4</c:v>
                </c:pt>
                <c:pt idx="739">
                  <c:v>2.6036537606322562E-4</c:v>
                </c:pt>
                <c:pt idx="740">
                  <c:v>2.6036537606322562E-4</c:v>
                </c:pt>
                <c:pt idx="741">
                  <c:v>2.6036537606322562E-4</c:v>
                </c:pt>
                <c:pt idx="742">
                  <c:v>2.6036537606322562E-4</c:v>
                </c:pt>
                <c:pt idx="743">
                  <c:v>2.6036537606322562E-4</c:v>
                </c:pt>
                <c:pt idx="744">
                  <c:v>2.6036537606322562E-4</c:v>
                </c:pt>
                <c:pt idx="745">
                  <c:v>2.6036537606322562E-4</c:v>
                </c:pt>
                <c:pt idx="746">
                  <c:v>4.7006729772219359E-4</c:v>
                </c:pt>
                <c:pt idx="747">
                  <c:v>4.7006729772219359E-4</c:v>
                </c:pt>
                <c:pt idx="748">
                  <c:v>4.7006729772219359E-4</c:v>
                </c:pt>
                <c:pt idx="749">
                  <c:v>4.7006729772219359E-4</c:v>
                </c:pt>
                <c:pt idx="750">
                  <c:v>4.7006729772219359E-4</c:v>
                </c:pt>
                <c:pt idx="751">
                  <c:v>6.1159732742882686E-4</c:v>
                </c:pt>
                <c:pt idx="752">
                  <c:v>6.1159732742882686E-4</c:v>
                </c:pt>
                <c:pt idx="753">
                  <c:v>6.1159732742882686E-4</c:v>
                </c:pt>
                <c:pt idx="754">
                  <c:v>6.1159732742882686E-4</c:v>
                </c:pt>
                <c:pt idx="755">
                  <c:v>6.1159732742882686E-4</c:v>
                </c:pt>
                <c:pt idx="756">
                  <c:v>6.1159732742882686E-4</c:v>
                </c:pt>
                <c:pt idx="757">
                  <c:v>5.4381092841435824E-4</c:v>
                </c:pt>
                <c:pt idx="758">
                  <c:v>5.4381092841435824E-4</c:v>
                </c:pt>
                <c:pt idx="759">
                  <c:v>1.067979782676765E-4</c:v>
                </c:pt>
                <c:pt idx="760">
                  <c:v>1.817633682748761E-4</c:v>
                </c:pt>
                <c:pt idx="761">
                  <c:v>1.817633682748761E-4</c:v>
                </c:pt>
                <c:pt idx="762">
                  <c:v>1.817633682748761E-4</c:v>
                </c:pt>
                <c:pt idx="763">
                  <c:v>1.817633682748761E-4</c:v>
                </c:pt>
                <c:pt idx="764">
                  <c:v>1.817633682748761E-4</c:v>
                </c:pt>
                <c:pt idx="765">
                  <c:v>1.817633682748761E-4</c:v>
                </c:pt>
                <c:pt idx="766">
                  <c:v>1.817633682748761E-4</c:v>
                </c:pt>
                <c:pt idx="767">
                  <c:v>1.817633682748761E-4</c:v>
                </c:pt>
                <c:pt idx="768">
                  <c:v>1.1529882016363957E-4</c:v>
                </c:pt>
                <c:pt idx="769">
                  <c:v>1.1529882016363957E-4</c:v>
                </c:pt>
                <c:pt idx="770">
                  <c:v>4.5848914314442369E-4</c:v>
                </c:pt>
                <c:pt idx="771">
                  <c:v>4.5848914314442369E-4</c:v>
                </c:pt>
                <c:pt idx="772">
                  <c:v>4.5848914314442369E-4</c:v>
                </c:pt>
                <c:pt idx="773">
                  <c:v>4.5848914314442369E-4</c:v>
                </c:pt>
                <c:pt idx="774">
                  <c:v>4.5848914314442369E-4</c:v>
                </c:pt>
                <c:pt idx="775">
                  <c:v>4.5848914314442369E-4</c:v>
                </c:pt>
                <c:pt idx="776">
                  <c:v>4.5848914314442369E-4</c:v>
                </c:pt>
                <c:pt idx="777">
                  <c:v>3.4578915494932734E-4</c:v>
                </c:pt>
                <c:pt idx="778">
                  <c:v>3.4578915494932734E-4</c:v>
                </c:pt>
                <c:pt idx="779">
                  <c:v>3.4578915494932734E-4</c:v>
                </c:pt>
                <c:pt idx="780">
                  <c:v>6.3863066097453081E-4</c:v>
                </c:pt>
                <c:pt idx="781">
                  <c:v>7.0641321474967131E-4</c:v>
                </c:pt>
                <c:pt idx="782">
                  <c:v>7.0641321474967131E-4</c:v>
                </c:pt>
                <c:pt idx="783">
                  <c:v>6.9871139158759967E-4</c:v>
                </c:pt>
                <c:pt idx="784">
                  <c:v>8.3153785180739527E-4</c:v>
                </c:pt>
                <c:pt idx="785">
                  <c:v>1.8454491867646869E-4</c:v>
                </c:pt>
                <c:pt idx="786">
                  <c:v>1.8454491867646869E-4</c:v>
                </c:pt>
                <c:pt idx="787">
                  <c:v>1.8454491867646869E-4</c:v>
                </c:pt>
                <c:pt idx="788">
                  <c:v>1.8454491867646869E-4</c:v>
                </c:pt>
                <c:pt idx="789">
                  <c:v>1.8454491867646869E-4</c:v>
                </c:pt>
                <c:pt idx="790">
                  <c:v>6.3097976008792461E-4</c:v>
                </c:pt>
                <c:pt idx="791">
                  <c:v>3.8910954544632147E-4</c:v>
                </c:pt>
                <c:pt idx="792">
                  <c:v>3.8910954544632147E-4</c:v>
                </c:pt>
                <c:pt idx="793">
                  <c:v>6.5562118437444052E-4</c:v>
                </c:pt>
                <c:pt idx="794">
                  <c:v>6.5562118437444052E-4</c:v>
                </c:pt>
                <c:pt idx="795">
                  <c:v>6.5562118437444052E-4</c:v>
                </c:pt>
                <c:pt idx="796">
                  <c:v>6.5562118437444052E-4</c:v>
                </c:pt>
                <c:pt idx="797">
                  <c:v>6.5562118437444052E-4</c:v>
                </c:pt>
                <c:pt idx="798">
                  <c:v>6.5562118437444052E-4</c:v>
                </c:pt>
                <c:pt idx="799">
                  <c:v>6.5562118437444052E-4</c:v>
                </c:pt>
                <c:pt idx="800">
                  <c:v>5.820576484533858E-4</c:v>
                </c:pt>
                <c:pt idx="801">
                  <c:v>5.820576484533858E-4</c:v>
                </c:pt>
                <c:pt idx="802">
                  <c:v>5.820576484533858E-4</c:v>
                </c:pt>
                <c:pt idx="803">
                  <c:v>5.820576484533858E-4</c:v>
                </c:pt>
                <c:pt idx="804">
                  <c:v>5.820576484533858E-4</c:v>
                </c:pt>
                <c:pt idx="805">
                  <c:v>5.820576484533858E-4</c:v>
                </c:pt>
                <c:pt idx="806">
                  <c:v>5.820576484533858E-4</c:v>
                </c:pt>
                <c:pt idx="807">
                  <c:v>5.820576484533858E-4</c:v>
                </c:pt>
                <c:pt idx="808">
                  <c:v>5.820576484533858E-4</c:v>
                </c:pt>
                <c:pt idx="809">
                  <c:v>5.0761802659586E-4</c:v>
                </c:pt>
                <c:pt idx="810">
                  <c:v>5.0761802659586E-4</c:v>
                </c:pt>
                <c:pt idx="811">
                  <c:v>2.6208125005237892E-4</c:v>
                </c:pt>
                <c:pt idx="812">
                  <c:v>2.6208125005237892E-4</c:v>
                </c:pt>
                <c:pt idx="813">
                  <c:v>2.6208125005237892E-4</c:v>
                </c:pt>
                <c:pt idx="814">
                  <c:v>2.6208125005237892E-4</c:v>
                </c:pt>
                <c:pt idx="815">
                  <c:v>2.6208125005237892E-4</c:v>
                </c:pt>
                <c:pt idx="816">
                  <c:v>2.6208125005237892E-4</c:v>
                </c:pt>
                <c:pt idx="817">
                  <c:v>2.6208125005237892E-4</c:v>
                </c:pt>
                <c:pt idx="818">
                  <c:v>4.8807813422416198E-4</c:v>
                </c:pt>
                <c:pt idx="819">
                  <c:v>4.8807813422416198E-4</c:v>
                </c:pt>
                <c:pt idx="820">
                  <c:v>4.7463313037974337E-4</c:v>
                </c:pt>
                <c:pt idx="821">
                  <c:v>4.7463313037974337E-4</c:v>
                </c:pt>
                <c:pt idx="822">
                  <c:v>4.7463313037974337E-4</c:v>
                </c:pt>
                <c:pt idx="823">
                  <c:v>4.7463313037974337E-4</c:v>
                </c:pt>
                <c:pt idx="824">
                  <c:v>2.9226772161237079E-4</c:v>
                </c:pt>
                <c:pt idx="825">
                  <c:v>2.9226772161237079E-4</c:v>
                </c:pt>
                <c:pt idx="826">
                  <c:v>1.7375932701925358E-4</c:v>
                </c:pt>
                <c:pt idx="827">
                  <c:v>1.7375932701925358E-4</c:v>
                </c:pt>
                <c:pt idx="828">
                  <c:v>7.2786219818013833E-4</c:v>
                </c:pt>
                <c:pt idx="829">
                  <c:v>7.2786219818013833E-4</c:v>
                </c:pt>
                <c:pt idx="830">
                  <c:v>7.2786219818013833E-4</c:v>
                </c:pt>
                <c:pt idx="831">
                  <c:v>7.2786219818013833E-4</c:v>
                </c:pt>
                <c:pt idx="832">
                  <c:v>1.2734195372285568E-3</c:v>
                </c:pt>
                <c:pt idx="833">
                  <c:v>5.2860389673024604E-4</c:v>
                </c:pt>
                <c:pt idx="834">
                  <c:v>5.2860389673024604E-4</c:v>
                </c:pt>
                <c:pt idx="835">
                  <c:v>5.2860389673024604E-4</c:v>
                </c:pt>
                <c:pt idx="836">
                  <c:v>5.2860389673024604E-4</c:v>
                </c:pt>
                <c:pt idx="837">
                  <c:v>5.2860389673024604E-4</c:v>
                </c:pt>
                <c:pt idx="838">
                  <c:v>5.2860389673024604E-4</c:v>
                </c:pt>
                <c:pt idx="839">
                  <c:v>5.2860389673024604E-4</c:v>
                </c:pt>
                <c:pt idx="840">
                  <c:v>5.2860389673024604E-4</c:v>
                </c:pt>
                <c:pt idx="841">
                  <c:v>5.2860389673024604E-4</c:v>
                </c:pt>
                <c:pt idx="842">
                  <c:v>5.2860389673024604E-4</c:v>
                </c:pt>
                <c:pt idx="843">
                  <c:v>5.2860389673024604E-4</c:v>
                </c:pt>
                <c:pt idx="844">
                  <c:v>5.2860389673024604E-4</c:v>
                </c:pt>
                <c:pt idx="845">
                  <c:v>5.2860389673024604E-4</c:v>
                </c:pt>
                <c:pt idx="846">
                  <c:v>5.2860389673024604E-4</c:v>
                </c:pt>
                <c:pt idx="847">
                  <c:v>5.2860389673024604E-4</c:v>
                </c:pt>
                <c:pt idx="848">
                  <c:v>5.2860389673024604E-4</c:v>
                </c:pt>
                <c:pt idx="849">
                  <c:v>5.2860389673024604E-4</c:v>
                </c:pt>
                <c:pt idx="850">
                  <c:v>5.2860389673024604E-4</c:v>
                </c:pt>
                <c:pt idx="851">
                  <c:v>5.2860389673024604E-4</c:v>
                </c:pt>
                <c:pt idx="852">
                  <c:v>5.2860389673024604E-4</c:v>
                </c:pt>
                <c:pt idx="853">
                  <c:v>5.2860389673024604E-4</c:v>
                </c:pt>
                <c:pt idx="854">
                  <c:v>5.2860389673024604E-4</c:v>
                </c:pt>
                <c:pt idx="855">
                  <c:v>5.2860389673024604E-4</c:v>
                </c:pt>
                <c:pt idx="856">
                  <c:v>5.2860389673024604E-4</c:v>
                </c:pt>
                <c:pt idx="857">
                  <c:v>5.2860389673024604E-4</c:v>
                </c:pt>
                <c:pt idx="858">
                  <c:v>5.2860389673024604E-4</c:v>
                </c:pt>
                <c:pt idx="859">
                  <c:v>5.2860389673024604E-4</c:v>
                </c:pt>
                <c:pt idx="860">
                  <c:v>5.2860389673024604E-4</c:v>
                </c:pt>
                <c:pt idx="861">
                  <c:v>5.2860389673024604E-4</c:v>
                </c:pt>
                <c:pt idx="862">
                  <c:v>5.2860389673024604E-4</c:v>
                </c:pt>
                <c:pt idx="863">
                  <c:v>5.2860389673024604E-4</c:v>
                </c:pt>
                <c:pt idx="864">
                  <c:v>5.2860389673024604E-4</c:v>
                </c:pt>
                <c:pt idx="865">
                  <c:v>5.2860389673024604E-4</c:v>
                </c:pt>
                <c:pt idx="866">
                  <c:v>8.6532704709300272E-4</c:v>
                </c:pt>
                <c:pt idx="867">
                  <c:v>1.5487599413848948E-4</c:v>
                </c:pt>
                <c:pt idx="868">
                  <c:v>1.5487599413848948E-4</c:v>
                </c:pt>
                <c:pt idx="869">
                  <c:v>1.5487599413848948E-4</c:v>
                </c:pt>
                <c:pt idx="870">
                  <c:v>1.5487599413848948E-4</c:v>
                </c:pt>
                <c:pt idx="871">
                  <c:v>1.5487599413848948E-4</c:v>
                </c:pt>
                <c:pt idx="872">
                  <c:v>1.5487599413848948E-4</c:v>
                </c:pt>
                <c:pt idx="873">
                  <c:v>1.5487599413848948E-4</c:v>
                </c:pt>
                <c:pt idx="874">
                  <c:v>1.5487599413848948E-4</c:v>
                </c:pt>
                <c:pt idx="875">
                  <c:v>1.5487599413848948E-4</c:v>
                </c:pt>
                <c:pt idx="876">
                  <c:v>3.9478461391355066E-4</c:v>
                </c:pt>
                <c:pt idx="877">
                  <c:v>3.9478461391355066E-4</c:v>
                </c:pt>
                <c:pt idx="878">
                  <c:v>3.9478461391355066E-4</c:v>
                </c:pt>
                <c:pt idx="879">
                  <c:v>3.9478461391355066E-4</c:v>
                </c:pt>
                <c:pt idx="880">
                  <c:v>3.9478461391355066E-4</c:v>
                </c:pt>
                <c:pt idx="881">
                  <c:v>3.9478461391355066E-4</c:v>
                </c:pt>
                <c:pt idx="882">
                  <c:v>3.9478461391355066E-4</c:v>
                </c:pt>
                <c:pt idx="883">
                  <c:v>1.674248276810165E-4</c:v>
                </c:pt>
                <c:pt idx="884">
                  <c:v>1.674248276810165E-4</c:v>
                </c:pt>
                <c:pt idx="885">
                  <c:v>9.6610816033494207E-4</c:v>
                </c:pt>
                <c:pt idx="886">
                  <c:v>5.6681867054575355E-4</c:v>
                </c:pt>
                <c:pt idx="887">
                  <c:v>5.6681867054575355E-4</c:v>
                </c:pt>
                <c:pt idx="888">
                  <c:v>5.6681867054575355E-4</c:v>
                </c:pt>
                <c:pt idx="889">
                  <c:v>5.6383466791472357E-4</c:v>
                </c:pt>
                <c:pt idx="890">
                  <c:v>5.6383466791472357E-4</c:v>
                </c:pt>
                <c:pt idx="891">
                  <c:v>6.0581034547662618E-4</c:v>
                </c:pt>
                <c:pt idx="892">
                  <c:v>6.0581034547662618E-4</c:v>
                </c:pt>
                <c:pt idx="893">
                  <c:v>6.0581034547662618E-4</c:v>
                </c:pt>
                <c:pt idx="894">
                  <c:v>6.0581034547662618E-4</c:v>
                </c:pt>
                <c:pt idx="895">
                  <c:v>6.0581034547662618E-4</c:v>
                </c:pt>
                <c:pt idx="896">
                  <c:v>6.0581034547662618E-4</c:v>
                </c:pt>
                <c:pt idx="897">
                  <c:v>5.0665408580314437E-4</c:v>
                </c:pt>
                <c:pt idx="898">
                  <c:v>5.0665408580314437E-4</c:v>
                </c:pt>
                <c:pt idx="899">
                  <c:v>5.0665408580314437E-4</c:v>
                </c:pt>
                <c:pt idx="900">
                  <c:v>5.0665408580314437E-4</c:v>
                </c:pt>
                <c:pt idx="901">
                  <c:v>7.5839885652258222E-4</c:v>
                </c:pt>
                <c:pt idx="902">
                  <c:v>7.5839885652258222E-4</c:v>
                </c:pt>
                <c:pt idx="903">
                  <c:v>7.5839885652258222E-4</c:v>
                </c:pt>
                <c:pt idx="904">
                  <c:v>7.5839885652258222E-4</c:v>
                </c:pt>
                <c:pt idx="905">
                  <c:v>7.5839885652258222E-4</c:v>
                </c:pt>
                <c:pt idx="906">
                  <c:v>7.5839885652258222E-4</c:v>
                </c:pt>
                <c:pt idx="907">
                  <c:v>9.7629370055839194E-4</c:v>
                </c:pt>
                <c:pt idx="908">
                  <c:v>5.9569516612751629E-4</c:v>
                </c:pt>
                <c:pt idx="909">
                  <c:v>5.9569516612751629E-4</c:v>
                </c:pt>
                <c:pt idx="910">
                  <c:v>5.9569516612751629E-4</c:v>
                </c:pt>
                <c:pt idx="911">
                  <c:v>5.9569516612751629E-4</c:v>
                </c:pt>
                <c:pt idx="912">
                  <c:v>5.9569516612751629E-4</c:v>
                </c:pt>
                <c:pt idx="913">
                  <c:v>5.9569516612751629E-4</c:v>
                </c:pt>
                <c:pt idx="914">
                  <c:v>5.9569516612751629E-4</c:v>
                </c:pt>
                <c:pt idx="915">
                  <c:v>5.9569516612751629E-4</c:v>
                </c:pt>
                <c:pt idx="916">
                  <c:v>5.9569516612751629E-4</c:v>
                </c:pt>
                <c:pt idx="917">
                  <c:v>5.9569516612751629E-4</c:v>
                </c:pt>
                <c:pt idx="918">
                  <c:v>5.9569516612751629E-4</c:v>
                </c:pt>
                <c:pt idx="919">
                  <c:v>5.9569516612751629E-4</c:v>
                </c:pt>
                <c:pt idx="920">
                  <c:v>5.9569516612751629E-4</c:v>
                </c:pt>
                <c:pt idx="921">
                  <c:v>5.9569516612751629E-4</c:v>
                </c:pt>
                <c:pt idx="922">
                  <c:v>5.0819725066362218E-5</c:v>
                </c:pt>
                <c:pt idx="923">
                  <c:v>5.0819725066362218E-5</c:v>
                </c:pt>
                <c:pt idx="924">
                  <c:v>4.3846492567404366E-4</c:v>
                </c:pt>
                <c:pt idx="925">
                  <c:v>3.0084002441472255E-4</c:v>
                </c:pt>
                <c:pt idx="926">
                  <c:v>3.0084002441472255E-4</c:v>
                </c:pt>
                <c:pt idx="927">
                  <c:v>5.286606415144734E-4</c:v>
                </c:pt>
                <c:pt idx="928">
                  <c:v>5.286606415144734E-4</c:v>
                </c:pt>
                <c:pt idx="929">
                  <c:v>5.286606415144734E-4</c:v>
                </c:pt>
                <c:pt idx="930">
                  <c:v>5.286606415144734E-4</c:v>
                </c:pt>
                <c:pt idx="931">
                  <c:v>5.286606415144734E-4</c:v>
                </c:pt>
                <c:pt idx="932">
                  <c:v>2.7809670157157869E-4</c:v>
                </c:pt>
                <c:pt idx="933">
                  <c:v>7.4950730948031139E-5</c:v>
                </c:pt>
                <c:pt idx="934">
                  <c:v>7.4889470882799722E-4</c:v>
                </c:pt>
                <c:pt idx="935">
                  <c:v>7.1069062092572115E-4</c:v>
                </c:pt>
                <c:pt idx="936">
                  <c:v>7.1069062092572115E-4</c:v>
                </c:pt>
                <c:pt idx="937">
                  <c:v>8.7686793706489804E-4</c:v>
                </c:pt>
                <c:pt idx="938">
                  <c:v>5.4895700084339131E-4</c:v>
                </c:pt>
                <c:pt idx="939">
                  <c:v>5.4895700084339131E-4</c:v>
                </c:pt>
                <c:pt idx="940">
                  <c:v>5.4895700084339131E-4</c:v>
                </c:pt>
                <c:pt idx="941">
                  <c:v>5.4895700084339131E-4</c:v>
                </c:pt>
                <c:pt idx="942">
                  <c:v>5.4895700084339131E-4</c:v>
                </c:pt>
                <c:pt idx="943">
                  <c:v>5.2865366702210836E-5</c:v>
                </c:pt>
                <c:pt idx="944">
                  <c:v>5.2865366702210836E-5</c:v>
                </c:pt>
                <c:pt idx="945">
                  <c:v>5.652200207069358E-4</c:v>
                </c:pt>
                <c:pt idx="946">
                  <c:v>5.652200207069358E-4</c:v>
                </c:pt>
                <c:pt idx="947">
                  <c:v>5.652200207069358E-4</c:v>
                </c:pt>
                <c:pt idx="948">
                  <c:v>1.408495317543121E-4</c:v>
                </c:pt>
                <c:pt idx="949">
                  <c:v>4.285507118573685E-4</c:v>
                </c:pt>
                <c:pt idx="950">
                  <c:v>4.285507118573685E-4</c:v>
                </c:pt>
                <c:pt idx="951">
                  <c:v>6.3870273301531067E-4</c:v>
                </c:pt>
                <c:pt idx="952">
                  <c:v>7.7194648031510412E-4</c:v>
                </c:pt>
                <c:pt idx="953">
                  <c:v>7.7194648031510412E-4</c:v>
                </c:pt>
                <c:pt idx="954">
                  <c:v>7.7194648031510412E-4</c:v>
                </c:pt>
                <c:pt idx="955">
                  <c:v>7.7194648031510412E-4</c:v>
                </c:pt>
                <c:pt idx="956">
                  <c:v>7.7194648031510412E-4</c:v>
                </c:pt>
                <c:pt idx="957">
                  <c:v>7.7194648031510412E-4</c:v>
                </c:pt>
                <c:pt idx="958">
                  <c:v>7.7194648031510412E-4</c:v>
                </c:pt>
                <c:pt idx="959">
                  <c:v>5.0074247576183735E-4</c:v>
                </c:pt>
                <c:pt idx="960">
                  <c:v>7.4019719913314146E-4</c:v>
                </c:pt>
                <c:pt idx="961">
                  <c:v>7.4019719913314146E-4</c:v>
                </c:pt>
                <c:pt idx="962">
                  <c:v>7.4019719913314146E-4</c:v>
                </c:pt>
                <c:pt idx="963">
                  <c:v>7.4019719913314146E-4</c:v>
                </c:pt>
                <c:pt idx="964">
                  <c:v>6.2882716832637138E-4</c:v>
                </c:pt>
                <c:pt idx="965">
                  <c:v>6.2882716832637138E-4</c:v>
                </c:pt>
                <c:pt idx="966">
                  <c:v>3.272058993994436E-4</c:v>
                </c:pt>
                <c:pt idx="967">
                  <c:v>3.272058993994436E-4</c:v>
                </c:pt>
                <c:pt idx="968">
                  <c:v>3.272058993994436E-4</c:v>
                </c:pt>
                <c:pt idx="969">
                  <c:v>5.814859247604843E-4</c:v>
                </c:pt>
                <c:pt idx="970">
                  <c:v>5.0884652083118675E-4</c:v>
                </c:pt>
                <c:pt idx="971">
                  <c:v>5.0884652083118675E-4</c:v>
                </c:pt>
                <c:pt idx="972">
                  <c:v>5.0884652083118675E-4</c:v>
                </c:pt>
                <c:pt idx="973">
                  <c:v>5.0884652083118675E-4</c:v>
                </c:pt>
                <c:pt idx="974">
                  <c:v>5.0884652083118675E-4</c:v>
                </c:pt>
                <c:pt idx="975">
                  <c:v>5.0884652083118675E-4</c:v>
                </c:pt>
                <c:pt idx="976">
                  <c:v>5.0884652083118675E-4</c:v>
                </c:pt>
                <c:pt idx="977">
                  <c:v>2.0147602637495178E-4</c:v>
                </c:pt>
                <c:pt idx="978">
                  <c:v>2.0147602637495178E-4</c:v>
                </c:pt>
                <c:pt idx="979">
                  <c:v>2.0147602637495178E-4</c:v>
                </c:pt>
                <c:pt idx="980">
                  <c:v>2.0147602637495178E-4</c:v>
                </c:pt>
                <c:pt idx="981">
                  <c:v>1.9157980942082202E-4</c:v>
                </c:pt>
                <c:pt idx="982">
                  <c:v>9.9598359867076857E-5</c:v>
                </c:pt>
                <c:pt idx="983">
                  <c:v>9.9598359867076857E-5</c:v>
                </c:pt>
                <c:pt idx="984">
                  <c:v>7.9933994807512745E-4</c:v>
                </c:pt>
                <c:pt idx="985">
                  <c:v>7.3357852037607809E-4</c:v>
                </c:pt>
                <c:pt idx="986">
                  <c:v>7.2538570273958391E-4</c:v>
                </c:pt>
                <c:pt idx="987">
                  <c:v>7.2538570273958391E-4</c:v>
                </c:pt>
                <c:pt idx="988">
                  <c:v>7.9444965925034737E-4</c:v>
                </c:pt>
                <c:pt idx="989">
                  <c:v>7.9444965925034737E-4</c:v>
                </c:pt>
                <c:pt idx="990">
                  <c:v>7.9444965925034737E-4</c:v>
                </c:pt>
                <c:pt idx="991">
                  <c:v>7.9444965925034737E-4</c:v>
                </c:pt>
                <c:pt idx="992">
                  <c:v>5.784815066956345E-4</c:v>
                </c:pt>
                <c:pt idx="993">
                  <c:v>5.784815066956345E-4</c:v>
                </c:pt>
                <c:pt idx="994">
                  <c:v>5.784815066956345E-4</c:v>
                </c:pt>
                <c:pt idx="995">
                  <c:v>5.784815066956345E-4</c:v>
                </c:pt>
                <c:pt idx="996">
                  <c:v>5.784815066956345E-4</c:v>
                </c:pt>
                <c:pt idx="997">
                  <c:v>5.784815066956345E-4</c:v>
                </c:pt>
                <c:pt idx="998">
                  <c:v>5.784815066956345E-4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E5-4B70-B52A-1B97BB2443C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'4N-MCMC'!$B$1012:$B$3013</c:f>
              <c:numCache>
                <c:formatCode>General</c:formatCode>
                <c:ptCount val="2002"/>
                <c:pt idx="0">
                  <c:v>1000</c:v>
                </c:pt>
                <c:pt idx="1">
                  <c:v>1001</c:v>
                </c:pt>
                <c:pt idx="2">
                  <c:v>1002</c:v>
                </c:pt>
                <c:pt idx="3">
                  <c:v>1003</c:v>
                </c:pt>
                <c:pt idx="4">
                  <c:v>1004</c:v>
                </c:pt>
                <c:pt idx="5">
                  <c:v>1005</c:v>
                </c:pt>
                <c:pt idx="6">
                  <c:v>1006</c:v>
                </c:pt>
                <c:pt idx="7">
                  <c:v>1007</c:v>
                </c:pt>
                <c:pt idx="8">
                  <c:v>1008</c:v>
                </c:pt>
                <c:pt idx="9">
                  <c:v>1009</c:v>
                </c:pt>
                <c:pt idx="10">
                  <c:v>1010</c:v>
                </c:pt>
                <c:pt idx="11">
                  <c:v>1011</c:v>
                </c:pt>
                <c:pt idx="12">
                  <c:v>1012</c:v>
                </c:pt>
                <c:pt idx="13">
                  <c:v>1013</c:v>
                </c:pt>
                <c:pt idx="14">
                  <c:v>1014</c:v>
                </c:pt>
                <c:pt idx="15">
                  <c:v>1015</c:v>
                </c:pt>
                <c:pt idx="16">
                  <c:v>1016</c:v>
                </c:pt>
                <c:pt idx="17">
                  <c:v>1017</c:v>
                </c:pt>
                <c:pt idx="18">
                  <c:v>1018</c:v>
                </c:pt>
                <c:pt idx="19">
                  <c:v>1019</c:v>
                </c:pt>
                <c:pt idx="20">
                  <c:v>1020</c:v>
                </c:pt>
                <c:pt idx="21">
                  <c:v>1021</c:v>
                </c:pt>
                <c:pt idx="22">
                  <c:v>1022</c:v>
                </c:pt>
                <c:pt idx="23">
                  <c:v>1023</c:v>
                </c:pt>
                <c:pt idx="24">
                  <c:v>1024</c:v>
                </c:pt>
                <c:pt idx="25">
                  <c:v>1025</c:v>
                </c:pt>
                <c:pt idx="26">
                  <c:v>1026</c:v>
                </c:pt>
                <c:pt idx="27">
                  <c:v>1027</c:v>
                </c:pt>
                <c:pt idx="28">
                  <c:v>1028</c:v>
                </c:pt>
                <c:pt idx="29">
                  <c:v>1029</c:v>
                </c:pt>
                <c:pt idx="30">
                  <c:v>1030</c:v>
                </c:pt>
                <c:pt idx="31">
                  <c:v>1031</c:v>
                </c:pt>
                <c:pt idx="32">
                  <c:v>1032</c:v>
                </c:pt>
                <c:pt idx="33">
                  <c:v>1033</c:v>
                </c:pt>
                <c:pt idx="34">
                  <c:v>1034</c:v>
                </c:pt>
                <c:pt idx="35">
                  <c:v>1035</c:v>
                </c:pt>
                <c:pt idx="36">
                  <c:v>1036</c:v>
                </c:pt>
                <c:pt idx="37">
                  <c:v>1037</c:v>
                </c:pt>
                <c:pt idx="38">
                  <c:v>1038</c:v>
                </c:pt>
                <c:pt idx="39">
                  <c:v>1039</c:v>
                </c:pt>
                <c:pt idx="40">
                  <c:v>1040</c:v>
                </c:pt>
                <c:pt idx="41">
                  <c:v>1041</c:v>
                </c:pt>
                <c:pt idx="42">
                  <c:v>1042</c:v>
                </c:pt>
                <c:pt idx="43">
                  <c:v>1043</c:v>
                </c:pt>
                <c:pt idx="44">
                  <c:v>1044</c:v>
                </c:pt>
                <c:pt idx="45">
                  <c:v>1045</c:v>
                </c:pt>
                <c:pt idx="46">
                  <c:v>1046</c:v>
                </c:pt>
                <c:pt idx="47">
                  <c:v>1047</c:v>
                </c:pt>
                <c:pt idx="48">
                  <c:v>1048</c:v>
                </c:pt>
                <c:pt idx="49">
                  <c:v>1049</c:v>
                </c:pt>
                <c:pt idx="50">
                  <c:v>1050</c:v>
                </c:pt>
                <c:pt idx="51">
                  <c:v>1051</c:v>
                </c:pt>
                <c:pt idx="52">
                  <c:v>1052</c:v>
                </c:pt>
                <c:pt idx="53">
                  <c:v>1053</c:v>
                </c:pt>
                <c:pt idx="54">
                  <c:v>1054</c:v>
                </c:pt>
                <c:pt idx="55">
                  <c:v>1055</c:v>
                </c:pt>
                <c:pt idx="56">
                  <c:v>1056</c:v>
                </c:pt>
                <c:pt idx="57">
                  <c:v>1057</c:v>
                </c:pt>
                <c:pt idx="58">
                  <c:v>1058</c:v>
                </c:pt>
                <c:pt idx="59">
                  <c:v>1059</c:v>
                </c:pt>
                <c:pt idx="60">
                  <c:v>1060</c:v>
                </c:pt>
                <c:pt idx="61">
                  <c:v>1061</c:v>
                </c:pt>
                <c:pt idx="62">
                  <c:v>1062</c:v>
                </c:pt>
                <c:pt idx="63">
                  <c:v>1063</c:v>
                </c:pt>
                <c:pt idx="64">
                  <c:v>1064</c:v>
                </c:pt>
                <c:pt idx="65">
                  <c:v>1065</c:v>
                </c:pt>
                <c:pt idx="66">
                  <c:v>1066</c:v>
                </c:pt>
                <c:pt idx="67">
                  <c:v>1067</c:v>
                </c:pt>
                <c:pt idx="68">
                  <c:v>1068</c:v>
                </c:pt>
                <c:pt idx="69">
                  <c:v>1069</c:v>
                </c:pt>
                <c:pt idx="70">
                  <c:v>1070</c:v>
                </c:pt>
                <c:pt idx="71">
                  <c:v>1071</c:v>
                </c:pt>
                <c:pt idx="72">
                  <c:v>1072</c:v>
                </c:pt>
                <c:pt idx="73">
                  <c:v>1073</c:v>
                </c:pt>
                <c:pt idx="74">
                  <c:v>1074</c:v>
                </c:pt>
                <c:pt idx="75">
                  <c:v>1075</c:v>
                </c:pt>
                <c:pt idx="76">
                  <c:v>1076</c:v>
                </c:pt>
                <c:pt idx="77">
                  <c:v>1077</c:v>
                </c:pt>
                <c:pt idx="78">
                  <c:v>1078</c:v>
                </c:pt>
                <c:pt idx="79">
                  <c:v>1079</c:v>
                </c:pt>
                <c:pt idx="80">
                  <c:v>1080</c:v>
                </c:pt>
                <c:pt idx="81">
                  <c:v>1081</c:v>
                </c:pt>
                <c:pt idx="82">
                  <c:v>1082</c:v>
                </c:pt>
                <c:pt idx="83">
                  <c:v>1083</c:v>
                </c:pt>
                <c:pt idx="84">
                  <c:v>1084</c:v>
                </c:pt>
                <c:pt idx="85">
                  <c:v>1085</c:v>
                </c:pt>
                <c:pt idx="86">
                  <c:v>1086</c:v>
                </c:pt>
                <c:pt idx="87">
                  <c:v>1087</c:v>
                </c:pt>
                <c:pt idx="88">
                  <c:v>1088</c:v>
                </c:pt>
                <c:pt idx="89">
                  <c:v>1089</c:v>
                </c:pt>
                <c:pt idx="90">
                  <c:v>1090</c:v>
                </c:pt>
                <c:pt idx="91">
                  <c:v>1091</c:v>
                </c:pt>
                <c:pt idx="92">
                  <c:v>1092</c:v>
                </c:pt>
                <c:pt idx="93">
                  <c:v>1093</c:v>
                </c:pt>
                <c:pt idx="94">
                  <c:v>1094</c:v>
                </c:pt>
                <c:pt idx="95">
                  <c:v>1095</c:v>
                </c:pt>
                <c:pt idx="96">
                  <c:v>1096</c:v>
                </c:pt>
                <c:pt idx="97">
                  <c:v>1097</c:v>
                </c:pt>
                <c:pt idx="98">
                  <c:v>1098</c:v>
                </c:pt>
                <c:pt idx="99">
                  <c:v>1099</c:v>
                </c:pt>
                <c:pt idx="100">
                  <c:v>1100</c:v>
                </c:pt>
                <c:pt idx="101">
                  <c:v>1101</c:v>
                </c:pt>
                <c:pt idx="102">
                  <c:v>1102</c:v>
                </c:pt>
                <c:pt idx="103">
                  <c:v>1103</c:v>
                </c:pt>
                <c:pt idx="104">
                  <c:v>1104</c:v>
                </c:pt>
                <c:pt idx="105">
                  <c:v>1105</c:v>
                </c:pt>
                <c:pt idx="106">
                  <c:v>1106</c:v>
                </c:pt>
                <c:pt idx="107">
                  <c:v>1107</c:v>
                </c:pt>
                <c:pt idx="108">
                  <c:v>1108</c:v>
                </c:pt>
                <c:pt idx="109">
                  <c:v>1109</c:v>
                </c:pt>
                <c:pt idx="110">
                  <c:v>1110</c:v>
                </c:pt>
                <c:pt idx="111">
                  <c:v>1111</c:v>
                </c:pt>
                <c:pt idx="112">
                  <c:v>1112</c:v>
                </c:pt>
                <c:pt idx="113">
                  <c:v>1113</c:v>
                </c:pt>
                <c:pt idx="114">
                  <c:v>1114</c:v>
                </c:pt>
                <c:pt idx="115">
                  <c:v>1115</c:v>
                </c:pt>
                <c:pt idx="116">
                  <c:v>1116</c:v>
                </c:pt>
                <c:pt idx="117">
                  <c:v>1117</c:v>
                </c:pt>
                <c:pt idx="118">
                  <c:v>1118</c:v>
                </c:pt>
                <c:pt idx="119">
                  <c:v>1119</c:v>
                </c:pt>
                <c:pt idx="120">
                  <c:v>1120</c:v>
                </c:pt>
                <c:pt idx="121">
                  <c:v>1121</c:v>
                </c:pt>
                <c:pt idx="122">
                  <c:v>1122</c:v>
                </c:pt>
                <c:pt idx="123">
                  <c:v>1123</c:v>
                </c:pt>
                <c:pt idx="124">
                  <c:v>1124</c:v>
                </c:pt>
                <c:pt idx="125">
                  <c:v>1125</c:v>
                </c:pt>
                <c:pt idx="126">
                  <c:v>1126</c:v>
                </c:pt>
                <c:pt idx="127">
                  <c:v>1127</c:v>
                </c:pt>
                <c:pt idx="128">
                  <c:v>1128</c:v>
                </c:pt>
                <c:pt idx="129">
                  <c:v>1129</c:v>
                </c:pt>
                <c:pt idx="130">
                  <c:v>1130</c:v>
                </c:pt>
                <c:pt idx="131">
                  <c:v>1131</c:v>
                </c:pt>
                <c:pt idx="132">
                  <c:v>1132</c:v>
                </c:pt>
                <c:pt idx="133">
                  <c:v>1133</c:v>
                </c:pt>
                <c:pt idx="134">
                  <c:v>1134</c:v>
                </c:pt>
                <c:pt idx="135">
                  <c:v>1135</c:v>
                </c:pt>
                <c:pt idx="136">
                  <c:v>1136</c:v>
                </c:pt>
                <c:pt idx="137">
                  <c:v>1137</c:v>
                </c:pt>
                <c:pt idx="138">
                  <c:v>1138</c:v>
                </c:pt>
                <c:pt idx="139">
                  <c:v>1139</c:v>
                </c:pt>
                <c:pt idx="140">
                  <c:v>1140</c:v>
                </c:pt>
                <c:pt idx="141">
                  <c:v>1141</c:v>
                </c:pt>
                <c:pt idx="142">
                  <c:v>1142</c:v>
                </c:pt>
                <c:pt idx="143">
                  <c:v>1143</c:v>
                </c:pt>
                <c:pt idx="144">
                  <c:v>1144</c:v>
                </c:pt>
                <c:pt idx="145">
                  <c:v>1145</c:v>
                </c:pt>
                <c:pt idx="146">
                  <c:v>1146</c:v>
                </c:pt>
                <c:pt idx="147">
                  <c:v>1147</c:v>
                </c:pt>
                <c:pt idx="148">
                  <c:v>1148</c:v>
                </c:pt>
                <c:pt idx="149">
                  <c:v>1149</c:v>
                </c:pt>
                <c:pt idx="150">
                  <c:v>1150</c:v>
                </c:pt>
                <c:pt idx="151">
                  <c:v>1151</c:v>
                </c:pt>
                <c:pt idx="152">
                  <c:v>1152</c:v>
                </c:pt>
                <c:pt idx="153">
                  <c:v>1153</c:v>
                </c:pt>
                <c:pt idx="154">
                  <c:v>1154</c:v>
                </c:pt>
                <c:pt idx="155">
                  <c:v>1155</c:v>
                </c:pt>
                <c:pt idx="156">
                  <c:v>1156</c:v>
                </c:pt>
                <c:pt idx="157">
                  <c:v>1157</c:v>
                </c:pt>
                <c:pt idx="158">
                  <c:v>1158</c:v>
                </c:pt>
                <c:pt idx="159">
                  <c:v>1159</c:v>
                </c:pt>
                <c:pt idx="160">
                  <c:v>1160</c:v>
                </c:pt>
                <c:pt idx="161">
                  <c:v>1161</c:v>
                </c:pt>
                <c:pt idx="162">
                  <c:v>1162</c:v>
                </c:pt>
                <c:pt idx="163">
                  <c:v>1163</c:v>
                </c:pt>
                <c:pt idx="164">
                  <c:v>1164</c:v>
                </c:pt>
                <c:pt idx="165">
                  <c:v>1165</c:v>
                </c:pt>
                <c:pt idx="166">
                  <c:v>1166</c:v>
                </c:pt>
                <c:pt idx="167">
                  <c:v>1167</c:v>
                </c:pt>
                <c:pt idx="168">
                  <c:v>1168</c:v>
                </c:pt>
                <c:pt idx="169">
                  <c:v>1169</c:v>
                </c:pt>
                <c:pt idx="170">
                  <c:v>1170</c:v>
                </c:pt>
                <c:pt idx="171">
                  <c:v>1171</c:v>
                </c:pt>
                <c:pt idx="172">
                  <c:v>1172</c:v>
                </c:pt>
                <c:pt idx="173">
                  <c:v>1173</c:v>
                </c:pt>
                <c:pt idx="174">
                  <c:v>1174</c:v>
                </c:pt>
                <c:pt idx="175">
                  <c:v>1175</c:v>
                </c:pt>
                <c:pt idx="176">
                  <c:v>1176</c:v>
                </c:pt>
                <c:pt idx="177">
                  <c:v>1177</c:v>
                </c:pt>
                <c:pt idx="178">
                  <c:v>1178</c:v>
                </c:pt>
                <c:pt idx="179">
                  <c:v>1179</c:v>
                </c:pt>
                <c:pt idx="180">
                  <c:v>1180</c:v>
                </c:pt>
                <c:pt idx="181">
                  <c:v>1181</c:v>
                </c:pt>
                <c:pt idx="182">
                  <c:v>1182</c:v>
                </c:pt>
                <c:pt idx="183">
                  <c:v>1183</c:v>
                </c:pt>
                <c:pt idx="184">
                  <c:v>1184</c:v>
                </c:pt>
                <c:pt idx="185">
                  <c:v>1185</c:v>
                </c:pt>
                <c:pt idx="186">
                  <c:v>1186</c:v>
                </c:pt>
                <c:pt idx="187">
                  <c:v>1187</c:v>
                </c:pt>
                <c:pt idx="188">
                  <c:v>1188</c:v>
                </c:pt>
                <c:pt idx="189">
                  <c:v>1189</c:v>
                </c:pt>
                <c:pt idx="190">
                  <c:v>1190</c:v>
                </c:pt>
                <c:pt idx="191">
                  <c:v>1191</c:v>
                </c:pt>
                <c:pt idx="192">
                  <c:v>1192</c:v>
                </c:pt>
                <c:pt idx="193">
                  <c:v>1193</c:v>
                </c:pt>
                <c:pt idx="194">
                  <c:v>1194</c:v>
                </c:pt>
                <c:pt idx="195">
                  <c:v>1195</c:v>
                </c:pt>
                <c:pt idx="196">
                  <c:v>1196</c:v>
                </c:pt>
                <c:pt idx="197">
                  <c:v>1197</c:v>
                </c:pt>
                <c:pt idx="198">
                  <c:v>1198</c:v>
                </c:pt>
                <c:pt idx="199">
                  <c:v>1199</c:v>
                </c:pt>
                <c:pt idx="200">
                  <c:v>1200</c:v>
                </c:pt>
                <c:pt idx="201">
                  <c:v>1201</c:v>
                </c:pt>
                <c:pt idx="202">
                  <c:v>1202</c:v>
                </c:pt>
                <c:pt idx="203">
                  <c:v>1203</c:v>
                </c:pt>
                <c:pt idx="204">
                  <c:v>1204</c:v>
                </c:pt>
                <c:pt idx="205">
                  <c:v>1205</c:v>
                </c:pt>
                <c:pt idx="206">
                  <c:v>1206</c:v>
                </c:pt>
                <c:pt idx="207">
                  <c:v>1207</c:v>
                </c:pt>
                <c:pt idx="208">
                  <c:v>1208</c:v>
                </c:pt>
                <c:pt idx="209">
                  <c:v>1209</c:v>
                </c:pt>
                <c:pt idx="210">
                  <c:v>1210</c:v>
                </c:pt>
                <c:pt idx="211">
                  <c:v>1211</c:v>
                </c:pt>
                <c:pt idx="212">
                  <c:v>1212</c:v>
                </c:pt>
                <c:pt idx="213">
                  <c:v>1213</c:v>
                </c:pt>
                <c:pt idx="214">
                  <c:v>1214</c:v>
                </c:pt>
                <c:pt idx="215">
                  <c:v>1215</c:v>
                </c:pt>
                <c:pt idx="216">
                  <c:v>1216</c:v>
                </c:pt>
                <c:pt idx="217">
                  <c:v>1217</c:v>
                </c:pt>
                <c:pt idx="218">
                  <c:v>1218</c:v>
                </c:pt>
                <c:pt idx="219">
                  <c:v>1219</c:v>
                </c:pt>
                <c:pt idx="220">
                  <c:v>1220</c:v>
                </c:pt>
                <c:pt idx="221">
                  <c:v>1221</c:v>
                </c:pt>
                <c:pt idx="222">
                  <c:v>1222</c:v>
                </c:pt>
                <c:pt idx="223">
                  <c:v>1223</c:v>
                </c:pt>
                <c:pt idx="224">
                  <c:v>1224</c:v>
                </c:pt>
                <c:pt idx="225">
                  <c:v>1225</c:v>
                </c:pt>
                <c:pt idx="226">
                  <c:v>1226</c:v>
                </c:pt>
                <c:pt idx="227">
                  <c:v>1227</c:v>
                </c:pt>
                <c:pt idx="228">
                  <c:v>1228</c:v>
                </c:pt>
                <c:pt idx="229">
                  <c:v>1229</c:v>
                </c:pt>
                <c:pt idx="230">
                  <c:v>1230</c:v>
                </c:pt>
                <c:pt idx="231">
                  <c:v>1231</c:v>
                </c:pt>
                <c:pt idx="232">
                  <c:v>1232</c:v>
                </c:pt>
                <c:pt idx="233">
                  <c:v>1233</c:v>
                </c:pt>
                <c:pt idx="234">
                  <c:v>1234</c:v>
                </c:pt>
                <c:pt idx="235">
                  <c:v>1235</c:v>
                </c:pt>
                <c:pt idx="236">
                  <c:v>1236</c:v>
                </c:pt>
                <c:pt idx="237">
                  <c:v>1237</c:v>
                </c:pt>
                <c:pt idx="238">
                  <c:v>1238</c:v>
                </c:pt>
                <c:pt idx="239">
                  <c:v>1239</c:v>
                </c:pt>
                <c:pt idx="240">
                  <c:v>1240</c:v>
                </c:pt>
                <c:pt idx="241">
                  <c:v>1241</c:v>
                </c:pt>
                <c:pt idx="242">
                  <c:v>1242</c:v>
                </c:pt>
                <c:pt idx="243">
                  <c:v>1243</c:v>
                </c:pt>
                <c:pt idx="244">
                  <c:v>1244</c:v>
                </c:pt>
                <c:pt idx="245">
                  <c:v>1245</c:v>
                </c:pt>
                <c:pt idx="246">
                  <c:v>1246</c:v>
                </c:pt>
                <c:pt idx="247">
                  <c:v>1247</c:v>
                </c:pt>
                <c:pt idx="248">
                  <c:v>1248</c:v>
                </c:pt>
                <c:pt idx="249">
                  <c:v>1249</c:v>
                </c:pt>
                <c:pt idx="250">
                  <c:v>1250</c:v>
                </c:pt>
                <c:pt idx="251">
                  <c:v>1251</c:v>
                </c:pt>
                <c:pt idx="252">
                  <c:v>1252</c:v>
                </c:pt>
                <c:pt idx="253">
                  <c:v>1253</c:v>
                </c:pt>
                <c:pt idx="254">
                  <c:v>1254</c:v>
                </c:pt>
                <c:pt idx="255">
                  <c:v>1255</c:v>
                </c:pt>
                <c:pt idx="256">
                  <c:v>1256</c:v>
                </c:pt>
                <c:pt idx="257">
                  <c:v>1257</c:v>
                </c:pt>
                <c:pt idx="258">
                  <c:v>1258</c:v>
                </c:pt>
                <c:pt idx="259">
                  <c:v>1259</c:v>
                </c:pt>
                <c:pt idx="260">
                  <c:v>1260</c:v>
                </c:pt>
                <c:pt idx="261">
                  <c:v>1261</c:v>
                </c:pt>
                <c:pt idx="262">
                  <c:v>1262</c:v>
                </c:pt>
                <c:pt idx="263">
                  <c:v>1263</c:v>
                </c:pt>
                <c:pt idx="264">
                  <c:v>1264</c:v>
                </c:pt>
                <c:pt idx="265">
                  <c:v>1265</c:v>
                </c:pt>
                <c:pt idx="266">
                  <c:v>1266</c:v>
                </c:pt>
                <c:pt idx="267">
                  <c:v>1267</c:v>
                </c:pt>
                <c:pt idx="268">
                  <c:v>1268</c:v>
                </c:pt>
                <c:pt idx="269">
                  <c:v>1269</c:v>
                </c:pt>
                <c:pt idx="270">
                  <c:v>1270</c:v>
                </c:pt>
                <c:pt idx="271">
                  <c:v>1271</c:v>
                </c:pt>
                <c:pt idx="272">
                  <c:v>1272</c:v>
                </c:pt>
                <c:pt idx="273">
                  <c:v>1273</c:v>
                </c:pt>
                <c:pt idx="274">
                  <c:v>1274</c:v>
                </c:pt>
                <c:pt idx="275">
                  <c:v>1275</c:v>
                </c:pt>
                <c:pt idx="276">
                  <c:v>1276</c:v>
                </c:pt>
                <c:pt idx="277">
                  <c:v>1277</c:v>
                </c:pt>
                <c:pt idx="278">
                  <c:v>1278</c:v>
                </c:pt>
                <c:pt idx="279">
                  <c:v>1279</c:v>
                </c:pt>
                <c:pt idx="280">
                  <c:v>1280</c:v>
                </c:pt>
                <c:pt idx="281">
                  <c:v>1281</c:v>
                </c:pt>
                <c:pt idx="282">
                  <c:v>1282</c:v>
                </c:pt>
                <c:pt idx="283">
                  <c:v>1283</c:v>
                </c:pt>
                <c:pt idx="284">
                  <c:v>1284</c:v>
                </c:pt>
                <c:pt idx="285">
                  <c:v>1285</c:v>
                </c:pt>
                <c:pt idx="286">
                  <c:v>1286</c:v>
                </c:pt>
                <c:pt idx="287">
                  <c:v>1287</c:v>
                </c:pt>
                <c:pt idx="288">
                  <c:v>1288</c:v>
                </c:pt>
                <c:pt idx="289">
                  <c:v>1289</c:v>
                </c:pt>
                <c:pt idx="290">
                  <c:v>1290</c:v>
                </c:pt>
                <c:pt idx="291">
                  <c:v>1291</c:v>
                </c:pt>
                <c:pt idx="292">
                  <c:v>1292</c:v>
                </c:pt>
                <c:pt idx="293">
                  <c:v>1293</c:v>
                </c:pt>
                <c:pt idx="294">
                  <c:v>1294</c:v>
                </c:pt>
                <c:pt idx="295">
                  <c:v>1295</c:v>
                </c:pt>
                <c:pt idx="296">
                  <c:v>1296</c:v>
                </c:pt>
                <c:pt idx="297">
                  <c:v>1297</c:v>
                </c:pt>
                <c:pt idx="298">
                  <c:v>1298</c:v>
                </c:pt>
                <c:pt idx="299">
                  <c:v>1299</c:v>
                </c:pt>
                <c:pt idx="300">
                  <c:v>1300</c:v>
                </c:pt>
                <c:pt idx="301">
                  <c:v>1301</c:v>
                </c:pt>
                <c:pt idx="302">
                  <c:v>1302</c:v>
                </c:pt>
                <c:pt idx="303">
                  <c:v>1303</c:v>
                </c:pt>
                <c:pt idx="304">
                  <c:v>1304</c:v>
                </c:pt>
                <c:pt idx="305">
                  <c:v>1305</c:v>
                </c:pt>
                <c:pt idx="306">
                  <c:v>1306</c:v>
                </c:pt>
                <c:pt idx="307">
                  <c:v>1307</c:v>
                </c:pt>
                <c:pt idx="308">
                  <c:v>1308</c:v>
                </c:pt>
                <c:pt idx="309">
                  <c:v>1309</c:v>
                </c:pt>
                <c:pt idx="310">
                  <c:v>1310</c:v>
                </c:pt>
                <c:pt idx="311">
                  <c:v>1311</c:v>
                </c:pt>
                <c:pt idx="312">
                  <c:v>1312</c:v>
                </c:pt>
                <c:pt idx="313">
                  <c:v>1313</c:v>
                </c:pt>
                <c:pt idx="314">
                  <c:v>1314</c:v>
                </c:pt>
                <c:pt idx="315">
                  <c:v>1315</c:v>
                </c:pt>
                <c:pt idx="316">
                  <c:v>1316</c:v>
                </c:pt>
                <c:pt idx="317">
                  <c:v>1317</c:v>
                </c:pt>
                <c:pt idx="318">
                  <c:v>1318</c:v>
                </c:pt>
                <c:pt idx="319">
                  <c:v>1319</c:v>
                </c:pt>
                <c:pt idx="320">
                  <c:v>1320</c:v>
                </c:pt>
                <c:pt idx="321">
                  <c:v>1321</c:v>
                </c:pt>
                <c:pt idx="322">
                  <c:v>1322</c:v>
                </c:pt>
                <c:pt idx="323">
                  <c:v>1323</c:v>
                </c:pt>
                <c:pt idx="324">
                  <c:v>1324</c:v>
                </c:pt>
                <c:pt idx="325">
                  <c:v>1325</c:v>
                </c:pt>
                <c:pt idx="326">
                  <c:v>1326</c:v>
                </c:pt>
                <c:pt idx="327">
                  <c:v>1327</c:v>
                </c:pt>
                <c:pt idx="328">
                  <c:v>1328</c:v>
                </c:pt>
                <c:pt idx="329">
                  <c:v>1329</c:v>
                </c:pt>
                <c:pt idx="330">
                  <c:v>1330</c:v>
                </c:pt>
                <c:pt idx="331">
                  <c:v>1331</c:v>
                </c:pt>
                <c:pt idx="332">
                  <c:v>1332</c:v>
                </c:pt>
                <c:pt idx="333">
                  <c:v>1333</c:v>
                </c:pt>
                <c:pt idx="334">
                  <c:v>1334</c:v>
                </c:pt>
                <c:pt idx="335">
                  <c:v>1335</c:v>
                </c:pt>
                <c:pt idx="336">
                  <c:v>1336</c:v>
                </c:pt>
                <c:pt idx="337">
                  <c:v>1337</c:v>
                </c:pt>
                <c:pt idx="338">
                  <c:v>1338</c:v>
                </c:pt>
                <c:pt idx="339">
                  <c:v>1339</c:v>
                </c:pt>
                <c:pt idx="340">
                  <c:v>1340</c:v>
                </c:pt>
                <c:pt idx="341">
                  <c:v>1341</c:v>
                </c:pt>
                <c:pt idx="342">
                  <c:v>1342</c:v>
                </c:pt>
                <c:pt idx="343">
                  <c:v>1343</c:v>
                </c:pt>
                <c:pt idx="344">
                  <c:v>1344</c:v>
                </c:pt>
                <c:pt idx="345">
                  <c:v>1345</c:v>
                </c:pt>
                <c:pt idx="346">
                  <c:v>1346</c:v>
                </c:pt>
                <c:pt idx="347">
                  <c:v>1347</c:v>
                </c:pt>
                <c:pt idx="348">
                  <c:v>1348</c:v>
                </c:pt>
                <c:pt idx="349">
                  <c:v>1349</c:v>
                </c:pt>
                <c:pt idx="350">
                  <c:v>1350</c:v>
                </c:pt>
                <c:pt idx="351">
                  <c:v>1351</c:v>
                </c:pt>
                <c:pt idx="352">
                  <c:v>1352</c:v>
                </c:pt>
                <c:pt idx="353">
                  <c:v>1353</c:v>
                </c:pt>
                <c:pt idx="354">
                  <c:v>1354</c:v>
                </c:pt>
                <c:pt idx="355">
                  <c:v>1355</c:v>
                </c:pt>
                <c:pt idx="356">
                  <c:v>1356</c:v>
                </c:pt>
                <c:pt idx="357">
                  <c:v>1357</c:v>
                </c:pt>
                <c:pt idx="358">
                  <c:v>1358</c:v>
                </c:pt>
                <c:pt idx="359">
                  <c:v>1359</c:v>
                </c:pt>
                <c:pt idx="360">
                  <c:v>1360</c:v>
                </c:pt>
                <c:pt idx="361">
                  <c:v>1361</c:v>
                </c:pt>
                <c:pt idx="362">
                  <c:v>1362</c:v>
                </c:pt>
                <c:pt idx="363">
                  <c:v>1363</c:v>
                </c:pt>
                <c:pt idx="364">
                  <c:v>1364</c:v>
                </c:pt>
                <c:pt idx="365">
                  <c:v>1365</c:v>
                </c:pt>
                <c:pt idx="366">
                  <c:v>1366</c:v>
                </c:pt>
                <c:pt idx="367">
                  <c:v>1367</c:v>
                </c:pt>
                <c:pt idx="368">
                  <c:v>1368</c:v>
                </c:pt>
                <c:pt idx="369">
                  <c:v>1369</c:v>
                </c:pt>
                <c:pt idx="370">
                  <c:v>1370</c:v>
                </c:pt>
                <c:pt idx="371">
                  <c:v>1371</c:v>
                </c:pt>
                <c:pt idx="372">
                  <c:v>1372</c:v>
                </c:pt>
                <c:pt idx="373">
                  <c:v>1373</c:v>
                </c:pt>
                <c:pt idx="374">
                  <c:v>1374</c:v>
                </c:pt>
                <c:pt idx="375">
                  <c:v>1375</c:v>
                </c:pt>
                <c:pt idx="376">
                  <c:v>1376</c:v>
                </c:pt>
                <c:pt idx="377">
                  <c:v>1377</c:v>
                </c:pt>
                <c:pt idx="378">
                  <c:v>1378</c:v>
                </c:pt>
                <c:pt idx="379">
                  <c:v>1379</c:v>
                </c:pt>
                <c:pt idx="380">
                  <c:v>1380</c:v>
                </c:pt>
                <c:pt idx="381">
                  <c:v>1381</c:v>
                </c:pt>
                <c:pt idx="382">
                  <c:v>1382</c:v>
                </c:pt>
                <c:pt idx="383">
                  <c:v>1383</c:v>
                </c:pt>
                <c:pt idx="384">
                  <c:v>1384</c:v>
                </c:pt>
                <c:pt idx="385">
                  <c:v>1385</c:v>
                </c:pt>
                <c:pt idx="386">
                  <c:v>1386</c:v>
                </c:pt>
                <c:pt idx="387">
                  <c:v>1387</c:v>
                </c:pt>
                <c:pt idx="388">
                  <c:v>1388</c:v>
                </c:pt>
                <c:pt idx="389">
                  <c:v>1389</c:v>
                </c:pt>
                <c:pt idx="390">
                  <c:v>1390</c:v>
                </c:pt>
                <c:pt idx="391">
                  <c:v>1391</c:v>
                </c:pt>
                <c:pt idx="392">
                  <c:v>1392</c:v>
                </c:pt>
                <c:pt idx="393">
                  <c:v>1393</c:v>
                </c:pt>
                <c:pt idx="394">
                  <c:v>1394</c:v>
                </c:pt>
                <c:pt idx="395">
                  <c:v>1395</c:v>
                </c:pt>
                <c:pt idx="396">
                  <c:v>1396</c:v>
                </c:pt>
                <c:pt idx="397">
                  <c:v>1397</c:v>
                </c:pt>
                <c:pt idx="398">
                  <c:v>1398</c:v>
                </c:pt>
                <c:pt idx="399">
                  <c:v>1399</c:v>
                </c:pt>
                <c:pt idx="400">
                  <c:v>1400</c:v>
                </c:pt>
                <c:pt idx="401">
                  <c:v>1401</c:v>
                </c:pt>
                <c:pt idx="402">
                  <c:v>1402</c:v>
                </c:pt>
                <c:pt idx="403">
                  <c:v>1403</c:v>
                </c:pt>
                <c:pt idx="404">
                  <c:v>1404</c:v>
                </c:pt>
                <c:pt idx="405">
                  <c:v>1405</c:v>
                </c:pt>
                <c:pt idx="406">
                  <c:v>1406</c:v>
                </c:pt>
                <c:pt idx="407">
                  <c:v>1407</c:v>
                </c:pt>
                <c:pt idx="408">
                  <c:v>1408</c:v>
                </c:pt>
                <c:pt idx="409">
                  <c:v>1409</c:v>
                </c:pt>
                <c:pt idx="410">
                  <c:v>1410</c:v>
                </c:pt>
                <c:pt idx="411">
                  <c:v>1411</c:v>
                </c:pt>
                <c:pt idx="412">
                  <c:v>1412</c:v>
                </c:pt>
                <c:pt idx="413">
                  <c:v>1413</c:v>
                </c:pt>
                <c:pt idx="414">
                  <c:v>1414</c:v>
                </c:pt>
                <c:pt idx="415">
                  <c:v>1415</c:v>
                </c:pt>
                <c:pt idx="416">
                  <c:v>1416</c:v>
                </c:pt>
                <c:pt idx="417">
                  <c:v>1417</c:v>
                </c:pt>
                <c:pt idx="418">
                  <c:v>1418</c:v>
                </c:pt>
                <c:pt idx="419">
                  <c:v>1419</c:v>
                </c:pt>
                <c:pt idx="420">
                  <c:v>1420</c:v>
                </c:pt>
                <c:pt idx="421">
                  <c:v>1421</c:v>
                </c:pt>
                <c:pt idx="422">
                  <c:v>1422</c:v>
                </c:pt>
                <c:pt idx="423">
                  <c:v>1423</c:v>
                </c:pt>
                <c:pt idx="424">
                  <c:v>1424</c:v>
                </c:pt>
                <c:pt idx="425">
                  <c:v>1425</c:v>
                </c:pt>
                <c:pt idx="426">
                  <c:v>1426</c:v>
                </c:pt>
                <c:pt idx="427">
                  <c:v>1427</c:v>
                </c:pt>
                <c:pt idx="428">
                  <c:v>1428</c:v>
                </c:pt>
                <c:pt idx="429">
                  <c:v>1429</c:v>
                </c:pt>
                <c:pt idx="430">
                  <c:v>1430</c:v>
                </c:pt>
                <c:pt idx="431">
                  <c:v>1431</c:v>
                </c:pt>
                <c:pt idx="432">
                  <c:v>1432</c:v>
                </c:pt>
                <c:pt idx="433">
                  <c:v>1433</c:v>
                </c:pt>
                <c:pt idx="434">
                  <c:v>1434</c:v>
                </c:pt>
                <c:pt idx="435">
                  <c:v>1435</c:v>
                </c:pt>
                <c:pt idx="436">
                  <c:v>1436</c:v>
                </c:pt>
                <c:pt idx="437">
                  <c:v>1437</c:v>
                </c:pt>
                <c:pt idx="438">
                  <c:v>1438</c:v>
                </c:pt>
                <c:pt idx="439">
                  <c:v>1439</c:v>
                </c:pt>
                <c:pt idx="440">
                  <c:v>1440</c:v>
                </c:pt>
                <c:pt idx="441">
                  <c:v>1441</c:v>
                </c:pt>
                <c:pt idx="442">
                  <c:v>1442</c:v>
                </c:pt>
                <c:pt idx="443">
                  <c:v>1443</c:v>
                </c:pt>
                <c:pt idx="444">
                  <c:v>1444</c:v>
                </c:pt>
                <c:pt idx="445">
                  <c:v>1445</c:v>
                </c:pt>
                <c:pt idx="446">
                  <c:v>1446</c:v>
                </c:pt>
                <c:pt idx="447">
                  <c:v>1447</c:v>
                </c:pt>
                <c:pt idx="448">
                  <c:v>1448</c:v>
                </c:pt>
                <c:pt idx="449">
                  <c:v>1449</c:v>
                </c:pt>
                <c:pt idx="450">
                  <c:v>1450</c:v>
                </c:pt>
                <c:pt idx="451">
                  <c:v>1451</c:v>
                </c:pt>
                <c:pt idx="452">
                  <c:v>1452</c:v>
                </c:pt>
                <c:pt idx="453">
                  <c:v>1453</c:v>
                </c:pt>
                <c:pt idx="454">
                  <c:v>1454</c:v>
                </c:pt>
                <c:pt idx="455">
                  <c:v>1455</c:v>
                </c:pt>
                <c:pt idx="456">
                  <c:v>1456</c:v>
                </c:pt>
                <c:pt idx="457">
                  <c:v>1457</c:v>
                </c:pt>
                <c:pt idx="458">
                  <c:v>1458</c:v>
                </c:pt>
                <c:pt idx="459">
                  <c:v>1459</c:v>
                </c:pt>
                <c:pt idx="460">
                  <c:v>1460</c:v>
                </c:pt>
                <c:pt idx="461">
                  <c:v>1461</c:v>
                </c:pt>
                <c:pt idx="462">
                  <c:v>1462</c:v>
                </c:pt>
                <c:pt idx="463">
                  <c:v>1463</c:v>
                </c:pt>
                <c:pt idx="464">
                  <c:v>1464</c:v>
                </c:pt>
                <c:pt idx="465">
                  <c:v>1465</c:v>
                </c:pt>
                <c:pt idx="466">
                  <c:v>1466</c:v>
                </c:pt>
                <c:pt idx="467">
                  <c:v>1467</c:v>
                </c:pt>
                <c:pt idx="468">
                  <c:v>1468</c:v>
                </c:pt>
                <c:pt idx="469">
                  <c:v>1469</c:v>
                </c:pt>
                <c:pt idx="470">
                  <c:v>1470</c:v>
                </c:pt>
                <c:pt idx="471">
                  <c:v>1471</c:v>
                </c:pt>
                <c:pt idx="472">
                  <c:v>1472</c:v>
                </c:pt>
                <c:pt idx="473">
                  <c:v>1473</c:v>
                </c:pt>
                <c:pt idx="474">
                  <c:v>1474</c:v>
                </c:pt>
                <c:pt idx="475">
                  <c:v>1475</c:v>
                </c:pt>
                <c:pt idx="476">
                  <c:v>1476</c:v>
                </c:pt>
                <c:pt idx="477">
                  <c:v>1477</c:v>
                </c:pt>
                <c:pt idx="478">
                  <c:v>1478</c:v>
                </c:pt>
                <c:pt idx="479">
                  <c:v>1479</c:v>
                </c:pt>
                <c:pt idx="480">
                  <c:v>1480</c:v>
                </c:pt>
                <c:pt idx="481">
                  <c:v>1481</c:v>
                </c:pt>
                <c:pt idx="482">
                  <c:v>1482</c:v>
                </c:pt>
                <c:pt idx="483">
                  <c:v>1483</c:v>
                </c:pt>
                <c:pt idx="484">
                  <c:v>1484</c:v>
                </c:pt>
                <c:pt idx="485">
                  <c:v>1485</c:v>
                </c:pt>
                <c:pt idx="486">
                  <c:v>1486</c:v>
                </c:pt>
                <c:pt idx="487">
                  <c:v>1487</c:v>
                </c:pt>
                <c:pt idx="488">
                  <c:v>1488</c:v>
                </c:pt>
                <c:pt idx="489">
                  <c:v>1489</c:v>
                </c:pt>
                <c:pt idx="490">
                  <c:v>1490</c:v>
                </c:pt>
                <c:pt idx="491">
                  <c:v>1491</c:v>
                </c:pt>
                <c:pt idx="492">
                  <c:v>1492</c:v>
                </c:pt>
                <c:pt idx="493">
                  <c:v>1493</c:v>
                </c:pt>
                <c:pt idx="494">
                  <c:v>1494</c:v>
                </c:pt>
                <c:pt idx="495">
                  <c:v>1495</c:v>
                </c:pt>
                <c:pt idx="496">
                  <c:v>1496</c:v>
                </c:pt>
                <c:pt idx="497">
                  <c:v>1497</c:v>
                </c:pt>
                <c:pt idx="498">
                  <c:v>1498</c:v>
                </c:pt>
                <c:pt idx="499">
                  <c:v>1499</c:v>
                </c:pt>
                <c:pt idx="500">
                  <c:v>1500</c:v>
                </c:pt>
                <c:pt idx="501">
                  <c:v>1501</c:v>
                </c:pt>
                <c:pt idx="502">
                  <c:v>1502</c:v>
                </c:pt>
                <c:pt idx="503">
                  <c:v>1503</c:v>
                </c:pt>
                <c:pt idx="504">
                  <c:v>1504</c:v>
                </c:pt>
                <c:pt idx="505">
                  <c:v>1505</c:v>
                </c:pt>
                <c:pt idx="506">
                  <c:v>1506</c:v>
                </c:pt>
                <c:pt idx="507">
                  <c:v>1507</c:v>
                </c:pt>
                <c:pt idx="508">
                  <c:v>1508</c:v>
                </c:pt>
                <c:pt idx="509">
                  <c:v>1509</c:v>
                </c:pt>
                <c:pt idx="510">
                  <c:v>1510</c:v>
                </c:pt>
                <c:pt idx="511">
                  <c:v>1511</c:v>
                </c:pt>
                <c:pt idx="512">
                  <c:v>1512</c:v>
                </c:pt>
                <c:pt idx="513">
                  <c:v>1513</c:v>
                </c:pt>
                <c:pt idx="514">
                  <c:v>1514</c:v>
                </c:pt>
                <c:pt idx="515">
                  <c:v>1515</c:v>
                </c:pt>
                <c:pt idx="516">
                  <c:v>1516</c:v>
                </c:pt>
                <c:pt idx="517">
                  <c:v>1517</c:v>
                </c:pt>
                <c:pt idx="518">
                  <c:v>1518</c:v>
                </c:pt>
                <c:pt idx="519">
                  <c:v>1519</c:v>
                </c:pt>
                <c:pt idx="520">
                  <c:v>1520</c:v>
                </c:pt>
                <c:pt idx="521">
                  <c:v>1521</c:v>
                </c:pt>
                <c:pt idx="522">
                  <c:v>1522</c:v>
                </c:pt>
                <c:pt idx="523">
                  <c:v>1523</c:v>
                </c:pt>
                <c:pt idx="524">
                  <c:v>1524</c:v>
                </c:pt>
                <c:pt idx="525">
                  <c:v>1525</c:v>
                </c:pt>
                <c:pt idx="526">
                  <c:v>1526</c:v>
                </c:pt>
                <c:pt idx="527">
                  <c:v>1527</c:v>
                </c:pt>
                <c:pt idx="528">
                  <c:v>1528</c:v>
                </c:pt>
                <c:pt idx="529">
                  <c:v>1529</c:v>
                </c:pt>
                <c:pt idx="530">
                  <c:v>1530</c:v>
                </c:pt>
                <c:pt idx="531">
                  <c:v>1531</c:v>
                </c:pt>
                <c:pt idx="532">
                  <c:v>1532</c:v>
                </c:pt>
                <c:pt idx="533">
                  <c:v>1533</c:v>
                </c:pt>
                <c:pt idx="534">
                  <c:v>1534</c:v>
                </c:pt>
                <c:pt idx="535">
                  <c:v>1535</c:v>
                </c:pt>
                <c:pt idx="536">
                  <c:v>1536</c:v>
                </c:pt>
                <c:pt idx="537">
                  <c:v>1537</c:v>
                </c:pt>
                <c:pt idx="538">
                  <c:v>1538</c:v>
                </c:pt>
                <c:pt idx="539">
                  <c:v>1539</c:v>
                </c:pt>
                <c:pt idx="540">
                  <c:v>1540</c:v>
                </c:pt>
                <c:pt idx="541">
                  <c:v>1541</c:v>
                </c:pt>
                <c:pt idx="542">
                  <c:v>1542</c:v>
                </c:pt>
                <c:pt idx="543">
                  <c:v>1543</c:v>
                </c:pt>
                <c:pt idx="544">
                  <c:v>1544</c:v>
                </c:pt>
                <c:pt idx="545">
                  <c:v>1545</c:v>
                </c:pt>
                <c:pt idx="546">
                  <c:v>1546</c:v>
                </c:pt>
                <c:pt idx="547">
                  <c:v>1547</c:v>
                </c:pt>
                <c:pt idx="548">
                  <c:v>1548</c:v>
                </c:pt>
                <c:pt idx="549">
                  <c:v>1549</c:v>
                </c:pt>
                <c:pt idx="550">
                  <c:v>1550</c:v>
                </c:pt>
                <c:pt idx="551">
                  <c:v>1551</c:v>
                </c:pt>
                <c:pt idx="552">
                  <c:v>1552</c:v>
                </c:pt>
                <c:pt idx="553">
                  <c:v>1553</c:v>
                </c:pt>
                <c:pt idx="554">
                  <c:v>1554</c:v>
                </c:pt>
                <c:pt idx="555">
                  <c:v>1555</c:v>
                </c:pt>
                <c:pt idx="556">
                  <c:v>1556</c:v>
                </c:pt>
                <c:pt idx="557">
                  <c:v>1557</c:v>
                </c:pt>
                <c:pt idx="558">
                  <c:v>1558</c:v>
                </c:pt>
                <c:pt idx="559">
                  <c:v>1559</c:v>
                </c:pt>
                <c:pt idx="560">
                  <c:v>1560</c:v>
                </c:pt>
                <c:pt idx="561">
                  <c:v>1561</c:v>
                </c:pt>
                <c:pt idx="562">
                  <c:v>1562</c:v>
                </c:pt>
                <c:pt idx="563">
                  <c:v>1563</c:v>
                </c:pt>
                <c:pt idx="564">
                  <c:v>1564</c:v>
                </c:pt>
                <c:pt idx="565">
                  <c:v>1565</c:v>
                </c:pt>
                <c:pt idx="566">
                  <c:v>1566</c:v>
                </c:pt>
                <c:pt idx="567">
                  <c:v>1567</c:v>
                </c:pt>
                <c:pt idx="568">
                  <c:v>1568</c:v>
                </c:pt>
                <c:pt idx="569">
                  <c:v>1569</c:v>
                </c:pt>
                <c:pt idx="570">
                  <c:v>1570</c:v>
                </c:pt>
                <c:pt idx="571">
                  <c:v>1571</c:v>
                </c:pt>
                <c:pt idx="572">
                  <c:v>1572</c:v>
                </c:pt>
                <c:pt idx="573">
                  <c:v>1573</c:v>
                </c:pt>
                <c:pt idx="574">
                  <c:v>1574</c:v>
                </c:pt>
                <c:pt idx="575">
                  <c:v>1575</c:v>
                </c:pt>
                <c:pt idx="576">
                  <c:v>1576</c:v>
                </c:pt>
                <c:pt idx="577">
                  <c:v>1577</c:v>
                </c:pt>
                <c:pt idx="578">
                  <c:v>1578</c:v>
                </c:pt>
                <c:pt idx="579">
                  <c:v>1579</c:v>
                </c:pt>
                <c:pt idx="580">
                  <c:v>1580</c:v>
                </c:pt>
                <c:pt idx="581">
                  <c:v>1581</c:v>
                </c:pt>
                <c:pt idx="582">
                  <c:v>1582</c:v>
                </c:pt>
                <c:pt idx="583">
                  <c:v>1583</c:v>
                </c:pt>
                <c:pt idx="584">
                  <c:v>1584</c:v>
                </c:pt>
                <c:pt idx="585">
                  <c:v>1585</c:v>
                </c:pt>
                <c:pt idx="586">
                  <c:v>1586</c:v>
                </c:pt>
                <c:pt idx="587">
                  <c:v>1587</c:v>
                </c:pt>
                <c:pt idx="588">
                  <c:v>1588</c:v>
                </c:pt>
                <c:pt idx="589">
                  <c:v>1589</c:v>
                </c:pt>
                <c:pt idx="590">
                  <c:v>1590</c:v>
                </c:pt>
                <c:pt idx="591">
                  <c:v>1591</c:v>
                </c:pt>
                <c:pt idx="592">
                  <c:v>1592</c:v>
                </c:pt>
                <c:pt idx="593">
                  <c:v>1593</c:v>
                </c:pt>
                <c:pt idx="594">
                  <c:v>1594</c:v>
                </c:pt>
                <c:pt idx="595">
                  <c:v>1595</c:v>
                </c:pt>
                <c:pt idx="596">
                  <c:v>1596</c:v>
                </c:pt>
                <c:pt idx="597">
                  <c:v>1597</c:v>
                </c:pt>
                <c:pt idx="598">
                  <c:v>1598</c:v>
                </c:pt>
                <c:pt idx="599">
                  <c:v>1599</c:v>
                </c:pt>
                <c:pt idx="600">
                  <c:v>1600</c:v>
                </c:pt>
                <c:pt idx="601">
                  <c:v>1601</c:v>
                </c:pt>
                <c:pt idx="602">
                  <c:v>1602</c:v>
                </c:pt>
                <c:pt idx="603">
                  <c:v>1603</c:v>
                </c:pt>
                <c:pt idx="604">
                  <c:v>1604</c:v>
                </c:pt>
                <c:pt idx="605">
                  <c:v>1605</c:v>
                </c:pt>
                <c:pt idx="606">
                  <c:v>1606</c:v>
                </c:pt>
                <c:pt idx="607">
                  <c:v>1607</c:v>
                </c:pt>
                <c:pt idx="608">
                  <c:v>1608</c:v>
                </c:pt>
                <c:pt idx="609">
                  <c:v>1609</c:v>
                </c:pt>
                <c:pt idx="610">
                  <c:v>1610</c:v>
                </c:pt>
                <c:pt idx="611">
                  <c:v>1611</c:v>
                </c:pt>
                <c:pt idx="612">
                  <c:v>1612</c:v>
                </c:pt>
                <c:pt idx="613">
                  <c:v>1613</c:v>
                </c:pt>
                <c:pt idx="614">
                  <c:v>1614</c:v>
                </c:pt>
                <c:pt idx="615">
                  <c:v>1615</c:v>
                </c:pt>
                <c:pt idx="616">
                  <c:v>1616</c:v>
                </c:pt>
                <c:pt idx="617">
                  <c:v>1617</c:v>
                </c:pt>
                <c:pt idx="618">
                  <c:v>1618</c:v>
                </c:pt>
                <c:pt idx="619">
                  <c:v>1619</c:v>
                </c:pt>
                <c:pt idx="620">
                  <c:v>1620</c:v>
                </c:pt>
                <c:pt idx="621">
                  <c:v>1621</c:v>
                </c:pt>
                <c:pt idx="622">
                  <c:v>1622</c:v>
                </c:pt>
                <c:pt idx="623">
                  <c:v>1623</c:v>
                </c:pt>
                <c:pt idx="624">
                  <c:v>1624</c:v>
                </c:pt>
                <c:pt idx="625">
                  <c:v>1625</c:v>
                </c:pt>
                <c:pt idx="626">
                  <c:v>1626</c:v>
                </c:pt>
                <c:pt idx="627">
                  <c:v>1627</c:v>
                </c:pt>
                <c:pt idx="628">
                  <c:v>1628</c:v>
                </c:pt>
                <c:pt idx="629">
                  <c:v>1629</c:v>
                </c:pt>
                <c:pt idx="630">
                  <c:v>1630</c:v>
                </c:pt>
                <c:pt idx="631">
                  <c:v>1631</c:v>
                </c:pt>
                <c:pt idx="632">
                  <c:v>1632</c:v>
                </c:pt>
                <c:pt idx="633">
                  <c:v>1633</c:v>
                </c:pt>
                <c:pt idx="634">
                  <c:v>1634</c:v>
                </c:pt>
                <c:pt idx="635">
                  <c:v>1635</c:v>
                </c:pt>
                <c:pt idx="636">
                  <c:v>1636</c:v>
                </c:pt>
                <c:pt idx="637">
                  <c:v>1637</c:v>
                </c:pt>
                <c:pt idx="638">
                  <c:v>1638</c:v>
                </c:pt>
                <c:pt idx="639">
                  <c:v>1639</c:v>
                </c:pt>
                <c:pt idx="640">
                  <c:v>1640</c:v>
                </c:pt>
                <c:pt idx="641">
                  <c:v>1641</c:v>
                </c:pt>
                <c:pt idx="642">
                  <c:v>1642</c:v>
                </c:pt>
                <c:pt idx="643">
                  <c:v>1643</c:v>
                </c:pt>
                <c:pt idx="644">
                  <c:v>1644</c:v>
                </c:pt>
                <c:pt idx="645">
                  <c:v>1645</c:v>
                </c:pt>
                <c:pt idx="646">
                  <c:v>1646</c:v>
                </c:pt>
                <c:pt idx="647">
                  <c:v>1647</c:v>
                </c:pt>
                <c:pt idx="648">
                  <c:v>1648</c:v>
                </c:pt>
                <c:pt idx="649">
                  <c:v>1649</c:v>
                </c:pt>
                <c:pt idx="650">
                  <c:v>1650</c:v>
                </c:pt>
                <c:pt idx="651">
                  <c:v>1651</c:v>
                </c:pt>
                <c:pt idx="652">
                  <c:v>1652</c:v>
                </c:pt>
                <c:pt idx="653">
                  <c:v>1653</c:v>
                </c:pt>
                <c:pt idx="654">
                  <c:v>1654</c:v>
                </c:pt>
                <c:pt idx="655">
                  <c:v>1655</c:v>
                </c:pt>
                <c:pt idx="656">
                  <c:v>1656</c:v>
                </c:pt>
                <c:pt idx="657">
                  <c:v>1657</c:v>
                </c:pt>
                <c:pt idx="658">
                  <c:v>1658</c:v>
                </c:pt>
                <c:pt idx="659">
                  <c:v>1659</c:v>
                </c:pt>
                <c:pt idx="660">
                  <c:v>1660</c:v>
                </c:pt>
                <c:pt idx="661">
                  <c:v>1661</c:v>
                </c:pt>
                <c:pt idx="662">
                  <c:v>1662</c:v>
                </c:pt>
                <c:pt idx="663">
                  <c:v>1663</c:v>
                </c:pt>
                <c:pt idx="664">
                  <c:v>1664</c:v>
                </c:pt>
                <c:pt idx="665">
                  <c:v>1665</c:v>
                </c:pt>
                <c:pt idx="666">
                  <c:v>1666</c:v>
                </c:pt>
                <c:pt idx="667">
                  <c:v>1667</c:v>
                </c:pt>
                <c:pt idx="668">
                  <c:v>1668</c:v>
                </c:pt>
                <c:pt idx="669">
                  <c:v>1669</c:v>
                </c:pt>
                <c:pt idx="670">
                  <c:v>1670</c:v>
                </c:pt>
                <c:pt idx="671">
                  <c:v>1671</c:v>
                </c:pt>
                <c:pt idx="672">
                  <c:v>1672</c:v>
                </c:pt>
                <c:pt idx="673">
                  <c:v>1673</c:v>
                </c:pt>
                <c:pt idx="674">
                  <c:v>1674</c:v>
                </c:pt>
                <c:pt idx="675">
                  <c:v>1675</c:v>
                </c:pt>
                <c:pt idx="676">
                  <c:v>1676</c:v>
                </c:pt>
                <c:pt idx="677">
                  <c:v>1677</c:v>
                </c:pt>
                <c:pt idx="678">
                  <c:v>1678</c:v>
                </c:pt>
                <c:pt idx="679">
                  <c:v>1679</c:v>
                </c:pt>
                <c:pt idx="680">
                  <c:v>1680</c:v>
                </c:pt>
                <c:pt idx="681">
                  <c:v>1681</c:v>
                </c:pt>
                <c:pt idx="682">
                  <c:v>1682</c:v>
                </c:pt>
                <c:pt idx="683">
                  <c:v>1683</c:v>
                </c:pt>
                <c:pt idx="684">
                  <c:v>1684</c:v>
                </c:pt>
                <c:pt idx="685">
                  <c:v>1685</c:v>
                </c:pt>
                <c:pt idx="686">
                  <c:v>1686</c:v>
                </c:pt>
                <c:pt idx="687">
                  <c:v>1687</c:v>
                </c:pt>
                <c:pt idx="688">
                  <c:v>1688</c:v>
                </c:pt>
                <c:pt idx="689">
                  <c:v>1689</c:v>
                </c:pt>
                <c:pt idx="690">
                  <c:v>1690</c:v>
                </c:pt>
                <c:pt idx="691">
                  <c:v>1691</c:v>
                </c:pt>
                <c:pt idx="692">
                  <c:v>1692</c:v>
                </c:pt>
                <c:pt idx="693">
                  <c:v>1693</c:v>
                </c:pt>
                <c:pt idx="694">
                  <c:v>1694</c:v>
                </c:pt>
                <c:pt idx="695">
                  <c:v>1695</c:v>
                </c:pt>
                <c:pt idx="696">
                  <c:v>1696</c:v>
                </c:pt>
                <c:pt idx="697">
                  <c:v>1697</c:v>
                </c:pt>
                <c:pt idx="698">
                  <c:v>1698</c:v>
                </c:pt>
                <c:pt idx="699">
                  <c:v>1699</c:v>
                </c:pt>
                <c:pt idx="700">
                  <c:v>1700</c:v>
                </c:pt>
                <c:pt idx="701">
                  <c:v>1701</c:v>
                </c:pt>
                <c:pt idx="702">
                  <c:v>1702</c:v>
                </c:pt>
                <c:pt idx="703">
                  <c:v>1703</c:v>
                </c:pt>
                <c:pt idx="704">
                  <c:v>1704</c:v>
                </c:pt>
                <c:pt idx="705">
                  <c:v>1705</c:v>
                </c:pt>
                <c:pt idx="706">
                  <c:v>1706</c:v>
                </c:pt>
                <c:pt idx="707">
                  <c:v>1707</c:v>
                </c:pt>
                <c:pt idx="708">
                  <c:v>1708</c:v>
                </c:pt>
                <c:pt idx="709">
                  <c:v>1709</c:v>
                </c:pt>
                <c:pt idx="710">
                  <c:v>1710</c:v>
                </c:pt>
                <c:pt idx="711">
                  <c:v>1711</c:v>
                </c:pt>
                <c:pt idx="712">
                  <c:v>1712</c:v>
                </c:pt>
                <c:pt idx="713">
                  <c:v>1713</c:v>
                </c:pt>
                <c:pt idx="714">
                  <c:v>1714</c:v>
                </c:pt>
                <c:pt idx="715">
                  <c:v>1715</c:v>
                </c:pt>
                <c:pt idx="716">
                  <c:v>1716</c:v>
                </c:pt>
                <c:pt idx="717">
                  <c:v>1717</c:v>
                </c:pt>
                <c:pt idx="718">
                  <c:v>1718</c:v>
                </c:pt>
                <c:pt idx="719">
                  <c:v>1719</c:v>
                </c:pt>
                <c:pt idx="720">
                  <c:v>1720</c:v>
                </c:pt>
                <c:pt idx="721">
                  <c:v>1721</c:v>
                </c:pt>
                <c:pt idx="722">
                  <c:v>1722</c:v>
                </c:pt>
                <c:pt idx="723">
                  <c:v>1723</c:v>
                </c:pt>
                <c:pt idx="724">
                  <c:v>1724</c:v>
                </c:pt>
                <c:pt idx="725">
                  <c:v>1725</c:v>
                </c:pt>
                <c:pt idx="726">
                  <c:v>1726</c:v>
                </c:pt>
                <c:pt idx="727">
                  <c:v>1727</c:v>
                </c:pt>
                <c:pt idx="728">
                  <c:v>1728</c:v>
                </c:pt>
                <c:pt idx="729">
                  <c:v>1729</c:v>
                </c:pt>
                <c:pt idx="730">
                  <c:v>1730</c:v>
                </c:pt>
                <c:pt idx="731">
                  <c:v>1731</c:v>
                </c:pt>
                <c:pt idx="732">
                  <c:v>1732</c:v>
                </c:pt>
                <c:pt idx="733">
                  <c:v>1733</c:v>
                </c:pt>
                <c:pt idx="734">
                  <c:v>1734</c:v>
                </c:pt>
                <c:pt idx="735">
                  <c:v>1735</c:v>
                </c:pt>
                <c:pt idx="736">
                  <c:v>1736</c:v>
                </c:pt>
                <c:pt idx="737">
                  <c:v>1737</c:v>
                </c:pt>
                <c:pt idx="738">
                  <c:v>1738</c:v>
                </c:pt>
                <c:pt idx="739">
                  <c:v>1739</c:v>
                </c:pt>
                <c:pt idx="740">
                  <c:v>1740</c:v>
                </c:pt>
                <c:pt idx="741">
                  <c:v>1741</c:v>
                </c:pt>
                <c:pt idx="742">
                  <c:v>1742</c:v>
                </c:pt>
                <c:pt idx="743">
                  <c:v>1743</c:v>
                </c:pt>
                <c:pt idx="744">
                  <c:v>1744</c:v>
                </c:pt>
                <c:pt idx="745">
                  <c:v>1745</c:v>
                </c:pt>
                <c:pt idx="746">
                  <c:v>1746</c:v>
                </c:pt>
                <c:pt idx="747">
                  <c:v>1747</c:v>
                </c:pt>
                <c:pt idx="748">
                  <c:v>1748</c:v>
                </c:pt>
                <c:pt idx="749">
                  <c:v>1749</c:v>
                </c:pt>
                <c:pt idx="750">
                  <c:v>1750</c:v>
                </c:pt>
                <c:pt idx="751">
                  <c:v>1751</c:v>
                </c:pt>
                <c:pt idx="752">
                  <c:v>1752</c:v>
                </c:pt>
                <c:pt idx="753">
                  <c:v>1753</c:v>
                </c:pt>
                <c:pt idx="754">
                  <c:v>1754</c:v>
                </c:pt>
                <c:pt idx="755">
                  <c:v>1755</c:v>
                </c:pt>
                <c:pt idx="756">
                  <c:v>1756</c:v>
                </c:pt>
                <c:pt idx="757">
                  <c:v>1757</c:v>
                </c:pt>
                <c:pt idx="758">
                  <c:v>1758</c:v>
                </c:pt>
                <c:pt idx="759">
                  <c:v>1759</c:v>
                </c:pt>
                <c:pt idx="760">
                  <c:v>1760</c:v>
                </c:pt>
                <c:pt idx="761">
                  <c:v>1761</c:v>
                </c:pt>
                <c:pt idx="762">
                  <c:v>1762</c:v>
                </c:pt>
                <c:pt idx="763">
                  <c:v>1763</c:v>
                </c:pt>
                <c:pt idx="764">
                  <c:v>1764</c:v>
                </c:pt>
                <c:pt idx="765">
                  <c:v>1765</c:v>
                </c:pt>
                <c:pt idx="766">
                  <c:v>1766</c:v>
                </c:pt>
                <c:pt idx="767">
                  <c:v>1767</c:v>
                </c:pt>
                <c:pt idx="768">
                  <c:v>1768</c:v>
                </c:pt>
                <c:pt idx="769">
                  <c:v>1769</c:v>
                </c:pt>
                <c:pt idx="770">
                  <c:v>1770</c:v>
                </c:pt>
                <c:pt idx="771">
                  <c:v>1771</c:v>
                </c:pt>
                <c:pt idx="772">
                  <c:v>1772</c:v>
                </c:pt>
                <c:pt idx="773">
                  <c:v>1773</c:v>
                </c:pt>
                <c:pt idx="774">
                  <c:v>1774</c:v>
                </c:pt>
                <c:pt idx="775">
                  <c:v>1775</c:v>
                </c:pt>
                <c:pt idx="776">
                  <c:v>1776</c:v>
                </c:pt>
                <c:pt idx="777">
                  <c:v>1777</c:v>
                </c:pt>
                <c:pt idx="778">
                  <c:v>1778</c:v>
                </c:pt>
                <c:pt idx="779">
                  <c:v>1779</c:v>
                </c:pt>
                <c:pt idx="780">
                  <c:v>1780</c:v>
                </c:pt>
                <c:pt idx="781">
                  <c:v>1781</c:v>
                </c:pt>
                <c:pt idx="782">
                  <c:v>1782</c:v>
                </c:pt>
                <c:pt idx="783">
                  <c:v>1783</c:v>
                </c:pt>
                <c:pt idx="784">
                  <c:v>1784</c:v>
                </c:pt>
                <c:pt idx="785">
                  <c:v>1785</c:v>
                </c:pt>
                <c:pt idx="786">
                  <c:v>1786</c:v>
                </c:pt>
                <c:pt idx="787">
                  <c:v>1787</c:v>
                </c:pt>
                <c:pt idx="788">
                  <c:v>1788</c:v>
                </c:pt>
                <c:pt idx="789">
                  <c:v>1789</c:v>
                </c:pt>
                <c:pt idx="790">
                  <c:v>1790</c:v>
                </c:pt>
                <c:pt idx="791">
                  <c:v>1791</c:v>
                </c:pt>
                <c:pt idx="792">
                  <c:v>1792</c:v>
                </c:pt>
                <c:pt idx="793">
                  <c:v>1793</c:v>
                </c:pt>
                <c:pt idx="794">
                  <c:v>1794</c:v>
                </c:pt>
                <c:pt idx="795">
                  <c:v>1795</c:v>
                </c:pt>
                <c:pt idx="796">
                  <c:v>1796</c:v>
                </c:pt>
                <c:pt idx="797">
                  <c:v>1797</c:v>
                </c:pt>
                <c:pt idx="798">
                  <c:v>1798</c:v>
                </c:pt>
                <c:pt idx="799">
                  <c:v>1799</c:v>
                </c:pt>
                <c:pt idx="800">
                  <c:v>1800</c:v>
                </c:pt>
                <c:pt idx="801">
                  <c:v>1801</c:v>
                </c:pt>
                <c:pt idx="802">
                  <c:v>1802</c:v>
                </c:pt>
                <c:pt idx="803">
                  <c:v>1803</c:v>
                </c:pt>
                <c:pt idx="804">
                  <c:v>1804</c:v>
                </c:pt>
                <c:pt idx="805">
                  <c:v>1805</c:v>
                </c:pt>
                <c:pt idx="806">
                  <c:v>1806</c:v>
                </c:pt>
                <c:pt idx="807">
                  <c:v>1807</c:v>
                </c:pt>
                <c:pt idx="808">
                  <c:v>1808</c:v>
                </c:pt>
                <c:pt idx="809">
                  <c:v>1809</c:v>
                </c:pt>
                <c:pt idx="810">
                  <c:v>1810</c:v>
                </c:pt>
                <c:pt idx="811">
                  <c:v>1811</c:v>
                </c:pt>
                <c:pt idx="812">
                  <c:v>1812</c:v>
                </c:pt>
                <c:pt idx="813">
                  <c:v>1813</c:v>
                </c:pt>
                <c:pt idx="814">
                  <c:v>1814</c:v>
                </c:pt>
                <c:pt idx="815">
                  <c:v>1815</c:v>
                </c:pt>
                <c:pt idx="816">
                  <c:v>1816</c:v>
                </c:pt>
                <c:pt idx="817">
                  <c:v>1817</c:v>
                </c:pt>
                <c:pt idx="818">
                  <c:v>1818</c:v>
                </c:pt>
                <c:pt idx="819">
                  <c:v>1819</c:v>
                </c:pt>
                <c:pt idx="820">
                  <c:v>1820</c:v>
                </c:pt>
                <c:pt idx="821">
                  <c:v>1821</c:v>
                </c:pt>
                <c:pt idx="822">
                  <c:v>1822</c:v>
                </c:pt>
                <c:pt idx="823">
                  <c:v>1823</c:v>
                </c:pt>
                <c:pt idx="824">
                  <c:v>1824</c:v>
                </c:pt>
                <c:pt idx="825">
                  <c:v>1825</c:v>
                </c:pt>
                <c:pt idx="826">
                  <c:v>1826</c:v>
                </c:pt>
                <c:pt idx="827">
                  <c:v>1827</c:v>
                </c:pt>
                <c:pt idx="828">
                  <c:v>1828</c:v>
                </c:pt>
                <c:pt idx="829">
                  <c:v>1829</c:v>
                </c:pt>
                <c:pt idx="830">
                  <c:v>1830</c:v>
                </c:pt>
                <c:pt idx="831">
                  <c:v>1831</c:v>
                </c:pt>
                <c:pt idx="832">
                  <c:v>1832</c:v>
                </c:pt>
                <c:pt idx="833">
                  <c:v>1833</c:v>
                </c:pt>
                <c:pt idx="834">
                  <c:v>1834</c:v>
                </c:pt>
                <c:pt idx="835">
                  <c:v>1835</c:v>
                </c:pt>
                <c:pt idx="836">
                  <c:v>1836</c:v>
                </c:pt>
                <c:pt idx="837">
                  <c:v>1837</c:v>
                </c:pt>
                <c:pt idx="838">
                  <c:v>1838</c:v>
                </c:pt>
                <c:pt idx="839">
                  <c:v>1839</c:v>
                </c:pt>
                <c:pt idx="840">
                  <c:v>1840</c:v>
                </c:pt>
                <c:pt idx="841">
                  <c:v>1841</c:v>
                </c:pt>
                <c:pt idx="842">
                  <c:v>1842</c:v>
                </c:pt>
                <c:pt idx="843">
                  <c:v>1843</c:v>
                </c:pt>
                <c:pt idx="844">
                  <c:v>1844</c:v>
                </c:pt>
                <c:pt idx="845">
                  <c:v>1845</c:v>
                </c:pt>
                <c:pt idx="846">
                  <c:v>1846</c:v>
                </c:pt>
                <c:pt idx="847">
                  <c:v>1847</c:v>
                </c:pt>
                <c:pt idx="848">
                  <c:v>1848</c:v>
                </c:pt>
                <c:pt idx="849">
                  <c:v>1849</c:v>
                </c:pt>
                <c:pt idx="850">
                  <c:v>1850</c:v>
                </c:pt>
                <c:pt idx="851">
                  <c:v>1851</c:v>
                </c:pt>
                <c:pt idx="852">
                  <c:v>1852</c:v>
                </c:pt>
                <c:pt idx="853">
                  <c:v>1853</c:v>
                </c:pt>
                <c:pt idx="854">
                  <c:v>1854</c:v>
                </c:pt>
                <c:pt idx="855">
                  <c:v>1855</c:v>
                </c:pt>
                <c:pt idx="856">
                  <c:v>1856</c:v>
                </c:pt>
                <c:pt idx="857">
                  <c:v>1857</c:v>
                </c:pt>
                <c:pt idx="858">
                  <c:v>1858</c:v>
                </c:pt>
                <c:pt idx="859">
                  <c:v>1859</c:v>
                </c:pt>
                <c:pt idx="860">
                  <c:v>1860</c:v>
                </c:pt>
                <c:pt idx="861">
                  <c:v>1861</c:v>
                </c:pt>
                <c:pt idx="862">
                  <c:v>1862</c:v>
                </c:pt>
                <c:pt idx="863">
                  <c:v>1863</c:v>
                </c:pt>
                <c:pt idx="864">
                  <c:v>1864</c:v>
                </c:pt>
                <c:pt idx="865">
                  <c:v>1865</c:v>
                </c:pt>
                <c:pt idx="866">
                  <c:v>1866</c:v>
                </c:pt>
                <c:pt idx="867">
                  <c:v>1867</c:v>
                </c:pt>
                <c:pt idx="868">
                  <c:v>1868</c:v>
                </c:pt>
                <c:pt idx="869">
                  <c:v>1869</c:v>
                </c:pt>
                <c:pt idx="870">
                  <c:v>1870</c:v>
                </c:pt>
                <c:pt idx="871">
                  <c:v>1871</c:v>
                </c:pt>
                <c:pt idx="872">
                  <c:v>1872</c:v>
                </c:pt>
                <c:pt idx="873">
                  <c:v>1873</c:v>
                </c:pt>
                <c:pt idx="874">
                  <c:v>1874</c:v>
                </c:pt>
                <c:pt idx="875">
                  <c:v>1875</c:v>
                </c:pt>
                <c:pt idx="876">
                  <c:v>1876</c:v>
                </c:pt>
                <c:pt idx="877">
                  <c:v>1877</c:v>
                </c:pt>
                <c:pt idx="878">
                  <c:v>1878</c:v>
                </c:pt>
                <c:pt idx="879">
                  <c:v>1879</c:v>
                </c:pt>
                <c:pt idx="880">
                  <c:v>1880</c:v>
                </c:pt>
                <c:pt idx="881">
                  <c:v>1881</c:v>
                </c:pt>
                <c:pt idx="882">
                  <c:v>1882</c:v>
                </c:pt>
                <c:pt idx="883">
                  <c:v>1883</c:v>
                </c:pt>
                <c:pt idx="884">
                  <c:v>1884</c:v>
                </c:pt>
                <c:pt idx="885">
                  <c:v>1885</c:v>
                </c:pt>
                <c:pt idx="886">
                  <c:v>1886</c:v>
                </c:pt>
                <c:pt idx="887">
                  <c:v>1887</c:v>
                </c:pt>
                <c:pt idx="888">
                  <c:v>1888</c:v>
                </c:pt>
                <c:pt idx="889">
                  <c:v>1889</c:v>
                </c:pt>
                <c:pt idx="890">
                  <c:v>1890</c:v>
                </c:pt>
                <c:pt idx="891">
                  <c:v>1891</c:v>
                </c:pt>
                <c:pt idx="892">
                  <c:v>1892</c:v>
                </c:pt>
                <c:pt idx="893">
                  <c:v>1893</c:v>
                </c:pt>
                <c:pt idx="894">
                  <c:v>1894</c:v>
                </c:pt>
                <c:pt idx="895">
                  <c:v>1895</c:v>
                </c:pt>
                <c:pt idx="896">
                  <c:v>1896</c:v>
                </c:pt>
                <c:pt idx="897">
                  <c:v>1897</c:v>
                </c:pt>
                <c:pt idx="898">
                  <c:v>1898</c:v>
                </c:pt>
                <c:pt idx="899">
                  <c:v>1899</c:v>
                </c:pt>
                <c:pt idx="900">
                  <c:v>1900</c:v>
                </c:pt>
                <c:pt idx="901">
                  <c:v>1901</c:v>
                </c:pt>
                <c:pt idx="902">
                  <c:v>1902</c:v>
                </c:pt>
                <c:pt idx="903">
                  <c:v>1903</c:v>
                </c:pt>
                <c:pt idx="904">
                  <c:v>1904</c:v>
                </c:pt>
                <c:pt idx="905">
                  <c:v>1905</c:v>
                </c:pt>
                <c:pt idx="906">
                  <c:v>1906</c:v>
                </c:pt>
                <c:pt idx="907">
                  <c:v>1907</c:v>
                </c:pt>
                <c:pt idx="908">
                  <c:v>1908</c:v>
                </c:pt>
                <c:pt idx="909">
                  <c:v>1909</c:v>
                </c:pt>
                <c:pt idx="910">
                  <c:v>1910</c:v>
                </c:pt>
                <c:pt idx="911">
                  <c:v>1911</c:v>
                </c:pt>
                <c:pt idx="912">
                  <c:v>1912</c:v>
                </c:pt>
                <c:pt idx="913">
                  <c:v>1913</c:v>
                </c:pt>
                <c:pt idx="914">
                  <c:v>1914</c:v>
                </c:pt>
                <c:pt idx="915">
                  <c:v>1915</c:v>
                </c:pt>
                <c:pt idx="916">
                  <c:v>1916</c:v>
                </c:pt>
                <c:pt idx="917">
                  <c:v>1917</c:v>
                </c:pt>
                <c:pt idx="918">
                  <c:v>1918</c:v>
                </c:pt>
                <c:pt idx="919">
                  <c:v>1919</c:v>
                </c:pt>
                <c:pt idx="920">
                  <c:v>1920</c:v>
                </c:pt>
                <c:pt idx="921">
                  <c:v>1921</c:v>
                </c:pt>
                <c:pt idx="922">
                  <c:v>1922</c:v>
                </c:pt>
                <c:pt idx="923">
                  <c:v>1923</c:v>
                </c:pt>
                <c:pt idx="924">
                  <c:v>1924</c:v>
                </c:pt>
                <c:pt idx="925">
                  <c:v>1925</c:v>
                </c:pt>
                <c:pt idx="926">
                  <c:v>1926</c:v>
                </c:pt>
                <c:pt idx="927">
                  <c:v>1927</c:v>
                </c:pt>
                <c:pt idx="928">
                  <c:v>1928</c:v>
                </c:pt>
                <c:pt idx="929">
                  <c:v>1929</c:v>
                </c:pt>
                <c:pt idx="930">
                  <c:v>1930</c:v>
                </c:pt>
                <c:pt idx="931">
                  <c:v>1931</c:v>
                </c:pt>
                <c:pt idx="932">
                  <c:v>1932</c:v>
                </c:pt>
                <c:pt idx="933">
                  <c:v>1933</c:v>
                </c:pt>
                <c:pt idx="934">
                  <c:v>1934</c:v>
                </c:pt>
                <c:pt idx="935">
                  <c:v>1935</c:v>
                </c:pt>
                <c:pt idx="936">
                  <c:v>1936</c:v>
                </c:pt>
                <c:pt idx="937">
                  <c:v>1937</c:v>
                </c:pt>
                <c:pt idx="938">
                  <c:v>1938</c:v>
                </c:pt>
                <c:pt idx="939">
                  <c:v>1939</c:v>
                </c:pt>
                <c:pt idx="940">
                  <c:v>1940</c:v>
                </c:pt>
                <c:pt idx="941">
                  <c:v>1941</c:v>
                </c:pt>
                <c:pt idx="942">
                  <c:v>1942</c:v>
                </c:pt>
                <c:pt idx="943">
                  <c:v>1943</c:v>
                </c:pt>
                <c:pt idx="944">
                  <c:v>1944</c:v>
                </c:pt>
                <c:pt idx="945">
                  <c:v>1945</c:v>
                </c:pt>
                <c:pt idx="946">
                  <c:v>1946</c:v>
                </c:pt>
                <c:pt idx="947">
                  <c:v>1947</c:v>
                </c:pt>
                <c:pt idx="948">
                  <c:v>1948</c:v>
                </c:pt>
                <c:pt idx="949">
                  <c:v>1949</c:v>
                </c:pt>
                <c:pt idx="950">
                  <c:v>1950</c:v>
                </c:pt>
                <c:pt idx="951">
                  <c:v>1951</c:v>
                </c:pt>
                <c:pt idx="952">
                  <c:v>1952</c:v>
                </c:pt>
                <c:pt idx="953">
                  <c:v>1953</c:v>
                </c:pt>
                <c:pt idx="954">
                  <c:v>1954</c:v>
                </c:pt>
                <c:pt idx="955">
                  <c:v>1955</c:v>
                </c:pt>
                <c:pt idx="956">
                  <c:v>1956</c:v>
                </c:pt>
                <c:pt idx="957">
                  <c:v>1957</c:v>
                </c:pt>
                <c:pt idx="958">
                  <c:v>1958</c:v>
                </c:pt>
                <c:pt idx="959">
                  <c:v>1959</c:v>
                </c:pt>
                <c:pt idx="960">
                  <c:v>1960</c:v>
                </c:pt>
                <c:pt idx="961">
                  <c:v>1961</c:v>
                </c:pt>
                <c:pt idx="962">
                  <c:v>1962</c:v>
                </c:pt>
                <c:pt idx="963">
                  <c:v>1963</c:v>
                </c:pt>
                <c:pt idx="964">
                  <c:v>1964</c:v>
                </c:pt>
                <c:pt idx="965">
                  <c:v>1965</c:v>
                </c:pt>
                <c:pt idx="966">
                  <c:v>1966</c:v>
                </c:pt>
                <c:pt idx="967">
                  <c:v>1967</c:v>
                </c:pt>
                <c:pt idx="968">
                  <c:v>1968</c:v>
                </c:pt>
                <c:pt idx="969">
                  <c:v>1969</c:v>
                </c:pt>
                <c:pt idx="970">
                  <c:v>1970</c:v>
                </c:pt>
                <c:pt idx="971">
                  <c:v>1971</c:v>
                </c:pt>
                <c:pt idx="972">
                  <c:v>1972</c:v>
                </c:pt>
                <c:pt idx="973">
                  <c:v>1973</c:v>
                </c:pt>
                <c:pt idx="974">
                  <c:v>1974</c:v>
                </c:pt>
                <c:pt idx="975">
                  <c:v>1975</c:v>
                </c:pt>
                <c:pt idx="976">
                  <c:v>1976</c:v>
                </c:pt>
                <c:pt idx="977">
                  <c:v>1977</c:v>
                </c:pt>
                <c:pt idx="978">
                  <c:v>1978</c:v>
                </c:pt>
                <c:pt idx="979">
                  <c:v>1979</c:v>
                </c:pt>
                <c:pt idx="980">
                  <c:v>1980</c:v>
                </c:pt>
                <c:pt idx="981">
                  <c:v>1981</c:v>
                </c:pt>
                <c:pt idx="982">
                  <c:v>1982</c:v>
                </c:pt>
                <c:pt idx="983">
                  <c:v>1983</c:v>
                </c:pt>
                <c:pt idx="984">
                  <c:v>1984</c:v>
                </c:pt>
                <c:pt idx="985">
                  <c:v>1985</c:v>
                </c:pt>
                <c:pt idx="986">
                  <c:v>1986</c:v>
                </c:pt>
                <c:pt idx="987">
                  <c:v>1987</c:v>
                </c:pt>
                <c:pt idx="988">
                  <c:v>1988</c:v>
                </c:pt>
                <c:pt idx="989">
                  <c:v>1989</c:v>
                </c:pt>
                <c:pt idx="990">
                  <c:v>1990</c:v>
                </c:pt>
                <c:pt idx="991">
                  <c:v>1991</c:v>
                </c:pt>
                <c:pt idx="992">
                  <c:v>1992</c:v>
                </c:pt>
                <c:pt idx="993">
                  <c:v>1993</c:v>
                </c:pt>
                <c:pt idx="994">
                  <c:v>1994</c:v>
                </c:pt>
                <c:pt idx="995">
                  <c:v>1995</c:v>
                </c:pt>
                <c:pt idx="996">
                  <c:v>1996</c:v>
                </c:pt>
                <c:pt idx="997">
                  <c:v>1997</c:v>
                </c:pt>
                <c:pt idx="998">
                  <c:v>1998</c:v>
                </c:pt>
                <c:pt idx="999">
                  <c:v>1999</c:v>
                </c:pt>
                <c:pt idx="1000">
                  <c:v>2000</c:v>
                </c:pt>
                <c:pt idx="1001">
                  <c:v>2001</c:v>
                </c:pt>
                <c:pt idx="1002">
                  <c:v>2002</c:v>
                </c:pt>
                <c:pt idx="1003">
                  <c:v>2003</c:v>
                </c:pt>
                <c:pt idx="1004">
                  <c:v>2004</c:v>
                </c:pt>
                <c:pt idx="1005">
                  <c:v>2005</c:v>
                </c:pt>
                <c:pt idx="1006">
                  <c:v>2006</c:v>
                </c:pt>
                <c:pt idx="1007">
                  <c:v>2007</c:v>
                </c:pt>
                <c:pt idx="1008">
                  <c:v>2008</c:v>
                </c:pt>
                <c:pt idx="1009">
                  <c:v>2009</c:v>
                </c:pt>
                <c:pt idx="1010">
                  <c:v>2010</c:v>
                </c:pt>
                <c:pt idx="1011">
                  <c:v>2011</c:v>
                </c:pt>
                <c:pt idx="1012">
                  <c:v>2012</c:v>
                </c:pt>
                <c:pt idx="1013">
                  <c:v>2013</c:v>
                </c:pt>
                <c:pt idx="1014">
                  <c:v>2014</c:v>
                </c:pt>
                <c:pt idx="1015">
                  <c:v>2015</c:v>
                </c:pt>
                <c:pt idx="1016">
                  <c:v>2016</c:v>
                </c:pt>
                <c:pt idx="1017">
                  <c:v>2017</c:v>
                </c:pt>
                <c:pt idx="1018">
                  <c:v>2018</c:v>
                </c:pt>
                <c:pt idx="1019">
                  <c:v>2019</c:v>
                </c:pt>
                <c:pt idx="1020">
                  <c:v>2020</c:v>
                </c:pt>
                <c:pt idx="1021">
                  <c:v>2021</c:v>
                </c:pt>
                <c:pt idx="1022">
                  <c:v>2022</c:v>
                </c:pt>
                <c:pt idx="1023">
                  <c:v>2023</c:v>
                </c:pt>
                <c:pt idx="1024">
                  <c:v>2024</c:v>
                </c:pt>
                <c:pt idx="1025">
                  <c:v>2025</c:v>
                </c:pt>
                <c:pt idx="1026">
                  <c:v>2026</c:v>
                </c:pt>
                <c:pt idx="1027">
                  <c:v>2027</c:v>
                </c:pt>
                <c:pt idx="1028">
                  <c:v>2028</c:v>
                </c:pt>
                <c:pt idx="1029">
                  <c:v>2029</c:v>
                </c:pt>
                <c:pt idx="1030">
                  <c:v>2030</c:v>
                </c:pt>
                <c:pt idx="1031">
                  <c:v>2031</c:v>
                </c:pt>
                <c:pt idx="1032">
                  <c:v>2032</c:v>
                </c:pt>
                <c:pt idx="1033">
                  <c:v>2033</c:v>
                </c:pt>
                <c:pt idx="1034">
                  <c:v>2034</c:v>
                </c:pt>
                <c:pt idx="1035">
                  <c:v>2035</c:v>
                </c:pt>
                <c:pt idx="1036">
                  <c:v>2036</c:v>
                </c:pt>
                <c:pt idx="1037">
                  <c:v>2037</c:v>
                </c:pt>
                <c:pt idx="1038">
                  <c:v>2038</c:v>
                </c:pt>
                <c:pt idx="1039">
                  <c:v>2039</c:v>
                </c:pt>
                <c:pt idx="1040">
                  <c:v>2040</c:v>
                </c:pt>
                <c:pt idx="1041">
                  <c:v>2041</c:v>
                </c:pt>
                <c:pt idx="1042">
                  <c:v>2042</c:v>
                </c:pt>
                <c:pt idx="1043">
                  <c:v>2043</c:v>
                </c:pt>
                <c:pt idx="1044">
                  <c:v>2044</c:v>
                </c:pt>
                <c:pt idx="1045">
                  <c:v>2045</c:v>
                </c:pt>
                <c:pt idx="1046">
                  <c:v>2046</c:v>
                </c:pt>
                <c:pt idx="1047">
                  <c:v>2047</c:v>
                </c:pt>
                <c:pt idx="1048">
                  <c:v>2048</c:v>
                </c:pt>
                <c:pt idx="1049">
                  <c:v>2049</c:v>
                </c:pt>
                <c:pt idx="1050">
                  <c:v>2050</c:v>
                </c:pt>
                <c:pt idx="1051">
                  <c:v>2051</c:v>
                </c:pt>
                <c:pt idx="1052">
                  <c:v>2052</c:v>
                </c:pt>
                <c:pt idx="1053">
                  <c:v>2053</c:v>
                </c:pt>
                <c:pt idx="1054">
                  <c:v>2054</c:v>
                </c:pt>
                <c:pt idx="1055">
                  <c:v>2055</c:v>
                </c:pt>
                <c:pt idx="1056">
                  <c:v>2056</c:v>
                </c:pt>
                <c:pt idx="1057">
                  <c:v>2057</c:v>
                </c:pt>
                <c:pt idx="1058">
                  <c:v>2058</c:v>
                </c:pt>
                <c:pt idx="1059">
                  <c:v>2059</c:v>
                </c:pt>
                <c:pt idx="1060">
                  <c:v>2060</c:v>
                </c:pt>
                <c:pt idx="1061">
                  <c:v>2061</c:v>
                </c:pt>
                <c:pt idx="1062">
                  <c:v>2062</c:v>
                </c:pt>
                <c:pt idx="1063">
                  <c:v>2063</c:v>
                </c:pt>
                <c:pt idx="1064">
                  <c:v>2064</c:v>
                </c:pt>
                <c:pt idx="1065">
                  <c:v>2065</c:v>
                </c:pt>
                <c:pt idx="1066">
                  <c:v>2066</c:v>
                </c:pt>
                <c:pt idx="1067">
                  <c:v>2067</c:v>
                </c:pt>
                <c:pt idx="1068">
                  <c:v>2068</c:v>
                </c:pt>
                <c:pt idx="1069">
                  <c:v>2069</c:v>
                </c:pt>
                <c:pt idx="1070">
                  <c:v>2070</c:v>
                </c:pt>
                <c:pt idx="1071">
                  <c:v>2071</c:v>
                </c:pt>
                <c:pt idx="1072">
                  <c:v>2072</c:v>
                </c:pt>
                <c:pt idx="1073">
                  <c:v>2073</c:v>
                </c:pt>
                <c:pt idx="1074">
                  <c:v>2074</c:v>
                </c:pt>
                <c:pt idx="1075">
                  <c:v>2075</c:v>
                </c:pt>
                <c:pt idx="1076">
                  <c:v>2076</c:v>
                </c:pt>
                <c:pt idx="1077">
                  <c:v>2077</c:v>
                </c:pt>
                <c:pt idx="1078">
                  <c:v>2078</c:v>
                </c:pt>
                <c:pt idx="1079">
                  <c:v>2079</c:v>
                </c:pt>
                <c:pt idx="1080">
                  <c:v>2080</c:v>
                </c:pt>
                <c:pt idx="1081">
                  <c:v>2081</c:v>
                </c:pt>
                <c:pt idx="1082">
                  <c:v>2082</c:v>
                </c:pt>
                <c:pt idx="1083">
                  <c:v>2083</c:v>
                </c:pt>
                <c:pt idx="1084">
                  <c:v>2084</c:v>
                </c:pt>
                <c:pt idx="1085">
                  <c:v>2085</c:v>
                </c:pt>
                <c:pt idx="1086">
                  <c:v>2086</c:v>
                </c:pt>
                <c:pt idx="1087">
                  <c:v>2087</c:v>
                </c:pt>
                <c:pt idx="1088">
                  <c:v>2088</c:v>
                </c:pt>
                <c:pt idx="1089">
                  <c:v>2089</c:v>
                </c:pt>
                <c:pt idx="1090">
                  <c:v>2090</c:v>
                </c:pt>
                <c:pt idx="1091">
                  <c:v>2091</c:v>
                </c:pt>
                <c:pt idx="1092">
                  <c:v>2092</c:v>
                </c:pt>
                <c:pt idx="1093">
                  <c:v>2093</c:v>
                </c:pt>
                <c:pt idx="1094">
                  <c:v>2094</c:v>
                </c:pt>
                <c:pt idx="1095">
                  <c:v>2095</c:v>
                </c:pt>
                <c:pt idx="1096">
                  <c:v>2096</c:v>
                </c:pt>
                <c:pt idx="1097">
                  <c:v>2097</c:v>
                </c:pt>
                <c:pt idx="1098">
                  <c:v>2098</c:v>
                </c:pt>
                <c:pt idx="1099">
                  <c:v>2099</c:v>
                </c:pt>
                <c:pt idx="1100">
                  <c:v>2100</c:v>
                </c:pt>
                <c:pt idx="1101">
                  <c:v>2101</c:v>
                </c:pt>
                <c:pt idx="1102">
                  <c:v>2102</c:v>
                </c:pt>
                <c:pt idx="1103">
                  <c:v>2103</c:v>
                </c:pt>
                <c:pt idx="1104">
                  <c:v>2104</c:v>
                </c:pt>
                <c:pt idx="1105">
                  <c:v>2105</c:v>
                </c:pt>
                <c:pt idx="1106">
                  <c:v>2106</c:v>
                </c:pt>
                <c:pt idx="1107">
                  <c:v>2107</c:v>
                </c:pt>
                <c:pt idx="1108">
                  <c:v>2108</c:v>
                </c:pt>
                <c:pt idx="1109">
                  <c:v>2109</c:v>
                </c:pt>
                <c:pt idx="1110">
                  <c:v>2110</c:v>
                </c:pt>
                <c:pt idx="1111">
                  <c:v>2111</c:v>
                </c:pt>
                <c:pt idx="1112">
                  <c:v>2112</c:v>
                </c:pt>
                <c:pt idx="1113">
                  <c:v>2113</c:v>
                </c:pt>
                <c:pt idx="1114">
                  <c:v>2114</c:v>
                </c:pt>
                <c:pt idx="1115">
                  <c:v>2115</c:v>
                </c:pt>
                <c:pt idx="1116">
                  <c:v>2116</c:v>
                </c:pt>
                <c:pt idx="1117">
                  <c:v>2117</c:v>
                </c:pt>
                <c:pt idx="1118">
                  <c:v>2118</c:v>
                </c:pt>
                <c:pt idx="1119">
                  <c:v>2119</c:v>
                </c:pt>
                <c:pt idx="1120">
                  <c:v>2120</c:v>
                </c:pt>
                <c:pt idx="1121">
                  <c:v>2121</c:v>
                </c:pt>
                <c:pt idx="1122">
                  <c:v>2122</c:v>
                </c:pt>
                <c:pt idx="1123">
                  <c:v>2123</c:v>
                </c:pt>
                <c:pt idx="1124">
                  <c:v>2124</c:v>
                </c:pt>
                <c:pt idx="1125">
                  <c:v>2125</c:v>
                </c:pt>
                <c:pt idx="1126">
                  <c:v>2126</c:v>
                </c:pt>
                <c:pt idx="1127">
                  <c:v>2127</c:v>
                </c:pt>
                <c:pt idx="1128">
                  <c:v>2128</c:v>
                </c:pt>
                <c:pt idx="1129">
                  <c:v>2129</c:v>
                </c:pt>
                <c:pt idx="1130">
                  <c:v>2130</c:v>
                </c:pt>
                <c:pt idx="1131">
                  <c:v>2131</c:v>
                </c:pt>
                <c:pt idx="1132">
                  <c:v>2132</c:v>
                </c:pt>
                <c:pt idx="1133">
                  <c:v>2133</c:v>
                </c:pt>
                <c:pt idx="1134">
                  <c:v>2134</c:v>
                </c:pt>
                <c:pt idx="1135">
                  <c:v>2135</c:v>
                </c:pt>
                <c:pt idx="1136">
                  <c:v>2136</c:v>
                </c:pt>
                <c:pt idx="1137">
                  <c:v>2137</c:v>
                </c:pt>
                <c:pt idx="1138">
                  <c:v>2138</c:v>
                </c:pt>
                <c:pt idx="1139">
                  <c:v>2139</c:v>
                </c:pt>
                <c:pt idx="1140">
                  <c:v>2140</c:v>
                </c:pt>
                <c:pt idx="1141">
                  <c:v>2141</c:v>
                </c:pt>
                <c:pt idx="1142">
                  <c:v>2142</c:v>
                </c:pt>
                <c:pt idx="1143">
                  <c:v>2143</c:v>
                </c:pt>
                <c:pt idx="1144">
                  <c:v>2144</c:v>
                </c:pt>
                <c:pt idx="1145">
                  <c:v>2145</c:v>
                </c:pt>
                <c:pt idx="1146">
                  <c:v>2146</c:v>
                </c:pt>
                <c:pt idx="1147">
                  <c:v>2147</c:v>
                </c:pt>
                <c:pt idx="1148">
                  <c:v>2148</c:v>
                </c:pt>
                <c:pt idx="1149">
                  <c:v>2149</c:v>
                </c:pt>
                <c:pt idx="1150">
                  <c:v>2150</c:v>
                </c:pt>
                <c:pt idx="1151">
                  <c:v>2151</c:v>
                </c:pt>
                <c:pt idx="1152">
                  <c:v>2152</c:v>
                </c:pt>
                <c:pt idx="1153">
                  <c:v>2153</c:v>
                </c:pt>
                <c:pt idx="1154">
                  <c:v>2154</c:v>
                </c:pt>
                <c:pt idx="1155">
                  <c:v>2155</c:v>
                </c:pt>
                <c:pt idx="1156">
                  <c:v>2156</c:v>
                </c:pt>
                <c:pt idx="1157">
                  <c:v>2157</c:v>
                </c:pt>
                <c:pt idx="1158">
                  <c:v>2158</c:v>
                </c:pt>
                <c:pt idx="1159">
                  <c:v>2159</c:v>
                </c:pt>
                <c:pt idx="1160">
                  <c:v>2160</c:v>
                </c:pt>
                <c:pt idx="1161">
                  <c:v>2161</c:v>
                </c:pt>
                <c:pt idx="1162">
                  <c:v>2162</c:v>
                </c:pt>
                <c:pt idx="1163">
                  <c:v>2163</c:v>
                </c:pt>
                <c:pt idx="1164">
                  <c:v>2164</c:v>
                </c:pt>
                <c:pt idx="1165">
                  <c:v>2165</c:v>
                </c:pt>
                <c:pt idx="1166">
                  <c:v>2166</c:v>
                </c:pt>
                <c:pt idx="1167">
                  <c:v>2167</c:v>
                </c:pt>
                <c:pt idx="1168">
                  <c:v>2168</c:v>
                </c:pt>
                <c:pt idx="1169">
                  <c:v>2169</c:v>
                </c:pt>
                <c:pt idx="1170">
                  <c:v>2170</c:v>
                </c:pt>
                <c:pt idx="1171">
                  <c:v>2171</c:v>
                </c:pt>
                <c:pt idx="1172">
                  <c:v>2172</c:v>
                </c:pt>
                <c:pt idx="1173">
                  <c:v>2173</c:v>
                </c:pt>
                <c:pt idx="1174">
                  <c:v>2174</c:v>
                </c:pt>
                <c:pt idx="1175">
                  <c:v>2175</c:v>
                </c:pt>
                <c:pt idx="1176">
                  <c:v>2176</c:v>
                </c:pt>
                <c:pt idx="1177">
                  <c:v>2177</c:v>
                </c:pt>
                <c:pt idx="1178">
                  <c:v>2178</c:v>
                </c:pt>
                <c:pt idx="1179">
                  <c:v>2179</c:v>
                </c:pt>
                <c:pt idx="1180">
                  <c:v>2180</c:v>
                </c:pt>
                <c:pt idx="1181">
                  <c:v>2181</c:v>
                </c:pt>
                <c:pt idx="1182">
                  <c:v>2182</c:v>
                </c:pt>
                <c:pt idx="1183">
                  <c:v>2183</c:v>
                </c:pt>
                <c:pt idx="1184">
                  <c:v>2184</c:v>
                </c:pt>
                <c:pt idx="1185">
                  <c:v>2185</c:v>
                </c:pt>
                <c:pt idx="1186">
                  <c:v>2186</c:v>
                </c:pt>
                <c:pt idx="1187">
                  <c:v>2187</c:v>
                </c:pt>
                <c:pt idx="1188">
                  <c:v>2188</c:v>
                </c:pt>
                <c:pt idx="1189">
                  <c:v>2189</c:v>
                </c:pt>
                <c:pt idx="1190">
                  <c:v>2190</c:v>
                </c:pt>
                <c:pt idx="1191">
                  <c:v>2191</c:v>
                </c:pt>
                <c:pt idx="1192">
                  <c:v>2192</c:v>
                </c:pt>
                <c:pt idx="1193">
                  <c:v>2193</c:v>
                </c:pt>
                <c:pt idx="1194">
                  <c:v>2194</c:v>
                </c:pt>
                <c:pt idx="1195">
                  <c:v>2195</c:v>
                </c:pt>
                <c:pt idx="1196">
                  <c:v>2196</c:v>
                </c:pt>
                <c:pt idx="1197">
                  <c:v>2197</c:v>
                </c:pt>
                <c:pt idx="1198">
                  <c:v>2198</c:v>
                </c:pt>
                <c:pt idx="1199">
                  <c:v>2199</c:v>
                </c:pt>
                <c:pt idx="1200">
                  <c:v>2200</c:v>
                </c:pt>
                <c:pt idx="1201">
                  <c:v>2201</c:v>
                </c:pt>
                <c:pt idx="1202">
                  <c:v>2202</c:v>
                </c:pt>
                <c:pt idx="1203">
                  <c:v>2203</c:v>
                </c:pt>
                <c:pt idx="1204">
                  <c:v>2204</c:v>
                </c:pt>
                <c:pt idx="1205">
                  <c:v>2205</c:v>
                </c:pt>
                <c:pt idx="1206">
                  <c:v>2206</c:v>
                </c:pt>
                <c:pt idx="1207">
                  <c:v>2207</c:v>
                </c:pt>
                <c:pt idx="1208">
                  <c:v>2208</c:v>
                </c:pt>
                <c:pt idx="1209">
                  <c:v>2209</c:v>
                </c:pt>
                <c:pt idx="1210">
                  <c:v>2210</c:v>
                </c:pt>
                <c:pt idx="1211">
                  <c:v>2211</c:v>
                </c:pt>
                <c:pt idx="1212">
                  <c:v>2212</c:v>
                </c:pt>
                <c:pt idx="1213">
                  <c:v>2213</c:v>
                </c:pt>
                <c:pt idx="1214">
                  <c:v>2214</c:v>
                </c:pt>
                <c:pt idx="1215">
                  <c:v>2215</c:v>
                </c:pt>
                <c:pt idx="1216">
                  <c:v>2216</c:v>
                </c:pt>
                <c:pt idx="1217">
                  <c:v>2217</c:v>
                </c:pt>
                <c:pt idx="1218">
                  <c:v>2218</c:v>
                </c:pt>
                <c:pt idx="1219">
                  <c:v>2219</c:v>
                </c:pt>
                <c:pt idx="1220">
                  <c:v>2220</c:v>
                </c:pt>
                <c:pt idx="1221">
                  <c:v>2221</c:v>
                </c:pt>
                <c:pt idx="1222">
                  <c:v>2222</c:v>
                </c:pt>
                <c:pt idx="1223">
                  <c:v>2223</c:v>
                </c:pt>
                <c:pt idx="1224">
                  <c:v>2224</c:v>
                </c:pt>
                <c:pt idx="1225">
                  <c:v>2225</c:v>
                </c:pt>
                <c:pt idx="1226">
                  <c:v>2226</c:v>
                </c:pt>
                <c:pt idx="1227">
                  <c:v>2227</c:v>
                </c:pt>
                <c:pt idx="1228">
                  <c:v>2228</c:v>
                </c:pt>
                <c:pt idx="1229">
                  <c:v>2229</c:v>
                </c:pt>
                <c:pt idx="1230">
                  <c:v>2230</c:v>
                </c:pt>
                <c:pt idx="1231">
                  <c:v>2231</c:v>
                </c:pt>
                <c:pt idx="1232">
                  <c:v>2232</c:v>
                </c:pt>
                <c:pt idx="1233">
                  <c:v>2233</c:v>
                </c:pt>
                <c:pt idx="1234">
                  <c:v>2234</c:v>
                </c:pt>
                <c:pt idx="1235">
                  <c:v>2235</c:v>
                </c:pt>
                <c:pt idx="1236">
                  <c:v>2236</c:v>
                </c:pt>
                <c:pt idx="1237">
                  <c:v>2237</c:v>
                </c:pt>
                <c:pt idx="1238">
                  <c:v>2238</c:v>
                </c:pt>
                <c:pt idx="1239">
                  <c:v>2239</c:v>
                </c:pt>
                <c:pt idx="1240">
                  <c:v>2240</c:v>
                </c:pt>
                <c:pt idx="1241">
                  <c:v>2241</c:v>
                </c:pt>
                <c:pt idx="1242">
                  <c:v>2242</c:v>
                </c:pt>
                <c:pt idx="1243">
                  <c:v>2243</c:v>
                </c:pt>
                <c:pt idx="1244">
                  <c:v>2244</c:v>
                </c:pt>
                <c:pt idx="1245">
                  <c:v>2245</c:v>
                </c:pt>
                <c:pt idx="1246">
                  <c:v>2246</c:v>
                </c:pt>
                <c:pt idx="1247">
                  <c:v>2247</c:v>
                </c:pt>
                <c:pt idx="1248">
                  <c:v>2248</c:v>
                </c:pt>
                <c:pt idx="1249">
                  <c:v>2249</c:v>
                </c:pt>
                <c:pt idx="1250">
                  <c:v>2250</c:v>
                </c:pt>
                <c:pt idx="1251">
                  <c:v>2251</c:v>
                </c:pt>
                <c:pt idx="1252">
                  <c:v>2252</c:v>
                </c:pt>
                <c:pt idx="1253">
                  <c:v>2253</c:v>
                </c:pt>
                <c:pt idx="1254">
                  <c:v>2254</c:v>
                </c:pt>
                <c:pt idx="1255">
                  <c:v>2255</c:v>
                </c:pt>
                <c:pt idx="1256">
                  <c:v>2256</c:v>
                </c:pt>
                <c:pt idx="1257">
                  <c:v>2257</c:v>
                </c:pt>
                <c:pt idx="1258">
                  <c:v>2258</c:v>
                </c:pt>
                <c:pt idx="1259">
                  <c:v>2259</c:v>
                </c:pt>
                <c:pt idx="1260">
                  <c:v>2260</c:v>
                </c:pt>
                <c:pt idx="1261">
                  <c:v>2261</c:v>
                </c:pt>
                <c:pt idx="1262">
                  <c:v>2262</c:v>
                </c:pt>
                <c:pt idx="1263">
                  <c:v>2263</c:v>
                </c:pt>
                <c:pt idx="1264">
                  <c:v>2264</c:v>
                </c:pt>
                <c:pt idx="1265">
                  <c:v>2265</c:v>
                </c:pt>
                <c:pt idx="1266">
                  <c:v>2266</c:v>
                </c:pt>
                <c:pt idx="1267">
                  <c:v>2267</c:v>
                </c:pt>
                <c:pt idx="1268">
                  <c:v>2268</c:v>
                </c:pt>
                <c:pt idx="1269">
                  <c:v>2269</c:v>
                </c:pt>
                <c:pt idx="1270">
                  <c:v>2270</c:v>
                </c:pt>
                <c:pt idx="1271">
                  <c:v>2271</c:v>
                </c:pt>
                <c:pt idx="1272">
                  <c:v>2272</c:v>
                </c:pt>
                <c:pt idx="1273">
                  <c:v>2273</c:v>
                </c:pt>
                <c:pt idx="1274">
                  <c:v>2274</c:v>
                </c:pt>
                <c:pt idx="1275">
                  <c:v>2275</c:v>
                </c:pt>
                <c:pt idx="1276">
                  <c:v>2276</c:v>
                </c:pt>
                <c:pt idx="1277">
                  <c:v>2277</c:v>
                </c:pt>
                <c:pt idx="1278">
                  <c:v>2278</c:v>
                </c:pt>
                <c:pt idx="1279">
                  <c:v>2279</c:v>
                </c:pt>
                <c:pt idx="1280">
                  <c:v>2280</c:v>
                </c:pt>
                <c:pt idx="1281">
                  <c:v>2281</c:v>
                </c:pt>
                <c:pt idx="1282">
                  <c:v>2282</c:v>
                </c:pt>
                <c:pt idx="1283">
                  <c:v>2283</c:v>
                </c:pt>
                <c:pt idx="1284">
                  <c:v>2284</c:v>
                </c:pt>
                <c:pt idx="1285">
                  <c:v>2285</c:v>
                </c:pt>
                <c:pt idx="1286">
                  <c:v>2286</c:v>
                </c:pt>
                <c:pt idx="1287">
                  <c:v>2287</c:v>
                </c:pt>
                <c:pt idx="1288">
                  <c:v>2288</c:v>
                </c:pt>
                <c:pt idx="1289">
                  <c:v>2289</c:v>
                </c:pt>
                <c:pt idx="1290">
                  <c:v>2290</c:v>
                </c:pt>
                <c:pt idx="1291">
                  <c:v>2291</c:v>
                </c:pt>
                <c:pt idx="1292">
                  <c:v>2292</c:v>
                </c:pt>
                <c:pt idx="1293">
                  <c:v>2293</c:v>
                </c:pt>
                <c:pt idx="1294">
                  <c:v>2294</c:v>
                </c:pt>
                <c:pt idx="1295">
                  <c:v>2295</c:v>
                </c:pt>
                <c:pt idx="1296">
                  <c:v>2296</c:v>
                </c:pt>
                <c:pt idx="1297">
                  <c:v>2297</c:v>
                </c:pt>
                <c:pt idx="1298">
                  <c:v>2298</c:v>
                </c:pt>
                <c:pt idx="1299">
                  <c:v>2299</c:v>
                </c:pt>
                <c:pt idx="1300">
                  <c:v>2300</c:v>
                </c:pt>
                <c:pt idx="1301">
                  <c:v>2301</c:v>
                </c:pt>
                <c:pt idx="1302">
                  <c:v>2302</c:v>
                </c:pt>
                <c:pt idx="1303">
                  <c:v>2303</c:v>
                </c:pt>
                <c:pt idx="1304">
                  <c:v>2304</c:v>
                </c:pt>
                <c:pt idx="1305">
                  <c:v>2305</c:v>
                </c:pt>
                <c:pt idx="1306">
                  <c:v>2306</c:v>
                </c:pt>
                <c:pt idx="1307">
                  <c:v>2307</c:v>
                </c:pt>
                <c:pt idx="1308">
                  <c:v>2308</c:v>
                </c:pt>
                <c:pt idx="1309">
                  <c:v>2309</c:v>
                </c:pt>
                <c:pt idx="1310">
                  <c:v>2310</c:v>
                </c:pt>
                <c:pt idx="1311">
                  <c:v>2311</c:v>
                </c:pt>
                <c:pt idx="1312">
                  <c:v>2312</c:v>
                </c:pt>
                <c:pt idx="1313">
                  <c:v>2313</c:v>
                </c:pt>
                <c:pt idx="1314">
                  <c:v>2314</c:v>
                </c:pt>
                <c:pt idx="1315">
                  <c:v>2315</c:v>
                </c:pt>
                <c:pt idx="1316">
                  <c:v>2316</c:v>
                </c:pt>
                <c:pt idx="1317">
                  <c:v>2317</c:v>
                </c:pt>
                <c:pt idx="1318">
                  <c:v>2318</c:v>
                </c:pt>
                <c:pt idx="1319">
                  <c:v>2319</c:v>
                </c:pt>
                <c:pt idx="1320">
                  <c:v>2320</c:v>
                </c:pt>
                <c:pt idx="1321">
                  <c:v>2321</c:v>
                </c:pt>
                <c:pt idx="1322">
                  <c:v>2322</c:v>
                </c:pt>
                <c:pt idx="1323">
                  <c:v>2323</c:v>
                </c:pt>
                <c:pt idx="1324">
                  <c:v>2324</c:v>
                </c:pt>
                <c:pt idx="1325">
                  <c:v>2325</c:v>
                </c:pt>
                <c:pt idx="1326">
                  <c:v>2326</c:v>
                </c:pt>
                <c:pt idx="1327">
                  <c:v>2327</c:v>
                </c:pt>
                <c:pt idx="1328">
                  <c:v>2328</c:v>
                </c:pt>
                <c:pt idx="1329">
                  <c:v>2329</c:v>
                </c:pt>
                <c:pt idx="1330">
                  <c:v>2330</c:v>
                </c:pt>
                <c:pt idx="1331">
                  <c:v>2331</c:v>
                </c:pt>
                <c:pt idx="1332">
                  <c:v>2332</c:v>
                </c:pt>
                <c:pt idx="1333">
                  <c:v>2333</c:v>
                </c:pt>
                <c:pt idx="1334">
                  <c:v>2334</c:v>
                </c:pt>
                <c:pt idx="1335">
                  <c:v>2335</c:v>
                </c:pt>
                <c:pt idx="1336">
                  <c:v>2336</c:v>
                </c:pt>
                <c:pt idx="1337">
                  <c:v>2337</c:v>
                </c:pt>
                <c:pt idx="1338">
                  <c:v>2338</c:v>
                </c:pt>
                <c:pt idx="1339">
                  <c:v>2339</c:v>
                </c:pt>
                <c:pt idx="1340">
                  <c:v>2340</c:v>
                </c:pt>
                <c:pt idx="1341">
                  <c:v>2341</c:v>
                </c:pt>
                <c:pt idx="1342">
                  <c:v>2342</c:v>
                </c:pt>
                <c:pt idx="1343">
                  <c:v>2343</c:v>
                </c:pt>
                <c:pt idx="1344">
                  <c:v>2344</c:v>
                </c:pt>
                <c:pt idx="1345">
                  <c:v>2345</c:v>
                </c:pt>
                <c:pt idx="1346">
                  <c:v>2346</c:v>
                </c:pt>
                <c:pt idx="1347">
                  <c:v>2347</c:v>
                </c:pt>
                <c:pt idx="1348">
                  <c:v>2348</c:v>
                </c:pt>
                <c:pt idx="1349">
                  <c:v>2349</c:v>
                </c:pt>
                <c:pt idx="1350">
                  <c:v>2350</c:v>
                </c:pt>
                <c:pt idx="1351">
                  <c:v>2351</c:v>
                </c:pt>
                <c:pt idx="1352">
                  <c:v>2352</c:v>
                </c:pt>
                <c:pt idx="1353">
                  <c:v>2353</c:v>
                </c:pt>
                <c:pt idx="1354">
                  <c:v>2354</c:v>
                </c:pt>
                <c:pt idx="1355">
                  <c:v>2355</c:v>
                </c:pt>
                <c:pt idx="1356">
                  <c:v>2356</c:v>
                </c:pt>
                <c:pt idx="1357">
                  <c:v>2357</c:v>
                </c:pt>
                <c:pt idx="1358">
                  <c:v>2358</c:v>
                </c:pt>
                <c:pt idx="1359">
                  <c:v>2359</c:v>
                </c:pt>
                <c:pt idx="1360">
                  <c:v>2360</c:v>
                </c:pt>
                <c:pt idx="1361">
                  <c:v>2361</c:v>
                </c:pt>
                <c:pt idx="1362">
                  <c:v>2362</c:v>
                </c:pt>
                <c:pt idx="1363">
                  <c:v>2363</c:v>
                </c:pt>
                <c:pt idx="1364">
                  <c:v>2364</c:v>
                </c:pt>
                <c:pt idx="1365">
                  <c:v>2365</c:v>
                </c:pt>
                <c:pt idx="1366">
                  <c:v>2366</c:v>
                </c:pt>
                <c:pt idx="1367">
                  <c:v>2367</c:v>
                </c:pt>
                <c:pt idx="1368">
                  <c:v>2368</c:v>
                </c:pt>
                <c:pt idx="1369">
                  <c:v>2369</c:v>
                </c:pt>
                <c:pt idx="1370">
                  <c:v>2370</c:v>
                </c:pt>
                <c:pt idx="1371">
                  <c:v>2371</c:v>
                </c:pt>
                <c:pt idx="1372">
                  <c:v>2372</c:v>
                </c:pt>
                <c:pt idx="1373">
                  <c:v>2373</c:v>
                </c:pt>
                <c:pt idx="1374">
                  <c:v>2374</c:v>
                </c:pt>
                <c:pt idx="1375">
                  <c:v>2375</c:v>
                </c:pt>
                <c:pt idx="1376">
                  <c:v>2376</c:v>
                </c:pt>
                <c:pt idx="1377">
                  <c:v>2377</c:v>
                </c:pt>
                <c:pt idx="1378">
                  <c:v>2378</c:v>
                </c:pt>
                <c:pt idx="1379">
                  <c:v>2379</c:v>
                </c:pt>
                <c:pt idx="1380">
                  <c:v>2380</c:v>
                </c:pt>
                <c:pt idx="1381">
                  <c:v>2381</c:v>
                </c:pt>
                <c:pt idx="1382">
                  <c:v>2382</c:v>
                </c:pt>
                <c:pt idx="1383">
                  <c:v>2383</c:v>
                </c:pt>
                <c:pt idx="1384">
                  <c:v>2384</c:v>
                </c:pt>
                <c:pt idx="1385">
                  <c:v>2385</c:v>
                </c:pt>
                <c:pt idx="1386">
                  <c:v>2386</c:v>
                </c:pt>
                <c:pt idx="1387">
                  <c:v>2387</c:v>
                </c:pt>
                <c:pt idx="1388">
                  <c:v>2388</c:v>
                </c:pt>
                <c:pt idx="1389">
                  <c:v>2389</c:v>
                </c:pt>
                <c:pt idx="1390">
                  <c:v>2390</c:v>
                </c:pt>
                <c:pt idx="1391">
                  <c:v>2391</c:v>
                </c:pt>
                <c:pt idx="1392">
                  <c:v>2392</c:v>
                </c:pt>
                <c:pt idx="1393">
                  <c:v>2393</c:v>
                </c:pt>
                <c:pt idx="1394">
                  <c:v>2394</c:v>
                </c:pt>
                <c:pt idx="1395">
                  <c:v>2395</c:v>
                </c:pt>
                <c:pt idx="1396">
                  <c:v>2396</c:v>
                </c:pt>
                <c:pt idx="1397">
                  <c:v>2397</c:v>
                </c:pt>
                <c:pt idx="1398">
                  <c:v>2398</c:v>
                </c:pt>
                <c:pt idx="1399">
                  <c:v>2399</c:v>
                </c:pt>
                <c:pt idx="1400">
                  <c:v>2400</c:v>
                </c:pt>
                <c:pt idx="1401">
                  <c:v>2401</c:v>
                </c:pt>
                <c:pt idx="1402">
                  <c:v>2402</c:v>
                </c:pt>
                <c:pt idx="1403">
                  <c:v>2403</c:v>
                </c:pt>
                <c:pt idx="1404">
                  <c:v>2404</c:v>
                </c:pt>
                <c:pt idx="1405">
                  <c:v>2405</c:v>
                </c:pt>
                <c:pt idx="1406">
                  <c:v>2406</c:v>
                </c:pt>
                <c:pt idx="1407">
                  <c:v>2407</c:v>
                </c:pt>
                <c:pt idx="1408">
                  <c:v>2408</c:v>
                </c:pt>
                <c:pt idx="1409">
                  <c:v>2409</c:v>
                </c:pt>
                <c:pt idx="1410">
                  <c:v>2410</c:v>
                </c:pt>
                <c:pt idx="1411">
                  <c:v>2411</c:v>
                </c:pt>
                <c:pt idx="1412">
                  <c:v>2412</c:v>
                </c:pt>
                <c:pt idx="1413">
                  <c:v>2413</c:v>
                </c:pt>
                <c:pt idx="1414">
                  <c:v>2414</c:v>
                </c:pt>
                <c:pt idx="1415">
                  <c:v>2415</c:v>
                </c:pt>
                <c:pt idx="1416">
                  <c:v>2416</c:v>
                </c:pt>
                <c:pt idx="1417">
                  <c:v>2417</c:v>
                </c:pt>
                <c:pt idx="1418">
                  <c:v>2418</c:v>
                </c:pt>
                <c:pt idx="1419">
                  <c:v>2419</c:v>
                </c:pt>
                <c:pt idx="1420">
                  <c:v>2420</c:v>
                </c:pt>
                <c:pt idx="1421">
                  <c:v>2421</c:v>
                </c:pt>
                <c:pt idx="1422">
                  <c:v>2422</c:v>
                </c:pt>
                <c:pt idx="1423">
                  <c:v>2423</c:v>
                </c:pt>
                <c:pt idx="1424">
                  <c:v>2424</c:v>
                </c:pt>
                <c:pt idx="1425">
                  <c:v>2425</c:v>
                </c:pt>
                <c:pt idx="1426">
                  <c:v>2426</c:v>
                </c:pt>
                <c:pt idx="1427">
                  <c:v>2427</c:v>
                </c:pt>
                <c:pt idx="1428">
                  <c:v>2428</c:v>
                </c:pt>
                <c:pt idx="1429">
                  <c:v>2429</c:v>
                </c:pt>
                <c:pt idx="1430">
                  <c:v>2430</c:v>
                </c:pt>
                <c:pt idx="1431">
                  <c:v>2431</c:v>
                </c:pt>
                <c:pt idx="1432">
                  <c:v>2432</c:v>
                </c:pt>
                <c:pt idx="1433">
                  <c:v>2433</c:v>
                </c:pt>
                <c:pt idx="1434">
                  <c:v>2434</c:v>
                </c:pt>
                <c:pt idx="1435">
                  <c:v>2435</c:v>
                </c:pt>
                <c:pt idx="1436">
                  <c:v>2436</c:v>
                </c:pt>
                <c:pt idx="1437">
                  <c:v>2437</c:v>
                </c:pt>
                <c:pt idx="1438">
                  <c:v>2438</c:v>
                </c:pt>
                <c:pt idx="1439">
                  <c:v>2439</c:v>
                </c:pt>
                <c:pt idx="1440">
                  <c:v>2440</c:v>
                </c:pt>
                <c:pt idx="1441">
                  <c:v>2441</c:v>
                </c:pt>
                <c:pt idx="1442">
                  <c:v>2442</c:v>
                </c:pt>
                <c:pt idx="1443">
                  <c:v>2443</c:v>
                </c:pt>
                <c:pt idx="1444">
                  <c:v>2444</c:v>
                </c:pt>
                <c:pt idx="1445">
                  <c:v>2445</c:v>
                </c:pt>
                <c:pt idx="1446">
                  <c:v>2446</c:v>
                </c:pt>
                <c:pt idx="1447">
                  <c:v>2447</c:v>
                </c:pt>
                <c:pt idx="1448">
                  <c:v>2448</c:v>
                </c:pt>
                <c:pt idx="1449">
                  <c:v>2449</c:v>
                </c:pt>
                <c:pt idx="1450">
                  <c:v>2450</c:v>
                </c:pt>
                <c:pt idx="1451">
                  <c:v>2451</c:v>
                </c:pt>
                <c:pt idx="1452">
                  <c:v>2452</c:v>
                </c:pt>
                <c:pt idx="1453">
                  <c:v>2453</c:v>
                </c:pt>
                <c:pt idx="1454">
                  <c:v>2454</c:v>
                </c:pt>
                <c:pt idx="1455">
                  <c:v>2455</c:v>
                </c:pt>
                <c:pt idx="1456">
                  <c:v>2456</c:v>
                </c:pt>
                <c:pt idx="1457">
                  <c:v>2457</c:v>
                </c:pt>
                <c:pt idx="1458">
                  <c:v>2458</c:v>
                </c:pt>
                <c:pt idx="1459">
                  <c:v>2459</c:v>
                </c:pt>
                <c:pt idx="1460">
                  <c:v>2460</c:v>
                </c:pt>
                <c:pt idx="1461">
                  <c:v>2461</c:v>
                </c:pt>
                <c:pt idx="1462">
                  <c:v>2462</c:v>
                </c:pt>
                <c:pt idx="1463">
                  <c:v>2463</c:v>
                </c:pt>
                <c:pt idx="1464">
                  <c:v>2464</c:v>
                </c:pt>
                <c:pt idx="1465">
                  <c:v>2465</c:v>
                </c:pt>
                <c:pt idx="1466">
                  <c:v>2466</c:v>
                </c:pt>
                <c:pt idx="1467">
                  <c:v>2467</c:v>
                </c:pt>
                <c:pt idx="1468">
                  <c:v>2468</c:v>
                </c:pt>
                <c:pt idx="1469">
                  <c:v>2469</c:v>
                </c:pt>
                <c:pt idx="1470">
                  <c:v>2470</c:v>
                </c:pt>
                <c:pt idx="1471">
                  <c:v>2471</c:v>
                </c:pt>
                <c:pt idx="1472">
                  <c:v>2472</c:v>
                </c:pt>
                <c:pt idx="1473">
                  <c:v>2473</c:v>
                </c:pt>
                <c:pt idx="1474">
                  <c:v>2474</c:v>
                </c:pt>
                <c:pt idx="1475">
                  <c:v>2475</c:v>
                </c:pt>
                <c:pt idx="1476">
                  <c:v>2476</c:v>
                </c:pt>
                <c:pt idx="1477">
                  <c:v>2477</c:v>
                </c:pt>
                <c:pt idx="1478">
                  <c:v>2478</c:v>
                </c:pt>
                <c:pt idx="1479">
                  <c:v>2479</c:v>
                </c:pt>
                <c:pt idx="1480">
                  <c:v>2480</c:v>
                </c:pt>
                <c:pt idx="1481">
                  <c:v>2481</c:v>
                </c:pt>
                <c:pt idx="1482">
                  <c:v>2482</c:v>
                </c:pt>
                <c:pt idx="1483">
                  <c:v>2483</c:v>
                </c:pt>
                <c:pt idx="1484">
                  <c:v>2484</c:v>
                </c:pt>
                <c:pt idx="1485">
                  <c:v>2485</c:v>
                </c:pt>
                <c:pt idx="1486">
                  <c:v>2486</c:v>
                </c:pt>
                <c:pt idx="1487">
                  <c:v>2487</c:v>
                </c:pt>
                <c:pt idx="1488">
                  <c:v>2488</c:v>
                </c:pt>
                <c:pt idx="1489">
                  <c:v>2489</c:v>
                </c:pt>
                <c:pt idx="1490">
                  <c:v>2490</c:v>
                </c:pt>
                <c:pt idx="1491">
                  <c:v>2491</c:v>
                </c:pt>
                <c:pt idx="1492">
                  <c:v>2492</c:v>
                </c:pt>
                <c:pt idx="1493">
                  <c:v>2493</c:v>
                </c:pt>
                <c:pt idx="1494">
                  <c:v>2494</c:v>
                </c:pt>
                <c:pt idx="1495">
                  <c:v>2495</c:v>
                </c:pt>
                <c:pt idx="1496">
                  <c:v>2496</c:v>
                </c:pt>
                <c:pt idx="1497">
                  <c:v>2497</c:v>
                </c:pt>
                <c:pt idx="1498">
                  <c:v>2498</c:v>
                </c:pt>
                <c:pt idx="1499">
                  <c:v>2499</c:v>
                </c:pt>
                <c:pt idx="1500">
                  <c:v>2500</c:v>
                </c:pt>
                <c:pt idx="1501">
                  <c:v>2501</c:v>
                </c:pt>
                <c:pt idx="1502">
                  <c:v>2502</c:v>
                </c:pt>
                <c:pt idx="1503">
                  <c:v>2503</c:v>
                </c:pt>
                <c:pt idx="1504">
                  <c:v>2504</c:v>
                </c:pt>
                <c:pt idx="1505">
                  <c:v>2505</c:v>
                </c:pt>
                <c:pt idx="1506">
                  <c:v>2506</c:v>
                </c:pt>
                <c:pt idx="1507">
                  <c:v>2507</c:v>
                </c:pt>
                <c:pt idx="1508">
                  <c:v>2508</c:v>
                </c:pt>
                <c:pt idx="1509">
                  <c:v>2509</c:v>
                </c:pt>
                <c:pt idx="1510">
                  <c:v>2510</c:v>
                </c:pt>
                <c:pt idx="1511">
                  <c:v>2511</c:v>
                </c:pt>
                <c:pt idx="1512">
                  <c:v>2512</c:v>
                </c:pt>
                <c:pt idx="1513">
                  <c:v>2513</c:v>
                </c:pt>
                <c:pt idx="1514">
                  <c:v>2514</c:v>
                </c:pt>
                <c:pt idx="1515">
                  <c:v>2515</c:v>
                </c:pt>
                <c:pt idx="1516">
                  <c:v>2516</c:v>
                </c:pt>
                <c:pt idx="1517">
                  <c:v>2517</c:v>
                </c:pt>
                <c:pt idx="1518">
                  <c:v>2518</c:v>
                </c:pt>
                <c:pt idx="1519">
                  <c:v>2519</c:v>
                </c:pt>
                <c:pt idx="1520">
                  <c:v>2520</c:v>
                </c:pt>
                <c:pt idx="1521">
                  <c:v>2521</c:v>
                </c:pt>
                <c:pt idx="1522">
                  <c:v>2522</c:v>
                </c:pt>
                <c:pt idx="1523">
                  <c:v>2523</c:v>
                </c:pt>
                <c:pt idx="1524">
                  <c:v>2524</c:v>
                </c:pt>
                <c:pt idx="1525">
                  <c:v>2525</c:v>
                </c:pt>
                <c:pt idx="1526">
                  <c:v>2526</c:v>
                </c:pt>
                <c:pt idx="1527">
                  <c:v>2527</c:v>
                </c:pt>
                <c:pt idx="1528">
                  <c:v>2528</c:v>
                </c:pt>
                <c:pt idx="1529">
                  <c:v>2529</c:v>
                </c:pt>
                <c:pt idx="1530">
                  <c:v>2530</c:v>
                </c:pt>
                <c:pt idx="1531">
                  <c:v>2531</c:v>
                </c:pt>
                <c:pt idx="1532">
                  <c:v>2532</c:v>
                </c:pt>
                <c:pt idx="1533">
                  <c:v>2533</c:v>
                </c:pt>
                <c:pt idx="1534">
                  <c:v>2534</c:v>
                </c:pt>
                <c:pt idx="1535">
                  <c:v>2535</c:v>
                </c:pt>
                <c:pt idx="1536">
                  <c:v>2536</c:v>
                </c:pt>
                <c:pt idx="1537">
                  <c:v>2537</c:v>
                </c:pt>
                <c:pt idx="1538">
                  <c:v>2538</c:v>
                </c:pt>
                <c:pt idx="1539">
                  <c:v>2539</c:v>
                </c:pt>
                <c:pt idx="1540">
                  <c:v>2540</c:v>
                </c:pt>
                <c:pt idx="1541">
                  <c:v>2541</c:v>
                </c:pt>
                <c:pt idx="1542">
                  <c:v>2542</c:v>
                </c:pt>
                <c:pt idx="1543">
                  <c:v>2543</c:v>
                </c:pt>
                <c:pt idx="1544">
                  <c:v>2544</c:v>
                </c:pt>
                <c:pt idx="1545">
                  <c:v>2545</c:v>
                </c:pt>
                <c:pt idx="1546">
                  <c:v>2546</c:v>
                </c:pt>
                <c:pt idx="1547">
                  <c:v>2547</c:v>
                </c:pt>
                <c:pt idx="1548">
                  <c:v>2548</c:v>
                </c:pt>
                <c:pt idx="1549">
                  <c:v>2549</c:v>
                </c:pt>
                <c:pt idx="1550">
                  <c:v>2550</c:v>
                </c:pt>
                <c:pt idx="1551">
                  <c:v>2551</c:v>
                </c:pt>
                <c:pt idx="1552">
                  <c:v>2552</c:v>
                </c:pt>
                <c:pt idx="1553">
                  <c:v>2553</c:v>
                </c:pt>
                <c:pt idx="1554">
                  <c:v>2554</c:v>
                </c:pt>
                <c:pt idx="1555">
                  <c:v>2555</c:v>
                </c:pt>
                <c:pt idx="1556">
                  <c:v>2556</c:v>
                </c:pt>
                <c:pt idx="1557">
                  <c:v>2557</c:v>
                </c:pt>
                <c:pt idx="1558">
                  <c:v>2558</c:v>
                </c:pt>
                <c:pt idx="1559">
                  <c:v>2559</c:v>
                </c:pt>
                <c:pt idx="1560">
                  <c:v>2560</c:v>
                </c:pt>
                <c:pt idx="1561">
                  <c:v>2561</c:v>
                </c:pt>
                <c:pt idx="1562">
                  <c:v>2562</c:v>
                </c:pt>
                <c:pt idx="1563">
                  <c:v>2563</c:v>
                </c:pt>
                <c:pt idx="1564">
                  <c:v>2564</c:v>
                </c:pt>
                <c:pt idx="1565">
                  <c:v>2565</c:v>
                </c:pt>
                <c:pt idx="1566">
                  <c:v>2566</c:v>
                </c:pt>
                <c:pt idx="1567">
                  <c:v>2567</c:v>
                </c:pt>
                <c:pt idx="1568">
                  <c:v>2568</c:v>
                </c:pt>
                <c:pt idx="1569">
                  <c:v>2569</c:v>
                </c:pt>
                <c:pt idx="1570">
                  <c:v>2570</c:v>
                </c:pt>
                <c:pt idx="1571">
                  <c:v>2571</c:v>
                </c:pt>
                <c:pt idx="1572">
                  <c:v>2572</c:v>
                </c:pt>
                <c:pt idx="1573">
                  <c:v>2573</c:v>
                </c:pt>
                <c:pt idx="1574">
                  <c:v>2574</c:v>
                </c:pt>
                <c:pt idx="1575">
                  <c:v>2575</c:v>
                </c:pt>
                <c:pt idx="1576">
                  <c:v>2576</c:v>
                </c:pt>
                <c:pt idx="1577">
                  <c:v>2577</c:v>
                </c:pt>
                <c:pt idx="1578">
                  <c:v>2578</c:v>
                </c:pt>
                <c:pt idx="1579">
                  <c:v>2579</c:v>
                </c:pt>
                <c:pt idx="1580">
                  <c:v>2580</c:v>
                </c:pt>
                <c:pt idx="1581">
                  <c:v>2581</c:v>
                </c:pt>
                <c:pt idx="1582">
                  <c:v>2582</c:v>
                </c:pt>
                <c:pt idx="1583">
                  <c:v>2583</c:v>
                </c:pt>
                <c:pt idx="1584">
                  <c:v>2584</c:v>
                </c:pt>
                <c:pt idx="1585">
                  <c:v>2585</c:v>
                </c:pt>
                <c:pt idx="1586">
                  <c:v>2586</c:v>
                </c:pt>
                <c:pt idx="1587">
                  <c:v>2587</c:v>
                </c:pt>
                <c:pt idx="1588">
                  <c:v>2588</c:v>
                </c:pt>
                <c:pt idx="1589">
                  <c:v>2589</c:v>
                </c:pt>
                <c:pt idx="1590">
                  <c:v>2590</c:v>
                </c:pt>
                <c:pt idx="1591">
                  <c:v>2591</c:v>
                </c:pt>
                <c:pt idx="1592">
                  <c:v>2592</c:v>
                </c:pt>
                <c:pt idx="1593">
                  <c:v>2593</c:v>
                </c:pt>
                <c:pt idx="1594">
                  <c:v>2594</c:v>
                </c:pt>
                <c:pt idx="1595">
                  <c:v>2595</c:v>
                </c:pt>
                <c:pt idx="1596">
                  <c:v>2596</c:v>
                </c:pt>
                <c:pt idx="1597">
                  <c:v>2597</c:v>
                </c:pt>
                <c:pt idx="1598">
                  <c:v>2598</c:v>
                </c:pt>
                <c:pt idx="1599">
                  <c:v>2599</c:v>
                </c:pt>
                <c:pt idx="1600">
                  <c:v>2600</c:v>
                </c:pt>
                <c:pt idx="1601">
                  <c:v>2601</c:v>
                </c:pt>
                <c:pt idx="1602">
                  <c:v>2602</c:v>
                </c:pt>
                <c:pt idx="1603">
                  <c:v>2603</c:v>
                </c:pt>
                <c:pt idx="1604">
                  <c:v>2604</c:v>
                </c:pt>
                <c:pt idx="1605">
                  <c:v>2605</c:v>
                </c:pt>
                <c:pt idx="1606">
                  <c:v>2606</c:v>
                </c:pt>
                <c:pt idx="1607">
                  <c:v>2607</c:v>
                </c:pt>
                <c:pt idx="1608">
                  <c:v>2608</c:v>
                </c:pt>
                <c:pt idx="1609">
                  <c:v>2609</c:v>
                </c:pt>
                <c:pt idx="1610">
                  <c:v>2610</c:v>
                </c:pt>
                <c:pt idx="1611">
                  <c:v>2611</c:v>
                </c:pt>
                <c:pt idx="1612">
                  <c:v>2612</c:v>
                </c:pt>
                <c:pt idx="1613">
                  <c:v>2613</c:v>
                </c:pt>
                <c:pt idx="1614">
                  <c:v>2614</c:v>
                </c:pt>
                <c:pt idx="1615">
                  <c:v>2615</c:v>
                </c:pt>
                <c:pt idx="1616">
                  <c:v>2616</c:v>
                </c:pt>
                <c:pt idx="1617">
                  <c:v>2617</c:v>
                </c:pt>
                <c:pt idx="1618">
                  <c:v>2618</c:v>
                </c:pt>
                <c:pt idx="1619">
                  <c:v>2619</c:v>
                </c:pt>
                <c:pt idx="1620">
                  <c:v>2620</c:v>
                </c:pt>
                <c:pt idx="1621">
                  <c:v>2621</c:v>
                </c:pt>
                <c:pt idx="1622">
                  <c:v>2622</c:v>
                </c:pt>
                <c:pt idx="1623">
                  <c:v>2623</c:v>
                </c:pt>
                <c:pt idx="1624">
                  <c:v>2624</c:v>
                </c:pt>
                <c:pt idx="1625">
                  <c:v>2625</c:v>
                </c:pt>
                <c:pt idx="1626">
                  <c:v>2626</c:v>
                </c:pt>
                <c:pt idx="1627">
                  <c:v>2627</c:v>
                </c:pt>
                <c:pt idx="1628">
                  <c:v>2628</c:v>
                </c:pt>
                <c:pt idx="1629">
                  <c:v>2629</c:v>
                </c:pt>
                <c:pt idx="1630">
                  <c:v>2630</c:v>
                </c:pt>
                <c:pt idx="1631">
                  <c:v>2631</c:v>
                </c:pt>
                <c:pt idx="1632">
                  <c:v>2632</c:v>
                </c:pt>
                <c:pt idx="1633">
                  <c:v>2633</c:v>
                </c:pt>
                <c:pt idx="1634">
                  <c:v>2634</c:v>
                </c:pt>
                <c:pt idx="1635">
                  <c:v>2635</c:v>
                </c:pt>
                <c:pt idx="1636">
                  <c:v>2636</c:v>
                </c:pt>
                <c:pt idx="1637">
                  <c:v>2637</c:v>
                </c:pt>
                <c:pt idx="1638">
                  <c:v>2638</c:v>
                </c:pt>
                <c:pt idx="1639">
                  <c:v>2639</c:v>
                </c:pt>
                <c:pt idx="1640">
                  <c:v>2640</c:v>
                </c:pt>
                <c:pt idx="1641">
                  <c:v>2641</c:v>
                </c:pt>
                <c:pt idx="1642">
                  <c:v>2642</c:v>
                </c:pt>
                <c:pt idx="1643">
                  <c:v>2643</c:v>
                </c:pt>
                <c:pt idx="1644">
                  <c:v>2644</c:v>
                </c:pt>
                <c:pt idx="1645">
                  <c:v>2645</c:v>
                </c:pt>
                <c:pt idx="1646">
                  <c:v>2646</c:v>
                </c:pt>
                <c:pt idx="1647">
                  <c:v>2647</c:v>
                </c:pt>
                <c:pt idx="1648">
                  <c:v>2648</c:v>
                </c:pt>
                <c:pt idx="1649">
                  <c:v>2649</c:v>
                </c:pt>
                <c:pt idx="1650">
                  <c:v>2650</c:v>
                </c:pt>
                <c:pt idx="1651">
                  <c:v>2651</c:v>
                </c:pt>
                <c:pt idx="1652">
                  <c:v>2652</c:v>
                </c:pt>
                <c:pt idx="1653">
                  <c:v>2653</c:v>
                </c:pt>
                <c:pt idx="1654">
                  <c:v>2654</c:v>
                </c:pt>
                <c:pt idx="1655">
                  <c:v>2655</c:v>
                </c:pt>
                <c:pt idx="1656">
                  <c:v>2656</c:v>
                </c:pt>
                <c:pt idx="1657">
                  <c:v>2657</c:v>
                </c:pt>
                <c:pt idx="1658">
                  <c:v>2658</c:v>
                </c:pt>
                <c:pt idx="1659">
                  <c:v>2659</c:v>
                </c:pt>
                <c:pt idx="1660">
                  <c:v>2660</c:v>
                </c:pt>
                <c:pt idx="1661">
                  <c:v>2661</c:v>
                </c:pt>
                <c:pt idx="1662">
                  <c:v>2662</c:v>
                </c:pt>
                <c:pt idx="1663">
                  <c:v>2663</c:v>
                </c:pt>
                <c:pt idx="1664">
                  <c:v>2664</c:v>
                </c:pt>
                <c:pt idx="1665">
                  <c:v>2665</c:v>
                </c:pt>
                <c:pt idx="1666">
                  <c:v>2666</c:v>
                </c:pt>
                <c:pt idx="1667">
                  <c:v>2667</c:v>
                </c:pt>
                <c:pt idx="1668">
                  <c:v>2668</c:v>
                </c:pt>
                <c:pt idx="1669">
                  <c:v>2669</c:v>
                </c:pt>
                <c:pt idx="1670">
                  <c:v>2670</c:v>
                </c:pt>
                <c:pt idx="1671">
                  <c:v>2671</c:v>
                </c:pt>
                <c:pt idx="1672">
                  <c:v>2672</c:v>
                </c:pt>
                <c:pt idx="1673">
                  <c:v>2673</c:v>
                </c:pt>
                <c:pt idx="1674">
                  <c:v>2674</c:v>
                </c:pt>
                <c:pt idx="1675">
                  <c:v>2675</c:v>
                </c:pt>
                <c:pt idx="1676">
                  <c:v>2676</c:v>
                </c:pt>
                <c:pt idx="1677">
                  <c:v>2677</c:v>
                </c:pt>
                <c:pt idx="1678">
                  <c:v>2678</c:v>
                </c:pt>
                <c:pt idx="1679">
                  <c:v>2679</c:v>
                </c:pt>
                <c:pt idx="1680">
                  <c:v>2680</c:v>
                </c:pt>
                <c:pt idx="1681">
                  <c:v>2681</c:v>
                </c:pt>
                <c:pt idx="1682">
                  <c:v>2682</c:v>
                </c:pt>
                <c:pt idx="1683">
                  <c:v>2683</c:v>
                </c:pt>
                <c:pt idx="1684">
                  <c:v>2684</c:v>
                </c:pt>
                <c:pt idx="1685">
                  <c:v>2685</c:v>
                </c:pt>
                <c:pt idx="1686">
                  <c:v>2686</c:v>
                </c:pt>
                <c:pt idx="1687">
                  <c:v>2687</c:v>
                </c:pt>
                <c:pt idx="1688">
                  <c:v>2688</c:v>
                </c:pt>
                <c:pt idx="1689">
                  <c:v>2689</c:v>
                </c:pt>
                <c:pt idx="1690">
                  <c:v>2690</c:v>
                </c:pt>
                <c:pt idx="1691">
                  <c:v>2691</c:v>
                </c:pt>
                <c:pt idx="1692">
                  <c:v>2692</c:v>
                </c:pt>
                <c:pt idx="1693">
                  <c:v>2693</c:v>
                </c:pt>
                <c:pt idx="1694">
                  <c:v>2694</c:v>
                </c:pt>
                <c:pt idx="1695">
                  <c:v>2695</c:v>
                </c:pt>
                <c:pt idx="1696">
                  <c:v>2696</c:v>
                </c:pt>
                <c:pt idx="1697">
                  <c:v>2697</c:v>
                </c:pt>
                <c:pt idx="1698">
                  <c:v>2698</c:v>
                </c:pt>
                <c:pt idx="1699">
                  <c:v>2699</c:v>
                </c:pt>
                <c:pt idx="1700">
                  <c:v>2700</c:v>
                </c:pt>
                <c:pt idx="1701">
                  <c:v>2701</c:v>
                </c:pt>
                <c:pt idx="1702">
                  <c:v>2702</c:v>
                </c:pt>
                <c:pt idx="1703">
                  <c:v>2703</c:v>
                </c:pt>
                <c:pt idx="1704">
                  <c:v>2704</c:v>
                </c:pt>
                <c:pt idx="1705">
                  <c:v>2705</c:v>
                </c:pt>
                <c:pt idx="1706">
                  <c:v>2706</c:v>
                </c:pt>
                <c:pt idx="1707">
                  <c:v>2707</c:v>
                </c:pt>
                <c:pt idx="1708">
                  <c:v>2708</c:v>
                </c:pt>
                <c:pt idx="1709">
                  <c:v>2709</c:v>
                </c:pt>
                <c:pt idx="1710">
                  <c:v>2710</c:v>
                </c:pt>
                <c:pt idx="1711">
                  <c:v>2711</c:v>
                </c:pt>
                <c:pt idx="1712">
                  <c:v>2712</c:v>
                </c:pt>
                <c:pt idx="1713">
                  <c:v>2713</c:v>
                </c:pt>
                <c:pt idx="1714">
                  <c:v>2714</c:v>
                </c:pt>
                <c:pt idx="1715">
                  <c:v>2715</c:v>
                </c:pt>
                <c:pt idx="1716">
                  <c:v>2716</c:v>
                </c:pt>
                <c:pt idx="1717">
                  <c:v>2717</c:v>
                </c:pt>
                <c:pt idx="1718">
                  <c:v>2718</c:v>
                </c:pt>
                <c:pt idx="1719">
                  <c:v>2719</c:v>
                </c:pt>
                <c:pt idx="1720">
                  <c:v>2720</c:v>
                </c:pt>
                <c:pt idx="1721">
                  <c:v>2721</c:v>
                </c:pt>
                <c:pt idx="1722">
                  <c:v>2722</c:v>
                </c:pt>
                <c:pt idx="1723">
                  <c:v>2723</c:v>
                </c:pt>
                <c:pt idx="1724">
                  <c:v>2724</c:v>
                </c:pt>
                <c:pt idx="1725">
                  <c:v>2725</c:v>
                </c:pt>
                <c:pt idx="1726">
                  <c:v>2726</c:v>
                </c:pt>
                <c:pt idx="1727">
                  <c:v>2727</c:v>
                </c:pt>
                <c:pt idx="1728">
                  <c:v>2728</c:v>
                </c:pt>
                <c:pt idx="1729">
                  <c:v>2729</c:v>
                </c:pt>
                <c:pt idx="1730">
                  <c:v>2730</c:v>
                </c:pt>
                <c:pt idx="1731">
                  <c:v>2731</c:v>
                </c:pt>
                <c:pt idx="1732">
                  <c:v>2732</c:v>
                </c:pt>
                <c:pt idx="1733">
                  <c:v>2733</c:v>
                </c:pt>
                <c:pt idx="1734">
                  <c:v>2734</c:v>
                </c:pt>
                <c:pt idx="1735">
                  <c:v>2735</c:v>
                </c:pt>
                <c:pt idx="1736">
                  <c:v>2736</c:v>
                </c:pt>
                <c:pt idx="1737">
                  <c:v>2737</c:v>
                </c:pt>
                <c:pt idx="1738">
                  <c:v>2738</c:v>
                </c:pt>
                <c:pt idx="1739">
                  <c:v>2739</c:v>
                </c:pt>
                <c:pt idx="1740">
                  <c:v>2740</c:v>
                </c:pt>
                <c:pt idx="1741">
                  <c:v>2741</c:v>
                </c:pt>
                <c:pt idx="1742">
                  <c:v>2742</c:v>
                </c:pt>
                <c:pt idx="1743">
                  <c:v>2743</c:v>
                </c:pt>
                <c:pt idx="1744">
                  <c:v>2744</c:v>
                </c:pt>
                <c:pt idx="1745">
                  <c:v>2745</c:v>
                </c:pt>
                <c:pt idx="1746">
                  <c:v>2746</c:v>
                </c:pt>
                <c:pt idx="1747">
                  <c:v>2747</c:v>
                </c:pt>
                <c:pt idx="1748">
                  <c:v>2748</c:v>
                </c:pt>
                <c:pt idx="1749">
                  <c:v>2749</c:v>
                </c:pt>
                <c:pt idx="1750">
                  <c:v>2750</c:v>
                </c:pt>
                <c:pt idx="1751">
                  <c:v>2751</c:v>
                </c:pt>
                <c:pt idx="1752">
                  <c:v>2752</c:v>
                </c:pt>
                <c:pt idx="1753">
                  <c:v>2753</c:v>
                </c:pt>
                <c:pt idx="1754">
                  <c:v>2754</c:v>
                </c:pt>
                <c:pt idx="1755">
                  <c:v>2755</c:v>
                </c:pt>
                <c:pt idx="1756">
                  <c:v>2756</c:v>
                </c:pt>
                <c:pt idx="1757">
                  <c:v>2757</c:v>
                </c:pt>
                <c:pt idx="1758">
                  <c:v>2758</c:v>
                </c:pt>
                <c:pt idx="1759">
                  <c:v>2759</c:v>
                </c:pt>
                <c:pt idx="1760">
                  <c:v>2760</c:v>
                </c:pt>
                <c:pt idx="1761">
                  <c:v>2761</c:v>
                </c:pt>
                <c:pt idx="1762">
                  <c:v>2762</c:v>
                </c:pt>
                <c:pt idx="1763">
                  <c:v>2763</c:v>
                </c:pt>
                <c:pt idx="1764">
                  <c:v>2764</c:v>
                </c:pt>
                <c:pt idx="1765">
                  <c:v>2765</c:v>
                </c:pt>
                <c:pt idx="1766">
                  <c:v>2766</c:v>
                </c:pt>
                <c:pt idx="1767">
                  <c:v>2767</c:v>
                </c:pt>
                <c:pt idx="1768">
                  <c:v>2768</c:v>
                </c:pt>
                <c:pt idx="1769">
                  <c:v>2769</c:v>
                </c:pt>
                <c:pt idx="1770">
                  <c:v>2770</c:v>
                </c:pt>
                <c:pt idx="1771">
                  <c:v>2771</c:v>
                </c:pt>
                <c:pt idx="1772">
                  <c:v>2772</c:v>
                </c:pt>
                <c:pt idx="1773">
                  <c:v>2773</c:v>
                </c:pt>
                <c:pt idx="1774">
                  <c:v>2774</c:v>
                </c:pt>
                <c:pt idx="1775">
                  <c:v>2775</c:v>
                </c:pt>
                <c:pt idx="1776">
                  <c:v>2776</c:v>
                </c:pt>
                <c:pt idx="1777">
                  <c:v>2777</c:v>
                </c:pt>
                <c:pt idx="1778">
                  <c:v>2778</c:v>
                </c:pt>
                <c:pt idx="1779">
                  <c:v>2779</c:v>
                </c:pt>
                <c:pt idx="1780">
                  <c:v>2780</c:v>
                </c:pt>
                <c:pt idx="1781">
                  <c:v>2781</c:v>
                </c:pt>
                <c:pt idx="1782">
                  <c:v>2782</c:v>
                </c:pt>
                <c:pt idx="1783">
                  <c:v>2783</c:v>
                </c:pt>
                <c:pt idx="1784">
                  <c:v>2784</c:v>
                </c:pt>
                <c:pt idx="1785">
                  <c:v>2785</c:v>
                </c:pt>
                <c:pt idx="1786">
                  <c:v>2786</c:v>
                </c:pt>
                <c:pt idx="1787">
                  <c:v>2787</c:v>
                </c:pt>
                <c:pt idx="1788">
                  <c:v>2788</c:v>
                </c:pt>
                <c:pt idx="1789">
                  <c:v>2789</c:v>
                </c:pt>
                <c:pt idx="1790">
                  <c:v>2790</c:v>
                </c:pt>
                <c:pt idx="1791">
                  <c:v>2791</c:v>
                </c:pt>
                <c:pt idx="1792">
                  <c:v>2792</c:v>
                </c:pt>
                <c:pt idx="1793">
                  <c:v>2793</c:v>
                </c:pt>
                <c:pt idx="1794">
                  <c:v>2794</c:v>
                </c:pt>
                <c:pt idx="1795">
                  <c:v>2795</c:v>
                </c:pt>
                <c:pt idx="1796">
                  <c:v>2796</c:v>
                </c:pt>
                <c:pt idx="1797">
                  <c:v>2797</c:v>
                </c:pt>
                <c:pt idx="1798">
                  <c:v>2798</c:v>
                </c:pt>
                <c:pt idx="1799">
                  <c:v>2799</c:v>
                </c:pt>
                <c:pt idx="1800">
                  <c:v>2800</c:v>
                </c:pt>
                <c:pt idx="1801">
                  <c:v>2801</c:v>
                </c:pt>
                <c:pt idx="1802">
                  <c:v>2802</c:v>
                </c:pt>
                <c:pt idx="1803">
                  <c:v>2803</c:v>
                </c:pt>
                <c:pt idx="1804">
                  <c:v>2804</c:v>
                </c:pt>
                <c:pt idx="1805">
                  <c:v>2805</c:v>
                </c:pt>
                <c:pt idx="1806">
                  <c:v>2806</c:v>
                </c:pt>
                <c:pt idx="1807">
                  <c:v>2807</c:v>
                </c:pt>
                <c:pt idx="1808">
                  <c:v>2808</c:v>
                </c:pt>
                <c:pt idx="1809">
                  <c:v>2809</c:v>
                </c:pt>
                <c:pt idx="1810">
                  <c:v>2810</c:v>
                </c:pt>
                <c:pt idx="1811">
                  <c:v>2811</c:v>
                </c:pt>
                <c:pt idx="1812">
                  <c:v>2812</c:v>
                </c:pt>
                <c:pt idx="1813">
                  <c:v>2813</c:v>
                </c:pt>
                <c:pt idx="1814">
                  <c:v>2814</c:v>
                </c:pt>
                <c:pt idx="1815">
                  <c:v>2815</c:v>
                </c:pt>
                <c:pt idx="1816">
                  <c:v>2816</c:v>
                </c:pt>
                <c:pt idx="1817">
                  <c:v>2817</c:v>
                </c:pt>
                <c:pt idx="1818">
                  <c:v>2818</c:v>
                </c:pt>
                <c:pt idx="1819">
                  <c:v>2819</c:v>
                </c:pt>
                <c:pt idx="1820">
                  <c:v>2820</c:v>
                </c:pt>
                <c:pt idx="1821">
                  <c:v>2821</c:v>
                </c:pt>
                <c:pt idx="1822">
                  <c:v>2822</c:v>
                </c:pt>
                <c:pt idx="1823">
                  <c:v>2823</c:v>
                </c:pt>
                <c:pt idx="1824">
                  <c:v>2824</c:v>
                </c:pt>
                <c:pt idx="1825">
                  <c:v>2825</c:v>
                </c:pt>
                <c:pt idx="1826">
                  <c:v>2826</c:v>
                </c:pt>
                <c:pt idx="1827">
                  <c:v>2827</c:v>
                </c:pt>
                <c:pt idx="1828">
                  <c:v>2828</c:v>
                </c:pt>
                <c:pt idx="1829">
                  <c:v>2829</c:v>
                </c:pt>
                <c:pt idx="1830">
                  <c:v>2830</c:v>
                </c:pt>
                <c:pt idx="1831">
                  <c:v>2831</c:v>
                </c:pt>
                <c:pt idx="1832">
                  <c:v>2832</c:v>
                </c:pt>
                <c:pt idx="1833">
                  <c:v>2833</c:v>
                </c:pt>
                <c:pt idx="1834">
                  <c:v>2834</c:v>
                </c:pt>
                <c:pt idx="1835">
                  <c:v>2835</c:v>
                </c:pt>
                <c:pt idx="1836">
                  <c:v>2836</c:v>
                </c:pt>
                <c:pt idx="1837">
                  <c:v>2837</c:v>
                </c:pt>
                <c:pt idx="1838">
                  <c:v>2838</c:v>
                </c:pt>
                <c:pt idx="1839">
                  <c:v>2839</c:v>
                </c:pt>
                <c:pt idx="1840">
                  <c:v>2840</c:v>
                </c:pt>
                <c:pt idx="1841">
                  <c:v>2841</c:v>
                </c:pt>
                <c:pt idx="1842">
                  <c:v>2842</c:v>
                </c:pt>
                <c:pt idx="1843">
                  <c:v>2843</c:v>
                </c:pt>
                <c:pt idx="1844">
                  <c:v>2844</c:v>
                </c:pt>
                <c:pt idx="1845">
                  <c:v>2845</c:v>
                </c:pt>
                <c:pt idx="1846">
                  <c:v>2846</c:v>
                </c:pt>
                <c:pt idx="1847">
                  <c:v>2847</c:v>
                </c:pt>
                <c:pt idx="1848">
                  <c:v>2848</c:v>
                </c:pt>
                <c:pt idx="1849">
                  <c:v>2849</c:v>
                </c:pt>
                <c:pt idx="1850">
                  <c:v>2850</c:v>
                </c:pt>
                <c:pt idx="1851">
                  <c:v>2851</c:v>
                </c:pt>
                <c:pt idx="1852">
                  <c:v>2852</c:v>
                </c:pt>
                <c:pt idx="1853">
                  <c:v>2853</c:v>
                </c:pt>
                <c:pt idx="1854">
                  <c:v>2854</c:v>
                </c:pt>
                <c:pt idx="1855">
                  <c:v>2855</c:v>
                </c:pt>
                <c:pt idx="1856">
                  <c:v>2856</c:v>
                </c:pt>
                <c:pt idx="1857">
                  <c:v>2857</c:v>
                </c:pt>
                <c:pt idx="1858">
                  <c:v>2858</c:v>
                </c:pt>
                <c:pt idx="1859">
                  <c:v>2859</c:v>
                </c:pt>
                <c:pt idx="1860">
                  <c:v>2860</c:v>
                </c:pt>
                <c:pt idx="1861">
                  <c:v>2861</c:v>
                </c:pt>
                <c:pt idx="1862">
                  <c:v>2862</c:v>
                </c:pt>
                <c:pt idx="1863">
                  <c:v>2863</c:v>
                </c:pt>
                <c:pt idx="1864">
                  <c:v>2864</c:v>
                </c:pt>
                <c:pt idx="1865">
                  <c:v>2865</c:v>
                </c:pt>
                <c:pt idx="1866">
                  <c:v>2866</c:v>
                </c:pt>
                <c:pt idx="1867">
                  <c:v>2867</c:v>
                </c:pt>
                <c:pt idx="1868">
                  <c:v>2868</c:v>
                </c:pt>
                <c:pt idx="1869">
                  <c:v>2869</c:v>
                </c:pt>
                <c:pt idx="1870">
                  <c:v>2870</c:v>
                </c:pt>
                <c:pt idx="1871">
                  <c:v>2871</c:v>
                </c:pt>
                <c:pt idx="1872">
                  <c:v>2872</c:v>
                </c:pt>
                <c:pt idx="1873">
                  <c:v>2873</c:v>
                </c:pt>
                <c:pt idx="1874">
                  <c:v>2874</c:v>
                </c:pt>
                <c:pt idx="1875">
                  <c:v>2875</c:v>
                </c:pt>
                <c:pt idx="1876">
                  <c:v>2876</c:v>
                </c:pt>
                <c:pt idx="1877">
                  <c:v>2877</c:v>
                </c:pt>
                <c:pt idx="1878">
                  <c:v>2878</c:v>
                </c:pt>
                <c:pt idx="1879">
                  <c:v>2879</c:v>
                </c:pt>
                <c:pt idx="1880">
                  <c:v>2880</c:v>
                </c:pt>
                <c:pt idx="1881">
                  <c:v>2881</c:v>
                </c:pt>
                <c:pt idx="1882">
                  <c:v>2882</c:v>
                </c:pt>
                <c:pt idx="1883">
                  <c:v>2883</c:v>
                </c:pt>
                <c:pt idx="1884">
                  <c:v>2884</c:v>
                </c:pt>
                <c:pt idx="1885">
                  <c:v>2885</c:v>
                </c:pt>
                <c:pt idx="1886">
                  <c:v>2886</c:v>
                </c:pt>
                <c:pt idx="1887">
                  <c:v>2887</c:v>
                </c:pt>
                <c:pt idx="1888">
                  <c:v>2888</c:v>
                </c:pt>
                <c:pt idx="1889">
                  <c:v>2889</c:v>
                </c:pt>
                <c:pt idx="1890">
                  <c:v>2890</c:v>
                </c:pt>
                <c:pt idx="1891">
                  <c:v>2891</c:v>
                </c:pt>
                <c:pt idx="1892">
                  <c:v>2892</c:v>
                </c:pt>
                <c:pt idx="1893">
                  <c:v>2893</c:v>
                </c:pt>
                <c:pt idx="1894">
                  <c:v>2894</c:v>
                </c:pt>
                <c:pt idx="1895">
                  <c:v>2895</c:v>
                </c:pt>
                <c:pt idx="1896">
                  <c:v>2896</c:v>
                </c:pt>
                <c:pt idx="1897">
                  <c:v>2897</c:v>
                </c:pt>
                <c:pt idx="1898">
                  <c:v>2898</c:v>
                </c:pt>
                <c:pt idx="1899">
                  <c:v>2899</c:v>
                </c:pt>
                <c:pt idx="1900">
                  <c:v>2900</c:v>
                </c:pt>
                <c:pt idx="1901">
                  <c:v>2901</c:v>
                </c:pt>
                <c:pt idx="1902">
                  <c:v>2902</c:v>
                </c:pt>
                <c:pt idx="1903">
                  <c:v>2903</c:v>
                </c:pt>
                <c:pt idx="1904">
                  <c:v>2904</c:v>
                </c:pt>
                <c:pt idx="1905">
                  <c:v>2905</c:v>
                </c:pt>
                <c:pt idx="1906">
                  <c:v>2906</c:v>
                </c:pt>
                <c:pt idx="1907">
                  <c:v>2907</c:v>
                </c:pt>
                <c:pt idx="1908">
                  <c:v>2908</c:v>
                </c:pt>
                <c:pt idx="1909">
                  <c:v>2909</c:v>
                </c:pt>
                <c:pt idx="1910">
                  <c:v>2910</c:v>
                </c:pt>
                <c:pt idx="1911">
                  <c:v>2911</c:v>
                </c:pt>
                <c:pt idx="1912">
                  <c:v>2912</c:v>
                </c:pt>
                <c:pt idx="1913">
                  <c:v>2913</c:v>
                </c:pt>
                <c:pt idx="1914">
                  <c:v>2914</c:v>
                </c:pt>
                <c:pt idx="1915">
                  <c:v>2915</c:v>
                </c:pt>
                <c:pt idx="1916">
                  <c:v>2916</c:v>
                </c:pt>
                <c:pt idx="1917">
                  <c:v>2917</c:v>
                </c:pt>
                <c:pt idx="1918">
                  <c:v>2918</c:v>
                </c:pt>
                <c:pt idx="1919">
                  <c:v>2919</c:v>
                </c:pt>
                <c:pt idx="1920">
                  <c:v>2920</c:v>
                </c:pt>
                <c:pt idx="1921">
                  <c:v>2921</c:v>
                </c:pt>
                <c:pt idx="1922">
                  <c:v>2922</c:v>
                </c:pt>
                <c:pt idx="1923">
                  <c:v>2923</c:v>
                </c:pt>
                <c:pt idx="1924">
                  <c:v>2924</c:v>
                </c:pt>
                <c:pt idx="1925">
                  <c:v>2925</c:v>
                </c:pt>
                <c:pt idx="1926">
                  <c:v>2926</c:v>
                </c:pt>
                <c:pt idx="1927">
                  <c:v>2927</c:v>
                </c:pt>
                <c:pt idx="1928">
                  <c:v>2928</c:v>
                </c:pt>
                <c:pt idx="1929">
                  <c:v>2929</c:v>
                </c:pt>
                <c:pt idx="1930">
                  <c:v>2930</c:v>
                </c:pt>
                <c:pt idx="1931">
                  <c:v>2931</c:v>
                </c:pt>
                <c:pt idx="1932">
                  <c:v>2932</c:v>
                </c:pt>
                <c:pt idx="1933">
                  <c:v>2933</c:v>
                </c:pt>
                <c:pt idx="1934">
                  <c:v>2934</c:v>
                </c:pt>
                <c:pt idx="1935">
                  <c:v>2935</c:v>
                </c:pt>
                <c:pt idx="1936">
                  <c:v>2936</c:v>
                </c:pt>
                <c:pt idx="1937">
                  <c:v>2937</c:v>
                </c:pt>
                <c:pt idx="1938">
                  <c:v>2938</c:v>
                </c:pt>
                <c:pt idx="1939">
                  <c:v>2939</c:v>
                </c:pt>
                <c:pt idx="1940">
                  <c:v>2940</c:v>
                </c:pt>
                <c:pt idx="1941">
                  <c:v>2941</c:v>
                </c:pt>
                <c:pt idx="1942">
                  <c:v>2942</c:v>
                </c:pt>
                <c:pt idx="1943">
                  <c:v>2943</c:v>
                </c:pt>
                <c:pt idx="1944">
                  <c:v>2944</c:v>
                </c:pt>
                <c:pt idx="1945">
                  <c:v>2945</c:v>
                </c:pt>
                <c:pt idx="1946">
                  <c:v>2946</c:v>
                </c:pt>
                <c:pt idx="1947">
                  <c:v>2947</c:v>
                </c:pt>
                <c:pt idx="1948">
                  <c:v>2948</c:v>
                </c:pt>
                <c:pt idx="1949">
                  <c:v>2949</c:v>
                </c:pt>
                <c:pt idx="1950">
                  <c:v>2950</c:v>
                </c:pt>
                <c:pt idx="1951">
                  <c:v>2951</c:v>
                </c:pt>
                <c:pt idx="1952">
                  <c:v>2952</c:v>
                </c:pt>
                <c:pt idx="1953">
                  <c:v>2953</c:v>
                </c:pt>
                <c:pt idx="1954">
                  <c:v>2954</c:v>
                </c:pt>
                <c:pt idx="1955">
                  <c:v>2955</c:v>
                </c:pt>
                <c:pt idx="1956">
                  <c:v>2956</c:v>
                </c:pt>
                <c:pt idx="1957">
                  <c:v>2957</c:v>
                </c:pt>
                <c:pt idx="1958">
                  <c:v>2958</c:v>
                </c:pt>
                <c:pt idx="1959">
                  <c:v>2959</c:v>
                </c:pt>
                <c:pt idx="1960">
                  <c:v>2960</c:v>
                </c:pt>
                <c:pt idx="1961">
                  <c:v>2961</c:v>
                </c:pt>
                <c:pt idx="1962">
                  <c:v>2962</c:v>
                </c:pt>
                <c:pt idx="1963">
                  <c:v>2963</c:v>
                </c:pt>
                <c:pt idx="1964">
                  <c:v>2964</c:v>
                </c:pt>
                <c:pt idx="1965">
                  <c:v>2965</c:v>
                </c:pt>
                <c:pt idx="1966">
                  <c:v>2966</c:v>
                </c:pt>
                <c:pt idx="1967">
                  <c:v>2967</c:v>
                </c:pt>
                <c:pt idx="1968">
                  <c:v>2968</c:v>
                </c:pt>
                <c:pt idx="1969">
                  <c:v>2969</c:v>
                </c:pt>
                <c:pt idx="1970">
                  <c:v>2970</c:v>
                </c:pt>
                <c:pt idx="1971">
                  <c:v>2971</c:v>
                </c:pt>
                <c:pt idx="1972">
                  <c:v>2972</c:v>
                </c:pt>
                <c:pt idx="1973">
                  <c:v>2973</c:v>
                </c:pt>
                <c:pt idx="1974">
                  <c:v>2974</c:v>
                </c:pt>
                <c:pt idx="1975">
                  <c:v>2975</c:v>
                </c:pt>
                <c:pt idx="1976">
                  <c:v>2976</c:v>
                </c:pt>
                <c:pt idx="1977">
                  <c:v>2977</c:v>
                </c:pt>
                <c:pt idx="1978">
                  <c:v>2978</c:v>
                </c:pt>
                <c:pt idx="1979">
                  <c:v>2979</c:v>
                </c:pt>
                <c:pt idx="1980">
                  <c:v>2980</c:v>
                </c:pt>
                <c:pt idx="1981">
                  <c:v>2981</c:v>
                </c:pt>
                <c:pt idx="1982">
                  <c:v>2982</c:v>
                </c:pt>
                <c:pt idx="1983">
                  <c:v>2983</c:v>
                </c:pt>
                <c:pt idx="1984">
                  <c:v>2984</c:v>
                </c:pt>
                <c:pt idx="1985">
                  <c:v>2985</c:v>
                </c:pt>
                <c:pt idx="1986">
                  <c:v>2986</c:v>
                </c:pt>
                <c:pt idx="1987">
                  <c:v>2987</c:v>
                </c:pt>
                <c:pt idx="1988">
                  <c:v>2988</c:v>
                </c:pt>
                <c:pt idx="1989">
                  <c:v>2989</c:v>
                </c:pt>
                <c:pt idx="1990">
                  <c:v>2990</c:v>
                </c:pt>
                <c:pt idx="1991">
                  <c:v>2991</c:v>
                </c:pt>
                <c:pt idx="1992">
                  <c:v>2992</c:v>
                </c:pt>
                <c:pt idx="1993">
                  <c:v>2993</c:v>
                </c:pt>
                <c:pt idx="1994">
                  <c:v>2994</c:v>
                </c:pt>
                <c:pt idx="1995">
                  <c:v>2995</c:v>
                </c:pt>
                <c:pt idx="1996">
                  <c:v>2996</c:v>
                </c:pt>
                <c:pt idx="1997">
                  <c:v>2997</c:v>
                </c:pt>
                <c:pt idx="1998">
                  <c:v>2998</c:v>
                </c:pt>
                <c:pt idx="1999">
                  <c:v>2999</c:v>
                </c:pt>
                <c:pt idx="2000">
                  <c:v>3000</c:v>
                </c:pt>
                <c:pt idx="2001">
                  <c:v>3001</c:v>
                </c:pt>
              </c:numCache>
            </c:numRef>
          </c:xVal>
          <c:yVal>
            <c:numRef>
              <c:f>'4N-MCMC'!$D$1012:$D$3013</c:f>
              <c:numCache>
                <c:formatCode>General</c:formatCode>
                <c:ptCount val="2002"/>
                <c:pt idx="0">
                  <c:v>5.784815066956345E-4</c:v>
                </c:pt>
                <c:pt idx="1">
                  <c:v>5.784815066956345E-4</c:v>
                </c:pt>
                <c:pt idx="2">
                  <c:v>5.784815066956345E-4</c:v>
                </c:pt>
                <c:pt idx="3">
                  <c:v>5.784815066956345E-4</c:v>
                </c:pt>
                <c:pt idx="4">
                  <c:v>5.784815066956345E-4</c:v>
                </c:pt>
                <c:pt idx="5">
                  <c:v>5.003519072750846E-4</c:v>
                </c:pt>
                <c:pt idx="6">
                  <c:v>5.003519072750846E-4</c:v>
                </c:pt>
                <c:pt idx="7">
                  <c:v>5.003519072750846E-4</c:v>
                </c:pt>
                <c:pt idx="8">
                  <c:v>6.0656887901868351E-4</c:v>
                </c:pt>
                <c:pt idx="9">
                  <c:v>6.0656887901868351E-4</c:v>
                </c:pt>
                <c:pt idx="10">
                  <c:v>6.0656887901868351E-4</c:v>
                </c:pt>
                <c:pt idx="11">
                  <c:v>2.1182902309541357E-4</c:v>
                </c:pt>
                <c:pt idx="12">
                  <c:v>2.1182902309541357E-4</c:v>
                </c:pt>
                <c:pt idx="13">
                  <c:v>3.139931655814756E-4</c:v>
                </c:pt>
                <c:pt idx="14">
                  <c:v>3.139931655814756E-4</c:v>
                </c:pt>
                <c:pt idx="15">
                  <c:v>3.1001934623696458E-4</c:v>
                </c:pt>
                <c:pt idx="16">
                  <c:v>7.1169728345181721E-4</c:v>
                </c:pt>
                <c:pt idx="17">
                  <c:v>7.1169728345181721E-4</c:v>
                </c:pt>
                <c:pt idx="18">
                  <c:v>7.1169728345181721E-4</c:v>
                </c:pt>
                <c:pt idx="19">
                  <c:v>3.0882846113118752E-4</c:v>
                </c:pt>
                <c:pt idx="20">
                  <c:v>3.0882846113118752E-4</c:v>
                </c:pt>
                <c:pt idx="21">
                  <c:v>3.0882846113118752E-4</c:v>
                </c:pt>
                <c:pt idx="22">
                  <c:v>3.0882846113118752E-4</c:v>
                </c:pt>
                <c:pt idx="23">
                  <c:v>3.0882846113118752E-4</c:v>
                </c:pt>
                <c:pt idx="24">
                  <c:v>3.0882846113118752E-4</c:v>
                </c:pt>
                <c:pt idx="25">
                  <c:v>3.0882846113118752E-4</c:v>
                </c:pt>
                <c:pt idx="26">
                  <c:v>1.2256302288030346E-4</c:v>
                </c:pt>
                <c:pt idx="27">
                  <c:v>1.2256302288030346E-4</c:v>
                </c:pt>
                <c:pt idx="28">
                  <c:v>1.2256302288030346E-4</c:v>
                </c:pt>
                <c:pt idx="29">
                  <c:v>1.2256302288030346E-4</c:v>
                </c:pt>
                <c:pt idx="30">
                  <c:v>1.2256302288030346E-4</c:v>
                </c:pt>
                <c:pt idx="31">
                  <c:v>1.2256302288030346E-4</c:v>
                </c:pt>
                <c:pt idx="32">
                  <c:v>1.2256302288030346E-4</c:v>
                </c:pt>
                <c:pt idx="33">
                  <c:v>1.2256302288030346E-4</c:v>
                </c:pt>
                <c:pt idx="34">
                  <c:v>5.2319447887307622E-4</c:v>
                </c:pt>
                <c:pt idx="35">
                  <c:v>1.2591859817864435E-4</c:v>
                </c:pt>
                <c:pt idx="36">
                  <c:v>4.6494410089810011E-4</c:v>
                </c:pt>
                <c:pt idx="37">
                  <c:v>4.6494410089810011E-4</c:v>
                </c:pt>
                <c:pt idx="38">
                  <c:v>4.6494410089810011E-4</c:v>
                </c:pt>
                <c:pt idx="39">
                  <c:v>4.6494410089810011E-4</c:v>
                </c:pt>
                <c:pt idx="40">
                  <c:v>4.6494410089810011E-4</c:v>
                </c:pt>
                <c:pt idx="41">
                  <c:v>4.6494410089810011E-4</c:v>
                </c:pt>
                <c:pt idx="42">
                  <c:v>1.8536565570396709E-5</c:v>
                </c:pt>
                <c:pt idx="43">
                  <c:v>1.8536565570396709E-5</c:v>
                </c:pt>
                <c:pt idx="44">
                  <c:v>1.8536565570396709E-5</c:v>
                </c:pt>
                <c:pt idx="45">
                  <c:v>6.0155215784745211E-4</c:v>
                </c:pt>
                <c:pt idx="46">
                  <c:v>6.0155215784745211E-4</c:v>
                </c:pt>
                <c:pt idx="47">
                  <c:v>6.0155215784745211E-4</c:v>
                </c:pt>
                <c:pt idx="48">
                  <c:v>6.0155215784745211E-4</c:v>
                </c:pt>
                <c:pt idx="49">
                  <c:v>6.0155215784745211E-4</c:v>
                </c:pt>
                <c:pt idx="50">
                  <c:v>6.0155215784745211E-4</c:v>
                </c:pt>
                <c:pt idx="51">
                  <c:v>6.0155215784745211E-4</c:v>
                </c:pt>
                <c:pt idx="52">
                  <c:v>6.0155215784745211E-4</c:v>
                </c:pt>
                <c:pt idx="53">
                  <c:v>6.0155215784745211E-4</c:v>
                </c:pt>
                <c:pt idx="54">
                  <c:v>6.0155215784745211E-4</c:v>
                </c:pt>
                <c:pt idx="55">
                  <c:v>6.0155215784745211E-4</c:v>
                </c:pt>
                <c:pt idx="56">
                  <c:v>6.0155215784745211E-4</c:v>
                </c:pt>
                <c:pt idx="57">
                  <c:v>6.0704277172691915E-4</c:v>
                </c:pt>
                <c:pt idx="58">
                  <c:v>6.0704277172691915E-4</c:v>
                </c:pt>
                <c:pt idx="59">
                  <c:v>1.7938997214352146E-4</c:v>
                </c:pt>
                <c:pt idx="60">
                  <c:v>1.7938997214352146E-4</c:v>
                </c:pt>
                <c:pt idx="61">
                  <c:v>1.7938997214352146E-4</c:v>
                </c:pt>
                <c:pt idx="62">
                  <c:v>1.7938997214352146E-4</c:v>
                </c:pt>
                <c:pt idx="63">
                  <c:v>1.7938997214352146E-4</c:v>
                </c:pt>
                <c:pt idx="64">
                  <c:v>1.7938997214352146E-4</c:v>
                </c:pt>
                <c:pt idx="65">
                  <c:v>1.7938997214352146E-4</c:v>
                </c:pt>
                <c:pt idx="66">
                  <c:v>1.7938997214352146E-4</c:v>
                </c:pt>
                <c:pt idx="67">
                  <c:v>1.7938997214352146E-4</c:v>
                </c:pt>
                <c:pt idx="68">
                  <c:v>1.7938997214352146E-4</c:v>
                </c:pt>
                <c:pt idx="69">
                  <c:v>1.7938997214352146E-4</c:v>
                </c:pt>
                <c:pt idx="70">
                  <c:v>8.8725729095134789E-4</c:v>
                </c:pt>
                <c:pt idx="71">
                  <c:v>3.5426013232197425E-4</c:v>
                </c:pt>
                <c:pt idx="72">
                  <c:v>7.0477842846219713E-4</c:v>
                </c:pt>
                <c:pt idx="73">
                  <c:v>7.3910590413261404E-4</c:v>
                </c:pt>
                <c:pt idx="74">
                  <c:v>6.7122146485226655E-4</c:v>
                </c:pt>
                <c:pt idx="75">
                  <c:v>6.7122146485226655E-4</c:v>
                </c:pt>
                <c:pt idx="76">
                  <c:v>6.7122146485226655E-4</c:v>
                </c:pt>
                <c:pt idx="77">
                  <c:v>6.7122146485226655E-4</c:v>
                </c:pt>
                <c:pt idx="78">
                  <c:v>1.7992953208401086E-5</c:v>
                </c:pt>
                <c:pt idx="79">
                  <c:v>1.7992953208401086E-5</c:v>
                </c:pt>
                <c:pt idx="80">
                  <c:v>1.7992953208401086E-5</c:v>
                </c:pt>
                <c:pt idx="81">
                  <c:v>2.4073715438141535E-4</c:v>
                </c:pt>
                <c:pt idx="82">
                  <c:v>2.4073715438141535E-4</c:v>
                </c:pt>
                <c:pt idx="83">
                  <c:v>2.4073715438141535E-4</c:v>
                </c:pt>
                <c:pt idx="84">
                  <c:v>2.4073715438141535E-4</c:v>
                </c:pt>
                <c:pt idx="85">
                  <c:v>2.4073715438141535E-4</c:v>
                </c:pt>
                <c:pt idx="86">
                  <c:v>2.4073715438141535E-4</c:v>
                </c:pt>
                <c:pt idx="87">
                  <c:v>2.4073715438141535E-4</c:v>
                </c:pt>
                <c:pt idx="88">
                  <c:v>3.4478482390590568E-4</c:v>
                </c:pt>
                <c:pt idx="89">
                  <c:v>3.4478482390590568E-4</c:v>
                </c:pt>
                <c:pt idx="90">
                  <c:v>3.4478482390590568E-4</c:v>
                </c:pt>
                <c:pt idx="91">
                  <c:v>3.4478482390590568E-4</c:v>
                </c:pt>
                <c:pt idx="92">
                  <c:v>3.4478482390590568E-4</c:v>
                </c:pt>
                <c:pt idx="93">
                  <c:v>3.4478482390590568E-4</c:v>
                </c:pt>
                <c:pt idx="94">
                  <c:v>3.4478482390590568E-4</c:v>
                </c:pt>
                <c:pt idx="95">
                  <c:v>3.4478482390590568E-4</c:v>
                </c:pt>
                <c:pt idx="96">
                  <c:v>3.4478482390590568E-4</c:v>
                </c:pt>
                <c:pt idx="97">
                  <c:v>3.4478482390590568E-4</c:v>
                </c:pt>
                <c:pt idx="98">
                  <c:v>3.4478482390590568E-4</c:v>
                </c:pt>
                <c:pt idx="99">
                  <c:v>3.4478482390590568E-4</c:v>
                </c:pt>
                <c:pt idx="100">
                  <c:v>3.4478482390590568E-4</c:v>
                </c:pt>
                <c:pt idx="101">
                  <c:v>3.4478482390590568E-4</c:v>
                </c:pt>
                <c:pt idx="102">
                  <c:v>3.4478482390590568E-4</c:v>
                </c:pt>
                <c:pt idx="103">
                  <c:v>3.4478482390590568E-4</c:v>
                </c:pt>
                <c:pt idx="104">
                  <c:v>3.4478482390590568E-4</c:v>
                </c:pt>
                <c:pt idx="105">
                  <c:v>3.4478482390590568E-4</c:v>
                </c:pt>
                <c:pt idx="106">
                  <c:v>2.4563868787445559E-4</c:v>
                </c:pt>
                <c:pt idx="107">
                  <c:v>2.4563868787445559E-4</c:v>
                </c:pt>
                <c:pt idx="108">
                  <c:v>3.3844640459214912E-4</c:v>
                </c:pt>
                <c:pt idx="109">
                  <c:v>3.8507385477956353E-4</c:v>
                </c:pt>
                <c:pt idx="110">
                  <c:v>3.8507385477956353E-4</c:v>
                </c:pt>
                <c:pt idx="111">
                  <c:v>1.709802200427253E-4</c:v>
                </c:pt>
                <c:pt idx="112">
                  <c:v>1.709802200427253E-4</c:v>
                </c:pt>
                <c:pt idx="113">
                  <c:v>1.709802200427253E-4</c:v>
                </c:pt>
                <c:pt idx="114">
                  <c:v>1.709802200427253E-4</c:v>
                </c:pt>
                <c:pt idx="115">
                  <c:v>1.709802200427253E-4</c:v>
                </c:pt>
                <c:pt idx="116">
                  <c:v>5.5397761548189417E-4</c:v>
                </c:pt>
                <c:pt idx="117">
                  <c:v>5.5397761548189417E-4</c:v>
                </c:pt>
                <c:pt idx="118">
                  <c:v>5.5397761548189417E-4</c:v>
                </c:pt>
                <c:pt idx="119">
                  <c:v>5.4834026687688986E-4</c:v>
                </c:pt>
                <c:pt idx="120">
                  <c:v>5.4834026687688986E-4</c:v>
                </c:pt>
                <c:pt idx="121">
                  <c:v>7.2223294900964708E-5</c:v>
                </c:pt>
                <c:pt idx="122">
                  <c:v>7.2223294900964708E-5</c:v>
                </c:pt>
                <c:pt idx="123">
                  <c:v>7.2223294900964708E-5</c:v>
                </c:pt>
                <c:pt idx="124">
                  <c:v>6.8936482215100974E-4</c:v>
                </c:pt>
                <c:pt idx="125">
                  <c:v>6.8936482215100974E-4</c:v>
                </c:pt>
                <c:pt idx="126">
                  <c:v>4.0166009938338008E-4</c:v>
                </c:pt>
                <c:pt idx="127">
                  <c:v>4.0166009938338008E-4</c:v>
                </c:pt>
                <c:pt idx="128">
                  <c:v>4.0166009938338008E-4</c:v>
                </c:pt>
                <c:pt idx="129">
                  <c:v>4.0166009938338008E-4</c:v>
                </c:pt>
                <c:pt idx="130">
                  <c:v>4.0166009938338008E-4</c:v>
                </c:pt>
                <c:pt idx="131">
                  <c:v>4.0166009938338008E-4</c:v>
                </c:pt>
                <c:pt idx="132">
                  <c:v>8.2421651555738412E-4</c:v>
                </c:pt>
                <c:pt idx="133">
                  <c:v>8.2421651555738412E-4</c:v>
                </c:pt>
                <c:pt idx="134">
                  <c:v>8.2421651555738412E-4</c:v>
                </c:pt>
                <c:pt idx="135">
                  <c:v>8.2421651555738412E-4</c:v>
                </c:pt>
                <c:pt idx="136">
                  <c:v>8.2421651555738412E-4</c:v>
                </c:pt>
                <c:pt idx="137">
                  <c:v>8.2421651555738412E-4</c:v>
                </c:pt>
                <c:pt idx="138">
                  <c:v>7.6775482216580966E-5</c:v>
                </c:pt>
                <c:pt idx="139">
                  <c:v>6.4292936760891952E-4</c:v>
                </c:pt>
                <c:pt idx="140">
                  <c:v>6.4292936760891952E-4</c:v>
                </c:pt>
                <c:pt idx="141">
                  <c:v>6.4292936760891952E-4</c:v>
                </c:pt>
                <c:pt idx="142">
                  <c:v>6.4292936760891952E-4</c:v>
                </c:pt>
                <c:pt idx="143">
                  <c:v>1.3357951975051488E-3</c:v>
                </c:pt>
                <c:pt idx="144">
                  <c:v>1.3357951975051488E-3</c:v>
                </c:pt>
                <c:pt idx="145">
                  <c:v>1.3357951975051488E-3</c:v>
                </c:pt>
                <c:pt idx="146">
                  <c:v>1.7932922496291023E-3</c:v>
                </c:pt>
                <c:pt idx="147">
                  <c:v>2.0993516597215918E-3</c:v>
                </c:pt>
                <c:pt idx="148">
                  <c:v>2.3880350580241746E-3</c:v>
                </c:pt>
                <c:pt idx="149">
                  <c:v>2.3880350580241746E-3</c:v>
                </c:pt>
                <c:pt idx="150">
                  <c:v>2.6874921592389004E-3</c:v>
                </c:pt>
                <c:pt idx="151">
                  <c:v>2.6874921592389004E-3</c:v>
                </c:pt>
                <c:pt idx="152">
                  <c:v>2.2809582181075967E-3</c:v>
                </c:pt>
                <c:pt idx="153">
                  <c:v>2.2809582181075967E-3</c:v>
                </c:pt>
                <c:pt idx="154">
                  <c:v>1.7111795550676214E-3</c:v>
                </c:pt>
                <c:pt idx="155">
                  <c:v>1.8411062453310249E-3</c:v>
                </c:pt>
                <c:pt idx="156">
                  <c:v>1.4550956494387361E-3</c:v>
                </c:pt>
                <c:pt idx="157">
                  <c:v>1.4550956494387361E-3</c:v>
                </c:pt>
                <c:pt idx="158">
                  <c:v>1.4550956494387361E-3</c:v>
                </c:pt>
                <c:pt idx="159">
                  <c:v>1.2862397892721214E-3</c:v>
                </c:pt>
                <c:pt idx="160">
                  <c:v>1.2648414236015937E-3</c:v>
                </c:pt>
                <c:pt idx="161">
                  <c:v>1.2648414236015937E-3</c:v>
                </c:pt>
                <c:pt idx="162">
                  <c:v>1.3931652947615399E-3</c:v>
                </c:pt>
                <c:pt idx="163">
                  <c:v>1.3931652947615399E-3</c:v>
                </c:pt>
                <c:pt idx="164">
                  <c:v>1.3931652947615399E-3</c:v>
                </c:pt>
                <c:pt idx="165">
                  <c:v>1.3931652947615399E-3</c:v>
                </c:pt>
                <c:pt idx="166">
                  <c:v>1.3931652947615399E-3</c:v>
                </c:pt>
                <c:pt idx="167">
                  <c:v>7.9850602037270584E-4</c:v>
                </c:pt>
                <c:pt idx="168">
                  <c:v>7.9850602037270584E-4</c:v>
                </c:pt>
                <c:pt idx="169">
                  <c:v>7.9850602037270584E-4</c:v>
                </c:pt>
                <c:pt idx="170">
                  <c:v>7.9850602037270584E-4</c:v>
                </c:pt>
                <c:pt idx="171">
                  <c:v>4.5602122978148012E-4</c:v>
                </c:pt>
                <c:pt idx="172">
                  <c:v>4.5602122978148012E-4</c:v>
                </c:pt>
                <c:pt idx="173">
                  <c:v>4.5602122978148012E-4</c:v>
                </c:pt>
                <c:pt idx="174">
                  <c:v>4.5602122978148012E-4</c:v>
                </c:pt>
                <c:pt idx="175">
                  <c:v>4.5602122978148012E-4</c:v>
                </c:pt>
                <c:pt idx="176">
                  <c:v>4.5602122978148012E-4</c:v>
                </c:pt>
                <c:pt idx="177">
                  <c:v>5.4852601876132965E-4</c:v>
                </c:pt>
                <c:pt idx="178">
                  <c:v>5.4852601876132965E-4</c:v>
                </c:pt>
                <c:pt idx="179">
                  <c:v>5.4852601876132965E-4</c:v>
                </c:pt>
                <c:pt idx="180">
                  <c:v>5.4852601876132965E-4</c:v>
                </c:pt>
                <c:pt idx="181">
                  <c:v>5.4852601876132965E-4</c:v>
                </c:pt>
                <c:pt idx="182">
                  <c:v>7.066208260215085E-4</c:v>
                </c:pt>
                <c:pt idx="183">
                  <c:v>4.9552858981673524E-4</c:v>
                </c:pt>
                <c:pt idx="184">
                  <c:v>4.9552858981673524E-4</c:v>
                </c:pt>
                <c:pt idx="185">
                  <c:v>4.9552858981673524E-4</c:v>
                </c:pt>
                <c:pt idx="186">
                  <c:v>4.9552858981673524E-4</c:v>
                </c:pt>
                <c:pt idx="187">
                  <c:v>4.9552858981673524E-4</c:v>
                </c:pt>
                <c:pt idx="188">
                  <c:v>4.9552858981673524E-4</c:v>
                </c:pt>
                <c:pt idx="189">
                  <c:v>8.308839109631178E-4</c:v>
                </c:pt>
                <c:pt idx="190">
                  <c:v>1.2709118382521062E-3</c:v>
                </c:pt>
                <c:pt idx="191">
                  <c:v>1.2709118382521062E-3</c:v>
                </c:pt>
                <c:pt idx="192">
                  <c:v>1.2709118382521062E-3</c:v>
                </c:pt>
                <c:pt idx="193">
                  <c:v>9.9572174524486905E-4</c:v>
                </c:pt>
                <c:pt idx="194">
                  <c:v>6.827904173398046E-4</c:v>
                </c:pt>
                <c:pt idx="195">
                  <c:v>2.8081233503848656E-4</c:v>
                </c:pt>
                <c:pt idx="196">
                  <c:v>2.8081233503848656E-4</c:v>
                </c:pt>
                <c:pt idx="197">
                  <c:v>2.8081233503848656E-4</c:v>
                </c:pt>
                <c:pt idx="198">
                  <c:v>2.8081233503848656E-4</c:v>
                </c:pt>
                <c:pt idx="199">
                  <c:v>2.8081233503848656E-4</c:v>
                </c:pt>
                <c:pt idx="200">
                  <c:v>2.46554529904899E-5</c:v>
                </c:pt>
                <c:pt idx="201">
                  <c:v>7.3615849013845814E-4</c:v>
                </c:pt>
                <c:pt idx="202">
                  <c:v>7.3615849013845814E-4</c:v>
                </c:pt>
                <c:pt idx="203">
                  <c:v>5.8365627032466933E-4</c:v>
                </c:pt>
                <c:pt idx="204">
                  <c:v>5.8365627032466933E-4</c:v>
                </c:pt>
                <c:pt idx="205">
                  <c:v>5.8365627032466933E-4</c:v>
                </c:pt>
                <c:pt idx="206">
                  <c:v>5.8365627032466933E-4</c:v>
                </c:pt>
                <c:pt idx="207">
                  <c:v>5.8365627032466933E-4</c:v>
                </c:pt>
                <c:pt idx="208">
                  <c:v>5.8365627032466933E-4</c:v>
                </c:pt>
                <c:pt idx="209">
                  <c:v>5.8365627032466933E-4</c:v>
                </c:pt>
                <c:pt idx="210">
                  <c:v>5.8365627032466933E-4</c:v>
                </c:pt>
                <c:pt idx="211">
                  <c:v>6.5277446692570444E-4</c:v>
                </c:pt>
                <c:pt idx="212">
                  <c:v>1.3812156499597604E-3</c:v>
                </c:pt>
                <c:pt idx="213">
                  <c:v>1.3812156499597604E-3</c:v>
                </c:pt>
                <c:pt idx="214">
                  <c:v>7.4068573685211409E-4</c:v>
                </c:pt>
                <c:pt idx="215">
                  <c:v>7.4068573685211409E-4</c:v>
                </c:pt>
                <c:pt idx="216">
                  <c:v>7.4068573685211409E-4</c:v>
                </c:pt>
                <c:pt idx="217">
                  <c:v>7.4068573685211409E-4</c:v>
                </c:pt>
                <c:pt idx="218">
                  <c:v>8.8371252245503739E-5</c:v>
                </c:pt>
                <c:pt idx="219">
                  <c:v>8.8371252245503739E-5</c:v>
                </c:pt>
                <c:pt idx="220">
                  <c:v>8.8371252245503739E-5</c:v>
                </c:pt>
                <c:pt idx="221">
                  <c:v>8.8371252245503739E-5</c:v>
                </c:pt>
                <c:pt idx="222">
                  <c:v>8.8371252245503739E-5</c:v>
                </c:pt>
                <c:pt idx="223">
                  <c:v>8.8371252245503739E-5</c:v>
                </c:pt>
                <c:pt idx="224">
                  <c:v>8.8371252245503739E-5</c:v>
                </c:pt>
                <c:pt idx="225">
                  <c:v>8.8371252245503739E-5</c:v>
                </c:pt>
                <c:pt idx="226">
                  <c:v>8.8371252245503739E-5</c:v>
                </c:pt>
                <c:pt idx="227">
                  <c:v>8.8371252245503739E-5</c:v>
                </c:pt>
                <c:pt idx="228">
                  <c:v>3.9160201171794948E-4</c:v>
                </c:pt>
                <c:pt idx="229">
                  <c:v>1.9976496008854993E-4</c:v>
                </c:pt>
                <c:pt idx="230">
                  <c:v>1.9976496008854993E-4</c:v>
                </c:pt>
                <c:pt idx="231">
                  <c:v>1.9976496008854993E-4</c:v>
                </c:pt>
                <c:pt idx="232">
                  <c:v>5.8676554484465881E-4</c:v>
                </c:pt>
                <c:pt idx="233">
                  <c:v>5.8676554484465881E-4</c:v>
                </c:pt>
                <c:pt idx="234">
                  <c:v>5.8676554484465881E-4</c:v>
                </c:pt>
                <c:pt idx="235">
                  <c:v>5.8676554484465881E-4</c:v>
                </c:pt>
                <c:pt idx="236">
                  <c:v>5.8676554484465881E-4</c:v>
                </c:pt>
                <c:pt idx="237">
                  <c:v>2.3100111649784289E-4</c:v>
                </c:pt>
                <c:pt idx="238">
                  <c:v>2.5659979751414672E-4</c:v>
                </c:pt>
                <c:pt idx="239">
                  <c:v>2.5659979751414672E-4</c:v>
                </c:pt>
                <c:pt idx="240">
                  <c:v>2.5659979751414672E-4</c:v>
                </c:pt>
                <c:pt idx="241">
                  <c:v>2.5659979751414672E-4</c:v>
                </c:pt>
                <c:pt idx="242">
                  <c:v>2.5659979751414672E-4</c:v>
                </c:pt>
                <c:pt idx="243">
                  <c:v>2.5659979751414672E-4</c:v>
                </c:pt>
                <c:pt idx="244">
                  <c:v>2.5659979751414672E-4</c:v>
                </c:pt>
                <c:pt idx="245">
                  <c:v>2.5659979751414672E-4</c:v>
                </c:pt>
                <c:pt idx="246">
                  <c:v>2.5659979751414672E-4</c:v>
                </c:pt>
                <c:pt idx="247">
                  <c:v>2.5659979751414672E-4</c:v>
                </c:pt>
                <c:pt idx="248">
                  <c:v>2.5659979751414672E-4</c:v>
                </c:pt>
                <c:pt idx="249">
                  <c:v>2.5659979751414672E-4</c:v>
                </c:pt>
                <c:pt idx="250">
                  <c:v>2.5659979751414672E-4</c:v>
                </c:pt>
                <c:pt idx="251">
                  <c:v>2.5659979751414672E-4</c:v>
                </c:pt>
                <c:pt idx="252">
                  <c:v>2.5659979751414672E-4</c:v>
                </c:pt>
                <c:pt idx="253">
                  <c:v>2.5659979751414672E-4</c:v>
                </c:pt>
                <c:pt idx="254">
                  <c:v>2.5659979751414672E-4</c:v>
                </c:pt>
                <c:pt idx="255">
                  <c:v>2.5659979751414672E-4</c:v>
                </c:pt>
                <c:pt idx="256">
                  <c:v>2.5659979751414672E-4</c:v>
                </c:pt>
                <c:pt idx="257">
                  <c:v>2.5659979751414672E-4</c:v>
                </c:pt>
                <c:pt idx="258">
                  <c:v>2.5659979751414672E-4</c:v>
                </c:pt>
                <c:pt idx="259">
                  <c:v>2.5659979751414672E-4</c:v>
                </c:pt>
                <c:pt idx="260">
                  <c:v>2.5659979751414672E-4</c:v>
                </c:pt>
                <c:pt idx="261">
                  <c:v>2.5659979751414672E-4</c:v>
                </c:pt>
                <c:pt idx="262">
                  <c:v>2.5659979751414672E-4</c:v>
                </c:pt>
                <c:pt idx="263">
                  <c:v>2.5659979751414672E-4</c:v>
                </c:pt>
                <c:pt idx="264">
                  <c:v>2.5659979751414672E-4</c:v>
                </c:pt>
                <c:pt idx="265">
                  <c:v>2.5659979751414672E-4</c:v>
                </c:pt>
                <c:pt idx="266">
                  <c:v>5.1733021812006659E-4</c:v>
                </c:pt>
                <c:pt idx="267">
                  <c:v>9.5663935291670998E-4</c:v>
                </c:pt>
                <c:pt idx="268">
                  <c:v>4.3365084190129211E-4</c:v>
                </c:pt>
                <c:pt idx="269">
                  <c:v>4.3365084190129211E-4</c:v>
                </c:pt>
                <c:pt idx="270">
                  <c:v>4.3365084190129211E-4</c:v>
                </c:pt>
                <c:pt idx="271">
                  <c:v>2.3076502028171876E-4</c:v>
                </c:pt>
                <c:pt idx="272">
                  <c:v>2.3076502028171876E-4</c:v>
                </c:pt>
                <c:pt idx="273">
                  <c:v>2.3076502028171876E-4</c:v>
                </c:pt>
                <c:pt idx="274">
                  <c:v>2.3076502028171876E-4</c:v>
                </c:pt>
                <c:pt idx="275">
                  <c:v>2.3076502028171876E-4</c:v>
                </c:pt>
                <c:pt idx="276">
                  <c:v>5.9775619348539542E-4</c:v>
                </c:pt>
                <c:pt idx="277">
                  <c:v>5.9775619348539542E-4</c:v>
                </c:pt>
                <c:pt idx="278">
                  <c:v>5.9775619348539542E-4</c:v>
                </c:pt>
                <c:pt idx="279">
                  <c:v>5.9775619348539542E-4</c:v>
                </c:pt>
                <c:pt idx="280">
                  <c:v>5.9775619348539542E-4</c:v>
                </c:pt>
                <c:pt idx="281">
                  <c:v>5.9775619348539542E-4</c:v>
                </c:pt>
                <c:pt idx="282">
                  <c:v>5.9775619348539542E-4</c:v>
                </c:pt>
                <c:pt idx="283">
                  <c:v>5.9775619348539542E-4</c:v>
                </c:pt>
                <c:pt idx="284">
                  <c:v>5.9775619348539542E-4</c:v>
                </c:pt>
                <c:pt idx="285">
                  <c:v>5.9775619348539542E-4</c:v>
                </c:pt>
                <c:pt idx="286">
                  <c:v>5.9775619348539542E-4</c:v>
                </c:pt>
                <c:pt idx="287">
                  <c:v>8.0467115478524676E-4</c:v>
                </c:pt>
                <c:pt idx="288">
                  <c:v>8.0467115478524676E-4</c:v>
                </c:pt>
                <c:pt idx="289">
                  <c:v>8.0467115478524676E-4</c:v>
                </c:pt>
                <c:pt idx="290">
                  <c:v>8.0467115478524676E-4</c:v>
                </c:pt>
                <c:pt idx="291">
                  <c:v>8.0467115478524676E-4</c:v>
                </c:pt>
                <c:pt idx="292">
                  <c:v>8.0467115478524676E-4</c:v>
                </c:pt>
                <c:pt idx="293">
                  <c:v>8.0467115478524676E-4</c:v>
                </c:pt>
                <c:pt idx="294">
                  <c:v>8.0467115478524676E-4</c:v>
                </c:pt>
                <c:pt idx="295">
                  <c:v>8.0467115478524676E-4</c:v>
                </c:pt>
                <c:pt idx="296">
                  <c:v>8.0467115478524676E-4</c:v>
                </c:pt>
                <c:pt idx="297">
                  <c:v>8.0467115478524676E-4</c:v>
                </c:pt>
                <c:pt idx="298">
                  <c:v>8.0467115478524676E-4</c:v>
                </c:pt>
                <c:pt idx="299">
                  <c:v>8.0467115478524676E-4</c:v>
                </c:pt>
                <c:pt idx="300">
                  <c:v>1.2719990318664888E-4</c:v>
                </c:pt>
                <c:pt idx="301">
                  <c:v>1.2719990318664888E-4</c:v>
                </c:pt>
                <c:pt idx="302">
                  <c:v>1.4277808829869391E-4</c:v>
                </c:pt>
                <c:pt idx="303">
                  <c:v>6.1797612549927103E-4</c:v>
                </c:pt>
                <c:pt idx="304">
                  <c:v>5.3554580479387587E-4</c:v>
                </c:pt>
                <c:pt idx="305">
                  <c:v>5.3554580479387587E-4</c:v>
                </c:pt>
                <c:pt idx="306">
                  <c:v>5.3554580479387587E-4</c:v>
                </c:pt>
                <c:pt idx="307">
                  <c:v>5.3554580479387587E-4</c:v>
                </c:pt>
                <c:pt idx="308">
                  <c:v>1.3798036497952859E-4</c:v>
                </c:pt>
                <c:pt idx="309">
                  <c:v>1.3798036497952859E-4</c:v>
                </c:pt>
                <c:pt idx="310">
                  <c:v>5.2454660476060084E-4</c:v>
                </c:pt>
                <c:pt idx="311">
                  <c:v>5.2454660476060084E-4</c:v>
                </c:pt>
                <c:pt idx="312">
                  <c:v>5.2454660476060084E-4</c:v>
                </c:pt>
                <c:pt idx="313">
                  <c:v>9.0221403799372062E-5</c:v>
                </c:pt>
                <c:pt idx="314">
                  <c:v>9.0221403799372062E-5</c:v>
                </c:pt>
                <c:pt idx="315">
                  <c:v>9.0221403799372062E-5</c:v>
                </c:pt>
                <c:pt idx="316">
                  <c:v>9.0221403799372062E-5</c:v>
                </c:pt>
                <c:pt idx="317">
                  <c:v>9.0221403799372062E-5</c:v>
                </c:pt>
                <c:pt idx="318">
                  <c:v>9.0221403799372062E-5</c:v>
                </c:pt>
                <c:pt idx="319">
                  <c:v>9.0221403799372062E-5</c:v>
                </c:pt>
                <c:pt idx="320">
                  <c:v>4.8229693310701869E-4</c:v>
                </c:pt>
                <c:pt idx="321">
                  <c:v>4.8229693310701869E-4</c:v>
                </c:pt>
                <c:pt idx="322">
                  <c:v>4.8229693310701869E-4</c:v>
                </c:pt>
                <c:pt idx="323">
                  <c:v>4.8229693310701869E-4</c:v>
                </c:pt>
                <c:pt idx="324">
                  <c:v>4.8229693310701869E-4</c:v>
                </c:pt>
                <c:pt idx="325">
                  <c:v>4.8229693310701869E-4</c:v>
                </c:pt>
                <c:pt idx="326">
                  <c:v>1.5719390021247918E-4</c:v>
                </c:pt>
                <c:pt idx="327">
                  <c:v>1.5719390021247918E-4</c:v>
                </c:pt>
                <c:pt idx="328">
                  <c:v>4.5551999566971138E-4</c:v>
                </c:pt>
                <c:pt idx="329">
                  <c:v>4.5551999566971138E-4</c:v>
                </c:pt>
                <c:pt idx="330">
                  <c:v>4.5551999566971138E-4</c:v>
                </c:pt>
                <c:pt idx="331">
                  <c:v>2.6465267998134287E-4</c:v>
                </c:pt>
                <c:pt idx="332">
                  <c:v>2.6465267998134287E-4</c:v>
                </c:pt>
                <c:pt idx="333">
                  <c:v>2.6465267998134287E-4</c:v>
                </c:pt>
                <c:pt idx="334">
                  <c:v>2.6465267998134287E-4</c:v>
                </c:pt>
                <c:pt idx="335">
                  <c:v>2.6465267998134287E-4</c:v>
                </c:pt>
                <c:pt idx="336">
                  <c:v>2.6465267998134287E-4</c:v>
                </c:pt>
                <c:pt idx="337">
                  <c:v>3.5946090323445547E-4</c:v>
                </c:pt>
                <c:pt idx="338">
                  <c:v>3.5946090323445547E-4</c:v>
                </c:pt>
                <c:pt idx="339">
                  <c:v>3.5946090323445547E-4</c:v>
                </c:pt>
                <c:pt idx="340">
                  <c:v>3.5946090323445547E-4</c:v>
                </c:pt>
                <c:pt idx="341">
                  <c:v>3.5946090323445547E-4</c:v>
                </c:pt>
                <c:pt idx="342">
                  <c:v>3.5946090323445547E-4</c:v>
                </c:pt>
                <c:pt idx="343">
                  <c:v>3.5946090323445547E-4</c:v>
                </c:pt>
                <c:pt idx="344">
                  <c:v>4.2987502679182736E-4</c:v>
                </c:pt>
                <c:pt idx="345">
                  <c:v>4.2987502679182736E-4</c:v>
                </c:pt>
                <c:pt idx="346">
                  <c:v>4.2987502679182736E-4</c:v>
                </c:pt>
                <c:pt idx="347">
                  <c:v>4.2987502679182736E-4</c:v>
                </c:pt>
                <c:pt idx="348">
                  <c:v>4.2987502679182736E-4</c:v>
                </c:pt>
                <c:pt idx="349">
                  <c:v>4.2987502679182736E-4</c:v>
                </c:pt>
                <c:pt idx="350">
                  <c:v>4.2987502679182736E-4</c:v>
                </c:pt>
                <c:pt idx="351">
                  <c:v>4.2987502679182736E-4</c:v>
                </c:pt>
                <c:pt idx="352">
                  <c:v>4.2987502679182736E-4</c:v>
                </c:pt>
                <c:pt idx="353">
                  <c:v>1.2129005941491518E-4</c:v>
                </c:pt>
                <c:pt idx="354">
                  <c:v>4.5964998729334936E-4</c:v>
                </c:pt>
                <c:pt idx="355">
                  <c:v>4.5964998729334936E-4</c:v>
                </c:pt>
                <c:pt idx="356">
                  <c:v>5.503372134181482E-4</c:v>
                </c:pt>
                <c:pt idx="357">
                  <c:v>1.8041638050595533E-4</c:v>
                </c:pt>
                <c:pt idx="358">
                  <c:v>1.8041638050595533E-4</c:v>
                </c:pt>
                <c:pt idx="359">
                  <c:v>1.8041638050595533E-4</c:v>
                </c:pt>
                <c:pt idx="360">
                  <c:v>1.8041638050595533E-4</c:v>
                </c:pt>
                <c:pt idx="361">
                  <c:v>1.8041638050595533E-4</c:v>
                </c:pt>
                <c:pt idx="362">
                  <c:v>1.8041638050595533E-4</c:v>
                </c:pt>
                <c:pt idx="363">
                  <c:v>1.8041638050595533E-4</c:v>
                </c:pt>
                <c:pt idx="364">
                  <c:v>1.8041638050595533E-4</c:v>
                </c:pt>
                <c:pt idx="365">
                  <c:v>1.8041638050595533E-4</c:v>
                </c:pt>
                <c:pt idx="366">
                  <c:v>4.3697272537385651E-4</c:v>
                </c:pt>
                <c:pt idx="367">
                  <c:v>4.3697272537385651E-4</c:v>
                </c:pt>
                <c:pt idx="368">
                  <c:v>1.3969329531365019E-4</c:v>
                </c:pt>
                <c:pt idx="369">
                  <c:v>1.3969329531365019E-4</c:v>
                </c:pt>
                <c:pt idx="370">
                  <c:v>1.3969329531365019E-4</c:v>
                </c:pt>
                <c:pt idx="371">
                  <c:v>1.3969329531365019E-4</c:v>
                </c:pt>
                <c:pt idx="372">
                  <c:v>1.3969329531365019E-4</c:v>
                </c:pt>
                <c:pt idx="373">
                  <c:v>1.7530024091997687E-4</c:v>
                </c:pt>
                <c:pt idx="374">
                  <c:v>1.7530024091997687E-4</c:v>
                </c:pt>
                <c:pt idx="375">
                  <c:v>3.5148930531805781E-4</c:v>
                </c:pt>
                <c:pt idx="376">
                  <c:v>3.5148930531805781E-4</c:v>
                </c:pt>
                <c:pt idx="377">
                  <c:v>3.5148930531805781E-4</c:v>
                </c:pt>
                <c:pt idx="378">
                  <c:v>3.5148930531805781E-4</c:v>
                </c:pt>
                <c:pt idx="379">
                  <c:v>3.5148930531805781E-4</c:v>
                </c:pt>
                <c:pt idx="380">
                  <c:v>3.850629319098661E-4</c:v>
                </c:pt>
                <c:pt idx="381">
                  <c:v>1.0474500500965238E-3</c:v>
                </c:pt>
                <c:pt idx="382">
                  <c:v>1.0474500500965238E-3</c:v>
                </c:pt>
                <c:pt idx="383">
                  <c:v>1.0474500500965238E-3</c:v>
                </c:pt>
                <c:pt idx="384">
                  <c:v>1.0474500500965238E-3</c:v>
                </c:pt>
                <c:pt idx="385">
                  <c:v>1.0474500500965238E-3</c:v>
                </c:pt>
                <c:pt idx="386">
                  <c:v>1.0474500500965238E-3</c:v>
                </c:pt>
                <c:pt idx="387">
                  <c:v>1.2330499352069361E-3</c:v>
                </c:pt>
                <c:pt idx="388">
                  <c:v>1.0238417976849766E-3</c:v>
                </c:pt>
                <c:pt idx="389">
                  <c:v>6.3703571140212947E-4</c:v>
                </c:pt>
                <c:pt idx="390">
                  <c:v>6.3703571140212947E-4</c:v>
                </c:pt>
                <c:pt idx="391">
                  <c:v>6.3703571140212947E-4</c:v>
                </c:pt>
                <c:pt idx="392">
                  <c:v>1.5840045337810416E-4</c:v>
                </c:pt>
                <c:pt idx="393">
                  <c:v>1.5840045337810416E-4</c:v>
                </c:pt>
                <c:pt idx="394">
                  <c:v>1.5840045337810416E-4</c:v>
                </c:pt>
                <c:pt idx="395">
                  <c:v>1.5840045337810416E-4</c:v>
                </c:pt>
                <c:pt idx="396">
                  <c:v>6.3720218589257099E-4</c:v>
                </c:pt>
                <c:pt idx="397">
                  <c:v>6.3720218589257099E-4</c:v>
                </c:pt>
                <c:pt idx="398">
                  <c:v>6.3720218589257099E-4</c:v>
                </c:pt>
                <c:pt idx="399">
                  <c:v>6.3720218589257099E-4</c:v>
                </c:pt>
                <c:pt idx="400">
                  <c:v>6.3720218589257099E-4</c:v>
                </c:pt>
                <c:pt idx="401">
                  <c:v>5.6425302652973513E-4</c:v>
                </c:pt>
                <c:pt idx="402">
                  <c:v>5.6425302652973513E-4</c:v>
                </c:pt>
                <c:pt idx="403">
                  <c:v>7.4618878169516959E-5</c:v>
                </c:pt>
                <c:pt idx="404">
                  <c:v>1.3357770850598986E-4</c:v>
                </c:pt>
                <c:pt idx="405">
                  <c:v>1.3357770850598986E-4</c:v>
                </c:pt>
                <c:pt idx="406">
                  <c:v>2.3802750304754666E-4</c:v>
                </c:pt>
                <c:pt idx="407">
                  <c:v>2.3802750304754666E-4</c:v>
                </c:pt>
                <c:pt idx="408">
                  <c:v>2.3802750304754666E-4</c:v>
                </c:pt>
                <c:pt idx="409">
                  <c:v>2.3802750304754666E-4</c:v>
                </c:pt>
                <c:pt idx="410">
                  <c:v>3.8798741680585178E-4</c:v>
                </c:pt>
                <c:pt idx="411">
                  <c:v>3.8798741680585178E-4</c:v>
                </c:pt>
                <c:pt idx="412">
                  <c:v>3.8798741680585178E-4</c:v>
                </c:pt>
                <c:pt idx="413">
                  <c:v>3.8798741680585178E-4</c:v>
                </c:pt>
                <c:pt idx="414">
                  <c:v>3.8798741680585178E-4</c:v>
                </c:pt>
                <c:pt idx="415">
                  <c:v>3.8798741680585178E-4</c:v>
                </c:pt>
                <c:pt idx="416">
                  <c:v>3.8798741680585178E-4</c:v>
                </c:pt>
                <c:pt idx="417">
                  <c:v>3.8798741680585178E-4</c:v>
                </c:pt>
                <c:pt idx="418">
                  <c:v>3.8798741680585178E-4</c:v>
                </c:pt>
                <c:pt idx="419">
                  <c:v>3.8798741680585178E-4</c:v>
                </c:pt>
                <c:pt idx="420">
                  <c:v>3.8798741680585178E-4</c:v>
                </c:pt>
                <c:pt idx="421">
                  <c:v>3.8798741680585178E-4</c:v>
                </c:pt>
                <c:pt idx="422">
                  <c:v>2.4598372210816457E-4</c:v>
                </c:pt>
                <c:pt idx="423">
                  <c:v>2.4598372210816457E-4</c:v>
                </c:pt>
                <c:pt idx="424">
                  <c:v>2.4598372210816457E-4</c:v>
                </c:pt>
                <c:pt idx="425">
                  <c:v>2.4598372210816457E-4</c:v>
                </c:pt>
                <c:pt idx="426">
                  <c:v>2.4598372210816457E-4</c:v>
                </c:pt>
                <c:pt idx="427">
                  <c:v>2.4598372210816457E-4</c:v>
                </c:pt>
                <c:pt idx="428">
                  <c:v>7.4034079108077275E-4</c:v>
                </c:pt>
                <c:pt idx="429">
                  <c:v>7.4034079108077275E-4</c:v>
                </c:pt>
                <c:pt idx="430">
                  <c:v>7.4034079108077275E-4</c:v>
                </c:pt>
                <c:pt idx="431">
                  <c:v>7.4034079108077275E-4</c:v>
                </c:pt>
                <c:pt idx="432">
                  <c:v>7.4034079108077275E-4</c:v>
                </c:pt>
                <c:pt idx="433">
                  <c:v>7.4034079108077275E-4</c:v>
                </c:pt>
                <c:pt idx="434">
                  <c:v>7.4034079108077275E-4</c:v>
                </c:pt>
                <c:pt idx="435">
                  <c:v>7.4034079108077275E-4</c:v>
                </c:pt>
                <c:pt idx="436">
                  <c:v>7.4034079108077275E-4</c:v>
                </c:pt>
                <c:pt idx="437">
                  <c:v>4.9979500502285467E-5</c:v>
                </c:pt>
                <c:pt idx="438">
                  <c:v>4.9979500502285467E-5</c:v>
                </c:pt>
                <c:pt idx="439">
                  <c:v>4.9979500502285467E-5</c:v>
                </c:pt>
                <c:pt idx="440">
                  <c:v>4.9979500502285467E-5</c:v>
                </c:pt>
                <c:pt idx="441">
                  <c:v>4.9979500502285467E-5</c:v>
                </c:pt>
                <c:pt idx="442">
                  <c:v>4.9979500502285467E-5</c:v>
                </c:pt>
                <c:pt idx="443">
                  <c:v>4.9979500502285467E-5</c:v>
                </c:pt>
                <c:pt idx="444">
                  <c:v>4.9979500502285467E-5</c:v>
                </c:pt>
                <c:pt idx="445">
                  <c:v>4.9979500502285467E-5</c:v>
                </c:pt>
                <c:pt idx="446">
                  <c:v>4.9979500502285467E-5</c:v>
                </c:pt>
                <c:pt idx="447">
                  <c:v>5.6032548009625645E-4</c:v>
                </c:pt>
                <c:pt idx="448">
                  <c:v>5.6032548009625645E-4</c:v>
                </c:pt>
                <c:pt idx="449">
                  <c:v>5.6032548009625645E-4</c:v>
                </c:pt>
                <c:pt idx="450">
                  <c:v>5.6032548009625645E-4</c:v>
                </c:pt>
                <c:pt idx="451">
                  <c:v>5.6032548009625645E-4</c:v>
                </c:pt>
                <c:pt idx="452">
                  <c:v>5.6032548009625645E-4</c:v>
                </c:pt>
                <c:pt idx="453">
                  <c:v>5.6032548009625645E-4</c:v>
                </c:pt>
                <c:pt idx="454">
                  <c:v>5.6032548009625645E-4</c:v>
                </c:pt>
                <c:pt idx="455">
                  <c:v>5.6032548009625645E-4</c:v>
                </c:pt>
                <c:pt idx="456">
                  <c:v>5.6032548009625645E-4</c:v>
                </c:pt>
                <c:pt idx="457">
                  <c:v>2.3404285100943491E-4</c:v>
                </c:pt>
                <c:pt idx="458">
                  <c:v>9.7401592751059497E-5</c:v>
                </c:pt>
                <c:pt idx="459">
                  <c:v>9.7401592751059497E-5</c:v>
                </c:pt>
                <c:pt idx="460">
                  <c:v>9.7401592751059497E-5</c:v>
                </c:pt>
                <c:pt idx="461">
                  <c:v>2.8852804981629619E-4</c:v>
                </c:pt>
                <c:pt idx="462">
                  <c:v>2.8852804981629619E-4</c:v>
                </c:pt>
                <c:pt idx="463">
                  <c:v>2.8852804981629619E-4</c:v>
                </c:pt>
                <c:pt idx="464">
                  <c:v>9.955986358048326E-5</c:v>
                </c:pt>
                <c:pt idx="465">
                  <c:v>6.0343645702466827E-4</c:v>
                </c:pt>
                <c:pt idx="466">
                  <c:v>6.0343645702466827E-4</c:v>
                </c:pt>
                <c:pt idx="467">
                  <c:v>3.9980926627498166E-4</c:v>
                </c:pt>
                <c:pt idx="468">
                  <c:v>1.7676667362033943E-4</c:v>
                </c:pt>
                <c:pt idx="469">
                  <c:v>1.7676667362033943E-4</c:v>
                </c:pt>
                <c:pt idx="470">
                  <c:v>1.7676667362033943E-4</c:v>
                </c:pt>
                <c:pt idx="471">
                  <c:v>1.7676667362033943E-4</c:v>
                </c:pt>
                <c:pt idx="472">
                  <c:v>1.7676667362033943E-4</c:v>
                </c:pt>
                <c:pt idx="473">
                  <c:v>5.7714576278697122E-4</c:v>
                </c:pt>
                <c:pt idx="474">
                  <c:v>2.8071356165144869E-4</c:v>
                </c:pt>
                <c:pt idx="475">
                  <c:v>4.2170451357999788E-4</c:v>
                </c:pt>
                <c:pt idx="476">
                  <c:v>4.2170451357999788E-4</c:v>
                </c:pt>
                <c:pt idx="477">
                  <c:v>4.2170451357999788E-4</c:v>
                </c:pt>
                <c:pt idx="478">
                  <c:v>4.2170451357999788E-4</c:v>
                </c:pt>
                <c:pt idx="479">
                  <c:v>4.2170451357999788E-4</c:v>
                </c:pt>
                <c:pt idx="480">
                  <c:v>3.676048725481397E-4</c:v>
                </c:pt>
                <c:pt idx="481">
                  <c:v>3.676048725481397E-4</c:v>
                </c:pt>
                <c:pt idx="482">
                  <c:v>3.676048725481397E-4</c:v>
                </c:pt>
                <c:pt idx="483">
                  <c:v>4.5987550708847386E-4</c:v>
                </c:pt>
                <c:pt idx="484">
                  <c:v>4.5987550708847386E-4</c:v>
                </c:pt>
                <c:pt idx="485">
                  <c:v>4.5987550708847386E-4</c:v>
                </c:pt>
                <c:pt idx="486">
                  <c:v>4.5987550708847386E-4</c:v>
                </c:pt>
                <c:pt idx="487">
                  <c:v>4.5987550708847386E-4</c:v>
                </c:pt>
                <c:pt idx="488">
                  <c:v>4.5987550708847386E-4</c:v>
                </c:pt>
                <c:pt idx="489">
                  <c:v>4.5987550708847386E-4</c:v>
                </c:pt>
                <c:pt idx="490">
                  <c:v>4.5987550708847386E-4</c:v>
                </c:pt>
                <c:pt idx="491">
                  <c:v>4.5987550708847386E-4</c:v>
                </c:pt>
                <c:pt idx="492">
                  <c:v>4.5987550708847386E-4</c:v>
                </c:pt>
                <c:pt idx="493">
                  <c:v>4.5987550708847386E-4</c:v>
                </c:pt>
                <c:pt idx="494">
                  <c:v>4.5987550708847386E-4</c:v>
                </c:pt>
                <c:pt idx="495">
                  <c:v>4.5987550708847386E-4</c:v>
                </c:pt>
                <c:pt idx="496">
                  <c:v>4.5987550708847386E-4</c:v>
                </c:pt>
                <c:pt idx="497">
                  <c:v>4.5987550708847386E-4</c:v>
                </c:pt>
                <c:pt idx="498">
                  <c:v>2.5439959132093914E-4</c:v>
                </c:pt>
                <c:pt idx="499">
                  <c:v>2.5439959132093914E-4</c:v>
                </c:pt>
                <c:pt idx="500">
                  <c:v>2.5439959132093914E-4</c:v>
                </c:pt>
                <c:pt idx="501">
                  <c:v>2.5439959132093914E-4</c:v>
                </c:pt>
                <c:pt idx="502">
                  <c:v>2.5439959132093914E-4</c:v>
                </c:pt>
                <c:pt idx="503">
                  <c:v>2.5439959132093914E-4</c:v>
                </c:pt>
                <c:pt idx="504">
                  <c:v>2.5439959132093914E-4</c:v>
                </c:pt>
                <c:pt idx="505">
                  <c:v>2.5439959132093914E-4</c:v>
                </c:pt>
                <c:pt idx="506">
                  <c:v>1.1600380817248368E-4</c:v>
                </c:pt>
                <c:pt idx="507">
                  <c:v>4.47753568339761E-4</c:v>
                </c:pt>
                <c:pt idx="508">
                  <c:v>4.47753568339761E-4</c:v>
                </c:pt>
                <c:pt idx="509">
                  <c:v>4.47753568339761E-4</c:v>
                </c:pt>
                <c:pt idx="510">
                  <c:v>1.2465585407952113E-4</c:v>
                </c:pt>
                <c:pt idx="511">
                  <c:v>7.6835203919612544E-4</c:v>
                </c:pt>
                <c:pt idx="512">
                  <c:v>8.0776192517729886E-4</c:v>
                </c:pt>
                <c:pt idx="513">
                  <c:v>8.0776192517729886E-4</c:v>
                </c:pt>
                <c:pt idx="514">
                  <c:v>8.0776192517729886E-4</c:v>
                </c:pt>
                <c:pt idx="515">
                  <c:v>8.0776192517729886E-4</c:v>
                </c:pt>
                <c:pt idx="516">
                  <c:v>4.3518660787002987E-4</c:v>
                </c:pt>
                <c:pt idx="517">
                  <c:v>4.3518660787002987E-4</c:v>
                </c:pt>
                <c:pt idx="518">
                  <c:v>4.0679337495197867E-5</c:v>
                </c:pt>
                <c:pt idx="519">
                  <c:v>4.861851974668715E-5</c:v>
                </c:pt>
                <c:pt idx="520">
                  <c:v>5.0078143730969437E-4</c:v>
                </c:pt>
                <c:pt idx="521">
                  <c:v>6.2854948392787569E-4</c:v>
                </c:pt>
                <c:pt idx="522">
                  <c:v>6.2854948392787569E-4</c:v>
                </c:pt>
                <c:pt idx="523">
                  <c:v>9.8562630014126414E-4</c:v>
                </c:pt>
                <c:pt idx="524">
                  <c:v>2.8758158508630099E-4</c:v>
                </c:pt>
                <c:pt idx="525">
                  <c:v>2.8758158508630099E-4</c:v>
                </c:pt>
                <c:pt idx="526">
                  <c:v>2.8758158508630099E-4</c:v>
                </c:pt>
                <c:pt idx="527">
                  <c:v>2.8758158508630099E-4</c:v>
                </c:pt>
                <c:pt idx="528">
                  <c:v>2.8758158508630099E-4</c:v>
                </c:pt>
                <c:pt idx="529">
                  <c:v>5.4176177435842849E-4</c:v>
                </c:pt>
                <c:pt idx="530">
                  <c:v>5.4176177435842849E-4</c:v>
                </c:pt>
                <c:pt idx="531">
                  <c:v>5.4176177435842849E-4</c:v>
                </c:pt>
                <c:pt idx="532">
                  <c:v>5.4176177435842849E-4</c:v>
                </c:pt>
                <c:pt idx="533">
                  <c:v>5.4176177435842849E-4</c:v>
                </c:pt>
                <c:pt idx="534">
                  <c:v>5.4176177435842849E-4</c:v>
                </c:pt>
                <c:pt idx="535">
                  <c:v>5.4176177435842849E-4</c:v>
                </c:pt>
                <c:pt idx="536">
                  <c:v>8.466798624349309E-4</c:v>
                </c:pt>
                <c:pt idx="537">
                  <c:v>2.7989003895199092E-4</c:v>
                </c:pt>
                <c:pt idx="538">
                  <c:v>2.7989003895199092E-4</c:v>
                </c:pt>
                <c:pt idx="539">
                  <c:v>2.7989003895199092E-4</c:v>
                </c:pt>
                <c:pt idx="540">
                  <c:v>7.6401251030703849E-4</c:v>
                </c:pt>
                <c:pt idx="541">
                  <c:v>6.3547944328340325E-4</c:v>
                </c:pt>
                <c:pt idx="542">
                  <c:v>1.5551356392737011E-4</c:v>
                </c:pt>
                <c:pt idx="543">
                  <c:v>1.5551356392737011E-4</c:v>
                </c:pt>
                <c:pt idx="544">
                  <c:v>1.5551356392737011E-4</c:v>
                </c:pt>
                <c:pt idx="545">
                  <c:v>1.5551356392737011E-4</c:v>
                </c:pt>
                <c:pt idx="546">
                  <c:v>3.4153380840198358E-4</c:v>
                </c:pt>
                <c:pt idx="547">
                  <c:v>3.4153380840198358E-4</c:v>
                </c:pt>
                <c:pt idx="548">
                  <c:v>1.0330519615629015E-3</c:v>
                </c:pt>
                <c:pt idx="549">
                  <c:v>1.0330519615629015E-3</c:v>
                </c:pt>
                <c:pt idx="550">
                  <c:v>1.2677689810187288E-3</c:v>
                </c:pt>
                <c:pt idx="551">
                  <c:v>1.2677689810187288E-3</c:v>
                </c:pt>
                <c:pt idx="552">
                  <c:v>9.8248095521425252E-4</c:v>
                </c:pt>
                <c:pt idx="553">
                  <c:v>8.3267816726394391E-4</c:v>
                </c:pt>
                <c:pt idx="554">
                  <c:v>8.3267816726394391E-4</c:v>
                </c:pt>
                <c:pt idx="555">
                  <c:v>8.3267816726394391E-4</c:v>
                </c:pt>
                <c:pt idx="556">
                  <c:v>7.6663809171769349E-4</c:v>
                </c:pt>
                <c:pt idx="557">
                  <c:v>7.6663809171769349E-4</c:v>
                </c:pt>
                <c:pt idx="558">
                  <c:v>1.3342222377634508E-3</c:v>
                </c:pt>
                <c:pt idx="559">
                  <c:v>1.3342222377634508E-3</c:v>
                </c:pt>
                <c:pt idx="560">
                  <c:v>1.3614772833706174E-3</c:v>
                </c:pt>
                <c:pt idx="561">
                  <c:v>1.3920818794702131E-3</c:v>
                </c:pt>
                <c:pt idx="562">
                  <c:v>1.500730880923717E-3</c:v>
                </c:pt>
                <c:pt idx="563">
                  <c:v>1.2355091521436751E-3</c:v>
                </c:pt>
                <c:pt idx="564">
                  <c:v>5.0183556333478979E-4</c:v>
                </c:pt>
                <c:pt idx="565">
                  <c:v>1.4293078503922995E-4</c:v>
                </c:pt>
                <c:pt idx="566">
                  <c:v>1.4293078503922995E-4</c:v>
                </c:pt>
                <c:pt idx="567">
                  <c:v>1.4293078503922995E-4</c:v>
                </c:pt>
                <c:pt idx="568">
                  <c:v>5.1140037314858187E-4</c:v>
                </c:pt>
                <c:pt idx="569">
                  <c:v>5.1140037314858187E-4</c:v>
                </c:pt>
                <c:pt idx="570">
                  <c:v>5.1140037314858187E-4</c:v>
                </c:pt>
                <c:pt idx="571">
                  <c:v>5.1140037314858187E-4</c:v>
                </c:pt>
                <c:pt idx="572">
                  <c:v>5.1140037314858187E-4</c:v>
                </c:pt>
                <c:pt idx="573">
                  <c:v>5.1140037314858187E-4</c:v>
                </c:pt>
                <c:pt idx="574">
                  <c:v>5.1140037314858187E-4</c:v>
                </c:pt>
                <c:pt idx="575">
                  <c:v>5.1140037314858187E-4</c:v>
                </c:pt>
                <c:pt idx="576">
                  <c:v>5.1140037314858187E-4</c:v>
                </c:pt>
                <c:pt idx="577">
                  <c:v>6.5000350338259073E-4</c:v>
                </c:pt>
                <c:pt idx="578">
                  <c:v>7.9589677572513076E-4</c:v>
                </c:pt>
                <c:pt idx="579">
                  <c:v>1.3548283690225484E-3</c:v>
                </c:pt>
                <c:pt idx="580">
                  <c:v>5.9532679963860053E-4</c:v>
                </c:pt>
                <c:pt idx="581">
                  <c:v>5.9532679963860053E-4</c:v>
                </c:pt>
                <c:pt idx="582">
                  <c:v>9.6502745765762645E-4</c:v>
                </c:pt>
                <c:pt idx="583">
                  <c:v>5.6979616604987916E-4</c:v>
                </c:pt>
                <c:pt idx="584">
                  <c:v>5.6979616604987916E-4</c:v>
                </c:pt>
                <c:pt idx="585">
                  <c:v>4.7125055172268543E-4</c:v>
                </c:pt>
                <c:pt idx="586">
                  <c:v>4.7125055172268543E-4</c:v>
                </c:pt>
                <c:pt idx="587">
                  <c:v>4.7125055172268543E-4</c:v>
                </c:pt>
                <c:pt idx="588">
                  <c:v>4.7125055172268543E-4</c:v>
                </c:pt>
                <c:pt idx="589">
                  <c:v>4.7125055172268543E-4</c:v>
                </c:pt>
                <c:pt idx="590">
                  <c:v>4.7125055172268543E-4</c:v>
                </c:pt>
                <c:pt idx="591">
                  <c:v>4.7125055172268543E-4</c:v>
                </c:pt>
                <c:pt idx="592">
                  <c:v>4.7125055172268543E-4</c:v>
                </c:pt>
                <c:pt idx="593">
                  <c:v>4.7125055172268543E-4</c:v>
                </c:pt>
                <c:pt idx="594">
                  <c:v>5.5673399192706144E-4</c:v>
                </c:pt>
                <c:pt idx="595">
                  <c:v>5.5673399192706144E-4</c:v>
                </c:pt>
                <c:pt idx="596">
                  <c:v>5.5673399192706144E-4</c:v>
                </c:pt>
                <c:pt idx="597">
                  <c:v>5.5673399192706144E-4</c:v>
                </c:pt>
                <c:pt idx="598">
                  <c:v>5.5673399192706144E-4</c:v>
                </c:pt>
                <c:pt idx="599">
                  <c:v>5.5673399192706144E-4</c:v>
                </c:pt>
                <c:pt idx="600">
                  <c:v>4.0342782805107035E-4</c:v>
                </c:pt>
                <c:pt idx="601">
                  <c:v>4.0342782805107035E-4</c:v>
                </c:pt>
                <c:pt idx="602">
                  <c:v>4.0342782805107035E-4</c:v>
                </c:pt>
                <c:pt idx="603">
                  <c:v>4.0342782805107035E-4</c:v>
                </c:pt>
                <c:pt idx="604">
                  <c:v>4.0342782805107035E-4</c:v>
                </c:pt>
                <c:pt idx="605">
                  <c:v>2.8035177601914713E-5</c:v>
                </c:pt>
                <c:pt idx="606">
                  <c:v>2.8035177601914713E-5</c:v>
                </c:pt>
                <c:pt idx="607">
                  <c:v>2.8035177601914713E-5</c:v>
                </c:pt>
                <c:pt idx="608">
                  <c:v>2.8035177601914713E-5</c:v>
                </c:pt>
                <c:pt idx="609">
                  <c:v>2.8035177601914713E-5</c:v>
                </c:pt>
                <c:pt idx="610">
                  <c:v>2.8035177601914713E-5</c:v>
                </c:pt>
                <c:pt idx="611">
                  <c:v>2.8035177601914713E-5</c:v>
                </c:pt>
                <c:pt idx="612">
                  <c:v>2.8035177601914713E-5</c:v>
                </c:pt>
                <c:pt idx="613">
                  <c:v>8.0243126651137172E-4</c:v>
                </c:pt>
                <c:pt idx="614">
                  <c:v>8.5929502652614482E-4</c:v>
                </c:pt>
                <c:pt idx="615">
                  <c:v>3.0335692443514699E-4</c:v>
                </c:pt>
                <c:pt idx="616">
                  <c:v>3.0335692443514699E-4</c:v>
                </c:pt>
                <c:pt idx="617">
                  <c:v>3.0335692443514699E-4</c:v>
                </c:pt>
                <c:pt idx="618">
                  <c:v>3.0335692443514699E-4</c:v>
                </c:pt>
                <c:pt idx="619">
                  <c:v>3.0335692443514699E-4</c:v>
                </c:pt>
                <c:pt idx="620">
                  <c:v>6.4464198758408509E-4</c:v>
                </c:pt>
                <c:pt idx="621">
                  <c:v>1.122587115001862E-4</c:v>
                </c:pt>
                <c:pt idx="622">
                  <c:v>8.4987906934344873E-4</c:v>
                </c:pt>
                <c:pt idx="623">
                  <c:v>2.0680916599560145E-4</c:v>
                </c:pt>
                <c:pt idx="624">
                  <c:v>2.0680916599560145E-4</c:v>
                </c:pt>
                <c:pt idx="625">
                  <c:v>7.7579381014264382E-4</c:v>
                </c:pt>
                <c:pt idx="626">
                  <c:v>1.1715459346172854E-3</c:v>
                </c:pt>
                <c:pt idx="627">
                  <c:v>5.3741567447356583E-4</c:v>
                </c:pt>
                <c:pt idx="628">
                  <c:v>5.3741567447356583E-4</c:v>
                </c:pt>
                <c:pt idx="629">
                  <c:v>5.3741567447356583E-4</c:v>
                </c:pt>
                <c:pt idx="630">
                  <c:v>5.41596287766937E-4</c:v>
                </c:pt>
                <c:pt idx="631">
                  <c:v>5.41596287766937E-4</c:v>
                </c:pt>
                <c:pt idx="632">
                  <c:v>5.41596287766937E-4</c:v>
                </c:pt>
                <c:pt idx="633">
                  <c:v>5.41596287766937E-4</c:v>
                </c:pt>
                <c:pt idx="634">
                  <c:v>5.41596287766937E-4</c:v>
                </c:pt>
                <c:pt idx="635">
                  <c:v>5.41596287766937E-4</c:v>
                </c:pt>
                <c:pt idx="636">
                  <c:v>5.41596287766937E-4</c:v>
                </c:pt>
                <c:pt idx="637">
                  <c:v>5.41596287766937E-4</c:v>
                </c:pt>
                <c:pt idx="638">
                  <c:v>5.41596287766937E-4</c:v>
                </c:pt>
                <c:pt idx="639">
                  <c:v>5.41596287766937E-4</c:v>
                </c:pt>
                <c:pt idx="640">
                  <c:v>2.4434509005461994E-4</c:v>
                </c:pt>
                <c:pt idx="641">
                  <c:v>2.4225319198696257E-4</c:v>
                </c:pt>
                <c:pt idx="642">
                  <c:v>6.9389482043780333E-4</c:v>
                </c:pt>
                <c:pt idx="643">
                  <c:v>6.9389482043780333E-4</c:v>
                </c:pt>
                <c:pt idx="644">
                  <c:v>6.9389482043780333E-4</c:v>
                </c:pt>
                <c:pt idx="645">
                  <c:v>6.9389482043780333E-4</c:v>
                </c:pt>
                <c:pt idx="646">
                  <c:v>6.9389482043780333E-4</c:v>
                </c:pt>
                <c:pt idx="647">
                  <c:v>6.9389482043780333E-4</c:v>
                </c:pt>
                <c:pt idx="648">
                  <c:v>6.9368199133576849E-4</c:v>
                </c:pt>
                <c:pt idx="649">
                  <c:v>6.9368199133576849E-4</c:v>
                </c:pt>
                <c:pt idx="650">
                  <c:v>6.9368199133576849E-4</c:v>
                </c:pt>
                <c:pt idx="651">
                  <c:v>6.9368199133576849E-4</c:v>
                </c:pt>
                <c:pt idx="652">
                  <c:v>6.9368199133576849E-4</c:v>
                </c:pt>
                <c:pt idx="653">
                  <c:v>6.9368199133576849E-4</c:v>
                </c:pt>
                <c:pt idx="654">
                  <c:v>8.2245367588557137E-4</c:v>
                </c:pt>
                <c:pt idx="655">
                  <c:v>1.3166629728663716E-3</c:v>
                </c:pt>
                <c:pt idx="656">
                  <c:v>9.6438539815237013E-4</c:v>
                </c:pt>
                <c:pt idx="657">
                  <c:v>9.6438539815237013E-4</c:v>
                </c:pt>
                <c:pt idx="658">
                  <c:v>1.6550257301775361E-3</c:v>
                </c:pt>
                <c:pt idx="659">
                  <c:v>8.8269282299344035E-4</c:v>
                </c:pt>
                <c:pt idx="660">
                  <c:v>7.1304202589121571E-4</c:v>
                </c:pt>
                <c:pt idx="661">
                  <c:v>2.9134506274174315E-4</c:v>
                </c:pt>
                <c:pt idx="662">
                  <c:v>2.9134506274174315E-4</c:v>
                </c:pt>
                <c:pt idx="663">
                  <c:v>2.9134506274174315E-4</c:v>
                </c:pt>
                <c:pt idx="664">
                  <c:v>2.9134506274174315E-4</c:v>
                </c:pt>
                <c:pt idx="665">
                  <c:v>2.9134506274174315E-4</c:v>
                </c:pt>
                <c:pt idx="666">
                  <c:v>2.9134506274174315E-4</c:v>
                </c:pt>
                <c:pt idx="667">
                  <c:v>2.9134506274174315E-4</c:v>
                </c:pt>
                <c:pt idx="668">
                  <c:v>2.9134506274174315E-4</c:v>
                </c:pt>
                <c:pt idx="669">
                  <c:v>2.9134506274174315E-4</c:v>
                </c:pt>
                <c:pt idx="670">
                  <c:v>2.9134506274174315E-4</c:v>
                </c:pt>
                <c:pt idx="671">
                  <c:v>2.9134506274174315E-4</c:v>
                </c:pt>
                <c:pt idx="672">
                  <c:v>2.9134506274174315E-4</c:v>
                </c:pt>
                <c:pt idx="673">
                  <c:v>2.9134506274174315E-4</c:v>
                </c:pt>
                <c:pt idx="674">
                  <c:v>5.6977385842056476E-4</c:v>
                </c:pt>
                <c:pt idx="675">
                  <c:v>5.6977385842056476E-4</c:v>
                </c:pt>
                <c:pt idx="676">
                  <c:v>5.6977385842056476E-4</c:v>
                </c:pt>
                <c:pt idx="677">
                  <c:v>5.6977385842056476E-4</c:v>
                </c:pt>
                <c:pt idx="678">
                  <c:v>5.6977385842056476E-4</c:v>
                </c:pt>
                <c:pt idx="679">
                  <c:v>5.6977385842056476E-4</c:v>
                </c:pt>
                <c:pt idx="680">
                  <c:v>1.2333715827485953E-4</c:v>
                </c:pt>
                <c:pt idx="681">
                  <c:v>1.2333715827485953E-4</c:v>
                </c:pt>
                <c:pt idx="682">
                  <c:v>1.2333715827485953E-4</c:v>
                </c:pt>
                <c:pt idx="683">
                  <c:v>1.2333715827485953E-4</c:v>
                </c:pt>
                <c:pt idx="684">
                  <c:v>1.2333715827485953E-4</c:v>
                </c:pt>
                <c:pt idx="685">
                  <c:v>1.2333715827485953E-4</c:v>
                </c:pt>
                <c:pt idx="686">
                  <c:v>1.2333715827485953E-4</c:v>
                </c:pt>
                <c:pt idx="687">
                  <c:v>1.2333715827485953E-4</c:v>
                </c:pt>
                <c:pt idx="688">
                  <c:v>5.018435494149638E-4</c:v>
                </c:pt>
                <c:pt idx="689">
                  <c:v>1.0178125352048666E-3</c:v>
                </c:pt>
                <c:pt idx="690">
                  <c:v>1.0178125352048666E-3</c:v>
                </c:pt>
                <c:pt idx="691">
                  <c:v>4.14336353352406E-4</c:v>
                </c:pt>
                <c:pt idx="692">
                  <c:v>4.14336353352406E-4</c:v>
                </c:pt>
                <c:pt idx="693">
                  <c:v>4.14336353352406E-4</c:v>
                </c:pt>
                <c:pt idx="694">
                  <c:v>4.14336353352406E-4</c:v>
                </c:pt>
                <c:pt idx="695">
                  <c:v>4.14336353352406E-4</c:v>
                </c:pt>
                <c:pt idx="696">
                  <c:v>4.14336353352406E-4</c:v>
                </c:pt>
                <c:pt idx="697">
                  <c:v>4.14336353352406E-4</c:v>
                </c:pt>
                <c:pt idx="698">
                  <c:v>4.14336353352406E-4</c:v>
                </c:pt>
                <c:pt idx="699">
                  <c:v>4.14336353352406E-4</c:v>
                </c:pt>
                <c:pt idx="700">
                  <c:v>4.14336353352406E-4</c:v>
                </c:pt>
                <c:pt idx="701">
                  <c:v>4.14336353352406E-4</c:v>
                </c:pt>
                <c:pt idx="702">
                  <c:v>4.14336353352406E-4</c:v>
                </c:pt>
                <c:pt idx="703">
                  <c:v>4.14336353352406E-4</c:v>
                </c:pt>
                <c:pt idx="704">
                  <c:v>4.14336353352406E-4</c:v>
                </c:pt>
                <c:pt idx="705">
                  <c:v>4.14336353352406E-4</c:v>
                </c:pt>
                <c:pt idx="706">
                  <c:v>4.14336353352406E-4</c:v>
                </c:pt>
                <c:pt idx="707">
                  <c:v>4.14336353352406E-4</c:v>
                </c:pt>
                <c:pt idx="708">
                  <c:v>4.14336353352406E-4</c:v>
                </c:pt>
                <c:pt idx="709">
                  <c:v>4.14336353352406E-4</c:v>
                </c:pt>
                <c:pt idx="710">
                  <c:v>4.14336353352406E-4</c:v>
                </c:pt>
                <c:pt idx="711">
                  <c:v>4.14336353352406E-4</c:v>
                </c:pt>
                <c:pt idx="712">
                  <c:v>4.14336353352406E-4</c:v>
                </c:pt>
                <c:pt idx="713">
                  <c:v>4.14336353352406E-4</c:v>
                </c:pt>
                <c:pt idx="714">
                  <c:v>4.14336353352406E-4</c:v>
                </c:pt>
                <c:pt idx="715">
                  <c:v>4.14336353352406E-4</c:v>
                </c:pt>
                <c:pt idx="716">
                  <c:v>6.8969138606435158E-4</c:v>
                </c:pt>
                <c:pt idx="717">
                  <c:v>6.8969138606435158E-4</c:v>
                </c:pt>
                <c:pt idx="718">
                  <c:v>6.8969138606435158E-4</c:v>
                </c:pt>
                <c:pt idx="719">
                  <c:v>6.8969138606435158E-4</c:v>
                </c:pt>
                <c:pt idx="720">
                  <c:v>6.8969138606435158E-4</c:v>
                </c:pt>
                <c:pt idx="721">
                  <c:v>6.8969138606435158E-4</c:v>
                </c:pt>
                <c:pt idx="722">
                  <c:v>6.8969138606435158E-4</c:v>
                </c:pt>
                <c:pt idx="723">
                  <c:v>6.8969138606435158E-4</c:v>
                </c:pt>
                <c:pt idx="724">
                  <c:v>6.8969138606435158E-4</c:v>
                </c:pt>
                <c:pt idx="725">
                  <c:v>6.8969138606435158E-4</c:v>
                </c:pt>
                <c:pt idx="726">
                  <c:v>6.8969138606435158E-4</c:v>
                </c:pt>
                <c:pt idx="727">
                  <c:v>6.8969138606435158E-4</c:v>
                </c:pt>
                <c:pt idx="728">
                  <c:v>6.8969138606435158E-4</c:v>
                </c:pt>
                <c:pt idx="729">
                  <c:v>4.0391271846908076E-4</c:v>
                </c:pt>
                <c:pt idx="730">
                  <c:v>4.0391271846908076E-4</c:v>
                </c:pt>
                <c:pt idx="731">
                  <c:v>3.644418756719441E-4</c:v>
                </c:pt>
                <c:pt idx="732">
                  <c:v>3.644418756719441E-4</c:v>
                </c:pt>
                <c:pt idx="733">
                  <c:v>3.644418756719441E-4</c:v>
                </c:pt>
                <c:pt idx="734">
                  <c:v>3.644418756719441E-4</c:v>
                </c:pt>
                <c:pt idx="735">
                  <c:v>3.644418756719441E-4</c:v>
                </c:pt>
                <c:pt idx="736">
                  <c:v>3.644418756719441E-4</c:v>
                </c:pt>
                <c:pt idx="737">
                  <c:v>3.644418756719441E-4</c:v>
                </c:pt>
                <c:pt idx="738">
                  <c:v>3.644418756719441E-4</c:v>
                </c:pt>
                <c:pt idx="739">
                  <c:v>3.644418756719441E-4</c:v>
                </c:pt>
                <c:pt idx="740">
                  <c:v>3.644418756719441E-4</c:v>
                </c:pt>
                <c:pt idx="741">
                  <c:v>3.644418756719441E-4</c:v>
                </c:pt>
                <c:pt idx="742">
                  <c:v>1.7570088135094274E-4</c:v>
                </c:pt>
                <c:pt idx="743">
                  <c:v>1.7570088135094274E-4</c:v>
                </c:pt>
                <c:pt idx="744">
                  <c:v>1.7570088135094274E-4</c:v>
                </c:pt>
                <c:pt idx="745">
                  <c:v>1.7570088135094274E-4</c:v>
                </c:pt>
                <c:pt idx="746">
                  <c:v>3.5917343460720901E-4</c:v>
                </c:pt>
                <c:pt idx="747">
                  <c:v>3.5917343460720901E-4</c:v>
                </c:pt>
                <c:pt idx="748">
                  <c:v>3.5917343460720901E-4</c:v>
                </c:pt>
                <c:pt idx="749">
                  <c:v>3.5917343460720901E-4</c:v>
                </c:pt>
                <c:pt idx="750">
                  <c:v>3.5917343460720901E-4</c:v>
                </c:pt>
                <c:pt idx="751">
                  <c:v>3.5917343460720901E-4</c:v>
                </c:pt>
                <c:pt idx="752">
                  <c:v>3.5917343460720901E-4</c:v>
                </c:pt>
                <c:pt idx="753">
                  <c:v>3.5917343460720901E-4</c:v>
                </c:pt>
                <c:pt idx="754">
                  <c:v>8.8653340384782433E-4</c:v>
                </c:pt>
                <c:pt idx="755">
                  <c:v>8.8653340384782433E-4</c:v>
                </c:pt>
                <c:pt idx="756">
                  <c:v>2.758600946720308E-4</c:v>
                </c:pt>
                <c:pt idx="757">
                  <c:v>8.9868341731417524E-5</c:v>
                </c:pt>
                <c:pt idx="758">
                  <c:v>8.9868341731417524E-5</c:v>
                </c:pt>
                <c:pt idx="759">
                  <c:v>4.4854915908650554E-4</c:v>
                </c:pt>
                <c:pt idx="760">
                  <c:v>4.4854915908650554E-4</c:v>
                </c:pt>
                <c:pt idx="761">
                  <c:v>4.4854915908650554E-4</c:v>
                </c:pt>
                <c:pt idx="762">
                  <c:v>4.4854915908650554E-4</c:v>
                </c:pt>
                <c:pt idx="763">
                  <c:v>4.4854915908650554E-4</c:v>
                </c:pt>
                <c:pt idx="764">
                  <c:v>4.4854915908650554E-4</c:v>
                </c:pt>
                <c:pt idx="765">
                  <c:v>4.4854915908650554E-4</c:v>
                </c:pt>
                <c:pt idx="766">
                  <c:v>4.4854915908650554E-4</c:v>
                </c:pt>
                <c:pt idx="767">
                  <c:v>4.4854915908650554E-4</c:v>
                </c:pt>
                <c:pt idx="768">
                  <c:v>4.4854915908650554E-4</c:v>
                </c:pt>
                <c:pt idx="769">
                  <c:v>4.4854915908650554E-4</c:v>
                </c:pt>
                <c:pt idx="770">
                  <c:v>4.4854915908650554E-4</c:v>
                </c:pt>
                <c:pt idx="771">
                  <c:v>4.4854915908650554E-4</c:v>
                </c:pt>
                <c:pt idx="772">
                  <c:v>4.4854915908650554E-4</c:v>
                </c:pt>
                <c:pt idx="773">
                  <c:v>1.437020755449408E-4</c:v>
                </c:pt>
                <c:pt idx="774">
                  <c:v>1.437020755449408E-4</c:v>
                </c:pt>
                <c:pt idx="775">
                  <c:v>8.6238677581315778E-4</c:v>
                </c:pt>
                <c:pt idx="776">
                  <c:v>1.5953593367403194E-3</c:v>
                </c:pt>
                <c:pt idx="777">
                  <c:v>1.5953593367403194E-3</c:v>
                </c:pt>
                <c:pt idx="778">
                  <c:v>8.6896981758627855E-4</c:v>
                </c:pt>
                <c:pt idx="779">
                  <c:v>8.6896981758627855E-4</c:v>
                </c:pt>
                <c:pt idx="780">
                  <c:v>1.3320180418710276E-3</c:v>
                </c:pt>
                <c:pt idx="781">
                  <c:v>1.3320180418710276E-3</c:v>
                </c:pt>
                <c:pt idx="782">
                  <c:v>1.3320180418710276E-3</c:v>
                </c:pt>
                <c:pt idx="783">
                  <c:v>1.3320180418710276E-3</c:v>
                </c:pt>
                <c:pt idx="784">
                  <c:v>1.3320180418710276E-3</c:v>
                </c:pt>
                <c:pt idx="785">
                  <c:v>1.1129389006050766E-3</c:v>
                </c:pt>
                <c:pt idx="786">
                  <c:v>1.8620667447797068E-3</c:v>
                </c:pt>
                <c:pt idx="787">
                  <c:v>1.8620667447797068E-3</c:v>
                </c:pt>
                <c:pt idx="788">
                  <c:v>1.1189093928196947E-3</c:v>
                </c:pt>
                <c:pt idx="789">
                  <c:v>3.5848680214200428E-4</c:v>
                </c:pt>
                <c:pt idx="790">
                  <c:v>3.5848680214200428E-4</c:v>
                </c:pt>
                <c:pt idx="791">
                  <c:v>3.5848680214200428E-4</c:v>
                </c:pt>
                <c:pt idx="792">
                  <c:v>2.4133947613891278E-4</c:v>
                </c:pt>
                <c:pt idx="793">
                  <c:v>2.4133947613891278E-4</c:v>
                </c:pt>
                <c:pt idx="794">
                  <c:v>7.5387267122805734E-4</c:v>
                </c:pt>
                <c:pt idx="795">
                  <c:v>7.5387267122805734E-4</c:v>
                </c:pt>
                <c:pt idx="796">
                  <c:v>7.5387267122805734E-4</c:v>
                </c:pt>
                <c:pt idx="797">
                  <c:v>7.5387267122805734E-4</c:v>
                </c:pt>
                <c:pt idx="798">
                  <c:v>7.5387267122805734E-4</c:v>
                </c:pt>
                <c:pt idx="799">
                  <c:v>7.5387267122805734E-4</c:v>
                </c:pt>
                <c:pt idx="800">
                  <c:v>7.5387267122805734E-4</c:v>
                </c:pt>
                <c:pt idx="801">
                  <c:v>9.1968336890636121E-4</c:v>
                </c:pt>
                <c:pt idx="802">
                  <c:v>1.4942309617888921E-3</c:v>
                </c:pt>
                <c:pt idx="803">
                  <c:v>1.4942309617888921E-3</c:v>
                </c:pt>
                <c:pt idx="804">
                  <c:v>1.0540732881596459E-3</c:v>
                </c:pt>
                <c:pt idx="805">
                  <c:v>3.7706428902766517E-4</c:v>
                </c:pt>
                <c:pt idx="806">
                  <c:v>5.4562578363857872E-4</c:v>
                </c:pt>
                <c:pt idx="807">
                  <c:v>7.7789680334512613E-4</c:v>
                </c:pt>
                <c:pt idx="808">
                  <c:v>7.7789680334512613E-4</c:v>
                </c:pt>
                <c:pt idx="809">
                  <c:v>1.2576895702630659E-3</c:v>
                </c:pt>
                <c:pt idx="810">
                  <c:v>1.2576895702630659E-3</c:v>
                </c:pt>
                <c:pt idx="811">
                  <c:v>7.2921402368785642E-4</c:v>
                </c:pt>
                <c:pt idx="812">
                  <c:v>1.1293309059655907E-3</c:v>
                </c:pt>
                <c:pt idx="813">
                  <c:v>1.4149031117850967E-3</c:v>
                </c:pt>
                <c:pt idx="814">
                  <c:v>1.4149031117850967E-3</c:v>
                </c:pt>
                <c:pt idx="815">
                  <c:v>1.2685885455352007E-3</c:v>
                </c:pt>
                <c:pt idx="816">
                  <c:v>4.9300887313697903E-4</c:v>
                </c:pt>
                <c:pt idx="817">
                  <c:v>4.9300887313697903E-4</c:v>
                </c:pt>
                <c:pt idx="818">
                  <c:v>8.2523384382017831E-4</c:v>
                </c:pt>
                <c:pt idx="819">
                  <c:v>8.2523384382017831E-4</c:v>
                </c:pt>
                <c:pt idx="820">
                  <c:v>8.2523384382017831E-4</c:v>
                </c:pt>
                <c:pt idx="821">
                  <c:v>5.1264016993017602E-4</c:v>
                </c:pt>
                <c:pt idx="822">
                  <c:v>5.1264016993017602E-4</c:v>
                </c:pt>
                <c:pt idx="823">
                  <c:v>5.1264016993017602E-4</c:v>
                </c:pt>
                <c:pt idx="824">
                  <c:v>2.4383332549079203E-4</c:v>
                </c:pt>
                <c:pt idx="825">
                  <c:v>2.4383332549079203E-4</c:v>
                </c:pt>
                <c:pt idx="826">
                  <c:v>2.7636467151546484E-4</c:v>
                </c:pt>
                <c:pt idx="827">
                  <c:v>2.7636467151546484E-4</c:v>
                </c:pt>
                <c:pt idx="828">
                  <c:v>2.7636467151546484E-4</c:v>
                </c:pt>
                <c:pt idx="829">
                  <c:v>2.7636467151546484E-4</c:v>
                </c:pt>
                <c:pt idx="830">
                  <c:v>2.7636467151546484E-4</c:v>
                </c:pt>
                <c:pt idx="831">
                  <c:v>2.7636467151546484E-4</c:v>
                </c:pt>
                <c:pt idx="832">
                  <c:v>2.7636467151546484E-4</c:v>
                </c:pt>
                <c:pt idx="833">
                  <c:v>2.7636467151546484E-4</c:v>
                </c:pt>
                <c:pt idx="834">
                  <c:v>2.7636467151546484E-4</c:v>
                </c:pt>
                <c:pt idx="835">
                  <c:v>2.7636467151546484E-4</c:v>
                </c:pt>
                <c:pt idx="836">
                  <c:v>2.7636467151546484E-4</c:v>
                </c:pt>
                <c:pt idx="837">
                  <c:v>4.1815737166706502E-4</c:v>
                </c:pt>
                <c:pt idx="838">
                  <c:v>4.1815737166706502E-4</c:v>
                </c:pt>
                <c:pt idx="839">
                  <c:v>5.3725819326526326E-4</c:v>
                </c:pt>
                <c:pt idx="840">
                  <c:v>5.3725819326526326E-4</c:v>
                </c:pt>
                <c:pt idx="841">
                  <c:v>5.3725819326526326E-4</c:v>
                </c:pt>
                <c:pt idx="842">
                  <c:v>5.3725819326526326E-4</c:v>
                </c:pt>
                <c:pt idx="843">
                  <c:v>5.3725819326526326E-4</c:v>
                </c:pt>
                <c:pt idx="844">
                  <c:v>5.3725819326526326E-4</c:v>
                </c:pt>
                <c:pt idx="845">
                  <c:v>7.6521348231011876E-4</c:v>
                </c:pt>
                <c:pt idx="846">
                  <c:v>7.6521348231011876E-4</c:v>
                </c:pt>
                <c:pt idx="847">
                  <c:v>8.6907178430028098E-4</c:v>
                </c:pt>
                <c:pt idx="848">
                  <c:v>8.6907178430028098E-4</c:v>
                </c:pt>
                <c:pt idx="849">
                  <c:v>8.6907178430028098E-4</c:v>
                </c:pt>
                <c:pt idx="850">
                  <c:v>8.6907178430028098E-4</c:v>
                </c:pt>
                <c:pt idx="851">
                  <c:v>1.2434392839643792E-4</c:v>
                </c:pt>
                <c:pt idx="852">
                  <c:v>5.4118121040708407E-5</c:v>
                </c:pt>
                <c:pt idx="853">
                  <c:v>5.4118121040708407E-5</c:v>
                </c:pt>
                <c:pt idx="854">
                  <c:v>5.4393624429836601E-4</c:v>
                </c:pt>
                <c:pt idx="855">
                  <c:v>5.4393624429836601E-4</c:v>
                </c:pt>
                <c:pt idx="856">
                  <c:v>5.4393624429836601E-4</c:v>
                </c:pt>
                <c:pt idx="857">
                  <c:v>4.4645311294715692E-4</c:v>
                </c:pt>
                <c:pt idx="858">
                  <c:v>4.4645311294715692E-4</c:v>
                </c:pt>
                <c:pt idx="859">
                  <c:v>4.4645311294715692E-4</c:v>
                </c:pt>
                <c:pt idx="860">
                  <c:v>4.4645311294715692E-4</c:v>
                </c:pt>
                <c:pt idx="861">
                  <c:v>3.2211262258143275E-4</c:v>
                </c:pt>
                <c:pt idx="862">
                  <c:v>7.0769375105598749E-4</c:v>
                </c:pt>
                <c:pt idx="863">
                  <c:v>7.0769375105598749E-4</c:v>
                </c:pt>
                <c:pt idx="864">
                  <c:v>7.0769375105598749E-4</c:v>
                </c:pt>
                <c:pt idx="865">
                  <c:v>7.0769375105598749E-4</c:v>
                </c:pt>
                <c:pt idx="866">
                  <c:v>7.0769375105598749E-4</c:v>
                </c:pt>
                <c:pt idx="867">
                  <c:v>4.4876521559284409E-4</c:v>
                </c:pt>
                <c:pt idx="868">
                  <c:v>4.4876521559284409E-4</c:v>
                </c:pt>
                <c:pt idx="869">
                  <c:v>4.4876521559284409E-4</c:v>
                </c:pt>
                <c:pt idx="870">
                  <c:v>4.4876521559284409E-4</c:v>
                </c:pt>
                <c:pt idx="871">
                  <c:v>4.4876521559284409E-4</c:v>
                </c:pt>
                <c:pt idx="872">
                  <c:v>4.4876521559284409E-4</c:v>
                </c:pt>
                <c:pt idx="873">
                  <c:v>4.4876521559284409E-4</c:v>
                </c:pt>
                <c:pt idx="874">
                  <c:v>4.6359306682948671E-4</c:v>
                </c:pt>
                <c:pt idx="875">
                  <c:v>4.6359306682948671E-4</c:v>
                </c:pt>
                <c:pt idx="876">
                  <c:v>2.7651340321701418E-4</c:v>
                </c:pt>
                <c:pt idx="877">
                  <c:v>2.7651340321701418E-4</c:v>
                </c:pt>
                <c:pt idx="878">
                  <c:v>2.7651340321701418E-4</c:v>
                </c:pt>
                <c:pt idx="879">
                  <c:v>2.7651340321701418E-4</c:v>
                </c:pt>
                <c:pt idx="880">
                  <c:v>2.7651340321701418E-4</c:v>
                </c:pt>
                <c:pt idx="881">
                  <c:v>2.7651340321701418E-4</c:v>
                </c:pt>
                <c:pt idx="882">
                  <c:v>2.7651340321701418E-4</c:v>
                </c:pt>
                <c:pt idx="883">
                  <c:v>2.7651340321701418E-4</c:v>
                </c:pt>
                <c:pt idx="884">
                  <c:v>2.7651340321701418E-4</c:v>
                </c:pt>
                <c:pt idx="885">
                  <c:v>1.0197427122379281E-3</c:v>
                </c:pt>
                <c:pt idx="886">
                  <c:v>1.0197427122379281E-3</c:v>
                </c:pt>
                <c:pt idx="887">
                  <c:v>3.038053632212276E-4</c:v>
                </c:pt>
                <c:pt idx="888">
                  <c:v>3.038053632212276E-4</c:v>
                </c:pt>
                <c:pt idx="889">
                  <c:v>3.038053632212276E-4</c:v>
                </c:pt>
                <c:pt idx="890">
                  <c:v>3.038053632212276E-4</c:v>
                </c:pt>
                <c:pt idx="891">
                  <c:v>3.038053632212276E-4</c:v>
                </c:pt>
                <c:pt idx="892">
                  <c:v>3.1513993968237193E-5</c:v>
                </c:pt>
                <c:pt idx="893">
                  <c:v>3.1513993968237193E-5</c:v>
                </c:pt>
                <c:pt idx="894">
                  <c:v>3.1513993968237193E-5</c:v>
                </c:pt>
                <c:pt idx="895">
                  <c:v>6.3005895548478051E-5</c:v>
                </c:pt>
                <c:pt idx="896">
                  <c:v>6.1345610323569697E-4</c:v>
                </c:pt>
                <c:pt idx="897">
                  <c:v>6.1345610323569697E-4</c:v>
                </c:pt>
                <c:pt idx="898">
                  <c:v>6.1345610323569697E-4</c:v>
                </c:pt>
                <c:pt idx="899">
                  <c:v>6.1345610323569697E-4</c:v>
                </c:pt>
                <c:pt idx="900">
                  <c:v>9.9412131947827775E-5</c:v>
                </c:pt>
                <c:pt idx="901">
                  <c:v>4.0878809591965686E-4</c:v>
                </c:pt>
                <c:pt idx="902">
                  <c:v>4.0878809591965686E-4</c:v>
                </c:pt>
                <c:pt idx="903">
                  <c:v>4.3835320648511996E-4</c:v>
                </c:pt>
                <c:pt idx="904">
                  <c:v>4.3835320648511996E-4</c:v>
                </c:pt>
                <c:pt idx="905">
                  <c:v>4.3835320648511996E-4</c:v>
                </c:pt>
                <c:pt idx="906">
                  <c:v>4.3835320648511996E-4</c:v>
                </c:pt>
                <c:pt idx="907">
                  <c:v>4.3835320648511996E-4</c:v>
                </c:pt>
                <c:pt idx="908">
                  <c:v>2.5618066326543818E-4</c:v>
                </c:pt>
                <c:pt idx="909">
                  <c:v>4.0991278737357716E-4</c:v>
                </c:pt>
                <c:pt idx="910">
                  <c:v>4.0991278737357716E-4</c:v>
                </c:pt>
                <c:pt idx="911">
                  <c:v>4.0991278737357716E-4</c:v>
                </c:pt>
                <c:pt idx="912">
                  <c:v>3.5225994299707317E-4</c:v>
                </c:pt>
                <c:pt idx="913">
                  <c:v>3.5225994299707317E-4</c:v>
                </c:pt>
                <c:pt idx="914">
                  <c:v>3.5225994299707317E-4</c:v>
                </c:pt>
                <c:pt idx="915">
                  <c:v>3.5225994299707317E-4</c:v>
                </c:pt>
                <c:pt idx="916">
                  <c:v>9.9814444696229927E-4</c:v>
                </c:pt>
                <c:pt idx="917">
                  <c:v>9.9814444696229927E-4</c:v>
                </c:pt>
                <c:pt idx="918">
                  <c:v>3.2427309471906975E-4</c:v>
                </c:pt>
                <c:pt idx="919">
                  <c:v>3.2427309471906975E-4</c:v>
                </c:pt>
                <c:pt idx="920">
                  <c:v>3.2427309471906975E-4</c:v>
                </c:pt>
                <c:pt idx="921">
                  <c:v>3.2427309471906975E-4</c:v>
                </c:pt>
                <c:pt idx="922">
                  <c:v>4.3014625318017947E-4</c:v>
                </c:pt>
                <c:pt idx="923">
                  <c:v>4.3014625318017947E-4</c:v>
                </c:pt>
                <c:pt idx="924">
                  <c:v>4.3014625318017947E-4</c:v>
                </c:pt>
                <c:pt idx="925">
                  <c:v>4.3014625318017947E-4</c:v>
                </c:pt>
                <c:pt idx="926">
                  <c:v>7.6374986304296412E-5</c:v>
                </c:pt>
                <c:pt idx="927">
                  <c:v>2.1636221339187147E-4</c:v>
                </c:pt>
                <c:pt idx="928">
                  <c:v>2.1636221339187147E-4</c:v>
                </c:pt>
                <c:pt idx="929">
                  <c:v>2.1636221339187147E-4</c:v>
                </c:pt>
                <c:pt idx="930">
                  <c:v>9.999199110807815E-4</c:v>
                </c:pt>
                <c:pt idx="931">
                  <c:v>1.3353685429136886E-3</c:v>
                </c:pt>
                <c:pt idx="932">
                  <c:v>1.1388655957322476E-3</c:v>
                </c:pt>
                <c:pt idx="933">
                  <c:v>1.1388655957322476E-3</c:v>
                </c:pt>
                <c:pt idx="934">
                  <c:v>1.2020928623972019E-3</c:v>
                </c:pt>
                <c:pt idx="935">
                  <c:v>1.0844159221349479E-3</c:v>
                </c:pt>
                <c:pt idx="936">
                  <c:v>8.6243692770845396E-4</c:v>
                </c:pt>
                <c:pt idx="937">
                  <c:v>8.6243692770845396E-4</c:v>
                </c:pt>
                <c:pt idx="938">
                  <c:v>8.6243692770845396E-4</c:v>
                </c:pt>
                <c:pt idx="939">
                  <c:v>8.6243692770845396E-4</c:v>
                </c:pt>
                <c:pt idx="940">
                  <c:v>8.5783476081587008E-4</c:v>
                </c:pt>
                <c:pt idx="941">
                  <c:v>2.093668927254579E-4</c:v>
                </c:pt>
                <c:pt idx="942">
                  <c:v>2.093668927254579E-4</c:v>
                </c:pt>
                <c:pt idx="943">
                  <c:v>2.093668927254579E-4</c:v>
                </c:pt>
                <c:pt idx="944">
                  <c:v>2.093668927254579E-4</c:v>
                </c:pt>
                <c:pt idx="945">
                  <c:v>2.093668927254579E-4</c:v>
                </c:pt>
                <c:pt idx="946">
                  <c:v>2.093668927254579E-4</c:v>
                </c:pt>
                <c:pt idx="947">
                  <c:v>2.093668927254579E-4</c:v>
                </c:pt>
                <c:pt idx="948">
                  <c:v>2.093668927254579E-4</c:v>
                </c:pt>
                <c:pt idx="949">
                  <c:v>2.093668927254579E-4</c:v>
                </c:pt>
                <c:pt idx="950">
                  <c:v>2.093668927254579E-4</c:v>
                </c:pt>
                <c:pt idx="951">
                  <c:v>2.093668927254579E-4</c:v>
                </c:pt>
                <c:pt idx="952">
                  <c:v>3.591698901571753E-4</c:v>
                </c:pt>
                <c:pt idx="953">
                  <c:v>3.591698901571753E-4</c:v>
                </c:pt>
                <c:pt idx="954">
                  <c:v>3.591698901571753E-4</c:v>
                </c:pt>
                <c:pt idx="955">
                  <c:v>6.5855229314183586E-4</c:v>
                </c:pt>
                <c:pt idx="956">
                  <c:v>1.443502067907659E-3</c:v>
                </c:pt>
                <c:pt idx="957">
                  <c:v>1.5037531714735021E-3</c:v>
                </c:pt>
                <c:pt idx="958">
                  <c:v>1.9999074864577985E-3</c:v>
                </c:pt>
                <c:pt idx="959">
                  <c:v>1.9999074864577985E-3</c:v>
                </c:pt>
                <c:pt idx="960">
                  <c:v>1.327202611192667E-3</c:v>
                </c:pt>
                <c:pt idx="961">
                  <c:v>1.502930217132355E-3</c:v>
                </c:pt>
                <c:pt idx="962">
                  <c:v>1.502930217132355E-3</c:v>
                </c:pt>
                <c:pt idx="963">
                  <c:v>1.502930217132355E-3</c:v>
                </c:pt>
                <c:pt idx="964">
                  <c:v>1.1730530468412772E-3</c:v>
                </c:pt>
                <c:pt idx="965">
                  <c:v>1.1018454304987438E-3</c:v>
                </c:pt>
                <c:pt idx="966">
                  <c:v>1.1018454304987438E-3</c:v>
                </c:pt>
                <c:pt idx="967">
                  <c:v>1.1018454304987438E-3</c:v>
                </c:pt>
                <c:pt idx="968">
                  <c:v>3.3728237670948137E-4</c:v>
                </c:pt>
                <c:pt idx="969">
                  <c:v>3.3728237670948137E-4</c:v>
                </c:pt>
                <c:pt idx="970">
                  <c:v>3.3728237670948137E-4</c:v>
                </c:pt>
                <c:pt idx="971">
                  <c:v>6.5776524311692702E-4</c:v>
                </c:pt>
                <c:pt idx="972">
                  <c:v>6.5776524311692702E-4</c:v>
                </c:pt>
                <c:pt idx="973">
                  <c:v>6.5776524311692702E-4</c:v>
                </c:pt>
                <c:pt idx="974">
                  <c:v>8.7897725988127944E-4</c:v>
                </c:pt>
                <c:pt idx="975">
                  <c:v>8.7897725988127944E-4</c:v>
                </c:pt>
                <c:pt idx="976">
                  <c:v>6.7072151105099643E-4</c:v>
                </c:pt>
                <c:pt idx="977">
                  <c:v>6.7072151105099643E-4</c:v>
                </c:pt>
                <c:pt idx="978">
                  <c:v>8.2149150019069533E-4</c:v>
                </c:pt>
                <c:pt idx="979">
                  <c:v>8.2149150019069533E-4</c:v>
                </c:pt>
                <c:pt idx="980">
                  <c:v>8.2149150019069533E-4</c:v>
                </c:pt>
                <c:pt idx="981">
                  <c:v>8.2149150019069533E-4</c:v>
                </c:pt>
                <c:pt idx="982">
                  <c:v>8.2149150019069533E-4</c:v>
                </c:pt>
                <c:pt idx="983">
                  <c:v>6.323292517041606E-4</c:v>
                </c:pt>
                <c:pt idx="984">
                  <c:v>6.323292517041606E-4</c:v>
                </c:pt>
                <c:pt idx="985">
                  <c:v>6.323292517041606E-4</c:v>
                </c:pt>
                <c:pt idx="986">
                  <c:v>6.323292517041606E-4</c:v>
                </c:pt>
                <c:pt idx="987">
                  <c:v>6.323292517041606E-4</c:v>
                </c:pt>
                <c:pt idx="988">
                  <c:v>6.323292517041606E-4</c:v>
                </c:pt>
                <c:pt idx="989">
                  <c:v>6.323292517041606E-4</c:v>
                </c:pt>
                <c:pt idx="990">
                  <c:v>4.3470197115752496E-4</c:v>
                </c:pt>
                <c:pt idx="991">
                  <c:v>4.3470197115752496E-4</c:v>
                </c:pt>
                <c:pt idx="992">
                  <c:v>5.6817585047705746E-4</c:v>
                </c:pt>
                <c:pt idx="993">
                  <c:v>5.6817585047705746E-4</c:v>
                </c:pt>
                <c:pt idx="994">
                  <c:v>5.6817585047705746E-4</c:v>
                </c:pt>
                <c:pt idx="995">
                  <c:v>4.1880924950550178E-5</c:v>
                </c:pt>
                <c:pt idx="996">
                  <c:v>4.1880924950550178E-5</c:v>
                </c:pt>
                <c:pt idx="997">
                  <c:v>4.1880924950550178E-5</c:v>
                </c:pt>
                <c:pt idx="998">
                  <c:v>4.1880924950550178E-5</c:v>
                </c:pt>
                <c:pt idx="999">
                  <c:v>4.1880924950550178E-5</c:v>
                </c:pt>
                <c:pt idx="1000">
                  <c:v>2.2778826755068219E-4</c:v>
                </c:pt>
                <c:pt idx="1001">
                  <c:v>2.2778826755068219E-4</c:v>
                </c:pt>
                <c:pt idx="1002">
                  <c:v>2.2778826755068219E-4</c:v>
                </c:pt>
                <c:pt idx="1003">
                  <c:v>2.2778826755068219E-4</c:v>
                </c:pt>
                <c:pt idx="1004">
                  <c:v>2.2778826755068219E-4</c:v>
                </c:pt>
                <c:pt idx="1005">
                  <c:v>7.6075168159055444E-4</c:v>
                </c:pt>
                <c:pt idx="1006">
                  <c:v>6.0192159795510194E-4</c:v>
                </c:pt>
                <c:pt idx="1007">
                  <c:v>6.0192159795510194E-4</c:v>
                </c:pt>
                <c:pt idx="1008">
                  <c:v>9.2684662958358117E-4</c:v>
                </c:pt>
                <c:pt idx="1009">
                  <c:v>4.0679007419807778E-4</c:v>
                </c:pt>
                <c:pt idx="1010">
                  <c:v>4.0679007419807778E-4</c:v>
                </c:pt>
                <c:pt idx="1011">
                  <c:v>5.1495296489668409E-5</c:v>
                </c:pt>
                <c:pt idx="1012">
                  <c:v>5.1495296489668409E-5</c:v>
                </c:pt>
                <c:pt idx="1013">
                  <c:v>5.1495296489668409E-5</c:v>
                </c:pt>
                <c:pt idx="1014">
                  <c:v>5.1495296489668409E-5</c:v>
                </c:pt>
                <c:pt idx="1015">
                  <c:v>5.4215764979365067E-4</c:v>
                </c:pt>
                <c:pt idx="1016">
                  <c:v>5.4215764979365067E-4</c:v>
                </c:pt>
                <c:pt idx="1017">
                  <c:v>5.4215764979365067E-4</c:v>
                </c:pt>
                <c:pt idx="1018">
                  <c:v>5.4215764979365067E-4</c:v>
                </c:pt>
                <c:pt idx="1019">
                  <c:v>5.4215764979365067E-4</c:v>
                </c:pt>
                <c:pt idx="1020">
                  <c:v>5.5432027343380172E-4</c:v>
                </c:pt>
                <c:pt idx="1021">
                  <c:v>5.5432027343380172E-4</c:v>
                </c:pt>
                <c:pt idx="1022">
                  <c:v>5.5432027343380172E-4</c:v>
                </c:pt>
                <c:pt idx="1023">
                  <c:v>5.5432027343380172E-4</c:v>
                </c:pt>
                <c:pt idx="1024">
                  <c:v>5.5432027343380172E-4</c:v>
                </c:pt>
                <c:pt idx="1025">
                  <c:v>5.5432027343380172E-4</c:v>
                </c:pt>
                <c:pt idx="1026">
                  <c:v>5.5432027343380172E-4</c:v>
                </c:pt>
                <c:pt idx="1027">
                  <c:v>5.5432027343380172E-4</c:v>
                </c:pt>
                <c:pt idx="1028">
                  <c:v>5.5432027343380172E-4</c:v>
                </c:pt>
                <c:pt idx="1029">
                  <c:v>5.5432027343380172E-4</c:v>
                </c:pt>
                <c:pt idx="1030">
                  <c:v>5.5432027343380172E-4</c:v>
                </c:pt>
                <c:pt idx="1031">
                  <c:v>5.5432027343380172E-4</c:v>
                </c:pt>
                <c:pt idx="1032">
                  <c:v>5.5432027343380172E-4</c:v>
                </c:pt>
                <c:pt idx="1033">
                  <c:v>6.146456606754907E-5</c:v>
                </c:pt>
                <c:pt idx="1034">
                  <c:v>6.146456606754907E-5</c:v>
                </c:pt>
                <c:pt idx="1035">
                  <c:v>7.0925086505637118E-4</c:v>
                </c:pt>
                <c:pt idx="1036">
                  <c:v>7.0925086505637118E-4</c:v>
                </c:pt>
                <c:pt idx="1037">
                  <c:v>4.7068649354409155E-6</c:v>
                </c:pt>
                <c:pt idx="1038">
                  <c:v>4.7068649354409155E-6</c:v>
                </c:pt>
                <c:pt idx="1039">
                  <c:v>4.7068649354409155E-6</c:v>
                </c:pt>
                <c:pt idx="1040">
                  <c:v>4.7068649354409155E-6</c:v>
                </c:pt>
                <c:pt idx="1041">
                  <c:v>6.6451808693234707E-4</c:v>
                </c:pt>
                <c:pt idx="1042">
                  <c:v>6.6451808693234707E-4</c:v>
                </c:pt>
                <c:pt idx="1043">
                  <c:v>6.6451808693234707E-4</c:v>
                </c:pt>
                <c:pt idx="1044">
                  <c:v>6.6451808693234707E-4</c:v>
                </c:pt>
                <c:pt idx="1045">
                  <c:v>7.2692881029021747E-4</c:v>
                </c:pt>
                <c:pt idx="1046">
                  <c:v>8.3702100897032987E-4</c:v>
                </c:pt>
                <c:pt idx="1047">
                  <c:v>8.3702100897032987E-4</c:v>
                </c:pt>
                <c:pt idx="1048">
                  <c:v>6.9482188217986137E-4</c:v>
                </c:pt>
                <c:pt idx="1049">
                  <c:v>4.0768358631299717E-4</c:v>
                </c:pt>
                <c:pt idx="1050">
                  <c:v>8.8184282466151505E-4</c:v>
                </c:pt>
                <c:pt idx="1051">
                  <c:v>8.8184282466151505E-4</c:v>
                </c:pt>
                <c:pt idx="1052">
                  <c:v>8.8184282466151505E-4</c:v>
                </c:pt>
                <c:pt idx="1053">
                  <c:v>1.2342788172007883E-3</c:v>
                </c:pt>
                <c:pt idx="1054">
                  <c:v>4.3811965221492903E-4</c:v>
                </c:pt>
                <c:pt idx="1055">
                  <c:v>4.3811965221492903E-4</c:v>
                </c:pt>
                <c:pt idx="1056">
                  <c:v>9.8543824177629174E-5</c:v>
                </c:pt>
                <c:pt idx="1057">
                  <c:v>9.8543824177629174E-5</c:v>
                </c:pt>
                <c:pt idx="1058">
                  <c:v>3.9420171359360104E-5</c:v>
                </c:pt>
                <c:pt idx="1059">
                  <c:v>3.9420171359360104E-5</c:v>
                </c:pt>
                <c:pt idx="1060">
                  <c:v>3.9420171359360104E-5</c:v>
                </c:pt>
                <c:pt idx="1061">
                  <c:v>3.9420171359360104E-5</c:v>
                </c:pt>
                <c:pt idx="1062">
                  <c:v>3.9420171359360104E-5</c:v>
                </c:pt>
                <c:pt idx="1063">
                  <c:v>3.9420171359360104E-5</c:v>
                </c:pt>
                <c:pt idx="1064">
                  <c:v>3.9420171359360104E-5</c:v>
                </c:pt>
                <c:pt idx="1065">
                  <c:v>3.9420171359360104E-5</c:v>
                </c:pt>
                <c:pt idx="1066">
                  <c:v>3.9420171359360104E-5</c:v>
                </c:pt>
                <c:pt idx="1067">
                  <c:v>6.8244894086375192E-4</c:v>
                </c:pt>
                <c:pt idx="1068">
                  <c:v>6.8244894086375192E-4</c:v>
                </c:pt>
                <c:pt idx="1069">
                  <c:v>6.8244894086375192E-4</c:v>
                </c:pt>
                <c:pt idx="1070">
                  <c:v>6.8244894086375192E-4</c:v>
                </c:pt>
                <c:pt idx="1071">
                  <c:v>6.8244894086375192E-4</c:v>
                </c:pt>
                <c:pt idx="1072">
                  <c:v>6.8244894086375192E-4</c:v>
                </c:pt>
                <c:pt idx="1073">
                  <c:v>6.8244894086375192E-4</c:v>
                </c:pt>
                <c:pt idx="1074">
                  <c:v>6.8244894086375192E-4</c:v>
                </c:pt>
                <c:pt idx="1075">
                  <c:v>2.7530584965431088E-4</c:v>
                </c:pt>
                <c:pt idx="1076">
                  <c:v>2.6040168082527534E-4</c:v>
                </c:pt>
                <c:pt idx="1077">
                  <c:v>2.6040168082527534E-4</c:v>
                </c:pt>
                <c:pt idx="1078">
                  <c:v>4.5675454271825377E-4</c:v>
                </c:pt>
                <c:pt idx="1079">
                  <c:v>4.5675454271825377E-4</c:v>
                </c:pt>
                <c:pt idx="1080">
                  <c:v>4.5675454271825377E-4</c:v>
                </c:pt>
                <c:pt idx="1081">
                  <c:v>2.070965867916071E-4</c:v>
                </c:pt>
                <c:pt idx="1082">
                  <c:v>1.6488170636542264E-4</c:v>
                </c:pt>
                <c:pt idx="1083">
                  <c:v>3.0021069132271682E-4</c:v>
                </c:pt>
                <c:pt idx="1084">
                  <c:v>3.0021069132271682E-4</c:v>
                </c:pt>
                <c:pt idx="1085">
                  <c:v>3.0021069132271682E-4</c:v>
                </c:pt>
                <c:pt idx="1086">
                  <c:v>3.0021069132271682E-4</c:v>
                </c:pt>
                <c:pt idx="1087">
                  <c:v>3.0021069132271682E-4</c:v>
                </c:pt>
                <c:pt idx="1088">
                  <c:v>3.0021069132271682E-4</c:v>
                </c:pt>
                <c:pt idx="1089">
                  <c:v>3.0021069132271682E-4</c:v>
                </c:pt>
                <c:pt idx="1090">
                  <c:v>3.0021069132271682E-4</c:v>
                </c:pt>
                <c:pt idx="1091">
                  <c:v>3.0021069132271682E-4</c:v>
                </c:pt>
                <c:pt idx="1092">
                  <c:v>2.3296210037797706E-4</c:v>
                </c:pt>
                <c:pt idx="1093">
                  <c:v>1.1146051381910762E-5</c:v>
                </c:pt>
                <c:pt idx="1094">
                  <c:v>7.6279001446455993E-4</c:v>
                </c:pt>
                <c:pt idx="1095">
                  <c:v>1.0570655637422047E-4</c:v>
                </c:pt>
                <c:pt idx="1096">
                  <c:v>1.0570655637422047E-4</c:v>
                </c:pt>
                <c:pt idx="1097">
                  <c:v>1.0570655637422047E-4</c:v>
                </c:pt>
                <c:pt idx="1098">
                  <c:v>1.3412873439327537E-4</c:v>
                </c:pt>
                <c:pt idx="1099">
                  <c:v>1.3412873439327537E-4</c:v>
                </c:pt>
                <c:pt idx="1100">
                  <c:v>4.7462212251790973E-4</c:v>
                </c:pt>
                <c:pt idx="1101">
                  <c:v>4.7462212251790973E-4</c:v>
                </c:pt>
                <c:pt idx="1102">
                  <c:v>4.7462212251790973E-4</c:v>
                </c:pt>
                <c:pt idx="1103">
                  <c:v>4.7462212251790973E-4</c:v>
                </c:pt>
                <c:pt idx="1104">
                  <c:v>4.7462212251790973E-4</c:v>
                </c:pt>
                <c:pt idx="1105">
                  <c:v>4.7462212251790973E-4</c:v>
                </c:pt>
                <c:pt idx="1106">
                  <c:v>4.7462212251790973E-4</c:v>
                </c:pt>
                <c:pt idx="1107">
                  <c:v>4.7462212251790973E-4</c:v>
                </c:pt>
                <c:pt idx="1108">
                  <c:v>4.7462212251790973E-4</c:v>
                </c:pt>
                <c:pt idx="1109">
                  <c:v>4.7462212251790973E-4</c:v>
                </c:pt>
                <c:pt idx="1110">
                  <c:v>4.7462212251790973E-4</c:v>
                </c:pt>
                <c:pt idx="1111">
                  <c:v>4.7462212251790973E-4</c:v>
                </c:pt>
                <c:pt idx="1112">
                  <c:v>3.080817678399587E-4</c:v>
                </c:pt>
                <c:pt idx="1113">
                  <c:v>5.3120910458545481E-4</c:v>
                </c:pt>
                <c:pt idx="1114">
                  <c:v>5.3120910458545481E-4</c:v>
                </c:pt>
                <c:pt idx="1115">
                  <c:v>5.3120910458545481E-4</c:v>
                </c:pt>
                <c:pt idx="1116">
                  <c:v>5.3120910458545481E-4</c:v>
                </c:pt>
                <c:pt idx="1117">
                  <c:v>5.3120910458545481E-4</c:v>
                </c:pt>
                <c:pt idx="1118">
                  <c:v>5.3120910458545481E-4</c:v>
                </c:pt>
                <c:pt idx="1119">
                  <c:v>5.3120910458545481E-4</c:v>
                </c:pt>
                <c:pt idx="1120">
                  <c:v>5.3120910458545481E-4</c:v>
                </c:pt>
                <c:pt idx="1121">
                  <c:v>5.3120910458545481E-4</c:v>
                </c:pt>
                <c:pt idx="1122">
                  <c:v>5.3120910458545481E-4</c:v>
                </c:pt>
                <c:pt idx="1123">
                  <c:v>9.9147731479243598E-4</c:v>
                </c:pt>
                <c:pt idx="1124">
                  <c:v>9.9147731479243598E-4</c:v>
                </c:pt>
                <c:pt idx="1125">
                  <c:v>9.9147731479243598E-4</c:v>
                </c:pt>
                <c:pt idx="1126">
                  <c:v>3.207822864746536E-4</c:v>
                </c:pt>
                <c:pt idx="1127">
                  <c:v>3.207822864746536E-4</c:v>
                </c:pt>
                <c:pt idx="1128">
                  <c:v>3.207822864746536E-4</c:v>
                </c:pt>
                <c:pt idx="1129">
                  <c:v>3.207822864746536E-4</c:v>
                </c:pt>
                <c:pt idx="1130">
                  <c:v>3.207822864746536E-4</c:v>
                </c:pt>
                <c:pt idx="1131">
                  <c:v>7.9536803491281219E-5</c:v>
                </c:pt>
                <c:pt idx="1132">
                  <c:v>4.3958008840518841E-4</c:v>
                </c:pt>
                <c:pt idx="1133">
                  <c:v>7.5670464380451152E-4</c:v>
                </c:pt>
                <c:pt idx="1134">
                  <c:v>7.5670464380451152E-4</c:v>
                </c:pt>
                <c:pt idx="1135">
                  <c:v>7.6359613302086663E-4</c:v>
                </c:pt>
                <c:pt idx="1136">
                  <c:v>7.6359613302086663E-4</c:v>
                </c:pt>
                <c:pt idx="1137">
                  <c:v>7.6359613302086663E-4</c:v>
                </c:pt>
                <c:pt idx="1138">
                  <c:v>7.6359613302086663E-4</c:v>
                </c:pt>
                <c:pt idx="1139">
                  <c:v>7.6359613302086663E-4</c:v>
                </c:pt>
                <c:pt idx="1140">
                  <c:v>7.0837267293467193E-4</c:v>
                </c:pt>
                <c:pt idx="1141">
                  <c:v>1.3794559393918416E-3</c:v>
                </c:pt>
                <c:pt idx="1142">
                  <c:v>1.4324419203352841E-3</c:v>
                </c:pt>
                <c:pt idx="1143">
                  <c:v>1.2593673640938145E-3</c:v>
                </c:pt>
                <c:pt idx="1144">
                  <c:v>1.2593673640938145E-3</c:v>
                </c:pt>
                <c:pt idx="1145">
                  <c:v>1.2593673640938145E-3</c:v>
                </c:pt>
                <c:pt idx="1146">
                  <c:v>1.2593673640938145E-3</c:v>
                </c:pt>
                <c:pt idx="1147">
                  <c:v>8.0970531202824664E-4</c:v>
                </c:pt>
                <c:pt idx="1148">
                  <c:v>8.0970531202824664E-4</c:v>
                </c:pt>
                <c:pt idx="1149">
                  <c:v>8.0970531202824664E-4</c:v>
                </c:pt>
                <c:pt idx="1150">
                  <c:v>8.0970531202824664E-4</c:v>
                </c:pt>
                <c:pt idx="1151">
                  <c:v>8.0970531202824664E-4</c:v>
                </c:pt>
                <c:pt idx="1152">
                  <c:v>8.0970531202824664E-4</c:v>
                </c:pt>
                <c:pt idx="1153">
                  <c:v>8.0970531202824664E-4</c:v>
                </c:pt>
                <c:pt idx="1154">
                  <c:v>8.0970531202824664E-4</c:v>
                </c:pt>
                <c:pt idx="1155">
                  <c:v>8.0970531202824664E-4</c:v>
                </c:pt>
                <c:pt idx="1156">
                  <c:v>8.0970531202824664E-4</c:v>
                </c:pt>
                <c:pt idx="1157">
                  <c:v>8.0970531202824664E-4</c:v>
                </c:pt>
                <c:pt idx="1158">
                  <c:v>8.0970531202824664E-4</c:v>
                </c:pt>
                <c:pt idx="1159">
                  <c:v>8.0970531202824664E-4</c:v>
                </c:pt>
                <c:pt idx="1160">
                  <c:v>8.0970531202824664E-4</c:v>
                </c:pt>
                <c:pt idx="1161">
                  <c:v>8.0970531202824664E-4</c:v>
                </c:pt>
                <c:pt idx="1162">
                  <c:v>8.0970531202824664E-4</c:v>
                </c:pt>
                <c:pt idx="1163">
                  <c:v>4.6960207215432002E-4</c:v>
                </c:pt>
                <c:pt idx="1164">
                  <c:v>7.5095252024231693E-4</c:v>
                </c:pt>
                <c:pt idx="1165">
                  <c:v>1.1524036351395809E-3</c:v>
                </c:pt>
                <c:pt idx="1166">
                  <c:v>1.3697682293246152E-3</c:v>
                </c:pt>
                <c:pt idx="1167">
                  <c:v>1.1794475215734998E-3</c:v>
                </c:pt>
                <c:pt idx="1168">
                  <c:v>1.1794475215734998E-3</c:v>
                </c:pt>
                <c:pt idx="1169">
                  <c:v>9.5123632917229733E-4</c:v>
                </c:pt>
                <c:pt idx="1170">
                  <c:v>9.5123632917229733E-4</c:v>
                </c:pt>
                <c:pt idx="1171">
                  <c:v>5.443146763120353E-4</c:v>
                </c:pt>
                <c:pt idx="1172">
                  <c:v>5.443146763120353E-4</c:v>
                </c:pt>
                <c:pt idx="1173">
                  <c:v>5.443146763120353E-4</c:v>
                </c:pt>
                <c:pt idx="1174">
                  <c:v>5.443146763120353E-4</c:v>
                </c:pt>
                <c:pt idx="1175">
                  <c:v>5.443146763120353E-4</c:v>
                </c:pt>
                <c:pt idx="1176">
                  <c:v>5.443146763120353E-4</c:v>
                </c:pt>
                <c:pt idx="1177">
                  <c:v>5.443146763120353E-4</c:v>
                </c:pt>
                <c:pt idx="1178">
                  <c:v>5.443146763120353E-4</c:v>
                </c:pt>
                <c:pt idx="1179">
                  <c:v>5.443146763120353E-4</c:v>
                </c:pt>
                <c:pt idx="1180">
                  <c:v>2.3849019390115663E-4</c:v>
                </c:pt>
                <c:pt idx="1181">
                  <c:v>2.3849019390115663E-4</c:v>
                </c:pt>
                <c:pt idx="1182">
                  <c:v>2.3849019390115663E-4</c:v>
                </c:pt>
                <c:pt idx="1183">
                  <c:v>3.314007127877355E-4</c:v>
                </c:pt>
                <c:pt idx="1184">
                  <c:v>3.314007127877355E-4</c:v>
                </c:pt>
                <c:pt idx="1185">
                  <c:v>3.314007127877355E-4</c:v>
                </c:pt>
                <c:pt idx="1186">
                  <c:v>3.314007127877355E-4</c:v>
                </c:pt>
                <c:pt idx="1187">
                  <c:v>3.314007127877355E-4</c:v>
                </c:pt>
                <c:pt idx="1188">
                  <c:v>3.314007127877355E-4</c:v>
                </c:pt>
                <c:pt idx="1189">
                  <c:v>3.314007127877355E-4</c:v>
                </c:pt>
                <c:pt idx="1190">
                  <c:v>3.314007127877355E-4</c:v>
                </c:pt>
                <c:pt idx="1191">
                  <c:v>3.314007127877355E-4</c:v>
                </c:pt>
                <c:pt idx="1192">
                  <c:v>3.314007127877355E-4</c:v>
                </c:pt>
                <c:pt idx="1193">
                  <c:v>3.314007127877355E-4</c:v>
                </c:pt>
                <c:pt idx="1194">
                  <c:v>2.2694061366368011E-4</c:v>
                </c:pt>
                <c:pt idx="1195">
                  <c:v>2.2694061366368011E-4</c:v>
                </c:pt>
                <c:pt idx="1196">
                  <c:v>2.2694061366368011E-4</c:v>
                </c:pt>
                <c:pt idx="1197">
                  <c:v>2.2694061366368011E-4</c:v>
                </c:pt>
                <c:pt idx="1198">
                  <c:v>1.0356918080360909E-4</c:v>
                </c:pt>
                <c:pt idx="1199">
                  <c:v>1.0356918080360909E-4</c:v>
                </c:pt>
                <c:pt idx="1200">
                  <c:v>1.8211313795139171E-4</c:v>
                </c:pt>
                <c:pt idx="1201">
                  <c:v>1.8211313795139171E-4</c:v>
                </c:pt>
                <c:pt idx="1202">
                  <c:v>4.0249771132331213E-4</c:v>
                </c:pt>
                <c:pt idx="1203">
                  <c:v>6.775975046001768E-4</c:v>
                </c:pt>
                <c:pt idx="1204">
                  <c:v>4.6967586771809282E-4</c:v>
                </c:pt>
                <c:pt idx="1205">
                  <c:v>4.6967586771809282E-4</c:v>
                </c:pt>
                <c:pt idx="1206">
                  <c:v>2.1650107962390813E-4</c:v>
                </c:pt>
                <c:pt idx="1207">
                  <c:v>2.1650107962390813E-4</c:v>
                </c:pt>
                <c:pt idx="1208">
                  <c:v>2.1650107962390813E-4</c:v>
                </c:pt>
                <c:pt idx="1209">
                  <c:v>2.1650107962390813E-4</c:v>
                </c:pt>
                <c:pt idx="1210">
                  <c:v>2.1650107962390813E-4</c:v>
                </c:pt>
                <c:pt idx="1211">
                  <c:v>2.1650107962390813E-4</c:v>
                </c:pt>
                <c:pt idx="1212">
                  <c:v>2.1650107962390813E-4</c:v>
                </c:pt>
                <c:pt idx="1213">
                  <c:v>2.1650107962390813E-4</c:v>
                </c:pt>
                <c:pt idx="1214">
                  <c:v>2.1650107962390813E-4</c:v>
                </c:pt>
                <c:pt idx="1215">
                  <c:v>2.1650107962390813E-4</c:v>
                </c:pt>
                <c:pt idx="1216">
                  <c:v>2.1650107962390813E-4</c:v>
                </c:pt>
                <c:pt idx="1217">
                  <c:v>2.1650107962390813E-4</c:v>
                </c:pt>
                <c:pt idx="1218">
                  <c:v>2.9409039329925628E-4</c:v>
                </c:pt>
                <c:pt idx="1219">
                  <c:v>2.9409039329925628E-4</c:v>
                </c:pt>
                <c:pt idx="1220">
                  <c:v>2.9409039329925628E-4</c:v>
                </c:pt>
                <c:pt idx="1221">
                  <c:v>4.7477514227486293E-4</c:v>
                </c:pt>
                <c:pt idx="1222">
                  <c:v>4.7477514227486293E-4</c:v>
                </c:pt>
                <c:pt idx="1223">
                  <c:v>4.7496899401721065E-4</c:v>
                </c:pt>
                <c:pt idx="1224">
                  <c:v>6.4268895972926436E-4</c:v>
                </c:pt>
                <c:pt idx="1225">
                  <c:v>6.4268895972926436E-4</c:v>
                </c:pt>
                <c:pt idx="1226">
                  <c:v>6.4268895972926436E-4</c:v>
                </c:pt>
                <c:pt idx="1227">
                  <c:v>6.4268895972926436E-4</c:v>
                </c:pt>
                <c:pt idx="1228">
                  <c:v>9.8441812878406602E-4</c:v>
                </c:pt>
                <c:pt idx="1229">
                  <c:v>9.8441812878406602E-4</c:v>
                </c:pt>
                <c:pt idx="1230">
                  <c:v>9.8441812878406602E-4</c:v>
                </c:pt>
                <c:pt idx="1231">
                  <c:v>9.8441812878406602E-4</c:v>
                </c:pt>
                <c:pt idx="1232">
                  <c:v>9.8441812878406602E-4</c:v>
                </c:pt>
                <c:pt idx="1233">
                  <c:v>9.8441812878406602E-4</c:v>
                </c:pt>
                <c:pt idx="1234">
                  <c:v>9.8441812878406602E-4</c:v>
                </c:pt>
                <c:pt idx="1235">
                  <c:v>1.0608337511078514E-3</c:v>
                </c:pt>
                <c:pt idx="1236">
                  <c:v>1.0608337511078514E-3</c:v>
                </c:pt>
                <c:pt idx="1237">
                  <c:v>1.0608337511078514E-3</c:v>
                </c:pt>
                <c:pt idx="1238">
                  <c:v>1.0608337511078514E-3</c:v>
                </c:pt>
                <c:pt idx="1239">
                  <c:v>4.3674902433674448E-4</c:v>
                </c:pt>
                <c:pt idx="1240">
                  <c:v>1.21799707893937E-3</c:v>
                </c:pt>
                <c:pt idx="1241">
                  <c:v>9.5018210914448484E-4</c:v>
                </c:pt>
                <c:pt idx="1242">
                  <c:v>9.5018210914448484E-4</c:v>
                </c:pt>
                <c:pt idx="1243">
                  <c:v>9.5018210914448484E-4</c:v>
                </c:pt>
                <c:pt idx="1244">
                  <c:v>3.2154711622767889E-4</c:v>
                </c:pt>
                <c:pt idx="1245">
                  <c:v>8.5602263464820932E-4</c:v>
                </c:pt>
                <c:pt idx="1246">
                  <c:v>8.5602263464820932E-4</c:v>
                </c:pt>
                <c:pt idx="1247">
                  <c:v>8.5602263464820932E-4</c:v>
                </c:pt>
                <c:pt idx="1248">
                  <c:v>8.5602263464820932E-4</c:v>
                </c:pt>
                <c:pt idx="1249">
                  <c:v>8.5602263464820932E-4</c:v>
                </c:pt>
                <c:pt idx="1250">
                  <c:v>2.31005186715746E-4</c:v>
                </c:pt>
                <c:pt idx="1251">
                  <c:v>2.31005186715746E-4</c:v>
                </c:pt>
                <c:pt idx="1252">
                  <c:v>2.31005186715746E-4</c:v>
                </c:pt>
                <c:pt idx="1253">
                  <c:v>2.31005186715746E-4</c:v>
                </c:pt>
                <c:pt idx="1254">
                  <c:v>2.31005186715746E-4</c:v>
                </c:pt>
                <c:pt idx="1255">
                  <c:v>2.31005186715746E-4</c:v>
                </c:pt>
                <c:pt idx="1256">
                  <c:v>2.1552026038622286E-4</c:v>
                </c:pt>
                <c:pt idx="1257">
                  <c:v>4.233042566667381E-4</c:v>
                </c:pt>
                <c:pt idx="1258">
                  <c:v>4.233042566667381E-4</c:v>
                </c:pt>
                <c:pt idx="1259">
                  <c:v>4.233042566667381E-4</c:v>
                </c:pt>
                <c:pt idx="1260">
                  <c:v>4.233042566667381E-4</c:v>
                </c:pt>
                <c:pt idx="1261">
                  <c:v>4.233042566667381E-4</c:v>
                </c:pt>
                <c:pt idx="1262">
                  <c:v>4.233042566667381E-4</c:v>
                </c:pt>
                <c:pt idx="1263">
                  <c:v>4.233042566667381E-4</c:v>
                </c:pt>
                <c:pt idx="1264">
                  <c:v>4.233042566667381E-4</c:v>
                </c:pt>
                <c:pt idx="1265">
                  <c:v>4.233042566667381E-4</c:v>
                </c:pt>
                <c:pt idx="1266">
                  <c:v>4.5765265148414296E-4</c:v>
                </c:pt>
                <c:pt idx="1267">
                  <c:v>4.5765265148414296E-4</c:v>
                </c:pt>
                <c:pt idx="1268">
                  <c:v>4.5765265148414296E-4</c:v>
                </c:pt>
                <c:pt idx="1269">
                  <c:v>4.5765265148414296E-4</c:v>
                </c:pt>
                <c:pt idx="1270">
                  <c:v>4.5765265148414296E-4</c:v>
                </c:pt>
                <c:pt idx="1271">
                  <c:v>4.5765265148414296E-4</c:v>
                </c:pt>
                <c:pt idx="1272">
                  <c:v>4.5765265148414296E-4</c:v>
                </c:pt>
                <c:pt idx="1273">
                  <c:v>4.5765265148414296E-4</c:v>
                </c:pt>
                <c:pt idx="1274">
                  <c:v>4.5765265148414296E-4</c:v>
                </c:pt>
                <c:pt idx="1275">
                  <c:v>4.5765265148414296E-4</c:v>
                </c:pt>
                <c:pt idx="1276">
                  <c:v>4.5765265148414296E-4</c:v>
                </c:pt>
                <c:pt idx="1277">
                  <c:v>2.2776489800323214E-4</c:v>
                </c:pt>
                <c:pt idx="1278">
                  <c:v>2.2776489800323214E-4</c:v>
                </c:pt>
                <c:pt idx="1279">
                  <c:v>2.2776489800323214E-4</c:v>
                </c:pt>
                <c:pt idx="1280">
                  <c:v>2.2776489800323214E-4</c:v>
                </c:pt>
                <c:pt idx="1281">
                  <c:v>2.2776489800323214E-4</c:v>
                </c:pt>
                <c:pt idx="1282">
                  <c:v>2.2776489800323214E-4</c:v>
                </c:pt>
                <c:pt idx="1283">
                  <c:v>2.2776489800323214E-4</c:v>
                </c:pt>
                <c:pt idx="1284">
                  <c:v>2.2776489800323214E-4</c:v>
                </c:pt>
                <c:pt idx="1285">
                  <c:v>2.2776489800323214E-4</c:v>
                </c:pt>
                <c:pt idx="1286">
                  <c:v>2.2776489800323214E-4</c:v>
                </c:pt>
                <c:pt idx="1287">
                  <c:v>2.2776489800323214E-4</c:v>
                </c:pt>
                <c:pt idx="1288">
                  <c:v>2.2776489800323214E-4</c:v>
                </c:pt>
                <c:pt idx="1289">
                  <c:v>2.2776489800323214E-4</c:v>
                </c:pt>
                <c:pt idx="1290">
                  <c:v>2.2776489800323214E-4</c:v>
                </c:pt>
                <c:pt idx="1291">
                  <c:v>2.2776489800323214E-4</c:v>
                </c:pt>
                <c:pt idx="1292">
                  <c:v>2.2776489800323214E-4</c:v>
                </c:pt>
                <c:pt idx="1293">
                  <c:v>4.4684745425670837E-4</c:v>
                </c:pt>
                <c:pt idx="1294">
                  <c:v>4.4684745425670837E-4</c:v>
                </c:pt>
                <c:pt idx="1295">
                  <c:v>4.4684745425670837E-4</c:v>
                </c:pt>
                <c:pt idx="1296">
                  <c:v>4.4684745425670837E-4</c:v>
                </c:pt>
                <c:pt idx="1297">
                  <c:v>4.4684745425670837E-4</c:v>
                </c:pt>
                <c:pt idx="1298">
                  <c:v>4.4684745425670837E-4</c:v>
                </c:pt>
                <c:pt idx="1299">
                  <c:v>4.4684745425670837E-4</c:v>
                </c:pt>
                <c:pt idx="1300">
                  <c:v>4.4684745425670837E-4</c:v>
                </c:pt>
                <c:pt idx="1301">
                  <c:v>4.4684745425670837E-4</c:v>
                </c:pt>
                <c:pt idx="1302">
                  <c:v>4.4684745425670837E-4</c:v>
                </c:pt>
                <c:pt idx="1303">
                  <c:v>4.4684745425670837E-4</c:v>
                </c:pt>
                <c:pt idx="1304">
                  <c:v>4.4684745425670837E-4</c:v>
                </c:pt>
                <c:pt idx="1305">
                  <c:v>4.4684745425670837E-4</c:v>
                </c:pt>
                <c:pt idx="1306">
                  <c:v>4.4684745425670837E-4</c:v>
                </c:pt>
                <c:pt idx="1307">
                  <c:v>4.4684745425670837E-4</c:v>
                </c:pt>
                <c:pt idx="1308">
                  <c:v>4.4684745425670837E-4</c:v>
                </c:pt>
                <c:pt idx="1309">
                  <c:v>4.4684745425670837E-4</c:v>
                </c:pt>
                <c:pt idx="1310">
                  <c:v>4.4684745425670837E-4</c:v>
                </c:pt>
                <c:pt idx="1311">
                  <c:v>2.5807197145172068E-4</c:v>
                </c:pt>
                <c:pt idx="1312">
                  <c:v>2.6541772641984241E-4</c:v>
                </c:pt>
                <c:pt idx="1313">
                  <c:v>2.6541772641984241E-4</c:v>
                </c:pt>
                <c:pt idx="1314">
                  <c:v>2.6541772641984241E-4</c:v>
                </c:pt>
                <c:pt idx="1315">
                  <c:v>2.6541772641984241E-4</c:v>
                </c:pt>
                <c:pt idx="1316">
                  <c:v>2.6541772641984241E-4</c:v>
                </c:pt>
                <c:pt idx="1317">
                  <c:v>2.6541772641984241E-4</c:v>
                </c:pt>
                <c:pt idx="1318">
                  <c:v>2.6541772641984241E-4</c:v>
                </c:pt>
                <c:pt idx="1319">
                  <c:v>3.8095441989074351E-4</c:v>
                </c:pt>
                <c:pt idx="1320">
                  <c:v>3.8095441989074351E-4</c:v>
                </c:pt>
                <c:pt idx="1321">
                  <c:v>5.3421032392520775E-4</c:v>
                </c:pt>
                <c:pt idx="1322">
                  <c:v>5.3421032392520775E-4</c:v>
                </c:pt>
                <c:pt idx="1323">
                  <c:v>2.1371223281961012E-4</c:v>
                </c:pt>
                <c:pt idx="1324">
                  <c:v>2.1371223281961012E-4</c:v>
                </c:pt>
                <c:pt idx="1325">
                  <c:v>2.1371223281961012E-4</c:v>
                </c:pt>
                <c:pt idx="1326">
                  <c:v>5.0369867026205605E-4</c:v>
                </c:pt>
                <c:pt idx="1327">
                  <c:v>5.0369867026205605E-4</c:v>
                </c:pt>
                <c:pt idx="1328">
                  <c:v>5.0369867026205605E-4</c:v>
                </c:pt>
                <c:pt idx="1329">
                  <c:v>1.3127126572958045E-4</c:v>
                </c:pt>
                <c:pt idx="1330">
                  <c:v>1.3127126572958045E-4</c:v>
                </c:pt>
                <c:pt idx="1331">
                  <c:v>1.3127126572958045E-4</c:v>
                </c:pt>
                <c:pt idx="1332">
                  <c:v>1.3127126572958045E-4</c:v>
                </c:pt>
                <c:pt idx="1333">
                  <c:v>1.3127126572958045E-4</c:v>
                </c:pt>
                <c:pt idx="1334">
                  <c:v>3.1486524909034102E-4</c:v>
                </c:pt>
                <c:pt idx="1335">
                  <c:v>3.1486524909034102E-4</c:v>
                </c:pt>
                <c:pt idx="1336">
                  <c:v>3.1486524909034102E-4</c:v>
                </c:pt>
                <c:pt idx="1337">
                  <c:v>3.1486524909034102E-4</c:v>
                </c:pt>
                <c:pt idx="1338">
                  <c:v>3.1486524909034102E-4</c:v>
                </c:pt>
                <c:pt idx="1339">
                  <c:v>3.1486524909034102E-4</c:v>
                </c:pt>
                <c:pt idx="1340">
                  <c:v>2.5460562922361281E-4</c:v>
                </c:pt>
                <c:pt idx="1341">
                  <c:v>7.8986248799248096E-4</c:v>
                </c:pt>
                <c:pt idx="1342">
                  <c:v>6.04634327341813E-4</c:v>
                </c:pt>
                <c:pt idx="1343">
                  <c:v>6.04634327341813E-4</c:v>
                </c:pt>
                <c:pt idx="1344">
                  <c:v>6.04634327341813E-4</c:v>
                </c:pt>
                <c:pt idx="1345">
                  <c:v>6.04634327341813E-4</c:v>
                </c:pt>
                <c:pt idx="1346">
                  <c:v>4.5493405790977045E-4</c:v>
                </c:pt>
                <c:pt idx="1347">
                  <c:v>4.5493405790977045E-4</c:v>
                </c:pt>
                <c:pt idx="1348">
                  <c:v>4.5493405790977045E-4</c:v>
                </c:pt>
                <c:pt idx="1349">
                  <c:v>4.5493405790977045E-4</c:v>
                </c:pt>
                <c:pt idx="1350">
                  <c:v>4.5493405790977045E-4</c:v>
                </c:pt>
                <c:pt idx="1351">
                  <c:v>4.5493405790977045E-4</c:v>
                </c:pt>
                <c:pt idx="1352">
                  <c:v>4.5493405790977045E-4</c:v>
                </c:pt>
                <c:pt idx="1353">
                  <c:v>4.5493405790977045E-4</c:v>
                </c:pt>
                <c:pt idx="1354">
                  <c:v>4.0986910023226123E-4</c:v>
                </c:pt>
                <c:pt idx="1355">
                  <c:v>3.1371430218748292E-4</c:v>
                </c:pt>
                <c:pt idx="1356">
                  <c:v>3.1371430218748292E-4</c:v>
                </c:pt>
                <c:pt idx="1357">
                  <c:v>3.1371430218748292E-4</c:v>
                </c:pt>
                <c:pt idx="1358">
                  <c:v>3.1371430218748292E-4</c:v>
                </c:pt>
                <c:pt idx="1359">
                  <c:v>3.1371430218748292E-4</c:v>
                </c:pt>
                <c:pt idx="1360">
                  <c:v>3.1371430218748292E-4</c:v>
                </c:pt>
                <c:pt idx="1361">
                  <c:v>3.1371430218748292E-4</c:v>
                </c:pt>
                <c:pt idx="1362">
                  <c:v>3.1371430218748292E-4</c:v>
                </c:pt>
                <c:pt idx="1363">
                  <c:v>3.1371430218748292E-4</c:v>
                </c:pt>
                <c:pt idx="1364">
                  <c:v>3.1371430218748292E-4</c:v>
                </c:pt>
                <c:pt idx="1365">
                  <c:v>3.1371430218748292E-4</c:v>
                </c:pt>
                <c:pt idx="1366">
                  <c:v>3.1371430218748292E-4</c:v>
                </c:pt>
                <c:pt idx="1367">
                  <c:v>7.5203744733413555E-4</c:v>
                </c:pt>
                <c:pt idx="1368">
                  <c:v>6.0512419265066025E-4</c:v>
                </c:pt>
                <c:pt idx="1369">
                  <c:v>7.3808310734429876E-4</c:v>
                </c:pt>
                <c:pt idx="1370">
                  <c:v>7.3808310734429876E-4</c:v>
                </c:pt>
                <c:pt idx="1371">
                  <c:v>4.9399856704275655E-4</c:v>
                </c:pt>
                <c:pt idx="1372">
                  <c:v>4.9399856704275655E-4</c:v>
                </c:pt>
                <c:pt idx="1373">
                  <c:v>4.9399856704275655E-4</c:v>
                </c:pt>
                <c:pt idx="1374">
                  <c:v>2.4643419365281494E-4</c:v>
                </c:pt>
                <c:pt idx="1375">
                  <c:v>2.4643419365281494E-4</c:v>
                </c:pt>
                <c:pt idx="1376">
                  <c:v>2.4643419365281494E-4</c:v>
                </c:pt>
                <c:pt idx="1377">
                  <c:v>2.4643419365281494E-4</c:v>
                </c:pt>
                <c:pt idx="1378">
                  <c:v>2.4643419365281494E-4</c:v>
                </c:pt>
                <c:pt idx="1379">
                  <c:v>2.4643419365281494E-4</c:v>
                </c:pt>
                <c:pt idx="1380">
                  <c:v>2.4643419365281494E-4</c:v>
                </c:pt>
                <c:pt idx="1381">
                  <c:v>2.4643419365281494E-4</c:v>
                </c:pt>
                <c:pt idx="1382">
                  <c:v>2.4643419365281494E-4</c:v>
                </c:pt>
                <c:pt idx="1383">
                  <c:v>2.4643419365281494E-4</c:v>
                </c:pt>
                <c:pt idx="1384">
                  <c:v>2.4542340855821372E-4</c:v>
                </c:pt>
                <c:pt idx="1385">
                  <c:v>2.4542340855821372E-4</c:v>
                </c:pt>
                <c:pt idx="1386">
                  <c:v>2.4542340855821372E-4</c:v>
                </c:pt>
                <c:pt idx="1387">
                  <c:v>3.0384483893776003E-4</c:v>
                </c:pt>
                <c:pt idx="1388">
                  <c:v>3.0384483893776003E-4</c:v>
                </c:pt>
                <c:pt idx="1389">
                  <c:v>3.0384483893776003E-4</c:v>
                </c:pt>
                <c:pt idx="1390">
                  <c:v>3.0384483893776003E-4</c:v>
                </c:pt>
                <c:pt idx="1391">
                  <c:v>3.0384483893776003E-4</c:v>
                </c:pt>
                <c:pt idx="1392">
                  <c:v>3.0384483893776003E-4</c:v>
                </c:pt>
                <c:pt idx="1393">
                  <c:v>3.0384483893776003E-4</c:v>
                </c:pt>
                <c:pt idx="1394">
                  <c:v>6.8090476833621298E-4</c:v>
                </c:pt>
                <c:pt idx="1395">
                  <c:v>6.8090476833621298E-4</c:v>
                </c:pt>
                <c:pt idx="1396">
                  <c:v>6.8090476833621298E-4</c:v>
                </c:pt>
                <c:pt idx="1397">
                  <c:v>6.8090476833621298E-4</c:v>
                </c:pt>
                <c:pt idx="1398">
                  <c:v>6.8090476833621298E-4</c:v>
                </c:pt>
                <c:pt idx="1399">
                  <c:v>6.8090476833621298E-4</c:v>
                </c:pt>
                <c:pt idx="1400">
                  <c:v>6.8090476833621298E-4</c:v>
                </c:pt>
                <c:pt idx="1401">
                  <c:v>6.8090476833621298E-4</c:v>
                </c:pt>
                <c:pt idx="1402">
                  <c:v>6.8090476833621298E-4</c:v>
                </c:pt>
                <c:pt idx="1403">
                  <c:v>6.8090476833621298E-4</c:v>
                </c:pt>
                <c:pt idx="1404">
                  <c:v>6.8090476833621298E-4</c:v>
                </c:pt>
                <c:pt idx="1405">
                  <c:v>6.8090476833621298E-4</c:v>
                </c:pt>
                <c:pt idx="1406">
                  <c:v>7.6509031567591321E-4</c:v>
                </c:pt>
                <c:pt idx="1407">
                  <c:v>7.6509031567591321E-4</c:v>
                </c:pt>
                <c:pt idx="1408">
                  <c:v>7.6509031567591321E-4</c:v>
                </c:pt>
                <c:pt idx="1409">
                  <c:v>7.6509031567591321E-4</c:v>
                </c:pt>
                <c:pt idx="1410">
                  <c:v>6.1501987868706383E-4</c:v>
                </c:pt>
                <c:pt idx="1411">
                  <c:v>5.9114714973714302E-4</c:v>
                </c:pt>
                <c:pt idx="1412">
                  <c:v>5.9114714973714302E-4</c:v>
                </c:pt>
                <c:pt idx="1413">
                  <c:v>5.9114714973714302E-4</c:v>
                </c:pt>
                <c:pt idx="1414">
                  <c:v>5.9114714973714302E-4</c:v>
                </c:pt>
                <c:pt idx="1415">
                  <c:v>5.9114714973714302E-4</c:v>
                </c:pt>
                <c:pt idx="1416">
                  <c:v>5.9114714973714302E-4</c:v>
                </c:pt>
                <c:pt idx="1417">
                  <c:v>5.9114714973714302E-4</c:v>
                </c:pt>
                <c:pt idx="1418">
                  <c:v>5.9114714973714302E-4</c:v>
                </c:pt>
                <c:pt idx="1419">
                  <c:v>5.2490658398790437E-6</c:v>
                </c:pt>
                <c:pt idx="1420">
                  <c:v>5.2490658398790437E-6</c:v>
                </c:pt>
                <c:pt idx="1421">
                  <c:v>5.2490658398790437E-6</c:v>
                </c:pt>
                <c:pt idx="1422">
                  <c:v>6.9186061969175427E-4</c:v>
                </c:pt>
                <c:pt idx="1423">
                  <c:v>6.9186061969175427E-4</c:v>
                </c:pt>
                <c:pt idx="1424">
                  <c:v>6.9186061969175427E-4</c:v>
                </c:pt>
                <c:pt idx="1425">
                  <c:v>1.2971066387529274E-4</c:v>
                </c:pt>
                <c:pt idx="1426">
                  <c:v>5.6166526326100505E-4</c:v>
                </c:pt>
                <c:pt idx="1427">
                  <c:v>5.6166526326100505E-4</c:v>
                </c:pt>
                <c:pt idx="1428">
                  <c:v>3.510369023928835E-4</c:v>
                </c:pt>
                <c:pt idx="1429">
                  <c:v>3.510369023928835E-4</c:v>
                </c:pt>
                <c:pt idx="1430">
                  <c:v>3.510369023928835E-4</c:v>
                </c:pt>
                <c:pt idx="1431">
                  <c:v>3.510369023928835E-4</c:v>
                </c:pt>
                <c:pt idx="1432">
                  <c:v>3.510369023928835E-4</c:v>
                </c:pt>
                <c:pt idx="1433">
                  <c:v>4.0850263131070113E-4</c:v>
                </c:pt>
                <c:pt idx="1434">
                  <c:v>4.0850263131070113E-4</c:v>
                </c:pt>
                <c:pt idx="1435">
                  <c:v>4.0850263131070113E-4</c:v>
                </c:pt>
                <c:pt idx="1436">
                  <c:v>3.2763510124841466E-4</c:v>
                </c:pt>
                <c:pt idx="1437">
                  <c:v>3.2763510124841466E-4</c:v>
                </c:pt>
                <c:pt idx="1438">
                  <c:v>3.2763510124841466E-4</c:v>
                </c:pt>
                <c:pt idx="1439">
                  <c:v>3.3094503873397298E-4</c:v>
                </c:pt>
                <c:pt idx="1440">
                  <c:v>3.3094503873397298E-4</c:v>
                </c:pt>
                <c:pt idx="1441">
                  <c:v>3.3094503873397298E-4</c:v>
                </c:pt>
                <c:pt idx="1442">
                  <c:v>3.3094503873397298E-4</c:v>
                </c:pt>
                <c:pt idx="1443">
                  <c:v>3.3094503873397298E-4</c:v>
                </c:pt>
                <c:pt idx="1444">
                  <c:v>3.3094503873397298E-4</c:v>
                </c:pt>
                <c:pt idx="1445">
                  <c:v>3.3094503873397298E-4</c:v>
                </c:pt>
                <c:pt idx="1446">
                  <c:v>3.3094503873397298E-4</c:v>
                </c:pt>
                <c:pt idx="1447">
                  <c:v>3.3094503873397298E-4</c:v>
                </c:pt>
                <c:pt idx="1448">
                  <c:v>3.3094503873397298E-4</c:v>
                </c:pt>
                <c:pt idx="1449">
                  <c:v>3.3094503873397298E-4</c:v>
                </c:pt>
                <c:pt idx="1450">
                  <c:v>3.3094503873397298E-4</c:v>
                </c:pt>
                <c:pt idx="1451">
                  <c:v>3.3094503873397298E-4</c:v>
                </c:pt>
                <c:pt idx="1452">
                  <c:v>3.3094503873397298E-4</c:v>
                </c:pt>
                <c:pt idx="1453">
                  <c:v>3.3094503873397298E-4</c:v>
                </c:pt>
                <c:pt idx="1454">
                  <c:v>3.3094503873397298E-4</c:v>
                </c:pt>
                <c:pt idx="1455">
                  <c:v>3.3094503873397298E-4</c:v>
                </c:pt>
                <c:pt idx="1456">
                  <c:v>3.3094503873397298E-4</c:v>
                </c:pt>
                <c:pt idx="1457">
                  <c:v>3.3094503873397298E-4</c:v>
                </c:pt>
                <c:pt idx="1458">
                  <c:v>3.0601323935621063E-4</c:v>
                </c:pt>
                <c:pt idx="1459">
                  <c:v>3.0601323935621063E-4</c:v>
                </c:pt>
                <c:pt idx="1460">
                  <c:v>3.0601323935621063E-4</c:v>
                </c:pt>
                <c:pt idx="1461">
                  <c:v>3.0601323935621063E-4</c:v>
                </c:pt>
                <c:pt idx="1462">
                  <c:v>3.0601323935621063E-4</c:v>
                </c:pt>
                <c:pt idx="1463">
                  <c:v>3.0601323935621063E-4</c:v>
                </c:pt>
                <c:pt idx="1464">
                  <c:v>3.0601323935621063E-4</c:v>
                </c:pt>
                <c:pt idx="1465">
                  <c:v>4.0817480396099904E-4</c:v>
                </c:pt>
                <c:pt idx="1466">
                  <c:v>4.0817480396099904E-4</c:v>
                </c:pt>
                <c:pt idx="1467">
                  <c:v>4.0817480396099904E-4</c:v>
                </c:pt>
                <c:pt idx="1468">
                  <c:v>4.0817480396099904E-4</c:v>
                </c:pt>
                <c:pt idx="1469">
                  <c:v>4.0817480396099904E-4</c:v>
                </c:pt>
                <c:pt idx="1470">
                  <c:v>8.3043171721168801E-4</c:v>
                </c:pt>
                <c:pt idx="1471">
                  <c:v>8.3043171721168801E-4</c:v>
                </c:pt>
                <c:pt idx="1472">
                  <c:v>3.2467581505304726E-4</c:v>
                </c:pt>
                <c:pt idx="1473">
                  <c:v>3.2467581505304726E-4</c:v>
                </c:pt>
                <c:pt idx="1474">
                  <c:v>4.1618096154924955E-4</c:v>
                </c:pt>
                <c:pt idx="1475">
                  <c:v>4.1618096154924955E-4</c:v>
                </c:pt>
                <c:pt idx="1476">
                  <c:v>4.1618096154924955E-4</c:v>
                </c:pt>
                <c:pt idx="1477">
                  <c:v>4.1618096154924955E-4</c:v>
                </c:pt>
                <c:pt idx="1478">
                  <c:v>4.1618096154924955E-4</c:v>
                </c:pt>
                <c:pt idx="1479">
                  <c:v>2.3103388287702014E-4</c:v>
                </c:pt>
                <c:pt idx="1480">
                  <c:v>2.3103388287702014E-4</c:v>
                </c:pt>
                <c:pt idx="1481">
                  <c:v>2.3103388287702014E-4</c:v>
                </c:pt>
                <c:pt idx="1482">
                  <c:v>2.3103388287702014E-4</c:v>
                </c:pt>
                <c:pt idx="1483">
                  <c:v>8.3963073848014841E-4</c:v>
                </c:pt>
                <c:pt idx="1484">
                  <c:v>7.6550226812557398E-4</c:v>
                </c:pt>
                <c:pt idx="1485">
                  <c:v>2.6573376960247039E-4</c:v>
                </c:pt>
                <c:pt idx="1486">
                  <c:v>2.6573376960247039E-4</c:v>
                </c:pt>
                <c:pt idx="1487">
                  <c:v>2.6573376960247039E-4</c:v>
                </c:pt>
                <c:pt idx="1488">
                  <c:v>2.6573376960247039E-4</c:v>
                </c:pt>
                <c:pt idx="1489">
                  <c:v>2.6573376960247039E-4</c:v>
                </c:pt>
                <c:pt idx="1490">
                  <c:v>2.6573376960247039E-4</c:v>
                </c:pt>
                <c:pt idx="1491">
                  <c:v>2.6573376960247039E-4</c:v>
                </c:pt>
                <c:pt idx="1492">
                  <c:v>4.1976228713489687E-4</c:v>
                </c:pt>
                <c:pt idx="1493">
                  <c:v>4.1976228713489687E-4</c:v>
                </c:pt>
                <c:pt idx="1494">
                  <c:v>4.1976228713489687E-4</c:v>
                </c:pt>
                <c:pt idx="1495">
                  <c:v>4.1976228713489687E-4</c:v>
                </c:pt>
                <c:pt idx="1496">
                  <c:v>6.3449603266398395E-4</c:v>
                </c:pt>
                <c:pt idx="1497">
                  <c:v>6.3449603266398395E-4</c:v>
                </c:pt>
                <c:pt idx="1498">
                  <c:v>6.3449603266398395E-4</c:v>
                </c:pt>
                <c:pt idx="1499">
                  <c:v>6.3449603266398395E-4</c:v>
                </c:pt>
                <c:pt idx="1500">
                  <c:v>6.3449603266398395E-4</c:v>
                </c:pt>
                <c:pt idx="1501">
                  <c:v>1.0700954265165797E-3</c:v>
                </c:pt>
                <c:pt idx="1502">
                  <c:v>1.0700954265165797E-3</c:v>
                </c:pt>
                <c:pt idx="1503">
                  <c:v>3.7446856226889039E-4</c:v>
                </c:pt>
                <c:pt idx="1504">
                  <c:v>3.7446856226889039E-4</c:v>
                </c:pt>
                <c:pt idx="1505">
                  <c:v>3.7446856226889039E-4</c:v>
                </c:pt>
                <c:pt idx="1506">
                  <c:v>1.0079046044699495E-4</c:v>
                </c:pt>
                <c:pt idx="1507">
                  <c:v>5.2225267768981633E-4</c:v>
                </c:pt>
                <c:pt idx="1508">
                  <c:v>5.8783527434301162E-4</c:v>
                </c:pt>
                <c:pt idx="1509">
                  <c:v>4.2296751436964888E-4</c:v>
                </c:pt>
                <c:pt idx="1510">
                  <c:v>7.8061759384290253E-4</c:v>
                </c:pt>
                <c:pt idx="1511">
                  <c:v>3.3586438716715501E-4</c:v>
                </c:pt>
                <c:pt idx="1512">
                  <c:v>2.3591019283600084E-4</c:v>
                </c:pt>
                <c:pt idx="1513">
                  <c:v>2.3591019283600084E-4</c:v>
                </c:pt>
                <c:pt idx="1514">
                  <c:v>2.3591019283600084E-4</c:v>
                </c:pt>
                <c:pt idx="1515">
                  <c:v>2.3591019283600084E-4</c:v>
                </c:pt>
                <c:pt idx="1516">
                  <c:v>2.3591019283600084E-4</c:v>
                </c:pt>
                <c:pt idx="1517">
                  <c:v>2.3591019283600084E-4</c:v>
                </c:pt>
                <c:pt idx="1518">
                  <c:v>2.3591019283600084E-4</c:v>
                </c:pt>
                <c:pt idx="1519">
                  <c:v>2.3591019283600084E-4</c:v>
                </c:pt>
                <c:pt idx="1520">
                  <c:v>2.3591019283600084E-4</c:v>
                </c:pt>
                <c:pt idx="1521">
                  <c:v>2.3591019283600084E-4</c:v>
                </c:pt>
                <c:pt idx="1522">
                  <c:v>2.3591019283600084E-4</c:v>
                </c:pt>
                <c:pt idx="1523">
                  <c:v>4.7316409298993507E-4</c:v>
                </c:pt>
                <c:pt idx="1524">
                  <c:v>4.7316409298993507E-4</c:v>
                </c:pt>
                <c:pt idx="1525">
                  <c:v>1.3306319439318731E-5</c:v>
                </c:pt>
                <c:pt idx="1526">
                  <c:v>6.0331066700991293E-4</c:v>
                </c:pt>
                <c:pt idx="1527">
                  <c:v>4.9027125007089197E-4</c:v>
                </c:pt>
                <c:pt idx="1528">
                  <c:v>4.9027125007089197E-4</c:v>
                </c:pt>
                <c:pt idx="1529">
                  <c:v>4.9027125007089197E-4</c:v>
                </c:pt>
                <c:pt idx="1530">
                  <c:v>4.9027125007089197E-4</c:v>
                </c:pt>
                <c:pt idx="1531">
                  <c:v>4.9027125007089197E-4</c:v>
                </c:pt>
                <c:pt idx="1532">
                  <c:v>1.1490523964997408E-3</c:v>
                </c:pt>
                <c:pt idx="1533">
                  <c:v>1.0374887144109935E-3</c:v>
                </c:pt>
                <c:pt idx="1534">
                  <c:v>8.3986110440398688E-4</c:v>
                </c:pt>
                <c:pt idx="1535">
                  <c:v>8.3986110440398688E-4</c:v>
                </c:pt>
                <c:pt idx="1536">
                  <c:v>8.3986110440398688E-4</c:v>
                </c:pt>
                <c:pt idx="1537">
                  <c:v>1.1572830400345935E-3</c:v>
                </c:pt>
                <c:pt idx="1538">
                  <c:v>6.8425479983819136E-4</c:v>
                </c:pt>
                <c:pt idx="1539">
                  <c:v>9.4871942562464728E-4</c:v>
                </c:pt>
                <c:pt idx="1540">
                  <c:v>6.6756628438455223E-4</c:v>
                </c:pt>
                <c:pt idx="1541">
                  <c:v>1.0313772632548133E-3</c:v>
                </c:pt>
                <c:pt idx="1542">
                  <c:v>6.5732867528564402E-4</c:v>
                </c:pt>
                <c:pt idx="1543">
                  <c:v>6.5732867528564402E-4</c:v>
                </c:pt>
                <c:pt idx="1544">
                  <c:v>7.9930259650792823E-4</c:v>
                </c:pt>
                <c:pt idx="1545">
                  <c:v>7.9930259650792823E-4</c:v>
                </c:pt>
                <c:pt idx="1546">
                  <c:v>7.9930259650792823E-4</c:v>
                </c:pt>
                <c:pt idx="1547">
                  <c:v>1.0895747543369814E-3</c:v>
                </c:pt>
                <c:pt idx="1548">
                  <c:v>1.0895747543369814E-3</c:v>
                </c:pt>
                <c:pt idx="1549">
                  <c:v>1.0895747543369814E-3</c:v>
                </c:pt>
                <c:pt idx="1550">
                  <c:v>1.0895747543369814E-3</c:v>
                </c:pt>
                <c:pt idx="1551">
                  <c:v>4.2564408089350401E-4</c:v>
                </c:pt>
                <c:pt idx="1552">
                  <c:v>2.8386023470142402E-4</c:v>
                </c:pt>
                <c:pt idx="1553">
                  <c:v>4.4971018441805529E-4</c:v>
                </c:pt>
                <c:pt idx="1554">
                  <c:v>1.2441743659303503E-3</c:v>
                </c:pt>
                <c:pt idx="1555">
                  <c:v>6.5217070957181232E-4</c:v>
                </c:pt>
                <c:pt idx="1556">
                  <c:v>4.3471995082515496E-4</c:v>
                </c:pt>
                <c:pt idx="1557">
                  <c:v>4.3471995082515496E-4</c:v>
                </c:pt>
                <c:pt idx="1558">
                  <c:v>4.3471995082515496E-4</c:v>
                </c:pt>
                <c:pt idx="1559">
                  <c:v>4.3471995082515496E-4</c:v>
                </c:pt>
                <c:pt idx="1560">
                  <c:v>4.3471995082515496E-4</c:v>
                </c:pt>
                <c:pt idx="1561">
                  <c:v>4.3471995082515496E-4</c:v>
                </c:pt>
                <c:pt idx="1562">
                  <c:v>4.3471995082515496E-4</c:v>
                </c:pt>
                <c:pt idx="1563">
                  <c:v>4.3471995082515496E-4</c:v>
                </c:pt>
                <c:pt idx="1564">
                  <c:v>4.3471995082515496E-4</c:v>
                </c:pt>
                <c:pt idx="1565">
                  <c:v>3.3021834142654146E-4</c:v>
                </c:pt>
                <c:pt idx="1566">
                  <c:v>3.3021834142654146E-4</c:v>
                </c:pt>
                <c:pt idx="1567">
                  <c:v>3.3021834142654146E-4</c:v>
                </c:pt>
                <c:pt idx="1568">
                  <c:v>3.3021834142654146E-4</c:v>
                </c:pt>
                <c:pt idx="1569">
                  <c:v>5.3186108057811201E-4</c:v>
                </c:pt>
                <c:pt idx="1570">
                  <c:v>5.9010669358511075E-4</c:v>
                </c:pt>
                <c:pt idx="1571">
                  <c:v>5.9010669358511075E-4</c:v>
                </c:pt>
                <c:pt idx="1572">
                  <c:v>5.9010669358511075E-4</c:v>
                </c:pt>
                <c:pt idx="1573">
                  <c:v>5.9010669358511075E-4</c:v>
                </c:pt>
                <c:pt idx="1574">
                  <c:v>5.9010669358511075E-4</c:v>
                </c:pt>
                <c:pt idx="1575">
                  <c:v>5.9010669358511075E-4</c:v>
                </c:pt>
                <c:pt idx="1576">
                  <c:v>5.9010669358511075E-4</c:v>
                </c:pt>
                <c:pt idx="1577">
                  <c:v>5.9010669358511075E-4</c:v>
                </c:pt>
                <c:pt idx="1578">
                  <c:v>5.9010669358511075E-4</c:v>
                </c:pt>
                <c:pt idx="1579">
                  <c:v>1.1174363586890987E-3</c:v>
                </c:pt>
                <c:pt idx="1580">
                  <c:v>1.1174363586890987E-3</c:v>
                </c:pt>
                <c:pt idx="1581">
                  <c:v>1.1174363586890987E-3</c:v>
                </c:pt>
                <c:pt idx="1582">
                  <c:v>1.1174363586890987E-3</c:v>
                </c:pt>
                <c:pt idx="1583">
                  <c:v>8.0025892665771376E-4</c:v>
                </c:pt>
                <c:pt idx="1584">
                  <c:v>8.0025892665771376E-4</c:v>
                </c:pt>
                <c:pt idx="1585">
                  <c:v>1.7678598271686865E-4</c:v>
                </c:pt>
                <c:pt idx="1586">
                  <c:v>1.7678598271686865E-4</c:v>
                </c:pt>
                <c:pt idx="1587">
                  <c:v>2.1019099391742798E-5</c:v>
                </c:pt>
                <c:pt idx="1588">
                  <c:v>6.7882499726906352E-4</c:v>
                </c:pt>
                <c:pt idx="1589">
                  <c:v>6.7882499726906352E-4</c:v>
                </c:pt>
                <c:pt idx="1590">
                  <c:v>6.7882499726906352E-4</c:v>
                </c:pt>
                <c:pt idx="1591">
                  <c:v>6.7882499726906352E-4</c:v>
                </c:pt>
                <c:pt idx="1592">
                  <c:v>6.7882499726906352E-4</c:v>
                </c:pt>
                <c:pt idx="1593">
                  <c:v>6.7882499726906352E-4</c:v>
                </c:pt>
                <c:pt idx="1594">
                  <c:v>6.7882499726906352E-4</c:v>
                </c:pt>
                <c:pt idx="1595">
                  <c:v>6.7882499726906352E-4</c:v>
                </c:pt>
                <c:pt idx="1596">
                  <c:v>6.7882499726906352E-4</c:v>
                </c:pt>
                <c:pt idx="1597">
                  <c:v>4.6660094605128545E-5</c:v>
                </c:pt>
                <c:pt idx="1598">
                  <c:v>4.3402508595154568E-4</c:v>
                </c:pt>
                <c:pt idx="1599">
                  <c:v>4.3402508595154568E-4</c:v>
                </c:pt>
                <c:pt idx="1600">
                  <c:v>4.3402508595154568E-4</c:v>
                </c:pt>
                <c:pt idx="1601">
                  <c:v>4.3402508595154568E-4</c:v>
                </c:pt>
                <c:pt idx="1602">
                  <c:v>7.9146093042155004E-4</c:v>
                </c:pt>
                <c:pt idx="1603">
                  <c:v>7.9146093042155004E-4</c:v>
                </c:pt>
                <c:pt idx="1604">
                  <c:v>7.7597398571466224E-4</c:v>
                </c:pt>
                <c:pt idx="1605">
                  <c:v>6.9866363490614304E-4</c:v>
                </c:pt>
                <c:pt idx="1606">
                  <c:v>4.8905201322223648E-4</c:v>
                </c:pt>
                <c:pt idx="1607">
                  <c:v>4.8905201322223648E-4</c:v>
                </c:pt>
                <c:pt idx="1608">
                  <c:v>7.698715007469195E-4</c:v>
                </c:pt>
                <c:pt idx="1609">
                  <c:v>7.698715007469195E-4</c:v>
                </c:pt>
                <c:pt idx="1610">
                  <c:v>7.698715007469195E-4</c:v>
                </c:pt>
                <c:pt idx="1611">
                  <c:v>7.698715007469195E-4</c:v>
                </c:pt>
                <c:pt idx="1612">
                  <c:v>7.7800298542696211E-4</c:v>
                </c:pt>
                <c:pt idx="1613">
                  <c:v>7.7800298542696211E-4</c:v>
                </c:pt>
                <c:pt idx="1614">
                  <c:v>7.7800298542696211E-4</c:v>
                </c:pt>
                <c:pt idx="1615">
                  <c:v>1.8537820866172238E-4</c:v>
                </c:pt>
                <c:pt idx="1616">
                  <c:v>4.9485469586748991E-4</c:v>
                </c:pt>
                <c:pt idx="1617">
                  <c:v>4.9485469586748991E-4</c:v>
                </c:pt>
                <c:pt idx="1618">
                  <c:v>4.9485469586748991E-4</c:v>
                </c:pt>
                <c:pt idx="1619">
                  <c:v>4.9485469586748991E-4</c:v>
                </c:pt>
                <c:pt idx="1620">
                  <c:v>4.9485469586748991E-4</c:v>
                </c:pt>
                <c:pt idx="1621">
                  <c:v>4.9485469586748991E-4</c:v>
                </c:pt>
                <c:pt idx="1622">
                  <c:v>4.9485469586748991E-4</c:v>
                </c:pt>
                <c:pt idx="1623">
                  <c:v>4.9485469586748991E-4</c:v>
                </c:pt>
                <c:pt idx="1624">
                  <c:v>4.9485469586748991E-4</c:v>
                </c:pt>
                <c:pt idx="1625">
                  <c:v>4.9485469586748991E-4</c:v>
                </c:pt>
                <c:pt idx="1626">
                  <c:v>1.0769539536795492E-3</c:v>
                </c:pt>
                <c:pt idx="1627">
                  <c:v>5.8698805887680879E-4</c:v>
                </c:pt>
                <c:pt idx="1628">
                  <c:v>5.8698805887680879E-4</c:v>
                </c:pt>
                <c:pt idx="1629">
                  <c:v>5.8698805887680879E-4</c:v>
                </c:pt>
                <c:pt idx="1630">
                  <c:v>5.8698805887680879E-4</c:v>
                </c:pt>
                <c:pt idx="1631">
                  <c:v>5.8698805887680879E-4</c:v>
                </c:pt>
                <c:pt idx="1632">
                  <c:v>5.8698805887680879E-4</c:v>
                </c:pt>
                <c:pt idx="1633">
                  <c:v>5.8698805887680879E-4</c:v>
                </c:pt>
                <c:pt idx="1634">
                  <c:v>5.8698805887680879E-4</c:v>
                </c:pt>
                <c:pt idx="1635">
                  <c:v>5.8698805887680879E-4</c:v>
                </c:pt>
                <c:pt idx="1636">
                  <c:v>5.8698805887680879E-4</c:v>
                </c:pt>
                <c:pt idx="1637">
                  <c:v>5.8698805887680879E-4</c:v>
                </c:pt>
                <c:pt idx="1638">
                  <c:v>5.8698805887680879E-4</c:v>
                </c:pt>
                <c:pt idx="1639">
                  <c:v>6.6799249793222893E-4</c:v>
                </c:pt>
                <c:pt idx="1640">
                  <c:v>1.0724140993566462E-3</c:v>
                </c:pt>
                <c:pt idx="1641">
                  <c:v>1.0724140993566462E-3</c:v>
                </c:pt>
                <c:pt idx="1642">
                  <c:v>1.0724140993566462E-3</c:v>
                </c:pt>
                <c:pt idx="1643">
                  <c:v>4.1251047294198944E-4</c:v>
                </c:pt>
                <c:pt idx="1644">
                  <c:v>4.1251047294198944E-4</c:v>
                </c:pt>
                <c:pt idx="1645">
                  <c:v>4.2052015707162135E-4</c:v>
                </c:pt>
                <c:pt idx="1646">
                  <c:v>4.2052015707162135E-4</c:v>
                </c:pt>
                <c:pt idx="1647">
                  <c:v>4.2052015707162135E-4</c:v>
                </c:pt>
                <c:pt idx="1648">
                  <c:v>4.2052015707162135E-4</c:v>
                </c:pt>
                <c:pt idx="1649">
                  <c:v>4.2052015707162135E-4</c:v>
                </c:pt>
                <c:pt idx="1650">
                  <c:v>2.5989688094109597E-4</c:v>
                </c:pt>
                <c:pt idx="1651">
                  <c:v>4.4424492108498384E-4</c:v>
                </c:pt>
                <c:pt idx="1652">
                  <c:v>2.8190610922177952E-4</c:v>
                </c:pt>
                <c:pt idx="1653">
                  <c:v>2.8190610922177952E-4</c:v>
                </c:pt>
                <c:pt idx="1654">
                  <c:v>2.8190610922177952E-4</c:v>
                </c:pt>
                <c:pt idx="1655">
                  <c:v>2.8190610922177952E-4</c:v>
                </c:pt>
                <c:pt idx="1656">
                  <c:v>2.8190610922177952E-4</c:v>
                </c:pt>
                <c:pt idx="1657">
                  <c:v>2.8190610922177952E-4</c:v>
                </c:pt>
                <c:pt idx="1658">
                  <c:v>3.7192008769385785E-4</c:v>
                </c:pt>
                <c:pt idx="1659">
                  <c:v>3.7192008769385785E-4</c:v>
                </c:pt>
                <c:pt idx="1660">
                  <c:v>3.7192008769385785E-4</c:v>
                </c:pt>
                <c:pt idx="1661">
                  <c:v>7.9163780509357827E-4</c:v>
                </c:pt>
                <c:pt idx="1662">
                  <c:v>7.9163780509357827E-4</c:v>
                </c:pt>
                <c:pt idx="1663">
                  <c:v>7.9163780509357827E-4</c:v>
                </c:pt>
                <c:pt idx="1664">
                  <c:v>7.9163780509357827E-4</c:v>
                </c:pt>
                <c:pt idx="1665">
                  <c:v>7.9163780509357827E-4</c:v>
                </c:pt>
                <c:pt idx="1666">
                  <c:v>7.9163780509357827E-4</c:v>
                </c:pt>
                <c:pt idx="1667">
                  <c:v>7.9163780509357827E-4</c:v>
                </c:pt>
                <c:pt idx="1668">
                  <c:v>7.9163780509357827E-4</c:v>
                </c:pt>
                <c:pt idx="1669">
                  <c:v>9.2226792644387848E-4</c:v>
                </c:pt>
                <c:pt idx="1670">
                  <c:v>4.8956943648511273E-4</c:v>
                </c:pt>
                <c:pt idx="1671">
                  <c:v>4.8956943648511273E-4</c:v>
                </c:pt>
                <c:pt idx="1672">
                  <c:v>9.8119099797239337E-4</c:v>
                </c:pt>
                <c:pt idx="1673">
                  <c:v>9.8119099797239337E-4</c:v>
                </c:pt>
                <c:pt idx="1674">
                  <c:v>9.8119099797239337E-4</c:v>
                </c:pt>
                <c:pt idx="1675">
                  <c:v>7.0683970308174659E-4</c:v>
                </c:pt>
                <c:pt idx="1676">
                  <c:v>7.0683970308174659E-4</c:v>
                </c:pt>
                <c:pt idx="1677">
                  <c:v>7.0683970308174659E-4</c:v>
                </c:pt>
                <c:pt idx="1678">
                  <c:v>7.0683970308174659E-4</c:v>
                </c:pt>
                <c:pt idx="1679">
                  <c:v>7.0683970308174659E-4</c:v>
                </c:pt>
                <c:pt idx="1680">
                  <c:v>7.0683970308174659E-4</c:v>
                </c:pt>
                <c:pt idx="1681">
                  <c:v>7.0683970308174659E-4</c:v>
                </c:pt>
                <c:pt idx="1682">
                  <c:v>7.0683970308174659E-4</c:v>
                </c:pt>
                <c:pt idx="1683">
                  <c:v>7.0683970308174659E-4</c:v>
                </c:pt>
                <c:pt idx="1684">
                  <c:v>7.0683970308174659E-4</c:v>
                </c:pt>
                <c:pt idx="1685">
                  <c:v>2.8843882485255753E-4</c:v>
                </c:pt>
                <c:pt idx="1686">
                  <c:v>2.8843882485255753E-4</c:v>
                </c:pt>
                <c:pt idx="1687">
                  <c:v>2.8843882485255753E-4</c:v>
                </c:pt>
                <c:pt idx="1688">
                  <c:v>2.8843882485255753E-4</c:v>
                </c:pt>
                <c:pt idx="1689">
                  <c:v>2.2821131249899535E-4</c:v>
                </c:pt>
                <c:pt idx="1690">
                  <c:v>2.2821131249899535E-4</c:v>
                </c:pt>
                <c:pt idx="1691">
                  <c:v>2.7695080757124049E-4</c:v>
                </c:pt>
                <c:pt idx="1692">
                  <c:v>2.7695080757124049E-4</c:v>
                </c:pt>
                <c:pt idx="1693">
                  <c:v>2.7695080757124049E-4</c:v>
                </c:pt>
                <c:pt idx="1694">
                  <c:v>2.7695080757124049E-4</c:v>
                </c:pt>
                <c:pt idx="1695">
                  <c:v>2.7695080757124049E-4</c:v>
                </c:pt>
                <c:pt idx="1696">
                  <c:v>2.7695080757124049E-4</c:v>
                </c:pt>
                <c:pt idx="1697">
                  <c:v>2.7695080757124049E-4</c:v>
                </c:pt>
                <c:pt idx="1698">
                  <c:v>2.7695080757124049E-4</c:v>
                </c:pt>
                <c:pt idx="1699">
                  <c:v>2.7695080757124049E-4</c:v>
                </c:pt>
                <c:pt idx="1700">
                  <c:v>2.7695080757124049E-4</c:v>
                </c:pt>
                <c:pt idx="1701">
                  <c:v>2.7695080757124049E-4</c:v>
                </c:pt>
                <c:pt idx="1702">
                  <c:v>4.4993610483562424E-4</c:v>
                </c:pt>
                <c:pt idx="1703">
                  <c:v>4.4993610483562424E-4</c:v>
                </c:pt>
                <c:pt idx="1704">
                  <c:v>4.4993610483562424E-4</c:v>
                </c:pt>
                <c:pt idx="1705">
                  <c:v>4.4993610483562424E-4</c:v>
                </c:pt>
                <c:pt idx="1706">
                  <c:v>4.4993610483562424E-4</c:v>
                </c:pt>
                <c:pt idx="1707">
                  <c:v>4.4993610483562424E-4</c:v>
                </c:pt>
                <c:pt idx="1708">
                  <c:v>2.606389196265438E-4</c:v>
                </c:pt>
                <c:pt idx="1709">
                  <c:v>2.606389196265438E-4</c:v>
                </c:pt>
                <c:pt idx="1710">
                  <c:v>2.606389196265438E-4</c:v>
                </c:pt>
                <c:pt idx="1711">
                  <c:v>2.0825072406575152E-4</c:v>
                </c:pt>
                <c:pt idx="1712">
                  <c:v>2.0125980850770162E-4</c:v>
                </c:pt>
                <c:pt idx="1713">
                  <c:v>6.9002123935528182E-5</c:v>
                </c:pt>
                <c:pt idx="1714">
                  <c:v>6.9002123935528182E-5</c:v>
                </c:pt>
                <c:pt idx="1715">
                  <c:v>6.9002123935528182E-5</c:v>
                </c:pt>
                <c:pt idx="1716">
                  <c:v>2.3622331152317456E-4</c:v>
                </c:pt>
                <c:pt idx="1717">
                  <c:v>2.3622331152317456E-4</c:v>
                </c:pt>
                <c:pt idx="1718">
                  <c:v>2.3622331152317456E-4</c:v>
                </c:pt>
                <c:pt idx="1719">
                  <c:v>7.8647721565848949E-5</c:v>
                </c:pt>
                <c:pt idx="1720">
                  <c:v>7.8647721565848949E-5</c:v>
                </c:pt>
                <c:pt idx="1721">
                  <c:v>7.8647721565848949E-5</c:v>
                </c:pt>
                <c:pt idx="1722">
                  <c:v>7.8647721565848949E-5</c:v>
                </c:pt>
                <c:pt idx="1723">
                  <c:v>3.4094798339850968E-4</c:v>
                </c:pt>
                <c:pt idx="1724">
                  <c:v>3.4094798339850968E-4</c:v>
                </c:pt>
                <c:pt idx="1725">
                  <c:v>3.4094798339850968E-4</c:v>
                </c:pt>
                <c:pt idx="1726">
                  <c:v>3.4094798339850968E-4</c:v>
                </c:pt>
                <c:pt idx="1727">
                  <c:v>1.8899503162330417E-4</c:v>
                </c:pt>
                <c:pt idx="1728">
                  <c:v>8.1007152538570092E-5</c:v>
                </c:pt>
                <c:pt idx="1729">
                  <c:v>8.1007152538570092E-5</c:v>
                </c:pt>
                <c:pt idx="1730">
                  <c:v>8.1007152538570092E-5</c:v>
                </c:pt>
                <c:pt idx="1731">
                  <c:v>6.9777345795547958E-4</c:v>
                </c:pt>
                <c:pt idx="1732">
                  <c:v>5.5062952264497912E-4</c:v>
                </c:pt>
                <c:pt idx="1733">
                  <c:v>5.5062952264497912E-4</c:v>
                </c:pt>
                <c:pt idx="1734">
                  <c:v>1.2204949748546761E-3</c:v>
                </c:pt>
                <c:pt idx="1735">
                  <c:v>6.6134921985096923E-4</c:v>
                </c:pt>
                <c:pt idx="1736">
                  <c:v>6.6134921985096923E-4</c:v>
                </c:pt>
                <c:pt idx="1737">
                  <c:v>3.2971938087113852E-4</c:v>
                </c:pt>
                <c:pt idx="1738">
                  <c:v>3.2971938087113852E-4</c:v>
                </c:pt>
                <c:pt idx="1739">
                  <c:v>3.2971938087113852E-4</c:v>
                </c:pt>
                <c:pt idx="1740">
                  <c:v>3.2971938087113852E-4</c:v>
                </c:pt>
                <c:pt idx="1741">
                  <c:v>7.3907878427657608E-5</c:v>
                </c:pt>
                <c:pt idx="1742">
                  <c:v>7.3907878427657608E-5</c:v>
                </c:pt>
                <c:pt idx="1743">
                  <c:v>2.8027051707179933E-4</c:v>
                </c:pt>
                <c:pt idx="1744">
                  <c:v>2.8027051707179933E-4</c:v>
                </c:pt>
                <c:pt idx="1745">
                  <c:v>2.8027051707179933E-4</c:v>
                </c:pt>
                <c:pt idx="1746">
                  <c:v>2.8027051707179933E-4</c:v>
                </c:pt>
                <c:pt idx="1747">
                  <c:v>2.8027051707179933E-4</c:v>
                </c:pt>
                <c:pt idx="1748">
                  <c:v>2.8027051707179933E-4</c:v>
                </c:pt>
                <c:pt idx="1749">
                  <c:v>2.8027051707179933E-4</c:v>
                </c:pt>
                <c:pt idx="1750">
                  <c:v>2.8027051707179933E-4</c:v>
                </c:pt>
                <c:pt idx="1751">
                  <c:v>2.8027051707179933E-4</c:v>
                </c:pt>
                <c:pt idx="1752">
                  <c:v>2.8027051707179933E-4</c:v>
                </c:pt>
                <c:pt idx="1753">
                  <c:v>2.8027051707179933E-4</c:v>
                </c:pt>
                <c:pt idx="1754">
                  <c:v>2.8027051707179933E-4</c:v>
                </c:pt>
                <c:pt idx="1755">
                  <c:v>2.8027051707179933E-4</c:v>
                </c:pt>
                <c:pt idx="1756">
                  <c:v>2.8027051707179933E-4</c:v>
                </c:pt>
                <c:pt idx="1757">
                  <c:v>2.8027051707179933E-4</c:v>
                </c:pt>
                <c:pt idx="1758">
                  <c:v>2.8027051707179933E-4</c:v>
                </c:pt>
                <c:pt idx="1759">
                  <c:v>2.8027051707179933E-4</c:v>
                </c:pt>
                <c:pt idx="1760">
                  <c:v>2.8027051707179933E-4</c:v>
                </c:pt>
                <c:pt idx="1761">
                  <c:v>2.8027051707179933E-4</c:v>
                </c:pt>
                <c:pt idx="1762">
                  <c:v>2.8027051707179933E-4</c:v>
                </c:pt>
                <c:pt idx="1763">
                  <c:v>2.8027051707179933E-4</c:v>
                </c:pt>
                <c:pt idx="1764">
                  <c:v>2.8027051707179933E-4</c:v>
                </c:pt>
                <c:pt idx="1765">
                  <c:v>2.8027051707179933E-4</c:v>
                </c:pt>
                <c:pt idx="1766">
                  <c:v>2.8027051707179933E-4</c:v>
                </c:pt>
                <c:pt idx="1767">
                  <c:v>2.8027051707179933E-4</c:v>
                </c:pt>
                <c:pt idx="1768">
                  <c:v>2.8027051707179933E-4</c:v>
                </c:pt>
                <c:pt idx="1769">
                  <c:v>3.8593574912049454E-4</c:v>
                </c:pt>
                <c:pt idx="1770">
                  <c:v>3.8593574912049454E-4</c:v>
                </c:pt>
                <c:pt idx="1771">
                  <c:v>3.8593574912049454E-4</c:v>
                </c:pt>
                <c:pt idx="1772">
                  <c:v>3.8593574912049454E-4</c:v>
                </c:pt>
                <c:pt idx="1773">
                  <c:v>3.8593574912049454E-4</c:v>
                </c:pt>
                <c:pt idx="1774">
                  <c:v>3.8593574912049454E-4</c:v>
                </c:pt>
                <c:pt idx="1775">
                  <c:v>3.8593574912049454E-4</c:v>
                </c:pt>
                <c:pt idx="1776">
                  <c:v>3.8593574912049454E-4</c:v>
                </c:pt>
                <c:pt idx="1777">
                  <c:v>2.6188790930489043E-4</c:v>
                </c:pt>
                <c:pt idx="1778">
                  <c:v>2.6188790930489043E-4</c:v>
                </c:pt>
                <c:pt idx="1779">
                  <c:v>2.6188790930489043E-4</c:v>
                </c:pt>
                <c:pt idx="1780">
                  <c:v>2.6188790930489043E-4</c:v>
                </c:pt>
                <c:pt idx="1781">
                  <c:v>2.6188790930489043E-4</c:v>
                </c:pt>
                <c:pt idx="1782">
                  <c:v>2.6188790930489043E-4</c:v>
                </c:pt>
                <c:pt idx="1783">
                  <c:v>2.9437343357301539E-4</c:v>
                </c:pt>
                <c:pt idx="1784">
                  <c:v>9.7275337317345159E-4</c:v>
                </c:pt>
                <c:pt idx="1785">
                  <c:v>6.4071108748983967E-4</c:v>
                </c:pt>
                <c:pt idx="1786">
                  <c:v>6.4071108748983967E-4</c:v>
                </c:pt>
                <c:pt idx="1787">
                  <c:v>6.4071108748983967E-4</c:v>
                </c:pt>
                <c:pt idx="1788">
                  <c:v>5.0659467039786805E-4</c:v>
                </c:pt>
                <c:pt idx="1789">
                  <c:v>5.0659467039786805E-4</c:v>
                </c:pt>
                <c:pt idx="1790">
                  <c:v>5.0659467039786805E-4</c:v>
                </c:pt>
                <c:pt idx="1791">
                  <c:v>5.0659467039786805E-4</c:v>
                </c:pt>
                <c:pt idx="1792">
                  <c:v>5.0659467039786805E-4</c:v>
                </c:pt>
                <c:pt idx="1793">
                  <c:v>5.0659467039786805E-4</c:v>
                </c:pt>
                <c:pt idx="1794">
                  <c:v>5.0659467039786805E-4</c:v>
                </c:pt>
                <c:pt idx="1795">
                  <c:v>2.0470633042040645E-4</c:v>
                </c:pt>
                <c:pt idx="1796">
                  <c:v>6.1250578042481229E-4</c:v>
                </c:pt>
                <c:pt idx="1797">
                  <c:v>6.1250578042481229E-4</c:v>
                </c:pt>
                <c:pt idx="1798">
                  <c:v>9.8326411448372759E-4</c:v>
                </c:pt>
                <c:pt idx="1799">
                  <c:v>1.3819059616617924E-3</c:v>
                </c:pt>
                <c:pt idx="1800">
                  <c:v>1.3819059616617924E-3</c:v>
                </c:pt>
                <c:pt idx="1801">
                  <c:v>1.3819059616617924E-3</c:v>
                </c:pt>
                <c:pt idx="1802">
                  <c:v>1.3819059616617924E-3</c:v>
                </c:pt>
                <c:pt idx="1803">
                  <c:v>1.3819059616617924E-3</c:v>
                </c:pt>
                <c:pt idx="1804">
                  <c:v>7.5847488016199166E-4</c:v>
                </c:pt>
                <c:pt idx="1805">
                  <c:v>7.5847488016199166E-4</c:v>
                </c:pt>
                <c:pt idx="1806">
                  <c:v>4.5051451555002656E-4</c:v>
                </c:pt>
                <c:pt idx="1807">
                  <c:v>4.5051451555002656E-4</c:v>
                </c:pt>
                <c:pt idx="1808">
                  <c:v>4.5051451555002656E-4</c:v>
                </c:pt>
                <c:pt idx="1809">
                  <c:v>5.4366281942457386E-4</c:v>
                </c:pt>
                <c:pt idx="1810">
                  <c:v>5.663796847128191E-4</c:v>
                </c:pt>
                <c:pt idx="1811">
                  <c:v>5.663796847128191E-4</c:v>
                </c:pt>
                <c:pt idx="1812">
                  <c:v>5.663796847128191E-4</c:v>
                </c:pt>
                <c:pt idx="1813">
                  <c:v>1.0616122488658363E-3</c:v>
                </c:pt>
                <c:pt idx="1814">
                  <c:v>1.0900297895572772E-3</c:v>
                </c:pt>
                <c:pt idx="1815">
                  <c:v>3.7356408428863115E-4</c:v>
                </c:pt>
                <c:pt idx="1816">
                  <c:v>3.7356408428863115E-4</c:v>
                </c:pt>
                <c:pt idx="1817">
                  <c:v>8.5499029318607852E-4</c:v>
                </c:pt>
                <c:pt idx="1818">
                  <c:v>8.5499029318607852E-4</c:v>
                </c:pt>
                <c:pt idx="1819">
                  <c:v>8.5499029318607852E-4</c:v>
                </c:pt>
                <c:pt idx="1820">
                  <c:v>8.5499029318607852E-4</c:v>
                </c:pt>
                <c:pt idx="1821">
                  <c:v>8.5499029318607852E-4</c:v>
                </c:pt>
                <c:pt idx="1822">
                  <c:v>8.5499029318607852E-4</c:v>
                </c:pt>
                <c:pt idx="1823">
                  <c:v>7.786272642777781E-4</c:v>
                </c:pt>
                <c:pt idx="1824">
                  <c:v>7.786272642777781E-4</c:v>
                </c:pt>
                <c:pt idx="1825">
                  <c:v>7.786272642777781E-4</c:v>
                </c:pt>
                <c:pt idx="1826">
                  <c:v>7.786272642777781E-4</c:v>
                </c:pt>
                <c:pt idx="1827">
                  <c:v>7.786272642777781E-4</c:v>
                </c:pt>
                <c:pt idx="1828">
                  <c:v>5.7796788046180912E-4</c:v>
                </c:pt>
                <c:pt idx="1829">
                  <c:v>1.077034190846613E-3</c:v>
                </c:pt>
                <c:pt idx="1830">
                  <c:v>1.077034190846613E-3</c:v>
                </c:pt>
                <c:pt idx="1831">
                  <c:v>1.0866071892592676E-3</c:v>
                </c:pt>
                <c:pt idx="1832">
                  <c:v>5.2035607799769384E-4</c:v>
                </c:pt>
                <c:pt idx="1833">
                  <c:v>5.2035607799769384E-4</c:v>
                </c:pt>
                <c:pt idx="1834">
                  <c:v>5.2952348452986898E-4</c:v>
                </c:pt>
                <c:pt idx="1835">
                  <c:v>5.2952348452986898E-4</c:v>
                </c:pt>
                <c:pt idx="1836">
                  <c:v>5.2952348452986898E-4</c:v>
                </c:pt>
                <c:pt idx="1837">
                  <c:v>5.2952348452986898E-4</c:v>
                </c:pt>
                <c:pt idx="1838">
                  <c:v>5.2952348452986898E-4</c:v>
                </c:pt>
                <c:pt idx="1839">
                  <c:v>5.2952348452986898E-4</c:v>
                </c:pt>
                <c:pt idx="1840">
                  <c:v>6.4633924465464074E-4</c:v>
                </c:pt>
                <c:pt idx="1841">
                  <c:v>6.4633924465464074E-4</c:v>
                </c:pt>
                <c:pt idx="1842">
                  <c:v>6.4633924465464074E-4</c:v>
                </c:pt>
                <c:pt idx="1843">
                  <c:v>1.9286760820709037E-5</c:v>
                </c:pt>
                <c:pt idx="1844">
                  <c:v>1.9286760820709037E-5</c:v>
                </c:pt>
                <c:pt idx="1845">
                  <c:v>1.9286760820709037E-5</c:v>
                </c:pt>
                <c:pt idx="1846">
                  <c:v>5.2824009584408378E-4</c:v>
                </c:pt>
                <c:pt idx="1847">
                  <c:v>4.7254352154111077E-4</c:v>
                </c:pt>
                <c:pt idx="1848">
                  <c:v>4.7254352154111077E-4</c:v>
                </c:pt>
                <c:pt idx="1849">
                  <c:v>4.7254352154111077E-4</c:v>
                </c:pt>
                <c:pt idx="1850">
                  <c:v>4.7254352154111077E-4</c:v>
                </c:pt>
                <c:pt idx="1851">
                  <c:v>4.7254352154111077E-4</c:v>
                </c:pt>
                <c:pt idx="1852">
                  <c:v>4.7254352154111077E-4</c:v>
                </c:pt>
                <c:pt idx="1853">
                  <c:v>1.0657641595431696E-3</c:v>
                </c:pt>
                <c:pt idx="1854">
                  <c:v>1.0657641595431696E-3</c:v>
                </c:pt>
                <c:pt idx="1855">
                  <c:v>1.0657641595431696E-3</c:v>
                </c:pt>
                <c:pt idx="1856">
                  <c:v>1.0657641595431696E-3</c:v>
                </c:pt>
                <c:pt idx="1857">
                  <c:v>7.5698171015081781E-4</c:v>
                </c:pt>
                <c:pt idx="1858">
                  <c:v>1.0346160827350405E-3</c:v>
                </c:pt>
                <c:pt idx="1859">
                  <c:v>1.0346160827350405E-3</c:v>
                </c:pt>
                <c:pt idx="1860">
                  <c:v>8.8048924134631298E-4</c:v>
                </c:pt>
                <c:pt idx="1861">
                  <c:v>8.8048924134631298E-4</c:v>
                </c:pt>
                <c:pt idx="1862">
                  <c:v>8.8048924134631298E-4</c:v>
                </c:pt>
                <c:pt idx="1863">
                  <c:v>8.8048924134631298E-4</c:v>
                </c:pt>
                <c:pt idx="1864">
                  <c:v>1.1096396054007098E-3</c:v>
                </c:pt>
                <c:pt idx="1865">
                  <c:v>5.619786998342115E-4</c:v>
                </c:pt>
                <c:pt idx="1866">
                  <c:v>5.619786998342115E-4</c:v>
                </c:pt>
                <c:pt idx="1867">
                  <c:v>5.619786998342115E-4</c:v>
                </c:pt>
                <c:pt idx="1868">
                  <c:v>5.619786998342115E-4</c:v>
                </c:pt>
                <c:pt idx="1869">
                  <c:v>5.5528858447786685E-4</c:v>
                </c:pt>
                <c:pt idx="1870">
                  <c:v>5.5528858447786685E-4</c:v>
                </c:pt>
                <c:pt idx="1871">
                  <c:v>2.5253877550099731E-4</c:v>
                </c:pt>
                <c:pt idx="1872">
                  <c:v>2.5253877550099731E-4</c:v>
                </c:pt>
                <c:pt idx="1873">
                  <c:v>2.5253877550099731E-4</c:v>
                </c:pt>
                <c:pt idx="1874">
                  <c:v>2.5253877550099731E-4</c:v>
                </c:pt>
                <c:pt idx="1875">
                  <c:v>2.5253877550099731E-4</c:v>
                </c:pt>
                <c:pt idx="1876">
                  <c:v>2.5253877550099731E-4</c:v>
                </c:pt>
                <c:pt idx="1877">
                  <c:v>2.5253877550099731E-4</c:v>
                </c:pt>
                <c:pt idx="1878">
                  <c:v>2.5253877550099731E-4</c:v>
                </c:pt>
                <c:pt idx="1879">
                  <c:v>3.0893771659923266E-4</c:v>
                </c:pt>
                <c:pt idx="1880">
                  <c:v>3.0893771659923266E-4</c:v>
                </c:pt>
                <c:pt idx="1881">
                  <c:v>3.0893771659923266E-4</c:v>
                </c:pt>
                <c:pt idx="1882">
                  <c:v>3.0893771659923266E-4</c:v>
                </c:pt>
                <c:pt idx="1883">
                  <c:v>3.0893771659923266E-4</c:v>
                </c:pt>
                <c:pt idx="1884">
                  <c:v>3.0893771659923266E-4</c:v>
                </c:pt>
                <c:pt idx="1885">
                  <c:v>3.0893771659923266E-4</c:v>
                </c:pt>
                <c:pt idx="1886">
                  <c:v>3.0893771659923266E-4</c:v>
                </c:pt>
                <c:pt idx="1887">
                  <c:v>3.0893771659923266E-4</c:v>
                </c:pt>
                <c:pt idx="1888">
                  <c:v>3.0893771659923266E-4</c:v>
                </c:pt>
                <c:pt idx="1889">
                  <c:v>3.0893771659923266E-4</c:v>
                </c:pt>
                <c:pt idx="1890">
                  <c:v>3.0893771659923266E-4</c:v>
                </c:pt>
                <c:pt idx="1891">
                  <c:v>3.0893771659923266E-4</c:v>
                </c:pt>
                <c:pt idx="1892">
                  <c:v>3.0893771659923266E-4</c:v>
                </c:pt>
                <c:pt idx="1893">
                  <c:v>3.0893771659923266E-4</c:v>
                </c:pt>
                <c:pt idx="1894">
                  <c:v>3.0893771659923266E-4</c:v>
                </c:pt>
                <c:pt idx="1895">
                  <c:v>3.0893771659923266E-4</c:v>
                </c:pt>
                <c:pt idx="1896">
                  <c:v>3.75284751977202E-4</c:v>
                </c:pt>
                <c:pt idx="1897">
                  <c:v>3.75284751977202E-4</c:v>
                </c:pt>
                <c:pt idx="1898">
                  <c:v>3.75284751977202E-4</c:v>
                </c:pt>
                <c:pt idx="1899">
                  <c:v>3.75284751977202E-4</c:v>
                </c:pt>
                <c:pt idx="1900">
                  <c:v>3.75284751977202E-4</c:v>
                </c:pt>
                <c:pt idx="1901">
                  <c:v>3.75284751977202E-4</c:v>
                </c:pt>
                <c:pt idx="1902">
                  <c:v>8.6588600729575944E-4</c:v>
                </c:pt>
                <c:pt idx="1903">
                  <c:v>8.6588600729575944E-4</c:v>
                </c:pt>
                <c:pt idx="1904">
                  <c:v>8.6588600729575944E-4</c:v>
                </c:pt>
                <c:pt idx="1905">
                  <c:v>8.6588600729575944E-4</c:v>
                </c:pt>
                <c:pt idx="1906">
                  <c:v>8.6588600729575944E-4</c:v>
                </c:pt>
                <c:pt idx="1907">
                  <c:v>8.6588600729575944E-4</c:v>
                </c:pt>
                <c:pt idx="1908">
                  <c:v>8.6588600729575944E-4</c:v>
                </c:pt>
                <c:pt idx="1909">
                  <c:v>9.2445897185196497E-5</c:v>
                </c:pt>
                <c:pt idx="1910">
                  <c:v>9.2445897185196497E-5</c:v>
                </c:pt>
                <c:pt idx="1911">
                  <c:v>6.9612472271678508E-4</c:v>
                </c:pt>
                <c:pt idx="1912">
                  <c:v>6.9612472271678508E-4</c:v>
                </c:pt>
                <c:pt idx="1913">
                  <c:v>4.5173165875180812E-4</c:v>
                </c:pt>
                <c:pt idx="1914">
                  <c:v>4.5173165875180812E-4</c:v>
                </c:pt>
                <c:pt idx="1915">
                  <c:v>4.5173165875180812E-4</c:v>
                </c:pt>
                <c:pt idx="1916">
                  <c:v>1.0913956169502541E-3</c:v>
                </c:pt>
                <c:pt idx="1917">
                  <c:v>1.0913956169502541E-3</c:v>
                </c:pt>
                <c:pt idx="1918">
                  <c:v>1.0913956169502541E-3</c:v>
                </c:pt>
                <c:pt idx="1919">
                  <c:v>5.0732729350627204E-4</c:v>
                </c:pt>
                <c:pt idx="1920">
                  <c:v>5.0732729350627204E-4</c:v>
                </c:pt>
                <c:pt idx="1921">
                  <c:v>5.0732729350627204E-4</c:v>
                </c:pt>
                <c:pt idx="1922">
                  <c:v>1.3092056965892027E-4</c:v>
                </c:pt>
                <c:pt idx="1923">
                  <c:v>1.3092056965892027E-4</c:v>
                </c:pt>
                <c:pt idx="1924">
                  <c:v>1.3092056965892027E-4</c:v>
                </c:pt>
                <c:pt idx="1925">
                  <c:v>4.2410900715894703E-4</c:v>
                </c:pt>
                <c:pt idx="1926">
                  <c:v>4.2410900715894703E-4</c:v>
                </c:pt>
                <c:pt idx="1927">
                  <c:v>1.0891034053616641E-3</c:v>
                </c:pt>
                <c:pt idx="1928">
                  <c:v>1.0891034053616641E-3</c:v>
                </c:pt>
                <c:pt idx="1929">
                  <c:v>1.1951637456261328E-3</c:v>
                </c:pt>
                <c:pt idx="1930">
                  <c:v>1.1951637456261328E-3</c:v>
                </c:pt>
                <c:pt idx="1931">
                  <c:v>1.1951637456261328E-3</c:v>
                </c:pt>
                <c:pt idx="1932">
                  <c:v>1.1951637456261328E-3</c:v>
                </c:pt>
                <c:pt idx="1933">
                  <c:v>1.1951637456261328E-3</c:v>
                </c:pt>
                <c:pt idx="1934">
                  <c:v>1.128300300337972E-3</c:v>
                </c:pt>
                <c:pt idx="1935">
                  <c:v>1.4405272270210608E-3</c:v>
                </c:pt>
                <c:pt idx="1936">
                  <c:v>1.4405272270210608E-3</c:v>
                </c:pt>
                <c:pt idx="1937">
                  <c:v>1.4405272270210608E-3</c:v>
                </c:pt>
                <c:pt idx="1938">
                  <c:v>1.6596290272848013E-3</c:v>
                </c:pt>
                <c:pt idx="1939">
                  <c:v>1.6596290272848013E-3</c:v>
                </c:pt>
                <c:pt idx="1940">
                  <c:v>1.6596290272848013E-3</c:v>
                </c:pt>
                <c:pt idx="1941">
                  <c:v>1.6596290272848013E-3</c:v>
                </c:pt>
                <c:pt idx="1942">
                  <c:v>1.8522124819042396E-3</c:v>
                </c:pt>
                <c:pt idx="1943">
                  <c:v>1.8522124819042396E-3</c:v>
                </c:pt>
                <c:pt idx="1944">
                  <c:v>1.0974457960864024E-3</c:v>
                </c:pt>
                <c:pt idx="1945">
                  <c:v>1.1991351096164258E-3</c:v>
                </c:pt>
                <c:pt idx="1946">
                  <c:v>1.8583272048871208E-3</c:v>
                </c:pt>
                <c:pt idx="1947">
                  <c:v>1.4539526419281503E-3</c:v>
                </c:pt>
                <c:pt idx="1948">
                  <c:v>7.1677949828919676E-4</c:v>
                </c:pt>
                <c:pt idx="1949">
                  <c:v>7.1677949828919676E-4</c:v>
                </c:pt>
                <c:pt idx="1950">
                  <c:v>2.465223076239807E-4</c:v>
                </c:pt>
                <c:pt idx="1951">
                  <c:v>2.465223076239807E-4</c:v>
                </c:pt>
                <c:pt idx="1952">
                  <c:v>2.465223076239807E-4</c:v>
                </c:pt>
                <c:pt idx="1953">
                  <c:v>5.1911161038621038E-4</c:v>
                </c:pt>
                <c:pt idx="1954">
                  <c:v>5.1911161038621038E-4</c:v>
                </c:pt>
                <c:pt idx="1955">
                  <c:v>5.5896981325640328E-4</c:v>
                </c:pt>
                <c:pt idx="1956">
                  <c:v>5.5896981325640328E-4</c:v>
                </c:pt>
                <c:pt idx="1957">
                  <c:v>9.1974101115849163E-4</c:v>
                </c:pt>
                <c:pt idx="1958">
                  <c:v>6.6667120770043777E-4</c:v>
                </c:pt>
                <c:pt idx="1959">
                  <c:v>1.0458184366988917E-3</c:v>
                </c:pt>
                <c:pt idx="1960">
                  <c:v>1.0458184366988917E-3</c:v>
                </c:pt>
                <c:pt idx="1961">
                  <c:v>1.0458184366988917E-3</c:v>
                </c:pt>
                <c:pt idx="1962">
                  <c:v>1.0458184366988917E-3</c:v>
                </c:pt>
                <c:pt idx="1963">
                  <c:v>6.657058005395814E-4</c:v>
                </c:pt>
                <c:pt idx="1964">
                  <c:v>3.8514201033580209E-4</c:v>
                </c:pt>
                <c:pt idx="1965">
                  <c:v>3.8514201033580209E-4</c:v>
                </c:pt>
                <c:pt idx="1966">
                  <c:v>3.8514201033580209E-4</c:v>
                </c:pt>
                <c:pt idx="1967">
                  <c:v>5.5240819791324179E-4</c:v>
                </c:pt>
                <c:pt idx="1968">
                  <c:v>5.5240819791324179E-4</c:v>
                </c:pt>
                <c:pt idx="1969">
                  <c:v>5.5240819791324179E-4</c:v>
                </c:pt>
                <c:pt idx="1970">
                  <c:v>5.5240819791324179E-4</c:v>
                </c:pt>
                <c:pt idx="1971">
                  <c:v>5.5240819791324179E-4</c:v>
                </c:pt>
                <c:pt idx="1972">
                  <c:v>1.265930577114079E-4</c:v>
                </c:pt>
                <c:pt idx="1973">
                  <c:v>1.265930577114079E-4</c:v>
                </c:pt>
                <c:pt idx="1974">
                  <c:v>1.265930577114079E-4</c:v>
                </c:pt>
                <c:pt idx="1975">
                  <c:v>1.265930577114079E-4</c:v>
                </c:pt>
                <c:pt idx="1976">
                  <c:v>1.265930577114079E-4</c:v>
                </c:pt>
                <c:pt idx="1977">
                  <c:v>1.265930577114079E-4</c:v>
                </c:pt>
                <c:pt idx="1978">
                  <c:v>1.265930577114079E-4</c:v>
                </c:pt>
                <c:pt idx="1979">
                  <c:v>1.265930577114079E-4</c:v>
                </c:pt>
                <c:pt idx="1980">
                  <c:v>4.2210452016048751E-4</c:v>
                </c:pt>
                <c:pt idx="1981">
                  <c:v>7.7627482131785528E-4</c:v>
                </c:pt>
                <c:pt idx="1982">
                  <c:v>7.7627482131785528E-4</c:v>
                </c:pt>
                <c:pt idx="1983">
                  <c:v>3.5350582261613488E-4</c:v>
                </c:pt>
                <c:pt idx="1984">
                  <c:v>3.5017953278254236E-4</c:v>
                </c:pt>
                <c:pt idx="1985">
                  <c:v>3.5017953278254236E-4</c:v>
                </c:pt>
                <c:pt idx="1986">
                  <c:v>3.5017953278254236E-4</c:v>
                </c:pt>
                <c:pt idx="1987">
                  <c:v>3.5017953278254236E-4</c:v>
                </c:pt>
                <c:pt idx="1988">
                  <c:v>3.5017953278254236E-4</c:v>
                </c:pt>
                <c:pt idx="1989">
                  <c:v>3.5017953278254236E-4</c:v>
                </c:pt>
                <c:pt idx="1990">
                  <c:v>3.5017953278254236E-4</c:v>
                </c:pt>
                <c:pt idx="1991">
                  <c:v>3.5017953278254236E-4</c:v>
                </c:pt>
                <c:pt idx="1992">
                  <c:v>3.5017953278254236E-4</c:v>
                </c:pt>
                <c:pt idx="1993">
                  <c:v>4.7982452491258432E-4</c:v>
                </c:pt>
                <c:pt idx="1994">
                  <c:v>9.4664731983687325E-4</c:v>
                </c:pt>
                <c:pt idx="1995">
                  <c:v>9.4664731983687325E-4</c:v>
                </c:pt>
                <c:pt idx="1996">
                  <c:v>9.4664731983687325E-4</c:v>
                </c:pt>
                <c:pt idx="1997">
                  <c:v>3.970475896883732E-4</c:v>
                </c:pt>
                <c:pt idx="1998">
                  <c:v>3.970475896883732E-4</c:v>
                </c:pt>
                <c:pt idx="1999">
                  <c:v>3.970475896883732E-4</c:v>
                </c:pt>
                <c:pt idx="2000">
                  <c:v>3.970475896883732E-4</c:v>
                </c:pt>
                <c:pt idx="2001">
                  <c:v>3.970475896883732E-4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E5-4B70-B52A-1B97BB244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6554047"/>
        <c:axId val="1746561535"/>
      </c:scatterChart>
      <c:valAx>
        <c:axId val="1746554047"/>
        <c:scaling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6561535"/>
        <c:crosses val="autoZero"/>
        <c:crossBetween val="midCat"/>
      </c:valAx>
      <c:valAx>
        <c:axId val="1746561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65540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Markov Chain Monte Carlo Draws for </a:t>
            </a:r>
            <a:r>
              <a:rPr lang="en-CA" i="1"/>
              <a:t>w</a:t>
            </a:r>
            <a:endParaRPr lang="en-CA" i="0" baseline="-25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'4O-MCMC'!$B$13:$B$1012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'4O-MCMC'!$C$13:$C$1012</c:f>
              <c:numCache>
                <c:formatCode>General</c:formatCode>
                <c:ptCount val="1000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0.15051341478698488</c:v>
                </c:pt>
                <c:pt idx="4">
                  <c:v>0.15216830885036908</c:v>
                </c:pt>
                <c:pt idx="5">
                  <c:v>0.15296555275638346</c:v>
                </c:pt>
                <c:pt idx="6">
                  <c:v>0.15296555275638346</c:v>
                </c:pt>
                <c:pt idx="7">
                  <c:v>0.15205223900908205</c:v>
                </c:pt>
                <c:pt idx="8">
                  <c:v>0.15259806158891115</c:v>
                </c:pt>
                <c:pt idx="9">
                  <c:v>0.15259806158891115</c:v>
                </c:pt>
                <c:pt idx="10">
                  <c:v>0.15162920374598915</c:v>
                </c:pt>
                <c:pt idx="11">
                  <c:v>0.15112030724617861</c:v>
                </c:pt>
                <c:pt idx="12">
                  <c:v>0.15134013705218069</c:v>
                </c:pt>
                <c:pt idx="13">
                  <c:v>0.15134013705218069</c:v>
                </c:pt>
                <c:pt idx="14">
                  <c:v>0.15134013705218069</c:v>
                </c:pt>
                <c:pt idx="15">
                  <c:v>0.15134013705218069</c:v>
                </c:pt>
                <c:pt idx="16">
                  <c:v>0.14988787956514624</c:v>
                </c:pt>
                <c:pt idx="17">
                  <c:v>0.14988787956514624</c:v>
                </c:pt>
                <c:pt idx="18">
                  <c:v>0.15110668512049691</c:v>
                </c:pt>
                <c:pt idx="19">
                  <c:v>0.1499645604184793</c:v>
                </c:pt>
                <c:pt idx="20">
                  <c:v>0.15180459297318213</c:v>
                </c:pt>
                <c:pt idx="21">
                  <c:v>0.15180459297318213</c:v>
                </c:pt>
                <c:pt idx="22">
                  <c:v>0.15314143758853571</c:v>
                </c:pt>
                <c:pt idx="23">
                  <c:v>0.15221106898833023</c:v>
                </c:pt>
                <c:pt idx="24">
                  <c:v>0.15233984639284184</c:v>
                </c:pt>
                <c:pt idx="25">
                  <c:v>0.15233984639284184</c:v>
                </c:pt>
                <c:pt idx="26">
                  <c:v>0.15233984639284184</c:v>
                </c:pt>
                <c:pt idx="27">
                  <c:v>0.15233984639284184</c:v>
                </c:pt>
                <c:pt idx="28">
                  <c:v>0.15233984639284184</c:v>
                </c:pt>
                <c:pt idx="29">
                  <c:v>0.15233984639284184</c:v>
                </c:pt>
                <c:pt idx="30">
                  <c:v>0.15378333568063909</c:v>
                </c:pt>
                <c:pt idx="31">
                  <c:v>0.15378333568063909</c:v>
                </c:pt>
                <c:pt idx="32">
                  <c:v>0.15378333568063909</c:v>
                </c:pt>
                <c:pt idx="33">
                  <c:v>0.15378333568063909</c:v>
                </c:pt>
                <c:pt idx="34">
                  <c:v>0.15378333568063909</c:v>
                </c:pt>
                <c:pt idx="35">
                  <c:v>0.15378333568063909</c:v>
                </c:pt>
                <c:pt idx="36">
                  <c:v>0.15288310543875974</c:v>
                </c:pt>
                <c:pt idx="37">
                  <c:v>0.15288310543875974</c:v>
                </c:pt>
                <c:pt idx="38">
                  <c:v>0.15288310543875974</c:v>
                </c:pt>
                <c:pt idx="39">
                  <c:v>0.15321552285316004</c:v>
                </c:pt>
                <c:pt idx="40">
                  <c:v>0.15321552285316004</c:v>
                </c:pt>
                <c:pt idx="41">
                  <c:v>0.15321552285316004</c:v>
                </c:pt>
                <c:pt idx="42">
                  <c:v>0.15321552285316004</c:v>
                </c:pt>
                <c:pt idx="43">
                  <c:v>0.15321552285316004</c:v>
                </c:pt>
                <c:pt idx="44">
                  <c:v>0.15321552285316004</c:v>
                </c:pt>
                <c:pt idx="45">
                  <c:v>0.15321552285316004</c:v>
                </c:pt>
                <c:pt idx="46">
                  <c:v>0.15321552285316004</c:v>
                </c:pt>
                <c:pt idx="47">
                  <c:v>0.15321552285316004</c:v>
                </c:pt>
                <c:pt idx="48">
                  <c:v>0.15321552285316004</c:v>
                </c:pt>
                <c:pt idx="49">
                  <c:v>0.15321552285316004</c:v>
                </c:pt>
                <c:pt idx="50">
                  <c:v>0.15321552285316004</c:v>
                </c:pt>
                <c:pt idx="51">
                  <c:v>0.15187563350951805</c:v>
                </c:pt>
                <c:pt idx="52">
                  <c:v>0.15187563350951805</c:v>
                </c:pt>
                <c:pt idx="53">
                  <c:v>0.15187563350951805</c:v>
                </c:pt>
                <c:pt idx="54">
                  <c:v>0.15187563350951805</c:v>
                </c:pt>
                <c:pt idx="55">
                  <c:v>0.15345709023869566</c:v>
                </c:pt>
                <c:pt idx="56">
                  <c:v>0.15297336351657459</c:v>
                </c:pt>
                <c:pt idx="57">
                  <c:v>0.15165631781351929</c:v>
                </c:pt>
                <c:pt idx="58">
                  <c:v>0.15165631781351929</c:v>
                </c:pt>
                <c:pt idx="59">
                  <c:v>0.15165631781351929</c:v>
                </c:pt>
                <c:pt idx="60">
                  <c:v>0.15165631781351929</c:v>
                </c:pt>
                <c:pt idx="61">
                  <c:v>0.15165631781351929</c:v>
                </c:pt>
                <c:pt idx="62">
                  <c:v>0.15222952420627939</c:v>
                </c:pt>
                <c:pt idx="63">
                  <c:v>0.15222952420627939</c:v>
                </c:pt>
                <c:pt idx="64">
                  <c:v>0.15222952420627939</c:v>
                </c:pt>
                <c:pt idx="65">
                  <c:v>0.15229411186225608</c:v>
                </c:pt>
                <c:pt idx="66">
                  <c:v>0.15229411186225608</c:v>
                </c:pt>
                <c:pt idx="67">
                  <c:v>0.15229411186225608</c:v>
                </c:pt>
                <c:pt idx="68">
                  <c:v>0.15229411186225608</c:v>
                </c:pt>
                <c:pt idx="69">
                  <c:v>0.15229411186225608</c:v>
                </c:pt>
                <c:pt idx="70">
                  <c:v>0.15229411186225608</c:v>
                </c:pt>
                <c:pt idx="71">
                  <c:v>0.15229411186225608</c:v>
                </c:pt>
                <c:pt idx="72">
                  <c:v>0.15259286871372973</c:v>
                </c:pt>
                <c:pt idx="73">
                  <c:v>0.15259286871372973</c:v>
                </c:pt>
                <c:pt idx="74">
                  <c:v>0.15259286871372973</c:v>
                </c:pt>
                <c:pt idx="75">
                  <c:v>0.15259286871372973</c:v>
                </c:pt>
                <c:pt idx="76">
                  <c:v>0.15347364772872438</c:v>
                </c:pt>
                <c:pt idx="77">
                  <c:v>0.15207303637412772</c:v>
                </c:pt>
                <c:pt idx="78">
                  <c:v>0.15353068770386841</c:v>
                </c:pt>
                <c:pt idx="79">
                  <c:v>0.15254442964189988</c:v>
                </c:pt>
                <c:pt idx="80">
                  <c:v>0.15254442964189988</c:v>
                </c:pt>
                <c:pt idx="81">
                  <c:v>0.15254442964189988</c:v>
                </c:pt>
                <c:pt idx="82">
                  <c:v>0.15316670892423945</c:v>
                </c:pt>
                <c:pt idx="83">
                  <c:v>0.15233405785801865</c:v>
                </c:pt>
                <c:pt idx="84">
                  <c:v>0.15233405785801865</c:v>
                </c:pt>
                <c:pt idx="85">
                  <c:v>0.15233405785801865</c:v>
                </c:pt>
                <c:pt idx="86">
                  <c:v>0.15233405785801865</c:v>
                </c:pt>
                <c:pt idx="87">
                  <c:v>0.15233405785801865</c:v>
                </c:pt>
                <c:pt idx="88">
                  <c:v>0.15233405785801865</c:v>
                </c:pt>
                <c:pt idx="89">
                  <c:v>0.15233405785801865</c:v>
                </c:pt>
                <c:pt idx="90">
                  <c:v>0.15233405785801865</c:v>
                </c:pt>
                <c:pt idx="91">
                  <c:v>0.15372315398701145</c:v>
                </c:pt>
                <c:pt idx="92">
                  <c:v>0.15424633304322377</c:v>
                </c:pt>
                <c:pt idx="93">
                  <c:v>0.15424633304322377</c:v>
                </c:pt>
                <c:pt idx="94">
                  <c:v>0.15352237859675669</c:v>
                </c:pt>
                <c:pt idx="95">
                  <c:v>0.15352237859675669</c:v>
                </c:pt>
                <c:pt idx="96">
                  <c:v>0.15269967020260281</c:v>
                </c:pt>
                <c:pt idx="97">
                  <c:v>0.15269967020260281</c:v>
                </c:pt>
                <c:pt idx="98">
                  <c:v>0.15269967020260281</c:v>
                </c:pt>
                <c:pt idx="99">
                  <c:v>0.15269967020260281</c:v>
                </c:pt>
                <c:pt idx="100">
                  <c:v>0.15269967020260281</c:v>
                </c:pt>
                <c:pt idx="101">
                  <c:v>0.15269967020260281</c:v>
                </c:pt>
                <c:pt idx="102">
                  <c:v>0.15269967020260281</c:v>
                </c:pt>
                <c:pt idx="103">
                  <c:v>0.15269967020260281</c:v>
                </c:pt>
                <c:pt idx="104">
                  <c:v>0.15269967020260281</c:v>
                </c:pt>
                <c:pt idx="105">
                  <c:v>0.15269967020260281</c:v>
                </c:pt>
                <c:pt idx="106">
                  <c:v>0.15269967020260281</c:v>
                </c:pt>
                <c:pt idx="107">
                  <c:v>0.15269967020260281</c:v>
                </c:pt>
                <c:pt idx="108">
                  <c:v>0.15269967020260281</c:v>
                </c:pt>
                <c:pt idx="109">
                  <c:v>0.15269967020260281</c:v>
                </c:pt>
                <c:pt idx="110">
                  <c:v>0.15269967020260281</c:v>
                </c:pt>
                <c:pt idx="111">
                  <c:v>0.15315468478724042</c:v>
                </c:pt>
                <c:pt idx="112">
                  <c:v>0.15249037680715236</c:v>
                </c:pt>
                <c:pt idx="113">
                  <c:v>0.15249037680715236</c:v>
                </c:pt>
                <c:pt idx="114">
                  <c:v>0.1510536447468836</c:v>
                </c:pt>
                <c:pt idx="115">
                  <c:v>0.1510536447468836</c:v>
                </c:pt>
                <c:pt idx="116">
                  <c:v>0.1510536447468836</c:v>
                </c:pt>
                <c:pt idx="117">
                  <c:v>0.15285199459279722</c:v>
                </c:pt>
                <c:pt idx="118">
                  <c:v>0.15242839869604574</c:v>
                </c:pt>
                <c:pt idx="119">
                  <c:v>0.15242839869604574</c:v>
                </c:pt>
                <c:pt idx="120">
                  <c:v>0.15242839869604574</c:v>
                </c:pt>
                <c:pt idx="121">
                  <c:v>0.15335344481928426</c:v>
                </c:pt>
                <c:pt idx="122">
                  <c:v>0.15335344481928426</c:v>
                </c:pt>
                <c:pt idx="123">
                  <c:v>0.15335344481928426</c:v>
                </c:pt>
                <c:pt idx="124">
                  <c:v>0.15335344481928426</c:v>
                </c:pt>
                <c:pt idx="125">
                  <c:v>0.1549950838494232</c:v>
                </c:pt>
                <c:pt idx="126">
                  <c:v>0.1549950838494232</c:v>
                </c:pt>
                <c:pt idx="127">
                  <c:v>0.15445747607912219</c:v>
                </c:pt>
                <c:pt idx="128">
                  <c:v>0.15445747607912219</c:v>
                </c:pt>
                <c:pt idx="129">
                  <c:v>0.15445747607912219</c:v>
                </c:pt>
                <c:pt idx="130">
                  <c:v>0.15285317828163089</c:v>
                </c:pt>
                <c:pt idx="131">
                  <c:v>0.15285317828163089</c:v>
                </c:pt>
                <c:pt idx="132">
                  <c:v>0.15429358278010372</c:v>
                </c:pt>
                <c:pt idx="133">
                  <c:v>0.15429358278010372</c:v>
                </c:pt>
                <c:pt idx="134">
                  <c:v>0.1535195767250114</c:v>
                </c:pt>
                <c:pt idx="135">
                  <c:v>0.1535195767250114</c:v>
                </c:pt>
                <c:pt idx="136">
                  <c:v>0.1535195767250114</c:v>
                </c:pt>
                <c:pt idx="137">
                  <c:v>0.155075182790855</c:v>
                </c:pt>
                <c:pt idx="138">
                  <c:v>0.155075182790855</c:v>
                </c:pt>
                <c:pt idx="139">
                  <c:v>0.15572211302943842</c:v>
                </c:pt>
                <c:pt idx="140">
                  <c:v>0.15483749657590154</c:v>
                </c:pt>
                <c:pt idx="141">
                  <c:v>0.15483749657590154</c:v>
                </c:pt>
                <c:pt idx="142">
                  <c:v>0.15483749657590154</c:v>
                </c:pt>
                <c:pt idx="143">
                  <c:v>0.15483749657590154</c:v>
                </c:pt>
                <c:pt idx="144">
                  <c:v>0.1540062805208034</c:v>
                </c:pt>
                <c:pt idx="145">
                  <c:v>0.1540062805208034</c:v>
                </c:pt>
                <c:pt idx="146">
                  <c:v>0.1540062805208034</c:v>
                </c:pt>
                <c:pt idx="147">
                  <c:v>0.1540062805208034</c:v>
                </c:pt>
                <c:pt idx="148">
                  <c:v>0.1540062805208034</c:v>
                </c:pt>
                <c:pt idx="149">
                  <c:v>0.1540062805208034</c:v>
                </c:pt>
                <c:pt idx="150">
                  <c:v>0.1540062805208034</c:v>
                </c:pt>
                <c:pt idx="151">
                  <c:v>0.1540062805208034</c:v>
                </c:pt>
                <c:pt idx="152">
                  <c:v>0.1540062805208034</c:v>
                </c:pt>
                <c:pt idx="153">
                  <c:v>0.1540062805208034</c:v>
                </c:pt>
                <c:pt idx="154">
                  <c:v>0.1540062805208034</c:v>
                </c:pt>
                <c:pt idx="155">
                  <c:v>0.1540062805208034</c:v>
                </c:pt>
                <c:pt idx="156">
                  <c:v>0.1540062805208034</c:v>
                </c:pt>
                <c:pt idx="157">
                  <c:v>0.1540062805208034</c:v>
                </c:pt>
                <c:pt idx="158">
                  <c:v>0.15265421191919673</c:v>
                </c:pt>
                <c:pt idx="159">
                  <c:v>0.15265421191919673</c:v>
                </c:pt>
                <c:pt idx="160">
                  <c:v>0.15265421191919673</c:v>
                </c:pt>
                <c:pt idx="161">
                  <c:v>0.15305407301354468</c:v>
                </c:pt>
                <c:pt idx="162">
                  <c:v>0.15305407301354468</c:v>
                </c:pt>
                <c:pt idx="163">
                  <c:v>0.1533925367559629</c:v>
                </c:pt>
                <c:pt idx="164">
                  <c:v>0.1533925367559629</c:v>
                </c:pt>
                <c:pt idx="165">
                  <c:v>0.15279450267497202</c:v>
                </c:pt>
                <c:pt idx="166">
                  <c:v>0.15279450267497202</c:v>
                </c:pt>
                <c:pt idx="167">
                  <c:v>0.15279450267497202</c:v>
                </c:pt>
                <c:pt idx="168">
                  <c:v>0.15279450267497202</c:v>
                </c:pt>
                <c:pt idx="169">
                  <c:v>0.15279450267497202</c:v>
                </c:pt>
                <c:pt idx="170">
                  <c:v>0.15279450267497202</c:v>
                </c:pt>
                <c:pt idx="171">
                  <c:v>0.15279450267497202</c:v>
                </c:pt>
                <c:pt idx="172">
                  <c:v>0.15279450267497202</c:v>
                </c:pt>
                <c:pt idx="173">
                  <c:v>0.15279450267497202</c:v>
                </c:pt>
                <c:pt idx="174">
                  <c:v>0.15279450267497202</c:v>
                </c:pt>
                <c:pt idx="175">
                  <c:v>0.15279450267497202</c:v>
                </c:pt>
                <c:pt idx="176">
                  <c:v>0.15279450267497202</c:v>
                </c:pt>
                <c:pt idx="177">
                  <c:v>0.15279450267497202</c:v>
                </c:pt>
                <c:pt idx="178">
                  <c:v>0.15279450267497202</c:v>
                </c:pt>
                <c:pt idx="179">
                  <c:v>0.15279450267497202</c:v>
                </c:pt>
                <c:pt idx="180">
                  <c:v>0.15279450267497202</c:v>
                </c:pt>
                <c:pt idx="181">
                  <c:v>0.15279450267497202</c:v>
                </c:pt>
                <c:pt idx="182">
                  <c:v>0.15279450267497202</c:v>
                </c:pt>
                <c:pt idx="183">
                  <c:v>0.15279450267497202</c:v>
                </c:pt>
                <c:pt idx="184">
                  <c:v>0.15279450267497202</c:v>
                </c:pt>
                <c:pt idx="185">
                  <c:v>0.15279450267497202</c:v>
                </c:pt>
                <c:pt idx="186">
                  <c:v>0.15279450267497202</c:v>
                </c:pt>
                <c:pt idx="187">
                  <c:v>0.15279450267497202</c:v>
                </c:pt>
                <c:pt idx="188">
                  <c:v>0.15279450267497202</c:v>
                </c:pt>
                <c:pt idx="189">
                  <c:v>0.15279450267497202</c:v>
                </c:pt>
                <c:pt idx="190">
                  <c:v>0.15279450267497202</c:v>
                </c:pt>
                <c:pt idx="191">
                  <c:v>0.15279450267497202</c:v>
                </c:pt>
                <c:pt idx="192">
                  <c:v>0.15348337676706722</c:v>
                </c:pt>
                <c:pt idx="193">
                  <c:v>0.15348337676706722</c:v>
                </c:pt>
                <c:pt idx="194">
                  <c:v>0.15348337676706722</c:v>
                </c:pt>
                <c:pt idx="195">
                  <c:v>0.15348337676706722</c:v>
                </c:pt>
                <c:pt idx="196">
                  <c:v>0.15343762750754039</c:v>
                </c:pt>
                <c:pt idx="197">
                  <c:v>0.15343762750754039</c:v>
                </c:pt>
                <c:pt idx="198">
                  <c:v>0.15343762750754039</c:v>
                </c:pt>
                <c:pt idx="199">
                  <c:v>0.15343762750754039</c:v>
                </c:pt>
                <c:pt idx="200">
                  <c:v>0.15343762750754039</c:v>
                </c:pt>
                <c:pt idx="201">
                  <c:v>0.15343762750754039</c:v>
                </c:pt>
                <c:pt idx="202">
                  <c:v>0.15343762750754039</c:v>
                </c:pt>
                <c:pt idx="203">
                  <c:v>0.15408151725446267</c:v>
                </c:pt>
                <c:pt idx="204">
                  <c:v>0.15408151725446267</c:v>
                </c:pt>
                <c:pt idx="205">
                  <c:v>0.15287464531940587</c:v>
                </c:pt>
                <c:pt idx="206">
                  <c:v>0.15287464531940587</c:v>
                </c:pt>
                <c:pt idx="207">
                  <c:v>0.15287464531940587</c:v>
                </c:pt>
                <c:pt idx="208">
                  <c:v>0.15287464531940587</c:v>
                </c:pt>
                <c:pt idx="209">
                  <c:v>0.15287464531940587</c:v>
                </c:pt>
                <c:pt idx="210">
                  <c:v>0.15287464531940587</c:v>
                </c:pt>
                <c:pt idx="211">
                  <c:v>0.15287464531940587</c:v>
                </c:pt>
                <c:pt idx="212">
                  <c:v>0.15287464531940587</c:v>
                </c:pt>
                <c:pt idx="213">
                  <c:v>0.15287464531940587</c:v>
                </c:pt>
                <c:pt idx="214">
                  <c:v>0.15287464531940587</c:v>
                </c:pt>
                <c:pt idx="215">
                  <c:v>0.15287464531940587</c:v>
                </c:pt>
                <c:pt idx="216">
                  <c:v>0.15287464531940587</c:v>
                </c:pt>
                <c:pt idx="217">
                  <c:v>0.15311962957174952</c:v>
                </c:pt>
                <c:pt idx="218">
                  <c:v>0.15311962957174952</c:v>
                </c:pt>
                <c:pt idx="219">
                  <c:v>0.15311962957174952</c:v>
                </c:pt>
                <c:pt idx="220">
                  <c:v>0.15311962957174952</c:v>
                </c:pt>
                <c:pt idx="221">
                  <c:v>0.15311962957174952</c:v>
                </c:pt>
                <c:pt idx="222">
                  <c:v>0.15311962957174952</c:v>
                </c:pt>
                <c:pt idx="223">
                  <c:v>0.15311962957174952</c:v>
                </c:pt>
                <c:pt idx="224">
                  <c:v>0.15311962957174952</c:v>
                </c:pt>
                <c:pt idx="225">
                  <c:v>0.15311962957174952</c:v>
                </c:pt>
                <c:pt idx="226">
                  <c:v>0.15311962957174952</c:v>
                </c:pt>
                <c:pt idx="227">
                  <c:v>0.15384968563829868</c:v>
                </c:pt>
                <c:pt idx="228">
                  <c:v>0.15450578692457462</c:v>
                </c:pt>
                <c:pt idx="229">
                  <c:v>0.15328206533666694</c:v>
                </c:pt>
                <c:pt idx="230">
                  <c:v>0.15328206533666694</c:v>
                </c:pt>
                <c:pt idx="231">
                  <c:v>0.15210997647499036</c:v>
                </c:pt>
                <c:pt idx="232">
                  <c:v>0.15285076932387037</c:v>
                </c:pt>
                <c:pt idx="233">
                  <c:v>0.15285076932387037</c:v>
                </c:pt>
                <c:pt idx="234">
                  <c:v>0.15285076932387037</c:v>
                </c:pt>
                <c:pt idx="235">
                  <c:v>0.15285076932387037</c:v>
                </c:pt>
                <c:pt idx="236">
                  <c:v>0.15285076932387037</c:v>
                </c:pt>
                <c:pt idx="237">
                  <c:v>0.15285076932387037</c:v>
                </c:pt>
                <c:pt idx="238">
                  <c:v>0.15285076932387037</c:v>
                </c:pt>
                <c:pt idx="239">
                  <c:v>0.15285076932387037</c:v>
                </c:pt>
                <c:pt idx="240">
                  <c:v>0.15285076932387037</c:v>
                </c:pt>
                <c:pt idx="241">
                  <c:v>0.15285076932387037</c:v>
                </c:pt>
                <c:pt idx="242">
                  <c:v>0.15285076932387037</c:v>
                </c:pt>
                <c:pt idx="243">
                  <c:v>0.15285076932387037</c:v>
                </c:pt>
                <c:pt idx="244">
                  <c:v>0.15281405927999597</c:v>
                </c:pt>
                <c:pt idx="245">
                  <c:v>0.15281405927999597</c:v>
                </c:pt>
                <c:pt idx="246">
                  <c:v>0.15281405927999597</c:v>
                </c:pt>
                <c:pt idx="247">
                  <c:v>0.15281405927999597</c:v>
                </c:pt>
                <c:pt idx="248">
                  <c:v>0.15281405927999597</c:v>
                </c:pt>
                <c:pt idx="249">
                  <c:v>0.15281405927999597</c:v>
                </c:pt>
                <c:pt idx="250">
                  <c:v>0.15281405927999597</c:v>
                </c:pt>
                <c:pt idx="251">
                  <c:v>0.15281405927999597</c:v>
                </c:pt>
                <c:pt idx="252">
                  <c:v>0.15281405927999597</c:v>
                </c:pt>
                <c:pt idx="253">
                  <c:v>0.15281405927999597</c:v>
                </c:pt>
                <c:pt idx="254">
                  <c:v>0.15281405927999597</c:v>
                </c:pt>
                <c:pt idx="255">
                  <c:v>0.15281405927999597</c:v>
                </c:pt>
                <c:pt idx="256">
                  <c:v>0.15300051240869927</c:v>
                </c:pt>
                <c:pt idx="257">
                  <c:v>0.15390422281958166</c:v>
                </c:pt>
                <c:pt idx="258">
                  <c:v>0.15390422281958166</c:v>
                </c:pt>
                <c:pt idx="259">
                  <c:v>0.15390422281958166</c:v>
                </c:pt>
                <c:pt idx="260">
                  <c:v>0.15503793999149673</c:v>
                </c:pt>
                <c:pt idx="261">
                  <c:v>0.15503793999149673</c:v>
                </c:pt>
                <c:pt idx="262">
                  <c:v>0.15304577385098517</c:v>
                </c:pt>
                <c:pt idx="263">
                  <c:v>0.15292444518960291</c:v>
                </c:pt>
                <c:pt idx="264">
                  <c:v>0.15292444518960291</c:v>
                </c:pt>
                <c:pt idx="265">
                  <c:v>0.15292444518960291</c:v>
                </c:pt>
                <c:pt idx="266">
                  <c:v>0.15448490386177022</c:v>
                </c:pt>
                <c:pt idx="267">
                  <c:v>0.15448490386177022</c:v>
                </c:pt>
                <c:pt idx="268">
                  <c:v>0.15318857604782621</c:v>
                </c:pt>
                <c:pt idx="269">
                  <c:v>0.15318857604782621</c:v>
                </c:pt>
                <c:pt idx="270">
                  <c:v>0.15318857604782621</c:v>
                </c:pt>
                <c:pt idx="271">
                  <c:v>0.15318857604782621</c:v>
                </c:pt>
                <c:pt idx="272">
                  <c:v>0.15318857604782621</c:v>
                </c:pt>
                <c:pt idx="273">
                  <c:v>0.15318857604782621</c:v>
                </c:pt>
                <c:pt idx="274">
                  <c:v>0.1547914257445876</c:v>
                </c:pt>
                <c:pt idx="275">
                  <c:v>0.1547914257445876</c:v>
                </c:pt>
                <c:pt idx="276">
                  <c:v>0.1547914257445876</c:v>
                </c:pt>
                <c:pt idx="277">
                  <c:v>0.1547914257445876</c:v>
                </c:pt>
                <c:pt idx="278">
                  <c:v>0.1547914257445876</c:v>
                </c:pt>
                <c:pt idx="279">
                  <c:v>0.1536765486239576</c:v>
                </c:pt>
                <c:pt idx="280">
                  <c:v>0.1536765486239576</c:v>
                </c:pt>
                <c:pt idx="281">
                  <c:v>0.1536765486239576</c:v>
                </c:pt>
                <c:pt idx="282">
                  <c:v>0.15390200390414391</c:v>
                </c:pt>
                <c:pt idx="283">
                  <c:v>0.15203674283063148</c:v>
                </c:pt>
                <c:pt idx="284">
                  <c:v>0.15203674283063148</c:v>
                </c:pt>
                <c:pt idx="285">
                  <c:v>0.15092457239707793</c:v>
                </c:pt>
                <c:pt idx="286">
                  <c:v>0.15092457239707793</c:v>
                </c:pt>
                <c:pt idx="287">
                  <c:v>0.15056261332101314</c:v>
                </c:pt>
                <c:pt idx="288">
                  <c:v>0.14984726406238072</c:v>
                </c:pt>
                <c:pt idx="289">
                  <c:v>0.14958580106425545</c:v>
                </c:pt>
                <c:pt idx="290">
                  <c:v>0.14958580106425545</c:v>
                </c:pt>
                <c:pt idx="291">
                  <c:v>0.14994966055326589</c:v>
                </c:pt>
                <c:pt idx="292">
                  <c:v>0.14994966055326589</c:v>
                </c:pt>
                <c:pt idx="293">
                  <c:v>0.15038643796863349</c:v>
                </c:pt>
                <c:pt idx="294">
                  <c:v>0.15023680465134612</c:v>
                </c:pt>
                <c:pt idx="295">
                  <c:v>0.15023680465134612</c:v>
                </c:pt>
                <c:pt idx="296">
                  <c:v>0.15023680465134612</c:v>
                </c:pt>
                <c:pt idx="297">
                  <c:v>0.15182397263938371</c:v>
                </c:pt>
                <c:pt idx="298">
                  <c:v>0.15105195729901194</c:v>
                </c:pt>
                <c:pt idx="299">
                  <c:v>0.15011223566068585</c:v>
                </c:pt>
                <c:pt idx="300">
                  <c:v>0.15011223566068585</c:v>
                </c:pt>
                <c:pt idx="301">
                  <c:v>0.14983099439481312</c:v>
                </c:pt>
                <c:pt idx="302">
                  <c:v>0.1505343276805732</c:v>
                </c:pt>
                <c:pt idx="303">
                  <c:v>0.1505343276805732</c:v>
                </c:pt>
                <c:pt idx="304">
                  <c:v>0.14991769512498451</c:v>
                </c:pt>
                <c:pt idx="305">
                  <c:v>0.14991769512498451</c:v>
                </c:pt>
                <c:pt idx="306">
                  <c:v>0.15006357383997168</c:v>
                </c:pt>
                <c:pt idx="307">
                  <c:v>0.15021489346951</c:v>
                </c:pt>
                <c:pt idx="308">
                  <c:v>0.15021489346951</c:v>
                </c:pt>
                <c:pt idx="309">
                  <c:v>0.15148295027958283</c:v>
                </c:pt>
                <c:pt idx="310">
                  <c:v>0.15072771238026231</c:v>
                </c:pt>
                <c:pt idx="311">
                  <c:v>0.15119939555088963</c:v>
                </c:pt>
                <c:pt idx="312">
                  <c:v>0.15119939555088963</c:v>
                </c:pt>
                <c:pt idx="313">
                  <c:v>0.15119939555088963</c:v>
                </c:pt>
                <c:pt idx="314">
                  <c:v>0.15119939555088963</c:v>
                </c:pt>
                <c:pt idx="315">
                  <c:v>0.14950032235487065</c:v>
                </c:pt>
                <c:pt idx="316">
                  <c:v>0.14886392937245271</c:v>
                </c:pt>
                <c:pt idx="317">
                  <c:v>0.15033686356501358</c:v>
                </c:pt>
                <c:pt idx="318">
                  <c:v>0.15033686356501358</c:v>
                </c:pt>
                <c:pt idx="319">
                  <c:v>0.14999620145075537</c:v>
                </c:pt>
                <c:pt idx="320">
                  <c:v>0.14999620145075537</c:v>
                </c:pt>
                <c:pt idx="321">
                  <c:v>0.14999620145075537</c:v>
                </c:pt>
                <c:pt idx="322">
                  <c:v>0.14999620145075537</c:v>
                </c:pt>
                <c:pt idx="323">
                  <c:v>0.14999620145075537</c:v>
                </c:pt>
                <c:pt idx="324">
                  <c:v>0.14999620145075537</c:v>
                </c:pt>
                <c:pt idx="325">
                  <c:v>0.14999620145075537</c:v>
                </c:pt>
                <c:pt idx="326">
                  <c:v>0.1500430251124833</c:v>
                </c:pt>
                <c:pt idx="327">
                  <c:v>0.15109285425875157</c:v>
                </c:pt>
                <c:pt idx="328">
                  <c:v>0.15109285425875157</c:v>
                </c:pt>
                <c:pt idx="329">
                  <c:v>0.15094172380377294</c:v>
                </c:pt>
                <c:pt idx="330">
                  <c:v>0.15094172380377294</c:v>
                </c:pt>
                <c:pt idx="331">
                  <c:v>0.15161612787014234</c:v>
                </c:pt>
                <c:pt idx="332">
                  <c:v>0.15161612787014234</c:v>
                </c:pt>
                <c:pt idx="333">
                  <c:v>0.15161612787014234</c:v>
                </c:pt>
                <c:pt idx="334">
                  <c:v>0.153595428421679</c:v>
                </c:pt>
                <c:pt idx="335">
                  <c:v>0.15294102771543772</c:v>
                </c:pt>
                <c:pt idx="336">
                  <c:v>0.15294102771543772</c:v>
                </c:pt>
                <c:pt idx="337">
                  <c:v>0.15294102771543772</c:v>
                </c:pt>
                <c:pt idx="338">
                  <c:v>0.15294102771543772</c:v>
                </c:pt>
                <c:pt idx="339">
                  <c:v>0.15294102771543772</c:v>
                </c:pt>
                <c:pt idx="340">
                  <c:v>0.15294102771543772</c:v>
                </c:pt>
                <c:pt idx="341">
                  <c:v>0.15294102771543772</c:v>
                </c:pt>
                <c:pt idx="342">
                  <c:v>0.15294102771543772</c:v>
                </c:pt>
                <c:pt idx="343">
                  <c:v>0.15294102771543772</c:v>
                </c:pt>
                <c:pt idx="344">
                  <c:v>0.1524294771623422</c:v>
                </c:pt>
                <c:pt idx="345">
                  <c:v>0.1524294771623422</c:v>
                </c:pt>
                <c:pt idx="346">
                  <c:v>0.1524294771623422</c:v>
                </c:pt>
                <c:pt idx="347">
                  <c:v>0.15329060730380401</c:v>
                </c:pt>
                <c:pt idx="348">
                  <c:v>0.15304718120917862</c:v>
                </c:pt>
                <c:pt idx="349">
                  <c:v>0.15220135973878482</c:v>
                </c:pt>
                <c:pt idx="350">
                  <c:v>0.15344313583794758</c:v>
                </c:pt>
                <c:pt idx="351">
                  <c:v>0.15344313583794758</c:v>
                </c:pt>
                <c:pt idx="352">
                  <c:v>0.15344313583794758</c:v>
                </c:pt>
                <c:pt idx="353">
                  <c:v>0.15344313583794758</c:v>
                </c:pt>
                <c:pt idx="354">
                  <c:v>0.15414402594282228</c:v>
                </c:pt>
                <c:pt idx="355">
                  <c:v>0.15414402594282228</c:v>
                </c:pt>
                <c:pt idx="356">
                  <c:v>0.15414402594282228</c:v>
                </c:pt>
                <c:pt idx="357">
                  <c:v>0.15238618002262769</c:v>
                </c:pt>
                <c:pt idx="358">
                  <c:v>0.15238618002262769</c:v>
                </c:pt>
                <c:pt idx="359">
                  <c:v>0.15238618002262769</c:v>
                </c:pt>
                <c:pt idx="360">
                  <c:v>0.15238618002262769</c:v>
                </c:pt>
                <c:pt idx="361">
                  <c:v>0.15238618002262769</c:v>
                </c:pt>
                <c:pt idx="362">
                  <c:v>0.15214511503096495</c:v>
                </c:pt>
                <c:pt idx="363">
                  <c:v>0.15214511503096495</c:v>
                </c:pt>
                <c:pt idx="364">
                  <c:v>0.15278267615310301</c:v>
                </c:pt>
                <c:pt idx="365">
                  <c:v>0.15278267615310301</c:v>
                </c:pt>
                <c:pt idx="366">
                  <c:v>0.15278267615310301</c:v>
                </c:pt>
                <c:pt idx="367">
                  <c:v>0.15278267615310301</c:v>
                </c:pt>
                <c:pt idx="368">
                  <c:v>0.15278267615310301</c:v>
                </c:pt>
                <c:pt idx="369">
                  <c:v>0.15232472826883844</c:v>
                </c:pt>
                <c:pt idx="370">
                  <c:v>0.15232472826883844</c:v>
                </c:pt>
                <c:pt idx="371">
                  <c:v>0.15406245454140147</c:v>
                </c:pt>
                <c:pt idx="372">
                  <c:v>0.15256817486931953</c:v>
                </c:pt>
                <c:pt idx="373">
                  <c:v>0.15256817486931953</c:v>
                </c:pt>
                <c:pt idx="374">
                  <c:v>0.15256817486931953</c:v>
                </c:pt>
                <c:pt idx="375">
                  <c:v>0.15256817486931953</c:v>
                </c:pt>
                <c:pt idx="376">
                  <c:v>0.15256817486931953</c:v>
                </c:pt>
                <c:pt idx="377">
                  <c:v>0.15256817486931953</c:v>
                </c:pt>
                <c:pt idx="378">
                  <c:v>0.15256817486931953</c:v>
                </c:pt>
                <c:pt idx="379">
                  <c:v>0.15256817486931953</c:v>
                </c:pt>
                <c:pt idx="380">
                  <c:v>0.15256817486931953</c:v>
                </c:pt>
                <c:pt idx="381">
                  <c:v>0.15256817486931953</c:v>
                </c:pt>
                <c:pt idx="382">
                  <c:v>0.15256817486931953</c:v>
                </c:pt>
                <c:pt idx="383">
                  <c:v>0.15205028215447625</c:v>
                </c:pt>
                <c:pt idx="384">
                  <c:v>0.15205028215447625</c:v>
                </c:pt>
                <c:pt idx="385">
                  <c:v>0.15205028215447625</c:v>
                </c:pt>
                <c:pt idx="386">
                  <c:v>0.15205028215447625</c:v>
                </c:pt>
                <c:pt idx="387">
                  <c:v>0.15205028215447625</c:v>
                </c:pt>
                <c:pt idx="388">
                  <c:v>0.15205028215447625</c:v>
                </c:pt>
                <c:pt idx="389">
                  <c:v>0.15263370014656741</c:v>
                </c:pt>
                <c:pt idx="390">
                  <c:v>0.15263370014656741</c:v>
                </c:pt>
                <c:pt idx="391">
                  <c:v>0.15263370014656741</c:v>
                </c:pt>
                <c:pt idx="392">
                  <c:v>0.15263370014656741</c:v>
                </c:pt>
                <c:pt idx="393">
                  <c:v>0.15263370014656741</c:v>
                </c:pt>
                <c:pt idx="394">
                  <c:v>0.15263370014656741</c:v>
                </c:pt>
                <c:pt idx="395">
                  <c:v>0.15263370014656741</c:v>
                </c:pt>
                <c:pt idx="396">
                  <c:v>0.15263370014656741</c:v>
                </c:pt>
                <c:pt idx="397">
                  <c:v>0.15263370014656741</c:v>
                </c:pt>
                <c:pt idx="398">
                  <c:v>0.15263370014656741</c:v>
                </c:pt>
                <c:pt idx="399">
                  <c:v>0.15263370014656741</c:v>
                </c:pt>
                <c:pt idx="400">
                  <c:v>0.15263370014656741</c:v>
                </c:pt>
                <c:pt idx="401">
                  <c:v>0.15263370014656741</c:v>
                </c:pt>
                <c:pt idx="402">
                  <c:v>0.15263370014656741</c:v>
                </c:pt>
                <c:pt idx="403">
                  <c:v>0.15263370014656741</c:v>
                </c:pt>
                <c:pt idx="404">
                  <c:v>0.15263370014656741</c:v>
                </c:pt>
                <c:pt idx="405">
                  <c:v>0.15364283590408312</c:v>
                </c:pt>
                <c:pt idx="406">
                  <c:v>0.15386087160256962</c:v>
                </c:pt>
                <c:pt idx="407">
                  <c:v>0.15386087160256962</c:v>
                </c:pt>
                <c:pt idx="408">
                  <c:v>0.15386087160256962</c:v>
                </c:pt>
                <c:pt idx="409">
                  <c:v>0.15386087160256962</c:v>
                </c:pt>
                <c:pt idx="410">
                  <c:v>0.15386087160256962</c:v>
                </c:pt>
                <c:pt idx="411">
                  <c:v>0.15317626483145064</c:v>
                </c:pt>
                <c:pt idx="412">
                  <c:v>0.15214331910661402</c:v>
                </c:pt>
                <c:pt idx="413">
                  <c:v>0.15214331910661402</c:v>
                </c:pt>
                <c:pt idx="414">
                  <c:v>0.15412464257792177</c:v>
                </c:pt>
                <c:pt idx="415">
                  <c:v>0.15434246317272118</c:v>
                </c:pt>
                <c:pt idx="416">
                  <c:v>0.15295201733621042</c:v>
                </c:pt>
                <c:pt idx="417">
                  <c:v>0.15295201733621042</c:v>
                </c:pt>
                <c:pt idx="418">
                  <c:v>0.15265810007851977</c:v>
                </c:pt>
                <c:pt idx="419">
                  <c:v>0.15265810007851977</c:v>
                </c:pt>
                <c:pt idx="420">
                  <c:v>0.15265810007851977</c:v>
                </c:pt>
                <c:pt idx="421">
                  <c:v>0.15265810007851977</c:v>
                </c:pt>
                <c:pt idx="422">
                  <c:v>0.15265810007851977</c:v>
                </c:pt>
                <c:pt idx="423">
                  <c:v>0.15265810007851977</c:v>
                </c:pt>
                <c:pt idx="424">
                  <c:v>0.15265810007851977</c:v>
                </c:pt>
                <c:pt idx="425">
                  <c:v>0.15265810007851977</c:v>
                </c:pt>
                <c:pt idx="426">
                  <c:v>0.15265810007851977</c:v>
                </c:pt>
                <c:pt idx="427">
                  <c:v>0.15265810007851977</c:v>
                </c:pt>
                <c:pt idx="428">
                  <c:v>0.15265810007851977</c:v>
                </c:pt>
                <c:pt idx="429">
                  <c:v>0.15265810007851977</c:v>
                </c:pt>
                <c:pt idx="430">
                  <c:v>0.15265810007851977</c:v>
                </c:pt>
                <c:pt idx="431">
                  <c:v>0.15265810007851977</c:v>
                </c:pt>
                <c:pt idx="432">
                  <c:v>0.15265810007851977</c:v>
                </c:pt>
                <c:pt idx="433">
                  <c:v>0.15265810007851977</c:v>
                </c:pt>
                <c:pt idx="434">
                  <c:v>0.15265810007851977</c:v>
                </c:pt>
                <c:pt idx="435">
                  <c:v>0.15265810007851977</c:v>
                </c:pt>
                <c:pt idx="436">
                  <c:v>0.15265810007851977</c:v>
                </c:pt>
                <c:pt idx="437">
                  <c:v>0.15265810007851977</c:v>
                </c:pt>
                <c:pt idx="438">
                  <c:v>0.15265810007851977</c:v>
                </c:pt>
                <c:pt idx="439">
                  <c:v>0.15201433652306848</c:v>
                </c:pt>
                <c:pt idx="440">
                  <c:v>0.15302708492355047</c:v>
                </c:pt>
                <c:pt idx="441">
                  <c:v>0.15302708492355047</c:v>
                </c:pt>
                <c:pt idx="442">
                  <c:v>0.15356039013858519</c:v>
                </c:pt>
                <c:pt idx="443">
                  <c:v>0.15356039013858519</c:v>
                </c:pt>
                <c:pt idx="444">
                  <c:v>0.15309010158245456</c:v>
                </c:pt>
                <c:pt idx="445">
                  <c:v>0.1514882526349596</c:v>
                </c:pt>
                <c:pt idx="446">
                  <c:v>0.15306069319747267</c:v>
                </c:pt>
                <c:pt idx="447">
                  <c:v>0.15306069319747267</c:v>
                </c:pt>
                <c:pt idx="448">
                  <c:v>0.15306069319747267</c:v>
                </c:pt>
                <c:pt idx="449">
                  <c:v>0.15306069319747267</c:v>
                </c:pt>
                <c:pt idx="450">
                  <c:v>0.15306069319747267</c:v>
                </c:pt>
                <c:pt idx="451">
                  <c:v>0.15306069319747267</c:v>
                </c:pt>
                <c:pt idx="452">
                  <c:v>0.15306069319747267</c:v>
                </c:pt>
                <c:pt idx="453">
                  <c:v>0.15306069319747267</c:v>
                </c:pt>
                <c:pt idx="454">
                  <c:v>0.15306069319747267</c:v>
                </c:pt>
                <c:pt idx="455">
                  <c:v>0.15306069319747267</c:v>
                </c:pt>
                <c:pt idx="456">
                  <c:v>0.15306069319747267</c:v>
                </c:pt>
                <c:pt idx="457">
                  <c:v>0.15306069319747267</c:v>
                </c:pt>
                <c:pt idx="458">
                  <c:v>0.15306069319747267</c:v>
                </c:pt>
                <c:pt idx="459">
                  <c:v>0.15306069319747267</c:v>
                </c:pt>
                <c:pt idx="460">
                  <c:v>0.15306069319747267</c:v>
                </c:pt>
                <c:pt idx="461">
                  <c:v>0.15306069319747267</c:v>
                </c:pt>
                <c:pt idx="462">
                  <c:v>0.15306069319747267</c:v>
                </c:pt>
                <c:pt idx="463">
                  <c:v>0.15306069319747267</c:v>
                </c:pt>
                <c:pt idx="464">
                  <c:v>0.15306069319747267</c:v>
                </c:pt>
                <c:pt idx="465">
                  <c:v>0.15306069319747267</c:v>
                </c:pt>
                <c:pt idx="466">
                  <c:v>0.15306069319747267</c:v>
                </c:pt>
                <c:pt idx="467">
                  <c:v>0.15306069319747267</c:v>
                </c:pt>
                <c:pt idx="468">
                  <c:v>0.15306069319747267</c:v>
                </c:pt>
                <c:pt idx="469">
                  <c:v>0.15306069319747267</c:v>
                </c:pt>
                <c:pt idx="470">
                  <c:v>0.15306069319747267</c:v>
                </c:pt>
                <c:pt idx="471">
                  <c:v>0.15306069319747267</c:v>
                </c:pt>
                <c:pt idx="472">
                  <c:v>0.15306069319747267</c:v>
                </c:pt>
                <c:pt idx="473">
                  <c:v>0.15306069319747267</c:v>
                </c:pt>
                <c:pt idx="474">
                  <c:v>0.15306069319747267</c:v>
                </c:pt>
                <c:pt idx="475">
                  <c:v>0.15306069319747267</c:v>
                </c:pt>
                <c:pt idx="476">
                  <c:v>0.15306069319747267</c:v>
                </c:pt>
                <c:pt idx="477">
                  <c:v>0.15306069319747267</c:v>
                </c:pt>
                <c:pt idx="478">
                  <c:v>0.15306069319747267</c:v>
                </c:pt>
                <c:pt idx="479">
                  <c:v>0.15306069319747267</c:v>
                </c:pt>
                <c:pt idx="480">
                  <c:v>0.15306069319747267</c:v>
                </c:pt>
                <c:pt idx="481">
                  <c:v>0.15306069319747267</c:v>
                </c:pt>
                <c:pt idx="482">
                  <c:v>0.15306069319747267</c:v>
                </c:pt>
                <c:pt idx="483">
                  <c:v>0.15306069319747267</c:v>
                </c:pt>
                <c:pt idx="484">
                  <c:v>0.15306069319747267</c:v>
                </c:pt>
                <c:pt idx="485">
                  <c:v>0.15306069319747267</c:v>
                </c:pt>
                <c:pt idx="486">
                  <c:v>0.15306069319747267</c:v>
                </c:pt>
                <c:pt idx="487">
                  <c:v>0.15306069319747267</c:v>
                </c:pt>
                <c:pt idx="488">
                  <c:v>0.15241308170675705</c:v>
                </c:pt>
                <c:pt idx="489">
                  <c:v>0.15241308170675705</c:v>
                </c:pt>
                <c:pt idx="490">
                  <c:v>0.15241308170675705</c:v>
                </c:pt>
                <c:pt idx="491">
                  <c:v>0.15241308170675705</c:v>
                </c:pt>
                <c:pt idx="492">
                  <c:v>0.15241308170675705</c:v>
                </c:pt>
                <c:pt idx="493">
                  <c:v>0.15241308170675705</c:v>
                </c:pt>
                <c:pt idx="494">
                  <c:v>0.15241308170675705</c:v>
                </c:pt>
                <c:pt idx="495">
                  <c:v>0.15241308170675705</c:v>
                </c:pt>
                <c:pt idx="496">
                  <c:v>0.15313119718811369</c:v>
                </c:pt>
                <c:pt idx="497">
                  <c:v>0.15313119718811369</c:v>
                </c:pt>
                <c:pt idx="498">
                  <c:v>0.15313119718811369</c:v>
                </c:pt>
                <c:pt idx="499">
                  <c:v>0.15313119718811369</c:v>
                </c:pt>
                <c:pt idx="500">
                  <c:v>0.15313119718811369</c:v>
                </c:pt>
                <c:pt idx="501">
                  <c:v>0.15313119718811369</c:v>
                </c:pt>
                <c:pt idx="502">
                  <c:v>0.15290136435697099</c:v>
                </c:pt>
                <c:pt idx="503">
                  <c:v>0.15290136435697099</c:v>
                </c:pt>
                <c:pt idx="504">
                  <c:v>0.15290136435697099</c:v>
                </c:pt>
                <c:pt idx="505">
                  <c:v>0.15290136435697099</c:v>
                </c:pt>
                <c:pt idx="506">
                  <c:v>0.15200221698899707</c:v>
                </c:pt>
                <c:pt idx="507">
                  <c:v>0.15200221698899707</c:v>
                </c:pt>
                <c:pt idx="508">
                  <c:v>0.15200221698899707</c:v>
                </c:pt>
                <c:pt idx="509">
                  <c:v>0.15200221698899707</c:v>
                </c:pt>
                <c:pt idx="510">
                  <c:v>0.15200221698899707</c:v>
                </c:pt>
                <c:pt idx="511">
                  <c:v>0.15200221698899707</c:v>
                </c:pt>
                <c:pt idx="512">
                  <c:v>0.15200221698899707</c:v>
                </c:pt>
                <c:pt idx="513">
                  <c:v>0.15314906304347253</c:v>
                </c:pt>
                <c:pt idx="514">
                  <c:v>0.15314906304347253</c:v>
                </c:pt>
                <c:pt idx="515">
                  <c:v>0.15314906304347253</c:v>
                </c:pt>
                <c:pt idx="516">
                  <c:v>0.15314906304347253</c:v>
                </c:pt>
                <c:pt idx="517">
                  <c:v>0.15314906304347253</c:v>
                </c:pt>
                <c:pt idx="518">
                  <c:v>0.15314906304347253</c:v>
                </c:pt>
                <c:pt idx="519">
                  <c:v>0.15314906304347253</c:v>
                </c:pt>
                <c:pt idx="520">
                  <c:v>0.15232849689138889</c:v>
                </c:pt>
                <c:pt idx="521">
                  <c:v>0.15353335726485487</c:v>
                </c:pt>
                <c:pt idx="522">
                  <c:v>0.15353335726485487</c:v>
                </c:pt>
                <c:pt idx="523">
                  <c:v>0.15353335726485487</c:v>
                </c:pt>
                <c:pt idx="524">
                  <c:v>0.15353335726485487</c:v>
                </c:pt>
                <c:pt idx="525">
                  <c:v>0.15353335726485487</c:v>
                </c:pt>
                <c:pt idx="526">
                  <c:v>0.15353335726485487</c:v>
                </c:pt>
                <c:pt idx="527">
                  <c:v>0.15353335726485487</c:v>
                </c:pt>
                <c:pt idx="528">
                  <c:v>0.15311205403069314</c:v>
                </c:pt>
                <c:pt idx="529">
                  <c:v>0.15311205403069314</c:v>
                </c:pt>
                <c:pt idx="530">
                  <c:v>0.15311205403069314</c:v>
                </c:pt>
                <c:pt idx="531">
                  <c:v>0.15297874530558728</c:v>
                </c:pt>
                <c:pt idx="532">
                  <c:v>0.15297874530558728</c:v>
                </c:pt>
                <c:pt idx="533">
                  <c:v>0.15297874530558728</c:v>
                </c:pt>
                <c:pt idx="534">
                  <c:v>0.15297874530558728</c:v>
                </c:pt>
                <c:pt idx="535">
                  <c:v>0.15297874530558728</c:v>
                </c:pt>
                <c:pt idx="536">
                  <c:v>0.1530480832112309</c:v>
                </c:pt>
                <c:pt idx="537">
                  <c:v>0.1530480832112309</c:v>
                </c:pt>
                <c:pt idx="538">
                  <c:v>0.1530480832112309</c:v>
                </c:pt>
                <c:pt idx="539">
                  <c:v>0.1530480832112309</c:v>
                </c:pt>
                <c:pt idx="540">
                  <c:v>0.1530480832112309</c:v>
                </c:pt>
                <c:pt idx="541">
                  <c:v>0.1530480832112309</c:v>
                </c:pt>
                <c:pt idx="542">
                  <c:v>0.15334258441083568</c:v>
                </c:pt>
                <c:pt idx="543">
                  <c:v>0.15277969941684302</c:v>
                </c:pt>
                <c:pt idx="544">
                  <c:v>0.15277969941684302</c:v>
                </c:pt>
                <c:pt idx="545">
                  <c:v>0.15277969941684302</c:v>
                </c:pt>
                <c:pt idx="546">
                  <c:v>0.15277969941684302</c:v>
                </c:pt>
                <c:pt idx="547">
                  <c:v>0.15277969941684302</c:v>
                </c:pt>
                <c:pt idx="548">
                  <c:v>0.15277969941684302</c:v>
                </c:pt>
                <c:pt idx="549">
                  <c:v>0.1523023229707271</c:v>
                </c:pt>
                <c:pt idx="550">
                  <c:v>0.1523023229707271</c:v>
                </c:pt>
                <c:pt idx="551">
                  <c:v>0.1523023229707271</c:v>
                </c:pt>
                <c:pt idx="552">
                  <c:v>0.15208942630840219</c:v>
                </c:pt>
                <c:pt idx="553">
                  <c:v>0.15208942630840219</c:v>
                </c:pt>
                <c:pt idx="554">
                  <c:v>0.15208942630840219</c:v>
                </c:pt>
                <c:pt idx="555">
                  <c:v>0.15137738412555263</c:v>
                </c:pt>
                <c:pt idx="556">
                  <c:v>0.15137738412555263</c:v>
                </c:pt>
                <c:pt idx="557">
                  <c:v>0.15137738412555263</c:v>
                </c:pt>
                <c:pt idx="558">
                  <c:v>0.15137738412555263</c:v>
                </c:pt>
                <c:pt idx="559">
                  <c:v>0.15138600333926874</c:v>
                </c:pt>
                <c:pt idx="560">
                  <c:v>0.15138600333926874</c:v>
                </c:pt>
                <c:pt idx="561">
                  <c:v>0.15138600333926874</c:v>
                </c:pt>
                <c:pt idx="562">
                  <c:v>0.15280300004141739</c:v>
                </c:pt>
                <c:pt idx="563">
                  <c:v>0.15280300004141739</c:v>
                </c:pt>
                <c:pt idx="564">
                  <c:v>0.15280300004141739</c:v>
                </c:pt>
                <c:pt idx="565">
                  <c:v>0.15295700772096738</c:v>
                </c:pt>
                <c:pt idx="566">
                  <c:v>0.15286329097397949</c:v>
                </c:pt>
                <c:pt idx="567">
                  <c:v>0.15286329097397949</c:v>
                </c:pt>
                <c:pt idx="568">
                  <c:v>0.15286329097397949</c:v>
                </c:pt>
                <c:pt idx="569">
                  <c:v>0.15286329097397949</c:v>
                </c:pt>
                <c:pt idx="570">
                  <c:v>0.15286329097397949</c:v>
                </c:pt>
                <c:pt idx="571">
                  <c:v>0.15347824753274689</c:v>
                </c:pt>
                <c:pt idx="572">
                  <c:v>0.15347824753274689</c:v>
                </c:pt>
                <c:pt idx="573">
                  <c:v>0.15347824753274689</c:v>
                </c:pt>
                <c:pt idx="574">
                  <c:v>0.15347824753274689</c:v>
                </c:pt>
                <c:pt idx="575">
                  <c:v>0.15347824753274689</c:v>
                </c:pt>
                <c:pt idx="576">
                  <c:v>0.153226538949706</c:v>
                </c:pt>
                <c:pt idx="577">
                  <c:v>0.15251605873406865</c:v>
                </c:pt>
                <c:pt idx="578">
                  <c:v>0.15218174074312946</c:v>
                </c:pt>
                <c:pt idx="579">
                  <c:v>0.15218174074312946</c:v>
                </c:pt>
                <c:pt idx="580">
                  <c:v>0.15202713668523238</c:v>
                </c:pt>
                <c:pt idx="581">
                  <c:v>0.15202713668523238</c:v>
                </c:pt>
                <c:pt idx="582">
                  <c:v>0.15202713668523238</c:v>
                </c:pt>
                <c:pt idx="583">
                  <c:v>0.15202713668523238</c:v>
                </c:pt>
                <c:pt idx="584">
                  <c:v>0.15265280436947046</c:v>
                </c:pt>
                <c:pt idx="585">
                  <c:v>0.15302408157867106</c:v>
                </c:pt>
                <c:pt idx="586">
                  <c:v>0.15302408157867106</c:v>
                </c:pt>
                <c:pt idx="587">
                  <c:v>0.15302408157867106</c:v>
                </c:pt>
                <c:pt idx="588">
                  <c:v>0.15302408157867106</c:v>
                </c:pt>
                <c:pt idx="589">
                  <c:v>0.15302408157867106</c:v>
                </c:pt>
                <c:pt idx="590">
                  <c:v>0.15302408157867106</c:v>
                </c:pt>
                <c:pt idx="591">
                  <c:v>0.15302408157867106</c:v>
                </c:pt>
                <c:pt idx="592">
                  <c:v>0.15302408157867106</c:v>
                </c:pt>
                <c:pt idx="593">
                  <c:v>0.15338660183655539</c:v>
                </c:pt>
                <c:pt idx="594">
                  <c:v>0.15156550810794195</c:v>
                </c:pt>
                <c:pt idx="595">
                  <c:v>0.15156550810794195</c:v>
                </c:pt>
                <c:pt idx="596">
                  <c:v>0.15288911436520713</c:v>
                </c:pt>
                <c:pt idx="597">
                  <c:v>0.15288911436520713</c:v>
                </c:pt>
                <c:pt idx="598">
                  <c:v>0.15288911436520713</c:v>
                </c:pt>
                <c:pt idx="599">
                  <c:v>0.15288911436520713</c:v>
                </c:pt>
                <c:pt idx="600">
                  <c:v>0.15164948421052887</c:v>
                </c:pt>
                <c:pt idx="601">
                  <c:v>0.15164948421052887</c:v>
                </c:pt>
                <c:pt idx="602">
                  <c:v>0.15131957251900868</c:v>
                </c:pt>
                <c:pt idx="603">
                  <c:v>0.15181627927192479</c:v>
                </c:pt>
                <c:pt idx="604">
                  <c:v>0.15181627927192479</c:v>
                </c:pt>
                <c:pt idx="605">
                  <c:v>0.15240164690116914</c:v>
                </c:pt>
                <c:pt idx="606">
                  <c:v>0.15084720097240251</c:v>
                </c:pt>
                <c:pt idx="607">
                  <c:v>0.15084720097240251</c:v>
                </c:pt>
                <c:pt idx="608">
                  <c:v>0.15084720097240251</c:v>
                </c:pt>
                <c:pt idx="609">
                  <c:v>0.15105087203220216</c:v>
                </c:pt>
                <c:pt idx="610">
                  <c:v>0.15105087203220216</c:v>
                </c:pt>
                <c:pt idx="611">
                  <c:v>0.15105087203220216</c:v>
                </c:pt>
                <c:pt idx="612">
                  <c:v>0.15105087203220216</c:v>
                </c:pt>
                <c:pt idx="613">
                  <c:v>0.15105087203220216</c:v>
                </c:pt>
                <c:pt idx="614">
                  <c:v>0.15105087203220216</c:v>
                </c:pt>
                <c:pt idx="615">
                  <c:v>0.15297735598685475</c:v>
                </c:pt>
                <c:pt idx="616">
                  <c:v>0.15342628349006657</c:v>
                </c:pt>
                <c:pt idx="617">
                  <c:v>0.15342628349006657</c:v>
                </c:pt>
                <c:pt idx="618">
                  <c:v>0.15342628349006657</c:v>
                </c:pt>
                <c:pt idx="619">
                  <c:v>0.15342628349006657</c:v>
                </c:pt>
                <c:pt idx="620">
                  <c:v>0.15342628349006657</c:v>
                </c:pt>
                <c:pt idx="621">
                  <c:v>0.15342628349006657</c:v>
                </c:pt>
                <c:pt idx="622">
                  <c:v>0.15342628349006657</c:v>
                </c:pt>
                <c:pt idx="623">
                  <c:v>0.15342628349006657</c:v>
                </c:pt>
                <c:pt idx="624">
                  <c:v>0.15342628349006657</c:v>
                </c:pt>
                <c:pt idx="625">
                  <c:v>0.15342628349006657</c:v>
                </c:pt>
                <c:pt idx="626">
                  <c:v>0.15342628349006657</c:v>
                </c:pt>
                <c:pt idx="627">
                  <c:v>0.15342628349006657</c:v>
                </c:pt>
                <c:pt idx="628">
                  <c:v>0.15342628349006657</c:v>
                </c:pt>
                <c:pt idx="629">
                  <c:v>0.15342628349006657</c:v>
                </c:pt>
                <c:pt idx="630">
                  <c:v>0.15407089939071181</c:v>
                </c:pt>
                <c:pt idx="631">
                  <c:v>0.15407089939071181</c:v>
                </c:pt>
                <c:pt idx="632">
                  <c:v>0.15314508429744189</c:v>
                </c:pt>
                <c:pt idx="633">
                  <c:v>0.15314508429744189</c:v>
                </c:pt>
                <c:pt idx="634">
                  <c:v>0.15314508429744189</c:v>
                </c:pt>
                <c:pt idx="635">
                  <c:v>0.15314508429744189</c:v>
                </c:pt>
                <c:pt idx="636">
                  <c:v>0.15290170073428913</c:v>
                </c:pt>
                <c:pt idx="637">
                  <c:v>0.15290170073428913</c:v>
                </c:pt>
                <c:pt idx="638">
                  <c:v>0.15266409396087444</c:v>
                </c:pt>
                <c:pt idx="639">
                  <c:v>0.15266409396087444</c:v>
                </c:pt>
                <c:pt idx="640">
                  <c:v>0.15266409396087444</c:v>
                </c:pt>
                <c:pt idx="641">
                  <c:v>0.15266409396087444</c:v>
                </c:pt>
                <c:pt idx="642">
                  <c:v>0.15266409396087444</c:v>
                </c:pt>
                <c:pt idx="643">
                  <c:v>0.15395457485843728</c:v>
                </c:pt>
                <c:pt idx="644">
                  <c:v>0.15395457485843728</c:v>
                </c:pt>
                <c:pt idx="645">
                  <c:v>0.15395457485843728</c:v>
                </c:pt>
                <c:pt idx="646">
                  <c:v>0.15395457485843728</c:v>
                </c:pt>
                <c:pt idx="647">
                  <c:v>0.15395457485843728</c:v>
                </c:pt>
                <c:pt idx="648">
                  <c:v>0.15256150981403024</c:v>
                </c:pt>
                <c:pt idx="649">
                  <c:v>0.15411477372265431</c:v>
                </c:pt>
                <c:pt idx="650">
                  <c:v>0.15411477372265431</c:v>
                </c:pt>
                <c:pt idx="651">
                  <c:v>0.15411477372265431</c:v>
                </c:pt>
                <c:pt idx="652">
                  <c:v>0.15411477372265431</c:v>
                </c:pt>
                <c:pt idx="653">
                  <c:v>0.15411477372265431</c:v>
                </c:pt>
                <c:pt idx="654">
                  <c:v>0.15453431190561281</c:v>
                </c:pt>
                <c:pt idx="655">
                  <c:v>0.15453431190561281</c:v>
                </c:pt>
                <c:pt idx="656">
                  <c:v>0.15453431190561281</c:v>
                </c:pt>
                <c:pt idx="657">
                  <c:v>0.15453431190561281</c:v>
                </c:pt>
                <c:pt idx="658">
                  <c:v>0.15453431190561281</c:v>
                </c:pt>
                <c:pt idx="659">
                  <c:v>0.15362792510196419</c:v>
                </c:pt>
                <c:pt idx="660">
                  <c:v>0.15404365774947243</c:v>
                </c:pt>
                <c:pt idx="661">
                  <c:v>0.15352789778764644</c:v>
                </c:pt>
                <c:pt idx="662">
                  <c:v>0.15352789778764644</c:v>
                </c:pt>
                <c:pt idx="663">
                  <c:v>0.15352789778764644</c:v>
                </c:pt>
                <c:pt idx="664">
                  <c:v>0.15186095634204769</c:v>
                </c:pt>
                <c:pt idx="665">
                  <c:v>0.15186095634204769</c:v>
                </c:pt>
                <c:pt idx="666">
                  <c:v>0.15186095634204769</c:v>
                </c:pt>
                <c:pt idx="667">
                  <c:v>0.15186095634204769</c:v>
                </c:pt>
                <c:pt idx="668">
                  <c:v>0.15186095634204769</c:v>
                </c:pt>
                <c:pt idx="669">
                  <c:v>0.15186095634204769</c:v>
                </c:pt>
                <c:pt idx="670">
                  <c:v>0.15186095634204769</c:v>
                </c:pt>
                <c:pt idx="671">
                  <c:v>0.15186095634204769</c:v>
                </c:pt>
                <c:pt idx="672">
                  <c:v>0.15186095634204769</c:v>
                </c:pt>
                <c:pt idx="673">
                  <c:v>0.15186095634204769</c:v>
                </c:pt>
                <c:pt idx="674">
                  <c:v>0.15186095634204769</c:v>
                </c:pt>
                <c:pt idx="675">
                  <c:v>0.15366713080678929</c:v>
                </c:pt>
                <c:pt idx="676">
                  <c:v>0.15366713080678929</c:v>
                </c:pt>
                <c:pt idx="677">
                  <c:v>0.15366713080678929</c:v>
                </c:pt>
                <c:pt idx="678">
                  <c:v>0.1527741905549968</c:v>
                </c:pt>
                <c:pt idx="679">
                  <c:v>0.1527741905549968</c:v>
                </c:pt>
                <c:pt idx="680">
                  <c:v>0.1527741905549968</c:v>
                </c:pt>
                <c:pt idx="681">
                  <c:v>0.15319442876806794</c:v>
                </c:pt>
                <c:pt idx="682">
                  <c:v>0.15157428713855026</c:v>
                </c:pt>
                <c:pt idx="683">
                  <c:v>0.15317000181880563</c:v>
                </c:pt>
                <c:pt idx="684">
                  <c:v>0.15362771301569353</c:v>
                </c:pt>
                <c:pt idx="685">
                  <c:v>0.15362771301569353</c:v>
                </c:pt>
                <c:pt idx="686">
                  <c:v>0.15278224787323869</c:v>
                </c:pt>
                <c:pt idx="687">
                  <c:v>0.15278224787323869</c:v>
                </c:pt>
                <c:pt idx="688">
                  <c:v>0.15278224787323869</c:v>
                </c:pt>
                <c:pt idx="689">
                  <c:v>0.15414593512171856</c:v>
                </c:pt>
                <c:pt idx="690">
                  <c:v>0.15479891427761919</c:v>
                </c:pt>
                <c:pt idx="691">
                  <c:v>0.1533270500598988</c:v>
                </c:pt>
                <c:pt idx="692">
                  <c:v>0.1533270500598988</c:v>
                </c:pt>
                <c:pt idx="693">
                  <c:v>0.15343381200656367</c:v>
                </c:pt>
                <c:pt idx="694">
                  <c:v>0.15343381200656367</c:v>
                </c:pt>
                <c:pt idx="695">
                  <c:v>0.15345822389679875</c:v>
                </c:pt>
                <c:pt idx="696">
                  <c:v>0.15345822389679875</c:v>
                </c:pt>
                <c:pt idx="697">
                  <c:v>0.15345822389679875</c:v>
                </c:pt>
                <c:pt idx="698">
                  <c:v>0.1530745004345723</c:v>
                </c:pt>
                <c:pt idx="699">
                  <c:v>0.1543257805126764</c:v>
                </c:pt>
                <c:pt idx="700">
                  <c:v>0.1543257805126764</c:v>
                </c:pt>
                <c:pt idx="701">
                  <c:v>0.15604138006147059</c:v>
                </c:pt>
                <c:pt idx="702">
                  <c:v>0.15604138006147059</c:v>
                </c:pt>
                <c:pt idx="703">
                  <c:v>0.15604138006147059</c:v>
                </c:pt>
                <c:pt idx="704">
                  <c:v>0.15604138006147059</c:v>
                </c:pt>
                <c:pt idx="705">
                  <c:v>0.15604138006147059</c:v>
                </c:pt>
                <c:pt idx="706">
                  <c:v>0.15604138006147059</c:v>
                </c:pt>
                <c:pt idx="707">
                  <c:v>0.15530427887170742</c:v>
                </c:pt>
                <c:pt idx="708">
                  <c:v>0.15530427887170742</c:v>
                </c:pt>
                <c:pt idx="709">
                  <c:v>0.15530427887170742</c:v>
                </c:pt>
                <c:pt idx="710">
                  <c:v>0.15530427887170742</c:v>
                </c:pt>
                <c:pt idx="711">
                  <c:v>0.15428370956616941</c:v>
                </c:pt>
                <c:pt idx="712">
                  <c:v>0.15428370956616941</c:v>
                </c:pt>
                <c:pt idx="713">
                  <c:v>0.15428370956616941</c:v>
                </c:pt>
                <c:pt idx="714">
                  <c:v>0.1548189355047393</c:v>
                </c:pt>
                <c:pt idx="715">
                  <c:v>0.15355791789206741</c:v>
                </c:pt>
                <c:pt idx="716">
                  <c:v>0.15355791789206741</c:v>
                </c:pt>
                <c:pt idx="717">
                  <c:v>0.15338162919843593</c:v>
                </c:pt>
                <c:pt idx="718">
                  <c:v>0.15338162919843593</c:v>
                </c:pt>
                <c:pt idx="719">
                  <c:v>0.15338162919843593</c:v>
                </c:pt>
                <c:pt idx="720">
                  <c:v>0.15338162919843593</c:v>
                </c:pt>
                <c:pt idx="721">
                  <c:v>0.15433683491803785</c:v>
                </c:pt>
                <c:pt idx="722">
                  <c:v>0.15336524286782616</c:v>
                </c:pt>
                <c:pt idx="723">
                  <c:v>0.15336524286782616</c:v>
                </c:pt>
                <c:pt idx="724">
                  <c:v>0.15336524286782616</c:v>
                </c:pt>
                <c:pt idx="725">
                  <c:v>0.15336524286782616</c:v>
                </c:pt>
                <c:pt idx="726">
                  <c:v>0.15528831180210798</c:v>
                </c:pt>
                <c:pt idx="727">
                  <c:v>0.15561217123739343</c:v>
                </c:pt>
                <c:pt idx="728">
                  <c:v>0.15397729736739404</c:v>
                </c:pt>
                <c:pt idx="729">
                  <c:v>0.15272564273398917</c:v>
                </c:pt>
                <c:pt idx="730">
                  <c:v>0.15272564273398917</c:v>
                </c:pt>
                <c:pt idx="731">
                  <c:v>0.15389478583054689</c:v>
                </c:pt>
                <c:pt idx="732">
                  <c:v>0.15389478583054689</c:v>
                </c:pt>
                <c:pt idx="733">
                  <c:v>0.15244851185752656</c:v>
                </c:pt>
                <c:pt idx="734">
                  <c:v>0.15244851185752656</c:v>
                </c:pt>
                <c:pt idx="735">
                  <c:v>0.15244851185752656</c:v>
                </c:pt>
                <c:pt idx="736">
                  <c:v>0.15244851185752656</c:v>
                </c:pt>
                <c:pt idx="737">
                  <c:v>0.15244851185752656</c:v>
                </c:pt>
                <c:pt idx="738">
                  <c:v>0.15210158913811411</c:v>
                </c:pt>
                <c:pt idx="739">
                  <c:v>0.1520606090849124</c:v>
                </c:pt>
                <c:pt idx="740">
                  <c:v>0.1520606090849124</c:v>
                </c:pt>
                <c:pt idx="741">
                  <c:v>0.1520606090849124</c:v>
                </c:pt>
                <c:pt idx="742">
                  <c:v>0.1520606090849124</c:v>
                </c:pt>
                <c:pt idx="743">
                  <c:v>0.1520606090849124</c:v>
                </c:pt>
                <c:pt idx="744">
                  <c:v>0.1520606090849124</c:v>
                </c:pt>
                <c:pt idx="745">
                  <c:v>0.1520606090849124</c:v>
                </c:pt>
                <c:pt idx="746">
                  <c:v>0.1520606090849124</c:v>
                </c:pt>
                <c:pt idx="747">
                  <c:v>0.1520606090849124</c:v>
                </c:pt>
                <c:pt idx="748">
                  <c:v>0.1520606090849124</c:v>
                </c:pt>
                <c:pt idx="749">
                  <c:v>0.15202228319587974</c:v>
                </c:pt>
                <c:pt idx="750">
                  <c:v>0.15202228319587974</c:v>
                </c:pt>
                <c:pt idx="751">
                  <c:v>0.15202228319587974</c:v>
                </c:pt>
                <c:pt idx="752">
                  <c:v>0.15202228319587974</c:v>
                </c:pt>
                <c:pt idx="753">
                  <c:v>0.15202228319587974</c:v>
                </c:pt>
                <c:pt idx="754">
                  <c:v>0.15202228319587974</c:v>
                </c:pt>
                <c:pt idx="755">
                  <c:v>0.15202228319587974</c:v>
                </c:pt>
                <c:pt idx="756">
                  <c:v>0.15202228319587974</c:v>
                </c:pt>
                <c:pt idx="757">
                  <c:v>0.15202228319587974</c:v>
                </c:pt>
                <c:pt idx="758">
                  <c:v>0.15144769820168535</c:v>
                </c:pt>
                <c:pt idx="759">
                  <c:v>0.15144769820168535</c:v>
                </c:pt>
                <c:pt idx="760">
                  <c:v>0.15304636124234727</c:v>
                </c:pt>
                <c:pt idx="761">
                  <c:v>0.15304636124234727</c:v>
                </c:pt>
                <c:pt idx="762">
                  <c:v>0.15304636124234727</c:v>
                </c:pt>
                <c:pt idx="763">
                  <c:v>0.15267732827410882</c:v>
                </c:pt>
                <c:pt idx="764">
                  <c:v>0.15069599626642841</c:v>
                </c:pt>
                <c:pt idx="765">
                  <c:v>0.15069599626642841</c:v>
                </c:pt>
                <c:pt idx="766">
                  <c:v>0.15069599626642841</c:v>
                </c:pt>
                <c:pt idx="767">
                  <c:v>0.15200744398008517</c:v>
                </c:pt>
                <c:pt idx="768">
                  <c:v>0.15200744398008517</c:v>
                </c:pt>
                <c:pt idx="769">
                  <c:v>0.15325159815794454</c:v>
                </c:pt>
                <c:pt idx="770">
                  <c:v>0.15325159815794454</c:v>
                </c:pt>
                <c:pt idx="771">
                  <c:v>0.15418829172045845</c:v>
                </c:pt>
                <c:pt idx="772">
                  <c:v>0.15418829172045845</c:v>
                </c:pt>
                <c:pt idx="773">
                  <c:v>0.15418829172045845</c:v>
                </c:pt>
                <c:pt idx="774">
                  <c:v>0.15418829172045845</c:v>
                </c:pt>
                <c:pt idx="775">
                  <c:v>0.1551498634114801</c:v>
                </c:pt>
                <c:pt idx="776">
                  <c:v>0.1551498634114801</c:v>
                </c:pt>
                <c:pt idx="777">
                  <c:v>0.1551498634114801</c:v>
                </c:pt>
                <c:pt idx="778">
                  <c:v>0.15470433387513968</c:v>
                </c:pt>
                <c:pt idx="779">
                  <c:v>0.15478117133803329</c:v>
                </c:pt>
                <c:pt idx="780">
                  <c:v>0.15478117133803329</c:v>
                </c:pt>
                <c:pt idx="781">
                  <c:v>0.15478117133803329</c:v>
                </c:pt>
                <c:pt idx="782">
                  <c:v>0.15446595924745668</c:v>
                </c:pt>
                <c:pt idx="783">
                  <c:v>0.15354495510886348</c:v>
                </c:pt>
                <c:pt idx="784">
                  <c:v>0.1539532065721102</c:v>
                </c:pt>
                <c:pt idx="785">
                  <c:v>0.1539532065721102</c:v>
                </c:pt>
                <c:pt idx="786">
                  <c:v>0.15401169134435008</c:v>
                </c:pt>
                <c:pt idx="787">
                  <c:v>0.15401169134435008</c:v>
                </c:pt>
                <c:pt idx="788">
                  <c:v>0.15249547553466061</c:v>
                </c:pt>
                <c:pt idx="789">
                  <c:v>0.15398138209812745</c:v>
                </c:pt>
                <c:pt idx="790">
                  <c:v>0.15398138209812745</c:v>
                </c:pt>
                <c:pt idx="791">
                  <c:v>0.15233616744912581</c:v>
                </c:pt>
                <c:pt idx="792">
                  <c:v>0.15345850681035655</c:v>
                </c:pt>
                <c:pt idx="793">
                  <c:v>0.15307722138400004</c:v>
                </c:pt>
                <c:pt idx="794">
                  <c:v>0.15307722138400004</c:v>
                </c:pt>
                <c:pt idx="795">
                  <c:v>0.15339482655084105</c:v>
                </c:pt>
                <c:pt idx="796">
                  <c:v>0.15339482655084105</c:v>
                </c:pt>
                <c:pt idx="797">
                  <c:v>0.15339482655084105</c:v>
                </c:pt>
                <c:pt idx="798">
                  <c:v>0.15361892076130013</c:v>
                </c:pt>
                <c:pt idx="799">
                  <c:v>0.1548129939619024</c:v>
                </c:pt>
                <c:pt idx="800">
                  <c:v>0.1548129939619024</c:v>
                </c:pt>
                <c:pt idx="801">
                  <c:v>0.1548129939619024</c:v>
                </c:pt>
                <c:pt idx="802">
                  <c:v>0.15426796818897381</c:v>
                </c:pt>
                <c:pt idx="803">
                  <c:v>0.15413360994963501</c:v>
                </c:pt>
                <c:pt idx="804">
                  <c:v>0.15413360994963501</c:v>
                </c:pt>
                <c:pt idx="805">
                  <c:v>0.15413360994963501</c:v>
                </c:pt>
                <c:pt idx="806">
                  <c:v>0.15413360994963501</c:v>
                </c:pt>
                <c:pt idx="807">
                  <c:v>0.15315631057745213</c:v>
                </c:pt>
                <c:pt idx="808">
                  <c:v>0.15315631057745213</c:v>
                </c:pt>
                <c:pt idx="809">
                  <c:v>0.15420083862382353</c:v>
                </c:pt>
                <c:pt idx="810">
                  <c:v>0.15420083862382353</c:v>
                </c:pt>
                <c:pt idx="811">
                  <c:v>0.153124445488834</c:v>
                </c:pt>
                <c:pt idx="812">
                  <c:v>0.153124445488834</c:v>
                </c:pt>
                <c:pt idx="813">
                  <c:v>0.15353247964715588</c:v>
                </c:pt>
                <c:pt idx="814">
                  <c:v>0.15353247964715588</c:v>
                </c:pt>
                <c:pt idx="815">
                  <c:v>0.15353247964715588</c:v>
                </c:pt>
                <c:pt idx="816">
                  <c:v>0.15183405233851066</c:v>
                </c:pt>
                <c:pt idx="817">
                  <c:v>0.15337392104333186</c:v>
                </c:pt>
                <c:pt idx="818">
                  <c:v>0.15337392104333186</c:v>
                </c:pt>
                <c:pt idx="819">
                  <c:v>0.15352247867568497</c:v>
                </c:pt>
                <c:pt idx="820">
                  <c:v>0.15352247867568497</c:v>
                </c:pt>
                <c:pt idx="821">
                  <c:v>0.15352247867568497</c:v>
                </c:pt>
                <c:pt idx="822">
                  <c:v>0.15345853136780724</c:v>
                </c:pt>
                <c:pt idx="823">
                  <c:v>0.15345853136780724</c:v>
                </c:pt>
                <c:pt idx="824">
                  <c:v>0.15345853136780724</c:v>
                </c:pt>
                <c:pt idx="825">
                  <c:v>0.15300581923432396</c:v>
                </c:pt>
                <c:pt idx="826">
                  <c:v>0.15259433224054836</c:v>
                </c:pt>
                <c:pt idx="827">
                  <c:v>0.15259433224054836</c:v>
                </c:pt>
                <c:pt idx="828">
                  <c:v>0.15259433224054836</c:v>
                </c:pt>
                <c:pt idx="829">
                  <c:v>0.15259433224054836</c:v>
                </c:pt>
                <c:pt idx="830">
                  <c:v>0.15259433224054836</c:v>
                </c:pt>
                <c:pt idx="831">
                  <c:v>0.15259433224054836</c:v>
                </c:pt>
                <c:pt idx="832">
                  <c:v>0.15259433224054836</c:v>
                </c:pt>
                <c:pt idx="833">
                  <c:v>0.15259433224054836</c:v>
                </c:pt>
                <c:pt idx="834">
                  <c:v>0.15259433224054836</c:v>
                </c:pt>
                <c:pt idx="835">
                  <c:v>0.15259433224054836</c:v>
                </c:pt>
                <c:pt idx="836">
                  <c:v>0.15259433224054836</c:v>
                </c:pt>
                <c:pt idx="837">
                  <c:v>0.15259433224054836</c:v>
                </c:pt>
                <c:pt idx="838">
                  <c:v>0.15259433224054836</c:v>
                </c:pt>
                <c:pt idx="839">
                  <c:v>0.15259433224054836</c:v>
                </c:pt>
                <c:pt idx="840">
                  <c:v>0.15259433224054836</c:v>
                </c:pt>
                <c:pt idx="841">
                  <c:v>0.15259433224054836</c:v>
                </c:pt>
                <c:pt idx="842">
                  <c:v>0.15259433224054836</c:v>
                </c:pt>
                <c:pt idx="843">
                  <c:v>0.15384030097289464</c:v>
                </c:pt>
                <c:pt idx="844">
                  <c:v>0.15302291282809205</c:v>
                </c:pt>
                <c:pt idx="845">
                  <c:v>0.15302291282809205</c:v>
                </c:pt>
                <c:pt idx="846">
                  <c:v>0.15302291282809205</c:v>
                </c:pt>
                <c:pt idx="847">
                  <c:v>0.15302291282809205</c:v>
                </c:pt>
                <c:pt idx="848">
                  <c:v>0.15213373551616891</c:v>
                </c:pt>
                <c:pt idx="849">
                  <c:v>0.15213373551616891</c:v>
                </c:pt>
                <c:pt idx="850">
                  <c:v>0.15269907774667571</c:v>
                </c:pt>
                <c:pt idx="851">
                  <c:v>0.15194455711171551</c:v>
                </c:pt>
                <c:pt idx="852">
                  <c:v>0.15194455711171551</c:v>
                </c:pt>
                <c:pt idx="853">
                  <c:v>0.15333166209458879</c:v>
                </c:pt>
                <c:pt idx="854">
                  <c:v>0.15362611987595542</c:v>
                </c:pt>
                <c:pt idx="855">
                  <c:v>0.15255583583103172</c:v>
                </c:pt>
                <c:pt idx="856">
                  <c:v>0.15241611199287919</c:v>
                </c:pt>
                <c:pt idx="857">
                  <c:v>0.15241611199287919</c:v>
                </c:pt>
                <c:pt idx="858">
                  <c:v>0.1528530282483446</c:v>
                </c:pt>
                <c:pt idx="859">
                  <c:v>0.1528530282483446</c:v>
                </c:pt>
                <c:pt idx="860">
                  <c:v>0.15355302891013028</c:v>
                </c:pt>
                <c:pt idx="861">
                  <c:v>0.15355302891013028</c:v>
                </c:pt>
                <c:pt idx="862">
                  <c:v>0.15355302891013028</c:v>
                </c:pt>
                <c:pt idx="863">
                  <c:v>0.15355302891013028</c:v>
                </c:pt>
                <c:pt idx="864">
                  <c:v>0.15355302891013028</c:v>
                </c:pt>
                <c:pt idx="865">
                  <c:v>0.15355302891013028</c:v>
                </c:pt>
                <c:pt idx="866">
                  <c:v>0.15355302891013028</c:v>
                </c:pt>
                <c:pt idx="867">
                  <c:v>0.15355302891013028</c:v>
                </c:pt>
                <c:pt idx="868">
                  <c:v>0.15355302891013028</c:v>
                </c:pt>
                <c:pt idx="869">
                  <c:v>0.15355302891013028</c:v>
                </c:pt>
                <c:pt idx="870">
                  <c:v>0.15381175505893832</c:v>
                </c:pt>
                <c:pt idx="871">
                  <c:v>0.15381175505893832</c:v>
                </c:pt>
                <c:pt idx="872">
                  <c:v>0.15315896448972072</c:v>
                </c:pt>
                <c:pt idx="873">
                  <c:v>0.15315896448972072</c:v>
                </c:pt>
                <c:pt idx="874">
                  <c:v>0.15315896448972072</c:v>
                </c:pt>
                <c:pt idx="875">
                  <c:v>0.15315896448972072</c:v>
                </c:pt>
                <c:pt idx="876">
                  <c:v>0.15315896448972072</c:v>
                </c:pt>
                <c:pt idx="877">
                  <c:v>0.15240133553808316</c:v>
                </c:pt>
                <c:pt idx="878">
                  <c:v>0.15240133553808316</c:v>
                </c:pt>
                <c:pt idx="879">
                  <c:v>0.15240133553808316</c:v>
                </c:pt>
                <c:pt idx="880">
                  <c:v>0.15240133553808316</c:v>
                </c:pt>
                <c:pt idx="881">
                  <c:v>0.15240133553808316</c:v>
                </c:pt>
                <c:pt idx="882">
                  <c:v>0.15240133553808316</c:v>
                </c:pt>
                <c:pt idx="883">
                  <c:v>0.1527973327732837</c:v>
                </c:pt>
                <c:pt idx="884">
                  <c:v>0.1527973327732837</c:v>
                </c:pt>
                <c:pt idx="885">
                  <c:v>0.1527973327732837</c:v>
                </c:pt>
                <c:pt idx="886">
                  <c:v>0.1527973327732837</c:v>
                </c:pt>
                <c:pt idx="887">
                  <c:v>0.1527973327732837</c:v>
                </c:pt>
                <c:pt idx="888">
                  <c:v>0.1527973327732837</c:v>
                </c:pt>
                <c:pt idx="889">
                  <c:v>0.1527973327732837</c:v>
                </c:pt>
                <c:pt idx="890">
                  <c:v>0.1527973327732837</c:v>
                </c:pt>
                <c:pt idx="891">
                  <c:v>0.1527973327732837</c:v>
                </c:pt>
                <c:pt idx="892">
                  <c:v>0.1527973327732837</c:v>
                </c:pt>
                <c:pt idx="893">
                  <c:v>0.1527973327732837</c:v>
                </c:pt>
                <c:pt idx="894">
                  <c:v>0.1527973327732837</c:v>
                </c:pt>
                <c:pt idx="895">
                  <c:v>0.1527973327732837</c:v>
                </c:pt>
                <c:pt idx="896">
                  <c:v>0.1527973327732837</c:v>
                </c:pt>
                <c:pt idx="897">
                  <c:v>0.1527973327732837</c:v>
                </c:pt>
                <c:pt idx="898">
                  <c:v>0.1527973327732837</c:v>
                </c:pt>
                <c:pt idx="899">
                  <c:v>0.1527973327732837</c:v>
                </c:pt>
                <c:pt idx="900">
                  <c:v>0.1527973327732837</c:v>
                </c:pt>
                <c:pt idx="901">
                  <c:v>0.1527973327732837</c:v>
                </c:pt>
                <c:pt idx="902">
                  <c:v>0.1527973327732837</c:v>
                </c:pt>
                <c:pt idx="903">
                  <c:v>0.1527973327732837</c:v>
                </c:pt>
                <c:pt idx="904">
                  <c:v>0.1527973327732837</c:v>
                </c:pt>
                <c:pt idx="905">
                  <c:v>0.1527973327732837</c:v>
                </c:pt>
                <c:pt idx="906">
                  <c:v>0.1527973327732837</c:v>
                </c:pt>
                <c:pt idx="907">
                  <c:v>0.1527973327732837</c:v>
                </c:pt>
                <c:pt idx="908">
                  <c:v>0.1527973327732837</c:v>
                </c:pt>
                <c:pt idx="909">
                  <c:v>0.1527973327732837</c:v>
                </c:pt>
                <c:pt idx="910">
                  <c:v>0.1527973327732837</c:v>
                </c:pt>
                <c:pt idx="911">
                  <c:v>0.1527973327732837</c:v>
                </c:pt>
                <c:pt idx="912">
                  <c:v>0.1527973327732837</c:v>
                </c:pt>
                <c:pt idx="913">
                  <c:v>0.15319075519865133</c:v>
                </c:pt>
                <c:pt idx="914">
                  <c:v>0.15319075519865133</c:v>
                </c:pt>
                <c:pt idx="915">
                  <c:v>0.15319075519865133</c:v>
                </c:pt>
                <c:pt idx="916">
                  <c:v>0.15319075519865133</c:v>
                </c:pt>
                <c:pt idx="917">
                  <c:v>0.15319075519865133</c:v>
                </c:pt>
                <c:pt idx="918">
                  <c:v>0.15319075519865133</c:v>
                </c:pt>
                <c:pt idx="919">
                  <c:v>0.15319075519865133</c:v>
                </c:pt>
                <c:pt idx="920">
                  <c:v>0.15319075519865133</c:v>
                </c:pt>
                <c:pt idx="921">
                  <c:v>0.15316874316840598</c:v>
                </c:pt>
                <c:pt idx="922">
                  <c:v>0.15316874316840598</c:v>
                </c:pt>
                <c:pt idx="923">
                  <c:v>0.15214383147629815</c:v>
                </c:pt>
                <c:pt idx="924">
                  <c:v>0.15123206302733078</c:v>
                </c:pt>
                <c:pt idx="925">
                  <c:v>0.15306892435556058</c:v>
                </c:pt>
                <c:pt idx="926">
                  <c:v>0.15306892435556058</c:v>
                </c:pt>
                <c:pt idx="927">
                  <c:v>0.15335299550404843</c:v>
                </c:pt>
                <c:pt idx="928">
                  <c:v>0.15311925299786086</c:v>
                </c:pt>
                <c:pt idx="929">
                  <c:v>0.15311925299786086</c:v>
                </c:pt>
                <c:pt idx="930">
                  <c:v>0.15311925299786086</c:v>
                </c:pt>
                <c:pt idx="931">
                  <c:v>0.15251601375690141</c:v>
                </c:pt>
                <c:pt idx="932">
                  <c:v>0.15251601375690141</c:v>
                </c:pt>
                <c:pt idx="933">
                  <c:v>0.15219614997789968</c:v>
                </c:pt>
                <c:pt idx="934">
                  <c:v>0.15219614997789968</c:v>
                </c:pt>
                <c:pt idx="935">
                  <c:v>0.15219614997789968</c:v>
                </c:pt>
                <c:pt idx="936">
                  <c:v>0.15219614997789968</c:v>
                </c:pt>
                <c:pt idx="937">
                  <c:v>0.15219614997789968</c:v>
                </c:pt>
                <c:pt idx="938">
                  <c:v>0.15219614997789968</c:v>
                </c:pt>
                <c:pt idx="939">
                  <c:v>0.15219614997789968</c:v>
                </c:pt>
                <c:pt idx="940">
                  <c:v>0.15219614997789968</c:v>
                </c:pt>
                <c:pt idx="941">
                  <c:v>0.15219614997789968</c:v>
                </c:pt>
                <c:pt idx="942">
                  <c:v>0.15219614997789968</c:v>
                </c:pt>
                <c:pt idx="943">
                  <c:v>0.15074596721843703</c:v>
                </c:pt>
                <c:pt idx="944">
                  <c:v>0.15074596721843703</c:v>
                </c:pt>
                <c:pt idx="945">
                  <c:v>0.15182858143538908</c:v>
                </c:pt>
                <c:pt idx="946">
                  <c:v>0.15050781729808718</c:v>
                </c:pt>
                <c:pt idx="947">
                  <c:v>0.15050781729808718</c:v>
                </c:pt>
                <c:pt idx="948">
                  <c:v>0.15050781729808718</c:v>
                </c:pt>
                <c:pt idx="949">
                  <c:v>0.15050781729808718</c:v>
                </c:pt>
                <c:pt idx="950">
                  <c:v>0.15211535336850751</c:v>
                </c:pt>
                <c:pt idx="951">
                  <c:v>0.15298641632763998</c:v>
                </c:pt>
                <c:pt idx="952">
                  <c:v>0.15298641632763998</c:v>
                </c:pt>
                <c:pt idx="953">
                  <c:v>0.15347059968418361</c:v>
                </c:pt>
                <c:pt idx="954">
                  <c:v>0.15347059968418361</c:v>
                </c:pt>
                <c:pt idx="955">
                  <c:v>0.15347059968418361</c:v>
                </c:pt>
                <c:pt idx="956">
                  <c:v>0.15347059968418361</c:v>
                </c:pt>
                <c:pt idx="957">
                  <c:v>0.15347059968418361</c:v>
                </c:pt>
                <c:pt idx="958">
                  <c:v>0.15347059968418361</c:v>
                </c:pt>
                <c:pt idx="959">
                  <c:v>0.15347059968418361</c:v>
                </c:pt>
                <c:pt idx="960">
                  <c:v>0.15154907978233448</c:v>
                </c:pt>
                <c:pt idx="961">
                  <c:v>0.15154907978233448</c:v>
                </c:pt>
                <c:pt idx="962">
                  <c:v>0.15154907978233448</c:v>
                </c:pt>
                <c:pt idx="963">
                  <c:v>0.15154907978233448</c:v>
                </c:pt>
                <c:pt idx="964">
                  <c:v>0.15154907978233448</c:v>
                </c:pt>
                <c:pt idx="965">
                  <c:v>0.15154907978233448</c:v>
                </c:pt>
                <c:pt idx="966">
                  <c:v>0.15107359758916222</c:v>
                </c:pt>
                <c:pt idx="967">
                  <c:v>0.15107359758916222</c:v>
                </c:pt>
                <c:pt idx="968">
                  <c:v>0.15107359758916222</c:v>
                </c:pt>
                <c:pt idx="969">
                  <c:v>0.15008612327031526</c:v>
                </c:pt>
                <c:pt idx="970">
                  <c:v>0.15208270692801004</c:v>
                </c:pt>
                <c:pt idx="971">
                  <c:v>0.15194935518512484</c:v>
                </c:pt>
                <c:pt idx="972">
                  <c:v>0.15190650047526383</c:v>
                </c:pt>
                <c:pt idx="973">
                  <c:v>0.15190650047526383</c:v>
                </c:pt>
                <c:pt idx="974">
                  <c:v>0.15280079219686055</c:v>
                </c:pt>
                <c:pt idx="975">
                  <c:v>0.15280079219686055</c:v>
                </c:pt>
                <c:pt idx="976">
                  <c:v>0.15280079219686055</c:v>
                </c:pt>
                <c:pt idx="977">
                  <c:v>0.15280079219686055</c:v>
                </c:pt>
                <c:pt idx="978">
                  <c:v>0.15280079219686055</c:v>
                </c:pt>
                <c:pt idx="979">
                  <c:v>0.15280079219686055</c:v>
                </c:pt>
                <c:pt idx="980">
                  <c:v>0.15280079219686055</c:v>
                </c:pt>
                <c:pt idx="981">
                  <c:v>0.15280079219686055</c:v>
                </c:pt>
                <c:pt idx="982">
                  <c:v>0.15280079219686055</c:v>
                </c:pt>
                <c:pt idx="983">
                  <c:v>0.15280079219686055</c:v>
                </c:pt>
                <c:pt idx="984">
                  <c:v>0.15280079219686055</c:v>
                </c:pt>
                <c:pt idx="985">
                  <c:v>0.15280079219686055</c:v>
                </c:pt>
                <c:pt idx="986">
                  <c:v>0.15280079219686055</c:v>
                </c:pt>
                <c:pt idx="987">
                  <c:v>0.15280079219686055</c:v>
                </c:pt>
                <c:pt idx="988">
                  <c:v>0.15333116958336002</c:v>
                </c:pt>
                <c:pt idx="989">
                  <c:v>0.15333116958336002</c:v>
                </c:pt>
                <c:pt idx="990">
                  <c:v>0.15333116958336002</c:v>
                </c:pt>
                <c:pt idx="991">
                  <c:v>0.15333116958336002</c:v>
                </c:pt>
                <c:pt idx="992">
                  <c:v>0.15333116958336002</c:v>
                </c:pt>
                <c:pt idx="993">
                  <c:v>0.15333116958336002</c:v>
                </c:pt>
                <c:pt idx="994">
                  <c:v>0.15263625197127428</c:v>
                </c:pt>
                <c:pt idx="995">
                  <c:v>0.15263625197127428</c:v>
                </c:pt>
                <c:pt idx="996">
                  <c:v>0.15263625197127428</c:v>
                </c:pt>
                <c:pt idx="997">
                  <c:v>0.15263625197127428</c:v>
                </c:pt>
                <c:pt idx="998">
                  <c:v>0.15263625197127428</c:v>
                </c:pt>
                <c:pt idx="999">
                  <c:v>0.15263625197127428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83-4895-9E79-0E311D70195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'4O-MCMC'!$B$1012:$B$3013</c:f>
              <c:numCache>
                <c:formatCode>General</c:formatCode>
                <c:ptCount val="2002"/>
                <c:pt idx="0">
                  <c:v>1000</c:v>
                </c:pt>
                <c:pt idx="1">
                  <c:v>1001</c:v>
                </c:pt>
                <c:pt idx="2">
                  <c:v>1002</c:v>
                </c:pt>
                <c:pt idx="3">
                  <c:v>1003</c:v>
                </c:pt>
                <c:pt idx="4">
                  <c:v>1004</c:v>
                </c:pt>
                <c:pt idx="5">
                  <c:v>1005</c:v>
                </c:pt>
                <c:pt idx="6">
                  <c:v>1006</c:v>
                </c:pt>
                <c:pt idx="7">
                  <c:v>1007</c:v>
                </c:pt>
                <c:pt idx="8">
                  <c:v>1008</c:v>
                </c:pt>
                <c:pt idx="9">
                  <c:v>1009</c:v>
                </c:pt>
                <c:pt idx="10">
                  <c:v>1010</c:v>
                </c:pt>
                <c:pt idx="11">
                  <c:v>1011</c:v>
                </c:pt>
                <c:pt idx="12">
                  <c:v>1012</c:v>
                </c:pt>
                <c:pt idx="13">
                  <c:v>1013</c:v>
                </c:pt>
                <c:pt idx="14">
                  <c:v>1014</c:v>
                </c:pt>
                <c:pt idx="15">
                  <c:v>1015</c:v>
                </c:pt>
                <c:pt idx="16">
                  <c:v>1016</c:v>
                </c:pt>
                <c:pt idx="17">
                  <c:v>1017</c:v>
                </c:pt>
                <c:pt idx="18">
                  <c:v>1018</c:v>
                </c:pt>
                <c:pt idx="19">
                  <c:v>1019</c:v>
                </c:pt>
                <c:pt idx="20">
                  <c:v>1020</c:v>
                </c:pt>
                <c:pt idx="21">
                  <c:v>1021</c:v>
                </c:pt>
                <c:pt idx="22">
                  <c:v>1022</c:v>
                </c:pt>
                <c:pt idx="23">
                  <c:v>1023</c:v>
                </c:pt>
                <c:pt idx="24">
                  <c:v>1024</c:v>
                </c:pt>
                <c:pt idx="25">
                  <c:v>1025</c:v>
                </c:pt>
                <c:pt idx="26">
                  <c:v>1026</c:v>
                </c:pt>
                <c:pt idx="27">
                  <c:v>1027</c:v>
                </c:pt>
                <c:pt idx="28">
                  <c:v>1028</c:v>
                </c:pt>
                <c:pt idx="29">
                  <c:v>1029</c:v>
                </c:pt>
                <c:pt idx="30">
                  <c:v>1030</c:v>
                </c:pt>
                <c:pt idx="31">
                  <c:v>1031</c:v>
                </c:pt>
                <c:pt idx="32">
                  <c:v>1032</c:v>
                </c:pt>
                <c:pt idx="33">
                  <c:v>1033</c:v>
                </c:pt>
                <c:pt idx="34">
                  <c:v>1034</c:v>
                </c:pt>
                <c:pt idx="35">
                  <c:v>1035</c:v>
                </c:pt>
                <c:pt idx="36">
                  <c:v>1036</c:v>
                </c:pt>
                <c:pt idx="37">
                  <c:v>1037</c:v>
                </c:pt>
                <c:pt idx="38">
                  <c:v>1038</c:v>
                </c:pt>
                <c:pt idx="39">
                  <c:v>1039</c:v>
                </c:pt>
                <c:pt idx="40">
                  <c:v>1040</c:v>
                </c:pt>
                <c:pt idx="41">
                  <c:v>1041</c:v>
                </c:pt>
                <c:pt idx="42">
                  <c:v>1042</c:v>
                </c:pt>
                <c:pt idx="43">
                  <c:v>1043</c:v>
                </c:pt>
                <c:pt idx="44">
                  <c:v>1044</c:v>
                </c:pt>
                <c:pt idx="45">
                  <c:v>1045</c:v>
                </c:pt>
                <c:pt idx="46">
                  <c:v>1046</c:v>
                </c:pt>
                <c:pt idx="47">
                  <c:v>1047</c:v>
                </c:pt>
                <c:pt idx="48">
                  <c:v>1048</c:v>
                </c:pt>
                <c:pt idx="49">
                  <c:v>1049</c:v>
                </c:pt>
                <c:pt idx="50">
                  <c:v>1050</c:v>
                </c:pt>
                <c:pt idx="51">
                  <c:v>1051</c:v>
                </c:pt>
                <c:pt idx="52">
                  <c:v>1052</c:v>
                </c:pt>
                <c:pt idx="53">
                  <c:v>1053</c:v>
                </c:pt>
                <c:pt idx="54">
                  <c:v>1054</c:v>
                </c:pt>
                <c:pt idx="55">
                  <c:v>1055</c:v>
                </c:pt>
                <c:pt idx="56">
                  <c:v>1056</c:v>
                </c:pt>
                <c:pt idx="57">
                  <c:v>1057</c:v>
                </c:pt>
                <c:pt idx="58">
                  <c:v>1058</c:v>
                </c:pt>
                <c:pt idx="59">
                  <c:v>1059</c:v>
                </c:pt>
                <c:pt idx="60">
                  <c:v>1060</c:v>
                </c:pt>
                <c:pt idx="61">
                  <c:v>1061</c:v>
                </c:pt>
                <c:pt idx="62">
                  <c:v>1062</c:v>
                </c:pt>
                <c:pt idx="63">
                  <c:v>1063</c:v>
                </c:pt>
                <c:pt idx="64">
                  <c:v>1064</c:v>
                </c:pt>
                <c:pt idx="65">
                  <c:v>1065</c:v>
                </c:pt>
                <c:pt idx="66">
                  <c:v>1066</c:v>
                </c:pt>
                <c:pt idx="67">
                  <c:v>1067</c:v>
                </c:pt>
                <c:pt idx="68">
                  <c:v>1068</c:v>
                </c:pt>
                <c:pt idx="69">
                  <c:v>1069</c:v>
                </c:pt>
                <c:pt idx="70">
                  <c:v>1070</c:v>
                </c:pt>
                <c:pt idx="71">
                  <c:v>1071</c:v>
                </c:pt>
                <c:pt idx="72">
                  <c:v>1072</c:v>
                </c:pt>
                <c:pt idx="73">
                  <c:v>1073</c:v>
                </c:pt>
                <c:pt idx="74">
                  <c:v>1074</c:v>
                </c:pt>
                <c:pt idx="75">
                  <c:v>1075</c:v>
                </c:pt>
                <c:pt idx="76">
                  <c:v>1076</c:v>
                </c:pt>
                <c:pt idx="77">
                  <c:v>1077</c:v>
                </c:pt>
                <c:pt idx="78">
                  <c:v>1078</c:v>
                </c:pt>
                <c:pt idx="79">
                  <c:v>1079</c:v>
                </c:pt>
                <c:pt idx="80">
                  <c:v>1080</c:v>
                </c:pt>
                <c:pt idx="81">
                  <c:v>1081</c:v>
                </c:pt>
                <c:pt idx="82">
                  <c:v>1082</c:v>
                </c:pt>
                <c:pt idx="83">
                  <c:v>1083</c:v>
                </c:pt>
                <c:pt idx="84">
                  <c:v>1084</c:v>
                </c:pt>
                <c:pt idx="85">
                  <c:v>1085</c:v>
                </c:pt>
                <c:pt idx="86">
                  <c:v>1086</c:v>
                </c:pt>
                <c:pt idx="87">
                  <c:v>1087</c:v>
                </c:pt>
                <c:pt idx="88">
                  <c:v>1088</c:v>
                </c:pt>
                <c:pt idx="89">
                  <c:v>1089</c:v>
                </c:pt>
                <c:pt idx="90">
                  <c:v>1090</c:v>
                </c:pt>
                <c:pt idx="91">
                  <c:v>1091</c:v>
                </c:pt>
                <c:pt idx="92">
                  <c:v>1092</c:v>
                </c:pt>
                <c:pt idx="93">
                  <c:v>1093</c:v>
                </c:pt>
                <c:pt idx="94">
                  <c:v>1094</c:v>
                </c:pt>
                <c:pt idx="95">
                  <c:v>1095</c:v>
                </c:pt>
                <c:pt idx="96">
                  <c:v>1096</c:v>
                </c:pt>
                <c:pt idx="97">
                  <c:v>1097</c:v>
                </c:pt>
                <c:pt idx="98">
                  <c:v>1098</c:v>
                </c:pt>
                <c:pt idx="99">
                  <c:v>1099</c:v>
                </c:pt>
                <c:pt idx="100">
                  <c:v>1100</c:v>
                </c:pt>
                <c:pt idx="101">
                  <c:v>1101</c:v>
                </c:pt>
                <c:pt idx="102">
                  <c:v>1102</c:v>
                </c:pt>
                <c:pt idx="103">
                  <c:v>1103</c:v>
                </c:pt>
                <c:pt idx="104">
                  <c:v>1104</c:v>
                </c:pt>
                <c:pt idx="105">
                  <c:v>1105</c:v>
                </c:pt>
                <c:pt idx="106">
                  <c:v>1106</c:v>
                </c:pt>
                <c:pt idx="107">
                  <c:v>1107</c:v>
                </c:pt>
                <c:pt idx="108">
                  <c:v>1108</c:v>
                </c:pt>
                <c:pt idx="109">
                  <c:v>1109</c:v>
                </c:pt>
                <c:pt idx="110">
                  <c:v>1110</c:v>
                </c:pt>
                <c:pt idx="111">
                  <c:v>1111</c:v>
                </c:pt>
                <c:pt idx="112">
                  <c:v>1112</c:v>
                </c:pt>
                <c:pt idx="113">
                  <c:v>1113</c:v>
                </c:pt>
                <c:pt idx="114">
                  <c:v>1114</c:v>
                </c:pt>
                <c:pt idx="115">
                  <c:v>1115</c:v>
                </c:pt>
                <c:pt idx="116">
                  <c:v>1116</c:v>
                </c:pt>
                <c:pt idx="117">
                  <c:v>1117</c:v>
                </c:pt>
                <c:pt idx="118">
                  <c:v>1118</c:v>
                </c:pt>
                <c:pt idx="119">
                  <c:v>1119</c:v>
                </c:pt>
                <c:pt idx="120">
                  <c:v>1120</c:v>
                </c:pt>
                <c:pt idx="121">
                  <c:v>1121</c:v>
                </c:pt>
                <c:pt idx="122">
                  <c:v>1122</c:v>
                </c:pt>
                <c:pt idx="123">
                  <c:v>1123</c:v>
                </c:pt>
                <c:pt idx="124">
                  <c:v>1124</c:v>
                </c:pt>
                <c:pt idx="125">
                  <c:v>1125</c:v>
                </c:pt>
                <c:pt idx="126">
                  <c:v>1126</c:v>
                </c:pt>
                <c:pt idx="127">
                  <c:v>1127</c:v>
                </c:pt>
                <c:pt idx="128">
                  <c:v>1128</c:v>
                </c:pt>
                <c:pt idx="129">
                  <c:v>1129</c:v>
                </c:pt>
                <c:pt idx="130">
                  <c:v>1130</c:v>
                </c:pt>
                <c:pt idx="131">
                  <c:v>1131</c:v>
                </c:pt>
                <c:pt idx="132">
                  <c:v>1132</c:v>
                </c:pt>
                <c:pt idx="133">
                  <c:v>1133</c:v>
                </c:pt>
                <c:pt idx="134">
                  <c:v>1134</c:v>
                </c:pt>
                <c:pt idx="135">
                  <c:v>1135</c:v>
                </c:pt>
                <c:pt idx="136">
                  <c:v>1136</c:v>
                </c:pt>
                <c:pt idx="137">
                  <c:v>1137</c:v>
                </c:pt>
                <c:pt idx="138">
                  <c:v>1138</c:v>
                </c:pt>
                <c:pt idx="139">
                  <c:v>1139</c:v>
                </c:pt>
                <c:pt idx="140">
                  <c:v>1140</c:v>
                </c:pt>
                <c:pt idx="141">
                  <c:v>1141</c:v>
                </c:pt>
                <c:pt idx="142">
                  <c:v>1142</c:v>
                </c:pt>
                <c:pt idx="143">
                  <c:v>1143</c:v>
                </c:pt>
                <c:pt idx="144">
                  <c:v>1144</c:v>
                </c:pt>
                <c:pt idx="145">
                  <c:v>1145</c:v>
                </c:pt>
                <c:pt idx="146">
                  <c:v>1146</c:v>
                </c:pt>
                <c:pt idx="147">
                  <c:v>1147</c:v>
                </c:pt>
                <c:pt idx="148">
                  <c:v>1148</c:v>
                </c:pt>
                <c:pt idx="149">
                  <c:v>1149</c:v>
                </c:pt>
                <c:pt idx="150">
                  <c:v>1150</c:v>
                </c:pt>
                <c:pt idx="151">
                  <c:v>1151</c:v>
                </c:pt>
                <c:pt idx="152">
                  <c:v>1152</c:v>
                </c:pt>
                <c:pt idx="153">
                  <c:v>1153</c:v>
                </c:pt>
                <c:pt idx="154">
                  <c:v>1154</c:v>
                </c:pt>
                <c:pt idx="155">
                  <c:v>1155</c:v>
                </c:pt>
                <c:pt idx="156">
                  <c:v>1156</c:v>
                </c:pt>
                <c:pt idx="157">
                  <c:v>1157</c:v>
                </c:pt>
                <c:pt idx="158">
                  <c:v>1158</c:v>
                </c:pt>
                <c:pt idx="159">
                  <c:v>1159</c:v>
                </c:pt>
                <c:pt idx="160">
                  <c:v>1160</c:v>
                </c:pt>
                <c:pt idx="161">
                  <c:v>1161</c:v>
                </c:pt>
                <c:pt idx="162">
                  <c:v>1162</c:v>
                </c:pt>
                <c:pt idx="163">
                  <c:v>1163</c:v>
                </c:pt>
                <c:pt idx="164">
                  <c:v>1164</c:v>
                </c:pt>
                <c:pt idx="165">
                  <c:v>1165</c:v>
                </c:pt>
                <c:pt idx="166">
                  <c:v>1166</c:v>
                </c:pt>
                <c:pt idx="167">
                  <c:v>1167</c:v>
                </c:pt>
                <c:pt idx="168">
                  <c:v>1168</c:v>
                </c:pt>
                <c:pt idx="169">
                  <c:v>1169</c:v>
                </c:pt>
                <c:pt idx="170">
                  <c:v>1170</c:v>
                </c:pt>
                <c:pt idx="171">
                  <c:v>1171</c:v>
                </c:pt>
                <c:pt idx="172">
                  <c:v>1172</c:v>
                </c:pt>
                <c:pt idx="173">
                  <c:v>1173</c:v>
                </c:pt>
                <c:pt idx="174">
                  <c:v>1174</c:v>
                </c:pt>
                <c:pt idx="175">
                  <c:v>1175</c:v>
                </c:pt>
                <c:pt idx="176">
                  <c:v>1176</c:v>
                </c:pt>
                <c:pt idx="177">
                  <c:v>1177</c:v>
                </c:pt>
                <c:pt idx="178">
                  <c:v>1178</c:v>
                </c:pt>
                <c:pt idx="179">
                  <c:v>1179</c:v>
                </c:pt>
                <c:pt idx="180">
                  <c:v>1180</c:v>
                </c:pt>
                <c:pt idx="181">
                  <c:v>1181</c:v>
                </c:pt>
                <c:pt idx="182">
                  <c:v>1182</c:v>
                </c:pt>
                <c:pt idx="183">
                  <c:v>1183</c:v>
                </c:pt>
                <c:pt idx="184">
                  <c:v>1184</c:v>
                </c:pt>
                <c:pt idx="185">
                  <c:v>1185</c:v>
                </c:pt>
                <c:pt idx="186">
                  <c:v>1186</c:v>
                </c:pt>
                <c:pt idx="187">
                  <c:v>1187</c:v>
                </c:pt>
                <c:pt idx="188">
                  <c:v>1188</c:v>
                </c:pt>
                <c:pt idx="189">
                  <c:v>1189</c:v>
                </c:pt>
                <c:pt idx="190">
                  <c:v>1190</c:v>
                </c:pt>
                <c:pt idx="191">
                  <c:v>1191</c:v>
                </c:pt>
                <c:pt idx="192">
                  <c:v>1192</c:v>
                </c:pt>
                <c:pt idx="193">
                  <c:v>1193</c:v>
                </c:pt>
                <c:pt idx="194">
                  <c:v>1194</c:v>
                </c:pt>
                <c:pt idx="195">
                  <c:v>1195</c:v>
                </c:pt>
                <c:pt idx="196">
                  <c:v>1196</c:v>
                </c:pt>
                <c:pt idx="197">
                  <c:v>1197</c:v>
                </c:pt>
                <c:pt idx="198">
                  <c:v>1198</c:v>
                </c:pt>
                <c:pt idx="199">
                  <c:v>1199</c:v>
                </c:pt>
                <c:pt idx="200">
                  <c:v>1200</c:v>
                </c:pt>
                <c:pt idx="201">
                  <c:v>1201</c:v>
                </c:pt>
                <c:pt idx="202">
                  <c:v>1202</c:v>
                </c:pt>
                <c:pt idx="203">
                  <c:v>1203</c:v>
                </c:pt>
                <c:pt idx="204">
                  <c:v>1204</c:v>
                </c:pt>
                <c:pt idx="205">
                  <c:v>1205</c:v>
                </c:pt>
                <c:pt idx="206">
                  <c:v>1206</c:v>
                </c:pt>
                <c:pt idx="207">
                  <c:v>1207</c:v>
                </c:pt>
                <c:pt idx="208">
                  <c:v>1208</c:v>
                </c:pt>
                <c:pt idx="209">
                  <c:v>1209</c:v>
                </c:pt>
                <c:pt idx="210">
                  <c:v>1210</c:v>
                </c:pt>
                <c:pt idx="211">
                  <c:v>1211</c:v>
                </c:pt>
                <c:pt idx="212">
                  <c:v>1212</c:v>
                </c:pt>
                <c:pt idx="213">
                  <c:v>1213</c:v>
                </c:pt>
                <c:pt idx="214">
                  <c:v>1214</c:v>
                </c:pt>
                <c:pt idx="215">
                  <c:v>1215</c:v>
                </c:pt>
                <c:pt idx="216">
                  <c:v>1216</c:v>
                </c:pt>
                <c:pt idx="217">
                  <c:v>1217</c:v>
                </c:pt>
                <c:pt idx="218">
                  <c:v>1218</c:v>
                </c:pt>
                <c:pt idx="219">
                  <c:v>1219</c:v>
                </c:pt>
                <c:pt idx="220">
                  <c:v>1220</c:v>
                </c:pt>
                <c:pt idx="221">
                  <c:v>1221</c:v>
                </c:pt>
                <c:pt idx="222">
                  <c:v>1222</c:v>
                </c:pt>
                <c:pt idx="223">
                  <c:v>1223</c:v>
                </c:pt>
                <c:pt idx="224">
                  <c:v>1224</c:v>
                </c:pt>
                <c:pt idx="225">
                  <c:v>1225</c:v>
                </c:pt>
                <c:pt idx="226">
                  <c:v>1226</c:v>
                </c:pt>
                <c:pt idx="227">
                  <c:v>1227</c:v>
                </c:pt>
                <c:pt idx="228">
                  <c:v>1228</c:v>
                </c:pt>
                <c:pt idx="229">
                  <c:v>1229</c:v>
                </c:pt>
                <c:pt idx="230">
                  <c:v>1230</c:v>
                </c:pt>
                <c:pt idx="231">
                  <c:v>1231</c:v>
                </c:pt>
                <c:pt idx="232">
                  <c:v>1232</c:v>
                </c:pt>
                <c:pt idx="233">
                  <c:v>1233</c:v>
                </c:pt>
                <c:pt idx="234">
                  <c:v>1234</c:v>
                </c:pt>
                <c:pt idx="235">
                  <c:v>1235</c:v>
                </c:pt>
                <c:pt idx="236">
                  <c:v>1236</c:v>
                </c:pt>
                <c:pt idx="237">
                  <c:v>1237</c:v>
                </c:pt>
                <c:pt idx="238">
                  <c:v>1238</c:v>
                </c:pt>
                <c:pt idx="239">
                  <c:v>1239</c:v>
                </c:pt>
                <c:pt idx="240">
                  <c:v>1240</c:v>
                </c:pt>
                <c:pt idx="241">
                  <c:v>1241</c:v>
                </c:pt>
                <c:pt idx="242">
                  <c:v>1242</c:v>
                </c:pt>
                <c:pt idx="243">
                  <c:v>1243</c:v>
                </c:pt>
                <c:pt idx="244">
                  <c:v>1244</c:v>
                </c:pt>
                <c:pt idx="245">
                  <c:v>1245</c:v>
                </c:pt>
                <c:pt idx="246">
                  <c:v>1246</c:v>
                </c:pt>
                <c:pt idx="247">
                  <c:v>1247</c:v>
                </c:pt>
                <c:pt idx="248">
                  <c:v>1248</c:v>
                </c:pt>
                <c:pt idx="249">
                  <c:v>1249</c:v>
                </c:pt>
                <c:pt idx="250">
                  <c:v>1250</c:v>
                </c:pt>
                <c:pt idx="251">
                  <c:v>1251</c:v>
                </c:pt>
                <c:pt idx="252">
                  <c:v>1252</c:v>
                </c:pt>
                <c:pt idx="253">
                  <c:v>1253</c:v>
                </c:pt>
                <c:pt idx="254">
                  <c:v>1254</c:v>
                </c:pt>
                <c:pt idx="255">
                  <c:v>1255</c:v>
                </c:pt>
                <c:pt idx="256">
                  <c:v>1256</c:v>
                </c:pt>
                <c:pt idx="257">
                  <c:v>1257</c:v>
                </c:pt>
                <c:pt idx="258">
                  <c:v>1258</c:v>
                </c:pt>
                <c:pt idx="259">
                  <c:v>1259</c:v>
                </c:pt>
                <c:pt idx="260">
                  <c:v>1260</c:v>
                </c:pt>
                <c:pt idx="261">
                  <c:v>1261</c:v>
                </c:pt>
                <c:pt idx="262">
                  <c:v>1262</c:v>
                </c:pt>
                <c:pt idx="263">
                  <c:v>1263</c:v>
                </c:pt>
                <c:pt idx="264">
                  <c:v>1264</c:v>
                </c:pt>
                <c:pt idx="265">
                  <c:v>1265</c:v>
                </c:pt>
                <c:pt idx="266">
                  <c:v>1266</c:v>
                </c:pt>
                <c:pt idx="267">
                  <c:v>1267</c:v>
                </c:pt>
                <c:pt idx="268">
                  <c:v>1268</c:v>
                </c:pt>
                <c:pt idx="269">
                  <c:v>1269</c:v>
                </c:pt>
                <c:pt idx="270">
                  <c:v>1270</c:v>
                </c:pt>
                <c:pt idx="271">
                  <c:v>1271</c:v>
                </c:pt>
                <c:pt idx="272">
                  <c:v>1272</c:v>
                </c:pt>
                <c:pt idx="273">
                  <c:v>1273</c:v>
                </c:pt>
                <c:pt idx="274">
                  <c:v>1274</c:v>
                </c:pt>
                <c:pt idx="275">
                  <c:v>1275</c:v>
                </c:pt>
                <c:pt idx="276">
                  <c:v>1276</c:v>
                </c:pt>
                <c:pt idx="277">
                  <c:v>1277</c:v>
                </c:pt>
                <c:pt idx="278">
                  <c:v>1278</c:v>
                </c:pt>
                <c:pt idx="279">
                  <c:v>1279</c:v>
                </c:pt>
                <c:pt idx="280">
                  <c:v>1280</c:v>
                </c:pt>
                <c:pt idx="281">
                  <c:v>1281</c:v>
                </c:pt>
                <c:pt idx="282">
                  <c:v>1282</c:v>
                </c:pt>
                <c:pt idx="283">
                  <c:v>1283</c:v>
                </c:pt>
                <c:pt idx="284">
                  <c:v>1284</c:v>
                </c:pt>
                <c:pt idx="285">
                  <c:v>1285</c:v>
                </c:pt>
                <c:pt idx="286">
                  <c:v>1286</c:v>
                </c:pt>
                <c:pt idx="287">
                  <c:v>1287</c:v>
                </c:pt>
                <c:pt idx="288">
                  <c:v>1288</c:v>
                </c:pt>
                <c:pt idx="289">
                  <c:v>1289</c:v>
                </c:pt>
                <c:pt idx="290">
                  <c:v>1290</c:v>
                </c:pt>
                <c:pt idx="291">
                  <c:v>1291</c:v>
                </c:pt>
                <c:pt idx="292">
                  <c:v>1292</c:v>
                </c:pt>
                <c:pt idx="293">
                  <c:v>1293</c:v>
                </c:pt>
                <c:pt idx="294">
                  <c:v>1294</c:v>
                </c:pt>
                <c:pt idx="295">
                  <c:v>1295</c:v>
                </c:pt>
                <c:pt idx="296">
                  <c:v>1296</c:v>
                </c:pt>
                <c:pt idx="297">
                  <c:v>1297</c:v>
                </c:pt>
                <c:pt idx="298">
                  <c:v>1298</c:v>
                </c:pt>
                <c:pt idx="299">
                  <c:v>1299</c:v>
                </c:pt>
                <c:pt idx="300">
                  <c:v>1300</c:v>
                </c:pt>
                <c:pt idx="301">
                  <c:v>1301</c:v>
                </c:pt>
                <c:pt idx="302">
                  <c:v>1302</c:v>
                </c:pt>
                <c:pt idx="303">
                  <c:v>1303</c:v>
                </c:pt>
                <c:pt idx="304">
                  <c:v>1304</c:v>
                </c:pt>
                <c:pt idx="305">
                  <c:v>1305</c:v>
                </c:pt>
                <c:pt idx="306">
                  <c:v>1306</c:v>
                </c:pt>
                <c:pt idx="307">
                  <c:v>1307</c:v>
                </c:pt>
                <c:pt idx="308">
                  <c:v>1308</c:v>
                </c:pt>
                <c:pt idx="309">
                  <c:v>1309</c:v>
                </c:pt>
                <c:pt idx="310">
                  <c:v>1310</c:v>
                </c:pt>
                <c:pt idx="311">
                  <c:v>1311</c:v>
                </c:pt>
                <c:pt idx="312">
                  <c:v>1312</c:v>
                </c:pt>
                <c:pt idx="313">
                  <c:v>1313</c:v>
                </c:pt>
                <c:pt idx="314">
                  <c:v>1314</c:v>
                </c:pt>
                <c:pt idx="315">
                  <c:v>1315</c:v>
                </c:pt>
                <c:pt idx="316">
                  <c:v>1316</c:v>
                </c:pt>
                <c:pt idx="317">
                  <c:v>1317</c:v>
                </c:pt>
                <c:pt idx="318">
                  <c:v>1318</c:v>
                </c:pt>
                <c:pt idx="319">
                  <c:v>1319</c:v>
                </c:pt>
                <c:pt idx="320">
                  <c:v>1320</c:v>
                </c:pt>
                <c:pt idx="321">
                  <c:v>1321</c:v>
                </c:pt>
                <c:pt idx="322">
                  <c:v>1322</c:v>
                </c:pt>
                <c:pt idx="323">
                  <c:v>1323</c:v>
                </c:pt>
                <c:pt idx="324">
                  <c:v>1324</c:v>
                </c:pt>
                <c:pt idx="325">
                  <c:v>1325</c:v>
                </c:pt>
                <c:pt idx="326">
                  <c:v>1326</c:v>
                </c:pt>
                <c:pt idx="327">
                  <c:v>1327</c:v>
                </c:pt>
                <c:pt idx="328">
                  <c:v>1328</c:v>
                </c:pt>
                <c:pt idx="329">
                  <c:v>1329</c:v>
                </c:pt>
                <c:pt idx="330">
                  <c:v>1330</c:v>
                </c:pt>
                <c:pt idx="331">
                  <c:v>1331</c:v>
                </c:pt>
                <c:pt idx="332">
                  <c:v>1332</c:v>
                </c:pt>
                <c:pt idx="333">
                  <c:v>1333</c:v>
                </c:pt>
                <c:pt idx="334">
                  <c:v>1334</c:v>
                </c:pt>
                <c:pt idx="335">
                  <c:v>1335</c:v>
                </c:pt>
                <c:pt idx="336">
                  <c:v>1336</c:v>
                </c:pt>
                <c:pt idx="337">
                  <c:v>1337</c:v>
                </c:pt>
                <c:pt idx="338">
                  <c:v>1338</c:v>
                </c:pt>
                <c:pt idx="339">
                  <c:v>1339</c:v>
                </c:pt>
                <c:pt idx="340">
                  <c:v>1340</c:v>
                </c:pt>
                <c:pt idx="341">
                  <c:v>1341</c:v>
                </c:pt>
                <c:pt idx="342">
                  <c:v>1342</c:v>
                </c:pt>
                <c:pt idx="343">
                  <c:v>1343</c:v>
                </c:pt>
                <c:pt idx="344">
                  <c:v>1344</c:v>
                </c:pt>
                <c:pt idx="345">
                  <c:v>1345</c:v>
                </c:pt>
                <c:pt idx="346">
                  <c:v>1346</c:v>
                </c:pt>
                <c:pt idx="347">
                  <c:v>1347</c:v>
                </c:pt>
                <c:pt idx="348">
                  <c:v>1348</c:v>
                </c:pt>
                <c:pt idx="349">
                  <c:v>1349</c:v>
                </c:pt>
                <c:pt idx="350">
                  <c:v>1350</c:v>
                </c:pt>
                <c:pt idx="351">
                  <c:v>1351</c:v>
                </c:pt>
                <c:pt idx="352">
                  <c:v>1352</c:v>
                </c:pt>
                <c:pt idx="353">
                  <c:v>1353</c:v>
                </c:pt>
                <c:pt idx="354">
                  <c:v>1354</c:v>
                </c:pt>
                <c:pt idx="355">
                  <c:v>1355</c:v>
                </c:pt>
                <c:pt idx="356">
                  <c:v>1356</c:v>
                </c:pt>
                <c:pt idx="357">
                  <c:v>1357</c:v>
                </c:pt>
                <c:pt idx="358">
                  <c:v>1358</c:v>
                </c:pt>
                <c:pt idx="359">
                  <c:v>1359</c:v>
                </c:pt>
                <c:pt idx="360">
                  <c:v>1360</c:v>
                </c:pt>
                <c:pt idx="361">
                  <c:v>1361</c:v>
                </c:pt>
                <c:pt idx="362">
                  <c:v>1362</c:v>
                </c:pt>
                <c:pt idx="363">
                  <c:v>1363</c:v>
                </c:pt>
                <c:pt idx="364">
                  <c:v>1364</c:v>
                </c:pt>
                <c:pt idx="365">
                  <c:v>1365</c:v>
                </c:pt>
                <c:pt idx="366">
                  <c:v>1366</c:v>
                </c:pt>
                <c:pt idx="367">
                  <c:v>1367</c:v>
                </c:pt>
                <c:pt idx="368">
                  <c:v>1368</c:v>
                </c:pt>
                <c:pt idx="369">
                  <c:v>1369</c:v>
                </c:pt>
                <c:pt idx="370">
                  <c:v>1370</c:v>
                </c:pt>
                <c:pt idx="371">
                  <c:v>1371</c:v>
                </c:pt>
                <c:pt idx="372">
                  <c:v>1372</c:v>
                </c:pt>
                <c:pt idx="373">
                  <c:v>1373</c:v>
                </c:pt>
                <c:pt idx="374">
                  <c:v>1374</c:v>
                </c:pt>
                <c:pt idx="375">
                  <c:v>1375</c:v>
                </c:pt>
                <c:pt idx="376">
                  <c:v>1376</c:v>
                </c:pt>
                <c:pt idx="377">
                  <c:v>1377</c:v>
                </c:pt>
                <c:pt idx="378">
                  <c:v>1378</c:v>
                </c:pt>
                <c:pt idx="379">
                  <c:v>1379</c:v>
                </c:pt>
                <c:pt idx="380">
                  <c:v>1380</c:v>
                </c:pt>
                <c:pt idx="381">
                  <c:v>1381</c:v>
                </c:pt>
                <c:pt idx="382">
                  <c:v>1382</c:v>
                </c:pt>
                <c:pt idx="383">
                  <c:v>1383</c:v>
                </c:pt>
                <c:pt idx="384">
                  <c:v>1384</c:v>
                </c:pt>
                <c:pt idx="385">
                  <c:v>1385</c:v>
                </c:pt>
                <c:pt idx="386">
                  <c:v>1386</c:v>
                </c:pt>
                <c:pt idx="387">
                  <c:v>1387</c:v>
                </c:pt>
                <c:pt idx="388">
                  <c:v>1388</c:v>
                </c:pt>
                <c:pt idx="389">
                  <c:v>1389</c:v>
                </c:pt>
                <c:pt idx="390">
                  <c:v>1390</c:v>
                </c:pt>
                <c:pt idx="391">
                  <c:v>1391</c:v>
                </c:pt>
                <c:pt idx="392">
                  <c:v>1392</c:v>
                </c:pt>
                <c:pt idx="393">
                  <c:v>1393</c:v>
                </c:pt>
                <c:pt idx="394">
                  <c:v>1394</c:v>
                </c:pt>
                <c:pt idx="395">
                  <c:v>1395</c:v>
                </c:pt>
                <c:pt idx="396">
                  <c:v>1396</c:v>
                </c:pt>
                <c:pt idx="397">
                  <c:v>1397</c:v>
                </c:pt>
                <c:pt idx="398">
                  <c:v>1398</c:v>
                </c:pt>
                <c:pt idx="399">
                  <c:v>1399</c:v>
                </c:pt>
                <c:pt idx="400">
                  <c:v>1400</c:v>
                </c:pt>
                <c:pt idx="401">
                  <c:v>1401</c:v>
                </c:pt>
                <c:pt idx="402">
                  <c:v>1402</c:v>
                </c:pt>
                <c:pt idx="403">
                  <c:v>1403</c:v>
                </c:pt>
                <c:pt idx="404">
                  <c:v>1404</c:v>
                </c:pt>
                <c:pt idx="405">
                  <c:v>1405</c:v>
                </c:pt>
                <c:pt idx="406">
                  <c:v>1406</c:v>
                </c:pt>
                <c:pt idx="407">
                  <c:v>1407</c:v>
                </c:pt>
                <c:pt idx="408">
                  <c:v>1408</c:v>
                </c:pt>
                <c:pt idx="409">
                  <c:v>1409</c:v>
                </c:pt>
                <c:pt idx="410">
                  <c:v>1410</c:v>
                </c:pt>
                <c:pt idx="411">
                  <c:v>1411</c:v>
                </c:pt>
                <c:pt idx="412">
                  <c:v>1412</c:v>
                </c:pt>
                <c:pt idx="413">
                  <c:v>1413</c:v>
                </c:pt>
                <c:pt idx="414">
                  <c:v>1414</c:v>
                </c:pt>
                <c:pt idx="415">
                  <c:v>1415</c:v>
                </c:pt>
                <c:pt idx="416">
                  <c:v>1416</c:v>
                </c:pt>
                <c:pt idx="417">
                  <c:v>1417</c:v>
                </c:pt>
                <c:pt idx="418">
                  <c:v>1418</c:v>
                </c:pt>
                <c:pt idx="419">
                  <c:v>1419</c:v>
                </c:pt>
                <c:pt idx="420">
                  <c:v>1420</c:v>
                </c:pt>
                <c:pt idx="421">
                  <c:v>1421</c:v>
                </c:pt>
                <c:pt idx="422">
                  <c:v>1422</c:v>
                </c:pt>
                <c:pt idx="423">
                  <c:v>1423</c:v>
                </c:pt>
                <c:pt idx="424">
                  <c:v>1424</c:v>
                </c:pt>
                <c:pt idx="425">
                  <c:v>1425</c:v>
                </c:pt>
                <c:pt idx="426">
                  <c:v>1426</c:v>
                </c:pt>
                <c:pt idx="427">
                  <c:v>1427</c:v>
                </c:pt>
                <c:pt idx="428">
                  <c:v>1428</c:v>
                </c:pt>
                <c:pt idx="429">
                  <c:v>1429</c:v>
                </c:pt>
                <c:pt idx="430">
                  <c:v>1430</c:v>
                </c:pt>
                <c:pt idx="431">
                  <c:v>1431</c:v>
                </c:pt>
                <c:pt idx="432">
                  <c:v>1432</c:v>
                </c:pt>
                <c:pt idx="433">
                  <c:v>1433</c:v>
                </c:pt>
                <c:pt idx="434">
                  <c:v>1434</c:v>
                </c:pt>
                <c:pt idx="435">
                  <c:v>1435</c:v>
                </c:pt>
                <c:pt idx="436">
                  <c:v>1436</c:v>
                </c:pt>
                <c:pt idx="437">
                  <c:v>1437</c:v>
                </c:pt>
                <c:pt idx="438">
                  <c:v>1438</c:v>
                </c:pt>
                <c:pt idx="439">
                  <c:v>1439</c:v>
                </c:pt>
                <c:pt idx="440">
                  <c:v>1440</c:v>
                </c:pt>
                <c:pt idx="441">
                  <c:v>1441</c:v>
                </c:pt>
                <c:pt idx="442">
                  <c:v>1442</c:v>
                </c:pt>
                <c:pt idx="443">
                  <c:v>1443</c:v>
                </c:pt>
                <c:pt idx="444">
                  <c:v>1444</c:v>
                </c:pt>
                <c:pt idx="445">
                  <c:v>1445</c:v>
                </c:pt>
                <c:pt idx="446">
                  <c:v>1446</c:v>
                </c:pt>
                <c:pt idx="447">
                  <c:v>1447</c:v>
                </c:pt>
                <c:pt idx="448">
                  <c:v>1448</c:v>
                </c:pt>
                <c:pt idx="449">
                  <c:v>1449</c:v>
                </c:pt>
                <c:pt idx="450">
                  <c:v>1450</c:v>
                </c:pt>
                <c:pt idx="451">
                  <c:v>1451</c:v>
                </c:pt>
                <c:pt idx="452">
                  <c:v>1452</c:v>
                </c:pt>
                <c:pt idx="453">
                  <c:v>1453</c:v>
                </c:pt>
                <c:pt idx="454">
                  <c:v>1454</c:v>
                </c:pt>
                <c:pt idx="455">
                  <c:v>1455</c:v>
                </c:pt>
                <c:pt idx="456">
                  <c:v>1456</c:v>
                </c:pt>
                <c:pt idx="457">
                  <c:v>1457</c:v>
                </c:pt>
                <c:pt idx="458">
                  <c:v>1458</c:v>
                </c:pt>
                <c:pt idx="459">
                  <c:v>1459</c:v>
                </c:pt>
                <c:pt idx="460">
                  <c:v>1460</c:v>
                </c:pt>
                <c:pt idx="461">
                  <c:v>1461</c:v>
                </c:pt>
                <c:pt idx="462">
                  <c:v>1462</c:v>
                </c:pt>
                <c:pt idx="463">
                  <c:v>1463</c:v>
                </c:pt>
                <c:pt idx="464">
                  <c:v>1464</c:v>
                </c:pt>
                <c:pt idx="465">
                  <c:v>1465</c:v>
                </c:pt>
                <c:pt idx="466">
                  <c:v>1466</c:v>
                </c:pt>
                <c:pt idx="467">
                  <c:v>1467</c:v>
                </c:pt>
                <c:pt idx="468">
                  <c:v>1468</c:v>
                </c:pt>
                <c:pt idx="469">
                  <c:v>1469</c:v>
                </c:pt>
                <c:pt idx="470">
                  <c:v>1470</c:v>
                </c:pt>
                <c:pt idx="471">
                  <c:v>1471</c:v>
                </c:pt>
                <c:pt idx="472">
                  <c:v>1472</c:v>
                </c:pt>
                <c:pt idx="473">
                  <c:v>1473</c:v>
                </c:pt>
                <c:pt idx="474">
                  <c:v>1474</c:v>
                </c:pt>
                <c:pt idx="475">
                  <c:v>1475</c:v>
                </c:pt>
                <c:pt idx="476">
                  <c:v>1476</c:v>
                </c:pt>
                <c:pt idx="477">
                  <c:v>1477</c:v>
                </c:pt>
                <c:pt idx="478">
                  <c:v>1478</c:v>
                </c:pt>
                <c:pt idx="479">
                  <c:v>1479</c:v>
                </c:pt>
                <c:pt idx="480">
                  <c:v>1480</c:v>
                </c:pt>
                <c:pt idx="481">
                  <c:v>1481</c:v>
                </c:pt>
                <c:pt idx="482">
                  <c:v>1482</c:v>
                </c:pt>
                <c:pt idx="483">
                  <c:v>1483</c:v>
                </c:pt>
                <c:pt idx="484">
                  <c:v>1484</c:v>
                </c:pt>
                <c:pt idx="485">
                  <c:v>1485</c:v>
                </c:pt>
                <c:pt idx="486">
                  <c:v>1486</c:v>
                </c:pt>
                <c:pt idx="487">
                  <c:v>1487</c:v>
                </c:pt>
                <c:pt idx="488">
                  <c:v>1488</c:v>
                </c:pt>
                <c:pt idx="489">
                  <c:v>1489</c:v>
                </c:pt>
                <c:pt idx="490">
                  <c:v>1490</c:v>
                </c:pt>
                <c:pt idx="491">
                  <c:v>1491</c:v>
                </c:pt>
                <c:pt idx="492">
                  <c:v>1492</c:v>
                </c:pt>
                <c:pt idx="493">
                  <c:v>1493</c:v>
                </c:pt>
                <c:pt idx="494">
                  <c:v>1494</c:v>
                </c:pt>
                <c:pt idx="495">
                  <c:v>1495</c:v>
                </c:pt>
                <c:pt idx="496">
                  <c:v>1496</c:v>
                </c:pt>
                <c:pt idx="497">
                  <c:v>1497</c:v>
                </c:pt>
                <c:pt idx="498">
                  <c:v>1498</c:v>
                </c:pt>
                <c:pt idx="499">
                  <c:v>1499</c:v>
                </c:pt>
                <c:pt idx="500">
                  <c:v>1500</c:v>
                </c:pt>
                <c:pt idx="501">
                  <c:v>1501</c:v>
                </c:pt>
                <c:pt idx="502">
                  <c:v>1502</c:v>
                </c:pt>
                <c:pt idx="503">
                  <c:v>1503</c:v>
                </c:pt>
                <c:pt idx="504">
                  <c:v>1504</c:v>
                </c:pt>
                <c:pt idx="505">
                  <c:v>1505</c:v>
                </c:pt>
                <c:pt idx="506">
                  <c:v>1506</c:v>
                </c:pt>
                <c:pt idx="507">
                  <c:v>1507</c:v>
                </c:pt>
                <c:pt idx="508">
                  <c:v>1508</c:v>
                </c:pt>
                <c:pt idx="509">
                  <c:v>1509</c:v>
                </c:pt>
                <c:pt idx="510">
                  <c:v>1510</c:v>
                </c:pt>
                <c:pt idx="511">
                  <c:v>1511</c:v>
                </c:pt>
                <c:pt idx="512">
                  <c:v>1512</c:v>
                </c:pt>
                <c:pt idx="513">
                  <c:v>1513</c:v>
                </c:pt>
                <c:pt idx="514">
                  <c:v>1514</c:v>
                </c:pt>
                <c:pt idx="515">
                  <c:v>1515</c:v>
                </c:pt>
                <c:pt idx="516">
                  <c:v>1516</c:v>
                </c:pt>
                <c:pt idx="517">
                  <c:v>1517</c:v>
                </c:pt>
                <c:pt idx="518">
                  <c:v>1518</c:v>
                </c:pt>
                <c:pt idx="519">
                  <c:v>1519</c:v>
                </c:pt>
                <c:pt idx="520">
                  <c:v>1520</c:v>
                </c:pt>
                <c:pt idx="521">
                  <c:v>1521</c:v>
                </c:pt>
                <c:pt idx="522">
                  <c:v>1522</c:v>
                </c:pt>
                <c:pt idx="523">
                  <c:v>1523</c:v>
                </c:pt>
                <c:pt idx="524">
                  <c:v>1524</c:v>
                </c:pt>
                <c:pt idx="525">
                  <c:v>1525</c:v>
                </c:pt>
                <c:pt idx="526">
                  <c:v>1526</c:v>
                </c:pt>
                <c:pt idx="527">
                  <c:v>1527</c:v>
                </c:pt>
                <c:pt idx="528">
                  <c:v>1528</c:v>
                </c:pt>
                <c:pt idx="529">
                  <c:v>1529</c:v>
                </c:pt>
                <c:pt idx="530">
                  <c:v>1530</c:v>
                </c:pt>
                <c:pt idx="531">
                  <c:v>1531</c:v>
                </c:pt>
                <c:pt idx="532">
                  <c:v>1532</c:v>
                </c:pt>
                <c:pt idx="533">
                  <c:v>1533</c:v>
                </c:pt>
                <c:pt idx="534">
                  <c:v>1534</c:v>
                </c:pt>
                <c:pt idx="535">
                  <c:v>1535</c:v>
                </c:pt>
                <c:pt idx="536">
                  <c:v>1536</c:v>
                </c:pt>
                <c:pt idx="537">
                  <c:v>1537</c:v>
                </c:pt>
                <c:pt idx="538">
                  <c:v>1538</c:v>
                </c:pt>
                <c:pt idx="539">
                  <c:v>1539</c:v>
                </c:pt>
                <c:pt idx="540">
                  <c:v>1540</c:v>
                </c:pt>
                <c:pt idx="541">
                  <c:v>1541</c:v>
                </c:pt>
                <c:pt idx="542">
                  <c:v>1542</c:v>
                </c:pt>
                <c:pt idx="543">
                  <c:v>1543</c:v>
                </c:pt>
                <c:pt idx="544">
                  <c:v>1544</c:v>
                </c:pt>
                <c:pt idx="545">
                  <c:v>1545</c:v>
                </c:pt>
                <c:pt idx="546">
                  <c:v>1546</c:v>
                </c:pt>
                <c:pt idx="547">
                  <c:v>1547</c:v>
                </c:pt>
                <c:pt idx="548">
                  <c:v>1548</c:v>
                </c:pt>
                <c:pt idx="549">
                  <c:v>1549</c:v>
                </c:pt>
                <c:pt idx="550">
                  <c:v>1550</c:v>
                </c:pt>
                <c:pt idx="551">
                  <c:v>1551</c:v>
                </c:pt>
                <c:pt idx="552">
                  <c:v>1552</c:v>
                </c:pt>
                <c:pt idx="553">
                  <c:v>1553</c:v>
                </c:pt>
                <c:pt idx="554">
                  <c:v>1554</c:v>
                </c:pt>
                <c:pt idx="555">
                  <c:v>1555</c:v>
                </c:pt>
                <c:pt idx="556">
                  <c:v>1556</c:v>
                </c:pt>
                <c:pt idx="557">
                  <c:v>1557</c:v>
                </c:pt>
                <c:pt idx="558">
                  <c:v>1558</c:v>
                </c:pt>
                <c:pt idx="559">
                  <c:v>1559</c:v>
                </c:pt>
                <c:pt idx="560">
                  <c:v>1560</c:v>
                </c:pt>
                <c:pt idx="561">
                  <c:v>1561</c:v>
                </c:pt>
                <c:pt idx="562">
                  <c:v>1562</c:v>
                </c:pt>
                <c:pt idx="563">
                  <c:v>1563</c:v>
                </c:pt>
                <c:pt idx="564">
                  <c:v>1564</c:v>
                </c:pt>
                <c:pt idx="565">
                  <c:v>1565</c:v>
                </c:pt>
                <c:pt idx="566">
                  <c:v>1566</c:v>
                </c:pt>
                <c:pt idx="567">
                  <c:v>1567</c:v>
                </c:pt>
                <c:pt idx="568">
                  <c:v>1568</c:v>
                </c:pt>
                <c:pt idx="569">
                  <c:v>1569</c:v>
                </c:pt>
                <c:pt idx="570">
                  <c:v>1570</c:v>
                </c:pt>
                <c:pt idx="571">
                  <c:v>1571</c:v>
                </c:pt>
                <c:pt idx="572">
                  <c:v>1572</c:v>
                </c:pt>
                <c:pt idx="573">
                  <c:v>1573</c:v>
                </c:pt>
                <c:pt idx="574">
                  <c:v>1574</c:v>
                </c:pt>
                <c:pt idx="575">
                  <c:v>1575</c:v>
                </c:pt>
                <c:pt idx="576">
                  <c:v>1576</c:v>
                </c:pt>
                <c:pt idx="577">
                  <c:v>1577</c:v>
                </c:pt>
                <c:pt idx="578">
                  <c:v>1578</c:v>
                </c:pt>
                <c:pt idx="579">
                  <c:v>1579</c:v>
                </c:pt>
                <c:pt idx="580">
                  <c:v>1580</c:v>
                </c:pt>
                <c:pt idx="581">
                  <c:v>1581</c:v>
                </c:pt>
                <c:pt idx="582">
                  <c:v>1582</c:v>
                </c:pt>
                <c:pt idx="583">
                  <c:v>1583</c:v>
                </c:pt>
                <c:pt idx="584">
                  <c:v>1584</c:v>
                </c:pt>
                <c:pt idx="585">
                  <c:v>1585</c:v>
                </c:pt>
                <c:pt idx="586">
                  <c:v>1586</c:v>
                </c:pt>
                <c:pt idx="587">
                  <c:v>1587</c:v>
                </c:pt>
                <c:pt idx="588">
                  <c:v>1588</c:v>
                </c:pt>
                <c:pt idx="589">
                  <c:v>1589</c:v>
                </c:pt>
                <c:pt idx="590">
                  <c:v>1590</c:v>
                </c:pt>
                <c:pt idx="591">
                  <c:v>1591</c:v>
                </c:pt>
                <c:pt idx="592">
                  <c:v>1592</c:v>
                </c:pt>
                <c:pt idx="593">
                  <c:v>1593</c:v>
                </c:pt>
                <c:pt idx="594">
                  <c:v>1594</c:v>
                </c:pt>
                <c:pt idx="595">
                  <c:v>1595</c:v>
                </c:pt>
                <c:pt idx="596">
                  <c:v>1596</c:v>
                </c:pt>
                <c:pt idx="597">
                  <c:v>1597</c:v>
                </c:pt>
                <c:pt idx="598">
                  <c:v>1598</c:v>
                </c:pt>
                <c:pt idx="599">
                  <c:v>1599</c:v>
                </c:pt>
                <c:pt idx="600">
                  <c:v>1600</c:v>
                </c:pt>
                <c:pt idx="601">
                  <c:v>1601</c:v>
                </c:pt>
                <c:pt idx="602">
                  <c:v>1602</c:v>
                </c:pt>
                <c:pt idx="603">
                  <c:v>1603</c:v>
                </c:pt>
                <c:pt idx="604">
                  <c:v>1604</c:v>
                </c:pt>
                <c:pt idx="605">
                  <c:v>1605</c:v>
                </c:pt>
                <c:pt idx="606">
                  <c:v>1606</c:v>
                </c:pt>
                <c:pt idx="607">
                  <c:v>1607</c:v>
                </c:pt>
                <c:pt idx="608">
                  <c:v>1608</c:v>
                </c:pt>
                <c:pt idx="609">
                  <c:v>1609</c:v>
                </c:pt>
                <c:pt idx="610">
                  <c:v>1610</c:v>
                </c:pt>
                <c:pt idx="611">
                  <c:v>1611</c:v>
                </c:pt>
                <c:pt idx="612">
                  <c:v>1612</c:v>
                </c:pt>
                <c:pt idx="613">
                  <c:v>1613</c:v>
                </c:pt>
                <c:pt idx="614">
                  <c:v>1614</c:v>
                </c:pt>
                <c:pt idx="615">
                  <c:v>1615</c:v>
                </c:pt>
                <c:pt idx="616">
                  <c:v>1616</c:v>
                </c:pt>
                <c:pt idx="617">
                  <c:v>1617</c:v>
                </c:pt>
                <c:pt idx="618">
                  <c:v>1618</c:v>
                </c:pt>
                <c:pt idx="619">
                  <c:v>1619</c:v>
                </c:pt>
                <c:pt idx="620">
                  <c:v>1620</c:v>
                </c:pt>
                <c:pt idx="621">
                  <c:v>1621</c:v>
                </c:pt>
                <c:pt idx="622">
                  <c:v>1622</c:v>
                </c:pt>
                <c:pt idx="623">
                  <c:v>1623</c:v>
                </c:pt>
                <c:pt idx="624">
                  <c:v>1624</c:v>
                </c:pt>
                <c:pt idx="625">
                  <c:v>1625</c:v>
                </c:pt>
                <c:pt idx="626">
                  <c:v>1626</c:v>
                </c:pt>
                <c:pt idx="627">
                  <c:v>1627</c:v>
                </c:pt>
                <c:pt idx="628">
                  <c:v>1628</c:v>
                </c:pt>
                <c:pt idx="629">
                  <c:v>1629</c:v>
                </c:pt>
                <c:pt idx="630">
                  <c:v>1630</c:v>
                </c:pt>
                <c:pt idx="631">
                  <c:v>1631</c:v>
                </c:pt>
                <c:pt idx="632">
                  <c:v>1632</c:v>
                </c:pt>
                <c:pt idx="633">
                  <c:v>1633</c:v>
                </c:pt>
                <c:pt idx="634">
                  <c:v>1634</c:v>
                </c:pt>
                <c:pt idx="635">
                  <c:v>1635</c:v>
                </c:pt>
                <c:pt idx="636">
                  <c:v>1636</c:v>
                </c:pt>
                <c:pt idx="637">
                  <c:v>1637</c:v>
                </c:pt>
                <c:pt idx="638">
                  <c:v>1638</c:v>
                </c:pt>
                <c:pt idx="639">
                  <c:v>1639</c:v>
                </c:pt>
                <c:pt idx="640">
                  <c:v>1640</c:v>
                </c:pt>
                <c:pt idx="641">
                  <c:v>1641</c:v>
                </c:pt>
                <c:pt idx="642">
                  <c:v>1642</c:v>
                </c:pt>
                <c:pt idx="643">
                  <c:v>1643</c:v>
                </c:pt>
                <c:pt idx="644">
                  <c:v>1644</c:v>
                </c:pt>
                <c:pt idx="645">
                  <c:v>1645</c:v>
                </c:pt>
                <c:pt idx="646">
                  <c:v>1646</c:v>
                </c:pt>
                <c:pt idx="647">
                  <c:v>1647</c:v>
                </c:pt>
                <c:pt idx="648">
                  <c:v>1648</c:v>
                </c:pt>
                <c:pt idx="649">
                  <c:v>1649</c:v>
                </c:pt>
                <c:pt idx="650">
                  <c:v>1650</c:v>
                </c:pt>
                <c:pt idx="651">
                  <c:v>1651</c:v>
                </c:pt>
                <c:pt idx="652">
                  <c:v>1652</c:v>
                </c:pt>
                <c:pt idx="653">
                  <c:v>1653</c:v>
                </c:pt>
                <c:pt idx="654">
                  <c:v>1654</c:v>
                </c:pt>
                <c:pt idx="655">
                  <c:v>1655</c:v>
                </c:pt>
                <c:pt idx="656">
                  <c:v>1656</c:v>
                </c:pt>
                <c:pt idx="657">
                  <c:v>1657</c:v>
                </c:pt>
                <c:pt idx="658">
                  <c:v>1658</c:v>
                </c:pt>
                <c:pt idx="659">
                  <c:v>1659</c:v>
                </c:pt>
                <c:pt idx="660">
                  <c:v>1660</c:v>
                </c:pt>
                <c:pt idx="661">
                  <c:v>1661</c:v>
                </c:pt>
                <c:pt idx="662">
                  <c:v>1662</c:v>
                </c:pt>
                <c:pt idx="663">
                  <c:v>1663</c:v>
                </c:pt>
                <c:pt idx="664">
                  <c:v>1664</c:v>
                </c:pt>
                <c:pt idx="665">
                  <c:v>1665</c:v>
                </c:pt>
                <c:pt idx="666">
                  <c:v>1666</c:v>
                </c:pt>
                <c:pt idx="667">
                  <c:v>1667</c:v>
                </c:pt>
                <c:pt idx="668">
                  <c:v>1668</c:v>
                </c:pt>
                <c:pt idx="669">
                  <c:v>1669</c:v>
                </c:pt>
                <c:pt idx="670">
                  <c:v>1670</c:v>
                </c:pt>
                <c:pt idx="671">
                  <c:v>1671</c:v>
                </c:pt>
                <c:pt idx="672">
                  <c:v>1672</c:v>
                </c:pt>
                <c:pt idx="673">
                  <c:v>1673</c:v>
                </c:pt>
                <c:pt idx="674">
                  <c:v>1674</c:v>
                </c:pt>
                <c:pt idx="675">
                  <c:v>1675</c:v>
                </c:pt>
                <c:pt idx="676">
                  <c:v>1676</c:v>
                </c:pt>
                <c:pt idx="677">
                  <c:v>1677</c:v>
                </c:pt>
                <c:pt idx="678">
                  <c:v>1678</c:v>
                </c:pt>
                <c:pt idx="679">
                  <c:v>1679</c:v>
                </c:pt>
                <c:pt idx="680">
                  <c:v>1680</c:v>
                </c:pt>
                <c:pt idx="681">
                  <c:v>1681</c:v>
                </c:pt>
                <c:pt idx="682">
                  <c:v>1682</c:v>
                </c:pt>
                <c:pt idx="683">
                  <c:v>1683</c:v>
                </c:pt>
                <c:pt idx="684">
                  <c:v>1684</c:v>
                </c:pt>
                <c:pt idx="685">
                  <c:v>1685</c:v>
                </c:pt>
                <c:pt idx="686">
                  <c:v>1686</c:v>
                </c:pt>
                <c:pt idx="687">
                  <c:v>1687</c:v>
                </c:pt>
                <c:pt idx="688">
                  <c:v>1688</c:v>
                </c:pt>
                <c:pt idx="689">
                  <c:v>1689</c:v>
                </c:pt>
                <c:pt idx="690">
                  <c:v>1690</c:v>
                </c:pt>
                <c:pt idx="691">
                  <c:v>1691</c:v>
                </c:pt>
                <c:pt idx="692">
                  <c:v>1692</c:v>
                </c:pt>
                <c:pt idx="693">
                  <c:v>1693</c:v>
                </c:pt>
                <c:pt idx="694">
                  <c:v>1694</c:v>
                </c:pt>
                <c:pt idx="695">
                  <c:v>1695</c:v>
                </c:pt>
                <c:pt idx="696">
                  <c:v>1696</c:v>
                </c:pt>
                <c:pt idx="697">
                  <c:v>1697</c:v>
                </c:pt>
                <c:pt idx="698">
                  <c:v>1698</c:v>
                </c:pt>
                <c:pt idx="699">
                  <c:v>1699</c:v>
                </c:pt>
                <c:pt idx="700">
                  <c:v>1700</c:v>
                </c:pt>
                <c:pt idx="701">
                  <c:v>1701</c:v>
                </c:pt>
                <c:pt idx="702">
                  <c:v>1702</c:v>
                </c:pt>
                <c:pt idx="703">
                  <c:v>1703</c:v>
                </c:pt>
                <c:pt idx="704">
                  <c:v>1704</c:v>
                </c:pt>
                <c:pt idx="705">
                  <c:v>1705</c:v>
                </c:pt>
                <c:pt idx="706">
                  <c:v>1706</c:v>
                </c:pt>
                <c:pt idx="707">
                  <c:v>1707</c:v>
                </c:pt>
                <c:pt idx="708">
                  <c:v>1708</c:v>
                </c:pt>
                <c:pt idx="709">
                  <c:v>1709</c:v>
                </c:pt>
                <c:pt idx="710">
                  <c:v>1710</c:v>
                </c:pt>
                <c:pt idx="711">
                  <c:v>1711</c:v>
                </c:pt>
                <c:pt idx="712">
                  <c:v>1712</c:v>
                </c:pt>
                <c:pt idx="713">
                  <c:v>1713</c:v>
                </c:pt>
                <c:pt idx="714">
                  <c:v>1714</c:v>
                </c:pt>
                <c:pt idx="715">
                  <c:v>1715</c:v>
                </c:pt>
                <c:pt idx="716">
                  <c:v>1716</c:v>
                </c:pt>
                <c:pt idx="717">
                  <c:v>1717</c:v>
                </c:pt>
                <c:pt idx="718">
                  <c:v>1718</c:v>
                </c:pt>
                <c:pt idx="719">
                  <c:v>1719</c:v>
                </c:pt>
                <c:pt idx="720">
                  <c:v>1720</c:v>
                </c:pt>
                <c:pt idx="721">
                  <c:v>1721</c:v>
                </c:pt>
                <c:pt idx="722">
                  <c:v>1722</c:v>
                </c:pt>
                <c:pt idx="723">
                  <c:v>1723</c:v>
                </c:pt>
                <c:pt idx="724">
                  <c:v>1724</c:v>
                </c:pt>
                <c:pt idx="725">
                  <c:v>1725</c:v>
                </c:pt>
                <c:pt idx="726">
                  <c:v>1726</c:v>
                </c:pt>
                <c:pt idx="727">
                  <c:v>1727</c:v>
                </c:pt>
                <c:pt idx="728">
                  <c:v>1728</c:v>
                </c:pt>
                <c:pt idx="729">
                  <c:v>1729</c:v>
                </c:pt>
                <c:pt idx="730">
                  <c:v>1730</c:v>
                </c:pt>
                <c:pt idx="731">
                  <c:v>1731</c:v>
                </c:pt>
                <c:pt idx="732">
                  <c:v>1732</c:v>
                </c:pt>
                <c:pt idx="733">
                  <c:v>1733</c:v>
                </c:pt>
                <c:pt idx="734">
                  <c:v>1734</c:v>
                </c:pt>
                <c:pt idx="735">
                  <c:v>1735</c:v>
                </c:pt>
                <c:pt idx="736">
                  <c:v>1736</c:v>
                </c:pt>
                <c:pt idx="737">
                  <c:v>1737</c:v>
                </c:pt>
                <c:pt idx="738">
                  <c:v>1738</c:v>
                </c:pt>
                <c:pt idx="739">
                  <c:v>1739</c:v>
                </c:pt>
                <c:pt idx="740">
                  <c:v>1740</c:v>
                </c:pt>
                <c:pt idx="741">
                  <c:v>1741</c:v>
                </c:pt>
                <c:pt idx="742">
                  <c:v>1742</c:v>
                </c:pt>
                <c:pt idx="743">
                  <c:v>1743</c:v>
                </c:pt>
                <c:pt idx="744">
                  <c:v>1744</c:v>
                </c:pt>
                <c:pt idx="745">
                  <c:v>1745</c:v>
                </c:pt>
                <c:pt idx="746">
                  <c:v>1746</c:v>
                </c:pt>
                <c:pt idx="747">
                  <c:v>1747</c:v>
                </c:pt>
                <c:pt idx="748">
                  <c:v>1748</c:v>
                </c:pt>
                <c:pt idx="749">
                  <c:v>1749</c:v>
                </c:pt>
                <c:pt idx="750">
                  <c:v>1750</c:v>
                </c:pt>
                <c:pt idx="751">
                  <c:v>1751</c:v>
                </c:pt>
                <c:pt idx="752">
                  <c:v>1752</c:v>
                </c:pt>
                <c:pt idx="753">
                  <c:v>1753</c:v>
                </c:pt>
                <c:pt idx="754">
                  <c:v>1754</c:v>
                </c:pt>
                <c:pt idx="755">
                  <c:v>1755</c:v>
                </c:pt>
                <c:pt idx="756">
                  <c:v>1756</c:v>
                </c:pt>
                <c:pt idx="757">
                  <c:v>1757</c:v>
                </c:pt>
                <c:pt idx="758">
                  <c:v>1758</c:v>
                </c:pt>
                <c:pt idx="759">
                  <c:v>1759</c:v>
                </c:pt>
                <c:pt idx="760">
                  <c:v>1760</c:v>
                </c:pt>
                <c:pt idx="761">
                  <c:v>1761</c:v>
                </c:pt>
                <c:pt idx="762">
                  <c:v>1762</c:v>
                </c:pt>
                <c:pt idx="763">
                  <c:v>1763</c:v>
                </c:pt>
                <c:pt idx="764">
                  <c:v>1764</c:v>
                </c:pt>
                <c:pt idx="765">
                  <c:v>1765</c:v>
                </c:pt>
                <c:pt idx="766">
                  <c:v>1766</c:v>
                </c:pt>
                <c:pt idx="767">
                  <c:v>1767</c:v>
                </c:pt>
                <c:pt idx="768">
                  <c:v>1768</c:v>
                </c:pt>
                <c:pt idx="769">
                  <c:v>1769</c:v>
                </c:pt>
                <c:pt idx="770">
                  <c:v>1770</c:v>
                </c:pt>
                <c:pt idx="771">
                  <c:v>1771</c:v>
                </c:pt>
                <c:pt idx="772">
                  <c:v>1772</c:v>
                </c:pt>
                <c:pt idx="773">
                  <c:v>1773</c:v>
                </c:pt>
                <c:pt idx="774">
                  <c:v>1774</c:v>
                </c:pt>
                <c:pt idx="775">
                  <c:v>1775</c:v>
                </c:pt>
                <c:pt idx="776">
                  <c:v>1776</c:v>
                </c:pt>
                <c:pt idx="777">
                  <c:v>1777</c:v>
                </c:pt>
                <c:pt idx="778">
                  <c:v>1778</c:v>
                </c:pt>
                <c:pt idx="779">
                  <c:v>1779</c:v>
                </c:pt>
                <c:pt idx="780">
                  <c:v>1780</c:v>
                </c:pt>
                <c:pt idx="781">
                  <c:v>1781</c:v>
                </c:pt>
                <c:pt idx="782">
                  <c:v>1782</c:v>
                </c:pt>
                <c:pt idx="783">
                  <c:v>1783</c:v>
                </c:pt>
                <c:pt idx="784">
                  <c:v>1784</c:v>
                </c:pt>
                <c:pt idx="785">
                  <c:v>1785</c:v>
                </c:pt>
                <c:pt idx="786">
                  <c:v>1786</c:v>
                </c:pt>
                <c:pt idx="787">
                  <c:v>1787</c:v>
                </c:pt>
                <c:pt idx="788">
                  <c:v>1788</c:v>
                </c:pt>
                <c:pt idx="789">
                  <c:v>1789</c:v>
                </c:pt>
                <c:pt idx="790">
                  <c:v>1790</c:v>
                </c:pt>
                <c:pt idx="791">
                  <c:v>1791</c:v>
                </c:pt>
                <c:pt idx="792">
                  <c:v>1792</c:v>
                </c:pt>
                <c:pt idx="793">
                  <c:v>1793</c:v>
                </c:pt>
                <c:pt idx="794">
                  <c:v>1794</c:v>
                </c:pt>
                <c:pt idx="795">
                  <c:v>1795</c:v>
                </c:pt>
                <c:pt idx="796">
                  <c:v>1796</c:v>
                </c:pt>
                <c:pt idx="797">
                  <c:v>1797</c:v>
                </c:pt>
                <c:pt idx="798">
                  <c:v>1798</c:v>
                </c:pt>
                <c:pt idx="799">
                  <c:v>1799</c:v>
                </c:pt>
                <c:pt idx="800">
                  <c:v>1800</c:v>
                </c:pt>
                <c:pt idx="801">
                  <c:v>1801</c:v>
                </c:pt>
                <c:pt idx="802">
                  <c:v>1802</c:v>
                </c:pt>
                <c:pt idx="803">
                  <c:v>1803</c:v>
                </c:pt>
                <c:pt idx="804">
                  <c:v>1804</c:v>
                </c:pt>
                <c:pt idx="805">
                  <c:v>1805</c:v>
                </c:pt>
                <c:pt idx="806">
                  <c:v>1806</c:v>
                </c:pt>
                <c:pt idx="807">
                  <c:v>1807</c:v>
                </c:pt>
                <c:pt idx="808">
                  <c:v>1808</c:v>
                </c:pt>
                <c:pt idx="809">
                  <c:v>1809</c:v>
                </c:pt>
                <c:pt idx="810">
                  <c:v>1810</c:v>
                </c:pt>
                <c:pt idx="811">
                  <c:v>1811</c:v>
                </c:pt>
                <c:pt idx="812">
                  <c:v>1812</c:v>
                </c:pt>
                <c:pt idx="813">
                  <c:v>1813</c:v>
                </c:pt>
                <c:pt idx="814">
                  <c:v>1814</c:v>
                </c:pt>
                <c:pt idx="815">
                  <c:v>1815</c:v>
                </c:pt>
                <c:pt idx="816">
                  <c:v>1816</c:v>
                </c:pt>
                <c:pt idx="817">
                  <c:v>1817</c:v>
                </c:pt>
                <c:pt idx="818">
                  <c:v>1818</c:v>
                </c:pt>
                <c:pt idx="819">
                  <c:v>1819</c:v>
                </c:pt>
                <c:pt idx="820">
                  <c:v>1820</c:v>
                </c:pt>
                <c:pt idx="821">
                  <c:v>1821</c:v>
                </c:pt>
                <c:pt idx="822">
                  <c:v>1822</c:v>
                </c:pt>
                <c:pt idx="823">
                  <c:v>1823</c:v>
                </c:pt>
                <c:pt idx="824">
                  <c:v>1824</c:v>
                </c:pt>
                <c:pt idx="825">
                  <c:v>1825</c:v>
                </c:pt>
                <c:pt idx="826">
                  <c:v>1826</c:v>
                </c:pt>
                <c:pt idx="827">
                  <c:v>1827</c:v>
                </c:pt>
                <c:pt idx="828">
                  <c:v>1828</c:v>
                </c:pt>
                <c:pt idx="829">
                  <c:v>1829</c:v>
                </c:pt>
                <c:pt idx="830">
                  <c:v>1830</c:v>
                </c:pt>
                <c:pt idx="831">
                  <c:v>1831</c:v>
                </c:pt>
                <c:pt idx="832">
                  <c:v>1832</c:v>
                </c:pt>
                <c:pt idx="833">
                  <c:v>1833</c:v>
                </c:pt>
                <c:pt idx="834">
                  <c:v>1834</c:v>
                </c:pt>
                <c:pt idx="835">
                  <c:v>1835</c:v>
                </c:pt>
                <c:pt idx="836">
                  <c:v>1836</c:v>
                </c:pt>
                <c:pt idx="837">
                  <c:v>1837</c:v>
                </c:pt>
                <c:pt idx="838">
                  <c:v>1838</c:v>
                </c:pt>
                <c:pt idx="839">
                  <c:v>1839</c:v>
                </c:pt>
                <c:pt idx="840">
                  <c:v>1840</c:v>
                </c:pt>
                <c:pt idx="841">
                  <c:v>1841</c:v>
                </c:pt>
                <c:pt idx="842">
                  <c:v>1842</c:v>
                </c:pt>
                <c:pt idx="843">
                  <c:v>1843</c:v>
                </c:pt>
                <c:pt idx="844">
                  <c:v>1844</c:v>
                </c:pt>
                <c:pt idx="845">
                  <c:v>1845</c:v>
                </c:pt>
                <c:pt idx="846">
                  <c:v>1846</c:v>
                </c:pt>
                <c:pt idx="847">
                  <c:v>1847</c:v>
                </c:pt>
                <c:pt idx="848">
                  <c:v>1848</c:v>
                </c:pt>
                <c:pt idx="849">
                  <c:v>1849</c:v>
                </c:pt>
                <c:pt idx="850">
                  <c:v>1850</c:v>
                </c:pt>
                <c:pt idx="851">
                  <c:v>1851</c:v>
                </c:pt>
                <c:pt idx="852">
                  <c:v>1852</c:v>
                </c:pt>
                <c:pt idx="853">
                  <c:v>1853</c:v>
                </c:pt>
                <c:pt idx="854">
                  <c:v>1854</c:v>
                </c:pt>
                <c:pt idx="855">
                  <c:v>1855</c:v>
                </c:pt>
                <c:pt idx="856">
                  <c:v>1856</c:v>
                </c:pt>
                <c:pt idx="857">
                  <c:v>1857</c:v>
                </c:pt>
                <c:pt idx="858">
                  <c:v>1858</c:v>
                </c:pt>
                <c:pt idx="859">
                  <c:v>1859</c:v>
                </c:pt>
                <c:pt idx="860">
                  <c:v>1860</c:v>
                </c:pt>
                <c:pt idx="861">
                  <c:v>1861</c:v>
                </c:pt>
                <c:pt idx="862">
                  <c:v>1862</c:v>
                </c:pt>
                <c:pt idx="863">
                  <c:v>1863</c:v>
                </c:pt>
                <c:pt idx="864">
                  <c:v>1864</c:v>
                </c:pt>
                <c:pt idx="865">
                  <c:v>1865</c:v>
                </c:pt>
                <c:pt idx="866">
                  <c:v>1866</c:v>
                </c:pt>
                <c:pt idx="867">
                  <c:v>1867</c:v>
                </c:pt>
                <c:pt idx="868">
                  <c:v>1868</c:v>
                </c:pt>
                <c:pt idx="869">
                  <c:v>1869</c:v>
                </c:pt>
                <c:pt idx="870">
                  <c:v>1870</c:v>
                </c:pt>
                <c:pt idx="871">
                  <c:v>1871</c:v>
                </c:pt>
                <c:pt idx="872">
                  <c:v>1872</c:v>
                </c:pt>
                <c:pt idx="873">
                  <c:v>1873</c:v>
                </c:pt>
                <c:pt idx="874">
                  <c:v>1874</c:v>
                </c:pt>
                <c:pt idx="875">
                  <c:v>1875</c:v>
                </c:pt>
                <c:pt idx="876">
                  <c:v>1876</c:v>
                </c:pt>
                <c:pt idx="877">
                  <c:v>1877</c:v>
                </c:pt>
                <c:pt idx="878">
                  <c:v>1878</c:v>
                </c:pt>
                <c:pt idx="879">
                  <c:v>1879</c:v>
                </c:pt>
                <c:pt idx="880">
                  <c:v>1880</c:v>
                </c:pt>
                <c:pt idx="881">
                  <c:v>1881</c:v>
                </c:pt>
                <c:pt idx="882">
                  <c:v>1882</c:v>
                </c:pt>
                <c:pt idx="883">
                  <c:v>1883</c:v>
                </c:pt>
                <c:pt idx="884">
                  <c:v>1884</c:v>
                </c:pt>
                <c:pt idx="885">
                  <c:v>1885</c:v>
                </c:pt>
                <c:pt idx="886">
                  <c:v>1886</c:v>
                </c:pt>
                <c:pt idx="887">
                  <c:v>1887</c:v>
                </c:pt>
                <c:pt idx="888">
                  <c:v>1888</c:v>
                </c:pt>
                <c:pt idx="889">
                  <c:v>1889</c:v>
                </c:pt>
                <c:pt idx="890">
                  <c:v>1890</c:v>
                </c:pt>
                <c:pt idx="891">
                  <c:v>1891</c:v>
                </c:pt>
                <c:pt idx="892">
                  <c:v>1892</c:v>
                </c:pt>
                <c:pt idx="893">
                  <c:v>1893</c:v>
                </c:pt>
                <c:pt idx="894">
                  <c:v>1894</c:v>
                </c:pt>
                <c:pt idx="895">
                  <c:v>1895</c:v>
                </c:pt>
                <c:pt idx="896">
                  <c:v>1896</c:v>
                </c:pt>
                <c:pt idx="897">
                  <c:v>1897</c:v>
                </c:pt>
                <c:pt idx="898">
                  <c:v>1898</c:v>
                </c:pt>
                <c:pt idx="899">
                  <c:v>1899</c:v>
                </c:pt>
                <c:pt idx="900">
                  <c:v>1900</c:v>
                </c:pt>
                <c:pt idx="901">
                  <c:v>1901</c:v>
                </c:pt>
                <c:pt idx="902">
                  <c:v>1902</c:v>
                </c:pt>
                <c:pt idx="903">
                  <c:v>1903</c:v>
                </c:pt>
                <c:pt idx="904">
                  <c:v>1904</c:v>
                </c:pt>
                <c:pt idx="905">
                  <c:v>1905</c:v>
                </c:pt>
                <c:pt idx="906">
                  <c:v>1906</c:v>
                </c:pt>
                <c:pt idx="907">
                  <c:v>1907</c:v>
                </c:pt>
                <c:pt idx="908">
                  <c:v>1908</c:v>
                </c:pt>
                <c:pt idx="909">
                  <c:v>1909</c:v>
                </c:pt>
                <c:pt idx="910">
                  <c:v>1910</c:v>
                </c:pt>
                <c:pt idx="911">
                  <c:v>1911</c:v>
                </c:pt>
                <c:pt idx="912">
                  <c:v>1912</c:v>
                </c:pt>
                <c:pt idx="913">
                  <c:v>1913</c:v>
                </c:pt>
                <c:pt idx="914">
                  <c:v>1914</c:v>
                </c:pt>
                <c:pt idx="915">
                  <c:v>1915</c:v>
                </c:pt>
                <c:pt idx="916">
                  <c:v>1916</c:v>
                </c:pt>
                <c:pt idx="917">
                  <c:v>1917</c:v>
                </c:pt>
                <c:pt idx="918">
                  <c:v>1918</c:v>
                </c:pt>
                <c:pt idx="919">
                  <c:v>1919</c:v>
                </c:pt>
                <c:pt idx="920">
                  <c:v>1920</c:v>
                </c:pt>
                <c:pt idx="921">
                  <c:v>1921</c:v>
                </c:pt>
                <c:pt idx="922">
                  <c:v>1922</c:v>
                </c:pt>
                <c:pt idx="923">
                  <c:v>1923</c:v>
                </c:pt>
                <c:pt idx="924">
                  <c:v>1924</c:v>
                </c:pt>
                <c:pt idx="925">
                  <c:v>1925</c:v>
                </c:pt>
                <c:pt idx="926">
                  <c:v>1926</c:v>
                </c:pt>
                <c:pt idx="927">
                  <c:v>1927</c:v>
                </c:pt>
                <c:pt idx="928">
                  <c:v>1928</c:v>
                </c:pt>
                <c:pt idx="929">
                  <c:v>1929</c:v>
                </c:pt>
                <c:pt idx="930">
                  <c:v>1930</c:v>
                </c:pt>
                <c:pt idx="931">
                  <c:v>1931</c:v>
                </c:pt>
                <c:pt idx="932">
                  <c:v>1932</c:v>
                </c:pt>
                <c:pt idx="933">
                  <c:v>1933</c:v>
                </c:pt>
                <c:pt idx="934">
                  <c:v>1934</c:v>
                </c:pt>
                <c:pt idx="935">
                  <c:v>1935</c:v>
                </c:pt>
                <c:pt idx="936">
                  <c:v>1936</c:v>
                </c:pt>
                <c:pt idx="937">
                  <c:v>1937</c:v>
                </c:pt>
                <c:pt idx="938">
                  <c:v>1938</c:v>
                </c:pt>
                <c:pt idx="939">
                  <c:v>1939</c:v>
                </c:pt>
                <c:pt idx="940">
                  <c:v>1940</c:v>
                </c:pt>
                <c:pt idx="941">
                  <c:v>1941</c:v>
                </c:pt>
                <c:pt idx="942">
                  <c:v>1942</c:v>
                </c:pt>
                <c:pt idx="943">
                  <c:v>1943</c:v>
                </c:pt>
                <c:pt idx="944">
                  <c:v>1944</c:v>
                </c:pt>
                <c:pt idx="945">
                  <c:v>1945</c:v>
                </c:pt>
                <c:pt idx="946">
                  <c:v>1946</c:v>
                </c:pt>
                <c:pt idx="947">
                  <c:v>1947</c:v>
                </c:pt>
                <c:pt idx="948">
                  <c:v>1948</c:v>
                </c:pt>
                <c:pt idx="949">
                  <c:v>1949</c:v>
                </c:pt>
                <c:pt idx="950">
                  <c:v>1950</c:v>
                </c:pt>
                <c:pt idx="951">
                  <c:v>1951</c:v>
                </c:pt>
                <c:pt idx="952">
                  <c:v>1952</c:v>
                </c:pt>
                <c:pt idx="953">
                  <c:v>1953</c:v>
                </c:pt>
                <c:pt idx="954">
                  <c:v>1954</c:v>
                </c:pt>
                <c:pt idx="955">
                  <c:v>1955</c:v>
                </c:pt>
                <c:pt idx="956">
                  <c:v>1956</c:v>
                </c:pt>
                <c:pt idx="957">
                  <c:v>1957</c:v>
                </c:pt>
                <c:pt idx="958">
                  <c:v>1958</c:v>
                </c:pt>
                <c:pt idx="959">
                  <c:v>1959</c:v>
                </c:pt>
                <c:pt idx="960">
                  <c:v>1960</c:v>
                </c:pt>
                <c:pt idx="961">
                  <c:v>1961</c:v>
                </c:pt>
                <c:pt idx="962">
                  <c:v>1962</c:v>
                </c:pt>
                <c:pt idx="963">
                  <c:v>1963</c:v>
                </c:pt>
                <c:pt idx="964">
                  <c:v>1964</c:v>
                </c:pt>
                <c:pt idx="965">
                  <c:v>1965</c:v>
                </c:pt>
                <c:pt idx="966">
                  <c:v>1966</c:v>
                </c:pt>
                <c:pt idx="967">
                  <c:v>1967</c:v>
                </c:pt>
                <c:pt idx="968">
                  <c:v>1968</c:v>
                </c:pt>
                <c:pt idx="969">
                  <c:v>1969</c:v>
                </c:pt>
                <c:pt idx="970">
                  <c:v>1970</c:v>
                </c:pt>
                <c:pt idx="971">
                  <c:v>1971</c:v>
                </c:pt>
                <c:pt idx="972">
                  <c:v>1972</c:v>
                </c:pt>
                <c:pt idx="973">
                  <c:v>1973</c:v>
                </c:pt>
                <c:pt idx="974">
                  <c:v>1974</c:v>
                </c:pt>
                <c:pt idx="975">
                  <c:v>1975</c:v>
                </c:pt>
                <c:pt idx="976">
                  <c:v>1976</c:v>
                </c:pt>
                <c:pt idx="977">
                  <c:v>1977</c:v>
                </c:pt>
                <c:pt idx="978">
                  <c:v>1978</c:v>
                </c:pt>
                <c:pt idx="979">
                  <c:v>1979</c:v>
                </c:pt>
                <c:pt idx="980">
                  <c:v>1980</c:v>
                </c:pt>
                <c:pt idx="981">
                  <c:v>1981</c:v>
                </c:pt>
                <c:pt idx="982">
                  <c:v>1982</c:v>
                </c:pt>
                <c:pt idx="983">
                  <c:v>1983</c:v>
                </c:pt>
                <c:pt idx="984">
                  <c:v>1984</c:v>
                </c:pt>
                <c:pt idx="985">
                  <c:v>1985</c:v>
                </c:pt>
                <c:pt idx="986">
                  <c:v>1986</c:v>
                </c:pt>
                <c:pt idx="987">
                  <c:v>1987</c:v>
                </c:pt>
                <c:pt idx="988">
                  <c:v>1988</c:v>
                </c:pt>
                <c:pt idx="989">
                  <c:v>1989</c:v>
                </c:pt>
                <c:pt idx="990">
                  <c:v>1990</c:v>
                </c:pt>
                <c:pt idx="991">
                  <c:v>1991</c:v>
                </c:pt>
                <c:pt idx="992">
                  <c:v>1992</c:v>
                </c:pt>
                <c:pt idx="993">
                  <c:v>1993</c:v>
                </c:pt>
                <c:pt idx="994">
                  <c:v>1994</c:v>
                </c:pt>
                <c:pt idx="995">
                  <c:v>1995</c:v>
                </c:pt>
                <c:pt idx="996">
                  <c:v>1996</c:v>
                </c:pt>
                <c:pt idx="997">
                  <c:v>1997</c:v>
                </c:pt>
                <c:pt idx="998">
                  <c:v>1998</c:v>
                </c:pt>
                <c:pt idx="999">
                  <c:v>1999</c:v>
                </c:pt>
                <c:pt idx="1000">
                  <c:v>2000</c:v>
                </c:pt>
                <c:pt idx="1001">
                  <c:v>2001</c:v>
                </c:pt>
                <c:pt idx="1002">
                  <c:v>2002</c:v>
                </c:pt>
                <c:pt idx="1003">
                  <c:v>2003</c:v>
                </c:pt>
                <c:pt idx="1004">
                  <c:v>2004</c:v>
                </c:pt>
                <c:pt idx="1005">
                  <c:v>2005</c:v>
                </c:pt>
                <c:pt idx="1006">
                  <c:v>2006</c:v>
                </c:pt>
                <c:pt idx="1007">
                  <c:v>2007</c:v>
                </c:pt>
                <c:pt idx="1008">
                  <c:v>2008</c:v>
                </c:pt>
                <c:pt idx="1009">
                  <c:v>2009</c:v>
                </c:pt>
                <c:pt idx="1010">
                  <c:v>2010</c:v>
                </c:pt>
                <c:pt idx="1011">
                  <c:v>2011</c:v>
                </c:pt>
                <c:pt idx="1012">
                  <c:v>2012</c:v>
                </c:pt>
                <c:pt idx="1013">
                  <c:v>2013</c:v>
                </c:pt>
                <c:pt idx="1014">
                  <c:v>2014</c:v>
                </c:pt>
                <c:pt idx="1015">
                  <c:v>2015</c:v>
                </c:pt>
                <c:pt idx="1016">
                  <c:v>2016</c:v>
                </c:pt>
                <c:pt idx="1017">
                  <c:v>2017</c:v>
                </c:pt>
                <c:pt idx="1018">
                  <c:v>2018</c:v>
                </c:pt>
                <c:pt idx="1019">
                  <c:v>2019</c:v>
                </c:pt>
                <c:pt idx="1020">
                  <c:v>2020</c:v>
                </c:pt>
                <c:pt idx="1021">
                  <c:v>2021</c:v>
                </c:pt>
                <c:pt idx="1022">
                  <c:v>2022</c:v>
                </c:pt>
                <c:pt idx="1023">
                  <c:v>2023</c:v>
                </c:pt>
                <c:pt idx="1024">
                  <c:v>2024</c:v>
                </c:pt>
                <c:pt idx="1025">
                  <c:v>2025</c:v>
                </c:pt>
                <c:pt idx="1026">
                  <c:v>2026</c:v>
                </c:pt>
                <c:pt idx="1027">
                  <c:v>2027</c:v>
                </c:pt>
                <c:pt idx="1028">
                  <c:v>2028</c:v>
                </c:pt>
                <c:pt idx="1029">
                  <c:v>2029</c:v>
                </c:pt>
                <c:pt idx="1030">
                  <c:v>2030</c:v>
                </c:pt>
                <c:pt idx="1031">
                  <c:v>2031</c:v>
                </c:pt>
                <c:pt idx="1032">
                  <c:v>2032</c:v>
                </c:pt>
                <c:pt idx="1033">
                  <c:v>2033</c:v>
                </c:pt>
                <c:pt idx="1034">
                  <c:v>2034</c:v>
                </c:pt>
                <c:pt idx="1035">
                  <c:v>2035</c:v>
                </c:pt>
                <c:pt idx="1036">
                  <c:v>2036</c:v>
                </c:pt>
                <c:pt idx="1037">
                  <c:v>2037</c:v>
                </c:pt>
                <c:pt idx="1038">
                  <c:v>2038</c:v>
                </c:pt>
                <c:pt idx="1039">
                  <c:v>2039</c:v>
                </c:pt>
                <c:pt idx="1040">
                  <c:v>2040</c:v>
                </c:pt>
                <c:pt idx="1041">
                  <c:v>2041</c:v>
                </c:pt>
                <c:pt idx="1042">
                  <c:v>2042</c:v>
                </c:pt>
                <c:pt idx="1043">
                  <c:v>2043</c:v>
                </c:pt>
                <c:pt idx="1044">
                  <c:v>2044</c:v>
                </c:pt>
                <c:pt idx="1045">
                  <c:v>2045</c:v>
                </c:pt>
                <c:pt idx="1046">
                  <c:v>2046</c:v>
                </c:pt>
                <c:pt idx="1047">
                  <c:v>2047</c:v>
                </c:pt>
                <c:pt idx="1048">
                  <c:v>2048</c:v>
                </c:pt>
                <c:pt idx="1049">
                  <c:v>2049</c:v>
                </c:pt>
                <c:pt idx="1050">
                  <c:v>2050</c:v>
                </c:pt>
                <c:pt idx="1051">
                  <c:v>2051</c:v>
                </c:pt>
                <c:pt idx="1052">
                  <c:v>2052</c:v>
                </c:pt>
                <c:pt idx="1053">
                  <c:v>2053</c:v>
                </c:pt>
                <c:pt idx="1054">
                  <c:v>2054</c:v>
                </c:pt>
                <c:pt idx="1055">
                  <c:v>2055</c:v>
                </c:pt>
                <c:pt idx="1056">
                  <c:v>2056</c:v>
                </c:pt>
                <c:pt idx="1057">
                  <c:v>2057</c:v>
                </c:pt>
                <c:pt idx="1058">
                  <c:v>2058</c:v>
                </c:pt>
                <c:pt idx="1059">
                  <c:v>2059</c:v>
                </c:pt>
                <c:pt idx="1060">
                  <c:v>2060</c:v>
                </c:pt>
                <c:pt idx="1061">
                  <c:v>2061</c:v>
                </c:pt>
                <c:pt idx="1062">
                  <c:v>2062</c:v>
                </c:pt>
                <c:pt idx="1063">
                  <c:v>2063</c:v>
                </c:pt>
                <c:pt idx="1064">
                  <c:v>2064</c:v>
                </c:pt>
                <c:pt idx="1065">
                  <c:v>2065</c:v>
                </c:pt>
                <c:pt idx="1066">
                  <c:v>2066</c:v>
                </c:pt>
                <c:pt idx="1067">
                  <c:v>2067</c:v>
                </c:pt>
                <c:pt idx="1068">
                  <c:v>2068</c:v>
                </c:pt>
                <c:pt idx="1069">
                  <c:v>2069</c:v>
                </c:pt>
                <c:pt idx="1070">
                  <c:v>2070</c:v>
                </c:pt>
                <c:pt idx="1071">
                  <c:v>2071</c:v>
                </c:pt>
                <c:pt idx="1072">
                  <c:v>2072</c:v>
                </c:pt>
                <c:pt idx="1073">
                  <c:v>2073</c:v>
                </c:pt>
                <c:pt idx="1074">
                  <c:v>2074</c:v>
                </c:pt>
                <c:pt idx="1075">
                  <c:v>2075</c:v>
                </c:pt>
                <c:pt idx="1076">
                  <c:v>2076</c:v>
                </c:pt>
                <c:pt idx="1077">
                  <c:v>2077</c:v>
                </c:pt>
                <c:pt idx="1078">
                  <c:v>2078</c:v>
                </c:pt>
                <c:pt idx="1079">
                  <c:v>2079</c:v>
                </c:pt>
                <c:pt idx="1080">
                  <c:v>2080</c:v>
                </c:pt>
                <c:pt idx="1081">
                  <c:v>2081</c:v>
                </c:pt>
                <c:pt idx="1082">
                  <c:v>2082</c:v>
                </c:pt>
                <c:pt idx="1083">
                  <c:v>2083</c:v>
                </c:pt>
                <c:pt idx="1084">
                  <c:v>2084</c:v>
                </c:pt>
                <c:pt idx="1085">
                  <c:v>2085</c:v>
                </c:pt>
                <c:pt idx="1086">
                  <c:v>2086</c:v>
                </c:pt>
                <c:pt idx="1087">
                  <c:v>2087</c:v>
                </c:pt>
                <c:pt idx="1088">
                  <c:v>2088</c:v>
                </c:pt>
                <c:pt idx="1089">
                  <c:v>2089</c:v>
                </c:pt>
                <c:pt idx="1090">
                  <c:v>2090</c:v>
                </c:pt>
                <c:pt idx="1091">
                  <c:v>2091</c:v>
                </c:pt>
                <c:pt idx="1092">
                  <c:v>2092</c:v>
                </c:pt>
                <c:pt idx="1093">
                  <c:v>2093</c:v>
                </c:pt>
                <c:pt idx="1094">
                  <c:v>2094</c:v>
                </c:pt>
                <c:pt idx="1095">
                  <c:v>2095</c:v>
                </c:pt>
                <c:pt idx="1096">
                  <c:v>2096</c:v>
                </c:pt>
                <c:pt idx="1097">
                  <c:v>2097</c:v>
                </c:pt>
                <c:pt idx="1098">
                  <c:v>2098</c:v>
                </c:pt>
                <c:pt idx="1099">
                  <c:v>2099</c:v>
                </c:pt>
                <c:pt idx="1100">
                  <c:v>2100</c:v>
                </c:pt>
                <c:pt idx="1101">
                  <c:v>2101</c:v>
                </c:pt>
                <c:pt idx="1102">
                  <c:v>2102</c:v>
                </c:pt>
                <c:pt idx="1103">
                  <c:v>2103</c:v>
                </c:pt>
                <c:pt idx="1104">
                  <c:v>2104</c:v>
                </c:pt>
                <c:pt idx="1105">
                  <c:v>2105</c:v>
                </c:pt>
                <c:pt idx="1106">
                  <c:v>2106</c:v>
                </c:pt>
                <c:pt idx="1107">
                  <c:v>2107</c:v>
                </c:pt>
                <c:pt idx="1108">
                  <c:v>2108</c:v>
                </c:pt>
                <c:pt idx="1109">
                  <c:v>2109</c:v>
                </c:pt>
                <c:pt idx="1110">
                  <c:v>2110</c:v>
                </c:pt>
                <c:pt idx="1111">
                  <c:v>2111</c:v>
                </c:pt>
                <c:pt idx="1112">
                  <c:v>2112</c:v>
                </c:pt>
                <c:pt idx="1113">
                  <c:v>2113</c:v>
                </c:pt>
                <c:pt idx="1114">
                  <c:v>2114</c:v>
                </c:pt>
                <c:pt idx="1115">
                  <c:v>2115</c:v>
                </c:pt>
                <c:pt idx="1116">
                  <c:v>2116</c:v>
                </c:pt>
                <c:pt idx="1117">
                  <c:v>2117</c:v>
                </c:pt>
                <c:pt idx="1118">
                  <c:v>2118</c:v>
                </c:pt>
                <c:pt idx="1119">
                  <c:v>2119</c:v>
                </c:pt>
                <c:pt idx="1120">
                  <c:v>2120</c:v>
                </c:pt>
                <c:pt idx="1121">
                  <c:v>2121</c:v>
                </c:pt>
                <c:pt idx="1122">
                  <c:v>2122</c:v>
                </c:pt>
                <c:pt idx="1123">
                  <c:v>2123</c:v>
                </c:pt>
                <c:pt idx="1124">
                  <c:v>2124</c:v>
                </c:pt>
                <c:pt idx="1125">
                  <c:v>2125</c:v>
                </c:pt>
                <c:pt idx="1126">
                  <c:v>2126</c:v>
                </c:pt>
                <c:pt idx="1127">
                  <c:v>2127</c:v>
                </c:pt>
                <c:pt idx="1128">
                  <c:v>2128</c:v>
                </c:pt>
                <c:pt idx="1129">
                  <c:v>2129</c:v>
                </c:pt>
                <c:pt idx="1130">
                  <c:v>2130</c:v>
                </c:pt>
                <c:pt idx="1131">
                  <c:v>2131</c:v>
                </c:pt>
                <c:pt idx="1132">
                  <c:v>2132</c:v>
                </c:pt>
                <c:pt idx="1133">
                  <c:v>2133</c:v>
                </c:pt>
                <c:pt idx="1134">
                  <c:v>2134</c:v>
                </c:pt>
                <c:pt idx="1135">
                  <c:v>2135</c:v>
                </c:pt>
                <c:pt idx="1136">
                  <c:v>2136</c:v>
                </c:pt>
                <c:pt idx="1137">
                  <c:v>2137</c:v>
                </c:pt>
                <c:pt idx="1138">
                  <c:v>2138</c:v>
                </c:pt>
                <c:pt idx="1139">
                  <c:v>2139</c:v>
                </c:pt>
                <c:pt idx="1140">
                  <c:v>2140</c:v>
                </c:pt>
                <c:pt idx="1141">
                  <c:v>2141</c:v>
                </c:pt>
                <c:pt idx="1142">
                  <c:v>2142</c:v>
                </c:pt>
                <c:pt idx="1143">
                  <c:v>2143</c:v>
                </c:pt>
                <c:pt idx="1144">
                  <c:v>2144</c:v>
                </c:pt>
                <c:pt idx="1145">
                  <c:v>2145</c:v>
                </c:pt>
                <c:pt idx="1146">
                  <c:v>2146</c:v>
                </c:pt>
                <c:pt idx="1147">
                  <c:v>2147</c:v>
                </c:pt>
                <c:pt idx="1148">
                  <c:v>2148</c:v>
                </c:pt>
                <c:pt idx="1149">
                  <c:v>2149</c:v>
                </c:pt>
                <c:pt idx="1150">
                  <c:v>2150</c:v>
                </c:pt>
                <c:pt idx="1151">
                  <c:v>2151</c:v>
                </c:pt>
                <c:pt idx="1152">
                  <c:v>2152</c:v>
                </c:pt>
                <c:pt idx="1153">
                  <c:v>2153</c:v>
                </c:pt>
                <c:pt idx="1154">
                  <c:v>2154</c:v>
                </c:pt>
                <c:pt idx="1155">
                  <c:v>2155</c:v>
                </c:pt>
                <c:pt idx="1156">
                  <c:v>2156</c:v>
                </c:pt>
                <c:pt idx="1157">
                  <c:v>2157</c:v>
                </c:pt>
                <c:pt idx="1158">
                  <c:v>2158</c:v>
                </c:pt>
                <c:pt idx="1159">
                  <c:v>2159</c:v>
                </c:pt>
                <c:pt idx="1160">
                  <c:v>2160</c:v>
                </c:pt>
                <c:pt idx="1161">
                  <c:v>2161</c:v>
                </c:pt>
                <c:pt idx="1162">
                  <c:v>2162</c:v>
                </c:pt>
                <c:pt idx="1163">
                  <c:v>2163</c:v>
                </c:pt>
                <c:pt idx="1164">
                  <c:v>2164</c:v>
                </c:pt>
                <c:pt idx="1165">
                  <c:v>2165</c:v>
                </c:pt>
                <c:pt idx="1166">
                  <c:v>2166</c:v>
                </c:pt>
                <c:pt idx="1167">
                  <c:v>2167</c:v>
                </c:pt>
                <c:pt idx="1168">
                  <c:v>2168</c:v>
                </c:pt>
                <c:pt idx="1169">
                  <c:v>2169</c:v>
                </c:pt>
                <c:pt idx="1170">
                  <c:v>2170</c:v>
                </c:pt>
                <c:pt idx="1171">
                  <c:v>2171</c:v>
                </c:pt>
                <c:pt idx="1172">
                  <c:v>2172</c:v>
                </c:pt>
                <c:pt idx="1173">
                  <c:v>2173</c:v>
                </c:pt>
                <c:pt idx="1174">
                  <c:v>2174</c:v>
                </c:pt>
                <c:pt idx="1175">
                  <c:v>2175</c:v>
                </c:pt>
                <c:pt idx="1176">
                  <c:v>2176</c:v>
                </c:pt>
                <c:pt idx="1177">
                  <c:v>2177</c:v>
                </c:pt>
                <c:pt idx="1178">
                  <c:v>2178</c:v>
                </c:pt>
                <c:pt idx="1179">
                  <c:v>2179</c:v>
                </c:pt>
                <c:pt idx="1180">
                  <c:v>2180</c:v>
                </c:pt>
                <c:pt idx="1181">
                  <c:v>2181</c:v>
                </c:pt>
                <c:pt idx="1182">
                  <c:v>2182</c:v>
                </c:pt>
                <c:pt idx="1183">
                  <c:v>2183</c:v>
                </c:pt>
                <c:pt idx="1184">
                  <c:v>2184</c:v>
                </c:pt>
                <c:pt idx="1185">
                  <c:v>2185</c:v>
                </c:pt>
                <c:pt idx="1186">
                  <c:v>2186</c:v>
                </c:pt>
                <c:pt idx="1187">
                  <c:v>2187</c:v>
                </c:pt>
                <c:pt idx="1188">
                  <c:v>2188</c:v>
                </c:pt>
                <c:pt idx="1189">
                  <c:v>2189</c:v>
                </c:pt>
                <c:pt idx="1190">
                  <c:v>2190</c:v>
                </c:pt>
                <c:pt idx="1191">
                  <c:v>2191</c:v>
                </c:pt>
                <c:pt idx="1192">
                  <c:v>2192</c:v>
                </c:pt>
                <c:pt idx="1193">
                  <c:v>2193</c:v>
                </c:pt>
                <c:pt idx="1194">
                  <c:v>2194</c:v>
                </c:pt>
                <c:pt idx="1195">
                  <c:v>2195</c:v>
                </c:pt>
                <c:pt idx="1196">
                  <c:v>2196</c:v>
                </c:pt>
                <c:pt idx="1197">
                  <c:v>2197</c:v>
                </c:pt>
                <c:pt idx="1198">
                  <c:v>2198</c:v>
                </c:pt>
                <c:pt idx="1199">
                  <c:v>2199</c:v>
                </c:pt>
                <c:pt idx="1200">
                  <c:v>2200</c:v>
                </c:pt>
                <c:pt idx="1201">
                  <c:v>2201</c:v>
                </c:pt>
                <c:pt idx="1202">
                  <c:v>2202</c:v>
                </c:pt>
                <c:pt idx="1203">
                  <c:v>2203</c:v>
                </c:pt>
                <c:pt idx="1204">
                  <c:v>2204</c:v>
                </c:pt>
                <c:pt idx="1205">
                  <c:v>2205</c:v>
                </c:pt>
                <c:pt idx="1206">
                  <c:v>2206</c:v>
                </c:pt>
                <c:pt idx="1207">
                  <c:v>2207</c:v>
                </c:pt>
                <c:pt idx="1208">
                  <c:v>2208</c:v>
                </c:pt>
                <c:pt idx="1209">
                  <c:v>2209</c:v>
                </c:pt>
                <c:pt idx="1210">
                  <c:v>2210</c:v>
                </c:pt>
                <c:pt idx="1211">
                  <c:v>2211</c:v>
                </c:pt>
                <c:pt idx="1212">
                  <c:v>2212</c:v>
                </c:pt>
                <c:pt idx="1213">
                  <c:v>2213</c:v>
                </c:pt>
                <c:pt idx="1214">
                  <c:v>2214</c:v>
                </c:pt>
                <c:pt idx="1215">
                  <c:v>2215</c:v>
                </c:pt>
                <c:pt idx="1216">
                  <c:v>2216</c:v>
                </c:pt>
                <c:pt idx="1217">
                  <c:v>2217</c:v>
                </c:pt>
                <c:pt idx="1218">
                  <c:v>2218</c:v>
                </c:pt>
                <c:pt idx="1219">
                  <c:v>2219</c:v>
                </c:pt>
                <c:pt idx="1220">
                  <c:v>2220</c:v>
                </c:pt>
                <c:pt idx="1221">
                  <c:v>2221</c:v>
                </c:pt>
                <c:pt idx="1222">
                  <c:v>2222</c:v>
                </c:pt>
                <c:pt idx="1223">
                  <c:v>2223</c:v>
                </c:pt>
                <c:pt idx="1224">
                  <c:v>2224</c:v>
                </c:pt>
                <c:pt idx="1225">
                  <c:v>2225</c:v>
                </c:pt>
                <c:pt idx="1226">
                  <c:v>2226</c:v>
                </c:pt>
                <c:pt idx="1227">
                  <c:v>2227</c:v>
                </c:pt>
                <c:pt idx="1228">
                  <c:v>2228</c:v>
                </c:pt>
                <c:pt idx="1229">
                  <c:v>2229</c:v>
                </c:pt>
                <c:pt idx="1230">
                  <c:v>2230</c:v>
                </c:pt>
                <c:pt idx="1231">
                  <c:v>2231</c:v>
                </c:pt>
                <c:pt idx="1232">
                  <c:v>2232</c:v>
                </c:pt>
                <c:pt idx="1233">
                  <c:v>2233</c:v>
                </c:pt>
                <c:pt idx="1234">
                  <c:v>2234</c:v>
                </c:pt>
                <c:pt idx="1235">
                  <c:v>2235</c:v>
                </c:pt>
                <c:pt idx="1236">
                  <c:v>2236</c:v>
                </c:pt>
                <c:pt idx="1237">
                  <c:v>2237</c:v>
                </c:pt>
                <c:pt idx="1238">
                  <c:v>2238</c:v>
                </c:pt>
                <c:pt idx="1239">
                  <c:v>2239</c:v>
                </c:pt>
                <c:pt idx="1240">
                  <c:v>2240</c:v>
                </c:pt>
                <c:pt idx="1241">
                  <c:v>2241</c:v>
                </c:pt>
                <c:pt idx="1242">
                  <c:v>2242</c:v>
                </c:pt>
                <c:pt idx="1243">
                  <c:v>2243</c:v>
                </c:pt>
                <c:pt idx="1244">
                  <c:v>2244</c:v>
                </c:pt>
                <c:pt idx="1245">
                  <c:v>2245</c:v>
                </c:pt>
                <c:pt idx="1246">
                  <c:v>2246</c:v>
                </c:pt>
                <c:pt idx="1247">
                  <c:v>2247</c:v>
                </c:pt>
                <c:pt idx="1248">
                  <c:v>2248</c:v>
                </c:pt>
                <c:pt idx="1249">
                  <c:v>2249</c:v>
                </c:pt>
                <c:pt idx="1250">
                  <c:v>2250</c:v>
                </c:pt>
                <c:pt idx="1251">
                  <c:v>2251</c:v>
                </c:pt>
                <c:pt idx="1252">
                  <c:v>2252</c:v>
                </c:pt>
                <c:pt idx="1253">
                  <c:v>2253</c:v>
                </c:pt>
                <c:pt idx="1254">
                  <c:v>2254</c:v>
                </c:pt>
                <c:pt idx="1255">
                  <c:v>2255</c:v>
                </c:pt>
                <c:pt idx="1256">
                  <c:v>2256</c:v>
                </c:pt>
                <c:pt idx="1257">
                  <c:v>2257</c:v>
                </c:pt>
                <c:pt idx="1258">
                  <c:v>2258</c:v>
                </c:pt>
                <c:pt idx="1259">
                  <c:v>2259</c:v>
                </c:pt>
                <c:pt idx="1260">
                  <c:v>2260</c:v>
                </c:pt>
                <c:pt idx="1261">
                  <c:v>2261</c:v>
                </c:pt>
                <c:pt idx="1262">
                  <c:v>2262</c:v>
                </c:pt>
                <c:pt idx="1263">
                  <c:v>2263</c:v>
                </c:pt>
                <c:pt idx="1264">
                  <c:v>2264</c:v>
                </c:pt>
                <c:pt idx="1265">
                  <c:v>2265</c:v>
                </c:pt>
                <c:pt idx="1266">
                  <c:v>2266</c:v>
                </c:pt>
                <c:pt idx="1267">
                  <c:v>2267</c:v>
                </c:pt>
                <c:pt idx="1268">
                  <c:v>2268</c:v>
                </c:pt>
                <c:pt idx="1269">
                  <c:v>2269</c:v>
                </c:pt>
                <c:pt idx="1270">
                  <c:v>2270</c:v>
                </c:pt>
                <c:pt idx="1271">
                  <c:v>2271</c:v>
                </c:pt>
                <c:pt idx="1272">
                  <c:v>2272</c:v>
                </c:pt>
                <c:pt idx="1273">
                  <c:v>2273</c:v>
                </c:pt>
                <c:pt idx="1274">
                  <c:v>2274</c:v>
                </c:pt>
                <c:pt idx="1275">
                  <c:v>2275</c:v>
                </c:pt>
                <c:pt idx="1276">
                  <c:v>2276</c:v>
                </c:pt>
                <c:pt idx="1277">
                  <c:v>2277</c:v>
                </c:pt>
                <c:pt idx="1278">
                  <c:v>2278</c:v>
                </c:pt>
                <c:pt idx="1279">
                  <c:v>2279</c:v>
                </c:pt>
                <c:pt idx="1280">
                  <c:v>2280</c:v>
                </c:pt>
                <c:pt idx="1281">
                  <c:v>2281</c:v>
                </c:pt>
                <c:pt idx="1282">
                  <c:v>2282</c:v>
                </c:pt>
                <c:pt idx="1283">
                  <c:v>2283</c:v>
                </c:pt>
                <c:pt idx="1284">
                  <c:v>2284</c:v>
                </c:pt>
                <c:pt idx="1285">
                  <c:v>2285</c:v>
                </c:pt>
                <c:pt idx="1286">
                  <c:v>2286</c:v>
                </c:pt>
                <c:pt idx="1287">
                  <c:v>2287</c:v>
                </c:pt>
                <c:pt idx="1288">
                  <c:v>2288</c:v>
                </c:pt>
                <c:pt idx="1289">
                  <c:v>2289</c:v>
                </c:pt>
                <c:pt idx="1290">
                  <c:v>2290</c:v>
                </c:pt>
                <c:pt idx="1291">
                  <c:v>2291</c:v>
                </c:pt>
                <c:pt idx="1292">
                  <c:v>2292</c:v>
                </c:pt>
                <c:pt idx="1293">
                  <c:v>2293</c:v>
                </c:pt>
                <c:pt idx="1294">
                  <c:v>2294</c:v>
                </c:pt>
                <c:pt idx="1295">
                  <c:v>2295</c:v>
                </c:pt>
                <c:pt idx="1296">
                  <c:v>2296</c:v>
                </c:pt>
                <c:pt idx="1297">
                  <c:v>2297</c:v>
                </c:pt>
                <c:pt idx="1298">
                  <c:v>2298</c:v>
                </c:pt>
                <c:pt idx="1299">
                  <c:v>2299</c:v>
                </c:pt>
                <c:pt idx="1300">
                  <c:v>2300</c:v>
                </c:pt>
                <c:pt idx="1301">
                  <c:v>2301</c:v>
                </c:pt>
                <c:pt idx="1302">
                  <c:v>2302</c:v>
                </c:pt>
                <c:pt idx="1303">
                  <c:v>2303</c:v>
                </c:pt>
                <c:pt idx="1304">
                  <c:v>2304</c:v>
                </c:pt>
                <c:pt idx="1305">
                  <c:v>2305</c:v>
                </c:pt>
                <c:pt idx="1306">
                  <c:v>2306</c:v>
                </c:pt>
                <c:pt idx="1307">
                  <c:v>2307</c:v>
                </c:pt>
                <c:pt idx="1308">
                  <c:v>2308</c:v>
                </c:pt>
                <c:pt idx="1309">
                  <c:v>2309</c:v>
                </c:pt>
                <c:pt idx="1310">
                  <c:v>2310</c:v>
                </c:pt>
                <c:pt idx="1311">
                  <c:v>2311</c:v>
                </c:pt>
                <c:pt idx="1312">
                  <c:v>2312</c:v>
                </c:pt>
                <c:pt idx="1313">
                  <c:v>2313</c:v>
                </c:pt>
                <c:pt idx="1314">
                  <c:v>2314</c:v>
                </c:pt>
                <c:pt idx="1315">
                  <c:v>2315</c:v>
                </c:pt>
                <c:pt idx="1316">
                  <c:v>2316</c:v>
                </c:pt>
                <c:pt idx="1317">
                  <c:v>2317</c:v>
                </c:pt>
                <c:pt idx="1318">
                  <c:v>2318</c:v>
                </c:pt>
                <c:pt idx="1319">
                  <c:v>2319</c:v>
                </c:pt>
                <c:pt idx="1320">
                  <c:v>2320</c:v>
                </c:pt>
                <c:pt idx="1321">
                  <c:v>2321</c:v>
                </c:pt>
                <c:pt idx="1322">
                  <c:v>2322</c:v>
                </c:pt>
                <c:pt idx="1323">
                  <c:v>2323</c:v>
                </c:pt>
                <c:pt idx="1324">
                  <c:v>2324</c:v>
                </c:pt>
                <c:pt idx="1325">
                  <c:v>2325</c:v>
                </c:pt>
                <c:pt idx="1326">
                  <c:v>2326</c:v>
                </c:pt>
                <c:pt idx="1327">
                  <c:v>2327</c:v>
                </c:pt>
                <c:pt idx="1328">
                  <c:v>2328</c:v>
                </c:pt>
                <c:pt idx="1329">
                  <c:v>2329</c:v>
                </c:pt>
                <c:pt idx="1330">
                  <c:v>2330</c:v>
                </c:pt>
                <c:pt idx="1331">
                  <c:v>2331</c:v>
                </c:pt>
                <c:pt idx="1332">
                  <c:v>2332</c:v>
                </c:pt>
                <c:pt idx="1333">
                  <c:v>2333</c:v>
                </c:pt>
                <c:pt idx="1334">
                  <c:v>2334</c:v>
                </c:pt>
                <c:pt idx="1335">
                  <c:v>2335</c:v>
                </c:pt>
                <c:pt idx="1336">
                  <c:v>2336</c:v>
                </c:pt>
                <c:pt idx="1337">
                  <c:v>2337</c:v>
                </c:pt>
                <c:pt idx="1338">
                  <c:v>2338</c:v>
                </c:pt>
                <c:pt idx="1339">
                  <c:v>2339</c:v>
                </c:pt>
                <c:pt idx="1340">
                  <c:v>2340</c:v>
                </c:pt>
                <c:pt idx="1341">
                  <c:v>2341</c:v>
                </c:pt>
                <c:pt idx="1342">
                  <c:v>2342</c:v>
                </c:pt>
                <c:pt idx="1343">
                  <c:v>2343</c:v>
                </c:pt>
                <c:pt idx="1344">
                  <c:v>2344</c:v>
                </c:pt>
                <c:pt idx="1345">
                  <c:v>2345</c:v>
                </c:pt>
                <c:pt idx="1346">
                  <c:v>2346</c:v>
                </c:pt>
                <c:pt idx="1347">
                  <c:v>2347</c:v>
                </c:pt>
                <c:pt idx="1348">
                  <c:v>2348</c:v>
                </c:pt>
                <c:pt idx="1349">
                  <c:v>2349</c:v>
                </c:pt>
                <c:pt idx="1350">
                  <c:v>2350</c:v>
                </c:pt>
                <c:pt idx="1351">
                  <c:v>2351</c:v>
                </c:pt>
                <c:pt idx="1352">
                  <c:v>2352</c:v>
                </c:pt>
                <c:pt idx="1353">
                  <c:v>2353</c:v>
                </c:pt>
                <c:pt idx="1354">
                  <c:v>2354</c:v>
                </c:pt>
                <c:pt idx="1355">
                  <c:v>2355</c:v>
                </c:pt>
                <c:pt idx="1356">
                  <c:v>2356</c:v>
                </c:pt>
                <c:pt idx="1357">
                  <c:v>2357</c:v>
                </c:pt>
                <c:pt idx="1358">
                  <c:v>2358</c:v>
                </c:pt>
                <c:pt idx="1359">
                  <c:v>2359</c:v>
                </c:pt>
                <c:pt idx="1360">
                  <c:v>2360</c:v>
                </c:pt>
                <c:pt idx="1361">
                  <c:v>2361</c:v>
                </c:pt>
                <c:pt idx="1362">
                  <c:v>2362</c:v>
                </c:pt>
                <c:pt idx="1363">
                  <c:v>2363</c:v>
                </c:pt>
                <c:pt idx="1364">
                  <c:v>2364</c:v>
                </c:pt>
                <c:pt idx="1365">
                  <c:v>2365</c:v>
                </c:pt>
                <c:pt idx="1366">
                  <c:v>2366</c:v>
                </c:pt>
                <c:pt idx="1367">
                  <c:v>2367</c:v>
                </c:pt>
                <c:pt idx="1368">
                  <c:v>2368</c:v>
                </c:pt>
                <c:pt idx="1369">
                  <c:v>2369</c:v>
                </c:pt>
                <c:pt idx="1370">
                  <c:v>2370</c:v>
                </c:pt>
                <c:pt idx="1371">
                  <c:v>2371</c:v>
                </c:pt>
                <c:pt idx="1372">
                  <c:v>2372</c:v>
                </c:pt>
                <c:pt idx="1373">
                  <c:v>2373</c:v>
                </c:pt>
                <c:pt idx="1374">
                  <c:v>2374</c:v>
                </c:pt>
                <c:pt idx="1375">
                  <c:v>2375</c:v>
                </c:pt>
                <c:pt idx="1376">
                  <c:v>2376</c:v>
                </c:pt>
                <c:pt idx="1377">
                  <c:v>2377</c:v>
                </c:pt>
                <c:pt idx="1378">
                  <c:v>2378</c:v>
                </c:pt>
                <c:pt idx="1379">
                  <c:v>2379</c:v>
                </c:pt>
                <c:pt idx="1380">
                  <c:v>2380</c:v>
                </c:pt>
                <c:pt idx="1381">
                  <c:v>2381</c:v>
                </c:pt>
                <c:pt idx="1382">
                  <c:v>2382</c:v>
                </c:pt>
                <c:pt idx="1383">
                  <c:v>2383</c:v>
                </c:pt>
                <c:pt idx="1384">
                  <c:v>2384</c:v>
                </c:pt>
                <c:pt idx="1385">
                  <c:v>2385</c:v>
                </c:pt>
                <c:pt idx="1386">
                  <c:v>2386</c:v>
                </c:pt>
                <c:pt idx="1387">
                  <c:v>2387</c:v>
                </c:pt>
                <c:pt idx="1388">
                  <c:v>2388</c:v>
                </c:pt>
                <c:pt idx="1389">
                  <c:v>2389</c:v>
                </c:pt>
                <c:pt idx="1390">
                  <c:v>2390</c:v>
                </c:pt>
                <c:pt idx="1391">
                  <c:v>2391</c:v>
                </c:pt>
                <c:pt idx="1392">
                  <c:v>2392</c:v>
                </c:pt>
                <c:pt idx="1393">
                  <c:v>2393</c:v>
                </c:pt>
                <c:pt idx="1394">
                  <c:v>2394</c:v>
                </c:pt>
                <c:pt idx="1395">
                  <c:v>2395</c:v>
                </c:pt>
                <c:pt idx="1396">
                  <c:v>2396</c:v>
                </c:pt>
                <c:pt idx="1397">
                  <c:v>2397</c:v>
                </c:pt>
                <c:pt idx="1398">
                  <c:v>2398</c:v>
                </c:pt>
                <c:pt idx="1399">
                  <c:v>2399</c:v>
                </c:pt>
                <c:pt idx="1400">
                  <c:v>2400</c:v>
                </c:pt>
                <c:pt idx="1401">
                  <c:v>2401</c:v>
                </c:pt>
                <c:pt idx="1402">
                  <c:v>2402</c:v>
                </c:pt>
                <c:pt idx="1403">
                  <c:v>2403</c:v>
                </c:pt>
                <c:pt idx="1404">
                  <c:v>2404</c:v>
                </c:pt>
                <c:pt idx="1405">
                  <c:v>2405</c:v>
                </c:pt>
                <c:pt idx="1406">
                  <c:v>2406</c:v>
                </c:pt>
                <c:pt idx="1407">
                  <c:v>2407</c:v>
                </c:pt>
                <c:pt idx="1408">
                  <c:v>2408</c:v>
                </c:pt>
                <c:pt idx="1409">
                  <c:v>2409</c:v>
                </c:pt>
                <c:pt idx="1410">
                  <c:v>2410</c:v>
                </c:pt>
                <c:pt idx="1411">
                  <c:v>2411</c:v>
                </c:pt>
                <c:pt idx="1412">
                  <c:v>2412</c:v>
                </c:pt>
                <c:pt idx="1413">
                  <c:v>2413</c:v>
                </c:pt>
                <c:pt idx="1414">
                  <c:v>2414</c:v>
                </c:pt>
                <c:pt idx="1415">
                  <c:v>2415</c:v>
                </c:pt>
                <c:pt idx="1416">
                  <c:v>2416</c:v>
                </c:pt>
                <c:pt idx="1417">
                  <c:v>2417</c:v>
                </c:pt>
                <c:pt idx="1418">
                  <c:v>2418</c:v>
                </c:pt>
                <c:pt idx="1419">
                  <c:v>2419</c:v>
                </c:pt>
                <c:pt idx="1420">
                  <c:v>2420</c:v>
                </c:pt>
                <c:pt idx="1421">
                  <c:v>2421</c:v>
                </c:pt>
                <c:pt idx="1422">
                  <c:v>2422</c:v>
                </c:pt>
                <c:pt idx="1423">
                  <c:v>2423</c:v>
                </c:pt>
                <c:pt idx="1424">
                  <c:v>2424</c:v>
                </c:pt>
                <c:pt idx="1425">
                  <c:v>2425</c:v>
                </c:pt>
                <c:pt idx="1426">
                  <c:v>2426</c:v>
                </c:pt>
                <c:pt idx="1427">
                  <c:v>2427</c:v>
                </c:pt>
                <c:pt idx="1428">
                  <c:v>2428</c:v>
                </c:pt>
                <c:pt idx="1429">
                  <c:v>2429</c:v>
                </c:pt>
                <c:pt idx="1430">
                  <c:v>2430</c:v>
                </c:pt>
                <c:pt idx="1431">
                  <c:v>2431</c:v>
                </c:pt>
                <c:pt idx="1432">
                  <c:v>2432</c:v>
                </c:pt>
                <c:pt idx="1433">
                  <c:v>2433</c:v>
                </c:pt>
                <c:pt idx="1434">
                  <c:v>2434</c:v>
                </c:pt>
                <c:pt idx="1435">
                  <c:v>2435</c:v>
                </c:pt>
                <c:pt idx="1436">
                  <c:v>2436</c:v>
                </c:pt>
                <c:pt idx="1437">
                  <c:v>2437</c:v>
                </c:pt>
                <c:pt idx="1438">
                  <c:v>2438</c:v>
                </c:pt>
                <c:pt idx="1439">
                  <c:v>2439</c:v>
                </c:pt>
                <c:pt idx="1440">
                  <c:v>2440</c:v>
                </c:pt>
                <c:pt idx="1441">
                  <c:v>2441</c:v>
                </c:pt>
                <c:pt idx="1442">
                  <c:v>2442</c:v>
                </c:pt>
                <c:pt idx="1443">
                  <c:v>2443</c:v>
                </c:pt>
                <c:pt idx="1444">
                  <c:v>2444</c:v>
                </c:pt>
                <c:pt idx="1445">
                  <c:v>2445</c:v>
                </c:pt>
                <c:pt idx="1446">
                  <c:v>2446</c:v>
                </c:pt>
                <c:pt idx="1447">
                  <c:v>2447</c:v>
                </c:pt>
                <c:pt idx="1448">
                  <c:v>2448</c:v>
                </c:pt>
                <c:pt idx="1449">
                  <c:v>2449</c:v>
                </c:pt>
                <c:pt idx="1450">
                  <c:v>2450</c:v>
                </c:pt>
                <c:pt idx="1451">
                  <c:v>2451</c:v>
                </c:pt>
                <c:pt idx="1452">
                  <c:v>2452</c:v>
                </c:pt>
                <c:pt idx="1453">
                  <c:v>2453</c:v>
                </c:pt>
                <c:pt idx="1454">
                  <c:v>2454</c:v>
                </c:pt>
                <c:pt idx="1455">
                  <c:v>2455</c:v>
                </c:pt>
                <c:pt idx="1456">
                  <c:v>2456</c:v>
                </c:pt>
                <c:pt idx="1457">
                  <c:v>2457</c:v>
                </c:pt>
                <c:pt idx="1458">
                  <c:v>2458</c:v>
                </c:pt>
                <c:pt idx="1459">
                  <c:v>2459</c:v>
                </c:pt>
                <c:pt idx="1460">
                  <c:v>2460</c:v>
                </c:pt>
                <c:pt idx="1461">
                  <c:v>2461</c:v>
                </c:pt>
                <c:pt idx="1462">
                  <c:v>2462</c:v>
                </c:pt>
                <c:pt idx="1463">
                  <c:v>2463</c:v>
                </c:pt>
                <c:pt idx="1464">
                  <c:v>2464</c:v>
                </c:pt>
                <c:pt idx="1465">
                  <c:v>2465</c:v>
                </c:pt>
                <c:pt idx="1466">
                  <c:v>2466</c:v>
                </c:pt>
                <c:pt idx="1467">
                  <c:v>2467</c:v>
                </c:pt>
                <c:pt idx="1468">
                  <c:v>2468</c:v>
                </c:pt>
                <c:pt idx="1469">
                  <c:v>2469</c:v>
                </c:pt>
                <c:pt idx="1470">
                  <c:v>2470</c:v>
                </c:pt>
                <c:pt idx="1471">
                  <c:v>2471</c:v>
                </c:pt>
                <c:pt idx="1472">
                  <c:v>2472</c:v>
                </c:pt>
                <c:pt idx="1473">
                  <c:v>2473</c:v>
                </c:pt>
                <c:pt idx="1474">
                  <c:v>2474</c:v>
                </c:pt>
                <c:pt idx="1475">
                  <c:v>2475</c:v>
                </c:pt>
                <c:pt idx="1476">
                  <c:v>2476</c:v>
                </c:pt>
                <c:pt idx="1477">
                  <c:v>2477</c:v>
                </c:pt>
                <c:pt idx="1478">
                  <c:v>2478</c:v>
                </c:pt>
                <c:pt idx="1479">
                  <c:v>2479</c:v>
                </c:pt>
                <c:pt idx="1480">
                  <c:v>2480</c:v>
                </c:pt>
                <c:pt idx="1481">
                  <c:v>2481</c:v>
                </c:pt>
                <c:pt idx="1482">
                  <c:v>2482</c:v>
                </c:pt>
                <c:pt idx="1483">
                  <c:v>2483</c:v>
                </c:pt>
                <c:pt idx="1484">
                  <c:v>2484</c:v>
                </c:pt>
                <c:pt idx="1485">
                  <c:v>2485</c:v>
                </c:pt>
                <c:pt idx="1486">
                  <c:v>2486</c:v>
                </c:pt>
                <c:pt idx="1487">
                  <c:v>2487</c:v>
                </c:pt>
                <c:pt idx="1488">
                  <c:v>2488</c:v>
                </c:pt>
                <c:pt idx="1489">
                  <c:v>2489</c:v>
                </c:pt>
                <c:pt idx="1490">
                  <c:v>2490</c:v>
                </c:pt>
                <c:pt idx="1491">
                  <c:v>2491</c:v>
                </c:pt>
                <c:pt idx="1492">
                  <c:v>2492</c:v>
                </c:pt>
                <c:pt idx="1493">
                  <c:v>2493</c:v>
                </c:pt>
                <c:pt idx="1494">
                  <c:v>2494</c:v>
                </c:pt>
                <c:pt idx="1495">
                  <c:v>2495</c:v>
                </c:pt>
                <c:pt idx="1496">
                  <c:v>2496</c:v>
                </c:pt>
                <c:pt idx="1497">
                  <c:v>2497</c:v>
                </c:pt>
                <c:pt idx="1498">
                  <c:v>2498</c:v>
                </c:pt>
                <c:pt idx="1499">
                  <c:v>2499</c:v>
                </c:pt>
                <c:pt idx="1500">
                  <c:v>2500</c:v>
                </c:pt>
                <c:pt idx="1501">
                  <c:v>2501</c:v>
                </c:pt>
                <c:pt idx="1502">
                  <c:v>2502</c:v>
                </c:pt>
                <c:pt idx="1503">
                  <c:v>2503</c:v>
                </c:pt>
                <c:pt idx="1504">
                  <c:v>2504</c:v>
                </c:pt>
                <c:pt idx="1505">
                  <c:v>2505</c:v>
                </c:pt>
                <c:pt idx="1506">
                  <c:v>2506</c:v>
                </c:pt>
                <c:pt idx="1507">
                  <c:v>2507</c:v>
                </c:pt>
                <c:pt idx="1508">
                  <c:v>2508</c:v>
                </c:pt>
                <c:pt idx="1509">
                  <c:v>2509</c:v>
                </c:pt>
                <c:pt idx="1510">
                  <c:v>2510</c:v>
                </c:pt>
                <c:pt idx="1511">
                  <c:v>2511</c:v>
                </c:pt>
                <c:pt idx="1512">
                  <c:v>2512</c:v>
                </c:pt>
                <c:pt idx="1513">
                  <c:v>2513</c:v>
                </c:pt>
                <c:pt idx="1514">
                  <c:v>2514</c:v>
                </c:pt>
                <c:pt idx="1515">
                  <c:v>2515</c:v>
                </c:pt>
                <c:pt idx="1516">
                  <c:v>2516</c:v>
                </c:pt>
                <c:pt idx="1517">
                  <c:v>2517</c:v>
                </c:pt>
                <c:pt idx="1518">
                  <c:v>2518</c:v>
                </c:pt>
                <c:pt idx="1519">
                  <c:v>2519</c:v>
                </c:pt>
                <c:pt idx="1520">
                  <c:v>2520</c:v>
                </c:pt>
                <c:pt idx="1521">
                  <c:v>2521</c:v>
                </c:pt>
                <c:pt idx="1522">
                  <c:v>2522</c:v>
                </c:pt>
                <c:pt idx="1523">
                  <c:v>2523</c:v>
                </c:pt>
                <c:pt idx="1524">
                  <c:v>2524</c:v>
                </c:pt>
                <c:pt idx="1525">
                  <c:v>2525</c:v>
                </c:pt>
                <c:pt idx="1526">
                  <c:v>2526</c:v>
                </c:pt>
                <c:pt idx="1527">
                  <c:v>2527</c:v>
                </c:pt>
                <c:pt idx="1528">
                  <c:v>2528</c:v>
                </c:pt>
                <c:pt idx="1529">
                  <c:v>2529</c:v>
                </c:pt>
                <c:pt idx="1530">
                  <c:v>2530</c:v>
                </c:pt>
                <c:pt idx="1531">
                  <c:v>2531</c:v>
                </c:pt>
                <c:pt idx="1532">
                  <c:v>2532</c:v>
                </c:pt>
                <c:pt idx="1533">
                  <c:v>2533</c:v>
                </c:pt>
                <c:pt idx="1534">
                  <c:v>2534</c:v>
                </c:pt>
                <c:pt idx="1535">
                  <c:v>2535</c:v>
                </c:pt>
                <c:pt idx="1536">
                  <c:v>2536</c:v>
                </c:pt>
                <c:pt idx="1537">
                  <c:v>2537</c:v>
                </c:pt>
                <c:pt idx="1538">
                  <c:v>2538</c:v>
                </c:pt>
                <c:pt idx="1539">
                  <c:v>2539</c:v>
                </c:pt>
                <c:pt idx="1540">
                  <c:v>2540</c:v>
                </c:pt>
                <c:pt idx="1541">
                  <c:v>2541</c:v>
                </c:pt>
                <c:pt idx="1542">
                  <c:v>2542</c:v>
                </c:pt>
                <c:pt idx="1543">
                  <c:v>2543</c:v>
                </c:pt>
                <c:pt idx="1544">
                  <c:v>2544</c:v>
                </c:pt>
                <c:pt idx="1545">
                  <c:v>2545</c:v>
                </c:pt>
                <c:pt idx="1546">
                  <c:v>2546</c:v>
                </c:pt>
                <c:pt idx="1547">
                  <c:v>2547</c:v>
                </c:pt>
                <c:pt idx="1548">
                  <c:v>2548</c:v>
                </c:pt>
                <c:pt idx="1549">
                  <c:v>2549</c:v>
                </c:pt>
                <c:pt idx="1550">
                  <c:v>2550</c:v>
                </c:pt>
                <c:pt idx="1551">
                  <c:v>2551</c:v>
                </c:pt>
                <c:pt idx="1552">
                  <c:v>2552</c:v>
                </c:pt>
                <c:pt idx="1553">
                  <c:v>2553</c:v>
                </c:pt>
                <c:pt idx="1554">
                  <c:v>2554</c:v>
                </c:pt>
                <c:pt idx="1555">
                  <c:v>2555</c:v>
                </c:pt>
                <c:pt idx="1556">
                  <c:v>2556</c:v>
                </c:pt>
                <c:pt idx="1557">
                  <c:v>2557</c:v>
                </c:pt>
                <c:pt idx="1558">
                  <c:v>2558</c:v>
                </c:pt>
                <c:pt idx="1559">
                  <c:v>2559</c:v>
                </c:pt>
                <c:pt idx="1560">
                  <c:v>2560</c:v>
                </c:pt>
                <c:pt idx="1561">
                  <c:v>2561</c:v>
                </c:pt>
                <c:pt idx="1562">
                  <c:v>2562</c:v>
                </c:pt>
                <c:pt idx="1563">
                  <c:v>2563</c:v>
                </c:pt>
                <c:pt idx="1564">
                  <c:v>2564</c:v>
                </c:pt>
                <c:pt idx="1565">
                  <c:v>2565</c:v>
                </c:pt>
                <c:pt idx="1566">
                  <c:v>2566</c:v>
                </c:pt>
                <c:pt idx="1567">
                  <c:v>2567</c:v>
                </c:pt>
                <c:pt idx="1568">
                  <c:v>2568</c:v>
                </c:pt>
                <c:pt idx="1569">
                  <c:v>2569</c:v>
                </c:pt>
                <c:pt idx="1570">
                  <c:v>2570</c:v>
                </c:pt>
                <c:pt idx="1571">
                  <c:v>2571</c:v>
                </c:pt>
                <c:pt idx="1572">
                  <c:v>2572</c:v>
                </c:pt>
                <c:pt idx="1573">
                  <c:v>2573</c:v>
                </c:pt>
                <c:pt idx="1574">
                  <c:v>2574</c:v>
                </c:pt>
                <c:pt idx="1575">
                  <c:v>2575</c:v>
                </c:pt>
                <c:pt idx="1576">
                  <c:v>2576</c:v>
                </c:pt>
                <c:pt idx="1577">
                  <c:v>2577</c:v>
                </c:pt>
                <c:pt idx="1578">
                  <c:v>2578</c:v>
                </c:pt>
                <c:pt idx="1579">
                  <c:v>2579</c:v>
                </c:pt>
                <c:pt idx="1580">
                  <c:v>2580</c:v>
                </c:pt>
                <c:pt idx="1581">
                  <c:v>2581</c:v>
                </c:pt>
                <c:pt idx="1582">
                  <c:v>2582</c:v>
                </c:pt>
                <c:pt idx="1583">
                  <c:v>2583</c:v>
                </c:pt>
                <c:pt idx="1584">
                  <c:v>2584</c:v>
                </c:pt>
                <c:pt idx="1585">
                  <c:v>2585</c:v>
                </c:pt>
                <c:pt idx="1586">
                  <c:v>2586</c:v>
                </c:pt>
                <c:pt idx="1587">
                  <c:v>2587</c:v>
                </c:pt>
                <c:pt idx="1588">
                  <c:v>2588</c:v>
                </c:pt>
                <c:pt idx="1589">
                  <c:v>2589</c:v>
                </c:pt>
                <c:pt idx="1590">
                  <c:v>2590</c:v>
                </c:pt>
                <c:pt idx="1591">
                  <c:v>2591</c:v>
                </c:pt>
                <c:pt idx="1592">
                  <c:v>2592</c:v>
                </c:pt>
                <c:pt idx="1593">
                  <c:v>2593</c:v>
                </c:pt>
                <c:pt idx="1594">
                  <c:v>2594</c:v>
                </c:pt>
                <c:pt idx="1595">
                  <c:v>2595</c:v>
                </c:pt>
                <c:pt idx="1596">
                  <c:v>2596</c:v>
                </c:pt>
                <c:pt idx="1597">
                  <c:v>2597</c:v>
                </c:pt>
                <c:pt idx="1598">
                  <c:v>2598</c:v>
                </c:pt>
                <c:pt idx="1599">
                  <c:v>2599</c:v>
                </c:pt>
                <c:pt idx="1600">
                  <c:v>2600</c:v>
                </c:pt>
                <c:pt idx="1601">
                  <c:v>2601</c:v>
                </c:pt>
                <c:pt idx="1602">
                  <c:v>2602</c:v>
                </c:pt>
                <c:pt idx="1603">
                  <c:v>2603</c:v>
                </c:pt>
                <c:pt idx="1604">
                  <c:v>2604</c:v>
                </c:pt>
                <c:pt idx="1605">
                  <c:v>2605</c:v>
                </c:pt>
                <c:pt idx="1606">
                  <c:v>2606</c:v>
                </c:pt>
                <c:pt idx="1607">
                  <c:v>2607</c:v>
                </c:pt>
                <c:pt idx="1608">
                  <c:v>2608</c:v>
                </c:pt>
                <c:pt idx="1609">
                  <c:v>2609</c:v>
                </c:pt>
                <c:pt idx="1610">
                  <c:v>2610</c:v>
                </c:pt>
                <c:pt idx="1611">
                  <c:v>2611</c:v>
                </c:pt>
                <c:pt idx="1612">
                  <c:v>2612</c:v>
                </c:pt>
                <c:pt idx="1613">
                  <c:v>2613</c:v>
                </c:pt>
                <c:pt idx="1614">
                  <c:v>2614</c:v>
                </c:pt>
                <c:pt idx="1615">
                  <c:v>2615</c:v>
                </c:pt>
                <c:pt idx="1616">
                  <c:v>2616</c:v>
                </c:pt>
                <c:pt idx="1617">
                  <c:v>2617</c:v>
                </c:pt>
                <c:pt idx="1618">
                  <c:v>2618</c:v>
                </c:pt>
                <c:pt idx="1619">
                  <c:v>2619</c:v>
                </c:pt>
                <c:pt idx="1620">
                  <c:v>2620</c:v>
                </c:pt>
                <c:pt idx="1621">
                  <c:v>2621</c:v>
                </c:pt>
                <c:pt idx="1622">
                  <c:v>2622</c:v>
                </c:pt>
                <c:pt idx="1623">
                  <c:v>2623</c:v>
                </c:pt>
                <c:pt idx="1624">
                  <c:v>2624</c:v>
                </c:pt>
                <c:pt idx="1625">
                  <c:v>2625</c:v>
                </c:pt>
                <c:pt idx="1626">
                  <c:v>2626</c:v>
                </c:pt>
                <c:pt idx="1627">
                  <c:v>2627</c:v>
                </c:pt>
                <c:pt idx="1628">
                  <c:v>2628</c:v>
                </c:pt>
                <c:pt idx="1629">
                  <c:v>2629</c:v>
                </c:pt>
                <c:pt idx="1630">
                  <c:v>2630</c:v>
                </c:pt>
                <c:pt idx="1631">
                  <c:v>2631</c:v>
                </c:pt>
                <c:pt idx="1632">
                  <c:v>2632</c:v>
                </c:pt>
                <c:pt idx="1633">
                  <c:v>2633</c:v>
                </c:pt>
                <c:pt idx="1634">
                  <c:v>2634</c:v>
                </c:pt>
                <c:pt idx="1635">
                  <c:v>2635</c:v>
                </c:pt>
                <c:pt idx="1636">
                  <c:v>2636</c:v>
                </c:pt>
                <c:pt idx="1637">
                  <c:v>2637</c:v>
                </c:pt>
                <c:pt idx="1638">
                  <c:v>2638</c:v>
                </c:pt>
                <c:pt idx="1639">
                  <c:v>2639</c:v>
                </c:pt>
                <c:pt idx="1640">
                  <c:v>2640</c:v>
                </c:pt>
                <c:pt idx="1641">
                  <c:v>2641</c:v>
                </c:pt>
                <c:pt idx="1642">
                  <c:v>2642</c:v>
                </c:pt>
                <c:pt idx="1643">
                  <c:v>2643</c:v>
                </c:pt>
                <c:pt idx="1644">
                  <c:v>2644</c:v>
                </c:pt>
                <c:pt idx="1645">
                  <c:v>2645</c:v>
                </c:pt>
                <c:pt idx="1646">
                  <c:v>2646</c:v>
                </c:pt>
                <c:pt idx="1647">
                  <c:v>2647</c:v>
                </c:pt>
                <c:pt idx="1648">
                  <c:v>2648</c:v>
                </c:pt>
                <c:pt idx="1649">
                  <c:v>2649</c:v>
                </c:pt>
                <c:pt idx="1650">
                  <c:v>2650</c:v>
                </c:pt>
                <c:pt idx="1651">
                  <c:v>2651</c:v>
                </c:pt>
                <c:pt idx="1652">
                  <c:v>2652</c:v>
                </c:pt>
                <c:pt idx="1653">
                  <c:v>2653</c:v>
                </c:pt>
                <c:pt idx="1654">
                  <c:v>2654</c:v>
                </c:pt>
                <c:pt idx="1655">
                  <c:v>2655</c:v>
                </c:pt>
                <c:pt idx="1656">
                  <c:v>2656</c:v>
                </c:pt>
                <c:pt idx="1657">
                  <c:v>2657</c:v>
                </c:pt>
                <c:pt idx="1658">
                  <c:v>2658</c:v>
                </c:pt>
                <c:pt idx="1659">
                  <c:v>2659</c:v>
                </c:pt>
                <c:pt idx="1660">
                  <c:v>2660</c:v>
                </c:pt>
                <c:pt idx="1661">
                  <c:v>2661</c:v>
                </c:pt>
                <c:pt idx="1662">
                  <c:v>2662</c:v>
                </c:pt>
                <c:pt idx="1663">
                  <c:v>2663</c:v>
                </c:pt>
                <c:pt idx="1664">
                  <c:v>2664</c:v>
                </c:pt>
                <c:pt idx="1665">
                  <c:v>2665</c:v>
                </c:pt>
                <c:pt idx="1666">
                  <c:v>2666</c:v>
                </c:pt>
                <c:pt idx="1667">
                  <c:v>2667</c:v>
                </c:pt>
                <c:pt idx="1668">
                  <c:v>2668</c:v>
                </c:pt>
                <c:pt idx="1669">
                  <c:v>2669</c:v>
                </c:pt>
                <c:pt idx="1670">
                  <c:v>2670</c:v>
                </c:pt>
                <c:pt idx="1671">
                  <c:v>2671</c:v>
                </c:pt>
                <c:pt idx="1672">
                  <c:v>2672</c:v>
                </c:pt>
                <c:pt idx="1673">
                  <c:v>2673</c:v>
                </c:pt>
                <c:pt idx="1674">
                  <c:v>2674</c:v>
                </c:pt>
                <c:pt idx="1675">
                  <c:v>2675</c:v>
                </c:pt>
                <c:pt idx="1676">
                  <c:v>2676</c:v>
                </c:pt>
                <c:pt idx="1677">
                  <c:v>2677</c:v>
                </c:pt>
                <c:pt idx="1678">
                  <c:v>2678</c:v>
                </c:pt>
                <c:pt idx="1679">
                  <c:v>2679</c:v>
                </c:pt>
                <c:pt idx="1680">
                  <c:v>2680</c:v>
                </c:pt>
                <c:pt idx="1681">
                  <c:v>2681</c:v>
                </c:pt>
                <c:pt idx="1682">
                  <c:v>2682</c:v>
                </c:pt>
                <c:pt idx="1683">
                  <c:v>2683</c:v>
                </c:pt>
                <c:pt idx="1684">
                  <c:v>2684</c:v>
                </c:pt>
                <c:pt idx="1685">
                  <c:v>2685</c:v>
                </c:pt>
                <c:pt idx="1686">
                  <c:v>2686</c:v>
                </c:pt>
                <c:pt idx="1687">
                  <c:v>2687</c:v>
                </c:pt>
                <c:pt idx="1688">
                  <c:v>2688</c:v>
                </c:pt>
                <c:pt idx="1689">
                  <c:v>2689</c:v>
                </c:pt>
                <c:pt idx="1690">
                  <c:v>2690</c:v>
                </c:pt>
                <c:pt idx="1691">
                  <c:v>2691</c:v>
                </c:pt>
                <c:pt idx="1692">
                  <c:v>2692</c:v>
                </c:pt>
                <c:pt idx="1693">
                  <c:v>2693</c:v>
                </c:pt>
                <c:pt idx="1694">
                  <c:v>2694</c:v>
                </c:pt>
                <c:pt idx="1695">
                  <c:v>2695</c:v>
                </c:pt>
                <c:pt idx="1696">
                  <c:v>2696</c:v>
                </c:pt>
                <c:pt idx="1697">
                  <c:v>2697</c:v>
                </c:pt>
                <c:pt idx="1698">
                  <c:v>2698</c:v>
                </c:pt>
                <c:pt idx="1699">
                  <c:v>2699</c:v>
                </c:pt>
                <c:pt idx="1700">
                  <c:v>2700</c:v>
                </c:pt>
                <c:pt idx="1701">
                  <c:v>2701</c:v>
                </c:pt>
                <c:pt idx="1702">
                  <c:v>2702</c:v>
                </c:pt>
                <c:pt idx="1703">
                  <c:v>2703</c:v>
                </c:pt>
                <c:pt idx="1704">
                  <c:v>2704</c:v>
                </c:pt>
                <c:pt idx="1705">
                  <c:v>2705</c:v>
                </c:pt>
                <c:pt idx="1706">
                  <c:v>2706</c:v>
                </c:pt>
                <c:pt idx="1707">
                  <c:v>2707</c:v>
                </c:pt>
                <c:pt idx="1708">
                  <c:v>2708</c:v>
                </c:pt>
                <c:pt idx="1709">
                  <c:v>2709</c:v>
                </c:pt>
                <c:pt idx="1710">
                  <c:v>2710</c:v>
                </c:pt>
                <c:pt idx="1711">
                  <c:v>2711</c:v>
                </c:pt>
                <c:pt idx="1712">
                  <c:v>2712</c:v>
                </c:pt>
                <c:pt idx="1713">
                  <c:v>2713</c:v>
                </c:pt>
                <c:pt idx="1714">
                  <c:v>2714</c:v>
                </c:pt>
                <c:pt idx="1715">
                  <c:v>2715</c:v>
                </c:pt>
                <c:pt idx="1716">
                  <c:v>2716</c:v>
                </c:pt>
                <c:pt idx="1717">
                  <c:v>2717</c:v>
                </c:pt>
                <c:pt idx="1718">
                  <c:v>2718</c:v>
                </c:pt>
                <c:pt idx="1719">
                  <c:v>2719</c:v>
                </c:pt>
                <c:pt idx="1720">
                  <c:v>2720</c:v>
                </c:pt>
                <c:pt idx="1721">
                  <c:v>2721</c:v>
                </c:pt>
                <c:pt idx="1722">
                  <c:v>2722</c:v>
                </c:pt>
                <c:pt idx="1723">
                  <c:v>2723</c:v>
                </c:pt>
                <c:pt idx="1724">
                  <c:v>2724</c:v>
                </c:pt>
                <c:pt idx="1725">
                  <c:v>2725</c:v>
                </c:pt>
                <c:pt idx="1726">
                  <c:v>2726</c:v>
                </c:pt>
                <c:pt idx="1727">
                  <c:v>2727</c:v>
                </c:pt>
                <c:pt idx="1728">
                  <c:v>2728</c:v>
                </c:pt>
                <c:pt idx="1729">
                  <c:v>2729</c:v>
                </c:pt>
                <c:pt idx="1730">
                  <c:v>2730</c:v>
                </c:pt>
                <c:pt idx="1731">
                  <c:v>2731</c:v>
                </c:pt>
                <c:pt idx="1732">
                  <c:v>2732</c:v>
                </c:pt>
                <c:pt idx="1733">
                  <c:v>2733</c:v>
                </c:pt>
                <c:pt idx="1734">
                  <c:v>2734</c:v>
                </c:pt>
                <c:pt idx="1735">
                  <c:v>2735</c:v>
                </c:pt>
                <c:pt idx="1736">
                  <c:v>2736</c:v>
                </c:pt>
                <c:pt idx="1737">
                  <c:v>2737</c:v>
                </c:pt>
                <c:pt idx="1738">
                  <c:v>2738</c:v>
                </c:pt>
                <c:pt idx="1739">
                  <c:v>2739</c:v>
                </c:pt>
                <c:pt idx="1740">
                  <c:v>2740</c:v>
                </c:pt>
                <c:pt idx="1741">
                  <c:v>2741</c:v>
                </c:pt>
                <c:pt idx="1742">
                  <c:v>2742</c:v>
                </c:pt>
                <c:pt idx="1743">
                  <c:v>2743</c:v>
                </c:pt>
                <c:pt idx="1744">
                  <c:v>2744</c:v>
                </c:pt>
                <c:pt idx="1745">
                  <c:v>2745</c:v>
                </c:pt>
                <c:pt idx="1746">
                  <c:v>2746</c:v>
                </c:pt>
                <c:pt idx="1747">
                  <c:v>2747</c:v>
                </c:pt>
                <c:pt idx="1748">
                  <c:v>2748</c:v>
                </c:pt>
                <c:pt idx="1749">
                  <c:v>2749</c:v>
                </c:pt>
                <c:pt idx="1750">
                  <c:v>2750</c:v>
                </c:pt>
                <c:pt idx="1751">
                  <c:v>2751</c:v>
                </c:pt>
                <c:pt idx="1752">
                  <c:v>2752</c:v>
                </c:pt>
                <c:pt idx="1753">
                  <c:v>2753</c:v>
                </c:pt>
                <c:pt idx="1754">
                  <c:v>2754</c:v>
                </c:pt>
                <c:pt idx="1755">
                  <c:v>2755</c:v>
                </c:pt>
                <c:pt idx="1756">
                  <c:v>2756</c:v>
                </c:pt>
                <c:pt idx="1757">
                  <c:v>2757</c:v>
                </c:pt>
                <c:pt idx="1758">
                  <c:v>2758</c:v>
                </c:pt>
                <c:pt idx="1759">
                  <c:v>2759</c:v>
                </c:pt>
                <c:pt idx="1760">
                  <c:v>2760</c:v>
                </c:pt>
                <c:pt idx="1761">
                  <c:v>2761</c:v>
                </c:pt>
                <c:pt idx="1762">
                  <c:v>2762</c:v>
                </c:pt>
                <c:pt idx="1763">
                  <c:v>2763</c:v>
                </c:pt>
                <c:pt idx="1764">
                  <c:v>2764</c:v>
                </c:pt>
                <c:pt idx="1765">
                  <c:v>2765</c:v>
                </c:pt>
                <c:pt idx="1766">
                  <c:v>2766</c:v>
                </c:pt>
                <c:pt idx="1767">
                  <c:v>2767</c:v>
                </c:pt>
                <c:pt idx="1768">
                  <c:v>2768</c:v>
                </c:pt>
                <c:pt idx="1769">
                  <c:v>2769</c:v>
                </c:pt>
                <c:pt idx="1770">
                  <c:v>2770</c:v>
                </c:pt>
                <c:pt idx="1771">
                  <c:v>2771</c:v>
                </c:pt>
                <c:pt idx="1772">
                  <c:v>2772</c:v>
                </c:pt>
                <c:pt idx="1773">
                  <c:v>2773</c:v>
                </c:pt>
                <c:pt idx="1774">
                  <c:v>2774</c:v>
                </c:pt>
                <c:pt idx="1775">
                  <c:v>2775</c:v>
                </c:pt>
                <c:pt idx="1776">
                  <c:v>2776</c:v>
                </c:pt>
                <c:pt idx="1777">
                  <c:v>2777</c:v>
                </c:pt>
                <c:pt idx="1778">
                  <c:v>2778</c:v>
                </c:pt>
                <c:pt idx="1779">
                  <c:v>2779</c:v>
                </c:pt>
                <c:pt idx="1780">
                  <c:v>2780</c:v>
                </c:pt>
                <c:pt idx="1781">
                  <c:v>2781</c:v>
                </c:pt>
                <c:pt idx="1782">
                  <c:v>2782</c:v>
                </c:pt>
                <c:pt idx="1783">
                  <c:v>2783</c:v>
                </c:pt>
                <c:pt idx="1784">
                  <c:v>2784</c:v>
                </c:pt>
                <c:pt idx="1785">
                  <c:v>2785</c:v>
                </c:pt>
                <c:pt idx="1786">
                  <c:v>2786</c:v>
                </c:pt>
                <c:pt idx="1787">
                  <c:v>2787</c:v>
                </c:pt>
                <c:pt idx="1788">
                  <c:v>2788</c:v>
                </c:pt>
                <c:pt idx="1789">
                  <c:v>2789</c:v>
                </c:pt>
                <c:pt idx="1790">
                  <c:v>2790</c:v>
                </c:pt>
                <c:pt idx="1791">
                  <c:v>2791</c:v>
                </c:pt>
                <c:pt idx="1792">
                  <c:v>2792</c:v>
                </c:pt>
                <c:pt idx="1793">
                  <c:v>2793</c:v>
                </c:pt>
                <c:pt idx="1794">
                  <c:v>2794</c:v>
                </c:pt>
                <c:pt idx="1795">
                  <c:v>2795</c:v>
                </c:pt>
                <c:pt idx="1796">
                  <c:v>2796</c:v>
                </c:pt>
                <c:pt idx="1797">
                  <c:v>2797</c:v>
                </c:pt>
                <c:pt idx="1798">
                  <c:v>2798</c:v>
                </c:pt>
                <c:pt idx="1799">
                  <c:v>2799</c:v>
                </c:pt>
                <c:pt idx="1800">
                  <c:v>2800</c:v>
                </c:pt>
                <c:pt idx="1801">
                  <c:v>2801</c:v>
                </c:pt>
                <c:pt idx="1802">
                  <c:v>2802</c:v>
                </c:pt>
                <c:pt idx="1803">
                  <c:v>2803</c:v>
                </c:pt>
                <c:pt idx="1804">
                  <c:v>2804</c:v>
                </c:pt>
                <c:pt idx="1805">
                  <c:v>2805</c:v>
                </c:pt>
                <c:pt idx="1806">
                  <c:v>2806</c:v>
                </c:pt>
                <c:pt idx="1807">
                  <c:v>2807</c:v>
                </c:pt>
                <c:pt idx="1808">
                  <c:v>2808</c:v>
                </c:pt>
                <c:pt idx="1809">
                  <c:v>2809</c:v>
                </c:pt>
                <c:pt idx="1810">
                  <c:v>2810</c:v>
                </c:pt>
                <c:pt idx="1811">
                  <c:v>2811</c:v>
                </c:pt>
                <c:pt idx="1812">
                  <c:v>2812</c:v>
                </c:pt>
                <c:pt idx="1813">
                  <c:v>2813</c:v>
                </c:pt>
                <c:pt idx="1814">
                  <c:v>2814</c:v>
                </c:pt>
                <c:pt idx="1815">
                  <c:v>2815</c:v>
                </c:pt>
                <c:pt idx="1816">
                  <c:v>2816</c:v>
                </c:pt>
                <c:pt idx="1817">
                  <c:v>2817</c:v>
                </c:pt>
                <c:pt idx="1818">
                  <c:v>2818</c:v>
                </c:pt>
                <c:pt idx="1819">
                  <c:v>2819</c:v>
                </c:pt>
                <c:pt idx="1820">
                  <c:v>2820</c:v>
                </c:pt>
                <c:pt idx="1821">
                  <c:v>2821</c:v>
                </c:pt>
                <c:pt idx="1822">
                  <c:v>2822</c:v>
                </c:pt>
                <c:pt idx="1823">
                  <c:v>2823</c:v>
                </c:pt>
                <c:pt idx="1824">
                  <c:v>2824</c:v>
                </c:pt>
                <c:pt idx="1825">
                  <c:v>2825</c:v>
                </c:pt>
                <c:pt idx="1826">
                  <c:v>2826</c:v>
                </c:pt>
                <c:pt idx="1827">
                  <c:v>2827</c:v>
                </c:pt>
                <c:pt idx="1828">
                  <c:v>2828</c:v>
                </c:pt>
                <c:pt idx="1829">
                  <c:v>2829</c:v>
                </c:pt>
                <c:pt idx="1830">
                  <c:v>2830</c:v>
                </c:pt>
                <c:pt idx="1831">
                  <c:v>2831</c:v>
                </c:pt>
                <c:pt idx="1832">
                  <c:v>2832</c:v>
                </c:pt>
                <c:pt idx="1833">
                  <c:v>2833</c:v>
                </c:pt>
                <c:pt idx="1834">
                  <c:v>2834</c:v>
                </c:pt>
                <c:pt idx="1835">
                  <c:v>2835</c:v>
                </c:pt>
                <c:pt idx="1836">
                  <c:v>2836</c:v>
                </c:pt>
                <c:pt idx="1837">
                  <c:v>2837</c:v>
                </c:pt>
                <c:pt idx="1838">
                  <c:v>2838</c:v>
                </c:pt>
                <c:pt idx="1839">
                  <c:v>2839</c:v>
                </c:pt>
                <c:pt idx="1840">
                  <c:v>2840</c:v>
                </c:pt>
                <c:pt idx="1841">
                  <c:v>2841</c:v>
                </c:pt>
                <c:pt idx="1842">
                  <c:v>2842</c:v>
                </c:pt>
                <c:pt idx="1843">
                  <c:v>2843</c:v>
                </c:pt>
                <c:pt idx="1844">
                  <c:v>2844</c:v>
                </c:pt>
                <c:pt idx="1845">
                  <c:v>2845</c:v>
                </c:pt>
                <c:pt idx="1846">
                  <c:v>2846</c:v>
                </c:pt>
                <c:pt idx="1847">
                  <c:v>2847</c:v>
                </c:pt>
                <c:pt idx="1848">
                  <c:v>2848</c:v>
                </c:pt>
                <c:pt idx="1849">
                  <c:v>2849</c:v>
                </c:pt>
                <c:pt idx="1850">
                  <c:v>2850</c:v>
                </c:pt>
                <c:pt idx="1851">
                  <c:v>2851</c:v>
                </c:pt>
                <c:pt idx="1852">
                  <c:v>2852</c:v>
                </c:pt>
                <c:pt idx="1853">
                  <c:v>2853</c:v>
                </c:pt>
                <c:pt idx="1854">
                  <c:v>2854</c:v>
                </c:pt>
                <c:pt idx="1855">
                  <c:v>2855</c:v>
                </c:pt>
                <c:pt idx="1856">
                  <c:v>2856</c:v>
                </c:pt>
                <c:pt idx="1857">
                  <c:v>2857</c:v>
                </c:pt>
                <c:pt idx="1858">
                  <c:v>2858</c:v>
                </c:pt>
                <c:pt idx="1859">
                  <c:v>2859</c:v>
                </c:pt>
                <c:pt idx="1860">
                  <c:v>2860</c:v>
                </c:pt>
                <c:pt idx="1861">
                  <c:v>2861</c:v>
                </c:pt>
                <c:pt idx="1862">
                  <c:v>2862</c:v>
                </c:pt>
                <c:pt idx="1863">
                  <c:v>2863</c:v>
                </c:pt>
                <c:pt idx="1864">
                  <c:v>2864</c:v>
                </c:pt>
                <c:pt idx="1865">
                  <c:v>2865</c:v>
                </c:pt>
                <c:pt idx="1866">
                  <c:v>2866</c:v>
                </c:pt>
                <c:pt idx="1867">
                  <c:v>2867</c:v>
                </c:pt>
                <c:pt idx="1868">
                  <c:v>2868</c:v>
                </c:pt>
                <c:pt idx="1869">
                  <c:v>2869</c:v>
                </c:pt>
                <c:pt idx="1870">
                  <c:v>2870</c:v>
                </c:pt>
                <c:pt idx="1871">
                  <c:v>2871</c:v>
                </c:pt>
                <c:pt idx="1872">
                  <c:v>2872</c:v>
                </c:pt>
                <c:pt idx="1873">
                  <c:v>2873</c:v>
                </c:pt>
                <c:pt idx="1874">
                  <c:v>2874</c:v>
                </c:pt>
                <c:pt idx="1875">
                  <c:v>2875</c:v>
                </c:pt>
                <c:pt idx="1876">
                  <c:v>2876</c:v>
                </c:pt>
                <c:pt idx="1877">
                  <c:v>2877</c:v>
                </c:pt>
                <c:pt idx="1878">
                  <c:v>2878</c:v>
                </c:pt>
                <c:pt idx="1879">
                  <c:v>2879</c:v>
                </c:pt>
                <c:pt idx="1880">
                  <c:v>2880</c:v>
                </c:pt>
                <c:pt idx="1881">
                  <c:v>2881</c:v>
                </c:pt>
                <c:pt idx="1882">
                  <c:v>2882</c:v>
                </c:pt>
                <c:pt idx="1883">
                  <c:v>2883</c:v>
                </c:pt>
                <c:pt idx="1884">
                  <c:v>2884</c:v>
                </c:pt>
                <c:pt idx="1885">
                  <c:v>2885</c:v>
                </c:pt>
                <c:pt idx="1886">
                  <c:v>2886</c:v>
                </c:pt>
                <c:pt idx="1887">
                  <c:v>2887</c:v>
                </c:pt>
                <c:pt idx="1888">
                  <c:v>2888</c:v>
                </c:pt>
                <c:pt idx="1889">
                  <c:v>2889</c:v>
                </c:pt>
                <c:pt idx="1890">
                  <c:v>2890</c:v>
                </c:pt>
                <c:pt idx="1891">
                  <c:v>2891</c:v>
                </c:pt>
                <c:pt idx="1892">
                  <c:v>2892</c:v>
                </c:pt>
                <c:pt idx="1893">
                  <c:v>2893</c:v>
                </c:pt>
                <c:pt idx="1894">
                  <c:v>2894</c:v>
                </c:pt>
                <c:pt idx="1895">
                  <c:v>2895</c:v>
                </c:pt>
                <c:pt idx="1896">
                  <c:v>2896</c:v>
                </c:pt>
                <c:pt idx="1897">
                  <c:v>2897</c:v>
                </c:pt>
                <c:pt idx="1898">
                  <c:v>2898</c:v>
                </c:pt>
                <c:pt idx="1899">
                  <c:v>2899</c:v>
                </c:pt>
                <c:pt idx="1900">
                  <c:v>2900</c:v>
                </c:pt>
                <c:pt idx="1901">
                  <c:v>2901</c:v>
                </c:pt>
                <c:pt idx="1902">
                  <c:v>2902</c:v>
                </c:pt>
                <c:pt idx="1903">
                  <c:v>2903</c:v>
                </c:pt>
                <c:pt idx="1904">
                  <c:v>2904</c:v>
                </c:pt>
                <c:pt idx="1905">
                  <c:v>2905</c:v>
                </c:pt>
                <c:pt idx="1906">
                  <c:v>2906</c:v>
                </c:pt>
                <c:pt idx="1907">
                  <c:v>2907</c:v>
                </c:pt>
                <c:pt idx="1908">
                  <c:v>2908</c:v>
                </c:pt>
                <c:pt idx="1909">
                  <c:v>2909</c:v>
                </c:pt>
                <c:pt idx="1910">
                  <c:v>2910</c:v>
                </c:pt>
                <c:pt idx="1911">
                  <c:v>2911</c:v>
                </c:pt>
                <c:pt idx="1912">
                  <c:v>2912</c:v>
                </c:pt>
                <c:pt idx="1913">
                  <c:v>2913</c:v>
                </c:pt>
                <c:pt idx="1914">
                  <c:v>2914</c:v>
                </c:pt>
                <c:pt idx="1915">
                  <c:v>2915</c:v>
                </c:pt>
                <c:pt idx="1916">
                  <c:v>2916</c:v>
                </c:pt>
                <c:pt idx="1917">
                  <c:v>2917</c:v>
                </c:pt>
                <c:pt idx="1918">
                  <c:v>2918</c:v>
                </c:pt>
                <c:pt idx="1919">
                  <c:v>2919</c:v>
                </c:pt>
                <c:pt idx="1920">
                  <c:v>2920</c:v>
                </c:pt>
                <c:pt idx="1921">
                  <c:v>2921</c:v>
                </c:pt>
                <c:pt idx="1922">
                  <c:v>2922</c:v>
                </c:pt>
                <c:pt idx="1923">
                  <c:v>2923</c:v>
                </c:pt>
                <c:pt idx="1924">
                  <c:v>2924</c:v>
                </c:pt>
                <c:pt idx="1925">
                  <c:v>2925</c:v>
                </c:pt>
                <c:pt idx="1926">
                  <c:v>2926</c:v>
                </c:pt>
                <c:pt idx="1927">
                  <c:v>2927</c:v>
                </c:pt>
                <c:pt idx="1928">
                  <c:v>2928</c:v>
                </c:pt>
                <c:pt idx="1929">
                  <c:v>2929</c:v>
                </c:pt>
                <c:pt idx="1930">
                  <c:v>2930</c:v>
                </c:pt>
                <c:pt idx="1931">
                  <c:v>2931</c:v>
                </c:pt>
                <c:pt idx="1932">
                  <c:v>2932</c:v>
                </c:pt>
                <c:pt idx="1933">
                  <c:v>2933</c:v>
                </c:pt>
                <c:pt idx="1934">
                  <c:v>2934</c:v>
                </c:pt>
                <c:pt idx="1935">
                  <c:v>2935</c:v>
                </c:pt>
                <c:pt idx="1936">
                  <c:v>2936</c:v>
                </c:pt>
                <c:pt idx="1937">
                  <c:v>2937</c:v>
                </c:pt>
                <c:pt idx="1938">
                  <c:v>2938</c:v>
                </c:pt>
                <c:pt idx="1939">
                  <c:v>2939</c:v>
                </c:pt>
                <c:pt idx="1940">
                  <c:v>2940</c:v>
                </c:pt>
                <c:pt idx="1941">
                  <c:v>2941</c:v>
                </c:pt>
                <c:pt idx="1942">
                  <c:v>2942</c:v>
                </c:pt>
                <c:pt idx="1943">
                  <c:v>2943</c:v>
                </c:pt>
                <c:pt idx="1944">
                  <c:v>2944</c:v>
                </c:pt>
                <c:pt idx="1945">
                  <c:v>2945</c:v>
                </c:pt>
                <c:pt idx="1946">
                  <c:v>2946</c:v>
                </c:pt>
                <c:pt idx="1947">
                  <c:v>2947</c:v>
                </c:pt>
                <c:pt idx="1948">
                  <c:v>2948</c:v>
                </c:pt>
                <c:pt idx="1949">
                  <c:v>2949</c:v>
                </c:pt>
                <c:pt idx="1950">
                  <c:v>2950</c:v>
                </c:pt>
                <c:pt idx="1951">
                  <c:v>2951</c:v>
                </c:pt>
                <c:pt idx="1952">
                  <c:v>2952</c:v>
                </c:pt>
                <c:pt idx="1953">
                  <c:v>2953</c:v>
                </c:pt>
                <c:pt idx="1954">
                  <c:v>2954</c:v>
                </c:pt>
                <c:pt idx="1955">
                  <c:v>2955</c:v>
                </c:pt>
                <c:pt idx="1956">
                  <c:v>2956</c:v>
                </c:pt>
                <c:pt idx="1957">
                  <c:v>2957</c:v>
                </c:pt>
                <c:pt idx="1958">
                  <c:v>2958</c:v>
                </c:pt>
                <c:pt idx="1959">
                  <c:v>2959</c:v>
                </c:pt>
                <c:pt idx="1960">
                  <c:v>2960</c:v>
                </c:pt>
                <c:pt idx="1961">
                  <c:v>2961</c:v>
                </c:pt>
                <c:pt idx="1962">
                  <c:v>2962</c:v>
                </c:pt>
                <c:pt idx="1963">
                  <c:v>2963</c:v>
                </c:pt>
                <c:pt idx="1964">
                  <c:v>2964</c:v>
                </c:pt>
                <c:pt idx="1965">
                  <c:v>2965</c:v>
                </c:pt>
                <c:pt idx="1966">
                  <c:v>2966</c:v>
                </c:pt>
                <c:pt idx="1967">
                  <c:v>2967</c:v>
                </c:pt>
                <c:pt idx="1968">
                  <c:v>2968</c:v>
                </c:pt>
                <c:pt idx="1969">
                  <c:v>2969</c:v>
                </c:pt>
                <c:pt idx="1970">
                  <c:v>2970</c:v>
                </c:pt>
                <c:pt idx="1971">
                  <c:v>2971</c:v>
                </c:pt>
                <c:pt idx="1972">
                  <c:v>2972</c:v>
                </c:pt>
                <c:pt idx="1973">
                  <c:v>2973</c:v>
                </c:pt>
                <c:pt idx="1974">
                  <c:v>2974</c:v>
                </c:pt>
                <c:pt idx="1975">
                  <c:v>2975</c:v>
                </c:pt>
                <c:pt idx="1976">
                  <c:v>2976</c:v>
                </c:pt>
                <c:pt idx="1977">
                  <c:v>2977</c:v>
                </c:pt>
                <c:pt idx="1978">
                  <c:v>2978</c:v>
                </c:pt>
                <c:pt idx="1979">
                  <c:v>2979</c:v>
                </c:pt>
                <c:pt idx="1980">
                  <c:v>2980</c:v>
                </c:pt>
                <c:pt idx="1981">
                  <c:v>2981</c:v>
                </c:pt>
                <c:pt idx="1982">
                  <c:v>2982</c:v>
                </c:pt>
                <c:pt idx="1983">
                  <c:v>2983</c:v>
                </c:pt>
                <c:pt idx="1984">
                  <c:v>2984</c:v>
                </c:pt>
                <c:pt idx="1985">
                  <c:v>2985</c:v>
                </c:pt>
                <c:pt idx="1986">
                  <c:v>2986</c:v>
                </c:pt>
                <c:pt idx="1987">
                  <c:v>2987</c:v>
                </c:pt>
                <c:pt idx="1988">
                  <c:v>2988</c:v>
                </c:pt>
                <c:pt idx="1989">
                  <c:v>2989</c:v>
                </c:pt>
                <c:pt idx="1990">
                  <c:v>2990</c:v>
                </c:pt>
                <c:pt idx="1991">
                  <c:v>2991</c:v>
                </c:pt>
                <c:pt idx="1992">
                  <c:v>2992</c:v>
                </c:pt>
                <c:pt idx="1993">
                  <c:v>2993</c:v>
                </c:pt>
                <c:pt idx="1994">
                  <c:v>2994</c:v>
                </c:pt>
                <c:pt idx="1995">
                  <c:v>2995</c:v>
                </c:pt>
                <c:pt idx="1996">
                  <c:v>2996</c:v>
                </c:pt>
                <c:pt idx="1997">
                  <c:v>2997</c:v>
                </c:pt>
                <c:pt idx="1998">
                  <c:v>2998</c:v>
                </c:pt>
                <c:pt idx="1999">
                  <c:v>2999</c:v>
                </c:pt>
                <c:pt idx="2000">
                  <c:v>3000</c:v>
                </c:pt>
                <c:pt idx="2001">
                  <c:v>3001</c:v>
                </c:pt>
              </c:numCache>
            </c:numRef>
          </c:xVal>
          <c:yVal>
            <c:numRef>
              <c:f>'4O-MCMC'!$C$1012:$C$3013</c:f>
              <c:numCache>
                <c:formatCode>General</c:formatCode>
                <c:ptCount val="2002"/>
                <c:pt idx="0">
                  <c:v>0.15263625197127428</c:v>
                </c:pt>
                <c:pt idx="1">
                  <c:v>0.15263625197127428</c:v>
                </c:pt>
                <c:pt idx="2">
                  <c:v>0.1520242290100223</c:v>
                </c:pt>
                <c:pt idx="3">
                  <c:v>0.15233213335910989</c:v>
                </c:pt>
                <c:pt idx="4">
                  <c:v>0.15233213335910989</c:v>
                </c:pt>
                <c:pt idx="5">
                  <c:v>0.15139680092390784</c:v>
                </c:pt>
                <c:pt idx="6">
                  <c:v>0.15067079870544464</c:v>
                </c:pt>
                <c:pt idx="7">
                  <c:v>0.14901454688217333</c:v>
                </c:pt>
                <c:pt idx="8">
                  <c:v>0.14846412804975043</c:v>
                </c:pt>
                <c:pt idx="9">
                  <c:v>0.14846412804975043</c:v>
                </c:pt>
                <c:pt idx="10">
                  <c:v>0.14836494376204895</c:v>
                </c:pt>
                <c:pt idx="11">
                  <c:v>0.14814789092957337</c:v>
                </c:pt>
                <c:pt idx="12">
                  <c:v>0.14814789092957337</c:v>
                </c:pt>
                <c:pt idx="13">
                  <c:v>0.14814789092957337</c:v>
                </c:pt>
                <c:pt idx="14">
                  <c:v>0.14814789092957337</c:v>
                </c:pt>
                <c:pt idx="15">
                  <c:v>0.14971399847591732</c:v>
                </c:pt>
                <c:pt idx="16">
                  <c:v>0.15063610403543159</c:v>
                </c:pt>
                <c:pt idx="17">
                  <c:v>0.15262987700709732</c:v>
                </c:pt>
                <c:pt idx="18">
                  <c:v>0.15262987700709732</c:v>
                </c:pt>
                <c:pt idx="19">
                  <c:v>0.15420129354560017</c:v>
                </c:pt>
                <c:pt idx="20">
                  <c:v>0.15420129354560017</c:v>
                </c:pt>
                <c:pt idx="21">
                  <c:v>0.15420129354560017</c:v>
                </c:pt>
                <c:pt idx="22">
                  <c:v>0.15420129354560017</c:v>
                </c:pt>
                <c:pt idx="23">
                  <c:v>0.15583740197420462</c:v>
                </c:pt>
                <c:pt idx="24">
                  <c:v>0.15600802632212446</c:v>
                </c:pt>
                <c:pt idx="25">
                  <c:v>0.15727523039905222</c:v>
                </c:pt>
                <c:pt idx="26">
                  <c:v>0.15907541585916449</c:v>
                </c:pt>
                <c:pt idx="27">
                  <c:v>0.15907541585916449</c:v>
                </c:pt>
                <c:pt idx="28">
                  <c:v>0.15948888345387829</c:v>
                </c:pt>
                <c:pt idx="29">
                  <c:v>0.15850555373285904</c:v>
                </c:pt>
                <c:pt idx="30">
                  <c:v>0.15814795880931556</c:v>
                </c:pt>
                <c:pt idx="31">
                  <c:v>0.15617592029159055</c:v>
                </c:pt>
                <c:pt idx="32">
                  <c:v>0.15617592029159055</c:v>
                </c:pt>
                <c:pt idx="33">
                  <c:v>0.15617592029159055</c:v>
                </c:pt>
                <c:pt idx="34">
                  <c:v>0.15617592029159055</c:v>
                </c:pt>
                <c:pt idx="35">
                  <c:v>0.15617592029159055</c:v>
                </c:pt>
                <c:pt idx="36">
                  <c:v>0.15617592029159055</c:v>
                </c:pt>
                <c:pt idx="37">
                  <c:v>0.15617512519859586</c:v>
                </c:pt>
                <c:pt idx="38">
                  <c:v>0.15649786220164355</c:v>
                </c:pt>
                <c:pt idx="39">
                  <c:v>0.15649786220164355</c:v>
                </c:pt>
                <c:pt idx="40">
                  <c:v>0.15649786220164355</c:v>
                </c:pt>
                <c:pt idx="41">
                  <c:v>0.15463056604009029</c:v>
                </c:pt>
                <c:pt idx="42">
                  <c:v>0.15335069890441735</c:v>
                </c:pt>
                <c:pt idx="43">
                  <c:v>0.15170223125132995</c:v>
                </c:pt>
                <c:pt idx="44">
                  <c:v>0.15229864523775424</c:v>
                </c:pt>
                <c:pt idx="45">
                  <c:v>0.15403128090932472</c:v>
                </c:pt>
                <c:pt idx="46">
                  <c:v>0.1528551776635034</c:v>
                </c:pt>
                <c:pt idx="47">
                  <c:v>0.15396803288947783</c:v>
                </c:pt>
                <c:pt idx="48">
                  <c:v>0.15309560798864685</c:v>
                </c:pt>
                <c:pt idx="49">
                  <c:v>0.15309560798864685</c:v>
                </c:pt>
                <c:pt idx="50">
                  <c:v>0.15309560798864685</c:v>
                </c:pt>
                <c:pt idx="51">
                  <c:v>0.15309560798864685</c:v>
                </c:pt>
                <c:pt idx="52">
                  <c:v>0.15309560798864685</c:v>
                </c:pt>
                <c:pt idx="53">
                  <c:v>0.15309560798864685</c:v>
                </c:pt>
                <c:pt idx="54">
                  <c:v>0.15309560798864685</c:v>
                </c:pt>
                <c:pt idx="55">
                  <c:v>0.15309560798864685</c:v>
                </c:pt>
                <c:pt idx="56">
                  <c:v>0.15309560798864685</c:v>
                </c:pt>
                <c:pt idx="57">
                  <c:v>0.15309560798864685</c:v>
                </c:pt>
                <c:pt idx="58">
                  <c:v>0.15309560798864685</c:v>
                </c:pt>
                <c:pt idx="59">
                  <c:v>0.15309560798864685</c:v>
                </c:pt>
                <c:pt idx="60">
                  <c:v>0.15309560798864685</c:v>
                </c:pt>
                <c:pt idx="61">
                  <c:v>0.15309560798864685</c:v>
                </c:pt>
                <c:pt idx="62">
                  <c:v>0.15309560798864685</c:v>
                </c:pt>
                <c:pt idx="63">
                  <c:v>0.15309560798864685</c:v>
                </c:pt>
                <c:pt idx="64">
                  <c:v>0.15309560798864685</c:v>
                </c:pt>
                <c:pt idx="65">
                  <c:v>0.15309560798864685</c:v>
                </c:pt>
                <c:pt idx="66">
                  <c:v>0.15309560798864685</c:v>
                </c:pt>
                <c:pt idx="67">
                  <c:v>0.15309560798864685</c:v>
                </c:pt>
                <c:pt idx="68">
                  <c:v>0.15309560798864685</c:v>
                </c:pt>
                <c:pt idx="69">
                  <c:v>0.15309560798864685</c:v>
                </c:pt>
                <c:pt idx="70">
                  <c:v>0.15309560798864685</c:v>
                </c:pt>
                <c:pt idx="71">
                  <c:v>0.15309560798864685</c:v>
                </c:pt>
                <c:pt idx="72">
                  <c:v>0.15121265470678213</c:v>
                </c:pt>
                <c:pt idx="73">
                  <c:v>0.15121265470678213</c:v>
                </c:pt>
                <c:pt idx="74">
                  <c:v>0.1509048070198728</c:v>
                </c:pt>
                <c:pt idx="75">
                  <c:v>0.15166295466425231</c:v>
                </c:pt>
                <c:pt idx="76">
                  <c:v>0.15259206802074887</c:v>
                </c:pt>
                <c:pt idx="77">
                  <c:v>0.15259206802074887</c:v>
                </c:pt>
                <c:pt idx="78">
                  <c:v>0.15259206802074887</c:v>
                </c:pt>
                <c:pt idx="79">
                  <c:v>0.15259206802074887</c:v>
                </c:pt>
                <c:pt idx="80">
                  <c:v>0.15277151833670877</c:v>
                </c:pt>
                <c:pt idx="81">
                  <c:v>0.15277151833670877</c:v>
                </c:pt>
                <c:pt idx="82">
                  <c:v>0.15277151833670877</c:v>
                </c:pt>
                <c:pt idx="83">
                  <c:v>0.15277151833670877</c:v>
                </c:pt>
                <c:pt idx="84">
                  <c:v>0.15277151833670877</c:v>
                </c:pt>
                <c:pt idx="85">
                  <c:v>0.15277151833670877</c:v>
                </c:pt>
                <c:pt idx="86">
                  <c:v>0.1526034401878682</c:v>
                </c:pt>
                <c:pt idx="87">
                  <c:v>0.1526034401878682</c:v>
                </c:pt>
                <c:pt idx="88">
                  <c:v>0.1526034401878682</c:v>
                </c:pt>
                <c:pt idx="89">
                  <c:v>0.1526034401878682</c:v>
                </c:pt>
                <c:pt idx="90">
                  <c:v>0.1526034401878682</c:v>
                </c:pt>
                <c:pt idx="91">
                  <c:v>0.1526034401878682</c:v>
                </c:pt>
                <c:pt idx="92">
                  <c:v>0.1526034401878682</c:v>
                </c:pt>
                <c:pt idx="93">
                  <c:v>0.15244110425718113</c:v>
                </c:pt>
                <c:pt idx="94">
                  <c:v>0.15302710540421871</c:v>
                </c:pt>
                <c:pt idx="95">
                  <c:v>0.15382494689563483</c:v>
                </c:pt>
                <c:pt idx="96">
                  <c:v>0.15382494689563483</c:v>
                </c:pt>
                <c:pt idx="97">
                  <c:v>0.15382494689563483</c:v>
                </c:pt>
                <c:pt idx="98">
                  <c:v>0.15382494689563483</c:v>
                </c:pt>
                <c:pt idx="99">
                  <c:v>0.15341021146955852</c:v>
                </c:pt>
                <c:pt idx="100">
                  <c:v>0.15341021146955852</c:v>
                </c:pt>
                <c:pt idx="101">
                  <c:v>0.15341021146955852</c:v>
                </c:pt>
                <c:pt idx="102">
                  <c:v>0.15341021146955852</c:v>
                </c:pt>
                <c:pt idx="103">
                  <c:v>0.1520775785603399</c:v>
                </c:pt>
                <c:pt idx="104">
                  <c:v>0.15098515005218674</c:v>
                </c:pt>
                <c:pt idx="105">
                  <c:v>0.15098515005218674</c:v>
                </c:pt>
                <c:pt idx="106">
                  <c:v>0.15268667956058862</c:v>
                </c:pt>
                <c:pt idx="107">
                  <c:v>0.15138191045934871</c:v>
                </c:pt>
                <c:pt idx="108">
                  <c:v>0.15240908708047632</c:v>
                </c:pt>
                <c:pt idx="109">
                  <c:v>0.15240908708047632</c:v>
                </c:pt>
                <c:pt idx="110">
                  <c:v>0.15310617822157307</c:v>
                </c:pt>
                <c:pt idx="111">
                  <c:v>0.1538994634378211</c:v>
                </c:pt>
                <c:pt idx="112">
                  <c:v>0.15319122453258782</c:v>
                </c:pt>
                <c:pt idx="113">
                  <c:v>0.15319122453258782</c:v>
                </c:pt>
                <c:pt idx="114">
                  <c:v>0.15319122453258782</c:v>
                </c:pt>
                <c:pt idx="115">
                  <c:v>0.15319122453258782</c:v>
                </c:pt>
                <c:pt idx="116">
                  <c:v>0.15319122453258782</c:v>
                </c:pt>
                <c:pt idx="117">
                  <c:v>0.15353107070320385</c:v>
                </c:pt>
                <c:pt idx="118">
                  <c:v>0.15298339889662607</c:v>
                </c:pt>
                <c:pt idx="119">
                  <c:v>0.15298339889662607</c:v>
                </c:pt>
                <c:pt idx="120">
                  <c:v>0.15298339889662607</c:v>
                </c:pt>
                <c:pt idx="121">
                  <c:v>0.15298339889662607</c:v>
                </c:pt>
                <c:pt idx="122">
                  <c:v>0.15298339889662607</c:v>
                </c:pt>
                <c:pt idx="123">
                  <c:v>0.15298339889662607</c:v>
                </c:pt>
                <c:pt idx="124">
                  <c:v>0.15298339889662607</c:v>
                </c:pt>
                <c:pt idx="125">
                  <c:v>0.15298339889662607</c:v>
                </c:pt>
                <c:pt idx="126">
                  <c:v>0.15298339889662607</c:v>
                </c:pt>
                <c:pt idx="127">
                  <c:v>0.15298339889662607</c:v>
                </c:pt>
                <c:pt idx="128">
                  <c:v>0.15298339889662607</c:v>
                </c:pt>
                <c:pt idx="129">
                  <c:v>0.15298339889662607</c:v>
                </c:pt>
                <c:pt idx="130">
                  <c:v>0.15298339889662607</c:v>
                </c:pt>
                <c:pt idx="131">
                  <c:v>0.15298339889662607</c:v>
                </c:pt>
                <c:pt idx="132">
                  <c:v>0.15305601872107141</c:v>
                </c:pt>
                <c:pt idx="133">
                  <c:v>0.15305601872107141</c:v>
                </c:pt>
                <c:pt idx="134">
                  <c:v>0.15305601872107141</c:v>
                </c:pt>
                <c:pt idx="135">
                  <c:v>0.15305601872107141</c:v>
                </c:pt>
                <c:pt idx="136">
                  <c:v>0.15187496918626237</c:v>
                </c:pt>
                <c:pt idx="137">
                  <c:v>0.15187496918626237</c:v>
                </c:pt>
                <c:pt idx="138">
                  <c:v>0.15187496918626237</c:v>
                </c:pt>
                <c:pt idx="139">
                  <c:v>0.15295121613842336</c:v>
                </c:pt>
                <c:pt idx="140">
                  <c:v>0.15295121613842336</c:v>
                </c:pt>
                <c:pt idx="141">
                  <c:v>0.15295121613842336</c:v>
                </c:pt>
                <c:pt idx="142">
                  <c:v>0.15295121613842336</c:v>
                </c:pt>
                <c:pt idx="143">
                  <c:v>0.15295121613842336</c:v>
                </c:pt>
                <c:pt idx="144">
                  <c:v>0.15295121613842336</c:v>
                </c:pt>
                <c:pt idx="145">
                  <c:v>0.15295121613842336</c:v>
                </c:pt>
                <c:pt idx="146">
                  <c:v>0.15295121613842336</c:v>
                </c:pt>
                <c:pt idx="147">
                  <c:v>0.15295121613842336</c:v>
                </c:pt>
                <c:pt idx="148">
                  <c:v>0.15295121613842336</c:v>
                </c:pt>
                <c:pt idx="149">
                  <c:v>0.15295121613842336</c:v>
                </c:pt>
                <c:pt idx="150">
                  <c:v>0.15223069920549598</c:v>
                </c:pt>
                <c:pt idx="151">
                  <c:v>0.1531332180709897</c:v>
                </c:pt>
                <c:pt idx="152">
                  <c:v>0.15222734668544918</c:v>
                </c:pt>
                <c:pt idx="153">
                  <c:v>0.15225622991020327</c:v>
                </c:pt>
                <c:pt idx="154">
                  <c:v>0.15225622991020327</c:v>
                </c:pt>
                <c:pt idx="155">
                  <c:v>0.1526429505602647</c:v>
                </c:pt>
                <c:pt idx="156">
                  <c:v>0.1526429505602647</c:v>
                </c:pt>
                <c:pt idx="157">
                  <c:v>0.1526429505602647</c:v>
                </c:pt>
                <c:pt idx="158">
                  <c:v>0.1526429505602647</c:v>
                </c:pt>
                <c:pt idx="159">
                  <c:v>0.1526429505602647</c:v>
                </c:pt>
                <c:pt idx="160">
                  <c:v>0.1526429505602647</c:v>
                </c:pt>
                <c:pt idx="161">
                  <c:v>0.1526429505602647</c:v>
                </c:pt>
                <c:pt idx="162">
                  <c:v>0.1526429505602647</c:v>
                </c:pt>
                <c:pt idx="163">
                  <c:v>0.1526429505602647</c:v>
                </c:pt>
                <c:pt idx="164">
                  <c:v>0.1526429505602647</c:v>
                </c:pt>
                <c:pt idx="165">
                  <c:v>0.15321035701721894</c:v>
                </c:pt>
                <c:pt idx="166">
                  <c:v>0.15321035701721894</c:v>
                </c:pt>
                <c:pt idx="167">
                  <c:v>0.15402629410100652</c:v>
                </c:pt>
                <c:pt idx="168">
                  <c:v>0.15208375304518154</c:v>
                </c:pt>
                <c:pt idx="169">
                  <c:v>0.15208375304518154</c:v>
                </c:pt>
                <c:pt idx="170">
                  <c:v>0.15208375304518154</c:v>
                </c:pt>
                <c:pt idx="171">
                  <c:v>0.15208375304518154</c:v>
                </c:pt>
                <c:pt idx="172">
                  <c:v>0.15208375304518154</c:v>
                </c:pt>
                <c:pt idx="173">
                  <c:v>0.15208375304518154</c:v>
                </c:pt>
                <c:pt idx="174">
                  <c:v>0.15208375304518154</c:v>
                </c:pt>
                <c:pt idx="175">
                  <c:v>0.15208375304518154</c:v>
                </c:pt>
                <c:pt idx="176">
                  <c:v>0.15208375304518154</c:v>
                </c:pt>
                <c:pt idx="177">
                  <c:v>0.15344939008517777</c:v>
                </c:pt>
                <c:pt idx="178">
                  <c:v>0.15263664840004768</c:v>
                </c:pt>
                <c:pt idx="179">
                  <c:v>0.1519639245005871</c:v>
                </c:pt>
                <c:pt idx="180">
                  <c:v>0.15226812747632743</c:v>
                </c:pt>
                <c:pt idx="181">
                  <c:v>0.15226812747632743</c:v>
                </c:pt>
                <c:pt idx="182">
                  <c:v>0.15226812747632743</c:v>
                </c:pt>
                <c:pt idx="183">
                  <c:v>0.15226812747632743</c:v>
                </c:pt>
                <c:pt idx="184">
                  <c:v>0.15226812747632743</c:v>
                </c:pt>
                <c:pt idx="185">
                  <c:v>0.15226812747632743</c:v>
                </c:pt>
                <c:pt idx="186">
                  <c:v>0.15226812747632743</c:v>
                </c:pt>
                <c:pt idx="187">
                  <c:v>0.15226812747632743</c:v>
                </c:pt>
                <c:pt idx="188">
                  <c:v>0.15226812747632743</c:v>
                </c:pt>
                <c:pt idx="189">
                  <c:v>0.15226812747632743</c:v>
                </c:pt>
                <c:pt idx="190">
                  <c:v>0.15264317007129061</c:v>
                </c:pt>
                <c:pt idx="191">
                  <c:v>0.15264317007129061</c:v>
                </c:pt>
                <c:pt idx="192">
                  <c:v>0.15264317007129061</c:v>
                </c:pt>
                <c:pt idx="193">
                  <c:v>0.15264317007129061</c:v>
                </c:pt>
                <c:pt idx="194">
                  <c:v>0.15264317007129061</c:v>
                </c:pt>
                <c:pt idx="195">
                  <c:v>0.15264317007129061</c:v>
                </c:pt>
                <c:pt idx="196">
                  <c:v>0.15264317007129061</c:v>
                </c:pt>
                <c:pt idx="197">
                  <c:v>0.1527062195798817</c:v>
                </c:pt>
                <c:pt idx="198">
                  <c:v>0.1527062195798817</c:v>
                </c:pt>
                <c:pt idx="199">
                  <c:v>0.1527062195798817</c:v>
                </c:pt>
                <c:pt idx="200">
                  <c:v>0.1527062195798817</c:v>
                </c:pt>
                <c:pt idx="201">
                  <c:v>0.1527062195798817</c:v>
                </c:pt>
                <c:pt idx="202">
                  <c:v>0.1527062195798817</c:v>
                </c:pt>
                <c:pt idx="203">
                  <c:v>0.1527062195798817</c:v>
                </c:pt>
                <c:pt idx="204">
                  <c:v>0.1527062195798817</c:v>
                </c:pt>
                <c:pt idx="205">
                  <c:v>0.15276122074317877</c:v>
                </c:pt>
                <c:pt idx="206">
                  <c:v>0.15276122074317877</c:v>
                </c:pt>
                <c:pt idx="207">
                  <c:v>0.15276122074317877</c:v>
                </c:pt>
                <c:pt idx="208">
                  <c:v>0.15276122074317877</c:v>
                </c:pt>
                <c:pt idx="209">
                  <c:v>0.15276122074317877</c:v>
                </c:pt>
                <c:pt idx="210">
                  <c:v>0.15276122074317877</c:v>
                </c:pt>
                <c:pt idx="211">
                  <c:v>0.15276122074317877</c:v>
                </c:pt>
                <c:pt idx="212">
                  <c:v>0.15276122074317877</c:v>
                </c:pt>
                <c:pt idx="213">
                  <c:v>0.15276122074317877</c:v>
                </c:pt>
                <c:pt idx="214">
                  <c:v>0.15276122074317877</c:v>
                </c:pt>
                <c:pt idx="215">
                  <c:v>0.15276122074317877</c:v>
                </c:pt>
                <c:pt idx="216">
                  <c:v>0.15276122074317877</c:v>
                </c:pt>
                <c:pt idx="217">
                  <c:v>0.15276122074317877</c:v>
                </c:pt>
                <c:pt idx="218">
                  <c:v>0.15276122074317877</c:v>
                </c:pt>
                <c:pt idx="219">
                  <c:v>0.15276122074317877</c:v>
                </c:pt>
                <c:pt idx="220">
                  <c:v>0.15276122074317877</c:v>
                </c:pt>
                <c:pt idx="221">
                  <c:v>0.15276122074317877</c:v>
                </c:pt>
                <c:pt idx="222">
                  <c:v>0.15276122074317877</c:v>
                </c:pt>
                <c:pt idx="223">
                  <c:v>0.15276122074317877</c:v>
                </c:pt>
                <c:pt idx="224">
                  <c:v>0.15276122074317877</c:v>
                </c:pt>
                <c:pt idx="225">
                  <c:v>0.15276122074317877</c:v>
                </c:pt>
                <c:pt idx="226">
                  <c:v>0.15276122074317877</c:v>
                </c:pt>
                <c:pt idx="227">
                  <c:v>0.15276122074317877</c:v>
                </c:pt>
                <c:pt idx="228">
                  <c:v>0.15276122074317877</c:v>
                </c:pt>
                <c:pt idx="229">
                  <c:v>0.15276122074317877</c:v>
                </c:pt>
                <c:pt idx="230">
                  <c:v>0.15276122074317877</c:v>
                </c:pt>
                <c:pt idx="231">
                  <c:v>0.15276122074317877</c:v>
                </c:pt>
                <c:pt idx="232">
                  <c:v>0.15276122074317877</c:v>
                </c:pt>
                <c:pt idx="233">
                  <c:v>0.15276122074317877</c:v>
                </c:pt>
                <c:pt idx="234">
                  <c:v>0.15276122074317877</c:v>
                </c:pt>
                <c:pt idx="235">
                  <c:v>0.15276122074317877</c:v>
                </c:pt>
                <c:pt idx="236">
                  <c:v>0.15276122074317877</c:v>
                </c:pt>
                <c:pt idx="237">
                  <c:v>0.15276122074317877</c:v>
                </c:pt>
                <c:pt idx="238">
                  <c:v>0.15276122074317877</c:v>
                </c:pt>
                <c:pt idx="239">
                  <c:v>0.15276122074317877</c:v>
                </c:pt>
                <c:pt idx="240">
                  <c:v>0.15276122074317877</c:v>
                </c:pt>
                <c:pt idx="241">
                  <c:v>0.15276122074317877</c:v>
                </c:pt>
                <c:pt idx="242">
                  <c:v>0.15276122074317877</c:v>
                </c:pt>
                <c:pt idx="243">
                  <c:v>0.15276122074317877</c:v>
                </c:pt>
                <c:pt idx="244">
                  <c:v>0.15273902051819888</c:v>
                </c:pt>
                <c:pt idx="245">
                  <c:v>0.15273902051819888</c:v>
                </c:pt>
                <c:pt idx="246">
                  <c:v>0.15273902051819888</c:v>
                </c:pt>
                <c:pt idx="247">
                  <c:v>0.15273902051819888</c:v>
                </c:pt>
                <c:pt idx="248">
                  <c:v>0.15273902051819888</c:v>
                </c:pt>
                <c:pt idx="249">
                  <c:v>0.15273902051819888</c:v>
                </c:pt>
                <c:pt idx="250">
                  <c:v>0.15273902051819888</c:v>
                </c:pt>
                <c:pt idx="251">
                  <c:v>0.15286912507126746</c:v>
                </c:pt>
                <c:pt idx="252">
                  <c:v>0.15286912507126746</c:v>
                </c:pt>
                <c:pt idx="253">
                  <c:v>0.15286912507126746</c:v>
                </c:pt>
                <c:pt idx="254">
                  <c:v>0.15276518483388063</c:v>
                </c:pt>
                <c:pt idx="255">
                  <c:v>0.15276518483388063</c:v>
                </c:pt>
                <c:pt idx="256">
                  <c:v>0.15236834875501598</c:v>
                </c:pt>
                <c:pt idx="257">
                  <c:v>0.15236834875501598</c:v>
                </c:pt>
                <c:pt idx="258">
                  <c:v>0.15236834875501598</c:v>
                </c:pt>
                <c:pt idx="259">
                  <c:v>0.15436661317087791</c:v>
                </c:pt>
                <c:pt idx="260">
                  <c:v>0.15436661317087791</c:v>
                </c:pt>
                <c:pt idx="261">
                  <c:v>0.15436661317087791</c:v>
                </c:pt>
                <c:pt idx="262">
                  <c:v>0.15263483283876511</c:v>
                </c:pt>
                <c:pt idx="263">
                  <c:v>0.15195765644951714</c:v>
                </c:pt>
                <c:pt idx="264">
                  <c:v>0.15232697972091871</c:v>
                </c:pt>
                <c:pt idx="265">
                  <c:v>0.15232697972091871</c:v>
                </c:pt>
                <c:pt idx="266">
                  <c:v>0.15156766966468566</c:v>
                </c:pt>
                <c:pt idx="267">
                  <c:v>0.15203258308981424</c:v>
                </c:pt>
                <c:pt idx="268">
                  <c:v>0.15203258308981424</c:v>
                </c:pt>
                <c:pt idx="269">
                  <c:v>0.15206977277106123</c:v>
                </c:pt>
                <c:pt idx="270">
                  <c:v>0.15091125014569765</c:v>
                </c:pt>
                <c:pt idx="271">
                  <c:v>0.15091125014569765</c:v>
                </c:pt>
                <c:pt idx="272">
                  <c:v>0.15091125014569765</c:v>
                </c:pt>
                <c:pt idx="273">
                  <c:v>0.15030483705137124</c:v>
                </c:pt>
                <c:pt idx="274">
                  <c:v>0.15030483705137124</c:v>
                </c:pt>
                <c:pt idx="275">
                  <c:v>0.15042659745824247</c:v>
                </c:pt>
                <c:pt idx="276">
                  <c:v>0.15172462141260812</c:v>
                </c:pt>
                <c:pt idx="277">
                  <c:v>0.15172462141260812</c:v>
                </c:pt>
                <c:pt idx="278">
                  <c:v>0.15172462141260812</c:v>
                </c:pt>
                <c:pt idx="279">
                  <c:v>0.15172462141260812</c:v>
                </c:pt>
                <c:pt idx="280">
                  <c:v>0.15172462141260812</c:v>
                </c:pt>
                <c:pt idx="281">
                  <c:v>0.15172462141260812</c:v>
                </c:pt>
                <c:pt idx="282">
                  <c:v>0.15172462141260812</c:v>
                </c:pt>
                <c:pt idx="283">
                  <c:v>0.15172462141260812</c:v>
                </c:pt>
                <c:pt idx="284">
                  <c:v>0.15269547818499429</c:v>
                </c:pt>
                <c:pt idx="285">
                  <c:v>0.15269547818499429</c:v>
                </c:pt>
                <c:pt idx="286">
                  <c:v>0.15205554835086321</c:v>
                </c:pt>
                <c:pt idx="287">
                  <c:v>0.15286953559101749</c:v>
                </c:pt>
                <c:pt idx="288">
                  <c:v>0.15320606318800259</c:v>
                </c:pt>
                <c:pt idx="289">
                  <c:v>0.15320606318800259</c:v>
                </c:pt>
                <c:pt idx="290">
                  <c:v>0.15320606318800259</c:v>
                </c:pt>
                <c:pt idx="291">
                  <c:v>0.15320606318800259</c:v>
                </c:pt>
                <c:pt idx="292">
                  <c:v>0.15320606318800259</c:v>
                </c:pt>
                <c:pt idx="293">
                  <c:v>0.15320606318800259</c:v>
                </c:pt>
                <c:pt idx="294">
                  <c:v>0.15320606318800259</c:v>
                </c:pt>
                <c:pt idx="295">
                  <c:v>0.15320606318800259</c:v>
                </c:pt>
                <c:pt idx="296">
                  <c:v>0.15320606318800259</c:v>
                </c:pt>
                <c:pt idx="297">
                  <c:v>0.15320606318800259</c:v>
                </c:pt>
                <c:pt idx="298">
                  <c:v>0.15320606318800259</c:v>
                </c:pt>
                <c:pt idx="299">
                  <c:v>0.15320606318800259</c:v>
                </c:pt>
                <c:pt idx="300">
                  <c:v>0.15320606318800259</c:v>
                </c:pt>
                <c:pt idx="301">
                  <c:v>0.15320606318800259</c:v>
                </c:pt>
                <c:pt idx="302">
                  <c:v>0.15320606318800259</c:v>
                </c:pt>
                <c:pt idx="303">
                  <c:v>0.15338898991248173</c:v>
                </c:pt>
                <c:pt idx="304">
                  <c:v>0.15338898991248173</c:v>
                </c:pt>
                <c:pt idx="305">
                  <c:v>0.15338898991248173</c:v>
                </c:pt>
                <c:pt idx="306">
                  <c:v>0.15338898991248173</c:v>
                </c:pt>
                <c:pt idx="307">
                  <c:v>0.15338898991248173</c:v>
                </c:pt>
                <c:pt idx="308">
                  <c:v>0.15338898991248173</c:v>
                </c:pt>
                <c:pt idx="309">
                  <c:v>0.15338898991248173</c:v>
                </c:pt>
                <c:pt idx="310">
                  <c:v>0.15199015207282118</c:v>
                </c:pt>
                <c:pt idx="311">
                  <c:v>0.15199015207282118</c:v>
                </c:pt>
                <c:pt idx="312">
                  <c:v>0.15199015207282118</c:v>
                </c:pt>
                <c:pt idx="313">
                  <c:v>0.15199015207282118</c:v>
                </c:pt>
                <c:pt idx="314">
                  <c:v>0.1516031228146669</c:v>
                </c:pt>
                <c:pt idx="315">
                  <c:v>0.1516031228146669</c:v>
                </c:pt>
                <c:pt idx="316">
                  <c:v>0.1516031228146669</c:v>
                </c:pt>
                <c:pt idx="317">
                  <c:v>0.1516031228146669</c:v>
                </c:pt>
                <c:pt idx="318">
                  <c:v>0.15212314097261573</c:v>
                </c:pt>
                <c:pt idx="319">
                  <c:v>0.15212314097261573</c:v>
                </c:pt>
                <c:pt idx="320">
                  <c:v>0.15212314097261573</c:v>
                </c:pt>
                <c:pt idx="321">
                  <c:v>0.15212314097261573</c:v>
                </c:pt>
                <c:pt idx="322">
                  <c:v>0.15212314097261573</c:v>
                </c:pt>
                <c:pt idx="323">
                  <c:v>0.15212314097261573</c:v>
                </c:pt>
                <c:pt idx="324">
                  <c:v>0.15212314097261573</c:v>
                </c:pt>
                <c:pt idx="325">
                  <c:v>0.15212314097261573</c:v>
                </c:pt>
                <c:pt idx="326">
                  <c:v>0.15212314097261573</c:v>
                </c:pt>
                <c:pt idx="327">
                  <c:v>0.15212314097261573</c:v>
                </c:pt>
                <c:pt idx="328">
                  <c:v>0.15212314097261573</c:v>
                </c:pt>
                <c:pt idx="329">
                  <c:v>0.15212314097261573</c:v>
                </c:pt>
                <c:pt idx="330">
                  <c:v>0.1531086656489454</c:v>
                </c:pt>
                <c:pt idx="331">
                  <c:v>0.1531086656489454</c:v>
                </c:pt>
                <c:pt idx="332">
                  <c:v>0.1531086656489454</c:v>
                </c:pt>
                <c:pt idx="333">
                  <c:v>0.1531086656489454</c:v>
                </c:pt>
                <c:pt idx="334">
                  <c:v>0.15251755555718408</c:v>
                </c:pt>
                <c:pt idx="335">
                  <c:v>0.15251755555718408</c:v>
                </c:pt>
                <c:pt idx="336">
                  <c:v>0.15251755555718408</c:v>
                </c:pt>
                <c:pt idx="337">
                  <c:v>0.15275226832311742</c:v>
                </c:pt>
                <c:pt idx="338">
                  <c:v>0.15414918807913422</c:v>
                </c:pt>
                <c:pt idx="339">
                  <c:v>0.15460852584694015</c:v>
                </c:pt>
                <c:pt idx="340">
                  <c:v>0.15460852584694015</c:v>
                </c:pt>
                <c:pt idx="341">
                  <c:v>0.15460852584694015</c:v>
                </c:pt>
                <c:pt idx="342">
                  <c:v>0.15356246050941999</c:v>
                </c:pt>
                <c:pt idx="343">
                  <c:v>0.15296043134833426</c:v>
                </c:pt>
                <c:pt idx="344">
                  <c:v>0.15296043134833426</c:v>
                </c:pt>
                <c:pt idx="345">
                  <c:v>0.15322820375334595</c:v>
                </c:pt>
                <c:pt idx="346">
                  <c:v>0.15322820375334595</c:v>
                </c:pt>
                <c:pt idx="347">
                  <c:v>0.15322820375334595</c:v>
                </c:pt>
                <c:pt idx="348">
                  <c:v>0.15322820375334595</c:v>
                </c:pt>
                <c:pt idx="349">
                  <c:v>0.15322820375334595</c:v>
                </c:pt>
                <c:pt idx="350">
                  <c:v>0.15322820375334595</c:v>
                </c:pt>
                <c:pt idx="351">
                  <c:v>0.15322820375334595</c:v>
                </c:pt>
                <c:pt idx="352">
                  <c:v>0.15322820375334595</c:v>
                </c:pt>
                <c:pt idx="353">
                  <c:v>0.15221497508028306</c:v>
                </c:pt>
                <c:pt idx="354">
                  <c:v>0.15221497508028306</c:v>
                </c:pt>
                <c:pt idx="355">
                  <c:v>0.15221497508028306</c:v>
                </c:pt>
                <c:pt idx="356">
                  <c:v>0.15221497508028306</c:v>
                </c:pt>
                <c:pt idx="357">
                  <c:v>0.15212801845987298</c:v>
                </c:pt>
                <c:pt idx="358">
                  <c:v>0.15212801845987298</c:v>
                </c:pt>
                <c:pt idx="359">
                  <c:v>0.15212801845987298</c:v>
                </c:pt>
                <c:pt idx="360">
                  <c:v>0.15212801845987298</c:v>
                </c:pt>
                <c:pt idx="361">
                  <c:v>0.15189472284919853</c:v>
                </c:pt>
                <c:pt idx="362">
                  <c:v>0.15189472284919853</c:v>
                </c:pt>
                <c:pt idx="363">
                  <c:v>0.15281927561956513</c:v>
                </c:pt>
                <c:pt idx="364">
                  <c:v>0.15230581811676416</c:v>
                </c:pt>
                <c:pt idx="365">
                  <c:v>0.15151781887095539</c:v>
                </c:pt>
                <c:pt idx="366">
                  <c:v>0.15151781887095539</c:v>
                </c:pt>
                <c:pt idx="367">
                  <c:v>0.15151781887095539</c:v>
                </c:pt>
                <c:pt idx="368">
                  <c:v>0.15232197160398286</c:v>
                </c:pt>
                <c:pt idx="369">
                  <c:v>0.15232197160398286</c:v>
                </c:pt>
                <c:pt idx="370">
                  <c:v>0.15232197160398286</c:v>
                </c:pt>
                <c:pt idx="371">
                  <c:v>0.15232197160398286</c:v>
                </c:pt>
                <c:pt idx="372">
                  <c:v>0.15232197160398286</c:v>
                </c:pt>
                <c:pt idx="373">
                  <c:v>0.15361542841970102</c:v>
                </c:pt>
                <c:pt idx="374">
                  <c:v>0.15361542841970102</c:v>
                </c:pt>
                <c:pt idx="375">
                  <c:v>0.15361542841970102</c:v>
                </c:pt>
                <c:pt idx="376">
                  <c:v>0.15361542841970102</c:v>
                </c:pt>
                <c:pt idx="377">
                  <c:v>0.15361542841970102</c:v>
                </c:pt>
                <c:pt idx="378">
                  <c:v>0.15361542841970102</c:v>
                </c:pt>
                <c:pt idx="379">
                  <c:v>0.15361542841970102</c:v>
                </c:pt>
                <c:pt idx="380">
                  <c:v>0.15361542841970102</c:v>
                </c:pt>
                <c:pt idx="381">
                  <c:v>0.15361542841970102</c:v>
                </c:pt>
                <c:pt idx="382">
                  <c:v>0.15361542841970102</c:v>
                </c:pt>
                <c:pt idx="383">
                  <c:v>0.15361542841970102</c:v>
                </c:pt>
                <c:pt idx="384">
                  <c:v>0.15361542841970102</c:v>
                </c:pt>
                <c:pt idx="385">
                  <c:v>0.15361542841970102</c:v>
                </c:pt>
                <c:pt idx="386">
                  <c:v>0.15361542841970102</c:v>
                </c:pt>
                <c:pt idx="387">
                  <c:v>0.15361542841970102</c:v>
                </c:pt>
                <c:pt idx="388">
                  <c:v>0.15361542841970102</c:v>
                </c:pt>
                <c:pt idx="389">
                  <c:v>0.15361542841970102</c:v>
                </c:pt>
                <c:pt idx="390">
                  <c:v>0.15361542841970102</c:v>
                </c:pt>
                <c:pt idx="391">
                  <c:v>0.1534671649606508</c:v>
                </c:pt>
                <c:pt idx="392">
                  <c:v>0.1534671649606508</c:v>
                </c:pt>
                <c:pt idx="393">
                  <c:v>0.1534671649606508</c:v>
                </c:pt>
                <c:pt idx="394">
                  <c:v>0.15369738859687504</c:v>
                </c:pt>
                <c:pt idx="395">
                  <c:v>0.15223811578980376</c:v>
                </c:pt>
                <c:pt idx="396">
                  <c:v>0.1534275596159175</c:v>
                </c:pt>
                <c:pt idx="397">
                  <c:v>0.15378713494550011</c:v>
                </c:pt>
                <c:pt idx="398">
                  <c:v>0.15298398220668152</c:v>
                </c:pt>
                <c:pt idx="399">
                  <c:v>0.15387547787411698</c:v>
                </c:pt>
                <c:pt idx="400">
                  <c:v>0.15387547787411698</c:v>
                </c:pt>
                <c:pt idx="401">
                  <c:v>0.15387547787411698</c:v>
                </c:pt>
                <c:pt idx="402">
                  <c:v>0.15387547787411698</c:v>
                </c:pt>
                <c:pt idx="403">
                  <c:v>0.15406934248286622</c:v>
                </c:pt>
                <c:pt idx="404">
                  <c:v>0.15406934248286622</c:v>
                </c:pt>
                <c:pt idx="405">
                  <c:v>0.15406934248286622</c:v>
                </c:pt>
                <c:pt idx="406">
                  <c:v>0.15406934248286622</c:v>
                </c:pt>
                <c:pt idx="407">
                  <c:v>0.15406934248286622</c:v>
                </c:pt>
                <c:pt idx="408">
                  <c:v>0.15406934248286622</c:v>
                </c:pt>
                <c:pt idx="409">
                  <c:v>0.15406934248286622</c:v>
                </c:pt>
                <c:pt idx="410">
                  <c:v>0.15406934248286622</c:v>
                </c:pt>
                <c:pt idx="411">
                  <c:v>0.15406934248286622</c:v>
                </c:pt>
                <c:pt idx="412">
                  <c:v>0.15406934248286622</c:v>
                </c:pt>
                <c:pt idx="413">
                  <c:v>0.15406934248286622</c:v>
                </c:pt>
                <c:pt idx="414">
                  <c:v>0.15406934248286622</c:v>
                </c:pt>
                <c:pt idx="415">
                  <c:v>0.15323344951426604</c:v>
                </c:pt>
                <c:pt idx="416">
                  <c:v>0.15323344951426604</c:v>
                </c:pt>
                <c:pt idx="417">
                  <c:v>0.15323344951426604</c:v>
                </c:pt>
                <c:pt idx="418">
                  <c:v>0.15323344951426604</c:v>
                </c:pt>
                <c:pt idx="419">
                  <c:v>0.15323344951426604</c:v>
                </c:pt>
                <c:pt idx="420">
                  <c:v>0.15323344951426604</c:v>
                </c:pt>
                <c:pt idx="421">
                  <c:v>0.15323344951426604</c:v>
                </c:pt>
                <c:pt idx="422">
                  <c:v>0.15323344951426604</c:v>
                </c:pt>
                <c:pt idx="423">
                  <c:v>0.15323344951426604</c:v>
                </c:pt>
                <c:pt idx="424">
                  <c:v>0.15323344951426604</c:v>
                </c:pt>
                <c:pt idx="425">
                  <c:v>0.15323344951426604</c:v>
                </c:pt>
                <c:pt idx="426">
                  <c:v>0.15323344951426604</c:v>
                </c:pt>
                <c:pt idx="427">
                  <c:v>0.15323344951426604</c:v>
                </c:pt>
                <c:pt idx="428">
                  <c:v>0.15382743590744699</c:v>
                </c:pt>
                <c:pt idx="429">
                  <c:v>0.15382743590744699</c:v>
                </c:pt>
                <c:pt idx="430">
                  <c:v>0.15220798269602223</c:v>
                </c:pt>
                <c:pt idx="431">
                  <c:v>0.15318366461871311</c:v>
                </c:pt>
                <c:pt idx="432">
                  <c:v>0.1521912518179625</c:v>
                </c:pt>
                <c:pt idx="433">
                  <c:v>0.1521912518179625</c:v>
                </c:pt>
                <c:pt idx="434">
                  <c:v>0.15197691434599195</c:v>
                </c:pt>
                <c:pt idx="435">
                  <c:v>0.15197691434599195</c:v>
                </c:pt>
                <c:pt idx="436">
                  <c:v>0.15197691434599195</c:v>
                </c:pt>
                <c:pt idx="437">
                  <c:v>0.15197691434599195</c:v>
                </c:pt>
                <c:pt idx="438">
                  <c:v>0.15197691434599195</c:v>
                </c:pt>
                <c:pt idx="439">
                  <c:v>0.15362504211236463</c:v>
                </c:pt>
                <c:pt idx="440">
                  <c:v>0.15374272226433072</c:v>
                </c:pt>
                <c:pt idx="441">
                  <c:v>0.15212478323967016</c:v>
                </c:pt>
                <c:pt idx="442">
                  <c:v>0.15212478323967016</c:v>
                </c:pt>
                <c:pt idx="443">
                  <c:v>0.15212478323967016</c:v>
                </c:pt>
                <c:pt idx="444">
                  <c:v>0.1523087142845353</c:v>
                </c:pt>
                <c:pt idx="445">
                  <c:v>0.1523087142845353</c:v>
                </c:pt>
                <c:pt idx="446">
                  <c:v>0.1523087142845353</c:v>
                </c:pt>
                <c:pt idx="447">
                  <c:v>0.1523087142845353</c:v>
                </c:pt>
                <c:pt idx="448">
                  <c:v>0.1523087142845353</c:v>
                </c:pt>
                <c:pt idx="449">
                  <c:v>0.15304981525863234</c:v>
                </c:pt>
                <c:pt idx="450">
                  <c:v>0.15304981525863234</c:v>
                </c:pt>
                <c:pt idx="451">
                  <c:v>0.15304981525863234</c:v>
                </c:pt>
                <c:pt idx="452">
                  <c:v>0.15410457339751957</c:v>
                </c:pt>
                <c:pt idx="453">
                  <c:v>0.15419720794388542</c:v>
                </c:pt>
                <c:pt idx="454">
                  <c:v>0.15419720794388542</c:v>
                </c:pt>
                <c:pt idx="455">
                  <c:v>0.15419720794388542</c:v>
                </c:pt>
                <c:pt idx="456">
                  <c:v>0.15296341903602001</c:v>
                </c:pt>
                <c:pt idx="457">
                  <c:v>0.15296341903602001</c:v>
                </c:pt>
                <c:pt idx="458">
                  <c:v>0.15296341903602001</c:v>
                </c:pt>
                <c:pt idx="459">
                  <c:v>0.15330073581507245</c:v>
                </c:pt>
                <c:pt idx="460">
                  <c:v>0.15330073581507245</c:v>
                </c:pt>
                <c:pt idx="461">
                  <c:v>0.15330073581507245</c:v>
                </c:pt>
                <c:pt idx="462">
                  <c:v>0.15330073581507245</c:v>
                </c:pt>
                <c:pt idx="463">
                  <c:v>0.15330073581507245</c:v>
                </c:pt>
                <c:pt idx="464">
                  <c:v>0.15330073581507245</c:v>
                </c:pt>
                <c:pt idx="465">
                  <c:v>0.15330073581507245</c:v>
                </c:pt>
                <c:pt idx="466">
                  <c:v>0.15247174911500377</c:v>
                </c:pt>
                <c:pt idx="467">
                  <c:v>0.15247174911500377</c:v>
                </c:pt>
                <c:pt idx="468">
                  <c:v>0.15247174911500377</c:v>
                </c:pt>
                <c:pt idx="469">
                  <c:v>0.15247174911500377</c:v>
                </c:pt>
                <c:pt idx="470">
                  <c:v>0.15247174911500377</c:v>
                </c:pt>
                <c:pt idx="471">
                  <c:v>0.15318917085454206</c:v>
                </c:pt>
                <c:pt idx="472">
                  <c:v>0.15318917085454206</c:v>
                </c:pt>
                <c:pt idx="473">
                  <c:v>0.15243710394114379</c:v>
                </c:pt>
                <c:pt idx="474">
                  <c:v>0.15243710394114379</c:v>
                </c:pt>
                <c:pt idx="475">
                  <c:v>0.15243710394114379</c:v>
                </c:pt>
                <c:pt idx="476">
                  <c:v>0.15243710394114379</c:v>
                </c:pt>
                <c:pt idx="477">
                  <c:v>0.15243710394114379</c:v>
                </c:pt>
                <c:pt idx="478">
                  <c:v>0.15243710394114379</c:v>
                </c:pt>
                <c:pt idx="479">
                  <c:v>0.15356049755474224</c:v>
                </c:pt>
                <c:pt idx="480">
                  <c:v>0.15356049755474224</c:v>
                </c:pt>
                <c:pt idx="481">
                  <c:v>0.15403178843213183</c:v>
                </c:pt>
                <c:pt idx="482">
                  <c:v>0.15411167431636461</c:v>
                </c:pt>
                <c:pt idx="483">
                  <c:v>0.15396690712265534</c:v>
                </c:pt>
                <c:pt idx="484">
                  <c:v>0.15396690712265534</c:v>
                </c:pt>
                <c:pt idx="485">
                  <c:v>0.15396690712265534</c:v>
                </c:pt>
                <c:pt idx="486">
                  <c:v>0.15396690712265534</c:v>
                </c:pt>
                <c:pt idx="487">
                  <c:v>0.15221961142513241</c:v>
                </c:pt>
                <c:pt idx="488">
                  <c:v>0.15221961142513241</c:v>
                </c:pt>
                <c:pt idx="489">
                  <c:v>0.15221961142513241</c:v>
                </c:pt>
                <c:pt idx="490">
                  <c:v>0.15221961142513241</c:v>
                </c:pt>
                <c:pt idx="491">
                  <c:v>0.15221961142513241</c:v>
                </c:pt>
                <c:pt idx="492">
                  <c:v>0.15129019300014443</c:v>
                </c:pt>
                <c:pt idx="493">
                  <c:v>0.15266375673748173</c:v>
                </c:pt>
                <c:pt idx="494">
                  <c:v>0.15276238299575728</c:v>
                </c:pt>
                <c:pt idx="495">
                  <c:v>0.15276238299575728</c:v>
                </c:pt>
                <c:pt idx="496">
                  <c:v>0.15276238299575728</c:v>
                </c:pt>
                <c:pt idx="497">
                  <c:v>0.15276238299575728</c:v>
                </c:pt>
                <c:pt idx="498">
                  <c:v>0.15223613381000878</c:v>
                </c:pt>
                <c:pt idx="499">
                  <c:v>0.15223613381000878</c:v>
                </c:pt>
                <c:pt idx="500">
                  <c:v>0.15290436381057446</c:v>
                </c:pt>
                <c:pt idx="501">
                  <c:v>0.15464808241914907</c:v>
                </c:pt>
                <c:pt idx="502">
                  <c:v>0.15464808241914907</c:v>
                </c:pt>
                <c:pt idx="503">
                  <c:v>0.15464808241914907</c:v>
                </c:pt>
                <c:pt idx="504">
                  <c:v>0.15464808241914907</c:v>
                </c:pt>
                <c:pt idx="505">
                  <c:v>0.15572148586614307</c:v>
                </c:pt>
                <c:pt idx="506">
                  <c:v>0.15572148586614307</c:v>
                </c:pt>
                <c:pt idx="507">
                  <c:v>0.15572148586614307</c:v>
                </c:pt>
                <c:pt idx="508">
                  <c:v>0.15572148586614307</c:v>
                </c:pt>
                <c:pt idx="509">
                  <c:v>0.15572148586614307</c:v>
                </c:pt>
                <c:pt idx="510">
                  <c:v>0.1557734851530555</c:v>
                </c:pt>
                <c:pt idx="511">
                  <c:v>0.1557734851530555</c:v>
                </c:pt>
                <c:pt idx="512">
                  <c:v>0.1557734851530555</c:v>
                </c:pt>
                <c:pt idx="513">
                  <c:v>0.1557734851530555</c:v>
                </c:pt>
                <c:pt idx="514">
                  <c:v>0.15479779393596041</c:v>
                </c:pt>
                <c:pt idx="515">
                  <c:v>0.15479779393596041</c:v>
                </c:pt>
                <c:pt idx="516">
                  <c:v>0.15402145127785655</c:v>
                </c:pt>
                <c:pt idx="517">
                  <c:v>0.15402145127785655</c:v>
                </c:pt>
                <c:pt idx="518">
                  <c:v>0.15402145127785655</c:v>
                </c:pt>
                <c:pt idx="519">
                  <c:v>0.15402145127785655</c:v>
                </c:pt>
                <c:pt idx="520">
                  <c:v>0.15402145127785655</c:v>
                </c:pt>
                <c:pt idx="521">
                  <c:v>0.15402145127785655</c:v>
                </c:pt>
                <c:pt idx="522">
                  <c:v>0.15273242672435416</c:v>
                </c:pt>
                <c:pt idx="523">
                  <c:v>0.15273242672435416</c:v>
                </c:pt>
                <c:pt idx="524">
                  <c:v>0.15273242672435416</c:v>
                </c:pt>
                <c:pt idx="525">
                  <c:v>0.15273242672435416</c:v>
                </c:pt>
                <c:pt idx="526">
                  <c:v>0.15327562660179961</c:v>
                </c:pt>
                <c:pt idx="527">
                  <c:v>0.15327562660179961</c:v>
                </c:pt>
                <c:pt idx="528">
                  <c:v>0.15327562660179961</c:v>
                </c:pt>
                <c:pt idx="529">
                  <c:v>0.15327562660179961</c:v>
                </c:pt>
                <c:pt idx="530">
                  <c:v>0.15327562660179961</c:v>
                </c:pt>
                <c:pt idx="531">
                  <c:v>0.15196675522798855</c:v>
                </c:pt>
                <c:pt idx="532">
                  <c:v>0.15196675522798855</c:v>
                </c:pt>
                <c:pt idx="533">
                  <c:v>0.15196675522798855</c:v>
                </c:pt>
                <c:pt idx="534">
                  <c:v>0.15256070846601072</c:v>
                </c:pt>
                <c:pt idx="535">
                  <c:v>0.15256070846601072</c:v>
                </c:pt>
                <c:pt idx="536">
                  <c:v>0.15110906806835278</c:v>
                </c:pt>
                <c:pt idx="537">
                  <c:v>0.15142916970952935</c:v>
                </c:pt>
                <c:pt idx="538">
                  <c:v>0.1512824560500895</c:v>
                </c:pt>
                <c:pt idx="539">
                  <c:v>0.1525475852000597</c:v>
                </c:pt>
                <c:pt idx="540">
                  <c:v>0.1533934528465315</c:v>
                </c:pt>
                <c:pt idx="541">
                  <c:v>0.15303660661210938</c:v>
                </c:pt>
                <c:pt idx="542">
                  <c:v>0.15303660661210938</c:v>
                </c:pt>
                <c:pt idx="543">
                  <c:v>0.15303660661210938</c:v>
                </c:pt>
                <c:pt idx="544">
                  <c:v>0.15338198507792108</c:v>
                </c:pt>
                <c:pt idx="545">
                  <c:v>0.15403219392693382</c:v>
                </c:pt>
                <c:pt idx="546">
                  <c:v>0.15403219392693382</c:v>
                </c:pt>
                <c:pt idx="547">
                  <c:v>0.15261614763251327</c:v>
                </c:pt>
                <c:pt idx="548">
                  <c:v>0.15261614763251327</c:v>
                </c:pt>
                <c:pt idx="549">
                  <c:v>0.15261614763251327</c:v>
                </c:pt>
                <c:pt idx="550">
                  <c:v>0.15261614763251327</c:v>
                </c:pt>
                <c:pt idx="551">
                  <c:v>0.15261614763251327</c:v>
                </c:pt>
                <c:pt idx="552">
                  <c:v>0.15261614763251327</c:v>
                </c:pt>
                <c:pt idx="553">
                  <c:v>0.15261614763251327</c:v>
                </c:pt>
                <c:pt idx="554">
                  <c:v>0.15206719671118177</c:v>
                </c:pt>
                <c:pt idx="555">
                  <c:v>0.15206719671118177</c:v>
                </c:pt>
                <c:pt idx="556">
                  <c:v>0.15206719671118177</c:v>
                </c:pt>
                <c:pt idx="557">
                  <c:v>0.15206719671118177</c:v>
                </c:pt>
                <c:pt idx="558">
                  <c:v>0.15206719671118177</c:v>
                </c:pt>
                <c:pt idx="559">
                  <c:v>0.15206719671118177</c:v>
                </c:pt>
                <c:pt idx="560">
                  <c:v>0.15206719671118177</c:v>
                </c:pt>
                <c:pt idx="561">
                  <c:v>0.15206719671118177</c:v>
                </c:pt>
                <c:pt idx="562">
                  <c:v>0.15206719671118177</c:v>
                </c:pt>
                <c:pt idx="563">
                  <c:v>0.15206719671118177</c:v>
                </c:pt>
                <c:pt idx="564">
                  <c:v>0.15206719671118177</c:v>
                </c:pt>
                <c:pt idx="565">
                  <c:v>0.15264256822934039</c:v>
                </c:pt>
                <c:pt idx="566">
                  <c:v>0.15264256822934039</c:v>
                </c:pt>
                <c:pt idx="567">
                  <c:v>0.15264256822934039</c:v>
                </c:pt>
                <c:pt idx="568">
                  <c:v>0.15264256822934039</c:v>
                </c:pt>
                <c:pt idx="569">
                  <c:v>0.15264256822934039</c:v>
                </c:pt>
                <c:pt idx="570">
                  <c:v>0.15264256822934039</c:v>
                </c:pt>
                <c:pt idx="571">
                  <c:v>0.15264256822934039</c:v>
                </c:pt>
                <c:pt idx="572">
                  <c:v>0.15264256822934039</c:v>
                </c:pt>
                <c:pt idx="573">
                  <c:v>0.15264256822934039</c:v>
                </c:pt>
                <c:pt idx="574">
                  <c:v>0.15264256822934039</c:v>
                </c:pt>
                <c:pt idx="575">
                  <c:v>0.15264256822934039</c:v>
                </c:pt>
                <c:pt idx="576">
                  <c:v>0.15264256822934039</c:v>
                </c:pt>
                <c:pt idx="577">
                  <c:v>0.15264256822934039</c:v>
                </c:pt>
                <c:pt idx="578">
                  <c:v>0.15264256822934039</c:v>
                </c:pt>
                <c:pt idx="579">
                  <c:v>0.15264256822934039</c:v>
                </c:pt>
                <c:pt idx="580">
                  <c:v>0.15264256822934039</c:v>
                </c:pt>
                <c:pt idx="581">
                  <c:v>0.15264256822934039</c:v>
                </c:pt>
                <c:pt idx="582">
                  <c:v>0.15264256822934039</c:v>
                </c:pt>
                <c:pt idx="583">
                  <c:v>0.15264256822934039</c:v>
                </c:pt>
                <c:pt idx="584">
                  <c:v>0.15264256822934039</c:v>
                </c:pt>
                <c:pt idx="585">
                  <c:v>0.15264256822934039</c:v>
                </c:pt>
                <c:pt idx="586">
                  <c:v>0.15264256822934039</c:v>
                </c:pt>
                <c:pt idx="587">
                  <c:v>0.15264256822934039</c:v>
                </c:pt>
                <c:pt idx="588">
                  <c:v>0.15264256822934039</c:v>
                </c:pt>
                <c:pt idx="589">
                  <c:v>0.15264256822934039</c:v>
                </c:pt>
                <c:pt idx="590">
                  <c:v>0.15264256822934039</c:v>
                </c:pt>
                <c:pt idx="591">
                  <c:v>0.15264256822934039</c:v>
                </c:pt>
                <c:pt idx="592">
                  <c:v>0.15264256822934039</c:v>
                </c:pt>
                <c:pt idx="593">
                  <c:v>0.15264256822934039</c:v>
                </c:pt>
                <c:pt idx="594">
                  <c:v>0.15264256822934039</c:v>
                </c:pt>
                <c:pt idx="595">
                  <c:v>0.15264256822934039</c:v>
                </c:pt>
                <c:pt idx="596">
                  <c:v>0.15264256822934039</c:v>
                </c:pt>
                <c:pt idx="597">
                  <c:v>0.15264256822934039</c:v>
                </c:pt>
                <c:pt idx="598">
                  <c:v>0.15264256822934039</c:v>
                </c:pt>
                <c:pt idx="599">
                  <c:v>0.15303282264570484</c:v>
                </c:pt>
                <c:pt idx="600">
                  <c:v>0.15303282264570484</c:v>
                </c:pt>
                <c:pt idx="601">
                  <c:v>0.15378269874206563</c:v>
                </c:pt>
                <c:pt idx="602">
                  <c:v>0.15378269874206563</c:v>
                </c:pt>
                <c:pt idx="603">
                  <c:v>0.15378269874206563</c:v>
                </c:pt>
                <c:pt idx="604">
                  <c:v>0.1528058990009287</c:v>
                </c:pt>
                <c:pt idx="605">
                  <c:v>0.1528058990009287</c:v>
                </c:pt>
                <c:pt idx="606">
                  <c:v>0.15375442236209319</c:v>
                </c:pt>
                <c:pt idx="607">
                  <c:v>0.15375442236209319</c:v>
                </c:pt>
                <c:pt idx="608">
                  <c:v>0.15375442236209319</c:v>
                </c:pt>
                <c:pt idx="609">
                  <c:v>0.152432093483791</c:v>
                </c:pt>
                <c:pt idx="610">
                  <c:v>0.152432093483791</c:v>
                </c:pt>
                <c:pt idx="611">
                  <c:v>0.152432093483791</c:v>
                </c:pt>
                <c:pt idx="612">
                  <c:v>0.152432093483791</c:v>
                </c:pt>
                <c:pt idx="613">
                  <c:v>0.152432093483791</c:v>
                </c:pt>
                <c:pt idx="614">
                  <c:v>0.152432093483791</c:v>
                </c:pt>
                <c:pt idx="615">
                  <c:v>0.15371691167245136</c:v>
                </c:pt>
                <c:pt idx="616">
                  <c:v>0.15371691167245136</c:v>
                </c:pt>
                <c:pt idx="617">
                  <c:v>0.15366594175198764</c:v>
                </c:pt>
                <c:pt idx="618">
                  <c:v>0.1520084644308663</c:v>
                </c:pt>
                <c:pt idx="619">
                  <c:v>0.15224095011360064</c:v>
                </c:pt>
                <c:pt idx="620">
                  <c:v>0.15224095011360064</c:v>
                </c:pt>
                <c:pt idx="621">
                  <c:v>0.15325878242521379</c:v>
                </c:pt>
                <c:pt idx="622">
                  <c:v>0.15206487272154937</c:v>
                </c:pt>
                <c:pt idx="623">
                  <c:v>0.15206487272154937</c:v>
                </c:pt>
                <c:pt idx="624">
                  <c:v>0.15206487272154937</c:v>
                </c:pt>
                <c:pt idx="625">
                  <c:v>0.15206487272154937</c:v>
                </c:pt>
                <c:pt idx="626">
                  <c:v>0.15206487272154937</c:v>
                </c:pt>
                <c:pt idx="627">
                  <c:v>0.15206487272154937</c:v>
                </c:pt>
                <c:pt idx="628">
                  <c:v>0.15206487272154937</c:v>
                </c:pt>
                <c:pt idx="629">
                  <c:v>0.15206487272154937</c:v>
                </c:pt>
                <c:pt idx="630">
                  <c:v>0.15206487272154937</c:v>
                </c:pt>
                <c:pt idx="631">
                  <c:v>0.15206487272154937</c:v>
                </c:pt>
                <c:pt idx="632">
                  <c:v>0.15346237490182521</c:v>
                </c:pt>
                <c:pt idx="633">
                  <c:v>0.15346237490182521</c:v>
                </c:pt>
                <c:pt idx="634">
                  <c:v>0.15346237490182521</c:v>
                </c:pt>
                <c:pt idx="635">
                  <c:v>0.15346237490182521</c:v>
                </c:pt>
                <c:pt idx="636">
                  <c:v>0.15346237490182521</c:v>
                </c:pt>
                <c:pt idx="637">
                  <c:v>0.15346237490182521</c:v>
                </c:pt>
                <c:pt idx="638">
                  <c:v>0.15346237490182521</c:v>
                </c:pt>
                <c:pt idx="639">
                  <c:v>0.15346237490182521</c:v>
                </c:pt>
                <c:pt idx="640">
                  <c:v>0.15346237490182521</c:v>
                </c:pt>
                <c:pt idx="641">
                  <c:v>0.15346237490182521</c:v>
                </c:pt>
                <c:pt idx="642">
                  <c:v>0.15346237490182521</c:v>
                </c:pt>
                <c:pt idx="643">
                  <c:v>0.15346237490182521</c:v>
                </c:pt>
                <c:pt idx="644">
                  <c:v>0.15346237490182521</c:v>
                </c:pt>
                <c:pt idx="645">
                  <c:v>0.15346237490182521</c:v>
                </c:pt>
                <c:pt idx="646">
                  <c:v>0.15346237490182521</c:v>
                </c:pt>
                <c:pt idx="647">
                  <c:v>0.15346237490182521</c:v>
                </c:pt>
                <c:pt idx="648">
                  <c:v>0.15346237490182521</c:v>
                </c:pt>
                <c:pt idx="649">
                  <c:v>0.15346237490182521</c:v>
                </c:pt>
                <c:pt idx="650">
                  <c:v>0.15346237490182521</c:v>
                </c:pt>
                <c:pt idx="651">
                  <c:v>0.15346237490182521</c:v>
                </c:pt>
                <c:pt idx="652">
                  <c:v>0.15346237490182521</c:v>
                </c:pt>
                <c:pt idx="653">
                  <c:v>0.15189229744313978</c:v>
                </c:pt>
                <c:pt idx="654">
                  <c:v>0.15305852288127128</c:v>
                </c:pt>
                <c:pt idx="655">
                  <c:v>0.15218808755614657</c:v>
                </c:pt>
                <c:pt idx="656">
                  <c:v>0.15385881491662812</c:v>
                </c:pt>
                <c:pt idx="657">
                  <c:v>0.15385881491662812</c:v>
                </c:pt>
                <c:pt idx="658">
                  <c:v>0.15368100170130308</c:v>
                </c:pt>
                <c:pt idx="659">
                  <c:v>0.15478382111788297</c:v>
                </c:pt>
                <c:pt idx="660">
                  <c:v>0.15478382111788297</c:v>
                </c:pt>
                <c:pt idx="661">
                  <c:v>0.15478382111788297</c:v>
                </c:pt>
                <c:pt idx="662">
                  <c:v>0.15478382111788297</c:v>
                </c:pt>
                <c:pt idx="663">
                  <c:v>0.15478382111788297</c:v>
                </c:pt>
                <c:pt idx="664">
                  <c:v>0.15284641146559852</c:v>
                </c:pt>
                <c:pt idx="665">
                  <c:v>0.15368674081267111</c:v>
                </c:pt>
                <c:pt idx="666">
                  <c:v>0.15368674081267111</c:v>
                </c:pt>
                <c:pt idx="667">
                  <c:v>0.15368674081267111</c:v>
                </c:pt>
                <c:pt idx="668">
                  <c:v>0.15347760241846117</c:v>
                </c:pt>
                <c:pt idx="669">
                  <c:v>0.15340398114615725</c:v>
                </c:pt>
                <c:pt idx="670">
                  <c:v>0.15340398114615725</c:v>
                </c:pt>
                <c:pt idx="671">
                  <c:v>0.15340398114615725</c:v>
                </c:pt>
                <c:pt idx="672">
                  <c:v>0.15236468579246182</c:v>
                </c:pt>
                <c:pt idx="673">
                  <c:v>0.15236468579246182</c:v>
                </c:pt>
                <c:pt idx="674">
                  <c:v>0.15236468579246182</c:v>
                </c:pt>
                <c:pt idx="675">
                  <c:v>0.15430672094938708</c:v>
                </c:pt>
                <c:pt idx="676">
                  <c:v>0.15430672094938708</c:v>
                </c:pt>
                <c:pt idx="677">
                  <c:v>0.15430672094938708</c:v>
                </c:pt>
                <c:pt idx="678">
                  <c:v>0.15420310745496577</c:v>
                </c:pt>
                <c:pt idx="679">
                  <c:v>0.15420310745496577</c:v>
                </c:pt>
                <c:pt idx="680">
                  <c:v>0.15420310745496577</c:v>
                </c:pt>
                <c:pt idx="681">
                  <c:v>0.15420310745496577</c:v>
                </c:pt>
                <c:pt idx="682">
                  <c:v>0.15420310745496577</c:v>
                </c:pt>
                <c:pt idx="683">
                  <c:v>0.15420310745496577</c:v>
                </c:pt>
                <c:pt idx="684">
                  <c:v>0.15420310745496577</c:v>
                </c:pt>
                <c:pt idx="685">
                  <c:v>0.15420310745496577</c:v>
                </c:pt>
                <c:pt idx="686">
                  <c:v>0.15420310745496577</c:v>
                </c:pt>
                <c:pt idx="687">
                  <c:v>0.1544721138274795</c:v>
                </c:pt>
                <c:pt idx="688">
                  <c:v>0.1544721138274795</c:v>
                </c:pt>
                <c:pt idx="689">
                  <c:v>0.1544721138274795</c:v>
                </c:pt>
                <c:pt idx="690">
                  <c:v>0.15425110711873871</c:v>
                </c:pt>
                <c:pt idx="691">
                  <c:v>0.15425110711873871</c:v>
                </c:pt>
                <c:pt idx="692">
                  <c:v>0.15296965126172168</c:v>
                </c:pt>
                <c:pt idx="693">
                  <c:v>0.15296965126172168</c:v>
                </c:pt>
                <c:pt idx="694">
                  <c:v>0.15296965126172168</c:v>
                </c:pt>
                <c:pt idx="695">
                  <c:v>0.15296965126172168</c:v>
                </c:pt>
                <c:pt idx="696">
                  <c:v>0.15235840814955387</c:v>
                </c:pt>
                <c:pt idx="697">
                  <c:v>0.15235840814955387</c:v>
                </c:pt>
                <c:pt idx="698">
                  <c:v>0.15235840814955387</c:v>
                </c:pt>
                <c:pt idx="699">
                  <c:v>0.15235840814955387</c:v>
                </c:pt>
                <c:pt idx="700">
                  <c:v>0.15235840814955387</c:v>
                </c:pt>
                <c:pt idx="701">
                  <c:v>0.15235840814955387</c:v>
                </c:pt>
                <c:pt idx="702">
                  <c:v>0.15235840814955387</c:v>
                </c:pt>
                <c:pt idx="703">
                  <c:v>0.15235840814955387</c:v>
                </c:pt>
                <c:pt idx="704">
                  <c:v>0.15235840814955387</c:v>
                </c:pt>
                <c:pt idx="705">
                  <c:v>0.15280952409616452</c:v>
                </c:pt>
                <c:pt idx="706">
                  <c:v>0.15280952409616452</c:v>
                </c:pt>
                <c:pt idx="707">
                  <c:v>0.15395590288657132</c:v>
                </c:pt>
                <c:pt idx="708">
                  <c:v>0.15264503169105073</c:v>
                </c:pt>
                <c:pt idx="709">
                  <c:v>0.15208381246095468</c:v>
                </c:pt>
                <c:pt idx="710">
                  <c:v>0.15208381246095468</c:v>
                </c:pt>
                <c:pt idx="711">
                  <c:v>0.15208381246095468</c:v>
                </c:pt>
                <c:pt idx="712">
                  <c:v>0.15208381246095468</c:v>
                </c:pt>
                <c:pt idx="713">
                  <c:v>0.15208381246095468</c:v>
                </c:pt>
                <c:pt idx="714">
                  <c:v>0.15208381246095468</c:v>
                </c:pt>
                <c:pt idx="715">
                  <c:v>0.15273443484062876</c:v>
                </c:pt>
                <c:pt idx="716">
                  <c:v>0.15273443484062876</c:v>
                </c:pt>
                <c:pt idx="717">
                  <c:v>0.15273443484062876</c:v>
                </c:pt>
                <c:pt idx="718">
                  <c:v>0.15307369222214856</c:v>
                </c:pt>
                <c:pt idx="719">
                  <c:v>0.15261362642778509</c:v>
                </c:pt>
                <c:pt idx="720">
                  <c:v>0.15261362642778509</c:v>
                </c:pt>
                <c:pt idx="721">
                  <c:v>0.15261362642778509</c:v>
                </c:pt>
                <c:pt idx="722">
                  <c:v>0.15261362642778509</c:v>
                </c:pt>
                <c:pt idx="723">
                  <c:v>0.15261362642778509</c:v>
                </c:pt>
                <c:pt idx="724">
                  <c:v>0.15261362642778509</c:v>
                </c:pt>
                <c:pt idx="725">
                  <c:v>0.15322351080219676</c:v>
                </c:pt>
                <c:pt idx="726">
                  <c:v>0.15322351080219676</c:v>
                </c:pt>
                <c:pt idx="727">
                  <c:v>0.15264260150741157</c:v>
                </c:pt>
                <c:pt idx="728">
                  <c:v>0.15432804187624269</c:v>
                </c:pt>
                <c:pt idx="729">
                  <c:v>0.15432804187624269</c:v>
                </c:pt>
                <c:pt idx="730">
                  <c:v>0.15299294841330519</c:v>
                </c:pt>
                <c:pt idx="731">
                  <c:v>0.15299294841330519</c:v>
                </c:pt>
                <c:pt idx="732">
                  <c:v>0.15205960273240168</c:v>
                </c:pt>
                <c:pt idx="733">
                  <c:v>0.15205960273240168</c:v>
                </c:pt>
                <c:pt idx="734">
                  <c:v>0.15205960273240168</c:v>
                </c:pt>
                <c:pt idx="735">
                  <c:v>0.15205960273240168</c:v>
                </c:pt>
                <c:pt idx="736">
                  <c:v>0.15205960273240168</c:v>
                </c:pt>
                <c:pt idx="737">
                  <c:v>0.15205960273240168</c:v>
                </c:pt>
                <c:pt idx="738">
                  <c:v>0.15205960273240168</c:v>
                </c:pt>
                <c:pt idx="739">
                  <c:v>0.15322926172927887</c:v>
                </c:pt>
                <c:pt idx="740">
                  <c:v>0.15322926172927887</c:v>
                </c:pt>
                <c:pt idx="741">
                  <c:v>0.15322926172927887</c:v>
                </c:pt>
                <c:pt idx="742">
                  <c:v>0.15362080129675679</c:v>
                </c:pt>
                <c:pt idx="743">
                  <c:v>0.15362080129675679</c:v>
                </c:pt>
                <c:pt idx="744">
                  <c:v>0.15362080129675679</c:v>
                </c:pt>
                <c:pt idx="745">
                  <c:v>0.15330669723491308</c:v>
                </c:pt>
                <c:pt idx="746">
                  <c:v>0.15330669723491308</c:v>
                </c:pt>
                <c:pt idx="747">
                  <c:v>0.15330669723491308</c:v>
                </c:pt>
                <c:pt idx="748">
                  <c:v>0.15330669723491308</c:v>
                </c:pt>
                <c:pt idx="749">
                  <c:v>0.15330669723491308</c:v>
                </c:pt>
                <c:pt idx="750">
                  <c:v>0.15330669723491308</c:v>
                </c:pt>
                <c:pt idx="751">
                  <c:v>0.15330669723491308</c:v>
                </c:pt>
                <c:pt idx="752">
                  <c:v>0.15285558523893453</c:v>
                </c:pt>
                <c:pt idx="753">
                  <c:v>0.15285558523893453</c:v>
                </c:pt>
                <c:pt idx="754">
                  <c:v>0.15285558523893453</c:v>
                </c:pt>
                <c:pt idx="755">
                  <c:v>0.15360428885294175</c:v>
                </c:pt>
                <c:pt idx="756">
                  <c:v>0.15360428885294175</c:v>
                </c:pt>
                <c:pt idx="757">
                  <c:v>0.15360428885294175</c:v>
                </c:pt>
                <c:pt idx="758">
                  <c:v>0.15360428885294175</c:v>
                </c:pt>
                <c:pt idx="759">
                  <c:v>0.15360428885294175</c:v>
                </c:pt>
                <c:pt idx="760">
                  <c:v>0.15438320789734064</c:v>
                </c:pt>
                <c:pt idx="761">
                  <c:v>0.15276823106660334</c:v>
                </c:pt>
                <c:pt idx="762">
                  <c:v>0.15276823106660334</c:v>
                </c:pt>
                <c:pt idx="763">
                  <c:v>0.15276823106660334</c:v>
                </c:pt>
                <c:pt idx="764">
                  <c:v>0.15340757922379697</c:v>
                </c:pt>
                <c:pt idx="765">
                  <c:v>0.15339061022711806</c:v>
                </c:pt>
                <c:pt idx="766">
                  <c:v>0.15339061022711806</c:v>
                </c:pt>
                <c:pt idx="767">
                  <c:v>0.15142328005161274</c:v>
                </c:pt>
                <c:pt idx="768">
                  <c:v>0.15288618378207955</c:v>
                </c:pt>
                <c:pt idx="769">
                  <c:v>0.15288618378207955</c:v>
                </c:pt>
                <c:pt idx="770">
                  <c:v>0.15288618378207955</c:v>
                </c:pt>
                <c:pt idx="771">
                  <c:v>0.15288618378207955</c:v>
                </c:pt>
                <c:pt idx="772">
                  <c:v>0.15288618378207955</c:v>
                </c:pt>
                <c:pt idx="773">
                  <c:v>0.15390359818893909</c:v>
                </c:pt>
                <c:pt idx="774">
                  <c:v>0.15390359818893909</c:v>
                </c:pt>
                <c:pt idx="775">
                  <c:v>0.15390359818893909</c:v>
                </c:pt>
                <c:pt idx="776">
                  <c:v>0.15390359818893909</c:v>
                </c:pt>
                <c:pt idx="777">
                  <c:v>0.15390359818893909</c:v>
                </c:pt>
                <c:pt idx="778">
                  <c:v>0.15390359818893909</c:v>
                </c:pt>
                <c:pt idx="779">
                  <c:v>0.15326576397649502</c:v>
                </c:pt>
                <c:pt idx="780">
                  <c:v>0.15326576397649502</c:v>
                </c:pt>
                <c:pt idx="781">
                  <c:v>0.15326576397649502</c:v>
                </c:pt>
                <c:pt idx="782">
                  <c:v>0.15326576397649502</c:v>
                </c:pt>
                <c:pt idx="783">
                  <c:v>0.15326576397649502</c:v>
                </c:pt>
                <c:pt idx="784">
                  <c:v>0.15326576397649502</c:v>
                </c:pt>
                <c:pt idx="785">
                  <c:v>0.15326576397649502</c:v>
                </c:pt>
                <c:pt idx="786">
                  <c:v>0.15326576397649502</c:v>
                </c:pt>
                <c:pt idx="787">
                  <c:v>0.15326576397649502</c:v>
                </c:pt>
                <c:pt idx="788">
                  <c:v>0.15326576397649502</c:v>
                </c:pt>
                <c:pt idx="789">
                  <c:v>0.15326576397649502</c:v>
                </c:pt>
                <c:pt idx="790">
                  <c:v>0.15315148057629602</c:v>
                </c:pt>
                <c:pt idx="791">
                  <c:v>0.15315148057629602</c:v>
                </c:pt>
                <c:pt idx="792">
                  <c:v>0.15315148057629602</c:v>
                </c:pt>
                <c:pt idx="793">
                  <c:v>0.15315148057629602</c:v>
                </c:pt>
                <c:pt idx="794">
                  <c:v>0.15315148057629602</c:v>
                </c:pt>
                <c:pt idx="795">
                  <c:v>0.15315148057629602</c:v>
                </c:pt>
                <c:pt idx="796">
                  <c:v>0.15315148057629602</c:v>
                </c:pt>
                <c:pt idx="797">
                  <c:v>0.15315148057629602</c:v>
                </c:pt>
                <c:pt idx="798">
                  <c:v>0.15315148057629602</c:v>
                </c:pt>
                <c:pt idx="799">
                  <c:v>0.15315148057629602</c:v>
                </c:pt>
                <c:pt idx="800">
                  <c:v>0.15315148057629602</c:v>
                </c:pt>
                <c:pt idx="801">
                  <c:v>0.15315148057629602</c:v>
                </c:pt>
                <c:pt idx="802">
                  <c:v>0.15315148057629602</c:v>
                </c:pt>
                <c:pt idx="803">
                  <c:v>0.15315148057629602</c:v>
                </c:pt>
                <c:pt idx="804">
                  <c:v>0.15315148057629602</c:v>
                </c:pt>
                <c:pt idx="805">
                  <c:v>0.15212602299476202</c:v>
                </c:pt>
                <c:pt idx="806">
                  <c:v>0.15212602299476202</c:v>
                </c:pt>
                <c:pt idx="807">
                  <c:v>0.15212602299476202</c:v>
                </c:pt>
                <c:pt idx="808">
                  <c:v>0.15212602299476202</c:v>
                </c:pt>
                <c:pt idx="809">
                  <c:v>0.15344474825916113</c:v>
                </c:pt>
                <c:pt idx="810">
                  <c:v>0.15344474825916113</c:v>
                </c:pt>
                <c:pt idx="811">
                  <c:v>0.15269001642699989</c:v>
                </c:pt>
                <c:pt idx="812">
                  <c:v>0.15269001642699989</c:v>
                </c:pt>
                <c:pt idx="813">
                  <c:v>0.15460587938899786</c:v>
                </c:pt>
                <c:pt idx="814">
                  <c:v>0.15462697264796879</c:v>
                </c:pt>
                <c:pt idx="815">
                  <c:v>0.15462697264796879</c:v>
                </c:pt>
                <c:pt idx="816">
                  <c:v>0.15363298412404677</c:v>
                </c:pt>
                <c:pt idx="817">
                  <c:v>0.15363298412404677</c:v>
                </c:pt>
                <c:pt idx="818">
                  <c:v>0.15363298412404677</c:v>
                </c:pt>
                <c:pt idx="819">
                  <c:v>0.15338796138610347</c:v>
                </c:pt>
                <c:pt idx="820">
                  <c:v>0.15338796138610347</c:v>
                </c:pt>
                <c:pt idx="821">
                  <c:v>0.15338796138610347</c:v>
                </c:pt>
                <c:pt idx="822">
                  <c:v>0.1537717868970542</c:v>
                </c:pt>
                <c:pt idx="823">
                  <c:v>0.1537717868970542</c:v>
                </c:pt>
                <c:pt idx="824">
                  <c:v>0.1537717868970542</c:v>
                </c:pt>
                <c:pt idx="825">
                  <c:v>0.1537717868970542</c:v>
                </c:pt>
                <c:pt idx="826">
                  <c:v>0.1537717868970542</c:v>
                </c:pt>
                <c:pt idx="827">
                  <c:v>0.1537717868970542</c:v>
                </c:pt>
                <c:pt idx="828">
                  <c:v>0.1537717868970542</c:v>
                </c:pt>
                <c:pt idx="829">
                  <c:v>0.1537717868970542</c:v>
                </c:pt>
                <c:pt idx="830">
                  <c:v>0.15329552193291199</c:v>
                </c:pt>
                <c:pt idx="831">
                  <c:v>0.15329552193291199</c:v>
                </c:pt>
                <c:pt idx="832">
                  <c:v>0.1527468188932615</c:v>
                </c:pt>
                <c:pt idx="833">
                  <c:v>0.1527468188932615</c:v>
                </c:pt>
                <c:pt idx="834">
                  <c:v>0.1527468188932615</c:v>
                </c:pt>
                <c:pt idx="835">
                  <c:v>0.1527468188932615</c:v>
                </c:pt>
                <c:pt idx="836">
                  <c:v>0.15236379792394567</c:v>
                </c:pt>
                <c:pt idx="837">
                  <c:v>0.15351701654796826</c:v>
                </c:pt>
                <c:pt idx="838">
                  <c:v>0.15351701654796826</c:v>
                </c:pt>
                <c:pt idx="839">
                  <c:v>0.15376641733444546</c:v>
                </c:pt>
                <c:pt idx="840">
                  <c:v>0.15392105341808601</c:v>
                </c:pt>
                <c:pt idx="841">
                  <c:v>0.15392105341808601</c:v>
                </c:pt>
                <c:pt idx="842">
                  <c:v>0.15392105341808601</c:v>
                </c:pt>
                <c:pt idx="843">
                  <c:v>0.15392105341808601</c:v>
                </c:pt>
                <c:pt idx="844">
                  <c:v>0.15392105341808601</c:v>
                </c:pt>
                <c:pt idx="845">
                  <c:v>0.15392105341808601</c:v>
                </c:pt>
                <c:pt idx="846">
                  <c:v>0.15327059559117304</c:v>
                </c:pt>
                <c:pt idx="847">
                  <c:v>0.15327059559117304</c:v>
                </c:pt>
                <c:pt idx="848">
                  <c:v>0.1532413205367085</c:v>
                </c:pt>
                <c:pt idx="849">
                  <c:v>0.15288663634572541</c:v>
                </c:pt>
                <c:pt idx="850">
                  <c:v>0.15124855407527049</c:v>
                </c:pt>
                <c:pt idx="851">
                  <c:v>0.15124855407527049</c:v>
                </c:pt>
                <c:pt idx="852">
                  <c:v>0.15124855407527049</c:v>
                </c:pt>
                <c:pt idx="853">
                  <c:v>0.15323606047869809</c:v>
                </c:pt>
                <c:pt idx="854">
                  <c:v>0.15323606047869809</c:v>
                </c:pt>
                <c:pt idx="855">
                  <c:v>0.15323606047869809</c:v>
                </c:pt>
                <c:pt idx="856">
                  <c:v>0.15323606047869809</c:v>
                </c:pt>
                <c:pt idx="857">
                  <c:v>0.15323606047869809</c:v>
                </c:pt>
                <c:pt idx="858">
                  <c:v>0.15323606047869809</c:v>
                </c:pt>
                <c:pt idx="859">
                  <c:v>0.15323606047869809</c:v>
                </c:pt>
                <c:pt idx="860">
                  <c:v>0.15323606047869809</c:v>
                </c:pt>
                <c:pt idx="861">
                  <c:v>0.15323606047869809</c:v>
                </c:pt>
                <c:pt idx="862">
                  <c:v>0.15370968736182633</c:v>
                </c:pt>
                <c:pt idx="863">
                  <c:v>0.15407849980940216</c:v>
                </c:pt>
                <c:pt idx="864">
                  <c:v>0.15395359228982447</c:v>
                </c:pt>
                <c:pt idx="865">
                  <c:v>0.1552540190449197</c:v>
                </c:pt>
                <c:pt idx="866">
                  <c:v>0.1552540190449197</c:v>
                </c:pt>
                <c:pt idx="867">
                  <c:v>0.15479066878565656</c:v>
                </c:pt>
                <c:pt idx="868">
                  <c:v>0.15479066878565656</c:v>
                </c:pt>
                <c:pt idx="869">
                  <c:v>0.15479066878565656</c:v>
                </c:pt>
                <c:pt idx="870">
                  <c:v>0.15479066878565656</c:v>
                </c:pt>
                <c:pt idx="871">
                  <c:v>0.15479066878565656</c:v>
                </c:pt>
                <c:pt idx="872">
                  <c:v>0.15347568047576077</c:v>
                </c:pt>
                <c:pt idx="873">
                  <c:v>0.15181711172434678</c:v>
                </c:pt>
                <c:pt idx="874">
                  <c:v>0.15181711172434678</c:v>
                </c:pt>
                <c:pt idx="875">
                  <c:v>0.15181711172434678</c:v>
                </c:pt>
                <c:pt idx="876">
                  <c:v>0.15118538515738666</c:v>
                </c:pt>
                <c:pt idx="877">
                  <c:v>0.15271229807591713</c:v>
                </c:pt>
                <c:pt idx="878">
                  <c:v>0.15327961194111547</c:v>
                </c:pt>
                <c:pt idx="879">
                  <c:v>0.15507353373318652</c:v>
                </c:pt>
                <c:pt idx="880">
                  <c:v>0.15439194088495412</c:v>
                </c:pt>
                <c:pt idx="881">
                  <c:v>0.15439194088495412</c:v>
                </c:pt>
                <c:pt idx="882">
                  <c:v>0.15326703383526621</c:v>
                </c:pt>
                <c:pt idx="883">
                  <c:v>0.15326703383526621</c:v>
                </c:pt>
                <c:pt idx="884">
                  <c:v>0.15326703383526621</c:v>
                </c:pt>
                <c:pt idx="885">
                  <c:v>0.15326703383526621</c:v>
                </c:pt>
                <c:pt idx="886">
                  <c:v>0.15326703383526621</c:v>
                </c:pt>
                <c:pt idx="887">
                  <c:v>0.15415324961159518</c:v>
                </c:pt>
                <c:pt idx="888">
                  <c:v>0.15377098906017991</c:v>
                </c:pt>
                <c:pt idx="889">
                  <c:v>0.15260166257131871</c:v>
                </c:pt>
                <c:pt idx="890">
                  <c:v>0.1529873549696025</c:v>
                </c:pt>
                <c:pt idx="891">
                  <c:v>0.1529873549696025</c:v>
                </c:pt>
                <c:pt idx="892">
                  <c:v>0.1529873549696025</c:v>
                </c:pt>
                <c:pt idx="893">
                  <c:v>0.15257767907569805</c:v>
                </c:pt>
                <c:pt idx="894">
                  <c:v>0.15257767907569805</c:v>
                </c:pt>
                <c:pt idx="895">
                  <c:v>0.15257767907569805</c:v>
                </c:pt>
                <c:pt idx="896">
                  <c:v>0.15257767907569805</c:v>
                </c:pt>
                <c:pt idx="897">
                  <c:v>0.15257767907569805</c:v>
                </c:pt>
                <c:pt idx="898">
                  <c:v>0.15257767907569805</c:v>
                </c:pt>
                <c:pt idx="899">
                  <c:v>0.15257767907569805</c:v>
                </c:pt>
                <c:pt idx="900">
                  <c:v>0.15257767907569805</c:v>
                </c:pt>
                <c:pt idx="901">
                  <c:v>0.15257767907569805</c:v>
                </c:pt>
                <c:pt idx="902">
                  <c:v>0.15257767907569805</c:v>
                </c:pt>
                <c:pt idx="903">
                  <c:v>0.15257767907569805</c:v>
                </c:pt>
                <c:pt idx="904">
                  <c:v>0.15257767907569805</c:v>
                </c:pt>
                <c:pt idx="905">
                  <c:v>0.15269895098377911</c:v>
                </c:pt>
                <c:pt idx="906">
                  <c:v>0.15269895098377911</c:v>
                </c:pt>
                <c:pt idx="907">
                  <c:v>0.15269895098377911</c:v>
                </c:pt>
                <c:pt idx="908">
                  <c:v>0.15269895098377911</c:v>
                </c:pt>
                <c:pt idx="909">
                  <c:v>0.1534984970465523</c:v>
                </c:pt>
                <c:pt idx="910">
                  <c:v>0.15377929719363756</c:v>
                </c:pt>
                <c:pt idx="911">
                  <c:v>0.15377929719363756</c:v>
                </c:pt>
                <c:pt idx="912">
                  <c:v>0.15310989137052175</c:v>
                </c:pt>
                <c:pt idx="913">
                  <c:v>0.15415278667506935</c:v>
                </c:pt>
                <c:pt idx="914">
                  <c:v>0.15549238167309859</c:v>
                </c:pt>
                <c:pt idx="915">
                  <c:v>0.15549238167309859</c:v>
                </c:pt>
                <c:pt idx="916">
                  <c:v>0.15549238167309859</c:v>
                </c:pt>
                <c:pt idx="917">
                  <c:v>0.15549238167309859</c:v>
                </c:pt>
                <c:pt idx="918">
                  <c:v>0.15431417676983877</c:v>
                </c:pt>
                <c:pt idx="919">
                  <c:v>0.15431417676983877</c:v>
                </c:pt>
                <c:pt idx="920">
                  <c:v>0.15431417676983877</c:v>
                </c:pt>
                <c:pt idx="921">
                  <c:v>0.15359347693333625</c:v>
                </c:pt>
                <c:pt idx="922">
                  <c:v>0.15359347693333625</c:v>
                </c:pt>
                <c:pt idx="923">
                  <c:v>0.15235598707410886</c:v>
                </c:pt>
                <c:pt idx="924">
                  <c:v>0.15358311737588476</c:v>
                </c:pt>
                <c:pt idx="925">
                  <c:v>0.15339932109849927</c:v>
                </c:pt>
                <c:pt idx="926">
                  <c:v>0.15339932109849927</c:v>
                </c:pt>
                <c:pt idx="927">
                  <c:v>0.15339932109849927</c:v>
                </c:pt>
                <c:pt idx="928">
                  <c:v>0.15339932109849927</c:v>
                </c:pt>
                <c:pt idx="929">
                  <c:v>0.15339932109849927</c:v>
                </c:pt>
                <c:pt idx="930">
                  <c:v>0.15339932109849927</c:v>
                </c:pt>
                <c:pt idx="931">
                  <c:v>0.15339932109849927</c:v>
                </c:pt>
                <c:pt idx="932">
                  <c:v>0.15339932109849927</c:v>
                </c:pt>
                <c:pt idx="933">
                  <c:v>0.15339932109849927</c:v>
                </c:pt>
                <c:pt idx="934">
                  <c:v>0.15339932109849927</c:v>
                </c:pt>
                <c:pt idx="935">
                  <c:v>0.15339932109849927</c:v>
                </c:pt>
                <c:pt idx="936">
                  <c:v>0.15339932109849927</c:v>
                </c:pt>
                <c:pt idx="937">
                  <c:v>0.15339932109849927</c:v>
                </c:pt>
                <c:pt idx="938">
                  <c:v>0.15339932109849927</c:v>
                </c:pt>
                <c:pt idx="939">
                  <c:v>0.15339932109849927</c:v>
                </c:pt>
                <c:pt idx="940">
                  <c:v>0.15339932109849927</c:v>
                </c:pt>
                <c:pt idx="941">
                  <c:v>0.15323368390118827</c:v>
                </c:pt>
                <c:pt idx="942">
                  <c:v>0.15383537086288537</c:v>
                </c:pt>
                <c:pt idx="943">
                  <c:v>0.15383537086288537</c:v>
                </c:pt>
                <c:pt idx="944">
                  <c:v>0.15304119592057802</c:v>
                </c:pt>
                <c:pt idx="945">
                  <c:v>0.15171763142832601</c:v>
                </c:pt>
                <c:pt idx="946">
                  <c:v>0.15219300241437375</c:v>
                </c:pt>
                <c:pt idx="947">
                  <c:v>0.15219300241437375</c:v>
                </c:pt>
                <c:pt idx="948">
                  <c:v>0.15219300241437375</c:v>
                </c:pt>
                <c:pt idx="949">
                  <c:v>0.15219300241437375</c:v>
                </c:pt>
                <c:pt idx="950">
                  <c:v>0.15219300241437375</c:v>
                </c:pt>
                <c:pt idx="951">
                  <c:v>0.15219300241437375</c:v>
                </c:pt>
                <c:pt idx="952">
                  <c:v>0.15389052351599306</c:v>
                </c:pt>
                <c:pt idx="953">
                  <c:v>0.15386869273525774</c:v>
                </c:pt>
                <c:pt idx="954">
                  <c:v>0.15386869273525774</c:v>
                </c:pt>
                <c:pt idx="955">
                  <c:v>0.15386869273525774</c:v>
                </c:pt>
                <c:pt idx="956">
                  <c:v>0.15386869273525774</c:v>
                </c:pt>
                <c:pt idx="957">
                  <c:v>0.1525666696363038</c:v>
                </c:pt>
                <c:pt idx="958">
                  <c:v>0.1525666696363038</c:v>
                </c:pt>
                <c:pt idx="959">
                  <c:v>0.1525666696363038</c:v>
                </c:pt>
                <c:pt idx="960">
                  <c:v>0.15301271911930936</c:v>
                </c:pt>
                <c:pt idx="961">
                  <c:v>0.15301271911930936</c:v>
                </c:pt>
                <c:pt idx="962">
                  <c:v>0.15171720530577018</c:v>
                </c:pt>
                <c:pt idx="963">
                  <c:v>0.15171720530577018</c:v>
                </c:pt>
                <c:pt idx="964">
                  <c:v>0.15171720530577018</c:v>
                </c:pt>
                <c:pt idx="965">
                  <c:v>0.15348909959022203</c:v>
                </c:pt>
                <c:pt idx="966">
                  <c:v>0.15348909959022203</c:v>
                </c:pt>
                <c:pt idx="967">
                  <c:v>0.15348909959022203</c:v>
                </c:pt>
                <c:pt idx="968">
                  <c:v>0.15348909959022203</c:v>
                </c:pt>
                <c:pt idx="969">
                  <c:v>0.15259485686000318</c:v>
                </c:pt>
                <c:pt idx="970">
                  <c:v>0.15259485686000318</c:v>
                </c:pt>
                <c:pt idx="971">
                  <c:v>0.15259485686000318</c:v>
                </c:pt>
                <c:pt idx="972">
                  <c:v>0.15136597394278853</c:v>
                </c:pt>
                <c:pt idx="973">
                  <c:v>0.15254764612747324</c:v>
                </c:pt>
                <c:pt idx="974">
                  <c:v>0.15254764612747324</c:v>
                </c:pt>
                <c:pt idx="975">
                  <c:v>0.15254764612747324</c:v>
                </c:pt>
                <c:pt idx="976">
                  <c:v>0.15254764612747324</c:v>
                </c:pt>
                <c:pt idx="977">
                  <c:v>0.15254764612747324</c:v>
                </c:pt>
                <c:pt idx="978">
                  <c:v>0.15343755474681806</c:v>
                </c:pt>
                <c:pt idx="979">
                  <c:v>0.15343755474681806</c:v>
                </c:pt>
                <c:pt idx="980">
                  <c:v>0.15360343910687629</c:v>
                </c:pt>
                <c:pt idx="981">
                  <c:v>0.15360343910687629</c:v>
                </c:pt>
                <c:pt idx="982">
                  <c:v>0.15360343910687629</c:v>
                </c:pt>
                <c:pt idx="983">
                  <c:v>0.15360343910687629</c:v>
                </c:pt>
                <c:pt idx="984">
                  <c:v>0.15360343910687629</c:v>
                </c:pt>
                <c:pt idx="985">
                  <c:v>0.15360343910687629</c:v>
                </c:pt>
                <c:pt idx="986">
                  <c:v>0.15360343910687629</c:v>
                </c:pt>
                <c:pt idx="987">
                  <c:v>0.15360343910687629</c:v>
                </c:pt>
                <c:pt idx="988">
                  <c:v>0.1527633227326641</c:v>
                </c:pt>
                <c:pt idx="989">
                  <c:v>0.1527633227326641</c:v>
                </c:pt>
                <c:pt idx="990">
                  <c:v>0.15306806899919315</c:v>
                </c:pt>
                <c:pt idx="991">
                  <c:v>0.15306806899919315</c:v>
                </c:pt>
                <c:pt idx="992">
                  <c:v>0.15349686893138362</c:v>
                </c:pt>
                <c:pt idx="993">
                  <c:v>0.15497564051413132</c:v>
                </c:pt>
                <c:pt idx="994">
                  <c:v>0.15463707600672003</c:v>
                </c:pt>
                <c:pt idx="995">
                  <c:v>0.15397429824853018</c:v>
                </c:pt>
                <c:pt idx="996">
                  <c:v>0.15319853769431102</c:v>
                </c:pt>
                <c:pt idx="997">
                  <c:v>0.15319853769431102</c:v>
                </c:pt>
                <c:pt idx="998">
                  <c:v>0.15319853769431102</c:v>
                </c:pt>
                <c:pt idx="999">
                  <c:v>0.15209219835262305</c:v>
                </c:pt>
                <c:pt idx="1000">
                  <c:v>0.15209219835262305</c:v>
                </c:pt>
                <c:pt idx="1001">
                  <c:v>0.15209219835262305</c:v>
                </c:pt>
                <c:pt idx="1002">
                  <c:v>0.15209219835262305</c:v>
                </c:pt>
                <c:pt idx="1003">
                  <c:v>0.15242786512541115</c:v>
                </c:pt>
                <c:pt idx="1004">
                  <c:v>0.15357713869176132</c:v>
                </c:pt>
                <c:pt idx="1005">
                  <c:v>0.15357713869176132</c:v>
                </c:pt>
                <c:pt idx="1006">
                  <c:v>0.15357713869176132</c:v>
                </c:pt>
                <c:pt idx="1007">
                  <c:v>0.15357713869176132</c:v>
                </c:pt>
                <c:pt idx="1008">
                  <c:v>0.15357713869176132</c:v>
                </c:pt>
                <c:pt idx="1009">
                  <c:v>0.15357713869176132</c:v>
                </c:pt>
                <c:pt idx="1010">
                  <c:v>0.15357713869176132</c:v>
                </c:pt>
                <c:pt idx="1011">
                  <c:v>0.15357713869176132</c:v>
                </c:pt>
                <c:pt idx="1012">
                  <c:v>0.15357713869176132</c:v>
                </c:pt>
                <c:pt idx="1013">
                  <c:v>0.15357713869176132</c:v>
                </c:pt>
                <c:pt idx="1014">
                  <c:v>0.15357713869176132</c:v>
                </c:pt>
                <c:pt idx="1015">
                  <c:v>0.15357713869176132</c:v>
                </c:pt>
                <c:pt idx="1016">
                  <c:v>0.15357713869176132</c:v>
                </c:pt>
                <c:pt idx="1017">
                  <c:v>0.15357713869176132</c:v>
                </c:pt>
                <c:pt idx="1018">
                  <c:v>0.15226171796633753</c:v>
                </c:pt>
                <c:pt idx="1019">
                  <c:v>0.15226171796633753</c:v>
                </c:pt>
                <c:pt idx="1020">
                  <c:v>0.15226171796633753</c:v>
                </c:pt>
                <c:pt idx="1021">
                  <c:v>0.15264903085454692</c:v>
                </c:pt>
                <c:pt idx="1022">
                  <c:v>0.15264903085454692</c:v>
                </c:pt>
                <c:pt idx="1023">
                  <c:v>0.15264903085454692</c:v>
                </c:pt>
                <c:pt idx="1024">
                  <c:v>0.15264903085454692</c:v>
                </c:pt>
                <c:pt idx="1025">
                  <c:v>0.15264903085454692</c:v>
                </c:pt>
                <c:pt idx="1026">
                  <c:v>0.15182990794849333</c:v>
                </c:pt>
                <c:pt idx="1027">
                  <c:v>0.15231775493295019</c:v>
                </c:pt>
                <c:pt idx="1028">
                  <c:v>0.15231775493295019</c:v>
                </c:pt>
                <c:pt idx="1029">
                  <c:v>0.1528793418144696</c:v>
                </c:pt>
                <c:pt idx="1030">
                  <c:v>0.1528793418144696</c:v>
                </c:pt>
                <c:pt idx="1031">
                  <c:v>0.1528793418144696</c:v>
                </c:pt>
                <c:pt idx="1032">
                  <c:v>0.1528793418144696</c:v>
                </c:pt>
                <c:pt idx="1033">
                  <c:v>0.1528793418144696</c:v>
                </c:pt>
                <c:pt idx="1034">
                  <c:v>0.1528793418144696</c:v>
                </c:pt>
                <c:pt idx="1035">
                  <c:v>0.1528793418144696</c:v>
                </c:pt>
                <c:pt idx="1036">
                  <c:v>0.1528793418144696</c:v>
                </c:pt>
                <c:pt idx="1037">
                  <c:v>0.1528793418144696</c:v>
                </c:pt>
                <c:pt idx="1038">
                  <c:v>0.1528793418144696</c:v>
                </c:pt>
                <c:pt idx="1039">
                  <c:v>0.1528793418144696</c:v>
                </c:pt>
                <c:pt idx="1040">
                  <c:v>0.15150134376251945</c:v>
                </c:pt>
                <c:pt idx="1041">
                  <c:v>0.15221235700557784</c:v>
                </c:pt>
                <c:pt idx="1042">
                  <c:v>0.15221235700557784</c:v>
                </c:pt>
                <c:pt idx="1043">
                  <c:v>0.15221235700557784</c:v>
                </c:pt>
                <c:pt idx="1044">
                  <c:v>0.15221235700557784</c:v>
                </c:pt>
                <c:pt idx="1045">
                  <c:v>0.1521432990812466</c:v>
                </c:pt>
                <c:pt idx="1046">
                  <c:v>0.1521432990812466</c:v>
                </c:pt>
                <c:pt idx="1047">
                  <c:v>0.1521432990812466</c:v>
                </c:pt>
                <c:pt idx="1048">
                  <c:v>0.1521432990812466</c:v>
                </c:pt>
                <c:pt idx="1049">
                  <c:v>0.1521432990812466</c:v>
                </c:pt>
                <c:pt idx="1050">
                  <c:v>0.1521432990812466</c:v>
                </c:pt>
                <c:pt idx="1051">
                  <c:v>0.15223683510396555</c:v>
                </c:pt>
                <c:pt idx="1052">
                  <c:v>0.15183519031719428</c:v>
                </c:pt>
                <c:pt idx="1053">
                  <c:v>0.15183519031719428</c:v>
                </c:pt>
                <c:pt idx="1054">
                  <c:v>0.15183519031719428</c:v>
                </c:pt>
                <c:pt idx="1055">
                  <c:v>0.15242149569860053</c:v>
                </c:pt>
                <c:pt idx="1056">
                  <c:v>0.15242149569860053</c:v>
                </c:pt>
                <c:pt idx="1057">
                  <c:v>0.15351229505290931</c:v>
                </c:pt>
                <c:pt idx="1058">
                  <c:v>0.15351229505290931</c:v>
                </c:pt>
                <c:pt idx="1059">
                  <c:v>0.15351229505290931</c:v>
                </c:pt>
                <c:pt idx="1060">
                  <c:v>0.15351229505290931</c:v>
                </c:pt>
                <c:pt idx="1061">
                  <c:v>0.15355883615617577</c:v>
                </c:pt>
                <c:pt idx="1062">
                  <c:v>0.15355883615617577</c:v>
                </c:pt>
                <c:pt idx="1063">
                  <c:v>0.15264795563982894</c:v>
                </c:pt>
                <c:pt idx="1064">
                  <c:v>0.15261969545335902</c:v>
                </c:pt>
                <c:pt idx="1065">
                  <c:v>0.15261969545335902</c:v>
                </c:pt>
                <c:pt idx="1066">
                  <c:v>0.15261969545335902</c:v>
                </c:pt>
                <c:pt idx="1067">
                  <c:v>0.15261969545335902</c:v>
                </c:pt>
                <c:pt idx="1068">
                  <c:v>0.15261969545335902</c:v>
                </c:pt>
                <c:pt idx="1069">
                  <c:v>0.15261969545335902</c:v>
                </c:pt>
                <c:pt idx="1070">
                  <c:v>0.15261969545335902</c:v>
                </c:pt>
                <c:pt idx="1071">
                  <c:v>0.15261969545335902</c:v>
                </c:pt>
                <c:pt idx="1072">
                  <c:v>0.15261969545335902</c:v>
                </c:pt>
                <c:pt idx="1073">
                  <c:v>0.15261969545335902</c:v>
                </c:pt>
                <c:pt idx="1074">
                  <c:v>0.15261969545335902</c:v>
                </c:pt>
                <c:pt idx="1075">
                  <c:v>0.15261969545335902</c:v>
                </c:pt>
                <c:pt idx="1076">
                  <c:v>0.15261969545335902</c:v>
                </c:pt>
                <c:pt idx="1077">
                  <c:v>0.15254406284199817</c:v>
                </c:pt>
                <c:pt idx="1078">
                  <c:v>0.15262662584154577</c:v>
                </c:pt>
                <c:pt idx="1079">
                  <c:v>0.15099687509046056</c:v>
                </c:pt>
                <c:pt idx="1080">
                  <c:v>0.15099687509046056</c:v>
                </c:pt>
                <c:pt idx="1081">
                  <c:v>0.15099687509046056</c:v>
                </c:pt>
                <c:pt idx="1082">
                  <c:v>0.15262696333314393</c:v>
                </c:pt>
                <c:pt idx="1083">
                  <c:v>0.15266319046134885</c:v>
                </c:pt>
                <c:pt idx="1084">
                  <c:v>0.15266319046134885</c:v>
                </c:pt>
                <c:pt idx="1085">
                  <c:v>0.15288194636459784</c:v>
                </c:pt>
                <c:pt idx="1086">
                  <c:v>0.15288194636459784</c:v>
                </c:pt>
                <c:pt idx="1087">
                  <c:v>0.15288194636459784</c:v>
                </c:pt>
                <c:pt idx="1088">
                  <c:v>0.15288194636459784</c:v>
                </c:pt>
                <c:pt idx="1089">
                  <c:v>0.15288194636459784</c:v>
                </c:pt>
                <c:pt idx="1090">
                  <c:v>0.15288194636459784</c:v>
                </c:pt>
                <c:pt idx="1091">
                  <c:v>0.15288194636459784</c:v>
                </c:pt>
                <c:pt idx="1092">
                  <c:v>0.15288194636459784</c:v>
                </c:pt>
                <c:pt idx="1093">
                  <c:v>0.15288194636459784</c:v>
                </c:pt>
                <c:pt idx="1094">
                  <c:v>0.15288194636459784</c:v>
                </c:pt>
                <c:pt idx="1095">
                  <c:v>0.15288194636459784</c:v>
                </c:pt>
                <c:pt idx="1096">
                  <c:v>0.15288194636459784</c:v>
                </c:pt>
                <c:pt idx="1097">
                  <c:v>0.15288194636459784</c:v>
                </c:pt>
                <c:pt idx="1098">
                  <c:v>0.15288194636459784</c:v>
                </c:pt>
                <c:pt idx="1099">
                  <c:v>0.15288194636459784</c:v>
                </c:pt>
                <c:pt idx="1100">
                  <c:v>0.15288194636459784</c:v>
                </c:pt>
                <c:pt idx="1101">
                  <c:v>0.15288194636459784</c:v>
                </c:pt>
                <c:pt idx="1102">
                  <c:v>0.15288194636459784</c:v>
                </c:pt>
                <c:pt idx="1103">
                  <c:v>0.15292598858588821</c:v>
                </c:pt>
                <c:pt idx="1104">
                  <c:v>0.15384653494228939</c:v>
                </c:pt>
                <c:pt idx="1105">
                  <c:v>0.15293454772968329</c:v>
                </c:pt>
                <c:pt idx="1106">
                  <c:v>0.15293454772968329</c:v>
                </c:pt>
                <c:pt idx="1107">
                  <c:v>0.15293454772968329</c:v>
                </c:pt>
                <c:pt idx="1108">
                  <c:v>0.15318209344992337</c:v>
                </c:pt>
                <c:pt idx="1109">
                  <c:v>0.15194282324774422</c:v>
                </c:pt>
                <c:pt idx="1110">
                  <c:v>0.15194282324774422</c:v>
                </c:pt>
                <c:pt idx="1111">
                  <c:v>0.15244776491619547</c:v>
                </c:pt>
                <c:pt idx="1112">
                  <c:v>0.15305735646074145</c:v>
                </c:pt>
                <c:pt idx="1113">
                  <c:v>0.15426862516413625</c:v>
                </c:pt>
                <c:pt idx="1114">
                  <c:v>0.15426862516413625</c:v>
                </c:pt>
                <c:pt idx="1115">
                  <c:v>0.15426862516413625</c:v>
                </c:pt>
                <c:pt idx="1116">
                  <c:v>0.15306852738372095</c:v>
                </c:pt>
                <c:pt idx="1117">
                  <c:v>0.15306852738372095</c:v>
                </c:pt>
                <c:pt idx="1118">
                  <c:v>0.15306852738372095</c:v>
                </c:pt>
                <c:pt idx="1119">
                  <c:v>0.15306852738372095</c:v>
                </c:pt>
                <c:pt idx="1120">
                  <c:v>0.15306852738372095</c:v>
                </c:pt>
                <c:pt idx="1121">
                  <c:v>0.15306852738372095</c:v>
                </c:pt>
                <c:pt idx="1122">
                  <c:v>0.15306852738372095</c:v>
                </c:pt>
                <c:pt idx="1123">
                  <c:v>0.15306852738372095</c:v>
                </c:pt>
                <c:pt idx="1124">
                  <c:v>0.15306852738372095</c:v>
                </c:pt>
                <c:pt idx="1125">
                  <c:v>0.15306852738372095</c:v>
                </c:pt>
                <c:pt idx="1126">
                  <c:v>0.15306852738372095</c:v>
                </c:pt>
                <c:pt idx="1127">
                  <c:v>0.15228032961404891</c:v>
                </c:pt>
                <c:pt idx="1128">
                  <c:v>0.15328357589049796</c:v>
                </c:pt>
                <c:pt idx="1129">
                  <c:v>0.15328357589049796</c:v>
                </c:pt>
                <c:pt idx="1130">
                  <c:v>0.15328357589049796</c:v>
                </c:pt>
                <c:pt idx="1131">
                  <c:v>0.15328357589049796</c:v>
                </c:pt>
                <c:pt idx="1132">
                  <c:v>0.15328357589049796</c:v>
                </c:pt>
                <c:pt idx="1133">
                  <c:v>0.15328357589049796</c:v>
                </c:pt>
                <c:pt idx="1134">
                  <c:v>0.15328357589049796</c:v>
                </c:pt>
                <c:pt idx="1135">
                  <c:v>0.15328357589049796</c:v>
                </c:pt>
                <c:pt idx="1136">
                  <c:v>0.15328357589049796</c:v>
                </c:pt>
                <c:pt idx="1137">
                  <c:v>0.15328357589049796</c:v>
                </c:pt>
                <c:pt idx="1138">
                  <c:v>0.15328357589049796</c:v>
                </c:pt>
                <c:pt idx="1139">
                  <c:v>0.15328357589049796</c:v>
                </c:pt>
                <c:pt idx="1140">
                  <c:v>0.15328357589049796</c:v>
                </c:pt>
                <c:pt idx="1141">
                  <c:v>0.15328357589049796</c:v>
                </c:pt>
                <c:pt idx="1142">
                  <c:v>0.15328357589049796</c:v>
                </c:pt>
                <c:pt idx="1143">
                  <c:v>0.15328357589049796</c:v>
                </c:pt>
                <c:pt idx="1144">
                  <c:v>0.15328357589049796</c:v>
                </c:pt>
                <c:pt idx="1145">
                  <c:v>0.15328357589049796</c:v>
                </c:pt>
                <c:pt idx="1146">
                  <c:v>0.15328357589049796</c:v>
                </c:pt>
                <c:pt idx="1147">
                  <c:v>0.15328357589049796</c:v>
                </c:pt>
                <c:pt idx="1148">
                  <c:v>0.15328357589049796</c:v>
                </c:pt>
                <c:pt idx="1149">
                  <c:v>0.15173947159069232</c:v>
                </c:pt>
                <c:pt idx="1150">
                  <c:v>0.15173947159069232</c:v>
                </c:pt>
                <c:pt idx="1151">
                  <c:v>0.1518284314605603</c:v>
                </c:pt>
                <c:pt idx="1152">
                  <c:v>0.15199136549459358</c:v>
                </c:pt>
                <c:pt idx="1153">
                  <c:v>0.15242024540270491</c:v>
                </c:pt>
                <c:pt idx="1154">
                  <c:v>0.15242024540270491</c:v>
                </c:pt>
                <c:pt idx="1155">
                  <c:v>0.15278924204699024</c:v>
                </c:pt>
                <c:pt idx="1156">
                  <c:v>0.15278924204699024</c:v>
                </c:pt>
                <c:pt idx="1157">
                  <c:v>0.15278924204699024</c:v>
                </c:pt>
                <c:pt idx="1158">
                  <c:v>0.15278924204699024</c:v>
                </c:pt>
                <c:pt idx="1159">
                  <c:v>0.15278924204699024</c:v>
                </c:pt>
                <c:pt idx="1160">
                  <c:v>0.15278924204699024</c:v>
                </c:pt>
                <c:pt idx="1161">
                  <c:v>0.15278924204699024</c:v>
                </c:pt>
                <c:pt idx="1162">
                  <c:v>0.15248184043178278</c:v>
                </c:pt>
                <c:pt idx="1163">
                  <c:v>0.15353708646315123</c:v>
                </c:pt>
                <c:pt idx="1164">
                  <c:v>0.15353708646315123</c:v>
                </c:pt>
                <c:pt idx="1165">
                  <c:v>0.15353708646315123</c:v>
                </c:pt>
                <c:pt idx="1166">
                  <c:v>0.15353708646315123</c:v>
                </c:pt>
                <c:pt idx="1167">
                  <c:v>0.1537154238761495</c:v>
                </c:pt>
                <c:pt idx="1168">
                  <c:v>0.1537154238761495</c:v>
                </c:pt>
                <c:pt idx="1169">
                  <c:v>0.1537154238761495</c:v>
                </c:pt>
                <c:pt idx="1170">
                  <c:v>0.15335166310104745</c:v>
                </c:pt>
                <c:pt idx="1171">
                  <c:v>0.15335166310104745</c:v>
                </c:pt>
                <c:pt idx="1172">
                  <c:v>0.15459775513918375</c:v>
                </c:pt>
                <c:pt idx="1173">
                  <c:v>0.15459775513918375</c:v>
                </c:pt>
                <c:pt idx="1174">
                  <c:v>0.15459775513918375</c:v>
                </c:pt>
                <c:pt idx="1175">
                  <c:v>0.15344771830013576</c:v>
                </c:pt>
                <c:pt idx="1176">
                  <c:v>0.15210002894038427</c:v>
                </c:pt>
                <c:pt idx="1177">
                  <c:v>0.15210002894038427</c:v>
                </c:pt>
                <c:pt idx="1178">
                  <c:v>0.15200922512614512</c:v>
                </c:pt>
                <c:pt idx="1179">
                  <c:v>0.15309903923373244</c:v>
                </c:pt>
                <c:pt idx="1180">
                  <c:v>0.15331200969159856</c:v>
                </c:pt>
                <c:pt idx="1181">
                  <c:v>0.15331200969159856</c:v>
                </c:pt>
                <c:pt idx="1182">
                  <c:v>0.15331200969159856</c:v>
                </c:pt>
                <c:pt idx="1183">
                  <c:v>0.15331200969159856</c:v>
                </c:pt>
                <c:pt idx="1184">
                  <c:v>0.15360019662438895</c:v>
                </c:pt>
                <c:pt idx="1185">
                  <c:v>0.15360019662438895</c:v>
                </c:pt>
                <c:pt idx="1186">
                  <c:v>0.15255751791887159</c:v>
                </c:pt>
                <c:pt idx="1187">
                  <c:v>0.15255751791887159</c:v>
                </c:pt>
                <c:pt idx="1188">
                  <c:v>0.15255751791887159</c:v>
                </c:pt>
                <c:pt idx="1189">
                  <c:v>0.15255751791887159</c:v>
                </c:pt>
                <c:pt idx="1190">
                  <c:v>0.15255751791887159</c:v>
                </c:pt>
                <c:pt idx="1191">
                  <c:v>0.15255751791887159</c:v>
                </c:pt>
                <c:pt idx="1192">
                  <c:v>0.15239794168767365</c:v>
                </c:pt>
                <c:pt idx="1193">
                  <c:v>0.15222899569845499</c:v>
                </c:pt>
                <c:pt idx="1194">
                  <c:v>0.15222899569845499</c:v>
                </c:pt>
                <c:pt idx="1195">
                  <c:v>0.15188548345873593</c:v>
                </c:pt>
                <c:pt idx="1196">
                  <c:v>0.15301010792638459</c:v>
                </c:pt>
                <c:pt idx="1197">
                  <c:v>0.15301010792638459</c:v>
                </c:pt>
                <c:pt idx="1198">
                  <c:v>0.15225255608774119</c:v>
                </c:pt>
                <c:pt idx="1199">
                  <c:v>0.15306154760662855</c:v>
                </c:pt>
                <c:pt idx="1200">
                  <c:v>0.15306154760662855</c:v>
                </c:pt>
                <c:pt idx="1201">
                  <c:v>0.15118993182632698</c:v>
                </c:pt>
                <c:pt idx="1202">
                  <c:v>0.15118993182632698</c:v>
                </c:pt>
                <c:pt idx="1203">
                  <c:v>0.15118993182632698</c:v>
                </c:pt>
                <c:pt idx="1204">
                  <c:v>0.15118993182632698</c:v>
                </c:pt>
                <c:pt idx="1205">
                  <c:v>0.15118993182632698</c:v>
                </c:pt>
                <c:pt idx="1206">
                  <c:v>0.15032700406306126</c:v>
                </c:pt>
                <c:pt idx="1207">
                  <c:v>0.15032700406306126</c:v>
                </c:pt>
                <c:pt idx="1208">
                  <c:v>0.15102201979609844</c:v>
                </c:pt>
                <c:pt idx="1209">
                  <c:v>0.15046950221573352</c:v>
                </c:pt>
                <c:pt idx="1210">
                  <c:v>0.15224062181831488</c:v>
                </c:pt>
                <c:pt idx="1211">
                  <c:v>0.15219137346155956</c:v>
                </c:pt>
                <c:pt idx="1212">
                  <c:v>0.15219137346155956</c:v>
                </c:pt>
                <c:pt idx="1213">
                  <c:v>0.15219137346155956</c:v>
                </c:pt>
                <c:pt idx="1214">
                  <c:v>0.15256860175405285</c:v>
                </c:pt>
                <c:pt idx="1215">
                  <c:v>0.15304351069334071</c:v>
                </c:pt>
                <c:pt idx="1216">
                  <c:v>0.15304351069334071</c:v>
                </c:pt>
                <c:pt idx="1217">
                  <c:v>0.15426908324312347</c:v>
                </c:pt>
                <c:pt idx="1218">
                  <c:v>0.15258085874806709</c:v>
                </c:pt>
                <c:pt idx="1219">
                  <c:v>0.15258085874806709</c:v>
                </c:pt>
                <c:pt idx="1220">
                  <c:v>0.15258085874806709</c:v>
                </c:pt>
                <c:pt idx="1221">
                  <c:v>0.15258085874806709</c:v>
                </c:pt>
                <c:pt idx="1222">
                  <c:v>0.15258085874806709</c:v>
                </c:pt>
                <c:pt idx="1223">
                  <c:v>0.15258085874806709</c:v>
                </c:pt>
                <c:pt idx="1224">
                  <c:v>0.15258085874806709</c:v>
                </c:pt>
                <c:pt idx="1225">
                  <c:v>0.15258085874806709</c:v>
                </c:pt>
                <c:pt idx="1226">
                  <c:v>0.15258085874806709</c:v>
                </c:pt>
                <c:pt idx="1227">
                  <c:v>0.15306133819498205</c:v>
                </c:pt>
                <c:pt idx="1228">
                  <c:v>0.15306133819498205</c:v>
                </c:pt>
                <c:pt idx="1229">
                  <c:v>0.15306133819498205</c:v>
                </c:pt>
                <c:pt idx="1230">
                  <c:v>0.15188718521046651</c:v>
                </c:pt>
                <c:pt idx="1231">
                  <c:v>0.15188718521046651</c:v>
                </c:pt>
                <c:pt idx="1232">
                  <c:v>0.15188718521046651</c:v>
                </c:pt>
                <c:pt idx="1233">
                  <c:v>0.15262911861621031</c:v>
                </c:pt>
                <c:pt idx="1234">
                  <c:v>0.15262911861621031</c:v>
                </c:pt>
                <c:pt idx="1235">
                  <c:v>0.15262911861621031</c:v>
                </c:pt>
                <c:pt idx="1236">
                  <c:v>0.15262911861621031</c:v>
                </c:pt>
                <c:pt idx="1237">
                  <c:v>0.15262911861621031</c:v>
                </c:pt>
                <c:pt idx="1238">
                  <c:v>0.15262911861621031</c:v>
                </c:pt>
                <c:pt idx="1239">
                  <c:v>0.15262911861621031</c:v>
                </c:pt>
                <c:pt idx="1240">
                  <c:v>0.15338861907263426</c:v>
                </c:pt>
                <c:pt idx="1241">
                  <c:v>0.15338861907263426</c:v>
                </c:pt>
                <c:pt idx="1242">
                  <c:v>0.15338861907263426</c:v>
                </c:pt>
                <c:pt idx="1243">
                  <c:v>0.15148333633734745</c:v>
                </c:pt>
                <c:pt idx="1244">
                  <c:v>0.15148333633734745</c:v>
                </c:pt>
                <c:pt idx="1245">
                  <c:v>0.15148333633734745</c:v>
                </c:pt>
                <c:pt idx="1246">
                  <c:v>0.15226891596169029</c:v>
                </c:pt>
                <c:pt idx="1247">
                  <c:v>0.15208187910312254</c:v>
                </c:pt>
                <c:pt idx="1248">
                  <c:v>0.15208187910312254</c:v>
                </c:pt>
                <c:pt idx="1249">
                  <c:v>0.15208187910312254</c:v>
                </c:pt>
                <c:pt idx="1250">
                  <c:v>0.15208187910312254</c:v>
                </c:pt>
                <c:pt idx="1251">
                  <c:v>0.15208187910312254</c:v>
                </c:pt>
                <c:pt idx="1252">
                  <c:v>0.15208187910312254</c:v>
                </c:pt>
                <c:pt idx="1253">
                  <c:v>0.15368734264386022</c:v>
                </c:pt>
                <c:pt idx="1254">
                  <c:v>0.15377339810230709</c:v>
                </c:pt>
                <c:pt idx="1255">
                  <c:v>0.15377339810230709</c:v>
                </c:pt>
                <c:pt idx="1256">
                  <c:v>0.15427007802283405</c:v>
                </c:pt>
                <c:pt idx="1257">
                  <c:v>0.15427007802283405</c:v>
                </c:pt>
                <c:pt idx="1258">
                  <c:v>0.15427007802283405</c:v>
                </c:pt>
                <c:pt idx="1259">
                  <c:v>0.15397963651078408</c:v>
                </c:pt>
                <c:pt idx="1260">
                  <c:v>0.1520178061732374</c:v>
                </c:pt>
                <c:pt idx="1261">
                  <c:v>0.1520178061732374</c:v>
                </c:pt>
                <c:pt idx="1262">
                  <c:v>0.1520178061732374</c:v>
                </c:pt>
                <c:pt idx="1263">
                  <c:v>0.1520178061732374</c:v>
                </c:pt>
                <c:pt idx="1264">
                  <c:v>0.1520178061732374</c:v>
                </c:pt>
                <c:pt idx="1265">
                  <c:v>0.15206758819415866</c:v>
                </c:pt>
                <c:pt idx="1266">
                  <c:v>0.15206758819415866</c:v>
                </c:pt>
                <c:pt idx="1267">
                  <c:v>0.15206758819415866</c:v>
                </c:pt>
                <c:pt idx="1268">
                  <c:v>0.15206758819415866</c:v>
                </c:pt>
                <c:pt idx="1269">
                  <c:v>0.15206758819415866</c:v>
                </c:pt>
                <c:pt idx="1270">
                  <c:v>0.15206758819415866</c:v>
                </c:pt>
                <c:pt idx="1271">
                  <c:v>0.15206758819415866</c:v>
                </c:pt>
                <c:pt idx="1272">
                  <c:v>0.15206758819415866</c:v>
                </c:pt>
                <c:pt idx="1273">
                  <c:v>0.15206758819415866</c:v>
                </c:pt>
                <c:pt idx="1274">
                  <c:v>0.15206758819415866</c:v>
                </c:pt>
                <c:pt idx="1275">
                  <c:v>0.15206758819415866</c:v>
                </c:pt>
                <c:pt idx="1276">
                  <c:v>0.15206758819415866</c:v>
                </c:pt>
                <c:pt idx="1277">
                  <c:v>0.15206758819415866</c:v>
                </c:pt>
                <c:pt idx="1278">
                  <c:v>0.15206758819415866</c:v>
                </c:pt>
                <c:pt idx="1279">
                  <c:v>0.15206758819415866</c:v>
                </c:pt>
                <c:pt idx="1280">
                  <c:v>0.15206758819415866</c:v>
                </c:pt>
                <c:pt idx="1281">
                  <c:v>0.15110381163574685</c:v>
                </c:pt>
                <c:pt idx="1282">
                  <c:v>0.15207495235839466</c:v>
                </c:pt>
                <c:pt idx="1283">
                  <c:v>0.15207495235839466</c:v>
                </c:pt>
                <c:pt idx="1284">
                  <c:v>0.15240687478982129</c:v>
                </c:pt>
                <c:pt idx="1285">
                  <c:v>0.15240687478982129</c:v>
                </c:pt>
                <c:pt idx="1286">
                  <c:v>0.15240687478982129</c:v>
                </c:pt>
                <c:pt idx="1287">
                  <c:v>0.15240687478982129</c:v>
                </c:pt>
                <c:pt idx="1288">
                  <c:v>0.15240687478982129</c:v>
                </c:pt>
                <c:pt idx="1289">
                  <c:v>0.15240687478982129</c:v>
                </c:pt>
                <c:pt idx="1290">
                  <c:v>0.15240687478982129</c:v>
                </c:pt>
                <c:pt idx="1291">
                  <c:v>0.15313478151773788</c:v>
                </c:pt>
                <c:pt idx="1292">
                  <c:v>0.15313478151773788</c:v>
                </c:pt>
                <c:pt idx="1293">
                  <c:v>0.15313478151773788</c:v>
                </c:pt>
                <c:pt idx="1294">
                  <c:v>0.15313478151773788</c:v>
                </c:pt>
                <c:pt idx="1295">
                  <c:v>0.15313478151773788</c:v>
                </c:pt>
                <c:pt idx="1296">
                  <c:v>0.15313478151773788</c:v>
                </c:pt>
                <c:pt idx="1297">
                  <c:v>0.15203744269412664</c:v>
                </c:pt>
                <c:pt idx="1298">
                  <c:v>0.15161100797492674</c:v>
                </c:pt>
                <c:pt idx="1299">
                  <c:v>0.15194715928498981</c:v>
                </c:pt>
                <c:pt idx="1300">
                  <c:v>0.15156999441854274</c:v>
                </c:pt>
                <c:pt idx="1301">
                  <c:v>0.15238803455276412</c:v>
                </c:pt>
                <c:pt idx="1302">
                  <c:v>0.15238803455276412</c:v>
                </c:pt>
                <c:pt idx="1303">
                  <c:v>0.15238803455276412</c:v>
                </c:pt>
                <c:pt idx="1304">
                  <c:v>0.15145584502743145</c:v>
                </c:pt>
                <c:pt idx="1305">
                  <c:v>0.15167757041994703</c:v>
                </c:pt>
                <c:pt idx="1306">
                  <c:v>0.15167757041994703</c:v>
                </c:pt>
                <c:pt idx="1307">
                  <c:v>0.15332311263841145</c:v>
                </c:pt>
                <c:pt idx="1308">
                  <c:v>0.15332311263841145</c:v>
                </c:pt>
                <c:pt idx="1309">
                  <c:v>0.15332311263841145</c:v>
                </c:pt>
                <c:pt idx="1310">
                  <c:v>0.15332311263841145</c:v>
                </c:pt>
                <c:pt idx="1311">
                  <c:v>0.15332311263841145</c:v>
                </c:pt>
                <c:pt idx="1312">
                  <c:v>0.15219531013948745</c:v>
                </c:pt>
                <c:pt idx="1313">
                  <c:v>0.15207067504264499</c:v>
                </c:pt>
                <c:pt idx="1314">
                  <c:v>0.15207067504264499</c:v>
                </c:pt>
                <c:pt idx="1315">
                  <c:v>0.15207067504264499</c:v>
                </c:pt>
                <c:pt idx="1316">
                  <c:v>0.15285095795408682</c:v>
                </c:pt>
                <c:pt idx="1317">
                  <c:v>0.15285095795408682</c:v>
                </c:pt>
                <c:pt idx="1318">
                  <c:v>0.15285095795408682</c:v>
                </c:pt>
                <c:pt idx="1319">
                  <c:v>0.15285095795408682</c:v>
                </c:pt>
                <c:pt idx="1320">
                  <c:v>0.15285095795408682</c:v>
                </c:pt>
                <c:pt idx="1321">
                  <c:v>0.15285095795408682</c:v>
                </c:pt>
                <c:pt idx="1322">
                  <c:v>0.15285095795408682</c:v>
                </c:pt>
                <c:pt idx="1323">
                  <c:v>0.15285095795408682</c:v>
                </c:pt>
                <c:pt idx="1324">
                  <c:v>0.15277890419197679</c:v>
                </c:pt>
                <c:pt idx="1325">
                  <c:v>0.15277890419197679</c:v>
                </c:pt>
                <c:pt idx="1326">
                  <c:v>0.15277890419197679</c:v>
                </c:pt>
                <c:pt idx="1327">
                  <c:v>0.15277890419197679</c:v>
                </c:pt>
                <c:pt idx="1328">
                  <c:v>0.15277890419197679</c:v>
                </c:pt>
                <c:pt idx="1329">
                  <c:v>0.15297619775328233</c:v>
                </c:pt>
                <c:pt idx="1330">
                  <c:v>0.15297619775328233</c:v>
                </c:pt>
                <c:pt idx="1331">
                  <c:v>0.15297619775328233</c:v>
                </c:pt>
                <c:pt idx="1332">
                  <c:v>0.15297619775328233</c:v>
                </c:pt>
                <c:pt idx="1333">
                  <c:v>0.15312538447924126</c:v>
                </c:pt>
                <c:pt idx="1334">
                  <c:v>0.15356609224693613</c:v>
                </c:pt>
                <c:pt idx="1335">
                  <c:v>0.15356609224693613</c:v>
                </c:pt>
                <c:pt idx="1336">
                  <c:v>0.15356609224693613</c:v>
                </c:pt>
                <c:pt idx="1337">
                  <c:v>0.15233890097467817</c:v>
                </c:pt>
                <c:pt idx="1338">
                  <c:v>0.15233890097467817</c:v>
                </c:pt>
                <c:pt idx="1339">
                  <c:v>0.15233890097467817</c:v>
                </c:pt>
                <c:pt idx="1340">
                  <c:v>0.15233890097467817</c:v>
                </c:pt>
                <c:pt idx="1341">
                  <c:v>0.15164110219655078</c:v>
                </c:pt>
                <c:pt idx="1342">
                  <c:v>0.15325964775672876</c:v>
                </c:pt>
                <c:pt idx="1343">
                  <c:v>0.15327797313358507</c:v>
                </c:pt>
                <c:pt idx="1344">
                  <c:v>0.15327797313358507</c:v>
                </c:pt>
                <c:pt idx="1345">
                  <c:v>0.15327797313358507</c:v>
                </c:pt>
                <c:pt idx="1346">
                  <c:v>0.15128346060889211</c:v>
                </c:pt>
                <c:pt idx="1347">
                  <c:v>0.15078591027075766</c:v>
                </c:pt>
                <c:pt idx="1348">
                  <c:v>0.15078591027075766</c:v>
                </c:pt>
                <c:pt idx="1349">
                  <c:v>0.15078591027075766</c:v>
                </c:pt>
                <c:pt idx="1350">
                  <c:v>0.15081364626800914</c:v>
                </c:pt>
                <c:pt idx="1351">
                  <c:v>0.15081364626800914</c:v>
                </c:pt>
                <c:pt idx="1352">
                  <c:v>0.15081364626800914</c:v>
                </c:pt>
                <c:pt idx="1353">
                  <c:v>0.15081364626800914</c:v>
                </c:pt>
                <c:pt idx="1354">
                  <c:v>0.15081364626800914</c:v>
                </c:pt>
                <c:pt idx="1355">
                  <c:v>0.15081364626800914</c:v>
                </c:pt>
                <c:pt idx="1356">
                  <c:v>0.15258096019144643</c:v>
                </c:pt>
                <c:pt idx="1357">
                  <c:v>0.15105923011582267</c:v>
                </c:pt>
                <c:pt idx="1358">
                  <c:v>0.15105923011582267</c:v>
                </c:pt>
                <c:pt idx="1359">
                  <c:v>0.15044838692181781</c:v>
                </c:pt>
                <c:pt idx="1360">
                  <c:v>0.1507200149736716</c:v>
                </c:pt>
                <c:pt idx="1361">
                  <c:v>0.14925455627799783</c:v>
                </c:pt>
                <c:pt idx="1362">
                  <c:v>0.14919115706580105</c:v>
                </c:pt>
                <c:pt idx="1363">
                  <c:v>0.14923607110570283</c:v>
                </c:pt>
                <c:pt idx="1364">
                  <c:v>0.14923607110570283</c:v>
                </c:pt>
                <c:pt idx="1365">
                  <c:v>0.14923607110570283</c:v>
                </c:pt>
                <c:pt idx="1366">
                  <c:v>0.14923607110570283</c:v>
                </c:pt>
                <c:pt idx="1367">
                  <c:v>0.14923607110570283</c:v>
                </c:pt>
                <c:pt idx="1368">
                  <c:v>0.14993184910769633</c:v>
                </c:pt>
                <c:pt idx="1369">
                  <c:v>0.14993184910769633</c:v>
                </c:pt>
                <c:pt idx="1370">
                  <c:v>0.14993184910769633</c:v>
                </c:pt>
                <c:pt idx="1371">
                  <c:v>0.14993184910769633</c:v>
                </c:pt>
                <c:pt idx="1372">
                  <c:v>0.14993184910769633</c:v>
                </c:pt>
                <c:pt idx="1373">
                  <c:v>0.14993184910769633</c:v>
                </c:pt>
                <c:pt idx="1374">
                  <c:v>0.15124257618757461</c:v>
                </c:pt>
                <c:pt idx="1375">
                  <c:v>0.15124257618757461</c:v>
                </c:pt>
                <c:pt idx="1376">
                  <c:v>0.15265496697322609</c:v>
                </c:pt>
                <c:pt idx="1377">
                  <c:v>0.15265496697322609</c:v>
                </c:pt>
                <c:pt idx="1378">
                  <c:v>0.15265496697322609</c:v>
                </c:pt>
                <c:pt idx="1379">
                  <c:v>0.15306333411567824</c:v>
                </c:pt>
                <c:pt idx="1380">
                  <c:v>0.15363985813822945</c:v>
                </c:pt>
                <c:pt idx="1381">
                  <c:v>0.15363985813822945</c:v>
                </c:pt>
                <c:pt idx="1382">
                  <c:v>0.15363985813822945</c:v>
                </c:pt>
                <c:pt idx="1383">
                  <c:v>0.15363985813822945</c:v>
                </c:pt>
                <c:pt idx="1384">
                  <c:v>0.15284147109189697</c:v>
                </c:pt>
                <c:pt idx="1385">
                  <c:v>0.15284147109189697</c:v>
                </c:pt>
                <c:pt idx="1386">
                  <c:v>0.15284147109189697</c:v>
                </c:pt>
                <c:pt idx="1387">
                  <c:v>0.15196026104829843</c:v>
                </c:pt>
                <c:pt idx="1388">
                  <c:v>0.15196026104829843</c:v>
                </c:pt>
                <c:pt idx="1389">
                  <c:v>0.15196026104829843</c:v>
                </c:pt>
                <c:pt idx="1390">
                  <c:v>0.15196026104829843</c:v>
                </c:pt>
                <c:pt idx="1391">
                  <c:v>0.15196026104829843</c:v>
                </c:pt>
                <c:pt idx="1392">
                  <c:v>0.15196026104829843</c:v>
                </c:pt>
                <c:pt idx="1393">
                  <c:v>0.15196026104829843</c:v>
                </c:pt>
                <c:pt idx="1394">
                  <c:v>0.15196026104829843</c:v>
                </c:pt>
                <c:pt idx="1395">
                  <c:v>0.15196026104829843</c:v>
                </c:pt>
                <c:pt idx="1396">
                  <c:v>0.15196026104829843</c:v>
                </c:pt>
                <c:pt idx="1397">
                  <c:v>0.15196026104829843</c:v>
                </c:pt>
                <c:pt idx="1398">
                  <c:v>0.15199140176323289</c:v>
                </c:pt>
                <c:pt idx="1399">
                  <c:v>0.15199140176323289</c:v>
                </c:pt>
                <c:pt idx="1400">
                  <c:v>0.15142694634146697</c:v>
                </c:pt>
                <c:pt idx="1401">
                  <c:v>0.15142694634146697</c:v>
                </c:pt>
                <c:pt idx="1402">
                  <c:v>0.15120391580360254</c:v>
                </c:pt>
                <c:pt idx="1403">
                  <c:v>0.1505633824588439</c:v>
                </c:pt>
                <c:pt idx="1404">
                  <c:v>0.1505633824588439</c:v>
                </c:pt>
                <c:pt idx="1405">
                  <c:v>0.14986984768050127</c:v>
                </c:pt>
                <c:pt idx="1406">
                  <c:v>0.15038195998026146</c:v>
                </c:pt>
                <c:pt idx="1407">
                  <c:v>0.15198180887935714</c:v>
                </c:pt>
                <c:pt idx="1408">
                  <c:v>0.15198180887935714</c:v>
                </c:pt>
                <c:pt idx="1409">
                  <c:v>0.15323414066458352</c:v>
                </c:pt>
                <c:pt idx="1410">
                  <c:v>0.15481677675680713</c:v>
                </c:pt>
                <c:pt idx="1411">
                  <c:v>0.15371442952544864</c:v>
                </c:pt>
                <c:pt idx="1412">
                  <c:v>0.15542368451496597</c:v>
                </c:pt>
                <c:pt idx="1413">
                  <c:v>0.15413313840965742</c:v>
                </c:pt>
                <c:pt idx="1414">
                  <c:v>0.15413313840965742</c:v>
                </c:pt>
                <c:pt idx="1415">
                  <c:v>0.15444478953931728</c:v>
                </c:pt>
                <c:pt idx="1416">
                  <c:v>0.15253255093300155</c:v>
                </c:pt>
                <c:pt idx="1417">
                  <c:v>0.15253255093300155</c:v>
                </c:pt>
                <c:pt idx="1418">
                  <c:v>0.15253255093300155</c:v>
                </c:pt>
                <c:pt idx="1419">
                  <c:v>0.15253255093300155</c:v>
                </c:pt>
                <c:pt idx="1420">
                  <c:v>0.15308147245609519</c:v>
                </c:pt>
                <c:pt idx="1421">
                  <c:v>0.15308147245609519</c:v>
                </c:pt>
                <c:pt idx="1422">
                  <c:v>0.15234217630252542</c:v>
                </c:pt>
                <c:pt idx="1423">
                  <c:v>0.15234217630252542</c:v>
                </c:pt>
                <c:pt idx="1424">
                  <c:v>0.15234217630252542</c:v>
                </c:pt>
                <c:pt idx="1425">
                  <c:v>0.15234217630252542</c:v>
                </c:pt>
                <c:pt idx="1426">
                  <c:v>0.15234217630252542</c:v>
                </c:pt>
                <c:pt idx="1427">
                  <c:v>0.15234217630252542</c:v>
                </c:pt>
                <c:pt idx="1428">
                  <c:v>0.15148605037413646</c:v>
                </c:pt>
                <c:pt idx="1429">
                  <c:v>0.15148605037413646</c:v>
                </c:pt>
                <c:pt idx="1430">
                  <c:v>0.15270227027436986</c:v>
                </c:pt>
                <c:pt idx="1431">
                  <c:v>0.15270227027436986</c:v>
                </c:pt>
                <c:pt idx="1432">
                  <c:v>0.15270227027436986</c:v>
                </c:pt>
                <c:pt idx="1433">
                  <c:v>0.15270227027436986</c:v>
                </c:pt>
                <c:pt idx="1434">
                  <c:v>0.15270227027436986</c:v>
                </c:pt>
                <c:pt idx="1435">
                  <c:v>0.15270227027436986</c:v>
                </c:pt>
                <c:pt idx="1436">
                  <c:v>0.15270227027436986</c:v>
                </c:pt>
                <c:pt idx="1437">
                  <c:v>0.15270227027436986</c:v>
                </c:pt>
                <c:pt idx="1438">
                  <c:v>0.15270227027436986</c:v>
                </c:pt>
                <c:pt idx="1439">
                  <c:v>0.15368000881025312</c:v>
                </c:pt>
                <c:pt idx="1440">
                  <c:v>0.1541949159017717</c:v>
                </c:pt>
                <c:pt idx="1441">
                  <c:v>0.15302935150771391</c:v>
                </c:pt>
                <c:pt idx="1442">
                  <c:v>0.15302935150771391</c:v>
                </c:pt>
                <c:pt idx="1443">
                  <c:v>0.15302935150771391</c:v>
                </c:pt>
                <c:pt idx="1444">
                  <c:v>0.15462779189572398</c:v>
                </c:pt>
                <c:pt idx="1445">
                  <c:v>0.15616068583449288</c:v>
                </c:pt>
                <c:pt idx="1446">
                  <c:v>0.15616068583449288</c:v>
                </c:pt>
                <c:pt idx="1447">
                  <c:v>0.15616068583449288</c:v>
                </c:pt>
                <c:pt idx="1448">
                  <c:v>0.15616068583449288</c:v>
                </c:pt>
                <c:pt idx="1449">
                  <c:v>0.15732336379349343</c:v>
                </c:pt>
                <c:pt idx="1450">
                  <c:v>0.15732336379349343</c:v>
                </c:pt>
                <c:pt idx="1451">
                  <c:v>0.15719890828168473</c:v>
                </c:pt>
                <c:pt idx="1452">
                  <c:v>0.15553914620017936</c:v>
                </c:pt>
                <c:pt idx="1453">
                  <c:v>0.15553914620017936</c:v>
                </c:pt>
                <c:pt idx="1454">
                  <c:v>0.15509725567199339</c:v>
                </c:pt>
                <c:pt idx="1455">
                  <c:v>0.15604516228598178</c:v>
                </c:pt>
                <c:pt idx="1456">
                  <c:v>0.15604516228598178</c:v>
                </c:pt>
                <c:pt idx="1457">
                  <c:v>0.15495227320144317</c:v>
                </c:pt>
                <c:pt idx="1458">
                  <c:v>0.15640560640312631</c:v>
                </c:pt>
                <c:pt idx="1459">
                  <c:v>0.15640560640312631</c:v>
                </c:pt>
                <c:pt idx="1460">
                  <c:v>0.15640560640312631</c:v>
                </c:pt>
                <c:pt idx="1461">
                  <c:v>0.15541553464935751</c:v>
                </c:pt>
                <c:pt idx="1462">
                  <c:v>0.15541553464935751</c:v>
                </c:pt>
                <c:pt idx="1463">
                  <c:v>0.15541553464935751</c:v>
                </c:pt>
                <c:pt idx="1464">
                  <c:v>0.15355966055257378</c:v>
                </c:pt>
                <c:pt idx="1465">
                  <c:v>0.15443442257455345</c:v>
                </c:pt>
                <c:pt idx="1466">
                  <c:v>0.15443442257455345</c:v>
                </c:pt>
                <c:pt idx="1467">
                  <c:v>0.15501025019532449</c:v>
                </c:pt>
                <c:pt idx="1468">
                  <c:v>0.15501025019532449</c:v>
                </c:pt>
                <c:pt idx="1469">
                  <c:v>0.15501025019532449</c:v>
                </c:pt>
                <c:pt idx="1470">
                  <c:v>0.15501025019532449</c:v>
                </c:pt>
                <c:pt idx="1471">
                  <c:v>0.15472272286943103</c:v>
                </c:pt>
                <c:pt idx="1472">
                  <c:v>0.15669253016101592</c:v>
                </c:pt>
                <c:pt idx="1473">
                  <c:v>0.15472741290576564</c:v>
                </c:pt>
                <c:pt idx="1474">
                  <c:v>0.15285098788238621</c:v>
                </c:pt>
                <c:pt idx="1475">
                  <c:v>0.15418856287391514</c:v>
                </c:pt>
                <c:pt idx="1476">
                  <c:v>0.15397903850959066</c:v>
                </c:pt>
                <c:pt idx="1477">
                  <c:v>0.15222689398637987</c:v>
                </c:pt>
                <c:pt idx="1478">
                  <c:v>0.15125773898883069</c:v>
                </c:pt>
                <c:pt idx="1479">
                  <c:v>0.15125773898883069</c:v>
                </c:pt>
                <c:pt idx="1480">
                  <c:v>0.15125773898883069</c:v>
                </c:pt>
                <c:pt idx="1481">
                  <c:v>0.15125773898883069</c:v>
                </c:pt>
                <c:pt idx="1482">
                  <c:v>0.15179021276247773</c:v>
                </c:pt>
                <c:pt idx="1483">
                  <c:v>0.15179021276247773</c:v>
                </c:pt>
                <c:pt idx="1484">
                  <c:v>0.15189332713918674</c:v>
                </c:pt>
                <c:pt idx="1485">
                  <c:v>0.15189332713918674</c:v>
                </c:pt>
                <c:pt idx="1486">
                  <c:v>0.15189332713918674</c:v>
                </c:pt>
                <c:pt idx="1487">
                  <c:v>0.15189332713918674</c:v>
                </c:pt>
                <c:pt idx="1488">
                  <c:v>0.15379052871126361</c:v>
                </c:pt>
                <c:pt idx="1489">
                  <c:v>0.15379052871126361</c:v>
                </c:pt>
                <c:pt idx="1490">
                  <c:v>0.15379052871126361</c:v>
                </c:pt>
                <c:pt idx="1491">
                  <c:v>0.15379052871126361</c:v>
                </c:pt>
                <c:pt idx="1492">
                  <c:v>0.152334724236388</c:v>
                </c:pt>
                <c:pt idx="1493">
                  <c:v>0.152334724236388</c:v>
                </c:pt>
                <c:pt idx="1494">
                  <c:v>0.152334724236388</c:v>
                </c:pt>
                <c:pt idx="1495">
                  <c:v>0.15397064960639589</c:v>
                </c:pt>
                <c:pt idx="1496">
                  <c:v>0.15397064960639589</c:v>
                </c:pt>
                <c:pt idx="1497">
                  <c:v>0.15397064960639589</c:v>
                </c:pt>
                <c:pt idx="1498">
                  <c:v>0.15397064960639589</c:v>
                </c:pt>
                <c:pt idx="1499">
                  <c:v>0.15439564357491992</c:v>
                </c:pt>
                <c:pt idx="1500">
                  <c:v>0.15477684149399459</c:v>
                </c:pt>
                <c:pt idx="1501">
                  <c:v>0.15477684149399459</c:v>
                </c:pt>
                <c:pt idx="1502">
                  <c:v>0.15359976525208557</c:v>
                </c:pt>
                <c:pt idx="1503">
                  <c:v>0.15359976525208557</c:v>
                </c:pt>
                <c:pt idx="1504">
                  <c:v>0.15356873433766571</c:v>
                </c:pt>
                <c:pt idx="1505">
                  <c:v>0.15184316861715863</c:v>
                </c:pt>
                <c:pt idx="1506">
                  <c:v>0.15184316861715863</c:v>
                </c:pt>
                <c:pt idx="1507">
                  <c:v>0.15184316861715863</c:v>
                </c:pt>
                <c:pt idx="1508">
                  <c:v>0.15184316861715863</c:v>
                </c:pt>
                <c:pt idx="1509">
                  <c:v>0.15184316861715863</c:v>
                </c:pt>
                <c:pt idx="1510">
                  <c:v>0.15184316861715863</c:v>
                </c:pt>
                <c:pt idx="1511">
                  <c:v>0.15135945105735754</c:v>
                </c:pt>
                <c:pt idx="1512">
                  <c:v>0.15135945105735754</c:v>
                </c:pt>
                <c:pt idx="1513">
                  <c:v>0.15035907142816954</c:v>
                </c:pt>
                <c:pt idx="1514">
                  <c:v>0.15035907142816954</c:v>
                </c:pt>
                <c:pt idx="1515">
                  <c:v>0.14947991644231268</c:v>
                </c:pt>
                <c:pt idx="1516">
                  <c:v>0.14947991644231268</c:v>
                </c:pt>
                <c:pt idx="1517">
                  <c:v>0.14947991644231268</c:v>
                </c:pt>
                <c:pt idx="1518">
                  <c:v>0.15055612382981626</c:v>
                </c:pt>
                <c:pt idx="1519">
                  <c:v>0.15055612382981626</c:v>
                </c:pt>
                <c:pt idx="1520">
                  <c:v>0.15022866795872372</c:v>
                </c:pt>
                <c:pt idx="1521">
                  <c:v>0.15022866795872372</c:v>
                </c:pt>
                <c:pt idx="1522">
                  <c:v>0.15022866795872372</c:v>
                </c:pt>
                <c:pt idx="1523">
                  <c:v>0.15068208433823022</c:v>
                </c:pt>
                <c:pt idx="1524">
                  <c:v>0.15068208433823022</c:v>
                </c:pt>
                <c:pt idx="1525">
                  <c:v>0.15068208433823022</c:v>
                </c:pt>
                <c:pt idx="1526">
                  <c:v>0.15068208433823022</c:v>
                </c:pt>
                <c:pt idx="1527">
                  <c:v>0.15068208433823022</c:v>
                </c:pt>
                <c:pt idx="1528">
                  <c:v>0.15068208433823022</c:v>
                </c:pt>
                <c:pt idx="1529">
                  <c:v>0.15068208433823022</c:v>
                </c:pt>
                <c:pt idx="1530">
                  <c:v>0.15068208433823022</c:v>
                </c:pt>
                <c:pt idx="1531">
                  <c:v>0.15068208433823022</c:v>
                </c:pt>
                <c:pt idx="1532">
                  <c:v>0.14935860404678528</c:v>
                </c:pt>
                <c:pt idx="1533">
                  <c:v>0.14935860404678528</c:v>
                </c:pt>
                <c:pt idx="1534">
                  <c:v>0.14935860404678528</c:v>
                </c:pt>
                <c:pt idx="1535">
                  <c:v>0.14935860404678528</c:v>
                </c:pt>
                <c:pt idx="1536">
                  <c:v>0.14935860404678528</c:v>
                </c:pt>
                <c:pt idx="1537">
                  <c:v>0.15124753422940698</c:v>
                </c:pt>
                <c:pt idx="1538">
                  <c:v>0.15120669531524297</c:v>
                </c:pt>
                <c:pt idx="1539">
                  <c:v>0.15265185570880554</c:v>
                </c:pt>
                <c:pt idx="1540">
                  <c:v>0.15265185570880554</c:v>
                </c:pt>
                <c:pt idx="1541">
                  <c:v>0.15321729587514957</c:v>
                </c:pt>
                <c:pt idx="1542">
                  <c:v>0.15321729587514957</c:v>
                </c:pt>
                <c:pt idx="1543">
                  <c:v>0.15321729587514957</c:v>
                </c:pt>
                <c:pt idx="1544">
                  <c:v>0.15321729587514957</c:v>
                </c:pt>
                <c:pt idx="1545">
                  <c:v>0.15321729587514957</c:v>
                </c:pt>
                <c:pt idx="1546">
                  <c:v>0.15321729587514957</c:v>
                </c:pt>
                <c:pt idx="1547">
                  <c:v>0.15321729587514957</c:v>
                </c:pt>
                <c:pt idx="1548">
                  <c:v>0.15321729587514957</c:v>
                </c:pt>
                <c:pt idx="1549">
                  <c:v>0.15200781375538097</c:v>
                </c:pt>
                <c:pt idx="1550">
                  <c:v>0.15315814682395273</c:v>
                </c:pt>
                <c:pt idx="1551">
                  <c:v>0.15315814682395273</c:v>
                </c:pt>
                <c:pt idx="1552">
                  <c:v>0.15315814682395273</c:v>
                </c:pt>
                <c:pt idx="1553">
                  <c:v>0.15315814682395273</c:v>
                </c:pt>
                <c:pt idx="1554">
                  <c:v>0.15315814682395273</c:v>
                </c:pt>
                <c:pt idx="1555">
                  <c:v>0.15352499854904897</c:v>
                </c:pt>
                <c:pt idx="1556">
                  <c:v>0.15209818810701964</c:v>
                </c:pt>
                <c:pt idx="1557">
                  <c:v>0.15306078363418962</c:v>
                </c:pt>
                <c:pt idx="1558">
                  <c:v>0.15399103821549623</c:v>
                </c:pt>
                <c:pt idx="1559">
                  <c:v>0.15399103821549623</c:v>
                </c:pt>
                <c:pt idx="1560">
                  <c:v>0.15399103821549623</c:v>
                </c:pt>
                <c:pt idx="1561">
                  <c:v>0.15399103821549623</c:v>
                </c:pt>
                <c:pt idx="1562">
                  <c:v>0.15380591957966674</c:v>
                </c:pt>
                <c:pt idx="1563">
                  <c:v>0.15380591957966674</c:v>
                </c:pt>
                <c:pt idx="1564">
                  <c:v>0.15380591957966674</c:v>
                </c:pt>
                <c:pt idx="1565">
                  <c:v>0.15285508585526772</c:v>
                </c:pt>
                <c:pt idx="1566">
                  <c:v>0.15285508585526772</c:v>
                </c:pt>
                <c:pt idx="1567">
                  <c:v>0.15285508585526772</c:v>
                </c:pt>
                <c:pt idx="1568">
                  <c:v>0.15342586568251432</c:v>
                </c:pt>
                <c:pt idx="1569">
                  <c:v>0.15342586568251432</c:v>
                </c:pt>
                <c:pt idx="1570">
                  <c:v>0.15183244221184883</c:v>
                </c:pt>
                <c:pt idx="1571">
                  <c:v>0.15183244221184883</c:v>
                </c:pt>
                <c:pt idx="1572">
                  <c:v>0.15183244221184883</c:v>
                </c:pt>
                <c:pt idx="1573">
                  <c:v>0.15353854444165066</c:v>
                </c:pt>
                <c:pt idx="1574">
                  <c:v>0.15353854444165066</c:v>
                </c:pt>
                <c:pt idx="1575">
                  <c:v>0.15353854444165066</c:v>
                </c:pt>
                <c:pt idx="1576">
                  <c:v>0.15241912854483231</c:v>
                </c:pt>
                <c:pt idx="1577">
                  <c:v>0.15155890295214122</c:v>
                </c:pt>
                <c:pt idx="1578">
                  <c:v>0.15155890295214122</c:v>
                </c:pt>
                <c:pt idx="1579">
                  <c:v>0.15155890295214122</c:v>
                </c:pt>
                <c:pt idx="1580">
                  <c:v>0.15155890295214122</c:v>
                </c:pt>
                <c:pt idx="1581">
                  <c:v>0.15155890295214122</c:v>
                </c:pt>
                <c:pt idx="1582">
                  <c:v>0.15298149478083187</c:v>
                </c:pt>
                <c:pt idx="1583">
                  <c:v>0.15298149478083187</c:v>
                </c:pt>
                <c:pt idx="1584">
                  <c:v>0.15298149478083187</c:v>
                </c:pt>
                <c:pt idx="1585">
                  <c:v>0.15298149478083187</c:v>
                </c:pt>
                <c:pt idx="1586">
                  <c:v>0.15326973195724103</c:v>
                </c:pt>
                <c:pt idx="1587">
                  <c:v>0.15326973195724103</c:v>
                </c:pt>
                <c:pt idx="1588">
                  <c:v>0.15326973195724103</c:v>
                </c:pt>
                <c:pt idx="1589">
                  <c:v>0.15280900937788675</c:v>
                </c:pt>
                <c:pt idx="1590">
                  <c:v>0.15445957945094979</c:v>
                </c:pt>
                <c:pt idx="1591">
                  <c:v>0.15445957945094979</c:v>
                </c:pt>
                <c:pt idx="1592">
                  <c:v>0.15445957945094979</c:v>
                </c:pt>
                <c:pt idx="1593">
                  <c:v>0.15445957945094979</c:v>
                </c:pt>
                <c:pt idx="1594">
                  <c:v>0.15445957945094979</c:v>
                </c:pt>
                <c:pt idx="1595">
                  <c:v>0.15445957945094979</c:v>
                </c:pt>
                <c:pt idx="1596">
                  <c:v>0.15301374609658874</c:v>
                </c:pt>
                <c:pt idx="1597">
                  <c:v>0.15301374609658874</c:v>
                </c:pt>
                <c:pt idx="1598">
                  <c:v>0.15301374609658874</c:v>
                </c:pt>
                <c:pt idx="1599">
                  <c:v>0.15301374609658874</c:v>
                </c:pt>
                <c:pt idx="1600">
                  <c:v>0.15323141756156344</c:v>
                </c:pt>
                <c:pt idx="1601">
                  <c:v>0.15201288592284856</c:v>
                </c:pt>
                <c:pt idx="1602">
                  <c:v>0.15201288592284856</c:v>
                </c:pt>
                <c:pt idx="1603">
                  <c:v>0.15201288592284856</c:v>
                </c:pt>
                <c:pt idx="1604">
                  <c:v>0.15201288592284856</c:v>
                </c:pt>
                <c:pt idx="1605">
                  <c:v>0.15201288592284856</c:v>
                </c:pt>
                <c:pt idx="1606">
                  <c:v>0.15260796261207696</c:v>
                </c:pt>
                <c:pt idx="1607">
                  <c:v>0.15260796261207696</c:v>
                </c:pt>
                <c:pt idx="1608">
                  <c:v>0.15260796261207696</c:v>
                </c:pt>
                <c:pt idx="1609">
                  <c:v>0.15260796261207696</c:v>
                </c:pt>
                <c:pt idx="1610">
                  <c:v>0.15260796261207696</c:v>
                </c:pt>
                <c:pt idx="1611">
                  <c:v>0.15296743860634845</c:v>
                </c:pt>
                <c:pt idx="1612">
                  <c:v>0.15296743860634845</c:v>
                </c:pt>
                <c:pt idx="1613">
                  <c:v>0.15296743860634845</c:v>
                </c:pt>
                <c:pt idx="1614">
                  <c:v>0.15296743860634845</c:v>
                </c:pt>
                <c:pt idx="1615">
                  <c:v>0.15296743860634845</c:v>
                </c:pt>
                <c:pt idx="1616">
                  <c:v>0.15296743860634845</c:v>
                </c:pt>
                <c:pt idx="1617">
                  <c:v>0.15296743860634845</c:v>
                </c:pt>
                <c:pt idx="1618">
                  <c:v>0.15296743860634845</c:v>
                </c:pt>
                <c:pt idx="1619">
                  <c:v>0.15311515055465905</c:v>
                </c:pt>
                <c:pt idx="1620">
                  <c:v>0.15311515055465905</c:v>
                </c:pt>
                <c:pt idx="1621">
                  <c:v>0.15311515055465905</c:v>
                </c:pt>
                <c:pt idx="1622">
                  <c:v>0.15311515055465905</c:v>
                </c:pt>
                <c:pt idx="1623">
                  <c:v>0.15311515055465905</c:v>
                </c:pt>
                <c:pt idx="1624">
                  <c:v>0.15245163415686305</c:v>
                </c:pt>
                <c:pt idx="1625">
                  <c:v>0.15245163415686305</c:v>
                </c:pt>
                <c:pt idx="1626">
                  <c:v>0.15245163415686305</c:v>
                </c:pt>
                <c:pt idx="1627">
                  <c:v>0.15245163415686305</c:v>
                </c:pt>
                <c:pt idx="1628">
                  <c:v>0.15245163415686305</c:v>
                </c:pt>
                <c:pt idx="1629">
                  <c:v>0.15245163415686305</c:v>
                </c:pt>
                <c:pt idx="1630">
                  <c:v>0.15245163415686305</c:v>
                </c:pt>
                <c:pt idx="1631">
                  <c:v>0.15245163415686305</c:v>
                </c:pt>
                <c:pt idx="1632">
                  <c:v>0.15245163415686305</c:v>
                </c:pt>
                <c:pt idx="1633">
                  <c:v>0.15245163415686305</c:v>
                </c:pt>
                <c:pt idx="1634">
                  <c:v>0.15245163415686305</c:v>
                </c:pt>
                <c:pt idx="1635">
                  <c:v>0.15245163415686305</c:v>
                </c:pt>
                <c:pt idx="1636">
                  <c:v>0.15245163415686305</c:v>
                </c:pt>
                <c:pt idx="1637">
                  <c:v>0.15245163415686305</c:v>
                </c:pt>
                <c:pt idx="1638">
                  <c:v>0.15245163415686305</c:v>
                </c:pt>
                <c:pt idx="1639">
                  <c:v>0.15245163415686305</c:v>
                </c:pt>
                <c:pt idx="1640">
                  <c:v>0.15245163415686305</c:v>
                </c:pt>
                <c:pt idx="1641">
                  <c:v>0.15299508302892412</c:v>
                </c:pt>
                <c:pt idx="1642">
                  <c:v>0.15299508302892412</c:v>
                </c:pt>
                <c:pt idx="1643">
                  <c:v>0.15299508302892412</c:v>
                </c:pt>
                <c:pt idx="1644">
                  <c:v>0.15299508302892412</c:v>
                </c:pt>
                <c:pt idx="1645">
                  <c:v>0.15308469798096178</c:v>
                </c:pt>
                <c:pt idx="1646">
                  <c:v>0.15308469798096178</c:v>
                </c:pt>
                <c:pt idx="1647">
                  <c:v>0.15308469798096178</c:v>
                </c:pt>
                <c:pt idx="1648">
                  <c:v>0.15308469798096178</c:v>
                </c:pt>
                <c:pt idx="1649">
                  <c:v>0.15308469798096178</c:v>
                </c:pt>
                <c:pt idx="1650">
                  <c:v>0.15308469798096178</c:v>
                </c:pt>
                <c:pt idx="1651">
                  <c:v>0.15308469798096178</c:v>
                </c:pt>
                <c:pt idx="1652">
                  <c:v>0.15308469798096178</c:v>
                </c:pt>
                <c:pt idx="1653">
                  <c:v>0.15138528243986543</c:v>
                </c:pt>
                <c:pt idx="1654">
                  <c:v>0.15138528243986543</c:v>
                </c:pt>
                <c:pt idx="1655">
                  <c:v>0.15183490021332685</c:v>
                </c:pt>
                <c:pt idx="1656">
                  <c:v>0.15183490021332685</c:v>
                </c:pt>
                <c:pt idx="1657">
                  <c:v>0.15183490021332685</c:v>
                </c:pt>
                <c:pt idx="1658">
                  <c:v>0.15233115432309838</c:v>
                </c:pt>
                <c:pt idx="1659">
                  <c:v>0.15233115432309838</c:v>
                </c:pt>
                <c:pt idx="1660">
                  <c:v>0.15233115432309838</c:v>
                </c:pt>
                <c:pt idx="1661">
                  <c:v>0.15233115432309838</c:v>
                </c:pt>
                <c:pt idx="1662">
                  <c:v>0.15233115432309838</c:v>
                </c:pt>
                <c:pt idx="1663">
                  <c:v>0.15233115432309838</c:v>
                </c:pt>
                <c:pt idx="1664">
                  <c:v>0.15233115432309838</c:v>
                </c:pt>
                <c:pt idx="1665">
                  <c:v>0.15370840395321836</c:v>
                </c:pt>
                <c:pt idx="1666">
                  <c:v>0.15370840395321836</c:v>
                </c:pt>
                <c:pt idx="1667">
                  <c:v>0.15370840395321836</c:v>
                </c:pt>
                <c:pt idx="1668">
                  <c:v>0.1547982929150481</c:v>
                </c:pt>
                <c:pt idx="1669">
                  <c:v>0.15591555267375709</c:v>
                </c:pt>
                <c:pt idx="1670">
                  <c:v>0.15628918838641515</c:v>
                </c:pt>
                <c:pt idx="1671">
                  <c:v>0.15628918838641515</c:v>
                </c:pt>
                <c:pt idx="1672">
                  <c:v>0.15519263417796331</c:v>
                </c:pt>
                <c:pt idx="1673">
                  <c:v>0.15519263417796331</c:v>
                </c:pt>
                <c:pt idx="1674">
                  <c:v>0.15519263417796331</c:v>
                </c:pt>
                <c:pt idx="1675">
                  <c:v>0.15519263417796331</c:v>
                </c:pt>
                <c:pt idx="1676">
                  <c:v>0.15641514401453949</c:v>
                </c:pt>
                <c:pt idx="1677">
                  <c:v>0.15540430325484286</c:v>
                </c:pt>
                <c:pt idx="1678">
                  <c:v>0.15441156140675583</c:v>
                </c:pt>
                <c:pt idx="1679">
                  <c:v>0.15441156140675583</c:v>
                </c:pt>
                <c:pt idx="1680">
                  <c:v>0.15378345737173704</c:v>
                </c:pt>
                <c:pt idx="1681">
                  <c:v>0.15325174898863264</c:v>
                </c:pt>
                <c:pt idx="1682">
                  <c:v>0.15325174898863264</c:v>
                </c:pt>
                <c:pt idx="1683">
                  <c:v>0.15407560954157454</c:v>
                </c:pt>
                <c:pt idx="1684">
                  <c:v>0.15407560954157454</c:v>
                </c:pt>
                <c:pt idx="1685">
                  <c:v>0.15234408906333063</c:v>
                </c:pt>
                <c:pt idx="1686">
                  <c:v>0.1527679850943568</c:v>
                </c:pt>
                <c:pt idx="1687">
                  <c:v>0.1538703039655332</c:v>
                </c:pt>
                <c:pt idx="1688">
                  <c:v>0.1538703039655332</c:v>
                </c:pt>
                <c:pt idx="1689">
                  <c:v>0.1538703039655332</c:v>
                </c:pt>
                <c:pt idx="1690">
                  <c:v>0.1538703039655332</c:v>
                </c:pt>
                <c:pt idx="1691">
                  <c:v>0.1538703039655332</c:v>
                </c:pt>
                <c:pt idx="1692">
                  <c:v>0.1538703039655332</c:v>
                </c:pt>
                <c:pt idx="1693">
                  <c:v>0.1538703039655332</c:v>
                </c:pt>
                <c:pt idx="1694">
                  <c:v>0.1538703039655332</c:v>
                </c:pt>
                <c:pt idx="1695">
                  <c:v>0.15356069570024716</c:v>
                </c:pt>
                <c:pt idx="1696">
                  <c:v>0.15356069570024716</c:v>
                </c:pt>
                <c:pt idx="1697">
                  <c:v>0.15260447905696686</c:v>
                </c:pt>
                <c:pt idx="1698">
                  <c:v>0.15260447905696686</c:v>
                </c:pt>
                <c:pt idx="1699">
                  <c:v>0.15260447905696686</c:v>
                </c:pt>
                <c:pt idx="1700">
                  <c:v>0.15187710918055591</c:v>
                </c:pt>
                <c:pt idx="1701">
                  <c:v>0.15333451682492719</c:v>
                </c:pt>
                <c:pt idx="1702">
                  <c:v>0.15333451682492719</c:v>
                </c:pt>
                <c:pt idx="1703">
                  <c:v>0.15198580110946494</c:v>
                </c:pt>
                <c:pt idx="1704">
                  <c:v>0.15198580110946494</c:v>
                </c:pt>
                <c:pt idx="1705">
                  <c:v>0.15198580110946494</c:v>
                </c:pt>
                <c:pt idx="1706">
                  <c:v>0.15198580110946494</c:v>
                </c:pt>
                <c:pt idx="1707">
                  <c:v>0.15198580110946494</c:v>
                </c:pt>
                <c:pt idx="1708">
                  <c:v>0.15198580110946494</c:v>
                </c:pt>
                <c:pt idx="1709">
                  <c:v>0.15198580110946494</c:v>
                </c:pt>
                <c:pt idx="1710">
                  <c:v>0.15198580110946494</c:v>
                </c:pt>
                <c:pt idx="1711">
                  <c:v>0.15198580110946494</c:v>
                </c:pt>
                <c:pt idx="1712">
                  <c:v>0.15351759329479858</c:v>
                </c:pt>
                <c:pt idx="1713">
                  <c:v>0.15351759329479858</c:v>
                </c:pt>
                <c:pt idx="1714">
                  <c:v>0.15351759329479858</c:v>
                </c:pt>
                <c:pt idx="1715">
                  <c:v>0.15351759329479858</c:v>
                </c:pt>
                <c:pt idx="1716">
                  <c:v>0.15351759329479858</c:v>
                </c:pt>
                <c:pt idx="1717">
                  <c:v>0.15351759329479858</c:v>
                </c:pt>
                <c:pt idx="1718">
                  <c:v>0.15351759329479858</c:v>
                </c:pt>
                <c:pt idx="1719">
                  <c:v>0.15351759329479858</c:v>
                </c:pt>
                <c:pt idx="1720">
                  <c:v>0.15351759329479858</c:v>
                </c:pt>
                <c:pt idx="1721">
                  <c:v>0.15351759329479858</c:v>
                </c:pt>
                <c:pt idx="1722">
                  <c:v>0.15351759329479858</c:v>
                </c:pt>
                <c:pt idx="1723">
                  <c:v>0.15351759329479858</c:v>
                </c:pt>
                <c:pt idx="1724">
                  <c:v>0.15351759329479858</c:v>
                </c:pt>
                <c:pt idx="1725">
                  <c:v>0.15351759329479858</c:v>
                </c:pt>
                <c:pt idx="1726">
                  <c:v>0.15198163153018135</c:v>
                </c:pt>
                <c:pt idx="1727">
                  <c:v>0.15199198127356323</c:v>
                </c:pt>
                <c:pt idx="1728">
                  <c:v>0.15199198127356323</c:v>
                </c:pt>
                <c:pt idx="1729">
                  <c:v>0.15199198127356323</c:v>
                </c:pt>
                <c:pt idx="1730">
                  <c:v>0.15199198127356323</c:v>
                </c:pt>
                <c:pt idx="1731">
                  <c:v>0.15199198127356323</c:v>
                </c:pt>
                <c:pt idx="1732">
                  <c:v>0.15278583214430885</c:v>
                </c:pt>
                <c:pt idx="1733">
                  <c:v>0.15278583214430885</c:v>
                </c:pt>
                <c:pt idx="1734">
                  <c:v>0.15351519668805685</c:v>
                </c:pt>
                <c:pt idx="1735">
                  <c:v>0.15351519668805685</c:v>
                </c:pt>
                <c:pt idx="1736">
                  <c:v>0.15351519668805685</c:v>
                </c:pt>
                <c:pt idx="1737">
                  <c:v>0.15351519668805685</c:v>
                </c:pt>
                <c:pt idx="1738">
                  <c:v>0.15267877810045252</c:v>
                </c:pt>
                <c:pt idx="1739">
                  <c:v>0.15338042746576303</c:v>
                </c:pt>
                <c:pt idx="1740">
                  <c:v>0.15338042746576303</c:v>
                </c:pt>
                <c:pt idx="1741">
                  <c:v>0.15148844002485085</c:v>
                </c:pt>
                <c:pt idx="1742">
                  <c:v>0.15148844002485085</c:v>
                </c:pt>
                <c:pt idx="1743">
                  <c:v>0.15178595377607804</c:v>
                </c:pt>
                <c:pt idx="1744">
                  <c:v>0.15267993209596842</c:v>
                </c:pt>
                <c:pt idx="1745">
                  <c:v>0.15252018243911158</c:v>
                </c:pt>
                <c:pt idx="1746">
                  <c:v>0.15212451735781735</c:v>
                </c:pt>
                <c:pt idx="1747">
                  <c:v>0.15212451735781735</c:v>
                </c:pt>
                <c:pt idx="1748">
                  <c:v>0.15280643003290176</c:v>
                </c:pt>
                <c:pt idx="1749">
                  <c:v>0.15280643003290176</c:v>
                </c:pt>
                <c:pt idx="1750">
                  <c:v>0.15280643003290176</c:v>
                </c:pt>
                <c:pt idx="1751">
                  <c:v>0.15280643003290176</c:v>
                </c:pt>
                <c:pt idx="1752">
                  <c:v>0.15280643003290176</c:v>
                </c:pt>
                <c:pt idx="1753">
                  <c:v>0.15280643003290176</c:v>
                </c:pt>
                <c:pt idx="1754">
                  <c:v>0.15280643003290176</c:v>
                </c:pt>
                <c:pt idx="1755">
                  <c:v>0.15280643003290176</c:v>
                </c:pt>
                <c:pt idx="1756">
                  <c:v>0.15280643003290176</c:v>
                </c:pt>
                <c:pt idx="1757">
                  <c:v>0.15280643003290176</c:v>
                </c:pt>
                <c:pt idx="1758">
                  <c:v>0.15280643003290176</c:v>
                </c:pt>
                <c:pt idx="1759">
                  <c:v>0.15280643003290176</c:v>
                </c:pt>
                <c:pt idx="1760">
                  <c:v>0.15280643003290176</c:v>
                </c:pt>
                <c:pt idx="1761">
                  <c:v>0.15280643003290176</c:v>
                </c:pt>
                <c:pt idx="1762">
                  <c:v>0.15280643003290176</c:v>
                </c:pt>
                <c:pt idx="1763">
                  <c:v>0.15280643003290176</c:v>
                </c:pt>
                <c:pt idx="1764">
                  <c:v>0.15280643003290176</c:v>
                </c:pt>
                <c:pt idx="1765">
                  <c:v>0.15280643003290176</c:v>
                </c:pt>
                <c:pt idx="1766">
                  <c:v>0.15241887347232519</c:v>
                </c:pt>
                <c:pt idx="1767">
                  <c:v>0.15181560269443717</c:v>
                </c:pt>
                <c:pt idx="1768">
                  <c:v>0.15167069222313664</c:v>
                </c:pt>
                <c:pt idx="1769">
                  <c:v>0.15271673661139631</c:v>
                </c:pt>
                <c:pt idx="1770">
                  <c:v>0.1524038815916697</c:v>
                </c:pt>
                <c:pt idx="1771">
                  <c:v>0.1524038815916697</c:v>
                </c:pt>
                <c:pt idx="1772">
                  <c:v>0.1524038815916697</c:v>
                </c:pt>
                <c:pt idx="1773">
                  <c:v>0.1524038815916697</c:v>
                </c:pt>
                <c:pt idx="1774">
                  <c:v>0.1524038815916697</c:v>
                </c:pt>
                <c:pt idx="1775">
                  <c:v>0.1524038815916697</c:v>
                </c:pt>
                <c:pt idx="1776">
                  <c:v>0.1524038815916697</c:v>
                </c:pt>
                <c:pt idx="1777">
                  <c:v>0.1524038815916697</c:v>
                </c:pt>
                <c:pt idx="1778">
                  <c:v>0.1524038815916697</c:v>
                </c:pt>
                <c:pt idx="1779">
                  <c:v>0.1524038815916697</c:v>
                </c:pt>
                <c:pt idx="1780">
                  <c:v>0.1524038815916697</c:v>
                </c:pt>
                <c:pt idx="1781">
                  <c:v>0.1524038815916697</c:v>
                </c:pt>
                <c:pt idx="1782">
                  <c:v>0.1524038815916697</c:v>
                </c:pt>
                <c:pt idx="1783">
                  <c:v>0.1524038815916697</c:v>
                </c:pt>
                <c:pt idx="1784">
                  <c:v>0.15340148274934315</c:v>
                </c:pt>
                <c:pt idx="1785">
                  <c:v>0.15279991420909117</c:v>
                </c:pt>
                <c:pt idx="1786">
                  <c:v>0.15279991420909117</c:v>
                </c:pt>
                <c:pt idx="1787">
                  <c:v>0.15279991420909117</c:v>
                </c:pt>
                <c:pt idx="1788">
                  <c:v>0.15344974357361435</c:v>
                </c:pt>
                <c:pt idx="1789">
                  <c:v>0.15317069147987153</c:v>
                </c:pt>
                <c:pt idx="1790">
                  <c:v>0.15317069147987153</c:v>
                </c:pt>
                <c:pt idx="1791">
                  <c:v>0.15298565769620362</c:v>
                </c:pt>
                <c:pt idx="1792">
                  <c:v>0.15298565769620362</c:v>
                </c:pt>
                <c:pt idx="1793">
                  <c:v>0.15298565769620362</c:v>
                </c:pt>
                <c:pt idx="1794">
                  <c:v>0.15298565769620362</c:v>
                </c:pt>
                <c:pt idx="1795">
                  <c:v>0.15298565769620362</c:v>
                </c:pt>
                <c:pt idx="1796">
                  <c:v>0.15298565769620362</c:v>
                </c:pt>
                <c:pt idx="1797">
                  <c:v>0.1520439872824042</c:v>
                </c:pt>
                <c:pt idx="1798">
                  <c:v>0.15232612290184314</c:v>
                </c:pt>
                <c:pt idx="1799">
                  <c:v>0.15232612290184314</c:v>
                </c:pt>
                <c:pt idx="1800">
                  <c:v>0.15232612290184314</c:v>
                </c:pt>
                <c:pt idx="1801">
                  <c:v>0.15232612290184314</c:v>
                </c:pt>
                <c:pt idx="1802">
                  <c:v>0.15232612290184314</c:v>
                </c:pt>
                <c:pt idx="1803">
                  <c:v>0.15232612290184314</c:v>
                </c:pt>
                <c:pt idx="1804">
                  <c:v>0.15232612290184314</c:v>
                </c:pt>
                <c:pt idx="1805">
                  <c:v>0.15232612290184314</c:v>
                </c:pt>
                <c:pt idx="1806">
                  <c:v>0.15232612290184314</c:v>
                </c:pt>
                <c:pt idx="1807">
                  <c:v>0.15232612290184314</c:v>
                </c:pt>
                <c:pt idx="1808">
                  <c:v>0.15232612290184314</c:v>
                </c:pt>
                <c:pt idx="1809">
                  <c:v>0.15343722267509483</c:v>
                </c:pt>
                <c:pt idx="1810">
                  <c:v>0.15343722267509483</c:v>
                </c:pt>
                <c:pt idx="1811">
                  <c:v>0.15343722267509483</c:v>
                </c:pt>
                <c:pt idx="1812">
                  <c:v>0.15343722267509483</c:v>
                </c:pt>
                <c:pt idx="1813">
                  <c:v>0.15343722267509483</c:v>
                </c:pt>
                <c:pt idx="1814">
                  <c:v>0.15343722267509483</c:v>
                </c:pt>
                <c:pt idx="1815">
                  <c:v>0.15343722267509483</c:v>
                </c:pt>
                <c:pt idx="1816">
                  <c:v>0.15343722267509483</c:v>
                </c:pt>
                <c:pt idx="1817">
                  <c:v>0.15343722267509483</c:v>
                </c:pt>
                <c:pt idx="1818">
                  <c:v>0.15343722267509483</c:v>
                </c:pt>
                <c:pt idx="1819">
                  <c:v>0.15343722267509483</c:v>
                </c:pt>
                <c:pt idx="1820">
                  <c:v>0.15343722267509483</c:v>
                </c:pt>
                <c:pt idx="1821">
                  <c:v>0.15343722267509483</c:v>
                </c:pt>
                <c:pt idx="1822">
                  <c:v>0.15343722267509483</c:v>
                </c:pt>
                <c:pt idx="1823">
                  <c:v>0.15343722267509483</c:v>
                </c:pt>
                <c:pt idx="1824">
                  <c:v>0.15458503848920838</c:v>
                </c:pt>
                <c:pt idx="1825">
                  <c:v>0.15458503848920838</c:v>
                </c:pt>
                <c:pt idx="1826">
                  <c:v>0.15403099783966126</c:v>
                </c:pt>
                <c:pt idx="1827">
                  <c:v>0.15403099783966126</c:v>
                </c:pt>
                <c:pt idx="1828">
                  <c:v>0.15403099783966126</c:v>
                </c:pt>
                <c:pt idx="1829">
                  <c:v>0.15403099783966126</c:v>
                </c:pt>
                <c:pt idx="1830">
                  <c:v>0.15335541803630065</c:v>
                </c:pt>
                <c:pt idx="1831">
                  <c:v>0.15335541803630065</c:v>
                </c:pt>
                <c:pt idx="1832">
                  <c:v>0.1543594825684298</c:v>
                </c:pt>
                <c:pt idx="1833">
                  <c:v>0.1543594825684298</c:v>
                </c:pt>
                <c:pt idx="1834">
                  <c:v>0.15339508165576163</c:v>
                </c:pt>
                <c:pt idx="1835">
                  <c:v>0.15339508165576163</c:v>
                </c:pt>
                <c:pt idx="1836">
                  <c:v>0.15324866900392073</c:v>
                </c:pt>
                <c:pt idx="1837">
                  <c:v>0.15390626696161702</c:v>
                </c:pt>
                <c:pt idx="1838">
                  <c:v>0.15390626696161702</c:v>
                </c:pt>
                <c:pt idx="1839">
                  <c:v>0.15284910037484428</c:v>
                </c:pt>
                <c:pt idx="1840">
                  <c:v>0.15284910037484428</c:v>
                </c:pt>
                <c:pt idx="1841">
                  <c:v>0.15437984650965886</c:v>
                </c:pt>
                <c:pt idx="1842">
                  <c:v>0.15437984650965886</c:v>
                </c:pt>
                <c:pt idx="1843">
                  <c:v>0.15437984650965886</c:v>
                </c:pt>
                <c:pt idx="1844">
                  <c:v>0.15437984650965886</c:v>
                </c:pt>
                <c:pt idx="1845">
                  <c:v>0.15341784610829284</c:v>
                </c:pt>
                <c:pt idx="1846">
                  <c:v>0.15341784610829284</c:v>
                </c:pt>
                <c:pt idx="1847">
                  <c:v>0.15341784610829284</c:v>
                </c:pt>
                <c:pt idx="1848">
                  <c:v>0.15341784610829284</c:v>
                </c:pt>
                <c:pt idx="1849">
                  <c:v>0.15341784610829284</c:v>
                </c:pt>
                <c:pt idx="1850">
                  <c:v>0.15341784610829284</c:v>
                </c:pt>
                <c:pt idx="1851">
                  <c:v>0.15341784610829284</c:v>
                </c:pt>
                <c:pt idx="1852">
                  <c:v>0.15341784610829284</c:v>
                </c:pt>
                <c:pt idx="1853">
                  <c:v>0.15341784610829284</c:v>
                </c:pt>
                <c:pt idx="1854">
                  <c:v>0.15341784610829284</c:v>
                </c:pt>
                <c:pt idx="1855">
                  <c:v>0.15341784610829284</c:v>
                </c:pt>
                <c:pt idx="1856">
                  <c:v>0.15341784610829284</c:v>
                </c:pt>
                <c:pt idx="1857">
                  <c:v>0.15341784610829284</c:v>
                </c:pt>
                <c:pt idx="1858">
                  <c:v>0.15268566326026789</c:v>
                </c:pt>
                <c:pt idx="1859">
                  <c:v>0.15268566326026789</c:v>
                </c:pt>
                <c:pt idx="1860">
                  <c:v>0.1533105458163582</c:v>
                </c:pt>
                <c:pt idx="1861">
                  <c:v>0.1533105458163582</c:v>
                </c:pt>
                <c:pt idx="1862">
                  <c:v>0.1533105458163582</c:v>
                </c:pt>
                <c:pt idx="1863">
                  <c:v>0.1533105458163582</c:v>
                </c:pt>
                <c:pt idx="1864">
                  <c:v>0.1533105458163582</c:v>
                </c:pt>
                <c:pt idx="1865">
                  <c:v>0.1533105458163582</c:v>
                </c:pt>
                <c:pt idx="1866">
                  <c:v>0.1533105458163582</c:v>
                </c:pt>
                <c:pt idx="1867">
                  <c:v>0.1533105458163582</c:v>
                </c:pt>
                <c:pt idx="1868">
                  <c:v>0.1533105458163582</c:v>
                </c:pt>
                <c:pt idx="1869">
                  <c:v>0.1533105458163582</c:v>
                </c:pt>
                <c:pt idx="1870">
                  <c:v>0.1533105458163582</c:v>
                </c:pt>
                <c:pt idx="1871">
                  <c:v>0.1533105458163582</c:v>
                </c:pt>
                <c:pt idx="1872">
                  <c:v>0.1533105458163582</c:v>
                </c:pt>
                <c:pt idx="1873">
                  <c:v>0.1533105458163582</c:v>
                </c:pt>
                <c:pt idx="1874">
                  <c:v>0.1533105458163582</c:v>
                </c:pt>
                <c:pt idx="1875">
                  <c:v>0.1533105458163582</c:v>
                </c:pt>
                <c:pt idx="1876">
                  <c:v>0.1533105458163582</c:v>
                </c:pt>
                <c:pt idx="1877">
                  <c:v>0.1533105458163582</c:v>
                </c:pt>
                <c:pt idx="1878">
                  <c:v>0.15313249899137826</c:v>
                </c:pt>
                <c:pt idx="1879">
                  <c:v>0.15313249899137826</c:v>
                </c:pt>
                <c:pt idx="1880">
                  <c:v>0.15313249899137826</c:v>
                </c:pt>
                <c:pt idx="1881">
                  <c:v>0.15377203716835477</c:v>
                </c:pt>
                <c:pt idx="1882">
                  <c:v>0.15260035821894841</c:v>
                </c:pt>
                <c:pt idx="1883">
                  <c:v>0.15260035821894841</c:v>
                </c:pt>
                <c:pt idx="1884">
                  <c:v>0.15260035821894841</c:v>
                </c:pt>
                <c:pt idx="1885">
                  <c:v>0.15260035821894841</c:v>
                </c:pt>
                <c:pt idx="1886">
                  <c:v>0.15260035821894841</c:v>
                </c:pt>
                <c:pt idx="1887">
                  <c:v>0.15260035821894841</c:v>
                </c:pt>
                <c:pt idx="1888">
                  <c:v>0.15260035821894841</c:v>
                </c:pt>
                <c:pt idx="1889">
                  <c:v>0.15260035821894841</c:v>
                </c:pt>
                <c:pt idx="1890">
                  <c:v>0.15260035821894841</c:v>
                </c:pt>
                <c:pt idx="1891">
                  <c:v>0.15260035821894841</c:v>
                </c:pt>
                <c:pt idx="1892">
                  <c:v>0.15260035821894841</c:v>
                </c:pt>
                <c:pt idx="1893">
                  <c:v>0.15164949793507998</c:v>
                </c:pt>
                <c:pt idx="1894">
                  <c:v>0.15164949793507998</c:v>
                </c:pt>
                <c:pt idx="1895">
                  <c:v>0.15164949793507998</c:v>
                </c:pt>
                <c:pt idx="1896">
                  <c:v>0.15164949793507998</c:v>
                </c:pt>
                <c:pt idx="1897">
                  <c:v>0.15164949793507998</c:v>
                </c:pt>
                <c:pt idx="1898">
                  <c:v>0.15284741345108813</c:v>
                </c:pt>
                <c:pt idx="1899">
                  <c:v>0.1530182678916725</c:v>
                </c:pt>
                <c:pt idx="1900">
                  <c:v>0.1530182678916725</c:v>
                </c:pt>
                <c:pt idx="1901">
                  <c:v>0.15372875839052436</c:v>
                </c:pt>
                <c:pt idx="1902">
                  <c:v>0.15372875839052436</c:v>
                </c:pt>
                <c:pt idx="1903">
                  <c:v>0.15372875839052436</c:v>
                </c:pt>
                <c:pt idx="1904">
                  <c:v>0.15372875839052436</c:v>
                </c:pt>
                <c:pt idx="1905">
                  <c:v>0.15372875839052436</c:v>
                </c:pt>
                <c:pt idx="1906">
                  <c:v>0.15372875839052436</c:v>
                </c:pt>
                <c:pt idx="1907">
                  <c:v>0.15372875839052436</c:v>
                </c:pt>
                <c:pt idx="1908">
                  <c:v>0.15372875839052436</c:v>
                </c:pt>
                <c:pt idx="1909">
                  <c:v>0.15372875839052436</c:v>
                </c:pt>
                <c:pt idx="1910">
                  <c:v>0.15372875839052436</c:v>
                </c:pt>
                <c:pt idx="1911">
                  <c:v>0.15293290275373483</c:v>
                </c:pt>
                <c:pt idx="1912">
                  <c:v>0.15293290275373483</c:v>
                </c:pt>
                <c:pt idx="1913">
                  <c:v>0.15293290275373483</c:v>
                </c:pt>
                <c:pt idx="1914">
                  <c:v>0.15286269231293043</c:v>
                </c:pt>
                <c:pt idx="1915">
                  <c:v>0.15286269231293043</c:v>
                </c:pt>
                <c:pt idx="1916">
                  <c:v>0.15216321980169353</c:v>
                </c:pt>
                <c:pt idx="1917">
                  <c:v>0.15216321980169353</c:v>
                </c:pt>
                <c:pt idx="1918">
                  <c:v>0.15216321980169353</c:v>
                </c:pt>
                <c:pt idx="1919">
                  <c:v>0.15305303419579569</c:v>
                </c:pt>
                <c:pt idx="1920">
                  <c:v>0.15305303419579569</c:v>
                </c:pt>
                <c:pt idx="1921">
                  <c:v>0.15305303419579569</c:v>
                </c:pt>
                <c:pt idx="1922">
                  <c:v>0.15305303419579569</c:v>
                </c:pt>
                <c:pt idx="1923">
                  <c:v>0.15207480456638897</c:v>
                </c:pt>
                <c:pt idx="1924">
                  <c:v>0.15256400796828667</c:v>
                </c:pt>
                <c:pt idx="1925">
                  <c:v>0.15256400796828667</c:v>
                </c:pt>
                <c:pt idx="1926">
                  <c:v>0.15186173962734167</c:v>
                </c:pt>
                <c:pt idx="1927">
                  <c:v>0.15186173962734167</c:v>
                </c:pt>
                <c:pt idx="1928">
                  <c:v>0.15139074928002436</c:v>
                </c:pt>
                <c:pt idx="1929">
                  <c:v>0.15139074928002436</c:v>
                </c:pt>
                <c:pt idx="1930">
                  <c:v>0.15139843974182959</c:v>
                </c:pt>
                <c:pt idx="1931">
                  <c:v>0.15283721346118395</c:v>
                </c:pt>
                <c:pt idx="1932">
                  <c:v>0.15283721346118395</c:v>
                </c:pt>
                <c:pt idx="1933">
                  <c:v>0.15283721346118395</c:v>
                </c:pt>
                <c:pt idx="1934">
                  <c:v>0.15283721346118395</c:v>
                </c:pt>
                <c:pt idx="1935">
                  <c:v>0.15283721346118395</c:v>
                </c:pt>
                <c:pt idx="1936">
                  <c:v>0.15302775441702599</c:v>
                </c:pt>
                <c:pt idx="1937">
                  <c:v>0.15302775441702599</c:v>
                </c:pt>
                <c:pt idx="1938">
                  <c:v>0.15302775441702599</c:v>
                </c:pt>
                <c:pt idx="1939">
                  <c:v>0.15302775441702599</c:v>
                </c:pt>
                <c:pt idx="1940">
                  <c:v>0.15302775441702599</c:v>
                </c:pt>
                <c:pt idx="1941">
                  <c:v>0.15302775441702599</c:v>
                </c:pt>
                <c:pt idx="1942">
                  <c:v>0.15262228602117545</c:v>
                </c:pt>
                <c:pt idx="1943">
                  <c:v>0.15262228602117545</c:v>
                </c:pt>
                <c:pt idx="1944">
                  <c:v>0.15311491631390367</c:v>
                </c:pt>
                <c:pt idx="1945">
                  <c:v>0.15311491631390367</c:v>
                </c:pt>
                <c:pt idx="1946">
                  <c:v>0.15311491631390367</c:v>
                </c:pt>
                <c:pt idx="1947">
                  <c:v>0.15311491631390367</c:v>
                </c:pt>
                <c:pt idx="1948">
                  <c:v>0.15311491631390367</c:v>
                </c:pt>
                <c:pt idx="1949">
                  <c:v>0.15190271311736386</c:v>
                </c:pt>
                <c:pt idx="1950">
                  <c:v>0.15190271311736386</c:v>
                </c:pt>
                <c:pt idx="1951">
                  <c:v>0.15190271311736386</c:v>
                </c:pt>
                <c:pt idx="1952">
                  <c:v>0.15190271311736386</c:v>
                </c:pt>
                <c:pt idx="1953">
                  <c:v>0.15190271311736386</c:v>
                </c:pt>
                <c:pt idx="1954">
                  <c:v>0.15265457739420796</c:v>
                </c:pt>
                <c:pt idx="1955">
                  <c:v>0.15437957682868725</c:v>
                </c:pt>
                <c:pt idx="1956">
                  <c:v>0.15437957682868725</c:v>
                </c:pt>
                <c:pt idx="1957">
                  <c:v>0.1531007011623251</c:v>
                </c:pt>
                <c:pt idx="1958">
                  <c:v>0.1531007011623251</c:v>
                </c:pt>
                <c:pt idx="1959">
                  <c:v>0.1531007011623251</c:v>
                </c:pt>
                <c:pt idx="1960">
                  <c:v>0.1531007011623251</c:v>
                </c:pt>
                <c:pt idx="1961">
                  <c:v>0.1531007011623251</c:v>
                </c:pt>
                <c:pt idx="1962">
                  <c:v>0.1531007011623251</c:v>
                </c:pt>
                <c:pt idx="1963">
                  <c:v>0.1531007011623251</c:v>
                </c:pt>
                <c:pt idx="1964">
                  <c:v>0.1531007011623251</c:v>
                </c:pt>
                <c:pt idx="1965">
                  <c:v>0.1531007011623251</c:v>
                </c:pt>
                <c:pt idx="1966">
                  <c:v>0.1531007011623251</c:v>
                </c:pt>
                <c:pt idx="1967">
                  <c:v>0.1531007011623251</c:v>
                </c:pt>
                <c:pt idx="1968">
                  <c:v>0.1531007011623251</c:v>
                </c:pt>
                <c:pt idx="1969">
                  <c:v>0.1531007011623251</c:v>
                </c:pt>
                <c:pt idx="1970">
                  <c:v>0.1531007011623251</c:v>
                </c:pt>
                <c:pt idx="1971">
                  <c:v>0.1531007011623251</c:v>
                </c:pt>
                <c:pt idx="1972">
                  <c:v>0.1531007011623251</c:v>
                </c:pt>
                <c:pt idx="1973">
                  <c:v>0.1531007011623251</c:v>
                </c:pt>
                <c:pt idx="1974">
                  <c:v>0.1531007011623251</c:v>
                </c:pt>
                <c:pt idx="1975">
                  <c:v>0.15264262926972127</c:v>
                </c:pt>
                <c:pt idx="1976">
                  <c:v>0.15264262926972127</c:v>
                </c:pt>
                <c:pt idx="1977">
                  <c:v>0.15264262926972127</c:v>
                </c:pt>
                <c:pt idx="1978">
                  <c:v>0.1527513882123166</c:v>
                </c:pt>
                <c:pt idx="1979">
                  <c:v>0.1527513882123166</c:v>
                </c:pt>
                <c:pt idx="1980">
                  <c:v>0.1527513882123166</c:v>
                </c:pt>
                <c:pt idx="1981">
                  <c:v>0.15079913163053887</c:v>
                </c:pt>
                <c:pt idx="1982">
                  <c:v>0.15079913163053887</c:v>
                </c:pt>
                <c:pt idx="1983">
                  <c:v>0.15079913163053887</c:v>
                </c:pt>
                <c:pt idx="1984">
                  <c:v>0.15079913163053887</c:v>
                </c:pt>
                <c:pt idx="1985">
                  <c:v>0.15079913163053887</c:v>
                </c:pt>
                <c:pt idx="1986">
                  <c:v>0.1526511356390588</c:v>
                </c:pt>
                <c:pt idx="1987">
                  <c:v>0.1526511356390588</c:v>
                </c:pt>
                <c:pt idx="1988">
                  <c:v>0.1526511356390588</c:v>
                </c:pt>
                <c:pt idx="1989">
                  <c:v>0.15232192698473088</c:v>
                </c:pt>
                <c:pt idx="1990">
                  <c:v>0.15232192698473088</c:v>
                </c:pt>
                <c:pt idx="1991">
                  <c:v>0.15384002626801135</c:v>
                </c:pt>
                <c:pt idx="1992">
                  <c:v>0.15384002626801135</c:v>
                </c:pt>
                <c:pt idx="1993">
                  <c:v>0.15423681021686186</c:v>
                </c:pt>
                <c:pt idx="1994">
                  <c:v>0.15345271858465956</c:v>
                </c:pt>
                <c:pt idx="1995">
                  <c:v>0.15345271858465956</c:v>
                </c:pt>
                <c:pt idx="1996">
                  <c:v>0.15345271858465956</c:v>
                </c:pt>
                <c:pt idx="1997">
                  <c:v>0.15196980688652267</c:v>
                </c:pt>
                <c:pt idx="1998">
                  <c:v>0.15196980688652267</c:v>
                </c:pt>
                <c:pt idx="1999">
                  <c:v>0.15196980688652267</c:v>
                </c:pt>
                <c:pt idx="2000">
                  <c:v>0.15196980688652267</c:v>
                </c:pt>
                <c:pt idx="2001">
                  <c:v>0.15196980688652267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0C-42C1-B8F1-F3D075140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6554047"/>
        <c:axId val="1746561535"/>
      </c:scatterChart>
      <c:valAx>
        <c:axId val="1746554047"/>
        <c:scaling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6561535"/>
        <c:crosses val="autoZero"/>
        <c:crossBetween val="midCat"/>
      </c:valAx>
      <c:valAx>
        <c:axId val="1746561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65540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Markov Chain Monte Carlo Draws for </a:t>
            </a:r>
            <a:r>
              <a:rPr lang="el-GR" i="1"/>
              <a:t>σ</a:t>
            </a:r>
            <a:endParaRPr lang="en-CA" i="0" baseline="-25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'4O-MCMC'!$B$13:$B$1012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'4O-MCMC'!$D$13:$D$1012</c:f>
              <c:numCache>
                <c:formatCode>General</c:formatCode>
                <c:ptCount val="1000"/>
                <c:pt idx="0">
                  <c:v>1.5E-3</c:v>
                </c:pt>
                <c:pt idx="1">
                  <c:v>1.5E-3</c:v>
                </c:pt>
                <c:pt idx="2">
                  <c:v>1.5E-3</c:v>
                </c:pt>
                <c:pt idx="3">
                  <c:v>1.2202766221693819E-3</c:v>
                </c:pt>
                <c:pt idx="4">
                  <c:v>1.2103823499499571E-3</c:v>
                </c:pt>
                <c:pt idx="5">
                  <c:v>1.5288618286824606E-3</c:v>
                </c:pt>
                <c:pt idx="6">
                  <c:v>1.5288618286824606E-3</c:v>
                </c:pt>
                <c:pt idx="7">
                  <c:v>3.044763044560605E-3</c:v>
                </c:pt>
                <c:pt idx="8">
                  <c:v>3.1275245938770214E-3</c:v>
                </c:pt>
                <c:pt idx="9">
                  <c:v>3.1275245938770214E-3</c:v>
                </c:pt>
                <c:pt idx="10">
                  <c:v>3.3859784302911291E-3</c:v>
                </c:pt>
                <c:pt idx="11">
                  <c:v>1.9016909128949573E-3</c:v>
                </c:pt>
                <c:pt idx="12">
                  <c:v>1.1895365552035799E-3</c:v>
                </c:pt>
                <c:pt idx="13">
                  <c:v>1.1895365552035799E-3</c:v>
                </c:pt>
                <c:pt idx="14">
                  <c:v>1.1895365552035799E-3</c:v>
                </c:pt>
                <c:pt idx="15">
                  <c:v>1.1895365552035799E-3</c:v>
                </c:pt>
                <c:pt idx="16">
                  <c:v>3.1600594823937033E-3</c:v>
                </c:pt>
                <c:pt idx="17">
                  <c:v>3.1600594823937033E-3</c:v>
                </c:pt>
                <c:pt idx="18">
                  <c:v>3.7168240597908061E-3</c:v>
                </c:pt>
                <c:pt idx="19">
                  <c:v>1.8304851588255265E-3</c:v>
                </c:pt>
                <c:pt idx="20">
                  <c:v>3.6394779850262484E-3</c:v>
                </c:pt>
                <c:pt idx="21">
                  <c:v>3.6394779850262484E-3</c:v>
                </c:pt>
                <c:pt idx="22">
                  <c:v>3.3116484382552207E-3</c:v>
                </c:pt>
                <c:pt idx="23">
                  <c:v>2.5709067588608435E-3</c:v>
                </c:pt>
                <c:pt idx="24">
                  <c:v>1.9932132019996542E-3</c:v>
                </c:pt>
                <c:pt idx="25">
                  <c:v>1.9932132019996542E-3</c:v>
                </c:pt>
                <c:pt idx="26">
                  <c:v>1.9932132019996542E-3</c:v>
                </c:pt>
                <c:pt idx="27">
                  <c:v>1.9932132019996542E-3</c:v>
                </c:pt>
                <c:pt idx="28">
                  <c:v>1.9932132019996542E-3</c:v>
                </c:pt>
                <c:pt idx="29">
                  <c:v>1.9932132019996542E-3</c:v>
                </c:pt>
                <c:pt idx="30">
                  <c:v>2.1009212571172684E-3</c:v>
                </c:pt>
                <c:pt idx="31">
                  <c:v>2.1009212571172684E-3</c:v>
                </c:pt>
                <c:pt idx="32">
                  <c:v>2.1009212571172684E-3</c:v>
                </c:pt>
                <c:pt idx="33">
                  <c:v>2.1009212571172684E-3</c:v>
                </c:pt>
                <c:pt idx="34">
                  <c:v>2.1009212571172684E-3</c:v>
                </c:pt>
                <c:pt idx="35">
                  <c:v>2.1009212571172684E-3</c:v>
                </c:pt>
                <c:pt idx="36">
                  <c:v>1.7999785159552321E-3</c:v>
                </c:pt>
                <c:pt idx="37">
                  <c:v>1.7999785159552321E-3</c:v>
                </c:pt>
                <c:pt idx="38">
                  <c:v>1.7999785159552321E-3</c:v>
                </c:pt>
                <c:pt idx="39">
                  <c:v>1.6277191301931734E-3</c:v>
                </c:pt>
                <c:pt idx="40">
                  <c:v>1.6277191301931734E-3</c:v>
                </c:pt>
                <c:pt idx="41">
                  <c:v>1.6277191301931734E-3</c:v>
                </c:pt>
                <c:pt idx="42">
                  <c:v>1.6277191301931734E-3</c:v>
                </c:pt>
                <c:pt idx="43">
                  <c:v>1.6277191301931734E-3</c:v>
                </c:pt>
                <c:pt idx="44">
                  <c:v>1.6277191301931734E-3</c:v>
                </c:pt>
                <c:pt idx="45">
                  <c:v>1.6277191301931734E-3</c:v>
                </c:pt>
                <c:pt idx="46">
                  <c:v>1.6277191301931734E-3</c:v>
                </c:pt>
                <c:pt idx="47">
                  <c:v>1.6277191301931734E-3</c:v>
                </c:pt>
                <c:pt idx="48">
                  <c:v>1.6277191301931734E-3</c:v>
                </c:pt>
                <c:pt idx="49">
                  <c:v>1.6277191301931734E-3</c:v>
                </c:pt>
                <c:pt idx="50">
                  <c:v>1.6277191301931734E-3</c:v>
                </c:pt>
                <c:pt idx="51">
                  <c:v>2.314195636524477E-3</c:v>
                </c:pt>
                <c:pt idx="52">
                  <c:v>2.314195636524477E-3</c:v>
                </c:pt>
                <c:pt idx="53">
                  <c:v>2.314195636524477E-3</c:v>
                </c:pt>
                <c:pt idx="54">
                  <c:v>2.314195636524477E-3</c:v>
                </c:pt>
                <c:pt idx="55">
                  <c:v>3.335892836684555E-3</c:v>
                </c:pt>
                <c:pt idx="56">
                  <c:v>2.2903233395963583E-3</c:v>
                </c:pt>
                <c:pt idx="57">
                  <c:v>3.4247880322452978E-3</c:v>
                </c:pt>
                <c:pt idx="58">
                  <c:v>3.4247880322452978E-3</c:v>
                </c:pt>
                <c:pt idx="59">
                  <c:v>3.4247880322452978E-3</c:v>
                </c:pt>
                <c:pt idx="60">
                  <c:v>3.4247880322452978E-3</c:v>
                </c:pt>
                <c:pt idx="61">
                  <c:v>3.4247880322452978E-3</c:v>
                </c:pt>
                <c:pt idx="62">
                  <c:v>1.6207436557248863E-3</c:v>
                </c:pt>
                <c:pt idx="63">
                  <c:v>1.6207436557248863E-3</c:v>
                </c:pt>
                <c:pt idx="64">
                  <c:v>1.6207436557248863E-3</c:v>
                </c:pt>
                <c:pt idx="65">
                  <c:v>9.6966551416249641E-4</c:v>
                </c:pt>
                <c:pt idx="66">
                  <c:v>9.6966551416249641E-4</c:v>
                </c:pt>
                <c:pt idx="67">
                  <c:v>9.6966551416249641E-4</c:v>
                </c:pt>
                <c:pt idx="68">
                  <c:v>9.6966551416249641E-4</c:v>
                </c:pt>
                <c:pt idx="69">
                  <c:v>9.6966551416249641E-4</c:v>
                </c:pt>
                <c:pt idx="70">
                  <c:v>9.6966551416249641E-4</c:v>
                </c:pt>
                <c:pt idx="71">
                  <c:v>9.6966551416249641E-4</c:v>
                </c:pt>
                <c:pt idx="72">
                  <c:v>1.0996114728321967E-3</c:v>
                </c:pt>
                <c:pt idx="73">
                  <c:v>1.0996114728321967E-3</c:v>
                </c:pt>
                <c:pt idx="74">
                  <c:v>1.0996114728321967E-3</c:v>
                </c:pt>
                <c:pt idx="75">
                  <c:v>1.0996114728321967E-3</c:v>
                </c:pt>
                <c:pt idx="76">
                  <c:v>1.8987163301588741E-3</c:v>
                </c:pt>
                <c:pt idx="77">
                  <c:v>2.7125693753632706E-3</c:v>
                </c:pt>
                <c:pt idx="78">
                  <c:v>2.5664328529781157E-3</c:v>
                </c:pt>
                <c:pt idx="79">
                  <c:v>2.0301242129259593E-3</c:v>
                </c:pt>
                <c:pt idx="80">
                  <c:v>2.0301242129259593E-3</c:v>
                </c:pt>
                <c:pt idx="81">
                  <c:v>2.0301242129259593E-3</c:v>
                </c:pt>
                <c:pt idx="82">
                  <c:v>1.6655798894858903E-3</c:v>
                </c:pt>
                <c:pt idx="83">
                  <c:v>8.3783610988855432E-4</c:v>
                </c:pt>
                <c:pt idx="84">
                  <c:v>8.3783610988855432E-4</c:v>
                </c:pt>
                <c:pt idx="85">
                  <c:v>8.3783610988855432E-4</c:v>
                </c:pt>
                <c:pt idx="86">
                  <c:v>8.3783610988855432E-4</c:v>
                </c:pt>
                <c:pt idx="87">
                  <c:v>8.3783610988855432E-4</c:v>
                </c:pt>
                <c:pt idx="88">
                  <c:v>8.3783610988855432E-4</c:v>
                </c:pt>
                <c:pt idx="89">
                  <c:v>8.3783610988855432E-4</c:v>
                </c:pt>
                <c:pt idx="90">
                  <c:v>8.3783610988855432E-4</c:v>
                </c:pt>
                <c:pt idx="91">
                  <c:v>7.62196365175751E-4</c:v>
                </c:pt>
                <c:pt idx="92">
                  <c:v>1.2460255234709586E-3</c:v>
                </c:pt>
                <c:pt idx="93">
                  <c:v>1.2460255234709586E-3</c:v>
                </c:pt>
                <c:pt idx="94">
                  <c:v>1.7777366430160081E-3</c:v>
                </c:pt>
                <c:pt idx="95">
                  <c:v>1.7777366430160081E-3</c:v>
                </c:pt>
                <c:pt idx="96">
                  <c:v>1.3462229837078775E-3</c:v>
                </c:pt>
                <c:pt idx="97">
                  <c:v>1.3462229837078775E-3</c:v>
                </c:pt>
                <c:pt idx="98">
                  <c:v>1.3462229837078775E-3</c:v>
                </c:pt>
                <c:pt idx="99">
                  <c:v>1.3462229837078775E-3</c:v>
                </c:pt>
                <c:pt idx="100">
                  <c:v>1.3462229837078775E-3</c:v>
                </c:pt>
                <c:pt idx="101">
                  <c:v>1.3462229837078775E-3</c:v>
                </c:pt>
                <c:pt idx="102">
                  <c:v>1.3462229837078775E-3</c:v>
                </c:pt>
                <c:pt idx="103">
                  <c:v>1.3462229837078775E-3</c:v>
                </c:pt>
                <c:pt idx="104">
                  <c:v>1.3462229837078775E-3</c:v>
                </c:pt>
                <c:pt idx="105">
                  <c:v>1.3462229837078775E-3</c:v>
                </c:pt>
                <c:pt idx="106">
                  <c:v>1.3462229837078775E-3</c:v>
                </c:pt>
                <c:pt idx="107">
                  <c:v>1.3462229837078775E-3</c:v>
                </c:pt>
                <c:pt idx="108">
                  <c:v>1.3462229837078775E-3</c:v>
                </c:pt>
                <c:pt idx="109">
                  <c:v>1.3462229837078775E-3</c:v>
                </c:pt>
                <c:pt idx="110">
                  <c:v>1.3462229837078775E-3</c:v>
                </c:pt>
                <c:pt idx="111">
                  <c:v>2.0256543719381773E-3</c:v>
                </c:pt>
                <c:pt idx="112">
                  <c:v>9.1561158477578919E-4</c:v>
                </c:pt>
                <c:pt idx="113">
                  <c:v>9.1561158477578919E-4</c:v>
                </c:pt>
                <c:pt idx="114">
                  <c:v>1.6354925313144405E-3</c:v>
                </c:pt>
                <c:pt idx="115">
                  <c:v>1.6354925313144405E-3</c:v>
                </c:pt>
                <c:pt idx="116">
                  <c:v>1.6354925313144405E-3</c:v>
                </c:pt>
                <c:pt idx="117">
                  <c:v>3.2622261399208904E-3</c:v>
                </c:pt>
                <c:pt idx="118">
                  <c:v>2.9261942871646315E-3</c:v>
                </c:pt>
                <c:pt idx="119">
                  <c:v>2.9261942871646315E-3</c:v>
                </c:pt>
                <c:pt idx="120">
                  <c:v>2.9261942871646315E-3</c:v>
                </c:pt>
                <c:pt idx="121">
                  <c:v>1.5738615368586393E-3</c:v>
                </c:pt>
                <c:pt idx="122">
                  <c:v>1.5738615368586393E-3</c:v>
                </c:pt>
                <c:pt idx="123">
                  <c:v>1.5738615368586393E-3</c:v>
                </c:pt>
                <c:pt idx="124">
                  <c:v>1.5738615368586393E-3</c:v>
                </c:pt>
                <c:pt idx="125">
                  <c:v>2.1253155218961522E-3</c:v>
                </c:pt>
                <c:pt idx="126">
                  <c:v>2.1253155218961522E-3</c:v>
                </c:pt>
                <c:pt idx="127">
                  <c:v>3.1832944728483808E-3</c:v>
                </c:pt>
                <c:pt idx="128">
                  <c:v>3.1832944728483808E-3</c:v>
                </c:pt>
                <c:pt idx="129">
                  <c:v>3.1832944728483808E-3</c:v>
                </c:pt>
                <c:pt idx="130">
                  <c:v>2.5866125883810126E-3</c:v>
                </c:pt>
                <c:pt idx="131">
                  <c:v>2.5866125883810126E-3</c:v>
                </c:pt>
                <c:pt idx="132">
                  <c:v>1.7324877849994227E-3</c:v>
                </c:pt>
                <c:pt idx="133">
                  <c:v>1.7324877849994227E-3</c:v>
                </c:pt>
                <c:pt idx="134">
                  <c:v>2.3445605286314206E-3</c:v>
                </c:pt>
                <c:pt idx="135">
                  <c:v>2.3445605286314206E-3</c:v>
                </c:pt>
                <c:pt idx="136">
                  <c:v>2.3445605286314206E-3</c:v>
                </c:pt>
                <c:pt idx="137">
                  <c:v>2.0357295371065641E-3</c:v>
                </c:pt>
                <c:pt idx="138">
                  <c:v>2.0357295371065641E-3</c:v>
                </c:pt>
                <c:pt idx="139">
                  <c:v>2.436739660306296E-3</c:v>
                </c:pt>
                <c:pt idx="140">
                  <c:v>1.52347944384795E-3</c:v>
                </c:pt>
                <c:pt idx="141">
                  <c:v>1.52347944384795E-3</c:v>
                </c:pt>
                <c:pt idx="142">
                  <c:v>1.52347944384795E-3</c:v>
                </c:pt>
                <c:pt idx="143">
                  <c:v>1.52347944384795E-3</c:v>
                </c:pt>
                <c:pt idx="144">
                  <c:v>1.6330320229337942E-3</c:v>
                </c:pt>
                <c:pt idx="145">
                  <c:v>1.6330320229337942E-3</c:v>
                </c:pt>
                <c:pt idx="146">
                  <c:v>1.6330320229337942E-3</c:v>
                </c:pt>
                <c:pt idx="147">
                  <c:v>1.6330320229337942E-3</c:v>
                </c:pt>
                <c:pt idx="148">
                  <c:v>1.6330320229337942E-3</c:v>
                </c:pt>
                <c:pt idx="149">
                  <c:v>1.6330320229337942E-3</c:v>
                </c:pt>
                <c:pt idx="150">
                  <c:v>1.6330320229337942E-3</c:v>
                </c:pt>
                <c:pt idx="151">
                  <c:v>1.6330320229337942E-3</c:v>
                </c:pt>
                <c:pt idx="152">
                  <c:v>1.6330320229337942E-3</c:v>
                </c:pt>
                <c:pt idx="153">
                  <c:v>1.6330320229337942E-3</c:v>
                </c:pt>
                <c:pt idx="154">
                  <c:v>1.6330320229337942E-3</c:v>
                </c:pt>
                <c:pt idx="155">
                  <c:v>1.6330320229337942E-3</c:v>
                </c:pt>
                <c:pt idx="156">
                  <c:v>1.6330320229337942E-3</c:v>
                </c:pt>
                <c:pt idx="157">
                  <c:v>1.6330320229337942E-3</c:v>
                </c:pt>
                <c:pt idx="158">
                  <c:v>2.1274933427984392E-3</c:v>
                </c:pt>
                <c:pt idx="159">
                  <c:v>2.1274933427984392E-3</c:v>
                </c:pt>
                <c:pt idx="160">
                  <c:v>2.1274933427984392E-3</c:v>
                </c:pt>
                <c:pt idx="161">
                  <c:v>2.2335355187407925E-3</c:v>
                </c:pt>
                <c:pt idx="162">
                  <c:v>2.2335355187407925E-3</c:v>
                </c:pt>
                <c:pt idx="163">
                  <c:v>9.3828121564848801E-4</c:v>
                </c:pt>
                <c:pt idx="164">
                  <c:v>9.3828121564848801E-4</c:v>
                </c:pt>
                <c:pt idx="165">
                  <c:v>9.0780469772621341E-4</c:v>
                </c:pt>
                <c:pt idx="166">
                  <c:v>9.0780469772621341E-4</c:v>
                </c:pt>
                <c:pt idx="167">
                  <c:v>9.0780469772621341E-4</c:v>
                </c:pt>
                <c:pt idx="168">
                  <c:v>9.0780469772621341E-4</c:v>
                </c:pt>
                <c:pt idx="169">
                  <c:v>9.0780469772621341E-4</c:v>
                </c:pt>
                <c:pt idx="170">
                  <c:v>9.0780469772621341E-4</c:v>
                </c:pt>
                <c:pt idx="171">
                  <c:v>9.0780469772621341E-4</c:v>
                </c:pt>
                <c:pt idx="172">
                  <c:v>9.0780469772621341E-4</c:v>
                </c:pt>
                <c:pt idx="173">
                  <c:v>9.0780469772621341E-4</c:v>
                </c:pt>
                <c:pt idx="174">
                  <c:v>9.0780469772621341E-4</c:v>
                </c:pt>
                <c:pt idx="175">
                  <c:v>9.0780469772621341E-4</c:v>
                </c:pt>
                <c:pt idx="176">
                  <c:v>9.0780469772621341E-4</c:v>
                </c:pt>
                <c:pt idx="177">
                  <c:v>9.0780469772621341E-4</c:v>
                </c:pt>
                <c:pt idx="178">
                  <c:v>9.0780469772621341E-4</c:v>
                </c:pt>
                <c:pt idx="179">
                  <c:v>9.0780469772621341E-4</c:v>
                </c:pt>
                <c:pt idx="180">
                  <c:v>9.0780469772621341E-4</c:v>
                </c:pt>
                <c:pt idx="181">
                  <c:v>9.0780469772621341E-4</c:v>
                </c:pt>
                <c:pt idx="182">
                  <c:v>9.0780469772621341E-4</c:v>
                </c:pt>
                <c:pt idx="183">
                  <c:v>9.0780469772621341E-4</c:v>
                </c:pt>
                <c:pt idx="184">
                  <c:v>9.0780469772621341E-4</c:v>
                </c:pt>
                <c:pt idx="185">
                  <c:v>9.0780469772621341E-4</c:v>
                </c:pt>
                <c:pt idx="186">
                  <c:v>9.0780469772621341E-4</c:v>
                </c:pt>
                <c:pt idx="187">
                  <c:v>9.0780469772621341E-4</c:v>
                </c:pt>
                <c:pt idx="188">
                  <c:v>9.0780469772621341E-4</c:v>
                </c:pt>
                <c:pt idx="189">
                  <c:v>9.0780469772621341E-4</c:v>
                </c:pt>
                <c:pt idx="190">
                  <c:v>9.0780469772621341E-4</c:v>
                </c:pt>
                <c:pt idx="191">
                  <c:v>9.0780469772621341E-4</c:v>
                </c:pt>
                <c:pt idx="192">
                  <c:v>9.7245332356932169E-4</c:v>
                </c:pt>
                <c:pt idx="193">
                  <c:v>9.7245332356932169E-4</c:v>
                </c:pt>
                <c:pt idx="194">
                  <c:v>9.7245332356932169E-4</c:v>
                </c:pt>
                <c:pt idx="195">
                  <c:v>9.7245332356932169E-4</c:v>
                </c:pt>
                <c:pt idx="196">
                  <c:v>1.1766463153730004E-3</c:v>
                </c:pt>
                <c:pt idx="197">
                  <c:v>1.1766463153730004E-3</c:v>
                </c:pt>
                <c:pt idx="198">
                  <c:v>1.1766463153730004E-3</c:v>
                </c:pt>
                <c:pt idx="199">
                  <c:v>1.1766463153730004E-3</c:v>
                </c:pt>
                <c:pt idx="200">
                  <c:v>1.1766463153730004E-3</c:v>
                </c:pt>
                <c:pt idx="201">
                  <c:v>1.1766463153730004E-3</c:v>
                </c:pt>
                <c:pt idx="202">
                  <c:v>1.1766463153730004E-3</c:v>
                </c:pt>
                <c:pt idx="203">
                  <c:v>1.8036555643222395E-3</c:v>
                </c:pt>
                <c:pt idx="204">
                  <c:v>1.8036555643222395E-3</c:v>
                </c:pt>
                <c:pt idx="205">
                  <c:v>1.798377402423822E-3</c:v>
                </c:pt>
                <c:pt idx="206">
                  <c:v>1.798377402423822E-3</c:v>
                </c:pt>
                <c:pt idx="207">
                  <c:v>1.798377402423822E-3</c:v>
                </c:pt>
                <c:pt idx="208">
                  <c:v>1.798377402423822E-3</c:v>
                </c:pt>
                <c:pt idx="209">
                  <c:v>1.798377402423822E-3</c:v>
                </c:pt>
                <c:pt idx="210">
                  <c:v>1.798377402423822E-3</c:v>
                </c:pt>
                <c:pt idx="211">
                  <c:v>1.798377402423822E-3</c:v>
                </c:pt>
                <c:pt idx="212">
                  <c:v>1.798377402423822E-3</c:v>
                </c:pt>
                <c:pt idx="213">
                  <c:v>1.798377402423822E-3</c:v>
                </c:pt>
                <c:pt idx="214">
                  <c:v>1.798377402423822E-3</c:v>
                </c:pt>
                <c:pt idx="215">
                  <c:v>1.798377402423822E-3</c:v>
                </c:pt>
                <c:pt idx="216">
                  <c:v>1.798377402423822E-3</c:v>
                </c:pt>
                <c:pt idx="217">
                  <c:v>1.485093290593463E-3</c:v>
                </c:pt>
                <c:pt idx="218">
                  <c:v>1.485093290593463E-3</c:v>
                </c:pt>
                <c:pt idx="219">
                  <c:v>1.485093290593463E-3</c:v>
                </c:pt>
                <c:pt idx="220">
                  <c:v>1.485093290593463E-3</c:v>
                </c:pt>
                <c:pt idx="221">
                  <c:v>1.485093290593463E-3</c:v>
                </c:pt>
                <c:pt idx="222">
                  <c:v>1.485093290593463E-3</c:v>
                </c:pt>
                <c:pt idx="223">
                  <c:v>1.485093290593463E-3</c:v>
                </c:pt>
                <c:pt idx="224">
                  <c:v>1.485093290593463E-3</c:v>
                </c:pt>
                <c:pt idx="225">
                  <c:v>1.485093290593463E-3</c:v>
                </c:pt>
                <c:pt idx="226">
                  <c:v>1.485093290593463E-3</c:v>
                </c:pt>
                <c:pt idx="227">
                  <c:v>3.2214193038972625E-3</c:v>
                </c:pt>
                <c:pt idx="228">
                  <c:v>1.859600508117008E-3</c:v>
                </c:pt>
                <c:pt idx="229">
                  <c:v>1.8665894474006995E-3</c:v>
                </c:pt>
                <c:pt idx="230">
                  <c:v>1.8665894474006995E-3</c:v>
                </c:pt>
                <c:pt idx="231">
                  <c:v>1.6016662604781732E-3</c:v>
                </c:pt>
                <c:pt idx="232">
                  <c:v>1.770423745459111E-3</c:v>
                </c:pt>
                <c:pt idx="233">
                  <c:v>1.770423745459111E-3</c:v>
                </c:pt>
                <c:pt idx="234">
                  <c:v>1.770423745459111E-3</c:v>
                </c:pt>
                <c:pt idx="235">
                  <c:v>1.770423745459111E-3</c:v>
                </c:pt>
                <c:pt idx="236">
                  <c:v>1.770423745459111E-3</c:v>
                </c:pt>
                <c:pt idx="237">
                  <c:v>1.770423745459111E-3</c:v>
                </c:pt>
                <c:pt idx="238">
                  <c:v>1.770423745459111E-3</c:v>
                </c:pt>
                <c:pt idx="239">
                  <c:v>1.770423745459111E-3</c:v>
                </c:pt>
                <c:pt idx="240">
                  <c:v>1.770423745459111E-3</c:v>
                </c:pt>
                <c:pt idx="241">
                  <c:v>1.770423745459111E-3</c:v>
                </c:pt>
                <c:pt idx="242">
                  <c:v>1.770423745459111E-3</c:v>
                </c:pt>
                <c:pt idx="243">
                  <c:v>1.770423745459111E-3</c:v>
                </c:pt>
                <c:pt idx="244">
                  <c:v>1.6117978914016327E-3</c:v>
                </c:pt>
                <c:pt idx="245">
                  <c:v>1.6117978914016327E-3</c:v>
                </c:pt>
                <c:pt idx="246">
                  <c:v>1.6117978914016327E-3</c:v>
                </c:pt>
                <c:pt idx="247">
                  <c:v>1.6117978914016327E-3</c:v>
                </c:pt>
                <c:pt idx="248">
                  <c:v>1.6117978914016327E-3</c:v>
                </c:pt>
                <c:pt idx="249">
                  <c:v>1.6117978914016327E-3</c:v>
                </c:pt>
                <c:pt idx="250">
                  <c:v>1.6117978914016327E-3</c:v>
                </c:pt>
                <c:pt idx="251">
                  <c:v>1.6117978914016327E-3</c:v>
                </c:pt>
                <c:pt idx="252">
                  <c:v>1.6117978914016327E-3</c:v>
                </c:pt>
                <c:pt idx="253">
                  <c:v>1.6117978914016327E-3</c:v>
                </c:pt>
                <c:pt idx="254">
                  <c:v>1.6117978914016327E-3</c:v>
                </c:pt>
                <c:pt idx="255">
                  <c:v>1.6117978914016327E-3</c:v>
                </c:pt>
                <c:pt idx="256">
                  <c:v>1.443897243098355E-3</c:v>
                </c:pt>
                <c:pt idx="257">
                  <c:v>2.2082437726946712E-3</c:v>
                </c:pt>
                <c:pt idx="258">
                  <c:v>2.2082437726946712E-3</c:v>
                </c:pt>
                <c:pt idx="259">
                  <c:v>2.2082437726946712E-3</c:v>
                </c:pt>
                <c:pt idx="260">
                  <c:v>3.2163734007265099E-3</c:v>
                </c:pt>
                <c:pt idx="261">
                  <c:v>3.2163734007265099E-3</c:v>
                </c:pt>
                <c:pt idx="262">
                  <c:v>3.8847625525314485E-3</c:v>
                </c:pt>
                <c:pt idx="263">
                  <c:v>3.832894003789741E-3</c:v>
                </c:pt>
                <c:pt idx="264">
                  <c:v>3.832894003789741E-3</c:v>
                </c:pt>
                <c:pt idx="265">
                  <c:v>3.832894003789741E-3</c:v>
                </c:pt>
                <c:pt idx="266">
                  <c:v>2.4072242538663458E-3</c:v>
                </c:pt>
                <c:pt idx="267">
                  <c:v>2.4072242538663458E-3</c:v>
                </c:pt>
                <c:pt idx="268">
                  <c:v>1.730926201834483E-3</c:v>
                </c:pt>
                <c:pt idx="269">
                  <c:v>1.730926201834483E-3</c:v>
                </c:pt>
                <c:pt idx="270">
                  <c:v>1.730926201834483E-3</c:v>
                </c:pt>
                <c:pt idx="271">
                  <c:v>1.730926201834483E-3</c:v>
                </c:pt>
                <c:pt idx="272">
                  <c:v>1.730926201834483E-3</c:v>
                </c:pt>
                <c:pt idx="273">
                  <c:v>1.730926201834483E-3</c:v>
                </c:pt>
                <c:pt idx="274">
                  <c:v>2.2317059955448428E-3</c:v>
                </c:pt>
                <c:pt idx="275">
                  <c:v>2.2317059955448428E-3</c:v>
                </c:pt>
                <c:pt idx="276">
                  <c:v>2.2317059955448428E-3</c:v>
                </c:pt>
                <c:pt idx="277">
                  <c:v>2.2317059955448428E-3</c:v>
                </c:pt>
                <c:pt idx="278">
                  <c:v>2.2317059955448428E-3</c:v>
                </c:pt>
                <c:pt idx="279">
                  <c:v>2.2429851130356835E-3</c:v>
                </c:pt>
                <c:pt idx="280">
                  <c:v>2.2429851130356835E-3</c:v>
                </c:pt>
                <c:pt idx="281">
                  <c:v>2.2429851130356835E-3</c:v>
                </c:pt>
                <c:pt idx="282">
                  <c:v>2.8011391628567947E-3</c:v>
                </c:pt>
                <c:pt idx="283">
                  <c:v>3.4841109870817673E-3</c:v>
                </c:pt>
                <c:pt idx="284">
                  <c:v>3.4841109870817673E-3</c:v>
                </c:pt>
                <c:pt idx="285">
                  <c:v>1.5308187190370879E-3</c:v>
                </c:pt>
                <c:pt idx="286">
                  <c:v>1.5308187190370879E-3</c:v>
                </c:pt>
                <c:pt idx="287">
                  <c:v>1.5620265035436566E-3</c:v>
                </c:pt>
                <c:pt idx="288">
                  <c:v>3.3896473144665804E-3</c:v>
                </c:pt>
                <c:pt idx="289">
                  <c:v>2.8426385703996188E-3</c:v>
                </c:pt>
                <c:pt idx="290">
                  <c:v>2.8426385703996188E-3</c:v>
                </c:pt>
                <c:pt idx="291">
                  <c:v>1.9843849258814068E-3</c:v>
                </c:pt>
                <c:pt idx="292">
                  <c:v>1.9843849258814068E-3</c:v>
                </c:pt>
                <c:pt idx="293">
                  <c:v>2.6146882584582964E-3</c:v>
                </c:pt>
                <c:pt idx="294">
                  <c:v>2.5397770147566655E-3</c:v>
                </c:pt>
                <c:pt idx="295">
                  <c:v>2.5397770147566655E-3</c:v>
                </c:pt>
                <c:pt idx="296">
                  <c:v>2.5397770147566655E-3</c:v>
                </c:pt>
                <c:pt idx="297">
                  <c:v>3.9054390800080932E-3</c:v>
                </c:pt>
                <c:pt idx="298">
                  <c:v>4.6668696420149305E-3</c:v>
                </c:pt>
                <c:pt idx="299">
                  <c:v>3.2785780589037854E-3</c:v>
                </c:pt>
                <c:pt idx="300">
                  <c:v>3.2785780589037854E-3</c:v>
                </c:pt>
                <c:pt idx="301">
                  <c:v>3.1386276549893667E-3</c:v>
                </c:pt>
                <c:pt idx="302">
                  <c:v>3.471739238550335E-3</c:v>
                </c:pt>
                <c:pt idx="303">
                  <c:v>3.471739238550335E-3</c:v>
                </c:pt>
                <c:pt idx="304">
                  <c:v>3.9363320027747213E-3</c:v>
                </c:pt>
                <c:pt idx="305">
                  <c:v>3.9363320027747213E-3</c:v>
                </c:pt>
                <c:pt idx="306">
                  <c:v>2.9881219738142001E-3</c:v>
                </c:pt>
                <c:pt idx="307">
                  <c:v>3.0605631267168836E-3</c:v>
                </c:pt>
                <c:pt idx="308">
                  <c:v>3.0605631267168836E-3</c:v>
                </c:pt>
                <c:pt idx="309">
                  <c:v>3.812615267053082E-3</c:v>
                </c:pt>
                <c:pt idx="310">
                  <c:v>3.6046624207004868E-3</c:v>
                </c:pt>
                <c:pt idx="311">
                  <c:v>2.3065758401772567E-3</c:v>
                </c:pt>
                <c:pt idx="312">
                  <c:v>2.3065758401772567E-3</c:v>
                </c:pt>
                <c:pt idx="313">
                  <c:v>2.3065758401772567E-3</c:v>
                </c:pt>
                <c:pt idx="314">
                  <c:v>2.3065758401772567E-3</c:v>
                </c:pt>
                <c:pt idx="315">
                  <c:v>3.8719342663969718E-3</c:v>
                </c:pt>
                <c:pt idx="316">
                  <c:v>3.3146935606961111E-3</c:v>
                </c:pt>
                <c:pt idx="317">
                  <c:v>3.5705995101544177E-3</c:v>
                </c:pt>
                <c:pt idx="318">
                  <c:v>3.5705995101544177E-3</c:v>
                </c:pt>
                <c:pt idx="319">
                  <c:v>2.5952794428249701E-3</c:v>
                </c:pt>
                <c:pt idx="320">
                  <c:v>2.5952794428249701E-3</c:v>
                </c:pt>
                <c:pt idx="321">
                  <c:v>2.5952794428249701E-3</c:v>
                </c:pt>
                <c:pt idx="322">
                  <c:v>2.5952794428249701E-3</c:v>
                </c:pt>
                <c:pt idx="323">
                  <c:v>2.5952794428249701E-3</c:v>
                </c:pt>
                <c:pt idx="324">
                  <c:v>2.5952794428249701E-3</c:v>
                </c:pt>
                <c:pt idx="325">
                  <c:v>2.5952794428249701E-3</c:v>
                </c:pt>
                <c:pt idx="326">
                  <c:v>3.9143459680189797E-3</c:v>
                </c:pt>
                <c:pt idx="327">
                  <c:v>2.2368375003090921E-3</c:v>
                </c:pt>
                <c:pt idx="328">
                  <c:v>2.2368375003090921E-3</c:v>
                </c:pt>
                <c:pt idx="329">
                  <c:v>2.2240605090462179E-3</c:v>
                </c:pt>
                <c:pt idx="330">
                  <c:v>2.2240605090462179E-3</c:v>
                </c:pt>
                <c:pt idx="331">
                  <c:v>1.6346321159370022E-3</c:v>
                </c:pt>
                <c:pt idx="332">
                  <c:v>1.6346321159370022E-3</c:v>
                </c:pt>
                <c:pt idx="333">
                  <c:v>1.6346321159370022E-3</c:v>
                </c:pt>
                <c:pt idx="334">
                  <c:v>1.8366998352295828E-3</c:v>
                </c:pt>
                <c:pt idx="335">
                  <c:v>1.6080285107775336E-3</c:v>
                </c:pt>
                <c:pt idx="336">
                  <c:v>1.6080285107775336E-3</c:v>
                </c:pt>
                <c:pt idx="337">
                  <c:v>1.6080285107775336E-3</c:v>
                </c:pt>
                <c:pt idx="338">
                  <c:v>1.6080285107775336E-3</c:v>
                </c:pt>
                <c:pt idx="339">
                  <c:v>1.6080285107775336E-3</c:v>
                </c:pt>
                <c:pt idx="340">
                  <c:v>1.6080285107775336E-3</c:v>
                </c:pt>
                <c:pt idx="341">
                  <c:v>1.6080285107775336E-3</c:v>
                </c:pt>
                <c:pt idx="342">
                  <c:v>1.6080285107775336E-3</c:v>
                </c:pt>
                <c:pt idx="343">
                  <c:v>1.6080285107775336E-3</c:v>
                </c:pt>
                <c:pt idx="344">
                  <c:v>1.8927027351975285E-3</c:v>
                </c:pt>
                <c:pt idx="345">
                  <c:v>1.8927027351975285E-3</c:v>
                </c:pt>
                <c:pt idx="346">
                  <c:v>1.8927027351975285E-3</c:v>
                </c:pt>
                <c:pt idx="347">
                  <c:v>9.3645535363212314E-4</c:v>
                </c:pt>
                <c:pt idx="348">
                  <c:v>1.8456647373660605E-3</c:v>
                </c:pt>
                <c:pt idx="349">
                  <c:v>2.6253604504923264E-3</c:v>
                </c:pt>
                <c:pt idx="350">
                  <c:v>8.3234118070985518E-4</c:v>
                </c:pt>
                <c:pt idx="351">
                  <c:v>8.3234118070985518E-4</c:v>
                </c:pt>
                <c:pt idx="352">
                  <c:v>8.3234118070985518E-4</c:v>
                </c:pt>
                <c:pt idx="353">
                  <c:v>8.3234118070985518E-4</c:v>
                </c:pt>
                <c:pt idx="354">
                  <c:v>1.7793919988778454E-3</c:v>
                </c:pt>
                <c:pt idx="355">
                  <c:v>1.7793919988778454E-3</c:v>
                </c:pt>
                <c:pt idx="356">
                  <c:v>1.7793919988778454E-3</c:v>
                </c:pt>
                <c:pt idx="357">
                  <c:v>1.3016505546873929E-3</c:v>
                </c:pt>
                <c:pt idx="358">
                  <c:v>1.3016505546873929E-3</c:v>
                </c:pt>
                <c:pt idx="359">
                  <c:v>1.3016505546873929E-3</c:v>
                </c:pt>
                <c:pt idx="360">
                  <c:v>1.3016505546873929E-3</c:v>
                </c:pt>
                <c:pt idx="361">
                  <c:v>1.3016505546873929E-3</c:v>
                </c:pt>
                <c:pt idx="362">
                  <c:v>2.2107394306855616E-3</c:v>
                </c:pt>
                <c:pt idx="363">
                  <c:v>2.2107394306855616E-3</c:v>
                </c:pt>
                <c:pt idx="364">
                  <c:v>2.0561962660866984E-3</c:v>
                </c:pt>
                <c:pt idx="365">
                  <c:v>2.0561962660866984E-3</c:v>
                </c:pt>
                <c:pt idx="366">
                  <c:v>2.0561962660866984E-3</c:v>
                </c:pt>
                <c:pt idx="367">
                  <c:v>2.0561962660866984E-3</c:v>
                </c:pt>
                <c:pt idx="368">
                  <c:v>2.0561962660866984E-3</c:v>
                </c:pt>
                <c:pt idx="369">
                  <c:v>1.893057640503589E-3</c:v>
                </c:pt>
                <c:pt idx="370">
                  <c:v>1.893057640503589E-3</c:v>
                </c:pt>
                <c:pt idx="371">
                  <c:v>1.4022518900086208E-3</c:v>
                </c:pt>
                <c:pt idx="372">
                  <c:v>1.1244779408631704E-3</c:v>
                </c:pt>
                <c:pt idx="373">
                  <c:v>1.1244779408631704E-3</c:v>
                </c:pt>
                <c:pt idx="374">
                  <c:v>1.1244779408631704E-3</c:v>
                </c:pt>
                <c:pt idx="375">
                  <c:v>1.1244779408631704E-3</c:v>
                </c:pt>
                <c:pt idx="376">
                  <c:v>1.1244779408631704E-3</c:v>
                </c:pt>
                <c:pt idx="377">
                  <c:v>1.1244779408631704E-3</c:v>
                </c:pt>
                <c:pt idx="378">
                  <c:v>1.1244779408631704E-3</c:v>
                </c:pt>
                <c:pt idx="379">
                  <c:v>1.1244779408631704E-3</c:v>
                </c:pt>
                <c:pt idx="380">
                  <c:v>1.1244779408631704E-3</c:v>
                </c:pt>
                <c:pt idx="381">
                  <c:v>1.1244779408631704E-3</c:v>
                </c:pt>
                <c:pt idx="382">
                  <c:v>1.1244779408631704E-3</c:v>
                </c:pt>
                <c:pt idx="383">
                  <c:v>2.2933363809046195E-3</c:v>
                </c:pt>
                <c:pt idx="384">
                  <c:v>2.2933363809046195E-3</c:v>
                </c:pt>
                <c:pt idx="385">
                  <c:v>2.2933363809046195E-3</c:v>
                </c:pt>
                <c:pt idx="386">
                  <c:v>2.2933363809046195E-3</c:v>
                </c:pt>
                <c:pt idx="387">
                  <c:v>2.2933363809046195E-3</c:v>
                </c:pt>
                <c:pt idx="388">
                  <c:v>2.2933363809046195E-3</c:v>
                </c:pt>
                <c:pt idx="389">
                  <c:v>9.1874097662633138E-4</c:v>
                </c:pt>
                <c:pt idx="390">
                  <c:v>9.1874097662633138E-4</c:v>
                </c:pt>
                <c:pt idx="391">
                  <c:v>9.1874097662633138E-4</c:v>
                </c:pt>
                <c:pt idx="392">
                  <c:v>9.1874097662633138E-4</c:v>
                </c:pt>
                <c:pt idx="393">
                  <c:v>9.1874097662633138E-4</c:v>
                </c:pt>
                <c:pt idx="394">
                  <c:v>9.1874097662633138E-4</c:v>
                </c:pt>
                <c:pt idx="395">
                  <c:v>9.1874097662633138E-4</c:v>
                </c:pt>
                <c:pt idx="396">
                  <c:v>9.1874097662633138E-4</c:v>
                </c:pt>
                <c:pt idx="397">
                  <c:v>9.1874097662633138E-4</c:v>
                </c:pt>
                <c:pt idx="398">
                  <c:v>9.1874097662633138E-4</c:v>
                </c:pt>
                <c:pt idx="399">
                  <c:v>9.1874097662633138E-4</c:v>
                </c:pt>
                <c:pt idx="400">
                  <c:v>9.1874097662633138E-4</c:v>
                </c:pt>
                <c:pt idx="401">
                  <c:v>9.1874097662633138E-4</c:v>
                </c:pt>
                <c:pt idx="402">
                  <c:v>9.1874097662633138E-4</c:v>
                </c:pt>
                <c:pt idx="403">
                  <c:v>9.1874097662633138E-4</c:v>
                </c:pt>
                <c:pt idx="404">
                  <c:v>9.1874097662633138E-4</c:v>
                </c:pt>
                <c:pt idx="405">
                  <c:v>2.1571812935222302E-3</c:v>
                </c:pt>
                <c:pt idx="406">
                  <c:v>1.8374214935621162E-3</c:v>
                </c:pt>
                <c:pt idx="407">
                  <c:v>1.8374214935621162E-3</c:v>
                </c:pt>
                <c:pt idx="408">
                  <c:v>1.8374214935621162E-3</c:v>
                </c:pt>
                <c:pt idx="409">
                  <c:v>1.8374214935621162E-3</c:v>
                </c:pt>
                <c:pt idx="410">
                  <c:v>1.8374214935621162E-3</c:v>
                </c:pt>
                <c:pt idx="411">
                  <c:v>1.5650883905560589E-3</c:v>
                </c:pt>
                <c:pt idx="412">
                  <c:v>2.8560962937024346E-3</c:v>
                </c:pt>
                <c:pt idx="413">
                  <c:v>2.8560962937024346E-3</c:v>
                </c:pt>
                <c:pt idx="414">
                  <c:v>1.514470644048368E-3</c:v>
                </c:pt>
                <c:pt idx="415">
                  <c:v>1.8698067283815811E-3</c:v>
                </c:pt>
                <c:pt idx="416">
                  <c:v>1.8155716125365681E-3</c:v>
                </c:pt>
                <c:pt idx="417">
                  <c:v>1.8155716125365681E-3</c:v>
                </c:pt>
                <c:pt idx="418">
                  <c:v>1.4906612516597971E-3</c:v>
                </c:pt>
                <c:pt idx="419">
                  <c:v>1.4906612516597971E-3</c:v>
                </c:pt>
                <c:pt idx="420">
                  <c:v>1.4906612516597971E-3</c:v>
                </c:pt>
                <c:pt idx="421">
                  <c:v>1.4906612516597971E-3</c:v>
                </c:pt>
                <c:pt idx="422">
                  <c:v>1.4906612516597971E-3</c:v>
                </c:pt>
                <c:pt idx="423">
                  <c:v>1.4906612516597971E-3</c:v>
                </c:pt>
                <c:pt idx="424">
                  <c:v>1.4906612516597971E-3</c:v>
                </c:pt>
                <c:pt idx="425">
                  <c:v>1.4906612516597971E-3</c:v>
                </c:pt>
                <c:pt idx="426">
                  <c:v>1.4906612516597971E-3</c:v>
                </c:pt>
                <c:pt idx="427">
                  <c:v>1.4906612516597971E-3</c:v>
                </c:pt>
                <c:pt idx="428">
                  <c:v>1.4906612516597971E-3</c:v>
                </c:pt>
                <c:pt idx="429">
                  <c:v>1.4906612516597971E-3</c:v>
                </c:pt>
                <c:pt idx="430">
                  <c:v>1.4906612516597971E-3</c:v>
                </c:pt>
                <c:pt idx="431">
                  <c:v>1.4906612516597971E-3</c:v>
                </c:pt>
                <c:pt idx="432">
                  <c:v>1.4906612516597971E-3</c:v>
                </c:pt>
                <c:pt idx="433">
                  <c:v>1.4906612516597971E-3</c:v>
                </c:pt>
                <c:pt idx="434">
                  <c:v>1.4906612516597971E-3</c:v>
                </c:pt>
                <c:pt idx="435">
                  <c:v>1.4906612516597971E-3</c:v>
                </c:pt>
                <c:pt idx="436">
                  <c:v>1.4906612516597971E-3</c:v>
                </c:pt>
                <c:pt idx="437">
                  <c:v>1.4906612516597971E-3</c:v>
                </c:pt>
                <c:pt idx="438">
                  <c:v>1.4906612516597971E-3</c:v>
                </c:pt>
                <c:pt idx="439">
                  <c:v>1.6799657955453892E-3</c:v>
                </c:pt>
                <c:pt idx="440">
                  <c:v>2.3672597482688297E-3</c:v>
                </c:pt>
                <c:pt idx="441">
                  <c:v>2.3672597482688297E-3</c:v>
                </c:pt>
                <c:pt idx="442">
                  <c:v>3.0091371376708303E-3</c:v>
                </c:pt>
                <c:pt idx="443">
                  <c:v>3.0091371376708303E-3</c:v>
                </c:pt>
                <c:pt idx="444">
                  <c:v>2.8087116254265627E-3</c:v>
                </c:pt>
                <c:pt idx="445">
                  <c:v>1.5776272603043448E-3</c:v>
                </c:pt>
                <c:pt idx="446">
                  <c:v>1.0545237767178887E-3</c:v>
                </c:pt>
                <c:pt idx="447">
                  <c:v>1.0545237767178887E-3</c:v>
                </c:pt>
                <c:pt idx="448">
                  <c:v>1.0545237767178887E-3</c:v>
                </c:pt>
                <c:pt idx="449">
                  <c:v>1.0545237767178887E-3</c:v>
                </c:pt>
                <c:pt idx="450">
                  <c:v>1.0545237767178887E-3</c:v>
                </c:pt>
                <c:pt idx="451">
                  <c:v>1.0545237767178887E-3</c:v>
                </c:pt>
                <c:pt idx="452">
                  <c:v>1.0545237767178887E-3</c:v>
                </c:pt>
                <c:pt idx="453">
                  <c:v>1.0545237767178887E-3</c:v>
                </c:pt>
                <c:pt idx="454">
                  <c:v>1.0545237767178887E-3</c:v>
                </c:pt>
                <c:pt idx="455">
                  <c:v>1.0545237767178887E-3</c:v>
                </c:pt>
                <c:pt idx="456">
                  <c:v>1.0545237767178887E-3</c:v>
                </c:pt>
                <c:pt idx="457">
                  <c:v>1.0545237767178887E-3</c:v>
                </c:pt>
                <c:pt idx="458">
                  <c:v>1.0545237767178887E-3</c:v>
                </c:pt>
                <c:pt idx="459">
                  <c:v>1.0545237767178887E-3</c:v>
                </c:pt>
                <c:pt idx="460">
                  <c:v>1.0545237767178887E-3</c:v>
                </c:pt>
                <c:pt idx="461">
                  <c:v>1.0545237767178887E-3</c:v>
                </c:pt>
                <c:pt idx="462">
                  <c:v>1.0545237767178887E-3</c:v>
                </c:pt>
                <c:pt idx="463">
                  <c:v>1.0545237767178887E-3</c:v>
                </c:pt>
                <c:pt idx="464">
                  <c:v>1.0545237767178887E-3</c:v>
                </c:pt>
                <c:pt idx="465">
                  <c:v>1.0545237767178887E-3</c:v>
                </c:pt>
                <c:pt idx="466">
                  <c:v>1.0545237767178887E-3</c:v>
                </c:pt>
                <c:pt idx="467">
                  <c:v>1.0545237767178887E-3</c:v>
                </c:pt>
                <c:pt idx="468">
                  <c:v>1.0545237767178887E-3</c:v>
                </c:pt>
                <c:pt idx="469">
                  <c:v>1.0545237767178887E-3</c:v>
                </c:pt>
                <c:pt idx="470">
                  <c:v>1.0545237767178887E-3</c:v>
                </c:pt>
                <c:pt idx="471">
                  <c:v>1.0545237767178887E-3</c:v>
                </c:pt>
                <c:pt idx="472">
                  <c:v>1.0545237767178887E-3</c:v>
                </c:pt>
                <c:pt idx="473">
                  <c:v>1.0545237767178887E-3</c:v>
                </c:pt>
                <c:pt idx="474">
                  <c:v>1.0545237767178887E-3</c:v>
                </c:pt>
                <c:pt idx="475">
                  <c:v>1.0545237767178887E-3</c:v>
                </c:pt>
                <c:pt idx="476">
                  <c:v>1.0545237767178887E-3</c:v>
                </c:pt>
                <c:pt idx="477">
                  <c:v>1.0545237767178887E-3</c:v>
                </c:pt>
                <c:pt idx="478">
                  <c:v>1.0545237767178887E-3</c:v>
                </c:pt>
                <c:pt idx="479">
                  <c:v>1.0545237767178887E-3</c:v>
                </c:pt>
                <c:pt idx="480">
                  <c:v>1.0545237767178887E-3</c:v>
                </c:pt>
                <c:pt idx="481">
                  <c:v>1.0545237767178887E-3</c:v>
                </c:pt>
                <c:pt idx="482">
                  <c:v>1.0545237767178887E-3</c:v>
                </c:pt>
                <c:pt idx="483">
                  <c:v>1.0545237767178887E-3</c:v>
                </c:pt>
                <c:pt idx="484">
                  <c:v>1.0545237767178887E-3</c:v>
                </c:pt>
                <c:pt idx="485">
                  <c:v>1.0545237767178887E-3</c:v>
                </c:pt>
                <c:pt idx="486">
                  <c:v>1.0545237767178887E-3</c:v>
                </c:pt>
                <c:pt idx="487">
                  <c:v>1.0545237767178887E-3</c:v>
                </c:pt>
                <c:pt idx="488">
                  <c:v>1.1685704490677464E-3</c:v>
                </c:pt>
                <c:pt idx="489">
                  <c:v>1.1685704490677464E-3</c:v>
                </c:pt>
                <c:pt idx="490">
                  <c:v>1.1685704490677464E-3</c:v>
                </c:pt>
                <c:pt idx="491">
                  <c:v>1.1685704490677464E-3</c:v>
                </c:pt>
                <c:pt idx="492">
                  <c:v>1.1685704490677464E-3</c:v>
                </c:pt>
                <c:pt idx="493">
                  <c:v>1.1685704490677464E-3</c:v>
                </c:pt>
                <c:pt idx="494">
                  <c:v>1.1685704490677464E-3</c:v>
                </c:pt>
                <c:pt idx="495">
                  <c:v>1.1685704490677464E-3</c:v>
                </c:pt>
                <c:pt idx="496">
                  <c:v>1.3788774071475092E-3</c:v>
                </c:pt>
                <c:pt idx="497">
                  <c:v>1.3788774071475092E-3</c:v>
                </c:pt>
                <c:pt idx="498">
                  <c:v>1.3788774071475092E-3</c:v>
                </c:pt>
                <c:pt idx="499">
                  <c:v>1.3788774071475092E-3</c:v>
                </c:pt>
                <c:pt idx="500">
                  <c:v>1.3788774071475092E-3</c:v>
                </c:pt>
                <c:pt idx="501">
                  <c:v>1.3788774071475092E-3</c:v>
                </c:pt>
                <c:pt idx="502">
                  <c:v>1.9807382940779774E-3</c:v>
                </c:pt>
                <c:pt idx="503">
                  <c:v>1.9807382940779774E-3</c:v>
                </c:pt>
                <c:pt idx="504">
                  <c:v>1.9807382940779774E-3</c:v>
                </c:pt>
                <c:pt idx="505">
                  <c:v>1.9807382940779774E-3</c:v>
                </c:pt>
                <c:pt idx="506">
                  <c:v>1.7788873160117006E-3</c:v>
                </c:pt>
                <c:pt idx="507">
                  <c:v>1.7788873160117006E-3</c:v>
                </c:pt>
                <c:pt idx="508">
                  <c:v>1.7788873160117006E-3</c:v>
                </c:pt>
                <c:pt idx="509">
                  <c:v>1.7788873160117006E-3</c:v>
                </c:pt>
                <c:pt idx="510">
                  <c:v>1.7788873160117006E-3</c:v>
                </c:pt>
                <c:pt idx="511">
                  <c:v>1.7788873160117006E-3</c:v>
                </c:pt>
                <c:pt idx="512">
                  <c:v>1.7788873160117006E-3</c:v>
                </c:pt>
                <c:pt idx="513">
                  <c:v>1.4489955209242142E-3</c:v>
                </c:pt>
                <c:pt idx="514">
                  <c:v>1.4489955209242142E-3</c:v>
                </c:pt>
                <c:pt idx="515">
                  <c:v>1.4489955209242142E-3</c:v>
                </c:pt>
                <c:pt idx="516">
                  <c:v>1.4489955209242142E-3</c:v>
                </c:pt>
                <c:pt idx="517">
                  <c:v>1.4489955209242142E-3</c:v>
                </c:pt>
                <c:pt idx="518">
                  <c:v>1.4489955209242142E-3</c:v>
                </c:pt>
                <c:pt idx="519">
                  <c:v>1.4489955209242142E-3</c:v>
                </c:pt>
                <c:pt idx="520">
                  <c:v>1.723172243722893E-3</c:v>
                </c:pt>
                <c:pt idx="521">
                  <c:v>1.8147233115078172E-3</c:v>
                </c:pt>
                <c:pt idx="522">
                  <c:v>1.8147233115078172E-3</c:v>
                </c:pt>
                <c:pt idx="523">
                  <c:v>1.8147233115078172E-3</c:v>
                </c:pt>
                <c:pt idx="524">
                  <c:v>1.8147233115078172E-3</c:v>
                </c:pt>
                <c:pt idx="525">
                  <c:v>1.8147233115078172E-3</c:v>
                </c:pt>
                <c:pt idx="526">
                  <c:v>1.8147233115078172E-3</c:v>
                </c:pt>
                <c:pt idx="527">
                  <c:v>1.8147233115078172E-3</c:v>
                </c:pt>
                <c:pt idx="528">
                  <c:v>1.4952532055632945E-3</c:v>
                </c:pt>
                <c:pt idx="529">
                  <c:v>1.4952532055632945E-3</c:v>
                </c:pt>
                <c:pt idx="530">
                  <c:v>1.4952532055632945E-3</c:v>
                </c:pt>
                <c:pt idx="531">
                  <c:v>1.8944313106624389E-3</c:v>
                </c:pt>
                <c:pt idx="532">
                  <c:v>1.8944313106624389E-3</c:v>
                </c:pt>
                <c:pt idx="533">
                  <c:v>1.8944313106624389E-3</c:v>
                </c:pt>
                <c:pt idx="534">
                  <c:v>1.8944313106624389E-3</c:v>
                </c:pt>
                <c:pt idx="535">
                  <c:v>1.8944313106624389E-3</c:v>
                </c:pt>
                <c:pt idx="536">
                  <c:v>1.9976921444358072E-3</c:v>
                </c:pt>
                <c:pt idx="537">
                  <c:v>1.9976921444358072E-3</c:v>
                </c:pt>
                <c:pt idx="538">
                  <c:v>1.9976921444358072E-3</c:v>
                </c:pt>
                <c:pt idx="539">
                  <c:v>1.9976921444358072E-3</c:v>
                </c:pt>
                <c:pt idx="540">
                  <c:v>1.9976921444358072E-3</c:v>
                </c:pt>
                <c:pt idx="541">
                  <c:v>1.9976921444358072E-3</c:v>
                </c:pt>
                <c:pt idx="542">
                  <c:v>2.110752220193204E-3</c:v>
                </c:pt>
                <c:pt idx="543">
                  <c:v>1.041718400229521E-3</c:v>
                </c:pt>
                <c:pt idx="544">
                  <c:v>1.041718400229521E-3</c:v>
                </c:pt>
                <c:pt idx="545">
                  <c:v>1.041718400229521E-3</c:v>
                </c:pt>
                <c:pt idx="546">
                  <c:v>1.041718400229521E-3</c:v>
                </c:pt>
                <c:pt idx="547">
                  <c:v>1.041718400229521E-3</c:v>
                </c:pt>
                <c:pt idx="548">
                  <c:v>1.041718400229521E-3</c:v>
                </c:pt>
                <c:pt idx="549">
                  <c:v>2.4012748269196713E-3</c:v>
                </c:pt>
                <c:pt idx="550">
                  <c:v>2.4012748269196713E-3</c:v>
                </c:pt>
                <c:pt idx="551">
                  <c:v>2.4012748269196713E-3</c:v>
                </c:pt>
                <c:pt idx="552">
                  <c:v>2.9885550861121443E-3</c:v>
                </c:pt>
                <c:pt idx="553">
                  <c:v>2.9885550861121443E-3</c:v>
                </c:pt>
                <c:pt idx="554">
                  <c:v>2.9885550861121443E-3</c:v>
                </c:pt>
                <c:pt idx="555">
                  <c:v>3.2131659008733911E-3</c:v>
                </c:pt>
                <c:pt idx="556">
                  <c:v>3.2131659008733911E-3</c:v>
                </c:pt>
                <c:pt idx="557">
                  <c:v>3.2131659008733911E-3</c:v>
                </c:pt>
                <c:pt idx="558">
                  <c:v>3.2131659008733911E-3</c:v>
                </c:pt>
                <c:pt idx="559">
                  <c:v>1.2222467504679124E-3</c:v>
                </c:pt>
                <c:pt idx="560">
                  <c:v>1.2222467504679124E-3</c:v>
                </c:pt>
                <c:pt idx="561">
                  <c:v>1.2222467504679124E-3</c:v>
                </c:pt>
                <c:pt idx="562">
                  <c:v>6.0967974764428981E-4</c:v>
                </c:pt>
                <c:pt idx="563">
                  <c:v>6.0967974764428981E-4</c:v>
                </c:pt>
                <c:pt idx="564">
                  <c:v>6.0967974764428981E-4</c:v>
                </c:pt>
                <c:pt idx="565">
                  <c:v>9.7540054610881991E-4</c:v>
                </c:pt>
                <c:pt idx="566">
                  <c:v>2.4712126055435098E-3</c:v>
                </c:pt>
                <c:pt idx="567">
                  <c:v>2.4712126055435098E-3</c:v>
                </c:pt>
                <c:pt idx="568">
                  <c:v>2.4712126055435098E-3</c:v>
                </c:pt>
                <c:pt idx="569">
                  <c:v>2.4712126055435098E-3</c:v>
                </c:pt>
                <c:pt idx="570">
                  <c:v>2.4712126055435098E-3</c:v>
                </c:pt>
                <c:pt idx="571">
                  <c:v>2.9624704447914663E-3</c:v>
                </c:pt>
                <c:pt idx="572">
                  <c:v>2.9624704447914663E-3</c:v>
                </c:pt>
                <c:pt idx="573">
                  <c:v>2.9624704447914663E-3</c:v>
                </c:pt>
                <c:pt idx="574">
                  <c:v>2.9624704447914663E-3</c:v>
                </c:pt>
                <c:pt idx="575">
                  <c:v>2.9624704447914663E-3</c:v>
                </c:pt>
                <c:pt idx="576">
                  <c:v>3.4465409087988531E-3</c:v>
                </c:pt>
                <c:pt idx="577">
                  <c:v>3.0861887048382278E-3</c:v>
                </c:pt>
                <c:pt idx="578">
                  <c:v>1.7661018663967334E-3</c:v>
                </c:pt>
                <c:pt idx="579">
                  <c:v>1.7661018663967334E-3</c:v>
                </c:pt>
                <c:pt idx="580">
                  <c:v>2.0330597341628258E-3</c:v>
                </c:pt>
                <c:pt idx="581">
                  <c:v>2.0330597341628258E-3</c:v>
                </c:pt>
                <c:pt idx="582">
                  <c:v>2.0330597341628258E-3</c:v>
                </c:pt>
                <c:pt idx="583">
                  <c:v>2.0330597341628258E-3</c:v>
                </c:pt>
                <c:pt idx="584">
                  <c:v>1.5847855753526922E-3</c:v>
                </c:pt>
                <c:pt idx="585">
                  <c:v>8.915077545647935E-4</c:v>
                </c:pt>
                <c:pt idx="586">
                  <c:v>8.915077545647935E-4</c:v>
                </c:pt>
                <c:pt idx="587">
                  <c:v>8.915077545647935E-4</c:v>
                </c:pt>
                <c:pt idx="588">
                  <c:v>8.915077545647935E-4</c:v>
                </c:pt>
                <c:pt idx="589">
                  <c:v>8.915077545647935E-4</c:v>
                </c:pt>
                <c:pt idx="590">
                  <c:v>8.915077545647935E-4</c:v>
                </c:pt>
                <c:pt idx="591">
                  <c:v>8.915077545647935E-4</c:v>
                </c:pt>
                <c:pt idx="592">
                  <c:v>8.915077545647935E-4</c:v>
                </c:pt>
                <c:pt idx="593">
                  <c:v>1.4004312481112437E-3</c:v>
                </c:pt>
                <c:pt idx="594">
                  <c:v>1.3839719406130619E-3</c:v>
                </c:pt>
                <c:pt idx="595">
                  <c:v>1.3839719406130619E-3</c:v>
                </c:pt>
                <c:pt idx="596">
                  <c:v>2.2389965505657215E-3</c:v>
                </c:pt>
                <c:pt idx="597">
                  <c:v>2.2389965505657215E-3</c:v>
                </c:pt>
                <c:pt idx="598">
                  <c:v>2.2389965505657215E-3</c:v>
                </c:pt>
                <c:pt idx="599">
                  <c:v>2.2389965505657215E-3</c:v>
                </c:pt>
                <c:pt idx="600">
                  <c:v>1.8774982173071812E-3</c:v>
                </c:pt>
                <c:pt idx="601">
                  <c:v>1.8774982173071812E-3</c:v>
                </c:pt>
                <c:pt idx="602">
                  <c:v>1.3932582226498862E-3</c:v>
                </c:pt>
                <c:pt idx="603">
                  <c:v>3.3331608185951326E-3</c:v>
                </c:pt>
                <c:pt idx="604">
                  <c:v>3.3331608185951326E-3</c:v>
                </c:pt>
                <c:pt idx="605">
                  <c:v>3.67653104056293E-3</c:v>
                </c:pt>
                <c:pt idx="606">
                  <c:v>2.0209864152310733E-3</c:v>
                </c:pt>
                <c:pt idx="607">
                  <c:v>2.0209864152310733E-3</c:v>
                </c:pt>
                <c:pt idx="608">
                  <c:v>2.0209864152310733E-3</c:v>
                </c:pt>
                <c:pt idx="609">
                  <c:v>1.7418206993771036E-3</c:v>
                </c:pt>
                <c:pt idx="610">
                  <c:v>1.7418206993771036E-3</c:v>
                </c:pt>
                <c:pt idx="611">
                  <c:v>1.7418206993771036E-3</c:v>
                </c:pt>
                <c:pt idx="612">
                  <c:v>1.7418206993771036E-3</c:v>
                </c:pt>
                <c:pt idx="613">
                  <c:v>1.7418206993771036E-3</c:v>
                </c:pt>
                <c:pt idx="614">
                  <c:v>1.7418206993771036E-3</c:v>
                </c:pt>
                <c:pt idx="615">
                  <c:v>9.3153273288900849E-4</c:v>
                </c:pt>
                <c:pt idx="616">
                  <c:v>1.1899325511746715E-3</c:v>
                </c:pt>
                <c:pt idx="617">
                  <c:v>1.1899325511746715E-3</c:v>
                </c:pt>
                <c:pt idx="618">
                  <c:v>1.1899325511746715E-3</c:v>
                </c:pt>
                <c:pt idx="619">
                  <c:v>1.1899325511746715E-3</c:v>
                </c:pt>
                <c:pt idx="620">
                  <c:v>1.1899325511746715E-3</c:v>
                </c:pt>
                <c:pt idx="621">
                  <c:v>1.1899325511746715E-3</c:v>
                </c:pt>
                <c:pt idx="622">
                  <c:v>1.1899325511746715E-3</c:v>
                </c:pt>
                <c:pt idx="623">
                  <c:v>1.1899325511746715E-3</c:v>
                </c:pt>
                <c:pt idx="624">
                  <c:v>1.1899325511746715E-3</c:v>
                </c:pt>
                <c:pt idx="625">
                  <c:v>1.1899325511746715E-3</c:v>
                </c:pt>
                <c:pt idx="626">
                  <c:v>1.1899325511746715E-3</c:v>
                </c:pt>
                <c:pt idx="627">
                  <c:v>1.1899325511746715E-3</c:v>
                </c:pt>
                <c:pt idx="628">
                  <c:v>1.1899325511746715E-3</c:v>
                </c:pt>
                <c:pt idx="629">
                  <c:v>1.1899325511746715E-3</c:v>
                </c:pt>
                <c:pt idx="630">
                  <c:v>1.8142066575326018E-3</c:v>
                </c:pt>
                <c:pt idx="631">
                  <c:v>1.8142066575326018E-3</c:v>
                </c:pt>
                <c:pt idx="632">
                  <c:v>2.5471218677363678E-3</c:v>
                </c:pt>
                <c:pt idx="633">
                  <c:v>2.5471218677363678E-3</c:v>
                </c:pt>
                <c:pt idx="634">
                  <c:v>2.5471218677363678E-3</c:v>
                </c:pt>
                <c:pt idx="635">
                  <c:v>2.5471218677363678E-3</c:v>
                </c:pt>
                <c:pt idx="636">
                  <c:v>1.0270546026166958E-3</c:v>
                </c:pt>
                <c:pt idx="637">
                  <c:v>1.0270546026166958E-3</c:v>
                </c:pt>
                <c:pt idx="638">
                  <c:v>1.4618690324272672E-3</c:v>
                </c:pt>
                <c:pt idx="639">
                  <c:v>1.4618690324272672E-3</c:v>
                </c:pt>
                <c:pt idx="640">
                  <c:v>1.4618690324272672E-3</c:v>
                </c:pt>
                <c:pt idx="641">
                  <c:v>1.4618690324272672E-3</c:v>
                </c:pt>
                <c:pt idx="642">
                  <c:v>1.4618690324272672E-3</c:v>
                </c:pt>
                <c:pt idx="643">
                  <c:v>1.4643979829417392E-3</c:v>
                </c:pt>
                <c:pt idx="644">
                  <c:v>1.4643979829417392E-3</c:v>
                </c:pt>
                <c:pt idx="645">
                  <c:v>1.4643979829417392E-3</c:v>
                </c:pt>
                <c:pt idx="646">
                  <c:v>1.4643979829417392E-3</c:v>
                </c:pt>
                <c:pt idx="647">
                  <c:v>1.4643979829417392E-3</c:v>
                </c:pt>
                <c:pt idx="648">
                  <c:v>2.9478665163912669E-3</c:v>
                </c:pt>
                <c:pt idx="649">
                  <c:v>2.2337662046832732E-3</c:v>
                </c:pt>
                <c:pt idx="650">
                  <c:v>2.2337662046832732E-3</c:v>
                </c:pt>
                <c:pt idx="651">
                  <c:v>2.2337662046832732E-3</c:v>
                </c:pt>
                <c:pt idx="652">
                  <c:v>2.2337662046832732E-3</c:v>
                </c:pt>
                <c:pt idx="653">
                  <c:v>2.2337662046832732E-3</c:v>
                </c:pt>
                <c:pt idx="654">
                  <c:v>2.459462212817998E-3</c:v>
                </c:pt>
                <c:pt idx="655">
                  <c:v>2.459462212817998E-3</c:v>
                </c:pt>
                <c:pt idx="656">
                  <c:v>2.459462212817998E-3</c:v>
                </c:pt>
                <c:pt idx="657">
                  <c:v>2.459462212817998E-3</c:v>
                </c:pt>
                <c:pt idx="658">
                  <c:v>2.459462212817998E-3</c:v>
                </c:pt>
                <c:pt idx="659">
                  <c:v>8.5950389437635549E-4</c:v>
                </c:pt>
                <c:pt idx="660">
                  <c:v>1.9363711027437468E-3</c:v>
                </c:pt>
                <c:pt idx="661">
                  <c:v>9.9175517340388238E-4</c:v>
                </c:pt>
                <c:pt idx="662">
                  <c:v>9.9175517340388238E-4</c:v>
                </c:pt>
                <c:pt idx="663">
                  <c:v>9.9175517340388238E-4</c:v>
                </c:pt>
                <c:pt idx="664">
                  <c:v>1.8751964037444419E-3</c:v>
                </c:pt>
                <c:pt idx="665">
                  <c:v>1.8751964037444419E-3</c:v>
                </c:pt>
                <c:pt idx="666">
                  <c:v>1.8751964037444419E-3</c:v>
                </c:pt>
                <c:pt idx="667">
                  <c:v>1.8751964037444419E-3</c:v>
                </c:pt>
                <c:pt idx="668">
                  <c:v>1.8751964037444419E-3</c:v>
                </c:pt>
                <c:pt idx="669">
                  <c:v>1.8751964037444419E-3</c:v>
                </c:pt>
                <c:pt idx="670">
                  <c:v>1.8751964037444419E-3</c:v>
                </c:pt>
                <c:pt idx="671">
                  <c:v>1.8751964037444419E-3</c:v>
                </c:pt>
                <c:pt idx="672">
                  <c:v>1.8751964037444419E-3</c:v>
                </c:pt>
                <c:pt idx="673">
                  <c:v>1.8751964037444419E-3</c:v>
                </c:pt>
                <c:pt idx="674">
                  <c:v>1.8751964037444419E-3</c:v>
                </c:pt>
                <c:pt idx="675">
                  <c:v>2.3314383809706009E-3</c:v>
                </c:pt>
                <c:pt idx="676">
                  <c:v>2.3314383809706009E-3</c:v>
                </c:pt>
                <c:pt idx="677">
                  <c:v>2.3314383809706009E-3</c:v>
                </c:pt>
                <c:pt idx="678">
                  <c:v>2.379350393414329E-3</c:v>
                </c:pt>
                <c:pt idx="679">
                  <c:v>2.379350393414329E-3</c:v>
                </c:pt>
                <c:pt idx="680">
                  <c:v>2.379350393414329E-3</c:v>
                </c:pt>
                <c:pt idx="681">
                  <c:v>2.9121994367781305E-3</c:v>
                </c:pt>
                <c:pt idx="682">
                  <c:v>2.1571625559793839E-3</c:v>
                </c:pt>
                <c:pt idx="683">
                  <c:v>1.0967670421940742E-3</c:v>
                </c:pt>
                <c:pt idx="684">
                  <c:v>1.1944741437164197E-3</c:v>
                </c:pt>
                <c:pt idx="685">
                  <c:v>1.1944741437164197E-3</c:v>
                </c:pt>
                <c:pt idx="686">
                  <c:v>1.5589519511945964E-3</c:v>
                </c:pt>
                <c:pt idx="687">
                  <c:v>1.5589519511945964E-3</c:v>
                </c:pt>
                <c:pt idx="688">
                  <c:v>1.5589519511945964E-3</c:v>
                </c:pt>
                <c:pt idx="689">
                  <c:v>1.9792236007250188E-3</c:v>
                </c:pt>
                <c:pt idx="690">
                  <c:v>1.9253134348990466E-3</c:v>
                </c:pt>
                <c:pt idx="691">
                  <c:v>2.1108104778032005E-3</c:v>
                </c:pt>
                <c:pt idx="692">
                  <c:v>2.1108104778032005E-3</c:v>
                </c:pt>
                <c:pt idx="693">
                  <c:v>1.5289378846352572E-3</c:v>
                </c:pt>
                <c:pt idx="694">
                  <c:v>1.5289378846352572E-3</c:v>
                </c:pt>
                <c:pt idx="695">
                  <c:v>1.0665116805309398E-3</c:v>
                </c:pt>
                <c:pt idx="696">
                  <c:v>1.0665116805309398E-3</c:v>
                </c:pt>
                <c:pt idx="697">
                  <c:v>1.0665116805309398E-3</c:v>
                </c:pt>
                <c:pt idx="698">
                  <c:v>2.997024231413454E-3</c:v>
                </c:pt>
                <c:pt idx="699">
                  <c:v>1.8317661442008304E-3</c:v>
                </c:pt>
                <c:pt idx="700">
                  <c:v>1.8317661442008304E-3</c:v>
                </c:pt>
                <c:pt idx="701">
                  <c:v>2.4093852514758579E-3</c:v>
                </c:pt>
                <c:pt idx="702">
                  <c:v>2.4093852514758579E-3</c:v>
                </c:pt>
                <c:pt idx="703">
                  <c:v>2.4093852514758579E-3</c:v>
                </c:pt>
                <c:pt idx="704">
                  <c:v>2.4093852514758579E-3</c:v>
                </c:pt>
                <c:pt idx="705">
                  <c:v>2.4093852514758579E-3</c:v>
                </c:pt>
                <c:pt idx="706">
                  <c:v>2.4093852514758579E-3</c:v>
                </c:pt>
                <c:pt idx="707">
                  <c:v>3.8297047590222155E-3</c:v>
                </c:pt>
                <c:pt idx="708">
                  <c:v>3.8297047590222155E-3</c:v>
                </c:pt>
                <c:pt idx="709">
                  <c:v>3.8297047590222155E-3</c:v>
                </c:pt>
                <c:pt idx="710">
                  <c:v>3.8297047590222155E-3</c:v>
                </c:pt>
                <c:pt idx="711">
                  <c:v>2.3729198581610498E-3</c:v>
                </c:pt>
                <c:pt idx="712">
                  <c:v>2.3729198581610498E-3</c:v>
                </c:pt>
                <c:pt idx="713">
                  <c:v>2.3729198581610498E-3</c:v>
                </c:pt>
                <c:pt idx="714">
                  <c:v>1.8914882891486588E-3</c:v>
                </c:pt>
                <c:pt idx="715">
                  <c:v>1.2916216301678001E-3</c:v>
                </c:pt>
                <c:pt idx="716">
                  <c:v>1.2916216301678001E-3</c:v>
                </c:pt>
                <c:pt idx="717">
                  <c:v>1.403253311814635E-3</c:v>
                </c:pt>
                <c:pt idx="718">
                  <c:v>1.403253311814635E-3</c:v>
                </c:pt>
                <c:pt idx="719">
                  <c:v>1.403253311814635E-3</c:v>
                </c:pt>
                <c:pt idx="720">
                  <c:v>1.403253311814635E-3</c:v>
                </c:pt>
                <c:pt idx="721">
                  <c:v>1.3912894793203241E-3</c:v>
                </c:pt>
                <c:pt idx="722">
                  <c:v>1.3634996502064119E-3</c:v>
                </c:pt>
                <c:pt idx="723">
                  <c:v>1.3634996502064119E-3</c:v>
                </c:pt>
                <c:pt idx="724">
                  <c:v>1.3634996502064119E-3</c:v>
                </c:pt>
                <c:pt idx="725">
                  <c:v>1.3634996502064119E-3</c:v>
                </c:pt>
                <c:pt idx="726">
                  <c:v>2.251138473177889E-3</c:v>
                </c:pt>
                <c:pt idx="727">
                  <c:v>3.2025347352932607E-3</c:v>
                </c:pt>
                <c:pt idx="728">
                  <c:v>1.7597523012262385E-3</c:v>
                </c:pt>
                <c:pt idx="729">
                  <c:v>1.7770036347769201E-3</c:v>
                </c:pt>
                <c:pt idx="730">
                  <c:v>1.7770036347769201E-3</c:v>
                </c:pt>
                <c:pt idx="731">
                  <c:v>1.4312217542106673E-3</c:v>
                </c:pt>
                <c:pt idx="732">
                  <c:v>1.4312217542106673E-3</c:v>
                </c:pt>
                <c:pt idx="733">
                  <c:v>9.9935450835438836E-4</c:v>
                </c:pt>
                <c:pt idx="734">
                  <c:v>9.9935450835438836E-4</c:v>
                </c:pt>
                <c:pt idx="735">
                  <c:v>9.9935450835438836E-4</c:v>
                </c:pt>
                <c:pt idx="736">
                  <c:v>9.9935450835438836E-4</c:v>
                </c:pt>
                <c:pt idx="737">
                  <c:v>9.9935450835438836E-4</c:v>
                </c:pt>
                <c:pt idx="738">
                  <c:v>2.2324597518618957E-3</c:v>
                </c:pt>
                <c:pt idx="739">
                  <c:v>1.0582794233148769E-3</c:v>
                </c:pt>
                <c:pt idx="740">
                  <c:v>1.0582794233148769E-3</c:v>
                </c:pt>
                <c:pt idx="741">
                  <c:v>1.0582794233148769E-3</c:v>
                </c:pt>
                <c:pt idx="742">
                  <c:v>1.0582794233148769E-3</c:v>
                </c:pt>
                <c:pt idx="743">
                  <c:v>1.0582794233148769E-3</c:v>
                </c:pt>
                <c:pt idx="744">
                  <c:v>1.0582794233148769E-3</c:v>
                </c:pt>
                <c:pt idx="745">
                  <c:v>1.0582794233148769E-3</c:v>
                </c:pt>
                <c:pt idx="746">
                  <c:v>1.0582794233148769E-3</c:v>
                </c:pt>
                <c:pt idx="747">
                  <c:v>1.0582794233148769E-3</c:v>
                </c:pt>
                <c:pt idx="748">
                  <c:v>1.0582794233148769E-3</c:v>
                </c:pt>
                <c:pt idx="749">
                  <c:v>1.176223911059332E-3</c:v>
                </c:pt>
                <c:pt idx="750">
                  <c:v>1.176223911059332E-3</c:v>
                </c:pt>
                <c:pt idx="751">
                  <c:v>1.176223911059332E-3</c:v>
                </c:pt>
                <c:pt idx="752">
                  <c:v>1.176223911059332E-3</c:v>
                </c:pt>
                <c:pt idx="753">
                  <c:v>1.176223911059332E-3</c:v>
                </c:pt>
                <c:pt idx="754">
                  <c:v>1.176223911059332E-3</c:v>
                </c:pt>
                <c:pt idx="755">
                  <c:v>1.176223911059332E-3</c:v>
                </c:pt>
                <c:pt idx="756">
                  <c:v>1.176223911059332E-3</c:v>
                </c:pt>
                <c:pt idx="757">
                  <c:v>1.176223911059332E-3</c:v>
                </c:pt>
                <c:pt idx="758">
                  <c:v>1.5560256374491776E-3</c:v>
                </c:pt>
                <c:pt idx="759">
                  <c:v>1.5560256374491776E-3</c:v>
                </c:pt>
                <c:pt idx="760">
                  <c:v>1.072501391462502E-3</c:v>
                </c:pt>
                <c:pt idx="761">
                  <c:v>1.072501391462502E-3</c:v>
                </c:pt>
                <c:pt idx="762">
                  <c:v>1.072501391462502E-3</c:v>
                </c:pt>
                <c:pt idx="763">
                  <c:v>1.0409995045573496E-3</c:v>
                </c:pt>
                <c:pt idx="764">
                  <c:v>2.3165022810756751E-3</c:v>
                </c:pt>
                <c:pt idx="765">
                  <c:v>2.3165022810756751E-3</c:v>
                </c:pt>
                <c:pt idx="766">
                  <c:v>2.3165022810756751E-3</c:v>
                </c:pt>
                <c:pt idx="767">
                  <c:v>2.7892694653012837E-3</c:v>
                </c:pt>
                <c:pt idx="768">
                  <c:v>2.7892694653012837E-3</c:v>
                </c:pt>
                <c:pt idx="769">
                  <c:v>4.4714769787944399E-3</c:v>
                </c:pt>
                <c:pt idx="770">
                  <c:v>4.4714769787944399E-3</c:v>
                </c:pt>
                <c:pt idx="771">
                  <c:v>2.5038245903729484E-3</c:v>
                </c:pt>
                <c:pt idx="772">
                  <c:v>2.5038245903729484E-3</c:v>
                </c:pt>
                <c:pt idx="773">
                  <c:v>2.5038245903729484E-3</c:v>
                </c:pt>
                <c:pt idx="774">
                  <c:v>2.5038245903729484E-3</c:v>
                </c:pt>
                <c:pt idx="775">
                  <c:v>4.475867645852942E-3</c:v>
                </c:pt>
                <c:pt idx="776">
                  <c:v>4.475867645852942E-3</c:v>
                </c:pt>
                <c:pt idx="777">
                  <c:v>4.475867645852942E-3</c:v>
                </c:pt>
                <c:pt idx="778">
                  <c:v>5.1244879729572066E-3</c:v>
                </c:pt>
                <c:pt idx="779">
                  <c:v>5.7237681361294165E-3</c:v>
                </c:pt>
                <c:pt idx="780">
                  <c:v>5.7237681361294165E-3</c:v>
                </c:pt>
                <c:pt idx="781">
                  <c:v>5.7237681361294165E-3</c:v>
                </c:pt>
                <c:pt idx="782">
                  <c:v>5.4805275914256999E-3</c:v>
                </c:pt>
                <c:pt idx="783">
                  <c:v>3.4831313842607452E-3</c:v>
                </c:pt>
                <c:pt idx="784">
                  <c:v>1.7390464497281329E-3</c:v>
                </c:pt>
                <c:pt idx="785">
                  <c:v>1.7390464497281329E-3</c:v>
                </c:pt>
                <c:pt idx="786">
                  <c:v>2.7673723560530119E-3</c:v>
                </c:pt>
                <c:pt idx="787">
                  <c:v>2.7673723560530119E-3</c:v>
                </c:pt>
                <c:pt idx="788">
                  <c:v>2.5913762227758883E-3</c:v>
                </c:pt>
                <c:pt idx="789">
                  <c:v>1.1986260322744702E-3</c:v>
                </c:pt>
                <c:pt idx="790">
                  <c:v>1.1986260322744702E-3</c:v>
                </c:pt>
                <c:pt idx="791">
                  <c:v>1.519167103832356E-3</c:v>
                </c:pt>
                <c:pt idx="792">
                  <c:v>3.2438668136050234E-3</c:v>
                </c:pt>
                <c:pt idx="793">
                  <c:v>2.149209426678309E-3</c:v>
                </c:pt>
                <c:pt idx="794">
                  <c:v>2.149209426678309E-3</c:v>
                </c:pt>
                <c:pt idx="795">
                  <c:v>1.1560415262252207E-3</c:v>
                </c:pt>
                <c:pt idx="796">
                  <c:v>1.1560415262252207E-3</c:v>
                </c:pt>
                <c:pt idx="797">
                  <c:v>1.1560415262252207E-3</c:v>
                </c:pt>
                <c:pt idx="798">
                  <c:v>2.8560311254498824E-3</c:v>
                </c:pt>
                <c:pt idx="799">
                  <c:v>1.4647019447467857E-3</c:v>
                </c:pt>
                <c:pt idx="800">
                  <c:v>1.4647019447467857E-3</c:v>
                </c:pt>
                <c:pt idx="801">
                  <c:v>1.4647019447467857E-3</c:v>
                </c:pt>
                <c:pt idx="802">
                  <c:v>2.8582589869037608E-3</c:v>
                </c:pt>
                <c:pt idx="803">
                  <c:v>1.2464931145011015E-3</c:v>
                </c:pt>
                <c:pt idx="804">
                  <c:v>1.2464931145011015E-3</c:v>
                </c:pt>
                <c:pt idx="805">
                  <c:v>1.2464931145011015E-3</c:v>
                </c:pt>
                <c:pt idx="806">
                  <c:v>1.2464931145011015E-3</c:v>
                </c:pt>
                <c:pt idx="807">
                  <c:v>7.8440793131662363E-4</c:v>
                </c:pt>
                <c:pt idx="808">
                  <c:v>7.8440793131662363E-4</c:v>
                </c:pt>
                <c:pt idx="809">
                  <c:v>1.0450066397195911E-3</c:v>
                </c:pt>
                <c:pt idx="810">
                  <c:v>1.0450066397195911E-3</c:v>
                </c:pt>
                <c:pt idx="811">
                  <c:v>2.264824563453934E-3</c:v>
                </c:pt>
                <c:pt idx="812">
                  <c:v>2.264824563453934E-3</c:v>
                </c:pt>
                <c:pt idx="813">
                  <c:v>1.9829197547398163E-3</c:v>
                </c:pt>
                <c:pt idx="814">
                  <c:v>1.9829197547398163E-3</c:v>
                </c:pt>
                <c:pt idx="815">
                  <c:v>1.9829197547398163E-3</c:v>
                </c:pt>
                <c:pt idx="816">
                  <c:v>2.2839200320069119E-3</c:v>
                </c:pt>
                <c:pt idx="817">
                  <c:v>7.7408196384878315E-4</c:v>
                </c:pt>
                <c:pt idx="818">
                  <c:v>7.7408196384878315E-4</c:v>
                </c:pt>
                <c:pt idx="819">
                  <c:v>1.0162677546785024E-3</c:v>
                </c:pt>
                <c:pt idx="820">
                  <c:v>1.0162677546785024E-3</c:v>
                </c:pt>
                <c:pt idx="821">
                  <c:v>1.0162677546785024E-3</c:v>
                </c:pt>
                <c:pt idx="822">
                  <c:v>7.8691262420373001E-4</c:v>
                </c:pt>
                <c:pt idx="823">
                  <c:v>7.8691262420373001E-4</c:v>
                </c:pt>
                <c:pt idx="824">
                  <c:v>7.8691262420373001E-4</c:v>
                </c:pt>
                <c:pt idx="825">
                  <c:v>2.3452855209843302E-3</c:v>
                </c:pt>
                <c:pt idx="826">
                  <c:v>9.1958096932666248E-4</c:v>
                </c:pt>
                <c:pt idx="827">
                  <c:v>9.1958096932666248E-4</c:v>
                </c:pt>
                <c:pt idx="828">
                  <c:v>9.1958096932666248E-4</c:v>
                </c:pt>
                <c:pt idx="829">
                  <c:v>9.1958096932666248E-4</c:v>
                </c:pt>
                <c:pt idx="830">
                  <c:v>9.1958096932666248E-4</c:v>
                </c:pt>
                <c:pt idx="831">
                  <c:v>9.1958096932666248E-4</c:v>
                </c:pt>
                <c:pt idx="832">
                  <c:v>9.1958096932666248E-4</c:v>
                </c:pt>
                <c:pt idx="833">
                  <c:v>9.1958096932666248E-4</c:v>
                </c:pt>
                <c:pt idx="834">
                  <c:v>9.1958096932666248E-4</c:v>
                </c:pt>
                <c:pt idx="835">
                  <c:v>9.1958096932666248E-4</c:v>
                </c:pt>
                <c:pt idx="836">
                  <c:v>9.1958096932666248E-4</c:v>
                </c:pt>
                <c:pt idx="837">
                  <c:v>9.1958096932666248E-4</c:v>
                </c:pt>
                <c:pt idx="838">
                  <c:v>9.1958096932666248E-4</c:v>
                </c:pt>
                <c:pt idx="839">
                  <c:v>9.1958096932666248E-4</c:v>
                </c:pt>
                <c:pt idx="840">
                  <c:v>9.1958096932666248E-4</c:v>
                </c:pt>
                <c:pt idx="841">
                  <c:v>9.1958096932666248E-4</c:v>
                </c:pt>
                <c:pt idx="842">
                  <c:v>9.1958096932666248E-4</c:v>
                </c:pt>
                <c:pt idx="843">
                  <c:v>1.0050117769431067E-3</c:v>
                </c:pt>
                <c:pt idx="844">
                  <c:v>7.3869965660104046E-4</c:v>
                </c:pt>
                <c:pt idx="845">
                  <c:v>7.3869965660104046E-4</c:v>
                </c:pt>
                <c:pt idx="846">
                  <c:v>7.3869965660104046E-4</c:v>
                </c:pt>
                <c:pt idx="847">
                  <c:v>7.3869965660104046E-4</c:v>
                </c:pt>
                <c:pt idx="848">
                  <c:v>9.0749261888585172E-4</c:v>
                </c:pt>
                <c:pt idx="849">
                  <c:v>9.0749261888585172E-4</c:v>
                </c:pt>
                <c:pt idx="850">
                  <c:v>1.4289895955633797E-3</c:v>
                </c:pt>
                <c:pt idx="851">
                  <c:v>1.1373055225667962E-3</c:v>
                </c:pt>
                <c:pt idx="852">
                  <c:v>1.1373055225667962E-3</c:v>
                </c:pt>
                <c:pt idx="853">
                  <c:v>2.2566805597749751E-3</c:v>
                </c:pt>
                <c:pt idx="854">
                  <c:v>1.3357854449891839E-3</c:v>
                </c:pt>
                <c:pt idx="855">
                  <c:v>1.4085879185372259E-3</c:v>
                </c:pt>
                <c:pt idx="856">
                  <c:v>2.0814553261644482E-3</c:v>
                </c:pt>
                <c:pt idx="857">
                  <c:v>2.0814553261644482E-3</c:v>
                </c:pt>
                <c:pt idx="858">
                  <c:v>2.784529056720567E-3</c:v>
                </c:pt>
                <c:pt idx="859">
                  <c:v>2.784529056720567E-3</c:v>
                </c:pt>
                <c:pt idx="860">
                  <c:v>2.06025681266667E-3</c:v>
                </c:pt>
                <c:pt idx="861">
                  <c:v>2.06025681266667E-3</c:v>
                </c:pt>
                <c:pt idx="862">
                  <c:v>2.06025681266667E-3</c:v>
                </c:pt>
                <c:pt idx="863">
                  <c:v>2.06025681266667E-3</c:v>
                </c:pt>
                <c:pt idx="864">
                  <c:v>2.06025681266667E-3</c:v>
                </c:pt>
                <c:pt idx="865">
                  <c:v>2.06025681266667E-3</c:v>
                </c:pt>
                <c:pt idx="866">
                  <c:v>2.06025681266667E-3</c:v>
                </c:pt>
                <c:pt idx="867">
                  <c:v>2.06025681266667E-3</c:v>
                </c:pt>
                <c:pt idx="868">
                  <c:v>2.06025681266667E-3</c:v>
                </c:pt>
                <c:pt idx="869">
                  <c:v>2.06025681266667E-3</c:v>
                </c:pt>
                <c:pt idx="870">
                  <c:v>1.9581415944127348E-3</c:v>
                </c:pt>
                <c:pt idx="871">
                  <c:v>1.9581415944127348E-3</c:v>
                </c:pt>
                <c:pt idx="872">
                  <c:v>9.6006092042890756E-4</c:v>
                </c:pt>
                <c:pt idx="873">
                  <c:v>9.6006092042890756E-4</c:v>
                </c:pt>
                <c:pt idx="874">
                  <c:v>9.6006092042890756E-4</c:v>
                </c:pt>
                <c:pt idx="875">
                  <c:v>9.6006092042890756E-4</c:v>
                </c:pt>
                <c:pt idx="876">
                  <c:v>9.6006092042890756E-4</c:v>
                </c:pt>
                <c:pt idx="877">
                  <c:v>1.0043332603251354E-3</c:v>
                </c:pt>
                <c:pt idx="878">
                  <c:v>1.0043332603251354E-3</c:v>
                </c:pt>
                <c:pt idx="879">
                  <c:v>1.0043332603251354E-3</c:v>
                </c:pt>
                <c:pt idx="880">
                  <c:v>1.0043332603251354E-3</c:v>
                </c:pt>
                <c:pt idx="881">
                  <c:v>1.0043332603251354E-3</c:v>
                </c:pt>
                <c:pt idx="882">
                  <c:v>1.0043332603251354E-3</c:v>
                </c:pt>
                <c:pt idx="883">
                  <c:v>1.244078866439698E-3</c:v>
                </c:pt>
                <c:pt idx="884">
                  <c:v>1.244078866439698E-3</c:v>
                </c:pt>
                <c:pt idx="885">
                  <c:v>1.244078866439698E-3</c:v>
                </c:pt>
                <c:pt idx="886">
                  <c:v>1.244078866439698E-3</c:v>
                </c:pt>
                <c:pt idx="887">
                  <c:v>1.244078866439698E-3</c:v>
                </c:pt>
                <c:pt idx="888">
                  <c:v>1.244078866439698E-3</c:v>
                </c:pt>
                <c:pt idx="889">
                  <c:v>1.244078866439698E-3</c:v>
                </c:pt>
                <c:pt idx="890">
                  <c:v>1.244078866439698E-3</c:v>
                </c:pt>
                <c:pt idx="891">
                  <c:v>1.244078866439698E-3</c:v>
                </c:pt>
                <c:pt idx="892">
                  <c:v>1.244078866439698E-3</c:v>
                </c:pt>
                <c:pt idx="893">
                  <c:v>1.244078866439698E-3</c:v>
                </c:pt>
                <c:pt idx="894">
                  <c:v>1.244078866439698E-3</c:v>
                </c:pt>
                <c:pt idx="895">
                  <c:v>1.244078866439698E-3</c:v>
                </c:pt>
                <c:pt idx="896">
                  <c:v>1.244078866439698E-3</c:v>
                </c:pt>
                <c:pt idx="897">
                  <c:v>1.244078866439698E-3</c:v>
                </c:pt>
                <c:pt idx="898">
                  <c:v>1.244078866439698E-3</c:v>
                </c:pt>
                <c:pt idx="899">
                  <c:v>1.244078866439698E-3</c:v>
                </c:pt>
                <c:pt idx="900">
                  <c:v>1.244078866439698E-3</c:v>
                </c:pt>
                <c:pt idx="901">
                  <c:v>1.244078866439698E-3</c:v>
                </c:pt>
                <c:pt idx="902">
                  <c:v>1.244078866439698E-3</c:v>
                </c:pt>
                <c:pt idx="903">
                  <c:v>1.244078866439698E-3</c:v>
                </c:pt>
                <c:pt idx="904">
                  <c:v>1.244078866439698E-3</c:v>
                </c:pt>
                <c:pt idx="905">
                  <c:v>1.244078866439698E-3</c:v>
                </c:pt>
                <c:pt idx="906">
                  <c:v>1.244078866439698E-3</c:v>
                </c:pt>
                <c:pt idx="907">
                  <c:v>1.244078866439698E-3</c:v>
                </c:pt>
                <c:pt idx="908">
                  <c:v>1.244078866439698E-3</c:v>
                </c:pt>
                <c:pt idx="909">
                  <c:v>1.244078866439698E-3</c:v>
                </c:pt>
                <c:pt idx="910">
                  <c:v>1.244078866439698E-3</c:v>
                </c:pt>
                <c:pt idx="911">
                  <c:v>1.244078866439698E-3</c:v>
                </c:pt>
                <c:pt idx="912">
                  <c:v>1.244078866439698E-3</c:v>
                </c:pt>
                <c:pt idx="913">
                  <c:v>1.6494555637047131E-3</c:v>
                </c:pt>
                <c:pt idx="914">
                  <c:v>1.6494555637047131E-3</c:v>
                </c:pt>
                <c:pt idx="915">
                  <c:v>1.6494555637047131E-3</c:v>
                </c:pt>
                <c:pt idx="916">
                  <c:v>1.6494555637047131E-3</c:v>
                </c:pt>
                <c:pt idx="917">
                  <c:v>1.6494555637047131E-3</c:v>
                </c:pt>
                <c:pt idx="918">
                  <c:v>1.6494555637047131E-3</c:v>
                </c:pt>
                <c:pt idx="919">
                  <c:v>1.6494555637047131E-3</c:v>
                </c:pt>
                <c:pt idx="920">
                  <c:v>1.6494555637047131E-3</c:v>
                </c:pt>
                <c:pt idx="921">
                  <c:v>1.4509235336602842E-3</c:v>
                </c:pt>
                <c:pt idx="922">
                  <c:v>1.4509235336602842E-3</c:v>
                </c:pt>
                <c:pt idx="923">
                  <c:v>1.2221682198380129E-3</c:v>
                </c:pt>
                <c:pt idx="924">
                  <c:v>2.5690936881139015E-3</c:v>
                </c:pt>
                <c:pt idx="925">
                  <c:v>3.4436027672740252E-3</c:v>
                </c:pt>
                <c:pt idx="926">
                  <c:v>3.4436027672740252E-3</c:v>
                </c:pt>
                <c:pt idx="927">
                  <c:v>3.5319637130936084E-3</c:v>
                </c:pt>
                <c:pt idx="928">
                  <c:v>1.6716083267983449E-3</c:v>
                </c:pt>
                <c:pt idx="929">
                  <c:v>1.6716083267983449E-3</c:v>
                </c:pt>
                <c:pt idx="930">
                  <c:v>1.6716083267983449E-3</c:v>
                </c:pt>
                <c:pt idx="931">
                  <c:v>1.0162517832600485E-3</c:v>
                </c:pt>
                <c:pt idx="932">
                  <c:v>1.0162517832600485E-3</c:v>
                </c:pt>
                <c:pt idx="933">
                  <c:v>1.8252951887673579E-3</c:v>
                </c:pt>
                <c:pt idx="934">
                  <c:v>1.8252951887673579E-3</c:v>
                </c:pt>
                <c:pt idx="935">
                  <c:v>1.8252951887673579E-3</c:v>
                </c:pt>
                <c:pt idx="936">
                  <c:v>1.8252951887673579E-3</c:v>
                </c:pt>
                <c:pt idx="937">
                  <c:v>1.8252951887673579E-3</c:v>
                </c:pt>
                <c:pt idx="938">
                  <c:v>1.8252951887673579E-3</c:v>
                </c:pt>
                <c:pt idx="939">
                  <c:v>1.8252951887673579E-3</c:v>
                </c:pt>
                <c:pt idx="940">
                  <c:v>1.8252951887673579E-3</c:v>
                </c:pt>
                <c:pt idx="941">
                  <c:v>1.8252951887673579E-3</c:v>
                </c:pt>
                <c:pt idx="942">
                  <c:v>1.8252951887673579E-3</c:v>
                </c:pt>
                <c:pt idx="943">
                  <c:v>1.5425443947297E-3</c:v>
                </c:pt>
                <c:pt idx="944">
                  <c:v>1.5425443947297E-3</c:v>
                </c:pt>
                <c:pt idx="945">
                  <c:v>3.5222416579818267E-3</c:v>
                </c:pt>
                <c:pt idx="946">
                  <c:v>2.2484083385101569E-3</c:v>
                </c:pt>
                <c:pt idx="947">
                  <c:v>2.2484083385101569E-3</c:v>
                </c:pt>
                <c:pt idx="948">
                  <c:v>2.2484083385101569E-3</c:v>
                </c:pt>
                <c:pt idx="949">
                  <c:v>2.2484083385101569E-3</c:v>
                </c:pt>
                <c:pt idx="950">
                  <c:v>1.7156076945027974E-3</c:v>
                </c:pt>
                <c:pt idx="951">
                  <c:v>2.3943395562081534E-3</c:v>
                </c:pt>
                <c:pt idx="952">
                  <c:v>2.3943395562081534E-3</c:v>
                </c:pt>
                <c:pt idx="953">
                  <c:v>2.1149416502888531E-3</c:v>
                </c:pt>
                <c:pt idx="954">
                  <c:v>2.1149416502888531E-3</c:v>
                </c:pt>
                <c:pt idx="955">
                  <c:v>2.1149416502888531E-3</c:v>
                </c:pt>
                <c:pt idx="956">
                  <c:v>2.1149416502888531E-3</c:v>
                </c:pt>
                <c:pt idx="957">
                  <c:v>2.1149416502888531E-3</c:v>
                </c:pt>
                <c:pt idx="958">
                  <c:v>2.1149416502888531E-3</c:v>
                </c:pt>
                <c:pt idx="959">
                  <c:v>2.1149416502888531E-3</c:v>
                </c:pt>
                <c:pt idx="960">
                  <c:v>1.0120004953505163E-3</c:v>
                </c:pt>
                <c:pt idx="961">
                  <c:v>1.0120004953505163E-3</c:v>
                </c:pt>
                <c:pt idx="962">
                  <c:v>1.0120004953505163E-3</c:v>
                </c:pt>
                <c:pt idx="963">
                  <c:v>1.0120004953505163E-3</c:v>
                </c:pt>
                <c:pt idx="964">
                  <c:v>1.0120004953505163E-3</c:v>
                </c:pt>
                <c:pt idx="965">
                  <c:v>1.0120004953505163E-3</c:v>
                </c:pt>
                <c:pt idx="966">
                  <c:v>1.726284685352616E-3</c:v>
                </c:pt>
                <c:pt idx="967">
                  <c:v>1.726284685352616E-3</c:v>
                </c:pt>
                <c:pt idx="968">
                  <c:v>1.726284685352616E-3</c:v>
                </c:pt>
                <c:pt idx="969">
                  <c:v>2.7185254207172235E-3</c:v>
                </c:pt>
                <c:pt idx="970">
                  <c:v>3.6693116707193713E-3</c:v>
                </c:pt>
                <c:pt idx="971">
                  <c:v>3.9251635637735432E-3</c:v>
                </c:pt>
                <c:pt idx="972">
                  <c:v>2.6261945669699099E-3</c:v>
                </c:pt>
                <c:pt idx="973">
                  <c:v>2.6261945669699099E-3</c:v>
                </c:pt>
                <c:pt idx="974">
                  <c:v>1.1908143088387754E-3</c:v>
                </c:pt>
                <c:pt idx="975">
                  <c:v>1.1908143088387754E-3</c:v>
                </c:pt>
                <c:pt idx="976">
                  <c:v>1.1908143088387754E-3</c:v>
                </c:pt>
                <c:pt idx="977">
                  <c:v>1.1908143088387754E-3</c:v>
                </c:pt>
                <c:pt idx="978">
                  <c:v>1.1908143088387754E-3</c:v>
                </c:pt>
                <c:pt idx="979">
                  <c:v>1.1908143088387754E-3</c:v>
                </c:pt>
                <c:pt idx="980">
                  <c:v>1.1908143088387754E-3</c:v>
                </c:pt>
                <c:pt idx="981">
                  <c:v>1.1908143088387754E-3</c:v>
                </c:pt>
                <c:pt idx="982">
                  <c:v>1.1908143088387754E-3</c:v>
                </c:pt>
                <c:pt idx="983">
                  <c:v>1.1908143088387754E-3</c:v>
                </c:pt>
                <c:pt idx="984">
                  <c:v>1.1908143088387754E-3</c:v>
                </c:pt>
                <c:pt idx="985">
                  <c:v>1.1908143088387754E-3</c:v>
                </c:pt>
                <c:pt idx="986">
                  <c:v>1.1908143088387754E-3</c:v>
                </c:pt>
                <c:pt idx="987">
                  <c:v>1.1908143088387754E-3</c:v>
                </c:pt>
                <c:pt idx="988">
                  <c:v>1.6676601226965227E-3</c:v>
                </c:pt>
                <c:pt idx="989">
                  <c:v>1.6676601226965227E-3</c:v>
                </c:pt>
                <c:pt idx="990">
                  <c:v>1.6676601226965227E-3</c:v>
                </c:pt>
                <c:pt idx="991">
                  <c:v>1.6676601226965227E-3</c:v>
                </c:pt>
                <c:pt idx="992">
                  <c:v>1.6676601226965227E-3</c:v>
                </c:pt>
                <c:pt idx="993">
                  <c:v>1.6676601226965227E-3</c:v>
                </c:pt>
                <c:pt idx="994">
                  <c:v>8.9563994232289782E-4</c:v>
                </c:pt>
                <c:pt idx="995">
                  <c:v>8.9563994232289782E-4</c:v>
                </c:pt>
                <c:pt idx="996">
                  <c:v>8.9563994232289782E-4</c:v>
                </c:pt>
                <c:pt idx="997">
                  <c:v>8.9563994232289782E-4</c:v>
                </c:pt>
                <c:pt idx="998">
                  <c:v>8.9563994232289782E-4</c:v>
                </c:pt>
                <c:pt idx="999">
                  <c:v>8.9563994232289782E-4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E9-4078-9035-3C632A7CC86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'4O-MCMC'!$B$1012:$B$3013</c:f>
              <c:numCache>
                <c:formatCode>General</c:formatCode>
                <c:ptCount val="2002"/>
                <c:pt idx="0">
                  <c:v>1000</c:v>
                </c:pt>
                <c:pt idx="1">
                  <c:v>1001</c:v>
                </c:pt>
                <c:pt idx="2">
                  <c:v>1002</c:v>
                </c:pt>
                <c:pt idx="3">
                  <c:v>1003</c:v>
                </c:pt>
                <c:pt idx="4">
                  <c:v>1004</c:v>
                </c:pt>
                <c:pt idx="5">
                  <c:v>1005</c:v>
                </c:pt>
                <c:pt idx="6">
                  <c:v>1006</c:v>
                </c:pt>
                <c:pt idx="7">
                  <c:v>1007</c:v>
                </c:pt>
                <c:pt idx="8">
                  <c:v>1008</c:v>
                </c:pt>
                <c:pt idx="9">
                  <c:v>1009</c:v>
                </c:pt>
                <c:pt idx="10">
                  <c:v>1010</c:v>
                </c:pt>
                <c:pt idx="11">
                  <c:v>1011</c:v>
                </c:pt>
                <c:pt idx="12">
                  <c:v>1012</c:v>
                </c:pt>
                <c:pt idx="13">
                  <c:v>1013</c:v>
                </c:pt>
                <c:pt idx="14">
                  <c:v>1014</c:v>
                </c:pt>
                <c:pt idx="15">
                  <c:v>1015</c:v>
                </c:pt>
                <c:pt idx="16">
                  <c:v>1016</c:v>
                </c:pt>
                <c:pt idx="17">
                  <c:v>1017</c:v>
                </c:pt>
                <c:pt idx="18">
                  <c:v>1018</c:v>
                </c:pt>
                <c:pt idx="19">
                  <c:v>1019</c:v>
                </c:pt>
                <c:pt idx="20">
                  <c:v>1020</c:v>
                </c:pt>
                <c:pt idx="21">
                  <c:v>1021</c:v>
                </c:pt>
                <c:pt idx="22">
                  <c:v>1022</c:v>
                </c:pt>
                <c:pt idx="23">
                  <c:v>1023</c:v>
                </c:pt>
                <c:pt idx="24">
                  <c:v>1024</c:v>
                </c:pt>
                <c:pt idx="25">
                  <c:v>1025</c:v>
                </c:pt>
                <c:pt idx="26">
                  <c:v>1026</c:v>
                </c:pt>
                <c:pt idx="27">
                  <c:v>1027</c:v>
                </c:pt>
                <c:pt idx="28">
                  <c:v>1028</c:v>
                </c:pt>
                <c:pt idx="29">
                  <c:v>1029</c:v>
                </c:pt>
                <c:pt idx="30">
                  <c:v>1030</c:v>
                </c:pt>
                <c:pt idx="31">
                  <c:v>1031</c:v>
                </c:pt>
                <c:pt idx="32">
                  <c:v>1032</c:v>
                </c:pt>
                <c:pt idx="33">
                  <c:v>1033</c:v>
                </c:pt>
                <c:pt idx="34">
                  <c:v>1034</c:v>
                </c:pt>
                <c:pt idx="35">
                  <c:v>1035</c:v>
                </c:pt>
                <c:pt idx="36">
                  <c:v>1036</c:v>
                </c:pt>
                <c:pt idx="37">
                  <c:v>1037</c:v>
                </c:pt>
                <c:pt idx="38">
                  <c:v>1038</c:v>
                </c:pt>
                <c:pt idx="39">
                  <c:v>1039</c:v>
                </c:pt>
                <c:pt idx="40">
                  <c:v>1040</c:v>
                </c:pt>
                <c:pt idx="41">
                  <c:v>1041</c:v>
                </c:pt>
                <c:pt idx="42">
                  <c:v>1042</c:v>
                </c:pt>
                <c:pt idx="43">
                  <c:v>1043</c:v>
                </c:pt>
                <c:pt idx="44">
                  <c:v>1044</c:v>
                </c:pt>
                <c:pt idx="45">
                  <c:v>1045</c:v>
                </c:pt>
                <c:pt idx="46">
                  <c:v>1046</c:v>
                </c:pt>
                <c:pt idx="47">
                  <c:v>1047</c:v>
                </c:pt>
                <c:pt idx="48">
                  <c:v>1048</c:v>
                </c:pt>
                <c:pt idx="49">
                  <c:v>1049</c:v>
                </c:pt>
                <c:pt idx="50">
                  <c:v>1050</c:v>
                </c:pt>
                <c:pt idx="51">
                  <c:v>1051</c:v>
                </c:pt>
                <c:pt idx="52">
                  <c:v>1052</c:v>
                </c:pt>
                <c:pt idx="53">
                  <c:v>1053</c:v>
                </c:pt>
                <c:pt idx="54">
                  <c:v>1054</c:v>
                </c:pt>
                <c:pt idx="55">
                  <c:v>1055</c:v>
                </c:pt>
                <c:pt idx="56">
                  <c:v>1056</c:v>
                </c:pt>
                <c:pt idx="57">
                  <c:v>1057</c:v>
                </c:pt>
                <c:pt idx="58">
                  <c:v>1058</c:v>
                </c:pt>
                <c:pt idx="59">
                  <c:v>1059</c:v>
                </c:pt>
                <c:pt idx="60">
                  <c:v>1060</c:v>
                </c:pt>
                <c:pt idx="61">
                  <c:v>1061</c:v>
                </c:pt>
                <c:pt idx="62">
                  <c:v>1062</c:v>
                </c:pt>
                <c:pt idx="63">
                  <c:v>1063</c:v>
                </c:pt>
                <c:pt idx="64">
                  <c:v>1064</c:v>
                </c:pt>
                <c:pt idx="65">
                  <c:v>1065</c:v>
                </c:pt>
                <c:pt idx="66">
                  <c:v>1066</c:v>
                </c:pt>
                <c:pt idx="67">
                  <c:v>1067</c:v>
                </c:pt>
                <c:pt idx="68">
                  <c:v>1068</c:v>
                </c:pt>
                <c:pt idx="69">
                  <c:v>1069</c:v>
                </c:pt>
                <c:pt idx="70">
                  <c:v>1070</c:v>
                </c:pt>
                <c:pt idx="71">
                  <c:v>1071</c:v>
                </c:pt>
                <c:pt idx="72">
                  <c:v>1072</c:v>
                </c:pt>
                <c:pt idx="73">
                  <c:v>1073</c:v>
                </c:pt>
                <c:pt idx="74">
                  <c:v>1074</c:v>
                </c:pt>
                <c:pt idx="75">
                  <c:v>1075</c:v>
                </c:pt>
                <c:pt idx="76">
                  <c:v>1076</c:v>
                </c:pt>
                <c:pt idx="77">
                  <c:v>1077</c:v>
                </c:pt>
                <c:pt idx="78">
                  <c:v>1078</c:v>
                </c:pt>
                <c:pt idx="79">
                  <c:v>1079</c:v>
                </c:pt>
                <c:pt idx="80">
                  <c:v>1080</c:v>
                </c:pt>
                <c:pt idx="81">
                  <c:v>1081</c:v>
                </c:pt>
                <c:pt idx="82">
                  <c:v>1082</c:v>
                </c:pt>
                <c:pt idx="83">
                  <c:v>1083</c:v>
                </c:pt>
                <c:pt idx="84">
                  <c:v>1084</c:v>
                </c:pt>
                <c:pt idx="85">
                  <c:v>1085</c:v>
                </c:pt>
                <c:pt idx="86">
                  <c:v>1086</c:v>
                </c:pt>
                <c:pt idx="87">
                  <c:v>1087</c:v>
                </c:pt>
                <c:pt idx="88">
                  <c:v>1088</c:v>
                </c:pt>
                <c:pt idx="89">
                  <c:v>1089</c:v>
                </c:pt>
                <c:pt idx="90">
                  <c:v>1090</c:v>
                </c:pt>
                <c:pt idx="91">
                  <c:v>1091</c:v>
                </c:pt>
                <c:pt idx="92">
                  <c:v>1092</c:v>
                </c:pt>
                <c:pt idx="93">
                  <c:v>1093</c:v>
                </c:pt>
                <c:pt idx="94">
                  <c:v>1094</c:v>
                </c:pt>
                <c:pt idx="95">
                  <c:v>1095</c:v>
                </c:pt>
                <c:pt idx="96">
                  <c:v>1096</c:v>
                </c:pt>
                <c:pt idx="97">
                  <c:v>1097</c:v>
                </c:pt>
                <c:pt idx="98">
                  <c:v>1098</c:v>
                </c:pt>
                <c:pt idx="99">
                  <c:v>1099</c:v>
                </c:pt>
                <c:pt idx="100">
                  <c:v>1100</c:v>
                </c:pt>
                <c:pt idx="101">
                  <c:v>1101</c:v>
                </c:pt>
                <c:pt idx="102">
                  <c:v>1102</c:v>
                </c:pt>
                <c:pt idx="103">
                  <c:v>1103</c:v>
                </c:pt>
                <c:pt idx="104">
                  <c:v>1104</c:v>
                </c:pt>
                <c:pt idx="105">
                  <c:v>1105</c:v>
                </c:pt>
                <c:pt idx="106">
                  <c:v>1106</c:v>
                </c:pt>
                <c:pt idx="107">
                  <c:v>1107</c:v>
                </c:pt>
                <c:pt idx="108">
                  <c:v>1108</c:v>
                </c:pt>
                <c:pt idx="109">
                  <c:v>1109</c:v>
                </c:pt>
                <c:pt idx="110">
                  <c:v>1110</c:v>
                </c:pt>
                <c:pt idx="111">
                  <c:v>1111</c:v>
                </c:pt>
                <c:pt idx="112">
                  <c:v>1112</c:v>
                </c:pt>
                <c:pt idx="113">
                  <c:v>1113</c:v>
                </c:pt>
                <c:pt idx="114">
                  <c:v>1114</c:v>
                </c:pt>
                <c:pt idx="115">
                  <c:v>1115</c:v>
                </c:pt>
                <c:pt idx="116">
                  <c:v>1116</c:v>
                </c:pt>
                <c:pt idx="117">
                  <c:v>1117</c:v>
                </c:pt>
                <c:pt idx="118">
                  <c:v>1118</c:v>
                </c:pt>
                <c:pt idx="119">
                  <c:v>1119</c:v>
                </c:pt>
                <c:pt idx="120">
                  <c:v>1120</c:v>
                </c:pt>
                <c:pt idx="121">
                  <c:v>1121</c:v>
                </c:pt>
                <c:pt idx="122">
                  <c:v>1122</c:v>
                </c:pt>
                <c:pt idx="123">
                  <c:v>1123</c:v>
                </c:pt>
                <c:pt idx="124">
                  <c:v>1124</c:v>
                </c:pt>
                <c:pt idx="125">
                  <c:v>1125</c:v>
                </c:pt>
                <c:pt idx="126">
                  <c:v>1126</c:v>
                </c:pt>
                <c:pt idx="127">
                  <c:v>1127</c:v>
                </c:pt>
                <c:pt idx="128">
                  <c:v>1128</c:v>
                </c:pt>
                <c:pt idx="129">
                  <c:v>1129</c:v>
                </c:pt>
                <c:pt idx="130">
                  <c:v>1130</c:v>
                </c:pt>
                <c:pt idx="131">
                  <c:v>1131</c:v>
                </c:pt>
                <c:pt idx="132">
                  <c:v>1132</c:v>
                </c:pt>
                <c:pt idx="133">
                  <c:v>1133</c:v>
                </c:pt>
                <c:pt idx="134">
                  <c:v>1134</c:v>
                </c:pt>
                <c:pt idx="135">
                  <c:v>1135</c:v>
                </c:pt>
                <c:pt idx="136">
                  <c:v>1136</c:v>
                </c:pt>
                <c:pt idx="137">
                  <c:v>1137</c:v>
                </c:pt>
                <c:pt idx="138">
                  <c:v>1138</c:v>
                </c:pt>
                <c:pt idx="139">
                  <c:v>1139</c:v>
                </c:pt>
                <c:pt idx="140">
                  <c:v>1140</c:v>
                </c:pt>
                <c:pt idx="141">
                  <c:v>1141</c:v>
                </c:pt>
                <c:pt idx="142">
                  <c:v>1142</c:v>
                </c:pt>
                <c:pt idx="143">
                  <c:v>1143</c:v>
                </c:pt>
                <c:pt idx="144">
                  <c:v>1144</c:v>
                </c:pt>
                <c:pt idx="145">
                  <c:v>1145</c:v>
                </c:pt>
                <c:pt idx="146">
                  <c:v>1146</c:v>
                </c:pt>
                <c:pt idx="147">
                  <c:v>1147</c:v>
                </c:pt>
                <c:pt idx="148">
                  <c:v>1148</c:v>
                </c:pt>
                <c:pt idx="149">
                  <c:v>1149</c:v>
                </c:pt>
                <c:pt idx="150">
                  <c:v>1150</c:v>
                </c:pt>
                <c:pt idx="151">
                  <c:v>1151</c:v>
                </c:pt>
                <c:pt idx="152">
                  <c:v>1152</c:v>
                </c:pt>
                <c:pt idx="153">
                  <c:v>1153</c:v>
                </c:pt>
                <c:pt idx="154">
                  <c:v>1154</c:v>
                </c:pt>
                <c:pt idx="155">
                  <c:v>1155</c:v>
                </c:pt>
                <c:pt idx="156">
                  <c:v>1156</c:v>
                </c:pt>
                <c:pt idx="157">
                  <c:v>1157</c:v>
                </c:pt>
                <c:pt idx="158">
                  <c:v>1158</c:v>
                </c:pt>
                <c:pt idx="159">
                  <c:v>1159</c:v>
                </c:pt>
                <c:pt idx="160">
                  <c:v>1160</c:v>
                </c:pt>
                <c:pt idx="161">
                  <c:v>1161</c:v>
                </c:pt>
                <c:pt idx="162">
                  <c:v>1162</c:v>
                </c:pt>
                <c:pt idx="163">
                  <c:v>1163</c:v>
                </c:pt>
                <c:pt idx="164">
                  <c:v>1164</c:v>
                </c:pt>
                <c:pt idx="165">
                  <c:v>1165</c:v>
                </c:pt>
                <c:pt idx="166">
                  <c:v>1166</c:v>
                </c:pt>
                <c:pt idx="167">
                  <c:v>1167</c:v>
                </c:pt>
                <c:pt idx="168">
                  <c:v>1168</c:v>
                </c:pt>
                <c:pt idx="169">
                  <c:v>1169</c:v>
                </c:pt>
                <c:pt idx="170">
                  <c:v>1170</c:v>
                </c:pt>
                <c:pt idx="171">
                  <c:v>1171</c:v>
                </c:pt>
                <c:pt idx="172">
                  <c:v>1172</c:v>
                </c:pt>
                <c:pt idx="173">
                  <c:v>1173</c:v>
                </c:pt>
                <c:pt idx="174">
                  <c:v>1174</c:v>
                </c:pt>
                <c:pt idx="175">
                  <c:v>1175</c:v>
                </c:pt>
                <c:pt idx="176">
                  <c:v>1176</c:v>
                </c:pt>
                <c:pt idx="177">
                  <c:v>1177</c:v>
                </c:pt>
                <c:pt idx="178">
                  <c:v>1178</c:v>
                </c:pt>
                <c:pt idx="179">
                  <c:v>1179</c:v>
                </c:pt>
                <c:pt idx="180">
                  <c:v>1180</c:v>
                </c:pt>
                <c:pt idx="181">
                  <c:v>1181</c:v>
                </c:pt>
                <c:pt idx="182">
                  <c:v>1182</c:v>
                </c:pt>
                <c:pt idx="183">
                  <c:v>1183</c:v>
                </c:pt>
                <c:pt idx="184">
                  <c:v>1184</c:v>
                </c:pt>
                <c:pt idx="185">
                  <c:v>1185</c:v>
                </c:pt>
                <c:pt idx="186">
                  <c:v>1186</c:v>
                </c:pt>
                <c:pt idx="187">
                  <c:v>1187</c:v>
                </c:pt>
                <c:pt idx="188">
                  <c:v>1188</c:v>
                </c:pt>
                <c:pt idx="189">
                  <c:v>1189</c:v>
                </c:pt>
                <c:pt idx="190">
                  <c:v>1190</c:v>
                </c:pt>
                <c:pt idx="191">
                  <c:v>1191</c:v>
                </c:pt>
                <c:pt idx="192">
                  <c:v>1192</c:v>
                </c:pt>
                <c:pt idx="193">
                  <c:v>1193</c:v>
                </c:pt>
                <c:pt idx="194">
                  <c:v>1194</c:v>
                </c:pt>
                <c:pt idx="195">
                  <c:v>1195</c:v>
                </c:pt>
                <c:pt idx="196">
                  <c:v>1196</c:v>
                </c:pt>
                <c:pt idx="197">
                  <c:v>1197</c:v>
                </c:pt>
                <c:pt idx="198">
                  <c:v>1198</c:v>
                </c:pt>
                <c:pt idx="199">
                  <c:v>1199</c:v>
                </c:pt>
                <c:pt idx="200">
                  <c:v>1200</c:v>
                </c:pt>
                <c:pt idx="201">
                  <c:v>1201</c:v>
                </c:pt>
                <c:pt idx="202">
                  <c:v>1202</c:v>
                </c:pt>
                <c:pt idx="203">
                  <c:v>1203</c:v>
                </c:pt>
                <c:pt idx="204">
                  <c:v>1204</c:v>
                </c:pt>
                <c:pt idx="205">
                  <c:v>1205</c:v>
                </c:pt>
                <c:pt idx="206">
                  <c:v>1206</c:v>
                </c:pt>
                <c:pt idx="207">
                  <c:v>1207</c:v>
                </c:pt>
                <c:pt idx="208">
                  <c:v>1208</c:v>
                </c:pt>
                <c:pt idx="209">
                  <c:v>1209</c:v>
                </c:pt>
                <c:pt idx="210">
                  <c:v>1210</c:v>
                </c:pt>
                <c:pt idx="211">
                  <c:v>1211</c:v>
                </c:pt>
                <c:pt idx="212">
                  <c:v>1212</c:v>
                </c:pt>
                <c:pt idx="213">
                  <c:v>1213</c:v>
                </c:pt>
                <c:pt idx="214">
                  <c:v>1214</c:v>
                </c:pt>
                <c:pt idx="215">
                  <c:v>1215</c:v>
                </c:pt>
                <c:pt idx="216">
                  <c:v>1216</c:v>
                </c:pt>
                <c:pt idx="217">
                  <c:v>1217</c:v>
                </c:pt>
                <c:pt idx="218">
                  <c:v>1218</c:v>
                </c:pt>
                <c:pt idx="219">
                  <c:v>1219</c:v>
                </c:pt>
                <c:pt idx="220">
                  <c:v>1220</c:v>
                </c:pt>
                <c:pt idx="221">
                  <c:v>1221</c:v>
                </c:pt>
                <c:pt idx="222">
                  <c:v>1222</c:v>
                </c:pt>
                <c:pt idx="223">
                  <c:v>1223</c:v>
                </c:pt>
                <c:pt idx="224">
                  <c:v>1224</c:v>
                </c:pt>
                <c:pt idx="225">
                  <c:v>1225</c:v>
                </c:pt>
                <c:pt idx="226">
                  <c:v>1226</c:v>
                </c:pt>
                <c:pt idx="227">
                  <c:v>1227</c:v>
                </c:pt>
                <c:pt idx="228">
                  <c:v>1228</c:v>
                </c:pt>
                <c:pt idx="229">
                  <c:v>1229</c:v>
                </c:pt>
                <c:pt idx="230">
                  <c:v>1230</c:v>
                </c:pt>
                <c:pt idx="231">
                  <c:v>1231</c:v>
                </c:pt>
                <c:pt idx="232">
                  <c:v>1232</c:v>
                </c:pt>
                <c:pt idx="233">
                  <c:v>1233</c:v>
                </c:pt>
                <c:pt idx="234">
                  <c:v>1234</c:v>
                </c:pt>
                <c:pt idx="235">
                  <c:v>1235</c:v>
                </c:pt>
                <c:pt idx="236">
                  <c:v>1236</c:v>
                </c:pt>
                <c:pt idx="237">
                  <c:v>1237</c:v>
                </c:pt>
                <c:pt idx="238">
                  <c:v>1238</c:v>
                </c:pt>
                <c:pt idx="239">
                  <c:v>1239</c:v>
                </c:pt>
                <c:pt idx="240">
                  <c:v>1240</c:v>
                </c:pt>
                <c:pt idx="241">
                  <c:v>1241</c:v>
                </c:pt>
                <c:pt idx="242">
                  <c:v>1242</c:v>
                </c:pt>
                <c:pt idx="243">
                  <c:v>1243</c:v>
                </c:pt>
                <c:pt idx="244">
                  <c:v>1244</c:v>
                </c:pt>
                <c:pt idx="245">
                  <c:v>1245</c:v>
                </c:pt>
                <c:pt idx="246">
                  <c:v>1246</c:v>
                </c:pt>
                <c:pt idx="247">
                  <c:v>1247</c:v>
                </c:pt>
                <c:pt idx="248">
                  <c:v>1248</c:v>
                </c:pt>
                <c:pt idx="249">
                  <c:v>1249</c:v>
                </c:pt>
                <c:pt idx="250">
                  <c:v>1250</c:v>
                </c:pt>
                <c:pt idx="251">
                  <c:v>1251</c:v>
                </c:pt>
                <c:pt idx="252">
                  <c:v>1252</c:v>
                </c:pt>
                <c:pt idx="253">
                  <c:v>1253</c:v>
                </c:pt>
                <c:pt idx="254">
                  <c:v>1254</c:v>
                </c:pt>
                <c:pt idx="255">
                  <c:v>1255</c:v>
                </c:pt>
                <c:pt idx="256">
                  <c:v>1256</c:v>
                </c:pt>
                <c:pt idx="257">
                  <c:v>1257</c:v>
                </c:pt>
                <c:pt idx="258">
                  <c:v>1258</c:v>
                </c:pt>
                <c:pt idx="259">
                  <c:v>1259</c:v>
                </c:pt>
                <c:pt idx="260">
                  <c:v>1260</c:v>
                </c:pt>
                <c:pt idx="261">
                  <c:v>1261</c:v>
                </c:pt>
                <c:pt idx="262">
                  <c:v>1262</c:v>
                </c:pt>
                <c:pt idx="263">
                  <c:v>1263</c:v>
                </c:pt>
                <c:pt idx="264">
                  <c:v>1264</c:v>
                </c:pt>
                <c:pt idx="265">
                  <c:v>1265</c:v>
                </c:pt>
                <c:pt idx="266">
                  <c:v>1266</c:v>
                </c:pt>
                <c:pt idx="267">
                  <c:v>1267</c:v>
                </c:pt>
                <c:pt idx="268">
                  <c:v>1268</c:v>
                </c:pt>
                <c:pt idx="269">
                  <c:v>1269</c:v>
                </c:pt>
                <c:pt idx="270">
                  <c:v>1270</c:v>
                </c:pt>
                <c:pt idx="271">
                  <c:v>1271</c:v>
                </c:pt>
                <c:pt idx="272">
                  <c:v>1272</c:v>
                </c:pt>
                <c:pt idx="273">
                  <c:v>1273</c:v>
                </c:pt>
                <c:pt idx="274">
                  <c:v>1274</c:v>
                </c:pt>
                <c:pt idx="275">
                  <c:v>1275</c:v>
                </c:pt>
                <c:pt idx="276">
                  <c:v>1276</c:v>
                </c:pt>
                <c:pt idx="277">
                  <c:v>1277</c:v>
                </c:pt>
                <c:pt idx="278">
                  <c:v>1278</c:v>
                </c:pt>
                <c:pt idx="279">
                  <c:v>1279</c:v>
                </c:pt>
                <c:pt idx="280">
                  <c:v>1280</c:v>
                </c:pt>
                <c:pt idx="281">
                  <c:v>1281</c:v>
                </c:pt>
                <c:pt idx="282">
                  <c:v>1282</c:v>
                </c:pt>
                <c:pt idx="283">
                  <c:v>1283</c:v>
                </c:pt>
                <c:pt idx="284">
                  <c:v>1284</c:v>
                </c:pt>
                <c:pt idx="285">
                  <c:v>1285</c:v>
                </c:pt>
                <c:pt idx="286">
                  <c:v>1286</c:v>
                </c:pt>
                <c:pt idx="287">
                  <c:v>1287</c:v>
                </c:pt>
                <c:pt idx="288">
                  <c:v>1288</c:v>
                </c:pt>
                <c:pt idx="289">
                  <c:v>1289</c:v>
                </c:pt>
                <c:pt idx="290">
                  <c:v>1290</c:v>
                </c:pt>
                <c:pt idx="291">
                  <c:v>1291</c:v>
                </c:pt>
                <c:pt idx="292">
                  <c:v>1292</c:v>
                </c:pt>
                <c:pt idx="293">
                  <c:v>1293</c:v>
                </c:pt>
                <c:pt idx="294">
                  <c:v>1294</c:v>
                </c:pt>
                <c:pt idx="295">
                  <c:v>1295</c:v>
                </c:pt>
                <c:pt idx="296">
                  <c:v>1296</c:v>
                </c:pt>
                <c:pt idx="297">
                  <c:v>1297</c:v>
                </c:pt>
                <c:pt idx="298">
                  <c:v>1298</c:v>
                </c:pt>
                <c:pt idx="299">
                  <c:v>1299</c:v>
                </c:pt>
                <c:pt idx="300">
                  <c:v>1300</c:v>
                </c:pt>
                <c:pt idx="301">
                  <c:v>1301</c:v>
                </c:pt>
                <c:pt idx="302">
                  <c:v>1302</c:v>
                </c:pt>
                <c:pt idx="303">
                  <c:v>1303</c:v>
                </c:pt>
                <c:pt idx="304">
                  <c:v>1304</c:v>
                </c:pt>
                <c:pt idx="305">
                  <c:v>1305</c:v>
                </c:pt>
                <c:pt idx="306">
                  <c:v>1306</c:v>
                </c:pt>
                <c:pt idx="307">
                  <c:v>1307</c:v>
                </c:pt>
                <c:pt idx="308">
                  <c:v>1308</c:v>
                </c:pt>
                <c:pt idx="309">
                  <c:v>1309</c:v>
                </c:pt>
                <c:pt idx="310">
                  <c:v>1310</c:v>
                </c:pt>
                <c:pt idx="311">
                  <c:v>1311</c:v>
                </c:pt>
                <c:pt idx="312">
                  <c:v>1312</c:v>
                </c:pt>
                <c:pt idx="313">
                  <c:v>1313</c:v>
                </c:pt>
                <c:pt idx="314">
                  <c:v>1314</c:v>
                </c:pt>
                <c:pt idx="315">
                  <c:v>1315</c:v>
                </c:pt>
                <c:pt idx="316">
                  <c:v>1316</c:v>
                </c:pt>
                <c:pt idx="317">
                  <c:v>1317</c:v>
                </c:pt>
                <c:pt idx="318">
                  <c:v>1318</c:v>
                </c:pt>
                <c:pt idx="319">
                  <c:v>1319</c:v>
                </c:pt>
                <c:pt idx="320">
                  <c:v>1320</c:v>
                </c:pt>
                <c:pt idx="321">
                  <c:v>1321</c:v>
                </c:pt>
                <c:pt idx="322">
                  <c:v>1322</c:v>
                </c:pt>
                <c:pt idx="323">
                  <c:v>1323</c:v>
                </c:pt>
                <c:pt idx="324">
                  <c:v>1324</c:v>
                </c:pt>
                <c:pt idx="325">
                  <c:v>1325</c:v>
                </c:pt>
                <c:pt idx="326">
                  <c:v>1326</c:v>
                </c:pt>
                <c:pt idx="327">
                  <c:v>1327</c:v>
                </c:pt>
                <c:pt idx="328">
                  <c:v>1328</c:v>
                </c:pt>
                <c:pt idx="329">
                  <c:v>1329</c:v>
                </c:pt>
                <c:pt idx="330">
                  <c:v>1330</c:v>
                </c:pt>
                <c:pt idx="331">
                  <c:v>1331</c:v>
                </c:pt>
                <c:pt idx="332">
                  <c:v>1332</c:v>
                </c:pt>
                <c:pt idx="333">
                  <c:v>1333</c:v>
                </c:pt>
                <c:pt idx="334">
                  <c:v>1334</c:v>
                </c:pt>
                <c:pt idx="335">
                  <c:v>1335</c:v>
                </c:pt>
                <c:pt idx="336">
                  <c:v>1336</c:v>
                </c:pt>
                <c:pt idx="337">
                  <c:v>1337</c:v>
                </c:pt>
                <c:pt idx="338">
                  <c:v>1338</c:v>
                </c:pt>
                <c:pt idx="339">
                  <c:v>1339</c:v>
                </c:pt>
                <c:pt idx="340">
                  <c:v>1340</c:v>
                </c:pt>
                <c:pt idx="341">
                  <c:v>1341</c:v>
                </c:pt>
                <c:pt idx="342">
                  <c:v>1342</c:v>
                </c:pt>
                <c:pt idx="343">
                  <c:v>1343</c:v>
                </c:pt>
                <c:pt idx="344">
                  <c:v>1344</c:v>
                </c:pt>
                <c:pt idx="345">
                  <c:v>1345</c:v>
                </c:pt>
                <c:pt idx="346">
                  <c:v>1346</c:v>
                </c:pt>
                <c:pt idx="347">
                  <c:v>1347</c:v>
                </c:pt>
                <c:pt idx="348">
                  <c:v>1348</c:v>
                </c:pt>
                <c:pt idx="349">
                  <c:v>1349</c:v>
                </c:pt>
                <c:pt idx="350">
                  <c:v>1350</c:v>
                </c:pt>
                <c:pt idx="351">
                  <c:v>1351</c:v>
                </c:pt>
                <c:pt idx="352">
                  <c:v>1352</c:v>
                </c:pt>
                <c:pt idx="353">
                  <c:v>1353</c:v>
                </c:pt>
                <c:pt idx="354">
                  <c:v>1354</c:v>
                </c:pt>
                <c:pt idx="355">
                  <c:v>1355</c:v>
                </c:pt>
                <c:pt idx="356">
                  <c:v>1356</c:v>
                </c:pt>
                <c:pt idx="357">
                  <c:v>1357</c:v>
                </c:pt>
                <c:pt idx="358">
                  <c:v>1358</c:v>
                </c:pt>
                <c:pt idx="359">
                  <c:v>1359</c:v>
                </c:pt>
                <c:pt idx="360">
                  <c:v>1360</c:v>
                </c:pt>
                <c:pt idx="361">
                  <c:v>1361</c:v>
                </c:pt>
                <c:pt idx="362">
                  <c:v>1362</c:v>
                </c:pt>
                <c:pt idx="363">
                  <c:v>1363</c:v>
                </c:pt>
                <c:pt idx="364">
                  <c:v>1364</c:v>
                </c:pt>
                <c:pt idx="365">
                  <c:v>1365</c:v>
                </c:pt>
                <c:pt idx="366">
                  <c:v>1366</c:v>
                </c:pt>
                <c:pt idx="367">
                  <c:v>1367</c:v>
                </c:pt>
                <c:pt idx="368">
                  <c:v>1368</c:v>
                </c:pt>
                <c:pt idx="369">
                  <c:v>1369</c:v>
                </c:pt>
                <c:pt idx="370">
                  <c:v>1370</c:v>
                </c:pt>
                <c:pt idx="371">
                  <c:v>1371</c:v>
                </c:pt>
                <c:pt idx="372">
                  <c:v>1372</c:v>
                </c:pt>
                <c:pt idx="373">
                  <c:v>1373</c:v>
                </c:pt>
                <c:pt idx="374">
                  <c:v>1374</c:v>
                </c:pt>
                <c:pt idx="375">
                  <c:v>1375</c:v>
                </c:pt>
                <c:pt idx="376">
                  <c:v>1376</c:v>
                </c:pt>
                <c:pt idx="377">
                  <c:v>1377</c:v>
                </c:pt>
                <c:pt idx="378">
                  <c:v>1378</c:v>
                </c:pt>
                <c:pt idx="379">
                  <c:v>1379</c:v>
                </c:pt>
                <c:pt idx="380">
                  <c:v>1380</c:v>
                </c:pt>
                <c:pt idx="381">
                  <c:v>1381</c:v>
                </c:pt>
                <c:pt idx="382">
                  <c:v>1382</c:v>
                </c:pt>
                <c:pt idx="383">
                  <c:v>1383</c:v>
                </c:pt>
                <c:pt idx="384">
                  <c:v>1384</c:v>
                </c:pt>
                <c:pt idx="385">
                  <c:v>1385</c:v>
                </c:pt>
                <c:pt idx="386">
                  <c:v>1386</c:v>
                </c:pt>
                <c:pt idx="387">
                  <c:v>1387</c:v>
                </c:pt>
                <c:pt idx="388">
                  <c:v>1388</c:v>
                </c:pt>
                <c:pt idx="389">
                  <c:v>1389</c:v>
                </c:pt>
                <c:pt idx="390">
                  <c:v>1390</c:v>
                </c:pt>
                <c:pt idx="391">
                  <c:v>1391</c:v>
                </c:pt>
                <c:pt idx="392">
                  <c:v>1392</c:v>
                </c:pt>
                <c:pt idx="393">
                  <c:v>1393</c:v>
                </c:pt>
                <c:pt idx="394">
                  <c:v>1394</c:v>
                </c:pt>
                <c:pt idx="395">
                  <c:v>1395</c:v>
                </c:pt>
                <c:pt idx="396">
                  <c:v>1396</c:v>
                </c:pt>
                <c:pt idx="397">
                  <c:v>1397</c:v>
                </c:pt>
                <c:pt idx="398">
                  <c:v>1398</c:v>
                </c:pt>
                <c:pt idx="399">
                  <c:v>1399</c:v>
                </c:pt>
                <c:pt idx="400">
                  <c:v>1400</c:v>
                </c:pt>
                <c:pt idx="401">
                  <c:v>1401</c:v>
                </c:pt>
                <c:pt idx="402">
                  <c:v>1402</c:v>
                </c:pt>
                <c:pt idx="403">
                  <c:v>1403</c:v>
                </c:pt>
                <c:pt idx="404">
                  <c:v>1404</c:v>
                </c:pt>
                <c:pt idx="405">
                  <c:v>1405</c:v>
                </c:pt>
                <c:pt idx="406">
                  <c:v>1406</c:v>
                </c:pt>
                <c:pt idx="407">
                  <c:v>1407</c:v>
                </c:pt>
                <c:pt idx="408">
                  <c:v>1408</c:v>
                </c:pt>
                <c:pt idx="409">
                  <c:v>1409</c:v>
                </c:pt>
                <c:pt idx="410">
                  <c:v>1410</c:v>
                </c:pt>
                <c:pt idx="411">
                  <c:v>1411</c:v>
                </c:pt>
                <c:pt idx="412">
                  <c:v>1412</c:v>
                </c:pt>
                <c:pt idx="413">
                  <c:v>1413</c:v>
                </c:pt>
                <c:pt idx="414">
                  <c:v>1414</c:v>
                </c:pt>
                <c:pt idx="415">
                  <c:v>1415</c:v>
                </c:pt>
                <c:pt idx="416">
                  <c:v>1416</c:v>
                </c:pt>
                <c:pt idx="417">
                  <c:v>1417</c:v>
                </c:pt>
                <c:pt idx="418">
                  <c:v>1418</c:v>
                </c:pt>
                <c:pt idx="419">
                  <c:v>1419</c:v>
                </c:pt>
                <c:pt idx="420">
                  <c:v>1420</c:v>
                </c:pt>
                <c:pt idx="421">
                  <c:v>1421</c:v>
                </c:pt>
                <c:pt idx="422">
                  <c:v>1422</c:v>
                </c:pt>
                <c:pt idx="423">
                  <c:v>1423</c:v>
                </c:pt>
                <c:pt idx="424">
                  <c:v>1424</c:v>
                </c:pt>
                <c:pt idx="425">
                  <c:v>1425</c:v>
                </c:pt>
                <c:pt idx="426">
                  <c:v>1426</c:v>
                </c:pt>
                <c:pt idx="427">
                  <c:v>1427</c:v>
                </c:pt>
                <c:pt idx="428">
                  <c:v>1428</c:v>
                </c:pt>
                <c:pt idx="429">
                  <c:v>1429</c:v>
                </c:pt>
                <c:pt idx="430">
                  <c:v>1430</c:v>
                </c:pt>
                <c:pt idx="431">
                  <c:v>1431</c:v>
                </c:pt>
                <c:pt idx="432">
                  <c:v>1432</c:v>
                </c:pt>
                <c:pt idx="433">
                  <c:v>1433</c:v>
                </c:pt>
                <c:pt idx="434">
                  <c:v>1434</c:v>
                </c:pt>
                <c:pt idx="435">
                  <c:v>1435</c:v>
                </c:pt>
                <c:pt idx="436">
                  <c:v>1436</c:v>
                </c:pt>
                <c:pt idx="437">
                  <c:v>1437</c:v>
                </c:pt>
                <c:pt idx="438">
                  <c:v>1438</c:v>
                </c:pt>
                <c:pt idx="439">
                  <c:v>1439</c:v>
                </c:pt>
                <c:pt idx="440">
                  <c:v>1440</c:v>
                </c:pt>
                <c:pt idx="441">
                  <c:v>1441</c:v>
                </c:pt>
                <c:pt idx="442">
                  <c:v>1442</c:v>
                </c:pt>
                <c:pt idx="443">
                  <c:v>1443</c:v>
                </c:pt>
                <c:pt idx="444">
                  <c:v>1444</c:v>
                </c:pt>
                <c:pt idx="445">
                  <c:v>1445</c:v>
                </c:pt>
                <c:pt idx="446">
                  <c:v>1446</c:v>
                </c:pt>
                <c:pt idx="447">
                  <c:v>1447</c:v>
                </c:pt>
                <c:pt idx="448">
                  <c:v>1448</c:v>
                </c:pt>
                <c:pt idx="449">
                  <c:v>1449</c:v>
                </c:pt>
                <c:pt idx="450">
                  <c:v>1450</c:v>
                </c:pt>
                <c:pt idx="451">
                  <c:v>1451</c:v>
                </c:pt>
                <c:pt idx="452">
                  <c:v>1452</c:v>
                </c:pt>
                <c:pt idx="453">
                  <c:v>1453</c:v>
                </c:pt>
                <c:pt idx="454">
                  <c:v>1454</c:v>
                </c:pt>
                <c:pt idx="455">
                  <c:v>1455</c:v>
                </c:pt>
                <c:pt idx="456">
                  <c:v>1456</c:v>
                </c:pt>
                <c:pt idx="457">
                  <c:v>1457</c:v>
                </c:pt>
                <c:pt idx="458">
                  <c:v>1458</c:v>
                </c:pt>
                <c:pt idx="459">
                  <c:v>1459</c:v>
                </c:pt>
                <c:pt idx="460">
                  <c:v>1460</c:v>
                </c:pt>
                <c:pt idx="461">
                  <c:v>1461</c:v>
                </c:pt>
                <c:pt idx="462">
                  <c:v>1462</c:v>
                </c:pt>
                <c:pt idx="463">
                  <c:v>1463</c:v>
                </c:pt>
                <c:pt idx="464">
                  <c:v>1464</c:v>
                </c:pt>
                <c:pt idx="465">
                  <c:v>1465</c:v>
                </c:pt>
                <c:pt idx="466">
                  <c:v>1466</c:v>
                </c:pt>
                <c:pt idx="467">
                  <c:v>1467</c:v>
                </c:pt>
                <c:pt idx="468">
                  <c:v>1468</c:v>
                </c:pt>
                <c:pt idx="469">
                  <c:v>1469</c:v>
                </c:pt>
                <c:pt idx="470">
                  <c:v>1470</c:v>
                </c:pt>
                <c:pt idx="471">
                  <c:v>1471</c:v>
                </c:pt>
                <c:pt idx="472">
                  <c:v>1472</c:v>
                </c:pt>
                <c:pt idx="473">
                  <c:v>1473</c:v>
                </c:pt>
                <c:pt idx="474">
                  <c:v>1474</c:v>
                </c:pt>
                <c:pt idx="475">
                  <c:v>1475</c:v>
                </c:pt>
                <c:pt idx="476">
                  <c:v>1476</c:v>
                </c:pt>
                <c:pt idx="477">
                  <c:v>1477</c:v>
                </c:pt>
                <c:pt idx="478">
                  <c:v>1478</c:v>
                </c:pt>
                <c:pt idx="479">
                  <c:v>1479</c:v>
                </c:pt>
                <c:pt idx="480">
                  <c:v>1480</c:v>
                </c:pt>
                <c:pt idx="481">
                  <c:v>1481</c:v>
                </c:pt>
                <c:pt idx="482">
                  <c:v>1482</c:v>
                </c:pt>
                <c:pt idx="483">
                  <c:v>1483</c:v>
                </c:pt>
                <c:pt idx="484">
                  <c:v>1484</c:v>
                </c:pt>
                <c:pt idx="485">
                  <c:v>1485</c:v>
                </c:pt>
                <c:pt idx="486">
                  <c:v>1486</c:v>
                </c:pt>
                <c:pt idx="487">
                  <c:v>1487</c:v>
                </c:pt>
                <c:pt idx="488">
                  <c:v>1488</c:v>
                </c:pt>
                <c:pt idx="489">
                  <c:v>1489</c:v>
                </c:pt>
                <c:pt idx="490">
                  <c:v>1490</c:v>
                </c:pt>
                <c:pt idx="491">
                  <c:v>1491</c:v>
                </c:pt>
                <c:pt idx="492">
                  <c:v>1492</c:v>
                </c:pt>
                <c:pt idx="493">
                  <c:v>1493</c:v>
                </c:pt>
                <c:pt idx="494">
                  <c:v>1494</c:v>
                </c:pt>
                <c:pt idx="495">
                  <c:v>1495</c:v>
                </c:pt>
                <c:pt idx="496">
                  <c:v>1496</c:v>
                </c:pt>
                <c:pt idx="497">
                  <c:v>1497</c:v>
                </c:pt>
                <c:pt idx="498">
                  <c:v>1498</c:v>
                </c:pt>
                <c:pt idx="499">
                  <c:v>1499</c:v>
                </c:pt>
                <c:pt idx="500">
                  <c:v>1500</c:v>
                </c:pt>
                <c:pt idx="501">
                  <c:v>1501</c:v>
                </c:pt>
                <c:pt idx="502">
                  <c:v>1502</c:v>
                </c:pt>
                <c:pt idx="503">
                  <c:v>1503</c:v>
                </c:pt>
                <c:pt idx="504">
                  <c:v>1504</c:v>
                </c:pt>
                <c:pt idx="505">
                  <c:v>1505</c:v>
                </c:pt>
                <c:pt idx="506">
                  <c:v>1506</c:v>
                </c:pt>
                <c:pt idx="507">
                  <c:v>1507</c:v>
                </c:pt>
                <c:pt idx="508">
                  <c:v>1508</c:v>
                </c:pt>
                <c:pt idx="509">
                  <c:v>1509</c:v>
                </c:pt>
                <c:pt idx="510">
                  <c:v>1510</c:v>
                </c:pt>
                <c:pt idx="511">
                  <c:v>1511</c:v>
                </c:pt>
                <c:pt idx="512">
                  <c:v>1512</c:v>
                </c:pt>
                <c:pt idx="513">
                  <c:v>1513</c:v>
                </c:pt>
                <c:pt idx="514">
                  <c:v>1514</c:v>
                </c:pt>
                <c:pt idx="515">
                  <c:v>1515</c:v>
                </c:pt>
                <c:pt idx="516">
                  <c:v>1516</c:v>
                </c:pt>
                <c:pt idx="517">
                  <c:v>1517</c:v>
                </c:pt>
                <c:pt idx="518">
                  <c:v>1518</c:v>
                </c:pt>
                <c:pt idx="519">
                  <c:v>1519</c:v>
                </c:pt>
                <c:pt idx="520">
                  <c:v>1520</c:v>
                </c:pt>
                <c:pt idx="521">
                  <c:v>1521</c:v>
                </c:pt>
                <c:pt idx="522">
                  <c:v>1522</c:v>
                </c:pt>
                <c:pt idx="523">
                  <c:v>1523</c:v>
                </c:pt>
                <c:pt idx="524">
                  <c:v>1524</c:v>
                </c:pt>
                <c:pt idx="525">
                  <c:v>1525</c:v>
                </c:pt>
                <c:pt idx="526">
                  <c:v>1526</c:v>
                </c:pt>
                <c:pt idx="527">
                  <c:v>1527</c:v>
                </c:pt>
                <c:pt idx="528">
                  <c:v>1528</c:v>
                </c:pt>
                <c:pt idx="529">
                  <c:v>1529</c:v>
                </c:pt>
                <c:pt idx="530">
                  <c:v>1530</c:v>
                </c:pt>
                <c:pt idx="531">
                  <c:v>1531</c:v>
                </c:pt>
                <c:pt idx="532">
                  <c:v>1532</c:v>
                </c:pt>
                <c:pt idx="533">
                  <c:v>1533</c:v>
                </c:pt>
                <c:pt idx="534">
                  <c:v>1534</c:v>
                </c:pt>
                <c:pt idx="535">
                  <c:v>1535</c:v>
                </c:pt>
                <c:pt idx="536">
                  <c:v>1536</c:v>
                </c:pt>
                <c:pt idx="537">
                  <c:v>1537</c:v>
                </c:pt>
                <c:pt idx="538">
                  <c:v>1538</c:v>
                </c:pt>
                <c:pt idx="539">
                  <c:v>1539</c:v>
                </c:pt>
                <c:pt idx="540">
                  <c:v>1540</c:v>
                </c:pt>
                <c:pt idx="541">
                  <c:v>1541</c:v>
                </c:pt>
                <c:pt idx="542">
                  <c:v>1542</c:v>
                </c:pt>
                <c:pt idx="543">
                  <c:v>1543</c:v>
                </c:pt>
                <c:pt idx="544">
                  <c:v>1544</c:v>
                </c:pt>
                <c:pt idx="545">
                  <c:v>1545</c:v>
                </c:pt>
                <c:pt idx="546">
                  <c:v>1546</c:v>
                </c:pt>
                <c:pt idx="547">
                  <c:v>1547</c:v>
                </c:pt>
                <c:pt idx="548">
                  <c:v>1548</c:v>
                </c:pt>
                <c:pt idx="549">
                  <c:v>1549</c:v>
                </c:pt>
                <c:pt idx="550">
                  <c:v>1550</c:v>
                </c:pt>
                <c:pt idx="551">
                  <c:v>1551</c:v>
                </c:pt>
                <c:pt idx="552">
                  <c:v>1552</c:v>
                </c:pt>
                <c:pt idx="553">
                  <c:v>1553</c:v>
                </c:pt>
                <c:pt idx="554">
                  <c:v>1554</c:v>
                </c:pt>
                <c:pt idx="555">
                  <c:v>1555</c:v>
                </c:pt>
                <c:pt idx="556">
                  <c:v>1556</c:v>
                </c:pt>
                <c:pt idx="557">
                  <c:v>1557</c:v>
                </c:pt>
                <c:pt idx="558">
                  <c:v>1558</c:v>
                </c:pt>
                <c:pt idx="559">
                  <c:v>1559</c:v>
                </c:pt>
                <c:pt idx="560">
                  <c:v>1560</c:v>
                </c:pt>
                <c:pt idx="561">
                  <c:v>1561</c:v>
                </c:pt>
                <c:pt idx="562">
                  <c:v>1562</c:v>
                </c:pt>
                <c:pt idx="563">
                  <c:v>1563</c:v>
                </c:pt>
                <c:pt idx="564">
                  <c:v>1564</c:v>
                </c:pt>
                <c:pt idx="565">
                  <c:v>1565</c:v>
                </c:pt>
                <c:pt idx="566">
                  <c:v>1566</c:v>
                </c:pt>
                <c:pt idx="567">
                  <c:v>1567</c:v>
                </c:pt>
                <c:pt idx="568">
                  <c:v>1568</c:v>
                </c:pt>
                <c:pt idx="569">
                  <c:v>1569</c:v>
                </c:pt>
                <c:pt idx="570">
                  <c:v>1570</c:v>
                </c:pt>
                <c:pt idx="571">
                  <c:v>1571</c:v>
                </c:pt>
                <c:pt idx="572">
                  <c:v>1572</c:v>
                </c:pt>
                <c:pt idx="573">
                  <c:v>1573</c:v>
                </c:pt>
                <c:pt idx="574">
                  <c:v>1574</c:v>
                </c:pt>
                <c:pt idx="575">
                  <c:v>1575</c:v>
                </c:pt>
                <c:pt idx="576">
                  <c:v>1576</c:v>
                </c:pt>
                <c:pt idx="577">
                  <c:v>1577</c:v>
                </c:pt>
                <c:pt idx="578">
                  <c:v>1578</c:v>
                </c:pt>
                <c:pt idx="579">
                  <c:v>1579</c:v>
                </c:pt>
                <c:pt idx="580">
                  <c:v>1580</c:v>
                </c:pt>
                <c:pt idx="581">
                  <c:v>1581</c:v>
                </c:pt>
                <c:pt idx="582">
                  <c:v>1582</c:v>
                </c:pt>
                <c:pt idx="583">
                  <c:v>1583</c:v>
                </c:pt>
                <c:pt idx="584">
                  <c:v>1584</c:v>
                </c:pt>
                <c:pt idx="585">
                  <c:v>1585</c:v>
                </c:pt>
                <c:pt idx="586">
                  <c:v>1586</c:v>
                </c:pt>
                <c:pt idx="587">
                  <c:v>1587</c:v>
                </c:pt>
                <c:pt idx="588">
                  <c:v>1588</c:v>
                </c:pt>
                <c:pt idx="589">
                  <c:v>1589</c:v>
                </c:pt>
                <c:pt idx="590">
                  <c:v>1590</c:v>
                </c:pt>
                <c:pt idx="591">
                  <c:v>1591</c:v>
                </c:pt>
                <c:pt idx="592">
                  <c:v>1592</c:v>
                </c:pt>
                <c:pt idx="593">
                  <c:v>1593</c:v>
                </c:pt>
                <c:pt idx="594">
                  <c:v>1594</c:v>
                </c:pt>
                <c:pt idx="595">
                  <c:v>1595</c:v>
                </c:pt>
                <c:pt idx="596">
                  <c:v>1596</c:v>
                </c:pt>
                <c:pt idx="597">
                  <c:v>1597</c:v>
                </c:pt>
                <c:pt idx="598">
                  <c:v>1598</c:v>
                </c:pt>
                <c:pt idx="599">
                  <c:v>1599</c:v>
                </c:pt>
                <c:pt idx="600">
                  <c:v>1600</c:v>
                </c:pt>
                <c:pt idx="601">
                  <c:v>1601</c:v>
                </c:pt>
                <c:pt idx="602">
                  <c:v>1602</c:v>
                </c:pt>
                <c:pt idx="603">
                  <c:v>1603</c:v>
                </c:pt>
                <c:pt idx="604">
                  <c:v>1604</c:v>
                </c:pt>
                <c:pt idx="605">
                  <c:v>1605</c:v>
                </c:pt>
                <c:pt idx="606">
                  <c:v>1606</c:v>
                </c:pt>
                <c:pt idx="607">
                  <c:v>1607</c:v>
                </c:pt>
                <c:pt idx="608">
                  <c:v>1608</c:v>
                </c:pt>
                <c:pt idx="609">
                  <c:v>1609</c:v>
                </c:pt>
                <c:pt idx="610">
                  <c:v>1610</c:v>
                </c:pt>
                <c:pt idx="611">
                  <c:v>1611</c:v>
                </c:pt>
                <c:pt idx="612">
                  <c:v>1612</c:v>
                </c:pt>
                <c:pt idx="613">
                  <c:v>1613</c:v>
                </c:pt>
                <c:pt idx="614">
                  <c:v>1614</c:v>
                </c:pt>
                <c:pt idx="615">
                  <c:v>1615</c:v>
                </c:pt>
                <c:pt idx="616">
                  <c:v>1616</c:v>
                </c:pt>
                <c:pt idx="617">
                  <c:v>1617</c:v>
                </c:pt>
                <c:pt idx="618">
                  <c:v>1618</c:v>
                </c:pt>
                <c:pt idx="619">
                  <c:v>1619</c:v>
                </c:pt>
                <c:pt idx="620">
                  <c:v>1620</c:v>
                </c:pt>
                <c:pt idx="621">
                  <c:v>1621</c:v>
                </c:pt>
                <c:pt idx="622">
                  <c:v>1622</c:v>
                </c:pt>
                <c:pt idx="623">
                  <c:v>1623</c:v>
                </c:pt>
                <c:pt idx="624">
                  <c:v>1624</c:v>
                </c:pt>
                <c:pt idx="625">
                  <c:v>1625</c:v>
                </c:pt>
                <c:pt idx="626">
                  <c:v>1626</c:v>
                </c:pt>
                <c:pt idx="627">
                  <c:v>1627</c:v>
                </c:pt>
                <c:pt idx="628">
                  <c:v>1628</c:v>
                </c:pt>
                <c:pt idx="629">
                  <c:v>1629</c:v>
                </c:pt>
                <c:pt idx="630">
                  <c:v>1630</c:v>
                </c:pt>
                <c:pt idx="631">
                  <c:v>1631</c:v>
                </c:pt>
                <c:pt idx="632">
                  <c:v>1632</c:v>
                </c:pt>
                <c:pt idx="633">
                  <c:v>1633</c:v>
                </c:pt>
                <c:pt idx="634">
                  <c:v>1634</c:v>
                </c:pt>
                <c:pt idx="635">
                  <c:v>1635</c:v>
                </c:pt>
                <c:pt idx="636">
                  <c:v>1636</c:v>
                </c:pt>
                <c:pt idx="637">
                  <c:v>1637</c:v>
                </c:pt>
                <c:pt idx="638">
                  <c:v>1638</c:v>
                </c:pt>
                <c:pt idx="639">
                  <c:v>1639</c:v>
                </c:pt>
                <c:pt idx="640">
                  <c:v>1640</c:v>
                </c:pt>
                <c:pt idx="641">
                  <c:v>1641</c:v>
                </c:pt>
                <c:pt idx="642">
                  <c:v>1642</c:v>
                </c:pt>
                <c:pt idx="643">
                  <c:v>1643</c:v>
                </c:pt>
                <c:pt idx="644">
                  <c:v>1644</c:v>
                </c:pt>
                <c:pt idx="645">
                  <c:v>1645</c:v>
                </c:pt>
                <c:pt idx="646">
                  <c:v>1646</c:v>
                </c:pt>
                <c:pt idx="647">
                  <c:v>1647</c:v>
                </c:pt>
                <c:pt idx="648">
                  <c:v>1648</c:v>
                </c:pt>
                <c:pt idx="649">
                  <c:v>1649</c:v>
                </c:pt>
                <c:pt idx="650">
                  <c:v>1650</c:v>
                </c:pt>
                <c:pt idx="651">
                  <c:v>1651</c:v>
                </c:pt>
                <c:pt idx="652">
                  <c:v>1652</c:v>
                </c:pt>
                <c:pt idx="653">
                  <c:v>1653</c:v>
                </c:pt>
                <c:pt idx="654">
                  <c:v>1654</c:v>
                </c:pt>
                <c:pt idx="655">
                  <c:v>1655</c:v>
                </c:pt>
                <c:pt idx="656">
                  <c:v>1656</c:v>
                </c:pt>
                <c:pt idx="657">
                  <c:v>1657</c:v>
                </c:pt>
                <c:pt idx="658">
                  <c:v>1658</c:v>
                </c:pt>
                <c:pt idx="659">
                  <c:v>1659</c:v>
                </c:pt>
                <c:pt idx="660">
                  <c:v>1660</c:v>
                </c:pt>
                <c:pt idx="661">
                  <c:v>1661</c:v>
                </c:pt>
                <c:pt idx="662">
                  <c:v>1662</c:v>
                </c:pt>
                <c:pt idx="663">
                  <c:v>1663</c:v>
                </c:pt>
                <c:pt idx="664">
                  <c:v>1664</c:v>
                </c:pt>
                <c:pt idx="665">
                  <c:v>1665</c:v>
                </c:pt>
                <c:pt idx="666">
                  <c:v>1666</c:v>
                </c:pt>
                <c:pt idx="667">
                  <c:v>1667</c:v>
                </c:pt>
                <c:pt idx="668">
                  <c:v>1668</c:v>
                </c:pt>
                <c:pt idx="669">
                  <c:v>1669</c:v>
                </c:pt>
                <c:pt idx="670">
                  <c:v>1670</c:v>
                </c:pt>
                <c:pt idx="671">
                  <c:v>1671</c:v>
                </c:pt>
                <c:pt idx="672">
                  <c:v>1672</c:v>
                </c:pt>
                <c:pt idx="673">
                  <c:v>1673</c:v>
                </c:pt>
                <c:pt idx="674">
                  <c:v>1674</c:v>
                </c:pt>
                <c:pt idx="675">
                  <c:v>1675</c:v>
                </c:pt>
                <c:pt idx="676">
                  <c:v>1676</c:v>
                </c:pt>
                <c:pt idx="677">
                  <c:v>1677</c:v>
                </c:pt>
                <c:pt idx="678">
                  <c:v>1678</c:v>
                </c:pt>
                <c:pt idx="679">
                  <c:v>1679</c:v>
                </c:pt>
                <c:pt idx="680">
                  <c:v>1680</c:v>
                </c:pt>
                <c:pt idx="681">
                  <c:v>1681</c:v>
                </c:pt>
                <c:pt idx="682">
                  <c:v>1682</c:v>
                </c:pt>
                <c:pt idx="683">
                  <c:v>1683</c:v>
                </c:pt>
                <c:pt idx="684">
                  <c:v>1684</c:v>
                </c:pt>
                <c:pt idx="685">
                  <c:v>1685</c:v>
                </c:pt>
                <c:pt idx="686">
                  <c:v>1686</c:v>
                </c:pt>
                <c:pt idx="687">
                  <c:v>1687</c:v>
                </c:pt>
                <c:pt idx="688">
                  <c:v>1688</c:v>
                </c:pt>
                <c:pt idx="689">
                  <c:v>1689</c:v>
                </c:pt>
                <c:pt idx="690">
                  <c:v>1690</c:v>
                </c:pt>
                <c:pt idx="691">
                  <c:v>1691</c:v>
                </c:pt>
                <c:pt idx="692">
                  <c:v>1692</c:v>
                </c:pt>
                <c:pt idx="693">
                  <c:v>1693</c:v>
                </c:pt>
                <c:pt idx="694">
                  <c:v>1694</c:v>
                </c:pt>
                <c:pt idx="695">
                  <c:v>1695</c:v>
                </c:pt>
                <c:pt idx="696">
                  <c:v>1696</c:v>
                </c:pt>
                <c:pt idx="697">
                  <c:v>1697</c:v>
                </c:pt>
                <c:pt idx="698">
                  <c:v>1698</c:v>
                </c:pt>
                <c:pt idx="699">
                  <c:v>1699</c:v>
                </c:pt>
                <c:pt idx="700">
                  <c:v>1700</c:v>
                </c:pt>
                <c:pt idx="701">
                  <c:v>1701</c:v>
                </c:pt>
                <c:pt idx="702">
                  <c:v>1702</c:v>
                </c:pt>
                <c:pt idx="703">
                  <c:v>1703</c:v>
                </c:pt>
                <c:pt idx="704">
                  <c:v>1704</c:v>
                </c:pt>
                <c:pt idx="705">
                  <c:v>1705</c:v>
                </c:pt>
                <c:pt idx="706">
                  <c:v>1706</c:v>
                </c:pt>
                <c:pt idx="707">
                  <c:v>1707</c:v>
                </c:pt>
                <c:pt idx="708">
                  <c:v>1708</c:v>
                </c:pt>
                <c:pt idx="709">
                  <c:v>1709</c:v>
                </c:pt>
                <c:pt idx="710">
                  <c:v>1710</c:v>
                </c:pt>
                <c:pt idx="711">
                  <c:v>1711</c:v>
                </c:pt>
                <c:pt idx="712">
                  <c:v>1712</c:v>
                </c:pt>
                <c:pt idx="713">
                  <c:v>1713</c:v>
                </c:pt>
                <c:pt idx="714">
                  <c:v>1714</c:v>
                </c:pt>
                <c:pt idx="715">
                  <c:v>1715</c:v>
                </c:pt>
                <c:pt idx="716">
                  <c:v>1716</c:v>
                </c:pt>
                <c:pt idx="717">
                  <c:v>1717</c:v>
                </c:pt>
                <c:pt idx="718">
                  <c:v>1718</c:v>
                </c:pt>
                <c:pt idx="719">
                  <c:v>1719</c:v>
                </c:pt>
                <c:pt idx="720">
                  <c:v>1720</c:v>
                </c:pt>
                <c:pt idx="721">
                  <c:v>1721</c:v>
                </c:pt>
                <c:pt idx="722">
                  <c:v>1722</c:v>
                </c:pt>
                <c:pt idx="723">
                  <c:v>1723</c:v>
                </c:pt>
                <c:pt idx="724">
                  <c:v>1724</c:v>
                </c:pt>
                <c:pt idx="725">
                  <c:v>1725</c:v>
                </c:pt>
                <c:pt idx="726">
                  <c:v>1726</c:v>
                </c:pt>
                <c:pt idx="727">
                  <c:v>1727</c:v>
                </c:pt>
                <c:pt idx="728">
                  <c:v>1728</c:v>
                </c:pt>
                <c:pt idx="729">
                  <c:v>1729</c:v>
                </c:pt>
                <c:pt idx="730">
                  <c:v>1730</c:v>
                </c:pt>
                <c:pt idx="731">
                  <c:v>1731</c:v>
                </c:pt>
                <c:pt idx="732">
                  <c:v>1732</c:v>
                </c:pt>
                <c:pt idx="733">
                  <c:v>1733</c:v>
                </c:pt>
                <c:pt idx="734">
                  <c:v>1734</c:v>
                </c:pt>
                <c:pt idx="735">
                  <c:v>1735</c:v>
                </c:pt>
                <c:pt idx="736">
                  <c:v>1736</c:v>
                </c:pt>
                <c:pt idx="737">
                  <c:v>1737</c:v>
                </c:pt>
                <c:pt idx="738">
                  <c:v>1738</c:v>
                </c:pt>
                <c:pt idx="739">
                  <c:v>1739</c:v>
                </c:pt>
                <c:pt idx="740">
                  <c:v>1740</c:v>
                </c:pt>
                <c:pt idx="741">
                  <c:v>1741</c:v>
                </c:pt>
                <c:pt idx="742">
                  <c:v>1742</c:v>
                </c:pt>
                <c:pt idx="743">
                  <c:v>1743</c:v>
                </c:pt>
                <c:pt idx="744">
                  <c:v>1744</c:v>
                </c:pt>
                <c:pt idx="745">
                  <c:v>1745</c:v>
                </c:pt>
                <c:pt idx="746">
                  <c:v>1746</c:v>
                </c:pt>
                <c:pt idx="747">
                  <c:v>1747</c:v>
                </c:pt>
                <c:pt idx="748">
                  <c:v>1748</c:v>
                </c:pt>
                <c:pt idx="749">
                  <c:v>1749</c:v>
                </c:pt>
                <c:pt idx="750">
                  <c:v>1750</c:v>
                </c:pt>
                <c:pt idx="751">
                  <c:v>1751</c:v>
                </c:pt>
                <c:pt idx="752">
                  <c:v>1752</c:v>
                </c:pt>
                <c:pt idx="753">
                  <c:v>1753</c:v>
                </c:pt>
                <c:pt idx="754">
                  <c:v>1754</c:v>
                </c:pt>
                <c:pt idx="755">
                  <c:v>1755</c:v>
                </c:pt>
                <c:pt idx="756">
                  <c:v>1756</c:v>
                </c:pt>
                <c:pt idx="757">
                  <c:v>1757</c:v>
                </c:pt>
                <c:pt idx="758">
                  <c:v>1758</c:v>
                </c:pt>
                <c:pt idx="759">
                  <c:v>1759</c:v>
                </c:pt>
                <c:pt idx="760">
                  <c:v>1760</c:v>
                </c:pt>
                <c:pt idx="761">
                  <c:v>1761</c:v>
                </c:pt>
                <c:pt idx="762">
                  <c:v>1762</c:v>
                </c:pt>
                <c:pt idx="763">
                  <c:v>1763</c:v>
                </c:pt>
                <c:pt idx="764">
                  <c:v>1764</c:v>
                </c:pt>
                <c:pt idx="765">
                  <c:v>1765</c:v>
                </c:pt>
                <c:pt idx="766">
                  <c:v>1766</c:v>
                </c:pt>
                <c:pt idx="767">
                  <c:v>1767</c:v>
                </c:pt>
                <c:pt idx="768">
                  <c:v>1768</c:v>
                </c:pt>
                <c:pt idx="769">
                  <c:v>1769</c:v>
                </c:pt>
                <c:pt idx="770">
                  <c:v>1770</c:v>
                </c:pt>
                <c:pt idx="771">
                  <c:v>1771</c:v>
                </c:pt>
                <c:pt idx="772">
                  <c:v>1772</c:v>
                </c:pt>
                <c:pt idx="773">
                  <c:v>1773</c:v>
                </c:pt>
                <c:pt idx="774">
                  <c:v>1774</c:v>
                </c:pt>
                <c:pt idx="775">
                  <c:v>1775</c:v>
                </c:pt>
                <c:pt idx="776">
                  <c:v>1776</c:v>
                </c:pt>
                <c:pt idx="777">
                  <c:v>1777</c:v>
                </c:pt>
                <c:pt idx="778">
                  <c:v>1778</c:v>
                </c:pt>
                <c:pt idx="779">
                  <c:v>1779</c:v>
                </c:pt>
                <c:pt idx="780">
                  <c:v>1780</c:v>
                </c:pt>
                <c:pt idx="781">
                  <c:v>1781</c:v>
                </c:pt>
                <c:pt idx="782">
                  <c:v>1782</c:v>
                </c:pt>
                <c:pt idx="783">
                  <c:v>1783</c:v>
                </c:pt>
                <c:pt idx="784">
                  <c:v>1784</c:v>
                </c:pt>
                <c:pt idx="785">
                  <c:v>1785</c:v>
                </c:pt>
                <c:pt idx="786">
                  <c:v>1786</c:v>
                </c:pt>
                <c:pt idx="787">
                  <c:v>1787</c:v>
                </c:pt>
                <c:pt idx="788">
                  <c:v>1788</c:v>
                </c:pt>
                <c:pt idx="789">
                  <c:v>1789</c:v>
                </c:pt>
                <c:pt idx="790">
                  <c:v>1790</c:v>
                </c:pt>
                <c:pt idx="791">
                  <c:v>1791</c:v>
                </c:pt>
                <c:pt idx="792">
                  <c:v>1792</c:v>
                </c:pt>
                <c:pt idx="793">
                  <c:v>1793</c:v>
                </c:pt>
                <c:pt idx="794">
                  <c:v>1794</c:v>
                </c:pt>
                <c:pt idx="795">
                  <c:v>1795</c:v>
                </c:pt>
                <c:pt idx="796">
                  <c:v>1796</c:v>
                </c:pt>
                <c:pt idx="797">
                  <c:v>1797</c:v>
                </c:pt>
                <c:pt idx="798">
                  <c:v>1798</c:v>
                </c:pt>
                <c:pt idx="799">
                  <c:v>1799</c:v>
                </c:pt>
                <c:pt idx="800">
                  <c:v>1800</c:v>
                </c:pt>
                <c:pt idx="801">
                  <c:v>1801</c:v>
                </c:pt>
                <c:pt idx="802">
                  <c:v>1802</c:v>
                </c:pt>
                <c:pt idx="803">
                  <c:v>1803</c:v>
                </c:pt>
                <c:pt idx="804">
                  <c:v>1804</c:v>
                </c:pt>
                <c:pt idx="805">
                  <c:v>1805</c:v>
                </c:pt>
                <c:pt idx="806">
                  <c:v>1806</c:v>
                </c:pt>
                <c:pt idx="807">
                  <c:v>1807</c:v>
                </c:pt>
                <c:pt idx="808">
                  <c:v>1808</c:v>
                </c:pt>
                <c:pt idx="809">
                  <c:v>1809</c:v>
                </c:pt>
                <c:pt idx="810">
                  <c:v>1810</c:v>
                </c:pt>
                <c:pt idx="811">
                  <c:v>1811</c:v>
                </c:pt>
                <c:pt idx="812">
                  <c:v>1812</c:v>
                </c:pt>
                <c:pt idx="813">
                  <c:v>1813</c:v>
                </c:pt>
                <c:pt idx="814">
                  <c:v>1814</c:v>
                </c:pt>
                <c:pt idx="815">
                  <c:v>1815</c:v>
                </c:pt>
                <c:pt idx="816">
                  <c:v>1816</c:v>
                </c:pt>
                <c:pt idx="817">
                  <c:v>1817</c:v>
                </c:pt>
                <c:pt idx="818">
                  <c:v>1818</c:v>
                </c:pt>
                <c:pt idx="819">
                  <c:v>1819</c:v>
                </c:pt>
                <c:pt idx="820">
                  <c:v>1820</c:v>
                </c:pt>
                <c:pt idx="821">
                  <c:v>1821</c:v>
                </c:pt>
                <c:pt idx="822">
                  <c:v>1822</c:v>
                </c:pt>
                <c:pt idx="823">
                  <c:v>1823</c:v>
                </c:pt>
                <c:pt idx="824">
                  <c:v>1824</c:v>
                </c:pt>
                <c:pt idx="825">
                  <c:v>1825</c:v>
                </c:pt>
                <c:pt idx="826">
                  <c:v>1826</c:v>
                </c:pt>
                <c:pt idx="827">
                  <c:v>1827</c:v>
                </c:pt>
                <c:pt idx="828">
                  <c:v>1828</c:v>
                </c:pt>
                <c:pt idx="829">
                  <c:v>1829</c:v>
                </c:pt>
                <c:pt idx="830">
                  <c:v>1830</c:v>
                </c:pt>
                <c:pt idx="831">
                  <c:v>1831</c:v>
                </c:pt>
                <c:pt idx="832">
                  <c:v>1832</c:v>
                </c:pt>
                <c:pt idx="833">
                  <c:v>1833</c:v>
                </c:pt>
                <c:pt idx="834">
                  <c:v>1834</c:v>
                </c:pt>
                <c:pt idx="835">
                  <c:v>1835</c:v>
                </c:pt>
                <c:pt idx="836">
                  <c:v>1836</c:v>
                </c:pt>
                <c:pt idx="837">
                  <c:v>1837</c:v>
                </c:pt>
                <c:pt idx="838">
                  <c:v>1838</c:v>
                </c:pt>
                <c:pt idx="839">
                  <c:v>1839</c:v>
                </c:pt>
                <c:pt idx="840">
                  <c:v>1840</c:v>
                </c:pt>
                <c:pt idx="841">
                  <c:v>1841</c:v>
                </c:pt>
                <c:pt idx="842">
                  <c:v>1842</c:v>
                </c:pt>
                <c:pt idx="843">
                  <c:v>1843</c:v>
                </c:pt>
                <c:pt idx="844">
                  <c:v>1844</c:v>
                </c:pt>
                <c:pt idx="845">
                  <c:v>1845</c:v>
                </c:pt>
                <c:pt idx="846">
                  <c:v>1846</c:v>
                </c:pt>
                <c:pt idx="847">
                  <c:v>1847</c:v>
                </c:pt>
                <c:pt idx="848">
                  <c:v>1848</c:v>
                </c:pt>
                <c:pt idx="849">
                  <c:v>1849</c:v>
                </c:pt>
                <c:pt idx="850">
                  <c:v>1850</c:v>
                </c:pt>
                <c:pt idx="851">
                  <c:v>1851</c:v>
                </c:pt>
                <c:pt idx="852">
                  <c:v>1852</c:v>
                </c:pt>
                <c:pt idx="853">
                  <c:v>1853</c:v>
                </c:pt>
                <c:pt idx="854">
                  <c:v>1854</c:v>
                </c:pt>
                <c:pt idx="855">
                  <c:v>1855</c:v>
                </c:pt>
                <c:pt idx="856">
                  <c:v>1856</c:v>
                </c:pt>
                <c:pt idx="857">
                  <c:v>1857</c:v>
                </c:pt>
                <c:pt idx="858">
                  <c:v>1858</c:v>
                </c:pt>
                <c:pt idx="859">
                  <c:v>1859</c:v>
                </c:pt>
                <c:pt idx="860">
                  <c:v>1860</c:v>
                </c:pt>
                <c:pt idx="861">
                  <c:v>1861</c:v>
                </c:pt>
                <c:pt idx="862">
                  <c:v>1862</c:v>
                </c:pt>
                <c:pt idx="863">
                  <c:v>1863</c:v>
                </c:pt>
                <c:pt idx="864">
                  <c:v>1864</c:v>
                </c:pt>
                <c:pt idx="865">
                  <c:v>1865</c:v>
                </c:pt>
                <c:pt idx="866">
                  <c:v>1866</c:v>
                </c:pt>
                <c:pt idx="867">
                  <c:v>1867</c:v>
                </c:pt>
                <c:pt idx="868">
                  <c:v>1868</c:v>
                </c:pt>
                <c:pt idx="869">
                  <c:v>1869</c:v>
                </c:pt>
                <c:pt idx="870">
                  <c:v>1870</c:v>
                </c:pt>
                <c:pt idx="871">
                  <c:v>1871</c:v>
                </c:pt>
                <c:pt idx="872">
                  <c:v>1872</c:v>
                </c:pt>
                <c:pt idx="873">
                  <c:v>1873</c:v>
                </c:pt>
                <c:pt idx="874">
                  <c:v>1874</c:v>
                </c:pt>
                <c:pt idx="875">
                  <c:v>1875</c:v>
                </c:pt>
                <c:pt idx="876">
                  <c:v>1876</c:v>
                </c:pt>
                <c:pt idx="877">
                  <c:v>1877</c:v>
                </c:pt>
                <c:pt idx="878">
                  <c:v>1878</c:v>
                </c:pt>
                <c:pt idx="879">
                  <c:v>1879</c:v>
                </c:pt>
                <c:pt idx="880">
                  <c:v>1880</c:v>
                </c:pt>
                <c:pt idx="881">
                  <c:v>1881</c:v>
                </c:pt>
                <c:pt idx="882">
                  <c:v>1882</c:v>
                </c:pt>
                <c:pt idx="883">
                  <c:v>1883</c:v>
                </c:pt>
                <c:pt idx="884">
                  <c:v>1884</c:v>
                </c:pt>
                <c:pt idx="885">
                  <c:v>1885</c:v>
                </c:pt>
                <c:pt idx="886">
                  <c:v>1886</c:v>
                </c:pt>
                <c:pt idx="887">
                  <c:v>1887</c:v>
                </c:pt>
                <c:pt idx="888">
                  <c:v>1888</c:v>
                </c:pt>
                <c:pt idx="889">
                  <c:v>1889</c:v>
                </c:pt>
                <c:pt idx="890">
                  <c:v>1890</c:v>
                </c:pt>
                <c:pt idx="891">
                  <c:v>1891</c:v>
                </c:pt>
                <c:pt idx="892">
                  <c:v>1892</c:v>
                </c:pt>
                <c:pt idx="893">
                  <c:v>1893</c:v>
                </c:pt>
                <c:pt idx="894">
                  <c:v>1894</c:v>
                </c:pt>
                <c:pt idx="895">
                  <c:v>1895</c:v>
                </c:pt>
                <c:pt idx="896">
                  <c:v>1896</c:v>
                </c:pt>
                <c:pt idx="897">
                  <c:v>1897</c:v>
                </c:pt>
                <c:pt idx="898">
                  <c:v>1898</c:v>
                </c:pt>
                <c:pt idx="899">
                  <c:v>1899</c:v>
                </c:pt>
                <c:pt idx="900">
                  <c:v>1900</c:v>
                </c:pt>
                <c:pt idx="901">
                  <c:v>1901</c:v>
                </c:pt>
                <c:pt idx="902">
                  <c:v>1902</c:v>
                </c:pt>
                <c:pt idx="903">
                  <c:v>1903</c:v>
                </c:pt>
                <c:pt idx="904">
                  <c:v>1904</c:v>
                </c:pt>
                <c:pt idx="905">
                  <c:v>1905</c:v>
                </c:pt>
                <c:pt idx="906">
                  <c:v>1906</c:v>
                </c:pt>
                <c:pt idx="907">
                  <c:v>1907</c:v>
                </c:pt>
                <c:pt idx="908">
                  <c:v>1908</c:v>
                </c:pt>
                <c:pt idx="909">
                  <c:v>1909</c:v>
                </c:pt>
                <c:pt idx="910">
                  <c:v>1910</c:v>
                </c:pt>
                <c:pt idx="911">
                  <c:v>1911</c:v>
                </c:pt>
                <c:pt idx="912">
                  <c:v>1912</c:v>
                </c:pt>
                <c:pt idx="913">
                  <c:v>1913</c:v>
                </c:pt>
                <c:pt idx="914">
                  <c:v>1914</c:v>
                </c:pt>
                <c:pt idx="915">
                  <c:v>1915</c:v>
                </c:pt>
                <c:pt idx="916">
                  <c:v>1916</c:v>
                </c:pt>
                <c:pt idx="917">
                  <c:v>1917</c:v>
                </c:pt>
                <c:pt idx="918">
                  <c:v>1918</c:v>
                </c:pt>
                <c:pt idx="919">
                  <c:v>1919</c:v>
                </c:pt>
                <c:pt idx="920">
                  <c:v>1920</c:v>
                </c:pt>
                <c:pt idx="921">
                  <c:v>1921</c:v>
                </c:pt>
                <c:pt idx="922">
                  <c:v>1922</c:v>
                </c:pt>
                <c:pt idx="923">
                  <c:v>1923</c:v>
                </c:pt>
                <c:pt idx="924">
                  <c:v>1924</c:v>
                </c:pt>
                <c:pt idx="925">
                  <c:v>1925</c:v>
                </c:pt>
                <c:pt idx="926">
                  <c:v>1926</c:v>
                </c:pt>
                <c:pt idx="927">
                  <c:v>1927</c:v>
                </c:pt>
                <c:pt idx="928">
                  <c:v>1928</c:v>
                </c:pt>
                <c:pt idx="929">
                  <c:v>1929</c:v>
                </c:pt>
                <c:pt idx="930">
                  <c:v>1930</c:v>
                </c:pt>
                <c:pt idx="931">
                  <c:v>1931</c:v>
                </c:pt>
                <c:pt idx="932">
                  <c:v>1932</c:v>
                </c:pt>
                <c:pt idx="933">
                  <c:v>1933</c:v>
                </c:pt>
                <c:pt idx="934">
                  <c:v>1934</c:v>
                </c:pt>
                <c:pt idx="935">
                  <c:v>1935</c:v>
                </c:pt>
                <c:pt idx="936">
                  <c:v>1936</c:v>
                </c:pt>
                <c:pt idx="937">
                  <c:v>1937</c:v>
                </c:pt>
                <c:pt idx="938">
                  <c:v>1938</c:v>
                </c:pt>
                <c:pt idx="939">
                  <c:v>1939</c:v>
                </c:pt>
                <c:pt idx="940">
                  <c:v>1940</c:v>
                </c:pt>
                <c:pt idx="941">
                  <c:v>1941</c:v>
                </c:pt>
                <c:pt idx="942">
                  <c:v>1942</c:v>
                </c:pt>
                <c:pt idx="943">
                  <c:v>1943</c:v>
                </c:pt>
                <c:pt idx="944">
                  <c:v>1944</c:v>
                </c:pt>
                <c:pt idx="945">
                  <c:v>1945</c:v>
                </c:pt>
                <c:pt idx="946">
                  <c:v>1946</c:v>
                </c:pt>
                <c:pt idx="947">
                  <c:v>1947</c:v>
                </c:pt>
                <c:pt idx="948">
                  <c:v>1948</c:v>
                </c:pt>
                <c:pt idx="949">
                  <c:v>1949</c:v>
                </c:pt>
                <c:pt idx="950">
                  <c:v>1950</c:v>
                </c:pt>
                <c:pt idx="951">
                  <c:v>1951</c:v>
                </c:pt>
                <c:pt idx="952">
                  <c:v>1952</c:v>
                </c:pt>
                <c:pt idx="953">
                  <c:v>1953</c:v>
                </c:pt>
                <c:pt idx="954">
                  <c:v>1954</c:v>
                </c:pt>
                <c:pt idx="955">
                  <c:v>1955</c:v>
                </c:pt>
                <c:pt idx="956">
                  <c:v>1956</c:v>
                </c:pt>
                <c:pt idx="957">
                  <c:v>1957</c:v>
                </c:pt>
                <c:pt idx="958">
                  <c:v>1958</c:v>
                </c:pt>
                <c:pt idx="959">
                  <c:v>1959</c:v>
                </c:pt>
                <c:pt idx="960">
                  <c:v>1960</c:v>
                </c:pt>
                <c:pt idx="961">
                  <c:v>1961</c:v>
                </c:pt>
                <c:pt idx="962">
                  <c:v>1962</c:v>
                </c:pt>
                <c:pt idx="963">
                  <c:v>1963</c:v>
                </c:pt>
                <c:pt idx="964">
                  <c:v>1964</c:v>
                </c:pt>
                <c:pt idx="965">
                  <c:v>1965</c:v>
                </c:pt>
                <c:pt idx="966">
                  <c:v>1966</c:v>
                </c:pt>
                <c:pt idx="967">
                  <c:v>1967</c:v>
                </c:pt>
                <c:pt idx="968">
                  <c:v>1968</c:v>
                </c:pt>
                <c:pt idx="969">
                  <c:v>1969</c:v>
                </c:pt>
                <c:pt idx="970">
                  <c:v>1970</c:v>
                </c:pt>
                <c:pt idx="971">
                  <c:v>1971</c:v>
                </c:pt>
                <c:pt idx="972">
                  <c:v>1972</c:v>
                </c:pt>
                <c:pt idx="973">
                  <c:v>1973</c:v>
                </c:pt>
                <c:pt idx="974">
                  <c:v>1974</c:v>
                </c:pt>
                <c:pt idx="975">
                  <c:v>1975</c:v>
                </c:pt>
                <c:pt idx="976">
                  <c:v>1976</c:v>
                </c:pt>
                <c:pt idx="977">
                  <c:v>1977</c:v>
                </c:pt>
                <c:pt idx="978">
                  <c:v>1978</c:v>
                </c:pt>
                <c:pt idx="979">
                  <c:v>1979</c:v>
                </c:pt>
                <c:pt idx="980">
                  <c:v>1980</c:v>
                </c:pt>
                <c:pt idx="981">
                  <c:v>1981</c:v>
                </c:pt>
                <c:pt idx="982">
                  <c:v>1982</c:v>
                </c:pt>
                <c:pt idx="983">
                  <c:v>1983</c:v>
                </c:pt>
                <c:pt idx="984">
                  <c:v>1984</c:v>
                </c:pt>
                <c:pt idx="985">
                  <c:v>1985</c:v>
                </c:pt>
                <c:pt idx="986">
                  <c:v>1986</c:v>
                </c:pt>
                <c:pt idx="987">
                  <c:v>1987</c:v>
                </c:pt>
                <c:pt idx="988">
                  <c:v>1988</c:v>
                </c:pt>
                <c:pt idx="989">
                  <c:v>1989</c:v>
                </c:pt>
                <c:pt idx="990">
                  <c:v>1990</c:v>
                </c:pt>
                <c:pt idx="991">
                  <c:v>1991</c:v>
                </c:pt>
                <c:pt idx="992">
                  <c:v>1992</c:v>
                </c:pt>
                <c:pt idx="993">
                  <c:v>1993</c:v>
                </c:pt>
                <c:pt idx="994">
                  <c:v>1994</c:v>
                </c:pt>
                <c:pt idx="995">
                  <c:v>1995</c:v>
                </c:pt>
                <c:pt idx="996">
                  <c:v>1996</c:v>
                </c:pt>
                <c:pt idx="997">
                  <c:v>1997</c:v>
                </c:pt>
                <c:pt idx="998">
                  <c:v>1998</c:v>
                </c:pt>
                <c:pt idx="999">
                  <c:v>1999</c:v>
                </c:pt>
                <c:pt idx="1000">
                  <c:v>2000</c:v>
                </c:pt>
                <c:pt idx="1001">
                  <c:v>2001</c:v>
                </c:pt>
                <c:pt idx="1002">
                  <c:v>2002</c:v>
                </c:pt>
                <c:pt idx="1003">
                  <c:v>2003</c:v>
                </c:pt>
                <c:pt idx="1004">
                  <c:v>2004</c:v>
                </c:pt>
                <c:pt idx="1005">
                  <c:v>2005</c:v>
                </c:pt>
                <c:pt idx="1006">
                  <c:v>2006</c:v>
                </c:pt>
                <c:pt idx="1007">
                  <c:v>2007</c:v>
                </c:pt>
                <c:pt idx="1008">
                  <c:v>2008</c:v>
                </c:pt>
                <c:pt idx="1009">
                  <c:v>2009</c:v>
                </c:pt>
                <c:pt idx="1010">
                  <c:v>2010</c:v>
                </c:pt>
                <c:pt idx="1011">
                  <c:v>2011</c:v>
                </c:pt>
                <c:pt idx="1012">
                  <c:v>2012</c:v>
                </c:pt>
                <c:pt idx="1013">
                  <c:v>2013</c:v>
                </c:pt>
                <c:pt idx="1014">
                  <c:v>2014</c:v>
                </c:pt>
                <c:pt idx="1015">
                  <c:v>2015</c:v>
                </c:pt>
                <c:pt idx="1016">
                  <c:v>2016</c:v>
                </c:pt>
                <c:pt idx="1017">
                  <c:v>2017</c:v>
                </c:pt>
                <c:pt idx="1018">
                  <c:v>2018</c:v>
                </c:pt>
                <c:pt idx="1019">
                  <c:v>2019</c:v>
                </c:pt>
                <c:pt idx="1020">
                  <c:v>2020</c:v>
                </c:pt>
                <c:pt idx="1021">
                  <c:v>2021</c:v>
                </c:pt>
                <c:pt idx="1022">
                  <c:v>2022</c:v>
                </c:pt>
                <c:pt idx="1023">
                  <c:v>2023</c:v>
                </c:pt>
                <c:pt idx="1024">
                  <c:v>2024</c:v>
                </c:pt>
                <c:pt idx="1025">
                  <c:v>2025</c:v>
                </c:pt>
                <c:pt idx="1026">
                  <c:v>2026</c:v>
                </c:pt>
                <c:pt idx="1027">
                  <c:v>2027</c:v>
                </c:pt>
                <c:pt idx="1028">
                  <c:v>2028</c:v>
                </c:pt>
                <c:pt idx="1029">
                  <c:v>2029</c:v>
                </c:pt>
                <c:pt idx="1030">
                  <c:v>2030</c:v>
                </c:pt>
                <c:pt idx="1031">
                  <c:v>2031</c:v>
                </c:pt>
                <c:pt idx="1032">
                  <c:v>2032</c:v>
                </c:pt>
                <c:pt idx="1033">
                  <c:v>2033</c:v>
                </c:pt>
                <c:pt idx="1034">
                  <c:v>2034</c:v>
                </c:pt>
                <c:pt idx="1035">
                  <c:v>2035</c:v>
                </c:pt>
                <c:pt idx="1036">
                  <c:v>2036</c:v>
                </c:pt>
                <c:pt idx="1037">
                  <c:v>2037</c:v>
                </c:pt>
                <c:pt idx="1038">
                  <c:v>2038</c:v>
                </c:pt>
                <c:pt idx="1039">
                  <c:v>2039</c:v>
                </c:pt>
                <c:pt idx="1040">
                  <c:v>2040</c:v>
                </c:pt>
                <c:pt idx="1041">
                  <c:v>2041</c:v>
                </c:pt>
                <c:pt idx="1042">
                  <c:v>2042</c:v>
                </c:pt>
                <c:pt idx="1043">
                  <c:v>2043</c:v>
                </c:pt>
                <c:pt idx="1044">
                  <c:v>2044</c:v>
                </c:pt>
                <c:pt idx="1045">
                  <c:v>2045</c:v>
                </c:pt>
                <c:pt idx="1046">
                  <c:v>2046</c:v>
                </c:pt>
                <c:pt idx="1047">
                  <c:v>2047</c:v>
                </c:pt>
                <c:pt idx="1048">
                  <c:v>2048</c:v>
                </c:pt>
                <c:pt idx="1049">
                  <c:v>2049</c:v>
                </c:pt>
                <c:pt idx="1050">
                  <c:v>2050</c:v>
                </c:pt>
                <c:pt idx="1051">
                  <c:v>2051</c:v>
                </c:pt>
                <c:pt idx="1052">
                  <c:v>2052</c:v>
                </c:pt>
                <c:pt idx="1053">
                  <c:v>2053</c:v>
                </c:pt>
                <c:pt idx="1054">
                  <c:v>2054</c:v>
                </c:pt>
                <c:pt idx="1055">
                  <c:v>2055</c:v>
                </c:pt>
                <c:pt idx="1056">
                  <c:v>2056</c:v>
                </c:pt>
                <c:pt idx="1057">
                  <c:v>2057</c:v>
                </c:pt>
                <c:pt idx="1058">
                  <c:v>2058</c:v>
                </c:pt>
                <c:pt idx="1059">
                  <c:v>2059</c:v>
                </c:pt>
                <c:pt idx="1060">
                  <c:v>2060</c:v>
                </c:pt>
                <c:pt idx="1061">
                  <c:v>2061</c:v>
                </c:pt>
                <c:pt idx="1062">
                  <c:v>2062</c:v>
                </c:pt>
                <c:pt idx="1063">
                  <c:v>2063</c:v>
                </c:pt>
                <c:pt idx="1064">
                  <c:v>2064</c:v>
                </c:pt>
                <c:pt idx="1065">
                  <c:v>2065</c:v>
                </c:pt>
                <c:pt idx="1066">
                  <c:v>2066</c:v>
                </c:pt>
                <c:pt idx="1067">
                  <c:v>2067</c:v>
                </c:pt>
                <c:pt idx="1068">
                  <c:v>2068</c:v>
                </c:pt>
                <c:pt idx="1069">
                  <c:v>2069</c:v>
                </c:pt>
                <c:pt idx="1070">
                  <c:v>2070</c:v>
                </c:pt>
                <c:pt idx="1071">
                  <c:v>2071</c:v>
                </c:pt>
                <c:pt idx="1072">
                  <c:v>2072</c:v>
                </c:pt>
                <c:pt idx="1073">
                  <c:v>2073</c:v>
                </c:pt>
                <c:pt idx="1074">
                  <c:v>2074</c:v>
                </c:pt>
                <c:pt idx="1075">
                  <c:v>2075</c:v>
                </c:pt>
                <c:pt idx="1076">
                  <c:v>2076</c:v>
                </c:pt>
                <c:pt idx="1077">
                  <c:v>2077</c:v>
                </c:pt>
                <c:pt idx="1078">
                  <c:v>2078</c:v>
                </c:pt>
                <c:pt idx="1079">
                  <c:v>2079</c:v>
                </c:pt>
                <c:pt idx="1080">
                  <c:v>2080</c:v>
                </c:pt>
                <c:pt idx="1081">
                  <c:v>2081</c:v>
                </c:pt>
                <c:pt idx="1082">
                  <c:v>2082</c:v>
                </c:pt>
                <c:pt idx="1083">
                  <c:v>2083</c:v>
                </c:pt>
                <c:pt idx="1084">
                  <c:v>2084</c:v>
                </c:pt>
                <c:pt idx="1085">
                  <c:v>2085</c:v>
                </c:pt>
                <c:pt idx="1086">
                  <c:v>2086</c:v>
                </c:pt>
                <c:pt idx="1087">
                  <c:v>2087</c:v>
                </c:pt>
                <c:pt idx="1088">
                  <c:v>2088</c:v>
                </c:pt>
                <c:pt idx="1089">
                  <c:v>2089</c:v>
                </c:pt>
                <c:pt idx="1090">
                  <c:v>2090</c:v>
                </c:pt>
                <c:pt idx="1091">
                  <c:v>2091</c:v>
                </c:pt>
                <c:pt idx="1092">
                  <c:v>2092</c:v>
                </c:pt>
                <c:pt idx="1093">
                  <c:v>2093</c:v>
                </c:pt>
                <c:pt idx="1094">
                  <c:v>2094</c:v>
                </c:pt>
                <c:pt idx="1095">
                  <c:v>2095</c:v>
                </c:pt>
                <c:pt idx="1096">
                  <c:v>2096</c:v>
                </c:pt>
                <c:pt idx="1097">
                  <c:v>2097</c:v>
                </c:pt>
                <c:pt idx="1098">
                  <c:v>2098</c:v>
                </c:pt>
                <c:pt idx="1099">
                  <c:v>2099</c:v>
                </c:pt>
                <c:pt idx="1100">
                  <c:v>2100</c:v>
                </c:pt>
                <c:pt idx="1101">
                  <c:v>2101</c:v>
                </c:pt>
                <c:pt idx="1102">
                  <c:v>2102</c:v>
                </c:pt>
                <c:pt idx="1103">
                  <c:v>2103</c:v>
                </c:pt>
                <c:pt idx="1104">
                  <c:v>2104</c:v>
                </c:pt>
                <c:pt idx="1105">
                  <c:v>2105</c:v>
                </c:pt>
                <c:pt idx="1106">
                  <c:v>2106</c:v>
                </c:pt>
                <c:pt idx="1107">
                  <c:v>2107</c:v>
                </c:pt>
                <c:pt idx="1108">
                  <c:v>2108</c:v>
                </c:pt>
                <c:pt idx="1109">
                  <c:v>2109</c:v>
                </c:pt>
                <c:pt idx="1110">
                  <c:v>2110</c:v>
                </c:pt>
                <c:pt idx="1111">
                  <c:v>2111</c:v>
                </c:pt>
                <c:pt idx="1112">
                  <c:v>2112</c:v>
                </c:pt>
                <c:pt idx="1113">
                  <c:v>2113</c:v>
                </c:pt>
                <c:pt idx="1114">
                  <c:v>2114</c:v>
                </c:pt>
                <c:pt idx="1115">
                  <c:v>2115</c:v>
                </c:pt>
                <c:pt idx="1116">
                  <c:v>2116</c:v>
                </c:pt>
                <c:pt idx="1117">
                  <c:v>2117</c:v>
                </c:pt>
                <c:pt idx="1118">
                  <c:v>2118</c:v>
                </c:pt>
                <c:pt idx="1119">
                  <c:v>2119</c:v>
                </c:pt>
                <c:pt idx="1120">
                  <c:v>2120</c:v>
                </c:pt>
                <c:pt idx="1121">
                  <c:v>2121</c:v>
                </c:pt>
                <c:pt idx="1122">
                  <c:v>2122</c:v>
                </c:pt>
                <c:pt idx="1123">
                  <c:v>2123</c:v>
                </c:pt>
                <c:pt idx="1124">
                  <c:v>2124</c:v>
                </c:pt>
                <c:pt idx="1125">
                  <c:v>2125</c:v>
                </c:pt>
                <c:pt idx="1126">
                  <c:v>2126</c:v>
                </c:pt>
                <c:pt idx="1127">
                  <c:v>2127</c:v>
                </c:pt>
                <c:pt idx="1128">
                  <c:v>2128</c:v>
                </c:pt>
                <c:pt idx="1129">
                  <c:v>2129</c:v>
                </c:pt>
                <c:pt idx="1130">
                  <c:v>2130</c:v>
                </c:pt>
                <c:pt idx="1131">
                  <c:v>2131</c:v>
                </c:pt>
                <c:pt idx="1132">
                  <c:v>2132</c:v>
                </c:pt>
                <c:pt idx="1133">
                  <c:v>2133</c:v>
                </c:pt>
                <c:pt idx="1134">
                  <c:v>2134</c:v>
                </c:pt>
                <c:pt idx="1135">
                  <c:v>2135</c:v>
                </c:pt>
                <c:pt idx="1136">
                  <c:v>2136</c:v>
                </c:pt>
                <c:pt idx="1137">
                  <c:v>2137</c:v>
                </c:pt>
                <c:pt idx="1138">
                  <c:v>2138</c:v>
                </c:pt>
                <c:pt idx="1139">
                  <c:v>2139</c:v>
                </c:pt>
                <c:pt idx="1140">
                  <c:v>2140</c:v>
                </c:pt>
                <c:pt idx="1141">
                  <c:v>2141</c:v>
                </c:pt>
                <c:pt idx="1142">
                  <c:v>2142</c:v>
                </c:pt>
                <c:pt idx="1143">
                  <c:v>2143</c:v>
                </c:pt>
                <c:pt idx="1144">
                  <c:v>2144</c:v>
                </c:pt>
                <c:pt idx="1145">
                  <c:v>2145</c:v>
                </c:pt>
                <c:pt idx="1146">
                  <c:v>2146</c:v>
                </c:pt>
                <c:pt idx="1147">
                  <c:v>2147</c:v>
                </c:pt>
                <c:pt idx="1148">
                  <c:v>2148</c:v>
                </c:pt>
                <c:pt idx="1149">
                  <c:v>2149</c:v>
                </c:pt>
                <c:pt idx="1150">
                  <c:v>2150</c:v>
                </c:pt>
                <c:pt idx="1151">
                  <c:v>2151</c:v>
                </c:pt>
                <c:pt idx="1152">
                  <c:v>2152</c:v>
                </c:pt>
                <c:pt idx="1153">
                  <c:v>2153</c:v>
                </c:pt>
                <c:pt idx="1154">
                  <c:v>2154</c:v>
                </c:pt>
                <c:pt idx="1155">
                  <c:v>2155</c:v>
                </c:pt>
                <c:pt idx="1156">
                  <c:v>2156</c:v>
                </c:pt>
                <c:pt idx="1157">
                  <c:v>2157</c:v>
                </c:pt>
                <c:pt idx="1158">
                  <c:v>2158</c:v>
                </c:pt>
                <c:pt idx="1159">
                  <c:v>2159</c:v>
                </c:pt>
                <c:pt idx="1160">
                  <c:v>2160</c:v>
                </c:pt>
                <c:pt idx="1161">
                  <c:v>2161</c:v>
                </c:pt>
                <c:pt idx="1162">
                  <c:v>2162</c:v>
                </c:pt>
                <c:pt idx="1163">
                  <c:v>2163</c:v>
                </c:pt>
                <c:pt idx="1164">
                  <c:v>2164</c:v>
                </c:pt>
                <c:pt idx="1165">
                  <c:v>2165</c:v>
                </c:pt>
                <c:pt idx="1166">
                  <c:v>2166</c:v>
                </c:pt>
                <c:pt idx="1167">
                  <c:v>2167</c:v>
                </c:pt>
                <c:pt idx="1168">
                  <c:v>2168</c:v>
                </c:pt>
                <c:pt idx="1169">
                  <c:v>2169</c:v>
                </c:pt>
                <c:pt idx="1170">
                  <c:v>2170</c:v>
                </c:pt>
                <c:pt idx="1171">
                  <c:v>2171</c:v>
                </c:pt>
                <c:pt idx="1172">
                  <c:v>2172</c:v>
                </c:pt>
                <c:pt idx="1173">
                  <c:v>2173</c:v>
                </c:pt>
                <c:pt idx="1174">
                  <c:v>2174</c:v>
                </c:pt>
                <c:pt idx="1175">
                  <c:v>2175</c:v>
                </c:pt>
                <c:pt idx="1176">
                  <c:v>2176</c:v>
                </c:pt>
                <c:pt idx="1177">
                  <c:v>2177</c:v>
                </c:pt>
                <c:pt idx="1178">
                  <c:v>2178</c:v>
                </c:pt>
                <c:pt idx="1179">
                  <c:v>2179</c:v>
                </c:pt>
                <c:pt idx="1180">
                  <c:v>2180</c:v>
                </c:pt>
                <c:pt idx="1181">
                  <c:v>2181</c:v>
                </c:pt>
                <c:pt idx="1182">
                  <c:v>2182</c:v>
                </c:pt>
                <c:pt idx="1183">
                  <c:v>2183</c:v>
                </c:pt>
                <c:pt idx="1184">
                  <c:v>2184</c:v>
                </c:pt>
                <c:pt idx="1185">
                  <c:v>2185</c:v>
                </c:pt>
                <c:pt idx="1186">
                  <c:v>2186</c:v>
                </c:pt>
                <c:pt idx="1187">
                  <c:v>2187</c:v>
                </c:pt>
                <c:pt idx="1188">
                  <c:v>2188</c:v>
                </c:pt>
                <c:pt idx="1189">
                  <c:v>2189</c:v>
                </c:pt>
                <c:pt idx="1190">
                  <c:v>2190</c:v>
                </c:pt>
                <c:pt idx="1191">
                  <c:v>2191</c:v>
                </c:pt>
                <c:pt idx="1192">
                  <c:v>2192</c:v>
                </c:pt>
                <c:pt idx="1193">
                  <c:v>2193</c:v>
                </c:pt>
                <c:pt idx="1194">
                  <c:v>2194</c:v>
                </c:pt>
                <c:pt idx="1195">
                  <c:v>2195</c:v>
                </c:pt>
                <c:pt idx="1196">
                  <c:v>2196</c:v>
                </c:pt>
                <c:pt idx="1197">
                  <c:v>2197</c:v>
                </c:pt>
                <c:pt idx="1198">
                  <c:v>2198</c:v>
                </c:pt>
                <c:pt idx="1199">
                  <c:v>2199</c:v>
                </c:pt>
                <c:pt idx="1200">
                  <c:v>2200</c:v>
                </c:pt>
                <c:pt idx="1201">
                  <c:v>2201</c:v>
                </c:pt>
                <c:pt idx="1202">
                  <c:v>2202</c:v>
                </c:pt>
                <c:pt idx="1203">
                  <c:v>2203</c:v>
                </c:pt>
                <c:pt idx="1204">
                  <c:v>2204</c:v>
                </c:pt>
                <c:pt idx="1205">
                  <c:v>2205</c:v>
                </c:pt>
                <c:pt idx="1206">
                  <c:v>2206</c:v>
                </c:pt>
                <c:pt idx="1207">
                  <c:v>2207</c:v>
                </c:pt>
                <c:pt idx="1208">
                  <c:v>2208</c:v>
                </c:pt>
                <c:pt idx="1209">
                  <c:v>2209</c:v>
                </c:pt>
                <c:pt idx="1210">
                  <c:v>2210</c:v>
                </c:pt>
                <c:pt idx="1211">
                  <c:v>2211</c:v>
                </c:pt>
                <c:pt idx="1212">
                  <c:v>2212</c:v>
                </c:pt>
                <c:pt idx="1213">
                  <c:v>2213</c:v>
                </c:pt>
                <c:pt idx="1214">
                  <c:v>2214</c:v>
                </c:pt>
                <c:pt idx="1215">
                  <c:v>2215</c:v>
                </c:pt>
                <c:pt idx="1216">
                  <c:v>2216</c:v>
                </c:pt>
                <c:pt idx="1217">
                  <c:v>2217</c:v>
                </c:pt>
                <c:pt idx="1218">
                  <c:v>2218</c:v>
                </c:pt>
                <c:pt idx="1219">
                  <c:v>2219</c:v>
                </c:pt>
                <c:pt idx="1220">
                  <c:v>2220</c:v>
                </c:pt>
                <c:pt idx="1221">
                  <c:v>2221</c:v>
                </c:pt>
                <c:pt idx="1222">
                  <c:v>2222</c:v>
                </c:pt>
                <c:pt idx="1223">
                  <c:v>2223</c:v>
                </c:pt>
                <c:pt idx="1224">
                  <c:v>2224</c:v>
                </c:pt>
                <c:pt idx="1225">
                  <c:v>2225</c:v>
                </c:pt>
                <c:pt idx="1226">
                  <c:v>2226</c:v>
                </c:pt>
                <c:pt idx="1227">
                  <c:v>2227</c:v>
                </c:pt>
                <c:pt idx="1228">
                  <c:v>2228</c:v>
                </c:pt>
                <c:pt idx="1229">
                  <c:v>2229</c:v>
                </c:pt>
                <c:pt idx="1230">
                  <c:v>2230</c:v>
                </c:pt>
                <c:pt idx="1231">
                  <c:v>2231</c:v>
                </c:pt>
                <c:pt idx="1232">
                  <c:v>2232</c:v>
                </c:pt>
                <c:pt idx="1233">
                  <c:v>2233</c:v>
                </c:pt>
                <c:pt idx="1234">
                  <c:v>2234</c:v>
                </c:pt>
                <c:pt idx="1235">
                  <c:v>2235</c:v>
                </c:pt>
                <c:pt idx="1236">
                  <c:v>2236</c:v>
                </c:pt>
                <c:pt idx="1237">
                  <c:v>2237</c:v>
                </c:pt>
                <c:pt idx="1238">
                  <c:v>2238</c:v>
                </c:pt>
                <c:pt idx="1239">
                  <c:v>2239</c:v>
                </c:pt>
                <c:pt idx="1240">
                  <c:v>2240</c:v>
                </c:pt>
                <c:pt idx="1241">
                  <c:v>2241</c:v>
                </c:pt>
                <c:pt idx="1242">
                  <c:v>2242</c:v>
                </c:pt>
                <c:pt idx="1243">
                  <c:v>2243</c:v>
                </c:pt>
                <c:pt idx="1244">
                  <c:v>2244</c:v>
                </c:pt>
                <c:pt idx="1245">
                  <c:v>2245</c:v>
                </c:pt>
                <c:pt idx="1246">
                  <c:v>2246</c:v>
                </c:pt>
                <c:pt idx="1247">
                  <c:v>2247</c:v>
                </c:pt>
                <c:pt idx="1248">
                  <c:v>2248</c:v>
                </c:pt>
                <c:pt idx="1249">
                  <c:v>2249</c:v>
                </c:pt>
                <c:pt idx="1250">
                  <c:v>2250</c:v>
                </c:pt>
                <c:pt idx="1251">
                  <c:v>2251</c:v>
                </c:pt>
                <c:pt idx="1252">
                  <c:v>2252</c:v>
                </c:pt>
                <c:pt idx="1253">
                  <c:v>2253</c:v>
                </c:pt>
                <c:pt idx="1254">
                  <c:v>2254</c:v>
                </c:pt>
                <c:pt idx="1255">
                  <c:v>2255</c:v>
                </c:pt>
                <c:pt idx="1256">
                  <c:v>2256</c:v>
                </c:pt>
                <c:pt idx="1257">
                  <c:v>2257</c:v>
                </c:pt>
                <c:pt idx="1258">
                  <c:v>2258</c:v>
                </c:pt>
                <c:pt idx="1259">
                  <c:v>2259</c:v>
                </c:pt>
                <c:pt idx="1260">
                  <c:v>2260</c:v>
                </c:pt>
                <c:pt idx="1261">
                  <c:v>2261</c:v>
                </c:pt>
                <c:pt idx="1262">
                  <c:v>2262</c:v>
                </c:pt>
                <c:pt idx="1263">
                  <c:v>2263</c:v>
                </c:pt>
                <c:pt idx="1264">
                  <c:v>2264</c:v>
                </c:pt>
                <c:pt idx="1265">
                  <c:v>2265</c:v>
                </c:pt>
                <c:pt idx="1266">
                  <c:v>2266</c:v>
                </c:pt>
                <c:pt idx="1267">
                  <c:v>2267</c:v>
                </c:pt>
                <c:pt idx="1268">
                  <c:v>2268</c:v>
                </c:pt>
                <c:pt idx="1269">
                  <c:v>2269</c:v>
                </c:pt>
                <c:pt idx="1270">
                  <c:v>2270</c:v>
                </c:pt>
                <c:pt idx="1271">
                  <c:v>2271</c:v>
                </c:pt>
                <c:pt idx="1272">
                  <c:v>2272</c:v>
                </c:pt>
                <c:pt idx="1273">
                  <c:v>2273</c:v>
                </c:pt>
                <c:pt idx="1274">
                  <c:v>2274</c:v>
                </c:pt>
                <c:pt idx="1275">
                  <c:v>2275</c:v>
                </c:pt>
                <c:pt idx="1276">
                  <c:v>2276</c:v>
                </c:pt>
                <c:pt idx="1277">
                  <c:v>2277</c:v>
                </c:pt>
                <c:pt idx="1278">
                  <c:v>2278</c:v>
                </c:pt>
                <c:pt idx="1279">
                  <c:v>2279</c:v>
                </c:pt>
                <c:pt idx="1280">
                  <c:v>2280</c:v>
                </c:pt>
                <c:pt idx="1281">
                  <c:v>2281</c:v>
                </c:pt>
                <c:pt idx="1282">
                  <c:v>2282</c:v>
                </c:pt>
                <c:pt idx="1283">
                  <c:v>2283</c:v>
                </c:pt>
                <c:pt idx="1284">
                  <c:v>2284</c:v>
                </c:pt>
                <c:pt idx="1285">
                  <c:v>2285</c:v>
                </c:pt>
                <c:pt idx="1286">
                  <c:v>2286</c:v>
                </c:pt>
                <c:pt idx="1287">
                  <c:v>2287</c:v>
                </c:pt>
                <c:pt idx="1288">
                  <c:v>2288</c:v>
                </c:pt>
                <c:pt idx="1289">
                  <c:v>2289</c:v>
                </c:pt>
                <c:pt idx="1290">
                  <c:v>2290</c:v>
                </c:pt>
                <c:pt idx="1291">
                  <c:v>2291</c:v>
                </c:pt>
                <c:pt idx="1292">
                  <c:v>2292</c:v>
                </c:pt>
                <c:pt idx="1293">
                  <c:v>2293</c:v>
                </c:pt>
                <c:pt idx="1294">
                  <c:v>2294</c:v>
                </c:pt>
                <c:pt idx="1295">
                  <c:v>2295</c:v>
                </c:pt>
                <c:pt idx="1296">
                  <c:v>2296</c:v>
                </c:pt>
                <c:pt idx="1297">
                  <c:v>2297</c:v>
                </c:pt>
                <c:pt idx="1298">
                  <c:v>2298</c:v>
                </c:pt>
                <c:pt idx="1299">
                  <c:v>2299</c:v>
                </c:pt>
                <c:pt idx="1300">
                  <c:v>2300</c:v>
                </c:pt>
                <c:pt idx="1301">
                  <c:v>2301</c:v>
                </c:pt>
                <c:pt idx="1302">
                  <c:v>2302</c:v>
                </c:pt>
                <c:pt idx="1303">
                  <c:v>2303</c:v>
                </c:pt>
                <c:pt idx="1304">
                  <c:v>2304</c:v>
                </c:pt>
                <c:pt idx="1305">
                  <c:v>2305</c:v>
                </c:pt>
                <c:pt idx="1306">
                  <c:v>2306</c:v>
                </c:pt>
                <c:pt idx="1307">
                  <c:v>2307</c:v>
                </c:pt>
                <c:pt idx="1308">
                  <c:v>2308</c:v>
                </c:pt>
                <c:pt idx="1309">
                  <c:v>2309</c:v>
                </c:pt>
                <c:pt idx="1310">
                  <c:v>2310</c:v>
                </c:pt>
                <c:pt idx="1311">
                  <c:v>2311</c:v>
                </c:pt>
                <c:pt idx="1312">
                  <c:v>2312</c:v>
                </c:pt>
                <c:pt idx="1313">
                  <c:v>2313</c:v>
                </c:pt>
                <c:pt idx="1314">
                  <c:v>2314</c:v>
                </c:pt>
                <c:pt idx="1315">
                  <c:v>2315</c:v>
                </c:pt>
                <c:pt idx="1316">
                  <c:v>2316</c:v>
                </c:pt>
                <c:pt idx="1317">
                  <c:v>2317</c:v>
                </c:pt>
                <c:pt idx="1318">
                  <c:v>2318</c:v>
                </c:pt>
                <c:pt idx="1319">
                  <c:v>2319</c:v>
                </c:pt>
                <c:pt idx="1320">
                  <c:v>2320</c:v>
                </c:pt>
                <c:pt idx="1321">
                  <c:v>2321</c:v>
                </c:pt>
                <c:pt idx="1322">
                  <c:v>2322</c:v>
                </c:pt>
                <c:pt idx="1323">
                  <c:v>2323</c:v>
                </c:pt>
                <c:pt idx="1324">
                  <c:v>2324</c:v>
                </c:pt>
                <c:pt idx="1325">
                  <c:v>2325</c:v>
                </c:pt>
                <c:pt idx="1326">
                  <c:v>2326</c:v>
                </c:pt>
                <c:pt idx="1327">
                  <c:v>2327</c:v>
                </c:pt>
                <c:pt idx="1328">
                  <c:v>2328</c:v>
                </c:pt>
                <c:pt idx="1329">
                  <c:v>2329</c:v>
                </c:pt>
                <c:pt idx="1330">
                  <c:v>2330</c:v>
                </c:pt>
                <c:pt idx="1331">
                  <c:v>2331</c:v>
                </c:pt>
                <c:pt idx="1332">
                  <c:v>2332</c:v>
                </c:pt>
                <c:pt idx="1333">
                  <c:v>2333</c:v>
                </c:pt>
                <c:pt idx="1334">
                  <c:v>2334</c:v>
                </c:pt>
                <c:pt idx="1335">
                  <c:v>2335</c:v>
                </c:pt>
                <c:pt idx="1336">
                  <c:v>2336</c:v>
                </c:pt>
                <c:pt idx="1337">
                  <c:v>2337</c:v>
                </c:pt>
                <c:pt idx="1338">
                  <c:v>2338</c:v>
                </c:pt>
                <c:pt idx="1339">
                  <c:v>2339</c:v>
                </c:pt>
                <c:pt idx="1340">
                  <c:v>2340</c:v>
                </c:pt>
                <c:pt idx="1341">
                  <c:v>2341</c:v>
                </c:pt>
                <c:pt idx="1342">
                  <c:v>2342</c:v>
                </c:pt>
                <c:pt idx="1343">
                  <c:v>2343</c:v>
                </c:pt>
                <c:pt idx="1344">
                  <c:v>2344</c:v>
                </c:pt>
                <c:pt idx="1345">
                  <c:v>2345</c:v>
                </c:pt>
                <c:pt idx="1346">
                  <c:v>2346</c:v>
                </c:pt>
                <c:pt idx="1347">
                  <c:v>2347</c:v>
                </c:pt>
                <c:pt idx="1348">
                  <c:v>2348</c:v>
                </c:pt>
                <c:pt idx="1349">
                  <c:v>2349</c:v>
                </c:pt>
                <c:pt idx="1350">
                  <c:v>2350</c:v>
                </c:pt>
                <c:pt idx="1351">
                  <c:v>2351</c:v>
                </c:pt>
                <c:pt idx="1352">
                  <c:v>2352</c:v>
                </c:pt>
                <c:pt idx="1353">
                  <c:v>2353</c:v>
                </c:pt>
                <c:pt idx="1354">
                  <c:v>2354</c:v>
                </c:pt>
                <c:pt idx="1355">
                  <c:v>2355</c:v>
                </c:pt>
                <c:pt idx="1356">
                  <c:v>2356</c:v>
                </c:pt>
                <c:pt idx="1357">
                  <c:v>2357</c:v>
                </c:pt>
                <c:pt idx="1358">
                  <c:v>2358</c:v>
                </c:pt>
                <c:pt idx="1359">
                  <c:v>2359</c:v>
                </c:pt>
                <c:pt idx="1360">
                  <c:v>2360</c:v>
                </c:pt>
                <c:pt idx="1361">
                  <c:v>2361</c:v>
                </c:pt>
                <c:pt idx="1362">
                  <c:v>2362</c:v>
                </c:pt>
                <c:pt idx="1363">
                  <c:v>2363</c:v>
                </c:pt>
                <c:pt idx="1364">
                  <c:v>2364</c:v>
                </c:pt>
                <c:pt idx="1365">
                  <c:v>2365</c:v>
                </c:pt>
                <c:pt idx="1366">
                  <c:v>2366</c:v>
                </c:pt>
                <c:pt idx="1367">
                  <c:v>2367</c:v>
                </c:pt>
                <c:pt idx="1368">
                  <c:v>2368</c:v>
                </c:pt>
                <c:pt idx="1369">
                  <c:v>2369</c:v>
                </c:pt>
                <c:pt idx="1370">
                  <c:v>2370</c:v>
                </c:pt>
                <c:pt idx="1371">
                  <c:v>2371</c:v>
                </c:pt>
                <c:pt idx="1372">
                  <c:v>2372</c:v>
                </c:pt>
                <c:pt idx="1373">
                  <c:v>2373</c:v>
                </c:pt>
                <c:pt idx="1374">
                  <c:v>2374</c:v>
                </c:pt>
                <c:pt idx="1375">
                  <c:v>2375</c:v>
                </c:pt>
                <c:pt idx="1376">
                  <c:v>2376</c:v>
                </c:pt>
                <c:pt idx="1377">
                  <c:v>2377</c:v>
                </c:pt>
                <c:pt idx="1378">
                  <c:v>2378</c:v>
                </c:pt>
                <c:pt idx="1379">
                  <c:v>2379</c:v>
                </c:pt>
                <c:pt idx="1380">
                  <c:v>2380</c:v>
                </c:pt>
                <c:pt idx="1381">
                  <c:v>2381</c:v>
                </c:pt>
                <c:pt idx="1382">
                  <c:v>2382</c:v>
                </c:pt>
                <c:pt idx="1383">
                  <c:v>2383</c:v>
                </c:pt>
                <c:pt idx="1384">
                  <c:v>2384</c:v>
                </c:pt>
                <c:pt idx="1385">
                  <c:v>2385</c:v>
                </c:pt>
                <c:pt idx="1386">
                  <c:v>2386</c:v>
                </c:pt>
                <c:pt idx="1387">
                  <c:v>2387</c:v>
                </c:pt>
                <c:pt idx="1388">
                  <c:v>2388</c:v>
                </c:pt>
                <c:pt idx="1389">
                  <c:v>2389</c:v>
                </c:pt>
                <c:pt idx="1390">
                  <c:v>2390</c:v>
                </c:pt>
                <c:pt idx="1391">
                  <c:v>2391</c:v>
                </c:pt>
                <c:pt idx="1392">
                  <c:v>2392</c:v>
                </c:pt>
                <c:pt idx="1393">
                  <c:v>2393</c:v>
                </c:pt>
                <c:pt idx="1394">
                  <c:v>2394</c:v>
                </c:pt>
                <c:pt idx="1395">
                  <c:v>2395</c:v>
                </c:pt>
                <c:pt idx="1396">
                  <c:v>2396</c:v>
                </c:pt>
                <c:pt idx="1397">
                  <c:v>2397</c:v>
                </c:pt>
                <c:pt idx="1398">
                  <c:v>2398</c:v>
                </c:pt>
                <c:pt idx="1399">
                  <c:v>2399</c:v>
                </c:pt>
                <c:pt idx="1400">
                  <c:v>2400</c:v>
                </c:pt>
                <c:pt idx="1401">
                  <c:v>2401</c:v>
                </c:pt>
                <c:pt idx="1402">
                  <c:v>2402</c:v>
                </c:pt>
                <c:pt idx="1403">
                  <c:v>2403</c:v>
                </c:pt>
                <c:pt idx="1404">
                  <c:v>2404</c:v>
                </c:pt>
                <c:pt idx="1405">
                  <c:v>2405</c:v>
                </c:pt>
                <c:pt idx="1406">
                  <c:v>2406</c:v>
                </c:pt>
                <c:pt idx="1407">
                  <c:v>2407</c:v>
                </c:pt>
                <c:pt idx="1408">
                  <c:v>2408</c:v>
                </c:pt>
                <c:pt idx="1409">
                  <c:v>2409</c:v>
                </c:pt>
                <c:pt idx="1410">
                  <c:v>2410</c:v>
                </c:pt>
                <c:pt idx="1411">
                  <c:v>2411</c:v>
                </c:pt>
                <c:pt idx="1412">
                  <c:v>2412</c:v>
                </c:pt>
                <c:pt idx="1413">
                  <c:v>2413</c:v>
                </c:pt>
                <c:pt idx="1414">
                  <c:v>2414</c:v>
                </c:pt>
                <c:pt idx="1415">
                  <c:v>2415</c:v>
                </c:pt>
                <c:pt idx="1416">
                  <c:v>2416</c:v>
                </c:pt>
                <c:pt idx="1417">
                  <c:v>2417</c:v>
                </c:pt>
                <c:pt idx="1418">
                  <c:v>2418</c:v>
                </c:pt>
                <c:pt idx="1419">
                  <c:v>2419</c:v>
                </c:pt>
                <c:pt idx="1420">
                  <c:v>2420</c:v>
                </c:pt>
                <c:pt idx="1421">
                  <c:v>2421</c:v>
                </c:pt>
                <c:pt idx="1422">
                  <c:v>2422</c:v>
                </c:pt>
                <c:pt idx="1423">
                  <c:v>2423</c:v>
                </c:pt>
                <c:pt idx="1424">
                  <c:v>2424</c:v>
                </c:pt>
                <c:pt idx="1425">
                  <c:v>2425</c:v>
                </c:pt>
                <c:pt idx="1426">
                  <c:v>2426</c:v>
                </c:pt>
                <c:pt idx="1427">
                  <c:v>2427</c:v>
                </c:pt>
                <c:pt idx="1428">
                  <c:v>2428</c:v>
                </c:pt>
                <c:pt idx="1429">
                  <c:v>2429</c:v>
                </c:pt>
                <c:pt idx="1430">
                  <c:v>2430</c:v>
                </c:pt>
                <c:pt idx="1431">
                  <c:v>2431</c:v>
                </c:pt>
                <c:pt idx="1432">
                  <c:v>2432</c:v>
                </c:pt>
                <c:pt idx="1433">
                  <c:v>2433</c:v>
                </c:pt>
                <c:pt idx="1434">
                  <c:v>2434</c:v>
                </c:pt>
                <c:pt idx="1435">
                  <c:v>2435</c:v>
                </c:pt>
                <c:pt idx="1436">
                  <c:v>2436</c:v>
                </c:pt>
                <c:pt idx="1437">
                  <c:v>2437</c:v>
                </c:pt>
                <c:pt idx="1438">
                  <c:v>2438</c:v>
                </c:pt>
                <c:pt idx="1439">
                  <c:v>2439</c:v>
                </c:pt>
                <c:pt idx="1440">
                  <c:v>2440</c:v>
                </c:pt>
                <c:pt idx="1441">
                  <c:v>2441</c:v>
                </c:pt>
                <c:pt idx="1442">
                  <c:v>2442</c:v>
                </c:pt>
                <c:pt idx="1443">
                  <c:v>2443</c:v>
                </c:pt>
                <c:pt idx="1444">
                  <c:v>2444</c:v>
                </c:pt>
                <c:pt idx="1445">
                  <c:v>2445</c:v>
                </c:pt>
                <c:pt idx="1446">
                  <c:v>2446</c:v>
                </c:pt>
                <c:pt idx="1447">
                  <c:v>2447</c:v>
                </c:pt>
                <c:pt idx="1448">
                  <c:v>2448</c:v>
                </c:pt>
                <c:pt idx="1449">
                  <c:v>2449</c:v>
                </c:pt>
                <c:pt idx="1450">
                  <c:v>2450</c:v>
                </c:pt>
                <c:pt idx="1451">
                  <c:v>2451</c:v>
                </c:pt>
                <c:pt idx="1452">
                  <c:v>2452</c:v>
                </c:pt>
                <c:pt idx="1453">
                  <c:v>2453</c:v>
                </c:pt>
                <c:pt idx="1454">
                  <c:v>2454</c:v>
                </c:pt>
                <c:pt idx="1455">
                  <c:v>2455</c:v>
                </c:pt>
                <c:pt idx="1456">
                  <c:v>2456</c:v>
                </c:pt>
                <c:pt idx="1457">
                  <c:v>2457</c:v>
                </c:pt>
                <c:pt idx="1458">
                  <c:v>2458</c:v>
                </c:pt>
                <c:pt idx="1459">
                  <c:v>2459</c:v>
                </c:pt>
                <c:pt idx="1460">
                  <c:v>2460</c:v>
                </c:pt>
                <c:pt idx="1461">
                  <c:v>2461</c:v>
                </c:pt>
                <c:pt idx="1462">
                  <c:v>2462</c:v>
                </c:pt>
                <c:pt idx="1463">
                  <c:v>2463</c:v>
                </c:pt>
                <c:pt idx="1464">
                  <c:v>2464</c:v>
                </c:pt>
                <c:pt idx="1465">
                  <c:v>2465</c:v>
                </c:pt>
                <c:pt idx="1466">
                  <c:v>2466</c:v>
                </c:pt>
                <c:pt idx="1467">
                  <c:v>2467</c:v>
                </c:pt>
                <c:pt idx="1468">
                  <c:v>2468</c:v>
                </c:pt>
                <c:pt idx="1469">
                  <c:v>2469</c:v>
                </c:pt>
                <c:pt idx="1470">
                  <c:v>2470</c:v>
                </c:pt>
                <c:pt idx="1471">
                  <c:v>2471</c:v>
                </c:pt>
                <c:pt idx="1472">
                  <c:v>2472</c:v>
                </c:pt>
                <c:pt idx="1473">
                  <c:v>2473</c:v>
                </c:pt>
                <c:pt idx="1474">
                  <c:v>2474</c:v>
                </c:pt>
                <c:pt idx="1475">
                  <c:v>2475</c:v>
                </c:pt>
                <c:pt idx="1476">
                  <c:v>2476</c:v>
                </c:pt>
                <c:pt idx="1477">
                  <c:v>2477</c:v>
                </c:pt>
                <c:pt idx="1478">
                  <c:v>2478</c:v>
                </c:pt>
                <c:pt idx="1479">
                  <c:v>2479</c:v>
                </c:pt>
                <c:pt idx="1480">
                  <c:v>2480</c:v>
                </c:pt>
                <c:pt idx="1481">
                  <c:v>2481</c:v>
                </c:pt>
                <c:pt idx="1482">
                  <c:v>2482</c:v>
                </c:pt>
                <c:pt idx="1483">
                  <c:v>2483</c:v>
                </c:pt>
                <c:pt idx="1484">
                  <c:v>2484</c:v>
                </c:pt>
                <c:pt idx="1485">
                  <c:v>2485</c:v>
                </c:pt>
                <c:pt idx="1486">
                  <c:v>2486</c:v>
                </c:pt>
                <c:pt idx="1487">
                  <c:v>2487</c:v>
                </c:pt>
                <c:pt idx="1488">
                  <c:v>2488</c:v>
                </c:pt>
                <c:pt idx="1489">
                  <c:v>2489</c:v>
                </c:pt>
                <c:pt idx="1490">
                  <c:v>2490</c:v>
                </c:pt>
                <c:pt idx="1491">
                  <c:v>2491</c:v>
                </c:pt>
                <c:pt idx="1492">
                  <c:v>2492</c:v>
                </c:pt>
                <c:pt idx="1493">
                  <c:v>2493</c:v>
                </c:pt>
                <c:pt idx="1494">
                  <c:v>2494</c:v>
                </c:pt>
                <c:pt idx="1495">
                  <c:v>2495</c:v>
                </c:pt>
                <c:pt idx="1496">
                  <c:v>2496</c:v>
                </c:pt>
                <c:pt idx="1497">
                  <c:v>2497</c:v>
                </c:pt>
                <c:pt idx="1498">
                  <c:v>2498</c:v>
                </c:pt>
                <c:pt idx="1499">
                  <c:v>2499</c:v>
                </c:pt>
                <c:pt idx="1500">
                  <c:v>2500</c:v>
                </c:pt>
                <c:pt idx="1501">
                  <c:v>2501</c:v>
                </c:pt>
                <c:pt idx="1502">
                  <c:v>2502</c:v>
                </c:pt>
                <c:pt idx="1503">
                  <c:v>2503</c:v>
                </c:pt>
                <c:pt idx="1504">
                  <c:v>2504</c:v>
                </c:pt>
                <c:pt idx="1505">
                  <c:v>2505</c:v>
                </c:pt>
                <c:pt idx="1506">
                  <c:v>2506</c:v>
                </c:pt>
                <c:pt idx="1507">
                  <c:v>2507</c:v>
                </c:pt>
                <c:pt idx="1508">
                  <c:v>2508</c:v>
                </c:pt>
                <c:pt idx="1509">
                  <c:v>2509</c:v>
                </c:pt>
                <c:pt idx="1510">
                  <c:v>2510</c:v>
                </c:pt>
                <c:pt idx="1511">
                  <c:v>2511</c:v>
                </c:pt>
                <c:pt idx="1512">
                  <c:v>2512</c:v>
                </c:pt>
                <c:pt idx="1513">
                  <c:v>2513</c:v>
                </c:pt>
                <c:pt idx="1514">
                  <c:v>2514</c:v>
                </c:pt>
                <c:pt idx="1515">
                  <c:v>2515</c:v>
                </c:pt>
                <c:pt idx="1516">
                  <c:v>2516</c:v>
                </c:pt>
                <c:pt idx="1517">
                  <c:v>2517</c:v>
                </c:pt>
                <c:pt idx="1518">
                  <c:v>2518</c:v>
                </c:pt>
                <c:pt idx="1519">
                  <c:v>2519</c:v>
                </c:pt>
                <c:pt idx="1520">
                  <c:v>2520</c:v>
                </c:pt>
                <c:pt idx="1521">
                  <c:v>2521</c:v>
                </c:pt>
                <c:pt idx="1522">
                  <c:v>2522</c:v>
                </c:pt>
                <c:pt idx="1523">
                  <c:v>2523</c:v>
                </c:pt>
                <c:pt idx="1524">
                  <c:v>2524</c:v>
                </c:pt>
                <c:pt idx="1525">
                  <c:v>2525</c:v>
                </c:pt>
                <c:pt idx="1526">
                  <c:v>2526</c:v>
                </c:pt>
                <c:pt idx="1527">
                  <c:v>2527</c:v>
                </c:pt>
                <c:pt idx="1528">
                  <c:v>2528</c:v>
                </c:pt>
                <c:pt idx="1529">
                  <c:v>2529</c:v>
                </c:pt>
                <c:pt idx="1530">
                  <c:v>2530</c:v>
                </c:pt>
                <c:pt idx="1531">
                  <c:v>2531</c:v>
                </c:pt>
                <c:pt idx="1532">
                  <c:v>2532</c:v>
                </c:pt>
                <c:pt idx="1533">
                  <c:v>2533</c:v>
                </c:pt>
                <c:pt idx="1534">
                  <c:v>2534</c:v>
                </c:pt>
                <c:pt idx="1535">
                  <c:v>2535</c:v>
                </c:pt>
                <c:pt idx="1536">
                  <c:v>2536</c:v>
                </c:pt>
                <c:pt idx="1537">
                  <c:v>2537</c:v>
                </c:pt>
                <c:pt idx="1538">
                  <c:v>2538</c:v>
                </c:pt>
                <c:pt idx="1539">
                  <c:v>2539</c:v>
                </c:pt>
                <c:pt idx="1540">
                  <c:v>2540</c:v>
                </c:pt>
                <c:pt idx="1541">
                  <c:v>2541</c:v>
                </c:pt>
                <c:pt idx="1542">
                  <c:v>2542</c:v>
                </c:pt>
                <c:pt idx="1543">
                  <c:v>2543</c:v>
                </c:pt>
                <c:pt idx="1544">
                  <c:v>2544</c:v>
                </c:pt>
                <c:pt idx="1545">
                  <c:v>2545</c:v>
                </c:pt>
                <c:pt idx="1546">
                  <c:v>2546</c:v>
                </c:pt>
                <c:pt idx="1547">
                  <c:v>2547</c:v>
                </c:pt>
                <c:pt idx="1548">
                  <c:v>2548</c:v>
                </c:pt>
                <c:pt idx="1549">
                  <c:v>2549</c:v>
                </c:pt>
                <c:pt idx="1550">
                  <c:v>2550</c:v>
                </c:pt>
                <c:pt idx="1551">
                  <c:v>2551</c:v>
                </c:pt>
                <c:pt idx="1552">
                  <c:v>2552</c:v>
                </c:pt>
                <c:pt idx="1553">
                  <c:v>2553</c:v>
                </c:pt>
                <c:pt idx="1554">
                  <c:v>2554</c:v>
                </c:pt>
                <c:pt idx="1555">
                  <c:v>2555</c:v>
                </c:pt>
                <c:pt idx="1556">
                  <c:v>2556</c:v>
                </c:pt>
                <c:pt idx="1557">
                  <c:v>2557</c:v>
                </c:pt>
                <c:pt idx="1558">
                  <c:v>2558</c:v>
                </c:pt>
                <c:pt idx="1559">
                  <c:v>2559</c:v>
                </c:pt>
                <c:pt idx="1560">
                  <c:v>2560</c:v>
                </c:pt>
                <c:pt idx="1561">
                  <c:v>2561</c:v>
                </c:pt>
                <c:pt idx="1562">
                  <c:v>2562</c:v>
                </c:pt>
                <c:pt idx="1563">
                  <c:v>2563</c:v>
                </c:pt>
                <c:pt idx="1564">
                  <c:v>2564</c:v>
                </c:pt>
                <c:pt idx="1565">
                  <c:v>2565</c:v>
                </c:pt>
                <c:pt idx="1566">
                  <c:v>2566</c:v>
                </c:pt>
                <c:pt idx="1567">
                  <c:v>2567</c:v>
                </c:pt>
                <c:pt idx="1568">
                  <c:v>2568</c:v>
                </c:pt>
                <c:pt idx="1569">
                  <c:v>2569</c:v>
                </c:pt>
                <c:pt idx="1570">
                  <c:v>2570</c:v>
                </c:pt>
                <c:pt idx="1571">
                  <c:v>2571</c:v>
                </c:pt>
                <c:pt idx="1572">
                  <c:v>2572</c:v>
                </c:pt>
                <c:pt idx="1573">
                  <c:v>2573</c:v>
                </c:pt>
                <c:pt idx="1574">
                  <c:v>2574</c:v>
                </c:pt>
                <c:pt idx="1575">
                  <c:v>2575</c:v>
                </c:pt>
                <c:pt idx="1576">
                  <c:v>2576</c:v>
                </c:pt>
                <c:pt idx="1577">
                  <c:v>2577</c:v>
                </c:pt>
                <c:pt idx="1578">
                  <c:v>2578</c:v>
                </c:pt>
                <c:pt idx="1579">
                  <c:v>2579</c:v>
                </c:pt>
                <c:pt idx="1580">
                  <c:v>2580</c:v>
                </c:pt>
                <c:pt idx="1581">
                  <c:v>2581</c:v>
                </c:pt>
                <c:pt idx="1582">
                  <c:v>2582</c:v>
                </c:pt>
                <c:pt idx="1583">
                  <c:v>2583</c:v>
                </c:pt>
                <c:pt idx="1584">
                  <c:v>2584</c:v>
                </c:pt>
                <c:pt idx="1585">
                  <c:v>2585</c:v>
                </c:pt>
                <c:pt idx="1586">
                  <c:v>2586</c:v>
                </c:pt>
                <c:pt idx="1587">
                  <c:v>2587</c:v>
                </c:pt>
                <c:pt idx="1588">
                  <c:v>2588</c:v>
                </c:pt>
                <c:pt idx="1589">
                  <c:v>2589</c:v>
                </c:pt>
                <c:pt idx="1590">
                  <c:v>2590</c:v>
                </c:pt>
                <c:pt idx="1591">
                  <c:v>2591</c:v>
                </c:pt>
                <c:pt idx="1592">
                  <c:v>2592</c:v>
                </c:pt>
                <c:pt idx="1593">
                  <c:v>2593</c:v>
                </c:pt>
                <c:pt idx="1594">
                  <c:v>2594</c:v>
                </c:pt>
                <c:pt idx="1595">
                  <c:v>2595</c:v>
                </c:pt>
                <c:pt idx="1596">
                  <c:v>2596</c:v>
                </c:pt>
                <c:pt idx="1597">
                  <c:v>2597</c:v>
                </c:pt>
                <c:pt idx="1598">
                  <c:v>2598</c:v>
                </c:pt>
                <c:pt idx="1599">
                  <c:v>2599</c:v>
                </c:pt>
                <c:pt idx="1600">
                  <c:v>2600</c:v>
                </c:pt>
                <c:pt idx="1601">
                  <c:v>2601</c:v>
                </c:pt>
                <c:pt idx="1602">
                  <c:v>2602</c:v>
                </c:pt>
                <c:pt idx="1603">
                  <c:v>2603</c:v>
                </c:pt>
                <c:pt idx="1604">
                  <c:v>2604</c:v>
                </c:pt>
                <c:pt idx="1605">
                  <c:v>2605</c:v>
                </c:pt>
                <c:pt idx="1606">
                  <c:v>2606</c:v>
                </c:pt>
                <c:pt idx="1607">
                  <c:v>2607</c:v>
                </c:pt>
                <c:pt idx="1608">
                  <c:v>2608</c:v>
                </c:pt>
                <c:pt idx="1609">
                  <c:v>2609</c:v>
                </c:pt>
                <c:pt idx="1610">
                  <c:v>2610</c:v>
                </c:pt>
                <c:pt idx="1611">
                  <c:v>2611</c:v>
                </c:pt>
                <c:pt idx="1612">
                  <c:v>2612</c:v>
                </c:pt>
                <c:pt idx="1613">
                  <c:v>2613</c:v>
                </c:pt>
                <c:pt idx="1614">
                  <c:v>2614</c:v>
                </c:pt>
                <c:pt idx="1615">
                  <c:v>2615</c:v>
                </c:pt>
                <c:pt idx="1616">
                  <c:v>2616</c:v>
                </c:pt>
                <c:pt idx="1617">
                  <c:v>2617</c:v>
                </c:pt>
                <c:pt idx="1618">
                  <c:v>2618</c:v>
                </c:pt>
                <c:pt idx="1619">
                  <c:v>2619</c:v>
                </c:pt>
                <c:pt idx="1620">
                  <c:v>2620</c:v>
                </c:pt>
                <c:pt idx="1621">
                  <c:v>2621</c:v>
                </c:pt>
                <c:pt idx="1622">
                  <c:v>2622</c:v>
                </c:pt>
                <c:pt idx="1623">
                  <c:v>2623</c:v>
                </c:pt>
                <c:pt idx="1624">
                  <c:v>2624</c:v>
                </c:pt>
                <c:pt idx="1625">
                  <c:v>2625</c:v>
                </c:pt>
                <c:pt idx="1626">
                  <c:v>2626</c:v>
                </c:pt>
                <c:pt idx="1627">
                  <c:v>2627</c:v>
                </c:pt>
                <c:pt idx="1628">
                  <c:v>2628</c:v>
                </c:pt>
                <c:pt idx="1629">
                  <c:v>2629</c:v>
                </c:pt>
                <c:pt idx="1630">
                  <c:v>2630</c:v>
                </c:pt>
                <c:pt idx="1631">
                  <c:v>2631</c:v>
                </c:pt>
                <c:pt idx="1632">
                  <c:v>2632</c:v>
                </c:pt>
                <c:pt idx="1633">
                  <c:v>2633</c:v>
                </c:pt>
                <c:pt idx="1634">
                  <c:v>2634</c:v>
                </c:pt>
                <c:pt idx="1635">
                  <c:v>2635</c:v>
                </c:pt>
                <c:pt idx="1636">
                  <c:v>2636</c:v>
                </c:pt>
                <c:pt idx="1637">
                  <c:v>2637</c:v>
                </c:pt>
                <c:pt idx="1638">
                  <c:v>2638</c:v>
                </c:pt>
                <c:pt idx="1639">
                  <c:v>2639</c:v>
                </c:pt>
                <c:pt idx="1640">
                  <c:v>2640</c:v>
                </c:pt>
                <c:pt idx="1641">
                  <c:v>2641</c:v>
                </c:pt>
                <c:pt idx="1642">
                  <c:v>2642</c:v>
                </c:pt>
                <c:pt idx="1643">
                  <c:v>2643</c:v>
                </c:pt>
                <c:pt idx="1644">
                  <c:v>2644</c:v>
                </c:pt>
                <c:pt idx="1645">
                  <c:v>2645</c:v>
                </c:pt>
                <c:pt idx="1646">
                  <c:v>2646</c:v>
                </c:pt>
                <c:pt idx="1647">
                  <c:v>2647</c:v>
                </c:pt>
                <c:pt idx="1648">
                  <c:v>2648</c:v>
                </c:pt>
                <c:pt idx="1649">
                  <c:v>2649</c:v>
                </c:pt>
                <c:pt idx="1650">
                  <c:v>2650</c:v>
                </c:pt>
                <c:pt idx="1651">
                  <c:v>2651</c:v>
                </c:pt>
                <c:pt idx="1652">
                  <c:v>2652</c:v>
                </c:pt>
                <c:pt idx="1653">
                  <c:v>2653</c:v>
                </c:pt>
                <c:pt idx="1654">
                  <c:v>2654</c:v>
                </c:pt>
                <c:pt idx="1655">
                  <c:v>2655</c:v>
                </c:pt>
                <c:pt idx="1656">
                  <c:v>2656</c:v>
                </c:pt>
                <c:pt idx="1657">
                  <c:v>2657</c:v>
                </c:pt>
                <c:pt idx="1658">
                  <c:v>2658</c:v>
                </c:pt>
                <c:pt idx="1659">
                  <c:v>2659</c:v>
                </c:pt>
                <c:pt idx="1660">
                  <c:v>2660</c:v>
                </c:pt>
                <c:pt idx="1661">
                  <c:v>2661</c:v>
                </c:pt>
                <c:pt idx="1662">
                  <c:v>2662</c:v>
                </c:pt>
                <c:pt idx="1663">
                  <c:v>2663</c:v>
                </c:pt>
                <c:pt idx="1664">
                  <c:v>2664</c:v>
                </c:pt>
                <c:pt idx="1665">
                  <c:v>2665</c:v>
                </c:pt>
                <c:pt idx="1666">
                  <c:v>2666</c:v>
                </c:pt>
                <c:pt idx="1667">
                  <c:v>2667</c:v>
                </c:pt>
                <c:pt idx="1668">
                  <c:v>2668</c:v>
                </c:pt>
                <c:pt idx="1669">
                  <c:v>2669</c:v>
                </c:pt>
                <c:pt idx="1670">
                  <c:v>2670</c:v>
                </c:pt>
                <c:pt idx="1671">
                  <c:v>2671</c:v>
                </c:pt>
                <c:pt idx="1672">
                  <c:v>2672</c:v>
                </c:pt>
                <c:pt idx="1673">
                  <c:v>2673</c:v>
                </c:pt>
                <c:pt idx="1674">
                  <c:v>2674</c:v>
                </c:pt>
                <c:pt idx="1675">
                  <c:v>2675</c:v>
                </c:pt>
                <c:pt idx="1676">
                  <c:v>2676</c:v>
                </c:pt>
                <c:pt idx="1677">
                  <c:v>2677</c:v>
                </c:pt>
                <c:pt idx="1678">
                  <c:v>2678</c:v>
                </c:pt>
                <c:pt idx="1679">
                  <c:v>2679</c:v>
                </c:pt>
                <c:pt idx="1680">
                  <c:v>2680</c:v>
                </c:pt>
                <c:pt idx="1681">
                  <c:v>2681</c:v>
                </c:pt>
                <c:pt idx="1682">
                  <c:v>2682</c:v>
                </c:pt>
                <c:pt idx="1683">
                  <c:v>2683</c:v>
                </c:pt>
                <c:pt idx="1684">
                  <c:v>2684</c:v>
                </c:pt>
                <c:pt idx="1685">
                  <c:v>2685</c:v>
                </c:pt>
                <c:pt idx="1686">
                  <c:v>2686</c:v>
                </c:pt>
                <c:pt idx="1687">
                  <c:v>2687</c:v>
                </c:pt>
                <c:pt idx="1688">
                  <c:v>2688</c:v>
                </c:pt>
                <c:pt idx="1689">
                  <c:v>2689</c:v>
                </c:pt>
                <c:pt idx="1690">
                  <c:v>2690</c:v>
                </c:pt>
                <c:pt idx="1691">
                  <c:v>2691</c:v>
                </c:pt>
                <c:pt idx="1692">
                  <c:v>2692</c:v>
                </c:pt>
                <c:pt idx="1693">
                  <c:v>2693</c:v>
                </c:pt>
                <c:pt idx="1694">
                  <c:v>2694</c:v>
                </c:pt>
                <c:pt idx="1695">
                  <c:v>2695</c:v>
                </c:pt>
                <c:pt idx="1696">
                  <c:v>2696</c:v>
                </c:pt>
                <c:pt idx="1697">
                  <c:v>2697</c:v>
                </c:pt>
                <c:pt idx="1698">
                  <c:v>2698</c:v>
                </c:pt>
                <c:pt idx="1699">
                  <c:v>2699</c:v>
                </c:pt>
                <c:pt idx="1700">
                  <c:v>2700</c:v>
                </c:pt>
                <c:pt idx="1701">
                  <c:v>2701</c:v>
                </c:pt>
                <c:pt idx="1702">
                  <c:v>2702</c:v>
                </c:pt>
                <c:pt idx="1703">
                  <c:v>2703</c:v>
                </c:pt>
                <c:pt idx="1704">
                  <c:v>2704</c:v>
                </c:pt>
                <c:pt idx="1705">
                  <c:v>2705</c:v>
                </c:pt>
                <c:pt idx="1706">
                  <c:v>2706</c:v>
                </c:pt>
                <c:pt idx="1707">
                  <c:v>2707</c:v>
                </c:pt>
                <c:pt idx="1708">
                  <c:v>2708</c:v>
                </c:pt>
                <c:pt idx="1709">
                  <c:v>2709</c:v>
                </c:pt>
                <c:pt idx="1710">
                  <c:v>2710</c:v>
                </c:pt>
                <c:pt idx="1711">
                  <c:v>2711</c:v>
                </c:pt>
                <c:pt idx="1712">
                  <c:v>2712</c:v>
                </c:pt>
                <c:pt idx="1713">
                  <c:v>2713</c:v>
                </c:pt>
                <c:pt idx="1714">
                  <c:v>2714</c:v>
                </c:pt>
                <c:pt idx="1715">
                  <c:v>2715</c:v>
                </c:pt>
                <c:pt idx="1716">
                  <c:v>2716</c:v>
                </c:pt>
                <c:pt idx="1717">
                  <c:v>2717</c:v>
                </c:pt>
                <c:pt idx="1718">
                  <c:v>2718</c:v>
                </c:pt>
                <c:pt idx="1719">
                  <c:v>2719</c:v>
                </c:pt>
                <c:pt idx="1720">
                  <c:v>2720</c:v>
                </c:pt>
                <c:pt idx="1721">
                  <c:v>2721</c:v>
                </c:pt>
                <c:pt idx="1722">
                  <c:v>2722</c:v>
                </c:pt>
                <c:pt idx="1723">
                  <c:v>2723</c:v>
                </c:pt>
                <c:pt idx="1724">
                  <c:v>2724</c:v>
                </c:pt>
                <c:pt idx="1725">
                  <c:v>2725</c:v>
                </c:pt>
                <c:pt idx="1726">
                  <c:v>2726</c:v>
                </c:pt>
                <c:pt idx="1727">
                  <c:v>2727</c:v>
                </c:pt>
                <c:pt idx="1728">
                  <c:v>2728</c:v>
                </c:pt>
                <c:pt idx="1729">
                  <c:v>2729</c:v>
                </c:pt>
                <c:pt idx="1730">
                  <c:v>2730</c:v>
                </c:pt>
                <c:pt idx="1731">
                  <c:v>2731</c:v>
                </c:pt>
                <c:pt idx="1732">
                  <c:v>2732</c:v>
                </c:pt>
                <c:pt idx="1733">
                  <c:v>2733</c:v>
                </c:pt>
                <c:pt idx="1734">
                  <c:v>2734</c:v>
                </c:pt>
                <c:pt idx="1735">
                  <c:v>2735</c:v>
                </c:pt>
                <c:pt idx="1736">
                  <c:v>2736</c:v>
                </c:pt>
                <c:pt idx="1737">
                  <c:v>2737</c:v>
                </c:pt>
                <c:pt idx="1738">
                  <c:v>2738</c:v>
                </c:pt>
                <c:pt idx="1739">
                  <c:v>2739</c:v>
                </c:pt>
                <c:pt idx="1740">
                  <c:v>2740</c:v>
                </c:pt>
                <c:pt idx="1741">
                  <c:v>2741</c:v>
                </c:pt>
                <c:pt idx="1742">
                  <c:v>2742</c:v>
                </c:pt>
                <c:pt idx="1743">
                  <c:v>2743</c:v>
                </c:pt>
                <c:pt idx="1744">
                  <c:v>2744</c:v>
                </c:pt>
                <c:pt idx="1745">
                  <c:v>2745</c:v>
                </c:pt>
                <c:pt idx="1746">
                  <c:v>2746</c:v>
                </c:pt>
                <c:pt idx="1747">
                  <c:v>2747</c:v>
                </c:pt>
                <c:pt idx="1748">
                  <c:v>2748</c:v>
                </c:pt>
                <c:pt idx="1749">
                  <c:v>2749</c:v>
                </c:pt>
                <c:pt idx="1750">
                  <c:v>2750</c:v>
                </c:pt>
                <c:pt idx="1751">
                  <c:v>2751</c:v>
                </c:pt>
                <c:pt idx="1752">
                  <c:v>2752</c:v>
                </c:pt>
                <c:pt idx="1753">
                  <c:v>2753</c:v>
                </c:pt>
                <c:pt idx="1754">
                  <c:v>2754</c:v>
                </c:pt>
                <c:pt idx="1755">
                  <c:v>2755</c:v>
                </c:pt>
                <c:pt idx="1756">
                  <c:v>2756</c:v>
                </c:pt>
                <c:pt idx="1757">
                  <c:v>2757</c:v>
                </c:pt>
                <c:pt idx="1758">
                  <c:v>2758</c:v>
                </c:pt>
                <c:pt idx="1759">
                  <c:v>2759</c:v>
                </c:pt>
                <c:pt idx="1760">
                  <c:v>2760</c:v>
                </c:pt>
                <c:pt idx="1761">
                  <c:v>2761</c:v>
                </c:pt>
                <c:pt idx="1762">
                  <c:v>2762</c:v>
                </c:pt>
                <c:pt idx="1763">
                  <c:v>2763</c:v>
                </c:pt>
                <c:pt idx="1764">
                  <c:v>2764</c:v>
                </c:pt>
                <c:pt idx="1765">
                  <c:v>2765</c:v>
                </c:pt>
                <c:pt idx="1766">
                  <c:v>2766</c:v>
                </c:pt>
                <c:pt idx="1767">
                  <c:v>2767</c:v>
                </c:pt>
                <c:pt idx="1768">
                  <c:v>2768</c:v>
                </c:pt>
                <c:pt idx="1769">
                  <c:v>2769</c:v>
                </c:pt>
                <c:pt idx="1770">
                  <c:v>2770</c:v>
                </c:pt>
                <c:pt idx="1771">
                  <c:v>2771</c:v>
                </c:pt>
                <c:pt idx="1772">
                  <c:v>2772</c:v>
                </c:pt>
                <c:pt idx="1773">
                  <c:v>2773</c:v>
                </c:pt>
                <c:pt idx="1774">
                  <c:v>2774</c:v>
                </c:pt>
                <c:pt idx="1775">
                  <c:v>2775</c:v>
                </c:pt>
                <c:pt idx="1776">
                  <c:v>2776</c:v>
                </c:pt>
                <c:pt idx="1777">
                  <c:v>2777</c:v>
                </c:pt>
                <c:pt idx="1778">
                  <c:v>2778</c:v>
                </c:pt>
                <c:pt idx="1779">
                  <c:v>2779</c:v>
                </c:pt>
                <c:pt idx="1780">
                  <c:v>2780</c:v>
                </c:pt>
                <c:pt idx="1781">
                  <c:v>2781</c:v>
                </c:pt>
                <c:pt idx="1782">
                  <c:v>2782</c:v>
                </c:pt>
                <c:pt idx="1783">
                  <c:v>2783</c:v>
                </c:pt>
                <c:pt idx="1784">
                  <c:v>2784</c:v>
                </c:pt>
                <c:pt idx="1785">
                  <c:v>2785</c:v>
                </c:pt>
                <c:pt idx="1786">
                  <c:v>2786</c:v>
                </c:pt>
                <c:pt idx="1787">
                  <c:v>2787</c:v>
                </c:pt>
                <c:pt idx="1788">
                  <c:v>2788</c:v>
                </c:pt>
                <c:pt idx="1789">
                  <c:v>2789</c:v>
                </c:pt>
                <c:pt idx="1790">
                  <c:v>2790</c:v>
                </c:pt>
                <c:pt idx="1791">
                  <c:v>2791</c:v>
                </c:pt>
                <c:pt idx="1792">
                  <c:v>2792</c:v>
                </c:pt>
                <c:pt idx="1793">
                  <c:v>2793</c:v>
                </c:pt>
                <c:pt idx="1794">
                  <c:v>2794</c:v>
                </c:pt>
                <c:pt idx="1795">
                  <c:v>2795</c:v>
                </c:pt>
                <c:pt idx="1796">
                  <c:v>2796</c:v>
                </c:pt>
                <c:pt idx="1797">
                  <c:v>2797</c:v>
                </c:pt>
                <c:pt idx="1798">
                  <c:v>2798</c:v>
                </c:pt>
                <c:pt idx="1799">
                  <c:v>2799</c:v>
                </c:pt>
                <c:pt idx="1800">
                  <c:v>2800</c:v>
                </c:pt>
                <c:pt idx="1801">
                  <c:v>2801</c:v>
                </c:pt>
                <c:pt idx="1802">
                  <c:v>2802</c:v>
                </c:pt>
                <c:pt idx="1803">
                  <c:v>2803</c:v>
                </c:pt>
                <c:pt idx="1804">
                  <c:v>2804</c:v>
                </c:pt>
                <c:pt idx="1805">
                  <c:v>2805</c:v>
                </c:pt>
                <c:pt idx="1806">
                  <c:v>2806</c:v>
                </c:pt>
                <c:pt idx="1807">
                  <c:v>2807</c:v>
                </c:pt>
                <c:pt idx="1808">
                  <c:v>2808</c:v>
                </c:pt>
                <c:pt idx="1809">
                  <c:v>2809</c:v>
                </c:pt>
                <c:pt idx="1810">
                  <c:v>2810</c:v>
                </c:pt>
                <c:pt idx="1811">
                  <c:v>2811</c:v>
                </c:pt>
                <c:pt idx="1812">
                  <c:v>2812</c:v>
                </c:pt>
                <c:pt idx="1813">
                  <c:v>2813</c:v>
                </c:pt>
                <c:pt idx="1814">
                  <c:v>2814</c:v>
                </c:pt>
                <c:pt idx="1815">
                  <c:v>2815</c:v>
                </c:pt>
                <c:pt idx="1816">
                  <c:v>2816</c:v>
                </c:pt>
                <c:pt idx="1817">
                  <c:v>2817</c:v>
                </c:pt>
                <c:pt idx="1818">
                  <c:v>2818</c:v>
                </c:pt>
                <c:pt idx="1819">
                  <c:v>2819</c:v>
                </c:pt>
                <c:pt idx="1820">
                  <c:v>2820</c:v>
                </c:pt>
                <c:pt idx="1821">
                  <c:v>2821</c:v>
                </c:pt>
                <c:pt idx="1822">
                  <c:v>2822</c:v>
                </c:pt>
                <c:pt idx="1823">
                  <c:v>2823</c:v>
                </c:pt>
                <c:pt idx="1824">
                  <c:v>2824</c:v>
                </c:pt>
                <c:pt idx="1825">
                  <c:v>2825</c:v>
                </c:pt>
                <c:pt idx="1826">
                  <c:v>2826</c:v>
                </c:pt>
                <c:pt idx="1827">
                  <c:v>2827</c:v>
                </c:pt>
                <c:pt idx="1828">
                  <c:v>2828</c:v>
                </c:pt>
                <c:pt idx="1829">
                  <c:v>2829</c:v>
                </c:pt>
                <c:pt idx="1830">
                  <c:v>2830</c:v>
                </c:pt>
                <c:pt idx="1831">
                  <c:v>2831</c:v>
                </c:pt>
                <c:pt idx="1832">
                  <c:v>2832</c:v>
                </c:pt>
                <c:pt idx="1833">
                  <c:v>2833</c:v>
                </c:pt>
                <c:pt idx="1834">
                  <c:v>2834</c:v>
                </c:pt>
                <c:pt idx="1835">
                  <c:v>2835</c:v>
                </c:pt>
                <c:pt idx="1836">
                  <c:v>2836</c:v>
                </c:pt>
                <c:pt idx="1837">
                  <c:v>2837</c:v>
                </c:pt>
                <c:pt idx="1838">
                  <c:v>2838</c:v>
                </c:pt>
                <c:pt idx="1839">
                  <c:v>2839</c:v>
                </c:pt>
                <c:pt idx="1840">
                  <c:v>2840</c:v>
                </c:pt>
                <c:pt idx="1841">
                  <c:v>2841</c:v>
                </c:pt>
                <c:pt idx="1842">
                  <c:v>2842</c:v>
                </c:pt>
                <c:pt idx="1843">
                  <c:v>2843</c:v>
                </c:pt>
                <c:pt idx="1844">
                  <c:v>2844</c:v>
                </c:pt>
                <c:pt idx="1845">
                  <c:v>2845</c:v>
                </c:pt>
                <c:pt idx="1846">
                  <c:v>2846</c:v>
                </c:pt>
                <c:pt idx="1847">
                  <c:v>2847</c:v>
                </c:pt>
                <c:pt idx="1848">
                  <c:v>2848</c:v>
                </c:pt>
                <c:pt idx="1849">
                  <c:v>2849</c:v>
                </c:pt>
                <c:pt idx="1850">
                  <c:v>2850</c:v>
                </c:pt>
                <c:pt idx="1851">
                  <c:v>2851</c:v>
                </c:pt>
                <c:pt idx="1852">
                  <c:v>2852</c:v>
                </c:pt>
                <c:pt idx="1853">
                  <c:v>2853</c:v>
                </c:pt>
                <c:pt idx="1854">
                  <c:v>2854</c:v>
                </c:pt>
                <c:pt idx="1855">
                  <c:v>2855</c:v>
                </c:pt>
                <c:pt idx="1856">
                  <c:v>2856</c:v>
                </c:pt>
                <c:pt idx="1857">
                  <c:v>2857</c:v>
                </c:pt>
                <c:pt idx="1858">
                  <c:v>2858</c:v>
                </c:pt>
                <c:pt idx="1859">
                  <c:v>2859</c:v>
                </c:pt>
                <c:pt idx="1860">
                  <c:v>2860</c:v>
                </c:pt>
                <c:pt idx="1861">
                  <c:v>2861</c:v>
                </c:pt>
                <c:pt idx="1862">
                  <c:v>2862</c:v>
                </c:pt>
                <c:pt idx="1863">
                  <c:v>2863</c:v>
                </c:pt>
                <c:pt idx="1864">
                  <c:v>2864</c:v>
                </c:pt>
                <c:pt idx="1865">
                  <c:v>2865</c:v>
                </c:pt>
                <c:pt idx="1866">
                  <c:v>2866</c:v>
                </c:pt>
                <c:pt idx="1867">
                  <c:v>2867</c:v>
                </c:pt>
                <c:pt idx="1868">
                  <c:v>2868</c:v>
                </c:pt>
                <c:pt idx="1869">
                  <c:v>2869</c:v>
                </c:pt>
                <c:pt idx="1870">
                  <c:v>2870</c:v>
                </c:pt>
                <c:pt idx="1871">
                  <c:v>2871</c:v>
                </c:pt>
                <c:pt idx="1872">
                  <c:v>2872</c:v>
                </c:pt>
                <c:pt idx="1873">
                  <c:v>2873</c:v>
                </c:pt>
                <c:pt idx="1874">
                  <c:v>2874</c:v>
                </c:pt>
                <c:pt idx="1875">
                  <c:v>2875</c:v>
                </c:pt>
                <c:pt idx="1876">
                  <c:v>2876</c:v>
                </c:pt>
                <c:pt idx="1877">
                  <c:v>2877</c:v>
                </c:pt>
                <c:pt idx="1878">
                  <c:v>2878</c:v>
                </c:pt>
                <c:pt idx="1879">
                  <c:v>2879</c:v>
                </c:pt>
                <c:pt idx="1880">
                  <c:v>2880</c:v>
                </c:pt>
                <c:pt idx="1881">
                  <c:v>2881</c:v>
                </c:pt>
                <c:pt idx="1882">
                  <c:v>2882</c:v>
                </c:pt>
                <c:pt idx="1883">
                  <c:v>2883</c:v>
                </c:pt>
                <c:pt idx="1884">
                  <c:v>2884</c:v>
                </c:pt>
                <c:pt idx="1885">
                  <c:v>2885</c:v>
                </c:pt>
                <c:pt idx="1886">
                  <c:v>2886</c:v>
                </c:pt>
                <c:pt idx="1887">
                  <c:v>2887</c:v>
                </c:pt>
                <c:pt idx="1888">
                  <c:v>2888</c:v>
                </c:pt>
                <c:pt idx="1889">
                  <c:v>2889</c:v>
                </c:pt>
                <c:pt idx="1890">
                  <c:v>2890</c:v>
                </c:pt>
                <c:pt idx="1891">
                  <c:v>2891</c:v>
                </c:pt>
                <c:pt idx="1892">
                  <c:v>2892</c:v>
                </c:pt>
                <c:pt idx="1893">
                  <c:v>2893</c:v>
                </c:pt>
                <c:pt idx="1894">
                  <c:v>2894</c:v>
                </c:pt>
                <c:pt idx="1895">
                  <c:v>2895</c:v>
                </c:pt>
                <c:pt idx="1896">
                  <c:v>2896</c:v>
                </c:pt>
                <c:pt idx="1897">
                  <c:v>2897</c:v>
                </c:pt>
                <c:pt idx="1898">
                  <c:v>2898</c:v>
                </c:pt>
                <c:pt idx="1899">
                  <c:v>2899</c:v>
                </c:pt>
                <c:pt idx="1900">
                  <c:v>2900</c:v>
                </c:pt>
                <c:pt idx="1901">
                  <c:v>2901</c:v>
                </c:pt>
                <c:pt idx="1902">
                  <c:v>2902</c:v>
                </c:pt>
                <c:pt idx="1903">
                  <c:v>2903</c:v>
                </c:pt>
                <c:pt idx="1904">
                  <c:v>2904</c:v>
                </c:pt>
                <c:pt idx="1905">
                  <c:v>2905</c:v>
                </c:pt>
                <c:pt idx="1906">
                  <c:v>2906</c:v>
                </c:pt>
                <c:pt idx="1907">
                  <c:v>2907</c:v>
                </c:pt>
                <c:pt idx="1908">
                  <c:v>2908</c:v>
                </c:pt>
                <c:pt idx="1909">
                  <c:v>2909</c:v>
                </c:pt>
                <c:pt idx="1910">
                  <c:v>2910</c:v>
                </c:pt>
                <c:pt idx="1911">
                  <c:v>2911</c:v>
                </c:pt>
                <c:pt idx="1912">
                  <c:v>2912</c:v>
                </c:pt>
                <c:pt idx="1913">
                  <c:v>2913</c:v>
                </c:pt>
                <c:pt idx="1914">
                  <c:v>2914</c:v>
                </c:pt>
                <c:pt idx="1915">
                  <c:v>2915</c:v>
                </c:pt>
                <c:pt idx="1916">
                  <c:v>2916</c:v>
                </c:pt>
                <c:pt idx="1917">
                  <c:v>2917</c:v>
                </c:pt>
                <c:pt idx="1918">
                  <c:v>2918</c:v>
                </c:pt>
                <c:pt idx="1919">
                  <c:v>2919</c:v>
                </c:pt>
                <c:pt idx="1920">
                  <c:v>2920</c:v>
                </c:pt>
                <c:pt idx="1921">
                  <c:v>2921</c:v>
                </c:pt>
                <c:pt idx="1922">
                  <c:v>2922</c:v>
                </c:pt>
                <c:pt idx="1923">
                  <c:v>2923</c:v>
                </c:pt>
                <c:pt idx="1924">
                  <c:v>2924</c:v>
                </c:pt>
                <c:pt idx="1925">
                  <c:v>2925</c:v>
                </c:pt>
                <c:pt idx="1926">
                  <c:v>2926</c:v>
                </c:pt>
                <c:pt idx="1927">
                  <c:v>2927</c:v>
                </c:pt>
                <c:pt idx="1928">
                  <c:v>2928</c:v>
                </c:pt>
                <c:pt idx="1929">
                  <c:v>2929</c:v>
                </c:pt>
                <c:pt idx="1930">
                  <c:v>2930</c:v>
                </c:pt>
                <c:pt idx="1931">
                  <c:v>2931</c:v>
                </c:pt>
                <c:pt idx="1932">
                  <c:v>2932</c:v>
                </c:pt>
                <c:pt idx="1933">
                  <c:v>2933</c:v>
                </c:pt>
                <c:pt idx="1934">
                  <c:v>2934</c:v>
                </c:pt>
                <c:pt idx="1935">
                  <c:v>2935</c:v>
                </c:pt>
                <c:pt idx="1936">
                  <c:v>2936</c:v>
                </c:pt>
                <c:pt idx="1937">
                  <c:v>2937</c:v>
                </c:pt>
                <c:pt idx="1938">
                  <c:v>2938</c:v>
                </c:pt>
                <c:pt idx="1939">
                  <c:v>2939</c:v>
                </c:pt>
                <c:pt idx="1940">
                  <c:v>2940</c:v>
                </c:pt>
                <c:pt idx="1941">
                  <c:v>2941</c:v>
                </c:pt>
                <c:pt idx="1942">
                  <c:v>2942</c:v>
                </c:pt>
                <c:pt idx="1943">
                  <c:v>2943</c:v>
                </c:pt>
                <c:pt idx="1944">
                  <c:v>2944</c:v>
                </c:pt>
                <c:pt idx="1945">
                  <c:v>2945</c:v>
                </c:pt>
                <c:pt idx="1946">
                  <c:v>2946</c:v>
                </c:pt>
                <c:pt idx="1947">
                  <c:v>2947</c:v>
                </c:pt>
                <c:pt idx="1948">
                  <c:v>2948</c:v>
                </c:pt>
                <c:pt idx="1949">
                  <c:v>2949</c:v>
                </c:pt>
                <c:pt idx="1950">
                  <c:v>2950</c:v>
                </c:pt>
                <c:pt idx="1951">
                  <c:v>2951</c:v>
                </c:pt>
                <c:pt idx="1952">
                  <c:v>2952</c:v>
                </c:pt>
                <c:pt idx="1953">
                  <c:v>2953</c:v>
                </c:pt>
                <c:pt idx="1954">
                  <c:v>2954</c:v>
                </c:pt>
                <c:pt idx="1955">
                  <c:v>2955</c:v>
                </c:pt>
                <c:pt idx="1956">
                  <c:v>2956</c:v>
                </c:pt>
                <c:pt idx="1957">
                  <c:v>2957</c:v>
                </c:pt>
                <c:pt idx="1958">
                  <c:v>2958</c:v>
                </c:pt>
                <c:pt idx="1959">
                  <c:v>2959</c:v>
                </c:pt>
                <c:pt idx="1960">
                  <c:v>2960</c:v>
                </c:pt>
                <c:pt idx="1961">
                  <c:v>2961</c:v>
                </c:pt>
                <c:pt idx="1962">
                  <c:v>2962</c:v>
                </c:pt>
                <c:pt idx="1963">
                  <c:v>2963</c:v>
                </c:pt>
                <c:pt idx="1964">
                  <c:v>2964</c:v>
                </c:pt>
                <c:pt idx="1965">
                  <c:v>2965</c:v>
                </c:pt>
                <c:pt idx="1966">
                  <c:v>2966</c:v>
                </c:pt>
                <c:pt idx="1967">
                  <c:v>2967</c:v>
                </c:pt>
                <c:pt idx="1968">
                  <c:v>2968</c:v>
                </c:pt>
                <c:pt idx="1969">
                  <c:v>2969</c:v>
                </c:pt>
                <c:pt idx="1970">
                  <c:v>2970</c:v>
                </c:pt>
                <c:pt idx="1971">
                  <c:v>2971</c:v>
                </c:pt>
                <c:pt idx="1972">
                  <c:v>2972</c:v>
                </c:pt>
                <c:pt idx="1973">
                  <c:v>2973</c:v>
                </c:pt>
                <c:pt idx="1974">
                  <c:v>2974</c:v>
                </c:pt>
                <c:pt idx="1975">
                  <c:v>2975</c:v>
                </c:pt>
                <c:pt idx="1976">
                  <c:v>2976</c:v>
                </c:pt>
                <c:pt idx="1977">
                  <c:v>2977</c:v>
                </c:pt>
                <c:pt idx="1978">
                  <c:v>2978</c:v>
                </c:pt>
                <c:pt idx="1979">
                  <c:v>2979</c:v>
                </c:pt>
                <c:pt idx="1980">
                  <c:v>2980</c:v>
                </c:pt>
                <c:pt idx="1981">
                  <c:v>2981</c:v>
                </c:pt>
                <c:pt idx="1982">
                  <c:v>2982</c:v>
                </c:pt>
                <c:pt idx="1983">
                  <c:v>2983</c:v>
                </c:pt>
                <c:pt idx="1984">
                  <c:v>2984</c:v>
                </c:pt>
                <c:pt idx="1985">
                  <c:v>2985</c:v>
                </c:pt>
                <c:pt idx="1986">
                  <c:v>2986</c:v>
                </c:pt>
                <c:pt idx="1987">
                  <c:v>2987</c:v>
                </c:pt>
                <c:pt idx="1988">
                  <c:v>2988</c:v>
                </c:pt>
                <c:pt idx="1989">
                  <c:v>2989</c:v>
                </c:pt>
                <c:pt idx="1990">
                  <c:v>2990</c:v>
                </c:pt>
                <c:pt idx="1991">
                  <c:v>2991</c:v>
                </c:pt>
                <c:pt idx="1992">
                  <c:v>2992</c:v>
                </c:pt>
                <c:pt idx="1993">
                  <c:v>2993</c:v>
                </c:pt>
                <c:pt idx="1994">
                  <c:v>2994</c:v>
                </c:pt>
                <c:pt idx="1995">
                  <c:v>2995</c:v>
                </c:pt>
                <c:pt idx="1996">
                  <c:v>2996</c:v>
                </c:pt>
                <c:pt idx="1997">
                  <c:v>2997</c:v>
                </c:pt>
                <c:pt idx="1998">
                  <c:v>2998</c:v>
                </c:pt>
                <c:pt idx="1999">
                  <c:v>2999</c:v>
                </c:pt>
                <c:pt idx="2000">
                  <c:v>3000</c:v>
                </c:pt>
                <c:pt idx="2001">
                  <c:v>3001</c:v>
                </c:pt>
              </c:numCache>
            </c:numRef>
          </c:xVal>
          <c:yVal>
            <c:numRef>
              <c:f>'4O-MCMC'!$D$1012:$D$3013</c:f>
              <c:numCache>
                <c:formatCode>General</c:formatCode>
                <c:ptCount val="2002"/>
                <c:pt idx="0">
                  <c:v>8.9563994232289782E-4</c:v>
                </c:pt>
                <c:pt idx="1">
                  <c:v>8.9563994232289782E-4</c:v>
                </c:pt>
                <c:pt idx="2">
                  <c:v>2.5468242196788741E-3</c:v>
                </c:pt>
                <c:pt idx="3">
                  <c:v>2.2286067648462997E-3</c:v>
                </c:pt>
                <c:pt idx="4">
                  <c:v>2.2286067648462997E-3</c:v>
                </c:pt>
                <c:pt idx="5">
                  <c:v>2.2483719086455614E-3</c:v>
                </c:pt>
                <c:pt idx="6">
                  <c:v>3.235169046510139E-3</c:v>
                </c:pt>
                <c:pt idx="7">
                  <c:v>3.659111192955429E-3</c:v>
                </c:pt>
                <c:pt idx="8">
                  <c:v>3.9031910888026613E-3</c:v>
                </c:pt>
                <c:pt idx="9">
                  <c:v>3.9031910888026613E-3</c:v>
                </c:pt>
                <c:pt idx="10">
                  <c:v>3.9944878930819328E-3</c:v>
                </c:pt>
                <c:pt idx="11">
                  <c:v>4.0833200971540553E-3</c:v>
                </c:pt>
                <c:pt idx="12">
                  <c:v>4.0833200971540553E-3</c:v>
                </c:pt>
                <c:pt idx="13">
                  <c:v>4.0833200971540553E-3</c:v>
                </c:pt>
                <c:pt idx="14">
                  <c:v>4.0833200971540553E-3</c:v>
                </c:pt>
                <c:pt idx="15">
                  <c:v>4.8236012088838523E-3</c:v>
                </c:pt>
                <c:pt idx="16">
                  <c:v>5.1458252925529295E-3</c:v>
                </c:pt>
                <c:pt idx="17">
                  <c:v>6.2965555611223002E-3</c:v>
                </c:pt>
                <c:pt idx="18">
                  <c:v>6.2965555611223002E-3</c:v>
                </c:pt>
                <c:pt idx="19">
                  <c:v>4.4778975429950593E-3</c:v>
                </c:pt>
                <c:pt idx="20">
                  <c:v>4.4778975429950593E-3</c:v>
                </c:pt>
                <c:pt idx="21">
                  <c:v>4.4778975429950593E-3</c:v>
                </c:pt>
                <c:pt idx="22">
                  <c:v>4.4778975429950593E-3</c:v>
                </c:pt>
                <c:pt idx="23">
                  <c:v>5.123695086512706E-3</c:v>
                </c:pt>
                <c:pt idx="24">
                  <c:v>5.4409105974831612E-3</c:v>
                </c:pt>
                <c:pt idx="25">
                  <c:v>5.8701014125470798E-3</c:v>
                </c:pt>
                <c:pt idx="26">
                  <c:v>4.5366505655633433E-3</c:v>
                </c:pt>
                <c:pt idx="27">
                  <c:v>4.5366505655633433E-3</c:v>
                </c:pt>
                <c:pt idx="28">
                  <c:v>4.4618798102700023E-3</c:v>
                </c:pt>
                <c:pt idx="29">
                  <c:v>6.0128473171293948E-3</c:v>
                </c:pt>
                <c:pt idx="30">
                  <c:v>4.2168961388446037E-3</c:v>
                </c:pt>
                <c:pt idx="31">
                  <c:v>3.4629900384872971E-3</c:v>
                </c:pt>
                <c:pt idx="32">
                  <c:v>3.4629900384872971E-3</c:v>
                </c:pt>
                <c:pt idx="33">
                  <c:v>3.4629900384872971E-3</c:v>
                </c:pt>
                <c:pt idx="34">
                  <c:v>3.4629900384872971E-3</c:v>
                </c:pt>
                <c:pt idx="35">
                  <c:v>3.4629900384872971E-3</c:v>
                </c:pt>
                <c:pt idx="36">
                  <c:v>3.4629900384872971E-3</c:v>
                </c:pt>
                <c:pt idx="37">
                  <c:v>2.2483855560253424E-3</c:v>
                </c:pt>
                <c:pt idx="38">
                  <c:v>3.8716333245114019E-3</c:v>
                </c:pt>
                <c:pt idx="39">
                  <c:v>3.8716333245114019E-3</c:v>
                </c:pt>
                <c:pt idx="40">
                  <c:v>3.8716333245114019E-3</c:v>
                </c:pt>
                <c:pt idx="41">
                  <c:v>2.5359007270935887E-3</c:v>
                </c:pt>
                <c:pt idx="42">
                  <c:v>3.1640940771716867E-3</c:v>
                </c:pt>
                <c:pt idx="43">
                  <c:v>3.5752503190718309E-3</c:v>
                </c:pt>
                <c:pt idx="44">
                  <c:v>4.1502429249559609E-3</c:v>
                </c:pt>
                <c:pt idx="45">
                  <c:v>3.3728430816809974E-3</c:v>
                </c:pt>
                <c:pt idx="46">
                  <c:v>3.8555822293508723E-3</c:v>
                </c:pt>
                <c:pt idx="47">
                  <c:v>3.2171376460778914E-3</c:v>
                </c:pt>
                <c:pt idx="48">
                  <c:v>1.5531010391527772E-3</c:v>
                </c:pt>
                <c:pt idx="49">
                  <c:v>1.5531010391527772E-3</c:v>
                </c:pt>
                <c:pt idx="50">
                  <c:v>1.5531010391527772E-3</c:v>
                </c:pt>
                <c:pt idx="51">
                  <c:v>1.5531010391527772E-3</c:v>
                </c:pt>
                <c:pt idx="52">
                  <c:v>1.5531010391527772E-3</c:v>
                </c:pt>
                <c:pt idx="53">
                  <c:v>1.5531010391527772E-3</c:v>
                </c:pt>
                <c:pt idx="54">
                  <c:v>1.5531010391527772E-3</c:v>
                </c:pt>
                <c:pt idx="55">
                  <c:v>1.5531010391527772E-3</c:v>
                </c:pt>
                <c:pt idx="56">
                  <c:v>1.5531010391527772E-3</c:v>
                </c:pt>
                <c:pt idx="57">
                  <c:v>1.5531010391527772E-3</c:v>
                </c:pt>
                <c:pt idx="58">
                  <c:v>1.5531010391527772E-3</c:v>
                </c:pt>
                <c:pt idx="59">
                  <c:v>1.5531010391527772E-3</c:v>
                </c:pt>
                <c:pt idx="60">
                  <c:v>1.5531010391527772E-3</c:v>
                </c:pt>
                <c:pt idx="61">
                  <c:v>1.5531010391527772E-3</c:v>
                </c:pt>
                <c:pt idx="62">
                  <c:v>1.5531010391527772E-3</c:v>
                </c:pt>
                <c:pt idx="63">
                  <c:v>1.5531010391527772E-3</c:v>
                </c:pt>
                <c:pt idx="64">
                  <c:v>1.5531010391527772E-3</c:v>
                </c:pt>
                <c:pt idx="65">
                  <c:v>1.5531010391527772E-3</c:v>
                </c:pt>
                <c:pt idx="66">
                  <c:v>1.5531010391527772E-3</c:v>
                </c:pt>
                <c:pt idx="67">
                  <c:v>1.5531010391527772E-3</c:v>
                </c:pt>
                <c:pt idx="68">
                  <c:v>1.5531010391527772E-3</c:v>
                </c:pt>
                <c:pt idx="69">
                  <c:v>1.5531010391527772E-3</c:v>
                </c:pt>
                <c:pt idx="70">
                  <c:v>1.5531010391527772E-3</c:v>
                </c:pt>
                <c:pt idx="71">
                  <c:v>1.5531010391527772E-3</c:v>
                </c:pt>
                <c:pt idx="72">
                  <c:v>2.3785377582949204E-3</c:v>
                </c:pt>
                <c:pt idx="73">
                  <c:v>2.3785377582949204E-3</c:v>
                </c:pt>
                <c:pt idx="74">
                  <c:v>2.4062576456844466E-3</c:v>
                </c:pt>
                <c:pt idx="75">
                  <c:v>1.1326738212936941E-3</c:v>
                </c:pt>
                <c:pt idx="76">
                  <c:v>1.6207260323281775E-3</c:v>
                </c:pt>
                <c:pt idx="77">
                  <c:v>1.6207260323281775E-3</c:v>
                </c:pt>
                <c:pt idx="78">
                  <c:v>1.6207260323281775E-3</c:v>
                </c:pt>
                <c:pt idx="79">
                  <c:v>1.6207260323281775E-3</c:v>
                </c:pt>
                <c:pt idx="80">
                  <c:v>8.7611664419596483E-4</c:v>
                </c:pt>
                <c:pt idx="81">
                  <c:v>8.7611664419596483E-4</c:v>
                </c:pt>
                <c:pt idx="82">
                  <c:v>8.7611664419596483E-4</c:v>
                </c:pt>
                <c:pt idx="83">
                  <c:v>8.7611664419596483E-4</c:v>
                </c:pt>
                <c:pt idx="84">
                  <c:v>8.7611664419596483E-4</c:v>
                </c:pt>
                <c:pt idx="85">
                  <c:v>8.7611664419596483E-4</c:v>
                </c:pt>
                <c:pt idx="86">
                  <c:v>1.4099228519543114E-3</c:v>
                </c:pt>
                <c:pt idx="87">
                  <c:v>1.4099228519543114E-3</c:v>
                </c:pt>
                <c:pt idx="88">
                  <c:v>1.4099228519543114E-3</c:v>
                </c:pt>
                <c:pt idx="89">
                  <c:v>1.4099228519543114E-3</c:v>
                </c:pt>
                <c:pt idx="90">
                  <c:v>1.4099228519543114E-3</c:v>
                </c:pt>
                <c:pt idx="91">
                  <c:v>1.4099228519543114E-3</c:v>
                </c:pt>
                <c:pt idx="92">
                  <c:v>1.4099228519543114E-3</c:v>
                </c:pt>
                <c:pt idx="93">
                  <c:v>1.2547914660052074E-3</c:v>
                </c:pt>
                <c:pt idx="94">
                  <c:v>6.7768996712736255E-4</c:v>
                </c:pt>
                <c:pt idx="95">
                  <c:v>1.1139800775048089E-3</c:v>
                </c:pt>
                <c:pt idx="96">
                  <c:v>1.1139800775048089E-3</c:v>
                </c:pt>
                <c:pt idx="97">
                  <c:v>1.1139800775048089E-3</c:v>
                </c:pt>
                <c:pt idx="98">
                  <c:v>1.1139800775048089E-3</c:v>
                </c:pt>
                <c:pt idx="99">
                  <c:v>1.5477503134224972E-3</c:v>
                </c:pt>
                <c:pt idx="100">
                  <c:v>1.5477503134224972E-3</c:v>
                </c:pt>
                <c:pt idx="101">
                  <c:v>1.5477503134224972E-3</c:v>
                </c:pt>
                <c:pt idx="102">
                  <c:v>1.5477503134224972E-3</c:v>
                </c:pt>
                <c:pt idx="103">
                  <c:v>2.1811846786003353E-3</c:v>
                </c:pt>
                <c:pt idx="104">
                  <c:v>3.0420014845568919E-3</c:v>
                </c:pt>
                <c:pt idx="105">
                  <c:v>3.0420014845568919E-3</c:v>
                </c:pt>
                <c:pt idx="106">
                  <c:v>2.1285799183078623E-3</c:v>
                </c:pt>
                <c:pt idx="107">
                  <c:v>3.7452363527740312E-3</c:v>
                </c:pt>
                <c:pt idx="108">
                  <c:v>4.2499673702606575E-3</c:v>
                </c:pt>
                <c:pt idx="109">
                  <c:v>4.2499673702606575E-3</c:v>
                </c:pt>
                <c:pt idx="110">
                  <c:v>3.2641876669439562E-3</c:v>
                </c:pt>
                <c:pt idx="111">
                  <c:v>1.6663934474427222E-3</c:v>
                </c:pt>
                <c:pt idx="112">
                  <c:v>1.4650336461608498E-3</c:v>
                </c:pt>
                <c:pt idx="113">
                  <c:v>1.4650336461608498E-3</c:v>
                </c:pt>
                <c:pt idx="114">
                  <c:v>1.4650336461608498E-3</c:v>
                </c:pt>
                <c:pt idx="115">
                  <c:v>1.4650336461608498E-3</c:v>
                </c:pt>
                <c:pt idx="116">
                  <c:v>1.4650336461608498E-3</c:v>
                </c:pt>
                <c:pt idx="117">
                  <c:v>1.0701435105078452E-3</c:v>
                </c:pt>
                <c:pt idx="118">
                  <c:v>1.1490295089228058E-3</c:v>
                </c:pt>
                <c:pt idx="119">
                  <c:v>1.1490295089228058E-3</c:v>
                </c:pt>
                <c:pt idx="120">
                  <c:v>1.1490295089228058E-3</c:v>
                </c:pt>
                <c:pt idx="121">
                  <c:v>1.1490295089228058E-3</c:v>
                </c:pt>
                <c:pt idx="122">
                  <c:v>1.1490295089228058E-3</c:v>
                </c:pt>
                <c:pt idx="123">
                  <c:v>1.1490295089228058E-3</c:v>
                </c:pt>
                <c:pt idx="124">
                  <c:v>1.1490295089228058E-3</c:v>
                </c:pt>
                <c:pt idx="125">
                  <c:v>1.1490295089228058E-3</c:v>
                </c:pt>
                <c:pt idx="126">
                  <c:v>1.1490295089228058E-3</c:v>
                </c:pt>
                <c:pt idx="127">
                  <c:v>1.1490295089228058E-3</c:v>
                </c:pt>
                <c:pt idx="128">
                  <c:v>1.1490295089228058E-3</c:v>
                </c:pt>
                <c:pt idx="129">
                  <c:v>1.1490295089228058E-3</c:v>
                </c:pt>
                <c:pt idx="130">
                  <c:v>1.1490295089228058E-3</c:v>
                </c:pt>
                <c:pt idx="131">
                  <c:v>1.1490295089228058E-3</c:v>
                </c:pt>
                <c:pt idx="132">
                  <c:v>1.7820050421822717E-3</c:v>
                </c:pt>
                <c:pt idx="133">
                  <c:v>1.7820050421822717E-3</c:v>
                </c:pt>
                <c:pt idx="134">
                  <c:v>1.7820050421822717E-3</c:v>
                </c:pt>
                <c:pt idx="135">
                  <c:v>1.7820050421822717E-3</c:v>
                </c:pt>
                <c:pt idx="136">
                  <c:v>1.3957296385440983E-3</c:v>
                </c:pt>
                <c:pt idx="137">
                  <c:v>1.3957296385440983E-3</c:v>
                </c:pt>
                <c:pt idx="138">
                  <c:v>1.3957296385440983E-3</c:v>
                </c:pt>
                <c:pt idx="139">
                  <c:v>1.0697408568364263E-3</c:v>
                </c:pt>
                <c:pt idx="140">
                  <c:v>1.0697408568364263E-3</c:v>
                </c:pt>
                <c:pt idx="141">
                  <c:v>1.0697408568364263E-3</c:v>
                </c:pt>
                <c:pt idx="142">
                  <c:v>1.0697408568364263E-3</c:v>
                </c:pt>
                <c:pt idx="143">
                  <c:v>1.0697408568364263E-3</c:v>
                </c:pt>
                <c:pt idx="144">
                  <c:v>1.0697408568364263E-3</c:v>
                </c:pt>
                <c:pt idx="145">
                  <c:v>1.0697408568364263E-3</c:v>
                </c:pt>
                <c:pt idx="146">
                  <c:v>1.0697408568364263E-3</c:v>
                </c:pt>
                <c:pt idx="147">
                  <c:v>1.0697408568364263E-3</c:v>
                </c:pt>
                <c:pt idx="148">
                  <c:v>1.0697408568364263E-3</c:v>
                </c:pt>
                <c:pt idx="149">
                  <c:v>1.0697408568364263E-3</c:v>
                </c:pt>
                <c:pt idx="150">
                  <c:v>1.0234702694725405E-3</c:v>
                </c:pt>
                <c:pt idx="151">
                  <c:v>1.1251599132626488E-3</c:v>
                </c:pt>
                <c:pt idx="152">
                  <c:v>1.049687750074024E-3</c:v>
                </c:pt>
                <c:pt idx="153">
                  <c:v>1.0548562020763347E-3</c:v>
                </c:pt>
                <c:pt idx="154">
                  <c:v>1.0548562020763347E-3</c:v>
                </c:pt>
                <c:pt idx="155">
                  <c:v>1.2317516531682813E-3</c:v>
                </c:pt>
                <c:pt idx="156">
                  <c:v>1.2317516531682813E-3</c:v>
                </c:pt>
                <c:pt idx="157">
                  <c:v>1.2317516531682813E-3</c:v>
                </c:pt>
                <c:pt idx="158">
                  <c:v>1.2317516531682813E-3</c:v>
                </c:pt>
                <c:pt idx="159">
                  <c:v>1.2317516531682813E-3</c:v>
                </c:pt>
                <c:pt idx="160">
                  <c:v>1.2317516531682813E-3</c:v>
                </c:pt>
                <c:pt idx="161">
                  <c:v>1.2317516531682813E-3</c:v>
                </c:pt>
                <c:pt idx="162">
                  <c:v>1.2317516531682813E-3</c:v>
                </c:pt>
                <c:pt idx="163">
                  <c:v>1.2317516531682813E-3</c:v>
                </c:pt>
                <c:pt idx="164">
                  <c:v>1.2317516531682813E-3</c:v>
                </c:pt>
                <c:pt idx="165">
                  <c:v>7.9895171372262831E-4</c:v>
                </c:pt>
                <c:pt idx="166">
                  <c:v>7.9895171372262831E-4</c:v>
                </c:pt>
                <c:pt idx="167">
                  <c:v>2.5908878843345891E-3</c:v>
                </c:pt>
                <c:pt idx="168">
                  <c:v>1.8495613084474304E-3</c:v>
                </c:pt>
                <c:pt idx="169">
                  <c:v>1.8495613084474304E-3</c:v>
                </c:pt>
                <c:pt idx="170">
                  <c:v>1.8495613084474304E-3</c:v>
                </c:pt>
                <c:pt idx="171">
                  <c:v>1.8495613084474304E-3</c:v>
                </c:pt>
                <c:pt idx="172">
                  <c:v>1.8495613084474304E-3</c:v>
                </c:pt>
                <c:pt idx="173">
                  <c:v>1.8495613084474304E-3</c:v>
                </c:pt>
                <c:pt idx="174">
                  <c:v>1.8495613084474304E-3</c:v>
                </c:pt>
                <c:pt idx="175">
                  <c:v>1.8495613084474304E-3</c:v>
                </c:pt>
                <c:pt idx="176">
                  <c:v>1.8495613084474304E-3</c:v>
                </c:pt>
                <c:pt idx="177">
                  <c:v>1.4099751359255609E-3</c:v>
                </c:pt>
                <c:pt idx="178">
                  <c:v>1.5539840683920178E-3</c:v>
                </c:pt>
                <c:pt idx="179">
                  <c:v>1.0195806787273148E-3</c:v>
                </c:pt>
                <c:pt idx="180">
                  <c:v>1.320647139797579E-3</c:v>
                </c:pt>
                <c:pt idx="181">
                  <c:v>1.320647139797579E-3</c:v>
                </c:pt>
                <c:pt idx="182">
                  <c:v>1.320647139797579E-3</c:v>
                </c:pt>
                <c:pt idx="183">
                  <c:v>1.320647139797579E-3</c:v>
                </c:pt>
                <c:pt idx="184">
                  <c:v>1.320647139797579E-3</c:v>
                </c:pt>
                <c:pt idx="185">
                  <c:v>1.320647139797579E-3</c:v>
                </c:pt>
                <c:pt idx="186">
                  <c:v>1.320647139797579E-3</c:v>
                </c:pt>
                <c:pt idx="187">
                  <c:v>1.320647139797579E-3</c:v>
                </c:pt>
                <c:pt idx="188">
                  <c:v>1.320647139797579E-3</c:v>
                </c:pt>
                <c:pt idx="189">
                  <c:v>1.320647139797579E-3</c:v>
                </c:pt>
                <c:pt idx="190">
                  <c:v>9.8728390593015103E-4</c:v>
                </c:pt>
                <c:pt idx="191">
                  <c:v>9.8728390593015103E-4</c:v>
                </c:pt>
                <c:pt idx="192">
                  <c:v>9.8728390593015103E-4</c:v>
                </c:pt>
                <c:pt idx="193">
                  <c:v>9.8728390593015103E-4</c:v>
                </c:pt>
                <c:pt idx="194">
                  <c:v>9.8728390593015103E-4</c:v>
                </c:pt>
                <c:pt idx="195">
                  <c:v>9.8728390593015103E-4</c:v>
                </c:pt>
                <c:pt idx="196">
                  <c:v>9.8728390593015103E-4</c:v>
                </c:pt>
                <c:pt idx="197">
                  <c:v>1.3684989658660212E-3</c:v>
                </c:pt>
                <c:pt idx="198">
                  <c:v>1.3684989658660212E-3</c:v>
                </c:pt>
                <c:pt idx="199">
                  <c:v>1.3684989658660212E-3</c:v>
                </c:pt>
                <c:pt idx="200">
                  <c:v>1.3684989658660212E-3</c:v>
                </c:pt>
                <c:pt idx="201">
                  <c:v>1.3684989658660212E-3</c:v>
                </c:pt>
                <c:pt idx="202">
                  <c:v>1.3684989658660212E-3</c:v>
                </c:pt>
                <c:pt idx="203">
                  <c:v>1.3684989658660212E-3</c:v>
                </c:pt>
                <c:pt idx="204">
                  <c:v>1.3684989658660212E-3</c:v>
                </c:pt>
                <c:pt idx="205">
                  <c:v>1.4630075040944774E-3</c:v>
                </c:pt>
                <c:pt idx="206">
                  <c:v>1.4630075040944774E-3</c:v>
                </c:pt>
                <c:pt idx="207">
                  <c:v>1.4630075040944774E-3</c:v>
                </c:pt>
                <c:pt idx="208">
                  <c:v>1.4630075040944774E-3</c:v>
                </c:pt>
                <c:pt idx="209">
                  <c:v>1.4630075040944774E-3</c:v>
                </c:pt>
                <c:pt idx="210">
                  <c:v>1.4630075040944774E-3</c:v>
                </c:pt>
                <c:pt idx="211">
                  <c:v>1.4630075040944774E-3</c:v>
                </c:pt>
                <c:pt idx="212">
                  <c:v>1.4630075040944774E-3</c:v>
                </c:pt>
                <c:pt idx="213">
                  <c:v>1.4630075040944774E-3</c:v>
                </c:pt>
                <c:pt idx="214">
                  <c:v>1.4630075040944774E-3</c:v>
                </c:pt>
                <c:pt idx="215">
                  <c:v>1.4630075040944774E-3</c:v>
                </c:pt>
                <c:pt idx="216">
                  <c:v>1.4630075040944774E-3</c:v>
                </c:pt>
                <c:pt idx="217">
                  <c:v>1.4630075040944774E-3</c:v>
                </c:pt>
                <c:pt idx="218">
                  <c:v>1.4630075040944774E-3</c:v>
                </c:pt>
                <c:pt idx="219">
                  <c:v>1.4630075040944774E-3</c:v>
                </c:pt>
                <c:pt idx="220">
                  <c:v>1.4630075040944774E-3</c:v>
                </c:pt>
                <c:pt idx="221">
                  <c:v>1.4630075040944774E-3</c:v>
                </c:pt>
                <c:pt idx="222">
                  <c:v>1.4630075040944774E-3</c:v>
                </c:pt>
                <c:pt idx="223">
                  <c:v>1.4630075040944774E-3</c:v>
                </c:pt>
                <c:pt idx="224">
                  <c:v>1.4630075040944774E-3</c:v>
                </c:pt>
                <c:pt idx="225">
                  <c:v>1.4630075040944774E-3</c:v>
                </c:pt>
                <c:pt idx="226">
                  <c:v>1.4630075040944774E-3</c:v>
                </c:pt>
                <c:pt idx="227">
                  <c:v>1.4630075040944774E-3</c:v>
                </c:pt>
                <c:pt idx="228">
                  <c:v>1.4630075040944774E-3</c:v>
                </c:pt>
                <c:pt idx="229">
                  <c:v>1.4630075040944774E-3</c:v>
                </c:pt>
                <c:pt idx="230">
                  <c:v>1.4630075040944774E-3</c:v>
                </c:pt>
                <c:pt idx="231">
                  <c:v>1.4630075040944774E-3</c:v>
                </c:pt>
                <c:pt idx="232">
                  <c:v>1.4630075040944774E-3</c:v>
                </c:pt>
                <c:pt idx="233">
                  <c:v>1.4630075040944774E-3</c:v>
                </c:pt>
                <c:pt idx="234">
                  <c:v>1.4630075040944774E-3</c:v>
                </c:pt>
                <c:pt idx="235">
                  <c:v>1.4630075040944774E-3</c:v>
                </c:pt>
                <c:pt idx="236">
                  <c:v>1.4630075040944774E-3</c:v>
                </c:pt>
                <c:pt idx="237">
                  <c:v>1.4630075040944774E-3</c:v>
                </c:pt>
                <c:pt idx="238">
                  <c:v>1.4630075040944774E-3</c:v>
                </c:pt>
                <c:pt idx="239">
                  <c:v>1.4630075040944774E-3</c:v>
                </c:pt>
                <c:pt idx="240">
                  <c:v>1.4630075040944774E-3</c:v>
                </c:pt>
                <c:pt idx="241">
                  <c:v>1.4630075040944774E-3</c:v>
                </c:pt>
                <c:pt idx="242">
                  <c:v>1.4630075040944774E-3</c:v>
                </c:pt>
                <c:pt idx="243">
                  <c:v>1.4630075040944774E-3</c:v>
                </c:pt>
                <c:pt idx="244">
                  <c:v>1.019712570252458E-3</c:v>
                </c:pt>
                <c:pt idx="245">
                  <c:v>1.019712570252458E-3</c:v>
                </c:pt>
                <c:pt idx="246">
                  <c:v>1.019712570252458E-3</c:v>
                </c:pt>
                <c:pt idx="247">
                  <c:v>1.019712570252458E-3</c:v>
                </c:pt>
                <c:pt idx="248">
                  <c:v>1.019712570252458E-3</c:v>
                </c:pt>
                <c:pt idx="249">
                  <c:v>1.019712570252458E-3</c:v>
                </c:pt>
                <c:pt idx="250">
                  <c:v>1.019712570252458E-3</c:v>
                </c:pt>
                <c:pt idx="251">
                  <c:v>1.9143646162408942E-3</c:v>
                </c:pt>
                <c:pt idx="252">
                  <c:v>1.9143646162408942E-3</c:v>
                </c:pt>
                <c:pt idx="253">
                  <c:v>1.9143646162408942E-3</c:v>
                </c:pt>
                <c:pt idx="254">
                  <c:v>2.1625271035558176E-3</c:v>
                </c:pt>
                <c:pt idx="255">
                  <c:v>2.1625271035558176E-3</c:v>
                </c:pt>
                <c:pt idx="256">
                  <c:v>2.4531399692446399E-3</c:v>
                </c:pt>
                <c:pt idx="257">
                  <c:v>2.4531399692446399E-3</c:v>
                </c:pt>
                <c:pt idx="258">
                  <c:v>2.4531399692446399E-3</c:v>
                </c:pt>
                <c:pt idx="259">
                  <c:v>3.413237951380284E-3</c:v>
                </c:pt>
                <c:pt idx="260">
                  <c:v>3.413237951380284E-3</c:v>
                </c:pt>
                <c:pt idx="261">
                  <c:v>3.413237951380284E-3</c:v>
                </c:pt>
                <c:pt idx="262">
                  <c:v>4.0783946063319984E-3</c:v>
                </c:pt>
                <c:pt idx="263">
                  <c:v>4.4933640445681241E-3</c:v>
                </c:pt>
                <c:pt idx="264">
                  <c:v>3.139700182539304E-3</c:v>
                </c:pt>
                <c:pt idx="265">
                  <c:v>3.139700182539304E-3</c:v>
                </c:pt>
                <c:pt idx="266">
                  <c:v>3.1454961685073437E-3</c:v>
                </c:pt>
                <c:pt idx="267">
                  <c:v>1.3505863028073417E-3</c:v>
                </c:pt>
                <c:pt idx="268">
                  <c:v>1.3505863028073417E-3</c:v>
                </c:pt>
                <c:pt idx="269">
                  <c:v>2.0943872365953701E-3</c:v>
                </c:pt>
                <c:pt idx="270">
                  <c:v>3.7824029966267558E-3</c:v>
                </c:pt>
                <c:pt idx="271">
                  <c:v>3.7824029966267558E-3</c:v>
                </c:pt>
                <c:pt idx="272">
                  <c:v>3.7824029966267558E-3</c:v>
                </c:pt>
                <c:pt idx="273">
                  <c:v>2.7852739369966534E-3</c:v>
                </c:pt>
                <c:pt idx="274">
                  <c:v>2.7852739369966534E-3</c:v>
                </c:pt>
                <c:pt idx="275">
                  <c:v>1.7577108543410072E-3</c:v>
                </c:pt>
                <c:pt idx="276">
                  <c:v>1.1688878087344277E-3</c:v>
                </c:pt>
                <c:pt idx="277">
                  <c:v>1.1688878087344277E-3</c:v>
                </c:pt>
                <c:pt idx="278">
                  <c:v>1.1688878087344277E-3</c:v>
                </c:pt>
                <c:pt idx="279">
                  <c:v>1.1688878087344277E-3</c:v>
                </c:pt>
                <c:pt idx="280">
                  <c:v>1.1688878087344277E-3</c:v>
                </c:pt>
                <c:pt idx="281">
                  <c:v>1.1688878087344277E-3</c:v>
                </c:pt>
                <c:pt idx="282">
                  <c:v>1.1688878087344277E-3</c:v>
                </c:pt>
                <c:pt idx="283">
                  <c:v>1.1688878087344277E-3</c:v>
                </c:pt>
                <c:pt idx="284">
                  <c:v>2.8453728670042111E-3</c:v>
                </c:pt>
                <c:pt idx="285">
                  <c:v>2.8453728670042111E-3</c:v>
                </c:pt>
                <c:pt idx="286">
                  <c:v>2.1717074359980959E-3</c:v>
                </c:pt>
                <c:pt idx="287">
                  <c:v>1.3776086093835373E-3</c:v>
                </c:pt>
                <c:pt idx="288">
                  <c:v>1.8908965581751432E-3</c:v>
                </c:pt>
                <c:pt idx="289">
                  <c:v>1.8908965581751432E-3</c:v>
                </c:pt>
                <c:pt idx="290">
                  <c:v>1.8908965581751432E-3</c:v>
                </c:pt>
                <c:pt idx="291">
                  <c:v>1.8908965581751432E-3</c:v>
                </c:pt>
                <c:pt idx="292">
                  <c:v>1.8908965581751432E-3</c:v>
                </c:pt>
                <c:pt idx="293">
                  <c:v>1.8908965581751432E-3</c:v>
                </c:pt>
                <c:pt idx="294">
                  <c:v>1.8908965581751432E-3</c:v>
                </c:pt>
                <c:pt idx="295">
                  <c:v>1.8908965581751432E-3</c:v>
                </c:pt>
                <c:pt idx="296">
                  <c:v>1.8908965581751432E-3</c:v>
                </c:pt>
                <c:pt idx="297">
                  <c:v>1.8908965581751432E-3</c:v>
                </c:pt>
                <c:pt idx="298">
                  <c:v>1.8908965581751432E-3</c:v>
                </c:pt>
                <c:pt idx="299">
                  <c:v>1.8908965581751432E-3</c:v>
                </c:pt>
                <c:pt idx="300">
                  <c:v>1.8908965581751432E-3</c:v>
                </c:pt>
                <c:pt idx="301">
                  <c:v>1.8908965581751432E-3</c:v>
                </c:pt>
                <c:pt idx="302">
                  <c:v>1.8908965581751432E-3</c:v>
                </c:pt>
                <c:pt idx="303">
                  <c:v>1.2366192305576292E-3</c:v>
                </c:pt>
                <c:pt idx="304">
                  <c:v>1.2366192305576292E-3</c:v>
                </c:pt>
                <c:pt idx="305">
                  <c:v>1.2366192305576292E-3</c:v>
                </c:pt>
                <c:pt idx="306">
                  <c:v>1.2366192305576292E-3</c:v>
                </c:pt>
                <c:pt idx="307">
                  <c:v>1.2366192305576292E-3</c:v>
                </c:pt>
                <c:pt idx="308">
                  <c:v>1.2366192305576292E-3</c:v>
                </c:pt>
                <c:pt idx="309">
                  <c:v>1.2366192305576292E-3</c:v>
                </c:pt>
                <c:pt idx="310">
                  <c:v>1.9763590608180208E-3</c:v>
                </c:pt>
                <c:pt idx="311">
                  <c:v>1.9763590608180208E-3</c:v>
                </c:pt>
                <c:pt idx="312">
                  <c:v>1.9763590608180208E-3</c:v>
                </c:pt>
                <c:pt idx="313">
                  <c:v>1.9763590608180208E-3</c:v>
                </c:pt>
                <c:pt idx="314">
                  <c:v>1.4457258917356941E-3</c:v>
                </c:pt>
                <c:pt idx="315">
                  <c:v>1.4457258917356941E-3</c:v>
                </c:pt>
                <c:pt idx="316">
                  <c:v>1.4457258917356941E-3</c:v>
                </c:pt>
                <c:pt idx="317">
                  <c:v>1.4457258917356941E-3</c:v>
                </c:pt>
                <c:pt idx="318">
                  <c:v>1.9909701309558476E-3</c:v>
                </c:pt>
                <c:pt idx="319">
                  <c:v>1.9909701309558476E-3</c:v>
                </c:pt>
                <c:pt idx="320">
                  <c:v>1.9909701309558476E-3</c:v>
                </c:pt>
                <c:pt idx="321">
                  <c:v>1.9909701309558476E-3</c:v>
                </c:pt>
                <c:pt idx="322">
                  <c:v>1.9909701309558476E-3</c:v>
                </c:pt>
                <c:pt idx="323">
                  <c:v>1.9909701309558476E-3</c:v>
                </c:pt>
                <c:pt idx="324">
                  <c:v>1.9909701309558476E-3</c:v>
                </c:pt>
                <c:pt idx="325">
                  <c:v>1.9909701309558476E-3</c:v>
                </c:pt>
                <c:pt idx="326">
                  <c:v>1.9909701309558476E-3</c:v>
                </c:pt>
                <c:pt idx="327">
                  <c:v>1.9909701309558476E-3</c:v>
                </c:pt>
                <c:pt idx="328">
                  <c:v>1.9909701309558476E-3</c:v>
                </c:pt>
                <c:pt idx="329">
                  <c:v>1.9909701309558476E-3</c:v>
                </c:pt>
                <c:pt idx="330">
                  <c:v>1.2303844434974755E-3</c:v>
                </c:pt>
                <c:pt idx="331">
                  <c:v>1.2303844434974755E-3</c:v>
                </c:pt>
                <c:pt idx="332">
                  <c:v>1.2303844434974755E-3</c:v>
                </c:pt>
                <c:pt idx="333">
                  <c:v>1.2303844434974755E-3</c:v>
                </c:pt>
                <c:pt idx="334">
                  <c:v>1.0423170798759358E-3</c:v>
                </c:pt>
                <c:pt idx="335">
                  <c:v>1.0423170798759358E-3</c:v>
                </c:pt>
                <c:pt idx="336">
                  <c:v>1.0423170798759358E-3</c:v>
                </c:pt>
                <c:pt idx="337">
                  <c:v>6.5654242441748464E-4</c:v>
                </c:pt>
                <c:pt idx="338">
                  <c:v>2.1141752291827381E-3</c:v>
                </c:pt>
                <c:pt idx="339">
                  <c:v>1.9048899780419908E-3</c:v>
                </c:pt>
                <c:pt idx="340">
                  <c:v>1.9048899780419908E-3</c:v>
                </c:pt>
                <c:pt idx="341">
                  <c:v>1.9048899780419908E-3</c:v>
                </c:pt>
                <c:pt idx="342">
                  <c:v>8.5238106454170741E-4</c:v>
                </c:pt>
                <c:pt idx="343">
                  <c:v>9.194475622826318E-4</c:v>
                </c:pt>
                <c:pt idx="344">
                  <c:v>9.194475622826318E-4</c:v>
                </c:pt>
                <c:pt idx="345">
                  <c:v>1.7045299122614693E-3</c:v>
                </c:pt>
                <c:pt idx="346">
                  <c:v>1.7045299122614693E-3</c:v>
                </c:pt>
                <c:pt idx="347">
                  <c:v>1.7045299122614693E-3</c:v>
                </c:pt>
                <c:pt idx="348">
                  <c:v>1.7045299122614693E-3</c:v>
                </c:pt>
                <c:pt idx="349">
                  <c:v>1.7045299122614693E-3</c:v>
                </c:pt>
                <c:pt idx="350">
                  <c:v>1.7045299122614693E-3</c:v>
                </c:pt>
                <c:pt idx="351">
                  <c:v>1.7045299122614693E-3</c:v>
                </c:pt>
                <c:pt idx="352">
                  <c:v>1.7045299122614693E-3</c:v>
                </c:pt>
                <c:pt idx="353">
                  <c:v>1.331412158466901E-3</c:v>
                </c:pt>
                <c:pt idx="354">
                  <c:v>1.331412158466901E-3</c:v>
                </c:pt>
                <c:pt idx="355">
                  <c:v>1.331412158466901E-3</c:v>
                </c:pt>
                <c:pt idx="356">
                  <c:v>1.331412158466901E-3</c:v>
                </c:pt>
                <c:pt idx="357">
                  <c:v>1.1243284356290074E-3</c:v>
                </c:pt>
                <c:pt idx="358">
                  <c:v>1.1243284356290074E-3</c:v>
                </c:pt>
                <c:pt idx="359">
                  <c:v>1.1243284356290074E-3</c:v>
                </c:pt>
                <c:pt idx="360">
                  <c:v>1.1243284356290074E-3</c:v>
                </c:pt>
                <c:pt idx="361">
                  <c:v>1.2193729095636005E-3</c:v>
                </c:pt>
                <c:pt idx="362">
                  <c:v>1.2193729095636005E-3</c:v>
                </c:pt>
                <c:pt idx="363">
                  <c:v>7.3489909767030523E-4</c:v>
                </c:pt>
                <c:pt idx="364">
                  <c:v>2.3776539370799652E-3</c:v>
                </c:pt>
                <c:pt idx="365">
                  <c:v>1.6714409191564638E-3</c:v>
                </c:pt>
                <c:pt idx="366">
                  <c:v>1.6714409191564638E-3</c:v>
                </c:pt>
                <c:pt idx="367">
                  <c:v>1.6714409191564638E-3</c:v>
                </c:pt>
                <c:pt idx="368">
                  <c:v>1.0568666073381106E-3</c:v>
                </c:pt>
                <c:pt idx="369">
                  <c:v>1.0568666073381106E-3</c:v>
                </c:pt>
                <c:pt idx="370">
                  <c:v>1.0568666073381106E-3</c:v>
                </c:pt>
                <c:pt idx="371">
                  <c:v>1.0568666073381106E-3</c:v>
                </c:pt>
                <c:pt idx="372">
                  <c:v>1.0568666073381106E-3</c:v>
                </c:pt>
                <c:pt idx="373">
                  <c:v>1.3640152078020773E-3</c:v>
                </c:pt>
                <c:pt idx="374">
                  <c:v>1.3640152078020773E-3</c:v>
                </c:pt>
                <c:pt idx="375">
                  <c:v>1.3640152078020773E-3</c:v>
                </c:pt>
                <c:pt idx="376">
                  <c:v>1.3640152078020773E-3</c:v>
                </c:pt>
                <c:pt idx="377">
                  <c:v>1.3640152078020773E-3</c:v>
                </c:pt>
                <c:pt idx="378">
                  <c:v>1.3640152078020773E-3</c:v>
                </c:pt>
                <c:pt idx="379">
                  <c:v>1.3640152078020773E-3</c:v>
                </c:pt>
                <c:pt idx="380">
                  <c:v>1.3640152078020773E-3</c:v>
                </c:pt>
                <c:pt idx="381">
                  <c:v>1.3640152078020773E-3</c:v>
                </c:pt>
                <c:pt idx="382">
                  <c:v>1.3640152078020773E-3</c:v>
                </c:pt>
                <c:pt idx="383">
                  <c:v>1.3640152078020773E-3</c:v>
                </c:pt>
                <c:pt idx="384">
                  <c:v>1.3640152078020773E-3</c:v>
                </c:pt>
                <c:pt idx="385">
                  <c:v>1.3640152078020773E-3</c:v>
                </c:pt>
                <c:pt idx="386">
                  <c:v>1.3640152078020773E-3</c:v>
                </c:pt>
                <c:pt idx="387">
                  <c:v>1.3640152078020773E-3</c:v>
                </c:pt>
                <c:pt idx="388">
                  <c:v>1.3640152078020773E-3</c:v>
                </c:pt>
                <c:pt idx="389">
                  <c:v>1.3640152078020773E-3</c:v>
                </c:pt>
                <c:pt idx="390">
                  <c:v>1.3640152078020773E-3</c:v>
                </c:pt>
                <c:pt idx="391">
                  <c:v>1.2204599827768977E-3</c:v>
                </c:pt>
                <c:pt idx="392">
                  <c:v>1.2204599827768977E-3</c:v>
                </c:pt>
                <c:pt idx="393">
                  <c:v>1.2204599827768977E-3</c:v>
                </c:pt>
                <c:pt idx="394">
                  <c:v>1.6169791776241003E-3</c:v>
                </c:pt>
                <c:pt idx="395">
                  <c:v>2.2143933247410971E-3</c:v>
                </c:pt>
                <c:pt idx="396">
                  <c:v>3.2032880693311713E-3</c:v>
                </c:pt>
                <c:pt idx="397">
                  <c:v>2.3599579743029085E-3</c:v>
                </c:pt>
                <c:pt idx="398">
                  <c:v>6.6829204141024136E-4</c:v>
                </c:pt>
                <c:pt idx="399">
                  <c:v>1.2687477263399851E-3</c:v>
                </c:pt>
                <c:pt idx="400">
                  <c:v>1.2687477263399851E-3</c:v>
                </c:pt>
                <c:pt idx="401">
                  <c:v>1.2687477263399851E-3</c:v>
                </c:pt>
                <c:pt idx="402">
                  <c:v>1.2687477263399851E-3</c:v>
                </c:pt>
                <c:pt idx="403">
                  <c:v>1.5712037586271383E-3</c:v>
                </c:pt>
                <c:pt idx="404">
                  <c:v>1.5712037586271383E-3</c:v>
                </c:pt>
                <c:pt idx="405">
                  <c:v>1.5712037586271383E-3</c:v>
                </c:pt>
                <c:pt idx="406">
                  <c:v>1.5712037586271383E-3</c:v>
                </c:pt>
                <c:pt idx="407">
                  <c:v>1.5712037586271383E-3</c:v>
                </c:pt>
                <c:pt idx="408">
                  <c:v>1.5712037586271383E-3</c:v>
                </c:pt>
                <c:pt idx="409">
                  <c:v>1.5712037586271383E-3</c:v>
                </c:pt>
                <c:pt idx="410">
                  <c:v>1.5712037586271383E-3</c:v>
                </c:pt>
                <c:pt idx="411">
                  <c:v>1.5712037586271383E-3</c:v>
                </c:pt>
                <c:pt idx="412">
                  <c:v>1.5712037586271383E-3</c:v>
                </c:pt>
                <c:pt idx="413">
                  <c:v>1.5712037586271383E-3</c:v>
                </c:pt>
                <c:pt idx="414">
                  <c:v>1.5712037586271383E-3</c:v>
                </c:pt>
                <c:pt idx="415">
                  <c:v>1.5422058069452052E-3</c:v>
                </c:pt>
                <c:pt idx="416">
                  <c:v>1.5422058069452052E-3</c:v>
                </c:pt>
                <c:pt idx="417">
                  <c:v>1.5422058069452052E-3</c:v>
                </c:pt>
                <c:pt idx="418">
                  <c:v>1.5422058069452052E-3</c:v>
                </c:pt>
                <c:pt idx="419">
                  <c:v>1.5422058069452052E-3</c:v>
                </c:pt>
                <c:pt idx="420">
                  <c:v>1.5422058069452052E-3</c:v>
                </c:pt>
                <c:pt idx="421">
                  <c:v>1.5422058069452052E-3</c:v>
                </c:pt>
                <c:pt idx="422">
                  <c:v>1.5422058069452052E-3</c:v>
                </c:pt>
                <c:pt idx="423">
                  <c:v>1.5422058069452052E-3</c:v>
                </c:pt>
                <c:pt idx="424">
                  <c:v>1.5422058069452052E-3</c:v>
                </c:pt>
                <c:pt idx="425">
                  <c:v>1.5422058069452052E-3</c:v>
                </c:pt>
                <c:pt idx="426">
                  <c:v>1.5422058069452052E-3</c:v>
                </c:pt>
                <c:pt idx="427">
                  <c:v>1.5422058069452052E-3</c:v>
                </c:pt>
                <c:pt idx="428">
                  <c:v>1.0162490115663669E-3</c:v>
                </c:pt>
                <c:pt idx="429">
                  <c:v>1.0162490115663669E-3</c:v>
                </c:pt>
                <c:pt idx="430">
                  <c:v>2.9501532382068818E-3</c:v>
                </c:pt>
                <c:pt idx="431">
                  <c:v>2.3014835910037698E-3</c:v>
                </c:pt>
                <c:pt idx="432">
                  <c:v>2.0787728793332564E-3</c:v>
                </c:pt>
                <c:pt idx="433">
                  <c:v>2.0787728793332564E-3</c:v>
                </c:pt>
                <c:pt idx="434">
                  <c:v>9.035871962238479E-4</c:v>
                </c:pt>
                <c:pt idx="435">
                  <c:v>9.035871962238479E-4</c:v>
                </c:pt>
                <c:pt idx="436">
                  <c:v>9.035871962238479E-4</c:v>
                </c:pt>
                <c:pt idx="437">
                  <c:v>9.035871962238479E-4</c:v>
                </c:pt>
                <c:pt idx="438">
                  <c:v>9.035871962238479E-4</c:v>
                </c:pt>
                <c:pt idx="439">
                  <c:v>8.1091379370837888E-4</c:v>
                </c:pt>
                <c:pt idx="440">
                  <c:v>2.800565879321433E-3</c:v>
                </c:pt>
                <c:pt idx="441">
                  <c:v>2.2365925681205557E-3</c:v>
                </c:pt>
                <c:pt idx="442">
                  <c:v>2.2365925681205557E-3</c:v>
                </c:pt>
                <c:pt idx="443">
                  <c:v>2.2365925681205557E-3</c:v>
                </c:pt>
                <c:pt idx="444">
                  <c:v>1.945254021981292E-3</c:v>
                </c:pt>
                <c:pt idx="445">
                  <c:v>1.945254021981292E-3</c:v>
                </c:pt>
                <c:pt idx="446">
                  <c:v>1.945254021981292E-3</c:v>
                </c:pt>
                <c:pt idx="447">
                  <c:v>1.945254021981292E-3</c:v>
                </c:pt>
                <c:pt idx="448">
                  <c:v>1.945254021981292E-3</c:v>
                </c:pt>
                <c:pt idx="449">
                  <c:v>2.3079626766752499E-3</c:v>
                </c:pt>
                <c:pt idx="450">
                  <c:v>2.3079626766752499E-3</c:v>
                </c:pt>
                <c:pt idx="451">
                  <c:v>2.3079626766752499E-3</c:v>
                </c:pt>
                <c:pt idx="452">
                  <c:v>1.5812539198312887E-3</c:v>
                </c:pt>
                <c:pt idx="453">
                  <c:v>1.4668381035630312E-3</c:v>
                </c:pt>
                <c:pt idx="454">
                  <c:v>1.4668381035630312E-3</c:v>
                </c:pt>
                <c:pt idx="455">
                  <c:v>1.4668381035630312E-3</c:v>
                </c:pt>
                <c:pt idx="456">
                  <c:v>9.0565711328785179E-4</c:v>
                </c:pt>
                <c:pt idx="457">
                  <c:v>9.0565711328785179E-4</c:v>
                </c:pt>
                <c:pt idx="458">
                  <c:v>9.0565711328785179E-4</c:v>
                </c:pt>
                <c:pt idx="459">
                  <c:v>1.0368247550386353E-3</c:v>
                </c:pt>
                <c:pt idx="460">
                  <c:v>1.0368247550386353E-3</c:v>
                </c:pt>
                <c:pt idx="461">
                  <c:v>1.0368247550386353E-3</c:v>
                </c:pt>
                <c:pt idx="462">
                  <c:v>1.0368247550386353E-3</c:v>
                </c:pt>
                <c:pt idx="463">
                  <c:v>1.0368247550386353E-3</c:v>
                </c:pt>
                <c:pt idx="464">
                  <c:v>1.0368247550386353E-3</c:v>
                </c:pt>
                <c:pt idx="465">
                  <c:v>1.0368247550386353E-3</c:v>
                </c:pt>
                <c:pt idx="466">
                  <c:v>1.1366978637104518E-3</c:v>
                </c:pt>
                <c:pt idx="467">
                  <c:v>1.1366978637104518E-3</c:v>
                </c:pt>
                <c:pt idx="468">
                  <c:v>1.1366978637104518E-3</c:v>
                </c:pt>
                <c:pt idx="469">
                  <c:v>1.1366978637104518E-3</c:v>
                </c:pt>
                <c:pt idx="470">
                  <c:v>1.1366978637104518E-3</c:v>
                </c:pt>
                <c:pt idx="471">
                  <c:v>2.0237558746986012E-3</c:v>
                </c:pt>
                <c:pt idx="472">
                  <c:v>2.0237558746986012E-3</c:v>
                </c:pt>
                <c:pt idx="473">
                  <c:v>1.5683735654912834E-3</c:v>
                </c:pt>
                <c:pt idx="474">
                  <c:v>1.5683735654912834E-3</c:v>
                </c:pt>
                <c:pt idx="475">
                  <c:v>1.5683735654912834E-3</c:v>
                </c:pt>
                <c:pt idx="476">
                  <c:v>1.5683735654912834E-3</c:v>
                </c:pt>
                <c:pt idx="477">
                  <c:v>1.5683735654912834E-3</c:v>
                </c:pt>
                <c:pt idx="478">
                  <c:v>1.5683735654912834E-3</c:v>
                </c:pt>
                <c:pt idx="479">
                  <c:v>2.2373616310132683E-3</c:v>
                </c:pt>
                <c:pt idx="480">
                  <c:v>2.2373616310132683E-3</c:v>
                </c:pt>
                <c:pt idx="481">
                  <c:v>1.2590193246905708E-3</c:v>
                </c:pt>
                <c:pt idx="482">
                  <c:v>1.7814139905172007E-3</c:v>
                </c:pt>
                <c:pt idx="483">
                  <c:v>1.4739703130860775E-3</c:v>
                </c:pt>
                <c:pt idx="484">
                  <c:v>1.4739703130860775E-3</c:v>
                </c:pt>
                <c:pt idx="485">
                  <c:v>1.4739703130860775E-3</c:v>
                </c:pt>
                <c:pt idx="486">
                  <c:v>1.4739703130860775E-3</c:v>
                </c:pt>
                <c:pt idx="487">
                  <c:v>8.7255116016910731E-4</c:v>
                </c:pt>
                <c:pt idx="488">
                  <c:v>8.7255116016910731E-4</c:v>
                </c:pt>
                <c:pt idx="489">
                  <c:v>8.7255116016910731E-4</c:v>
                </c:pt>
                <c:pt idx="490">
                  <c:v>8.7255116016910731E-4</c:v>
                </c:pt>
                <c:pt idx="491">
                  <c:v>8.7255116016910731E-4</c:v>
                </c:pt>
                <c:pt idx="492">
                  <c:v>1.9024063218031064E-3</c:v>
                </c:pt>
                <c:pt idx="493">
                  <c:v>9.8613444729667328E-4</c:v>
                </c:pt>
                <c:pt idx="494">
                  <c:v>1.3591423050980716E-3</c:v>
                </c:pt>
                <c:pt idx="495">
                  <c:v>1.3591423050980716E-3</c:v>
                </c:pt>
                <c:pt idx="496">
                  <c:v>1.3591423050980716E-3</c:v>
                </c:pt>
                <c:pt idx="497">
                  <c:v>1.3591423050980716E-3</c:v>
                </c:pt>
                <c:pt idx="498">
                  <c:v>9.6066972032406736E-4</c:v>
                </c:pt>
                <c:pt idx="499">
                  <c:v>9.6066972032406736E-4</c:v>
                </c:pt>
                <c:pt idx="500">
                  <c:v>2.365753133074393E-3</c:v>
                </c:pt>
                <c:pt idx="501">
                  <c:v>2.6725945345208676E-3</c:v>
                </c:pt>
                <c:pt idx="502">
                  <c:v>2.6725945345208676E-3</c:v>
                </c:pt>
                <c:pt idx="503">
                  <c:v>2.6725945345208676E-3</c:v>
                </c:pt>
                <c:pt idx="504">
                  <c:v>2.6725945345208676E-3</c:v>
                </c:pt>
                <c:pt idx="505">
                  <c:v>2.5491323675592439E-3</c:v>
                </c:pt>
                <c:pt idx="506">
                  <c:v>2.5491323675592439E-3</c:v>
                </c:pt>
                <c:pt idx="507">
                  <c:v>2.5491323675592439E-3</c:v>
                </c:pt>
                <c:pt idx="508">
                  <c:v>2.5491323675592439E-3</c:v>
                </c:pt>
                <c:pt idx="509">
                  <c:v>2.5491323675592439E-3</c:v>
                </c:pt>
                <c:pt idx="510">
                  <c:v>2.2641946160996259E-3</c:v>
                </c:pt>
                <c:pt idx="511">
                  <c:v>2.2641946160996259E-3</c:v>
                </c:pt>
                <c:pt idx="512">
                  <c:v>2.2641946160996259E-3</c:v>
                </c:pt>
                <c:pt idx="513">
                  <c:v>2.2641946160996259E-3</c:v>
                </c:pt>
                <c:pt idx="514">
                  <c:v>2.0864491300253878E-3</c:v>
                </c:pt>
                <c:pt idx="515">
                  <c:v>2.0864491300253878E-3</c:v>
                </c:pt>
                <c:pt idx="516">
                  <c:v>1.5135696310302946E-3</c:v>
                </c:pt>
                <c:pt idx="517">
                  <c:v>1.5135696310302946E-3</c:v>
                </c:pt>
                <c:pt idx="518">
                  <c:v>1.5135696310302946E-3</c:v>
                </c:pt>
                <c:pt idx="519">
                  <c:v>1.5135696310302946E-3</c:v>
                </c:pt>
                <c:pt idx="520">
                  <c:v>1.5135696310302946E-3</c:v>
                </c:pt>
                <c:pt idx="521">
                  <c:v>1.5135696310302946E-3</c:v>
                </c:pt>
                <c:pt idx="522">
                  <c:v>1.8278718628650889E-3</c:v>
                </c:pt>
                <c:pt idx="523">
                  <c:v>1.8278718628650889E-3</c:v>
                </c:pt>
                <c:pt idx="524">
                  <c:v>1.8278718628650889E-3</c:v>
                </c:pt>
                <c:pt idx="525">
                  <c:v>1.8278718628650889E-3</c:v>
                </c:pt>
                <c:pt idx="526">
                  <c:v>1.046302478188277E-3</c:v>
                </c:pt>
                <c:pt idx="527">
                  <c:v>1.046302478188277E-3</c:v>
                </c:pt>
                <c:pt idx="528">
                  <c:v>1.046302478188277E-3</c:v>
                </c:pt>
                <c:pt idx="529">
                  <c:v>1.046302478188277E-3</c:v>
                </c:pt>
                <c:pt idx="530">
                  <c:v>1.046302478188277E-3</c:v>
                </c:pt>
                <c:pt idx="531">
                  <c:v>1.3461995499299746E-3</c:v>
                </c:pt>
                <c:pt idx="532">
                  <c:v>1.3461995499299746E-3</c:v>
                </c:pt>
                <c:pt idx="533">
                  <c:v>1.3461995499299746E-3</c:v>
                </c:pt>
                <c:pt idx="534">
                  <c:v>1.7025953121934207E-3</c:v>
                </c:pt>
                <c:pt idx="535">
                  <c:v>1.7025953121934207E-3</c:v>
                </c:pt>
                <c:pt idx="536">
                  <c:v>3.6213415453771767E-3</c:v>
                </c:pt>
                <c:pt idx="537">
                  <c:v>3.0454907759144027E-3</c:v>
                </c:pt>
                <c:pt idx="538">
                  <c:v>2.1930927257808597E-3</c:v>
                </c:pt>
                <c:pt idx="539">
                  <c:v>3.3488087280124403E-3</c:v>
                </c:pt>
                <c:pt idx="540">
                  <c:v>3.1569291292649266E-3</c:v>
                </c:pt>
                <c:pt idx="541">
                  <c:v>2.0581479145246363E-3</c:v>
                </c:pt>
                <c:pt idx="542">
                  <c:v>2.0581479145246363E-3</c:v>
                </c:pt>
                <c:pt idx="543">
                  <c:v>2.0581479145246363E-3</c:v>
                </c:pt>
                <c:pt idx="544">
                  <c:v>3.052229188021287E-3</c:v>
                </c:pt>
                <c:pt idx="545">
                  <c:v>3.5913995276405063E-3</c:v>
                </c:pt>
                <c:pt idx="546">
                  <c:v>3.5913995276405063E-3</c:v>
                </c:pt>
                <c:pt idx="547">
                  <c:v>1.6141433150469982E-3</c:v>
                </c:pt>
                <c:pt idx="548">
                  <c:v>1.6141433150469982E-3</c:v>
                </c:pt>
                <c:pt idx="549">
                  <c:v>1.6141433150469982E-3</c:v>
                </c:pt>
                <c:pt idx="550">
                  <c:v>1.6141433150469982E-3</c:v>
                </c:pt>
                <c:pt idx="551">
                  <c:v>1.6141433150469982E-3</c:v>
                </c:pt>
                <c:pt idx="552">
                  <c:v>1.6141433150469982E-3</c:v>
                </c:pt>
                <c:pt idx="553">
                  <c:v>1.6141433150469982E-3</c:v>
                </c:pt>
                <c:pt idx="554">
                  <c:v>1.0585978348039693E-3</c:v>
                </c:pt>
                <c:pt idx="555">
                  <c:v>1.0585978348039693E-3</c:v>
                </c:pt>
                <c:pt idx="556">
                  <c:v>1.0585978348039693E-3</c:v>
                </c:pt>
                <c:pt idx="557">
                  <c:v>1.0585978348039693E-3</c:v>
                </c:pt>
                <c:pt idx="558">
                  <c:v>1.0585978348039693E-3</c:v>
                </c:pt>
                <c:pt idx="559">
                  <c:v>1.0585978348039693E-3</c:v>
                </c:pt>
                <c:pt idx="560">
                  <c:v>1.0585978348039693E-3</c:v>
                </c:pt>
                <c:pt idx="561">
                  <c:v>1.0585978348039693E-3</c:v>
                </c:pt>
                <c:pt idx="562">
                  <c:v>1.0585978348039693E-3</c:v>
                </c:pt>
                <c:pt idx="563">
                  <c:v>1.0585978348039693E-3</c:v>
                </c:pt>
                <c:pt idx="564">
                  <c:v>1.0585978348039693E-3</c:v>
                </c:pt>
                <c:pt idx="565">
                  <c:v>1.9033424598876724E-3</c:v>
                </c:pt>
                <c:pt idx="566">
                  <c:v>1.9033424598876724E-3</c:v>
                </c:pt>
                <c:pt idx="567">
                  <c:v>1.9033424598876724E-3</c:v>
                </c:pt>
                <c:pt idx="568">
                  <c:v>1.9033424598876724E-3</c:v>
                </c:pt>
                <c:pt idx="569">
                  <c:v>1.9033424598876724E-3</c:v>
                </c:pt>
                <c:pt idx="570">
                  <c:v>1.9033424598876724E-3</c:v>
                </c:pt>
                <c:pt idx="571">
                  <c:v>1.9033424598876724E-3</c:v>
                </c:pt>
                <c:pt idx="572">
                  <c:v>1.9033424598876724E-3</c:v>
                </c:pt>
                <c:pt idx="573">
                  <c:v>1.9033424598876724E-3</c:v>
                </c:pt>
                <c:pt idx="574">
                  <c:v>1.9033424598876724E-3</c:v>
                </c:pt>
                <c:pt idx="575">
                  <c:v>1.9033424598876724E-3</c:v>
                </c:pt>
                <c:pt idx="576">
                  <c:v>1.9033424598876724E-3</c:v>
                </c:pt>
                <c:pt idx="577">
                  <c:v>1.9033424598876724E-3</c:v>
                </c:pt>
                <c:pt idx="578">
                  <c:v>1.9033424598876724E-3</c:v>
                </c:pt>
                <c:pt idx="579">
                  <c:v>1.9033424598876724E-3</c:v>
                </c:pt>
                <c:pt idx="580">
                  <c:v>1.9033424598876724E-3</c:v>
                </c:pt>
                <c:pt idx="581">
                  <c:v>1.9033424598876724E-3</c:v>
                </c:pt>
                <c:pt idx="582">
                  <c:v>1.9033424598876724E-3</c:v>
                </c:pt>
                <c:pt idx="583">
                  <c:v>1.9033424598876724E-3</c:v>
                </c:pt>
                <c:pt idx="584">
                  <c:v>1.9033424598876724E-3</c:v>
                </c:pt>
                <c:pt idx="585">
                  <c:v>1.9033424598876724E-3</c:v>
                </c:pt>
                <c:pt idx="586">
                  <c:v>1.9033424598876724E-3</c:v>
                </c:pt>
                <c:pt idx="587">
                  <c:v>1.9033424598876724E-3</c:v>
                </c:pt>
                <c:pt idx="588">
                  <c:v>1.9033424598876724E-3</c:v>
                </c:pt>
                <c:pt idx="589">
                  <c:v>1.9033424598876724E-3</c:v>
                </c:pt>
                <c:pt idx="590">
                  <c:v>1.9033424598876724E-3</c:v>
                </c:pt>
                <c:pt idx="591">
                  <c:v>1.9033424598876724E-3</c:v>
                </c:pt>
                <c:pt idx="592">
                  <c:v>1.9033424598876724E-3</c:v>
                </c:pt>
                <c:pt idx="593">
                  <c:v>1.9033424598876724E-3</c:v>
                </c:pt>
                <c:pt idx="594">
                  <c:v>1.9033424598876724E-3</c:v>
                </c:pt>
                <c:pt idx="595">
                  <c:v>1.9033424598876724E-3</c:v>
                </c:pt>
                <c:pt idx="596">
                  <c:v>1.9033424598876724E-3</c:v>
                </c:pt>
                <c:pt idx="597">
                  <c:v>1.9033424598876724E-3</c:v>
                </c:pt>
                <c:pt idx="598">
                  <c:v>1.9033424598876724E-3</c:v>
                </c:pt>
                <c:pt idx="599">
                  <c:v>3.1807410430233886E-3</c:v>
                </c:pt>
                <c:pt idx="600">
                  <c:v>3.1807410430233886E-3</c:v>
                </c:pt>
                <c:pt idx="601">
                  <c:v>1.9750083677300247E-3</c:v>
                </c:pt>
                <c:pt idx="602">
                  <c:v>1.9750083677300247E-3</c:v>
                </c:pt>
                <c:pt idx="603">
                  <c:v>1.9750083677300247E-3</c:v>
                </c:pt>
                <c:pt idx="604">
                  <c:v>1.994449783790939E-3</c:v>
                </c:pt>
                <c:pt idx="605">
                  <c:v>1.994449783790939E-3</c:v>
                </c:pt>
                <c:pt idx="606">
                  <c:v>9.3049296388515159E-4</c:v>
                </c:pt>
                <c:pt idx="607">
                  <c:v>9.3049296388515159E-4</c:v>
                </c:pt>
                <c:pt idx="608">
                  <c:v>9.3049296388515159E-4</c:v>
                </c:pt>
                <c:pt idx="609">
                  <c:v>8.6086822385790258E-4</c:v>
                </c:pt>
                <c:pt idx="610">
                  <c:v>8.6086822385790258E-4</c:v>
                </c:pt>
                <c:pt idx="611">
                  <c:v>8.6086822385790258E-4</c:v>
                </c:pt>
                <c:pt idx="612">
                  <c:v>8.6086822385790258E-4</c:v>
                </c:pt>
                <c:pt idx="613">
                  <c:v>8.6086822385790258E-4</c:v>
                </c:pt>
                <c:pt idx="614">
                  <c:v>8.6086822385790258E-4</c:v>
                </c:pt>
                <c:pt idx="615">
                  <c:v>8.7246122452590866E-4</c:v>
                </c:pt>
                <c:pt idx="616">
                  <c:v>8.7246122452590866E-4</c:v>
                </c:pt>
                <c:pt idx="617">
                  <c:v>9.6614012472631162E-4</c:v>
                </c:pt>
                <c:pt idx="618">
                  <c:v>9.5082518075418449E-4</c:v>
                </c:pt>
                <c:pt idx="619">
                  <c:v>1.5950938121571151E-3</c:v>
                </c:pt>
                <c:pt idx="620">
                  <c:v>1.5950938121571151E-3</c:v>
                </c:pt>
                <c:pt idx="621">
                  <c:v>8.2679447490825091E-4</c:v>
                </c:pt>
                <c:pt idx="622">
                  <c:v>1.3145298364093424E-3</c:v>
                </c:pt>
                <c:pt idx="623">
                  <c:v>1.3145298364093424E-3</c:v>
                </c:pt>
                <c:pt idx="624">
                  <c:v>1.3145298364093424E-3</c:v>
                </c:pt>
                <c:pt idx="625">
                  <c:v>1.3145298364093424E-3</c:v>
                </c:pt>
                <c:pt idx="626">
                  <c:v>1.3145298364093424E-3</c:v>
                </c:pt>
                <c:pt idx="627">
                  <c:v>1.3145298364093424E-3</c:v>
                </c:pt>
                <c:pt idx="628">
                  <c:v>1.3145298364093424E-3</c:v>
                </c:pt>
                <c:pt idx="629">
                  <c:v>1.3145298364093424E-3</c:v>
                </c:pt>
                <c:pt idx="630">
                  <c:v>1.3145298364093424E-3</c:v>
                </c:pt>
                <c:pt idx="631">
                  <c:v>1.3145298364093424E-3</c:v>
                </c:pt>
                <c:pt idx="632">
                  <c:v>1.5239109711190596E-3</c:v>
                </c:pt>
                <c:pt idx="633">
                  <c:v>1.5239109711190596E-3</c:v>
                </c:pt>
                <c:pt idx="634">
                  <c:v>1.5239109711190596E-3</c:v>
                </c:pt>
                <c:pt idx="635">
                  <c:v>1.5239109711190596E-3</c:v>
                </c:pt>
                <c:pt idx="636">
                  <c:v>1.5239109711190596E-3</c:v>
                </c:pt>
                <c:pt idx="637">
                  <c:v>1.5239109711190596E-3</c:v>
                </c:pt>
                <c:pt idx="638">
                  <c:v>1.5239109711190596E-3</c:v>
                </c:pt>
                <c:pt idx="639">
                  <c:v>1.5239109711190596E-3</c:v>
                </c:pt>
                <c:pt idx="640">
                  <c:v>1.5239109711190596E-3</c:v>
                </c:pt>
                <c:pt idx="641">
                  <c:v>1.5239109711190596E-3</c:v>
                </c:pt>
                <c:pt idx="642">
                  <c:v>1.5239109711190596E-3</c:v>
                </c:pt>
                <c:pt idx="643">
                  <c:v>1.5239109711190596E-3</c:v>
                </c:pt>
                <c:pt idx="644">
                  <c:v>1.5239109711190596E-3</c:v>
                </c:pt>
                <c:pt idx="645">
                  <c:v>1.5239109711190596E-3</c:v>
                </c:pt>
                <c:pt idx="646">
                  <c:v>1.5239109711190596E-3</c:v>
                </c:pt>
                <c:pt idx="647">
                  <c:v>1.5239109711190596E-3</c:v>
                </c:pt>
                <c:pt idx="648">
                  <c:v>1.5239109711190596E-3</c:v>
                </c:pt>
                <c:pt idx="649">
                  <c:v>1.5239109711190596E-3</c:v>
                </c:pt>
                <c:pt idx="650">
                  <c:v>1.5239109711190596E-3</c:v>
                </c:pt>
                <c:pt idx="651">
                  <c:v>1.5239109711190596E-3</c:v>
                </c:pt>
                <c:pt idx="652">
                  <c:v>1.5239109711190596E-3</c:v>
                </c:pt>
                <c:pt idx="653">
                  <c:v>2.4391038361055448E-3</c:v>
                </c:pt>
                <c:pt idx="654">
                  <c:v>7.1150110530177838E-4</c:v>
                </c:pt>
                <c:pt idx="655">
                  <c:v>1.0038797505023921E-3</c:v>
                </c:pt>
                <c:pt idx="656">
                  <c:v>2.0775017816504139E-3</c:v>
                </c:pt>
                <c:pt idx="657">
                  <c:v>2.0775017816504139E-3</c:v>
                </c:pt>
                <c:pt idx="658">
                  <c:v>2.1858254038442208E-3</c:v>
                </c:pt>
                <c:pt idx="659">
                  <c:v>2.5279358430153553E-3</c:v>
                </c:pt>
                <c:pt idx="660">
                  <c:v>2.5279358430153553E-3</c:v>
                </c:pt>
                <c:pt idx="661">
                  <c:v>2.5279358430153553E-3</c:v>
                </c:pt>
                <c:pt idx="662">
                  <c:v>2.5279358430153553E-3</c:v>
                </c:pt>
                <c:pt idx="663">
                  <c:v>2.5279358430153553E-3</c:v>
                </c:pt>
                <c:pt idx="664">
                  <c:v>5.9679534634478511E-4</c:v>
                </c:pt>
                <c:pt idx="665">
                  <c:v>9.3673116559573103E-4</c:v>
                </c:pt>
                <c:pt idx="666">
                  <c:v>9.3673116559573103E-4</c:v>
                </c:pt>
                <c:pt idx="667">
                  <c:v>9.3673116559573103E-4</c:v>
                </c:pt>
                <c:pt idx="668">
                  <c:v>2.0913450046678912E-3</c:v>
                </c:pt>
                <c:pt idx="669">
                  <c:v>1.7500935416291431E-3</c:v>
                </c:pt>
                <c:pt idx="670">
                  <c:v>1.7500935416291431E-3</c:v>
                </c:pt>
                <c:pt idx="671">
                  <c:v>1.7500935416291431E-3</c:v>
                </c:pt>
                <c:pt idx="672">
                  <c:v>9.1335434613818356E-4</c:v>
                </c:pt>
                <c:pt idx="673">
                  <c:v>9.1335434613818356E-4</c:v>
                </c:pt>
                <c:pt idx="674">
                  <c:v>9.1335434613818356E-4</c:v>
                </c:pt>
                <c:pt idx="675">
                  <c:v>1.6578405229992336E-3</c:v>
                </c:pt>
                <c:pt idx="676">
                  <c:v>1.6578405229992336E-3</c:v>
                </c:pt>
                <c:pt idx="677">
                  <c:v>1.6578405229992336E-3</c:v>
                </c:pt>
                <c:pt idx="678">
                  <c:v>1.5287024773355379E-3</c:v>
                </c:pt>
                <c:pt idx="679">
                  <c:v>1.5287024773355379E-3</c:v>
                </c:pt>
                <c:pt idx="680">
                  <c:v>1.5287024773355379E-3</c:v>
                </c:pt>
                <c:pt idx="681">
                  <c:v>1.5287024773355379E-3</c:v>
                </c:pt>
                <c:pt idx="682">
                  <c:v>1.5287024773355379E-3</c:v>
                </c:pt>
                <c:pt idx="683">
                  <c:v>1.5287024773355379E-3</c:v>
                </c:pt>
                <c:pt idx="684">
                  <c:v>1.5287024773355379E-3</c:v>
                </c:pt>
                <c:pt idx="685">
                  <c:v>1.5287024773355379E-3</c:v>
                </c:pt>
                <c:pt idx="686">
                  <c:v>1.5287024773355379E-3</c:v>
                </c:pt>
                <c:pt idx="687">
                  <c:v>2.6728060129653877E-3</c:v>
                </c:pt>
                <c:pt idx="688">
                  <c:v>2.6728060129653877E-3</c:v>
                </c:pt>
                <c:pt idx="689">
                  <c:v>2.6728060129653877E-3</c:v>
                </c:pt>
                <c:pt idx="690">
                  <c:v>3.0742823563268923E-3</c:v>
                </c:pt>
                <c:pt idx="691">
                  <c:v>3.0742823563268923E-3</c:v>
                </c:pt>
                <c:pt idx="692">
                  <c:v>1.9763406943706964E-3</c:v>
                </c:pt>
                <c:pt idx="693">
                  <c:v>1.9763406943706964E-3</c:v>
                </c:pt>
                <c:pt idx="694">
                  <c:v>1.9763406943706964E-3</c:v>
                </c:pt>
                <c:pt idx="695">
                  <c:v>1.9763406943706964E-3</c:v>
                </c:pt>
                <c:pt idx="696">
                  <c:v>2.1827492200422456E-3</c:v>
                </c:pt>
                <c:pt idx="697">
                  <c:v>2.1827492200422456E-3</c:v>
                </c:pt>
                <c:pt idx="698">
                  <c:v>2.1827492200422456E-3</c:v>
                </c:pt>
                <c:pt idx="699">
                  <c:v>2.1827492200422456E-3</c:v>
                </c:pt>
                <c:pt idx="700">
                  <c:v>2.1827492200422456E-3</c:v>
                </c:pt>
                <c:pt idx="701">
                  <c:v>2.1827492200422456E-3</c:v>
                </c:pt>
                <c:pt idx="702">
                  <c:v>2.1827492200422456E-3</c:v>
                </c:pt>
                <c:pt idx="703">
                  <c:v>2.1827492200422456E-3</c:v>
                </c:pt>
                <c:pt idx="704">
                  <c:v>2.1827492200422456E-3</c:v>
                </c:pt>
                <c:pt idx="705">
                  <c:v>3.2093661113544521E-3</c:v>
                </c:pt>
                <c:pt idx="706">
                  <c:v>3.2093661113544521E-3</c:v>
                </c:pt>
                <c:pt idx="707">
                  <c:v>2.3903433670793618E-3</c:v>
                </c:pt>
                <c:pt idx="708">
                  <c:v>7.4204068315236022E-4</c:v>
                </c:pt>
                <c:pt idx="709">
                  <c:v>1.6450019141321806E-3</c:v>
                </c:pt>
                <c:pt idx="710">
                  <c:v>1.6450019141321806E-3</c:v>
                </c:pt>
                <c:pt idx="711">
                  <c:v>1.6450019141321806E-3</c:v>
                </c:pt>
                <c:pt idx="712">
                  <c:v>1.6450019141321806E-3</c:v>
                </c:pt>
                <c:pt idx="713">
                  <c:v>1.6450019141321806E-3</c:v>
                </c:pt>
                <c:pt idx="714">
                  <c:v>1.6450019141321806E-3</c:v>
                </c:pt>
                <c:pt idx="715">
                  <c:v>1.6863526414915373E-3</c:v>
                </c:pt>
                <c:pt idx="716">
                  <c:v>1.6863526414915373E-3</c:v>
                </c:pt>
                <c:pt idx="717">
                  <c:v>1.6863526414915373E-3</c:v>
                </c:pt>
                <c:pt idx="718">
                  <c:v>2.6109405778634138E-3</c:v>
                </c:pt>
                <c:pt idx="719">
                  <c:v>9.9363775732984371E-4</c:v>
                </c:pt>
                <c:pt idx="720">
                  <c:v>9.9363775732984371E-4</c:v>
                </c:pt>
                <c:pt idx="721">
                  <c:v>9.9363775732984371E-4</c:v>
                </c:pt>
                <c:pt idx="722">
                  <c:v>9.9363775732984371E-4</c:v>
                </c:pt>
                <c:pt idx="723">
                  <c:v>9.9363775732984371E-4</c:v>
                </c:pt>
                <c:pt idx="724">
                  <c:v>9.9363775732984371E-4</c:v>
                </c:pt>
                <c:pt idx="725">
                  <c:v>7.0927761916822919E-4</c:v>
                </c:pt>
                <c:pt idx="726">
                  <c:v>7.0927761916822919E-4</c:v>
                </c:pt>
                <c:pt idx="727">
                  <c:v>8.4265023008685399E-4</c:v>
                </c:pt>
                <c:pt idx="728">
                  <c:v>2.6232320642923957E-3</c:v>
                </c:pt>
                <c:pt idx="729">
                  <c:v>2.6232320642923957E-3</c:v>
                </c:pt>
                <c:pt idx="730">
                  <c:v>1.4513242004393862E-3</c:v>
                </c:pt>
                <c:pt idx="731">
                  <c:v>1.4513242004393862E-3</c:v>
                </c:pt>
                <c:pt idx="732">
                  <c:v>1.6674624506546449E-3</c:v>
                </c:pt>
                <c:pt idx="733">
                  <c:v>1.6674624506546449E-3</c:v>
                </c:pt>
                <c:pt idx="734">
                  <c:v>1.6674624506546449E-3</c:v>
                </c:pt>
                <c:pt idx="735">
                  <c:v>1.6674624506546449E-3</c:v>
                </c:pt>
                <c:pt idx="736">
                  <c:v>1.6674624506546449E-3</c:v>
                </c:pt>
                <c:pt idx="737">
                  <c:v>1.6674624506546449E-3</c:v>
                </c:pt>
                <c:pt idx="738">
                  <c:v>1.6674624506546449E-3</c:v>
                </c:pt>
                <c:pt idx="739">
                  <c:v>1.1681293504026372E-3</c:v>
                </c:pt>
                <c:pt idx="740">
                  <c:v>1.1681293504026372E-3</c:v>
                </c:pt>
                <c:pt idx="741">
                  <c:v>1.1681293504026372E-3</c:v>
                </c:pt>
                <c:pt idx="742">
                  <c:v>8.935271685138876E-4</c:v>
                </c:pt>
                <c:pt idx="743">
                  <c:v>8.935271685138876E-4</c:v>
                </c:pt>
                <c:pt idx="744">
                  <c:v>8.935271685138876E-4</c:v>
                </c:pt>
                <c:pt idx="745">
                  <c:v>6.9959341955811816E-4</c:v>
                </c:pt>
                <c:pt idx="746">
                  <c:v>6.9959341955811816E-4</c:v>
                </c:pt>
                <c:pt idx="747">
                  <c:v>6.9959341955811816E-4</c:v>
                </c:pt>
                <c:pt idx="748">
                  <c:v>6.9959341955811816E-4</c:v>
                </c:pt>
                <c:pt idx="749">
                  <c:v>6.9959341955811816E-4</c:v>
                </c:pt>
                <c:pt idx="750">
                  <c:v>6.9959341955811816E-4</c:v>
                </c:pt>
                <c:pt idx="751">
                  <c:v>6.9959341955811816E-4</c:v>
                </c:pt>
                <c:pt idx="752">
                  <c:v>2.4019932401073913E-3</c:v>
                </c:pt>
                <c:pt idx="753">
                  <c:v>2.4019932401073913E-3</c:v>
                </c:pt>
                <c:pt idx="754">
                  <c:v>2.4019932401073913E-3</c:v>
                </c:pt>
                <c:pt idx="755">
                  <c:v>9.7486667708165118E-4</c:v>
                </c:pt>
                <c:pt idx="756">
                  <c:v>9.7486667708165118E-4</c:v>
                </c:pt>
                <c:pt idx="757">
                  <c:v>9.7486667708165118E-4</c:v>
                </c:pt>
                <c:pt idx="758">
                  <c:v>9.7486667708165118E-4</c:v>
                </c:pt>
                <c:pt idx="759">
                  <c:v>9.7486667708165118E-4</c:v>
                </c:pt>
                <c:pt idx="760">
                  <c:v>1.9619438691046891E-3</c:v>
                </c:pt>
                <c:pt idx="761">
                  <c:v>1.9044253537415178E-3</c:v>
                </c:pt>
                <c:pt idx="762">
                  <c:v>1.9044253537415178E-3</c:v>
                </c:pt>
                <c:pt idx="763">
                  <c:v>1.9044253537415178E-3</c:v>
                </c:pt>
                <c:pt idx="764">
                  <c:v>1.7142629297431E-3</c:v>
                </c:pt>
                <c:pt idx="765">
                  <c:v>9.8355596261280186E-4</c:v>
                </c:pt>
                <c:pt idx="766">
                  <c:v>9.8355596261280186E-4</c:v>
                </c:pt>
                <c:pt idx="767">
                  <c:v>2.1765033979026099E-3</c:v>
                </c:pt>
                <c:pt idx="768">
                  <c:v>2.418292199665272E-3</c:v>
                </c:pt>
                <c:pt idx="769">
                  <c:v>2.418292199665272E-3</c:v>
                </c:pt>
                <c:pt idx="770">
                  <c:v>2.418292199665272E-3</c:v>
                </c:pt>
                <c:pt idx="771">
                  <c:v>2.418292199665272E-3</c:v>
                </c:pt>
                <c:pt idx="772">
                  <c:v>2.418292199665272E-3</c:v>
                </c:pt>
                <c:pt idx="773">
                  <c:v>2.8682704161813459E-3</c:v>
                </c:pt>
                <c:pt idx="774">
                  <c:v>2.8682704161813459E-3</c:v>
                </c:pt>
                <c:pt idx="775">
                  <c:v>2.8682704161813459E-3</c:v>
                </c:pt>
                <c:pt idx="776">
                  <c:v>2.8682704161813459E-3</c:v>
                </c:pt>
                <c:pt idx="777">
                  <c:v>2.8682704161813459E-3</c:v>
                </c:pt>
                <c:pt idx="778">
                  <c:v>2.8682704161813459E-3</c:v>
                </c:pt>
                <c:pt idx="779">
                  <c:v>1.957735801338306E-3</c:v>
                </c:pt>
                <c:pt idx="780">
                  <c:v>1.957735801338306E-3</c:v>
                </c:pt>
                <c:pt idx="781">
                  <c:v>1.957735801338306E-3</c:v>
                </c:pt>
                <c:pt idx="782">
                  <c:v>1.957735801338306E-3</c:v>
                </c:pt>
                <c:pt idx="783">
                  <c:v>1.957735801338306E-3</c:v>
                </c:pt>
                <c:pt idx="784">
                  <c:v>1.957735801338306E-3</c:v>
                </c:pt>
                <c:pt idx="785">
                  <c:v>1.957735801338306E-3</c:v>
                </c:pt>
                <c:pt idx="786">
                  <c:v>1.957735801338306E-3</c:v>
                </c:pt>
                <c:pt idx="787">
                  <c:v>1.957735801338306E-3</c:v>
                </c:pt>
                <c:pt idx="788">
                  <c:v>1.957735801338306E-3</c:v>
                </c:pt>
                <c:pt idx="789">
                  <c:v>1.957735801338306E-3</c:v>
                </c:pt>
                <c:pt idx="790">
                  <c:v>1.2346904267321545E-3</c:v>
                </c:pt>
                <c:pt idx="791">
                  <c:v>1.2346904267321545E-3</c:v>
                </c:pt>
                <c:pt idx="792">
                  <c:v>1.2346904267321545E-3</c:v>
                </c:pt>
                <c:pt idx="793">
                  <c:v>1.2346904267321545E-3</c:v>
                </c:pt>
                <c:pt idx="794">
                  <c:v>1.2346904267321545E-3</c:v>
                </c:pt>
                <c:pt idx="795">
                  <c:v>1.2346904267321545E-3</c:v>
                </c:pt>
                <c:pt idx="796">
                  <c:v>1.2346904267321545E-3</c:v>
                </c:pt>
                <c:pt idx="797">
                  <c:v>1.2346904267321545E-3</c:v>
                </c:pt>
                <c:pt idx="798">
                  <c:v>1.2346904267321545E-3</c:v>
                </c:pt>
                <c:pt idx="799">
                  <c:v>1.2346904267321545E-3</c:v>
                </c:pt>
                <c:pt idx="800">
                  <c:v>1.2346904267321545E-3</c:v>
                </c:pt>
                <c:pt idx="801">
                  <c:v>1.2346904267321545E-3</c:v>
                </c:pt>
                <c:pt idx="802">
                  <c:v>1.2346904267321545E-3</c:v>
                </c:pt>
                <c:pt idx="803">
                  <c:v>1.2346904267321545E-3</c:v>
                </c:pt>
                <c:pt idx="804">
                  <c:v>1.2346904267321545E-3</c:v>
                </c:pt>
                <c:pt idx="805">
                  <c:v>1.2097366355734076E-3</c:v>
                </c:pt>
                <c:pt idx="806">
                  <c:v>1.2097366355734076E-3</c:v>
                </c:pt>
                <c:pt idx="807">
                  <c:v>1.2097366355734076E-3</c:v>
                </c:pt>
                <c:pt idx="808">
                  <c:v>1.2097366355734076E-3</c:v>
                </c:pt>
                <c:pt idx="809">
                  <c:v>7.7994127209892958E-4</c:v>
                </c:pt>
                <c:pt idx="810">
                  <c:v>7.7994127209892958E-4</c:v>
                </c:pt>
                <c:pt idx="811">
                  <c:v>7.2093304196963533E-4</c:v>
                </c:pt>
                <c:pt idx="812">
                  <c:v>7.2093304196963533E-4</c:v>
                </c:pt>
                <c:pt idx="813">
                  <c:v>2.7008931427623195E-3</c:v>
                </c:pt>
                <c:pt idx="814">
                  <c:v>1.7681474473053207E-3</c:v>
                </c:pt>
                <c:pt idx="815">
                  <c:v>1.7681474473053207E-3</c:v>
                </c:pt>
                <c:pt idx="816">
                  <c:v>1.6799170125638926E-3</c:v>
                </c:pt>
                <c:pt idx="817">
                  <c:v>1.6799170125638926E-3</c:v>
                </c:pt>
                <c:pt idx="818">
                  <c:v>1.6799170125638926E-3</c:v>
                </c:pt>
                <c:pt idx="819">
                  <c:v>1.8293863397266746E-3</c:v>
                </c:pt>
                <c:pt idx="820">
                  <c:v>1.8293863397266746E-3</c:v>
                </c:pt>
                <c:pt idx="821">
                  <c:v>1.8293863397266746E-3</c:v>
                </c:pt>
                <c:pt idx="822">
                  <c:v>2.1355948931269767E-3</c:v>
                </c:pt>
                <c:pt idx="823">
                  <c:v>2.1355948931269767E-3</c:v>
                </c:pt>
                <c:pt idx="824">
                  <c:v>2.1355948931269767E-3</c:v>
                </c:pt>
                <c:pt idx="825">
                  <c:v>2.1355948931269767E-3</c:v>
                </c:pt>
                <c:pt idx="826">
                  <c:v>2.1355948931269767E-3</c:v>
                </c:pt>
                <c:pt idx="827">
                  <c:v>2.1355948931269767E-3</c:v>
                </c:pt>
                <c:pt idx="828">
                  <c:v>2.1355948931269767E-3</c:v>
                </c:pt>
                <c:pt idx="829">
                  <c:v>2.1355948931269767E-3</c:v>
                </c:pt>
                <c:pt idx="830">
                  <c:v>8.1485773311011037E-4</c:v>
                </c:pt>
                <c:pt idx="831">
                  <c:v>8.1485773311011037E-4</c:v>
                </c:pt>
                <c:pt idx="832">
                  <c:v>1.6177442301094215E-3</c:v>
                </c:pt>
                <c:pt idx="833">
                  <c:v>1.6177442301094215E-3</c:v>
                </c:pt>
                <c:pt idx="834">
                  <c:v>1.6177442301094215E-3</c:v>
                </c:pt>
                <c:pt idx="835">
                  <c:v>1.6177442301094215E-3</c:v>
                </c:pt>
                <c:pt idx="836">
                  <c:v>2.2774233310304485E-3</c:v>
                </c:pt>
                <c:pt idx="837">
                  <c:v>1.7832536224647406E-3</c:v>
                </c:pt>
                <c:pt idx="838">
                  <c:v>1.7832536224647406E-3</c:v>
                </c:pt>
                <c:pt idx="839">
                  <c:v>2.5343661690119691E-3</c:v>
                </c:pt>
                <c:pt idx="840">
                  <c:v>1.0762095823096496E-3</c:v>
                </c:pt>
                <c:pt idx="841">
                  <c:v>1.0762095823096496E-3</c:v>
                </c:pt>
                <c:pt idx="842">
                  <c:v>1.0762095823096496E-3</c:v>
                </c:pt>
                <c:pt idx="843">
                  <c:v>1.0762095823096496E-3</c:v>
                </c:pt>
                <c:pt idx="844">
                  <c:v>1.0762095823096496E-3</c:v>
                </c:pt>
                <c:pt idx="845">
                  <c:v>1.0762095823096496E-3</c:v>
                </c:pt>
                <c:pt idx="846">
                  <c:v>1.528227464180097E-3</c:v>
                </c:pt>
                <c:pt idx="847">
                  <c:v>1.528227464180097E-3</c:v>
                </c:pt>
                <c:pt idx="848">
                  <c:v>2.4398889428392093E-3</c:v>
                </c:pt>
                <c:pt idx="849">
                  <c:v>2.522377850008826E-3</c:v>
                </c:pt>
                <c:pt idx="850">
                  <c:v>1.9101078438487958E-3</c:v>
                </c:pt>
                <c:pt idx="851">
                  <c:v>1.9101078438487958E-3</c:v>
                </c:pt>
                <c:pt idx="852">
                  <c:v>1.9101078438487958E-3</c:v>
                </c:pt>
                <c:pt idx="853">
                  <c:v>2.265973431621562E-3</c:v>
                </c:pt>
                <c:pt idx="854">
                  <c:v>2.265973431621562E-3</c:v>
                </c:pt>
                <c:pt idx="855">
                  <c:v>2.265973431621562E-3</c:v>
                </c:pt>
                <c:pt idx="856">
                  <c:v>2.265973431621562E-3</c:v>
                </c:pt>
                <c:pt idx="857">
                  <c:v>2.265973431621562E-3</c:v>
                </c:pt>
                <c:pt idx="858">
                  <c:v>2.265973431621562E-3</c:v>
                </c:pt>
                <c:pt idx="859">
                  <c:v>2.265973431621562E-3</c:v>
                </c:pt>
                <c:pt idx="860">
                  <c:v>2.265973431621562E-3</c:v>
                </c:pt>
                <c:pt idx="861">
                  <c:v>2.265973431621562E-3</c:v>
                </c:pt>
                <c:pt idx="862">
                  <c:v>2.1422346663404375E-3</c:v>
                </c:pt>
                <c:pt idx="863">
                  <c:v>3.5567017438934041E-3</c:v>
                </c:pt>
                <c:pt idx="864">
                  <c:v>2.949033255442093E-3</c:v>
                </c:pt>
                <c:pt idx="865">
                  <c:v>3.2066428138542062E-3</c:v>
                </c:pt>
                <c:pt idx="866">
                  <c:v>3.2066428138542062E-3</c:v>
                </c:pt>
                <c:pt idx="867">
                  <c:v>2.8124351342627505E-3</c:v>
                </c:pt>
                <c:pt idx="868">
                  <c:v>2.8124351342627505E-3</c:v>
                </c:pt>
                <c:pt idx="869">
                  <c:v>2.8124351342627505E-3</c:v>
                </c:pt>
                <c:pt idx="870">
                  <c:v>2.8124351342627505E-3</c:v>
                </c:pt>
                <c:pt idx="871">
                  <c:v>2.8124351342627505E-3</c:v>
                </c:pt>
                <c:pt idx="872">
                  <c:v>2.3520494896558117E-3</c:v>
                </c:pt>
                <c:pt idx="873">
                  <c:v>1.0196273369535002E-3</c:v>
                </c:pt>
                <c:pt idx="874">
                  <c:v>1.0196273369535002E-3</c:v>
                </c:pt>
                <c:pt idx="875">
                  <c:v>1.0196273369535002E-3</c:v>
                </c:pt>
                <c:pt idx="876">
                  <c:v>2.9887421410717228E-3</c:v>
                </c:pt>
                <c:pt idx="877">
                  <c:v>4.3404087055034287E-3</c:v>
                </c:pt>
                <c:pt idx="878">
                  <c:v>3.8784003198951362E-3</c:v>
                </c:pt>
                <c:pt idx="879">
                  <c:v>2.6419497066798641E-3</c:v>
                </c:pt>
                <c:pt idx="880">
                  <c:v>1.6861723316185461E-3</c:v>
                </c:pt>
                <c:pt idx="881">
                  <c:v>1.6861723316185461E-3</c:v>
                </c:pt>
                <c:pt idx="882">
                  <c:v>1.3600749118726841E-3</c:v>
                </c:pt>
                <c:pt idx="883">
                  <c:v>1.3600749118726841E-3</c:v>
                </c:pt>
                <c:pt idx="884">
                  <c:v>1.3600749118726841E-3</c:v>
                </c:pt>
                <c:pt idx="885">
                  <c:v>1.3600749118726841E-3</c:v>
                </c:pt>
                <c:pt idx="886">
                  <c:v>1.3600749118726841E-3</c:v>
                </c:pt>
                <c:pt idx="887">
                  <c:v>1.8953116569177283E-3</c:v>
                </c:pt>
                <c:pt idx="888">
                  <c:v>2.7385470141580775E-3</c:v>
                </c:pt>
                <c:pt idx="889">
                  <c:v>1.5574990062726234E-3</c:v>
                </c:pt>
                <c:pt idx="890">
                  <c:v>1.2315772838151424E-3</c:v>
                </c:pt>
                <c:pt idx="891">
                  <c:v>1.2315772838151424E-3</c:v>
                </c:pt>
                <c:pt idx="892">
                  <c:v>1.2315772838151424E-3</c:v>
                </c:pt>
                <c:pt idx="893">
                  <c:v>1.7050994552791374E-3</c:v>
                </c:pt>
                <c:pt idx="894">
                  <c:v>1.7050994552791374E-3</c:v>
                </c:pt>
                <c:pt idx="895">
                  <c:v>1.7050994552791374E-3</c:v>
                </c:pt>
                <c:pt idx="896">
                  <c:v>1.7050994552791374E-3</c:v>
                </c:pt>
                <c:pt idx="897">
                  <c:v>1.7050994552791374E-3</c:v>
                </c:pt>
                <c:pt idx="898">
                  <c:v>1.7050994552791374E-3</c:v>
                </c:pt>
                <c:pt idx="899">
                  <c:v>1.7050994552791374E-3</c:v>
                </c:pt>
                <c:pt idx="900">
                  <c:v>1.7050994552791374E-3</c:v>
                </c:pt>
                <c:pt idx="901">
                  <c:v>1.7050994552791374E-3</c:v>
                </c:pt>
                <c:pt idx="902">
                  <c:v>1.7050994552791374E-3</c:v>
                </c:pt>
                <c:pt idx="903">
                  <c:v>1.7050994552791374E-3</c:v>
                </c:pt>
                <c:pt idx="904">
                  <c:v>1.7050994552791374E-3</c:v>
                </c:pt>
                <c:pt idx="905">
                  <c:v>1.157624438623685E-3</c:v>
                </c:pt>
                <c:pt idx="906">
                  <c:v>1.157624438623685E-3</c:v>
                </c:pt>
                <c:pt idx="907">
                  <c:v>1.157624438623685E-3</c:v>
                </c:pt>
                <c:pt idx="908">
                  <c:v>1.157624438623685E-3</c:v>
                </c:pt>
                <c:pt idx="909">
                  <c:v>2.4953000765008623E-3</c:v>
                </c:pt>
                <c:pt idx="910">
                  <c:v>2.7764188605001495E-3</c:v>
                </c:pt>
                <c:pt idx="911">
                  <c:v>2.7764188605001495E-3</c:v>
                </c:pt>
                <c:pt idx="912">
                  <c:v>4.1375778760873892E-3</c:v>
                </c:pt>
                <c:pt idx="913">
                  <c:v>2.5199101450099834E-3</c:v>
                </c:pt>
                <c:pt idx="914">
                  <c:v>3.6721251652922292E-3</c:v>
                </c:pt>
                <c:pt idx="915">
                  <c:v>3.6721251652922292E-3</c:v>
                </c:pt>
                <c:pt idx="916">
                  <c:v>3.6721251652922292E-3</c:v>
                </c:pt>
                <c:pt idx="917">
                  <c:v>3.6721251652922292E-3</c:v>
                </c:pt>
                <c:pt idx="918">
                  <c:v>2.5404997041664264E-3</c:v>
                </c:pt>
                <c:pt idx="919">
                  <c:v>2.5404997041664264E-3</c:v>
                </c:pt>
                <c:pt idx="920">
                  <c:v>2.5404997041664264E-3</c:v>
                </c:pt>
                <c:pt idx="921">
                  <c:v>1.7274615737051698E-3</c:v>
                </c:pt>
                <c:pt idx="922">
                  <c:v>1.7274615737051698E-3</c:v>
                </c:pt>
                <c:pt idx="923">
                  <c:v>2.630119233688887E-3</c:v>
                </c:pt>
                <c:pt idx="924">
                  <c:v>3.0988709425648834E-3</c:v>
                </c:pt>
                <c:pt idx="925">
                  <c:v>1.481202303978349E-3</c:v>
                </c:pt>
                <c:pt idx="926">
                  <c:v>1.481202303978349E-3</c:v>
                </c:pt>
                <c:pt idx="927">
                  <c:v>1.481202303978349E-3</c:v>
                </c:pt>
                <c:pt idx="928">
                  <c:v>1.481202303978349E-3</c:v>
                </c:pt>
                <c:pt idx="929">
                  <c:v>1.481202303978349E-3</c:v>
                </c:pt>
                <c:pt idx="930">
                  <c:v>1.481202303978349E-3</c:v>
                </c:pt>
                <c:pt idx="931">
                  <c:v>1.481202303978349E-3</c:v>
                </c:pt>
                <c:pt idx="932">
                  <c:v>1.481202303978349E-3</c:v>
                </c:pt>
                <c:pt idx="933">
                  <c:v>1.481202303978349E-3</c:v>
                </c:pt>
                <c:pt idx="934">
                  <c:v>1.481202303978349E-3</c:v>
                </c:pt>
                <c:pt idx="935">
                  <c:v>1.481202303978349E-3</c:v>
                </c:pt>
                <c:pt idx="936">
                  <c:v>1.481202303978349E-3</c:v>
                </c:pt>
                <c:pt idx="937">
                  <c:v>1.481202303978349E-3</c:v>
                </c:pt>
                <c:pt idx="938">
                  <c:v>1.481202303978349E-3</c:v>
                </c:pt>
                <c:pt idx="939">
                  <c:v>1.481202303978349E-3</c:v>
                </c:pt>
                <c:pt idx="940">
                  <c:v>1.481202303978349E-3</c:v>
                </c:pt>
                <c:pt idx="941">
                  <c:v>8.3425802589657194E-4</c:v>
                </c:pt>
                <c:pt idx="942">
                  <c:v>1.0956451083142318E-3</c:v>
                </c:pt>
                <c:pt idx="943">
                  <c:v>1.0956451083142318E-3</c:v>
                </c:pt>
                <c:pt idx="944">
                  <c:v>2.805417473336215E-3</c:v>
                </c:pt>
                <c:pt idx="945">
                  <c:v>1.1114898366048082E-3</c:v>
                </c:pt>
                <c:pt idx="946">
                  <c:v>1.7981970398428353E-3</c:v>
                </c:pt>
                <c:pt idx="947">
                  <c:v>1.7981970398428353E-3</c:v>
                </c:pt>
                <c:pt idx="948">
                  <c:v>1.7981970398428353E-3</c:v>
                </c:pt>
                <c:pt idx="949">
                  <c:v>1.7981970398428353E-3</c:v>
                </c:pt>
                <c:pt idx="950">
                  <c:v>1.7981970398428353E-3</c:v>
                </c:pt>
                <c:pt idx="951">
                  <c:v>1.7981970398428353E-3</c:v>
                </c:pt>
                <c:pt idx="952">
                  <c:v>1.0814896992182074E-3</c:v>
                </c:pt>
                <c:pt idx="953">
                  <c:v>1.2212499008605363E-3</c:v>
                </c:pt>
                <c:pt idx="954">
                  <c:v>1.2212499008605363E-3</c:v>
                </c:pt>
                <c:pt idx="955">
                  <c:v>1.2212499008605363E-3</c:v>
                </c:pt>
                <c:pt idx="956">
                  <c:v>1.2212499008605363E-3</c:v>
                </c:pt>
                <c:pt idx="957">
                  <c:v>9.4676534301879264E-4</c:v>
                </c:pt>
                <c:pt idx="958">
                  <c:v>9.4676534301879264E-4</c:v>
                </c:pt>
                <c:pt idx="959">
                  <c:v>9.4676534301879264E-4</c:v>
                </c:pt>
                <c:pt idx="960">
                  <c:v>9.3542027970937172E-4</c:v>
                </c:pt>
                <c:pt idx="961">
                  <c:v>9.3542027970937172E-4</c:v>
                </c:pt>
                <c:pt idx="962">
                  <c:v>1.6310915843377937E-3</c:v>
                </c:pt>
                <c:pt idx="963">
                  <c:v>1.6310915843377937E-3</c:v>
                </c:pt>
                <c:pt idx="964">
                  <c:v>1.6310915843377937E-3</c:v>
                </c:pt>
                <c:pt idx="965">
                  <c:v>1.5076427572630795E-3</c:v>
                </c:pt>
                <c:pt idx="966">
                  <c:v>1.5076427572630795E-3</c:v>
                </c:pt>
                <c:pt idx="967">
                  <c:v>1.5076427572630795E-3</c:v>
                </c:pt>
                <c:pt idx="968">
                  <c:v>1.5076427572630795E-3</c:v>
                </c:pt>
                <c:pt idx="969">
                  <c:v>1.7241850787259429E-3</c:v>
                </c:pt>
                <c:pt idx="970">
                  <c:v>1.7241850787259429E-3</c:v>
                </c:pt>
                <c:pt idx="971">
                  <c:v>1.7241850787259429E-3</c:v>
                </c:pt>
                <c:pt idx="972">
                  <c:v>2.9830251773196115E-3</c:v>
                </c:pt>
                <c:pt idx="973">
                  <c:v>1.7853941532452553E-3</c:v>
                </c:pt>
                <c:pt idx="974">
                  <c:v>1.7853941532452553E-3</c:v>
                </c:pt>
                <c:pt idx="975">
                  <c:v>1.7853941532452553E-3</c:v>
                </c:pt>
                <c:pt idx="976">
                  <c:v>1.7853941532452553E-3</c:v>
                </c:pt>
                <c:pt idx="977">
                  <c:v>1.7853941532452553E-3</c:v>
                </c:pt>
                <c:pt idx="978">
                  <c:v>2.0157316778713903E-3</c:v>
                </c:pt>
                <c:pt idx="979">
                  <c:v>2.0157316778713903E-3</c:v>
                </c:pt>
                <c:pt idx="980">
                  <c:v>1.1997588067761359E-3</c:v>
                </c:pt>
                <c:pt idx="981">
                  <c:v>1.1997588067761359E-3</c:v>
                </c:pt>
                <c:pt idx="982">
                  <c:v>1.1997588067761359E-3</c:v>
                </c:pt>
                <c:pt idx="983">
                  <c:v>1.1997588067761359E-3</c:v>
                </c:pt>
                <c:pt idx="984">
                  <c:v>1.1997588067761359E-3</c:v>
                </c:pt>
                <c:pt idx="985">
                  <c:v>1.1997588067761359E-3</c:v>
                </c:pt>
                <c:pt idx="986">
                  <c:v>1.1997588067761359E-3</c:v>
                </c:pt>
                <c:pt idx="987">
                  <c:v>1.1997588067761359E-3</c:v>
                </c:pt>
                <c:pt idx="988">
                  <c:v>9.1497663433797675E-4</c:v>
                </c:pt>
                <c:pt idx="989">
                  <c:v>9.1497663433797675E-4</c:v>
                </c:pt>
                <c:pt idx="990">
                  <c:v>2.9056333000361096E-3</c:v>
                </c:pt>
                <c:pt idx="991">
                  <c:v>2.9056333000361096E-3</c:v>
                </c:pt>
                <c:pt idx="992">
                  <c:v>3.2727658370883318E-3</c:v>
                </c:pt>
                <c:pt idx="993">
                  <c:v>4.388441946661349E-3</c:v>
                </c:pt>
                <c:pt idx="994">
                  <c:v>3.3826323560520954E-3</c:v>
                </c:pt>
                <c:pt idx="995">
                  <c:v>2.7577394857390574E-3</c:v>
                </c:pt>
                <c:pt idx="996">
                  <c:v>2.3630915599775625E-3</c:v>
                </c:pt>
                <c:pt idx="997">
                  <c:v>2.3630915599775625E-3</c:v>
                </c:pt>
                <c:pt idx="998">
                  <c:v>2.3630915599775625E-3</c:v>
                </c:pt>
                <c:pt idx="999">
                  <c:v>1.2296950563042239E-3</c:v>
                </c:pt>
                <c:pt idx="1000">
                  <c:v>1.2296950563042239E-3</c:v>
                </c:pt>
                <c:pt idx="1001">
                  <c:v>1.2296950563042239E-3</c:v>
                </c:pt>
                <c:pt idx="1002">
                  <c:v>1.2296950563042239E-3</c:v>
                </c:pt>
                <c:pt idx="1003">
                  <c:v>1.7948286964738309E-3</c:v>
                </c:pt>
                <c:pt idx="1004">
                  <c:v>1.5763400400084096E-3</c:v>
                </c:pt>
                <c:pt idx="1005">
                  <c:v>1.5763400400084096E-3</c:v>
                </c:pt>
                <c:pt idx="1006">
                  <c:v>1.5763400400084096E-3</c:v>
                </c:pt>
                <c:pt idx="1007">
                  <c:v>1.5763400400084096E-3</c:v>
                </c:pt>
                <c:pt idx="1008">
                  <c:v>1.5763400400084096E-3</c:v>
                </c:pt>
                <c:pt idx="1009">
                  <c:v>1.5763400400084096E-3</c:v>
                </c:pt>
                <c:pt idx="1010">
                  <c:v>1.5763400400084096E-3</c:v>
                </c:pt>
                <c:pt idx="1011">
                  <c:v>1.5763400400084096E-3</c:v>
                </c:pt>
                <c:pt idx="1012">
                  <c:v>1.5763400400084096E-3</c:v>
                </c:pt>
                <c:pt idx="1013">
                  <c:v>1.5763400400084096E-3</c:v>
                </c:pt>
                <c:pt idx="1014">
                  <c:v>1.5763400400084096E-3</c:v>
                </c:pt>
                <c:pt idx="1015">
                  <c:v>1.5763400400084096E-3</c:v>
                </c:pt>
                <c:pt idx="1016">
                  <c:v>1.5763400400084096E-3</c:v>
                </c:pt>
                <c:pt idx="1017">
                  <c:v>1.5763400400084096E-3</c:v>
                </c:pt>
                <c:pt idx="1018">
                  <c:v>2.6683379782948867E-3</c:v>
                </c:pt>
                <c:pt idx="1019">
                  <c:v>2.6683379782948867E-3</c:v>
                </c:pt>
                <c:pt idx="1020">
                  <c:v>2.6683379782948867E-3</c:v>
                </c:pt>
                <c:pt idx="1021">
                  <c:v>2.3732987268764586E-3</c:v>
                </c:pt>
                <c:pt idx="1022">
                  <c:v>2.3732987268764586E-3</c:v>
                </c:pt>
                <c:pt idx="1023">
                  <c:v>2.3732987268764586E-3</c:v>
                </c:pt>
                <c:pt idx="1024">
                  <c:v>2.3732987268764586E-3</c:v>
                </c:pt>
                <c:pt idx="1025">
                  <c:v>2.3732987268764586E-3</c:v>
                </c:pt>
                <c:pt idx="1026">
                  <c:v>1.5409257759657845E-3</c:v>
                </c:pt>
                <c:pt idx="1027">
                  <c:v>1.324584656145069E-3</c:v>
                </c:pt>
                <c:pt idx="1028">
                  <c:v>1.324584656145069E-3</c:v>
                </c:pt>
                <c:pt idx="1029">
                  <c:v>1.6912813118674847E-3</c:v>
                </c:pt>
                <c:pt idx="1030">
                  <c:v>1.6912813118674847E-3</c:v>
                </c:pt>
                <c:pt idx="1031">
                  <c:v>1.6912813118674847E-3</c:v>
                </c:pt>
                <c:pt idx="1032">
                  <c:v>1.6912813118674847E-3</c:v>
                </c:pt>
                <c:pt idx="1033">
                  <c:v>1.6912813118674847E-3</c:v>
                </c:pt>
                <c:pt idx="1034">
                  <c:v>1.6912813118674847E-3</c:v>
                </c:pt>
                <c:pt idx="1035">
                  <c:v>1.6912813118674847E-3</c:v>
                </c:pt>
                <c:pt idx="1036">
                  <c:v>1.6912813118674847E-3</c:v>
                </c:pt>
                <c:pt idx="1037">
                  <c:v>1.6912813118674847E-3</c:v>
                </c:pt>
                <c:pt idx="1038">
                  <c:v>1.6912813118674847E-3</c:v>
                </c:pt>
                <c:pt idx="1039">
                  <c:v>1.6912813118674847E-3</c:v>
                </c:pt>
                <c:pt idx="1040">
                  <c:v>1.4430879580632347E-3</c:v>
                </c:pt>
                <c:pt idx="1041">
                  <c:v>1.9742693106827051E-3</c:v>
                </c:pt>
                <c:pt idx="1042">
                  <c:v>1.9742693106827051E-3</c:v>
                </c:pt>
                <c:pt idx="1043">
                  <c:v>1.9742693106827051E-3</c:v>
                </c:pt>
                <c:pt idx="1044">
                  <c:v>1.9742693106827051E-3</c:v>
                </c:pt>
                <c:pt idx="1045">
                  <c:v>1.2685705271610315E-3</c:v>
                </c:pt>
                <c:pt idx="1046">
                  <c:v>1.2685705271610315E-3</c:v>
                </c:pt>
                <c:pt idx="1047">
                  <c:v>1.2685705271610315E-3</c:v>
                </c:pt>
                <c:pt idx="1048">
                  <c:v>1.2685705271610315E-3</c:v>
                </c:pt>
                <c:pt idx="1049">
                  <c:v>1.2685705271610315E-3</c:v>
                </c:pt>
                <c:pt idx="1050">
                  <c:v>1.2685705271610315E-3</c:v>
                </c:pt>
                <c:pt idx="1051">
                  <c:v>1.3793985479161747E-3</c:v>
                </c:pt>
                <c:pt idx="1052">
                  <c:v>2.3960154803278717E-3</c:v>
                </c:pt>
                <c:pt idx="1053">
                  <c:v>2.3960154803278717E-3</c:v>
                </c:pt>
                <c:pt idx="1054">
                  <c:v>2.3960154803278717E-3</c:v>
                </c:pt>
                <c:pt idx="1055">
                  <c:v>2.134791134133323E-3</c:v>
                </c:pt>
                <c:pt idx="1056">
                  <c:v>2.134791134133323E-3</c:v>
                </c:pt>
                <c:pt idx="1057">
                  <c:v>2.315938681028017E-3</c:v>
                </c:pt>
                <c:pt idx="1058">
                  <c:v>2.315938681028017E-3</c:v>
                </c:pt>
                <c:pt idx="1059">
                  <c:v>2.315938681028017E-3</c:v>
                </c:pt>
                <c:pt idx="1060">
                  <c:v>2.315938681028017E-3</c:v>
                </c:pt>
                <c:pt idx="1061">
                  <c:v>1.8080415329716189E-3</c:v>
                </c:pt>
                <c:pt idx="1062">
                  <c:v>1.8080415329716189E-3</c:v>
                </c:pt>
                <c:pt idx="1063">
                  <c:v>1.4181182755606198E-3</c:v>
                </c:pt>
                <c:pt idx="1064">
                  <c:v>1.1485019209191817E-3</c:v>
                </c:pt>
                <c:pt idx="1065">
                  <c:v>1.1485019209191817E-3</c:v>
                </c:pt>
                <c:pt idx="1066">
                  <c:v>1.1485019209191817E-3</c:v>
                </c:pt>
                <c:pt idx="1067">
                  <c:v>1.1485019209191817E-3</c:v>
                </c:pt>
                <c:pt idx="1068">
                  <c:v>1.1485019209191817E-3</c:v>
                </c:pt>
                <c:pt idx="1069">
                  <c:v>1.1485019209191817E-3</c:v>
                </c:pt>
                <c:pt idx="1070">
                  <c:v>1.1485019209191817E-3</c:v>
                </c:pt>
                <c:pt idx="1071">
                  <c:v>1.1485019209191817E-3</c:v>
                </c:pt>
                <c:pt idx="1072">
                  <c:v>1.1485019209191817E-3</c:v>
                </c:pt>
                <c:pt idx="1073">
                  <c:v>1.1485019209191817E-3</c:v>
                </c:pt>
                <c:pt idx="1074">
                  <c:v>1.1485019209191817E-3</c:v>
                </c:pt>
                <c:pt idx="1075">
                  <c:v>1.1485019209191817E-3</c:v>
                </c:pt>
                <c:pt idx="1076">
                  <c:v>1.1485019209191817E-3</c:v>
                </c:pt>
                <c:pt idx="1077">
                  <c:v>8.2993684543178012E-4</c:v>
                </c:pt>
                <c:pt idx="1078">
                  <c:v>8.9190810125952286E-4</c:v>
                </c:pt>
                <c:pt idx="1079">
                  <c:v>1.7283317408690962E-3</c:v>
                </c:pt>
                <c:pt idx="1080">
                  <c:v>1.7283317408690962E-3</c:v>
                </c:pt>
                <c:pt idx="1081">
                  <c:v>1.7283317408690962E-3</c:v>
                </c:pt>
                <c:pt idx="1082">
                  <c:v>2.875789755941373E-3</c:v>
                </c:pt>
                <c:pt idx="1083">
                  <c:v>1.3094408605337675E-3</c:v>
                </c:pt>
                <c:pt idx="1084">
                  <c:v>1.3094408605337675E-3</c:v>
                </c:pt>
                <c:pt idx="1085">
                  <c:v>1.3417433736200815E-3</c:v>
                </c:pt>
                <c:pt idx="1086">
                  <c:v>1.3417433736200815E-3</c:v>
                </c:pt>
                <c:pt idx="1087">
                  <c:v>1.3417433736200815E-3</c:v>
                </c:pt>
                <c:pt idx="1088">
                  <c:v>1.3417433736200815E-3</c:v>
                </c:pt>
                <c:pt idx="1089">
                  <c:v>1.3417433736200815E-3</c:v>
                </c:pt>
                <c:pt idx="1090">
                  <c:v>1.3417433736200815E-3</c:v>
                </c:pt>
                <c:pt idx="1091">
                  <c:v>1.3417433736200815E-3</c:v>
                </c:pt>
                <c:pt idx="1092">
                  <c:v>1.3417433736200815E-3</c:v>
                </c:pt>
                <c:pt idx="1093">
                  <c:v>1.3417433736200815E-3</c:v>
                </c:pt>
                <c:pt idx="1094">
                  <c:v>1.3417433736200815E-3</c:v>
                </c:pt>
                <c:pt idx="1095">
                  <c:v>1.3417433736200815E-3</c:v>
                </c:pt>
                <c:pt idx="1096">
                  <c:v>1.3417433736200815E-3</c:v>
                </c:pt>
                <c:pt idx="1097">
                  <c:v>1.3417433736200815E-3</c:v>
                </c:pt>
                <c:pt idx="1098">
                  <c:v>1.3417433736200815E-3</c:v>
                </c:pt>
                <c:pt idx="1099">
                  <c:v>1.3417433736200815E-3</c:v>
                </c:pt>
                <c:pt idx="1100">
                  <c:v>1.3417433736200815E-3</c:v>
                </c:pt>
                <c:pt idx="1101">
                  <c:v>1.3417433736200815E-3</c:v>
                </c:pt>
                <c:pt idx="1102">
                  <c:v>1.3417433736200815E-3</c:v>
                </c:pt>
                <c:pt idx="1103">
                  <c:v>1.305888083064003E-3</c:v>
                </c:pt>
                <c:pt idx="1104">
                  <c:v>1.517997921036505E-3</c:v>
                </c:pt>
                <c:pt idx="1105">
                  <c:v>2.3473995666411021E-3</c:v>
                </c:pt>
                <c:pt idx="1106">
                  <c:v>2.3473995666411021E-3</c:v>
                </c:pt>
                <c:pt idx="1107">
                  <c:v>2.3473995666411021E-3</c:v>
                </c:pt>
                <c:pt idx="1108">
                  <c:v>5.9516273069834492E-4</c:v>
                </c:pt>
                <c:pt idx="1109">
                  <c:v>7.5720209874911707E-4</c:v>
                </c:pt>
                <c:pt idx="1110">
                  <c:v>7.5720209874911707E-4</c:v>
                </c:pt>
                <c:pt idx="1111">
                  <c:v>2.6289349952394068E-3</c:v>
                </c:pt>
                <c:pt idx="1112">
                  <c:v>3.1973948640960136E-3</c:v>
                </c:pt>
                <c:pt idx="1113">
                  <c:v>2.1328004853420407E-3</c:v>
                </c:pt>
                <c:pt idx="1114">
                  <c:v>2.1328004853420407E-3</c:v>
                </c:pt>
                <c:pt idx="1115">
                  <c:v>2.1328004853420407E-3</c:v>
                </c:pt>
                <c:pt idx="1116">
                  <c:v>1.6426401340410295E-3</c:v>
                </c:pt>
                <c:pt idx="1117">
                  <c:v>1.6426401340410295E-3</c:v>
                </c:pt>
                <c:pt idx="1118">
                  <c:v>1.6426401340410295E-3</c:v>
                </c:pt>
                <c:pt idx="1119">
                  <c:v>1.6426401340410295E-3</c:v>
                </c:pt>
                <c:pt idx="1120">
                  <c:v>1.6426401340410295E-3</c:v>
                </c:pt>
                <c:pt idx="1121">
                  <c:v>1.6426401340410295E-3</c:v>
                </c:pt>
                <c:pt idx="1122">
                  <c:v>1.6426401340410295E-3</c:v>
                </c:pt>
                <c:pt idx="1123">
                  <c:v>1.6426401340410295E-3</c:v>
                </c:pt>
                <c:pt idx="1124">
                  <c:v>1.6426401340410295E-3</c:v>
                </c:pt>
                <c:pt idx="1125">
                  <c:v>1.6426401340410295E-3</c:v>
                </c:pt>
                <c:pt idx="1126">
                  <c:v>1.6426401340410295E-3</c:v>
                </c:pt>
                <c:pt idx="1127">
                  <c:v>1.3503192943799406E-3</c:v>
                </c:pt>
                <c:pt idx="1128">
                  <c:v>1.5410835050792139E-3</c:v>
                </c:pt>
                <c:pt idx="1129">
                  <c:v>1.5410835050792139E-3</c:v>
                </c:pt>
                <c:pt idx="1130">
                  <c:v>1.5410835050792139E-3</c:v>
                </c:pt>
                <c:pt idx="1131">
                  <c:v>1.5410835050792139E-3</c:v>
                </c:pt>
                <c:pt idx="1132">
                  <c:v>1.5410835050792139E-3</c:v>
                </c:pt>
                <c:pt idx="1133">
                  <c:v>1.5410835050792139E-3</c:v>
                </c:pt>
                <c:pt idx="1134">
                  <c:v>1.5410835050792139E-3</c:v>
                </c:pt>
                <c:pt idx="1135">
                  <c:v>1.5410835050792139E-3</c:v>
                </c:pt>
                <c:pt idx="1136">
                  <c:v>1.5410835050792139E-3</c:v>
                </c:pt>
                <c:pt idx="1137">
                  <c:v>1.5410835050792139E-3</c:v>
                </c:pt>
                <c:pt idx="1138">
                  <c:v>1.5410835050792139E-3</c:v>
                </c:pt>
                <c:pt idx="1139">
                  <c:v>1.5410835050792139E-3</c:v>
                </c:pt>
                <c:pt idx="1140">
                  <c:v>1.5410835050792139E-3</c:v>
                </c:pt>
                <c:pt idx="1141">
                  <c:v>1.5410835050792139E-3</c:v>
                </c:pt>
                <c:pt idx="1142">
                  <c:v>1.5410835050792139E-3</c:v>
                </c:pt>
                <c:pt idx="1143">
                  <c:v>1.5410835050792139E-3</c:v>
                </c:pt>
                <c:pt idx="1144">
                  <c:v>1.5410835050792139E-3</c:v>
                </c:pt>
                <c:pt idx="1145">
                  <c:v>1.5410835050792139E-3</c:v>
                </c:pt>
                <c:pt idx="1146">
                  <c:v>1.5410835050792139E-3</c:v>
                </c:pt>
                <c:pt idx="1147">
                  <c:v>1.5410835050792139E-3</c:v>
                </c:pt>
                <c:pt idx="1148">
                  <c:v>1.5410835050792139E-3</c:v>
                </c:pt>
                <c:pt idx="1149">
                  <c:v>1.201845494498035E-3</c:v>
                </c:pt>
                <c:pt idx="1150">
                  <c:v>1.201845494498035E-3</c:v>
                </c:pt>
                <c:pt idx="1151">
                  <c:v>2.9551135167350884E-3</c:v>
                </c:pt>
                <c:pt idx="1152">
                  <c:v>1.1275132611518557E-3</c:v>
                </c:pt>
                <c:pt idx="1153">
                  <c:v>1.128039009507194E-3</c:v>
                </c:pt>
                <c:pt idx="1154">
                  <c:v>1.128039009507194E-3</c:v>
                </c:pt>
                <c:pt idx="1155">
                  <c:v>1.4216998749592307E-3</c:v>
                </c:pt>
                <c:pt idx="1156">
                  <c:v>1.4216998749592307E-3</c:v>
                </c:pt>
                <c:pt idx="1157">
                  <c:v>1.4216998749592307E-3</c:v>
                </c:pt>
                <c:pt idx="1158">
                  <c:v>1.4216998749592307E-3</c:v>
                </c:pt>
                <c:pt idx="1159">
                  <c:v>1.4216998749592307E-3</c:v>
                </c:pt>
                <c:pt idx="1160">
                  <c:v>1.4216998749592307E-3</c:v>
                </c:pt>
                <c:pt idx="1161">
                  <c:v>1.4216998749592307E-3</c:v>
                </c:pt>
                <c:pt idx="1162">
                  <c:v>2.8933117931794379E-3</c:v>
                </c:pt>
                <c:pt idx="1163">
                  <c:v>2.7444919716082075E-3</c:v>
                </c:pt>
                <c:pt idx="1164">
                  <c:v>2.7444919716082075E-3</c:v>
                </c:pt>
                <c:pt idx="1165">
                  <c:v>2.7444919716082075E-3</c:v>
                </c:pt>
                <c:pt idx="1166">
                  <c:v>2.7444919716082075E-3</c:v>
                </c:pt>
                <c:pt idx="1167">
                  <c:v>3.5542519426964218E-3</c:v>
                </c:pt>
                <c:pt idx="1168">
                  <c:v>3.5542519426964218E-3</c:v>
                </c:pt>
                <c:pt idx="1169">
                  <c:v>3.5542519426964218E-3</c:v>
                </c:pt>
                <c:pt idx="1170">
                  <c:v>3.1546987796214152E-3</c:v>
                </c:pt>
                <c:pt idx="1171">
                  <c:v>3.1546987796214152E-3</c:v>
                </c:pt>
                <c:pt idx="1172">
                  <c:v>2.3888428973525659E-3</c:v>
                </c:pt>
                <c:pt idx="1173">
                  <c:v>2.3888428973525659E-3</c:v>
                </c:pt>
                <c:pt idx="1174">
                  <c:v>2.3888428973525659E-3</c:v>
                </c:pt>
                <c:pt idx="1175">
                  <c:v>1.7919339225118129E-3</c:v>
                </c:pt>
                <c:pt idx="1176">
                  <c:v>1.8174407982698151E-3</c:v>
                </c:pt>
                <c:pt idx="1177">
                  <c:v>1.8174407982698151E-3</c:v>
                </c:pt>
                <c:pt idx="1178">
                  <c:v>1.3943368218512506E-3</c:v>
                </c:pt>
                <c:pt idx="1179">
                  <c:v>8.5953911127139941E-4</c:v>
                </c:pt>
                <c:pt idx="1180">
                  <c:v>1.0686623107354783E-3</c:v>
                </c:pt>
                <c:pt idx="1181">
                  <c:v>1.0686623107354783E-3</c:v>
                </c:pt>
                <c:pt idx="1182">
                  <c:v>1.0686623107354783E-3</c:v>
                </c:pt>
                <c:pt idx="1183">
                  <c:v>1.0686623107354783E-3</c:v>
                </c:pt>
                <c:pt idx="1184">
                  <c:v>1.3201212280288511E-3</c:v>
                </c:pt>
                <c:pt idx="1185">
                  <c:v>1.3201212280288511E-3</c:v>
                </c:pt>
                <c:pt idx="1186">
                  <c:v>1.9204544660682615E-3</c:v>
                </c:pt>
                <c:pt idx="1187">
                  <c:v>1.9204544660682615E-3</c:v>
                </c:pt>
                <c:pt idx="1188">
                  <c:v>1.9204544660682615E-3</c:v>
                </c:pt>
                <c:pt idx="1189">
                  <c:v>1.9204544660682615E-3</c:v>
                </c:pt>
                <c:pt idx="1190">
                  <c:v>1.9204544660682615E-3</c:v>
                </c:pt>
                <c:pt idx="1191">
                  <c:v>1.9204544660682615E-3</c:v>
                </c:pt>
                <c:pt idx="1192">
                  <c:v>7.4933335809211458E-4</c:v>
                </c:pt>
                <c:pt idx="1193">
                  <c:v>2.156017244276635E-3</c:v>
                </c:pt>
                <c:pt idx="1194">
                  <c:v>2.156017244276635E-3</c:v>
                </c:pt>
                <c:pt idx="1195">
                  <c:v>2.9330935097132559E-3</c:v>
                </c:pt>
                <c:pt idx="1196">
                  <c:v>3.1030490017356863E-3</c:v>
                </c:pt>
                <c:pt idx="1197">
                  <c:v>3.1030490017356863E-3</c:v>
                </c:pt>
                <c:pt idx="1198">
                  <c:v>2.2810551656661424E-3</c:v>
                </c:pt>
                <c:pt idx="1199">
                  <c:v>2.8913845573484889E-3</c:v>
                </c:pt>
                <c:pt idx="1200">
                  <c:v>2.8913845573484889E-3</c:v>
                </c:pt>
                <c:pt idx="1201">
                  <c:v>1.6347309914663743E-3</c:v>
                </c:pt>
                <c:pt idx="1202">
                  <c:v>1.6347309914663743E-3</c:v>
                </c:pt>
                <c:pt idx="1203">
                  <c:v>1.6347309914663743E-3</c:v>
                </c:pt>
                <c:pt idx="1204">
                  <c:v>1.6347309914663743E-3</c:v>
                </c:pt>
                <c:pt idx="1205">
                  <c:v>1.6347309914663743E-3</c:v>
                </c:pt>
                <c:pt idx="1206">
                  <c:v>1.5110000168815898E-3</c:v>
                </c:pt>
                <c:pt idx="1207">
                  <c:v>1.5110000168815898E-3</c:v>
                </c:pt>
                <c:pt idx="1208">
                  <c:v>2.1932751164240863E-3</c:v>
                </c:pt>
                <c:pt idx="1209">
                  <c:v>2.5441522470128599E-3</c:v>
                </c:pt>
                <c:pt idx="1210">
                  <c:v>1.8814854734713424E-3</c:v>
                </c:pt>
                <c:pt idx="1211">
                  <c:v>1.3003449786266751E-3</c:v>
                </c:pt>
                <c:pt idx="1212">
                  <c:v>1.3003449786266751E-3</c:v>
                </c:pt>
                <c:pt idx="1213">
                  <c:v>1.3003449786266751E-3</c:v>
                </c:pt>
                <c:pt idx="1214">
                  <c:v>2.4590458804182157E-3</c:v>
                </c:pt>
                <c:pt idx="1215">
                  <c:v>1.6270884039257809E-3</c:v>
                </c:pt>
                <c:pt idx="1216">
                  <c:v>1.6270884039257809E-3</c:v>
                </c:pt>
                <c:pt idx="1217">
                  <c:v>2.7306250892064794E-3</c:v>
                </c:pt>
                <c:pt idx="1218">
                  <c:v>1.2826774178702021E-3</c:v>
                </c:pt>
                <c:pt idx="1219">
                  <c:v>1.2826774178702021E-3</c:v>
                </c:pt>
                <c:pt idx="1220">
                  <c:v>1.2826774178702021E-3</c:v>
                </c:pt>
                <c:pt idx="1221">
                  <c:v>1.2826774178702021E-3</c:v>
                </c:pt>
                <c:pt idx="1222">
                  <c:v>1.2826774178702021E-3</c:v>
                </c:pt>
                <c:pt idx="1223">
                  <c:v>1.2826774178702021E-3</c:v>
                </c:pt>
                <c:pt idx="1224">
                  <c:v>1.2826774178702021E-3</c:v>
                </c:pt>
                <c:pt idx="1225">
                  <c:v>1.2826774178702021E-3</c:v>
                </c:pt>
                <c:pt idx="1226">
                  <c:v>1.2826774178702021E-3</c:v>
                </c:pt>
                <c:pt idx="1227">
                  <c:v>7.8286324093054338E-4</c:v>
                </c:pt>
                <c:pt idx="1228">
                  <c:v>7.8286324093054338E-4</c:v>
                </c:pt>
                <c:pt idx="1229">
                  <c:v>7.8286324093054338E-4</c:v>
                </c:pt>
                <c:pt idx="1230">
                  <c:v>1.155811944065241E-3</c:v>
                </c:pt>
                <c:pt idx="1231">
                  <c:v>1.155811944065241E-3</c:v>
                </c:pt>
                <c:pt idx="1232">
                  <c:v>1.155811944065241E-3</c:v>
                </c:pt>
                <c:pt idx="1233">
                  <c:v>1.4214776012141787E-3</c:v>
                </c:pt>
                <c:pt idx="1234">
                  <c:v>1.4214776012141787E-3</c:v>
                </c:pt>
                <c:pt idx="1235">
                  <c:v>1.4214776012141787E-3</c:v>
                </c:pt>
                <c:pt idx="1236">
                  <c:v>1.4214776012141787E-3</c:v>
                </c:pt>
                <c:pt idx="1237">
                  <c:v>1.4214776012141787E-3</c:v>
                </c:pt>
                <c:pt idx="1238">
                  <c:v>1.4214776012141787E-3</c:v>
                </c:pt>
                <c:pt idx="1239">
                  <c:v>1.4214776012141787E-3</c:v>
                </c:pt>
                <c:pt idx="1240">
                  <c:v>1.8916746708996981E-3</c:v>
                </c:pt>
                <c:pt idx="1241">
                  <c:v>1.8916746708996981E-3</c:v>
                </c:pt>
                <c:pt idx="1242">
                  <c:v>1.8916746708996981E-3</c:v>
                </c:pt>
                <c:pt idx="1243">
                  <c:v>2.4482565585199189E-3</c:v>
                </c:pt>
                <c:pt idx="1244">
                  <c:v>2.4482565585199189E-3</c:v>
                </c:pt>
                <c:pt idx="1245">
                  <c:v>2.4482565585199189E-3</c:v>
                </c:pt>
                <c:pt idx="1246">
                  <c:v>1.3533282921458158E-3</c:v>
                </c:pt>
                <c:pt idx="1247">
                  <c:v>2.1364780410102601E-3</c:v>
                </c:pt>
                <c:pt idx="1248">
                  <c:v>2.1364780410102601E-3</c:v>
                </c:pt>
                <c:pt idx="1249">
                  <c:v>2.1364780410102601E-3</c:v>
                </c:pt>
                <c:pt idx="1250">
                  <c:v>2.1364780410102601E-3</c:v>
                </c:pt>
                <c:pt idx="1251">
                  <c:v>2.1364780410102601E-3</c:v>
                </c:pt>
                <c:pt idx="1252">
                  <c:v>2.1364780410102601E-3</c:v>
                </c:pt>
                <c:pt idx="1253">
                  <c:v>2.890795372822534E-3</c:v>
                </c:pt>
                <c:pt idx="1254">
                  <c:v>2.7758909525069948E-3</c:v>
                </c:pt>
                <c:pt idx="1255">
                  <c:v>2.7758909525069948E-3</c:v>
                </c:pt>
                <c:pt idx="1256">
                  <c:v>1.6068355847008769E-3</c:v>
                </c:pt>
                <c:pt idx="1257">
                  <c:v>1.6068355847008769E-3</c:v>
                </c:pt>
                <c:pt idx="1258">
                  <c:v>1.6068355847008769E-3</c:v>
                </c:pt>
                <c:pt idx="1259">
                  <c:v>1.5593656966431586E-3</c:v>
                </c:pt>
                <c:pt idx="1260">
                  <c:v>1.2470064035943989E-3</c:v>
                </c:pt>
                <c:pt idx="1261">
                  <c:v>1.2470064035943989E-3</c:v>
                </c:pt>
                <c:pt idx="1262">
                  <c:v>1.2470064035943989E-3</c:v>
                </c:pt>
                <c:pt idx="1263">
                  <c:v>1.2470064035943989E-3</c:v>
                </c:pt>
                <c:pt idx="1264">
                  <c:v>1.2470064035943989E-3</c:v>
                </c:pt>
                <c:pt idx="1265">
                  <c:v>1.9487335783938881E-3</c:v>
                </c:pt>
                <c:pt idx="1266">
                  <c:v>1.9487335783938881E-3</c:v>
                </c:pt>
                <c:pt idx="1267">
                  <c:v>1.9487335783938881E-3</c:v>
                </c:pt>
                <c:pt idx="1268">
                  <c:v>1.9487335783938881E-3</c:v>
                </c:pt>
                <c:pt idx="1269">
                  <c:v>1.9487335783938881E-3</c:v>
                </c:pt>
                <c:pt idx="1270">
                  <c:v>1.9487335783938881E-3</c:v>
                </c:pt>
                <c:pt idx="1271">
                  <c:v>1.9487335783938881E-3</c:v>
                </c:pt>
                <c:pt idx="1272">
                  <c:v>1.9487335783938881E-3</c:v>
                </c:pt>
                <c:pt idx="1273">
                  <c:v>1.9487335783938881E-3</c:v>
                </c:pt>
                <c:pt idx="1274">
                  <c:v>1.9487335783938881E-3</c:v>
                </c:pt>
                <c:pt idx="1275">
                  <c:v>1.9487335783938881E-3</c:v>
                </c:pt>
                <c:pt idx="1276">
                  <c:v>1.9487335783938881E-3</c:v>
                </c:pt>
                <c:pt idx="1277">
                  <c:v>1.9487335783938881E-3</c:v>
                </c:pt>
                <c:pt idx="1278">
                  <c:v>1.9487335783938881E-3</c:v>
                </c:pt>
                <c:pt idx="1279">
                  <c:v>1.9487335783938881E-3</c:v>
                </c:pt>
                <c:pt idx="1280">
                  <c:v>1.9487335783938881E-3</c:v>
                </c:pt>
                <c:pt idx="1281">
                  <c:v>1.3897327487089836E-3</c:v>
                </c:pt>
                <c:pt idx="1282">
                  <c:v>6.9578986850128938E-4</c:v>
                </c:pt>
                <c:pt idx="1283">
                  <c:v>6.9578986850128938E-4</c:v>
                </c:pt>
                <c:pt idx="1284">
                  <c:v>1.1717980514299698E-3</c:v>
                </c:pt>
                <c:pt idx="1285">
                  <c:v>1.1717980514299698E-3</c:v>
                </c:pt>
                <c:pt idx="1286">
                  <c:v>1.1717980514299698E-3</c:v>
                </c:pt>
                <c:pt idx="1287">
                  <c:v>1.1717980514299698E-3</c:v>
                </c:pt>
                <c:pt idx="1288">
                  <c:v>1.1717980514299698E-3</c:v>
                </c:pt>
                <c:pt idx="1289">
                  <c:v>1.1717980514299698E-3</c:v>
                </c:pt>
                <c:pt idx="1290">
                  <c:v>1.1717980514299698E-3</c:v>
                </c:pt>
                <c:pt idx="1291">
                  <c:v>1.3933069724261504E-3</c:v>
                </c:pt>
                <c:pt idx="1292">
                  <c:v>1.3933069724261504E-3</c:v>
                </c:pt>
                <c:pt idx="1293">
                  <c:v>1.3933069724261504E-3</c:v>
                </c:pt>
                <c:pt idx="1294">
                  <c:v>1.3933069724261504E-3</c:v>
                </c:pt>
                <c:pt idx="1295">
                  <c:v>1.3933069724261504E-3</c:v>
                </c:pt>
                <c:pt idx="1296">
                  <c:v>1.3933069724261504E-3</c:v>
                </c:pt>
                <c:pt idx="1297">
                  <c:v>2.4951012716951373E-3</c:v>
                </c:pt>
                <c:pt idx="1298">
                  <c:v>1.5993258786389328E-3</c:v>
                </c:pt>
                <c:pt idx="1299">
                  <c:v>2.0664523355658996E-3</c:v>
                </c:pt>
                <c:pt idx="1300">
                  <c:v>2.1902000681523009E-3</c:v>
                </c:pt>
                <c:pt idx="1301">
                  <c:v>1.456689237942953E-3</c:v>
                </c:pt>
                <c:pt idx="1302">
                  <c:v>1.456689237942953E-3</c:v>
                </c:pt>
                <c:pt idx="1303">
                  <c:v>1.456689237942953E-3</c:v>
                </c:pt>
                <c:pt idx="1304">
                  <c:v>2.2987695569367948E-3</c:v>
                </c:pt>
                <c:pt idx="1305">
                  <c:v>1.8333654782684697E-3</c:v>
                </c:pt>
                <c:pt idx="1306">
                  <c:v>1.8333654782684697E-3</c:v>
                </c:pt>
                <c:pt idx="1307">
                  <c:v>1.2624431806620676E-3</c:v>
                </c:pt>
                <c:pt idx="1308">
                  <c:v>1.2624431806620676E-3</c:v>
                </c:pt>
                <c:pt idx="1309">
                  <c:v>1.2624431806620676E-3</c:v>
                </c:pt>
                <c:pt idx="1310">
                  <c:v>1.2624431806620676E-3</c:v>
                </c:pt>
                <c:pt idx="1311">
                  <c:v>1.2624431806620676E-3</c:v>
                </c:pt>
                <c:pt idx="1312">
                  <c:v>2.4972156293412697E-3</c:v>
                </c:pt>
                <c:pt idx="1313">
                  <c:v>1.5250003029268541E-3</c:v>
                </c:pt>
                <c:pt idx="1314">
                  <c:v>1.5250003029268541E-3</c:v>
                </c:pt>
                <c:pt idx="1315">
                  <c:v>1.5250003029268541E-3</c:v>
                </c:pt>
                <c:pt idx="1316">
                  <c:v>1.6030746682760019E-3</c:v>
                </c:pt>
                <c:pt idx="1317">
                  <c:v>1.6030746682760019E-3</c:v>
                </c:pt>
                <c:pt idx="1318">
                  <c:v>1.6030746682760019E-3</c:v>
                </c:pt>
                <c:pt idx="1319">
                  <c:v>1.6030746682760019E-3</c:v>
                </c:pt>
                <c:pt idx="1320">
                  <c:v>1.6030746682760019E-3</c:v>
                </c:pt>
                <c:pt idx="1321">
                  <c:v>1.6030746682760019E-3</c:v>
                </c:pt>
                <c:pt idx="1322">
                  <c:v>1.6030746682760019E-3</c:v>
                </c:pt>
                <c:pt idx="1323">
                  <c:v>1.6030746682760019E-3</c:v>
                </c:pt>
                <c:pt idx="1324">
                  <c:v>1.2099804039497797E-3</c:v>
                </c:pt>
                <c:pt idx="1325">
                  <c:v>1.2099804039497797E-3</c:v>
                </c:pt>
                <c:pt idx="1326">
                  <c:v>1.2099804039497797E-3</c:v>
                </c:pt>
                <c:pt idx="1327">
                  <c:v>1.2099804039497797E-3</c:v>
                </c:pt>
                <c:pt idx="1328">
                  <c:v>1.2099804039497797E-3</c:v>
                </c:pt>
                <c:pt idx="1329">
                  <c:v>2.0171941618950529E-3</c:v>
                </c:pt>
                <c:pt idx="1330">
                  <c:v>2.0171941618950529E-3</c:v>
                </c:pt>
                <c:pt idx="1331">
                  <c:v>2.0171941618950529E-3</c:v>
                </c:pt>
                <c:pt idx="1332">
                  <c:v>2.0171941618950529E-3</c:v>
                </c:pt>
                <c:pt idx="1333">
                  <c:v>2.1016145758483364E-3</c:v>
                </c:pt>
                <c:pt idx="1334">
                  <c:v>1.8748875816889036E-3</c:v>
                </c:pt>
                <c:pt idx="1335">
                  <c:v>1.8748875816889036E-3</c:v>
                </c:pt>
                <c:pt idx="1336">
                  <c:v>1.8748875816889036E-3</c:v>
                </c:pt>
                <c:pt idx="1337">
                  <c:v>1.6068160240507387E-3</c:v>
                </c:pt>
                <c:pt idx="1338">
                  <c:v>1.6068160240507387E-3</c:v>
                </c:pt>
                <c:pt idx="1339">
                  <c:v>1.6068160240507387E-3</c:v>
                </c:pt>
                <c:pt idx="1340">
                  <c:v>1.6068160240507387E-3</c:v>
                </c:pt>
                <c:pt idx="1341">
                  <c:v>1.0940484448461146E-3</c:v>
                </c:pt>
                <c:pt idx="1342">
                  <c:v>2.6763230993421786E-3</c:v>
                </c:pt>
                <c:pt idx="1343">
                  <c:v>1.6902638495342064E-3</c:v>
                </c:pt>
                <c:pt idx="1344">
                  <c:v>1.6902638495342064E-3</c:v>
                </c:pt>
                <c:pt idx="1345">
                  <c:v>1.6902638495342064E-3</c:v>
                </c:pt>
                <c:pt idx="1346">
                  <c:v>1.1586550566842417E-3</c:v>
                </c:pt>
                <c:pt idx="1347">
                  <c:v>2.1200686872286396E-3</c:v>
                </c:pt>
                <c:pt idx="1348">
                  <c:v>2.1200686872286396E-3</c:v>
                </c:pt>
                <c:pt idx="1349">
                  <c:v>2.1200686872286396E-3</c:v>
                </c:pt>
                <c:pt idx="1350">
                  <c:v>1.9529618693827993E-3</c:v>
                </c:pt>
                <c:pt idx="1351">
                  <c:v>1.9529618693827993E-3</c:v>
                </c:pt>
                <c:pt idx="1352">
                  <c:v>1.9529618693827993E-3</c:v>
                </c:pt>
                <c:pt idx="1353">
                  <c:v>1.9529618693827993E-3</c:v>
                </c:pt>
                <c:pt idx="1354">
                  <c:v>1.9529618693827993E-3</c:v>
                </c:pt>
                <c:pt idx="1355">
                  <c:v>1.9529618693827993E-3</c:v>
                </c:pt>
                <c:pt idx="1356">
                  <c:v>3.2428526690304691E-3</c:v>
                </c:pt>
                <c:pt idx="1357">
                  <c:v>2.7404352826245907E-3</c:v>
                </c:pt>
                <c:pt idx="1358">
                  <c:v>2.7404352826245907E-3</c:v>
                </c:pt>
                <c:pt idx="1359">
                  <c:v>3.6678050491961716E-3</c:v>
                </c:pt>
                <c:pt idx="1360">
                  <c:v>5.1668701994176825E-3</c:v>
                </c:pt>
                <c:pt idx="1361">
                  <c:v>3.9379987220888573E-3</c:v>
                </c:pt>
                <c:pt idx="1362">
                  <c:v>2.9428954924352333E-3</c:v>
                </c:pt>
                <c:pt idx="1363">
                  <c:v>3.0223684151668051E-3</c:v>
                </c:pt>
                <c:pt idx="1364">
                  <c:v>3.0223684151668051E-3</c:v>
                </c:pt>
                <c:pt idx="1365">
                  <c:v>3.0223684151668051E-3</c:v>
                </c:pt>
                <c:pt idx="1366">
                  <c:v>3.0223684151668051E-3</c:v>
                </c:pt>
                <c:pt idx="1367">
                  <c:v>3.0223684151668051E-3</c:v>
                </c:pt>
                <c:pt idx="1368">
                  <c:v>1.9002977506085439E-3</c:v>
                </c:pt>
                <c:pt idx="1369">
                  <c:v>1.9002977506085439E-3</c:v>
                </c:pt>
                <c:pt idx="1370">
                  <c:v>1.9002977506085439E-3</c:v>
                </c:pt>
                <c:pt idx="1371">
                  <c:v>1.9002977506085439E-3</c:v>
                </c:pt>
                <c:pt idx="1372">
                  <c:v>1.9002977506085439E-3</c:v>
                </c:pt>
                <c:pt idx="1373">
                  <c:v>1.9002977506085439E-3</c:v>
                </c:pt>
                <c:pt idx="1374">
                  <c:v>3.0192725858268483E-3</c:v>
                </c:pt>
                <c:pt idx="1375">
                  <c:v>3.0192725858268483E-3</c:v>
                </c:pt>
                <c:pt idx="1376">
                  <c:v>1.9677851115221367E-3</c:v>
                </c:pt>
                <c:pt idx="1377">
                  <c:v>1.9677851115221367E-3</c:v>
                </c:pt>
                <c:pt idx="1378">
                  <c:v>1.9677851115221367E-3</c:v>
                </c:pt>
                <c:pt idx="1379">
                  <c:v>1.1359472078346739E-3</c:v>
                </c:pt>
                <c:pt idx="1380">
                  <c:v>1.2124522902344558E-3</c:v>
                </c:pt>
                <c:pt idx="1381">
                  <c:v>1.2124522902344558E-3</c:v>
                </c:pt>
                <c:pt idx="1382">
                  <c:v>1.2124522902344558E-3</c:v>
                </c:pt>
                <c:pt idx="1383">
                  <c:v>1.2124522902344558E-3</c:v>
                </c:pt>
                <c:pt idx="1384">
                  <c:v>8.8544067354423984E-4</c:v>
                </c:pt>
                <c:pt idx="1385">
                  <c:v>8.8544067354423984E-4</c:v>
                </c:pt>
                <c:pt idx="1386">
                  <c:v>8.8544067354423984E-4</c:v>
                </c:pt>
                <c:pt idx="1387">
                  <c:v>1.3461373169675705E-3</c:v>
                </c:pt>
                <c:pt idx="1388">
                  <c:v>1.3461373169675705E-3</c:v>
                </c:pt>
                <c:pt idx="1389">
                  <c:v>1.3461373169675705E-3</c:v>
                </c:pt>
                <c:pt idx="1390">
                  <c:v>1.3461373169675705E-3</c:v>
                </c:pt>
                <c:pt idx="1391">
                  <c:v>1.3461373169675705E-3</c:v>
                </c:pt>
                <c:pt idx="1392">
                  <c:v>1.3461373169675705E-3</c:v>
                </c:pt>
                <c:pt idx="1393">
                  <c:v>1.3461373169675705E-3</c:v>
                </c:pt>
                <c:pt idx="1394">
                  <c:v>1.3461373169675705E-3</c:v>
                </c:pt>
                <c:pt idx="1395">
                  <c:v>1.3461373169675705E-3</c:v>
                </c:pt>
                <c:pt idx="1396">
                  <c:v>1.3461373169675705E-3</c:v>
                </c:pt>
                <c:pt idx="1397">
                  <c:v>1.3461373169675705E-3</c:v>
                </c:pt>
                <c:pt idx="1398">
                  <c:v>1.5778861068258111E-3</c:v>
                </c:pt>
                <c:pt idx="1399">
                  <c:v>1.5778861068258111E-3</c:v>
                </c:pt>
                <c:pt idx="1400">
                  <c:v>2.8099360304128821E-3</c:v>
                </c:pt>
                <c:pt idx="1401">
                  <c:v>2.8099360304128821E-3</c:v>
                </c:pt>
                <c:pt idx="1402">
                  <c:v>2.4308360375383834E-3</c:v>
                </c:pt>
                <c:pt idx="1403">
                  <c:v>3.0661735150562162E-3</c:v>
                </c:pt>
                <c:pt idx="1404">
                  <c:v>3.0661735150562162E-3</c:v>
                </c:pt>
                <c:pt idx="1405">
                  <c:v>2.0935827227470771E-3</c:v>
                </c:pt>
                <c:pt idx="1406">
                  <c:v>3.2621367266472846E-3</c:v>
                </c:pt>
                <c:pt idx="1407">
                  <c:v>3.6345372355626538E-3</c:v>
                </c:pt>
                <c:pt idx="1408">
                  <c:v>3.6345372355626538E-3</c:v>
                </c:pt>
                <c:pt idx="1409">
                  <c:v>4.3223734273225446E-3</c:v>
                </c:pt>
                <c:pt idx="1410">
                  <c:v>2.6030214319852007E-3</c:v>
                </c:pt>
                <c:pt idx="1411">
                  <c:v>2.8244872647923804E-3</c:v>
                </c:pt>
                <c:pt idx="1412">
                  <c:v>3.0636732967541146E-3</c:v>
                </c:pt>
                <c:pt idx="1413">
                  <c:v>3.2423134809964607E-3</c:v>
                </c:pt>
                <c:pt idx="1414">
                  <c:v>3.2423134809964607E-3</c:v>
                </c:pt>
                <c:pt idx="1415">
                  <c:v>3.4247919270613916E-3</c:v>
                </c:pt>
                <c:pt idx="1416">
                  <c:v>2.7883410419222909E-3</c:v>
                </c:pt>
                <c:pt idx="1417">
                  <c:v>2.7883410419222909E-3</c:v>
                </c:pt>
                <c:pt idx="1418">
                  <c:v>2.7883410419222909E-3</c:v>
                </c:pt>
                <c:pt idx="1419">
                  <c:v>2.7883410419222909E-3</c:v>
                </c:pt>
                <c:pt idx="1420">
                  <c:v>2.1767050057464603E-3</c:v>
                </c:pt>
                <c:pt idx="1421">
                  <c:v>2.1767050057464603E-3</c:v>
                </c:pt>
                <c:pt idx="1422">
                  <c:v>1.8944882175182425E-3</c:v>
                </c:pt>
                <c:pt idx="1423">
                  <c:v>1.8944882175182425E-3</c:v>
                </c:pt>
                <c:pt idx="1424">
                  <c:v>1.8944882175182425E-3</c:v>
                </c:pt>
                <c:pt idx="1425">
                  <c:v>1.8944882175182425E-3</c:v>
                </c:pt>
                <c:pt idx="1426">
                  <c:v>1.8944882175182425E-3</c:v>
                </c:pt>
                <c:pt idx="1427">
                  <c:v>1.8944882175182425E-3</c:v>
                </c:pt>
                <c:pt idx="1428">
                  <c:v>2.3885010928711616E-3</c:v>
                </c:pt>
                <c:pt idx="1429">
                  <c:v>2.3885010928711616E-3</c:v>
                </c:pt>
                <c:pt idx="1430">
                  <c:v>1.5653097318656089E-3</c:v>
                </c:pt>
                <c:pt idx="1431">
                  <c:v>1.5653097318656089E-3</c:v>
                </c:pt>
                <c:pt idx="1432">
                  <c:v>1.5653097318656089E-3</c:v>
                </c:pt>
                <c:pt idx="1433">
                  <c:v>1.5653097318656089E-3</c:v>
                </c:pt>
                <c:pt idx="1434">
                  <c:v>1.5653097318656089E-3</c:v>
                </c:pt>
                <c:pt idx="1435">
                  <c:v>1.5653097318656089E-3</c:v>
                </c:pt>
                <c:pt idx="1436">
                  <c:v>1.5653097318656089E-3</c:v>
                </c:pt>
                <c:pt idx="1437">
                  <c:v>1.5653097318656089E-3</c:v>
                </c:pt>
                <c:pt idx="1438">
                  <c:v>1.5653097318656089E-3</c:v>
                </c:pt>
                <c:pt idx="1439">
                  <c:v>3.0503375864671754E-3</c:v>
                </c:pt>
                <c:pt idx="1440">
                  <c:v>4.3281793451746473E-3</c:v>
                </c:pt>
                <c:pt idx="1441">
                  <c:v>4.4727173760632129E-3</c:v>
                </c:pt>
                <c:pt idx="1442">
                  <c:v>4.4727173760632129E-3</c:v>
                </c:pt>
                <c:pt idx="1443">
                  <c:v>4.4727173760632129E-3</c:v>
                </c:pt>
                <c:pt idx="1444">
                  <c:v>4.2776522163209671E-3</c:v>
                </c:pt>
                <c:pt idx="1445">
                  <c:v>3.1493238750885432E-3</c:v>
                </c:pt>
                <c:pt idx="1446">
                  <c:v>3.1493238750885432E-3</c:v>
                </c:pt>
                <c:pt idx="1447">
                  <c:v>3.1493238750885432E-3</c:v>
                </c:pt>
                <c:pt idx="1448">
                  <c:v>3.1493238750885432E-3</c:v>
                </c:pt>
                <c:pt idx="1449">
                  <c:v>4.1058673504034303E-3</c:v>
                </c:pt>
                <c:pt idx="1450">
                  <c:v>4.1058673504034303E-3</c:v>
                </c:pt>
                <c:pt idx="1451">
                  <c:v>2.5463980757802112E-3</c:v>
                </c:pt>
                <c:pt idx="1452">
                  <c:v>1.4730501595985449E-3</c:v>
                </c:pt>
                <c:pt idx="1453">
                  <c:v>1.4730501595985449E-3</c:v>
                </c:pt>
                <c:pt idx="1454">
                  <c:v>1.5593190803932606E-3</c:v>
                </c:pt>
                <c:pt idx="1455">
                  <c:v>2.9856423810581149E-3</c:v>
                </c:pt>
                <c:pt idx="1456">
                  <c:v>2.9856423810581149E-3</c:v>
                </c:pt>
                <c:pt idx="1457">
                  <c:v>3.968408551605569E-3</c:v>
                </c:pt>
                <c:pt idx="1458">
                  <c:v>2.1786963757069551E-3</c:v>
                </c:pt>
                <c:pt idx="1459">
                  <c:v>2.1786963757069551E-3</c:v>
                </c:pt>
                <c:pt idx="1460">
                  <c:v>2.1786963757069551E-3</c:v>
                </c:pt>
                <c:pt idx="1461">
                  <c:v>2.5092530254892413E-3</c:v>
                </c:pt>
                <c:pt idx="1462">
                  <c:v>2.5092530254892413E-3</c:v>
                </c:pt>
                <c:pt idx="1463">
                  <c:v>2.5092530254892413E-3</c:v>
                </c:pt>
                <c:pt idx="1464">
                  <c:v>3.0655467992535142E-3</c:v>
                </c:pt>
                <c:pt idx="1465">
                  <c:v>3.3125343364885946E-3</c:v>
                </c:pt>
                <c:pt idx="1466">
                  <c:v>3.3125343364885946E-3</c:v>
                </c:pt>
                <c:pt idx="1467">
                  <c:v>1.6561581747204443E-3</c:v>
                </c:pt>
                <c:pt idx="1468">
                  <c:v>1.6561581747204443E-3</c:v>
                </c:pt>
                <c:pt idx="1469">
                  <c:v>1.6561581747204443E-3</c:v>
                </c:pt>
                <c:pt idx="1470">
                  <c:v>1.6561581747204443E-3</c:v>
                </c:pt>
                <c:pt idx="1471">
                  <c:v>3.547201513802539E-3</c:v>
                </c:pt>
                <c:pt idx="1472">
                  <c:v>5.1352123837289636E-3</c:v>
                </c:pt>
                <c:pt idx="1473">
                  <c:v>6.2362821220515244E-3</c:v>
                </c:pt>
                <c:pt idx="1474">
                  <c:v>4.2747303351477828E-3</c:v>
                </c:pt>
                <c:pt idx="1475">
                  <c:v>4.1710288533112995E-3</c:v>
                </c:pt>
                <c:pt idx="1476">
                  <c:v>4.3026958507095727E-3</c:v>
                </c:pt>
                <c:pt idx="1477">
                  <c:v>3.0498640174625173E-3</c:v>
                </c:pt>
                <c:pt idx="1478">
                  <c:v>1.6127477903851741E-3</c:v>
                </c:pt>
                <c:pt idx="1479">
                  <c:v>1.6127477903851741E-3</c:v>
                </c:pt>
                <c:pt idx="1480">
                  <c:v>1.6127477903851741E-3</c:v>
                </c:pt>
                <c:pt idx="1481">
                  <c:v>1.6127477903851741E-3</c:v>
                </c:pt>
                <c:pt idx="1482">
                  <c:v>2.0841490465322039E-3</c:v>
                </c:pt>
                <c:pt idx="1483">
                  <c:v>2.0841490465322039E-3</c:v>
                </c:pt>
                <c:pt idx="1484">
                  <c:v>1.6271257052132455E-3</c:v>
                </c:pt>
                <c:pt idx="1485">
                  <c:v>1.6271257052132455E-3</c:v>
                </c:pt>
                <c:pt idx="1486">
                  <c:v>1.6271257052132455E-3</c:v>
                </c:pt>
                <c:pt idx="1487">
                  <c:v>1.6271257052132455E-3</c:v>
                </c:pt>
                <c:pt idx="1488">
                  <c:v>1.9931406477135321E-3</c:v>
                </c:pt>
                <c:pt idx="1489">
                  <c:v>1.9931406477135321E-3</c:v>
                </c:pt>
                <c:pt idx="1490">
                  <c:v>1.9931406477135321E-3</c:v>
                </c:pt>
                <c:pt idx="1491">
                  <c:v>1.9931406477135321E-3</c:v>
                </c:pt>
                <c:pt idx="1492">
                  <c:v>2.3207012735261645E-3</c:v>
                </c:pt>
                <c:pt idx="1493">
                  <c:v>2.3207012735261645E-3</c:v>
                </c:pt>
                <c:pt idx="1494">
                  <c:v>2.3207012735261645E-3</c:v>
                </c:pt>
                <c:pt idx="1495">
                  <c:v>2.3776324855952179E-3</c:v>
                </c:pt>
                <c:pt idx="1496">
                  <c:v>2.3776324855952179E-3</c:v>
                </c:pt>
                <c:pt idx="1497">
                  <c:v>2.3776324855952179E-3</c:v>
                </c:pt>
                <c:pt idx="1498">
                  <c:v>2.3776324855952179E-3</c:v>
                </c:pt>
                <c:pt idx="1499">
                  <c:v>2.003458978940372E-3</c:v>
                </c:pt>
                <c:pt idx="1500">
                  <c:v>2.10261578549799E-3</c:v>
                </c:pt>
                <c:pt idx="1501">
                  <c:v>2.10261578549799E-3</c:v>
                </c:pt>
                <c:pt idx="1502">
                  <c:v>2.5130948307699381E-3</c:v>
                </c:pt>
                <c:pt idx="1503">
                  <c:v>2.5130948307699381E-3</c:v>
                </c:pt>
                <c:pt idx="1504">
                  <c:v>2.1749728025397897E-3</c:v>
                </c:pt>
                <c:pt idx="1505">
                  <c:v>2.7105125439065934E-3</c:v>
                </c:pt>
                <c:pt idx="1506">
                  <c:v>2.7105125439065934E-3</c:v>
                </c:pt>
                <c:pt idx="1507">
                  <c:v>2.7105125439065934E-3</c:v>
                </c:pt>
                <c:pt idx="1508">
                  <c:v>2.7105125439065934E-3</c:v>
                </c:pt>
                <c:pt idx="1509">
                  <c:v>2.7105125439065934E-3</c:v>
                </c:pt>
                <c:pt idx="1510">
                  <c:v>2.7105125439065934E-3</c:v>
                </c:pt>
                <c:pt idx="1511">
                  <c:v>2.2244081177498114E-3</c:v>
                </c:pt>
                <c:pt idx="1512">
                  <c:v>2.2244081177498114E-3</c:v>
                </c:pt>
                <c:pt idx="1513">
                  <c:v>3.8921762934717328E-3</c:v>
                </c:pt>
                <c:pt idx="1514">
                  <c:v>3.8921762934717328E-3</c:v>
                </c:pt>
                <c:pt idx="1515">
                  <c:v>2.8169812108803823E-3</c:v>
                </c:pt>
                <c:pt idx="1516">
                  <c:v>2.8169812108803823E-3</c:v>
                </c:pt>
                <c:pt idx="1517">
                  <c:v>2.8169812108803823E-3</c:v>
                </c:pt>
                <c:pt idx="1518">
                  <c:v>3.0274422323809144E-3</c:v>
                </c:pt>
                <c:pt idx="1519">
                  <c:v>3.0274422323809144E-3</c:v>
                </c:pt>
                <c:pt idx="1520">
                  <c:v>2.4150745867325117E-3</c:v>
                </c:pt>
                <c:pt idx="1521">
                  <c:v>2.4150745867325117E-3</c:v>
                </c:pt>
                <c:pt idx="1522">
                  <c:v>2.4150745867325117E-3</c:v>
                </c:pt>
                <c:pt idx="1523">
                  <c:v>1.656320995818048E-3</c:v>
                </c:pt>
                <c:pt idx="1524">
                  <c:v>1.656320995818048E-3</c:v>
                </c:pt>
                <c:pt idx="1525">
                  <c:v>1.656320995818048E-3</c:v>
                </c:pt>
                <c:pt idx="1526">
                  <c:v>1.656320995818048E-3</c:v>
                </c:pt>
                <c:pt idx="1527">
                  <c:v>1.656320995818048E-3</c:v>
                </c:pt>
                <c:pt idx="1528">
                  <c:v>1.656320995818048E-3</c:v>
                </c:pt>
                <c:pt idx="1529">
                  <c:v>1.656320995818048E-3</c:v>
                </c:pt>
                <c:pt idx="1530">
                  <c:v>1.656320995818048E-3</c:v>
                </c:pt>
                <c:pt idx="1531">
                  <c:v>1.656320995818048E-3</c:v>
                </c:pt>
                <c:pt idx="1532">
                  <c:v>2.6816311721813845E-3</c:v>
                </c:pt>
                <c:pt idx="1533">
                  <c:v>2.6816311721813845E-3</c:v>
                </c:pt>
                <c:pt idx="1534">
                  <c:v>2.6816311721813845E-3</c:v>
                </c:pt>
                <c:pt idx="1535">
                  <c:v>2.6816311721813845E-3</c:v>
                </c:pt>
                <c:pt idx="1536">
                  <c:v>2.6816311721813845E-3</c:v>
                </c:pt>
                <c:pt idx="1537">
                  <c:v>3.3866738019118006E-3</c:v>
                </c:pt>
                <c:pt idx="1538">
                  <c:v>2.7172667954856668E-3</c:v>
                </c:pt>
                <c:pt idx="1539">
                  <c:v>2.1736657448233692E-3</c:v>
                </c:pt>
                <c:pt idx="1540">
                  <c:v>2.1736657448233692E-3</c:v>
                </c:pt>
                <c:pt idx="1541">
                  <c:v>2.7836925880877052E-3</c:v>
                </c:pt>
                <c:pt idx="1542">
                  <c:v>2.7836925880877052E-3</c:v>
                </c:pt>
                <c:pt idx="1543">
                  <c:v>2.7836925880877052E-3</c:v>
                </c:pt>
                <c:pt idx="1544">
                  <c:v>2.7836925880877052E-3</c:v>
                </c:pt>
                <c:pt idx="1545">
                  <c:v>2.7836925880877052E-3</c:v>
                </c:pt>
                <c:pt idx="1546">
                  <c:v>2.7836925880877052E-3</c:v>
                </c:pt>
                <c:pt idx="1547">
                  <c:v>2.7836925880877052E-3</c:v>
                </c:pt>
                <c:pt idx="1548">
                  <c:v>2.7836925880877052E-3</c:v>
                </c:pt>
                <c:pt idx="1549">
                  <c:v>2.4980439451230932E-3</c:v>
                </c:pt>
                <c:pt idx="1550">
                  <c:v>9.7186633580883044E-4</c:v>
                </c:pt>
                <c:pt idx="1551">
                  <c:v>9.7186633580883044E-4</c:v>
                </c:pt>
                <c:pt idx="1552">
                  <c:v>9.7186633580883044E-4</c:v>
                </c:pt>
                <c:pt idx="1553">
                  <c:v>9.7186633580883044E-4</c:v>
                </c:pt>
                <c:pt idx="1554">
                  <c:v>9.7186633580883044E-4</c:v>
                </c:pt>
                <c:pt idx="1555">
                  <c:v>1.8378160295500416E-3</c:v>
                </c:pt>
                <c:pt idx="1556">
                  <c:v>1.9275920377878517E-3</c:v>
                </c:pt>
                <c:pt idx="1557">
                  <c:v>1.5024789075904956E-3</c:v>
                </c:pt>
                <c:pt idx="1558">
                  <c:v>1.8770065712081893E-3</c:v>
                </c:pt>
                <c:pt idx="1559">
                  <c:v>1.8770065712081893E-3</c:v>
                </c:pt>
                <c:pt idx="1560">
                  <c:v>1.8770065712081893E-3</c:v>
                </c:pt>
                <c:pt idx="1561">
                  <c:v>1.8770065712081893E-3</c:v>
                </c:pt>
                <c:pt idx="1562">
                  <c:v>1.8602453707588884E-3</c:v>
                </c:pt>
                <c:pt idx="1563">
                  <c:v>1.8602453707588884E-3</c:v>
                </c:pt>
                <c:pt idx="1564">
                  <c:v>1.8602453707588884E-3</c:v>
                </c:pt>
                <c:pt idx="1565">
                  <c:v>1.9116082879005432E-3</c:v>
                </c:pt>
                <c:pt idx="1566">
                  <c:v>1.9116082879005432E-3</c:v>
                </c:pt>
                <c:pt idx="1567">
                  <c:v>1.9116082879005432E-3</c:v>
                </c:pt>
                <c:pt idx="1568">
                  <c:v>2.1813540296785395E-3</c:v>
                </c:pt>
                <c:pt idx="1569">
                  <c:v>2.1813540296785395E-3</c:v>
                </c:pt>
                <c:pt idx="1570">
                  <c:v>1.495637346465158E-3</c:v>
                </c:pt>
                <c:pt idx="1571">
                  <c:v>1.495637346465158E-3</c:v>
                </c:pt>
                <c:pt idx="1572">
                  <c:v>1.495637346465158E-3</c:v>
                </c:pt>
                <c:pt idx="1573">
                  <c:v>1.6733566401229895E-3</c:v>
                </c:pt>
                <c:pt idx="1574">
                  <c:v>1.6733566401229895E-3</c:v>
                </c:pt>
                <c:pt idx="1575">
                  <c:v>1.6733566401229895E-3</c:v>
                </c:pt>
                <c:pt idx="1576">
                  <c:v>1.0696766596830607E-3</c:v>
                </c:pt>
                <c:pt idx="1577">
                  <c:v>1.5753647488694813E-3</c:v>
                </c:pt>
                <c:pt idx="1578">
                  <c:v>1.5753647488694813E-3</c:v>
                </c:pt>
                <c:pt idx="1579">
                  <c:v>1.5753647488694813E-3</c:v>
                </c:pt>
                <c:pt idx="1580">
                  <c:v>1.5753647488694813E-3</c:v>
                </c:pt>
                <c:pt idx="1581">
                  <c:v>1.5753647488694813E-3</c:v>
                </c:pt>
                <c:pt idx="1582">
                  <c:v>2.3046860423332764E-3</c:v>
                </c:pt>
                <c:pt idx="1583">
                  <c:v>2.3046860423332764E-3</c:v>
                </c:pt>
                <c:pt idx="1584">
                  <c:v>2.3046860423332764E-3</c:v>
                </c:pt>
                <c:pt idx="1585">
                  <c:v>2.3046860423332764E-3</c:v>
                </c:pt>
                <c:pt idx="1586">
                  <c:v>2.3930983448980946E-3</c:v>
                </c:pt>
                <c:pt idx="1587">
                  <c:v>2.3930983448980946E-3</c:v>
                </c:pt>
                <c:pt idx="1588">
                  <c:v>2.3930983448980946E-3</c:v>
                </c:pt>
                <c:pt idx="1589">
                  <c:v>2.9843822585302669E-3</c:v>
                </c:pt>
                <c:pt idx="1590">
                  <c:v>1.4666153660613619E-3</c:v>
                </c:pt>
                <c:pt idx="1591">
                  <c:v>1.4666153660613619E-3</c:v>
                </c:pt>
                <c:pt idx="1592">
                  <c:v>1.4666153660613619E-3</c:v>
                </c:pt>
                <c:pt idx="1593">
                  <c:v>1.4666153660613619E-3</c:v>
                </c:pt>
                <c:pt idx="1594">
                  <c:v>1.4666153660613619E-3</c:v>
                </c:pt>
                <c:pt idx="1595">
                  <c:v>1.4666153660613619E-3</c:v>
                </c:pt>
                <c:pt idx="1596">
                  <c:v>1.2032928381722902E-3</c:v>
                </c:pt>
                <c:pt idx="1597">
                  <c:v>1.2032928381722902E-3</c:v>
                </c:pt>
                <c:pt idx="1598">
                  <c:v>1.2032928381722902E-3</c:v>
                </c:pt>
                <c:pt idx="1599">
                  <c:v>1.2032928381722902E-3</c:v>
                </c:pt>
                <c:pt idx="1600">
                  <c:v>6.359763746232349E-4</c:v>
                </c:pt>
                <c:pt idx="1601">
                  <c:v>9.8610004438738977E-4</c:v>
                </c:pt>
                <c:pt idx="1602">
                  <c:v>9.8610004438738977E-4</c:v>
                </c:pt>
                <c:pt idx="1603">
                  <c:v>9.8610004438738977E-4</c:v>
                </c:pt>
                <c:pt idx="1604">
                  <c:v>9.8610004438738977E-4</c:v>
                </c:pt>
                <c:pt idx="1605">
                  <c:v>9.8610004438738977E-4</c:v>
                </c:pt>
                <c:pt idx="1606">
                  <c:v>1.8661015792570063E-3</c:v>
                </c:pt>
                <c:pt idx="1607">
                  <c:v>1.8661015792570063E-3</c:v>
                </c:pt>
                <c:pt idx="1608">
                  <c:v>1.8661015792570063E-3</c:v>
                </c:pt>
                <c:pt idx="1609">
                  <c:v>1.8661015792570063E-3</c:v>
                </c:pt>
                <c:pt idx="1610">
                  <c:v>1.8661015792570063E-3</c:v>
                </c:pt>
                <c:pt idx="1611">
                  <c:v>1.2934800259446944E-3</c:v>
                </c:pt>
                <c:pt idx="1612">
                  <c:v>1.2934800259446944E-3</c:v>
                </c:pt>
                <c:pt idx="1613">
                  <c:v>1.2934800259446944E-3</c:v>
                </c:pt>
                <c:pt idx="1614">
                  <c:v>1.2934800259446944E-3</c:v>
                </c:pt>
                <c:pt idx="1615">
                  <c:v>1.2934800259446944E-3</c:v>
                </c:pt>
                <c:pt idx="1616">
                  <c:v>1.2934800259446944E-3</c:v>
                </c:pt>
                <c:pt idx="1617">
                  <c:v>1.2934800259446944E-3</c:v>
                </c:pt>
                <c:pt idx="1618">
                  <c:v>1.2934800259446944E-3</c:v>
                </c:pt>
                <c:pt idx="1619">
                  <c:v>1.2650770665735128E-3</c:v>
                </c:pt>
                <c:pt idx="1620">
                  <c:v>1.2650770665735128E-3</c:v>
                </c:pt>
                <c:pt idx="1621">
                  <c:v>1.2650770665735128E-3</c:v>
                </c:pt>
                <c:pt idx="1622">
                  <c:v>1.2650770665735128E-3</c:v>
                </c:pt>
                <c:pt idx="1623">
                  <c:v>1.2650770665735128E-3</c:v>
                </c:pt>
                <c:pt idx="1624">
                  <c:v>1.1698302777376482E-3</c:v>
                </c:pt>
                <c:pt idx="1625">
                  <c:v>1.1698302777376482E-3</c:v>
                </c:pt>
                <c:pt idx="1626">
                  <c:v>1.1698302777376482E-3</c:v>
                </c:pt>
                <c:pt idx="1627">
                  <c:v>1.1698302777376482E-3</c:v>
                </c:pt>
                <c:pt idx="1628">
                  <c:v>1.1698302777376482E-3</c:v>
                </c:pt>
                <c:pt idx="1629">
                  <c:v>1.1698302777376482E-3</c:v>
                </c:pt>
                <c:pt idx="1630">
                  <c:v>1.1698302777376482E-3</c:v>
                </c:pt>
                <c:pt idx="1631">
                  <c:v>1.1698302777376482E-3</c:v>
                </c:pt>
                <c:pt idx="1632">
                  <c:v>1.1698302777376482E-3</c:v>
                </c:pt>
                <c:pt idx="1633">
                  <c:v>1.1698302777376482E-3</c:v>
                </c:pt>
                <c:pt idx="1634">
                  <c:v>1.1698302777376482E-3</c:v>
                </c:pt>
                <c:pt idx="1635">
                  <c:v>1.1698302777376482E-3</c:v>
                </c:pt>
                <c:pt idx="1636">
                  <c:v>1.1698302777376482E-3</c:v>
                </c:pt>
                <c:pt idx="1637">
                  <c:v>1.1698302777376482E-3</c:v>
                </c:pt>
                <c:pt idx="1638">
                  <c:v>1.1698302777376482E-3</c:v>
                </c:pt>
                <c:pt idx="1639">
                  <c:v>1.1698302777376482E-3</c:v>
                </c:pt>
                <c:pt idx="1640">
                  <c:v>1.1698302777376482E-3</c:v>
                </c:pt>
                <c:pt idx="1641">
                  <c:v>1.5336581433520982E-3</c:v>
                </c:pt>
                <c:pt idx="1642">
                  <c:v>1.5336581433520982E-3</c:v>
                </c:pt>
                <c:pt idx="1643">
                  <c:v>1.5336581433520982E-3</c:v>
                </c:pt>
                <c:pt idx="1644">
                  <c:v>1.5336581433520982E-3</c:v>
                </c:pt>
                <c:pt idx="1645">
                  <c:v>1.3929428163484282E-3</c:v>
                </c:pt>
                <c:pt idx="1646">
                  <c:v>1.3929428163484282E-3</c:v>
                </c:pt>
                <c:pt idx="1647">
                  <c:v>1.3929428163484282E-3</c:v>
                </c:pt>
                <c:pt idx="1648">
                  <c:v>1.3929428163484282E-3</c:v>
                </c:pt>
                <c:pt idx="1649">
                  <c:v>1.3929428163484282E-3</c:v>
                </c:pt>
                <c:pt idx="1650">
                  <c:v>1.3929428163484282E-3</c:v>
                </c:pt>
                <c:pt idx="1651">
                  <c:v>1.3929428163484282E-3</c:v>
                </c:pt>
                <c:pt idx="1652">
                  <c:v>1.3929428163484282E-3</c:v>
                </c:pt>
                <c:pt idx="1653">
                  <c:v>2.5361428429446775E-3</c:v>
                </c:pt>
                <c:pt idx="1654">
                  <c:v>2.5361428429446775E-3</c:v>
                </c:pt>
                <c:pt idx="1655">
                  <c:v>2.3660803688522036E-3</c:v>
                </c:pt>
                <c:pt idx="1656">
                  <c:v>2.3660803688522036E-3</c:v>
                </c:pt>
                <c:pt idx="1657">
                  <c:v>2.3660803688522036E-3</c:v>
                </c:pt>
                <c:pt idx="1658">
                  <c:v>1.1901746139344098E-3</c:v>
                </c:pt>
                <c:pt idx="1659">
                  <c:v>1.1901746139344098E-3</c:v>
                </c:pt>
                <c:pt idx="1660">
                  <c:v>1.1901746139344098E-3</c:v>
                </c:pt>
                <c:pt idx="1661">
                  <c:v>1.1901746139344098E-3</c:v>
                </c:pt>
                <c:pt idx="1662">
                  <c:v>1.1901746139344098E-3</c:v>
                </c:pt>
                <c:pt idx="1663">
                  <c:v>1.1901746139344098E-3</c:v>
                </c:pt>
                <c:pt idx="1664">
                  <c:v>1.1901746139344098E-3</c:v>
                </c:pt>
                <c:pt idx="1665">
                  <c:v>2.0352281086433101E-3</c:v>
                </c:pt>
                <c:pt idx="1666">
                  <c:v>2.0352281086433101E-3</c:v>
                </c:pt>
                <c:pt idx="1667">
                  <c:v>2.0352281086433101E-3</c:v>
                </c:pt>
                <c:pt idx="1668">
                  <c:v>2.2641619088281449E-3</c:v>
                </c:pt>
                <c:pt idx="1669">
                  <c:v>1.7350543710629657E-3</c:v>
                </c:pt>
                <c:pt idx="1670">
                  <c:v>2.7039919986282862E-3</c:v>
                </c:pt>
                <c:pt idx="1671">
                  <c:v>2.7039919986282862E-3</c:v>
                </c:pt>
                <c:pt idx="1672">
                  <c:v>2.2449746653393486E-3</c:v>
                </c:pt>
                <c:pt idx="1673">
                  <c:v>2.2449746653393486E-3</c:v>
                </c:pt>
                <c:pt idx="1674">
                  <c:v>2.2449746653393486E-3</c:v>
                </c:pt>
                <c:pt idx="1675">
                  <c:v>2.2449746653393486E-3</c:v>
                </c:pt>
                <c:pt idx="1676">
                  <c:v>2.2856213618844055E-3</c:v>
                </c:pt>
                <c:pt idx="1677">
                  <c:v>1.6724089427107612E-3</c:v>
                </c:pt>
                <c:pt idx="1678">
                  <c:v>2.6306310148707795E-3</c:v>
                </c:pt>
                <c:pt idx="1679">
                  <c:v>2.6306310148707795E-3</c:v>
                </c:pt>
                <c:pt idx="1680">
                  <c:v>9.3607924001500704E-4</c:v>
                </c:pt>
                <c:pt idx="1681">
                  <c:v>2.1026659183548263E-3</c:v>
                </c:pt>
                <c:pt idx="1682">
                  <c:v>2.1026659183548263E-3</c:v>
                </c:pt>
                <c:pt idx="1683">
                  <c:v>1.9599194396497078E-3</c:v>
                </c:pt>
                <c:pt idx="1684">
                  <c:v>1.9599194396497078E-3</c:v>
                </c:pt>
                <c:pt idx="1685">
                  <c:v>2.4334931688165481E-3</c:v>
                </c:pt>
                <c:pt idx="1686">
                  <c:v>7.281745114437483E-4</c:v>
                </c:pt>
                <c:pt idx="1687">
                  <c:v>1.3665599994032605E-3</c:v>
                </c:pt>
                <c:pt idx="1688">
                  <c:v>1.3665599994032605E-3</c:v>
                </c:pt>
                <c:pt idx="1689">
                  <c:v>1.3665599994032605E-3</c:v>
                </c:pt>
                <c:pt idx="1690">
                  <c:v>1.3665599994032605E-3</c:v>
                </c:pt>
                <c:pt idx="1691">
                  <c:v>1.3665599994032605E-3</c:v>
                </c:pt>
                <c:pt idx="1692">
                  <c:v>1.3665599994032605E-3</c:v>
                </c:pt>
                <c:pt idx="1693">
                  <c:v>1.3665599994032605E-3</c:v>
                </c:pt>
                <c:pt idx="1694">
                  <c:v>1.3665599994032605E-3</c:v>
                </c:pt>
                <c:pt idx="1695">
                  <c:v>9.1760927221489722E-4</c:v>
                </c:pt>
                <c:pt idx="1696">
                  <c:v>9.1760927221489722E-4</c:v>
                </c:pt>
                <c:pt idx="1697">
                  <c:v>8.5360310343798125E-4</c:v>
                </c:pt>
                <c:pt idx="1698">
                  <c:v>8.5360310343798125E-4</c:v>
                </c:pt>
                <c:pt idx="1699">
                  <c:v>8.5360310343798125E-4</c:v>
                </c:pt>
                <c:pt idx="1700">
                  <c:v>1.5124552791026548E-3</c:v>
                </c:pt>
                <c:pt idx="1701">
                  <c:v>9.4193641759618039E-4</c:v>
                </c:pt>
                <c:pt idx="1702">
                  <c:v>9.4193641759618039E-4</c:v>
                </c:pt>
                <c:pt idx="1703">
                  <c:v>1.4059129886310807E-3</c:v>
                </c:pt>
                <c:pt idx="1704">
                  <c:v>1.4059129886310807E-3</c:v>
                </c:pt>
                <c:pt idx="1705">
                  <c:v>1.4059129886310807E-3</c:v>
                </c:pt>
                <c:pt idx="1706">
                  <c:v>1.4059129886310807E-3</c:v>
                </c:pt>
                <c:pt idx="1707">
                  <c:v>1.4059129886310807E-3</c:v>
                </c:pt>
                <c:pt idx="1708">
                  <c:v>1.4059129886310807E-3</c:v>
                </c:pt>
                <c:pt idx="1709">
                  <c:v>1.4059129886310807E-3</c:v>
                </c:pt>
                <c:pt idx="1710">
                  <c:v>1.4059129886310807E-3</c:v>
                </c:pt>
                <c:pt idx="1711">
                  <c:v>1.4059129886310807E-3</c:v>
                </c:pt>
                <c:pt idx="1712">
                  <c:v>1.2747682699387019E-3</c:v>
                </c:pt>
                <c:pt idx="1713">
                  <c:v>1.2747682699387019E-3</c:v>
                </c:pt>
                <c:pt idx="1714">
                  <c:v>1.2747682699387019E-3</c:v>
                </c:pt>
                <c:pt idx="1715">
                  <c:v>1.2747682699387019E-3</c:v>
                </c:pt>
                <c:pt idx="1716">
                  <c:v>1.2747682699387019E-3</c:v>
                </c:pt>
                <c:pt idx="1717">
                  <c:v>1.2747682699387019E-3</c:v>
                </c:pt>
                <c:pt idx="1718">
                  <c:v>1.2747682699387019E-3</c:v>
                </c:pt>
                <c:pt idx="1719">
                  <c:v>1.2747682699387019E-3</c:v>
                </c:pt>
                <c:pt idx="1720">
                  <c:v>1.2747682699387019E-3</c:v>
                </c:pt>
                <c:pt idx="1721">
                  <c:v>1.2747682699387019E-3</c:v>
                </c:pt>
                <c:pt idx="1722">
                  <c:v>1.2747682699387019E-3</c:v>
                </c:pt>
                <c:pt idx="1723">
                  <c:v>1.2747682699387019E-3</c:v>
                </c:pt>
                <c:pt idx="1724">
                  <c:v>1.2747682699387019E-3</c:v>
                </c:pt>
                <c:pt idx="1725">
                  <c:v>1.2747682699387019E-3</c:v>
                </c:pt>
                <c:pt idx="1726">
                  <c:v>9.6606035231183002E-4</c:v>
                </c:pt>
                <c:pt idx="1727">
                  <c:v>2.3090224167735063E-3</c:v>
                </c:pt>
                <c:pt idx="1728">
                  <c:v>2.3090224167735063E-3</c:v>
                </c:pt>
                <c:pt idx="1729">
                  <c:v>2.3090224167735063E-3</c:v>
                </c:pt>
                <c:pt idx="1730">
                  <c:v>2.3090224167735063E-3</c:v>
                </c:pt>
                <c:pt idx="1731">
                  <c:v>2.3090224167735063E-3</c:v>
                </c:pt>
                <c:pt idx="1732">
                  <c:v>1.753673387475746E-3</c:v>
                </c:pt>
                <c:pt idx="1733">
                  <c:v>1.753673387475746E-3</c:v>
                </c:pt>
                <c:pt idx="1734">
                  <c:v>1.2256284189747901E-3</c:v>
                </c:pt>
                <c:pt idx="1735">
                  <c:v>1.2256284189747901E-3</c:v>
                </c:pt>
                <c:pt idx="1736">
                  <c:v>1.2256284189747901E-3</c:v>
                </c:pt>
                <c:pt idx="1737">
                  <c:v>1.2256284189747901E-3</c:v>
                </c:pt>
                <c:pt idx="1738">
                  <c:v>2.6220849064652204E-3</c:v>
                </c:pt>
                <c:pt idx="1739">
                  <c:v>3.02524551856678E-3</c:v>
                </c:pt>
                <c:pt idx="1740">
                  <c:v>3.02524551856678E-3</c:v>
                </c:pt>
                <c:pt idx="1741">
                  <c:v>2.2338093773426825E-3</c:v>
                </c:pt>
                <c:pt idx="1742">
                  <c:v>2.2338093773426825E-3</c:v>
                </c:pt>
                <c:pt idx="1743">
                  <c:v>7.1839456667225363E-4</c:v>
                </c:pt>
                <c:pt idx="1744">
                  <c:v>1.750973049872466E-3</c:v>
                </c:pt>
                <c:pt idx="1745">
                  <c:v>2.4274487053391452E-3</c:v>
                </c:pt>
                <c:pt idx="1746">
                  <c:v>2.5299365610033037E-3</c:v>
                </c:pt>
                <c:pt idx="1747">
                  <c:v>2.5299365610033037E-3</c:v>
                </c:pt>
                <c:pt idx="1748">
                  <c:v>1.0208557912952513E-3</c:v>
                </c:pt>
                <c:pt idx="1749">
                  <c:v>1.0208557912952513E-3</c:v>
                </c:pt>
                <c:pt idx="1750">
                  <c:v>1.0208557912952513E-3</c:v>
                </c:pt>
                <c:pt idx="1751">
                  <c:v>1.0208557912952513E-3</c:v>
                </c:pt>
                <c:pt idx="1752">
                  <c:v>1.0208557912952513E-3</c:v>
                </c:pt>
                <c:pt idx="1753">
                  <c:v>1.0208557912952513E-3</c:v>
                </c:pt>
                <c:pt idx="1754">
                  <c:v>1.0208557912952513E-3</c:v>
                </c:pt>
                <c:pt idx="1755">
                  <c:v>1.0208557912952513E-3</c:v>
                </c:pt>
                <c:pt idx="1756">
                  <c:v>1.0208557912952513E-3</c:v>
                </c:pt>
                <c:pt idx="1757">
                  <c:v>1.0208557912952513E-3</c:v>
                </c:pt>
                <c:pt idx="1758">
                  <c:v>1.0208557912952513E-3</c:v>
                </c:pt>
                <c:pt idx="1759">
                  <c:v>1.0208557912952513E-3</c:v>
                </c:pt>
                <c:pt idx="1760">
                  <c:v>1.0208557912952513E-3</c:v>
                </c:pt>
                <c:pt idx="1761">
                  <c:v>1.0208557912952513E-3</c:v>
                </c:pt>
                <c:pt idx="1762">
                  <c:v>1.0208557912952513E-3</c:v>
                </c:pt>
                <c:pt idx="1763">
                  <c:v>1.0208557912952513E-3</c:v>
                </c:pt>
                <c:pt idx="1764">
                  <c:v>1.0208557912952513E-3</c:v>
                </c:pt>
                <c:pt idx="1765">
                  <c:v>1.0208557912952513E-3</c:v>
                </c:pt>
                <c:pt idx="1766">
                  <c:v>2.2501045908416856E-3</c:v>
                </c:pt>
                <c:pt idx="1767">
                  <c:v>2.5702801213005702E-3</c:v>
                </c:pt>
                <c:pt idx="1768">
                  <c:v>1.1516209056417178E-3</c:v>
                </c:pt>
                <c:pt idx="1769">
                  <c:v>7.2602113692637343E-4</c:v>
                </c:pt>
                <c:pt idx="1770">
                  <c:v>2.135265133815054E-3</c:v>
                </c:pt>
                <c:pt idx="1771">
                  <c:v>2.135265133815054E-3</c:v>
                </c:pt>
                <c:pt idx="1772">
                  <c:v>2.135265133815054E-3</c:v>
                </c:pt>
                <c:pt idx="1773">
                  <c:v>2.135265133815054E-3</c:v>
                </c:pt>
                <c:pt idx="1774">
                  <c:v>2.135265133815054E-3</c:v>
                </c:pt>
                <c:pt idx="1775">
                  <c:v>2.135265133815054E-3</c:v>
                </c:pt>
                <c:pt idx="1776">
                  <c:v>2.135265133815054E-3</c:v>
                </c:pt>
                <c:pt idx="1777">
                  <c:v>2.135265133815054E-3</c:v>
                </c:pt>
                <c:pt idx="1778">
                  <c:v>2.135265133815054E-3</c:v>
                </c:pt>
                <c:pt idx="1779">
                  <c:v>2.135265133815054E-3</c:v>
                </c:pt>
                <c:pt idx="1780">
                  <c:v>2.135265133815054E-3</c:v>
                </c:pt>
                <c:pt idx="1781">
                  <c:v>2.135265133815054E-3</c:v>
                </c:pt>
                <c:pt idx="1782">
                  <c:v>2.135265133815054E-3</c:v>
                </c:pt>
                <c:pt idx="1783">
                  <c:v>2.135265133815054E-3</c:v>
                </c:pt>
                <c:pt idx="1784">
                  <c:v>2.0496851963146211E-3</c:v>
                </c:pt>
                <c:pt idx="1785">
                  <c:v>9.8205139713568182E-4</c:v>
                </c:pt>
                <c:pt idx="1786">
                  <c:v>9.8205139713568182E-4</c:v>
                </c:pt>
                <c:pt idx="1787">
                  <c:v>9.8205139713568182E-4</c:v>
                </c:pt>
                <c:pt idx="1788">
                  <c:v>1.6630775189285288E-3</c:v>
                </c:pt>
                <c:pt idx="1789">
                  <c:v>1.1724144788142015E-3</c:v>
                </c:pt>
                <c:pt idx="1790">
                  <c:v>1.1724144788142015E-3</c:v>
                </c:pt>
                <c:pt idx="1791">
                  <c:v>7.5816579042034212E-4</c:v>
                </c:pt>
                <c:pt idx="1792">
                  <c:v>7.5816579042034212E-4</c:v>
                </c:pt>
                <c:pt idx="1793">
                  <c:v>7.5816579042034212E-4</c:v>
                </c:pt>
                <c:pt idx="1794">
                  <c:v>7.5816579042034212E-4</c:v>
                </c:pt>
                <c:pt idx="1795">
                  <c:v>7.5816579042034212E-4</c:v>
                </c:pt>
                <c:pt idx="1796">
                  <c:v>7.5816579042034212E-4</c:v>
                </c:pt>
                <c:pt idx="1797">
                  <c:v>1.3946103164899886E-3</c:v>
                </c:pt>
                <c:pt idx="1798">
                  <c:v>1.6109270622103448E-3</c:v>
                </c:pt>
                <c:pt idx="1799">
                  <c:v>1.6109270622103448E-3</c:v>
                </c:pt>
                <c:pt idx="1800">
                  <c:v>1.6109270622103448E-3</c:v>
                </c:pt>
                <c:pt idx="1801">
                  <c:v>1.6109270622103448E-3</c:v>
                </c:pt>
                <c:pt idx="1802">
                  <c:v>1.6109270622103448E-3</c:v>
                </c:pt>
                <c:pt idx="1803">
                  <c:v>1.6109270622103448E-3</c:v>
                </c:pt>
                <c:pt idx="1804">
                  <c:v>1.6109270622103448E-3</c:v>
                </c:pt>
                <c:pt idx="1805">
                  <c:v>1.6109270622103448E-3</c:v>
                </c:pt>
                <c:pt idx="1806">
                  <c:v>1.6109270622103448E-3</c:v>
                </c:pt>
                <c:pt idx="1807">
                  <c:v>1.6109270622103448E-3</c:v>
                </c:pt>
                <c:pt idx="1808">
                  <c:v>1.6109270622103448E-3</c:v>
                </c:pt>
                <c:pt idx="1809">
                  <c:v>1.1433665665878166E-3</c:v>
                </c:pt>
                <c:pt idx="1810">
                  <c:v>1.1433665665878166E-3</c:v>
                </c:pt>
                <c:pt idx="1811">
                  <c:v>1.1433665665878166E-3</c:v>
                </c:pt>
                <c:pt idx="1812">
                  <c:v>1.1433665665878166E-3</c:v>
                </c:pt>
                <c:pt idx="1813">
                  <c:v>1.1433665665878166E-3</c:v>
                </c:pt>
                <c:pt idx="1814">
                  <c:v>1.1433665665878166E-3</c:v>
                </c:pt>
                <c:pt idx="1815">
                  <c:v>1.1433665665878166E-3</c:v>
                </c:pt>
                <c:pt idx="1816">
                  <c:v>1.1433665665878166E-3</c:v>
                </c:pt>
                <c:pt idx="1817">
                  <c:v>1.1433665665878166E-3</c:v>
                </c:pt>
                <c:pt idx="1818">
                  <c:v>1.1433665665878166E-3</c:v>
                </c:pt>
                <c:pt idx="1819">
                  <c:v>1.1433665665878166E-3</c:v>
                </c:pt>
                <c:pt idx="1820">
                  <c:v>1.1433665665878166E-3</c:v>
                </c:pt>
                <c:pt idx="1821">
                  <c:v>1.1433665665878166E-3</c:v>
                </c:pt>
                <c:pt idx="1822">
                  <c:v>1.1433665665878166E-3</c:v>
                </c:pt>
                <c:pt idx="1823">
                  <c:v>1.1433665665878166E-3</c:v>
                </c:pt>
                <c:pt idx="1824">
                  <c:v>2.0500063199880964E-3</c:v>
                </c:pt>
                <c:pt idx="1825">
                  <c:v>2.0500063199880964E-3</c:v>
                </c:pt>
                <c:pt idx="1826">
                  <c:v>3.0517677975461567E-3</c:v>
                </c:pt>
                <c:pt idx="1827">
                  <c:v>3.0517677975461567E-3</c:v>
                </c:pt>
                <c:pt idx="1828">
                  <c:v>3.0517677975461567E-3</c:v>
                </c:pt>
                <c:pt idx="1829">
                  <c:v>3.0517677975461567E-3</c:v>
                </c:pt>
                <c:pt idx="1830">
                  <c:v>2.9198388966041088E-3</c:v>
                </c:pt>
                <c:pt idx="1831">
                  <c:v>2.9198388966041088E-3</c:v>
                </c:pt>
                <c:pt idx="1832">
                  <c:v>1.5772193703980785E-3</c:v>
                </c:pt>
                <c:pt idx="1833">
                  <c:v>1.5772193703980785E-3</c:v>
                </c:pt>
                <c:pt idx="1834">
                  <c:v>2.1642437219784212E-3</c:v>
                </c:pt>
                <c:pt idx="1835">
                  <c:v>2.1642437219784212E-3</c:v>
                </c:pt>
                <c:pt idx="1836">
                  <c:v>3.362365094197804E-3</c:v>
                </c:pt>
                <c:pt idx="1837">
                  <c:v>2.2213628969975528E-3</c:v>
                </c:pt>
                <c:pt idx="1838">
                  <c:v>2.2213628969975528E-3</c:v>
                </c:pt>
                <c:pt idx="1839">
                  <c:v>2.6525653795563802E-3</c:v>
                </c:pt>
                <c:pt idx="1840">
                  <c:v>2.6525653795563802E-3</c:v>
                </c:pt>
                <c:pt idx="1841">
                  <c:v>2.3551898368357133E-3</c:v>
                </c:pt>
                <c:pt idx="1842">
                  <c:v>2.3551898368357133E-3</c:v>
                </c:pt>
                <c:pt idx="1843">
                  <c:v>2.3551898368357133E-3</c:v>
                </c:pt>
                <c:pt idx="1844">
                  <c:v>2.3551898368357133E-3</c:v>
                </c:pt>
                <c:pt idx="1845">
                  <c:v>1.2906656165009374E-3</c:v>
                </c:pt>
                <c:pt idx="1846">
                  <c:v>1.2906656165009374E-3</c:v>
                </c:pt>
                <c:pt idx="1847">
                  <c:v>1.2906656165009374E-3</c:v>
                </c:pt>
                <c:pt idx="1848">
                  <c:v>1.2906656165009374E-3</c:v>
                </c:pt>
                <c:pt idx="1849">
                  <c:v>1.2906656165009374E-3</c:v>
                </c:pt>
                <c:pt idx="1850">
                  <c:v>1.2906656165009374E-3</c:v>
                </c:pt>
                <c:pt idx="1851">
                  <c:v>1.2906656165009374E-3</c:v>
                </c:pt>
                <c:pt idx="1852">
                  <c:v>1.2906656165009374E-3</c:v>
                </c:pt>
                <c:pt idx="1853">
                  <c:v>1.2906656165009374E-3</c:v>
                </c:pt>
                <c:pt idx="1854">
                  <c:v>1.2906656165009374E-3</c:v>
                </c:pt>
                <c:pt idx="1855">
                  <c:v>1.2906656165009374E-3</c:v>
                </c:pt>
                <c:pt idx="1856">
                  <c:v>1.2906656165009374E-3</c:v>
                </c:pt>
                <c:pt idx="1857">
                  <c:v>1.2906656165009374E-3</c:v>
                </c:pt>
                <c:pt idx="1858">
                  <c:v>7.0446074200912522E-4</c:v>
                </c:pt>
                <c:pt idx="1859">
                  <c:v>7.0446074200912522E-4</c:v>
                </c:pt>
                <c:pt idx="1860">
                  <c:v>1.0288642255727671E-3</c:v>
                </c:pt>
                <c:pt idx="1861">
                  <c:v>1.0288642255727671E-3</c:v>
                </c:pt>
                <c:pt idx="1862">
                  <c:v>1.0288642255727671E-3</c:v>
                </c:pt>
                <c:pt idx="1863">
                  <c:v>1.0288642255727671E-3</c:v>
                </c:pt>
                <c:pt idx="1864">
                  <c:v>1.0288642255727671E-3</c:v>
                </c:pt>
                <c:pt idx="1865">
                  <c:v>1.0288642255727671E-3</c:v>
                </c:pt>
                <c:pt idx="1866">
                  <c:v>1.0288642255727671E-3</c:v>
                </c:pt>
                <c:pt idx="1867">
                  <c:v>1.0288642255727671E-3</c:v>
                </c:pt>
                <c:pt idx="1868">
                  <c:v>1.0288642255727671E-3</c:v>
                </c:pt>
                <c:pt idx="1869">
                  <c:v>1.0288642255727671E-3</c:v>
                </c:pt>
                <c:pt idx="1870">
                  <c:v>1.0288642255727671E-3</c:v>
                </c:pt>
                <c:pt idx="1871">
                  <c:v>1.0288642255727671E-3</c:v>
                </c:pt>
                <c:pt idx="1872">
                  <c:v>1.0288642255727671E-3</c:v>
                </c:pt>
                <c:pt idx="1873">
                  <c:v>1.0288642255727671E-3</c:v>
                </c:pt>
                <c:pt idx="1874">
                  <c:v>1.0288642255727671E-3</c:v>
                </c:pt>
                <c:pt idx="1875">
                  <c:v>1.0288642255727671E-3</c:v>
                </c:pt>
                <c:pt idx="1876">
                  <c:v>1.0288642255727671E-3</c:v>
                </c:pt>
                <c:pt idx="1877">
                  <c:v>1.0288642255727671E-3</c:v>
                </c:pt>
                <c:pt idx="1878">
                  <c:v>2.056286509775772E-3</c:v>
                </c:pt>
                <c:pt idx="1879">
                  <c:v>2.056286509775772E-3</c:v>
                </c:pt>
                <c:pt idx="1880">
                  <c:v>2.056286509775772E-3</c:v>
                </c:pt>
                <c:pt idx="1881">
                  <c:v>3.4009047758223514E-3</c:v>
                </c:pt>
                <c:pt idx="1882">
                  <c:v>1.84629734651939E-3</c:v>
                </c:pt>
                <c:pt idx="1883">
                  <c:v>1.84629734651939E-3</c:v>
                </c:pt>
                <c:pt idx="1884">
                  <c:v>1.84629734651939E-3</c:v>
                </c:pt>
                <c:pt idx="1885">
                  <c:v>1.84629734651939E-3</c:v>
                </c:pt>
                <c:pt idx="1886">
                  <c:v>1.84629734651939E-3</c:v>
                </c:pt>
                <c:pt idx="1887">
                  <c:v>1.84629734651939E-3</c:v>
                </c:pt>
                <c:pt idx="1888">
                  <c:v>1.84629734651939E-3</c:v>
                </c:pt>
                <c:pt idx="1889">
                  <c:v>1.84629734651939E-3</c:v>
                </c:pt>
                <c:pt idx="1890">
                  <c:v>1.84629734651939E-3</c:v>
                </c:pt>
                <c:pt idx="1891">
                  <c:v>1.84629734651939E-3</c:v>
                </c:pt>
                <c:pt idx="1892">
                  <c:v>1.84629734651939E-3</c:v>
                </c:pt>
                <c:pt idx="1893">
                  <c:v>1.4684739183289932E-3</c:v>
                </c:pt>
                <c:pt idx="1894">
                  <c:v>1.4684739183289932E-3</c:v>
                </c:pt>
                <c:pt idx="1895">
                  <c:v>1.4684739183289932E-3</c:v>
                </c:pt>
                <c:pt idx="1896">
                  <c:v>1.4684739183289932E-3</c:v>
                </c:pt>
                <c:pt idx="1897">
                  <c:v>1.4684739183289932E-3</c:v>
                </c:pt>
                <c:pt idx="1898">
                  <c:v>3.4382185670588962E-3</c:v>
                </c:pt>
                <c:pt idx="1899">
                  <c:v>2.2351421066041108E-3</c:v>
                </c:pt>
                <c:pt idx="1900">
                  <c:v>2.2351421066041108E-3</c:v>
                </c:pt>
                <c:pt idx="1901">
                  <c:v>1.043260038664621E-3</c:v>
                </c:pt>
                <c:pt idx="1902">
                  <c:v>1.043260038664621E-3</c:v>
                </c:pt>
                <c:pt idx="1903">
                  <c:v>1.043260038664621E-3</c:v>
                </c:pt>
                <c:pt idx="1904">
                  <c:v>1.043260038664621E-3</c:v>
                </c:pt>
                <c:pt idx="1905">
                  <c:v>1.043260038664621E-3</c:v>
                </c:pt>
                <c:pt idx="1906">
                  <c:v>1.043260038664621E-3</c:v>
                </c:pt>
                <c:pt idx="1907">
                  <c:v>1.043260038664621E-3</c:v>
                </c:pt>
                <c:pt idx="1908">
                  <c:v>1.043260038664621E-3</c:v>
                </c:pt>
                <c:pt idx="1909">
                  <c:v>1.043260038664621E-3</c:v>
                </c:pt>
                <c:pt idx="1910">
                  <c:v>1.043260038664621E-3</c:v>
                </c:pt>
                <c:pt idx="1911">
                  <c:v>2.1446163168171726E-3</c:v>
                </c:pt>
                <c:pt idx="1912">
                  <c:v>2.1446163168171726E-3</c:v>
                </c:pt>
                <c:pt idx="1913">
                  <c:v>2.1446163168171726E-3</c:v>
                </c:pt>
                <c:pt idx="1914">
                  <c:v>2.6512706304340251E-3</c:v>
                </c:pt>
                <c:pt idx="1915">
                  <c:v>2.6512706304340251E-3</c:v>
                </c:pt>
                <c:pt idx="1916">
                  <c:v>2.3392624872600066E-3</c:v>
                </c:pt>
                <c:pt idx="1917">
                  <c:v>2.3392624872600066E-3</c:v>
                </c:pt>
                <c:pt idx="1918">
                  <c:v>2.3392624872600066E-3</c:v>
                </c:pt>
                <c:pt idx="1919">
                  <c:v>1.6373638059199156E-3</c:v>
                </c:pt>
                <c:pt idx="1920">
                  <c:v>1.6373638059199156E-3</c:v>
                </c:pt>
                <c:pt idx="1921">
                  <c:v>1.6373638059199156E-3</c:v>
                </c:pt>
                <c:pt idx="1922">
                  <c:v>1.6373638059199156E-3</c:v>
                </c:pt>
                <c:pt idx="1923">
                  <c:v>2.5995146875377132E-3</c:v>
                </c:pt>
                <c:pt idx="1924">
                  <c:v>1.4641131484214084E-3</c:v>
                </c:pt>
                <c:pt idx="1925">
                  <c:v>1.4641131484214084E-3</c:v>
                </c:pt>
                <c:pt idx="1926">
                  <c:v>1.3054023325007314E-3</c:v>
                </c:pt>
                <c:pt idx="1927">
                  <c:v>1.3054023325007314E-3</c:v>
                </c:pt>
                <c:pt idx="1928">
                  <c:v>1.4607312517279016E-3</c:v>
                </c:pt>
                <c:pt idx="1929">
                  <c:v>1.4607312517279016E-3</c:v>
                </c:pt>
                <c:pt idx="1930">
                  <c:v>1.1551079462763796E-3</c:v>
                </c:pt>
                <c:pt idx="1931">
                  <c:v>1.8461126389295104E-3</c:v>
                </c:pt>
                <c:pt idx="1932">
                  <c:v>1.8461126389295104E-3</c:v>
                </c:pt>
                <c:pt idx="1933">
                  <c:v>1.8461126389295104E-3</c:v>
                </c:pt>
                <c:pt idx="1934">
                  <c:v>1.8461126389295104E-3</c:v>
                </c:pt>
                <c:pt idx="1935">
                  <c:v>1.8461126389295104E-3</c:v>
                </c:pt>
                <c:pt idx="1936">
                  <c:v>1.687361763031317E-3</c:v>
                </c:pt>
                <c:pt idx="1937">
                  <c:v>1.687361763031317E-3</c:v>
                </c:pt>
                <c:pt idx="1938">
                  <c:v>1.687361763031317E-3</c:v>
                </c:pt>
                <c:pt idx="1939">
                  <c:v>1.687361763031317E-3</c:v>
                </c:pt>
                <c:pt idx="1940">
                  <c:v>1.687361763031317E-3</c:v>
                </c:pt>
                <c:pt idx="1941">
                  <c:v>1.687361763031317E-3</c:v>
                </c:pt>
                <c:pt idx="1942">
                  <c:v>1.4251736243587644E-3</c:v>
                </c:pt>
                <c:pt idx="1943">
                  <c:v>1.4251736243587644E-3</c:v>
                </c:pt>
                <c:pt idx="1944">
                  <c:v>7.4186378627321011E-4</c:v>
                </c:pt>
                <c:pt idx="1945">
                  <c:v>7.4186378627321011E-4</c:v>
                </c:pt>
                <c:pt idx="1946">
                  <c:v>7.4186378627321011E-4</c:v>
                </c:pt>
                <c:pt idx="1947">
                  <c:v>7.4186378627321011E-4</c:v>
                </c:pt>
                <c:pt idx="1948">
                  <c:v>7.4186378627321011E-4</c:v>
                </c:pt>
                <c:pt idx="1949">
                  <c:v>1.1302039166023051E-3</c:v>
                </c:pt>
                <c:pt idx="1950">
                  <c:v>1.1302039166023051E-3</c:v>
                </c:pt>
                <c:pt idx="1951">
                  <c:v>1.1302039166023051E-3</c:v>
                </c:pt>
                <c:pt idx="1952">
                  <c:v>1.1302039166023051E-3</c:v>
                </c:pt>
                <c:pt idx="1953">
                  <c:v>1.1302039166023051E-3</c:v>
                </c:pt>
                <c:pt idx="1954">
                  <c:v>8.5817509497194879E-4</c:v>
                </c:pt>
                <c:pt idx="1955">
                  <c:v>1.492814541931127E-3</c:v>
                </c:pt>
                <c:pt idx="1956">
                  <c:v>1.492814541931127E-3</c:v>
                </c:pt>
                <c:pt idx="1957">
                  <c:v>2.0672671944192223E-3</c:v>
                </c:pt>
                <c:pt idx="1958">
                  <c:v>2.0672671944192223E-3</c:v>
                </c:pt>
                <c:pt idx="1959">
                  <c:v>2.0672671944192223E-3</c:v>
                </c:pt>
                <c:pt idx="1960">
                  <c:v>2.0672671944192223E-3</c:v>
                </c:pt>
                <c:pt idx="1961">
                  <c:v>2.0672671944192223E-3</c:v>
                </c:pt>
                <c:pt idx="1962">
                  <c:v>2.0672671944192223E-3</c:v>
                </c:pt>
                <c:pt idx="1963">
                  <c:v>2.0672671944192223E-3</c:v>
                </c:pt>
                <c:pt idx="1964">
                  <c:v>2.0672671944192223E-3</c:v>
                </c:pt>
                <c:pt idx="1965">
                  <c:v>2.0672671944192223E-3</c:v>
                </c:pt>
                <c:pt idx="1966">
                  <c:v>2.0672671944192223E-3</c:v>
                </c:pt>
                <c:pt idx="1967">
                  <c:v>2.0672671944192223E-3</c:v>
                </c:pt>
                <c:pt idx="1968">
                  <c:v>2.0672671944192223E-3</c:v>
                </c:pt>
                <c:pt idx="1969">
                  <c:v>2.0672671944192223E-3</c:v>
                </c:pt>
                <c:pt idx="1970">
                  <c:v>2.0672671944192223E-3</c:v>
                </c:pt>
                <c:pt idx="1971">
                  <c:v>2.0672671944192223E-3</c:v>
                </c:pt>
                <c:pt idx="1972">
                  <c:v>2.0672671944192223E-3</c:v>
                </c:pt>
                <c:pt idx="1973">
                  <c:v>2.0672671944192223E-3</c:v>
                </c:pt>
                <c:pt idx="1974">
                  <c:v>2.0672671944192223E-3</c:v>
                </c:pt>
                <c:pt idx="1975">
                  <c:v>1.4569220633665189E-3</c:v>
                </c:pt>
                <c:pt idx="1976">
                  <c:v>1.4569220633665189E-3</c:v>
                </c:pt>
                <c:pt idx="1977">
                  <c:v>1.4569220633665189E-3</c:v>
                </c:pt>
                <c:pt idx="1978">
                  <c:v>1.9738439472179151E-3</c:v>
                </c:pt>
                <c:pt idx="1979">
                  <c:v>1.9738439472179151E-3</c:v>
                </c:pt>
                <c:pt idx="1980">
                  <c:v>1.9738439472179151E-3</c:v>
                </c:pt>
                <c:pt idx="1981">
                  <c:v>2.4035078748469779E-3</c:v>
                </c:pt>
                <c:pt idx="1982">
                  <c:v>2.4035078748469779E-3</c:v>
                </c:pt>
                <c:pt idx="1983">
                  <c:v>2.4035078748469779E-3</c:v>
                </c:pt>
                <c:pt idx="1984">
                  <c:v>2.4035078748469779E-3</c:v>
                </c:pt>
                <c:pt idx="1985">
                  <c:v>2.4035078748469779E-3</c:v>
                </c:pt>
                <c:pt idx="1986">
                  <c:v>1.7595217266852484E-3</c:v>
                </c:pt>
                <c:pt idx="1987">
                  <c:v>1.7595217266852484E-3</c:v>
                </c:pt>
                <c:pt idx="1988">
                  <c:v>1.7595217266852484E-3</c:v>
                </c:pt>
                <c:pt idx="1989">
                  <c:v>3.0485591681432196E-3</c:v>
                </c:pt>
                <c:pt idx="1990">
                  <c:v>3.0485591681432196E-3</c:v>
                </c:pt>
                <c:pt idx="1991">
                  <c:v>2.8986076169835312E-3</c:v>
                </c:pt>
                <c:pt idx="1992">
                  <c:v>2.8986076169835312E-3</c:v>
                </c:pt>
                <c:pt idx="1993">
                  <c:v>2.5164960212897031E-3</c:v>
                </c:pt>
                <c:pt idx="1994">
                  <c:v>2.6406098883916184E-3</c:v>
                </c:pt>
                <c:pt idx="1995">
                  <c:v>2.6406098883916184E-3</c:v>
                </c:pt>
                <c:pt idx="1996">
                  <c:v>2.6406098883916184E-3</c:v>
                </c:pt>
                <c:pt idx="1997">
                  <c:v>1.6203613832927613E-3</c:v>
                </c:pt>
                <c:pt idx="1998">
                  <c:v>1.6203613832927613E-3</c:v>
                </c:pt>
                <c:pt idx="1999">
                  <c:v>1.6203613832927613E-3</c:v>
                </c:pt>
                <c:pt idx="2000">
                  <c:v>1.6203613832927613E-3</c:v>
                </c:pt>
                <c:pt idx="2001">
                  <c:v>1.6203613832927613E-3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E9-4078-9035-3C632A7CC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6554047"/>
        <c:axId val="1746561535"/>
      </c:scatterChart>
      <c:valAx>
        <c:axId val="1746554047"/>
        <c:scaling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6561535"/>
        <c:crosses val="autoZero"/>
        <c:crossBetween val="midCat"/>
      </c:valAx>
      <c:valAx>
        <c:axId val="1746561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65540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18</xdr:row>
      <xdr:rowOff>104775</xdr:rowOff>
    </xdr:from>
    <xdr:to>
      <xdr:col>11</xdr:col>
      <xdr:colOff>247650</xdr:colOff>
      <xdr:row>32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C1B5CC-799C-4B81-902B-CBE5BD0801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381000</xdr:colOff>
      <xdr:row>18</xdr:row>
      <xdr:rowOff>95250</xdr:rowOff>
    </xdr:from>
    <xdr:to>
      <xdr:col>17</xdr:col>
      <xdr:colOff>523875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8C053C-B6E4-4EEE-9486-555C201CD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15</xdr:row>
      <xdr:rowOff>104775</xdr:rowOff>
    </xdr:from>
    <xdr:to>
      <xdr:col>12</xdr:col>
      <xdr:colOff>152400</xdr:colOff>
      <xdr:row>29</xdr:row>
      <xdr:rowOff>71438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621640-46C5-47F1-A6A2-5CE7FDB1A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209550</xdr:colOff>
      <xdr:row>15</xdr:row>
      <xdr:rowOff>104775</xdr:rowOff>
    </xdr:from>
    <xdr:to>
      <xdr:col>18</xdr:col>
      <xdr:colOff>495300</xdr:colOff>
      <xdr:row>29</xdr:row>
      <xdr:rowOff>71438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3A3771D-0984-4FEC-951D-E903F2953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41BE-540B-4618-A625-8B5EB5842424}">
  <dimension ref="B2:P183"/>
  <sheetViews>
    <sheetView topLeftCell="A4" workbookViewId="0">
      <selection activeCell="J12" sqref="J12"/>
    </sheetView>
  </sheetViews>
  <sheetFormatPr defaultRowHeight="15" x14ac:dyDescent="0.25"/>
  <cols>
    <col min="4" max="4" width="10.7109375" bestFit="1" customWidth="1"/>
    <col min="5" max="5" width="10" bestFit="1" customWidth="1"/>
    <col min="6" max="6" width="12" bestFit="1" customWidth="1"/>
    <col min="7" max="7" width="12.7109375" bestFit="1" customWidth="1"/>
    <col min="10" max="10" width="12.85546875" bestFit="1" customWidth="1"/>
    <col min="11" max="11" width="12.7109375" bestFit="1" customWidth="1"/>
    <col min="12" max="12" width="12.85546875" bestFit="1" customWidth="1"/>
    <col min="14" max="16" width="12" bestFit="1" customWidth="1"/>
  </cols>
  <sheetData>
    <row r="2" spans="2:16" x14ac:dyDescent="0.25">
      <c r="B2" s="1" t="s">
        <v>0</v>
      </c>
    </row>
    <row r="3" spans="2:16" x14ac:dyDescent="0.25">
      <c r="B3" t="s">
        <v>141</v>
      </c>
    </row>
    <row r="4" spans="2:16" x14ac:dyDescent="0.25">
      <c r="B4" t="s">
        <v>108</v>
      </c>
    </row>
    <row r="5" spans="2:16" x14ac:dyDescent="0.25">
      <c r="B5" t="s">
        <v>149</v>
      </c>
    </row>
    <row r="7" spans="2:16" x14ac:dyDescent="0.25">
      <c r="C7" s="1" t="s">
        <v>3</v>
      </c>
      <c r="D7" s="30" t="s">
        <v>1</v>
      </c>
      <c r="E7" s="1" t="s">
        <v>2</v>
      </c>
    </row>
    <row r="8" spans="2:16" ht="18" x14ac:dyDescent="0.35">
      <c r="B8" s="18" t="s">
        <v>37</v>
      </c>
      <c r="C8" s="56" t="s">
        <v>67</v>
      </c>
      <c r="D8" s="57">
        <v>5.0065699999999998E-2</v>
      </c>
      <c r="E8" s="58">
        <v>2.5000000000000002E-6</v>
      </c>
    </row>
    <row r="9" spans="2:16" ht="18" x14ac:dyDescent="0.35">
      <c r="B9" s="16"/>
      <c r="C9" s="59" t="s">
        <v>66</v>
      </c>
      <c r="D9" s="60">
        <v>3.2903500000000002E-2</v>
      </c>
      <c r="E9" s="61">
        <v>3.4000000000000001E-6</v>
      </c>
    </row>
    <row r="10" spans="2:16" x14ac:dyDescent="0.25">
      <c r="B10" s="16"/>
      <c r="C10" s="21"/>
      <c r="D10" s="54"/>
      <c r="E10" s="54"/>
    </row>
    <row r="11" spans="2:16" x14ac:dyDescent="0.25">
      <c r="B11" s="16"/>
      <c r="C11" s="30" t="s">
        <v>3</v>
      </c>
      <c r="D11" s="30" t="s">
        <v>1</v>
      </c>
      <c r="E11" s="1" t="s">
        <v>2</v>
      </c>
      <c r="J11" s="1" t="s">
        <v>61</v>
      </c>
      <c r="N11" s="1"/>
    </row>
    <row r="12" spans="2:16" ht="18" x14ac:dyDescent="0.35">
      <c r="B12" s="18" t="s">
        <v>65</v>
      </c>
      <c r="C12" s="56" t="s">
        <v>68</v>
      </c>
      <c r="D12" s="62">
        <f>1/(1+D8+D9)</f>
        <v>0.92338729485566162</v>
      </c>
      <c r="E12" s="63" t="s">
        <v>74</v>
      </c>
      <c r="J12" s="50">
        <f>-1*$D$12^2</f>
        <v>-0.85264409630085658</v>
      </c>
      <c r="K12" s="6">
        <f>-1*$D$12^2</f>
        <v>-0.85264409630085658</v>
      </c>
      <c r="N12" s="21"/>
      <c r="O12" s="21"/>
      <c r="P12" s="21"/>
    </row>
    <row r="13" spans="2:16" ht="18" x14ac:dyDescent="0.35">
      <c r="C13" s="64" t="s">
        <v>69</v>
      </c>
      <c r="D13" s="65">
        <f>D8/(1+D8+D9)</f>
        <v>4.6230031288055098E-2</v>
      </c>
      <c r="E13" s="66" t="s">
        <v>75</v>
      </c>
      <c r="J13" s="51">
        <f>(1+$D$9)*$D$12^2</f>
        <v>0.88069907132349179</v>
      </c>
      <c r="K13" s="39">
        <f>(-$D$8)*$D$12^2</f>
        <v>-4.2688223532169792E-2</v>
      </c>
      <c r="N13" s="53"/>
      <c r="O13" s="53"/>
      <c r="P13" s="53"/>
    </row>
    <row r="14" spans="2:16" ht="18" x14ac:dyDescent="0.35">
      <c r="C14" s="59" t="s">
        <v>70</v>
      </c>
      <c r="D14" s="67">
        <f>D9/(1+D8+D9)</f>
        <v>3.0382673856283265E-2</v>
      </c>
      <c r="E14" s="45" t="s">
        <v>76</v>
      </c>
      <c r="J14" s="7">
        <f>-$D$9*$D$12^2</f>
        <v>-2.8054975022635237E-2</v>
      </c>
      <c r="K14" s="10">
        <f>(1+$D$8)*$D$12^2</f>
        <v>0.89533231983302641</v>
      </c>
    </row>
    <row r="15" spans="2:16" x14ac:dyDescent="0.25">
      <c r="B15" s="40"/>
    </row>
    <row r="16" spans="2:16" x14ac:dyDescent="0.25">
      <c r="B16" s="40"/>
      <c r="C16" s="1" t="s">
        <v>60</v>
      </c>
      <c r="F16" s="1" t="s">
        <v>62</v>
      </c>
      <c r="J16" s="1" t="s">
        <v>63</v>
      </c>
      <c r="N16" s="1" t="s">
        <v>64</v>
      </c>
    </row>
    <row r="17" spans="2:16" ht="18" x14ac:dyDescent="0.35">
      <c r="B17" s="40"/>
      <c r="C17" s="21" t="s">
        <v>67</v>
      </c>
      <c r="D17" s="21" t="s">
        <v>66</v>
      </c>
      <c r="E17" s="40"/>
      <c r="F17" s="21" t="s">
        <v>67</v>
      </c>
      <c r="G17" s="21" t="s">
        <v>66</v>
      </c>
      <c r="J17" s="21" t="s">
        <v>68</v>
      </c>
      <c r="K17" s="21" t="s">
        <v>69</v>
      </c>
      <c r="L17" s="21" t="s">
        <v>70</v>
      </c>
      <c r="N17" s="21" t="s">
        <v>71</v>
      </c>
      <c r="O17" s="21" t="s">
        <v>72</v>
      </c>
      <c r="P17" s="21" t="s">
        <v>73</v>
      </c>
    </row>
    <row r="18" spans="2:16" ht="18" x14ac:dyDescent="0.35">
      <c r="B18" s="47"/>
      <c r="C18" s="50">
        <v>1</v>
      </c>
      <c r="D18" s="6">
        <v>0</v>
      </c>
      <c r="E18" s="21" t="s">
        <v>67</v>
      </c>
      <c r="F18" s="50">
        <f>C18*$E$8^2</f>
        <v>6.250000000000001E-12</v>
      </c>
      <c r="G18" s="52">
        <f>D18*$E$8*$E$9</f>
        <v>0</v>
      </c>
      <c r="I18" s="21" t="s">
        <v>68</v>
      </c>
      <c r="J18" s="50">
        <f t="array" ref="J18:L20">MMULT($J$12:$K$14,MMULT(F18:G19,TRANSPOSE($J$12:$K$14)))</f>
        <v>1.2947904817778906E-11</v>
      </c>
      <c r="K18" s="5">
        <v>-4.2725086165013912E-12</v>
      </c>
      <c r="L18" s="6">
        <v>-8.6753962012775152E-12</v>
      </c>
      <c r="N18" s="53">
        <f>SQRT(J18)</f>
        <v>3.5983197214504032E-6</v>
      </c>
      <c r="O18" s="53">
        <f>SQRT(K19)</f>
        <v>2.2065263304409954E-6</v>
      </c>
      <c r="P18" s="53">
        <f>SQRT(L20)</f>
        <v>3.0449377714011711E-6</v>
      </c>
    </row>
    <row r="19" spans="2:16" ht="18" x14ac:dyDescent="0.35">
      <c r="B19" s="47"/>
      <c r="C19" s="7">
        <v>0</v>
      </c>
      <c r="D19" s="10">
        <v>1</v>
      </c>
      <c r="E19" s="21" t="s">
        <v>66</v>
      </c>
      <c r="F19" s="7">
        <f>G18</f>
        <v>0</v>
      </c>
      <c r="G19" s="10">
        <f>D19*$E$9^2</f>
        <v>1.156E-11</v>
      </c>
      <c r="I19" s="21" t="s">
        <v>69</v>
      </c>
      <c r="J19" s="51">
        <v>-4.2725086165013904E-12</v>
      </c>
      <c r="K19" s="38">
        <v>4.8687584469294053E-12</v>
      </c>
      <c r="L19" s="39">
        <v>-5.9624983042801402E-13</v>
      </c>
    </row>
    <row r="20" spans="2:16" ht="18" x14ac:dyDescent="0.35">
      <c r="B20" s="47"/>
      <c r="C20" t="s">
        <v>30</v>
      </c>
      <c r="I20" s="21" t="s">
        <v>70</v>
      </c>
      <c r="J20" s="7">
        <v>-8.6753962012775152E-12</v>
      </c>
      <c r="K20" s="9">
        <v>-5.9624983042801412E-13</v>
      </c>
      <c r="L20" s="10">
        <v>9.2716460317055301E-12</v>
      </c>
    </row>
    <row r="23" spans="2:16" x14ac:dyDescent="0.25">
      <c r="B23" s="47"/>
    </row>
    <row r="27" spans="2:16" x14ac:dyDescent="0.25">
      <c r="B27" s="47"/>
    </row>
    <row r="31" spans="2:16" x14ac:dyDescent="0.25">
      <c r="B31" s="47"/>
    </row>
    <row r="35" spans="2:2" x14ac:dyDescent="0.25">
      <c r="B35" s="47"/>
    </row>
    <row r="39" spans="2:2" x14ac:dyDescent="0.25">
      <c r="B39" s="47"/>
    </row>
    <row r="43" spans="2:2" x14ac:dyDescent="0.25">
      <c r="B43" s="47"/>
    </row>
    <row r="47" spans="2:2" x14ac:dyDescent="0.25">
      <c r="B47" s="47"/>
    </row>
    <row r="51" spans="2:2" x14ac:dyDescent="0.25">
      <c r="B51" s="47"/>
    </row>
    <row r="55" spans="2:2" x14ac:dyDescent="0.25">
      <c r="B55" s="47"/>
    </row>
    <row r="59" spans="2:2" x14ac:dyDescent="0.25">
      <c r="B59" s="47"/>
    </row>
    <row r="63" spans="2:2" x14ac:dyDescent="0.25">
      <c r="B63" s="47"/>
    </row>
    <row r="67" spans="2:2" x14ac:dyDescent="0.25">
      <c r="B67" s="47"/>
    </row>
    <row r="71" spans="2:2" x14ac:dyDescent="0.25">
      <c r="B71" s="47"/>
    </row>
    <row r="75" spans="2:2" x14ac:dyDescent="0.25">
      <c r="B75" s="47"/>
    </row>
    <row r="79" spans="2:2" x14ac:dyDescent="0.25">
      <c r="B79" s="47"/>
    </row>
    <row r="83" spans="2:2" x14ac:dyDescent="0.25">
      <c r="B83" s="47"/>
    </row>
    <row r="87" spans="2:2" x14ac:dyDescent="0.25">
      <c r="B87" s="47"/>
    </row>
    <row r="91" spans="2:2" x14ac:dyDescent="0.25">
      <c r="B91" s="47"/>
    </row>
    <row r="95" spans="2:2" x14ac:dyDescent="0.25">
      <c r="B95" s="47"/>
    </row>
    <row r="99" spans="2:2" x14ac:dyDescent="0.25">
      <c r="B99" s="47"/>
    </row>
    <row r="103" spans="2:2" x14ac:dyDescent="0.25">
      <c r="B103" s="47"/>
    </row>
    <row r="107" spans="2:2" x14ac:dyDescent="0.25">
      <c r="B107" s="47"/>
    </row>
    <row r="111" spans="2:2" x14ac:dyDescent="0.25">
      <c r="B111" s="47"/>
    </row>
    <row r="115" spans="2:2" x14ac:dyDescent="0.25">
      <c r="B115" s="47"/>
    </row>
    <row r="119" spans="2:2" x14ac:dyDescent="0.25">
      <c r="B119" s="47"/>
    </row>
    <row r="123" spans="2:2" x14ac:dyDescent="0.25">
      <c r="B123" s="47"/>
    </row>
    <row r="127" spans="2:2" x14ac:dyDescent="0.25">
      <c r="B127" s="47"/>
    </row>
    <row r="131" spans="2:2" x14ac:dyDescent="0.25">
      <c r="B131" s="47"/>
    </row>
    <row r="135" spans="2:2" x14ac:dyDescent="0.25">
      <c r="B135" s="47"/>
    </row>
    <row r="139" spans="2:2" x14ac:dyDescent="0.25">
      <c r="B139" s="47"/>
    </row>
    <row r="143" spans="2:2" x14ac:dyDescent="0.25">
      <c r="B143" s="47"/>
    </row>
    <row r="147" spans="2:2" x14ac:dyDescent="0.25">
      <c r="B147" s="47"/>
    </row>
    <row r="151" spans="2:2" x14ac:dyDescent="0.25">
      <c r="B151" s="47"/>
    </row>
    <row r="155" spans="2:2" x14ac:dyDescent="0.25">
      <c r="B155" s="47"/>
    </row>
    <row r="159" spans="2:2" x14ac:dyDescent="0.25">
      <c r="B159" s="47"/>
    </row>
    <row r="163" spans="2:2" x14ac:dyDescent="0.25">
      <c r="B163" s="47"/>
    </row>
    <row r="167" spans="2:2" x14ac:dyDescent="0.25">
      <c r="B167" s="47"/>
    </row>
    <row r="171" spans="2:2" x14ac:dyDescent="0.25">
      <c r="B171" s="47"/>
    </row>
    <row r="175" spans="2:2" x14ac:dyDescent="0.25">
      <c r="B175" s="47"/>
    </row>
    <row r="179" spans="2:2" x14ac:dyDescent="0.25">
      <c r="B179" s="47"/>
    </row>
    <row r="183" spans="2:2" x14ac:dyDescent="0.25">
      <c r="B183" s="47"/>
    </row>
  </sheetData>
  <pageMargins left="0.7" right="0.7" top="0.75" bottom="0.75" header="0.3" footer="0.3"/>
  <pageSetup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5E7F9-EEC3-4EAA-AEE9-5408D6E41854}">
  <dimension ref="B2:O31"/>
  <sheetViews>
    <sheetView workbookViewId="0">
      <selection activeCell="H31" sqref="H31"/>
    </sheetView>
  </sheetViews>
  <sheetFormatPr defaultRowHeight="15" x14ac:dyDescent="0.25"/>
  <cols>
    <col min="3" max="4" width="12" bestFit="1" customWidth="1"/>
  </cols>
  <sheetData>
    <row r="2" spans="2:15" x14ac:dyDescent="0.25">
      <c r="B2" s="1" t="s">
        <v>0</v>
      </c>
    </row>
    <row r="3" spans="2:15" x14ac:dyDescent="0.25">
      <c r="B3" t="s">
        <v>142</v>
      </c>
    </row>
    <row r="4" spans="2:15" x14ac:dyDescent="0.25">
      <c r="B4" t="s">
        <v>4</v>
      </c>
    </row>
    <row r="5" spans="2:15" x14ac:dyDescent="0.25">
      <c r="B5" t="s">
        <v>103</v>
      </c>
    </row>
    <row r="7" spans="2:15" x14ac:dyDescent="0.25">
      <c r="C7" s="93" t="s">
        <v>150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2:15" x14ac:dyDescent="0.25">
      <c r="B8" s="94" t="s">
        <v>151</v>
      </c>
      <c r="C8" s="2">
        <v>0.01</v>
      </c>
      <c r="D8" s="2">
        <f>C8+0.005</f>
        <v>1.4999999999999999E-2</v>
      </c>
      <c r="E8" s="2">
        <f t="shared" ref="E8:N8" si="0">D8+0.005</f>
        <v>0.02</v>
      </c>
      <c r="F8" s="2">
        <f t="shared" si="0"/>
        <v>2.5000000000000001E-2</v>
      </c>
      <c r="G8" s="2">
        <f t="shared" si="0"/>
        <v>3.0000000000000002E-2</v>
      </c>
      <c r="H8" s="2">
        <f t="shared" si="0"/>
        <v>3.5000000000000003E-2</v>
      </c>
      <c r="I8" s="2">
        <f t="shared" si="0"/>
        <v>0.04</v>
      </c>
      <c r="J8" s="2">
        <f t="shared" si="0"/>
        <v>4.4999999999999998E-2</v>
      </c>
      <c r="K8" s="2">
        <f t="shared" si="0"/>
        <v>4.9999999999999996E-2</v>
      </c>
      <c r="L8" s="2">
        <f t="shared" si="0"/>
        <v>5.4999999999999993E-2</v>
      </c>
      <c r="M8" s="2">
        <f t="shared" si="0"/>
        <v>5.9999999999999991E-2</v>
      </c>
      <c r="N8" s="2">
        <f t="shared" si="0"/>
        <v>6.4999999999999988E-2</v>
      </c>
      <c r="O8" s="1"/>
    </row>
    <row r="9" spans="2:15" x14ac:dyDescent="0.25">
      <c r="B9" s="4">
        <v>18.100000000000001</v>
      </c>
      <c r="C9">
        <f t="shared" ref="C9:N18" si="1">_xlfn.NORM.DIST(18.11,$B9,C$8,FALSE)*_xlfn.NORM.DIST(18.18,$B9,C$8,FALSE)</f>
        <v>1.2225016945524506E-11</v>
      </c>
      <c r="D9">
        <f t="shared" si="1"/>
        <v>3.7713348744139051E-4</v>
      </c>
      <c r="E9">
        <f t="shared" si="1"/>
        <v>0.11779245541218185</v>
      </c>
      <c r="F9">
        <f t="shared" si="1"/>
        <v>1.4047815943186797</v>
      </c>
      <c r="G9">
        <f t="shared" si="1"/>
        <v>4.7785044315618519</v>
      </c>
      <c r="H9">
        <f t="shared" si="1"/>
        <v>9.1511187913038885</v>
      </c>
      <c r="I9">
        <f t="shared" si="1"/>
        <v>13.04786584126385</v>
      </c>
      <c r="J9">
        <f t="shared" si="1"/>
        <v>15.789895978062885</v>
      </c>
      <c r="K9">
        <f t="shared" si="1"/>
        <v>17.349912804425273</v>
      </c>
      <c r="L9">
        <f t="shared" si="1"/>
        <v>17.967902214900842</v>
      </c>
      <c r="M9">
        <f t="shared" si="1"/>
        <v>17.924465893995478</v>
      </c>
      <c r="N9">
        <f t="shared" si="1"/>
        <v>17.455035642726127</v>
      </c>
    </row>
    <row r="10" spans="2:15" x14ac:dyDescent="0.25">
      <c r="B10" s="4">
        <f>B9+0.005</f>
        <v>18.105</v>
      </c>
      <c r="C10">
        <f t="shared" si="1"/>
        <v>8.5703985391040145E-10</v>
      </c>
      <c r="D10">
        <f t="shared" si="1"/>
        <v>2.4936133739765945E-3</v>
      </c>
      <c r="E10">
        <f t="shared" si="1"/>
        <v>0.34084377123463894</v>
      </c>
      <c r="F10">
        <f t="shared" si="1"/>
        <v>2.772867107672393</v>
      </c>
      <c r="G10">
        <f t="shared" si="1"/>
        <v>7.6625884110439442</v>
      </c>
      <c r="H10">
        <f t="shared" si="1"/>
        <v>12.946363263037009</v>
      </c>
      <c r="I10">
        <f t="shared" si="1"/>
        <v>17.017625197988909</v>
      </c>
      <c r="J10">
        <f t="shared" si="1"/>
        <v>19.477243490734562</v>
      </c>
      <c r="K10">
        <f t="shared" si="1"/>
        <v>20.564935817069799</v>
      </c>
      <c r="L10">
        <f t="shared" si="1"/>
        <v>20.678258278204357</v>
      </c>
      <c r="M10">
        <f t="shared" si="1"/>
        <v>20.17052024995418</v>
      </c>
      <c r="N10">
        <f t="shared" si="1"/>
        <v>19.302215817337295</v>
      </c>
    </row>
    <row r="11" spans="2:15" x14ac:dyDescent="0.25">
      <c r="B11" s="4">
        <f t="shared" ref="B11:B29" si="2">B10+0.005</f>
        <v>18.11</v>
      </c>
      <c r="C11">
        <f t="shared" si="1"/>
        <v>3.6442261905417522E-8</v>
      </c>
      <c r="D11">
        <f t="shared" si="1"/>
        <v>1.3202411198233519E-2</v>
      </c>
      <c r="E11">
        <f t="shared" si="1"/>
        <v>0.87037506107101559</v>
      </c>
      <c r="F11">
        <f t="shared" si="1"/>
        <v>5.0524932878736895</v>
      </c>
      <c r="G11">
        <f t="shared" si="1"/>
        <v>11.623355812752987</v>
      </c>
      <c r="H11">
        <f t="shared" si="1"/>
        <v>17.583085144365945</v>
      </c>
      <c r="I11">
        <f t="shared" si="1"/>
        <v>21.51229394973096</v>
      </c>
      <c r="J11">
        <f t="shared" si="1"/>
        <v>23.439718817687165</v>
      </c>
      <c r="K11">
        <f t="shared" si="1"/>
        <v>23.893046631780283</v>
      </c>
      <c r="L11">
        <f t="shared" si="1"/>
        <v>23.407342746302213</v>
      </c>
      <c r="M11">
        <f t="shared" si="1"/>
        <v>22.384948959174377</v>
      </c>
      <c r="N11">
        <f t="shared" si="1"/>
        <v>21.093760692131653</v>
      </c>
    </row>
    <row r="12" spans="2:15" x14ac:dyDescent="0.25">
      <c r="B12" s="4">
        <f t="shared" si="2"/>
        <v>18.114999999999998</v>
      </c>
      <c r="C12">
        <f t="shared" si="1"/>
        <v>9.398583218915459E-7</v>
      </c>
      <c r="D12">
        <f t="shared" si="1"/>
        <v>5.59715722744904E-2</v>
      </c>
      <c r="E12">
        <f t="shared" si="1"/>
        <v>1.9614204780460691</v>
      </c>
      <c r="F12">
        <f t="shared" si="1"/>
        <v>8.4984334101207875</v>
      </c>
      <c r="G12">
        <f t="shared" si="1"/>
        <v>16.67861928989776</v>
      </c>
      <c r="H12">
        <f t="shared" si="1"/>
        <v>22.92535471857531</v>
      </c>
      <c r="I12">
        <f t="shared" si="1"/>
        <v>26.357413517442662</v>
      </c>
      <c r="J12">
        <f t="shared" si="1"/>
        <v>27.52035178764886</v>
      </c>
      <c r="K12">
        <f t="shared" si="1"/>
        <v>27.210079668369527</v>
      </c>
      <c r="L12">
        <f t="shared" si="1"/>
        <v>26.062246743785593</v>
      </c>
      <c r="M12">
        <f t="shared" si="1"/>
        <v>24.499840059187104</v>
      </c>
      <c r="N12">
        <f t="shared" si="1"/>
        <v>22.780396691251802</v>
      </c>
    </row>
    <row r="13" spans="2:15" x14ac:dyDescent="0.25">
      <c r="B13" s="4">
        <f t="shared" si="2"/>
        <v>18.119999999999997</v>
      </c>
      <c r="C13">
        <f t="shared" si="1"/>
        <v>1.4701857752634647E-5</v>
      </c>
      <c r="D13">
        <f t="shared" si="1"/>
        <v>0.19000799421856243</v>
      </c>
      <c r="E13">
        <f t="shared" si="1"/>
        <v>3.9007503982958545</v>
      </c>
      <c r="F13">
        <f t="shared" si="1"/>
        <v>13.195578901931647</v>
      </c>
      <c r="G13">
        <f t="shared" si="1"/>
        <v>22.639205787787322</v>
      </c>
      <c r="H13">
        <f t="shared" si="1"/>
        <v>28.695298297066429</v>
      </c>
      <c r="I13">
        <f t="shared" si="1"/>
        <v>31.300203005599734</v>
      </c>
      <c r="J13">
        <f t="shared" si="1"/>
        <v>31.523341300583855</v>
      </c>
      <c r="K13">
        <f t="shared" si="1"/>
        <v>30.37401522923923</v>
      </c>
      <c r="L13">
        <f t="shared" si="1"/>
        <v>28.542576168266603</v>
      </c>
      <c r="M13">
        <f t="shared" si="1"/>
        <v>26.444692544385955</v>
      </c>
      <c r="N13">
        <f t="shared" si="1"/>
        <v>24.312463723339864</v>
      </c>
    </row>
    <row r="14" spans="2:15" x14ac:dyDescent="0.25">
      <c r="B14" s="4">
        <f t="shared" si="2"/>
        <v>18.124999999999996</v>
      </c>
      <c r="C14">
        <f t="shared" si="1"/>
        <v>1.3948734266069139E-4</v>
      </c>
      <c r="D14">
        <f t="shared" si="1"/>
        <v>0.51649527794622818</v>
      </c>
      <c r="E14">
        <f t="shared" si="1"/>
        <v>6.8460301521685629</v>
      </c>
      <c r="F14">
        <f t="shared" si="1"/>
        <v>18.913611382289911</v>
      </c>
      <c r="G14">
        <f t="shared" si="1"/>
        <v>29.069315645142538</v>
      </c>
      <c r="H14">
        <f t="shared" si="1"/>
        <v>34.48094168012635</v>
      </c>
      <c r="I14">
        <f t="shared" si="1"/>
        <v>36.026312826846436</v>
      </c>
      <c r="J14">
        <f t="shared" si="1"/>
        <v>35.227935013860083</v>
      </c>
      <c r="K14">
        <f t="shared" si="1"/>
        <v>33.234466356703741</v>
      </c>
      <c r="L14">
        <f t="shared" si="1"/>
        <v>30.746526805090667</v>
      </c>
      <c r="M14">
        <f t="shared" si="1"/>
        <v>28.150228681285128</v>
      </c>
      <c r="N14">
        <f t="shared" si="1"/>
        <v>25.642306039550906</v>
      </c>
    </row>
    <row r="15" spans="2:15" x14ac:dyDescent="0.25">
      <c r="B15" s="4">
        <f t="shared" si="2"/>
        <v>18.129999999999995</v>
      </c>
      <c r="C15">
        <f t="shared" si="1"/>
        <v>8.0269423534415438E-4</v>
      </c>
      <c r="D15">
        <f t="shared" si="1"/>
        <v>1.1242190815678692</v>
      </c>
      <c r="E15">
        <f t="shared" si="1"/>
        <v>10.603338925041554</v>
      </c>
      <c r="F15">
        <f t="shared" si="1"/>
        <v>25.02516307887252</v>
      </c>
      <c r="G15">
        <f t="shared" si="1"/>
        <v>35.308637313787855</v>
      </c>
      <c r="H15">
        <f t="shared" si="1"/>
        <v>39.776007313213519</v>
      </c>
      <c r="I15">
        <f t="shared" si="1"/>
        <v>40.190256206675663</v>
      </c>
      <c r="J15">
        <f t="shared" si="1"/>
        <v>38.407744897581878</v>
      </c>
      <c r="K15">
        <f t="shared" si="1"/>
        <v>35.644237067182793</v>
      </c>
      <c r="L15">
        <f t="shared" si="1"/>
        <v>32.577708890134645</v>
      </c>
      <c r="M15">
        <f t="shared" si="1"/>
        <v>29.552448185366952</v>
      </c>
      <c r="N15">
        <f t="shared" si="1"/>
        <v>26.726716563934829</v>
      </c>
    </row>
    <row r="16" spans="2:15" x14ac:dyDescent="0.25">
      <c r="B16" s="4">
        <f t="shared" si="2"/>
        <v>18.134999999999994</v>
      </c>
      <c r="C16">
        <f t="shared" si="1"/>
        <v>2.8016781713292847E-3</v>
      </c>
      <c r="D16">
        <f t="shared" si="1"/>
        <v>1.9594115537002652</v>
      </c>
      <c r="E16">
        <f t="shared" si="1"/>
        <v>14.493045945872543</v>
      </c>
      <c r="F16">
        <f t="shared" si="1"/>
        <v>30.565803207943983</v>
      </c>
      <c r="G16">
        <f t="shared" si="1"/>
        <v>40.5694981031114</v>
      </c>
      <c r="H16">
        <f t="shared" si="1"/>
        <v>44.049090955370836</v>
      </c>
      <c r="I16">
        <f t="shared" si="1"/>
        <v>43.456028306845866</v>
      </c>
      <c r="J16">
        <f t="shared" si="1"/>
        <v>40.853296852783117</v>
      </c>
      <c r="K16">
        <f t="shared" si="1"/>
        <v>37.471756181104489</v>
      </c>
      <c r="L16">
        <f t="shared" si="1"/>
        <v>33.952096075222506</v>
      </c>
      <c r="M16">
        <f t="shared" si="1"/>
        <v>30.596597548637643</v>
      </c>
      <c r="N16">
        <f t="shared" si="1"/>
        <v>27.529261246587819</v>
      </c>
    </row>
    <row r="17" spans="2:14" x14ac:dyDescent="0.25">
      <c r="B17" s="4">
        <f t="shared" si="2"/>
        <v>18.139999999999993</v>
      </c>
      <c r="C17">
        <f t="shared" si="1"/>
        <v>5.9311527352499064E-3</v>
      </c>
      <c r="D17">
        <f t="shared" si="1"/>
        <v>2.7345791102018326</v>
      </c>
      <c r="E17">
        <f t="shared" si="1"/>
        <v>17.481950426161372</v>
      </c>
      <c r="F17">
        <f t="shared" si="1"/>
        <v>34.462846882953897</v>
      </c>
      <c r="G17">
        <f t="shared" si="1"/>
        <v>44.095151775317611</v>
      </c>
      <c r="H17">
        <f t="shared" si="1"/>
        <v>46.830242679087689</v>
      </c>
      <c r="I17">
        <f t="shared" si="1"/>
        <v>45.541526648955738</v>
      </c>
      <c r="J17">
        <f t="shared" si="1"/>
        <v>42.394751169255599</v>
      </c>
      <c r="K17">
        <f t="shared" si="1"/>
        <v>38.612941052020474</v>
      </c>
      <c r="L17">
        <f t="shared" si="1"/>
        <v>34.804405743579672</v>
      </c>
      <c r="M17">
        <f t="shared" si="1"/>
        <v>31.240712902341251</v>
      </c>
      <c r="N17">
        <f t="shared" si="1"/>
        <v>28.022309578928031</v>
      </c>
    </row>
    <row r="18" spans="2:14" x14ac:dyDescent="0.25">
      <c r="B18" s="4">
        <f t="shared" si="2"/>
        <v>18.144999999999992</v>
      </c>
      <c r="C18">
        <f t="shared" si="1"/>
        <v>7.6157508623225529E-3</v>
      </c>
      <c r="D18">
        <f t="shared" si="1"/>
        <v>3.0559443006345344</v>
      </c>
      <c r="E18">
        <f t="shared" si="1"/>
        <v>18.609439359728334</v>
      </c>
      <c r="F18">
        <f t="shared" si="1"/>
        <v>35.869302345124481</v>
      </c>
      <c r="G18">
        <f t="shared" si="1"/>
        <v>45.337187739519003</v>
      </c>
      <c r="H18" s="15">
        <f t="shared" si="1"/>
        <v>47.795780836178523</v>
      </c>
      <c r="I18">
        <f t="shared" si="1"/>
        <v>46.258701339218035</v>
      </c>
      <c r="J18">
        <f t="shared" si="1"/>
        <v>42.921387310423384</v>
      </c>
      <c r="K18">
        <f t="shared" si="1"/>
        <v>39.001007561205356</v>
      </c>
      <c r="L18">
        <f t="shared" si="1"/>
        <v>35.093237335480602</v>
      </c>
      <c r="M18">
        <f t="shared" si="1"/>
        <v>31.458417340781349</v>
      </c>
      <c r="N18">
        <f t="shared" si="1"/>
        <v>28.188613600145178</v>
      </c>
    </row>
    <row r="19" spans="2:14" x14ac:dyDescent="0.25">
      <c r="B19" s="4">
        <f t="shared" si="2"/>
        <v>18.149999999999991</v>
      </c>
      <c r="C19">
        <f t="shared" ref="C19:N29" si="3">_xlfn.NORM.DIST(18.11,$B19,C$8,FALSE)*_xlfn.NORM.DIST(18.18,$B19,C$8,FALSE)</f>
        <v>5.9311527352583354E-3</v>
      </c>
      <c r="D19">
        <f t="shared" si="3"/>
        <v>2.734579110203557</v>
      </c>
      <c r="E19">
        <f t="shared" si="3"/>
        <v>17.481950426167586</v>
      </c>
      <c r="F19">
        <f t="shared" si="3"/>
        <v>34.462846882961728</v>
      </c>
      <c r="G19">
        <f t="shared" si="3"/>
        <v>44.095151775324581</v>
      </c>
      <c r="H19">
        <f t="shared" si="3"/>
        <v>46.830242679093111</v>
      </c>
      <c r="I19">
        <f t="shared" si="3"/>
        <v>45.541526648959774</v>
      </c>
      <c r="J19">
        <f t="shared" si="3"/>
        <v>42.394751169258569</v>
      </c>
      <c r="K19">
        <f t="shared" si="3"/>
        <v>38.612941052022663</v>
      </c>
      <c r="L19">
        <f t="shared" si="3"/>
        <v>34.804405743581313</v>
      </c>
      <c r="M19">
        <f t="shared" si="3"/>
        <v>31.240712902342484</v>
      </c>
      <c r="N19">
        <f t="shared" si="3"/>
        <v>28.022309578928972</v>
      </c>
    </row>
    <row r="20" spans="2:14" x14ac:dyDescent="0.25">
      <c r="B20" s="4">
        <f t="shared" si="2"/>
        <v>18.15499999999999</v>
      </c>
      <c r="C20">
        <f t="shared" si="3"/>
        <v>2.8016781713372471E-3</v>
      </c>
      <c r="D20">
        <f t="shared" si="3"/>
        <v>1.9594115537027426</v>
      </c>
      <c r="E20">
        <f t="shared" si="3"/>
        <v>14.493045945882841</v>
      </c>
      <c r="F20">
        <f t="shared" si="3"/>
        <v>30.565803207957881</v>
      </c>
      <c r="G20">
        <f t="shared" si="3"/>
        <v>40.569498103124225</v>
      </c>
      <c r="H20">
        <f t="shared" si="3"/>
        <v>44.049090955381061</v>
      </c>
      <c r="I20">
        <f t="shared" si="3"/>
        <v>43.456028306853582</v>
      </c>
      <c r="J20">
        <f t="shared" si="3"/>
        <v>40.853296852788844</v>
      </c>
      <c r="K20">
        <f t="shared" si="3"/>
        <v>37.471756181108745</v>
      </c>
      <c r="L20">
        <f t="shared" si="3"/>
        <v>33.952096075225697</v>
      </c>
      <c r="M20">
        <f t="shared" si="3"/>
        <v>30.596597548640059</v>
      </c>
      <c r="N20">
        <f t="shared" si="3"/>
        <v>27.529261246589673</v>
      </c>
    </row>
    <row r="21" spans="2:14" x14ac:dyDescent="0.25">
      <c r="B21" s="4">
        <f t="shared" si="2"/>
        <v>18.159999999999989</v>
      </c>
      <c r="C21">
        <f t="shared" si="3"/>
        <v>8.0269423534757656E-4</v>
      </c>
      <c r="D21">
        <f t="shared" si="3"/>
        <v>1.1242190815699991</v>
      </c>
      <c r="E21">
        <f t="shared" si="3"/>
        <v>10.603338925052853</v>
      </c>
      <c r="F21">
        <f t="shared" si="3"/>
        <v>25.025163078889584</v>
      </c>
      <c r="G21">
        <f t="shared" si="3"/>
        <v>35.308637313804574</v>
      </c>
      <c r="H21">
        <f t="shared" si="3"/>
        <v>39.776007313227367</v>
      </c>
      <c r="I21">
        <f t="shared" si="3"/>
        <v>40.190256206686378</v>
      </c>
      <c r="J21">
        <f t="shared" si="3"/>
        <v>38.407744897589971</v>
      </c>
      <c r="K21">
        <f t="shared" si="3"/>
        <v>35.644237067188868</v>
      </c>
      <c r="L21">
        <f t="shared" si="3"/>
        <v>32.577708890139235</v>
      </c>
      <c r="M21">
        <f t="shared" si="3"/>
        <v>29.552448185370455</v>
      </c>
      <c r="N21">
        <f t="shared" si="3"/>
        <v>26.726716563937526</v>
      </c>
    </row>
    <row r="22" spans="2:14" x14ac:dyDescent="0.25">
      <c r="B22" s="4">
        <f t="shared" si="2"/>
        <v>18.164999999999988</v>
      </c>
      <c r="C22">
        <f t="shared" si="3"/>
        <v>1.3948734266148427E-4</v>
      </c>
      <c r="D22">
        <f t="shared" si="3"/>
        <v>0.51649527794753236</v>
      </c>
      <c r="E22">
        <f t="shared" si="3"/>
        <v>6.8460301521782903</v>
      </c>
      <c r="F22">
        <f t="shared" si="3"/>
        <v>18.913611382307106</v>
      </c>
      <c r="G22">
        <f t="shared" si="3"/>
        <v>29.069315645160898</v>
      </c>
      <c r="H22">
        <f t="shared" si="3"/>
        <v>34.480941680142365</v>
      </c>
      <c r="I22">
        <f t="shared" si="3"/>
        <v>36.026312826859233</v>
      </c>
      <c r="J22">
        <f t="shared" si="3"/>
        <v>35.227935013869967</v>
      </c>
      <c r="K22">
        <f t="shared" si="3"/>
        <v>33.234466356711287</v>
      </c>
      <c r="L22">
        <f t="shared" si="3"/>
        <v>30.746526805096451</v>
      </c>
      <c r="M22">
        <f t="shared" si="3"/>
        <v>28.150228681289565</v>
      </c>
      <c r="N22">
        <f t="shared" si="3"/>
        <v>25.642306039554356</v>
      </c>
    </row>
    <row r="23" spans="2:14" x14ac:dyDescent="0.25">
      <c r="B23" s="4">
        <f t="shared" si="2"/>
        <v>18.169999999999987</v>
      </c>
      <c r="C23">
        <f t="shared" si="3"/>
        <v>1.4701857752739113E-5</v>
      </c>
      <c r="D23">
        <f t="shared" si="3"/>
        <v>0.19000799421916273</v>
      </c>
      <c r="E23">
        <f t="shared" si="3"/>
        <v>3.9007503983027836</v>
      </c>
      <c r="F23">
        <f t="shared" si="3"/>
        <v>13.195578901946648</v>
      </c>
      <c r="G23">
        <f t="shared" si="3"/>
        <v>22.639205787805189</v>
      </c>
      <c r="H23">
        <f t="shared" si="3"/>
        <v>28.695298297083067</v>
      </c>
      <c r="I23">
        <f t="shared" si="3"/>
        <v>31.300203005613639</v>
      </c>
      <c r="J23">
        <f t="shared" si="3"/>
        <v>31.523341300594922</v>
      </c>
      <c r="K23">
        <f t="shared" si="3"/>
        <v>30.37401522924786</v>
      </c>
      <c r="L23">
        <f t="shared" si="3"/>
        <v>28.542576168273303</v>
      </c>
      <c r="M23">
        <f t="shared" si="3"/>
        <v>26.444692544391163</v>
      </c>
      <c r="N23">
        <f t="shared" si="3"/>
        <v>24.312463723343946</v>
      </c>
    </row>
    <row r="24" spans="2:14" x14ac:dyDescent="0.25">
      <c r="B24" s="4">
        <f t="shared" si="2"/>
        <v>18.174999999999986</v>
      </c>
      <c r="C24">
        <f t="shared" si="3"/>
        <v>9.3985832189956E-7</v>
      </c>
      <c r="D24">
        <f t="shared" si="3"/>
        <v>5.5971572274702598E-2</v>
      </c>
      <c r="E24">
        <f t="shared" si="3"/>
        <v>1.9614204780502502</v>
      </c>
      <c r="F24">
        <f t="shared" si="3"/>
        <v>8.4984334101323817</v>
      </c>
      <c r="G24">
        <f t="shared" si="3"/>
        <v>16.678619289913566</v>
      </c>
      <c r="H24">
        <f t="shared" si="3"/>
        <v>22.925354718591269</v>
      </c>
      <c r="I24">
        <f t="shared" si="3"/>
        <v>26.357413517456703</v>
      </c>
      <c r="J24">
        <f t="shared" si="3"/>
        <v>27.520351787660449</v>
      </c>
      <c r="K24">
        <f t="shared" si="3"/>
        <v>27.210079668378796</v>
      </c>
      <c r="L24">
        <f t="shared" si="3"/>
        <v>26.062246743792944</v>
      </c>
      <c r="M24">
        <f t="shared" si="3"/>
        <v>24.499840059192916</v>
      </c>
      <c r="N24">
        <f t="shared" si="3"/>
        <v>22.780396691256399</v>
      </c>
    </row>
    <row r="25" spans="2:14" x14ac:dyDescent="0.25">
      <c r="B25" s="4">
        <f t="shared" si="2"/>
        <v>18.179999999999986</v>
      </c>
      <c r="C25">
        <f t="shared" si="3"/>
        <v>3.6442261905780033E-8</v>
      </c>
      <c r="D25">
        <f t="shared" si="3"/>
        <v>1.3202411198291868E-2</v>
      </c>
      <c r="E25">
        <f t="shared" si="3"/>
        <v>0.87037506107318019</v>
      </c>
      <c r="F25">
        <f t="shared" si="3"/>
        <v>5.052493287881731</v>
      </c>
      <c r="G25">
        <f t="shared" si="3"/>
        <v>11.623355812765839</v>
      </c>
      <c r="H25">
        <f t="shared" si="3"/>
        <v>17.583085144380227</v>
      </c>
      <c r="I25">
        <f t="shared" si="3"/>
        <v>21.512293949744336</v>
      </c>
      <c r="J25">
        <f t="shared" si="3"/>
        <v>23.439718817698683</v>
      </c>
      <c r="K25">
        <f t="shared" si="3"/>
        <v>23.89304663178979</v>
      </c>
      <c r="L25">
        <f t="shared" si="3"/>
        <v>23.407342746309915</v>
      </c>
      <c r="M25">
        <f t="shared" si="3"/>
        <v>22.384948959180566</v>
      </c>
      <c r="N25">
        <f t="shared" si="3"/>
        <v>21.093760692136623</v>
      </c>
    </row>
    <row r="26" spans="2:14" x14ac:dyDescent="0.25">
      <c r="B26" s="4">
        <f t="shared" si="2"/>
        <v>18.184999999999985</v>
      </c>
      <c r="C26">
        <f t="shared" si="3"/>
        <v>8.5703985392014481E-10</v>
      </c>
      <c r="D26">
        <f t="shared" si="3"/>
        <v>2.4936133739892011E-3</v>
      </c>
      <c r="E26">
        <f t="shared" si="3"/>
        <v>0.34084377123560772</v>
      </c>
      <c r="F26">
        <f t="shared" si="3"/>
        <v>2.7728671076774369</v>
      </c>
      <c r="G26">
        <f t="shared" si="3"/>
        <v>7.6625884110536173</v>
      </c>
      <c r="H26">
        <f t="shared" si="3"/>
        <v>12.946363263049021</v>
      </c>
      <c r="I26">
        <f t="shared" si="3"/>
        <v>17.017625198000999</v>
      </c>
      <c r="J26">
        <f t="shared" si="3"/>
        <v>19.477243490745494</v>
      </c>
      <c r="K26">
        <f t="shared" si="3"/>
        <v>20.564935817079142</v>
      </c>
      <c r="L26">
        <f t="shared" si="3"/>
        <v>20.678258278212127</v>
      </c>
      <c r="M26">
        <f t="shared" si="3"/>
        <v>20.170520249960553</v>
      </c>
      <c r="N26">
        <f t="shared" si="3"/>
        <v>19.302215817342486</v>
      </c>
    </row>
    <row r="27" spans="2:14" x14ac:dyDescent="0.25">
      <c r="B27" s="4">
        <f t="shared" si="2"/>
        <v>18.189999999999984</v>
      </c>
      <c r="C27">
        <f t="shared" si="3"/>
        <v>1.2225016945680859E-11</v>
      </c>
      <c r="D27">
        <f t="shared" si="3"/>
        <v>3.7713348744353468E-4</v>
      </c>
      <c r="E27">
        <f t="shared" si="3"/>
        <v>0.11779245541255849</v>
      </c>
      <c r="F27">
        <f t="shared" si="3"/>
        <v>1.4047815943215547</v>
      </c>
      <c r="G27">
        <f t="shared" si="3"/>
        <v>4.7785044315686429</v>
      </c>
      <c r="H27">
        <f t="shared" si="3"/>
        <v>9.1511187913134382</v>
      </c>
      <c r="I27">
        <f t="shared" si="3"/>
        <v>13.04786584127428</v>
      </c>
      <c r="J27">
        <f t="shared" si="3"/>
        <v>15.789895978072858</v>
      </c>
      <c r="K27">
        <f t="shared" si="3"/>
        <v>17.349912804434151</v>
      </c>
      <c r="L27">
        <f t="shared" si="3"/>
        <v>17.967902214908445</v>
      </c>
      <c r="M27">
        <f t="shared" si="3"/>
        <v>17.924465894001838</v>
      </c>
      <c r="N27">
        <f t="shared" si="3"/>
        <v>17.455035642731414</v>
      </c>
    </row>
    <row r="28" spans="2:14" x14ac:dyDescent="0.25">
      <c r="B28" s="4">
        <f t="shared" si="2"/>
        <v>18.194999999999983</v>
      </c>
      <c r="C28">
        <f t="shared" si="3"/>
        <v>1.0576712046729059E-13</v>
      </c>
      <c r="D28">
        <f t="shared" si="3"/>
        <v>4.567212208620568E-5</v>
      </c>
      <c r="E28">
        <f t="shared" si="3"/>
        <v>3.5924669185019451E-2</v>
      </c>
      <c r="F28">
        <f t="shared" si="3"/>
        <v>0.65696918894591871</v>
      </c>
      <c r="G28">
        <f t="shared" si="3"/>
        <v>2.8189087425867427</v>
      </c>
      <c r="H28">
        <f t="shared" si="3"/>
        <v>6.209752512221935</v>
      </c>
      <c r="I28">
        <f t="shared" si="3"/>
        <v>9.6963505555321738</v>
      </c>
      <c r="J28">
        <f t="shared" si="3"/>
        <v>12.488426546944085</v>
      </c>
      <c r="K28">
        <f t="shared" si="3"/>
        <v>14.34766886674921</v>
      </c>
      <c r="L28">
        <f t="shared" si="3"/>
        <v>15.356858198252409</v>
      </c>
      <c r="M28">
        <f t="shared" si="3"/>
        <v>15.70881696562909</v>
      </c>
      <c r="N28">
        <f t="shared" si="3"/>
        <v>15.598927268172273</v>
      </c>
    </row>
    <row r="29" spans="2:14" x14ac:dyDescent="0.25">
      <c r="B29" s="4">
        <f t="shared" si="2"/>
        <v>18.199999999999982</v>
      </c>
      <c r="C29">
        <f t="shared" si="3"/>
        <v>5.5501491068209511E-16</v>
      </c>
      <c r="D29">
        <f t="shared" si="3"/>
        <v>4.4289155552482432E-6</v>
      </c>
      <c r="E29">
        <f t="shared" si="3"/>
        <v>9.6689935404585797E-3</v>
      </c>
      <c r="F29">
        <f t="shared" si="3"/>
        <v>0.28362051243674763</v>
      </c>
      <c r="G29">
        <f t="shared" si="3"/>
        <v>1.5730501510823443</v>
      </c>
      <c r="H29">
        <f t="shared" si="3"/>
        <v>4.0452753240638879</v>
      </c>
      <c r="I29">
        <f t="shared" si="3"/>
        <v>6.984019309326964</v>
      </c>
      <c r="J29">
        <f t="shared" si="3"/>
        <v>9.6363564919932916</v>
      </c>
      <c r="K29">
        <f t="shared" si="3"/>
        <v>11.629994349785141</v>
      </c>
      <c r="L29">
        <f t="shared" si="3"/>
        <v>12.910080539881871</v>
      </c>
      <c r="M29">
        <f t="shared" si="3"/>
        <v>13.577157859849185</v>
      </c>
      <c r="N29">
        <f t="shared" si="3"/>
        <v>13.776190720609602</v>
      </c>
    </row>
    <row r="30" spans="2:14" x14ac:dyDescent="0.25">
      <c r="B30" s="1"/>
    </row>
    <row r="31" spans="2:14" x14ac:dyDescent="0.25">
      <c r="B31" s="1"/>
    </row>
  </sheetData>
  <pageMargins left="0.7" right="0.7" top="0.75" bottom="0.75" header="0.3" footer="0.3"/>
  <pageSetup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2FE67-9683-47D0-8D57-0FE0371FB4D4}">
  <dimension ref="B2:T30"/>
  <sheetViews>
    <sheetView workbookViewId="0">
      <selection activeCell="A20" sqref="A20"/>
    </sheetView>
  </sheetViews>
  <sheetFormatPr defaultRowHeight="15" x14ac:dyDescent="0.25"/>
  <cols>
    <col min="3" max="3" width="12" bestFit="1" customWidth="1"/>
    <col min="10" max="10" width="11" bestFit="1" customWidth="1"/>
  </cols>
  <sheetData>
    <row r="2" spans="2:20" x14ac:dyDescent="0.25">
      <c r="B2" s="1" t="s">
        <v>0</v>
      </c>
    </row>
    <row r="3" spans="2:20" x14ac:dyDescent="0.25">
      <c r="B3" t="s">
        <v>143</v>
      </c>
    </row>
    <row r="4" spans="2:20" x14ac:dyDescent="0.25">
      <c r="B4" t="s">
        <v>8</v>
      </c>
    </row>
    <row r="5" spans="2:20" x14ac:dyDescent="0.25">
      <c r="B5" t="s">
        <v>103</v>
      </c>
    </row>
    <row r="7" spans="2:20" x14ac:dyDescent="0.25">
      <c r="B7" s="11" t="s">
        <v>5</v>
      </c>
      <c r="C7" s="90" t="s">
        <v>122</v>
      </c>
      <c r="D7" s="91" t="s">
        <v>123</v>
      </c>
      <c r="E7" s="91" t="s">
        <v>124</v>
      </c>
      <c r="F7" s="91" t="s">
        <v>125</v>
      </c>
      <c r="G7" s="91" t="s">
        <v>126</v>
      </c>
      <c r="H7" s="91" t="s">
        <v>127</v>
      </c>
      <c r="I7" s="91" t="s">
        <v>128</v>
      </c>
      <c r="J7" s="91" t="s">
        <v>129</v>
      </c>
      <c r="K7" s="91" t="s">
        <v>130</v>
      </c>
      <c r="L7" s="91" t="s">
        <v>131</v>
      </c>
      <c r="M7" s="91" t="s">
        <v>132</v>
      </c>
      <c r="N7" s="91" t="s">
        <v>133</v>
      </c>
      <c r="O7" s="91" t="s">
        <v>134</v>
      </c>
      <c r="P7" s="91" t="s">
        <v>135</v>
      </c>
      <c r="Q7" s="91" t="s">
        <v>136</v>
      </c>
      <c r="R7" s="91" t="s">
        <v>137</v>
      </c>
      <c r="S7" s="91" t="s">
        <v>138</v>
      </c>
      <c r="T7" s="92" t="s">
        <v>139</v>
      </c>
    </row>
    <row r="8" spans="2:20" x14ac:dyDescent="0.25">
      <c r="B8" s="51"/>
      <c r="C8" s="89" t="s">
        <v>6</v>
      </c>
      <c r="D8" s="55">
        <v>1.93</v>
      </c>
      <c r="E8" s="55">
        <v>1.94</v>
      </c>
      <c r="F8" s="55">
        <v>1.9419999999999999</v>
      </c>
      <c r="G8" s="55">
        <v>1.958</v>
      </c>
      <c r="H8" s="55">
        <v>1.984</v>
      </c>
      <c r="I8" s="55">
        <v>1.9930000000000001</v>
      </c>
      <c r="J8" s="55">
        <v>2.0099999999999998</v>
      </c>
      <c r="K8" s="55">
        <v>2.02</v>
      </c>
      <c r="L8" s="55">
        <v>2.0219999999999998</v>
      </c>
      <c r="M8" s="55">
        <v>2.0499999999999998</v>
      </c>
      <c r="N8" s="55">
        <v>2.0550000000000002</v>
      </c>
      <c r="O8" s="55">
        <v>2.0699999999999998</v>
      </c>
      <c r="P8" s="55">
        <v>2.077</v>
      </c>
      <c r="Q8" s="55">
        <v>2.08</v>
      </c>
      <c r="R8" s="55">
        <v>2.1309999999999998</v>
      </c>
      <c r="S8" s="55">
        <v>2.15</v>
      </c>
      <c r="T8" s="66">
        <v>2.1800000000000002</v>
      </c>
    </row>
    <row r="9" spans="2:20" x14ac:dyDescent="0.25">
      <c r="B9" s="7"/>
      <c r="C9" s="88" t="s">
        <v>7</v>
      </c>
      <c r="D9" s="8">
        <v>0.11</v>
      </c>
      <c r="E9" s="8">
        <v>6.4000000000000001E-2</v>
      </c>
      <c r="F9" s="8">
        <v>9.1999999999999998E-2</v>
      </c>
      <c r="G9" s="8">
        <v>7.4999999999999997E-2</v>
      </c>
      <c r="H9" s="8">
        <v>0.02</v>
      </c>
      <c r="I9" s="8">
        <v>3.3000000000000002E-2</v>
      </c>
      <c r="J9" s="8">
        <v>0.06</v>
      </c>
      <c r="K9" s="8">
        <v>0.05</v>
      </c>
      <c r="L9" s="8">
        <v>2.3E-2</v>
      </c>
      <c r="M9" s="8">
        <v>0.02</v>
      </c>
      <c r="N9" s="8">
        <v>5.1999999999999998E-2</v>
      </c>
      <c r="O9" s="8">
        <v>0.05</v>
      </c>
      <c r="P9" s="8">
        <v>3.5000000000000003E-2</v>
      </c>
      <c r="Q9" s="8">
        <v>5.8999999999999997E-2</v>
      </c>
      <c r="R9" s="8">
        <v>4.2000000000000003E-2</v>
      </c>
      <c r="S9" s="8">
        <v>0.03</v>
      </c>
      <c r="T9" s="45">
        <v>0.08</v>
      </c>
    </row>
    <row r="11" spans="2:20" x14ac:dyDescent="0.25">
      <c r="C11" s="2" t="s">
        <v>153</v>
      </c>
    </row>
    <row r="12" spans="2:20" x14ac:dyDescent="0.25">
      <c r="B12" s="94" t="s">
        <v>152</v>
      </c>
      <c r="C12" s="22">
        <v>0.03</v>
      </c>
      <c r="D12" s="22">
        <f>C12+0.002</f>
        <v>3.2000000000000001E-2</v>
      </c>
      <c r="E12" s="22">
        <f t="shared" ref="E12:Q12" si="0">D12+0.002</f>
        <v>3.4000000000000002E-2</v>
      </c>
      <c r="F12" s="22">
        <f t="shared" si="0"/>
        <v>3.6000000000000004E-2</v>
      </c>
      <c r="G12" s="22">
        <f t="shared" si="0"/>
        <v>3.8000000000000006E-2</v>
      </c>
      <c r="H12" s="22">
        <f t="shared" si="0"/>
        <v>4.0000000000000008E-2</v>
      </c>
      <c r="I12" s="22">
        <f t="shared" si="0"/>
        <v>4.200000000000001E-2</v>
      </c>
      <c r="J12" s="22">
        <f t="shared" si="0"/>
        <v>4.4000000000000011E-2</v>
      </c>
      <c r="K12" s="22">
        <f t="shared" si="0"/>
        <v>4.6000000000000013E-2</v>
      </c>
      <c r="L12" s="22">
        <f t="shared" si="0"/>
        <v>4.8000000000000015E-2</v>
      </c>
      <c r="M12" s="22">
        <f>L12+0.002</f>
        <v>5.0000000000000017E-2</v>
      </c>
      <c r="N12" s="22">
        <f t="shared" si="0"/>
        <v>5.2000000000000018E-2</v>
      </c>
      <c r="O12" s="22">
        <f t="shared" si="0"/>
        <v>5.400000000000002E-2</v>
      </c>
      <c r="P12" s="22">
        <f t="shared" si="0"/>
        <v>5.6000000000000022E-2</v>
      </c>
      <c r="Q12" s="22">
        <f t="shared" si="0"/>
        <v>5.8000000000000024E-2</v>
      </c>
      <c r="R12" s="22">
        <f>Q12+0.002</f>
        <v>6.0000000000000026E-2</v>
      </c>
      <c r="S12" s="2"/>
      <c r="T12" s="2"/>
    </row>
    <row r="13" spans="2:20" x14ac:dyDescent="0.25">
      <c r="B13" s="4">
        <v>2.0099999999999998</v>
      </c>
      <c r="C13" s="12">
        <f t="array" ref="C13">PRODUCT(_xlfn.NORM.DIST($D$8:$T$8,$B13,SQRT($D$9:$T$9^2+C$12^2),FALSE))</f>
        <v>56781105.190550677</v>
      </c>
      <c r="D13" s="12">
        <f t="array" ref="D13">PRODUCT(_xlfn.NORM.DIST($D$8:$T$8,$B13,SQRT($D$9:$T$9^2+D$12^2),FALSE))</f>
        <v>80176882.726010293</v>
      </c>
      <c r="E13" s="12">
        <f t="array" ref="E13">PRODUCT(_xlfn.NORM.DIST($D$8:$T$8,$B13,SQRT($D$9:$T$9^2+E$12^2),FALSE))</f>
        <v>108818700.81853577</v>
      </c>
      <c r="F13" s="12">
        <f t="array" ref="F13">PRODUCT(_xlfn.NORM.DIST($D$8:$T$8,$B13,SQRT($D$9:$T$9^2+F$12^2),FALSE))</f>
        <v>142201343.75770801</v>
      </c>
      <c r="G13" s="12">
        <f t="array" ref="G13">PRODUCT(_xlfn.NORM.DIST($D$8:$T$8,$B13,SQRT($D$9:$T$9^2+G$12^2),FALSE))</f>
        <v>179274163.54065159</v>
      </c>
      <c r="H13" s="12">
        <f t="array" ref="H13">PRODUCT(_xlfn.NORM.DIST($D$8:$T$8,$B13,SQRT($D$9:$T$9^2+H$12^2),FALSE))</f>
        <v>218517829.8527382</v>
      </c>
      <c r="I13" s="12">
        <f t="array" ref="I13">PRODUCT(_xlfn.NORM.DIST($D$8:$T$8,$B13,SQRT($D$9:$T$9^2+I$12^2),FALSE))</f>
        <v>258097071.39574456</v>
      </c>
      <c r="J13" s="12">
        <f t="array" ref="J13">PRODUCT(_xlfn.NORM.DIST($D$8:$T$8,$B13,SQRT($D$9:$T$9^2+J$12^2),FALSE))</f>
        <v>296058772.40483093</v>
      </c>
      <c r="K13" s="12">
        <f t="array" ref="K13">PRODUCT(_xlfn.NORM.DIST($D$8:$T$8,$B13,SQRT($D$9:$T$9^2+K$12^2),FALSE))</f>
        <v>330538009.8541677</v>
      </c>
      <c r="L13" s="12">
        <f t="array" ref="L13">PRODUCT(_xlfn.NORM.DIST($D$8:$T$8,$B13,SQRT($D$9:$T$9^2+L$12^2),FALSE))</f>
        <v>359937733.14169312</v>
      </c>
      <c r="M13" s="12">
        <f t="array" ref="M13">PRODUCT(_xlfn.NORM.DIST($D$8:$T$8,$B13,SQRT($D$9:$T$9^2+M$12^2),FALSE))</f>
        <v>383057991.02979821</v>
      </c>
      <c r="N13" s="12">
        <f t="array" ref="N13">PRODUCT(_xlfn.NORM.DIST($D$8:$T$8,$B13,SQRT($D$9:$T$9^2+N$12^2),FALSE))</f>
        <v>399163776.5744285</v>
      </c>
      <c r="O13" s="12">
        <f t="array" ref="O13">PRODUCT(_xlfn.NORM.DIST($D$8:$T$8,$B13,SQRT($D$9:$T$9^2+O$12^2),FALSE))</f>
        <v>407992900.98521626</v>
      </c>
      <c r="P13" s="12">
        <f t="array" ref="P13">PRODUCT(_xlfn.NORM.DIST($D$8:$T$8,$B13,SQRT($D$9:$T$9^2+P$12^2),FALSE))</f>
        <v>409714354.93631023</v>
      </c>
      <c r="Q13" s="12">
        <f t="array" ref="Q13">PRODUCT(_xlfn.NORM.DIST($D$8:$T$8,$B13,SQRT($D$9:$T$9^2+Q$12^2),FALSE))</f>
        <v>404852455.2728371</v>
      </c>
      <c r="R13" s="12">
        <f t="array" ref="R13">PRODUCT(_xlfn.NORM.DIST($D$8:$T$8,$B13,SQRT($D$9:$T$9^2+R$12^2),FALSE))</f>
        <v>394193035.45802778</v>
      </c>
      <c r="S13" s="12"/>
      <c r="T13" s="12"/>
    </row>
    <row r="14" spans="2:20" x14ac:dyDescent="0.25">
      <c r="B14" s="4">
        <f>B13+0.003</f>
        <v>2.0129999999999999</v>
      </c>
      <c r="C14" s="12">
        <f t="array" ref="C14">PRODUCT(_xlfn.NORM.DIST($D$8:$T$8,$B14,SQRT($D$9:$T$9^2+C$12^2),FALSE))</f>
        <v>101339813.92078593</v>
      </c>
      <c r="D14" s="12">
        <f t="array" ref="D14">PRODUCT(_xlfn.NORM.DIST($D$8:$T$8,$B14,SQRT($D$9:$T$9^2+D$12^2),FALSE))</f>
        <v>138584330.52566051</v>
      </c>
      <c r="E14" s="12">
        <f t="array" ref="E14">PRODUCT(_xlfn.NORM.DIST($D$8:$T$8,$B14,SQRT($D$9:$T$9^2+E$12^2),FALSE))</f>
        <v>182488539.27238041</v>
      </c>
      <c r="F14" s="12">
        <f t="array" ref="F14">PRODUCT(_xlfn.NORM.DIST($D$8:$T$8,$B14,SQRT($D$9:$T$9^2+F$12^2),FALSE))</f>
        <v>231776538.34255415</v>
      </c>
      <c r="G14" s="12">
        <f t="array" ref="G14">PRODUCT(_xlfn.NORM.DIST($D$8:$T$8,$B14,SQRT($D$9:$T$9^2+G$12^2),FALSE))</f>
        <v>284486622.66986459</v>
      </c>
      <c r="H14" s="12">
        <f t="array" ref="H14">PRODUCT(_xlfn.NORM.DIST($D$8:$T$8,$B14,SQRT($D$9:$T$9^2+H$12^2),FALSE))</f>
        <v>338162314.21793842</v>
      </c>
      <c r="I14" s="12">
        <f t="array" ref="I14">PRODUCT(_xlfn.NORM.DIST($D$8:$T$8,$B14,SQRT($D$9:$T$9^2+I$12^2),FALSE))</f>
        <v>390119960.54512161</v>
      </c>
      <c r="J14" s="12">
        <f t="array" ref="J14">PRODUCT(_xlfn.NORM.DIST($D$8:$T$8,$B14,SQRT($D$9:$T$9^2+J$12^2),FALSE))</f>
        <v>437740433.86974269</v>
      </c>
      <c r="K14" s="12">
        <f t="array" ref="K14">PRODUCT(_xlfn.NORM.DIST($D$8:$T$8,$B14,SQRT($D$9:$T$9^2+K$12^2),FALSE))</f>
        <v>478733521.89826167</v>
      </c>
      <c r="L14" s="12">
        <f t="array" ref="L14">PRODUCT(_xlfn.NORM.DIST($D$8:$T$8,$B14,SQRT($D$9:$T$9^2+L$12^2),FALSE))</f>
        <v>511336391.66213018</v>
      </c>
      <c r="M14" s="12">
        <f t="array" ref="M14">PRODUCT(_xlfn.NORM.DIST($D$8:$T$8,$B14,SQRT($D$9:$T$9^2+M$12^2),FALSE))</f>
        <v>534426175.5558176</v>
      </c>
      <c r="N14" s="12">
        <f t="array" ref="N14">PRODUCT(_xlfn.NORM.DIST($D$8:$T$8,$B14,SQRT($D$9:$T$9^2+N$12^2),FALSE))</f>
        <v>547545349.25618398</v>
      </c>
      <c r="O14" s="12">
        <f t="array" ref="O14">PRODUCT(_xlfn.NORM.DIST($D$8:$T$8,$B14,SQRT($D$9:$T$9^2+O$12^2),FALSE))</f>
        <v>550852945.2595048</v>
      </c>
      <c r="P14" s="12">
        <f t="array" ref="P14">PRODUCT(_xlfn.NORM.DIST($D$8:$T$8,$B14,SQRT($D$9:$T$9^2+P$12^2),FALSE))</f>
        <v>545022916.42805338</v>
      </c>
      <c r="Q14" s="12">
        <f t="array" ref="Q14">PRODUCT(_xlfn.NORM.DIST($D$8:$T$8,$B14,SQRT($D$9:$T$9^2+Q$12^2),FALSE))</f>
        <v>531113298.20041412</v>
      </c>
      <c r="R14" s="12">
        <f t="array" ref="R14">PRODUCT(_xlfn.NORM.DIST($D$8:$T$8,$B14,SQRT($D$9:$T$9^2+R$12^2),FALSE))</f>
        <v>510427633.70301694</v>
      </c>
      <c r="S14" s="12"/>
      <c r="T14" s="12"/>
    </row>
    <row r="15" spans="2:20" x14ac:dyDescent="0.25">
      <c r="B15" s="4">
        <f t="shared" ref="B15:B30" si="1">B14+0.003</f>
        <v>2.016</v>
      </c>
      <c r="C15" s="12">
        <f t="array" ref="C15">PRODUCT(_xlfn.NORM.DIST($D$8:$T$8,$B15,SQRT($D$9:$T$9^2+C$12^2),FALSE))</f>
        <v>171153284.67234391</v>
      </c>
      <c r="D15" s="12">
        <f t="array" ref="D15">PRODUCT(_xlfn.NORM.DIST($D$8:$T$8,$B15,SQRT($D$9:$T$9^2+D$12^2),FALSE))</f>
        <v>227396679.13674244</v>
      </c>
      <c r="E15" s="12">
        <f t="array" ref="E15">PRODUCT(_xlfn.NORM.DIST($D$8:$T$8,$B15,SQRT($D$9:$T$9^2+E$12^2),FALSE))</f>
        <v>291371467.61768246</v>
      </c>
      <c r="F15" s="12">
        <f t="array" ref="F15">PRODUCT(_xlfn.NORM.DIST($D$8:$T$8,$B15,SQRT($D$9:$T$9^2+F$12^2),FALSE))</f>
        <v>360657432.65392101</v>
      </c>
      <c r="G15" s="12">
        <f t="array" ref="G15">PRODUCT(_xlfn.NORM.DIST($D$8:$T$8,$B15,SQRT($D$9:$T$9^2+G$12^2),FALSE))</f>
        <v>432075234.07253897</v>
      </c>
      <c r="H15" s="12">
        <f t="array" ref="H15">PRODUCT(_xlfn.NORM.DIST($D$8:$T$8,$B15,SQRT($D$9:$T$9^2+H$12^2),FALSE))</f>
        <v>502031826.07779199</v>
      </c>
      <c r="I15" s="12">
        <f t="array" ref="I15">PRODUCT(_xlfn.NORM.DIST($D$8:$T$8,$B15,SQRT($D$9:$T$9^2+I$12^2),FALSE))</f>
        <v>566921034.22951162</v>
      </c>
      <c r="J15" s="12">
        <f t="array" ref="J15">PRODUCT(_xlfn.NORM.DIST($D$8:$T$8,$B15,SQRT($D$9:$T$9^2+J$12^2),FALSE))</f>
        <v>623504632.89145172</v>
      </c>
      <c r="K15" s="12">
        <f t="array" ref="K15">PRODUCT(_xlfn.NORM.DIST($D$8:$T$8,$B15,SQRT($D$9:$T$9^2+K$12^2),FALSE))</f>
        <v>669213315.73219371</v>
      </c>
      <c r="L15" s="12">
        <f t="array" ref="L15">PRODUCT(_xlfn.NORM.DIST($D$8:$T$8,$B15,SQRT($D$9:$T$9^2+L$12^2),FALSE))</f>
        <v>702332082.08271372</v>
      </c>
      <c r="M15" s="12">
        <f t="array" ref="M15">PRODUCT(_xlfn.NORM.DIST($D$8:$T$8,$B15,SQRT($D$9:$T$9^2+M$12^2),FALSE))</f>
        <v>722061853.71480727</v>
      </c>
      <c r="N15" s="12">
        <f t="array" ref="N15">PRODUCT(_xlfn.NORM.DIST($D$8:$T$8,$B15,SQRT($D$9:$T$9^2+N$12^2),FALSE))</f>
        <v>728471607.55251801</v>
      </c>
      <c r="O15" s="12">
        <f t="array" ref="O15">PRODUCT(_xlfn.NORM.DIST($D$8:$T$8,$B15,SQRT($D$9:$T$9^2+O$12^2),FALSE))</f>
        <v>722369334.88689923</v>
      </c>
      <c r="P15" s="12">
        <f t="array" ref="P15">PRODUCT(_xlfn.NORM.DIST($D$8:$T$8,$B15,SQRT($D$9:$T$9^2+P$12^2),FALSE))</f>
        <v>705125299.46594644</v>
      </c>
      <c r="Q15" s="12">
        <f t="array" ref="Q15">PRODUCT(_xlfn.NORM.DIST($D$8:$T$8,$B15,SQRT($D$9:$T$9^2+Q$12^2),FALSE))</f>
        <v>678479112.77082658</v>
      </c>
      <c r="R15" s="12">
        <f t="array" ref="R15">PRODUCT(_xlfn.NORM.DIST($D$8:$T$8,$B15,SQRT($D$9:$T$9^2+R$12^2),FALSE))</f>
        <v>644355749.32484043</v>
      </c>
      <c r="S15" s="12"/>
      <c r="T15" s="12"/>
    </row>
    <row r="16" spans="2:20" x14ac:dyDescent="0.25">
      <c r="B16" s="4">
        <f t="shared" si="1"/>
        <v>2.0190000000000001</v>
      </c>
      <c r="C16" s="12">
        <f t="array" ref="C16">PRODUCT(_xlfn.NORM.DIST($D$8:$T$8,$B16,SQRT($D$9:$T$9^2+C$12^2),FALSE))</f>
        <v>273538996.0994494</v>
      </c>
      <c r="D16" s="12">
        <f t="array" ref="D16">PRODUCT(_xlfn.NORM.DIST($D$8:$T$8,$B16,SQRT($D$9:$T$9^2+D$12^2),FALSE))</f>
        <v>354208628.575607</v>
      </c>
      <c r="E16" s="12">
        <f t="array" ref="E16">PRODUCT(_xlfn.NORM.DIST($D$8:$T$8,$B16,SQRT($D$9:$T$9^2+E$12^2),FALSE))</f>
        <v>442932774.04940927</v>
      </c>
      <c r="F16" s="12">
        <f t="array" ref="F16">PRODUCT(_xlfn.NORM.DIST($D$8:$T$8,$B16,SQRT($D$9:$T$9^2+F$12^2),FALSE))</f>
        <v>535771914.77767754</v>
      </c>
      <c r="G16" s="12">
        <f t="array" ref="G16">PRODUCT(_xlfn.NORM.DIST($D$8:$T$8,$B16,SQRT($D$9:$T$9^2+G$12^2),FALSE))</f>
        <v>628073222.58511007</v>
      </c>
      <c r="H16" s="12">
        <f t="array" ref="H16">PRODUCT(_xlfn.NORM.DIST($D$8:$T$8,$B16,SQRT($D$9:$T$9^2+H$12^2),FALSE))</f>
        <v>714998297.59913754</v>
      </c>
      <c r="I16" s="12">
        <f t="array" ref="I16">PRODUCT(_xlfn.NORM.DIST($D$8:$T$8,$B16,SQRT($D$9:$T$9^2+I$12^2),FALSE))</f>
        <v>792056703.63497674</v>
      </c>
      <c r="J16" s="12">
        <f t="array" ref="J16">PRODUCT(_xlfn.NORM.DIST($D$8:$T$8,$B16,SQRT($D$9:$T$9^2+J$12^2),FALSE))</f>
        <v>855553153.38518822</v>
      </c>
      <c r="K16" s="12">
        <f t="array" ref="K16">PRODUCT(_xlfn.NORM.DIST($D$8:$T$8,$B16,SQRT($D$9:$T$9^2+K$12^2),FALSE))</f>
        <v>902887443.02124429</v>
      </c>
      <c r="L16" s="12">
        <f t="array" ref="L16">PRODUCT(_xlfn.NORM.DIST($D$8:$T$8,$B16,SQRT($D$9:$T$9^2+L$12^2),FALSE))</f>
        <v>932684568.60247028</v>
      </c>
      <c r="M16" s="12">
        <f t="array" ref="M16">PRODUCT(_xlfn.NORM.DIST($D$8:$T$8,$B16,SQRT($D$9:$T$9^2+M$12^2),FALSE))</f>
        <v>944766681.5812403</v>
      </c>
      <c r="N16" s="12">
        <f t="array" ref="N16">PRODUCT(_xlfn.NORM.DIST($D$8:$T$8,$B16,SQRT($D$9:$T$9^2+N$12^2),FALSE))</f>
        <v>940001893.38962412</v>
      </c>
      <c r="O16" s="12">
        <f t="array" ref="O16">PRODUCT(_xlfn.NORM.DIST($D$8:$T$8,$B16,SQRT($D$9:$T$9^2+O$12^2),FALSE))</f>
        <v>920075536.82687998</v>
      </c>
      <c r="P16" s="12">
        <f t="array" ref="P16">PRODUCT(_xlfn.NORM.DIST($D$8:$T$8,$B16,SQRT($D$9:$T$9^2+P$12^2),FALSE))</f>
        <v>887229108.66149914</v>
      </c>
      <c r="Q16" s="12">
        <f t="array" ref="Q16">PRODUCT(_xlfn.NORM.DIST($D$8:$T$8,$B16,SQRT($D$9:$T$9^2+Q$12^2),FALSE))</f>
        <v>844004374.49220753</v>
      </c>
      <c r="R16" s="12">
        <f t="array" ref="R16">PRODUCT(_xlfn.NORM.DIST($D$8:$T$8,$B16,SQRT($D$9:$T$9^2+R$12^2),FALSE))</f>
        <v>793018895.82961452</v>
      </c>
      <c r="S16" s="12"/>
      <c r="T16" s="12"/>
    </row>
    <row r="17" spans="2:20" x14ac:dyDescent="0.25">
      <c r="B17" s="4">
        <f t="shared" si="1"/>
        <v>2.0220000000000002</v>
      </c>
      <c r="C17" s="12">
        <f t="array" ref="C17">PRODUCT(_xlfn.NORM.DIST($D$8:$T$8,$B17,SQRT($D$9:$T$9^2+C$12^2),FALSE))</f>
        <v>413696773.53876638</v>
      </c>
      <c r="D17" s="12">
        <f t="array" ref="D17">PRODUCT(_xlfn.NORM.DIST($D$8:$T$8,$B17,SQRT($D$9:$T$9^2+D$12^2),FALSE))</f>
        <v>523768267.86908531</v>
      </c>
      <c r="E17" s="12">
        <f t="array" ref="E17">PRODUCT(_xlfn.NORM.DIST($D$8:$T$8,$B17,SQRT($D$9:$T$9^2+E$12^2),FALSE))</f>
        <v>641073728.25519514</v>
      </c>
      <c r="F17" s="12">
        <f t="array" ref="F17">PRODUCT(_xlfn.NORM.DIST($D$8:$T$8,$B17,SQRT($D$9:$T$9^2+F$12^2),FALSE))</f>
        <v>759844359.71388507</v>
      </c>
      <c r="G17" s="12">
        <f t="array" ref="G17">PRODUCT(_xlfn.NORM.DIST($D$8:$T$8,$B17,SQRT($D$9:$T$9^2+G$12^2),FALSE))</f>
        <v>873805073.12588012</v>
      </c>
      <c r="H17" s="12">
        <f t="array" ref="H17">PRODUCT(_xlfn.NORM.DIST($D$8:$T$8,$B17,SQRT($D$9:$T$9^2+H$12^2),FALSE))</f>
        <v>976891836.6061337</v>
      </c>
      <c r="I17" s="12">
        <f t="array" ref="I17">PRODUCT(_xlfn.NORM.DIST($D$8:$T$8,$B17,SQRT($D$9:$T$9^2+I$12^2),FALSE))</f>
        <v>1063896258.1851853</v>
      </c>
      <c r="J17" s="12">
        <f t="array" ref="J17">PRODUCT(_xlfn.NORM.DIST($D$8:$T$8,$B17,SQRT($D$9:$T$9^2+J$12^2),FALSE))</f>
        <v>1130937484.0201316</v>
      </c>
      <c r="K17" s="12">
        <f t="array" ref="K17">PRODUCT(_xlfn.NORM.DIST($D$8:$T$8,$B17,SQRT($D$9:$T$9^2+K$12^2),FALSE))</f>
        <v>1175712015.4894078</v>
      </c>
      <c r="L17" s="12">
        <f t="array" ref="L17">PRODUCT(_xlfn.NORM.DIST($D$8:$T$8,$B17,SQRT($D$9:$T$9^2+L$12^2),FALSE))</f>
        <v>1197522149.7786729</v>
      </c>
      <c r="M17" s="12">
        <f t="array" ref="M17">PRODUCT(_xlfn.NORM.DIST($D$8:$T$8,$B17,SQRT($D$9:$T$9^2+M$12^2),FALSE))</f>
        <v>1197121476.2150142</v>
      </c>
      <c r="N17" s="12">
        <f t="array" ref="N17">PRODUCT(_xlfn.NORM.DIST($D$8:$T$8,$B17,SQRT($D$9:$T$9^2+N$12^2),FALSE))</f>
        <v>1176436229.8012559</v>
      </c>
      <c r="O17" s="12">
        <f t="array" ref="O17">PRODUCT(_xlfn.NORM.DIST($D$8:$T$8,$B17,SQRT($D$9:$T$9^2+O$12^2),FALSE))</f>
        <v>1138225267.5515144</v>
      </c>
      <c r="P17" s="12">
        <f t="array" ref="P17">PRODUCT(_xlfn.NORM.DIST($D$8:$T$8,$B17,SQRT($D$9:$T$9^2+P$12^2),FALSE))</f>
        <v>1085733448.7574008</v>
      </c>
      <c r="Q17" s="12">
        <f t="array" ref="Q17">PRODUCT(_xlfn.NORM.DIST($D$8:$T$8,$B17,SQRT($D$9:$T$9^2+Q$12^2),FALSE))</f>
        <v>1022378767.2384006</v>
      </c>
      <c r="R17" s="12">
        <f t="array" ref="R17">PRODUCT(_xlfn.NORM.DIST($D$8:$T$8,$B17,SQRT($D$9:$T$9^2+R$12^2),FALSE))</f>
        <v>951497522.19996285</v>
      </c>
      <c r="S17" s="12"/>
      <c r="T17" s="12"/>
    </row>
    <row r="18" spans="2:20" x14ac:dyDescent="0.25">
      <c r="B18" s="4">
        <f t="shared" si="1"/>
        <v>2.0250000000000004</v>
      </c>
      <c r="C18" s="12">
        <f t="array" ref="C18">PRODUCT(_xlfn.NORM.DIST($D$8:$T$8,$B18,SQRT($D$9:$T$9^2+C$12^2),FALSE))</f>
        <v>592071141.7422601</v>
      </c>
      <c r="D18" s="12">
        <f t="array" ref="D18">PRODUCT(_xlfn.NORM.DIST($D$8:$T$8,$B18,SQRT($D$9:$T$9^2+D$12^2),FALSE))</f>
        <v>735231759.85741687</v>
      </c>
      <c r="E18" s="12">
        <f t="array" ref="E18">PRODUCT(_xlfn.NORM.DIST($D$8:$T$8,$B18,SQRT($D$9:$T$9^2+E$12^2),FALSE))</f>
        <v>883400235.9409554</v>
      </c>
      <c r="F18" s="12">
        <f t="array" ref="F18">PRODUCT(_xlfn.NORM.DIST($D$8:$T$8,$B18,SQRT($D$9:$T$9^2+F$12^2),FALSE))</f>
        <v>1028795335.9997745</v>
      </c>
      <c r="G18" s="12">
        <f t="array" ref="G18">PRODUCT(_xlfn.NORM.DIST($D$8:$T$8,$B18,SQRT($D$9:$T$9^2+G$12^2),FALSE))</f>
        <v>1163515639.6555781</v>
      </c>
      <c r="H18" s="12">
        <f t="array" ref="H18">PRODUCT(_xlfn.NORM.DIST($D$8:$T$8,$B18,SQRT($D$9:$T$9^2+H$12^2),FALSE))</f>
        <v>1280429490.0064521</v>
      </c>
      <c r="I18" s="12">
        <f t="array" ref="I18">PRODUCT(_xlfn.NORM.DIST($D$8:$T$8,$B18,SQRT($D$9:$T$9^2+I$12^2),FALSE))</f>
        <v>1373888831.2531424</v>
      </c>
      <c r="J18" s="12">
        <f t="array" ref="J18">PRODUCT(_xlfn.NORM.DIST($D$8:$T$8,$B18,SQRT($D$9:$T$9^2+J$12^2),FALSE))</f>
        <v>1440172426.6441329</v>
      </c>
      <c r="K18" s="12">
        <f t="array" ref="K18">PRODUCT(_xlfn.NORM.DIST($D$8:$T$8,$B18,SQRT($D$9:$T$9^2+K$12^2),FALSE))</f>
        <v>1477633077.2850142</v>
      </c>
      <c r="L18" s="12">
        <f t="array" ref="L18">PRODUCT(_xlfn.NORM.DIST($D$8:$T$8,$B18,SQRT($D$9:$T$9^2+L$12^2),FALSE))</f>
        <v>1486581754.3080525</v>
      </c>
      <c r="M18" s="12">
        <f t="array" ref="M18">PRODUCT(_xlfn.NORM.DIST($D$8:$T$8,$B18,SQRT($D$9:$T$9^2+M$12^2),FALSE))</f>
        <v>1468978235.8572178</v>
      </c>
      <c r="N18" s="12">
        <f t="array" ref="N18">PRODUCT(_xlfn.NORM.DIST($D$8:$T$8,$B18,SQRT($D$9:$T$9^2+N$12^2),FALSE))</f>
        <v>1428011209.5069141</v>
      </c>
      <c r="O18" s="12">
        <f t="array" ref="O18">PRODUCT(_xlfn.NORM.DIST($D$8:$T$8,$B18,SQRT($D$9:$T$9^2+O$12^2),FALSE))</f>
        <v>1367645425.8904445</v>
      </c>
      <c r="P18" s="12">
        <f t="array" ref="P18">PRODUCT(_xlfn.NORM.DIST($D$8:$T$8,$B18,SQRT($D$9:$T$9^2+P$12^2),FALSE))</f>
        <v>1292196630.0734293</v>
      </c>
      <c r="Q18" s="12">
        <f t="array" ref="Q18">PRODUCT(_xlfn.NORM.DIST($D$8:$T$8,$B18,SQRT($D$9:$T$9^2+Q$12^2),FALSE))</f>
        <v>1205973747.7422125</v>
      </c>
      <c r="R18" s="12">
        <f t="array" ref="R18">PRODUCT(_xlfn.NORM.DIST($D$8:$T$8,$B18,SQRT($D$9:$T$9^2+R$12^2),FALSE))</f>
        <v>1113007487.2745323</v>
      </c>
      <c r="S18" s="12"/>
      <c r="T18" s="12"/>
    </row>
    <row r="19" spans="2:20" x14ac:dyDescent="0.25">
      <c r="B19" s="4">
        <f t="shared" si="1"/>
        <v>2.0280000000000005</v>
      </c>
      <c r="C19" s="12">
        <f t="array" ref="C19">PRODUCT(_xlfn.NORM.DIST($D$8:$T$8,$B19,SQRT($D$9:$T$9^2+C$12^2),FALSE))</f>
        <v>801852574.61210573</v>
      </c>
      <c r="D19" s="12">
        <f t="array" ref="D19">PRODUCT(_xlfn.NORM.DIST($D$8:$T$8,$B19,SQRT($D$9:$T$9^2+D$12^2),FALSE))</f>
        <v>979747949.39050663</v>
      </c>
      <c r="E19" s="12">
        <f t="array" ref="E19">PRODUCT(_xlfn.NORM.DIST($D$8:$T$8,$B19,SQRT($D$9:$T$9^2+E$12^2),FALSE))</f>
        <v>1159007938.4683273</v>
      </c>
      <c r="F19" s="12">
        <f t="array" ref="F19">PRODUCT(_xlfn.NORM.DIST($D$8:$T$8,$B19,SQRT($D$9:$T$9^2+F$12^2),FALSE))</f>
        <v>1329820342.2930732</v>
      </c>
      <c r="G19" s="12">
        <f t="array" ref="G19">PRODUCT(_xlfn.NORM.DIST($D$8:$T$8,$B19,SQRT($D$9:$T$9^2+G$12^2),FALSE))</f>
        <v>1482802359.9876769</v>
      </c>
      <c r="H19" s="12">
        <f t="array" ref="H19">PRODUCT(_xlfn.NORM.DIST($D$8:$T$8,$B19,SQRT($D$9:$T$9^2+H$12^2),FALSE))</f>
        <v>1610024817.1244035</v>
      </c>
      <c r="I19" s="12">
        <f t="array" ref="I19">PRODUCT(_xlfn.NORM.DIST($D$8:$T$8,$B19,SQRT($D$9:$T$9^2+I$12^2),FALSE))</f>
        <v>1705741472.5220194</v>
      </c>
      <c r="J19" s="12">
        <f t="array" ref="J19">PRODUCT(_xlfn.NORM.DIST($D$8:$T$8,$B19,SQRT($D$9:$T$9^2+J$12^2),FALSE))</f>
        <v>1766748273.3463447</v>
      </c>
      <c r="K19" s="12">
        <f t="array" ref="K19">PRODUCT(_xlfn.NORM.DIST($D$8:$T$8,$B19,SQRT($D$9:$T$9^2+K$12^2),FALSE))</f>
        <v>1792381927.73859</v>
      </c>
      <c r="L19" s="12">
        <f t="array" ref="L19">PRODUCT(_xlfn.NORM.DIST($D$8:$T$8,$B19,SQRT($D$9:$T$9^2+L$12^2),FALSE))</f>
        <v>1784228699.4300368</v>
      </c>
      <c r="M19" s="12">
        <f t="array" ref="M19">PRODUCT(_xlfn.NORM.DIST($D$8:$T$8,$B19,SQRT($D$9:$T$9^2+M$12^2),FALSE))</f>
        <v>1745645233.5827842</v>
      </c>
      <c r="N19" s="12">
        <f t="array" ref="N19">PRODUCT(_xlfn.NORM.DIST($D$8:$T$8,$B19,SQRT($D$9:$T$9^2+N$12^2),FALSE))</f>
        <v>1681196224.3858409</v>
      </c>
      <c r="O19" s="12">
        <f t="array" ref="O19">PRODUCT(_xlfn.NORM.DIST($D$8:$T$8,$B19,SQRT($D$9:$T$9^2+O$12^2),FALSE))</f>
        <v>1596097321.2810032</v>
      </c>
      <c r="P19" s="12">
        <f t="array" ref="P19">PRODUCT(_xlfn.NORM.DIST($D$8:$T$8,$B19,SQRT($D$9:$T$9^2+P$12^2),FALSE))</f>
        <v>1495725650.5436218</v>
      </c>
      <c r="Q19" s="12">
        <f t="array" ref="Q19">PRODUCT(_xlfn.NORM.DIST($D$8:$T$8,$B19,SQRT($D$9:$T$9^2+Q$12^2),FALSE))</f>
        <v>1385232891.4242902</v>
      </c>
      <c r="R19" s="12">
        <f t="array" ref="R19">PRODUCT(_xlfn.NORM.DIST($D$8:$T$8,$B19,SQRT($D$9:$T$9^2+R$12^2),FALSE))</f>
        <v>1269272317.4160833</v>
      </c>
      <c r="S19" s="12"/>
      <c r="T19" s="12"/>
    </row>
    <row r="20" spans="2:20" x14ac:dyDescent="0.25">
      <c r="B20" s="4">
        <f t="shared" si="1"/>
        <v>2.0310000000000006</v>
      </c>
      <c r="C20" s="12">
        <f t="array" ref="C20">PRODUCT(_xlfn.NORM.DIST($D$8:$T$8,$B20,SQRT($D$9:$T$9^2+C$12^2),FALSE))</f>
        <v>1027647185.3479953</v>
      </c>
      <c r="D20" s="12">
        <f t="array" ref="D20">PRODUCT(_xlfn.NORM.DIST($D$8:$T$8,$B20,SQRT($D$9:$T$9^2+D$12^2),FALSE))</f>
        <v>1239394303.9901412</v>
      </c>
      <c r="E20" s="12">
        <f t="array" ref="E20">PRODUCT(_xlfn.NORM.DIST($D$8:$T$8,$B20,SQRT($D$9:$T$9^2+E$12^2),FALSE))</f>
        <v>1447753683.5557616</v>
      </c>
      <c r="F20" s="12">
        <f t="array" ref="F20">PRODUCT(_xlfn.NORM.DIST($D$8:$T$8,$B20,SQRT($D$9:$T$9^2+F$12^2),FALSE))</f>
        <v>1641030300.6669509</v>
      </c>
      <c r="G20" s="12">
        <f t="array" ref="G20">PRODUCT(_xlfn.NORM.DIST($D$8:$T$8,$B20,SQRT($D$9:$T$9^2+G$12^2),FALSE))</f>
        <v>1808621509.6219094</v>
      </c>
      <c r="H20" s="12">
        <f t="array" ref="H20">PRODUCT(_xlfn.NORM.DIST($D$8:$T$8,$B20,SQRT($D$9:$T$9^2+H$12^2),FALSE))</f>
        <v>1942125039.5239418</v>
      </c>
      <c r="I20" s="12">
        <f t="array" ref="I20">PRODUCT(_xlfn.NORM.DIST($D$8:$T$8,$B20,SQRT($D$9:$T$9^2+I$12^2),FALSE))</f>
        <v>2036029793.1133504</v>
      </c>
      <c r="J20" s="12">
        <f t="array" ref="J20">PRODUCT(_xlfn.NORM.DIST($D$8:$T$8,$B20,SQRT($D$9:$T$9^2+J$12^2),FALSE))</f>
        <v>2087945460.1515727</v>
      </c>
      <c r="K20" s="12">
        <f t="array" ref="K20">PRODUCT(_xlfn.NORM.DIST($D$8:$T$8,$B20,SQRT($D$9:$T$9^2+K$12^2),FALSE))</f>
        <v>2098421912.0354745</v>
      </c>
      <c r="L20" s="12">
        <f t="array" ref="L20">PRODUCT(_xlfn.NORM.DIST($D$8:$T$8,$B20,SQRT($D$9:$T$9^2+L$12^2),FALSE))</f>
        <v>2070468954.1016636</v>
      </c>
      <c r="M20" s="12">
        <f t="array" ref="M20">PRODUCT(_xlfn.NORM.DIST($D$8:$T$8,$B20,SQRT($D$9:$T$9^2+M$12^2),FALSE))</f>
        <v>2008908233.2173669</v>
      </c>
      <c r="N20" s="12">
        <f t="array" ref="N20">PRODUCT(_xlfn.NORM.DIST($D$8:$T$8,$B20,SQRT($D$9:$T$9^2+N$12^2),FALSE))</f>
        <v>1919679640.9410293</v>
      </c>
      <c r="O20" s="12">
        <f t="array" ref="O20">PRODUCT(_xlfn.NORM.DIST($D$8:$T$8,$B20,SQRT($D$9:$T$9^2+O$12^2),FALSE))</f>
        <v>1809196656.8230524</v>
      </c>
      <c r="P20" s="12">
        <f t="array" ref="P20">PRODUCT(_xlfn.NORM.DIST($D$8:$T$8,$B20,SQRT($D$9:$T$9^2+P$12^2),FALSE))</f>
        <v>1683810563.8453197</v>
      </c>
      <c r="Q20" s="12">
        <f t="array" ref="Q20">PRODUCT(_xlfn.NORM.DIST($D$8:$T$8,$B20,SQRT($D$9:$T$9^2+Q$12^2),FALSE))</f>
        <v>1549411034.9123242</v>
      </c>
      <c r="R20" s="12">
        <f t="array" ref="R20">PRODUCT(_xlfn.NORM.DIST($D$8:$T$8,$B20,SQRT($D$9:$T$9^2+R$12^2),FALSE))</f>
        <v>1411165105.3580437</v>
      </c>
      <c r="S20" s="12"/>
      <c r="T20" s="12"/>
    </row>
    <row r="21" spans="2:20" x14ac:dyDescent="0.25">
      <c r="B21" s="4">
        <f t="shared" si="1"/>
        <v>2.0340000000000007</v>
      </c>
      <c r="C21" s="12">
        <f t="array" ref="C21">PRODUCT(_xlfn.NORM.DIST($D$8:$T$8,$B21,SQRT($D$9:$T$9^2+C$12^2),FALSE))</f>
        <v>1246299500.1111982</v>
      </c>
      <c r="D21" s="12">
        <f t="array" ref="D21">PRODUCT(_xlfn.NORM.DIST($D$8:$T$8,$B21,SQRT($D$9:$T$9^2+D$12^2),FALSE))</f>
        <v>1488365714.3993645</v>
      </c>
      <c r="E21" s="12">
        <f t="array" ref="E21">PRODUCT(_xlfn.NORM.DIST($D$8:$T$8,$B21,SQRT($D$9:$T$9^2+E$12^2),FALSE))</f>
        <v>1721798459.2291369</v>
      </c>
      <c r="F21" s="12">
        <f t="array" ref="F21">PRODUCT(_xlfn.NORM.DIST($D$8:$T$8,$B21,SQRT($D$9:$T$9^2+F$12^2),FALSE))</f>
        <v>1933302759.598022</v>
      </c>
      <c r="G21" s="12">
        <f t="array" ref="G21">PRODUCT(_xlfn.NORM.DIST($D$8:$T$8,$B21,SQRT($D$9:$T$9^2+G$12^2),FALSE))</f>
        <v>2111375579.8157699</v>
      </c>
      <c r="H21" s="12">
        <f t="array" ref="H21">PRODUCT(_xlfn.NORM.DIST($D$8:$T$8,$B21,SQRT($D$9:$T$9^2+H$12^2),FALSE))</f>
        <v>2247447314.6682029</v>
      </c>
      <c r="I21" s="12">
        <f t="array" ref="I21">PRODUCT(_xlfn.NORM.DIST($D$8:$T$8,$B21,SQRT($D$9:$T$9^2+I$12^2),FALSE))</f>
        <v>2336492292.8599138</v>
      </c>
      <c r="J21" s="12">
        <f t="array" ref="J21">PRODUCT(_xlfn.NORM.DIST($D$8:$T$8,$B21,SQRT($D$9:$T$9^2+J$12^2),FALSE))</f>
        <v>2377102536.7287354</v>
      </c>
      <c r="K21" s="12">
        <f t="array" ref="K21">PRODUCT(_xlfn.NORM.DIST($D$8:$T$8,$B21,SQRT($D$9:$T$9^2+K$12^2),FALSE))</f>
        <v>2371119122.5638976</v>
      </c>
      <c r="L21" s="12">
        <f t="array" ref="L21">PRODUCT(_xlfn.NORM.DIST($D$8:$T$8,$B21,SQRT($D$9:$T$9^2+L$12^2),FALSE))</f>
        <v>2322968947.3266954</v>
      </c>
      <c r="M21" s="12">
        <f t="array" ref="M21">PRODUCT(_xlfn.NORM.DIST($D$8:$T$8,$B21,SQRT($D$9:$T$9^2+M$12^2),FALSE))</f>
        <v>2238863914.7332444</v>
      </c>
      <c r="N21" s="12">
        <f t="array" ref="N21">PRODUCT(_xlfn.NORM.DIST($D$8:$T$8,$B21,SQRT($D$9:$T$9^2+N$12^2),FALSE))</f>
        <v>2125997138.4122572</v>
      </c>
      <c r="O21" s="12">
        <f t="array" ref="O21">PRODUCT(_xlfn.NORM.DIST($D$8:$T$8,$B21,SQRT($D$9:$T$9^2+O$12^2),FALSE))</f>
        <v>1991832162.802809</v>
      </c>
      <c r="P21" s="12">
        <f t="array" ref="P21">PRODUCT(_xlfn.NORM.DIST($D$8:$T$8,$B21,SQRT($D$9:$T$9^2+P$12^2),FALSE))</f>
        <v>1843539592.3692605</v>
      </c>
      <c r="Q21" s="12">
        <f t="array" ref="Q21">PRODUCT(_xlfn.NORM.DIST($D$8:$T$8,$B21,SQRT($D$9:$T$9^2+Q$12^2),FALSE))</f>
        <v>1687599557.8940892</v>
      </c>
      <c r="R21" s="12">
        <f t="array" ref="R21">PRODUCT(_xlfn.NORM.DIST($D$8:$T$8,$B21,SQRT($D$9:$T$9^2+R$12^2),FALSE))</f>
        <v>1529562218.8036039</v>
      </c>
      <c r="S21" s="12"/>
      <c r="T21" s="12"/>
    </row>
    <row r="22" spans="2:20" x14ac:dyDescent="0.25">
      <c r="B22" s="4">
        <f t="shared" si="1"/>
        <v>2.0370000000000008</v>
      </c>
      <c r="C22" s="12">
        <f t="array" ref="C22">PRODUCT(_xlfn.NORM.DIST($D$8:$T$8,$B22,SQRT($D$9:$T$9^2+C$12^2),FALSE))</f>
        <v>1430308367.212935</v>
      </c>
      <c r="D22" s="12">
        <f t="array" ref="D22">PRODUCT(_xlfn.NORM.DIST($D$8:$T$8,$B22,SQRT($D$9:$T$9^2+D$12^2),FALSE))</f>
        <v>1696738236.969274</v>
      </c>
      <c r="E22" s="12">
        <f t="array" ref="E22">PRODUCT(_xlfn.NORM.DIST($D$8:$T$8,$B22,SQRT($D$9:$T$9^2+E$12^2),FALSE))</f>
        <v>1949617073.1192284</v>
      </c>
      <c r="F22" s="12">
        <f t="array" ref="F22">PRODUCT(_xlfn.NORM.DIST($D$8:$T$8,$B22,SQRT($D$9:$T$9^2+F$12^2),FALSE))</f>
        <v>2174416747.079886</v>
      </c>
      <c r="G22" s="12">
        <f t="array" ref="G22">PRODUCT(_xlfn.NORM.DIST($D$8:$T$8,$B22,SQRT($D$9:$T$9^2+G$12^2),FALSE))</f>
        <v>2359047451.0050368</v>
      </c>
      <c r="H22" s="12">
        <f t="array" ref="H22">PRODUCT(_xlfn.NORM.DIST($D$8:$T$8,$B22,SQRT($D$9:$T$9^2+H$12^2),FALSE))</f>
        <v>2494994350.609746</v>
      </c>
      <c r="I22" s="12">
        <f t="array" ref="I22">PRODUCT(_xlfn.NORM.DIST($D$8:$T$8,$B22,SQRT($D$9:$T$9^2+I$12^2),FALSE))</f>
        <v>2577827670.1082997</v>
      </c>
      <c r="J22" s="12">
        <f t="array" ref="J22">PRODUCT(_xlfn.NORM.DIST($D$8:$T$8,$B22,SQRT($D$9:$T$9^2+J$12^2),FALSE))</f>
        <v>2607119702.0817895</v>
      </c>
      <c r="K22" s="12">
        <f t="array" ref="K22">PRODUCT(_xlfn.NORM.DIST($D$8:$T$8,$B22,SQRT($D$9:$T$9^2+K$12^2),FALSE))</f>
        <v>2585903045.9828157</v>
      </c>
      <c r="L22" s="12">
        <f t="array" ref="L22">PRODUCT(_xlfn.NORM.DIST($D$8:$T$8,$B22,SQRT($D$9:$T$9^2+L$12^2),FALSE))</f>
        <v>2519849281.5870566</v>
      </c>
      <c r="M22" s="12">
        <f t="array" ref="M22">PRODUCT(_xlfn.NORM.DIST($D$8:$T$8,$B22,SQRT($D$9:$T$9^2+M$12^2),FALSE))</f>
        <v>2416344103.033494</v>
      </c>
      <c r="N22" s="12">
        <f t="array" ref="N22">PRODUCT(_xlfn.NORM.DIST($D$8:$T$8,$B22,SQRT($D$9:$T$9^2+N$12^2),FALSE))</f>
        <v>2283600638.7155499</v>
      </c>
      <c r="O22" s="12">
        <f t="array" ref="O22">PRODUCT(_xlfn.NORM.DIST($D$8:$T$8,$B22,SQRT($D$9:$T$9^2+O$12^2),FALSE))</f>
        <v>2129905139.2316067</v>
      </c>
      <c r="P22" s="12">
        <f t="array" ref="P22">PRODUCT(_xlfn.NORM.DIST($D$8:$T$8,$B22,SQRT($D$9:$T$9^2+P$12^2),FALSE))</f>
        <v>1963042305.5135303</v>
      </c>
      <c r="Q22" s="12">
        <f t="array" ref="Q22">PRODUCT(_xlfn.NORM.DIST($D$8:$T$8,$B22,SQRT($D$9:$T$9^2+Q$12^2),FALSE))</f>
        <v>1789909486.3767722</v>
      </c>
      <c r="R22" s="12">
        <f t="array" ref="R22">PRODUCT(_xlfn.NORM.DIST($D$8:$T$8,$B22,SQRT($D$9:$T$9^2+R$12^2),FALSE))</f>
        <v>1616302946.8116541</v>
      </c>
      <c r="S22" s="12"/>
      <c r="T22" s="12"/>
    </row>
    <row r="23" spans="2:20" x14ac:dyDescent="0.25">
      <c r="B23" s="4">
        <f t="shared" si="1"/>
        <v>2.0400000000000009</v>
      </c>
      <c r="C23" s="12">
        <f t="array" ref="C23">PRODUCT(_xlfn.NORM.DIST($D$8:$T$8,$B23,SQRT($D$9:$T$9^2+C$12^2),FALSE))</f>
        <v>1553337447.7801037</v>
      </c>
      <c r="D23" s="12">
        <f t="array" ref="D23">PRODUCT(_xlfn.NORM.DIST($D$8:$T$8,$B23,SQRT($D$9:$T$9^2+D$12^2),FALSE))</f>
        <v>1836221488.5378118</v>
      </c>
      <c r="E23" s="12">
        <f t="array" ref="E23">PRODUCT(_xlfn.NORM.DIST($D$8:$T$8,$B23,SQRT($D$9:$T$9^2+E$12^2),FALSE))</f>
        <v>2101820832.0058415</v>
      </c>
      <c r="F23" s="12">
        <f t="array" ref="F23">PRODUCT(_xlfn.NORM.DIST($D$8:$T$8,$B23,SQRT($D$9:$T$9^2+F$12^2),FALSE))</f>
        <v>2334776645.1652136</v>
      </c>
      <c r="G23" s="12">
        <f t="array" ref="G23">PRODUCT(_xlfn.NORM.DIST($D$8:$T$8,$B23,SQRT($D$9:$T$9^2+G$12^2),FALSE))</f>
        <v>2522674624.5648565</v>
      </c>
      <c r="H23" s="12">
        <f t="array" ref="H23">PRODUCT(_xlfn.NORM.DIST($D$8:$T$8,$B23,SQRT($D$9:$T$9^2+H$12^2),FALSE))</f>
        <v>2657157688.9502068</v>
      </c>
      <c r="I23" s="12">
        <f t="array" ref="I23">PRODUCT(_xlfn.NORM.DIST($D$8:$T$8,$B23,SQRT($D$9:$T$9^2+I$12^2),FALSE))</f>
        <v>2734341245.0736632</v>
      </c>
      <c r="J23" s="12">
        <f t="array" ref="J23">PRODUCT(_xlfn.NORM.DIST($D$8:$T$8,$B23,SQRT($D$9:$T$9^2+J$12^2),FALSE))</f>
        <v>2754598575.1526403</v>
      </c>
      <c r="K23" s="12">
        <f t="array" ref="K23">PRODUCT(_xlfn.NORM.DIST($D$8:$T$8,$B23,SQRT($D$9:$T$9^2+K$12^2),FALSE))</f>
        <v>2721882708.5678182</v>
      </c>
      <c r="L23" s="12">
        <f t="array" ref="L23">PRODUCT(_xlfn.NORM.DIST($D$8:$T$8,$B23,SQRT($D$9:$T$9^2+L$12^2),FALSE))</f>
        <v>2642787267.5709214</v>
      </c>
      <c r="M23" s="12">
        <f t="array" ref="M23">PRODUCT(_xlfn.NORM.DIST($D$8:$T$8,$B23,SQRT($D$9:$T$9^2+M$12^2),FALSE))</f>
        <v>2525534764.2979755</v>
      </c>
      <c r="N23" s="12">
        <f t="array" ref="N23">PRODUCT(_xlfn.NORM.DIST($D$8:$T$8,$B23,SQRT($D$9:$T$9^2+N$12^2),FALSE))</f>
        <v>2379037016.9727154</v>
      </c>
      <c r="O23" s="12">
        <f t="array" ref="O23">PRODUCT(_xlfn.NORM.DIST($D$8:$T$8,$B23,SQRT($D$9:$T$9^2+O$12^2),FALSE))</f>
        <v>2212118249.1195097</v>
      </c>
      <c r="P23" s="12">
        <f t="array" ref="P23">PRODUCT(_xlfn.NORM.DIST($D$8:$T$8,$B23,SQRT($D$9:$T$9^2+P$12^2),FALSE))</f>
        <v>2032941119.129936</v>
      </c>
      <c r="Q23" s="12">
        <f t="array" ref="Q23">PRODUCT(_xlfn.NORM.DIST($D$8:$T$8,$B23,SQRT($D$9:$T$9^2+Q$12^2),FALSE))</f>
        <v>1848637017.5226336</v>
      </c>
      <c r="R23" s="12">
        <f t="array" ref="R23">PRODUCT(_xlfn.NORM.DIST($D$8:$T$8,$B23,SQRT($D$9:$T$9^2+R$12^2),FALSE))</f>
        <v>1665116713.2147563</v>
      </c>
      <c r="S23" s="12"/>
      <c r="T23" s="12"/>
    </row>
    <row r="24" spans="2:20" x14ac:dyDescent="0.25">
      <c r="B24" s="4">
        <f t="shared" si="1"/>
        <v>2.043000000000001</v>
      </c>
      <c r="C24" s="12">
        <f t="array" ref="C24">PRODUCT(_xlfn.NORM.DIST($D$8:$T$8,$B24,SQRT($D$9:$T$9^2+C$12^2),FALSE))</f>
        <v>1596359937.2754846</v>
      </c>
      <c r="D24" s="12">
        <f t="array" ref="D24">PRODUCT(_xlfn.NORM.DIST($D$8:$T$8,$B24,SQRT($D$9:$T$9^2+D$12^2),FALSE))</f>
        <v>1886428340.8788044</v>
      </c>
      <c r="E24" s="12">
        <f t="array" ref="E24">PRODUCT(_xlfn.NORM.DIST($D$8:$T$8,$B24,SQRT($D$9:$T$9^2+E$12^2),FALSE))</f>
        <v>2157354094.3518205</v>
      </c>
      <c r="F24" s="12">
        <f t="array" ref="F24">PRODUCT(_xlfn.NORM.DIST($D$8:$T$8,$B24,SQRT($D$9:$T$9^2+F$12^2),FALSE))</f>
        <v>2393357303.9473429</v>
      </c>
      <c r="G24" s="12">
        <f t="array" ref="G24">PRODUCT(_xlfn.NORM.DIST($D$8:$T$8,$B24,SQRT($D$9:$T$9^2+G$12^2),FALSE))</f>
        <v>2581898590.8399615</v>
      </c>
      <c r="H24" s="12">
        <f t="array" ref="H24">PRODUCT(_xlfn.NORM.DIST($D$8:$T$8,$B24,SQRT($D$9:$T$9^2+H$12^2),FALSE))</f>
        <v>2714768522.828464</v>
      </c>
      <c r="I24" s="12">
        <f t="array" ref="I24">PRODUCT(_xlfn.NORM.DIST($D$8:$T$8,$B24,SQRT($D$9:$T$9^2+I$12^2),FALSE))</f>
        <v>2788437084.9338408</v>
      </c>
      <c r="J24" s="14">
        <f t="array" ref="J24">PRODUCT(_xlfn.NORM.DIST($D$8:$T$8,$B24,SQRT($D$9:$T$9^2+J$12^2),FALSE))</f>
        <v>2803754322.6210127</v>
      </c>
      <c r="K24" s="12">
        <f t="array" ref="K24">PRODUCT(_xlfn.NORM.DIST($D$8:$T$8,$B24,SQRT($D$9:$T$9^2+K$12^2),FALSE))</f>
        <v>2765189377.0627966</v>
      </c>
      <c r="L24" s="12">
        <f t="array" ref="L24">PRODUCT(_xlfn.NORM.DIST($D$8:$T$8,$B24,SQRT($D$9:$T$9^2+L$12^2),FALSE))</f>
        <v>2679824329.9152989</v>
      </c>
      <c r="M24" s="12">
        <f t="array" ref="M24">PRODUCT(_xlfn.NORM.DIST($D$8:$T$8,$B24,SQRT($D$9:$T$9^2+M$12^2),FALSE))</f>
        <v>2556297571.8944626</v>
      </c>
      <c r="N24" s="12">
        <f t="array" ref="N24">PRODUCT(_xlfn.NORM.DIST($D$8:$T$8,$B24,SQRT($D$9:$T$9^2+N$12^2),FALSE))</f>
        <v>2403841379.9326425</v>
      </c>
      <c r="O24" s="13">
        <f t="array" ref="O24">PRODUCT(_xlfn.NORM.DIST($D$8:$T$8,$B24,SQRT($D$9:$T$9^2+O$12^2),FALSE))</f>
        <v>2231500415.4101868</v>
      </c>
      <c r="P24" s="12">
        <f t="array" ref="P24">PRODUCT(_xlfn.NORM.DIST($D$8:$T$8,$B24,SQRT($D$9:$T$9^2+P$12^2),FALSE))</f>
        <v>2047565918.1019182</v>
      </c>
      <c r="Q24" s="12">
        <f t="array" ref="Q24">PRODUCT(_xlfn.NORM.DIST($D$8:$T$8,$B24,SQRT($D$9:$T$9^2+Q$12^2),FALSE))</f>
        <v>1859221484.1606352</v>
      </c>
      <c r="R24" s="12">
        <f t="array" ref="R24">PRODUCT(_xlfn.NORM.DIST($D$8:$T$8,$B24,SQRT($D$9:$T$9^2+R$12^2),FALSE))</f>
        <v>1672372022.0199916</v>
      </c>
      <c r="S24" s="12"/>
      <c r="T24" s="12"/>
    </row>
    <row r="25" spans="2:20" x14ac:dyDescent="0.25">
      <c r="B25" s="4">
        <f t="shared" si="1"/>
        <v>2.0460000000000012</v>
      </c>
      <c r="C25" s="12">
        <f t="array" ref="C25">PRODUCT(_xlfn.NORM.DIST($D$8:$T$8,$B25,SQRT($D$9:$T$9^2+C$12^2),FALSE))</f>
        <v>1552475311.5353444</v>
      </c>
      <c r="D25" s="12">
        <f t="array" ref="D25">PRODUCT(_xlfn.NORM.DIST($D$8:$T$8,$B25,SQRT($D$9:$T$9^2+D$12^2),FALSE))</f>
        <v>1839757525.2619743</v>
      </c>
      <c r="E25" s="12">
        <f t="array" ref="E25">PRODUCT(_xlfn.NORM.DIST($D$8:$T$8,$B25,SQRT($D$9:$T$9^2+E$12^2),FALSE))</f>
        <v>2108271522.924968</v>
      </c>
      <c r="F25" s="12">
        <f t="array" ref="F25">PRODUCT(_xlfn.NORM.DIST($D$8:$T$8,$B25,SQRT($D$9:$T$9^2+F$12^2),FALSE))</f>
        <v>2342229144.9643312</v>
      </c>
      <c r="G25" s="12">
        <f t="array" ref="G25">PRODUCT(_xlfn.NORM.DIST($D$8:$T$8,$B25,SQRT($D$9:$T$9^2+G$12^2),FALSE))</f>
        <v>2529126208.2991557</v>
      </c>
      <c r="H25" s="12">
        <f t="array" ref="H25">PRODUCT(_xlfn.NORM.DIST($D$8:$T$8,$B25,SQRT($D$9:$T$9^2+H$12^2),FALSE))</f>
        <v>2660823064.7109094</v>
      </c>
      <c r="I25" s="12">
        <f t="array" ref="I25">PRODUCT(_xlfn.NORM.DIST($D$8:$T$8,$B25,SQRT($D$9:$T$9^2+I$12^2),FALSE))</f>
        <v>2733872715.9143233</v>
      </c>
      <c r="J25" s="12">
        <f t="array" ref="J25">PRODUCT(_xlfn.NORM.DIST($D$8:$T$8,$B25,SQRT($D$9:$T$9^2+J$12^2),FALSE))</f>
        <v>2749197147.1401033</v>
      </c>
      <c r="K25" s="12">
        <f t="array" ref="K25">PRODUCT(_xlfn.NORM.DIST($D$8:$T$8,$B25,SQRT($D$9:$T$9^2+K$12^2),FALSE))</f>
        <v>2711306761.9285283</v>
      </c>
      <c r="L25" s="12">
        <f t="array" ref="L25">PRODUCT(_xlfn.NORM.DIST($D$8:$T$8,$B25,SQRT($D$9:$T$9^2+L$12^2),FALSE))</f>
        <v>2627283419.9810762</v>
      </c>
      <c r="M25" s="12">
        <f t="array" ref="M25">PRODUCT(_xlfn.NORM.DIST($D$8:$T$8,$B25,SQRT($D$9:$T$9^2+M$12^2),FALSE))</f>
        <v>2505722370.0770254</v>
      </c>
      <c r="N25" s="12">
        <f t="array" ref="N25">PRODUCT(_xlfn.NORM.DIST($D$8:$T$8,$B25,SQRT($D$9:$T$9^2+N$12^2),FALSE))</f>
        <v>2355775917.5159979</v>
      </c>
      <c r="O25" s="12">
        <f t="array" ref="O25">PRODUCT(_xlfn.NORM.DIST($D$8:$T$8,$B25,SQRT($D$9:$T$9^2+O$12^2),FALSE))</f>
        <v>2186382597.4924412</v>
      </c>
      <c r="P25" s="12">
        <f t="array" ref="P25">PRODUCT(_xlfn.NORM.DIST($D$8:$T$8,$B25,SQRT($D$9:$T$9^2+P$12^2),FALSE))</f>
        <v>2005713671.8393474</v>
      </c>
      <c r="Q25" s="12">
        <f t="array" ref="Q25">PRODUCT(_xlfn.NORM.DIST($D$8:$T$8,$B25,SQRT($D$9:$T$9^2+Q$12^2),FALSE))</f>
        <v>1820830509.8394606</v>
      </c>
      <c r="R25" s="12">
        <f t="array" ref="R25">PRODUCT(_xlfn.NORM.DIST($D$8:$T$8,$B25,SQRT($D$9:$T$9^2+R$12^2),FALSE))</f>
        <v>1637522986.4749613</v>
      </c>
      <c r="S25" s="12"/>
      <c r="T25" s="12"/>
    </row>
    <row r="26" spans="2:20" x14ac:dyDescent="0.25">
      <c r="B26" s="4">
        <f t="shared" si="1"/>
        <v>2.0490000000000013</v>
      </c>
      <c r="C26" s="12">
        <f t="array" ref="C26">PRODUCT(_xlfn.NORM.DIST($D$8:$T$8,$B26,SQRT($D$9:$T$9^2+C$12^2),FALSE))</f>
        <v>1428721102.9879618</v>
      </c>
      <c r="D26" s="12">
        <f t="array" ref="D26">PRODUCT(_xlfn.NORM.DIST($D$8:$T$8,$B26,SQRT($D$9:$T$9^2+D$12^2),FALSE))</f>
        <v>1703279392.9619923</v>
      </c>
      <c r="E26" s="12">
        <f t="array" ref="E26">PRODUCT(_xlfn.NORM.DIST($D$8:$T$8,$B26,SQRT($D$9:$T$9^2+E$12^2),FALSE))</f>
        <v>1961602563.0477386</v>
      </c>
      <c r="F26" s="12">
        <f t="array" ref="F26">PRODUCT(_xlfn.NORM.DIST($D$8:$T$8,$B26,SQRT($D$9:$T$9^2+F$12^2),FALSE))</f>
        <v>2188320178.0204439</v>
      </c>
      <c r="G26" s="12">
        <f t="array" ref="G26">PRODUCT(_xlfn.NORM.DIST($D$8:$T$8,$B26,SQRT($D$9:$T$9^2+G$12^2),FALSE))</f>
        <v>2371129115.1213508</v>
      </c>
      <c r="H26" s="12">
        <f t="array" ref="H26">PRODUCT(_xlfn.NORM.DIST($D$8:$T$8,$B26,SQRT($D$9:$T$9^2+H$12^2),FALSE))</f>
        <v>2501882462.2056632</v>
      </c>
      <c r="I26" s="12">
        <f t="array" ref="I26">PRODUCT(_xlfn.NORM.DIST($D$8:$T$8,$B26,SQRT($D$9:$T$9^2+I$12^2),FALSE))</f>
        <v>2576944324.6544442</v>
      </c>
      <c r="J26" s="12">
        <f t="array" ref="J26">PRODUCT(_xlfn.NORM.DIST($D$8:$T$8,$B26,SQRT($D$9:$T$9^2+J$12^2),FALSE))</f>
        <v>2596905246.2846832</v>
      </c>
      <c r="K26" s="12">
        <f t="array" ref="K26">PRODUCT(_xlfn.NORM.DIST($D$8:$T$8,$B26,SQRT($D$9:$T$9^2+K$12^2),FALSE))</f>
        <v>2565846897.9840221</v>
      </c>
      <c r="L26" s="12">
        <f t="array" ref="L26">PRODUCT(_xlfn.NORM.DIST($D$8:$T$8,$B26,SQRT($D$9:$T$9^2+L$12^2),FALSE))</f>
        <v>2490370733.8203835</v>
      </c>
      <c r="M26" s="12">
        <f t="array" ref="M26">PRODUCT(_xlfn.NORM.DIST($D$8:$T$8,$B26,SQRT($D$9:$T$9^2+M$12^2),FALSE))</f>
        <v>2378581184.377388</v>
      </c>
      <c r="N26" s="12">
        <f t="array" ref="N26">PRODUCT(_xlfn.NORM.DIST($D$8:$T$8,$B26,SQRT($D$9:$T$9^2+N$12^2),FALSE))</f>
        <v>2239163015.7098808</v>
      </c>
      <c r="O26" s="12">
        <f t="array" ref="O26">PRODUCT(_xlfn.NORM.DIST($D$8:$T$8,$B26,SQRT($D$9:$T$9^2+O$12^2),FALSE))</f>
        <v>2080635040.4084218</v>
      </c>
      <c r="P26" s="12">
        <f t="array" ref="P26">PRODUCT(_xlfn.NORM.DIST($D$8:$T$8,$B26,SQRT($D$9:$T$9^2+P$12^2),FALSE))</f>
        <v>1910811861.5151188</v>
      </c>
      <c r="Q26" s="12">
        <f t="array" ref="Q26">PRODUCT(_xlfn.NORM.DIST($D$8:$T$8,$B26,SQRT($D$9:$T$9^2+Q$12^2),FALSE))</f>
        <v>1736468154.1660831</v>
      </c>
      <c r="R26" s="12">
        <f t="array" ref="R26">PRODUCT(_xlfn.NORM.DIST($D$8:$T$8,$B26,SQRT($D$9:$T$9^2+R$12^2),FALSE))</f>
        <v>1563177210.6571224</v>
      </c>
      <c r="S26" s="12"/>
      <c r="T26" s="12"/>
    </row>
    <row r="27" spans="2:20" x14ac:dyDescent="0.25">
      <c r="B27" s="4">
        <f t="shared" si="1"/>
        <v>2.0520000000000014</v>
      </c>
      <c r="C27" s="12">
        <f t="array" ref="C27">PRODUCT(_xlfn.NORM.DIST($D$8:$T$8,$B27,SQRT($D$9:$T$9^2+C$12^2),FALSE))</f>
        <v>1244225481.2503357</v>
      </c>
      <c r="D27" s="12">
        <f t="array" ref="D27">PRODUCT(_xlfn.NORM.DIST($D$8:$T$8,$B27,SQRT($D$9:$T$9^2+D$12^2),FALSE))</f>
        <v>1496980781.6431036</v>
      </c>
      <c r="E27" s="12">
        <f t="array" ref="E27">PRODUCT(_xlfn.NORM.DIST($D$8:$T$8,$B27,SQRT($D$9:$T$9^2+E$12^2),FALSE))</f>
        <v>1737700260.4644225</v>
      </c>
      <c r="F27" s="12">
        <f t="array" ref="F27">PRODUCT(_xlfn.NORM.DIST($D$8:$T$8,$B27,SQRT($D$9:$T$9^2+F$12^2),FALSE))</f>
        <v>1951874956.044101</v>
      </c>
      <c r="G27" s="12">
        <f t="array" ref="G27">PRODUCT(_xlfn.NORM.DIST($D$8:$T$8,$B27,SQRT($D$9:$T$9^2+G$12^2),FALSE))</f>
        <v>2127616179.3043177</v>
      </c>
      <c r="H27" s="12">
        <f t="array" ref="H27">PRODUCT(_xlfn.NORM.DIST($D$8:$T$8,$B27,SQRT($D$9:$T$9^2+H$12^2),FALSE))</f>
        <v>2256760771.2164841</v>
      </c>
      <c r="I27" s="12">
        <f t="array" ref="I27">PRODUCT(_xlfn.NORM.DIST($D$8:$T$8,$B27,SQRT($D$9:$T$9^2+I$12^2),FALSE))</f>
        <v>2335291425.3348622</v>
      </c>
      <c r="J27" s="12">
        <f t="array" ref="J27">PRODUCT(_xlfn.NORM.DIST($D$8:$T$8,$B27,SQRT($D$9:$T$9^2+J$12^2),FALSE))</f>
        <v>2363146324.4078255</v>
      </c>
      <c r="K27" s="12">
        <f t="array" ref="K27">PRODUCT(_xlfn.NORM.DIST($D$8:$T$8,$B27,SQRT($D$9:$T$9^2+K$12^2),FALSE))</f>
        <v>2343587239.4779258</v>
      </c>
      <c r="L27" s="12">
        <f t="array" ref="L27">PRODUCT(_xlfn.NORM.DIST($D$8:$T$8,$B27,SQRT($D$9:$T$9^2+L$12^2),FALSE))</f>
        <v>2282325393.5590854</v>
      </c>
      <c r="M27" s="12">
        <f t="array" ref="M27">PRODUCT(_xlfn.NORM.DIST($D$8:$T$8,$B27,SQRT($D$9:$T$9^2+M$12^2),FALSE))</f>
        <v>2186585652.8805923</v>
      </c>
      <c r="N27" s="12">
        <f t="array" ref="N27">PRODUCT(_xlfn.NORM.DIST($D$8:$T$8,$B27,SQRT($D$9:$T$9^2+N$12^2),FALSE))</f>
        <v>2064243902.0295079</v>
      </c>
      <c r="O27" s="12">
        <f t="array" ref="O27">PRODUCT(_xlfn.NORM.DIST($D$8:$T$8,$B27,SQRT($D$9:$T$9^2+O$12^2),FALSE))</f>
        <v>1923119231.9191942</v>
      </c>
      <c r="P27" s="12">
        <f t="array" ref="P27">PRODUCT(_xlfn.NORM.DIST($D$8:$T$8,$B27,SQRT($D$9:$T$9^2+P$12^2),FALSE))</f>
        <v>1770454920.1868072</v>
      </c>
      <c r="Q27" s="12">
        <f t="array" ref="Q27">PRODUCT(_xlfn.NORM.DIST($D$8:$T$8,$B27,SQRT($D$9:$T$9^2+Q$12^2),FALSE))</f>
        <v>1612586548.5241079</v>
      </c>
      <c r="R27" s="12">
        <f t="array" ref="R27">PRODUCT(_xlfn.NORM.DIST($D$8:$T$8,$B27,SQRT($D$9:$T$9^2+R$12^2),FALSE))</f>
        <v>1454773304.2776923</v>
      </c>
      <c r="S27" s="12"/>
      <c r="T27" s="12"/>
    </row>
    <row r="28" spans="2:20" x14ac:dyDescent="0.25">
      <c r="B28" s="4">
        <f t="shared" si="1"/>
        <v>2.0550000000000015</v>
      </c>
      <c r="C28" s="12">
        <f t="array" ref="C28">PRODUCT(_xlfn.NORM.DIST($D$8:$T$8,$B28,SQRT($D$9:$T$9^2+C$12^2),FALSE))</f>
        <v>1025367617.4181458</v>
      </c>
      <c r="D28" s="12">
        <f t="array" ref="D28">PRODUCT(_xlfn.NORM.DIST($D$8:$T$8,$B28,SQRT($D$9:$T$9^2+D$12^2),FALSE))</f>
        <v>1248968790.180017</v>
      </c>
      <c r="E28" s="12">
        <f t="array" ref="E28">PRODUCT(_xlfn.NORM.DIST($D$8:$T$8,$B28,SQRT($D$9:$T$9^2+E$12^2),FALSE))</f>
        <v>1465608855.4579508</v>
      </c>
      <c r="F28" s="12">
        <f t="array" ref="F28">PRODUCT(_xlfn.NORM.DIST($D$8:$T$8,$B28,SQRT($D$9:$T$9^2+F$12^2),FALSE))</f>
        <v>1662083206.1758425</v>
      </c>
      <c r="G28" s="12">
        <f t="array" ref="G28">PRODUCT(_xlfn.NORM.DIST($D$8:$T$8,$B28,SQRT($D$9:$T$9^2+G$12^2),FALSE))</f>
        <v>1827194355.2177217</v>
      </c>
      <c r="H28" s="12">
        <f t="array" ref="H28">PRODUCT(_xlfn.NORM.DIST($D$8:$T$8,$B28,SQRT($D$9:$T$9^2+H$12^2),FALSE))</f>
        <v>1952863372.6355083</v>
      </c>
      <c r="I28" s="12">
        <f t="array" ref="I28">PRODUCT(_xlfn.NORM.DIST($D$8:$T$8,$B28,SQRT($D$9:$T$9^2+I$12^2),FALSE))</f>
        <v>2034634657.5633271</v>
      </c>
      <c r="J28" s="12">
        <f t="array" ref="J28">PRODUCT(_xlfn.NORM.DIST($D$8:$T$8,$B28,SQRT($D$9:$T$9^2+J$12^2),FALSE))</f>
        <v>2071616752.6250889</v>
      </c>
      <c r="K28" s="12">
        <f t="array" ref="K28">PRODUCT(_xlfn.NORM.DIST($D$8:$T$8,$B28,SQRT($D$9:$T$9^2+K$12^2),FALSE))</f>
        <v>2065997609.8768601</v>
      </c>
      <c r="L28" s="12">
        <f t="array" ref="L28">PRODUCT(_xlfn.NORM.DIST($D$8:$T$8,$B28,SQRT($D$9:$T$9^2+L$12^2),FALSE))</f>
        <v>2022309398.1031497</v>
      </c>
      <c r="M28" s="12">
        <f t="array" ref="M28">PRODUCT(_xlfn.NORM.DIST($D$8:$T$8,$B28,SQRT($D$9:$T$9^2+M$12^2),FALSE))</f>
        <v>1946607962.3452346</v>
      </c>
      <c r="N28" s="12">
        <f t="array" ref="N28">PRODUCT(_xlfn.NORM.DIST($D$8:$T$8,$B28,SQRT($D$9:$T$9^2+N$12^2),FALSE))</f>
        <v>1845694729.0226581</v>
      </c>
      <c r="O28" s="12">
        <f t="array" ref="O28">PRODUCT(_xlfn.NORM.DIST($D$8:$T$8,$B28,SQRT($D$9:$T$9^2+O$12^2),FALSE))</f>
        <v>1726462184.1781499</v>
      </c>
      <c r="P28" s="12">
        <f t="array" ref="P28">PRODUCT(_xlfn.NORM.DIST($D$8:$T$8,$B28,SQRT($D$9:$T$9^2+P$12^2),FALSE))</f>
        <v>1595400664.3900249</v>
      </c>
      <c r="Q28" s="12">
        <f t="array" ref="Q28">PRODUCT(_xlfn.NORM.DIST($D$8:$T$8,$B28,SQRT($D$9:$T$9^2+Q$12^2),FALSE))</f>
        <v>1458270704.188597</v>
      </c>
      <c r="R28" s="12">
        <f t="array" ref="R28">PRODUCT(_xlfn.NORM.DIST($D$8:$T$8,$B28,SQRT($D$9:$T$9^2+R$12^2),FALSE))</f>
        <v>1319923403.0320003</v>
      </c>
      <c r="S28" s="12"/>
      <c r="T28" s="12"/>
    </row>
    <row r="29" spans="2:20" x14ac:dyDescent="0.25">
      <c r="B29" s="4">
        <f t="shared" si="1"/>
        <v>2.0580000000000016</v>
      </c>
      <c r="C29" s="12">
        <f t="array" ref="C29">PRODUCT(_xlfn.NORM.DIST($D$8:$T$8,$B29,SQRT($D$9:$T$9^2+C$12^2),FALSE))</f>
        <v>799629814.79184401</v>
      </c>
      <c r="D29" s="12">
        <f t="array" ref="D29">PRODUCT(_xlfn.NORM.DIST($D$8:$T$8,$B29,SQRT($D$9:$T$9^2+D$12^2),FALSE))</f>
        <v>989217921.96852946</v>
      </c>
      <c r="E29" s="12">
        <f t="array" ref="E29">PRODUCT(_xlfn.NORM.DIST($D$8:$T$8,$B29,SQRT($D$9:$T$9^2+E$12^2),FALSE))</f>
        <v>1176902981.0175571</v>
      </c>
      <c r="F29" s="12">
        <f t="array" ref="F29">PRODUCT(_xlfn.NORM.DIST($D$8:$T$8,$B29,SQRT($D$9:$T$9^2+F$12^2),FALSE))</f>
        <v>1351179892.371207</v>
      </c>
      <c r="G29" s="12">
        <f t="array" ref="G29">PRODUCT(_xlfn.NORM.DIST($D$8:$T$8,$B29,SQRT($D$9:$T$9^2+G$12^2),FALSE))</f>
        <v>1501860465.7384424</v>
      </c>
      <c r="H29" s="12">
        <f t="array" ref="H29">PRODUCT(_xlfn.NORM.DIST($D$8:$T$8,$B29,SQRT($D$9:$T$9^2+H$12^2),FALSE))</f>
        <v>1621160116.8496661</v>
      </c>
      <c r="I29" s="12">
        <f t="array" ref="I29">PRODUCT(_xlfn.NORM.DIST($D$8:$T$8,$B29,SQRT($D$9:$T$9^2+I$12^2),FALSE))</f>
        <v>1704280579.9132755</v>
      </c>
      <c r="J29" s="12">
        <f t="array" ref="J29">PRODUCT(_xlfn.NORM.DIST($D$8:$T$8,$B29,SQRT($D$9:$T$9^2+J$12^2),FALSE))</f>
        <v>1749494195.2644644</v>
      </c>
      <c r="K29" s="12">
        <f t="array" ref="K29">PRODUCT(_xlfn.NORM.DIST($D$8:$T$8,$B29,SQRT($D$9:$T$9^2+K$12^2),FALSE))</f>
        <v>1757829744.9718168</v>
      </c>
      <c r="L29" s="12">
        <f t="array" ref="L29">PRODUCT(_xlfn.NORM.DIST($D$8:$T$8,$B29,SQRT($D$9:$T$9^2+L$12^2),FALSE))</f>
        <v>1732503487.0084972</v>
      </c>
      <c r="M29" s="12">
        <f t="array" ref="M29">PRODUCT(_xlfn.NORM.DIST($D$8:$T$8,$B29,SQRT($D$9:$T$9^2+M$12^2),FALSE))</f>
        <v>1678239671.0532074</v>
      </c>
      <c r="N29" s="12">
        <f t="array" ref="N29">PRODUCT(_xlfn.NORM.DIST($D$8:$T$8,$B29,SQRT($D$9:$T$9^2+N$12^2),FALSE))</f>
        <v>1600598100.4869273</v>
      </c>
      <c r="O29" s="12">
        <f t="array" ref="O29">PRODUCT(_xlfn.NORM.DIST($D$8:$T$8,$B29,SQRT($D$9:$T$9^2+O$12^2),FALSE))</f>
        <v>1505388124.570714</v>
      </c>
      <c r="P29" s="12">
        <f t="array" ref="P29">PRODUCT(_xlfn.NORM.DIST($D$8:$T$8,$B29,SQRT($D$9:$T$9^2+P$12^2),FALSE))</f>
        <v>1398210679.4809816</v>
      </c>
      <c r="Q29" s="12">
        <f t="array" ref="Q29">PRODUCT(_xlfn.NORM.DIST($D$8:$T$8,$B29,SQRT($D$9:$T$9^2+Q$12^2),FALSE))</f>
        <v>1284139420.4130762</v>
      </c>
      <c r="R29" s="12">
        <f t="array" ref="R29">PRODUCT(_xlfn.NORM.DIST($D$8:$T$8,$B29,SQRT($D$9:$T$9^2+R$12^2),FALSE))</f>
        <v>1167531035.041136</v>
      </c>
      <c r="S29" s="12"/>
      <c r="T29" s="12"/>
    </row>
    <row r="30" spans="2:20" x14ac:dyDescent="0.25">
      <c r="B30" s="4">
        <f t="shared" si="1"/>
        <v>2.0610000000000017</v>
      </c>
      <c r="C30" s="12">
        <f t="array" ref="C30">PRODUCT(_xlfn.NORM.DIST($D$8:$T$8,$B30,SQRT($D$9:$T$9^2+C$12^2),FALSE))</f>
        <v>590102200.95462179</v>
      </c>
      <c r="D30" s="12">
        <f t="array" ref="D30">PRODUCT(_xlfn.NORM.DIST($D$8:$T$8,$B30,SQRT($D$9:$T$9^2+D$12^2),FALSE))</f>
        <v>743767837.59156489</v>
      </c>
      <c r="E30" s="12">
        <f t="array" ref="E30">PRODUCT(_xlfn.NORM.DIST($D$8:$T$8,$B30,SQRT($D$9:$T$9^2+E$12^2),FALSE))</f>
        <v>899793007.09590328</v>
      </c>
      <c r="F30" s="12">
        <f t="array" ref="F30">PRODUCT(_xlfn.NORM.DIST($D$8:$T$8,$B30,SQRT($D$9:$T$9^2+F$12^2),FALSE))</f>
        <v>1048656440.7904249</v>
      </c>
      <c r="G30" s="12">
        <f t="array" ref="G30">PRODUCT(_xlfn.NORM.DIST($D$8:$T$8,$B30,SQRT($D$9:$T$9^2+G$12^2),FALSE))</f>
        <v>1181483893.1317422</v>
      </c>
      <c r="H30" s="12">
        <f t="array" ref="H30">PRODUCT(_xlfn.NORM.DIST($D$8:$T$8,$B30,SQRT($D$9:$T$9^2+H$12^2),FALSE))</f>
        <v>1291063718.0017827</v>
      </c>
      <c r="I30" s="12">
        <f t="array" ref="I30">PRODUCT(_xlfn.NORM.DIST($D$8:$T$8,$B30,SQRT($D$9:$T$9^2+I$12^2),FALSE))</f>
        <v>1372476941.726697</v>
      </c>
      <c r="J30" s="12">
        <f t="array" ref="J30">PRODUCT(_xlfn.NORM.DIST($D$8:$T$8,$B30,SQRT($D$9:$T$9^2+J$12^2),FALSE))</f>
        <v>1423311269.6865969</v>
      </c>
      <c r="K30" s="12">
        <f t="array" ref="K30">PRODUCT(_xlfn.NORM.DIST($D$8:$T$8,$B30,SQRT($D$9:$T$9^2+K$12^2),FALSE))</f>
        <v>1443517680.6828704</v>
      </c>
      <c r="L30" s="12">
        <f t="array" ref="L30">PRODUCT(_xlfn.NORM.DIST($D$8:$T$8,$B30,SQRT($D$9:$T$9^2+L$12^2),FALSE))</f>
        <v>1435017225.1222181</v>
      </c>
      <c r="M30" s="12">
        <f t="array" ref="M30">PRODUCT(_xlfn.NORM.DIST($D$8:$T$8,$B30,SQRT($D$9:$T$9^2+M$12^2),FALSE))</f>
        <v>1401176860.4685218</v>
      </c>
      <c r="N30" s="12">
        <f t="array" ref="N30">PRODUCT(_xlfn.NORM.DIST($D$8:$T$8,$B30,SQRT($D$9:$T$9^2+N$12^2),FALSE))</f>
        <v>1346257965.514184</v>
      </c>
      <c r="O30" s="12">
        <f t="array" ref="O30">PRODUCT(_xlfn.NORM.DIST($D$8:$T$8,$B30,SQRT($D$9:$T$9^2+O$12^2),FALSE))</f>
        <v>1274912730.4295487</v>
      </c>
      <c r="P30" s="12">
        <f t="array" ref="P30">PRODUCT(_xlfn.NORM.DIST($D$8:$T$8,$B30,SQRT($D$9:$T$9^2+P$12^2),FALSE))</f>
        <v>1191772643.4289649</v>
      </c>
      <c r="Q30" s="12">
        <f t="array" ref="Q30">PRODUCT(_xlfn.NORM.DIST($D$8:$T$8,$B30,SQRT($D$9:$T$9^2+Q$12^2),FALSE))</f>
        <v>1101146527.7445624</v>
      </c>
      <c r="R30" s="12">
        <f t="array" ref="R30">PRODUCT(_xlfn.NORM.DIST($D$8:$T$8,$B30,SQRT($D$9:$T$9^2+R$12^2),FALSE))</f>
        <v>1006826033.0753311</v>
      </c>
      <c r="S30" s="12"/>
      <c r="T30" s="1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31B41-5757-47E8-9030-6041C8249377}">
  <dimension ref="A2:N6577"/>
  <sheetViews>
    <sheetView workbookViewId="0">
      <selection activeCell="I16" sqref="I16"/>
    </sheetView>
  </sheetViews>
  <sheetFormatPr defaultRowHeight="15" x14ac:dyDescent="0.25"/>
  <cols>
    <col min="4" max="4" width="14.5703125" customWidth="1"/>
    <col min="6" max="6" width="11.85546875" customWidth="1"/>
    <col min="10" max="10" width="12" bestFit="1" customWidth="1"/>
  </cols>
  <sheetData>
    <row r="2" spans="1:14" x14ac:dyDescent="0.25">
      <c r="B2" s="1" t="s">
        <v>0</v>
      </c>
    </row>
    <row r="3" spans="1:14" x14ac:dyDescent="0.25">
      <c r="B3" t="s">
        <v>109</v>
      </c>
    </row>
    <row r="4" spans="1:14" x14ac:dyDescent="0.25">
      <c r="A4" t="s">
        <v>30</v>
      </c>
      <c r="K4" t="s">
        <v>36</v>
      </c>
    </row>
    <row r="5" spans="1:14" x14ac:dyDescent="0.25">
      <c r="A5" t="s">
        <v>30</v>
      </c>
      <c r="D5" s="18" t="s">
        <v>9</v>
      </c>
      <c r="E5" s="1" t="s">
        <v>14</v>
      </c>
      <c r="F5" s="19" t="s">
        <v>10</v>
      </c>
      <c r="G5" s="19" t="s">
        <v>21</v>
      </c>
      <c r="H5" s="1" t="s">
        <v>22</v>
      </c>
      <c r="I5" s="1" t="s">
        <v>23</v>
      </c>
      <c r="K5" s="1" t="s">
        <v>27</v>
      </c>
      <c r="L5" s="1" t="s">
        <v>28</v>
      </c>
      <c r="M5" s="1" t="s">
        <v>29</v>
      </c>
      <c r="N5" s="1" t="s">
        <v>104</v>
      </c>
    </row>
    <row r="6" spans="1:14" x14ac:dyDescent="0.25">
      <c r="A6" t="s">
        <v>30</v>
      </c>
      <c r="B6" s="30" t="s">
        <v>37</v>
      </c>
      <c r="D6" s="28" t="s">
        <v>15</v>
      </c>
      <c r="E6" s="29" t="s">
        <v>12</v>
      </c>
      <c r="F6" s="27" t="s">
        <v>20</v>
      </c>
      <c r="G6" s="27">
        <v>0.99990000000000001</v>
      </c>
      <c r="H6" s="27">
        <v>5.8E-5</v>
      </c>
      <c r="I6" s="27" t="s">
        <v>26</v>
      </c>
      <c r="K6" s="27">
        <f>G6*(G6*(1-G6)/H6^2-1)</f>
        <v>29719.571146370094</v>
      </c>
      <c r="L6" s="27">
        <f>(1-G6)*(G6*(1-G6)/H6^2-1)</f>
        <v>2.9722543400706893</v>
      </c>
      <c r="M6" s="36" t="s">
        <v>43</v>
      </c>
      <c r="N6" s="1"/>
    </row>
    <row r="7" spans="1:14" x14ac:dyDescent="0.25">
      <c r="A7" t="s">
        <v>30</v>
      </c>
      <c r="B7" t="s">
        <v>30</v>
      </c>
      <c r="C7" t="s">
        <v>30</v>
      </c>
      <c r="D7" s="28" t="s">
        <v>16</v>
      </c>
      <c r="E7" s="29" t="s">
        <v>11</v>
      </c>
      <c r="F7" s="27" t="s">
        <v>18</v>
      </c>
      <c r="G7" s="27">
        <v>100.28</v>
      </c>
      <c r="H7" s="27">
        <v>0.05</v>
      </c>
      <c r="I7" s="27" t="s">
        <v>24</v>
      </c>
      <c r="K7" s="36" t="s">
        <v>43</v>
      </c>
      <c r="L7" s="36" t="s">
        <v>43</v>
      </c>
      <c r="M7" s="36" t="s">
        <v>43</v>
      </c>
      <c r="N7" s="1"/>
    </row>
    <row r="8" spans="1:14" x14ac:dyDescent="0.25">
      <c r="A8" t="s">
        <v>30</v>
      </c>
      <c r="B8" t="s">
        <v>30</v>
      </c>
      <c r="C8" t="s">
        <v>30</v>
      </c>
      <c r="D8" s="28" t="s">
        <v>17</v>
      </c>
      <c r="E8" s="29" t="s">
        <v>13</v>
      </c>
      <c r="F8" s="27" t="s">
        <v>19</v>
      </c>
      <c r="G8" s="27">
        <v>100</v>
      </c>
      <c r="H8" s="27">
        <v>7.0000000000000007E-2</v>
      </c>
      <c r="I8" s="27" t="s">
        <v>25</v>
      </c>
      <c r="K8" s="36" t="s">
        <v>43</v>
      </c>
      <c r="L8" s="36" t="s">
        <v>43</v>
      </c>
      <c r="M8" s="27">
        <f>SQRT(6)*H8</f>
        <v>0.17146428199482247</v>
      </c>
      <c r="N8" s="37" t="s">
        <v>44</v>
      </c>
    </row>
    <row r="9" spans="1:14" x14ac:dyDescent="0.25">
      <c r="B9" s="21"/>
      <c r="D9" s="16"/>
      <c r="E9" s="17"/>
    </row>
    <row r="10" spans="1:14" x14ac:dyDescent="0.25">
      <c r="B10" s="30" t="s">
        <v>38</v>
      </c>
      <c r="D10" s="23" t="s">
        <v>31</v>
      </c>
      <c r="E10" s="24" t="s">
        <v>32</v>
      </c>
      <c r="F10" s="25" t="s">
        <v>33</v>
      </c>
      <c r="G10" s="26">
        <f ca="1">AVERAGE(G14:G6551)</f>
        <v>1.0027041768322651</v>
      </c>
      <c r="H10" s="26">
        <f ca="1">STDEV(G14:G6551)</f>
        <v>8.6953593449414131E-4</v>
      </c>
      <c r="I10" s="25" t="s">
        <v>34</v>
      </c>
    </row>
    <row r="11" spans="1:14" x14ac:dyDescent="0.25">
      <c r="C11" t="s">
        <v>30</v>
      </c>
      <c r="D11" s="16" t="s">
        <v>30</v>
      </c>
      <c r="E11" s="17" t="s">
        <v>30</v>
      </c>
      <c r="F11" t="s">
        <v>30</v>
      </c>
      <c r="G11" t="s">
        <v>30</v>
      </c>
      <c r="H11" t="s">
        <v>30</v>
      </c>
    </row>
    <row r="12" spans="1:14" x14ac:dyDescent="0.25">
      <c r="D12" s="31" t="s">
        <v>35</v>
      </c>
    </row>
    <row r="13" spans="1:14" ht="18" x14ac:dyDescent="0.25">
      <c r="D13" s="32" t="s">
        <v>39</v>
      </c>
      <c r="E13" s="32" t="s">
        <v>40</v>
      </c>
      <c r="F13" s="32" t="s">
        <v>41</v>
      </c>
      <c r="G13" s="32" t="s">
        <v>42</v>
      </c>
    </row>
    <row r="14" spans="1:14" x14ac:dyDescent="0.25">
      <c r="D14" s="35">
        <f t="shared" ref="D14:D77" ca="1" si="0">_xlfn.BETA.INV(RAND(),$K$6,$L$6)</f>
        <v>0.9999312688965698</v>
      </c>
      <c r="E14" s="33">
        <f t="shared" ref="E14:E77" ca="1" si="1">_xlfn.NORM.INV(RAND(),$G$7,$H$7)</f>
        <v>100.3497637854655</v>
      </c>
      <c r="F14" s="34">
        <f t="shared" ref="F14:F77" ca="1" si="2">100+$M$8*(RAND() - RAND())</f>
        <v>99.94729940011041</v>
      </c>
      <c r="G14" s="33">
        <f ca="1">D14*E14/F14</f>
        <v>1.0039577581158807</v>
      </c>
    </row>
    <row r="15" spans="1:14" x14ac:dyDescent="0.25">
      <c r="D15" s="35">
        <f t="shared" ca="1" si="0"/>
        <v>0.99991785064892036</v>
      </c>
      <c r="E15" s="33">
        <f t="shared" ca="1" si="1"/>
        <v>100.25478868456514</v>
      </c>
      <c r="F15" s="34">
        <f t="shared" ca="1" si="2"/>
        <v>100.0976655243411</v>
      </c>
      <c r="G15" s="33">
        <f t="shared" ref="G15:G78" ca="1" si="3">D15*E15/F15</f>
        <v>1.0014874202471264</v>
      </c>
    </row>
    <row r="16" spans="1:14" x14ac:dyDescent="0.25">
      <c r="D16" s="35">
        <f t="shared" ca="1" si="0"/>
        <v>0.99989369660149541</v>
      </c>
      <c r="E16" s="33">
        <f t="shared" ca="1" si="1"/>
        <v>100.23815038846973</v>
      </c>
      <c r="F16" s="34">
        <f t="shared" ca="1" si="2"/>
        <v>99.85906366094305</v>
      </c>
      <c r="G16" s="33">
        <f t="shared" ca="1" si="3"/>
        <v>1.0036895105759405</v>
      </c>
    </row>
    <row r="17" spans="4:7" x14ac:dyDescent="0.25">
      <c r="D17" s="35">
        <f t="shared" ca="1" si="0"/>
        <v>0.99982513630918401</v>
      </c>
      <c r="E17" s="33">
        <f t="shared" ca="1" si="1"/>
        <v>100.23429250494175</v>
      </c>
      <c r="F17" s="34">
        <f t="shared" ca="1" si="2"/>
        <v>100.08206369066575</v>
      </c>
      <c r="G17" s="33">
        <f t="shared" ca="1" si="3"/>
        <v>1.0013459102557936</v>
      </c>
    </row>
    <row r="18" spans="4:7" x14ac:dyDescent="0.25">
      <c r="D18" s="35">
        <f t="shared" ca="1" si="0"/>
        <v>0.99980739582625344</v>
      </c>
      <c r="E18" s="33">
        <f t="shared" ca="1" si="1"/>
        <v>100.28592765116503</v>
      </c>
      <c r="F18" s="34">
        <f t="shared" ca="1" si="2"/>
        <v>100.09481206661297</v>
      </c>
      <c r="G18" s="33">
        <f t="shared" ca="1" si="3"/>
        <v>1.0017163736338708</v>
      </c>
    </row>
    <row r="19" spans="4:7" x14ac:dyDescent="0.25">
      <c r="D19" s="35">
        <f t="shared" ca="1" si="0"/>
        <v>0.99986539419497589</v>
      </c>
      <c r="E19" s="33">
        <f t="shared" ca="1" si="1"/>
        <v>100.24369702083341</v>
      </c>
      <c r="F19" s="34">
        <f t="shared" ca="1" si="2"/>
        <v>100.00105845501376</v>
      </c>
      <c r="G19" s="33">
        <f t="shared" ca="1" si="3"/>
        <v>1.0022914275691055</v>
      </c>
    </row>
    <row r="20" spans="4:7" x14ac:dyDescent="0.25">
      <c r="D20" s="35">
        <f t="shared" ca="1" si="0"/>
        <v>0.99991804409775298</v>
      </c>
      <c r="E20" s="33">
        <f t="shared" ca="1" si="1"/>
        <v>100.2716149220464</v>
      </c>
      <c r="F20" s="34">
        <f t="shared" ca="1" si="2"/>
        <v>100.02122558707771</v>
      </c>
      <c r="G20" s="33">
        <f t="shared" ca="1" si="3"/>
        <v>1.0024212009288684</v>
      </c>
    </row>
    <row r="21" spans="4:7" x14ac:dyDescent="0.25">
      <c r="D21" s="35">
        <f t="shared" ca="1" si="0"/>
        <v>0.99993774692263937</v>
      </c>
      <c r="E21" s="33">
        <f t="shared" ca="1" si="1"/>
        <v>100.32031390024228</v>
      </c>
      <c r="F21" s="34">
        <f t="shared" ca="1" si="2"/>
        <v>99.946914749696177</v>
      </c>
      <c r="G21" s="33">
        <f t="shared" ca="1" si="3"/>
        <v>1.003673489103726</v>
      </c>
    </row>
    <row r="22" spans="4:7" x14ac:dyDescent="0.25">
      <c r="D22" s="35">
        <f t="shared" ca="1" si="0"/>
        <v>0.99993857586451507</v>
      </c>
      <c r="E22" s="33">
        <f t="shared" ca="1" si="1"/>
        <v>100.29567866996757</v>
      </c>
      <c r="F22" s="34">
        <f t="shared" ca="1" si="2"/>
        <v>99.880353958570382</v>
      </c>
      <c r="G22" s="33">
        <f t="shared" ca="1" si="3"/>
        <v>1.00409654271161</v>
      </c>
    </row>
    <row r="23" spans="4:7" x14ac:dyDescent="0.25">
      <c r="D23" s="35">
        <f t="shared" ca="1" si="0"/>
        <v>0.99996026203634225</v>
      </c>
      <c r="E23" s="33">
        <f t="shared" ca="1" si="1"/>
        <v>100.24851807098011</v>
      </c>
      <c r="F23" s="34">
        <f t="shared" ca="1" si="2"/>
        <v>100.08910951619343</v>
      </c>
      <c r="G23" s="33">
        <f t="shared" ca="1" si="3"/>
        <v>1.0015528650776306</v>
      </c>
    </row>
    <row r="24" spans="4:7" x14ac:dyDescent="0.25">
      <c r="D24" s="35">
        <f t="shared" ca="1" si="0"/>
        <v>0.9997048932878575</v>
      </c>
      <c r="E24" s="33">
        <f t="shared" ca="1" si="1"/>
        <v>100.25007987524516</v>
      </c>
      <c r="F24" s="34">
        <f t="shared" ca="1" si="2"/>
        <v>100.0897742303254</v>
      </c>
      <c r="G24" s="33">
        <f t="shared" ca="1" si="3"/>
        <v>1.001306039247875</v>
      </c>
    </row>
    <row r="25" spans="4:7" x14ac:dyDescent="0.25">
      <c r="D25" s="35">
        <f t="shared" ca="1" si="0"/>
        <v>0.99987371853543316</v>
      </c>
      <c r="E25" s="33">
        <f t="shared" ca="1" si="1"/>
        <v>100.31130425575537</v>
      </c>
      <c r="F25" s="34">
        <f t="shared" ca="1" si="2"/>
        <v>99.983174998227099</v>
      </c>
      <c r="G25" s="33">
        <f t="shared" ca="1" si="3"/>
        <v>1.0031551488449915</v>
      </c>
    </row>
    <row r="26" spans="4:7" x14ac:dyDescent="0.25">
      <c r="D26" s="35">
        <f t="shared" ca="1" si="0"/>
        <v>0.99978304066770085</v>
      </c>
      <c r="E26" s="33">
        <f t="shared" ca="1" si="1"/>
        <v>100.2542792321827</v>
      </c>
      <c r="F26" s="34">
        <f t="shared" ca="1" si="2"/>
        <v>99.847433056056872</v>
      </c>
      <c r="G26" s="33">
        <f t="shared" ca="1" si="3"/>
        <v>1.0038568350017298</v>
      </c>
    </row>
    <row r="27" spans="4:7" x14ac:dyDescent="0.25">
      <c r="D27" s="35">
        <f t="shared" ca="1" si="0"/>
        <v>0.99990341016880091</v>
      </c>
      <c r="E27" s="33">
        <f t="shared" ca="1" si="1"/>
        <v>100.22693895007858</v>
      </c>
      <c r="F27" s="34">
        <f t="shared" ca="1" si="2"/>
        <v>99.954463042837489</v>
      </c>
      <c r="G27" s="33">
        <f t="shared" ca="1" si="3"/>
        <v>1.0026291472749314</v>
      </c>
    </row>
    <row r="28" spans="4:7" x14ac:dyDescent="0.25">
      <c r="D28" s="35">
        <f t="shared" ca="1" si="0"/>
        <v>0.9998615531879127</v>
      </c>
      <c r="E28" s="33">
        <f t="shared" ca="1" si="1"/>
        <v>100.1920931440669</v>
      </c>
      <c r="F28" s="34">
        <f t="shared" ca="1" si="2"/>
        <v>100.07430690173821</v>
      </c>
      <c r="G28" s="33">
        <f t="shared" ca="1" si="3"/>
        <v>1.0010383780777876</v>
      </c>
    </row>
    <row r="29" spans="4:7" x14ac:dyDescent="0.25">
      <c r="D29" s="35">
        <f t="shared" ca="1" si="0"/>
        <v>0.99988679727026786</v>
      </c>
      <c r="E29" s="33">
        <f t="shared" ca="1" si="1"/>
        <v>100.18998709649316</v>
      </c>
      <c r="F29" s="34">
        <f t="shared" ca="1" si="2"/>
        <v>100.08067058644218</v>
      </c>
      <c r="G29" s="33">
        <f t="shared" ca="1" si="3"/>
        <v>1.0009789575693859</v>
      </c>
    </row>
    <row r="30" spans="4:7" x14ac:dyDescent="0.25">
      <c r="D30" s="35">
        <f t="shared" ca="1" si="0"/>
        <v>0.99992145407478872</v>
      </c>
      <c r="E30" s="33">
        <f t="shared" ca="1" si="1"/>
        <v>100.25209582214714</v>
      </c>
      <c r="F30" s="34">
        <f t="shared" ca="1" si="2"/>
        <v>99.978531762828467</v>
      </c>
      <c r="G30" s="33">
        <f t="shared" ca="1" si="3"/>
        <v>1.0026574671683339</v>
      </c>
    </row>
    <row r="31" spans="4:7" x14ac:dyDescent="0.25">
      <c r="D31" s="35">
        <f t="shared" ca="1" si="0"/>
        <v>0.99981114711169405</v>
      </c>
      <c r="E31" s="33">
        <f t="shared" ca="1" si="1"/>
        <v>100.3021436383051</v>
      </c>
      <c r="F31" s="34">
        <f t="shared" ca="1" si="2"/>
        <v>99.92290461708221</v>
      </c>
      <c r="G31" s="33">
        <f t="shared" ca="1" si="3"/>
        <v>1.0036057465810688</v>
      </c>
    </row>
    <row r="32" spans="4:7" x14ac:dyDescent="0.25">
      <c r="D32" s="35">
        <f t="shared" ca="1" si="0"/>
        <v>0.99994580065645766</v>
      </c>
      <c r="E32" s="33">
        <f t="shared" ca="1" si="1"/>
        <v>100.2229400368381</v>
      </c>
      <c r="F32" s="34">
        <f t="shared" ca="1" si="2"/>
        <v>100.03465651630668</v>
      </c>
      <c r="G32" s="33">
        <f t="shared" ca="1" si="3"/>
        <v>1.001827881549668</v>
      </c>
    </row>
    <row r="33" spans="4:7" x14ac:dyDescent="0.25">
      <c r="D33" s="35">
        <f t="shared" ca="1" si="0"/>
        <v>0.9999569942649974</v>
      </c>
      <c r="E33" s="33">
        <f t="shared" ca="1" si="1"/>
        <v>100.27576674377588</v>
      </c>
      <c r="F33" s="34">
        <f t="shared" ca="1" si="2"/>
        <v>100.02744916645165</v>
      </c>
      <c r="G33" s="33">
        <f t="shared" ca="1" si="3"/>
        <v>1.0024393818527395</v>
      </c>
    </row>
    <row r="34" spans="4:7" x14ac:dyDescent="0.25">
      <c r="D34" s="35">
        <f t="shared" ca="1" si="0"/>
        <v>0.99994382102413315</v>
      </c>
      <c r="E34" s="33">
        <f t="shared" ca="1" si="1"/>
        <v>100.24533536660498</v>
      </c>
      <c r="F34" s="34">
        <f t="shared" ca="1" si="2"/>
        <v>99.94201807502057</v>
      </c>
      <c r="G34" s="33">
        <f t="shared" ca="1" si="3"/>
        <v>1.0029785831529301</v>
      </c>
    </row>
    <row r="35" spans="4:7" x14ac:dyDescent="0.25">
      <c r="D35" s="35">
        <f t="shared" ca="1" si="0"/>
        <v>0.99988515453320337</v>
      </c>
      <c r="E35" s="33">
        <f t="shared" ca="1" si="1"/>
        <v>100.17788295762983</v>
      </c>
      <c r="F35" s="34">
        <f t="shared" ca="1" si="2"/>
        <v>100.083882374897</v>
      </c>
      <c r="G35" s="33">
        <f t="shared" ca="1" si="3"/>
        <v>1.0008242646572487</v>
      </c>
    </row>
    <row r="36" spans="4:7" x14ac:dyDescent="0.25">
      <c r="D36" s="35">
        <f t="shared" ca="1" si="0"/>
        <v>0.99979499389388682</v>
      </c>
      <c r="E36" s="33">
        <f t="shared" ca="1" si="1"/>
        <v>100.2312403328078</v>
      </c>
      <c r="F36" s="34">
        <f t="shared" ca="1" si="2"/>
        <v>99.839058712644757</v>
      </c>
      <c r="G36" s="33">
        <f t="shared" ca="1" si="3"/>
        <v>1.0037223267993856</v>
      </c>
    </row>
    <row r="37" spans="4:7" x14ac:dyDescent="0.25">
      <c r="D37" s="35">
        <f t="shared" ca="1" si="0"/>
        <v>0.99993010981619501</v>
      </c>
      <c r="E37" s="33">
        <f t="shared" ca="1" si="1"/>
        <v>100.22478211770434</v>
      </c>
      <c r="F37" s="34">
        <f t="shared" ca="1" si="2"/>
        <v>99.883807858594196</v>
      </c>
      <c r="G37" s="33">
        <f t="shared" ca="1" si="3"/>
        <v>1.003343580284193</v>
      </c>
    </row>
    <row r="38" spans="4:7" x14ac:dyDescent="0.25">
      <c r="D38" s="35">
        <f t="shared" ca="1" si="0"/>
        <v>0.9999909705805119</v>
      </c>
      <c r="E38" s="33">
        <f t="shared" ca="1" si="1"/>
        <v>100.10524766690664</v>
      </c>
      <c r="F38" s="34">
        <f t="shared" ca="1" si="2"/>
        <v>99.886382589628326</v>
      </c>
      <c r="G38" s="33">
        <f t="shared" ca="1" si="3"/>
        <v>1.0021820910854249</v>
      </c>
    </row>
    <row r="39" spans="4:7" x14ac:dyDescent="0.25">
      <c r="D39" s="35">
        <f t="shared" ca="1" si="0"/>
        <v>0.99991083530481295</v>
      </c>
      <c r="E39" s="33">
        <f t="shared" ca="1" si="1"/>
        <v>100.27925932131726</v>
      </c>
      <c r="F39" s="34">
        <f t="shared" ca="1" si="2"/>
        <v>99.969826291845337</v>
      </c>
      <c r="G39" s="33">
        <f t="shared" ca="1" si="3"/>
        <v>1.0030058235672403</v>
      </c>
    </row>
    <row r="40" spans="4:7" x14ac:dyDescent="0.25">
      <c r="D40" s="35">
        <f t="shared" ca="1" si="0"/>
        <v>0.99992358753030386</v>
      </c>
      <c r="E40" s="33">
        <f t="shared" ca="1" si="1"/>
        <v>100.3566507590474</v>
      </c>
      <c r="F40" s="34">
        <f t="shared" ca="1" si="2"/>
        <v>100.0558488092329</v>
      </c>
      <c r="G40" s="33">
        <f t="shared" ca="1" si="3"/>
        <v>1.0029296983011804</v>
      </c>
    </row>
    <row r="41" spans="4:7" x14ac:dyDescent="0.25">
      <c r="D41" s="35">
        <f t="shared" ca="1" si="0"/>
        <v>0.99995993729683819</v>
      </c>
      <c r="E41" s="33">
        <f t="shared" ca="1" si="1"/>
        <v>100.24221626712691</v>
      </c>
      <c r="F41" s="34">
        <f t="shared" ca="1" si="2"/>
        <v>99.952072971501835</v>
      </c>
      <c r="G41" s="33">
        <f t="shared" ca="1" si="3"/>
        <v>1.0028626451954834</v>
      </c>
    </row>
    <row r="42" spans="4:7" x14ac:dyDescent="0.25">
      <c r="D42" s="35">
        <f t="shared" ca="1" si="0"/>
        <v>0.99980970148723725</v>
      </c>
      <c r="E42" s="33">
        <f t="shared" ca="1" si="1"/>
        <v>100.33562919200529</v>
      </c>
      <c r="F42" s="34">
        <f t="shared" ca="1" si="2"/>
        <v>100.15524897274616</v>
      </c>
      <c r="G42" s="33">
        <f t="shared" ca="1" si="3"/>
        <v>1.0016103649074912</v>
      </c>
    </row>
    <row r="43" spans="4:7" x14ac:dyDescent="0.25">
      <c r="D43" s="35">
        <f t="shared" ca="1" si="0"/>
        <v>0.99988475338918514</v>
      </c>
      <c r="E43" s="33">
        <f t="shared" ca="1" si="1"/>
        <v>100.29995798859156</v>
      </c>
      <c r="F43" s="34">
        <f t="shared" ca="1" si="2"/>
        <v>99.982193828619756</v>
      </c>
      <c r="G43" s="33">
        <f t="shared" ca="1" si="3"/>
        <v>1.0030625946283356</v>
      </c>
    </row>
    <row r="44" spans="4:7" x14ac:dyDescent="0.25">
      <c r="D44" s="35">
        <f t="shared" ca="1" si="0"/>
        <v>0.99998870932123407</v>
      </c>
      <c r="E44" s="33">
        <f t="shared" ca="1" si="1"/>
        <v>100.23031412817789</v>
      </c>
      <c r="F44" s="34">
        <f t="shared" ca="1" si="2"/>
        <v>99.978948505397355</v>
      </c>
      <c r="G44" s="33">
        <f t="shared" ca="1" si="3"/>
        <v>1.0025028664358038</v>
      </c>
    </row>
    <row r="45" spans="4:7" x14ac:dyDescent="0.25">
      <c r="D45" s="35">
        <f t="shared" ca="1" si="0"/>
        <v>0.99978013884065764</v>
      </c>
      <c r="E45" s="33">
        <f t="shared" ca="1" si="1"/>
        <v>100.21198502603215</v>
      </c>
      <c r="F45" s="34">
        <f t="shared" ca="1" si="2"/>
        <v>99.967143141642197</v>
      </c>
      <c r="G45" s="33">
        <f t="shared" ca="1" si="3"/>
        <v>1.0022288239333441</v>
      </c>
    </row>
    <row r="46" spans="4:7" x14ac:dyDescent="0.25">
      <c r="D46" s="35">
        <f t="shared" ca="1" si="0"/>
        <v>0.9998654387546293</v>
      </c>
      <c r="E46" s="33">
        <f t="shared" ca="1" si="1"/>
        <v>100.22691023205985</v>
      </c>
      <c r="F46" s="34">
        <f t="shared" ca="1" si="2"/>
        <v>100.02827906931259</v>
      </c>
      <c r="G46" s="33">
        <f t="shared" ca="1" si="3"/>
        <v>1.0018509216254583</v>
      </c>
    </row>
    <row r="47" spans="4:7" x14ac:dyDescent="0.25">
      <c r="D47" s="35">
        <f t="shared" ca="1" si="0"/>
        <v>0.99990350700418673</v>
      </c>
      <c r="E47" s="33">
        <f t="shared" ca="1" si="1"/>
        <v>100.25187426476244</v>
      </c>
      <c r="F47" s="34">
        <f t="shared" ca="1" si="2"/>
        <v>100.01411171459915</v>
      </c>
      <c r="G47" s="33">
        <f t="shared" ca="1" si="3"/>
        <v>1.0022805676375994</v>
      </c>
    </row>
    <row r="48" spans="4:7" x14ac:dyDescent="0.25">
      <c r="D48" s="35">
        <f t="shared" ca="1" si="0"/>
        <v>0.99985836685408969</v>
      </c>
      <c r="E48" s="33">
        <f t="shared" ca="1" si="1"/>
        <v>100.23157092587144</v>
      </c>
      <c r="F48" s="34">
        <f t="shared" ca="1" si="2"/>
        <v>100.08205427639049</v>
      </c>
      <c r="G48" s="33">
        <f t="shared" ca="1" si="3"/>
        <v>1.0013520959151925</v>
      </c>
    </row>
    <row r="49" spans="4:7" x14ac:dyDescent="0.25">
      <c r="D49" s="35">
        <f t="shared" ca="1" si="0"/>
        <v>0.99989570108476511</v>
      </c>
      <c r="E49" s="33">
        <f t="shared" ca="1" si="1"/>
        <v>100.37848429181435</v>
      </c>
      <c r="F49" s="34">
        <f t="shared" ca="1" si="2"/>
        <v>100.00772860515394</v>
      </c>
      <c r="G49" s="33">
        <f t="shared" ca="1" si="3"/>
        <v>1.0036025847668064</v>
      </c>
    </row>
    <row r="50" spans="4:7" x14ac:dyDescent="0.25">
      <c r="D50" s="35">
        <f t="shared" ca="1" si="0"/>
        <v>0.99990407124526903</v>
      </c>
      <c r="E50" s="33">
        <f t="shared" ca="1" si="1"/>
        <v>100.19983709054524</v>
      </c>
      <c r="F50" s="34">
        <f t="shared" ca="1" si="2"/>
        <v>100.08827727196307</v>
      </c>
      <c r="G50" s="33">
        <f t="shared" ca="1" si="3"/>
        <v>1.001018578556496</v>
      </c>
    </row>
    <row r="51" spans="4:7" x14ac:dyDescent="0.25">
      <c r="D51" s="35">
        <f t="shared" ca="1" si="0"/>
        <v>0.99995765808556358</v>
      </c>
      <c r="E51" s="33">
        <f t="shared" ca="1" si="1"/>
        <v>100.33081082812691</v>
      </c>
      <c r="F51" s="34">
        <f t="shared" ca="1" si="2"/>
        <v>99.994270185230064</v>
      </c>
      <c r="G51" s="33">
        <f t="shared" ca="1" si="3"/>
        <v>1.0033231148512198</v>
      </c>
    </row>
    <row r="52" spans="4:7" x14ac:dyDescent="0.25">
      <c r="D52" s="35">
        <f t="shared" ca="1" si="0"/>
        <v>0.99994451449286204</v>
      </c>
      <c r="E52" s="33">
        <f t="shared" ca="1" si="1"/>
        <v>100.31548021780497</v>
      </c>
      <c r="F52" s="34">
        <f t="shared" ca="1" si="2"/>
        <v>99.978598590959734</v>
      </c>
      <c r="G52" s="33">
        <f t="shared" ca="1" si="3"/>
        <v>1.0033138649293043</v>
      </c>
    </row>
    <row r="53" spans="4:7" x14ac:dyDescent="0.25">
      <c r="D53" s="35">
        <f t="shared" ca="1" si="0"/>
        <v>0.99989441325262107</v>
      </c>
      <c r="E53" s="33">
        <f t="shared" ca="1" si="1"/>
        <v>100.23487003356819</v>
      </c>
      <c r="F53" s="34">
        <f t="shared" ca="1" si="2"/>
        <v>99.948112828080184</v>
      </c>
      <c r="G53" s="33">
        <f t="shared" ca="1" si="3"/>
        <v>1.0027631710471838</v>
      </c>
    </row>
    <row r="54" spans="4:7" x14ac:dyDescent="0.25">
      <c r="D54" s="35">
        <f t="shared" ca="1" si="0"/>
        <v>0.9999436657278582</v>
      </c>
      <c r="E54" s="33">
        <f t="shared" ca="1" si="1"/>
        <v>100.21889195329871</v>
      </c>
      <c r="F54" s="34">
        <f t="shared" ca="1" si="2"/>
        <v>99.915459507541087</v>
      </c>
      <c r="G54" s="33">
        <f t="shared" ca="1" si="3"/>
        <v>1.0029803865076765</v>
      </c>
    </row>
    <row r="55" spans="4:7" x14ac:dyDescent="0.25">
      <c r="D55" s="35">
        <f t="shared" ca="1" si="0"/>
        <v>0.99986983478031166</v>
      </c>
      <c r="E55" s="33">
        <f t="shared" ca="1" si="1"/>
        <v>100.24438195655169</v>
      </c>
      <c r="F55" s="34">
        <f t="shared" ca="1" si="2"/>
        <v>99.941071462321673</v>
      </c>
      <c r="G55" s="33">
        <f t="shared" ca="1" si="3"/>
        <v>1.0029043331033283</v>
      </c>
    </row>
    <row r="56" spans="4:7" x14ac:dyDescent="0.25">
      <c r="D56" s="35">
        <f t="shared" ca="1" si="0"/>
        <v>0.99995026430578315</v>
      </c>
      <c r="E56" s="33">
        <f t="shared" ca="1" si="1"/>
        <v>100.34887862094833</v>
      </c>
      <c r="F56" s="34">
        <f t="shared" ca="1" si="2"/>
        <v>99.973687183726824</v>
      </c>
      <c r="G56" s="33">
        <f t="shared" ca="1" si="3"/>
        <v>1.0037029795189916</v>
      </c>
    </row>
    <row r="57" spans="4:7" x14ac:dyDescent="0.25">
      <c r="D57" s="35">
        <f t="shared" ca="1" si="0"/>
        <v>0.99991351516154592</v>
      </c>
      <c r="E57" s="33">
        <f t="shared" ca="1" si="1"/>
        <v>100.29225241607492</v>
      </c>
      <c r="F57" s="34">
        <f t="shared" ca="1" si="2"/>
        <v>99.990159585076867</v>
      </c>
      <c r="G57" s="33">
        <f t="shared" ca="1" si="3"/>
        <v>1.0029344794824535</v>
      </c>
    </row>
    <row r="58" spans="4:7" x14ac:dyDescent="0.25">
      <c r="D58" s="35">
        <f t="shared" ca="1" si="0"/>
        <v>0.99993570536540477</v>
      </c>
      <c r="E58" s="33">
        <f t="shared" ca="1" si="1"/>
        <v>100.30914262693413</v>
      </c>
      <c r="F58" s="34">
        <f t="shared" ca="1" si="2"/>
        <v>99.998233559265856</v>
      </c>
      <c r="G58" s="33">
        <f t="shared" ca="1" si="3"/>
        <v>1.0030446510619218</v>
      </c>
    </row>
    <row r="59" spans="4:7" x14ac:dyDescent="0.25">
      <c r="D59" s="35">
        <f t="shared" ca="1" si="0"/>
        <v>0.99981599652565245</v>
      </c>
      <c r="E59" s="33">
        <f t="shared" ca="1" si="1"/>
        <v>100.33824573567244</v>
      </c>
      <c r="F59" s="34">
        <f t="shared" ca="1" si="2"/>
        <v>99.986437915178058</v>
      </c>
      <c r="G59" s="33">
        <f t="shared" ca="1" si="3"/>
        <v>1.0033339044936462</v>
      </c>
    </row>
    <row r="60" spans="4:7" x14ac:dyDescent="0.25">
      <c r="D60" s="35">
        <f t="shared" ca="1" si="0"/>
        <v>0.9997247219127231</v>
      </c>
      <c r="E60" s="33">
        <f t="shared" ca="1" si="1"/>
        <v>100.31455071392496</v>
      </c>
      <c r="F60" s="34">
        <f t="shared" ca="1" si="2"/>
        <v>100.05100844491983</v>
      </c>
      <c r="G60" s="33">
        <f t="shared" ca="1" si="3"/>
        <v>1.0023580758957411</v>
      </c>
    </row>
    <row r="61" spans="4:7" x14ac:dyDescent="0.25">
      <c r="D61" s="35">
        <f t="shared" ca="1" si="0"/>
        <v>0.99996492752530453</v>
      </c>
      <c r="E61" s="33">
        <f t="shared" ca="1" si="1"/>
        <v>100.25750001842654</v>
      </c>
      <c r="F61" s="34">
        <f t="shared" ca="1" si="2"/>
        <v>100.05252356177415</v>
      </c>
      <c r="G61" s="33">
        <f t="shared" ca="1" si="3"/>
        <v>1.0020135441950704</v>
      </c>
    </row>
    <row r="62" spans="4:7" x14ac:dyDescent="0.25">
      <c r="D62" s="35">
        <f t="shared" ca="1" si="0"/>
        <v>0.99983259134421132</v>
      </c>
      <c r="E62" s="33">
        <f t="shared" ca="1" si="1"/>
        <v>100.33217290108621</v>
      </c>
      <c r="F62" s="34">
        <f t="shared" ca="1" si="2"/>
        <v>100.05022671118273</v>
      </c>
      <c r="G62" s="33">
        <f t="shared" ca="1" si="3"/>
        <v>1.0026501660658018</v>
      </c>
    </row>
    <row r="63" spans="4:7" x14ac:dyDescent="0.25">
      <c r="D63" s="35">
        <f t="shared" ca="1" si="0"/>
        <v>0.9999166362577927</v>
      </c>
      <c r="E63" s="33">
        <f t="shared" ca="1" si="1"/>
        <v>100.26038022656491</v>
      </c>
      <c r="F63" s="34">
        <f t="shared" ca="1" si="2"/>
        <v>100.08165098946894</v>
      </c>
      <c r="G63" s="33">
        <f t="shared" ca="1" si="3"/>
        <v>1.0017023216036183</v>
      </c>
    </row>
    <row r="64" spans="4:7" x14ac:dyDescent="0.25">
      <c r="D64" s="35">
        <f t="shared" ca="1" si="0"/>
        <v>0.9999257299451656</v>
      </c>
      <c r="E64" s="33">
        <f t="shared" ca="1" si="1"/>
        <v>100.36700298694859</v>
      </c>
      <c r="F64" s="34">
        <f t="shared" ca="1" si="2"/>
        <v>100.02816122617313</v>
      </c>
      <c r="G64" s="33">
        <f t="shared" ca="1" si="3"/>
        <v>1.003312942014507</v>
      </c>
    </row>
    <row r="65" spans="4:7" x14ac:dyDescent="0.25">
      <c r="D65" s="35">
        <f t="shared" ca="1" si="0"/>
        <v>0.99993588272733092</v>
      </c>
      <c r="E65" s="33">
        <f t="shared" ca="1" si="1"/>
        <v>100.26515158420767</v>
      </c>
      <c r="F65" s="34">
        <f t="shared" ca="1" si="2"/>
        <v>100.10488390730666</v>
      </c>
      <c r="G65" s="33">
        <f t="shared" ca="1" si="3"/>
        <v>1.0015367776559247</v>
      </c>
    </row>
    <row r="66" spans="4:7" x14ac:dyDescent="0.25">
      <c r="D66" s="35">
        <f t="shared" ca="1" si="0"/>
        <v>0.99992035036140137</v>
      </c>
      <c r="E66" s="33">
        <f t="shared" ca="1" si="1"/>
        <v>100.2272647013404</v>
      </c>
      <c r="F66" s="34">
        <f t="shared" ca="1" si="2"/>
        <v>100.04638285583285</v>
      </c>
      <c r="G66" s="33">
        <f t="shared" ca="1" si="3"/>
        <v>1.0017281862188412</v>
      </c>
    </row>
    <row r="67" spans="4:7" x14ac:dyDescent="0.25">
      <c r="D67" s="35">
        <f t="shared" ca="1" si="0"/>
        <v>0.99995028923383333</v>
      </c>
      <c r="E67" s="33">
        <f t="shared" ca="1" si="1"/>
        <v>100.24556992938264</v>
      </c>
      <c r="F67" s="34">
        <f t="shared" ca="1" si="2"/>
        <v>99.948310202762528</v>
      </c>
      <c r="G67" s="33">
        <f t="shared" ca="1" si="3"/>
        <v>1.0029242759776646</v>
      </c>
    </row>
    <row r="68" spans="4:7" x14ac:dyDescent="0.25">
      <c r="D68" s="35">
        <f t="shared" ca="1" si="0"/>
        <v>0.99996413833558173</v>
      </c>
      <c r="E68" s="33">
        <f t="shared" ca="1" si="1"/>
        <v>100.26204066714394</v>
      </c>
      <c r="F68" s="34">
        <f t="shared" ca="1" si="2"/>
        <v>99.965076532687277</v>
      </c>
      <c r="G68" s="33">
        <f t="shared" ca="1" si="3"/>
        <v>1.0029347106107045</v>
      </c>
    </row>
    <row r="69" spans="4:7" x14ac:dyDescent="0.25">
      <c r="D69" s="35">
        <f t="shared" ca="1" si="0"/>
        <v>0.99970508141410808</v>
      </c>
      <c r="E69" s="33">
        <f t="shared" ca="1" si="1"/>
        <v>100.30241248487475</v>
      </c>
      <c r="F69" s="34">
        <f t="shared" ca="1" si="2"/>
        <v>99.938020127247555</v>
      </c>
      <c r="G69" s="33">
        <f t="shared" ca="1" si="3"/>
        <v>1.0033501895629842</v>
      </c>
    </row>
    <row r="70" spans="4:7" x14ac:dyDescent="0.25">
      <c r="D70" s="35">
        <f t="shared" ca="1" si="0"/>
        <v>0.99998739099408385</v>
      </c>
      <c r="E70" s="33">
        <f t="shared" ca="1" si="1"/>
        <v>100.21197946011088</v>
      </c>
      <c r="F70" s="34">
        <f t="shared" ca="1" si="2"/>
        <v>100.02657673273094</v>
      </c>
      <c r="G70" s="33">
        <f t="shared" ca="1" si="3"/>
        <v>1.0018409022876997</v>
      </c>
    </row>
    <row r="71" spans="4:7" x14ac:dyDescent="0.25">
      <c r="D71" s="35">
        <f t="shared" ca="1" si="0"/>
        <v>0.99985361558112473</v>
      </c>
      <c r="E71" s="33">
        <f t="shared" ca="1" si="1"/>
        <v>100.29415513012802</v>
      </c>
      <c r="F71" s="34">
        <f t="shared" ca="1" si="2"/>
        <v>100.06093840170588</v>
      </c>
      <c r="G71" s="33">
        <f t="shared" ca="1" si="3"/>
        <v>1.0021840213603583</v>
      </c>
    </row>
    <row r="72" spans="4:7" x14ac:dyDescent="0.25">
      <c r="D72" s="35">
        <f t="shared" ca="1" si="0"/>
        <v>0.99990247737451698</v>
      </c>
      <c r="E72" s="33">
        <f t="shared" ca="1" si="1"/>
        <v>100.33813019376733</v>
      </c>
      <c r="F72" s="34">
        <f t="shared" ca="1" si="2"/>
        <v>99.931640414137831</v>
      </c>
      <c r="G72" s="33">
        <f t="shared" ca="1" si="3"/>
        <v>1.0039697591282692</v>
      </c>
    </row>
    <row r="73" spans="4:7" x14ac:dyDescent="0.25">
      <c r="D73" s="35">
        <f t="shared" ca="1" si="0"/>
        <v>0.99991470959891382</v>
      </c>
      <c r="E73" s="33">
        <f t="shared" ca="1" si="1"/>
        <v>100.23400764507137</v>
      </c>
      <c r="F73" s="34">
        <f t="shared" ca="1" si="2"/>
        <v>100.09443496246233</v>
      </c>
      <c r="G73" s="33">
        <f t="shared" ca="1" si="3"/>
        <v>1.0013090006846401</v>
      </c>
    </row>
    <row r="74" spans="4:7" x14ac:dyDescent="0.25">
      <c r="D74" s="35">
        <f t="shared" ca="1" si="0"/>
        <v>0.99988472834572506</v>
      </c>
      <c r="E74" s="33">
        <f t="shared" ca="1" si="1"/>
        <v>100.3474345840304</v>
      </c>
      <c r="F74" s="34">
        <f t="shared" ca="1" si="2"/>
        <v>99.90567972717227</v>
      </c>
      <c r="G74" s="33">
        <f t="shared" ca="1" si="3"/>
        <v>1.0043059377929879</v>
      </c>
    </row>
    <row r="75" spans="4:7" x14ac:dyDescent="0.25">
      <c r="D75" s="35">
        <f t="shared" ca="1" si="0"/>
        <v>0.99989972081631107</v>
      </c>
      <c r="E75" s="33">
        <f t="shared" ca="1" si="1"/>
        <v>100.2404289673777</v>
      </c>
      <c r="F75" s="34">
        <f t="shared" ca="1" si="2"/>
        <v>99.99234556771134</v>
      </c>
      <c r="G75" s="33">
        <f t="shared" ca="1" si="3"/>
        <v>1.0023804959262175</v>
      </c>
    </row>
    <row r="76" spans="4:7" x14ac:dyDescent="0.25">
      <c r="D76" s="35">
        <f t="shared" ca="1" si="0"/>
        <v>0.99971419680464046</v>
      </c>
      <c r="E76" s="33">
        <f t="shared" ca="1" si="1"/>
        <v>100.17386420253743</v>
      </c>
      <c r="F76" s="34">
        <f t="shared" ca="1" si="2"/>
        <v>99.864236223998674</v>
      </c>
      <c r="G76" s="33">
        <f t="shared" ca="1" si="3"/>
        <v>1.0028137998014413</v>
      </c>
    </row>
    <row r="77" spans="4:7" x14ac:dyDescent="0.25">
      <c r="D77" s="35">
        <f t="shared" ca="1" si="0"/>
        <v>0.99987014954667996</v>
      </c>
      <c r="E77" s="33">
        <f t="shared" ca="1" si="1"/>
        <v>100.33037663394673</v>
      </c>
      <c r="F77" s="34">
        <f t="shared" ca="1" si="2"/>
        <v>99.896999636884217</v>
      </c>
      <c r="G77" s="33">
        <f t="shared" ca="1" si="3"/>
        <v>1.0042078245963617</v>
      </c>
    </row>
    <row r="78" spans="4:7" x14ac:dyDescent="0.25">
      <c r="D78" s="35">
        <f t="shared" ref="D78:D141" ca="1" si="4">_xlfn.BETA.INV(RAND(),$K$6,$L$6)</f>
        <v>0.99986998519387893</v>
      </c>
      <c r="E78" s="33">
        <f t="shared" ref="E78:E141" ca="1" si="5">_xlfn.NORM.INV(RAND(),$G$7,$H$7)</f>
        <v>100.29201316932347</v>
      </c>
      <c r="F78" s="34">
        <f t="shared" ref="F78:F141" ca="1" si="6">100+$M$8*(RAND() - RAND())</f>
        <v>100.06014422709947</v>
      </c>
      <c r="G78" s="33">
        <f t="shared" ca="1" si="3"/>
        <v>1.0021869796137775</v>
      </c>
    </row>
    <row r="79" spans="4:7" x14ac:dyDescent="0.25">
      <c r="D79" s="35">
        <f t="shared" ca="1" si="4"/>
        <v>0.99984019778792144</v>
      </c>
      <c r="E79" s="33">
        <f t="shared" ca="1" si="5"/>
        <v>100.24837107441211</v>
      </c>
      <c r="F79" s="34">
        <f t="shared" ca="1" si="6"/>
        <v>99.876618591250249</v>
      </c>
      <c r="G79" s="33">
        <f t="shared" ref="G79:G142" ca="1" si="7">D79*E79/F79</f>
        <v>1.0035617202176492</v>
      </c>
    </row>
    <row r="80" spans="4:7" x14ac:dyDescent="0.25">
      <c r="D80" s="35">
        <f t="shared" ca="1" si="4"/>
        <v>0.99987776948525942</v>
      </c>
      <c r="E80" s="33">
        <f t="shared" ca="1" si="5"/>
        <v>100.2599590413196</v>
      </c>
      <c r="F80" s="34">
        <f t="shared" ca="1" si="6"/>
        <v>100.08596527455546</v>
      </c>
      <c r="G80" s="33">
        <f t="shared" ca="1" si="7"/>
        <v>1.0016160002046137</v>
      </c>
    </row>
    <row r="81" spans="4:7" x14ac:dyDescent="0.25">
      <c r="D81" s="35">
        <f t="shared" ca="1" si="4"/>
        <v>0.99979442737996316</v>
      </c>
      <c r="E81" s="33">
        <f t="shared" ca="1" si="5"/>
        <v>100.26903436612525</v>
      </c>
      <c r="F81" s="34">
        <f t="shared" ca="1" si="6"/>
        <v>99.855159218249241</v>
      </c>
      <c r="G81" s="33">
        <f t="shared" ca="1" si="7"/>
        <v>1.0039383301058413</v>
      </c>
    </row>
    <row r="82" spans="4:7" x14ac:dyDescent="0.25">
      <c r="D82" s="35">
        <f t="shared" ca="1" si="4"/>
        <v>0.99997500257466287</v>
      </c>
      <c r="E82" s="33">
        <f t="shared" ca="1" si="5"/>
        <v>100.30925438510364</v>
      </c>
      <c r="F82" s="34">
        <f t="shared" ca="1" si="6"/>
        <v>99.858390837956364</v>
      </c>
      <c r="G82" s="33">
        <f t="shared" ca="1" si="7"/>
        <v>1.0044899188769998</v>
      </c>
    </row>
    <row r="83" spans="4:7" x14ac:dyDescent="0.25">
      <c r="D83" s="35">
        <f t="shared" ca="1" si="4"/>
        <v>0.9998797017597989</v>
      </c>
      <c r="E83" s="33">
        <f t="shared" ca="1" si="5"/>
        <v>100.35958597011007</v>
      </c>
      <c r="F83" s="34">
        <f t="shared" ca="1" si="6"/>
        <v>100.02835653021296</v>
      </c>
      <c r="G83" s="33">
        <f t="shared" ca="1" si="7"/>
        <v>1.0031906588230428</v>
      </c>
    </row>
    <row r="84" spans="4:7" x14ac:dyDescent="0.25">
      <c r="D84" s="35">
        <f t="shared" ca="1" si="4"/>
        <v>0.99993570154651201</v>
      </c>
      <c r="E84" s="33">
        <f t="shared" ca="1" si="5"/>
        <v>100.21437989216254</v>
      </c>
      <c r="F84" s="34">
        <f t="shared" ca="1" si="6"/>
        <v>100.0809544767336</v>
      </c>
      <c r="G84" s="33">
        <f t="shared" ca="1" si="7"/>
        <v>1.001268790714962</v>
      </c>
    </row>
    <row r="85" spans="4:7" x14ac:dyDescent="0.25">
      <c r="D85" s="35">
        <f t="shared" ca="1" si="4"/>
        <v>0.99990134342854819</v>
      </c>
      <c r="E85" s="33">
        <f t="shared" ca="1" si="5"/>
        <v>100.25622404679879</v>
      </c>
      <c r="F85" s="34">
        <f t="shared" ca="1" si="6"/>
        <v>99.98323006273543</v>
      </c>
      <c r="G85" s="33">
        <f t="shared" ca="1" si="7"/>
        <v>1.0026314717834892</v>
      </c>
    </row>
    <row r="86" spans="4:7" x14ac:dyDescent="0.25">
      <c r="D86" s="35">
        <f t="shared" ca="1" si="4"/>
        <v>0.99993277513244305</v>
      </c>
      <c r="E86" s="33">
        <f t="shared" ca="1" si="5"/>
        <v>100.20507651835065</v>
      </c>
      <c r="F86" s="34">
        <f t="shared" ca="1" si="6"/>
        <v>100.10146874544429</v>
      </c>
      <c r="G86" s="33">
        <f t="shared" ca="1" si="7"/>
        <v>1.0009677330525011</v>
      </c>
    </row>
    <row r="87" spans="4:7" x14ac:dyDescent="0.25">
      <c r="D87" s="35">
        <f t="shared" ca="1" si="4"/>
        <v>0.99995244315948861</v>
      </c>
      <c r="E87" s="33">
        <f t="shared" ca="1" si="5"/>
        <v>100.28230111870485</v>
      </c>
      <c r="F87" s="34">
        <f t="shared" ca="1" si="6"/>
        <v>100.08868997636559</v>
      </c>
      <c r="G87" s="33">
        <f t="shared" ca="1" si="7"/>
        <v>1.0018867469739432</v>
      </c>
    </row>
    <row r="88" spans="4:7" x14ac:dyDescent="0.25">
      <c r="D88" s="35">
        <f t="shared" ca="1" si="4"/>
        <v>0.99994003607921167</v>
      </c>
      <c r="E88" s="33">
        <f t="shared" ca="1" si="5"/>
        <v>100.28130061824818</v>
      </c>
      <c r="F88" s="34">
        <f t="shared" ca="1" si="6"/>
        <v>100.12232487528647</v>
      </c>
      <c r="G88" s="33">
        <f t="shared" ca="1" si="7"/>
        <v>1.0015277560043219</v>
      </c>
    </row>
    <row r="89" spans="4:7" x14ac:dyDescent="0.25">
      <c r="D89" s="35">
        <f t="shared" ca="1" si="4"/>
        <v>0.99981756373344122</v>
      </c>
      <c r="E89" s="33">
        <f t="shared" ca="1" si="5"/>
        <v>100.19436028792633</v>
      </c>
      <c r="F89" s="34">
        <f t="shared" ca="1" si="6"/>
        <v>100.12959102810643</v>
      </c>
      <c r="G89" s="33">
        <f t="shared" ca="1" si="7"/>
        <v>1.0004643000567701</v>
      </c>
    </row>
    <row r="90" spans="4:7" x14ac:dyDescent="0.25">
      <c r="D90" s="35">
        <f t="shared" ca="1" si="4"/>
        <v>0.99968190369287324</v>
      </c>
      <c r="E90" s="33">
        <f t="shared" ca="1" si="5"/>
        <v>100.35573645717965</v>
      </c>
      <c r="F90" s="34">
        <f t="shared" ca="1" si="6"/>
        <v>99.961349954895539</v>
      </c>
      <c r="G90" s="33">
        <f t="shared" ca="1" si="7"/>
        <v>1.0036260385967339</v>
      </c>
    </row>
    <row r="91" spans="4:7" x14ac:dyDescent="0.25">
      <c r="D91" s="35">
        <f t="shared" ca="1" si="4"/>
        <v>0.99995923319219271</v>
      </c>
      <c r="E91" s="33">
        <f t="shared" ca="1" si="5"/>
        <v>100.24286060439397</v>
      </c>
      <c r="F91" s="34">
        <f t="shared" ca="1" si="6"/>
        <v>99.895911883916909</v>
      </c>
      <c r="G91" s="33">
        <f t="shared" ca="1" si="7"/>
        <v>1.0034321938964146</v>
      </c>
    </row>
    <row r="92" spans="4:7" x14ac:dyDescent="0.25">
      <c r="D92" s="35">
        <f t="shared" ca="1" si="4"/>
        <v>0.99995492386209373</v>
      </c>
      <c r="E92" s="33">
        <f t="shared" ca="1" si="5"/>
        <v>100.28679997313421</v>
      </c>
      <c r="F92" s="34">
        <f t="shared" ca="1" si="6"/>
        <v>100.01003104992606</v>
      </c>
      <c r="G92" s="33">
        <f t="shared" ca="1" si="7"/>
        <v>1.0027222107495044</v>
      </c>
    </row>
    <row r="93" spans="4:7" x14ac:dyDescent="0.25">
      <c r="D93" s="35">
        <f t="shared" ca="1" si="4"/>
        <v>0.99993446807160546</v>
      </c>
      <c r="E93" s="33">
        <f t="shared" ca="1" si="5"/>
        <v>100.26857547460256</v>
      </c>
      <c r="F93" s="34">
        <f t="shared" ca="1" si="6"/>
        <v>99.874021489676736</v>
      </c>
      <c r="G93" s="33">
        <f t="shared" ca="1" si="7"/>
        <v>1.0038847258379167</v>
      </c>
    </row>
    <row r="94" spans="4:7" x14ac:dyDescent="0.25">
      <c r="D94" s="35">
        <f t="shared" ca="1" si="4"/>
        <v>0.9999252862345448</v>
      </c>
      <c r="E94" s="33">
        <f t="shared" ca="1" si="5"/>
        <v>100.32969639029078</v>
      </c>
      <c r="F94" s="34">
        <f t="shared" ca="1" si="6"/>
        <v>100.05839690529746</v>
      </c>
      <c r="G94" s="33">
        <f t="shared" ca="1" si="7"/>
        <v>1.0026364951243294</v>
      </c>
    </row>
    <row r="95" spans="4:7" x14ac:dyDescent="0.25">
      <c r="D95" s="35">
        <f t="shared" ca="1" si="4"/>
        <v>0.99986845108686884</v>
      </c>
      <c r="E95" s="33">
        <f t="shared" ca="1" si="5"/>
        <v>100.26513036471202</v>
      </c>
      <c r="F95" s="34">
        <f t="shared" ca="1" si="6"/>
        <v>99.959034115001188</v>
      </c>
      <c r="G95" s="33">
        <f t="shared" ca="1" si="7"/>
        <v>1.002930265216943</v>
      </c>
    </row>
    <row r="96" spans="4:7" x14ac:dyDescent="0.25">
      <c r="D96" s="35">
        <f t="shared" ca="1" si="4"/>
        <v>0.99987317309203882</v>
      </c>
      <c r="E96" s="33">
        <f t="shared" ca="1" si="5"/>
        <v>100.29244782467828</v>
      </c>
      <c r="F96" s="34">
        <f t="shared" ca="1" si="6"/>
        <v>99.999364489533534</v>
      </c>
      <c r="G96" s="33">
        <f t="shared" ca="1" si="7"/>
        <v>1.0028036533584634</v>
      </c>
    </row>
    <row r="97" spans="4:7" x14ac:dyDescent="0.25">
      <c r="D97" s="35">
        <f t="shared" ca="1" si="4"/>
        <v>0.99988543614607173</v>
      </c>
      <c r="E97" s="33">
        <f t="shared" ca="1" si="5"/>
        <v>100.31543083156808</v>
      </c>
      <c r="F97" s="34">
        <f t="shared" ca="1" si="6"/>
        <v>100.01245199648386</v>
      </c>
      <c r="G97" s="33">
        <f t="shared" ca="1" si="7"/>
        <v>1.0029145002137327</v>
      </c>
    </row>
    <row r="98" spans="4:7" x14ac:dyDescent="0.25">
      <c r="D98" s="35">
        <f t="shared" ca="1" si="4"/>
        <v>0.99991350410726132</v>
      </c>
      <c r="E98" s="33">
        <f t="shared" ca="1" si="5"/>
        <v>100.26678180320455</v>
      </c>
      <c r="F98" s="34">
        <f t="shared" ca="1" si="6"/>
        <v>100.06598235969969</v>
      </c>
      <c r="G98" s="33">
        <f t="shared" ca="1" si="7"/>
        <v>1.0019200009250908</v>
      </c>
    </row>
    <row r="99" spans="4:7" x14ac:dyDescent="0.25">
      <c r="D99" s="35">
        <f t="shared" ca="1" si="4"/>
        <v>0.99988084447991099</v>
      </c>
      <c r="E99" s="33">
        <f t="shared" ca="1" si="5"/>
        <v>100.31535074366033</v>
      </c>
      <c r="F99" s="34">
        <f t="shared" ca="1" si="6"/>
        <v>100.04259990947544</v>
      </c>
      <c r="G99" s="33">
        <f t="shared" ca="1" si="7"/>
        <v>1.0026068665411545</v>
      </c>
    </row>
    <row r="100" spans="4:7" x14ac:dyDescent="0.25">
      <c r="D100" s="35">
        <f t="shared" ca="1" si="4"/>
        <v>0.99992667150996239</v>
      </c>
      <c r="E100" s="33">
        <f t="shared" ca="1" si="5"/>
        <v>100.37373016079432</v>
      </c>
      <c r="F100" s="34">
        <f t="shared" ca="1" si="6"/>
        <v>99.947306279778019</v>
      </c>
      <c r="G100" s="33">
        <f t="shared" ca="1" si="7"/>
        <v>1.0041928456357903</v>
      </c>
    </row>
    <row r="101" spans="4:7" x14ac:dyDescent="0.25">
      <c r="D101" s="35">
        <f t="shared" ca="1" si="4"/>
        <v>0.99988968539134004</v>
      </c>
      <c r="E101" s="33">
        <f t="shared" ca="1" si="5"/>
        <v>100.28481698788814</v>
      </c>
      <c r="F101" s="34">
        <f t="shared" ca="1" si="6"/>
        <v>99.990207477415552</v>
      </c>
      <c r="G101" s="33">
        <f t="shared" ca="1" si="7"/>
        <v>1.0028357439921911</v>
      </c>
    </row>
    <row r="102" spans="4:7" x14ac:dyDescent="0.25">
      <c r="D102" s="35">
        <f t="shared" ca="1" si="4"/>
        <v>0.9998270637665666</v>
      </c>
      <c r="E102" s="33">
        <f t="shared" ca="1" si="5"/>
        <v>100.24660300109289</v>
      </c>
      <c r="F102" s="34">
        <f t="shared" ca="1" si="6"/>
        <v>100.08626314305552</v>
      </c>
      <c r="G102" s="33">
        <f t="shared" ca="1" si="7"/>
        <v>1.0014288033503207</v>
      </c>
    </row>
    <row r="103" spans="4:7" x14ac:dyDescent="0.25">
      <c r="D103" s="35">
        <f t="shared" ca="1" si="4"/>
        <v>0.99991342417046258</v>
      </c>
      <c r="E103" s="33">
        <f t="shared" ca="1" si="5"/>
        <v>100.2435772252778</v>
      </c>
      <c r="F103" s="34">
        <f t="shared" ca="1" si="6"/>
        <v>99.964932904813324</v>
      </c>
      <c r="G103" s="33">
        <f t="shared" ca="1" si="7"/>
        <v>1.0027006035193107</v>
      </c>
    </row>
    <row r="104" spans="4:7" x14ac:dyDescent="0.25">
      <c r="D104" s="35">
        <f t="shared" ca="1" si="4"/>
        <v>0.99994036485690851</v>
      </c>
      <c r="E104" s="33">
        <f t="shared" ca="1" si="5"/>
        <v>100.21014536380557</v>
      </c>
      <c r="F104" s="34">
        <f t="shared" ca="1" si="6"/>
        <v>100.08434659369797</v>
      </c>
      <c r="G104" s="33">
        <f t="shared" ca="1" si="7"/>
        <v>1.0011972174253787</v>
      </c>
    </row>
    <row r="105" spans="4:7" x14ac:dyDescent="0.25">
      <c r="D105" s="35">
        <f t="shared" ca="1" si="4"/>
        <v>0.99981904619373296</v>
      </c>
      <c r="E105" s="33">
        <f t="shared" ca="1" si="5"/>
        <v>100.22363031271053</v>
      </c>
      <c r="F105" s="34">
        <f t="shared" ca="1" si="6"/>
        <v>99.95798210621372</v>
      </c>
      <c r="G105" s="33">
        <f t="shared" ca="1" si="7"/>
        <v>1.0024761640231075</v>
      </c>
    </row>
    <row r="106" spans="4:7" x14ac:dyDescent="0.25">
      <c r="D106" s="35">
        <f t="shared" ca="1" si="4"/>
        <v>0.99984999093779625</v>
      </c>
      <c r="E106" s="33">
        <f t="shared" ca="1" si="5"/>
        <v>100.33037234726093</v>
      </c>
      <c r="F106" s="34">
        <f t="shared" ca="1" si="6"/>
        <v>99.984624165978687</v>
      </c>
      <c r="G106" s="33">
        <f t="shared" ca="1" si="7"/>
        <v>1.0033074857156727</v>
      </c>
    </row>
    <row r="107" spans="4:7" x14ac:dyDescent="0.25">
      <c r="D107" s="35">
        <f t="shared" ca="1" si="4"/>
        <v>0.99985849924001791</v>
      </c>
      <c r="E107" s="33">
        <f t="shared" ca="1" si="5"/>
        <v>100.31309540657537</v>
      </c>
      <c r="F107" s="34">
        <f t="shared" ca="1" si="6"/>
        <v>99.909816365651849</v>
      </c>
      <c r="G107" s="33">
        <f t="shared" ca="1" si="7"/>
        <v>1.0038943586910756</v>
      </c>
    </row>
    <row r="108" spans="4:7" x14ac:dyDescent="0.25">
      <c r="D108" s="35">
        <f t="shared" ca="1" si="4"/>
        <v>0.99996319532495848</v>
      </c>
      <c r="E108" s="33">
        <f t="shared" ca="1" si="5"/>
        <v>100.36151584165775</v>
      </c>
      <c r="F108" s="34">
        <f t="shared" ca="1" si="6"/>
        <v>99.930277147045317</v>
      </c>
      <c r="G108" s="33">
        <f t="shared" ca="1" si="7"/>
        <v>1.0042784322613865</v>
      </c>
    </row>
    <row r="109" spans="4:7" x14ac:dyDescent="0.25">
      <c r="D109" s="35">
        <f t="shared" ca="1" si="4"/>
        <v>0.99992136238808982</v>
      </c>
      <c r="E109" s="33">
        <f t="shared" ca="1" si="5"/>
        <v>100.30335570954246</v>
      </c>
      <c r="F109" s="34">
        <f t="shared" ca="1" si="6"/>
        <v>99.975554806526276</v>
      </c>
      <c r="G109" s="33">
        <f t="shared" ca="1" si="7"/>
        <v>1.0031999150920012</v>
      </c>
    </row>
    <row r="110" spans="4:7" x14ac:dyDescent="0.25">
      <c r="D110" s="35">
        <f t="shared" ca="1" si="4"/>
        <v>0.99981261446426983</v>
      </c>
      <c r="E110" s="33">
        <f t="shared" ca="1" si="5"/>
        <v>100.26686141280541</v>
      </c>
      <c r="F110" s="34">
        <f t="shared" ca="1" si="6"/>
        <v>99.994606430547023</v>
      </c>
      <c r="G110" s="33">
        <f t="shared" ca="1" si="7"/>
        <v>1.0025348009434152</v>
      </c>
    </row>
    <row r="111" spans="4:7" x14ac:dyDescent="0.25">
      <c r="D111" s="35">
        <f t="shared" ca="1" si="4"/>
        <v>0.99989478584819436</v>
      </c>
      <c r="E111" s="33">
        <f t="shared" ca="1" si="5"/>
        <v>100.21200865107272</v>
      </c>
      <c r="F111" s="34">
        <f t="shared" ca="1" si="6"/>
        <v>100.05444924614329</v>
      </c>
      <c r="G111" s="33">
        <f t="shared" ca="1" si="7"/>
        <v>1.0014693567806945</v>
      </c>
    </row>
    <row r="112" spans="4:7" x14ac:dyDescent="0.25">
      <c r="D112" s="35">
        <f t="shared" ca="1" si="4"/>
        <v>0.99992562256042916</v>
      </c>
      <c r="E112" s="33">
        <f t="shared" ca="1" si="5"/>
        <v>100.25920301570791</v>
      </c>
      <c r="F112" s="34">
        <f t="shared" ca="1" si="6"/>
        <v>99.926064371104985</v>
      </c>
      <c r="G112" s="33">
        <f t="shared" ca="1" si="7"/>
        <v>1.0032592259470932</v>
      </c>
    </row>
    <row r="113" spans="4:7" x14ac:dyDescent="0.25">
      <c r="D113" s="35">
        <f t="shared" ca="1" si="4"/>
        <v>0.99994247262192648</v>
      </c>
      <c r="E113" s="33">
        <f t="shared" ca="1" si="5"/>
        <v>100.32585581783636</v>
      </c>
      <c r="F113" s="34">
        <f t="shared" ca="1" si="6"/>
        <v>99.957061142422333</v>
      </c>
      <c r="G113" s="33">
        <f t="shared" ca="1" si="7"/>
        <v>1.0036317913694821</v>
      </c>
    </row>
    <row r="114" spans="4:7" x14ac:dyDescent="0.25">
      <c r="D114" s="35">
        <f t="shared" ca="1" si="4"/>
        <v>0.99984956255678081</v>
      </c>
      <c r="E114" s="33">
        <f t="shared" ca="1" si="5"/>
        <v>100.19780283045451</v>
      </c>
      <c r="F114" s="34">
        <f t="shared" ca="1" si="6"/>
        <v>99.869402199125915</v>
      </c>
      <c r="G114" s="33">
        <f t="shared" ca="1" si="7"/>
        <v>1.0031373686349887</v>
      </c>
    </row>
    <row r="115" spans="4:7" x14ac:dyDescent="0.25">
      <c r="D115" s="35">
        <f t="shared" ca="1" si="4"/>
        <v>0.99995877471627481</v>
      </c>
      <c r="E115" s="33">
        <f t="shared" ca="1" si="5"/>
        <v>100.26940125816186</v>
      </c>
      <c r="F115" s="34">
        <f t="shared" ca="1" si="6"/>
        <v>99.859097739400681</v>
      </c>
      <c r="G115" s="33">
        <f t="shared" ca="1" si="7"/>
        <v>1.0040674299431918</v>
      </c>
    </row>
    <row r="116" spans="4:7" x14ac:dyDescent="0.25">
      <c r="D116" s="35">
        <f t="shared" ca="1" si="4"/>
        <v>0.99988697519663661</v>
      </c>
      <c r="E116" s="33">
        <f t="shared" ca="1" si="5"/>
        <v>100.24198505602357</v>
      </c>
      <c r="F116" s="34">
        <f t="shared" ca="1" si="6"/>
        <v>100.02020045851465</v>
      </c>
      <c r="G116" s="33">
        <f t="shared" ca="1" si="7"/>
        <v>1.0021041226261738</v>
      </c>
    </row>
    <row r="117" spans="4:7" x14ac:dyDescent="0.25">
      <c r="D117" s="35">
        <f t="shared" ca="1" si="4"/>
        <v>0.99982716884713219</v>
      </c>
      <c r="E117" s="33">
        <f t="shared" ca="1" si="5"/>
        <v>100.30388310787511</v>
      </c>
      <c r="F117" s="34">
        <f t="shared" ca="1" si="6"/>
        <v>99.890539913075003</v>
      </c>
      <c r="G117" s="33">
        <f t="shared" ca="1" si="7"/>
        <v>1.0039644150426064</v>
      </c>
    </row>
    <row r="118" spans="4:7" x14ac:dyDescent="0.25">
      <c r="D118" s="35">
        <f t="shared" ca="1" si="4"/>
        <v>0.99992218274324784</v>
      </c>
      <c r="E118" s="33">
        <f t="shared" ca="1" si="5"/>
        <v>100.17063858428673</v>
      </c>
      <c r="F118" s="34">
        <f t="shared" ca="1" si="6"/>
        <v>99.833537532207529</v>
      </c>
      <c r="G118" s="33">
        <f t="shared" ca="1" si="7"/>
        <v>1.0032985513277162</v>
      </c>
    </row>
    <row r="119" spans="4:7" x14ac:dyDescent="0.25">
      <c r="D119" s="35">
        <f t="shared" ca="1" si="4"/>
        <v>0.99986598572446039</v>
      </c>
      <c r="E119" s="33">
        <f t="shared" ca="1" si="5"/>
        <v>100.25989560067981</v>
      </c>
      <c r="F119" s="34">
        <f t="shared" ca="1" si="6"/>
        <v>100.12288659973684</v>
      </c>
      <c r="G119" s="33">
        <f t="shared" ca="1" si="7"/>
        <v>1.0012342107570507</v>
      </c>
    </row>
    <row r="120" spans="4:7" x14ac:dyDescent="0.25">
      <c r="D120" s="35">
        <f t="shared" ca="1" si="4"/>
        <v>0.99994329267168836</v>
      </c>
      <c r="E120" s="33">
        <f t="shared" ca="1" si="5"/>
        <v>100.35394108338249</v>
      </c>
      <c r="F120" s="34">
        <f t="shared" ca="1" si="6"/>
        <v>99.905734193189886</v>
      </c>
      <c r="G120" s="33">
        <f t="shared" ca="1" si="7"/>
        <v>1.0044293362125996</v>
      </c>
    </row>
    <row r="121" spans="4:7" x14ac:dyDescent="0.25">
      <c r="D121" s="35">
        <f t="shared" ca="1" si="4"/>
        <v>0.99998413010956255</v>
      </c>
      <c r="E121" s="33">
        <f t="shared" ca="1" si="5"/>
        <v>100.23339618390024</v>
      </c>
      <c r="F121" s="34">
        <f t="shared" ca="1" si="6"/>
        <v>100.16244155656368</v>
      </c>
      <c r="G121" s="33">
        <f t="shared" ca="1" si="7"/>
        <v>1.0006925144120191</v>
      </c>
    </row>
    <row r="122" spans="4:7" x14ac:dyDescent="0.25">
      <c r="D122" s="35">
        <f t="shared" ca="1" si="4"/>
        <v>0.99991754738259386</v>
      </c>
      <c r="E122" s="33">
        <f t="shared" ca="1" si="5"/>
        <v>100.27911906084516</v>
      </c>
      <c r="F122" s="34">
        <f t="shared" ca="1" si="6"/>
        <v>99.940005536813274</v>
      </c>
      <c r="G122" s="33">
        <f t="shared" ca="1" si="7"/>
        <v>1.0033104385617857</v>
      </c>
    </row>
    <row r="123" spans="4:7" x14ac:dyDescent="0.25">
      <c r="D123" s="35">
        <f t="shared" ca="1" si="4"/>
        <v>0.99989136407237389</v>
      </c>
      <c r="E123" s="33">
        <f t="shared" ca="1" si="5"/>
        <v>100.27240762203839</v>
      </c>
      <c r="F123" s="34">
        <f t="shared" ca="1" si="6"/>
        <v>99.921038191281355</v>
      </c>
      <c r="G123" s="33">
        <f t="shared" ca="1" si="7"/>
        <v>1.0034074530339439</v>
      </c>
    </row>
    <row r="124" spans="4:7" x14ac:dyDescent="0.25">
      <c r="D124" s="35">
        <f t="shared" ca="1" si="4"/>
        <v>0.99996339445120119</v>
      </c>
      <c r="E124" s="33">
        <f t="shared" ca="1" si="5"/>
        <v>100.23082922356537</v>
      </c>
      <c r="F124" s="34">
        <f t="shared" ca="1" si="6"/>
        <v>99.921885466927307</v>
      </c>
      <c r="G124" s="33">
        <f t="shared" ca="1" si="7"/>
        <v>1.0030551340249561</v>
      </c>
    </row>
    <row r="125" spans="4:7" x14ac:dyDescent="0.25">
      <c r="D125" s="35">
        <f t="shared" ca="1" si="4"/>
        <v>0.99993897207353766</v>
      </c>
      <c r="E125" s="33">
        <f t="shared" ca="1" si="5"/>
        <v>100.31436557271698</v>
      </c>
      <c r="F125" s="34">
        <f t="shared" ca="1" si="6"/>
        <v>100.11815757902095</v>
      </c>
      <c r="G125" s="33">
        <f t="shared" ca="1" si="7"/>
        <v>1.0018986168000616</v>
      </c>
    </row>
    <row r="126" spans="4:7" x14ac:dyDescent="0.25">
      <c r="D126" s="35">
        <f t="shared" ca="1" si="4"/>
        <v>0.99991116460366425</v>
      </c>
      <c r="E126" s="33">
        <f t="shared" ca="1" si="5"/>
        <v>100.26802364031452</v>
      </c>
      <c r="F126" s="34">
        <f t="shared" ca="1" si="6"/>
        <v>99.99310024409057</v>
      </c>
      <c r="G126" s="33">
        <f t="shared" ca="1" si="7"/>
        <v>1.0026603440232846</v>
      </c>
    </row>
    <row r="127" spans="4:7" x14ac:dyDescent="0.25">
      <c r="D127" s="35">
        <f t="shared" ca="1" si="4"/>
        <v>0.9999061518318052</v>
      </c>
      <c r="E127" s="33">
        <f t="shared" ca="1" si="5"/>
        <v>100.23387223840714</v>
      </c>
      <c r="F127" s="34">
        <f t="shared" ca="1" si="6"/>
        <v>99.997432141567614</v>
      </c>
      <c r="G127" s="33">
        <f t="shared" ca="1" si="7"/>
        <v>1.0022703916158315</v>
      </c>
    </row>
    <row r="128" spans="4:7" x14ac:dyDescent="0.25">
      <c r="D128" s="35">
        <f t="shared" ca="1" si="4"/>
        <v>0.99979656824852026</v>
      </c>
      <c r="E128" s="33">
        <f t="shared" ca="1" si="5"/>
        <v>100.25898643528826</v>
      </c>
      <c r="F128" s="34">
        <f t="shared" ca="1" si="6"/>
        <v>99.920077739221341</v>
      </c>
      <c r="G128" s="33">
        <f t="shared" ca="1" si="7"/>
        <v>1.0031876760112826</v>
      </c>
    </row>
    <row r="129" spans="4:7" x14ac:dyDescent="0.25">
      <c r="D129" s="35">
        <f t="shared" ca="1" si="4"/>
        <v>0.99995041388202643</v>
      </c>
      <c r="E129" s="33">
        <f t="shared" ca="1" si="5"/>
        <v>100.23529758987416</v>
      </c>
      <c r="F129" s="34">
        <f t="shared" ca="1" si="6"/>
        <v>99.92479565744469</v>
      </c>
      <c r="G129" s="33">
        <f t="shared" ca="1" si="7"/>
        <v>1.0030576159913849</v>
      </c>
    </row>
    <row r="130" spans="4:7" x14ac:dyDescent="0.25">
      <c r="D130" s="35">
        <f t="shared" ca="1" si="4"/>
        <v>0.99982304674852851</v>
      </c>
      <c r="E130" s="33">
        <f t="shared" ca="1" si="5"/>
        <v>100.22729903226524</v>
      </c>
      <c r="F130" s="34">
        <f t="shared" ca="1" si="6"/>
        <v>100.01432430398897</v>
      </c>
      <c r="G130" s="33">
        <f t="shared" ca="1" si="7"/>
        <v>1.0019521121917785</v>
      </c>
    </row>
    <row r="131" spans="4:7" x14ac:dyDescent="0.25">
      <c r="D131" s="35">
        <f t="shared" ca="1" si="4"/>
        <v>0.99992447189819833</v>
      </c>
      <c r="E131" s="33">
        <f t="shared" ca="1" si="5"/>
        <v>100.33356527148344</v>
      </c>
      <c r="F131" s="34">
        <f t="shared" ca="1" si="6"/>
        <v>100.09673616371761</v>
      </c>
      <c r="G131" s="33">
        <f t="shared" ca="1" si="7"/>
        <v>1.0022902954963377</v>
      </c>
    </row>
    <row r="132" spans="4:7" x14ac:dyDescent="0.25">
      <c r="D132" s="35">
        <f t="shared" ca="1" si="4"/>
        <v>0.99975627408686185</v>
      </c>
      <c r="E132" s="33">
        <f t="shared" ca="1" si="5"/>
        <v>100.32442045527507</v>
      </c>
      <c r="F132" s="34">
        <f t="shared" ca="1" si="6"/>
        <v>99.937037265628319</v>
      </c>
      <c r="G132" s="33">
        <f t="shared" ca="1" si="7"/>
        <v>1.0036316018424338</v>
      </c>
    </row>
    <row r="133" spans="4:7" x14ac:dyDescent="0.25">
      <c r="D133" s="35">
        <f t="shared" ca="1" si="4"/>
        <v>0.99982067079025194</v>
      </c>
      <c r="E133" s="33">
        <f t="shared" ca="1" si="5"/>
        <v>100.29733676430449</v>
      </c>
      <c r="F133" s="34">
        <f t="shared" ca="1" si="6"/>
        <v>100.02256482185453</v>
      </c>
      <c r="G133" s="33">
        <f t="shared" ca="1" si="7"/>
        <v>1.0025672777014421</v>
      </c>
    </row>
    <row r="134" spans="4:7" x14ac:dyDescent="0.25">
      <c r="D134" s="35">
        <f t="shared" ca="1" si="4"/>
        <v>0.99991670256977161</v>
      </c>
      <c r="E134" s="33">
        <f t="shared" ca="1" si="5"/>
        <v>100.25386908233668</v>
      </c>
      <c r="F134" s="34">
        <f t="shared" ca="1" si="6"/>
        <v>99.908628519242626</v>
      </c>
      <c r="G134" s="33">
        <f t="shared" ca="1" si="7"/>
        <v>1.0033719777603007</v>
      </c>
    </row>
    <row r="135" spans="4:7" x14ac:dyDescent="0.25">
      <c r="D135" s="35">
        <f t="shared" ca="1" si="4"/>
        <v>0.99997603546168756</v>
      </c>
      <c r="E135" s="33">
        <f t="shared" ca="1" si="5"/>
        <v>100.20230820486472</v>
      </c>
      <c r="F135" s="34">
        <f t="shared" ca="1" si="6"/>
        <v>100.02866470329002</v>
      </c>
      <c r="G135" s="33">
        <f t="shared" ca="1" si="7"/>
        <v>1.0017119312751868</v>
      </c>
    </row>
    <row r="136" spans="4:7" x14ac:dyDescent="0.25">
      <c r="D136" s="35">
        <f t="shared" ca="1" si="4"/>
        <v>0.99982289402688695</v>
      </c>
      <c r="E136" s="33">
        <f t="shared" ca="1" si="5"/>
        <v>100.26505526542165</v>
      </c>
      <c r="F136" s="34">
        <f t="shared" ca="1" si="6"/>
        <v>100.09711456725346</v>
      </c>
      <c r="G136" s="33">
        <f t="shared" ca="1" si="7"/>
        <v>1.0015003744976612</v>
      </c>
    </row>
    <row r="137" spans="4:7" x14ac:dyDescent="0.25">
      <c r="D137" s="35">
        <f t="shared" ca="1" si="4"/>
        <v>0.99983658986882151</v>
      </c>
      <c r="E137" s="33">
        <f t="shared" ca="1" si="5"/>
        <v>100.29208449937163</v>
      </c>
      <c r="F137" s="34">
        <f t="shared" ca="1" si="6"/>
        <v>99.993485387067551</v>
      </c>
      <c r="G137" s="33">
        <f t="shared" ca="1" si="7"/>
        <v>1.002822287557309</v>
      </c>
    </row>
    <row r="138" spans="4:7" x14ac:dyDescent="0.25">
      <c r="D138" s="35">
        <f t="shared" ca="1" si="4"/>
        <v>0.99991492028679152</v>
      </c>
      <c r="E138" s="33">
        <f t="shared" ca="1" si="5"/>
        <v>100.34590262995474</v>
      </c>
      <c r="F138" s="34">
        <f t="shared" ca="1" si="6"/>
        <v>100.15493143609798</v>
      </c>
      <c r="G138" s="33">
        <f t="shared" ca="1" si="7"/>
        <v>1.0018215158317567</v>
      </c>
    </row>
    <row r="139" spans="4:7" x14ac:dyDescent="0.25">
      <c r="D139" s="35">
        <f t="shared" ca="1" si="4"/>
        <v>0.99985021980253896</v>
      </c>
      <c r="E139" s="33">
        <f t="shared" ca="1" si="5"/>
        <v>100.25499921352665</v>
      </c>
      <c r="F139" s="34">
        <f t="shared" ca="1" si="6"/>
        <v>99.965202806481031</v>
      </c>
      <c r="G139" s="33">
        <f t="shared" ca="1" si="7"/>
        <v>1.0027487584254582</v>
      </c>
    </row>
    <row r="140" spans="4:7" x14ac:dyDescent="0.25">
      <c r="D140" s="35">
        <f t="shared" ca="1" si="4"/>
        <v>0.99986629831188856</v>
      </c>
      <c r="E140" s="33">
        <f t="shared" ca="1" si="5"/>
        <v>100.32588187558906</v>
      </c>
      <c r="F140" s="34">
        <f t="shared" ca="1" si="6"/>
        <v>100.08627203329304</v>
      </c>
      <c r="G140" s="33">
        <f t="shared" ca="1" si="7"/>
        <v>1.0022600112676066</v>
      </c>
    </row>
    <row r="141" spans="4:7" x14ac:dyDescent="0.25">
      <c r="D141" s="35">
        <f t="shared" ca="1" si="4"/>
        <v>0.99989790897624098</v>
      </c>
      <c r="E141" s="33">
        <f t="shared" ca="1" si="5"/>
        <v>100.30791931437554</v>
      </c>
      <c r="F141" s="34">
        <f t="shared" ca="1" si="6"/>
        <v>99.99088422451598</v>
      </c>
      <c r="G141" s="33">
        <f t="shared" ca="1" si="7"/>
        <v>1.0030682252093777</v>
      </c>
    </row>
    <row r="142" spans="4:7" x14ac:dyDescent="0.25">
      <c r="D142" s="35">
        <f t="shared" ref="D142:D205" ca="1" si="8">_xlfn.BETA.INV(RAND(),$K$6,$L$6)</f>
        <v>0.99989760212608014</v>
      </c>
      <c r="E142" s="33">
        <f t="shared" ref="E142:E205" ca="1" si="9">_xlfn.NORM.INV(RAND(),$G$7,$H$7)</f>
        <v>100.2880971925909</v>
      </c>
      <c r="F142" s="34">
        <f t="shared" ref="F142:F205" ca="1" si="10">100+$M$8*(RAND() - RAND())</f>
        <v>99.879814725616214</v>
      </c>
      <c r="G142" s="33">
        <f t="shared" ca="1" si="7"/>
        <v>1.0039849210787595</v>
      </c>
    </row>
    <row r="143" spans="4:7" x14ac:dyDescent="0.25">
      <c r="D143" s="35">
        <f t="shared" ca="1" si="8"/>
        <v>0.99994422558495955</v>
      </c>
      <c r="E143" s="33">
        <f t="shared" ca="1" si="9"/>
        <v>100.21479224548101</v>
      </c>
      <c r="F143" s="34">
        <f t="shared" ca="1" si="10"/>
        <v>100.06706343340301</v>
      </c>
      <c r="G143" s="33">
        <f t="shared" ref="G143:G206" ca="1" si="11">D143*E143/F143</f>
        <v>1.0014204413099093</v>
      </c>
    </row>
    <row r="144" spans="4:7" x14ac:dyDescent="0.25">
      <c r="D144" s="35">
        <f t="shared" ca="1" si="8"/>
        <v>0.99997046952136126</v>
      </c>
      <c r="E144" s="33">
        <f t="shared" ca="1" si="9"/>
        <v>100.3121711083937</v>
      </c>
      <c r="F144" s="34">
        <f t="shared" ca="1" si="10"/>
        <v>99.90062465161823</v>
      </c>
      <c r="G144" s="33">
        <f t="shared" ca="1" si="11"/>
        <v>1.0040899062620898</v>
      </c>
    </row>
    <row r="145" spans="4:7" x14ac:dyDescent="0.25">
      <c r="D145" s="35">
        <f t="shared" ca="1" si="8"/>
        <v>0.99992208395908755</v>
      </c>
      <c r="E145" s="33">
        <f t="shared" ca="1" si="9"/>
        <v>100.34593148176353</v>
      </c>
      <c r="F145" s="34">
        <f t="shared" ca="1" si="10"/>
        <v>99.975677982744699</v>
      </c>
      <c r="G145" s="33">
        <f t="shared" ca="1" si="11"/>
        <v>1.0036252311425049</v>
      </c>
    </row>
    <row r="146" spans="4:7" x14ac:dyDescent="0.25">
      <c r="D146" s="35">
        <f t="shared" ca="1" si="8"/>
        <v>0.99997595677972684</v>
      </c>
      <c r="E146" s="33">
        <f t="shared" ca="1" si="9"/>
        <v>100.28544325196667</v>
      </c>
      <c r="F146" s="34">
        <f t="shared" ca="1" si="10"/>
        <v>99.990525774949617</v>
      </c>
      <c r="G146" s="33">
        <f t="shared" ca="1" si="11"/>
        <v>1.0029253400734495</v>
      </c>
    </row>
    <row r="147" spans="4:7" x14ac:dyDescent="0.25">
      <c r="D147" s="35">
        <f t="shared" ca="1" si="8"/>
        <v>0.99991072592081942</v>
      </c>
      <c r="E147" s="33">
        <f t="shared" ca="1" si="9"/>
        <v>100.24783982930079</v>
      </c>
      <c r="F147" s="34">
        <f t="shared" ca="1" si="10"/>
        <v>99.933582980068493</v>
      </c>
      <c r="G147" s="33">
        <f t="shared" ca="1" si="11"/>
        <v>1.0030551022642966</v>
      </c>
    </row>
    <row r="148" spans="4:7" x14ac:dyDescent="0.25">
      <c r="D148" s="35">
        <f t="shared" ca="1" si="8"/>
        <v>0.99995887575364195</v>
      </c>
      <c r="E148" s="33">
        <f t="shared" ca="1" si="9"/>
        <v>100.33800656329694</v>
      </c>
      <c r="F148" s="34">
        <f t="shared" ca="1" si="10"/>
        <v>99.977068020472402</v>
      </c>
      <c r="G148" s="33">
        <f t="shared" ca="1" si="11"/>
        <v>1.0035689406079651</v>
      </c>
    </row>
    <row r="149" spans="4:7" x14ac:dyDescent="0.25">
      <c r="D149" s="35">
        <f t="shared" ca="1" si="8"/>
        <v>0.99997192090228126</v>
      </c>
      <c r="E149" s="33">
        <f t="shared" ca="1" si="9"/>
        <v>100.32779444298143</v>
      </c>
      <c r="F149" s="34">
        <f t="shared" ca="1" si="10"/>
        <v>99.950427167981459</v>
      </c>
      <c r="G149" s="33">
        <f t="shared" ca="1" si="11"/>
        <v>1.0037473592826813</v>
      </c>
    </row>
    <row r="150" spans="4:7" x14ac:dyDescent="0.25">
      <c r="D150" s="35">
        <f t="shared" ca="1" si="8"/>
        <v>0.99983220270117945</v>
      </c>
      <c r="E150" s="33">
        <f t="shared" ca="1" si="9"/>
        <v>100.26793961324778</v>
      </c>
      <c r="F150" s="34">
        <f t="shared" ca="1" si="10"/>
        <v>99.975385732163204</v>
      </c>
      <c r="G150" s="33">
        <f t="shared" ca="1" si="11"/>
        <v>1.002757970770904</v>
      </c>
    </row>
    <row r="151" spans="4:7" x14ac:dyDescent="0.25">
      <c r="D151" s="35">
        <f t="shared" ca="1" si="8"/>
        <v>0.99992962586544665</v>
      </c>
      <c r="E151" s="33">
        <f t="shared" ca="1" si="9"/>
        <v>100.37429752392094</v>
      </c>
      <c r="F151" s="34">
        <f t="shared" ca="1" si="10"/>
        <v>99.910714074663446</v>
      </c>
      <c r="G151" s="33">
        <f t="shared" ca="1" si="11"/>
        <v>1.0045692766703349</v>
      </c>
    </row>
    <row r="152" spans="4:7" x14ac:dyDescent="0.25">
      <c r="D152" s="35">
        <f t="shared" ca="1" si="8"/>
        <v>0.99994354493770699</v>
      </c>
      <c r="E152" s="33">
        <f t="shared" ca="1" si="9"/>
        <v>100.36750329985465</v>
      </c>
      <c r="F152" s="34">
        <f t="shared" ca="1" si="10"/>
        <v>100.04421433097765</v>
      </c>
      <c r="G152" s="33">
        <f t="shared" ca="1" si="11"/>
        <v>1.0031748234253228</v>
      </c>
    </row>
    <row r="153" spans="4:7" x14ac:dyDescent="0.25">
      <c r="D153" s="35">
        <f t="shared" ca="1" si="8"/>
        <v>0.99981637532995649</v>
      </c>
      <c r="E153" s="33">
        <f t="shared" ca="1" si="9"/>
        <v>100.18618138829373</v>
      </c>
      <c r="F153" s="34">
        <f t="shared" ca="1" si="10"/>
        <v>99.946646353363604</v>
      </c>
      <c r="G153" s="33">
        <f t="shared" ca="1" si="11"/>
        <v>1.0022125642880295</v>
      </c>
    </row>
    <row r="154" spans="4:7" x14ac:dyDescent="0.25">
      <c r="D154" s="35">
        <f t="shared" ca="1" si="8"/>
        <v>0.99994937523112326</v>
      </c>
      <c r="E154" s="33">
        <f t="shared" ca="1" si="9"/>
        <v>100.35423960537048</v>
      </c>
      <c r="F154" s="34">
        <f t="shared" ca="1" si="10"/>
        <v>99.901795169533287</v>
      </c>
      <c r="G154" s="33">
        <f t="shared" ca="1" si="11"/>
        <v>1.0044780379060476</v>
      </c>
    </row>
    <row r="155" spans="4:7" x14ac:dyDescent="0.25">
      <c r="D155" s="35">
        <f t="shared" ca="1" si="8"/>
        <v>0.99985162959899998</v>
      </c>
      <c r="E155" s="33">
        <f t="shared" ca="1" si="9"/>
        <v>100.31468004682101</v>
      </c>
      <c r="F155" s="34">
        <f t="shared" ca="1" si="10"/>
        <v>99.865615756164232</v>
      </c>
      <c r="G155" s="33">
        <f t="shared" ca="1" si="11"/>
        <v>1.004347648167635</v>
      </c>
    </row>
    <row r="156" spans="4:7" x14ac:dyDescent="0.25">
      <c r="D156" s="35">
        <f t="shared" ca="1" si="8"/>
        <v>0.99995130505819019</v>
      </c>
      <c r="E156" s="33">
        <f t="shared" ca="1" si="9"/>
        <v>100.29790833667462</v>
      </c>
      <c r="F156" s="34">
        <f t="shared" ca="1" si="10"/>
        <v>100.04888162038985</v>
      </c>
      <c r="G156" s="33">
        <f t="shared" ca="1" si="11"/>
        <v>1.0024402343286656</v>
      </c>
    </row>
    <row r="157" spans="4:7" x14ac:dyDescent="0.25">
      <c r="D157" s="35">
        <f t="shared" ca="1" si="8"/>
        <v>0.99992422532772551</v>
      </c>
      <c r="E157" s="33">
        <f t="shared" ca="1" si="9"/>
        <v>100.38276758317207</v>
      </c>
      <c r="F157" s="34">
        <f t="shared" ca="1" si="10"/>
        <v>100.07770669146628</v>
      </c>
      <c r="G157" s="33">
        <f t="shared" ca="1" si="11"/>
        <v>1.002972234578748</v>
      </c>
    </row>
    <row r="158" spans="4:7" x14ac:dyDescent="0.25">
      <c r="D158" s="35">
        <f t="shared" ca="1" si="8"/>
        <v>0.99985007734739129</v>
      </c>
      <c r="E158" s="33">
        <f t="shared" ca="1" si="9"/>
        <v>100.29973799766964</v>
      </c>
      <c r="F158" s="34">
        <f t="shared" ca="1" si="10"/>
        <v>100.01142607908167</v>
      </c>
      <c r="G158" s="33">
        <f t="shared" ca="1" si="11"/>
        <v>1.0027324349479361</v>
      </c>
    </row>
    <row r="159" spans="4:7" x14ac:dyDescent="0.25">
      <c r="D159" s="35">
        <f t="shared" ca="1" si="8"/>
        <v>0.99984452561046977</v>
      </c>
      <c r="E159" s="33">
        <f t="shared" ca="1" si="9"/>
        <v>100.33731475517232</v>
      </c>
      <c r="F159" s="34">
        <f t="shared" ca="1" si="10"/>
        <v>100.06678236480528</v>
      </c>
      <c r="G159" s="33">
        <f t="shared" ca="1" si="11"/>
        <v>1.002547623712722</v>
      </c>
    </row>
    <row r="160" spans="4:7" x14ac:dyDescent="0.25">
      <c r="D160" s="35">
        <f t="shared" ca="1" si="8"/>
        <v>0.99984725874556302</v>
      </c>
      <c r="E160" s="33">
        <f t="shared" ca="1" si="9"/>
        <v>100.32120460184566</v>
      </c>
      <c r="F160" s="34">
        <f t="shared" ca="1" si="10"/>
        <v>100.07098261396646</v>
      </c>
      <c r="G160" s="33">
        <f t="shared" ca="1" si="11"/>
        <v>1.0023473218220293</v>
      </c>
    </row>
    <row r="161" spans="4:7" x14ac:dyDescent="0.25">
      <c r="D161" s="35">
        <f t="shared" ca="1" si="8"/>
        <v>0.99974068906193447</v>
      </c>
      <c r="E161" s="33">
        <f t="shared" ca="1" si="9"/>
        <v>100.20754707782309</v>
      </c>
      <c r="F161" s="34">
        <f t="shared" ca="1" si="10"/>
        <v>99.987339228153829</v>
      </c>
      <c r="G161" s="33">
        <f t="shared" ca="1" si="11"/>
        <v>1.0019424752987185</v>
      </c>
    </row>
    <row r="162" spans="4:7" x14ac:dyDescent="0.25">
      <c r="D162" s="35">
        <f t="shared" ca="1" si="8"/>
        <v>0.99987049432214714</v>
      </c>
      <c r="E162" s="33">
        <f t="shared" ca="1" si="9"/>
        <v>100.39801613481501</v>
      </c>
      <c r="F162" s="34">
        <f t="shared" ca="1" si="10"/>
        <v>100.15436142390615</v>
      </c>
      <c r="G162" s="33">
        <f t="shared" ca="1" si="11"/>
        <v>1.002302971078793</v>
      </c>
    </row>
    <row r="163" spans="4:7" x14ac:dyDescent="0.25">
      <c r="D163" s="35">
        <f t="shared" ca="1" si="8"/>
        <v>0.99993312815378899</v>
      </c>
      <c r="E163" s="33">
        <f t="shared" ca="1" si="9"/>
        <v>100.24269874249394</v>
      </c>
      <c r="F163" s="34">
        <f t="shared" ca="1" si="10"/>
        <v>100.07609097081125</v>
      </c>
      <c r="G163" s="33">
        <f t="shared" ca="1" si="11"/>
        <v>1.0015978277708233</v>
      </c>
    </row>
    <row r="164" spans="4:7" x14ac:dyDescent="0.25">
      <c r="D164" s="35">
        <f t="shared" ca="1" si="8"/>
        <v>0.99994280185106643</v>
      </c>
      <c r="E164" s="33">
        <f t="shared" ca="1" si="9"/>
        <v>100.23416826903046</v>
      </c>
      <c r="F164" s="34">
        <f t="shared" ca="1" si="10"/>
        <v>100.06657470914311</v>
      </c>
      <c r="G164" s="33">
        <f t="shared" ca="1" si="11"/>
        <v>1.0016175266463645</v>
      </c>
    </row>
    <row r="165" spans="4:7" x14ac:dyDescent="0.25">
      <c r="D165" s="35">
        <f t="shared" ca="1" si="8"/>
        <v>0.99985810236788442</v>
      </c>
      <c r="E165" s="33">
        <f t="shared" ca="1" si="9"/>
        <v>100.39202401243429</v>
      </c>
      <c r="F165" s="34">
        <f t="shared" ca="1" si="10"/>
        <v>100.11269634108936</v>
      </c>
      <c r="G165" s="33">
        <f t="shared" ca="1" si="11"/>
        <v>1.0026478387911073</v>
      </c>
    </row>
    <row r="166" spans="4:7" x14ac:dyDescent="0.25">
      <c r="D166" s="35">
        <f t="shared" ca="1" si="8"/>
        <v>0.99995104168344229</v>
      </c>
      <c r="E166" s="33">
        <f t="shared" ca="1" si="9"/>
        <v>100.09699549810256</v>
      </c>
      <c r="F166" s="34">
        <f t="shared" ca="1" si="10"/>
        <v>99.916752726247253</v>
      </c>
      <c r="G166" s="33">
        <f t="shared" ca="1" si="11"/>
        <v>1.0017548828067264</v>
      </c>
    </row>
    <row r="167" spans="4:7" x14ac:dyDescent="0.25">
      <c r="D167" s="35">
        <f t="shared" ca="1" si="8"/>
        <v>0.99998397445661058</v>
      </c>
      <c r="E167" s="33">
        <f t="shared" ca="1" si="9"/>
        <v>100.25203527826768</v>
      </c>
      <c r="F167" s="34">
        <f t="shared" ca="1" si="10"/>
        <v>100.02082532860156</v>
      </c>
      <c r="G167" s="33">
        <f t="shared" ca="1" si="11"/>
        <v>1.0022955555062714</v>
      </c>
    </row>
    <row r="168" spans="4:7" x14ac:dyDescent="0.25">
      <c r="D168" s="35">
        <f t="shared" ca="1" si="8"/>
        <v>0.99995210067251916</v>
      </c>
      <c r="E168" s="33">
        <f t="shared" ca="1" si="9"/>
        <v>100.33844280400322</v>
      </c>
      <c r="F168" s="34">
        <f t="shared" ca="1" si="10"/>
        <v>100.02135079278187</v>
      </c>
      <c r="G168" s="33">
        <f t="shared" ca="1" si="11"/>
        <v>1.0031221920601485</v>
      </c>
    </row>
    <row r="169" spans="4:7" x14ac:dyDescent="0.25">
      <c r="D169" s="35">
        <f t="shared" ca="1" si="8"/>
        <v>0.9999418520998089</v>
      </c>
      <c r="E169" s="33">
        <f t="shared" ca="1" si="9"/>
        <v>100.31806798425973</v>
      </c>
      <c r="F169" s="34">
        <f t="shared" ca="1" si="10"/>
        <v>99.936477666813573</v>
      </c>
      <c r="G169" s="33">
        <f t="shared" ca="1" si="11"/>
        <v>1.0037599587379336</v>
      </c>
    </row>
    <row r="170" spans="4:7" x14ac:dyDescent="0.25">
      <c r="D170" s="35">
        <f t="shared" ca="1" si="8"/>
        <v>0.99992516710622947</v>
      </c>
      <c r="E170" s="33">
        <f t="shared" ca="1" si="9"/>
        <v>100.3064604556459</v>
      </c>
      <c r="F170" s="34">
        <f t="shared" ca="1" si="10"/>
        <v>100.06081212180169</v>
      </c>
      <c r="G170" s="33">
        <f t="shared" ca="1" si="11"/>
        <v>1.002379973798879</v>
      </c>
    </row>
    <row r="171" spans="4:7" x14ac:dyDescent="0.25">
      <c r="D171" s="35">
        <f t="shared" ca="1" si="8"/>
        <v>0.99989438706743117</v>
      </c>
      <c r="E171" s="33">
        <f t="shared" ca="1" si="9"/>
        <v>100.30346129317043</v>
      </c>
      <c r="F171" s="34">
        <f t="shared" ca="1" si="10"/>
        <v>99.931700735082273</v>
      </c>
      <c r="G171" s="33">
        <f t="shared" ca="1" si="11"/>
        <v>1.0036141405853947</v>
      </c>
    </row>
    <row r="172" spans="4:7" x14ac:dyDescent="0.25">
      <c r="D172" s="35">
        <f t="shared" ca="1" si="8"/>
        <v>0.99982358835478691</v>
      </c>
      <c r="E172" s="33">
        <f t="shared" ca="1" si="9"/>
        <v>100.39537866486813</v>
      </c>
      <c r="F172" s="34">
        <f t="shared" ca="1" si="10"/>
        <v>100.02978677811176</v>
      </c>
      <c r="G172" s="33">
        <f t="shared" ca="1" si="11"/>
        <v>1.0034777738115748</v>
      </c>
    </row>
    <row r="173" spans="4:7" x14ac:dyDescent="0.25">
      <c r="D173" s="35">
        <f t="shared" ca="1" si="8"/>
        <v>0.99994221451061815</v>
      </c>
      <c r="E173" s="33">
        <f t="shared" ca="1" si="9"/>
        <v>100.40119857254714</v>
      </c>
      <c r="F173" s="34">
        <f t="shared" ca="1" si="10"/>
        <v>99.87507983490643</v>
      </c>
      <c r="G173" s="33">
        <f t="shared" ca="1" si="11"/>
        <v>1.0052096779908137</v>
      </c>
    </row>
    <row r="174" spans="4:7" x14ac:dyDescent="0.25">
      <c r="D174" s="35">
        <f t="shared" ca="1" si="8"/>
        <v>0.99995589035511645</v>
      </c>
      <c r="E174" s="33">
        <f t="shared" ca="1" si="9"/>
        <v>100.36017237714115</v>
      </c>
      <c r="F174" s="34">
        <f t="shared" ca="1" si="10"/>
        <v>100.05282894615915</v>
      </c>
      <c r="G174" s="33">
        <f t="shared" ca="1" si="11"/>
        <v>1.0030275663627763</v>
      </c>
    </row>
    <row r="175" spans="4:7" x14ac:dyDescent="0.25">
      <c r="D175" s="35">
        <f t="shared" ca="1" si="8"/>
        <v>0.99994444576182206</v>
      </c>
      <c r="E175" s="33">
        <f t="shared" ca="1" si="9"/>
        <v>100.2697269597964</v>
      </c>
      <c r="F175" s="34">
        <f t="shared" ca="1" si="10"/>
        <v>99.906022323084244</v>
      </c>
      <c r="G175" s="33">
        <f t="shared" ca="1" si="11"/>
        <v>1.0035847111124134</v>
      </c>
    </row>
    <row r="176" spans="4:7" x14ac:dyDescent="0.25">
      <c r="D176" s="35">
        <f t="shared" ca="1" si="8"/>
        <v>0.99986093846851998</v>
      </c>
      <c r="E176" s="33">
        <f t="shared" ca="1" si="9"/>
        <v>100.18593727109955</v>
      </c>
      <c r="F176" s="34">
        <f t="shared" ca="1" si="10"/>
        <v>100.02267221163861</v>
      </c>
      <c r="G176" s="33">
        <f t="shared" ca="1" si="11"/>
        <v>1.0014929920016062</v>
      </c>
    </row>
    <row r="177" spans="4:7" x14ac:dyDescent="0.25">
      <c r="D177" s="35">
        <f t="shared" ca="1" si="8"/>
        <v>0.99993913881223306</v>
      </c>
      <c r="E177" s="33">
        <f t="shared" ca="1" si="9"/>
        <v>100.28293852524689</v>
      </c>
      <c r="F177" s="34">
        <f t="shared" ca="1" si="10"/>
        <v>100.04445214383976</v>
      </c>
      <c r="G177" s="33">
        <f t="shared" ca="1" si="11"/>
        <v>1.0023227978930966</v>
      </c>
    </row>
    <row r="178" spans="4:7" x14ac:dyDescent="0.25">
      <c r="D178" s="35">
        <f t="shared" ca="1" si="8"/>
        <v>0.99985612836146953</v>
      </c>
      <c r="E178" s="33">
        <f t="shared" ca="1" si="9"/>
        <v>100.33993453240454</v>
      </c>
      <c r="F178" s="34">
        <f t="shared" ca="1" si="10"/>
        <v>100.0588965395591</v>
      </c>
      <c r="G178" s="33">
        <f t="shared" ca="1" si="11"/>
        <v>1.0026644499517223</v>
      </c>
    </row>
    <row r="179" spans="4:7" x14ac:dyDescent="0.25">
      <c r="D179" s="35">
        <f t="shared" ca="1" si="8"/>
        <v>0.99980231881665249</v>
      </c>
      <c r="E179" s="33">
        <f t="shared" ca="1" si="9"/>
        <v>100.27315086954961</v>
      </c>
      <c r="F179" s="34">
        <f t="shared" ca="1" si="10"/>
        <v>100.01679538239711</v>
      </c>
      <c r="G179" s="33">
        <f t="shared" ca="1" si="11"/>
        <v>1.0023649365201743</v>
      </c>
    </row>
    <row r="180" spans="4:7" x14ac:dyDescent="0.25">
      <c r="D180" s="35">
        <f t="shared" ca="1" si="8"/>
        <v>0.99988241205413786</v>
      </c>
      <c r="E180" s="33">
        <f t="shared" ca="1" si="9"/>
        <v>100.33849072422538</v>
      </c>
      <c r="F180" s="34">
        <f t="shared" ca="1" si="10"/>
        <v>100.04211802890546</v>
      </c>
      <c r="G180" s="33">
        <f t="shared" ca="1" si="11"/>
        <v>1.0028445429176391</v>
      </c>
    </row>
    <row r="181" spans="4:7" x14ac:dyDescent="0.25">
      <c r="D181" s="35">
        <f t="shared" ca="1" si="8"/>
        <v>0.99997584487097724</v>
      </c>
      <c r="E181" s="33">
        <f t="shared" ca="1" si="9"/>
        <v>100.22427844593552</v>
      </c>
      <c r="F181" s="34">
        <f t="shared" ca="1" si="10"/>
        <v>99.962985611311211</v>
      </c>
      <c r="G181" s="33">
        <f t="shared" ca="1" si="11"/>
        <v>1.0025896775958036</v>
      </c>
    </row>
    <row r="182" spans="4:7" x14ac:dyDescent="0.25">
      <c r="D182" s="35">
        <f t="shared" ca="1" si="8"/>
        <v>0.99992490964362069</v>
      </c>
      <c r="E182" s="33">
        <f t="shared" ca="1" si="9"/>
        <v>100.27421519567132</v>
      </c>
      <c r="F182" s="34">
        <f t="shared" ca="1" si="10"/>
        <v>100.05776797248426</v>
      </c>
      <c r="G182" s="33">
        <f t="shared" ca="1" si="11"/>
        <v>1.0020879697885108</v>
      </c>
    </row>
    <row r="183" spans="4:7" x14ac:dyDescent="0.25">
      <c r="D183" s="35">
        <f t="shared" ca="1" si="8"/>
        <v>0.99995660778038309</v>
      </c>
      <c r="E183" s="33">
        <f t="shared" ca="1" si="9"/>
        <v>100.28830691337866</v>
      </c>
      <c r="F183" s="34">
        <f t="shared" ca="1" si="10"/>
        <v>99.837895811308286</v>
      </c>
      <c r="G183" s="33">
        <f t="shared" ca="1" si="11"/>
        <v>1.0044678362480197</v>
      </c>
    </row>
    <row r="184" spans="4:7" x14ac:dyDescent="0.25">
      <c r="D184" s="35">
        <f t="shared" ca="1" si="8"/>
        <v>0.99982978388441224</v>
      </c>
      <c r="E184" s="33">
        <f t="shared" ca="1" si="9"/>
        <v>100.17330498762108</v>
      </c>
      <c r="F184" s="34">
        <f t="shared" ca="1" si="10"/>
        <v>100.01438407454845</v>
      </c>
      <c r="G184" s="33">
        <f t="shared" ca="1" si="11"/>
        <v>1.0014184939848882</v>
      </c>
    </row>
    <row r="185" spans="4:7" x14ac:dyDescent="0.25">
      <c r="D185" s="35">
        <f t="shared" ca="1" si="8"/>
        <v>0.99990927185201939</v>
      </c>
      <c r="E185" s="33">
        <f t="shared" ca="1" si="9"/>
        <v>100.21148811778355</v>
      </c>
      <c r="F185" s="34">
        <f t="shared" ca="1" si="10"/>
        <v>100.10037385895156</v>
      </c>
      <c r="G185" s="33">
        <f t="shared" ca="1" si="11"/>
        <v>1.0010191995511668</v>
      </c>
    </row>
    <row r="186" spans="4:7" x14ac:dyDescent="0.25">
      <c r="D186" s="35">
        <f t="shared" ca="1" si="8"/>
        <v>0.99987561733646713</v>
      </c>
      <c r="E186" s="33">
        <f t="shared" ca="1" si="9"/>
        <v>100.34360237184568</v>
      </c>
      <c r="F186" s="34">
        <f t="shared" ca="1" si="10"/>
        <v>100.00019968402322</v>
      </c>
      <c r="G186" s="33">
        <f t="shared" ca="1" si="11"/>
        <v>1.0033092102249455</v>
      </c>
    </row>
    <row r="187" spans="4:7" x14ac:dyDescent="0.25">
      <c r="D187" s="35">
        <f t="shared" ca="1" si="8"/>
        <v>0.99998093047951098</v>
      </c>
      <c r="E187" s="33">
        <f t="shared" ca="1" si="9"/>
        <v>100.25948696172703</v>
      </c>
      <c r="F187" s="34">
        <f t="shared" ca="1" si="10"/>
        <v>100.04590327908561</v>
      </c>
      <c r="G187" s="33">
        <f t="shared" ca="1" si="11"/>
        <v>1.0021157466259276</v>
      </c>
    </row>
    <row r="188" spans="4:7" x14ac:dyDescent="0.25">
      <c r="D188" s="35">
        <f t="shared" ca="1" si="8"/>
        <v>0.99991208499600903</v>
      </c>
      <c r="E188" s="33">
        <f t="shared" ca="1" si="9"/>
        <v>100.31917426778706</v>
      </c>
      <c r="F188" s="34">
        <f t="shared" ca="1" si="10"/>
        <v>99.983522701088248</v>
      </c>
      <c r="G188" s="33">
        <f t="shared" ca="1" si="11"/>
        <v>1.0032688586805427</v>
      </c>
    </row>
    <row r="189" spans="4:7" x14ac:dyDescent="0.25">
      <c r="D189" s="35">
        <f t="shared" ca="1" si="8"/>
        <v>0.99984830456878027</v>
      </c>
      <c r="E189" s="33">
        <f t="shared" ca="1" si="9"/>
        <v>100.28543990000639</v>
      </c>
      <c r="F189" s="34">
        <f t="shared" ca="1" si="10"/>
        <v>99.937614922683451</v>
      </c>
      <c r="G189" s="33">
        <f t="shared" ca="1" si="11"/>
        <v>1.0033281976413944</v>
      </c>
    </row>
    <row r="190" spans="4:7" x14ac:dyDescent="0.25">
      <c r="D190" s="35">
        <f t="shared" ca="1" si="8"/>
        <v>0.99990112700148981</v>
      </c>
      <c r="E190" s="33">
        <f t="shared" ca="1" si="9"/>
        <v>100.23288877187761</v>
      </c>
      <c r="F190" s="34">
        <f t="shared" ca="1" si="10"/>
        <v>100.08058774399215</v>
      </c>
      <c r="G190" s="33">
        <f t="shared" ca="1" si="11"/>
        <v>1.0014227604456869</v>
      </c>
    </row>
    <row r="191" spans="4:7" x14ac:dyDescent="0.25">
      <c r="D191" s="35">
        <f t="shared" ca="1" si="8"/>
        <v>0.99992692438527597</v>
      </c>
      <c r="E191" s="33">
        <f t="shared" ca="1" si="9"/>
        <v>100.19346798841627</v>
      </c>
      <c r="F191" s="34">
        <f t="shared" ca="1" si="10"/>
        <v>100.10194444859107</v>
      </c>
      <c r="G191" s="33">
        <f t="shared" ca="1" si="11"/>
        <v>1.0008411608887764</v>
      </c>
    </row>
    <row r="192" spans="4:7" x14ac:dyDescent="0.25">
      <c r="D192" s="35">
        <f t="shared" ca="1" si="8"/>
        <v>0.9999379216263522</v>
      </c>
      <c r="E192" s="33">
        <f t="shared" ca="1" si="9"/>
        <v>100.26187844814382</v>
      </c>
      <c r="F192" s="34">
        <f t="shared" ca="1" si="10"/>
        <v>99.920126761170337</v>
      </c>
      <c r="G192" s="33">
        <f t="shared" ca="1" si="11"/>
        <v>1.0033579580360474</v>
      </c>
    </row>
    <row r="193" spans="4:7" x14ac:dyDescent="0.25">
      <c r="D193" s="35">
        <f t="shared" ca="1" si="8"/>
        <v>0.99988756190630745</v>
      </c>
      <c r="E193" s="33">
        <f t="shared" ca="1" si="9"/>
        <v>100.26824633113566</v>
      </c>
      <c r="F193" s="34">
        <f t="shared" ca="1" si="10"/>
        <v>99.994138264419917</v>
      </c>
      <c r="G193" s="33">
        <f t="shared" ca="1" si="11"/>
        <v>1.0026284950378326</v>
      </c>
    </row>
    <row r="194" spans="4:7" x14ac:dyDescent="0.25">
      <c r="D194" s="35">
        <f t="shared" ca="1" si="8"/>
        <v>0.99992842236130619</v>
      </c>
      <c r="E194" s="33">
        <f t="shared" ca="1" si="9"/>
        <v>100.34659207899411</v>
      </c>
      <c r="F194" s="34">
        <f t="shared" ca="1" si="10"/>
        <v>99.953243310180966</v>
      </c>
      <c r="G194" s="33">
        <f t="shared" ca="1" si="11"/>
        <v>1.0038634683969461</v>
      </c>
    </row>
    <row r="195" spans="4:7" x14ac:dyDescent="0.25">
      <c r="D195" s="35">
        <f t="shared" ca="1" si="8"/>
        <v>0.99989546302177001</v>
      </c>
      <c r="E195" s="33">
        <f t="shared" ca="1" si="9"/>
        <v>100.23318312387805</v>
      </c>
      <c r="F195" s="34">
        <f t="shared" ca="1" si="10"/>
        <v>100.05536903850795</v>
      </c>
      <c r="G195" s="33">
        <f t="shared" ca="1" si="11"/>
        <v>1.0016724341021974</v>
      </c>
    </row>
    <row r="196" spans="4:7" x14ac:dyDescent="0.25">
      <c r="D196" s="35">
        <f t="shared" ca="1" si="8"/>
        <v>0.999925811493656</v>
      </c>
      <c r="E196" s="33">
        <f t="shared" ca="1" si="9"/>
        <v>100.26350729344463</v>
      </c>
      <c r="F196" s="34">
        <f t="shared" ca="1" si="10"/>
        <v>100.08266933747839</v>
      </c>
      <c r="G196" s="33">
        <f t="shared" ca="1" si="11"/>
        <v>1.0017325632626228</v>
      </c>
    </row>
    <row r="197" spans="4:7" x14ac:dyDescent="0.25">
      <c r="D197" s="35">
        <f t="shared" ca="1" si="8"/>
        <v>0.99987681105594894</v>
      </c>
      <c r="E197" s="33">
        <f t="shared" ca="1" si="9"/>
        <v>100.25305947169544</v>
      </c>
      <c r="F197" s="34">
        <f t="shared" ca="1" si="10"/>
        <v>99.882414774495032</v>
      </c>
      <c r="G197" s="33">
        <f t="shared" ca="1" si="11"/>
        <v>1.0035871642618486</v>
      </c>
    </row>
    <row r="198" spans="4:7" x14ac:dyDescent="0.25">
      <c r="D198" s="35">
        <f t="shared" ca="1" si="8"/>
        <v>0.99995799129480467</v>
      </c>
      <c r="E198" s="33">
        <f t="shared" ca="1" si="9"/>
        <v>100.24476757967739</v>
      </c>
      <c r="F198" s="34">
        <f t="shared" ca="1" si="10"/>
        <v>99.904381081509683</v>
      </c>
      <c r="G198" s="33">
        <f t="shared" ca="1" si="11"/>
        <v>1.0033649710016701</v>
      </c>
    </row>
    <row r="199" spans="4:7" x14ac:dyDescent="0.25">
      <c r="D199" s="35">
        <f t="shared" ca="1" si="8"/>
        <v>0.99996358041895017</v>
      </c>
      <c r="E199" s="33">
        <f t="shared" ca="1" si="9"/>
        <v>100.29530128993726</v>
      </c>
      <c r="F199" s="34">
        <f t="shared" ca="1" si="10"/>
        <v>99.938437666967829</v>
      </c>
      <c r="G199" s="33">
        <f t="shared" ca="1" si="11"/>
        <v>1.0035342848893858</v>
      </c>
    </row>
    <row r="200" spans="4:7" x14ac:dyDescent="0.25">
      <c r="D200" s="35">
        <f t="shared" ca="1" si="8"/>
        <v>0.99990394896856727</v>
      </c>
      <c r="E200" s="33">
        <f t="shared" ca="1" si="9"/>
        <v>100.26529646051645</v>
      </c>
      <c r="F200" s="34">
        <f t="shared" ca="1" si="10"/>
        <v>99.940548916900127</v>
      </c>
      <c r="G200" s="33">
        <f t="shared" ca="1" si="11"/>
        <v>1.0031530441036141</v>
      </c>
    </row>
    <row r="201" spans="4:7" x14ac:dyDescent="0.25">
      <c r="D201" s="35">
        <f t="shared" ca="1" si="8"/>
        <v>0.99996233367279963</v>
      </c>
      <c r="E201" s="33">
        <f t="shared" ca="1" si="9"/>
        <v>100.29948339924371</v>
      </c>
      <c r="F201" s="34">
        <f t="shared" ca="1" si="10"/>
        <v>100.04214843071607</v>
      </c>
      <c r="G201" s="33">
        <f t="shared" ca="1" si="11"/>
        <v>1.0025345023007328</v>
      </c>
    </row>
    <row r="202" spans="4:7" x14ac:dyDescent="0.25">
      <c r="D202" s="35">
        <f t="shared" ca="1" si="8"/>
        <v>0.99991910212353607</v>
      </c>
      <c r="E202" s="33">
        <f t="shared" ca="1" si="9"/>
        <v>100.28442918186143</v>
      </c>
      <c r="F202" s="34">
        <f t="shared" ca="1" si="10"/>
        <v>100.0668128805016</v>
      </c>
      <c r="G202" s="33">
        <f t="shared" ca="1" si="11"/>
        <v>1.0020936362212995</v>
      </c>
    </row>
    <row r="203" spans="4:7" x14ac:dyDescent="0.25">
      <c r="D203" s="35">
        <f t="shared" ca="1" si="8"/>
        <v>0.99982652743684697</v>
      </c>
      <c r="E203" s="33">
        <f t="shared" ca="1" si="9"/>
        <v>100.31219663766802</v>
      </c>
      <c r="F203" s="34">
        <f t="shared" ca="1" si="10"/>
        <v>100.02863465957687</v>
      </c>
      <c r="G203" s="33">
        <f t="shared" ca="1" si="11"/>
        <v>1.0026608437187083</v>
      </c>
    </row>
    <row r="204" spans="4:7" x14ac:dyDescent="0.25">
      <c r="D204" s="35">
        <f t="shared" ca="1" si="8"/>
        <v>0.99987973678963571</v>
      </c>
      <c r="E204" s="33">
        <f t="shared" ca="1" si="9"/>
        <v>100.29445406890899</v>
      </c>
      <c r="F204" s="34">
        <f t="shared" ca="1" si="10"/>
        <v>100.16185523149029</v>
      </c>
      <c r="G204" s="33">
        <f t="shared" ca="1" si="11"/>
        <v>1.0012034232404348</v>
      </c>
    </row>
    <row r="205" spans="4:7" x14ac:dyDescent="0.25">
      <c r="D205" s="35">
        <f t="shared" ca="1" si="8"/>
        <v>0.99991391394328999</v>
      </c>
      <c r="E205" s="33">
        <f t="shared" ca="1" si="9"/>
        <v>100.2631804421039</v>
      </c>
      <c r="F205" s="34">
        <f t="shared" ca="1" si="10"/>
        <v>100.02558912637612</v>
      </c>
      <c r="G205" s="33">
        <f t="shared" ca="1" si="11"/>
        <v>1.0022890148000132</v>
      </c>
    </row>
    <row r="206" spans="4:7" x14ac:dyDescent="0.25">
      <c r="D206" s="35">
        <f t="shared" ref="D206:D269" ca="1" si="12">_xlfn.BETA.INV(RAND(),$K$6,$L$6)</f>
        <v>0.99973948179803906</v>
      </c>
      <c r="E206" s="33">
        <f t="shared" ref="E206:E269" ca="1" si="13">_xlfn.NORM.INV(RAND(),$G$7,$H$7)</f>
        <v>100.30391278481198</v>
      </c>
      <c r="F206" s="34">
        <f t="shared" ref="F206:F269" ca="1" si="14">100+$M$8*(RAND() - RAND())</f>
        <v>100.09245085430895</v>
      </c>
      <c r="G206" s="33">
        <f t="shared" ca="1" si="11"/>
        <v>1.0018515975372053</v>
      </c>
    </row>
    <row r="207" spans="4:7" x14ac:dyDescent="0.25">
      <c r="D207" s="35">
        <f t="shared" ca="1" si="12"/>
        <v>0.99993014315344964</v>
      </c>
      <c r="E207" s="33">
        <f t="shared" ca="1" si="13"/>
        <v>100.27452603130075</v>
      </c>
      <c r="F207" s="34">
        <f t="shared" ca="1" si="14"/>
        <v>100.02687907251276</v>
      </c>
      <c r="G207" s="33">
        <f t="shared" ref="G207:G270" ca="1" si="15">D207*E207/F207</f>
        <v>1.0024057743162782</v>
      </c>
    </row>
    <row r="208" spans="4:7" x14ac:dyDescent="0.25">
      <c r="D208" s="35">
        <f t="shared" ca="1" si="12"/>
        <v>0.99989260955945614</v>
      </c>
      <c r="E208" s="33">
        <f t="shared" ca="1" si="13"/>
        <v>100.32613267507867</v>
      </c>
      <c r="F208" s="34">
        <f t="shared" ca="1" si="14"/>
        <v>100.02675012785075</v>
      </c>
      <c r="G208" s="33">
        <f t="shared" ca="1" si="15"/>
        <v>1.0028853129715101</v>
      </c>
    </row>
    <row r="209" spans="4:7" x14ac:dyDescent="0.25">
      <c r="D209" s="35">
        <f t="shared" ca="1" si="12"/>
        <v>0.99986666022976967</v>
      </c>
      <c r="E209" s="33">
        <f t="shared" ca="1" si="13"/>
        <v>100.30820951836172</v>
      </c>
      <c r="F209" s="34">
        <f t="shared" ca="1" si="14"/>
        <v>100.00504655424702</v>
      </c>
      <c r="G209" s="33">
        <f t="shared" ca="1" si="15"/>
        <v>1.002897732669402</v>
      </c>
    </row>
    <row r="210" spans="4:7" x14ac:dyDescent="0.25">
      <c r="D210" s="35">
        <f t="shared" ca="1" si="12"/>
        <v>0.99992931905034066</v>
      </c>
      <c r="E210" s="33">
        <f t="shared" ca="1" si="13"/>
        <v>100.28501708837297</v>
      </c>
      <c r="F210" s="34">
        <f t="shared" ca="1" si="14"/>
        <v>100.02544649160903</v>
      </c>
      <c r="G210" s="33">
        <f t="shared" ca="1" si="15"/>
        <v>1.0025241812496253</v>
      </c>
    </row>
    <row r="211" spans="4:7" x14ac:dyDescent="0.25">
      <c r="D211" s="35">
        <f t="shared" ca="1" si="12"/>
        <v>0.99980298593143535</v>
      </c>
      <c r="E211" s="33">
        <f t="shared" ca="1" si="13"/>
        <v>100.27763515202366</v>
      </c>
      <c r="F211" s="34">
        <f t="shared" ca="1" si="14"/>
        <v>100.0573462849341</v>
      </c>
      <c r="G211" s="33">
        <f t="shared" ca="1" si="15"/>
        <v>1.0020041783002236</v>
      </c>
    </row>
    <row r="212" spans="4:7" x14ac:dyDescent="0.25">
      <c r="D212" s="35">
        <f t="shared" ca="1" si="12"/>
        <v>0.99984717277549151</v>
      </c>
      <c r="E212" s="33">
        <f t="shared" ca="1" si="13"/>
        <v>100.32658101316495</v>
      </c>
      <c r="F212" s="34">
        <f t="shared" ca="1" si="14"/>
        <v>100.05211974477186</v>
      </c>
      <c r="G212" s="33">
        <f t="shared" ca="1" si="15"/>
        <v>1.0025899364864377</v>
      </c>
    </row>
    <row r="213" spans="4:7" x14ac:dyDescent="0.25">
      <c r="D213" s="35">
        <f t="shared" ca="1" si="12"/>
        <v>0.99985518877534996</v>
      </c>
      <c r="E213" s="33">
        <f t="shared" ca="1" si="13"/>
        <v>100.3342318545245</v>
      </c>
      <c r="F213" s="34">
        <f t="shared" ca="1" si="14"/>
        <v>99.988653415811044</v>
      </c>
      <c r="G213" s="33">
        <f t="shared" ca="1" si="15"/>
        <v>1.0033108648273079</v>
      </c>
    </row>
    <row r="214" spans="4:7" x14ac:dyDescent="0.25">
      <c r="D214" s="35">
        <f t="shared" ca="1" si="12"/>
        <v>0.99992987024663726</v>
      </c>
      <c r="E214" s="33">
        <f t="shared" ca="1" si="13"/>
        <v>100.28944577512716</v>
      </c>
      <c r="F214" s="34">
        <f t="shared" ca="1" si="14"/>
        <v>100.05438123525165</v>
      </c>
      <c r="G214" s="33">
        <f t="shared" ca="1" si="15"/>
        <v>1.0022790732695879</v>
      </c>
    </row>
    <row r="215" spans="4:7" x14ac:dyDescent="0.25">
      <c r="D215" s="35">
        <f t="shared" ca="1" si="12"/>
        <v>0.99994858049754209</v>
      </c>
      <c r="E215" s="33">
        <f t="shared" ca="1" si="13"/>
        <v>100.28729963862968</v>
      </c>
      <c r="F215" s="34">
        <f t="shared" ca="1" si="14"/>
        <v>100.0463808647303</v>
      </c>
      <c r="G215" s="33">
        <f t="shared" ca="1" si="15"/>
        <v>1.002356527530645</v>
      </c>
    </row>
    <row r="216" spans="4:7" x14ac:dyDescent="0.25">
      <c r="D216" s="35">
        <f t="shared" ca="1" si="12"/>
        <v>0.99990370605310497</v>
      </c>
      <c r="E216" s="33">
        <f t="shared" ca="1" si="13"/>
        <v>100.2999503074729</v>
      </c>
      <c r="F216" s="34">
        <f t="shared" ca="1" si="14"/>
        <v>100.02586727739688</v>
      </c>
      <c r="G216" s="33">
        <f t="shared" ca="1" si="15"/>
        <v>1.0026435637019193</v>
      </c>
    </row>
    <row r="217" spans="4:7" x14ac:dyDescent="0.25">
      <c r="D217" s="35">
        <f t="shared" ca="1" si="12"/>
        <v>0.99993705760188023</v>
      </c>
      <c r="E217" s="33">
        <f t="shared" ca="1" si="13"/>
        <v>100.26689439138508</v>
      </c>
      <c r="F217" s="34">
        <f t="shared" ca="1" si="14"/>
        <v>99.996307712620592</v>
      </c>
      <c r="G217" s="33">
        <f t="shared" ca="1" si="15"/>
        <v>1.0026428539815588</v>
      </c>
    </row>
    <row r="218" spans="4:7" x14ac:dyDescent="0.25">
      <c r="D218" s="35">
        <f t="shared" ca="1" si="12"/>
        <v>0.99995701803336168</v>
      </c>
      <c r="E218" s="33">
        <f t="shared" ca="1" si="13"/>
        <v>100.25952917728705</v>
      </c>
      <c r="F218" s="34">
        <f t="shared" ca="1" si="14"/>
        <v>100.05608767286866</v>
      </c>
      <c r="G218" s="33">
        <f t="shared" ca="1" si="15"/>
        <v>1.0019902052669816</v>
      </c>
    </row>
    <row r="219" spans="4:7" x14ac:dyDescent="0.25">
      <c r="D219" s="35">
        <f t="shared" ca="1" si="12"/>
        <v>0.99981972243981954</v>
      </c>
      <c r="E219" s="33">
        <f t="shared" ca="1" si="13"/>
        <v>100.24301704456356</v>
      </c>
      <c r="F219" s="34">
        <f t="shared" ca="1" si="14"/>
        <v>100.07289710947421</v>
      </c>
      <c r="G219" s="33">
        <f t="shared" ca="1" si="15"/>
        <v>1.0015193761042522</v>
      </c>
    </row>
    <row r="220" spans="4:7" x14ac:dyDescent="0.25">
      <c r="D220" s="35">
        <f t="shared" ca="1" si="12"/>
        <v>0.99997302890399664</v>
      </c>
      <c r="E220" s="33">
        <f t="shared" ca="1" si="13"/>
        <v>100.31602036028565</v>
      </c>
      <c r="F220" s="34">
        <f t="shared" ca="1" si="14"/>
        <v>99.971538592106739</v>
      </c>
      <c r="G220" s="33">
        <f t="shared" ca="1" si="15"/>
        <v>1.0034187343715653</v>
      </c>
    </row>
    <row r="221" spans="4:7" x14ac:dyDescent="0.25">
      <c r="D221" s="35">
        <f t="shared" ca="1" si="12"/>
        <v>0.99984153348123084</v>
      </c>
      <c r="E221" s="33">
        <f t="shared" ca="1" si="13"/>
        <v>100.24634488390839</v>
      </c>
      <c r="F221" s="34">
        <f t="shared" ca="1" si="14"/>
        <v>100.0824549614556</v>
      </c>
      <c r="G221" s="33">
        <f t="shared" ca="1" si="15"/>
        <v>1.0014788229686882</v>
      </c>
    </row>
    <row r="222" spans="4:7" x14ac:dyDescent="0.25">
      <c r="D222" s="35">
        <f t="shared" ca="1" si="12"/>
        <v>0.99986537279679266</v>
      </c>
      <c r="E222" s="33">
        <f t="shared" ca="1" si="13"/>
        <v>100.3726334597165</v>
      </c>
      <c r="F222" s="34">
        <f t="shared" ca="1" si="14"/>
        <v>99.88497194314084</v>
      </c>
      <c r="G222" s="33">
        <f t="shared" ca="1" si="15"/>
        <v>1.0047469466169978</v>
      </c>
    </row>
    <row r="223" spans="4:7" x14ac:dyDescent="0.25">
      <c r="D223" s="35">
        <f t="shared" ca="1" si="12"/>
        <v>0.99989062029934528</v>
      </c>
      <c r="E223" s="33">
        <f t="shared" ca="1" si="13"/>
        <v>100.33195256822408</v>
      </c>
      <c r="F223" s="34">
        <f t="shared" ca="1" si="14"/>
        <v>99.867468808601885</v>
      </c>
      <c r="G223" s="33">
        <f t="shared" ca="1" si="15"/>
        <v>1.0045411131982662</v>
      </c>
    </row>
    <row r="224" spans="4:7" x14ac:dyDescent="0.25">
      <c r="D224" s="35">
        <f t="shared" ca="1" si="12"/>
        <v>0.99990722081867189</v>
      </c>
      <c r="E224" s="33">
        <f t="shared" ca="1" si="13"/>
        <v>100.21086682439838</v>
      </c>
      <c r="F224" s="34">
        <f t="shared" ca="1" si="14"/>
        <v>99.980514838459001</v>
      </c>
      <c r="G224" s="33">
        <f t="shared" ca="1" si="15"/>
        <v>1.0022109758497681</v>
      </c>
    </row>
    <row r="225" spans="4:7" x14ac:dyDescent="0.25">
      <c r="D225" s="35">
        <f t="shared" ca="1" si="12"/>
        <v>0.99981738099441109</v>
      </c>
      <c r="E225" s="33">
        <f t="shared" ca="1" si="13"/>
        <v>100.20868266482064</v>
      </c>
      <c r="F225" s="34">
        <f t="shared" ca="1" si="14"/>
        <v>100.09435753076799</v>
      </c>
      <c r="G225" s="33">
        <f t="shared" ca="1" si="15"/>
        <v>1.0009593460255091</v>
      </c>
    </row>
    <row r="226" spans="4:7" x14ac:dyDescent="0.25">
      <c r="D226" s="35">
        <f t="shared" ca="1" si="12"/>
        <v>0.9997676370907429</v>
      </c>
      <c r="E226" s="33">
        <f t="shared" ca="1" si="13"/>
        <v>100.20312318937793</v>
      </c>
      <c r="F226" s="34">
        <f t="shared" ca="1" si="14"/>
        <v>99.940288161663247</v>
      </c>
      <c r="G226" s="33">
        <f t="shared" ca="1" si="15"/>
        <v>1.0023969466458438</v>
      </c>
    </row>
    <row r="227" spans="4:7" x14ac:dyDescent="0.25">
      <c r="D227" s="35">
        <f t="shared" ca="1" si="12"/>
        <v>0.9997552781855642</v>
      </c>
      <c r="E227" s="33">
        <f t="shared" ca="1" si="13"/>
        <v>100.34554388631354</v>
      </c>
      <c r="F227" s="34">
        <f t="shared" ca="1" si="14"/>
        <v>100.10758600442088</v>
      </c>
      <c r="G227" s="33">
        <f t="shared" ca="1" si="15"/>
        <v>1.0021317179530513</v>
      </c>
    </row>
    <row r="228" spans="4:7" x14ac:dyDescent="0.25">
      <c r="D228" s="35">
        <f t="shared" ca="1" si="12"/>
        <v>0.999928957831554</v>
      </c>
      <c r="E228" s="33">
        <f t="shared" ca="1" si="13"/>
        <v>100.2640691424466</v>
      </c>
      <c r="F228" s="34">
        <f t="shared" ca="1" si="14"/>
        <v>100.09896932577654</v>
      </c>
      <c r="G228" s="33">
        <f t="shared" ca="1" si="15"/>
        <v>1.0015782064575194</v>
      </c>
    </row>
    <row r="229" spans="4:7" x14ac:dyDescent="0.25">
      <c r="D229" s="35">
        <f t="shared" ca="1" si="12"/>
        <v>0.99988006880359315</v>
      </c>
      <c r="E229" s="33">
        <f t="shared" ca="1" si="13"/>
        <v>100.27834175814306</v>
      </c>
      <c r="F229" s="34">
        <f t="shared" ca="1" si="14"/>
        <v>99.893224133724061</v>
      </c>
      <c r="G229" s="33">
        <f t="shared" ca="1" si="15"/>
        <v>1.0037348992001578</v>
      </c>
    </row>
    <row r="230" spans="4:7" x14ac:dyDescent="0.25">
      <c r="D230" s="35">
        <f t="shared" ca="1" si="12"/>
        <v>0.99996924142500809</v>
      </c>
      <c r="E230" s="33">
        <f t="shared" ca="1" si="13"/>
        <v>100.33745183957893</v>
      </c>
      <c r="F230" s="34">
        <f t="shared" ca="1" si="14"/>
        <v>100.07009805195538</v>
      </c>
      <c r="G230" s="33">
        <f t="shared" ca="1" si="15"/>
        <v>1.0026408243394489</v>
      </c>
    </row>
    <row r="231" spans="4:7" x14ac:dyDescent="0.25">
      <c r="D231" s="35">
        <f t="shared" ca="1" si="12"/>
        <v>0.99978184301894357</v>
      </c>
      <c r="E231" s="33">
        <f t="shared" ca="1" si="13"/>
        <v>100.28531477207267</v>
      </c>
      <c r="F231" s="34">
        <f t="shared" ca="1" si="14"/>
        <v>100.01378303746891</v>
      </c>
      <c r="G231" s="33">
        <f t="shared" ca="1" si="15"/>
        <v>1.00249619387955</v>
      </c>
    </row>
    <row r="232" spans="4:7" x14ac:dyDescent="0.25">
      <c r="D232" s="35">
        <f t="shared" ca="1" si="12"/>
        <v>0.99989931565791623</v>
      </c>
      <c r="E232" s="33">
        <f t="shared" ca="1" si="13"/>
        <v>100.2701917463057</v>
      </c>
      <c r="F232" s="34">
        <f t="shared" ca="1" si="14"/>
        <v>100.09995798519806</v>
      </c>
      <c r="G232" s="33">
        <f t="shared" ca="1" si="15"/>
        <v>1.0015997821182376</v>
      </c>
    </row>
    <row r="233" spans="4:7" x14ac:dyDescent="0.25">
      <c r="D233" s="35">
        <f t="shared" ca="1" si="12"/>
        <v>0.99991308449886129</v>
      </c>
      <c r="E233" s="33">
        <f t="shared" ca="1" si="13"/>
        <v>100.22381571013462</v>
      </c>
      <c r="F233" s="34">
        <f t="shared" ca="1" si="14"/>
        <v>99.893698368726291</v>
      </c>
      <c r="G233" s="33">
        <f t="shared" ca="1" si="15"/>
        <v>1.0032174836199723</v>
      </c>
    </row>
    <row r="234" spans="4:7" x14ac:dyDescent="0.25">
      <c r="D234" s="35">
        <f t="shared" ca="1" si="12"/>
        <v>0.99993989632466773</v>
      </c>
      <c r="E234" s="33">
        <f t="shared" ca="1" si="13"/>
        <v>100.20918708676238</v>
      </c>
      <c r="F234" s="34">
        <f t="shared" ca="1" si="14"/>
        <v>100.04190057954447</v>
      </c>
      <c r="G234" s="33">
        <f t="shared" ca="1" si="15"/>
        <v>1.0016119602470339</v>
      </c>
    </row>
    <row r="235" spans="4:7" x14ac:dyDescent="0.25">
      <c r="D235" s="35">
        <f t="shared" ca="1" si="12"/>
        <v>0.99983689430559541</v>
      </c>
      <c r="E235" s="33">
        <f t="shared" ca="1" si="13"/>
        <v>100.36336091625481</v>
      </c>
      <c r="F235" s="34">
        <f t="shared" ca="1" si="14"/>
        <v>100.14497608028856</v>
      </c>
      <c r="G235" s="33">
        <f t="shared" ca="1" si="15"/>
        <v>1.0020172255084396</v>
      </c>
    </row>
    <row r="236" spans="4:7" x14ac:dyDescent="0.25">
      <c r="D236" s="35">
        <f t="shared" ca="1" si="12"/>
        <v>0.99996045506966003</v>
      </c>
      <c r="E236" s="33">
        <f t="shared" ca="1" si="13"/>
        <v>100.29877006532678</v>
      </c>
      <c r="F236" s="34">
        <f t="shared" ca="1" si="14"/>
        <v>100.01101227316153</v>
      </c>
      <c r="G236" s="33">
        <f t="shared" ca="1" si="15"/>
        <v>1.0028376023583754</v>
      </c>
    </row>
    <row r="237" spans="4:7" x14ac:dyDescent="0.25">
      <c r="D237" s="35">
        <f t="shared" ca="1" si="12"/>
        <v>0.99984025233610896</v>
      </c>
      <c r="E237" s="33">
        <f t="shared" ca="1" si="13"/>
        <v>100.33161821260241</v>
      </c>
      <c r="F237" s="34">
        <f t="shared" ca="1" si="14"/>
        <v>100.03786385981276</v>
      </c>
      <c r="G237" s="33">
        <f t="shared" ca="1" si="15"/>
        <v>1.0027762149295287</v>
      </c>
    </row>
    <row r="238" spans="4:7" x14ac:dyDescent="0.25">
      <c r="D238" s="35">
        <f t="shared" ca="1" si="12"/>
        <v>0.99994767164814036</v>
      </c>
      <c r="E238" s="33">
        <f t="shared" ca="1" si="13"/>
        <v>100.26876183122074</v>
      </c>
      <c r="F238" s="34">
        <f t="shared" ca="1" si="14"/>
        <v>100.01222400969074</v>
      </c>
      <c r="G238" s="33">
        <f t="shared" ca="1" si="15"/>
        <v>1.0025126020840813</v>
      </c>
    </row>
    <row r="239" spans="4:7" x14ac:dyDescent="0.25">
      <c r="D239" s="35">
        <f t="shared" ca="1" si="12"/>
        <v>0.99993950906532048</v>
      </c>
      <c r="E239" s="33">
        <f t="shared" ca="1" si="13"/>
        <v>100.26775405811463</v>
      </c>
      <c r="F239" s="34">
        <f t="shared" ca="1" si="14"/>
        <v>100.07409887979495</v>
      </c>
      <c r="G239" s="33">
        <f t="shared" ca="1" si="15"/>
        <v>1.0018745098907542</v>
      </c>
    </row>
    <row r="240" spans="4:7" x14ac:dyDescent="0.25">
      <c r="D240" s="35">
        <f t="shared" ca="1" si="12"/>
        <v>0.99988167059350619</v>
      </c>
      <c r="E240" s="33">
        <f t="shared" ca="1" si="13"/>
        <v>100.29003314914277</v>
      </c>
      <c r="F240" s="34">
        <f t="shared" ca="1" si="14"/>
        <v>99.957928334119103</v>
      </c>
      <c r="G240" s="33">
        <f t="shared" ca="1" si="15"/>
        <v>1.0032037234090474</v>
      </c>
    </row>
    <row r="241" spans="4:7" x14ac:dyDescent="0.25">
      <c r="D241" s="35">
        <f t="shared" ca="1" si="12"/>
        <v>0.9998498489755383</v>
      </c>
      <c r="E241" s="33">
        <f t="shared" ca="1" si="13"/>
        <v>100.28834932449504</v>
      </c>
      <c r="F241" s="34">
        <f t="shared" ca="1" si="14"/>
        <v>100.1124164540167</v>
      </c>
      <c r="G241" s="33">
        <f t="shared" ca="1" si="15"/>
        <v>1.0016069382578494</v>
      </c>
    </row>
    <row r="242" spans="4:7" x14ac:dyDescent="0.25">
      <c r="D242" s="35">
        <f t="shared" ca="1" si="12"/>
        <v>0.99987296124753022</v>
      </c>
      <c r="E242" s="33">
        <f t="shared" ca="1" si="13"/>
        <v>100.32199649590548</v>
      </c>
      <c r="F242" s="34">
        <f t="shared" ca="1" si="14"/>
        <v>100.07787003325026</v>
      </c>
      <c r="G242" s="33">
        <f t="shared" ca="1" si="15"/>
        <v>1.0023120164457759</v>
      </c>
    </row>
    <row r="243" spans="4:7" x14ac:dyDescent="0.25">
      <c r="D243" s="35">
        <f t="shared" ca="1" si="12"/>
        <v>0.99976628197634287</v>
      </c>
      <c r="E243" s="33">
        <f t="shared" ca="1" si="13"/>
        <v>100.32823778863948</v>
      </c>
      <c r="F243" s="34">
        <f t="shared" ca="1" si="14"/>
        <v>99.940435043815796</v>
      </c>
      <c r="G243" s="33">
        <f t="shared" ca="1" si="15"/>
        <v>1.0036457138415595</v>
      </c>
    </row>
    <row r="244" spans="4:7" x14ac:dyDescent="0.25">
      <c r="D244" s="35">
        <f t="shared" ca="1" si="12"/>
        <v>0.99991785452015791</v>
      </c>
      <c r="E244" s="33">
        <f t="shared" ca="1" si="13"/>
        <v>100.24078006061382</v>
      </c>
      <c r="F244" s="34">
        <f t="shared" ca="1" si="14"/>
        <v>100.06930812564343</v>
      </c>
      <c r="G244" s="33">
        <f t="shared" ca="1" si="15"/>
        <v>1.0016312454942489</v>
      </c>
    </row>
    <row r="245" spans="4:7" x14ac:dyDescent="0.25">
      <c r="D245" s="35">
        <f t="shared" ca="1" si="12"/>
        <v>0.99996531957661794</v>
      </c>
      <c r="E245" s="33">
        <f t="shared" ca="1" si="13"/>
        <v>100.20623839734262</v>
      </c>
      <c r="F245" s="34">
        <f t="shared" ca="1" si="14"/>
        <v>100.04627285408385</v>
      </c>
      <c r="G245" s="33">
        <f t="shared" ca="1" si="15"/>
        <v>1.0015641796942687</v>
      </c>
    </row>
    <row r="246" spans="4:7" x14ac:dyDescent="0.25">
      <c r="D246" s="35">
        <f t="shared" ca="1" si="12"/>
        <v>0.99991024536356554</v>
      </c>
      <c r="E246" s="33">
        <f t="shared" ca="1" si="13"/>
        <v>100.30200503480519</v>
      </c>
      <c r="F246" s="34">
        <f t="shared" ca="1" si="14"/>
        <v>99.930287792150637</v>
      </c>
      <c r="G246" s="33">
        <f t="shared" ca="1" si="15"/>
        <v>1.0036296770546027</v>
      </c>
    </row>
    <row r="247" spans="4:7" x14ac:dyDescent="0.25">
      <c r="D247" s="35">
        <f t="shared" ca="1" si="12"/>
        <v>0.99988359864834397</v>
      </c>
      <c r="E247" s="33">
        <f t="shared" ca="1" si="13"/>
        <v>100.25510493524494</v>
      </c>
      <c r="F247" s="34">
        <f t="shared" ca="1" si="14"/>
        <v>100.00969798181663</v>
      </c>
      <c r="G247" s="33">
        <f t="shared" ca="1" si="15"/>
        <v>1.0023371445811777</v>
      </c>
    </row>
    <row r="248" spans="4:7" x14ac:dyDescent="0.25">
      <c r="D248" s="35">
        <f t="shared" ca="1" si="12"/>
        <v>0.99994847075419324</v>
      </c>
      <c r="E248" s="33">
        <f t="shared" ca="1" si="13"/>
        <v>100.21769561609155</v>
      </c>
      <c r="F248" s="34">
        <f t="shared" ca="1" si="14"/>
        <v>100.10743000156764</v>
      </c>
      <c r="G248" s="33">
        <f t="shared" ca="1" si="15"/>
        <v>1.0010498868290862</v>
      </c>
    </row>
    <row r="249" spans="4:7" x14ac:dyDescent="0.25">
      <c r="D249" s="35">
        <f t="shared" ca="1" si="12"/>
        <v>0.99994644114212172</v>
      </c>
      <c r="E249" s="33">
        <f t="shared" ca="1" si="13"/>
        <v>100.21947169853745</v>
      </c>
      <c r="F249" s="34">
        <f t="shared" ca="1" si="14"/>
        <v>100.06377302264045</v>
      </c>
      <c r="G249" s="33">
        <f t="shared" ca="1" si="15"/>
        <v>1.0015023522591102</v>
      </c>
    </row>
    <row r="250" spans="4:7" x14ac:dyDescent="0.25">
      <c r="D250" s="35">
        <f t="shared" ca="1" si="12"/>
        <v>0.9999334635149264</v>
      </c>
      <c r="E250" s="33">
        <f t="shared" ca="1" si="13"/>
        <v>100.32148369953164</v>
      </c>
      <c r="F250" s="34">
        <f t="shared" ca="1" si="14"/>
        <v>100.05308569006543</v>
      </c>
      <c r="G250" s="33">
        <f t="shared" ca="1" si="15"/>
        <v>1.0026158410683526</v>
      </c>
    </row>
    <row r="251" spans="4:7" x14ac:dyDescent="0.25">
      <c r="D251" s="35">
        <f t="shared" ca="1" si="12"/>
        <v>0.99992275902982475</v>
      </c>
      <c r="E251" s="33">
        <f t="shared" ca="1" si="13"/>
        <v>100.17955084316229</v>
      </c>
      <c r="F251" s="34">
        <f t="shared" ca="1" si="14"/>
        <v>99.972553238515189</v>
      </c>
      <c r="G251" s="33">
        <f t="shared" ca="1" si="15"/>
        <v>1.0019931434428093</v>
      </c>
    </row>
    <row r="252" spans="4:7" x14ac:dyDescent="0.25">
      <c r="D252" s="35">
        <f t="shared" ca="1" si="12"/>
        <v>0.99985862172443207</v>
      </c>
      <c r="E252" s="33">
        <f t="shared" ca="1" si="13"/>
        <v>100.29152111472158</v>
      </c>
      <c r="F252" s="34">
        <f t="shared" ca="1" si="14"/>
        <v>99.898902867952188</v>
      </c>
      <c r="G252" s="33">
        <f t="shared" ca="1" si="15"/>
        <v>1.003788221828225</v>
      </c>
    </row>
    <row r="253" spans="4:7" x14ac:dyDescent="0.25">
      <c r="D253" s="35">
        <f t="shared" ca="1" si="12"/>
        <v>0.99990542974065932</v>
      </c>
      <c r="E253" s="33">
        <f t="shared" ca="1" si="13"/>
        <v>100.36384130291989</v>
      </c>
      <c r="F253" s="34">
        <f t="shared" ca="1" si="14"/>
        <v>99.940036862721144</v>
      </c>
      <c r="G253" s="33">
        <f t="shared" ca="1" si="15"/>
        <v>1.0041456158983353</v>
      </c>
    </row>
    <row r="254" spans="4:7" x14ac:dyDescent="0.25">
      <c r="D254" s="35">
        <f t="shared" ca="1" si="12"/>
        <v>0.9998101352114146</v>
      </c>
      <c r="E254" s="33">
        <f t="shared" ca="1" si="13"/>
        <v>100.22193457630132</v>
      </c>
      <c r="F254" s="34">
        <f t="shared" ca="1" si="14"/>
        <v>100.0541496467218</v>
      </c>
      <c r="G254" s="33">
        <f t="shared" ca="1" si="15"/>
        <v>1.0014867580573601</v>
      </c>
    </row>
    <row r="255" spans="4:7" x14ac:dyDescent="0.25">
      <c r="D255" s="35">
        <f t="shared" ca="1" si="12"/>
        <v>0.99993731648587381</v>
      </c>
      <c r="E255" s="33">
        <f t="shared" ca="1" si="13"/>
        <v>100.25573364256221</v>
      </c>
      <c r="F255" s="34">
        <f t="shared" ca="1" si="14"/>
        <v>99.969936004249192</v>
      </c>
      <c r="G255" s="33">
        <f t="shared" ca="1" si="15"/>
        <v>1.0027959731474181</v>
      </c>
    </row>
    <row r="256" spans="4:7" x14ac:dyDescent="0.25">
      <c r="D256" s="35">
        <f t="shared" ca="1" si="12"/>
        <v>0.99996242886990783</v>
      </c>
      <c r="E256" s="33">
        <f t="shared" ca="1" si="13"/>
        <v>100.29885056543046</v>
      </c>
      <c r="F256" s="34">
        <f t="shared" ca="1" si="14"/>
        <v>100.01974414718467</v>
      </c>
      <c r="G256" s="33">
        <f t="shared" ca="1" si="15"/>
        <v>1.0027528372465933</v>
      </c>
    </row>
    <row r="257" spans="4:7" x14ac:dyDescent="0.25">
      <c r="D257" s="35">
        <f t="shared" ca="1" si="12"/>
        <v>0.99996706698191073</v>
      </c>
      <c r="E257" s="33">
        <f t="shared" ca="1" si="13"/>
        <v>100.28740543620378</v>
      </c>
      <c r="F257" s="34">
        <f t="shared" ca="1" si="14"/>
        <v>99.984111864043527</v>
      </c>
      <c r="G257" s="33">
        <f t="shared" ca="1" si="15"/>
        <v>1.0030003847574385</v>
      </c>
    </row>
    <row r="258" spans="4:7" x14ac:dyDescent="0.25">
      <c r="D258" s="35">
        <f t="shared" ca="1" si="12"/>
        <v>0.99997563303736459</v>
      </c>
      <c r="E258" s="33">
        <f t="shared" ca="1" si="13"/>
        <v>100.215076968251</v>
      </c>
      <c r="F258" s="34">
        <f t="shared" ca="1" si="14"/>
        <v>99.925576017625218</v>
      </c>
      <c r="G258" s="33">
        <f t="shared" ca="1" si="15"/>
        <v>1.0028727281345784</v>
      </c>
    </row>
    <row r="259" spans="4:7" x14ac:dyDescent="0.25">
      <c r="D259" s="35">
        <f t="shared" ca="1" si="12"/>
        <v>0.99995749613827156</v>
      </c>
      <c r="E259" s="33">
        <f t="shared" ca="1" si="13"/>
        <v>100.31043136319229</v>
      </c>
      <c r="F259" s="34">
        <f t="shared" ca="1" si="14"/>
        <v>100.1519599423585</v>
      </c>
      <c r="G259" s="33">
        <f t="shared" ca="1" si="15"/>
        <v>1.0015397386153797</v>
      </c>
    </row>
    <row r="260" spans="4:7" x14ac:dyDescent="0.25">
      <c r="D260" s="35">
        <f t="shared" ca="1" si="12"/>
        <v>0.99978646517680514</v>
      </c>
      <c r="E260" s="33">
        <f t="shared" ca="1" si="13"/>
        <v>100.22862935091821</v>
      </c>
      <c r="F260" s="34">
        <f t="shared" ca="1" si="14"/>
        <v>100.07650981686835</v>
      </c>
      <c r="G260" s="33">
        <f t="shared" ca="1" si="15"/>
        <v>1.0013061729634811</v>
      </c>
    </row>
    <row r="261" spans="4:7" x14ac:dyDescent="0.25">
      <c r="D261" s="35">
        <f t="shared" ca="1" si="12"/>
        <v>0.99993082659082244</v>
      </c>
      <c r="E261" s="33">
        <f t="shared" ca="1" si="13"/>
        <v>100.28444318511484</v>
      </c>
      <c r="F261" s="34">
        <f t="shared" ca="1" si="14"/>
        <v>99.959259122241292</v>
      </c>
      <c r="G261" s="33">
        <f t="shared" ca="1" si="15"/>
        <v>1.0031837675553574</v>
      </c>
    </row>
    <row r="262" spans="4:7" x14ac:dyDescent="0.25">
      <c r="D262" s="35">
        <f t="shared" ca="1" si="12"/>
        <v>0.99987452919374176</v>
      </c>
      <c r="E262" s="33">
        <f t="shared" ca="1" si="13"/>
        <v>100.32452133496642</v>
      </c>
      <c r="F262" s="34">
        <f t="shared" ca="1" si="14"/>
        <v>99.931822087639347</v>
      </c>
      <c r="G262" s="33">
        <f t="shared" ca="1" si="15"/>
        <v>1.0038037077760309</v>
      </c>
    </row>
    <row r="263" spans="4:7" x14ac:dyDescent="0.25">
      <c r="D263" s="35">
        <f t="shared" ca="1" si="12"/>
        <v>0.99995442063112105</v>
      </c>
      <c r="E263" s="33">
        <f t="shared" ca="1" si="13"/>
        <v>100.28580053229955</v>
      </c>
      <c r="F263" s="34">
        <f t="shared" ca="1" si="14"/>
        <v>100.02849237913367</v>
      </c>
      <c r="G263" s="33">
        <f t="shared" ca="1" si="15"/>
        <v>1.0025266519934357</v>
      </c>
    </row>
    <row r="264" spans="4:7" x14ac:dyDescent="0.25">
      <c r="D264" s="35">
        <f t="shared" ca="1" si="12"/>
        <v>0.99974961728346268</v>
      </c>
      <c r="E264" s="33">
        <f t="shared" ca="1" si="13"/>
        <v>100.27725978214018</v>
      </c>
      <c r="F264" s="34">
        <f t="shared" ca="1" si="14"/>
        <v>100.02206136000252</v>
      </c>
      <c r="G264" s="33">
        <f t="shared" ca="1" si="15"/>
        <v>1.0023003997947846</v>
      </c>
    </row>
    <row r="265" spans="4:7" x14ac:dyDescent="0.25">
      <c r="D265" s="35">
        <f t="shared" ca="1" si="12"/>
        <v>0.99997517331067476</v>
      </c>
      <c r="E265" s="33">
        <f t="shared" ca="1" si="13"/>
        <v>100.28111170567499</v>
      </c>
      <c r="F265" s="34">
        <f t="shared" ca="1" si="14"/>
        <v>99.946551282752779</v>
      </c>
      <c r="G265" s="33">
        <f t="shared" ca="1" si="15"/>
        <v>1.003322483574018</v>
      </c>
    </row>
    <row r="266" spans="4:7" x14ac:dyDescent="0.25">
      <c r="D266" s="35">
        <f t="shared" ca="1" si="12"/>
        <v>0.99992797467707439</v>
      </c>
      <c r="E266" s="33">
        <f t="shared" ca="1" si="13"/>
        <v>100.30344791764723</v>
      </c>
      <c r="F266" s="34">
        <f t="shared" ca="1" si="14"/>
        <v>100.03679139448857</v>
      </c>
      <c r="G266" s="33">
        <f t="shared" ca="1" si="15"/>
        <v>1.0025933672133565</v>
      </c>
    </row>
    <row r="267" spans="4:7" x14ac:dyDescent="0.25">
      <c r="D267" s="35">
        <f t="shared" ca="1" si="12"/>
        <v>0.99989241781095806</v>
      </c>
      <c r="E267" s="33">
        <f t="shared" ca="1" si="13"/>
        <v>100.40986904445862</v>
      </c>
      <c r="F267" s="34">
        <f t="shared" ca="1" si="14"/>
        <v>100.02917136970622</v>
      </c>
      <c r="G267" s="33">
        <f t="shared" ca="1" si="15"/>
        <v>1.0036978748916359</v>
      </c>
    </row>
    <row r="268" spans="4:7" x14ac:dyDescent="0.25">
      <c r="D268" s="35">
        <f t="shared" ca="1" si="12"/>
        <v>0.99994428347013031</v>
      </c>
      <c r="E268" s="33">
        <f t="shared" ca="1" si="13"/>
        <v>100.250530631621</v>
      </c>
      <c r="F268" s="34">
        <f t="shared" ca="1" si="14"/>
        <v>99.904616025502932</v>
      </c>
      <c r="G268" s="33">
        <f t="shared" ca="1" si="15"/>
        <v>1.0034065392368536</v>
      </c>
    </row>
    <row r="269" spans="4:7" x14ac:dyDescent="0.25">
      <c r="D269" s="35">
        <f t="shared" ca="1" si="12"/>
        <v>0.99990794678717532</v>
      </c>
      <c r="E269" s="33">
        <f t="shared" ca="1" si="13"/>
        <v>100.34799790851049</v>
      </c>
      <c r="F269" s="34">
        <f t="shared" ca="1" si="14"/>
        <v>100.01207339967499</v>
      </c>
      <c r="G269" s="33">
        <f t="shared" ca="1" si="15"/>
        <v>1.0032664771574324</v>
      </c>
    </row>
    <row r="270" spans="4:7" x14ac:dyDescent="0.25">
      <c r="D270" s="35">
        <f t="shared" ref="D270:D333" ca="1" si="16">_xlfn.BETA.INV(RAND(),$K$6,$L$6)</f>
        <v>0.99994665458056509</v>
      </c>
      <c r="E270" s="33">
        <f t="shared" ref="E270:E333" ca="1" si="17">_xlfn.NORM.INV(RAND(),$G$7,$H$7)</f>
        <v>100.33506631565983</v>
      </c>
      <c r="F270" s="34">
        <f t="shared" ref="F270:F333" ca="1" si="18">100+$M$8*(RAND() - RAND())</f>
        <v>99.861740478312257</v>
      </c>
      <c r="G270" s="33">
        <f t="shared" ca="1" si="15"/>
        <v>1.0046862133476691</v>
      </c>
    </row>
    <row r="271" spans="4:7" x14ac:dyDescent="0.25">
      <c r="D271" s="35">
        <f t="shared" ca="1" si="16"/>
        <v>0.99992539702280903</v>
      </c>
      <c r="E271" s="33">
        <f t="shared" ca="1" si="17"/>
        <v>100.2999793514791</v>
      </c>
      <c r="F271" s="34">
        <f t="shared" ca="1" si="18"/>
        <v>100.04362284280117</v>
      </c>
      <c r="G271" s="33">
        <f t="shared" ref="G271:G334" ca="1" si="19">D271*E271/F271</f>
        <v>1.0024876531310463</v>
      </c>
    </row>
    <row r="272" spans="4:7" x14ac:dyDescent="0.25">
      <c r="D272" s="35">
        <f t="shared" ca="1" si="16"/>
        <v>0.99993925547177942</v>
      </c>
      <c r="E272" s="33">
        <f t="shared" ca="1" si="17"/>
        <v>100.23979567588304</v>
      </c>
      <c r="F272" s="34">
        <f t="shared" ca="1" si="18"/>
        <v>100.13038061419283</v>
      </c>
      <c r="G272" s="33">
        <f t="shared" ca="1" si="19"/>
        <v>1.0010319150088032</v>
      </c>
    </row>
    <row r="273" spans="4:7" x14ac:dyDescent="0.25">
      <c r="D273" s="35">
        <f t="shared" ca="1" si="16"/>
        <v>0.99997783491277326</v>
      </c>
      <c r="E273" s="33">
        <f t="shared" ca="1" si="17"/>
        <v>100.34463312232003</v>
      </c>
      <c r="F273" s="34">
        <f t="shared" ca="1" si="18"/>
        <v>100.10868105326828</v>
      </c>
      <c r="G273" s="33">
        <f t="shared" ca="1" si="19"/>
        <v>1.0023347417930868</v>
      </c>
    </row>
    <row r="274" spans="4:7" x14ac:dyDescent="0.25">
      <c r="D274" s="35">
        <f t="shared" ca="1" si="16"/>
        <v>0.99988457959867783</v>
      </c>
      <c r="E274" s="33">
        <f t="shared" ca="1" si="17"/>
        <v>100.23031730992075</v>
      </c>
      <c r="F274" s="34">
        <f t="shared" ca="1" si="18"/>
        <v>100.05161800562634</v>
      </c>
      <c r="G274" s="33">
        <f t="shared" ca="1" si="19"/>
        <v>1.0016704445582925</v>
      </c>
    </row>
    <row r="275" spans="4:7" x14ac:dyDescent="0.25">
      <c r="D275" s="35">
        <f t="shared" ca="1" si="16"/>
        <v>0.99987835737127295</v>
      </c>
      <c r="E275" s="33">
        <f t="shared" ca="1" si="17"/>
        <v>100.36175969894492</v>
      </c>
      <c r="F275" s="34">
        <f t="shared" ca="1" si="18"/>
        <v>99.968800370143057</v>
      </c>
      <c r="G275" s="33">
        <f t="shared" ca="1" si="19"/>
        <v>1.0038086989052448</v>
      </c>
    </row>
    <row r="276" spans="4:7" x14ac:dyDescent="0.25">
      <c r="D276" s="35">
        <f t="shared" ca="1" si="16"/>
        <v>0.99994947793730549</v>
      </c>
      <c r="E276" s="33">
        <f t="shared" ca="1" si="17"/>
        <v>100.33691399909289</v>
      </c>
      <c r="F276" s="34">
        <f t="shared" ca="1" si="18"/>
        <v>100.046951896273</v>
      </c>
      <c r="G276" s="33">
        <f t="shared" ca="1" si="19"/>
        <v>1.0028475917512771</v>
      </c>
    </row>
    <row r="277" spans="4:7" x14ac:dyDescent="0.25">
      <c r="D277" s="35">
        <f t="shared" ca="1" si="16"/>
        <v>0.99994318616996047</v>
      </c>
      <c r="E277" s="33">
        <f t="shared" ca="1" si="17"/>
        <v>100.28841374775531</v>
      </c>
      <c r="F277" s="34">
        <f t="shared" ca="1" si="18"/>
        <v>100.14376007859396</v>
      </c>
      <c r="G277" s="33">
        <f t="shared" ca="1" si="19"/>
        <v>1.0013875642392367</v>
      </c>
    </row>
    <row r="278" spans="4:7" x14ac:dyDescent="0.25">
      <c r="D278" s="35">
        <f t="shared" ca="1" si="16"/>
        <v>0.99989619563577259</v>
      </c>
      <c r="E278" s="33">
        <f t="shared" ca="1" si="17"/>
        <v>100.24333049619551</v>
      </c>
      <c r="F278" s="34">
        <f t="shared" ca="1" si="18"/>
        <v>99.940645438343566</v>
      </c>
      <c r="G278" s="33">
        <f t="shared" ca="1" si="19"/>
        <v>1.0029245294682638</v>
      </c>
    </row>
    <row r="279" spans="4:7" x14ac:dyDescent="0.25">
      <c r="D279" s="35">
        <f t="shared" ca="1" si="16"/>
        <v>0.99991872925984615</v>
      </c>
      <c r="E279" s="33">
        <f t="shared" ca="1" si="17"/>
        <v>100.3849471780135</v>
      </c>
      <c r="F279" s="34">
        <f t="shared" ca="1" si="18"/>
        <v>100.07501022973089</v>
      </c>
      <c r="G279" s="33">
        <f t="shared" ca="1" si="19"/>
        <v>1.0030155239418153</v>
      </c>
    </row>
    <row r="280" spans="4:7" x14ac:dyDescent="0.25">
      <c r="D280" s="35">
        <f t="shared" ca="1" si="16"/>
        <v>0.99988266544718984</v>
      </c>
      <c r="E280" s="33">
        <f t="shared" ca="1" si="17"/>
        <v>100.27543826553936</v>
      </c>
      <c r="F280" s="34">
        <f t="shared" ca="1" si="18"/>
        <v>100.05746672404156</v>
      </c>
      <c r="G280" s="33">
        <f t="shared" ca="1" si="19"/>
        <v>1.0020608733615033</v>
      </c>
    </row>
    <row r="281" spans="4:7" x14ac:dyDescent="0.25">
      <c r="D281" s="35">
        <f t="shared" ca="1" si="16"/>
        <v>0.9998552242439388</v>
      </c>
      <c r="E281" s="33">
        <f t="shared" ca="1" si="17"/>
        <v>100.29019416647563</v>
      </c>
      <c r="F281" s="34">
        <f t="shared" ca="1" si="18"/>
        <v>99.932753475363526</v>
      </c>
      <c r="G281" s="33">
        <f t="shared" ca="1" si="19"/>
        <v>1.003431518601263</v>
      </c>
    </row>
    <row r="282" spans="4:7" x14ac:dyDescent="0.25">
      <c r="D282" s="35">
        <f t="shared" ca="1" si="16"/>
        <v>0.99996665156764453</v>
      </c>
      <c r="E282" s="33">
        <f t="shared" ca="1" si="17"/>
        <v>100.24703006699171</v>
      </c>
      <c r="F282" s="34">
        <f t="shared" ca="1" si="18"/>
        <v>99.889565929785235</v>
      </c>
      <c r="G282" s="33">
        <f t="shared" ca="1" si="19"/>
        <v>1.0035451255855328</v>
      </c>
    </row>
    <row r="283" spans="4:7" x14ac:dyDescent="0.25">
      <c r="D283" s="35">
        <f t="shared" ca="1" si="16"/>
        <v>0.99985041640172967</v>
      </c>
      <c r="E283" s="33">
        <f t="shared" ca="1" si="17"/>
        <v>100.26345515843634</v>
      </c>
      <c r="F283" s="34">
        <f t="shared" ca="1" si="18"/>
        <v>99.876604639161954</v>
      </c>
      <c r="G283" s="33">
        <f t="shared" ca="1" si="19"/>
        <v>1.0037231216681846</v>
      </c>
    </row>
    <row r="284" spans="4:7" x14ac:dyDescent="0.25">
      <c r="D284" s="35">
        <f t="shared" ca="1" si="16"/>
        <v>0.99958883347474203</v>
      </c>
      <c r="E284" s="33">
        <f t="shared" ca="1" si="17"/>
        <v>100.19299880276418</v>
      </c>
      <c r="F284" s="34">
        <f t="shared" ca="1" si="18"/>
        <v>99.934665036943343</v>
      </c>
      <c r="G284" s="33">
        <f t="shared" ca="1" si="19"/>
        <v>1.0021727971827159</v>
      </c>
    </row>
    <row r="285" spans="4:7" x14ac:dyDescent="0.25">
      <c r="D285" s="35">
        <f t="shared" ca="1" si="16"/>
        <v>0.99995466313865689</v>
      </c>
      <c r="E285" s="33">
        <f t="shared" ca="1" si="17"/>
        <v>100.3313199482934</v>
      </c>
      <c r="F285" s="34">
        <f t="shared" ca="1" si="18"/>
        <v>99.946394799496161</v>
      </c>
      <c r="G285" s="33">
        <f t="shared" ca="1" si="19"/>
        <v>1.0038058045257106</v>
      </c>
    </row>
    <row r="286" spans="4:7" x14ac:dyDescent="0.25">
      <c r="D286" s="35">
        <f t="shared" ca="1" si="16"/>
        <v>0.99993244250367364</v>
      </c>
      <c r="E286" s="33">
        <f t="shared" ca="1" si="17"/>
        <v>100.30694722704892</v>
      </c>
      <c r="F286" s="34">
        <f t="shared" ca="1" si="18"/>
        <v>99.979031367960545</v>
      </c>
      <c r="G286" s="33">
        <f t="shared" ca="1" si="19"/>
        <v>1.0032120672552594</v>
      </c>
    </row>
    <row r="287" spans="4:7" x14ac:dyDescent="0.25">
      <c r="D287" s="35">
        <f t="shared" ca="1" si="16"/>
        <v>0.99994106375992997</v>
      </c>
      <c r="E287" s="33">
        <f t="shared" ca="1" si="17"/>
        <v>100.32474779329397</v>
      </c>
      <c r="F287" s="34">
        <f t="shared" ca="1" si="18"/>
        <v>100.10403199969869</v>
      </c>
      <c r="G287" s="33">
        <f t="shared" ca="1" si="19"/>
        <v>1.0021457979851902</v>
      </c>
    </row>
    <row r="288" spans="4:7" x14ac:dyDescent="0.25">
      <c r="D288" s="35">
        <f t="shared" ca="1" si="16"/>
        <v>0.99991866254456718</v>
      </c>
      <c r="E288" s="33">
        <f t="shared" ca="1" si="17"/>
        <v>100.26648607755179</v>
      </c>
      <c r="F288" s="34">
        <f t="shared" ca="1" si="18"/>
        <v>100.02569407749111</v>
      </c>
      <c r="G288" s="33">
        <f t="shared" ca="1" si="19"/>
        <v>1.002325768207494</v>
      </c>
    </row>
    <row r="289" spans="4:7" x14ac:dyDescent="0.25">
      <c r="D289" s="35">
        <f t="shared" ca="1" si="16"/>
        <v>0.99991667820876051</v>
      </c>
      <c r="E289" s="33">
        <f t="shared" ca="1" si="17"/>
        <v>100.27884424951156</v>
      </c>
      <c r="F289" s="34">
        <f t="shared" ca="1" si="18"/>
        <v>99.995388042900828</v>
      </c>
      <c r="G289" s="33">
        <f t="shared" ca="1" si="19"/>
        <v>1.002751134818002</v>
      </c>
    </row>
    <row r="290" spans="4:7" x14ac:dyDescent="0.25">
      <c r="D290" s="35">
        <f t="shared" ca="1" si="16"/>
        <v>0.999948490048572</v>
      </c>
      <c r="E290" s="33">
        <f t="shared" ca="1" si="17"/>
        <v>100.28263109138976</v>
      </c>
      <c r="F290" s="34">
        <f t="shared" ca="1" si="18"/>
        <v>99.998307755737969</v>
      </c>
      <c r="G290" s="33">
        <f t="shared" ca="1" si="19"/>
        <v>1.0027916250630668</v>
      </c>
    </row>
    <row r="291" spans="4:7" x14ac:dyDescent="0.25">
      <c r="D291" s="35">
        <f t="shared" ca="1" si="16"/>
        <v>0.99995295360685044</v>
      </c>
      <c r="E291" s="33">
        <f t="shared" ca="1" si="17"/>
        <v>100.26301895574964</v>
      </c>
      <c r="F291" s="34">
        <f t="shared" ca="1" si="18"/>
        <v>100.13185026137225</v>
      </c>
      <c r="G291" s="33">
        <f t="shared" ca="1" si="19"/>
        <v>1.0012628517363773</v>
      </c>
    </row>
    <row r="292" spans="4:7" x14ac:dyDescent="0.25">
      <c r="D292" s="35">
        <f t="shared" ca="1" si="16"/>
        <v>0.99993025508286282</v>
      </c>
      <c r="E292" s="33">
        <f t="shared" ca="1" si="17"/>
        <v>100.28677534043834</v>
      </c>
      <c r="F292" s="34">
        <f t="shared" ca="1" si="18"/>
        <v>100.04458308136249</v>
      </c>
      <c r="G292" s="33">
        <f t="shared" ca="1" si="19"/>
        <v>1.0023509295455657</v>
      </c>
    </row>
    <row r="293" spans="4:7" x14ac:dyDescent="0.25">
      <c r="D293" s="35">
        <f t="shared" ca="1" si="16"/>
        <v>0.99985804496680208</v>
      </c>
      <c r="E293" s="33">
        <f t="shared" ca="1" si="17"/>
        <v>100.28560093211644</v>
      </c>
      <c r="F293" s="34">
        <f t="shared" ca="1" si="18"/>
        <v>99.951282681104615</v>
      </c>
      <c r="G293" s="33">
        <f t="shared" ca="1" si="19"/>
        <v>1.0032023821667546</v>
      </c>
    </row>
    <row r="294" spans="4:7" x14ac:dyDescent="0.25">
      <c r="D294" s="35">
        <f t="shared" ca="1" si="16"/>
        <v>0.99990512593650782</v>
      </c>
      <c r="E294" s="33">
        <f t="shared" ca="1" si="17"/>
        <v>100.23812147256584</v>
      </c>
      <c r="F294" s="34">
        <f t="shared" ca="1" si="18"/>
        <v>100.04104066713192</v>
      </c>
      <c r="G294" s="33">
        <f t="shared" ca="1" si="19"/>
        <v>1.001874938588025</v>
      </c>
    </row>
    <row r="295" spans="4:7" x14ac:dyDescent="0.25">
      <c r="D295" s="35">
        <f t="shared" ca="1" si="16"/>
        <v>0.99991948598453573</v>
      </c>
      <c r="E295" s="33">
        <f t="shared" ca="1" si="17"/>
        <v>100.21175380191848</v>
      </c>
      <c r="F295" s="34">
        <f t="shared" ca="1" si="18"/>
        <v>99.954171068636413</v>
      </c>
      <c r="G295" s="33">
        <f t="shared" ca="1" si="19"/>
        <v>1.0024962868474536</v>
      </c>
    </row>
    <row r="296" spans="4:7" x14ac:dyDescent="0.25">
      <c r="D296" s="35">
        <f t="shared" ca="1" si="16"/>
        <v>0.99994991003194178</v>
      </c>
      <c r="E296" s="33">
        <f t="shared" ca="1" si="17"/>
        <v>100.27015900322525</v>
      </c>
      <c r="F296" s="34">
        <f t="shared" ca="1" si="18"/>
        <v>100.07444925954449</v>
      </c>
      <c r="G296" s="33">
        <f t="shared" ca="1" si="19"/>
        <v>1.0019054535501319</v>
      </c>
    </row>
    <row r="297" spans="4:7" x14ac:dyDescent="0.25">
      <c r="D297" s="35">
        <f t="shared" ca="1" si="16"/>
        <v>0.99990095283986602</v>
      </c>
      <c r="E297" s="33">
        <f t="shared" ca="1" si="17"/>
        <v>100.31203171347718</v>
      </c>
      <c r="F297" s="34">
        <f t="shared" ca="1" si="18"/>
        <v>99.95816474713456</v>
      </c>
      <c r="G297" s="33">
        <f t="shared" ca="1" si="19"/>
        <v>1.0034407528924143</v>
      </c>
    </row>
    <row r="298" spans="4:7" x14ac:dyDescent="0.25">
      <c r="D298" s="35">
        <f t="shared" ca="1" si="16"/>
        <v>0.99975639613840495</v>
      </c>
      <c r="E298" s="33">
        <f t="shared" ca="1" si="17"/>
        <v>100.19581977300369</v>
      </c>
      <c r="F298" s="34">
        <f t="shared" ca="1" si="18"/>
        <v>100.08429207917096</v>
      </c>
      <c r="G298" s="33">
        <f t="shared" ca="1" si="19"/>
        <v>1.0008704623214142</v>
      </c>
    </row>
    <row r="299" spans="4:7" x14ac:dyDescent="0.25">
      <c r="D299" s="35">
        <f t="shared" ca="1" si="16"/>
        <v>0.99995859769908102</v>
      </c>
      <c r="E299" s="33">
        <f t="shared" ca="1" si="17"/>
        <v>100.28914997401068</v>
      </c>
      <c r="F299" s="34">
        <f t="shared" ca="1" si="18"/>
        <v>99.92953397465412</v>
      </c>
      <c r="G299" s="33">
        <f t="shared" ca="1" si="19"/>
        <v>1.003557144556289</v>
      </c>
    </row>
    <row r="300" spans="4:7" x14ac:dyDescent="0.25">
      <c r="D300" s="35">
        <f t="shared" ca="1" si="16"/>
        <v>0.99994116280803835</v>
      </c>
      <c r="E300" s="33">
        <f t="shared" ca="1" si="17"/>
        <v>100.21012821941925</v>
      </c>
      <c r="F300" s="34">
        <f t="shared" ca="1" si="18"/>
        <v>100.01007778676055</v>
      </c>
      <c r="G300" s="33">
        <f t="shared" ca="1" si="19"/>
        <v>1.0019413478561843</v>
      </c>
    </row>
    <row r="301" spans="4:7" x14ac:dyDescent="0.25">
      <c r="D301" s="35">
        <f t="shared" ca="1" si="16"/>
        <v>0.99989883948621838</v>
      </c>
      <c r="E301" s="33">
        <f t="shared" ca="1" si="17"/>
        <v>100.24861138683669</v>
      </c>
      <c r="F301" s="34">
        <f t="shared" ca="1" si="18"/>
        <v>100.00877978694628</v>
      </c>
      <c r="G301" s="33">
        <f t="shared" ca="1" si="19"/>
        <v>1.0022967023429936</v>
      </c>
    </row>
    <row r="302" spans="4:7" x14ac:dyDescent="0.25">
      <c r="D302" s="35">
        <f t="shared" ca="1" si="16"/>
        <v>0.9998636915421687</v>
      </c>
      <c r="E302" s="33">
        <f t="shared" ca="1" si="17"/>
        <v>100.26381551150233</v>
      </c>
      <c r="F302" s="34">
        <f t="shared" ca="1" si="18"/>
        <v>100.05641210764396</v>
      </c>
      <c r="G302" s="33">
        <f t="shared" ca="1" si="19"/>
        <v>1.0019362736851016</v>
      </c>
    </row>
    <row r="303" spans="4:7" x14ac:dyDescent="0.25">
      <c r="D303" s="35">
        <f t="shared" ca="1" si="16"/>
        <v>0.99995246324971587</v>
      </c>
      <c r="E303" s="33">
        <f t="shared" ca="1" si="17"/>
        <v>100.3544070509403</v>
      </c>
      <c r="F303" s="34">
        <f t="shared" ca="1" si="18"/>
        <v>100.15738164552553</v>
      </c>
      <c r="G303" s="33">
        <f t="shared" ca="1" si="19"/>
        <v>1.0019195278457589</v>
      </c>
    </row>
    <row r="304" spans="4:7" x14ac:dyDescent="0.25">
      <c r="D304" s="35">
        <f t="shared" ca="1" si="16"/>
        <v>0.99984861139264747</v>
      </c>
      <c r="E304" s="33">
        <f t="shared" ca="1" si="17"/>
        <v>100.36720734054055</v>
      </c>
      <c r="F304" s="34">
        <f t="shared" ca="1" si="18"/>
        <v>100.06811556302507</v>
      </c>
      <c r="G304" s="33">
        <f t="shared" ca="1" si="19"/>
        <v>1.0028370407914149</v>
      </c>
    </row>
    <row r="305" spans="4:7" x14ac:dyDescent="0.25">
      <c r="D305" s="35">
        <f t="shared" ca="1" si="16"/>
        <v>0.99993954523274609</v>
      </c>
      <c r="E305" s="33">
        <f t="shared" ca="1" si="17"/>
        <v>100.29770365770473</v>
      </c>
      <c r="F305" s="34">
        <f t="shared" ca="1" si="18"/>
        <v>99.95357684319886</v>
      </c>
      <c r="G305" s="33">
        <f t="shared" ca="1" si="19"/>
        <v>1.0033822035273983</v>
      </c>
    </row>
    <row r="306" spans="4:7" x14ac:dyDescent="0.25">
      <c r="D306" s="35">
        <f t="shared" ca="1" si="16"/>
        <v>0.99987213585510037</v>
      </c>
      <c r="E306" s="33">
        <f t="shared" ca="1" si="17"/>
        <v>100.36532617369411</v>
      </c>
      <c r="F306" s="34">
        <f t="shared" ca="1" si="18"/>
        <v>100.11241120304992</v>
      </c>
      <c r="G306" s="33">
        <f t="shared" ca="1" si="19"/>
        <v>1.0023981226817971</v>
      </c>
    </row>
    <row r="307" spans="4:7" x14ac:dyDescent="0.25">
      <c r="D307" s="35">
        <f t="shared" ca="1" si="16"/>
        <v>0.99990965574413937</v>
      </c>
      <c r="E307" s="33">
        <f t="shared" ca="1" si="17"/>
        <v>100.22922083259591</v>
      </c>
      <c r="F307" s="34">
        <f t="shared" ca="1" si="18"/>
        <v>99.983747676587015</v>
      </c>
      <c r="G307" s="33">
        <f t="shared" ca="1" si="19"/>
        <v>1.0023645645130448</v>
      </c>
    </row>
    <row r="308" spans="4:7" x14ac:dyDescent="0.25">
      <c r="D308" s="35">
        <f t="shared" ca="1" si="16"/>
        <v>0.99995954682742805</v>
      </c>
      <c r="E308" s="33">
        <f t="shared" ca="1" si="17"/>
        <v>100.3249270182835</v>
      </c>
      <c r="F308" s="34">
        <f t="shared" ca="1" si="18"/>
        <v>100.04985916553484</v>
      </c>
      <c r="G308" s="33">
        <f t="shared" ca="1" si="19"/>
        <v>1.0027087433547941</v>
      </c>
    </row>
    <row r="309" spans="4:7" x14ac:dyDescent="0.25">
      <c r="D309" s="35">
        <f t="shared" ca="1" si="16"/>
        <v>0.99983516084121971</v>
      </c>
      <c r="E309" s="33">
        <f t="shared" ca="1" si="17"/>
        <v>100.21873183373093</v>
      </c>
      <c r="F309" s="34">
        <f t="shared" ca="1" si="18"/>
        <v>100.05971703977687</v>
      </c>
      <c r="G309" s="33">
        <f t="shared" ca="1" si="19"/>
        <v>1.0014240977959983</v>
      </c>
    </row>
    <row r="310" spans="4:7" x14ac:dyDescent="0.25">
      <c r="D310" s="35">
        <f t="shared" ca="1" si="16"/>
        <v>0.99990516538595742</v>
      </c>
      <c r="E310" s="33">
        <f t="shared" ca="1" si="17"/>
        <v>100.27560093297886</v>
      </c>
      <c r="F310" s="34">
        <f t="shared" ca="1" si="18"/>
        <v>100.10379921004836</v>
      </c>
      <c r="G310" s="33">
        <f t="shared" ca="1" si="19"/>
        <v>1.0016212384175109</v>
      </c>
    </row>
    <row r="311" spans="4:7" x14ac:dyDescent="0.25">
      <c r="D311" s="35">
        <f t="shared" ca="1" si="16"/>
        <v>0.99991950430645749</v>
      </c>
      <c r="E311" s="33">
        <f t="shared" ca="1" si="17"/>
        <v>100.27985846790675</v>
      </c>
      <c r="F311" s="34">
        <f t="shared" ca="1" si="18"/>
        <v>99.956917946897619</v>
      </c>
      <c r="G311" s="33">
        <f t="shared" ca="1" si="19"/>
        <v>1.003150041345019</v>
      </c>
    </row>
    <row r="312" spans="4:7" x14ac:dyDescent="0.25">
      <c r="D312" s="35">
        <f t="shared" ca="1" si="16"/>
        <v>0.99990798235910017</v>
      </c>
      <c r="E312" s="33">
        <f t="shared" ca="1" si="17"/>
        <v>100.22585644179566</v>
      </c>
      <c r="F312" s="34">
        <f t="shared" ca="1" si="18"/>
        <v>100.00734938409062</v>
      </c>
      <c r="G312" s="33">
        <f t="shared" ca="1" si="19"/>
        <v>1.0020926913084589</v>
      </c>
    </row>
    <row r="313" spans="4:7" x14ac:dyDescent="0.25">
      <c r="D313" s="35">
        <f t="shared" ca="1" si="16"/>
        <v>0.99994654422731288</v>
      </c>
      <c r="E313" s="33">
        <f t="shared" ca="1" si="17"/>
        <v>100.31346478039579</v>
      </c>
      <c r="F313" s="34">
        <f t="shared" ca="1" si="18"/>
        <v>100.01851233868173</v>
      </c>
      <c r="G313" s="33">
        <f t="shared" ca="1" si="19"/>
        <v>1.0028953650796433</v>
      </c>
    </row>
    <row r="314" spans="4:7" x14ac:dyDescent="0.25">
      <c r="D314" s="35">
        <f t="shared" ca="1" si="16"/>
        <v>0.99991028126575421</v>
      </c>
      <c r="E314" s="33">
        <f t="shared" ca="1" si="17"/>
        <v>100.24145750424444</v>
      </c>
      <c r="F314" s="34">
        <f t="shared" ca="1" si="18"/>
        <v>100.03685476759098</v>
      </c>
      <c r="G314" s="33">
        <f t="shared" ca="1" si="19"/>
        <v>1.0019553713521048</v>
      </c>
    </row>
    <row r="315" spans="4:7" x14ac:dyDescent="0.25">
      <c r="D315" s="35">
        <f t="shared" ca="1" si="16"/>
        <v>0.99994772925008046</v>
      </c>
      <c r="E315" s="33">
        <f t="shared" ca="1" si="17"/>
        <v>100.23043216772744</v>
      </c>
      <c r="F315" s="34">
        <f t="shared" ca="1" si="18"/>
        <v>100.06501732556342</v>
      </c>
      <c r="G315" s="33">
        <f t="shared" ca="1" si="19"/>
        <v>1.0016007164800533</v>
      </c>
    </row>
    <row r="316" spans="4:7" x14ac:dyDescent="0.25">
      <c r="D316" s="35">
        <f t="shared" ca="1" si="16"/>
        <v>0.99978758529301037</v>
      </c>
      <c r="E316" s="33">
        <f t="shared" ca="1" si="17"/>
        <v>100.18541201166485</v>
      </c>
      <c r="F316" s="34">
        <f t="shared" ca="1" si="18"/>
        <v>99.924720536750272</v>
      </c>
      <c r="G316" s="33">
        <f t="shared" ca="1" si="19"/>
        <v>1.0023959098278332</v>
      </c>
    </row>
    <row r="317" spans="4:7" x14ac:dyDescent="0.25">
      <c r="D317" s="35">
        <f t="shared" ca="1" si="16"/>
        <v>0.99991991147418569</v>
      </c>
      <c r="E317" s="33">
        <f t="shared" ca="1" si="17"/>
        <v>100.20823581271377</v>
      </c>
      <c r="F317" s="34">
        <f t="shared" ca="1" si="18"/>
        <v>100.07445600184188</v>
      </c>
      <c r="G317" s="33">
        <f t="shared" ca="1" si="19"/>
        <v>1.001256607190439</v>
      </c>
    </row>
    <row r="318" spans="4:7" x14ac:dyDescent="0.25">
      <c r="D318" s="35">
        <f t="shared" ca="1" si="16"/>
        <v>0.9999543689614514</v>
      </c>
      <c r="E318" s="33">
        <f t="shared" ca="1" si="17"/>
        <v>100.19285256726616</v>
      </c>
      <c r="F318" s="34">
        <f t="shared" ca="1" si="18"/>
        <v>99.923689030860388</v>
      </c>
      <c r="G318" s="33">
        <f t="shared" ca="1" si="19"/>
        <v>1.00264793699126</v>
      </c>
    </row>
    <row r="319" spans="4:7" x14ac:dyDescent="0.25">
      <c r="D319" s="35">
        <f t="shared" ca="1" si="16"/>
        <v>0.99987160257869512</v>
      </c>
      <c r="E319" s="33">
        <f t="shared" ca="1" si="17"/>
        <v>100.32217571928611</v>
      </c>
      <c r="F319" s="34">
        <f t="shared" ca="1" si="18"/>
        <v>100.09595724164807</v>
      </c>
      <c r="G319" s="33">
        <f t="shared" ca="1" si="19"/>
        <v>1.0021313285256961</v>
      </c>
    </row>
    <row r="320" spans="4:7" x14ac:dyDescent="0.25">
      <c r="D320" s="35">
        <f t="shared" ca="1" si="16"/>
        <v>0.99994380575084607</v>
      </c>
      <c r="E320" s="33">
        <f t="shared" ca="1" si="17"/>
        <v>100.33844202013005</v>
      </c>
      <c r="F320" s="34">
        <f t="shared" ca="1" si="18"/>
        <v>99.948507279153617</v>
      </c>
      <c r="G320" s="33">
        <f t="shared" ca="1" si="19"/>
        <v>1.0038449428413423</v>
      </c>
    </row>
    <row r="321" spans="4:7" x14ac:dyDescent="0.25">
      <c r="D321" s="35">
        <f t="shared" ca="1" si="16"/>
        <v>0.99981511756783226</v>
      </c>
      <c r="E321" s="33">
        <f t="shared" ca="1" si="17"/>
        <v>100.30935240380624</v>
      </c>
      <c r="F321" s="34">
        <f t="shared" ca="1" si="18"/>
        <v>99.997155980295389</v>
      </c>
      <c r="G321" s="33">
        <f t="shared" ca="1" si="19"/>
        <v>1.0029365933819872</v>
      </c>
    </row>
    <row r="322" spans="4:7" x14ac:dyDescent="0.25">
      <c r="D322" s="35">
        <f t="shared" ca="1" si="16"/>
        <v>0.99997618123842291</v>
      </c>
      <c r="E322" s="33">
        <f t="shared" ca="1" si="17"/>
        <v>100.2977011926408</v>
      </c>
      <c r="F322" s="34">
        <f t="shared" ca="1" si="18"/>
        <v>99.867408153705156</v>
      </c>
      <c r="G322" s="33">
        <f t="shared" ca="1" si="19"/>
        <v>1.0042847219109323</v>
      </c>
    </row>
    <row r="323" spans="4:7" x14ac:dyDescent="0.25">
      <c r="D323" s="35">
        <f t="shared" ca="1" si="16"/>
        <v>0.99991637465947258</v>
      </c>
      <c r="E323" s="33">
        <f t="shared" ca="1" si="17"/>
        <v>100.2969015840923</v>
      </c>
      <c r="F323" s="34">
        <f t="shared" ca="1" si="18"/>
        <v>99.915612826262958</v>
      </c>
      <c r="G323" s="33">
        <f t="shared" ca="1" si="19"/>
        <v>1.0037321634200347</v>
      </c>
    </row>
    <row r="324" spans="4:7" x14ac:dyDescent="0.25">
      <c r="D324" s="35">
        <f t="shared" ca="1" si="16"/>
        <v>0.99990124386514212</v>
      </c>
      <c r="E324" s="33">
        <f t="shared" ca="1" si="17"/>
        <v>100.21144882997997</v>
      </c>
      <c r="F324" s="34">
        <f t="shared" ca="1" si="18"/>
        <v>100.09063451278158</v>
      </c>
      <c r="G324" s="33">
        <f t="shared" ca="1" si="19"/>
        <v>1.0011081738304823</v>
      </c>
    </row>
    <row r="325" spans="4:7" x14ac:dyDescent="0.25">
      <c r="D325" s="35">
        <f t="shared" ca="1" si="16"/>
        <v>0.99985143992392467</v>
      </c>
      <c r="E325" s="33">
        <f t="shared" ca="1" si="17"/>
        <v>100.33132790939818</v>
      </c>
      <c r="F325" s="34">
        <f t="shared" ca="1" si="18"/>
        <v>100.03387854944778</v>
      </c>
      <c r="G325" s="33">
        <f t="shared" ca="1" si="19"/>
        <v>1.0028244844080876</v>
      </c>
    </row>
    <row r="326" spans="4:7" x14ac:dyDescent="0.25">
      <c r="D326" s="35">
        <f t="shared" ca="1" si="16"/>
        <v>0.99993378404951416</v>
      </c>
      <c r="E326" s="33">
        <f t="shared" ca="1" si="17"/>
        <v>100.22715730493448</v>
      </c>
      <c r="F326" s="34">
        <f t="shared" ca="1" si="18"/>
        <v>100.03610722118185</v>
      </c>
      <c r="G326" s="33">
        <f t="shared" ca="1" si="19"/>
        <v>1.0018434688472977</v>
      </c>
    </row>
    <row r="327" spans="4:7" x14ac:dyDescent="0.25">
      <c r="D327" s="35">
        <f t="shared" ca="1" si="16"/>
        <v>0.99993010459181786</v>
      </c>
      <c r="E327" s="33">
        <f t="shared" ca="1" si="17"/>
        <v>100.26101820467125</v>
      </c>
      <c r="F327" s="34">
        <f t="shared" ca="1" si="18"/>
        <v>99.977575797209042</v>
      </c>
      <c r="G327" s="33">
        <f t="shared" ca="1" si="19"/>
        <v>1.0027649662483389</v>
      </c>
    </row>
    <row r="328" spans="4:7" x14ac:dyDescent="0.25">
      <c r="D328" s="35">
        <f t="shared" ca="1" si="16"/>
        <v>0.99992849366976166</v>
      </c>
      <c r="E328" s="33">
        <f t="shared" ca="1" si="17"/>
        <v>100.21634454900855</v>
      </c>
      <c r="F328" s="34">
        <f t="shared" ca="1" si="18"/>
        <v>99.952632278418747</v>
      </c>
      <c r="G328" s="33">
        <f t="shared" ca="1" si="19"/>
        <v>1.0025666774522415</v>
      </c>
    </row>
    <row r="329" spans="4:7" x14ac:dyDescent="0.25">
      <c r="D329" s="35">
        <f t="shared" ca="1" si="16"/>
        <v>0.99995043412699813</v>
      </c>
      <c r="E329" s="33">
        <f t="shared" ca="1" si="17"/>
        <v>100.24696677734491</v>
      </c>
      <c r="F329" s="34">
        <f t="shared" ca="1" si="18"/>
        <v>99.927657553170604</v>
      </c>
      <c r="G329" s="33">
        <f t="shared" ca="1" si="19"/>
        <v>1.0031456796191078</v>
      </c>
    </row>
    <row r="330" spans="4:7" x14ac:dyDescent="0.25">
      <c r="D330" s="35">
        <f t="shared" ca="1" si="16"/>
        <v>0.99991214319983612</v>
      </c>
      <c r="E330" s="33">
        <f t="shared" ca="1" si="17"/>
        <v>100.37277272152539</v>
      </c>
      <c r="F330" s="34">
        <f t="shared" ca="1" si="18"/>
        <v>99.954532843965694</v>
      </c>
      <c r="G330" s="33">
        <f t="shared" ca="1" si="19"/>
        <v>1.0040960768388958</v>
      </c>
    </row>
    <row r="331" spans="4:7" x14ac:dyDescent="0.25">
      <c r="D331" s="35">
        <f t="shared" ca="1" si="16"/>
        <v>0.9998294865745373</v>
      </c>
      <c r="E331" s="33">
        <f t="shared" ca="1" si="17"/>
        <v>100.30894879117697</v>
      </c>
      <c r="F331" s="34">
        <f t="shared" ca="1" si="18"/>
        <v>100.05341921077701</v>
      </c>
      <c r="G331" s="33">
        <f t="shared" ca="1" si="19"/>
        <v>1.0023829826088675</v>
      </c>
    </row>
    <row r="332" spans="4:7" x14ac:dyDescent="0.25">
      <c r="D332" s="35">
        <f t="shared" ca="1" si="16"/>
        <v>0.99994979306257215</v>
      </c>
      <c r="E332" s="33">
        <f t="shared" ca="1" si="17"/>
        <v>100.24750687704083</v>
      </c>
      <c r="F332" s="34">
        <f t="shared" ca="1" si="18"/>
        <v>99.997106663537778</v>
      </c>
      <c r="G332" s="33">
        <f t="shared" ca="1" si="19"/>
        <v>1.0024537419269897</v>
      </c>
    </row>
    <row r="333" spans="4:7" x14ac:dyDescent="0.25">
      <c r="D333" s="35">
        <f t="shared" ca="1" si="16"/>
        <v>0.99994695570567371</v>
      </c>
      <c r="E333" s="33">
        <f t="shared" ca="1" si="17"/>
        <v>100.26269075292767</v>
      </c>
      <c r="F333" s="34">
        <f t="shared" ca="1" si="18"/>
        <v>99.958420028193743</v>
      </c>
      <c r="G333" s="33">
        <f t="shared" ca="1" si="19"/>
        <v>1.0029907671707032</v>
      </c>
    </row>
    <row r="334" spans="4:7" x14ac:dyDescent="0.25">
      <c r="D334" s="35">
        <f t="shared" ref="D334:D397" ca="1" si="20">_xlfn.BETA.INV(RAND(),$K$6,$L$6)</f>
        <v>0.99983983029681534</v>
      </c>
      <c r="E334" s="33">
        <f t="shared" ref="E334:E397" ca="1" si="21">_xlfn.NORM.INV(RAND(),$G$7,$H$7)</f>
        <v>100.28174978386868</v>
      </c>
      <c r="F334" s="34">
        <f t="shared" ref="F334:F397" ca="1" si="22">100+$M$8*(RAND() - RAND())</f>
        <v>100.03315038521519</v>
      </c>
      <c r="G334" s="33">
        <f t="shared" ca="1" si="19"/>
        <v>1.0023246023909103</v>
      </c>
    </row>
    <row r="335" spans="4:7" x14ac:dyDescent="0.25">
      <c r="D335" s="35">
        <f t="shared" ca="1" si="20"/>
        <v>0.99988774210836373</v>
      </c>
      <c r="E335" s="33">
        <f t="shared" ca="1" si="21"/>
        <v>100.24633896404004</v>
      </c>
      <c r="F335" s="34">
        <f t="shared" ca="1" si="22"/>
        <v>100.03889686476582</v>
      </c>
      <c r="G335" s="33">
        <f t="shared" ref="G335:G398" ca="1" si="23">D335*E335/F335</f>
        <v>1.0019611237505255</v>
      </c>
    </row>
    <row r="336" spans="4:7" x14ac:dyDescent="0.25">
      <c r="D336" s="35">
        <f t="shared" ca="1" si="20"/>
        <v>0.99982833211192201</v>
      </c>
      <c r="E336" s="33">
        <f t="shared" ca="1" si="21"/>
        <v>100.32070733692365</v>
      </c>
      <c r="F336" s="34">
        <f t="shared" ca="1" si="22"/>
        <v>100.03094143473434</v>
      </c>
      <c r="G336" s="33">
        <f t="shared" ca="1" si="23"/>
        <v>1.0027245975527292</v>
      </c>
    </row>
    <row r="337" spans="4:7" x14ac:dyDescent="0.25">
      <c r="D337" s="35">
        <f t="shared" ca="1" si="20"/>
        <v>0.9999340452257246</v>
      </c>
      <c r="E337" s="33">
        <f t="shared" ca="1" si="21"/>
        <v>100.21779686844799</v>
      </c>
      <c r="F337" s="34">
        <f t="shared" ca="1" si="22"/>
        <v>99.930144236047724</v>
      </c>
      <c r="G337" s="33">
        <f t="shared" ca="1" si="23"/>
        <v>1.002812392520575</v>
      </c>
    </row>
    <row r="338" spans="4:7" x14ac:dyDescent="0.25">
      <c r="D338" s="35">
        <f t="shared" ca="1" si="20"/>
        <v>0.99977729659814385</v>
      </c>
      <c r="E338" s="33">
        <f t="shared" ca="1" si="21"/>
        <v>100.15835192224878</v>
      </c>
      <c r="F338" s="34">
        <f t="shared" ca="1" si="22"/>
        <v>99.936331121449086</v>
      </c>
      <c r="G338" s="33">
        <f t="shared" ca="1" si="23"/>
        <v>1.0019984243253797</v>
      </c>
    </row>
    <row r="339" spans="4:7" x14ac:dyDescent="0.25">
      <c r="D339" s="35">
        <f t="shared" ca="1" si="20"/>
        <v>0.99984761165302682</v>
      </c>
      <c r="E339" s="33">
        <f t="shared" ca="1" si="21"/>
        <v>100.29398441053672</v>
      </c>
      <c r="F339" s="34">
        <f t="shared" ca="1" si="22"/>
        <v>99.967323950661665</v>
      </c>
      <c r="G339" s="33">
        <f t="shared" ca="1" si="23"/>
        <v>1.003114786042818</v>
      </c>
    </row>
    <row r="340" spans="4:7" x14ac:dyDescent="0.25">
      <c r="D340" s="35">
        <f t="shared" ca="1" si="20"/>
        <v>0.99984113352550286</v>
      </c>
      <c r="E340" s="33">
        <f t="shared" ca="1" si="21"/>
        <v>100.26777340107438</v>
      </c>
      <c r="F340" s="34">
        <f t="shared" ca="1" si="22"/>
        <v>100.05833979468572</v>
      </c>
      <c r="G340" s="33">
        <f t="shared" ca="1" si="23"/>
        <v>1.0019339159446361</v>
      </c>
    </row>
    <row r="341" spans="4:7" x14ac:dyDescent="0.25">
      <c r="D341" s="35">
        <f t="shared" ca="1" si="20"/>
        <v>0.99993753207703895</v>
      </c>
      <c r="E341" s="33">
        <f t="shared" ca="1" si="21"/>
        <v>100.31282640399117</v>
      </c>
      <c r="F341" s="34">
        <f t="shared" ca="1" si="22"/>
        <v>99.965268570784076</v>
      </c>
      <c r="G341" s="33">
        <f t="shared" ca="1" si="23"/>
        <v>1.0034141007589412</v>
      </c>
    </row>
    <row r="342" spans="4:7" x14ac:dyDescent="0.25">
      <c r="D342" s="35">
        <f t="shared" ca="1" si="20"/>
        <v>0.99975751638623411</v>
      </c>
      <c r="E342" s="33">
        <f t="shared" ca="1" si="21"/>
        <v>100.25131832819214</v>
      </c>
      <c r="F342" s="34">
        <f t="shared" ca="1" si="22"/>
        <v>99.904319734996648</v>
      </c>
      <c r="G342" s="33">
        <f t="shared" ca="1" si="23"/>
        <v>1.0032299833690719</v>
      </c>
    </row>
    <row r="343" spans="4:7" x14ac:dyDescent="0.25">
      <c r="D343" s="35">
        <f t="shared" ca="1" si="20"/>
        <v>0.99977170982427832</v>
      </c>
      <c r="E343" s="33">
        <f t="shared" ca="1" si="21"/>
        <v>100.32496209435278</v>
      </c>
      <c r="F343" s="34">
        <f t="shared" ca="1" si="22"/>
        <v>99.977809464005489</v>
      </c>
      <c r="G343" s="33">
        <f t="shared" ca="1" si="23"/>
        <v>1.0032432139577756</v>
      </c>
    </row>
    <row r="344" spans="4:7" x14ac:dyDescent="0.25">
      <c r="D344" s="35">
        <f t="shared" ca="1" si="20"/>
        <v>0.99974513645321395</v>
      </c>
      <c r="E344" s="33">
        <f t="shared" ca="1" si="21"/>
        <v>100.32333853721079</v>
      </c>
      <c r="F344" s="34">
        <f t="shared" ca="1" si="22"/>
        <v>99.938893465208935</v>
      </c>
      <c r="G344" s="33">
        <f t="shared" ca="1" si="23"/>
        <v>1.0035909574108079</v>
      </c>
    </row>
    <row r="345" spans="4:7" x14ac:dyDescent="0.25">
      <c r="D345" s="35">
        <f t="shared" ca="1" si="20"/>
        <v>0.99995590435318904</v>
      </c>
      <c r="E345" s="33">
        <f t="shared" ca="1" si="21"/>
        <v>100.20033211788549</v>
      </c>
      <c r="F345" s="34">
        <f t="shared" ca="1" si="22"/>
        <v>100.08363397963387</v>
      </c>
      <c r="G345" s="33">
        <f t="shared" ca="1" si="23"/>
        <v>1.0011218591425153</v>
      </c>
    </row>
    <row r="346" spans="4:7" x14ac:dyDescent="0.25">
      <c r="D346" s="35">
        <f t="shared" ca="1" si="20"/>
        <v>0.9998904742419753</v>
      </c>
      <c r="E346" s="33">
        <f t="shared" ca="1" si="21"/>
        <v>100.31205522023541</v>
      </c>
      <c r="F346" s="34">
        <f t="shared" ca="1" si="22"/>
        <v>99.908985880733738</v>
      </c>
      <c r="G346" s="33">
        <f t="shared" ca="1" si="23"/>
        <v>1.0039243976120698</v>
      </c>
    </row>
    <row r="347" spans="4:7" x14ac:dyDescent="0.25">
      <c r="D347" s="35">
        <f t="shared" ca="1" si="20"/>
        <v>0.999845388037649</v>
      </c>
      <c r="E347" s="33">
        <f t="shared" ca="1" si="21"/>
        <v>100.28551868369722</v>
      </c>
      <c r="F347" s="34">
        <f t="shared" ca="1" si="22"/>
        <v>99.911387481608486</v>
      </c>
      <c r="G347" s="33">
        <f t="shared" ca="1" si="23"/>
        <v>1.0035894393050611</v>
      </c>
    </row>
    <row r="348" spans="4:7" x14ac:dyDescent="0.25">
      <c r="D348" s="35">
        <f t="shared" ca="1" si="20"/>
        <v>0.99992247196459161</v>
      </c>
      <c r="E348" s="33">
        <f t="shared" ca="1" si="21"/>
        <v>100.30293193071422</v>
      </c>
      <c r="F348" s="34">
        <f t="shared" ca="1" si="22"/>
        <v>99.943189111704555</v>
      </c>
      <c r="G348" s="33">
        <f t="shared" ca="1" si="23"/>
        <v>1.0035216659872439</v>
      </c>
    </row>
    <row r="349" spans="4:7" x14ac:dyDescent="0.25">
      <c r="D349" s="35">
        <f t="shared" ca="1" si="20"/>
        <v>0.99992851734214749</v>
      </c>
      <c r="E349" s="33">
        <f t="shared" ca="1" si="21"/>
        <v>100.31974666157953</v>
      </c>
      <c r="F349" s="34">
        <f t="shared" ca="1" si="22"/>
        <v>100.03129505532074</v>
      </c>
      <c r="G349" s="33">
        <f t="shared" ca="1" si="23"/>
        <v>1.0028119248478866</v>
      </c>
    </row>
    <row r="350" spans="4:7" x14ac:dyDescent="0.25">
      <c r="D350" s="35">
        <f t="shared" ca="1" si="20"/>
        <v>0.99996554138011384</v>
      </c>
      <c r="E350" s="33">
        <f t="shared" ca="1" si="21"/>
        <v>100.27776110228247</v>
      </c>
      <c r="F350" s="34">
        <f t="shared" ca="1" si="22"/>
        <v>100.09487982010839</v>
      </c>
      <c r="G350" s="33">
        <f t="shared" ca="1" si="23"/>
        <v>1.0017925577136781</v>
      </c>
    </row>
    <row r="351" spans="4:7" x14ac:dyDescent="0.25">
      <c r="D351" s="35">
        <f t="shared" ca="1" si="20"/>
        <v>0.99986404772149173</v>
      </c>
      <c r="E351" s="33">
        <f t="shared" ca="1" si="21"/>
        <v>100.24921006262676</v>
      </c>
      <c r="F351" s="34">
        <f t="shared" ca="1" si="22"/>
        <v>99.998615273484418</v>
      </c>
      <c r="G351" s="33">
        <f t="shared" ca="1" si="23"/>
        <v>1.0023696896198773</v>
      </c>
    </row>
    <row r="352" spans="4:7" x14ac:dyDescent="0.25">
      <c r="D352" s="35">
        <f t="shared" ca="1" si="20"/>
        <v>0.99986194103290038</v>
      </c>
      <c r="E352" s="33">
        <f t="shared" ca="1" si="21"/>
        <v>100.3209626601074</v>
      </c>
      <c r="F352" s="34">
        <f t="shared" ca="1" si="22"/>
        <v>100.0471620364124</v>
      </c>
      <c r="G352" s="33">
        <f t="shared" ca="1" si="23"/>
        <v>1.0025982787509464</v>
      </c>
    </row>
    <row r="353" spans="4:7" x14ac:dyDescent="0.25">
      <c r="D353" s="35">
        <f t="shared" ca="1" si="20"/>
        <v>0.99995093246464639</v>
      </c>
      <c r="E353" s="33">
        <f t="shared" ca="1" si="21"/>
        <v>100.2610054695942</v>
      </c>
      <c r="F353" s="34">
        <f t="shared" ca="1" si="22"/>
        <v>100.0154038990046</v>
      </c>
      <c r="G353" s="33">
        <f t="shared" ca="1" si="23"/>
        <v>1.0024064494145539</v>
      </c>
    </row>
    <row r="354" spans="4:7" x14ac:dyDescent="0.25">
      <c r="D354" s="35">
        <f t="shared" ca="1" si="20"/>
        <v>0.99991236361629199</v>
      </c>
      <c r="E354" s="33">
        <f t="shared" ca="1" si="21"/>
        <v>100.2890016772223</v>
      </c>
      <c r="F354" s="34">
        <f t="shared" ca="1" si="22"/>
        <v>99.888583657407537</v>
      </c>
      <c r="G354" s="33">
        <f t="shared" ca="1" si="23"/>
        <v>1.0039206587984597</v>
      </c>
    </row>
    <row r="355" spans="4:7" x14ac:dyDescent="0.25">
      <c r="D355" s="35">
        <f t="shared" ca="1" si="20"/>
        <v>0.99989880295776923</v>
      </c>
      <c r="E355" s="33">
        <f t="shared" ca="1" si="21"/>
        <v>100.22689784042292</v>
      </c>
      <c r="F355" s="34">
        <f t="shared" ca="1" si="22"/>
        <v>100.02066005719172</v>
      </c>
      <c r="G355" s="33">
        <f t="shared" ca="1" si="23"/>
        <v>1.0019605461262269</v>
      </c>
    </row>
    <row r="356" spans="4:7" x14ac:dyDescent="0.25">
      <c r="D356" s="35">
        <f t="shared" ca="1" si="20"/>
        <v>0.99980473122232671</v>
      </c>
      <c r="E356" s="33">
        <f t="shared" ca="1" si="21"/>
        <v>100.19031790665233</v>
      </c>
      <c r="F356" s="34">
        <f t="shared" ca="1" si="22"/>
        <v>99.958586478320868</v>
      </c>
      <c r="G356" s="33">
        <f t="shared" ca="1" si="23"/>
        <v>1.0021225528980959</v>
      </c>
    </row>
    <row r="357" spans="4:7" x14ac:dyDescent="0.25">
      <c r="D357" s="35">
        <f t="shared" ca="1" si="20"/>
        <v>0.9998396241758537</v>
      </c>
      <c r="E357" s="33">
        <f t="shared" ca="1" si="21"/>
        <v>100.3136840244721</v>
      </c>
      <c r="F357" s="34">
        <f t="shared" ca="1" si="22"/>
        <v>100.03650705175426</v>
      </c>
      <c r="G357" s="33">
        <f t="shared" ca="1" si="23"/>
        <v>1.0026099380182696</v>
      </c>
    </row>
    <row r="358" spans="4:7" x14ac:dyDescent="0.25">
      <c r="D358" s="35">
        <f t="shared" ca="1" si="20"/>
        <v>0.99995946021306836</v>
      </c>
      <c r="E358" s="33">
        <f t="shared" ca="1" si="21"/>
        <v>100.23205812774334</v>
      </c>
      <c r="F358" s="34">
        <f t="shared" ca="1" si="22"/>
        <v>99.866826567625452</v>
      </c>
      <c r="G358" s="33">
        <f t="shared" ca="1" si="23"/>
        <v>1.0036164979528321</v>
      </c>
    </row>
    <row r="359" spans="4:7" x14ac:dyDescent="0.25">
      <c r="D359" s="35">
        <f t="shared" ca="1" si="20"/>
        <v>0.99990833620875552</v>
      </c>
      <c r="E359" s="33">
        <f t="shared" ca="1" si="21"/>
        <v>100.30546527486919</v>
      </c>
      <c r="F359" s="34">
        <f t="shared" ca="1" si="22"/>
        <v>99.954799260552093</v>
      </c>
      <c r="G359" s="33">
        <f t="shared" ca="1" si="23"/>
        <v>1.0034162605258938</v>
      </c>
    </row>
    <row r="360" spans="4:7" x14ac:dyDescent="0.25">
      <c r="D360" s="35">
        <f t="shared" ca="1" si="20"/>
        <v>0.99975046757894281</v>
      </c>
      <c r="E360" s="33">
        <f t="shared" ca="1" si="21"/>
        <v>100.37229301673605</v>
      </c>
      <c r="F360" s="34">
        <f t="shared" ca="1" si="22"/>
        <v>100.09666747907285</v>
      </c>
      <c r="G360" s="33">
        <f t="shared" ca="1" si="23"/>
        <v>1.0025033740152445</v>
      </c>
    </row>
    <row r="361" spans="4:7" x14ac:dyDescent="0.25">
      <c r="D361" s="35">
        <f t="shared" ca="1" si="20"/>
        <v>0.99989001093055208</v>
      </c>
      <c r="E361" s="33">
        <f t="shared" ca="1" si="21"/>
        <v>100.27651804150055</v>
      </c>
      <c r="F361" s="34">
        <f t="shared" ca="1" si="22"/>
        <v>99.909844938412874</v>
      </c>
      <c r="G361" s="33">
        <f t="shared" ca="1" si="23"/>
        <v>1.0035596470237749</v>
      </c>
    </row>
    <row r="362" spans="4:7" x14ac:dyDescent="0.25">
      <c r="D362" s="35">
        <f t="shared" ca="1" si="20"/>
        <v>0.99990802627114717</v>
      </c>
      <c r="E362" s="33">
        <f t="shared" ca="1" si="21"/>
        <v>100.27902693034569</v>
      </c>
      <c r="F362" s="34">
        <f t="shared" ca="1" si="22"/>
        <v>100.11377359874041</v>
      </c>
      <c r="G362" s="33">
        <f t="shared" ca="1" si="23"/>
        <v>1.0015585297603318</v>
      </c>
    </row>
    <row r="363" spans="4:7" x14ac:dyDescent="0.25">
      <c r="D363" s="35">
        <f t="shared" ca="1" si="20"/>
        <v>0.99993138018164496</v>
      </c>
      <c r="E363" s="33">
        <f t="shared" ca="1" si="21"/>
        <v>100.27181186796791</v>
      </c>
      <c r="F363" s="34">
        <f t="shared" ca="1" si="22"/>
        <v>100.05819228799183</v>
      </c>
      <c r="G363" s="33">
        <f t="shared" ca="1" si="23"/>
        <v>1.0020661871030463</v>
      </c>
    </row>
    <row r="364" spans="4:7" x14ac:dyDescent="0.25">
      <c r="D364" s="35">
        <f t="shared" ca="1" si="20"/>
        <v>0.99974889521934673</v>
      </c>
      <c r="E364" s="33">
        <f t="shared" ca="1" si="21"/>
        <v>100.39304092523497</v>
      </c>
      <c r="F364" s="34">
        <f t="shared" ca="1" si="22"/>
        <v>99.927140201657878</v>
      </c>
      <c r="G364" s="33">
        <f t="shared" ca="1" si="23"/>
        <v>1.0044101287214575</v>
      </c>
    </row>
    <row r="365" spans="4:7" x14ac:dyDescent="0.25">
      <c r="D365" s="35">
        <f t="shared" ca="1" si="20"/>
        <v>0.99993025571955596</v>
      </c>
      <c r="E365" s="33">
        <f t="shared" ca="1" si="21"/>
        <v>100.22563133747921</v>
      </c>
      <c r="F365" s="34">
        <f t="shared" ca="1" si="22"/>
        <v>100.04437489957124</v>
      </c>
      <c r="G365" s="33">
        <f t="shared" ca="1" si="23"/>
        <v>1.001741889771846</v>
      </c>
    </row>
    <row r="366" spans="4:7" x14ac:dyDescent="0.25">
      <c r="D366" s="35">
        <f t="shared" ca="1" si="20"/>
        <v>0.9998917806136195</v>
      </c>
      <c r="E366" s="33">
        <f t="shared" ca="1" si="21"/>
        <v>100.33342792162544</v>
      </c>
      <c r="F366" s="34">
        <f t="shared" ca="1" si="22"/>
        <v>99.931203595010231</v>
      </c>
      <c r="G366" s="33">
        <f t="shared" ca="1" si="23"/>
        <v>1.0039163573591905</v>
      </c>
    </row>
    <row r="367" spans="4:7" x14ac:dyDescent="0.25">
      <c r="D367" s="35">
        <f t="shared" ca="1" si="20"/>
        <v>0.99988049860697492</v>
      </c>
      <c r="E367" s="33">
        <f t="shared" ca="1" si="21"/>
        <v>100.3081161611217</v>
      </c>
      <c r="F367" s="34">
        <f t="shared" ca="1" si="22"/>
        <v>100.00904865687329</v>
      </c>
      <c r="G367" s="33">
        <f t="shared" ca="1" si="23"/>
        <v>1.0028705457005236</v>
      </c>
    </row>
    <row r="368" spans="4:7" x14ac:dyDescent="0.25">
      <c r="D368" s="35">
        <f t="shared" ca="1" si="20"/>
        <v>0.99995540268801775</v>
      </c>
      <c r="E368" s="33">
        <f t="shared" ca="1" si="21"/>
        <v>100.23072496698954</v>
      </c>
      <c r="F368" s="34">
        <f t="shared" ca="1" si="22"/>
        <v>99.880071522575975</v>
      </c>
      <c r="G368" s="33">
        <f t="shared" ca="1" si="23"/>
        <v>1.0034659909451884</v>
      </c>
    </row>
    <row r="369" spans="4:7" x14ac:dyDescent="0.25">
      <c r="D369" s="35">
        <f t="shared" ca="1" si="20"/>
        <v>0.99991648362926921</v>
      </c>
      <c r="E369" s="33">
        <f t="shared" ca="1" si="21"/>
        <v>100.34282318243825</v>
      </c>
      <c r="F369" s="34">
        <f t="shared" ca="1" si="22"/>
        <v>99.968768888742318</v>
      </c>
      <c r="G369" s="33">
        <f t="shared" ca="1" si="23"/>
        <v>1.0036578826501488</v>
      </c>
    </row>
    <row r="370" spans="4:7" x14ac:dyDescent="0.25">
      <c r="D370" s="35">
        <f t="shared" ca="1" si="20"/>
        <v>0.99991961386315154</v>
      </c>
      <c r="E370" s="33">
        <f t="shared" ca="1" si="21"/>
        <v>100.26309253157274</v>
      </c>
      <c r="F370" s="34">
        <f t="shared" ca="1" si="22"/>
        <v>99.94776885225869</v>
      </c>
      <c r="G370" s="33">
        <f t="shared" ca="1" si="23"/>
        <v>1.0030742448797547</v>
      </c>
    </row>
    <row r="371" spans="4:7" x14ac:dyDescent="0.25">
      <c r="D371" s="35">
        <f t="shared" ca="1" si="20"/>
        <v>0.99984738685084085</v>
      </c>
      <c r="E371" s="33">
        <f t="shared" ca="1" si="21"/>
        <v>100.36146286345127</v>
      </c>
      <c r="F371" s="34">
        <f t="shared" ca="1" si="22"/>
        <v>100.11614165839642</v>
      </c>
      <c r="G371" s="33">
        <f t="shared" ca="1" si="23"/>
        <v>1.002297379047405</v>
      </c>
    </row>
    <row r="372" spans="4:7" x14ac:dyDescent="0.25">
      <c r="D372" s="35">
        <f t="shared" ca="1" si="20"/>
        <v>0.99989769565211106</v>
      </c>
      <c r="E372" s="33">
        <f t="shared" ca="1" si="21"/>
        <v>100.29965213489729</v>
      </c>
      <c r="F372" s="34">
        <f t="shared" ca="1" si="22"/>
        <v>100.01131726313713</v>
      </c>
      <c r="G372" s="33">
        <f t="shared" ca="1" si="23"/>
        <v>1.0027804231447464</v>
      </c>
    </row>
    <row r="373" spans="4:7" x14ac:dyDescent="0.25">
      <c r="D373" s="35">
        <f t="shared" ca="1" si="20"/>
        <v>0.99990506178118144</v>
      </c>
      <c r="E373" s="33">
        <f t="shared" ca="1" si="21"/>
        <v>100.32852567082119</v>
      </c>
      <c r="F373" s="34">
        <f t="shared" ca="1" si="22"/>
        <v>99.975588186059767</v>
      </c>
      <c r="G373" s="33">
        <f t="shared" ca="1" si="23"/>
        <v>1.0034349632692177</v>
      </c>
    </row>
    <row r="374" spans="4:7" x14ac:dyDescent="0.25">
      <c r="D374" s="35">
        <f t="shared" ca="1" si="20"/>
        <v>0.99995773483079575</v>
      </c>
      <c r="E374" s="33">
        <f t="shared" ca="1" si="21"/>
        <v>100.30946204790789</v>
      </c>
      <c r="F374" s="34">
        <f t="shared" ca="1" si="22"/>
        <v>99.948312353745081</v>
      </c>
      <c r="G374" s="33">
        <f t="shared" ca="1" si="23"/>
        <v>1.0035709467160723</v>
      </c>
    </row>
    <row r="375" spans="4:7" x14ac:dyDescent="0.25">
      <c r="D375" s="35">
        <f t="shared" ca="1" si="20"/>
        <v>0.99995326004934815</v>
      </c>
      <c r="E375" s="33">
        <f t="shared" ca="1" si="21"/>
        <v>100.32740138319895</v>
      </c>
      <c r="F375" s="34">
        <f t="shared" ca="1" si="22"/>
        <v>100.02262739768008</v>
      </c>
      <c r="G375" s="33">
        <f t="shared" ca="1" si="23"/>
        <v>1.0030001680173435</v>
      </c>
    </row>
    <row r="376" spans="4:7" x14ac:dyDescent="0.25">
      <c r="D376" s="35">
        <f t="shared" ca="1" si="20"/>
        <v>0.99984483154099557</v>
      </c>
      <c r="E376" s="33">
        <f t="shared" ca="1" si="21"/>
        <v>100.29553436774303</v>
      </c>
      <c r="F376" s="34">
        <f t="shared" ca="1" si="22"/>
        <v>99.996272799880785</v>
      </c>
      <c r="G376" s="33">
        <f t="shared" ca="1" si="23"/>
        <v>1.0028370943876792</v>
      </c>
    </row>
    <row r="377" spans="4:7" x14ac:dyDescent="0.25">
      <c r="D377" s="35">
        <f t="shared" ca="1" si="20"/>
        <v>0.99992947561575718</v>
      </c>
      <c r="E377" s="33">
        <f t="shared" ca="1" si="21"/>
        <v>100.33993333242229</v>
      </c>
      <c r="F377" s="34">
        <f t="shared" ca="1" si="22"/>
        <v>100.05484892631871</v>
      </c>
      <c r="G377" s="33">
        <f t="shared" ca="1" si="23"/>
        <v>1.0027785559328071</v>
      </c>
    </row>
    <row r="378" spans="4:7" x14ac:dyDescent="0.25">
      <c r="D378" s="35">
        <f t="shared" ca="1" si="20"/>
        <v>0.99992466468687291</v>
      </c>
      <c r="E378" s="33">
        <f t="shared" ca="1" si="21"/>
        <v>100.25104152310422</v>
      </c>
      <c r="F378" s="34">
        <f t="shared" ca="1" si="22"/>
        <v>100.04695315772381</v>
      </c>
      <c r="G378" s="33">
        <f t="shared" ca="1" si="23"/>
        <v>1.0019644368526257</v>
      </c>
    </row>
    <row r="379" spans="4:7" x14ac:dyDescent="0.25">
      <c r="D379" s="35">
        <f t="shared" ca="1" si="20"/>
        <v>0.99984354047862711</v>
      </c>
      <c r="E379" s="33">
        <f t="shared" ca="1" si="21"/>
        <v>100.32180046982093</v>
      </c>
      <c r="F379" s="34">
        <f t="shared" ca="1" si="22"/>
        <v>99.988475636876217</v>
      </c>
      <c r="G379" s="33">
        <f t="shared" ca="1" si="23"/>
        <v>1.0031766514094431</v>
      </c>
    </row>
    <row r="380" spans="4:7" x14ac:dyDescent="0.25">
      <c r="D380" s="35">
        <f t="shared" ca="1" si="20"/>
        <v>0.9997714341884929</v>
      </c>
      <c r="E380" s="33">
        <f t="shared" ca="1" si="21"/>
        <v>100.27700544669115</v>
      </c>
      <c r="F380" s="34">
        <f t="shared" ca="1" si="22"/>
        <v>99.867185414720183</v>
      </c>
      <c r="G380" s="33">
        <f t="shared" ca="1" si="23"/>
        <v>1.0038741468004615</v>
      </c>
    </row>
    <row r="381" spans="4:7" x14ac:dyDescent="0.25">
      <c r="D381" s="35">
        <f t="shared" ca="1" si="20"/>
        <v>0.99989099380878621</v>
      </c>
      <c r="E381" s="33">
        <f t="shared" ca="1" si="21"/>
        <v>100.34591973804631</v>
      </c>
      <c r="F381" s="34">
        <f t="shared" ca="1" si="22"/>
        <v>99.959288766239069</v>
      </c>
      <c r="G381" s="33">
        <f t="shared" ca="1" si="23"/>
        <v>1.0037584565669662</v>
      </c>
    </row>
    <row r="382" spans="4:7" x14ac:dyDescent="0.25">
      <c r="D382" s="35">
        <f t="shared" ca="1" si="20"/>
        <v>0.99998038553865465</v>
      </c>
      <c r="E382" s="33">
        <f t="shared" ca="1" si="21"/>
        <v>100.28596664545741</v>
      </c>
      <c r="F382" s="34">
        <f t="shared" ca="1" si="22"/>
        <v>99.876245530064026</v>
      </c>
      <c r="G382" s="33">
        <f t="shared" ca="1" si="23"/>
        <v>1.0040825929930894</v>
      </c>
    </row>
    <row r="383" spans="4:7" x14ac:dyDescent="0.25">
      <c r="D383" s="35">
        <f t="shared" ca="1" si="20"/>
        <v>0.99978375186189672</v>
      </c>
      <c r="E383" s="33">
        <f t="shared" ca="1" si="21"/>
        <v>100.22002294730832</v>
      </c>
      <c r="F383" s="34">
        <f t="shared" ca="1" si="22"/>
        <v>100.05534175215</v>
      </c>
      <c r="G383" s="33">
        <f t="shared" ca="1" si="23"/>
        <v>1.0014292970199388</v>
      </c>
    </row>
    <row r="384" spans="4:7" x14ac:dyDescent="0.25">
      <c r="D384" s="35">
        <f t="shared" ca="1" si="20"/>
        <v>0.99984910124109772</v>
      </c>
      <c r="E384" s="33">
        <f t="shared" ca="1" si="21"/>
        <v>100.34134546335186</v>
      </c>
      <c r="F384" s="34">
        <f t="shared" ca="1" si="22"/>
        <v>99.966508435028928</v>
      </c>
      <c r="G384" s="33">
        <f t="shared" ca="1" si="23"/>
        <v>1.0035981615188621</v>
      </c>
    </row>
    <row r="385" spans="4:7" x14ac:dyDescent="0.25">
      <c r="D385" s="35">
        <f t="shared" ca="1" si="20"/>
        <v>0.99996029931660479</v>
      </c>
      <c r="E385" s="33">
        <f t="shared" ca="1" si="21"/>
        <v>100.33435106435959</v>
      </c>
      <c r="F385" s="34">
        <f t="shared" ca="1" si="22"/>
        <v>100.07597020512384</v>
      </c>
      <c r="G385" s="33">
        <f t="shared" ca="1" si="23"/>
        <v>1.0025420439732839</v>
      </c>
    </row>
    <row r="386" spans="4:7" x14ac:dyDescent="0.25">
      <c r="D386" s="35">
        <f t="shared" ca="1" si="20"/>
        <v>0.99987602657940378</v>
      </c>
      <c r="E386" s="33">
        <f t="shared" ca="1" si="21"/>
        <v>100.32899744275684</v>
      </c>
      <c r="F386" s="34">
        <f t="shared" ca="1" si="22"/>
        <v>99.982398678556962</v>
      </c>
      <c r="G386" s="33">
        <f t="shared" ca="1" si="23"/>
        <v>1.0033421946224379</v>
      </c>
    </row>
    <row r="387" spans="4:7" x14ac:dyDescent="0.25">
      <c r="D387" s="35">
        <f t="shared" ca="1" si="20"/>
        <v>0.99989779729907635</v>
      </c>
      <c r="E387" s="33">
        <f t="shared" ca="1" si="21"/>
        <v>100.3087881743122</v>
      </c>
      <c r="F387" s="34">
        <f t="shared" ca="1" si="22"/>
        <v>99.931075843062459</v>
      </c>
      <c r="G387" s="33">
        <f t="shared" ca="1" si="23"/>
        <v>1.0036771394590911</v>
      </c>
    </row>
    <row r="388" spans="4:7" x14ac:dyDescent="0.25">
      <c r="D388" s="35">
        <f t="shared" ca="1" si="20"/>
        <v>0.99986174978342968</v>
      </c>
      <c r="E388" s="33">
        <f t="shared" ca="1" si="21"/>
        <v>100.33692352409889</v>
      </c>
      <c r="F388" s="34">
        <f t="shared" ca="1" si="22"/>
        <v>99.985562158459643</v>
      </c>
      <c r="G388" s="33">
        <f t="shared" ca="1" si="23"/>
        <v>1.0033753849750546</v>
      </c>
    </row>
    <row r="389" spans="4:7" x14ac:dyDescent="0.25">
      <c r="D389" s="35">
        <f t="shared" ca="1" si="20"/>
        <v>0.99990717125676321</v>
      </c>
      <c r="E389" s="33">
        <f t="shared" ca="1" si="21"/>
        <v>100.26756822620942</v>
      </c>
      <c r="F389" s="34">
        <f t="shared" ca="1" si="22"/>
        <v>99.986837527236744</v>
      </c>
      <c r="G389" s="33">
        <f t="shared" ca="1" si="23"/>
        <v>1.0027145871730656</v>
      </c>
    </row>
    <row r="390" spans="4:7" x14ac:dyDescent="0.25">
      <c r="D390" s="35">
        <f t="shared" ca="1" si="20"/>
        <v>0.99976577461238492</v>
      </c>
      <c r="E390" s="33">
        <f t="shared" ca="1" si="21"/>
        <v>100.25644861159147</v>
      </c>
      <c r="F390" s="34">
        <f t="shared" ca="1" si="22"/>
        <v>99.934350836226798</v>
      </c>
      <c r="G390" s="33">
        <f t="shared" ca="1" si="23"/>
        <v>1.0029881133697169</v>
      </c>
    </row>
    <row r="391" spans="4:7" x14ac:dyDescent="0.25">
      <c r="D391" s="35">
        <f t="shared" ca="1" si="20"/>
        <v>0.99995911360224987</v>
      </c>
      <c r="E391" s="33">
        <f t="shared" ca="1" si="21"/>
        <v>100.21290318415166</v>
      </c>
      <c r="F391" s="34">
        <f t="shared" ca="1" si="22"/>
        <v>100.08521712584026</v>
      </c>
      <c r="G391" s="33">
        <f t="shared" ca="1" si="23"/>
        <v>1.0012348348461564</v>
      </c>
    </row>
    <row r="392" spans="4:7" x14ac:dyDescent="0.25">
      <c r="D392" s="35">
        <f t="shared" ca="1" si="20"/>
        <v>0.99991614654994032</v>
      </c>
      <c r="E392" s="33">
        <f t="shared" ca="1" si="21"/>
        <v>100.30909375911149</v>
      </c>
      <c r="F392" s="34">
        <f t="shared" ca="1" si="22"/>
        <v>100.03410316696143</v>
      </c>
      <c r="G392" s="33">
        <f t="shared" ca="1" si="23"/>
        <v>1.0026648844756578</v>
      </c>
    </row>
    <row r="393" spans="4:7" x14ac:dyDescent="0.25">
      <c r="D393" s="35">
        <f t="shared" ca="1" si="20"/>
        <v>0.99995722006967225</v>
      </c>
      <c r="E393" s="33">
        <f t="shared" ca="1" si="21"/>
        <v>100.27061314692644</v>
      </c>
      <c r="F393" s="34">
        <f t="shared" ca="1" si="22"/>
        <v>99.940113168096673</v>
      </c>
      <c r="G393" s="33">
        <f t="shared" ca="1" si="23"/>
        <v>1.0032640588312798</v>
      </c>
    </row>
    <row r="394" spans="4:7" x14ac:dyDescent="0.25">
      <c r="D394" s="35">
        <f t="shared" ca="1" si="20"/>
        <v>0.99991731214059121</v>
      </c>
      <c r="E394" s="33">
        <f t="shared" ca="1" si="21"/>
        <v>100.37674498385655</v>
      </c>
      <c r="F394" s="34">
        <f t="shared" ca="1" si="22"/>
        <v>100.04502955301375</v>
      </c>
      <c r="G394" s="33">
        <f t="shared" ca="1" si="23"/>
        <v>1.0032326992566312</v>
      </c>
    </row>
    <row r="395" spans="4:7" x14ac:dyDescent="0.25">
      <c r="D395" s="35">
        <f t="shared" ca="1" si="20"/>
        <v>0.99992355483447648</v>
      </c>
      <c r="E395" s="33">
        <f t="shared" ca="1" si="21"/>
        <v>100.25762994474951</v>
      </c>
      <c r="F395" s="34">
        <f t="shared" ca="1" si="22"/>
        <v>99.990198319137747</v>
      </c>
      <c r="G395" s="33">
        <f t="shared" ca="1" si="23"/>
        <v>1.002597928785645</v>
      </c>
    </row>
    <row r="396" spans="4:7" x14ac:dyDescent="0.25">
      <c r="D396" s="35">
        <f t="shared" ca="1" si="20"/>
        <v>0.9998765989966647</v>
      </c>
      <c r="E396" s="33">
        <f t="shared" ca="1" si="21"/>
        <v>100.27821665392281</v>
      </c>
      <c r="F396" s="34">
        <f t="shared" ca="1" si="22"/>
        <v>100.03652365905596</v>
      </c>
      <c r="G396" s="33">
        <f t="shared" ca="1" si="23"/>
        <v>1.0022923483736863</v>
      </c>
    </row>
    <row r="397" spans="4:7" x14ac:dyDescent="0.25">
      <c r="D397" s="35">
        <f t="shared" ca="1" si="20"/>
        <v>0.99996017816316818</v>
      </c>
      <c r="E397" s="33">
        <f t="shared" ca="1" si="21"/>
        <v>100.28869722885004</v>
      </c>
      <c r="F397" s="34">
        <f t="shared" ca="1" si="22"/>
        <v>99.967596161616768</v>
      </c>
      <c r="G397" s="33">
        <f t="shared" ca="1" si="23"/>
        <v>1.003172101753687</v>
      </c>
    </row>
    <row r="398" spans="4:7" x14ac:dyDescent="0.25">
      <c r="D398" s="35">
        <f t="shared" ref="D398:D461" ca="1" si="24">_xlfn.BETA.INV(RAND(),$K$6,$L$6)</f>
        <v>0.99987925345509765</v>
      </c>
      <c r="E398" s="33">
        <f t="shared" ref="E398:E461" ca="1" si="25">_xlfn.NORM.INV(RAND(),$G$7,$H$7)</f>
        <v>100.23651184004285</v>
      </c>
      <c r="F398" s="34">
        <f t="shared" ref="F398:F461" ca="1" si="26">100+$M$8*(RAND() - RAND())</f>
        <v>100.02924364112843</v>
      </c>
      <c r="G398" s="33">
        <f t="shared" ca="1" si="23"/>
        <v>1.0019510792977386</v>
      </c>
    </row>
    <row r="399" spans="4:7" x14ac:dyDescent="0.25">
      <c r="D399" s="35">
        <f t="shared" ca="1" si="24"/>
        <v>0.99996931862763883</v>
      </c>
      <c r="E399" s="33">
        <f t="shared" ca="1" si="25"/>
        <v>100.25595268883878</v>
      </c>
      <c r="F399" s="34">
        <f t="shared" ca="1" si="26"/>
        <v>99.932227021190542</v>
      </c>
      <c r="G399" s="33">
        <f t="shared" ref="G399:G462" ca="1" si="27">D399*E399/F399</f>
        <v>1.0032086713865025</v>
      </c>
    </row>
    <row r="400" spans="4:7" x14ac:dyDescent="0.25">
      <c r="D400" s="35">
        <f t="shared" ca="1" si="24"/>
        <v>0.9999280559626873</v>
      </c>
      <c r="E400" s="33">
        <f t="shared" ca="1" si="25"/>
        <v>100.23067519210055</v>
      </c>
      <c r="F400" s="34">
        <f t="shared" ca="1" si="26"/>
        <v>99.947585833905521</v>
      </c>
      <c r="G400" s="33">
        <f t="shared" ca="1" si="27"/>
        <v>1.0027602303393059</v>
      </c>
    </row>
    <row r="401" spans="4:7" x14ac:dyDescent="0.25">
      <c r="D401" s="35">
        <f t="shared" ca="1" si="24"/>
        <v>0.99993393390669838</v>
      </c>
      <c r="E401" s="33">
        <f t="shared" ca="1" si="25"/>
        <v>100.32308322824028</v>
      </c>
      <c r="F401" s="34">
        <f t="shared" ca="1" si="26"/>
        <v>99.980659600283659</v>
      </c>
      <c r="G401" s="33">
        <f t="shared" ca="1" si="27"/>
        <v>1.0033586063056821</v>
      </c>
    </row>
    <row r="402" spans="4:7" x14ac:dyDescent="0.25">
      <c r="D402" s="35">
        <f t="shared" ca="1" si="24"/>
        <v>0.99996103462129304</v>
      </c>
      <c r="E402" s="33">
        <f t="shared" ca="1" si="25"/>
        <v>100.27735190167837</v>
      </c>
      <c r="F402" s="34">
        <f t="shared" ca="1" si="26"/>
        <v>99.975076300494337</v>
      </c>
      <c r="G402" s="33">
        <f t="shared" ca="1" si="27"/>
        <v>1.0029844263913803</v>
      </c>
    </row>
    <row r="403" spans="4:7" x14ac:dyDescent="0.25">
      <c r="D403" s="35">
        <f t="shared" ca="1" si="24"/>
        <v>0.99992571740759484</v>
      </c>
      <c r="E403" s="33">
        <f t="shared" ca="1" si="25"/>
        <v>100.23909893954473</v>
      </c>
      <c r="F403" s="34">
        <f t="shared" ca="1" si="26"/>
        <v>99.922728808229323</v>
      </c>
      <c r="G403" s="33">
        <f t="shared" ca="1" si="27"/>
        <v>1.0030916300512438</v>
      </c>
    </row>
    <row r="404" spans="4:7" x14ac:dyDescent="0.25">
      <c r="D404" s="35">
        <f t="shared" ca="1" si="24"/>
        <v>0.99997786710297831</v>
      </c>
      <c r="E404" s="33">
        <f t="shared" ca="1" si="25"/>
        <v>100.30485593275523</v>
      </c>
      <c r="F404" s="34">
        <f t="shared" ca="1" si="26"/>
        <v>99.958628016449595</v>
      </c>
      <c r="G404" s="33">
        <f t="shared" ca="1" si="27"/>
        <v>1.0034415026104788</v>
      </c>
    </row>
    <row r="405" spans="4:7" x14ac:dyDescent="0.25">
      <c r="D405" s="35">
        <f t="shared" ca="1" si="24"/>
        <v>0.99981460665699573</v>
      </c>
      <c r="E405" s="33">
        <f t="shared" ca="1" si="25"/>
        <v>100.30635104892741</v>
      </c>
      <c r="F405" s="34">
        <f t="shared" ca="1" si="26"/>
        <v>99.896163306839355</v>
      </c>
      <c r="G405" s="33">
        <f t="shared" ca="1" si="27"/>
        <v>1.0039199865077875</v>
      </c>
    </row>
    <row r="406" spans="4:7" x14ac:dyDescent="0.25">
      <c r="D406" s="35">
        <f t="shared" ca="1" si="24"/>
        <v>0.99989444620339629</v>
      </c>
      <c r="E406" s="33">
        <f t="shared" ca="1" si="25"/>
        <v>100.27854828182018</v>
      </c>
      <c r="F406" s="34">
        <f t="shared" ca="1" si="26"/>
        <v>100.04068023361097</v>
      </c>
      <c r="G406" s="33">
        <f t="shared" ca="1" si="27"/>
        <v>1.0022719084495368</v>
      </c>
    </row>
    <row r="407" spans="4:7" x14ac:dyDescent="0.25">
      <c r="D407" s="35">
        <f t="shared" ca="1" si="24"/>
        <v>0.99988474600691246</v>
      </c>
      <c r="E407" s="33">
        <f t="shared" ca="1" si="25"/>
        <v>100.35362273065367</v>
      </c>
      <c r="F407" s="34">
        <f t="shared" ca="1" si="26"/>
        <v>99.949908709695009</v>
      </c>
      <c r="G407" s="33">
        <f t="shared" ca="1" si="27"/>
        <v>1.0039234439558833</v>
      </c>
    </row>
    <row r="408" spans="4:7" x14ac:dyDescent="0.25">
      <c r="D408" s="35">
        <f t="shared" ca="1" si="24"/>
        <v>0.99992532465010997</v>
      </c>
      <c r="E408" s="33">
        <f t="shared" ca="1" si="25"/>
        <v>100.31121431510917</v>
      </c>
      <c r="F408" s="34">
        <f t="shared" ca="1" si="26"/>
        <v>100.09920350452116</v>
      </c>
      <c r="G408" s="33">
        <f t="shared" ca="1" si="27"/>
        <v>1.0020431734559396</v>
      </c>
    </row>
    <row r="409" spans="4:7" x14ac:dyDescent="0.25">
      <c r="D409" s="35">
        <f t="shared" ca="1" si="24"/>
        <v>0.99984299611552629</v>
      </c>
      <c r="E409" s="33">
        <f t="shared" ca="1" si="25"/>
        <v>100.32334184479254</v>
      </c>
      <c r="F409" s="34">
        <f t="shared" ca="1" si="26"/>
        <v>100.08502429460829</v>
      </c>
      <c r="G409" s="33">
        <f t="shared" ca="1" si="27"/>
        <v>1.0022237732106263</v>
      </c>
    </row>
    <row r="410" spans="4:7" x14ac:dyDescent="0.25">
      <c r="D410" s="35">
        <f t="shared" ca="1" si="24"/>
        <v>0.9998961265571058</v>
      </c>
      <c r="E410" s="33">
        <f t="shared" ca="1" si="25"/>
        <v>100.31154909798785</v>
      </c>
      <c r="F410" s="34">
        <f t="shared" ca="1" si="26"/>
        <v>100.10114343148395</v>
      </c>
      <c r="G410" s="33">
        <f t="shared" ca="1" si="27"/>
        <v>1.0019978389225288</v>
      </c>
    </row>
    <row r="411" spans="4:7" x14ac:dyDescent="0.25">
      <c r="D411" s="35">
        <f t="shared" ca="1" si="24"/>
        <v>0.99993678362381855</v>
      </c>
      <c r="E411" s="33">
        <f t="shared" ca="1" si="25"/>
        <v>100.35767004876537</v>
      </c>
      <c r="F411" s="34">
        <f t="shared" ca="1" si="26"/>
        <v>100.10902771902897</v>
      </c>
      <c r="G411" s="33">
        <f t="shared" ca="1" si="27"/>
        <v>1.0024203419714948</v>
      </c>
    </row>
    <row r="412" spans="4:7" x14ac:dyDescent="0.25">
      <c r="D412" s="35">
        <f t="shared" ca="1" si="24"/>
        <v>0.99994418772533167</v>
      </c>
      <c r="E412" s="33">
        <f t="shared" ca="1" si="25"/>
        <v>100.26283278144285</v>
      </c>
      <c r="F412" s="34">
        <f t="shared" ca="1" si="26"/>
        <v>99.988511038185493</v>
      </c>
      <c r="G412" s="33">
        <f t="shared" ca="1" si="27"/>
        <v>1.0026875672385251</v>
      </c>
    </row>
    <row r="413" spans="4:7" x14ac:dyDescent="0.25">
      <c r="D413" s="35">
        <f t="shared" ca="1" si="24"/>
        <v>0.9999304710691993</v>
      </c>
      <c r="E413" s="33">
        <f t="shared" ca="1" si="25"/>
        <v>100.33834682068778</v>
      </c>
      <c r="F413" s="34">
        <f t="shared" ca="1" si="26"/>
        <v>100.0583266143061</v>
      </c>
      <c r="G413" s="33">
        <f t="shared" ca="1" si="27"/>
        <v>1.0027288462404675</v>
      </c>
    </row>
    <row r="414" spans="4:7" x14ac:dyDescent="0.25">
      <c r="D414" s="35">
        <f t="shared" ca="1" si="24"/>
        <v>0.99997057392941135</v>
      </c>
      <c r="E414" s="33">
        <f t="shared" ca="1" si="25"/>
        <v>100.33075412220357</v>
      </c>
      <c r="F414" s="34">
        <f t="shared" ca="1" si="26"/>
        <v>100.05581894955421</v>
      </c>
      <c r="G414" s="33">
        <f t="shared" ca="1" si="27"/>
        <v>1.0027183109953204</v>
      </c>
    </row>
    <row r="415" spans="4:7" x14ac:dyDescent="0.25">
      <c r="D415" s="35">
        <f t="shared" ca="1" si="24"/>
        <v>0.99993710478109898</v>
      </c>
      <c r="E415" s="33">
        <f t="shared" ca="1" si="25"/>
        <v>100.2558451160703</v>
      </c>
      <c r="F415" s="34">
        <f t="shared" ca="1" si="26"/>
        <v>100.02427063007889</v>
      </c>
      <c r="G415" s="33">
        <f t="shared" ca="1" si="27"/>
        <v>1.0022521421175852</v>
      </c>
    </row>
    <row r="416" spans="4:7" x14ac:dyDescent="0.25">
      <c r="D416" s="35">
        <f t="shared" ca="1" si="24"/>
        <v>0.99994635197561255</v>
      </c>
      <c r="E416" s="33">
        <f t="shared" ca="1" si="25"/>
        <v>100.20703881539612</v>
      </c>
      <c r="F416" s="34">
        <f t="shared" ca="1" si="26"/>
        <v>99.936653138122267</v>
      </c>
      <c r="G416" s="33">
        <f t="shared" ca="1" si="27"/>
        <v>1.0026517774939432</v>
      </c>
    </row>
    <row r="417" spans="4:7" x14ac:dyDescent="0.25">
      <c r="D417" s="35">
        <f t="shared" ca="1" si="24"/>
        <v>0.9999105437667587</v>
      </c>
      <c r="E417" s="33">
        <f t="shared" ca="1" si="25"/>
        <v>100.26927031493439</v>
      </c>
      <c r="F417" s="34">
        <f t="shared" ca="1" si="26"/>
        <v>100.0117577080886</v>
      </c>
      <c r="G417" s="33">
        <f t="shared" ca="1" si="27"/>
        <v>1.0024851367610097</v>
      </c>
    </row>
    <row r="418" spans="4:7" x14ac:dyDescent="0.25">
      <c r="D418" s="35">
        <f t="shared" ca="1" si="24"/>
        <v>0.99993411995619375</v>
      </c>
      <c r="E418" s="33">
        <f t="shared" ca="1" si="25"/>
        <v>100.28399021668676</v>
      </c>
      <c r="F418" s="34">
        <f t="shared" ca="1" si="26"/>
        <v>99.975112708667965</v>
      </c>
      <c r="G418" s="33">
        <f t="shared" ca="1" si="27"/>
        <v>1.0030234604009007</v>
      </c>
    </row>
    <row r="419" spans="4:7" x14ac:dyDescent="0.25">
      <c r="D419" s="35">
        <f t="shared" ca="1" si="24"/>
        <v>0.99993473845819558</v>
      </c>
      <c r="E419" s="33">
        <f t="shared" ca="1" si="25"/>
        <v>100.2205082502863</v>
      </c>
      <c r="F419" s="34">
        <f t="shared" ca="1" si="26"/>
        <v>99.880830073099361</v>
      </c>
      <c r="G419" s="33">
        <f t="shared" ca="1" si="27"/>
        <v>1.0033353510583993</v>
      </c>
    </row>
    <row r="420" spans="4:7" x14ac:dyDescent="0.25">
      <c r="D420" s="35">
        <f t="shared" ca="1" si="24"/>
        <v>0.99990419566608646</v>
      </c>
      <c r="E420" s="33">
        <f t="shared" ca="1" si="25"/>
        <v>100.21809024680877</v>
      </c>
      <c r="F420" s="34">
        <f t="shared" ca="1" si="26"/>
        <v>100.14989452872931</v>
      </c>
      <c r="G420" s="33">
        <f t="shared" ca="1" si="27"/>
        <v>1.0005850669236649</v>
      </c>
    </row>
    <row r="421" spans="4:7" x14ac:dyDescent="0.25">
      <c r="D421" s="35">
        <f t="shared" ca="1" si="24"/>
        <v>0.99992137529728686</v>
      </c>
      <c r="E421" s="33">
        <f t="shared" ca="1" si="25"/>
        <v>100.15315000064085</v>
      </c>
      <c r="F421" s="34">
        <f t="shared" ca="1" si="26"/>
        <v>100.13815714440085</v>
      </c>
      <c r="G421" s="33">
        <f t="shared" ca="1" si="27"/>
        <v>1.000071085236621</v>
      </c>
    </row>
    <row r="422" spans="4:7" x14ac:dyDescent="0.25">
      <c r="D422" s="35">
        <f t="shared" ca="1" si="24"/>
        <v>0.99992837285607017</v>
      </c>
      <c r="E422" s="33">
        <f t="shared" ca="1" si="25"/>
        <v>100.21513015606354</v>
      </c>
      <c r="F422" s="34">
        <f t="shared" ca="1" si="26"/>
        <v>99.908264172928256</v>
      </c>
      <c r="G422" s="33">
        <f t="shared" ca="1" si="27"/>
        <v>1.0029996303315301</v>
      </c>
    </row>
    <row r="423" spans="4:7" x14ac:dyDescent="0.25">
      <c r="D423" s="35">
        <f t="shared" ca="1" si="24"/>
        <v>0.99988985358906246</v>
      </c>
      <c r="E423" s="33">
        <f t="shared" ca="1" si="25"/>
        <v>100.24849752367247</v>
      </c>
      <c r="F423" s="34">
        <f t="shared" ca="1" si="26"/>
        <v>100.04264549810635</v>
      </c>
      <c r="G423" s="33">
        <f t="shared" ca="1" si="27"/>
        <v>1.0019472697107523</v>
      </c>
    </row>
    <row r="424" spans="4:7" x14ac:dyDescent="0.25">
      <c r="D424" s="35">
        <f t="shared" ca="1" si="24"/>
        <v>0.99987451153590057</v>
      </c>
      <c r="E424" s="33">
        <f t="shared" ca="1" si="25"/>
        <v>100.37281190297959</v>
      </c>
      <c r="F424" s="34">
        <f t="shared" ca="1" si="26"/>
        <v>100.10876481827984</v>
      </c>
      <c r="G424" s="33">
        <f t="shared" ca="1" si="27"/>
        <v>1.0025117826111745</v>
      </c>
    </row>
    <row r="425" spans="4:7" x14ac:dyDescent="0.25">
      <c r="D425" s="35">
        <f t="shared" ca="1" si="24"/>
        <v>0.99991571707044824</v>
      </c>
      <c r="E425" s="33">
        <f t="shared" ca="1" si="25"/>
        <v>100.21680723505978</v>
      </c>
      <c r="F425" s="34">
        <f t="shared" ca="1" si="26"/>
        <v>99.978582932590186</v>
      </c>
      <c r="G425" s="33">
        <f t="shared" ca="1" si="27"/>
        <v>1.0022982695856013</v>
      </c>
    </row>
    <row r="426" spans="4:7" x14ac:dyDescent="0.25">
      <c r="D426" s="35">
        <f t="shared" ca="1" si="24"/>
        <v>0.99990549713248111</v>
      </c>
      <c r="E426" s="33">
        <f t="shared" ca="1" si="25"/>
        <v>100.22122031184486</v>
      </c>
      <c r="F426" s="34">
        <f t="shared" ca="1" si="26"/>
        <v>100.02983555826057</v>
      </c>
      <c r="G426" s="33">
        <f t="shared" ca="1" si="27"/>
        <v>1.0018185930214052</v>
      </c>
    </row>
    <row r="427" spans="4:7" x14ac:dyDescent="0.25">
      <c r="D427" s="35">
        <f t="shared" ca="1" si="24"/>
        <v>0.99997867838686227</v>
      </c>
      <c r="E427" s="33">
        <f t="shared" ca="1" si="25"/>
        <v>100.21905369239346</v>
      </c>
      <c r="F427" s="34">
        <f t="shared" ca="1" si="26"/>
        <v>99.961142709714395</v>
      </c>
      <c r="G427" s="33">
        <f t="shared" ca="1" si="27"/>
        <v>1.0025587357632553</v>
      </c>
    </row>
    <row r="428" spans="4:7" x14ac:dyDescent="0.25">
      <c r="D428" s="35">
        <f t="shared" ca="1" si="24"/>
        <v>0.99998153001564916</v>
      </c>
      <c r="E428" s="33">
        <f t="shared" ca="1" si="25"/>
        <v>100.33533384187322</v>
      </c>
      <c r="F428" s="34">
        <f t="shared" ca="1" si="26"/>
        <v>100.13204220709517</v>
      </c>
      <c r="G428" s="33">
        <f t="shared" ca="1" si="27"/>
        <v>1.0020117280971412</v>
      </c>
    </row>
    <row r="429" spans="4:7" x14ac:dyDescent="0.25">
      <c r="D429" s="35">
        <f t="shared" ca="1" si="24"/>
        <v>0.99993638572820054</v>
      </c>
      <c r="E429" s="33">
        <f t="shared" ca="1" si="25"/>
        <v>100.35436211738075</v>
      </c>
      <c r="F429" s="34">
        <f t="shared" ca="1" si="26"/>
        <v>99.964857092208206</v>
      </c>
      <c r="G429" s="33">
        <f t="shared" ca="1" si="27"/>
        <v>1.0038325574271683</v>
      </c>
    </row>
    <row r="430" spans="4:7" x14ac:dyDescent="0.25">
      <c r="D430" s="35">
        <f t="shared" ca="1" si="24"/>
        <v>0.99986479698061359</v>
      </c>
      <c r="E430" s="33">
        <f t="shared" ca="1" si="25"/>
        <v>100.22648524738557</v>
      </c>
      <c r="F430" s="34">
        <f t="shared" ca="1" si="26"/>
        <v>100.0003179847275</v>
      </c>
      <c r="G430" s="33">
        <f t="shared" ca="1" si="27"/>
        <v>1.0021261566314481</v>
      </c>
    </row>
    <row r="431" spans="4:7" x14ac:dyDescent="0.25">
      <c r="D431" s="35">
        <f t="shared" ca="1" si="24"/>
        <v>0.99995142459943009</v>
      </c>
      <c r="E431" s="33">
        <f t="shared" ca="1" si="25"/>
        <v>100.24408050467849</v>
      </c>
      <c r="F431" s="34">
        <f t="shared" ca="1" si="26"/>
        <v>99.980886331829154</v>
      </c>
      <c r="G431" s="33">
        <f t="shared" ca="1" si="27"/>
        <v>1.0025837416126389</v>
      </c>
    </row>
    <row r="432" spans="4:7" x14ac:dyDescent="0.25">
      <c r="D432" s="35">
        <f t="shared" ca="1" si="24"/>
        <v>0.99994771584218767</v>
      </c>
      <c r="E432" s="33">
        <f t="shared" ca="1" si="25"/>
        <v>100.27444996890186</v>
      </c>
      <c r="F432" s="34">
        <f t="shared" ca="1" si="26"/>
        <v>99.956902568723535</v>
      </c>
      <c r="G432" s="33">
        <f t="shared" ca="1" si="27"/>
        <v>1.0031243928831919</v>
      </c>
    </row>
    <row r="433" spans="4:7" x14ac:dyDescent="0.25">
      <c r="D433" s="35">
        <f t="shared" ca="1" si="24"/>
        <v>0.9999775025082499</v>
      </c>
      <c r="E433" s="33">
        <f t="shared" ca="1" si="25"/>
        <v>100.20407502487697</v>
      </c>
      <c r="F433" s="34">
        <f t="shared" ca="1" si="26"/>
        <v>99.907512312552996</v>
      </c>
      <c r="G433" s="33">
        <f t="shared" ca="1" si="27"/>
        <v>1.0029458082296359</v>
      </c>
    </row>
    <row r="434" spans="4:7" x14ac:dyDescent="0.25">
      <c r="D434" s="35">
        <f t="shared" ca="1" si="24"/>
        <v>0.99995885307291676</v>
      </c>
      <c r="E434" s="33">
        <f t="shared" ca="1" si="25"/>
        <v>100.2887206153749</v>
      </c>
      <c r="F434" s="34">
        <f t="shared" ca="1" si="26"/>
        <v>100.09723850057374</v>
      </c>
      <c r="G434" s="33">
        <f t="shared" ca="1" si="27"/>
        <v>1.0018717353738551</v>
      </c>
    </row>
    <row r="435" spans="4:7" x14ac:dyDescent="0.25">
      <c r="D435" s="35">
        <f t="shared" ca="1" si="24"/>
        <v>0.99974777370112733</v>
      </c>
      <c r="E435" s="33">
        <f t="shared" ca="1" si="25"/>
        <v>100.26760458231942</v>
      </c>
      <c r="F435" s="34">
        <f t="shared" ca="1" si="26"/>
        <v>99.935651468804295</v>
      </c>
      <c r="G435" s="33">
        <f t="shared" ca="1" si="27"/>
        <v>1.0030686044690491</v>
      </c>
    </row>
    <row r="436" spans="4:7" x14ac:dyDescent="0.25">
      <c r="D436" s="35">
        <f t="shared" ca="1" si="24"/>
        <v>0.99985130673121103</v>
      </c>
      <c r="E436" s="33">
        <f t="shared" ca="1" si="25"/>
        <v>100.33485514574818</v>
      </c>
      <c r="F436" s="34">
        <f t="shared" ca="1" si="26"/>
        <v>99.977215017191398</v>
      </c>
      <c r="G436" s="33">
        <f t="shared" ca="1" si="27"/>
        <v>1.0034279911769173</v>
      </c>
    </row>
    <row r="437" spans="4:7" x14ac:dyDescent="0.25">
      <c r="D437" s="35">
        <f t="shared" ca="1" si="24"/>
        <v>0.99991147246061529</v>
      </c>
      <c r="E437" s="33">
        <f t="shared" ca="1" si="25"/>
        <v>100.34413937869394</v>
      </c>
      <c r="F437" s="34">
        <f t="shared" ca="1" si="26"/>
        <v>100.00143319042931</v>
      </c>
      <c r="G437" s="33">
        <f t="shared" ca="1" si="27"/>
        <v>1.0033381818426348</v>
      </c>
    </row>
    <row r="438" spans="4:7" x14ac:dyDescent="0.25">
      <c r="D438" s="35">
        <f t="shared" ca="1" si="24"/>
        <v>0.9999465013139458</v>
      </c>
      <c r="E438" s="33">
        <f t="shared" ca="1" si="25"/>
        <v>100.21895365791396</v>
      </c>
      <c r="F438" s="34">
        <f t="shared" ca="1" si="26"/>
        <v>99.976368404811865</v>
      </c>
      <c r="G438" s="33">
        <f t="shared" ca="1" si="27"/>
        <v>1.0023727974375218</v>
      </c>
    </row>
    <row r="439" spans="4:7" x14ac:dyDescent="0.25">
      <c r="D439" s="35">
        <f t="shared" ca="1" si="24"/>
        <v>0.99993551153731963</v>
      </c>
      <c r="E439" s="33">
        <f t="shared" ca="1" si="25"/>
        <v>100.2509255942484</v>
      </c>
      <c r="F439" s="34">
        <f t="shared" ca="1" si="26"/>
        <v>99.962260642257306</v>
      </c>
      <c r="G439" s="33">
        <f t="shared" ca="1" si="27"/>
        <v>1.0028230646456382</v>
      </c>
    </row>
    <row r="440" spans="4:7" x14ac:dyDescent="0.25">
      <c r="D440" s="35">
        <f t="shared" ca="1" si="24"/>
        <v>0.99986384517551763</v>
      </c>
      <c r="E440" s="33">
        <f t="shared" ca="1" si="25"/>
        <v>100.3003484918416</v>
      </c>
      <c r="F440" s="34">
        <f t="shared" ca="1" si="26"/>
        <v>99.99593579259647</v>
      </c>
      <c r="G440" s="33">
        <f t="shared" ca="1" si="27"/>
        <v>1.0029076814032098</v>
      </c>
    </row>
    <row r="441" spans="4:7" x14ac:dyDescent="0.25">
      <c r="D441" s="35">
        <f t="shared" ca="1" si="24"/>
        <v>0.99997412973180433</v>
      </c>
      <c r="E441" s="33">
        <f t="shared" ca="1" si="25"/>
        <v>100.30382974149401</v>
      </c>
      <c r="F441" s="34">
        <f t="shared" ca="1" si="26"/>
        <v>100.12832770571339</v>
      </c>
      <c r="G441" s="33">
        <f t="shared" ca="1" si="27"/>
        <v>1.0017268554540564</v>
      </c>
    </row>
    <row r="442" spans="4:7" x14ac:dyDescent="0.25">
      <c r="D442" s="35">
        <f t="shared" ca="1" si="24"/>
        <v>0.99994400906773739</v>
      </c>
      <c r="E442" s="33">
        <f t="shared" ca="1" si="25"/>
        <v>100.23972484364646</v>
      </c>
      <c r="F442" s="34">
        <f t="shared" ca="1" si="26"/>
        <v>100.06986734012966</v>
      </c>
      <c r="G442" s="33">
        <f t="shared" ca="1" si="27"/>
        <v>1.0016413031438804</v>
      </c>
    </row>
    <row r="443" spans="4:7" x14ac:dyDescent="0.25">
      <c r="D443" s="35">
        <f t="shared" ca="1" si="24"/>
        <v>0.99996918370259391</v>
      </c>
      <c r="E443" s="33">
        <f t="shared" ca="1" si="25"/>
        <v>100.25877060396303</v>
      </c>
      <c r="F443" s="34">
        <f t="shared" ca="1" si="26"/>
        <v>100.03098518334589</v>
      </c>
      <c r="G443" s="33">
        <f t="shared" ca="1" si="27"/>
        <v>1.0022462621567987</v>
      </c>
    </row>
    <row r="444" spans="4:7" x14ac:dyDescent="0.25">
      <c r="D444" s="35">
        <f t="shared" ca="1" si="24"/>
        <v>0.99988049022519099</v>
      </c>
      <c r="E444" s="33">
        <f t="shared" ca="1" si="25"/>
        <v>100.31380777945239</v>
      </c>
      <c r="F444" s="34">
        <f t="shared" ca="1" si="26"/>
        <v>100.01904318549335</v>
      </c>
      <c r="G444" s="33">
        <f t="shared" ca="1" si="27"/>
        <v>1.0028272227405401</v>
      </c>
    </row>
    <row r="445" spans="4:7" x14ac:dyDescent="0.25">
      <c r="D445" s="35">
        <f t="shared" ca="1" si="24"/>
        <v>0.99980543642351727</v>
      </c>
      <c r="E445" s="33">
        <f t="shared" ca="1" si="25"/>
        <v>100.26751280331133</v>
      </c>
      <c r="F445" s="34">
        <f t="shared" ca="1" si="26"/>
        <v>100.13455287228783</v>
      </c>
      <c r="G445" s="33">
        <f t="shared" ca="1" si="27"/>
        <v>1.001132990779638</v>
      </c>
    </row>
    <row r="446" spans="4:7" x14ac:dyDescent="0.25">
      <c r="D446" s="35">
        <f t="shared" ca="1" si="24"/>
        <v>0.99990084073436392</v>
      </c>
      <c r="E446" s="33">
        <f t="shared" ca="1" si="25"/>
        <v>100.23899046794855</v>
      </c>
      <c r="F446" s="34">
        <f t="shared" ca="1" si="26"/>
        <v>99.934003899364441</v>
      </c>
      <c r="G446" s="33">
        <f t="shared" ca="1" si="27"/>
        <v>1.0029524179197136</v>
      </c>
    </row>
    <row r="447" spans="4:7" x14ac:dyDescent="0.25">
      <c r="D447" s="35">
        <f t="shared" ca="1" si="24"/>
        <v>0.99993711118503847</v>
      </c>
      <c r="E447" s="33">
        <f t="shared" ca="1" si="25"/>
        <v>100.23991309496495</v>
      </c>
      <c r="F447" s="34">
        <f t="shared" ca="1" si="26"/>
        <v>99.836447717950335</v>
      </c>
      <c r="G447" s="33">
        <f t="shared" ca="1" si="27"/>
        <v>1.0039781203833518</v>
      </c>
    </row>
    <row r="448" spans="4:7" x14ac:dyDescent="0.25">
      <c r="D448" s="35">
        <f t="shared" ca="1" si="24"/>
        <v>0.99986846246740901</v>
      </c>
      <c r="E448" s="33">
        <f t="shared" ca="1" si="25"/>
        <v>100.25817273628387</v>
      </c>
      <c r="F448" s="34">
        <f t="shared" ca="1" si="26"/>
        <v>100.00662026055883</v>
      </c>
      <c r="G448" s="33">
        <f t="shared" ca="1" si="27"/>
        <v>1.0023834898373747</v>
      </c>
    </row>
    <row r="449" spans="4:7" x14ac:dyDescent="0.25">
      <c r="D449" s="35">
        <f t="shared" ca="1" si="24"/>
        <v>0.99988522989388184</v>
      </c>
      <c r="E449" s="33">
        <f t="shared" ca="1" si="25"/>
        <v>100.20391981869666</v>
      </c>
      <c r="F449" s="34">
        <f t="shared" ca="1" si="26"/>
        <v>100.09227511258941</v>
      </c>
      <c r="G449" s="33">
        <f t="shared" ca="1" si="27"/>
        <v>1.001000519685296</v>
      </c>
    </row>
    <row r="450" spans="4:7" x14ac:dyDescent="0.25">
      <c r="D450" s="35">
        <f t="shared" ca="1" si="24"/>
        <v>0.99995435172860914</v>
      </c>
      <c r="E450" s="33">
        <f t="shared" ca="1" si="25"/>
        <v>100.29386856615464</v>
      </c>
      <c r="F450" s="34">
        <f t="shared" ca="1" si="26"/>
        <v>99.996630776218041</v>
      </c>
      <c r="G450" s="33">
        <f t="shared" ca="1" si="27"/>
        <v>1.0029266940889279</v>
      </c>
    </row>
    <row r="451" spans="4:7" x14ac:dyDescent="0.25">
      <c r="D451" s="35">
        <f t="shared" ca="1" si="24"/>
        <v>0.99984472840223737</v>
      </c>
      <c r="E451" s="33">
        <f t="shared" ca="1" si="25"/>
        <v>100.29758994873688</v>
      </c>
      <c r="F451" s="34">
        <f t="shared" ca="1" si="26"/>
        <v>100.06630497887897</v>
      </c>
      <c r="G451" s="33">
        <f t="shared" ca="1" si="27"/>
        <v>1.0021556867005368</v>
      </c>
    </row>
    <row r="452" spans="4:7" x14ac:dyDescent="0.25">
      <c r="D452" s="35">
        <f t="shared" ca="1" si="24"/>
        <v>0.9998976627665872</v>
      </c>
      <c r="E452" s="33">
        <f t="shared" ca="1" si="25"/>
        <v>100.27812087398644</v>
      </c>
      <c r="F452" s="34">
        <f t="shared" ca="1" si="26"/>
        <v>100.09086151548591</v>
      </c>
      <c r="G452" s="33">
        <f t="shared" ca="1" si="27"/>
        <v>1.001768364967176</v>
      </c>
    </row>
    <row r="453" spans="4:7" x14ac:dyDescent="0.25">
      <c r="D453" s="35">
        <f t="shared" ca="1" si="24"/>
        <v>0.99972204765656969</v>
      </c>
      <c r="E453" s="33">
        <f t="shared" ca="1" si="25"/>
        <v>100.29563781917152</v>
      </c>
      <c r="F453" s="34">
        <f t="shared" ca="1" si="26"/>
        <v>99.980369864514273</v>
      </c>
      <c r="G453" s="33">
        <f t="shared" ca="1" si="27"/>
        <v>1.0028744697331988</v>
      </c>
    </row>
    <row r="454" spans="4:7" x14ac:dyDescent="0.25">
      <c r="D454" s="35">
        <f t="shared" ca="1" si="24"/>
        <v>0.9998830864229179</v>
      </c>
      <c r="E454" s="33">
        <f t="shared" ca="1" si="25"/>
        <v>100.22953848612461</v>
      </c>
      <c r="F454" s="34">
        <f t="shared" ca="1" si="26"/>
        <v>100.00872952490681</v>
      </c>
      <c r="G454" s="33">
        <f t="shared" ca="1" si="27"/>
        <v>1.0020907251630671</v>
      </c>
    </row>
    <row r="455" spans="4:7" x14ac:dyDescent="0.25">
      <c r="D455" s="35">
        <f t="shared" ca="1" si="24"/>
        <v>0.99990359592844047</v>
      </c>
      <c r="E455" s="33">
        <f t="shared" ca="1" si="25"/>
        <v>100.23790080096074</v>
      </c>
      <c r="F455" s="34">
        <f t="shared" ca="1" si="26"/>
        <v>100.10515100334857</v>
      </c>
      <c r="G455" s="33">
        <f t="shared" ca="1" si="27"/>
        <v>1.0012295716515753</v>
      </c>
    </row>
    <row r="456" spans="4:7" x14ac:dyDescent="0.25">
      <c r="D456" s="35">
        <f t="shared" ca="1" si="24"/>
        <v>0.9998798615497706</v>
      </c>
      <c r="E456" s="33">
        <f t="shared" ca="1" si="25"/>
        <v>100.26466233150228</v>
      </c>
      <c r="F456" s="34">
        <f t="shared" ca="1" si="26"/>
        <v>100.04314008185574</v>
      </c>
      <c r="G456" s="33">
        <f t="shared" ca="1" si="27"/>
        <v>1.0020938627908906</v>
      </c>
    </row>
    <row r="457" spans="4:7" x14ac:dyDescent="0.25">
      <c r="D457" s="35">
        <f t="shared" ca="1" si="24"/>
        <v>0.99979487176660431</v>
      </c>
      <c r="E457" s="33">
        <f t="shared" ca="1" si="25"/>
        <v>100.25765490154296</v>
      </c>
      <c r="F457" s="34">
        <f t="shared" ca="1" si="26"/>
        <v>99.871586196733702</v>
      </c>
      <c r="G457" s="33">
        <f t="shared" ca="1" si="27"/>
        <v>1.0036597298900902</v>
      </c>
    </row>
    <row r="458" spans="4:7" x14ac:dyDescent="0.25">
      <c r="D458" s="35">
        <f t="shared" ca="1" si="24"/>
        <v>0.99985567332211889</v>
      </c>
      <c r="E458" s="33">
        <f t="shared" ca="1" si="25"/>
        <v>100.26689552309476</v>
      </c>
      <c r="F458" s="34">
        <f t="shared" ca="1" si="26"/>
        <v>99.980408220023307</v>
      </c>
      <c r="G458" s="33">
        <f t="shared" ca="1" si="27"/>
        <v>1.0027206941838098</v>
      </c>
    </row>
    <row r="459" spans="4:7" x14ac:dyDescent="0.25">
      <c r="D459" s="35">
        <f t="shared" ca="1" si="24"/>
        <v>0.99984701587318814</v>
      </c>
      <c r="E459" s="33">
        <f t="shared" ca="1" si="25"/>
        <v>100.35313131431167</v>
      </c>
      <c r="F459" s="34">
        <f t="shared" ca="1" si="26"/>
        <v>100.00441073216744</v>
      </c>
      <c r="G459" s="33">
        <f t="shared" ca="1" si="27"/>
        <v>1.0033335344264975</v>
      </c>
    </row>
    <row r="460" spans="4:7" x14ac:dyDescent="0.25">
      <c r="D460" s="35">
        <f t="shared" ca="1" si="24"/>
        <v>0.99996946848250912</v>
      </c>
      <c r="E460" s="33">
        <f t="shared" ca="1" si="25"/>
        <v>100.27682865607443</v>
      </c>
      <c r="F460" s="34">
        <f t="shared" ca="1" si="26"/>
        <v>99.940877627290817</v>
      </c>
      <c r="G460" s="33">
        <f t="shared" ca="1" si="27"/>
        <v>1.0033308635359099</v>
      </c>
    </row>
    <row r="461" spans="4:7" x14ac:dyDescent="0.25">
      <c r="D461" s="35">
        <f t="shared" ca="1" si="24"/>
        <v>0.99995021953025687</v>
      </c>
      <c r="E461" s="33">
        <f t="shared" ca="1" si="25"/>
        <v>100.25277874148857</v>
      </c>
      <c r="F461" s="34">
        <f t="shared" ca="1" si="26"/>
        <v>99.963632915863954</v>
      </c>
      <c r="G461" s="33">
        <f t="shared" ca="1" si="27"/>
        <v>1.0028425857175978</v>
      </c>
    </row>
    <row r="462" spans="4:7" x14ac:dyDescent="0.25">
      <c r="D462" s="35">
        <f t="shared" ref="D462:D525" ca="1" si="28">_xlfn.BETA.INV(RAND(),$K$6,$L$6)</f>
        <v>0.9999148237618869</v>
      </c>
      <c r="E462" s="33">
        <f t="shared" ref="E462:E525" ca="1" si="29">_xlfn.NORM.INV(RAND(),$G$7,$H$7)</f>
        <v>100.27531147640757</v>
      </c>
      <c r="F462" s="34">
        <f t="shared" ref="F462:F525" ca="1" si="30">100+$M$8*(RAND() - RAND())</f>
        <v>99.902877605357546</v>
      </c>
      <c r="G462" s="33">
        <f t="shared" ca="1" si="27"/>
        <v>1.0036424656222647</v>
      </c>
    </row>
    <row r="463" spans="4:7" x14ac:dyDescent="0.25">
      <c r="D463" s="35">
        <f t="shared" ca="1" si="28"/>
        <v>0.99993049026627312</v>
      </c>
      <c r="E463" s="33">
        <f t="shared" ca="1" si="29"/>
        <v>100.25973287198161</v>
      </c>
      <c r="F463" s="34">
        <f t="shared" ca="1" si="30"/>
        <v>100.02472508605696</v>
      </c>
      <c r="G463" s="33">
        <f t="shared" ref="G463:G526" ca="1" si="31">D463*E463/F463</f>
        <v>1.0022798238974713</v>
      </c>
    </row>
    <row r="464" spans="4:7" x14ac:dyDescent="0.25">
      <c r="D464" s="35">
        <f t="shared" ca="1" si="28"/>
        <v>0.99991966240913432</v>
      </c>
      <c r="E464" s="33">
        <f t="shared" ca="1" si="29"/>
        <v>100.25222081407357</v>
      </c>
      <c r="F464" s="34">
        <f t="shared" ca="1" si="30"/>
        <v>100.03662060502523</v>
      </c>
      <c r="G464" s="33">
        <f t="shared" ca="1" si="31"/>
        <v>1.0020747021030294</v>
      </c>
    </row>
    <row r="465" spans="4:7" x14ac:dyDescent="0.25">
      <c r="D465" s="35">
        <f t="shared" ca="1" si="28"/>
        <v>0.99989443185981342</v>
      </c>
      <c r="E465" s="33">
        <f t="shared" ca="1" si="29"/>
        <v>100.27386872178117</v>
      </c>
      <c r="F465" s="34">
        <f t="shared" ca="1" si="30"/>
        <v>100.08437939469361</v>
      </c>
      <c r="G465" s="33">
        <f t="shared" ca="1" si="31"/>
        <v>1.0017875277075132</v>
      </c>
    </row>
    <row r="466" spans="4:7" x14ac:dyDescent="0.25">
      <c r="D466" s="35">
        <f t="shared" ca="1" si="28"/>
        <v>0.99996266486561747</v>
      </c>
      <c r="E466" s="33">
        <f t="shared" ca="1" si="29"/>
        <v>100.26129598431194</v>
      </c>
      <c r="F466" s="34">
        <f t="shared" ca="1" si="30"/>
        <v>100.05840797179644</v>
      </c>
      <c r="G466" s="33">
        <f t="shared" ca="1" si="31"/>
        <v>1.0019902849504931</v>
      </c>
    </row>
    <row r="467" spans="4:7" x14ac:dyDescent="0.25">
      <c r="D467" s="35">
        <f t="shared" ca="1" si="28"/>
        <v>0.99966233866355703</v>
      </c>
      <c r="E467" s="33">
        <f t="shared" ca="1" si="29"/>
        <v>100.34089328738217</v>
      </c>
      <c r="F467" s="34">
        <f t="shared" ca="1" si="30"/>
        <v>99.984053492632142</v>
      </c>
      <c r="G467" s="33">
        <f t="shared" ca="1" si="31"/>
        <v>1.0032301006344631</v>
      </c>
    </row>
    <row r="468" spans="4:7" x14ac:dyDescent="0.25">
      <c r="D468" s="35">
        <f t="shared" ca="1" si="28"/>
        <v>0.99988624145283367</v>
      </c>
      <c r="E468" s="33">
        <f t="shared" ca="1" si="29"/>
        <v>100.33052441786751</v>
      </c>
      <c r="F468" s="34">
        <f t="shared" ca="1" si="30"/>
        <v>100.13174061102617</v>
      </c>
      <c r="G468" s="33">
        <f t="shared" ca="1" si="31"/>
        <v>1.0018712383406476</v>
      </c>
    </row>
    <row r="469" spans="4:7" x14ac:dyDescent="0.25">
      <c r="D469" s="35">
        <f t="shared" ca="1" si="28"/>
        <v>0.99986848277894902</v>
      </c>
      <c r="E469" s="33">
        <f t="shared" ca="1" si="29"/>
        <v>100.2511156782101</v>
      </c>
      <c r="F469" s="34">
        <f t="shared" ca="1" si="30"/>
        <v>99.961638006427677</v>
      </c>
      <c r="G469" s="33">
        <f t="shared" ca="1" si="31"/>
        <v>1.0027639895579081</v>
      </c>
    </row>
    <row r="470" spans="4:7" x14ac:dyDescent="0.25">
      <c r="D470" s="35">
        <f t="shared" ca="1" si="28"/>
        <v>0.999940078620559</v>
      </c>
      <c r="E470" s="33">
        <f t="shared" ca="1" si="29"/>
        <v>100.22447993559682</v>
      </c>
      <c r="F470" s="34">
        <f t="shared" ca="1" si="30"/>
        <v>100.03638830230197</v>
      </c>
      <c r="G470" s="33">
        <f t="shared" ca="1" si="31"/>
        <v>1.0018201981028454</v>
      </c>
    </row>
    <row r="471" spans="4:7" x14ac:dyDescent="0.25">
      <c r="D471" s="35">
        <f t="shared" ca="1" si="28"/>
        <v>0.99994316375195935</v>
      </c>
      <c r="E471" s="33">
        <f t="shared" ca="1" si="29"/>
        <v>100.22660360441216</v>
      </c>
      <c r="F471" s="34">
        <f t="shared" ca="1" si="30"/>
        <v>99.860288610491054</v>
      </c>
      <c r="G471" s="33">
        <f t="shared" ca="1" si="31"/>
        <v>1.003611230198072</v>
      </c>
    </row>
    <row r="472" spans="4:7" x14ac:dyDescent="0.25">
      <c r="D472" s="35">
        <f t="shared" ca="1" si="28"/>
        <v>0.99996021837880611</v>
      </c>
      <c r="E472" s="33">
        <f t="shared" ca="1" si="29"/>
        <v>100.27873190115866</v>
      </c>
      <c r="F472" s="34">
        <f t="shared" ca="1" si="30"/>
        <v>99.955831335076311</v>
      </c>
      <c r="G472" s="33">
        <f t="shared" ca="1" si="31"/>
        <v>1.0031905223666939</v>
      </c>
    </row>
    <row r="473" spans="4:7" x14ac:dyDescent="0.25">
      <c r="D473" s="35">
        <f t="shared" ca="1" si="28"/>
        <v>0.99990396767043443</v>
      </c>
      <c r="E473" s="33">
        <f t="shared" ca="1" si="29"/>
        <v>100.29420619619569</v>
      </c>
      <c r="F473" s="34">
        <f t="shared" ca="1" si="30"/>
        <v>99.90928174180074</v>
      </c>
      <c r="G473" s="33">
        <f t="shared" ca="1" si="31"/>
        <v>1.0037563373651497</v>
      </c>
    </row>
    <row r="474" spans="4:7" x14ac:dyDescent="0.25">
      <c r="D474" s="35">
        <f t="shared" ca="1" si="28"/>
        <v>0.99994760006307382</v>
      </c>
      <c r="E474" s="33">
        <f t="shared" ca="1" si="29"/>
        <v>100.35310360768952</v>
      </c>
      <c r="F474" s="34">
        <f t="shared" ca="1" si="30"/>
        <v>99.996802109497949</v>
      </c>
      <c r="G474" s="33">
        <f t="shared" ca="1" si="31"/>
        <v>1.0035105422822199</v>
      </c>
    </row>
    <row r="475" spans="4:7" x14ac:dyDescent="0.25">
      <c r="D475" s="35">
        <f t="shared" ca="1" si="28"/>
        <v>0.99992190104216938</v>
      </c>
      <c r="E475" s="33">
        <f t="shared" ca="1" si="29"/>
        <v>100.18701257476108</v>
      </c>
      <c r="F475" s="34">
        <f t="shared" ca="1" si="30"/>
        <v>99.984783249681925</v>
      </c>
      <c r="G475" s="33">
        <f t="shared" ca="1" si="31"/>
        <v>1.0019443441040767</v>
      </c>
    </row>
    <row r="476" spans="4:7" x14ac:dyDescent="0.25">
      <c r="D476" s="35">
        <f t="shared" ca="1" si="28"/>
        <v>0.99990847510839342</v>
      </c>
      <c r="E476" s="33">
        <f t="shared" ca="1" si="29"/>
        <v>100.29889741809139</v>
      </c>
      <c r="F476" s="34">
        <f t="shared" ca="1" si="30"/>
        <v>100.03636898554075</v>
      </c>
      <c r="G476" s="33">
        <f t="shared" ca="1" si="31"/>
        <v>1.0025325648002359</v>
      </c>
    </row>
    <row r="477" spans="4:7" x14ac:dyDescent="0.25">
      <c r="D477" s="35">
        <f t="shared" ca="1" si="28"/>
        <v>0.99993144166772552</v>
      </c>
      <c r="E477" s="33">
        <f t="shared" ca="1" si="29"/>
        <v>100.37788607364203</v>
      </c>
      <c r="F477" s="34">
        <f t="shared" ca="1" si="30"/>
        <v>99.945468935539864</v>
      </c>
      <c r="G477" s="33">
        <f t="shared" ca="1" si="31"/>
        <v>1.0042576757322554</v>
      </c>
    </row>
    <row r="478" spans="4:7" x14ac:dyDescent="0.25">
      <c r="D478" s="35">
        <f t="shared" ca="1" si="28"/>
        <v>0.99995654581778659</v>
      </c>
      <c r="E478" s="33">
        <f t="shared" ca="1" si="29"/>
        <v>100.18797673106339</v>
      </c>
      <c r="F478" s="34">
        <f t="shared" ca="1" si="30"/>
        <v>99.991411997770683</v>
      </c>
      <c r="G478" s="33">
        <f t="shared" ca="1" si="31"/>
        <v>1.0019222765521156</v>
      </c>
    </row>
    <row r="479" spans="4:7" x14ac:dyDescent="0.25">
      <c r="D479" s="35">
        <f t="shared" ca="1" si="28"/>
        <v>0.99991624330720752</v>
      </c>
      <c r="E479" s="33">
        <f t="shared" ca="1" si="29"/>
        <v>100.21120611897511</v>
      </c>
      <c r="F479" s="34">
        <f t="shared" ca="1" si="30"/>
        <v>100.12299244889141</v>
      </c>
      <c r="G479" s="33">
        <f t="shared" ca="1" si="31"/>
        <v>1.0007972225852038</v>
      </c>
    </row>
    <row r="480" spans="4:7" x14ac:dyDescent="0.25">
      <c r="D480" s="35">
        <f t="shared" ca="1" si="28"/>
        <v>0.99996967665232883</v>
      </c>
      <c r="E480" s="33">
        <f t="shared" ca="1" si="29"/>
        <v>100.22077790638654</v>
      </c>
      <c r="F480" s="34">
        <f t="shared" ca="1" si="30"/>
        <v>99.99863814073349</v>
      </c>
      <c r="G480" s="33">
        <f t="shared" ca="1" si="31"/>
        <v>1.0021910372004503</v>
      </c>
    </row>
    <row r="481" spans="4:7" x14ac:dyDescent="0.25">
      <c r="D481" s="35">
        <f t="shared" ca="1" si="28"/>
        <v>0.99995752746215127</v>
      </c>
      <c r="E481" s="33">
        <f t="shared" ca="1" si="29"/>
        <v>100.27745666118165</v>
      </c>
      <c r="F481" s="34">
        <f t="shared" ca="1" si="30"/>
        <v>100.09047153178932</v>
      </c>
      <c r="G481" s="33">
        <f t="shared" ca="1" si="31"/>
        <v>1.0018256092565303</v>
      </c>
    </row>
    <row r="482" spans="4:7" x14ac:dyDescent="0.25">
      <c r="D482" s="35">
        <f t="shared" ca="1" si="28"/>
        <v>0.99979728777993493</v>
      </c>
      <c r="E482" s="33">
        <f t="shared" ca="1" si="29"/>
        <v>100.3152101214355</v>
      </c>
      <c r="F482" s="34">
        <f t="shared" ca="1" si="30"/>
        <v>100.04601680270004</v>
      </c>
      <c r="G482" s="33">
        <f t="shared" ca="1" si="31"/>
        <v>1.0024874373587127</v>
      </c>
    </row>
    <row r="483" spans="4:7" x14ac:dyDescent="0.25">
      <c r="D483" s="35">
        <f t="shared" ca="1" si="28"/>
        <v>0.99986636860132594</v>
      </c>
      <c r="E483" s="33">
        <f t="shared" ca="1" si="29"/>
        <v>100.21495215870701</v>
      </c>
      <c r="F483" s="34">
        <f t="shared" ca="1" si="30"/>
        <v>99.954414968264757</v>
      </c>
      <c r="G483" s="33">
        <f t="shared" ca="1" si="31"/>
        <v>1.0024725803887271</v>
      </c>
    </row>
    <row r="484" spans="4:7" x14ac:dyDescent="0.25">
      <c r="D484" s="35">
        <f t="shared" ca="1" si="28"/>
        <v>0.99993685903752083</v>
      </c>
      <c r="E484" s="33">
        <f t="shared" ca="1" si="29"/>
        <v>100.2806790874404</v>
      </c>
      <c r="F484" s="34">
        <f t="shared" ca="1" si="30"/>
        <v>99.931247143999713</v>
      </c>
      <c r="G484" s="33">
        <f t="shared" ca="1" si="31"/>
        <v>1.0034333617827329</v>
      </c>
    </row>
    <row r="485" spans="4:7" x14ac:dyDescent="0.25">
      <c r="D485" s="35">
        <f t="shared" ca="1" si="28"/>
        <v>0.99993107455573182</v>
      </c>
      <c r="E485" s="33">
        <f t="shared" ca="1" si="29"/>
        <v>100.20228916085325</v>
      </c>
      <c r="F485" s="34">
        <f t="shared" ca="1" si="30"/>
        <v>100.01598269580407</v>
      </c>
      <c r="G485" s="33">
        <f t="shared" ca="1" si="31"/>
        <v>1.0017937130938135</v>
      </c>
    </row>
    <row r="486" spans="4:7" x14ac:dyDescent="0.25">
      <c r="D486" s="35">
        <f t="shared" ca="1" si="28"/>
        <v>0.99991706463458985</v>
      </c>
      <c r="E486" s="33">
        <f t="shared" ca="1" si="29"/>
        <v>100.34642691915415</v>
      </c>
      <c r="F486" s="34">
        <f t="shared" ca="1" si="30"/>
        <v>99.99450585311979</v>
      </c>
      <c r="G486" s="33">
        <f t="shared" ca="1" si="31"/>
        <v>1.003436176773101</v>
      </c>
    </row>
    <row r="487" spans="4:7" x14ac:dyDescent="0.25">
      <c r="D487" s="35">
        <f t="shared" ca="1" si="28"/>
        <v>0.99979071310109324</v>
      </c>
      <c r="E487" s="33">
        <f t="shared" ca="1" si="29"/>
        <v>100.34795496303792</v>
      </c>
      <c r="F487" s="34">
        <f t="shared" ca="1" si="30"/>
        <v>100.07769257569289</v>
      </c>
      <c r="G487" s="33">
        <f t="shared" ca="1" si="31"/>
        <v>1.0024906736818564</v>
      </c>
    </row>
    <row r="488" spans="4:7" x14ac:dyDescent="0.25">
      <c r="D488" s="35">
        <f t="shared" ca="1" si="28"/>
        <v>0.99992763377022476</v>
      </c>
      <c r="E488" s="33">
        <f t="shared" ca="1" si="29"/>
        <v>100.30009224519017</v>
      </c>
      <c r="F488" s="34">
        <f t="shared" ca="1" si="30"/>
        <v>100.11845911662138</v>
      </c>
      <c r="G488" s="33">
        <f t="shared" ca="1" si="31"/>
        <v>1.0017416847061518</v>
      </c>
    </row>
    <row r="489" spans="4:7" x14ac:dyDescent="0.25">
      <c r="D489" s="35">
        <f t="shared" ca="1" si="28"/>
        <v>0.99995006171600842</v>
      </c>
      <c r="E489" s="33">
        <f t="shared" ca="1" si="29"/>
        <v>100.39150640229704</v>
      </c>
      <c r="F489" s="34">
        <f t="shared" ca="1" si="30"/>
        <v>100.02194922113897</v>
      </c>
      <c r="G489" s="33">
        <f t="shared" ca="1" si="31"/>
        <v>1.0036446380463457</v>
      </c>
    </row>
    <row r="490" spans="4:7" x14ac:dyDescent="0.25">
      <c r="D490" s="35">
        <f t="shared" ca="1" si="28"/>
        <v>0.99992150556115855</v>
      </c>
      <c r="E490" s="33">
        <f t="shared" ca="1" si="29"/>
        <v>100.31972128002617</v>
      </c>
      <c r="F490" s="34">
        <f t="shared" ca="1" si="30"/>
        <v>99.99367330833023</v>
      </c>
      <c r="G490" s="33">
        <f t="shared" ca="1" si="31"/>
        <v>1.0031819356259495</v>
      </c>
    </row>
    <row r="491" spans="4:7" x14ac:dyDescent="0.25">
      <c r="D491" s="35">
        <f t="shared" ca="1" si="28"/>
        <v>0.9999463533691253</v>
      </c>
      <c r="E491" s="33">
        <f t="shared" ca="1" si="29"/>
        <v>100.3716185328669</v>
      </c>
      <c r="F491" s="34">
        <f t="shared" ca="1" si="30"/>
        <v>99.98310659867721</v>
      </c>
      <c r="G491" s="33">
        <f t="shared" ca="1" si="31"/>
        <v>1.0038319206919406</v>
      </c>
    </row>
    <row r="492" spans="4:7" x14ac:dyDescent="0.25">
      <c r="D492" s="35">
        <f t="shared" ca="1" si="28"/>
        <v>0.99992072258326037</v>
      </c>
      <c r="E492" s="33">
        <f t="shared" ca="1" si="29"/>
        <v>100.24191949137942</v>
      </c>
      <c r="F492" s="34">
        <f t="shared" ca="1" si="30"/>
        <v>99.983700132247279</v>
      </c>
      <c r="G492" s="33">
        <f t="shared" ca="1" si="31"/>
        <v>1.0025031323943285</v>
      </c>
    </row>
    <row r="493" spans="4:7" x14ac:dyDescent="0.25">
      <c r="D493" s="35">
        <f t="shared" ca="1" si="28"/>
        <v>0.99991335974867113</v>
      </c>
      <c r="E493" s="33">
        <f t="shared" ca="1" si="29"/>
        <v>100.34425511286562</v>
      </c>
      <c r="F493" s="34">
        <f t="shared" ca="1" si="30"/>
        <v>100.03193035267908</v>
      </c>
      <c r="G493" s="33">
        <f t="shared" ca="1" si="31"/>
        <v>1.0030353398923089</v>
      </c>
    </row>
    <row r="494" spans="4:7" x14ac:dyDescent="0.25">
      <c r="D494" s="35">
        <f t="shared" ca="1" si="28"/>
        <v>0.99984767020193088</v>
      </c>
      <c r="E494" s="33">
        <f t="shared" ca="1" si="29"/>
        <v>100.29570227648512</v>
      </c>
      <c r="F494" s="34">
        <f t="shared" ca="1" si="30"/>
        <v>100.05615158628785</v>
      </c>
      <c r="G494" s="33">
        <f t="shared" ca="1" si="31"/>
        <v>1.0022414680413616</v>
      </c>
    </row>
    <row r="495" spans="4:7" x14ac:dyDescent="0.25">
      <c r="D495" s="35">
        <f t="shared" ca="1" si="28"/>
        <v>0.99984443331241168</v>
      </c>
      <c r="E495" s="33">
        <f t="shared" ca="1" si="29"/>
        <v>100.29878541994584</v>
      </c>
      <c r="F495" s="34">
        <f t="shared" ca="1" si="30"/>
        <v>99.906455862576536</v>
      </c>
      <c r="G495" s="33">
        <f t="shared" ca="1" si="31"/>
        <v>1.003770791429841</v>
      </c>
    </row>
    <row r="496" spans="4:7" x14ac:dyDescent="0.25">
      <c r="D496" s="35">
        <f t="shared" ca="1" si="28"/>
        <v>0.99989406055474073</v>
      </c>
      <c r="E496" s="33">
        <f t="shared" ca="1" si="29"/>
        <v>100.30239082523676</v>
      </c>
      <c r="F496" s="34">
        <f t="shared" ca="1" si="30"/>
        <v>99.999121027014738</v>
      </c>
      <c r="G496" s="33">
        <f t="shared" ca="1" si="31"/>
        <v>1.0029264639086253</v>
      </c>
    </row>
    <row r="497" spans="4:7" x14ac:dyDescent="0.25">
      <c r="D497" s="35">
        <f t="shared" ca="1" si="28"/>
        <v>0.99995164020818961</v>
      </c>
      <c r="E497" s="33">
        <f t="shared" ca="1" si="29"/>
        <v>100.24557508941756</v>
      </c>
      <c r="F497" s="34">
        <f t="shared" ca="1" si="30"/>
        <v>99.970111815390993</v>
      </c>
      <c r="G497" s="33">
        <f t="shared" ca="1" si="31"/>
        <v>1.002706963251027</v>
      </c>
    </row>
    <row r="498" spans="4:7" x14ac:dyDescent="0.25">
      <c r="D498" s="35">
        <f t="shared" ca="1" si="28"/>
        <v>0.99988492295870279</v>
      </c>
      <c r="E498" s="33">
        <f t="shared" ca="1" si="29"/>
        <v>100.36598045642977</v>
      </c>
      <c r="F498" s="34">
        <f t="shared" ca="1" si="30"/>
        <v>99.887583460023947</v>
      </c>
      <c r="G498" s="33">
        <f t="shared" ca="1" si="31"/>
        <v>1.004673725804117</v>
      </c>
    </row>
    <row r="499" spans="4:7" x14ac:dyDescent="0.25">
      <c r="D499" s="35">
        <f t="shared" ca="1" si="28"/>
        <v>0.99998187109109282</v>
      </c>
      <c r="E499" s="33">
        <f t="shared" ca="1" si="29"/>
        <v>100.31031329522769</v>
      </c>
      <c r="F499" s="34">
        <f t="shared" ca="1" si="30"/>
        <v>99.917352773426046</v>
      </c>
      <c r="G499" s="33">
        <f t="shared" ca="1" si="31"/>
        <v>1.0039146554068183</v>
      </c>
    </row>
    <row r="500" spans="4:7" x14ac:dyDescent="0.25">
      <c r="D500" s="35">
        <f t="shared" ca="1" si="28"/>
        <v>0.99995172696752699</v>
      </c>
      <c r="E500" s="33">
        <f t="shared" ca="1" si="29"/>
        <v>100.14027851138952</v>
      </c>
      <c r="F500" s="34">
        <f t="shared" ca="1" si="30"/>
        <v>99.88327759972276</v>
      </c>
      <c r="G500" s="33">
        <f t="shared" ca="1" si="31"/>
        <v>1.0025246151589147</v>
      </c>
    </row>
    <row r="501" spans="4:7" x14ac:dyDescent="0.25">
      <c r="D501" s="35">
        <f t="shared" ca="1" si="28"/>
        <v>0.99992529944170205</v>
      </c>
      <c r="E501" s="33">
        <f t="shared" ca="1" si="29"/>
        <v>100.3006611256824</v>
      </c>
      <c r="F501" s="34">
        <f t="shared" ca="1" si="30"/>
        <v>99.953015435084737</v>
      </c>
      <c r="G501" s="33">
        <f t="shared" ca="1" si="31"/>
        <v>1.0034031306982911</v>
      </c>
    </row>
    <row r="502" spans="4:7" x14ac:dyDescent="0.25">
      <c r="D502" s="35">
        <f t="shared" ca="1" si="28"/>
        <v>0.99992188088334966</v>
      </c>
      <c r="E502" s="33">
        <f t="shared" ca="1" si="29"/>
        <v>100.3012691784044</v>
      </c>
      <c r="F502" s="34">
        <f t="shared" ca="1" si="30"/>
        <v>100.03903769237111</v>
      </c>
      <c r="G502" s="33">
        <f t="shared" ca="1" si="31"/>
        <v>1.0025429676789621</v>
      </c>
    </row>
    <row r="503" spans="4:7" x14ac:dyDescent="0.25">
      <c r="D503" s="35">
        <f t="shared" ca="1" si="28"/>
        <v>0.99987013631351729</v>
      </c>
      <c r="E503" s="33">
        <f t="shared" ca="1" si="29"/>
        <v>100.35496506877057</v>
      </c>
      <c r="F503" s="34">
        <f t="shared" ca="1" si="30"/>
        <v>100.01146609080629</v>
      </c>
      <c r="G503" s="33">
        <f t="shared" ca="1" si="31"/>
        <v>1.0033042862499741</v>
      </c>
    </row>
    <row r="504" spans="4:7" x14ac:dyDescent="0.25">
      <c r="D504" s="35">
        <f t="shared" ca="1" si="28"/>
        <v>0.99994206962693255</v>
      </c>
      <c r="E504" s="33">
        <f t="shared" ca="1" si="29"/>
        <v>100.36884841823888</v>
      </c>
      <c r="F504" s="34">
        <f t="shared" ca="1" si="30"/>
        <v>99.925166568079916</v>
      </c>
      <c r="G504" s="33">
        <f t="shared" ca="1" si="31"/>
        <v>1.0043819536195362</v>
      </c>
    </row>
    <row r="505" spans="4:7" x14ac:dyDescent="0.25">
      <c r="D505" s="35">
        <f t="shared" ca="1" si="28"/>
        <v>0.99993612614937977</v>
      </c>
      <c r="E505" s="33">
        <f t="shared" ca="1" si="29"/>
        <v>100.2590667496037</v>
      </c>
      <c r="F505" s="34">
        <f t="shared" ca="1" si="30"/>
        <v>100.09844103130212</v>
      </c>
      <c r="G505" s="33">
        <f t="shared" ca="1" si="31"/>
        <v>1.0015407011743618</v>
      </c>
    </row>
    <row r="506" spans="4:7" x14ac:dyDescent="0.25">
      <c r="D506" s="35">
        <f t="shared" ca="1" si="28"/>
        <v>0.99989005076870419</v>
      </c>
      <c r="E506" s="33">
        <f t="shared" ca="1" si="29"/>
        <v>100.28395893874807</v>
      </c>
      <c r="F506" s="34">
        <f t="shared" ca="1" si="30"/>
        <v>99.865465177644481</v>
      </c>
      <c r="G506" s="33">
        <f t="shared" ca="1" si="31"/>
        <v>1.004080165412359</v>
      </c>
    </row>
    <row r="507" spans="4:7" x14ac:dyDescent="0.25">
      <c r="D507" s="35">
        <f t="shared" ca="1" si="28"/>
        <v>0.99997216295933922</v>
      </c>
      <c r="E507" s="33">
        <f t="shared" ca="1" si="29"/>
        <v>100.30156461991541</v>
      </c>
      <c r="F507" s="34">
        <f t="shared" ca="1" si="30"/>
        <v>100.07906538542402</v>
      </c>
      <c r="G507" s="33">
        <f t="shared" ca="1" si="31"/>
        <v>1.0021953356070281</v>
      </c>
    </row>
    <row r="508" spans="4:7" x14ac:dyDescent="0.25">
      <c r="D508" s="35">
        <f t="shared" ca="1" si="28"/>
        <v>0.99996869989344361</v>
      </c>
      <c r="E508" s="33">
        <f t="shared" ca="1" si="29"/>
        <v>100.29281024225637</v>
      </c>
      <c r="F508" s="34">
        <f t="shared" ca="1" si="30"/>
        <v>99.957411697909336</v>
      </c>
      <c r="G508" s="33">
        <f t="shared" ca="1" si="31"/>
        <v>1.0033240093261295</v>
      </c>
    </row>
    <row r="509" spans="4:7" x14ac:dyDescent="0.25">
      <c r="D509" s="35">
        <f t="shared" ca="1" si="28"/>
        <v>0.99989391022532825</v>
      </c>
      <c r="E509" s="33">
        <f t="shared" ca="1" si="29"/>
        <v>100.24489022436249</v>
      </c>
      <c r="F509" s="34">
        <f t="shared" ca="1" si="30"/>
        <v>100.16194819365678</v>
      </c>
      <c r="G509" s="33">
        <f t="shared" ca="1" si="31"/>
        <v>1.0007219016222608</v>
      </c>
    </row>
    <row r="510" spans="4:7" x14ac:dyDescent="0.25">
      <c r="D510" s="35">
        <f t="shared" ca="1" si="28"/>
        <v>0.99984321881197979</v>
      </c>
      <c r="E510" s="33">
        <f t="shared" ca="1" si="29"/>
        <v>100.24859875908048</v>
      </c>
      <c r="F510" s="34">
        <f t="shared" ca="1" si="30"/>
        <v>99.95239465172051</v>
      </c>
      <c r="G510" s="33">
        <f t="shared" ca="1" si="31"/>
        <v>1.0028062060336473</v>
      </c>
    </row>
    <row r="511" spans="4:7" x14ac:dyDescent="0.25">
      <c r="D511" s="35">
        <f t="shared" ca="1" si="28"/>
        <v>0.99991554945501648</v>
      </c>
      <c r="E511" s="33">
        <f t="shared" ca="1" si="29"/>
        <v>100.3314928805918</v>
      </c>
      <c r="F511" s="34">
        <f t="shared" ca="1" si="30"/>
        <v>99.917138316765488</v>
      </c>
      <c r="G511" s="33">
        <f t="shared" ca="1" si="31"/>
        <v>1.0040621811374018</v>
      </c>
    </row>
    <row r="512" spans="4:7" x14ac:dyDescent="0.25">
      <c r="D512" s="35">
        <f t="shared" ca="1" si="28"/>
        <v>0.99996525824517568</v>
      </c>
      <c r="E512" s="33">
        <f t="shared" ca="1" si="29"/>
        <v>100.13366719801569</v>
      </c>
      <c r="F512" s="34">
        <f t="shared" ca="1" si="30"/>
        <v>99.996072360188009</v>
      </c>
      <c r="G512" s="33">
        <f t="shared" ca="1" si="31"/>
        <v>1.0013412128631327</v>
      </c>
    </row>
    <row r="513" spans="4:7" x14ac:dyDescent="0.25">
      <c r="D513" s="35">
        <f t="shared" ca="1" si="28"/>
        <v>0.99997982247347816</v>
      </c>
      <c r="E513" s="33">
        <f t="shared" ca="1" si="29"/>
        <v>100.25078283003938</v>
      </c>
      <c r="F513" s="34">
        <f t="shared" ca="1" si="30"/>
        <v>100.02235044891403</v>
      </c>
      <c r="G513" s="33">
        <f t="shared" ca="1" si="31"/>
        <v>1.0022635897604868</v>
      </c>
    </row>
    <row r="514" spans="4:7" x14ac:dyDescent="0.25">
      <c r="D514" s="35">
        <f t="shared" ca="1" si="28"/>
        <v>0.99976631685598061</v>
      </c>
      <c r="E514" s="33">
        <f t="shared" ca="1" si="29"/>
        <v>100.24241551129418</v>
      </c>
      <c r="F514" s="34">
        <f t="shared" ca="1" si="30"/>
        <v>100.05094979804181</v>
      </c>
      <c r="G514" s="33">
        <f t="shared" ca="1" si="31"/>
        <v>1.0016795517760779</v>
      </c>
    </row>
    <row r="515" spans="4:7" x14ac:dyDescent="0.25">
      <c r="D515" s="35">
        <f t="shared" ca="1" si="28"/>
        <v>0.99987661356605595</v>
      </c>
      <c r="E515" s="33">
        <f t="shared" ca="1" si="29"/>
        <v>100.21807015134858</v>
      </c>
      <c r="F515" s="34">
        <f t="shared" ca="1" si="30"/>
        <v>100.09678029777845</v>
      </c>
      <c r="G515" s="33">
        <f t="shared" ca="1" si="31"/>
        <v>1.0010881898793684</v>
      </c>
    </row>
    <row r="516" spans="4:7" x14ac:dyDescent="0.25">
      <c r="D516" s="35">
        <f t="shared" ca="1" si="28"/>
        <v>0.99984428214051413</v>
      </c>
      <c r="E516" s="33">
        <f t="shared" ca="1" si="29"/>
        <v>100.32782039606241</v>
      </c>
      <c r="F516" s="34">
        <f t="shared" ca="1" si="30"/>
        <v>100.08293424453598</v>
      </c>
      <c r="G516" s="33">
        <f t="shared" ca="1" si="31"/>
        <v>1.002290733378453</v>
      </c>
    </row>
    <row r="517" spans="4:7" x14ac:dyDescent="0.25">
      <c r="D517" s="35">
        <f t="shared" ca="1" si="28"/>
        <v>0.99976422120541253</v>
      </c>
      <c r="E517" s="33">
        <f t="shared" ca="1" si="29"/>
        <v>100.3961659203944</v>
      </c>
      <c r="F517" s="34">
        <f t="shared" ca="1" si="30"/>
        <v>99.934723714770868</v>
      </c>
      <c r="G517" s="33">
        <f t="shared" ca="1" si="31"/>
        <v>1.0043805686589087</v>
      </c>
    </row>
    <row r="518" spans="4:7" x14ac:dyDescent="0.25">
      <c r="D518" s="35">
        <f t="shared" ca="1" si="28"/>
        <v>0.99981542299407133</v>
      </c>
      <c r="E518" s="33">
        <f t="shared" ca="1" si="29"/>
        <v>100.35168119432906</v>
      </c>
      <c r="F518" s="34">
        <f t="shared" ca="1" si="30"/>
        <v>100.05806245529007</v>
      </c>
      <c r="G518" s="33">
        <f t="shared" ca="1" si="31"/>
        <v>1.002749364913069</v>
      </c>
    </row>
    <row r="519" spans="4:7" x14ac:dyDescent="0.25">
      <c r="D519" s="35">
        <f t="shared" ca="1" si="28"/>
        <v>0.99987484425255624</v>
      </c>
      <c r="E519" s="33">
        <f t="shared" ca="1" si="29"/>
        <v>100.19295585745883</v>
      </c>
      <c r="F519" s="34">
        <f t="shared" ca="1" si="30"/>
        <v>99.989912963627404</v>
      </c>
      <c r="G519" s="33">
        <f t="shared" ca="1" si="31"/>
        <v>1.0019052238761503</v>
      </c>
    </row>
    <row r="520" spans="4:7" x14ac:dyDescent="0.25">
      <c r="D520" s="35">
        <f t="shared" ca="1" si="28"/>
        <v>0.99985019168498435</v>
      </c>
      <c r="E520" s="33">
        <f t="shared" ca="1" si="29"/>
        <v>100.22166141654392</v>
      </c>
      <c r="F520" s="34">
        <f t="shared" ca="1" si="30"/>
        <v>100.00489654869943</v>
      </c>
      <c r="G520" s="33">
        <f t="shared" ca="1" si="31"/>
        <v>1.002017409512757</v>
      </c>
    </row>
    <row r="521" spans="4:7" x14ac:dyDescent="0.25">
      <c r="D521" s="35">
        <f t="shared" ca="1" si="28"/>
        <v>0.99984456282458778</v>
      </c>
      <c r="E521" s="33">
        <f t="shared" ca="1" si="29"/>
        <v>100.2394033640486</v>
      </c>
      <c r="F521" s="34">
        <f t="shared" ca="1" si="30"/>
        <v>100.09672288948066</v>
      </c>
      <c r="G521" s="33">
        <f t="shared" ca="1" si="31"/>
        <v>1.001269767292825</v>
      </c>
    </row>
    <row r="522" spans="4:7" x14ac:dyDescent="0.25">
      <c r="D522" s="35">
        <f t="shared" ca="1" si="28"/>
        <v>0.99990836829614838</v>
      </c>
      <c r="E522" s="33">
        <f t="shared" ca="1" si="29"/>
        <v>100.25604351436856</v>
      </c>
      <c r="F522" s="34">
        <f t="shared" ca="1" si="30"/>
        <v>99.96720467900029</v>
      </c>
      <c r="G522" s="33">
        <f t="shared" ca="1" si="31"/>
        <v>1.0027974394620476</v>
      </c>
    </row>
    <row r="523" spans="4:7" x14ac:dyDescent="0.25">
      <c r="D523" s="35">
        <f t="shared" ca="1" si="28"/>
        <v>0.99978348697374464</v>
      </c>
      <c r="E523" s="33">
        <f t="shared" ca="1" si="29"/>
        <v>100.12449919499775</v>
      </c>
      <c r="F523" s="34">
        <f t="shared" ca="1" si="30"/>
        <v>99.97657597612762</v>
      </c>
      <c r="G523" s="33">
        <f t="shared" ca="1" si="31"/>
        <v>1.0012627453912533</v>
      </c>
    </row>
    <row r="524" spans="4:7" x14ac:dyDescent="0.25">
      <c r="D524" s="35">
        <f t="shared" ca="1" si="28"/>
        <v>0.99996048538488935</v>
      </c>
      <c r="E524" s="33">
        <f t="shared" ca="1" si="29"/>
        <v>100.27797910517003</v>
      </c>
      <c r="F524" s="34">
        <f t="shared" ca="1" si="30"/>
        <v>99.98820584588529</v>
      </c>
      <c r="G524" s="33">
        <f t="shared" ca="1" si="31"/>
        <v>1.0028584452648031</v>
      </c>
    </row>
    <row r="525" spans="4:7" x14ac:dyDescent="0.25">
      <c r="D525" s="35">
        <f t="shared" ca="1" si="28"/>
        <v>0.99993971002846538</v>
      </c>
      <c r="E525" s="33">
        <f t="shared" ca="1" si="29"/>
        <v>100.27598542037902</v>
      </c>
      <c r="F525" s="34">
        <f t="shared" ca="1" si="30"/>
        <v>99.87621667042427</v>
      </c>
      <c r="G525" s="33">
        <f t="shared" ca="1" si="31"/>
        <v>1.0039421108125008</v>
      </c>
    </row>
    <row r="526" spans="4:7" x14ac:dyDescent="0.25">
      <c r="D526" s="35">
        <f t="shared" ref="D526:D589" ca="1" si="32">_xlfn.BETA.INV(RAND(),$K$6,$L$6)</f>
        <v>0.99991898228519882</v>
      </c>
      <c r="E526" s="33">
        <f t="shared" ref="E526:E589" ca="1" si="33">_xlfn.NORM.INV(RAND(),$G$7,$H$7)</f>
        <v>100.340822617721</v>
      </c>
      <c r="F526" s="34">
        <f t="shared" ref="F526:F589" ca="1" si="34">100+$M$8*(RAND() - RAND())</f>
        <v>99.995891621162897</v>
      </c>
      <c r="G526" s="33">
        <f t="shared" ca="1" si="31"/>
        <v>1.0033681545006301</v>
      </c>
    </row>
    <row r="527" spans="4:7" x14ac:dyDescent="0.25">
      <c r="D527" s="35">
        <f t="shared" ca="1" si="32"/>
        <v>0.99985613103494442</v>
      </c>
      <c r="E527" s="33">
        <f t="shared" ca="1" si="33"/>
        <v>100.2882947202644</v>
      </c>
      <c r="F527" s="34">
        <f t="shared" ca="1" si="34"/>
        <v>100.00589809295613</v>
      </c>
      <c r="G527" s="33">
        <f t="shared" ref="G527:G590" ca="1" si="35">D527*E527/F527</f>
        <v>1.0026795245005509</v>
      </c>
    </row>
    <row r="528" spans="4:7" x14ac:dyDescent="0.25">
      <c r="D528" s="35">
        <f t="shared" ca="1" si="32"/>
        <v>0.99982850672668577</v>
      </c>
      <c r="E528" s="33">
        <f t="shared" ca="1" si="33"/>
        <v>100.28599482149875</v>
      </c>
      <c r="F528" s="34">
        <f t="shared" ca="1" si="34"/>
        <v>100.05728713000622</v>
      </c>
      <c r="G528" s="33">
        <f t="shared" ca="1" si="35"/>
        <v>1.0021138821972877</v>
      </c>
    </row>
    <row r="529" spans="4:7" x14ac:dyDescent="0.25">
      <c r="D529" s="35">
        <f t="shared" ca="1" si="32"/>
        <v>0.999961423429228</v>
      </c>
      <c r="E529" s="33">
        <f t="shared" ca="1" si="33"/>
        <v>100.31571693550826</v>
      </c>
      <c r="F529" s="34">
        <f t="shared" ca="1" si="34"/>
        <v>100.02585286056483</v>
      </c>
      <c r="G529" s="33">
        <f t="shared" ca="1" si="35"/>
        <v>1.0028592032000787</v>
      </c>
    </row>
    <row r="530" spans="4:7" x14ac:dyDescent="0.25">
      <c r="D530" s="35">
        <f t="shared" ca="1" si="32"/>
        <v>0.99984240701992044</v>
      </c>
      <c r="E530" s="33">
        <f t="shared" ca="1" si="33"/>
        <v>100.24464092200934</v>
      </c>
      <c r="F530" s="34">
        <f t="shared" ca="1" si="34"/>
        <v>99.869015201209052</v>
      </c>
      <c r="G530" s="33">
        <f t="shared" ca="1" si="35"/>
        <v>1.0036029980707772</v>
      </c>
    </row>
    <row r="531" spans="4:7" x14ac:dyDescent="0.25">
      <c r="D531" s="35">
        <f t="shared" ca="1" si="32"/>
        <v>0.9999101635534412</v>
      </c>
      <c r="E531" s="33">
        <f t="shared" ca="1" si="33"/>
        <v>100.33613867990623</v>
      </c>
      <c r="F531" s="34">
        <f t="shared" ca="1" si="34"/>
        <v>99.901306940687519</v>
      </c>
      <c r="G531" s="33">
        <f t="shared" ca="1" si="35"/>
        <v>1.00426238564938</v>
      </c>
    </row>
    <row r="532" spans="4:7" x14ac:dyDescent="0.25">
      <c r="D532" s="35">
        <f t="shared" ca="1" si="32"/>
        <v>0.99989192703181196</v>
      </c>
      <c r="E532" s="33">
        <f t="shared" ca="1" si="33"/>
        <v>100.36302374973937</v>
      </c>
      <c r="F532" s="34">
        <f t="shared" ca="1" si="34"/>
        <v>100.02114956178387</v>
      </c>
      <c r="G532" s="33">
        <f t="shared" ca="1" si="35"/>
        <v>1.0033095766198734</v>
      </c>
    </row>
    <row r="533" spans="4:7" x14ac:dyDescent="0.25">
      <c r="D533" s="35">
        <f t="shared" ca="1" si="32"/>
        <v>0.99990319553945339</v>
      </c>
      <c r="E533" s="33">
        <f t="shared" ca="1" si="33"/>
        <v>100.26254488413333</v>
      </c>
      <c r="F533" s="34">
        <f t="shared" ca="1" si="34"/>
        <v>100.05444849737901</v>
      </c>
      <c r="G533" s="33">
        <f t="shared" ca="1" si="35"/>
        <v>1.0019828256330749</v>
      </c>
    </row>
    <row r="534" spans="4:7" x14ac:dyDescent="0.25">
      <c r="D534" s="35">
        <f t="shared" ca="1" si="32"/>
        <v>0.9999038399264556</v>
      </c>
      <c r="E534" s="33">
        <f t="shared" ca="1" si="33"/>
        <v>100.28211625560724</v>
      </c>
      <c r="F534" s="34">
        <f t="shared" ca="1" si="34"/>
        <v>99.942535371147486</v>
      </c>
      <c r="G534" s="33">
        <f t="shared" ca="1" si="35"/>
        <v>1.0033012745530236</v>
      </c>
    </row>
    <row r="535" spans="4:7" x14ac:dyDescent="0.25">
      <c r="D535" s="35">
        <f t="shared" ca="1" si="32"/>
        <v>0.99994385317658763</v>
      </c>
      <c r="E535" s="33">
        <f t="shared" ca="1" si="33"/>
        <v>100.28118627141514</v>
      </c>
      <c r="F535" s="34">
        <f t="shared" ca="1" si="34"/>
        <v>100.03436678106662</v>
      </c>
      <c r="G535" s="33">
        <f t="shared" ca="1" si="35"/>
        <v>1.0024110615986523</v>
      </c>
    </row>
    <row r="536" spans="4:7" x14ac:dyDescent="0.25">
      <c r="D536" s="35">
        <f t="shared" ca="1" si="32"/>
        <v>0.99980505722235036</v>
      </c>
      <c r="E536" s="33">
        <f t="shared" ca="1" si="33"/>
        <v>100.22285490905334</v>
      </c>
      <c r="F536" s="34">
        <f t="shared" ca="1" si="34"/>
        <v>100.0014340537212</v>
      </c>
      <c r="G536" s="33">
        <f t="shared" ca="1" si="35"/>
        <v>1.0020188023854113</v>
      </c>
    </row>
    <row r="537" spans="4:7" x14ac:dyDescent="0.25">
      <c r="D537" s="35">
        <f t="shared" ca="1" si="32"/>
        <v>0.99984314887335013</v>
      </c>
      <c r="E537" s="33">
        <f t="shared" ca="1" si="33"/>
        <v>100.32169876020043</v>
      </c>
      <c r="F537" s="34">
        <f t="shared" ca="1" si="34"/>
        <v>100.12549171662918</v>
      </c>
      <c r="G537" s="33">
        <f t="shared" ca="1" si="35"/>
        <v>1.0018024527919829</v>
      </c>
    </row>
    <row r="538" spans="4:7" x14ac:dyDescent="0.25">
      <c r="D538" s="35">
        <f t="shared" ca="1" si="32"/>
        <v>0.99996354392923892</v>
      </c>
      <c r="E538" s="33">
        <f t="shared" ca="1" si="33"/>
        <v>100.20230561760727</v>
      </c>
      <c r="F538" s="34">
        <f t="shared" ca="1" si="34"/>
        <v>100.00416740802821</v>
      </c>
      <c r="G538" s="33">
        <f t="shared" ca="1" si="35"/>
        <v>1.0019447712257981</v>
      </c>
    </row>
    <row r="539" spans="4:7" x14ac:dyDescent="0.25">
      <c r="D539" s="35">
        <f t="shared" ca="1" si="32"/>
        <v>0.99989451118562922</v>
      </c>
      <c r="E539" s="33">
        <f t="shared" ca="1" si="33"/>
        <v>100.21861800894362</v>
      </c>
      <c r="F539" s="34">
        <f t="shared" ca="1" si="34"/>
        <v>99.904098980632384</v>
      </c>
      <c r="G539" s="33">
        <f t="shared" ca="1" si="35"/>
        <v>1.0030423885328121</v>
      </c>
    </row>
    <row r="540" spans="4:7" x14ac:dyDescent="0.25">
      <c r="D540" s="35">
        <f t="shared" ca="1" si="32"/>
        <v>0.99996614626124602</v>
      </c>
      <c r="E540" s="33">
        <f t="shared" ca="1" si="33"/>
        <v>100.27229428950535</v>
      </c>
      <c r="F540" s="34">
        <f t="shared" ca="1" si="34"/>
        <v>99.952629073221075</v>
      </c>
      <c r="G540" s="33">
        <f t="shared" ca="1" si="35"/>
        <v>1.0031642051555987</v>
      </c>
    </row>
    <row r="541" spans="4:7" x14ac:dyDescent="0.25">
      <c r="D541" s="35">
        <f t="shared" ca="1" si="32"/>
        <v>0.99992011627358224</v>
      </c>
      <c r="E541" s="33">
        <f t="shared" ca="1" si="33"/>
        <v>100.30906875119176</v>
      </c>
      <c r="F541" s="34">
        <f t="shared" ca="1" si="34"/>
        <v>100.01890279071247</v>
      </c>
      <c r="G541" s="33">
        <f t="shared" ca="1" si="35"/>
        <v>1.0028209957358196</v>
      </c>
    </row>
    <row r="542" spans="4:7" x14ac:dyDescent="0.25">
      <c r="D542" s="35">
        <f t="shared" ca="1" si="32"/>
        <v>0.99981578417607697</v>
      </c>
      <c r="E542" s="33">
        <f t="shared" ca="1" si="33"/>
        <v>100.35059807589397</v>
      </c>
      <c r="F542" s="34">
        <f t="shared" ca="1" si="34"/>
        <v>99.958217828413424</v>
      </c>
      <c r="G542" s="33">
        <f t="shared" ca="1" si="35"/>
        <v>1.0037405036574045</v>
      </c>
    </row>
    <row r="543" spans="4:7" x14ac:dyDescent="0.25">
      <c r="D543" s="35">
        <f t="shared" ca="1" si="32"/>
        <v>0.99989649836194272</v>
      </c>
      <c r="E543" s="33">
        <f t="shared" ca="1" si="33"/>
        <v>100.27794654060877</v>
      </c>
      <c r="F543" s="34">
        <f t="shared" ca="1" si="34"/>
        <v>99.876925431985043</v>
      </c>
      <c r="G543" s="33">
        <f t="shared" ca="1" si="35"/>
        <v>1.0039112355051596</v>
      </c>
    </row>
    <row r="544" spans="4:7" x14ac:dyDescent="0.25">
      <c r="D544" s="35">
        <f t="shared" ca="1" si="32"/>
        <v>0.99984760381121263</v>
      </c>
      <c r="E544" s="33">
        <f t="shared" ca="1" si="33"/>
        <v>100.22246199993138</v>
      </c>
      <c r="F544" s="34">
        <f t="shared" ca="1" si="34"/>
        <v>99.950242031769037</v>
      </c>
      <c r="G544" s="33">
        <f t="shared" ca="1" si="35"/>
        <v>1.0025707436190199</v>
      </c>
    </row>
    <row r="545" spans="4:7" x14ac:dyDescent="0.25">
      <c r="D545" s="35">
        <f t="shared" ca="1" si="32"/>
        <v>0.99989342432571693</v>
      </c>
      <c r="E545" s="33">
        <f t="shared" ca="1" si="33"/>
        <v>100.29999878209205</v>
      </c>
      <c r="F545" s="34">
        <f t="shared" ca="1" si="34"/>
        <v>99.97981653862719</v>
      </c>
      <c r="G545" s="33">
        <f t="shared" ca="1" si="35"/>
        <v>1.0030955518241473</v>
      </c>
    </row>
    <row r="546" spans="4:7" x14ac:dyDescent="0.25">
      <c r="D546" s="35">
        <f t="shared" ca="1" si="32"/>
        <v>0.99987391587713259</v>
      </c>
      <c r="E546" s="33">
        <f t="shared" ca="1" si="33"/>
        <v>100.29465774129994</v>
      </c>
      <c r="F546" s="34">
        <f t="shared" ca="1" si="34"/>
        <v>99.997785375673715</v>
      </c>
      <c r="G546" s="33">
        <f t="shared" ca="1" si="35"/>
        <v>1.0028423309637191</v>
      </c>
    </row>
    <row r="547" spans="4:7" x14ac:dyDescent="0.25">
      <c r="D547" s="35">
        <f t="shared" ca="1" si="32"/>
        <v>0.99989523989811047</v>
      </c>
      <c r="E547" s="33">
        <f t="shared" ca="1" si="33"/>
        <v>100.26697282294552</v>
      </c>
      <c r="F547" s="34">
        <f t="shared" ca="1" si="34"/>
        <v>99.910808802951266</v>
      </c>
      <c r="G547" s="33">
        <f t="shared" ca="1" si="35"/>
        <v>1.0034596861525453</v>
      </c>
    </row>
    <row r="548" spans="4:7" x14ac:dyDescent="0.25">
      <c r="D548" s="35">
        <f t="shared" ca="1" si="32"/>
        <v>0.99992257679623875</v>
      </c>
      <c r="E548" s="33">
        <f t="shared" ca="1" si="33"/>
        <v>100.21332910366647</v>
      </c>
      <c r="F548" s="34">
        <f t="shared" ca="1" si="34"/>
        <v>99.991082927056766</v>
      </c>
      <c r="G548" s="33">
        <f t="shared" ca="1" si="35"/>
        <v>1.0021450646730907</v>
      </c>
    </row>
    <row r="549" spans="4:7" x14ac:dyDescent="0.25">
      <c r="D549" s="35">
        <f t="shared" ca="1" si="32"/>
        <v>0.9998989567173423</v>
      </c>
      <c r="E549" s="33">
        <f t="shared" ca="1" si="33"/>
        <v>100.25494595787198</v>
      </c>
      <c r="F549" s="34">
        <f t="shared" ca="1" si="34"/>
        <v>99.980888934332668</v>
      </c>
      <c r="G549" s="33">
        <f t="shared" ca="1" si="35"/>
        <v>1.0026397738358819</v>
      </c>
    </row>
    <row r="550" spans="4:7" x14ac:dyDescent="0.25">
      <c r="D550" s="35">
        <f t="shared" ca="1" si="32"/>
        <v>0.99987053413280624</v>
      </c>
      <c r="E550" s="33">
        <f t="shared" ca="1" si="33"/>
        <v>100.32155123500382</v>
      </c>
      <c r="F550" s="34">
        <f t="shared" ca="1" si="34"/>
        <v>99.983431065812468</v>
      </c>
      <c r="G550" s="33">
        <f t="shared" ca="1" si="35"/>
        <v>1.0032518583238905</v>
      </c>
    </row>
    <row r="551" spans="4:7" x14ac:dyDescent="0.25">
      <c r="D551" s="35">
        <f t="shared" ca="1" si="32"/>
        <v>0.99995744428622757</v>
      </c>
      <c r="E551" s="33">
        <f t="shared" ca="1" si="33"/>
        <v>100.3587940095354</v>
      </c>
      <c r="F551" s="34">
        <f t="shared" ca="1" si="34"/>
        <v>100.08566595526403</v>
      </c>
      <c r="G551" s="33">
        <f t="shared" ca="1" si="35"/>
        <v>1.0026862709219433</v>
      </c>
    </row>
    <row r="552" spans="4:7" x14ac:dyDescent="0.25">
      <c r="D552" s="35">
        <f t="shared" ca="1" si="32"/>
        <v>0.99990593178324905</v>
      </c>
      <c r="E552" s="33">
        <f t="shared" ca="1" si="33"/>
        <v>100.33580843537935</v>
      </c>
      <c r="F552" s="34">
        <f t="shared" ca="1" si="34"/>
        <v>100.01422051888692</v>
      </c>
      <c r="G552" s="33">
        <f t="shared" ca="1" si="35"/>
        <v>1.003121051229487</v>
      </c>
    </row>
    <row r="553" spans="4:7" x14ac:dyDescent="0.25">
      <c r="D553" s="35">
        <f t="shared" ca="1" si="32"/>
        <v>0.9999314445726406</v>
      </c>
      <c r="E553" s="33">
        <f t="shared" ca="1" si="33"/>
        <v>100.34884881306031</v>
      </c>
      <c r="F553" s="34">
        <f t="shared" ca="1" si="34"/>
        <v>100.03365718662829</v>
      </c>
      <c r="G553" s="33">
        <f t="shared" ca="1" si="35"/>
        <v>1.003082084339288</v>
      </c>
    </row>
    <row r="554" spans="4:7" x14ac:dyDescent="0.25">
      <c r="D554" s="35">
        <f t="shared" ca="1" si="32"/>
        <v>0.99990459097013029</v>
      </c>
      <c r="E554" s="33">
        <f t="shared" ca="1" si="33"/>
        <v>100.24126842598466</v>
      </c>
      <c r="F554" s="34">
        <f t="shared" ca="1" si="34"/>
        <v>99.87339776020238</v>
      </c>
      <c r="G554" s="33">
        <f t="shared" ca="1" si="35"/>
        <v>1.003587609429982</v>
      </c>
    </row>
    <row r="555" spans="4:7" x14ac:dyDescent="0.25">
      <c r="D555" s="35">
        <f t="shared" ca="1" si="32"/>
        <v>0.99985125255492802</v>
      </c>
      <c r="E555" s="33">
        <f t="shared" ca="1" si="33"/>
        <v>100.28475465919102</v>
      </c>
      <c r="F555" s="34">
        <f t="shared" ca="1" si="34"/>
        <v>99.985325292243544</v>
      </c>
      <c r="G555" s="33">
        <f t="shared" ca="1" si="35"/>
        <v>1.0028455402338359</v>
      </c>
    </row>
    <row r="556" spans="4:7" x14ac:dyDescent="0.25">
      <c r="D556" s="35">
        <f t="shared" ca="1" si="32"/>
        <v>0.99994028732341877</v>
      </c>
      <c r="E556" s="33">
        <f t="shared" ca="1" si="33"/>
        <v>100.20464988063119</v>
      </c>
      <c r="F556" s="34">
        <f t="shared" ca="1" si="34"/>
        <v>100.05122113403417</v>
      </c>
      <c r="G556" s="33">
        <f t="shared" ca="1" si="35"/>
        <v>1.0014736977427716</v>
      </c>
    </row>
    <row r="557" spans="4:7" x14ac:dyDescent="0.25">
      <c r="D557" s="35">
        <f t="shared" ca="1" si="32"/>
        <v>0.99997132373805697</v>
      </c>
      <c r="E557" s="33">
        <f t="shared" ca="1" si="33"/>
        <v>100.29348410299092</v>
      </c>
      <c r="F557" s="34">
        <f t="shared" ca="1" si="34"/>
        <v>99.985027297436076</v>
      </c>
      <c r="G557" s="33">
        <f t="shared" ca="1" si="35"/>
        <v>1.0030562652388391</v>
      </c>
    </row>
    <row r="558" spans="4:7" x14ac:dyDescent="0.25">
      <c r="D558" s="35">
        <f t="shared" ca="1" si="32"/>
        <v>0.99994959623697421</v>
      </c>
      <c r="E558" s="33">
        <f t="shared" ca="1" si="33"/>
        <v>100.23036783386321</v>
      </c>
      <c r="F558" s="34">
        <f t="shared" ca="1" si="34"/>
        <v>99.958662788790917</v>
      </c>
      <c r="G558" s="33">
        <f t="shared" ca="1" si="35"/>
        <v>1.0026676332988511</v>
      </c>
    </row>
    <row r="559" spans="4:7" x14ac:dyDescent="0.25">
      <c r="D559" s="35">
        <f t="shared" ca="1" si="32"/>
        <v>0.99991203565869835</v>
      </c>
      <c r="E559" s="33">
        <f t="shared" ca="1" si="33"/>
        <v>100.25413510184906</v>
      </c>
      <c r="F559" s="34">
        <f t="shared" ca="1" si="34"/>
        <v>100.0377831708028</v>
      </c>
      <c r="G559" s="33">
        <f t="shared" ca="1" si="35"/>
        <v>1.0020745475910329</v>
      </c>
    </row>
    <row r="560" spans="4:7" x14ac:dyDescent="0.25">
      <c r="D560" s="35">
        <f t="shared" ca="1" si="32"/>
        <v>0.99991886896577142</v>
      </c>
      <c r="E560" s="33">
        <f t="shared" ca="1" si="33"/>
        <v>100.31238897146356</v>
      </c>
      <c r="F560" s="34">
        <f t="shared" ca="1" si="34"/>
        <v>100.05935797220157</v>
      </c>
      <c r="G560" s="33">
        <f t="shared" ca="1" si="35"/>
        <v>1.0024474727437971</v>
      </c>
    </row>
    <row r="561" spans="4:7" x14ac:dyDescent="0.25">
      <c r="D561" s="35">
        <f t="shared" ca="1" si="32"/>
        <v>0.99995671814421061</v>
      </c>
      <c r="E561" s="33">
        <f t="shared" ca="1" si="33"/>
        <v>100.26855750611358</v>
      </c>
      <c r="F561" s="34">
        <f t="shared" ca="1" si="34"/>
        <v>99.982914603548551</v>
      </c>
      <c r="G561" s="33">
        <f t="shared" ca="1" si="35"/>
        <v>1.002813511632805</v>
      </c>
    </row>
    <row r="562" spans="4:7" x14ac:dyDescent="0.25">
      <c r="D562" s="35">
        <f t="shared" ca="1" si="32"/>
        <v>0.99993421891281709</v>
      </c>
      <c r="E562" s="33">
        <f t="shared" ca="1" si="33"/>
        <v>100.21300216668629</v>
      </c>
      <c r="F562" s="34">
        <f t="shared" ca="1" si="34"/>
        <v>100.02376403448277</v>
      </c>
      <c r="G562" s="33">
        <f t="shared" ca="1" si="35"/>
        <v>1.0018260261822198</v>
      </c>
    </row>
    <row r="563" spans="4:7" x14ac:dyDescent="0.25">
      <c r="D563" s="35">
        <f t="shared" ca="1" si="32"/>
        <v>0.99992141216756814</v>
      </c>
      <c r="E563" s="33">
        <f t="shared" ca="1" si="33"/>
        <v>100.35785088079416</v>
      </c>
      <c r="F563" s="34">
        <f t="shared" ca="1" si="34"/>
        <v>100.07356619596206</v>
      </c>
      <c r="G563" s="33">
        <f t="shared" ca="1" si="35"/>
        <v>1.0027619459300832</v>
      </c>
    </row>
    <row r="564" spans="4:7" x14ac:dyDescent="0.25">
      <c r="D564" s="35">
        <f t="shared" ca="1" si="32"/>
        <v>0.99995583826960854</v>
      </c>
      <c r="E564" s="33">
        <f t="shared" ca="1" si="33"/>
        <v>100.3782357218211</v>
      </c>
      <c r="F564" s="34">
        <f t="shared" ca="1" si="34"/>
        <v>100.09470483970134</v>
      </c>
      <c r="G564" s="33">
        <f t="shared" ca="1" si="35"/>
        <v>1.0027883393630423</v>
      </c>
    </row>
    <row r="565" spans="4:7" x14ac:dyDescent="0.25">
      <c r="D565" s="35">
        <f t="shared" ca="1" si="32"/>
        <v>0.99991523784231284</v>
      </c>
      <c r="E565" s="33">
        <f t="shared" ca="1" si="33"/>
        <v>100.29166009167706</v>
      </c>
      <c r="F565" s="34">
        <f t="shared" ca="1" si="34"/>
        <v>99.953655198613234</v>
      </c>
      <c r="G565" s="33">
        <f t="shared" ca="1" si="35"/>
        <v>1.0032965673431522</v>
      </c>
    </row>
    <row r="566" spans="4:7" x14ac:dyDescent="0.25">
      <c r="D566" s="35">
        <f t="shared" ca="1" si="32"/>
        <v>0.99997226243305115</v>
      </c>
      <c r="E566" s="33">
        <f t="shared" ca="1" si="33"/>
        <v>100.27595445827541</v>
      </c>
      <c r="F566" s="34">
        <f t="shared" ca="1" si="34"/>
        <v>100.10500050228916</v>
      </c>
      <c r="G566" s="33">
        <f t="shared" ca="1" si="35"/>
        <v>1.0016799614818668</v>
      </c>
    </row>
    <row r="567" spans="4:7" x14ac:dyDescent="0.25">
      <c r="D567" s="35">
        <f t="shared" ca="1" si="32"/>
        <v>0.99985850090220407</v>
      </c>
      <c r="E567" s="33">
        <f t="shared" ca="1" si="33"/>
        <v>100.26857585792665</v>
      </c>
      <c r="F567" s="34">
        <f t="shared" ca="1" si="34"/>
        <v>100.05575184316761</v>
      </c>
      <c r="G567" s="33">
        <f t="shared" ca="1" si="35"/>
        <v>1.0019852542015697</v>
      </c>
    </row>
    <row r="568" spans="4:7" x14ac:dyDescent="0.25">
      <c r="D568" s="35">
        <f t="shared" ca="1" si="32"/>
        <v>0.99980119863999217</v>
      </c>
      <c r="E568" s="33">
        <f t="shared" ca="1" si="33"/>
        <v>100.24470514775092</v>
      </c>
      <c r="F568" s="34">
        <f t="shared" ca="1" si="34"/>
        <v>100.04208375320876</v>
      </c>
      <c r="G568" s="33">
        <f t="shared" ca="1" si="35"/>
        <v>1.0018261575925975</v>
      </c>
    </row>
    <row r="569" spans="4:7" x14ac:dyDescent="0.25">
      <c r="D569" s="35">
        <f t="shared" ca="1" si="32"/>
        <v>0.99986087770836873</v>
      </c>
      <c r="E569" s="33">
        <f t="shared" ca="1" si="33"/>
        <v>100.15852930728448</v>
      </c>
      <c r="F569" s="34">
        <f t="shared" ca="1" si="34"/>
        <v>100.01816491216198</v>
      </c>
      <c r="G569" s="33">
        <f t="shared" ca="1" si="35"/>
        <v>1.0012640714925123</v>
      </c>
    </row>
    <row r="570" spans="4:7" x14ac:dyDescent="0.25">
      <c r="D570" s="35">
        <f t="shared" ca="1" si="32"/>
        <v>0.99994774216832805</v>
      </c>
      <c r="E570" s="33">
        <f t="shared" ca="1" si="33"/>
        <v>100.38755140237333</v>
      </c>
      <c r="F570" s="34">
        <f t="shared" ca="1" si="34"/>
        <v>99.882601802014378</v>
      </c>
      <c r="G570" s="33">
        <f t="shared" ca="1" si="35"/>
        <v>1.0050029089709367</v>
      </c>
    </row>
    <row r="571" spans="4:7" x14ac:dyDescent="0.25">
      <c r="D571" s="35">
        <f t="shared" ca="1" si="32"/>
        <v>0.99991996029415686</v>
      </c>
      <c r="E571" s="33">
        <f t="shared" ca="1" si="33"/>
        <v>100.26920528282837</v>
      </c>
      <c r="F571" s="34">
        <f t="shared" ca="1" si="34"/>
        <v>99.964135547770482</v>
      </c>
      <c r="G571" s="33">
        <f t="shared" ca="1" si="35"/>
        <v>1.0029715078886463</v>
      </c>
    </row>
    <row r="572" spans="4:7" x14ac:dyDescent="0.25">
      <c r="D572" s="35">
        <f t="shared" ca="1" si="32"/>
        <v>0.99989734852035927</v>
      </c>
      <c r="E572" s="33">
        <f t="shared" ca="1" si="33"/>
        <v>100.33530199694012</v>
      </c>
      <c r="F572" s="34">
        <f t="shared" ca="1" si="34"/>
        <v>100.11084299596925</v>
      </c>
      <c r="G572" s="33">
        <f t="shared" ca="1" si="35"/>
        <v>1.0021392231585675</v>
      </c>
    </row>
    <row r="573" spans="4:7" x14ac:dyDescent="0.25">
      <c r="D573" s="35">
        <f t="shared" ca="1" si="32"/>
        <v>0.99990279231006052</v>
      </c>
      <c r="E573" s="33">
        <f t="shared" ca="1" si="33"/>
        <v>100.28181063135688</v>
      </c>
      <c r="F573" s="34">
        <f t="shared" ca="1" si="34"/>
        <v>100.03659573357623</v>
      </c>
      <c r="G573" s="33">
        <f t="shared" ca="1" si="35"/>
        <v>1.0023538059537065</v>
      </c>
    </row>
    <row r="574" spans="4:7" x14ac:dyDescent="0.25">
      <c r="D574" s="35">
        <f t="shared" ca="1" si="32"/>
        <v>0.99990452572651045</v>
      </c>
      <c r="E574" s="33">
        <f t="shared" ca="1" si="33"/>
        <v>100.23744967613513</v>
      </c>
      <c r="F574" s="34">
        <f t="shared" ca="1" si="34"/>
        <v>99.984955360748614</v>
      </c>
      <c r="G574" s="33">
        <f t="shared" ca="1" si="35"/>
        <v>1.0024296077027366</v>
      </c>
    </row>
    <row r="575" spans="4:7" x14ac:dyDescent="0.25">
      <c r="D575" s="35">
        <f t="shared" ca="1" si="32"/>
        <v>0.99981874364037349</v>
      </c>
      <c r="E575" s="33">
        <f t="shared" ca="1" si="33"/>
        <v>100.27115290328823</v>
      </c>
      <c r="F575" s="34">
        <f t="shared" ca="1" si="34"/>
        <v>99.965298305097406</v>
      </c>
      <c r="G575" s="33">
        <f t="shared" ca="1" si="35"/>
        <v>1.0028777967846603</v>
      </c>
    </row>
    <row r="576" spans="4:7" x14ac:dyDescent="0.25">
      <c r="D576" s="35">
        <f t="shared" ca="1" si="32"/>
        <v>0.99994140072665316</v>
      </c>
      <c r="E576" s="33">
        <f t="shared" ca="1" si="33"/>
        <v>100.31740576559991</v>
      </c>
      <c r="F576" s="34">
        <f t="shared" ca="1" si="34"/>
        <v>100.04888850089127</v>
      </c>
      <c r="G576" s="33">
        <f t="shared" ca="1" si="35"/>
        <v>1.002625104002274</v>
      </c>
    </row>
    <row r="577" spans="4:7" x14ac:dyDescent="0.25">
      <c r="D577" s="35">
        <f t="shared" ca="1" si="32"/>
        <v>0.9998387959112367</v>
      </c>
      <c r="E577" s="33">
        <f t="shared" ca="1" si="33"/>
        <v>100.22722472709565</v>
      </c>
      <c r="F577" s="34">
        <f t="shared" ca="1" si="34"/>
        <v>100.097031054458</v>
      </c>
      <c r="G577" s="33">
        <f t="shared" ca="1" si="35"/>
        <v>1.001139260905193</v>
      </c>
    </row>
    <row r="578" spans="4:7" x14ac:dyDescent="0.25">
      <c r="D578" s="35">
        <f t="shared" ca="1" si="32"/>
        <v>0.9999092364928448</v>
      </c>
      <c r="E578" s="33">
        <f t="shared" ca="1" si="33"/>
        <v>100.25410932605892</v>
      </c>
      <c r="F578" s="34">
        <f t="shared" ca="1" si="34"/>
        <v>99.969963287788715</v>
      </c>
      <c r="G578" s="33">
        <f t="shared" ca="1" si="35"/>
        <v>1.0027512926348614</v>
      </c>
    </row>
    <row r="579" spans="4:7" x14ac:dyDescent="0.25">
      <c r="D579" s="35">
        <f t="shared" ca="1" si="32"/>
        <v>0.99969991025350147</v>
      </c>
      <c r="E579" s="33">
        <f t="shared" ca="1" si="33"/>
        <v>100.29275224700025</v>
      </c>
      <c r="F579" s="34">
        <f t="shared" ca="1" si="34"/>
        <v>99.900073282207131</v>
      </c>
      <c r="G579" s="33">
        <f t="shared" ca="1" si="35"/>
        <v>1.0036294481703874</v>
      </c>
    </row>
    <row r="580" spans="4:7" x14ac:dyDescent="0.25">
      <c r="D580" s="35">
        <f t="shared" ca="1" si="32"/>
        <v>0.99994154885779118</v>
      </c>
      <c r="E580" s="33">
        <f t="shared" ca="1" si="33"/>
        <v>100.15420021250507</v>
      </c>
      <c r="F580" s="34">
        <f t="shared" ca="1" si="34"/>
        <v>99.983006677941518</v>
      </c>
      <c r="G580" s="33">
        <f t="shared" ca="1" si="35"/>
        <v>1.0016536750859744</v>
      </c>
    </row>
    <row r="581" spans="4:7" x14ac:dyDescent="0.25">
      <c r="D581" s="35">
        <f t="shared" ca="1" si="32"/>
        <v>0.99997988445536656</v>
      </c>
      <c r="E581" s="33">
        <f t="shared" ca="1" si="33"/>
        <v>100.32165453979661</v>
      </c>
      <c r="F581" s="34">
        <f t="shared" ca="1" si="34"/>
        <v>99.865246215162799</v>
      </c>
      <c r="G581" s="33">
        <f t="shared" ca="1" si="35"/>
        <v>1.0045500343426303</v>
      </c>
    </row>
    <row r="582" spans="4:7" x14ac:dyDescent="0.25">
      <c r="D582" s="35">
        <f t="shared" ca="1" si="32"/>
        <v>0.99990039453505908</v>
      </c>
      <c r="E582" s="33">
        <f t="shared" ca="1" si="33"/>
        <v>100.27656706591205</v>
      </c>
      <c r="F582" s="34">
        <f t="shared" ca="1" si="34"/>
        <v>100.01021094096301</v>
      </c>
      <c r="G582" s="33">
        <f t="shared" ca="1" si="35"/>
        <v>1.0025634185594818</v>
      </c>
    </row>
    <row r="583" spans="4:7" x14ac:dyDescent="0.25">
      <c r="D583" s="35">
        <f t="shared" ca="1" si="32"/>
        <v>0.9998734502886194</v>
      </c>
      <c r="E583" s="33">
        <f t="shared" ca="1" si="33"/>
        <v>100.19762398627951</v>
      </c>
      <c r="F583" s="34">
        <f t="shared" ca="1" si="34"/>
        <v>100.04279379226818</v>
      </c>
      <c r="G583" s="33">
        <f t="shared" ca="1" si="35"/>
        <v>1.0014208940816867</v>
      </c>
    </row>
    <row r="584" spans="4:7" x14ac:dyDescent="0.25">
      <c r="D584" s="35">
        <f t="shared" ca="1" si="32"/>
        <v>0.99991344623974732</v>
      </c>
      <c r="E584" s="33">
        <f t="shared" ca="1" si="33"/>
        <v>100.31438762943125</v>
      </c>
      <c r="F584" s="34">
        <f t="shared" ca="1" si="34"/>
        <v>100.05370287861227</v>
      </c>
      <c r="G584" s="33">
        <f t="shared" ca="1" si="35"/>
        <v>1.0025186690358472</v>
      </c>
    </row>
    <row r="585" spans="4:7" x14ac:dyDescent="0.25">
      <c r="D585" s="35">
        <f t="shared" ca="1" si="32"/>
        <v>0.99988670292777171</v>
      </c>
      <c r="E585" s="33">
        <f t="shared" ca="1" si="33"/>
        <v>100.11855821016422</v>
      </c>
      <c r="F585" s="34">
        <f t="shared" ca="1" si="34"/>
        <v>99.888023885562902</v>
      </c>
      <c r="G585" s="33">
        <f t="shared" ca="1" si="35"/>
        <v>1.0021943690199688</v>
      </c>
    </row>
    <row r="586" spans="4:7" x14ac:dyDescent="0.25">
      <c r="D586" s="35">
        <f t="shared" ca="1" si="32"/>
        <v>0.99986251558243988</v>
      </c>
      <c r="E586" s="33">
        <f t="shared" ca="1" si="33"/>
        <v>100.3617960925221</v>
      </c>
      <c r="F586" s="34">
        <f t="shared" ca="1" si="34"/>
        <v>100.05894588132728</v>
      </c>
      <c r="G586" s="33">
        <f t="shared" ca="1" si="35"/>
        <v>1.0028888174422363</v>
      </c>
    </row>
    <row r="587" spans="4:7" x14ac:dyDescent="0.25">
      <c r="D587" s="35">
        <f t="shared" ca="1" si="32"/>
        <v>0.9998423365762813</v>
      </c>
      <c r="E587" s="33">
        <f t="shared" ca="1" si="33"/>
        <v>100.28594615500828</v>
      </c>
      <c r="F587" s="34">
        <f t="shared" ca="1" si="34"/>
        <v>99.937780234880663</v>
      </c>
      <c r="G587" s="33">
        <f t="shared" ca="1" si="35"/>
        <v>1.0033256141343627</v>
      </c>
    </row>
    <row r="588" spans="4:7" x14ac:dyDescent="0.25">
      <c r="D588" s="35">
        <f t="shared" ca="1" si="32"/>
        <v>0.99997445197994006</v>
      </c>
      <c r="E588" s="33">
        <f t="shared" ca="1" si="33"/>
        <v>100.25976014448301</v>
      </c>
      <c r="F588" s="34">
        <f t="shared" ca="1" si="34"/>
        <v>99.924469012753178</v>
      </c>
      <c r="G588" s="33">
        <f t="shared" ca="1" si="35"/>
        <v>1.0033298119735217</v>
      </c>
    </row>
    <row r="589" spans="4:7" x14ac:dyDescent="0.25">
      <c r="D589" s="35">
        <f t="shared" ca="1" si="32"/>
        <v>0.99974815725231447</v>
      </c>
      <c r="E589" s="33">
        <f t="shared" ca="1" si="33"/>
        <v>100.3246039965791</v>
      </c>
      <c r="F589" s="34">
        <f t="shared" ca="1" si="34"/>
        <v>99.936521147589133</v>
      </c>
      <c r="G589" s="33">
        <f t="shared" ca="1" si="35"/>
        <v>1.0036304728330816</v>
      </c>
    </row>
    <row r="590" spans="4:7" x14ac:dyDescent="0.25">
      <c r="D590" s="35">
        <f t="shared" ref="D590:D653" ca="1" si="36">_xlfn.BETA.INV(RAND(),$K$6,$L$6)</f>
        <v>0.99989419037337635</v>
      </c>
      <c r="E590" s="33">
        <f t="shared" ref="E590:E653" ca="1" si="37">_xlfn.NORM.INV(RAND(),$G$7,$H$7)</f>
        <v>100.24390735424689</v>
      </c>
      <c r="F590" s="34">
        <f t="shared" ref="F590:F653" ca="1" si="38">100+$M$8*(RAND() - RAND())</f>
        <v>100.00062029644647</v>
      </c>
      <c r="G590" s="33">
        <f t="shared" ca="1" si="35"/>
        <v>1.0023267884409337</v>
      </c>
    </row>
    <row r="591" spans="4:7" x14ac:dyDescent="0.25">
      <c r="D591" s="35">
        <f t="shared" ca="1" si="36"/>
        <v>0.99993854948087524</v>
      </c>
      <c r="E591" s="33">
        <f t="shared" ca="1" si="37"/>
        <v>100.30216928054045</v>
      </c>
      <c r="F591" s="34">
        <f t="shared" ca="1" si="38"/>
        <v>100.03781495165306</v>
      </c>
      <c r="G591" s="33">
        <f t="shared" ref="G591:G654" ca="1" si="39">D591*E591/F591</f>
        <v>1.0025809311073073</v>
      </c>
    </row>
    <row r="592" spans="4:7" x14ac:dyDescent="0.25">
      <c r="D592" s="35">
        <f t="shared" ca="1" si="36"/>
        <v>0.99994794500057749</v>
      </c>
      <c r="E592" s="33">
        <f t="shared" ca="1" si="37"/>
        <v>100.2561306864677</v>
      </c>
      <c r="F592" s="34">
        <f t="shared" ca="1" si="38"/>
        <v>99.945601689676508</v>
      </c>
      <c r="G592" s="33">
        <f t="shared" ca="1" si="39"/>
        <v>1.0030547633793248</v>
      </c>
    </row>
    <row r="593" spans="4:7" x14ac:dyDescent="0.25">
      <c r="D593" s="35">
        <f t="shared" ca="1" si="36"/>
        <v>0.9998474928261164</v>
      </c>
      <c r="E593" s="33">
        <f t="shared" ca="1" si="37"/>
        <v>100.34268864323269</v>
      </c>
      <c r="F593" s="34">
        <f t="shared" ca="1" si="38"/>
        <v>99.959327469870516</v>
      </c>
      <c r="G593" s="33">
        <f t="shared" ca="1" si="39"/>
        <v>1.0036820795298793</v>
      </c>
    </row>
    <row r="594" spans="4:7" x14ac:dyDescent="0.25">
      <c r="D594" s="35">
        <f t="shared" ca="1" si="36"/>
        <v>0.99989701710772694</v>
      </c>
      <c r="E594" s="33">
        <f t="shared" ca="1" si="37"/>
        <v>100.28677146356324</v>
      </c>
      <c r="F594" s="34">
        <f t="shared" ca="1" si="38"/>
        <v>99.985428647790116</v>
      </c>
      <c r="G594" s="33">
        <f t="shared" ca="1" si="39"/>
        <v>1.0029105740499069</v>
      </c>
    </row>
    <row r="595" spans="4:7" x14ac:dyDescent="0.25">
      <c r="D595" s="35">
        <f t="shared" ca="1" si="36"/>
        <v>0.99996980572364591</v>
      </c>
      <c r="E595" s="33">
        <f t="shared" ca="1" si="37"/>
        <v>100.25818302620766</v>
      </c>
      <c r="F595" s="34">
        <f t="shared" ca="1" si="38"/>
        <v>99.87912139225385</v>
      </c>
      <c r="G595" s="33">
        <f t="shared" ca="1" si="39"/>
        <v>1.0037648950594185</v>
      </c>
    </row>
    <row r="596" spans="4:7" x14ac:dyDescent="0.25">
      <c r="D596" s="35">
        <f t="shared" ca="1" si="36"/>
        <v>0.99989633233019259</v>
      </c>
      <c r="E596" s="33">
        <f t="shared" ca="1" si="37"/>
        <v>100.27390677014692</v>
      </c>
      <c r="F596" s="34">
        <f t="shared" ca="1" si="38"/>
        <v>99.986877053158466</v>
      </c>
      <c r="G596" s="33">
        <f t="shared" ca="1" si="39"/>
        <v>1.0027667086210126</v>
      </c>
    </row>
    <row r="597" spans="4:7" x14ac:dyDescent="0.25">
      <c r="D597" s="35">
        <f t="shared" ca="1" si="36"/>
        <v>0.9999356766795594</v>
      </c>
      <c r="E597" s="33">
        <f t="shared" ca="1" si="37"/>
        <v>100.35808988825373</v>
      </c>
      <c r="F597" s="34">
        <f t="shared" ca="1" si="38"/>
        <v>100.09749353470687</v>
      </c>
      <c r="G597" s="33">
        <f t="shared" ca="1" si="39"/>
        <v>1.0025389345826532</v>
      </c>
    </row>
    <row r="598" spans="4:7" x14ac:dyDescent="0.25">
      <c r="D598" s="35">
        <f t="shared" ca="1" si="36"/>
        <v>0.99992812974428569</v>
      </c>
      <c r="E598" s="33">
        <f t="shared" ca="1" si="37"/>
        <v>100.2726403031569</v>
      </c>
      <c r="F598" s="34">
        <f t="shared" ca="1" si="38"/>
        <v>99.890731705743406</v>
      </c>
      <c r="G598" s="33">
        <f t="shared" ca="1" si="39"/>
        <v>1.0037511185543975</v>
      </c>
    </row>
    <row r="599" spans="4:7" x14ac:dyDescent="0.25">
      <c r="D599" s="35">
        <f t="shared" ca="1" si="36"/>
        <v>0.99988783644680013</v>
      </c>
      <c r="E599" s="33">
        <f t="shared" ca="1" si="37"/>
        <v>100.25089524945329</v>
      </c>
      <c r="F599" s="34">
        <f t="shared" ca="1" si="38"/>
        <v>100.05954978128743</v>
      </c>
      <c r="G599" s="33">
        <f t="shared" ca="1" si="39"/>
        <v>1.0017999378563753</v>
      </c>
    </row>
    <row r="600" spans="4:7" x14ac:dyDescent="0.25">
      <c r="D600" s="35">
        <f t="shared" ca="1" si="36"/>
        <v>0.99995554754107452</v>
      </c>
      <c r="E600" s="33">
        <f t="shared" ca="1" si="37"/>
        <v>100.31921829090125</v>
      </c>
      <c r="F600" s="34">
        <f t="shared" ca="1" si="38"/>
        <v>100.00589845104466</v>
      </c>
      <c r="G600" s="33">
        <f t="shared" ca="1" si="39"/>
        <v>1.0030884218702087</v>
      </c>
    </row>
    <row r="601" spans="4:7" x14ac:dyDescent="0.25">
      <c r="D601" s="35">
        <f t="shared" ca="1" si="36"/>
        <v>0.99990529255901672</v>
      </c>
      <c r="E601" s="33">
        <f t="shared" ca="1" si="37"/>
        <v>100.27111137041422</v>
      </c>
      <c r="F601" s="34">
        <f t="shared" ca="1" si="38"/>
        <v>99.879763966143983</v>
      </c>
      <c r="G601" s="33">
        <f t="shared" ca="1" si="39"/>
        <v>1.0038231065908128</v>
      </c>
    </row>
    <row r="602" spans="4:7" x14ac:dyDescent="0.25">
      <c r="D602" s="35">
        <f t="shared" ca="1" si="36"/>
        <v>0.99991120697080604</v>
      </c>
      <c r="E602" s="33">
        <f t="shared" ca="1" si="37"/>
        <v>100.33351255347381</v>
      </c>
      <c r="F602" s="34">
        <f t="shared" ca="1" si="38"/>
        <v>100.11262256239925</v>
      </c>
      <c r="G602" s="33">
        <f t="shared" ca="1" si="39"/>
        <v>1.0021174260461825</v>
      </c>
    </row>
    <row r="603" spans="4:7" x14ac:dyDescent="0.25">
      <c r="D603" s="35">
        <f t="shared" ca="1" si="36"/>
        <v>0.99979625866355493</v>
      </c>
      <c r="E603" s="33">
        <f t="shared" ca="1" si="37"/>
        <v>100.23894103287036</v>
      </c>
      <c r="F603" s="34">
        <f t="shared" ca="1" si="38"/>
        <v>99.911979132296509</v>
      </c>
      <c r="G603" s="33">
        <f t="shared" ca="1" si="39"/>
        <v>1.0030680914083192</v>
      </c>
    </row>
    <row r="604" spans="4:7" x14ac:dyDescent="0.25">
      <c r="D604" s="35">
        <f t="shared" ca="1" si="36"/>
        <v>0.99995488457614634</v>
      </c>
      <c r="E604" s="33">
        <f t="shared" ca="1" si="37"/>
        <v>100.2434885229838</v>
      </c>
      <c r="F604" s="34">
        <f t="shared" ca="1" si="38"/>
        <v>100.09887945090172</v>
      </c>
      <c r="G604" s="33">
        <f t="shared" ca="1" si="39"/>
        <v>1.0013994816463205</v>
      </c>
    </row>
    <row r="605" spans="4:7" x14ac:dyDescent="0.25">
      <c r="D605" s="35">
        <f t="shared" ca="1" si="36"/>
        <v>0.9999215121871714</v>
      </c>
      <c r="E605" s="33">
        <f t="shared" ca="1" si="37"/>
        <v>100.28002351684736</v>
      </c>
      <c r="F605" s="34">
        <f t="shared" ca="1" si="38"/>
        <v>99.930512529034033</v>
      </c>
      <c r="G605" s="33">
        <f t="shared" ca="1" si="39"/>
        <v>1.0034187779032739</v>
      </c>
    </row>
    <row r="606" spans="4:7" x14ac:dyDescent="0.25">
      <c r="D606" s="35">
        <f t="shared" ca="1" si="36"/>
        <v>0.99991568219636351</v>
      </c>
      <c r="E606" s="33">
        <f t="shared" ca="1" si="37"/>
        <v>100.31320210499068</v>
      </c>
      <c r="F606" s="34">
        <f t="shared" ca="1" si="38"/>
        <v>99.912667292328806</v>
      </c>
      <c r="G606" s="33">
        <f t="shared" ca="1" si="39"/>
        <v>1.0039241933421463</v>
      </c>
    </row>
    <row r="607" spans="4:7" x14ac:dyDescent="0.25">
      <c r="D607" s="35">
        <f t="shared" ca="1" si="36"/>
        <v>0.99984924647229556</v>
      </c>
      <c r="E607" s="33">
        <f t="shared" ca="1" si="37"/>
        <v>100.35862351349449</v>
      </c>
      <c r="F607" s="34">
        <f t="shared" ca="1" si="38"/>
        <v>99.998358276136187</v>
      </c>
      <c r="G607" s="33">
        <f t="shared" ca="1" si="39"/>
        <v>1.0034514148709825</v>
      </c>
    </row>
    <row r="608" spans="4:7" x14ac:dyDescent="0.25">
      <c r="D608" s="35">
        <f t="shared" ca="1" si="36"/>
        <v>0.99984284541021629</v>
      </c>
      <c r="E608" s="33">
        <f t="shared" ca="1" si="37"/>
        <v>100.29969220703276</v>
      </c>
      <c r="F608" s="34">
        <f t="shared" ca="1" si="38"/>
        <v>100.02649475082805</v>
      </c>
      <c r="G608" s="33">
        <f t="shared" ca="1" si="39"/>
        <v>1.0025736671055181</v>
      </c>
    </row>
    <row r="609" spans="4:7" x14ac:dyDescent="0.25">
      <c r="D609" s="35">
        <f t="shared" ca="1" si="36"/>
        <v>0.99987006192012862</v>
      </c>
      <c r="E609" s="33">
        <f t="shared" ca="1" si="37"/>
        <v>100.29643564083999</v>
      </c>
      <c r="F609" s="34">
        <f t="shared" ca="1" si="38"/>
        <v>99.904142335801836</v>
      </c>
      <c r="G609" s="33">
        <f t="shared" ca="1" si="39"/>
        <v>1.0037962487831409</v>
      </c>
    </row>
    <row r="610" spans="4:7" x14ac:dyDescent="0.25">
      <c r="D610" s="35">
        <f t="shared" ca="1" si="36"/>
        <v>0.99992471661887516</v>
      </c>
      <c r="E610" s="33">
        <f t="shared" ca="1" si="37"/>
        <v>100.25008907371326</v>
      </c>
      <c r="F610" s="34">
        <f t="shared" ca="1" si="38"/>
        <v>100.14748272148184</v>
      </c>
      <c r="G610" s="33">
        <f t="shared" ca="1" si="39"/>
        <v>1.0009491919715272</v>
      </c>
    </row>
    <row r="611" spans="4:7" x14ac:dyDescent="0.25">
      <c r="D611" s="35">
        <f t="shared" ca="1" si="36"/>
        <v>0.99989328675274569</v>
      </c>
      <c r="E611" s="33">
        <f t="shared" ca="1" si="37"/>
        <v>100.252967469046</v>
      </c>
      <c r="F611" s="34">
        <f t="shared" ca="1" si="38"/>
        <v>99.93780120981566</v>
      </c>
      <c r="G611" s="33">
        <f t="shared" ca="1" si="39"/>
        <v>1.0030465743276222</v>
      </c>
    </row>
    <row r="612" spans="4:7" x14ac:dyDescent="0.25">
      <c r="D612" s="35">
        <f t="shared" ca="1" si="36"/>
        <v>0.99984895793122452</v>
      </c>
      <c r="E612" s="33">
        <f t="shared" ca="1" si="37"/>
        <v>100.23910552708708</v>
      </c>
      <c r="F612" s="34">
        <f t="shared" ca="1" si="38"/>
        <v>99.999804429614684</v>
      </c>
      <c r="G612" s="33">
        <f t="shared" ca="1" si="39"/>
        <v>1.0022416121399433</v>
      </c>
    </row>
    <row r="613" spans="4:7" x14ac:dyDescent="0.25">
      <c r="D613" s="35">
        <f t="shared" ca="1" si="36"/>
        <v>0.99987409454485188</v>
      </c>
      <c r="E613" s="33">
        <f t="shared" ca="1" si="37"/>
        <v>100.3331941373895</v>
      </c>
      <c r="F613" s="34">
        <f t="shared" ca="1" si="38"/>
        <v>99.899057325519038</v>
      </c>
      <c r="G613" s="33">
        <f t="shared" ca="1" si="39"/>
        <v>1.0042193022304771</v>
      </c>
    </row>
    <row r="614" spans="4:7" x14ac:dyDescent="0.25">
      <c r="D614" s="35">
        <f t="shared" ca="1" si="36"/>
        <v>0.99988783019435401</v>
      </c>
      <c r="E614" s="33">
        <f t="shared" ca="1" si="37"/>
        <v>100.22626879215257</v>
      </c>
      <c r="F614" s="34">
        <f t="shared" ca="1" si="38"/>
        <v>99.937059124282584</v>
      </c>
      <c r="G614" s="33">
        <f t="shared" ca="1" si="39"/>
        <v>1.0027814237202364</v>
      </c>
    </row>
    <row r="615" spans="4:7" x14ac:dyDescent="0.25">
      <c r="D615" s="35">
        <f t="shared" ca="1" si="36"/>
        <v>0.9998666651207796</v>
      </c>
      <c r="E615" s="33">
        <f t="shared" ca="1" si="37"/>
        <v>100.25843034208336</v>
      </c>
      <c r="F615" s="34">
        <f t="shared" ca="1" si="38"/>
        <v>100.07697066206485</v>
      </c>
      <c r="G615" s="33">
        <f t="shared" ca="1" si="39"/>
        <v>1.001679624525063</v>
      </c>
    </row>
    <row r="616" spans="4:7" x14ac:dyDescent="0.25">
      <c r="D616" s="35">
        <f t="shared" ca="1" si="36"/>
        <v>0.99991869164518221</v>
      </c>
      <c r="E616" s="33">
        <f t="shared" ca="1" si="37"/>
        <v>100.28284251423095</v>
      </c>
      <c r="F616" s="34">
        <f t="shared" ca="1" si="38"/>
        <v>99.975828673355693</v>
      </c>
      <c r="G616" s="33">
        <f t="shared" ca="1" si="39"/>
        <v>1.0029893226382791</v>
      </c>
    </row>
    <row r="617" spans="4:7" x14ac:dyDescent="0.25">
      <c r="D617" s="35">
        <f t="shared" ca="1" si="36"/>
        <v>0.9998786619111738</v>
      </c>
      <c r="E617" s="33">
        <f t="shared" ca="1" si="37"/>
        <v>100.27142167500823</v>
      </c>
      <c r="F617" s="34">
        <f t="shared" ca="1" si="38"/>
        <v>99.87960865666669</v>
      </c>
      <c r="G617" s="33">
        <f t="shared" ca="1" si="39"/>
        <v>1.0038010388784824</v>
      </c>
    </row>
    <row r="618" spans="4:7" x14ac:dyDescent="0.25">
      <c r="D618" s="35">
        <f t="shared" ca="1" si="36"/>
        <v>0.99991072704074246</v>
      </c>
      <c r="E618" s="33">
        <f t="shared" ca="1" si="37"/>
        <v>100.26648248623128</v>
      </c>
      <c r="F618" s="34">
        <f t="shared" ca="1" si="38"/>
        <v>100.05037325543425</v>
      </c>
      <c r="G618" s="33">
        <f t="shared" ca="1" si="39"/>
        <v>1.002070538454287</v>
      </c>
    </row>
    <row r="619" spans="4:7" x14ac:dyDescent="0.25">
      <c r="D619" s="35">
        <f t="shared" ca="1" si="36"/>
        <v>0.99995112774301387</v>
      </c>
      <c r="E619" s="33">
        <f t="shared" ca="1" si="37"/>
        <v>100.34778283693791</v>
      </c>
      <c r="F619" s="34">
        <f t="shared" ca="1" si="38"/>
        <v>99.963927026133192</v>
      </c>
      <c r="G619" s="33">
        <f t="shared" ca="1" si="39"/>
        <v>1.0037908833661051</v>
      </c>
    </row>
    <row r="620" spans="4:7" x14ac:dyDescent="0.25">
      <c r="D620" s="35">
        <f t="shared" ca="1" si="36"/>
        <v>0.99991979625628735</v>
      </c>
      <c r="E620" s="33">
        <f t="shared" ca="1" si="37"/>
        <v>100.28154218469518</v>
      </c>
      <c r="F620" s="34">
        <f t="shared" ca="1" si="38"/>
        <v>99.942732514047663</v>
      </c>
      <c r="G620" s="33">
        <f t="shared" ca="1" si="39"/>
        <v>1.0033095624586064</v>
      </c>
    </row>
    <row r="621" spans="4:7" x14ac:dyDescent="0.25">
      <c r="D621" s="35">
        <f t="shared" ca="1" si="36"/>
        <v>0.99991611762550769</v>
      </c>
      <c r="E621" s="33">
        <f t="shared" ca="1" si="37"/>
        <v>100.2098054517414</v>
      </c>
      <c r="F621" s="34">
        <f t="shared" ca="1" si="38"/>
        <v>100.05250946584907</v>
      </c>
      <c r="G621" s="33">
        <f t="shared" ca="1" si="39"/>
        <v>1.0014881200907255</v>
      </c>
    </row>
    <row r="622" spans="4:7" x14ac:dyDescent="0.25">
      <c r="D622" s="35">
        <f t="shared" ca="1" si="36"/>
        <v>0.99975538197444402</v>
      </c>
      <c r="E622" s="33">
        <f t="shared" ca="1" si="37"/>
        <v>100.29863180274431</v>
      </c>
      <c r="F622" s="34">
        <f t="shared" ca="1" si="38"/>
        <v>100.06372302232731</v>
      </c>
      <c r="G622" s="33">
        <f t="shared" ca="1" si="39"/>
        <v>1.0021023995588541</v>
      </c>
    </row>
    <row r="623" spans="4:7" x14ac:dyDescent="0.25">
      <c r="D623" s="35">
        <f t="shared" ca="1" si="36"/>
        <v>0.9999456073958779</v>
      </c>
      <c r="E623" s="33">
        <f t="shared" ca="1" si="37"/>
        <v>100.28697674160954</v>
      </c>
      <c r="F623" s="34">
        <f t="shared" ca="1" si="38"/>
        <v>99.999395727712496</v>
      </c>
      <c r="G623" s="33">
        <f t="shared" ca="1" si="39"/>
        <v>1.0028212784889294</v>
      </c>
    </row>
    <row r="624" spans="4:7" x14ac:dyDescent="0.25">
      <c r="D624" s="35">
        <f t="shared" ca="1" si="36"/>
        <v>0.99993813830464728</v>
      </c>
      <c r="E624" s="33">
        <f t="shared" ca="1" si="37"/>
        <v>100.23435999693994</v>
      </c>
      <c r="F624" s="34">
        <f t="shared" ca="1" si="38"/>
        <v>100.04396823488027</v>
      </c>
      <c r="G624" s="33">
        <f t="shared" ca="1" si="39"/>
        <v>1.0018411014463684</v>
      </c>
    </row>
    <row r="625" spans="4:7" x14ac:dyDescent="0.25">
      <c r="D625" s="35">
        <f t="shared" ca="1" si="36"/>
        <v>0.9999318159039855</v>
      </c>
      <c r="E625" s="33">
        <f t="shared" ca="1" si="37"/>
        <v>100.28717159966473</v>
      </c>
      <c r="F625" s="34">
        <f t="shared" ca="1" si="38"/>
        <v>99.908438777739732</v>
      </c>
      <c r="G625" s="33">
        <f t="shared" ca="1" si="39"/>
        <v>1.0037223565530331</v>
      </c>
    </row>
    <row r="626" spans="4:7" x14ac:dyDescent="0.25">
      <c r="D626" s="35">
        <f t="shared" ca="1" si="36"/>
        <v>0.99988897282514067</v>
      </c>
      <c r="E626" s="33">
        <f t="shared" ca="1" si="37"/>
        <v>100.28016168185981</v>
      </c>
      <c r="F626" s="34">
        <f t="shared" ca="1" si="38"/>
        <v>99.968875305959131</v>
      </c>
      <c r="G626" s="33">
        <f t="shared" ca="1" si="39"/>
        <v>1.0030024600350467</v>
      </c>
    </row>
    <row r="627" spans="4:7" x14ac:dyDescent="0.25">
      <c r="D627" s="35">
        <f t="shared" ca="1" si="36"/>
        <v>0.99997208393242087</v>
      </c>
      <c r="E627" s="33">
        <f t="shared" ca="1" si="37"/>
        <v>100.28554853631753</v>
      </c>
      <c r="F627" s="34">
        <f t="shared" ca="1" si="38"/>
        <v>100.01219442007253</v>
      </c>
      <c r="G627" s="33">
        <f t="shared" ca="1" si="39"/>
        <v>1.0027052154956071</v>
      </c>
    </row>
    <row r="628" spans="4:7" x14ac:dyDescent="0.25">
      <c r="D628" s="35">
        <f t="shared" ca="1" si="36"/>
        <v>0.9999119095017428</v>
      </c>
      <c r="E628" s="33">
        <f t="shared" ca="1" si="37"/>
        <v>100.27573653588699</v>
      </c>
      <c r="F628" s="34">
        <f t="shared" ca="1" si="38"/>
        <v>99.866628208418149</v>
      </c>
      <c r="G628" s="33">
        <f t="shared" ca="1" si="39"/>
        <v>1.004008095547583</v>
      </c>
    </row>
    <row r="629" spans="4:7" x14ac:dyDescent="0.25">
      <c r="D629" s="35">
        <f t="shared" ca="1" si="36"/>
        <v>0.99991124192467129</v>
      </c>
      <c r="E629" s="33">
        <f t="shared" ca="1" si="37"/>
        <v>100.22179472073138</v>
      </c>
      <c r="F629" s="34">
        <f t="shared" ca="1" si="38"/>
        <v>100.00419015687555</v>
      </c>
      <c r="G629" s="33">
        <f t="shared" ca="1" si="39"/>
        <v>1.0020870032537939</v>
      </c>
    </row>
    <row r="630" spans="4:7" x14ac:dyDescent="0.25">
      <c r="D630" s="35">
        <f t="shared" ca="1" si="36"/>
        <v>0.99992930111951817</v>
      </c>
      <c r="E630" s="33">
        <f t="shared" ca="1" si="37"/>
        <v>100.2768183776563</v>
      </c>
      <c r="F630" s="34">
        <f t="shared" ca="1" si="38"/>
        <v>100.01522715206481</v>
      </c>
      <c r="G630" s="33">
        <f t="shared" ca="1" si="39"/>
        <v>1.0025446301932301</v>
      </c>
    </row>
    <row r="631" spans="4:7" x14ac:dyDescent="0.25">
      <c r="D631" s="35">
        <f t="shared" ca="1" si="36"/>
        <v>0.99988652857334581</v>
      </c>
      <c r="E631" s="33">
        <f t="shared" ca="1" si="37"/>
        <v>100.30689213690938</v>
      </c>
      <c r="F631" s="34">
        <f t="shared" ca="1" si="38"/>
        <v>99.860860517536722</v>
      </c>
      <c r="G631" s="33">
        <f t="shared" ca="1" si="39"/>
        <v>1.0043525526514196</v>
      </c>
    </row>
    <row r="632" spans="4:7" x14ac:dyDescent="0.25">
      <c r="D632" s="35">
        <f t="shared" ca="1" si="36"/>
        <v>0.99996997931387421</v>
      </c>
      <c r="E632" s="33">
        <f t="shared" ca="1" si="37"/>
        <v>100.24859338949648</v>
      </c>
      <c r="F632" s="34">
        <f t="shared" ca="1" si="38"/>
        <v>99.994212909998879</v>
      </c>
      <c r="G632" s="33">
        <f t="shared" ca="1" si="39"/>
        <v>1.002513854958458</v>
      </c>
    </row>
    <row r="633" spans="4:7" x14ac:dyDescent="0.25">
      <c r="D633" s="35">
        <f t="shared" ca="1" si="36"/>
        <v>0.99991880575396541</v>
      </c>
      <c r="E633" s="33">
        <f t="shared" ca="1" si="37"/>
        <v>100.25134139732546</v>
      </c>
      <c r="F633" s="34">
        <f t="shared" ca="1" si="38"/>
        <v>100.08508312535321</v>
      </c>
      <c r="G633" s="33">
        <f t="shared" ca="1" si="39"/>
        <v>1.0015798402214995</v>
      </c>
    </row>
    <row r="634" spans="4:7" x14ac:dyDescent="0.25">
      <c r="D634" s="35">
        <f t="shared" ca="1" si="36"/>
        <v>0.99991697731527152</v>
      </c>
      <c r="E634" s="33">
        <f t="shared" ca="1" si="37"/>
        <v>100.20673491444832</v>
      </c>
      <c r="F634" s="34">
        <f t="shared" ca="1" si="38"/>
        <v>99.975225977907897</v>
      </c>
      <c r="G634" s="33">
        <f t="shared" ca="1" si="39"/>
        <v>1.0022324481109877</v>
      </c>
    </row>
    <row r="635" spans="4:7" x14ac:dyDescent="0.25">
      <c r="D635" s="35">
        <f t="shared" ca="1" si="36"/>
        <v>0.9998991506181929</v>
      </c>
      <c r="E635" s="33">
        <f t="shared" ca="1" si="37"/>
        <v>100.33056344542396</v>
      </c>
      <c r="F635" s="34">
        <f t="shared" ca="1" si="38"/>
        <v>100.06220676150306</v>
      </c>
      <c r="G635" s="33">
        <f t="shared" ca="1" si="39"/>
        <v>1.0025807786673802</v>
      </c>
    </row>
    <row r="636" spans="4:7" x14ac:dyDescent="0.25">
      <c r="D636" s="35">
        <f t="shared" ca="1" si="36"/>
        <v>0.99989176116411749</v>
      </c>
      <c r="E636" s="33">
        <f t="shared" ca="1" si="37"/>
        <v>100.35880908472285</v>
      </c>
      <c r="F636" s="34">
        <f t="shared" ca="1" si="38"/>
        <v>100.0387393037564</v>
      </c>
      <c r="G636" s="33">
        <f t="shared" ca="1" si="39"/>
        <v>1.0030908732202402</v>
      </c>
    </row>
    <row r="637" spans="4:7" x14ac:dyDescent="0.25">
      <c r="D637" s="35">
        <f t="shared" ca="1" si="36"/>
        <v>0.99990105056720857</v>
      </c>
      <c r="E637" s="33">
        <f t="shared" ca="1" si="37"/>
        <v>100.34066593335285</v>
      </c>
      <c r="F637" s="34">
        <f t="shared" ca="1" si="38"/>
        <v>99.939967998269779</v>
      </c>
      <c r="G637" s="33">
        <f t="shared" ca="1" si="39"/>
        <v>1.0039100401063747</v>
      </c>
    </row>
    <row r="638" spans="4:7" x14ac:dyDescent="0.25">
      <c r="D638" s="35">
        <f t="shared" ca="1" si="36"/>
        <v>0.99973064850369253</v>
      </c>
      <c r="E638" s="33">
        <f t="shared" ca="1" si="37"/>
        <v>100.27816626841216</v>
      </c>
      <c r="F638" s="34">
        <f t="shared" ca="1" si="38"/>
        <v>100.00413112657513</v>
      </c>
      <c r="G638" s="33">
        <f t="shared" ca="1" si="39"/>
        <v>1.0024701486320902</v>
      </c>
    </row>
    <row r="639" spans="4:7" x14ac:dyDescent="0.25">
      <c r="D639" s="35">
        <f t="shared" ca="1" si="36"/>
        <v>0.99985634254284694</v>
      </c>
      <c r="E639" s="33">
        <f t="shared" ca="1" si="37"/>
        <v>100.332401929963</v>
      </c>
      <c r="F639" s="34">
        <f t="shared" ca="1" si="38"/>
        <v>100.05491858673425</v>
      </c>
      <c r="G639" s="33">
        <f t="shared" ca="1" si="39"/>
        <v>1.0026292545055584</v>
      </c>
    </row>
    <row r="640" spans="4:7" x14ac:dyDescent="0.25">
      <c r="D640" s="35">
        <f t="shared" ca="1" si="36"/>
        <v>0.99984490634959833</v>
      </c>
      <c r="E640" s="33">
        <f t="shared" ca="1" si="37"/>
        <v>100.23967544640882</v>
      </c>
      <c r="F640" s="34">
        <f t="shared" ca="1" si="38"/>
        <v>99.973546233286342</v>
      </c>
      <c r="G640" s="33">
        <f t="shared" ca="1" si="39"/>
        <v>1.0025064898203941</v>
      </c>
    </row>
    <row r="641" spans="4:7" x14ac:dyDescent="0.25">
      <c r="D641" s="35">
        <f t="shared" ca="1" si="36"/>
        <v>0.99990517833482495</v>
      </c>
      <c r="E641" s="33">
        <f t="shared" ca="1" si="37"/>
        <v>100.32608245484346</v>
      </c>
      <c r="F641" s="34">
        <f t="shared" ca="1" si="38"/>
        <v>100.06095779947566</v>
      </c>
      <c r="G641" s="33">
        <f t="shared" ca="1" si="39"/>
        <v>1.0025545584890483</v>
      </c>
    </row>
    <row r="642" spans="4:7" x14ac:dyDescent="0.25">
      <c r="D642" s="35">
        <f t="shared" ca="1" si="36"/>
        <v>0.9999775392233663</v>
      </c>
      <c r="E642" s="33">
        <f t="shared" ca="1" si="37"/>
        <v>100.24683634326696</v>
      </c>
      <c r="F642" s="34">
        <f t="shared" ca="1" si="38"/>
        <v>100.03203887118785</v>
      </c>
      <c r="G642" s="33">
        <f t="shared" ca="1" si="39"/>
        <v>1.002124777747992</v>
      </c>
    </row>
    <row r="643" spans="4:7" x14ac:dyDescent="0.25">
      <c r="D643" s="35">
        <f t="shared" ca="1" si="36"/>
        <v>0.99987379187343028</v>
      </c>
      <c r="E643" s="33">
        <f t="shared" ca="1" si="37"/>
        <v>100.31943764422128</v>
      </c>
      <c r="F643" s="34">
        <f t="shared" ca="1" si="38"/>
        <v>99.84916765350448</v>
      </c>
      <c r="G643" s="33">
        <f t="shared" ca="1" si="39"/>
        <v>1.0045830012726915</v>
      </c>
    </row>
    <row r="644" spans="4:7" x14ac:dyDescent="0.25">
      <c r="D644" s="35">
        <f t="shared" ca="1" si="36"/>
        <v>0.99985006240796503</v>
      </c>
      <c r="E644" s="33">
        <f t="shared" ca="1" si="37"/>
        <v>100.27361657047022</v>
      </c>
      <c r="F644" s="34">
        <f t="shared" ca="1" si="38"/>
        <v>100.03370146459899</v>
      </c>
      <c r="G644" s="33">
        <f t="shared" ca="1" si="39"/>
        <v>1.0022480455882921</v>
      </c>
    </row>
    <row r="645" spans="4:7" x14ac:dyDescent="0.25">
      <c r="D645" s="35">
        <f t="shared" ca="1" si="36"/>
        <v>0.99987664850018498</v>
      </c>
      <c r="E645" s="33">
        <f t="shared" ca="1" si="37"/>
        <v>100.26088292609508</v>
      </c>
      <c r="F645" s="34">
        <f t="shared" ca="1" si="38"/>
        <v>99.904436519806708</v>
      </c>
      <c r="G645" s="33">
        <f t="shared" ca="1" si="39"/>
        <v>1.0034440820447292</v>
      </c>
    </row>
    <row r="646" spans="4:7" x14ac:dyDescent="0.25">
      <c r="D646" s="35">
        <f t="shared" ca="1" si="36"/>
        <v>0.99991065923075395</v>
      </c>
      <c r="E646" s="33">
        <f t="shared" ca="1" si="37"/>
        <v>100.21442926851303</v>
      </c>
      <c r="F646" s="34">
        <f t="shared" ca="1" si="38"/>
        <v>100.03184828109138</v>
      </c>
      <c r="G646" s="33">
        <f t="shared" ca="1" si="39"/>
        <v>1.0017357247337202</v>
      </c>
    </row>
    <row r="647" spans="4:7" x14ac:dyDescent="0.25">
      <c r="D647" s="35">
        <f t="shared" ca="1" si="36"/>
        <v>0.99987386583429261</v>
      </c>
      <c r="E647" s="33">
        <f t="shared" ca="1" si="37"/>
        <v>100.33663392526171</v>
      </c>
      <c r="F647" s="34">
        <f t="shared" ca="1" si="38"/>
        <v>99.94580697781403</v>
      </c>
      <c r="G647" s="33">
        <f t="shared" ca="1" si="39"/>
        <v>1.0037837612329408</v>
      </c>
    </row>
    <row r="648" spans="4:7" x14ac:dyDescent="0.25">
      <c r="D648" s="35">
        <f t="shared" ca="1" si="36"/>
        <v>0.99994587899498999</v>
      </c>
      <c r="E648" s="33">
        <f t="shared" ca="1" si="37"/>
        <v>100.25338686512892</v>
      </c>
      <c r="F648" s="34">
        <f t="shared" ca="1" si="38"/>
        <v>100.02667764483814</v>
      </c>
      <c r="G648" s="33">
        <f t="shared" ca="1" si="39"/>
        <v>1.0022122438878125</v>
      </c>
    </row>
    <row r="649" spans="4:7" x14ac:dyDescent="0.25">
      <c r="D649" s="35">
        <f t="shared" ca="1" si="36"/>
        <v>0.99996926639527306</v>
      </c>
      <c r="E649" s="33">
        <f t="shared" ca="1" si="37"/>
        <v>100.24106516981369</v>
      </c>
      <c r="F649" s="34">
        <f t="shared" ca="1" si="38"/>
        <v>100.03939308993766</v>
      </c>
      <c r="G649" s="33">
        <f t="shared" ca="1" si="39"/>
        <v>1.0019851311015369</v>
      </c>
    </row>
    <row r="650" spans="4:7" x14ac:dyDescent="0.25">
      <c r="D650" s="35">
        <f t="shared" ca="1" si="36"/>
        <v>0.99994186752767411</v>
      </c>
      <c r="E650" s="33">
        <f t="shared" ca="1" si="37"/>
        <v>100.24115957261766</v>
      </c>
      <c r="F650" s="34">
        <f t="shared" ca="1" si="38"/>
        <v>99.973429315536706</v>
      </c>
      <c r="G650" s="33">
        <f t="shared" ca="1" si="39"/>
        <v>1.0026197259855874</v>
      </c>
    </row>
    <row r="651" spans="4:7" x14ac:dyDescent="0.25">
      <c r="D651" s="35">
        <f t="shared" ca="1" si="36"/>
        <v>0.9998431966585738</v>
      </c>
      <c r="E651" s="33">
        <f t="shared" ca="1" si="37"/>
        <v>100.20134543766474</v>
      </c>
      <c r="F651" s="34">
        <f t="shared" ca="1" si="38"/>
        <v>99.913218353624671</v>
      </c>
      <c r="G651" s="33">
        <f t="shared" ca="1" si="39"/>
        <v>1.0027265178997227</v>
      </c>
    </row>
    <row r="652" spans="4:7" x14ac:dyDescent="0.25">
      <c r="D652" s="35">
        <f t="shared" ca="1" si="36"/>
        <v>0.99994116787252996</v>
      </c>
      <c r="E652" s="33">
        <f t="shared" ca="1" si="37"/>
        <v>100.23598338716624</v>
      </c>
      <c r="F652" s="34">
        <f t="shared" ca="1" si="38"/>
        <v>100.10928620023584</v>
      </c>
      <c r="G652" s="33">
        <f t="shared" ca="1" si="39"/>
        <v>1.0012066821706935</v>
      </c>
    </row>
    <row r="653" spans="4:7" x14ac:dyDescent="0.25">
      <c r="D653" s="35">
        <f t="shared" ca="1" si="36"/>
        <v>0.99994959699494679</v>
      </c>
      <c r="E653" s="33">
        <f t="shared" ca="1" si="37"/>
        <v>100.22835711677628</v>
      </c>
      <c r="F653" s="34">
        <f t="shared" ca="1" si="38"/>
        <v>99.953342046214587</v>
      </c>
      <c r="G653" s="33">
        <f t="shared" ca="1" si="39"/>
        <v>1.0027008927830212</v>
      </c>
    </row>
    <row r="654" spans="4:7" x14ac:dyDescent="0.25">
      <c r="D654" s="35">
        <f t="shared" ref="D654:D717" ca="1" si="40">_xlfn.BETA.INV(RAND(),$K$6,$L$6)</f>
        <v>0.99981060211084438</v>
      </c>
      <c r="E654" s="33">
        <f t="shared" ref="E654:E717" ca="1" si="41">_xlfn.NORM.INV(RAND(),$G$7,$H$7)</f>
        <v>100.32149568680909</v>
      </c>
      <c r="F654" s="34">
        <f t="shared" ref="F654:F717" ca="1" si="42">100+$M$8*(RAND() - RAND())</f>
        <v>99.941803614512708</v>
      </c>
      <c r="G654" s="33">
        <f t="shared" ca="1" si="39"/>
        <v>1.0036090142436052</v>
      </c>
    </row>
    <row r="655" spans="4:7" x14ac:dyDescent="0.25">
      <c r="D655" s="35">
        <f t="shared" ca="1" si="40"/>
        <v>0.99984821553096481</v>
      </c>
      <c r="E655" s="33">
        <f t="shared" ca="1" si="41"/>
        <v>100.2565763809793</v>
      </c>
      <c r="F655" s="34">
        <f t="shared" ca="1" si="42"/>
        <v>100.00851113048257</v>
      </c>
      <c r="G655" s="33">
        <f t="shared" ref="G655:G718" ca="1" si="43">D655*E655/F655</f>
        <v>1.0023282804298492</v>
      </c>
    </row>
    <row r="656" spans="4:7" x14ac:dyDescent="0.25">
      <c r="D656" s="35">
        <f t="shared" ca="1" si="40"/>
        <v>0.99988595480964004</v>
      </c>
      <c r="E656" s="33">
        <f t="shared" ca="1" si="41"/>
        <v>100.28035951989175</v>
      </c>
      <c r="F656" s="34">
        <f t="shared" ca="1" si="42"/>
        <v>99.948236470535292</v>
      </c>
      <c r="G656" s="33">
        <f t="shared" ca="1" si="43"/>
        <v>1.0032085264131718</v>
      </c>
    </row>
    <row r="657" spans="4:7" x14ac:dyDescent="0.25">
      <c r="D657" s="35">
        <f t="shared" ca="1" si="40"/>
        <v>0.99989057139186099</v>
      </c>
      <c r="E657" s="33">
        <f t="shared" ca="1" si="41"/>
        <v>100.24166924154845</v>
      </c>
      <c r="F657" s="34">
        <f t="shared" ca="1" si="42"/>
        <v>100.05831395316564</v>
      </c>
      <c r="G657" s="33">
        <f t="shared" ca="1" si="43"/>
        <v>1.0017228551554533</v>
      </c>
    </row>
    <row r="658" spans="4:7" x14ac:dyDescent="0.25">
      <c r="D658" s="35">
        <f t="shared" ca="1" si="40"/>
        <v>0.99987570339479503</v>
      </c>
      <c r="E658" s="33">
        <f t="shared" ca="1" si="41"/>
        <v>100.24060729575133</v>
      </c>
      <c r="F658" s="34">
        <f t="shared" ca="1" si="42"/>
        <v>99.956504494775402</v>
      </c>
      <c r="G658" s="33">
        <f t="shared" ca="1" si="43"/>
        <v>1.0027176143779575</v>
      </c>
    </row>
    <row r="659" spans="4:7" x14ac:dyDescent="0.25">
      <c r="D659" s="35">
        <f t="shared" ca="1" si="40"/>
        <v>0.99979841733016206</v>
      </c>
      <c r="E659" s="33">
        <f t="shared" ca="1" si="41"/>
        <v>100.26064028295542</v>
      </c>
      <c r="F659" s="34">
        <f t="shared" ca="1" si="42"/>
        <v>99.993789365379783</v>
      </c>
      <c r="G659" s="33">
        <f t="shared" ca="1" si="43"/>
        <v>1.0024665542889519</v>
      </c>
    </row>
    <row r="660" spans="4:7" x14ac:dyDescent="0.25">
      <c r="D660" s="35">
        <f t="shared" ca="1" si="40"/>
        <v>0.99984204417525713</v>
      </c>
      <c r="E660" s="33">
        <f t="shared" ca="1" si="41"/>
        <v>100.26341162558278</v>
      </c>
      <c r="F660" s="34">
        <f t="shared" ca="1" si="42"/>
        <v>100.0137864151197</v>
      </c>
      <c r="G660" s="33">
        <f t="shared" ca="1" si="43"/>
        <v>1.0023375579404408</v>
      </c>
    </row>
    <row r="661" spans="4:7" x14ac:dyDescent="0.25">
      <c r="D661" s="35">
        <f t="shared" ca="1" si="40"/>
        <v>0.99988651049548349</v>
      </c>
      <c r="E661" s="33">
        <f t="shared" ca="1" si="41"/>
        <v>100.24290735402924</v>
      </c>
      <c r="F661" s="34">
        <f t="shared" ca="1" si="42"/>
        <v>100.00791270156994</v>
      </c>
      <c r="G661" s="33">
        <f t="shared" ca="1" si="43"/>
        <v>1.0022360044173675</v>
      </c>
    </row>
    <row r="662" spans="4:7" x14ac:dyDescent="0.25">
      <c r="D662" s="35">
        <f t="shared" ca="1" si="40"/>
        <v>0.99991554735720733</v>
      </c>
      <c r="E662" s="33">
        <f t="shared" ca="1" si="41"/>
        <v>100.34297124061708</v>
      </c>
      <c r="F662" s="34">
        <f t="shared" ca="1" si="42"/>
        <v>99.960300740923458</v>
      </c>
      <c r="G662" s="33">
        <f t="shared" ca="1" si="43"/>
        <v>1.0037434488273151</v>
      </c>
    </row>
    <row r="663" spans="4:7" x14ac:dyDescent="0.25">
      <c r="D663" s="35">
        <f t="shared" ca="1" si="40"/>
        <v>0.99994906338331291</v>
      </c>
      <c r="E663" s="33">
        <f t="shared" ca="1" si="41"/>
        <v>100.25505593377129</v>
      </c>
      <c r="F663" s="34">
        <f t="shared" ca="1" si="42"/>
        <v>99.858018957430431</v>
      </c>
      <c r="G663" s="33">
        <f t="shared" ca="1" si="43"/>
        <v>1.0039248758094519</v>
      </c>
    </row>
    <row r="664" spans="4:7" x14ac:dyDescent="0.25">
      <c r="D664" s="35">
        <f t="shared" ca="1" si="40"/>
        <v>0.99995147963323683</v>
      </c>
      <c r="E664" s="33">
        <f t="shared" ca="1" si="41"/>
        <v>100.20518840265309</v>
      </c>
      <c r="F664" s="34">
        <f t="shared" ca="1" si="42"/>
        <v>99.99509185154362</v>
      </c>
      <c r="G664" s="33">
        <f t="shared" ca="1" si="43"/>
        <v>1.0020524463232787</v>
      </c>
    </row>
    <row r="665" spans="4:7" x14ac:dyDescent="0.25">
      <c r="D665" s="35">
        <f t="shared" ca="1" si="40"/>
        <v>0.99983310080364374</v>
      </c>
      <c r="E665" s="33">
        <f t="shared" ca="1" si="41"/>
        <v>100.31063185986288</v>
      </c>
      <c r="F665" s="34">
        <f t="shared" ca="1" si="42"/>
        <v>100.10553153322701</v>
      </c>
      <c r="G665" s="33">
        <f t="shared" ca="1" si="43"/>
        <v>1.0018815999466519</v>
      </c>
    </row>
    <row r="666" spans="4:7" x14ac:dyDescent="0.25">
      <c r="D666" s="35">
        <f t="shared" ca="1" si="40"/>
        <v>0.99993482055970528</v>
      </c>
      <c r="E666" s="33">
        <f t="shared" ca="1" si="41"/>
        <v>100.22595886633216</v>
      </c>
      <c r="F666" s="34">
        <f t="shared" ca="1" si="42"/>
        <v>99.952162108871079</v>
      </c>
      <c r="G666" s="33">
        <f t="shared" ca="1" si="43"/>
        <v>1.0026739200025314</v>
      </c>
    </row>
    <row r="667" spans="4:7" x14ac:dyDescent="0.25">
      <c r="D667" s="35">
        <f t="shared" ca="1" si="40"/>
        <v>0.99993500001064417</v>
      </c>
      <c r="E667" s="33">
        <f t="shared" ca="1" si="41"/>
        <v>100.35570798945706</v>
      </c>
      <c r="F667" s="34">
        <f t="shared" ca="1" si="42"/>
        <v>100.03324558158945</v>
      </c>
      <c r="G667" s="33">
        <f t="shared" ca="1" si="43"/>
        <v>1.0031583428697093</v>
      </c>
    </row>
    <row r="668" spans="4:7" x14ac:dyDescent="0.25">
      <c r="D668" s="35">
        <f t="shared" ca="1" si="40"/>
        <v>0.99985314761106225</v>
      </c>
      <c r="E668" s="33">
        <f t="shared" ca="1" si="41"/>
        <v>100.23893626006966</v>
      </c>
      <c r="F668" s="34">
        <f t="shared" ca="1" si="42"/>
        <v>99.944006301721799</v>
      </c>
      <c r="G668" s="33">
        <f t="shared" ca="1" si="43"/>
        <v>1.0028036661873205</v>
      </c>
    </row>
    <row r="669" spans="4:7" x14ac:dyDescent="0.25">
      <c r="D669" s="35">
        <f t="shared" ca="1" si="40"/>
        <v>0.99988703176575622</v>
      </c>
      <c r="E669" s="33">
        <f t="shared" ca="1" si="41"/>
        <v>100.37514538742056</v>
      </c>
      <c r="F669" s="34">
        <f t="shared" ca="1" si="42"/>
        <v>100.00346421054056</v>
      </c>
      <c r="G669" s="33">
        <f t="shared" ca="1" si="43"/>
        <v>1.0036032949137139</v>
      </c>
    </row>
    <row r="670" spans="4:7" x14ac:dyDescent="0.25">
      <c r="D670" s="35">
        <f t="shared" ca="1" si="40"/>
        <v>0.99998587610181444</v>
      </c>
      <c r="E670" s="33">
        <f t="shared" ca="1" si="41"/>
        <v>100.30475771988372</v>
      </c>
      <c r="F670" s="34">
        <f t="shared" ca="1" si="42"/>
        <v>100.12227811722184</v>
      </c>
      <c r="G670" s="33">
        <f t="shared" ca="1" si="43"/>
        <v>1.0018084177855435</v>
      </c>
    </row>
    <row r="671" spans="4:7" x14ac:dyDescent="0.25">
      <c r="D671" s="35">
        <f t="shared" ca="1" si="40"/>
        <v>0.99988368419059137</v>
      </c>
      <c r="E671" s="33">
        <f t="shared" ca="1" si="41"/>
        <v>100.26559735479458</v>
      </c>
      <c r="F671" s="34">
        <f t="shared" ca="1" si="42"/>
        <v>99.93882678595827</v>
      </c>
      <c r="G671" s="33">
        <f t="shared" ca="1" si="43"/>
        <v>1.0031530097446413</v>
      </c>
    </row>
    <row r="672" spans="4:7" x14ac:dyDescent="0.25">
      <c r="D672" s="35">
        <f t="shared" ca="1" si="40"/>
        <v>0.99989046258560998</v>
      </c>
      <c r="E672" s="33">
        <f t="shared" ca="1" si="41"/>
        <v>100.34965036462413</v>
      </c>
      <c r="F672" s="34">
        <f t="shared" ca="1" si="42"/>
        <v>99.890976563855247</v>
      </c>
      <c r="G672" s="33">
        <f t="shared" ca="1" si="43"/>
        <v>1.0044817037027045</v>
      </c>
    </row>
    <row r="673" spans="4:7" x14ac:dyDescent="0.25">
      <c r="D673" s="35">
        <f t="shared" ca="1" si="40"/>
        <v>0.99988998866969381</v>
      </c>
      <c r="E673" s="33">
        <f t="shared" ca="1" si="41"/>
        <v>100.33749017705038</v>
      </c>
      <c r="F673" s="34">
        <f t="shared" ca="1" si="42"/>
        <v>99.911981446742701</v>
      </c>
      <c r="G673" s="33">
        <f t="shared" ca="1" si="43"/>
        <v>1.0041483560182884</v>
      </c>
    </row>
    <row r="674" spans="4:7" x14ac:dyDescent="0.25">
      <c r="D674" s="35">
        <f t="shared" ca="1" si="40"/>
        <v>0.99983625610070026</v>
      </c>
      <c r="E674" s="33">
        <f t="shared" ca="1" si="41"/>
        <v>100.20805777112655</v>
      </c>
      <c r="F674" s="34">
        <f t="shared" ca="1" si="42"/>
        <v>99.920724190433518</v>
      </c>
      <c r="G674" s="33">
        <f t="shared" ca="1" si="43"/>
        <v>1.0027114007105873</v>
      </c>
    </row>
    <row r="675" spans="4:7" x14ac:dyDescent="0.25">
      <c r="D675" s="35">
        <f t="shared" ca="1" si="40"/>
        <v>0.99994320684818527</v>
      </c>
      <c r="E675" s="33">
        <f t="shared" ca="1" si="41"/>
        <v>100.27661919809773</v>
      </c>
      <c r="F675" s="34">
        <f t="shared" ca="1" si="42"/>
        <v>100.09546304213016</v>
      </c>
      <c r="G675" s="33">
        <f t="shared" ca="1" si="43"/>
        <v>1.0017529378992547</v>
      </c>
    </row>
    <row r="676" spans="4:7" x14ac:dyDescent="0.25">
      <c r="D676" s="35">
        <f t="shared" ca="1" si="40"/>
        <v>0.9998345321305353</v>
      </c>
      <c r="E676" s="33">
        <f t="shared" ca="1" si="41"/>
        <v>100.2675101799725</v>
      </c>
      <c r="F676" s="34">
        <f t="shared" ca="1" si="42"/>
        <v>100.09384574274667</v>
      </c>
      <c r="G676" s="33">
        <f t="shared" ca="1" si="43"/>
        <v>1.0015692611745932</v>
      </c>
    </row>
    <row r="677" spans="4:7" x14ac:dyDescent="0.25">
      <c r="D677" s="35">
        <f t="shared" ca="1" si="40"/>
        <v>0.99991013945917606</v>
      </c>
      <c r="E677" s="33">
        <f t="shared" ca="1" si="41"/>
        <v>100.23966130732288</v>
      </c>
      <c r="F677" s="34">
        <f t="shared" ca="1" si="42"/>
        <v>100.07850611303228</v>
      </c>
      <c r="G677" s="33">
        <f t="shared" ca="1" si="43"/>
        <v>1.0015202825264167</v>
      </c>
    </row>
    <row r="678" spans="4:7" x14ac:dyDescent="0.25">
      <c r="D678" s="35">
        <f t="shared" ca="1" si="40"/>
        <v>0.99979270863436376</v>
      </c>
      <c r="E678" s="33">
        <f t="shared" ca="1" si="41"/>
        <v>100.2116806109775</v>
      </c>
      <c r="F678" s="34">
        <f t="shared" ca="1" si="42"/>
        <v>99.972737428452703</v>
      </c>
      <c r="G678" s="33">
        <f t="shared" ca="1" si="43"/>
        <v>1.0021822966141583</v>
      </c>
    </row>
    <row r="679" spans="4:7" x14ac:dyDescent="0.25">
      <c r="D679" s="35">
        <f t="shared" ca="1" si="40"/>
        <v>0.99986649375611947</v>
      </c>
      <c r="E679" s="33">
        <f t="shared" ca="1" si="41"/>
        <v>100.35762118274849</v>
      </c>
      <c r="F679" s="34">
        <f t="shared" ca="1" si="42"/>
        <v>100.10655757169253</v>
      </c>
      <c r="G679" s="33">
        <f t="shared" ca="1" si="43"/>
        <v>1.0023741226126655</v>
      </c>
    </row>
    <row r="680" spans="4:7" x14ac:dyDescent="0.25">
      <c r="D680" s="35">
        <f t="shared" ca="1" si="40"/>
        <v>0.99994766508668165</v>
      </c>
      <c r="E680" s="33">
        <f t="shared" ca="1" si="41"/>
        <v>100.29548638973365</v>
      </c>
      <c r="F680" s="34">
        <f t="shared" ca="1" si="42"/>
        <v>100.03347604912882</v>
      </c>
      <c r="G680" s="33">
        <f t="shared" ca="1" si="43"/>
        <v>1.0025667546021524</v>
      </c>
    </row>
    <row r="681" spans="4:7" x14ac:dyDescent="0.25">
      <c r="D681" s="35">
        <f t="shared" ca="1" si="40"/>
        <v>0.99996505607769548</v>
      </c>
      <c r="E681" s="33">
        <f t="shared" ca="1" si="41"/>
        <v>100.27668496253976</v>
      </c>
      <c r="F681" s="34">
        <f t="shared" ca="1" si="42"/>
        <v>100.09619676463433</v>
      </c>
      <c r="G681" s="33">
        <f t="shared" ca="1" si="43"/>
        <v>1.0017681404782373</v>
      </c>
    </row>
    <row r="682" spans="4:7" x14ac:dyDescent="0.25">
      <c r="D682" s="35">
        <f t="shared" ca="1" si="40"/>
        <v>0.99978819835996624</v>
      </c>
      <c r="E682" s="33">
        <f t="shared" ca="1" si="41"/>
        <v>100.20743566687092</v>
      </c>
      <c r="F682" s="34">
        <f t="shared" ca="1" si="42"/>
        <v>100.04140533450847</v>
      </c>
      <c r="G682" s="33">
        <f t="shared" ca="1" si="43"/>
        <v>1.0014474630045473</v>
      </c>
    </row>
    <row r="683" spans="4:7" x14ac:dyDescent="0.25">
      <c r="D683" s="35">
        <f t="shared" ca="1" si="40"/>
        <v>0.99974883291550765</v>
      </c>
      <c r="E683" s="33">
        <f t="shared" ca="1" si="41"/>
        <v>100.32477019220683</v>
      </c>
      <c r="F683" s="34">
        <f t="shared" ca="1" si="42"/>
        <v>99.941618944119028</v>
      </c>
      <c r="G683" s="33">
        <f t="shared" ca="1" si="43"/>
        <v>1.0035816206685264</v>
      </c>
    </row>
    <row r="684" spans="4:7" x14ac:dyDescent="0.25">
      <c r="D684" s="35">
        <f t="shared" ca="1" si="40"/>
        <v>0.99984907205406881</v>
      </c>
      <c r="E684" s="33">
        <f t="shared" ca="1" si="41"/>
        <v>100.28370636650089</v>
      </c>
      <c r="F684" s="34">
        <f t="shared" ca="1" si="42"/>
        <v>100.06125567220154</v>
      </c>
      <c r="G684" s="33">
        <f t="shared" ca="1" si="43"/>
        <v>1.0020718816598331</v>
      </c>
    </row>
    <row r="685" spans="4:7" x14ac:dyDescent="0.25">
      <c r="D685" s="35">
        <f t="shared" ca="1" si="40"/>
        <v>0.99992680006162549</v>
      </c>
      <c r="E685" s="33">
        <f t="shared" ca="1" si="41"/>
        <v>100.31355190226604</v>
      </c>
      <c r="F685" s="34">
        <f t="shared" ca="1" si="42"/>
        <v>99.942318260118753</v>
      </c>
      <c r="G685" s="33">
        <f t="shared" ca="1" si="43"/>
        <v>1.003641007159578</v>
      </c>
    </row>
    <row r="686" spans="4:7" x14ac:dyDescent="0.25">
      <c r="D686" s="35">
        <f t="shared" ca="1" si="40"/>
        <v>0.9999145356362209</v>
      </c>
      <c r="E686" s="33">
        <f t="shared" ca="1" si="41"/>
        <v>100.20566906235337</v>
      </c>
      <c r="F686" s="34">
        <f t="shared" ca="1" si="42"/>
        <v>100.00580233681511</v>
      </c>
      <c r="G686" s="33">
        <f t="shared" ca="1" si="43"/>
        <v>1.0019129161240115</v>
      </c>
    </row>
    <row r="687" spans="4:7" x14ac:dyDescent="0.25">
      <c r="D687" s="35">
        <f t="shared" ca="1" si="40"/>
        <v>0.99995611161881559</v>
      </c>
      <c r="E687" s="33">
        <f t="shared" ca="1" si="41"/>
        <v>100.29180348909442</v>
      </c>
      <c r="F687" s="34">
        <f t="shared" ca="1" si="42"/>
        <v>99.946333105341125</v>
      </c>
      <c r="G687" s="33">
        <f t="shared" ca="1" si="43"/>
        <v>1.0034125187813805</v>
      </c>
    </row>
    <row r="688" spans="4:7" x14ac:dyDescent="0.25">
      <c r="D688" s="35">
        <f t="shared" ca="1" si="40"/>
        <v>0.99992634075819009</v>
      </c>
      <c r="E688" s="33">
        <f t="shared" ca="1" si="41"/>
        <v>100.21270598452745</v>
      </c>
      <c r="F688" s="34">
        <f t="shared" ca="1" si="42"/>
        <v>99.981867659436077</v>
      </c>
      <c r="G688" s="33">
        <f t="shared" ca="1" si="43"/>
        <v>1.0022349725843289</v>
      </c>
    </row>
    <row r="689" spans="4:7" x14ac:dyDescent="0.25">
      <c r="D689" s="35">
        <f t="shared" ca="1" si="40"/>
        <v>0.99994774204639136</v>
      </c>
      <c r="E689" s="33">
        <f t="shared" ca="1" si="41"/>
        <v>100.32077238782887</v>
      </c>
      <c r="F689" s="34">
        <f t="shared" ca="1" si="42"/>
        <v>99.996971012581</v>
      </c>
      <c r="G689" s="33">
        <f t="shared" ca="1" si="43"/>
        <v>1.0031856846637721</v>
      </c>
    </row>
    <row r="690" spans="4:7" x14ac:dyDescent="0.25">
      <c r="D690" s="35">
        <f t="shared" ca="1" si="40"/>
        <v>0.99984849438133927</v>
      </c>
      <c r="E690" s="33">
        <f t="shared" ca="1" si="41"/>
        <v>100.32705707037023</v>
      </c>
      <c r="F690" s="34">
        <f t="shared" ca="1" si="42"/>
        <v>99.880084361265219</v>
      </c>
      <c r="G690" s="33">
        <f t="shared" ca="1" si="43"/>
        <v>1.0043229098074591</v>
      </c>
    </row>
    <row r="691" spans="4:7" x14ac:dyDescent="0.25">
      <c r="D691" s="35">
        <f t="shared" ca="1" si="40"/>
        <v>0.99990248422015304</v>
      </c>
      <c r="E691" s="33">
        <f t="shared" ca="1" si="41"/>
        <v>100.23435362897528</v>
      </c>
      <c r="F691" s="34">
        <f t="shared" ca="1" si="42"/>
        <v>99.893468846972368</v>
      </c>
      <c r="G691" s="33">
        <f t="shared" ca="1" si="43"/>
        <v>1.0033146346269</v>
      </c>
    </row>
    <row r="692" spans="4:7" x14ac:dyDescent="0.25">
      <c r="D692" s="35">
        <f t="shared" ca="1" si="40"/>
        <v>0.99993443595874387</v>
      </c>
      <c r="E692" s="33">
        <f t="shared" ca="1" si="41"/>
        <v>100.22382936166601</v>
      </c>
      <c r="F692" s="34">
        <f t="shared" ca="1" si="42"/>
        <v>100.04731337895009</v>
      </c>
      <c r="G692" s="33">
        <f t="shared" ca="1" si="43"/>
        <v>1.0016986453478176</v>
      </c>
    </row>
    <row r="693" spans="4:7" x14ac:dyDescent="0.25">
      <c r="D693" s="35">
        <f t="shared" ca="1" si="40"/>
        <v>0.99984881357591349</v>
      </c>
      <c r="E693" s="33">
        <f t="shared" ca="1" si="41"/>
        <v>100.22202505763326</v>
      </c>
      <c r="F693" s="34">
        <f t="shared" ca="1" si="42"/>
        <v>99.890813789524358</v>
      </c>
      <c r="G693" s="33">
        <f t="shared" ca="1" si="43"/>
        <v>1.0031640452864032</v>
      </c>
    </row>
    <row r="694" spans="4:7" x14ac:dyDescent="0.25">
      <c r="D694" s="35">
        <f t="shared" ca="1" si="40"/>
        <v>0.9997439169228105</v>
      </c>
      <c r="E694" s="33">
        <f t="shared" ca="1" si="41"/>
        <v>100.216423217298</v>
      </c>
      <c r="F694" s="34">
        <f t="shared" ca="1" si="42"/>
        <v>99.97021504760086</v>
      </c>
      <c r="G694" s="33">
        <f t="shared" ca="1" si="43"/>
        <v>1.0022061014828239</v>
      </c>
    </row>
    <row r="695" spans="4:7" x14ac:dyDescent="0.25">
      <c r="D695" s="35">
        <f t="shared" ca="1" si="40"/>
        <v>0.9999345621998813</v>
      </c>
      <c r="E695" s="33">
        <f t="shared" ca="1" si="41"/>
        <v>100.35171301378209</v>
      </c>
      <c r="F695" s="34">
        <f t="shared" ca="1" si="42"/>
        <v>99.866375229231167</v>
      </c>
      <c r="G695" s="33">
        <f t="shared" ca="1" si="43"/>
        <v>1.004794116018672</v>
      </c>
    </row>
    <row r="696" spans="4:7" x14ac:dyDescent="0.25">
      <c r="D696" s="35">
        <f t="shared" ca="1" si="40"/>
        <v>0.99990384442155311</v>
      </c>
      <c r="E696" s="33">
        <f t="shared" ca="1" si="41"/>
        <v>100.39061597920484</v>
      </c>
      <c r="F696" s="34">
        <f t="shared" ca="1" si="42"/>
        <v>100.01882831279805</v>
      </c>
      <c r="G696" s="33">
        <f t="shared" ca="1" si="43"/>
        <v>1.0036206637766654</v>
      </c>
    </row>
    <row r="697" spans="4:7" x14ac:dyDescent="0.25">
      <c r="D697" s="35">
        <f t="shared" ca="1" si="40"/>
        <v>0.99990483838546829</v>
      </c>
      <c r="E697" s="33">
        <f t="shared" ca="1" si="41"/>
        <v>100.32507437159927</v>
      </c>
      <c r="F697" s="34">
        <f t="shared" ca="1" si="42"/>
        <v>100.07833318045394</v>
      </c>
      <c r="G697" s="33">
        <f t="shared" ca="1" si="43"/>
        <v>1.0023700843884202</v>
      </c>
    </row>
    <row r="698" spans="4:7" x14ac:dyDescent="0.25">
      <c r="D698" s="35">
        <f t="shared" ca="1" si="40"/>
        <v>0.9999400165498542</v>
      </c>
      <c r="E698" s="33">
        <f t="shared" ca="1" si="41"/>
        <v>100.33207835716348</v>
      </c>
      <c r="F698" s="34">
        <f t="shared" ca="1" si="42"/>
        <v>99.932104344140527</v>
      </c>
      <c r="G698" s="33">
        <f t="shared" ca="1" si="43"/>
        <v>1.0039422340937214</v>
      </c>
    </row>
    <row r="699" spans="4:7" x14ac:dyDescent="0.25">
      <c r="D699" s="35">
        <f t="shared" ca="1" si="40"/>
        <v>0.99989392704976654</v>
      </c>
      <c r="E699" s="33">
        <f t="shared" ca="1" si="41"/>
        <v>100.2793821337636</v>
      </c>
      <c r="F699" s="34">
        <f t="shared" ca="1" si="42"/>
        <v>99.959244841499284</v>
      </c>
      <c r="G699" s="33">
        <f t="shared" ca="1" si="43"/>
        <v>1.0030962655114548</v>
      </c>
    </row>
    <row r="700" spans="4:7" x14ac:dyDescent="0.25">
      <c r="D700" s="35">
        <f t="shared" ca="1" si="40"/>
        <v>0.99987584042016919</v>
      </c>
      <c r="E700" s="33">
        <f t="shared" ca="1" si="41"/>
        <v>100.3148636906493</v>
      </c>
      <c r="F700" s="34">
        <f t="shared" ca="1" si="42"/>
        <v>100.08669316452301</v>
      </c>
      <c r="G700" s="33">
        <f t="shared" ca="1" si="43"/>
        <v>1.0021552862621317</v>
      </c>
    </row>
    <row r="701" spans="4:7" x14ac:dyDescent="0.25">
      <c r="D701" s="35">
        <f t="shared" ca="1" si="40"/>
        <v>0.99979424601132405</v>
      </c>
      <c r="E701" s="33">
        <f t="shared" ca="1" si="41"/>
        <v>100.29758891931291</v>
      </c>
      <c r="F701" s="34">
        <f t="shared" ca="1" si="42"/>
        <v>100.02504275563037</v>
      </c>
      <c r="G701" s="33">
        <f t="shared" ca="1" si="43"/>
        <v>1.0025184646541292</v>
      </c>
    </row>
    <row r="702" spans="4:7" x14ac:dyDescent="0.25">
      <c r="D702" s="35">
        <f t="shared" ca="1" si="40"/>
        <v>0.99998141907364346</v>
      </c>
      <c r="E702" s="33">
        <f t="shared" ca="1" si="41"/>
        <v>100.2634926964284</v>
      </c>
      <c r="F702" s="34">
        <f t="shared" ca="1" si="42"/>
        <v>99.947149077785454</v>
      </c>
      <c r="G702" s="33">
        <f t="shared" ca="1" si="43"/>
        <v>1.0031464692386989</v>
      </c>
    </row>
    <row r="703" spans="4:7" x14ac:dyDescent="0.25">
      <c r="D703" s="35">
        <f t="shared" ca="1" si="40"/>
        <v>0.99988752898474886</v>
      </c>
      <c r="E703" s="33">
        <f t="shared" ca="1" si="41"/>
        <v>100.34983805769468</v>
      </c>
      <c r="F703" s="34">
        <f t="shared" ca="1" si="42"/>
        <v>99.932308858632936</v>
      </c>
      <c r="G703" s="33">
        <f t="shared" ca="1" si="43"/>
        <v>1.0040651792752011</v>
      </c>
    </row>
    <row r="704" spans="4:7" x14ac:dyDescent="0.25">
      <c r="D704" s="35">
        <f t="shared" ca="1" si="40"/>
        <v>0.99991703052247582</v>
      </c>
      <c r="E704" s="33">
        <f t="shared" ca="1" si="41"/>
        <v>100.29825779904874</v>
      </c>
      <c r="F704" s="34">
        <f t="shared" ca="1" si="42"/>
        <v>99.858779469688656</v>
      </c>
      <c r="G704" s="33">
        <f t="shared" ca="1" si="43"/>
        <v>1.0043176637808275</v>
      </c>
    </row>
    <row r="705" spans="4:7" x14ac:dyDescent="0.25">
      <c r="D705" s="35">
        <f t="shared" ca="1" si="40"/>
        <v>0.99983499053185187</v>
      </c>
      <c r="E705" s="33">
        <f t="shared" ca="1" si="41"/>
        <v>100.30538843718162</v>
      </c>
      <c r="F705" s="34">
        <f t="shared" ca="1" si="42"/>
        <v>99.837189107567596</v>
      </c>
      <c r="G705" s="33">
        <f t="shared" ca="1" si="43"/>
        <v>1.0045238452209326</v>
      </c>
    </row>
    <row r="706" spans="4:7" x14ac:dyDescent="0.25">
      <c r="D706" s="35">
        <f t="shared" ca="1" si="40"/>
        <v>0.99989721452420188</v>
      </c>
      <c r="E706" s="33">
        <f t="shared" ca="1" si="41"/>
        <v>100.31125437019574</v>
      </c>
      <c r="F706" s="34">
        <f t="shared" ca="1" si="42"/>
        <v>100.00666944246983</v>
      </c>
      <c r="G706" s="33">
        <f t="shared" ca="1" si="43"/>
        <v>1.0029425476256546</v>
      </c>
    </row>
    <row r="707" spans="4:7" x14ac:dyDescent="0.25">
      <c r="D707" s="35">
        <f t="shared" ca="1" si="40"/>
        <v>0.99989787295882471</v>
      </c>
      <c r="E707" s="33">
        <f t="shared" ca="1" si="41"/>
        <v>100.1667803315035</v>
      </c>
      <c r="F707" s="34">
        <f t="shared" ca="1" si="42"/>
        <v>100.08189855362812</v>
      </c>
      <c r="G707" s="33">
        <f t="shared" ca="1" si="43"/>
        <v>1.0007459095206519</v>
      </c>
    </row>
    <row r="708" spans="4:7" x14ac:dyDescent="0.25">
      <c r="D708" s="35">
        <f t="shared" ca="1" si="40"/>
        <v>0.99995367943436375</v>
      </c>
      <c r="E708" s="33">
        <f t="shared" ca="1" si="41"/>
        <v>100.36585862640186</v>
      </c>
      <c r="F708" s="34">
        <f t="shared" ca="1" si="42"/>
        <v>99.909096906326042</v>
      </c>
      <c r="G708" s="33">
        <f t="shared" ca="1" si="43"/>
        <v>1.0045252407511758</v>
      </c>
    </row>
    <row r="709" spans="4:7" x14ac:dyDescent="0.25">
      <c r="D709" s="35">
        <f t="shared" ca="1" si="40"/>
        <v>0.99993626478404307</v>
      </c>
      <c r="E709" s="33">
        <f t="shared" ca="1" si="41"/>
        <v>100.23956830334079</v>
      </c>
      <c r="F709" s="34">
        <f t="shared" ca="1" si="42"/>
        <v>100.01940940943692</v>
      </c>
      <c r="G709" s="33">
        <f t="shared" ca="1" si="43"/>
        <v>1.0021372861990772</v>
      </c>
    </row>
    <row r="710" spans="4:7" x14ac:dyDescent="0.25">
      <c r="D710" s="35">
        <f t="shared" ca="1" si="40"/>
        <v>0.99987554717242888</v>
      </c>
      <c r="E710" s="33">
        <f t="shared" ca="1" si="41"/>
        <v>100.25272931728557</v>
      </c>
      <c r="F710" s="34">
        <f t="shared" ca="1" si="42"/>
        <v>99.983787174247311</v>
      </c>
      <c r="G710" s="33">
        <f t="shared" ca="1" si="43"/>
        <v>1.0025650699443505</v>
      </c>
    </row>
    <row r="711" spans="4:7" x14ac:dyDescent="0.25">
      <c r="D711" s="35">
        <f t="shared" ca="1" si="40"/>
        <v>0.9999708736120767</v>
      </c>
      <c r="E711" s="33">
        <f t="shared" ca="1" si="41"/>
        <v>100.2739324654416</v>
      </c>
      <c r="F711" s="34">
        <f t="shared" ca="1" si="42"/>
        <v>100.03432494840592</v>
      </c>
      <c r="G711" s="33">
        <f t="shared" ca="1" si="43"/>
        <v>1.0023660568480086</v>
      </c>
    </row>
    <row r="712" spans="4:7" x14ac:dyDescent="0.25">
      <c r="D712" s="35">
        <f t="shared" ca="1" si="40"/>
        <v>0.99994727078195689</v>
      </c>
      <c r="E712" s="33">
        <f t="shared" ca="1" si="41"/>
        <v>100.24034146979359</v>
      </c>
      <c r="F712" s="34">
        <f t="shared" ca="1" si="42"/>
        <v>100.05735974551521</v>
      </c>
      <c r="G712" s="33">
        <f t="shared" ca="1" si="43"/>
        <v>1.0017759426183965</v>
      </c>
    </row>
    <row r="713" spans="4:7" x14ac:dyDescent="0.25">
      <c r="D713" s="35">
        <f t="shared" ca="1" si="40"/>
        <v>0.99991103148087035</v>
      </c>
      <c r="E713" s="33">
        <f t="shared" ca="1" si="41"/>
        <v>100.27400467995159</v>
      </c>
      <c r="F713" s="34">
        <f t="shared" ca="1" si="42"/>
        <v>99.984137191958752</v>
      </c>
      <c r="G713" s="33">
        <f t="shared" ca="1" si="43"/>
        <v>1.0028099083132545</v>
      </c>
    </row>
    <row r="714" spans="4:7" x14ac:dyDescent="0.25">
      <c r="D714" s="35">
        <f t="shared" ca="1" si="40"/>
        <v>0.99988305497610463</v>
      </c>
      <c r="E714" s="33">
        <f t="shared" ca="1" si="41"/>
        <v>100.29312363596202</v>
      </c>
      <c r="F714" s="34">
        <f t="shared" ca="1" si="42"/>
        <v>100.10172882305916</v>
      </c>
      <c r="G714" s="33">
        <f t="shared" ca="1" si="43"/>
        <v>1.0017948344476677</v>
      </c>
    </row>
    <row r="715" spans="4:7" x14ac:dyDescent="0.25">
      <c r="D715" s="35">
        <f t="shared" ca="1" si="40"/>
        <v>0.99996607486159295</v>
      </c>
      <c r="E715" s="33">
        <f t="shared" ca="1" si="41"/>
        <v>100.34076854357976</v>
      </c>
      <c r="F715" s="34">
        <f t="shared" ca="1" si="42"/>
        <v>99.96106710429963</v>
      </c>
      <c r="G715" s="33">
        <f t="shared" ca="1" si="43"/>
        <v>1.0037644392534024</v>
      </c>
    </row>
    <row r="716" spans="4:7" x14ac:dyDescent="0.25">
      <c r="D716" s="35">
        <f t="shared" ca="1" si="40"/>
        <v>0.99991721362493569</v>
      </c>
      <c r="E716" s="33">
        <f t="shared" ca="1" si="41"/>
        <v>100.40678729788173</v>
      </c>
      <c r="F716" s="34">
        <f t="shared" ca="1" si="42"/>
        <v>99.857066106523774</v>
      </c>
      <c r="G716" s="33">
        <f t="shared" ca="1" si="43"/>
        <v>1.0054218384188072</v>
      </c>
    </row>
    <row r="717" spans="4:7" x14ac:dyDescent="0.25">
      <c r="D717" s="35">
        <f t="shared" ca="1" si="40"/>
        <v>0.99993040392687793</v>
      </c>
      <c r="E717" s="33">
        <f t="shared" ca="1" si="41"/>
        <v>100.30759627666181</v>
      </c>
      <c r="F717" s="34">
        <f t="shared" ca="1" si="42"/>
        <v>99.984731955946515</v>
      </c>
      <c r="G717" s="33">
        <f t="shared" ca="1" si="43"/>
        <v>1.0031593154247722</v>
      </c>
    </row>
    <row r="718" spans="4:7" x14ac:dyDescent="0.25">
      <c r="D718" s="35">
        <f t="shared" ref="D718:D781" ca="1" si="44">_xlfn.BETA.INV(RAND(),$K$6,$L$6)</f>
        <v>0.99983777369626892</v>
      </c>
      <c r="E718" s="33">
        <f t="shared" ref="E718:E781" ca="1" si="45">_xlfn.NORM.INV(RAND(),$G$7,$H$7)</f>
        <v>100.27138547219909</v>
      </c>
      <c r="F718" s="34">
        <f t="shared" ref="F718:F781" ca="1" si="46">100+$M$8*(RAND() - RAND())</f>
        <v>99.938320928028205</v>
      </c>
      <c r="G718" s="33">
        <f t="shared" ca="1" si="43"/>
        <v>1.0031699340652709</v>
      </c>
    </row>
    <row r="719" spans="4:7" x14ac:dyDescent="0.25">
      <c r="D719" s="35">
        <f t="shared" ca="1" si="44"/>
        <v>0.99988700617987447</v>
      </c>
      <c r="E719" s="33">
        <f t="shared" ca="1" si="45"/>
        <v>100.30416071231249</v>
      </c>
      <c r="F719" s="34">
        <f t="shared" ca="1" si="46"/>
        <v>100.03564623576668</v>
      </c>
      <c r="G719" s="33">
        <f t="shared" ref="G719:G782" ca="1" si="47">D719*E719/F719</f>
        <v>1.0025708908367155</v>
      </c>
    </row>
    <row r="720" spans="4:7" x14ac:dyDescent="0.25">
      <c r="D720" s="35">
        <f t="shared" ca="1" si="44"/>
        <v>0.99984350650472298</v>
      </c>
      <c r="E720" s="33">
        <f t="shared" ca="1" si="45"/>
        <v>100.2889323283166</v>
      </c>
      <c r="F720" s="34">
        <f t="shared" ca="1" si="46"/>
        <v>100.0666340473212</v>
      </c>
      <c r="G720" s="33">
        <f t="shared" ca="1" si="47"/>
        <v>1.002064661386932</v>
      </c>
    </row>
    <row r="721" spans="4:7" x14ac:dyDescent="0.25">
      <c r="D721" s="35">
        <f t="shared" ca="1" si="44"/>
        <v>0.99998500202252105</v>
      </c>
      <c r="E721" s="33">
        <f t="shared" ca="1" si="45"/>
        <v>100.21242589253598</v>
      </c>
      <c r="F721" s="34">
        <f t="shared" ca="1" si="46"/>
        <v>99.982350692860592</v>
      </c>
      <c r="G721" s="33">
        <f t="shared" ca="1" si="47"/>
        <v>1.0022861256450242</v>
      </c>
    </row>
    <row r="722" spans="4:7" x14ac:dyDescent="0.25">
      <c r="D722" s="35">
        <f t="shared" ca="1" si="44"/>
        <v>0.99985734058482889</v>
      </c>
      <c r="E722" s="33">
        <f t="shared" ca="1" si="45"/>
        <v>100.3736146728931</v>
      </c>
      <c r="F722" s="34">
        <f t="shared" ca="1" si="46"/>
        <v>99.967028381635984</v>
      </c>
      <c r="G722" s="33">
        <f t="shared" ca="1" si="47"/>
        <v>1.003923964295425</v>
      </c>
    </row>
    <row r="723" spans="4:7" x14ac:dyDescent="0.25">
      <c r="D723" s="35">
        <f t="shared" ca="1" si="44"/>
        <v>0.99995861996934643</v>
      </c>
      <c r="E723" s="33">
        <f t="shared" ca="1" si="45"/>
        <v>100.28209823351226</v>
      </c>
      <c r="F723" s="34">
        <f t="shared" ca="1" si="46"/>
        <v>100.02710705896222</v>
      </c>
      <c r="G723" s="33">
        <f t="shared" ca="1" si="47"/>
        <v>1.0025077352092495</v>
      </c>
    </row>
    <row r="724" spans="4:7" x14ac:dyDescent="0.25">
      <c r="D724" s="35">
        <f t="shared" ca="1" si="44"/>
        <v>0.99998533586396099</v>
      </c>
      <c r="E724" s="33">
        <f t="shared" ca="1" si="45"/>
        <v>100.32612430470404</v>
      </c>
      <c r="F724" s="34">
        <f t="shared" ca="1" si="46"/>
        <v>100.03976963799187</v>
      </c>
      <c r="G724" s="33">
        <f t="shared" ca="1" si="47"/>
        <v>1.0028477021869202</v>
      </c>
    </row>
    <row r="725" spans="4:7" x14ac:dyDescent="0.25">
      <c r="D725" s="35">
        <f t="shared" ca="1" si="44"/>
        <v>0.99987778799778015</v>
      </c>
      <c r="E725" s="33">
        <f t="shared" ca="1" si="45"/>
        <v>100.22329971117705</v>
      </c>
      <c r="F725" s="34">
        <f t="shared" ca="1" si="46"/>
        <v>99.862976894211187</v>
      </c>
      <c r="G725" s="33">
        <f t="shared" ca="1" si="47"/>
        <v>1.0034855192350995</v>
      </c>
    </row>
    <row r="726" spans="4:7" x14ac:dyDescent="0.25">
      <c r="D726" s="35">
        <f t="shared" ca="1" si="44"/>
        <v>0.99985558745465786</v>
      </c>
      <c r="E726" s="33">
        <f t="shared" ca="1" si="45"/>
        <v>100.24257397644737</v>
      </c>
      <c r="F726" s="34">
        <f t="shared" ca="1" si="46"/>
        <v>99.997467649315197</v>
      </c>
      <c r="G726" s="33">
        <f t="shared" ca="1" si="47"/>
        <v>1.0023063588238192</v>
      </c>
    </row>
    <row r="727" spans="4:7" x14ac:dyDescent="0.25">
      <c r="D727" s="35">
        <f t="shared" ca="1" si="44"/>
        <v>0.99992367346924527</v>
      </c>
      <c r="E727" s="33">
        <f t="shared" ca="1" si="45"/>
        <v>100.29074485307032</v>
      </c>
      <c r="F727" s="34">
        <f t="shared" ca="1" si="46"/>
        <v>100.02908784813702</v>
      </c>
      <c r="G727" s="33">
        <f t="shared" ca="1" si="47"/>
        <v>1.0025392829803415</v>
      </c>
    </row>
    <row r="728" spans="4:7" x14ac:dyDescent="0.25">
      <c r="D728" s="35">
        <f t="shared" ca="1" si="44"/>
        <v>0.99994439854929384</v>
      </c>
      <c r="E728" s="33">
        <f t="shared" ca="1" si="45"/>
        <v>100.17373918390125</v>
      </c>
      <c r="F728" s="34">
        <f t="shared" ca="1" si="46"/>
        <v>99.995733213020401</v>
      </c>
      <c r="G728" s="33">
        <f t="shared" ca="1" si="47"/>
        <v>1.0017244352345738</v>
      </c>
    </row>
    <row r="729" spans="4:7" x14ac:dyDescent="0.25">
      <c r="D729" s="35">
        <f t="shared" ca="1" si="44"/>
        <v>0.99985774377996417</v>
      </c>
      <c r="E729" s="33">
        <f t="shared" ca="1" si="45"/>
        <v>100.2821755719674</v>
      </c>
      <c r="F729" s="34">
        <f t="shared" ca="1" si="46"/>
        <v>100.00206060172853</v>
      </c>
      <c r="G729" s="33">
        <f t="shared" ca="1" si="47"/>
        <v>1.0026584372902456</v>
      </c>
    </row>
    <row r="730" spans="4:7" x14ac:dyDescent="0.25">
      <c r="D730" s="35">
        <f t="shared" ca="1" si="44"/>
        <v>0.99984680304353413</v>
      </c>
      <c r="E730" s="33">
        <f t="shared" ca="1" si="45"/>
        <v>100.24304559129305</v>
      </c>
      <c r="F730" s="34">
        <f t="shared" ca="1" si="46"/>
        <v>100.1498749028779</v>
      </c>
      <c r="G730" s="33">
        <f t="shared" ca="1" si="47"/>
        <v>1.0007769731015557</v>
      </c>
    </row>
    <row r="731" spans="4:7" x14ac:dyDescent="0.25">
      <c r="D731" s="35">
        <f t="shared" ca="1" si="44"/>
        <v>0.99994259392734597</v>
      </c>
      <c r="E731" s="33">
        <f t="shared" ca="1" si="45"/>
        <v>100.25537921665335</v>
      </c>
      <c r="F731" s="34">
        <f t="shared" ca="1" si="46"/>
        <v>100.00323017646667</v>
      </c>
      <c r="G731" s="33">
        <f t="shared" ca="1" si="47"/>
        <v>1.0024638581390684</v>
      </c>
    </row>
    <row r="732" spans="4:7" x14ac:dyDescent="0.25">
      <c r="D732" s="35">
        <f t="shared" ca="1" si="44"/>
        <v>0.99987637872227941</v>
      </c>
      <c r="E732" s="33">
        <f t="shared" ca="1" si="45"/>
        <v>100.24595006883172</v>
      </c>
      <c r="F732" s="34">
        <f t="shared" ca="1" si="46"/>
        <v>99.943610312877084</v>
      </c>
      <c r="G732" s="33">
        <f t="shared" ca="1" si="47"/>
        <v>1.0029011081610233</v>
      </c>
    </row>
    <row r="733" spans="4:7" x14ac:dyDescent="0.25">
      <c r="D733" s="35">
        <f t="shared" ca="1" si="44"/>
        <v>0.99996757936625713</v>
      </c>
      <c r="E733" s="33">
        <f t="shared" ca="1" si="45"/>
        <v>100.30864557548246</v>
      </c>
      <c r="F733" s="34">
        <f t="shared" ca="1" si="46"/>
        <v>99.962275891953325</v>
      </c>
      <c r="G733" s="33">
        <f t="shared" ca="1" si="47"/>
        <v>1.0034324710057678</v>
      </c>
    </row>
    <row r="734" spans="4:7" x14ac:dyDescent="0.25">
      <c r="D734" s="35">
        <f t="shared" ca="1" si="44"/>
        <v>0.99989727546814089</v>
      </c>
      <c r="E734" s="33">
        <f t="shared" ca="1" si="45"/>
        <v>100.32988546541429</v>
      </c>
      <c r="F734" s="34">
        <f t="shared" ca="1" si="46"/>
        <v>99.961301261964408</v>
      </c>
      <c r="G734" s="33">
        <f t="shared" ca="1" si="47"/>
        <v>1.0035841656562179</v>
      </c>
    </row>
    <row r="735" spans="4:7" x14ac:dyDescent="0.25">
      <c r="D735" s="35">
        <f t="shared" ca="1" si="44"/>
        <v>0.99991807442758884</v>
      </c>
      <c r="E735" s="33">
        <f t="shared" ca="1" si="45"/>
        <v>100.2190566560685</v>
      </c>
      <c r="F735" s="34">
        <f t="shared" ca="1" si="46"/>
        <v>99.921983856066333</v>
      </c>
      <c r="G735" s="33">
        <f t="shared" ca="1" si="47"/>
        <v>1.0028908783159791</v>
      </c>
    </row>
    <row r="736" spans="4:7" x14ac:dyDescent="0.25">
      <c r="D736" s="35">
        <f t="shared" ca="1" si="44"/>
        <v>0.99992535075642275</v>
      </c>
      <c r="E736" s="33">
        <f t="shared" ca="1" si="45"/>
        <v>100.33154247165115</v>
      </c>
      <c r="F736" s="34">
        <f t="shared" ca="1" si="46"/>
        <v>99.962191776152522</v>
      </c>
      <c r="G736" s="33">
        <f t="shared" ca="1" si="47"/>
        <v>1.0036199788671751</v>
      </c>
    </row>
    <row r="737" spans="4:7" x14ac:dyDescent="0.25">
      <c r="D737" s="35">
        <f t="shared" ca="1" si="44"/>
        <v>0.99983310844292084</v>
      </c>
      <c r="E737" s="33">
        <f t="shared" ca="1" si="45"/>
        <v>100.27666732061284</v>
      </c>
      <c r="F737" s="34">
        <f t="shared" ca="1" si="46"/>
        <v>100.05271372858888</v>
      </c>
      <c r="G737" s="33">
        <f t="shared" ca="1" si="47"/>
        <v>1.0020710908795361</v>
      </c>
    </row>
    <row r="738" spans="4:7" x14ac:dyDescent="0.25">
      <c r="D738" s="35">
        <f t="shared" ca="1" si="44"/>
        <v>0.99978244266274952</v>
      </c>
      <c r="E738" s="33">
        <f t="shared" ca="1" si="45"/>
        <v>100.3524258806159</v>
      </c>
      <c r="F738" s="34">
        <f t="shared" ca="1" si="46"/>
        <v>100.05783191403488</v>
      </c>
      <c r="G738" s="33">
        <f t="shared" ca="1" si="47"/>
        <v>1.0027260390796209</v>
      </c>
    </row>
    <row r="739" spans="4:7" x14ac:dyDescent="0.25">
      <c r="D739" s="35">
        <f t="shared" ca="1" si="44"/>
        <v>0.99978346026510667</v>
      </c>
      <c r="E739" s="33">
        <f t="shared" ca="1" si="45"/>
        <v>100.26996767786821</v>
      </c>
      <c r="F739" s="34">
        <f t="shared" ca="1" si="46"/>
        <v>100.03344315801297</v>
      </c>
      <c r="G739" s="33">
        <f t="shared" ca="1" si="47"/>
        <v>1.0021474027170811</v>
      </c>
    </row>
    <row r="740" spans="4:7" x14ac:dyDescent="0.25">
      <c r="D740" s="35">
        <f t="shared" ca="1" si="44"/>
        <v>0.99996401395136436</v>
      </c>
      <c r="E740" s="33">
        <f t="shared" ca="1" si="45"/>
        <v>100.2970454634258</v>
      </c>
      <c r="F740" s="34">
        <f t="shared" ca="1" si="46"/>
        <v>99.984472798545497</v>
      </c>
      <c r="G740" s="33">
        <f t="shared" ca="1" si="47"/>
        <v>1.0030901135133929</v>
      </c>
    </row>
    <row r="741" spans="4:7" x14ac:dyDescent="0.25">
      <c r="D741" s="35">
        <f t="shared" ca="1" si="44"/>
        <v>0.99988636472537906</v>
      </c>
      <c r="E741" s="33">
        <f t="shared" ca="1" si="45"/>
        <v>100.22804027098061</v>
      </c>
      <c r="F741" s="34">
        <f t="shared" ca="1" si="46"/>
        <v>99.968758923456846</v>
      </c>
      <c r="G741" s="33">
        <f t="shared" ca="1" si="47"/>
        <v>1.0024796937494509</v>
      </c>
    </row>
    <row r="742" spans="4:7" x14ac:dyDescent="0.25">
      <c r="D742" s="35">
        <f t="shared" ca="1" si="44"/>
        <v>0.99982092830278768</v>
      </c>
      <c r="E742" s="33">
        <f t="shared" ca="1" si="45"/>
        <v>100.27865285460238</v>
      </c>
      <c r="F742" s="34">
        <f t="shared" ca="1" si="46"/>
        <v>100.1102667238542</v>
      </c>
      <c r="G742" s="33">
        <f t="shared" ca="1" si="47"/>
        <v>1.0015026337169024</v>
      </c>
    </row>
    <row r="743" spans="4:7" x14ac:dyDescent="0.25">
      <c r="D743" s="35">
        <f t="shared" ca="1" si="44"/>
        <v>0.99975696469549269</v>
      </c>
      <c r="E743" s="33">
        <f t="shared" ca="1" si="45"/>
        <v>100.32915968224852</v>
      </c>
      <c r="F743" s="34">
        <f t="shared" ca="1" si="46"/>
        <v>100.14726502416465</v>
      </c>
      <c r="G743" s="33">
        <f t="shared" ca="1" si="47"/>
        <v>1.0015727951249744</v>
      </c>
    </row>
    <row r="744" spans="4:7" x14ac:dyDescent="0.25">
      <c r="D744" s="35">
        <f t="shared" ca="1" si="44"/>
        <v>0.99990533041713336</v>
      </c>
      <c r="E744" s="33">
        <f t="shared" ca="1" si="45"/>
        <v>100.27157307791765</v>
      </c>
      <c r="F744" s="34">
        <f t="shared" ca="1" si="46"/>
        <v>99.967504396622431</v>
      </c>
      <c r="G744" s="33">
        <f t="shared" ca="1" si="47"/>
        <v>1.0029467176866775</v>
      </c>
    </row>
    <row r="745" spans="4:7" x14ac:dyDescent="0.25">
      <c r="D745" s="35">
        <f t="shared" ca="1" si="44"/>
        <v>0.99995144651789492</v>
      </c>
      <c r="E745" s="33">
        <f t="shared" ca="1" si="45"/>
        <v>100.3539201405564</v>
      </c>
      <c r="F745" s="34">
        <f t="shared" ca="1" si="46"/>
        <v>100.10430406999915</v>
      </c>
      <c r="G745" s="33">
        <f t="shared" ca="1" si="47"/>
        <v>1.0024448852680738</v>
      </c>
    </row>
    <row r="746" spans="4:7" x14ac:dyDescent="0.25">
      <c r="D746" s="35">
        <f t="shared" ca="1" si="44"/>
        <v>0.99989827898045835</v>
      </c>
      <c r="E746" s="33">
        <f t="shared" ca="1" si="45"/>
        <v>100.33464048855386</v>
      </c>
      <c r="F746" s="34">
        <f t="shared" ca="1" si="46"/>
        <v>99.99284551539111</v>
      </c>
      <c r="G746" s="33">
        <f t="shared" ca="1" si="47"/>
        <v>1.0033161255640621</v>
      </c>
    </row>
    <row r="747" spans="4:7" x14ac:dyDescent="0.25">
      <c r="D747" s="35">
        <f t="shared" ca="1" si="44"/>
        <v>0.99993901350982906</v>
      </c>
      <c r="E747" s="33">
        <f t="shared" ca="1" si="45"/>
        <v>100.33985242351075</v>
      </c>
      <c r="F747" s="34">
        <f t="shared" ca="1" si="46"/>
        <v>100.08247260371725</v>
      </c>
      <c r="G747" s="33">
        <f t="shared" ca="1" si="47"/>
        <v>1.0025105339409908</v>
      </c>
    </row>
    <row r="748" spans="4:7" x14ac:dyDescent="0.25">
      <c r="D748" s="35">
        <f t="shared" ca="1" si="44"/>
        <v>0.99993176863805311</v>
      </c>
      <c r="E748" s="33">
        <f t="shared" ca="1" si="45"/>
        <v>100.24843617574956</v>
      </c>
      <c r="F748" s="34">
        <f t="shared" ca="1" si="46"/>
        <v>99.894279402627461</v>
      </c>
      <c r="G748" s="33">
        <f t="shared" ca="1" si="47"/>
        <v>1.0034768425966507</v>
      </c>
    </row>
    <row r="749" spans="4:7" x14ac:dyDescent="0.25">
      <c r="D749" s="35">
        <f t="shared" ca="1" si="44"/>
        <v>0.99995800916683963</v>
      </c>
      <c r="E749" s="33">
        <f t="shared" ca="1" si="45"/>
        <v>100.19937469004594</v>
      </c>
      <c r="F749" s="34">
        <f t="shared" ca="1" si="46"/>
        <v>99.976169675159099</v>
      </c>
      <c r="G749" s="33">
        <f t="shared" ca="1" si="47"/>
        <v>1.0021904975993081</v>
      </c>
    </row>
    <row r="750" spans="4:7" x14ac:dyDescent="0.25">
      <c r="D750" s="35">
        <f t="shared" ca="1" si="44"/>
        <v>0.99997881350398576</v>
      </c>
      <c r="E750" s="33">
        <f t="shared" ca="1" si="45"/>
        <v>100.30616281052299</v>
      </c>
      <c r="F750" s="34">
        <f t="shared" ca="1" si="46"/>
        <v>100.0056884806211</v>
      </c>
      <c r="G750" s="33">
        <f t="shared" ca="1" si="47"/>
        <v>1.0029833222321258</v>
      </c>
    </row>
    <row r="751" spans="4:7" x14ac:dyDescent="0.25">
      <c r="D751" s="35">
        <f t="shared" ca="1" si="44"/>
        <v>0.99996314152390187</v>
      </c>
      <c r="E751" s="33">
        <f t="shared" ca="1" si="45"/>
        <v>100.2654952790153</v>
      </c>
      <c r="F751" s="34">
        <f t="shared" ca="1" si="46"/>
        <v>99.974589624831722</v>
      </c>
      <c r="G751" s="33">
        <f t="shared" ca="1" si="47"/>
        <v>1.0028728302051568</v>
      </c>
    </row>
    <row r="752" spans="4:7" x14ac:dyDescent="0.25">
      <c r="D752" s="35">
        <f t="shared" ca="1" si="44"/>
        <v>0.99980847409730711</v>
      </c>
      <c r="E752" s="33">
        <f t="shared" ca="1" si="45"/>
        <v>100.22941083835217</v>
      </c>
      <c r="F752" s="34">
        <f t="shared" ca="1" si="46"/>
        <v>99.964380672605046</v>
      </c>
      <c r="G752" s="33">
        <f t="shared" ca="1" si="47"/>
        <v>1.0024592123284899</v>
      </c>
    </row>
    <row r="753" spans="4:7" x14ac:dyDescent="0.25">
      <c r="D753" s="35">
        <f t="shared" ca="1" si="44"/>
        <v>0.99996334508381679</v>
      </c>
      <c r="E753" s="33">
        <f t="shared" ca="1" si="45"/>
        <v>100.2683392099587</v>
      </c>
      <c r="F753" s="34">
        <f t="shared" ca="1" si="46"/>
        <v>100.02869018546345</v>
      </c>
      <c r="G753" s="33">
        <f t="shared" ca="1" si="47"/>
        <v>1.0023590601505243</v>
      </c>
    </row>
    <row r="754" spans="4:7" x14ac:dyDescent="0.25">
      <c r="D754" s="35">
        <f t="shared" ca="1" si="44"/>
        <v>0.99992856091884197</v>
      </c>
      <c r="E754" s="33">
        <f t="shared" ca="1" si="45"/>
        <v>100.18246955697043</v>
      </c>
      <c r="F754" s="34">
        <f t="shared" ca="1" si="46"/>
        <v>99.965189271593957</v>
      </c>
      <c r="G754" s="33">
        <f t="shared" ca="1" si="47"/>
        <v>1.0021019651274035</v>
      </c>
    </row>
    <row r="755" spans="4:7" x14ac:dyDescent="0.25">
      <c r="D755" s="35">
        <f t="shared" ca="1" si="44"/>
        <v>0.99990610487717835</v>
      </c>
      <c r="E755" s="33">
        <f t="shared" ca="1" si="45"/>
        <v>100.27543859997718</v>
      </c>
      <c r="F755" s="34">
        <f t="shared" ca="1" si="46"/>
        <v>99.906000213008056</v>
      </c>
      <c r="G755" s="33">
        <f t="shared" ca="1" si="47"/>
        <v>1.003603617516247</v>
      </c>
    </row>
    <row r="756" spans="4:7" x14ac:dyDescent="0.25">
      <c r="D756" s="35">
        <f t="shared" ca="1" si="44"/>
        <v>0.99988337505906255</v>
      </c>
      <c r="E756" s="33">
        <f t="shared" ca="1" si="45"/>
        <v>100.25159677235541</v>
      </c>
      <c r="F756" s="34">
        <f t="shared" ca="1" si="46"/>
        <v>100.0570306793288</v>
      </c>
      <c r="G756" s="33">
        <f t="shared" ca="1" si="47"/>
        <v>1.0018277002148928</v>
      </c>
    </row>
    <row r="757" spans="4:7" x14ac:dyDescent="0.25">
      <c r="D757" s="35">
        <f t="shared" ca="1" si="44"/>
        <v>0.9999520609566388</v>
      </c>
      <c r="E757" s="33">
        <f t="shared" ca="1" si="45"/>
        <v>100.2848362888037</v>
      </c>
      <c r="F757" s="34">
        <f t="shared" ca="1" si="46"/>
        <v>99.912460100987573</v>
      </c>
      <c r="G757" s="33">
        <f t="shared" ca="1" si="47"/>
        <v>1.0036789067983041</v>
      </c>
    </row>
    <row r="758" spans="4:7" x14ac:dyDescent="0.25">
      <c r="D758" s="35">
        <f t="shared" ca="1" si="44"/>
        <v>0.99990708850307164</v>
      </c>
      <c r="E758" s="33">
        <f t="shared" ca="1" si="45"/>
        <v>100.23747753803185</v>
      </c>
      <c r="F758" s="34">
        <f t="shared" ca="1" si="46"/>
        <v>99.85688740651608</v>
      </c>
      <c r="G758" s="33">
        <f t="shared" ca="1" si="47"/>
        <v>1.0037180902296496</v>
      </c>
    </row>
    <row r="759" spans="4:7" x14ac:dyDescent="0.25">
      <c r="D759" s="35">
        <f t="shared" ca="1" si="44"/>
        <v>0.99997595900239888</v>
      </c>
      <c r="E759" s="33">
        <f t="shared" ca="1" si="45"/>
        <v>100.25952211048504</v>
      </c>
      <c r="F759" s="34">
        <f t="shared" ca="1" si="46"/>
        <v>100.06790767706391</v>
      </c>
      <c r="G759" s="33">
        <f t="shared" ca="1" si="47"/>
        <v>1.0018907569757647</v>
      </c>
    </row>
    <row r="760" spans="4:7" x14ac:dyDescent="0.25">
      <c r="D760" s="35">
        <f t="shared" ca="1" si="44"/>
        <v>0.9999474335348375</v>
      </c>
      <c r="E760" s="33">
        <f t="shared" ca="1" si="45"/>
        <v>100.25424198903687</v>
      </c>
      <c r="F760" s="34">
        <f t="shared" ca="1" si="46"/>
        <v>100.07260216797998</v>
      </c>
      <c r="G760" s="33">
        <f t="shared" ca="1" si="47"/>
        <v>1.0017624185453071</v>
      </c>
    </row>
    <row r="761" spans="4:7" x14ac:dyDescent="0.25">
      <c r="D761" s="35">
        <f t="shared" ca="1" si="44"/>
        <v>0.99986255575954963</v>
      </c>
      <c r="E761" s="33">
        <f t="shared" ca="1" si="45"/>
        <v>100.34299067968696</v>
      </c>
      <c r="F761" s="34">
        <f t="shared" ca="1" si="46"/>
        <v>100.09568762775243</v>
      </c>
      <c r="G761" s="33">
        <f t="shared" ca="1" si="47"/>
        <v>1.0023328825779634</v>
      </c>
    </row>
    <row r="762" spans="4:7" x14ac:dyDescent="0.25">
      <c r="D762" s="35">
        <f t="shared" ca="1" si="44"/>
        <v>0.99988999394914435</v>
      </c>
      <c r="E762" s="33">
        <f t="shared" ca="1" si="45"/>
        <v>100.2966941998364</v>
      </c>
      <c r="F762" s="34">
        <f t="shared" ca="1" si="46"/>
        <v>100.01869611691043</v>
      </c>
      <c r="G762" s="33">
        <f t="shared" ca="1" si="47"/>
        <v>1.002669149369545</v>
      </c>
    </row>
    <row r="763" spans="4:7" x14ac:dyDescent="0.25">
      <c r="D763" s="35">
        <f t="shared" ca="1" si="44"/>
        <v>0.99985004896738516</v>
      </c>
      <c r="E763" s="33">
        <f t="shared" ca="1" si="45"/>
        <v>100.33543234187016</v>
      </c>
      <c r="F763" s="34">
        <f t="shared" ca="1" si="46"/>
        <v>99.981873039915314</v>
      </c>
      <c r="G763" s="33">
        <f t="shared" ca="1" si="47"/>
        <v>1.0033857527367205</v>
      </c>
    </row>
    <row r="764" spans="4:7" x14ac:dyDescent="0.25">
      <c r="D764" s="35">
        <f t="shared" ca="1" si="44"/>
        <v>0.99998685518938357</v>
      </c>
      <c r="E764" s="33">
        <f t="shared" ca="1" si="45"/>
        <v>100.20207899852949</v>
      </c>
      <c r="F764" s="34">
        <f t="shared" ca="1" si="46"/>
        <v>99.996168846796152</v>
      </c>
      <c r="G764" s="33">
        <f t="shared" ca="1" si="47"/>
        <v>1.0020460085295366</v>
      </c>
    </row>
    <row r="765" spans="4:7" x14ac:dyDescent="0.25">
      <c r="D765" s="35">
        <f t="shared" ca="1" si="44"/>
        <v>0.99996940446970384</v>
      </c>
      <c r="E765" s="33">
        <f t="shared" ca="1" si="45"/>
        <v>100.22220697624701</v>
      </c>
      <c r="F765" s="34">
        <f t="shared" ca="1" si="46"/>
        <v>99.980771197145017</v>
      </c>
      <c r="G765" s="33">
        <f t="shared" ca="1" si="47"/>
        <v>1.0023841527193473</v>
      </c>
    </row>
    <row r="766" spans="4:7" x14ac:dyDescent="0.25">
      <c r="D766" s="35">
        <f t="shared" ca="1" si="44"/>
        <v>0.99996627617264022</v>
      </c>
      <c r="E766" s="33">
        <f t="shared" ca="1" si="45"/>
        <v>100.27607734524159</v>
      </c>
      <c r="F766" s="34">
        <f t="shared" ca="1" si="46"/>
        <v>100.13820707359365</v>
      </c>
      <c r="G766" s="33">
        <f t="shared" ca="1" si="47"/>
        <v>1.0013430296233325</v>
      </c>
    </row>
    <row r="767" spans="4:7" x14ac:dyDescent="0.25">
      <c r="D767" s="35">
        <f t="shared" ca="1" si="44"/>
        <v>0.9999926586800576</v>
      </c>
      <c r="E767" s="33">
        <f t="shared" ca="1" si="45"/>
        <v>100.30929995791431</v>
      </c>
      <c r="F767" s="34">
        <f t="shared" ca="1" si="46"/>
        <v>100.07816885687629</v>
      </c>
      <c r="G767" s="33">
        <f t="shared" ca="1" si="47"/>
        <v>1.0023021474214153</v>
      </c>
    </row>
    <row r="768" spans="4:7" x14ac:dyDescent="0.25">
      <c r="D768" s="35">
        <f t="shared" ca="1" si="44"/>
        <v>0.99995433067310568</v>
      </c>
      <c r="E768" s="33">
        <f t="shared" ca="1" si="45"/>
        <v>100.25740987968365</v>
      </c>
      <c r="F768" s="34">
        <f t="shared" ca="1" si="46"/>
        <v>100.05045829193321</v>
      </c>
      <c r="G768" s="33">
        <f t="shared" ca="1" si="47"/>
        <v>1.0020227083691569</v>
      </c>
    </row>
    <row r="769" spans="4:7" x14ac:dyDescent="0.25">
      <c r="D769" s="35">
        <f t="shared" ca="1" si="44"/>
        <v>0.99978923482976889</v>
      </c>
      <c r="E769" s="33">
        <f t="shared" ca="1" si="45"/>
        <v>100.32095436226071</v>
      </c>
      <c r="F769" s="34">
        <f t="shared" ca="1" si="46"/>
        <v>100.02521164965344</v>
      </c>
      <c r="G769" s="33">
        <f t="shared" ca="1" si="47"/>
        <v>1.0027452933620893</v>
      </c>
    </row>
    <row r="770" spans="4:7" x14ac:dyDescent="0.25">
      <c r="D770" s="35">
        <f t="shared" ca="1" si="44"/>
        <v>0.99988305215663331</v>
      </c>
      <c r="E770" s="33">
        <f t="shared" ca="1" si="45"/>
        <v>100.2153881792202</v>
      </c>
      <c r="F770" s="34">
        <f t="shared" ca="1" si="46"/>
        <v>99.954579707355748</v>
      </c>
      <c r="G770" s="33">
        <f t="shared" ca="1" si="47"/>
        <v>1.0024920168648002</v>
      </c>
    </row>
    <row r="771" spans="4:7" x14ac:dyDescent="0.25">
      <c r="D771" s="35">
        <f t="shared" ca="1" si="44"/>
        <v>0.99989015388513236</v>
      </c>
      <c r="E771" s="33">
        <f t="shared" ca="1" si="45"/>
        <v>100.25310779674477</v>
      </c>
      <c r="F771" s="34">
        <f t="shared" ca="1" si="46"/>
        <v>99.918103769024967</v>
      </c>
      <c r="G771" s="33">
        <f t="shared" ca="1" si="47"/>
        <v>1.0032425716772395</v>
      </c>
    </row>
    <row r="772" spans="4:7" x14ac:dyDescent="0.25">
      <c r="D772" s="35">
        <f t="shared" ca="1" si="44"/>
        <v>0.99988940384474867</v>
      </c>
      <c r="E772" s="33">
        <f t="shared" ca="1" si="45"/>
        <v>100.23827584143807</v>
      </c>
      <c r="F772" s="34">
        <f t="shared" ca="1" si="46"/>
        <v>100.01882823721624</v>
      </c>
      <c r="G772" s="33">
        <f t="shared" ca="1" si="47"/>
        <v>1.0020832241286668</v>
      </c>
    </row>
    <row r="773" spans="4:7" x14ac:dyDescent="0.25">
      <c r="D773" s="35">
        <f t="shared" ca="1" si="44"/>
        <v>0.99997703376174318</v>
      </c>
      <c r="E773" s="33">
        <f t="shared" ca="1" si="45"/>
        <v>100.27185947041647</v>
      </c>
      <c r="F773" s="34">
        <f t="shared" ca="1" si="46"/>
        <v>99.915631794320817</v>
      </c>
      <c r="G773" s="33">
        <f t="shared" ca="1" si="47"/>
        <v>1.0035422366082734</v>
      </c>
    </row>
    <row r="774" spans="4:7" x14ac:dyDescent="0.25">
      <c r="D774" s="35">
        <f t="shared" ca="1" si="44"/>
        <v>0.99994866074017486</v>
      </c>
      <c r="E774" s="33">
        <f t="shared" ca="1" si="45"/>
        <v>100.23217885531328</v>
      </c>
      <c r="F774" s="34">
        <f t="shared" ca="1" si="46"/>
        <v>100.04178304679959</v>
      </c>
      <c r="G774" s="33">
        <f t="shared" ca="1" si="47"/>
        <v>1.0018517259188986</v>
      </c>
    </row>
    <row r="775" spans="4:7" x14ac:dyDescent="0.25">
      <c r="D775" s="35">
        <f t="shared" ca="1" si="44"/>
        <v>0.99988738363482343</v>
      </c>
      <c r="E775" s="33">
        <f t="shared" ca="1" si="45"/>
        <v>100.17301409187995</v>
      </c>
      <c r="F775" s="34">
        <f t="shared" ca="1" si="46"/>
        <v>100.02036270718391</v>
      </c>
      <c r="G775" s="33">
        <f t="shared" ca="1" si="47"/>
        <v>1.0014134148300793</v>
      </c>
    </row>
    <row r="776" spans="4:7" x14ac:dyDescent="0.25">
      <c r="D776" s="35">
        <f t="shared" ca="1" si="44"/>
        <v>0.99990382669899425</v>
      </c>
      <c r="E776" s="33">
        <f t="shared" ca="1" si="45"/>
        <v>100.28085049212139</v>
      </c>
      <c r="F776" s="34">
        <f t="shared" ca="1" si="46"/>
        <v>100.08355148710602</v>
      </c>
      <c r="G776" s="33">
        <f t="shared" ca="1" si="47"/>
        <v>1.0018749800722253</v>
      </c>
    </row>
    <row r="777" spans="4:7" x14ac:dyDescent="0.25">
      <c r="D777" s="35">
        <f t="shared" ca="1" si="44"/>
        <v>0.9998616584127491</v>
      </c>
      <c r="E777" s="33">
        <f t="shared" ca="1" si="45"/>
        <v>100.25762841997287</v>
      </c>
      <c r="F777" s="34">
        <f t="shared" ca="1" si="46"/>
        <v>99.941851668458668</v>
      </c>
      <c r="G777" s="33">
        <f t="shared" ca="1" si="47"/>
        <v>1.0030208260806104</v>
      </c>
    </row>
    <row r="778" spans="4:7" x14ac:dyDescent="0.25">
      <c r="D778" s="35">
        <f t="shared" ca="1" si="44"/>
        <v>0.99989176812372704</v>
      </c>
      <c r="E778" s="33">
        <f t="shared" ca="1" si="45"/>
        <v>100.14716914607681</v>
      </c>
      <c r="F778" s="34">
        <f t="shared" ca="1" si="46"/>
        <v>100.12119015210914</v>
      </c>
      <c r="G778" s="33">
        <f t="shared" ca="1" si="47"/>
        <v>1.0001512155211556</v>
      </c>
    </row>
    <row r="779" spans="4:7" x14ac:dyDescent="0.25">
      <c r="D779" s="35">
        <f t="shared" ca="1" si="44"/>
        <v>0.99987924154369701</v>
      </c>
      <c r="E779" s="33">
        <f t="shared" ca="1" si="45"/>
        <v>100.28646236946865</v>
      </c>
      <c r="F779" s="34">
        <f t="shared" ca="1" si="46"/>
        <v>99.927498728999723</v>
      </c>
      <c r="G779" s="33">
        <f t="shared" ca="1" si="47"/>
        <v>1.003471048575185</v>
      </c>
    </row>
    <row r="780" spans="4:7" x14ac:dyDescent="0.25">
      <c r="D780" s="35">
        <f t="shared" ca="1" si="44"/>
        <v>0.99992874567789369</v>
      </c>
      <c r="E780" s="33">
        <f t="shared" ca="1" si="45"/>
        <v>100.24703681442034</v>
      </c>
      <c r="F780" s="34">
        <f t="shared" ca="1" si="46"/>
        <v>99.961816301930313</v>
      </c>
      <c r="G780" s="33">
        <f t="shared" ca="1" si="47"/>
        <v>1.0027818369866222</v>
      </c>
    </row>
    <row r="781" spans="4:7" x14ac:dyDescent="0.25">
      <c r="D781" s="35">
        <f t="shared" ca="1" si="44"/>
        <v>0.99989334737329905</v>
      </c>
      <c r="E781" s="33">
        <f t="shared" ca="1" si="45"/>
        <v>100.33325526304876</v>
      </c>
      <c r="F781" s="34">
        <f t="shared" ca="1" si="46"/>
        <v>100.03454904393928</v>
      </c>
      <c r="G781" s="33">
        <f t="shared" ca="1" si="47"/>
        <v>1.0028790594513872</v>
      </c>
    </row>
    <row r="782" spans="4:7" x14ac:dyDescent="0.25">
      <c r="D782" s="35">
        <f t="shared" ref="D782:D845" ca="1" si="48">_xlfn.BETA.INV(RAND(),$K$6,$L$6)</f>
        <v>0.99983047291326943</v>
      </c>
      <c r="E782" s="33">
        <f t="shared" ref="E782:E845" ca="1" si="49">_xlfn.NORM.INV(RAND(),$G$7,$H$7)</f>
        <v>100.30361813665989</v>
      </c>
      <c r="F782" s="34">
        <f t="shared" ref="F782:F845" ca="1" si="50">100+$M$8*(RAND() - RAND())</f>
        <v>100.04928444055291</v>
      </c>
      <c r="G782" s="33">
        <f t="shared" ca="1" si="47"/>
        <v>1.0023721260702945</v>
      </c>
    </row>
    <row r="783" spans="4:7" x14ac:dyDescent="0.25">
      <c r="D783" s="35">
        <f t="shared" ca="1" si="48"/>
        <v>0.99987008346316453</v>
      </c>
      <c r="E783" s="33">
        <f t="shared" ca="1" si="49"/>
        <v>100.34572899832064</v>
      </c>
      <c r="F783" s="34">
        <f t="shared" ca="1" si="50"/>
        <v>99.984469179300859</v>
      </c>
      <c r="G783" s="33">
        <f t="shared" ref="G783:G846" ca="1" si="51">D783*E783/F783</f>
        <v>1.0034827733975127</v>
      </c>
    </row>
    <row r="784" spans="4:7" x14ac:dyDescent="0.25">
      <c r="D784" s="35">
        <f t="shared" ca="1" si="48"/>
        <v>0.99994955289685261</v>
      </c>
      <c r="E784" s="33">
        <f t="shared" ca="1" si="49"/>
        <v>100.25857059141705</v>
      </c>
      <c r="F784" s="34">
        <f t="shared" ca="1" si="50"/>
        <v>99.913370809377511</v>
      </c>
      <c r="G784" s="33">
        <f t="shared" ca="1" si="51"/>
        <v>1.0034043694535786</v>
      </c>
    </row>
    <row r="785" spans="4:7" x14ac:dyDescent="0.25">
      <c r="D785" s="35">
        <f t="shared" ca="1" si="48"/>
        <v>0.99989436728079151</v>
      </c>
      <c r="E785" s="33">
        <f t="shared" ca="1" si="49"/>
        <v>100.32278014957946</v>
      </c>
      <c r="F785" s="34">
        <f t="shared" ca="1" si="50"/>
        <v>99.907107716253748</v>
      </c>
      <c r="G785" s="33">
        <f t="shared" ca="1" si="51"/>
        <v>1.0040545169860227</v>
      </c>
    </row>
    <row r="786" spans="4:7" x14ac:dyDescent="0.25">
      <c r="D786" s="35">
        <f t="shared" ca="1" si="48"/>
        <v>0.99986339049741291</v>
      </c>
      <c r="E786" s="33">
        <f t="shared" ca="1" si="49"/>
        <v>100.20916813755859</v>
      </c>
      <c r="F786" s="34">
        <f t="shared" ca="1" si="50"/>
        <v>99.971629590499759</v>
      </c>
      <c r="G786" s="33">
        <f t="shared" ca="1" si="51"/>
        <v>1.002239125473515</v>
      </c>
    </row>
    <row r="787" spans="4:7" x14ac:dyDescent="0.25">
      <c r="D787" s="35">
        <f t="shared" ca="1" si="48"/>
        <v>0.99989621641920312</v>
      </c>
      <c r="E787" s="33">
        <f t="shared" ca="1" si="49"/>
        <v>100.266165304289</v>
      </c>
      <c r="F787" s="34">
        <f t="shared" ca="1" si="50"/>
        <v>99.97612722747111</v>
      </c>
      <c r="G787" s="33">
        <f t="shared" ca="1" si="51"/>
        <v>1.0027969886702413</v>
      </c>
    </row>
    <row r="788" spans="4:7" x14ac:dyDescent="0.25">
      <c r="D788" s="35">
        <f t="shared" ca="1" si="48"/>
        <v>0.99994256498862844</v>
      </c>
      <c r="E788" s="33">
        <f t="shared" ca="1" si="49"/>
        <v>100.31123133336418</v>
      </c>
      <c r="F788" s="34">
        <f t="shared" ca="1" si="50"/>
        <v>99.959153753411144</v>
      </c>
      <c r="G788" s="33">
        <f t="shared" ca="1" si="51"/>
        <v>1.0034645771821462</v>
      </c>
    </row>
    <row r="789" spans="4:7" x14ac:dyDescent="0.25">
      <c r="D789" s="35">
        <f t="shared" ca="1" si="48"/>
        <v>0.99991412755922893</v>
      </c>
      <c r="E789" s="33">
        <f t="shared" ca="1" si="49"/>
        <v>100.24068376867976</v>
      </c>
      <c r="F789" s="34">
        <f t="shared" ca="1" si="50"/>
        <v>99.890984287940057</v>
      </c>
      <c r="G789" s="33">
        <f t="shared" ca="1" si="51"/>
        <v>1.0034146381777229</v>
      </c>
    </row>
    <row r="790" spans="4:7" x14ac:dyDescent="0.25">
      <c r="D790" s="35">
        <f t="shared" ca="1" si="48"/>
        <v>0.99984024137673044</v>
      </c>
      <c r="E790" s="33">
        <f t="shared" ca="1" si="49"/>
        <v>100.34114675669248</v>
      </c>
      <c r="F790" s="34">
        <f t="shared" ca="1" si="50"/>
        <v>100.14245341474596</v>
      </c>
      <c r="G790" s="33">
        <f t="shared" ca="1" si="51"/>
        <v>1.001824031389833</v>
      </c>
    </row>
    <row r="791" spans="4:7" x14ac:dyDescent="0.25">
      <c r="D791" s="35">
        <f t="shared" ca="1" si="48"/>
        <v>0.99987349253301039</v>
      </c>
      <c r="E791" s="33">
        <f t="shared" ca="1" si="49"/>
        <v>100.27207946511663</v>
      </c>
      <c r="F791" s="34">
        <f t="shared" ca="1" si="50"/>
        <v>100.03341814552824</v>
      </c>
      <c r="G791" s="33">
        <f t="shared" ca="1" si="51"/>
        <v>1.0022590066099384</v>
      </c>
    </row>
    <row r="792" spans="4:7" x14ac:dyDescent="0.25">
      <c r="D792" s="35">
        <f t="shared" ca="1" si="48"/>
        <v>0.99987964742200219</v>
      </c>
      <c r="E792" s="33">
        <f t="shared" ca="1" si="49"/>
        <v>100.3302401686807</v>
      </c>
      <c r="F792" s="34">
        <f t="shared" ca="1" si="50"/>
        <v>99.899807818332263</v>
      </c>
      <c r="G792" s="33">
        <f t="shared" ca="1" si="51"/>
        <v>1.0041877692903451</v>
      </c>
    </row>
    <row r="793" spans="4:7" x14ac:dyDescent="0.25">
      <c r="D793" s="35">
        <f t="shared" ca="1" si="48"/>
        <v>0.99975727335929854</v>
      </c>
      <c r="E793" s="33">
        <f t="shared" ca="1" si="49"/>
        <v>100.24325148116853</v>
      </c>
      <c r="F793" s="34">
        <f t="shared" ca="1" si="50"/>
        <v>99.879657319457323</v>
      </c>
      <c r="G793" s="33">
        <f t="shared" ca="1" si="51"/>
        <v>1.0033967122348155</v>
      </c>
    </row>
    <row r="794" spans="4:7" x14ac:dyDescent="0.25">
      <c r="D794" s="35">
        <f t="shared" ca="1" si="48"/>
        <v>0.99988532783931972</v>
      </c>
      <c r="E794" s="33">
        <f t="shared" ca="1" si="49"/>
        <v>100.26426472923289</v>
      </c>
      <c r="F794" s="34">
        <f t="shared" ca="1" si="50"/>
        <v>100.01307287021001</v>
      </c>
      <c r="G794" s="33">
        <f t="shared" ca="1" si="51"/>
        <v>1.0023966300831335</v>
      </c>
    </row>
    <row r="795" spans="4:7" x14ac:dyDescent="0.25">
      <c r="D795" s="35">
        <f t="shared" ca="1" si="48"/>
        <v>0.99992488710189287</v>
      </c>
      <c r="E795" s="33">
        <f t="shared" ca="1" si="49"/>
        <v>100.24351771823837</v>
      </c>
      <c r="F795" s="34">
        <f t="shared" ca="1" si="50"/>
        <v>100.09455534814687</v>
      </c>
      <c r="G795" s="33">
        <f t="shared" ca="1" si="51"/>
        <v>1.0014129918302479</v>
      </c>
    </row>
    <row r="796" spans="4:7" x14ac:dyDescent="0.25">
      <c r="D796" s="35">
        <f t="shared" ca="1" si="48"/>
        <v>0.9999000969806946</v>
      </c>
      <c r="E796" s="33">
        <f t="shared" ca="1" si="49"/>
        <v>100.22666742286236</v>
      </c>
      <c r="F796" s="34">
        <f t="shared" ca="1" si="50"/>
        <v>100.13244342461628</v>
      </c>
      <c r="G796" s="33">
        <f t="shared" ca="1" si="51"/>
        <v>1.0008409966707645</v>
      </c>
    </row>
    <row r="797" spans="4:7" x14ac:dyDescent="0.25">
      <c r="D797" s="35">
        <f t="shared" ca="1" si="48"/>
        <v>0.99997209991182157</v>
      </c>
      <c r="E797" s="33">
        <f t="shared" ca="1" si="49"/>
        <v>100.34818987472406</v>
      </c>
      <c r="F797" s="34">
        <f t="shared" ca="1" si="50"/>
        <v>100.069891657705</v>
      </c>
      <c r="G797" s="33">
        <f t="shared" ca="1" si="51"/>
        <v>1.0027530607769155</v>
      </c>
    </row>
    <row r="798" spans="4:7" x14ac:dyDescent="0.25">
      <c r="D798" s="35">
        <f t="shared" ca="1" si="48"/>
        <v>0.9999018875022484</v>
      </c>
      <c r="E798" s="33">
        <f t="shared" ca="1" si="49"/>
        <v>100.30535855069316</v>
      </c>
      <c r="F798" s="34">
        <f t="shared" ca="1" si="50"/>
        <v>100.0388692197251</v>
      </c>
      <c r="G798" s="33">
        <f t="shared" ca="1" si="51"/>
        <v>1.002565484033402</v>
      </c>
    </row>
    <row r="799" spans="4:7" x14ac:dyDescent="0.25">
      <c r="D799" s="35">
        <f t="shared" ca="1" si="48"/>
        <v>0.99988475215392247</v>
      </c>
      <c r="E799" s="33">
        <f t="shared" ca="1" si="49"/>
        <v>100.270887008599</v>
      </c>
      <c r="F799" s="34">
        <f t="shared" ca="1" si="50"/>
        <v>100.07713625336353</v>
      </c>
      <c r="G799" s="33">
        <f t="shared" ca="1" si="51"/>
        <v>1.0018205432160068</v>
      </c>
    </row>
    <row r="800" spans="4:7" x14ac:dyDescent="0.25">
      <c r="D800" s="35">
        <f t="shared" ca="1" si="48"/>
        <v>0.99983833311779058</v>
      </c>
      <c r="E800" s="33">
        <f t="shared" ca="1" si="49"/>
        <v>100.31399043673773</v>
      </c>
      <c r="F800" s="34">
        <f t="shared" ca="1" si="50"/>
        <v>99.976274059568539</v>
      </c>
      <c r="G800" s="33">
        <f t="shared" ca="1" si="51"/>
        <v>1.0032157522383933</v>
      </c>
    </row>
    <row r="801" spans="4:7" x14ac:dyDescent="0.25">
      <c r="D801" s="35">
        <f t="shared" ca="1" si="48"/>
        <v>0.99992573574845012</v>
      </c>
      <c r="E801" s="33">
        <f t="shared" ca="1" si="49"/>
        <v>100.25889573751256</v>
      </c>
      <c r="F801" s="34">
        <f t="shared" ca="1" si="50"/>
        <v>100.09068861558305</v>
      </c>
      <c r="G801" s="33">
        <f t="shared" ca="1" si="51"/>
        <v>1.0016061580982201</v>
      </c>
    </row>
    <row r="802" spans="4:7" x14ac:dyDescent="0.25">
      <c r="D802" s="35">
        <f t="shared" ca="1" si="48"/>
        <v>0.99990373318045744</v>
      </c>
      <c r="E802" s="33">
        <f t="shared" ca="1" si="49"/>
        <v>100.23258482697806</v>
      </c>
      <c r="F802" s="34">
        <f t="shared" ca="1" si="50"/>
        <v>100.16593370889667</v>
      </c>
      <c r="G802" s="33">
        <f t="shared" ca="1" si="51"/>
        <v>1.0005690761700601</v>
      </c>
    </row>
    <row r="803" spans="4:7" x14ac:dyDescent="0.25">
      <c r="D803" s="35">
        <f t="shared" ca="1" si="48"/>
        <v>0.99990205563164369</v>
      </c>
      <c r="E803" s="33">
        <f t="shared" ca="1" si="49"/>
        <v>100.21225516569415</v>
      </c>
      <c r="F803" s="34">
        <f t="shared" ca="1" si="50"/>
        <v>99.89960274034793</v>
      </c>
      <c r="G803" s="33">
        <f t="shared" ca="1" si="51"/>
        <v>1.0030314154511661</v>
      </c>
    </row>
    <row r="804" spans="4:7" x14ac:dyDescent="0.25">
      <c r="D804" s="35">
        <f t="shared" ca="1" si="48"/>
        <v>0.99995066427377788</v>
      </c>
      <c r="E804" s="33">
        <f t="shared" ca="1" si="49"/>
        <v>100.24781398789128</v>
      </c>
      <c r="F804" s="34">
        <f t="shared" ca="1" si="50"/>
        <v>99.86810627973388</v>
      </c>
      <c r="G804" s="33">
        <f t="shared" ca="1" si="51"/>
        <v>1.003752568496717</v>
      </c>
    </row>
    <row r="805" spans="4:7" x14ac:dyDescent="0.25">
      <c r="D805" s="35">
        <f t="shared" ca="1" si="48"/>
        <v>0.999893149477039</v>
      </c>
      <c r="E805" s="33">
        <f t="shared" ca="1" si="49"/>
        <v>100.38205403851079</v>
      </c>
      <c r="F805" s="34">
        <f t="shared" ca="1" si="50"/>
        <v>99.87335291151075</v>
      </c>
      <c r="G805" s="33">
        <f t="shared" ca="1" si="51"/>
        <v>1.0049860672292772</v>
      </c>
    </row>
    <row r="806" spans="4:7" x14ac:dyDescent="0.25">
      <c r="D806" s="35">
        <f t="shared" ca="1" si="48"/>
        <v>0.99996293094514499</v>
      </c>
      <c r="E806" s="33">
        <f t="shared" ca="1" si="49"/>
        <v>100.18446978538908</v>
      </c>
      <c r="F806" s="34">
        <f t="shared" ca="1" si="50"/>
        <v>100.05452399661773</v>
      </c>
      <c r="G806" s="33">
        <f t="shared" ca="1" si="51"/>
        <v>1.0012616325591586</v>
      </c>
    </row>
    <row r="807" spans="4:7" x14ac:dyDescent="0.25">
      <c r="D807" s="35">
        <f t="shared" ca="1" si="48"/>
        <v>0.99995684928537565</v>
      </c>
      <c r="E807" s="33">
        <f t="shared" ca="1" si="49"/>
        <v>100.32869902382286</v>
      </c>
      <c r="F807" s="34">
        <f t="shared" ca="1" si="50"/>
        <v>100.00944509562557</v>
      </c>
      <c r="G807" s="33">
        <f t="shared" ca="1" si="51"/>
        <v>1.0031489493100973</v>
      </c>
    </row>
    <row r="808" spans="4:7" x14ac:dyDescent="0.25">
      <c r="D808" s="35">
        <f t="shared" ca="1" si="48"/>
        <v>0.99991587916351188</v>
      </c>
      <c r="E808" s="33">
        <f t="shared" ca="1" si="49"/>
        <v>100.28982109251938</v>
      </c>
      <c r="F808" s="34">
        <f t="shared" ca="1" si="50"/>
        <v>100.06393030768598</v>
      </c>
      <c r="G808" s="33">
        <f t="shared" ca="1" si="51"/>
        <v>1.0021731539079386</v>
      </c>
    </row>
    <row r="809" spans="4:7" x14ac:dyDescent="0.25">
      <c r="D809" s="35">
        <f t="shared" ca="1" si="48"/>
        <v>0.99994338253141279</v>
      </c>
      <c r="E809" s="33">
        <f t="shared" ca="1" si="49"/>
        <v>100.23680448427695</v>
      </c>
      <c r="F809" s="34">
        <f t="shared" ca="1" si="50"/>
        <v>100.08954127015939</v>
      </c>
      <c r="G809" s="33">
        <f t="shared" ca="1" si="51"/>
        <v>1.0014146139365971</v>
      </c>
    </row>
    <row r="810" spans="4:7" x14ac:dyDescent="0.25">
      <c r="D810" s="35">
        <f t="shared" ca="1" si="48"/>
        <v>0.99989521548142557</v>
      </c>
      <c r="E810" s="33">
        <f t="shared" ca="1" si="49"/>
        <v>100.24124239632744</v>
      </c>
      <c r="F810" s="34">
        <f t="shared" ca="1" si="50"/>
        <v>100.05895891599148</v>
      </c>
      <c r="G810" s="33">
        <f t="shared" ca="1" si="51"/>
        <v>1.0017167853020974</v>
      </c>
    </row>
    <row r="811" spans="4:7" x14ac:dyDescent="0.25">
      <c r="D811" s="35">
        <f t="shared" ca="1" si="48"/>
        <v>0.99989087241625596</v>
      </c>
      <c r="E811" s="33">
        <f t="shared" ca="1" si="49"/>
        <v>100.33621912657802</v>
      </c>
      <c r="F811" s="34">
        <f t="shared" ca="1" si="50"/>
        <v>100.08095195828759</v>
      </c>
      <c r="G811" s="33">
        <f t="shared" ca="1" si="51"/>
        <v>1.0024412009913433</v>
      </c>
    </row>
    <row r="812" spans="4:7" x14ac:dyDescent="0.25">
      <c r="D812" s="35">
        <f t="shared" ca="1" si="48"/>
        <v>0.99985462986081763</v>
      </c>
      <c r="E812" s="33">
        <f t="shared" ca="1" si="49"/>
        <v>100.36464558307655</v>
      </c>
      <c r="F812" s="34">
        <f t="shared" ca="1" si="50"/>
        <v>100.06252737970398</v>
      </c>
      <c r="G812" s="33">
        <f t="shared" ca="1" si="51"/>
        <v>1.0028734850938164</v>
      </c>
    </row>
    <row r="813" spans="4:7" x14ac:dyDescent="0.25">
      <c r="D813" s="35">
        <f t="shared" ca="1" si="48"/>
        <v>0.99994754343009995</v>
      </c>
      <c r="E813" s="33">
        <f t="shared" ca="1" si="49"/>
        <v>100.26671155887288</v>
      </c>
      <c r="F813" s="34">
        <f t="shared" ca="1" si="50"/>
        <v>99.972541375092476</v>
      </c>
      <c r="G813" s="33">
        <f t="shared" ca="1" si="51"/>
        <v>1.0028898988866641</v>
      </c>
    </row>
    <row r="814" spans="4:7" x14ac:dyDescent="0.25">
      <c r="D814" s="35">
        <f t="shared" ca="1" si="48"/>
        <v>0.99996132960376594</v>
      </c>
      <c r="E814" s="33">
        <f t="shared" ca="1" si="49"/>
        <v>100.33987068340318</v>
      </c>
      <c r="F814" s="34">
        <f t="shared" ca="1" si="50"/>
        <v>99.912003795779285</v>
      </c>
      <c r="G814" s="33">
        <f t="shared" ca="1" si="51"/>
        <v>1.0042436012586948</v>
      </c>
    </row>
    <row r="815" spans="4:7" x14ac:dyDescent="0.25">
      <c r="D815" s="35">
        <f t="shared" ca="1" si="48"/>
        <v>0.99996934070634469</v>
      </c>
      <c r="E815" s="33">
        <f t="shared" ca="1" si="49"/>
        <v>100.20058942835233</v>
      </c>
      <c r="F815" s="34">
        <f t="shared" ca="1" si="50"/>
        <v>99.940624337905092</v>
      </c>
      <c r="G815" s="33">
        <f t="shared" ca="1" si="51"/>
        <v>1.0025704563369842</v>
      </c>
    </row>
    <row r="816" spans="4:7" x14ac:dyDescent="0.25">
      <c r="D816" s="35">
        <f t="shared" ca="1" si="48"/>
        <v>0.99994257552961652</v>
      </c>
      <c r="E816" s="33">
        <f t="shared" ca="1" si="49"/>
        <v>100.31839484420249</v>
      </c>
      <c r="F816" s="34">
        <f t="shared" ca="1" si="50"/>
        <v>99.955857638909222</v>
      </c>
      <c r="G816" s="33">
        <f t="shared" ca="1" si="51"/>
        <v>1.0035693403370962</v>
      </c>
    </row>
    <row r="817" spans="4:7" x14ac:dyDescent="0.25">
      <c r="D817" s="35">
        <f t="shared" ca="1" si="48"/>
        <v>0.99989852400681645</v>
      </c>
      <c r="E817" s="33">
        <f t="shared" ca="1" si="49"/>
        <v>100.19843026294515</v>
      </c>
      <c r="F817" s="34">
        <f t="shared" ca="1" si="50"/>
        <v>100.05527207367085</v>
      </c>
      <c r="G817" s="33">
        <f t="shared" ca="1" si="51"/>
        <v>1.0013291698807236</v>
      </c>
    </row>
    <row r="818" spans="4:7" x14ac:dyDescent="0.25">
      <c r="D818" s="35">
        <f t="shared" ca="1" si="48"/>
        <v>0.99998315378803093</v>
      </c>
      <c r="E818" s="33">
        <f t="shared" ca="1" si="49"/>
        <v>100.18995743218581</v>
      </c>
      <c r="F818" s="34">
        <f t="shared" ca="1" si="50"/>
        <v>100.02865733674855</v>
      </c>
      <c r="G818" s="33">
        <f t="shared" ca="1" si="51"/>
        <v>1.0015956654665457</v>
      </c>
    </row>
    <row r="819" spans="4:7" x14ac:dyDescent="0.25">
      <c r="D819" s="35">
        <f t="shared" ca="1" si="48"/>
        <v>0.99993752033036398</v>
      </c>
      <c r="E819" s="33">
        <f t="shared" ca="1" si="49"/>
        <v>100.35119585855701</v>
      </c>
      <c r="F819" s="34">
        <f t="shared" ca="1" si="50"/>
        <v>100.07319010424064</v>
      </c>
      <c r="G819" s="33">
        <f t="shared" ca="1" si="51"/>
        <v>1.0027153710646028</v>
      </c>
    </row>
    <row r="820" spans="4:7" x14ac:dyDescent="0.25">
      <c r="D820" s="35">
        <f t="shared" ca="1" si="48"/>
        <v>0.99989780078904067</v>
      </c>
      <c r="E820" s="33">
        <f t="shared" ca="1" si="49"/>
        <v>100.20565805015613</v>
      </c>
      <c r="F820" s="34">
        <f t="shared" ca="1" si="50"/>
        <v>99.96785292233001</v>
      </c>
      <c r="G820" s="33">
        <f t="shared" ca="1" si="51"/>
        <v>1.0022763736740103</v>
      </c>
    </row>
    <row r="821" spans="4:7" x14ac:dyDescent="0.25">
      <c r="D821" s="35">
        <f t="shared" ca="1" si="48"/>
        <v>0.99994059369153476</v>
      </c>
      <c r="E821" s="33">
        <f t="shared" ca="1" si="49"/>
        <v>100.31526891573519</v>
      </c>
      <c r="F821" s="34">
        <f t="shared" ca="1" si="50"/>
        <v>99.969838371440346</v>
      </c>
      <c r="G821" s="33">
        <f t="shared" ca="1" si="51"/>
        <v>1.0033957360541541</v>
      </c>
    </row>
    <row r="822" spans="4:7" x14ac:dyDescent="0.25">
      <c r="D822" s="35">
        <f t="shared" ca="1" si="48"/>
        <v>0.9999014489545458</v>
      </c>
      <c r="E822" s="33">
        <f t="shared" ca="1" si="49"/>
        <v>100.29671060854717</v>
      </c>
      <c r="F822" s="34">
        <f t="shared" ca="1" si="50"/>
        <v>99.940530882315457</v>
      </c>
      <c r="G822" s="33">
        <f t="shared" ca="1" si="51"/>
        <v>1.003465014418959</v>
      </c>
    </row>
    <row r="823" spans="4:7" x14ac:dyDescent="0.25">
      <c r="D823" s="35">
        <f t="shared" ca="1" si="48"/>
        <v>0.99989565945850889</v>
      </c>
      <c r="E823" s="33">
        <f t="shared" ca="1" si="49"/>
        <v>100.27933348457864</v>
      </c>
      <c r="F823" s="34">
        <f t="shared" ca="1" si="50"/>
        <v>99.907623683912377</v>
      </c>
      <c r="G823" s="33">
        <f t="shared" ca="1" si="51"/>
        <v>1.0036158061556246</v>
      </c>
    </row>
    <row r="824" spans="4:7" x14ac:dyDescent="0.25">
      <c r="D824" s="35">
        <f t="shared" ca="1" si="48"/>
        <v>0.99996745154056521</v>
      </c>
      <c r="E824" s="33">
        <f t="shared" ca="1" si="49"/>
        <v>100.28240685190613</v>
      </c>
      <c r="F824" s="34">
        <f t="shared" ca="1" si="50"/>
        <v>99.921081486824562</v>
      </c>
      <c r="G824" s="33">
        <f t="shared" ca="1" si="51"/>
        <v>1.0035834412708728</v>
      </c>
    </row>
    <row r="825" spans="4:7" x14ac:dyDescent="0.25">
      <c r="D825" s="35">
        <f t="shared" ca="1" si="48"/>
        <v>0.99989165624715259</v>
      </c>
      <c r="E825" s="33">
        <f t="shared" ca="1" si="49"/>
        <v>100.2584471358866</v>
      </c>
      <c r="F825" s="34">
        <f t="shared" ca="1" si="50"/>
        <v>99.918366022815206</v>
      </c>
      <c r="G825" s="33">
        <f t="shared" ca="1" si="51"/>
        <v>1.0032948771057653</v>
      </c>
    </row>
    <row r="826" spans="4:7" x14ac:dyDescent="0.25">
      <c r="D826" s="35">
        <f t="shared" ca="1" si="48"/>
        <v>0.99987118947163733</v>
      </c>
      <c r="E826" s="33">
        <f t="shared" ca="1" si="49"/>
        <v>100.30565001815411</v>
      </c>
      <c r="F826" s="34">
        <f t="shared" ca="1" si="50"/>
        <v>99.997033922510397</v>
      </c>
      <c r="G826" s="33">
        <f t="shared" ca="1" si="51"/>
        <v>1.0029570444269003</v>
      </c>
    </row>
    <row r="827" spans="4:7" x14ac:dyDescent="0.25">
      <c r="D827" s="35">
        <f t="shared" ca="1" si="48"/>
        <v>0.99994263342862577</v>
      </c>
      <c r="E827" s="33">
        <f t="shared" ca="1" si="49"/>
        <v>100.22894032242264</v>
      </c>
      <c r="F827" s="34">
        <f t="shared" ca="1" si="50"/>
        <v>100.06929616731802</v>
      </c>
      <c r="G827" s="33">
        <f t="shared" ca="1" si="51"/>
        <v>1.0015378779539785</v>
      </c>
    </row>
    <row r="828" spans="4:7" x14ac:dyDescent="0.25">
      <c r="D828" s="35">
        <f t="shared" ca="1" si="48"/>
        <v>0.99988092044110566</v>
      </c>
      <c r="E828" s="33">
        <f t="shared" ca="1" si="49"/>
        <v>100.29354565851236</v>
      </c>
      <c r="F828" s="34">
        <f t="shared" ca="1" si="50"/>
        <v>100.04053786192476</v>
      </c>
      <c r="G828" s="33">
        <f t="shared" ca="1" si="51"/>
        <v>1.0024096720245883</v>
      </c>
    </row>
    <row r="829" spans="4:7" x14ac:dyDescent="0.25">
      <c r="D829" s="35">
        <f t="shared" ca="1" si="48"/>
        <v>0.99987031207913968</v>
      </c>
      <c r="E829" s="33">
        <f t="shared" ca="1" si="49"/>
        <v>100.2420440815003</v>
      </c>
      <c r="F829" s="34">
        <f t="shared" ca="1" si="50"/>
        <v>99.967060957973047</v>
      </c>
      <c r="G829" s="33">
        <f t="shared" ca="1" si="51"/>
        <v>1.0026206926435264</v>
      </c>
    </row>
    <row r="830" spans="4:7" x14ac:dyDescent="0.25">
      <c r="D830" s="35">
        <f t="shared" ca="1" si="48"/>
        <v>0.99986594408567042</v>
      </c>
      <c r="E830" s="33">
        <f t="shared" ca="1" si="49"/>
        <v>100.3513335548178</v>
      </c>
      <c r="F830" s="34">
        <f t="shared" ca="1" si="50"/>
        <v>100.12848330119711</v>
      </c>
      <c r="G830" s="33">
        <f t="shared" ca="1" si="51"/>
        <v>1.0020912886817321</v>
      </c>
    </row>
    <row r="831" spans="4:7" x14ac:dyDescent="0.25">
      <c r="D831" s="35">
        <f t="shared" ca="1" si="48"/>
        <v>0.99997820624259948</v>
      </c>
      <c r="E831" s="33">
        <f t="shared" ca="1" si="49"/>
        <v>100.271370350658</v>
      </c>
      <c r="F831" s="34">
        <f t="shared" ca="1" si="50"/>
        <v>100.03065606687835</v>
      </c>
      <c r="G831" s="33">
        <f t="shared" ca="1" si="51"/>
        <v>1.0023845589266209</v>
      </c>
    </row>
    <row r="832" spans="4:7" x14ac:dyDescent="0.25">
      <c r="D832" s="35">
        <f t="shared" ca="1" si="48"/>
        <v>0.99991434685225422</v>
      </c>
      <c r="E832" s="33">
        <f t="shared" ca="1" si="49"/>
        <v>100.21025900897766</v>
      </c>
      <c r="F832" s="34">
        <f t="shared" ca="1" si="50"/>
        <v>100.01032959746367</v>
      </c>
      <c r="G832" s="33">
        <f t="shared" ca="1" si="51"/>
        <v>1.0019132632415433</v>
      </c>
    </row>
    <row r="833" spans="4:7" x14ac:dyDescent="0.25">
      <c r="D833" s="35">
        <f t="shared" ca="1" si="48"/>
        <v>0.99969432260790458</v>
      </c>
      <c r="E833" s="33">
        <f t="shared" ca="1" si="49"/>
        <v>100.23705249455604</v>
      </c>
      <c r="F833" s="34">
        <f t="shared" ca="1" si="50"/>
        <v>99.982912415935232</v>
      </c>
      <c r="G833" s="33">
        <f t="shared" ca="1" si="51"/>
        <v>1.0022353807507944</v>
      </c>
    </row>
    <row r="834" spans="4:7" x14ac:dyDescent="0.25">
      <c r="D834" s="35">
        <f t="shared" ca="1" si="48"/>
        <v>0.9999113179212662</v>
      </c>
      <c r="E834" s="33">
        <f t="shared" ca="1" si="49"/>
        <v>100.24898609031014</v>
      </c>
      <c r="F834" s="34">
        <f t="shared" ca="1" si="50"/>
        <v>100.05325666376271</v>
      </c>
      <c r="G834" s="33">
        <f t="shared" ca="1" si="51"/>
        <v>1.001867396867429</v>
      </c>
    </row>
    <row r="835" spans="4:7" x14ac:dyDescent="0.25">
      <c r="D835" s="35">
        <f t="shared" ca="1" si="48"/>
        <v>0.99988036724393192</v>
      </c>
      <c r="E835" s="33">
        <f t="shared" ca="1" si="49"/>
        <v>100.28760964976101</v>
      </c>
      <c r="F835" s="34">
        <f t="shared" ca="1" si="50"/>
        <v>100.02240720299594</v>
      </c>
      <c r="G835" s="33">
        <f t="shared" ca="1" si="51"/>
        <v>1.0025314804022794</v>
      </c>
    </row>
    <row r="836" spans="4:7" x14ac:dyDescent="0.25">
      <c r="D836" s="35">
        <f t="shared" ca="1" si="48"/>
        <v>0.99996003078715567</v>
      </c>
      <c r="E836" s="33">
        <f t="shared" ca="1" si="49"/>
        <v>100.29050642307924</v>
      </c>
      <c r="F836" s="34">
        <f t="shared" ca="1" si="50"/>
        <v>99.996661595956439</v>
      </c>
      <c r="G836" s="33">
        <f t="shared" ca="1" si="51"/>
        <v>1.002898459707549</v>
      </c>
    </row>
    <row r="837" spans="4:7" x14ac:dyDescent="0.25">
      <c r="D837" s="35">
        <f t="shared" ca="1" si="48"/>
        <v>0.99992732282796304</v>
      </c>
      <c r="E837" s="33">
        <f t="shared" ca="1" si="49"/>
        <v>100.30994169691078</v>
      </c>
      <c r="F837" s="34">
        <f t="shared" ca="1" si="50"/>
        <v>99.936199111242388</v>
      </c>
      <c r="G837" s="33">
        <f t="shared" ca="1" si="51"/>
        <v>1.0036668629189185</v>
      </c>
    </row>
    <row r="838" spans="4:7" x14ac:dyDescent="0.25">
      <c r="D838" s="35">
        <f t="shared" ca="1" si="48"/>
        <v>0.99992240385467723</v>
      </c>
      <c r="E838" s="33">
        <f t="shared" ca="1" si="49"/>
        <v>100.30217419704024</v>
      </c>
      <c r="F838" s="34">
        <f t="shared" ca="1" si="50"/>
        <v>99.954435411380786</v>
      </c>
      <c r="G838" s="33">
        <f t="shared" ca="1" si="51"/>
        <v>1.0034011069361268</v>
      </c>
    </row>
    <row r="839" spans="4:7" x14ac:dyDescent="0.25">
      <c r="D839" s="35">
        <f t="shared" ca="1" si="48"/>
        <v>0.99988373615584014</v>
      </c>
      <c r="E839" s="33">
        <f t="shared" ca="1" si="49"/>
        <v>100.21079237206619</v>
      </c>
      <c r="F839" s="34">
        <f t="shared" ca="1" si="50"/>
        <v>100.04778910223482</v>
      </c>
      <c r="G839" s="33">
        <f t="shared" ca="1" si="51"/>
        <v>1.0015128008249061</v>
      </c>
    </row>
    <row r="840" spans="4:7" x14ac:dyDescent="0.25">
      <c r="D840" s="35">
        <f t="shared" ca="1" si="48"/>
        <v>0.99985636832505254</v>
      </c>
      <c r="E840" s="33">
        <f t="shared" ca="1" si="49"/>
        <v>100.15751823117357</v>
      </c>
      <c r="F840" s="34">
        <f t="shared" ca="1" si="50"/>
        <v>99.99967792996317</v>
      </c>
      <c r="G840" s="33">
        <f t="shared" ca="1" si="51"/>
        <v>1.0014345497113375</v>
      </c>
    </row>
    <row r="841" spans="4:7" x14ac:dyDescent="0.25">
      <c r="D841" s="35">
        <f t="shared" ca="1" si="48"/>
        <v>0.99986141257342565</v>
      </c>
      <c r="E841" s="33">
        <f t="shared" ca="1" si="49"/>
        <v>100.29118620200643</v>
      </c>
      <c r="F841" s="34">
        <f t="shared" ca="1" si="50"/>
        <v>100.10319793436966</v>
      </c>
      <c r="G841" s="33">
        <f t="shared" ca="1" si="51"/>
        <v>1.001739096990159</v>
      </c>
    </row>
    <row r="842" spans="4:7" x14ac:dyDescent="0.25">
      <c r="D842" s="35">
        <f t="shared" ca="1" si="48"/>
        <v>0.99996802068659729</v>
      </c>
      <c r="E842" s="33">
        <f t="shared" ca="1" si="49"/>
        <v>100.24368873066143</v>
      </c>
      <c r="F842" s="34">
        <f t="shared" ca="1" si="50"/>
        <v>100.13122783159048</v>
      </c>
      <c r="G842" s="33">
        <f t="shared" ca="1" si="51"/>
        <v>1.0010911198943466</v>
      </c>
    </row>
    <row r="843" spans="4:7" x14ac:dyDescent="0.25">
      <c r="D843" s="35">
        <f t="shared" ca="1" si="48"/>
        <v>0.99992515381888825</v>
      </c>
      <c r="E843" s="33">
        <f t="shared" ca="1" si="49"/>
        <v>100.3265146698529</v>
      </c>
      <c r="F843" s="34">
        <f t="shared" ca="1" si="50"/>
        <v>100.02643401712747</v>
      </c>
      <c r="G843" s="33">
        <f t="shared" ca="1" si="51"/>
        <v>1.0029249427825053</v>
      </c>
    </row>
    <row r="844" spans="4:7" x14ac:dyDescent="0.25">
      <c r="D844" s="35">
        <f t="shared" ca="1" si="48"/>
        <v>0.99986705940620135</v>
      </c>
      <c r="E844" s="33">
        <f t="shared" ca="1" si="49"/>
        <v>100.27802693886784</v>
      </c>
      <c r="F844" s="34">
        <f t="shared" ca="1" si="50"/>
        <v>100.03102002927517</v>
      </c>
      <c r="G844" s="33">
        <f t="shared" ca="1" si="51"/>
        <v>1.0023360342529555</v>
      </c>
    </row>
    <row r="845" spans="4:7" x14ac:dyDescent="0.25">
      <c r="D845" s="35">
        <f t="shared" ca="1" si="48"/>
        <v>0.99990643098902543</v>
      </c>
      <c r="E845" s="33">
        <f t="shared" ca="1" si="49"/>
        <v>100.27487210174938</v>
      </c>
      <c r="F845" s="34">
        <f t="shared" ca="1" si="50"/>
        <v>99.962574896041318</v>
      </c>
      <c r="G845" s="33">
        <f t="shared" ca="1" si="51"/>
        <v>1.0030302799364155</v>
      </c>
    </row>
    <row r="846" spans="4:7" x14ac:dyDescent="0.25">
      <c r="D846" s="35">
        <f t="shared" ref="D846:D909" ca="1" si="52">_xlfn.BETA.INV(RAND(),$K$6,$L$6)</f>
        <v>0.99988878808644255</v>
      </c>
      <c r="E846" s="33">
        <f t="shared" ref="E846:E909" ca="1" si="53">_xlfn.NORM.INV(RAND(),$G$7,$H$7)</f>
        <v>100.25814567167603</v>
      </c>
      <c r="F846" s="34">
        <f t="shared" ref="F846:F909" ca="1" si="54">100+$M$8*(RAND() - RAND())</f>
        <v>99.912311298681971</v>
      </c>
      <c r="G846" s="33">
        <f t="shared" ca="1" si="51"/>
        <v>1.0033497821080695</v>
      </c>
    </row>
    <row r="847" spans="4:7" x14ac:dyDescent="0.25">
      <c r="D847" s="35">
        <f t="shared" ca="1" si="52"/>
        <v>0.99989027950735565</v>
      </c>
      <c r="E847" s="33">
        <f t="shared" ca="1" si="53"/>
        <v>100.39694898931045</v>
      </c>
      <c r="F847" s="34">
        <f t="shared" ca="1" si="54"/>
        <v>99.904491949666806</v>
      </c>
      <c r="G847" s="33">
        <f t="shared" ref="G847:G910" ca="1" si="55">D847*E847/F847</f>
        <v>1.0048190169185096</v>
      </c>
    </row>
    <row r="848" spans="4:7" x14ac:dyDescent="0.25">
      <c r="D848" s="35">
        <f t="shared" ca="1" si="52"/>
        <v>0.99974722901517754</v>
      </c>
      <c r="E848" s="33">
        <f t="shared" ca="1" si="53"/>
        <v>100.21761993465365</v>
      </c>
      <c r="F848" s="34">
        <f t="shared" ca="1" si="54"/>
        <v>100.08833629264984</v>
      </c>
      <c r="G848" s="33">
        <f t="shared" ca="1" si="55"/>
        <v>1.0010385978962866</v>
      </c>
    </row>
    <row r="849" spans="4:7" x14ac:dyDescent="0.25">
      <c r="D849" s="35">
        <f t="shared" ca="1" si="52"/>
        <v>0.99986707729831958</v>
      </c>
      <c r="E849" s="33">
        <f t="shared" ca="1" si="53"/>
        <v>100.29161966286367</v>
      </c>
      <c r="F849" s="34">
        <f t="shared" ca="1" si="54"/>
        <v>100.03142888867488</v>
      </c>
      <c r="G849" s="33">
        <f t="shared" ca="1" si="55"/>
        <v>1.0024678218025058</v>
      </c>
    </row>
    <row r="850" spans="4:7" x14ac:dyDescent="0.25">
      <c r="D850" s="35">
        <f t="shared" ca="1" si="52"/>
        <v>0.99990906427055326</v>
      </c>
      <c r="E850" s="33">
        <f t="shared" ca="1" si="53"/>
        <v>100.32492507637733</v>
      </c>
      <c r="F850" s="34">
        <f t="shared" ca="1" si="54"/>
        <v>99.934376049919877</v>
      </c>
      <c r="G850" s="33">
        <f t="shared" ca="1" si="55"/>
        <v>1.0038167637732927</v>
      </c>
    </row>
    <row r="851" spans="4:7" x14ac:dyDescent="0.25">
      <c r="D851" s="35">
        <f t="shared" ca="1" si="52"/>
        <v>0.99989439114474643</v>
      </c>
      <c r="E851" s="33">
        <f t="shared" ca="1" si="53"/>
        <v>100.19833365917995</v>
      </c>
      <c r="F851" s="34">
        <f t="shared" ca="1" si="54"/>
        <v>100.08676481653579</v>
      </c>
      <c r="G851" s="33">
        <f t="shared" ca="1" si="55"/>
        <v>1.0010089946609146</v>
      </c>
    </row>
    <row r="852" spans="4:7" x14ac:dyDescent="0.25">
      <c r="D852" s="35">
        <f t="shared" ca="1" si="52"/>
        <v>0.99995807603266074</v>
      </c>
      <c r="E852" s="33">
        <f t="shared" ca="1" si="53"/>
        <v>100.23427704018582</v>
      </c>
      <c r="F852" s="34">
        <f t="shared" ca="1" si="54"/>
        <v>100.03801674426272</v>
      </c>
      <c r="G852" s="33">
        <f t="shared" ca="1" si="55"/>
        <v>1.0019198509088516</v>
      </c>
    </row>
    <row r="853" spans="4:7" x14ac:dyDescent="0.25">
      <c r="D853" s="35">
        <f t="shared" ca="1" si="52"/>
        <v>0.99995974527563214</v>
      </c>
      <c r="E853" s="33">
        <f t="shared" ca="1" si="53"/>
        <v>100.26733015431802</v>
      </c>
      <c r="F853" s="34">
        <f t="shared" ca="1" si="54"/>
        <v>99.976999447966989</v>
      </c>
      <c r="G853" s="33">
        <f t="shared" ca="1" si="55"/>
        <v>1.002863603370709</v>
      </c>
    </row>
    <row r="854" spans="4:7" x14ac:dyDescent="0.25">
      <c r="D854" s="35">
        <f t="shared" ca="1" si="52"/>
        <v>0.99985723727593379</v>
      </c>
      <c r="E854" s="33">
        <f t="shared" ca="1" si="53"/>
        <v>100.34910012548372</v>
      </c>
      <c r="F854" s="34">
        <f t="shared" ca="1" si="54"/>
        <v>99.968211224645671</v>
      </c>
      <c r="G854" s="33">
        <f t="shared" ca="1" si="55"/>
        <v>1.0036667935282229</v>
      </c>
    </row>
    <row r="855" spans="4:7" x14ac:dyDescent="0.25">
      <c r="D855" s="35">
        <f t="shared" ca="1" si="52"/>
        <v>0.99994347229586322</v>
      </c>
      <c r="E855" s="33">
        <f t="shared" ca="1" si="53"/>
        <v>100.30546488075275</v>
      </c>
      <c r="F855" s="34">
        <f t="shared" ca="1" si="54"/>
        <v>99.937480808188113</v>
      </c>
      <c r="G855" s="33">
        <f t="shared" ca="1" si="55"/>
        <v>1.0036254069243347</v>
      </c>
    </row>
    <row r="856" spans="4:7" x14ac:dyDescent="0.25">
      <c r="D856" s="35">
        <f t="shared" ca="1" si="52"/>
        <v>0.99995163908696028</v>
      </c>
      <c r="E856" s="33">
        <f t="shared" ca="1" si="53"/>
        <v>100.28342433975723</v>
      </c>
      <c r="F856" s="34">
        <f t="shared" ca="1" si="54"/>
        <v>100.00261395908539</v>
      </c>
      <c r="G856" s="33">
        <f t="shared" ca="1" si="55"/>
        <v>1.0027595336939985</v>
      </c>
    </row>
    <row r="857" spans="4:7" x14ac:dyDescent="0.25">
      <c r="D857" s="35">
        <f t="shared" ca="1" si="52"/>
        <v>0.99996219849300894</v>
      </c>
      <c r="E857" s="33">
        <f t="shared" ca="1" si="53"/>
        <v>100.32935341752186</v>
      </c>
      <c r="F857" s="34">
        <f t="shared" ca="1" si="54"/>
        <v>100.00323556676219</v>
      </c>
      <c r="G857" s="33">
        <f t="shared" ca="1" si="55"/>
        <v>1.0032231482129383</v>
      </c>
    </row>
    <row r="858" spans="4:7" x14ac:dyDescent="0.25">
      <c r="D858" s="35">
        <f t="shared" ca="1" si="52"/>
        <v>0.99982824889015276</v>
      </c>
      <c r="E858" s="33">
        <f t="shared" ca="1" si="53"/>
        <v>100.33415101182824</v>
      </c>
      <c r="F858" s="34">
        <f t="shared" ca="1" si="54"/>
        <v>99.959460259187836</v>
      </c>
      <c r="G858" s="33">
        <f t="shared" ca="1" si="55"/>
        <v>1.0035760322226799</v>
      </c>
    </row>
    <row r="859" spans="4:7" x14ac:dyDescent="0.25">
      <c r="D859" s="35">
        <f t="shared" ca="1" si="52"/>
        <v>0.99997444182589224</v>
      </c>
      <c r="E859" s="33">
        <f t="shared" ca="1" si="53"/>
        <v>100.28013767114317</v>
      </c>
      <c r="F859" s="34">
        <f t="shared" ca="1" si="54"/>
        <v>100.05606723072017</v>
      </c>
      <c r="G859" s="33">
        <f t="shared" ca="1" si="55"/>
        <v>1.0022138333969699</v>
      </c>
    </row>
    <row r="860" spans="4:7" x14ac:dyDescent="0.25">
      <c r="D860" s="35">
        <f t="shared" ca="1" si="52"/>
        <v>0.99993893773214371</v>
      </c>
      <c r="E860" s="33">
        <f t="shared" ca="1" si="53"/>
        <v>100.31343539100143</v>
      </c>
      <c r="F860" s="34">
        <f t="shared" ca="1" si="54"/>
        <v>100.00513774775698</v>
      </c>
      <c r="G860" s="33">
        <f t="shared" ca="1" si="55"/>
        <v>1.0030215675333121</v>
      </c>
    </row>
    <row r="861" spans="4:7" x14ac:dyDescent="0.25">
      <c r="D861" s="35">
        <f t="shared" ca="1" si="52"/>
        <v>0.99985021791800122</v>
      </c>
      <c r="E861" s="33">
        <f t="shared" ca="1" si="53"/>
        <v>100.250143625672</v>
      </c>
      <c r="F861" s="34">
        <f t="shared" ca="1" si="54"/>
        <v>100.13397695362775</v>
      </c>
      <c r="G861" s="33">
        <f t="shared" ca="1" si="55"/>
        <v>1.0010101565910856</v>
      </c>
    </row>
    <row r="862" spans="4:7" x14ac:dyDescent="0.25">
      <c r="D862" s="35">
        <f t="shared" ca="1" si="52"/>
        <v>0.99986899920739392</v>
      </c>
      <c r="E862" s="33">
        <f t="shared" ca="1" si="53"/>
        <v>100.32608371297373</v>
      </c>
      <c r="F862" s="34">
        <f t="shared" ca="1" si="54"/>
        <v>100.05490785469166</v>
      </c>
      <c r="G862" s="33">
        <f t="shared" ca="1" si="55"/>
        <v>1.0025789145912896</v>
      </c>
    </row>
    <row r="863" spans="4:7" x14ac:dyDescent="0.25">
      <c r="D863" s="35">
        <f t="shared" ca="1" si="52"/>
        <v>0.99993523000703788</v>
      </c>
      <c r="E863" s="33">
        <f t="shared" ca="1" si="53"/>
        <v>100.26484201421481</v>
      </c>
      <c r="F863" s="34">
        <f t="shared" ca="1" si="54"/>
        <v>99.987491745786954</v>
      </c>
      <c r="G863" s="33">
        <f t="shared" ca="1" si="55"/>
        <v>1.0027088999892595</v>
      </c>
    </row>
    <row r="864" spans="4:7" x14ac:dyDescent="0.25">
      <c r="D864" s="35">
        <f t="shared" ca="1" si="52"/>
        <v>0.99986647767323478</v>
      </c>
      <c r="E864" s="33">
        <f t="shared" ca="1" si="53"/>
        <v>100.22901971765526</v>
      </c>
      <c r="F864" s="34">
        <f t="shared" ca="1" si="54"/>
        <v>100.09701185184291</v>
      </c>
      <c r="G864" s="33">
        <f t="shared" ca="1" si="55"/>
        <v>1.0011851008506212</v>
      </c>
    </row>
    <row r="865" spans="4:7" x14ac:dyDescent="0.25">
      <c r="D865" s="35">
        <f t="shared" ca="1" si="52"/>
        <v>0.99990125119869355</v>
      </c>
      <c r="E865" s="33">
        <f t="shared" ca="1" si="53"/>
        <v>100.31767731086626</v>
      </c>
      <c r="F865" s="34">
        <f t="shared" ca="1" si="54"/>
        <v>100.02239689957267</v>
      </c>
      <c r="G865" s="33">
        <f t="shared" ca="1" si="55"/>
        <v>1.0028531026025684</v>
      </c>
    </row>
    <row r="866" spans="4:7" x14ac:dyDescent="0.25">
      <c r="D866" s="35">
        <f t="shared" ca="1" si="52"/>
        <v>0.99995714566474181</v>
      </c>
      <c r="E866" s="33">
        <f t="shared" ca="1" si="53"/>
        <v>100.29273224910915</v>
      </c>
      <c r="F866" s="34">
        <f t="shared" ca="1" si="54"/>
        <v>99.944450627748324</v>
      </c>
      <c r="G866" s="33">
        <f t="shared" ca="1" si="55"/>
        <v>1.0034417482994655</v>
      </c>
    </row>
    <row r="867" spans="4:7" x14ac:dyDescent="0.25">
      <c r="D867" s="35">
        <f t="shared" ca="1" si="52"/>
        <v>0.9999423681241062</v>
      </c>
      <c r="E867" s="33">
        <f t="shared" ca="1" si="53"/>
        <v>100.3121374224164</v>
      </c>
      <c r="F867" s="34">
        <f t="shared" ca="1" si="54"/>
        <v>100.01337317814234</v>
      </c>
      <c r="G867" s="33">
        <f t="shared" ca="1" si="55"/>
        <v>1.0029294389171099</v>
      </c>
    </row>
    <row r="868" spans="4:7" x14ac:dyDescent="0.25">
      <c r="D868" s="35">
        <f t="shared" ca="1" si="52"/>
        <v>0.99993029901687724</v>
      </c>
      <c r="E868" s="33">
        <f t="shared" ca="1" si="53"/>
        <v>100.25908685286254</v>
      </c>
      <c r="F868" s="34">
        <f t="shared" ca="1" si="54"/>
        <v>100.08664849785434</v>
      </c>
      <c r="G868" s="33">
        <f t="shared" ca="1" si="55"/>
        <v>1.0016530696208807</v>
      </c>
    </row>
    <row r="869" spans="4:7" x14ac:dyDescent="0.25">
      <c r="D869" s="35">
        <f t="shared" ca="1" si="52"/>
        <v>0.99997978918504382</v>
      </c>
      <c r="E869" s="33">
        <f t="shared" ca="1" si="53"/>
        <v>100.30517796601022</v>
      </c>
      <c r="F869" s="34">
        <f t="shared" ca="1" si="54"/>
        <v>99.949202511927197</v>
      </c>
      <c r="G869" s="33">
        <f t="shared" ca="1" si="55"/>
        <v>1.0035412809286774</v>
      </c>
    </row>
    <row r="870" spans="4:7" x14ac:dyDescent="0.25">
      <c r="D870" s="35">
        <f t="shared" ca="1" si="52"/>
        <v>0.99995315654542605</v>
      </c>
      <c r="E870" s="33">
        <f t="shared" ca="1" si="53"/>
        <v>100.28501951108537</v>
      </c>
      <c r="F870" s="34">
        <f t="shared" ca="1" si="54"/>
        <v>99.938089540726864</v>
      </c>
      <c r="G870" s="33">
        <f t="shared" ca="1" si="55"/>
        <v>1.003424442824306</v>
      </c>
    </row>
    <row r="871" spans="4:7" x14ac:dyDescent="0.25">
      <c r="D871" s="35">
        <f t="shared" ca="1" si="52"/>
        <v>0.99993967265953698</v>
      </c>
      <c r="E871" s="33">
        <f t="shared" ca="1" si="53"/>
        <v>100.31684746880171</v>
      </c>
      <c r="F871" s="34">
        <f t="shared" ca="1" si="54"/>
        <v>100.11634718114507</v>
      </c>
      <c r="G871" s="33">
        <f t="shared" ca="1" si="55"/>
        <v>1.0019422246668008</v>
      </c>
    </row>
    <row r="872" spans="4:7" x14ac:dyDescent="0.25">
      <c r="D872" s="35">
        <f t="shared" ca="1" si="52"/>
        <v>0.9998267028095833</v>
      </c>
      <c r="E872" s="33">
        <f t="shared" ca="1" si="53"/>
        <v>100.24093919393219</v>
      </c>
      <c r="F872" s="34">
        <f t="shared" ca="1" si="54"/>
        <v>99.930269984530071</v>
      </c>
      <c r="G872" s="33">
        <f t="shared" ca="1" si="55"/>
        <v>1.0029350239554089</v>
      </c>
    </row>
    <row r="873" spans="4:7" x14ac:dyDescent="0.25">
      <c r="D873" s="35">
        <f t="shared" ca="1" si="52"/>
        <v>0.99994463151361956</v>
      </c>
      <c r="E873" s="33">
        <f t="shared" ca="1" si="53"/>
        <v>100.21385235455034</v>
      </c>
      <c r="F873" s="34">
        <f t="shared" ca="1" si="54"/>
        <v>100.06039202713028</v>
      </c>
      <c r="G873" s="33">
        <f t="shared" ca="1" si="55"/>
        <v>1.0014782236517796</v>
      </c>
    </row>
    <row r="874" spans="4:7" x14ac:dyDescent="0.25">
      <c r="D874" s="35">
        <f t="shared" ca="1" si="52"/>
        <v>0.99995710886493838</v>
      </c>
      <c r="E874" s="33">
        <f t="shared" ca="1" si="53"/>
        <v>100.26805172848546</v>
      </c>
      <c r="F874" s="34">
        <f t="shared" ca="1" si="54"/>
        <v>99.892653842718374</v>
      </c>
      <c r="G874" s="33">
        <f t="shared" ca="1" si="55"/>
        <v>1.00371496061965</v>
      </c>
    </row>
    <row r="875" spans="4:7" x14ac:dyDescent="0.25">
      <c r="D875" s="35">
        <f t="shared" ca="1" si="52"/>
        <v>0.99991360137165541</v>
      </c>
      <c r="E875" s="33">
        <f t="shared" ca="1" si="53"/>
        <v>100.37105500812618</v>
      </c>
      <c r="F875" s="34">
        <f t="shared" ca="1" si="54"/>
        <v>100.01392036700996</v>
      </c>
      <c r="G875" s="33">
        <f t="shared" ca="1" si="55"/>
        <v>1.0034841421910001</v>
      </c>
    </row>
    <row r="876" spans="4:7" x14ac:dyDescent="0.25">
      <c r="D876" s="35">
        <f t="shared" ca="1" si="52"/>
        <v>0.99974143172650842</v>
      </c>
      <c r="E876" s="33">
        <f t="shared" ca="1" si="53"/>
        <v>100.27013196783879</v>
      </c>
      <c r="F876" s="34">
        <f t="shared" ca="1" si="54"/>
        <v>99.955747755022401</v>
      </c>
      <c r="G876" s="33">
        <f t="shared" ca="1" si="55"/>
        <v>1.0028858524335957</v>
      </c>
    </row>
    <row r="877" spans="4:7" x14ac:dyDescent="0.25">
      <c r="D877" s="35">
        <f t="shared" ca="1" si="52"/>
        <v>0.99986727808648834</v>
      </c>
      <c r="E877" s="33">
        <f t="shared" ca="1" si="53"/>
        <v>100.25274382868031</v>
      </c>
      <c r="F877" s="34">
        <f t="shared" ca="1" si="54"/>
        <v>100.1280677581054</v>
      </c>
      <c r="G877" s="33">
        <f t="shared" ca="1" si="55"/>
        <v>1.0011122788751723</v>
      </c>
    </row>
    <row r="878" spans="4:7" x14ac:dyDescent="0.25">
      <c r="D878" s="35">
        <f t="shared" ca="1" si="52"/>
        <v>0.99994862701678278</v>
      </c>
      <c r="E878" s="33">
        <f t="shared" ca="1" si="53"/>
        <v>100.3160254499858</v>
      </c>
      <c r="F878" s="34">
        <f t="shared" ca="1" si="54"/>
        <v>99.943418842450271</v>
      </c>
      <c r="G878" s="33">
        <f t="shared" ca="1" si="55"/>
        <v>1.0036766110095043</v>
      </c>
    </row>
    <row r="879" spans="4:7" x14ac:dyDescent="0.25">
      <c r="D879" s="35">
        <f t="shared" ca="1" si="52"/>
        <v>0.99984642835879833</v>
      </c>
      <c r="E879" s="33">
        <f t="shared" ca="1" si="53"/>
        <v>100.30607220491247</v>
      </c>
      <c r="F879" s="34">
        <f t="shared" ca="1" si="54"/>
        <v>99.942880185962579</v>
      </c>
      <c r="G879" s="33">
        <f t="shared" ca="1" si="55"/>
        <v>1.0034798662012918</v>
      </c>
    </row>
    <row r="880" spans="4:7" x14ac:dyDescent="0.25">
      <c r="D880" s="35">
        <f t="shared" ca="1" si="52"/>
        <v>0.99993675131102155</v>
      </c>
      <c r="E880" s="33">
        <f t="shared" ca="1" si="53"/>
        <v>100.34814910615523</v>
      </c>
      <c r="F880" s="34">
        <f t="shared" ca="1" si="54"/>
        <v>99.975411717955637</v>
      </c>
      <c r="G880" s="33">
        <f t="shared" ca="1" si="55"/>
        <v>1.003664806106134</v>
      </c>
    </row>
    <row r="881" spans="4:7" x14ac:dyDescent="0.25">
      <c r="D881" s="35">
        <f t="shared" ca="1" si="52"/>
        <v>0.99996780643414385</v>
      </c>
      <c r="E881" s="33">
        <f t="shared" ca="1" si="53"/>
        <v>100.28020944159108</v>
      </c>
      <c r="F881" s="34">
        <f t="shared" ca="1" si="54"/>
        <v>100.02892784625163</v>
      </c>
      <c r="G881" s="33">
        <f t="shared" ca="1" si="55"/>
        <v>1.0024798148211085</v>
      </c>
    </row>
    <row r="882" spans="4:7" x14ac:dyDescent="0.25">
      <c r="D882" s="35">
        <f t="shared" ca="1" si="52"/>
        <v>0.99990763526325888</v>
      </c>
      <c r="E882" s="33">
        <f t="shared" ca="1" si="53"/>
        <v>100.21752428494113</v>
      </c>
      <c r="F882" s="34">
        <f t="shared" ca="1" si="54"/>
        <v>99.981149913068663</v>
      </c>
      <c r="G882" s="33">
        <f t="shared" ca="1" si="55"/>
        <v>1.0022716062660064</v>
      </c>
    </row>
    <row r="883" spans="4:7" x14ac:dyDescent="0.25">
      <c r="D883" s="35">
        <f t="shared" ca="1" si="52"/>
        <v>0.99993367790141119</v>
      </c>
      <c r="E883" s="33">
        <f t="shared" ca="1" si="53"/>
        <v>100.2766671703052</v>
      </c>
      <c r="F883" s="34">
        <f t="shared" ca="1" si="54"/>
        <v>99.929289500679488</v>
      </c>
      <c r="G883" s="33">
        <f t="shared" ca="1" si="55"/>
        <v>1.0034096821094396</v>
      </c>
    </row>
    <row r="884" spans="4:7" x14ac:dyDescent="0.25">
      <c r="D884" s="35">
        <f t="shared" ca="1" si="52"/>
        <v>0.99979062900275417</v>
      </c>
      <c r="E884" s="33">
        <f t="shared" ca="1" si="53"/>
        <v>100.28536106084385</v>
      </c>
      <c r="F884" s="34">
        <f t="shared" ca="1" si="54"/>
        <v>99.951244331661542</v>
      </c>
      <c r="G884" s="33">
        <f t="shared" ca="1" si="55"/>
        <v>1.0031327262128806</v>
      </c>
    </row>
    <row r="885" spans="4:7" x14ac:dyDescent="0.25">
      <c r="D885" s="35">
        <f t="shared" ca="1" si="52"/>
        <v>0.99982926376508419</v>
      </c>
      <c r="E885" s="33">
        <f t="shared" ca="1" si="53"/>
        <v>100.2785977664917</v>
      </c>
      <c r="F885" s="34">
        <f t="shared" ca="1" si="54"/>
        <v>100.13311824151079</v>
      </c>
      <c r="G885" s="33">
        <f t="shared" ca="1" si="55"/>
        <v>1.0012818769355214</v>
      </c>
    </row>
    <row r="886" spans="4:7" x14ac:dyDescent="0.25">
      <c r="D886" s="35">
        <f t="shared" ca="1" si="52"/>
        <v>0.99982570063543141</v>
      </c>
      <c r="E886" s="33">
        <f t="shared" ca="1" si="53"/>
        <v>100.2893980921974</v>
      </c>
      <c r="F886" s="34">
        <f t="shared" ca="1" si="54"/>
        <v>100.09042039528595</v>
      </c>
      <c r="G886" s="33">
        <f t="shared" ca="1" si="55"/>
        <v>1.0018133335621355</v>
      </c>
    </row>
    <row r="887" spans="4:7" x14ac:dyDescent="0.25">
      <c r="D887" s="35">
        <f t="shared" ca="1" si="52"/>
        <v>0.99988406977605504</v>
      </c>
      <c r="E887" s="33">
        <f t="shared" ca="1" si="53"/>
        <v>100.29278972072615</v>
      </c>
      <c r="F887" s="34">
        <f t="shared" ca="1" si="54"/>
        <v>99.925431520427949</v>
      </c>
      <c r="G887" s="33">
        <f t="shared" ca="1" si="55"/>
        <v>1.0035599669604938</v>
      </c>
    </row>
    <row r="888" spans="4:7" x14ac:dyDescent="0.25">
      <c r="D888" s="35">
        <f t="shared" ca="1" si="52"/>
        <v>0.99976076297132555</v>
      </c>
      <c r="E888" s="33">
        <f t="shared" ca="1" si="53"/>
        <v>100.36181447714293</v>
      </c>
      <c r="F888" s="34">
        <f t="shared" ca="1" si="54"/>
        <v>99.991091431816116</v>
      </c>
      <c r="G888" s="33">
        <f t="shared" ca="1" si="55"/>
        <v>1.0034674367293546</v>
      </c>
    </row>
    <row r="889" spans="4:7" x14ac:dyDescent="0.25">
      <c r="D889" s="35">
        <f t="shared" ca="1" si="52"/>
        <v>0.99994276313698749</v>
      </c>
      <c r="E889" s="33">
        <f t="shared" ca="1" si="53"/>
        <v>100.27532622633922</v>
      </c>
      <c r="F889" s="34">
        <f t="shared" ca="1" si="54"/>
        <v>99.970817359104998</v>
      </c>
      <c r="G889" s="33">
        <f t="shared" ca="1" si="55"/>
        <v>1.0029885663638245</v>
      </c>
    </row>
    <row r="890" spans="4:7" x14ac:dyDescent="0.25">
      <c r="D890" s="35">
        <f t="shared" ca="1" si="52"/>
        <v>0.99974649091023049</v>
      </c>
      <c r="E890" s="33">
        <f t="shared" ca="1" si="53"/>
        <v>100.27651415554658</v>
      </c>
      <c r="F890" s="34">
        <f t="shared" ca="1" si="54"/>
        <v>99.975405914822687</v>
      </c>
      <c r="G890" s="33">
        <f t="shared" ca="1" si="55"/>
        <v>1.0027575505232751</v>
      </c>
    </row>
    <row r="891" spans="4:7" x14ac:dyDescent="0.25">
      <c r="D891" s="35">
        <f t="shared" ca="1" si="52"/>
        <v>0.99988494871335121</v>
      </c>
      <c r="E891" s="33">
        <f t="shared" ca="1" si="53"/>
        <v>100.1929590860592</v>
      </c>
      <c r="F891" s="34">
        <f t="shared" ca="1" si="54"/>
        <v>99.999430361478062</v>
      </c>
      <c r="G891" s="33">
        <f t="shared" ca="1" si="55"/>
        <v>1.001820024324811</v>
      </c>
    </row>
    <row r="892" spans="4:7" x14ac:dyDescent="0.25">
      <c r="D892" s="35">
        <f t="shared" ca="1" si="52"/>
        <v>0.99992915228518209</v>
      </c>
      <c r="E892" s="33">
        <f t="shared" ca="1" si="53"/>
        <v>100.25774923036225</v>
      </c>
      <c r="F892" s="34">
        <f t="shared" ca="1" si="54"/>
        <v>99.961795946525001</v>
      </c>
      <c r="G892" s="33">
        <f t="shared" ca="1" si="55"/>
        <v>1.0028896064609125</v>
      </c>
    </row>
    <row r="893" spans="4:7" x14ac:dyDescent="0.25">
      <c r="D893" s="35">
        <f t="shared" ca="1" si="52"/>
        <v>0.99981497981733314</v>
      </c>
      <c r="E893" s="33">
        <f t="shared" ca="1" si="53"/>
        <v>100.32997500555405</v>
      </c>
      <c r="F893" s="34">
        <f t="shared" ca="1" si="54"/>
        <v>100.01536353441304</v>
      </c>
      <c r="G893" s="33">
        <f t="shared" ca="1" si="55"/>
        <v>1.0029600292432737</v>
      </c>
    </row>
    <row r="894" spans="4:7" x14ac:dyDescent="0.25">
      <c r="D894" s="35">
        <f t="shared" ca="1" si="52"/>
        <v>0.99986306014886328</v>
      </c>
      <c r="E894" s="33">
        <f t="shared" ca="1" si="53"/>
        <v>100.30365492713274</v>
      </c>
      <c r="F894" s="34">
        <f t="shared" ca="1" si="54"/>
        <v>100.02870395909288</v>
      </c>
      <c r="G894" s="33">
        <f t="shared" ca="1" si="55"/>
        <v>1.002611404428198</v>
      </c>
    </row>
    <row r="895" spans="4:7" x14ac:dyDescent="0.25">
      <c r="D895" s="35">
        <f t="shared" ca="1" si="52"/>
        <v>0.99988819333009593</v>
      </c>
      <c r="E895" s="33">
        <f t="shared" ca="1" si="53"/>
        <v>100.26694377749338</v>
      </c>
      <c r="F895" s="34">
        <f t="shared" ca="1" si="54"/>
        <v>100.01283534012509</v>
      </c>
      <c r="G895" s="33">
        <f t="shared" ca="1" si="55"/>
        <v>1.0024286675150946</v>
      </c>
    </row>
    <row r="896" spans="4:7" x14ac:dyDescent="0.25">
      <c r="D896" s="35">
        <f t="shared" ca="1" si="52"/>
        <v>0.99989574457970232</v>
      </c>
      <c r="E896" s="33">
        <f t="shared" ca="1" si="53"/>
        <v>100.2843091607225</v>
      </c>
      <c r="F896" s="34">
        <f t="shared" ca="1" si="54"/>
        <v>100.15599499230264</v>
      </c>
      <c r="G896" s="33">
        <f t="shared" ca="1" si="55"/>
        <v>1.0011767541786001</v>
      </c>
    </row>
    <row r="897" spans="4:7" x14ac:dyDescent="0.25">
      <c r="D897" s="35">
        <f t="shared" ca="1" si="52"/>
        <v>0.99984278360578449</v>
      </c>
      <c r="E897" s="33">
        <f t="shared" ca="1" si="53"/>
        <v>100.25292851485165</v>
      </c>
      <c r="F897" s="34">
        <f t="shared" ca="1" si="54"/>
        <v>100.02534515080934</v>
      </c>
      <c r="G897" s="33">
        <f t="shared" ca="1" si="55"/>
        <v>1.0021176828711991</v>
      </c>
    </row>
    <row r="898" spans="4:7" x14ac:dyDescent="0.25">
      <c r="D898" s="35">
        <f t="shared" ca="1" si="52"/>
        <v>0.99989996828918215</v>
      </c>
      <c r="E898" s="33">
        <f t="shared" ca="1" si="53"/>
        <v>100.30079308569827</v>
      </c>
      <c r="F898" s="34">
        <f t="shared" ca="1" si="54"/>
        <v>100.00781313443308</v>
      </c>
      <c r="G898" s="33">
        <f t="shared" ca="1" si="55"/>
        <v>1.0028292458605819</v>
      </c>
    </row>
    <row r="899" spans="4:7" x14ac:dyDescent="0.25">
      <c r="D899" s="35">
        <f t="shared" ca="1" si="52"/>
        <v>0.99991718360639359</v>
      </c>
      <c r="E899" s="33">
        <f t="shared" ca="1" si="53"/>
        <v>100.27877554271112</v>
      </c>
      <c r="F899" s="34">
        <f t="shared" ca="1" si="54"/>
        <v>100.0302748042195</v>
      </c>
      <c r="G899" s="33">
        <f t="shared" ca="1" si="55"/>
        <v>1.0024012331508236</v>
      </c>
    </row>
    <row r="900" spans="4:7" x14ac:dyDescent="0.25">
      <c r="D900" s="35">
        <f t="shared" ca="1" si="52"/>
        <v>0.9999190556143287</v>
      </c>
      <c r="E900" s="33">
        <f t="shared" ca="1" si="53"/>
        <v>100.25154114282134</v>
      </c>
      <c r="F900" s="34">
        <f t="shared" ca="1" si="54"/>
        <v>99.941400420890389</v>
      </c>
      <c r="G900" s="33">
        <f t="shared" ca="1" si="55"/>
        <v>1.0030220301221375</v>
      </c>
    </row>
    <row r="901" spans="4:7" x14ac:dyDescent="0.25">
      <c r="D901" s="35">
        <f t="shared" ca="1" si="52"/>
        <v>0.99987100732104062</v>
      </c>
      <c r="E901" s="33">
        <f t="shared" ca="1" si="53"/>
        <v>100.32683094481899</v>
      </c>
      <c r="F901" s="34">
        <f t="shared" ca="1" si="54"/>
        <v>99.934381245624778</v>
      </c>
      <c r="G901" s="33">
        <f t="shared" ca="1" si="55"/>
        <v>1.0037975746461707</v>
      </c>
    </row>
    <row r="902" spans="4:7" x14ac:dyDescent="0.25">
      <c r="D902" s="35">
        <f t="shared" ca="1" si="52"/>
        <v>0.99989324950459002</v>
      </c>
      <c r="E902" s="33">
        <f t="shared" ca="1" si="53"/>
        <v>100.33011330790144</v>
      </c>
      <c r="F902" s="34">
        <f t="shared" ca="1" si="54"/>
        <v>99.99613776101728</v>
      </c>
      <c r="G902" s="33">
        <f t="shared" ca="1" si="55"/>
        <v>1.0032327774334302</v>
      </c>
    </row>
    <row r="903" spans="4:7" x14ac:dyDescent="0.25">
      <c r="D903" s="35">
        <f t="shared" ca="1" si="52"/>
        <v>0.99975709102301658</v>
      </c>
      <c r="E903" s="33">
        <f t="shared" ca="1" si="53"/>
        <v>100.21522119722334</v>
      </c>
      <c r="F903" s="34">
        <f t="shared" ca="1" si="54"/>
        <v>100.09004029463875</v>
      </c>
      <c r="G903" s="33">
        <f t="shared" ca="1" si="55"/>
        <v>1.0010074701281821</v>
      </c>
    </row>
    <row r="904" spans="4:7" x14ac:dyDescent="0.25">
      <c r="D904" s="35">
        <f t="shared" ca="1" si="52"/>
        <v>0.99983110418704357</v>
      </c>
      <c r="E904" s="33">
        <f t="shared" ca="1" si="53"/>
        <v>100.31910711774417</v>
      </c>
      <c r="F904" s="34">
        <f t="shared" ca="1" si="54"/>
        <v>100.07587666762502</v>
      </c>
      <c r="G904" s="33">
        <f t="shared" ca="1" si="55"/>
        <v>1.0022611540413378</v>
      </c>
    </row>
    <row r="905" spans="4:7" x14ac:dyDescent="0.25">
      <c r="D905" s="35">
        <f t="shared" ca="1" si="52"/>
        <v>0.99994514669949464</v>
      </c>
      <c r="E905" s="33">
        <f t="shared" ca="1" si="53"/>
        <v>100.25336309301244</v>
      </c>
      <c r="F905" s="34">
        <f t="shared" ca="1" si="54"/>
        <v>99.978504191894146</v>
      </c>
      <c r="G905" s="33">
        <f t="shared" ca="1" si="55"/>
        <v>1.0026941758675334</v>
      </c>
    </row>
    <row r="906" spans="4:7" x14ac:dyDescent="0.25">
      <c r="D906" s="35">
        <f t="shared" ca="1" si="52"/>
        <v>0.99993937616291562</v>
      </c>
      <c r="E906" s="33">
        <f t="shared" ca="1" si="53"/>
        <v>100.32390777187625</v>
      </c>
      <c r="F906" s="34">
        <f t="shared" ca="1" si="54"/>
        <v>99.978106887495443</v>
      </c>
      <c r="G906" s="33">
        <f t="shared" ca="1" si="55"/>
        <v>1.0033979325546007</v>
      </c>
    </row>
    <row r="907" spans="4:7" x14ac:dyDescent="0.25">
      <c r="D907" s="35">
        <f t="shared" ca="1" si="52"/>
        <v>0.99998711941616958</v>
      </c>
      <c r="E907" s="33">
        <f t="shared" ca="1" si="53"/>
        <v>100.3469145093228</v>
      </c>
      <c r="F907" s="34">
        <f t="shared" ca="1" si="54"/>
        <v>100.04618287565562</v>
      </c>
      <c r="G907" s="33">
        <f t="shared" ca="1" si="55"/>
        <v>1.0029930088106898</v>
      </c>
    </row>
    <row r="908" spans="4:7" x14ac:dyDescent="0.25">
      <c r="D908" s="35">
        <f t="shared" ca="1" si="52"/>
        <v>0.99994299115401608</v>
      </c>
      <c r="E908" s="33">
        <f t="shared" ca="1" si="53"/>
        <v>100.28656155853793</v>
      </c>
      <c r="F908" s="34">
        <f t="shared" ca="1" si="54"/>
        <v>100.0116831021644</v>
      </c>
      <c r="G908" s="33">
        <f t="shared" ca="1" si="55"/>
        <v>1.0026912979252276</v>
      </c>
    </row>
    <row r="909" spans="4:7" x14ac:dyDescent="0.25">
      <c r="D909" s="35">
        <f t="shared" ca="1" si="52"/>
        <v>0.99993444425448508</v>
      </c>
      <c r="E909" s="33">
        <f t="shared" ca="1" si="53"/>
        <v>100.33762125737455</v>
      </c>
      <c r="F909" s="34">
        <f t="shared" ca="1" si="54"/>
        <v>99.974928313991086</v>
      </c>
      <c r="G909" s="33">
        <f t="shared" ca="1" si="55"/>
        <v>1.0035620454230314</v>
      </c>
    </row>
    <row r="910" spans="4:7" x14ac:dyDescent="0.25">
      <c r="D910" s="35">
        <f t="shared" ref="D910:D973" ca="1" si="56">_xlfn.BETA.INV(RAND(),$K$6,$L$6)</f>
        <v>0.99994332591370139</v>
      </c>
      <c r="E910" s="33">
        <f t="shared" ref="E910:E973" ca="1" si="57">_xlfn.NORM.INV(RAND(),$G$7,$H$7)</f>
        <v>100.2893391359797</v>
      </c>
      <c r="F910" s="34">
        <f t="shared" ref="F910:F973" ca="1" si="58">100+$M$8*(RAND() - RAND())</f>
        <v>100.06313463030544</v>
      </c>
      <c r="G910" s="33">
        <f t="shared" ca="1" si="55"/>
        <v>1.0022038156192885</v>
      </c>
    </row>
    <row r="911" spans="4:7" x14ac:dyDescent="0.25">
      <c r="D911" s="35">
        <f t="shared" ca="1" si="56"/>
        <v>0.99993683793077925</v>
      </c>
      <c r="E911" s="33">
        <f t="shared" ca="1" si="57"/>
        <v>100.24657251240984</v>
      </c>
      <c r="F911" s="34">
        <f t="shared" ca="1" si="58"/>
        <v>99.896274703430677</v>
      </c>
      <c r="G911" s="33">
        <f t="shared" ref="G911:G974" ca="1" si="59">D911*E911/F911</f>
        <v>1.003443231782648</v>
      </c>
    </row>
    <row r="912" spans="4:7" x14ac:dyDescent="0.25">
      <c r="D912" s="35">
        <f t="shared" ca="1" si="56"/>
        <v>0.9999593282082524</v>
      </c>
      <c r="E912" s="33">
        <f t="shared" ca="1" si="57"/>
        <v>100.33357300194906</v>
      </c>
      <c r="F912" s="34">
        <f t="shared" ca="1" si="58"/>
        <v>99.939800736082219</v>
      </c>
      <c r="G912" s="33">
        <f t="shared" ca="1" si="59"/>
        <v>1.0038992625241419</v>
      </c>
    </row>
    <row r="913" spans="4:7" x14ac:dyDescent="0.25">
      <c r="D913" s="35">
        <f t="shared" ca="1" si="56"/>
        <v>0.9999293836193619</v>
      </c>
      <c r="E913" s="33">
        <f t="shared" ca="1" si="57"/>
        <v>100.23387581206157</v>
      </c>
      <c r="F913" s="34">
        <f t="shared" ca="1" si="58"/>
        <v>100.05694355397831</v>
      </c>
      <c r="G913" s="33">
        <f t="shared" ca="1" si="59"/>
        <v>1.0016975743863739</v>
      </c>
    </row>
    <row r="914" spans="4:7" x14ac:dyDescent="0.25">
      <c r="D914" s="35">
        <f t="shared" ca="1" si="56"/>
        <v>0.99993696730173298</v>
      </c>
      <c r="E914" s="33">
        <f t="shared" ca="1" si="57"/>
        <v>100.3452478802127</v>
      </c>
      <c r="F914" s="34">
        <f t="shared" ca="1" si="58"/>
        <v>99.917388019748572</v>
      </c>
      <c r="G914" s="33">
        <f t="shared" ca="1" si="59"/>
        <v>1.0042188335492581</v>
      </c>
    </row>
    <row r="915" spans="4:7" x14ac:dyDescent="0.25">
      <c r="D915" s="35">
        <f t="shared" ca="1" si="56"/>
        <v>0.99993836203857556</v>
      </c>
      <c r="E915" s="33">
        <f t="shared" ca="1" si="57"/>
        <v>100.37285319093023</v>
      </c>
      <c r="F915" s="34">
        <f t="shared" ca="1" si="58"/>
        <v>100.13466890144991</v>
      </c>
      <c r="G915" s="33">
        <f t="shared" ca="1" si="59"/>
        <v>1.0023168550310542</v>
      </c>
    </row>
    <row r="916" spans="4:7" x14ac:dyDescent="0.25">
      <c r="D916" s="35">
        <f t="shared" ca="1" si="56"/>
        <v>0.99985767390033653</v>
      </c>
      <c r="E916" s="33">
        <f t="shared" ca="1" si="57"/>
        <v>100.27250808752859</v>
      </c>
      <c r="F916" s="34">
        <f t="shared" ca="1" si="58"/>
        <v>99.912765421330718</v>
      </c>
      <c r="G916" s="33">
        <f t="shared" ca="1" si="59"/>
        <v>1.0034577290475493</v>
      </c>
    </row>
    <row r="917" spans="4:7" x14ac:dyDescent="0.25">
      <c r="D917" s="35">
        <f t="shared" ca="1" si="56"/>
        <v>0.99994285711666664</v>
      </c>
      <c r="E917" s="33">
        <f t="shared" ca="1" si="57"/>
        <v>100.26092767941067</v>
      </c>
      <c r="F917" s="34">
        <f t="shared" ca="1" si="58"/>
        <v>100.00961354582938</v>
      </c>
      <c r="G917" s="33">
        <f t="shared" ca="1" si="59"/>
        <v>1.002455613279372</v>
      </c>
    </row>
    <row r="918" spans="4:7" x14ac:dyDescent="0.25">
      <c r="D918" s="35">
        <f t="shared" ca="1" si="56"/>
        <v>0.99989408302779836</v>
      </c>
      <c r="E918" s="33">
        <f t="shared" ca="1" si="57"/>
        <v>100.31314987919384</v>
      </c>
      <c r="F918" s="34">
        <f t="shared" ca="1" si="58"/>
        <v>100.06359360358006</v>
      </c>
      <c r="G918" s="33">
        <f t="shared" ca="1" si="59"/>
        <v>1.0023877956197849</v>
      </c>
    </row>
    <row r="919" spans="4:7" x14ac:dyDescent="0.25">
      <c r="D919" s="35">
        <f t="shared" ca="1" si="56"/>
        <v>0.99983262492503722</v>
      </c>
      <c r="E919" s="33">
        <f t="shared" ca="1" si="57"/>
        <v>100.26451025709449</v>
      </c>
      <c r="F919" s="34">
        <f t="shared" ca="1" si="58"/>
        <v>99.878189444505423</v>
      </c>
      <c r="G919" s="33">
        <f t="shared" ca="1" si="59"/>
        <v>1.003699897192009</v>
      </c>
    </row>
    <row r="920" spans="4:7" x14ac:dyDescent="0.25">
      <c r="D920" s="35">
        <f t="shared" ca="1" si="56"/>
        <v>0.99990774786275072</v>
      </c>
      <c r="E920" s="33">
        <f t="shared" ca="1" si="57"/>
        <v>100.30019960017454</v>
      </c>
      <c r="F920" s="34">
        <f t="shared" ca="1" si="58"/>
        <v>99.878701073572728</v>
      </c>
      <c r="G920" s="33">
        <f t="shared" ca="1" si="59"/>
        <v>1.0041274627562338</v>
      </c>
    </row>
    <row r="921" spans="4:7" x14ac:dyDescent="0.25">
      <c r="D921" s="35">
        <f t="shared" ca="1" si="56"/>
        <v>0.99998851748571571</v>
      </c>
      <c r="E921" s="33">
        <f t="shared" ca="1" si="57"/>
        <v>100.28734632095644</v>
      </c>
      <c r="F921" s="34">
        <f t="shared" ca="1" si="58"/>
        <v>100.02492522901109</v>
      </c>
      <c r="G921" s="33">
        <f t="shared" ca="1" si="59"/>
        <v>1.0026120443525501</v>
      </c>
    </row>
    <row r="922" spans="4:7" x14ac:dyDescent="0.25">
      <c r="D922" s="35">
        <f t="shared" ca="1" si="56"/>
        <v>0.99978706066387013</v>
      </c>
      <c r="E922" s="33">
        <f t="shared" ca="1" si="57"/>
        <v>100.25724761960893</v>
      </c>
      <c r="F922" s="34">
        <f t="shared" ca="1" si="58"/>
        <v>100.00403336003328</v>
      </c>
      <c r="G922" s="33">
        <f t="shared" ca="1" si="59"/>
        <v>1.0023185619623018</v>
      </c>
    </row>
    <row r="923" spans="4:7" x14ac:dyDescent="0.25">
      <c r="D923" s="35">
        <f t="shared" ca="1" si="56"/>
        <v>0.99983602854600739</v>
      </c>
      <c r="E923" s="33">
        <f t="shared" ca="1" si="57"/>
        <v>100.26221974316768</v>
      </c>
      <c r="F923" s="34">
        <f t="shared" ca="1" si="58"/>
        <v>99.982679479968638</v>
      </c>
      <c r="G923" s="33">
        <f t="shared" ca="1" si="59"/>
        <v>1.0026314569945081</v>
      </c>
    </row>
    <row r="924" spans="4:7" x14ac:dyDescent="0.25">
      <c r="D924" s="35">
        <f t="shared" ca="1" si="56"/>
        <v>0.99986835882424285</v>
      </c>
      <c r="E924" s="33">
        <f t="shared" ca="1" si="57"/>
        <v>100.30412421984748</v>
      </c>
      <c r="F924" s="34">
        <f t="shared" ca="1" si="58"/>
        <v>99.887603408893327</v>
      </c>
      <c r="G924" s="33">
        <f t="shared" ca="1" si="59"/>
        <v>1.0040377048236664</v>
      </c>
    </row>
    <row r="925" spans="4:7" x14ac:dyDescent="0.25">
      <c r="D925" s="35">
        <f t="shared" ca="1" si="56"/>
        <v>0.99989028177466721</v>
      </c>
      <c r="E925" s="33">
        <f t="shared" ca="1" si="57"/>
        <v>100.34160366491723</v>
      </c>
      <c r="F925" s="34">
        <f t="shared" ca="1" si="58"/>
        <v>100.0198076982641</v>
      </c>
      <c r="G925" s="33">
        <f t="shared" ca="1" si="59"/>
        <v>1.0031072511647847</v>
      </c>
    </row>
    <row r="926" spans="4:7" x14ac:dyDescent="0.25">
      <c r="D926" s="35">
        <f t="shared" ca="1" si="56"/>
        <v>0.99996563141225336</v>
      </c>
      <c r="E926" s="33">
        <f t="shared" ca="1" si="57"/>
        <v>100.3587504711045</v>
      </c>
      <c r="F926" s="34">
        <f t="shared" ca="1" si="58"/>
        <v>100.06151956549419</v>
      </c>
      <c r="G926" s="33">
        <f t="shared" ca="1" si="59"/>
        <v>1.0029360109497067</v>
      </c>
    </row>
    <row r="927" spans="4:7" x14ac:dyDescent="0.25">
      <c r="D927" s="35">
        <f t="shared" ca="1" si="56"/>
        <v>0.99995981999933004</v>
      </c>
      <c r="E927" s="33">
        <f t="shared" ca="1" si="57"/>
        <v>100.32734905340287</v>
      </c>
      <c r="F927" s="34">
        <f t="shared" ca="1" si="58"/>
        <v>99.884413106838124</v>
      </c>
      <c r="G927" s="33">
        <f t="shared" ca="1" si="59"/>
        <v>1.0043941269709731</v>
      </c>
    </row>
    <row r="928" spans="4:7" x14ac:dyDescent="0.25">
      <c r="D928" s="35">
        <f t="shared" ca="1" si="56"/>
        <v>0.9999317461025371</v>
      </c>
      <c r="E928" s="33">
        <f t="shared" ca="1" si="57"/>
        <v>100.31881715388357</v>
      </c>
      <c r="F928" s="34">
        <f t="shared" ca="1" si="58"/>
        <v>99.894095980167776</v>
      </c>
      <c r="G928" s="33">
        <f t="shared" ca="1" si="59"/>
        <v>1.0041831703801507</v>
      </c>
    </row>
    <row r="929" spans="4:7" x14ac:dyDescent="0.25">
      <c r="D929" s="35">
        <f t="shared" ca="1" si="56"/>
        <v>0.99986496224920751</v>
      </c>
      <c r="E929" s="33">
        <f t="shared" ca="1" si="57"/>
        <v>100.27230498416178</v>
      </c>
      <c r="F929" s="34">
        <f t="shared" ca="1" si="58"/>
        <v>100.08545905948161</v>
      </c>
      <c r="G929" s="33">
        <f t="shared" ca="1" si="59"/>
        <v>1.0017315739946333</v>
      </c>
    </row>
    <row r="930" spans="4:7" x14ac:dyDescent="0.25">
      <c r="D930" s="35">
        <f t="shared" ca="1" si="56"/>
        <v>0.99986275819577142</v>
      </c>
      <c r="E930" s="33">
        <f t="shared" ca="1" si="57"/>
        <v>100.29701519416139</v>
      </c>
      <c r="F930" s="34">
        <f t="shared" ca="1" si="58"/>
        <v>100.01773837015558</v>
      </c>
      <c r="G930" s="33">
        <f t="shared" ca="1" si="59"/>
        <v>1.0026546479155445</v>
      </c>
    </row>
    <row r="931" spans="4:7" x14ac:dyDescent="0.25">
      <c r="D931" s="35">
        <f t="shared" ca="1" si="56"/>
        <v>0.99988767046032911</v>
      </c>
      <c r="E931" s="33">
        <f t="shared" ca="1" si="57"/>
        <v>100.28947346045358</v>
      </c>
      <c r="F931" s="34">
        <f t="shared" ca="1" si="58"/>
        <v>100.0668138041674</v>
      </c>
      <c r="G931" s="33">
        <f t="shared" ca="1" si="59"/>
        <v>1.0021125303970631</v>
      </c>
    </row>
    <row r="932" spans="4:7" x14ac:dyDescent="0.25">
      <c r="D932" s="35">
        <f t="shared" ca="1" si="56"/>
        <v>0.99986926359959982</v>
      </c>
      <c r="E932" s="33">
        <f t="shared" ca="1" si="57"/>
        <v>100.21609646890496</v>
      </c>
      <c r="F932" s="34">
        <f t="shared" ca="1" si="58"/>
        <v>99.910041204359743</v>
      </c>
      <c r="G932" s="33">
        <f t="shared" ca="1" si="59"/>
        <v>1.0029321714744517</v>
      </c>
    </row>
    <row r="933" spans="4:7" x14ac:dyDescent="0.25">
      <c r="D933" s="35">
        <f t="shared" ca="1" si="56"/>
        <v>0.99988584298115124</v>
      </c>
      <c r="E933" s="33">
        <f t="shared" ca="1" si="57"/>
        <v>100.27137854845533</v>
      </c>
      <c r="F933" s="34">
        <f t="shared" ca="1" si="58"/>
        <v>99.999456776360688</v>
      </c>
      <c r="G933" s="33">
        <f t="shared" ca="1" si="59"/>
        <v>1.0026047650541365</v>
      </c>
    </row>
    <row r="934" spans="4:7" x14ac:dyDescent="0.25">
      <c r="D934" s="35">
        <f t="shared" ca="1" si="56"/>
        <v>0.9999583590572767</v>
      </c>
      <c r="E934" s="33">
        <f t="shared" ca="1" si="57"/>
        <v>100.28958778006481</v>
      </c>
      <c r="F934" s="34">
        <f t="shared" ca="1" si="58"/>
        <v>100.00016900471977</v>
      </c>
      <c r="G934" s="33">
        <f t="shared" ca="1" si="59"/>
        <v>1.0028524214029186</v>
      </c>
    </row>
    <row r="935" spans="4:7" x14ac:dyDescent="0.25">
      <c r="D935" s="35">
        <f t="shared" ca="1" si="56"/>
        <v>0.99990648037212693</v>
      </c>
      <c r="E935" s="33">
        <f t="shared" ca="1" si="57"/>
        <v>100.21162802628923</v>
      </c>
      <c r="F935" s="34">
        <f t="shared" ca="1" si="58"/>
        <v>100.12567678523457</v>
      </c>
      <c r="G935" s="33">
        <f t="shared" ca="1" si="59"/>
        <v>1.0007648336505863</v>
      </c>
    </row>
    <row r="936" spans="4:7" x14ac:dyDescent="0.25">
      <c r="D936" s="35">
        <f t="shared" ca="1" si="56"/>
        <v>0.99984976499899081</v>
      </c>
      <c r="E936" s="33">
        <f t="shared" ca="1" si="57"/>
        <v>100.24328791521773</v>
      </c>
      <c r="F936" s="34">
        <f t="shared" ca="1" si="58"/>
        <v>99.969999292565163</v>
      </c>
      <c r="G936" s="33">
        <f t="shared" ca="1" si="59"/>
        <v>1.0025830606583856</v>
      </c>
    </row>
    <row r="937" spans="4:7" x14ac:dyDescent="0.25">
      <c r="D937" s="35">
        <f t="shared" ca="1" si="56"/>
        <v>0.99983950351285955</v>
      </c>
      <c r="E937" s="33">
        <f t="shared" ca="1" si="57"/>
        <v>100.24187181521276</v>
      </c>
      <c r="F937" s="34">
        <f t="shared" ca="1" si="58"/>
        <v>100.08168157604489</v>
      </c>
      <c r="G937" s="33">
        <f t="shared" ca="1" si="59"/>
        <v>1.0014398416234409</v>
      </c>
    </row>
    <row r="938" spans="4:7" x14ac:dyDescent="0.25">
      <c r="D938" s="35">
        <f t="shared" ca="1" si="56"/>
        <v>0.99989665066532585</v>
      </c>
      <c r="E938" s="33">
        <f t="shared" ca="1" si="57"/>
        <v>100.22539245865997</v>
      </c>
      <c r="F938" s="34">
        <f t="shared" ca="1" si="58"/>
        <v>100.06354443666342</v>
      </c>
      <c r="G938" s="33">
        <f t="shared" ca="1" si="59"/>
        <v>1.0015139359216321</v>
      </c>
    </row>
    <row r="939" spans="4:7" x14ac:dyDescent="0.25">
      <c r="D939" s="35">
        <f t="shared" ca="1" si="56"/>
        <v>0.99989283216480473</v>
      </c>
      <c r="E939" s="33">
        <f t="shared" ca="1" si="57"/>
        <v>100.29346989614234</v>
      </c>
      <c r="F939" s="34">
        <f t="shared" ca="1" si="58"/>
        <v>100.01000734925336</v>
      </c>
      <c r="G939" s="33">
        <f t="shared" ca="1" si="59"/>
        <v>1.0027268702409311</v>
      </c>
    </row>
    <row r="940" spans="4:7" x14ac:dyDescent="0.25">
      <c r="D940" s="35">
        <f t="shared" ca="1" si="56"/>
        <v>0.99985691910091612</v>
      </c>
      <c r="E940" s="33">
        <f t="shared" ca="1" si="57"/>
        <v>100.31273419803071</v>
      </c>
      <c r="F940" s="34">
        <f t="shared" ca="1" si="58"/>
        <v>99.962389324100485</v>
      </c>
      <c r="G940" s="33">
        <f t="shared" ca="1" si="59"/>
        <v>1.0033611845415404</v>
      </c>
    </row>
    <row r="941" spans="4:7" x14ac:dyDescent="0.25">
      <c r="D941" s="35">
        <f t="shared" ca="1" si="56"/>
        <v>0.99979828001774906</v>
      </c>
      <c r="E941" s="33">
        <f t="shared" ca="1" si="57"/>
        <v>100.26036651989973</v>
      </c>
      <c r="F941" s="34">
        <f t="shared" ca="1" si="58"/>
        <v>99.950364574443768</v>
      </c>
      <c r="G941" s="33">
        <f t="shared" ca="1" si="59"/>
        <v>1.0028992132978691</v>
      </c>
    </row>
    <row r="942" spans="4:7" x14ac:dyDescent="0.25">
      <c r="D942" s="35">
        <f t="shared" ca="1" si="56"/>
        <v>0.99990793499529906</v>
      </c>
      <c r="E942" s="33">
        <f t="shared" ca="1" si="57"/>
        <v>100.24155348119295</v>
      </c>
      <c r="F942" s="34">
        <f t="shared" ca="1" si="58"/>
        <v>100.0692437350981</v>
      </c>
      <c r="G942" s="33">
        <f t="shared" ca="1" si="59"/>
        <v>1.0016296816176016</v>
      </c>
    </row>
    <row r="943" spans="4:7" x14ac:dyDescent="0.25">
      <c r="D943" s="35">
        <f t="shared" ca="1" si="56"/>
        <v>0.99991632564844801</v>
      </c>
      <c r="E943" s="33">
        <f t="shared" ca="1" si="57"/>
        <v>100.23183849209572</v>
      </c>
      <c r="F943" s="34">
        <f t="shared" ca="1" si="58"/>
        <v>99.985936353194774</v>
      </c>
      <c r="G943" s="33">
        <f t="shared" ca="1" si="59"/>
        <v>1.0023754871282222</v>
      </c>
    </row>
    <row r="944" spans="4:7" x14ac:dyDescent="0.25">
      <c r="D944" s="35">
        <f t="shared" ca="1" si="56"/>
        <v>0.99993913263057321</v>
      </c>
      <c r="E944" s="33">
        <f t="shared" ca="1" si="57"/>
        <v>100.37280289348892</v>
      </c>
      <c r="F944" s="34">
        <f t="shared" ca="1" si="58"/>
        <v>100.02558040338509</v>
      </c>
      <c r="G944" s="33">
        <f t="shared" ca="1" si="59"/>
        <v>1.0034102582584781</v>
      </c>
    </row>
    <row r="945" spans="4:7" x14ac:dyDescent="0.25">
      <c r="D945" s="35">
        <f t="shared" ca="1" si="56"/>
        <v>0.99996550623814096</v>
      </c>
      <c r="E945" s="33">
        <f t="shared" ca="1" si="57"/>
        <v>100.27003287525289</v>
      </c>
      <c r="F945" s="34">
        <f t="shared" ca="1" si="58"/>
        <v>100.04729591671961</v>
      </c>
      <c r="G945" s="33">
        <f t="shared" ca="1" si="59"/>
        <v>1.0021917460725798</v>
      </c>
    </row>
    <row r="946" spans="4:7" x14ac:dyDescent="0.25">
      <c r="D946" s="35">
        <f t="shared" ca="1" si="56"/>
        <v>0.99992854466815118</v>
      </c>
      <c r="E946" s="33">
        <f t="shared" ca="1" si="57"/>
        <v>100.26488662582571</v>
      </c>
      <c r="F946" s="34">
        <f t="shared" ca="1" si="58"/>
        <v>99.845499704533452</v>
      </c>
      <c r="G946" s="33">
        <f t="shared" ca="1" si="59"/>
        <v>1.0041286033097685</v>
      </c>
    </row>
    <row r="947" spans="4:7" x14ac:dyDescent="0.25">
      <c r="D947" s="35">
        <f t="shared" ca="1" si="56"/>
        <v>0.99989195723583468</v>
      </c>
      <c r="E947" s="33">
        <f t="shared" ca="1" si="57"/>
        <v>100.28685794297368</v>
      </c>
      <c r="F947" s="34">
        <f t="shared" ca="1" si="58"/>
        <v>100.02409110758545</v>
      </c>
      <c r="G947" s="33">
        <f t="shared" ca="1" si="59"/>
        <v>1.0025187088756011</v>
      </c>
    </row>
    <row r="948" spans="4:7" x14ac:dyDescent="0.25">
      <c r="D948" s="35">
        <f t="shared" ca="1" si="56"/>
        <v>0.99995484746083463</v>
      </c>
      <c r="E948" s="33">
        <f t="shared" ca="1" si="57"/>
        <v>100.32760423248466</v>
      </c>
      <c r="F948" s="34">
        <f t="shared" ca="1" si="58"/>
        <v>100.07312196925879</v>
      </c>
      <c r="G948" s="33">
        <f t="shared" ca="1" si="59"/>
        <v>1.0024976958071037</v>
      </c>
    </row>
    <row r="949" spans="4:7" x14ac:dyDescent="0.25">
      <c r="D949" s="35">
        <f t="shared" ca="1" si="56"/>
        <v>0.999889622600584</v>
      </c>
      <c r="E949" s="33">
        <f t="shared" ca="1" si="57"/>
        <v>100.33835166204487</v>
      </c>
      <c r="F949" s="34">
        <f t="shared" ca="1" si="58"/>
        <v>99.87512510908843</v>
      </c>
      <c r="G949" s="33">
        <f t="shared" ca="1" si="59"/>
        <v>1.0045271679624375</v>
      </c>
    </row>
    <row r="950" spans="4:7" x14ac:dyDescent="0.25">
      <c r="D950" s="35">
        <f t="shared" ca="1" si="56"/>
        <v>0.99992870134666423</v>
      </c>
      <c r="E950" s="33">
        <f t="shared" ca="1" si="57"/>
        <v>100.33440698330351</v>
      </c>
      <c r="F950" s="34">
        <f t="shared" ca="1" si="58"/>
        <v>99.869828532815575</v>
      </c>
      <c r="G950" s="33">
        <f t="shared" ca="1" si="59"/>
        <v>1.0045802095498388</v>
      </c>
    </row>
    <row r="951" spans="4:7" x14ac:dyDescent="0.25">
      <c r="D951" s="35">
        <f t="shared" ca="1" si="56"/>
        <v>0.99990692536524162</v>
      </c>
      <c r="E951" s="33">
        <f t="shared" ca="1" si="57"/>
        <v>100.24480112093295</v>
      </c>
      <c r="F951" s="34">
        <f t="shared" ca="1" si="58"/>
        <v>100.04038448911791</v>
      </c>
      <c r="G951" s="33">
        <f t="shared" ca="1" si="59"/>
        <v>1.0019500763072886</v>
      </c>
    </row>
    <row r="952" spans="4:7" x14ac:dyDescent="0.25">
      <c r="D952" s="35">
        <f t="shared" ca="1" si="56"/>
        <v>0.99983659128869884</v>
      </c>
      <c r="E952" s="33">
        <f t="shared" ca="1" si="57"/>
        <v>100.32824581891815</v>
      </c>
      <c r="F952" s="34">
        <f t="shared" ca="1" si="58"/>
        <v>99.906236441411266</v>
      </c>
      <c r="G952" s="33">
        <f t="shared" ca="1" si="59"/>
        <v>1.004059955440203</v>
      </c>
    </row>
    <row r="953" spans="4:7" x14ac:dyDescent="0.25">
      <c r="D953" s="35">
        <f t="shared" ca="1" si="56"/>
        <v>0.99990214068490169</v>
      </c>
      <c r="E953" s="33">
        <f t="shared" ca="1" si="57"/>
        <v>100.22989833977839</v>
      </c>
      <c r="F953" s="34">
        <f t="shared" ca="1" si="58"/>
        <v>99.963457677723412</v>
      </c>
      <c r="G953" s="33">
        <f t="shared" ca="1" si="59"/>
        <v>1.0025672604651037</v>
      </c>
    </row>
    <row r="954" spans="4:7" x14ac:dyDescent="0.25">
      <c r="D954" s="35">
        <f t="shared" ca="1" si="56"/>
        <v>0.9999492521148311</v>
      </c>
      <c r="E954" s="33">
        <f t="shared" ca="1" si="57"/>
        <v>100.25328282044869</v>
      </c>
      <c r="F954" s="34">
        <f t="shared" ca="1" si="58"/>
        <v>99.931124261606428</v>
      </c>
      <c r="G954" s="33">
        <f t="shared" ca="1" si="59"/>
        <v>1.0031728945221094</v>
      </c>
    </row>
    <row r="955" spans="4:7" x14ac:dyDescent="0.25">
      <c r="D955" s="35">
        <f t="shared" ca="1" si="56"/>
        <v>0.9998818771156559</v>
      </c>
      <c r="E955" s="33">
        <f t="shared" ca="1" si="57"/>
        <v>100.25812393645145</v>
      </c>
      <c r="F955" s="34">
        <f t="shared" ca="1" si="58"/>
        <v>100.05848113985695</v>
      </c>
      <c r="G955" s="33">
        <f t="shared" ca="1" si="59"/>
        <v>1.0018769025441603</v>
      </c>
    </row>
    <row r="956" spans="4:7" x14ac:dyDescent="0.25">
      <c r="D956" s="35">
        <f t="shared" ca="1" si="56"/>
        <v>0.99984190300099707</v>
      </c>
      <c r="E956" s="33">
        <f t="shared" ca="1" si="57"/>
        <v>100.35240837836722</v>
      </c>
      <c r="F956" s="34">
        <f t="shared" ca="1" si="58"/>
        <v>100.06315107181872</v>
      </c>
      <c r="G956" s="33">
        <f t="shared" ca="1" si="59"/>
        <v>1.0027321935099258</v>
      </c>
    </row>
    <row r="957" spans="4:7" x14ac:dyDescent="0.25">
      <c r="D957" s="35">
        <f t="shared" ca="1" si="56"/>
        <v>0.99989046778736579</v>
      </c>
      <c r="E957" s="33">
        <f t="shared" ca="1" si="57"/>
        <v>100.25523483034085</v>
      </c>
      <c r="F957" s="34">
        <f t="shared" ca="1" si="58"/>
        <v>99.923358566634775</v>
      </c>
      <c r="G957" s="33">
        <f t="shared" ca="1" si="59"/>
        <v>1.003211412132359</v>
      </c>
    </row>
    <row r="958" spans="4:7" x14ac:dyDescent="0.25">
      <c r="D958" s="35">
        <f t="shared" ca="1" si="56"/>
        <v>0.99992288800961493</v>
      </c>
      <c r="E958" s="33">
        <f t="shared" ca="1" si="57"/>
        <v>100.27405728068013</v>
      </c>
      <c r="F958" s="34">
        <f t="shared" ca="1" si="58"/>
        <v>100.06480319421601</v>
      </c>
      <c r="G958" s="33">
        <f t="shared" ca="1" si="59"/>
        <v>1.0020139124636269</v>
      </c>
    </row>
    <row r="959" spans="4:7" x14ac:dyDescent="0.25">
      <c r="D959" s="35">
        <f t="shared" ca="1" si="56"/>
        <v>0.9998179897649111</v>
      </c>
      <c r="E959" s="33">
        <f t="shared" ca="1" si="57"/>
        <v>100.30174240452924</v>
      </c>
      <c r="F959" s="34">
        <f t="shared" ca="1" si="58"/>
        <v>100.08372587085414</v>
      </c>
      <c r="G959" s="33">
        <f t="shared" ca="1" si="59"/>
        <v>1.0019959347858212</v>
      </c>
    </row>
    <row r="960" spans="4:7" x14ac:dyDescent="0.25">
      <c r="D960" s="35">
        <f t="shared" ca="1" si="56"/>
        <v>0.99989868003126181</v>
      </c>
      <c r="E960" s="33">
        <f t="shared" ca="1" si="57"/>
        <v>100.30892489515719</v>
      </c>
      <c r="F960" s="34">
        <f t="shared" ca="1" si="58"/>
        <v>99.891451645408111</v>
      </c>
      <c r="G960" s="33">
        <f t="shared" ca="1" si="59"/>
        <v>1.0040775256131065</v>
      </c>
    </row>
    <row r="961" spans="4:7" x14ac:dyDescent="0.25">
      <c r="D961" s="35">
        <f t="shared" ca="1" si="56"/>
        <v>0.99974473085103421</v>
      </c>
      <c r="E961" s="33">
        <f t="shared" ca="1" si="57"/>
        <v>100.29617508157679</v>
      </c>
      <c r="F961" s="34">
        <f t="shared" ca="1" si="58"/>
        <v>99.948938516310889</v>
      </c>
      <c r="G961" s="33">
        <f t="shared" ca="1" si="59"/>
        <v>1.0032179836102593</v>
      </c>
    </row>
    <row r="962" spans="4:7" x14ac:dyDescent="0.25">
      <c r="D962" s="35">
        <f t="shared" ca="1" si="56"/>
        <v>0.99992410126035813</v>
      </c>
      <c r="E962" s="33">
        <f t="shared" ca="1" si="57"/>
        <v>100.30272737230042</v>
      </c>
      <c r="F962" s="34">
        <f t="shared" ca="1" si="58"/>
        <v>99.83309108667639</v>
      </c>
      <c r="G962" s="33">
        <f t="shared" ca="1" si="59"/>
        <v>1.004627958826124</v>
      </c>
    </row>
    <row r="963" spans="4:7" x14ac:dyDescent="0.25">
      <c r="D963" s="35">
        <f t="shared" ca="1" si="56"/>
        <v>0.99991455356989978</v>
      </c>
      <c r="E963" s="33">
        <f t="shared" ca="1" si="57"/>
        <v>100.28608944660192</v>
      </c>
      <c r="F963" s="34">
        <f t="shared" ca="1" si="58"/>
        <v>100.01168489430006</v>
      </c>
      <c r="G963" s="33">
        <f t="shared" ca="1" si="59"/>
        <v>1.0026580440500616</v>
      </c>
    </row>
    <row r="964" spans="4:7" x14ac:dyDescent="0.25">
      <c r="D964" s="35">
        <f t="shared" ca="1" si="56"/>
        <v>0.99989882466005409</v>
      </c>
      <c r="E964" s="33">
        <f t="shared" ca="1" si="57"/>
        <v>100.26651078308818</v>
      </c>
      <c r="F964" s="34">
        <f t="shared" ca="1" si="58"/>
        <v>100.06689032826517</v>
      </c>
      <c r="G964" s="33">
        <f t="shared" ca="1" si="59"/>
        <v>1.0018934930014092</v>
      </c>
    </row>
    <row r="965" spans="4:7" x14ac:dyDescent="0.25">
      <c r="D965" s="35">
        <f t="shared" ca="1" si="56"/>
        <v>0.99991405936249045</v>
      </c>
      <c r="E965" s="33">
        <f t="shared" ca="1" si="57"/>
        <v>100.37411766845079</v>
      </c>
      <c r="F965" s="34">
        <f t="shared" ca="1" si="58"/>
        <v>100.02235748613909</v>
      </c>
      <c r="G965" s="33">
        <f t="shared" ca="1" si="59"/>
        <v>1.0034305726766874</v>
      </c>
    </row>
    <row r="966" spans="4:7" x14ac:dyDescent="0.25">
      <c r="D966" s="35">
        <f t="shared" ca="1" si="56"/>
        <v>0.99992348351816973</v>
      </c>
      <c r="E966" s="33">
        <f t="shared" ca="1" si="57"/>
        <v>100.24048437787025</v>
      </c>
      <c r="F966" s="34">
        <f t="shared" ca="1" si="58"/>
        <v>99.990829385603845</v>
      </c>
      <c r="G966" s="33">
        <f t="shared" ca="1" si="59"/>
        <v>1.0024200713660616</v>
      </c>
    </row>
    <row r="967" spans="4:7" x14ac:dyDescent="0.25">
      <c r="D967" s="35">
        <f t="shared" ca="1" si="56"/>
        <v>0.9999608446019842</v>
      </c>
      <c r="E967" s="33">
        <f t="shared" ca="1" si="57"/>
        <v>100.27743275290392</v>
      </c>
      <c r="F967" s="34">
        <f t="shared" ca="1" si="58"/>
        <v>99.943272722313509</v>
      </c>
      <c r="G967" s="33">
        <f t="shared" ca="1" si="59"/>
        <v>1.00330421066675</v>
      </c>
    </row>
    <row r="968" spans="4:7" x14ac:dyDescent="0.25">
      <c r="D968" s="35">
        <f t="shared" ca="1" si="56"/>
        <v>0.99993275110999258</v>
      </c>
      <c r="E968" s="33">
        <f t="shared" ca="1" si="57"/>
        <v>100.3035553466643</v>
      </c>
      <c r="F968" s="34">
        <f t="shared" ca="1" si="58"/>
        <v>99.938913015737072</v>
      </c>
      <c r="G968" s="33">
        <f t="shared" ca="1" si="59"/>
        <v>1.0035811579030283</v>
      </c>
    </row>
    <row r="969" spans="4:7" x14ac:dyDescent="0.25">
      <c r="D969" s="35">
        <f t="shared" ca="1" si="56"/>
        <v>0.99997525793050202</v>
      </c>
      <c r="E969" s="33">
        <f t="shared" ca="1" si="57"/>
        <v>100.2846904566148</v>
      </c>
      <c r="F969" s="34">
        <f t="shared" ca="1" si="58"/>
        <v>99.889066164717008</v>
      </c>
      <c r="G969" s="33">
        <f t="shared" ca="1" si="59"/>
        <v>1.0039357965412214</v>
      </c>
    </row>
    <row r="970" spans="4:7" x14ac:dyDescent="0.25">
      <c r="D970" s="35">
        <f t="shared" ca="1" si="56"/>
        <v>0.99991785758684137</v>
      </c>
      <c r="E970" s="33">
        <f t="shared" ca="1" si="57"/>
        <v>100.18734609736636</v>
      </c>
      <c r="F970" s="34">
        <f t="shared" ca="1" si="58"/>
        <v>99.93632249332066</v>
      </c>
      <c r="G970" s="33">
        <f t="shared" ca="1" si="59"/>
        <v>1.0024294867732955</v>
      </c>
    </row>
    <row r="971" spans="4:7" x14ac:dyDescent="0.25">
      <c r="D971" s="35">
        <f t="shared" ca="1" si="56"/>
        <v>0.9999602230785557</v>
      </c>
      <c r="E971" s="33">
        <f t="shared" ca="1" si="57"/>
        <v>100.32160143504693</v>
      </c>
      <c r="F971" s="34">
        <f t="shared" ca="1" si="58"/>
        <v>100.01504480271885</v>
      </c>
      <c r="G971" s="33">
        <f t="shared" ca="1" si="59"/>
        <v>1.0030252063423604</v>
      </c>
    </row>
    <row r="972" spans="4:7" x14ac:dyDescent="0.25">
      <c r="D972" s="35">
        <f t="shared" ca="1" si="56"/>
        <v>0.9999106413997233</v>
      </c>
      <c r="E972" s="33">
        <f t="shared" ca="1" si="57"/>
        <v>100.2440606518485</v>
      </c>
      <c r="F972" s="34">
        <f t="shared" ca="1" si="58"/>
        <v>100.05803423216243</v>
      </c>
      <c r="G972" s="33">
        <f t="shared" ca="1" si="59"/>
        <v>1.0017696604985196</v>
      </c>
    </row>
    <row r="973" spans="4:7" x14ac:dyDescent="0.25">
      <c r="D973" s="35">
        <f t="shared" ca="1" si="56"/>
        <v>0.99989971888594675</v>
      </c>
      <c r="E973" s="33">
        <f t="shared" ca="1" si="57"/>
        <v>100.28362352113083</v>
      </c>
      <c r="F973" s="34">
        <f t="shared" ca="1" si="58"/>
        <v>99.927022840714912</v>
      </c>
      <c r="G973" s="33">
        <f t="shared" ca="1" si="59"/>
        <v>1.0034679720968003</v>
      </c>
    </row>
    <row r="974" spans="4:7" x14ac:dyDescent="0.25">
      <c r="D974" s="35">
        <f t="shared" ref="D974:D1037" ca="1" si="60">_xlfn.BETA.INV(RAND(),$K$6,$L$6)</f>
        <v>0.99990205873832172</v>
      </c>
      <c r="E974" s="33">
        <f t="shared" ref="E974:E1037" ca="1" si="61">_xlfn.NORM.INV(RAND(),$G$7,$H$7)</f>
        <v>100.22713250065382</v>
      </c>
      <c r="F974" s="34">
        <f t="shared" ref="F974:F1037" ca="1" si="62">100+$M$8*(RAND() - RAND())</f>
        <v>99.953342222706581</v>
      </c>
      <c r="G974" s="33">
        <f t="shared" ca="1" si="59"/>
        <v>1.0026409712798554</v>
      </c>
    </row>
    <row r="975" spans="4:7" x14ac:dyDescent="0.25">
      <c r="D975" s="35">
        <f t="shared" ca="1" si="60"/>
        <v>0.99993102563371061</v>
      </c>
      <c r="E975" s="33">
        <f t="shared" ca="1" si="61"/>
        <v>100.21440706801893</v>
      </c>
      <c r="F975" s="34">
        <f t="shared" ca="1" si="62"/>
        <v>99.995375690483684</v>
      </c>
      <c r="G975" s="33">
        <f t="shared" ref="G975:G1038" ca="1" si="63">D975*E975/F975</f>
        <v>1.0021212896181442</v>
      </c>
    </row>
    <row r="976" spans="4:7" x14ac:dyDescent="0.25">
      <c r="D976" s="35">
        <f t="shared" ca="1" si="60"/>
        <v>0.99991651804857162</v>
      </c>
      <c r="E976" s="33">
        <f t="shared" ca="1" si="61"/>
        <v>100.23830701345898</v>
      </c>
      <c r="F976" s="34">
        <f t="shared" ca="1" si="62"/>
        <v>99.993428348678563</v>
      </c>
      <c r="G976" s="33">
        <f t="shared" ca="1" si="63"/>
        <v>1.0023652611897489</v>
      </c>
    </row>
    <row r="977" spans="4:7" x14ac:dyDescent="0.25">
      <c r="D977" s="35">
        <f t="shared" ca="1" si="60"/>
        <v>0.99991199691796007</v>
      </c>
      <c r="E977" s="33">
        <f t="shared" ca="1" si="61"/>
        <v>100.22809224019637</v>
      </c>
      <c r="F977" s="34">
        <f t="shared" ca="1" si="62"/>
        <v>100.07138358423873</v>
      </c>
      <c r="G977" s="33">
        <f t="shared" ca="1" si="63"/>
        <v>1.0014778278228664</v>
      </c>
    </row>
    <row r="978" spans="4:7" x14ac:dyDescent="0.25">
      <c r="D978" s="35">
        <f t="shared" ca="1" si="60"/>
        <v>0.99991675462120799</v>
      </c>
      <c r="E978" s="33">
        <f t="shared" ca="1" si="61"/>
        <v>100.28599695842642</v>
      </c>
      <c r="F978" s="34">
        <f t="shared" ca="1" si="62"/>
        <v>99.946266212079479</v>
      </c>
      <c r="G978" s="33">
        <f t="shared" ca="1" si="63"/>
        <v>1.0033156056059107</v>
      </c>
    </row>
    <row r="979" spans="4:7" x14ac:dyDescent="0.25">
      <c r="D979" s="35">
        <f t="shared" ca="1" si="60"/>
        <v>0.99990610421497983</v>
      </c>
      <c r="E979" s="33">
        <f t="shared" ca="1" si="61"/>
        <v>100.26394552248804</v>
      </c>
      <c r="F979" s="34">
        <f t="shared" ca="1" si="62"/>
        <v>99.948256571709592</v>
      </c>
      <c r="G979" s="33">
        <f t="shared" ca="1" si="63"/>
        <v>1.0030643314792056</v>
      </c>
    </row>
    <row r="980" spans="4:7" x14ac:dyDescent="0.25">
      <c r="D980" s="35">
        <f t="shared" ca="1" si="60"/>
        <v>0.99987797690200475</v>
      </c>
      <c r="E980" s="33">
        <f t="shared" ca="1" si="61"/>
        <v>100.33719935305677</v>
      </c>
      <c r="F980" s="34">
        <f t="shared" ca="1" si="62"/>
        <v>99.966710707397297</v>
      </c>
      <c r="G980" s="33">
        <f t="shared" ca="1" si="63"/>
        <v>1.0035836448675284</v>
      </c>
    </row>
    <row r="981" spans="4:7" x14ac:dyDescent="0.25">
      <c r="D981" s="35">
        <f t="shared" ca="1" si="60"/>
        <v>0.99997491909777259</v>
      </c>
      <c r="E981" s="33">
        <f t="shared" ca="1" si="61"/>
        <v>100.26964394343912</v>
      </c>
      <c r="F981" s="34">
        <f t="shared" ca="1" si="62"/>
        <v>100.13164294967085</v>
      </c>
      <c r="G981" s="33">
        <f t="shared" ca="1" si="63"/>
        <v>1.0013530801716721</v>
      </c>
    </row>
    <row r="982" spans="4:7" x14ac:dyDescent="0.25">
      <c r="D982" s="35">
        <f t="shared" ca="1" si="60"/>
        <v>0.99992159416880955</v>
      </c>
      <c r="E982" s="33">
        <f t="shared" ca="1" si="61"/>
        <v>100.27293342020607</v>
      </c>
      <c r="F982" s="34">
        <f t="shared" ca="1" si="62"/>
        <v>100.05957919605844</v>
      </c>
      <c r="G982" s="33">
        <f t="shared" ca="1" si="63"/>
        <v>1.0020536988373125</v>
      </c>
    </row>
    <row r="983" spans="4:7" x14ac:dyDescent="0.25">
      <c r="D983" s="35">
        <f t="shared" ca="1" si="60"/>
        <v>0.99994649065337937</v>
      </c>
      <c r="E983" s="33">
        <f t="shared" ca="1" si="61"/>
        <v>100.24799212479992</v>
      </c>
      <c r="F983" s="34">
        <f t="shared" ca="1" si="62"/>
        <v>99.87236838146427</v>
      </c>
      <c r="G983" s="33">
        <f t="shared" ca="1" si="63"/>
        <v>1.0037073271093644</v>
      </c>
    </row>
    <row r="984" spans="4:7" x14ac:dyDescent="0.25">
      <c r="D984" s="35">
        <f t="shared" ca="1" si="60"/>
        <v>0.99997455438302107</v>
      </c>
      <c r="E984" s="33">
        <f t="shared" ca="1" si="61"/>
        <v>100.31700571082546</v>
      </c>
      <c r="F984" s="34">
        <f t="shared" ca="1" si="62"/>
        <v>100.02285943647389</v>
      </c>
      <c r="G984" s="33">
        <f t="shared" ca="1" si="63"/>
        <v>1.0029152700481732</v>
      </c>
    </row>
    <row r="985" spans="4:7" x14ac:dyDescent="0.25">
      <c r="D985" s="35">
        <f t="shared" ca="1" si="60"/>
        <v>0.99989084904041747</v>
      </c>
      <c r="E985" s="33">
        <f t="shared" ca="1" si="61"/>
        <v>100.35086073989501</v>
      </c>
      <c r="F985" s="34">
        <f t="shared" ca="1" si="62"/>
        <v>100.00427344002401</v>
      </c>
      <c r="G985" s="33">
        <f t="shared" ca="1" si="63"/>
        <v>1.0033561956462551</v>
      </c>
    </row>
    <row r="986" spans="4:7" x14ac:dyDescent="0.25">
      <c r="D986" s="35">
        <f t="shared" ca="1" si="60"/>
        <v>0.99995213397338611</v>
      </c>
      <c r="E986" s="33">
        <f t="shared" ca="1" si="61"/>
        <v>100.242946403193</v>
      </c>
      <c r="F986" s="34">
        <f t="shared" ca="1" si="62"/>
        <v>99.983333593579303</v>
      </c>
      <c r="G986" s="33">
        <f t="shared" ca="1" si="63"/>
        <v>1.0025485705358566</v>
      </c>
    </row>
    <row r="987" spans="4:7" x14ac:dyDescent="0.25">
      <c r="D987" s="35">
        <f t="shared" ca="1" si="60"/>
        <v>0.99987666581044732</v>
      </c>
      <c r="E987" s="33">
        <f t="shared" ca="1" si="61"/>
        <v>100.27709302349622</v>
      </c>
      <c r="F987" s="34">
        <f t="shared" ca="1" si="62"/>
        <v>100.12338546487454</v>
      </c>
      <c r="G987" s="33">
        <f t="shared" ca="1" si="63"/>
        <v>1.0014116578656094</v>
      </c>
    </row>
    <row r="988" spans="4:7" x14ac:dyDescent="0.25">
      <c r="D988" s="35">
        <f t="shared" ca="1" si="60"/>
        <v>0.99995004805514631</v>
      </c>
      <c r="E988" s="33">
        <f t="shared" ca="1" si="61"/>
        <v>100.17363089980998</v>
      </c>
      <c r="F988" s="34">
        <f t="shared" ca="1" si="62"/>
        <v>99.898787389954748</v>
      </c>
      <c r="G988" s="33">
        <f t="shared" ca="1" si="63"/>
        <v>1.002701130306171</v>
      </c>
    </row>
    <row r="989" spans="4:7" x14ac:dyDescent="0.25">
      <c r="D989" s="35">
        <f t="shared" ca="1" si="60"/>
        <v>0.99997220251267327</v>
      </c>
      <c r="E989" s="33">
        <f t="shared" ca="1" si="61"/>
        <v>100.28175799091517</v>
      </c>
      <c r="F989" s="34">
        <f t="shared" ca="1" si="62"/>
        <v>99.962221684233228</v>
      </c>
      <c r="G989" s="33">
        <f t="shared" ca="1" si="63"/>
        <v>1.003168684333424</v>
      </c>
    </row>
    <row r="990" spans="4:7" x14ac:dyDescent="0.25">
      <c r="D990" s="35">
        <f t="shared" ca="1" si="60"/>
        <v>0.99978520568942764</v>
      </c>
      <c r="E990" s="33">
        <f t="shared" ca="1" si="61"/>
        <v>100.29910078752424</v>
      </c>
      <c r="F990" s="34">
        <f t="shared" ca="1" si="62"/>
        <v>100.02769510795247</v>
      </c>
      <c r="G990" s="33">
        <f t="shared" ca="1" si="63"/>
        <v>1.002497928229751</v>
      </c>
    </row>
    <row r="991" spans="4:7" x14ac:dyDescent="0.25">
      <c r="D991" s="35">
        <f t="shared" ca="1" si="60"/>
        <v>0.99978233134776706</v>
      </c>
      <c r="E991" s="33">
        <f t="shared" ca="1" si="61"/>
        <v>100.27402268693857</v>
      </c>
      <c r="F991" s="34">
        <f t="shared" ca="1" si="62"/>
        <v>99.914564462375409</v>
      </c>
      <c r="G991" s="33">
        <f t="shared" ca="1" si="63"/>
        <v>1.003379204173162</v>
      </c>
    </row>
    <row r="992" spans="4:7" x14ac:dyDescent="0.25">
      <c r="D992" s="35">
        <f t="shared" ca="1" si="60"/>
        <v>0.99988529285016414</v>
      </c>
      <c r="E992" s="33">
        <f t="shared" ca="1" si="61"/>
        <v>100.26444761787188</v>
      </c>
      <c r="F992" s="34">
        <f t="shared" ca="1" si="62"/>
        <v>99.986920412741597</v>
      </c>
      <c r="G992" s="33">
        <f t="shared" ca="1" si="63"/>
        <v>1.0026606095578905</v>
      </c>
    </row>
    <row r="993" spans="4:7" x14ac:dyDescent="0.25">
      <c r="D993" s="35">
        <f t="shared" ca="1" si="60"/>
        <v>0.99996947791015711</v>
      </c>
      <c r="E993" s="33">
        <f t="shared" ca="1" si="61"/>
        <v>100.32156220022341</v>
      </c>
      <c r="F993" s="34">
        <f t="shared" ca="1" si="62"/>
        <v>99.993121307349384</v>
      </c>
      <c r="G993" s="33">
        <f t="shared" ca="1" si="63"/>
        <v>1.0032540125249141</v>
      </c>
    </row>
    <row r="994" spans="4:7" x14ac:dyDescent="0.25">
      <c r="D994" s="35">
        <f t="shared" ca="1" si="60"/>
        <v>0.9999308128209683</v>
      </c>
      <c r="E994" s="33">
        <f t="shared" ca="1" si="61"/>
        <v>100.25030907572754</v>
      </c>
      <c r="F994" s="34">
        <f t="shared" ca="1" si="62"/>
        <v>100.05342351831419</v>
      </c>
      <c r="G994" s="33">
        <f t="shared" ca="1" si="63"/>
        <v>1.0018984809779805</v>
      </c>
    </row>
    <row r="995" spans="4:7" x14ac:dyDescent="0.25">
      <c r="D995" s="35">
        <f t="shared" ca="1" si="60"/>
        <v>0.99995827478470556</v>
      </c>
      <c r="E995" s="33">
        <f t="shared" ca="1" si="61"/>
        <v>100.35409325016529</v>
      </c>
      <c r="F995" s="34">
        <f t="shared" ca="1" si="62"/>
        <v>100.06176284174862</v>
      </c>
      <c r="G995" s="33">
        <f t="shared" ca="1" si="63"/>
        <v>1.0028796525674433</v>
      </c>
    </row>
    <row r="996" spans="4:7" x14ac:dyDescent="0.25">
      <c r="D996" s="35">
        <f t="shared" ca="1" si="60"/>
        <v>0.99982178679369293</v>
      </c>
      <c r="E996" s="33">
        <f t="shared" ca="1" si="61"/>
        <v>100.26197516084848</v>
      </c>
      <c r="F996" s="34">
        <f t="shared" ca="1" si="62"/>
        <v>100.0454920407394</v>
      </c>
      <c r="G996" s="33">
        <f t="shared" ca="1" si="63"/>
        <v>1.001985247990625</v>
      </c>
    </row>
    <row r="997" spans="4:7" x14ac:dyDescent="0.25">
      <c r="D997" s="35">
        <f t="shared" ca="1" si="60"/>
        <v>0.99990318470815087</v>
      </c>
      <c r="E997" s="33">
        <f t="shared" ca="1" si="61"/>
        <v>100.28324028648608</v>
      </c>
      <c r="F997" s="34">
        <f t="shared" ca="1" si="62"/>
        <v>99.903204071045081</v>
      </c>
      <c r="G997" s="33">
        <f t="shared" ca="1" si="63"/>
        <v>1.0037068607329325</v>
      </c>
    </row>
    <row r="998" spans="4:7" x14ac:dyDescent="0.25">
      <c r="D998" s="35">
        <f t="shared" ca="1" si="60"/>
        <v>0.999870036076142</v>
      </c>
      <c r="E998" s="33">
        <f t="shared" ca="1" si="61"/>
        <v>100.25638956860259</v>
      </c>
      <c r="F998" s="34">
        <f t="shared" ca="1" si="62"/>
        <v>99.886144148655973</v>
      </c>
      <c r="G998" s="33">
        <f t="shared" ca="1" si="63"/>
        <v>1.003576228807419</v>
      </c>
    </row>
    <row r="999" spans="4:7" x14ac:dyDescent="0.25">
      <c r="D999" s="35">
        <f t="shared" ca="1" si="60"/>
        <v>0.99994321853245727</v>
      </c>
      <c r="E999" s="33">
        <f t="shared" ca="1" si="61"/>
        <v>100.31425065386642</v>
      </c>
      <c r="F999" s="34">
        <f t="shared" ca="1" si="62"/>
        <v>99.994072327219229</v>
      </c>
      <c r="G999" s="33">
        <f t="shared" ca="1" si="63"/>
        <v>1.0031450097886854</v>
      </c>
    </row>
    <row r="1000" spans="4:7" x14ac:dyDescent="0.25">
      <c r="D1000" s="35">
        <f t="shared" ca="1" si="60"/>
        <v>0.99996331818602324</v>
      </c>
      <c r="E1000" s="33">
        <f t="shared" ca="1" si="61"/>
        <v>100.22713116768875</v>
      </c>
      <c r="F1000" s="34">
        <f t="shared" ca="1" si="62"/>
        <v>100.06402269512378</v>
      </c>
      <c r="G1000" s="33">
        <f t="shared" ca="1" si="63"/>
        <v>1.0015932995225447</v>
      </c>
    </row>
    <row r="1001" spans="4:7" x14ac:dyDescent="0.25">
      <c r="D1001" s="35">
        <f t="shared" ca="1" si="60"/>
        <v>0.99989918901209562</v>
      </c>
      <c r="E1001" s="33">
        <f t="shared" ca="1" si="61"/>
        <v>100.15190784025896</v>
      </c>
      <c r="F1001" s="34">
        <f t="shared" ca="1" si="62"/>
        <v>100.04400208072532</v>
      </c>
      <c r="G1001" s="33">
        <f t="shared" ca="1" si="63"/>
        <v>1.0009776632754539</v>
      </c>
    </row>
    <row r="1002" spans="4:7" x14ac:dyDescent="0.25">
      <c r="D1002" s="35">
        <f t="shared" ca="1" si="60"/>
        <v>0.99987634974381767</v>
      </c>
      <c r="E1002" s="33">
        <f t="shared" ca="1" si="61"/>
        <v>100.25413456820536</v>
      </c>
      <c r="F1002" s="34">
        <f t="shared" ca="1" si="62"/>
        <v>99.995516556049111</v>
      </c>
      <c r="G1002" s="33">
        <f t="shared" ca="1" si="63"/>
        <v>1.0024623260243428</v>
      </c>
    </row>
    <row r="1003" spans="4:7" x14ac:dyDescent="0.25">
      <c r="D1003" s="35">
        <f t="shared" ca="1" si="60"/>
        <v>0.99990315862070989</v>
      </c>
      <c r="E1003" s="33">
        <f t="shared" ca="1" si="61"/>
        <v>100.36338582586833</v>
      </c>
      <c r="F1003" s="34">
        <f t="shared" ca="1" si="62"/>
        <v>99.881633113035036</v>
      </c>
      <c r="G1003" s="33">
        <f t="shared" ca="1" si="63"/>
        <v>1.0047259277747842</v>
      </c>
    </row>
    <row r="1004" spans="4:7" x14ac:dyDescent="0.25">
      <c r="D1004" s="35">
        <f t="shared" ca="1" si="60"/>
        <v>0.99990162341697841</v>
      </c>
      <c r="E1004" s="33">
        <f t="shared" ca="1" si="61"/>
        <v>100.27270482512924</v>
      </c>
      <c r="F1004" s="34">
        <f t="shared" ca="1" si="62"/>
        <v>100.03166589550848</v>
      </c>
      <c r="G1004" s="33">
        <f t="shared" ca="1" si="63"/>
        <v>1.002311012632652</v>
      </c>
    </row>
    <row r="1005" spans="4:7" x14ac:dyDescent="0.25">
      <c r="D1005" s="35">
        <f t="shared" ca="1" si="60"/>
        <v>0.99990304198608937</v>
      </c>
      <c r="E1005" s="33">
        <f t="shared" ca="1" si="61"/>
        <v>100.27063870459428</v>
      </c>
      <c r="F1005" s="34">
        <f t="shared" ca="1" si="62"/>
        <v>100.0773949656149</v>
      </c>
      <c r="G1005" s="33">
        <f t="shared" ca="1" si="63"/>
        <v>1.0018337977028688</v>
      </c>
    </row>
    <row r="1006" spans="4:7" x14ac:dyDescent="0.25">
      <c r="D1006" s="35">
        <f t="shared" ca="1" si="60"/>
        <v>0.99994718273300776</v>
      </c>
      <c r="E1006" s="33">
        <f t="shared" ca="1" si="61"/>
        <v>100.28203615203672</v>
      </c>
      <c r="F1006" s="34">
        <f t="shared" ca="1" si="62"/>
        <v>99.998812354796684</v>
      </c>
      <c r="G1006" s="33">
        <f t="shared" ca="1" si="63"/>
        <v>1.0027793047499003</v>
      </c>
    </row>
    <row r="1007" spans="4:7" x14ac:dyDescent="0.25">
      <c r="D1007" s="35">
        <f t="shared" ca="1" si="60"/>
        <v>0.99982891582897004</v>
      </c>
      <c r="E1007" s="33">
        <f t="shared" ca="1" si="61"/>
        <v>100.32050522513744</v>
      </c>
      <c r="F1007" s="34">
        <f t="shared" ca="1" si="62"/>
        <v>99.872833253481815</v>
      </c>
      <c r="G1007" s="33">
        <f t="shared" ca="1" si="63"/>
        <v>1.004310568821946</v>
      </c>
    </row>
    <row r="1008" spans="4:7" x14ac:dyDescent="0.25">
      <c r="D1008" s="35">
        <f t="shared" ca="1" si="60"/>
        <v>0.99990386709057399</v>
      </c>
      <c r="E1008" s="33">
        <f t="shared" ca="1" si="61"/>
        <v>100.25840539640971</v>
      </c>
      <c r="F1008" s="34">
        <f t="shared" ca="1" si="62"/>
        <v>99.950147785645001</v>
      </c>
      <c r="G1008" s="33">
        <f t="shared" ca="1" si="63"/>
        <v>1.0029876842123333</v>
      </c>
    </row>
    <row r="1009" spans="4:7" x14ac:dyDescent="0.25">
      <c r="D1009" s="35">
        <f t="shared" ca="1" si="60"/>
        <v>0.99990242111474281</v>
      </c>
      <c r="E1009" s="33">
        <f t="shared" ca="1" si="61"/>
        <v>100.16985967557</v>
      </c>
      <c r="F1009" s="34">
        <f t="shared" ca="1" si="62"/>
        <v>99.932837764209737</v>
      </c>
      <c r="G1009" s="33">
        <f t="shared" ca="1" si="63"/>
        <v>1.0022740017515857</v>
      </c>
    </row>
    <row r="1010" spans="4:7" x14ac:dyDescent="0.25">
      <c r="D1010" s="35">
        <f t="shared" ca="1" si="60"/>
        <v>0.99996855615267477</v>
      </c>
      <c r="E1010" s="33">
        <f t="shared" ca="1" si="61"/>
        <v>100.2681045221541</v>
      </c>
      <c r="F1010" s="34">
        <f t="shared" ca="1" si="62"/>
        <v>100.03862370517037</v>
      </c>
      <c r="G1010" s="33">
        <f t="shared" ca="1" si="63"/>
        <v>1.0022624061950371</v>
      </c>
    </row>
    <row r="1011" spans="4:7" x14ac:dyDescent="0.25">
      <c r="D1011" s="35">
        <f t="shared" ca="1" si="60"/>
        <v>0.99990869554562078</v>
      </c>
      <c r="E1011" s="33">
        <f t="shared" ca="1" si="61"/>
        <v>100.30136055535542</v>
      </c>
      <c r="F1011" s="34">
        <f t="shared" ca="1" si="62"/>
        <v>100.10299243137449</v>
      </c>
      <c r="G1011" s="33">
        <f t="shared" ca="1" si="63"/>
        <v>1.0018901549133172</v>
      </c>
    </row>
    <row r="1012" spans="4:7" x14ac:dyDescent="0.25">
      <c r="D1012" s="35">
        <f t="shared" ca="1" si="60"/>
        <v>0.99981431131138832</v>
      </c>
      <c r="E1012" s="33">
        <f t="shared" ca="1" si="61"/>
        <v>100.2670002409937</v>
      </c>
      <c r="F1012" s="34">
        <f t="shared" ca="1" si="62"/>
        <v>99.933584577105194</v>
      </c>
      <c r="G1012" s="33">
        <f t="shared" ca="1" si="63"/>
        <v>1.0031500642895466</v>
      </c>
    </row>
    <row r="1013" spans="4:7" x14ac:dyDescent="0.25">
      <c r="D1013" s="35">
        <f t="shared" ca="1" si="60"/>
        <v>0.99991045617203311</v>
      </c>
      <c r="E1013" s="33">
        <f t="shared" ca="1" si="61"/>
        <v>100.24133621898365</v>
      </c>
      <c r="F1013" s="34">
        <f t="shared" ca="1" si="62"/>
        <v>100.05811898366599</v>
      </c>
      <c r="G1013" s="33">
        <f t="shared" ca="1" si="63"/>
        <v>1.0017414003393421</v>
      </c>
    </row>
    <row r="1014" spans="4:7" x14ac:dyDescent="0.25">
      <c r="D1014" s="35">
        <f t="shared" ca="1" si="60"/>
        <v>0.99990804292690105</v>
      </c>
      <c r="E1014" s="33">
        <f t="shared" ca="1" si="61"/>
        <v>100.1706083397563</v>
      </c>
      <c r="F1014" s="34">
        <f t="shared" ca="1" si="62"/>
        <v>100.01972905232253</v>
      </c>
      <c r="G1014" s="33">
        <f t="shared" ca="1" si="63"/>
        <v>1.00141639947261</v>
      </c>
    </row>
    <row r="1015" spans="4:7" x14ac:dyDescent="0.25">
      <c r="D1015" s="35">
        <f t="shared" ca="1" si="60"/>
        <v>0.99983254207526162</v>
      </c>
      <c r="E1015" s="33">
        <f t="shared" ca="1" si="61"/>
        <v>100.29965195354055</v>
      </c>
      <c r="F1015" s="34">
        <f t="shared" ca="1" si="62"/>
        <v>100.00834423541455</v>
      </c>
      <c r="G1015" s="33">
        <f t="shared" ca="1" si="63"/>
        <v>1.0027448884256267</v>
      </c>
    </row>
    <row r="1016" spans="4:7" x14ac:dyDescent="0.25">
      <c r="D1016" s="35">
        <f t="shared" ca="1" si="60"/>
        <v>0.9998002438881084</v>
      </c>
      <c r="E1016" s="33">
        <f t="shared" ca="1" si="61"/>
        <v>100.24528863109008</v>
      </c>
      <c r="F1016" s="34">
        <f t="shared" ca="1" si="62"/>
        <v>100.11165424941267</v>
      </c>
      <c r="G1016" s="33">
        <f t="shared" ca="1" si="63"/>
        <v>1.0011348306392178</v>
      </c>
    </row>
    <row r="1017" spans="4:7" x14ac:dyDescent="0.25">
      <c r="D1017" s="35">
        <f t="shared" ca="1" si="60"/>
        <v>0.9999064622540057</v>
      </c>
      <c r="E1017" s="33">
        <f t="shared" ca="1" si="61"/>
        <v>100.2951070082962</v>
      </c>
      <c r="F1017" s="34">
        <f t="shared" ca="1" si="62"/>
        <v>99.848845134645089</v>
      </c>
      <c r="G1017" s="33">
        <f t="shared" ca="1" si="63"/>
        <v>1.0043754186121849</v>
      </c>
    </row>
    <row r="1018" spans="4:7" x14ac:dyDescent="0.25">
      <c r="D1018" s="35">
        <f t="shared" ca="1" si="60"/>
        <v>0.99995352534490434</v>
      </c>
      <c r="E1018" s="33">
        <f t="shared" ca="1" si="61"/>
        <v>100.32605059743584</v>
      </c>
      <c r="F1018" s="34">
        <f t="shared" ca="1" si="62"/>
        <v>99.932489275175939</v>
      </c>
      <c r="G1018" s="33">
        <f t="shared" ca="1" si="63"/>
        <v>1.0038916142936296</v>
      </c>
    </row>
    <row r="1019" spans="4:7" x14ac:dyDescent="0.25">
      <c r="D1019" s="35">
        <f t="shared" ca="1" si="60"/>
        <v>0.99988646814895732</v>
      </c>
      <c r="E1019" s="33">
        <f t="shared" ca="1" si="61"/>
        <v>100.41993146711275</v>
      </c>
      <c r="F1019" s="34">
        <f t="shared" ca="1" si="62"/>
        <v>100.06245890655616</v>
      </c>
      <c r="G1019" s="33">
        <f t="shared" ca="1" si="63"/>
        <v>1.003458556821782</v>
      </c>
    </row>
    <row r="1020" spans="4:7" x14ac:dyDescent="0.25">
      <c r="D1020" s="35">
        <f t="shared" ca="1" si="60"/>
        <v>0.99996702536148885</v>
      </c>
      <c r="E1020" s="33">
        <f t="shared" ca="1" si="61"/>
        <v>100.33969243327751</v>
      </c>
      <c r="F1020" s="34">
        <f t="shared" ca="1" si="62"/>
        <v>100.06129738097071</v>
      </c>
      <c r="G1020" s="33">
        <f t="shared" ca="1" si="63"/>
        <v>1.002749178697665</v>
      </c>
    </row>
    <row r="1021" spans="4:7" x14ac:dyDescent="0.25">
      <c r="D1021" s="35">
        <f t="shared" ca="1" si="60"/>
        <v>0.99989026311982088</v>
      </c>
      <c r="E1021" s="33">
        <f t="shared" ca="1" si="61"/>
        <v>100.34011557198306</v>
      </c>
      <c r="F1021" s="34">
        <f t="shared" ca="1" si="62"/>
        <v>100.009130398526</v>
      </c>
      <c r="G1021" s="33">
        <f t="shared" ca="1" si="63"/>
        <v>1.0031994494996839</v>
      </c>
    </row>
    <row r="1022" spans="4:7" x14ac:dyDescent="0.25">
      <c r="D1022" s="35">
        <f t="shared" ca="1" si="60"/>
        <v>0.99989425640739338</v>
      </c>
      <c r="E1022" s="33">
        <f t="shared" ca="1" si="61"/>
        <v>100.31488934315833</v>
      </c>
      <c r="F1022" s="34">
        <f t="shared" ca="1" si="62"/>
        <v>99.895966900228117</v>
      </c>
      <c r="G1022" s="33">
        <f t="shared" ca="1" si="63"/>
        <v>1.0040874001104263</v>
      </c>
    </row>
    <row r="1023" spans="4:7" x14ac:dyDescent="0.25">
      <c r="D1023" s="35">
        <f t="shared" ca="1" si="60"/>
        <v>0.99991284946324654</v>
      </c>
      <c r="E1023" s="33">
        <f t="shared" ca="1" si="61"/>
        <v>100.22745047728483</v>
      </c>
      <c r="F1023" s="34">
        <f t="shared" ca="1" si="62"/>
        <v>100.00890028390437</v>
      </c>
      <c r="G1023" s="33">
        <f t="shared" ca="1" si="63"/>
        <v>1.0020979664477694</v>
      </c>
    </row>
    <row r="1024" spans="4:7" x14ac:dyDescent="0.25">
      <c r="D1024" s="35">
        <f t="shared" ca="1" si="60"/>
        <v>0.99986777582717312</v>
      </c>
      <c r="E1024" s="33">
        <f t="shared" ca="1" si="61"/>
        <v>100.27784099452531</v>
      </c>
      <c r="F1024" s="34">
        <f t="shared" ca="1" si="62"/>
        <v>100.08143115870232</v>
      </c>
      <c r="G1024" s="33">
        <f t="shared" ca="1" si="63"/>
        <v>1.0018300166087173</v>
      </c>
    </row>
    <row r="1025" spans="4:7" x14ac:dyDescent="0.25">
      <c r="D1025" s="35">
        <f t="shared" ca="1" si="60"/>
        <v>0.99989962217247397</v>
      </c>
      <c r="E1025" s="33">
        <f t="shared" ca="1" si="61"/>
        <v>100.23572859196886</v>
      </c>
      <c r="F1025" s="34">
        <f t="shared" ca="1" si="62"/>
        <v>100.00931598598126</v>
      </c>
      <c r="G1025" s="33">
        <f t="shared" ca="1" si="63"/>
        <v>1.0021633100794467</v>
      </c>
    </row>
    <row r="1026" spans="4:7" x14ac:dyDescent="0.25">
      <c r="D1026" s="35">
        <f t="shared" ca="1" si="60"/>
        <v>0.99993623512849461</v>
      </c>
      <c r="E1026" s="33">
        <f t="shared" ca="1" si="61"/>
        <v>100.33612182863357</v>
      </c>
      <c r="F1026" s="34">
        <f t="shared" ca="1" si="62"/>
        <v>99.958362263319117</v>
      </c>
      <c r="G1026" s="33">
        <f t="shared" ca="1" si="63"/>
        <v>1.0037151633639256</v>
      </c>
    </row>
    <row r="1027" spans="4:7" x14ac:dyDescent="0.25">
      <c r="D1027" s="35">
        <f t="shared" ca="1" si="60"/>
        <v>0.99990337573600574</v>
      </c>
      <c r="E1027" s="33">
        <f t="shared" ca="1" si="61"/>
        <v>100.25821826768092</v>
      </c>
      <c r="F1027" s="34">
        <f t="shared" ca="1" si="62"/>
        <v>99.893312714931668</v>
      </c>
      <c r="G1027" s="33">
        <f t="shared" ca="1" si="63"/>
        <v>1.0035559755357544</v>
      </c>
    </row>
    <row r="1028" spans="4:7" x14ac:dyDescent="0.25">
      <c r="D1028" s="35">
        <f t="shared" ca="1" si="60"/>
        <v>0.99987757061249627</v>
      </c>
      <c r="E1028" s="33">
        <f t="shared" ca="1" si="61"/>
        <v>100.22961752370784</v>
      </c>
      <c r="F1028" s="34">
        <f t="shared" ca="1" si="62"/>
        <v>100.07133716088215</v>
      </c>
      <c r="G1028" s="33">
        <f t="shared" ca="1" si="63"/>
        <v>1.0014590522749567</v>
      </c>
    </row>
    <row r="1029" spans="4:7" x14ac:dyDescent="0.25">
      <c r="D1029" s="35">
        <f t="shared" ca="1" si="60"/>
        <v>0.99990768670774421</v>
      </c>
      <c r="E1029" s="33">
        <f t="shared" ca="1" si="61"/>
        <v>100.19221885585686</v>
      </c>
      <c r="F1029" s="34">
        <f t="shared" ca="1" si="62"/>
        <v>99.982421932670235</v>
      </c>
      <c r="G1029" s="33">
        <f t="shared" ca="1" si="63"/>
        <v>1.0020058310823945</v>
      </c>
    </row>
    <row r="1030" spans="4:7" x14ac:dyDescent="0.25">
      <c r="D1030" s="35">
        <f t="shared" ca="1" si="60"/>
        <v>0.99995387510378997</v>
      </c>
      <c r="E1030" s="33">
        <f t="shared" ca="1" si="61"/>
        <v>100.31831933579674</v>
      </c>
      <c r="F1030" s="34">
        <f t="shared" ca="1" si="62"/>
        <v>99.897766928850956</v>
      </c>
      <c r="G1030" s="33">
        <f t="shared" ca="1" si="63"/>
        <v>1.0041635088317309</v>
      </c>
    </row>
    <row r="1031" spans="4:7" x14ac:dyDescent="0.25">
      <c r="D1031" s="35">
        <f t="shared" ca="1" si="60"/>
        <v>0.99990045887307732</v>
      </c>
      <c r="E1031" s="33">
        <f t="shared" ca="1" si="61"/>
        <v>100.19137887613071</v>
      </c>
      <c r="F1031" s="34">
        <f t="shared" ca="1" si="62"/>
        <v>99.956786236839434</v>
      </c>
      <c r="G1031" s="33">
        <f t="shared" ca="1" si="63"/>
        <v>1.0022471658502283</v>
      </c>
    </row>
    <row r="1032" spans="4:7" x14ac:dyDescent="0.25">
      <c r="D1032" s="35">
        <f t="shared" ca="1" si="60"/>
        <v>0.99991970243408224</v>
      </c>
      <c r="E1032" s="33">
        <f t="shared" ca="1" si="61"/>
        <v>100.24049549785957</v>
      </c>
      <c r="F1032" s="34">
        <f t="shared" ca="1" si="62"/>
        <v>100.00795742940829</v>
      </c>
      <c r="G1032" s="33">
        <f t="shared" ca="1" si="63"/>
        <v>1.0022447113852402</v>
      </c>
    </row>
    <row r="1033" spans="4:7" x14ac:dyDescent="0.25">
      <c r="D1033" s="35">
        <f t="shared" ca="1" si="60"/>
        <v>0.99992697727001101</v>
      </c>
      <c r="E1033" s="33">
        <f t="shared" ca="1" si="61"/>
        <v>100.33226753807055</v>
      </c>
      <c r="F1033" s="34">
        <f t="shared" ca="1" si="62"/>
        <v>100.14858267000901</v>
      </c>
      <c r="G1033" s="33">
        <f t="shared" ca="1" si="63"/>
        <v>1.0017609668282679</v>
      </c>
    </row>
    <row r="1034" spans="4:7" x14ac:dyDescent="0.25">
      <c r="D1034" s="35">
        <f t="shared" ca="1" si="60"/>
        <v>0.99988883659905214</v>
      </c>
      <c r="E1034" s="33">
        <f t="shared" ca="1" si="61"/>
        <v>100.23488939012326</v>
      </c>
      <c r="F1034" s="34">
        <f t="shared" ca="1" si="62"/>
        <v>100.00412786622803</v>
      </c>
      <c r="G1034" s="33">
        <f t="shared" ca="1" si="63"/>
        <v>1.0021961000748965</v>
      </c>
    </row>
    <row r="1035" spans="4:7" x14ac:dyDescent="0.25">
      <c r="D1035" s="35">
        <f t="shared" ca="1" si="60"/>
        <v>0.99986112075280986</v>
      </c>
      <c r="E1035" s="33">
        <f t="shared" ca="1" si="61"/>
        <v>100.28374295283093</v>
      </c>
      <c r="F1035" s="34">
        <f t="shared" ca="1" si="62"/>
        <v>100.09052738486825</v>
      </c>
      <c r="G1035" s="33">
        <f t="shared" ca="1" si="63"/>
        <v>1.0017912607908097</v>
      </c>
    </row>
    <row r="1036" spans="4:7" x14ac:dyDescent="0.25">
      <c r="D1036" s="35">
        <f t="shared" ca="1" si="60"/>
        <v>0.99990078682054229</v>
      </c>
      <c r="E1036" s="33">
        <f t="shared" ca="1" si="61"/>
        <v>100.23633707071389</v>
      </c>
      <c r="F1036" s="34">
        <f t="shared" ca="1" si="62"/>
        <v>100.07943239038735</v>
      </c>
      <c r="G1036" s="33">
        <f t="shared" ca="1" si="63"/>
        <v>1.0014684327350629</v>
      </c>
    </row>
    <row r="1037" spans="4:7" x14ac:dyDescent="0.25">
      <c r="D1037" s="35">
        <f t="shared" ca="1" si="60"/>
        <v>0.99987445510512052</v>
      </c>
      <c r="E1037" s="33">
        <f t="shared" ca="1" si="61"/>
        <v>100.23900748715432</v>
      </c>
      <c r="F1037" s="34">
        <f t="shared" ca="1" si="62"/>
        <v>100.12534379923203</v>
      </c>
      <c r="G1037" s="33">
        <f t="shared" ca="1" si="63"/>
        <v>1.0010095265437207</v>
      </c>
    </row>
    <row r="1038" spans="4:7" x14ac:dyDescent="0.25">
      <c r="D1038" s="35">
        <f t="shared" ref="D1038:D1101" ca="1" si="64">_xlfn.BETA.INV(RAND(),$K$6,$L$6)</f>
        <v>0.99989470642697997</v>
      </c>
      <c r="E1038" s="33">
        <f t="shared" ref="E1038:E1101" ca="1" si="65">_xlfn.NORM.INV(RAND(),$G$7,$H$7)</f>
        <v>100.28567309354496</v>
      </c>
      <c r="F1038" s="34">
        <f t="shared" ref="F1038:F1101" ca="1" si="66">100+$M$8*(RAND() - RAND())</f>
        <v>100.01101004397161</v>
      </c>
      <c r="G1038" s="33">
        <f t="shared" ca="1" si="63"/>
        <v>1.0026407453800785</v>
      </c>
    </row>
    <row r="1039" spans="4:7" x14ac:dyDescent="0.25">
      <c r="D1039" s="35">
        <f t="shared" ca="1" si="64"/>
        <v>0.99988808943844354</v>
      </c>
      <c r="E1039" s="33">
        <f t="shared" ca="1" si="65"/>
        <v>100.19828433847931</v>
      </c>
      <c r="F1039" s="34">
        <f t="shared" ca="1" si="66"/>
        <v>99.992731731471565</v>
      </c>
      <c r="G1039" s="33">
        <f t="shared" ref="G1039:G1102" ca="1" si="67">D1039*E1039/F1039</f>
        <v>1.0019435348687376</v>
      </c>
    </row>
    <row r="1040" spans="4:7" x14ac:dyDescent="0.25">
      <c r="D1040" s="35">
        <f t="shared" ca="1" si="64"/>
        <v>0.9999399719143518</v>
      </c>
      <c r="E1040" s="33">
        <f t="shared" ca="1" si="65"/>
        <v>100.25637288786021</v>
      </c>
      <c r="F1040" s="34">
        <f t="shared" ca="1" si="66"/>
        <v>100.01526731253875</v>
      </c>
      <c r="G1040" s="33">
        <f t="shared" ca="1" si="67"/>
        <v>1.0023505149113718</v>
      </c>
    </row>
    <row r="1041" spans="4:7" x14ac:dyDescent="0.25">
      <c r="D1041" s="35">
        <f t="shared" ca="1" si="64"/>
        <v>0.99985119942081546</v>
      </c>
      <c r="E1041" s="33">
        <f t="shared" ca="1" si="65"/>
        <v>100.28174147741059</v>
      </c>
      <c r="F1041" s="34">
        <f t="shared" ca="1" si="66"/>
        <v>99.990708221054319</v>
      </c>
      <c r="G1041" s="33">
        <f t="shared" ca="1" si="67"/>
        <v>1.0027613693317621</v>
      </c>
    </row>
    <row r="1042" spans="4:7" x14ac:dyDescent="0.25">
      <c r="D1042" s="35">
        <f t="shared" ca="1" si="64"/>
        <v>0.99991432006890291</v>
      </c>
      <c r="E1042" s="33">
        <f t="shared" ca="1" si="65"/>
        <v>100.30138103681342</v>
      </c>
      <c r="F1042" s="34">
        <f t="shared" ca="1" si="66"/>
        <v>99.952738024848486</v>
      </c>
      <c r="G1042" s="33">
        <f t="shared" ca="1" si="67"/>
        <v>1.0034020998650806</v>
      </c>
    </row>
    <row r="1043" spans="4:7" x14ac:dyDescent="0.25">
      <c r="D1043" s="35">
        <f t="shared" ca="1" si="64"/>
        <v>0.99989567366737342</v>
      </c>
      <c r="E1043" s="33">
        <f t="shared" ca="1" si="65"/>
        <v>100.3242339314076</v>
      </c>
      <c r="F1043" s="34">
        <f t="shared" ca="1" si="66"/>
        <v>99.931425704012327</v>
      </c>
      <c r="G1043" s="33">
        <f t="shared" ca="1" si="67"/>
        <v>1.0038260413608839</v>
      </c>
    </row>
    <row r="1044" spans="4:7" x14ac:dyDescent="0.25">
      <c r="D1044" s="35">
        <f t="shared" ca="1" si="64"/>
        <v>0.99998470427210329</v>
      </c>
      <c r="E1044" s="33">
        <f t="shared" ca="1" si="65"/>
        <v>100.32435194812733</v>
      </c>
      <c r="F1044" s="34">
        <f t="shared" ca="1" si="66"/>
        <v>100.05335489426658</v>
      </c>
      <c r="G1044" s="33">
        <f t="shared" ca="1" si="67"/>
        <v>1.0026931882509758</v>
      </c>
    </row>
    <row r="1045" spans="4:7" x14ac:dyDescent="0.25">
      <c r="D1045" s="35">
        <f t="shared" ca="1" si="64"/>
        <v>0.99992782639904187</v>
      </c>
      <c r="E1045" s="33">
        <f t="shared" ca="1" si="65"/>
        <v>100.382675687095</v>
      </c>
      <c r="F1045" s="34">
        <f t="shared" ca="1" si="66"/>
        <v>100.02444637053661</v>
      </c>
      <c r="G1045" s="33">
        <f t="shared" ca="1" si="67"/>
        <v>1.0035089855541917</v>
      </c>
    </row>
    <row r="1046" spans="4:7" x14ac:dyDescent="0.25">
      <c r="D1046" s="35">
        <f t="shared" ca="1" si="64"/>
        <v>0.99980878192027089</v>
      </c>
      <c r="E1046" s="33">
        <f t="shared" ca="1" si="65"/>
        <v>100.2433156495994</v>
      </c>
      <c r="F1046" s="34">
        <f t="shared" ca="1" si="66"/>
        <v>99.907089989680955</v>
      </c>
      <c r="G1046" s="33">
        <f t="shared" ca="1" si="67"/>
        <v>1.0031735217753515</v>
      </c>
    </row>
    <row r="1047" spans="4:7" x14ac:dyDescent="0.25">
      <c r="D1047" s="35">
        <f t="shared" ca="1" si="64"/>
        <v>0.99989987870390007</v>
      </c>
      <c r="E1047" s="33">
        <f t="shared" ca="1" si="65"/>
        <v>100.19768842355346</v>
      </c>
      <c r="F1047" s="34">
        <f t="shared" ca="1" si="66"/>
        <v>99.959717918350108</v>
      </c>
      <c r="G1047" s="33">
        <f t="shared" ca="1" si="67"/>
        <v>1.0022803043817947</v>
      </c>
    </row>
    <row r="1048" spans="4:7" x14ac:dyDescent="0.25">
      <c r="D1048" s="35">
        <f t="shared" ca="1" si="64"/>
        <v>0.99997153501988434</v>
      </c>
      <c r="E1048" s="33">
        <f t="shared" ca="1" si="65"/>
        <v>100.29827000073797</v>
      </c>
      <c r="F1048" s="34">
        <f t="shared" ca="1" si="66"/>
        <v>99.972159941358044</v>
      </c>
      <c r="G1048" s="33">
        <f t="shared" ca="1" si="67"/>
        <v>1.0032334509058156</v>
      </c>
    </row>
    <row r="1049" spans="4:7" x14ac:dyDescent="0.25">
      <c r="D1049" s="35">
        <f t="shared" ca="1" si="64"/>
        <v>0.9999719028899261</v>
      </c>
      <c r="E1049" s="33">
        <f t="shared" ca="1" si="65"/>
        <v>100.24881201174787</v>
      </c>
      <c r="F1049" s="34">
        <f t="shared" ca="1" si="66"/>
        <v>100.1004196634122</v>
      </c>
      <c r="G1049" s="33">
        <f t="shared" ca="1" si="67"/>
        <v>1.0014542960650845</v>
      </c>
    </row>
    <row r="1050" spans="4:7" x14ac:dyDescent="0.25">
      <c r="D1050" s="35">
        <f t="shared" ca="1" si="64"/>
        <v>0.99995063913957594</v>
      </c>
      <c r="E1050" s="33">
        <f t="shared" ca="1" si="65"/>
        <v>100.33896402324245</v>
      </c>
      <c r="F1050" s="34">
        <f t="shared" ca="1" si="66"/>
        <v>99.986985802518447</v>
      </c>
      <c r="G1050" s="33">
        <f t="shared" ca="1" si="67"/>
        <v>1.0034707057157535</v>
      </c>
    </row>
    <row r="1051" spans="4:7" x14ac:dyDescent="0.25">
      <c r="D1051" s="35">
        <f t="shared" ca="1" si="64"/>
        <v>0.99997320898222086</v>
      </c>
      <c r="E1051" s="33">
        <f t="shared" ca="1" si="65"/>
        <v>100.29512970632133</v>
      </c>
      <c r="F1051" s="34">
        <f t="shared" ca="1" si="66"/>
        <v>100.09090309135307</v>
      </c>
      <c r="G1051" s="33">
        <f t="shared" ca="1" si="67"/>
        <v>1.0020135656702107</v>
      </c>
    </row>
    <row r="1052" spans="4:7" x14ac:dyDescent="0.25">
      <c r="D1052" s="35">
        <f t="shared" ca="1" si="64"/>
        <v>0.99998506753249616</v>
      </c>
      <c r="E1052" s="33">
        <f t="shared" ca="1" si="65"/>
        <v>100.3099981493918</v>
      </c>
      <c r="F1052" s="34">
        <f t="shared" ca="1" si="66"/>
        <v>100.08594919211839</v>
      </c>
      <c r="G1052" s="33">
        <f t="shared" ca="1" si="67"/>
        <v>1.002223599648923</v>
      </c>
    </row>
    <row r="1053" spans="4:7" x14ac:dyDescent="0.25">
      <c r="D1053" s="35">
        <f t="shared" ca="1" si="64"/>
        <v>0.99992735144837908</v>
      </c>
      <c r="E1053" s="33">
        <f t="shared" ca="1" si="65"/>
        <v>100.25993625673652</v>
      </c>
      <c r="F1053" s="34">
        <f t="shared" ca="1" si="66"/>
        <v>100.11176785801651</v>
      </c>
      <c r="G1053" s="33">
        <f t="shared" ca="1" si="67"/>
        <v>1.0014072737159647</v>
      </c>
    </row>
    <row r="1054" spans="4:7" x14ac:dyDescent="0.25">
      <c r="D1054" s="35">
        <f t="shared" ca="1" si="64"/>
        <v>0.99990438488447508</v>
      </c>
      <c r="E1054" s="33">
        <f t="shared" ca="1" si="65"/>
        <v>100.24236412016528</v>
      </c>
      <c r="F1054" s="34">
        <f t="shared" ca="1" si="66"/>
        <v>99.988211253812935</v>
      </c>
      <c r="G1054" s="33">
        <f t="shared" ca="1" si="67"/>
        <v>1.0024459701604791</v>
      </c>
    </row>
    <row r="1055" spans="4:7" x14ac:dyDescent="0.25">
      <c r="D1055" s="35">
        <f t="shared" ca="1" si="64"/>
        <v>0.99991598295395678</v>
      </c>
      <c r="E1055" s="33">
        <f t="shared" ca="1" si="65"/>
        <v>100.27535065103136</v>
      </c>
      <c r="F1055" s="34">
        <f t="shared" ca="1" si="66"/>
        <v>100.12700026016383</v>
      </c>
      <c r="G1055" s="33">
        <f t="shared" ca="1" si="67"/>
        <v>1.0013974807170025</v>
      </c>
    </row>
    <row r="1056" spans="4:7" x14ac:dyDescent="0.25">
      <c r="D1056" s="35">
        <f t="shared" ca="1" si="64"/>
        <v>0.99990718043310622</v>
      </c>
      <c r="E1056" s="33">
        <f t="shared" ca="1" si="65"/>
        <v>100.22053628003709</v>
      </c>
      <c r="F1056" s="34">
        <f t="shared" ca="1" si="66"/>
        <v>100.14257542028265</v>
      </c>
      <c r="G1056" s="33">
        <f t="shared" ca="1" si="67"/>
        <v>1.0006856068230212</v>
      </c>
    </row>
    <row r="1057" spans="4:7" x14ac:dyDescent="0.25">
      <c r="D1057" s="35">
        <f t="shared" ca="1" si="64"/>
        <v>0.99986291107999381</v>
      </c>
      <c r="E1057" s="33">
        <f t="shared" ca="1" si="65"/>
        <v>100.40420393538398</v>
      </c>
      <c r="F1057" s="34">
        <f t="shared" ca="1" si="66"/>
        <v>99.974682515454887</v>
      </c>
      <c r="G1057" s="33">
        <f t="shared" ca="1" si="67"/>
        <v>1.0041586240194684</v>
      </c>
    </row>
    <row r="1058" spans="4:7" x14ac:dyDescent="0.25">
      <c r="D1058" s="35">
        <f t="shared" ca="1" si="64"/>
        <v>0.99994201582675923</v>
      </c>
      <c r="E1058" s="33">
        <f t="shared" ca="1" si="65"/>
        <v>100.30028904431144</v>
      </c>
      <c r="F1058" s="34">
        <f t="shared" ca="1" si="66"/>
        <v>100.12769650327333</v>
      </c>
      <c r="G1058" s="33">
        <f t="shared" ca="1" si="67"/>
        <v>1.0016656401527886</v>
      </c>
    </row>
    <row r="1059" spans="4:7" x14ac:dyDescent="0.25">
      <c r="D1059" s="35">
        <f t="shared" ca="1" si="64"/>
        <v>0.99996668582794301</v>
      </c>
      <c r="E1059" s="33">
        <f t="shared" ca="1" si="65"/>
        <v>100.28935492075335</v>
      </c>
      <c r="F1059" s="34">
        <f t="shared" ca="1" si="66"/>
        <v>99.903167002544549</v>
      </c>
      <c r="G1059" s="33">
        <f t="shared" ca="1" si="67"/>
        <v>1.0038321794280429</v>
      </c>
    </row>
    <row r="1060" spans="4:7" x14ac:dyDescent="0.25">
      <c r="D1060" s="35">
        <f t="shared" ca="1" si="64"/>
        <v>0.99988983827800104</v>
      </c>
      <c r="E1060" s="33">
        <f t="shared" ca="1" si="65"/>
        <v>100.31338226537758</v>
      </c>
      <c r="F1060" s="34">
        <f t="shared" ca="1" si="66"/>
        <v>100.09973108416969</v>
      </c>
      <c r="G1060" s="33">
        <f t="shared" ca="1" si="67"/>
        <v>1.0020239863192804</v>
      </c>
    </row>
    <row r="1061" spans="4:7" x14ac:dyDescent="0.25">
      <c r="D1061" s="35">
        <f t="shared" ca="1" si="64"/>
        <v>0.99997919774471067</v>
      </c>
      <c r="E1061" s="33">
        <f t="shared" ca="1" si="65"/>
        <v>100.38235770524115</v>
      </c>
      <c r="F1061" s="34">
        <f t="shared" ca="1" si="66"/>
        <v>99.965133550705929</v>
      </c>
      <c r="G1061" s="33">
        <f t="shared" ca="1" si="67"/>
        <v>1.0041528076876236</v>
      </c>
    </row>
    <row r="1062" spans="4:7" x14ac:dyDescent="0.25">
      <c r="D1062" s="35">
        <f t="shared" ca="1" si="64"/>
        <v>0.99995055287771328</v>
      </c>
      <c r="E1062" s="33">
        <f t="shared" ca="1" si="65"/>
        <v>100.29710767451667</v>
      </c>
      <c r="F1062" s="34">
        <f t="shared" ca="1" si="66"/>
        <v>100.13203074862297</v>
      </c>
      <c r="G1062" s="33">
        <f t="shared" ca="1" si="67"/>
        <v>1.0015990639693255</v>
      </c>
    </row>
    <row r="1063" spans="4:7" x14ac:dyDescent="0.25">
      <c r="D1063" s="35">
        <f t="shared" ca="1" si="64"/>
        <v>0.99995803628182478</v>
      </c>
      <c r="E1063" s="33">
        <f t="shared" ca="1" si="65"/>
        <v>100.21326956143665</v>
      </c>
      <c r="F1063" s="34">
        <f t="shared" ca="1" si="66"/>
        <v>99.983525589927126</v>
      </c>
      <c r="G1063" s="33">
        <f t="shared" ca="1" si="67"/>
        <v>1.002255758123926</v>
      </c>
    </row>
    <row r="1064" spans="4:7" x14ac:dyDescent="0.25">
      <c r="D1064" s="35">
        <f t="shared" ca="1" si="64"/>
        <v>0.99988117161978962</v>
      </c>
      <c r="E1064" s="33">
        <f t="shared" ca="1" si="65"/>
        <v>100.24683044283886</v>
      </c>
      <c r="F1064" s="34">
        <f t="shared" ca="1" si="66"/>
        <v>99.953808672397273</v>
      </c>
      <c r="G1064" s="33">
        <f t="shared" ca="1" si="67"/>
        <v>1.0028123951022234</v>
      </c>
    </row>
    <row r="1065" spans="4:7" x14ac:dyDescent="0.25">
      <c r="D1065" s="35">
        <f t="shared" ca="1" si="64"/>
        <v>0.99991999602855652</v>
      </c>
      <c r="E1065" s="33">
        <f t="shared" ca="1" si="65"/>
        <v>100.29612074814472</v>
      </c>
      <c r="F1065" s="34">
        <f t="shared" ca="1" si="66"/>
        <v>99.945424225814534</v>
      </c>
      <c r="G1065" s="33">
        <f t="shared" ca="1" si="67"/>
        <v>1.0034285955260516</v>
      </c>
    </row>
    <row r="1066" spans="4:7" x14ac:dyDescent="0.25">
      <c r="D1066" s="35">
        <f t="shared" ca="1" si="64"/>
        <v>0.99990347579555516</v>
      </c>
      <c r="E1066" s="33">
        <f t="shared" ca="1" si="65"/>
        <v>100.29068148747452</v>
      </c>
      <c r="F1066" s="34">
        <f t="shared" ca="1" si="66"/>
        <v>99.987225201323042</v>
      </c>
      <c r="G1066" s="33">
        <f t="shared" ca="1" si="67"/>
        <v>1.0029381334197058</v>
      </c>
    </row>
    <row r="1067" spans="4:7" x14ac:dyDescent="0.25">
      <c r="D1067" s="35">
        <f t="shared" ca="1" si="64"/>
        <v>0.99978594130017606</v>
      </c>
      <c r="E1067" s="33">
        <f t="shared" ca="1" si="65"/>
        <v>100.33227051383179</v>
      </c>
      <c r="F1067" s="34">
        <f t="shared" ca="1" si="66"/>
        <v>99.838634442355925</v>
      </c>
      <c r="G1067" s="33">
        <f t="shared" ca="1" si="67"/>
        <v>1.0047292220966013</v>
      </c>
    </row>
    <row r="1068" spans="4:7" x14ac:dyDescent="0.25">
      <c r="D1068" s="35">
        <f t="shared" ca="1" si="64"/>
        <v>0.99991657661010547</v>
      </c>
      <c r="E1068" s="33">
        <f t="shared" ca="1" si="65"/>
        <v>100.24190314584206</v>
      </c>
      <c r="F1068" s="34">
        <f t="shared" ca="1" si="66"/>
        <v>100.00844292870541</v>
      </c>
      <c r="G1068" s="33">
        <f t="shared" ca="1" si="67"/>
        <v>1.0022507869453303</v>
      </c>
    </row>
    <row r="1069" spans="4:7" x14ac:dyDescent="0.25">
      <c r="D1069" s="35">
        <f t="shared" ca="1" si="64"/>
        <v>0.99996474483083586</v>
      </c>
      <c r="E1069" s="33">
        <f t="shared" ca="1" si="65"/>
        <v>100.22867533335653</v>
      </c>
      <c r="F1069" s="34">
        <f t="shared" ca="1" si="66"/>
        <v>99.978963915672168</v>
      </c>
      <c r="G1069" s="33">
        <f t="shared" ca="1" si="67"/>
        <v>1.0024622963585423</v>
      </c>
    </row>
    <row r="1070" spans="4:7" x14ac:dyDescent="0.25">
      <c r="D1070" s="35">
        <f t="shared" ca="1" si="64"/>
        <v>0.99975360771988153</v>
      </c>
      <c r="E1070" s="33">
        <f t="shared" ca="1" si="65"/>
        <v>100.2320384785239</v>
      </c>
      <c r="F1070" s="34">
        <f t="shared" ca="1" si="66"/>
        <v>99.953529253648284</v>
      </c>
      <c r="G1070" s="33">
        <f t="shared" ca="1" si="67"/>
        <v>1.0025393082792493</v>
      </c>
    </row>
    <row r="1071" spans="4:7" x14ac:dyDescent="0.25">
      <c r="D1071" s="35">
        <f t="shared" ca="1" si="64"/>
        <v>0.99997776860060372</v>
      </c>
      <c r="E1071" s="33">
        <f t="shared" ca="1" si="65"/>
        <v>100.26647420481055</v>
      </c>
      <c r="F1071" s="34">
        <f t="shared" ca="1" si="66"/>
        <v>100.05138766149364</v>
      </c>
      <c r="G1071" s="33">
        <f t="shared" ca="1" si="67"/>
        <v>1.0021274815298213</v>
      </c>
    </row>
    <row r="1072" spans="4:7" x14ac:dyDescent="0.25">
      <c r="D1072" s="35">
        <f t="shared" ca="1" si="64"/>
        <v>0.99996277206691342</v>
      </c>
      <c r="E1072" s="33">
        <f t="shared" ca="1" si="65"/>
        <v>100.31937012608412</v>
      </c>
      <c r="F1072" s="34">
        <f t="shared" ca="1" si="66"/>
        <v>100.10228481973826</v>
      </c>
      <c r="G1072" s="33">
        <f t="shared" ca="1" si="67"/>
        <v>1.0021313262123011</v>
      </c>
    </row>
    <row r="1073" spans="4:7" x14ac:dyDescent="0.25">
      <c r="D1073" s="35">
        <f t="shared" ca="1" si="64"/>
        <v>0.99991454037216065</v>
      </c>
      <c r="E1073" s="33">
        <f t="shared" ca="1" si="65"/>
        <v>100.19231005267203</v>
      </c>
      <c r="F1073" s="34">
        <f t="shared" ca="1" si="66"/>
        <v>99.963878834244412</v>
      </c>
      <c r="G1073" s="33">
        <f t="shared" ca="1" si="67"/>
        <v>1.0021994826877689</v>
      </c>
    </row>
    <row r="1074" spans="4:7" x14ac:dyDescent="0.25">
      <c r="D1074" s="35">
        <f t="shared" ca="1" si="64"/>
        <v>0.99991884147564591</v>
      </c>
      <c r="E1074" s="33">
        <f t="shared" ca="1" si="65"/>
        <v>100.2113201733752</v>
      </c>
      <c r="F1074" s="34">
        <f t="shared" ca="1" si="66"/>
        <v>100.06648775277482</v>
      </c>
      <c r="G1074" s="33">
        <f t="shared" ca="1" si="67"/>
        <v>1.0013660858975011</v>
      </c>
    </row>
    <row r="1075" spans="4:7" x14ac:dyDescent="0.25">
      <c r="D1075" s="35">
        <f t="shared" ca="1" si="64"/>
        <v>0.99997243831011395</v>
      </c>
      <c r="E1075" s="33">
        <f t="shared" ca="1" si="65"/>
        <v>100.29631661645507</v>
      </c>
      <c r="F1075" s="34">
        <f t="shared" ca="1" si="66"/>
        <v>99.930108278947699</v>
      </c>
      <c r="G1075" s="33">
        <f t="shared" ca="1" si="67"/>
        <v>1.0036369819646103</v>
      </c>
    </row>
    <row r="1076" spans="4:7" x14ac:dyDescent="0.25">
      <c r="D1076" s="35">
        <f t="shared" ca="1" si="64"/>
        <v>0.99997568218001742</v>
      </c>
      <c r="E1076" s="33">
        <f t="shared" ca="1" si="65"/>
        <v>100.21435879404333</v>
      </c>
      <c r="F1076" s="34">
        <f t="shared" ca="1" si="66"/>
        <v>99.931997307328459</v>
      </c>
      <c r="G1076" s="33">
        <f t="shared" ca="1" si="67"/>
        <v>1.0028011497770546</v>
      </c>
    </row>
    <row r="1077" spans="4:7" x14ac:dyDescent="0.25">
      <c r="D1077" s="35">
        <f t="shared" ca="1" si="64"/>
        <v>0.99991987038049257</v>
      </c>
      <c r="E1077" s="33">
        <f t="shared" ca="1" si="65"/>
        <v>100.23279014822432</v>
      </c>
      <c r="F1077" s="34">
        <f t="shared" ca="1" si="66"/>
        <v>99.942950033534643</v>
      </c>
      <c r="G1077" s="33">
        <f t="shared" ca="1" si="67"/>
        <v>1.0028196936277984</v>
      </c>
    </row>
    <row r="1078" spans="4:7" x14ac:dyDescent="0.25">
      <c r="D1078" s="35">
        <f t="shared" ca="1" si="64"/>
        <v>0.99984886762773906</v>
      </c>
      <c r="E1078" s="33">
        <f t="shared" ca="1" si="65"/>
        <v>100.29390969743584</v>
      </c>
      <c r="F1078" s="34">
        <f t="shared" ca="1" si="66"/>
        <v>99.928530492515236</v>
      </c>
      <c r="G1078" s="33">
        <f t="shared" ca="1" si="67"/>
        <v>1.0035047202905774</v>
      </c>
    </row>
    <row r="1079" spans="4:7" x14ac:dyDescent="0.25">
      <c r="D1079" s="35">
        <f t="shared" ca="1" si="64"/>
        <v>0.99992664671403342</v>
      </c>
      <c r="E1079" s="33">
        <f t="shared" ca="1" si="65"/>
        <v>100.37499773914998</v>
      </c>
      <c r="F1079" s="34">
        <f t="shared" ca="1" si="66"/>
        <v>100.03582355443412</v>
      </c>
      <c r="G1079" s="33">
        <f t="shared" ca="1" si="67"/>
        <v>1.0033169252475065</v>
      </c>
    </row>
    <row r="1080" spans="4:7" x14ac:dyDescent="0.25">
      <c r="D1080" s="35">
        <f t="shared" ca="1" si="64"/>
        <v>0.9999138781600394</v>
      </c>
      <c r="E1080" s="33">
        <f t="shared" ca="1" si="65"/>
        <v>100.29599961464001</v>
      </c>
      <c r="F1080" s="34">
        <f t="shared" ca="1" si="66"/>
        <v>100.05079950564944</v>
      </c>
      <c r="G1080" s="33">
        <f t="shared" ca="1" si="67"/>
        <v>1.0023644232143263</v>
      </c>
    </row>
    <row r="1081" spans="4:7" x14ac:dyDescent="0.25">
      <c r="D1081" s="35">
        <f t="shared" ca="1" si="64"/>
        <v>0.99992385547940821</v>
      </c>
      <c r="E1081" s="33">
        <f t="shared" ca="1" si="65"/>
        <v>100.21518241663318</v>
      </c>
      <c r="F1081" s="34">
        <f t="shared" ca="1" si="66"/>
        <v>100.06711009458174</v>
      </c>
      <c r="G1081" s="33">
        <f t="shared" ca="1" si="67"/>
        <v>1.0014034729782599</v>
      </c>
    </row>
    <row r="1082" spans="4:7" x14ac:dyDescent="0.25">
      <c r="D1082" s="35">
        <f t="shared" ca="1" si="64"/>
        <v>0.99997159156612725</v>
      </c>
      <c r="E1082" s="33">
        <f t="shared" ca="1" si="65"/>
        <v>100.31411056453656</v>
      </c>
      <c r="F1082" s="34">
        <f t="shared" ca="1" si="66"/>
        <v>99.944125117334323</v>
      </c>
      <c r="G1082" s="33">
        <f t="shared" ca="1" si="67"/>
        <v>1.0036734093174036</v>
      </c>
    </row>
    <row r="1083" spans="4:7" x14ac:dyDescent="0.25">
      <c r="D1083" s="35">
        <f t="shared" ca="1" si="64"/>
        <v>0.99979951944298295</v>
      </c>
      <c r="E1083" s="33">
        <f t="shared" ca="1" si="65"/>
        <v>100.28068683760353</v>
      </c>
      <c r="F1083" s="34">
        <f t="shared" ca="1" si="66"/>
        <v>100.01553240618084</v>
      </c>
      <c r="G1083" s="33">
        <f t="shared" ca="1" si="67"/>
        <v>1.0024501204720107</v>
      </c>
    </row>
    <row r="1084" spans="4:7" x14ac:dyDescent="0.25">
      <c r="D1084" s="35">
        <f t="shared" ca="1" si="64"/>
        <v>0.99998077736598745</v>
      </c>
      <c r="E1084" s="33">
        <f t="shared" ca="1" si="65"/>
        <v>100.31943168264833</v>
      </c>
      <c r="F1084" s="34">
        <f t="shared" ca="1" si="66"/>
        <v>100.03684704144199</v>
      </c>
      <c r="G1084" s="33">
        <f t="shared" ca="1" si="67"/>
        <v>1.0028055286205739</v>
      </c>
    </row>
    <row r="1085" spans="4:7" x14ac:dyDescent="0.25">
      <c r="D1085" s="35">
        <f t="shared" ca="1" si="64"/>
        <v>0.99958385977704634</v>
      </c>
      <c r="E1085" s="33">
        <f t="shared" ca="1" si="65"/>
        <v>100.2561090583944</v>
      </c>
      <c r="F1085" s="34">
        <f t="shared" ca="1" si="66"/>
        <v>99.922210586700558</v>
      </c>
      <c r="G1085" s="33">
        <f t="shared" ca="1" si="67"/>
        <v>1.0029240533251043</v>
      </c>
    </row>
    <row r="1086" spans="4:7" x14ac:dyDescent="0.25">
      <c r="D1086" s="35">
        <f t="shared" ca="1" si="64"/>
        <v>0.99988650088240949</v>
      </c>
      <c r="E1086" s="33">
        <f t="shared" ca="1" si="65"/>
        <v>100.25416500530835</v>
      </c>
      <c r="F1086" s="34">
        <f t="shared" ca="1" si="66"/>
        <v>99.940183541954994</v>
      </c>
      <c r="G1086" s="33">
        <f t="shared" ca="1" si="67"/>
        <v>1.0030278381864632</v>
      </c>
    </row>
    <row r="1087" spans="4:7" x14ac:dyDescent="0.25">
      <c r="D1087" s="35">
        <f t="shared" ca="1" si="64"/>
        <v>0.99982112433750303</v>
      </c>
      <c r="E1087" s="33">
        <f t="shared" ca="1" si="65"/>
        <v>100.27112608017602</v>
      </c>
      <c r="F1087" s="34">
        <f t="shared" ca="1" si="66"/>
        <v>99.97111821460031</v>
      </c>
      <c r="G1087" s="33">
        <f t="shared" ca="1" si="67"/>
        <v>1.002821532923772</v>
      </c>
    </row>
    <row r="1088" spans="4:7" x14ac:dyDescent="0.25">
      <c r="D1088" s="35">
        <f t="shared" ca="1" si="64"/>
        <v>0.99994277707100732</v>
      </c>
      <c r="E1088" s="33">
        <f t="shared" ca="1" si="65"/>
        <v>100.28297999951513</v>
      </c>
      <c r="F1088" s="34">
        <f t="shared" ca="1" si="66"/>
        <v>99.965571756471476</v>
      </c>
      <c r="G1088" s="33">
        <f t="shared" ca="1" si="67"/>
        <v>1.0031177709657804</v>
      </c>
    </row>
    <row r="1089" spans="4:7" x14ac:dyDescent="0.25">
      <c r="D1089" s="35">
        <f t="shared" ca="1" si="64"/>
        <v>0.99992089315119759</v>
      </c>
      <c r="E1089" s="33">
        <f t="shared" ca="1" si="65"/>
        <v>100.32243133929821</v>
      </c>
      <c r="F1089" s="34">
        <f t="shared" ca="1" si="66"/>
        <v>100.02589524284082</v>
      </c>
      <c r="G1089" s="33">
        <f t="shared" ca="1" si="67"/>
        <v>1.0028852519075113</v>
      </c>
    </row>
    <row r="1090" spans="4:7" x14ac:dyDescent="0.25">
      <c r="D1090" s="35">
        <f t="shared" ca="1" si="64"/>
        <v>0.99989395773410705</v>
      </c>
      <c r="E1090" s="33">
        <f t="shared" ca="1" si="65"/>
        <v>100.30626865024692</v>
      </c>
      <c r="F1090" s="34">
        <f t="shared" ca="1" si="66"/>
        <v>99.867846045959055</v>
      </c>
      <c r="G1090" s="33">
        <f t="shared" ca="1" si="67"/>
        <v>1.0042835198436149</v>
      </c>
    </row>
    <row r="1091" spans="4:7" x14ac:dyDescent="0.25">
      <c r="D1091" s="35">
        <f t="shared" ca="1" si="64"/>
        <v>0.99988882867282791</v>
      </c>
      <c r="E1091" s="33">
        <f t="shared" ca="1" si="65"/>
        <v>100.2809790786829</v>
      </c>
      <c r="F1091" s="34">
        <f t="shared" ca="1" si="66"/>
        <v>99.995689674225659</v>
      </c>
      <c r="G1091" s="33">
        <f t="shared" ca="1" si="67"/>
        <v>1.0027415285180399</v>
      </c>
    </row>
    <row r="1092" spans="4:7" x14ac:dyDescent="0.25">
      <c r="D1092" s="35">
        <f t="shared" ca="1" si="64"/>
        <v>0.99988304922722615</v>
      </c>
      <c r="E1092" s="33">
        <f t="shared" ca="1" si="65"/>
        <v>100.22783717551539</v>
      </c>
      <c r="F1092" s="34">
        <f t="shared" ca="1" si="66"/>
        <v>100.09221239133457</v>
      </c>
      <c r="G1092" s="33">
        <f t="shared" ca="1" si="67"/>
        <v>1.001237889124533</v>
      </c>
    </row>
    <row r="1093" spans="4:7" x14ac:dyDescent="0.25">
      <c r="D1093" s="35">
        <f t="shared" ca="1" si="64"/>
        <v>0.99987879497365939</v>
      </c>
      <c r="E1093" s="33">
        <f t="shared" ca="1" si="65"/>
        <v>100.2756729594845</v>
      </c>
      <c r="F1093" s="34">
        <f t="shared" ca="1" si="66"/>
        <v>100.03906101789708</v>
      </c>
      <c r="G1093" s="33">
        <f t="shared" ca="1" si="67"/>
        <v>1.0022437038464893</v>
      </c>
    </row>
    <row r="1094" spans="4:7" x14ac:dyDescent="0.25">
      <c r="D1094" s="35">
        <f t="shared" ca="1" si="64"/>
        <v>0.9999386942305557</v>
      </c>
      <c r="E1094" s="33">
        <f t="shared" ca="1" si="65"/>
        <v>100.26804139119703</v>
      </c>
      <c r="F1094" s="34">
        <f t="shared" ca="1" si="66"/>
        <v>99.94847047210979</v>
      </c>
      <c r="G1094" s="33">
        <f t="shared" ca="1" si="67"/>
        <v>1.0031358549878613</v>
      </c>
    </row>
    <row r="1095" spans="4:7" x14ac:dyDescent="0.25">
      <c r="D1095" s="35">
        <f t="shared" ca="1" si="64"/>
        <v>0.9998383467881341</v>
      </c>
      <c r="E1095" s="33">
        <f t="shared" ca="1" si="65"/>
        <v>100.31052382889013</v>
      </c>
      <c r="F1095" s="34">
        <f t="shared" ca="1" si="66"/>
        <v>99.95472534398732</v>
      </c>
      <c r="G1095" s="33">
        <f t="shared" ca="1" si="67"/>
        <v>1.0033973678120094</v>
      </c>
    </row>
    <row r="1096" spans="4:7" x14ac:dyDescent="0.25">
      <c r="D1096" s="35">
        <f t="shared" ca="1" si="64"/>
        <v>0.999903803380912</v>
      </c>
      <c r="E1096" s="33">
        <f t="shared" ca="1" si="65"/>
        <v>100.28481023087721</v>
      </c>
      <c r="F1096" s="34">
        <f t="shared" ca="1" si="66"/>
        <v>100.11677487974728</v>
      </c>
      <c r="G1096" s="33">
        <f t="shared" ca="1" si="67"/>
        <v>1.0015820354943523</v>
      </c>
    </row>
    <row r="1097" spans="4:7" x14ac:dyDescent="0.25">
      <c r="D1097" s="35">
        <f t="shared" ca="1" si="64"/>
        <v>0.99978131532165526</v>
      </c>
      <c r="E1097" s="33">
        <f t="shared" ca="1" si="65"/>
        <v>100.3059392566619</v>
      </c>
      <c r="F1097" s="34">
        <f t="shared" ca="1" si="66"/>
        <v>99.95775145103471</v>
      </c>
      <c r="G1097" s="33">
        <f t="shared" ca="1" si="67"/>
        <v>1.0032639032874264</v>
      </c>
    </row>
    <row r="1098" spans="4:7" x14ac:dyDescent="0.25">
      <c r="D1098" s="35">
        <f t="shared" ca="1" si="64"/>
        <v>0.99987696230985301</v>
      </c>
      <c r="E1098" s="33">
        <f t="shared" ca="1" si="65"/>
        <v>100.24844107086943</v>
      </c>
      <c r="F1098" s="34">
        <f t="shared" ca="1" si="66"/>
        <v>99.959920832805352</v>
      </c>
      <c r="G1098" s="33">
        <f t="shared" ca="1" si="67"/>
        <v>1.0027629663882571</v>
      </c>
    </row>
    <row r="1099" spans="4:7" x14ac:dyDescent="0.25">
      <c r="D1099" s="35">
        <f t="shared" ca="1" si="64"/>
        <v>0.9998483257735753</v>
      </c>
      <c r="E1099" s="33">
        <f t="shared" ca="1" si="65"/>
        <v>100.30724297405587</v>
      </c>
      <c r="F1099" s="34">
        <f t="shared" ca="1" si="66"/>
        <v>100.11661435475527</v>
      </c>
      <c r="G1099" s="33">
        <f t="shared" ca="1" si="67"/>
        <v>1.0017521027548548</v>
      </c>
    </row>
    <row r="1100" spans="4:7" x14ac:dyDescent="0.25">
      <c r="D1100" s="35">
        <f t="shared" ca="1" si="64"/>
        <v>0.99993228047594662</v>
      </c>
      <c r="E1100" s="33">
        <f t="shared" ca="1" si="65"/>
        <v>100.32664015292427</v>
      </c>
      <c r="F1100" s="34">
        <f t="shared" ca="1" si="66"/>
        <v>99.868536544936092</v>
      </c>
      <c r="G1100" s="33">
        <f t="shared" ca="1" si="67"/>
        <v>1.0045190362378453</v>
      </c>
    </row>
    <row r="1101" spans="4:7" x14ac:dyDescent="0.25">
      <c r="D1101" s="35">
        <f t="shared" ca="1" si="64"/>
        <v>0.99988542300602878</v>
      </c>
      <c r="E1101" s="33">
        <f t="shared" ca="1" si="65"/>
        <v>100.29133297749404</v>
      </c>
      <c r="F1101" s="34">
        <f t="shared" ca="1" si="66"/>
        <v>99.925591902967568</v>
      </c>
      <c r="G1101" s="33">
        <f t="shared" ca="1" si="67"/>
        <v>1.0035451378203146</v>
      </c>
    </row>
    <row r="1102" spans="4:7" x14ac:dyDescent="0.25">
      <c r="D1102" s="35">
        <f t="shared" ref="D1102:D1165" ca="1" si="68">_xlfn.BETA.INV(RAND(),$K$6,$L$6)</f>
        <v>0.99991555505301721</v>
      </c>
      <c r="E1102" s="33">
        <f t="shared" ref="E1102:E1165" ca="1" si="69">_xlfn.NORM.INV(RAND(),$G$7,$H$7)</f>
        <v>100.1756393974309</v>
      </c>
      <c r="F1102" s="34">
        <f t="shared" ref="F1102:F1165" ca="1" si="70">100+$M$8*(RAND() - RAND())</f>
        <v>100.00258679308246</v>
      </c>
      <c r="G1102" s="33">
        <f t="shared" ca="1" si="67"/>
        <v>1.0016458902021317</v>
      </c>
    </row>
    <row r="1103" spans="4:7" x14ac:dyDescent="0.25">
      <c r="D1103" s="35">
        <f t="shared" ca="1" si="68"/>
        <v>0.99990371377191911</v>
      </c>
      <c r="E1103" s="33">
        <f t="shared" ca="1" si="69"/>
        <v>100.31775789802515</v>
      </c>
      <c r="F1103" s="34">
        <f t="shared" ca="1" si="70"/>
        <v>99.994621589411139</v>
      </c>
      <c r="G1103" s="33">
        <f t="shared" ref="G1103:G1166" ca="1" si="71">D1103*E1103/F1103</f>
        <v>1.0031349395108835</v>
      </c>
    </row>
    <row r="1104" spans="4:7" x14ac:dyDescent="0.25">
      <c r="D1104" s="35">
        <f t="shared" ca="1" si="68"/>
        <v>0.99989327009009654</v>
      </c>
      <c r="E1104" s="33">
        <f t="shared" ca="1" si="69"/>
        <v>100.25646781526372</v>
      </c>
      <c r="F1104" s="34">
        <f t="shared" ca="1" si="70"/>
        <v>100.01846614525249</v>
      </c>
      <c r="G1104" s="33">
        <f t="shared" ca="1" si="71"/>
        <v>1.0022725934019421</v>
      </c>
    </row>
    <row r="1105" spans="4:7" x14ac:dyDescent="0.25">
      <c r="D1105" s="35">
        <f t="shared" ca="1" si="68"/>
        <v>0.99998701420379943</v>
      </c>
      <c r="E1105" s="33">
        <f t="shared" ca="1" si="69"/>
        <v>100.25127369725425</v>
      </c>
      <c r="F1105" s="34">
        <f t="shared" ca="1" si="70"/>
        <v>99.957238842405488</v>
      </c>
      <c r="G1105" s="33">
        <f t="shared" ca="1" si="71"/>
        <v>1.00292858241814</v>
      </c>
    </row>
    <row r="1106" spans="4:7" x14ac:dyDescent="0.25">
      <c r="D1106" s="35">
        <f t="shared" ca="1" si="68"/>
        <v>0.99985950248877553</v>
      </c>
      <c r="E1106" s="33">
        <f t="shared" ca="1" si="69"/>
        <v>100.30647395190445</v>
      </c>
      <c r="F1106" s="34">
        <f t="shared" ca="1" si="70"/>
        <v>99.863401558397726</v>
      </c>
      <c r="G1106" s="33">
        <f t="shared" ca="1" si="71"/>
        <v>1.0042956636451636</v>
      </c>
    </row>
    <row r="1107" spans="4:7" x14ac:dyDescent="0.25">
      <c r="D1107" s="35">
        <f t="shared" ca="1" si="68"/>
        <v>0.99981822223364059</v>
      </c>
      <c r="E1107" s="33">
        <f t="shared" ca="1" si="69"/>
        <v>100.26175400426861</v>
      </c>
      <c r="F1107" s="34">
        <f t="shared" ca="1" si="70"/>
        <v>100.07104725546053</v>
      </c>
      <c r="G1107" s="33">
        <f t="shared" ca="1" si="71"/>
        <v>1.0017235893482117</v>
      </c>
    </row>
    <row r="1108" spans="4:7" x14ac:dyDescent="0.25">
      <c r="D1108" s="35">
        <f t="shared" ca="1" si="68"/>
        <v>0.99991072893515487</v>
      </c>
      <c r="E1108" s="33">
        <f t="shared" ca="1" si="69"/>
        <v>100.31145308558897</v>
      </c>
      <c r="F1108" s="34">
        <f t="shared" ca="1" si="70"/>
        <v>100.0769077445801</v>
      </c>
      <c r="G1108" s="33">
        <f t="shared" ca="1" si="71"/>
        <v>1.0022541706759316</v>
      </c>
    </row>
    <row r="1109" spans="4:7" x14ac:dyDescent="0.25">
      <c r="D1109" s="35">
        <f t="shared" ca="1" si="68"/>
        <v>0.9997332897854242</v>
      </c>
      <c r="E1109" s="33">
        <f t="shared" ca="1" si="69"/>
        <v>100.3121056990492</v>
      </c>
      <c r="F1109" s="34">
        <f t="shared" ca="1" si="70"/>
        <v>99.916370089510735</v>
      </c>
      <c r="G1109" s="33">
        <f t="shared" ca="1" si="71"/>
        <v>1.003692901833527</v>
      </c>
    </row>
    <row r="1110" spans="4:7" x14ac:dyDescent="0.25">
      <c r="D1110" s="35">
        <f t="shared" ca="1" si="68"/>
        <v>0.99985282815110199</v>
      </c>
      <c r="E1110" s="33">
        <f t="shared" ca="1" si="69"/>
        <v>100.29723308377746</v>
      </c>
      <c r="F1110" s="34">
        <f t="shared" ca="1" si="70"/>
        <v>99.959214159612642</v>
      </c>
      <c r="G1110" s="33">
        <f t="shared" ca="1" si="71"/>
        <v>1.0032338989221778</v>
      </c>
    </row>
    <row r="1111" spans="4:7" x14ac:dyDescent="0.25">
      <c r="D1111" s="35">
        <f t="shared" ca="1" si="68"/>
        <v>0.99983571946010075</v>
      </c>
      <c r="E1111" s="33">
        <f t="shared" ca="1" si="69"/>
        <v>100.20629022922685</v>
      </c>
      <c r="F1111" s="34">
        <f t="shared" ca="1" si="70"/>
        <v>100.0111163350541</v>
      </c>
      <c r="G1111" s="33">
        <f t="shared" ca="1" si="71"/>
        <v>1.0017869208670152</v>
      </c>
    </row>
    <row r="1112" spans="4:7" x14ac:dyDescent="0.25">
      <c r="D1112" s="35">
        <f t="shared" ca="1" si="68"/>
        <v>0.9999845140792305</v>
      </c>
      <c r="E1112" s="33">
        <f t="shared" ca="1" si="69"/>
        <v>100.40935352711662</v>
      </c>
      <c r="F1112" s="34">
        <f t="shared" ca="1" si="70"/>
        <v>100.13428767846517</v>
      </c>
      <c r="G1112" s="33">
        <f t="shared" ca="1" si="71"/>
        <v>1.0027314411846266</v>
      </c>
    </row>
    <row r="1113" spans="4:7" x14ac:dyDescent="0.25">
      <c r="D1113" s="35">
        <f t="shared" ca="1" si="68"/>
        <v>0.99987265775602718</v>
      </c>
      <c r="E1113" s="33">
        <f t="shared" ca="1" si="69"/>
        <v>100.27466930865853</v>
      </c>
      <c r="F1113" s="34">
        <f t="shared" ca="1" si="70"/>
        <v>100.02323747285011</v>
      </c>
      <c r="G1113" s="33">
        <f t="shared" ca="1" si="71"/>
        <v>1.0023860718812445</v>
      </c>
    </row>
    <row r="1114" spans="4:7" x14ac:dyDescent="0.25">
      <c r="D1114" s="35">
        <f t="shared" ca="1" si="68"/>
        <v>0.99992166890920664</v>
      </c>
      <c r="E1114" s="33">
        <f t="shared" ca="1" si="69"/>
        <v>100.30081424400825</v>
      </c>
      <c r="F1114" s="34">
        <f t="shared" ca="1" si="70"/>
        <v>99.972333208696057</v>
      </c>
      <c r="G1114" s="33">
        <f t="shared" ca="1" si="71"/>
        <v>1.0032071309414743</v>
      </c>
    </row>
    <row r="1115" spans="4:7" x14ac:dyDescent="0.25">
      <c r="D1115" s="35">
        <f t="shared" ca="1" si="68"/>
        <v>0.99985045632452174</v>
      </c>
      <c r="E1115" s="33">
        <f t="shared" ca="1" si="69"/>
        <v>100.30614615224037</v>
      </c>
      <c r="F1115" s="34">
        <f t="shared" ca="1" si="70"/>
        <v>99.948751314566834</v>
      </c>
      <c r="G1115" s="33">
        <f t="shared" ca="1" si="71"/>
        <v>1.0034257025065503</v>
      </c>
    </row>
    <row r="1116" spans="4:7" x14ac:dyDescent="0.25">
      <c r="D1116" s="35">
        <f t="shared" ca="1" si="68"/>
        <v>0.99994508005487148</v>
      </c>
      <c r="E1116" s="33">
        <f t="shared" ca="1" si="69"/>
        <v>100.26510723413682</v>
      </c>
      <c r="F1116" s="34">
        <f t="shared" ca="1" si="70"/>
        <v>99.956735143023536</v>
      </c>
      <c r="G1116" s="33">
        <f t="shared" ca="1" si="71"/>
        <v>1.0030299662798341</v>
      </c>
    </row>
    <row r="1117" spans="4:7" x14ac:dyDescent="0.25">
      <c r="D1117" s="35">
        <f t="shared" ca="1" si="68"/>
        <v>0.99991982827391346</v>
      </c>
      <c r="E1117" s="33">
        <f t="shared" ca="1" si="69"/>
        <v>100.26184049202188</v>
      </c>
      <c r="F1117" s="34">
        <f t="shared" ca="1" si="70"/>
        <v>100.05191635063954</v>
      </c>
      <c r="G1117" s="33">
        <f t="shared" ca="1" si="71"/>
        <v>1.0020178121912422</v>
      </c>
    </row>
    <row r="1118" spans="4:7" x14ac:dyDescent="0.25">
      <c r="D1118" s="35">
        <f t="shared" ca="1" si="68"/>
        <v>0.99985086017473968</v>
      </c>
      <c r="E1118" s="33">
        <f t="shared" ca="1" si="69"/>
        <v>100.16030206183243</v>
      </c>
      <c r="F1118" s="34">
        <f t="shared" ca="1" si="70"/>
        <v>100.05422323336511</v>
      </c>
      <c r="G1118" s="33">
        <f t="shared" ca="1" si="71"/>
        <v>1.0009109154573839</v>
      </c>
    </row>
    <row r="1119" spans="4:7" x14ac:dyDescent="0.25">
      <c r="D1119" s="35">
        <f t="shared" ca="1" si="68"/>
        <v>0.9999697633434701</v>
      </c>
      <c r="E1119" s="33">
        <f t="shared" ca="1" si="69"/>
        <v>100.23000969482509</v>
      </c>
      <c r="F1119" s="34">
        <f t="shared" ca="1" si="70"/>
        <v>99.991423227938611</v>
      </c>
      <c r="G1119" s="33">
        <f t="shared" ca="1" si="71"/>
        <v>1.0023557605133029</v>
      </c>
    </row>
    <row r="1120" spans="4:7" x14ac:dyDescent="0.25">
      <c r="D1120" s="35">
        <f t="shared" ca="1" si="68"/>
        <v>0.99993847192284213</v>
      </c>
      <c r="E1120" s="33">
        <f t="shared" ca="1" si="69"/>
        <v>100.19676163323604</v>
      </c>
      <c r="F1120" s="34">
        <f t="shared" ca="1" si="70"/>
        <v>100.03242923832477</v>
      </c>
      <c r="G1120" s="33">
        <f t="shared" ca="1" si="71"/>
        <v>1.0015811620494959</v>
      </c>
    </row>
    <row r="1121" spans="4:7" x14ac:dyDescent="0.25">
      <c r="D1121" s="35">
        <f t="shared" ca="1" si="68"/>
        <v>0.99991374468747418</v>
      </c>
      <c r="E1121" s="33">
        <f t="shared" ca="1" si="69"/>
        <v>100.24304581938999</v>
      </c>
      <c r="F1121" s="34">
        <f t="shared" ca="1" si="70"/>
        <v>99.95430940113647</v>
      </c>
      <c r="G1121" s="33">
        <f t="shared" ca="1" si="71"/>
        <v>1.0028021795627018</v>
      </c>
    </row>
    <row r="1122" spans="4:7" x14ac:dyDescent="0.25">
      <c r="D1122" s="35">
        <f t="shared" ca="1" si="68"/>
        <v>0.99980980534173702</v>
      </c>
      <c r="E1122" s="33">
        <f t="shared" ca="1" si="69"/>
        <v>100.34467940150368</v>
      </c>
      <c r="F1122" s="34">
        <f t="shared" ca="1" si="70"/>
        <v>100.0019571782375</v>
      </c>
      <c r="G1122" s="33">
        <f t="shared" ca="1" si="71"/>
        <v>1.00323630867226</v>
      </c>
    </row>
    <row r="1123" spans="4:7" x14ac:dyDescent="0.25">
      <c r="D1123" s="35">
        <f t="shared" ca="1" si="68"/>
        <v>0.99990093935703273</v>
      </c>
      <c r="E1123" s="33">
        <f t="shared" ca="1" si="69"/>
        <v>100.2244102913938</v>
      </c>
      <c r="F1123" s="34">
        <f t="shared" ca="1" si="70"/>
        <v>99.990783601098784</v>
      </c>
      <c r="G1123" s="33">
        <f t="shared" ca="1" si="71"/>
        <v>1.0022371901460734</v>
      </c>
    </row>
    <row r="1124" spans="4:7" x14ac:dyDescent="0.25">
      <c r="D1124" s="35">
        <f t="shared" ca="1" si="68"/>
        <v>0.99991909524893252</v>
      </c>
      <c r="E1124" s="33">
        <f t="shared" ca="1" si="69"/>
        <v>100.30919631702527</v>
      </c>
      <c r="F1124" s="34">
        <f t="shared" ca="1" si="70"/>
        <v>99.93217261276223</v>
      </c>
      <c r="G1124" s="33">
        <f t="shared" ca="1" si="71"/>
        <v>1.0036915860434132</v>
      </c>
    </row>
    <row r="1125" spans="4:7" x14ac:dyDescent="0.25">
      <c r="D1125" s="35">
        <f t="shared" ca="1" si="68"/>
        <v>0.99989112122195833</v>
      </c>
      <c r="E1125" s="33">
        <f t="shared" ca="1" si="69"/>
        <v>100.24018332245201</v>
      </c>
      <c r="F1125" s="34">
        <f t="shared" ca="1" si="70"/>
        <v>100.0517499738083</v>
      </c>
      <c r="G1125" s="33">
        <f t="shared" ca="1" si="71"/>
        <v>1.0017742750128744</v>
      </c>
    </row>
    <row r="1126" spans="4:7" x14ac:dyDescent="0.25">
      <c r="D1126" s="35">
        <f t="shared" ca="1" si="68"/>
        <v>0.99966131357656984</v>
      </c>
      <c r="E1126" s="33">
        <f t="shared" ca="1" si="69"/>
        <v>100.29782609849411</v>
      </c>
      <c r="F1126" s="34">
        <f t="shared" ca="1" si="70"/>
        <v>100.02362837234119</v>
      </c>
      <c r="G1126" s="33">
        <f t="shared" ca="1" si="71"/>
        <v>1.0024017146554567</v>
      </c>
    </row>
    <row r="1127" spans="4:7" x14ac:dyDescent="0.25">
      <c r="D1127" s="35">
        <f t="shared" ca="1" si="68"/>
        <v>0.99992066482854614</v>
      </c>
      <c r="E1127" s="33">
        <f t="shared" ca="1" si="69"/>
        <v>100.37971936197164</v>
      </c>
      <c r="F1127" s="34">
        <f t="shared" ca="1" si="70"/>
        <v>99.958144500810008</v>
      </c>
      <c r="G1127" s="33">
        <f t="shared" ca="1" si="71"/>
        <v>1.0041378441044613</v>
      </c>
    </row>
    <row r="1128" spans="4:7" x14ac:dyDescent="0.25">
      <c r="D1128" s="35">
        <f t="shared" ca="1" si="68"/>
        <v>0.99988941242790008</v>
      </c>
      <c r="E1128" s="33">
        <f t="shared" ca="1" si="69"/>
        <v>100.32419685084045</v>
      </c>
      <c r="F1128" s="34">
        <f t="shared" ca="1" si="70"/>
        <v>100.07083527794039</v>
      </c>
      <c r="G1128" s="33">
        <f t="shared" ca="1" si="71"/>
        <v>1.0024209547454517</v>
      </c>
    </row>
    <row r="1129" spans="4:7" x14ac:dyDescent="0.25">
      <c r="D1129" s="35">
        <f t="shared" ca="1" si="68"/>
        <v>0.99988132729347468</v>
      </c>
      <c r="E1129" s="33">
        <f t="shared" ca="1" si="69"/>
        <v>100.24119285364493</v>
      </c>
      <c r="F1129" s="34">
        <f t="shared" ca="1" si="70"/>
        <v>99.863034302020964</v>
      </c>
      <c r="G1129" s="33">
        <f t="shared" ca="1" si="71"/>
        <v>1.0036676500020516</v>
      </c>
    </row>
    <row r="1130" spans="4:7" x14ac:dyDescent="0.25">
      <c r="D1130" s="35">
        <f t="shared" ca="1" si="68"/>
        <v>0.99994486616559319</v>
      </c>
      <c r="E1130" s="33">
        <f t="shared" ca="1" si="69"/>
        <v>100.23243483331674</v>
      </c>
      <c r="F1130" s="34">
        <f t="shared" ca="1" si="70"/>
        <v>100.04053043770328</v>
      </c>
      <c r="G1130" s="33">
        <f t="shared" ca="1" si="71"/>
        <v>1.0018630268785433</v>
      </c>
    </row>
    <row r="1131" spans="4:7" x14ac:dyDescent="0.25">
      <c r="D1131" s="35">
        <f t="shared" ca="1" si="68"/>
        <v>0.9999408282470218</v>
      </c>
      <c r="E1131" s="33">
        <f t="shared" ca="1" si="69"/>
        <v>100.29746221414585</v>
      </c>
      <c r="F1131" s="34">
        <f t="shared" ca="1" si="70"/>
        <v>99.86996153535884</v>
      </c>
      <c r="G1131" s="33">
        <f t="shared" ca="1" si="71"/>
        <v>1.0042211481375136</v>
      </c>
    </row>
    <row r="1132" spans="4:7" x14ac:dyDescent="0.25">
      <c r="D1132" s="35">
        <f t="shared" ca="1" si="68"/>
        <v>0.99991790811603098</v>
      </c>
      <c r="E1132" s="33">
        <f t="shared" ca="1" si="69"/>
        <v>100.17898741760581</v>
      </c>
      <c r="F1132" s="34">
        <f t="shared" ca="1" si="70"/>
        <v>100.08608046402469</v>
      </c>
      <c r="G1132" s="33">
        <f t="shared" ca="1" si="71"/>
        <v>1.0008461023888366</v>
      </c>
    </row>
    <row r="1133" spans="4:7" x14ac:dyDescent="0.25">
      <c r="D1133" s="35">
        <f t="shared" ca="1" si="68"/>
        <v>0.99985417407221133</v>
      </c>
      <c r="E1133" s="33">
        <f t="shared" ca="1" si="69"/>
        <v>100.3071775043409</v>
      </c>
      <c r="F1133" s="34">
        <f t="shared" ca="1" si="70"/>
        <v>99.986585791878085</v>
      </c>
      <c r="G1133" s="33">
        <f t="shared" ca="1" si="71"/>
        <v>1.0030600537343703</v>
      </c>
    </row>
    <row r="1134" spans="4:7" x14ac:dyDescent="0.25">
      <c r="D1134" s="35">
        <f t="shared" ca="1" si="68"/>
        <v>0.99985257280221917</v>
      </c>
      <c r="E1134" s="33">
        <f t="shared" ca="1" si="69"/>
        <v>100.18661116529266</v>
      </c>
      <c r="F1134" s="34">
        <f t="shared" ca="1" si="70"/>
        <v>99.999463535273591</v>
      </c>
      <c r="G1134" s="33">
        <f t="shared" ca="1" si="71"/>
        <v>1.0017237832342871</v>
      </c>
    </row>
    <row r="1135" spans="4:7" x14ac:dyDescent="0.25">
      <c r="D1135" s="35">
        <f t="shared" ca="1" si="68"/>
        <v>0.99991055321104561</v>
      </c>
      <c r="E1135" s="33">
        <f t="shared" ca="1" si="69"/>
        <v>100.17250026193892</v>
      </c>
      <c r="F1135" s="34">
        <f t="shared" ca="1" si="70"/>
        <v>100.07699126062093</v>
      </c>
      <c r="G1135" s="33">
        <f t="shared" ca="1" si="71"/>
        <v>1.0008648230900812</v>
      </c>
    </row>
    <row r="1136" spans="4:7" x14ac:dyDescent="0.25">
      <c r="D1136" s="35">
        <f t="shared" ca="1" si="68"/>
        <v>0.99991627329173927</v>
      </c>
      <c r="E1136" s="33">
        <f t="shared" ca="1" si="69"/>
        <v>100.18483014847827</v>
      </c>
      <c r="F1136" s="34">
        <f t="shared" ca="1" si="70"/>
        <v>99.894159725925775</v>
      </c>
      <c r="G1136" s="33">
        <f t="shared" ca="1" si="71"/>
        <v>1.002825813613939</v>
      </c>
    </row>
    <row r="1137" spans="4:7" x14ac:dyDescent="0.25">
      <c r="D1137" s="35">
        <f t="shared" ca="1" si="68"/>
        <v>0.99989815404089011</v>
      </c>
      <c r="E1137" s="33">
        <f t="shared" ca="1" si="69"/>
        <v>100.27045041906415</v>
      </c>
      <c r="F1137" s="34">
        <f t="shared" ca="1" si="70"/>
        <v>99.961056068597912</v>
      </c>
      <c r="G1137" s="33">
        <f t="shared" ca="1" si="71"/>
        <v>1.0029929876898021</v>
      </c>
    </row>
    <row r="1138" spans="4:7" x14ac:dyDescent="0.25">
      <c r="D1138" s="35">
        <f t="shared" ca="1" si="68"/>
        <v>0.99990618581654556</v>
      </c>
      <c r="E1138" s="33">
        <f t="shared" ca="1" si="69"/>
        <v>100.19441572785009</v>
      </c>
      <c r="F1138" s="34">
        <f t="shared" ca="1" si="70"/>
        <v>100.06597770433301</v>
      </c>
      <c r="G1138" s="33">
        <f t="shared" ca="1" si="71"/>
        <v>1.0011895987922148</v>
      </c>
    </row>
    <row r="1139" spans="4:7" x14ac:dyDescent="0.25">
      <c r="D1139" s="35">
        <f t="shared" ca="1" si="68"/>
        <v>0.9999220447312247</v>
      </c>
      <c r="E1139" s="33">
        <f t="shared" ca="1" si="69"/>
        <v>100.32545512909344</v>
      </c>
      <c r="F1139" s="34">
        <f t="shared" ca="1" si="70"/>
        <v>100.0636387868723</v>
      </c>
      <c r="G1139" s="33">
        <f t="shared" ca="1" si="71"/>
        <v>1.0025383390758209</v>
      </c>
    </row>
    <row r="1140" spans="4:7" x14ac:dyDescent="0.25">
      <c r="D1140" s="35">
        <f t="shared" ca="1" si="68"/>
        <v>0.99994155642262461</v>
      </c>
      <c r="E1140" s="33">
        <f t="shared" ca="1" si="69"/>
        <v>100.28980841136023</v>
      </c>
      <c r="F1140" s="34">
        <f t="shared" ca="1" si="70"/>
        <v>99.909620882924358</v>
      </c>
      <c r="G1140" s="33">
        <f t="shared" ca="1" si="71"/>
        <v>1.0037466485204329</v>
      </c>
    </row>
    <row r="1141" spans="4:7" x14ac:dyDescent="0.25">
      <c r="D1141" s="35">
        <f t="shared" ca="1" si="68"/>
        <v>0.99996893473228032</v>
      </c>
      <c r="E1141" s="33">
        <f t="shared" ca="1" si="69"/>
        <v>100.27281860604974</v>
      </c>
      <c r="F1141" s="34">
        <f t="shared" ca="1" si="70"/>
        <v>99.969864607717568</v>
      </c>
      <c r="G1141" s="33">
        <f t="shared" ca="1" si="71"/>
        <v>1.0029992938127277</v>
      </c>
    </row>
    <row r="1142" spans="4:7" x14ac:dyDescent="0.25">
      <c r="D1142" s="35">
        <f t="shared" ca="1" si="68"/>
        <v>0.99992748380822627</v>
      </c>
      <c r="E1142" s="33">
        <f t="shared" ca="1" si="69"/>
        <v>100.30865374977586</v>
      </c>
      <c r="F1142" s="34">
        <f t="shared" ca="1" si="70"/>
        <v>100.07289761679279</v>
      </c>
      <c r="G1142" s="33">
        <f t="shared" ca="1" si="71"/>
        <v>1.0022831569471098</v>
      </c>
    </row>
    <row r="1143" spans="4:7" x14ac:dyDescent="0.25">
      <c r="D1143" s="35">
        <f t="shared" ca="1" si="68"/>
        <v>0.99988368170998132</v>
      </c>
      <c r="E1143" s="33">
        <f t="shared" ca="1" si="69"/>
        <v>100.27122109531476</v>
      </c>
      <c r="F1143" s="34">
        <f t="shared" ca="1" si="70"/>
        <v>99.953247698953732</v>
      </c>
      <c r="G1143" s="33">
        <f t="shared" ca="1" si="71"/>
        <v>1.0030645329335142</v>
      </c>
    </row>
    <row r="1144" spans="4:7" x14ac:dyDescent="0.25">
      <c r="D1144" s="35">
        <f t="shared" ca="1" si="68"/>
        <v>0.99994166431065623</v>
      </c>
      <c r="E1144" s="33">
        <f t="shared" ca="1" si="69"/>
        <v>100.31608885405194</v>
      </c>
      <c r="F1144" s="34">
        <f t="shared" ca="1" si="70"/>
        <v>99.853451407680865</v>
      </c>
      <c r="G1144" s="33">
        <f t="shared" ca="1" si="71"/>
        <v>1.0045745583325962</v>
      </c>
    </row>
    <row r="1145" spans="4:7" x14ac:dyDescent="0.25">
      <c r="D1145" s="35">
        <f t="shared" ca="1" si="68"/>
        <v>0.99991421775765987</v>
      </c>
      <c r="E1145" s="33">
        <f t="shared" ca="1" si="69"/>
        <v>100.28757553776818</v>
      </c>
      <c r="F1145" s="34">
        <f t="shared" ca="1" si="70"/>
        <v>100.01942712649176</v>
      </c>
      <c r="G1145" s="33">
        <f t="shared" ca="1" si="71"/>
        <v>1.0025949510572549</v>
      </c>
    </row>
    <row r="1146" spans="4:7" x14ac:dyDescent="0.25">
      <c r="D1146" s="35">
        <f t="shared" ca="1" si="68"/>
        <v>0.9999557163947661</v>
      </c>
      <c r="E1146" s="33">
        <f t="shared" ca="1" si="69"/>
        <v>100.26724277917123</v>
      </c>
      <c r="F1146" s="34">
        <f t="shared" ca="1" si="70"/>
        <v>100.00531562741328</v>
      </c>
      <c r="G1146" s="33">
        <f t="shared" ca="1" si="71"/>
        <v>1.0025747327044108</v>
      </c>
    </row>
    <row r="1147" spans="4:7" x14ac:dyDescent="0.25">
      <c r="D1147" s="35">
        <f t="shared" ca="1" si="68"/>
        <v>0.99989190473537481</v>
      </c>
      <c r="E1147" s="33">
        <f t="shared" ca="1" si="69"/>
        <v>100.2989771010523</v>
      </c>
      <c r="F1147" s="34">
        <f t="shared" ca="1" si="70"/>
        <v>99.907603913140846</v>
      </c>
      <c r="G1147" s="33">
        <f t="shared" ca="1" si="71"/>
        <v>1.0038088326467214</v>
      </c>
    </row>
    <row r="1148" spans="4:7" x14ac:dyDescent="0.25">
      <c r="D1148" s="35">
        <f t="shared" ca="1" si="68"/>
        <v>0.99993084332322923</v>
      </c>
      <c r="E1148" s="33">
        <f t="shared" ca="1" si="69"/>
        <v>100.20023755643946</v>
      </c>
      <c r="F1148" s="34">
        <f t="shared" ca="1" si="70"/>
        <v>99.858576241266732</v>
      </c>
      <c r="G1148" s="33">
        <f t="shared" ca="1" si="71"/>
        <v>1.0033520586045903</v>
      </c>
    </row>
    <row r="1149" spans="4:7" x14ac:dyDescent="0.25">
      <c r="D1149" s="35">
        <f t="shared" ca="1" si="68"/>
        <v>0.99995449811598158</v>
      </c>
      <c r="E1149" s="33">
        <f t="shared" ca="1" si="69"/>
        <v>100.27208428061388</v>
      </c>
      <c r="F1149" s="34">
        <f t="shared" ca="1" si="70"/>
        <v>99.916588848052413</v>
      </c>
      <c r="G1149" s="33">
        <f t="shared" ca="1" si="71"/>
        <v>1.0035122582531908</v>
      </c>
    </row>
    <row r="1150" spans="4:7" x14ac:dyDescent="0.25">
      <c r="D1150" s="35">
        <f t="shared" ca="1" si="68"/>
        <v>0.99995870903242312</v>
      </c>
      <c r="E1150" s="33">
        <f t="shared" ca="1" si="69"/>
        <v>100.25104331063292</v>
      </c>
      <c r="F1150" s="34">
        <f t="shared" ca="1" si="70"/>
        <v>100.03944516377702</v>
      </c>
      <c r="G1150" s="33">
        <f t="shared" ca="1" si="71"/>
        <v>1.0020737688412544</v>
      </c>
    </row>
    <row r="1151" spans="4:7" x14ac:dyDescent="0.25">
      <c r="D1151" s="35">
        <f t="shared" ca="1" si="68"/>
        <v>0.99987569946625632</v>
      </c>
      <c r="E1151" s="33">
        <f t="shared" ca="1" si="69"/>
        <v>100.23567030888626</v>
      </c>
      <c r="F1151" s="34">
        <f t="shared" ca="1" si="70"/>
        <v>100.00336296400141</v>
      </c>
      <c r="G1151" s="33">
        <f t="shared" ca="1" si="71"/>
        <v>1.0021984060440492</v>
      </c>
    </row>
    <row r="1152" spans="4:7" x14ac:dyDescent="0.25">
      <c r="D1152" s="35">
        <f t="shared" ca="1" si="68"/>
        <v>0.99981082419838507</v>
      </c>
      <c r="E1152" s="33">
        <f t="shared" ca="1" si="69"/>
        <v>100.31797240818554</v>
      </c>
      <c r="F1152" s="34">
        <f t="shared" ca="1" si="70"/>
        <v>100.05155379934185</v>
      </c>
      <c r="G1152" s="33">
        <f t="shared" ca="1" si="71"/>
        <v>1.0024731337655508</v>
      </c>
    </row>
    <row r="1153" spans="4:7" x14ac:dyDescent="0.25">
      <c r="D1153" s="35">
        <f t="shared" ca="1" si="68"/>
        <v>0.9999321717142835</v>
      </c>
      <c r="E1153" s="33">
        <f t="shared" ca="1" si="69"/>
        <v>100.36635152761129</v>
      </c>
      <c r="F1153" s="34">
        <f t="shared" ca="1" si="70"/>
        <v>100.02908012224182</v>
      </c>
      <c r="G1153" s="33">
        <f t="shared" ca="1" si="71"/>
        <v>1.0033036765648338</v>
      </c>
    </row>
    <row r="1154" spans="4:7" x14ac:dyDescent="0.25">
      <c r="D1154" s="35">
        <f t="shared" ca="1" si="68"/>
        <v>0.99992819039779768</v>
      </c>
      <c r="E1154" s="33">
        <f t="shared" ca="1" si="69"/>
        <v>100.2779717110618</v>
      </c>
      <c r="F1154" s="34">
        <f t="shared" ca="1" si="70"/>
        <v>99.982434316939376</v>
      </c>
      <c r="G1154" s="33">
        <f t="shared" ca="1" si="71"/>
        <v>1.0028838713003343</v>
      </c>
    </row>
    <row r="1155" spans="4:7" x14ac:dyDescent="0.25">
      <c r="D1155" s="35">
        <f t="shared" ca="1" si="68"/>
        <v>0.99990541330682858</v>
      </c>
      <c r="E1155" s="33">
        <f t="shared" ca="1" si="69"/>
        <v>100.21524706274032</v>
      </c>
      <c r="F1155" s="34">
        <f t="shared" ca="1" si="70"/>
        <v>100.02525015431486</v>
      </c>
      <c r="G1155" s="33">
        <f t="shared" ca="1" si="71"/>
        <v>1.0018047231006364</v>
      </c>
    </row>
    <row r="1156" spans="4:7" x14ac:dyDescent="0.25">
      <c r="D1156" s="35">
        <f t="shared" ca="1" si="68"/>
        <v>0.99994681478813063</v>
      </c>
      <c r="E1156" s="33">
        <f t="shared" ca="1" si="69"/>
        <v>100.34253407777176</v>
      </c>
      <c r="F1156" s="34">
        <f t="shared" ca="1" si="70"/>
        <v>100.06472374660164</v>
      </c>
      <c r="G1156" s="33">
        <f t="shared" ca="1" si="71"/>
        <v>1.002722973511881</v>
      </c>
    </row>
    <row r="1157" spans="4:7" x14ac:dyDescent="0.25">
      <c r="D1157" s="35">
        <f t="shared" ca="1" si="68"/>
        <v>0.99978582796793491</v>
      </c>
      <c r="E1157" s="33">
        <f t="shared" ca="1" si="69"/>
        <v>100.29523015661552</v>
      </c>
      <c r="F1157" s="34">
        <f t="shared" ca="1" si="70"/>
        <v>99.982464575938053</v>
      </c>
      <c r="G1157" s="33">
        <f t="shared" ca="1" si="71"/>
        <v>1.0029133623447255</v>
      </c>
    </row>
    <row r="1158" spans="4:7" x14ac:dyDescent="0.25">
      <c r="D1158" s="35">
        <f t="shared" ca="1" si="68"/>
        <v>0.99989692106537476</v>
      </c>
      <c r="E1158" s="33">
        <f t="shared" ca="1" si="69"/>
        <v>100.30163043908817</v>
      </c>
      <c r="F1158" s="34">
        <f t="shared" ca="1" si="70"/>
        <v>100.06991044770717</v>
      </c>
      <c r="G1158" s="33">
        <f t="shared" ca="1" si="71"/>
        <v>1.0022122634584534</v>
      </c>
    </row>
    <row r="1159" spans="4:7" x14ac:dyDescent="0.25">
      <c r="D1159" s="35">
        <f t="shared" ca="1" si="68"/>
        <v>0.99992377606733873</v>
      </c>
      <c r="E1159" s="33">
        <f t="shared" ca="1" si="69"/>
        <v>100.31962916125843</v>
      </c>
      <c r="F1159" s="34">
        <f t="shared" ca="1" si="70"/>
        <v>99.952324923004952</v>
      </c>
      <c r="G1159" s="33">
        <f t="shared" ca="1" si="71"/>
        <v>1.0035982903036296</v>
      </c>
    </row>
    <row r="1160" spans="4:7" x14ac:dyDescent="0.25">
      <c r="D1160" s="35">
        <f t="shared" ca="1" si="68"/>
        <v>0.99983449821524983</v>
      </c>
      <c r="E1160" s="33">
        <f t="shared" ca="1" si="69"/>
        <v>100.23942519299855</v>
      </c>
      <c r="F1160" s="34">
        <f t="shared" ca="1" si="70"/>
        <v>99.985511036438055</v>
      </c>
      <c r="G1160" s="33">
        <f t="shared" ca="1" si="71"/>
        <v>1.0023735874361062</v>
      </c>
    </row>
    <row r="1161" spans="4:7" x14ac:dyDescent="0.25">
      <c r="D1161" s="35">
        <f t="shared" ca="1" si="68"/>
        <v>0.99990497436894743</v>
      </c>
      <c r="E1161" s="33">
        <f t="shared" ca="1" si="69"/>
        <v>100.22821611657403</v>
      </c>
      <c r="F1161" s="34">
        <f t="shared" ca="1" si="70"/>
        <v>100.14706851745652</v>
      </c>
      <c r="G1161" s="33">
        <f t="shared" ca="1" si="71"/>
        <v>1.0007151816892101</v>
      </c>
    </row>
    <row r="1162" spans="4:7" x14ac:dyDescent="0.25">
      <c r="D1162" s="35">
        <f t="shared" ca="1" si="68"/>
        <v>0.99992732373447413</v>
      </c>
      <c r="E1162" s="33">
        <f t="shared" ca="1" si="69"/>
        <v>100.31808490307456</v>
      </c>
      <c r="F1162" s="34">
        <f t="shared" ca="1" si="70"/>
        <v>100.01454858895454</v>
      </c>
      <c r="G1162" s="33">
        <f t="shared" ca="1" si="71"/>
        <v>1.002962024770637</v>
      </c>
    </row>
    <row r="1163" spans="4:7" x14ac:dyDescent="0.25">
      <c r="D1163" s="35">
        <f t="shared" ca="1" si="68"/>
        <v>0.99989365001843056</v>
      </c>
      <c r="E1163" s="33">
        <f t="shared" ca="1" si="69"/>
        <v>100.34764245725218</v>
      </c>
      <c r="F1163" s="34">
        <f t="shared" ca="1" si="70"/>
        <v>100.01776540544533</v>
      </c>
      <c r="G1163" s="33">
        <f t="shared" ca="1" si="71"/>
        <v>1.0031914838387661</v>
      </c>
    </row>
    <row r="1164" spans="4:7" x14ac:dyDescent="0.25">
      <c r="D1164" s="35">
        <f t="shared" ca="1" si="68"/>
        <v>0.99991164002479704</v>
      </c>
      <c r="E1164" s="33">
        <f t="shared" ca="1" si="69"/>
        <v>100.24471372118491</v>
      </c>
      <c r="F1164" s="34">
        <f t="shared" ca="1" si="70"/>
        <v>100.03020137556827</v>
      </c>
      <c r="G1164" s="33">
        <f t="shared" ca="1" si="71"/>
        <v>1.0020559263339466</v>
      </c>
    </row>
    <row r="1165" spans="4:7" x14ac:dyDescent="0.25">
      <c r="D1165" s="35">
        <f t="shared" ca="1" si="68"/>
        <v>0.99996915144749543</v>
      </c>
      <c r="E1165" s="33">
        <f t="shared" ca="1" si="69"/>
        <v>100.24065184654282</v>
      </c>
      <c r="F1165" s="34">
        <f t="shared" ca="1" si="70"/>
        <v>99.876291772959092</v>
      </c>
      <c r="G1165" s="33">
        <f t="shared" ca="1" si="71"/>
        <v>1.0036171526611479</v>
      </c>
    </row>
    <row r="1166" spans="4:7" x14ac:dyDescent="0.25">
      <c r="D1166" s="35">
        <f t="shared" ref="D1166:D1229" ca="1" si="72">_xlfn.BETA.INV(RAND(),$K$6,$L$6)</f>
        <v>0.99995499428752976</v>
      </c>
      <c r="E1166" s="33">
        <f t="shared" ref="E1166:E1229" ca="1" si="73">_xlfn.NORM.INV(RAND(),$G$7,$H$7)</f>
        <v>100.23386304519482</v>
      </c>
      <c r="F1166" s="34">
        <f t="shared" ref="F1166:F1229" ca="1" si="74">100+$M$8*(RAND() - RAND())</f>
        <v>100.07155101363992</v>
      </c>
      <c r="G1166" s="33">
        <f t="shared" ca="1" si="71"/>
        <v>1.0015768810769548</v>
      </c>
    </row>
    <row r="1167" spans="4:7" x14ac:dyDescent="0.25">
      <c r="D1167" s="35">
        <f t="shared" ca="1" si="72"/>
        <v>0.99988089249274459</v>
      </c>
      <c r="E1167" s="33">
        <f t="shared" ca="1" si="73"/>
        <v>100.27671349288589</v>
      </c>
      <c r="F1167" s="34">
        <f t="shared" ca="1" si="74"/>
        <v>100.03319643076843</v>
      </c>
      <c r="G1167" s="33">
        <f t="shared" ref="G1167:G1230" ca="1" si="75">D1167*E1167/F1167</f>
        <v>1.0023149650416081</v>
      </c>
    </row>
    <row r="1168" spans="4:7" x14ac:dyDescent="0.25">
      <c r="D1168" s="35">
        <f t="shared" ca="1" si="72"/>
        <v>0.99981937489778117</v>
      </c>
      <c r="E1168" s="33">
        <f t="shared" ca="1" si="73"/>
        <v>100.30556396223157</v>
      </c>
      <c r="F1168" s="34">
        <f t="shared" ca="1" si="74"/>
        <v>99.963329095416057</v>
      </c>
      <c r="G1168" s="33">
        <f t="shared" ca="1" si="75"/>
        <v>1.0032423606436951</v>
      </c>
    </row>
    <row r="1169" spans="4:7" x14ac:dyDescent="0.25">
      <c r="D1169" s="35">
        <f t="shared" ca="1" si="72"/>
        <v>0.99991679840275682</v>
      </c>
      <c r="E1169" s="33">
        <f t="shared" ca="1" si="73"/>
        <v>100.3291602907746</v>
      </c>
      <c r="F1169" s="34">
        <f t="shared" ca="1" si="74"/>
        <v>100.02653553677503</v>
      </c>
      <c r="G1169" s="33">
        <f t="shared" ca="1" si="75"/>
        <v>1.0029419914029225</v>
      </c>
    </row>
    <row r="1170" spans="4:7" x14ac:dyDescent="0.25">
      <c r="D1170" s="35">
        <f t="shared" ca="1" si="72"/>
        <v>0.99977626617359361</v>
      </c>
      <c r="E1170" s="33">
        <f t="shared" ca="1" si="73"/>
        <v>100.35103559139735</v>
      </c>
      <c r="F1170" s="34">
        <f t="shared" ca="1" si="74"/>
        <v>99.990329845616941</v>
      </c>
      <c r="G1170" s="33">
        <f t="shared" ca="1" si="75"/>
        <v>1.0033828653743413</v>
      </c>
    </row>
    <row r="1171" spans="4:7" x14ac:dyDescent="0.25">
      <c r="D1171" s="35">
        <f t="shared" ca="1" si="72"/>
        <v>0.99997769502202005</v>
      </c>
      <c r="E1171" s="33">
        <f t="shared" ca="1" si="73"/>
        <v>100.315027337158</v>
      </c>
      <c r="F1171" s="34">
        <f t="shared" ca="1" si="74"/>
        <v>100.03800898747041</v>
      </c>
      <c r="G1171" s="33">
        <f t="shared" ca="1" si="75"/>
        <v>1.002746764234844</v>
      </c>
    </row>
    <row r="1172" spans="4:7" x14ac:dyDescent="0.25">
      <c r="D1172" s="35">
        <f t="shared" ca="1" si="72"/>
        <v>0.99991168514894491</v>
      </c>
      <c r="E1172" s="33">
        <f t="shared" ca="1" si="73"/>
        <v>100.34032322524197</v>
      </c>
      <c r="F1172" s="34">
        <f t="shared" ca="1" si="74"/>
        <v>100.08577206544463</v>
      </c>
      <c r="G1172" s="33">
        <f t="shared" ca="1" si="75"/>
        <v>1.0024547906663122</v>
      </c>
    </row>
    <row r="1173" spans="4:7" x14ac:dyDescent="0.25">
      <c r="D1173" s="35">
        <f t="shared" ca="1" si="72"/>
        <v>0.99993789382481602</v>
      </c>
      <c r="E1173" s="33">
        <f t="shared" ca="1" si="73"/>
        <v>100.27830421452144</v>
      </c>
      <c r="F1173" s="34">
        <f t="shared" ca="1" si="74"/>
        <v>99.869807117691039</v>
      </c>
      <c r="G1173" s="33">
        <f t="shared" ca="1" si="75"/>
        <v>1.0040279360350386</v>
      </c>
    </row>
    <row r="1174" spans="4:7" x14ac:dyDescent="0.25">
      <c r="D1174" s="35">
        <f t="shared" ca="1" si="72"/>
        <v>0.99987354681339224</v>
      </c>
      <c r="E1174" s="33">
        <f t="shared" ca="1" si="73"/>
        <v>100.19360758384067</v>
      </c>
      <c r="F1174" s="34">
        <f t="shared" ca="1" si="74"/>
        <v>99.86396516321274</v>
      </c>
      <c r="G1174" s="33">
        <f t="shared" ca="1" si="75"/>
        <v>1.0031740440022905</v>
      </c>
    </row>
    <row r="1175" spans="4:7" x14ac:dyDescent="0.25">
      <c r="D1175" s="35">
        <f t="shared" ca="1" si="72"/>
        <v>0.99985116253077344</v>
      </c>
      <c r="E1175" s="33">
        <f t="shared" ca="1" si="73"/>
        <v>100.30025865268665</v>
      </c>
      <c r="F1175" s="34">
        <f t="shared" ca="1" si="74"/>
        <v>99.906218484376751</v>
      </c>
      <c r="G1175" s="33">
        <f t="shared" ca="1" si="75"/>
        <v>1.0037946760211782</v>
      </c>
    </row>
    <row r="1176" spans="4:7" x14ac:dyDescent="0.25">
      <c r="D1176" s="35">
        <f t="shared" ca="1" si="72"/>
        <v>0.99985434332140266</v>
      </c>
      <c r="E1176" s="33">
        <f t="shared" ca="1" si="73"/>
        <v>100.27750869654633</v>
      </c>
      <c r="F1176" s="34">
        <f t="shared" ca="1" si="74"/>
        <v>99.910857659568919</v>
      </c>
      <c r="G1176" s="33">
        <f t="shared" ca="1" si="75"/>
        <v>1.0035235904922586</v>
      </c>
    </row>
    <row r="1177" spans="4:7" x14ac:dyDescent="0.25">
      <c r="D1177" s="35">
        <f t="shared" ca="1" si="72"/>
        <v>0.99997077118838373</v>
      </c>
      <c r="E1177" s="33">
        <f t="shared" ca="1" si="73"/>
        <v>100.25648762020867</v>
      </c>
      <c r="F1177" s="34">
        <f t="shared" ca="1" si="74"/>
        <v>100.0314538955507</v>
      </c>
      <c r="G1177" s="33">
        <f t="shared" ca="1" si="75"/>
        <v>1.0022203350848018</v>
      </c>
    </row>
    <row r="1178" spans="4:7" x14ac:dyDescent="0.25">
      <c r="D1178" s="35">
        <f t="shared" ca="1" si="72"/>
        <v>0.99993827242299727</v>
      </c>
      <c r="E1178" s="33">
        <f t="shared" ca="1" si="73"/>
        <v>100.23853465080938</v>
      </c>
      <c r="F1178" s="34">
        <f t="shared" ca="1" si="74"/>
        <v>100.04646010554902</v>
      </c>
      <c r="G1178" s="33">
        <f t="shared" ca="1" si="75"/>
        <v>1.0018580074017407</v>
      </c>
    </row>
    <row r="1179" spans="4:7" x14ac:dyDescent="0.25">
      <c r="D1179" s="35">
        <f t="shared" ca="1" si="72"/>
        <v>0.9997163831665753</v>
      </c>
      <c r="E1179" s="33">
        <f t="shared" ca="1" si="73"/>
        <v>100.30449758563452</v>
      </c>
      <c r="F1179" s="34">
        <f t="shared" ca="1" si="74"/>
        <v>100.11218881827774</v>
      </c>
      <c r="G1179" s="33">
        <f t="shared" ca="1" si="75"/>
        <v>1.0016367709597354</v>
      </c>
    </row>
    <row r="1180" spans="4:7" x14ac:dyDescent="0.25">
      <c r="D1180" s="35">
        <f t="shared" ca="1" si="72"/>
        <v>0.99994713074059072</v>
      </c>
      <c r="E1180" s="33">
        <f t="shared" ca="1" si="73"/>
        <v>100.23531990646752</v>
      </c>
      <c r="F1180" s="34">
        <f t="shared" ca="1" si="74"/>
        <v>99.938460707722228</v>
      </c>
      <c r="G1180" s="33">
        <f t="shared" ca="1" si="75"/>
        <v>1.002917393659563</v>
      </c>
    </row>
    <row r="1181" spans="4:7" x14ac:dyDescent="0.25">
      <c r="D1181" s="35">
        <f t="shared" ca="1" si="72"/>
        <v>0.99987007102356695</v>
      </c>
      <c r="E1181" s="33">
        <f t="shared" ca="1" si="73"/>
        <v>100.22059406338242</v>
      </c>
      <c r="F1181" s="34">
        <f t="shared" ca="1" si="74"/>
        <v>100.00122226479574</v>
      </c>
      <c r="G1181" s="33">
        <f t="shared" ca="1" si="75"/>
        <v>1.0020634771726702</v>
      </c>
    </row>
    <row r="1182" spans="4:7" x14ac:dyDescent="0.25">
      <c r="D1182" s="35">
        <f t="shared" ca="1" si="72"/>
        <v>0.99996027057721992</v>
      </c>
      <c r="E1182" s="33">
        <f t="shared" ca="1" si="73"/>
        <v>100.40936553524905</v>
      </c>
      <c r="F1182" s="34">
        <f t="shared" ca="1" si="74"/>
        <v>99.97841332409088</v>
      </c>
      <c r="G1182" s="33">
        <f t="shared" ca="1" si="75"/>
        <v>1.00427055192044</v>
      </c>
    </row>
    <row r="1183" spans="4:7" x14ac:dyDescent="0.25">
      <c r="D1183" s="35">
        <f t="shared" ca="1" si="72"/>
        <v>0.99989030594078887</v>
      </c>
      <c r="E1183" s="33">
        <f t="shared" ca="1" si="73"/>
        <v>100.17545310850969</v>
      </c>
      <c r="F1183" s="34">
        <f t="shared" ca="1" si="74"/>
        <v>99.974052337812495</v>
      </c>
      <c r="G1183" s="33">
        <f t="shared" ca="1" si="75"/>
        <v>1.0019046153892912</v>
      </c>
    </row>
    <row r="1184" spans="4:7" x14ac:dyDescent="0.25">
      <c r="D1184" s="35">
        <f t="shared" ca="1" si="72"/>
        <v>0.99989246196192938</v>
      </c>
      <c r="E1184" s="33">
        <f t="shared" ca="1" si="73"/>
        <v>100.21418125074146</v>
      </c>
      <c r="F1184" s="34">
        <f t="shared" ca="1" si="74"/>
        <v>99.968859669780002</v>
      </c>
      <c r="G1184" s="33">
        <f t="shared" ca="1" si="75"/>
        <v>1.0023461780528222</v>
      </c>
    </row>
    <row r="1185" spans="4:7" x14ac:dyDescent="0.25">
      <c r="D1185" s="35">
        <f t="shared" ca="1" si="72"/>
        <v>0.99981502957443347</v>
      </c>
      <c r="E1185" s="33">
        <f t="shared" ca="1" si="73"/>
        <v>100.29156083811087</v>
      </c>
      <c r="F1185" s="34">
        <f t="shared" ca="1" si="74"/>
        <v>99.907445661229133</v>
      </c>
      <c r="G1185" s="33">
        <f t="shared" ca="1" si="75"/>
        <v>1.0036590286316833</v>
      </c>
    </row>
    <row r="1186" spans="4:7" x14ac:dyDescent="0.25">
      <c r="D1186" s="35">
        <f t="shared" ca="1" si="72"/>
        <v>0.99987670241009885</v>
      </c>
      <c r="E1186" s="33">
        <f t="shared" ca="1" si="73"/>
        <v>100.28551357705949</v>
      </c>
      <c r="F1186" s="34">
        <f t="shared" ca="1" si="74"/>
        <v>100.02879903484147</v>
      </c>
      <c r="G1186" s="33">
        <f t="shared" ca="1" si="75"/>
        <v>1.0024427923003139</v>
      </c>
    </row>
    <row r="1187" spans="4:7" x14ac:dyDescent="0.25">
      <c r="D1187" s="35">
        <f t="shared" ca="1" si="72"/>
        <v>0.99987931217228698</v>
      </c>
      <c r="E1187" s="33">
        <f t="shared" ca="1" si="73"/>
        <v>100.29019809789561</v>
      </c>
      <c r="F1187" s="34">
        <f t="shared" ca="1" si="74"/>
        <v>100.09590400260257</v>
      </c>
      <c r="G1187" s="33">
        <f t="shared" ca="1" si="75"/>
        <v>1.0018201572877445</v>
      </c>
    </row>
    <row r="1188" spans="4:7" x14ac:dyDescent="0.25">
      <c r="D1188" s="35">
        <f t="shared" ca="1" si="72"/>
        <v>0.99989741761542716</v>
      </c>
      <c r="E1188" s="33">
        <f t="shared" ca="1" si="73"/>
        <v>100.28078663419571</v>
      </c>
      <c r="F1188" s="34">
        <f t="shared" ca="1" si="74"/>
        <v>99.942622546234247</v>
      </c>
      <c r="G1188" s="33">
        <f t="shared" ca="1" si="75"/>
        <v>1.0032806528124676</v>
      </c>
    </row>
    <row r="1189" spans="4:7" x14ac:dyDescent="0.25">
      <c r="D1189" s="35">
        <f t="shared" ca="1" si="72"/>
        <v>0.9998823230054017</v>
      </c>
      <c r="E1189" s="33">
        <f t="shared" ca="1" si="73"/>
        <v>100.28811485054713</v>
      </c>
      <c r="F1189" s="34">
        <f t="shared" ca="1" si="74"/>
        <v>99.866012741003544</v>
      </c>
      <c r="G1189" s="33">
        <f t="shared" ca="1" si="75"/>
        <v>1.0041085099357892</v>
      </c>
    </row>
    <row r="1190" spans="4:7" x14ac:dyDescent="0.25">
      <c r="D1190" s="35">
        <f t="shared" ca="1" si="72"/>
        <v>0.99992074549789889</v>
      </c>
      <c r="E1190" s="33">
        <f t="shared" ca="1" si="73"/>
        <v>100.26514076901036</v>
      </c>
      <c r="F1190" s="34">
        <f t="shared" ca="1" si="74"/>
        <v>99.933415767111526</v>
      </c>
      <c r="G1190" s="33">
        <f t="shared" ca="1" si="75"/>
        <v>1.003239942671865</v>
      </c>
    </row>
    <row r="1191" spans="4:7" x14ac:dyDescent="0.25">
      <c r="D1191" s="35">
        <f t="shared" ca="1" si="72"/>
        <v>0.99994123068310692</v>
      </c>
      <c r="E1191" s="33">
        <f t="shared" ca="1" si="73"/>
        <v>100.30830241604863</v>
      </c>
      <c r="F1191" s="34">
        <f t="shared" ca="1" si="74"/>
        <v>100.04388679032195</v>
      </c>
      <c r="G1191" s="33">
        <f t="shared" ca="1" si="75"/>
        <v>1.0025840716870269</v>
      </c>
    </row>
    <row r="1192" spans="4:7" x14ac:dyDescent="0.25">
      <c r="D1192" s="35">
        <f t="shared" ca="1" si="72"/>
        <v>0.99990739455052657</v>
      </c>
      <c r="E1192" s="33">
        <f t="shared" ca="1" si="73"/>
        <v>100.19507420923684</v>
      </c>
      <c r="F1192" s="34">
        <f t="shared" ca="1" si="74"/>
        <v>100.00862397773624</v>
      </c>
      <c r="G1192" s="33">
        <f t="shared" ca="1" si="75"/>
        <v>1.001771563436948</v>
      </c>
    </row>
    <row r="1193" spans="4:7" x14ac:dyDescent="0.25">
      <c r="D1193" s="35">
        <f t="shared" ca="1" si="72"/>
        <v>0.99975544969839325</v>
      </c>
      <c r="E1193" s="33">
        <f t="shared" ca="1" si="73"/>
        <v>100.25639518031991</v>
      </c>
      <c r="F1193" s="34">
        <f t="shared" ca="1" si="74"/>
        <v>99.991044608388648</v>
      </c>
      <c r="G1193" s="33">
        <f t="shared" ca="1" si="75"/>
        <v>1.0024085440970751</v>
      </c>
    </row>
    <row r="1194" spans="4:7" x14ac:dyDescent="0.25">
      <c r="D1194" s="35">
        <f t="shared" ca="1" si="72"/>
        <v>0.99987774838213594</v>
      </c>
      <c r="E1194" s="33">
        <f t="shared" ca="1" si="73"/>
        <v>100.32504610098145</v>
      </c>
      <c r="F1194" s="34">
        <f t="shared" ca="1" si="74"/>
        <v>100.03660289977799</v>
      </c>
      <c r="G1194" s="33">
        <f t="shared" ca="1" si="75"/>
        <v>1.0027607724972631</v>
      </c>
    </row>
    <row r="1195" spans="4:7" x14ac:dyDescent="0.25">
      <c r="D1195" s="35">
        <f t="shared" ca="1" si="72"/>
        <v>0.99982938504668273</v>
      </c>
      <c r="E1195" s="33">
        <f t="shared" ca="1" si="73"/>
        <v>100.26442258905243</v>
      </c>
      <c r="F1195" s="34">
        <f t="shared" ca="1" si="74"/>
        <v>99.971109888128041</v>
      </c>
      <c r="G1195" s="33">
        <f t="shared" ca="1" si="75"/>
        <v>1.0027628591045359</v>
      </c>
    </row>
    <row r="1196" spans="4:7" x14ac:dyDescent="0.25">
      <c r="D1196" s="35">
        <f t="shared" ca="1" si="72"/>
        <v>0.99995660288871047</v>
      </c>
      <c r="E1196" s="33">
        <f t="shared" ca="1" si="73"/>
        <v>100.30623147026164</v>
      </c>
      <c r="F1196" s="34">
        <f t="shared" ca="1" si="74"/>
        <v>99.885996752324203</v>
      </c>
      <c r="G1196" s="33">
        <f t="shared" ca="1" si="75"/>
        <v>1.0041635637703901</v>
      </c>
    </row>
    <row r="1197" spans="4:7" x14ac:dyDescent="0.25">
      <c r="D1197" s="35">
        <f t="shared" ca="1" si="72"/>
        <v>0.99982591608095095</v>
      </c>
      <c r="E1197" s="33">
        <f t="shared" ca="1" si="73"/>
        <v>100.25808871887857</v>
      </c>
      <c r="F1197" s="34">
        <f t="shared" ca="1" si="74"/>
        <v>99.880173039044195</v>
      </c>
      <c r="G1197" s="33">
        <f t="shared" ca="1" si="75"/>
        <v>1.0036089480811463</v>
      </c>
    </row>
    <row r="1198" spans="4:7" x14ac:dyDescent="0.25">
      <c r="D1198" s="35">
        <f t="shared" ca="1" si="72"/>
        <v>0.99996071629270278</v>
      </c>
      <c r="E1198" s="33">
        <f t="shared" ca="1" si="73"/>
        <v>100.34444978641035</v>
      </c>
      <c r="F1198" s="34">
        <f t="shared" ca="1" si="74"/>
        <v>100.0249218239104</v>
      </c>
      <c r="G1198" s="33">
        <f t="shared" ca="1" si="75"/>
        <v>1.0031550743029944</v>
      </c>
    </row>
    <row r="1199" spans="4:7" x14ac:dyDescent="0.25">
      <c r="D1199" s="35">
        <f t="shared" ca="1" si="72"/>
        <v>0.99984468230959755</v>
      </c>
      <c r="E1199" s="33">
        <f t="shared" ca="1" si="73"/>
        <v>100.32112335012185</v>
      </c>
      <c r="F1199" s="34">
        <f t="shared" ca="1" si="74"/>
        <v>99.912328596359245</v>
      </c>
      <c r="G1199" s="33">
        <f t="shared" ca="1" si="75"/>
        <v>1.003935581465365</v>
      </c>
    </row>
    <row r="1200" spans="4:7" x14ac:dyDescent="0.25">
      <c r="D1200" s="35">
        <f t="shared" ca="1" si="72"/>
        <v>0.99995368998995104</v>
      </c>
      <c r="E1200" s="33">
        <f t="shared" ca="1" si="73"/>
        <v>100.32161001326607</v>
      </c>
      <c r="F1200" s="34">
        <f t="shared" ca="1" si="74"/>
        <v>99.929266014137724</v>
      </c>
      <c r="G1200" s="33">
        <f t="shared" ca="1" si="75"/>
        <v>1.0038797253279699</v>
      </c>
    </row>
    <row r="1201" spans="4:7" x14ac:dyDescent="0.25">
      <c r="D1201" s="35">
        <f t="shared" ca="1" si="72"/>
        <v>0.99985687244673394</v>
      </c>
      <c r="E1201" s="33">
        <f t="shared" ca="1" si="73"/>
        <v>100.40325302067562</v>
      </c>
      <c r="F1201" s="34">
        <f t="shared" ca="1" si="74"/>
        <v>99.942916147480034</v>
      </c>
      <c r="G1201" s="33">
        <f t="shared" ca="1" si="75"/>
        <v>1.0044622112145767</v>
      </c>
    </row>
    <row r="1202" spans="4:7" x14ac:dyDescent="0.25">
      <c r="D1202" s="35">
        <f t="shared" ca="1" si="72"/>
        <v>0.99983587631496318</v>
      </c>
      <c r="E1202" s="33">
        <f t="shared" ca="1" si="73"/>
        <v>100.25930339737724</v>
      </c>
      <c r="F1202" s="34">
        <f t="shared" ca="1" si="74"/>
        <v>99.995883093971656</v>
      </c>
      <c r="G1202" s="33">
        <f t="shared" ca="1" si="75"/>
        <v>1.0024697554482387</v>
      </c>
    </row>
    <row r="1203" spans="4:7" x14ac:dyDescent="0.25">
      <c r="D1203" s="35">
        <f t="shared" ca="1" si="72"/>
        <v>0.99988572968152412</v>
      </c>
      <c r="E1203" s="33">
        <f t="shared" ca="1" si="73"/>
        <v>100.24819460055221</v>
      </c>
      <c r="F1203" s="34">
        <f t="shared" ca="1" si="74"/>
        <v>100.02397823054747</v>
      </c>
      <c r="G1203" s="33">
        <f t="shared" ca="1" si="75"/>
        <v>1.0021270997279343</v>
      </c>
    </row>
    <row r="1204" spans="4:7" x14ac:dyDescent="0.25">
      <c r="D1204" s="35">
        <f t="shared" ca="1" si="72"/>
        <v>0.99989022149511031</v>
      </c>
      <c r="E1204" s="33">
        <f t="shared" ca="1" si="73"/>
        <v>100.23648647423195</v>
      </c>
      <c r="F1204" s="34">
        <f t="shared" ca="1" si="74"/>
        <v>100.02589494293456</v>
      </c>
      <c r="G1204" s="33">
        <f t="shared" ca="1" si="75"/>
        <v>1.0019953604993059</v>
      </c>
    </row>
    <row r="1205" spans="4:7" x14ac:dyDescent="0.25">
      <c r="D1205" s="35">
        <f t="shared" ca="1" si="72"/>
        <v>0.99986276474371705</v>
      </c>
      <c r="E1205" s="33">
        <f t="shared" ca="1" si="73"/>
        <v>100.31488275546566</v>
      </c>
      <c r="F1205" s="34">
        <f t="shared" ca="1" si="74"/>
        <v>99.944290080750122</v>
      </c>
      <c r="G1205" s="33">
        <f t="shared" ca="1" si="75"/>
        <v>1.003570248343185</v>
      </c>
    </row>
    <row r="1206" spans="4:7" x14ac:dyDescent="0.25">
      <c r="D1206" s="35">
        <f t="shared" ca="1" si="72"/>
        <v>0.99988163846086131</v>
      </c>
      <c r="E1206" s="33">
        <f t="shared" ca="1" si="73"/>
        <v>100.35730466097566</v>
      </c>
      <c r="F1206" s="34">
        <f t="shared" ca="1" si="74"/>
        <v>100.0118666409417</v>
      </c>
      <c r="G1206" s="33">
        <f t="shared" ca="1" si="75"/>
        <v>1.0033351999736992</v>
      </c>
    </row>
    <row r="1207" spans="4:7" x14ac:dyDescent="0.25">
      <c r="D1207" s="35">
        <f t="shared" ca="1" si="72"/>
        <v>0.99984036848700486</v>
      </c>
      <c r="E1207" s="33">
        <f t="shared" ca="1" si="73"/>
        <v>100.28646784413637</v>
      </c>
      <c r="F1207" s="34">
        <f t="shared" ca="1" si="74"/>
        <v>99.982067085844008</v>
      </c>
      <c r="G1207" s="33">
        <f t="shared" ca="1" si="75"/>
        <v>1.0028844360404137</v>
      </c>
    </row>
    <row r="1208" spans="4:7" x14ac:dyDescent="0.25">
      <c r="D1208" s="35">
        <f t="shared" ca="1" si="72"/>
        <v>0.99997856986656619</v>
      </c>
      <c r="E1208" s="33">
        <f t="shared" ca="1" si="73"/>
        <v>100.28484149798865</v>
      </c>
      <c r="F1208" s="34">
        <f t="shared" ca="1" si="74"/>
        <v>99.979016492382243</v>
      </c>
      <c r="G1208" s="33">
        <f t="shared" ca="1" si="75"/>
        <v>1.0030373962329873</v>
      </c>
    </row>
    <row r="1209" spans="4:7" x14ac:dyDescent="0.25">
      <c r="D1209" s="35">
        <f t="shared" ca="1" si="72"/>
        <v>0.9998997032616348</v>
      </c>
      <c r="E1209" s="33">
        <f t="shared" ca="1" si="73"/>
        <v>100.18247964634853</v>
      </c>
      <c r="F1209" s="34">
        <f t="shared" ca="1" si="74"/>
        <v>99.968438802726311</v>
      </c>
      <c r="G1209" s="33">
        <f t="shared" ca="1" si="75"/>
        <v>1.0020405727059005</v>
      </c>
    </row>
    <row r="1210" spans="4:7" x14ac:dyDescent="0.25">
      <c r="D1210" s="35">
        <f t="shared" ca="1" si="72"/>
        <v>0.99993821449571518</v>
      </c>
      <c r="E1210" s="33">
        <f t="shared" ca="1" si="73"/>
        <v>100.28437605815536</v>
      </c>
      <c r="F1210" s="34">
        <f t="shared" ca="1" si="74"/>
        <v>99.951145009107009</v>
      </c>
      <c r="G1210" s="33">
        <f t="shared" ca="1" si="75"/>
        <v>1.0032719477928134</v>
      </c>
    </row>
    <row r="1211" spans="4:7" x14ac:dyDescent="0.25">
      <c r="D1211" s="35">
        <f t="shared" ca="1" si="72"/>
        <v>0.99976131096857823</v>
      </c>
      <c r="E1211" s="33">
        <f t="shared" ca="1" si="73"/>
        <v>100.22550351962873</v>
      </c>
      <c r="F1211" s="34">
        <f t="shared" ca="1" si="74"/>
        <v>99.994071896227794</v>
      </c>
      <c r="G1211" s="33">
        <f t="shared" ca="1" si="75"/>
        <v>1.00207521197114</v>
      </c>
    </row>
    <row r="1212" spans="4:7" x14ac:dyDescent="0.25">
      <c r="D1212" s="35">
        <f t="shared" ca="1" si="72"/>
        <v>0.99989567996432493</v>
      </c>
      <c r="E1212" s="33">
        <f t="shared" ca="1" si="73"/>
        <v>100.3466970071247</v>
      </c>
      <c r="F1212" s="34">
        <f t="shared" ca="1" si="74"/>
        <v>100.04234406093336</v>
      </c>
      <c r="G1212" s="33">
        <f t="shared" ca="1" si="75"/>
        <v>1.0029376038510323</v>
      </c>
    </row>
    <row r="1213" spans="4:7" x14ac:dyDescent="0.25">
      <c r="D1213" s="35">
        <f t="shared" ca="1" si="72"/>
        <v>0.99978983363263307</v>
      </c>
      <c r="E1213" s="33">
        <f t="shared" ca="1" si="73"/>
        <v>100.35935826640525</v>
      </c>
      <c r="F1213" s="34">
        <f t="shared" ca="1" si="74"/>
        <v>100.11595454815711</v>
      </c>
      <c r="G1213" s="33">
        <f t="shared" ca="1" si="75"/>
        <v>1.0022205407469105</v>
      </c>
    </row>
    <row r="1214" spans="4:7" x14ac:dyDescent="0.25">
      <c r="D1214" s="35">
        <f t="shared" ca="1" si="72"/>
        <v>0.99990944577690211</v>
      </c>
      <c r="E1214" s="33">
        <f t="shared" ca="1" si="73"/>
        <v>100.24448845036592</v>
      </c>
      <c r="F1214" s="34">
        <f t="shared" ca="1" si="74"/>
        <v>100.11920903763608</v>
      </c>
      <c r="G1214" s="33">
        <f t="shared" ca="1" si="75"/>
        <v>1.0011606349278559</v>
      </c>
    </row>
    <row r="1215" spans="4:7" x14ac:dyDescent="0.25">
      <c r="D1215" s="35">
        <f t="shared" ca="1" si="72"/>
        <v>0.99995061504864124</v>
      </c>
      <c r="E1215" s="33">
        <f t="shared" ca="1" si="73"/>
        <v>100.19805249830121</v>
      </c>
      <c r="F1215" s="34">
        <f t="shared" ca="1" si="74"/>
        <v>99.999430138672892</v>
      </c>
      <c r="G1215" s="33">
        <f t="shared" ca="1" si="75"/>
        <v>1.0019367518735944</v>
      </c>
    </row>
    <row r="1216" spans="4:7" x14ac:dyDescent="0.25">
      <c r="D1216" s="35">
        <f t="shared" ca="1" si="72"/>
        <v>0.99977753715428441</v>
      </c>
      <c r="E1216" s="33">
        <f t="shared" ca="1" si="73"/>
        <v>100.27703430910486</v>
      </c>
      <c r="F1216" s="34">
        <f t="shared" ca="1" si="74"/>
        <v>100.00521565197144</v>
      </c>
      <c r="G1216" s="33">
        <f t="shared" ca="1" si="75"/>
        <v>1.0024949772978784</v>
      </c>
    </row>
    <row r="1217" spans="4:7" x14ac:dyDescent="0.25">
      <c r="D1217" s="35">
        <f t="shared" ca="1" si="72"/>
        <v>0.99992810792183762</v>
      </c>
      <c r="E1217" s="33">
        <f t="shared" ca="1" si="73"/>
        <v>100.32898873807252</v>
      </c>
      <c r="F1217" s="34">
        <f t="shared" ca="1" si="74"/>
        <v>99.951902414270478</v>
      </c>
      <c r="G1217" s="33">
        <f t="shared" ca="1" si="75"/>
        <v>1.0037005145011519</v>
      </c>
    </row>
    <row r="1218" spans="4:7" x14ac:dyDescent="0.25">
      <c r="D1218" s="35">
        <f t="shared" ca="1" si="72"/>
        <v>0.99997653297156552</v>
      </c>
      <c r="E1218" s="33">
        <f t="shared" ca="1" si="73"/>
        <v>100.25017003025549</v>
      </c>
      <c r="F1218" s="34">
        <f t="shared" ca="1" si="74"/>
        <v>100.09108040256243</v>
      </c>
      <c r="G1218" s="33">
        <f t="shared" ca="1" si="75"/>
        <v>1.0015659442726765</v>
      </c>
    </row>
    <row r="1219" spans="4:7" x14ac:dyDescent="0.25">
      <c r="D1219" s="35">
        <f t="shared" ca="1" si="72"/>
        <v>0.99987202050965374</v>
      </c>
      <c r="E1219" s="33">
        <f t="shared" ca="1" si="73"/>
        <v>100.24578545882598</v>
      </c>
      <c r="F1219" s="34">
        <f t="shared" ca="1" si="74"/>
        <v>100.02925025766164</v>
      </c>
      <c r="G1219" s="33">
        <f t="shared" ca="1" si="75"/>
        <v>1.0020364622958509</v>
      </c>
    </row>
    <row r="1220" spans="4:7" x14ac:dyDescent="0.25">
      <c r="D1220" s="35">
        <f t="shared" ca="1" si="72"/>
        <v>0.99992123600112859</v>
      </c>
      <c r="E1220" s="33">
        <f t="shared" ca="1" si="73"/>
        <v>100.22547961525515</v>
      </c>
      <c r="F1220" s="34">
        <f t="shared" ca="1" si="74"/>
        <v>99.933951522076441</v>
      </c>
      <c r="G1220" s="33">
        <f t="shared" ca="1" si="75"/>
        <v>1.0028382139332572</v>
      </c>
    </row>
    <row r="1221" spans="4:7" x14ac:dyDescent="0.25">
      <c r="D1221" s="35">
        <f t="shared" ca="1" si="72"/>
        <v>0.99993134307353526</v>
      </c>
      <c r="E1221" s="33">
        <f t="shared" ca="1" si="73"/>
        <v>100.3239896091324</v>
      </c>
      <c r="F1221" s="34">
        <f t="shared" ca="1" si="74"/>
        <v>99.911256357055436</v>
      </c>
      <c r="G1221" s="33">
        <f t="shared" ca="1" si="75"/>
        <v>1.0040620579712194</v>
      </c>
    </row>
    <row r="1222" spans="4:7" x14ac:dyDescent="0.25">
      <c r="D1222" s="35">
        <f t="shared" ca="1" si="72"/>
        <v>0.99994018145412977</v>
      </c>
      <c r="E1222" s="33">
        <f t="shared" ca="1" si="73"/>
        <v>100.33925823946976</v>
      </c>
      <c r="F1222" s="34">
        <f t="shared" ca="1" si="74"/>
        <v>100.14269105807149</v>
      </c>
      <c r="G1222" s="33">
        <f t="shared" ca="1" si="75"/>
        <v>1.0019029350106656</v>
      </c>
    </row>
    <row r="1223" spans="4:7" x14ac:dyDescent="0.25">
      <c r="D1223" s="35">
        <f t="shared" ca="1" si="72"/>
        <v>0.99990996052014491</v>
      </c>
      <c r="E1223" s="33">
        <f t="shared" ca="1" si="73"/>
        <v>100.27542221119992</v>
      </c>
      <c r="F1223" s="34">
        <f t="shared" ca="1" si="74"/>
        <v>100.01087805018362</v>
      </c>
      <c r="G1223" s="33">
        <f t="shared" ca="1" si="75"/>
        <v>1.002554876220864</v>
      </c>
    </row>
    <row r="1224" spans="4:7" x14ac:dyDescent="0.25">
      <c r="D1224" s="35">
        <f t="shared" ca="1" si="72"/>
        <v>0.99992170339084874</v>
      </c>
      <c r="E1224" s="33">
        <f t="shared" ca="1" si="73"/>
        <v>100.26414231557054</v>
      </c>
      <c r="F1224" s="34">
        <f t="shared" ca="1" si="74"/>
        <v>99.914945536679951</v>
      </c>
      <c r="G1224" s="33">
        <f t="shared" ca="1" si="75"/>
        <v>1.0034163701405663</v>
      </c>
    </row>
    <row r="1225" spans="4:7" x14ac:dyDescent="0.25">
      <c r="D1225" s="35">
        <f t="shared" ca="1" si="72"/>
        <v>0.99988831685292923</v>
      </c>
      <c r="E1225" s="33">
        <f t="shared" ca="1" si="73"/>
        <v>100.39022738124112</v>
      </c>
      <c r="F1225" s="34">
        <f t="shared" ca="1" si="74"/>
        <v>99.965636466563325</v>
      </c>
      <c r="G1225" s="33">
        <f t="shared" ca="1" si="75"/>
        <v>1.0041352111861657</v>
      </c>
    </row>
    <row r="1226" spans="4:7" x14ac:dyDescent="0.25">
      <c r="D1226" s="35">
        <f t="shared" ca="1" si="72"/>
        <v>0.99991995742431694</v>
      </c>
      <c r="E1226" s="33">
        <f t="shared" ca="1" si="73"/>
        <v>100.26988920295254</v>
      </c>
      <c r="F1226" s="34">
        <f t="shared" ca="1" si="74"/>
        <v>100.02405528087651</v>
      </c>
      <c r="G1226" s="33">
        <f t="shared" ca="1" si="75"/>
        <v>1.0023775087024114</v>
      </c>
    </row>
    <row r="1227" spans="4:7" x14ac:dyDescent="0.25">
      <c r="D1227" s="35">
        <f t="shared" ca="1" si="72"/>
        <v>0.99991643983022127</v>
      </c>
      <c r="E1227" s="33">
        <f t="shared" ca="1" si="73"/>
        <v>100.31679565318875</v>
      </c>
      <c r="F1227" s="34">
        <f t="shared" ca="1" si="74"/>
        <v>99.947749133687452</v>
      </c>
      <c r="G1227" s="33">
        <f t="shared" ca="1" si="75"/>
        <v>1.0036085257962382</v>
      </c>
    </row>
    <row r="1228" spans="4:7" x14ac:dyDescent="0.25">
      <c r="D1228" s="35">
        <f t="shared" ca="1" si="72"/>
        <v>0.99995448780897367</v>
      </c>
      <c r="E1228" s="33">
        <f t="shared" ca="1" si="73"/>
        <v>100.26256405051728</v>
      </c>
      <c r="F1228" s="34">
        <f t="shared" ca="1" si="74"/>
        <v>99.970667411842655</v>
      </c>
      <c r="G1228" s="33">
        <f t="shared" ca="1" si="75"/>
        <v>1.0028741777677952</v>
      </c>
    </row>
    <row r="1229" spans="4:7" x14ac:dyDescent="0.25">
      <c r="D1229" s="35">
        <f t="shared" ca="1" si="72"/>
        <v>0.99982707564905471</v>
      </c>
      <c r="E1229" s="33">
        <f t="shared" ca="1" si="73"/>
        <v>100.34069585604347</v>
      </c>
      <c r="F1229" s="34">
        <f t="shared" ca="1" si="74"/>
        <v>100.05376507501306</v>
      </c>
      <c r="G1229" s="33">
        <f t="shared" ca="1" si="75"/>
        <v>1.0026943456962765</v>
      </c>
    </row>
    <row r="1230" spans="4:7" x14ac:dyDescent="0.25">
      <c r="D1230" s="35">
        <f t="shared" ref="D1230:D1293" ca="1" si="76">_xlfn.BETA.INV(RAND(),$K$6,$L$6)</f>
        <v>0.99989294966027698</v>
      </c>
      <c r="E1230" s="33">
        <f t="shared" ref="E1230:E1293" ca="1" si="77">_xlfn.NORM.INV(RAND(),$G$7,$H$7)</f>
        <v>100.38362371051613</v>
      </c>
      <c r="F1230" s="34">
        <f t="shared" ref="F1230:F1293" ca="1" si="78">100+$M$8*(RAND() - RAND())</f>
        <v>99.880185856698077</v>
      </c>
      <c r="G1230" s="33">
        <f t="shared" ca="1" si="75"/>
        <v>1.0049328277532852</v>
      </c>
    </row>
    <row r="1231" spans="4:7" x14ac:dyDescent="0.25">
      <c r="D1231" s="35">
        <f t="shared" ca="1" si="76"/>
        <v>0.99991866670438667</v>
      </c>
      <c r="E1231" s="33">
        <f t="shared" ca="1" si="77"/>
        <v>100.2979313152973</v>
      </c>
      <c r="F1231" s="34">
        <f t="shared" ca="1" si="78"/>
        <v>99.920952309853632</v>
      </c>
      <c r="G1231" s="33">
        <f t="shared" ref="G1231:G1294" ca="1" si="79">D1231*E1231/F1231</f>
        <v>1.0036911321962074</v>
      </c>
    </row>
    <row r="1232" spans="4:7" x14ac:dyDescent="0.25">
      <c r="D1232" s="35">
        <f t="shared" ca="1" si="76"/>
        <v>0.99977023293486456</v>
      </c>
      <c r="E1232" s="33">
        <f t="shared" ca="1" si="77"/>
        <v>100.30841021712808</v>
      </c>
      <c r="F1232" s="34">
        <f t="shared" ca="1" si="78"/>
        <v>100.11161748709476</v>
      </c>
      <c r="G1232" s="33">
        <f t="shared" ca="1" si="79"/>
        <v>1.0017355144724511</v>
      </c>
    </row>
    <row r="1233" spans="4:7" x14ac:dyDescent="0.25">
      <c r="D1233" s="35">
        <f t="shared" ca="1" si="76"/>
        <v>0.99995380565734027</v>
      </c>
      <c r="E1233" s="33">
        <f t="shared" ca="1" si="77"/>
        <v>100.17849855506151</v>
      </c>
      <c r="F1233" s="34">
        <f t="shared" ca="1" si="78"/>
        <v>99.958666795532594</v>
      </c>
      <c r="G1233" s="33">
        <f t="shared" ca="1" si="79"/>
        <v>1.0021529306716317</v>
      </c>
    </row>
    <row r="1234" spans="4:7" x14ac:dyDescent="0.25">
      <c r="D1234" s="35">
        <f t="shared" ca="1" si="76"/>
        <v>0.99994157447829879</v>
      </c>
      <c r="E1234" s="33">
        <f t="shared" ca="1" si="77"/>
        <v>100.29060039643861</v>
      </c>
      <c r="F1234" s="34">
        <f t="shared" ca="1" si="78"/>
        <v>99.986609253099189</v>
      </c>
      <c r="G1234" s="33">
        <f t="shared" ca="1" si="79"/>
        <v>1.002981715400858</v>
      </c>
    </row>
    <row r="1235" spans="4:7" x14ac:dyDescent="0.25">
      <c r="D1235" s="35">
        <f t="shared" ca="1" si="76"/>
        <v>0.9998450155882519</v>
      </c>
      <c r="E1235" s="33">
        <f t="shared" ca="1" si="77"/>
        <v>100.30510016262818</v>
      </c>
      <c r="F1235" s="34">
        <f t="shared" ca="1" si="78"/>
        <v>100.06532455986027</v>
      </c>
      <c r="G1235" s="33">
        <f t="shared" ca="1" si="79"/>
        <v>1.0022408349426752</v>
      </c>
    </row>
    <row r="1236" spans="4:7" x14ac:dyDescent="0.25">
      <c r="D1236" s="35">
        <f t="shared" ca="1" si="76"/>
        <v>0.99986017547715578</v>
      </c>
      <c r="E1236" s="33">
        <f t="shared" ca="1" si="77"/>
        <v>100.28482554887823</v>
      </c>
      <c r="F1236" s="34">
        <f t="shared" ca="1" si="78"/>
        <v>99.956788757196733</v>
      </c>
      <c r="G1236" s="33">
        <f t="shared" ca="1" si="79"/>
        <v>1.0031415026203312</v>
      </c>
    </row>
    <row r="1237" spans="4:7" x14ac:dyDescent="0.25">
      <c r="D1237" s="35">
        <f t="shared" ca="1" si="76"/>
        <v>0.99985404249625509</v>
      </c>
      <c r="E1237" s="33">
        <f t="shared" ca="1" si="77"/>
        <v>100.2532024614878</v>
      </c>
      <c r="F1237" s="34">
        <f t="shared" ca="1" si="78"/>
        <v>99.877101148682883</v>
      </c>
      <c r="G1237" s="33">
        <f t="shared" ca="1" si="79"/>
        <v>1.00361913393034</v>
      </c>
    </row>
    <row r="1238" spans="4:7" x14ac:dyDescent="0.25">
      <c r="D1238" s="35">
        <f t="shared" ca="1" si="76"/>
        <v>0.99981650419344292</v>
      </c>
      <c r="E1238" s="33">
        <f t="shared" ca="1" si="77"/>
        <v>100.28191062601321</v>
      </c>
      <c r="F1238" s="34">
        <f t="shared" ca="1" si="78"/>
        <v>99.952955142470202</v>
      </c>
      <c r="G1238" s="33">
        <f t="shared" ca="1" si="79"/>
        <v>1.0031070034200285</v>
      </c>
    </row>
    <row r="1239" spans="4:7" x14ac:dyDescent="0.25">
      <c r="D1239" s="35">
        <f t="shared" ca="1" si="76"/>
        <v>0.99991404020113706</v>
      </c>
      <c r="E1239" s="33">
        <f t="shared" ca="1" si="77"/>
        <v>100.3424296770327</v>
      </c>
      <c r="F1239" s="34">
        <f t="shared" ca="1" si="78"/>
        <v>99.892971811551504</v>
      </c>
      <c r="G1239" s="33">
        <f t="shared" ca="1" si="79"/>
        <v>1.0044130477091058</v>
      </c>
    </row>
    <row r="1240" spans="4:7" x14ac:dyDescent="0.25">
      <c r="D1240" s="35">
        <f t="shared" ca="1" si="76"/>
        <v>0.99991001382045641</v>
      </c>
      <c r="E1240" s="33">
        <f t="shared" ca="1" si="77"/>
        <v>100.34291593248997</v>
      </c>
      <c r="F1240" s="34">
        <f t="shared" ca="1" si="78"/>
        <v>100.00709344415678</v>
      </c>
      <c r="G1240" s="33">
        <f t="shared" ca="1" si="79"/>
        <v>1.003267698334485</v>
      </c>
    </row>
    <row r="1241" spans="4:7" x14ac:dyDescent="0.25">
      <c r="D1241" s="35">
        <f t="shared" ca="1" si="76"/>
        <v>0.99989164556128274</v>
      </c>
      <c r="E1241" s="33">
        <f t="shared" ca="1" si="77"/>
        <v>100.2564457614796</v>
      </c>
      <c r="F1241" s="34">
        <f t="shared" ca="1" si="78"/>
        <v>99.977248384374818</v>
      </c>
      <c r="G1241" s="33">
        <f t="shared" ca="1" si="79"/>
        <v>1.0026839521044315</v>
      </c>
    </row>
    <row r="1242" spans="4:7" x14ac:dyDescent="0.25">
      <c r="D1242" s="35">
        <f t="shared" ca="1" si="76"/>
        <v>0.99995981099035736</v>
      </c>
      <c r="E1242" s="33">
        <f t="shared" ca="1" si="77"/>
        <v>100.28151858030155</v>
      </c>
      <c r="F1242" s="34">
        <f t="shared" ca="1" si="78"/>
        <v>100.004904000504</v>
      </c>
      <c r="G1242" s="33">
        <f t="shared" ca="1" si="79"/>
        <v>1.0027257099799722</v>
      </c>
    </row>
    <row r="1243" spans="4:7" x14ac:dyDescent="0.25">
      <c r="D1243" s="35">
        <f t="shared" ca="1" si="76"/>
        <v>0.99969728714749939</v>
      </c>
      <c r="E1243" s="33">
        <f t="shared" ca="1" si="77"/>
        <v>100.30815300390974</v>
      </c>
      <c r="F1243" s="34">
        <f t="shared" ca="1" si="78"/>
        <v>99.933619297762149</v>
      </c>
      <c r="G1243" s="33">
        <f t="shared" ca="1" si="79"/>
        <v>1.0034439775266943</v>
      </c>
    </row>
    <row r="1244" spans="4:7" x14ac:dyDescent="0.25">
      <c r="D1244" s="35">
        <f t="shared" ca="1" si="76"/>
        <v>0.99985303466382369</v>
      </c>
      <c r="E1244" s="33">
        <f t="shared" ca="1" si="77"/>
        <v>100.26050721303402</v>
      </c>
      <c r="F1244" s="34">
        <f t="shared" ca="1" si="78"/>
        <v>99.961608623431701</v>
      </c>
      <c r="G1244" s="33">
        <f t="shared" ca="1" si="79"/>
        <v>1.0028427290673665</v>
      </c>
    </row>
    <row r="1245" spans="4:7" x14ac:dyDescent="0.25">
      <c r="D1245" s="35">
        <f t="shared" ca="1" si="76"/>
        <v>0.99993068643195637</v>
      </c>
      <c r="E1245" s="33">
        <f t="shared" ca="1" si="77"/>
        <v>100.24978266250335</v>
      </c>
      <c r="F1245" s="34">
        <f t="shared" ca="1" si="78"/>
        <v>99.963305270958571</v>
      </c>
      <c r="G1245" s="33">
        <f t="shared" ca="1" si="79"/>
        <v>1.0027963133137221</v>
      </c>
    </row>
    <row r="1246" spans="4:7" x14ac:dyDescent="0.25">
      <c r="D1246" s="35">
        <f t="shared" ca="1" si="76"/>
        <v>0.99992521908548149</v>
      </c>
      <c r="E1246" s="33">
        <f t="shared" ca="1" si="77"/>
        <v>100.25067006849979</v>
      </c>
      <c r="F1246" s="34">
        <f t="shared" ca="1" si="78"/>
        <v>100.01279901835902</v>
      </c>
      <c r="G1246" s="33">
        <f t="shared" ca="1" si="79"/>
        <v>1.0023034473148749</v>
      </c>
    </row>
    <row r="1247" spans="4:7" x14ac:dyDescent="0.25">
      <c r="D1247" s="35">
        <f t="shared" ca="1" si="76"/>
        <v>0.99996280486085931</v>
      </c>
      <c r="E1247" s="33">
        <f t="shared" ca="1" si="77"/>
        <v>100.24005855702147</v>
      </c>
      <c r="F1247" s="34">
        <f t="shared" ca="1" si="78"/>
        <v>100.1013575021274</v>
      </c>
      <c r="G1247" s="33">
        <f t="shared" ca="1" si="79"/>
        <v>1.0013483594562214</v>
      </c>
    </row>
    <row r="1248" spans="4:7" x14ac:dyDescent="0.25">
      <c r="D1248" s="35">
        <f t="shared" ca="1" si="76"/>
        <v>0.99989458979624324</v>
      </c>
      <c r="E1248" s="33">
        <f t="shared" ca="1" si="77"/>
        <v>100.22337486408387</v>
      </c>
      <c r="F1248" s="34">
        <f t="shared" ca="1" si="78"/>
        <v>100.12891413296488</v>
      </c>
      <c r="G1248" s="33">
        <f t="shared" ca="1" si="79"/>
        <v>1.0008378814998629</v>
      </c>
    </row>
    <row r="1249" spans="4:7" x14ac:dyDescent="0.25">
      <c r="D1249" s="35">
        <f t="shared" ca="1" si="76"/>
        <v>0.99985246581814535</v>
      </c>
      <c r="E1249" s="33">
        <f t="shared" ca="1" si="77"/>
        <v>100.27238037977611</v>
      </c>
      <c r="F1249" s="34">
        <f t="shared" ca="1" si="78"/>
        <v>99.984998609595507</v>
      </c>
      <c r="G1249" s="33">
        <f t="shared" ca="1" si="79"/>
        <v>1.0027262906472902</v>
      </c>
    </row>
    <row r="1250" spans="4:7" x14ac:dyDescent="0.25">
      <c r="D1250" s="35">
        <f t="shared" ca="1" si="76"/>
        <v>0.99998504760890516</v>
      </c>
      <c r="E1250" s="33">
        <f t="shared" ca="1" si="77"/>
        <v>100.26934095936056</v>
      </c>
      <c r="F1250" s="34">
        <f t="shared" ca="1" si="78"/>
        <v>99.910584536609207</v>
      </c>
      <c r="G1250" s="33">
        <f t="shared" ca="1" si="79"/>
        <v>1.0035757688537956</v>
      </c>
    </row>
    <row r="1251" spans="4:7" x14ac:dyDescent="0.25">
      <c r="D1251" s="35">
        <f t="shared" ca="1" si="76"/>
        <v>0.99989675804158351</v>
      </c>
      <c r="E1251" s="33">
        <f t="shared" ca="1" si="77"/>
        <v>100.41245548160434</v>
      </c>
      <c r="F1251" s="34">
        <f t="shared" ca="1" si="78"/>
        <v>100.02337748941564</v>
      </c>
      <c r="G1251" s="33">
        <f t="shared" ca="1" si="79"/>
        <v>1.0037862270115347</v>
      </c>
    </row>
    <row r="1252" spans="4:7" x14ac:dyDescent="0.25">
      <c r="D1252" s="35">
        <f t="shared" ca="1" si="76"/>
        <v>0.99996224181733862</v>
      </c>
      <c r="E1252" s="33">
        <f t="shared" ca="1" si="77"/>
        <v>100.24550493782742</v>
      </c>
      <c r="F1252" s="34">
        <f t="shared" ca="1" si="78"/>
        <v>100.02499825975286</v>
      </c>
      <c r="G1252" s="33">
        <f t="shared" ca="1" si="79"/>
        <v>1.0021666742690194</v>
      </c>
    </row>
    <row r="1253" spans="4:7" x14ac:dyDescent="0.25">
      <c r="D1253" s="35">
        <f t="shared" ca="1" si="76"/>
        <v>0.99982536870048355</v>
      </c>
      <c r="E1253" s="33">
        <f t="shared" ca="1" si="77"/>
        <v>100.35706518573939</v>
      </c>
      <c r="F1253" s="34">
        <f t="shared" ca="1" si="78"/>
        <v>99.926980947793041</v>
      </c>
      <c r="G1253" s="33">
        <f t="shared" ca="1" si="79"/>
        <v>1.0041286021985678</v>
      </c>
    </row>
    <row r="1254" spans="4:7" x14ac:dyDescent="0.25">
      <c r="D1254" s="35">
        <f t="shared" ca="1" si="76"/>
        <v>0.99989734150723653</v>
      </c>
      <c r="E1254" s="33">
        <f t="shared" ca="1" si="77"/>
        <v>100.21986943260627</v>
      </c>
      <c r="F1254" s="34">
        <f t="shared" ca="1" si="78"/>
        <v>99.97552813613072</v>
      </c>
      <c r="G1254" s="33">
        <f t="shared" ca="1" si="79"/>
        <v>1.0023411016685599</v>
      </c>
    </row>
    <row r="1255" spans="4:7" x14ac:dyDescent="0.25">
      <c r="D1255" s="35">
        <f t="shared" ca="1" si="76"/>
        <v>0.99998466038800538</v>
      </c>
      <c r="E1255" s="33">
        <f t="shared" ca="1" si="77"/>
        <v>100.26138768918607</v>
      </c>
      <c r="F1255" s="34">
        <f t="shared" ca="1" si="78"/>
        <v>99.958205401540994</v>
      </c>
      <c r="G1255" s="33">
        <f t="shared" ca="1" si="79"/>
        <v>1.003017704406038</v>
      </c>
    </row>
    <row r="1256" spans="4:7" x14ac:dyDescent="0.25">
      <c r="D1256" s="35">
        <f t="shared" ca="1" si="76"/>
        <v>0.9999259815274153</v>
      </c>
      <c r="E1256" s="33">
        <f t="shared" ca="1" si="77"/>
        <v>100.3456214660969</v>
      </c>
      <c r="F1256" s="34">
        <f t="shared" ca="1" si="78"/>
        <v>100.10892728121961</v>
      </c>
      <c r="G1256" s="33">
        <f t="shared" ca="1" si="79"/>
        <v>1.002290172929351</v>
      </c>
    </row>
    <row r="1257" spans="4:7" x14ac:dyDescent="0.25">
      <c r="D1257" s="35">
        <f t="shared" ca="1" si="76"/>
        <v>0.99991358755406301</v>
      </c>
      <c r="E1257" s="33">
        <f t="shared" ca="1" si="77"/>
        <v>100.34260935310364</v>
      </c>
      <c r="F1257" s="34">
        <f t="shared" ca="1" si="78"/>
        <v>100.00191019554957</v>
      </c>
      <c r="G1257" s="33">
        <f t="shared" ca="1" si="79"/>
        <v>1.0033202196497937</v>
      </c>
    </row>
    <row r="1258" spans="4:7" x14ac:dyDescent="0.25">
      <c r="D1258" s="35">
        <f t="shared" ca="1" si="76"/>
        <v>0.99990414371730041</v>
      </c>
      <c r="E1258" s="33">
        <f t="shared" ca="1" si="77"/>
        <v>100.29748963465592</v>
      </c>
      <c r="F1258" s="34">
        <f t="shared" ca="1" si="78"/>
        <v>100.0146899256024</v>
      </c>
      <c r="G1258" s="33">
        <f t="shared" ca="1" si="79"/>
        <v>1.0027314543967116</v>
      </c>
    </row>
    <row r="1259" spans="4:7" x14ac:dyDescent="0.25">
      <c r="D1259" s="35">
        <f t="shared" ca="1" si="76"/>
        <v>0.99986224826395409</v>
      </c>
      <c r="E1259" s="33">
        <f t="shared" ca="1" si="77"/>
        <v>100.26072614079804</v>
      </c>
      <c r="F1259" s="34">
        <f t="shared" ca="1" si="78"/>
        <v>100.10394313904796</v>
      </c>
      <c r="G1259" s="33">
        <f t="shared" ca="1" si="79"/>
        <v>1.0014282345748196</v>
      </c>
    </row>
    <row r="1260" spans="4:7" x14ac:dyDescent="0.25">
      <c r="D1260" s="35">
        <f t="shared" ca="1" si="76"/>
        <v>0.99991242684828974</v>
      </c>
      <c r="E1260" s="33">
        <f t="shared" ca="1" si="77"/>
        <v>100.24258553938569</v>
      </c>
      <c r="F1260" s="34">
        <f t="shared" ca="1" si="78"/>
        <v>99.898927821260116</v>
      </c>
      <c r="G1260" s="33">
        <f t="shared" ca="1" si="79"/>
        <v>1.003352179710812</v>
      </c>
    </row>
    <row r="1261" spans="4:7" x14ac:dyDescent="0.25">
      <c r="D1261" s="35">
        <f t="shared" ca="1" si="76"/>
        <v>0.99997429011835803</v>
      </c>
      <c r="E1261" s="33">
        <f t="shared" ca="1" si="77"/>
        <v>100.3007932968582</v>
      </c>
      <c r="F1261" s="34">
        <f t="shared" ca="1" si="78"/>
        <v>100.04145354672835</v>
      </c>
      <c r="G1261" s="33">
        <f t="shared" ca="1" si="79"/>
        <v>1.0025665463615607</v>
      </c>
    </row>
    <row r="1262" spans="4:7" x14ac:dyDescent="0.25">
      <c r="D1262" s="35">
        <f t="shared" ca="1" si="76"/>
        <v>0.99984764979745966</v>
      </c>
      <c r="E1262" s="33">
        <f t="shared" ca="1" si="77"/>
        <v>100.18178696873287</v>
      </c>
      <c r="F1262" s="34">
        <f t="shared" ca="1" si="78"/>
        <v>99.970172779274037</v>
      </c>
      <c r="G1262" s="33">
        <f t="shared" ca="1" si="79"/>
        <v>1.0019641005758468</v>
      </c>
    </row>
    <row r="1263" spans="4:7" x14ac:dyDescent="0.25">
      <c r="D1263" s="35">
        <f t="shared" ca="1" si="76"/>
        <v>0.99992053380743684</v>
      </c>
      <c r="E1263" s="33">
        <f t="shared" ca="1" si="77"/>
        <v>100.30736282822306</v>
      </c>
      <c r="F1263" s="34">
        <f t="shared" ca="1" si="78"/>
        <v>100.06735381918888</v>
      </c>
      <c r="G1263" s="33">
        <f t="shared" ca="1" si="79"/>
        <v>1.0023188178358693</v>
      </c>
    </row>
    <row r="1264" spans="4:7" x14ac:dyDescent="0.25">
      <c r="D1264" s="35">
        <f t="shared" ca="1" si="76"/>
        <v>0.99993594975760924</v>
      </c>
      <c r="E1264" s="33">
        <f t="shared" ca="1" si="77"/>
        <v>100.24362065906946</v>
      </c>
      <c r="F1264" s="34">
        <f t="shared" ca="1" si="78"/>
        <v>100.02493705126473</v>
      </c>
      <c r="G1264" s="33">
        <f t="shared" ca="1" si="79"/>
        <v>1.0021221006067178</v>
      </c>
    </row>
    <row r="1265" spans="4:7" x14ac:dyDescent="0.25">
      <c r="D1265" s="35">
        <f t="shared" ca="1" si="76"/>
        <v>0.99992015766180264</v>
      </c>
      <c r="E1265" s="33">
        <f t="shared" ca="1" si="77"/>
        <v>100.33773244799769</v>
      </c>
      <c r="F1265" s="34">
        <f t="shared" ca="1" si="78"/>
        <v>100.02656674008439</v>
      </c>
      <c r="G1265" s="33">
        <f t="shared" ca="1" si="79"/>
        <v>1.0030307399186555</v>
      </c>
    </row>
    <row r="1266" spans="4:7" x14ac:dyDescent="0.25">
      <c r="D1266" s="35">
        <f t="shared" ca="1" si="76"/>
        <v>0.99986097418988085</v>
      </c>
      <c r="E1266" s="33">
        <f t="shared" ca="1" si="77"/>
        <v>100.35434810126263</v>
      </c>
      <c r="F1266" s="34">
        <f t="shared" ca="1" si="78"/>
        <v>99.907634346426761</v>
      </c>
      <c r="G1266" s="33">
        <f t="shared" ca="1" si="79"/>
        <v>1.004331620032074</v>
      </c>
    </row>
    <row r="1267" spans="4:7" x14ac:dyDescent="0.25">
      <c r="D1267" s="35">
        <f t="shared" ca="1" si="76"/>
        <v>0.9999748200909464</v>
      </c>
      <c r="E1267" s="33">
        <f t="shared" ca="1" si="77"/>
        <v>100.31176476106977</v>
      </c>
      <c r="F1267" s="34">
        <f t="shared" ca="1" si="78"/>
        <v>99.994748229185703</v>
      </c>
      <c r="G1267" s="33">
        <f t="shared" ca="1" si="79"/>
        <v>1.0031450720796813</v>
      </c>
    </row>
    <row r="1268" spans="4:7" x14ac:dyDescent="0.25">
      <c r="D1268" s="35">
        <f t="shared" ca="1" si="76"/>
        <v>0.9999727979457419</v>
      </c>
      <c r="E1268" s="33">
        <f t="shared" ca="1" si="77"/>
        <v>100.23009907139358</v>
      </c>
      <c r="F1268" s="34">
        <f t="shared" ca="1" si="78"/>
        <v>99.999888233949889</v>
      </c>
      <c r="G1268" s="33">
        <f t="shared" ca="1" si="79"/>
        <v>1.0022748462710103</v>
      </c>
    </row>
    <row r="1269" spans="4:7" x14ac:dyDescent="0.25">
      <c r="D1269" s="35">
        <f t="shared" ca="1" si="76"/>
        <v>0.99997224451027189</v>
      </c>
      <c r="E1269" s="33">
        <f t="shared" ca="1" si="77"/>
        <v>100.30005010193365</v>
      </c>
      <c r="F1269" s="34">
        <f t="shared" ca="1" si="78"/>
        <v>100.13483138991026</v>
      </c>
      <c r="G1269" s="33">
        <f t="shared" ca="1" si="79"/>
        <v>1.0016221611676817</v>
      </c>
    </row>
    <row r="1270" spans="4:7" x14ac:dyDescent="0.25">
      <c r="D1270" s="35">
        <f t="shared" ca="1" si="76"/>
        <v>0.99982540460427627</v>
      </c>
      <c r="E1270" s="33">
        <f t="shared" ca="1" si="77"/>
        <v>100.22444557980836</v>
      </c>
      <c r="F1270" s="34">
        <f t="shared" ca="1" si="78"/>
        <v>100.018363864075</v>
      </c>
      <c r="G1270" s="33">
        <f t="shared" ca="1" si="79"/>
        <v>1.0018854836423083</v>
      </c>
    </row>
    <row r="1271" spans="4:7" x14ac:dyDescent="0.25">
      <c r="D1271" s="35">
        <f t="shared" ca="1" si="76"/>
        <v>0.99997367153062422</v>
      </c>
      <c r="E1271" s="33">
        <f t="shared" ca="1" si="77"/>
        <v>100.22819761968553</v>
      </c>
      <c r="F1271" s="34">
        <f t="shared" ca="1" si="78"/>
        <v>99.947066470802199</v>
      </c>
      <c r="G1271" s="33">
        <f t="shared" ca="1" si="79"/>
        <v>1.0027863978772511</v>
      </c>
    </row>
    <row r="1272" spans="4:7" x14ac:dyDescent="0.25">
      <c r="D1272" s="35">
        <f t="shared" ca="1" si="76"/>
        <v>0.99990356146719395</v>
      </c>
      <c r="E1272" s="33">
        <f t="shared" ca="1" si="77"/>
        <v>100.17650568829809</v>
      </c>
      <c r="F1272" s="34">
        <f t="shared" ca="1" si="78"/>
        <v>99.950305494255616</v>
      </c>
      <c r="G1272" s="33">
        <f t="shared" ca="1" si="79"/>
        <v>1.0021664698045842</v>
      </c>
    </row>
    <row r="1273" spans="4:7" x14ac:dyDescent="0.25">
      <c r="D1273" s="35">
        <f t="shared" ca="1" si="76"/>
        <v>0.99992853318198605</v>
      </c>
      <c r="E1273" s="33">
        <f t="shared" ca="1" si="77"/>
        <v>100.31861438270857</v>
      </c>
      <c r="F1273" s="34">
        <f t="shared" ca="1" si="78"/>
        <v>100.00719168224646</v>
      </c>
      <c r="G1273" s="33">
        <f t="shared" ca="1" si="79"/>
        <v>1.0030423136895128</v>
      </c>
    </row>
    <row r="1274" spans="4:7" x14ac:dyDescent="0.25">
      <c r="D1274" s="35">
        <f t="shared" ca="1" si="76"/>
        <v>0.99979701360541251</v>
      </c>
      <c r="E1274" s="33">
        <f t="shared" ca="1" si="77"/>
        <v>100.19351107781078</v>
      </c>
      <c r="F1274" s="34">
        <f t="shared" ca="1" si="78"/>
        <v>99.861799248950646</v>
      </c>
      <c r="G1274" s="33">
        <f t="shared" ca="1" si="79"/>
        <v>1.0031180482589659</v>
      </c>
    </row>
    <row r="1275" spans="4:7" x14ac:dyDescent="0.25">
      <c r="D1275" s="35">
        <f t="shared" ca="1" si="76"/>
        <v>0.99994330279436827</v>
      </c>
      <c r="E1275" s="33">
        <f t="shared" ca="1" si="77"/>
        <v>100.2062167029646</v>
      </c>
      <c r="F1275" s="34">
        <f t="shared" ca="1" si="78"/>
        <v>99.96793694832526</v>
      </c>
      <c r="G1275" s="33">
        <f t="shared" ca="1" si="79"/>
        <v>1.0023267294421168</v>
      </c>
    </row>
    <row r="1276" spans="4:7" x14ac:dyDescent="0.25">
      <c r="D1276" s="35">
        <f t="shared" ca="1" si="76"/>
        <v>0.99984081843207495</v>
      </c>
      <c r="E1276" s="33">
        <f t="shared" ca="1" si="77"/>
        <v>100.31246228231983</v>
      </c>
      <c r="F1276" s="34">
        <f t="shared" ca="1" si="78"/>
        <v>99.916418739176606</v>
      </c>
      <c r="G1276" s="33">
        <f t="shared" ca="1" si="79"/>
        <v>1.0038039358586985</v>
      </c>
    </row>
    <row r="1277" spans="4:7" x14ac:dyDescent="0.25">
      <c r="D1277" s="35">
        <f t="shared" ca="1" si="76"/>
        <v>0.99992326706809598</v>
      </c>
      <c r="E1277" s="33">
        <f t="shared" ca="1" si="77"/>
        <v>100.31405432248658</v>
      </c>
      <c r="F1277" s="34">
        <f t="shared" ca="1" si="78"/>
        <v>99.852149942989854</v>
      </c>
      <c r="G1277" s="33">
        <f t="shared" ca="1" si="79"/>
        <v>1.0045487952763832</v>
      </c>
    </row>
    <row r="1278" spans="4:7" x14ac:dyDescent="0.25">
      <c r="D1278" s="35">
        <f t="shared" ca="1" si="76"/>
        <v>0.99995567509104255</v>
      </c>
      <c r="E1278" s="33">
        <f t="shared" ca="1" si="77"/>
        <v>100.26601476128337</v>
      </c>
      <c r="F1278" s="34">
        <f t="shared" ca="1" si="78"/>
        <v>100.01164194591378</v>
      </c>
      <c r="G1278" s="33">
        <f t="shared" ca="1" si="79"/>
        <v>1.002498994402361</v>
      </c>
    </row>
    <row r="1279" spans="4:7" x14ac:dyDescent="0.25">
      <c r="D1279" s="35">
        <f t="shared" ca="1" si="76"/>
        <v>0.99980793943440915</v>
      </c>
      <c r="E1279" s="33">
        <f t="shared" ca="1" si="77"/>
        <v>100.31465314959841</v>
      </c>
      <c r="F1279" s="34">
        <f t="shared" ca="1" si="78"/>
        <v>99.974318849714919</v>
      </c>
      <c r="G1279" s="33">
        <f t="shared" ca="1" si="79"/>
        <v>1.003211502859501</v>
      </c>
    </row>
    <row r="1280" spans="4:7" x14ac:dyDescent="0.25">
      <c r="D1280" s="35">
        <f t="shared" ca="1" si="76"/>
        <v>0.99996099040477171</v>
      </c>
      <c r="E1280" s="33">
        <f t="shared" ca="1" si="77"/>
        <v>100.34112320879836</v>
      </c>
      <c r="F1280" s="34">
        <f t="shared" ca="1" si="78"/>
        <v>100.05790654985512</v>
      </c>
      <c r="G1280" s="33">
        <f t="shared" ca="1" si="79"/>
        <v>1.0027914075156366</v>
      </c>
    </row>
    <row r="1281" spans="4:7" x14ac:dyDescent="0.25">
      <c r="D1281" s="35">
        <f t="shared" ca="1" si="76"/>
        <v>0.99988315202619837</v>
      </c>
      <c r="E1281" s="33">
        <f t="shared" ca="1" si="77"/>
        <v>100.2479292345277</v>
      </c>
      <c r="F1281" s="34">
        <f t="shared" ca="1" si="78"/>
        <v>99.929123185241451</v>
      </c>
      <c r="G1281" s="33">
        <f t="shared" ca="1" si="79"/>
        <v>1.0030731009348308</v>
      </c>
    </row>
    <row r="1282" spans="4:7" x14ac:dyDescent="0.25">
      <c r="D1282" s="35">
        <f t="shared" ca="1" si="76"/>
        <v>0.99986684694837624</v>
      </c>
      <c r="E1282" s="33">
        <f t="shared" ca="1" si="77"/>
        <v>100.27946821702608</v>
      </c>
      <c r="F1282" s="34">
        <f t="shared" ca="1" si="78"/>
        <v>100.11233506932507</v>
      </c>
      <c r="G1282" s="33">
        <f t="shared" ca="1" si="79"/>
        <v>1.0015360807475544</v>
      </c>
    </row>
    <row r="1283" spans="4:7" x14ac:dyDescent="0.25">
      <c r="D1283" s="35">
        <f t="shared" ca="1" si="76"/>
        <v>0.99994875951163709</v>
      </c>
      <c r="E1283" s="33">
        <f t="shared" ca="1" si="77"/>
        <v>100.23081054363888</v>
      </c>
      <c r="F1283" s="34">
        <f t="shared" ca="1" si="78"/>
        <v>100.09181674603322</v>
      </c>
      <c r="G1283" s="33">
        <f t="shared" ca="1" si="79"/>
        <v>1.0013373513067911</v>
      </c>
    </row>
    <row r="1284" spans="4:7" x14ac:dyDescent="0.25">
      <c r="D1284" s="35">
        <f t="shared" ca="1" si="76"/>
        <v>0.9998746880971231</v>
      </c>
      <c r="E1284" s="33">
        <f t="shared" ca="1" si="77"/>
        <v>100.30397134579648</v>
      </c>
      <c r="F1284" s="34">
        <f t="shared" ca="1" si="78"/>
        <v>99.967762258954707</v>
      </c>
      <c r="G1284" s="33">
        <f t="shared" ca="1" si="79"/>
        <v>1.003237441731345</v>
      </c>
    </row>
    <row r="1285" spans="4:7" x14ac:dyDescent="0.25">
      <c r="D1285" s="35">
        <f t="shared" ca="1" si="76"/>
        <v>0.99996650245644236</v>
      </c>
      <c r="E1285" s="33">
        <f t="shared" ca="1" si="77"/>
        <v>100.26031099536017</v>
      </c>
      <c r="F1285" s="34">
        <f t="shared" ca="1" si="78"/>
        <v>99.842838233240627</v>
      </c>
      <c r="G1285" s="33">
        <f t="shared" ca="1" si="79"/>
        <v>1.0041476614178122</v>
      </c>
    </row>
    <row r="1286" spans="4:7" x14ac:dyDescent="0.25">
      <c r="D1286" s="35">
        <f t="shared" ca="1" si="76"/>
        <v>0.99995286427172569</v>
      </c>
      <c r="E1286" s="33">
        <f t="shared" ca="1" si="77"/>
        <v>100.14579004614259</v>
      </c>
      <c r="F1286" s="34">
        <f t="shared" ca="1" si="78"/>
        <v>100.01557056108221</v>
      </c>
      <c r="G1286" s="33">
        <f t="shared" ca="1" si="79"/>
        <v>1.0012547950245037</v>
      </c>
    </row>
    <row r="1287" spans="4:7" x14ac:dyDescent="0.25">
      <c r="D1287" s="35">
        <f t="shared" ca="1" si="76"/>
        <v>0.99995260375493489</v>
      </c>
      <c r="E1287" s="33">
        <f t="shared" ca="1" si="77"/>
        <v>100.27834283914059</v>
      </c>
      <c r="F1287" s="34">
        <f t="shared" ca="1" si="78"/>
        <v>100.06908115715571</v>
      </c>
      <c r="G1287" s="33">
        <f t="shared" ca="1" si="79"/>
        <v>1.0020436768551095</v>
      </c>
    </row>
    <row r="1288" spans="4:7" x14ac:dyDescent="0.25">
      <c r="D1288" s="35">
        <f t="shared" ca="1" si="76"/>
        <v>0.99992441920578146</v>
      </c>
      <c r="E1288" s="33">
        <f t="shared" ca="1" si="77"/>
        <v>100.30086620461863</v>
      </c>
      <c r="F1288" s="34">
        <f t="shared" ca="1" si="78"/>
        <v>100.05209384077101</v>
      </c>
      <c r="G1288" s="33">
        <f t="shared" ca="1" si="79"/>
        <v>1.0024106596419953</v>
      </c>
    </row>
    <row r="1289" spans="4:7" x14ac:dyDescent="0.25">
      <c r="D1289" s="35">
        <f t="shared" ca="1" si="76"/>
        <v>0.9998842081331214</v>
      </c>
      <c r="E1289" s="33">
        <f t="shared" ca="1" si="77"/>
        <v>100.29967912393367</v>
      </c>
      <c r="F1289" s="34">
        <f t="shared" ca="1" si="78"/>
        <v>99.900224679191084</v>
      </c>
      <c r="G1289" s="33">
        <f t="shared" ca="1" si="79"/>
        <v>1.0038822791329545</v>
      </c>
    </row>
    <row r="1290" spans="4:7" x14ac:dyDescent="0.25">
      <c r="D1290" s="35">
        <f t="shared" ca="1" si="76"/>
        <v>0.99994533145478337</v>
      </c>
      <c r="E1290" s="33">
        <f t="shared" ca="1" si="77"/>
        <v>100.20053474243488</v>
      </c>
      <c r="F1290" s="34">
        <f t="shared" ca="1" si="78"/>
        <v>99.982468078684732</v>
      </c>
      <c r="G1290" s="33">
        <f t="shared" ca="1" si="79"/>
        <v>1.0021262612373056</v>
      </c>
    </row>
    <row r="1291" spans="4:7" x14ac:dyDescent="0.25">
      <c r="D1291" s="35">
        <f t="shared" ca="1" si="76"/>
        <v>0.9997760746488511</v>
      </c>
      <c r="E1291" s="33">
        <f t="shared" ca="1" si="77"/>
        <v>100.35065736251907</v>
      </c>
      <c r="F1291" s="34">
        <f t="shared" ca="1" si="78"/>
        <v>100.10930363760436</v>
      </c>
      <c r="G1291" s="33">
        <f t="shared" ca="1" si="79"/>
        <v>1.0021864368322764</v>
      </c>
    </row>
    <row r="1292" spans="4:7" x14ac:dyDescent="0.25">
      <c r="D1292" s="35">
        <f t="shared" ca="1" si="76"/>
        <v>0.99992742700362025</v>
      </c>
      <c r="E1292" s="33">
        <f t="shared" ca="1" si="77"/>
        <v>100.27415753749169</v>
      </c>
      <c r="F1292" s="34">
        <f t="shared" ca="1" si="78"/>
        <v>100.09391890111202</v>
      </c>
      <c r="G1292" s="33">
        <f t="shared" ca="1" si="79"/>
        <v>1.0017279914924562</v>
      </c>
    </row>
    <row r="1293" spans="4:7" x14ac:dyDescent="0.25">
      <c r="D1293" s="35">
        <f t="shared" ca="1" si="76"/>
        <v>0.99985756503650536</v>
      </c>
      <c r="E1293" s="33">
        <f t="shared" ca="1" si="77"/>
        <v>100.29755142246748</v>
      </c>
      <c r="F1293" s="34">
        <f t="shared" ca="1" si="78"/>
        <v>100.08261695481019</v>
      </c>
      <c r="G1293" s="33">
        <f t="shared" ca="1" si="79"/>
        <v>1.0020048295666812</v>
      </c>
    </row>
    <row r="1294" spans="4:7" x14ac:dyDescent="0.25">
      <c r="D1294" s="35">
        <f t="shared" ref="D1294:D1357" ca="1" si="80">_xlfn.BETA.INV(RAND(),$K$6,$L$6)</f>
        <v>0.999926358895185</v>
      </c>
      <c r="E1294" s="33">
        <f t="shared" ref="E1294:E1357" ca="1" si="81">_xlfn.NORM.INV(RAND(),$G$7,$H$7)</f>
        <v>100.29289379108845</v>
      </c>
      <c r="F1294" s="34">
        <f t="shared" ref="F1294:F1357" ca="1" si="82">100+$M$8*(RAND() - RAND())</f>
        <v>99.953035986169709</v>
      </c>
      <c r="G1294" s="33">
        <f t="shared" ca="1" si="79"/>
        <v>1.0033262834103496</v>
      </c>
    </row>
    <row r="1295" spans="4:7" x14ac:dyDescent="0.25">
      <c r="D1295" s="35">
        <f t="shared" ca="1" si="80"/>
        <v>0.99985274573748439</v>
      </c>
      <c r="E1295" s="33">
        <f t="shared" ca="1" si="81"/>
        <v>100.16842877787633</v>
      </c>
      <c r="F1295" s="34">
        <f t="shared" ca="1" si="82"/>
        <v>99.9525571190932</v>
      </c>
      <c r="G1295" s="33">
        <f t="shared" ref="G1295:G1358" ca="1" si="83">D1295*E1295/F1295</f>
        <v>1.0020121689376738</v>
      </c>
    </row>
    <row r="1296" spans="4:7" x14ac:dyDescent="0.25">
      <c r="D1296" s="35">
        <f t="shared" ca="1" si="80"/>
        <v>0.99983418280744263</v>
      </c>
      <c r="E1296" s="33">
        <f t="shared" ca="1" si="81"/>
        <v>100.28705730703263</v>
      </c>
      <c r="F1296" s="34">
        <f t="shared" ca="1" si="82"/>
        <v>99.931994094750053</v>
      </c>
      <c r="G1296" s="33">
        <f t="shared" ca="1" si="83"/>
        <v>1.003386642056489</v>
      </c>
    </row>
    <row r="1297" spans="4:7" x14ac:dyDescent="0.25">
      <c r="D1297" s="35">
        <f t="shared" ca="1" si="80"/>
        <v>0.999921415727548</v>
      </c>
      <c r="E1297" s="33">
        <f t="shared" ca="1" si="81"/>
        <v>100.3239731148265</v>
      </c>
      <c r="F1297" s="34">
        <f t="shared" ca="1" si="82"/>
        <v>100.00336424084247</v>
      </c>
      <c r="G1297" s="33">
        <f t="shared" ca="1" si="83"/>
        <v>1.003127144670795</v>
      </c>
    </row>
    <row r="1298" spans="4:7" x14ac:dyDescent="0.25">
      <c r="D1298" s="35">
        <f t="shared" ca="1" si="80"/>
        <v>0.99987487770843519</v>
      </c>
      <c r="E1298" s="33">
        <f t="shared" ca="1" si="81"/>
        <v>100.30222981464416</v>
      </c>
      <c r="F1298" s="34">
        <f t="shared" ca="1" si="82"/>
        <v>99.967733888155976</v>
      </c>
      <c r="G1298" s="33">
        <f t="shared" ca="1" si="83"/>
        <v>1.0032204979459165</v>
      </c>
    </row>
    <row r="1299" spans="4:7" x14ac:dyDescent="0.25">
      <c r="D1299" s="35">
        <f t="shared" ca="1" si="80"/>
        <v>0.99978807561142768</v>
      </c>
      <c r="E1299" s="33">
        <f t="shared" ca="1" si="81"/>
        <v>100.3114114310622</v>
      </c>
      <c r="F1299" s="34">
        <f t="shared" ca="1" si="82"/>
        <v>99.912998189737465</v>
      </c>
      <c r="G1299" s="33">
        <f t="shared" ca="1" si="83"/>
        <v>1.0037748322402871</v>
      </c>
    </row>
    <row r="1300" spans="4:7" x14ac:dyDescent="0.25">
      <c r="D1300" s="35">
        <f t="shared" ca="1" si="80"/>
        <v>0.99991957070556148</v>
      </c>
      <c r="E1300" s="33">
        <f t="shared" ca="1" si="81"/>
        <v>100.15787886159545</v>
      </c>
      <c r="F1300" s="34">
        <f t="shared" ca="1" si="82"/>
        <v>99.969496923539609</v>
      </c>
      <c r="G1300" s="33">
        <f t="shared" ca="1" si="83"/>
        <v>1.0018038133238227</v>
      </c>
    </row>
    <row r="1301" spans="4:7" x14ac:dyDescent="0.25">
      <c r="D1301" s="35">
        <f t="shared" ca="1" si="80"/>
        <v>0.99994157867873934</v>
      </c>
      <c r="E1301" s="33">
        <f t="shared" ca="1" si="81"/>
        <v>100.21675899232396</v>
      </c>
      <c r="F1301" s="34">
        <f t="shared" ca="1" si="82"/>
        <v>100.07924476884494</v>
      </c>
      <c r="G1301" s="33">
        <f t="shared" ca="1" si="83"/>
        <v>1.0013155517740999</v>
      </c>
    </row>
    <row r="1302" spans="4:7" x14ac:dyDescent="0.25">
      <c r="D1302" s="35">
        <f t="shared" ca="1" si="80"/>
        <v>0.99983093876264462</v>
      </c>
      <c r="E1302" s="33">
        <f t="shared" ca="1" si="81"/>
        <v>100.23451064106789</v>
      </c>
      <c r="F1302" s="34">
        <f t="shared" ca="1" si="82"/>
        <v>99.920692885602818</v>
      </c>
      <c r="G1302" s="33">
        <f t="shared" ca="1" si="83"/>
        <v>1.0029710761254456</v>
      </c>
    </row>
    <row r="1303" spans="4:7" x14ac:dyDescent="0.25">
      <c r="D1303" s="35">
        <f t="shared" ca="1" si="80"/>
        <v>0.99984890925519154</v>
      </c>
      <c r="E1303" s="33">
        <f t="shared" ca="1" si="81"/>
        <v>100.29342824377909</v>
      </c>
      <c r="F1303" s="34">
        <f t="shared" ca="1" si="82"/>
        <v>99.993559515167945</v>
      </c>
      <c r="G1303" s="33">
        <f t="shared" ca="1" si="83"/>
        <v>1.0028473365806645</v>
      </c>
    </row>
    <row r="1304" spans="4:7" x14ac:dyDescent="0.25">
      <c r="D1304" s="35">
        <f t="shared" ca="1" si="80"/>
        <v>0.99992934424781921</v>
      </c>
      <c r="E1304" s="33">
        <f t="shared" ca="1" si="81"/>
        <v>100.28119539755434</v>
      </c>
      <c r="F1304" s="34">
        <f t="shared" ca="1" si="82"/>
        <v>99.917254447257676</v>
      </c>
      <c r="G1304" s="33">
        <f t="shared" ca="1" si="83"/>
        <v>1.0035715103360314</v>
      </c>
    </row>
    <row r="1305" spans="4:7" x14ac:dyDescent="0.25">
      <c r="D1305" s="35">
        <f t="shared" ca="1" si="80"/>
        <v>0.99993767060524497</v>
      </c>
      <c r="E1305" s="33">
        <f t="shared" ca="1" si="81"/>
        <v>100.21353583941145</v>
      </c>
      <c r="F1305" s="34">
        <f t="shared" ca="1" si="82"/>
        <v>100.00574406018481</v>
      </c>
      <c r="G1305" s="33">
        <f t="shared" ca="1" si="83"/>
        <v>1.002015339539599</v>
      </c>
    </row>
    <row r="1306" spans="4:7" x14ac:dyDescent="0.25">
      <c r="D1306" s="35">
        <f t="shared" ca="1" si="80"/>
        <v>0.99984499206669508</v>
      </c>
      <c r="E1306" s="33">
        <f t="shared" ca="1" si="81"/>
        <v>100.2251933885839</v>
      </c>
      <c r="F1306" s="34">
        <f t="shared" ca="1" si="82"/>
        <v>99.97061433021338</v>
      </c>
      <c r="G1306" s="33">
        <f t="shared" ca="1" si="83"/>
        <v>1.0023911362341806</v>
      </c>
    </row>
    <row r="1307" spans="4:7" x14ac:dyDescent="0.25">
      <c r="D1307" s="35">
        <f t="shared" ca="1" si="80"/>
        <v>0.99984615291126056</v>
      </c>
      <c r="E1307" s="33">
        <f t="shared" ca="1" si="81"/>
        <v>100.25997068518977</v>
      </c>
      <c r="F1307" s="34">
        <f t="shared" ca="1" si="82"/>
        <v>100.01044973819715</v>
      </c>
      <c r="G1307" s="33">
        <f t="shared" ca="1" si="83"/>
        <v>1.0023407178249715</v>
      </c>
    </row>
    <row r="1308" spans="4:7" x14ac:dyDescent="0.25">
      <c r="D1308" s="35">
        <f t="shared" ca="1" si="80"/>
        <v>0.99982957543909456</v>
      </c>
      <c r="E1308" s="33">
        <f t="shared" ca="1" si="81"/>
        <v>100.34492981038969</v>
      </c>
      <c r="F1308" s="34">
        <f t="shared" ca="1" si="82"/>
        <v>99.897184765882429</v>
      </c>
      <c r="G1308" s="33">
        <f t="shared" ca="1" si="83"/>
        <v>1.0043108702704135</v>
      </c>
    </row>
    <row r="1309" spans="4:7" x14ac:dyDescent="0.25">
      <c r="D1309" s="35">
        <f t="shared" ca="1" si="80"/>
        <v>0.99991343419156764</v>
      </c>
      <c r="E1309" s="33">
        <f t="shared" ca="1" si="81"/>
        <v>100.29826821672938</v>
      </c>
      <c r="F1309" s="34">
        <f t="shared" ca="1" si="82"/>
        <v>99.991887558309415</v>
      </c>
      <c r="G1309" s="33">
        <f t="shared" ca="1" si="83"/>
        <v>1.0029772241030437</v>
      </c>
    </row>
    <row r="1310" spans="4:7" x14ac:dyDescent="0.25">
      <c r="D1310" s="35">
        <f t="shared" ca="1" si="80"/>
        <v>0.99982528744159138</v>
      </c>
      <c r="E1310" s="33">
        <f t="shared" ca="1" si="81"/>
        <v>100.19088048915862</v>
      </c>
      <c r="F1310" s="34">
        <f t="shared" ca="1" si="82"/>
        <v>100.0413225756993</v>
      </c>
      <c r="G1310" s="33">
        <f t="shared" ca="1" si="83"/>
        <v>1.0013199876311103</v>
      </c>
    </row>
    <row r="1311" spans="4:7" x14ac:dyDescent="0.25">
      <c r="D1311" s="35">
        <f t="shared" ca="1" si="80"/>
        <v>0.99991542731452765</v>
      </c>
      <c r="E1311" s="33">
        <f t="shared" ca="1" si="81"/>
        <v>100.12463987473711</v>
      </c>
      <c r="F1311" s="34">
        <f t="shared" ca="1" si="82"/>
        <v>100.05102815432714</v>
      </c>
      <c r="G1311" s="33">
        <f t="shared" ca="1" si="83"/>
        <v>1.000651106859525</v>
      </c>
    </row>
    <row r="1312" spans="4:7" x14ac:dyDescent="0.25">
      <c r="D1312" s="35">
        <f t="shared" ca="1" si="80"/>
        <v>0.99984015822128358</v>
      </c>
      <c r="E1312" s="33">
        <f t="shared" ca="1" si="81"/>
        <v>100.4292050017153</v>
      </c>
      <c r="F1312" s="34">
        <f t="shared" ca="1" si="82"/>
        <v>100.08848357954143</v>
      </c>
      <c r="G1312" s="33">
        <f t="shared" ca="1" si="83"/>
        <v>1.0032438161494706</v>
      </c>
    </row>
    <row r="1313" spans="4:7" x14ac:dyDescent="0.25">
      <c r="D1313" s="35">
        <f t="shared" ca="1" si="80"/>
        <v>0.99994050055856776</v>
      </c>
      <c r="E1313" s="33">
        <f t="shared" ca="1" si="81"/>
        <v>100.3451389631292</v>
      </c>
      <c r="F1313" s="34">
        <f t="shared" ca="1" si="82"/>
        <v>100.14388412343054</v>
      </c>
      <c r="G1313" s="33">
        <f t="shared" ca="1" si="83"/>
        <v>1.001950037804997</v>
      </c>
    </row>
    <row r="1314" spans="4:7" x14ac:dyDescent="0.25">
      <c r="D1314" s="35">
        <f t="shared" ca="1" si="80"/>
        <v>0.99990503155483346</v>
      </c>
      <c r="E1314" s="33">
        <f t="shared" ca="1" si="81"/>
        <v>100.30443123546213</v>
      </c>
      <c r="F1314" s="34">
        <f t="shared" ca="1" si="82"/>
        <v>99.982505061644844</v>
      </c>
      <c r="G1314" s="33">
        <f t="shared" ca="1" si="83"/>
        <v>1.0031245508176347</v>
      </c>
    </row>
    <row r="1315" spans="4:7" x14ac:dyDescent="0.25">
      <c r="D1315" s="35">
        <f t="shared" ca="1" si="80"/>
        <v>0.99994207966887516</v>
      </c>
      <c r="E1315" s="33">
        <f t="shared" ca="1" si="81"/>
        <v>100.23933345819042</v>
      </c>
      <c r="F1315" s="34">
        <f t="shared" ca="1" si="82"/>
        <v>100.02350925644684</v>
      </c>
      <c r="G1315" s="33">
        <f t="shared" ca="1" si="83"/>
        <v>1.0020996894422038</v>
      </c>
    </row>
    <row r="1316" spans="4:7" x14ac:dyDescent="0.25">
      <c r="D1316" s="35">
        <f t="shared" ca="1" si="80"/>
        <v>0.9999695621726894</v>
      </c>
      <c r="E1316" s="33">
        <f t="shared" ca="1" si="81"/>
        <v>100.2288131785489</v>
      </c>
      <c r="F1316" s="34">
        <f t="shared" ca="1" si="82"/>
        <v>99.954742808953569</v>
      </c>
      <c r="G1316" s="33">
        <f t="shared" ca="1" si="83"/>
        <v>1.0027114233369223</v>
      </c>
    </row>
    <row r="1317" spans="4:7" x14ac:dyDescent="0.25">
      <c r="D1317" s="35">
        <f t="shared" ca="1" si="80"/>
        <v>0.99982703166902898</v>
      </c>
      <c r="E1317" s="33">
        <f t="shared" ca="1" si="81"/>
        <v>100.32555616907621</v>
      </c>
      <c r="F1317" s="34">
        <f t="shared" ca="1" si="82"/>
        <v>100.07120464294157</v>
      </c>
      <c r="G1317" s="33">
        <f t="shared" ca="1" si="83"/>
        <v>1.0023682974835364</v>
      </c>
    </row>
    <row r="1318" spans="4:7" x14ac:dyDescent="0.25">
      <c r="D1318" s="35">
        <f t="shared" ca="1" si="80"/>
        <v>0.99993293628957858</v>
      </c>
      <c r="E1318" s="33">
        <f t="shared" ca="1" si="81"/>
        <v>100.33884154665311</v>
      </c>
      <c r="F1318" s="34">
        <f t="shared" ca="1" si="82"/>
        <v>100.03784707805141</v>
      </c>
      <c r="G1318" s="33">
        <f t="shared" ca="1" si="83"/>
        <v>1.0029415404487723</v>
      </c>
    </row>
    <row r="1319" spans="4:7" x14ac:dyDescent="0.25">
      <c r="D1319" s="35">
        <f t="shared" ca="1" si="80"/>
        <v>0.99986385302055869</v>
      </c>
      <c r="E1319" s="33">
        <f t="shared" ca="1" si="81"/>
        <v>100.28868856568933</v>
      </c>
      <c r="F1319" s="34">
        <f t="shared" ca="1" si="82"/>
        <v>99.976925850005244</v>
      </c>
      <c r="G1319" s="33">
        <f t="shared" ca="1" si="83"/>
        <v>1.0029817751559094</v>
      </c>
    </row>
    <row r="1320" spans="4:7" x14ac:dyDescent="0.25">
      <c r="D1320" s="35">
        <f t="shared" ca="1" si="80"/>
        <v>0.99988570975940194</v>
      </c>
      <c r="E1320" s="33">
        <f t="shared" ca="1" si="81"/>
        <v>100.33780382861895</v>
      </c>
      <c r="F1320" s="34">
        <f t="shared" ca="1" si="82"/>
        <v>99.879317621221261</v>
      </c>
      <c r="G1320" s="33">
        <f t="shared" ca="1" si="83"/>
        <v>1.0044755870014279</v>
      </c>
    </row>
    <row r="1321" spans="4:7" x14ac:dyDescent="0.25">
      <c r="D1321" s="35">
        <f t="shared" ca="1" si="80"/>
        <v>0.99978810061218182</v>
      </c>
      <c r="E1321" s="33">
        <f t="shared" ca="1" si="81"/>
        <v>100.24137921240894</v>
      </c>
      <c r="F1321" s="34">
        <f t="shared" ca="1" si="82"/>
        <v>100.15185236381478</v>
      </c>
      <c r="G1321" s="33">
        <f t="shared" ca="1" si="83"/>
        <v>1.0006818222538405</v>
      </c>
    </row>
    <row r="1322" spans="4:7" x14ac:dyDescent="0.25">
      <c r="D1322" s="35">
        <f t="shared" ca="1" si="80"/>
        <v>0.99996505667474134</v>
      </c>
      <c r="E1322" s="33">
        <f t="shared" ca="1" si="81"/>
        <v>100.24631635101434</v>
      </c>
      <c r="F1322" s="34">
        <f t="shared" ca="1" si="82"/>
        <v>100.13922565959314</v>
      </c>
      <c r="G1322" s="33">
        <f t="shared" ca="1" si="83"/>
        <v>1.0010344373156539</v>
      </c>
    </row>
    <row r="1323" spans="4:7" x14ac:dyDescent="0.25">
      <c r="D1323" s="35">
        <f t="shared" ca="1" si="80"/>
        <v>0.99991955939441723</v>
      </c>
      <c r="E1323" s="33">
        <f t="shared" ca="1" si="81"/>
        <v>100.287987208686</v>
      </c>
      <c r="F1323" s="34">
        <f t="shared" ca="1" si="82"/>
        <v>100.00990757297107</v>
      </c>
      <c r="G1323" s="33">
        <f t="shared" ca="1" si="83"/>
        <v>1.0026998566026488</v>
      </c>
    </row>
    <row r="1324" spans="4:7" x14ac:dyDescent="0.25">
      <c r="D1324" s="35">
        <f t="shared" ca="1" si="80"/>
        <v>0.99992566797364013</v>
      </c>
      <c r="E1324" s="33">
        <f t="shared" ca="1" si="81"/>
        <v>100.34613459755374</v>
      </c>
      <c r="F1324" s="34">
        <f t="shared" ca="1" si="82"/>
        <v>100.03206982088223</v>
      </c>
      <c r="G1324" s="33">
        <f t="shared" ca="1" si="83"/>
        <v>1.0030650754872763</v>
      </c>
    </row>
    <row r="1325" spans="4:7" x14ac:dyDescent="0.25">
      <c r="D1325" s="35">
        <f t="shared" ca="1" si="80"/>
        <v>0.99991848583468856</v>
      </c>
      <c r="E1325" s="33">
        <f t="shared" ca="1" si="81"/>
        <v>100.33783378253091</v>
      </c>
      <c r="F1325" s="34">
        <f t="shared" ca="1" si="82"/>
        <v>100.04021642574217</v>
      </c>
      <c r="G1325" s="33">
        <f t="shared" ca="1" si="83"/>
        <v>1.0028932204703258</v>
      </c>
    </row>
    <row r="1326" spans="4:7" x14ac:dyDescent="0.25">
      <c r="D1326" s="35">
        <f t="shared" ca="1" si="80"/>
        <v>0.99997853001224679</v>
      </c>
      <c r="E1326" s="33">
        <f t="shared" ca="1" si="81"/>
        <v>100.30020970726565</v>
      </c>
      <c r="F1326" s="34">
        <f t="shared" ca="1" si="82"/>
        <v>99.972515941195923</v>
      </c>
      <c r="G1326" s="33">
        <f t="shared" ca="1" si="83"/>
        <v>1.0032562981808635</v>
      </c>
    </row>
    <row r="1327" spans="4:7" x14ac:dyDescent="0.25">
      <c r="D1327" s="35">
        <f t="shared" ca="1" si="80"/>
        <v>0.99985014735614475</v>
      </c>
      <c r="E1327" s="33">
        <f t="shared" ca="1" si="81"/>
        <v>100.40772539770605</v>
      </c>
      <c r="F1327" s="34">
        <f t="shared" ca="1" si="82"/>
        <v>99.913867858911033</v>
      </c>
      <c r="G1327" s="33">
        <f t="shared" ca="1" si="83"/>
        <v>1.0047922394152211</v>
      </c>
    </row>
    <row r="1328" spans="4:7" x14ac:dyDescent="0.25">
      <c r="D1328" s="35">
        <f t="shared" ca="1" si="80"/>
        <v>0.99989785201485615</v>
      </c>
      <c r="E1328" s="33">
        <f t="shared" ca="1" si="81"/>
        <v>100.27913159802478</v>
      </c>
      <c r="F1328" s="34">
        <f t="shared" ca="1" si="82"/>
        <v>100.13510317307245</v>
      </c>
      <c r="G1328" s="33">
        <f t="shared" ca="1" si="83"/>
        <v>1.0013360460964063</v>
      </c>
    </row>
    <row r="1329" spans="4:7" x14ac:dyDescent="0.25">
      <c r="D1329" s="35">
        <f t="shared" ca="1" si="80"/>
        <v>0.99987381971573519</v>
      </c>
      <c r="E1329" s="33">
        <f t="shared" ca="1" si="81"/>
        <v>100.41102821134801</v>
      </c>
      <c r="F1329" s="34">
        <f t="shared" ca="1" si="82"/>
        <v>99.949093601106028</v>
      </c>
      <c r="G1329" s="33">
        <f t="shared" ca="1" si="83"/>
        <v>1.0044949353913299</v>
      </c>
    </row>
    <row r="1330" spans="4:7" x14ac:dyDescent="0.25">
      <c r="D1330" s="35">
        <f t="shared" ca="1" si="80"/>
        <v>0.99992418579618803</v>
      </c>
      <c r="E1330" s="33">
        <f t="shared" ca="1" si="81"/>
        <v>100.30242136105221</v>
      </c>
      <c r="F1330" s="34">
        <f t="shared" ca="1" si="82"/>
        <v>99.971764875065716</v>
      </c>
      <c r="G1330" s="33">
        <f t="shared" ca="1" si="83"/>
        <v>1.00323143377707</v>
      </c>
    </row>
    <row r="1331" spans="4:7" x14ac:dyDescent="0.25">
      <c r="D1331" s="35">
        <f t="shared" ca="1" si="80"/>
        <v>0.99992469411249241</v>
      </c>
      <c r="E1331" s="33">
        <f t="shared" ca="1" si="81"/>
        <v>100.2003185676483</v>
      </c>
      <c r="F1331" s="34">
        <f t="shared" ca="1" si="82"/>
        <v>100.0349607544486</v>
      </c>
      <c r="G1331" s="33">
        <f t="shared" ca="1" si="83"/>
        <v>1.0015775698624882</v>
      </c>
    </row>
    <row r="1332" spans="4:7" x14ac:dyDescent="0.25">
      <c r="D1332" s="35">
        <f t="shared" ca="1" si="80"/>
        <v>0.99992536407316557</v>
      </c>
      <c r="E1332" s="33">
        <f t="shared" ca="1" si="81"/>
        <v>100.29551582976922</v>
      </c>
      <c r="F1332" s="34">
        <f t="shared" ca="1" si="82"/>
        <v>100.0124557626925</v>
      </c>
      <c r="G1332" s="33">
        <f t="shared" ca="1" si="83"/>
        <v>1.0027554009767472</v>
      </c>
    </row>
    <row r="1333" spans="4:7" x14ac:dyDescent="0.25">
      <c r="D1333" s="35">
        <f t="shared" ca="1" si="80"/>
        <v>0.99990151442812369</v>
      </c>
      <c r="E1333" s="33">
        <f t="shared" ca="1" si="81"/>
        <v>100.27620896255009</v>
      </c>
      <c r="F1333" s="34">
        <f t="shared" ca="1" si="82"/>
        <v>99.982210597524514</v>
      </c>
      <c r="G1333" s="33">
        <f t="shared" ca="1" si="83"/>
        <v>1.0028417315794711</v>
      </c>
    </row>
    <row r="1334" spans="4:7" x14ac:dyDescent="0.25">
      <c r="D1334" s="35">
        <f t="shared" ca="1" si="80"/>
        <v>0.99980283168066952</v>
      </c>
      <c r="E1334" s="33">
        <f t="shared" ca="1" si="81"/>
        <v>100.2238060304327</v>
      </c>
      <c r="F1334" s="34">
        <f t="shared" ca="1" si="82"/>
        <v>99.945248229787822</v>
      </c>
      <c r="G1334" s="33">
        <f t="shared" ca="1" si="83"/>
        <v>1.0025893861472828</v>
      </c>
    </row>
    <row r="1335" spans="4:7" x14ac:dyDescent="0.25">
      <c r="D1335" s="35">
        <f t="shared" ca="1" si="80"/>
        <v>0.99992464656406699</v>
      </c>
      <c r="E1335" s="33">
        <f t="shared" ca="1" si="81"/>
        <v>100.36626313729705</v>
      </c>
      <c r="F1335" s="34">
        <f t="shared" ca="1" si="82"/>
        <v>99.941917231395749</v>
      </c>
      <c r="G1335" s="33">
        <f t="shared" ca="1" si="83"/>
        <v>1.0041702518289417</v>
      </c>
    </row>
    <row r="1336" spans="4:7" x14ac:dyDescent="0.25">
      <c r="D1336" s="35">
        <f t="shared" ca="1" si="80"/>
        <v>0.99994103526457001</v>
      </c>
      <c r="E1336" s="33">
        <f t="shared" ca="1" si="81"/>
        <v>100.27813237053694</v>
      </c>
      <c r="F1336" s="34">
        <f t="shared" ca="1" si="82"/>
        <v>100.04407621837218</v>
      </c>
      <c r="G1336" s="33">
        <f t="shared" ca="1" si="83"/>
        <v>1.002280427659926</v>
      </c>
    </row>
    <row r="1337" spans="4:7" x14ac:dyDescent="0.25">
      <c r="D1337" s="35">
        <f t="shared" ca="1" si="80"/>
        <v>0.99995697317346743</v>
      </c>
      <c r="E1337" s="33">
        <f t="shared" ca="1" si="81"/>
        <v>100.32009187039074</v>
      </c>
      <c r="F1337" s="34">
        <f t="shared" ca="1" si="82"/>
        <v>100.0164903188991</v>
      </c>
      <c r="G1337" s="33">
        <f t="shared" ca="1" si="83"/>
        <v>1.0029923575137134</v>
      </c>
    </row>
    <row r="1338" spans="4:7" x14ac:dyDescent="0.25">
      <c r="D1338" s="35">
        <f t="shared" ca="1" si="80"/>
        <v>0.99996509946753975</v>
      </c>
      <c r="E1338" s="33">
        <f t="shared" ca="1" si="81"/>
        <v>100.32306384335824</v>
      </c>
      <c r="F1338" s="34">
        <f t="shared" ca="1" si="82"/>
        <v>100.02678210171742</v>
      </c>
      <c r="G1338" s="33">
        <f t="shared" ca="1" si="83"/>
        <v>1.002927020215415</v>
      </c>
    </row>
    <row r="1339" spans="4:7" x14ac:dyDescent="0.25">
      <c r="D1339" s="35">
        <f t="shared" ca="1" si="80"/>
        <v>0.99992516114510355</v>
      </c>
      <c r="E1339" s="33">
        <f t="shared" ca="1" si="81"/>
        <v>100.29727353654539</v>
      </c>
      <c r="F1339" s="34">
        <f t="shared" ca="1" si="82"/>
        <v>100.00165728788899</v>
      </c>
      <c r="G1339" s="33">
        <f t="shared" ca="1" si="83"/>
        <v>1.0028810534082078</v>
      </c>
    </row>
    <row r="1340" spans="4:7" x14ac:dyDescent="0.25">
      <c r="D1340" s="35">
        <f t="shared" ca="1" si="80"/>
        <v>0.99989067354185157</v>
      </c>
      <c r="E1340" s="33">
        <f t="shared" ca="1" si="81"/>
        <v>100.24589206623119</v>
      </c>
      <c r="F1340" s="34">
        <f t="shared" ca="1" si="82"/>
        <v>100.02917777834733</v>
      </c>
      <c r="G1340" s="33">
        <f t="shared" ca="1" si="83"/>
        <v>1.0020569474240433</v>
      </c>
    </row>
    <row r="1341" spans="4:7" x14ac:dyDescent="0.25">
      <c r="D1341" s="35">
        <f t="shared" ca="1" si="80"/>
        <v>0.99989140604559357</v>
      </c>
      <c r="E1341" s="33">
        <f t="shared" ca="1" si="81"/>
        <v>100.30962471745366</v>
      </c>
      <c r="F1341" s="34">
        <f t="shared" ca="1" si="82"/>
        <v>99.928548915960405</v>
      </c>
      <c r="G1341" s="33">
        <f t="shared" ca="1" si="83"/>
        <v>1.0037044747141428</v>
      </c>
    </row>
    <row r="1342" spans="4:7" x14ac:dyDescent="0.25">
      <c r="D1342" s="35">
        <f t="shared" ca="1" si="80"/>
        <v>0.9999344376611391</v>
      </c>
      <c r="E1342" s="33">
        <f t="shared" ca="1" si="81"/>
        <v>100.33675081426806</v>
      </c>
      <c r="F1342" s="34">
        <f t="shared" ca="1" si="82"/>
        <v>99.924072635163185</v>
      </c>
      <c r="G1342" s="33">
        <f t="shared" ca="1" si="83"/>
        <v>1.0040640844226847</v>
      </c>
    </row>
    <row r="1343" spans="4:7" x14ac:dyDescent="0.25">
      <c r="D1343" s="35">
        <f t="shared" ca="1" si="80"/>
        <v>0.99991786029767493</v>
      </c>
      <c r="E1343" s="33">
        <f t="shared" ca="1" si="81"/>
        <v>100.28835322413053</v>
      </c>
      <c r="F1343" s="34">
        <f t="shared" ca="1" si="82"/>
        <v>100.04633743710167</v>
      </c>
      <c r="G1343" s="33">
        <f t="shared" ca="1" si="83"/>
        <v>1.002336698549263</v>
      </c>
    </row>
    <row r="1344" spans="4:7" x14ac:dyDescent="0.25">
      <c r="D1344" s="35">
        <f t="shared" ca="1" si="80"/>
        <v>0.99989223181441444</v>
      </c>
      <c r="E1344" s="33">
        <f t="shared" ca="1" si="81"/>
        <v>100.25971896117822</v>
      </c>
      <c r="F1344" s="34">
        <f t="shared" ca="1" si="82"/>
        <v>99.985154564768806</v>
      </c>
      <c r="G1344" s="33">
        <f t="shared" ca="1" si="83"/>
        <v>1.002637987504823</v>
      </c>
    </row>
    <row r="1345" spans="4:7" x14ac:dyDescent="0.25">
      <c r="D1345" s="35">
        <f t="shared" ca="1" si="80"/>
        <v>0.99994279339235059</v>
      </c>
      <c r="E1345" s="33">
        <f t="shared" ca="1" si="81"/>
        <v>100.30387069470575</v>
      </c>
      <c r="F1345" s="34">
        <f t="shared" ca="1" si="82"/>
        <v>100.02566861016109</v>
      </c>
      <c r="G1345" s="33">
        <f t="shared" ca="1" si="83"/>
        <v>1.002723941205832</v>
      </c>
    </row>
    <row r="1346" spans="4:7" x14ac:dyDescent="0.25">
      <c r="D1346" s="35">
        <f t="shared" ca="1" si="80"/>
        <v>0.99976150820948428</v>
      </c>
      <c r="E1346" s="33">
        <f t="shared" ca="1" si="81"/>
        <v>100.28453292361453</v>
      </c>
      <c r="F1346" s="34">
        <f t="shared" ca="1" si="82"/>
        <v>99.924273930839746</v>
      </c>
      <c r="G1346" s="33">
        <f t="shared" ca="1" si="83"/>
        <v>1.0033659684651759</v>
      </c>
    </row>
    <row r="1347" spans="4:7" x14ac:dyDescent="0.25">
      <c r="D1347" s="35">
        <f t="shared" ca="1" si="80"/>
        <v>0.99994981227373325</v>
      </c>
      <c r="E1347" s="33">
        <f t="shared" ca="1" si="81"/>
        <v>100.2017841197362</v>
      </c>
      <c r="F1347" s="34">
        <f t="shared" ca="1" si="82"/>
        <v>99.880156436111292</v>
      </c>
      <c r="G1347" s="33">
        <f t="shared" ca="1" si="83"/>
        <v>1.0031697866243789</v>
      </c>
    </row>
    <row r="1348" spans="4:7" x14ac:dyDescent="0.25">
      <c r="D1348" s="35">
        <f t="shared" ca="1" si="80"/>
        <v>0.99994048012754777</v>
      </c>
      <c r="E1348" s="33">
        <f t="shared" ca="1" si="81"/>
        <v>100.26698101342522</v>
      </c>
      <c r="F1348" s="34">
        <f t="shared" ca="1" si="82"/>
        <v>100.02811576782283</v>
      </c>
      <c r="G1348" s="33">
        <f t="shared" ca="1" si="83"/>
        <v>1.0023283190520342</v>
      </c>
    </row>
    <row r="1349" spans="4:7" x14ac:dyDescent="0.25">
      <c r="D1349" s="35">
        <f t="shared" ca="1" si="80"/>
        <v>0.99992218496632623</v>
      </c>
      <c r="E1349" s="33">
        <f t="shared" ca="1" si="81"/>
        <v>100.30081806585535</v>
      </c>
      <c r="F1349" s="34">
        <f t="shared" ca="1" si="82"/>
        <v>99.968757790109521</v>
      </c>
      <c r="G1349" s="33">
        <f t="shared" ca="1" si="83"/>
        <v>1.0032435670041167</v>
      </c>
    </row>
    <row r="1350" spans="4:7" x14ac:dyDescent="0.25">
      <c r="D1350" s="35">
        <f t="shared" ca="1" si="80"/>
        <v>0.9999226014908934</v>
      </c>
      <c r="E1350" s="33">
        <f t="shared" ca="1" si="81"/>
        <v>100.26091094097767</v>
      </c>
      <c r="F1350" s="34">
        <f t="shared" ca="1" si="82"/>
        <v>100.05723055763512</v>
      </c>
      <c r="G1350" s="33">
        <f t="shared" ca="1" si="83"/>
        <v>1.0019580827614571</v>
      </c>
    </row>
    <row r="1351" spans="4:7" x14ac:dyDescent="0.25">
      <c r="D1351" s="35">
        <f t="shared" ca="1" si="80"/>
        <v>0.99993449968328552</v>
      </c>
      <c r="E1351" s="33">
        <f t="shared" ca="1" si="81"/>
        <v>100.27810387527045</v>
      </c>
      <c r="F1351" s="34">
        <f t="shared" ca="1" si="82"/>
        <v>99.886242065845124</v>
      </c>
      <c r="G1351" s="33">
        <f t="shared" ca="1" si="83"/>
        <v>1.003857323630295</v>
      </c>
    </row>
    <row r="1352" spans="4:7" x14ac:dyDescent="0.25">
      <c r="D1352" s="35">
        <f t="shared" ca="1" si="80"/>
        <v>0.99987700770248378</v>
      </c>
      <c r="E1352" s="33">
        <f t="shared" ca="1" si="81"/>
        <v>100.27143482645927</v>
      </c>
      <c r="F1352" s="34">
        <f t="shared" ca="1" si="82"/>
        <v>99.987495278789339</v>
      </c>
      <c r="G1352" s="33">
        <f t="shared" ca="1" si="83"/>
        <v>1.0027164090146279</v>
      </c>
    </row>
    <row r="1353" spans="4:7" x14ac:dyDescent="0.25">
      <c r="D1353" s="35">
        <f t="shared" ca="1" si="80"/>
        <v>0.99991482288779854</v>
      </c>
      <c r="E1353" s="33">
        <f t="shared" ca="1" si="81"/>
        <v>100.27246268132744</v>
      </c>
      <c r="F1353" s="34">
        <f t="shared" ca="1" si="82"/>
        <v>100.02648217485799</v>
      </c>
      <c r="G1353" s="33">
        <f t="shared" ca="1" si="83"/>
        <v>1.002373767251455</v>
      </c>
    </row>
    <row r="1354" spans="4:7" x14ac:dyDescent="0.25">
      <c r="D1354" s="35">
        <f t="shared" ca="1" si="80"/>
        <v>0.99985899907188203</v>
      </c>
      <c r="E1354" s="33">
        <f t="shared" ca="1" si="81"/>
        <v>100.2626336367362</v>
      </c>
      <c r="F1354" s="34">
        <f t="shared" ca="1" si="82"/>
        <v>99.909795016590479</v>
      </c>
      <c r="G1354" s="33">
        <f t="shared" ca="1" si="83"/>
        <v>1.003390072972236</v>
      </c>
    </row>
    <row r="1355" spans="4:7" x14ac:dyDescent="0.25">
      <c r="D1355" s="35">
        <f t="shared" ca="1" si="80"/>
        <v>0.99994351233753997</v>
      </c>
      <c r="E1355" s="33">
        <f t="shared" ca="1" si="81"/>
        <v>100.31595788386666</v>
      </c>
      <c r="F1355" s="34">
        <f t="shared" ca="1" si="82"/>
        <v>100.01416100698155</v>
      </c>
      <c r="G1355" s="33">
        <f t="shared" ca="1" si="83"/>
        <v>1.0029608833382717</v>
      </c>
    </row>
    <row r="1356" spans="4:7" x14ac:dyDescent="0.25">
      <c r="D1356" s="35">
        <f t="shared" ca="1" si="80"/>
        <v>0.99978020753001307</v>
      </c>
      <c r="E1356" s="33">
        <f t="shared" ca="1" si="81"/>
        <v>100.27068140856636</v>
      </c>
      <c r="F1356" s="34">
        <f t="shared" ca="1" si="82"/>
        <v>99.849976218553579</v>
      </c>
      <c r="G1356" s="33">
        <f t="shared" ca="1" si="83"/>
        <v>1.0039926544239341</v>
      </c>
    </row>
    <row r="1357" spans="4:7" x14ac:dyDescent="0.25">
      <c r="D1357" s="35">
        <f t="shared" ca="1" si="80"/>
        <v>0.99994929743072958</v>
      </c>
      <c r="E1357" s="33">
        <f t="shared" ca="1" si="81"/>
        <v>100.32993525526206</v>
      </c>
      <c r="F1357" s="34">
        <f t="shared" ca="1" si="82"/>
        <v>100.06893643226809</v>
      </c>
      <c r="G1357" s="33">
        <f t="shared" ca="1" si="83"/>
        <v>1.0025573554254272</v>
      </c>
    </row>
    <row r="1358" spans="4:7" x14ac:dyDescent="0.25">
      <c r="D1358" s="35">
        <f t="shared" ref="D1358:D1421" ca="1" si="84">_xlfn.BETA.INV(RAND(),$K$6,$L$6)</f>
        <v>0.99976711461236867</v>
      </c>
      <c r="E1358" s="33">
        <f t="shared" ref="E1358:E1421" ca="1" si="85">_xlfn.NORM.INV(RAND(),$G$7,$H$7)</f>
        <v>100.23747189684569</v>
      </c>
      <c r="F1358" s="34">
        <f t="shared" ref="F1358:F1421" ca="1" si="86">100+$M$8*(RAND() - RAND())</f>
        <v>99.911838321159891</v>
      </c>
      <c r="G1358" s="33">
        <f t="shared" ca="1" si="83"/>
        <v>1.0030255647205313</v>
      </c>
    </row>
    <row r="1359" spans="4:7" x14ac:dyDescent="0.25">
      <c r="D1359" s="35">
        <f t="shared" ca="1" si="84"/>
        <v>0.99987576838802916</v>
      </c>
      <c r="E1359" s="33">
        <f t="shared" ca="1" si="85"/>
        <v>100.37219717495938</v>
      </c>
      <c r="F1359" s="34">
        <f t="shared" ca="1" si="86"/>
        <v>100.09049778720377</v>
      </c>
      <c r="G1359" s="33">
        <f t="shared" ref="G1359:G1422" ca="1" si="87">D1359*E1359/F1359</f>
        <v>1.0026898656101793</v>
      </c>
    </row>
    <row r="1360" spans="4:7" x14ac:dyDescent="0.25">
      <c r="D1360" s="35">
        <f t="shared" ca="1" si="84"/>
        <v>0.99967976024180183</v>
      </c>
      <c r="E1360" s="33">
        <f t="shared" ca="1" si="85"/>
        <v>100.29485703592292</v>
      </c>
      <c r="F1360" s="34">
        <f t="shared" ca="1" si="86"/>
        <v>100.03967172483826</v>
      </c>
      <c r="G1360" s="33">
        <f t="shared" ca="1" si="87"/>
        <v>1.0022297845092145</v>
      </c>
    </row>
    <row r="1361" spans="4:7" x14ac:dyDescent="0.25">
      <c r="D1361" s="35">
        <f t="shared" ca="1" si="84"/>
        <v>0.99994231428939218</v>
      </c>
      <c r="E1361" s="33">
        <f t="shared" ca="1" si="85"/>
        <v>100.30276216797519</v>
      </c>
      <c r="F1361" s="34">
        <f t="shared" ca="1" si="86"/>
        <v>99.948848434691499</v>
      </c>
      <c r="G1361" s="33">
        <f t="shared" ca="1" si="87"/>
        <v>1.0034830586107211</v>
      </c>
    </row>
    <row r="1362" spans="4:7" x14ac:dyDescent="0.25">
      <c r="D1362" s="35">
        <f t="shared" ca="1" si="84"/>
        <v>0.99988881155697729</v>
      </c>
      <c r="E1362" s="33">
        <f t="shared" ca="1" si="85"/>
        <v>100.31620170722827</v>
      </c>
      <c r="F1362" s="34">
        <f t="shared" ca="1" si="86"/>
        <v>99.999428803646097</v>
      </c>
      <c r="G1362" s="33">
        <f t="shared" ca="1" si="87"/>
        <v>1.0030562064699839</v>
      </c>
    </row>
    <row r="1363" spans="4:7" x14ac:dyDescent="0.25">
      <c r="D1363" s="35">
        <f t="shared" ca="1" si="84"/>
        <v>0.99994004325208297</v>
      </c>
      <c r="E1363" s="33">
        <f t="shared" ca="1" si="85"/>
        <v>100.18899312966977</v>
      </c>
      <c r="F1363" s="34">
        <f t="shared" ca="1" si="86"/>
        <v>100.00078457182506</v>
      </c>
      <c r="G1363" s="33">
        <f t="shared" ca="1" si="87"/>
        <v>1.0018220012214873</v>
      </c>
    </row>
    <row r="1364" spans="4:7" x14ac:dyDescent="0.25">
      <c r="D1364" s="35">
        <f t="shared" ca="1" si="84"/>
        <v>0.99996779730253027</v>
      </c>
      <c r="E1364" s="33">
        <f t="shared" ca="1" si="85"/>
        <v>100.28661292045588</v>
      </c>
      <c r="F1364" s="34">
        <f t="shared" ca="1" si="86"/>
        <v>99.962482794514003</v>
      </c>
      <c r="G1364" s="33">
        <f t="shared" ca="1" si="87"/>
        <v>1.003210210646182</v>
      </c>
    </row>
    <row r="1365" spans="4:7" x14ac:dyDescent="0.25">
      <c r="D1365" s="35">
        <f t="shared" ca="1" si="84"/>
        <v>0.99997414532832385</v>
      </c>
      <c r="E1365" s="33">
        <f t="shared" ca="1" si="85"/>
        <v>100.2086344025889</v>
      </c>
      <c r="F1365" s="34">
        <f t="shared" ca="1" si="86"/>
        <v>100.0275478275213</v>
      </c>
      <c r="G1365" s="33">
        <f t="shared" ca="1" si="87"/>
        <v>1.0017844655557666</v>
      </c>
    </row>
    <row r="1366" spans="4:7" x14ac:dyDescent="0.25">
      <c r="D1366" s="35">
        <f t="shared" ca="1" si="84"/>
        <v>0.99996362986032272</v>
      </c>
      <c r="E1366" s="33">
        <f t="shared" ca="1" si="85"/>
        <v>100.21280791080409</v>
      </c>
      <c r="F1366" s="34">
        <f t="shared" ca="1" si="86"/>
        <v>100.01223914915089</v>
      </c>
      <c r="G1366" s="33">
        <f t="shared" ca="1" si="87"/>
        <v>1.001968999089585</v>
      </c>
    </row>
    <row r="1367" spans="4:7" x14ac:dyDescent="0.25">
      <c r="D1367" s="35">
        <f t="shared" ca="1" si="84"/>
        <v>0.99989401765486341</v>
      </c>
      <c r="E1367" s="33">
        <f t="shared" ca="1" si="85"/>
        <v>100.33554364762938</v>
      </c>
      <c r="F1367" s="34">
        <f t="shared" ca="1" si="86"/>
        <v>99.881247290661406</v>
      </c>
      <c r="G1367" s="33">
        <f t="shared" ca="1" si="87"/>
        <v>1.0044419004846881</v>
      </c>
    </row>
    <row r="1368" spans="4:7" x14ac:dyDescent="0.25">
      <c r="D1368" s="35">
        <f t="shared" ca="1" si="84"/>
        <v>0.99997137633035849</v>
      </c>
      <c r="E1368" s="33">
        <f t="shared" ca="1" si="85"/>
        <v>100.2879652310727</v>
      </c>
      <c r="F1368" s="34">
        <f t="shared" ca="1" si="86"/>
        <v>99.95382846228415</v>
      </c>
      <c r="G1368" s="33">
        <f t="shared" ca="1" si="87"/>
        <v>1.003314191805347</v>
      </c>
    </row>
    <row r="1369" spans="4:7" x14ac:dyDescent="0.25">
      <c r="D1369" s="35">
        <f t="shared" ca="1" si="84"/>
        <v>0.99980835387916211</v>
      </c>
      <c r="E1369" s="33">
        <f t="shared" ca="1" si="85"/>
        <v>100.26056334335333</v>
      </c>
      <c r="F1369" s="34">
        <f t="shared" ca="1" si="86"/>
        <v>99.878375341130891</v>
      </c>
      <c r="G1369" s="33">
        <f t="shared" ca="1" si="87"/>
        <v>1.003634154569945</v>
      </c>
    </row>
    <row r="1370" spans="4:7" x14ac:dyDescent="0.25">
      <c r="D1370" s="35">
        <f t="shared" ca="1" si="84"/>
        <v>0.99994158970434888</v>
      </c>
      <c r="E1370" s="33">
        <f t="shared" ca="1" si="85"/>
        <v>100.21906000054244</v>
      </c>
      <c r="F1370" s="34">
        <f t="shared" ca="1" si="86"/>
        <v>99.852724717773498</v>
      </c>
      <c r="G1370" s="33">
        <f t="shared" ca="1" si="87"/>
        <v>1.0036101314096666</v>
      </c>
    </row>
    <row r="1371" spans="4:7" x14ac:dyDescent="0.25">
      <c r="D1371" s="35">
        <f t="shared" ca="1" si="84"/>
        <v>0.99993809032051251</v>
      </c>
      <c r="E1371" s="33">
        <f t="shared" ca="1" si="85"/>
        <v>100.35763916913274</v>
      </c>
      <c r="F1371" s="34">
        <f t="shared" ca="1" si="86"/>
        <v>100.06572272450892</v>
      </c>
      <c r="G1371" s="33">
        <f t="shared" ca="1" si="87"/>
        <v>1.0028551568666058</v>
      </c>
    </row>
    <row r="1372" spans="4:7" x14ac:dyDescent="0.25">
      <c r="D1372" s="35">
        <f t="shared" ca="1" si="84"/>
        <v>0.99977385226080373</v>
      </c>
      <c r="E1372" s="33">
        <f t="shared" ca="1" si="85"/>
        <v>100.25639627835176</v>
      </c>
      <c r="F1372" s="34">
        <f t="shared" ca="1" si="86"/>
        <v>99.94231508488572</v>
      </c>
      <c r="G1372" s="33">
        <f t="shared" ca="1" si="87"/>
        <v>1.002915766318403</v>
      </c>
    </row>
    <row r="1373" spans="4:7" x14ac:dyDescent="0.25">
      <c r="D1373" s="35">
        <f t="shared" ca="1" si="84"/>
        <v>0.99991173331891203</v>
      </c>
      <c r="E1373" s="33">
        <f t="shared" ca="1" si="85"/>
        <v>100.3956033058204</v>
      </c>
      <c r="F1373" s="34">
        <f t="shared" ca="1" si="86"/>
        <v>100.06601771725624</v>
      </c>
      <c r="G1373" s="33">
        <f t="shared" ca="1" si="87"/>
        <v>1.0032051240688997</v>
      </c>
    </row>
    <row r="1374" spans="4:7" x14ac:dyDescent="0.25">
      <c r="D1374" s="35">
        <f t="shared" ca="1" si="84"/>
        <v>0.99986852656100955</v>
      </c>
      <c r="E1374" s="33">
        <f t="shared" ca="1" si="85"/>
        <v>100.30803691252875</v>
      </c>
      <c r="F1374" s="34">
        <f t="shared" ca="1" si="86"/>
        <v>100.12427908548551</v>
      </c>
      <c r="G1374" s="33">
        <f t="shared" ca="1" si="87"/>
        <v>1.0017035826477845</v>
      </c>
    </row>
    <row r="1375" spans="4:7" x14ac:dyDescent="0.25">
      <c r="D1375" s="35">
        <f t="shared" ca="1" si="84"/>
        <v>0.99994010833845204</v>
      </c>
      <c r="E1375" s="33">
        <f t="shared" ca="1" si="85"/>
        <v>100.36616890118803</v>
      </c>
      <c r="F1375" s="34">
        <f t="shared" ca="1" si="86"/>
        <v>99.977838097365307</v>
      </c>
      <c r="G1375" s="33">
        <f t="shared" ca="1" si="87"/>
        <v>1.0038240445530708</v>
      </c>
    </row>
    <row r="1376" spans="4:7" x14ac:dyDescent="0.25">
      <c r="D1376" s="35">
        <f t="shared" ca="1" si="84"/>
        <v>0.99992077834529325</v>
      </c>
      <c r="E1376" s="33">
        <f t="shared" ca="1" si="85"/>
        <v>100.26614885532571</v>
      </c>
      <c r="F1376" s="34">
        <f t="shared" ca="1" si="86"/>
        <v>100.00606567627177</v>
      </c>
      <c r="G1376" s="33">
        <f t="shared" ca="1" si="87"/>
        <v>1.0025212463576634</v>
      </c>
    </row>
    <row r="1377" spans="4:7" x14ac:dyDescent="0.25">
      <c r="D1377" s="35">
        <f t="shared" ca="1" si="84"/>
        <v>0.99988123239996474</v>
      </c>
      <c r="E1377" s="33">
        <f t="shared" ca="1" si="85"/>
        <v>100.25751217202647</v>
      </c>
      <c r="F1377" s="34">
        <f t="shared" ca="1" si="86"/>
        <v>99.956808834960839</v>
      </c>
      <c r="G1377" s="33">
        <f t="shared" ca="1" si="87"/>
        <v>1.002889207812109</v>
      </c>
    </row>
    <row r="1378" spans="4:7" x14ac:dyDescent="0.25">
      <c r="D1378" s="35">
        <f t="shared" ca="1" si="84"/>
        <v>0.99990049070873255</v>
      </c>
      <c r="E1378" s="33">
        <f t="shared" ca="1" si="85"/>
        <v>100.29010932104273</v>
      </c>
      <c r="F1378" s="34">
        <f t="shared" ca="1" si="86"/>
        <v>99.9801782089353</v>
      </c>
      <c r="G1378" s="33">
        <f t="shared" ca="1" si="87"/>
        <v>1.0030001078191813</v>
      </c>
    </row>
    <row r="1379" spans="4:7" x14ac:dyDescent="0.25">
      <c r="D1379" s="35">
        <f t="shared" ca="1" si="84"/>
        <v>0.99995538669327388</v>
      </c>
      <c r="E1379" s="33">
        <f t="shared" ca="1" si="85"/>
        <v>100.31850682433338</v>
      </c>
      <c r="F1379" s="34">
        <f t="shared" ca="1" si="86"/>
        <v>99.923993075526951</v>
      </c>
      <c r="G1379" s="33">
        <f t="shared" ca="1" si="87"/>
        <v>1.0039033489003624</v>
      </c>
    </row>
    <row r="1380" spans="4:7" x14ac:dyDescent="0.25">
      <c r="D1380" s="35">
        <f t="shared" ca="1" si="84"/>
        <v>0.99996787990989966</v>
      </c>
      <c r="E1380" s="33">
        <f t="shared" ca="1" si="85"/>
        <v>100.37537221103102</v>
      </c>
      <c r="F1380" s="34">
        <f t="shared" ca="1" si="86"/>
        <v>100.02130050709307</v>
      </c>
      <c r="G1380" s="33">
        <f t="shared" ca="1" si="87"/>
        <v>1.0035077292152763</v>
      </c>
    </row>
    <row r="1381" spans="4:7" x14ac:dyDescent="0.25">
      <c r="D1381" s="35">
        <f t="shared" ca="1" si="84"/>
        <v>0.99981208897614393</v>
      </c>
      <c r="E1381" s="33">
        <f t="shared" ca="1" si="85"/>
        <v>100.3249384711489</v>
      </c>
      <c r="F1381" s="34">
        <f t="shared" ca="1" si="86"/>
        <v>99.990867411422229</v>
      </c>
      <c r="G1381" s="33">
        <f t="shared" ca="1" si="87"/>
        <v>1.0031524768809461</v>
      </c>
    </row>
    <row r="1382" spans="4:7" x14ac:dyDescent="0.25">
      <c r="D1382" s="35">
        <f t="shared" ca="1" si="84"/>
        <v>0.99997881844052317</v>
      </c>
      <c r="E1382" s="33">
        <f t="shared" ca="1" si="85"/>
        <v>100.26909349148147</v>
      </c>
      <c r="F1382" s="34">
        <f t="shared" ca="1" si="86"/>
        <v>100.04055338227894</v>
      </c>
      <c r="G1382" s="33">
        <f t="shared" ca="1" si="87"/>
        <v>1.0022632447120705</v>
      </c>
    </row>
    <row r="1383" spans="4:7" x14ac:dyDescent="0.25">
      <c r="D1383" s="35">
        <f t="shared" ca="1" si="84"/>
        <v>0.99991284586314166</v>
      </c>
      <c r="E1383" s="33">
        <f t="shared" ca="1" si="85"/>
        <v>100.25723337571686</v>
      </c>
      <c r="F1383" s="34">
        <f t="shared" ca="1" si="86"/>
        <v>100.04625874940211</v>
      </c>
      <c r="G1383" s="33">
        <f t="shared" ca="1" si="87"/>
        <v>1.0020214328472059</v>
      </c>
    </row>
    <row r="1384" spans="4:7" x14ac:dyDescent="0.25">
      <c r="D1384" s="35">
        <f t="shared" ca="1" si="84"/>
        <v>0.99988894256784722</v>
      </c>
      <c r="E1384" s="33">
        <f t="shared" ca="1" si="85"/>
        <v>100.34283702660201</v>
      </c>
      <c r="F1384" s="34">
        <f t="shared" ca="1" si="86"/>
        <v>99.964419939817233</v>
      </c>
      <c r="G1384" s="33">
        <f t="shared" ca="1" si="87"/>
        <v>1.0036740399153099</v>
      </c>
    </row>
    <row r="1385" spans="4:7" x14ac:dyDescent="0.25">
      <c r="D1385" s="35">
        <f t="shared" ca="1" si="84"/>
        <v>0.9999383012037748</v>
      </c>
      <c r="E1385" s="33">
        <f t="shared" ca="1" si="85"/>
        <v>100.26816693383762</v>
      </c>
      <c r="F1385" s="34">
        <f t="shared" ca="1" si="86"/>
        <v>100.00373036008986</v>
      </c>
      <c r="G1385" s="33">
        <f t="shared" ca="1" si="87"/>
        <v>1.0025824051524712</v>
      </c>
    </row>
    <row r="1386" spans="4:7" x14ac:dyDescent="0.25">
      <c r="D1386" s="35">
        <f t="shared" ca="1" si="84"/>
        <v>0.99979831321920787</v>
      </c>
      <c r="E1386" s="33">
        <f t="shared" ca="1" si="85"/>
        <v>100.23807465871668</v>
      </c>
      <c r="F1386" s="34">
        <f t="shared" ca="1" si="86"/>
        <v>100.07442398591805</v>
      </c>
      <c r="G1386" s="33">
        <f t="shared" ca="1" si="87"/>
        <v>1.0014332730831217</v>
      </c>
    </row>
    <row r="1387" spans="4:7" x14ac:dyDescent="0.25">
      <c r="D1387" s="35">
        <f t="shared" ca="1" si="84"/>
        <v>0.99991408362472356</v>
      </c>
      <c r="E1387" s="33">
        <f t="shared" ca="1" si="85"/>
        <v>100.38791188774157</v>
      </c>
      <c r="F1387" s="34">
        <f t="shared" ca="1" si="86"/>
        <v>100.04539907162341</v>
      </c>
      <c r="G1387" s="33">
        <f t="shared" ca="1" si="87"/>
        <v>1.0033373633740834</v>
      </c>
    </row>
    <row r="1388" spans="4:7" x14ac:dyDescent="0.25">
      <c r="D1388" s="35">
        <f t="shared" ca="1" si="84"/>
        <v>0.99986805537485457</v>
      </c>
      <c r="E1388" s="33">
        <f t="shared" ca="1" si="85"/>
        <v>100.31143658919437</v>
      </c>
      <c r="F1388" s="34">
        <f t="shared" ca="1" si="86"/>
        <v>100.03140124715117</v>
      </c>
      <c r="G1388" s="33">
        <f t="shared" ca="1" si="87"/>
        <v>1.0026671603498332</v>
      </c>
    </row>
    <row r="1389" spans="4:7" x14ac:dyDescent="0.25">
      <c r="D1389" s="35">
        <f t="shared" ca="1" si="84"/>
        <v>0.99994592182520847</v>
      </c>
      <c r="E1389" s="33">
        <f t="shared" ca="1" si="85"/>
        <v>100.37059984374588</v>
      </c>
      <c r="F1389" s="34">
        <f t="shared" ca="1" si="86"/>
        <v>100.08134831745019</v>
      </c>
      <c r="G1389" s="33">
        <f t="shared" ca="1" si="87"/>
        <v>1.0028359296934444</v>
      </c>
    </row>
    <row r="1390" spans="4:7" x14ac:dyDescent="0.25">
      <c r="D1390" s="35">
        <f t="shared" ca="1" si="84"/>
        <v>0.99993728895697087</v>
      </c>
      <c r="E1390" s="33">
        <f t="shared" ca="1" si="85"/>
        <v>100.28424555251671</v>
      </c>
      <c r="F1390" s="34">
        <f t="shared" ca="1" si="86"/>
        <v>99.952353993460576</v>
      </c>
      <c r="G1390" s="33">
        <f t="shared" ca="1" si="87"/>
        <v>1.0032575784001989</v>
      </c>
    </row>
    <row r="1391" spans="4:7" x14ac:dyDescent="0.25">
      <c r="D1391" s="35">
        <f t="shared" ca="1" si="84"/>
        <v>0.99992797636752329</v>
      </c>
      <c r="E1391" s="33">
        <f t="shared" ca="1" si="85"/>
        <v>100.21147502639622</v>
      </c>
      <c r="F1391" s="34">
        <f t="shared" ca="1" si="86"/>
        <v>100.05000951555544</v>
      </c>
      <c r="G1391" s="33">
        <f t="shared" ca="1" si="87"/>
        <v>1.0015417081631515</v>
      </c>
    </row>
    <row r="1392" spans="4:7" x14ac:dyDescent="0.25">
      <c r="D1392" s="35">
        <f t="shared" ca="1" si="84"/>
        <v>0.99975245961853398</v>
      </c>
      <c r="E1392" s="33">
        <f t="shared" ca="1" si="85"/>
        <v>100.31165510376289</v>
      </c>
      <c r="F1392" s="34">
        <f t="shared" ca="1" si="86"/>
        <v>100.08482304089708</v>
      </c>
      <c r="G1392" s="33">
        <f t="shared" ca="1" si="87"/>
        <v>1.0020182967942441</v>
      </c>
    </row>
    <row r="1393" spans="4:7" x14ac:dyDescent="0.25">
      <c r="D1393" s="35">
        <f t="shared" ca="1" si="84"/>
        <v>0.99991816189321836</v>
      </c>
      <c r="E1393" s="33">
        <f t="shared" ca="1" si="85"/>
        <v>100.25709002668547</v>
      </c>
      <c r="F1393" s="34">
        <f t="shared" ca="1" si="86"/>
        <v>100.10883739842423</v>
      </c>
      <c r="G1393" s="33">
        <f t="shared" ca="1" si="87"/>
        <v>1.0013989551917846</v>
      </c>
    </row>
    <row r="1394" spans="4:7" x14ac:dyDescent="0.25">
      <c r="D1394" s="35">
        <f t="shared" ca="1" si="84"/>
        <v>0.99983249331046631</v>
      </c>
      <c r="E1394" s="33">
        <f t="shared" ca="1" si="85"/>
        <v>100.3063797678298</v>
      </c>
      <c r="F1394" s="34">
        <f t="shared" ca="1" si="86"/>
        <v>100.01723863130444</v>
      </c>
      <c r="G1394" s="33">
        <f t="shared" ca="1" si="87"/>
        <v>1.0027229220746161</v>
      </c>
    </row>
    <row r="1395" spans="4:7" x14ac:dyDescent="0.25">
      <c r="D1395" s="35">
        <f t="shared" ca="1" si="84"/>
        <v>0.99987150442156925</v>
      </c>
      <c r="E1395" s="33">
        <f t="shared" ca="1" si="85"/>
        <v>100.2588364818518</v>
      </c>
      <c r="F1395" s="34">
        <f t="shared" ca="1" si="86"/>
        <v>100.08459874258416</v>
      </c>
      <c r="G1395" s="33">
        <f t="shared" ca="1" si="87"/>
        <v>1.0016121853322917</v>
      </c>
    </row>
    <row r="1396" spans="4:7" x14ac:dyDescent="0.25">
      <c r="D1396" s="35">
        <f t="shared" ca="1" si="84"/>
        <v>0.99995754986135665</v>
      </c>
      <c r="E1396" s="33">
        <f t="shared" ca="1" si="85"/>
        <v>100.39523257668574</v>
      </c>
      <c r="F1396" s="34">
        <f t="shared" ca="1" si="86"/>
        <v>100.01015485539315</v>
      </c>
      <c r="G1396" s="33">
        <f t="shared" ca="1" si="87"/>
        <v>1.0038077726237022</v>
      </c>
    </row>
    <row r="1397" spans="4:7" x14ac:dyDescent="0.25">
      <c r="D1397" s="35">
        <f t="shared" ca="1" si="84"/>
        <v>0.99997593815790675</v>
      </c>
      <c r="E1397" s="33">
        <f t="shared" ca="1" si="85"/>
        <v>100.321247793902</v>
      </c>
      <c r="F1397" s="34">
        <f t="shared" ca="1" si="86"/>
        <v>100.05171109760435</v>
      </c>
      <c r="G1397" s="33">
        <f t="shared" ca="1" si="87"/>
        <v>1.0026698472154469</v>
      </c>
    </row>
    <row r="1398" spans="4:7" x14ac:dyDescent="0.25">
      <c r="D1398" s="35">
        <f t="shared" ca="1" si="84"/>
        <v>0.99995512839809053</v>
      </c>
      <c r="E1398" s="33">
        <f t="shared" ca="1" si="85"/>
        <v>100.27718357094585</v>
      </c>
      <c r="F1398" s="34">
        <f t="shared" ca="1" si="86"/>
        <v>100.00204513793531</v>
      </c>
      <c r="G1398" s="33">
        <f t="shared" ca="1" si="87"/>
        <v>1.0027063330032446</v>
      </c>
    </row>
    <row r="1399" spans="4:7" x14ac:dyDescent="0.25">
      <c r="D1399" s="35">
        <f t="shared" ca="1" si="84"/>
        <v>0.99985548241016453</v>
      </c>
      <c r="E1399" s="33">
        <f t="shared" ca="1" si="85"/>
        <v>100.25682143675368</v>
      </c>
      <c r="F1399" s="34">
        <f t="shared" ca="1" si="86"/>
        <v>100.06938165619127</v>
      </c>
      <c r="G1399" s="33">
        <f t="shared" ca="1" si="87"/>
        <v>1.0017283099335821</v>
      </c>
    </row>
    <row r="1400" spans="4:7" x14ac:dyDescent="0.25">
      <c r="D1400" s="35">
        <f t="shared" ca="1" si="84"/>
        <v>0.99983306645259351</v>
      </c>
      <c r="E1400" s="33">
        <f t="shared" ca="1" si="85"/>
        <v>100.24838260340643</v>
      </c>
      <c r="F1400" s="34">
        <f t="shared" ca="1" si="86"/>
        <v>100.04193520970902</v>
      </c>
      <c r="G1400" s="33">
        <f t="shared" ca="1" si="87"/>
        <v>1.001896330525494</v>
      </c>
    </row>
    <row r="1401" spans="4:7" x14ac:dyDescent="0.25">
      <c r="D1401" s="35">
        <f t="shared" ca="1" si="84"/>
        <v>0.9999104622642736</v>
      </c>
      <c r="E1401" s="33">
        <f t="shared" ca="1" si="85"/>
        <v>100.37161113670976</v>
      </c>
      <c r="F1401" s="34">
        <f t="shared" ca="1" si="86"/>
        <v>99.999167586426793</v>
      </c>
      <c r="G1401" s="33">
        <f t="shared" ca="1" si="87"/>
        <v>1.0036345952897703</v>
      </c>
    </row>
    <row r="1402" spans="4:7" x14ac:dyDescent="0.25">
      <c r="D1402" s="35">
        <f t="shared" ca="1" si="84"/>
        <v>0.99960679137304442</v>
      </c>
      <c r="E1402" s="33">
        <f t="shared" ca="1" si="85"/>
        <v>100.3059725412591</v>
      </c>
      <c r="F1402" s="34">
        <f t="shared" ca="1" si="86"/>
        <v>99.974037132999115</v>
      </c>
      <c r="G1402" s="33">
        <f t="shared" ca="1" si="87"/>
        <v>1.0029257019413198</v>
      </c>
    </row>
    <row r="1403" spans="4:7" x14ac:dyDescent="0.25">
      <c r="D1403" s="35">
        <f t="shared" ca="1" si="84"/>
        <v>0.99989654642824111</v>
      </c>
      <c r="E1403" s="33">
        <f t="shared" ca="1" si="85"/>
        <v>100.33473074838678</v>
      </c>
      <c r="F1403" s="34">
        <f t="shared" ca="1" si="86"/>
        <v>99.93674024571996</v>
      </c>
      <c r="G1403" s="33">
        <f t="shared" ca="1" si="87"/>
        <v>1.0038785587307171</v>
      </c>
    </row>
    <row r="1404" spans="4:7" x14ac:dyDescent="0.25">
      <c r="D1404" s="35">
        <f t="shared" ca="1" si="84"/>
        <v>0.99993658750209646</v>
      </c>
      <c r="E1404" s="33">
        <f t="shared" ca="1" si="85"/>
        <v>100.26895483400257</v>
      </c>
      <c r="F1404" s="34">
        <f t="shared" ca="1" si="86"/>
        <v>99.947653713518761</v>
      </c>
      <c r="G1404" s="33">
        <f t="shared" ca="1" si="87"/>
        <v>1.0031510776280785</v>
      </c>
    </row>
    <row r="1405" spans="4:7" x14ac:dyDescent="0.25">
      <c r="D1405" s="35">
        <f t="shared" ca="1" si="84"/>
        <v>0.9999580554226345</v>
      </c>
      <c r="E1405" s="33">
        <f t="shared" ca="1" si="85"/>
        <v>100.23786837277994</v>
      </c>
      <c r="F1405" s="34">
        <f t="shared" ca="1" si="86"/>
        <v>100.03176858388537</v>
      </c>
      <c r="G1405" s="33">
        <f t="shared" ca="1" si="87"/>
        <v>1.0020183123494448</v>
      </c>
    </row>
    <row r="1406" spans="4:7" x14ac:dyDescent="0.25">
      <c r="D1406" s="35">
        <f t="shared" ca="1" si="84"/>
        <v>0.99986946279280864</v>
      </c>
      <c r="E1406" s="33">
        <f t="shared" ca="1" si="85"/>
        <v>100.29749088050654</v>
      </c>
      <c r="F1406" s="34">
        <f t="shared" ca="1" si="86"/>
        <v>100.00108744371549</v>
      </c>
      <c r="G1406" s="33">
        <f t="shared" ca="1" si="87"/>
        <v>1.0028330780163033</v>
      </c>
    </row>
    <row r="1407" spans="4:7" x14ac:dyDescent="0.25">
      <c r="D1407" s="35">
        <f t="shared" ca="1" si="84"/>
        <v>0.99978134860220513</v>
      </c>
      <c r="E1407" s="33">
        <f t="shared" ca="1" si="85"/>
        <v>100.31957496516274</v>
      </c>
      <c r="F1407" s="34">
        <f t="shared" ca="1" si="86"/>
        <v>99.858442572184259</v>
      </c>
      <c r="G1407" s="33">
        <f t="shared" ca="1" si="87"/>
        <v>1.0043981997553055</v>
      </c>
    </row>
    <row r="1408" spans="4:7" x14ac:dyDescent="0.25">
      <c r="D1408" s="35">
        <f t="shared" ca="1" si="84"/>
        <v>0.99992757505331498</v>
      </c>
      <c r="E1408" s="33">
        <f t="shared" ca="1" si="85"/>
        <v>100.31284548305857</v>
      </c>
      <c r="F1408" s="34">
        <f t="shared" ca="1" si="86"/>
        <v>99.926910496714044</v>
      </c>
      <c r="G1408" s="33">
        <f t="shared" ca="1" si="87"/>
        <v>1.003789468041955</v>
      </c>
    </row>
    <row r="1409" spans="4:7" x14ac:dyDescent="0.25">
      <c r="D1409" s="35">
        <f t="shared" ca="1" si="84"/>
        <v>0.99996992032573351</v>
      </c>
      <c r="E1409" s="33">
        <f t="shared" ca="1" si="85"/>
        <v>100.22338373920061</v>
      </c>
      <c r="F1409" s="34">
        <f t="shared" ca="1" si="86"/>
        <v>99.882955831781601</v>
      </c>
      <c r="G1409" s="33">
        <f t="shared" ca="1" si="87"/>
        <v>1.0033780860595527</v>
      </c>
    </row>
    <row r="1410" spans="4:7" x14ac:dyDescent="0.25">
      <c r="D1410" s="35">
        <f t="shared" ca="1" si="84"/>
        <v>0.99990291603376924</v>
      </c>
      <c r="E1410" s="33">
        <f t="shared" ca="1" si="85"/>
        <v>100.28356635161143</v>
      </c>
      <c r="F1410" s="34">
        <f t="shared" ca="1" si="86"/>
        <v>100.04029058981054</v>
      </c>
      <c r="G1410" s="33">
        <f t="shared" ca="1" si="87"/>
        <v>1.0023344577875057</v>
      </c>
    </row>
    <row r="1411" spans="4:7" x14ac:dyDescent="0.25">
      <c r="D1411" s="35">
        <f t="shared" ca="1" si="84"/>
        <v>0.99996302252946601</v>
      </c>
      <c r="E1411" s="33">
        <f t="shared" ca="1" si="85"/>
        <v>100.27849170728074</v>
      </c>
      <c r="F1411" s="34">
        <f t="shared" ca="1" si="86"/>
        <v>100.04478035224741</v>
      </c>
      <c r="G1411" s="33">
        <f t="shared" ca="1" si="87"/>
        <v>1.0022990035987005</v>
      </c>
    </row>
    <row r="1412" spans="4:7" x14ac:dyDescent="0.25">
      <c r="D1412" s="35">
        <f t="shared" ca="1" si="84"/>
        <v>0.99992734423160212</v>
      </c>
      <c r="E1412" s="33">
        <f t="shared" ca="1" si="85"/>
        <v>100.30317098940121</v>
      </c>
      <c r="F1412" s="34">
        <f t="shared" ca="1" si="86"/>
        <v>99.886766645376298</v>
      </c>
      <c r="G1412" s="33">
        <f t="shared" ca="1" si="87"/>
        <v>1.0040958052182869</v>
      </c>
    </row>
    <row r="1413" spans="4:7" x14ac:dyDescent="0.25">
      <c r="D1413" s="35">
        <f t="shared" ca="1" si="84"/>
        <v>0.9998764574981428</v>
      </c>
      <c r="E1413" s="33">
        <f t="shared" ca="1" si="85"/>
        <v>100.22145344009655</v>
      </c>
      <c r="F1413" s="34">
        <f t="shared" ca="1" si="86"/>
        <v>99.98916364039998</v>
      </c>
      <c r="G1413" s="33">
        <f t="shared" ca="1" si="87"/>
        <v>1.0021993202322372</v>
      </c>
    </row>
    <row r="1414" spans="4:7" x14ac:dyDescent="0.25">
      <c r="D1414" s="35">
        <f t="shared" ca="1" si="84"/>
        <v>0.99982522431561194</v>
      </c>
      <c r="E1414" s="33">
        <f t="shared" ca="1" si="85"/>
        <v>100.36786152683089</v>
      </c>
      <c r="F1414" s="34">
        <f t="shared" ca="1" si="86"/>
        <v>99.99074391774424</v>
      </c>
      <c r="G1414" s="33">
        <f t="shared" ca="1" si="87"/>
        <v>1.0035960903310563</v>
      </c>
    </row>
    <row r="1415" spans="4:7" x14ac:dyDescent="0.25">
      <c r="D1415" s="35">
        <f t="shared" ca="1" si="84"/>
        <v>0.99982289874202912</v>
      </c>
      <c r="E1415" s="33">
        <f t="shared" ca="1" si="85"/>
        <v>100.32861751353482</v>
      </c>
      <c r="F1415" s="34">
        <f t="shared" ca="1" si="86"/>
        <v>99.963108886378564</v>
      </c>
      <c r="G1415" s="33">
        <f t="shared" ca="1" si="87"/>
        <v>1.0034786863539766</v>
      </c>
    </row>
    <row r="1416" spans="4:7" x14ac:dyDescent="0.25">
      <c r="D1416" s="35">
        <f t="shared" ca="1" si="84"/>
        <v>0.99982970040197539</v>
      </c>
      <c r="E1416" s="33">
        <f t="shared" ca="1" si="85"/>
        <v>100.33921957872181</v>
      </c>
      <c r="F1416" s="34">
        <f t="shared" ca="1" si="86"/>
        <v>100.00880174451089</v>
      </c>
      <c r="G1416" s="33">
        <f t="shared" ca="1" si="87"/>
        <v>1.0031330252936237</v>
      </c>
    </row>
    <row r="1417" spans="4:7" x14ac:dyDescent="0.25">
      <c r="D1417" s="35">
        <f t="shared" ca="1" si="84"/>
        <v>0.99987805799210172</v>
      </c>
      <c r="E1417" s="33">
        <f t="shared" ca="1" si="85"/>
        <v>100.32790889910316</v>
      </c>
      <c r="F1417" s="34">
        <f t="shared" ca="1" si="86"/>
        <v>99.942423153524913</v>
      </c>
      <c r="G1417" s="33">
        <f t="shared" ca="1" si="87"/>
        <v>1.0037346658920356</v>
      </c>
    </row>
    <row r="1418" spans="4:7" x14ac:dyDescent="0.25">
      <c r="D1418" s="35">
        <f t="shared" ca="1" si="84"/>
        <v>0.99990276274568868</v>
      </c>
      <c r="E1418" s="33">
        <f t="shared" ca="1" si="85"/>
        <v>100.1520312448682</v>
      </c>
      <c r="F1418" s="34">
        <f t="shared" ca="1" si="86"/>
        <v>99.986598334102084</v>
      </c>
      <c r="G1418" s="33">
        <f t="shared" ca="1" si="87"/>
        <v>1.0015571527067448</v>
      </c>
    </row>
    <row r="1419" spans="4:7" x14ac:dyDescent="0.25">
      <c r="D1419" s="35">
        <f t="shared" ca="1" si="84"/>
        <v>0.99989704416788272</v>
      </c>
      <c r="E1419" s="33">
        <f t="shared" ca="1" si="85"/>
        <v>100.36612097652812</v>
      </c>
      <c r="F1419" s="34">
        <f t="shared" ca="1" si="86"/>
        <v>99.9486585543372</v>
      </c>
      <c r="G1419" s="33">
        <f t="shared" ca="1" si="87"/>
        <v>1.0040733827805008</v>
      </c>
    </row>
    <row r="1420" spans="4:7" x14ac:dyDescent="0.25">
      <c r="D1420" s="35">
        <f t="shared" ca="1" si="84"/>
        <v>0.99993740437316836</v>
      </c>
      <c r="E1420" s="33">
        <f t="shared" ca="1" si="85"/>
        <v>100.30092047338425</v>
      </c>
      <c r="F1420" s="34">
        <f t="shared" ca="1" si="86"/>
        <v>99.980953297154144</v>
      </c>
      <c r="G1420" s="33">
        <f t="shared" ca="1" si="87"/>
        <v>1.0031374853599262</v>
      </c>
    </row>
    <row r="1421" spans="4:7" x14ac:dyDescent="0.25">
      <c r="D1421" s="35">
        <f t="shared" ca="1" si="84"/>
        <v>0.99995421951662355</v>
      </c>
      <c r="E1421" s="33">
        <f t="shared" ca="1" si="85"/>
        <v>100.14057475986876</v>
      </c>
      <c r="F1421" s="34">
        <f t="shared" ca="1" si="86"/>
        <v>100.00288226429035</v>
      </c>
      <c r="G1421" s="33">
        <f t="shared" ca="1" si="87"/>
        <v>1.0013310417524619</v>
      </c>
    </row>
    <row r="1422" spans="4:7" x14ac:dyDescent="0.25">
      <c r="D1422" s="35">
        <f t="shared" ref="D1422:D1485" ca="1" si="88">_xlfn.BETA.INV(RAND(),$K$6,$L$6)</f>
        <v>0.99996642185320173</v>
      </c>
      <c r="E1422" s="33">
        <f t="shared" ref="E1422:E1485" ca="1" si="89">_xlfn.NORM.INV(RAND(),$G$7,$H$7)</f>
        <v>100.17385653849426</v>
      </c>
      <c r="F1422" s="34">
        <f t="shared" ref="F1422:F1485" ca="1" si="90">100+$M$8*(RAND() - RAND())</f>
        <v>100.01495495134481</v>
      </c>
      <c r="G1422" s="33">
        <f t="shared" ca="1" si="87"/>
        <v>1.0015551467754491</v>
      </c>
    </row>
    <row r="1423" spans="4:7" x14ac:dyDescent="0.25">
      <c r="D1423" s="35">
        <f t="shared" ca="1" si="88"/>
        <v>0.99985911825371998</v>
      </c>
      <c r="E1423" s="33">
        <f t="shared" ca="1" si="89"/>
        <v>100.37623371561962</v>
      </c>
      <c r="F1423" s="34">
        <f t="shared" ca="1" si="90"/>
        <v>99.913910346709088</v>
      </c>
      <c r="G1423" s="33">
        <f t="shared" ref="G1423:G1486" ca="1" si="91">D1423*E1423/F1423</f>
        <v>1.0044856836076621</v>
      </c>
    </row>
    <row r="1424" spans="4:7" x14ac:dyDescent="0.25">
      <c r="D1424" s="35">
        <f t="shared" ca="1" si="88"/>
        <v>0.99992715141800848</v>
      </c>
      <c r="E1424" s="33">
        <f t="shared" ca="1" si="89"/>
        <v>100.23904969563826</v>
      </c>
      <c r="F1424" s="34">
        <f t="shared" ca="1" si="90"/>
        <v>100.10960528931292</v>
      </c>
      <c r="G1424" s="33">
        <f t="shared" ca="1" si="91"/>
        <v>1.0012200840602841</v>
      </c>
    </row>
    <row r="1425" spans="4:7" x14ac:dyDescent="0.25">
      <c r="D1425" s="35">
        <f t="shared" ca="1" si="88"/>
        <v>0.99983204403611869</v>
      </c>
      <c r="E1425" s="33">
        <f t="shared" ca="1" si="89"/>
        <v>100.2775054945192</v>
      </c>
      <c r="F1425" s="34">
        <f t="shared" ca="1" si="90"/>
        <v>99.95658442540369</v>
      </c>
      <c r="G1425" s="33">
        <f t="shared" ca="1" si="91"/>
        <v>1.003042109389517</v>
      </c>
    </row>
    <row r="1426" spans="4:7" x14ac:dyDescent="0.25">
      <c r="D1426" s="35">
        <f t="shared" ca="1" si="88"/>
        <v>0.99995986218411903</v>
      </c>
      <c r="E1426" s="33">
        <f t="shared" ca="1" si="89"/>
        <v>100.20295913356138</v>
      </c>
      <c r="F1426" s="34">
        <f t="shared" ca="1" si="90"/>
        <v>99.875259584301205</v>
      </c>
      <c r="G1426" s="33">
        <f t="shared" ca="1" si="91"/>
        <v>1.0032408188242308</v>
      </c>
    </row>
    <row r="1427" spans="4:7" x14ac:dyDescent="0.25">
      <c r="D1427" s="35">
        <f t="shared" ca="1" si="88"/>
        <v>0.99975164097765301</v>
      </c>
      <c r="E1427" s="33">
        <f t="shared" ca="1" si="89"/>
        <v>100.33002732113675</v>
      </c>
      <c r="F1427" s="34">
        <f t="shared" ca="1" si="90"/>
        <v>100.0186882728035</v>
      </c>
      <c r="G1427" s="33">
        <f t="shared" ca="1" si="91"/>
        <v>1.0028636766366552</v>
      </c>
    </row>
    <row r="1428" spans="4:7" x14ac:dyDescent="0.25">
      <c r="D1428" s="35">
        <f t="shared" ca="1" si="88"/>
        <v>0.99985510032432356</v>
      </c>
      <c r="E1428" s="33">
        <f t="shared" ca="1" si="89"/>
        <v>100.2632855174472</v>
      </c>
      <c r="F1428" s="34">
        <f t="shared" ca="1" si="90"/>
        <v>99.97057390691522</v>
      </c>
      <c r="G1428" s="33">
        <f t="shared" ca="1" si="91"/>
        <v>1.0027826537560669</v>
      </c>
    </row>
    <row r="1429" spans="4:7" x14ac:dyDescent="0.25">
      <c r="D1429" s="35">
        <f t="shared" ca="1" si="88"/>
        <v>0.99989021788456689</v>
      </c>
      <c r="E1429" s="33">
        <f t="shared" ca="1" si="89"/>
        <v>100.26300662054383</v>
      </c>
      <c r="F1429" s="34">
        <f t="shared" ca="1" si="90"/>
        <v>99.962647185969601</v>
      </c>
      <c r="G1429" s="33">
        <f t="shared" ca="1" si="91"/>
        <v>1.0028946047123926</v>
      </c>
    </row>
    <row r="1430" spans="4:7" x14ac:dyDescent="0.25">
      <c r="D1430" s="35">
        <f t="shared" ca="1" si="88"/>
        <v>0.99997124602462806</v>
      </c>
      <c r="E1430" s="33">
        <f t="shared" ca="1" si="89"/>
        <v>100.25053233120879</v>
      </c>
      <c r="F1430" s="34">
        <f t="shared" ca="1" si="90"/>
        <v>100.05835998673534</v>
      </c>
      <c r="G1430" s="33">
        <f t="shared" ca="1" si="91"/>
        <v>1.0018917933809914</v>
      </c>
    </row>
    <row r="1431" spans="4:7" x14ac:dyDescent="0.25">
      <c r="D1431" s="35">
        <f t="shared" ca="1" si="88"/>
        <v>0.99993880615654485</v>
      </c>
      <c r="E1431" s="33">
        <f t="shared" ca="1" si="89"/>
        <v>100.2933665557392</v>
      </c>
      <c r="F1431" s="34">
        <f t="shared" ca="1" si="90"/>
        <v>100.03953265348743</v>
      </c>
      <c r="G1431" s="33">
        <f t="shared" ca="1" si="91"/>
        <v>1.0024759868334963</v>
      </c>
    </row>
    <row r="1432" spans="4:7" x14ac:dyDescent="0.25">
      <c r="D1432" s="35">
        <f t="shared" ca="1" si="88"/>
        <v>0.99994652276734319</v>
      </c>
      <c r="E1432" s="33">
        <f t="shared" ca="1" si="89"/>
        <v>100.25296008906838</v>
      </c>
      <c r="F1432" s="34">
        <f t="shared" ca="1" si="90"/>
        <v>99.960522178749002</v>
      </c>
      <c r="G1432" s="33">
        <f t="shared" ca="1" si="91"/>
        <v>1.0028719003581714</v>
      </c>
    </row>
    <row r="1433" spans="4:7" x14ac:dyDescent="0.25">
      <c r="D1433" s="35">
        <f t="shared" ca="1" si="88"/>
        <v>0.99981601322554536</v>
      </c>
      <c r="E1433" s="33">
        <f t="shared" ca="1" si="89"/>
        <v>100.33083294106554</v>
      </c>
      <c r="F1433" s="34">
        <f t="shared" ca="1" si="90"/>
        <v>100.04514971620463</v>
      </c>
      <c r="G1433" s="33">
        <f t="shared" ca="1" si="91"/>
        <v>1.0026710308224613</v>
      </c>
    </row>
    <row r="1434" spans="4:7" x14ac:dyDescent="0.25">
      <c r="D1434" s="35">
        <f t="shared" ca="1" si="88"/>
        <v>0.99988716292487101</v>
      </c>
      <c r="E1434" s="33">
        <f t="shared" ca="1" si="89"/>
        <v>100.25996821372762</v>
      </c>
      <c r="F1434" s="34">
        <f t="shared" ca="1" si="90"/>
        <v>99.943874810303058</v>
      </c>
      <c r="G1434" s="33">
        <f t="shared" ca="1" si="91"/>
        <v>1.0030495151647592</v>
      </c>
    </row>
    <row r="1435" spans="4:7" x14ac:dyDescent="0.25">
      <c r="D1435" s="35">
        <f t="shared" ca="1" si="88"/>
        <v>0.99977685331891986</v>
      </c>
      <c r="E1435" s="33">
        <f t="shared" ca="1" si="89"/>
        <v>100.29268980591937</v>
      </c>
      <c r="F1435" s="34">
        <f t="shared" ca="1" si="90"/>
        <v>100.09740989448916</v>
      </c>
      <c r="G1435" s="33">
        <f t="shared" ca="1" si="91"/>
        <v>1.0017273167282317</v>
      </c>
    </row>
    <row r="1436" spans="4:7" x14ac:dyDescent="0.25">
      <c r="D1436" s="35">
        <f t="shared" ca="1" si="88"/>
        <v>0.99989983725714793</v>
      </c>
      <c r="E1436" s="33">
        <f t="shared" ca="1" si="89"/>
        <v>100.24584403671307</v>
      </c>
      <c r="F1436" s="34">
        <f t="shared" ca="1" si="90"/>
        <v>100.0502406224664</v>
      </c>
      <c r="G1436" s="33">
        <f t="shared" ca="1" si="91"/>
        <v>1.0018546933460024</v>
      </c>
    </row>
    <row r="1437" spans="4:7" x14ac:dyDescent="0.25">
      <c r="D1437" s="35">
        <f t="shared" ca="1" si="88"/>
        <v>0.99988378263473487</v>
      </c>
      <c r="E1437" s="33">
        <f t="shared" ca="1" si="89"/>
        <v>100.31648623911504</v>
      </c>
      <c r="F1437" s="34">
        <f t="shared" ca="1" si="90"/>
        <v>100.01240150582218</v>
      </c>
      <c r="G1437" s="33">
        <f t="shared" ca="1" si="91"/>
        <v>1.0029238995481222</v>
      </c>
    </row>
    <row r="1438" spans="4:7" x14ac:dyDescent="0.25">
      <c r="D1438" s="35">
        <f t="shared" ca="1" si="88"/>
        <v>0.99971056903534639</v>
      </c>
      <c r="E1438" s="33">
        <f t="shared" ca="1" si="89"/>
        <v>100.27299888892679</v>
      </c>
      <c r="F1438" s="34">
        <f t="shared" ca="1" si="90"/>
        <v>99.97056782045496</v>
      </c>
      <c r="G1438" s="33">
        <f t="shared" ca="1" si="91"/>
        <v>1.0027348945158112</v>
      </c>
    </row>
    <row r="1439" spans="4:7" x14ac:dyDescent="0.25">
      <c r="D1439" s="35">
        <f t="shared" ca="1" si="88"/>
        <v>0.99987212850799301</v>
      </c>
      <c r="E1439" s="33">
        <f t="shared" ca="1" si="89"/>
        <v>100.3923621677945</v>
      </c>
      <c r="F1439" s="34">
        <f t="shared" ca="1" si="90"/>
        <v>99.989699584435954</v>
      </c>
      <c r="G1439" s="33">
        <f t="shared" ca="1" si="91"/>
        <v>1.0038986541998045</v>
      </c>
    </row>
    <row r="1440" spans="4:7" x14ac:dyDescent="0.25">
      <c r="D1440" s="35">
        <f t="shared" ca="1" si="88"/>
        <v>0.99988584208494147</v>
      </c>
      <c r="E1440" s="33">
        <f t="shared" ca="1" si="89"/>
        <v>100.28557806631032</v>
      </c>
      <c r="F1440" s="34">
        <f t="shared" ca="1" si="90"/>
        <v>99.890913530096654</v>
      </c>
      <c r="G1440" s="33">
        <f t="shared" ca="1" si="91"/>
        <v>1.0038363463719422</v>
      </c>
    </row>
    <row r="1441" spans="4:7" x14ac:dyDescent="0.25">
      <c r="D1441" s="35">
        <f t="shared" ca="1" si="88"/>
        <v>0.99989136968868497</v>
      </c>
      <c r="E1441" s="33">
        <f t="shared" ca="1" si="89"/>
        <v>100.36296628686705</v>
      </c>
      <c r="F1441" s="34">
        <f t="shared" ca="1" si="90"/>
        <v>100.10955121095122</v>
      </c>
      <c r="G1441" s="33">
        <f t="shared" ca="1" si="91"/>
        <v>1.0024224723086868</v>
      </c>
    </row>
    <row r="1442" spans="4:7" x14ac:dyDescent="0.25">
      <c r="D1442" s="35">
        <f t="shared" ca="1" si="88"/>
        <v>0.99996038107703689</v>
      </c>
      <c r="E1442" s="33">
        <f t="shared" ca="1" si="89"/>
        <v>100.26170353204998</v>
      </c>
      <c r="F1442" s="34">
        <f t="shared" ca="1" si="90"/>
        <v>100.02644569107386</v>
      </c>
      <c r="G1442" s="33">
        <f t="shared" ca="1" si="91"/>
        <v>1.0023122443136894</v>
      </c>
    </row>
    <row r="1443" spans="4:7" x14ac:dyDescent="0.25">
      <c r="D1443" s="35">
        <f t="shared" ca="1" si="88"/>
        <v>0.99995897276356316</v>
      </c>
      <c r="E1443" s="33">
        <f t="shared" ca="1" si="89"/>
        <v>100.21430465206191</v>
      </c>
      <c r="F1443" s="34">
        <f t="shared" ca="1" si="90"/>
        <v>100.10645232889632</v>
      </c>
      <c r="G1443" s="33">
        <f t="shared" ca="1" si="91"/>
        <v>1.001036304901241</v>
      </c>
    </row>
    <row r="1444" spans="4:7" x14ac:dyDescent="0.25">
      <c r="D1444" s="35">
        <f t="shared" ca="1" si="88"/>
        <v>0.99990782998174033</v>
      </c>
      <c r="E1444" s="33">
        <f t="shared" ca="1" si="89"/>
        <v>100.32944525799513</v>
      </c>
      <c r="F1444" s="34">
        <f t="shared" ca="1" si="90"/>
        <v>100.05800999850614</v>
      </c>
      <c r="G1444" s="33">
        <f t="shared" ca="1" si="91"/>
        <v>1.0026203588567422</v>
      </c>
    </row>
    <row r="1445" spans="4:7" x14ac:dyDescent="0.25">
      <c r="D1445" s="35">
        <f t="shared" ca="1" si="88"/>
        <v>0.99990450314655865</v>
      </c>
      <c r="E1445" s="33">
        <f t="shared" ca="1" si="89"/>
        <v>100.23131273385444</v>
      </c>
      <c r="F1445" s="34">
        <f t="shared" ca="1" si="90"/>
        <v>99.959616824052745</v>
      </c>
      <c r="G1445" s="33">
        <f t="shared" ca="1" si="91"/>
        <v>1.0026223003163437</v>
      </c>
    </row>
    <row r="1446" spans="4:7" x14ac:dyDescent="0.25">
      <c r="D1446" s="35">
        <f t="shared" ca="1" si="88"/>
        <v>0.99982580521467634</v>
      </c>
      <c r="E1446" s="33">
        <f t="shared" ca="1" si="89"/>
        <v>100.26337096705501</v>
      </c>
      <c r="F1446" s="34">
        <f t="shared" ca="1" si="90"/>
        <v>100.02624273376389</v>
      </c>
      <c r="G1446" s="33">
        <f t="shared" ca="1" si="91"/>
        <v>1.0021960524648952</v>
      </c>
    </row>
    <row r="1447" spans="4:7" x14ac:dyDescent="0.25">
      <c r="D1447" s="35">
        <f t="shared" ca="1" si="88"/>
        <v>0.99994229221438669</v>
      </c>
      <c r="E1447" s="33">
        <f t="shared" ca="1" si="89"/>
        <v>100.29783953860449</v>
      </c>
      <c r="F1447" s="34">
        <f t="shared" ca="1" si="90"/>
        <v>99.967806845876012</v>
      </c>
      <c r="G1447" s="33">
        <f t="shared" ca="1" si="91"/>
        <v>1.0032434914472697</v>
      </c>
    </row>
    <row r="1448" spans="4:7" x14ac:dyDescent="0.25">
      <c r="D1448" s="35">
        <f t="shared" ca="1" si="88"/>
        <v>0.99993443326309461</v>
      </c>
      <c r="E1448" s="33">
        <f t="shared" ca="1" si="89"/>
        <v>100.31000707628394</v>
      </c>
      <c r="F1448" s="34">
        <f t="shared" ca="1" si="90"/>
        <v>99.841022283909908</v>
      </c>
      <c r="G1448" s="33">
        <f t="shared" ca="1" si="91"/>
        <v>1.0046314408842507</v>
      </c>
    </row>
    <row r="1449" spans="4:7" x14ac:dyDescent="0.25">
      <c r="D1449" s="35">
        <f t="shared" ca="1" si="88"/>
        <v>0.99992772061687041</v>
      </c>
      <c r="E1449" s="33">
        <f t="shared" ca="1" si="89"/>
        <v>100.23458508826707</v>
      </c>
      <c r="F1449" s="34">
        <f t="shared" ca="1" si="90"/>
        <v>100.02386776597427</v>
      </c>
      <c r="G1449" s="33">
        <f t="shared" ca="1" si="91"/>
        <v>1.0020342387557981</v>
      </c>
    </row>
    <row r="1450" spans="4:7" x14ac:dyDescent="0.25">
      <c r="D1450" s="35">
        <f t="shared" ca="1" si="88"/>
        <v>0.99996910806081218</v>
      </c>
      <c r="E1450" s="33">
        <f t="shared" ca="1" si="89"/>
        <v>100.2688819203446</v>
      </c>
      <c r="F1450" s="34">
        <f t="shared" ca="1" si="90"/>
        <v>100.09558877995275</v>
      </c>
      <c r="G1450" s="33">
        <f t="shared" ca="1" si="91"/>
        <v>1.0017003310761605</v>
      </c>
    </row>
    <row r="1451" spans="4:7" x14ac:dyDescent="0.25">
      <c r="D1451" s="35">
        <f t="shared" ca="1" si="88"/>
        <v>0.99994768471357798</v>
      </c>
      <c r="E1451" s="33">
        <f t="shared" ca="1" si="89"/>
        <v>100.21505926982245</v>
      </c>
      <c r="F1451" s="34">
        <f t="shared" ca="1" si="90"/>
        <v>99.952963648970481</v>
      </c>
      <c r="G1451" s="33">
        <f t="shared" ca="1" si="91"/>
        <v>1.0025697371237987</v>
      </c>
    </row>
    <row r="1452" spans="4:7" x14ac:dyDescent="0.25">
      <c r="D1452" s="35">
        <f t="shared" ca="1" si="88"/>
        <v>0.99991989045031038</v>
      </c>
      <c r="E1452" s="33">
        <f t="shared" ca="1" si="89"/>
        <v>100.26263880449858</v>
      </c>
      <c r="F1452" s="34">
        <f t="shared" ca="1" si="90"/>
        <v>100.06631144203378</v>
      </c>
      <c r="G1452" s="33">
        <f t="shared" ca="1" si="91"/>
        <v>1.0018817058898843</v>
      </c>
    </row>
    <row r="1453" spans="4:7" x14ac:dyDescent="0.25">
      <c r="D1453" s="35">
        <f t="shared" ca="1" si="88"/>
        <v>0.99997833948102066</v>
      </c>
      <c r="E1453" s="33">
        <f t="shared" ca="1" si="89"/>
        <v>100.37948973540648</v>
      </c>
      <c r="F1453" s="34">
        <f t="shared" ca="1" si="90"/>
        <v>99.987025579170933</v>
      </c>
      <c r="G1453" s="33">
        <f t="shared" ca="1" si="91"/>
        <v>1.0039034052881588</v>
      </c>
    </row>
    <row r="1454" spans="4:7" x14ac:dyDescent="0.25">
      <c r="D1454" s="35">
        <f t="shared" ca="1" si="88"/>
        <v>0.99994831902708592</v>
      </c>
      <c r="E1454" s="33">
        <f t="shared" ca="1" si="89"/>
        <v>100.35085186532409</v>
      </c>
      <c r="F1454" s="34">
        <f t="shared" ca="1" si="90"/>
        <v>100.00756507872059</v>
      </c>
      <c r="G1454" s="33">
        <f t="shared" ca="1" si="91"/>
        <v>1.0033807498130787</v>
      </c>
    </row>
    <row r="1455" spans="4:7" x14ac:dyDescent="0.25">
      <c r="D1455" s="35">
        <f t="shared" ca="1" si="88"/>
        <v>0.99987617972460496</v>
      </c>
      <c r="E1455" s="33">
        <f t="shared" ca="1" si="89"/>
        <v>100.20454077712286</v>
      </c>
      <c r="F1455" s="34">
        <f t="shared" ca="1" si="90"/>
        <v>100.0311790361569</v>
      </c>
      <c r="G1455" s="33">
        <f t="shared" ca="1" si="91"/>
        <v>1.0016090421874655</v>
      </c>
    </row>
    <row r="1456" spans="4:7" x14ac:dyDescent="0.25">
      <c r="D1456" s="35">
        <f t="shared" ca="1" si="88"/>
        <v>0.99995550738997752</v>
      </c>
      <c r="E1456" s="33">
        <f t="shared" ca="1" si="89"/>
        <v>100.2268779682434</v>
      </c>
      <c r="F1456" s="34">
        <f t="shared" ca="1" si="90"/>
        <v>100.13521163062751</v>
      </c>
      <c r="G1456" s="33">
        <f t="shared" ca="1" si="91"/>
        <v>1.0008708922745613</v>
      </c>
    </row>
    <row r="1457" spans="4:7" x14ac:dyDescent="0.25">
      <c r="D1457" s="35">
        <f t="shared" ca="1" si="88"/>
        <v>0.99980099188787908</v>
      </c>
      <c r="E1457" s="33">
        <f t="shared" ca="1" si="89"/>
        <v>100.32948300516428</v>
      </c>
      <c r="F1457" s="34">
        <f t="shared" ca="1" si="90"/>
        <v>99.96425417456436</v>
      </c>
      <c r="G1457" s="33">
        <f t="shared" ca="1" si="91"/>
        <v>1.0034538591064168</v>
      </c>
    </row>
    <row r="1458" spans="4:7" x14ac:dyDescent="0.25">
      <c r="D1458" s="35">
        <f t="shared" ca="1" si="88"/>
        <v>0.99984375727537911</v>
      </c>
      <c r="E1458" s="33">
        <f t="shared" ca="1" si="89"/>
        <v>100.30660648601864</v>
      </c>
      <c r="F1458" s="34">
        <f t="shared" ca="1" si="90"/>
        <v>100.05425824625377</v>
      </c>
      <c r="G1458" s="33">
        <f t="shared" ca="1" si="91"/>
        <v>1.0023654771562798</v>
      </c>
    </row>
    <row r="1459" spans="4:7" x14ac:dyDescent="0.25">
      <c r="D1459" s="35">
        <f t="shared" ca="1" si="88"/>
        <v>0.99991205061085742</v>
      </c>
      <c r="E1459" s="33">
        <f t="shared" ca="1" si="89"/>
        <v>100.26695154038228</v>
      </c>
      <c r="F1459" s="34">
        <f t="shared" ca="1" si="90"/>
        <v>99.948634397571112</v>
      </c>
      <c r="G1459" s="33">
        <f t="shared" ca="1" si="91"/>
        <v>1.0030965778325784</v>
      </c>
    </row>
    <row r="1460" spans="4:7" x14ac:dyDescent="0.25">
      <c r="D1460" s="35">
        <f t="shared" ca="1" si="88"/>
        <v>0.99992206723219068</v>
      </c>
      <c r="E1460" s="33">
        <f t="shared" ca="1" si="89"/>
        <v>100.31474370575178</v>
      </c>
      <c r="F1460" s="34">
        <f t="shared" ca="1" si="90"/>
        <v>99.915673230152905</v>
      </c>
      <c r="G1460" s="33">
        <f t="shared" ca="1" si="91"/>
        <v>1.0039158287916308</v>
      </c>
    </row>
    <row r="1461" spans="4:7" x14ac:dyDescent="0.25">
      <c r="D1461" s="35">
        <f t="shared" ca="1" si="88"/>
        <v>0.99983100858592477</v>
      </c>
      <c r="E1461" s="33">
        <f t="shared" ca="1" si="89"/>
        <v>100.3391369548379</v>
      </c>
      <c r="F1461" s="34">
        <f t="shared" ca="1" si="90"/>
        <v>100.05534189033753</v>
      </c>
      <c r="G1461" s="33">
        <f t="shared" ca="1" si="91"/>
        <v>1.0026669102000745</v>
      </c>
    </row>
    <row r="1462" spans="4:7" x14ac:dyDescent="0.25">
      <c r="D1462" s="35">
        <f t="shared" ca="1" si="88"/>
        <v>0.99990245346093998</v>
      </c>
      <c r="E1462" s="33">
        <f t="shared" ca="1" si="89"/>
        <v>100.28671140440004</v>
      </c>
      <c r="F1462" s="34">
        <f t="shared" ca="1" si="90"/>
        <v>100.01696421307091</v>
      </c>
      <c r="G1462" s="33">
        <f t="shared" ca="1" si="91"/>
        <v>1.0025992047625452</v>
      </c>
    </row>
    <row r="1463" spans="4:7" x14ac:dyDescent="0.25">
      <c r="D1463" s="35">
        <f t="shared" ca="1" si="88"/>
        <v>0.99996023512123944</v>
      </c>
      <c r="E1463" s="33">
        <f t="shared" ca="1" si="89"/>
        <v>100.22988849482529</v>
      </c>
      <c r="F1463" s="34">
        <f t="shared" ca="1" si="90"/>
        <v>100.04541296911896</v>
      </c>
      <c r="G1463" s="33">
        <f t="shared" ca="1" si="91"/>
        <v>1.0018040796772747</v>
      </c>
    </row>
    <row r="1464" spans="4:7" x14ac:dyDescent="0.25">
      <c r="D1464" s="35">
        <f t="shared" ca="1" si="88"/>
        <v>0.9998645775551428</v>
      </c>
      <c r="E1464" s="33">
        <f t="shared" ca="1" si="89"/>
        <v>100.31618769373203</v>
      </c>
      <c r="F1464" s="34">
        <f t="shared" ca="1" si="90"/>
        <v>100.13920317569564</v>
      </c>
      <c r="G1464" s="33">
        <f t="shared" ca="1" si="91"/>
        <v>1.0016317231359777</v>
      </c>
    </row>
    <row r="1465" spans="4:7" x14ac:dyDescent="0.25">
      <c r="D1465" s="35">
        <f t="shared" ca="1" si="88"/>
        <v>0.99986649256380511</v>
      </c>
      <c r="E1465" s="33">
        <f t="shared" ca="1" si="89"/>
        <v>100.26452988192062</v>
      </c>
      <c r="F1465" s="34">
        <f t="shared" ca="1" si="90"/>
        <v>99.887525490989646</v>
      </c>
      <c r="G1465" s="33">
        <f t="shared" ca="1" si="91"/>
        <v>1.0036402776905107</v>
      </c>
    </row>
    <row r="1466" spans="4:7" x14ac:dyDescent="0.25">
      <c r="D1466" s="35">
        <f t="shared" ca="1" si="88"/>
        <v>0.99982493380277793</v>
      </c>
      <c r="E1466" s="33">
        <f t="shared" ca="1" si="89"/>
        <v>100.33282258867321</v>
      </c>
      <c r="F1466" s="34">
        <f t="shared" ca="1" si="90"/>
        <v>100.01670448654146</v>
      </c>
      <c r="G1466" s="33">
        <f t="shared" ca="1" si="91"/>
        <v>1.0029850335297217</v>
      </c>
    </row>
    <row r="1467" spans="4:7" x14ac:dyDescent="0.25">
      <c r="D1467" s="35">
        <f t="shared" ca="1" si="88"/>
        <v>0.99991576475851085</v>
      </c>
      <c r="E1467" s="33">
        <f t="shared" ca="1" si="89"/>
        <v>100.26056783679444</v>
      </c>
      <c r="F1467" s="34">
        <f t="shared" ca="1" si="90"/>
        <v>100.00233346620357</v>
      </c>
      <c r="G1467" s="33">
        <f t="shared" ca="1" si="91"/>
        <v>1.002497830688438</v>
      </c>
    </row>
    <row r="1468" spans="4:7" x14ac:dyDescent="0.25">
      <c r="D1468" s="35">
        <f t="shared" ca="1" si="88"/>
        <v>0.99986936225454981</v>
      </c>
      <c r="E1468" s="33">
        <f t="shared" ca="1" si="89"/>
        <v>100.31093401187481</v>
      </c>
      <c r="F1468" s="34">
        <f t="shared" ca="1" si="90"/>
        <v>100.01692504828293</v>
      </c>
      <c r="G1468" s="33">
        <f t="shared" ca="1" si="91"/>
        <v>1.0028085703413994</v>
      </c>
    </row>
    <row r="1469" spans="4:7" x14ac:dyDescent="0.25">
      <c r="D1469" s="35">
        <f t="shared" ca="1" si="88"/>
        <v>0.99971094160006369</v>
      </c>
      <c r="E1469" s="33">
        <f t="shared" ca="1" si="89"/>
        <v>100.26668315258264</v>
      </c>
      <c r="F1469" s="34">
        <f t="shared" ca="1" si="90"/>
        <v>100.12517730787189</v>
      </c>
      <c r="G1469" s="33">
        <f t="shared" ca="1" si="91"/>
        <v>1.0011238224064838</v>
      </c>
    </row>
    <row r="1470" spans="4:7" x14ac:dyDescent="0.25">
      <c r="D1470" s="35">
        <f t="shared" ca="1" si="88"/>
        <v>0.99996949405468649</v>
      </c>
      <c r="E1470" s="33">
        <f t="shared" ca="1" si="89"/>
        <v>100.35870295542641</v>
      </c>
      <c r="F1470" s="34">
        <f t="shared" ca="1" si="90"/>
        <v>100.01881762831978</v>
      </c>
      <c r="G1470" s="33">
        <f t="shared" ca="1" si="91"/>
        <v>1.0033676041967843</v>
      </c>
    </row>
    <row r="1471" spans="4:7" x14ac:dyDescent="0.25">
      <c r="D1471" s="35">
        <f t="shared" ca="1" si="88"/>
        <v>0.99996077715867604</v>
      </c>
      <c r="E1471" s="33">
        <f t="shared" ca="1" si="89"/>
        <v>100.17717119417698</v>
      </c>
      <c r="F1471" s="34">
        <f t="shared" ca="1" si="90"/>
        <v>100.05649641507088</v>
      </c>
      <c r="G1471" s="33">
        <f t="shared" ca="1" si="91"/>
        <v>1.0011667962601025</v>
      </c>
    </row>
    <row r="1472" spans="4:7" x14ac:dyDescent="0.25">
      <c r="D1472" s="35">
        <f t="shared" ca="1" si="88"/>
        <v>0.99993022673892451</v>
      </c>
      <c r="E1472" s="33">
        <f t="shared" ca="1" si="89"/>
        <v>100.25084143974345</v>
      </c>
      <c r="F1472" s="34">
        <f t="shared" ca="1" si="90"/>
        <v>99.927409595644349</v>
      </c>
      <c r="G1472" s="33">
        <f t="shared" ca="1" si="91"/>
        <v>1.003166668857391</v>
      </c>
    </row>
    <row r="1473" spans="4:7" x14ac:dyDescent="0.25">
      <c r="D1473" s="35">
        <f t="shared" ca="1" si="88"/>
        <v>0.99983013815887234</v>
      </c>
      <c r="E1473" s="33">
        <f t="shared" ca="1" si="89"/>
        <v>100.32575736891552</v>
      </c>
      <c r="F1473" s="34">
        <f t="shared" ca="1" si="90"/>
        <v>100.03062426952083</v>
      </c>
      <c r="G1473" s="33">
        <f t="shared" ca="1" si="91"/>
        <v>1.0027800644409275</v>
      </c>
    </row>
    <row r="1474" spans="4:7" x14ac:dyDescent="0.25">
      <c r="D1474" s="35">
        <f t="shared" ca="1" si="88"/>
        <v>0.99987680960576764</v>
      </c>
      <c r="E1474" s="33">
        <f t="shared" ca="1" si="89"/>
        <v>100.30633430916431</v>
      </c>
      <c r="F1474" s="34">
        <f t="shared" ca="1" si="90"/>
        <v>99.902879224775461</v>
      </c>
      <c r="G1474" s="33">
        <f t="shared" ca="1" si="91"/>
        <v>1.0039147851448942</v>
      </c>
    </row>
    <row r="1475" spans="4:7" x14ac:dyDescent="0.25">
      <c r="D1475" s="35">
        <f t="shared" ca="1" si="88"/>
        <v>0.99990808710912504</v>
      </c>
      <c r="E1475" s="33">
        <f t="shared" ca="1" si="89"/>
        <v>100.26845648359769</v>
      </c>
      <c r="F1475" s="34">
        <f t="shared" ca="1" si="90"/>
        <v>99.935202370969535</v>
      </c>
      <c r="G1475" s="33">
        <f t="shared" ca="1" si="91"/>
        <v>1.0032424825411002</v>
      </c>
    </row>
    <row r="1476" spans="4:7" x14ac:dyDescent="0.25">
      <c r="D1476" s="35">
        <f t="shared" ca="1" si="88"/>
        <v>0.99991756199324189</v>
      </c>
      <c r="E1476" s="33">
        <f t="shared" ca="1" si="89"/>
        <v>100.30090129054028</v>
      </c>
      <c r="F1476" s="34">
        <f t="shared" ca="1" si="90"/>
        <v>100.08173025024608</v>
      </c>
      <c r="G1476" s="33">
        <f t="shared" ca="1" si="91"/>
        <v>1.0021073020359301</v>
      </c>
    </row>
    <row r="1477" spans="4:7" x14ac:dyDescent="0.25">
      <c r="D1477" s="35">
        <f t="shared" ca="1" si="88"/>
        <v>0.9999548745324216</v>
      </c>
      <c r="E1477" s="33">
        <f t="shared" ca="1" si="89"/>
        <v>100.20618464194624</v>
      </c>
      <c r="F1477" s="34">
        <f t="shared" ca="1" si="90"/>
        <v>100.02523818105522</v>
      </c>
      <c r="G1477" s="33">
        <f t="shared" ca="1" si="91"/>
        <v>1.0017638009482712</v>
      </c>
    </row>
    <row r="1478" spans="4:7" x14ac:dyDescent="0.25">
      <c r="D1478" s="35">
        <f t="shared" ca="1" si="88"/>
        <v>0.99993191203460385</v>
      </c>
      <c r="E1478" s="33">
        <f t="shared" ca="1" si="89"/>
        <v>100.2615498665336</v>
      </c>
      <c r="F1478" s="34">
        <f t="shared" ca="1" si="90"/>
        <v>100.09117909592401</v>
      </c>
      <c r="G1478" s="33">
        <f t="shared" ca="1" si="91"/>
        <v>1.001633951834207</v>
      </c>
    </row>
    <row r="1479" spans="4:7" x14ac:dyDescent="0.25">
      <c r="D1479" s="35">
        <f t="shared" ca="1" si="88"/>
        <v>0.99998527953842498</v>
      </c>
      <c r="E1479" s="33">
        <f t="shared" ca="1" si="89"/>
        <v>100.30814139794786</v>
      </c>
      <c r="F1479" s="34">
        <f t="shared" ca="1" si="90"/>
        <v>99.881392915658182</v>
      </c>
      <c r="G1479" s="33">
        <f t="shared" ca="1" si="91"/>
        <v>1.004257769017175</v>
      </c>
    </row>
    <row r="1480" spans="4:7" x14ac:dyDescent="0.25">
      <c r="D1480" s="35">
        <f t="shared" ca="1" si="88"/>
        <v>0.99995020151505076</v>
      </c>
      <c r="E1480" s="33">
        <f t="shared" ca="1" si="89"/>
        <v>100.25683681781227</v>
      </c>
      <c r="F1480" s="34">
        <f t="shared" ca="1" si="90"/>
        <v>99.992593484039901</v>
      </c>
      <c r="G1480" s="33">
        <f t="shared" ca="1" si="91"/>
        <v>1.0025926989805942</v>
      </c>
    </row>
    <row r="1481" spans="4:7" x14ac:dyDescent="0.25">
      <c r="D1481" s="35">
        <f t="shared" ca="1" si="88"/>
        <v>0.99994977284271158</v>
      </c>
      <c r="E1481" s="33">
        <f t="shared" ca="1" si="89"/>
        <v>100.2780854268285</v>
      </c>
      <c r="F1481" s="34">
        <f t="shared" ca="1" si="90"/>
        <v>100.04244584221907</v>
      </c>
      <c r="G1481" s="33">
        <f t="shared" ca="1" si="91"/>
        <v>1.0023050506162536</v>
      </c>
    </row>
    <row r="1482" spans="4:7" x14ac:dyDescent="0.25">
      <c r="D1482" s="35">
        <f t="shared" ca="1" si="88"/>
        <v>0.99990055845208525</v>
      </c>
      <c r="E1482" s="33">
        <f t="shared" ca="1" si="89"/>
        <v>100.29733543702569</v>
      </c>
      <c r="F1482" s="34">
        <f t="shared" ca="1" si="90"/>
        <v>100.01105709014524</v>
      </c>
      <c r="G1482" s="33">
        <f t="shared" ca="1" si="91"/>
        <v>1.0027627407671915</v>
      </c>
    </row>
    <row r="1483" spans="4:7" x14ac:dyDescent="0.25">
      <c r="D1483" s="35">
        <f t="shared" ca="1" si="88"/>
        <v>0.99990087620767243</v>
      </c>
      <c r="E1483" s="33">
        <f t="shared" ca="1" si="89"/>
        <v>100.22133644424969</v>
      </c>
      <c r="F1483" s="34">
        <f t="shared" ca="1" si="90"/>
        <v>99.984765312634224</v>
      </c>
      <c r="G1483" s="33">
        <f t="shared" ca="1" si="91"/>
        <v>1.0022667134534577</v>
      </c>
    </row>
    <row r="1484" spans="4:7" x14ac:dyDescent="0.25">
      <c r="D1484" s="35">
        <f t="shared" ca="1" si="88"/>
        <v>0.99984979070906177</v>
      </c>
      <c r="E1484" s="33">
        <f t="shared" ca="1" si="89"/>
        <v>100.26254923924887</v>
      </c>
      <c r="F1484" s="34">
        <f t="shared" ca="1" si="90"/>
        <v>99.91230662034846</v>
      </c>
      <c r="G1484" s="33">
        <f t="shared" ca="1" si="91"/>
        <v>1.0033547644310241</v>
      </c>
    </row>
    <row r="1485" spans="4:7" x14ac:dyDescent="0.25">
      <c r="D1485" s="35">
        <f t="shared" ca="1" si="88"/>
        <v>0.99994330666349995</v>
      </c>
      <c r="E1485" s="33">
        <f t="shared" ca="1" si="89"/>
        <v>100.25780196282085</v>
      </c>
      <c r="F1485" s="34">
        <f t="shared" ca="1" si="90"/>
        <v>99.941823730201719</v>
      </c>
      <c r="G1485" s="33">
        <f t="shared" ca="1" si="91"/>
        <v>1.0031047490603469</v>
      </c>
    </row>
    <row r="1486" spans="4:7" x14ac:dyDescent="0.25">
      <c r="D1486" s="35">
        <f t="shared" ref="D1486:D1549" ca="1" si="92">_xlfn.BETA.INV(RAND(),$K$6,$L$6)</f>
        <v>0.99988623161358059</v>
      </c>
      <c r="E1486" s="33">
        <f t="shared" ref="E1486:E1549" ca="1" si="93">_xlfn.NORM.INV(RAND(),$G$7,$H$7)</f>
        <v>100.30270325262541</v>
      </c>
      <c r="F1486" s="34">
        <f t="shared" ref="F1486:F1549" ca="1" si="94">100+$M$8*(RAND() - RAND())</f>
        <v>99.962859497664681</v>
      </c>
      <c r="G1486" s="33">
        <f t="shared" ca="1" si="91"/>
        <v>1.0032855450505178</v>
      </c>
    </row>
    <row r="1487" spans="4:7" x14ac:dyDescent="0.25">
      <c r="D1487" s="35">
        <f t="shared" ca="1" si="92"/>
        <v>0.99996221494757065</v>
      </c>
      <c r="E1487" s="33">
        <f t="shared" ca="1" si="93"/>
        <v>100.33038270055266</v>
      </c>
      <c r="F1487" s="34">
        <f t="shared" ca="1" si="94"/>
        <v>99.994589738862686</v>
      </c>
      <c r="G1487" s="33">
        <f t="shared" ref="G1487:G1550" ca="1" si="95">D1487*E1487/F1487</f>
        <v>1.0033201993606493</v>
      </c>
    </row>
    <row r="1488" spans="4:7" x14ac:dyDescent="0.25">
      <c r="D1488" s="35">
        <f t="shared" ca="1" si="92"/>
        <v>0.99993578088562651</v>
      </c>
      <c r="E1488" s="33">
        <f t="shared" ca="1" si="93"/>
        <v>100.2383840798131</v>
      </c>
      <c r="F1488" s="34">
        <f t="shared" ca="1" si="94"/>
        <v>100.07586133883562</v>
      </c>
      <c r="G1488" s="33">
        <f t="shared" ca="1" si="95"/>
        <v>1.0015596720191813</v>
      </c>
    </row>
    <row r="1489" spans="4:7" x14ac:dyDescent="0.25">
      <c r="D1489" s="35">
        <f t="shared" ca="1" si="92"/>
        <v>0.99981241695224987</v>
      </c>
      <c r="E1489" s="33">
        <f t="shared" ca="1" si="93"/>
        <v>100.26035812372008</v>
      </c>
      <c r="F1489" s="34">
        <f t="shared" ca="1" si="94"/>
        <v>100.03742760057317</v>
      </c>
      <c r="G1489" s="33">
        <f t="shared" ca="1" si="95"/>
        <v>1.0020404700970176</v>
      </c>
    </row>
    <row r="1490" spans="4:7" x14ac:dyDescent="0.25">
      <c r="D1490" s="35">
        <f t="shared" ca="1" si="92"/>
        <v>0.99992653686050992</v>
      </c>
      <c r="E1490" s="33">
        <f t="shared" ca="1" si="93"/>
        <v>100.3392261439058</v>
      </c>
      <c r="F1490" s="34">
        <f t="shared" ca="1" si="94"/>
        <v>100.10023893387321</v>
      </c>
      <c r="G1490" s="33">
        <f t="shared" ca="1" si="95"/>
        <v>1.0023138403857264</v>
      </c>
    </row>
    <row r="1491" spans="4:7" x14ac:dyDescent="0.25">
      <c r="D1491" s="35">
        <f t="shared" ca="1" si="92"/>
        <v>0.99995570391590249</v>
      </c>
      <c r="E1491" s="33">
        <f t="shared" ca="1" si="93"/>
        <v>100.335961520648</v>
      </c>
      <c r="F1491" s="34">
        <f t="shared" ca="1" si="94"/>
        <v>99.961339341363043</v>
      </c>
      <c r="G1491" s="33">
        <f t="shared" ca="1" si="95"/>
        <v>1.0037032085757804</v>
      </c>
    </row>
    <row r="1492" spans="4:7" x14ac:dyDescent="0.25">
      <c r="D1492" s="35">
        <f t="shared" ca="1" si="92"/>
        <v>0.99992135499646906</v>
      </c>
      <c r="E1492" s="33">
        <f t="shared" ca="1" si="93"/>
        <v>100.29747397631959</v>
      </c>
      <c r="F1492" s="34">
        <f t="shared" ca="1" si="94"/>
        <v>100.03130024702351</v>
      </c>
      <c r="G1492" s="33">
        <f t="shared" ca="1" si="95"/>
        <v>1.0025820501529346</v>
      </c>
    </row>
    <row r="1493" spans="4:7" x14ac:dyDescent="0.25">
      <c r="D1493" s="35">
        <f t="shared" ca="1" si="92"/>
        <v>0.99988395830236221</v>
      </c>
      <c r="E1493" s="33">
        <f t="shared" ca="1" si="93"/>
        <v>100.3724311714012</v>
      </c>
      <c r="F1493" s="34">
        <f t="shared" ca="1" si="94"/>
        <v>99.957417158073</v>
      </c>
      <c r="G1493" s="33">
        <f t="shared" ca="1" si="95"/>
        <v>1.0040353846416534</v>
      </c>
    </row>
    <row r="1494" spans="4:7" x14ac:dyDescent="0.25">
      <c r="D1494" s="35">
        <f t="shared" ca="1" si="92"/>
        <v>0.99992027872728162</v>
      </c>
      <c r="E1494" s="33">
        <f t="shared" ca="1" si="93"/>
        <v>100.33216499179436</v>
      </c>
      <c r="F1494" s="34">
        <f t="shared" ca="1" si="94"/>
        <v>100.01771988511048</v>
      </c>
      <c r="G1494" s="33">
        <f t="shared" ca="1" si="95"/>
        <v>1.0030639220644917</v>
      </c>
    </row>
    <row r="1495" spans="4:7" x14ac:dyDescent="0.25">
      <c r="D1495" s="35">
        <f t="shared" ca="1" si="92"/>
        <v>0.9999353847709509</v>
      </c>
      <c r="E1495" s="33">
        <f t="shared" ca="1" si="93"/>
        <v>100.24061855141545</v>
      </c>
      <c r="F1495" s="34">
        <f t="shared" ca="1" si="94"/>
        <v>99.942704188735945</v>
      </c>
      <c r="G1495" s="33">
        <f t="shared" ca="1" si="95"/>
        <v>1.0029160436924083</v>
      </c>
    </row>
    <row r="1496" spans="4:7" x14ac:dyDescent="0.25">
      <c r="D1496" s="35">
        <f t="shared" ca="1" si="92"/>
        <v>0.99982456950503784</v>
      </c>
      <c r="E1496" s="33">
        <f t="shared" ca="1" si="93"/>
        <v>100.36242889942588</v>
      </c>
      <c r="F1496" s="34">
        <f t="shared" ca="1" si="94"/>
        <v>99.947117124250425</v>
      </c>
      <c r="G1496" s="33">
        <f t="shared" ca="1" si="95"/>
        <v>1.0039791557379649</v>
      </c>
    </row>
    <row r="1497" spans="4:7" x14ac:dyDescent="0.25">
      <c r="D1497" s="35">
        <f t="shared" ca="1" si="92"/>
        <v>0.99991976939567251</v>
      </c>
      <c r="E1497" s="33">
        <f t="shared" ca="1" si="93"/>
        <v>100.29122534634669</v>
      </c>
      <c r="F1497" s="34">
        <f t="shared" ca="1" si="94"/>
        <v>100.07390666038789</v>
      </c>
      <c r="G1497" s="33">
        <f t="shared" ca="1" si="95"/>
        <v>1.0020911770842595</v>
      </c>
    </row>
    <row r="1498" spans="4:7" x14ac:dyDescent="0.25">
      <c r="D1498" s="35">
        <f t="shared" ca="1" si="92"/>
        <v>0.99984461947033021</v>
      </c>
      <c r="E1498" s="33">
        <f t="shared" ca="1" si="93"/>
        <v>100.35220207500022</v>
      </c>
      <c r="F1498" s="34">
        <f t="shared" ca="1" si="94"/>
        <v>100.10044499954985</v>
      </c>
      <c r="G1498" s="33">
        <f t="shared" ca="1" si="95"/>
        <v>1.0023592731994297</v>
      </c>
    </row>
    <row r="1499" spans="4:7" x14ac:dyDescent="0.25">
      <c r="D1499" s="35">
        <f t="shared" ca="1" si="92"/>
        <v>0.99991423476403862</v>
      </c>
      <c r="E1499" s="33">
        <f t="shared" ca="1" si="93"/>
        <v>100.27852349219121</v>
      </c>
      <c r="F1499" s="34">
        <f t="shared" ca="1" si="94"/>
        <v>100.0261725365162</v>
      </c>
      <c r="G1499" s="33">
        <f t="shared" ca="1" si="95"/>
        <v>1.0024368676543818</v>
      </c>
    </row>
    <row r="1500" spans="4:7" x14ac:dyDescent="0.25">
      <c r="D1500" s="35">
        <f t="shared" ca="1" si="92"/>
        <v>0.99995704360375171</v>
      </c>
      <c r="E1500" s="33">
        <f t="shared" ca="1" si="93"/>
        <v>100.29709161223191</v>
      </c>
      <c r="F1500" s="34">
        <f t="shared" ca="1" si="94"/>
        <v>99.887862964663825</v>
      </c>
      <c r="G1500" s="33">
        <f t="shared" ca="1" si="95"/>
        <v>1.0040537482126479</v>
      </c>
    </row>
    <row r="1501" spans="4:7" x14ac:dyDescent="0.25">
      <c r="D1501" s="35">
        <f t="shared" ca="1" si="92"/>
        <v>0.9999013719146953</v>
      </c>
      <c r="E1501" s="33">
        <f t="shared" ca="1" si="93"/>
        <v>100.36202536698109</v>
      </c>
      <c r="F1501" s="34">
        <f t="shared" ca="1" si="94"/>
        <v>100.00008657354603</v>
      </c>
      <c r="G1501" s="33">
        <f t="shared" ca="1" si="95"/>
        <v>1.0035203997426232</v>
      </c>
    </row>
    <row r="1502" spans="4:7" x14ac:dyDescent="0.25">
      <c r="D1502" s="35">
        <f t="shared" ca="1" si="92"/>
        <v>0.99987229601281824</v>
      </c>
      <c r="E1502" s="33">
        <f t="shared" ca="1" si="93"/>
        <v>100.35639102348857</v>
      </c>
      <c r="F1502" s="34">
        <f t="shared" ca="1" si="94"/>
        <v>99.94597746540353</v>
      </c>
      <c r="G1502" s="33">
        <f t="shared" ca="1" si="95"/>
        <v>1.0039781255523745</v>
      </c>
    </row>
    <row r="1503" spans="4:7" x14ac:dyDescent="0.25">
      <c r="D1503" s="35">
        <f t="shared" ca="1" si="92"/>
        <v>0.99987326094781248</v>
      </c>
      <c r="E1503" s="33">
        <f t="shared" ca="1" si="93"/>
        <v>100.13474157687014</v>
      </c>
      <c r="F1503" s="34">
        <f t="shared" ca="1" si="94"/>
        <v>100.01564579811473</v>
      </c>
      <c r="G1503" s="33">
        <f t="shared" ca="1" si="95"/>
        <v>1.0010638815124155</v>
      </c>
    </row>
    <row r="1504" spans="4:7" x14ac:dyDescent="0.25">
      <c r="D1504" s="35">
        <f t="shared" ca="1" si="92"/>
        <v>0.99989139570299113</v>
      </c>
      <c r="E1504" s="33">
        <f t="shared" ca="1" si="93"/>
        <v>100.25645194641866</v>
      </c>
      <c r="F1504" s="34">
        <f t="shared" ca="1" si="94"/>
        <v>99.863469547370869</v>
      </c>
      <c r="G1504" s="33">
        <f t="shared" ca="1" si="95"/>
        <v>1.0038261650561049</v>
      </c>
    </row>
    <row r="1505" spans="4:7" x14ac:dyDescent="0.25">
      <c r="D1505" s="35">
        <f t="shared" ca="1" si="92"/>
        <v>0.99993798566855374</v>
      </c>
      <c r="E1505" s="33">
        <f t="shared" ca="1" si="93"/>
        <v>100.23536235796931</v>
      </c>
      <c r="F1505" s="34">
        <f t="shared" ca="1" si="94"/>
        <v>99.944461037901789</v>
      </c>
      <c r="G1505" s="33">
        <f t="shared" ca="1" si="95"/>
        <v>1.0028484349020168</v>
      </c>
    </row>
    <row r="1506" spans="4:7" x14ac:dyDescent="0.25">
      <c r="D1506" s="35">
        <f t="shared" ca="1" si="92"/>
        <v>0.99988317395038173</v>
      </c>
      <c r="E1506" s="33">
        <f t="shared" ca="1" si="93"/>
        <v>100.25989135467205</v>
      </c>
      <c r="F1506" s="34">
        <f t="shared" ca="1" si="94"/>
        <v>100.05753100392492</v>
      </c>
      <c r="G1506" s="33">
        <f t="shared" ca="1" si="95"/>
        <v>1.0019053776541569</v>
      </c>
    </row>
    <row r="1507" spans="4:7" x14ac:dyDescent="0.25">
      <c r="D1507" s="35">
        <f t="shared" ca="1" si="92"/>
        <v>0.99988881780899042</v>
      </c>
      <c r="E1507" s="33">
        <f t="shared" ca="1" si="93"/>
        <v>100.18418862656557</v>
      </c>
      <c r="F1507" s="34">
        <f t="shared" ca="1" si="94"/>
        <v>100.00273139212834</v>
      </c>
      <c r="G1507" s="33">
        <f t="shared" ca="1" si="95"/>
        <v>1.0017031388490116</v>
      </c>
    </row>
    <row r="1508" spans="4:7" x14ac:dyDescent="0.25">
      <c r="D1508" s="35">
        <f t="shared" ca="1" si="92"/>
        <v>0.99989799619500308</v>
      </c>
      <c r="E1508" s="33">
        <f t="shared" ca="1" si="93"/>
        <v>100.24801753033427</v>
      </c>
      <c r="F1508" s="34">
        <f t="shared" ca="1" si="94"/>
        <v>99.941678473556166</v>
      </c>
      <c r="G1508" s="33">
        <f t="shared" ca="1" si="95"/>
        <v>1.0029628617616719</v>
      </c>
    </row>
    <row r="1509" spans="4:7" x14ac:dyDescent="0.25">
      <c r="D1509" s="35">
        <f t="shared" ca="1" si="92"/>
        <v>0.99996772057085015</v>
      </c>
      <c r="E1509" s="33">
        <f t="shared" ca="1" si="93"/>
        <v>100.29727672935506</v>
      </c>
      <c r="F1509" s="34">
        <f t="shared" ca="1" si="94"/>
        <v>100.02911226036208</v>
      </c>
      <c r="G1509" s="33">
        <f t="shared" ca="1" si="95"/>
        <v>1.0026484982638384</v>
      </c>
    </row>
    <row r="1510" spans="4:7" x14ac:dyDescent="0.25">
      <c r="D1510" s="35">
        <f t="shared" ca="1" si="92"/>
        <v>0.99990585929218156</v>
      </c>
      <c r="E1510" s="33">
        <f t="shared" ca="1" si="93"/>
        <v>100.3171747119794</v>
      </c>
      <c r="F1510" s="34">
        <f t="shared" ca="1" si="94"/>
        <v>99.937884241641427</v>
      </c>
      <c r="G1510" s="33">
        <f t="shared" ca="1" si="95"/>
        <v>1.0037007641627671</v>
      </c>
    </row>
    <row r="1511" spans="4:7" x14ac:dyDescent="0.25">
      <c r="D1511" s="35">
        <f t="shared" ca="1" si="92"/>
        <v>0.9998817592090905</v>
      </c>
      <c r="E1511" s="33">
        <f t="shared" ca="1" si="93"/>
        <v>100.21937314304181</v>
      </c>
      <c r="F1511" s="34">
        <f t="shared" ca="1" si="94"/>
        <v>100.09705562907372</v>
      </c>
      <c r="G1511" s="33">
        <f t="shared" ca="1" si="95"/>
        <v>1.0011036038505723</v>
      </c>
    </row>
    <row r="1512" spans="4:7" x14ac:dyDescent="0.25">
      <c r="D1512" s="35">
        <f t="shared" ca="1" si="92"/>
        <v>0.99996722438478658</v>
      </c>
      <c r="E1512" s="33">
        <f t="shared" ca="1" si="93"/>
        <v>100.29166368011465</v>
      </c>
      <c r="F1512" s="34">
        <f t="shared" ca="1" si="94"/>
        <v>100.0462761462251</v>
      </c>
      <c r="G1512" s="33">
        <f t="shared" ca="1" si="95"/>
        <v>1.0024198842999197</v>
      </c>
    </row>
    <row r="1513" spans="4:7" x14ac:dyDescent="0.25">
      <c r="D1513" s="35">
        <f t="shared" ca="1" si="92"/>
        <v>0.99988249176552857</v>
      </c>
      <c r="E1513" s="33">
        <f t="shared" ca="1" si="93"/>
        <v>100.2642718055591</v>
      </c>
      <c r="F1513" s="34">
        <f t="shared" ca="1" si="94"/>
        <v>100.10600213308349</v>
      </c>
      <c r="G1513" s="33">
        <f t="shared" ca="1" si="95"/>
        <v>1.0014633267915387</v>
      </c>
    </row>
    <row r="1514" spans="4:7" x14ac:dyDescent="0.25">
      <c r="D1514" s="35">
        <f t="shared" ca="1" si="92"/>
        <v>0.99976310887158093</v>
      </c>
      <c r="E1514" s="33">
        <f t="shared" ca="1" si="93"/>
        <v>100.26805439148065</v>
      </c>
      <c r="F1514" s="34">
        <f t="shared" ca="1" si="94"/>
        <v>99.996045151128442</v>
      </c>
      <c r="G1514" s="33">
        <f t="shared" ca="1" si="95"/>
        <v>1.0024826644636577</v>
      </c>
    </row>
    <row r="1515" spans="4:7" x14ac:dyDescent="0.25">
      <c r="D1515" s="35">
        <f t="shared" ca="1" si="92"/>
        <v>0.99993298400280184</v>
      </c>
      <c r="E1515" s="33">
        <f t="shared" ca="1" si="93"/>
        <v>100.31702128110811</v>
      </c>
      <c r="F1515" s="34">
        <f t="shared" ca="1" si="94"/>
        <v>100.10876934462792</v>
      </c>
      <c r="G1515" s="33">
        <f t="shared" ca="1" si="95"/>
        <v>1.0020131012755669</v>
      </c>
    </row>
    <row r="1516" spans="4:7" x14ac:dyDescent="0.25">
      <c r="D1516" s="35">
        <f t="shared" ca="1" si="92"/>
        <v>0.99988586259631196</v>
      </c>
      <c r="E1516" s="33">
        <f t="shared" ca="1" si="93"/>
        <v>100.297964485988</v>
      </c>
      <c r="F1516" s="34">
        <f t="shared" ca="1" si="94"/>
        <v>99.970389096086294</v>
      </c>
      <c r="G1516" s="33">
        <f t="shared" ca="1" si="95"/>
        <v>1.0031622127661846</v>
      </c>
    </row>
    <row r="1517" spans="4:7" x14ac:dyDescent="0.25">
      <c r="D1517" s="35">
        <f t="shared" ca="1" si="92"/>
        <v>0.9999093350216075</v>
      </c>
      <c r="E1517" s="33">
        <f t="shared" ca="1" si="93"/>
        <v>100.24285031843472</v>
      </c>
      <c r="F1517" s="34">
        <f t="shared" ca="1" si="94"/>
        <v>99.950401964008535</v>
      </c>
      <c r="G1517" s="33">
        <f t="shared" ca="1" si="95"/>
        <v>1.002835004492229</v>
      </c>
    </row>
    <row r="1518" spans="4:7" x14ac:dyDescent="0.25">
      <c r="D1518" s="35">
        <f t="shared" ca="1" si="92"/>
        <v>0.99976893542157186</v>
      </c>
      <c r="E1518" s="33">
        <f t="shared" ca="1" si="93"/>
        <v>100.27645075165148</v>
      </c>
      <c r="F1518" s="34">
        <f t="shared" ca="1" si="94"/>
        <v>99.890604236191692</v>
      </c>
      <c r="G1518" s="33">
        <f t="shared" ca="1" si="95"/>
        <v>1.0036307336652308</v>
      </c>
    </row>
    <row r="1519" spans="4:7" x14ac:dyDescent="0.25">
      <c r="D1519" s="35">
        <f t="shared" ca="1" si="92"/>
        <v>0.99991905980604279</v>
      </c>
      <c r="E1519" s="33">
        <f t="shared" ca="1" si="93"/>
        <v>100.41696009779393</v>
      </c>
      <c r="F1519" s="34">
        <f t="shared" ca="1" si="94"/>
        <v>100.06367023816235</v>
      </c>
      <c r="G1519" s="33">
        <f t="shared" ca="1" si="95"/>
        <v>1.0034494246571524</v>
      </c>
    </row>
    <row r="1520" spans="4:7" x14ac:dyDescent="0.25">
      <c r="D1520" s="35">
        <f t="shared" ca="1" si="92"/>
        <v>0.99986937444486323</v>
      </c>
      <c r="E1520" s="33">
        <f t="shared" ca="1" si="93"/>
        <v>100.30080325821608</v>
      </c>
      <c r="F1520" s="34">
        <f t="shared" ca="1" si="94"/>
        <v>99.939620395120414</v>
      </c>
      <c r="G1520" s="33">
        <f t="shared" ca="1" si="95"/>
        <v>1.0034829131190734</v>
      </c>
    </row>
    <row r="1521" spans="4:7" x14ac:dyDescent="0.25">
      <c r="D1521" s="35">
        <f t="shared" ca="1" si="92"/>
        <v>0.99993248944759083</v>
      </c>
      <c r="E1521" s="33">
        <f t="shared" ca="1" si="93"/>
        <v>100.31141208278001</v>
      </c>
      <c r="F1521" s="34">
        <f t="shared" ca="1" si="94"/>
        <v>99.913243604449349</v>
      </c>
      <c r="G1521" s="33">
        <f t="shared" ca="1" si="95"/>
        <v>1.0039173625574356</v>
      </c>
    </row>
    <row r="1522" spans="4:7" x14ac:dyDescent="0.25">
      <c r="D1522" s="35">
        <f t="shared" ca="1" si="92"/>
        <v>0.99991174392586801</v>
      </c>
      <c r="E1522" s="33">
        <f t="shared" ca="1" si="93"/>
        <v>100.32868189694126</v>
      </c>
      <c r="F1522" s="34">
        <f t="shared" ca="1" si="94"/>
        <v>100.02901907740284</v>
      </c>
      <c r="G1522" s="33">
        <f t="shared" ca="1" si="95"/>
        <v>1.0029072383857562</v>
      </c>
    </row>
    <row r="1523" spans="4:7" x14ac:dyDescent="0.25">
      <c r="D1523" s="35">
        <f t="shared" ca="1" si="92"/>
        <v>0.99980436228678393</v>
      </c>
      <c r="E1523" s="33">
        <f t="shared" ca="1" si="93"/>
        <v>100.30669069248012</v>
      </c>
      <c r="F1523" s="34">
        <f t="shared" ca="1" si="94"/>
        <v>100.06117459062234</v>
      </c>
      <c r="G1523" s="33">
        <f t="shared" ca="1" si="95"/>
        <v>1.0022575422604683</v>
      </c>
    </row>
    <row r="1524" spans="4:7" x14ac:dyDescent="0.25">
      <c r="D1524" s="35">
        <f t="shared" ca="1" si="92"/>
        <v>0.99987208475583211</v>
      </c>
      <c r="E1524" s="33">
        <f t="shared" ca="1" si="93"/>
        <v>100.19716861465653</v>
      </c>
      <c r="F1524" s="34">
        <f t="shared" ca="1" si="94"/>
        <v>100.0275833704611</v>
      </c>
      <c r="G1524" s="33">
        <f t="shared" ca="1" si="95"/>
        <v>1.0015672526879567</v>
      </c>
    </row>
    <row r="1525" spans="4:7" x14ac:dyDescent="0.25">
      <c r="D1525" s="35">
        <f t="shared" ca="1" si="92"/>
        <v>0.99992066477555275</v>
      </c>
      <c r="E1525" s="33">
        <f t="shared" ca="1" si="93"/>
        <v>100.22920777191845</v>
      </c>
      <c r="F1525" s="34">
        <f t="shared" ca="1" si="94"/>
        <v>99.9620119166281</v>
      </c>
      <c r="G1525" s="33">
        <f t="shared" ca="1" si="95"/>
        <v>1.0025934266790451</v>
      </c>
    </row>
    <row r="1526" spans="4:7" x14ac:dyDescent="0.25">
      <c r="D1526" s="35">
        <f t="shared" ca="1" si="92"/>
        <v>0.99994711110982659</v>
      </c>
      <c r="E1526" s="33">
        <f t="shared" ca="1" si="93"/>
        <v>100.29018125373572</v>
      </c>
      <c r="F1526" s="34">
        <f t="shared" ca="1" si="94"/>
        <v>100.00007516262502</v>
      </c>
      <c r="G1526" s="33">
        <f t="shared" ca="1" si="95"/>
        <v>1.0028480164066451</v>
      </c>
    </row>
    <row r="1527" spans="4:7" x14ac:dyDescent="0.25">
      <c r="D1527" s="35">
        <f t="shared" ca="1" si="92"/>
        <v>0.99986726265823234</v>
      </c>
      <c r="E1527" s="33">
        <f t="shared" ca="1" si="93"/>
        <v>100.30875486694285</v>
      </c>
      <c r="F1527" s="34">
        <f t="shared" ca="1" si="94"/>
        <v>99.946812983649167</v>
      </c>
      <c r="G1527" s="33">
        <f t="shared" ca="1" si="95"/>
        <v>1.003488126888785</v>
      </c>
    </row>
    <row r="1528" spans="4:7" x14ac:dyDescent="0.25">
      <c r="D1528" s="35">
        <f t="shared" ca="1" si="92"/>
        <v>0.99991159011764996</v>
      </c>
      <c r="E1528" s="33">
        <f t="shared" ca="1" si="93"/>
        <v>100.20681961826621</v>
      </c>
      <c r="F1528" s="34">
        <f t="shared" ca="1" si="94"/>
        <v>99.995866756078556</v>
      </c>
      <c r="G1528" s="33">
        <f t="shared" ca="1" si="95"/>
        <v>1.0020210194242078</v>
      </c>
    </row>
    <row r="1529" spans="4:7" x14ac:dyDescent="0.25">
      <c r="D1529" s="35">
        <f t="shared" ca="1" si="92"/>
        <v>0.99989273483990537</v>
      </c>
      <c r="E1529" s="33">
        <f t="shared" ca="1" si="93"/>
        <v>100.30857492669686</v>
      </c>
      <c r="F1529" s="34">
        <f t="shared" ca="1" si="94"/>
        <v>99.880563422999941</v>
      </c>
      <c r="G1529" s="33">
        <f t="shared" ca="1" si="95"/>
        <v>1.0041775083564703</v>
      </c>
    </row>
    <row r="1530" spans="4:7" x14ac:dyDescent="0.25">
      <c r="D1530" s="35">
        <f t="shared" ca="1" si="92"/>
        <v>0.99995530403721711</v>
      </c>
      <c r="E1530" s="33">
        <f t="shared" ca="1" si="93"/>
        <v>100.26343337736292</v>
      </c>
      <c r="F1530" s="34">
        <f t="shared" ca="1" si="94"/>
        <v>99.989812739229492</v>
      </c>
      <c r="G1530" s="33">
        <f t="shared" ca="1" si="95"/>
        <v>1.0026916668815913</v>
      </c>
    </row>
    <row r="1531" spans="4:7" x14ac:dyDescent="0.25">
      <c r="D1531" s="35">
        <f t="shared" ca="1" si="92"/>
        <v>0.9999115524037745</v>
      </c>
      <c r="E1531" s="33">
        <f t="shared" ca="1" si="93"/>
        <v>100.3056443932807</v>
      </c>
      <c r="F1531" s="34">
        <f t="shared" ca="1" si="94"/>
        <v>99.901286214781166</v>
      </c>
      <c r="G1531" s="33">
        <f t="shared" ca="1" si="95"/>
        <v>1.0039587717070513</v>
      </c>
    </row>
    <row r="1532" spans="4:7" x14ac:dyDescent="0.25">
      <c r="D1532" s="35">
        <f t="shared" ca="1" si="92"/>
        <v>0.99988455762592099</v>
      </c>
      <c r="E1532" s="33">
        <f t="shared" ca="1" si="93"/>
        <v>100.31809903487456</v>
      </c>
      <c r="F1532" s="34">
        <f t="shared" ca="1" si="94"/>
        <v>100.10470029629835</v>
      </c>
      <c r="G1532" s="33">
        <f t="shared" ca="1" si="95"/>
        <v>1.002016066962522</v>
      </c>
    </row>
    <row r="1533" spans="4:7" x14ac:dyDescent="0.25">
      <c r="D1533" s="35">
        <f t="shared" ca="1" si="92"/>
        <v>0.99988504042502047</v>
      </c>
      <c r="E1533" s="33">
        <f t="shared" ca="1" si="93"/>
        <v>100.24739076828828</v>
      </c>
      <c r="F1533" s="34">
        <f t="shared" ca="1" si="94"/>
        <v>100.0694962941638</v>
      </c>
      <c r="G1533" s="33">
        <f t="shared" ca="1" si="95"/>
        <v>1.0016625453594759</v>
      </c>
    </row>
    <row r="1534" spans="4:7" x14ac:dyDescent="0.25">
      <c r="D1534" s="35">
        <f t="shared" ca="1" si="92"/>
        <v>0.9998811090558809</v>
      </c>
      <c r="E1534" s="33">
        <f t="shared" ca="1" si="93"/>
        <v>100.30971224973376</v>
      </c>
      <c r="F1534" s="34">
        <f t="shared" ca="1" si="94"/>
        <v>99.994809441093196</v>
      </c>
      <c r="G1534" s="33">
        <f t="shared" ca="1" si="95"/>
        <v>1.0030299261925728</v>
      </c>
    </row>
    <row r="1535" spans="4:7" x14ac:dyDescent="0.25">
      <c r="D1535" s="35">
        <f t="shared" ca="1" si="92"/>
        <v>0.99993424370592598</v>
      </c>
      <c r="E1535" s="33">
        <f t="shared" ca="1" si="93"/>
        <v>100.26405071831562</v>
      </c>
      <c r="F1535" s="34">
        <f t="shared" ca="1" si="94"/>
        <v>100.0290429956315</v>
      </c>
      <c r="G1535" s="33">
        <f t="shared" ca="1" si="95"/>
        <v>1.0022834841106099</v>
      </c>
    </row>
    <row r="1536" spans="4:7" x14ac:dyDescent="0.25">
      <c r="D1536" s="35">
        <f t="shared" ca="1" si="92"/>
        <v>0.99991721844035375</v>
      </c>
      <c r="E1536" s="33">
        <f t="shared" ca="1" si="93"/>
        <v>100.25753440282973</v>
      </c>
      <c r="F1536" s="34">
        <f t="shared" ca="1" si="94"/>
        <v>100.01006993227212</v>
      </c>
      <c r="G1536" s="33">
        <f t="shared" ca="1" si="95"/>
        <v>1.0023914091416537</v>
      </c>
    </row>
    <row r="1537" spans="4:7" x14ac:dyDescent="0.25">
      <c r="D1537" s="35">
        <f t="shared" ca="1" si="92"/>
        <v>0.99968747791809731</v>
      </c>
      <c r="E1537" s="33">
        <f t="shared" ca="1" si="93"/>
        <v>100.22444314757523</v>
      </c>
      <c r="F1537" s="34">
        <f t="shared" ca="1" si="94"/>
        <v>100.05578049426295</v>
      </c>
      <c r="G1537" s="33">
        <f t="shared" ca="1" si="95"/>
        <v>1.0013726373529226</v>
      </c>
    </row>
    <row r="1538" spans="4:7" x14ac:dyDescent="0.25">
      <c r="D1538" s="35">
        <f t="shared" ca="1" si="92"/>
        <v>0.99992903656644483</v>
      </c>
      <c r="E1538" s="33">
        <f t="shared" ca="1" si="93"/>
        <v>100.23501265901527</v>
      </c>
      <c r="F1538" s="34">
        <f t="shared" ca="1" si="94"/>
        <v>100.03054913018568</v>
      </c>
      <c r="G1538" s="33">
        <f t="shared" ca="1" si="95"/>
        <v>1.0019729023771731</v>
      </c>
    </row>
    <row r="1539" spans="4:7" x14ac:dyDescent="0.25">
      <c r="D1539" s="35">
        <f t="shared" ca="1" si="92"/>
        <v>0.99995642613901414</v>
      </c>
      <c r="E1539" s="33">
        <f t="shared" ca="1" si="93"/>
        <v>100.30176016823395</v>
      </c>
      <c r="F1539" s="34">
        <f t="shared" ca="1" si="94"/>
        <v>99.866020254960858</v>
      </c>
      <c r="G1539" s="33">
        <f t="shared" ca="1" si="95"/>
        <v>1.0043194810128369</v>
      </c>
    </row>
    <row r="1540" spans="4:7" x14ac:dyDescent="0.25">
      <c r="D1540" s="35">
        <f t="shared" ca="1" si="92"/>
        <v>0.99995465920059234</v>
      </c>
      <c r="E1540" s="33">
        <f t="shared" ca="1" si="93"/>
        <v>100.35258473368127</v>
      </c>
      <c r="F1540" s="34">
        <f t="shared" ca="1" si="94"/>
        <v>99.986849182225242</v>
      </c>
      <c r="G1540" s="33">
        <f t="shared" ca="1" si="95"/>
        <v>1.0036123299013384</v>
      </c>
    </row>
    <row r="1541" spans="4:7" x14ac:dyDescent="0.25">
      <c r="D1541" s="35">
        <f t="shared" ca="1" si="92"/>
        <v>0.99998227245287419</v>
      </c>
      <c r="E1541" s="33">
        <f t="shared" ca="1" si="93"/>
        <v>100.36828805752363</v>
      </c>
      <c r="F1541" s="34">
        <f t="shared" ca="1" si="94"/>
        <v>100.00279154662873</v>
      </c>
      <c r="G1541" s="33">
        <f t="shared" ca="1" si="95"/>
        <v>1.0036370707428586</v>
      </c>
    </row>
    <row r="1542" spans="4:7" x14ac:dyDescent="0.25">
      <c r="D1542" s="35">
        <f t="shared" ca="1" si="92"/>
        <v>0.99994515212411084</v>
      </c>
      <c r="E1542" s="33">
        <f t="shared" ca="1" si="93"/>
        <v>100.28772496213156</v>
      </c>
      <c r="F1542" s="34">
        <f t="shared" ca="1" si="94"/>
        <v>99.868588555066182</v>
      </c>
      <c r="G1542" s="33">
        <f t="shared" ca="1" si="95"/>
        <v>1.0041418011845173</v>
      </c>
    </row>
    <row r="1543" spans="4:7" x14ac:dyDescent="0.25">
      <c r="D1543" s="35">
        <f t="shared" ca="1" si="92"/>
        <v>0.99985822141749148</v>
      </c>
      <c r="E1543" s="33">
        <f t="shared" ca="1" si="93"/>
        <v>100.25531004352031</v>
      </c>
      <c r="F1543" s="34">
        <f t="shared" ca="1" si="94"/>
        <v>100.06954133535346</v>
      </c>
      <c r="G1543" s="33">
        <f t="shared" ca="1" si="95"/>
        <v>1.001714354339299</v>
      </c>
    </row>
    <row r="1544" spans="4:7" x14ac:dyDescent="0.25">
      <c r="D1544" s="35">
        <f t="shared" ca="1" si="92"/>
        <v>0.99995795099438012</v>
      </c>
      <c r="E1544" s="33">
        <f t="shared" ca="1" si="93"/>
        <v>100.32616427152909</v>
      </c>
      <c r="F1544" s="34">
        <f t="shared" ca="1" si="94"/>
        <v>100.02406807916707</v>
      </c>
      <c r="G1544" s="33">
        <f t="shared" ca="1" si="95"/>
        <v>1.0029780590075681</v>
      </c>
    </row>
    <row r="1545" spans="4:7" x14ac:dyDescent="0.25">
      <c r="D1545" s="35">
        <f t="shared" ca="1" si="92"/>
        <v>0.99996354793785414</v>
      </c>
      <c r="E1545" s="33">
        <f t="shared" ca="1" si="93"/>
        <v>100.25444717843223</v>
      </c>
      <c r="F1545" s="34">
        <f t="shared" ca="1" si="94"/>
        <v>100.10520303840273</v>
      </c>
      <c r="G1545" s="33">
        <f t="shared" ca="1" si="95"/>
        <v>1.0014543665491065</v>
      </c>
    </row>
    <row r="1546" spans="4:7" x14ac:dyDescent="0.25">
      <c r="D1546" s="35">
        <f t="shared" ca="1" si="92"/>
        <v>0.99993117913349439</v>
      </c>
      <c r="E1546" s="33">
        <f t="shared" ca="1" si="93"/>
        <v>100.28523525700838</v>
      </c>
      <c r="F1546" s="34">
        <f t="shared" ca="1" si="94"/>
        <v>99.887712623126646</v>
      </c>
      <c r="G1546" s="33">
        <f t="shared" ca="1" si="95"/>
        <v>1.0039106002814122</v>
      </c>
    </row>
    <row r="1547" spans="4:7" x14ac:dyDescent="0.25">
      <c r="D1547" s="35">
        <f t="shared" ca="1" si="92"/>
        <v>0.99995844923952726</v>
      </c>
      <c r="E1547" s="33">
        <f t="shared" ca="1" si="93"/>
        <v>100.33204235429881</v>
      </c>
      <c r="F1547" s="34">
        <f t="shared" ca="1" si="94"/>
        <v>99.966907711426174</v>
      </c>
      <c r="G1547" s="33">
        <f t="shared" ca="1" si="95"/>
        <v>1.003610852615898</v>
      </c>
    </row>
    <row r="1548" spans="4:7" x14ac:dyDescent="0.25">
      <c r="D1548" s="35">
        <f t="shared" ca="1" si="92"/>
        <v>0.99986995632815123</v>
      </c>
      <c r="E1548" s="33">
        <f t="shared" ca="1" si="93"/>
        <v>100.26150306872537</v>
      </c>
      <c r="F1548" s="34">
        <f t="shared" ca="1" si="94"/>
        <v>99.994543471338446</v>
      </c>
      <c r="G1548" s="33">
        <f t="shared" ca="1" si="95"/>
        <v>1.0025393507942317</v>
      </c>
    </row>
    <row r="1549" spans="4:7" x14ac:dyDescent="0.25">
      <c r="D1549" s="35">
        <f t="shared" ca="1" si="92"/>
        <v>0.99984196568310957</v>
      </c>
      <c r="E1549" s="33">
        <f t="shared" ca="1" si="93"/>
        <v>100.31210504937074</v>
      </c>
      <c r="F1549" s="34">
        <f t="shared" ca="1" si="94"/>
        <v>99.868354048028564</v>
      </c>
      <c r="G1549" s="33">
        <f t="shared" ca="1" si="95"/>
        <v>1.0042846229961804</v>
      </c>
    </row>
    <row r="1550" spans="4:7" x14ac:dyDescent="0.25">
      <c r="D1550" s="35">
        <f t="shared" ref="D1550:D1613" ca="1" si="96">_xlfn.BETA.INV(RAND(),$K$6,$L$6)</f>
        <v>0.99990806438919611</v>
      </c>
      <c r="E1550" s="33">
        <f t="shared" ref="E1550:E1613" ca="1" si="97">_xlfn.NORM.INV(RAND(),$G$7,$H$7)</f>
        <v>100.15685807580897</v>
      </c>
      <c r="F1550" s="34">
        <f t="shared" ref="F1550:F1613" ca="1" si="98">100+$M$8*(RAND() - RAND())</f>
        <v>99.942084110962213</v>
      </c>
      <c r="G1550" s="33">
        <f t="shared" ca="1" si="95"/>
        <v>1.0020568510728187</v>
      </c>
    </row>
    <row r="1551" spans="4:7" x14ac:dyDescent="0.25">
      <c r="D1551" s="35">
        <f t="shared" ca="1" si="96"/>
        <v>0.99989900978589363</v>
      </c>
      <c r="E1551" s="33">
        <f t="shared" ca="1" si="97"/>
        <v>100.35244585913091</v>
      </c>
      <c r="F1551" s="34">
        <f t="shared" ca="1" si="98"/>
        <v>100.06773037780508</v>
      </c>
      <c r="G1551" s="33">
        <f t="shared" ref="G1551:G1614" ca="1" si="99">D1551*E1551/F1551</f>
        <v>1.0027439501755036</v>
      </c>
    </row>
    <row r="1552" spans="4:7" x14ac:dyDescent="0.25">
      <c r="D1552" s="35">
        <f t="shared" ca="1" si="96"/>
        <v>0.99985198673219144</v>
      </c>
      <c r="E1552" s="33">
        <f t="shared" ca="1" si="97"/>
        <v>100.28592898172697</v>
      </c>
      <c r="F1552" s="34">
        <f t="shared" ca="1" si="98"/>
        <v>99.895786343386845</v>
      </c>
      <c r="G1552" s="33">
        <f t="shared" ca="1" si="99"/>
        <v>1.0037569051109547</v>
      </c>
    </row>
    <row r="1553" spans="4:7" x14ac:dyDescent="0.25">
      <c r="D1553" s="35">
        <f t="shared" ca="1" si="96"/>
        <v>0.99986263165583722</v>
      </c>
      <c r="E1553" s="33">
        <f t="shared" ca="1" si="97"/>
        <v>100.31240740775178</v>
      </c>
      <c r="F1553" s="34">
        <f t="shared" ca="1" si="98"/>
        <v>99.910319162232057</v>
      </c>
      <c r="G1553" s="33">
        <f t="shared" ca="1" si="99"/>
        <v>1.0038865704711102</v>
      </c>
    </row>
    <row r="1554" spans="4:7" x14ac:dyDescent="0.25">
      <c r="D1554" s="35">
        <f t="shared" ca="1" si="96"/>
        <v>0.99980520519881633</v>
      </c>
      <c r="E1554" s="33">
        <f t="shared" ca="1" si="97"/>
        <v>100.20384057692445</v>
      </c>
      <c r="F1554" s="34">
        <f t="shared" ca="1" si="98"/>
        <v>99.9437289680356</v>
      </c>
      <c r="G1554" s="33">
        <f t="shared" ca="1" si="99"/>
        <v>1.0024072788174911</v>
      </c>
    </row>
    <row r="1555" spans="4:7" x14ac:dyDescent="0.25">
      <c r="D1555" s="35">
        <f t="shared" ca="1" si="96"/>
        <v>0.99963929318199896</v>
      </c>
      <c r="E1555" s="33">
        <f t="shared" ca="1" si="97"/>
        <v>100.27214534459573</v>
      </c>
      <c r="F1555" s="34">
        <f t="shared" ca="1" si="98"/>
        <v>99.896491591628873</v>
      </c>
      <c r="G1555" s="33">
        <f t="shared" ca="1" si="99"/>
        <v>1.0033983666600952</v>
      </c>
    </row>
    <row r="1556" spans="4:7" x14ac:dyDescent="0.25">
      <c r="D1556" s="35">
        <f t="shared" ca="1" si="96"/>
        <v>0.99985989021795973</v>
      </c>
      <c r="E1556" s="33">
        <f t="shared" ca="1" si="97"/>
        <v>100.29254930860151</v>
      </c>
      <c r="F1556" s="34">
        <f t="shared" ca="1" si="98"/>
        <v>99.94348859481542</v>
      </c>
      <c r="G1556" s="33">
        <f t="shared" ca="1" si="99"/>
        <v>1.003351981717592</v>
      </c>
    </row>
    <row r="1557" spans="4:7" x14ac:dyDescent="0.25">
      <c r="D1557" s="35">
        <f t="shared" ca="1" si="96"/>
        <v>0.99993999487903551</v>
      </c>
      <c r="E1557" s="33">
        <f t="shared" ca="1" si="97"/>
        <v>100.28411772556221</v>
      </c>
      <c r="F1557" s="34">
        <f t="shared" ca="1" si="98"/>
        <v>100.06026920968188</v>
      </c>
      <c r="G1557" s="33">
        <f t="shared" ca="1" si="99"/>
        <v>1.0021769974934698</v>
      </c>
    </row>
    <row r="1558" spans="4:7" x14ac:dyDescent="0.25">
      <c r="D1558" s="35">
        <f t="shared" ca="1" si="96"/>
        <v>0.99988936979159471</v>
      </c>
      <c r="E1558" s="33">
        <f t="shared" ca="1" si="97"/>
        <v>100.34973370589954</v>
      </c>
      <c r="F1558" s="34">
        <f t="shared" ca="1" si="98"/>
        <v>100.09460517604656</v>
      </c>
      <c r="G1558" s="33">
        <f t="shared" ca="1" si="99"/>
        <v>1.0024379617409998</v>
      </c>
    </row>
    <row r="1559" spans="4:7" x14ac:dyDescent="0.25">
      <c r="D1559" s="35">
        <f t="shared" ca="1" si="96"/>
        <v>0.99995341608439769</v>
      </c>
      <c r="E1559" s="33">
        <f t="shared" ca="1" si="97"/>
        <v>100.29004026158559</v>
      </c>
      <c r="F1559" s="34">
        <f t="shared" ca="1" si="98"/>
        <v>99.956244956519967</v>
      </c>
      <c r="G1559" s="33">
        <f t="shared" ca="1" si="99"/>
        <v>1.0032926747342048</v>
      </c>
    </row>
    <row r="1560" spans="4:7" x14ac:dyDescent="0.25">
      <c r="D1560" s="35">
        <f t="shared" ca="1" si="96"/>
        <v>0.99996968904909189</v>
      </c>
      <c r="E1560" s="33">
        <f t="shared" ca="1" si="97"/>
        <v>100.22917658125</v>
      </c>
      <c r="F1560" s="34">
        <f t="shared" ca="1" si="98"/>
        <v>99.94182540803827</v>
      </c>
      <c r="G1560" s="33">
        <f t="shared" ca="1" si="99"/>
        <v>1.0028447862584062</v>
      </c>
    </row>
    <row r="1561" spans="4:7" x14ac:dyDescent="0.25">
      <c r="D1561" s="35">
        <f t="shared" ca="1" si="96"/>
        <v>0.99991802426408538</v>
      </c>
      <c r="E1561" s="33">
        <f t="shared" ca="1" si="97"/>
        <v>100.34743921310702</v>
      </c>
      <c r="F1561" s="34">
        <f t="shared" ca="1" si="98"/>
        <v>100.00402617271679</v>
      </c>
      <c r="G1561" s="33">
        <f t="shared" ca="1" si="99"/>
        <v>1.0033517349054997</v>
      </c>
    </row>
    <row r="1562" spans="4:7" x14ac:dyDescent="0.25">
      <c r="D1562" s="35">
        <f t="shared" ca="1" si="96"/>
        <v>0.99984246367257112</v>
      </c>
      <c r="E1562" s="33">
        <f t="shared" ca="1" si="97"/>
        <v>100.24413327858684</v>
      </c>
      <c r="F1562" s="34">
        <f t="shared" ca="1" si="98"/>
        <v>100.02832821582588</v>
      </c>
      <c r="G1562" s="33">
        <f t="shared" ca="1" si="99"/>
        <v>1.0019995632609835</v>
      </c>
    </row>
    <row r="1563" spans="4:7" x14ac:dyDescent="0.25">
      <c r="D1563" s="35">
        <f t="shared" ca="1" si="96"/>
        <v>0.99972892735663499</v>
      </c>
      <c r="E1563" s="33">
        <f t="shared" ca="1" si="97"/>
        <v>100.2647104158487</v>
      </c>
      <c r="F1563" s="34">
        <f t="shared" ca="1" si="98"/>
        <v>99.886371880558826</v>
      </c>
      <c r="G1563" s="33">
        <f t="shared" ca="1" si="99"/>
        <v>1.0035155898506467</v>
      </c>
    </row>
    <row r="1564" spans="4:7" x14ac:dyDescent="0.25">
      <c r="D1564" s="35">
        <f t="shared" ca="1" si="96"/>
        <v>0.99995024433990753</v>
      </c>
      <c r="E1564" s="33">
        <f t="shared" ca="1" si="97"/>
        <v>100.28614100766427</v>
      </c>
      <c r="F1564" s="34">
        <f t="shared" ca="1" si="98"/>
        <v>99.977463259321439</v>
      </c>
      <c r="G1564" s="33">
        <f t="shared" ca="1" si="99"/>
        <v>1.003037564019915</v>
      </c>
    </row>
    <row r="1565" spans="4:7" x14ac:dyDescent="0.25">
      <c r="D1565" s="35">
        <f t="shared" ca="1" si="96"/>
        <v>0.99993533525167366</v>
      </c>
      <c r="E1565" s="33">
        <f t="shared" ca="1" si="97"/>
        <v>100.23851115139792</v>
      </c>
      <c r="F1565" s="34">
        <f t="shared" ca="1" si="98"/>
        <v>100.01811511791051</v>
      </c>
      <c r="G1565" s="33">
        <f t="shared" ca="1" si="99"/>
        <v>1.0021387539161182</v>
      </c>
    </row>
    <row r="1566" spans="4:7" x14ac:dyDescent="0.25">
      <c r="D1566" s="35">
        <f t="shared" ca="1" si="96"/>
        <v>0.99998416104823629</v>
      </c>
      <c r="E1566" s="33">
        <f t="shared" ca="1" si="97"/>
        <v>100.29460224467338</v>
      </c>
      <c r="F1566" s="34">
        <f t="shared" ca="1" si="98"/>
        <v>100.13231816360307</v>
      </c>
      <c r="G1566" s="33">
        <f t="shared" ca="1" si="99"/>
        <v>1.0016048317131803</v>
      </c>
    </row>
    <row r="1567" spans="4:7" x14ac:dyDescent="0.25">
      <c r="D1567" s="35">
        <f t="shared" ca="1" si="96"/>
        <v>0.99994122492087012</v>
      </c>
      <c r="E1567" s="33">
        <f t="shared" ca="1" si="97"/>
        <v>100.37690512287784</v>
      </c>
      <c r="F1567" s="34">
        <f t="shared" ca="1" si="98"/>
        <v>99.9063411498542</v>
      </c>
      <c r="G1567" s="33">
        <f t="shared" ca="1" si="99"/>
        <v>1.0046509991971906</v>
      </c>
    </row>
    <row r="1568" spans="4:7" x14ac:dyDescent="0.25">
      <c r="D1568" s="35">
        <f t="shared" ca="1" si="96"/>
        <v>0.99980487439672694</v>
      </c>
      <c r="E1568" s="33">
        <f t="shared" ca="1" si="97"/>
        <v>100.22614510143417</v>
      </c>
      <c r="F1568" s="34">
        <f t="shared" ca="1" si="98"/>
        <v>99.981561737862194</v>
      </c>
      <c r="G1568" s="33">
        <f t="shared" ca="1" si="99"/>
        <v>1.0022506817520547</v>
      </c>
    </row>
    <row r="1569" spans="4:7" x14ac:dyDescent="0.25">
      <c r="D1569" s="35">
        <f t="shared" ca="1" si="96"/>
        <v>0.99971252472820882</v>
      </c>
      <c r="E1569" s="33">
        <f t="shared" ca="1" si="97"/>
        <v>100.27323255153654</v>
      </c>
      <c r="F1569" s="34">
        <f t="shared" ca="1" si="98"/>
        <v>100.09372948221615</v>
      </c>
      <c r="G1569" s="33">
        <f t="shared" ca="1" si="99"/>
        <v>1.001505358980215</v>
      </c>
    </row>
    <row r="1570" spans="4:7" x14ac:dyDescent="0.25">
      <c r="D1570" s="35">
        <f t="shared" ca="1" si="96"/>
        <v>0.99974606819349021</v>
      </c>
      <c r="E1570" s="33">
        <f t="shared" ca="1" si="97"/>
        <v>100.28931142348178</v>
      </c>
      <c r="F1570" s="34">
        <f t="shared" ca="1" si="98"/>
        <v>100.01563632461239</v>
      </c>
      <c r="G1570" s="33">
        <f t="shared" ca="1" si="99"/>
        <v>1.0024816964823422</v>
      </c>
    </row>
    <row r="1571" spans="4:7" x14ac:dyDescent="0.25">
      <c r="D1571" s="35">
        <f t="shared" ca="1" si="96"/>
        <v>0.99988970932007093</v>
      </c>
      <c r="E1571" s="33">
        <f t="shared" ca="1" si="97"/>
        <v>100.33145056885294</v>
      </c>
      <c r="F1571" s="34">
        <f t="shared" ca="1" si="98"/>
        <v>100.08278569926247</v>
      </c>
      <c r="G1571" s="33">
        <f t="shared" ca="1" si="99"/>
        <v>1.0023740271019526</v>
      </c>
    </row>
    <row r="1572" spans="4:7" x14ac:dyDescent="0.25">
      <c r="D1572" s="35">
        <f t="shared" ca="1" si="96"/>
        <v>0.99987985008598157</v>
      </c>
      <c r="E1572" s="33">
        <f t="shared" ca="1" si="97"/>
        <v>100.2340580714183</v>
      </c>
      <c r="F1572" s="34">
        <f t="shared" ca="1" si="98"/>
        <v>100.09513224574177</v>
      </c>
      <c r="G1572" s="33">
        <f t="shared" ca="1" si="99"/>
        <v>1.0012676212056548</v>
      </c>
    </row>
    <row r="1573" spans="4:7" x14ac:dyDescent="0.25">
      <c r="D1573" s="35">
        <f t="shared" ca="1" si="96"/>
        <v>0.99987383244407257</v>
      </c>
      <c r="E1573" s="33">
        <f t="shared" ca="1" si="97"/>
        <v>100.34194677430078</v>
      </c>
      <c r="F1573" s="34">
        <f t="shared" ca="1" si="98"/>
        <v>99.946974454204252</v>
      </c>
      <c r="G1573" s="33">
        <f t="shared" ca="1" si="99"/>
        <v>1.0038251525271553</v>
      </c>
    </row>
    <row r="1574" spans="4:7" x14ac:dyDescent="0.25">
      <c r="D1574" s="35">
        <f t="shared" ca="1" si="96"/>
        <v>0.99983211002840966</v>
      </c>
      <c r="E1574" s="33">
        <f t="shared" ca="1" si="97"/>
        <v>100.21648982454715</v>
      </c>
      <c r="F1574" s="34">
        <f t="shared" ca="1" si="98"/>
        <v>99.983440057732594</v>
      </c>
      <c r="G1574" s="33">
        <f t="shared" ca="1" si="99"/>
        <v>1.0021626023575523</v>
      </c>
    </row>
    <row r="1575" spans="4:7" x14ac:dyDescent="0.25">
      <c r="D1575" s="35">
        <f t="shared" ca="1" si="96"/>
        <v>0.99994422847855846</v>
      </c>
      <c r="E1575" s="33">
        <f t="shared" ca="1" si="97"/>
        <v>100.320198209284</v>
      </c>
      <c r="F1575" s="34">
        <f t="shared" ca="1" si="98"/>
        <v>100.09821806057367</v>
      </c>
      <c r="G1575" s="33">
        <f t="shared" ca="1" si="99"/>
        <v>1.0021617281787567</v>
      </c>
    </row>
    <row r="1576" spans="4:7" x14ac:dyDescent="0.25">
      <c r="D1576" s="35">
        <f t="shared" ca="1" si="96"/>
        <v>0.9998965956226975</v>
      </c>
      <c r="E1576" s="33">
        <f t="shared" ca="1" si="97"/>
        <v>100.34400264156019</v>
      </c>
      <c r="F1576" s="34">
        <f t="shared" ca="1" si="98"/>
        <v>100.16466545553453</v>
      </c>
      <c r="G1576" s="33">
        <f t="shared" ca="1" si="99"/>
        <v>1.0016868341360505</v>
      </c>
    </row>
    <row r="1577" spans="4:7" x14ac:dyDescent="0.25">
      <c r="D1577" s="35">
        <f t="shared" ca="1" si="96"/>
        <v>0.99993147242169633</v>
      </c>
      <c r="E1577" s="33">
        <f t="shared" ca="1" si="97"/>
        <v>100.19212049350254</v>
      </c>
      <c r="F1577" s="34">
        <f t="shared" ca="1" si="98"/>
        <v>100.12619475744845</v>
      </c>
      <c r="G1577" s="33">
        <f t="shared" ca="1" si="99"/>
        <v>1.0005898537621911</v>
      </c>
    </row>
    <row r="1578" spans="4:7" x14ac:dyDescent="0.25">
      <c r="D1578" s="35">
        <f t="shared" ca="1" si="96"/>
        <v>0.99994906217162316</v>
      </c>
      <c r="E1578" s="33">
        <f t="shared" ca="1" si="97"/>
        <v>100.28593857633582</v>
      </c>
      <c r="F1578" s="34">
        <f t="shared" ca="1" si="98"/>
        <v>100.09314096435648</v>
      </c>
      <c r="G1578" s="33">
        <f t="shared" ca="1" si="99"/>
        <v>1.001875146111344</v>
      </c>
    </row>
    <row r="1579" spans="4:7" x14ac:dyDescent="0.25">
      <c r="D1579" s="35">
        <f t="shared" ca="1" si="96"/>
        <v>0.99993629652554117</v>
      </c>
      <c r="E1579" s="33">
        <f t="shared" ca="1" si="97"/>
        <v>100.27308404700271</v>
      </c>
      <c r="F1579" s="34">
        <f t="shared" ca="1" si="98"/>
        <v>100.02215560485794</v>
      </c>
      <c r="G1579" s="33">
        <f t="shared" ca="1" si="99"/>
        <v>1.0024448653082658</v>
      </c>
    </row>
    <row r="1580" spans="4:7" x14ac:dyDescent="0.25">
      <c r="D1580" s="35">
        <f t="shared" ca="1" si="96"/>
        <v>0.99994173770041217</v>
      </c>
      <c r="E1580" s="33">
        <f t="shared" ca="1" si="97"/>
        <v>100.24011782809495</v>
      </c>
      <c r="F1580" s="34">
        <f t="shared" ca="1" si="98"/>
        <v>100.04424392891688</v>
      </c>
      <c r="G1580" s="33">
        <f t="shared" ca="1" si="99"/>
        <v>1.0018994963821954</v>
      </c>
    </row>
    <row r="1581" spans="4:7" x14ac:dyDescent="0.25">
      <c r="D1581" s="35">
        <f t="shared" ca="1" si="96"/>
        <v>0.99993683317172832</v>
      </c>
      <c r="E1581" s="33">
        <f t="shared" ca="1" si="97"/>
        <v>100.2110223964944</v>
      </c>
      <c r="F1581" s="34">
        <f t="shared" ca="1" si="98"/>
        <v>100.15906693100827</v>
      </c>
      <c r="G1581" s="33">
        <f t="shared" ca="1" si="99"/>
        <v>1.0004555299329507</v>
      </c>
    </row>
    <row r="1582" spans="4:7" x14ac:dyDescent="0.25">
      <c r="D1582" s="35">
        <f t="shared" ca="1" si="96"/>
        <v>0.99996435419793561</v>
      </c>
      <c r="E1582" s="33">
        <f t="shared" ca="1" si="97"/>
        <v>100.32312325295354</v>
      </c>
      <c r="F1582" s="34">
        <f t="shared" ca="1" si="98"/>
        <v>100.03966043865368</v>
      </c>
      <c r="G1582" s="33">
        <f t="shared" ca="1" si="99"/>
        <v>1.0027977575581388</v>
      </c>
    </row>
    <row r="1583" spans="4:7" x14ac:dyDescent="0.25">
      <c r="D1583" s="35">
        <f t="shared" ca="1" si="96"/>
        <v>0.99995418895341159</v>
      </c>
      <c r="E1583" s="33">
        <f t="shared" ca="1" si="97"/>
        <v>100.20668223584393</v>
      </c>
      <c r="F1583" s="34">
        <f t="shared" ca="1" si="98"/>
        <v>99.917178455033621</v>
      </c>
      <c r="G1583" s="33">
        <f t="shared" ca="1" si="99"/>
        <v>1.0028514937293806</v>
      </c>
    </row>
    <row r="1584" spans="4:7" x14ac:dyDescent="0.25">
      <c r="D1584" s="35">
        <f t="shared" ca="1" si="96"/>
        <v>0.99989413255695714</v>
      </c>
      <c r="E1584" s="33">
        <f t="shared" ca="1" si="97"/>
        <v>100.27869038199572</v>
      </c>
      <c r="F1584" s="34">
        <f t="shared" ca="1" si="98"/>
        <v>99.907810673371515</v>
      </c>
      <c r="G1584" s="33">
        <f t="shared" ca="1" si="99"/>
        <v>1.0036059589100554</v>
      </c>
    </row>
    <row r="1585" spans="4:7" x14ac:dyDescent="0.25">
      <c r="D1585" s="35">
        <f t="shared" ca="1" si="96"/>
        <v>0.99994878117070474</v>
      </c>
      <c r="E1585" s="33">
        <f t="shared" ca="1" si="97"/>
        <v>100.34111505313865</v>
      </c>
      <c r="F1585" s="34">
        <f t="shared" ca="1" si="98"/>
        <v>100.07664469906972</v>
      </c>
      <c r="G1585" s="33">
        <f t="shared" ca="1" si="99"/>
        <v>1.0025913238838646</v>
      </c>
    </row>
    <row r="1586" spans="4:7" x14ac:dyDescent="0.25">
      <c r="D1586" s="35">
        <f t="shared" ca="1" si="96"/>
        <v>0.99988703693512282</v>
      </c>
      <c r="E1586" s="33">
        <f t="shared" ca="1" si="97"/>
        <v>100.28230749615679</v>
      </c>
      <c r="F1586" s="34">
        <f t="shared" ca="1" si="98"/>
        <v>99.938799785882978</v>
      </c>
      <c r="G1586" s="33">
        <f t="shared" ca="1" si="99"/>
        <v>1.0033238293253248</v>
      </c>
    </row>
    <row r="1587" spans="4:7" x14ac:dyDescent="0.25">
      <c r="D1587" s="35">
        <f t="shared" ca="1" si="96"/>
        <v>0.99992323714764386</v>
      </c>
      <c r="E1587" s="33">
        <f t="shared" ca="1" si="97"/>
        <v>100.29144338805173</v>
      </c>
      <c r="F1587" s="34">
        <f t="shared" ca="1" si="98"/>
        <v>100.01846876208252</v>
      </c>
      <c r="G1587" s="33">
        <f t="shared" ca="1" si="99"/>
        <v>1.0026522698456706</v>
      </c>
    </row>
    <row r="1588" spans="4:7" x14ac:dyDescent="0.25">
      <c r="D1588" s="35">
        <f t="shared" ca="1" si="96"/>
        <v>0.99975587374489461</v>
      </c>
      <c r="E1588" s="33">
        <f t="shared" ca="1" si="97"/>
        <v>100.24175331806126</v>
      </c>
      <c r="F1588" s="34">
        <f t="shared" ca="1" si="98"/>
        <v>100.06707541536129</v>
      </c>
      <c r="G1588" s="33">
        <f t="shared" ca="1" si="99"/>
        <v>1.0015010557491939</v>
      </c>
    </row>
    <row r="1589" spans="4:7" x14ac:dyDescent="0.25">
      <c r="D1589" s="35">
        <f t="shared" ca="1" si="96"/>
        <v>0.99995474263461104</v>
      </c>
      <c r="E1589" s="33">
        <f t="shared" ca="1" si="97"/>
        <v>100.27834817323459</v>
      </c>
      <c r="F1589" s="34">
        <f t="shared" ca="1" si="98"/>
        <v>100.01738170314843</v>
      </c>
      <c r="G1589" s="33">
        <f t="shared" ca="1" si="99"/>
        <v>1.002563835724108</v>
      </c>
    </row>
    <row r="1590" spans="4:7" x14ac:dyDescent="0.25">
      <c r="D1590" s="35">
        <f t="shared" ca="1" si="96"/>
        <v>0.99993721819733072</v>
      </c>
      <c r="E1590" s="33">
        <f t="shared" ca="1" si="97"/>
        <v>100.23460993522853</v>
      </c>
      <c r="F1590" s="34">
        <f t="shared" ca="1" si="98"/>
        <v>99.909825995310527</v>
      </c>
      <c r="G1590" s="33">
        <f t="shared" ca="1" si="99"/>
        <v>1.0031877848574311</v>
      </c>
    </row>
    <row r="1591" spans="4:7" x14ac:dyDescent="0.25">
      <c r="D1591" s="35">
        <f t="shared" ca="1" si="96"/>
        <v>0.9999723575903694</v>
      </c>
      <c r="E1591" s="33">
        <f t="shared" ca="1" si="97"/>
        <v>100.32390529259813</v>
      </c>
      <c r="F1591" s="34">
        <f t="shared" ca="1" si="98"/>
        <v>99.873944034517351</v>
      </c>
      <c r="G1591" s="33">
        <f t="shared" ca="1" si="99"/>
        <v>1.0044775248230948</v>
      </c>
    </row>
    <row r="1592" spans="4:7" x14ac:dyDescent="0.25">
      <c r="D1592" s="35">
        <f t="shared" ca="1" si="96"/>
        <v>0.99987034551102805</v>
      </c>
      <c r="E1592" s="33">
        <f t="shared" ca="1" si="97"/>
        <v>100.24892516782131</v>
      </c>
      <c r="F1592" s="34">
        <f t="shared" ca="1" si="98"/>
        <v>99.907625558165165</v>
      </c>
      <c r="G1592" s="33">
        <f t="shared" ca="1" si="99"/>
        <v>1.0032860543392894</v>
      </c>
    </row>
    <row r="1593" spans="4:7" x14ac:dyDescent="0.25">
      <c r="D1593" s="35">
        <f t="shared" ca="1" si="96"/>
        <v>0.99989122016374143</v>
      </c>
      <c r="E1593" s="33">
        <f t="shared" ca="1" si="97"/>
        <v>100.26263996459286</v>
      </c>
      <c r="F1593" s="34">
        <f t="shared" ca="1" si="98"/>
        <v>99.995237973014966</v>
      </c>
      <c r="G1593" s="33">
        <f t="shared" ca="1" si="99"/>
        <v>1.0025650765298335</v>
      </c>
    </row>
    <row r="1594" spans="4:7" x14ac:dyDescent="0.25">
      <c r="D1594" s="35">
        <f t="shared" ca="1" si="96"/>
        <v>0.99986002524414885</v>
      </c>
      <c r="E1594" s="33">
        <f t="shared" ca="1" si="97"/>
        <v>100.27329771928184</v>
      </c>
      <c r="F1594" s="34">
        <f t="shared" ca="1" si="98"/>
        <v>99.914588394464346</v>
      </c>
      <c r="G1594" s="33">
        <f t="shared" ca="1" si="99"/>
        <v>1.0034496823736097</v>
      </c>
    </row>
    <row r="1595" spans="4:7" x14ac:dyDescent="0.25">
      <c r="D1595" s="35">
        <f t="shared" ca="1" si="96"/>
        <v>0.99992325441207242</v>
      </c>
      <c r="E1595" s="33">
        <f t="shared" ca="1" si="97"/>
        <v>100.30795721231985</v>
      </c>
      <c r="F1595" s="34">
        <f t="shared" ca="1" si="98"/>
        <v>100.01279515459187</v>
      </c>
      <c r="G1595" s="33">
        <f t="shared" ca="1" si="99"/>
        <v>1.0028742708783767</v>
      </c>
    </row>
    <row r="1596" spans="4:7" x14ac:dyDescent="0.25">
      <c r="D1596" s="35">
        <f t="shared" ca="1" si="96"/>
        <v>0.99985769373137579</v>
      </c>
      <c r="E1596" s="33">
        <f t="shared" ca="1" si="97"/>
        <v>100.23982977853092</v>
      </c>
      <c r="F1596" s="34">
        <f t="shared" ca="1" si="98"/>
        <v>100.0454442067894</v>
      </c>
      <c r="G1596" s="33">
        <f t="shared" ca="1" si="99"/>
        <v>1.0018003899830352</v>
      </c>
    </row>
    <row r="1597" spans="4:7" x14ac:dyDescent="0.25">
      <c r="D1597" s="35">
        <f t="shared" ca="1" si="96"/>
        <v>0.99972079985519291</v>
      </c>
      <c r="E1597" s="33">
        <f t="shared" ca="1" si="97"/>
        <v>100.30400274501949</v>
      </c>
      <c r="F1597" s="34">
        <f t="shared" ca="1" si="98"/>
        <v>99.901642241184533</v>
      </c>
      <c r="G1597" s="33">
        <f t="shared" ca="1" si="99"/>
        <v>1.0037472418205102</v>
      </c>
    </row>
    <row r="1598" spans="4:7" x14ac:dyDescent="0.25">
      <c r="D1598" s="35">
        <f t="shared" ca="1" si="96"/>
        <v>0.99979986114473629</v>
      </c>
      <c r="E1598" s="33">
        <f t="shared" ca="1" si="97"/>
        <v>100.28293409173314</v>
      </c>
      <c r="F1598" s="34">
        <f t="shared" ca="1" si="98"/>
        <v>100.13854014891785</v>
      </c>
      <c r="G1598" s="33">
        <f t="shared" ca="1" si="99"/>
        <v>1.0012415143160545</v>
      </c>
    </row>
    <row r="1599" spans="4:7" x14ac:dyDescent="0.25">
      <c r="D1599" s="35">
        <f t="shared" ca="1" si="96"/>
        <v>0.99996609340641074</v>
      </c>
      <c r="E1599" s="33">
        <f t="shared" ca="1" si="97"/>
        <v>100.34498998381983</v>
      </c>
      <c r="F1599" s="34">
        <f t="shared" ca="1" si="98"/>
        <v>99.962685308352363</v>
      </c>
      <c r="G1599" s="33">
        <f t="shared" ca="1" si="99"/>
        <v>1.0037904375768276</v>
      </c>
    </row>
    <row r="1600" spans="4:7" x14ac:dyDescent="0.25">
      <c r="D1600" s="35">
        <f t="shared" ca="1" si="96"/>
        <v>0.99995274823605174</v>
      </c>
      <c r="E1600" s="33">
        <f t="shared" ca="1" si="97"/>
        <v>100.26485515974201</v>
      </c>
      <c r="F1600" s="34">
        <f t="shared" ca="1" si="98"/>
        <v>100.08597021320679</v>
      </c>
      <c r="G1600" s="33">
        <f t="shared" ca="1" si="99"/>
        <v>1.001739976690998</v>
      </c>
    </row>
    <row r="1601" spans="4:7" x14ac:dyDescent="0.25">
      <c r="D1601" s="35">
        <f t="shared" ca="1" si="96"/>
        <v>0.99984566007051601</v>
      </c>
      <c r="E1601" s="33">
        <f t="shared" ca="1" si="97"/>
        <v>100.32023299352831</v>
      </c>
      <c r="F1601" s="34">
        <f t="shared" ca="1" si="98"/>
        <v>100.05593135989754</v>
      </c>
      <c r="G1601" s="33">
        <f t="shared" ca="1" si="99"/>
        <v>1.0024867912632758</v>
      </c>
    </row>
    <row r="1602" spans="4:7" x14ac:dyDescent="0.25">
      <c r="D1602" s="35">
        <f t="shared" ca="1" si="96"/>
        <v>0.99988404948322718</v>
      </c>
      <c r="E1602" s="33">
        <f t="shared" ca="1" si="97"/>
        <v>100.38805140964062</v>
      </c>
      <c r="F1602" s="34">
        <f t="shared" ca="1" si="98"/>
        <v>99.94985091139884</v>
      </c>
      <c r="G1602" s="33">
        <f t="shared" ca="1" si="99"/>
        <v>1.0042677447531276</v>
      </c>
    </row>
    <row r="1603" spans="4:7" x14ac:dyDescent="0.25">
      <c r="D1603" s="35">
        <f t="shared" ca="1" si="96"/>
        <v>0.99996741564572444</v>
      </c>
      <c r="E1603" s="33">
        <f t="shared" ca="1" si="97"/>
        <v>100.3262284181249</v>
      </c>
      <c r="F1603" s="34">
        <f t="shared" ca="1" si="98"/>
        <v>100.10135436987342</v>
      </c>
      <c r="G1603" s="33">
        <f t="shared" ca="1" si="99"/>
        <v>1.0022138060396539</v>
      </c>
    </row>
    <row r="1604" spans="4:7" x14ac:dyDescent="0.25">
      <c r="D1604" s="35">
        <f t="shared" ca="1" si="96"/>
        <v>0.9998671282092666</v>
      </c>
      <c r="E1604" s="33">
        <f t="shared" ca="1" si="97"/>
        <v>100.33849251432423</v>
      </c>
      <c r="F1604" s="34">
        <f t="shared" ca="1" si="98"/>
        <v>100.09497461353507</v>
      </c>
      <c r="G1604" s="33">
        <f t="shared" ca="1" si="99"/>
        <v>1.0022996733502159</v>
      </c>
    </row>
    <row r="1605" spans="4:7" x14ac:dyDescent="0.25">
      <c r="D1605" s="35">
        <f t="shared" ca="1" si="96"/>
        <v>0.9999563254455186</v>
      </c>
      <c r="E1605" s="33">
        <f t="shared" ca="1" si="97"/>
        <v>100.40924091703462</v>
      </c>
      <c r="F1605" s="34">
        <f t="shared" ca="1" si="98"/>
        <v>99.973141107550447</v>
      </c>
      <c r="G1605" s="33">
        <f t="shared" ca="1" si="99"/>
        <v>1.0043183046550159</v>
      </c>
    </row>
    <row r="1606" spans="4:7" x14ac:dyDescent="0.25">
      <c r="D1606" s="35">
        <f t="shared" ca="1" si="96"/>
        <v>0.99985973842747844</v>
      </c>
      <c r="E1606" s="33">
        <f t="shared" ca="1" si="97"/>
        <v>100.24013407689925</v>
      </c>
      <c r="F1606" s="34">
        <f t="shared" ca="1" si="98"/>
        <v>100.00038502429766</v>
      </c>
      <c r="G1606" s="33">
        <f t="shared" ca="1" si="99"/>
        <v>1.0022568834481125</v>
      </c>
    </row>
    <row r="1607" spans="4:7" x14ac:dyDescent="0.25">
      <c r="D1607" s="35">
        <f t="shared" ca="1" si="96"/>
        <v>0.99995483016313469</v>
      </c>
      <c r="E1607" s="33">
        <f t="shared" ca="1" si="97"/>
        <v>100.30816241735056</v>
      </c>
      <c r="F1607" s="34">
        <f t="shared" ca="1" si="98"/>
        <v>100.09341321404317</v>
      </c>
      <c r="G1607" s="33">
        <f t="shared" ca="1" si="99"/>
        <v>1.0021002211157013</v>
      </c>
    </row>
    <row r="1608" spans="4:7" x14ac:dyDescent="0.25">
      <c r="D1608" s="35">
        <f t="shared" ca="1" si="96"/>
        <v>0.99979795646262615</v>
      </c>
      <c r="E1608" s="33">
        <f t="shared" ca="1" si="97"/>
        <v>100.26135155311556</v>
      </c>
      <c r="F1608" s="34">
        <f t="shared" ca="1" si="98"/>
        <v>100.06151478335666</v>
      </c>
      <c r="G1608" s="33">
        <f t="shared" ca="1" si="99"/>
        <v>1.0017946921153256</v>
      </c>
    </row>
    <row r="1609" spans="4:7" x14ac:dyDescent="0.25">
      <c r="D1609" s="35">
        <f t="shared" ca="1" si="96"/>
        <v>0.99993365297068959</v>
      </c>
      <c r="E1609" s="33">
        <f t="shared" ca="1" si="97"/>
        <v>100.32351948292384</v>
      </c>
      <c r="F1609" s="34">
        <f t="shared" ca="1" si="98"/>
        <v>100.12468754174353</v>
      </c>
      <c r="G1609" s="33">
        <f t="shared" ca="1" si="99"/>
        <v>1.001919364528479</v>
      </c>
    </row>
    <row r="1610" spans="4:7" x14ac:dyDescent="0.25">
      <c r="D1610" s="35">
        <f t="shared" ca="1" si="96"/>
        <v>0.9999354604157511</v>
      </c>
      <c r="E1610" s="33">
        <f t="shared" ca="1" si="97"/>
        <v>100.20605993189949</v>
      </c>
      <c r="F1610" s="34">
        <f t="shared" ca="1" si="98"/>
        <v>99.982612934803072</v>
      </c>
      <c r="G1610" s="33">
        <f t="shared" ca="1" si="99"/>
        <v>1.0021701747261864</v>
      </c>
    </row>
    <row r="1611" spans="4:7" x14ac:dyDescent="0.25">
      <c r="D1611" s="35">
        <f t="shared" ca="1" si="96"/>
        <v>0.99988262132253258</v>
      </c>
      <c r="E1611" s="33">
        <f t="shared" ca="1" si="97"/>
        <v>100.25185561234011</v>
      </c>
      <c r="F1611" s="34">
        <f t="shared" ca="1" si="98"/>
        <v>100.12978704606795</v>
      </c>
      <c r="G1611" s="33">
        <f t="shared" ca="1" si="99"/>
        <v>1.0011015816501836</v>
      </c>
    </row>
    <row r="1612" spans="4:7" x14ac:dyDescent="0.25">
      <c r="D1612" s="35">
        <f t="shared" ca="1" si="96"/>
        <v>0.99991820278866661</v>
      </c>
      <c r="E1612" s="33">
        <f t="shared" ca="1" si="97"/>
        <v>100.35270084291236</v>
      </c>
      <c r="F1612" s="34">
        <f t="shared" ca="1" si="98"/>
        <v>100.018172072418</v>
      </c>
      <c r="G1612" s="33">
        <f t="shared" ca="1" si="99"/>
        <v>1.0032626091104662</v>
      </c>
    </row>
    <row r="1613" spans="4:7" x14ac:dyDescent="0.25">
      <c r="D1613" s="35">
        <f t="shared" ca="1" si="96"/>
        <v>0.99997729956456061</v>
      </c>
      <c r="E1613" s="33">
        <f t="shared" ca="1" si="97"/>
        <v>100.28171248875483</v>
      </c>
      <c r="F1613" s="34">
        <f t="shared" ca="1" si="98"/>
        <v>100.03397154111973</v>
      </c>
      <c r="G1613" s="33">
        <f t="shared" ca="1" si="99"/>
        <v>1.0024538114933694</v>
      </c>
    </row>
    <row r="1614" spans="4:7" x14ac:dyDescent="0.25">
      <c r="D1614" s="35">
        <f t="shared" ref="D1614:D1677" ca="1" si="100">_xlfn.BETA.INV(RAND(),$K$6,$L$6)</f>
        <v>0.99984580720812311</v>
      </c>
      <c r="E1614" s="33">
        <f t="shared" ref="E1614:E1677" ca="1" si="101">_xlfn.NORM.INV(RAND(),$G$7,$H$7)</f>
        <v>100.23491861986236</v>
      </c>
      <c r="F1614" s="34">
        <f t="shared" ref="F1614:F1677" ca="1" si="102">100+$M$8*(RAND() - RAND())</f>
        <v>100.11618496470976</v>
      </c>
      <c r="G1614" s="33">
        <f t="shared" ca="1" si="99"/>
        <v>1.0010315829877401</v>
      </c>
    </row>
    <row r="1615" spans="4:7" x14ac:dyDescent="0.25">
      <c r="D1615" s="35">
        <f t="shared" ca="1" si="100"/>
        <v>0.99982864223355128</v>
      </c>
      <c r="E1615" s="33">
        <f t="shared" ca="1" si="101"/>
        <v>100.25425059825844</v>
      </c>
      <c r="F1615" s="34">
        <f t="shared" ca="1" si="102"/>
        <v>99.874580555151397</v>
      </c>
      <c r="G1615" s="33">
        <f t="shared" ref="G1615:G1678" ca="1" si="103">D1615*E1615/F1615</f>
        <v>1.0036294590338466</v>
      </c>
    </row>
    <row r="1616" spans="4:7" x14ac:dyDescent="0.25">
      <c r="D1616" s="35">
        <f t="shared" ca="1" si="100"/>
        <v>0.9998933321515916</v>
      </c>
      <c r="E1616" s="33">
        <f t="shared" ca="1" si="101"/>
        <v>100.28131723036184</v>
      </c>
      <c r="F1616" s="34">
        <f t="shared" ca="1" si="102"/>
        <v>99.911365624515852</v>
      </c>
      <c r="G1616" s="33">
        <f t="shared" ca="1" si="103"/>
        <v>1.0035957351924465</v>
      </c>
    </row>
    <row r="1617" spans="4:7" x14ac:dyDescent="0.25">
      <c r="D1617" s="35">
        <f t="shared" ca="1" si="100"/>
        <v>0.99988169284816864</v>
      </c>
      <c r="E1617" s="33">
        <f t="shared" ca="1" si="101"/>
        <v>100.16155183636815</v>
      </c>
      <c r="F1617" s="34">
        <f t="shared" ca="1" si="102"/>
        <v>100.10498159873586</v>
      </c>
      <c r="G1617" s="33">
        <f t="shared" ca="1" si="103"/>
        <v>1.0004467351074573</v>
      </c>
    </row>
    <row r="1618" spans="4:7" x14ac:dyDescent="0.25">
      <c r="D1618" s="35">
        <f t="shared" ca="1" si="100"/>
        <v>0.99984653830383008</v>
      </c>
      <c r="E1618" s="33">
        <f t="shared" ca="1" si="101"/>
        <v>100.1878929773944</v>
      </c>
      <c r="F1618" s="34">
        <f t="shared" ca="1" si="102"/>
        <v>99.946919543212019</v>
      </c>
      <c r="G1618" s="33">
        <f t="shared" ca="1" si="103"/>
        <v>1.0022571824246453</v>
      </c>
    </row>
    <row r="1619" spans="4:7" x14ac:dyDescent="0.25">
      <c r="D1619" s="35">
        <f t="shared" ca="1" si="100"/>
        <v>0.99992334272503081</v>
      </c>
      <c r="E1619" s="33">
        <f t="shared" ca="1" si="101"/>
        <v>100.24499231586643</v>
      </c>
      <c r="F1619" s="34">
        <f t="shared" ca="1" si="102"/>
        <v>100.05987590105966</v>
      </c>
      <c r="G1619" s="33">
        <f t="shared" ca="1" si="103"/>
        <v>1.0017732573148699</v>
      </c>
    </row>
    <row r="1620" spans="4:7" x14ac:dyDescent="0.25">
      <c r="D1620" s="35">
        <f t="shared" ca="1" si="100"/>
        <v>0.9998993181944752</v>
      </c>
      <c r="E1620" s="33">
        <f t="shared" ca="1" si="101"/>
        <v>100.25826976962554</v>
      </c>
      <c r="F1620" s="34">
        <f t="shared" ca="1" si="102"/>
        <v>99.912381685847734</v>
      </c>
      <c r="G1620" s="33">
        <f t="shared" ca="1" si="103"/>
        <v>1.0033608837512695</v>
      </c>
    </row>
    <row r="1621" spans="4:7" x14ac:dyDescent="0.25">
      <c r="D1621" s="35">
        <f t="shared" ca="1" si="100"/>
        <v>0.99987959951820171</v>
      </c>
      <c r="E1621" s="33">
        <f t="shared" ca="1" si="101"/>
        <v>100.33448226617168</v>
      </c>
      <c r="F1621" s="34">
        <f t="shared" ca="1" si="102"/>
        <v>99.914392400054822</v>
      </c>
      <c r="G1621" s="33">
        <f t="shared" ca="1" si="103"/>
        <v>1.0040835913256358</v>
      </c>
    </row>
    <row r="1622" spans="4:7" x14ac:dyDescent="0.25">
      <c r="D1622" s="35">
        <f t="shared" ca="1" si="100"/>
        <v>0.99994000780867298</v>
      </c>
      <c r="E1622" s="33">
        <f t="shared" ca="1" si="101"/>
        <v>100.27362754039551</v>
      </c>
      <c r="F1622" s="34">
        <f t="shared" ca="1" si="102"/>
        <v>100.00190133091645</v>
      </c>
      <c r="G1622" s="33">
        <f t="shared" ca="1" si="103"/>
        <v>1.0026570552288934</v>
      </c>
    </row>
    <row r="1623" spans="4:7" x14ac:dyDescent="0.25">
      <c r="D1623" s="35">
        <f t="shared" ca="1" si="100"/>
        <v>0.99996069174420921</v>
      </c>
      <c r="E1623" s="33">
        <f t="shared" ca="1" si="101"/>
        <v>100.31585508656586</v>
      </c>
      <c r="F1623" s="34">
        <f t="shared" ca="1" si="102"/>
        <v>99.987902416552558</v>
      </c>
      <c r="G1623" s="33">
        <f t="shared" ca="1" si="103"/>
        <v>1.0032404863077522</v>
      </c>
    </row>
    <row r="1624" spans="4:7" x14ac:dyDescent="0.25">
      <c r="D1624" s="35">
        <f t="shared" ca="1" si="100"/>
        <v>0.99989744131082825</v>
      </c>
      <c r="E1624" s="33">
        <f t="shared" ca="1" si="101"/>
        <v>100.35786225443138</v>
      </c>
      <c r="F1624" s="34">
        <f t="shared" ca="1" si="102"/>
        <v>99.927969350761273</v>
      </c>
      <c r="G1624" s="33">
        <f t="shared" ca="1" si="103"/>
        <v>1.0041990279157615</v>
      </c>
    </row>
    <row r="1625" spans="4:7" x14ac:dyDescent="0.25">
      <c r="D1625" s="35">
        <f t="shared" ca="1" si="100"/>
        <v>0.99993720902432759</v>
      </c>
      <c r="E1625" s="33">
        <f t="shared" ca="1" si="101"/>
        <v>100.17756921846647</v>
      </c>
      <c r="F1625" s="34">
        <f t="shared" ca="1" si="102"/>
        <v>100.01267938996995</v>
      </c>
      <c r="G1625" s="33">
        <f t="shared" ca="1" si="103"/>
        <v>1.0015857947427484</v>
      </c>
    </row>
    <row r="1626" spans="4:7" x14ac:dyDescent="0.25">
      <c r="D1626" s="35">
        <f t="shared" ca="1" si="100"/>
        <v>0.99992140544521557</v>
      </c>
      <c r="E1626" s="33">
        <f t="shared" ca="1" si="101"/>
        <v>100.3117501862688</v>
      </c>
      <c r="F1626" s="34">
        <f t="shared" ca="1" si="102"/>
        <v>100.03719352347174</v>
      </c>
      <c r="G1626" s="33">
        <f t="shared" ca="1" si="103"/>
        <v>1.0026657355735289</v>
      </c>
    </row>
    <row r="1627" spans="4:7" x14ac:dyDescent="0.25">
      <c r="D1627" s="35">
        <f t="shared" ca="1" si="100"/>
        <v>0.99986595751341911</v>
      </c>
      <c r="E1627" s="33">
        <f t="shared" ca="1" si="101"/>
        <v>100.32845811226298</v>
      </c>
      <c r="F1627" s="34">
        <f t="shared" ca="1" si="102"/>
        <v>100.04299408212712</v>
      </c>
      <c r="G1627" s="33">
        <f t="shared" ca="1" si="103"/>
        <v>1.0027189885371919</v>
      </c>
    </row>
    <row r="1628" spans="4:7" x14ac:dyDescent="0.25">
      <c r="D1628" s="35">
        <f t="shared" ca="1" si="100"/>
        <v>0.99988319165011119</v>
      </c>
      <c r="E1628" s="33">
        <f t="shared" ca="1" si="101"/>
        <v>100.30127479035319</v>
      </c>
      <c r="F1628" s="34">
        <f t="shared" ca="1" si="102"/>
        <v>100.09671892297567</v>
      </c>
      <c r="G1628" s="33">
        <f t="shared" ca="1" si="103"/>
        <v>1.0019265350857893</v>
      </c>
    </row>
    <row r="1629" spans="4:7" x14ac:dyDescent="0.25">
      <c r="D1629" s="35">
        <f t="shared" ca="1" si="100"/>
        <v>0.99991043455449624</v>
      </c>
      <c r="E1629" s="33">
        <f t="shared" ca="1" si="101"/>
        <v>100.27982939957337</v>
      </c>
      <c r="F1629" s="34">
        <f t="shared" ca="1" si="102"/>
        <v>100.08349480078124</v>
      </c>
      <c r="G1629" s="33">
        <f t="shared" ca="1" si="103"/>
        <v>1.0018719669169212</v>
      </c>
    </row>
    <row r="1630" spans="4:7" x14ac:dyDescent="0.25">
      <c r="D1630" s="35">
        <f t="shared" ca="1" si="100"/>
        <v>0.99987561199547415</v>
      </c>
      <c r="E1630" s="33">
        <f t="shared" ca="1" si="101"/>
        <v>100.31692422008871</v>
      </c>
      <c r="F1630" s="34">
        <f t="shared" ca="1" si="102"/>
        <v>99.867908407824615</v>
      </c>
      <c r="G1630" s="33">
        <f t="shared" ca="1" si="103"/>
        <v>1.0043711498238006</v>
      </c>
    </row>
    <row r="1631" spans="4:7" x14ac:dyDescent="0.25">
      <c r="D1631" s="35">
        <f t="shared" ca="1" si="100"/>
        <v>0.99996726361031163</v>
      </c>
      <c r="E1631" s="33">
        <f t="shared" ca="1" si="101"/>
        <v>100.3016493230477</v>
      </c>
      <c r="F1631" s="34">
        <f t="shared" ca="1" si="102"/>
        <v>100.0589147569567</v>
      </c>
      <c r="G1631" s="33">
        <f t="shared" ca="1" si="103"/>
        <v>1.0023931006327023</v>
      </c>
    </row>
    <row r="1632" spans="4:7" x14ac:dyDescent="0.25">
      <c r="D1632" s="35">
        <f t="shared" ca="1" si="100"/>
        <v>0.99996962377519416</v>
      </c>
      <c r="E1632" s="33">
        <f t="shared" ca="1" si="101"/>
        <v>100.35046442401686</v>
      </c>
      <c r="F1632" s="34">
        <f t="shared" ca="1" si="102"/>
        <v>99.958400883280589</v>
      </c>
      <c r="G1632" s="33">
        <f t="shared" ca="1" si="103"/>
        <v>1.0038917716673339</v>
      </c>
    </row>
    <row r="1633" spans="4:7" x14ac:dyDescent="0.25">
      <c r="D1633" s="35">
        <f t="shared" ca="1" si="100"/>
        <v>0.99979510468664268</v>
      </c>
      <c r="E1633" s="33">
        <f t="shared" ca="1" si="101"/>
        <v>100.26802740656643</v>
      </c>
      <c r="F1633" s="34">
        <f t="shared" ca="1" si="102"/>
        <v>100.12088317006817</v>
      </c>
      <c r="G1633" s="33">
        <f t="shared" ca="1" si="103"/>
        <v>1.0012644693454014</v>
      </c>
    </row>
    <row r="1634" spans="4:7" x14ac:dyDescent="0.25">
      <c r="D1634" s="35">
        <f t="shared" ca="1" si="100"/>
        <v>0.99994118805835408</v>
      </c>
      <c r="E1634" s="33">
        <f t="shared" ca="1" si="101"/>
        <v>100.29285604454648</v>
      </c>
      <c r="F1634" s="34">
        <f t="shared" ca="1" si="102"/>
        <v>100.12306803168116</v>
      </c>
      <c r="G1634" s="33">
        <f t="shared" ca="1" si="103"/>
        <v>1.0016368814748693</v>
      </c>
    </row>
    <row r="1635" spans="4:7" x14ac:dyDescent="0.25">
      <c r="D1635" s="35">
        <f t="shared" ca="1" si="100"/>
        <v>0.99994965083854415</v>
      </c>
      <c r="E1635" s="33">
        <f t="shared" ca="1" si="101"/>
        <v>100.19072279716838</v>
      </c>
      <c r="F1635" s="34">
        <f t="shared" ca="1" si="102"/>
        <v>99.869389588005617</v>
      </c>
      <c r="G1635" s="33">
        <f t="shared" ca="1" si="103"/>
        <v>1.0031670233651078</v>
      </c>
    </row>
    <row r="1636" spans="4:7" x14ac:dyDescent="0.25">
      <c r="D1636" s="35">
        <f t="shared" ca="1" si="100"/>
        <v>0.99981205728507594</v>
      </c>
      <c r="E1636" s="33">
        <f t="shared" ca="1" si="101"/>
        <v>100.30161616811662</v>
      </c>
      <c r="F1636" s="34">
        <f t="shared" ca="1" si="102"/>
        <v>100.04596705940673</v>
      </c>
      <c r="G1636" s="33">
        <f t="shared" ca="1" si="103"/>
        <v>1.0023668935152117</v>
      </c>
    </row>
    <row r="1637" spans="4:7" x14ac:dyDescent="0.25">
      <c r="D1637" s="35">
        <f t="shared" ca="1" si="100"/>
        <v>0.99982885530778032</v>
      </c>
      <c r="E1637" s="33">
        <f t="shared" ca="1" si="101"/>
        <v>100.31153729000326</v>
      </c>
      <c r="F1637" s="34">
        <f t="shared" ca="1" si="102"/>
        <v>100.07890529570193</v>
      </c>
      <c r="G1637" s="33">
        <f t="shared" ca="1" si="103"/>
        <v>1.0021529432849923</v>
      </c>
    </row>
    <row r="1638" spans="4:7" x14ac:dyDescent="0.25">
      <c r="D1638" s="35">
        <f t="shared" ca="1" si="100"/>
        <v>0.99981520046495109</v>
      </c>
      <c r="E1638" s="33">
        <f t="shared" ca="1" si="101"/>
        <v>100.25884554432483</v>
      </c>
      <c r="F1638" s="34">
        <f t="shared" ca="1" si="102"/>
        <v>100.01964923215208</v>
      </c>
      <c r="G1638" s="33">
        <f t="shared" ca="1" si="103"/>
        <v>1.0022062517297921</v>
      </c>
    </row>
    <row r="1639" spans="4:7" x14ac:dyDescent="0.25">
      <c r="D1639" s="35">
        <f t="shared" ca="1" si="100"/>
        <v>0.99994203051344688</v>
      </c>
      <c r="E1639" s="33">
        <f t="shared" ca="1" si="101"/>
        <v>100.32693983727737</v>
      </c>
      <c r="F1639" s="34">
        <f t="shared" ca="1" si="102"/>
        <v>100.05160734719263</v>
      </c>
      <c r="G1639" s="33">
        <f t="shared" ca="1" si="103"/>
        <v>1.0026937757027696</v>
      </c>
    </row>
    <row r="1640" spans="4:7" x14ac:dyDescent="0.25">
      <c r="D1640" s="35">
        <f t="shared" ca="1" si="100"/>
        <v>0.99995965441101187</v>
      </c>
      <c r="E1640" s="33">
        <f t="shared" ca="1" si="101"/>
        <v>100.31340364760226</v>
      </c>
      <c r="F1640" s="34">
        <f t="shared" ca="1" si="102"/>
        <v>100.04364495427519</v>
      </c>
      <c r="G1640" s="33">
        <f t="shared" ca="1" si="103"/>
        <v>1.0026559557090802</v>
      </c>
    </row>
    <row r="1641" spans="4:7" x14ac:dyDescent="0.25">
      <c r="D1641" s="35">
        <f t="shared" ca="1" si="100"/>
        <v>0.9998292285663688</v>
      </c>
      <c r="E1641" s="33">
        <f t="shared" ca="1" si="101"/>
        <v>100.2668497816662</v>
      </c>
      <c r="F1641" s="34">
        <f t="shared" ca="1" si="102"/>
        <v>99.867983474143912</v>
      </c>
      <c r="G1641" s="33">
        <f t="shared" ca="1" si="103"/>
        <v>1.0038224822466575</v>
      </c>
    </row>
    <row r="1642" spans="4:7" x14ac:dyDescent="0.25">
      <c r="D1642" s="35">
        <f t="shared" ca="1" si="100"/>
        <v>0.99996660151455519</v>
      </c>
      <c r="E1642" s="33">
        <f t="shared" ca="1" si="101"/>
        <v>100.32014485705864</v>
      </c>
      <c r="F1642" s="34">
        <f t="shared" ca="1" si="102"/>
        <v>99.943500298312031</v>
      </c>
      <c r="G1642" s="33">
        <f t="shared" ca="1" si="103"/>
        <v>1.0037350504708618</v>
      </c>
    </row>
    <row r="1643" spans="4:7" x14ac:dyDescent="0.25">
      <c r="D1643" s="35">
        <f t="shared" ca="1" si="100"/>
        <v>0.9999043490066778</v>
      </c>
      <c r="E1643" s="33">
        <f t="shared" ca="1" si="101"/>
        <v>100.30291401126485</v>
      </c>
      <c r="F1643" s="34">
        <f t="shared" ca="1" si="102"/>
        <v>100.05006845188888</v>
      </c>
      <c r="G1643" s="33">
        <f t="shared" ca="1" si="103"/>
        <v>1.0024312975471341</v>
      </c>
    </row>
    <row r="1644" spans="4:7" x14ac:dyDescent="0.25">
      <c r="D1644" s="35">
        <f t="shared" ca="1" si="100"/>
        <v>0.99990826313969461</v>
      </c>
      <c r="E1644" s="33">
        <f t="shared" ca="1" si="101"/>
        <v>100.2742172604777</v>
      </c>
      <c r="F1644" s="34">
        <f t="shared" ca="1" si="102"/>
        <v>99.941900195204767</v>
      </c>
      <c r="G1644" s="33">
        <f t="shared" ca="1" si="103"/>
        <v>1.0032330606360371</v>
      </c>
    </row>
    <row r="1645" spans="4:7" x14ac:dyDescent="0.25">
      <c r="D1645" s="35">
        <f t="shared" ca="1" si="100"/>
        <v>0.99993053662448927</v>
      </c>
      <c r="E1645" s="33">
        <f t="shared" ca="1" si="101"/>
        <v>100.21185668958486</v>
      </c>
      <c r="F1645" s="34">
        <f t="shared" ca="1" si="102"/>
        <v>100.02666179881101</v>
      </c>
      <c r="G1645" s="33">
        <f t="shared" ca="1" si="103"/>
        <v>1.0017818632926139</v>
      </c>
    </row>
    <row r="1646" spans="4:7" x14ac:dyDescent="0.25">
      <c r="D1646" s="35">
        <f t="shared" ca="1" si="100"/>
        <v>0.99991786726117882</v>
      </c>
      <c r="E1646" s="33">
        <f t="shared" ca="1" si="101"/>
        <v>100.21058065111005</v>
      </c>
      <c r="F1646" s="34">
        <f t="shared" ca="1" si="102"/>
        <v>100.06756385695591</v>
      </c>
      <c r="G1646" s="33">
        <f t="shared" ca="1" si="103"/>
        <v>1.0013469521942102</v>
      </c>
    </row>
    <row r="1647" spans="4:7" x14ac:dyDescent="0.25">
      <c r="D1647" s="35">
        <f t="shared" ca="1" si="100"/>
        <v>0.99983413859285919</v>
      </c>
      <c r="E1647" s="33">
        <f t="shared" ca="1" si="101"/>
        <v>100.28271909119665</v>
      </c>
      <c r="F1647" s="34">
        <f t="shared" ca="1" si="102"/>
        <v>99.979830113144516</v>
      </c>
      <c r="G1647" s="33">
        <f t="shared" ca="1" si="103"/>
        <v>1.0028631369429997</v>
      </c>
    </row>
    <row r="1648" spans="4:7" x14ac:dyDescent="0.25">
      <c r="D1648" s="35">
        <f t="shared" ca="1" si="100"/>
        <v>0.99995476766999714</v>
      </c>
      <c r="E1648" s="33">
        <f t="shared" ca="1" si="101"/>
        <v>100.28038823228731</v>
      </c>
      <c r="F1648" s="34">
        <f t="shared" ca="1" si="102"/>
        <v>100.04678023873541</v>
      </c>
      <c r="G1648" s="33">
        <f t="shared" ca="1" si="103"/>
        <v>1.0022896496758011</v>
      </c>
    </row>
    <row r="1649" spans="4:7" x14ac:dyDescent="0.25">
      <c r="D1649" s="35">
        <f t="shared" ca="1" si="100"/>
        <v>0.99993167749386247</v>
      </c>
      <c r="E1649" s="33">
        <f t="shared" ca="1" si="101"/>
        <v>100.3326131546504</v>
      </c>
      <c r="F1649" s="34">
        <f t="shared" ca="1" si="102"/>
        <v>100.09797549867376</v>
      </c>
      <c r="G1649" s="33">
        <f t="shared" ca="1" si="103"/>
        <v>1.0022755972762067</v>
      </c>
    </row>
    <row r="1650" spans="4:7" x14ac:dyDescent="0.25">
      <c r="D1650" s="35">
        <f t="shared" ca="1" si="100"/>
        <v>0.99995282058752311</v>
      </c>
      <c r="E1650" s="33">
        <f t="shared" ca="1" si="101"/>
        <v>100.30161853204324</v>
      </c>
      <c r="F1650" s="34">
        <f t="shared" ca="1" si="102"/>
        <v>100.0938108955821</v>
      </c>
      <c r="G1650" s="33">
        <f t="shared" ca="1" si="103"/>
        <v>1.0020288513666462</v>
      </c>
    </row>
    <row r="1651" spans="4:7" x14ac:dyDescent="0.25">
      <c r="D1651" s="35">
        <f t="shared" ca="1" si="100"/>
        <v>0.99994499272281456</v>
      </c>
      <c r="E1651" s="33">
        <f t="shared" ca="1" si="101"/>
        <v>100.23890421015514</v>
      </c>
      <c r="F1651" s="34">
        <f t="shared" ca="1" si="102"/>
        <v>100.08937582574147</v>
      </c>
      <c r="G1651" s="33">
        <f t="shared" ca="1" si="103"/>
        <v>1.0014388591599948</v>
      </c>
    </row>
    <row r="1652" spans="4:7" x14ac:dyDescent="0.25">
      <c r="D1652" s="35">
        <f t="shared" ca="1" si="100"/>
        <v>0.99995680072565518</v>
      </c>
      <c r="E1652" s="33">
        <f t="shared" ca="1" si="101"/>
        <v>100.35333084513674</v>
      </c>
      <c r="F1652" s="34">
        <f t="shared" ca="1" si="102"/>
        <v>100.04431866737775</v>
      </c>
      <c r="G1652" s="33">
        <f t="shared" ca="1" si="103"/>
        <v>1.0030454201772454</v>
      </c>
    </row>
    <row r="1653" spans="4:7" x14ac:dyDescent="0.25">
      <c r="D1653" s="35">
        <f t="shared" ca="1" si="100"/>
        <v>0.99983109883104737</v>
      </c>
      <c r="E1653" s="33">
        <f t="shared" ca="1" si="101"/>
        <v>100.25760285728522</v>
      </c>
      <c r="F1653" s="34">
        <f t="shared" ca="1" si="102"/>
        <v>100.07340998663757</v>
      </c>
      <c r="G1653" s="33">
        <f t="shared" ca="1" si="103"/>
        <v>1.0016713654941007</v>
      </c>
    </row>
    <row r="1654" spans="4:7" x14ac:dyDescent="0.25">
      <c r="D1654" s="35">
        <f t="shared" ca="1" si="100"/>
        <v>0.99991648783762921</v>
      </c>
      <c r="E1654" s="33">
        <f t="shared" ca="1" si="101"/>
        <v>100.21599575979128</v>
      </c>
      <c r="F1654" s="34">
        <f t="shared" ca="1" si="102"/>
        <v>99.881031992425861</v>
      </c>
      <c r="G1654" s="33">
        <f t="shared" ca="1" si="103"/>
        <v>1.0032698351863258</v>
      </c>
    </row>
    <row r="1655" spans="4:7" x14ac:dyDescent="0.25">
      <c r="D1655" s="35">
        <f t="shared" ca="1" si="100"/>
        <v>0.99996666860900962</v>
      </c>
      <c r="E1655" s="33">
        <f t="shared" ca="1" si="101"/>
        <v>100.19833888119514</v>
      </c>
      <c r="F1655" s="34">
        <f t="shared" ca="1" si="102"/>
        <v>99.890944130514612</v>
      </c>
      <c r="G1655" s="33">
        <f t="shared" ca="1" si="103"/>
        <v>1.0030438695250836</v>
      </c>
    </row>
    <row r="1656" spans="4:7" x14ac:dyDescent="0.25">
      <c r="D1656" s="35">
        <f t="shared" ca="1" si="100"/>
        <v>0.99998106742648818</v>
      </c>
      <c r="E1656" s="33">
        <f t="shared" ca="1" si="101"/>
        <v>100.28426895219462</v>
      </c>
      <c r="F1656" s="34">
        <f t="shared" ca="1" si="102"/>
        <v>100.07932328067953</v>
      </c>
      <c r="G1656" s="33">
        <f t="shared" ca="1" si="103"/>
        <v>1.0020288609631345</v>
      </c>
    </row>
    <row r="1657" spans="4:7" x14ac:dyDescent="0.25">
      <c r="D1657" s="35">
        <f t="shared" ca="1" si="100"/>
        <v>0.99998192366132166</v>
      </c>
      <c r="E1657" s="33">
        <f t="shared" ca="1" si="101"/>
        <v>100.35495527373068</v>
      </c>
      <c r="F1657" s="34">
        <f t="shared" ca="1" si="102"/>
        <v>100.0421889527413</v>
      </c>
      <c r="G1657" s="33">
        <f t="shared" ca="1" si="103"/>
        <v>1.0031082113864651</v>
      </c>
    </row>
    <row r="1658" spans="4:7" x14ac:dyDescent="0.25">
      <c r="D1658" s="35">
        <f t="shared" ca="1" si="100"/>
        <v>0.99987267350429632</v>
      </c>
      <c r="E1658" s="33">
        <f t="shared" ca="1" si="101"/>
        <v>100.240794394411</v>
      </c>
      <c r="F1658" s="34">
        <f t="shared" ca="1" si="102"/>
        <v>100.05410600105265</v>
      </c>
      <c r="G1658" s="33">
        <f t="shared" ca="1" si="103"/>
        <v>1.0017383103126196</v>
      </c>
    </row>
    <row r="1659" spans="4:7" x14ac:dyDescent="0.25">
      <c r="D1659" s="35">
        <f t="shared" ca="1" si="100"/>
        <v>0.99983775589420032</v>
      </c>
      <c r="E1659" s="33">
        <f t="shared" ca="1" si="101"/>
        <v>100.28817610516427</v>
      </c>
      <c r="F1659" s="34">
        <f t="shared" ca="1" si="102"/>
        <v>99.874598531139284</v>
      </c>
      <c r="G1659" s="33">
        <f t="shared" ca="1" si="103"/>
        <v>1.0039780526221254</v>
      </c>
    </row>
    <row r="1660" spans="4:7" x14ac:dyDescent="0.25">
      <c r="D1660" s="35">
        <f t="shared" ca="1" si="100"/>
        <v>0.99988871316041728</v>
      </c>
      <c r="E1660" s="33">
        <f t="shared" ca="1" si="101"/>
        <v>100.34609776042016</v>
      </c>
      <c r="F1660" s="34">
        <f t="shared" ca="1" si="102"/>
        <v>99.99497987534248</v>
      </c>
      <c r="G1660" s="33">
        <f t="shared" ca="1" si="103"/>
        <v>1.0033996775179841</v>
      </c>
    </row>
    <row r="1661" spans="4:7" x14ac:dyDescent="0.25">
      <c r="D1661" s="35">
        <f t="shared" ca="1" si="100"/>
        <v>0.99994442229509639</v>
      </c>
      <c r="E1661" s="33">
        <f t="shared" ca="1" si="101"/>
        <v>100.28958972294097</v>
      </c>
      <c r="F1661" s="34">
        <f t="shared" ca="1" si="102"/>
        <v>99.96383203152412</v>
      </c>
      <c r="G1661" s="33">
        <f t="shared" ca="1" si="103"/>
        <v>1.0032029967207874</v>
      </c>
    </row>
    <row r="1662" spans="4:7" x14ac:dyDescent="0.25">
      <c r="D1662" s="35">
        <f t="shared" ca="1" si="100"/>
        <v>0.99993366050500165</v>
      </c>
      <c r="E1662" s="33">
        <f t="shared" ca="1" si="101"/>
        <v>100.22288542301884</v>
      </c>
      <c r="F1662" s="34">
        <f t="shared" ca="1" si="102"/>
        <v>99.936082325629201</v>
      </c>
      <c r="G1662" s="33">
        <f t="shared" ca="1" si="103"/>
        <v>1.0028033354446551</v>
      </c>
    </row>
    <row r="1663" spans="4:7" x14ac:dyDescent="0.25">
      <c r="D1663" s="35">
        <f t="shared" ca="1" si="100"/>
        <v>0.99987446473504249</v>
      </c>
      <c r="E1663" s="33">
        <f t="shared" ca="1" si="101"/>
        <v>100.26064815135449</v>
      </c>
      <c r="F1663" s="34">
        <f t="shared" ca="1" si="102"/>
        <v>100.0533120890456</v>
      </c>
      <c r="G1663" s="33">
        <f t="shared" ca="1" si="103"/>
        <v>1.0019464604540533</v>
      </c>
    </row>
    <row r="1664" spans="4:7" x14ac:dyDescent="0.25">
      <c r="D1664" s="35">
        <f t="shared" ca="1" si="100"/>
        <v>0.99997641597488096</v>
      </c>
      <c r="E1664" s="33">
        <f t="shared" ca="1" si="101"/>
        <v>100.2916993794984</v>
      </c>
      <c r="F1664" s="34">
        <f t="shared" ca="1" si="102"/>
        <v>100.04503468508182</v>
      </c>
      <c r="G1664" s="33">
        <f t="shared" ca="1" si="103"/>
        <v>1.0024418944251274</v>
      </c>
    </row>
    <row r="1665" spans="4:7" x14ac:dyDescent="0.25">
      <c r="D1665" s="35">
        <f t="shared" ca="1" si="100"/>
        <v>0.99981837221916769</v>
      </c>
      <c r="E1665" s="33">
        <f t="shared" ca="1" si="101"/>
        <v>100.31771950358116</v>
      </c>
      <c r="F1665" s="34">
        <f t="shared" ca="1" si="102"/>
        <v>100.06839503319985</v>
      </c>
      <c r="G1665" s="33">
        <f t="shared" ca="1" si="103"/>
        <v>1.0023094602999583</v>
      </c>
    </row>
    <row r="1666" spans="4:7" x14ac:dyDescent="0.25">
      <c r="D1666" s="35">
        <f t="shared" ca="1" si="100"/>
        <v>0.99982560083855676</v>
      </c>
      <c r="E1666" s="33">
        <f t="shared" ca="1" si="101"/>
        <v>100.27682517115673</v>
      </c>
      <c r="F1666" s="34">
        <f t="shared" ca="1" si="102"/>
        <v>99.957056717799645</v>
      </c>
      <c r="G1666" s="33">
        <f t="shared" ca="1" si="103"/>
        <v>1.0030241012396799</v>
      </c>
    </row>
    <row r="1667" spans="4:7" x14ac:dyDescent="0.25">
      <c r="D1667" s="35">
        <f t="shared" ca="1" si="100"/>
        <v>0.99995910381466535</v>
      </c>
      <c r="E1667" s="33">
        <f t="shared" ca="1" si="101"/>
        <v>100.21820136100509</v>
      </c>
      <c r="F1667" s="34">
        <f t="shared" ca="1" si="102"/>
        <v>99.919875243648207</v>
      </c>
      <c r="G1667" s="33">
        <f t="shared" ca="1" si="103"/>
        <v>1.0029446351339277</v>
      </c>
    </row>
    <row r="1668" spans="4:7" x14ac:dyDescent="0.25">
      <c r="D1668" s="35">
        <f t="shared" ca="1" si="100"/>
        <v>0.99993826840837241</v>
      </c>
      <c r="E1668" s="33">
        <f t="shared" ca="1" si="101"/>
        <v>100.30203760340272</v>
      </c>
      <c r="F1668" s="34">
        <f t="shared" ca="1" si="102"/>
        <v>99.904226736852578</v>
      </c>
      <c r="G1668" s="33">
        <f t="shared" ca="1" si="103"/>
        <v>1.0039199448803795</v>
      </c>
    </row>
    <row r="1669" spans="4:7" x14ac:dyDescent="0.25">
      <c r="D1669" s="35">
        <f t="shared" ca="1" si="100"/>
        <v>0.99990939986466565</v>
      </c>
      <c r="E1669" s="33">
        <f t="shared" ca="1" si="101"/>
        <v>100.25829430918722</v>
      </c>
      <c r="F1669" s="34">
        <f t="shared" ca="1" si="102"/>
        <v>100.02129506834829</v>
      </c>
      <c r="G1669" s="33">
        <f t="shared" ca="1" si="103"/>
        <v>1.0022786730130857</v>
      </c>
    </row>
    <row r="1670" spans="4:7" x14ac:dyDescent="0.25">
      <c r="D1670" s="35">
        <f t="shared" ca="1" si="100"/>
        <v>0.9998985528946096</v>
      </c>
      <c r="E1670" s="33">
        <f t="shared" ca="1" si="101"/>
        <v>100.29300144363327</v>
      </c>
      <c r="F1670" s="34">
        <f t="shared" ca="1" si="102"/>
        <v>99.861110547333695</v>
      </c>
      <c r="G1670" s="33">
        <f t="shared" ca="1" si="103"/>
        <v>1.0042230299593184</v>
      </c>
    </row>
    <row r="1671" spans="4:7" x14ac:dyDescent="0.25">
      <c r="D1671" s="35">
        <f t="shared" ca="1" si="100"/>
        <v>0.99997067221545566</v>
      </c>
      <c r="E1671" s="33">
        <f t="shared" ca="1" si="101"/>
        <v>100.27185044253291</v>
      </c>
      <c r="F1671" s="34">
        <f t="shared" ca="1" si="102"/>
        <v>100.0513629396218</v>
      </c>
      <c r="G1671" s="33">
        <f t="shared" ca="1" si="103"/>
        <v>1.0021743507064143</v>
      </c>
    </row>
    <row r="1672" spans="4:7" x14ac:dyDescent="0.25">
      <c r="D1672" s="35">
        <f t="shared" ca="1" si="100"/>
        <v>0.99992872463261206</v>
      </c>
      <c r="E1672" s="33">
        <f t="shared" ca="1" si="101"/>
        <v>100.33378878199227</v>
      </c>
      <c r="F1672" s="34">
        <f t="shared" ca="1" si="102"/>
        <v>100.07243760027863</v>
      </c>
      <c r="G1672" s="33">
        <f t="shared" ca="1" si="103"/>
        <v>1.0025401585106994</v>
      </c>
    </row>
    <row r="1673" spans="4:7" x14ac:dyDescent="0.25">
      <c r="D1673" s="35">
        <f t="shared" ca="1" si="100"/>
        <v>0.99990826632131025</v>
      </c>
      <c r="E1673" s="33">
        <f t="shared" ca="1" si="101"/>
        <v>100.31007886417312</v>
      </c>
      <c r="F1673" s="34">
        <f t="shared" ca="1" si="102"/>
        <v>99.948563733297547</v>
      </c>
      <c r="G1673" s="33">
        <f t="shared" ca="1" si="103"/>
        <v>1.0035249462840889</v>
      </c>
    </row>
    <row r="1674" spans="4:7" x14ac:dyDescent="0.25">
      <c r="D1674" s="35">
        <f t="shared" ca="1" si="100"/>
        <v>0.99993201942238152</v>
      </c>
      <c r="E1674" s="33">
        <f t="shared" ca="1" si="101"/>
        <v>100.31878023697978</v>
      </c>
      <c r="F1674" s="34">
        <f t="shared" ca="1" si="102"/>
        <v>99.94567372694209</v>
      </c>
      <c r="G1674" s="33">
        <f t="shared" ca="1" si="103"/>
        <v>1.0036648587953083</v>
      </c>
    </row>
    <row r="1675" spans="4:7" x14ac:dyDescent="0.25">
      <c r="D1675" s="35">
        <f t="shared" ca="1" si="100"/>
        <v>0.99991809280476707</v>
      </c>
      <c r="E1675" s="33">
        <f t="shared" ca="1" si="101"/>
        <v>100.24274751960675</v>
      </c>
      <c r="F1675" s="34">
        <f t="shared" ca="1" si="102"/>
        <v>99.867826235283189</v>
      </c>
      <c r="G1675" s="33">
        <f t="shared" ca="1" si="103"/>
        <v>1.0036719601883377</v>
      </c>
    </row>
    <row r="1676" spans="4:7" x14ac:dyDescent="0.25">
      <c r="D1676" s="35">
        <f t="shared" ca="1" si="100"/>
        <v>0.9998725455738976</v>
      </c>
      <c r="E1676" s="33">
        <f t="shared" ca="1" si="101"/>
        <v>100.25475259889762</v>
      </c>
      <c r="F1676" s="34">
        <f t="shared" ca="1" si="102"/>
        <v>100.07752537180535</v>
      </c>
      <c r="G1676" s="33">
        <f t="shared" ca="1" si="103"/>
        <v>1.0016432192395324</v>
      </c>
    </row>
    <row r="1677" spans="4:7" x14ac:dyDescent="0.25">
      <c r="D1677" s="35">
        <f t="shared" ca="1" si="100"/>
        <v>0.99994742711592022</v>
      </c>
      <c r="E1677" s="33">
        <f t="shared" ca="1" si="101"/>
        <v>100.21320477673011</v>
      </c>
      <c r="F1677" s="34">
        <f t="shared" ca="1" si="102"/>
        <v>100.05320662485603</v>
      </c>
      <c r="G1677" s="33">
        <f t="shared" ca="1" si="103"/>
        <v>1.0015464737202899</v>
      </c>
    </row>
    <row r="1678" spans="4:7" x14ac:dyDescent="0.25">
      <c r="D1678" s="35">
        <f t="shared" ref="D1678:D1741" ca="1" si="104">_xlfn.BETA.INV(RAND(),$K$6,$L$6)</f>
        <v>0.99990751220237106</v>
      </c>
      <c r="E1678" s="33">
        <f t="shared" ref="E1678:E1741" ca="1" si="105">_xlfn.NORM.INV(RAND(),$G$7,$H$7)</f>
        <v>100.29690858460265</v>
      </c>
      <c r="F1678" s="34">
        <f t="shared" ref="F1678:F1741" ca="1" si="106">100+$M$8*(RAND() - RAND())</f>
        <v>100.00503256264146</v>
      </c>
      <c r="G1678" s="33">
        <f t="shared" ca="1" si="103"/>
        <v>1.0028258556048186</v>
      </c>
    </row>
    <row r="1679" spans="4:7" x14ac:dyDescent="0.25">
      <c r="D1679" s="35">
        <f t="shared" ca="1" si="104"/>
        <v>0.99989046903173373</v>
      </c>
      <c r="E1679" s="33">
        <f t="shared" ca="1" si="105"/>
        <v>100.25676991861495</v>
      </c>
      <c r="F1679" s="34">
        <f t="shared" ca="1" si="106"/>
        <v>100.08788162304469</v>
      </c>
      <c r="G1679" s="33">
        <f t="shared" ref="G1679:G1742" ca="1" si="107">D1679*E1679/F1679</f>
        <v>1.0015776842503326</v>
      </c>
    </row>
    <row r="1680" spans="4:7" x14ac:dyDescent="0.25">
      <c r="D1680" s="35">
        <f t="shared" ca="1" si="104"/>
        <v>0.99986154891696888</v>
      </c>
      <c r="E1680" s="33">
        <f t="shared" ca="1" si="105"/>
        <v>100.29074006702616</v>
      </c>
      <c r="F1680" s="34">
        <f t="shared" ca="1" si="106"/>
        <v>100.00316487994333</v>
      </c>
      <c r="G1680" s="33">
        <f t="shared" ca="1" si="107"/>
        <v>1.0027368116382229</v>
      </c>
    </row>
    <row r="1681" spans="4:7" x14ac:dyDescent="0.25">
      <c r="D1681" s="35">
        <f t="shared" ca="1" si="104"/>
        <v>0.99990219634960276</v>
      </c>
      <c r="E1681" s="33">
        <f t="shared" ca="1" si="105"/>
        <v>100.35790577158274</v>
      </c>
      <c r="F1681" s="34">
        <f t="shared" ca="1" si="106"/>
        <v>99.875856488954369</v>
      </c>
      <c r="G1681" s="33">
        <f t="shared" ca="1" si="107"/>
        <v>1.0047282088955092</v>
      </c>
    </row>
    <row r="1682" spans="4:7" x14ac:dyDescent="0.25">
      <c r="D1682" s="35">
        <f t="shared" ca="1" si="104"/>
        <v>0.9999165052383342</v>
      </c>
      <c r="E1682" s="33">
        <f t="shared" ca="1" si="105"/>
        <v>100.28234880596739</v>
      </c>
      <c r="F1682" s="34">
        <f t="shared" ca="1" si="106"/>
        <v>100.15748776730706</v>
      </c>
      <c r="G1682" s="33">
        <f t="shared" ca="1" si="107"/>
        <v>1.0011630482198008</v>
      </c>
    </row>
    <row r="1683" spans="4:7" x14ac:dyDescent="0.25">
      <c r="D1683" s="35">
        <f t="shared" ca="1" si="104"/>
        <v>0.99964792743736874</v>
      </c>
      <c r="E1683" s="33">
        <f t="shared" ca="1" si="105"/>
        <v>100.27538982808194</v>
      </c>
      <c r="F1683" s="34">
        <f t="shared" ca="1" si="106"/>
        <v>100.03891148953228</v>
      </c>
      <c r="G1683" s="33">
        <f t="shared" ca="1" si="107"/>
        <v>1.0020109587568342</v>
      </c>
    </row>
    <row r="1684" spans="4:7" x14ac:dyDescent="0.25">
      <c r="D1684" s="35">
        <f t="shared" ca="1" si="104"/>
        <v>0.99985353007500077</v>
      </c>
      <c r="E1684" s="33">
        <f t="shared" ca="1" si="105"/>
        <v>100.22758202984477</v>
      </c>
      <c r="F1684" s="34">
        <f t="shared" ca="1" si="106"/>
        <v>100.01074452804504</v>
      </c>
      <c r="G1684" s="33">
        <f t="shared" ca="1" si="107"/>
        <v>1.0020213545687611</v>
      </c>
    </row>
    <row r="1685" spans="4:7" x14ac:dyDescent="0.25">
      <c r="D1685" s="35">
        <f t="shared" ca="1" si="104"/>
        <v>0.99994756864815426</v>
      </c>
      <c r="E1685" s="33">
        <f t="shared" ca="1" si="105"/>
        <v>100.26477863240599</v>
      </c>
      <c r="F1685" s="34">
        <f t="shared" ca="1" si="106"/>
        <v>100.06158727681058</v>
      </c>
      <c r="G1685" s="33">
        <f t="shared" ca="1" si="107"/>
        <v>1.0019781251037088</v>
      </c>
    </row>
    <row r="1686" spans="4:7" x14ac:dyDescent="0.25">
      <c r="D1686" s="35">
        <f t="shared" ca="1" si="104"/>
        <v>0.99995105608469981</v>
      </c>
      <c r="E1686" s="33">
        <f t="shared" ca="1" si="105"/>
        <v>100.28120217582847</v>
      </c>
      <c r="F1686" s="34">
        <f t="shared" ca="1" si="106"/>
        <v>100.00793329847849</v>
      </c>
      <c r="G1686" s="33">
        <f t="shared" ca="1" si="107"/>
        <v>1.0026833943451621</v>
      </c>
    </row>
    <row r="1687" spans="4:7" x14ac:dyDescent="0.25">
      <c r="D1687" s="35">
        <f t="shared" ca="1" si="104"/>
        <v>0.99993468780826089</v>
      </c>
      <c r="E1687" s="33">
        <f t="shared" ca="1" si="105"/>
        <v>100.26539468581979</v>
      </c>
      <c r="F1687" s="34">
        <f t="shared" ca="1" si="106"/>
        <v>100.02089971416709</v>
      </c>
      <c r="G1687" s="33">
        <f t="shared" ca="1" si="107"/>
        <v>1.0023789669924004</v>
      </c>
    </row>
    <row r="1688" spans="4:7" x14ac:dyDescent="0.25">
      <c r="D1688" s="35">
        <f t="shared" ca="1" si="104"/>
        <v>0.99975066472859453</v>
      </c>
      <c r="E1688" s="33">
        <f t="shared" ca="1" si="105"/>
        <v>100.1897716422633</v>
      </c>
      <c r="F1688" s="34">
        <f t="shared" ca="1" si="106"/>
        <v>99.940717541279128</v>
      </c>
      <c r="G1688" s="33">
        <f t="shared" ca="1" si="107"/>
        <v>1.0022420617201107</v>
      </c>
    </row>
    <row r="1689" spans="4:7" x14ac:dyDescent="0.25">
      <c r="D1689" s="35">
        <f t="shared" ca="1" si="104"/>
        <v>0.99978374055003572</v>
      </c>
      <c r="E1689" s="33">
        <f t="shared" ca="1" si="105"/>
        <v>100.24049513821292</v>
      </c>
      <c r="F1689" s="34">
        <f t="shared" ca="1" si="106"/>
        <v>100.00132390076979</v>
      </c>
      <c r="G1689" s="33">
        <f t="shared" ca="1" si="107"/>
        <v>1.0021749040374326</v>
      </c>
    </row>
    <row r="1690" spans="4:7" x14ac:dyDescent="0.25">
      <c r="D1690" s="35">
        <f t="shared" ca="1" si="104"/>
        <v>0.99980698296179338</v>
      </c>
      <c r="E1690" s="33">
        <f t="shared" ca="1" si="105"/>
        <v>100.28460420916477</v>
      </c>
      <c r="F1690" s="34">
        <f t="shared" ca="1" si="106"/>
        <v>99.879118382787141</v>
      </c>
      <c r="G1690" s="33">
        <f t="shared" ca="1" si="107"/>
        <v>1.0038659651321271</v>
      </c>
    </row>
    <row r="1691" spans="4:7" x14ac:dyDescent="0.25">
      <c r="D1691" s="35">
        <f t="shared" ca="1" si="104"/>
        <v>0.99995459082531823</v>
      </c>
      <c r="E1691" s="33">
        <f t="shared" ca="1" si="105"/>
        <v>100.28133290843051</v>
      </c>
      <c r="F1691" s="34">
        <f t="shared" ca="1" si="106"/>
        <v>100.001340796542</v>
      </c>
      <c r="G1691" s="33">
        <f t="shared" ca="1" si="107"/>
        <v>1.0027543472630587</v>
      </c>
    </row>
    <row r="1692" spans="4:7" x14ac:dyDescent="0.25">
      <c r="D1692" s="35">
        <f t="shared" ca="1" si="104"/>
        <v>0.99992542252377736</v>
      </c>
      <c r="E1692" s="33">
        <f t="shared" ca="1" si="105"/>
        <v>100.24422837080991</v>
      </c>
      <c r="F1692" s="34">
        <f t="shared" ca="1" si="106"/>
        <v>100.04358911987515</v>
      </c>
      <c r="G1692" s="33">
        <f t="shared" ca="1" si="107"/>
        <v>1.0019307912788447</v>
      </c>
    </row>
    <row r="1693" spans="4:7" x14ac:dyDescent="0.25">
      <c r="D1693" s="35">
        <f t="shared" ca="1" si="104"/>
        <v>0.99988393777051821</v>
      </c>
      <c r="E1693" s="33">
        <f t="shared" ca="1" si="105"/>
        <v>100.23863252545</v>
      </c>
      <c r="F1693" s="34">
        <f t="shared" ca="1" si="106"/>
        <v>99.904624272335823</v>
      </c>
      <c r="G1693" s="33">
        <f t="shared" ca="1" si="107"/>
        <v>1.0032268209433859</v>
      </c>
    </row>
    <row r="1694" spans="4:7" x14ac:dyDescent="0.25">
      <c r="D1694" s="35">
        <f t="shared" ca="1" si="104"/>
        <v>0.99991324592680186</v>
      </c>
      <c r="E1694" s="33">
        <f t="shared" ca="1" si="105"/>
        <v>100.30509207379822</v>
      </c>
      <c r="F1694" s="34">
        <f t="shared" ca="1" si="106"/>
        <v>100.06420599629787</v>
      </c>
      <c r="G1694" s="33">
        <f t="shared" ca="1" si="107"/>
        <v>1.0023203522167459</v>
      </c>
    </row>
    <row r="1695" spans="4:7" x14ac:dyDescent="0.25">
      <c r="D1695" s="35">
        <f t="shared" ca="1" si="104"/>
        <v>0.99993103554217688</v>
      </c>
      <c r="E1695" s="33">
        <f t="shared" ca="1" si="105"/>
        <v>100.28653800332812</v>
      </c>
      <c r="F1695" s="34">
        <f t="shared" ca="1" si="106"/>
        <v>99.862167494048393</v>
      </c>
      <c r="G1695" s="33">
        <f t="shared" ca="1" si="107"/>
        <v>1.0041803048445173</v>
      </c>
    </row>
    <row r="1696" spans="4:7" x14ac:dyDescent="0.25">
      <c r="D1696" s="35">
        <f t="shared" ca="1" si="104"/>
        <v>0.99984228940895326</v>
      </c>
      <c r="E1696" s="33">
        <f t="shared" ca="1" si="105"/>
        <v>100.32124118241359</v>
      </c>
      <c r="F1696" s="34">
        <f t="shared" ca="1" si="106"/>
        <v>100.01956779452716</v>
      </c>
      <c r="G1696" s="33">
        <f t="shared" ca="1" si="107"/>
        <v>1.002857957417215</v>
      </c>
    </row>
    <row r="1697" spans="4:7" x14ac:dyDescent="0.25">
      <c r="D1697" s="35">
        <f t="shared" ca="1" si="104"/>
        <v>0.99988263889257589</v>
      </c>
      <c r="E1697" s="33">
        <f t="shared" ca="1" si="105"/>
        <v>100.34077673341848</v>
      </c>
      <c r="F1697" s="34">
        <f t="shared" ca="1" si="106"/>
        <v>100.10358649152245</v>
      </c>
      <c r="G1697" s="33">
        <f t="shared" ca="1" si="107"/>
        <v>1.0022518088024539</v>
      </c>
    </row>
    <row r="1698" spans="4:7" x14ac:dyDescent="0.25">
      <c r="D1698" s="35">
        <f t="shared" ca="1" si="104"/>
        <v>0.99994680098148914</v>
      </c>
      <c r="E1698" s="33">
        <f t="shared" ca="1" si="105"/>
        <v>100.30318692838389</v>
      </c>
      <c r="F1698" s="34">
        <f t="shared" ca="1" si="106"/>
        <v>100.02076827089874</v>
      </c>
      <c r="G1698" s="33">
        <f t="shared" ca="1" si="107"/>
        <v>1.0027702509306526</v>
      </c>
    </row>
    <row r="1699" spans="4:7" x14ac:dyDescent="0.25">
      <c r="D1699" s="35">
        <f t="shared" ca="1" si="104"/>
        <v>0.9999468133835876</v>
      </c>
      <c r="E1699" s="33">
        <f t="shared" ca="1" si="105"/>
        <v>100.27049375806637</v>
      </c>
      <c r="F1699" s="34">
        <f t="shared" ca="1" si="106"/>
        <v>100.00441507002765</v>
      </c>
      <c r="G1699" s="33">
        <f t="shared" ca="1" si="107"/>
        <v>1.0026073412815539</v>
      </c>
    </row>
    <row r="1700" spans="4:7" x14ac:dyDescent="0.25">
      <c r="D1700" s="35">
        <f t="shared" ca="1" si="104"/>
        <v>0.9998405493377156</v>
      </c>
      <c r="E1700" s="33">
        <f t="shared" ca="1" si="105"/>
        <v>100.27244213371988</v>
      </c>
      <c r="F1700" s="34">
        <f t="shared" ca="1" si="106"/>
        <v>100.05869567394856</v>
      </c>
      <c r="G1700" s="33">
        <f t="shared" ca="1" si="107"/>
        <v>1.0019764194519247</v>
      </c>
    </row>
    <row r="1701" spans="4:7" x14ac:dyDescent="0.25">
      <c r="D1701" s="35">
        <f t="shared" ca="1" si="104"/>
        <v>0.99996556881452747</v>
      </c>
      <c r="E1701" s="33">
        <f t="shared" ca="1" si="105"/>
        <v>100.29082024394182</v>
      </c>
      <c r="F1701" s="34">
        <f t="shared" ca="1" si="106"/>
        <v>99.988730789130528</v>
      </c>
      <c r="G1701" s="33">
        <f t="shared" ca="1" si="107"/>
        <v>1.0029866998072821</v>
      </c>
    </row>
    <row r="1702" spans="4:7" x14ac:dyDescent="0.25">
      <c r="D1702" s="35">
        <f t="shared" ca="1" si="104"/>
        <v>0.99994029982644073</v>
      </c>
      <c r="E1702" s="33">
        <f t="shared" ca="1" si="105"/>
        <v>100.32743623111054</v>
      </c>
      <c r="F1702" s="34">
        <f t="shared" ca="1" si="106"/>
        <v>100.00531802497211</v>
      </c>
      <c r="G1702" s="33">
        <f t="shared" ca="1" si="107"/>
        <v>1.0031611182987663</v>
      </c>
    </row>
    <row r="1703" spans="4:7" x14ac:dyDescent="0.25">
      <c r="D1703" s="35">
        <f t="shared" ca="1" si="104"/>
        <v>0.99985798945217952</v>
      </c>
      <c r="E1703" s="33">
        <f t="shared" ca="1" si="105"/>
        <v>100.30528341369265</v>
      </c>
      <c r="F1703" s="34">
        <f t="shared" ca="1" si="106"/>
        <v>100.05027954447303</v>
      </c>
      <c r="G1703" s="33">
        <f t="shared" ca="1" si="107"/>
        <v>1.0024063846904669</v>
      </c>
    </row>
    <row r="1704" spans="4:7" x14ac:dyDescent="0.25">
      <c r="D1704" s="35">
        <f t="shared" ca="1" si="104"/>
        <v>0.99995816971751683</v>
      </c>
      <c r="E1704" s="33">
        <f t="shared" ca="1" si="105"/>
        <v>100.34162583061828</v>
      </c>
      <c r="F1704" s="34">
        <f t="shared" ca="1" si="106"/>
        <v>100.031331317218</v>
      </c>
      <c r="G1704" s="33">
        <f t="shared" ca="1" si="107"/>
        <v>1.0030600132060252</v>
      </c>
    </row>
    <row r="1705" spans="4:7" x14ac:dyDescent="0.25">
      <c r="D1705" s="35">
        <f t="shared" ca="1" si="104"/>
        <v>0.99995742958954481</v>
      </c>
      <c r="E1705" s="33">
        <f t="shared" ca="1" si="105"/>
        <v>100.34266093004933</v>
      </c>
      <c r="F1705" s="34">
        <f t="shared" ca="1" si="106"/>
        <v>99.960155558982493</v>
      </c>
      <c r="G1705" s="33">
        <f t="shared" ca="1" si="107"/>
        <v>1.0037838450799699</v>
      </c>
    </row>
    <row r="1706" spans="4:7" x14ac:dyDescent="0.25">
      <c r="D1706" s="35">
        <f t="shared" ca="1" si="104"/>
        <v>0.99984633561978764</v>
      </c>
      <c r="E1706" s="33">
        <f t="shared" ca="1" si="105"/>
        <v>100.16707827624671</v>
      </c>
      <c r="F1706" s="34">
        <f t="shared" ca="1" si="106"/>
        <v>99.931706799624806</v>
      </c>
      <c r="G1706" s="33">
        <f t="shared" ca="1" si="107"/>
        <v>1.0022012969823682</v>
      </c>
    </row>
    <row r="1707" spans="4:7" x14ac:dyDescent="0.25">
      <c r="D1707" s="35">
        <f t="shared" ca="1" si="104"/>
        <v>0.99997302902859642</v>
      </c>
      <c r="E1707" s="33">
        <f t="shared" ca="1" si="105"/>
        <v>100.32023376989424</v>
      </c>
      <c r="F1707" s="34">
        <f t="shared" ca="1" si="106"/>
        <v>99.999467403643649</v>
      </c>
      <c r="G1707" s="33">
        <f t="shared" ca="1" si="107"/>
        <v>1.0031806232608274</v>
      </c>
    </row>
    <row r="1708" spans="4:7" x14ac:dyDescent="0.25">
      <c r="D1708" s="35">
        <f t="shared" ca="1" si="104"/>
        <v>0.99992952757040299</v>
      </c>
      <c r="E1708" s="33">
        <f t="shared" ca="1" si="105"/>
        <v>100.24049055502749</v>
      </c>
      <c r="F1708" s="34">
        <f t="shared" ca="1" si="106"/>
        <v>99.884087296434529</v>
      </c>
      <c r="G1708" s="33">
        <f t="shared" ca="1" si="107"/>
        <v>1.003497444659456</v>
      </c>
    </row>
    <row r="1709" spans="4:7" x14ac:dyDescent="0.25">
      <c r="D1709" s="35">
        <f t="shared" ca="1" si="104"/>
        <v>0.99995121297696987</v>
      </c>
      <c r="E1709" s="33">
        <f t="shared" ca="1" si="105"/>
        <v>100.21035615877254</v>
      </c>
      <c r="F1709" s="34">
        <f t="shared" ca="1" si="106"/>
        <v>99.976819979623144</v>
      </c>
      <c r="G1709" s="33">
        <f t="shared" ca="1" si="107"/>
        <v>1.0022870022695483</v>
      </c>
    </row>
    <row r="1710" spans="4:7" x14ac:dyDescent="0.25">
      <c r="D1710" s="35">
        <f t="shared" ca="1" si="104"/>
        <v>0.99995551401334737</v>
      </c>
      <c r="E1710" s="33">
        <f t="shared" ca="1" si="105"/>
        <v>100.27815745710613</v>
      </c>
      <c r="F1710" s="34">
        <f t="shared" ca="1" si="106"/>
        <v>99.979437894887852</v>
      </c>
      <c r="G1710" s="33">
        <f t="shared" ca="1" si="107"/>
        <v>1.0029431910764839</v>
      </c>
    </row>
    <row r="1711" spans="4:7" x14ac:dyDescent="0.25">
      <c r="D1711" s="35">
        <f t="shared" ca="1" si="104"/>
        <v>0.99988260103647775</v>
      </c>
      <c r="E1711" s="33">
        <f t="shared" ca="1" si="105"/>
        <v>100.27080792150801</v>
      </c>
      <c r="F1711" s="34">
        <f t="shared" ca="1" si="106"/>
        <v>100.0306764349473</v>
      </c>
      <c r="G1711" s="33">
        <f t="shared" ca="1" si="107"/>
        <v>1.0022828976647749</v>
      </c>
    </row>
    <row r="1712" spans="4:7" x14ac:dyDescent="0.25">
      <c r="D1712" s="35">
        <f t="shared" ca="1" si="104"/>
        <v>0.99987977981856302</v>
      </c>
      <c r="E1712" s="33">
        <f t="shared" ca="1" si="105"/>
        <v>100.23761285769814</v>
      </c>
      <c r="F1712" s="34">
        <f t="shared" ca="1" si="106"/>
        <v>100.03101049492641</v>
      </c>
      <c r="G1712" s="33">
        <f t="shared" ca="1" si="107"/>
        <v>1.0019449146600099</v>
      </c>
    </row>
    <row r="1713" spans="4:7" x14ac:dyDescent="0.25">
      <c r="D1713" s="35">
        <f t="shared" ca="1" si="104"/>
        <v>0.99994480532092922</v>
      </c>
      <c r="E1713" s="33">
        <f t="shared" ca="1" si="105"/>
        <v>100.22172933373</v>
      </c>
      <c r="F1713" s="34">
        <f t="shared" ca="1" si="106"/>
        <v>100.0828837575656</v>
      </c>
      <c r="G1713" s="33">
        <f t="shared" ca="1" si="107"/>
        <v>1.0013320346594012</v>
      </c>
    </row>
    <row r="1714" spans="4:7" x14ac:dyDescent="0.25">
      <c r="D1714" s="35">
        <f t="shared" ca="1" si="104"/>
        <v>0.99982961159489359</v>
      </c>
      <c r="E1714" s="33">
        <f t="shared" ca="1" si="105"/>
        <v>100.23318008356293</v>
      </c>
      <c r="F1714" s="34">
        <f t="shared" ca="1" si="106"/>
        <v>100.07689196879281</v>
      </c>
      <c r="G1714" s="33">
        <f t="shared" ca="1" si="107"/>
        <v>1.0013910258436118</v>
      </c>
    </row>
    <row r="1715" spans="4:7" x14ac:dyDescent="0.25">
      <c r="D1715" s="35">
        <f t="shared" ca="1" si="104"/>
        <v>0.9999253971203732</v>
      </c>
      <c r="E1715" s="33">
        <f t="shared" ca="1" si="105"/>
        <v>100.25729719796388</v>
      </c>
      <c r="F1715" s="34">
        <f t="shared" ca="1" si="106"/>
        <v>99.970843680876456</v>
      </c>
      <c r="G1715" s="33">
        <f t="shared" ca="1" si="107"/>
        <v>1.0027905539629474</v>
      </c>
    </row>
    <row r="1716" spans="4:7" x14ac:dyDescent="0.25">
      <c r="D1716" s="35">
        <f t="shared" ca="1" si="104"/>
        <v>0.99994406081451503</v>
      </c>
      <c r="E1716" s="33">
        <f t="shared" ca="1" si="105"/>
        <v>100.20516926288064</v>
      </c>
      <c r="F1716" s="34">
        <f t="shared" ca="1" si="106"/>
        <v>100.0200800260352</v>
      </c>
      <c r="G1716" s="33">
        <f t="shared" ca="1" si="107"/>
        <v>1.0017944780812891</v>
      </c>
    </row>
    <row r="1717" spans="4:7" x14ac:dyDescent="0.25">
      <c r="D1717" s="35">
        <f t="shared" ca="1" si="104"/>
        <v>0.9999271734996209</v>
      </c>
      <c r="E1717" s="33">
        <f t="shared" ca="1" si="105"/>
        <v>100.24539411746522</v>
      </c>
      <c r="F1717" s="34">
        <f t="shared" ca="1" si="106"/>
        <v>99.918133289751481</v>
      </c>
      <c r="G1717" s="33">
        <f t="shared" ca="1" si="107"/>
        <v>1.0032022246207624</v>
      </c>
    </row>
    <row r="1718" spans="4:7" x14ac:dyDescent="0.25">
      <c r="D1718" s="35">
        <f t="shared" ca="1" si="104"/>
        <v>0.99986830824915574</v>
      </c>
      <c r="E1718" s="33">
        <f t="shared" ca="1" si="105"/>
        <v>100.31509966125665</v>
      </c>
      <c r="F1718" s="34">
        <f t="shared" ca="1" si="106"/>
        <v>100.08934479736902</v>
      </c>
      <c r="G1718" s="33">
        <f t="shared" ca="1" si="107"/>
        <v>1.0021235446511056</v>
      </c>
    </row>
    <row r="1719" spans="4:7" x14ac:dyDescent="0.25">
      <c r="D1719" s="35">
        <f t="shared" ca="1" si="104"/>
        <v>0.99973260874664582</v>
      </c>
      <c r="E1719" s="33">
        <f t="shared" ca="1" si="105"/>
        <v>100.26807863614441</v>
      </c>
      <c r="F1719" s="34">
        <f t="shared" ca="1" si="106"/>
        <v>99.911709272954596</v>
      </c>
      <c r="G1719" s="33">
        <f t="shared" ca="1" si="107"/>
        <v>1.0032984978274322</v>
      </c>
    </row>
    <row r="1720" spans="4:7" x14ac:dyDescent="0.25">
      <c r="D1720" s="35">
        <f t="shared" ca="1" si="104"/>
        <v>0.99994733180200446</v>
      </c>
      <c r="E1720" s="33">
        <f t="shared" ca="1" si="105"/>
        <v>100.28524768998308</v>
      </c>
      <c r="F1720" s="34">
        <f t="shared" ca="1" si="106"/>
        <v>100.1349108626452</v>
      </c>
      <c r="G1720" s="33">
        <f t="shared" ca="1" si="107"/>
        <v>1.0014485955278423</v>
      </c>
    </row>
    <row r="1721" spans="4:7" x14ac:dyDescent="0.25">
      <c r="D1721" s="35">
        <f t="shared" ca="1" si="104"/>
        <v>0.99987303153673812</v>
      </c>
      <c r="E1721" s="33">
        <f t="shared" ca="1" si="105"/>
        <v>100.22842128797051</v>
      </c>
      <c r="F1721" s="34">
        <f t="shared" ca="1" si="106"/>
        <v>100.12482505701635</v>
      </c>
      <c r="G1721" s="33">
        <f t="shared" ca="1" si="107"/>
        <v>1.0009075709473281</v>
      </c>
    </row>
    <row r="1722" spans="4:7" x14ac:dyDescent="0.25">
      <c r="D1722" s="35">
        <f t="shared" ca="1" si="104"/>
        <v>0.9999539460956457</v>
      </c>
      <c r="E1722" s="33">
        <f t="shared" ca="1" si="105"/>
        <v>100.25274819153466</v>
      </c>
      <c r="F1722" s="34">
        <f t="shared" ca="1" si="106"/>
        <v>100.00666128968658</v>
      </c>
      <c r="G1722" s="33">
        <f t="shared" ca="1" si="107"/>
        <v>1.0024145378743539</v>
      </c>
    </row>
    <row r="1723" spans="4:7" x14ac:dyDescent="0.25">
      <c r="D1723" s="35">
        <f t="shared" ca="1" si="104"/>
        <v>0.99992555419114171</v>
      </c>
      <c r="E1723" s="33">
        <f t="shared" ca="1" si="105"/>
        <v>100.24509556837597</v>
      </c>
      <c r="F1723" s="34">
        <f t="shared" ca="1" si="106"/>
        <v>99.942904980656493</v>
      </c>
      <c r="G1723" s="33">
        <f t="shared" ca="1" si="107"/>
        <v>1.0029489613149913</v>
      </c>
    </row>
    <row r="1724" spans="4:7" x14ac:dyDescent="0.25">
      <c r="D1724" s="35">
        <f t="shared" ca="1" si="104"/>
        <v>0.9998943055627475</v>
      </c>
      <c r="E1724" s="33">
        <f t="shared" ca="1" si="105"/>
        <v>100.19097129878334</v>
      </c>
      <c r="F1724" s="34">
        <f t="shared" ca="1" si="106"/>
        <v>99.956247922856619</v>
      </c>
      <c r="G1724" s="33">
        <f t="shared" ca="1" si="107"/>
        <v>1.0022423185369114</v>
      </c>
    </row>
    <row r="1725" spans="4:7" x14ac:dyDescent="0.25">
      <c r="D1725" s="35">
        <f t="shared" ca="1" si="104"/>
        <v>0.99984023429157864</v>
      </c>
      <c r="E1725" s="33">
        <f t="shared" ca="1" si="105"/>
        <v>100.24955904140587</v>
      </c>
      <c r="F1725" s="34">
        <f t="shared" ca="1" si="106"/>
        <v>99.966011768191024</v>
      </c>
      <c r="G1725" s="33">
        <f t="shared" ca="1" si="107"/>
        <v>1.0026762179131048</v>
      </c>
    </row>
    <row r="1726" spans="4:7" x14ac:dyDescent="0.25">
      <c r="D1726" s="35">
        <f t="shared" ca="1" si="104"/>
        <v>0.99971208692648372</v>
      </c>
      <c r="E1726" s="33">
        <f t="shared" ca="1" si="105"/>
        <v>100.21374836106723</v>
      </c>
      <c r="F1726" s="34">
        <f t="shared" ca="1" si="106"/>
        <v>100.11045701749869</v>
      </c>
      <c r="G1726" s="33">
        <f t="shared" ca="1" si="107"/>
        <v>1.0007435636344792</v>
      </c>
    </row>
    <row r="1727" spans="4:7" x14ac:dyDescent="0.25">
      <c r="D1727" s="35">
        <f t="shared" ca="1" si="104"/>
        <v>0.99993284935585569</v>
      </c>
      <c r="E1727" s="33">
        <f t="shared" ca="1" si="105"/>
        <v>100.26054895389233</v>
      </c>
      <c r="F1727" s="34">
        <f t="shared" ca="1" si="106"/>
        <v>99.910310595366013</v>
      </c>
      <c r="G1727" s="33">
        <f t="shared" ca="1" si="107"/>
        <v>1.0034381416295759</v>
      </c>
    </row>
    <row r="1728" spans="4:7" x14ac:dyDescent="0.25">
      <c r="D1728" s="35">
        <f t="shared" ca="1" si="104"/>
        <v>0.99982104643609149</v>
      </c>
      <c r="E1728" s="33">
        <f t="shared" ca="1" si="105"/>
        <v>100.23260540208143</v>
      </c>
      <c r="F1728" s="34">
        <f t="shared" ca="1" si="106"/>
        <v>100.01751300710352</v>
      </c>
      <c r="G1728" s="33">
        <f t="shared" ca="1" si="107"/>
        <v>1.001971208912257</v>
      </c>
    </row>
    <row r="1729" spans="4:7" x14ac:dyDescent="0.25">
      <c r="D1729" s="35">
        <f t="shared" ca="1" si="104"/>
        <v>0.99993828930515161</v>
      </c>
      <c r="E1729" s="33">
        <f t="shared" ca="1" si="105"/>
        <v>100.36163828247911</v>
      </c>
      <c r="F1729" s="34">
        <f t="shared" ca="1" si="106"/>
        <v>100.01387993367524</v>
      </c>
      <c r="G1729" s="33">
        <f t="shared" ca="1" si="107"/>
        <v>1.0034151755995853</v>
      </c>
    </row>
    <row r="1730" spans="4:7" x14ac:dyDescent="0.25">
      <c r="D1730" s="35">
        <f t="shared" ca="1" si="104"/>
        <v>0.99984892422752114</v>
      </c>
      <c r="E1730" s="33">
        <f t="shared" ca="1" si="105"/>
        <v>100.28034197848888</v>
      </c>
      <c r="F1730" s="34">
        <f t="shared" ca="1" si="106"/>
        <v>100.00306029756801</v>
      </c>
      <c r="G1730" s="33">
        <f t="shared" ca="1" si="107"/>
        <v>1.0026212372902592</v>
      </c>
    </row>
    <row r="1731" spans="4:7" x14ac:dyDescent="0.25">
      <c r="D1731" s="35">
        <f t="shared" ca="1" si="104"/>
        <v>0.99989415531167436</v>
      </c>
      <c r="E1731" s="33">
        <f t="shared" ca="1" si="105"/>
        <v>100.29318705090813</v>
      </c>
      <c r="F1731" s="34">
        <f t="shared" ca="1" si="106"/>
        <v>100.00798592522214</v>
      </c>
      <c r="G1731" s="33">
        <f t="shared" ca="1" si="107"/>
        <v>1.0027456369810979</v>
      </c>
    </row>
    <row r="1732" spans="4:7" x14ac:dyDescent="0.25">
      <c r="D1732" s="35">
        <f t="shared" ca="1" si="104"/>
        <v>0.99991429174516955</v>
      </c>
      <c r="E1732" s="33">
        <f t="shared" ca="1" si="105"/>
        <v>100.37672151804603</v>
      </c>
      <c r="F1732" s="34">
        <f t="shared" ca="1" si="106"/>
        <v>99.951351972786895</v>
      </c>
      <c r="G1732" s="33">
        <f t="shared" ca="1" si="107"/>
        <v>1.0041696927896051</v>
      </c>
    </row>
    <row r="1733" spans="4:7" x14ac:dyDescent="0.25">
      <c r="D1733" s="35">
        <f t="shared" ca="1" si="104"/>
        <v>0.99991039401562731</v>
      </c>
      <c r="E1733" s="33">
        <f t="shared" ca="1" si="105"/>
        <v>100.28086891522378</v>
      </c>
      <c r="F1733" s="34">
        <f t="shared" ca="1" si="106"/>
        <v>99.962052003458226</v>
      </c>
      <c r="G1733" s="33">
        <f t="shared" ca="1" si="107"/>
        <v>1.0030994876513932</v>
      </c>
    </row>
    <row r="1734" spans="4:7" x14ac:dyDescent="0.25">
      <c r="D1734" s="35">
        <f t="shared" ca="1" si="104"/>
        <v>0.99988397725755984</v>
      </c>
      <c r="E1734" s="33">
        <f t="shared" ca="1" si="105"/>
        <v>100.3108581087513</v>
      </c>
      <c r="F1734" s="34">
        <f t="shared" ca="1" si="106"/>
        <v>99.951287716372548</v>
      </c>
      <c r="G1734" s="33">
        <f t="shared" ca="1" si="107"/>
        <v>1.0034810161977279</v>
      </c>
    </row>
    <row r="1735" spans="4:7" x14ac:dyDescent="0.25">
      <c r="D1735" s="35">
        <f t="shared" ca="1" si="104"/>
        <v>0.99991592078999436</v>
      </c>
      <c r="E1735" s="33">
        <f t="shared" ca="1" si="105"/>
        <v>100.18189826881381</v>
      </c>
      <c r="F1735" s="34">
        <f t="shared" ca="1" si="106"/>
        <v>99.948559363252215</v>
      </c>
      <c r="G1735" s="33">
        <f t="shared" ca="1" si="107"/>
        <v>1.0022503144830817</v>
      </c>
    </row>
    <row r="1736" spans="4:7" x14ac:dyDescent="0.25">
      <c r="D1736" s="35">
        <f t="shared" ca="1" si="104"/>
        <v>0.9998816443819889</v>
      </c>
      <c r="E1736" s="33">
        <f t="shared" ca="1" si="105"/>
        <v>100.36911108946467</v>
      </c>
      <c r="F1736" s="34">
        <f t="shared" ca="1" si="106"/>
        <v>99.872691315237731</v>
      </c>
      <c r="G1736" s="33">
        <f t="shared" ca="1" si="107"/>
        <v>1.0048515817454575</v>
      </c>
    </row>
    <row r="1737" spans="4:7" x14ac:dyDescent="0.25">
      <c r="D1737" s="35">
        <f t="shared" ca="1" si="104"/>
        <v>0.99993368047532893</v>
      </c>
      <c r="E1737" s="33">
        <f t="shared" ca="1" si="105"/>
        <v>100.31887831183779</v>
      </c>
      <c r="F1737" s="34">
        <f t="shared" ca="1" si="106"/>
        <v>100.05427304599228</v>
      </c>
      <c r="G1737" s="33">
        <f t="shared" ca="1" si="107"/>
        <v>1.0025781224296313</v>
      </c>
    </row>
    <row r="1738" spans="4:7" x14ac:dyDescent="0.25">
      <c r="D1738" s="35">
        <f t="shared" ca="1" si="104"/>
        <v>0.99998771384441998</v>
      </c>
      <c r="E1738" s="33">
        <f t="shared" ca="1" si="105"/>
        <v>100.31401391147149</v>
      </c>
      <c r="F1738" s="34">
        <f t="shared" ca="1" si="106"/>
        <v>99.978355230038119</v>
      </c>
      <c r="G1738" s="33">
        <f t="shared" ca="1" si="107"/>
        <v>1.0033449860930612</v>
      </c>
    </row>
    <row r="1739" spans="4:7" x14ac:dyDescent="0.25">
      <c r="D1739" s="35">
        <f t="shared" ca="1" si="104"/>
        <v>0.99992944170049125</v>
      </c>
      <c r="E1739" s="33">
        <f t="shared" ca="1" si="105"/>
        <v>100.33607153750818</v>
      </c>
      <c r="F1739" s="34">
        <f t="shared" ca="1" si="106"/>
        <v>100.03378607761883</v>
      </c>
      <c r="G1739" s="33">
        <f t="shared" ca="1" si="107"/>
        <v>1.0029510621248825</v>
      </c>
    </row>
    <row r="1740" spans="4:7" x14ac:dyDescent="0.25">
      <c r="D1740" s="35">
        <f t="shared" ca="1" si="104"/>
        <v>0.99988340896452677</v>
      </c>
      <c r="E1740" s="33">
        <f t="shared" ca="1" si="105"/>
        <v>100.26628912381285</v>
      </c>
      <c r="F1740" s="34">
        <f t="shared" ca="1" si="106"/>
        <v>100.04901890394058</v>
      </c>
      <c r="G1740" s="33">
        <f t="shared" ca="1" si="107"/>
        <v>1.0020547934567718</v>
      </c>
    </row>
    <row r="1741" spans="4:7" x14ac:dyDescent="0.25">
      <c r="D1741" s="35">
        <f t="shared" ca="1" si="104"/>
        <v>0.99993036322931472</v>
      </c>
      <c r="E1741" s="33">
        <f t="shared" ca="1" si="105"/>
        <v>100.33896860006858</v>
      </c>
      <c r="F1741" s="34">
        <f t="shared" ca="1" si="106"/>
        <v>99.961052732542612</v>
      </c>
      <c r="G1741" s="33">
        <f t="shared" ca="1" si="107"/>
        <v>1.0037107310861484</v>
      </c>
    </row>
    <row r="1742" spans="4:7" x14ac:dyDescent="0.25">
      <c r="D1742" s="35">
        <f t="shared" ref="D1742:D1805" ca="1" si="108">_xlfn.BETA.INV(RAND(),$K$6,$L$6)</f>
        <v>0.99992569006094889</v>
      </c>
      <c r="E1742" s="33">
        <f t="shared" ref="E1742:E1805" ca="1" si="109">_xlfn.NORM.INV(RAND(),$G$7,$H$7)</f>
        <v>100.36441014039626</v>
      </c>
      <c r="F1742" s="34">
        <f t="shared" ref="F1742:F1805" ca="1" si="110">100+$M$8*(RAND() - RAND())</f>
        <v>100.05357279156844</v>
      </c>
      <c r="G1742" s="33">
        <f t="shared" ca="1" si="107"/>
        <v>1.0030321683390495</v>
      </c>
    </row>
    <row r="1743" spans="4:7" x14ac:dyDescent="0.25">
      <c r="D1743" s="35">
        <f t="shared" ca="1" si="108"/>
        <v>0.99990341763263924</v>
      </c>
      <c r="E1743" s="33">
        <f t="shared" ca="1" si="109"/>
        <v>100.37966486440197</v>
      </c>
      <c r="F1743" s="34">
        <f t="shared" ca="1" si="110"/>
        <v>99.957003572866739</v>
      </c>
      <c r="G1743" s="33">
        <f t="shared" ref="G1743:G1806" ca="1" si="111">D1743*E1743/F1743</f>
        <v>1.0041314402303656</v>
      </c>
    </row>
    <row r="1744" spans="4:7" x14ac:dyDescent="0.25">
      <c r="D1744" s="35">
        <f t="shared" ca="1" si="108"/>
        <v>0.99992239263971472</v>
      </c>
      <c r="E1744" s="33">
        <f t="shared" ca="1" si="109"/>
        <v>100.26220609990014</v>
      </c>
      <c r="F1744" s="34">
        <f t="shared" ca="1" si="110"/>
        <v>100.00341206502884</v>
      </c>
      <c r="G1744" s="33">
        <f t="shared" ca="1" si="111"/>
        <v>1.0025100438528667</v>
      </c>
    </row>
    <row r="1745" spans="4:7" x14ac:dyDescent="0.25">
      <c r="D1745" s="35">
        <f t="shared" ca="1" si="108"/>
        <v>0.99996164597807347</v>
      </c>
      <c r="E1745" s="33">
        <f t="shared" ca="1" si="109"/>
        <v>100.30596820672723</v>
      </c>
      <c r="F1745" s="34">
        <f t="shared" ca="1" si="110"/>
        <v>99.97650489871603</v>
      </c>
      <c r="G1745" s="33">
        <f t="shared" ca="1" si="111"/>
        <v>1.0032569269253522</v>
      </c>
    </row>
    <row r="1746" spans="4:7" x14ac:dyDescent="0.25">
      <c r="D1746" s="35">
        <f t="shared" ca="1" si="108"/>
        <v>0.99983252423017155</v>
      </c>
      <c r="E1746" s="33">
        <f t="shared" ca="1" si="109"/>
        <v>100.28379516974869</v>
      </c>
      <c r="F1746" s="34">
        <f t="shared" ca="1" si="110"/>
        <v>99.864983033562098</v>
      </c>
      <c r="G1746" s="33">
        <f t="shared" ca="1" si="111"/>
        <v>1.0040256055543926</v>
      </c>
    </row>
    <row r="1747" spans="4:7" x14ac:dyDescent="0.25">
      <c r="D1747" s="35">
        <f t="shared" ca="1" si="108"/>
        <v>0.9999686612774723</v>
      </c>
      <c r="E1747" s="33">
        <f t="shared" ca="1" si="109"/>
        <v>100.33353552753944</v>
      </c>
      <c r="F1747" s="34">
        <f t="shared" ca="1" si="110"/>
        <v>99.957866588337836</v>
      </c>
      <c r="G1747" s="33">
        <f t="shared" ca="1" si="111"/>
        <v>1.0037268163786015</v>
      </c>
    </row>
    <row r="1748" spans="4:7" x14ac:dyDescent="0.25">
      <c r="D1748" s="35">
        <f t="shared" ca="1" si="108"/>
        <v>0.99986759426155869</v>
      </c>
      <c r="E1748" s="33">
        <f t="shared" ca="1" si="109"/>
        <v>100.28390805168956</v>
      </c>
      <c r="F1748" s="34">
        <f t="shared" ca="1" si="110"/>
        <v>99.999860765818156</v>
      </c>
      <c r="G1748" s="33">
        <f t="shared" ca="1" si="111"/>
        <v>1.0027076949797575</v>
      </c>
    </row>
    <row r="1749" spans="4:7" x14ac:dyDescent="0.25">
      <c r="D1749" s="35">
        <f t="shared" ca="1" si="108"/>
        <v>0.99988006557931874</v>
      </c>
      <c r="E1749" s="33">
        <f t="shared" ca="1" si="109"/>
        <v>100.24598909833765</v>
      </c>
      <c r="F1749" s="34">
        <f t="shared" ca="1" si="110"/>
        <v>100.00753051857576</v>
      </c>
      <c r="G1749" s="33">
        <f t="shared" ca="1" si="111"/>
        <v>1.0022641858464019</v>
      </c>
    </row>
    <row r="1750" spans="4:7" x14ac:dyDescent="0.25">
      <c r="D1750" s="35">
        <f t="shared" ca="1" si="108"/>
        <v>0.99996444718624744</v>
      </c>
      <c r="E1750" s="33">
        <f t="shared" ca="1" si="109"/>
        <v>100.33417379168584</v>
      </c>
      <c r="F1750" s="34">
        <f t="shared" ca="1" si="110"/>
        <v>99.940996334953397</v>
      </c>
      <c r="G1750" s="33">
        <f t="shared" ca="1" si="111"/>
        <v>1.0038984031461207</v>
      </c>
    </row>
    <row r="1751" spans="4:7" x14ac:dyDescent="0.25">
      <c r="D1751" s="35">
        <f t="shared" ca="1" si="108"/>
        <v>0.99990832871470869</v>
      </c>
      <c r="E1751" s="33">
        <f t="shared" ca="1" si="109"/>
        <v>100.21063229647565</v>
      </c>
      <c r="F1751" s="34">
        <f t="shared" ca="1" si="110"/>
        <v>99.985276081298721</v>
      </c>
      <c r="G1751" s="33">
        <f t="shared" ca="1" si="111"/>
        <v>1.002162016110639</v>
      </c>
    </row>
    <row r="1752" spans="4:7" x14ac:dyDescent="0.25">
      <c r="D1752" s="35">
        <f t="shared" ca="1" si="108"/>
        <v>0.99990390788433248</v>
      </c>
      <c r="E1752" s="33">
        <f t="shared" ca="1" si="109"/>
        <v>100.24615419780861</v>
      </c>
      <c r="F1752" s="34">
        <f t="shared" ca="1" si="110"/>
        <v>99.917178505480962</v>
      </c>
      <c r="G1752" s="33">
        <f t="shared" ca="1" si="111"/>
        <v>1.0031960753101703</v>
      </c>
    </row>
    <row r="1753" spans="4:7" x14ac:dyDescent="0.25">
      <c r="D1753" s="35">
        <f t="shared" ca="1" si="108"/>
        <v>0.99978734537867064</v>
      </c>
      <c r="E1753" s="33">
        <f t="shared" ca="1" si="109"/>
        <v>100.24664611193168</v>
      </c>
      <c r="F1753" s="34">
        <f t="shared" ca="1" si="110"/>
        <v>100.07960194485131</v>
      </c>
      <c r="G1753" s="33">
        <f t="shared" ca="1" si="111"/>
        <v>1.001456103458447</v>
      </c>
    </row>
    <row r="1754" spans="4:7" x14ac:dyDescent="0.25">
      <c r="D1754" s="35">
        <f t="shared" ca="1" si="108"/>
        <v>0.99994154892708365</v>
      </c>
      <c r="E1754" s="33">
        <f t="shared" ca="1" si="109"/>
        <v>100.22055440272834</v>
      </c>
      <c r="F1754" s="34">
        <f t="shared" ca="1" si="110"/>
        <v>100.01403160946448</v>
      </c>
      <c r="G1754" s="33">
        <f t="shared" ca="1" si="111"/>
        <v>1.0020063664178074</v>
      </c>
    </row>
    <row r="1755" spans="4:7" x14ac:dyDescent="0.25">
      <c r="D1755" s="35">
        <f t="shared" ca="1" si="108"/>
        <v>0.9999111595673833</v>
      </c>
      <c r="E1755" s="33">
        <f t="shared" ca="1" si="109"/>
        <v>100.31452247969635</v>
      </c>
      <c r="F1755" s="34">
        <f t="shared" ca="1" si="110"/>
        <v>100.09472219347063</v>
      </c>
      <c r="G1755" s="33">
        <f t="shared" ca="1" si="111"/>
        <v>1.0021068873166286</v>
      </c>
    </row>
    <row r="1756" spans="4:7" x14ac:dyDescent="0.25">
      <c r="D1756" s="35">
        <f t="shared" ca="1" si="108"/>
        <v>0.9999343358730266</v>
      </c>
      <c r="E1756" s="33">
        <f t="shared" ca="1" si="109"/>
        <v>100.35947318490339</v>
      </c>
      <c r="F1756" s="34">
        <f t="shared" ca="1" si="110"/>
        <v>99.998225265759771</v>
      </c>
      <c r="G1756" s="33">
        <f t="shared" ca="1" si="111"/>
        <v>1.0035466419630037</v>
      </c>
    </row>
    <row r="1757" spans="4:7" x14ac:dyDescent="0.25">
      <c r="D1757" s="35">
        <f t="shared" ca="1" si="108"/>
        <v>0.99994541948719995</v>
      </c>
      <c r="E1757" s="33">
        <f t="shared" ca="1" si="109"/>
        <v>100.28260491894133</v>
      </c>
      <c r="F1757" s="34">
        <f t="shared" ca="1" si="110"/>
        <v>100.09801552054479</v>
      </c>
      <c r="G1757" s="33">
        <f t="shared" ca="1" si="111"/>
        <v>1.0017894053290035</v>
      </c>
    </row>
    <row r="1758" spans="4:7" x14ac:dyDescent="0.25">
      <c r="D1758" s="35">
        <f t="shared" ca="1" si="108"/>
        <v>0.99990576909712858</v>
      </c>
      <c r="E1758" s="33">
        <f t="shared" ca="1" si="109"/>
        <v>100.33042796278902</v>
      </c>
      <c r="F1758" s="34">
        <f t="shared" ca="1" si="110"/>
        <v>99.985371808575792</v>
      </c>
      <c r="G1758" s="33">
        <f t="shared" ca="1" si="111"/>
        <v>1.0033565102707558</v>
      </c>
    </row>
    <row r="1759" spans="4:7" x14ac:dyDescent="0.25">
      <c r="D1759" s="35">
        <f t="shared" ca="1" si="108"/>
        <v>0.99988529077510147</v>
      </c>
      <c r="E1759" s="33">
        <f t="shared" ca="1" si="109"/>
        <v>100.21281383450828</v>
      </c>
      <c r="F1759" s="34">
        <f t="shared" ca="1" si="110"/>
        <v>99.923338594423328</v>
      </c>
      <c r="G1759" s="33">
        <f t="shared" ca="1" si="111"/>
        <v>1.002781931726815</v>
      </c>
    </row>
    <row r="1760" spans="4:7" x14ac:dyDescent="0.25">
      <c r="D1760" s="35">
        <f t="shared" ca="1" si="108"/>
        <v>0.99990332680821381</v>
      </c>
      <c r="E1760" s="33">
        <f t="shared" ca="1" si="109"/>
        <v>100.19338784493567</v>
      </c>
      <c r="F1760" s="34">
        <f t="shared" ca="1" si="110"/>
        <v>100.03669694471556</v>
      </c>
      <c r="G1760" s="33">
        <f t="shared" ca="1" si="111"/>
        <v>1.0014695095910904</v>
      </c>
    </row>
    <row r="1761" spans="4:7" x14ac:dyDescent="0.25">
      <c r="D1761" s="35">
        <f t="shared" ca="1" si="108"/>
        <v>0.99979752485225504</v>
      </c>
      <c r="E1761" s="33">
        <f t="shared" ca="1" si="109"/>
        <v>100.3056272216585</v>
      </c>
      <c r="F1761" s="34">
        <f t="shared" ca="1" si="110"/>
        <v>99.996452273558717</v>
      </c>
      <c r="G1761" s="33">
        <f t="shared" ca="1" si="111"/>
        <v>1.0028887579993155</v>
      </c>
    </row>
    <row r="1762" spans="4:7" x14ac:dyDescent="0.25">
      <c r="D1762" s="35">
        <f t="shared" ca="1" si="108"/>
        <v>0.99990705737715369</v>
      </c>
      <c r="E1762" s="33">
        <f t="shared" ca="1" si="109"/>
        <v>100.24627361499067</v>
      </c>
      <c r="F1762" s="34">
        <f t="shared" ca="1" si="110"/>
        <v>100.00603859924968</v>
      </c>
      <c r="G1762" s="33">
        <f t="shared" ca="1" si="111"/>
        <v>1.0023090392077822</v>
      </c>
    </row>
    <row r="1763" spans="4:7" x14ac:dyDescent="0.25">
      <c r="D1763" s="35">
        <f t="shared" ca="1" si="108"/>
        <v>0.99979309928911586</v>
      </c>
      <c r="E1763" s="33">
        <f t="shared" ca="1" si="109"/>
        <v>100.21655451486465</v>
      </c>
      <c r="F1763" s="34">
        <f t="shared" ca="1" si="110"/>
        <v>99.971071846970005</v>
      </c>
      <c r="G1763" s="33">
        <f t="shared" ca="1" si="111"/>
        <v>1.0022481282572142</v>
      </c>
    </row>
    <row r="1764" spans="4:7" x14ac:dyDescent="0.25">
      <c r="D1764" s="35">
        <f t="shared" ca="1" si="108"/>
        <v>0.99991225251676763</v>
      </c>
      <c r="E1764" s="33">
        <f t="shared" ca="1" si="109"/>
        <v>100.33476617011659</v>
      </c>
      <c r="F1764" s="34">
        <f t="shared" ca="1" si="110"/>
        <v>100.03659263257296</v>
      </c>
      <c r="G1764" s="33">
        <f t="shared" ca="1" si="111"/>
        <v>1.0028926356517793</v>
      </c>
    </row>
    <row r="1765" spans="4:7" x14ac:dyDescent="0.25">
      <c r="D1765" s="35">
        <f t="shared" ca="1" si="108"/>
        <v>0.99986898074704722</v>
      </c>
      <c r="E1765" s="33">
        <f t="shared" ca="1" si="109"/>
        <v>100.23680004038245</v>
      </c>
      <c r="F1765" s="34">
        <f t="shared" ca="1" si="110"/>
        <v>100.03348787425575</v>
      </c>
      <c r="G1765" s="33">
        <f t="shared" ca="1" si="111"/>
        <v>1.0019011554981077</v>
      </c>
    </row>
    <row r="1766" spans="4:7" x14ac:dyDescent="0.25">
      <c r="D1766" s="35">
        <f t="shared" ca="1" si="108"/>
        <v>0.99976250556301327</v>
      </c>
      <c r="E1766" s="33">
        <f t="shared" ca="1" si="109"/>
        <v>100.31780147003039</v>
      </c>
      <c r="F1766" s="34">
        <f t="shared" ca="1" si="110"/>
        <v>100.05325896110793</v>
      </c>
      <c r="G1766" s="33">
        <f t="shared" ca="1" si="111"/>
        <v>1.0024058945369902</v>
      </c>
    </row>
    <row r="1767" spans="4:7" x14ac:dyDescent="0.25">
      <c r="D1767" s="35">
        <f t="shared" ca="1" si="108"/>
        <v>0.99986006968526242</v>
      </c>
      <c r="E1767" s="33">
        <f t="shared" ca="1" si="109"/>
        <v>100.27613058590377</v>
      </c>
      <c r="F1767" s="34">
        <f t="shared" ca="1" si="110"/>
        <v>100.01903928738088</v>
      </c>
      <c r="G1767" s="33">
        <f t="shared" ca="1" si="111"/>
        <v>1.0024301335999737</v>
      </c>
    </row>
    <row r="1768" spans="4:7" x14ac:dyDescent="0.25">
      <c r="D1768" s="35">
        <f t="shared" ca="1" si="108"/>
        <v>0.99992259772575898</v>
      </c>
      <c r="E1768" s="33">
        <f t="shared" ca="1" si="109"/>
        <v>100.21305463111929</v>
      </c>
      <c r="F1768" s="34">
        <f t="shared" ca="1" si="110"/>
        <v>100.01101779927326</v>
      </c>
      <c r="G1768" s="33">
        <f t="shared" ca="1" si="111"/>
        <v>1.0019425871047414</v>
      </c>
    </row>
    <row r="1769" spans="4:7" x14ac:dyDescent="0.25">
      <c r="D1769" s="35">
        <f t="shared" ca="1" si="108"/>
        <v>0.99996820390314256</v>
      </c>
      <c r="E1769" s="33">
        <f t="shared" ca="1" si="109"/>
        <v>100.30878709010031</v>
      </c>
      <c r="F1769" s="34">
        <f t="shared" ca="1" si="110"/>
        <v>99.93336225468083</v>
      </c>
      <c r="G1769" s="33">
        <f t="shared" ca="1" si="111"/>
        <v>1.0037248362219702</v>
      </c>
    </row>
    <row r="1770" spans="4:7" x14ac:dyDescent="0.25">
      <c r="D1770" s="35">
        <f t="shared" ca="1" si="108"/>
        <v>0.99990425747233891</v>
      </c>
      <c r="E1770" s="33">
        <f t="shared" ca="1" si="109"/>
        <v>100.22563898733026</v>
      </c>
      <c r="F1770" s="34">
        <f t="shared" ca="1" si="110"/>
        <v>100.02042793772699</v>
      </c>
      <c r="G1770" s="33">
        <f t="shared" ca="1" si="111"/>
        <v>1.0019557524160161</v>
      </c>
    </row>
    <row r="1771" spans="4:7" x14ac:dyDescent="0.25">
      <c r="D1771" s="35">
        <f t="shared" ca="1" si="108"/>
        <v>0.9998308748494118</v>
      </c>
      <c r="E1771" s="33">
        <f t="shared" ca="1" si="109"/>
        <v>100.2223924613296</v>
      </c>
      <c r="F1771" s="34">
        <f t="shared" ca="1" si="110"/>
        <v>99.88392011201897</v>
      </c>
      <c r="G1771" s="33">
        <f t="shared" ca="1" si="111"/>
        <v>1.0032189587846845</v>
      </c>
    </row>
    <row r="1772" spans="4:7" x14ac:dyDescent="0.25">
      <c r="D1772" s="35">
        <f t="shared" ca="1" si="108"/>
        <v>0.99991181009295393</v>
      </c>
      <c r="E1772" s="33">
        <f t="shared" ca="1" si="109"/>
        <v>100.23112098842246</v>
      </c>
      <c r="F1772" s="34">
        <f t="shared" ca="1" si="110"/>
        <v>100.01246522875483</v>
      </c>
      <c r="G1772" s="33">
        <f t="shared" ca="1" si="111"/>
        <v>1.0020979023559176</v>
      </c>
    </row>
    <row r="1773" spans="4:7" x14ac:dyDescent="0.25">
      <c r="D1773" s="35">
        <f t="shared" ca="1" si="108"/>
        <v>0.99994515848327459</v>
      </c>
      <c r="E1773" s="33">
        <f t="shared" ca="1" si="109"/>
        <v>100.20493957968006</v>
      </c>
      <c r="F1773" s="34">
        <f t="shared" ca="1" si="110"/>
        <v>99.919409794320103</v>
      </c>
      <c r="G1773" s="33">
        <f t="shared" ca="1" si="111"/>
        <v>1.0028026025680743</v>
      </c>
    </row>
    <row r="1774" spans="4:7" x14ac:dyDescent="0.25">
      <c r="D1774" s="35">
        <f t="shared" ca="1" si="108"/>
        <v>0.99984384138893634</v>
      </c>
      <c r="E1774" s="33">
        <f t="shared" ca="1" si="109"/>
        <v>100.31244948622677</v>
      </c>
      <c r="F1774" s="34">
        <f t="shared" ca="1" si="110"/>
        <v>100.03180763600076</v>
      </c>
      <c r="G1774" s="33">
        <f t="shared" ca="1" si="111"/>
        <v>1.0026489294125929</v>
      </c>
    </row>
    <row r="1775" spans="4:7" x14ac:dyDescent="0.25">
      <c r="D1775" s="35">
        <f t="shared" ca="1" si="108"/>
        <v>0.99984166240741779</v>
      </c>
      <c r="E1775" s="33">
        <f t="shared" ca="1" si="109"/>
        <v>100.29527549990011</v>
      </c>
      <c r="F1775" s="34">
        <f t="shared" ca="1" si="110"/>
        <v>99.968582346487565</v>
      </c>
      <c r="G1775" s="33">
        <f t="shared" ca="1" si="111"/>
        <v>1.0031091032167012</v>
      </c>
    </row>
    <row r="1776" spans="4:7" x14ac:dyDescent="0.25">
      <c r="D1776" s="35">
        <f t="shared" ca="1" si="108"/>
        <v>0.99974608333920978</v>
      </c>
      <c r="E1776" s="33">
        <f t="shared" ca="1" si="109"/>
        <v>100.26949024658481</v>
      </c>
      <c r="F1776" s="34">
        <f t="shared" ca="1" si="110"/>
        <v>99.884492863832847</v>
      </c>
      <c r="G1776" s="33">
        <f t="shared" ca="1" si="111"/>
        <v>1.0035995306008065</v>
      </c>
    </row>
    <row r="1777" spans="4:7" x14ac:dyDescent="0.25">
      <c r="D1777" s="35">
        <f t="shared" ca="1" si="108"/>
        <v>0.99989973555009137</v>
      </c>
      <c r="E1777" s="33">
        <f t="shared" ca="1" si="109"/>
        <v>100.25890293997364</v>
      </c>
      <c r="F1777" s="34">
        <f t="shared" ca="1" si="110"/>
        <v>99.92223979047094</v>
      </c>
      <c r="G1777" s="33">
        <f t="shared" ca="1" si="111"/>
        <v>1.0032686491659502</v>
      </c>
    </row>
    <row r="1778" spans="4:7" x14ac:dyDescent="0.25">
      <c r="D1778" s="35">
        <f t="shared" ca="1" si="108"/>
        <v>0.99989717378615417</v>
      </c>
      <c r="E1778" s="33">
        <f t="shared" ca="1" si="109"/>
        <v>100.29864277292515</v>
      </c>
      <c r="F1778" s="34">
        <f t="shared" ca="1" si="110"/>
        <v>100.06374192375411</v>
      </c>
      <c r="G1778" s="33">
        <f t="shared" ca="1" si="111"/>
        <v>1.002244444542679</v>
      </c>
    </row>
    <row r="1779" spans="4:7" x14ac:dyDescent="0.25">
      <c r="D1779" s="35">
        <f t="shared" ca="1" si="108"/>
        <v>0.9999891796608622</v>
      </c>
      <c r="E1779" s="33">
        <f t="shared" ca="1" si="109"/>
        <v>100.32618763901816</v>
      </c>
      <c r="F1779" s="34">
        <f t="shared" ca="1" si="110"/>
        <v>99.908849602825441</v>
      </c>
      <c r="G1779" s="33">
        <f t="shared" ca="1" si="111"/>
        <v>1.0041663223475479</v>
      </c>
    </row>
    <row r="1780" spans="4:7" x14ac:dyDescent="0.25">
      <c r="D1780" s="35">
        <f t="shared" ca="1" si="108"/>
        <v>0.99985104296348493</v>
      </c>
      <c r="E1780" s="33">
        <f t="shared" ca="1" si="109"/>
        <v>100.21874056068276</v>
      </c>
      <c r="F1780" s="34">
        <f t="shared" ca="1" si="110"/>
        <v>100.05074756568392</v>
      </c>
      <c r="G1780" s="33">
        <f t="shared" ca="1" si="111"/>
        <v>1.0015298707118721</v>
      </c>
    </row>
    <row r="1781" spans="4:7" x14ac:dyDescent="0.25">
      <c r="D1781" s="35">
        <f t="shared" ca="1" si="108"/>
        <v>0.99982584822766185</v>
      </c>
      <c r="E1781" s="33">
        <f t="shared" ca="1" si="109"/>
        <v>100.33876289129906</v>
      </c>
      <c r="F1781" s="34">
        <f t="shared" ca="1" si="110"/>
        <v>99.961334593217785</v>
      </c>
      <c r="G1781" s="33">
        <f t="shared" ca="1" si="111"/>
        <v>1.0036009335625053</v>
      </c>
    </row>
    <row r="1782" spans="4:7" x14ac:dyDescent="0.25">
      <c r="D1782" s="35">
        <f t="shared" ca="1" si="108"/>
        <v>0.99989056149533029</v>
      </c>
      <c r="E1782" s="33">
        <f t="shared" ca="1" si="109"/>
        <v>100.12182096072422</v>
      </c>
      <c r="F1782" s="34">
        <f t="shared" ca="1" si="110"/>
        <v>99.938430929946392</v>
      </c>
      <c r="G1782" s="33">
        <f t="shared" ca="1" si="111"/>
        <v>1.0017253907911357</v>
      </c>
    </row>
    <row r="1783" spans="4:7" x14ac:dyDescent="0.25">
      <c r="D1783" s="35">
        <f t="shared" ca="1" si="108"/>
        <v>0.99992993196857949</v>
      </c>
      <c r="E1783" s="33">
        <f t="shared" ca="1" si="109"/>
        <v>100.32317504413449</v>
      </c>
      <c r="F1783" s="34">
        <f t="shared" ca="1" si="110"/>
        <v>99.990923483411336</v>
      </c>
      <c r="G1783" s="33">
        <f t="shared" ca="1" si="111"/>
        <v>1.0032525163486055</v>
      </c>
    </row>
    <row r="1784" spans="4:7" x14ac:dyDescent="0.25">
      <c r="D1784" s="35">
        <f t="shared" ca="1" si="108"/>
        <v>0.99988977918469824</v>
      </c>
      <c r="E1784" s="33">
        <f t="shared" ca="1" si="109"/>
        <v>100.2934097221053</v>
      </c>
      <c r="F1784" s="34">
        <f t="shared" ca="1" si="110"/>
        <v>99.967432690018597</v>
      </c>
      <c r="G1784" s="33">
        <f t="shared" ca="1" si="111"/>
        <v>1.0031502520593307</v>
      </c>
    </row>
    <row r="1785" spans="4:7" x14ac:dyDescent="0.25">
      <c r="D1785" s="35">
        <f t="shared" ca="1" si="108"/>
        <v>0.99994787301810018</v>
      </c>
      <c r="E1785" s="33">
        <f t="shared" ca="1" si="109"/>
        <v>100.35405916028246</v>
      </c>
      <c r="F1785" s="34">
        <f t="shared" ca="1" si="110"/>
        <v>100.08517792361302</v>
      </c>
      <c r="G1785" s="33">
        <f t="shared" ca="1" si="111"/>
        <v>1.0026342570190088</v>
      </c>
    </row>
    <row r="1786" spans="4:7" x14ac:dyDescent="0.25">
      <c r="D1786" s="35">
        <f t="shared" ca="1" si="108"/>
        <v>0.99988833700674618</v>
      </c>
      <c r="E1786" s="33">
        <f t="shared" ca="1" si="109"/>
        <v>100.29594593294159</v>
      </c>
      <c r="F1786" s="34">
        <f t="shared" ca="1" si="110"/>
        <v>99.964543735764906</v>
      </c>
      <c r="G1786" s="33">
        <f t="shared" ca="1" si="111"/>
        <v>1.0032031642388024</v>
      </c>
    </row>
    <row r="1787" spans="4:7" x14ac:dyDescent="0.25">
      <c r="D1787" s="35">
        <f t="shared" ca="1" si="108"/>
        <v>0.99990734066632958</v>
      </c>
      <c r="E1787" s="33">
        <f t="shared" ca="1" si="109"/>
        <v>100.25867175958082</v>
      </c>
      <c r="F1787" s="34">
        <f t="shared" ca="1" si="110"/>
        <v>100.04611329529271</v>
      </c>
      <c r="G1787" s="33">
        <f t="shared" ca="1" si="111"/>
        <v>1.0020317487193953</v>
      </c>
    </row>
    <row r="1788" spans="4:7" x14ac:dyDescent="0.25">
      <c r="D1788" s="35">
        <f t="shared" ca="1" si="108"/>
        <v>0.9999382707042429</v>
      </c>
      <c r="E1788" s="33">
        <f t="shared" ca="1" si="109"/>
        <v>100.29414997551925</v>
      </c>
      <c r="F1788" s="34">
        <f t="shared" ca="1" si="110"/>
        <v>99.898986645975853</v>
      </c>
      <c r="G1788" s="33">
        <f t="shared" ca="1" si="111"/>
        <v>1.0038936555350184</v>
      </c>
    </row>
    <row r="1789" spans="4:7" x14ac:dyDescent="0.25">
      <c r="D1789" s="35">
        <f t="shared" ca="1" si="108"/>
        <v>0.99996672351598648</v>
      </c>
      <c r="E1789" s="33">
        <f t="shared" ca="1" si="109"/>
        <v>100.42573089681582</v>
      </c>
      <c r="F1789" s="34">
        <f t="shared" ca="1" si="110"/>
        <v>100.00610725275502</v>
      </c>
      <c r="G1789" s="33">
        <f t="shared" ca="1" si="111"/>
        <v>1.0041625640700118</v>
      </c>
    </row>
    <row r="1790" spans="4:7" x14ac:dyDescent="0.25">
      <c r="D1790" s="35">
        <f t="shared" ca="1" si="108"/>
        <v>0.99989188485697889</v>
      </c>
      <c r="E1790" s="33">
        <f t="shared" ca="1" si="109"/>
        <v>100.39620187364632</v>
      </c>
      <c r="F1790" s="34">
        <f t="shared" ca="1" si="110"/>
        <v>99.963350062604064</v>
      </c>
      <c r="G1790" s="33">
        <f t="shared" ca="1" si="111"/>
        <v>1.0042215217982753</v>
      </c>
    </row>
    <row r="1791" spans="4:7" x14ac:dyDescent="0.25">
      <c r="D1791" s="35">
        <f t="shared" ca="1" si="108"/>
        <v>0.99986426592990563</v>
      </c>
      <c r="E1791" s="33">
        <f t="shared" ca="1" si="109"/>
        <v>100.2806101620391</v>
      </c>
      <c r="F1791" s="34">
        <f t="shared" ca="1" si="110"/>
        <v>100.10331222159107</v>
      </c>
      <c r="G1791" s="33">
        <f t="shared" ca="1" si="111"/>
        <v>1.0016351751150536</v>
      </c>
    </row>
    <row r="1792" spans="4:7" x14ac:dyDescent="0.25">
      <c r="D1792" s="35">
        <f t="shared" ca="1" si="108"/>
        <v>0.99998046536940888</v>
      </c>
      <c r="E1792" s="33">
        <f t="shared" ca="1" si="109"/>
        <v>100.29821998166895</v>
      </c>
      <c r="F1792" s="34">
        <f t="shared" ca="1" si="110"/>
        <v>100.04840742862709</v>
      </c>
      <c r="G1792" s="33">
        <f t="shared" ca="1" si="111"/>
        <v>1.0024773334302437</v>
      </c>
    </row>
    <row r="1793" spans="4:7" x14ac:dyDescent="0.25">
      <c r="D1793" s="35">
        <f t="shared" ca="1" si="108"/>
        <v>0.99983564576210093</v>
      </c>
      <c r="E1793" s="33">
        <f t="shared" ca="1" si="109"/>
        <v>100.30387035486733</v>
      </c>
      <c r="F1793" s="34">
        <f t="shared" ca="1" si="110"/>
        <v>99.991777630285142</v>
      </c>
      <c r="G1793" s="33">
        <f t="shared" ca="1" si="111"/>
        <v>1.0029563166634028</v>
      </c>
    </row>
    <row r="1794" spans="4:7" x14ac:dyDescent="0.25">
      <c r="D1794" s="35">
        <f t="shared" ca="1" si="108"/>
        <v>0.99987732316090838</v>
      </c>
      <c r="E1794" s="33">
        <f t="shared" ca="1" si="109"/>
        <v>100.34305519699024</v>
      </c>
      <c r="F1794" s="34">
        <f t="shared" ca="1" si="110"/>
        <v>100.13445393082084</v>
      </c>
      <c r="G1794" s="33">
        <f t="shared" ca="1" si="111"/>
        <v>1.0019602793007554</v>
      </c>
    </row>
    <row r="1795" spans="4:7" x14ac:dyDescent="0.25">
      <c r="D1795" s="35">
        <f t="shared" ca="1" si="108"/>
        <v>0.99986983893287995</v>
      </c>
      <c r="E1795" s="33">
        <f t="shared" ca="1" si="109"/>
        <v>100.33120393938962</v>
      </c>
      <c r="F1795" s="34">
        <f t="shared" ca="1" si="110"/>
        <v>100.09194684775711</v>
      </c>
      <c r="G1795" s="33">
        <f t="shared" ca="1" si="111"/>
        <v>1.0022599008430357</v>
      </c>
    </row>
    <row r="1796" spans="4:7" x14ac:dyDescent="0.25">
      <c r="D1796" s="35">
        <f t="shared" ca="1" si="108"/>
        <v>0.99987262846311531</v>
      </c>
      <c r="E1796" s="33">
        <f t="shared" ca="1" si="109"/>
        <v>100.30296534585301</v>
      </c>
      <c r="F1796" s="34">
        <f t="shared" ca="1" si="110"/>
        <v>100.12799469484698</v>
      </c>
      <c r="G1796" s="33">
        <f t="shared" ca="1" si="111"/>
        <v>1.0016198757265653</v>
      </c>
    </row>
    <row r="1797" spans="4:7" x14ac:dyDescent="0.25">
      <c r="D1797" s="35">
        <f t="shared" ca="1" si="108"/>
        <v>0.99997196344385897</v>
      </c>
      <c r="E1797" s="33">
        <f t="shared" ca="1" si="109"/>
        <v>100.27375652669667</v>
      </c>
      <c r="F1797" s="34">
        <f t="shared" ca="1" si="110"/>
        <v>100.09127514527988</v>
      </c>
      <c r="G1797" s="33">
        <f t="shared" ca="1" si="111"/>
        <v>1.0017950620606209</v>
      </c>
    </row>
    <row r="1798" spans="4:7" x14ac:dyDescent="0.25">
      <c r="D1798" s="35">
        <f t="shared" ca="1" si="108"/>
        <v>0.99991375487494771</v>
      </c>
      <c r="E1798" s="33">
        <f t="shared" ca="1" si="109"/>
        <v>100.35520231447087</v>
      </c>
      <c r="F1798" s="34">
        <f t="shared" ca="1" si="110"/>
        <v>99.962222528346018</v>
      </c>
      <c r="G1798" s="33">
        <f t="shared" ca="1" si="111"/>
        <v>1.0038446988215235</v>
      </c>
    </row>
    <row r="1799" spans="4:7" x14ac:dyDescent="0.25">
      <c r="D1799" s="35">
        <f t="shared" ca="1" si="108"/>
        <v>0.99987437758815934</v>
      </c>
      <c r="E1799" s="33">
        <f t="shared" ca="1" si="109"/>
        <v>100.19491626547099</v>
      </c>
      <c r="F1799" s="34">
        <f t="shared" ca="1" si="110"/>
        <v>100.15023827818744</v>
      </c>
      <c r="G1799" s="33">
        <f t="shared" ca="1" si="111"/>
        <v>1.0003204311921752</v>
      </c>
    </row>
    <row r="1800" spans="4:7" x14ac:dyDescent="0.25">
      <c r="D1800" s="35">
        <f t="shared" ca="1" si="108"/>
        <v>0.99989667714158037</v>
      </c>
      <c r="E1800" s="33">
        <f t="shared" ca="1" si="109"/>
        <v>100.19504286086398</v>
      </c>
      <c r="F1800" s="34">
        <f t="shared" ca="1" si="110"/>
        <v>99.925740729569242</v>
      </c>
      <c r="G1800" s="33">
        <f t="shared" ca="1" si="111"/>
        <v>1.0025914213012208</v>
      </c>
    </row>
    <row r="1801" spans="4:7" x14ac:dyDescent="0.25">
      <c r="D1801" s="35">
        <f t="shared" ca="1" si="108"/>
        <v>0.99987871351891888</v>
      </c>
      <c r="E1801" s="33">
        <f t="shared" ca="1" si="109"/>
        <v>100.20619659264098</v>
      </c>
      <c r="F1801" s="34">
        <f t="shared" ca="1" si="110"/>
        <v>99.974762359261504</v>
      </c>
      <c r="G1801" s="33">
        <f t="shared" ca="1" si="111"/>
        <v>1.0021933593162666</v>
      </c>
    </row>
    <row r="1802" spans="4:7" x14ac:dyDescent="0.25">
      <c r="D1802" s="35">
        <f t="shared" ca="1" si="108"/>
        <v>0.99996749683191088</v>
      </c>
      <c r="E1802" s="33">
        <f t="shared" ca="1" si="109"/>
        <v>100.322340611039</v>
      </c>
      <c r="F1802" s="34">
        <f t="shared" ca="1" si="110"/>
        <v>99.912400702420655</v>
      </c>
      <c r="G1802" s="33">
        <f t="shared" ca="1" si="111"/>
        <v>1.0040703567511067</v>
      </c>
    </row>
    <row r="1803" spans="4:7" x14ac:dyDescent="0.25">
      <c r="D1803" s="35">
        <f t="shared" ca="1" si="108"/>
        <v>0.99995321654281355</v>
      </c>
      <c r="E1803" s="33">
        <f t="shared" ca="1" si="109"/>
        <v>100.29714675863848</v>
      </c>
      <c r="F1803" s="34">
        <f t="shared" ca="1" si="110"/>
        <v>99.985712356305399</v>
      </c>
      <c r="G1803" s="33">
        <f t="shared" ca="1" si="111"/>
        <v>1.0030678598755058</v>
      </c>
    </row>
    <row r="1804" spans="4:7" x14ac:dyDescent="0.25">
      <c r="D1804" s="35">
        <f t="shared" ca="1" si="108"/>
        <v>0.99992820764808965</v>
      </c>
      <c r="E1804" s="33">
        <f t="shared" ca="1" si="109"/>
        <v>100.23962415022233</v>
      </c>
      <c r="F1804" s="34">
        <f t="shared" ca="1" si="110"/>
        <v>100.01157356218745</v>
      </c>
      <c r="G1804" s="33">
        <f t="shared" ca="1" si="111"/>
        <v>1.0022082859192811</v>
      </c>
    </row>
    <row r="1805" spans="4:7" x14ac:dyDescent="0.25">
      <c r="D1805" s="35">
        <f t="shared" ca="1" si="108"/>
        <v>0.99995094271585916</v>
      </c>
      <c r="E1805" s="33">
        <f t="shared" ca="1" si="109"/>
        <v>100.27047504432851</v>
      </c>
      <c r="F1805" s="34">
        <f t="shared" ca="1" si="110"/>
        <v>99.994672452072891</v>
      </c>
      <c r="G1805" s="33">
        <f t="shared" ca="1" si="111"/>
        <v>1.0027089802729268</v>
      </c>
    </row>
    <row r="1806" spans="4:7" x14ac:dyDescent="0.25">
      <c r="D1806" s="35">
        <f t="shared" ref="D1806:D1869" ca="1" si="112">_xlfn.BETA.INV(RAND(),$K$6,$L$6)</f>
        <v>0.99986634399058516</v>
      </c>
      <c r="E1806" s="33">
        <f t="shared" ref="E1806:E1869" ca="1" si="113">_xlfn.NORM.INV(RAND(),$G$7,$H$7)</f>
        <v>100.36924969195607</v>
      </c>
      <c r="F1806" s="34">
        <f t="shared" ref="F1806:F1869" ca="1" si="114">100+$M$8*(RAND() - RAND())</f>
        <v>100.0708903314754</v>
      </c>
      <c r="G1806" s="33">
        <f t="shared" ca="1" si="111"/>
        <v>1.0028474255215982</v>
      </c>
    </row>
    <row r="1807" spans="4:7" x14ac:dyDescent="0.25">
      <c r="D1807" s="35">
        <f t="shared" ca="1" si="112"/>
        <v>0.99995125948811925</v>
      </c>
      <c r="E1807" s="33">
        <f t="shared" ca="1" si="113"/>
        <v>100.29361899111284</v>
      </c>
      <c r="F1807" s="34">
        <f t="shared" ca="1" si="114"/>
        <v>100.1573486154539</v>
      </c>
      <c r="G1807" s="33">
        <f t="shared" ref="G1807:G1870" ca="1" si="115">D1807*E1807/F1807</f>
        <v>1.0013117561032427</v>
      </c>
    </row>
    <row r="1808" spans="4:7" x14ac:dyDescent="0.25">
      <c r="D1808" s="35">
        <f t="shared" ca="1" si="112"/>
        <v>0.99995146709066396</v>
      </c>
      <c r="E1808" s="33">
        <f t="shared" ca="1" si="113"/>
        <v>100.29351295340376</v>
      </c>
      <c r="F1808" s="34">
        <f t="shared" ca="1" si="114"/>
        <v>99.857255880752518</v>
      </c>
      <c r="G1808" s="33">
        <f t="shared" ca="1" si="115"/>
        <v>1.0043200620012556</v>
      </c>
    </row>
    <row r="1809" spans="4:7" x14ac:dyDescent="0.25">
      <c r="D1809" s="35">
        <f t="shared" ca="1" si="112"/>
        <v>0.99986533737657957</v>
      </c>
      <c r="E1809" s="33">
        <f t="shared" ca="1" si="113"/>
        <v>100.119341420692</v>
      </c>
      <c r="F1809" s="34">
        <f t="shared" ca="1" si="114"/>
        <v>100.06949707117604</v>
      </c>
      <c r="G1809" s="33">
        <f t="shared" ca="1" si="115"/>
        <v>1.0003633676335881</v>
      </c>
    </row>
    <row r="1810" spans="4:7" x14ac:dyDescent="0.25">
      <c r="D1810" s="35">
        <f t="shared" ca="1" si="112"/>
        <v>0.99985152631425855</v>
      </c>
      <c r="E1810" s="33">
        <f t="shared" ca="1" si="113"/>
        <v>100.21590203872994</v>
      </c>
      <c r="F1810" s="34">
        <f t="shared" ca="1" si="114"/>
        <v>99.906638795283641</v>
      </c>
      <c r="G1810" s="33">
        <f t="shared" ca="1" si="115"/>
        <v>1.0029465891621467</v>
      </c>
    </row>
    <row r="1811" spans="4:7" x14ac:dyDescent="0.25">
      <c r="D1811" s="35">
        <f t="shared" ca="1" si="112"/>
        <v>0.99994439243470123</v>
      </c>
      <c r="E1811" s="33">
        <f t="shared" ca="1" si="113"/>
        <v>100.20704953419843</v>
      </c>
      <c r="F1811" s="34">
        <f t="shared" ca="1" si="114"/>
        <v>99.940493071204301</v>
      </c>
      <c r="G1811" s="33">
        <f t="shared" ca="1" si="115"/>
        <v>1.0026113958909311</v>
      </c>
    </row>
    <row r="1812" spans="4:7" x14ac:dyDescent="0.25">
      <c r="D1812" s="35">
        <f t="shared" ca="1" si="112"/>
        <v>0.99984782529866301</v>
      </c>
      <c r="E1812" s="33">
        <f t="shared" ca="1" si="113"/>
        <v>100.32487487471506</v>
      </c>
      <c r="F1812" s="34">
        <f t="shared" ca="1" si="114"/>
        <v>100.02411736665536</v>
      </c>
      <c r="G1812" s="33">
        <f t="shared" ca="1" si="115"/>
        <v>1.0028542176397566</v>
      </c>
    </row>
    <row r="1813" spans="4:7" x14ac:dyDescent="0.25">
      <c r="D1813" s="35">
        <f t="shared" ca="1" si="112"/>
        <v>0.99990975725347486</v>
      </c>
      <c r="E1813" s="33">
        <f t="shared" ca="1" si="113"/>
        <v>100.24046459437156</v>
      </c>
      <c r="F1813" s="34">
        <f t="shared" ca="1" si="114"/>
        <v>99.992963850804102</v>
      </c>
      <c r="G1813" s="33">
        <f t="shared" ca="1" si="115"/>
        <v>1.0023847154794341</v>
      </c>
    </row>
    <row r="1814" spans="4:7" x14ac:dyDescent="0.25">
      <c r="D1814" s="35">
        <f t="shared" ca="1" si="112"/>
        <v>0.99992214395430978</v>
      </c>
      <c r="E1814" s="33">
        <f t="shared" ca="1" si="113"/>
        <v>100.32965795599057</v>
      </c>
      <c r="F1814" s="34">
        <f t="shared" ca="1" si="114"/>
        <v>100.03610106497875</v>
      </c>
      <c r="G1814" s="33">
        <f t="shared" ca="1" si="115"/>
        <v>1.0028564250059318</v>
      </c>
    </row>
    <row r="1815" spans="4:7" x14ac:dyDescent="0.25">
      <c r="D1815" s="35">
        <f t="shared" ca="1" si="112"/>
        <v>0.99993495932089016</v>
      </c>
      <c r="E1815" s="33">
        <f t="shared" ca="1" si="113"/>
        <v>100.28008194757034</v>
      </c>
      <c r="F1815" s="34">
        <f t="shared" ca="1" si="114"/>
        <v>99.907889663748847</v>
      </c>
      <c r="G1815" s="33">
        <f t="shared" ca="1" si="115"/>
        <v>1.0036600712958821</v>
      </c>
    </row>
    <row r="1816" spans="4:7" x14ac:dyDescent="0.25">
      <c r="D1816" s="35">
        <f t="shared" ca="1" si="112"/>
        <v>0.99993593429357075</v>
      </c>
      <c r="E1816" s="33">
        <f t="shared" ca="1" si="113"/>
        <v>100.30300891916089</v>
      </c>
      <c r="F1816" s="34">
        <f t="shared" ca="1" si="114"/>
        <v>100.00432630349346</v>
      </c>
      <c r="G1816" s="33">
        <f t="shared" ca="1" si="115"/>
        <v>1.0029224398918215</v>
      </c>
    </row>
    <row r="1817" spans="4:7" x14ac:dyDescent="0.25">
      <c r="D1817" s="35">
        <f t="shared" ca="1" si="112"/>
        <v>0.9999350315809914</v>
      </c>
      <c r="E1817" s="33">
        <f t="shared" ca="1" si="113"/>
        <v>100.14343527811684</v>
      </c>
      <c r="F1817" s="34">
        <f t="shared" ca="1" si="114"/>
        <v>99.990611777339993</v>
      </c>
      <c r="G1817" s="33">
        <f t="shared" ca="1" si="115"/>
        <v>1.0014633107800015</v>
      </c>
    </row>
    <row r="1818" spans="4:7" x14ac:dyDescent="0.25">
      <c r="D1818" s="35">
        <f t="shared" ca="1" si="112"/>
        <v>0.99983793157779366</v>
      </c>
      <c r="E1818" s="33">
        <f t="shared" ca="1" si="113"/>
        <v>100.36476321565856</v>
      </c>
      <c r="F1818" s="34">
        <f t="shared" ca="1" si="114"/>
        <v>100.01859066811987</v>
      </c>
      <c r="G1818" s="33">
        <f t="shared" ca="1" si="115"/>
        <v>1.0032984526828008</v>
      </c>
    </row>
    <row r="1819" spans="4:7" x14ac:dyDescent="0.25">
      <c r="D1819" s="35">
        <f t="shared" ca="1" si="112"/>
        <v>0.9998613867480346</v>
      </c>
      <c r="E1819" s="33">
        <f t="shared" ca="1" si="113"/>
        <v>100.27408275243401</v>
      </c>
      <c r="F1819" s="34">
        <f t="shared" ca="1" si="114"/>
        <v>99.995018317529272</v>
      </c>
      <c r="G1819" s="33">
        <f t="shared" ca="1" si="115"/>
        <v>1.0026517832854889</v>
      </c>
    </row>
    <row r="1820" spans="4:7" x14ac:dyDescent="0.25">
      <c r="D1820" s="35">
        <f t="shared" ca="1" si="112"/>
        <v>0.99992072830559842</v>
      </c>
      <c r="E1820" s="33">
        <f t="shared" ca="1" si="113"/>
        <v>100.30380484271706</v>
      </c>
      <c r="F1820" s="34">
        <f t="shared" ca="1" si="114"/>
        <v>100.03434939591747</v>
      </c>
      <c r="G1820" s="33">
        <f t="shared" ca="1" si="115"/>
        <v>1.0026141439996754</v>
      </c>
    </row>
    <row r="1821" spans="4:7" x14ac:dyDescent="0.25">
      <c r="D1821" s="35">
        <f t="shared" ca="1" si="112"/>
        <v>0.99993911954253667</v>
      </c>
      <c r="E1821" s="33">
        <f t="shared" ca="1" si="113"/>
        <v>100.28146449105762</v>
      </c>
      <c r="F1821" s="34">
        <f t="shared" ca="1" si="114"/>
        <v>100.02503985335525</v>
      </c>
      <c r="G1821" s="33">
        <f t="shared" ca="1" si="115"/>
        <v>1.0025025679233524</v>
      </c>
    </row>
    <row r="1822" spans="4:7" x14ac:dyDescent="0.25">
      <c r="D1822" s="35">
        <f t="shared" ca="1" si="112"/>
        <v>0.99975580933591046</v>
      </c>
      <c r="E1822" s="33">
        <f t="shared" ca="1" si="113"/>
        <v>100.24403843783904</v>
      </c>
      <c r="F1822" s="34">
        <f t="shared" ca="1" si="114"/>
        <v>99.944041402164387</v>
      </c>
      <c r="G1822" s="33">
        <f t="shared" ca="1" si="115"/>
        <v>1.002756726399014</v>
      </c>
    </row>
    <row r="1823" spans="4:7" x14ac:dyDescent="0.25">
      <c r="D1823" s="35">
        <f t="shared" ca="1" si="112"/>
        <v>0.99990985299219015</v>
      </c>
      <c r="E1823" s="33">
        <f t="shared" ca="1" si="113"/>
        <v>100.31355721528175</v>
      </c>
      <c r="F1823" s="34">
        <f t="shared" ca="1" si="114"/>
        <v>100.00861580706724</v>
      </c>
      <c r="G1823" s="33">
        <f t="shared" ca="1" si="115"/>
        <v>1.002958729493463</v>
      </c>
    </row>
    <row r="1824" spans="4:7" x14ac:dyDescent="0.25">
      <c r="D1824" s="35">
        <f t="shared" ca="1" si="112"/>
        <v>0.99991402699755749</v>
      </c>
      <c r="E1824" s="33">
        <f t="shared" ca="1" si="113"/>
        <v>100.29996795621908</v>
      </c>
      <c r="F1824" s="34">
        <f t="shared" ca="1" si="114"/>
        <v>99.972277132631859</v>
      </c>
      <c r="G1824" s="33">
        <f t="shared" ca="1" si="115"/>
        <v>1.0031915621345089</v>
      </c>
    </row>
    <row r="1825" spans="4:7" x14ac:dyDescent="0.25">
      <c r="D1825" s="35">
        <f t="shared" ca="1" si="112"/>
        <v>0.99986828161475161</v>
      </c>
      <c r="E1825" s="33">
        <f t="shared" ca="1" si="113"/>
        <v>100.2673947057277</v>
      </c>
      <c r="F1825" s="34">
        <f t="shared" ca="1" si="114"/>
        <v>99.888878555775875</v>
      </c>
      <c r="G1825" s="33">
        <f t="shared" ca="1" si="115"/>
        <v>1.0036571547895008</v>
      </c>
    </row>
    <row r="1826" spans="4:7" x14ac:dyDescent="0.25">
      <c r="D1826" s="35">
        <f t="shared" ca="1" si="112"/>
        <v>0.99994059310822769</v>
      </c>
      <c r="E1826" s="33">
        <f t="shared" ca="1" si="113"/>
        <v>100.22744167239603</v>
      </c>
      <c r="F1826" s="34">
        <f t="shared" ca="1" si="114"/>
        <v>100.00768967084034</v>
      </c>
      <c r="G1826" s="33">
        <f t="shared" ca="1" si="115"/>
        <v>1.0021378136169261</v>
      </c>
    </row>
    <row r="1827" spans="4:7" x14ac:dyDescent="0.25">
      <c r="D1827" s="35">
        <f t="shared" ca="1" si="112"/>
        <v>0.99985989897999816</v>
      </c>
      <c r="E1827" s="33">
        <f t="shared" ca="1" si="113"/>
        <v>100.208571187373</v>
      </c>
      <c r="F1827" s="34">
        <f t="shared" ca="1" si="114"/>
        <v>100.04541847309046</v>
      </c>
      <c r="G1827" s="33">
        <f t="shared" ca="1" si="115"/>
        <v>1.001490456969665</v>
      </c>
    </row>
    <row r="1828" spans="4:7" x14ac:dyDescent="0.25">
      <c r="D1828" s="35">
        <f t="shared" ca="1" si="112"/>
        <v>0.99990412115175009</v>
      </c>
      <c r="E1828" s="33">
        <f t="shared" ca="1" si="113"/>
        <v>100.20982475414715</v>
      </c>
      <c r="F1828" s="34">
        <f t="shared" ca="1" si="114"/>
        <v>100.11487503072445</v>
      </c>
      <c r="G1828" s="33">
        <f t="shared" ca="1" si="115"/>
        <v>1.0008524379700396</v>
      </c>
    </row>
    <row r="1829" spans="4:7" x14ac:dyDescent="0.25">
      <c r="D1829" s="35">
        <f t="shared" ca="1" si="112"/>
        <v>0.99985854889434134</v>
      </c>
      <c r="E1829" s="33">
        <f t="shared" ca="1" si="113"/>
        <v>100.25625756684296</v>
      </c>
      <c r="F1829" s="34">
        <f t="shared" ca="1" si="114"/>
        <v>99.968821744621977</v>
      </c>
      <c r="G1829" s="33">
        <f t="shared" ca="1" si="115"/>
        <v>1.0027333968628438</v>
      </c>
    </row>
    <row r="1830" spans="4:7" x14ac:dyDescent="0.25">
      <c r="D1830" s="35">
        <f t="shared" ca="1" si="112"/>
        <v>0.99994578237718867</v>
      </c>
      <c r="E1830" s="33">
        <f t="shared" ca="1" si="113"/>
        <v>100.17191459037637</v>
      </c>
      <c r="F1830" s="34">
        <f t="shared" ca="1" si="114"/>
        <v>99.999053493819446</v>
      </c>
      <c r="G1830" s="33">
        <f t="shared" ca="1" si="115"/>
        <v>1.0016743159822581</v>
      </c>
    </row>
    <row r="1831" spans="4:7" x14ac:dyDescent="0.25">
      <c r="D1831" s="35">
        <f t="shared" ca="1" si="112"/>
        <v>0.99989093464360967</v>
      </c>
      <c r="E1831" s="33">
        <f t="shared" ca="1" si="113"/>
        <v>100.27551556682261</v>
      </c>
      <c r="F1831" s="34">
        <f t="shared" ca="1" si="114"/>
        <v>100.05791043997449</v>
      </c>
      <c r="G1831" s="33">
        <f t="shared" ca="1" si="115"/>
        <v>1.0020654892861227</v>
      </c>
    </row>
    <row r="1832" spans="4:7" x14ac:dyDescent="0.25">
      <c r="D1832" s="35">
        <f t="shared" ca="1" si="112"/>
        <v>0.99994775139353587</v>
      </c>
      <c r="E1832" s="33">
        <f t="shared" ca="1" si="113"/>
        <v>100.27440574917152</v>
      </c>
      <c r="F1832" s="34">
        <f t="shared" ca="1" si="114"/>
        <v>100.00235564391063</v>
      </c>
      <c r="G1832" s="33">
        <f t="shared" ca="1" si="115"/>
        <v>1.0026680462232964</v>
      </c>
    </row>
    <row r="1833" spans="4:7" x14ac:dyDescent="0.25">
      <c r="D1833" s="35">
        <f t="shared" ca="1" si="112"/>
        <v>0.9999279829876162</v>
      </c>
      <c r="E1833" s="33">
        <f t="shared" ca="1" si="113"/>
        <v>100.31179092483769</v>
      </c>
      <c r="F1833" s="34">
        <f t="shared" ca="1" si="114"/>
        <v>99.950300819385163</v>
      </c>
      <c r="G1833" s="33">
        <f t="shared" ca="1" si="115"/>
        <v>1.003544421047851</v>
      </c>
    </row>
    <row r="1834" spans="4:7" x14ac:dyDescent="0.25">
      <c r="D1834" s="35">
        <f t="shared" ca="1" si="112"/>
        <v>0.99985423799209805</v>
      </c>
      <c r="E1834" s="33">
        <f t="shared" ca="1" si="113"/>
        <v>100.20816727709143</v>
      </c>
      <c r="F1834" s="34">
        <f t="shared" ca="1" si="114"/>
        <v>99.857111007848872</v>
      </c>
      <c r="G1834" s="33">
        <f t="shared" ca="1" si="115"/>
        <v>1.0033693116311531</v>
      </c>
    </row>
    <row r="1835" spans="4:7" x14ac:dyDescent="0.25">
      <c r="D1835" s="35">
        <f t="shared" ca="1" si="112"/>
        <v>0.99987580241124552</v>
      </c>
      <c r="E1835" s="33">
        <f t="shared" ca="1" si="113"/>
        <v>100.26107538088458</v>
      </c>
      <c r="F1835" s="34">
        <f t="shared" ca="1" si="114"/>
        <v>99.886145242771576</v>
      </c>
      <c r="G1835" s="33">
        <f t="shared" ca="1" si="115"/>
        <v>1.0036289112311199</v>
      </c>
    </row>
    <row r="1836" spans="4:7" x14ac:dyDescent="0.25">
      <c r="D1836" s="35">
        <f t="shared" ca="1" si="112"/>
        <v>0.99992271787098219</v>
      </c>
      <c r="E1836" s="33">
        <f t="shared" ca="1" si="113"/>
        <v>100.29600496650224</v>
      </c>
      <c r="F1836" s="34">
        <f t="shared" ca="1" si="114"/>
        <v>100.006353174007</v>
      </c>
      <c r="G1836" s="33">
        <f t="shared" ca="1" si="115"/>
        <v>1.0028188279519497</v>
      </c>
    </row>
    <row r="1837" spans="4:7" x14ac:dyDescent="0.25">
      <c r="D1837" s="35">
        <f t="shared" ca="1" si="112"/>
        <v>0.99994287864615572</v>
      </c>
      <c r="E1837" s="33">
        <f t="shared" ca="1" si="113"/>
        <v>100.30498153096791</v>
      </c>
      <c r="F1837" s="34">
        <f t="shared" ca="1" si="114"/>
        <v>99.978494033756661</v>
      </c>
      <c r="G1837" s="33">
        <f t="shared" ca="1" si="115"/>
        <v>1.0032082693780182</v>
      </c>
    </row>
    <row r="1838" spans="4:7" x14ac:dyDescent="0.25">
      <c r="D1838" s="35">
        <f t="shared" ca="1" si="112"/>
        <v>0.99995882447519469</v>
      </c>
      <c r="E1838" s="33">
        <f t="shared" ca="1" si="113"/>
        <v>100.26638186697312</v>
      </c>
      <c r="F1838" s="34">
        <f t="shared" ca="1" si="114"/>
        <v>100.07070242816401</v>
      </c>
      <c r="G1838" s="33">
        <f t="shared" ca="1" si="115"/>
        <v>1.0019141558245073</v>
      </c>
    </row>
    <row r="1839" spans="4:7" x14ac:dyDescent="0.25">
      <c r="D1839" s="35">
        <f t="shared" ca="1" si="112"/>
        <v>0.99993061776536118</v>
      </c>
      <c r="E1839" s="33">
        <f t="shared" ca="1" si="113"/>
        <v>100.25059278454448</v>
      </c>
      <c r="F1839" s="34">
        <f t="shared" ca="1" si="114"/>
        <v>99.892294722796663</v>
      </c>
      <c r="G1839" s="33">
        <f t="shared" ca="1" si="115"/>
        <v>1.0035172127396967</v>
      </c>
    </row>
    <row r="1840" spans="4:7" x14ac:dyDescent="0.25">
      <c r="D1840" s="35">
        <f t="shared" ca="1" si="112"/>
        <v>0.99997036957135155</v>
      </c>
      <c r="E1840" s="33">
        <f t="shared" ca="1" si="113"/>
        <v>100.31317237571233</v>
      </c>
      <c r="F1840" s="34">
        <f t="shared" ca="1" si="114"/>
        <v>100.03415105073087</v>
      </c>
      <c r="G1840" s="33">
        <f t="shared" ca="1" si="115"/>
        <v>1.0027595476123439</v>
      </c>
    </row>
    <row r="1841" spans="4:7" x14ac:dyDescent="0.25">
      <c r="D1841" s="35">
        <f t="shared" ca="1" si="112"/>
        <v>0.99996258881266686</v>
      </c>
      <c r="E1841" s="33">
        <f t="shared" ca="1" si="113"/>
        <v>100.32443277391297</v>
      </c>
      <c r="F1841" s="34">
        <f t="shared" ca="1" si="114"/>
        <v>100.02697716261238</v>
      </c>
      <c r="G1841" s="33">
        <f t="shared" ca="1" si="115"/>
        <v>1.0029362314395898</v>
      </c>
    </row>
    <row r="1842" spans="4:7" x14ac:dyDescent="0.25">
      <c r="D1842" s="35">
        <f t="shared" ca="1" si="112"/>
        <v>0.99993051375629549</v>
      </c>
      <c r="E1842" s="33">
        <f t="shared" ca="1" si="113"/>
        <v>100.35494602858482</v>
      </c>
      <c r="F1842" s="34">
        <f t="shared" ca="1" si="114"/>
        <v>99.872691259223686</v>
      </c>
      <c r="G1842" s="33">
        <f t="shared" ca="1" si="115"/>
        <v>1.0047588732728832</v>
      </c>
    </row>
    <row r="1843" spans="4:7" x14ac:dyDescent="0.25">
      <c r="D1843" s="35">
        <f t="shared" ca="1" si="112"/>
        <v>0.99995830481004</v>
      </c>
      <c r="E1843" s="33">
        <f t="shared" ca="1" si="113"/>
        <v>100.31864492428456</v>
      </c>
      <c r="F1843" s="34">
        <f t="shared" ca="1" si="114"/>
        <v>100.06141368301498</v>
      </c>
      <c r="G1843" s="33">
        <f t="shared" ca="1" si="115"/>
        <v>1.0025289312533059</v>
      </c>
    </row>
    <row r="1844" spans="4:7" x14ac:dyDescent="0.25">
      <c r="D1844" s="35">
        <f t="shared" ca="1" si="112"/>
        <v>0.99988739772802815</v>
      </c>
      <c r="E1844" s="33">
        <f t="shared" ca="1" si="113"/>
        <v>100.27756774185819</v>
      </c>
      <c r="F1844" s="34">
        <f t="shared" ca="1" si="114"/>
        <v>99.881026241378024</v>
      </c>
      <c r="G1844" s="33">
        <f t="shared" ca="1" si="115"/>
        <v>1.0038570891091327</v>
      </c>
    </row>
    <row r="1845" spans="4:7" x14ac:dyDescent="0.25">
      <c r="D1845" s="35">
        <f t="shared" ca="1" si="112"/>
        <v>0.99984746656722534</v>
      </c>
      <c r="E1845" s="33">
        <f t="shared" ca="1" si="113"/>
        <v>100.26073845790536</v>
      </c>
      <c r="F1845" s="34">
        <f t="shared" ca="1" si="114"/>
        <v>99.942345864691831</v>
      </c>
      <c r="G1845" s="33">
        <f t="shared" ca="1" si="115"/>
        <v>1.0030327432879591</v>
      </c>
    </row>
    <row r="1846" spans="4:7" x14ac:dyDescent="0.25">
      <c r="D1846" s="35">
        <f t="shared" ca="1" si="112"/>
        <v>0.99992850871772809</v>
      </c>
      <c r="E1846" s="33">
        <f t="shared" ca="1" si="113"/>
        <v>100.35830886207555</v>
      </c>
      <c r="F1846" s="34">
        <f t="shared" ca="1" si="114"/>
        <v>100.09129430446846</v>
      </c>
      <c r="G1846" s="33">
        <f t="shared" ca="1" si="115"/>
        <v>1.0025960281083934</v>
      </c>
    </row>
    <row r="1847" spans="4:7" x14ac:dyDescent="0.25">
      <c r="D1847" s="35">
        <f t="shared" ca="1" si="112"/>
        <v>0.99986399954295313</v>
      </c>
      <c r="E1847" s="33">
        <f t="shared" ca="1" si="113"/>
        <v>100.35056989412624</v>
      </c>
      <c r="F1847" s="34">
        <f t="shared" ca="1" si="114"/>
        <v>99.981300781576508</v>
      </c>
      <c r="G1847" s="33">
        <f t="shared" ca="1" si="115"/>
        <v>1.0035568790003655</v>
      </c>
    </row>
    <row r="1848" spans="4:7" x14ac:dyDescent="0.25">
      <c r="D1848" s="35">
        <f t="shared" ca="1" si="112"/>
        <v>0.99984788067588859</v>
      </c>
      <c r="E1848" s="33">
        <f t="shared" ca="1" si="113"/>
        <v>100.33421254512082</v>
      </c>
      <c r="F1848" s="34">
        <f t="shared" ca="1" si="114"/>
        <v>100.12391769436317</v>
      </c>
      <c r="G1848" s="33">
        <f t="shared" ca="1" si="115"/>
        <v>1.0019479069801822</v>
      </c>
    </row>
    <row r="1849" spans="4:7" x14ac:dyDescent="0.25">
      <c r="D1849" s="35">
        <f t="shared" ca="1" si="112"/>
        <v>0.99988276314052593</v>
      </c>
      <c r="E1849" s="33">
        <f t="shared" ca="1" si="113"/>
        <v>100.29598075289512</v>
      </c>
      <c r="F1849" s="34">
        <f t="shared" ca="1" si="114"/>
        <v>100.01029405104454</v>
      </c>
      <c r="G1849" s="33">
        <f t="shared" ca="1" si="115"/>
        <v>1.00273900120631</v>
      </c>
    </row>
    <row r="1850" spans="4:7" x14ac:dyDescent="0.25">
      <c r="D1850" s="35">
        <f t="shared" ca="1" si="112"/>
        <v>0.99992761234240612</v>
      </c>
      <c r="E1850" s="33">
        <f t="shared" ca="1" si="113"/>
        <v>100.20156923314127</v>
      </c>
      <c r="F1850" s="34">
        <f t="shared" ca="1" si="114"/>
        <v>99.970322646942492</v>
      </c>
      <c r="G1850" s="33">
        <f t="shared" ca="1" si="115"/>
        <v>1.0022405972431021</v>
      </c>
    </row>
    <row r="1851" spans="4:7" x14ac:dyDescent="0.25">
      <c r="D1851" s="35">
        <f t="shared" ca="1" si="112"/>
        <v>0.99987419018334323</v>
      </c>
      <c r="E1851" s="33">
        <f t="shared" ca="1" si="113"/>
        <v>100.22893774677821</v>
      </c>
      <c r="F1851" s="34">
        <f t="shared" ca="1" si="114"/>
        <v>100.00169202603361</v>
      </c>
      <c r="G1851" s="33">
        <f t="shared" ca="1" si="115"/>
        <v>1.002146323048285</v>
      </c>
    </row>
    <row r="1852" spans="4:7" x14ac:dyDescent="0.25">
      <c r="D1852" s="35">
        <f t="shared" ca="1" si="112"/>
        <v>0.99976925832272734</v>
      </c>
      <c r="E1852" s="33">
        <f t="shared" ca="1" si="113"/>
        <v>100.19786430077615</v>
      </c>
      <c r="F1852" s="34">
        <f t="shared" ca="1" si="114"/>
        <v>100.02461210241094</v>
      </c>
      <c r="G1852" s="33">
        <f t="shared" ca="1" si="115"/>
        <v>1.001500954334555</v>
      </c>
    </row>
    <row r="1853" spans="4:7" x14ac:dyDescent="0.25">
      <c r="D1853" s="35">
        <f t="shared" ca="1" si="112"/>
        <v>0.99990598318155366</v>
      </c>
      <c r="E1853" s="33">
        <f t="shared" ca="1" si="113"/>
        <v>100.23387862071023</v>
      </c>
      <c r="F1853" s="34">
        <f t="shared" ca="1" si="114"/>
        <v>100.12538909558755</v>
      </c>
      <c r="G1853" s="33">
        <f t="shared" ca="1" si="115"/>
        <v>1.000989417925354</v>
      </c>
    </row>
    <row r="1854" spans="4:7" x14ac:dyDescent="0.25">
      <c r="D1854" s="35">
        <f t="shared" ca="1" si="112"/>
        <v>0.99986381954757331</v>
      </c>
      <c r="E1854" s="33">
        <f t="shared" ca="1" si="113"/>
        <v>100.32552529347984</v>
      </c>
      <c r="F1854" s="34">
        <f t="shared" ca="1" si="114"/>
        <v>100.02626081108079</v>
      </c>
      <c r="G1854" s="33">
        <f t="shared" ca="1" si="115"/>
        <v>1.0028552712523569</v>
      </c>
    </row>
    <row r="1855" spans="4:7" x14ac:dyDescent="0.25">
      <c r="D1855" s="35">
        <f t="shared" ca="1" si="112"/>
        <v>0.9999519867300557</v>
      </c>
      <c r="E1855" s="33">
        <f t="shared" ca="1" si="113"/>
        <v>100.3086706920167</v>
      </c>
      <c r="F1855" s="34">
        <f t="shared" ca="1" si="114"/>
        <v>99.992816671237591</v>
      </c>
      <c r="G1855" s="33">
        <f t="shared" ca="1" si="115"/>
        <v>1.0031106021797354</v>
      </c>
    </row>
    <row r="1856" spans="4:7" x14ac:dyDescent="0.25">
      <c r="D1856" s="35">
        <f t="shared" ca="1" si="112"/>
        <v>0.99990267524840615</v>
      </c>
      <c r="E1856" s="33">
        <f t="shared" ca="1" si="113"/>
        <v>100.30011421430022</v>
      </c>
      <c r="F1856" s="34">
        <f t="shared" ca="1" si="114"/>
        <v>100.03444196021489</v>
      </c>
      <c r="G1856" s="33">
        <f t="shared" ca="1" si="115"/>
        <v>1.0025582246011466</v>
      </c>
    </row>
    <row r="1857" spans="4:7" x14ac:dyDescent="0.25">
      <c r="D1857" s="35">
        <f t="shared" ca="1" si="112"/>
        <v>0.99994963623682009</v>
      </c>
      <c r="E1857" s="33">
        <f t="shared" ca="1" si="113"/>
        <v>100.31490974116379</v>
      </c>
      <c r="F1857" s="34">
        <f t="shared" ca="1" si="114"/>
        <v>100.08057870148947</v>
      </c>
      <c r="G1857" s="33">
        <f t="shared" ca="1" si="115"/>
        <v>1.002290942021834</v>
      </c>
    </row>
    <row r="1858" spans="4:7" x14ac:dyDescent="0.25">
      <c r="D1858" s="35">
        <f t="shared" ca="1" si="112"/>
        <v>0.99986796565968084</v>
      </c>
      <c r="E1858" s="33">
        <f t="shared" ca="1" si="113"/>
        <v>100.29316943362021</v>
      </c>
      <c r="F1858" s="34">
        <f t="shared" ca="1" si="114"/>
        <v>100.04294350733177</v>
      </c>
      <c r="G1858" s="33">
        <f t="shared" ca="1" si="115"/>
        <v>1.0023688205835966</v>
      </c>
    </row>
    <row r="1859" spans="4:7" x14ac:dyDescent="0.25">
      <c r="D1859" s="35">
        <f t="shared" ca="1" si="112"/>
        <v>0.99994805640191431</v>
      </c>
      <c r="E1859" s="33">
        <f t="shared" ca="1" si="113"/>
        <v>100.36565561168486</v>
      </c>
      <c r="F1859" s="34">
        <f t="shared" ca="1" si="114"/>
        <v>100.02522588312991</v>
      </c>
      <c r="G1859" s="33">
        <f t="shared" ca="1" si="115"/>
        <v>1.0033513183531315</v>
      </c>
    </row>
    <row r="1860" spans="4:7" x14ac:dyDescent="0.25">
      <c r="D1860" s="35">
        <f t="shared" ca="1" si="112"/>
        <v>0.99989130456926456</v>
      </c>
      <c r="E1860" s="33">
        <f t="shared" ca="1" si="113"/>
        <v>100.35192902727282</v>
      </c>
      <c r="F1860" s="34">
        <f t="shared" ca="1" si="114"/>
        <v>100.076522699425</v>
      </c>
      <c r="G1860" s="33">
        <f t="shared" ca="1" si="115"/>
        <v>1.0026429628504527</v>
      </c>
    </row>
    <row r="1861" spans="4:7" x14ac:dyDescent="0.25">
      <c r="D1861" s="35">
        <f t="shared" ca="1" si="112"/>
        <v>0.99986596302343023</v>
      </c>
      <c r="E1861" s="33">
        <f t="shared" ca="1" si="113"/>
        <v>100.26360102740848</v>
      </c>
      <c r="F1861" s="34">
        <f t="shared" ca="1" si="114"/>
        <v>100.12398318141203</v>
      </c>
      <c r="G1861" s="33">
        <f t="shared" ca="1" si="115"/>
        <v>1.0012602256926408</v>
      </c>
    </row>
    <row r="1862" spans="4:7" x14ac:dyDescent="0.25">
      <c r="D1862" s="35">
        <f t="shared" ca="1" si="112"/>
        <v>0.9999444305655818</v>
      </c>
      <c r="E1862" s="33">
        <f t="shared" ca="1" si="113"/>
        <v>100.28798848331847</v>
      </c>
      <c r="F1862" s="34">
        <f t="shared" ca="1" si="114"/>
        <v>99.965019328371937</v>
      </c>
      <c r="G1862" s="33">
        <f t="shared" ca="1" si="115"/>
        <v>1.003175072743246</v>
      </c>
    </row>
    <row r="1863" spans="4:7" x14ac:dyDescent="0.25">
      <c r="D1863" s="35">
        <f t="shared" ca="1" si="112"/>
        <v>0.99996478500079111</v>
      </c>
      <c r="E1863" s="33">
        <f t="shared" ca="1" si="113"/>
        <v>100.22980728611546</v>
      </c>
      <c r="F1863" s="34">
        <f t="shared" ca="1" si="114"/>
        <v>100.12434140764292</v>
      </c>
      <c r="G1863" s="33">
        <f t="shared" ca="1" si="115"/>
        <v>1.0010180969428126</v>
      </c>
    </row>
    <row r="1864" spans="4:7" x14ac:dyDescent="0.25">
      <c r="D1864" s="35">
        <f t="shared" ca="1" si="112"/>
        <v>0.99997843514172846</v>
      </c>
      <c r="E1864" s="33">
        <f t="shared" ca="1" si="113"/>
        <v>100.2567745246922</v>
      </c>
      <c r="F1864" s="34">
        <f t="shared" ca="1" si="114"/>
        <v>100.02301497627288</v>
      </c>
      <c r="G1864" s="33">
        <f t="shared" ca="1" si="115"/>
        <v>1.002315442354351</v>
      </c>
    </row>
    <row r="1865" spans="4:7" x14ac:dyDescent="0.25">
      <c r="D1865" s="35">
        <f t="shared" ca="1" si="112"/>
        <v>0.99997004843872439</v>
      </c>
      <c r="E1865" s="33">
        <f t="shared" ca="1" si="113"/>
        <v>100.22399832264827</v>
      </c>
      <c r="F1865" s="34">
        <f t="shared" ca="1" si="114"/>
        <v>100.08193409411149</v>
      </c>
      <c r="G1865" s="33">
        <f t="shared" ca="1" si="115"/>
        <v>1.0013894851710097</v>
      </c>
    </row>
    <row r="1866" spans="4:7" x14ac:dyDescent="0.25">
      <c r="D1866" s="35">
        <f t="shared" ca="1" si="112"/>
        <v>0.99995997300147654</v>
      </c>
      <c r="E1866" s="33">
        <f t="shared" ca="1" si="113"/>
        <v>100.29772197783917</v>
      </c>
      <c r="F1866" s="34">
        <f t="shared" ca="1" si="114"/>
        <v>99.964396385971455</v>
      </c>
      <c r="G1866" s="33">
        <f t="shared" ca="1" si="115"/>
        <v>1.0032942826346563</v>
      </c>
    </row>
    <row r="1867" spans="4:7" x14ac:dyDescent="0.25">
      <c r="D1867" s="35">
        <f t="shared" ca="1" si="112"/>
        <v>0.99993099982927447</v>
      </c>
      <c r="E1867" s="33">
        <f t="shared" ca="1" si="113"/>
        <v>100.28110375664363</v>
      </c>
      <c r="F1867" s="34">
        <f t="shared" ca="1" si="114"/>
        <v>100.09799790969629</v>
      </c>
      <c r="G1867" s="33">
        <f t="shared" ca="1" si="115"/>
        <v>1.0017601394368201</v>
      </c>
    </row>
    <row r="1868" spans="4:7" x14ac:dyDescent="0.25">
      <c r="D1868" s="35">
        <f t="shared" ca="1" si="112"/>
        <v>0.99993654930380937</v>
      </c>
      <c r="E1868" s="33">
        <f t="shared" ca="1" si="113"/>
        <v>100.30412030509163</v>
      </c>
      <c r="F1868" s="34">
        <f t="shared" ca="1" si="114"/>
        <v>99.944561742229808</v>
      </c>
      <c r="G1868" s="33">
        <f t="shared" ca="1" si="115"/>
        <v>1.0035339010991775</v>
      </c>
    </row>
    <row r="1869" spans="4:7" x14ac:dyDescent="0.25">
      <c r="D1869" s="35">
        <f t="shared" ca="1" si="112"/>
        <v>0.99993902209002883</v>
      </c>
      <c r="E1869" s="33">
        <f t="shared" ca="1" si="113"/>
        <v>100.4102768987609</v>
      </c>
      <c r="F1869" s="34">
        <f t="shared" ca="1" si="114"/>
        <v>100.05814641642434</v>
      </c>
      <c r="G1869" s="33">
        <f t="shared" ca="1" si="115"/>
        <v>1.0034580659936636</v>
      </c>
    </row>
    <row r="1870" spans="4:7" x14ac:dyDescent="0.25">
      <c r="D1870" s="35">
        <f t="shared" ref="D1870:D1933" ca="1" si="116">_xlfn.BETA.INV(RAND(),$K$6,$L$6)</f>
        <v>0.99989730844202418</v>
      </c>
      <c r="E1870" s="33">
        <f t="shared" ref="E1870:E1933" ca="1" si="117">_xlfn.NORM.INV(RAND(),$G$7,$H$7)</f>
        <v>100.29803317942464</v>
      </c>
      <c r="F1870" s="34">
        <f t="shared" ref="F1870:F1933" ca="1" si="118">100+$M$8*(RAND() - RAND())</f>
        <v>100.04727215193617</v>
      </c>
      <c r="G1870" s="33">
        <f t="shared" ca="1" si="115"/>
        <v>1.002403476486937</v>
      </c>
    </row>
    <row r="1871" spans="4:7" x14ac:dyDescent="0.25">
      <c r="D1871" s="35">
        <f t="shared" ca="1" si="116"/>
        <v>0.99983974108524876</v>
      </c>
      <c r="E1871" s="33">
        <f t="shared" ca="1" si="117"/>
        <v>100.22992126141069</v>
      </c>
      <c r="F1871" s="34">
        <f t="shared" ca="1" si="118"/>
        <v>100.09630316885641</v>
      </c>
      <c r="G1871" s="33">
        <f t="shared" ref="G1871:G1934" ca="1" si="119">D1871*E1871/F1871</f>
        <v>1.001174422535356</v>
      </c>
    </row>
    <row r="1872" spans="4:7" x14ac:dyDescent="0.25">
      <c r="D1872" s="35">
        <f t="shared" ca="1" si="116"/>
        <v>0.9998489292209698</v>
      </c>
      <c r="E1872" s="33">
        <f t="shared" ca="1" si="117"/>
        <v>100.33151991992382</v>
      </c>
      <c r="F1872" s="34">
        <f t="shared" ca="1" si="118"/>
        <v>100.08419840433021</v>
      </c>
      <c r="G1872" s="33">
        <f t="shared" ca="1" si="119"/>
        <v>1.0023196904048739</v>
      </c>
    </row>
    <row r="1873" spans="4:7" x14ac:dyDescent="0.25">
      <c r="D1873" s="35">
        <f t="shared" ca="1" si="116"/>
        <v>0.99986231311884344</v>
      </c>
      <c r="E1873" s="33">
        <f t="shared" ca="1" si="117"/>
        <v>100.36891432059939</v>
      </c>
      <c r="F1873" s="34">
        <f t="shared" ca="1" si="118"/>
        <v>99.986638053398408</v>
      </c>
      <c r="G1873" s="33">
        <f t="shared" ca="1" si="119"/>
        <v>1.0036850602400125</v>
      </c>
    </row>
    <row r="1874" spans="4:7" x14ac:dyDescent="0.25">
      <c r="D1874" s="35">
        <f t="shared" ca="1" si="116"/>
        <v>0.99976250416415113</v>
      </c>
      <c r="E1874" s="33">
        <f t="shared" ca="1" si="117"/>
        <v>100.31029372107918</v>
      </c>
      <c r="F1874" s="34">
        <f t="shared" ca="1" si="118"/>
        <v>100.04835440105391</v>
      </c>
      <c r="G1874" s="33">
        <f t="shared" ca="1" si="119"/>
        <v>1.0023800095903548</v>
      </c>
    </row>
    <row r="1875" spans="4:7" x14ac:dyDescent="0.25">
      <c r="D1875" s="35">
        <f t="shared" ca="1" si="116"/>
        <v>0.99995754705572204</v>
      </c>
      <c r="E1875" s="33">
        <f t="shared" ca="1" si="117"/>
        <v>100.27266402027394</v>
      </c>
      <c r="F1875" s="34">
        <f t="shared" ca="1" si="118"/>
        <v>100.08511564317467</v>
      </c>
      <c r="G1875" s="33">
        <f t="shared" ca="1" si="119"/>
        <v>1.0018313563021148</v>
      </c>
    </row>
    <row r="1876" spans="4:7" x14ac:dyDescent="0.25">
      <c r="D1876" s="35">
        <f t="shared" ca="1" si="116"/>
        <v>0.99995387930603785</v>
      </c>
      <c r="E1876" s="33">
        <f t="shared" ca="1" si="117"/>
        <v>100.27303664802356</v>
      </c>
      <c r="F1876" s="34">
        <f t="shared" ca="1" si="118"/>
        <v>100.10677068919321</v>
      </c>
      <c r="G1876" s="33">
        <f t="shared" ca="1" si="119"/>
        <v>1.0016146889534208</v>
      </c>
    </row>
    <row r="1877" spans="4:7" x14ac:dyDescent="0.25">
      <c r="D1877" s="35">
        <f t="shared" ca="1" si="116"/>
        <v>0.9998887073217857</v>
      </c>
      <c r="E1877" s="33">
        <f t="shared" ca="1" si="117"/>
        <v>100.35106856620476</v>
      </c>
      <c r="F1877" s="34">
        <f t="shared" ca="1" si="118"/>
        <v>99.992684310466345</v>
      </c>
      <c r="G1877" s="33">
        <f t="shared" ca="1" si="119"/>
        <v>1.0034724131965289</v>
      </c>
    </row>
    <row r="1878" spans="4:7" x14ac:dyDescent="0.25">
      <c r="D1878" s="35">
        <f t="shared" ca="1" si="116"/>
        <v>0.99991953989342897</v>
      </c>
      <c r="E1878" s="33">
        <f t="shared" ca="1" si="117"/>
        <v>100.32013003121844</v>
      </c>
      <c r="F1878" s="34">
        <f t="shared" ca="1" si="118"/>
        <v>100.01625386291715</v>
      </c>
      <c r="G1878" s="33">
        <f t="shared" ca="1" si="119"/>
        <v>1.0029575632811962</v>
      </c>
    </row>
    <row r="1879" spans="4:7" x14ac:dyDescent="0.25">
      <c r="D1879" s="35">
        <f t="shared" ca="1" si="116"/>
        <v>0.99985787750864819</v>
      </c>
      <c r="E1879" s="33">
        <f t="shared" ca="1" si="117"/>
        <v>100.30837010034773</v>
      </c>
      <c r="F1879" s="34">
        <f t="shared" ca="1" si="118"/>
        <v>99.959826610290136</v>
      </c>
      <c r="G1879" s="33">
        <f t="shared" ca="1" si="119"/>
        <v>1.0033442176315368</v>
      </c>
    </row>
    <row r="1880" spans="4:7" x14ac:dyDescent="0.25">
      <c r="D1880" s="35">
        <f t="shared" ca="1" si="116"/>
        <v>0.99997000009450299</v>
      </c>
      <c r="E1880" s="33">
        <f t="shared" ca="1" si="117"/>
        <v>100.31316833129718</v>
      </c>
      <c r="F1880" s="34">
        <f t="shared" ca="1" si="118"/>
        <v>100.06924585685064</v>
      </c>
      <c r="G1880" s="33">
        <f t="shared" ca="1" si="119"/>
        <v>1.0024074638198146</v>
      </c>
    </row>
    <row r="1881" spans="4:7" x14ac:dyDescent="0.25">
      <c r="D1881" s="35">
        <f t="shared" ca="1" si="116"/>
        <v>0.99989652830230347</v>
      </c>
      <c r="E1881" s="33">
        <f t="shared" ca="1" si="117"/>
        <v>100.25099210841384</v>
      </c>
      <c r="F1881" s="34">
        <f t="shared" ca="1" si="118"/>
        <v>99.984586100003497</v>
      </c>
      <c r="G1881" s="33">
        <f t="shared" ca="1" si="119"/>
        <v>1.0025607233879534</v>
      </c>
    </row>
    <row r="1882" spans="4:7" x14ac:dyDescent="0.25">
      <c r="D1882" s="35">
        <f t="shared" ca="1" si="116"/>
        <v>0.99992072691157152</v>
      </c>
      <c r="E1882" s="33">
        <f t="shared" ca="1" si="117"/>
        <v>100.23471335640259</v>
      </c>
      <c r="F1882" s="34">
        <f t="shared" ca="1" si="118"/>
        <v>99.991006762729157</v>
      </c>
      <c r="G1882" s="33">
        <f t="shared" ca="1" si="119"/>
        <v>1.0023578188280209</v>
      </c>
    </row>
    <row r="1883" spans="4:7" x14ac:dyDescent="0.25">
      <c r="D1883" s="35">
        <f t="shared" ca="1" si="116"/>
        <v>0.99993369524912357</v>
      </c>
      <c r="E1883" s="33">
        <f t="shared" ca="1" si="117"/>
        <v>100.31496310746152</v>
      </c>
      <c r="F1883" s="34">
        <f t="shared" ca="1" si="118"/>
        <v>100.07494304801774</v>
      </c>
      <c r="G1883" s="33">
        <f t="shared" ca="1" si="119"/>
        <v>1.002331939381607</v>
      </c>
    </row>
    <row r="1884" spans="4:7" x14ac:dyDescent="0.25">
      <c r="D1884" s="35">
        <f t="shared" ca="1" si="116"/>
        <v>0.99988674424852597</v>
      </c>
      <c r="E1884" s="33">
        <f t="shared" ca="1" si="117"/>
        <v>100.24894004083924</v>
      </c>
      <c r="F1884" s="34">
        <f t="shared" ca="1" si="118"/>
        <v>100.02680274401104</v>
      </c>
      <c r="G1884" s="33">
        <f t="shared" ca="1" si="119"/>
        <v>1.0021072704715839</v>
      </c>
    </row>
    <row r="1885" spans="4:7" x14ac:dyDescent="0.25">
      <c r="D1885" s="35">
        <f t="shared" ca="1" si="116"/>
        <v>0.99985400500271482</v>
      </c>
      <c r="E1885" s="33">
        <f t="shared" ca="1" si="117"/>
        <v>100.23021730928369</v>
      </c>
      <c r="F1885" s="34">
        <f t="shared" ca="1" si="118"/>
        <v>99.905974290927887</v>
      </c>
      <c r="G1885" s="33">
        <f t="shared" ca="1" si="119"/>
        <v>1.0030990129494184</v>
      </c>
    </row>
    <row r="1886" spans="4:7" x14ac:dyDescent="0.25">
      <c r="D1886" s="35">
        <f t="shared" ca="1" si="116"/>
        <v>0.99993261056624183</v>
      </c>
      <c r="E1886" s="33">
        <f t="shared" ca="1" si="117"/>
        <v>100.30423553440554</v>
      </c>
      <c r="F1886" s="34">
        <f t="shared" ca="1" si="118"/>
        <v>100.01110424070902</v>
      </c>
      <c r="G1886" s="33">
        <f t="shared" ca="1" si="119"/>
        <v>1.0028634005217167</v>
      </c>
    </row>
    <row r="1887" spans="4:7" x14ac:dyDescent="0.25">
      <c r="D1887" s="35">
        <f t="shared" ca="1" si="116"/>
        <v>0.99991641774320694</v>
      </c>
      <c r="E1887" s="33">
        <f t="shared" ca="1" si="117"/>
        <v>100.27348797694755</v>
      </c>
      <c r="F1887" s="34">
        <f t="shared" ca="1" si="118"/>
        <v>99.941129426367382</v>
      </c>
      <c r="G1887" s="33">
        <f t="shared" ca="1" si="119"/>
        <v>1.0032416830589976</v>
      </c>
    </row>
    <row r="1888" spans="4:7" x14ac:dyDescent="0.25">
      <c r="D1888" s="35">
        <f t="shared" ca="1" si="116"/>
        <v>0.99990566824010751</v>
      </c>
      <c r="E1888" s="33">
        <f t="shared" ca="1" si="117"/>
        <v>100.24849385426461</v>
      </c>
      <c r="F1888" s="34">
        <f t="shared" ca="1" si="118"/>
        <v>100.02453653919059</v>
      </c>
      <c r="G1888" s="33">
        <f t="shared" ca="1" si="119"/>
        <v>1.0021444808008495</v>
      </c>
    </row>
    <row r="1889" spans="4:7" x14ac:dyDescent="0.25">
      <c r="D1889" s="35">
        <f t="shared" ca="1" si="116"/>
        <v>0.99996842219547466</v>
      </c>
      <c r="E1889" s="33">
        <f t="shared" ca="1" si="117"/>
        <v>100.21282116420448</v>
      </c>
      <c r="F1889" s="34">
        <f t="shared" ca="1" si="118"/>
        <v>99.889612218629722</v>
      </c>
      <c r="G1889" s="33">
        <f t="shared" ca="1" si="119"/>
        <v>1.0032039812507894</v>
      </c>
    </row>
    <row r="1890" spans="4:7" x14ac:dyDescent="0.25">
      <c r="D1890" s="35">
        <f t="shared" ca="1" si="116"/>
        <v>0.99989936059292139</v>
      </c>
      <c r="E1890" s="33">
        <f t="shared" ca="1" si="117"/>
        <v>100.31388674114432</v>
      </c>
      <c r="F1890" s="34">
        <f t="shared" ca="1" si="118"/>
        <v>99.960822459971936</v>
      </c>
      <c r="G1890" s="33">
        <f t="shared" ca="1" si="119"/>
        <v>1.0034310317047095</v>
      </c>
    </row>
    <row r="1891" spans="4:7" x14ac:dyDescent="0.25">
      <c r="D1891" s="35">
        <f t="shared" ca="1" si="116"/>
        <v>0.99983352988268648</v>
      </c>
      <c r="E1891" s="33">
        <f t="shared" ca="1" si="117"/>
        <v>100.2802288892704</v>
      </c>
      <c r="F1891" s="34">
        <f t="shared" ca="1" si="118"/>
        <v>99.980886305166351</v>
      </c>
      <c r="G1891" s="33">
        <f t="shared" ca="1" si="119"/>
        <v>1.0028270295761723</v>
      </c>
    </row>
    <row r="1892" spans="4:7" x14ac:dyDescent="0.25">
      <c r="D1892" s="35">
        <f t="shared" ca="1" si="116"/>
        <v>0.99994964840924616</v>
      </c>
      <c r="E1892" s="33">
        <f t="shared" ca="1" si="117"/>
        <v>100.253188894139</v>
      </c>
      <c r="F1892" s="34">
        <f t="shared" ca="1" si="118"/>
        <v>100.1363687127657</v>
      </c>
      <c r="G1892" s="33">
        <f t="shared" ca="1" si="119"/>
        <v>1.001116200589967</v>
      </c>
    </row>
    <row r="1893" spans="4:7" x14ac:dyDescent="0.25">
      <c r="D1893" s="35">
        <f t="shared" ca="1" si="116"/>
        <v>0.99992788498112517</v>
      </c>
      <c r="E1893" s="33">
        <f t="shared" ca="1" si="117"/>
        <v>100.29675521598335</v>
      </c>
      <c r="F1893" s="34">
        <f t="shared" ca="1" si="118"/>
        <v>99.941538418701597</v>
      </c>
      <c r="G1893" s="33">
        <f t="shared" ca="1" si="119"/>
        <v>1.0034818745077587</v>
      </c>
    </row>
    <row r="1894" spans="4:7" x14ac:dyDescent="0.25">
      <c r="D1894" s="35">
        <f t="shared" ca="1" si="116"/>
        <v>0.99987304065736038</v>
      </c>
      <c r="E1894" s="33">
        <f t="shared" ca="1" si="117"/>
        <v>100.25184159575998</v>
      </c>
      <c r="F1894" s="34">
        <f t="shared" ca="1" si="118"/>
        <v>100.0071349812973</v>
      </c>
      <c r="G1894" s="33">
        <f t="shared" ca="1" si="119"/>
        <v>1.0023196215609882</v>
      </c>
    </row>
    <row r="1895" spans="4:7" x14ac:dyDescent="0.25">
      <c r="D1895" s="35">
        <f t="shared" ca="1" si="116"/>
        <v>0.99990980102750671</v>
      </c>
      <c r="E1895" s="33">
        <f t="shared" ca="1" si="117"/>
        <v>100.26503303378583</v>
      </c>
      <c r="F1895" s="34">
        <f t="shared" ca="1" si="118"/>
        <v>100.07937496176696</v>
      </c>
      <c r="G1895" s="33">
        <f t="shared" ca="1" si="119"/>
        <v>1.0017647419273921</v>
      </c>
    </row>
    <row r="1896" spans="4:7" x14ac:dyDescent="0.25">
      <c r="D1896" s="35">
        <f t="shared" ca="1" si="116"/>
        <v>0.99971044613189031</v>
      </c>
      <c r="E1896" s="33">
        <f t="shared" ca="1" si="117"/>
        <v>100.36984541844649</v>
      </c>
      <c r="F1896" s="34">
        <f t="shared" ca="1" si="118"/>
        <v>99.981338600407014</v>
      </c>
      <c r="G1896" s="33">
        <f t="shared" ca="1" si="119"/>
        <v>1.003595114309217</v>
      </c>
    </row>
    <row r="1897" spans="4:7" x14ac:dyDescent="0.25">
      <c r="D1897" s="35">
        <f t="shared" ca="1" si="116"/>
        <v>0.99995542373749124</v>
      </c>
      <c r="E1897" s="33">
        <f t="shared" ca="1" si="117"/>
        <v>100.37951951623185</v>
      </c>
      <c r="F1897" s="34">
        <f t="shared" ca="1" si="118"/>
        <v>99.968817172861719</v>
      </c>
      <c r="G1897" s="33">
        <f t="shared" ca="1" si="119"/>
        <v>1.0040635451238284</v>
      </c>
    </row>
    <row r="1898" spans="4:7" x14ac:dyDescent="0.25">
      <c r="D1898" s="35">
        <f t="shared" ca="1" si="116"/>
        <v>0.99991646625035446</v>
      </c>
      <c r="E1898" s="33">
        <f t="shared" ca="1" si="117"/>
        <v>100.18591235608814</v>
      </c>
      <c r="F1898" s="34">
        <f t="shared" ca="1" si="118"/>
        <v>100.03823207682308</v>
      </c>
      <c r="G1898" s="33">
        <f t="shared" ca="1" si="119"/>
        <v>1.0013925813306788</v>
      </c>
    </row>
    <row r="1899" spans="4:7" x14ac:dyDescent="0.25">
      <c r="D1899" s="35">
        <f t="shared" ca="1" si="116"/>
        <v>0.99995967502459915</v>
      </c>
      <c r="E1899" s="33">
        <f t="shared" ca="1" si="117"/>
        <v>100.3227960170329</v>
      </c>
      <c r="F1899" s="34">
        <f t="shared" ca="1" si="118"/>
        <v>99.998686840241177</v>
      </c>
      <c r="G1899" s="33">
        <f t="shared" ca="1" si="119"/>
        <v>1.003200678655126</v>
      </c>
    </row>
    <row r="1900" spans="4:7" x14ac:dyDescent="0.25">
      <c r="D1900" s="35">
        <f t="shared" ca="1" si="116"/>
        <v>0.99989117538823169</v>
      </c>
      <c r="E1900" s="33">
        <f t="shared" ca="1" si="117"/>
        <v>100.24414208129821</v>
      </c>
      <c r="F1900" s="34">
        <f t="shared" ca="1" si="118"/>
        <v>100.03786713384423</v>
      </c>
      <c r="G1900" s="33">
        <f t="shared" ca="1" si="119"/>
        <v>1.0019529196613972</v>
      </c>
    </row>
    <row r="1901" spans="4:7" x14ac:dyDescent="0.25">
      <c r="D1901" s="35">
        <f t="shared" ca="1" si="116"/>
        <v>0.99995121045936519</v>
      </c>
      <c r="E1901" s="33">
        <f t="shared" ca="1" si="117"/>
        <v>100.35714861828443</v>
      </c>
      <c r="F1901" s="34">
        <f t="shared" ca="1" si="118"/>
        <v>100.00614833385977</v>
      </c>
      <c r="G1901" s="33">
        <f t="shared" ca="1" si="119"/>
        <v>1.0034608262692881</v>
      </c>
    </row>
    <row r="1902" spans="4:7" x14ac:dyDescent="0.25">
      <c r="D1902" s="35">
        <f t="shared" ca="1" si="116"/>
        <v>0.99993503738972644</v>
      </c>
      <c r="E1902" s="33">
        <f t="shared" ca="1" si="117"/>
        <v>100.29711939965729</v>
      </c>
      <c r="F1902" s="34">
        <f t="shared" ca="1" si="118"/>
        <v>100.02216196271804</v>
      </c>
      <c r="G1902" s="33">
        <f t="shared" ca="1" si="119"/>
        <v>1.002683823954537</v>
      </c>
    </row>
    <row r="1903" spans="4:7" x14ac:dyDescent="0.25">
      <c r="D1903" s="35">
        <f t="shared" ca="1" si="116"/>
        <v>0.99992885382739349</v>
      </c>
      <c r="E1903" s="33">
        <f t="shared" ca="1" si="117"/>
        <v>100.29182200508768</v>
      </c>
      <c r="F1903" s="34">
        <f t="shared" ca="1" si="118"/>
        <v>100.07009791946162</v>
      </c>
      <c r="G1903" s="33">
        <f t="shared" ca="1" si="119"/>
        <v>1.0021443838949711</v>
      </c>
    </row>
    <row r="1904" spans="4:7" x14ac:dyDescent="0.25">
      <c r="D1904" s="35">
        <f t="shared" ca="1" si="116"/>
        <v>0.99985355739733828</v>
      </c>
      <c r="E1904" s="33">
        <f t="shared" ca="1" si="117"/>
        <v>100.27960843674367</v>
      </c>
      <c r="F1904" s="34">
        <f t="shared" ca="1" si="118"/>
        <v>100.04063892310248</v>
      </c>
      <c r="G1904" s="33">
        <f t="shared" ca="1" si="119"/>
        <v>1.0022419319708686</v>
      </c>
    </row>
    <row r="1905" spans="4:7" x14ac:dyDescent="0.25">
      <c r="D1905" s="35">
        <f t="shared" ca="1" si="116"/>
        <v>0.99996466421817198</v>
      </c>
      <c r="E1905" s="33">
        <f t="shared" ca="1" si="117"/>
        <v>100.33471123791438</v>
      </c>
      <c r="F1905" s="34">
        <f t="shared" ca="1" si="118"/>
        <v>99.930654553140258</v>
      </c>
      <c r="G1905" s="33">
        <f t="shared" ca="1" si="119"/>
        <v>1.0040078920837554</v>
      </c>
    </row>
    <row r="1906" spans="4:7" x14ac:dyDescent="0.25">
      <c r="D1906" s="35">
        <f t="shared" ca="1" si="116"/>
        <v>0.99978861341402103</v>
      </c>
      <c r="E1906" s="33">
        <f t="shared" ca="1" si="117"/>
        <v>100.27967845949789</v>
      </c>
      <c r="F1906" s="34">
        <f t="shared" ca="1" si="118"/>
        <v>99.915907439952932</v>
      </c>
      <c r="G1906" s="33">
        <f t="shared" ca="1" si="119"/>
        <v>1.0034286156173702</v>
      </c>
    </row>
    <row r="1907" spans="4:7" x14ac:dyDescent="0.25">
      <c r="D1907" s="35">
        <f t="shared" ca="1" si="116"/>
        <v>0.99996863201305797</v>
      </c>
      <c r="E1907" s="33">
        <f t="shared" ca="1" si="117"/>
        <v>100.30145682953525</v>
      </c>
      <c r="F1907" s="34">
        <f t="shared" ca="1" si="118"/>
        <v>100.15444544470837</v>
      </c>
      <c r="G1907" s="33">
        <f t="shared" ca="1" si="119"/>
        <v>1.0014364327953691</v>
      </c>
    </row>
    <row r="1908" spans="4:7" x14ac:dyDescent="0.25">
      <c r="D1908" s="35">
        <f t="shared" ca="1" si="116"/>
        <v>0.99976076665639046</v>
      </c>
      <c r="E1908" s="33">
        <f t="shared" ca="1" si="117"/>
        <v>100.27141356388681</v>
      </c>
      <c r="F1908" s="34">
        <f t="shared" ca="1" si="118"/>
        <v>100.05564726108312</v>
      </c>
      <c r="G1908" s="33">
        <f t="shared" ca="1" si="119"/>
        <v>1.0019167137739655</v>
      </c>
    </row>
    <row r="1909" spans="4:7" x14ac:dyDescent="0.25">
      <c r="D1909" s="35">
        <f t="shared" ca="1" si="116"/>
        <v>0.99992733076642404</v>
      </c>
      <c r="E1909" s="33">
        <f t="shared" ca="1" si="117"/>
        <v>100.40766550447779</v>
      </c>
      <c r="F1909" s="34">
        <f t="shared" ca="1" si="118"/>
        <v>100.05399007929641</v>
      </c>
      <c r="G1909" s="33">
        <f t="shared" ca="1" si="119"/>
        <v>1.0034619196776611</v>
      </c>
    </row>
    <row r="1910" spans="4:7" x14ac:dyDescent="0.25">
      <c r="D1910" s="35">
        <f t="shared" ca="1" si="116"/>
        <v>0.99993829039805382</v>
      </c>
      <c r="E1910" s="33">
        <f t="shared" ca="1" si="117"/>
        <v>100.29780215775497</v>
      </c>
      <c r="F1910" s="34">
        <f t="shared" ca="1" si="118"/>
        <v>99.853052937649551</v>
      </c>
      <c r="G1910" s="33">
        <f t="shared" ca="1" si="119"/>
        <v>1.0043920528191765</v>
      </c>
    </row>
    <row r="1911" spans="4:7" x14ac:dyDescent="0.25">
      <c r="D1911" s="35">
        <f t="shared" ca="1" si="116"/>
        <v>0.99996299646937592</v>
      </c>
      <c r="E1911" s="33">
        <f t="shared" ca="1" si="117"/>
        <v>100.20269180472667</v>
      </c>
      <c r="F1911" s="34">
        <f t="shared" ca="1" si="118"/>
        <v>99.968857705342643</v>
      </c>
      <c r="G1911" s="33">
        <f t="shared" ca="1" si="119"/>
        <v>1.002301979349284</v>
      </c>
    </row>
    <row r="1912" spans="4:7" x14ac:dyDescent="0.25">
      <c r="D1912" s="35">
        <f t="shared" ca="1" si="116"/>
        <v>0.99995832674311358</v>
      </c>
      <c r="E1912" s="33">
        <f t="shared" ca="1" si="117"/>
        <v>100.28432401360449</v>
      </c>
      <c r="F1912" s="34">
        <f t="shared" ca="1" si="118"/>
        <v>100.08072780866625</v>
      </c>
      <c r="G1912" s="33">
        <f t="shared" ca="1" si="119"/>
        <v>1.0019925617539791</v>
      </c>
    </row>
    <row r="1913" spans="4:7" x14ac:dyDescent="0.25">
      <c r="D1913" s="35">
        <f t="shared" ca="1" si="116"/>
        <v>0.99997403403091745</v>
      </c>
      <c r="E1913" s="33">
        <f t="shared" ca="1" si="117"/>
        <v>100.33613636552646</v>
      </c>
      <c r="F1913" s="34">
        <f t="shared" ca="1" si="118"/>
        <v>99.846245906459615</v>
      </c>
      <c r="G1913" s="33">
        <f t="shared" ca="1" si="119"/>
        <v>1.0048803550862455</v>
      </c>
    </row>
    <row r="1914" spans="4:7" x14ac:dyDescent="0.25">
      <c r="D1914" s="35">
        <f t="shared" ca="1" si="116"/>
        <v>0.99984668376814145</v>
      </c>
      <c r="E1914" s="33">
        <f t="shared" ca="1" si="117"/>
        <v>100.21469045881337</v>
      </c>
      <c r="F1914" s="34">
        <f t="shared" ca="1" si="118"/>
        <v>100.10572085103716</v>
      </c>
      <c r="G1914" s="33">
        <f t="shared" ca="1" si="119"/>
        <v>1.0009350621349351</v>
      </c>
    </row>
    <row r="1915" spans="4:7" x14ac:dyDescent="0.25">
      <c r="D1915" s="35">
        <f t="shared" ca="1" si="116"/>
        <v>0.99996968860025004</v>
      </c>
      <c r="E1915" s="33">
        <f t="shared" ca="1" si="117"/>
        <v>100.29066482533699</v>
      </c>
      <c r="F1915" s="34">
        <f t="shared" ca="1" si="118"/>
        <v>100.10470327126409</v>
      </c>
      <c r="G1915" s="33">
        <f t="shared" ca="1" si="119"/>
        <v>1.0018273027906044</v>
      </c>
    </row>
    <row r="1916" spans="4:7" x14ac:dyDescent="0.25">
      <c r="D1916" s="35">
        <f t="shared" ca="1" si="116"/>
        <v>0.99973114376889394</v>
      </c>
      <c r="E1916" s="33">
        <f t="shared" ca="1" si="117"/>
        <v>100.24691367329551</v>
      </c>
      <c r="F1916" s="34">
        <f t="shared" ca="1" si="118"/>
        <v>100.00219409642165</v>
      </c>
      <c r="G1916" s="33">
        <f t="shared" ca="1" si="119"/>
        <v>1.0021776279155803</v>
      </c>
    </row>
    <row r="1917" spans="4:7" x14ac:dyDescent="0.25">
      <c r="D1917" s="35">
        <f t="shared" ca="1" si="116"/>
        <v>0.99993953868408425</v>
      </c>
      <c r="E1917" s="33">
        <f t="shared" ca="1" si="117"/>
        <v>100.3123622179375</v>
      </c>
      <c r="F1917" s="34">
        <f t="shared" ca="1" si="118"/>
        <v>100.11768889015752</v>
      </c>
      <c r="G1917" s="33">
        <f t="shared" ca="1" si="119"/>
        <v>1.0018838660025862</v>
      </c>
    </row>
    <row r="1918" spans="4:7" x14ac:dyDescent="0.25">
      <c r="D1918" s="35">
        <f t="shared" ca="1" si="116"/>
        <v>0.99994978773590315</v>
      </c>
      <c r="E1918" s="33">
        <f t="shared" ca="1" si="117"/>
        <v>100.32620942042834</v>
      </c>
      <c r="F1918" s="34">
        <f t="shared" ca="1" si="118"/>
        <v>100.034838090202</v>
      </c>
      <c r="G1918" s="33">
        <f t="shared" ca="1" si="119"/>
        <v>1.0028623400564201</v>
      </c>
    </row>
    <row r="1919" spans="4:7" x14ac:dyDescent="0.25">
      <c r="D1919" s="35">
        <f t="shared" ca="1" si="116"/>
        <v>0.99989973576456803</v>
      </c>
      <c r="E1919" s="33">
        <f t="shared" ca="1" si="117"/>
        <v>100.27171737259459</v>
      </c>
      <c r="F1919" s="34">
        <f t="shared" ca="1" si="118"/>
        <v>100.06458657600963</v>
      </c>
      <c r="G1919" s="33">
        <f t="shared" ca="1" si="119"/>
        <v>1.0019694992629331</v>
      </c>
    </row>
    <row r="1920" spans="4:7" x14ac:dyDescent="0.25">
      <c r="D1920" s="35">
        <f t="shared" ca="1" si="116"/>
        <v>0.99986157217933791</v>
      </c>
      <c r="E1920" s="33">
        <f t="shared" ca="1" si="117"/>
        <v>100.26670052381222</v>
      </c>
      <c r="F1920" s="34">
        <f t="shared" ca="1" si="118"/>
        <v>100.01584930617209</v>
      </c>
      <c r="G1920" s="33">
        <f t="shared" ca="1" si="119"/>
        <v>1.002369339644122</v>
      </c>
    </row>
    <row r="1921" spans="4:7" x14ac:dyDescent="0.25">
      <c r="D1921" s="35">
        <f t="shared" ca="1" si="116"/>
        <v>0.99992916481438121</v>
      </c>
      <c r="E1921" s="33">
        <f t="shared" ca="1" si="117"/>
        <v>100.28089009125861</v>
      </c>
      <c r="F1921" s="34">
        <f t="shared" ca="1" si="118"/>
        <v>100.0070502165581</v>
      </c>
      <c r="G1921" s="33">
        <f t="shared" ca="1" si="119"/>
        <v>1.0026671765506461</v>
      </c>
    </row>
    <row r="1922" spans="4:7" x14ac:dyDescent="0.25">
      <c r="D1922" s="35">
        <f t="shared" ca="1" si="116"/>
        <v>0.99993655715436613</v>
      </c>
      <c r="E1922" s="33">
        <f t="shared" ca="1" si="117"/>
        <v>100.2755252507831</v>
      </c>
      <c r="F1922" s="34">
        <f t="shared" ca="1" si="118"/>
        <v>99.880633358308543</v>
      </c>
      <c r="G1922" s="33">
        <f t="shared" ca="1" si="119"/>
        <v>1.0038899445742542</v>
      </c>
    </row>
    <row r="1923" spans="4:7" x14ac:dyDescent="0.25">
      <c r="D1923" s="35">
        <f t="shared" ca="1" si="116"/>
        <v>0.99993965824321918</v>
      </c>
      <c r="E1923" s="33">
        <f t="shared" ca="1" si="117"/>
        <v>100.18276915840418</v>
      </c>
      <c r="F1923" s="34">
        <f t="shared" ca="1" si="118"/>
        <v>99.948364018885215</v>
      </c>
      <c r="G1923" s="33">
        <f t="shared" ca="1" si="119"/>
        <v>1.002284779120403</v>
      </c>
    </row>
    <row r="1924" spans="4:7" x14ac:dyDescent="0.25">
      <c r="D1924" s="35">
        <f t="shared" ca="1" si="116"/>
        <v>0.99988012767397527</v>
      </c>
      <c r="E1924" s="33">
        <f t="shared" ca="1" si="117"/>
        <v>100.34045793106856</v>
      </c>
      <c r="F1924" s="34">
        <f t="shared" ca="1" si="118"/>
        <v>100.12280144970906</v>
      </c>
      <c r="G1924" s="33">
        <f t="shared" ca="1" si="119"/>
        <v>1.0020537623228232</v>
      </c>
    </row>
    <row r="1925" spans="4:7" x14ac:dyDescent="0.25">
      <c r="D1925" s="35">
        <f t="shared" ca="1" si="116"/>
        <v>0.99997462038002971</v>
      </c>
      <c r="E1925" s="33">
        <f t="shared" ca="1" si="117"/>
        <v>100.30573116424809</v>
      </c>
      <c r="F1925" s="34">
        <f t="shared" ca="1" si="118"/>
        <v>99.97863259431351</v>
      </c>
      <c r="G1925" s="33">
        <f t="shared" ca="1" si="119"/>
        <v>1.0032462221194176</v>
      </c>
    </row>
    <row r="1926" spans="4:7" x14ac:dyDescent="0.25">
      <c r="D1926" s="35">
        <f t="shared" ca="1" si="116"/>
        <v>0.99990958220258563</v>
      </c>
      <c r="E1926" s="33">
        <f t="shared" ca="1" si="117"/>
        <v>100.2459335067968</v>
      </c>
      <c r="F1926" s="34">
        <f t="shared" ca="1" si="118"/>
        <v>100.00873790260478</v>
      </c>
      <c r="G1926" s="33">
        <f t="shared" ca="1" si="119"/>
        <v>1.0022811165551029</v>
      </c>
    </row>
    <row r="1927" spans="4:7" x14ac:dyDescent="0.25">
      <c r="D1927" s="35">
        <f t="shared" ca="1" si="116"/>
        <v>0.9999476719148217</v>
      </c>
      <c r="E1927" s="33">
        <f t="shared" ca="1" si="117"/>
        <v>100.33897922033549</v>
      </c>
      <c r="F1927" s="34">
        <f t="shared" ca="1" si="118"/>
        <v>99.937541554727318</v>
      </c>
      <c r="G1927" s="33">
        <f t="shared" ca="1" si="119"/>
        <v>1.0039643472592317</v>
      </c>
    </row>
    <row r="1928" spans="4:7" x14ac:dyDescent="0.25">
      <c r="D1928" s="35">
        <f t="shared" ca="1" si="116"/>
        <v>0.99986700484847713</v>
      </c>
      <c r="E1928" s="33">
        <f t="shared" ca="1" si="117"/>
        <v>100.23409725834433</v>
      </c>
      <c r="F1928" s="34">
        <f t="shared" ca="1" si="118"/>
        <v>100.02989665624182</v>
      </c>
      <c r="G1928" s="33">
        <f t="shared" ca="1" si="119"/>
        <v>1.0019081290647118</v>
      </c>
    </row>
    <row r="1929" spans="4:7" x14ac:dyDescent="0.25">
      <c r="D1929" s="35">
        <f t="shared" ca="1" si="116"/>
        <v>0.99983455023002199</v>
      </c>
      <c r="E1929" s="33">
        <f t="shared" ca="1" si="117"/>
        <v>100.286071074373</v>
      </c>
      <c r="F1929" s="34">
        <f t="shared" ca="1" si="118"/>
        <v>100.00618689043236</v>
      </c>
      <c r="G1929" s="33">
        <f t="shared" ca="1" si="119"/>
        <v>1.0026327558797723</v>
      </c>
    </row>
    <row r="1930" spans="4:7" x14ac:dyDescent="0.25">
      <c r="D1930" s="35">
        <f t="shared" ca="1" si="116"/>
        <v>0.99995494524802531</v>
      </c>
      <c r="E1930" s="33">
        <f t="shared" ca="1" si="117"/>
        <v>100.28957813973464</v>
      </c>
      <c r="F1930" s="34">
        <f t="shared" ca="1" si="118"/>
        <v>100.00231702933182</v>
      </c>
      <c r="G1930" s="33">
        <f t="shared" ca="1" si="119"/>
        <v>1.0028273603725717</v>
      </c>
    </row>
    <row r="1931" spans="4:7" x14ac:dyDescent="0.25">
      <c r="D1931" s="35">
        <f t="shared" ca="1" si="116"/>
        <v>0.99991110563316399</v>
      </c>
      <c r="E1931" s="33">
        <f t="shared" ca="1" si="117"/>
        <v>100.31938715996922</v>
      </c>
      <c r="F1931" s="34">
        <f t="shared" ca="1" si="118"/>
        <v>99.908087067037101</v>
      </c>
      <c r="G1931" s="33">
        <f t="shared" ca="1" si="119"/>
        <v>1.0040275244611496</v>
      </c>
    </row>
    <row r="1932" spans="4:7" x14ac:dyDescent="0.25">
      <c r="D1932" s="35">
        <f t="shared" ca="1" si="116"/>
        <v>0.99987787708045239</v>
      </c>
      <c r="E1932" s="33">
        <f t="shared" ca="1" si="117"/>
        <v>100.29812046366264</v>
      </c>
      <c r="F1932" s="34">
        <f t="shared" ca="1" si="118"/>
        <v>99.874552892653682</v>
      </c>
      <c r="G1932" s="33">
        <f t="shared" ca="1" si="119"/>
        <v>1.004118355074439</v>
      </c>
    </row>
    <row r="1933" spans="4:7" x14ac:dyDescent="0.25">
      <c r="D1933" s="35">
        <f t="shared" ca="1" si="116"/>
        <v>0.99994548949912998</v>
      </c>
      <c r="E1933" s="33">
        <f t="shared" ca="1" si="117"/>
        <v>100.24249771021847</v>
      </c>
      <c r="F1933" s="34">
        <f t="shared" ca="1" si="118"/>
        <v>100.08115995112499</v>
      </c>
      <c r="G1933" s="33">
        <f t="shared" ca="1" si="119"/>
        <v>1.0015574708607591</v>
      </c>
    </row>
    <row r="1934" spans="4:7" x14ac:dyDescent="0.25">
      <c r="D1934" s="35">
        <f t="shared" ref="D1934:D1997" ca="1" si="120">_xlfn.BETA.INV(RAND(),$K$6,$L$6)</f>
        <v>0.99994275054474846</v>
      </c>
      <c r="E1934" s="33">
        <f t="shared" ref="E1934:E1997" ca="1" si="121">_xlfn.NORM.INV(RAND(),$G$7,$H$7)</f>
        <v>100.21426951681335</v>
      </c>
      <c r="F1934" s="34">
        <f t="shared" ref="F1934:F1997" ca="1" si="122">100+$M$8*(RAND() - RAND())</f>
        <v>100.08955841304046</v>
      </c>
      <c r="G1934" s="33">
        <f t="shared" ca="1" si="119"/>
        <v>1.0011886743564562</v>
      </c>
    </row>
    <row r="1935" spans="4:7" x14ac:dyDescent="0.25">
      <c r="D1935" s="35">
        <f t="shared" ca="1" si="120"/>
        <v>0.99992714958648432</v>
      </c>
      <c r="E1935" s="33">
        <f t="shared" ca="1" si="121"/>
        <v>100.25436455159429</v>
      </c>
      <c r="F1935" s="34">
        <f t="shared" ca="1" si="122"/>
        <v>100.07870537564325</v>
      </c>
      <c r="G1935" s="33">
        <f t="shared" ref="G1935:G1998" ca="1" si="123">D1935*E1935/F1935</f>
        <v>1.0016822320333261</v>
      </c>
    </row>
    <row r="1936" spans="4:7" x14ac:dyDescent="0.25">
      <c r="D1936" s="35">
        <f t="shared" ca="1" si="120"/>
        <v>0.99987227934942391</v>
      </c>
      <c r="E1936" s="33">
        <f t="shared" ca="1" si="121"/>
        <v>100.29625641433601</v>
      </c>
      <c r="F1936" s="34">
        <f t="shared" ca="1" si="122"/>
        <v>100.02351136054709</v>
      </c>
      <c r="G1936" s="33">
        <f t="shared" ca="1" si="123"/>
        <v>1.002598740507443</v>
      </c>
    </row>
    <row r="1937" spans="4:7" x14ac:dyDescent="0.25">
      <c r="D1937" s="35">
        <f t="shared" ca="1" si="120"/>
        <v>0.99995246164368912</v>
      </c>
      <c r="E1937" s="33">
        <f t="shared" ca="1" si="121"/>
        <v>100.2611315443182</v>
      </c>
      <c r="F1937" s="34">
        <f t="shared" ca="1" si="122"/>
        <v>100.02598063244149</v>
      </c>
      <c r="G1937" s="33">
        <f t="shared" ca="1" si="123"/>
        <v>1.0023032482263563</v>
      </c>
    </row>
    <row r="1938" spans="4:7" x14ac:dyDescent="0.25">
      <c r="D1938" s="35">
        <f t="shared" ca="1" si="120"/>
        <v>0.99984531418402045</v>
      </c>
      <c r="E1938" s="33">
        <f t="shared" ca="1" si="121"/>
        <v>100.40204894084486</v>
      </c>
      <c r="F1938" s="34">
        <f t="shared" ca="1" si="122"/>
        <v>100.02711231691188</v>
      </c>
      <c r="G1938" s="33">
        <f t="shared" ca="1" si="123"/>
        <v>1.0035930843422518</v>
      </c>
    </row>
    <row r="1939" spans="4:7" x14ac:dyDescent="0.25">
      <c r="D1939" s="35">
        <f t="shared" ca="1" si="120"/>
        <v>0.99994534805003688</v>
      </c>
      <c r="E1939" s="33">
        <f t="shared" ca="1" si="121"/>
        <v>100.22489461789962</v>
      </c>
      <c r="F1939" s="34">
        <f t="shared" ca="1" si="122"/>
        <v>100.0100406157227</v>
      </c>
      <c r="G1939" s="33">
        <f t="shared" ca="1" si="123"/>
        <v>1.0020935549567038</v>
      </c>
    </row>
    <row r="1940" spans="4:7" x14ac:dyDescent="0.25">
      <c r="D1940" s="35">
        <f t="shared" ca="1" si="120"/>
        <v>0.99988725958118085</v>
      </c>
      <c r="E1940" s="33">
        <f t="shared" ca="1" si="121"/>
        <v>100.23175587257377</v>
      </c>
      <c r="F1940" s="34">
        <f t="shared" ca="1" si="122"/>
        <v>100.04976551823216</v>
      </c>
      <c r="G1940" s="33">
        <f t="shared" ca="1" si="123"/>
        <v>1.0017060528160304</v>
      </c>
    </row>
    <row r="1941" spans="4:7" x14ac:dyDescent="0.25">
      <c r="D1941" s="35">
        <f t="shared" ca="1" si="120"/>
        <v>0.99994310203580894</v>
      </c>
      <c r="E1941" s="33">
        <f t="shared" ca="1" si="121"/>
        <v>100.24440175528675</v>
      </c>
      <c r="F1941" s="34">
        <f t="shared" ca="1" si="122"/>
        <v>100.05848608099839</v>
      </c>
      <c r="G1941" s="33">
        <f t="shared" ca="1" si="123"/>
        <v>1.0018010663459473</v>
      </c>
    </row>
    <row r="1942" spans="4:7" x14ac:dyDescent="0.25">
      <c r="D1942" s="35">
        <f t="shared" ca="1" si="120"/>
        <v>0.99984578111516109</v>
      </c>
      <c r="E1942" s="33">
        <f t="shared" ca="1" si="121"/>
        <v>100.25897603571732</v>
      </c>
      <c r="F1942" s="34">
        <f t="shared" ca="1" si="122"/>
        <v>100.0667926828981</v>
      </c>
      <c r="G1942" s="33">
        <f t="shared" ca="1" si="123"/>
        <v>1.0017660356707936</v>
      </c>
    </row>
    <row r="1943" spans="4:7" x14ac:dyDescent="0.25">
      <c r="D1943" s="35">
        <f t="shared" ca="1" si="120"/>
        <v>0.99993626469656371</v>
      </c>
      <c r="E1943" s="33">
        <f t="shared" ca="1" si="121"/>
        <v>100.29971085783833</v>
      </c>
      <c r="F1943" s="34">
        <f t="shared" ca="1" si="122"/>
        <v>99.990464586554936</v>
      </c>
      <c r="G1943" s="33">
        <f t="shared" ca="1" si="123"/>
        <v>1.0030288251987782</v>
      </c>
    </row>
    <row r="1944" spans="4:7" x14ac:dyDescent="0.25">
      <c r="D1944" s="35">
        <f t="shared" ca="1" si="120"/>
        <v>0.99986215719521643</v>
      </c>
      <c r="E1944" s="33">
        <f t="shared" ca="1" si="121"/>
        <v>100.25564432226139</v>
      </c>
      <c r="F1944" s="34">
        <f t="shared" ca="1" si="122"/>
        <v>100.02655246294654</v>
      </c>
      <c r="G1944" s="33">
        <f t="shared" ca="1" si="123"/>
        <v>1.0021521519517114</v>
      </c>
    </row>
    <row r="1945" spans="4:7" x14ac:dyDescent="0.25">
      <c r="D1945" s="35">
        <f t="shared" ca="1" si="120"/>
        <v>0.99980375401824173</v>
      </c>
      <c r="E1945" s="33">
        <f t="shared" ca="1" si="121"/>
        <v>100.28669698610051</v>
      </c>
      <c r="F1945" s="34">
        <f t="shared" ca="1" si="122"/>
        <v>100.03620353298436</v>
      </c>
      <c r="G1945" s="33">
        <f t="shared" ca="1" si="123"/>
        <v>1.0023072905973758</v>
      </c>
    </row>
    <row r="1946" spans="4:7" x14ac:dyDescent="0.25">
      <c r="D1946" s="35">
        <f t="shared" ca="1" si="120"/>
        <v>0.99991162554527513</v>
      </c>
      <c r="E1946" s="33">
        <f t="shared" ca="1" si="121"/>
        <v>100.31008815501761</v>
      </c>
      <c r="F1946" s="34">
        <f t="shared" ca="1" si="122"/>
        <v>100.0575593675257</v>
      </c>
      <c r="G1946" s="33">
        <f t="shared" ca="1" si="123"/>
        <v>1.0024352376740751</v>
      </c>
    </row>
    <row r="1947" spans="4:7" x14ac:dyDescent="0.25">
      <c r="D1947" s="35">
        <f t="shared" ca="1" si="120"/>
        <v>0.99996791062896428</v>
      </c>
      <c r="E1947" s="33">
        <f t="shared" ca="1" si="121"/>
        <v>100.2953966954418</v>
      </c>
      <c r="F1947" s="34">
        <f t="shared" ca="1" si="122"/>
        <v>99.889096735610423</v>
      </c>
      <c r="G1947" s="33">
        <f t="shared" ca="1" si="123"/>
        <v>1.0040352907054564</v>
      </c>
    </row>
    <row r="1948" spans="4:7" x14ac:dyDescent="0.25">
      <c r="D1948" s="35">
        <f t="shared" ca="1" si="120"/>
        <v>0.99996371265182193</v>
      </c>
      <c r="E1948" s="33">
        <f t="shared" ca="1" si="121"/>
        <v>100.22532803921831</v>
      </c>
      <c r="F1948" s="34">
        <f t="shared" ca="1" si="122"/>
        <v>100.1001661967815</v>
      </c>
      <c r="G1948" s="33">
        <f t="shared" ca="1" si="123"/>
        <v>1.001214033259676</v>
      </c>
    </row>
    <row r="1949" spans="4:7" x14ac:dyDescent="0.25">
      <c r="D1949" s="35">
        <f t="shared" ca="1" si="120"/>
        <v>0.99989561240948999</v>
      </c>
      <c r="E1949" s="33">
        <f t="shared" ca="1" si="121"/>
        <v>100.34743273965027</v>
      </c>
      <c r="F1949" s="34">
        <f t="shared" ca="1" si="122"/>
        <v>100.03174988512032</v>
      </c>
      <c r="G1949" s="33">
        <f t="shared" ca="1" si="123"/>
        <v>1.0030511095543455</v>
      </c>
    </row>
    <row r="1950" spans="4:7" x14ac:dyDescent="0.25">
      <c r="D1950" s="35">
        <f t="shared" ca="1" si="120"/>
        <v>0.99981269541218332</v>
      </c>
      <c r="E1950" s="33">
        <f t="shared" ca="1" si="121"/>
        <v>100.27650199874434</v>
      </c>
      <c r="F1950" s="34">
        <f t="shared" ca="1" si="122"/>
        <v>100.04470401958122</v>
      </c>
      <c r="G1950" s="33">
        <f t="shared" ca="1" si="123"/>
        <v>1.0021292054624586</v>
      </c>
    </row>
    <row r="1951" spans="4:7" x14ac:dyDescent="0.25">
      <c r="D1951" s="35">
        <f t="shared" ca="1" si="120"/>
        <v>0.99987303753651791</v>
      </c>
      <c r="E1951" s="33">
        <f t="shared" ca="1" si="121"/>
        <v>100.28163306484056</v>
      </c>
      <c r="F1951" s="34">
        <f t="shared" ca="1" si="122"/>
        <v>100.00942432555151</v>
      </c>
      <c r="G1951" s="33">
        <f t="shared" ca="1" si="123"/>
        <v>1.0025945228448521</v>
      </c>
    </row>
    <row r="1952" spans="4:7" x14ac:dyDescent="0.25">
      <c r="D1952" s="35">
        <f t="shared" ca="1" si="120"/>
        <v>0.9998144756721552</v>
      </c>
      <c r="E1952" s="33">
        <f t="shared" ca="1" si="121"/>
        <v>100.28542454485546</v>
      </c>
      <c r="F1952" s="34">
        <f t="shared" ca="1" si="122"/>
        <v>99.871111408528307</v>
      </c>
      <c r="G1952" s="33">
        <f t="shared" ca="1" si="123"/>
        <v>1.0039621843070032</v>
      </c>
    </row>
    <row r="1953" spans="4:7" x14ac:dyDescent="0.25">
      <c r="D1953" s="35">
        <f t="shared" ca="1" si="120"/>
        <v>0.99986279839333658</v>
      </c>
      <c r="E1953" s="33">
        <f t="shared" ca="1" si="121"/>
        <v>100.31854306577924</v>
      </c>
      <c r="F1953" s="34">
        <f t="shared" ca="1" si="122"/>
        <v>99.999003340785251</v>
      </c>
      <c r="G1953" s="33">
        <f t="shared" ca="1" si="123"/>
        <v>1.0030577890728087</v>
      </c>
    </row>
    <row r="1954" spans="4:7" x14ac:dyDescent="0.25">
      <c r="D1954" s="35">
        <f t="shared" ca="1" si="120"/>
        <v>0.99995865674641005</v>
      </c>
      <c r="E1954" s="33">
        <f t="shared" ca="1" si="121"/>
        <v>100.26261331429954</v>
      </c>
      <c r="F1954" s="34">
        <f t="shared" ca="1" si="122"/>
        <v>100.01329943866401</v>
      </c>
      <c r="G1954" s="33">
        <f t="shared" ca="1" si="123"/>
        <v>1.002451360912636</v>
      </c>
    </row>
    <row r="1955" spans="4:7" x14ac:dyDescent="0.25">
      <c r="D1955" s="35">
        <f t="shared" ca="1" si="120"/>
        <v>0.99995083655333894</v>
      </c>
      <c r="E1955" s="33">
        <f t="shared" ca="1" si="121"/>
        <v>100.31327106155419</v>
      </c>
      <c r="F1955" s="34">
        <f t="shared" ca="1" si="122"/>
        <v>100.07242285364056</v>
      </c>
      <c r="G1955" s="33">
        <f t="shared" ca="1" si="123"/>
        <v>1.0023574572797886</v>
      </c>
    </row>
    <row r="1956" spans="4:7" x14ac:dyDescent="0.25">
      <c r="D1956" s="35">
        <f t="shared" ca="1" si="120"/>
        <v>0.99987880705142085</v>
      </c>
      <c r="E1956" s="33">
        <f t="shared" ca="1" si="121"/>
        <v>100.2728648919972</v>
      </c>
      <c r="F1956" s="34">
        <f t="shared" ca="1" si="122"/>
        <v>99.943221068697838</v>
      </c>
      <c r="G1956" s="33">
        <f t="shared" ca="1" si="123"/>
        <v>1.0031767182981064</v>
      </c>
    </row>
    <row r="1957" spans="4:7" x14ac:dyDescent="0.25">
      <c r="D1957" s="35">
        <f t="shared" ca="1" si="120"/>
        <v>0.9999641793794749</v>
      </c>
      <c r="E1957" s="33">
        <f t="shared" ca="1" si="121"/>
        <v>100.31449818090954</v>
      </c>
      <c r="F1957" s="34">
        <f t="shared" ca="1" si="122"/>
        <v>100.11692204254061</v>
      </c>
      <c r="G1957" s="33">
        <f t="shared" ca="1" si="123"/>
        <v>1.0019375626701148</v>
      </c>
    </row>
    <row r="1958" spans="4:7" x14ac:dyDescent="0.25">
      <c r="D1958" s="35">
        <f t="shared" ca="1" si="120"/>
        <v>0.99992862599682808</v>
      </c>
      <c r="E1958" s="33">
        <f t="shared" ca="1" si="121"/>
        <v>100.17472965346407</v>
      </c>
      <c r="F1958" s="34">
        <f t="shared" ca="1" si="122"/>
        <v>100.07693109299642</v>
      </c>
      <c r="G1958" s="33">
        <f t="shared" ca="1" si="123"/>
        <v>1.0009057900557661</v>
      </c>
    </row>
    <row r="1959" spans="4:7" x14ac:dyDescent="0.25">
      <c r="D1959" s="35">
        <f t="shared" ca="1" si="120"/>
        <v>0.99991616327801391</v>
      </c>
      <c r="E1959" s="33">
        <f t="shared" ca="1" si="121"/>
        <v>100.28107859234568</v>
      </c>
      <c r="F1959" s="34">
        <f t="shared" ca="1" si="122"/>
        <v>99.998345325654867</v>
      </c>
      <c r="G1959" s="33">
        <f t="shared" ca="1" si="123"/>
        <v>1.0027433056906194</v>
      </c>
    </row>
    <row r="1960" spans="4:7" x14ac:dyDescent="0.25">
      <c r="D1960" s="35">
        <f t="shared" ca="1" si="120"/>
        <v>0.99988883026404962</v>
      </c>
      <c r="E1960" s="33">
        <f t="shared" ca="1" si="121"/>
        <v>100.23678627654172</v>
      </c>
      <c r="F1960" s="34">
        <f t="shared" ca="1" si="122"/>
        <v>100.03922082596711</v>
      </c>
      <c r="G1960" s="33">
        <f t="shared" ca="1" si="123"/>
        <v>1.0018634906586892</v>
      </c>
    </row>
    <row r="1961" spans="4:7" x14ac:dyDescent="0.25">
      <c r="D1961" s="35">
        <f t="shared" ca="1" si="120"/>
        <v>0.99990484893633635</v>
      </c>
      <c r="E1961" s="33">
        <f t="shared" ca="1" si="121"/>
        <v>100.26623023150665</v>
      </c>
      <c r="F1961" s="34">
        <f t="shared" ca="1" si="122"/>
        <v>99.984883372773794</v>
      </c>
      <c r="G1961" s="33">
        <f t="shared" ca="1" si="123"/>
        <v>1.0027184751445217</v>
      </c>
    </row>
    <row r="1962" spans="4:7" x14ac:dyDescent="0.25">
      <c r="D1962" s="35">
        <f t="shared" ca="1" si="120"/>
        <v>0.99995400604171114</v>
      </c>
      <c r="E1962" s="33">
        <f t="shared" ca="1" si="121"/>
        <v>100.29072884687369</v>
      </c>
      <c r="F1962" s="34">
        <f t="shared" ca="1" si="122"/>
        <v>100.00079903901417</v>
      </c>
      <c r="G1962" s="33">
        <f t="shared" ca="1" si="123"/>
        <v>1.0028531476048392</v>
      </c>
    </row>
    <row r="1963" spans="4:7" x14ac:dyDescent="0.25">
      <c r="D1963" s="35">
        <f t="shared" ca="1" si="120"/>
        <v>0.99995582677206907</v>
      </c>
      <c r="E1963" s="33">
        <f t="shared" ca="1" si="121"/>
        <v>100.27546217146916</v>
      </c>
      <c r="F1963" s="34">
        <f t="shared" ca="1" si="122"/>
        <v>99.96865277566792</v>
      </c>
      <c r="G1963" s="33">
        <f t="shared" ca="1" si="123"/>
        <v>1.0030247472238463</v>
      </c>
    </row>
    <row r="1964" spans="4:7" x14ac:dyDescent="0.25">
      <c r="D1964" s="35">
        <f t="shared" ca="1" si="120"/>
        <v>0.9999779913603174</v>
      </c>
      <c r="E1964" s="33">
        <f t="shared" ca="1" si="121"/>
        <v>100.33344633516074</v>
      </c>
      <c r="F1964" s="34">
        <f t="shared" ca="1" si="122"/>
        <v>99.998683590055464</v>
      </c>
      <c r="G1964" s="33">
        <f t="shared" ca="1" si="123"/>
        <v>1.0033255892027548</v>
      </c>
    </row>
    <row r="1965" spans="4:7" x14ac:dyDescent="0.25">
      <c r="D1965" s="35">
        <f t="shared" ca="1" si="120"/>
        <v>0.99981666482278808</v>
      </c>
      <c r="E1965" s="33">
        <f t="shared" ca="1" si="121"/>
        <v>100.25086897511888</v>
      </c>
      <c r="F1965" s="34">
        <f t="shared" ca="1" si="122"/>
        <v>99.976814303045487</v>
      </c>
      <c r="G1965" s="33">
        <f t="shared" ca="1" si="123"/>
        <v>1.0025573445505995</v>
      </c>
    </row>
    <row r="1966" spans="4:7" x14ac:dyDescent="0.25">
      <c r="D1966" s="35">
        <f t="shared" ca="1" si="120"/>
        <v>0.99995598608986991</v>
      </c>
      <c r="E1966" s="33">
        <f t="shared" ca="1" si="121"/>
        <v>100.18687510874179</v>
      </c>
      <c r="F1966" s="34">
        <f t="shared" ca="1" si="122"/>
        <v>100.00569948985196</v>
      </c>
      <c r="G1966" s="33">
        <f t="shared" ca="1" si="123"/>
        <v>1.0017675592858635</v>
      </c>
    </row>
    <row r="1967" spans="4:7" x14ac:dyDescent="0.25">
      <c r="D1967" s="35">
        <f t="shared" ca="1" si="120"/>
        <v>0.99986549878727671</v>
      </c>
      <c r="E1967" s="33">
        <f t="shared" ca="1" si="121"/>
        <v>100.27059403121987</v>
      </c>
      <c r="F1967" s="34">
        <f t="shared" ca="1" si="122"/>
        <v>100.00353565480826</v>
      </c>
      <c r="G1967" s="33">
        <f t="shared" ca="1" si="123"/>
        <v>1.0025356289480525</v>
      </c>
    </row>
    <row r="1968" spans="4:7" x14ac:dyDescent="0.25">
      <c r="D1968" s="35">
        <f t="shared" ca="1" si="120"/>
        <v>0.99997226759806046</v>
      </c>
      <c r="E1968" s="33">
        <f t="shared" ca="1" si="121"/>
        <v>100.37860627309907</v>
      </c>
      <c r="F1968" s="34">
        <f t="shared" ca="1" si="122"/>
        <v>99.980628630607839</v>
      </c>
      <c r="G1968" s="33">
        <f t="shared" ca="1" si="123"/>
        <v>1.0039527047193915</v>
      </c>
    </row>
    <row r="1969" spans="4:7" x14ac:dyDescent="0.25">
      <c r="D1969" s="35">
        <f t="shared" ca="1" si="120"/>
        <v>0.99983909982085895</v>
      </c>
      <c r="E1969" s="33">
        <f t="shared" ca="1" si="121"/>
        <v>100.2614928804074</v>
      </c>
      <c r="F1969" s="34">
        <f t="shared" ca="1" si="122"/>
        <v>100.06072249438293</v>
      </c>
      <c r="G1969" s="33">
        <f t="shared" ca="1" si="123"/>
        <v>1.0018452624492036</v>
      </c>
    </row>
    <row r="1970" spans="4:7" x14ac:dyDescent="0.25">
      <c r="D1970" s="35">
        <f t="shared" ca="1" si="120"/>
        <v>0.9999175934027168</v>
      </c>
      <c r="E1970" s="33">
        <f t="shared" ca="1" si="121"/>
        <v>100.32146395654962</v>
      </c>
      <c r="F1970" s="34">
        <f t="shared" ca="1" si="122"/>
        <v>100.04398206357294</v>
      </c>
      <c r="G1970" s="33">
        <f t="shared" ca="1" si="123"/>
        <v>1.0026909638835295</v>
      </c>
    </row>
    <row r="1971" spans="4:7" x14ac:dyDescent="0.25">
      <c r="D1971" s="35">
        <f t="shared" ca="1" si="120"/>
        <v>0.99994900292312772</v>
      </c>
      <c r="E1971" s="33">
        <f t="shared" ca="1" si="121"/>
        <v>100.28123856889077</v>
      </c>
      <c r="F1971" s="34">
        <f t="shared" ca="1" si="122"/>
        <v>99.92246383789994</v>
      </c>
      <c r="G1971" s="33">
        <f t="shared" ca="1" si="123"/>
        <v>1.0035393510865827</v>
      </c>
    </row>
    <row r="1972" spans="4:7" x14ac:dyDescent="0.25">
      <c r="D1972" s="35">
        <f t="shared" ca="1" si="120"/>
        <v>0.99988468458583601</v>
      </c>
      <c r="E1972" s="33">
        <f t="shared" ca="1" si="121"/>
        <v>100.31158282480894</v>
      </c>
      <c r="F1972" s="34">
        <f t="shared" ca="1" si="122"/>
        <v>99.937493010597578</v>
      </c>
      <c r="G1972" s="33">
        <f t="shared" ca="1" si="123"/>
        <v>1.0036274908602523</v>
      </c>
    </row>
    <row r="1973" spans="4:7" x14ac:dyDescent="0.25">
      <c r="D1973" s="35">
        <f t="shared" ca="1" si="120"/>
        <v>0.99995292019998527</v>
      </c>
      <c r="E1973" s="33">
        <f t="shared" ca="1" si="121"/>
        <v>100.2400947113868</v>
      </c>
      <c r="F1973" s="34">
        <f t="shared" ca="1" si="122"/>
        <v>100.05012272954077</v>
      </c>
      <c r="G1973" s="33">
        <f t="shared" ca="1" si="123"/>
        <v>1.0018515989104215</v>
      </c>
    </row>
    <row r="1974" spans="4:7" x14ac:dyDescent="0.25">
      <c r="D1974" s="35">
        <f t="shared" ca="1" si="120"/>
        <v>0.99991514277620253</v>
      </c>
      <c r="E1974" s="33">
        <f t="shared" ca="1" si="121"/>
        <v>100.26218175488609</v>
      </c>
      <c r="F1974" s="34">
        <f t="shared" ca="1" si="122"/>
        <v>99.93727571587911</v>
      </c>
      <c r="G1974" s="33">
        <f t="shared" ca="1" si="123"/>
        <v>1.0031659665159465</v>
      </c>
    </row>
    <row r="1975" spans="4:7" x14ac:dyDescent="0.25">
      <c r="D1975" s="35">
        <f t="shared" ca="1" si="120"/>
        <v>0.99989688816324984</v>
      </c>
      <c r="E1975" s="33">
        <f t="shared" ca="1" si="121"/>
        <v>100.34521897949358</v>
      </c>
      <c r="F1975" s="34">
        <f t="shared" ca="1" si="122"/>
        <v>100.03860740550985</v>
      </c>
      <c r="G1975" s="33">
        <f t="shared" ca="1" si="123"/>
        <v>1.0029615045813736</v>
      </c>
    </row>
    <row r="1976" spans="4:7" x14ac:dyDescent="0.25">
      <c r="D1976" s="35">
        <f t="shared" ca="1" si="120"/>
        <v>0.99978640228232329</v>
      </c>
      <c r="E1976" s="33">
        <f t="shared" ca="1" si="121"/>
        <v>100.3553193029652</v>
      </c>
      <c r="F1976" s="34">
        <f t="shared" ca="1" si="122"/>
        <v>99.949422850068217</v>
      </c>
      <c r="G1976" s="33">
        <f t="shared" ca="1" si="123"/>
        <v>1.0038465533344185</v>
      </c>
    </row>
    <row r="1977" spans="4:7" x14ac:dyDescent="0.25">
      <c r="D1977" s="35">
        <f t="shared" ca="1" si="120"/>
        <v>0.99989625051346076</v>
      </c>
      <c r="E1977" s="33">
        <f t="shared" ca="1" si="121"/>
        <v>100.19787422947547</v>
      </c>
      <c r="F1977" s="34">
        <f t="shared" ca="1" si="122"/>
        <v>99.98435572169457</v>
      </c>
      <c r="G1977" s="33">
        <f t="shared" ca="1" si="123"/>
        <v>1.0020315481188145</v>
      </c>
    </row>
    <row r="1978" spans="4:7" x14ac:dyDescent="0.25">
      <c r="D1978" s="35">
        <f t="shared" ca="1" si="120"/>
        <v>0.99997478391326311</v>
      </c>
      <c r="E1978" s="33">
        <f t="shared" ca="1" si="121"/>
        <v>100.23137209373303</v>
      </c>
      <c r="F1978" s="34">
        <f t="shared" ca="1" si="122"/>
        <v>100.00465664825025</v>
      </c>
      <c r="G1978" s="33">
        <f t="shared" ca="1" si="123"/>
        <v>1.0022417756334971</v>
      </c>
    </row>
    <row r="1979" spans="4:7" x14ac:dyDescent="0.25">
      <c r="D1979" s="35">
        <f t="shared" ca="1" si="120"/>
        <v>0.99983138507302705</v>
      </c>
      <c r="E1979" s="33">
        <f t="shared" ca="1" si="121"/>
        <v>100.20695506429824</v>
      </c>
      <c r="F1979" s="34">
        <f t="shared" ca="1" si="122"/>
        <v>100.00451686213552</v>
      </c>
      <c r="G1979" s="33">
        <f t="shared" ca="1" si="123"/>
        <v>1.0018553343346297</v>
      </c>
    </row>
    <row r="1980" spans="4:7" x14ac:dyDescent="0.25">
      <c r="D1980" s="35">
        <f t="shared" ca="1" si="120"/>
        <v>0.99996161688752516</v>
      </c>
      <c r="E1980" s="33">
        <f t="shared" ca="1" si="121"/>
        <v>100.32517728086503</v>
      </c>
      <c r="F1980" s="34">
        <f t="shared" ca="1" si="122"/>
        <v>100.0866623524692</v>
      </c>
      <c r="G1980" s="33">
        <f t="shared" ca="1" si="123"/>
        <v>1.0023446094646038</v>
      </c>
    </row>
    <row r="1981" spans="4:7" x14ac:dyDescent="0.25">
      <c r="D1981" s="35">
        <f t="shared" ca="1" si="120"/>
        <v>0.9998878240395449</v>
      </c>
      <c r="E1981" s="33">
        <f t="shared" ca="1" si="121"/>
        <v>100.21660324288536</v>
      </c>
      <c r="F1981" s="34">
        <f t="shared" ca="1" si="122"/>
        <v>99.924485834586875</v>
      </c>
      <c r="G1981" s="33">
        <f t="shared" ca="1" si="123"/>
        <v>1.0028108777566405</v>
      </c>
    </row>
    <row r="1982" spans="4:7" x14ac:dyDescent="0.25">
      <c r="D1982" s="35">
        <f t="shared" ca="1" si="120"/>
        <v>0.99991500115968401</v>
      </c>
      <c r="E1982" s="33">
        <f t="shared" ca="1" si="121"/>
        <v>100.29132937115773</v>
      </c>
      <c r="F1982" s="34">
        <f t="shared" ca="1" si="122"/>
        <v>100.11328498214554</v>
      </c>
      <c r="G1982" s="33">
        <f t="shared" ca="1" si="123"/>
        <v>1.0016932791921884</v>
      </c>
    </row>
    <row r="1983" spans="4:7" x14ac:dyDescent="0.25">
      <c r="D1983" s="35">
        <f t="shared" ca="1" si="120"/>
        <v>0.99985837982537695</v>
      </c>
      <c r="E1983" s="33">
        <f t="shared" ca="1" si="121"/>
        <v>100.23930611877641</v>
      </c>
      <c r="F1983" s="34">
        <f t="shared" ca="1" si="122"/>
        <v>99.893156590954618</v>
      </c>
      <c r="G1983" s="33">
        <f t="shared" ca="1" si="123"/>
        <v>1.003323086696964</v>
      </c>
    </row>
    <row r="1984" spans="4:7" x14ac:dyDescent="0.25">
      <c r="D1984" s="35">
        <f t="shared" ca="1" si="120"/>
        <v>0.99983199702299874</v>
      </c>
      <c r="E1984" s="33">
        <f t="shared" ca="1" si="121"/>
        <v>100.22994866629266</v>
      </c>
      <c r="F1984" s="34">
        <f t="shared" ca="1" si="122"/>
        <v>100.02729940379422</v>
      </c>
      <c r="G1984" s="33">
        <f t="shared" ca="1" si="123"/>
        <v>1.0018575962146867</v>
      </c>
    </row>
    <row r="1985" spans="4:7" x14ac:dyDescent="0.25">
      <c r="D1985" s="35">
        <f t="shared" ca="1" si="120"/>
        <v>0.99974851824908284</v>
      </c>
      <c r="E1985" s="33">
        <f t="shared" ca="1" si="121"/>
        <v>100.27110742475125</v>
      </c>
      <c r="F1985" s="34">
        <f t="shared" ca="1" si="122"/>
        <v>99.958028173037121</v>
      </c>
      <c r="G1985" s="33">
        <f t="shared" ca="1" si="123"/>
        <v>1.0028798377010222</v>
      </c>
    </row>
    <row r="1986" spans="4:7" x14ac:dyDescent="0.25">
      <c r="D1986" s="35">
        <f t="shared" ca="1" si="120"/>
        <v>0.99990555426586125</v>
      </c>
      <c r="E1986" s="33">
        <f t="shared" ca="1" si="121"/>
        <v>100.22914972111266</v>
      </c>
      <c r="F1986" s="34">
        <f t="shared" ca="1" si="122"/>
        <v>100.05977320179338</v>
      </c>
      <c r="G1986" s="33">
        <f t="shared" ca="1" si="123"/>
        <v>1.0015981477728246</v>
      </c>
    </row>
    <row r="1987" spans="4:7" x14ac:dyDescent="0.25">
      <c r="D1987" s="35">
        <f t="shared" ca="1" si="120"/>
        <v>0.99977489202873471</v>
      </c>
      <c r="E1987" s="33">
        <f t="shared" ca="1" si="121"/>
        <v>100.3099895302249</v>
      </c>
      <c r="F1987" s="34">
        <f t="shared" ca="1" si="122"/>
        <v>99.963982393963136</v>
      </c>
      <c r="G1987" s="33">
        <f t="shared" ca="1" si="123"/>
        <v>1.0032354309049667</v>
      </c>
    </row>
    <row r="1988" spans="4:7" x14ac:dyDescent="0.25">
      <c r="D1988" s="35">
        <f t="shared" ca="1" si="120"/>
        <v>0.99992263733722586</v>
      </c>
      <c r="E1988" s="33">
        <f t="shared" ca="1" si="121"/>
        <v>100.34084796576133</v>
      </c>
      <c r="F1988" s="34">
        <f t="shared" ca="1" si="122"/>
        <v>99.938154435831152</v>
      </c>
      <c r="G1988" s="33">
        <f t="shared" ca="1" si="123"/>
        <v>1.0039517529313602</v>
      </c>
    </row>
    <row r="1989" spans="4:7" x14ac:dyDescent="0.25">
      <c r="D1989" s="35">
        <f t="shared" ca="1" si="120"/>
        <v>0.99992883554972056</v>
      </c>
      <c r="E1989" s="33">
        <f t="shared" ca="1" si="121"/>
        <v>100.2014389796317</v>
      </c>
      <c r="F1989" s="34">
        <f t="shared" ca="1" si="122"/>
        <v>99.981403689827161</v>
      </c>
      <c r="G1989" s="33">
        <f t="shared" ca="1" si="123"/>
        <v>1.0021294410922938</v>
      </c>
    </row>
    <row r="1990" spans="4:7" x14ac:dyDescent="0.25">
      <c r="D1990" s="35">
        <f t="shared" ca="1" si="120"/>
        <v>0.99992387674020566</v>
      </c>
      <c r="E1990" s="33">
        <f t="shared" ca="1" si="121"/>
        <v>100.30415876506733</v>
      </c>
      <c r="F1990" s="34">
        <f t="shared" ca="1" si="122"/>
        <v>100.05009369711337</v>
      </c>
      <c r="G1990" s="33">
        <f t="shared" ca="1" si="123"/>
        <v>1.0024630620453376</v>
      </c>
    </row>
    <row r="1991" spans="4:7" x14ac:dyDescent="0.25">
      <c r="D1991" s="35">
        <f t="shared" ca="1" si="120"/>
        <v>0.99985601686844472</v>
      </c>
      <c r="E1991" s="33">
        <f t="shared" ca="1" si="121"/>
        <v>100.22644938613523</v>
      </c>
      <c r="F1991" s="34">
        <f t="shared" ca="1" si="122"/>
        <v>99.898500277392841</v>
      </c>
      <c r="G1991" s="33">
        <f t="shared" ca="1" si="123"/>
        <v>1.0031383673410967</v>
      </c>
    </row>
    <row r="1992" spans="4:7" x14ac:dyDescent="0.25">
      <c r="D1992" s="35">
        <f t="shared" ca="1" si="120"/>
        <v>0.99983675928652116</v>
      </c>
      <c r="E1992" s="33">
        <f t="shared" ca="1" si="121"/>
        <v>100.31023789694149</v>
      </c>
      <c r="F1992" s="34">
        <f t="shared" ca="1" si="122"/>
        <v>99.924486838386784</v>
      </c>
      <c r="G1992" s="33">
        <f t="shared" ca="1" si="123"/>
        <v>1.0036965548229293</v>
      </c>
    </row>
    <row r="1993" spans="4:7" x14ac:dyDescent="0.25">
      <c r="D1993" s="35">
        <f t="shared" ca="1" si="120"/>
        <v>0.99993334960703528</v>
      </c>
      <c r="E1993" s="33">
        <f t="shared" ca="1" si="121"/>
        <v>100.34631885437554</v>
      </c>
      <c r="F1993" s="34">
        <f t="shared" ca="1" si="122"/>
        <v>100.04757788210621</v>
      </c>
      <c r="G1993" s="33">
        <f t="shared" ca="1" si="123"/>
        <v>1.0029191396420338</v>
      </c>
    </row>
    <row r="1994" spans="4:7" x14ac:dyDescent="0.25">
      <c r="D1994" s="35">
        <f t="shared" ca="1" si="120"/>
        <v>0.99983797867105439</v>
      </c>
      <c r="E1994" s="33">
        <f t="shared" ca="1" si="121"/>
        <v>100.20579902284391</v>
      </c>
      <c r="F1994" s="34">
        <f t="shared" ca="1" si="122"/>
        <v>99.849895167442924</v>
      </c>
      <c r="G1994" s="33">
        <f t="shared" ca="1" si="123"/>
        <v>1.0034017900379928</v>
      </c>
    </row>
    <row r="1995" spans="4:7" x14ac:dyDescent="0.25">
      <c r="D1995" s="35">
        <f t="shared" ca="1" si="120"/>
        <v>0.99978901451454572</v>
      </c>
      <c r="E1995" s="33">
        <f t="shared" ca="1" si="121"/>
        <v>100.19916305549361</v>
      </c>
      <c r="F1995" s="34">
        <f t="shared" ca="1" si="122"/>
        <v>99.940130822793805</v>
      </c>
      <c r="G1995" s="33">
        <f t="shared" ca="1" si="123"/>
        <v>1.0023803417274113</v>
      </c>
    </row>
    <row r="1996" spans="4:7" x14ac:dyDescent="0.25">
      <c r="D1996" s="35">
        <f t="shared" ca="1" si="120"/>
        <v>0.99993888885704241</v>
      </c>
      <c r="E1996" s="33">
        <f t="shared" ca="1" si="121"/>
        <v>100.2609086616134</v>
      </c>
      <c r="F1996" s="34">
        <f t="shared" ca="1" si="122"/>
        <v>99.980018507917052</v>
      </c>
      <c r="G1996" s="33">
        <f t="shared" ca="1" si="123"/>
        <v>1.0027481800771252</v>
      </c>
    </row>
    <row r="1997" spans="4:7" x14ac:dyDescent="0.25">
      <c r="D1997" s="35">
        <f t="shared" ca="1" si="120"/>
        <v>0.99987617506832394</v>
      </c>
      <c r="E1997" s="33">
        <f t="shared" ca="1" si="121"/>
        <v>100.37296156099137</v>
      </c>
      <c r="F1997" s="34">
        <f t="shared" ca="1" si="122"/>
        <v>100.03123554746806</v>
      </c>
      <c r="G1997" s="33">
        <f t="shared" ca="1" si="123"/>
        <v>1.0032919451270761</v>
      </c>
    </row>
    <row r="1998" spans="4:7" x14ac:dyDescent="0.25">
      <c r="D1998" s="35">
        <f t="shared" ref="D1998:D2061" ca="1" si="124">_xlfn.BETA.INV(RAND(),$K$6,$L$6)</f>
        <v>0.99993731202652947</v>
      </c>
      <c r="E1998" s="33">
        <f t="shared" ref="E1998:E2061" ca="1" si="125">_xlfn.NORM.INV(RAND(),$G$7,$H$7)</f>
        <v>100.22269190476065</v>
      </c>
      <c r="F1998" s="34">
        <f t="shared" ref="F1998:F2061" ca="1" si="126">100+$M$8*(RAND() - RAND())</f>
        <v>99.990205138353005</v>
      </c>
      <c r="G1998" s="33">
        <f t="shared" ca="1" si="123"/>
        <v>1.0022622616749648</v>
      </c>
    </row>
    <row r="1999" spans="4:7" x14ac:dyDescent="0.25">
      <c r="D1999" s="35">
        <f t="shared" ca="1" si="124"/>
        <v>0.99993437677762098</v>
      </c>
      <c r="E1999" s="33">
        <f t="shared" ca="1" si="125"/>
        <v>100.22680709528927</v>
      </c>
      <c r="F1999" s="34">
        <f t="shared" ca="1" si="126"/>
        <v>99.9371209280648</v>
      </c>
      <c r="G1999" s="33">
        <f t="shared" ref="G1999:G2062" ca="1" si="127">D1999*E1999/F1999</f>
        <v>1.002832870894669</v>
      </c>
    </row>
    <row r="2000" spans="4:7" x14ac:dyDescent="0.25">
      <c r="D2000" s="35">
        <f t="shared" ca="1" si="124"/>
        <v>0.99984253138623713</v>
      </c>
      <c r="E2000" s="33">
        <f t="shared" ca="1" si="125"/>
        <v>100.28260331009096</v>
      </c>
      <c r="F2000" s="34">
        <f t="shared" ca="1" si="126"/>
        <v>99.979955209002938</v>
      </c>
      <c r="G2000" s="33">
        <f t="shared" ca="1" si="127"/>
        <v>1.0028691424992198</v>
      </c>
    </row>
    <row r="2001" spans="4:7" x14ac:dyDescent="0.25">
      <c r="D2001" s="35">
        <f t="shared" ca="1" si="124"/>
        <v>0.99995051579405203</v>
      </c>
      <c r="E2001" s="33">
        <f t="shared" ca="1" si="125"/>
        <v>100.30886850091818</v>
      </c>
      <c r="F2001" s="34">
        <f t="shared" ca="1" si="126"/>
        <v>99.87933433510122</v>
      </c>
      <c r="G2001" s="33">
        <f t="shared" ca="1" si="127"/>
        <v>1.0042508339080956</v>
      </c>
    </row>
    <row r="2002" spans="4:7" x14ac:dyDescent="0.25">
      <c r="D2002" s="35">
        <f t="shared" ca="1" si="124"/>
        <v>0.9998194496078372</v>
      </c>
      <c r="E2002" s="33">
        <f t="shared" ca="1" si="125"/>
        <v>100.31246460841564</v>
      </c>
      <c r="F2002" s="34">
        <f t="shared" ca="1" si="126"/>
        <v>100.14605087981931</v>
      </c>
      <c r="G2002" s="33">
        <f t="shared" ca="1" si="127"/>
        <v>1.0014808599287697</v>
      </c>
    </row>
    <row r="2003" spans="4:7" x14ac:dyDescent="0.25">
      <c r="D2003" s="35">
        <f t="shared" ca="1" si="124"/>
        <v>0.99994777114468048</v>
      </c>
      <c r="E2003" s="33">
        <f t="shared" ca="1" si="125"/>
        <v>100.2555684974967</v>
      </c>
      <c r="F2003" s="34">
        <f t="shared" ca="1" si="126"/>
        <v>99.987621974132509</v>
      </c>
      <c r="G2003" s="33">
        <f t="shared" ca="1" si="127"/>
        <v>1.0026274281215539</v>
      </c>
    </row>
    <row r="2004" spans="4:7" x14ac:dyDescent="0.25">
      <c r="D2004" s="35">
        <f t="shared" ca="1" si="124"/>
        <v>0.99988924880506758</v>
      </c>
      <c r="E2004" s="33">
        <f t="shared" ca="1" si="125"/>
        <v>100.32986687350508</v>
      </c>
      <c r="F2004" s="34">
        <f t="shared" ca="1" si="126"/>
        <v>100.04361282544632</v>
      </c>
      <c r="G2004" s="33">
        <f t="shared" ca="1" si="127"/>
        <v>1.0027502245035391</v>
      </c>
    </row>
    <row r="2005" spans="4:7" x14ac:dyDescent="0.25">
      <c r="D2005" s="35">
        <f t="shared" ca="1" si="124"/>
        <v>0.99991751206989954</v>
      </c>
      <c r="E2005" s="33">
        <f t="shared" ca="1" si="125"/>
        <v>100.33514133004088</v>
      </c>
      <c r="F2005" s="34">
        <f t="shared" ca="1" si="126"/>
        <v>100.12296595127205</v>
      </c>
      <c r="G2005" s="33">
        <f t="shared" ca="1" si="127"/>
        <v>1.0020364852230148</v>
      </c>
    </row>
    <row r="2006" spans="4:7" x14ac:dyDescent="0.25">
      <c r="D2006" s="35">
        <f t="shared" ca="1" si="124"/>
        <v>0.99995634459643123</v>
      </c>
      <c r="E2006" s="33">
        <f t="shared" ca="1" si="125"/>
        <v>100.2888517244515</v>
      </c>
      <c r="F2006" s="34">
        <f t="shared" ca="1" si="126"/>
        <v>100.09720312835854</v>
      </c>
      <c r="G2006" s="33">
        <f t="shared" ca="1" si="127"/>
        <v>1.0018708858983536</v>
      </c>
    </row>
    <row r="2007" spans="4:7" x14ac:dyDescent="0.25">
      <c r="D2007" s="35">
        <f t="shared" ca="1" si="124"/>
        <v>0.99995189940601525</v>
      </c>
      <c r="E2007" s="33">
        <f t="shared" ca="1" si="125"/>
        <v>100.30433294136179</v>
      </c>
      <c r="F2007" s="34">
        <f t="shared" ca="1" si="126"/>
        <v>99.939741282822439</v>
      </c>
      <c r="G2007" s="33">
        <f t="shared" ca="1" si="127"/>
        <v>1.003599838822151</v>
      </c>
    </row>
    <row r="2008" spans="4:7" x14ac:dyDescent="0.25">
      <c r="D2008" s="35">
        <f t="shared" ca="1" si="124"/>
        <v>0.99991156265925296</v>
      </c>
      <c r="E2008" s="33">
        <f t="shared" ca="1" si="125"/>
        <v>100.26848988596429</v>
      </c>
      <c r="F2008" s="34">
        <f t="shared" ca="1" si="126"/>
        <v>100.10973169142515</v>
      </c>
      <c r="G2008" s="33">
        <f t="shared" ca="1" si="127"/>
        <v>1.0014972641860125</v>
      </c>
    </row>
    <row r="2009" spans="4:7" x14ac:dyDescent="0.25">
      <c r="D2009" s="35">
        <f t="shared" ca="1" si="124"/>
        <v>0.9999173257569407</v>
      </c>
      <c r="E2009" s="33">
        <f t="shared" ca="1" si="125"/>
        <v>100.30155695612386</v>
      </c>
      <c r="F2009" s="34">
        <f t="shared" ca="1" si="126"/>
        <v>99.978752151311156</v>
      </c>
      <c r="G2009" s="33">
        <f t="shared" ca="1" si="127"/>
        <v>1.0031457929084542</v>
      </c>
    </row>
    <row r="2010" spans="4:7" x14ac:dyDescent="0.25">
      <c r="D2010" s="35">
        <f t="shared" ca="1" si="124"/>
        <v>0.9999091726466347</v>
      </c>
      <c r="E2010" s="33">
        <f t="shared" ca="1" si="125"/>
        <v>100.29450852923378</v>
      </c>
      <c r="F2010" s="34">
        <f t="shared" ca="1" si="126"/>
        <v>100.10558677897063</v>
      </c>
      <c r="G2010" s="33">
        <f t="shared" ca="1" si="127"/>
        <v>1.0017962260777051</v>
      </c>
    </row>
    <row r="2011" spans="4:7" x14ac:dyDescent="0.25">
      <c r="D2011" s="35">
        <f t="shared" ca="1" si="124"/>
        <v>0.9999353371381573</v>
      </c>
      <c r="E2011" s="33">
        <f t="shared" ca="1" si="125"/>
        <v>100.20464994441566</v>
      </c>
      <c r="F2011" s="34">
        <f t="shared" ca="1" si="126"/>
        <v>99.887926502468304</v>
      </c>
      <c r="G2011" s="33">
        <f t="shared" ca="1" si="127"/>
        <v>1.0031059201384498</v>
      </c>
    </row>
    <row r="2012" spans="4:7" x14ac:dyDescent="0.25">
      <c r="D2012" s="35">
        <f t="shared" ca="1" si="124"/>
        <v>0.9999641056636992</v>
      </c>
      <c r="E2012" s="33">
        <f t="shared" ca="1" si="125"/>
        <v>100.305488057148</v>
      </c>
      <c r="F2012" s="34">
        <f t="shared" ca="1" si="126"/>
        <v>100.04870596363827</v>
      </c>
      <c r="G2012" s="33">
        <f t="shared" ca="1" si="127"/>
        <v>1.002530584400368</v>
      </c>
    </row>
    <row r="2013" spans="4:7" x14ac:dyDescent="0.25">
      <c r="D2013" s="35">
        <f t="shared" ca="1" si="124"/>
        <v>0.99983406728471202</v>
      </c>
      <c r="E2013" s="33">
        <f t="shared" ca="1" si="125"/>
        <v>100.29640819385882</v>
      </c>
      <c r="F2013" s="34">
        <f t="shared" ca="1" si="126"/>
        <v>99.868942340883251</v>
      </c>
      <c r="G2013" s="33">
        <f t="shared" ca="1" si="127"/>
        <v>1.0041136251971916</v>
      </c>
    </row>
    <row r="2014" spans="4:7" x14ac:dyDescent="0.25">
      <c r="D2014" s="35">
        <f t="shared" ca="1" si="124"/>
        <v>0.99993814824922145</v>
      </c>
      <c r="E2014" s="33">
        <f t="shared" ca="1" si="125"/>
        <v>100.25562886313497</v>
      </c>
      <c r="F2014" s="34">
        <f t="shared" ca="1" si="126"/>
        <v>100.04887686765206</v>
      </c>
      <c r="G2014" s="33">
        <f t="shared" ca="1" si="127"/>
        <v>1.0020045303414813</v>
      </c>
    </row>
    <row r="2015" spans="4:7" x14ac:dyDescent="0.25">
      <c r="D2015" s="35">
        <f t="shared" ca="1" si="124"/>
        <v>0.99994508068310795</v>
      </c>
      <c r="E2015" s="33">
        <f t="shared" ca="1" si="125"/>
        <v>100.25454421013077</v>
      </c>
      <c r="F2015" s="34">
        <f t="shared" ca="1" si="126"/>
        <v>99.9628589199597</v>
      </c>
      <c r="G2015" s="33">
        <f t="shared" ca="1" si="127"/>
        <v>1.0028628570869194</v>
      </c>
    </row>
    <row r="2016" spans="4:7" x14ac:dyDescent="0.25">
      <c r="D2016" s="35">
        <f t="shared" ca="1" si="124"/>
        <v>0.99986258603626466</v>
      </c>
      <c r="E2016" s="33">
        <f t="shared" ca="1" si="125"/>
        <v>100.23396728361702</v>
      </c>
      <c r="F2016" s="34">
        <f t="shared" ca="1" si="126"/>
        <v>100.00816951268631</v>
      </c>
      <c r="G2016" s="33">
        <f t="shared" ca="1" si="127"/>
        <v>1.0021200690425442</v>
      </c>
    </row>
    <row r="2017" spans="4:7" x14ac:dyDescent="0.25">
      <c r="D2017" s="35">
        <f t="shared" ca="1" si="124"/>
        <v>0.9998439830172684</v>
      </c>
      <c r="E2017" s="33">
        <f t="shared" ca="1" si="125"/>
        <v>100.25458762495263</v>
      </c>
      <c r="F2017" s="34">
        <f t="shared" ca="1" si="126"/>
        <v>99.973693661531399</v>
      </c>
      <c r="G2017" s="33">
        <f t="shared" ca="1" si="127"/>
        <v>1.0026532234174825</v>
      </c>
    </row>
    <row r="2018" spans="4:7" x14ac:dyDescent="0.25">
      <c r="D2018" s="35">
        <f t="shared" ca="1" si="124"/>
        <v>0.99991410770082378</v>
      </c>
      <c r="E2018" s="33">
        <f t="shared" ca="1" si="125"/>
        <v>100.22342332789363</v>
      </c>
      <c r="F2018" s="34">
        <f t="shared" ca="1" si="126"/>
        <v>99.989624387273054</v>
      </c>
      <c r="G2018" s="33">
        <f t="shared" ca="1" si="127"/>
        <v>1.0022521388768042</v>
      </c>
    </row>
    <row r="2019" spans="4:7" x14ac:dyDescent="0.25">
      <c r="D2019" s="35">
        <f t="shared" ca="1" si="124"/>
        <v>0.99986706252080637</v>
      </c>
      <c r="E2019" s="33">
        <f t="shared" ca="1" si="125"/>
        <v>100.29842959280923</v>
      </c>
      <c r="F2019" s="34">
        <f t="shared" ca="1" si="126"/>
        <v>100.10277414360482</v>
      </c>
      <c r="G2019" s="33">
        <f t="shared" ca="1" si="127"/>
        <v>1.0018213484128393</v>
      </c>
    </row>
    <row r="2020" spans="4:7" x14ac:dyDescent="0.25">
      <c r="D2020" s="35">
        <f t="shared" ca="1" si="124"/>
        <v>0.99989050227468834</v>
      </c>
      <c r="E2020" s="33">
        <f t="shared" ca="1" si="125"/>
        <v>100.342335727728</v>
      </c>
      <c r="F2020" s="34">
        <f t="shared" ca="1" si="126"/>
        <v>100.02601985085661</v>
      </c>
      <c r="G2020" s="33">
        <f t="shared" ca="1" si="127"/>
        <v>1.0030524919397172</v>
      </c>
    </row>
    <row r="2021" spans="4:7" x14ac:dyDescent="0.25">
      <c r="D2021" s="35">
        <f t="shared" ca="1" si="124"/>
        <v>0.99994123195971196</v>
      </c>
      <c r="E2021" s="33">
        <f t="shared" ca="1" si="125"/>
        <v>100.34242031356348</v>
      </c>
      <c r="F2021" s="34">
        <f t="shared" ca="1" si="126"/>
        <v>99.96369643465404</v>
      </c>
      <c r="G2021" s="33">
        <f t="shared" ca="1" si="127"/>
        <v>1.0037296235014035</v>
      </c>
    </row>
    <row r="2022" spans="4:7" x14ac:dyDescent="0.25">
      <c r="D2022" s="35">
        <f t="shared" ca="1" si="124"/>
        <v>0.99991784088843483</v>
      </c>
      <c r="E2022" s="33">
        <f t="shared" ca="1" si="125"/>
        <v>100.3109137276362</v>
      </c>
      <c r="F2022" s="34">
        <f t="shared" ca="1" si="126"/>
        <v>99.874594798214787</v>
      </c>
      <c r="G2022" s="33">
        <f t="shared" ca="1" si="127"/>
        <v>1.0042861497934901</v>
      </c>
    </row>
    <row r="2023" spans="4:7" x14ac:dyDescent="0.25">
      <c r="D2023" s="35">
        <f t="shared" ca="1" si="124"/>
        <v>0.99995805686458006</v>
      </c>
      <c r="E2023" s="33">
        <f t="shared" ca="1" si="125"/>
        <v>100.29508313879788</v>
      </c>
      <c r="F2023" s="34">
        <f t="shared" ca="1" si="126"/>
        <v>100.10592919676702</v>
      </c>
      <c r="G2023" s="33">
        <f t="shared" ca="1" si="127"/>
        <v>1.0018475154594817</v>
      </c>
    </row>
    <row r="2024" spans="4:7" x14ac:dyDescent="0.25">
      <c r="D2024" s="35">
        <f t="shared" ca="1" si="124"/>
        <v>0.99984820111726014</v>
      </c>
      <c r="E2024" s="33">
        <f t="shared" ca="1" si="125"/>
        <v>100.18687083606325</v>
      </c>
      <c r="F2024" s="34">
        <f t="shared" ca="1" si="126"/>
        <v>99.98963905777795</v>
      </c>
      <c r="G2024" s="33">
        <f t="shared" ca="1" si="127"/>
        <v>1.0018204238453348</v>
      </c>
    </row>
    <row r="2025" spans="4:7" x14ac:dyDescent="0.25">
      <c r="D2025" s="35">
        <f t="shared" ca="1" si="124"/>
        <v>0.99995943619359107</v>
      </c>
      <c r="E2025" s="33">
        <f t="shared" ca="1" si="125"/>
        <v>100.4360487276564</v>
      </c>
      <c r="F2025" s="34">
        <f t="shared" ca="1" si="126"/>
        <v>99.898360978629839</v>
      </c>
      <c r="G2025" s="33">
        <f t="shared" ca="1" si="127"/>
        <v>1.005341565921223</v>
      </c>
    </row>
    <row r="2026" spans="4:7" x14ac:dyDescent="0.25">
      <c r="D2026" s="35">
        <f t="shared" ca="1" si="124"/>
        <v>0.99987001380997675</v>
      </c>
      <c r="E2026" s="33">
        <f t="shared" ca="1" si="125"/>
        <v>100.2492372865274</v>
      </c>
      <c r="F2026" s="34">
        <f t="shared" ca="1" si="126"/>
        <v>99.938006721270895</v>
      </c>
      <c r="G2026" s="33">
        <f t="shared" ca="1" si="127"/>
        <v>1.0029838452720052</v>
      </c>
    </row>
    <row r="2027" spans="4:7" x14ac:dyDescent="0.25">
      <c r="D2027" s="35">
        <f t="shared" ca="1" si="124"/>
        <v>0.99994015360772959</v>
      </c>
      <c r="E2027" s="33">
        <f t="shared" ca="1" si="125"/>
        <v>100.25297354132867</v>
      </c>
      <c r="F2027" s="34">
        <f t="shared" ca="1" si="126"/>
        <v>100.09095686550786</v>
      </c>
      <c r="G2027" s="33">
        <f t="shared" ca="1" si="127"/>
        <v>1.0015587511791861</v>
      </c>
    </row>
    <row r="2028" spans="4:7" x14ac:dyDescent="0.25">
      <c r="D2028" s="35">
        <f t="shared" ca="1" si="124"/>
        <v>0.9998490484990753</v>
      </c>
      <c r="E2028" s="33">
        <f t="shared" ca="1" si="125"/>
        <v>100.24516209506909</v>
      </c>
      <c r="F2028" s="34">
        <f t="shared" ca="1" si="126"/>
        <v>99.952699510664658</v>
      </c>
      <c r="G2028" s="33">
        <f t="shared" ca="1" si="127"/>
        <v>1.0027746166745217</v>
      </c>
    </row>
    <row r="2029" spans="4:7" x14ac:dyDescent="0.25">
      <c r="D2029" s="35">
        <f t="shared" ca="1" si="124"/>
        <v>0.99996263141489272</v>
      </c>
      <c r="E2029" s="33">
        <f t="shared" ca="1" si="125"/>
        <v>100.22370270741834</v>
      </c>
      <c r="F2029" s="34">
        <f t="shared" ca="1" si="126"/>
        <v>99.892332483780422</v>
      </c>
      <c r="G2029" s="33">
        <f t="shared" ca="1" si="127"/>
        <v>1.0032797813158154</v>
      </c>
    </row>
    <row r="2030" spans="4:7" x14ac:dyDescent="0.25">
      <c r="D2030" s="35">
        <f t="shared" ca="1" si="124"/>
        <v>0.99987853380368374</v>
      </c>
      <c r="E2030" s="33">
        <f t="shared" ca="1" si="125"/>
        <v>100.26202088639248</v>
      </c>
      <c r="F2030" s="34">
        <f t="shared" ca="1" si="126"/>
        <v>99.877585770874148</v>
      </c>
      <c r="G2030" s="33">
        <f t="shared" ca="1" si="127"/>
        <v>1.0037271292285765</v>
      </c>
    </row>
    <row r="2031" spans="4:7" x14ac:dyDescent="0.25">
      <c r="D2031" s="35">
        <f t="shared" ca="1" si="124"/>
        <v>0.99998030472165378</v>
      </c>
      <c r="E2031" s="33">
        <f t="shared" ca="1" si="125"/>
        <v>100.39517517382791</v>
      </c>
      <c r="F2031" s="34">
        <f t="shared" ca="1" si="126"/>
        <v>99.97174353381024</v>
      </c>
      <c r="G2031" s="33">
        <f t="shared" ca="1" si="127"/>
        <v>1.004215734508576</v>
      </c>
    </row>
    <row r="2032" spans="4:7" x14ac:dyDescent="0.25">
      <c r="D2032" s="35">
        <f t="shared" ca="1" si="124"/>
        <v>0.99992891751617563</v>
      </c>
      <c r="E2032" s="33">
        <f t="shared" ca="1" si="125"/>
        <v>100.28649629118343</v>
      </c>
      <c r="F2032" s="34">
        <f t="shared" ca="1" si="126"/>
        <v>99.885474393594293</v>
      </c>
      <c r="G2032" s="33">
        <f t="shared" ca="1" si="127"/>
        <v>1.0039434491023849</v>
      </c>
    </row>
    <row r="2033" spans="4:7" x14ac:dyDescent="0.25">
      <c r="D2033" s="35">
        <f t="shared" ca="1" si="124"/>
        <v>0.99989689038157747</v>
      </c>
      <c r="E2033" s="33">
        <f t="shared" ca="1" si="125"/>
        <v>100.3557743279886</v>
      </c>
      <c r="F2033" s="34">
        <f t="shared" ca="1" si="126"/>
        <v>100.16208273278674</v>
      </c>
      <c r="G2033" s="33">
        <f t="shared" ca="1" si="127"/>
        <v>1.001830472616005</v>
      </c>
    </row>
    <row r="2034" spans="4:7" x14ac:dyDescent="0.25">
      <c r="D2034" s="35">
        <f t="shared" ca="1" si="124"/>
        <v>0.99986044737808577</v>
      </c>
      <c r="E2034" s="33">
        <f t="shared" ca="1" si="125"/>
        <v>100.27612801718954</v>
      </c>
      <c r="F2034" s="34">
        <f t="shared" ca="1" si="126"/>
        <v>100.0497332735317</v>
      </c>
      <c r="G2034" s="33">
        <f t="shared" ca="1" si="127"/>
        <v>1.0021229536564273</v>
      </c>
    </row>
    <row r="2035" spans="4:7" x14ac:dyDescent="0.25">
      <c r="D2035" s="35">
        <f t="shared" ca="1" si="124"/>
        <v>0.9999938632557015</v>
      </c>
      <c r="E2035" s="33">
        <f t="shared" ca="1" si="125"/>
        <v>100.30661868141596</v>
      </c>
      <c r="F2035" s="34">
        <f t="shared" ca="1" si="126"/>
        <v>99.92787748579974</v>
      </c>
      <c r="G2035" s="33">
        <f t="shared" ca="1" si="127"/>
        <v>1.0037839855009394</v>
      </c>
    </row>
    <row r="2036" spans="4:7" x14ac:dyDescent="0.25">
      <c r="D2036" s="35">
        <f t="shared" ca="1" si="124"/>
        <v>0.9998126455901859</v>
      </c>
      <c r="E2036" s="33">
        <f t="shared" ca="1" si="125"/>
        <v>100.33214890225223</v>
      </c>
      <c r="F2036" s="34">
        <f t="shared" ca="1" si="126"/>
        <v>99.944394896785994</v>
      </c>
      <c r="G2036" s="33">
        <f t="shared" ca="1" si="127"/>
        <v>1.0036916160761622</v>
      </c>
    </row>
    <row r="2037" spans="4:7" x14ac:dyDescent="0.25">
      <c r="D2037" s="35">
        <f t="shared" ca="1" si="124"/>
        <v>0.99991002473078028</v>
      </c>
      <c r="E2037" s="33">
        <f t="shared" ca="1" si="125"/>
        <v>100.33093908648259</v>
      </c>
      <c r="F2037" s="34">
        <f t="shared" ca="1" si="126"/>
        <v>100.05829425320347</v>
      </c>
      <c r="G2037" s="33">
        <f t="shared" ca="1" si="127"/>
        <v>1.0026346394568415</v>
      </c>
    </row>
    <row r="2038" spans="4:7" x14ac:dyDescent="0.25">
      <c r="D2038" s="35">
        <f t="shared" ca="1" si="124"/>
        <v>0.99996536540902548</v>
      </c>
      <c r="E2038" s="33">
        <f t="shared" ca="1" si="125"/>
        <v>100.29735376033675</v>
      </c>
      <c r="F2038" s="34">
        <f t="shared" ca="1" si="126"/>
        <v>99.861823807862649</v>
      </c>
      <c r="G2038" s="33">
        <f t="shared" ca="1" si="127"/>
        <v>1.0043265401950006</v>
      </c>
    </row>
    <row r="2039" spans="4:7" x14ac:dyDescent="0.25">
      <c r="D2039" s="35">
        <f t="shared" ca="1" si="124"/>
        <v>0.99977539345893784</v>
      </c>
      <c r="E2039" s="33">
        <f t="shared" ca="1" si="125"/>
        <v>100.34379913309306</v>
      </c>
      <c r="F2039" s="34">
        <f t="shared" ca="1" si="126"/>
        <v>100.04848957719577</v>
      </c>
      <c r="G2039" s="33">
        <f t="shared" ca="1" si="127"/>
        <v>1.002726394805256</v>
      </c>
    </row>
    <row r="2040" spans="4:7" x14ac:dyDescent="0.25">
      <c r="D2040" s="35">
        <f t="shared" ca="1" si="124"/>
        <v>0.99991295940179414</v>
      </c>
      <c r="E2040" s="33">
        <f t="shared" ca="1" si="125"/>
        <v>100.28821701478608</v>
      </c>
      <c r="F2040" s="34">
        <f t="shared" ca="1" si="126"/>
        <v>99.913258728816714</v>
      </c>
      <c r="G2040" s="33">
        <f t="shared" ca="1" si="127"/>
        <v>1.003665470871703</v>
      </c>
    </row>
    <row r="2041" spans="4:7" x14ac:dyDescent="0.25">
      <c r="D2041" s="35">
        <f t="shared" ca="1" si="124"/>
        <v>0.99988463674266581</v>
      </c>
      <c r="E2041" s="33">
        <f t="shared" ca="1" si="125"/>
        <v>100.33562978743515</v>
      </c>
      <c r="F2041" s="34">
        <f t="shared" ca="1" si="126"/>
        <v>99.996767591698131</v>
      </c>
      <c r="G2041" s="33">
        <f t="shared" ca="1" si="127"/>
        <v>1.0032729773025708</v>
      </c>
    </row>
    <row r="2042" spans="4:7" x14ac:dyDescent="0.25">
      <c r="D2042" s="35">
        <f t="shared" ca="1" si="124"/>
        <v>0.9999136063397861</v>
      </c>
      <c r="E2042" s="33">
        <f t="shared" ca="1" si="125"/>
        <v>100.25808362818221</v>
      </c>
      <c r="F2042" s="34">
        <f t="shared" ca="1" si="126"/>
        <v>99.946441508508144</v>
      </c>
      <c r="G2042" s="33">
        <f t="shared" ca="1" si="127"/>
        <v>1.0030314281558248</v>
      </c>
    </row>
    <row r="2043" spans="4:7" x14ac:dyDescent="0.25">
      <c r="D2043" s="35">
        <f t="shared" ca="1" si="124"/>
        <v>0.99991764663822502</v>
      </c>
      <c r="E2043" s="33">
        <f t="shared" ca="1" si="125"/>
        <v>100.24132233354936</v>
      </c>
      <c r="F2043" s="34">
        <f t="shared" ca="1" si="126"/>
        <v>100.04196044934018</v>
      </c>
      <c r="G2043" s="33">
        <f t="shared" ca="1" si="127"/>
        <v>1.0019102651874063</v>
      </c>
    </row>
    <row r="2044" spans="4:7" x14ac:dyDescent="0.25">
      <c r="D2044" s="35">
        <f t="shared" ca="1" si="124"/>
        <v>0.99985607907480112</v>
      </c>
      <c r="E2044" s="33">
        <f t="shared" ca="1" si="125"/>
        <v>100.23636807082235</v>
      </c>
      <c r="F2044" s="34">
        <f t="shared" ca="1" si="126"/>
        <v>100.07183022572656</v>
      </c>
      <c r="G2044" s="33">
        <f t="shared" ca="1" si="127"/>
        <v>1.0015000398606269</v>
      </c>
    </row>
    <row r="2045" spans="4:7" x14ac:dyDescent="0.25">
      <c r="D2045" s="35">
        <f t="shared" ca="1" si="124"/>
        <v>0.99991047271825506</v>
      </c>
      <c r="E2045" s="33">
        <f t="shared" ca="1" si="125"/>
        <v>100.17154919196132</v>
      </c>
      <c r="F2045" s="34">
        <f t="shared" ca="1" si="126"/>
        <v>100.08121689774414</v>
      </c>
      <c r="G2045" s="33">
        <f t="shared" ca="1" si="127"/>
        <v>1.0008129817985025</v>
      </c>
    </row>
    <row r="2046" spans="4:7" x14ac:dyDescent="0.25">
      <c r="D2046" s="35">
        <f t="shared" ca="1" si="124"/>
        <v>0.99983832536659867</v>
      </c>
      <c r="E2046" s="33">
        <f t="shared" ca="1" si="125"/>
        <v>100.26161728309062</v>
      </c>
      <c r="F2046" s="34">
        <f t="shared" ca="1" si="126"/>
        <v>100.07016741013972</v>
      </c>
      <c r="G2046" s="33">
        <f t="shared" ca="1" si="127"/>
        <v>1.0017511723750216</v>
      </c>
    </row>
    <row r="2047" spans="4:7" x14ac:dyDescent="0.25">
      <c r="D2047" s="35">
        <f t="shared" ca="1" si="124"/>
        <v>0.99994153638541206</v>
      </c>
      <c r="E2047" s="33">
        <f t="shared" ca="1" si="125"/>
        <v>100.34747719217972</v>
      </c>
      <c r="F2047" s="34">
        <f t="shared" ca="1" si="126"/>
        <v>100.04601608508587</v>
      </c>
      <c r="G2047" s="33">
        <f t="shared" ca="1" si="127"/>
        <v>1.0029545847244035</v>
      </c>
    </row>
    <row r="2048" spans="4:7" x14ac:dyDescent="0.25">
      <c r="D2048" s="35">
        <f t="shared" ca="1" si="124"/>
        <v>0.99989715758023956</v>
      </c>
      <c r="E2048" s="33">
        <f t="shared" ca="1" si="125"/>
        <v>100.22349345189993</v>
      </c>
      <c r="F2048" s="34">
        <f t="shared" ca="1" si="126"/>
        <v>99.894097048376977</v>
      </c>
      <c r="G2048" s="33">
        <f t="shared" ca="1" si="127"/>
        <v>1.0031942746004801</v>
      </c>
    </row>
    <row r="2049" spans="4:7" x14ac:dyDescent="0.25">
      <c r="D2049" s="35">
        <f t="shared" ca="1" si="124"/>
        <v>0.99979202922884414</v>
      </c>
      <c r="E2049" s="33">
        <f t="shared" ca="1" si="125"/>
        <v>100.37025575822135</v>
      </c>
      <c r="F2049" s="34">
        <f t="shared" ca="1" si="126"/>
        <v>100.06267701987868</v>
      </c>
      <c r="G2049" s="33">
        <f t="shared" ca="1" si="127"/>
        <v>1.0028652507347426</v>
      </c>
    </row>
    <row r="2050" spans="4:7" x14ac:dyDescent="0.25">
      <c r="D2050" s="35">
        <f t="shared" ca="1" si="124"/>
        <v>0.99985546485973731</v>
      </c>
      <c r="E2050" s="33">
        <f t="shared" ca="1" si="125"/>
        <v>100.36926281681693</v>
      </c>
      <c r="F2050" s="34">
        <f t="shared" ca="1" si="126"/>
        <v>99.961462989085604</v>
      </c>
      <c r="G2050" s="33">
        <f t="shared" ca="1" si="127"/>
        <v>1.0039344456402661</v>
      </c>
    </row>
    <row r="2051" spans="4:7" x14ac:dyDescent="0.25">
      <c r="D2051" s="35">
        <f t="shared" ca="1" si="124"/>
        <v>0.99989985762715439</v>
      </c>
      <c r="E2051" s="33">
        <f t="shared" ca="1" si="125"/>
        <v>100.17936385276749</v>
      </c>
      <c r="F2051" s="34">
        <f t="shared" ca="1" si="126"/>
        <v>100.02482740463475</v>
      </c>
      <c r="G2051" s="33">
        <f t="shared" ca="1" si="127"/>
        <v>1.0014446838117681</v>
      </c>
    </row>
    <row r="2052" spans="4:7" x14ac:dyDescent="0.25">
      <c r="D2052" s="35">
        <f t="shared" ca="1" si="124"/>
        <v>0.99989188049156352</v>
      </c>
      <c r="E2052" s="33">
        <f t="shared" ca="1" si="125"/>
        <v>100.32147850098606</v>
      </c>
      <c r="F2052" s="34">
        <f t="shared" ca="1" si="126"/>
        <v>100.04328568242124</v>
      </c>
      <c r="G2052" s="33">
        <f t="shared" ca="1" si="127"/>
        <v>1.0026723043710533</v>
      </c>
    </row>
    <row r="2053" spans="4:7" x14ac:dyDescent="0.25">
      <c r="D2053" s="35">
        <f t="shared" ca="1" si="124"/>
        <v>0.99996254646069116</v>
      </c>
      <c r="E2053" s="33">
        <f t="shared" ca="1" si="125"/>
        <v>100.29590013350629</v>
      </c>
      <c r="F2053" s="34">
        <f t="shared" ca="1" si="126"/>
        <v>100.0161321230068</v>
      </c>
      <c r="G2053" s="33">
        <f t="shared" ca="1" si="127"/>
        <v>1.002759670547166</v>
      </c>
    </row>
    <row r="2054" spans="4:7" x14ac:dyDescent="0.25">
      <c r="D2054" s="35">
        <f t="shared" ca="1" si="124"/>
        <v>0.99992883188550152</v>
      </c>
      <c r="E2054" s="33">
        <f t="shared" ca="1" si="125"/>
        <v>100.30215843790452</v>
      </c>
      <c r="F2054" s="34">
        <f t="shared" ca="1" si="126"/>
        <v>100.06773814619449</v>
      </c>
      <c r="G2054" s="33">
        <f t="shared" ca="1" si="127"/>
        <v>1.0022712812383332</v>
      </c>
    </row>
    <row r="2055" spans="4:7" x14ac:dyDescent="0.25">
      <c r="D2055" s="35">
        <f t="shared" ca="1" si="124"/>
        <v>0.99995399224652437</v>
      </c>
      <c r="E2055" s="33">
        <f t="shared" ca="1" si="125"/>
        <v>100.3686807440106</v>
      </c>
      <c r="F2055" s="34">
        <f t="shared" ca="1" si="126"/>
        <v>99.930064334185559</v>
      </c>
      <c r="G2055" s="33">
        <f t="shared" ca="1" si="127"/>
        <v>1.00434302404583</v>
      </c>
    </row>
    <row r="2056" spans="4:7" x14ac:dyDescent="0.25">
      <c r="D2056" s="35">
        <f t="shared" ca="1" si="124"/>
        <v>0.99990682812677167</v>
      </c>
      <c r="E2056" s="33">
        <f t="shared" ca="1" si="125"/>
        <v>100.35264306017351</v>
      </c>
      <c r="F2056" s="34">
        <f t="shared" ca="1" si="126"/>
        <v>99.959476549113873</v>
      </c>
      <c r="G2056" s="33">
        <f t="shared" ca="1" si="127"/>
        <v>1.0038397206605392</v>
      </c>
    </row>
    <row r="2057" spans="4:7" x14ac:dyDescent="0.25">
      <c r="D2057" s="35">
        <f t="shared" ca="1" si="124"/>
        <v>0.99991165732407861</v>
      </c>
      <c r="E2057" s="33">
        <f t="shared" ca="1" si="125"/>
        <v>100.35954809723573</v>
      </c>
      <c r="F2057" s="34">
        <f t="shared" ca="1" si="126"/>
        <v>99.999057081717865</v>
      </c>
      <c r="G2057" s="33">
        <f t="shared" ca="1" si="127"/>
        <v>1.0035162830005222</v>
      </c>
    </row>
    <row r="2058" spans="4:7" x14ac:dyDescent="0.25">
      <c r="D2058" s="35">
        <f t="shared" ca="1" si="124"/>
        <v>0.99986092518199277</v>
      </c>
      <c r="E2058" s="33">
        <f t="shared" ca="1" si="125"/>
        <v>100.34208733619609</v>
      </c>
      <c r="F2058" s="34">
        <f t="shared" ca="1" si="126"/>
        <v>100.08803594265663</v>
      </c>
      <c r="G2058" s="33">
        <f t="shared" ca="1" si="127"/>
        <v>1.0023988515085087</v>
      </c>
    </row>
    <row r="2059" spans="4:7" x14ac:dyDescent="0.25">
      <c r="D2059" s="35">
        <f t="shared" ca="1" si="124"/>
        <v>0.99994117944304906</v>
      </c>
      <c r="E2059" s="33">
        <f t="shared" ca="1" si="125"/>
        <v>100.3042857009082</v>
      </c>
      <c r="F2059" s="34">
        <f t="shared" ca="1" si="126"/>
        <v>99.995617347142414</v>
      </c>
      <c r="G2059" s="33">
        <f t="shared" ca="1" si="127"/>
        <v>1.0030278166968578</v>
      </c>
    </row>
    <row r="2060" spans="4:7" x14ac:dyDescent="0.25">
      <c r="D2060" s="35">
        <f t="shared" ca="1" si="124"/>
        <v>0.99984424242249792</v>
      </c>
      <c r="E2060" s="33">
        <f t="shared" ca="1" si="125"/>
        <v>100.2862561153286</v>
      </c>
      <c r="F2060" s="34">
        <f t="shared" ca="1" si="126"/>
        <v>100.08403431426352</v>
      </c>
      <c r="G2060" s="33">
        <f t="shared" ca="1" si="127"/>
        <v>1.0018644477916414</v>
      </c>
    </row>
    <row r="2061" spans="4:7" x14ac:dyDescent="0.25">
      <c r="D2061" s="35">
        <f t="shared" ca="1" si="124"/>
        <v>0.99998057965581988</v>
      </c>
      <c r="E2061" s="33">
        <f t="shared" ca="1" si="125"/>
        <v>100.18533260471297</v>
      </c>
      <c r="F2061" s="34">
        <f t="shared" ca="1" si="126"/>
        <v>99.984907552003037</v>
      </c>
      <c r="G2061" s="33">
        <f t="shared" ca="1" si="127"/>
        <v>1.0019850937899375</v>
      </c>
    </row>
    <row r="2062" spans="4:7" x14ac:dyDescent="0.25">
      <c r="D2062" s="35">
        <f t="shared" ref="D2062:D2125" ca="1" si="128">_xlfn.BETA.INV(RAND(),$K$6,$L$6)</f>
        <v>0.99995750709784992</v>
      </c>
      <c r="E2062" s="33">
        <f t="shared" ref="E2062:E2125" ca="1" si="129">_xlfn.NORM.INV(RAND(),$G$7,$H$7)</f>
        <v>100.33230204859916</v>
      </c>
      <c r="F2062" s="34">
        <f t="shared" ref="F2062:F2125" ca="1" si="130">100+$M$8*(RAND() - RAND())</f>
        <v>99.958290436851541</v>
      </c>
      <c r="G2062" s="33">
        <f t="shared" ca="1" si="127"/>
        <v>1.0036990248576507</v>
      </c>
    </row>
    <row r="2063" spans="4:7" x14ac:dyDescent="0.25">
      <c r="D2063" s="35">
        <f t="shared" ca="1" si="128"/>
        <v>0.99991105805427427</v>
      </c>
      <c r="E2063" s="33">
        <f t="shared" ca="1" si="129"/>
        <v>100.31194493366777</v>
      </c>
      <c r="F2063" s="34">
        <f t="shared" ca="1" si="130"/>
        <v>99.99828936542005</v>
      </c>
      <c r="G2063" s="33">
        <f t="shared" ref="G2063:G2126" ca="1" si="131">D2063*E2063/F2063</f>
        <v>1.0030473884165381</v>
      </c>
    </row>
    <row r="2064" spans="4:7" x14ac:dyDescent="0.25">
      <c r="D2064" s="35">
        <f t="shared" ca="1" si="128"/>
        <v>0.99994339058969972</v>
      </c>
      <c r="E2064" s="33">
        <f t="shared" ca="1" si="129"/>
        <v>100.29148059173332</v>
      </c>
      <c r="F2064" s="34">
        <f t="shared" ca="1" si="130"/>
        <v>99.940686694863373</v>
      </c>
      <c r="G2064" s="33">
        <f t="shared" ca="1" si="131"/>
        <v>1.003453212767581</v>
      </c>
    </row>
    <row r="2065" spans="4:7" x14ac:dyDescent="0.25">
      <c r="D2065" s="35">
        <f t="shared" ca="1" si="128"/>
        <v>0.99990563253618081</v>
      </c>
      <c r="E2065" s="33">
        <f t="shared" ca="1" si="129"/>
        <v>100.29393154216004</v>
      </c>
      <c r="F2065" s="34">
        <f t="shared" ca="1" si="130"/>
        <v>100.05184607717196</v>
      </c>
      <c r="G2065" s="33">
        <f t="shared" ca="1" si="131"/>
        <v>1.0023250043867513</v>
      </c>
    </row>
    <row r="2066" spans="4:7" x14ac:dyDescent="0.25">
      <c r="D2066" s="35">
        <f t="shared" ca="1" si="128"/>
        <v>0.99990485068382484</v>
      </c>
      <c r="E2066" s="33">
        <f t="shared" ca="1" si="129"/>
        <v>100.14652387144467</v>
      </c>
      <c r="F2066" s="34">
        <f t="shared" ca="1" si="130"/>
        <v>99.959268572136978</v>
      </c>
      <c r="G2066" s="33">
        <f t="shared" ca="1" si="131"/>
        <v>1.0017779884605273</v>
      </c>
    </row>
    <row r="2067" spans="4:7" x14ac:dyDescent="0.25">
      <c r="D2067" s="35">
        <f t="shared" ca="1" si="128"/>
        <v>0.9999058486608543</v>
      </c>
      <c r="E2067" s="33">
        <f t="shared" ca="1" si="129"/>
        <v>100.35939087947976</v>
      </c>
      <c r="F2067" s="34">
        <f t="shared" ca="1" si="130"/>
        <v>100.01573300267196</v>
      </c>
      <c r="G2067" s="33">
        <f t="shared" ca="1" si="131"/>
        <v>1.0033415633293585</v>
      </c>
    </row>
    <row r="2068" spans="4:7" x14ac:dyDescent="0.25">
      <c r="D2068" s="35">
        <f t="shared" ca="1" si="128"/>
        <v>0.9998724667674288</v>
      </c>
      <c r="E2068" s="33">
        <f t="shared" ca="1" si="129"/>
        <v>100.30948399682173</v>
      </c>
      <c r="F2068" s="34">
        <f t="shared" ca="1" si="130"/>
        <v>99.970310717971117</v>
      </c>
      <c r="G2068" s="33">
        <f t="shared" ca="1" si="131"/>
        <v>1.0032647741489942</v>
      </c>
    </row>
    <row r="2069" spans="4:7" x14ac:dyDescent="0.25">
      <c r="D2069" s="35">
        <f t="shared" ca="1" si="128"/>
        <v>0.99994590484061152</v>
      </c>
      <c r="E2069" s="33">
        <f t="shared" ca="1" si="129"/>
        <v>100.28708081000596</v>
      </c>
      <c r="F2069" s="34">
        <f t="shared" ca="1" si="130"/>
        <v>100.13835957582199</v>
      </c>
      <c r="G2069" s="33">
        <f t="shared" ca="1" si="131"/>
        <v>1.0014309819850249</v>
      </c>
    </row>
    <row r="2070" spans="4:7" x14ac:dyDescent="0.25">
      <c r="D2070" s="35">
        <f t="shared" ca="1" si="128"/>
        <v>0.99988352404563896</v>
      </c>
      <c r="E2070" s="33">
        <f t="shared" ca="1" si="129"/>
        <v>100.24910725894865</v>
      </c>
      <c r="F2070" s="34">
        <f t="shared" ca="1" si="130"/>
        <v>100.00173624656065</v>
      </c>
      <c r="G2070" s="33">
        <f t="shared" ca="1" si="131"/>
        <v>1.0023569030978128</v>
      </c>
    </row>
    <row r="2071" spans="4:7" x14ac:dyDescent="0.25">
      <c r="D2071" s="35">
        <f t="shared" ca="1" si="128"/>
        <v>0.99987784476333441</v>
      </c>
      <c r="E2071" s="33">
        <f t="shared" ca="1" si="129"/>
        <v>100.2953981770824</v>
      </c>
      <c r="F2071" s="34">
        <f t="shared" ca="1" si="130"/>
        <v>99.880106995082159</v>
      </c>
      <c r="G2071" s="33">
        <f t="shared" ca="1" si="131"/>
        <v>1.0040352337019351</v>
      </c>
    </row>
    <row r="2072" spans="4:7" x14ac:dyDescent="0.25">
      <c r="D2072" s="35">
        <f t="shared" ca="1" si="128"/>
        <v>0.99991250153136335</v>
      </c>
      <c r="E2072" s="33">
        <f t="shared" ca="1" si="129"/>
        <v>100.30548546624365</v>
      </c>
      <c r="F2072" s="34">
        <f t="shared" ca="1" si="130"/>
        <v>100.04846151717571</v>
      </c>
      <c r="G2072" s="33">
        <f t="shared" ca="1" si="131"/>
        <v>1.0024812712652376</v>
      </c>
    </row>
    <row r="2073" spans="4:7" x14ac:dyDescent="0.25">
      <c r="D2073" s="35">
        <f t="shared" ca="1" si="128"/>
        <v>0.99990049943276171</v>
      </c>
      <c r="E2073" s="33">
        <f t="shared" ca="1" si="129"/>
        <v>100.29102374264158</v>
      </c>
      <c r="F2073" s="34">
        <f t="shared" ca="1" si="130"/>
        <v>100.02338876647394</v>
      </c>
      <c r="G2073" s="33">
        <f t="shared" ca="1" si="131"/>
        <v>1.0025759571395636</v>
      </c>
    </row>
    <row r="2074" spans="4:7" x14ac:dyDescent="0.25">
      <c r="D2074" s="35">
        <f t="shared" ca="1" si="128"/>
        <v>0.99984668664737308</v>
      </c>
      <c r="E2074" s="33">
        <f t="shared" ca="1" si="129"/>
        <v>100.26343787130774</v>
      </c>
      <c r="F2074" s="34">
        <f t="shared" ca="1" si="130"/>
        <v>99.919401715028258</v>
      </c>
      <c r="G2074" s="33">
        <f t="shared" ca="1" si="131"/>
        <v>1.003289295440448</v>
      </c>
    </row>
    <row r="2075" spans="4:7" x14ac:dyDescent="0.25">
      <c r="D2075" s="35">
        <f t="shared" ca="1" si="128"/>
        <v>0.99990208314936257</v>
      </c>
      <c r="E2075" s="33">
        <f t="shared" ca="1" si="129"/>
        <v>100.29365088781016</v>
      </c>
      <c r="F2075" s="34">
        <f t="shared" ca="1" si="130"/>
        <v>99.998001721969374</v>
      </c>
      <c r="G2075" s="33">
        <f t="shared" ca="1" si="131"/>
        <v>1.0028583443917372</v>
      </c>
    </row>
    <row r="2076" spans="4:7" x14ac:dyDescent="0.25">
      <c r="D2076" s="35">
        <f t="shared" ca="1" si="128"/>
        <v>0.99986670552620205</v>
      </c>
      <c r="E2076" s="33">
        <f t="shared" ca="1" si="129"/>
        <v>100.32576828270392</v>
      </c>
      <c r="F2076" s="34">
        <f t="shared" ca="1" si="130"/>
        <v>100.13497833719909</v>
      </c>
      <c r="G2076" s="33">
        <f t="shared" ca="1" si="131"/>
        <v>1.001771779231986</v>
      </c>
    </row>
    <row r="2077" spans="4:7" x14ac:dyDescent="0.25">
      <c r="D2077" s="35">
        <f t="shared" ca="1" si="128"/>
        <v>0.99994482977907384</v>
      </c>
      <c r="E2077" s="33">
        <f t="shared" ca="1" si="129"/>
        <v>100.31289420572723</v>
      </c>
      <c r="F2077" s="34">
        <f t="shared" ca="1" si="130"/>
        <v>99.862728989189307</v>
      </c>
      <c r="G2077" s="33">
        <f t="shared" ca="1" si="131"/>
        <v>1.0044524212036203</v>
      </c>
    </row>
    <row r="2078" spans="4:7" x14ac:dyDescent="0.25">
      <c r="D2078" s="35">
        <f t="shared" ca="1" si="128"/>
        <v>0.99987108197689079</v>
      </c>
      <c r="E2078" s="33">
        <f t="shared" ca="1" si="129"/>
        <v>100.18111376202798</v>
      </c>
      <c r="F2078" s="34">
        <f t="shared" ca="1" si="130"/>
        <v>100.11304800862568</v>
      </c>
      <c r="G2078" s="33">
        <f t="shared" ca="1" si="131"/>
        <v>1.0005508832600767</v>
      </c>
    </row>
    <row r="2079" spans="4:7" x14ac:dyDescent="0.25">
      <c r="D2079" s="35">
        <f t="shared" ca="1" si="128"/>
        <v>0.99992392059522772</v>
      </c>
      <c r="E2079" s="33">
        <f t="shared" ca="1" si="129"/>
        <v>100.234532913671</v>
      </c>
      <c r="F2079" s="34">
        <f t="shared" ca="1" si="130"/>
        <v>100.00094108115751</v>
      </c>
      <c r="G2079" s="33">
        <f t="shared" ca="1" si="131"/>
        <v>1.002259639224079</v>
      </c>
    </row>
    <row r="2080" spans="4:7" x14ac:dyDescent="0.25">
      <c r="D2080" s="35">
        <f t="shared" ca="1" si="128"/>
        <v>0.99997307801462343</v>
      </c>
      <c r="E2080" s="33">
        <f t="shared" ca="1" si="129"/>
        <v>100.26502914160167</v>
      </c>
      <c r="F2080" s="34">
        <f t="shared" ca="1" si="130"/>
        <v>100.09657447507979</v>
      </c>
      <c r="G2080" s="33">
        <f t="shared" ca="1" si="131"/>
        <v>1.0016559540997561</v>
      </c>
    </row>
    <row r="2081" spans="4:7" x14ac:dyDescent="0.25">
      <c r="D2081" s="35">
        <f t="shared" ca="1" si="128"/>
        <v>0.99984749164695674</v>
      </c>
      <c r="E2081" s="33">
        <f t="shared" ca="1" si="129"/>
        <v>100.31290205110072</v>
      </c>
      <c r="F2081" s="34">
        <f t="shared" ca="1" si="130"/>
        <v>99.908208278390234</v>
      </c>
      <c r="G2081" s="33">
        <f t="shared" ca="1" si="131"/>
        <v>1.0038975297819841</v>
      </c>
    </row>
    <row r="2082" spans="4:7" x14ac:dyDescent="0.25">
      <c r="D2082" s="35">
        <f t="shared" ca="1" si="128"/>
        <v>0.9999318237806516</v>
      </c>
      <c r="E2082" s="33">
        <f t="shared" ca="1" si="129"/>
        <v>100.35113274389894</v>
      </c>
      <c r="F2082" s="34">
        <f t="shared" ca="1" si="130"/>
        <v>100.10790778210225</v>
      </c>
      <c r="G2082" s="33">
        <f t="shared" ca="1" si="131"/>
        <v>1.0023612859982391</v>
      </c>
    </row>
    <row r="2083" spans="4:7" x14ac:dyDescent="0.25">
      <c r="D2083" s="35">
        <f t="shared" ca="1" si="128"/>
        <v>0.99994479838644668</v>
      </c>
      <c r="E2083" s="33">
        <f t="shared" ca="1" si="129"/>
        <v>100.27477997077646</v>
      </c>
      <c r="F2083" s="34">
        <f t="shared" ca="1" si="130"/>
        <v>100.00851790615239</v>
      </c>
      <c r="G2083" s="33">
        <f t="shared" ca="1" si="131"/>
        <v>1.0026070452840392</v>
      </c>
    </row>
    <row r="2084" spans="4:7" x14ac:dyDescent="0.25">
      <c r="D2084" s="35">
        <f t="shared" ca="1" si="128"/>
        <v>0.99988923042821753</v>
      </c>
      <c r="E2084" s="33">
        <f t="shared" ca="1" si="129"/>
        <v>100.29568109120697</v>
      </c>
      <c r="F2084" s="34">
        <f t="shared" ca="1" si="130"/>
        <v>99.924909299149633</v>
      </c>
      <c r="G2084" s="33">
        <f t="shared" ca="1" si="131"/>
        <v>1.0035993235814156</v>
      </c>
    </row>
    <row r="2085" spans="4:7" x14ac:dyDescent="0.25">
      <c r="D2085" s="35">
        <f t="shared" ca="1" si="128"/>
        <v>0.99988767803736067</v>
      </c>
      <c r="E2085" s="33">
        <f t="shared" ca="1" si="129"/>
        <v>100.30887097817275</v>
      </c>
      <c r="F2085" s="34">
        <f t="shared" ca="1" si="130"/>
        <v>100.03758308666228</v>
      </c>
      <c r="G2085" s="33">
        <f t="shared" ca="1" si="131"/>
        <v>1.0025992331504732</v>
      </c>
    </row>
    <row r="2086" spans="4:7" x14ac:dyDescent="0.25">
      <c r="D2086" s="35">
        <f t="shared" ca="1" si="128"/>
        <v>0.99998070538698947</v>
      </c>
      <c r="E2086" s="33">
        <f t="shared" ca="1" si="129"/>
        <v>100.19487025514219</v>
      </c>
      <c r="F2086" s="34">
        <f t="shared" ca="1" si="130"/>
        <v>100.03821275119233</v>
      </c>
      <c r="G2086" s="33">
        <f t="shared" ca="1" si="131"/>
        <v>1.001546651808819</v>
      </c>
    </row>
    <row r="2087" spans="4:7" x14ac:dyDescent="0.25">
      <c r="D2087" s="35">
        <f t="shared" ca="1" si="128"/>
        <v>0.99997245454771477</v>
      </c>
      <c r="E2087" s="33">
        <f t="shared" ca="1" si="129"/>
        <v>100.23395890281849</v>
      </c>
      <c r="F2087" s="34">
        <f t="shared" ca="1" si="130"/>
        <v>100.02357744911444</v>
      </c>
      <c r="G2087" s="33">
        <f t="shared" ca="1" si="131"/>
        <v>1.002075715239013</v>
      </c>
    </row>
    <row r="2088" spans="4:7" x14ac:dyDescent="0.25">
      <c r="D2088" s="35">
        <f t="shared" ca="1" si="128"/>
        <v>0.99990182586693055</v>
      </c>
      <c r="E2088" s="33">
        <f t="shared" ca="1" si="129"/>
        <v>100.23994878575239</v>
      </c>
      <c r="F2088" s="34">
        <f t="shared" ca="1" si="130"/>
        <v>99.939434437511011</v>
      </c>
      <c r="G2088" s="33">
        <f t="shared" ca="1" si="131"/>
        <v>1.0029084953282597</v>
      </c>
    </row>
    <row r="2089" spans="4:7" x14ac:dyDescent="0.25">
      <c r="D2089" s="35">
        <f t="shared" ca="1" si="128"/>
        <v>0.99977248789710171</v>
      </c>
      <c r="E2089" s="33">
        <f t="shared" ca="1" si="129"/>
        <v>100.33394320283418</v>
      </c>
      <c r="F2089" s="34">
        <f t="shared" ca="1" si="130"/>
        <v>100.03475138722871</v>
      </c>
      <c r="G2089" s="33">
        <f t="shared" ca="1" si="131"/>
        <v>1.0027626862201668</v>
      </c>
    </row>
    <row r="2090" spans="4:7" x14ac:dyDescent="0.25">
      <c r="D2090" s="35">
        <f t="shared" ca="1" si="128"/>
        <v>0.99992855979395712</v>
      </c>
      <c r="E2090" s="33">
        <f t="shared" ca="1" si="129"/>
        <v>100.29227289439423</v>
      </c>
      <c r="F2090" s="34">
        <f t="shared" ca="1" si="130"/>
        <v>100.08312340100785</v>
      </c>
      <c r="G2090" s="33">
        <f t="shared" ca="1" si="131"/>
        <v>1.0020181683572864</v>
      </c>
    </row>
    <row r="2091" spans="4:7" x14ac:dyDescent="0.25">
      <c r="D2091" s="35">
        <f t="shared" ca="1" si="128"/>
        <v>0.99995421392643435</v>
      </c>
      <c r="E2091" s="33">
        <f t="shared" ca="1" si="129"/>
        <v>100.20705706827236</v>
      </c>
      <c r="F2091" s="34">
        <f t="shared" ca="1" si="130"/>
        <v>99.988027912437971</v>
      </c>
      <c r="G2091" s="33">
        <f t="shared" ca="1" si="131"/>
        <v>1.0021446674429408</v>
      </c>
    </row>
    <row r="2092" spans="4:7" x14ac:dyDescent="0.25">
      <c r="D2092" s="35">
        <f t="shared" ca="1" si="128"/>
        <v>0.99990598530282349</v>
      </c>
      <c r="E2092" s="33">
        <f t="shared" ca="1" si="129"/>
        <v>100.21573980964683</v>
      </c>
      <c r="F2092" s="34">
        <f t="shared" ca="1" si="130"/>
        <v>100.1384118184633</v>
      </c>
      <c r="G2092" s="33">
        <f t="shared" ca="1" si="131"/>
        <v>1.0006781237840692</v>
      </c>
    </row>
    <row r="2093" spans="4:7" x14ac:dyDescent="0.25">
      <c r="D2093" s="35">
        <f t="shared" ca="1" si="128"/>
        <v>0.99998795892035264</v>
      </c>
      <c r="E2093" s="33">
        <f t="shared" ca="1" si="129"/>
        <v>100.30232816884974</v>
      </c>
      <c r="F2093" s="34">
        <f t="shared" ca="1" si="130"/>
        <v>100.01604569449103</v>
      </c>
      <c r="G2093" s="33">
        <f t="shared" ca="1" si="131"/>
        <v>1.0028502899115528</v>
      </c>
    </row>
    <row r="2094" spans="4:7" x14ac:dyDescent="0.25">
      <c r="D2094" s="35">
        <f t="shared" ca="1" si="128"/>
        <v>0.99994409799334338</v>
      </c>
      <c r="E2094" s="33">
        <f t="shared" ca="1" si="129"/>
        <v>100.27196358325938</v>
      </c>
      <c r="F2094" s="34">
        <f t="shared" ca="1" si="130"/>
        <v>100.02815411956489</v>
      </c>
      <c r="G2094" s="33">
        <f t="shared" ca="1" si="131"/>
        <v>1.0023813701433903</v>
      </c>
    </row>
    <row r="2095" spans="4:7" x14ac:dyDescent="0.25">
      <c r="D2095" s="35">
        <f t="shared" ca="1" si="128"/>
        <v>0.99990371950815427</v>
      </c>
      <c r="E2095" s="33">
        <f t="shared" ca="1" si="129"/>
        <v>100.31165555952236</v>
      </c>
      <c r="F2095" s="34">
        <f t="shared" ca="1" si="130"/>
        <v>99.952993882578511</v>
      </c>
      <c r="G2095" s="33">
        <f t="shared" ca="1" si="131"/>
        <v>1.0034916775161205</v>
      </c>
    </row>
    <row r="2096" spans="4:7" x14ac:dyDescent="0.25">
      <c r="D2096" s="35">
        <f t="shared" ca="1" si="128"/>
        <v>0.99989475480915746</v>
      </c>
      <c r="E2096" s="33">
        <f t="shared" ca="1" si="129"/>
        <v>100.40413913549675</v>
      </c>
      <c r="F2096" s="34">
        <f t="shared" ca="1" si="130"/>
        <v>100.14305356855569</v>
      </c>
      <c r="G2096" s="33">
        <f t="shared" ca="1" si="131"/>
        <v>1.0025016065041883</v>
      </c>
    </row>
    <row r="2097" spans="4:7" x14ac:dyDescent="0.25">
      <c r="D2097" s="35">
        <f t="shared" ca="1" si="128"/>
        <v>0.9999029632370765</v>
      </c>
      <c r="E2097" s="33">
        <f t="shared" ca="1" si="129"/>
        <v>100.29418073402154</v>
      </c>
      <c r="F2097" s="34">
        <f t="shared" ca="1" si="130"/>
        <v>100.07912791408692</v>
      </c>
      <c r="G2097" s="33">
        <f t="shared" ca="1" si="131"/>
        <v>1.0020515825984453</v>
      </c>
    </row>
    <row r="2098" spans="4:7" x14ac:dyDescent="0.25">
      <c r="D2098" s="35">
        <f t="shared" ca="1" si="128"/>
        <v>0.99993171396947722</v>
      </c>
      <c r="E2098" s="33">
        <f t="shared" ca="1" si="129"/>
        <v>100.3089402010711</v>
      </c>
      <c r="F2098" s="34">
        <f t="shared" ca="1" si="130"/>
        <v>99.987656772980955</v>
      </c>
      <c r="G2098" s="33">
        <f t="shared" ca="1" si="131"/>
        <v>1.0031447254479799</v>
      </c>
    </row>
    <row r="2099" spans="4:7" x14ac:dyDescent="0.25">
      <c r="D2099" s="35">
        <f t="shared" ca="1" si="128"/>
        <v>0.99995579993125161</v>
      </c>
      <c r="E2099" s="33">
        <f t="shared" ca="1" si="129"/>
        <v>100.26233398967452</v>
      </c>
      <c r="F2099" s="34">
        <f t="shared" ca="1" si="130"/>
        <v>99.965170694680978</v>
      </c>
      <c r="G2099" s="33">
        <f t="shared" ca="1" si="131"/>
        <v>1.0029283368487649</v>
      </c>
    </row>
    <row r="2100" spans="4:7" x14ac:dyDescent="0.25">
      <c r="D2100" s="35">
        <f t="shared" ca="1" si="128"/>
        <v>0.99993069560115067</v>
      </c>
      <c r="E2100" s="33">
        <f t="shared" ca="1" si="129"/>
        <v>100.2684379540683</v>
      </c>
      <c r="F2100" s="34">
        <f t="shared" ca="1" si="130"/>
        <v>99.992707851828953</v>
      </c>
      <c r="G2100" s="33">
        <f t="shared" ca="1" si="131"/>
        <v>1.0026880065976578</v>
      </c>
    </row>
    <row r="2101" spans="4:7" x14ac:dyDescent="0.25">
      <c r="D2101" s="35">
        <f t="shared" ca="1" si="128"/>
        <v>0.99994249862608009</v>
      </c>
      <c r="E2101" s="33">
        <f t="shared" ca="1" si="129"/>
        <v>100.29250036246025</v>
      </c>
      <c r="F2101" s="34">
        <f t="shared" ca="1" si="130"/>
        <v>99.917318981396093</v>
      </c>
      <c r="G2101" s="33">
        <f t="shared" ca="1" si="131"/>
        <v>1.0036972011285474</v>
      </c>
    </row>
    <row r="2102" spans="4:7" x14ac:dyDescent="0.25">
      <c r="D2102" s="35">
        <f t="shared" ca="1" si="128"/>
        <v>0.99993929258788061</v>
      </c>
      <c r="E2102" s="33">
        <f t="shared" ca="1" si="129"/>
        <v>100.36392727924925</v>
      </c>
      <c r="F2102" s="34">
        <f t="shared" ca="1" si="130"/>
        <v>100.02810039436672</v>
      </c>
      <c r="G2102" s="33">
        <f t="shared" ca="1" si="131"/>
        <v>1.0032964142004825</v>
      </c>
    </row>
    <row r="2103" spans="4:7" x14ac:dyDescent="0.25">
      <c r="D2103" s="35">
        <f t="shared" ca="1" si="128"/>
        <v>0.9998739183720905</v>
      </c>
      <c r="E2103" s="33">
        <f t="shared" ca="1" si="129"/>
        <v>100.30469677448997</v>
      </c>
      <c r="F2103" s="34">
        <f t="shared" ca="1" si="130"/>
        <v>99.936258724187923</v>
      </c>
      <c r="G2103" s="33">
        <f t="shared" ca="1" si="131"/>
        <v>1.00356018401517</v>
      </c>
    </row>
    <row r="2104" spans="4:7" x14ac:dyDescent="0.25">
      <c r="D2104" s="35">
        <f t="shared" ca="1" si="128"/>
        <v>0.99995875270420087</v>
      </c>
      <c r="E2104" s="33">
        <f t="shared" ca="1" si="129"/>
        <v>100.19388458519532</v>
      </c>
      <c r="F2104" s="34">
        <f t="shared" ca="1" si="130"/>
        <v>100.01716205924134</v>
      </c>
      <c r="G2104" s="33">
        <f t="shared" ca="1" si="131"/>
        <v>1.0017256018427818</v>
      </c>
    </row>
    <row r="2105" spans="4:7" x14ac:dyDescent="0.25">
      <c r="D2105" s="35">
        <f t="shared" ca="1" si="128"/>
        <v>0.99995969142400098</v>
      </c>
      <c r="E2105" s="33">
        <f t="shared" ca="1" si="129"/>
        <v>100.29815598228916</v>
      </c>
      <c r="F2105" s="34">
        <f t="shared" ca="1" si="130"/>
        <v>100.08947712736094</v>
      </c>
      <c r="G2105" s="33">
        <f t="shared" ca="1" si="131"/>
        <v>1.0020445304037793</v>
      </c>
    </row>
    <row r="2106" spans="4:7" x14ac:dyDescent="0.25">
      <c r="D2106" s="35">
        <f t="shared" ca="1" si="128"/>
        <v>0.99991154289699535</v>
      </c>
      <c r="E2106" s="33">
        <f t="shared" ca="1" si="129"/>
        <v>100.19347544599502</v>
      </c>
      <c r="F2106" s="34">
        <f t="shared" ca="1" si="130"/>
        <v>99.999934997604768</v>
      </c>
      <c r="G2106" s="33">
        <f t="shared" ca="1" si="131"/>
        <v>1.0018467774385729</v>
      </c>
    </row>
    <row r="2107" spans="4:7" x14ac:dyDescent="0.25">
      <c r="D2107" s="35">
        <f t="shared" ca="1" si="128"/>
        <v>0.99998351879628833</v>
      </c>
      <c r="E2107" s="33">
        <f t="shared" ca="1" si="129"/>
        <v>100.24771425438871</v>
      </c>
      <c r="F2107" s="34">
        <f t="shared" ca="1" si="130"/>
        <v>100.03025728483099</v>
      </c>
      <c r="G2107" s="33">
        <f t="shared" ca="1" si="131"/>
        <v>1.0021573948964557</v>
      </c>
    </row>
    <row r="2108" spans="4:7" x14ac:dyDescent="0.25">
      <c r="D2108" s="35">
        <f t="shared" ca="1" si="128"/>
        <v>0.99996335771824807</v>
      </c>
      <c r="E2108" s="33">
        <f t="shared" ca="1" si="129"/>
        <v>100.32365067283328</v>
      </c>
      <c r="F2108" s="34">
        <f t="shared" ca="1" si="130"/>
        <v>100.10021337723182</v>
      </c>
      <c r="G2108" s="33">
        <f t="shared" ca="1" si="131"/>
        <v>1.0021954119847771</v>
      </c>
    </row>
    <row r="2109" spans="4:7" x14ac:dyDescent="0.25">
      <c r="D2109" s="35">
        <f t="shared" ca="1" si="128"/>
        <v>0.99991471722556002</v>
      </c>
      <c r="E2109" s="33">
        <f t="shared" ca="1" si="129"/>
        <v>100.32580797612486</v>
      </c>
      <c r="F2109" s="34">
        <f t="shared" ca="1" si="130"/>
        <v>99.923743264353917</v>
      </c>
      <c r="G2109" s="33">
        <f t="shared" ca="1" si="131"/>
        <v>1.0039380895437211</v>
      </c>
    </row>
    <row r="2110" spans="4:7" x14ac:dyDescent="0.25">
      <c r="D2110" s="35">
        <f t="shared" ca="1" si="128"/>
        <v>0.99988746746250834</v>
      </c>
      <c r="E2110" s="33">
        <f t="shared" ca="1" si="129"/>
        <v>100.262631868097</v>
      </c>
      <c r="F2110" s="34">
        <f t="shared" ca="1" si="130"/>
        <v>99.93066235779267</v>
      </c>
      <c r="G2110" s="33">
        <f t="shared" ca="1" si="131"/>
        <v>1.0032090921280641</v>
      </c>
    </row>
    <row r="2111" spans="4:7" x14ac:dyDescent="0.25">
      <c r="D2111" s="35">
        <f t="shared" ca="1" si="128"/>
        <v>0.99992144849394671</v>
      </c>
      <c r="E2111" s="33">
        <f t="shared" ca="1" si="129"/>
        <v>100.36644890026277</v>
      </c>
      <c r="F2111" s="34">
        <f t="shared" ca="1" si="130"/>
        <v>99.88156649517731</v>
      </c>
      <c r="G2111" s="33">
        <f t="shared" ca="1" si="131"/>
        <v>1.0047756406522734</v>
      </c>
    </row>
    <row r="2112" spans="4:7" x14ac:dyDescent="0.25">
      <c r="D2112" s="35">
        <f t="shared" ca="1" si="128"/>
        <v>0.99985351330278882</v>
      </c>
      <c r="E2112" s="33">
        <f t="shared" ca="1" si="129"/>
        <v>100.29503636033282</v>
      </c>
      <c r="F2112" s="34">
        <f t="shared" ca="1" si="130"/>
        <v>100.0133568960936</v>
      </c>
      <c r="G2112" s="33">
        <f t="shared" ca="1" si="131"/>
        <v>1.0026695191912565</v>
      </c>
    </row>
    <row r="2113" spans="4:7" x14ac:dyDescent="0.25">
      <c r="D2113" s="35">
        <f t="shared" ca="1" si="128"/>
        <v>0.99994706604352468</v>
      </c>
      <c r="E2113" s="33">
        <f t="shared" ca="1" si="129"/>
        <v>100.25110423400916</v>
      </c>
      <c r="F2113" s="34">
        <f t="shared" ca="1" si="130"/>
        <v>100.10414145794958</v>
      </c>
      <c r="G2113" s="33">
        <f t="shared" ca="1" si="131"/>
        <v>1.0014150871922811</v>
      </c>
    </row>
    <row r="2114" spans="4:7" x14ac:dyDescent="0.25">
      <c r="D2114" s="35">
        <f t="shared" ca="1" si="128"/>
        <v>0.99982959342618627</v>
      </c>
      <c r="E2114" s="33">
        <f t="shared" ca="1" si="129"/>
        <v>100.27252663191393</v>
      </c>
      <c r="F2114" s="34">
        <f t="shared" ca="1" si="130"/>
        <v>99.929966954957237</v>
      </c>
      <c r="G2114" s="33">
        <f t="shared" ca="1" si="131"/>
        <v>1.0032570067734778</v>
      </c>
    </row>
    <row r="2115" spans="4:7" x14ac:dyDescent="0.25">
      <c r="D2115" s="35">
        <f t="shared" ca="1" si="128"/>
        <v>0.99993451559266455</v>
      </c>
      <c r="E2115" s="33">
        <f t="shared" ca="1" si="129"/>
        <v>100.27998516922329</v>
      </c>
      <c r="F2115" s="34">
        <f t="shared" ca="1" si="130"/>
        <v>99.907402349427912</v>
      </c>
      <c r="G2115" s="33">
        <f t="shared" ca="1" si="131"/>
        <v>1.0036635528078173</v>
      </c>
    </row>
    <row r="2116" spans="4:7" x14ac:dyDescent="0.25">
      <c r="D2116" s="35">
        <f t="shared" ca="1" si="128"/>
        <v>0.99992881903353126</v>
      </c>
      <c r="E2116" s="33">
        <f t="shared" ca="1" si="129"/>
        <v>100.2716178778178</v>
      </c>
      <c r="F2116" s="34">
        <f t="shared" ca="1" si="130"/>
        <v>100.02578207547982</v>
      </c>
      <c r="G2116" s="33">
        <f t="shared" ca="1" si="131"/>
        <v>1.0023863684613625</v>
      </c>
    </row>
    <row r="2117" spans="4:7" x14ac:dyDescent="0.25">
      <c r="D2117" s="35">
        <f t="shared" ca="1" si="128"/>
        <v>0.99990593993172783</v>
      </c>
      <c r="E2117" s="33">
        <f t="shared" ca="1" si="129"/>
        <v>100.23834908712946</v>
      </c>
      <c r="F2117" s="34">
        <f t="shared" ca="1" si="130"/>
        <v>99.944524679465445</v>
      </c>
      <c r="G2117" s="33">
        <f t="shared" ca="1" si="131"/>
        <v>1.0028455383885959</v>
      </c>
    </row>
    <row r="2118" spans="4:7" x14ac:dyDescent="0.25">
      <c r="D2118" s="35">
        <f t="shared" ca="1" si="128"/>
        <v>0.99991480103080144</v>
      </c>
      <c r="E2118" s="33">
        <f t="shared" ca="1" si="129"/>
        <v>100.28144757869158</v>
      </c>
      <c r="F2118" s="34">
        <f t="shared" ca="1" si="130"/>
        <v>100.098787996808</v>
      </c>
      <c r="G2118" s="33">
        <f t="shared" ca="1" si="131"/>
        <v>1.0017394387025516</v>
      </c>
    </row>
    <row r="2119" spans="4:7" x14ac:dyDescent="0.25">
      <c r="D2119" s="35">
        <f t="shared" ca="1" si="128"/>
        <v>0.99995546933385526</v>
      </c>
      <c r="E2119" s="33">
        <f t="shared" ca="1" si="129"/>
        <v>100.15163864508322</v>
      </c>
      <c r="F2119" s="34">
        <f t="shared" ca="1" si="130"/>
        <v>100.02526943876668</v>
      </c>
      <c r="G2119" s="33">
        <f t="shared" ca="1" si="131"/>
        <v>1.0012187858909676</v>
      </c>
    </row>
    <row r="2120" spans="4:7" x14ac:dyDescent="0.25">
      <c r="D2120" s="35">
        <f t="shared" ca="1" si="128"/>
        <v>0.99992848460329353</v>
      </c>
      <c r="E2120" s="33">
        <f t="shared" ca="1" si="129"/>
        <v>100.24427710739627</v>
      </c>
      <c r="F2120" s="34">
        <f t="shared" ca="1" si="130"/>
        <v>99.884742118245697</v>
      </c>
      <c r="G2120" s="33">
        <f t="shared" ca="1" si="131"/>
        <v>1.0035277257810662</v>
      </c>
    </row>
    <row r="2121" spans="4:7" x14ac:dyDescent="0.25">
      <c r="D2121" s="35">
        <f t="shared" ca="1" si="128"/>
        <v>0.9997717633326656</v>
      </c>
      <c r="E2121" s="33">
        <f t="shared" ca="1" si="129"/>
        <v>100.28240393617932</v>
      </c>
      <c r="F2121" s="34">
        <f t="shared" ca="1" si="130"/>
        <v>100.04633228963793</v>
      </c>
      <c r="G2121" s="33">
        <f t="shared" ca="1" si="131"/>
        <v>1.0021308479780902</v>
      </c>
    </row>
    <row r="2122" spans="4:7" x14ac:dyDescent="0.25">
      <c r="D2122" s="35">
        <f t="shared" ca="1" si="128"/>
        <v>0.9998167280590472</v>
      </c>
      <c r="E2122" s="33">
        <f t="shared" ca="1" si="129"/>
        <v>100.26974233885373</v>
      </c>
      <c r="F2122" s="34">
        <f t="shared" ca="1" si="130"/>
        <v>100.09040495296136</v>
      </c>
      <c r="G2122" s="33">
        <f t="shared" ca="1" si="131"/>
        <v>1.0016081537053501</v>
      </c>
    </row>
    <row r="2123" spans="4:7" x14ac:dyDescent="0.25">
      <c r="D2123" s="35">
        <f t="shared" ca="1" si="128"/>
        <v>0.99984347896450387</v>
      </c>
      <c r="E2123" s="33">
        <f t="shared" ca="1" si="129"/>
        <v>100.34345403030441</v>
      </c>
      <c r="F2123" s="34">
        <f t="shared" ca="1" si="130"/>
        <v>99.976310448145796</v>
      </c>
      <c r="G2123" s="33">
        <f t="shared" ca="1" si="131"/>
        <v>1.0035152099457683</v>
      </c>
    </row>
    <row r="2124" spans="4:7" x14ac:dyDescent="0.25">
      <c r="D2124" s="35">
        <f t="shared" ca="1" si="128"/>
        <v>0.9998165551897823</v>
      </c>
      <c r="E2124" s="33">
        <f t="shared" ca="1" si="129"/>
        <v>100.36476058305898</v>
      </c>
      <c r="F2124" s="34">
        <f t="shared" ca="1" si="130"/>
        <v>99.980476846984388</v>
      </c>
      <c r="G2124" s="33">
        <f t="shared" ca="1" si="131"/>
        <v>1.0036594378538206</v>
      </c>
    </row>
    <row r="2125" spans="4:7" x14ac:dyDescent="0.25">
      <c r="D2125" s="35">
        <f t="shared" ca="1" si="128"/>
        <v>0.99997910651438793</v>
      </c>
      <c r="E2125" s="33">
        <f t="shared" ca="1" si="129"/>
        <v>100.27386476862483</v>
      </c>
      <c r="F2125" s="34">
        <f t="shared" ca="1" si="130"/>
        <v>100.13648493598303</v>
      </c>
      <c r="G2125" s="33">
        <f t="shared" ca="1" si="131"/>
        <v>1.0013510037043689</v>
      </c>
    </row>
    <row r="2126" spans="4:7" x14ac:dyDescent="0.25">
      <c r="D2126" s="35">
        <f t="shared" ref="D2126:D2189" ca="1" si="132">_xlfn.BETA.INV(RAND(),$K$6,$L$6)</f>
        <v>0.99992707369130296</v>
      </c>
      <c r="E2126" s="33">
        <f t="shared" ref="E2126:E2189" ca="1" si="133">_xlfn.NORM.INV(RAND(),$G$7,$H$7)</f>
        <v>100.32038978082161</v>
      </c>
      <c r="F2126" s="34">
        <f t="shared" ref="F2126:F2189" ca="1" si="134">100+$M$8*(RAND() - RAND())</f>
        <v>99.840290304412846</v>
      </c>
      <c r="G2126" s="33">
        <f t="shared" ca="1" si="131"/>
        <v>1.0047353976961955</v>
      </c>
    </row>
    <row r="2127" spans="4:7" x14ac:dyDescent="0.25">
      <c r="D2127" s="35">
        <f t="shared" ca="1" si="132"/>
        <v>0.99982658732212182</v>
      </c>
      <c r="E2127" s="33">
        <f t="shared" ca="1" si="133"/>
        <v>100.38296446302029</v>
      </c>
      <c r="F2127" s="34">
        <f t="shared" ca="1" si="134"/>
        <v>100.00522000736727</v>
      </c>
      <c r="G2127" s="33">
        <f t="shared" ref="G2127:G2190" ca="1" si="135">D2127*E2127/F2127</f>
        <v>1.0036031796834763</v>
      </c>
    </row>
    <row r="2128" spans="4:7" x14ac:dyDescent="0.25">
      <c r="D2128" s="35">
        <f t="shared" ca="1" si="132"/>
        <v>0.99997167025309763</v>
      </c>
      <c r="E2128" s="33">
        <f t="shared" ca="1" si="133"/>
        <v>100.33170987462907</v>
      </c>
      <c r="F2128" s="34">
        <f t="shared" ca="1" si="134"/>
        <v>100.0429565709573</v>
      </c>
      <c r="G2128" s="33">
        <f t="shared" ca="1" si="135"/>
        <v>1.0028578816692804</v>
      </c>
    </row>
    <row r="2129" spans="4:7" x14ac:dyDescent="0.25">
      <c r="D2129" s="35">
        <f t="shared" ca="1" si="132"/>
        <v>0.99995047622347943</v>
      </c>
      <c r="E2129" s="33">
        <f t="shared" ca="1" si="133"/>
        <v>100.28808319261415</v>
      </c>
      <c r="F2129" s="34">
        <f t="shared" ca="1" si="134"/>
        <v>99.929105611205273</v>
      </c>
      <c r="G2129" s="33">
        <f t="shared" ca="1" si="135"/>
        <v>1.003542620887317</v>
      </c>
    </row>
    <row r="2130" spans="4:7" x14ac:dyDescent="0.25">
      <c r="D2130" s="35">
        <f t="shared" ca="1" si="132"/>
        <v>0.99977061421599189</v>
      </c>
      <c r="E2130" s="33">
        <f t="shared" ca="1" si="133"/>
        <v>100.26399758807763</v>
      </c>
      <c r="F2130" s="34">
        <f t="shared" ca="1" si="134"/>
        <v>100.00659321649749</v>
      </c>
      <c r="G2130" s="33">
        <f t="shared" ca="1" si="135"/>
        <v>1.0023438978205983</v>
      </c>
    </row>
    <row r="2131" spans="4:7" x14ac:dyDescent="0.25">
      <c r="D2131" s="35">
        <f t="shared" ca="1" si="132"/>
        <v>0.99990035857387494</v>
      </c>
      <c r="E2131" s="33">
        <f t="shared" ca="1" si="133"/>
        <v>100.34361008894419</v>
      </c>
      <c r="F2131" s="34">
        <f t="shared" ca="1" si="134"/>
        <v>100.04625081080366</v>
      </c>
      <c r="G2131" s="33">
        <f t="shared" ca="1" si="135"/>
        <v>1.0028722805242563</v>
      </c>
    </row>
    <row r="2132" spans="4:7" x14ac:dyDescent="0.25">
      <c r="D2132" s="35">
        <f t="shared" ca="1" si="132"/>
        <v>0.99992432903552619</v>
      </c>
      <c r="E2132" s="33">
        <f t="shared" ca="1" si="133"/>
        <v>100.22575105470499</v>
      </c>
      <c r="F2132" s="34">
        <f t="shared" ca="1" si="134"/>
        <v>100.0876668833444</v>
      </c>
      <c r="G2132" s="33">
        <f t="shared" ca="1" si="135"/>
        <v>1.0013038568704502</v>
      </c>
    </row>
    <row r="2133" spans="4:7" x14ac:dyDescent="0.25">
      <c r="D2133" s="35">
        <f t="shared" ca="1" si="132"/>
        <v>0.99989707112675996</v>
      </c>
      <c r="E2133" s="33">
        <f t="shared" ca="1" si="133"/>
        <v>100.32570931993756</v>
      </c>
      <c r="F2133" s="34">
        <f t="shared" ca="1" si="134"/>
        <v>100.00901728806987</v>
      </c>
      <c r="G2133" s="33">
        <f t="shared" ca="1" si="135"/>
        <v>1.0030633799627078</v>
      </c>
    </row>
    <row r="2134" spans="4:7" x14ac:dyDescent="0.25">
      <c r="D2134" s="35">
        <f t="shared" ca="1" si="132"/>
        <v>0.99986460020497281</v>
      </c>
      <c r="E2134" s="33">
        <f t="shared" ca="1" si="133"/>
        <v>100.24641316127092</v>
      </c>
      <c r="F2134" s="34">
        <f t="shared" ca="1" si="134"/>
        <v>100.05934136011568</v>
      </c>
      <c r="G2134" s="33">
        <f t="shared" ca="1" si="135"/>
        <v>1.0017339556207607</v>
      </c>
    </row>
    <row r="2135" spans="4:7" x14ac:dyDescent="0.25">
      <c r="D2135" s="35">
        <f t="shared" ca="1" si="132"/>
        <v>0.99993573665752677</v>
      </c>
      <c r="E2135" s="33">
        <f t="shared" ca="1" si="133"/>
        <v>100.2886014422773</v>
      </c>
      <c r="F2135" s="34">
        <f t="shared" ca="1" si="134"/>
        <v>100.00677100065963</v>
      </c>
      <c r="G2135" s="33">
        <f t="shared" ca="1" si="135"/>
        <v>1.0027536691578134</v>
      </c>
    </row>
    <row r="2136" spans="4:7" x14ac:dyDescent="0.25">
      <c r="D2136" s="35">
        <f t="shared" ca="1" si="132"/>
        <v>0.99997079220580098</v>
      </c>
      <c r="E2136" s="33">
        <f t="shared" ca="1" si="133"/>
        <v>100.32371427486937</v>
      </c>
      <c r="F2136" s="34">
        <f t="shared" ca="1" si="134"/>
        <v>100.03710452587156</v>
      </c>
      <c r="G2136" s="33">
        <f t="shared" ca="1" si="135"/>
        <v>1.0028357429570007</v>
      </c>
    </row>
    <row r="2137" spans="4:7" x14ac:dyDescent="0.25">
      <c r="D2137" s="35">
        <f t="shared" ca="1" si="132"/>
        <v>0.99988749351153738</v>
      </c>
      <c r="E2137" s="33">
        <f t="shared" ca="1" si="133"/>
        <v>100.27372160220357</v>
      </c>
      <c r="F2137" s="34">
        <f t="shared" ca="1" si="134"/>
        <v>100.02549991201971</v>
      </c>
      <c r="G2137" s="33">
        <f t="shared" ca="1" si="135"/>
        <v>1.0023687984173009</v>
      </c>
    </row>
    <row r="2138" spans="4:7" x14ac:dyDescent="0.25">
      <c r="D2138" s="35">
        <f t="shared" ca="1" si="132"/>
        <v>0.9999687944706388</v>
      </c>
      <c r="E2138" s="33">
        <f t="shared" ca="1" si="133"/>
        <v>100.26939003859789</v>
      </c>
      <c r="F2138" s="34">
        <f t="shared" ca="1" si="134"/>
        <v>100.00607184643493</v>
      </c>
      <c r="G2138" s="33">
        <f t="shared" ca="1" si="135"/>
        <v>1.0026017343543661</v>
      </c>
    </row>
    <row r="2139" spans="4:7" x14ac:dyDescent="0.25">
      <c r="D2139" s="35">
        <f t="shared" ca="1" si="132"/>
        <v>0.99973517026158953</v>
      </c>
      <c r="E2139" s="33">
        <f t="shared" ca="1" si="133"/>
        <v>100.2951410706582</v>
      </c>
      <c r="F2139" s="34">
        <f t="shared" ca="1" si="134"/>
        <v>100.01045077798264</v>
      </c>
      <c r="G2139" s="33">
        <f t="shared" ca="1" si="135"/>
        <v>1.0025810218301587</v>
      </c>
    </row>
    <row r="2140" spans="4:7" x14ac:dyDescent="0.25">
      <c r="D2140" s="35">
        <f t="shared" ca="1" si="132"/>
        <v>0.99985780798854229</v>
      </c>
      <c r="E2140" s="33">
        <f t="shared" ca="1" si="133"/>
        <v>100.19470402700513</v>
      </c>
      <c r="F2140" s="34">
        <f t="shared" ca="1" si="134"/>
        <v>99.882015888492319</v>
      </c>
      <c r="G2140" s="33">
        <f t="shared" ca="1" si="135"/>
        <v>1.0029879378119777</v>
      </c>
    </row>
    <row r="2141" spans="4:7" x14ac:dyDescent="0.25">
      <c r="D2141" s="35">
        <f t="shared" ca="1" si="132"/>
        <v>0.99983480016123882</v>
      </c>
      <c r="E2141" s="33">
        <f t="shared" ca="1" si="133"/>
        <v>100.25652525941182</v>
      </c>
      <c r="F2141" s="34">
        <f t="shared" ca="1" si="134"/>
        <v>100.03455299181013</v>
      </c>
      <c r="G2141" s="33">
        <f t="shared" ca="1" si="135"/>
        <v>1.0020533895504176</v>
      </c>
    </row>
    <row r="2142" spans="4:7" x14ac:dyDescent="0.25">
      <c r="D2142" s="35">
        <f t="shared" ca="1" si="132"/>
        <v>0.99994740803209337</v>
      </c>
      <c r="E2142" s="33">
        <f t="shared" ca="1" si="133"/>
        <v>100.29801377957698</v>
      </c>
      <c r="F2142" s="34">
        <f t="shared" ca="1" si="134"/>
        <v>99.979320387904622</v>
      </c>
      <c r="G2142" s="33">
        <f t="shared" ca="1" si="135"/>
        <v>1.003134833488911</v>
      </c>
    </row>
    <row r="2143" spans="4:7" x14ac:dyDescent="0.25">
      <c r="D2143" s="35">
        <f t="shared" ca="1" si="132"/>
        <v>0.99991162815253554</v>
      </c>
      <c r="E2143" s="33">
        <f t="shared" ca="1" si="133"/>
        <v>100.25491676264502</v>
      </c>
      <c r="F2143" s="34">
        <f t="shared" ca="1" si="134"/>
        <v>100.00254964699374</v>
      </c>
      <c r="G2143" s="33">
        <f t="shared" ca="1" si="135"/>
        <v>1.0024350119501866</v>
      </c>
    </row>
    <row r="2144" spans="4:7" x14ac:dyDescent="0.25">
      <c r="D2144" s="35">
        <f t="shared" ca="1" si="132"/>
        <v>0.99996540764426789</v>
      </c>
      <c r="E2144" s="33">
        <f t="shared" ca="1" si="133"/>
        <v>100.27210067004752</v>
      </c>
      <c r="F2144" s="34">
        <f t="shared" ca="1" si="134"/>
        <v>100.04331689525394</v>
      </c>
      <c r="G2144" s="33">
        <f t="shared" ca="1" si="135"/>
        <v>1.0022521756935858</v>
      </c>
    </row>
    <row r="2145" spans="4:7" x14ac:dyDescent="0.25">
      <c r="D2145" s="35">
        <f t="shared" ca="1" si="132"/>
        <v>0.9998454894022818</v>
      </c>
      <c r="E2145" s="33">
        <f t="shared" ca="1" si="133"/>
        <v>100.2442007404744</v>
      </c>
      <c r="F2145" s="34">
        <f t="shared" ca="1" si="134"/>
        <v>99.965655793834813</v>
      </c>
      <c r="G2145" s="33">
        <f t="shared" ca="1" si="135"/>
        <v>1.0026314653085246</v>
      </c>
    </row>
    <row r="2146" spans="4:7" x14ac:dyDescent="0.25">
      <c r="D2146" s="35">
        <f t="shared" ca="1" si="132"/>
        <v>0.99994614461065867</v>
      </c>
      <c r="E2146" s="33">
        <f t="shared" ca="1" si="133"/>
        <v>100.22893920075215</v>
      </c>
      <c r="F2146" s="34">
        <f t="shared" ca="1" si="134"/>
        <v>100.09477142125927</v>
      </c>
      <c r="G2146" s="33">
        <f t="shared" ca="1" si="135"/>
        <v>1.0012864798942096</v>
      </c>
    </row>
    <row r="2147" spans="4:7" x14ac:dyDescent="0.25">
      <c r="D2147" s="35">
        <f t="shared" ca="1" si="132"/>
        <v>0.99996019423827842</v>
      </c>
      <c r="E2147" s="33">
        <f t="shared" ca="1" si="133"/>
        <v>100.15997486416278</v>
      </c>
      <c r="F2147" s="34">
        <f t="shared" ca="1" si="134"/>
        <v>99.983048269011178</v>
      </c>
      <c r="G2147" s="33">
        <f t="shared" ca="1" si="135"/>
        <v>1.00172968972293</v>
      </c>
    </row>
    <row r="2148" spans="4:7" x14ac:dyDescent="0.25">
      <c r="D2148" s="35">
        <f t="shared" ca="1" si="132"/>
        <v>0.99995292446415429</v>
      </c>
      <c r="E2148" s="33">
        <f t="shared" ca="1" si="133"/>
        <v>100.26697832511225</v>
      </c>
      <c r="F2148" s="34">
        <f t="shared" ca="1" si="134"/>
        <v>100.05584671144081</v>
      </c>
      <c r="G2148" s="33">
        <f t="shared" ca="1" si="135"/>
        <v>1.0020629628224968</v>
      </c>
    </row>
    <row r="2149" spans="4:7" x14ac:dyDescent="0.25">
      <c r="D2149" s="35">
        <f t="shared" ca="1" si="132"/>
        <v>0.99994037370829725</v>
      </c>
      <c r="E2149" s="33">
        <f t="shared" ca="1" si="133"/>
        <v>100.29344131979244</v>
      </c>
      <c r="F2149" s="34">
        <f t="shared" ca="1" si="134"/>
        <v>100.03313648981954</v>
      </c>
      <c r="G2149" s="33">
        <f t="shared" ca="1" si="135"/>
        <v>1.0025424045762155</v>
      </c>
    </row>
    <row r="2150" spans="4:7" x14ac:dyDescent="0.25">
      <c r="D2150" s="35">
        <f t="shared" ca="1" si="132"/>
        <v>0.99993315677979511</v>
      </c>
      <c r="E2150" s="33">
        <f t="shared" ca="1" si="133"/>
        <v>100.28331733058074</v>
      </c>
      <c r="F2150" s="34">
        <f t="shared" ca="1" si="134"/>
        <v>99.937407570719145</v>
      </c>
      <c r="G2150" s="33">
        <f t="shared" ca="1" si="135"/>
        <v>1.00339418950565</v>
      </c>
    </row>
    <row r="2151" spans="4:7" x14ac:dyDescent="0.25">
      <c r="D2151" s="35">
        <f t="shared" ca="1" si="132"/>
        <v>0.99985508226020259</v>
      </c>
      <c r="E2151" s="33">
        <f t="shared" ca="1" si="133"/>
        <v>100.35433311793463</v>
      </c>
      <c r="F2151" s="34">
        <f t="shared" ca="1" si="134"/>
        <v>100.02527423184324</v>
      </c>
      <c r="G2151" s="33">
        <f t="shared" ca="1" si="135"/>
        <v>1.0031443629159973</v>
      </c>
    </row>
    <row r="2152" spans="4:7" x14ac:dyDescent="0.25">
      <c r="D2152" s="35">
        <f t="shared" ca="1" si="132"/>
        <v>0.99991686975351513</v>
      </c>
      <c r="E2152" s="33">
        <f t="shared" ca="1" si="133"/>
        <v>100.3307883385129</v>
      </c>
      <c r="F2152" s="34">
        <f t="shared" ca="1" si="134"/>
        <v>100.01138043310191</v>
      </c>
      <c r="G2152" s="33">
        <f t="shared" ca="1" si="135"/>
        <v>1.0031103198545936</v>
      </c>
    </row>
    <row r="2153" spans="4:7" x14ac:dyDescent="0.25">
      <c r="D2153" s="35">
        <f t="shared" ca="1" si="132"/>
        <v>0.99996532856647313</v>
      </c>
      <c r="E2153" s="33">
        <f t="shared" ca="1" si="133"/>
        <v>100.25510129018576</v>
      </c>
      <c r="F2153" s="34">
        <f t="shared" ca="1" si="134"/>
        <v>99.975524913619481</v>
      </c>
      <c r="G2153" s="33">
        <f t="shared" ca="1" si="135"/>
        <v>1.0027616798083803</v>
      </c>
    </row>
    <row r="2154" spans="4:7" x14ac:dyDescent="0.25">
      <c r="D2154" s="35">
        <f t="shared" ca="1" si="132"/>
        <v>0.99995031042177629</v>
      </c>
      <c r="E2154" s="33">
        <f t="shared" ca="1" si="133"/>
        <v>100.28796375849574</v>
      </c>
      <c r="F2154" s="34">
        <f t="shared" ca="1" si="134"/>
        <v>100.07855509928498</v>
      </c>
      <c r="G2154" s="33">
        <f t="shared" ca="1" si="135"/>
        <v>1.0020426493207049</v>
      </c>
    </row>
    <row r="2155" spans="4:7" x14ac:dyDescent="0.25">
      <c r="D2155" s="35">
        <f t="shared" ca="1" si="132"/>
        <v>0.99986914062526655</v>
      </c>
      <c r="E2155" s="33">
        <f t="shared" ca="1" si="133"/>
        <v>100.27969871694872</v>
      </c>
      <c r="F2155" s="34">
        <f t="shared" ca="1" si="134"/>
        <v>100.04634777662461</v>
      </c>
      <c r="G2155" s="33">
        <f t="shared" ca="1" si="135"/>
        <v>1.0022012637796958</v>
      </c>
    </row>
    <row r="2156" spans="4:7" x14ac:dyDescent="0.25">
      <c r="D2156" s="35">
        <f t="shared" ca="1" si="132"/>
        <v>0.99988466099588846</v>
      </c>
      <c r="E2156" s="33">
        <f t="shared" ca="1" si="133"/>
        <v>100.30267446613844</v>
      </c>
      <c r="F2156" s="34">
        <f t="shared" ca="1" si="134"/>
        <v>100.04544121152875</v>
      </c>
      <c r="G2156" s="33">
        <f t="shared" ca="1" si="135"/>
        <v>1.0024555286183168</v>
      </c>
    </row>
    <row r="2157" spans="4:7" x14ac:dyDescent="0.25">
      <c r="D2157" s="35">
        <f t="shared" ca="1" si="132"/>
        <v>0.99994588166120846</v>
      </c>
      <c r="E2157" s="33">
        <f t="shared" ca="1" si="133"/>
        <v>100.23329725795156</v>
      </c>
      <c r="F2157" s="34">
        <f t="shared" ca="1" si="134"/>
        <v>99.915161498932008</v>
      </c>
      <c r="G2157" s="33">
        <f t="shared" ca="1" si="135"/>
        <v>1.003129768243268</v>
      </c>
    </row>
    <row r="2158" spans="4:7" x14ac:dyDescent="0.25">
      <c r="D2158" s="35">
        <f t="shared" ca="1" si="132"/>
        <v>0.99996616385006709</v>
      </c>
      <c r="E2158" s="33">
        <f t="shared" ca="1" si="133"/>
        <v>100.26306134693355</v>
      </c>
      <c r="F2158" s="34">
        <f t="shared" ca="1" si="134"/>
        <v>99.970914376112219</v>
      </c>
      <c r="G2158" s="33">
        <f t="shared" ca="1" si="135"/>
        <v>1.0028883846531453</v>
      </c>
    </row>
    <row r="2159" spans="4:7" x14ac:dyDescent="0.25">
      <c r="D2159" s="35">
        <f t="shared" ca="1" si="132"/>
        <v>0.99997597710353781</v>
      </c>
      <c r="E2159" s="33">
        <f t="shared" ca="1" si="133"/>
        <v>100.20743060614474</v>
      </c>
      <c r="F2159" s="34">
        <f t="shared" ca="1" si="134"/>
        <v>100.08415479982727</v>
      </c>
      <c r="G2159" s="33">
        <f t="shared" ca="1" si="135"/>
        <v>1.0012076690244227</v>
      </c>
    </row>
    <row r="2160" spans="4:7" x14ac:dyDescent="0.25">
      <c r="D2160" s="35">
        <f t="shared" ca="1" si="132"/>
        <v>0.99974539165579768</v>
      </c>
      <c r="E2160" s="33">
        <f t="shared" ca="1" si="133"/>
        <v>100.21611364387088</v>
      </c>
      <c r="F2160" s="34">
        <f t="shared" ca="1" si="134"/>
        <v>99.959341118317028</v>
      </c>
      <c r="G2160" s="33">
        <f t="shared" ca="1" si="135"/>
        <v>1.0023135073141676</v>
      </c>
    </row>
    <row r="2161" spans="4:7" x14ac:dyDescent="0.25">
      <c r="D2161" s="35">
        <f t="shared" ca="1" si="132"/>
        <v>0.9998381607262703</v>
      </c>
      <c r="E2161" s="33">
        <f t="shared" ca="1" si="133"/>
        <v>100.27045638184296</v>
      </c>
      <c r="F2161" s="34">
        <f t="shared" ca="1" si="134"/>
        <v>99.939614834622688</v>
      </c>
      <c r="G2161" s="33">
        <f t="shared" ca="1" si="135"/>
        <v>1.0031480394426526</v>
      </c>
    </row>
    <row r="2162" spans="4:7" x14ac:dyDescent="0.25">
      <c r="D2162" s="35">
        <f t="shared" ca="1" si="132"/>
        <v>0.99989360722372156</v>
      </c>
      <c r="E2162" s="33">
        <f t="shared" ca="1" si="133"/>
        <v>100.34953023948786</v>
      </c>
      <c r="F2162" s="34">
        <f t="shared" ca="1" si="134"/>
        <v>100.04058146414152</v>
      </c>
      <c r="G2162" s="33">
        <f t="shared" ca="1" si="135"/>
        <v>1.0029815131605651</v>
      </c>
    </row>
    <row r="2163" spans="4:7" x14ac:dyDescent="0.25">
      <c r="D2163" s="35">
        <f t="shared" ca="1" si="132"/>
        <v>0.99987954158108627</v>
      </c>
      <c r="E2163" s="33">
        <f t="shared" ca="1" si="133"/>
        <v>100.33848853157325</v>
      </c>
      <c r="F2163" s="34">
        <f t="shared" ca="1" si="134"/>
        <v>99.929481767776593</v>
      </c>
      <c r="G2163" s="33">
        <f t="shared" ca="1" si="135"/>
        <v>1.0039720024670431</v>
      </c>
    </row>
    <row r="2164" spans="4:7" x14ac:dyDescent="0.25">
      <c r="D2164" s="35">
        <f t="shared" ca="1" si="132"/>
        <v>0.9999091985312798</v>
      </c>
      <c r="E2164" s="33">
        <f t="shared" ca="1" si="133"/>
        <v>100.26462525789016</v>
      </c>
      <c r="F2164" s="34">
        <f t="shared" ca="1" si="134"/>
        <v>99.970860159319855</v>
      </c>
      <c r="G2164" s="33">
        <f t="shared" ca="1" si="135"/>
        <v>1.0028474389725421</v>
      </c>
    </row>
    <row r="2165" spans="4:7" x14ac:dyDescent="0.25">
      <c r="D2165" s="35">
        <f t="shared" ca="1" si="132"/>
        <v>0.99992020282201355</v>
      </c>
      <c r="E2165" s="33">
        <f t="shared" ca="1" si="133"/>
        <v>100.28296581694231</v>
      </c>
      <c r="F2165" s="34">
        <f t="shared" ca="1" si="134"/>
        <v>99.991882808294122</v>
      </c>
      <c r="G2165" s="33">
        <f t="shared" ca="1" si="135"/>
        <v>1.0028310369104521</v>
      </c>
    </row>
    <row r="2166" spans="4:7" x14ac:dyDescent="0.25">
      <c r="D2166" s="35">
        <f t="shared" ca="1" si="132"/>
        <v>0.99985932069929462</v>
      </c>
      <c r="E2166" s="33">
        <f t="shared" ca="1" si="133"/>
        <v>100.24820090058559</v>
      </c>
      <c r="F2166" s="34">
        <f t="shared" ca="1" si="134"/>
        <v>99.920590005606797</v>
      </c>
      <c r="G2166" s="33">
        <f t="shared" ca="1" si="135"/>
        <v>1.0031375720275624</v>
      </c>
    </row>
    <row r="2167" spans="4:7" x14ac:dyDescent="0.25">
      <c r="D2167" s="35">
        <f t="shared" ca="1" si="132"/>
        <v>0.99991305051215096</v>
      </c>
      <c r="E2167" s="33">
        <f t="shared" ca="1" si="133"/>
        <v>100.22378565580344</v>
      </c>
      <c r="F2167" s="34">
        <f t="shared" ca="1" si="134"/>
        <v>100.01055985602316</v>
      </c>
      <c r="G2167" s="33">
        <f t="shared" ca="1" si="135"/>
        <v>1.0020448979911885</v>
      </c>
    </row>
    <row r="2168" spans="4:7" x14ac:dyDescent="0.25">
      <c r="D2168" s="35">
        <f t="shared" ca="1" si="132"/>
        <v>0.99996833948813735</v>
      </c>
      <c r="E2168" s="33">
        <f t="shared" ca="1" si="133"/>
        <v>100.35161583339436</v>
      </c>
      <c r="F2168" s="34">
        <f t="shared" ca="1" si="134"/>
        <v>99.981393211315094</v>
      </c>
      <c r="G2168" s="33">
        <f t="shared" ca="1" si="135"/>
        <v>1.0036711374663481</v>
      </c>
    </row>
    <row r="2169" spans="4:7" x14ac:dyDescent="0.25">
      <c r="D2169" s="35">
        <f t="shared" ca="1" si="132"/>
        <v>0.99995694395486456</v>
      </c>
      <c r="E2169" s="33">
        <f t="shared" ca="1" si="133"/>
        <v>100.28415030797736</v>
      </c>
      <c r="F2169" s="34">
        <f t="shared" ca="1" si="134"/>
        <v>99.994799480864671</v>
      </c>
      <c r="G2169" s="33">
        <f t="shared" ca="1" si="135"/>
        <v>1.0028504781217669</v>
      </c>
    </row>
    <row r="2170" spans="4:7" x14ac:dyDescent="0.25">
      <c r="D2170" s="35">
        <f t="shared" ca="1" si="132"/>
        <v>0.99992909102898642</v>
      </c>
      <c r="E2170" s="33">
        <f t="shared" ca="1" si="133"/>
        <v>100.27918757717015</v>
      </c>
      <c r="F2170" s="34">
        <f t="shared" ca="1" si="134"/>
        <v>100.02126898171035</v>
      </c>
      <c r="G2170" s="33">
        <f t="shared" ca="1" si="135"/>
        <v>1.0025075456851131</v>
      </c>
    </row>
    <row r="2171" spans="4:7" x14ac:dyDescent="0.25">
      <c r="D2171" s="35">
        <f t="shared" ca="1" si="132"/>
        <v>0.99991336579777679</v>
      </c>
      <c r="E2171" s="33">
        <f t="shared" ca="1" si="133"/>
        <v>100.33065860163754</v>
      </c>
      <c r="F2171" s="34">
        <f t="shared" ca="1" si="134"/>
        <v>99.956661305166719</v>
      </c>
      <c r="G2171" s="33">
        <f t="shared" ca="1" si="135"/>
        <v>1.0036546361706606</v>
      </c>
    </row>
    <row r="2172" spans="4:7" x14ac:dyDescent="0.25">
      <c r="D2172" s="35">
        <f t="shared" ca="1" si="132"/>
        <v>0.99988644521559533</v>
      </c>
      <c r="E2172" s="33">
        <f t="shared" ca="1" si="133"/>
        <v>100.27639011562255</v>
      </c>
      <c r="F2172" s="34">
        <f t="shared" ca="1" si="134"/>
        <v>99.942891084890817</v>
      </c>
      <c r="G2172" s="33">
        <f t="shared" ca="1" si="135"/>
        <v>1.0032229622674982</v>
      </c>
    </row>
    <row r="2173" spans="4:7" x14ac:dyDescent="0.25">
      <c r="D2173" s="35">
        <f t="shared" ca="1" si="132"/>
        <v>0.99992555187164256</v>
      </c>
      <c r="E2173" s="33">
        <f t="shared" ca="1" si="133"/>
        <v>100.20219033876518</v>
      </c>
      <c r="F2173" s="34">
        <f t="shared" ca="1" si="134"/>
        <v>100.10065180497845</v>
      </c>
      <c r="G2173" s="33">
        <f t="shared" ca="1" si="135"/>
        <v>1.0009398407159424</v>
      </c>
    </row>
    <row r="2174" spans="4:7" x14ac:dyDescent="0.25">
      <c r="D2174" s="35">
        <f t="shared" ca="1" si="132"/>
        <v>0.99991382339963963</v>
      </c>
      <c r="E2174" s="33">
        <f t="shared" ca="1" si="133"/>
        <v>100.33171911783478</v>
      </c>
      <c r="F2174" s="34">
        <f t="shared" ca="1" si="134"/>
        <v>99.894636995990894</v>
      </c>
      <c r="G2174" s="33">
        <f t="shared" ca="1" si="135"/>
        <v>1.0042888776441443</v>
      </c>
    </row>
    <row r="2175" spans="4:7" x14ac:dyDescent="0.25">
      <c r="D2175" s="35">
        <f t="shared" ca="1" si="132"/>
        <v>0.99993753731538138</v>
      </c>
      <c r="E2175" s="33">
        <f t="shared" ca="1" si="133"/>
        <v>100.26666267844607</v>
      </c>
      <c r="F2175" s="34">
        <f t="shared" ca="1" si="134"/>
        <v>100.04838596176339</v>
      </c>
      <c r="G2175" s="33">
        <f t="shared" ca="1" si="135"/>
        <v>1.0021191125645452</v>
      </c>
    </row>
    <row r="2176" spans="4:7" x14ac:dyDescent="0.25">
      <c r="D2176" s="35">
        <f t="shared" ca="1" si="132"/>
        <v>0.99992163104488552</v>
      </c>
      <c r="E2176" s="33">
        <f t="shared" ca="1" si="133"/>
        <v>100.299174819588</v>
      </c>
      <c r="F2176" s="34">
        <f t="shared" ca="1" si="134"/>
        <v>99.95150535280716</v>
      </c>
      <c r="G2176" s="33">
        <f t="shared" ca="1" si="135"/>
        <v>1.0033997399444055</v>
      </c>
    </row>
    <row r="2177" spans="4:7" x14ac:dyDescent="0.25">
      <c r="D2177" s="35">
        <f t="shared" ca="1" si="132"/>
        <v>0.99992885809188692</v>
      </c>
      <c r="E2177" s="33">
        <f t="shared" ca="1" si="133"/>
        <v>100.23818189132393</v>
      </c>
      <c r="F2177" s="34">
        <f t="shared" ca="1" si="134"/>
        <v>100.13208264845083</v>
      </c>
      <c r="G2177" s="33">
        <f t="shared" ca="1" si="135"/>
        <v>1.0009883756008053</v>
      </c>
    </row>
    <row r="2178" spans="4:7" x14ac:dyDescent="0.25">
      <c r="D2178" s="35">
        <f t="shared" ca="1" si="132"/>
        <v>0.9999546364108528</v>
      </c>
      <c r="E2178" s="33">
        <f t="shared" ca="1" si="133"/>
        <v>100.29308749485233</v>
      </c>
      <c r="F2178" s="34">
        <f t="shared" ca="1" si="134"/>
        <v>100.08737539997497</v>
      </c>
      <c r="G2178" s="33">
        <f t="shared" ca="1" si="135"/>
        <v>1.0020098682741758</v>
      </c>
    </row>
    <row r="2179" spans="4:7" x14ac:dyDescent="0.25">
      <c r="D2179" s="35">
        <f t="shared" ca="1" si="132"/>
        <v>0.99985943324904247</v>
      </c>
      <c r="E2179" s="33">
        <f t="shared" ca="1" si="133"/>
        <v>100.20719657451137</v>
      </c>
      <c r="F2179" s="34">
        <f t="shared" ca="1" si="134"/>
        <v>99.977429344986675</v>
      </c>
      <c r="G2179" s="33">
        <f t="shared" ca="1" si="135"/>
        <v>1.0021573012118108</v>
      </c>
    </row>
    <row r="2180" spans="4:7" x14ac:dyDescent="0.25">
      <c r="D2180" s="35">
        <f t="shared" ca="1" si="132"/>
        <v>0.99984895234149351</v>
      </c>
      <c r="E2180" s="33">
        <f t="shared" ca="1" si="133"/>
        <v>100.27425321617856</v>
      </c>
      <c r="F2180" s="34">
        <f t="shared" ca="1" si="134"/>
        <v>100.04183875309927</v>
      </c>
      <c r="G2180" s="33">
        <f t="shared" ca="1" si="135"/>
        <v>1.0021717740760314</v>
      </c>
    </row>
    <row r="2181" spans="4:7" x14ac:dyDescent="0.25">
      <c r="D2181" s="35">
        <f t="shared" ca="1" si="132"/>
        <v>0.99987633393548381</v>
      </c>
      <c r="E2181" s="33">
        <f t="shared" ca="1" si="133"/>
        <v>100.2050847984798</v>
      </c>
      <c r="F2181" s="34">
        <f t="shared" ca="1" si="134"/>
        <v>100.0419173923966</v>
      </c>
      <c r="G2181" s="33">
        <f t="shared" ca="1" si="135"/>
        <v>1.0015071226295102</v>
      </c>
    </row>
    <row r="2182" spans="4:7" x14ac:dyDescent="0.25">
      <c r="D2182" s="35">
        <f t="shared" ca="1" si="132"/>
        <v>0.9999023706610185</v>
      </c>
      <c r="E2182" s="33">
        <f t="shared" ca="1" si="133"/>
        <v>100.26621987139592</v>
      </c>
      <c r="F2182" s="34">
        <f t="shared" ca="1" si="134"/>
        <v>100.06001361557482</v>
      </c>
      <c r="G2182" s="33">
        <f t="shared" ca="1" si="135"/>
        <v>1.001962995246108</v>
      </c>
    </row>
    <row r="2183" spans="4:7" x14ac:dyDescent="0.25">
      <c r="D2183" s="35">
        <f t="shared" ca="1" si="132"/>
        <v>0.99985006108663688</v>
      </c>
      <c r="E2183" s="33">
        <f t="shared" ca="1" si="133"/>
        <v>100.27532338397225</v>
      </c>
      <c r="F2183" s="34">
        <f t="shared" ca="1" si="134"/>
        <v>100.12189599530461</v>
      </c>
      <c r="G2183" s="33">
        <f t="shared" ca="1" si="135"/>
        <v>1.001382237264552</v>
      </c>
    </row>
    <row r="2184" spans="4:7" x14ac:dyDescent="0.25">
      <c r="D2184" s="35">
        <f t="shared" ca="1" si="132"/>
        <v>0.99992425472627322</v>
      </c>
      <c r="E2184" s="33">
        <f t="shared" ca="1" si="133"/>
        <v>100.31764647459229</v>
      </c>
      <c r="F2184" s="34">
        <f t="shared" ca="1" si="134"/>
        <v>100.03382501677847</v>
      </c>
      <c r="G2184" s="33">
        <f t="shared" ca="1" si="135"/>
        <v>1.0027612946938265</v>
      </c>
    </row>
    <row r="2185" spans="4:7" x14ac:dyDescent="0.25">
      <c r="D2185" s="35">
        <f t="shared" ca="1" si="132"/>
        <v>0.99996632019029241</v>
      </c>
      <c r="E2185" s="33">
        <f t="shared" ca="1" si="133"/>
        <v>100.25378107142924</v>
      </c>
      <c r="F2185" s="34">
        <f t="shared" ca="1" si="134"/>
        <v>99.97697477616569</v>
      </c>
      <c r="G2185" s="33">
        <f t="shared" ca="1" si="135"/>
        <v>1.0027349273930999</v>
      </c>
    </row>
    <row r="2186" spans="4:7" x14ac:dyDescent="0.25">
      <c r="D2186" s="35">
        <f t="shared" ca="1" si="132"/>
        <v>0.99989249236867761</v>
      </c>
      <c r="E2186" s="33">
        <f t="shared" ca="1" si="133"/>
        <v>100.23935348271117</v>
      </c>
      <c r="F2186" s="34">
        <f t="shared" ca="1" si="134"/>
        <v>100.1566526105004</v>
      </c>
      <c r="G2186" s="33">
        <f t="shared" ca="1" si="135"/>
        <v>1.0007181188156542</v>
      </c>
    </row>
    <row r="2187" spans="4:7" x14ac:dyDescent="0.25">
      <c r="D2187" s="35">
        <f t="shared" ca="1" si="132"/>
        <v>0.99982202101614515</v>
      </c>
      <c r="E2187" s="33">
        <f t="shared" ca="1" si="133"/>
        <v>100.25422812823516</v>
      </c>
      <c r="F2187" s="34">
        <f t="shared" ca="1" si="134"/>
        <v>99.88175699109793</v>
      </c>
      <c r="G2187" s="33">
        <f t="shared" ca="1" si="135"/>
        <v>1.0035504781070221</v>
      </c>
    </row>
    <row r="2188" spans="4:7" x14ac:dyDescent="0.25">
      <c r="D2188" s="35">
        <f t="shared" ca="1" si="132"/>
        <v>0.9999684997798457</v>
      </c>
      <c r="E2188" s="33">
        <f t="shared" ca="1" si="133"/>
        <v>100.25507257605118</v>
      </c>
      <c r="F2188" s="34">
        <f t="shared" ca="1" si="134"/>
        <v>100.00916372599571</v>
      </c>
      <c r="G2188" s="33">
        <f t="shared" ca="1" si="135"/>
        <v>1.002427285502185</v>
      </c>
    </row>
    <row r="2189" spans="4:7" x14ac:dyDescent="0.25">
      <c r="D2189" s="35">
        <f t="shared" ca="1" si="132"/>
        <v>0.99993784174500133</v>
      </c>
      <c r="E2189" s="33">
        <f t="shared" ca="1" si="133"/>
        <v>100.23121329243031</v>
      </c>
      <c r="F2189" s="34">
        <f t="shared" ca="1" si="134"/>
        <v>100.04941255732534</v>
      </c>
      <c r="G2189" s="33">
        <f t="shared" ca="1" si="135"/>
        <v>1.0017548382674384</v>
      </c>
    </row>
    <row r="2190" spans="4:7" x14ac:dyDescent="0.25">
      <c r="D2190" s="35">
        <f t="shared" ref="D2190:D2253" ca="1" si="136">_xlfn.BETA.INV(RAND(),$K$6,$L$6)</f>
        <v>0.99995808004006648</v>
      </c>
      <c r="E2190" s="33">
        <f t="shared" ref="E2190:E2253" ca="1" si="137">_xlfn.NORM.INV(RAND(),$G$7,$H$7)</f>
        <v>100.34470227524142</v>
      </c>
      <c r="F2190" s="34">
        <f t="shared" ref="F2190:F2253" ca="1" si="138">100+$M$8*(RAND() - RAND())</f>
        <v>99.942583950658005</v>
      </c>
      <c r="G2190" s="33">
        <f t="shared" ca="1" si="135"/>
        <v>1.003981404752162</v>
      </c>
    </row>
    <row r="2191" spans="4:7" x14ac:dyDescent="0.25">
      <c r="D2191" s="35">
        <f t="shared" ca="1" si="136"/>
        <v>0.99994141300496686</v>
      </c>
      <c r="E2191" s="33">
        <f t="shared" ca="1" si="137"/>
        <v>100.2894328708512</v>
      </c>
      <c r="F2191" s="34">
        <f t="shared" ca="1" si="138"/>
        <v>100.01296682036811</v>
      </c>
      <c r="G2191" s="33">
        <f t="shared" ref="G2191:G2201" ca="1" si="139">D2191*E2191/F2191</f>
        <v>1.0027055531155638</v>
      </c>
    </row>
    <row r="2192" spans="4:7" x14ac:dyDescent="0.25">
      <c r="D2192" s="35">
        <f t="shared" ca="1" si="136"/>
        <v>0.99987566248259696</v>
      </c>
      <c r="E2192" s="33">
        <f t="shared" ca="1" si="137"/>
        <v>100.27940635604804</v>
      </c>
      <c r="F2192" s="34">
        <f t="shared" ca="1" si="138"/>
        <v>99.975210255101246</v>
      </c>
      <c r="G2192" s="33">
        <f t="shared" ca="1" si="139"/>
        <v>1.0029179994497581</v>
      </c>
    </row>
    <row r="2193" spans="4:7" x14ac:dyDescent="0.25">
      <c r="D2193" s="35">
        <f t="shared" ca="1" si="136"/>
        <v>0.99996387081171489</v>
      </c>
      <c r="E2193" s="33">
        <f t="shared" ca="1" si="137"/>
        <v>100.3288431891129</v>
      </c>
      <c r="F2193" s="34">
        <f t="shared" ca="1" si="138"/>
        <v>100.08045735725644</v>
      </c>
      <c r="G2193" s="33">
        <f t="shared" ca="1" si="139"/>
        <v>1.0024456426224826</v>
      </c>
    </row>
    <row r="2194" spans="4:7" x14ac:dyDescent="0.25">
      <c r="D2194" s="35">
        <f t="shared" ca="1" si="136"/>
        <v>0.99995115637960685</v>
      </c>
      <c r="E2194" s="33">
        <f t="shared" ca="1" si="137"/>
        <v>100.22007934562178</v>
      </c>
      <c r="F2194" s="34">
        <f t="shared" ca="1" si="138"/>
        <v>100.00921934013951</v>
      </c>
      <c r="G2194" s="33">
        <f t="shared" ca="1" si="139"/>
        <v>1.0020594590711727</v>
      </c>
    </row>
    <row r="2195" spans="4:7" x14ac:dyDescent="0.25">
      <c r="D2195" s="35">
        <f t="shared" ca="1" si="136"/>
        <v>0.99987536124039167</v>
      </c>
      <c r="E2195" s="33">
        <f t="shared" ca="1" si="137"/>
        <v>100.27629211206977</v>
      </c>
      <c r="F2195" s="34">
        <f t="shared" ca="1" si="138"/>
        <v>99.964902496363536</v>
      </c>
      <c r="G2195" s="33">
        <f t="shared" ca="1" si="139"/>
        <v>1.002989962432566</v>
      </c>
    </row>
    <row r="2196" spans="4:7" x14ac:dyDescent="0.25">
      <c r="D2196" s="35">
        <f t="shared" ca="1" si="136"/>
        <v>0.99989590516805416</v>
      </c>
      <c r="E2196" s="33">
        <f t="shared" ca="1" si="137"/>
        <v>100.30412898886937</v>
      </c>
      <c r="F2196" s="34">
        <f t="shared" ca="1" si="138"/>
        <v>99.932786181671361</v>
      </c>
      <c r="G2196" s="33">
        <f t="shared" ca="1" si="139"/>
        <v>1.003611444046915</v>
      </c>
    </row>
    <row r="2197" spans="4:7" x14ac:dyDescent="0.25">
      <c r="D2197" s="35">
        <f t="shared" ca="1" si="136"/>
        <v>0.99990357220555759</v>
      </c>
      <c r="E2197" s="33">
        <f t="shared" ca="1" si="137"/>
        <v>100.28034887776138</v>
      </c>
      <c r="F2197" s="34">
        <f t="shared" ca="1" si="138"/>
        <v>99.94530906903168</v>
      </c>
      <c r="G2197" s="33">
        <f t="shared" ca="1" si="139"/>
        <v>1.0032554804111595</v>
      </c>
    </row>
    <row r="2198" spans="4:7" x14ac:dyDescent="0.25">
      <c r="D2198" s="35">
        <f t="shared" ca="1" si="136"/>
        <v>0.99991058370434005</v>
      </c>
      <c r="E2198" s="33">
        <f t="shared" ca="1" si="137"/>
        <v>100.24366720310317</v>
      </c>
      <c r="F2198" s="34">
        <f t="shared" ca="1" si="138"/>
        <v>100.0453246110313</v>
      </c>
      <c r="G2198" s="33">
        <f t="shared" ca="1" si="139"/>
        <v>1.0018929337819982</v>
      </c>
    </row>
    <row r="2199" spans="4:7" x14ac:dyDescent="0.25">
      <c r="D2199" s="35">
        <f t="shared" ca="1" si="136"/>
        <v>0.99977777812965218</v>
      </c>
      <c r="E2199" s="33">
        <f t="shared" ca="1" si="137"/>
        <v>100.28191165249621</v>
      </c>
      <c r="F2199" s="34">
        <f t="shared" ca="1" si="138"/>
        <v>100.12716083087119</v>
      </c>
      <c r="G2199" s="33">
        <f t="shared" ca="1" si="139"/>
        <v>1.0013229775672885</v>
      </c>
    </row>
    <row r="2200" spans="4:7" x14ac:dyDescent="0.25">
      <c r="D2200" s="35">
        <f t="shared" ca="1" si="136"/>
        <v>0.99983833156085145</v>
      </c>
      <c r="E2200" s="33">
        <f t="shared" ca="1" si="137"/>
        <v>100.32105537433964</v>
      </c>
      <c r="F2200" s="34">
        <f t="shared" ca="1" si="138"/>
        <v>99.886950030882886</v>
      </c>
      <c r="G2200" s="33">
        <f t="shared" ca="1" si="139"/>
        <v>1.0041835955036313</v>
      </c>
    </row>
    <row r="2201" spans="4:7" x14ac:dyDescent="0.25">
      <c r="D2201" s="35">
        <f t="shared" ca="1" si="136"/>
        <v>0.99988786102510152</v>
      </c>
      <c r="E2201" s="33">
        <f t="shared" ca="1" si="137"/>
        <v>100.22655060441178</v>
      </c>
      <c r="F2201" s="34">
        <f t="shared" ca="1" si="138"/>
        <v>100.15624408161517</v>
      </c>
      <c r="G2201" s="33">
        <f t="shared" ca="1" si="139"/>
        <v>1.0005897507508976</v>
      </c>
    </row>
    <row r="2202" spans="4:7" x14ac:dyDescent="0.25">
      <c r="D2202" s="35">
        <f t="shared" ca="1" si="136"/>
        <v>0.99993538330592391</v>
      </c>
      <c r="E2202" s="33">
        <f t="shared" ca="1" si="137"/>
        <v>100.26675365761801</v>
      </c>
      <c r="F2202" s="34">
        <f t="shared" ca="1" si="138"/>
        <v>99.854372875700136</v>
      </c>
      <c r="G2202" s="33">
        <f ca="1">D2202*E2202/F2202</f>
        <v>1.0040649384106197</v>
      </c>
    </row>
    <row r="2203" spans="4:7" x14ac:dyDescent="0.25">
      <c r="D2203" s="35">
        <f t="shared" ca="1" si="136"/>
        <v>0.99986367146195332</v>
      </c>
      <c r="E2203" s="33">
        <f t="shared" ca="1" si="137"/>
        <v>100.26816848513286</v>
      </c>
      <c r="F2203" s="34">
        <f t="shared" ca="1" si="138"/>
        <v>100.0479394375154</v>
      </c>
      <c r="G2203" s="33">
        <f t="shared" ref="G2203:G2266" ca="1" si="140">D2203*E2203/F2203</f>
        <v>1.0020646065871679</v>
      </c>
    </row>
    <row r="2204" spans="4:7" x14ac:dyDescent="0.25">
      <c r="D2204" s="35">
        <f t="shared" ca="1" si="136"/>
        <v>0.99989715356525122</v>
      </c>
      <c r="E2204" s="33">
        <f t="shared" ca="1" si="137"/>
        <v>100.3256265627401</v>
      </c>
      <c r="F2204" s="34">
        <f t="shared" ca="1" si="138"/>
        <v>99.97358162549655</v>
      </c>
      <c r="G2204" s="33">
        <f t="shared" ca="1" si="140"/>
        <v>1.0034181710676102</v>
      </c>
    </row>
    <row r="2205" spans="4:7" x14ac:dyDescent="0.25">
      <c r="D2205" s="35">
        <f t="shared" ca="1" si="136"/>
        <v>0.9998231502649001</v>
      </c>
      <c r="E2205" s="33">
        <f t="shared" ca="1" si="137"/>
        <v>100.23847378762954</v>
      </c>
      <c r="F2205" s="34">
        <f t="shared" ca="1" si="138"/>
        <v>100.01099088822119</v>
      </c>
      <c r="G2205" s="33">
        <f t="shared" ca="1" si="140"/>
        <v>1.0020973270038553</v>
      </c>
    </row>
    <row r="2206" spans="4:7" x14ac:dyDescent="0.25">
      <c r="D2206" s="35">
        <f t="shared" ca="1" si="136"/>
        <v>0.99990351091397545</v>
      </c>
      <c r="E2206" s="33">
        <f t="shared" ca="1" si="137"/>
        <v>100.28366491364862</v>
      </c>
      <c r="F2206" s="34">
        <f t="shared" ca="1" si="138"/>
        <v>100.10130958454072</v>
      </c>
      <c r="G2206" s="33">
        <f t="shared" ca="1" si="140"/>
        <v>1.0017250428656117</v>
      </c>
    </row>
    <row r="2207" spans="4:7" x14ac:dyDescent="0.25">
      <c r="D2207" s="35">
        <f t="shared" ca="1" si="136"/>
        <v>0.99996559271413821</v>
      </c>
      <c r="E2207" s="33">
        <f t="shared" ca="1" si="137"/>
        <v>100.28060226078267</v>
      </c>
      <c r="F2207" s="34">
        <f t="shared" ca="1" si="138"/>
        <v>100.03132492721396</v>
      </c>
      <c r="G2207" s="33">
        <f t="shared" ca="1" si="140"/>
        <v>1.0024574996922135</v>
      </c>
    </row>
    <row r="2208" spans="4:7" x14ac:dyDescent="0.25">
      <c r="D2208" s="35">
        <f t="shared" ca="1" si="136"/>
        <v>0.99992421754610517</v>
      </c>
      <c r="E2208" s="33">
        <f t="shared" ca="1" si="137"/>
        <v>100.32014418080119</v>
      </c>
      <c r="F2208" s="34">
        <f t="shared" ca="1" si="138"/>
        <v>100.00443958264988</v>
      </c>
      <c r="G2208" s="33">
        <f t="shared" ca="1" si="140"/>
        <v>1.0030808841361045</v>
      </c>
    </row>
    <row r="2209" spans="4:7" x14ac:dyDescent="0.25">
      <c r="D2209" s="35">
        <f t="shared" ca="1" si="136"/>
        <v>0.99991307969425347</v>
      </c>
      <c r="E2209" s="33">
        <f t="shared" ca="1" si="137"/>
        <v>100.31673424355675</v>
      </c>
      <c r="F2209" s="34">
        <f t="shared" ca="1" si="138"/>
        <v>99.935044735764663</v>
      </c>
      <c r="G2209" s="33">
        <f t="shared" ca="1" si="140"/>
        <v>1.003732123676597</v>
      </c>
    </row>
    <row r="2210" spans="4:7" x14ac:dyDescent="0.25">
      <c r="D2210" s="35">
        <f t="shared" ca="1" si="136"/>
        <v>0.99984545599206931</v>
      </c>
      <c r="E2210" s="33">
        <f t="shared" ca="1" si="137"/>
        <v>100.24881608086611</v>
      </c>
      <c r="F2210" s="34">
        <f t="shared" ca="1" si="138"/>
        <v>99.979075290590288</v>
      </c>
      <c r="G2210" s="33">
        <f t="shared" ca="1" si="140"/>
        <v>1.0025430114822467</v>
      </c>
    </row>
    <row r="2211" spans="4:7" x14ac:dyDescent="0.25">
      <c r="D2211" s="35">
        <f t="shared" ca="1" si="136"/>
        <v>0.99983448072819958</v>
      </c>
      <c r="E2211" s="33">
        <f t="shared" ca="1" si="137"/>
        <v>100.18882012544621</v>
      </c>
      <c r="F2211" s="34">
        <f t="shared" ca="1" si="138"/>
        <v>100.00309063577338</v>
      </c>
      <c r="G2211" s="33">
        <f t="shared" ca="1" si="140"/>
        <v>1.0016914108158836</v>
      </c>
    </row>
    <row r="2212" spans="4:7" x14ac:dyDescent="0.25">
      <c r="D2212" s="35">
        <f t="shared" ca="1" si="136"/>
        <v>0.9999461413226125</v>
      </c>
      <c r="E2212" s="33">
        <f t="shared" ca="1" si="137"/>
        <v>100.33319798036628</v>
      </c>
      <c r="F2212" s="34">
        <f t="shared" ca="1" si="138"/>
        <v>99.853791154993488</v>
      </c>
      <c r="G2212" s="33">
        <f t="shared" ca="1" si="140"/>
        <v>1.0047469706112186</v>
      </c>
    </row>
    <row r="2213" spans="4:7" x14ac:dyDescent="0.25">
      <c r="D2213" s="35">
        <f t="shared" ca="1" si="136"/>
        <v>0.99992766474165884</v>
      </c>
      <c r="E2213" s="33">
        <f t="shared" ca="1" si="137"/>
        <v>100.29043038777525</v>
      </c>
      <c r="F2213" s="34">
        <f t="shared" ca="1" si="138"/>
        <v>99.850168919597351</v>
      </c>
      <c r="G2213" s="33">
        <f t="shared" ca="1" si="140"/>
        <v>1.0043365668648525</v>
      </c>
    </row>
    <row r="2214" spans="4:7" x14ac:dyDescent="0.25">
      <c r="D2214" s="35">
        <f t="shared" ca="1" si="136"/>
        <v>0.99995518774947811</v>
      </c>
      <c r="E2214" s="33">
        <f t="shared" ca="1" si="137"/>
        <v>100.25686939338233</v>
      </c>
      <c r="F2214" s="34">
        <f t="shared" ca="1" si="138"/>
        <v>100.05212507692465</v>
      </c>
      <c r="G2214" s="33">
        <f t="shared" ca="1" si="140"/>
        <v>1.0020014725359998</v>
      </c>
    </row>
    <row r="2215" spans="4:7" x14ac:dyDescent="0.25">
      <c r="D2215" s="35">
        <f t="shared" ca="1" si="136"/>
        <v>0.99991823881483066</v>
      </c>
      <c r="E2215" s="33">
        <f t="shared" ca="1" si="137"/>
        <v>100.30221261822881</v>
      </c>
      <c r="F2215" s="34">
        <f t="shared" ca="1" si="138"/>
        <v>99.977267643699903</v>
      </c>
      <c r="G2215" s="33">
        <f t="shared" ca="1" si="140"/>
        <v>1.0031681616652992</v>
      </c>
    </row>
    <row r="2216" spans="4:7" x14ac:dyDescent="0.25">
      <c r="D2216" s="35">
        <f t="shared" ca="1" si="136"/>
        <v>0.99993511040284244</v>
      </c>
      <c r="E2216" s="33">
        <f t="shared" ca="1" si="137"/>
        <v>100.24052400387303</v>
      </c>
      <c r="F2216" s="34">
        <f t="shared" ca="1" si="138"/>
        <v>99.87699702425067</v>
      </c>
      <c r="G2216" s="33">
        <f t="shared" ca="1" si="140"/>
        <v>1.0035746210142282</v>
      </c>
    </row>
    <row r="2217" spans="4:7" x14ac:dyDescent="0.25">
      <c r="D2217" s="35">
        <f t="shared" ca="1" si="136"/>
        <v>0.99994103906491871</v>
      </c>
      <c r="E2217" s="33">
        <f t="shared" ca="1" si="137"/>
        <v>100.30120134113365</v>
      </c>
      <c r="F2217" s="34">
        <f t="shared" ca="1" si="138"/>
        <v>99.875907364961776</v>
      </c>
      <c r="G2217" s="33">
        <f t="shared" ca="1" si="140"/>
        <v>1.0041990119000226</v>
      </c>
    </row>
    <row r="2218" spans="4:7" x14ac:dyDescent="0.25">
      <c r="D2218" s="35">
        <f t="shared" ca="1" si="136"/>
        <v>0.99980370546706154</v>
      </c>
      <c r="E2218" s="33">
        <f t="shared" ca="1" si="137"/>
        <v>100.21019645937598</v>
      </c>
      <c r="F2218" s="34">
        <f t="shared" ca="1" si="138"/>
        <v>100.13630921121039</v>
      </c>
      <c r="G2218" s="33">
        <f t="shared" ca="1" si="140"/>
        <v>1.0005414273292375</v>
      </c>
    </row>
    <row r="2219" spans="4:7" x14ac:dyDescent="0.25">
      <c r="D2219" s="35">
        <f t="shared" ca="1" si="136"/>
        <v>0.99986312162748614</v>
      </c>
      <c r="E2219" s="33">
        <f t="shared" ca="1" si="137"/>
        <v>100.27796020023605</v>
      </c>
      <c r="F2219" s="34">
        <f t="shared" ca="1" si="138"/>
        <v>99.999895057584411</v>
      </c>
      <c r="G2219" s="33">
        <f t="shared" ca="1" si="140"/>
        <v>1.0026433953606473</v>
      </c>
    </row>
    <row r="2220" spans="4:7" x14ac:dyDescent="0.25">
      <c r="D2220" s="35">
        <f t="shared" ca="1" si="136"/>
        <v>0.99988483691864449</v>
      </c>
      <c r="E2220" s="33">
        <f t="shared" ca="1" si="137"/>
        <v>100.29134716221762</v>
      </c>
      <c r="F2220" s="34">
        <f t="shared" ca="1" si="138"/>
        <v>100.0784990015248</v>
      </c>
      <c r="G2220" s="33">
        <f t="shared" ca="1" si="140"/>
        <v>1.0020114040690922</v>
      </c>
    </row>
    <row r="2221" spans="4:7" x14ac:dyDescent="0.25">
      <c r="D2221" s="35">
        <f t="shared" ca="1" si="136"/>
        <v>0.99997174670376998</v>
      </c>
      <c r="E2221" s="33">
        <f t="shared" ca="1" si="137"/>
        <v>100.25535198457345</v>
      </c>
      <c r="F2221" s="34">
        <f t="shared" ca="1" si="138"/>
        <v>100.01058875930357</v>
      </c>
      <c r="G2221" s="33">
        <f t="shared" ca="1" si="140"/>
        <v>1.0024190506636639</v>
      </c>
    </row>
    <row r="2222" spans="4:7" x14ac:dyDescent="0.25">
      <c r="D2222" s="35">
        <f t="shared" ca="1" si="136"/>
        <v>0.99997479571826053</v>
      </c>
      <c r="E2222" s="33">
        <f t="shared" ca="1" si="137"/>
        <v>100.2761099840459</v>
      </c>
      <c r="F2222" s="34">
        <f t="shared" ca="1" si="138"/>
        <v>100.05238531962894</v>
      </c>
      <c r="G2222" s="33">
        <f t="shared" ca="1" si="140"/>
        <v>1.0022108146285824</v>
      </c>
    </row>
    <row r="2223" spans="4:7" x14ac:dyDescent="0.25">
      <c r="D2223" s="35">
        <f t="shared" ca="1" si="136"/>
        <v>0.99992855603346253</v>
      </c>
      <c r="E2223" s="33">
        <f t="shared" ca="1" si="137"/>
        <v>100.20445151361669</v>
      </c>
      <c r="F2223" s="34">
        <f t="shared" ca="1" si="138"/>
        <v>99.973611043813875</v>
      </c>
      <c r="G2223" s="33">
        <f t="shared" ca="1" si="140"/>
        <v>1.0022374050910687</v>
      </c>
    </row>
    <row r="2224" spans="4:7" x14ac:dyDescent="0.25">
      <c r="D2224" s="35">
        <f t="shared" ca="1" si="136"/>
        <v>0.99980564453191478</v>
      </c>
      <c r="E2224" s="33">
        <f t="shared" ca="1" si="137"/>
        <v>100.30211076219645</v>
      </c>
      <c r="F2224" s="34">
        <f t="shared" ca="1" si="138"/>
        <v>100.03005106110957</v>
      </c>
      <c r="G2224" s="33">
        <f t="shared" ca="1" si="140"/>
        <v>1.0025248956160731</v>
      </c>
    </row>
    <row r="2225" spans="4:7" x14ac:dyDescent="0.25">
      <c r="D2225" s="35">
        <f t="shared" ca="1" si="136"/>
        <v>0.99989049917072859</v>
      </c>
      <c r="E2225" s="33">
        <f t="shared" ca="1" si="137"/>
        <v>100.20040427500628</v>
      </c>
      <c r="F2225" s="34">
        <f t="shared" ca="1" si="138"/>
        <v>99.927095760747491</v>
      </c>
      <c r="G2225" s="33">
        <f t="shared" ca="1" si="140"/>
        <v>1.002625278808517</v>
      </c>
    </row>
    <row r="2226" spans="4:7" x14ac:dyDescent="0.25">
      <c r="D2226" s="35">
        <f t="shared" ca="1" si="136"/>
        <v>0.99973711308729973</v>
      </c>
      <c r="E2226" s="33">
        <f t="shared" ca="1" si="137"/>
        <v>100.20933194699775</v>
      </c>
      <c r="F2226" s="34">
        <f t="shared" ca="1" si="138"/>
        <v>100.00253952041633</v>
      </c>
      <c r="G2226" s="33">
        <f t="shared" ca="1" si="140"/>
        <v>1.0018044412226679</v>
      </c>
    </row>
    <row r="2227" spans="4:7" x14ac:dyDescent="0.25">
      <c r="D2227" s="35">
        <f t="shared" ca="1" si="136"/>
        <v>0.99993546545059653</v>
      </c>
      <c r="E2227" s="33">
        <f t="shared" ca="1" si="137"/>
        <v>100.25861833595016</v>
      </c>
      <c r="F2227" s="34">
        <f t="shared" ca="1" si="138"/>
        <v>100.00702858059253</v>
      </c>
      <c r="G2227" s="33">
        <f t="shared" ca="1" si="140"/>
        <v>1.0024510238338096</v>
      </c>
    </row>
    <row r="2228" spans="4:7" x14ac:dyDescent="0.25">
      <c r="D2228" s="35">
        <f t="shared" ca="1" si="136"/>
        <v>0.99991406889711265</v>
      </c>
      <c r="E2228" s="33">
        <f t="shared" ca="1" si="137"/>
        <v>100.32338034535827</v>
      </c>
      <c r="F2228" s="34">
        <f t="shared" ca="1" si="138"/>
        <v>99.947300998999381</v>
      </c>
      <c r="G2228" s="33">
        <f t="shared" ca="1" si="140"/>
        <v>1.0036765219667523</v>
      </c>
    </row>
    <row r="2229" spans="4:7" x14ac:dyDescent="0.25">
      <c r="D2229" s="35">
        <f t="shared" ca="1" si="136"/>
        <v>0.9999028314058952</v>
      </c>
      <c r="E2229" s="33">
        <f t="shared" ca="1" si="137"/>
        <v>100.27625436511525</v>
      </c>
      <c r="F2229" s="34">
        <f t="shared" ca="1" si="138"/>
        <v>99.92889345259853</v>
      </c>
      <c r="G2229" s="33">
        <f t="shared" ca="1" si="140"/>
        <v>1.0033785744862482</v>
      </c>
    </row>
    <row r="2230" spans="4:7" x14ac:dyDescent="0.25">
      <c r="D2230" s="35">
        <f t="shared" ca="1" si="136"/>
        <v>0.99981180994117169</v>
      </c>
      <c r="E2230" s="33">
        <f t="shared" ca="1" si="137"/>
        <v>100.21956477476316</v>
      </c>
      <c r="F2230" s="34">
        <f t="shared" ca="1" si="138"/>
        <v>99.990594924278312</v>
      </c>
      <c r="G2230" s="33">
        <f t="shared" ca="1" si="140"/>
        <v>1.0021012928751274</v>
      </c>
    </row>
    <row r="2231" spans="4:7" x14ac:dyDescent="0.25">
      <c r="D2231" s="35">
        <f t="shared" ca="1" si="136"/>
        <v>0.99987771911330436</v>
      </c>
      <c r="E2231" s="33">
        <f t="shared" ca="1" si="137"/>
        <v>100.22870162617745</v>
      </c>
      <c r="F2231" s="34">
        <f t="shared" ca="1" si="138"/>
        <v>99.96278708595554</v>
      </c>
      <c r="G2231" s="33">
        <f t="shared" ca="1" si="140"/>
        <v>1.0025375291456868</v>
      </c>
    </row>
    <row r="2232" spans="4:7" x14ac:dyDescent="0.25">
      <c r="D2232" s="35">
        <f t="shared" ca="1" si="136"/>
        <v>0.99994039233419052</v>
      </c>
      <c r="E2232" s="33">
        <f t="shared" ca="1" si="137"/>
        <v>100.30486460816637</v>
      </c>
      <c r="F2232" s="34">
        <f t="shared" ca="1" si="138"/>
        <v>99.959084846605009</v>
      </c>
      <c r="G2232" s="33">
        <f t="shared" ca="1" si="140"/>
        <v>1.0033993990964822</v>
      </c>
    </row>
    <row r="2233" spans="4:7" x14ac:dyDescent="0.25">
      <c r="D2233" s="35">
        <f t="shared" ca="1" si="136"/>
        <v>0.99987787600227673</v>
      </c>
      <c r="E2233" s="33">
        <f t="shared" ca="1" si="137"/>
        <v>100.22216642577813</v>
      </c>
      <c r="F2233" s="34">
        <f t="shared" ca="1" si="138"/>
        <v>99.881093990874078</v>
      </c>
      <c r="G2233" s="33">
        <f t="shared" ca="1" si="140"/>
        <v>1.0032922437084009</v>
      </c>
    </row>
    <row r="2234" spans="4:7" x14ac:dyDescent="0.25">
      <c r="D2234" s="35">
        <f t="shared" ca="1" si="136"/>
        <v>0.99989268329814041</v>
      </c>
      <c r="E2234" s="33">
        <f t="shared" ca="1" si="137"/>
        <v>100.31638814116316</v>
      </c>
      <c r="F2234" s="34">
        <f t="shared" ca="1" si="138"/>
        <v>100.01183628854481</v>
      </c>
      <c r="G2234" s="33">
        <f t="shared" ca="1" si="140"/>
        <v>1.0029375145943022</v>
      </c>
    </row>
    <row r="2235" spans="4:7" x14ac:dyDescent="0.25">
      <c r="D2235" s="35">
        <f t="shared" ca="1" si="136"/>
        <v>0.99992753837295534</v>
      </c>
      <c r="E2235" s="33">
        <f t="shared" ca="1" si="137"/>
        <v>100.26554325678063</v>
      </c>
      <c r="F2235" s="34">
        <f t="shared" ca="1" si="138"/>
        <v>100.02299577885942</v>
      </c>
      <c r="G2235" s="33">
        <f t="shared" ca="1" si="140"/>
        <v>1.0023522798101399</v>
      </c>
    </row>
    <row r="2236" spans="4:7" x14ac:dyDescent="0.25">
      <c r="D2236" s="35">
        <f t="shared" ca="1" si="136"/>
        <v>0.9998302435606532</v>
      </c>
      <c r="E2236" s="33">
        <f t="shared" ca="1" si="137"/>
        <v>100.24053707298985</v>
      </c>
      <c r="F2236" s="34">
        <f t="shared" ca="1" si="138"/>
        <v>99.993677466539964</v>
      </c>
      <c r="G2236" s="33">
        <f t="shared" ca="1" si="140"/>
        <v>1.002298576626258</v>
      </c>
    </row>
    <row r="2237" spans="4:7" x14ac:dyDescent="0.25">
      <c r="D2237" s="35">
        <f t="shared" ca="1" si="136"/>
        <v>0.99990632059960038</v>
      </c>
      <c r="E2237" s="33">
        <f t="shared" ca="1" si="137"/>
        <v>100.2989253262926</v>
      </c>
      <c r="F2237" s="34">
        <f t="shared" ca="1" si="138"/>
        <v>100.07656773453118</v>
      </c>
      <c r="G2237" s="33">
        <f t="shared" ca="1" si="140"/>
        <v>1.0021279871342215</v>
      </c>
    </row>
    <row r="2238" spans="4:7" x14ac:dyDescent="0.25">
      <c r="D2238" s="35">
        <f t="shared" ca="1" si="136"/>
        <v>0.99983191761472046</v>
      </c>
      <c r="E2238" s="33">
        <f t="shared" ca="1" si="137"/>
        <v>100.24935759752155</v>
      </c>
      <c r="F2238" s="34">
        <f t="shared" ca="1" si="138"/>
        <v>99.985987914431618</v>
      </c>
      <c r="G2238" s="33">
        <f t="shared" ca="1" si="140"/>
        <v>1.0024655407931076</v>
      </c>
    </row>
    <row r="2239" spans="4:7" x14ac:dyDescent="0.25">
      <c r="D2239" s="35">
        <f t="shared" ca="1" si="136"/>
        <v>0.99994953591660773</v>
      </c>
      <c r="E2239" s="33">
        <f t="shared" ca="1" si="137"/>
        <v>100.30398931243386</v>
      </c>
      <c r="F2239" s="34">
        <f t="shared" ca="1" si="138"/>
        <v>99.961368198028694</v>
      </c>
      <c r="G2239" s="33">
        <f t="shared" ca="1" si="140"/>
        <v>1.0033768982118692</v>
      </c>
    </row>
    <row r="2240" spans="4:7" x14ac:dyDescent="0.25">
      <c r="D2240" s="35">
        <f t="shared" ca="1" si="136"/>
        <v>0.99994511555463506</v>
      </c>
      <c r="E2240" s="33">
        <f t="shared" ca="1" si="137"/>
        <v>100.28364412979397</v>
      </c>
      <c r="F2240" s="34">
        <f t="shared" ca="1" si="138"/>
        <v>100.02501804058265</v>
      </c>
      <c r="G2240" s="33">
        <f t="shared" ca="1" si="140"/>
        <v>1.0025305876667914</v>
      </c>
    </row>
    <row r="2241" spans="4:7" x14ac:dyDescent="0.25">
      <c r="D2241" s="35">
        <f t="shared" ca="1" si="136"/>
        <v>0.99992140515808736</v>
      </c>
      <c r="E2241" s="33">
        <f t="shared" ca="1" si="137"/>
        <v>100.23794933887669</v>
      </c>
      <c r="F2241" s="34">
        <f t="shared" ca="1" si="138"/>
        <v>100.0381043864023</v>
      </c>
      <c r="G2241" s="33">
        <f t="shared" ca="1" si="140"/>
        <v>1.0019189364679579</v>
      </c>
    </row>
    <row r="2242" spans="4:7" x14ac:dyDescent="0.25">
      <c r="D2242" s="35">
        <f t="shared" ca="1" si="136"/>
        <v>0.99992707854121821</v>
      </c>
      <c r="E2242" s="33">
        <f t="shared" ca="1" si="137"/>
        <v>100.20505659908503</v>
      </c>
      <c r="F2242" s="34">
        <f t="shared" ca="1" si="138"/>
        <v>99.98634721832272</v>
      </c>
      <c r="G2242" s="33">
        <f t="shared" ca="1" si="140"/>
        <v>1.0021143114809083</v>
      </c>
    </row>
    <row r="2243" spans="4:7" x14ac:dyDescent="0.25">
      <c r="D2243" s="35">
        <f t="shared" ca="1" si="136"/>
        <v>0.99979104017908971</v>
      </c>
      <c r="E2243" s="33">
        <f t="shared" ca="1" si="137"/>
        <v>100.34208507695449</v>
      </c>
      <c r="F2243" s="34">
        <f t="shared" ca="1" si="138"/>
        <v>99.898782870518872</v>
      </c>
      <c r="G2243" s="33">
        <f t="shared" ca="1" si="140"/>
        <v>1.0042276265052754</v>
      </c>
    </row>
    <row r="2244" spans="4:7" x14ac:dyDescent="0.25">
      <c r="D2244" s="35">
        <f t="shared" ca="1" si="136"/>
        <v>0.9999293327377754</v>
      </c>
      <c r="E2244" s="33">
        <f t="shared" ca="1" si="137"/>
        <v>100.35374118429722</v>
      </c>
      <c r="F2244" s="34">
        <f t="shared" ca="1" si="138"/>
        <v>100.01545850329286</v>
      </c>
      <c r="G2244" s="33">
        <f t="shared" ca="1" si="140"/>
        <v>1.0033113976760899</v>
      </c>
    </row>
    <row r="2245" spans="4:7" x14ac:dyDescent="0.25">
      <c r="D2245" s="35">
        <f t="shared" ca="1" si="136"/>
        <v>0.99987067453263356</v>
      </c>
      <c r="E2245" s="33">
        <f t="shared" ca="1" si="137"/>
        <v>100.31348991473693</v>
      </c>
      <c r="F2245" s="34">
        <f t="shared" ca="1" si="138"/>
        <v>99.964192046059196</v>
      </c>
      <c r="G2245" s="33">
        <f t="shared" ca="1" si="140"/>
        <v>1.0033644525387291</v>
      </c>
    </row>
    <row r="2246" spans="4:7" x14ac:dyDescent="0.25">
      <c r="D2246" s="35">
        <f t="shared" ca="1" si="136"/>
        <v>0.99994351139109594</v>
      </c>
      <c r="E2246" s="33">
        <f t="shared" ca="1" si="137"/>
        <v>100.19598220353781</v>
      </c>
      <c r="F2246" s="34">
        <f t="shared" ca="1" si="138"/>
        <v>100.09463071118557</v>
      </c>
      <c r="G2246" s="33">
        <f t="shared" ca="1" si="140"/>
        <v>1.0009560109270585</v>
      </c>
    </row>
    <row r="2247" spans="4:7" x14ac:dyDescent="0.25">
      <c r="D2247" s="35">
        <f t="shared" ca="1" si="136"/>
        <v>0.99994249583747796</v>
      </c>
      <c r="E2247" s="33">
        <f t="shared" ca="1" si="137"/>
        <v>100.32003957470981</v>
      </c>
      <c r="F2247" s="34">
        <f t="shared" ca="1" si="138"/>
        <v>99.969061906756565</v>
      </c>
      <c r="G2247" s="33">
        <f t="shared" ca="1" si="140"/>
        <v>1.0034531568218106</v>
      </c>
    </row>
    <row r="2248" spans="4:7" x14ac:dyDescent="0.25">
      <c r="D2248" s="35">
        <f t="shared" ca="1" si="136"/>
        <v>0.99988048549087372</v>
      </c>
      <c r="E2248" s="33">
        <f t="shared" ca="1" si="137"/>
        <v>100.26659387131033</v>
      </c>
      <c r="F2248" s="34">
        <f t="shared" ca="1" si="138"/>
        <v>100.03872522349009</v>
      </c>
      <c r="G2248" s="33">
        <f t="shared" ca="1" si="140"/>
        <v>1.0021580176535601</v>
      </c>
    </row>
    <row r="2249" spans="4:7" x14ac:dyDescent="0.25">
      <c r="D2249" s="35">
        <f t="shared" ca="1" si="136"/>
        <v>0.99985158054069767</v>
      </c>
      <c r="E2249" s="33">
        <f t="shared" ca="1" si="137"/>
        <v>100.36884326483492</v>
      </c>
      <c r="F2249" s="34">
        <f t="shared" ca="1" si="138"/>
        <v>99.982514753118281</v>
      </c>
      <c r="G2249" s="33">
        <f t="shared" ca="1" si="140"/>
        <v>1.0037149677939752</v>
      </c>
    </row>
    <row r="2250" spans="4:7" x14ac:dyDescent="0.25">
      <c r="D2250" s="35">
        <f t="shared" ca="1" si="136"/>
        <v>0.99992065890631421</v>
      </c>
      <c r="E2250" s="33">
        <f t="shared" ca="1" si="137"/>
        <v>100.22247722413418</v>
      </c>
      <c r="F2250" s="34">
        <f t="shared" ca="1" si="138"/>
        <v>99.952807750173761</v>
      </c>
      <c r="G2250" s="33">
        <f t="shared" ca="1" si="140"/>
        <v>1.002618412817974</v>
      </c>
    </row>
    <row r="2251" spans="4:7" x14ac:dyDescent="0.25">
      <c r="D2251" s="35">
        <f t="shared" ca="1" si="136"/>
        <v>0.99988012541354632</v>
      </c>
      <c r="E2251" s="33">
        <f t="shared" ca="1" si="137"/>
        <v>100.13110329865322</v>
      </c>
      <c r="F2251" s="34">
        <f t="shared" ca="1" si="138"/>
        <v>100.09990803638452</v>
      </c>
      <c r="G2251" s="33">
        <f t="shared" ca="1" si="140"/>
        <v>1.0001917293236937</v>
      </c>
    </row>
    <row r="2252" spans="4:7" x14ac:dyDescent="0.25">
      <c r="D2252" s="35">
        <f t="shared" ca="1" si="136"/>
        <v>0.99996771921499905</v>
      </c>
      <c r="E2252" s="33">
        <f t="shared" ca="1" si="137"/>
        <v>100.24027659067427</v>
      </c>
      <c r="F2252" s="34">
        <f t="shared" ca="1" si="138"/>
        <v>99.852111732285977</v>
      </c>
      <c r="G2252" s="33">
        <f t="shared" ca="1" si="140"/>
        <v>1.0038549913155894</v>
      </c>
    </row>
    <row r="2253" spans="4:7" x14ac:dyDescent="0.25">
      <c r="D2253" s="35">
        <f t="shared" ca="1" si="136"/>
        <v>0.99984127547016377</v>
      </c>
      <c r="E2253" s="33">
        <f t="shared" ca="1" si="137"/>
        <v>100.23538443909361</v>
      </c>
      <c r="F2253" s="34">
        <f t="shared" ca="1" si="138"/>
        <v>99.998172478637585</v>
      </c>
      <c r="G2253" s="33">
        <f t="shared" ca="1" si="140"/>
        <v>1.002213061906059</v>
      </c>
    </row>
    <row r="2254" spans="4:7" x14ac:dyDescent="0.25">
      <c r="D2254" s="35">
        <f t="shared" ref="D2254:D2317" ca="1" si="141">_xlfn.BETA.INV(RAND(),$K$6,$L$6)</f>
        <v>0.99994484269325956</v>
      </c>
      <c r="E2254" s="33">
        <f t="shared" ref="E2254:E2317" ca="1" si="142">_xlfn.NORM.INV(RAND(),$G$7,$H$7)</f>
        <v>100.2650303484529</v>
      </c>
      <c r="F2254" s="34">
        <f t="shared" ref="F2254:F2317" ca="1" si="143">100+$M$8*(RAND() - RAND())</f>
        <v>99.982859699474986</v>
      </c>
      <c r="G2254" s="33">
        <f t="shared" ca="1" si="140"/>
        <v>1.0027668772505123</v>
      </c>
    </row>
    <row r="2255" spans="4:7" x14ac:dyDescent="0.25">
      <c r="D2255" s="35">
        <f t="shared" ca="1" si="141"/>
        <v>0.99989596233812816</v>
      </c>
      <c r="E2255" s="33">
        <f t="shared" ca="1" si="142"/>
        <v>100.27544398975027</v>
      </c>
      <c r="F2255" s="34">
        <f t="shared" ca="1" si="143"/>
        <v>100.05188038250435</v>
      </c>
      <c r="G2255" s="33">
        <f t="shared" ca="1" si="140"/>
        <v>1.0021302066857238</v>
      </c>
    </row>
    <row r="2256" spans="4:7" x14ac:dyDescent="0.25">
      <c r="D2256" s="35">
        <f t="shared" ca="1" si="141"/>
        <v>0.99978367345104524</v>
      </c>
      <c r="E2256" s="33">
        <f t="shared" ca="1" si="142"/>
        <v>100.35927479929082</v>
      </c>
      <c r="F2256" s="34">
        <f t="shared" ca="1" si="143"/>
        <v>100.04091893688582</v>
      </c>
      <c r="G2256" s="33">
        <f t="shared" ca="1" si="140"/>
        <v>1.0029652415230133</v>
      </c>
    </row>
    <row r="2257" spans="4:7" x14ac:dyDescent="0.25">
      <c r="D2257" s="35">
        <f t="shared" ca="1" si="141"/>
        <v>0.99994971827866497</v>
      </c>
      <c r="E2257" s="33">
        <f t="shared" ca="1" si="142"/>
        <v>100.32964999020066</v>
      </c>
      <c r="F2257" s="34">
        <f t="shared" ca="1" si="143"/>
        <v>99.861708971720049</v>
      </c>
      <c r="G2257" s="33">
        <f t="shared" ca="1" si="140"/>
        <v>1.0046353730147883</v>
      </c>
    </row>
    <row r="2258" spans="4:7" x14ac:dyDescent="0.25">
      <c r="D2258" s="35">
        <f t="shared" ca="1" si="141"/>
        <v>0.99995663263336487</v>
      </c>
      <c r="E2258" s="33">
        <f t="shared" ca="1" si="142"/>
        <v>100.36860950113778</v>
      </c>
      <c r="F2258" s="34">
        <f t="shared" ca="1" si="143"/>
        <v>99.951889243103196</v>
      </c>
      <c r="G2258" s="33">
        <f t="shared" ca="1" si="140"/>
        <v>1.0041256602438473</v>
      </c>
    </row>
    <row r="2259" spans="4:7" x14ac:dyDescent="0.25">
      <c r="D2259" s="35">
        <f t="shared" ca="1" si="141"/>
        <v>0.99983915552743374</v>
      </c>
      <c r="E2259" s="33">
        <f t="shared" ca="1" si="142"/>
        <v>100.27404740984787</v>
      </c>
      <c r="F2259" s="34">
        <f t="shared" ca="1" si="143"/>
        <v>99.938246465658665</v>
      </c>
      <c r="G2259" s="33">
        <f t="shared" ca="1" si="140"/>
        <v>1.0031986994892024</v>
      </c>
    </row>
    <row r="2260" spans="4:7" x14ac:dyDescent="0.25">
      <c r="D2260" s="35">
        <f t="shared" ca="1" si="141"/>
        <v>0.99997788528234988</v>
      </c>
      <c r="E2260" s="33">
        <f t="shared" ca="1" si="142"/>
        <v>100.22139167028298</v>
      </c>
      <c r="F2260" s="34">
        <f t="shared" ca="1" si="143"/>
        <v>100.00661901837314</v>
      </c>
      <c r="G2260" s="33">
        <f t="shared" ca="1" si="140"/>
        <v>1.0021254221592222</v>
      </c>
    </row>
    <row r="2261" spans="4:7" x14ac:dyDescent="0.25">
      <c r="D2261" s="35">
        <f t="shared" ca="1" si="141"/>
        <v>0.99989765635095584</v>
      </c>
      <c r="E2261" s="33">
        <f t="shared" ca="1" si="142"/>
        <v>100.29159516353668</v>
      </c>
      <c r="F2261" s="34">
        <f t="shared" ca="1" si="143"/>
        <v>99.904950886361334</v>
      </c>
      <c r="G2261" s="33">
        <f t="shared" ca="1" si="140"/>
        <v>1.0037673815563553</v>
      </c>
    </row>
    <row r="2262" spans="4:7" x14ac:dyDescent="0.25">
      <c r="D2262" s="35">
        <f t="shared" ca="1" si="141"/>
        <v>0.99987569709589763</v>
      </c>
      <c r="E2262" s="33">
        <f t="shared" ca="1" si="142"/>
        <v>100.36200158813996</v>
      </c>
      <c r="F2262" s="34">
        <f t="shared" ca="1" si="143"/>
        <v>100.04491674969285</v>
      </c>
      <c r="G2262" s="33">
        <f t="shared" ca="1" si="140"/>
        <v>1.0030447279090682</v>
      </c>
    </row>
    <row r="2263" spans="4:7" x14ac:dyDescent="0.25">
      <c r="D2263" s="35">
        <f t="shared" ca="1" si="141"/>
        <v>0.99995065312855869</v>
      </c>
      <c r="E2263" s="33">
        <f t="shared" ca="1" si="142"/>
        <v>100.24868676485373</v>
      </c>
      <c r="F2263" s="34">
        <f t="shared" ca="1" si="143"/>
        <v>99.977054382918226</v>
      </c>
      <c r="G2263" s="33">
        <f t="shared" ca="1" si="140"/>
        <v>1.0026674662953774</v>
      </c>
    </row>
    <row r="2264" spans="4:7" x14ac:dyDescent="0.25">
      <c r="D2264" s="35">
        <f t="shared" ca="1" si="141"/>
        <v>0.99988238013852271</v>
      </c>
      <c r="E2264" s="33">
        <f t="shared" ca="1" si="142"/>
        <v>100.29379867116927</v>
      </c>
      <c r="F2264" s="34">
        <f t="shared" ca="1" si="143"/>
        <v>100.06662444034372</v>
      </c>
      <c r="G2264" s="33">
        <f t="shared" ca="1" si="140"/>
        <v>1.0021523428947803</v>
      </c>
    </row>
    <row r="2265" spans="4:7" x14ac:dyDescent="0.25">
      <c r="D2265" s="35">
        <f t="shared" ca="1" si="141"/>
        <v>0.99996769922727902</v>
      </c>
      <c r="E2265" s="33">
        <f t="shared" ca="1" si="142"/>
        <v>100.22845491559623</v>
      </c>
      <c r="F2265" s="34">
        <f t="shared" ca="1" si="143"/>
        <v>100.09184965182064</v>
      </c>
      <c r="G2265" s="33">
        <f t="shared" ca="1" si="140"/>
        <v>1.0013324542177722</v>
      </c>
    </row>
    <row r="2266" spans="4:7" x14ac:dyDescent="0.25">
      <c r="D2266" s="35">
        <f t="shared" ca="1" si="141"/>
        <v>0.99990253623708369</v>
      </c>
      <c r="E2266" s="33">
        <f t="shared" ca="1" si="142"/>
        <v>100.29148801089465</v>
      </c>
      <c r="F2266" s="34">
        <f t="shared" ca="1" si="143"/>
        <v>99.934567504821004</v>
      </c>
      <c r="G2266" s="33">
        <f t="shared" ca="1" si="140"/>
        <v>1.0034737301509498</v>
      </c>
    </row>
    <row r="2267" spans="4:7" x14ac:dyDescent="0.25">
      <c r="D2267" s="35">
        <f t="shared" ca="1" si="141"/>
        <v>0.99990046276168421</v>
      </c>
      <c r="E2267" s="33">
        <f t="shared" ca="1" si="142"/>
        <v>100.24154699738315</v>
      </c>
      <c r="F2267" s="34">
        <f t="shared" ca="1" si="143"/>
        <v>99.989511684700901</v>
      </c>
      <c r="G2267" s="33">
        <f t="shared" ref="G2267:G2330" ca="1" si="144">D2267*E2267/F2267</f>
        <v>1.0024208293635128</v>
      </c>
    </row>
    <row r="2268" spans="4:7" x14ac:dyDescent="0.25">
      <c r="D2268" s="35">
        <f t="shared" ca="1" si="141"/>
        <v>0.99993580547076077</v>
      </c>
      <c r="E2268" s="33">
        <f t="shared" ca="1" si="142"/>
        <v>100.24042923185198</v>
      </c>
      <c r="F2268" s="34">
        <f t="shared" ca="1" si="143"/>
        <v>99.930068056806761</v>
      </c>
      <c r="G2268" s="33">
        <f t="shared" ca="1" si="144"/>
        <v>1.003041389781774</v>
      </c>
    </row>
    <row r="2269" spans="4:7" x14ac:dyDescent="0.25">
      <c r="D2269" s="35">
        <f t="shared" ca="1" si="141"/>
        <v>0.99994852087802655</v>
      </c>
      <c r="E2269" s="33">
        <f t="shared" ca="1" si="142"/>
        <v>100.28766082315494</v>
      </c>
      <c r="F2269" s="34">
        <f t="shared" ca="1" si="143"/>
        <v>99.971409095863336</v>
      </c>
      <c r="G2269" s="33">
        <f t="shared" ca="1" si="144"/>
        <v>1.0031117797516422</v>
      </c>
    </row>
    <row r="2270" spans="4:7" x14ac:dyDescent="0.25">
      <c r="D2270" s="35">
        <f t="shared" ca="1" si="141"/>
        <v>0.99994056933111719</v>
      </c>
      <c r="E2270" s="33">
        <f t="shared" ca="1" si="142"/>
        <v>100.24472740662031</v>
      </c>
      <c r="F2270" s="34">
        <f t="shared" ca="1" si="143"/>
        <v>99.980759916981569</v>
      </c>
      <c r="G2270" s="33">
        <f t="shared" ca="1" si="144"/>
        <v>1.0025805952930467</v>
      </c>
    </row>
    <row r="2271" spans="4:7" x14ac:dyDescent="0.25">
      <c r="D2271" s="35">
        <f t="shared" ca="1" si="141"/>
        <v>0.9999472265400462</v>
      </c>
      <c r="E2271" s="33">
        <f t="shared" ca="1" si="142"/>
        <v>100.32732155200407</v>
      </c>
      <c r="F2271" s="34">
        <f t="shared" ca="1" si="143"/>
        <v>100.13181599613092</v>
      </c>
      <c r="G2271" s="33">
        <f t="shared" ca="1" si="144"/>
        <v>1.0018996053761202</v>
      </c>
    </row>
    <row r="2272" spans="4:7" x14ac:dyDescent="0.25">
      <c r="D2272" s="35">
        <f t="shared" ca="1" si="141"/>
        <v>0.99990462152063475</v>
      </c>
      <c r="E2272" s="33">
        <f t="shared" ca="1" si="142"/>
        <v>100.23910676221418</v>
      </c>
      <c r="F2272" s="34">
        <f t="shared" ca="1" si="143"/>
        <v>99.957797896829604</v>
      </c>
      <c r="G2272" s="33">
        <f t="shared" ca="1" si="144"/>
        <v>1.0027186294368864</v>
      </c>
    </row>
    <row r="2273" spans="4:7" x14ac:dyDescent="0.25">
      <c r="D2273" s="35">
        <f t="shared" ca="1" si="141"/>
        <v>0.99979396076581339</v>
      </c>
      <c r="E2273" s="33">
        <f t="shared" ca="1" si="142"/>
        <v>100.34242736919042</v>
      </c>
      <c r="F2273" s="34">
        <f t="shared" ca="1" si="143"/>
        <v>100.11566302849722</v>
      </c>
      <c r="G2273" s="33">
        <f t="shared" ca="1" si="144"/>
        <v>1.002058517694109</v>
      </c>
    </row>
    <row r="2274" spans="4:7" x14ac:dyDescent="0.25">
      <c r="D2274" s="35">
        <f t="shared" ca="1" si="141"/>
        <v>0.99993489747641273</v>
      </c>
      <c r="E2274" s="33">
        <f t="shared" ca="1" si="142"/>
        <v>100.1880015834697</v>
      </c>
      <c r="F2274" s="34">
        <f t="shared" ca="1" si="143"/>
        <v>99.980858268452835</v>
      </c>
      <c r="G2274" s="33">
        <f t="shared" ca="1" si="144"/>
        <v>1.0020065923293231</v>
      </c>
    </row>
    <row r="2275" spans="4:7" x14ac:dyDescent="0.25">
      <c r="D2275" s="35">
        <f t="shared" ca="1" si="141"/>
        <v>0.99990494756586501</v>
      </c>
      <c r="E2275" s="33">
        <f t="shared" ca="1" si="142"/>
        <v>100.27414670526164</v>
      </c>
      <c r="F2275" s="34">
        <f t="shared" ca="1" si="143"/>
        <v>100.04959534789995</v>
      </c>
      <c r="G2275" s="33">
        <f t="shared" ca="1" si="144"/>
        <v>1.0021491346855413</v>
      </c>
    </row>
    <row r="2276" spans="4:7" x14ac:dyDescent="0.25">
      <c r="D2276" s="35">
        <f t="shared" ca="1" si="141"/>
        <v>0.99976484006019972</v>
      </c>
      <c r="E2276" s="33">
        <f t="shared" ca="1" si="142"/>
        <v>100.23056376936758</v>
      </c>
      <c r="F2276" s="34">
        <f t="shared" ca="1" si="143"/>
        <v>99.964037842656126</v>
      </c>
      <c r="G2276" s="33">
        <f t="shared" ca="1" si="144"/>
        <v>1.0024304311691741</v>
      </c>
    </row>
    <row r="2277" spans="4:7" x14ac:dyDescent="0.25">
      <c r="D2277" s="35">
        <f t="shared" ca="1" si="141"/>
        <v>0.99989655330703309</v>
      </c>
      <c r="E2277" s="33">
        <f t="shared" ca="1" si="142"/>
        <v>100.25654040091074</v>
      </c>
      <c r="F2277" s="34">
        <f t="shared" ca="1" si="143"/>
        <v>99.935446301009549</v>
      </c>
      <c r="G2277" s="33">
        <f t="shared" ca="1" si="144"/>
        <v>1.0031092360503648</v>
      </c>
    </row>
    <row r="2278" spans="4:7" x14ac:dyDescent="0.25">
      <c r="D2278" s="35">
        <f t="shared" ca="1" si="141"/>
        <v>0.99993904692226898</v>
      </c>
      <c r="E2278" s="33">
        <f t="shared" ca="1" si="142"/>
        <v>100.35048312274006</v>
      </c>
      <c r="F2278" s="34">
        <f t="shared" ca="1" si="143"/>
        <v>100.01718772201403</v>
      </c>
      <c r="G2278" s="33">
        <f t="shared" ca="1" si="144"/>
        <v>1.0032712250502109</v>
      </c>
    </row>
    <row r="2279" spans="4:7" x14ac:dyDescent="0.25">
      <c r="D2279" s="35">
        <f t="shared" ca="1" si="141"/>
        <v>0.99994601014304729</v>
      </c>
      <c r="E2279" s="33">
        <f t="shared" ca="1" si="142"/>
        <v>100.18248944888056</v>
      </c>
      <c r="F2279" s="34">
        <f t="shared" ca="1" si="143"/>
        <v>99.963314590161005</v>
      </c>
      <c r="G2279" s="33">
        <f t="shared" ca="1" si="144"/>
        <v>1.0021384447016535</v>
      </c>
    </row>
    <row r="2280" spans="4:7" x14ac:dyDescent="0.25">
      <c r="D2280" s="35">
        <f t="shared" ca="1" si="141"/>
        <v>0.99994199244353243</v>
      </c>
      <c r="E2280" s="33">
        <f t="shared" ca="1" si="142"/>
        <v>100.35614506346187</v>
      </c>
      <c r="F2280" s="34">
        <f t="shared" ca="1" si="143"/>
        <v>99.88425185433131</v>
      </c>
      <c r="G2280" s="33">
        <f t="shared" ca="1" si="144"/>
        <v>1.0046661188898789</v>
      </c>
    </row>
    <row r="2281" spans="4:7" x14ac:dyDescent="0.25">
      <c r="D2281" s="35">
        <f t="shared" ca="1" si="141"/>
        <v>0.99987847137841446</v>
      </c>
      <c r="E2281" s="33">
        <f t="shared" ca="1" si="142"/>
        <v>100.31769858566874</v>
      </c>
      <c r="F2281" s="34">
        <f t="shared" ca="1" si="143"/>
        <v>100.01681433690035</v>
      </c>
      <c r="G2281" s="33">
        <f t="shared" ca="1" si="144"/>
        <v>1.0028864424352308</v>
      </c>
    </row>
    <row r="2282" spans="4:7" x14ac:dyDescent="0.25">
      <c r="D2282" s="35">
        <f t="shared" ca="1" si="141"/>
        <v>0.9998471804723601</v>
      </c>
      <c r="E2282" s="33">
        <f t="shared" ca="1" si="142"/>
        <v>100.25480219146476</v>
      </c>
      <c r="F2282" s="34">
        <f t="shared" ca="1" si="143"/>
        <v>99.958792830796725</v>
      </c>
      <c r="G2282" s="33">
        <f t="shared" ca="1" si="144"/>
        <v>1.0028080418060734</v>
      </c>
    </row>
    <row r="2283" spans="4:7" x14ac:dyDescent="0.25">
      <c r="D2283" s="35">
        <f t="shared" ca="1" si="141"/>
        <v>0.9998705353293873</v>
      </c>
      <c r="E2283" s="33">
        <f t="shared" ca="1" si="142"/>
        <v>100.33440438947174</v>
      </c>
      <c r="F2283" s="34">
        <f t="shared" ca="1" si="143"/>
        <v>99.989303172995989</v>
      </c>
      <c r="G2283" s="33">
        <f t="shared" ca="1" si="144"/>
        <v>1.0033214698504875</v>
      </c>
    </row>
    <row r="2284" spans="4:7" x14ac:dyDescent="0.25">
      <c r="D2284" s="35">
        <f t="shared" ca="1" si="141"/>
        <v>0.99985737969053157</v>
      </c>
      <c r="E2284" s="33">
        <f t="shared" ca="1" si="142"/>
        <v>100.4095652583363</v>
      </c>
      <c r="F2284" s="34">
        <f t="shared" ca="1" si="143"/>
        <v>99.968279494576592</v>
      </c>
      <c r="G2284" s="33">
        <f t="shared" ca="1" si="144"/>
        <v>1.0042710079902109</v>
      </c>
    </row>
    <row r="2285" spans="4:7" x14ac:dyDescent="0.25">
      <c r="D2285" s="35">
        <f t="shared" ca="1" si="141"/>
        <v>0.99988833110013287</v>
      </c>
      <c r="E2285" s="33">
        <f t="shared" ca="1" si="142"/>
        <v>100.2616775163809</v>
      </c>
      <c r="F2285" s="34">
        <f t="shared" ca="1" si="143"/>
        <v>99.905439753374907</v>
      </c>
      <c r="G2285" s="33">
        <f t="shared" ca="1" si="144"/>
        <v>1.0034536823283162</v>
      </c>
    </row>
    <row r="2286" spans="4:7" x14ac:dyDescent="0.25">
      <c r="D2286" s="35">
        <f t="shared" ca="1" si="141"/>
        <v>0.99991150150018315</v>
      </c>
      <c r="E2286" s="33">
        <f t="shared" ca="1" si="142"/>
        <v>100.31137926124683</v>
      </c>
      <c r="F2286" s="34">
        <f t="shared" ca="1" si="143"/>
        <v>100.00074941461546</v>
      </c>
      <c r="G2286" s="33">
        <f t="shared" ca="1" si="144"/>
        <v>1.0030175017869225</v>
      </c>
    </row>
    <row r="2287" spans="4:7" x14ac:dyDescent="0.25">
      <c r="D2287" s="35">
        <f t="shared" ca="1" si="141"/>
        <v>0.99977442501687219</v>
      </c>
      <c r="E2287" s="33">
        <f t="shared" ca="1" si="142"/>
        <v>100.24360379472057</v>
      </c>
      <c r="F2287" s="34">
        <f t="shared" ca="1" si="143"/>
        <v>100.02602459921427</v>
      </c>
      <c r="G2287" s="33">
        <f t="shared" ca="1" si="144"/>
        <v>1.0019491602015858</v>
      </c>
    </row>
    <row r="2288" spans="4:7" x14ac:dyDescent="0.25">
      <c r="D2288" s="35">
        <f t="shared" ca="1" si="141"/>
        <v>0.99993135011302647</v>
      </c>
      <c r="E2288" s="33">
        <f t="shared" ca="1" si="142"/>
        <v>100.3254698944659</v>
      </c>
      <c r="F2288" s="34">
        <f t="shared" ca="1" si="143"/>
        <v>99.893178084521693</v>
      </c>
      <c r="G2288" s="33">
        <f t="shared" ca="1" si="144"/>
        <v>1.0042585938893189</v>
      </c>
    </row>
    <row r="2289" spans="4:7" x14ac:dyDescent="0.25">
      <c r="D2289" s="35">
        <f t="shared" ca="1" si="141"/>
        <v>0.99992955042378273</v>
      </c>
      <c r="E2289" s="33">
        <f t="shared" ca="1" si="142"/>
        <v>100.27954733331075</v>
      </c>
      <c r="F2289" s="34">
        <f t="shared" ca="1" si="143"/>
        <v>99.909715270609809</v>
      </c>
      <c r="G2289" s="33">
        <f t="shared" ca="1" si="144"/>
        <v>1.0036309523063445</v>
      </c>
    </row>
    <row r="2290" spans="4:7" x14ac:dyDescent="0.25">
      <c r="D2290" s="35">
        <f t="shared" ca="1" si="141"/>
        <v>0.99981634565718969</v>
      </c>
      <c r="E2290" s="33">
        <f t="shared" ca="1" si="142"/>
        <v>100.27794703493971</v>
      </c>
      <c r="F2290" s="34">
        <f t="shared" ca="1" si="143"/>
        <v>99.915168698884855</v>
      </c>
      <c r="G2290" s="33">
        <f t="shared" ca="1" si="144"/>
        <v>1.0034465423026167</v>
      </c>
    </row>
    <row r="2291" spans="4:7" x14ac:dyDescent="0.25">
      <c r="D2291" s="35">
        <f t="shared" ca="1" si="141"/>
        <v>0.9997831504617164</v>
      </c>
      <c r="E2291" s="33">
        <f t="shared" ca="1" si="142"/>
        <v>100.39106290067731</v>
      </c>
      <c r="F2291" s="34">
        <f t="shared" ca="1" si="143"/>
        <v>100.00755568989518</v>
      </c>
      <c r="G2291" s="33">
        <f t="shared" ca="1" si="144"/>
        <v>1.0036171012544892</v>
      </c>
    </row>
    <row r="2292" spans="4:7" x14ac:dyDescent="0.25">
      <c r="D2292" s="35">
        <f t="shared" ca="1" si="141"/>
        <v>0.99992267959100289</v>
      </c>
      <c r="E2292" s="33">
        <f t="shared" ca="1" si="142"/>
        <v>100.24304839583489</v>
      </c>
      <c r="F2292" s="34">
        <f t="shared" ca="1" si="143"/>
        <v>100.00729985971293</v>
      </c>
      <c r="G2292" s="33">
        <f t="shared" ca="1" si="144"/>
        <v>1.0022798106032331</v>
      </c>
    </row>
    <row r="2293" spans="4:7" x14ac:dyDescent="0.25">
      <c r="D2293" s="35">
        <f t="shared" ca="1" si="141"/>
        <v>0.99992481749985851</v>
      </c>
      <c r="E2293" s="33">
        <f t="shared" ca="1" si="142"/>
        <v>100.2783859059149</v>
      </c>
      <c r="F2293" s="34">
        <f t="shared" ca="1" si="143"/>
        <v>99.989863560164025</v>
      </c>
      <c r="G2293" s="33">
        <f t="shared" ca="1" si="144"/>
        <v>1.002810116505652</v>
      </c>
    </row>
    <row r="2294" spans="4:7" x14ac:dyDescent="0.25">
      <c r="D2294" s="35">
        <f t="shared" ca="1" si="141"/>
        <v>0.99987860179114563</v>
      </c>
      <c r="E2294" s="33">
        <f t="shared" ca="1" si="142"/>
        <v>100.24920059795204</v>
      </c>
      <c r="F2294" s="34">
        <f t="shared" ca="1" si="143"/>
        <v>100.03059852589654</v>
      </c>
      <c r="G2294" s="33">
        <f t="shared" ca="1" si="144"/>
        <v>1.0020636885283696</v>
      </c>
    </row>
    <row r="2295" spans="4:7" x14ac:dyDescent="0.25">
      <c r="D2295" s="35">
        <f t="shared" ca="1" si="141"/>
        <v>0.99996162913371167</v>
      </c>
      <c r="E2295" s="33">
        <f t="shared" ca="1" si="142"/>
        <v>100.27491936783288</v>
      </c>
      <c r="F2295" s="34">
        <f t="shared" ca="1" si="143"/>
        <v>99.884899567577889</v>
      </c>
      <c r="G2295" s="33">
        <f t="shared" ca="1" si="144"/>
        <v>1.0038661716275801</v>
      </c>
    </row>
    <row r="2296" spans="4:7" x14ac:dyDescent="0.25">
      <c r="D2296" s="35">
        <f t="shared" ca="1" si="141"/>
        <v>0.99992632418409233</v>
      </c>
      <c r="E2296" s="33">
        <f t="shared" ca="1" si="142"/>
        <v>100.25451906316759</v>
      </c>
      <c r="F2296" s="34">
        <f t="shared" ca="1" si="143"/>
        <v>100.0067826691464</v>
      </c>
      <c r="G2296" s="33">
        <f t="shared" ca="1" si="144"/>
        <v>1.0024033375948702</v>
      </c>
    </row>
    <row r="2297" spans="4:7" x14ac:dyDescent="0.25">
      <c r="D2297" s="35">
        <f t="shared" ca="1" si="141"/>
        <v>0.99983006905893834</v>
      </c>
      <c r="E2297" s="33">
        <f t="shared" ca="1" si="142"/>
        <v>100.1663642123472</v>
      </c>
      <c r="F2297" s="34">
        <f t="shared" ca="1" si="143"/>
        <v>99.984668927306004</v>
      </c>
      <c r="G2297" s="33">
        <f t="shared" ca="1" si="144"/>
        <v>1.0016469917065745</v>
      </c>
    </row>
    <row r="2298" spans="4:7" x14ac:dyDescent="0.25">
      <c r="D2298" s="35">
        <f t="shared" ca="1" si="141"/>
        <v>0.99985002464453943</v>
      </c>
      <c r="E2298" s="33">
        <f t="shared" ca="1" si="142"/>
        <v>100.3509943703055</v>
      </c>
      <c r="F2298" s="34">
        <f t="shared" ca="1" si="143"/>
        <v>100.08199999179308</v>
      </c>
      <c r="G2298" s="33">
        <f t="shared" ca="1" si="144"/>
        <v>1.0025373613884789</v>
      </c>
    </row>
    <row r="2299" spans="4:7" x14ac:dyDescent="0.25">
      <c r="D2299" s="35">
        <f t="shared" ca="1" si="141"/>
        <v>0.99996353201118127</v>
      </c>
      <c r="E2299" s="33">
        <f t="shared" ca="1" si="142"/>
        <v>100.21571728653872</v>
      </c>
      <c r="F2299" s="34">
        <f t="shared" ca="1" si="143"/>
        <v>99.9186899593888</v>
      </c>
      <c r="G2299" s="33">
        <f t="shared" ca="1" si="144"/>
        <v>1.0029361139703863</v>
      </c>
    </row>
    <row r="2300" spans="4:7" x14ac:dyDescent="0.25">
      <c r="D2300" s="35">
        <f t="shared" ca="1" si="141"/>
        <v>0.99991579686550414</v>
      </c>
      <c r="E2300" s="33">
        <f t="shared" ca="1" si="142"/>
        <v>100.33370375028331</v>
      </c>
      <c r="F2300" s="34">
        <f t="shared" ca="1" si="143"/>
        <v>99.975068283903354</v>
      </c>
      <c r="G2300" s="33">
        <f t="shared" ca="1" si="144"/>
        <v>1.0035027438344344</v>
      </c>
    </row>
    <row r="2301" spans="4:7" x14ac:dyDescent="0.25">
      <c r="D2301" s="35">
        <f t="shared" ca="1" si="141"/>
        <v>0.99993055661480335</v>
      </c>
      <c r="E2301" s="33">
        <f t="shared" ca="1" si="142"/>
        <v>100.26023513202742</v>
      </c>
      <c r="F2301" s="34">
        <f t="shared" ca="1" si="143"/>
        <v>100.05790385313094</v>
      </c>
      <c r="G2301" s="33">
        <f t="shared" ca="1" si="144"/>
        <v>1.0019525580813193</v>
      </c>
    </row>
    <row r="2302" spans="4:7" x14ac:dyDescent="0.25">
      <c r="D2302" s="35">
        <f t="shared" ca="1" si="141"/>
        <v>0.99994189952983192</v>
      </c>
      <c r="E2302" s="33">
        <f t="shared" ca="1" si="142"/>
        <v>100.17627898809219</v>
      </c>
      <c r="F2302" s="34">
        <f t="shared" ca="1" si="143"/>
        <v>100.0691120728797</v>
      </c>
      <c r="G2302" s="33">
        <f t="shared" ca="1" si="144"/>
        <v>1.0010127663192392</v>
      </c>
    </row>
    <row r="2303" spans="4:7" x14ac:dyDescent="0.25">
      <c r="D2303" s="35">
        <f t="shared" ca="1" si="141"/>
        <v>0.99978171497126977</v>
      </c>
      <c r="E2303" s="33">
        <f t="shared" ca="1" si="142"/>
        <v>100.32833628632991</v>
      </c>
      <c r="F2303" s="34">
        <f t="shared" ca="1" si="143"/>
        <v>100.0524656553326</v>
      </c>
      <c r="G2303" s="33">
        <f t="shared" ca="1" si="144"/>
        <v>1.0025383727983626</v>
      </c>
    </row>
    <row r="2304" spans="4:7" x14ac:dyDescent="0.25">
      <c r="D2304" s="35">
        <f t="shared" ca="1" si="141"/>
        <v>0.99995987757467097</v>
      </c>
      <c r="E2304" s="33">
        <f t="shared" ca="1" si="142"/>
        <v>100.27751733202354</v>
      </c>
      <c r="F2304" s="34">
        <f t="shared" ca="1" si="143"/>
        <v>100.03344140953139</v>
      </c>
      <c r="G2304" s="33">
        <f t="shared" ca="1" si="144"/>
        <v>1.0023997229517281</v>
      </c>
    </row>
    <row r="2305" spans="4:7" x14ac:dyDescent="0.25">
      <c r="D2305" s="35">
        <f t="shared" ca="1" si="141"/>
        <v>0.99991914790779735</v>
      </c>
      <c r="E2305" s="33">
        <f t="shared" ca="1" si="142"/>
        <v>100.2285397203851</v>
      </c>
      <c r="F2305" s="34">
        <f t="shared" ca="1" si="143"/>
        <v>99.926732432078538</v>
      </c>
      <c r="G2305" s="33">
        <f t="shared" ca="1" si="144"/>
        <v>1.0029391894843693</v>
      </c>
    </row>
    <row r="2306" spans="4:7" x14ac:dyDescent="0.25">
      <c r="D2306" s="35">
        <f t="shared" ca="1" si="141"/>
        <v>0.99995630548751802</v>
      </c>
      <c r="E2306" s="33">
        <f t="shared" ca="1" si="142"/>
        <v>100.31748805429746</v>
      </c>
      <c r="F2306" s="34">
        <f t="shared" ca="1" si="143"/>
        <v>99.954647819027898</v>
      </c>
      <c r="G2306" s="33">
        <f t="shared" ca="1" si="144"/>
        <v>1.0035861955332444</v>
      </c>
    </row>
    <row r="2307" spans="4:7" x14ac:dyDescent="0.25">
      <c r="D2307" s="35">
        <f t="shared" ca="1" si="141"/>
        <v>0.99996956272523485</v>
      </c>
      <c r="E2307" s="33">
        <f t="shared" ca="1" si="142"/>
        <v>100.25435351360235</v>
      </c>
      <c r="F2307" s="34">
        <f t="shared" ca="1" si="143"/>
        <v>100.10687032482514</v>
      </c>
      <c r="G2307" s="33">
        <f t="shared" ca="1" si="144"/>
        <v>1.0014427752960837</v>
      </c>
    </row>
    <row r="2308" spans="4:7" x14ac:dyDescent="0.25">
      <c r="D2308" s="35">
        <f t="shared" ca="1" si="141"/>
        <v>0.99989646655839159</v>
      </c>
      <c r="E2308" s="33">
        <f t="shared" ca="1" si="142"/>
        <v>100.34883274740129</v>
      </c>
      <c r="F2308" s="34">
        <f t="shared" ca="1" si="143"/>
        <v>99.964338387647445</v>
      </c>
      <c r="G2308" s="33">
        <f t="shared" ca="1" si="144"/>
        <v>1.0037423835917103</v>
      </c>
    </row>
    <row r="2309" spans="4:7" x14ac:dyDescent="0.25">
      <c r="D2309" s="35">
        <f t="shared" ca="1" si="141"/>
        <v>0.99996882478534288</v>
      </c>
      <c r="E2309" s="33">
        <f t="shared" ca="1" si="142"/>
        <v>100.27729953927332</v>
      </c>
      <c r="F2309" s="34">
        <f t="shared" ca="1" si="143"/>
        <v>100.11009773501124</v>
      </c>
      <c r="G2309" s="33">
        <f t="shared" ca="1" si="144"/>
        <v>1.001638951930284</v>
      </c>
    </row>
    <row r="2310" spans="4:7" x14ac:dyDescent="0.25">
      <c r="D2310" s="35">
        <f t="shared" ca="1" si="141"/>
        <v>0.99992841612398986</v>
      </c>
      <c r="E2310" s="33">
        <f t="shared" ca="1" si="142"/>
        <v>100.27124523357891</v>
      </c>
      <c r="F2310" s="34">
        <f t="shared" ca="1" si="143"/>
        <v>100.10665617752412</v>
      </c>
      <c r="G2310" s="33">
        <f t="shared" ca="1" si="144"/>
        <v>1.001572435417176</v>
      </c>
    </row>
    <row r="2311" spans="4:7" x14ac:dyDescent="0.25">
      <c r="D2311" s="35">
        <f t="shared" ca="1" si="141"/>
        <v>0.99997041443964485</v>
      </c>
      <c r="E2311" s="33">
        <f t="shared" ca="1" si="142"/>
        <v>100.24065870478594</v>
      </c>
      <c r="F2311" s="34">
        <f t="shared" ca="1" si="143"/>
        <v>100.14333752569196</v>
      </c>
      <c r="G2311" s="33">
        <f t="shared" ca="1" si="144"/>
        <v>1.0009422044977443</v>
      </c>
    </row>
    <row r="2312" spans="4:7" x14ac:dyDescent="0.25">
      <c r="D2312" s="35">
        <f t="shared" ca="1" si="141"/>
        <v>0.99992619590395315</v>
      </c>
      <c r="E2312" s="33">
        <f t="shared" ca="1" si="142"/>
        <v>100.27328476047218</v>
      </c>
      <c r="F2312" s="34">
        <f t="shared" ca="1" si="143"/>
        <v>100.05697832262663</v>
      </c>
      <c r="G2312" s="33">
        <f t="shared" ca="1" si="144"/>
        <v>1.0020878689543526</v>
      </c>
    </row>
    <row r="2313" spans="4:7" x14ac:dyDescent="0.25">
      <c r="D2313" s="35">
        <f t="shared" ca="1" si="141"/>
        <v>0.99984121572018214</v>
      </c>
      <c r="E2313" s="33">
        <f t="shared" ca="1" si="142"/>
        <v>100.26905286841722</v>
      </c>
      <c r="F2313" s="34">
        <f t="shared" ca="1" si="143"/>
        <v>100.0628343829728</v>
      </c>
      <c r="G2313" s="33">
        <f t="shared" ca="1" si="144"/>
        <v>1.00190177839025</v>
      </c>
    </row>
    <row r="2314" spans="4:7" x14ac:dyDescent="0.25">
      <c r="D2314" s="35">
        <f t="shared" ca="1" si="141"/>
        <v>0.99992044614050268</v>
      </c>
      <c r="E2314" s="33">
        <f t="shared" ca="1" si="142"/>
        <v>100.21600346566193</v>
      </c>
      <c r="F2314" s="34">
        <f t="shared" ca="1" si="143"/>
        <v>100.11517690286591</v>
      </c>
      <c r="G2314" s="33">
        <f t="shared" ca="1" si="144"/>
        <v>1.0009274716961947</v>
      </c>
    </row>
    <row r="2315" spans="4:7" x14ac:dyDescent="0.25">
      <c r="D2315" s="35">
        <f t="shared" ca="1" si="141"/>
        <v>0.99993915693791258</v>
      </c>
      <c r="E2315" s="33">
        <f t="shared" ca="1" si="142"/>
        <v>100.28327395616149</v>
      </c>
      <c r="F2315" s="34">
        <f t="shared" ca="1" si="143"/>
        <v>100.05783522648271</v>
      </c>
      <c r="G2315" s="33">
        <f t="shared" ca="1" si="144"/>
        <v>1.0021921040737956</v>
      </c>
    </row>
    <row r="2316" spans="4:7" x14ac:dyDescent="0.25">
      <c r="D2316" s="35">
        <f t="shared" ca="1" si="141"/>
        <v>0.99988690791339219</v>
      </c>
      <c r="E2316" s="33">
        <f t="shared" ca="1" si="142"/>
        <v>100.31858168139837</v>
      </c>
      <c r="F2316" s="34">
        <f t="shared" ca="1" si="143"/>
        <v>99.966701299180443</v>
      </c>
      <c r="G2316" s="33">
        <f t="shared" ca="1" si="144"/>
        <v>1.0034064857604024</v>
      </c>
    </row>
    <row r="2317" spans="4:7" x14ac:dyDescent="0.25">
      <c r="D2317" s="35">
        <f t="shared" ca="1" si="141"/>
        <v>0.99992273089010575</v>
      </c>
      <c r="E2317" s="33">
        <f t="shared" ca="1" si="142"/>
        <v>100.2448151492717</v>
      </c>
      <c r="F2317" s="34">
        <f t="shared" ca="1" si="143"/>
        <v>100.03390515782385</v>
      </c>
      <c r="G2317" s="33">
        <f t="shared" ca="1" si="144"/>
        <v>1.0020309530402638</v>
      </c>
    </row>
    <row r="2318" spans="4:7" x14ac:dyDescent="0.25">
      <c r="D2318" s="35">
        <f t="shared" ref="D2318:D2381" ca="1" si="145">_xlfn.BETA.INV(RAND(),$K$6,$L$6)</f>
        <v>0.99996761807030321</v>
      </c>
      <c r="E2318" s="33">
        <f t="shared" ref="E2318:E2381" ca="1" si="146">_xlfn.NORM.INV(RAND(),$G$7,$H$7)</f>
        <v>100.36759995116071</v>
      </c>
      <c r="F2318" s="34">
        <f t="shared" ref="F2318:F2381" ca="1" si="147">100+$M$8*(RAND() - RAND())</f>
        <v>99.992044867145694</v>
      </c>
      <c r="G2318" s="33">
        <f t="shared" ca="1" si="144"/>
        <v>1.0037233460716224</v>
      </c>
    </row>
    <row r="2319" spans="4:7" x14ac:dyDescent="0.25">
      <c r="D2319" s="35">
        <f t="shared" ca="1" si="145"/>
        <v>0.99982018006315609</v>
      </c>
      <c r="E2319" s="33">
        <f t="shared" ca="1" si="146"/>
        <v>100.33722384508815</v>
      </c>
      <c r="F2319" s="34">
        <f t="shared" ca="1" si="147"/>
        <v>100.10320032129484</v>
      </c>
      <c r="G2319" s="33">
        <f t="shared" ca="1" si="144"/>
        <v>1.0021575822735453</v>
      </c>
    </row>
    <row r="2320" spans="4:7" x14ac:dyDescent="0.25">
      <c r="D2320" s="35">
        <f t="shared" ca="1" si="145"/>
        <v>0.99997118675035312</v>
      </c>
      <c r="E2320" s="33">
        <f t="shared" ca="1" si="146"/>
        <v>100.27115832289644</v>
      </c>
      <c r="F2320" s="34">
        <f t="shared" ca="1" si="147"/>
        <v>100.0093819961596</v>
      </c>
      <c r="G2320" s="33">
        <f t="shared" ca="1" si="144"/>
        <v>1.0025886290231214</v>
      </c>
    </row>
    <row r="2321" spans="4:7" x14ac:dyDescent="0.25">
      <c r="D2321" s="35">
        <f t="shared" ca="1" si="145"/>
        <v>0.99970062876805665</v>
      </c>
      <c r="E2321" s="33">
        <f t="shared" ca="1" si="146"/>
        <v>100.31887856017288</v>
      </c>
      <c r="F2321" s="34">
        <f t="shared" ca="1" si="147"/>
        <v>99.99376741989289</v>
      </c>
      <c r="G2321" s="33">
        <f t="shared" ca="1" si="144"/>
        <v>1.002950969461718</v>
      </c>
    </row>
    <row r="2322" spans="4:7" x14ac:dyDescent="0.25">
      <c r="D2322" s="35">
        <f t="shared" ca="1" si="145"/>
        <v>0.99994128393759152</v>
      </c>
      <c r="E2322" s="33">
        <f t="shared" ca="1" si="146"/>
        <v>100.22082330189458</v>
      </c>
      <c r="F2322" s="34">
        <f t="shared" ca="1" si="147"/>
        <v>99.999460303234486</v>
      </c>
      <c r="G2322" s="33">
        <f t="shared" ca="1" si="144"/>
        <v>1.0021547958948085</v>
      </c>
    </row>
    <row r="2323" spans="4:7" x14ac:dyDescent="0.25">
      <c r="D2323" s="35">
        <f t="shared" ca="1" si="145"/>
        <v>0.99994293787920718</v>
      </c>
      <c r="E2323" s="33">
        <f t="shared" ca="1" si="146"/>
        <v>100.25613250528949</v>
      </c>
      <c r="F2323" s="34">
        <f t="shared" ca="1" si="147"/>
        <v>100.10555682219085</v>
      </c>
      <c r="G2323" s="33">
        <f t="shared" ca="1" si="144"/>
        <v>1.0014470211260369</v>
      </c>
    </row>
    <row r="2324" spans="4:7" x14ac:dyDescent="0.25">
      <c r="D2324" s="35">
        <f t="shared" ca="1" si="145"/>
        <v>0.99997496828360999</v>
      </c>
      <c r="E2324" s="33">
        <f t="shared" ca="1" si="146"/>
        <v>100.28325389003227</v>
      </c>
      <c r="F2324" s="34">
        <f t="shared" ca="1" si="147"/>
        <v>99.895670969693469</v>
      </c>
      <c r="G2324" s="33">
        <f t="shared" ca="1" si="144"/>
        <v>1.0038547482051108</v>
      </c>
    </row>
    <row r="2325" spans="4:7" x14ac:dyDescent="0.25">
      <c r="D2325" s="35">
        <f t="shared" ca="1" si="145"/>
        <v>0.99984716523231387</v>
      </c>
      <c r="E2325" s="33">
        <f t="shared" ca="1" si="146"/>
        <v>100.23296392338661</v>
      </c>
      <c r="F2325" s="34">
        <f t="shared" ca="1" si="147"/>
        <v>100.04714410797376</v>
      </c>
      <c r="G2325" s="33">
        <f t="shared" ca="1" si="144"/>
        <v>1.0017042039048423</v>
      </c>
    </row>
    <row r="2326" spans="4:7" x14ac:dyDescent="0.25">
      <c r="D2326" s="35">
        <f t="shared" ca="1" si="145"/>
        <v>0.999926449980304</v>
      </c>
      <c r="E2326" s="33">
        <f t="shared" ca="1" si="146"/>
        <v>100.18362109924402</v>
      </c>
      <c r="F2326" s="34">
        <f t="shared" ca="1" si="147"/>
        <v>100.08909900156456</v>
      </c>
      <c r="G2326" s="33">
        <f t="shared" ca="1" si="144"/>
        <v>1.0008707600652198</v>
      </c>
    </row>
    <row r="2327" spans="4:7" x14ac:dyDescent="0.25">
      <c r="D2327" s="35">
        <f t="shared" ca="1" si="145"/>
        <v>0.99991714979118651</v>
      </c>
      <c r="E2327" s="33">
        <f t="shared" ca="1" si="146"/>
        <v>100.30034383882661</v>
      </c>
      <c r="F2327" s="34">
        <f t="shared" ca="1" si="147"/>
        <v>99.992528384278287</v>
      </c>
      <c r="G2327" s="33">
        <f t="shared" ca="1" si="144"/>
        <v>1.002995279296931</v>
      </c>
    </row>
    <row r="2328" spans="4:7" x14ac:dyDescent="0.25">
      <c r="D2328" s="35">
        <f t="shared" ca="1" si="145"/>
        <v>0.99995456556448703</v>
      </c>
      <c r="E2328" s="33">
        <f t="shared" ca="1" si="146"/>
        <v>100.26074752564234</v>
      </c>
      <c r="F2328" s="34">
        <f t="shared" ca="1" si="147"/>
        <v>99.957271587614542</v>
      </c>
      <c r="G2328" s="33">
        <f t="shared" ca="1" si="144"/>
        <v>1.0029904842620465</v>
      </c>
    </row>
    <row r="2329" spans="4:7" x14ac:dyDescent="0.25">
      <c r="D2329" s="35">
        <f t="shared" ca="1" si="145"/>
        <v>0.99972038299389132</v>
      </c>
      <c r="E2329" s="33">
        <f t="shared" ca="1" si="146"/>
        <v>100.34040520811766</v>
      </c>
      <c r="F2329" s="34">
        <f t="shared" ca="1" si="147"/>
        <v>100.02014144947697</v>
      </c>
      <c r="G2329" s="33">
        <f t="shared" ca="1" si="144"/>
        <v>1.0029214803209638</v>
      </c>
    </row>
    <row r="2330" spans="4:7" x14ac:dyDescent="0.25">
      <c r="D2330" s="35">
        <f t="shared" ca="1" si="145"/>
        <v>0.99994990601197553</v>
      </c>
      <c r="E2330" s="33">
        <f t="shared" ca="1" si="146"/>
        <v>100.2954456590452</v>
      </c>
      <c r="F2330" s="34">
        <f t="shared" ca="1" si="147"/>
        <v>100.02119046709639</v>
      </c>
      <c r="G2330" s="33">
        <f t="shared" ca="1" si="144"/>
        <v>1.0026917395387693</v>
      </c>
    </row>
    <row r="2331" spans="4:7" x14ac:dyDescent="0.25">
      <c r="D2331" s="35">
        <f t="shared" ca="1" si="145"/>
        <v>0.99979845807210155</v>
      </c>
      <c r="E2331" s="33">
        <f t="shared" ca="1" si="146"/>
        <v>100.30519917686557</v>
      </c>
      <c r="F2331" s="34">
        <f t="shared" ca="1" si="147"/>
        <v>99.96200206988965</v>
      </c>
      <c r="G2331" s="33">
        <f t="shared" ref="G2331:G2394" ca="1" si="148">D2331*E2331/F2331</f>
        <v>1.003231041766548</v>
      </c>
    </row>
    <row r="2332" spans="4:7" x14ac:dyDescent="0.25">
      <c r="D2332" s="35">
        <f t="shared" ca="1" si="145"/>
        <v>0.99981119267483276</v>
      </c>
      <c r="E2332" s="33">
        <f t="shared" ca="1" si="146"/>
        <v>100.27873716495209</v>
      </c>
      <c r="F2332" s="34">
        <f t="shared" ca="1" si="147"/>
        <v>99.907865977547686</v>
      </c>
      <c r="G2332" s="33">
        <f t="shared" ca="1" si="148"/>
        <v>1.0035226238077013</v>
      </c>
    </row>
    <row r="2333" spans="4:7" x14ac:dyDescent="0.25">
      <c r="D2333" s="35">
        <f t="shared" ca="1" si="145"/>
        <v>0.99996894268124126</v>
      </c>
      <c r="E2333" s="33">
        <f t="shared" ca="1" si="146"/>
        <v>100.39299649009723</v>
      </c>
      <c r="F2333" s="34">
        <f t="shared" ca="1" si="147"/>
        <v>99.911025293530429</v>
      </c>
      <c r="G2333" s="33">
        <f t="shared" ca="1" si="148"/>
        <v>1.0047927969697721</v>
      </c>
    </row>
    <row r="2334" spans="4:7" x14ac:dyDescent="0.25">
      <c r="D2334" s="35">
        <f t="shared" ca="1" si="145"/>
        <v>0.99981559291758049</v>
      </c>
      <c r="E2334" s="33">
        <f t="shared" ca="1" si="146"/>
        <v>100.25734831807394</v>
      </c>
      <c r="F2334" s="34">
        <f t="shared" ca="1" si="147"/>
        <v>100.0151464190884</v>
      </c>
      <c r="G2334" s="33">
        <f t="shared" ca="1" si="148"/>
        <v>1.0022367985440293</v>
      </c>
    </row>
    <row r="2335" spans="4:7" x14ac:dyDescent="0.25">
      <c r="D2335" s="35">
        <f t="shared" ca="1" si="145"/>
        <v>0.99995957781523725</v>
      </c>
      <c r="E2335" s="33">
        <f t="shared" ca="1" si="146"/>
        <v>100.31193964692862</v>
      </c>
      <c r="F2335" s="34">
        <f t="shared" ca="1" si="147"/>
        <v>99.909615879369838</v>
      </c>
      <c r="G2335" s="33">
        <f t="shared" ca="1" si="148"/>
        <v>1.0039862923733121</v>
      </c>
    </row>
    <row r="2336" spans="4:7" x14ac:dyDescent="0.25">
      <c r="D2336" s="35">
        <f t="shared" ca="1" si="145"/>
        <v>0.99987409730457277</v>
      </c>
      <c r="E2336" s="33">
        <f t="shared" ca="1" si="146"/>
        <v>100.293208443531</v>
      </c>
      <c r="F2336" s="34">
        <f t="shared" ca="1" si="147"/>
        <v>99.95880647287909</v>
      </c>
      <c r="G2336" s="33">
        <f t="shared" ca="1" si="148"/>
        <v>1.0032190739038398</v>
      </c>
    </row>
    <row r="2337" spans="4:7" x14ac:dyDescent="0.25">
      <c r="D2337" s="35">
        <f t="shared" ca="1" si="145"/>
        <v>0.99992607446681103</v>
      </c>
      <c r="E2337" s="33">
        <f t="shared" ca="1" si="146"/>
        <v>100.27002308838217</v>
      </c>
      <c r="F2337" s="34">
        <f t="shared" ca="1" si="147"/>
        <v>100.14316967045757</v>
      </c>
      <c r="G2337" s="33">
        <f t="shared" ca="1" si="148"/>
        <v>1.0011927014433233</v>
      </c>
    </row>
    <row r="2338" spans="4:7" x14ac:dyDescent="0.25">
      <c r="D2338" s="35">
        <f t="shared" ca="1" si="145"/>
        <v>0.99986112159958607</v>
      </c>
      <c r="E2338" s="33">
        <f t="shared" ca="1" si="146"/>
        <v>100.38691341099413</v>
      </c>
      <c r="F2338" s="34">
        <f t="shared" ca="1" si="147"/>
        <v>99.960408185398265</v>
      </c>
      <c r="G2338" s="33">
        <f t="shared" ca="1" si="148"/>
        <v>1.0041272705777038</v>
      </c>
    </row>
    <row r="2339" spans="4:7" x14ac:dyDescent="0.25">
      <c r="D2339" s="35">
        <f t="shared" ca="1" si="145"/>
        <v>0.99991343109619013</v>
      </c>
      <c r="E2339" s="33">
        <f t="shared" ca="1" si="146"/>
        <v>100.18352799600429</v>
      </c>
      <c r="F2339" s="34">
        <f t="shared" ca="1" si="147"/>
        <v>100.14848338832122</v>
      </c>
      <c r="G2339" s="33">
        <f t="shared" ca="1" si="148"/>
        <v>1.0002633272975527</v>
      </c>
    </row>
    <row r="2340" spans="4:7" x14ac:dyDescent="0.25">
      <c r="D2340" s="35">
        <f t="shared" ca="1" si="145"/>
        <v>0.99982621835084207</v>
      </c>
      <c r="E2340" s="33">
        <f t="shared" ca="1" si="146"/>
        <v>100.27355213924353</v>
      </c>
      <c r="F2340" s="34">
        <f t="shared" ca="1" si="147"/>
        <v>100.09589291910648</v>
      </c>
      <c r="G2340" s="33">
        <f t="shared" ca="1" si="148"/>
        <v>1.0016008001148347</v>
      </c>
    </row>
    <row r="2341" spans="4:7" x14ac:dyDescent="0.25">
      <c r="D2341" s="35">
        <f t="shared" ca="1" si="145"/>
        <v>0.99989178456044936</v>
      </c>
      <c r="E2341" s="33">
        <f t="shared" ca="1" si="146"/>
        <v>100.34368208672286</v>
      </c>
      <c r="F2341" s="34">
        <f t="shared" ca="1" si="147"/>
        <v>99.993865410263282</v>
      </c>
      <c r="G2341" s="33">
        <f t="shared" ca="1" si="148"/>
        <v>1.0033897873575117</v>
      </c>
    </row>
    <row r="2342" spans="4:7" x14ac:dyDescent="0.25">
      <c r="D2342" s="35">
        <f t="shared" ca="1" si="145"/>
        <v>0.99975831891887079</v>
      </c>
      <c r="E2342" s="33">
        <f t="shared" ca="1" si="146"/>
        <v>100.26807119229338</v>
      </c>
      <c r="F2342" s="34">
        <f t="shared" ca="1" si="147"/>
        <v>99.923296262030703</v>
      </c>
      <c r="G2342" s="33">
        <f t="shared" ca="1" si="148"/>
        <v>1.0032078809087084</v>
      </c>
    </row>
    <row r="2343" spans="4:7" x14ac:dyDescent="0.25">
      <c r="D2343" s="35">
        <f t="shared" ca="1" si="145"/>
        <v>0.9999258040678568</v>
      </c>
      <c r="E2343" s="33">
        <f t="shared" ca="1" si="146"/>
        <v>100.31714156667351</v>
      </c>
      <c r="F2343" s="34">
        <f t="shared" ca="1" si="147"/>
        <v>99.972179344018798</v>
      </c>
      <c r="G2343" s="33">
        <f t="shared" ca="1" si="148"/>
        <v>1.0033761302498447</v>
      </c>
    </row>
    <row r="2344" spans="4:7" x14ac:dyDescent="0.25">
      <c r="D2344" s="35">
        <f t="shared" ca="1" si="145"/>
        <v>0.9998583538165754</v>
      </c>
      <c r="E2344" s="33">
        <f t="shared" ca="1" si="146"/>
        <v>100.21750142129576</v>
      </c>
      <c r="F2344" s="34">
        <f t="shared" ca="1" si="147"/>
        <v>100.11815663161536</v>
      </c>
      <c r="G2344" s="33">
        <f t="shared" ca="1" si="148"/>
        <v>1.000850488722091</v>
      </c>
    </row>
    <row r="2345" spans="4:7" x14ac:dyDescent="0.25">
      <c r="D2345" s="35">
        <f t="shared" ca="1" si="145"/>
        <v>0.99991569665821811</v>
      </c>
      <c r="E2345" s="33">
        <f t="shared" ca="1" si="146"/>
        <v>100.23150036458856</v>
      </c>
      <c r="F2345" s="34">
        <f t="shared" ca="1" si="147"/>
        <v>100.02127570734552</v>
      </c>
      <c r="G2345" s="33">
        <f t="shared" ca="1" si="148"/>
        <v>1.0020173188692461</v>
      </c>
    </row>
    <row r="2346" spans="4:7" x14ac:dyDescent="0.25">
      <c r="D2346" s="35">
        <f t="shared" ca="1" si="145"/>
        <v>0.9999234424983845</v>
      </c>
      <c r="E2346" s="33">
        <f t="shared" ca="1" si="146"/>
        <v>100.38365386790412</v>
      </c>
      <c r="F2346" s="34">
        <f t="shared" ca="1" si="147"/>
        <v>99.843440918149781</v>
      </c>
      <c r="G2346" s="33">
        <f t="shared" ca="1" si="148"/>
        <v>1.0053336285600145</v>
      </c>
    </row>
    <row r="2347" spans="4:7" x14ac:dyDescent="0.25">
      <c r="D2347" s="35">
        <f t="shared" ca="1" si="145"/>
        <v>0.9999142628274158</v>
      </c>
      <c r="E2347" s="33">
        <f t="shared" ca="1" si="146"/>
        <v>100.2796984908633</v>
      </c>
      <c r="F2347" s="34">
        <f t="shared" ca="1" si="147"/>
        <v>99.922857862982241</v>
      </c>
      <c r="G2347" s="33">
        <f t="shared" ca="1" si="148"/>
        <v>1.0034851177949933</v>
      </c>
    </row>
    <row r="2348" spans="4:7" x14ac:dyDescent="0.25">
      <c r="D2348" s="35">
        <f t="shared" ca="1" si="145"/>
        <v>0.99992518618764192</v>
      </c>
      <c r="E2348" s="33">
        <f t="shared" ca="1" si="146"/>
        <v>100.33788479965141</v>
      </c>
      <c r="F2348" s="34">
        <f t="shared" ca="1" si="147"/>
        <v>99.863159279345808</v>
      </c>
      <c r="G2348" s="33">
        <f t="shared" ca="1" si="148"/>
        <v>1.0046785908235973</v>
      </c>
    </row>
    <row r="2349" spans="4:7" x14ac:dyDescent="0.25">
      <c r="D2349" s="35">
        <f t="shared" ca="1" si="145"/>
        <v>0.99987361028412847</v>
      </c>
      <c r="E2349" s="33">
        <f t="shared" ca="1" si="146"/>
        <v>100.25501672644288</v>
      </c>
      <c r="F2349" s="34">
        <f t="shared" ca="1" si="147"/>
        <v>99.980638501324023</v>
      </c>
      <c r="G2349" s="33">
        <f t="shared" ca="1" si="148"/>
        <v>1.0026175770225416</v>
      </c>
    </row>
    <row r="2350" spans="4:7" x14ac:dyDescent="0.25">
      <c r="D2350" s="35">
        <f t="shared" ca="1" si="145"/>
        <v>0.99995455392394172</v>
      </c>
      <c r="E2350" s="33">
        <f t="shared" ca="1" si="146"/>
        <v>100.32314750114845</v>
      </c>
      <c r="F2350" s="34">
        <f t="shared" ca="1" si="147"/>
        <v>100.03840528897308</v>
      </c>
      <c r="G2350" s="33">
        <f t="shared" ca="1" si="148"/>
        <v>1.002800753550342</v>
      </c>
    </row>
    <row r="2351" spans="4:7" x14ac:dyDescent="0.25">
      <c r="D2351" s="35">
        <f t="shared" ca="1" si="145"/>
        <v>0.99988624779852842</v>
      </c>
      <c r="E2351" s="33">
        <f t="shared" ca="1" si="146"/>
        <v>100.20396333225595</v>
      </c>
      <c r="F2351" s="34">
        <f t="shared" ca="1" si="147"/>
        <v>100.02307822776899</v>
      </c>
      <c r="G2351" s="33">
        <f t="shared" ca="1" si="148"/>
        <v>1.0016944757756383</v>
      </c>
    </row>
    <row r="2352" spans="4:7" x14ac:dyDescent="0.25">
      <c r="D2352" s="35">
        <f t="shared" ca="1" si="145"/>
        <v>0.99983321405876258</v>
      </c>
      <c r="E2352" s="33">
        <f t="shared" ca="1" si="146"/>
        <v>100.2730536495793</v>
      </c>
      <c r="F2352" s="34">
        <f t="shared" ca="1" si="147"/>
        <v>99.975086812683045</v>
      </c>
      <c r="G2352" s="33">
        <f t="shared" ca="1" si="148"/>
        <v>1.0028131278524368</v>
      </c>
    </row>
    <row r="2353" spans="4:7" x14ac:dyDescent="0.25">
      <c r="D2353" s="35">
        <f t="shared" ca="1" si="145"/>
        <v>0.99980620098935469</v>
      </c>
      <c r="E2353" s="33">
        <f t="shared" ca="1" si="146"/>
        <v>100.26795838079668</v>
      </c>
      <c r="F2353" s="34">
        <f t="shared" ca="1" si="147"/>
        <v>99.93534498646585</v>
      </c>
      <c r="G2353" s="33">
        <f t="shared" ca="1" si="148"/>
        <v>1.0031338418178235</v>
      </c>
    </row>
    <row r="2354" spans="4:7" x14ac:dyDescent="0.25">
      <c r="D2354" s="35">
        <f t="shared" ca="1" si="145"/>
        <v>0.99994604191884262</v>
      </c>
      <c r="E2354" s="33">
        <f t="shared" ca="1" si="146"/>
        <v>100.34680812391781</v>
      </c>
      <c r="F2354" s="34">
        <f t="shared" ca="1" si="147"/>
        <v>100.10177394018616</v>
      </c>
      <c r="G2354" s="33">
        <f t="shared" ca="1" si="148"/>
        <v>1.0023937604008715</v>
      </c>
    </row>
    <row r="2355" spans="4:7" x14ac:dyDescent="0.25">
      <c r="D2355" s="35">
        <f t="shared" ca="1" si="145"/>
        <v>0.99993440774419395</v>
      </c>
      <c r="E2355" s="33">
        <f t="shared" ca="1" si="146"/>
        <v>100.3151002979495</v>
      </c>
      <c r="F2355" s="34">
        <f t="shared" ca="1" si="147"/>
        <v>100.02905153465379</v>
      </c>
      <c r="G2355" s="33">
        <f t="shared" ca="1" si="148"/>
        <v>1.0027938770316034</v>
      </c>
    </row>
    <row r="2356" spans="4:7" x14ac:dyDescent="0.25">
      <c r="D2356" s="35">
        <f t="shared" ca="1" si="145"/>
        <v>0.99991412520528711</v>
      </c>
      <c r="E2356" s="33">
        <f t="shared" ca="1" si="146"/>
        <v>100.37728500109412</v>
      </c>
      <c r="F2356" s="34">
        <f t="shared" ca="1" si="147"/>
        <v>99.89111133984504</v>
      </c>
      <c r="G2356" s="33">
        <f t="shared" ca="1" si="148"/>
        <v>1.0047807435126141</v>
      </c>
    </row>
    <row r="2357" spans="4:7" x14ac:dyDescent="0.25">
      <c r="D2357" s="35">
        <f t="shared" ca="1" si="145"/>
        <v>0.9998421161721518</v>
      </c>
      <c r="E2357" s="33">
        <f t="shared" ca="1" si="146"/>
        <v>100.22271959427728</v>
      </c>
      <c r="F2357" s="34">
        <f t="shared" ca="1" si="147"/>
        <v>99.949015941377155</v>
      </c>
      <c r="G2357" s="33">
        <f t="shared" ca="1" si="148"/>
        <v>1.0025801165110468</v>
      </c>
    </row>
    <row r="2358" spans="4:7" x14ac:dyDescent="0.25">
      <c r="D2358" s="35">
        <f t="shared" ca="1" si="145"/>
        <v>0.99993560932497239</v>
      </c>
      <c r="E2358" s="33">
        <f t="shared" ca="1" si="146"/>
        <v>100.35282417719641</v>
      </c>
      <c r="F2358" s="34">
        <f t="shared" ca="1" si="147"/>
        <v>100.03837532265253</v>
      </c>
      <c r="G2358" s="33">
        <f t="shared" ca="1" si="148"/>
        <v>1.0030786892276173</v>
      </c>
    </row>
    <row r="2359" spans="4:7" x14ac:dyDescent="0.25">
      <c r="D2359" s="35">
        <f t="shared" ca="1" si="145"/>
        <v>0.99991316888835446</v>
      </c>
      <c r="E2359" s="33">
        <f t="shared" ca="1" si="146"/>
        <v>100.35374832400932</v>
      </c>
      <c r="F2359" s="34">
        <f t="shared" ca="1" si="147"/>
        <v>100.04794573264546</v>
      </c>
      <c r="G2359" s="33">
        <f t="shared" ca="1" si="148"/>
        <v>1.0029694639071649</v>
      </c>
    </row>
    <row r="2360" spans="4:7" x14ac:dyDescent="0.25">
      <c r="D2360" s="35">
        <f t="shared" ca="1" si="145"/>
        <v>0.99993401168869278</v>
      </c>
      <c r="E2360" s="33">
        <f t="shared" ca="1" si="146"/>
        <v>100.31282684276044</v>
      </c>
      <c r="F2360" s="34">
        <f t="shared" ca="1" si="147"/>
        <v>99.950373543286048</v>
      </c>
      <c r="G2360" s="33">
        <f t="shared" ca="1" si="148"/>
        <v>1.0035601050082568</v>
      </c>
    </row>
    <row r="2361" spans="4:7" x14ac:dyDescent="0.25">
      <c r="D2361" s="35">
        <f t="shared" ca="1" si="145"/>
        <v>0.99998597561298519</v>
      </c>
      <c r="E2361" s="33">
        <f t="shared" ca="1" si="146"/>
        <v>100.31629372874501</v>
      </c>
      <c r="F2361" s="34">
        <f t="shared" ca="1" si="147"/>
        <v>100.08492537716438</v>
      </c>
      <c r="G2361" s="33">
        <f t="shared" ca="1" si="148"/>
        <v>1.002297663471166</v>
      </c>
    </row>
    <row r="2362" spans="4:7" x14ac:dyDescent="0.25">
      <c r="D2362" s="35">
        <f t="shared" ca="1" si="145"/>
        <v>0.99995402555497015</v>
      </c>
      <c r="E2362" s="33">
        <f t="shared" ca="1" si="146"/>
        <v>100.18566528316352</v>
      </c>
      <c r="F2362" s="34">
        <f t="shared" ca="1" si="147"/>
        <v>99.935857950047151</v>
      </c>
      <c r="G2362" s="33">
        <f t="shared" ca="1" si="148"/>
        <v>1.0024535873087475</v>
      </c>
    </row>
    <row r="2363" spans="4:7" x14ac:dyDescent="0.25">
      <c r="D2363" s="35">
        <f t="shared" ca="1" si="145"/>
        <v>0.99994232527088922</v>
      </c>
      <c r="E2363" s="33">
        <f t="shared" ca="1" si="146"/>
        <v>100.33259887766005</v>
      </c>
      <c r="F2363" s="34">
        <f t="shared" ca="1" si="147"/>
        <v>100.0274901277821</v>
      </c>
      <c r="G2363" s="33">
        <f t="shared" ca="1" si="148"/>
        <v>1.0029923983300422</v>
      </c>
    </row>
    <row r="2364" spans="4:7" x14ac:dyDescent="0.25">
      <c r="D2364" s="35">
        <f t="shared" ca="1" si="145"/>
        <v>0.99987892072794227</v>
      </c>
      <c r="E2364" s="33">
        <f t="shared" ca="1" si="146"/>
        <v>100.28910552222592</v>
      </c>
      <c r="F2364" s="34">
        <f t="shared" ca="1" si="147"/>
        <v>100.09169000098811</v>
      </c>
      <c r="G2364" s="33">
        <f t="shared" ca="1" si="148"/>
        <v>1.0018510286852387</v>
      </c>
    </row>
    <row r="2365" spans="4:7" x14ac:dyDescent="0.25">
      <c r="D2365" s="35">
        <f t="shared" ca="1" si="145"/>
        <v>0.99991622464505403</v>
      </c>
      <c r="E2365" s="33">
        <f t="shared" ca="1" si="146"/>
        <v>100.29991031065958</v>
      </c>
      <c r="F2365" s="34">
        <f t="shared" ca="1" si="147"/>
        <v>100.00635526017231</v>
      </c>
      <c r="G2365" s="33">
        <f t="shared" ca="1" si="148"/>
        <v>1.0028513426887533</v>
      </c>
    </row>
    <row r="2366" spans="4:7" x14ac:dyDescent="0.25">
      <c r="D2366" s="35">
        <f t="shared" ca="1" si="145"/>
        <v>0.99984117114903781</v>
      </c>
      <c r="E2366" s="33">
        <f t="shared" ca="1" si="146"/>
        <v>100.27101203003943</v>
      </c>
      <c r="F2366" s="34">
        <f t="shared" ca="1" si="147"/>
        <v>99.98656096722604</v>
      </c>
      <c r="G2366" s="33">
        <f t="shared" ca="1" si="148"/>
        <v>1.0026856122521892</v>
      </c>
    </row>
    <row r="2367" spans="4:7" x14ac:dyDescent="0.25">
      <c r="D2367" s="35">
        <f t="shared" ca="1" si="145"/>
        <v>0.99993692032038739</v>
      </c>
      <c r="E2367" s="33">
        <f t="shared" ca="1" si="146"/>
        <v>100.26977204307043</v>
      </c>
      <c r="F2367" s="34">
        <f t="shared" ca="1" si="147"/>
        <v>99.928168803023851</v>
      </c>
      <c r="G2367" s="33">
        <f t="shared" ca="1" si="148"/>
        <v>1.0033551926245359</v>
      </c>
    </row>
    <row r="2368" spans="4:7" x14ac:dyDescent="0.25">
      <c r="D2368" s="35">
        <f t="shared" ca="1" si="145"/>
        <v>0.99993551778724998</v>
      </c>
      <c r="E2368" s="33">
        <f t="shared" ca="1" si="146"/>
        <v>100.21408777763087</v>
      </c>
      <c r="F2368" s="34">
        <f t="shared" ca="1" si="147"/>
        <v>99.982185443718805</v>
      </c>
      <c r="G2368" s="33">
        <f t="shared" ca="1" si="148"/>
        <v>1.0022548047612976</v>
      </c>
    </row>
    <row r="2369" spans="4:7" x14ac:dyDescent="0.25">
      <c r="D2369" s="35">
        <f t="shared" ca="1" si="145"/>
        <v>0.99989357131851997</v>
      </c>
      <c r="E2369" s="33">
        <f t="shared" ca="1" si="146"/>
        <v>100.34533671639083</v>
      </c>
      <c r="F2369" s="34">
        <f t="shared" ca="1" si="147"/>
        <v>99.976778322119713</v>
      </c>
      <c r="G2369" s="33">
        <f t="shared" ca="1" si="148"/>
        <v>1.0035796189715043</v>
      </c>
    </row>
    <row r="2370" spans="4:7" x14ac:dyDescent="0.25">
      <c r="D2370" s="35">
        <f t="shared" ca="1" si="145"/>
        <v>0.99991872170825757</v>
      </c>
      <c r="E2370" s="33">
        <f t="shared" ca="1" si="146"/>
        <v>100.2590285863747</v>
      </c>
      <c r="F2370" s="34">
        <f t="shared" ca="1" si="147"/>
        <v>100.05007377164075</v>
      </c>
      <c r="G2370" s="33">
        <f t="shared" ca="1" si="148"/>
        <v>1.0020070543137931</v>
      </c>
    </row>
    <row r="2371" spans="4:7" x14ac:dyDescent="0.25">
      <c r="D2371" s="35">
        <f t="shared" ca="1" si="145"/>
        <v>0.99988770491825074</v>
      </c>
      <c r="E2371" s="33">
        <f t="shared" ca="1" si="146"/>
        <v>100.30636276578879</v>
      </c>
      <c r="F2371" s="34">
        <f t="shared" ca="1" si="147"/>
        <v>99.97113934622115</v>
      </c>
      <c r="G2371" s="33">
        <f t="shared" ca="1" si="148"/>
        <v>1.0032405303218457</v>
      </c>
    </row>
    <row r="2372" spans="4:7" x14ac:dyDescent="0.25">
      <c r="D2372" s="35">
        <f t="shared" ca="1" si="145"/>
        <v>0.99985059679616872</v>
      </c>
      <c r="E2372" s="33">
        <f t="shared" ca="1" si="146"/>
        <v>100.34518550824916</v>
      </c>
      <c r="F2372" s="34">
        <f t="shared" ca="1" si="147"/>
        <v>99.927759339544721</v>
      </c>
      <c r="G2372" s="33">
        <f t="shared" ca="1" si="148"/>
        <v>1.0040272520785043</v>
      </c>
    </row>
    <row r="2373" spans="4:7" x14ac:dyDescent="0.25">
      <c r="D2373" s="35">
        <f t="shared" ca="1" si="145"/>
        <v>0.99983609319870348</v>
      </c>
      <c r="E2373" s="33">
        <f t="shared" ca="1" si="146"/>
        <v>100.16445063587166</v>
      </c>
      <c r="F2373" s="34">
        <f t="shared" ca="1" si="147"/>
        <v>99.990334184907638</v>
      </c>
      <c r="G2373" s="33">
        <f t="shared" ca="1" si="148"/>
        <v>1.0015771406060614</v>
      </c>
    </row>
    <row r="2374" spans="4:7" x14ac:dyDescent="0.25">
      <c r="D2374" s="35">
        <f t="shared" ca="1" si="145"/>
        <v>0.99986161584917899</v>
      </c>
      <c r="E2374" s="33">
        <f t="shared" ca="1" si="146"/>
        <v>100.22498790775413</v>
      </c>
      <c r="F2374" s="34">
        <f t="shared" ca="1" si="147"/>
        <v>99.96255726834903</v>
      </c>
      <c r="G2374" s="33">
        <f t="shared" ca="1" si="148"/>
        <v>1.0024865419248445</v>
      </c>
    </row>
    <row r="2375" spans="4:7" x14ac:dyDescent="0.25">
      <c r="D2375" s="35">
        <f t="shared" ca="1" si="145"/>
        <v>0.99991415250788473</v>
      </c>
      <c r="E2375" s="33">
        <f t="shared" ca="1" si="146"/>
        <v>100.29105191413477</v>
      </c>
      <c r="F2375" s="34">
        <f t="shared" ca="1" si="147"/>
        <v>100.03284392522318</v>
      </c>
      <c r="G2375" s="33">
        <f t="shared" ca="1" si="148"/>
        <v>1.0024951630267529</v>
      </c>
    </row>
    <row r="2376" spans="4:7" x14ac:dyDescent="0.25">
      <c r="D2376" s="35">
        <f t="shared" ca="1" si="145"/>
        <v>0.99990176522347685</v>
      </c>
      <c r="E2376" s="33">
        <f t="shared" ca="1" si="146"/>
        <v>100.21604398853725</v>
      </c>
      <c r="F2376" s="34">
        <f t="shared" ca="1" si="147"/>
        <v>100.00190228449688</v>
      </c>
      <c r="G2376" s="33">
        <f t="shared" ca="1" si="148"/>
        <v>1.0020429311711883</v>
      </c>
    </row>
    <row r="2377" spans="4:7" x14ac:dyDescent="0.25">
      <c r="D2377" s="35">
        <f t="shared" ca="1" si="145"/>
        <v>0.99977880164842803</v>
      </c>
      <c r="E2377" s="33">
        <f t="shared" ca="1" si="146"/>
        <v>100.20929500636927</v>
      </c>
      <c r="F2377" s="34">
        <f t="shared" ca="1" si="147"/>
        <v>100.12094792634232</v>
      </c>
      <c r="G2377" s="33">
        <f t="shared" ca="1" si="148"/>
        <v>1.000661010013689</v>
      </c>
    </row>
    <row r="2378" spans="4:7" x14ac:dyDescent="0.25">
      <c r="D2378" s="35">
        <f t="shared" ca="1" si="145"/>
        <v>0.99990205983352021</v>
      </c>
      <c r="E2378" s="33">
        <f t="shared" ca="1" si="146"/>
        <v>100.31806639894201</v>
      </c>
      <c r="F2378" s="34">
        <f t="shared" ca="1" si="147"/>
        <v>100.01257503396219</v>
      </c>
      <c r="G2378" s="33">
        <f t="shared" ca="1" si="148"/>
        <v>1.0029562902140594</v>
      </c>
    </row>
    <row r="2379" spans="4:7" x14ac:dyDescent="0.25">
      <c r="D2379" s="35">
        <f t="shared" ca="1" si="145"/>
        <v>0.99998221818119304</v>
      </c>
      <c r="E2379" s="33">
        <f t="shared" ca="1" si="146"/>
        <v>100.19585528622555</v>
      </c>
      <c r="F2379" s="34">
        <f t="shared" ca="1" si="147"/>
        <v>100.09969844586305</v>
      </c>
      <c r="G2379" s="33">
        <f t="shared" ca="1" si="148"/>
        <v>1.0009428117894843</v>
      </c>
    </row>
    <row r="2380" spans="4:7" x14ac:dyDescent="0.25">
      <c r="D2380" s="35">
        <f t="shared" ca="1" si="145"/>
        <v>0.99996210310685063</v>
      </c>
      <c r="E2380" s="33">
        <f t="shared" ca="1" si="146"/>
        <v>100.26796661273836</v>
      </c>
      <c r="F2380" s="34">
        <f t="shared" ca="1" si="147"/>
        <v>99.855129271462488</v>
      </c>
      <c r="G2380" s="33">
        <f t="shared" ca="1" si="148"/>
        <v>1.0040963093217461</v>
      </c>
    </row>
    <row r="2381" spans="4:7" x14ac:dyDescent="0.25">
      <c r="D2381" s="35">
        <f t="shared" ca="1" si="145"/>
        <v>0.99996387601626757</v>
      </c>
      <c r="E2381" s="33">
        <f t="shared" ca="1" si="146"/>
        <v>100.31706900089668</v>
      </c>
      <c r="F2381" s="34">
        <f t="shared" ca="1" si="147"/>
        <v>100.03511509378362</v>
      </c>
      <c r="G2381" s="33">
        <f t="shared" ca="1" si="148"/>
        <v>1.0027823235339257</v>
      </c>
    </row>
    <row r="2382" spans="4:7" x14ac:dyDescent="0.25">
      <c r="D2382" s="35">
        <f t="shared" ref="D2382:D2445" ca="1" si="149">_xlfn.BETA.INV(RAND(),$K$6,$L$6)</f>
        <v>0.9998685984997574</v>
      </c>
      <c r="E2382" s="33">
        <f t="shared" ref="E2382:E2445" ca="1" si="150">_xlfn.NORM.INV(RAND(),$G$7,$H$7)</f>
        <v>100.30412932273302</v>
      </c>
      <c r="F2382" s="34">
        <f t="shared" ref="F2382:F2445" ca="1" si="151">100+$M$8*(RAND() - RAND())</f>
        <v>100.05123136783335</v>
      </c>
      <c r="G2382" s="33">
        <f t="shared" ca="1" si="148"/>
        <v>1.0023959509398224</v>
      </c>
    </row>
    <row r="2383" spans="4:7" x14ac:dyDescent="0.25">
      <c r="D2383" s="35">
        <f t="shared" ca="1" si="149"/>
        <v>0.99996386753043009</v>
      </c>
      <c r="E2383" s="33">
        <f t="shared" ca="1" si="150"/>
        <v>100.20425464091069</v>
      </c>
      <c r="F2383" s="34">
        <f t="shared" ca="1" si="151"/>
        <v>100.00745812187978</v>
      </c>
      <c r="G2383" s="33">
        <f t="shared" ca="1" si="148"/>
        <v>1.0019316148563029</v>
      </c>
    </row>
    <row r="2384" spans="4:7" x14ac:dyDescent="0.25">
      <c r="D2384" s="35">
        <f t="shared" ca="1" si="149"/>
        <v>0.99992207864368621</v>
      </c>
      <c r="E2384" s="33">
        <f t="shared" ca="1" si="150"/>
        <v>100.35589460031579</v>
      </c>
      <c r="F2384" s="34">
        <f t="shared" ca="1" si="151"/>
        <v>100.07883224430486</v>
      </c>
      <c r="G2384" s="33">
        <f t="shared" ca="1" si="148"/>
        <v>1.0026903040588275</v>
      </c>
    </row>
    <row r="2385" spans="4:7" x14ac:dyDescent="0.25">
      <c r="D2385" s="35">
        <f t="shared" ca="1" si="149"/>
        <v>0.99995102489813203</v>
      </c>
      <c r="E2385" s="33">
        <f t="shared" ca="1" si="150"/>
        <v>100.2974528130529</v>
      </c>
      <c r="F2385" s="34">
        <f t="shared" ca="1" si="151"/>
        <v>99.912276838750415</v>
      </c>
      <c r="G2385" s="33">
        <f t="shared" ca="1" si="148"/>
        <v>1.0038059776872825</v>
      </c>
    </row>
    <row r="2386" spans="4:7" x14ac:dyDescent="0.25">
      <c r="D2386" s="35">
        <f t="shared" ca="1" si="149"/>
        <v>0.99978823028377561</v>
      </c>
      <c r="E2386" s="33">
        <f t="shared" ca="1" si="150"/>
        <v>100.25481708746103</v>
      </c>
      <c r="F2386" s="34">
        <f t="shared" ca="1" si="151"/>
        <v>99.988149158135727</v>
      </c>
      <c r="G2386" s="33">
        <f t="shared" ca="1" si="148"/>
        <v>1.0024546608495812</v>
      </c>
    </row>
    <row r="2387" spans="4:7" x14ac:dyDescent="0.25">
      <c r="D2387" s="35">
        <f t="shared" ca="1" si="149"/>
        <v>0.99984602967802716</v>
      </c>
      <c r="E2387" s="33">
        <f t="shared" ca="1" si="150"/>
        <v>100.39983757660742</v>
      </c>
      <c r="F2387" s="34">
        <f t="shared" ca="1" si="151"/>
        <v>99.896332617560446</v>
      </c>
      <c r="G2387" s="33">
        <f t="shared" ca="1" si="148"/>
        <v>1.0048855283366378</v>
      </c>
    </row>
    <row r="2388" spans="4:7" x14ac:dyDescent="0.25">
      <c r="D2388" s="35">
        <f t="shared" ca="1" si="149"/>
        <v>0.99980024872762896</v>
      </c>
      <c r="E2388" s="33">
        <f t="shared" ca="1" si="150"/>
        <v>100.28191262281976</v>
      </c>
      <c r="F2388" s="34">
        <f t="shared" ca="1" si="151"/>
        <v>100.05616160938916</v>
      </c>
      <c r="G2388" s="33">
        <f t="shared" ca="1" si="148"/>
        <v>1.0020560410321504</v>
      </c>
    </row>
    <row r="2389" spans="4:7" x14ac:dyDescent="0.25">
      <c r="D2389" s="35">
        <f t="shared" ca="1" si="149"/>
        <v>0.99989192111701597</v>
      </c>
      <c r="E2389" s="33">
        <f t="shared" ca="1" si="150"/>
        <v>100.33968105765021</v>
      </c>
      <c r="F2389" s="34">
        <f t="shared" ca="1" si="151"/>
        <v>99.873113855515356</v>
      </c>
      <c r="G2389" s="33">
        <f t="shared" ca="1" si="148"/>
        <v>1.0045630158497556</v>
      </c>
    </row>
    <row r="2390" spans="4:7" x14ac:dyDescent="0.25">
      <c r="D2390" s="35">
        <f t="shared" ca="1" si="149"/>
        <v>0.99996949253830514</v>
      </c>
      <c r="E2390" s="33">
        <f t="shared" ca="1" si="150"/>
        <v>100.24608818215546</v>
      </c>
      <c r="F2390" s="34">
        <f t="shared" ca="1" si="151"/>
        <v>100.02114529593129</v>
      </c>
      <c r="G2390" s="33">
        <f t="shared" ca="1" si="148"/>
        <v>1.0022183772428561</v>
      </c>
    </row>
    <row r="2391" spans="4:7" x14ac:dyDescent="0.25">
      <c r="D2391" s="35">
        <f t="shared" ca="1" si="149"/>
        <v>0.99979092112367229</v>
      </c>
      <c r="E2391" s="33">
        <f t="shared" ca="1" si="150"/>
        <v>100.21530223504661</v>
      </c>
      <c r="F2391" s="34">
        <f t="shared" ca="1" si="151"/>
        <v>99.984779447905154</v>
      </c>
      <c r="G2391" s="33">
        <f t="shared" ca="1" si="148"/>
        <v>1.0020960178690848</v>
      </c>
    </row>
    <row r="2392" spans="4:7" x14ac:dyDescent="0.25">
      <c r="D2392" s="35">
        <f t="shared" ca="1" si="149"/>
        <v>0.99980691372012864</v>
      </c>
      <c r="E2392" s="33">
        <f t="shared" ca="1" si="150"/>
        <v>100.25663475662159</v>
      </c>
      <c r="F2392" s="34">
        <f t="shared" ca="1" si="151"/>
        <v>100.01521666089791</v>
      </c>
      <c r="G2392" s="33">
        <f t="shared" ca="1" si="148"/>
        <v>1.0022202613012279</v>
      </c>
    </row>
    <row r="2393" spans="4:7" x14ac:dyDescent="0.25">
      <c r="D2393" s="35">
        <f t="shared" ca="1" si="149"/>
        <v>0.9999332980120843</v>
      </c>
      <c r="E2393" s="33">
        <f t="shared" ca="1" si="150"/>
        <v>100.25655245657033</v>
      </c>
      <c r="F2393" s="34">
        <f t="shared" ca="1" si="151"/>
        <v>100.00914250673463</v>
      </c>
      <c r="G2393" s="33">
        <f t="shared" ca="1" si="148"/>
        <v>1.0024070063241375</v>
      </c>
    </row>
    <row r="2394" spans="4:7" x14ac:dyDescent="0.25">
      <c r="D2394" s="35">
        <f t="shared" ca="1" si="149"/>
        <v>0.99988366767516335</v>
      </c>
      <c r="E2394" s="33">
        <f t="shared" ca="1" si="150"/>
        <v>100.35450682433715</v>
      </c>
      <c r="F2394" s="34">
        <f t="shared" ca="1" si="151"/>
        <v>99.861125027733223</v>
      </c>
      <c r="G2394" s="33">
        <f t="shared" ca="1" si="148"/>
        <v>1.004823772247543</v>
      </c>
    </row>
    <row r="2395" spans="4:7" x14ac:dyDescent="0.25">
      <c r="D2395" s="35">
        <f t="shared" ca="1" si="149"/>
        <v>0.99992993854882006</v>
      </c>
      <c r="E2395" s="33">
        <f t="shared" ca="1" si="150"/>
        <v>100.28260178075705</v>
      </c>
      <c r="F2395" s="34">
        <f t="shared" ca="1" si="151"/>
        <v>99.973015166511246</v>
      </c>
      <c r="G2395" s="33">
        <f t="shared" ref="G2395:G2458" ca="1" si="152">D2395*E2395/F2395</f>
        <v>1.003026423371677</v>
      </c>
    </row>
    <row r="2396" spans="4:7" x14ac:dyDescent="0.25">
      <c r="D2396" s="35">
        <f t="shared" ca="1" si="149"/>
        <v>0.99987218276691259</v>
      </c>
      <c r="E2396" s="33">
        <f t="shared" ca="1" si="150"/>
        <v>100.19103550599225</v>
      </c>
      <c r="F2396" s="34">
        <f t="shared" ca="1" si="151"/>
        <v>100.07737169919291</v>
      </c>
      <c r="G2396" s="33">
        <f t="shared" ca="1" si="152"/>
        <v>1.001007796909015</v>
      </c>
    </row>
    <row r="2397" spans="4:7" x14ac:dyDescent="0.25">
      <c r="D2397" s="35">
        <f t="shared" ca="1" si="149"/>
        <v>0.99988966882954367</v>
      </c>
      <c r="E2397" s="33">
        <f t="shared" ca="1" si="150"/>
        <v>100.17347998291417</v>
      </c>
      <c r="F2397" s="34">
        <f t="shared" ca="1" si="151"/>
        <v>99.965085768155959</v>
      </c>
      <c r="G2397" s="33">
        <f t="shared" ca="1" si="152"/>
        <v>1.0019741088195602</v>
      </c>
    </row>
    <row r="2398" spans="4:7" x14ac:dyDescent="0.25">
      <c r="D2398" s="35">
        <f t="shared" ca="1" si="149"/>
        <v>0.99990797795063935</v>
      </c>
      <c r="E2398" s="33">
        <f t="shared" ca="1" si="150"/>
        <v>100.26390081279374</v>
      </c>
      <c r="F2398" s="34">
        <f t="shared" ca="1" si="151"/>
        <v>100.03610872204484</v>
      </c>
      <c r="G2398" s="33">
        <f t="shared" ca="1" si="152"/>
        <v>1.0021848670836098</v>
      </c>
    </row>
    <row r="2399" spans="4:7" x14ac:dyDescent="0.25">
      <c r="D2399" s="35">
        <f t="shared" ca="1" si="149"/>
        <v>0.99989984439945789</v>
      </c>
      <c r="E2399" s="33">
        <f t="shared" ca="1" si="150"/>
        <v>100.25131281924305</v>
      </c>
      <c r="F2399" s="34">
        <f t="shared" ca="1" si="151"/>
        <v>99.99125154657699</v>
      </c>
      <c r="G2399" s="33">
        <f t="shared" ca="1" si="152"/>
        <v>1.0025004241706992</v>
      </c>
    </row>
    <row r="2400" spans="4:7" x14ac:dyDescent="0.25">
      <c r="D2400" s="35">
        <f t="shared" ca="1" si="149"/>
        <v>0.99993080296923886</v>
      </c>
      <c r="E2400" s="33">
        <f t="shared" ca="1" si="150"/>
        <v>100.3165071570392</v>
      </c>
      <c r="F2400" s="34">
        <f t="shared" ca="1" si="151"/>
        <v>99.90859806220115</v>
      </c>
      <c r="G2400" s="33">
        <f t="shared" ca="1" si="152"/>
        <v>1.0040133431774994</v>
      </c>
    </row>
    <row r="2401" spans="4:7" x14ac:dyDescent="0.25">
      <c r="D2401" s="35">
        <f t="shared" ca="1" si="149"/>
        <v>0.99992113942024563</v>
      </c>
      <c r="E2401" s="33">
        <f t="shared" ca="1" si="150"/>
        <v>100.28559312754034</v>
      </c>
      <c r="F2401" s="34">
        <f t="shared" ca="1" si="151"/>
        <v>100.12749979658177</v>
      </c>
      <c r="G2401" s="33">
        <f t="shared" ca="1" si="152"/>
        <v>1.0014999350952398</v>
      </c>
    </row>
    <row r="2402" spans="4:7" x14ac:dyDescent="0.25">
      <c r="D2402" s="35">
        <f t="shared" ca="1" si="149"/>
        <v>0.99986697685593973</v>
      </c>
      <c r="E2402" s="33">
        <f t="shared" ca="1" si="150"/>
        <v>100.2993464377988</v>
      </c>
      <c r="F2402" s="34">
        <f t="shared" ca="1" si="151"/>
        <v>99.988480054840025</v>
      </c>
      <c r="G2402" s="33">
        <f t="shared" ca="1" si="152"/>
        <v>1.0029755852712756</v>
      </c>
    </row>
    <row r="2403" spans="4:7" x14ac:dyDescent="0.25">
      <c r="D2403" s="35">
        <f t="shared" ca="1" si="149"/>
        <v>0.99994544563659327</v>
      </c>
      <c r="E2403" s="33">
        <f t="shared" ca="1" si="150"/>
        <v>100.30433182689875</v>
      </c>
      <c r="F2403" s="34">
        <f t="shared" ca="1" si="151"/>
        <v>100.09681705788496</v>
      </c>
      <c r="G2403" s="33">
        <f t="shared" ca="1" si="152"/>
        <v>1.0020184730741957</v>
      </c>
    </row>
    <row r="2404" spans="4:7" x14ac:dyDescent="0.25">
      <c r="D2404" s="35">
        <f t="shared" ca="1" si="149"/>
        <v>0.99989566773356575</v>
      </c>
      <c r="E2404" s="33">
        <f t="shared" ca="1" si="150"/>
        <v>100.33112622093438</v>
      </c>
      <c r="F2404" s="34">
        <f t="shared" ca="1" si="151"/>
        <v>100.05797504233225</v>
      </c>
      <c r="G2404" s="33">
        <f t="shared" ca="1" si="152"/>
        <v>1.0026253120223398</v>
      </c>
    </row>
    <row r="2405" spans="4:7" x14ac:dyDescent="0.25">
      <c r="D2405" s="35">
        <f t="shared" ca="1" si="149"/>
        <v>0.99984500647654428</v>
      </c>
      <c r="E2405" s="33">
        <f t="shared" ca="1" si="150"/>
        <v>100.3453124289975</v>
      </c>
      <c r="F2405" s="34">
        <f t="shared" ca="1" si="151"/>
        <v>99.930761402185439</v>
      </c>
      <c r="G2405" s="33">
        <f t="shared" ca="1" si="152"/>
        <v>1.0039927460541465</v>
      </c>
    </row>
    <row r="2406" spans="4:7" x14ac:dyDescent="0.25">
      <c r="D2406" s="35">
        <f t="shared" ca="1" si="149"/>
        <v>0.99985601296168991</v>
      </c>
      <c r="E2406" s="33">
        <f t="shared" ca="1" si="150"/>
        <v>100.34640935934762</v>
      </c>
      <c r="F2406" s="34">
        <f t="shared" ca="1" si="151"/>
        <v>100.05169804863326</v>
      </c>
      <c r="G2406" s="33">
        <f t="shared" ca="1" si="152"/>
        <v>1.0028011791293079</v>
      </c>
    </row>
    <row r="2407" spans="4:7" x14ac:dyDescent="0.25">
      <c r="D2407" s="35">
        <f t="shared" ca="1" si="149"/>
        <v>0.9998760382276598</v>
      </c>
      <c r="E2407" s="33">
        <f t="shared" ca="1" si="150"/>
        <v>100.34205857254328</v>
      </c>
      <c r="F2407" s="34">
        <f t="shared" ca="1" si="151"/>
        <v>99.946087723376664</v>
      </c>
      <c r="G2407" s="33">
        <f t="shared" ca="1" si="152"/>
        <v>1.0038373915225898</v>
      </c>
    </row>
    <row r="2408" spans="4:7" x14ac:dyDescent="0.25">
      <c r="D2408" s="35">
        <f t="shared" ca="1" si="149"/>
        <v>0.99984147725967154</v>
      </c>
      <c r="E2408" s="33">
        <f t="shared" ca="1" si="150"/>
        <v>100.27068216186444</v>
      </c>
      <c r="F2408" s="34">
        <f t="shared" ca="1" si="151"/>
        <v>99.907944633080632</v>
      </c>
      <c r="G2408" s="33">
        <f t="shared" ca="1" si="152"/>
        <v>1.0034716192665829</v>
      </c>
    </row>
    <row r="2409" spans="4:7" x14ac:dyDescent="0.25">
      <c r="D2409" s="35">
        <f t="shared" ca="1" si="149"/>
        <v>0.99990605547015543</v>
      </c>
      <c r="E2409" s="33">
        <f t="shared" ca="1" si="150"/>
        <v>100.18895925811849</v>
      </c>
      <c r="F2409" s="34">
        <f t="shared" ca="1" si="151"/>
        <v>100.11645526744383</v>
      </c>
      <c r="G2409" s="33">
        <f t="shared" ca="1" si="152"/>
        <v>1.0006301839775789</v>
      </c>
    </row>
    <row r="2410" spans="4:7" x14ac:dyDescent="0.25">
      <c r="D2410" s="35">
        <f t="shared" ca="1" si="149"/>
        <v>0.99993126957407363</v>
      </c>
      <c r="E2410" s="33">
        <f t="shared" ca="1" si="150"/>
        <v>100.36838969520153</v>
      </c>
      <c r="F2410" s="34">
        <f t="shared" ca="1" si="151"/>
        <v>99.9012688353953</v>
      </c>
      <c r="G2410" s="33">
        <f t="shared" ca="1" si="152"/>
        <v>1.0046067732972566</v>
      </c>
    </row>
    <row r="2411" spans="4:7" x14ac:dyDescent="0.25">
      <c r="D2411" s="35">
        <f t="shared" ca="1" si="149"/>
        <v>0.99989106221099544</v>
      </c>
      <c r="E2411" s="33">
        <f t="shared" ca="1" si="150"/>
        <v>100.31138821073316</v>
      </c>
      <c r="F2411" s="34">
        <f t="shared" ca="1" si="151"/>
        <v>100.01908842494494</v>
      </c>
      <c r="G2411" s="33">
        <f t="shared" ca="1" si="152"/>
        <v>1.0028131838569565</v>
      </c>
    </row>
    <row r="2412" spans="4:7" x14ac:dyDescent="0.25">
      <c r="D2412" s="35">
        <f t="shared" ca="1" si="149"/>
        <v>0.9999280037309588</v>
      </c>
      <c r="E2412" s="33">
        <f t="shared" ca="1" si="150"/>
        <v>100.32611655902839</v>
      </c>
      <c r="F2412" s="34">
        <f t="shared" ca="1" si="151"/>
        <v>100.0818115386497</v>
      </c>
      <c r="G2412" s="33">
        <f t="shared" ca="1" si="152"/>
        <v>1.0023688811248934</v>
      </c>
    </row>
    <row r="2413" spans="4:7" x14ac:dyDescent="0.25">
      <c r="D2413" s="35">
        <f t="shared" ca="1" si="149"/>
        <v>0.99991796776493991</v>
      </c>
      <c r="E2413" s="33">
        <f t="shared" ca="1" si="150"/>
        <v>100.21271291254303</v>
      </c>
      <c r="F2413" s="34">
        <f t="shared" ca="1" si="151"/>
        <v>99.963183547242593</v>
      </c>
      <c r="G2413" s="33">
        <f t="shared" ca="1" si="152"/>
        <v>1.0024139756649981</v>
      </c>
    </row>
    <row r="2414" spans="4:7" x14ac:dyDescent="0.25">
      <c r="D2414" s="35">
        <f t="shared" ca="1" si="149"/>
        <v>0.99986749705838174</v>
      </c>
      <c r="E2414" s="33">
        <f t="shared" ca="1" si="150"/>
        <v>100.2987697749352</v>
      </c>
      <c r="F2414" s="34">
        <f t="shared" ca="1" si="151"/>
        <v>99.870208335682847</v>
      </c>
      <c r="G2414" s="33">
        <f t="shared" ca="1" si="152"/>
        <v>1.004158112455525</v>
      </c>
    </row>
    <row r="2415" spans="4:7" x14ac:dyDescent="0.25">
      <c r="D2415" s="35">
        <f t="shared" ca="1" si="149"/>
        <v>0.99995310046585095</v>
      </c>
      <c r="E2415" s="33">
        <f t="shared" ca="1" si="150"/>
        <v>100.26634352867001</v>
      </c>
      <c r="F2415" s="34">
        <f t="shared" ca="1" si="151"/>
        <v>99.875498468116035</v>
      </c>
      <c r="G2415" s="33">
        <f t="shared" ca="1" si="152"/>
        <v>1.0038662396851508</v>
      </c>
    </row>
    <row r="2416" spans="4:7" x14ac:dyDescent="0.25">
      <c r="D2416" s="35">
        <f t="shared" ca="1" si="149"/>
        <v>0.99987720302107419</v>
      </c>
      <c r="E2416" s="33">
        <f t="shared" ca="1" si="150"/>
        <v>100.23540976662258</v>
      </c>
      <c r="F2416" s="34">
        <f t="shared" ca="1" si="151"/>
        <v>100.02045872246768</v>
      </c>
      <c r="G2416" s="33">
        <f t="shared" ca="1" si="152"/>
        <v>1.0020260098908009</v>
      </c>
    </row>
    <row r="2417" spans="4:7" x14ac:dyDescent="0.25">
      <c r="D2417" s="35">
        <f t="shared" ca="1" si="149"/>
        <v>0.99994872052390327</v>
      </c>
      <c r="E2417" s="33">
        <f t="shared" ca="1" si="150"/>
        <v>100.2559015213896</v>
      </c>
      <c r="F2417" s="34">
        <f t="shared" ca="1" si="151"/>
        <v>100.08450108010325</v>
      </c>
      <c r="G2417" s="33">
        <f t="shared" ca="1" si="152"/>
        <v>1.0016611899883245</v>
      </c>
    </row>
    <row r="2418" spans="4:7" x14ac:dyDescent="0.25">
      <c r="D2418" s="35">
        <f t="shared" ca="1" si="149"/>
        <v>0.99982528394876646</v>
      </c>
      <c r="E2418" s="33">
        <f t="shared" ca="1" si="150"/>
        <v>100.27840385402435</v>
      </c>
      <c r="F2418" s="34">
        <f t="shared" ca="1" si="151"/>
        <v>99.899469607945377</v>
      </c>
      <c r="G2418" s="33">
        <f t="shared" ca="1" si="152"/>
        <v>1.0036177769586963</v>
      </c>
    </row>
    <row r="2419" spans="4:7" x14ac:dyDescent="0.25">
      <c r="D2419" s="35">
        <f t="shared" ca="1" si="149"/>
        <v>0.99988344357297843</v>
      </c>
      <c r="E2419" s="33">
        <f t="shared" ca="1" si="150"/>
        <v>100.24567672478722</v>
      </c>
      <c r="F2419" s="34">
        <f t="shared" ca="1" si="151"/>
        <v>100.03043862228623</v>
      </c>
      <c r="G2419" s="33">
        <f t="shared" ca="1" si="152"/>
        <v>1.0020349188447149</v>
      </c>
    </row>
    <row r="2420" spans="4:7" x14ac:dyDescent="0.25">
      <c r="D2420" s="35">
        <f t="shared" ca="1" si="149"/>
        <v>0.99986103252858127</v>
      </c>
      <c r="E2420" s="33">
        <f t="shared" ca="1" si="150"/>
        <v>100.23364787744909</v>
      </c>
      <c r="F2420" s="34">
        <f t="shared" ca="1" si="151"/>
        <v>100.01056315349773</v>
      </c>
      <c r="G2420" s="33">
        <f t="shared" ca="1" si="152"/>
        <v>1.0020913341627098</v>
      </c>
    </row>
    <row r="2421" spans="4:7" x14ac:dyDescent="0.25">
      <c r="D2421" s="35">
        <f t="shared" ca="1" si="149"/>
        <v>0.99974259760059103</v>
      </c>
      <c r="E2421" s="33">
        <f t="shared" ca="1" si="150"/>
        <v>100.29843701210966</v>
      </c>
      <c r="F2421" s="34">
        <f t="shared" ca="1" si="151"/>
        <v>100.13102080540364</v>
      </c>
      <c r="G2421" s="33">
        <f t="shared" ca="1" si="152"/>
        <v>1.0014141386677493</v>
      </c>
    </row>
    <row r="2422" spans="4:7" x14ac:dyDescent="0.25">
      <c r="D2422" s="35">
        <f t="shared" ca="1" si="149"/>
        <v>0.9997515874727525</v>
      </c>
      <c r="E2422" s="33">
        <f t="shared" ca="1" si="150"/>
        <v>100.35020655974087</v>
      </c>
      <c r="F2422" s="34">
        <f t="shared" ca="1" si="151"/>
        <v>100.05551149837805</v>
      </c>
      <c r="G2422" s="33">
        <f t="shared" ca="1" si="152"/>
        <v>1.0026961714442475</v>
      </c>
    </row>
    <row r="2423" spans="4:7" x14ac:dyDescent="0.25">
      <c r="D2423" s="35">
        <f t="shared" ca="1" si="149"/>
        <v>0.99992010146325816</v>
      </c>
      <c r="E2423" s="33">
        <f t="shared" ca="1" si="150"/>
        <v>100.31030733912122</v>
      </c>
      <c r="F2423" s="34">
        <f t="shared" ca="1" si="151"/>
        <v>99.892488971792972</v>
      </c>
      <c r="G2423" s="33">
        <f t="shared" ca="1" si="152"/>
        <v>1.0041024477893172</v>
      </c>
    </row>
    <row r="2424" spans="4:7" x14ac:dyDescent="0.25">
      <c r="D2424" s="35">
        <f t="shared" ca="1" si="149"/>
        <v>0.99993751004890674</v>
      </c>
      <c r="E2424" s="33">
        <f t="shared" ca="1" si="150"/>
        <v>100.22405301104864</v>
      </c>
      <c r="F2424" s="34">
        <f t="shared" ca="1" si="151"/>
        <v>100.00127994434752</v>
      </c>
      <c r="G2424" s="33">
        <f t="shared" ca="1" si="152"/>
        <v>1.0021650729935716</v>
      </c>
    </row>
    <row r="2425" spans="4:7" x14ac:dyDescent="0.25">
      <c r="D2425" s="35">
        <f t="shared" ca="1" si="149"/>
        <v>0.99991340107295057</v>
      </c>
      <c r="E2425" s="33">
        <f t="shared" ca="1" si="150"/>
        <v>100.2971781059284</v>
      </c>
      <c r="F2425" s="34">
        <f t="shared" ca="1" si="151"/>
        <v>99.997337560652596</v>
      </c>
      <c r="G2425" s="33">
        <f t="shared" ca="1" si="152"/>
        <v>1.0029116266929521</v>
      </c>
    </row>
    <row r="2426" spans="4:7" x14ac:dyDescent="0.25">
      <c r="D2426" s="35">
        <f t="shared" ca="1" si="149"/>
        <v>0.999965639787882</v>
      </c>
      <c r="E2426" s="33">
        <f t="shared" ca="1" si="150"/>
        <v>100.32204864289363</v>
      </c>
      <c r="F2426" s="34">
        <f t="shared" ca="1" si="151"/>
        <v>100.09375753114243</v>
      </c>
      <c r="G2426" s="33">
        <f t="shared" ca="1" si="152"/>
        <v>1.002246334141365</v>
      </c>
    </row>
    <row r="2427" spans="4:7" x14ac:dyDescent="0.25">
      <c r="D2427" s="35">
        <f t="shared" ca="1" si="149"/>
        <v>0.9997811205255277</v>
      </c>
      <c r="E2427" s="33">
        <f t="shared" ca="1" si="150"/>
        <v>100.29981512057962</v>
      </c>
      <c r="F2427" s="34">
        <f t="shared" ca="1" si="151"/>
        <v>99.958918353764631</v>
      </c>
      <c r="G2427" s="33">
        <f t="shared" ca="1" si="152"/>
        <v>1.0031907427695743</v>
      </c>
    </row>
    <row r="2428" spans="4:7" x14ac:dyDescent="0.25">
      <c r="D2428" s="35">
        <f t="shared" ca="1" si="149"/>
        <v>0.99996658708998432</v>
      </c>
      <c r="E2428" s="33">
        <f t="shared" ca="1" si="150"/>
        <v>100.20580834227349</v>
      </c>
      <c r="F2428" s="34">
        <f t="shared" ca="1" si="151"/>
        <v>100.03677996715197</v>
      </c>
      <c r="G2428" s="33">
        <f t="shared" ca="1" si="152"/>
        <v>1.0016561929274286</v>
      </c>
    </row>
    <row r="2429" spans="4:7" x14ac:dyDescent="0.25">
      <c r="D2429" s="35">
        <f t="shared" ca="1" si="149"/>
        <v>0.9999000282934053</v>
      </c>
      <c r="E2429" s="33">
        <f t="shared" ca="1" si="150"/>
        <v>100.24138403558946</v>
      </c>
      <c r="F2429" s="34">
        <f t="shared" ca="1" si="151"/>
        <v>100.02860174792868</v>
      </c>
      <c r="G2429" s="33">
        <f t="shared" ca="1" si="152"/>
        <v>1.002027030088237</v>
      </c>
    </row>
    <row r="2430" spans="4:7" x14ac:dyDescent="0.25">
      <c r="D2430" s="35">
        <f t="shared" ca="1" si="149"/>
        <v>0.99980647113217191</v>
      </c>
      <c r="E2430" s="33">
        <f t="shared" ca="1" si="150"/>
        <v>100.2686447800761</v>
      </c>
      <c r="F2430" s="34">
        <f t="shared" ca="1" si="151"/>
        <v>99.841946698045845</v>
      </c>
      <c r="G2430" s="33">
        <f t="shared" ca="1" si="152"/>
        <v>1.0040793796414957</v>
      </c>
    </row>
    <row r="2431" spans="4:7" x14ac:dyDescent="0.25">
      <c r="D2431" s="35">
        <f t="shared" ca="1" si="149"/>
        <v>0.99992744181253013</v>
      </c>
      <c r="E2431" s="33">
        <f t="shared" ca="1" si="150"/>
        <v>100.28622318590186</v>
      </c>
      <c r="F2431" s="34">
        <f t="shared" ca="1" si="151"/>
        <v>99.832042495030308</v>
      </c>
      <c r="G2431" s="33">
        <f t="shared" ca="1" si="152"/>
        <v>1.0044765597609728</v>
      </c>
    </row>
    <row r="2432" spans="4:7" x14ac:dyDescent="0.25">
      <c r="D2432" s="35">
        <f t="shared" ca="1" si="149"/>
        <v>0.99989020130878137</v>
      </c>
      <c r="E2432" s="33">
        <f t="shared" ca="1" si="150"/>
        <v>100.25052328498498</v>
      </c>
      <c r="F2432" s="34">
        <f t="shared" ca="1" si="151"/>
        <v>100.02752656607665</v>
      </c>
      <c r="G2432" s="33">
        <f t="shared" ca="1" si="152"/>
        <v>1.0021193100532944</v>
      </c>
    </row>
    <row r="2433" spans="4:7" x14ac:dyDescent="0.25">
      <c r="D2433" s="35">
        <f t="shared" ca="1" si="149"/>
        <v>0.99992900306864341</v>
      </c>
      <c r="E2433" s="33">
        <f t="shared" ca="1" si="150"/>
        <v>100.29225846248254</v>
      </c>
      <c r="F2433" s="34">
        <f t="shared" ca="1" si="151"/>
        <v>99.886684079822743</v>
      </c>
      <c r="G2433" s="33">
        <f t="shared" ca="1" si="152"/>
        <v>1.0039890596403394</v>
      </c>
    </row>
    <row r="2434" spans="4:7" x14ac:dyDescent="0.25">
      <c r="D2434" s="35">
        <f t="shared" ca="1" si="149"/>
        <v>0.99997426320806815</v>
      </c>
      <c r="E2434" s="33">
        <f t="shared" ca="1" si="150"/>
        <v>100.26804300228657</v>
      </c>
      <c r="F2434" s="34">
        <f t="shared" ca="1" si="151"/>
        <v>99.975456600779594</v>
      </c>
      <c r="G2434" s="33">
        <f t="shared" ca="1" si="152"/>
        <v>1.0029007701850752</v>
      </c>
    </row>
    <row r="2435" spans="4:7" x14ac:dyDescent="0.25">
      <c r="D2435" s="35">
        <f t="shared" ca="1" si="149"/>
        <v>0.99988416300229221</v>
      </c>
      <c r="E2435" s="33">
        <f t="shared" ca="1" si="150"/>
        <v>100.20105934932946</v>
      </c>
      <c r="F2435" s="34">
        <f t="shared" ca="1" si="151"/>
        <v>100.00816068502182</v>
      </c>
      <c r="G2435" s="33">
        <f t="shared" ca="1" si="152"/>
        <v>1.0018127688099019</v>
      </c>
    </row>
    <row r="2436" spans="4:7" x14ac:dyDescent="0.25">
      <c r="D2436" s="35">
        <f t="shared" ca="1" si="149"/>
        <v>0.99992007565968966</v>
      </c>
      <c r="E2436" s="33">
        <f t="shared" ca="1" si="150"/>
        <v>100.26072147146125</v>
      </c>
      <c r="F2436" s="34">
        <f t="shared" ca="1" si="151"/>
        <v>100.00780707863252</v>
      </c>
      <c r="G2436" s="33">
        <f t="shared" ca="1" si="152"/>
        <v>1.0024488200267556</v>
      </c>
    </row>
    <row r="2437" spans="4:7" x14ac:dyDescent="0.25">
      <c r="D2437" s="35">
        <f t="shared" ca="1" si="149"/>
        <v>0.99993796176208605</v>
      </c>
      <c r="E2437" s="33">
        <f t="shared" ca="1" si="150"/>
        <v>100.26498144180414</v>
      </c>
      <c r="F2437" s="34">
        <f t="shared" ca="1" si="151"/>
        <v>99.938678611959858</v>
      </c>
      <c r="G2437" s="33">
        <f t="shared" ca="1" si="152"/>
        <v>1.0032027896657907</v>
      </c>
    </row>
    <row r="2438" spans="4:7" x14ac:dyDescent="0.25">
      <c r="D2438" s="35">
        <f t="shared" ca="1" si="149"/>
        <v>0.99975997891386326</v>
      </c>
      <c r="E2438" s="33">
        <f t="shared" ca="1" si="150"/>
        <v>100.21051240901852</v>
      </c>
      <c r="F2438" s="34">
        <f t="shared" ca="1" si="151"/>
        <v>99.952924611057</v>
      </c>
      <c r="G2438" s="33">
        <f t="shared" ca="1" si="152"/>
        <v>1.0023364515129451</v>
      </c>
    </row>
    <row r="2439" spans="4:7" x14ac:dyDescent="0.25">
      <c r="D2439" s="35">
        <f t="shared" ca="1" si="149"/>
        <v>0.9998567078245757</v>
      </c>
      <c r="E2439" s="33">
        <f t="shared" ca="1" si="150"/>
        <v>100.28627174068518</v>
      </c>
      <c r="F2439" s="34">
        <f t="shared" ca="1" si="151"/>
        <v>99.986396783670386</v>
      </c>
      <c r="G2439" s="33">
        <f t="shared" ca="1" si="152"/>
        <v>1.0028554356208035</v>
      </c>
    </row>
    <row r="2440" spans="4:7" x14ac:dyDescent="0.25">
      <c r="D2440" s="35">
        <f t="shared" ca="1" si="149"/>
        <v>0.99997767783918468</v>
      </c>
      <c r="E2440" s="33">
        <f t="shared" ca="1" si="150"/>
        <v>100.29543782426745</v>
      </c>
      <c r="F2440" s="34">
        <f t="shared" ca="1" si="151"/>
        <v>99.895492754334043</v>
      </c>
      <c r="G2440" s="33">
        <f t="shared" ca="1" si="152"/>
        <v>1.0039812232571825</v>
      </c>
    </row>
    <row r="2441" spans="4:7" x14ac:dyDescent="0.25">
      <c r="D2441" s="35">
        <f t="shared" ca="1" si="149"/>
        <v>0.99987980685832567</v>
      </c>
      <c r="E2441" s="33">
        <f t="shared" ca="1" si="150"/>
        <v>100.19396919419779</v>
      </c>
      <c r="F2441" s="34">
        <f t="shared" ca="1" si="151"/>
        <v>100.04230448357148</v>
      </c>
      <c r="G2441" s="33">
        <f t="shared" ca="1" si="152"/>
        <v>1.0013956304126816</v>
      </c>
    </row>
    <row r="2442" spans="4:7" x14ac:dyDescent="0.25">
      <c r="D2442" s="35">
        <f t="shared" ca="1" si="149"/>
        <v>0.99989508865225241</v>
      </c>
      <c r="E2442" s="33">
        <f t="shared" ca="1" si="150"/>
        <v>100.24123710521927</v>
      </c>
      <c r="F2442" s="34">
        <f t="shared" ca="1" si="151"/>
        <v>100.02360079032746</v>
      </c>
      <c r="G2442" s="33">
        <f t="shared" ca="1" si="152"/>
        <v>1.0020707100121438</v>
      </c>
    </row>
    <row r="2443" spans="4:7" x14ac:dyDescent="0.25">
      <c r="D2443" s="35">
        <f t="shared" ca="1" si="149"/>
        <v>0.99996516401715507</v>
      </c>
      <c r="E2443" s="33">
        <f t="shared" ca="1" si="150"/>
        <v>100.3731358569736</v>
      </c>
      <c r="F2443" s="34">
        <f t="shared" ca="1" si="151"/>
        <v>100.08903034945034</v>
      </c>
      <c r="G2443" s="33">
        <f t="shared" ca="1" si="152"/>
        <v>1.0028035930581478</v>
      </c>
    </row>
    <row r="2444" spans="4:7" x14ac:dyDescent="0.25">
      <c r="D2444" s="35">
        <f t="shared" ca="1" si="149"/>
        <v>0.99980101505752816</v>
      </c>
      <c r="E2444" s="33">
        <f t="shared" ca="1" si="150"/>
        <v>100.23312262616213</v>
      </c>
      <c r="F2444" s="34">
        <f t="shared" ca="1" si="151"/>
        <v>99.880138027335462</v>
      </c>
      <c r="G2444" s="33">
        <f t="shared" ca="1" si="152"/>
        <v>1.0033343938371009</v>
      </c>
    </row>
    <row r="2445" spans="4:7" x14ac:dyDescent="0.25">
      <c r="D2445" s="35">
        <f t="shared" ca="1" si="149"/>
        <v>0.99991163837609476</v>
      </c>
      <c r="E2445" s="33">
        <f t="shared" ca="1" si="150"/>
        <v>100.22050847797486</v>
      </c>
      <c r="F2445" s="34">
        <f t="shared" ca="1" si="151"/>
        <v>100.0586438361601</v>
      </c>
      <c r="G2445" s="33">
        <f t="shared" ca="1" si="152"/>
        <v>1.0015291931718322</v>
      </c>
    </row>
    <row r="2446" spans="4:7" x14ac:dyDescent="0.25">
      <c r="D2446" s="35">
        <f t="shared" ref="D2446:D2509" ca="1" si="153">_xlfn.BETA.INV(RAND(),$K$6,$L$6)</f>
        <v>0.99988629165737508</v>
      </c>
      <c r="E2446" s="33">
        <f t="shared" ref="E2446:E2509" ca="1" si="154">_xlfn.NORM.INV(RAND(),$G$7,$H$7)</f>
        <v>100.25410456357797</v>
      </c>
      <c r="F2446" s="34">
        <f t="shared" ref="F2446:F2509" ca="1" si="155">100+$M$8*(RAND() - RAND())</f>
        <v>99.870275977283569</v>
      </c>
      <c r="G2446" s="33">
        <f t="shared" ca="1" si="152"/>
        <v>1.0037291261546915</v>
      </c>
    </row>
    <row r="2447" spans="4:7" x14ac:dyDescent="0.25">
      <c r="D2447" s="35">
        <f t="shared" ca="1" si="153"/>
        <v>0.99990585423914446</v>
      </c>
      <c r="E2447" s="33">
        <f t="shared" ca="1" si="154"/>
        <v>100.2400557545632</v>
      </c>
      <c r="F2447" s="34">
        <f t="shared" ca="1" si="155"/>
        <v>99.884078932217236</v>
      </c>
      <c r="G2447" s="33">
        <f t="shared" ca="1" si="152"/>
        <v>1.0034694182469652</v>
      </c>
    </row>
    <row r="2448" spans="4:7" x14ac:dyDescent="0.25">
      <c r="D2448" s="35">
        <f t="shared" ca="1" si="153"/>
        <v>0.99989415358806388</v>
      </c>
      <c r="E2448" s="33">
        <f t="shared" ca="1" si="154"/>
        <v>100.39040739539169</v>
      </c>
      <c r="F2448" s="34">
        <f t="shared" ca="1" si="155"/>
        <v>100.02162711827398</v>
      </c>
      <c r="G2448" s="33">
        <f t="shared" ca="1" si="152"/>
        <v>1.003580768709937</v>
      </c>
    </row>
    <row r="2449" spans="4:7" x14ac:dyDescent="0.25">
      <c r="D2449" s="35">
        <f t="shared" ca="1" si="153"/>
        <v>0.99977892049878259</v>
      </c>
      <c r="E2449" s="33">
        <f t="shared" ca="1" si="154"/>
        <v>100.24365263847615</v>
      </c>
      <c r="F2449" s="34">
        <f t="shared" ca="1" si="155"/>
        <v>100.0133912078449</v>
      </c>
      <c r="G2449" s="33">
        <f t="shared" ca="1" si="152"/>
        <v>1.0020807175058513</v>
      </c>
    </row>
    <row r="2450" spans="4:7" x14ac:dyDescent="0.25">
      <c r="D2450" s="35">
        <f t="shared" ca="1" si="153"/>
        <v>0.99998260737136002</v>
      </c>
      <c r="E2450" s="33">
        <f t="shared" ca="1" si="154"/>
        <v>100.31276161258597</v>
      </c>
      <c r="F2450" s="34">
        <f t="shared" ca="1" si="155"/>
        <v>100.01597595116931</v>
      </c>
      <c r="G2450" s="33">
        <f t="shared" ca="1" si="152"/>
        <v>1.0029499383073572</v>
      </c>
    </row>
    <row r="2451" spans="4:7" x14ac:dyDescent="0.25">
      <c r="D2451" s="35">
        <f t="shared" ca="1" si="153"/>
        <v>0.99990639293532912</v>
      </c>
      <c r="E2451" s="33">
        <f t="shared" ca="1" si="154"/>
        <v>100.25679899974773</v>
      </c>
      <c r="F2451" s="34">
        <f t="shared" ca="1" si="155"/>
        <v>100.1482436687192</v>
      </c>
      <c r="G2451" s="33">
        <f t="shared" ca="1" si="152"/>
        <v>1.0009902378986186</v>
      </c>
    </row>
    <row r="2452" spans="4:7" x14ac:dyDescent="0.25">
      <c r="D2452" s="35">
        <f t="shared" ca="1" si="153"/>
        <v>0.99989444054850829</v>
      </c>
      <c r="E2452" s="33">
        <f t="shared" ca="1" si="154"/>
        <v>100.3381771849259</v>
      </c>
      <c r="F2452" s="34">
        <f t="shared" ca="1" si="155"/>
        <v>99.870980702717986</v>
      </c>
      <c r="G2452" s="33">
        <f t="shared" ca="1" si="152"/>
        <v>1.0045719470866092</v>
      </c>
    </row>
    <row r="2453" spans="4:7" x14ac:dyDescent="0.25">
      <c r="D2453" s="35">
        <f t="shared" ca="1" si="153"/>
        <v>0.99992583963406312</v>
      </c>
      <c r="E2453" s="33">
        <f t="shared" ca="1" si="154"/>
        <v>100.34218659554806</v>
      </c>
      <c r="F2453" s="34">
        <f t="shared" ca="1" si="155"/>
        <v>99.967765920726976</v>
      </c>
      <c r="G2453" s="33">
        <f t="shared" ca="1" si="152"/>
        <v>1.0036709759207307</v>
      </c>
    </row>
    <row r="2454" spans="4:7" x14ac:dyDescent="0.25">
      <c r="D2454" s="35">
        <f t="shared" ca="1" si="153"/>
        <v>0.99993106160074607</v>
      </c>
      <c r="E2454" s="33">
        <f t="shared" ca="1" si="154"/>
        <v>100.2987592564191</v>
      </c>
      <c r="F2454" s="34">
        <f t="shared" ca="1" si="155"/>
        <v>100.14045828600129</v>
      </c>
      <c r="G2454" s="33">
        <f t="shared" ca="1" si="152"/>
        <v>1.0015117419782038</v>
      </c>
    </row>
    <row r="2455" spans="4:7" x14ac:dyDescent="0.25">
      <c r="D2455" s="35">
        <f t="shared" ca="1" si="153"/>
        <v>0.99990187557892829</v>
      </c>
      <c r="E2455" s="33">
        <f t="shared" ca="1" si="154"/>
        <v>100.31303668214241</v>
      </c>
      <c r="F2455" s="34">
        <f t="shared" ca="1" si="155"/>
        <v>100.01029501874699</v>
      </c>
      <c r="G2455" s="33">
        <f t="shared" ca="1" si="152"/>
        <v>1.0029286835389311</v>
      </c>
    </row>
    <row r="2456" spans="4:7" x14ac:dyDescent="0.25">
      <c r="D2456" s="35">
        <f t="shared" ca="1" si="153"/>
        <v>0.99990014281647999</v>
      </c>
      <c r="E2456" s="33">
        <f t="shared" ca="1" si="154"/>
        <v>100.26848868884876</v>
      </c>
      <c r="F2456" s="34">
        <f t="shared" ca="1" si="155"/>
        <v>99.986966363839628</v>
      </c>
      <c r="G2456" s="33">
        <f t="shared" ca="1" si="152"/>
        <v>1.0027154518834471</v>
      </c>
    </row>
    <row r="2457" spans="4:7" x14ac:dyDescent="0.25">
      <c r="D2457" s="35">
        <f t="shared" ca="1" si="153"/>
        <v>0.99996162751213191</v>
      </c>
      <c r="E2457" s="33">
        <f t="shared" ca="1" si="154"/>
        <v>100.32113289838401</v>
      </c>
      <c r="F2457" s="34">
        <f t="shared" ca="1" si="155"/>
        <v>100.01838344013164</v>
      </c>
      <c r="G2457" s="33">
        <f t="shared" ca="1" si="152"/>
        <v>1.0029884494881507</v>
      </c>
    </row>
    <row r="2458" spans="4:7" x14ac:dyDescent="0.25">
      <c r="D2458" s="35">
        <f t="shared" ca="1" si="153"/>
        <v>0.99993449127222056</v>
      </c>
      <c r="E2458" s="33">
        <f t="shared" ca="1" si="154"/>
        <v>100.28044571990389</v>
      </c>
      <c r="F2458" s="34">
        <f t="shared" ca="1" si="155"/>
        <v>100.13566831346861</v>
      </c>
      <c r="G2458" s="33">
        <f t="shared" ca="1" si="152"/>
        <v>1.0013802091137232</v>
      </c>
    </row>
    <row r="2459" spans="4:7" x14ac:dyDescent="0.25">
      <c r="D2459" s="35">
        <f t="shared" ca="1" si="153"/>
        <v>0.99984125120686052</v>
      </c>
      <c r="E2459" s="33">
        <f t="shared" ca="1" si="154"/>
        <v>100.28410064836541</v>
      </c>
      <c r="F2459" s="34">
        <f t="shared" ca="1" si="155"/>
        <v>99.975514388200978</v>
      </c>
      <c r="G2459" s="33">
        <f t="shared" ref="G2459:G2522" ca="1" si="156">D2459*E2459/F2459</f>
        <v>1.0029273795889564</v>
      </c>
    </row>
    <row r="2460" spans="4:7" x14ac:dyDescent="0.25">
      <c r="D2460" s="35">
        <f t="shared" ca="1" si="153"/>
        <v>0.99977988930351969</v>
      </c>
      <c r="E2460" s="33">
        <f t="shared" ca="1" si="154"/>
        <v>100.25714569852236</v>
      </c>
      <c r="F2460" s="34">
        <f t="shared" ca="1" si="155"/>
        <v>99.996315490868867</v>
      </c>
      <c r="G2460" s="33">
        <f t="shared" ca="1" si="156"/>
        <v>1.0023877133503831</v>
      </c>
    </row>
    <row r="2461" spans="4:7" x14ac:dyDescent="0.25">
      <c r="D2461" s="35">
        <f t="shared" ca="1" si="153"/>
        <v>0.99986468349958069</v>
      </c>
      <c r="E2461" s="33">
        <f t="shared" ca="1" si="154"/>
        <v>100.24795813473267</v>
      </c>
      <c r="F2461" s="34">
        <f t="shared" ca="1" si="155"/>
        <v>99.99685269070217</v>
      </c>
      <c r="G2461" s="33">
        <f t="shared" ca="1" si="156"/>
        <v>1.0023754771752293</v>
      </c>
    </row>
    <row r="2462" spans="4:7" x14ac:dyDescent="0.25">
      <c r="D2462" s="35">
        <f t="shared" ca="1" si="153"/>
        <v>0.99979886938742402</v>
      </c>
      <c r="E2462" s="33">
        <f t="shared" ca="1" si="154"/>
        <v>100.26640359826273</v>
      </c>
      <c r="F2462" s="34">
        <f t="shared" ca="1" si="155"/>
        <v>100.00992970174511</v>
      </c>
      <c r="G2462" s="33">
        <f t="shared" ca="1" si="156"/>
        <v>1.0023628379106539</v>
      </c>
    </row>
    <row r="2463" spans="4:7" x14ac:dyDescent="0.25">
      <c r="D2463" s="35">
        <f t="shared" ca="1" si="153"/>
        <v>0.99990437920508357</v>
      </c>
      <c r="E2463" s="33">
        <f t="shared" ca="1" si="154"/>
        <v>100.41301059175754</v>
      </c>
      <c r="F2463" s="34">
        <f t="shared" ca="1" si="155"/>
        <v>100.03780870091957</v>
      </c>
      <c r="G2463" s="33">
        <f t="shared" ca="1" si="156"/>
        <v>1.0036546214245683</v>
      </c>
    </row>
    <row r="2464" spans="4:7" x14ac:dyDescent="0.25">
      <c r="D2464" s="35">
        <f t="shared" ca="1" si="153"/>
        <v>0.99984015187503683</v>
      </c>
      <c r="E2464" s="33">
        <f t="shared" ca="1" si="154"/>
        <v>100.27644845240464</v>
      </c>
      <c r="F2464" s="34">
        <f t="shared" ca="1" si="155"/>
        <v>99.890732638630951</v>
      </c>
      <c r="G2464" s="33">
        <f t="shared" ca="1" si="156"/>
        <v>1.0037009120039995</v>
      </c>
    </row>
    <row r="2465" spans="4:7" x14ac:dyDescent="0.25">
      <c r="D2465" s="35">
        <f t="shared" ca="1" si="153"/>
        <v>0.99988562060610897</v>
      </c>
      <c r="E2465" s="33">
        <f t="shared" ca="1" si="154"/>
        <v>100.21518881078588</v>
      </c>
      <c r="F2465" s="34">
        <f t="shared" ca="1" si="155"/>
        <v>99.964697698594804</v>
      </c>
      <c r="G2465" s="33">
        <f t="shared" ca="1" si="156"/>
        <v>1.0023911297201831</v>
      </c>
    </row>
    <row r="2466" spans="4:7" x14ac:dyDescent="0.25">
      <c r="D2466" s="35">
        <f t="shared" ca="1" si="153"/>
        <v>0.99989078681524091</v>
      </c>
      <c r="E2466" s="33">
        <f t="shared" ca="1" si="154"/>
        <v>100.29322151460973</v>
      </c>
      <c r="F2466" s="34">
        <f t="shared" ca="1" si="155"/>
        <v>99.907575985454912</v>
      </c>
      <c r="G2466" s="33">
        <f t="shared" ca="1" si="156"/>
        <v>1.0037503881295049</v>
      </c>
    </row>
    <row r="2467" spans="4:7" x14ac:dyDescent="0.25">
      <c r="D2467" s="35">
        <f t="shared" ca="1" si="153"/>
        <v>0.99997737891166849</v>
      </c>
      <c r="E2467" s="33">
        <f t="shared" ca="1" si="154"/>
        <v>100.28459886129724</v>
      </c>
      <c r="F2467" s="34">
        <f t="shared" ca="1" si="155"/>
        <v>99.934558511342374</v>
      </c>
      <c r="G2467" s="33">
        <f t="shared" ca="1" si="156"/>
        <v>1.0034799953926474</v>
      </c>
    </row>
    <row r="2468" spans="4:7" x14ac:dyDescent="0.25">
      <c r="D2468" s="35">
        <f t="shared" ca="1" si="153"/>
        <v>0.99980231112057683</v>
      </c>
      <c r="E2468" s="33">
        <f t="shared" ca="1" si="154"/>
        <v>100.2470159284282</v>
      </c>
      <c r="F2468" s="34">
        <f t="shared" ca="1" si="155"/>
        <v>100.01074968046649</v>
      </c>
      <c r="G2468" s="33">
        <f t="shared" ca="1" si="156"/>
        <v>1.0021642526269312</v>
      </c>
    </row>
    <row r="2469" spans="4:7" x14ac:dyDescent="0.25">
      <c r="D2469" s="35">
        <f t="shared" ca="1" si="153"/>
        <v>0.99994964895965133</v>
      </c>
      <c r="E2469" s="33">
        <f t="shared" ca="1" si="154"/>
        <v>100.20109896856439</v>
      </c>
      <c r="F2469" s="34">
        <f t="shared" ca="1" si="155"/>
        <v>99.978956049509648</v>
      </c>
      <c r="G2469" s="33">
        <f t="shared" ca="1" si="156"/>
        <v>1.0021714338502403</v>
      </c>
    </row>
    <row r="2470" spans="4:7" x14ac:dyDescent="0.25">
      <c r="D2470" s="35">
        <f t="shared" ca="1" si="153"/>
        <v>0.99993715521178195</v>
      </c>
      <c r="E2470" s="33">
        <f t="shared" ca="1" si="154"/>
        <v>100.33301405893346</v>
      </c>
      <c r="F2470" s="34">
        <f t="shared" ca="1" si="155"/>
        <v>99.959439715733637</v>
      </c>
      <c r="G2470" s="33">
        <f t="shared" ca="1" si="156"/>
        <v>1.0036741796194983</v>
      </c>
    </row>
    <row r="2471" spans="4:7" x14ac:dyDescent="0.25">
      <c r="D2471" s="35">
        <f t="shared" ca="1" si="153"/>
        <v>0.99977767585998278</v>
      </c>
      <c r="E2471" s="33">
        <f t="shared" ca="1" si="154"/>
        <v>100.21192856066888</v>
      </c>
      <c r="F2471" s="34">
        <f t="shared" ca="1" si="155"/>
        <v>100.08244380794447</v>
      </c>
      <c r="G2471" s="33">
        <f t="shared" ca="1" si="156"/>
        <v>1.0010711691062761</v>
      </c>
    </row>
    <row r="2472" spans="4:7" x14ac:dyDescent="0.25">
      <c r="D2472" s="35">
        <f t="shared" ca="1" si="153"/>
        <v>0.99985610922276202</v>
      </c>
      <c r="E2472" s="33">
        <f t="shared" ca="1" si="154"/>
        <v>100.33340610262567</v>
      </c>
      <c r="F2472" s="34">
        <f t="shared" ca="1" si="155"/>
        <v>100.14450682115407</v>
      </c>
      <c r="G2472" s="33">
        <f t="shared" ca="1" si="156"/>
        <v>1.0017421048365251</v>
      </c>
    </row>
    <row r="2473" spans="4:7" x14ac:dyDescent="0.25">
      <c r="D2473" s="35">
        <f t="shared" ca="1" si="153"/>
        <v>0.99996148172157884</v>
      </c>
      <c r="E2473" s="33">
        <f t="shared" ca="1" si="154"/>
        <v>100.25553093295029</v>
      </c>
      <c r="F2473" s="34">
        <f t="shared" ca="1" si="155"/>
        <v>99.904416926043169</v>
      </c>
      <c r="G2473" s="33">
        <f t="shared" ca="1" si="156"/>
        <v>1.0034758456846853</v>
      </c>
    </row>
    <row r="2474" spans="4:7" x14ac:dyDescent="0.25">
      <c r="D2474" s="35">
        <f t="shared" ca="1" si="153"/>
        <v>0.99992525131918175</v>
      </c>
      <c r="E2474" s="33">
        <f t="shared" ca="1" si="154"/>
        <v>100.3497374277773</v>
      </c>
      <c r="F2474" s="34">
        <f t="shared" ca="1" si="155"/>
        <v>100.0481781660604</v>
      </c>
      <c r="G2474" s="33">
        <f t="shared" ca="1" si="156"/>
        <v>1.0029391664757317</v>
      </c>
    </row>
    <row r="2475" spans="4:7" x14ac:dyDescent="0.25">
      <c r="D2475" s="35">
        <f t="shared" ca="1" si="153"/>
        <v>0.99991239154220257</v>
      </c>
      <c r="E2475" s="33">
        <f t="shared" ca="1" si="154"/>
        <v>100.33461172114049</v>
      </c>
      <c r="F2475" s="34">
        <f t="shared" ca="1" si="155"/>
        <v>100.07863656784025</v>
      </c>
      <c r="G2475" s="33">
        <f t="shared" ca="1" si="156"/>
        <v>1.002469907676411</v>
      </c>
    </row>
    <row r="2476" spans="4:7" x14ac:dyDescent="0.25">
      <c r="D2476" s="35">
        <f t="shared" ca="1" si="153"/>
        <v>0.99994367551016272</v>
      </c>
      <c r="E2476" s="33">
        <f t="shared" ca="1" si="154"/>
        <v>100.33066118739268</v>
      </c>
      <c r="F2476" s="34">
        <f t="shared" ca="1" si="155"/>
        <v>99.962726872862532</v>
      </c>
      <c r="G2476" s="33">
        <f t="shared" ca="1" si="156"/>
        <v>1.003624183258671</v>
      </c>
    </row>
    <row r="2477" spans="4:7" x14ac:dyDescent="0.25">
      <c r="D2477" s="35">
        <f t="shared" ca="1" si="153"/>
        <v>0.99995314183645756</v>
      </c>
      <c r="E2477" s="33">
        <f t="shared" ca="1" si="154"/>
        <v>100.28213649239395</v>
      </c>
      <c r="F2477" s="34">
        <f t="shared" ca="1" si="155"/>
        <v>100.04007599997968</v>
      </c>
      <c r="G2477" s="33">
        <f t="shared" ca="1" si="156"/>
        <v>1.0023726636879222</v>
      </c>
    </row>
    <row r="2478" spans="4:7" x14ac:dyDescent="0.25">
      <c r="D2478" s="35">
        <f t="shared" ca="1" si="153"/>
        <v>0.99995068033158885</v>
      </c>
      <c r="E2478" s="33">
        <f t="shared" ca="1" si="154"/>
        <v>100.30971391697557</v>
      </c>
      <c r="F2478" s="34">
        <f t="shared" ca="1" si="155"/>
        <v>100.01771033805156</v>
      </c>
      <c r="G2478" s="33">
        <f t="shared" ca="1" si="156"/>
        <v>1.0028700550744962</v>
      </c>
    </row>
    <row r="2479" spans="4:7" x14ac:dyDescent="0.25">
      <c r="D2479" s="35">
        <f t="shared" ca="1" si="153"/>
        <v>0.99989516447221216</v>
      </c>
      <c r="E2479" s="33">
        <f t="shared" ca="1" si="154"/>
        <v>100.29608481813766</v>
      </c>
      <c r="F2479" s="34">
        <f t="shared" ca="1" si="155"/>
        <v>99.912671245995867</v>
      </c>
      <c r="G2479" s="33">
        <f t="shared" ca="1" si="156"/>
        <v>1.0037322491181995</v>
      </c>
    </row>
    <row r="2480" spans="4:7" x14ac:dyDescent="0.25">
      <c r="D2480" s="35">
        <f t="shared" ca="1" si="153"/>
        <v>0.99988025433633809</v>
      </c>
      <c r="E2480" s="33">
        <f t="shared" ca="1" si="154"/>
        <v>100.27122802000521</v>
      </c>
      <c r="F2480" s="34">
        <f t="shared" ca="1" si="155"/>
        <v>100.04355841235972</v>
      </c>
      <c r="G2480" s="33">
        <f t="shared" ca="1" si="156"/>
        <v>1.0021556866461221</v>
      </c>
    </row>
    <row r="2481" spans="4:7" x14ac:dyDescent="0.25">
      <c r="D2481" s="35">
        <f t="shared" ca="1" si="153"/>
        <v>0.99979728996633177</v>
      </c>
      <c r="E2481" s="33">
        <f t="shared" ca="1" si="154"/>
        <v>100.23078283405691</v>
      </c>
      <c r="F2481" s="34">
        <f t="shared" ca="1" si="155"/>
        <v>100.02427186362401</v>
      </c>
      <c r="G2481" s="33">
        <f t="shared" ca="1" si="156"/>
        <v>1.0018614800348047</v>
      </c>
    </row>
    <row r="2482" spans="4:7" x14ac:dyDescent="0.25">
      <c r="D2482" s="35">
        <f t="shared" ca="1" si="153"/>
        <v>0.99983850380564088</v>
      </c>
      <c r="E2482" s="33">
        <f t="shared" ca="1" si="154"/>
        <v>100.3428919580912</v>
      </c>
      <c r="F2482" s="34">
        <f t="shared" ca="1" si="155"/>
        <v>100.06785621294294</v>
      </c>
      <c r="G2482" s="33">
        <f t="shared" ca="1" si="156"/>
        <v>1.0025865523631809</v>
      </c>
    </row>
    <row r="2483" spans="4:7" x14ac:dyDescent="0.25">
      <c r="D2483" s="35">
        <f t="shared" ca="1" si="153"/>
        <v>0.99988025233503708</v>
      </c>
      <c r="E2483" s="33">
        <f t="shared" ca="1" si="154"/>
        <v>100.2865718877058</v>
      </c>
      <c r="F2483" s="34">
        <f t="shared" ca="1" si="155"/>
        <v>100.07318760354595</v>
      </c>
      <c r="G2483" s="33">
        <f t="shared" ca="1" si="156"/>
        <v>1.0020122792745141</v>
      </c>
    </row>
    <row r="2484" spans="4:7" x14ac:dyDescent="0.25">
      <c r="D2484" s="35">
        <f t="shared" ca="1" si="153"/>
        <v>0.99981717234758904</v>
      </c>
      <c r="E2484" s="33">
        <f t="shared" ca="1" si="154"/>
        <v>100.32693415666972</v>
      </c>
      <c r="F2484" s="34">
        <f t="shared" ca="1" si="155"/>
        <v>100.06908437714588</v>
      </c>
      <c r="G2484" s="33">
        <f t="shared" ca="1" si="156"/>
        <v>1.0023934189382178</v>
      </c>
    </row>
    <row r="2485" spans="4:7" x14ac:dyDescent="0.25">
      <c r="D2485" s="35">
        <f t="shared" ca="1" si="153"/>
        <v>0.99979874277672409</v>
      </c>
      <c r="E2485" s="33">
        <f t="shared" ca="1" si="154"/>
        <v>100.2420711822418</v>
      </c>
      <c r="F2485" s="34">
        <f t="shared" ca="1" si="155"/>
        <v>100.07406094258776</v>
      </c>
      <c r="G2485" s="33">
        <f t="shared" ca="1" si="156"/>
        <v>1.0014772639119469</v>
      </c>
    </row>
    <row r="2486" spans="4:7" x14ac:dyDescent="0.25">
      <c r="D2486" s="35">
        <f t="shared" ca="1" si="153"/>
        <v>0.99995871887903909</v>
      </c>
      <c r="E2486" s="33">
        <f t="shared" ca="1" si="154"/>
        <v>100.35635748210338</v>
      </c>
      <c r="F2486" s="34">
        <f t="shared" ca="1" si="155"/>
        <v>100.0710662409478</v>
      </c>
      <c r="G2486" s="33">
        <f t="shared" ca="1" si="156"/>
        <v>1.0028094875850151</v>
      </c>
    </row>
    <row r="2487" spans="4:7" x14ac:dyDescent="0.25">
      <c r="D2487" s="35">
        <f t="shared" ca="1" si="153"/>
        <v>0.99996042721289546</v>
      </c>
      <c r="E2487" s="33">
        <f t="shared" ca="1" si="154"/>
        <v>100.26536159663537</v>
      </c>
      <c r="F2487" s="34">
        <f t="shared" ca="1" si="155"/>
        <v>99.955378109995777</v>
      </c>
      <c r="G2487" s="33">
        <f t="shared" ca="1" si="156"/>
        <v>1.0030615231778166</v>
      </c>
    </row>
    <row r="2488" spans="4:7" x14ac:dyDescent="0.25">
      <c r="D2488" s="35">
        <f t="shared" ca="1" si="153"/>
        <v>0.99987190118903413</v>
      </c>
      <c r="E2488" s="33">
        <f t="shared" ca="1" si="154"/>
        <v>100.24808565361944</v>
      </c>
      <c r="F2488" s="34">
        <f t="shared" ca="1" si="155"/>
        <v>99.98461287886316</v>
      </c>
      <c r="G2488" s="33">
        <f t="shared" ca="1" si="156"/>
        <v>1.0025066968503054</v>
      </c>
    </row>
    <row r="2489" spans="4:7" x14ac:dyDescent="0.25">
      <c r="D2489" s="35">
        <f t="shared" ca="1" si="153"/>
        <v>0.99995655774359182</v>
      </c>
      <c r="E2489" s="33">
        <f t="shared" ca="1" si="154"/>
        <v>100.37974294018892</v>
      </c>
      <c r="F2489" s="34">
        <f t="shared" ca="1" si="155"/>
        <v>100.04369654333061</v>
      </c>
      <c r="G2489" s="33">
        <f t="shared" ca="1" si="156"/>
        <v>1.0033154080245692</v>
      </c>
    </row>
    <row r="2490" spans="4:7" x14ac:dyDescent="0.25">
      <c r="D2490" s="35">
        <f t="shared" ca="1" si="153"/>
        <v>0.99979946337148873</v>
      </c>
      <c r="E2490" s="33">
        <f t="shared" ca="1" si="154"/>
        <v>100.34122138130756</v>
      </c>
      <c r="F2490" s="34">
        <f t="shared" ca="1" si="155"/>
        <v>99.922669010824677</v>
      </c>
      <c r="G2490" s="33">
        <f t="shared" ca="1" si="156"/>
        <v>1.0039873862877222</v>
      </c>
    </row>
    <row r="2491" spans="4:7" x14ac:dyDescent="0.25">
      <c r="D2491" s="35">
        <f t="shared" ca="1" si="153"/>
        <v>0.9999495913511387</v>
      </c>
      <c r="E2491" s="33">
        <f t="shared" ca="1" si="154"/>
        <v>100.32144647854666</v>
      </c>
      <c r="F2491" s="34">
        <f t="shared" ca="1" si="155"/>
        <v>100.00467398401545</v>
      </c>
      <c r="G2491" s="33">
        <f t="shared" ca="1" si="156"/>
        <v>1.0031170085711418</v>
      </c>
    </row>
    <row r="2492" spans="4:7" x14ac:dyDescent="0.25">
      <c r="D2492" s="35">
        <f t="shared" ca="1" si="153"/>
        <v>0.9999009540949414</v>
      </c>
      <c r="E2492" s="33">
        <f t="shared" ca="1" si="154"/>
        <v>100.23090086525055</v>
      </c>
      <c r="F2492" s="34">
        <f t="shared" ca="1" si="155"/>
        <v>99.954726591426407</v>
      </c>
      <c r="G2492" s="33">
        <f t="shared" ca="1" si="156"/>
        <v>1.0026636740713764</v>
      </c>
    </row>
    <row r="2493" spans="4:7" x14ac:dyDescent="0.25">
      <c r="D2493" s="35">
        <f t="shared" ca="1" si="153"/>
        <v>0.99995784829157508</v>
      </c>
      <c r="E2493" s="33">
        <f t="shared" ca="1" si="154"/>
        <v>100.21408077408158</v>
      </c>
      <c r="F2493" s="34">
        <f t="shared" ca="1" si="155"/>
        <v>99.857709693874739</v>
      </c>
      <c r="G2493" s="33">
        <f t="shared" ca="1" si="156"/>
        <v>1.003526486703666</v>
      </c>
    </row>
    <row r="2494" spans="4:7" x14ac:dyDescent="0.25">
      <c r="D2494" s="35">
        <f t="shared" ca="1" si="153"/>
        <v>0.99985391129207501</v>
      </c>
      <c r="E2494" s="33">
        <f t="shared" ca="1" si="154"/>
        <v>100.24302154998226</v>
      </c>
      <c r="F2494" s="34">
        <f t="shared" ca="1" si="155"/>
        <v>100.07418471524259</v>
      </c>
      <c r="G2494" s="33">
        <f t="shared" ca="1" si="156"/>
        <v>1.0015407815879958</v>
      </c>
    </row>
    <row r="2495" spans="4:7" x14ac:dyDescent="0.25">
      <c r="D2495" s="35">
        <f t="shared" ca="1" si="153"/>
        <v>0.99995129086554535</v>
      </c>
      <c r="E2495" s="33">
        <f t="shared" ca="1" si="154"/>
        <v>100.30274690731841</v>
      </c>
      <c r="F2495" s="34">
        <f t="shared" ca="1" si="155"/>
        <v>99.918858493116119</v>
      </c>
      <c r="G2495" s="33">
        <f t="shared" ca="1" si="156"/>
        <v>1.0037931053249884</v>
      </c>
    </row>
    <row r="2496" spans="4:7" x14ac:dyDescent="0.25">
      <c r="D2496" s="35">
        <f t="shared" ca="1" si="153"/>
        <v>0.99990255141479689</v>
      </c>
      <c r="E2496" s="33">
        <f t="shared" ca="1" si="154"/>
        <v>100.35077176779613</v>
      </c>
      <c r="F2496" s="34">
        <f t="shared" ca="1" si="155"/>
        <v>100.04667090314346</v>
      </c>
      <c r="G2496" s="33">
        <f t="shared" ca="1" si="156"/>
        <v>1.0029418452534498</v>
      </c>
    </row>
    <row r="2497" spans="4:7" x14ac:dyDescent="0.25">
      <c r="D2497" s="35">
        <f t="shared" ca="1" si="153"/>
        <v>0.99990878332315714</v>
      </c>
      <c r="E2497" s="33">
        <f t="shared" ca="1" si="154"/>
        <v>100.22764151811482</v>
      </c>
      <c r="F2497" s="34">
        <f t="shared" ca="1" si="155"/>
        <v>100.04315299529298</v>
      </c>
      <c r="G2497" s="33">
        <f t="shared" ca="1" si="156"/>
        <v>1.0017527045598313</v>
      </c>
    </row>
    <row r="2498" spans="4:7" x14ac:dyDescent="0.25">
      <c r="D2498" s="35">
        <f t="shared" ca="1" si="153"/>
        <v>0.99966936661763839</v>
      </c>
      <c r="E2498" s="33">
        <f t="shared" ca="1" si="154"/>
        <v>100.30748130734764</v>
      </c>
      <c r="F2498" s="34">
        <f t="shared" ca="1" si="155"/>
        <v>99.956236838233039</v>
      </c>
      <c r="G2498" s="33">
        <f t="shared" ca="1" si="156"/>
        <v>1.0031821872987132</v>
      </c>
    </row>
    <row r="2499" spans="4:7" x14ac:dyDescent="0.25">
      <c r="D2499" s="35">
        <f t="shared" ca="1" si="153"/>
        <v>0.99991042241293793</v>
      </c>
      <c r="E2499" s="33">
        <f t="shared" ca="1" si="154"/>
        <v>100.21389369084031</v>
      </c>
      <c r="F2499" s="34">
        <f t="shared" ca="1" si="155"/>
        <v>99.945109409524491</v>
      </c>
      <c r="G2499" s="33">
        <f t="shared" ca="1" si="156"/>
        <v>1.0025995005064665</v>
      </c>
    </row>
    <row r="2500" spans="4:7" x14ac:dyDescent="0.25">
      <c r="D2500" s="35">
        <f t="shared" ca="1" si="153"/>
        <v>0.99995411669019374</v>
      </c>
      <c r="E2500" s="33">
        <f t="shared" ca="1" si="154"/>
        <v>100.2635749819723</v>
      </c>
      <c r="F2500" s="34">
        <f t="shared" ca="1" si="155"/>
        <v>100.07720026039155</v>
      </c>
      <c r="G2500" s="33">
        <f t="shared" ca="1" si="156"/>
        <v>1.0018163407492875</v>
      </c>
    </row>
    <row r="2501" spans="4:7" x14ac:dyDescent="0.25">
      <c r="D2501" s="35">
        <f t="shared" ca="1" si="153"/>
        <v>0.99985984585802645</v>
      </c>
      <c r="E2501" s="33">
        <f t="shared" ca="1" si="154"/>
        <v>100.21305100076107</v>
      </c>
      <c r="F2501" s="34">
        <f t="shared" ca="1" si="155"/>
        <v>100.00786566892732</v>
      </c>
      <c r="G2501" s="33">
        <f t="shared" ca="1" si="156"/>
        <v>1.0019112502439453</v>
      </c>
    </row>
    <row r="2502" spans="4:7" x14ac:dyDescent="0.25">
      <c r="D2502" s="35">
        <f t="shared" ca="1" si="153"/>
        <v>0.99995948305932703</v>
      </c>
      <c r="E2502" s="33">
        <f t="shared" ca="1" si="154"/>
        <v>100.30083093744496</v>
      </c>
      <c r="F2502" s="34">
        <f t="shared" ca="1" si="155"/>
        <v>100.07794932120252</v>
      </c>
      <c r="G2502" s="33">
        <f t="shared" ca="1" si="156"/>
        <v>1.0021864729934022</v>
      </c>
    </row>
    <row r="2503" spans="4:7" x14ac:dyDescent="0.25">
      <c r="D2503" s="35">
        <f t="shared" ca="1" si="153"/>
        <v>0.99996634459786338</v>
      </c>
      <c r="E2503" s="33">
        <f t="shared" ca="1" si="154"/>
        <v>100.27235072975397</v>
      </c>
      <c r="F2503" s="34">
        <f t="shared" ca="1" si="155"/>
        <v>100.07336358705111</v>
      </c>
      <c r="G2503" s="33">
        <f t="shared" ca="1" si="156"/>
        <v>1.0019546903332146</v>
      </c>
    </row>
    <row r="2504" spans="4:7" x14ac:dyDescent="0.25">
      <c r="D2504" s="35">
        <f t="shared" ca="1" si="153"/>
        <v>0.99985882948402027</v>
      </c>
      <c r="E2504" s="33">
        <f t="shared" ca="1" si="154"/>
        <v>100.26972082858813</v>
      </c>
      <c r="F2504" s="34">
        <f t="shared" ca="1" si="155"/>
        <v>99.91430385288028</v>
      </c>
      <c r="G2504" s="33">
        <f t="shared" ca="1" si="156"/>
        <v>1.0034155454656806</v>
      </c>
    </row>
    <row r="2505" spans="4:7" x14ac:dyDescent="0.25">
      <c r="D2505" s="35">
        <f t="shared" ca="1" si="153"/>
        <v>0.99990624859707222</v>
      </c>
      <c r="E2505" s="33">
        <f t="shared" ca="1" si="154"/>
        <v>100.33932020990876</v>
      </c>
      <c r="F2505" s="34">
        <f t="shared" ca="1" si="155"/>
        <v>99.855981456932582</v>
      </c>
      <c r="G2505" s="33">
        <f t="shared" ca="1" si="156"/>
        <v>1.0047461533502835</v>
      </c>
    </row>
    <row r="2506" spans="4:7" x14ac:dyDescent="0.25">
      <c r="D2506" s="35">
        <f t="shared" ca="1" si="153"/>
        <v>0.99999531705935873</v>
      </c>
      <c r="E2506" s="33">
        <f t="shared" ca="1" si="154"/>
        <v>100.27180134320815</v>
      </c>
      <c r="F2506" s="34">
        <f t="shared" ca="1" si="155"/>
        <v>100.04059785198766</v>
      </c>
      <c r="G2506" s="33">
        <f t="shared" ca="1" si="156"/>
        <v>1.0023064028932354</v>
      </c>
    </row>
    <row r="2507" spans="4:7" x14ac:dyDescent="0.25">
      <c r="D2507" s="35">
        <f t="shared" ca="1" si="153"/>
        <v>0.99991705548625276</v>
      </c>
      <c r="E2507" s="33">
        <f t="shared" ca="1" si="154"/>
        <v>100.35302812148981</v>
      </c>
      <c r="F2507" s="34">
        <f t="shared" ca="1" si="155"/>
        <v>100.07210953674776</v>
      </c>
      <c r="G2507" s="33">
        <f t="shared" ca="1" si="156"/>
        <v>1.0027239842637807</v>
      </c>
    </row>
    <row r="2508" spans="4:7" x14ac:dyDescent="0.25">
      <c r="D2508" s="35">
        <f t="shared" ca="1" si="153"/>
        <v>0.99992512712256898</v>
      </c>
      <c r="E2508" s="33">
        <f t="shared" ca="1" si="154"/>
        <v>100.31742570968811</v>
      </c>
      <c r="F2508" s="34">
        <f t="shared" ca="1" si="155"/>
        <v>99.932097554683494</v>
      </c>
      <c r="G2508" s="33">
        <f t="shared" ca="1" si="156"/>
        <v>1.0037807382205555</v>
      </c>
    </row>
    <row r="2509" spans="4:7" x14ac:dyDescent="0.25">
      <c r="D2509" s="35">
        <f t="shared" ca="1" si="153"/>
        <v>0.99996775380007796</v>
      </c>
      <c r="E2509" s="33">
        <f t="shared" ca="1" si="154"/>
        <v>100.24135307549125</v>
      </c>
      <c r="F2509" s="34">
        <f t="shared" ca="1" si="155"/>
        <v>100.12287013139846</v>
      </c>
      <c r="G2509" s="33">
        <f t="shared" ca="1" si="156"/>
        <v>1.0011510910667043</v>
      </c>
    </row>
    <row r="2510" spans="4:7" x14ac:dyDescent="0.25">
      <c r="D2510" s="35">
        <f t="shared" ref="D2510:D2573" ca="1" si="157">_xlfn.BETA.INV(RAND(),$K$6,$L$6)</f>
        <v>0.99993927992653464</v>
      </c>
      <c r="E2510" s="33">
        <f t="shared" ref="E2510:E2573" ca="1" si="158">_xlfn.NORM.INV(RAND(),$G$7,$H$7)</f>
        <v>100.25902008027732</v>
      </c>
      <c r="F2510" s="34">
        <f t="shared" ref="F2510:F2573" ca="1" si="159">100+$M$8*(RAND() - RAND())</f>
        <v>99.85411617672932</v>
      </c>
      <c r="G2510" s="33">
        <f t="shared" ca="1" si="156"/>
        <v>1.0039939882676174</v>
      </c>
    </row>
    <row r="2511" spans="4:7" x14ac:dyDescent="0.25">
      <c r="D2511" s="35">
        <f t="shared" ca="1" si="157"/>
        <v>0.9999627271524989</v>
      </c>
      <c r="E2511" s="33">
        <f t="shared" ca="1" si="158"/>
        <v>100.36234606491561</v>
      </c>
      <c r="F2511" s="34">
        <f t="shared" ca="1" si="159"/>
        <v>100.09038881702845</v>
      </c>
      <c r="G2511" s="33">
        <f t="shared" ca="1" si="156"/>
        <v>1.0026797423872311</v>
      </c>
    </row>
    <row r="2512" spans="4:7" x14ac:dyDescent="0.25">
      <c r="D2512" s="35">
        <f t="shared" ca="1" si="157"/>
        <v>0.99992750921751605</v>
      </c>
      <c r="E2512" s="33">
        <f t="shared" ca="1" si="158"/>
        <v>100.31621549658878</v>
      </c>
      <c r="F2512" s="34">
        <f t="shared" ca="1" si="159"/>
        <v>99.97007952068175</v>
      </c>
      <c r="G2512" s="33">
        <f t="shared" ca="1" si="156"/>
        <v>1.0033896539502076</v>
      </c>
    </row>
    <row r="2513" spans="4:7" x14ac:dyDescent="0.25">
      <c r="D2513" s="35">
        <f t="shared" ca="1" si="157"/>
        <v>0.9999289365202223</v>
      </c>
      <c r="E2513" s="33">
        <f t="shared" ca="1" si="158"/>
        <v>100.27860700954675</v>
      </c>
      <c r="F2513" s="34">
        <f t="shared" ca="1" si="159"/>
        <v>100.00486956586995</v>
      </c>
      <c r="G2513" s="33">
        <f t="shared" ca="1" si="156"/>
        <v>1.0026659831473488</v>
      </c>
    </row>
    <row r="2514" spans="4:7" x14ac:dyDescent="0.25">
      <c r="D2514" s="35">
        <f t="shared" ca="1" si="157"/>
        <v>0.99991457283508356</v>
      </c>
      <c r="E2514" s="33">
        <f t="shared" ca="1" si="158"/>
        <v>100.20451078415027</v>
      </c>
      <c r="F2514" s="34">
        <f t="shared" ca="1" si="159"/>
        <v>99.877065459333537</v>
      </c>
      <c r="G2514" s="33">
        <f t="shared" ca="1" si="156"/>
        <v>1.0031927764004884</v>
      </c>
    </row>
    <row r="2515" spans="4:7" x14ac:dyDescent="0.25">
      <c r="D2515" s="35">
        <f t="shared" ca="1" si="157"/>
        <v>0.99992901901190401</v>
      </c>
      <c r="E2515" s="33">
        <f t="shared" ca="1" si="158"/>
        <v>100.29628647294642</v>
      </c>
      <c r="F2515" s="34">
        <f t="shared" ca="1" si="159"/>
        <v>99.914525419244086</v>
      </c>
      <c r="G2515" s="33">
        <f t="shared" ca="1" si="156"/>
        <v>1.0037496242174411</v>
      </c>
    </row>
    <row r="2516" spans="4:7" x14ac:dyDescent="0.25">
      <c r="D2516" s="35">
        <f t="shared" ca="1" si="157"/>
        <v>0.99998504091099716</v>
      </c>
      <c r="E2516" s="33">
        <f t="shared" ca="1" si="158"/>
        <v>100.33069009425621</v>
      </c>
      <c r="F2516" s="34">
        <f t="shared" ca="1" si="159"/>
        <v>100.12232438578013</v>
      </c>
      <c r="G2516" s="33">
        <f t="shared" ca="1" si="156"/>
        <v>1.002066121157517</v>
      </c>
    </row>
    <row r="2517" spans="4:7" x14ac:dyDescent="0.25">
      <c r="D2517" s="35">
        <f t="shared" ca="1" si="157"/>
        <v>0.99988217961636083</v>
      </c>
      <c r="E2517" s="33">
        <f t="shared" ca="1" si="158"/>
        <v>100.35501849526086</v>
      </c>
      <c r="F2517" s="34">
        <f t="shared" ca="1" si="159"/>
        <v>99.894150391220165</v>
      </c>
      <c r="G2517" s="33">
        <f t="shared" ca="1" si="156"/>
        <v>1.004495200524784</v>
      </c>
    </row>
    <row r="2518" spans="4:7" x14ac:dyDescent="0.25">
      <c r="D2518" s="35">
        <f t="shared" ca="1" si="157"/>
        <v>0.99989926462985446</v>
      </c>
      <c r="E2518" s="33">
        <f t="shared" ca="1" si="158"/>
        <v>100.31365451388007</v>
      </c>
      <c r="F2518" s="34">
        <f t="shared" ca="1" si="159"/>
        <v>99.930142960846013</v>
      </c>
      <c r="G2518" s="33">
        <f t="shared" ca="1" si="156"/>
        <v>1.0037366745293486</v>
      </c>
    </row>
    <row r="2519" spans="4:7" x14ac:dyDescent="0.25">
      <c r="D2519" s="35">
        <f t="shared" ca="1" si="157"/>
        <v>0.9999098948708165</v>
      </c>
      <c r="E2519" s="33">
        <f t="shared" ca="1" si="158"/>
        <v>100.31414330745305</v>
      </c>
      <c r="F2519" s="34">
        <f t="shared" ca="1" si="159"/>
        <v>100.03064876868942</v>
      </c>
      <c r="G2519" s="33">
        <f t="shared" ca="1" si="156"/>
        <v>1.0027437162839625</v>
      </c>
    </row>
    <row r="2520" spans="4:7" x14ac:dyDescent="0.25">
      <c r="D2520" s="35">
        <f t="shared" ca="1" si="157"/>
        <v>0.99984451999199608</v>
      </c>
      <c r="E2520" s="33">
        <f t="shared" ca="1" si="158"/>
        <v>100.25766313474827</v>
      </c>
      <c r="F2520" s="34">
        <f t="shared" ca="1" si="159"/>
        <v>99.91959204263911</v>
      </c>
      <c r="G2520" s="33">
        <f t="shared" ca="1" si="156"/>
        <v>1.0032274254052689</v>
      </c>
    </row>
    <row r="2521" spans="4:7" x14ac:dyDescent="0.25">
      <c r="D2521" s="35">
        <f t="shared" ca="1" si="157"/>
        <v>0.9999396011696644</v>
      </c>
      <c r="E2521" s="33">
        <f t="shared" ca="1" si="158"/>
        <v>100.27471888406632</v>
      </c>
      <c r="F2521" s="34">
        <f t="shared" ca="1" si="159"/>
        <v>100.10060236710252</v>
      </c>
      <c r="G2521" s="33">
        <f t="shared" ca="1" si="156"/>
        <v>1.001678911387712</v>
      </c>
    </row>
    <row r="2522" spans="4:7" x14ac:dyDescent="0.25">
      <c r="D2522" s="35">
        <f t="shared" ca="1" si="157"/>
        <v>0.99991709682716845</v>
      </c>
      <c r="E2522" s="33">
        <f t="shared" ca="1" si="158"/>
        <v>100.26019750315209</v>
      </c>
      <c r="F2522" s="34">
        <f t="shared" ca="1" si="159"/>
        <v>99.95865509883987</v>
      </c>
      <c r="G2522" s="33">
        <f t="shared" ca="1" si="156"/>
        <v>1.00293351801843</v>
      </c>
    </row>
    <row r="2523" spans="4:7" x14ac:dyDescent="0.25">
      <c r="D2523" s="35">
        <f t="shared" ca="1" si="157"/>
        <v>0.99972558042433501</v>
      </c>
      <c r="E2523" s="33">
        <f t="shared" ca="1" si="158"/>
        <v>100.25815493701587</v>
      </c>
      <c r="F2523" s="34">
        <f t="shared" ca="1" si="159"/>
        <v>99.872462868406387</v>
      </c>
      <c r="G2523" s="33">
        <f t="shared" ref="G2523:G2586" ca="1" si="160">D2523*E2523/F2523</f>
        <v>1.0035863666318778</v>
      </c>
    </row>
    <row r="2524" spans="4:7" x14ac:dyDescent="0.25">
      <c r="D2524" s="35">
        <f t="shared" ca="1" si="157"/>
        <v>0.99984001921878585</v>
      </c>
      <c r="E2524" s="33">
        <f t="shared" ca="1" si="158"/>
        <v>100.22672072980197</v>
      </c>
      <c r="F2524" s="34">
        <f t="shared" ca="1" si="159"/>
        <v>99.9625716108646</v>
      </c>
      <c r="G2524" s="33">
        <f t="shared" ca="1" si="160"/>
        <v>1.0024820766998908</v>
      </c>
    </row>
    <row r="2525" spans="4:7" x14ac:dyDescent="0.25">
      <c r="D2525" s="35">
        <f t="shared" ca="1" si="157"/>
        <v>0.99986520997025441</v>
      </c>
      <c r="E2525" s="33">
        <f t="shared" ca="1" si="158"/>
        <v>100.23489299549203</v>
      </c>
      <c r="F2525" s="34">
        <f t="shared" ca="1" si="159"/>
        <v>100.02909378943571</v>
      </c>
      <c r="G2525" s="33">
        <f t="shared" ca="1" si="160"/>
        <v>1.0019223261409593</v>
      </c>
    </row>
    <row r="2526" spans="4:7" x14ac:dyDescent="0.25">
      <c r="D2526" s="35">
        <f t="shared" ca="1" si="157"/>
        <v>0.99994375486384568</v>
      </c>
      <c r="E2526" s="33">
        <f t="shared" ca="1" si="158"/>
        <v>100.23804040802037</v>
      </c>
      <c r="F2526" s="34">
        <f t="shared" ca="1" si="159"/>
        <v>99.968112910294479</v>
      </c>
      <c r="G2526" s="33">
        <f t="shared" ca="1" si="160"/>
        <v>1.0026437389663687</v>
      </c>
    </row>
    <row r="2527" spans="4:7" x14ac:dyDescent="0.25">
      <c r="D2527" s="35">
        <f t="shared" ca="1" si="157"/>
        <v>0.99991355684901406</v>
      </c>
      <c r="E2527" s="33">
        <f t="shared" ca="1" si="158"/>
        <v>100.38577422737383</v>
      </c>
      <c r="F2527" s="34">
        <f t="shared" ca="1" si="159"/>
        <v>100.00782853618362</v>
      </c>
      <c r="G2527" s="33">
        <f t="shared" ca="1" si="160"/>
        <v>1.0036923912253353</v>
      </c>
    </row>
    <row r="2528" spans="4:7" x14ac:dyDescent="0.25">
      <c r="D2528" s="35">
        <f t="shared" ca="1" si="157"/>
        <v>0.99995623516519672</v>
      </c>
      <c r="E2528" s="33">
        <f t="shared" ca="1" si="158"/>
        <v>100.25230324299947</v>
      </c>
      <c r="F2528" s="34">
        <f t="shared" ca="1" si="159"/>
        <v>100.05369265562585</v>
      </c>
      <c r="G2528" s="33">
        <f t="shared" ca="1" si="160"/>
        <v>1.0019411883432632</v>
      </c>
    </row>
    <row r="2529" spans="4:7" x14ac:dyDescent="0.25">
      <c r="D2529" s="35">
        <f t="shared" ca="1" si="157"/>
        <v>0.99987444418306948</v>
      </c>
      <c r="E2529" s="33">
        <f t="shared" ca="1" si="158"/>
        <v>100.30588253194477</v>
      </c>
      <c r="F2529" s="34">
        <f t="shared" ca="1" si="159"/>
        <v>100.04966848357914</v>
      </c>
      <c r="G2529" s="33">
        <f t="shared" ca="1" si="160"/>
        <v>1.0024349911902146</v>
      </c>
    </row>
    <row r="2530" spans="4:7" x14ac:dyDescent="0.25">
      <c r="D2530" s="35">
        <f t="shared" ca="1" si="157"/>
        <v>0.99962419922801449</v>
      </c>
      <c r="E2530" s="33">
        <f t="shared" ca="1" si="158"/>
        <v>100.18395253370079</v>
      </c>
      <c r="F2530" s="34">
        <f t="shared" ca="1" si="159"/>
        <v>100.09217629518983</v>
      </c>
      <c r="G2530" s="33">
        <f t="shared" ca="1" si="160"/>
        <v>1.0005407718546213</v>
      </c>
    </row>
    <row r="2531" spans="4:7" x14ac:dyDescent="0.25">
      <c r="D2531" s="35">
        <f t="shared" ca="1" si="157"/>
        <v>0.99993833949558908</v>
      </c>
      <c r="E2531" s="33">
        <f t="shared" ca="1" si="158"/>
        <v>100.30610095307983</v>
      </c>
      <c r="F2531" s="34">
        <f t="shared" ca="1" si="159"/>
        <v>100.1070509694016</v>
      </c>
      <c r="G2531" s="33">
        <f t="shared" ca="1" si="160"/>
        <v>1.0019265881576807</v>
      </c>
    </row>
    <row r="2532" spans="4:7" x14ac:dyDescent="0.25">
      <c r="D2532" s="35">
        <f t="shared" ca="1" si="157"/>
        <v>0.99996281784165986</v>
      </c>
      <c r="E2532" s="33">
        <f t="shared" ca="1" si="158"/>
        <v>100.29353231998766</v>
      </c>
      <c r="F2532" s="34">
        <f t="shared" ca="1" si="159"/>
        <v>100.00151308271272</v>
      </c>
      <c r="G2532" s="33">
        <f t="shared" ca="1" si="160"/>
        <v>1.0028828574527395</v>
      </c>
    </row>
    <row r="2533" spans="4:7" x14ac:dyDescent="0.25">
      <c r="D2533" s="35">
        <f t="shared" ca="1" si="157"/>
        <v>0.99984124549190478</v>
      </c>
      <c r="E2533" s="33">
        <f t="shared" ca="1" si="158"/>
        <v>100.31852766340982</v>
      </c>
      <c r="F2533" s="34">
        <f t="shared" ca="1" si="159"/>
        <v>100.12133052236712</v>
      </c>
      <c r="G2533" s="33">
        <f t="shared" ca="1" si="160"/>
        <v>1.0018105145185836</v>
      </c>
    </row>
    <row r="2534" spans="4:7" x14ac:dyDescent="0.25">
      <c r="D2534" s="35">
        <f t="shared" ca="1" si="157"/>
        <v>0.99987954721969285</v>
      </c>
      <c r="E2534" s="33">
        <f t="shared" ca="1" si="158"/>
        <v>100.31202679471394</v>
      </c>
      <c r="F2534" s="34">
        <f t="shared" ca="1" si="159"/>
        <v>100.07047018479318</v>
      </c>
      <c r="G2534" s="33">
        <f t="shared" ca="1" si="160"/>
        <v>1.0022931215069875</v>
      </c>
    </row>
    <row r="2535" spans="4:7" x14ac:dyDescent="0.25">
      <c r="D2535" s="35">
        <f t="shared" ca="1" si="157"/>
        <v>0.99984464067368983</v>
      </c>
      <c r="E2535" s="33">
        <f t="shared" ca="1" si="158"/>
        <v>100.19744063484374</v>
      </c>
      <c r="F2535" s="34">
        <f t="shared" ca="1" si="159"/>
        <v>99.993452451314894</v>
      </c>
      <c r="G2535" s="33">
        <f t="shared" ca="1" si="160"/>
        <v>1.0018843391445611</v>
      </c>
    </row>
    <row r="2536" spans="4:7" x14ac:dyDescent="0.25">
      <c r="D2536" s="35">
        <f t="shared" ca="1" si="157"/>
        <v>0.99994855544408345</v>
      </c>
      <c r="E2536" s="33">
        <f t="shared" ca="1" si="158"/>
        <v>100.28278362036802</v>
      </c>
      <c r="F2536" s="34">
        <f t="shared" ca="1" si="159"/>
        <v>100.09525146308755</v>
      </c>
      <c r="G2536" s="33">
        <f t="shared" ca="1" si="160"/>
        <v>1.0018219960622039</v>
      </c>
    </row>
    <row r="2537" spans="4:7" x14ac:dyDescent="0.25">
      <c r="D2537" s="35">
        <f t="shared" ca="1" si="157"/>
        <v>0.99996498546298618</v>
      </c>
      <c r="E2537" s="33">
        <f t="shared" ca="1" si="158"/>
        <v>100.25955680300218</v>
      </c>
      <c r="F2537" s="34">
        <f t="shared" ca="1" si="159"/>
        <v>100.0760345042999</v>
      </c>
      <c r="G2537" s="33">
        <f t="shared" ca="1" si="160"/>
        <v>1.0017987498968286</v>
      </c>
    </row>
    <row r="2538" spans="4:7" x14ac:dyDescent="0.25">
      <c r="D2538" s="35">
        <f t="shared" ca="1" si="157"/>
        <v>0.99989060877495828</v>
      </c>
      <c r="E2538" s="33">
        <f t="shared" ca="1" si="158"/>
        <v>100.30658639101939</v>
      </c>
      <c r="F2538" s="34">
        <f t="shared" ca="1" si="159"/>
        <v>100.062364767083</v>
      </c>
      <c r="G2538" s="33">
        <f t="shared" ca="1" si="160"/>
        <v>1.0023310358906095</v>
      </c>
    </row>
    <row r="2539" spans="4:7" x14ac:dyDescent="0.25">
      <c r="D2539" s="35">
        <f t="shared" ca="1" si="157"/>
        <v>0.99993797288962227</v>
      </c>
      <c r="E2539" s="33">
        <f t="shared" ca="1" si="158"/>
        <v>100.27518265159055</v>
      </c>
      <c r="F2539" s="34">
        <f t="shared" ca="1" si="159"/>
        <v>100.14511693006767</v>
      </c>
      <c r="G2539" s="33">
        <f t="shared" ca="1" si="160"/>
        <v>1.001236664807001</v>
      </c>
    </row>
    <row r="2540" spans="4:7" x14ac:dyDescent="0.25">
      <c r="D2540" s="35">
        <f t="shared" ca="1" si="157"/>
        <v>0.99998371583021173</v>
      </c>
      <c r="E2540" s="33">
        <f t="shared" ca="1" si="158"/>
        <v>100.25624971274122</v>
      </c>
      <c r="F2540" s="34">
        <f t="shared" ca="1" si="159"/>
        <v>99.984906465286159</v>
      </c>
      <c r="G2540" s="33">
        <f t="shared" ca="1" si="160"/>
        <v>1.0026975137267948</v>
      </c>
    </row>
    <row r="2541" spans="4:7" x14ac:dyDescent="0.25">
      <c r="D2541" s="35">
        <f t="shared" ca="1" si="157"/>
        <v>0.999877229586839</v>
      </c>
      <c r="E2541" s="33">
        <f t="shared" ca="1" si="158"/>
        <v>100.31013447760878</v>
      </c>
      <c r="F2541" s="34">
        <f t="shared" ca="1" si="159"/>
        <v>99.972542817022401</v>
      </c>
      <c r="G2541" s="33">
        <f t="shared" ca="1" si="160"/>
        <v>1.0032536588023742</v>
      </c>
    </row>
    <row r="2542" spans="4:7" x14ac:dyDescent="0.25">
      <c r="D2542" s="35">
        <f t="shared" ca="1" si="157"/>
        <v>0.9999408489217827</v>
      </c>
      <c r="E2542" s="33">
        <f t="shared" ca="1" si="158"/>
        <v>100.1902449966948</v>
      </c>
      <c r="F2542" s="34">
        <f t="shared" ca="1" si="159"/>
        <v>100.05736636709106</v>
      </c>
      <c r="G2542" s="33">
        <f t="shared" ca="1" si="160"/>
        <v>1.0012687948243566</v>
      </c>
    </row>
    <row r="2543" spans="4:7" x14ac:dyDescent="0.25">
      <c r="D2543" s="35">
        <f t="shared" ca="1" si="157"/>
        <v>0.99996412179731142</v>
      </c>
      <c r="E2543" s="33">
        <f t="shared" ca="1" si="158"/>
        <v>100.31814764824104</v>
      </c>
      <c r="F2543" s="34">
        <f t="shared" ca="1" si="159"/>
        <v>99.948969771593141</v>
      </c>
      <c r="G2543" s="33">
        <f t="shared" ca="1" si="160"/>
        <v>1.0036576529267751</v>
      </c>
    </row>
    <row r="2544" spans="4:7" x14ac:dyDescent="0.25">
      <c r="D2544" s="35">
        <f t="shared" ca="1" si="157"/>
        <v>0.9998508714905876</v>
      </c>
      <c r="E2544" s="33">
        <f t="shared" ca="1" si="158"/>
        <v>100.23034310030884</v>
      </c>
      <c r="F2544" s="34">
        <f t="shared" ca="1" si="159"/>
        <v>99.950249021432157</v>
      </c>
      <c r="G2544" s="33">
        <f t="shared" ca="1" si="160"/>
        <v>1.0026527885603906</v>
      </c>
    </row>
    <row r="2545" spans="4:7" x14ac:dyDescent="0.25">
      <c r="D2545" s="35">
        <f t="shared" ca="1" si="157"/>
        <v>0.9998813317863382</v>
      </c>
      <c r="E2545" s="33">
        <f t="shared" ca="1" si="158"/>
        <v>100.18600221658957</v>
      </c>
      <c r="F2545" s="34">
        <f t="shared" ca="1" si="159"/>
        <v>100.08218911068447</v>
      </c>
      <c r="G2545" s="33">
        <f t="shared" ca="1" si="160"/>
        <v>1.0009184872234007</v>
      </c>
    </row>
    <row r="2546" spans="4:7" x14ac:dyDescent="0.25">
      <c r="D2546" s="35">
        <f t="shared" ca="1" si="157"/>
        <v>0.99986857878523883</v>
      </c>
      <c r="E2546" s="33">
        <f t="shared" ca="1" si="158"/>
        <v>100.26889894549791</v>
      </c>
      <c r="F2546" s="34">
        <f t="shared" ca="1" si="159"/>
        <v>99.940413447628487</v>
      </c>
      <c r="G2546" s="33">
        <f t="shared" ca="1" si="160"/>
        <v>1.0031549603057472</v>
      </c>
    </row>
    <row r="2547" spans="4:7" x14ac:dyDescent="0.25">
      <c r="D2547" s="35">
        <f t="shared" ca="1" si="157"/>
        <v>0.99995247845239732</v>
      </c>
      <c r="E2547" s="33">
        <f t="shared" ca="1" si="158"/>
        <v>100.2396709898299</v>
      </c>
      <c r="F2547" s="34">
        <f t="shared" ca="1" si="159"/>
        <v>100.07533019287789</v>
      </c>
      <c r="G2547" s="33">
        <f t="shared" ca="1" si="160"/>
        <v>1.0015945713328933</v>
      </c>
    </row>
    <row r="2548" spans="4:7" x14ac:dyDescent="0.25">
      <c r="D2548" s="35">
        <f t="shared" ca="1" si="157"/>
        <v>0.99990651245720119</v>
      </c>
      <c r="E2548" s="33">
        <f t="shared" ca="1" si="158"/>
        <v>100.24458385203648</v>
      </c>
      <c r="F2548" s="34">
        <f t="shared" ca="1" si="159"/>
        <v>100.00492560895091</v>
      </c>
      <c r="G2548" s="33">
        <f t="shared" ca="1" si="160"/>
        <v>1.0023027528080251</v>
      </c>
    </row>
    <row r="2549" spans="4:7" x14ac:dyDescent="0.25">
      <c r="D2549" s="35">
        <f t="shared" ca="1" si="157"/>
        <v>0.99989010024055558</v>
      </c>
      <c r="E2549" s="33">
        <f t="shared" ca="1" si="158"/>
        <v>100.33950733889142</v>
      </c>
      <c r="F2549" s="34">
        <f t="shared" ca="1" si="159"/>
        <v>99.932340311868899</v>
      </c>
      <c r="G2549" s="33">
        <f t="shared" ca="1" si="160"/>
        <v>1.0039640794768434</v>
      </c>
    </row>
    <row r="2550" spans="4:7" x14ac:dyDescent="0.25">
      <c r="D2550" s="35">
        <f t="shared" ca="1" si="157"/>
        <v>0.99993600729693144</v>
      </c>
      <c r="E2550" s="33">
        <f t="shared" ca="1" si="158"/>
        <v>100.24583483247005</v>
      </c>
      <c r="F2550" s="34">
        <f t="shared" ca="1" si="159"/>
        <v>100.13468895615749</v>
      </c>
      <c r="G2550" s="33">
        <f t="shared" ca="1" si="160"/>
        <v>1.0010459000318672</v>
      </c>
    </row>
    <row r="2551" spans="4:7" x14ac:dyDescent="0.25">
      <c r="D2551" s="35">
        <f t="shared" ca="1" si="157"/>
        <v>0.99991944862405069</v>
      </c>
      <c r="E2551" s="33">
        <f t="shared" ca="1" si="158"/>
        <v>100.36601752955826</v>
      </c>
      <c r="F2551" s="34">
        <f t="shared" ca="1" si="159"/>
        <v>99.917160621791282</v>
      </c>
      <c r="G2551" s="33">
        <f t="shared" ca="1" si="160"/>
        <v>1.0044113772270296</v>
      </c>
    </row>
    <row r="2552" spans="4:7" x14ac:dyDescent="0.25">
      <c r="D2552" s="35">
        <f t="shared" ca="1" si="157"/>
        <v>0.99992179426767236</v>
      </c>
      <c r="E2552" s="33">
        <f t="shared" ca="1" si="158"/>
        <v>100.32501250774929</v>
      </c>
      <c r="F2552" s="34">
        <f t="shared" ca="1" si="159"/>
        <v>99.949545988128023</v>
      </c>
      <c r="G2552" s="33">
        <f t="shared" ca="1" si="160"/>
        <v>1.0036780610148144</v>
      </c>
    </row>
    <row r="2553" spans="4:7" x14ac:dyDescent="0.25">
      <c r="D2553" s="35">
        <f t="shared" ca="1" si="157"/>
        <v>0.99980302320394476</v>
      </c>
      <c r="E2553" s="33">
        <f t="shared" ca="1" si="158"/>
        <v>100.33263667618422</v>
      </c>
      <c r="F2553" s="34">
        <f t="shared" ca="1" si="159"/>
        <v>100.13394803592175</v>
      </c>
      <c r="G2553" s="33">
        <f t="shared" ca="1" si="160"/>
        <v>1.0017868609243894</v>
      </c>
    </row>
    <row r="2554" spans="4:7" x14ac:dyDescent="0.25">
      <c r="D2554" s="35">
        <f t="shared" ca="1" si="157"/>
        <v>0.9999557987540959</v>
      </c>
      <c r="E2554" s="33">
        <f t="shared" ca="1" si="158"/>
        <v>100.31449674100888</v>
      </c>
      <c r="F2554" s="34">
        <f t="shared" ca="1" si="159"/>
        <v>100.03775931793109</v>
      </c>
      <c r="G2554" s="33">
        <f t="shared" ca="1" si="160"/>
        <v>1.0027220061624349</v>
      </c>
    </row>
    <row r="2555" spans="4:7" x14ac:dyDescent="0.25">
      <c r="D2555" s="35">
        <f t="shared" ca="1" si="157"/>
        <v>0.9998982956718675</v>
      </c>
      <c r="E2555" s="33">
        <f t="shared" ca="1" si="158"/>
        <v>100.34314833833913</v>
      </c>
      <c r="F2555" s="34">
        <f t="shared" ca="1" si="159"/>
        <v>100.12758166287151</v>
      </c>
      <c r="G2555" s="33">
        <f t="shared" ca="1" si="160"/>
        <v>1.0020509967340929</v>
      </c>
    </row>
    <row r="2556" spans="4:7" x14ac:dyDescent="0.25">
      <c r="D2556" s="35">
        <f t="shared" ca="1" si="157"/>
        <v>0.99985082422288474</v>
      </c>
      <c r="E2556" s="33">
        <f t="shared" ca="1" si="158"/>
        <v>100.25282523202587</v>
      </c>
      <c r="F2556" s="34">
        <f t="shared" ca="1" si="159"/>
        <v>100.06219561560147</v>
      </c>
      <c r="G2556" s="33">
        <f t="shared" ca="1" si="160"/>
        <v>1.0017556512949934</v>
      </c>
    </row>
    <row r="2557" spans="4:7" x14ac:dyDescent="0.25">
      <c r="D2557" s="35">
        <f t="shared" ca="1" si="157"/>
        <v>0.99990527845480326</v>
      </c>
      <c r="E2557" s="33">
        <f t="shared" ca="1" si="158"/>
        <v>100.27115708152049</v>
      </c>
      <c r="F2557" s="34">
        <f t="shared" ca="1" si="159"/>
        <v>99.9659150459117</v>
      </c>
      <c r="G2557" s="33">
        <f t="shared" ca="1" si="160"/>
        <v>1.0029584503531583</v>
      </c>
    </row>
    <row r="2558" spans="4:7" x14ac:dyDescent="0.25">
      <c r="D2558" s="35">
        <f t="shared" ca="1" si="157"/>
        <v>0.99997245220536157</v>
      </c>
      <c r="E2558" s="33">
        <f t="shared" ca="1" si="158"/>
        <v>100.28512588288402</v>
      </c>
      <c r="F2558" s="34">
        <f t="shared" ca="1" si="159"/>
        <v>100.0380347744841</v>
      </c>
      <c r="G2558" s="33">
        <f t="shared" ca="1" si="160"/>
        <v>1.0024423557989477</v>
      </c>
    </row>
    <row r="2559" spans="4:7" x14ac:dyDescent="0.25">
      <c r="D2559" s="35">
        <f t="shared" ca="1" si="157"/>
        <v>0.99998863651786141</v>
      </c>
      <c r="E2559" s="33">
        <f t="shared" ca="1" si="158"/>
        <v>100.31294396370743</v>
      </c>
      <c r="F2559" s="34">
        <f t="shared" ca="1" si="159"/>
        <v>99.991983287621579</v>
      </c>
      <c r="G2559" s="33">
        <f t="shared" ca="1" si="160"/>
        <v>1.0031984641290583</v>
      </c>
    </row>
    <row r="2560" spans="4:7" x14ac:dyDescent="0.25">
      <c r="D2560" s="35">
        <f t="shared" ca="1" si="157"/>
        <v>0.99992670381995452</v>
      </c>
      <c r="E2560" s="33">
        <f t="shared" ca="1" si="158"/>
        <v>100.30866342691534</v>
      </c>
      <c r="F2560" s="34">
        <f t="shared" ca="1" si="159"/>
        <v>99.98174060103895</v>
      </c>
      <c r="G2560" s="33">
        <f t="shared" ca="1" si="160"/>
        <v>1.0031962894634625</v>
      </c>
    </row>
    <row r="2561" spans="4:7" x14ac:dyDescent="0.25">
      <c r="D2561" s="35">
        <f t="shared" ca="1" si="157"/>
        <v>0.99992931222881953</v>
      </c>
      <c r="E2561" s="33">
        <f t="shared" ca="1" si="158"/>
        <v>100.18055947381703</v>
      </c>
      <c r="F2561" s="34">
        <f t="shared" ca="1" si="159"/>
        <v>99.938851568531121</v>
      </c>
      <c r="G2561" s="33">
        <f t="shared" ca="1" si="160"/>
        <v>1.0023476992294653</v>
      </c>
    </row>
    <row r="2562" spans="4:7" x14ac:dyDescent="0.25">
      <c r="D2562" s="35">
        <f t="shared" ca="1" si="157"/>
        <v>0.9999228249792893</v>
      </c>
      <c r="E2562" s="33">
        <f t="shared" ca="1" si="158"/>
        <v>100.30440537144769</v>
      </c>
      <c r="F2562" s="34">
        <f t="shared" ca="1" si="159"/>
        <v>99.940947986502863</v>
      </c>
      <c r="G2562" s="33">
        <f t="shared" ca="1" si="160"/>
        <v>1.0035592657219037</v>
      </c>
    </row>
    <row r="2563" spans="4:7" x14ac:dyDescent="0.25">
      <c r="D2563" s="35">
        <f t="shared" ca="1" si="157"/>
        <v>0.99991555202147064</v>
      </c>
      <c r="E2563" s="33">
        <f t="shared" ca="1" si="158"/>
        <v>100.36718332858935</v>
      </c>
      <c r="F2563" s="34">
        <f t="shared" ca="1" si="159"/>
        <v>100.00929788240275</v>
      </c>
      <c r="G2563" s="33">
        <f t="shared" ca="1" si="160"/>
        <v>1.0034937715576673</v>
      </c>
    </row>
    <row r="2564" spans="4:7" x14ac:dyDescent="0.25">
      <c r="D2564" s="35">
        <f t="shared" ca="1" si="157"/>
        <v>0.99995798444231265</v>
      </c>
      <c r="E2564" s="33">
        <f t="shared" ca="1" si="158"/>
        <v>100.32533469209434</v>
      </c>
      <c r="F2564" s="34">
        <f t="shared" ca="1" si="159"/>
        <v>100.08202958500972</v>
      </c>
      <c r="G2564" s="33">
        <f t="shared" ca="1" si="160"/>
        <v>1.002388939185074</v>
      </c>
    </row>
    <row r="2565" spans="4:7" x14ac:dyDescent="0.25">
      <c r="D2565" s="35">
        <f t="shared" ca="1" si="157"/>
        <v>0.9996539044799384</v>
      </c>
      <c r="E2565" s="33">
        <f t="shared" ca="1" si="158"/>
        <v>100.13305137306082</v>
      </c>
      <c r="F2565" s="34">
        <f t="shared" ca="1" si="159"/>
        <v>100.03031003558021</v>
      </c>
      <c r="G2565" s="33">
        <f t="shared" ca="1" si="160"/>
        <v>1.0006806510643231</v>
      </c>
    </row>
    <row r="2566" spans="4:7" x14ac:dyDescent="0.25">
      <c r="D2566" s="35">
        <f t="shared" ca="1" si="157"/>
        <v>0.99996819663475778</v>
      </c>
      <c r="E2566" s="33">
        <f t="shared" ca="1" si="158"/>
        <v>100.28967998434722</v>
      </c>
      <c r="F2566" s="34">
        <f t="shared" ca="1" si="159"/>
        <v>99.972673564182017</v>
      </c>
      <c r="G2566" s="33">
        <f t="shared" ca="1" si="160"/>
        <v>1.003139026492486</v>
      </c>
    </row>
    <row r="2567" spans="4:7" x14ac:dyDescent="0.25">
      <c r="D2567" s="35">
        <f t="shared" ca="1" si="157"/>
        <v>0.99990138623662572</v>
      </c>
      <c r="E2567" s="33">
        <f t="shared" ca="1" si="158"/>
        <v>100.2965258087783</v>
      </c>
      <c r="F2567" s="34">
        <f t="shared" ca="1" si="159"/>
        <v>99.908833346815001</v>
      </c>
      <c r="G2567" s="33">
        <f t="shared" ca="1" si="160"/>
        <v>1.0037814658768807</v>
      </c>
    </row>
    <row r="2568" spans="4:7" x14ac:dyDescent="0.25">
      <c r="D2568" s="35">
        <f t="shared" ca="1" si="157"/>
        <v>0.99989550447223174</v>
      </c>
      <c r="E2568" s="33">
        <f t="shared" ca="1" si="158"/>
        <v>100.28591577062974</v>
      </c>
      <c r="F2568" s="34">
        <f t="shared" ca="1" si="159"/>
        <v>99.982597521350257</v>
      </c>
      <c r="G2568" s="33">
        <f t="shared" ca="1" si="160"/>
        <v>1.0029288978966642</v>
      </c>
    </row>
    <row r="2569" spans="4:7" x14ac:dyDescent="0.25">
      <c r="D2569" s="35">
        <f t="shared" ca="1" si="157"/>
        <v>0.99984771823789576</v>
      </c>
      <c r="E2569" s="33">
        <f t="shared" ca="1" si="158"/>
        <v>100.19652515303164</v>
      </c>
      <c r="F2569" s="34">
        <f t="shared" ca="1" si="159"/>
        <v>100.01506860766263</v>
      </c>
      <c r="G2569" s="33">
        <f t="shared" ca="1" si="160"/>
        <v>1.0016617340194403</v>
      </c>
    </row>
    <row r="2570" spans="4:7" x14ac:dyDescent="0.25">
      <c r="D2570" s="35">
        <f t="shared" ca="1" si="157"/>
        <v>0.99990517678706869</v>
      </c>
      <c r="E2570" s="33">
        <f t="shared" ca="1" si="158"/>
        <v>100.22354170449645</v>
      </c>
      <c r="F2570" s="34">
        <f t="shared" ca="1" si="159"/>
        <v>100.11011433723255</v>
      </c>
      <c r="G2570" s="33">
        <f t="shared" ca="1" si="160"/>
        <v>1.0010380953984135</v>
      </c>
    </row>
    <row r="2571" spans="4:7" x14ac:dyDescent="0.25">
      <c r="D2571" s="35">
        <f t="shared" ca="1" si="157"/>
        <v>0.99979323786536523</v>
      </c>
      <c r="E2571" s="33">
        <f t="shared" ca="1" si="158"/>
        <v>100.37540530905889</v>
      </c>
      <c r="F2571" s="34">
        <f t="shared" ca="1" si="159"/>
        <v>99.973248868744349</v>
      </c>
      <c r="G2571" s="33">
        <f t="shared" ca="1" si="160"/>
        <v>1.0038150466406144</v>
      </c>
    </row>
    <row r="2572" spans="4:7" x14ac:dyDescent="0.25">
      <c r="D2572" s="35">
        <f t="shared" ca="1" si="157"/>
        <v>0.99988871134489465</v>
      </c>
      <c r="E2572" s="33">
        <f t="shared" ca="1" si="158"/>
        <v>100.13857890907647</v>
      </c>
      <c r="F2572" s="34">
        <f t="shared" ca="1" si="159"/>
        <v>100.12715225326536</v>
      </c>
      <c r="G2572" s="33">
        <f t="shared" ca="1" si="160"/>
        <v>1.0000028200945879</v>
      </c>
    </row>
    <row r="2573" spans="4:7" x14ac:dyDescent="0.25">
      <c r="D2573" s="35">
        <f t="shared" ca="1" si="157"/>
        <v>0.99989835719911824</v>
      </c>
      <c r="E2573" s="33">
        <f t="shared" ca="1" si="158"/>
        <v>100.25024111423599</v>
      </c>
      <c r="F2573" s="34">
        <f t="shared" ca="1" si="159"/>
        <v>99.955186188221447</v>
      </c>
      <c r="G2573" s="33">
        <f t="shared" ca="1" si="160"/>
        <v>1.0028499292691246</v>
      </c>
    </row>
    <row r="2574" spans="4:7" x14ac:dyDescent="0.25">
      <c r="D2574" s="35">
        <f t="shared" ref="D2574:D2637" ca="1" si="161">_xlfn.BETA.INV(RAND(),$K$6,$L$6)</f>
        <v>0.99992659614903923</v>
      </c>
      <c r="E2574" s="33">
        <f t="shared" ref="E2574:E2637" ca="1" si="162">_xlfn.NORM.INV(RAND(),$G$7,$H$7)</f>
        <v>100.28306163360486</v>
      </c>
      <c r="F2574" s="34">
        <f t="shared" ref="F2574:F2637" ca="1" si="163">100+$M$8*(RAND() - RAND())</f>
        <v>100.09165771139736</v>
      </c>
      <c r="G2574" s="33">
        <f t="shared" ca="1" si="160"/>
        <v>1.0018387422439152</v>
      </c>
    </row>
    <row r="2575" spans="4:7" x14ac:dyDescent="0.25">
      <c r="D2575" s="35">
        <f t="shared" ca="1" si="161"/>
        <v>0.99980146002039305</v>
      </c>
      <c r="E2575" s="33">
        <f t="shared" ca="1" si="162"/>
        <v>100.24843850977109</v>
      </c>
      <c r="F2575" s="34">
        <f t="shared" ca="1" si="163"/>
        <v>100.08296397341198</v>
      </c>
      <c r="G2575" s="33">
        <f t="shared" ca="1" si="160"/>
        <v>1.0014545054187287</v>
      </c>
    </row>
    <row r="2576" spans="4:7" x14ac:dyDescent="0.25">
      <c r="D2576" s="35">
        <f t="shared" ca="1" si="161"/>
        <v>0.99987274609891463</v>
      </c>
      <c r="E2576" s="33">
        <f t="shared" ca="1" si="162"/>
        <v>100.22910974136731</v>
      </c>
      <c r="F2576" s="34">
        <f t="shared" ca="1" si="163"/>
        <v>99.970979735376375</v>
      </c>
      <c r="G2576" s="33">
        <f t="shared" ca="1" si="160"/>
        <v>1.00245446690053</v>
      </c>
    </row>
    <row r="2577" spans="4:7" x14ac:dyDescent="0.25">
      <c r="D2577" s="35">
        <f t="shared" ca="1" si="161"/>
        <v>0.99991000163004384</v>
      </c>
      <c r="E2577" s="33">
        <f t="shared" ca="1" si="162"/>
        <v>100.29095167871917</v>
      </c>
      <c r="F2577" s="34">
        <f t="shared" ca="1" si="163"/>
        <v>100.02694029882981</v>
      </c>
      <c r="G2577" s="33">
        <f t="shared" ca="1" si="160"/>
        <v>1.0025491668240092</v>
      </c>
    </row>
    <row r="2578" spans="4:7" x14ac:dyDescent="0.25">
      <c r="D2578" s="35">
        <f t="shared" ca="1" si="161"/>
        <v>0.9998843376438159</v>
      </c>
      <c r="E2578" s="33">
        <f t="shared" ca="1" si="162"/>
        <v>100.31440637310033</v>
      </c>
      <c r="F2578" s="34">
        <f t="shared" ca="1" si="163"/>
        <v>100.05286038472408</v>
      </c>
      <c r="G2578" s="33">
        <f t="shared" ca="1" si="160"/>
        <v>1.0024981133654234</v>
      </c>
    </row>
    <row r="2579" spans="4:7" x14ac:dyDescent="0.25">
      <c r="D2579" s="35">
        <f t="shared" ca="1" si="161"/>
        <v>0.99991248904211427</v>
      </c>
      <c r="E2579" s="33">
        <f t="shared" ca="1" si="162"/>
        <v>100.24525813485415</v>
      </c>
      <c r="F2579" s="34">
        <f t="shared" ca="1" si="163"/>
        <v>99.899804845995476</v>
      </c>
      <c r="G2579" s="33">
        <f t="shared" ca="1" si="160"/>
        <v>1.0033701840640712</v>
      </c>
    </row>
    <row r="2580" spans="4:7" x14ac:dyDescent="0.25">
      <c r="D2580" s="35">
        <f t="shared" ca="1" si="161"/>
        <v>0.99977807566793386</v>
      </c>
      <c r="E2580" s="33">
        <f t="shared" ca="1" si="162"/>
        <v>100.34352555805009</v>
      </c>
      <c r="F2580" s="34">
        <f t="shared" ca="1" si="163"/>
        <v>100.12485580719508</v>
      </c>
      <c r="G2580" s="33">
        <f t="shared" ca="1" si="160"/>
        <v>1.0019615616860071</v>
      </c>
    </row>
    <row r="2581" spans="4:7" x14ac:dyDescent="0.25">
      <c r="D2581" s="35">
        <f t="shared" ca="1" si="161"/>
        <v>0.99975236356557839</v>
      </c>
      <c r="E2581" s="33">
        <f t="shared" ca="1" si="162"/>
        <v>100.21926107771108</v>
      </c>
      <c r="F2581" s="34">
        <f t="shared" ca="1" si="163"/>
        <v>99.997200556492359</v>
      </c>
      <c r="G2581" s="33">
        <f t="shared" ca="1" si="160"/>
        <v>1.0019724810259427</v>
      </c>
    </row>
    <row r="2582" spans="4:7" x14ac:dyDescent="0.25">
      <c r="D2582" s="35">
        <f t="shared" ca="1" si="161"/>
        <v>0.99991925577344909</v>
      </c>
      <c r="E2582" s="33">
        <f t="shared" ca="1" si="162"/>
        <v>100.30831847041449</v>
      </c>
      <c r="F2582" s="34">
        <f t="shared" ca="1" si="163"/>
        <v>99.999290431819503</v>
      </c>
      <c r="G2582" s="33">
        <f t="shared" ca="1" si="160"/>
        <v>1.0030093085631306</v>
      </c>
    </row>
    <row r="2583" spans="4:7" x14ac:dyDescent="0.25">
      <c r="D2583" s="35">
        <f t="shared" ca="1" si="161"/>
        <v>0.99991854023191595</v>
      </c>
      <c r="E2583" s="33">
        <f t="shared" ca="1" si="162"/>
        <v>100.30204533312795</v>
      </c>
      <c r="F2583" s="34">
        <f t="shared" ca="1" si="163"/>
        <v>99.95704814473217</v>
      </c>
      <c r="G2583" s="33">
        <f t="shared" ca="1" si="160"/>
        <v>1.0033697134248791</v>
      </c>
    </row>
    <row r="2584" spans="4:7" x14ac:dyDescent="0.25">
      <c r="D2584" s="35">
        <f t="shared" ca="1" si="161"/>
        <v>0.99993842419112189</v>
      </c>
      <c r="E2584" s="33">
        <f t="shared" ca="1" si="162"/>
        <v>100.29806177193393</v>
      </c>
      <c r="F2584" s="34">
        <f t="shared" ca="1" si="163"/>
        <v>99.886381936956496</v>
      </c>
      <c r="G2584" s="33">
        <f t="shared" ca="1" si="160"/>
        <v>1.0040596515043547</v>
      </c>
    </row>
    <row r="2585" spans="4:7" x14ac:dyDescent="0.25">
      <c r="D2585" s="35">
        <f t="shared" ca="1" si="161"/>
        <v>0.99986259936952782</v>
      </c>
      <c r="E2585" s="33">
        <f t="shared" ca="1" si="162"/>
        <v>100.21149266378549</v>
      </c>
      <c r="F2585" s="34">
        <f t="shared" ca="1" si="163"/>
        <v>100.06712626599909</v>
      </c>
      <c r="G2585" s="33">
        <f t="shared" ca="1" si="160"/>
        <v>1.001305096692461</v>
      </c>
    </row>
    <row r="2586" spans="4:7" x14ac:dyDescent="0.25">
      <c r="D2586" s="35">
        <f t="shared" ca="1" si="161"/>
        <v>0.9999338207351206</v>
      </c>
      <c r="E2586" s="33">
        <f t="shared" ca="1" si="162"/>
        <v>100.27394590256279</v>
      </c>
      <c r="F2586" s="34">
        <f t="shared" ca="1" si="163"/>
        <v>100.07726482337853</v>
      </c>
      <c r="G2586" s="33">
        <f t="shared" ca="1" si="160"/>
        <v>1.0018989829857288</v>
      </c>
    </row>
    <row r="2587" spans="4:7" x14ac:dyDescent="0.25">
      <c r="D2587" s="35">
        <f t="shared" ca="1" si="161"/>
        <v>0.99990457369382235</v>
      </c>
      <c r="E2587" s="33">
        <f t="shared" ca="1" si="162"/>
        <v>100.22348653460698</v>
      </c>
      <c r="F2587" s="34">
        <f t="shared" ca="1" si="163"/>
        <v>99.972808262389307</v>
      </c>
      <c r="G2587" s="33">
        <f t="shared" ref="G2587:G2650" ca="1" si="164">D2587*E2587/F2587</f>
        <v>1.0024117989610994</v>
      </c>
    </row>
    <row r="2588" spans="4:7" x14ac:dyDescent="0.25">
      <c r="D2588" s="35">
        <f t="shared" ca="1" si="161"/>
        <v>0.99992122984837695</v>
      </c>
      <c r="E2588" s="33">
        <f t="shared" ca="1" si="162"/>
        <v>100.36171034252578</v>
      </c>
      <c r="F2588" s="34">
        <f t="shared" ca="1" si="163"/>
        <v>99.940146067028721</v>
      </c>
      <c r="G2588" s="33">
        <f t="shared" ca="1" si="164"/>
        <v>1.004139065076799</v>
      </c>
    </row>
    <row r="2589" spans="4:7" x14ac:dyDescent="0.25">
      <c r="D2589" s="35">
        <f t="shared" ca="1" si="161"/>
        <v>0.99984666513846576</v>
      </c>
      <c r="E2589" s="33">
        <f t="shared" ca="1" si="162"/>
        <v>100.2505959458623</v>
      </c>
      <c r="F2589" s="34">
        <f t="shared" ca="1" si="163"/>
        <v>100.01322246128645</v>
      </c>
      <c r="G2589" s="33">
        <f t="shared" ca="1" si="164"/>
        <v>1.0022197222313651</v>
      </c>
    </row>
    <row r="2590" spans="4:7" x14ac:dyDescent="0.25">
      <c r="D2590" s="35">
        <f t="shared" ca="1" si="161"/>
        <v>0.99996090685008165</v>
      </c>
      <c r="E2590" s="33">
        <f t="shared" ca="1" si="162"/>
        <v>100.35156103768838</v>
      </c>
      <c r="F2590" s="34">
        <f t="shared" ca="1" si="163"/>
        <v>99.910514503957728</v>
      </c>
      <c r="G2590" s="33">
        <f t="shared" ca="1" si="164"/>
        <v>1.0043751498756734</v>
      </c>
    </row>
    <row r="2591" spans="4:7" x14ac:dyDescent="0.25">
      <c r="D2591" s="35">
        <f t="shared" ca="1" si="161"/>
        <v>0.99991113606223925</v>
      </c>
      <c r="E2591" s="33">
        <f t="shared" ca="1" si="162"/>
        <v>100.19293497903188</v>
      </c>
      <c r="F2591" s="34">
        <f t="shared" ca="1" si="163"/>
        <v>100.03818972503427</v>
      </c>
      <c r="G2591" s="33">
        <f t="shared" ca="1" si="164"/>
        <v>1.0014578603997175</v>
      </c>
    </row>
    <row r="2592" spans="4:7" x14ac:dyDescent="0.25">
      <c r="D2592" s="35">
        <f t="shared" ca="1" si="161"/>
        <v>0.99995110562645662</v>
      </c>
      <c r="E2592" s="33">
        <f t="shared" ca="1" si="162"/>
        <v>100.33810046483497</v>
      </c>
      <c r="F2592" s="34">
        <f t="shared" ca="1" si="163"/>
        <v>99.870442633973752</v>
      </c>
      <c r="G2592" s="33">
        <f t="shared" ca="1" si="164"/>
        <v>1.0046335216916225</v>
      </c>
    </row>
    <row r="2593" spans="4:7" x14ac:dyDescent="0.25">
      <c r="D2593" s="35">
        <f t="shared" ca="1" si="161"/>
        <v>0.9999363857313146</v>
      </c>
      <c r="E2593" s="33">
        <f t="shared" ca="1" si="162"/>
        <v>100.23939035558857</v>
      </c>
      <c r="F2593" s="34">
        <f t="shared" ca="1" si="163"/>
        <v>99.939186006000782</v>
      </c>
      <c r="G2593" s="33">
        <f t="shared" ca="1" si="164"/>
        <v>1.0029400649116675</v>
      </c>
    </row>
    <row r="2594" spans="4:7" x14ac:dyDescent="0.25">
      <c r="D2594" s="35">
        <f t="shared" ca="1" si="161"/>
        <v>0.9998855514344035</v>
      </c>
      <c r="E2594" s="33">
        <f t="shared" ca="1" si="162"/>
        <v>100.27817820539015</v>
      </c>
      <c r="F2594" s="34">
        <f t="shared" ca="1" si="163"/>
        <v>100.09037726291112</v>
      </c>
      <c r="G2594" s="33">
        <f t="shared" ca="1" si="164"/>
        <v>1.0017616503568534</v>
      </c>
    </row>
    <row r="2595" spans="4:7" x14ac:dyDescent="0.25">
      <c r="D2595" s="35">
        <f t="shared" ca="1" si="161"/>
        <v>0.99985793711099447</v>
      </c>
      <c r="E2595" s="33">
        <f t="shared" ca="1" si="162"/>
        <v>100.30421679783409</v>
      </c>
      <c r="F2595" s="34">
        <f t="shared" ca="1" si="163"/>
        <v>100.02649870047752</v>
      </c>
      <c r="G2595" s="33">
        <f t="shared" ca="1" si="164"/>
        <v>1.0026339879328154</v>
      </c>
    </row>
    <row r="2596" spans="4:7" x14ac:dyDescent="0.25">
      <c r="D2596" s="35">
        <f t="shared" ca="1" si="161"/>
        <v>0.99995570653484744</v>
      </c>
      <c r="E2596" s="33">
        <f t="shared" ca="1" si="162"/>
        <v>100.27634003038881</v>
      </c>
      <c r="F2596" s="34">
        <f t="shared" ca="1" si="163"/>
        <v>99.977279286760364</v>
      </c>
      <c r="G2596" s="33">
        <f t="shared" ca="1" si="164"/>
        <v>1.0029468611184211</v>
      </c>
    </row>
    <row r="2597" spans="4:7" x14ac:dyDescent="0.25">
      <c r="D2597" s="35">
        <f t="shared" ca="1" si="161"/>
        <v>0.99988191884258715</v>
      </c>
      <c r="E2597" s="33">
        <f t="shared" ca="1" si="162"/>
        <v>100.2770169608454</v>
      </c>
      <c r="F2597" s="34">
        <f t="shared" ca="1" si="163"/>
        <v>99.907499478051633</v>
      </c>
      <c r="G2597" s="33">
        <f t="shared" ca="1" si="164"/>
        <v>1.0035800781566724</v>
      </c>
    </row>
    <row r="2598" spans="4:7" x14ac:dyDescent="0.25">
      <c r="D2598" s="35">
        <f t="shared" ca="1" si="161"/>
        <v>0.99993924946689727</v>
      </c>
      <c r="E2598" s="33">
        <f t="shared" ca="1" si="162"/>
        <v>100.34478086388184</v>
      </c>
      <c r="F2598" s="34">
        <f t="shared" ca="1" si="163"/>
        <v>100.06459862791301</v>
      </c>
      <c r="G2598" s="33">
        <f t="shared" ca="1" si="164"/>
        <v>1.0027390929539073</v>
      </c>
    </row>
    <row r="2599" spans="4:7" x14ac:dyDescent="0.25">
      <c r="D2599" s="35">
        <f t="shared" ca="1" si="161"/>
        <v>0.99991677146952596</v>
      </c>
      <c r="E2599" s="33">
        <f t="shared" ca="1" si="162"/>
        <v>100.35467524362411</v>
      </c>
      <c r="F2599" s="34">
        <f t="shared" ca="1" si="163"/>
        <v>99.987829638623225</v>
      </c>
      <c r="G2599" s="33">
        <f t="shared" ca="1" si="164"/>
        <v>1.0035853686808667</v>
      </c>
    </row>
    <row r="2600" spans="4:7" x14ac:dyDescent="0.25">
      <c r="D2600" s="35">
        <f t="shared" ca="1" si="161"/>
        <v>0.99990003811813688</v>
      </c>
      <c r="E2600" s="33">
        <f t="shared" ca="1" si="162"/>
        <v>100.27246475715764</v>
      </c>
      <c r="F2600" s="34">
        <f t="shared" ca="1" si="163"/>
        <v>99.914023742398143</v>
      </c>
      <c r="G2600" s="33">
        <f t="shared" ca="1" si="164"/>
        <v>1.0034871740465743</v>
      </c>
    </row>
    <row r="2601" spans="4:7" x14ac:dyDescent="0.25">
      <c r="D2601" s="35">
        <f t="shared" ca="1" si="161"/>
        <v>0.99995012821081497</v>
      </c>
      <c r="E2601" s="33">
        <f t="shared" ca="1" si="162"/>
        <v>100.29388613909421</v>
      </c>
      <c r="F2601" s="34">
        <f t="shared" ca="1" si="163"/>
        <v>99.879352418976637</v>
      </c>
      <c r="G2601" s="33">
        <f t="shared" ca="1" si="164"/>
        <v>1.0041002657171181</v>
      </c>
    </row>
    <row r="2602" spans="4:7" x14ac:dyDescent="0.25">
      <c r="D2602" s="35">
        <f t="shared" ca="1" si="161"/>
        <v>0.99993741682967574</v>
      </c>
      <c r="E2602" s="33">
        <f t="shared" ca="1" si="162"/>
        <v>100.19330971202849</v>
      </c>
      <c r="F2602" s="34">
        <f t="shared" ca="1" si="163"/>
        <v>100.14218704925251</v>
      </c>
      <c r="G2602" s="33">
        <f t="shared" ca="1" si="164"/>
        <v>1.0004478856427097</v>
      </c>
    </row>
    <row r="2603" spans="4:7" x14ac:dyDescent="0.25">
      <c r="D2603" s="35">
        <f t="shared" ca="1" si="161"/>
        <v>0.99987426006728497</v>
      </c>
      <c r="E2603" s="33">
        <f t="shared" ca="1" si="162"/>
        <v>100.27097295391452</v>
      </c>
      <c r="F2603" s="34">
        <f t="shared" ca="1" si="163"/>
        <v>100.02179506902058</v>
      </c>
      <c r="G2603" s="33">
        <f t="shared" ca="1" si="164"/>
        <v>1.0023651827018121</v>
      </c>
    </row>
    <row r="2604" spans="4:7" x14ac:dyDescent="0.25">
      <c r="D2604" s="35">
        <f t="shared" ca="1" si="161"/>
        <v>0.99987963251259293</v>
      </c>
      <c r="E2604" s="33">
        <f t="shared" ca="1" si="162"/>
        <v>100.18227024096538</v>
      </c>
      <c r="F2604" s="34">
        <f t="shared" ca="1" si="163"/>
        <v>99.970189807440931</v>
      </c>
      <c r="G2604" s="33">
        <f t="shared" ca="1" si="164"/>
        <v>1.0020008139002046</v>
      </c>
    </row>
    <row r="2605" spans="4:7" x14ac:dyDescent="0.25">
      <c r="D2605" s="35">
        <f t="shared" ca="1" si="161"/>
        <v>0.99983786503111638</v>
      </c>
      <c r="E2605" s="33">
        <f t="shared" ca="1" si="162"/>
        <v>100.20236735692751</v>
      </c>
      <c r="F2605" s="34">
        <f t="shared" ca="1" si="163"/>
        <v>100.01943618498342</v>
      </c>
      <c r="G2605" s="33">
        <f t="shared" ca="1" si="164"/>
        <v>1.0016665247334759</v>
      </c>
    </row>
    <row r="2606" spans="4:7" x14ac:dyDescent="0.25">
      <c r="D2606" s="35">
        <f t="shared" ca="1" si="161"/>
        <v>0.99987133438809339</v>
      </c>
      <c r="E2606" s="33">
        <f t="shared" ca="1" si="162"/>
        <v>100.29821768343751</v>
      </c>
      <c r="F2606" s="34">
        <f t="shared" ca="1" si="163"/>
        <v>100.01129355035916</v>
      </c>
      <c r="G2606" s="33">
        <f t="shared" ca="1" si="164"/>
        <v>1.0027398825852503</v>
      </c>
    </row>
    <row r="2607" spans="4:7" x14ac:dyDescent="0.25">
      <c r="D2607" s="35">
        <f t="shared" ca="1" si="161"/>
        <v>0.9999208803689712</v>
      </c>
      <c r="E2607" s="33">
        <f t="shared" ca="1" si="162"/>
        <v>100.26885143271377</v>
      </c>
      <c r="F2607" s="34">
        <f t="shared" ca="1" si="163"/>
        <v>99.922148938293574</v>
      </c>
      <c r="G2607" s="33">
        <f t="shared" ca="1" si="164"/>
        <v>1.0033903320083755</v>
      </c>
    </row>
    <row r="2608" spans="4:7" x14ac:dyDescent="0.25">
      <c r="D2608" s="35">
        <f t="shared" ca="1" si="161"/>
        <v>0.99991756139137944</v>
      </c>
      <c r="E2608" s="33">
        <f t="shared" ca="1" si="162"/>
        <v>100.30287392802371</v>
      </c>
      <c r="F2608" s="34">
        <f t="shared" ca="1" si="163"/>
        <v>100.10952733960454</v>
      </c>
      <c r="G2608" s="33">
        <f t="shared" ca="1" si="164"/>
        <v>1.0018487527008699</v>
      </c>
    </row>
    <row r="2609" spans="4:7" x14ac:dyDescent="0.25">
      <c r="D2609" s="35">
        <f t="shared" ca="1" si="161"/>
        <v>0.99984708937669664</v>
      </c>
      <c r="E2609" s="33">
        <f t="shared" ca="1" si="162"/>
        <v>100.26291355813892</v>
      </c>
      <c r="F2609" s="34">
        <f t="shared" ca="1" si="163"/>
        <v>100.06692979404713</v>
      </c>
      <c r="G2609" s="33">
        <f t="shared" ca="1" si="164"/>
        <v>1.0018053167001049</v>
      </c>
    </row>
    <row r="2610" spans="4:7" x14ac:dyDescent="0.25">
      <c r="D2610" s="35">
        <f t="shared" ca="1" si="161"/>
        <v>0.99992232407787518</v>
      </c>
      <c r="E2610" s="33">
        <f t="shared" ca="1" si="162"/>
        <v>100.21663696855595</v>
      </c>
      <c r="F2610" s="34">
        <f t="shared" ca="1" si="163"/>
        <v>100.07565734752212</v>
      </c>
      <c r="G2610" s="33">
        <f t="shared" ca="1" si="164"/>
        <v>1.0013309450557244</v>
      </c>
    </row>
    <row r="2611" spans="4:7" x14ac:dyDescent="0.25">
      <c r="D2611" s="35">
        <f t="shared" ca="1" si="161"/>
        <v>0.99992668372336069</v>
      </c>
      <c r="E2611" s="33">
        <f t="shared" ca="1" si="162"/>
        <v>100.29200891006603</v>
      </c>
      <c r="F2611" s="34">
        <f t="shared" ca="1" si="163"/>
        <v>99.99045733886463</v>
      </c>
      <c r="G2611" s="33">
        <f t="shared" ca="1" si="164"/>
        <v>1.0029422661157994</v>
      </c>
    </row>
    <row r="2612" spans="4:7" x14ac:dyDescent="0.25">
      <c r="D2612" s="35">
        <f t="shared" ca="1" si="161"/>
        <v>0.99989162074431481</v>
      </c>
      <c r="E2612" s="33">
        <f t="shared" ca="1" si="162"/>
        <v>100.32553768563763</v>
      </c>
      <c r="F2612" s="34">
        <f t="shared" ca="1" si="163"/>
        <v>99.898291790550772</v>
      </c>
      <c r="G2612" s="33">
        <f t="shared" ca="1" si="164"/>
        <v>1.0041679660434959</v>
      </c>
    </row>
    <row r="2613" spans="4:7" x14ac:dyDescent="0.25">
      <c r="D2613" s="35">
        <f t="shared" ca="1" si="161"/>
        <v>0.99986403923493494</v>
      </c>
      <c r="E2613" s="33">
        <f t="shared" ca="1" si="162"/>
        <v>100.2278185153269</v>
      </c>
      <c r="F2613" s="34">
        <f t="shared" ca="1" si="163"/>
        <v>99.947470224215962</v>
      </c>
      <c r="G2613" s="33">
        <f t="shared" ca="1" si="164"/>
        <v>1.002668614219314</v>
      </c>
    </row>
    <row r="2614" spans="4:7" x14ac:dyDescent="0.25">
      <c r="D2614" s="35">
        <f t="shared" ca="1" si="161"/>
        <v>0.99988111380687095</v>
      </c>
      <c r="E2614" s="33">
        <f t="shared" ca="1" si="162"/>
        <v>100.27693384763523</v>
      </c>
      <c r="F2614" s="34">
        <f t="shared" ca="1" si="163"/>
        <v>100.11413045917678</v>
      </c>
      <c r="G2614" s="33">
        <f t="shared" ca="1" si="164"/>
        <v>1.0015070983970258</v>
      </c>
    </row>
    <row r="2615" spans="4:7" x14ac:dyDescent="0.25">
      <c r="D2615" s="35">
        <f t="shared" ca="1" si="161"/>
        <v>0.99994023300226842</v>
      </c>
      <c r="E2615" s="33">
        <f t="shared" ca="1" si="162"/>
        <v>100.40000590908006</v>
      </c>
      <c r="F2615" s="34">
        <f t="shared" ca="1" si="163"/>
        <v>100.01839907179098</v>
      </c>
      <c r="G2615" s="33">
        <f t="shared" ca="1" si="164"/>
        <v>1.0037553713501659</v>
      </c>
    </row>
    <row r="2616" spans="4:7" x14ac:dyDescent="0.25">
      <c r="D2616" s="35">
        <f t="shared" ca="1" si="161"/>
        <v>0.9999440279802172</v>
      </c>
      <c r="E2616" s="33">
        <f t="shared" ca="1" si="162"/>
        <v>100.20391389321492</v>
      </c>
      <c r="F2616" s="34">
        <f t="shared" ca="1" si="163"/>
        <v>100.00820820428081</v>
      </c>
      <c r="G2616" s="33">
        <f t="shared" ca="1" si="164"/>
        <v>1.0019008147120791</v>
      </c>
    </row>
    <row r="2617" spans="4:7" x14ac:dyDescent="0.25">
      <c r="D2617" s="35">
        <f t="shared" ca="1" si="161"/>
        <v>0.99986399201140308</v>
      </c>
      <c r="E2617" s="33">
        <f t="shared" ca="1" si="162"/>
        <v>100.33537618744337</v>
      </c>
      <c r="F2617" s="34">
        <f t="shared" ca="1" si="163"/>
        <v>99.963616354787661</v>
      </c>
      <c r="G2617" s="33">
        <f t="shared" ca="1" si="164"/>
        <v>1.0035824376209475</v>
      </c>
    </row>
    <row r="2618" spans="4:7" x14ac:dyDescent="0.25">
      <c r="D2618" s="35">
        <f t="shared" ca="1" si="161"/>
        <v>0.99996782517562921</v>
      </c>
      <c r="E2618" s="33">
        <f t="shared" ca="1" si="162"/>
        <v>100.22353656534148</v>
      </c>
      <c r="F2618" s="34">
        <f t="shared" ca="1" si="163"/>
        <v>100.09366400985242</v>
      </c>
      <c r="G2618" s="33">
        <f t="shared" ca="1" si="164"/>
        <v>1.0012652936832225</v>
      </c>
    </row>
    <row r="2619" spans="4:7" x14ac:dyDescent="0.25">
      <c r="D2619" s="35">
        <f t="shared" ca="1" si="161"/>
        <v>0.99981512343737122</v>
      </c>
      <c r="E2619" s="33">
        <f t="shared" ca="1" si="162"/>
        <v>100.22550099196202</v>
      </c>
      <c r="F2619" s="34">
        <f t="shared" ca="1" si="163"/>
        <v>100.02578850495949</v>
      </c>
      <c r="G2619" s="33">
        <f t="shared" ca="1" si="164"/>
        <v>1.0018113642851454</v>
      </c>
    </row>
    <row r="2620" spans="4:7" x14ac:dyDescent="0.25">
      <c r="D2620" s="35">
        <f t="shared" ca="1" si="161"/>
        <v>0.99988594912874029</v>
      </c>
      <c r="E2620" s="33">
        <f t="shared" ca="1" si="162"/>
        <v>100.35913981387237</v>
      </c>
      <c r="F2620" s="34">
        <f t="shared" ca="1" si="163"/>
        <v>99.99261362813364</v>
      </c>
      <c r="G2620" s="33">
        <f t="shared" ca="1" si="164"/>
        <v>1.0035510636788094</v>
      </c>
    </row>
    <row r="2621" spans="4:7" x14ac:dyDescent="0.25">
      <c r="D2621" s="35">
        <f t="shared" ca="1" si="161"/>
        <v>0.99995241948007618</v>
      </c>
      <c r="E2621" s="33">
        <f t="shared" ca="1" si="162"/>
        <v>100.20519863214376</v>
      </c>
      <c r="F2621" s="34">
        <f t="shared" ca="1" si="163"/>
        <v>100.07133462827517</v>
      </c>
      <c r="G2621" s="33">
        <f t="shared" ca="1" si="164"/>
        <v>1.0012900416377792</v>
      </c>
    </row>
    <row r="2622" spans="4:7" x14ac:dyDescent="0.25">
      <c r="D2622" s="35">
        <f t="shared" ca="1" si="161"/>
        <v>0.99994586098077254</v>
      </c>
      <c r="E2622" s="33">
        <f t="shared" ca="1" si="162"/>
        <v>100.20254103459112</v>
      </c>
      <c r="F2622" s="34">
        <f t="shared" ca="1" si="163"/>
        <v>99.903693010623769</v>
      </c>
      <c r="G2622" s="33">
        <f t="shared" ca="1" si="164"/>
        <v>1.0029370601609335</v>
      </c>
    </row>
    <row r="2623" spans="4:7" x14ac:dyDescent="0.25">
      <c r="D2623" s="35">
        <f t="shared" ca="1" si="161"/>
        <v>0.99979799569272276</v>
      </c>
      <c r="E2623" s="33">
        <f t="shared" ca="1" si="162"/>
        <v>100.3025265092661</v>
      </c>
      <c r="F2623" s="34">
        <f t="shared" ca="1" si="163"/>
        <v>100.11718286397131</v>
      </c>
      <c r="G2623" s="33">
        <f t="shared" ca="1" si="164"/>
        <v>1.0016488888139554</v>
      </c>
    </row>
    <row r="2624" spans="4:7" x14ac:dyDescent="0.25">
      <c r="D2624" s="35">
        <f t="shared" ca="1" si="161"/>
        <v>0.99995261807532299</v>
      </c>
      <c r="E2624" s="33">
        <f t="shared" ca="1" si="162"/>
        <v>100.32102349174041</v>
      </c>
      <c r="F2624" s="34">
        <f t="shared" ca="1" si="163"/>
        <v>99.927501408470064</v>
      </c>
      <c r="G2624" s="33">
        <f t="shared" ca="1" si="164"/>
        <v>1.0038905073639595</v>
      </c>
    </row>
    <row r="2625" spans="4:7" x14ac:dyDescent="0.25">
      <c r="D2625" s="35">
        <f t="shared" ca="1" si="161"/>
        <v>0.99992079343187257</v>
      </c>
      <c r="E2625" s="33">
        <f t="shared" ca="1" si="162"/>
        <v>100.26602556621894</v>
      </c>
      <c r="F2625" s="34">
        <f t="shared" ca="1" si="163"/>
        <v>100.01446902820098</v>
      </c>
      <c r="G2625" s="33">
        <f t="shared" ca="1" si="164"/>
        <v>1.002435795666369</v>
      </c>
    </row>
    <row r="2626" spans="4:7" x14ac:dyDescent="0.25">
      <c r="D2626" s="35">
        <f t="shared" ca="1" si="161"/>
        <v>0.99989325088529224</v>
      </c>
      <c r="E2626" s="33">
        <f t="shared" ca="1" si="162"/>
        <v>100.25436505321603</v>
      </c>
      <c r="F2626" s="34">
        <f t="shared" ca="1" si="163"/>
        <v>100.03561890426174</v>
      </c>
      <c r="G2626" s="33">
        <f t="shared" ca="1" si="164"/>
        <v>1.0020797000760138</v>
      </c>
    </row>
    <row r="2627" spans="4:7" x14ac:dyDescent="0.25">
      <c r="D2627" s="35">
        <f t="shared" ca="1" si="161"/>
        <v>0.99990809030272532</v>
      </c>
      <c r="E2627" s="33">
        <f t="shared" ca="1" si="162"/>
        <v>100.33261606889896</v>
      </c>
      <c r="F2627" s="34">
        <f t="shared" ca="1" si="163"/>
        <v>99.868898959803161</v>
      </c>
      <c r="G2627" s="33">
        <f t="shared" ca="1" si="164"/>
        <v>1.0045509219933331</v>
      </c>
    </row>
    <row r="2628" spans="4:7" x14ac:dyDescent="0.25">
      <c r="D2628" s="35">
        <f t="shared" ca="1" si="161"/>
        <v>0.99995592472329198</v>
      </c>
      <c r="E2628" s="33">
        <f t="shared" ca="1" si="162"/>
        <v>100.2352939828928</v>
      </c>
      <c r="F2628" s="34">
        <f t="shared" ca="1" si="163"/>
        <v>99.903781673665918</v>
      </c>
      <c r="G2628" s="33">
        <f t="shared" ca="1" si="164"/>
        <v>1.0032740943879093</v>
      </c>
    </row>
    <row r="2629" spans="4:7" x14ac:dyDescent="0.25">
      <c r="D2629" s="35">
        <f t="shared" ca="1" si="161"/>
        <v>0.99991939659674722</v>
      </c>
      <c r="E2629" s="33">
        <f t="shared" ca="1" si="162"/>
        <v>100.3109602943337</v>
      </c>
      <c r="F2629" s="34">
        <f t="shared" ca="1" si="163"/>
        <v>100.00008475475033</v>
      </c>
      <c r="G2629" s="33">
        <f t="shared" ca="1" si="164"/>
        <v>1.0030278987817129</v>
      </c>
    </row>
    <row r="2630" spans="4:7" x14ac:dyDescent="0.25">
      <c r="D2630" s="35">
        <f t="shared" ca="1" si="161"/>
        <v>0.99995893829924387</v>
      </c>
      <c r="E2630" s="33">
        <f t="shared" ca="1" si="162"/>
        <v>100.28669558875232</v>
      </c>
      <c r="F2630" s="34">
        <f t="shared" ca="1" si="163"/>
        <v>100.10147158246657</v>
      </c>
      <c r="G2630" s="33">
        <f t="shared" ca="1" si="164"/>
        <v>1.0018092247909909</v>
      </c>
    </row>
    <row r="2631" spans="4:7" x14ac:dyDescent="0.25">
      <c r="D2631" s="35">
        <f t="shared" ca="1" si="161"/>
        <v>0.99994016282821763</v>
      </c>
      <c r="E2631" s="33">
        <f t="shared" ca="1" si="162"/>
        <v>100.28753742760448</v>
      </c>
      <c r="F2631" s="34">
        <f t="shared" ca="1" si="163"/>
        <v>99.954561209610375</v>
      </c>
      <c r="G2631" s="33">
        <f t="shared" ca="1" si="164"/>
        <v>1.0032712393654926</v>
      </c>
    </row>
    <row r="2632" spans="4:7" x14ac:dyDescent="0.25">
      <c r="D2632" s="35">
        <f t="shared" ca="1" si="161"/>
        <v>0.99988651073936741</v>
      </c>
      <c r="E2632" s="33">
        <f t="shared" ca="1" si="162"/>
        <v>100.28725048067034</v>
      </c>
      <c r="F2632" s="34">
        <f t="shared" ca="1" si="163"/>
        <v>100.06738118339688</v>
      </c>
      <c r="G2632" s="33">
        <f t="shared" ca="1" si="164"/>
        <v>1.0020834738443234</v>
      </c>
    </row>
    <row r="2633" spans="4:7" x14ac:dyDescent="0.25">
      <c r="D2633" s="35">
        <f t="shared" ca="1" si="161"/>
        <v>0.99993382905921013</v>
      </c>
      <c r="E2633" s="33">
        <f t="shared" ca="1" si="162"/>
        <v>100.31654827734111</v>
      </c>
      <c r="F2633" s="34">
        <f t="shared" ca="1" si="163"/>
        <v>99.879927547521888</v>
      </c>
      <c r="G2633" s="33">
        <f t="shared" ca="1" si="164"/>
        <v>1.004304996008716</v>
      </c>
    </row>
    <row r="2634" spans="4:7" x14ac:dyDescent="0.25">
      <c r="D2634" s="35">
        <f t="shared" ca="1" si="161"/>
        <v>0.99995236175943925</v>
      </c>
      <c r="E2634" s="33">
        <f t="shared" ca="1" si="162"/>
        <v>100.30920343674295</v>
      </c>
      <c r="F2634" s="34">
        <f t="shared" ca="1" si="163"/>
        <v>99.921885066596744</v>
      </c>
      <c r="G2634" s="33">
        <f t="shared" ca="1" si="164"/>
        <v>1.0038283887051118</v>
      </c>
    </row>
    <row r="2635" spans="4:7" x14ac:dyDescent="0.25">
      <c r="D2635" s="35">
        <f t="shared" ca="1" si="161"/>
        <v>0.99993256268627928</v>
      </c>
      <c r="E2635" s="33">
        <f t="shared" ca="1" si="162"/>
        <v>100.19731057372725</v>
      </c>
      <c r="F2635" s="34">
        <f t="shared" ca="1" si="163"/>
        <v>99.950056006998977</v>
      </c>
      <c r="G2635" s="33">
        <f t="shared" ca="1" si="164"/>
        <v>1.0024061770335004</v>
      </c>
    </row>
    <row r="2636" spans="4:7" x14ac:dyDescent="0.25">
      <c r="D2636" s="35">
        <f t="shared" ca="1" si="161"/>
        <v>0.99989795829334616</v>
      </c>
      <c r="E2636" s="33">
        <f t="shared" ca="1" si="162"/>
        <v>100.26449148856695</v>
      </c>
      <c r="F2636" s="34">
        <f t="shared" ca="1" si="163"/>
        <v>100.10811342035856</v>
      </c>
      <c r="G2636" s="33">
        <f t="shared" ca="1" si="164"/>
        <v>1.001459890745982</v>
      </c>
    </row>
    <row r="2637" spans="4:7" x14ac:dyDescent="0.25">
      <c r="D2637" s="35">
        <f t="shared" ca="1" si="161"/>
        <v>0.99986911106806353</v>
      </c>
      <c r="E2637" s="33">
        <f t="shared" ca="1" si="162"/>
        <v>100.21352421824285</v>
      </c>
      <c r="F2637" s="34">
        <f t="shared" ca="1" si="163"/>
        <v>100.02278989268761</v>
      </c>
      <c r="G2637" s="33">
        <f t="shared" ca="1" si="164"/>
        <v>1.0017757701479362</v>
      </c>
    </row>
    <row r="2638" spans="4:7" x14ac:dyDescent="0.25">
      <c r="D2638" s="35">
        <f t="shared" ref="D2638:D2701" ca="1" si="165">_xlfn.BETA.INV(RAND(),$K$6,$L$6)</f>
        <v>0.99988311023756293</v>
      </c>
      <c r="E2638" s="33">
        <f t="shared" ref="E2638:E2701" ca="1" si="166">_xlfn.NORM.INV(RAND(),$G$7,$H$7)</f>
        <v>100.34140682212035</v>
      </c>
      <c r="F2638" s="34">
        <f t="shared" ref="F2638:F2701" ca="1" si="167">100+$M$8*(RAND() - RAND())</f>
        <v>100.13088523028533</v>
      </c>
      <c r="G2638" s="33">
        <f t="shared" ca="1" si="164"/>
        <v>1.0019853285844003</v>
      </c>
    </row>
    <row r="2639" spans="4:7" x14ac:dyDescent="0.25">
      <c r="D2639" s="35">
        <f t="shared" ca="1" si="165"/>
        <v>0.99990901780893304</v>
      </c>
      <c r="E2639" s="33">
        <f t="shared" ca="1" si="166"/>
        <v>100.24731472479159</v>
      </c>
      <c r="F2639" s="34">
        <f t="shared" ca="1" si="167"/>
        <v>99.927310710978475</v>
      </c>
      <c r="G2639" s="33">
        <f t="shared" ca="1" si="164"/>
        <v>1.0031110943670851</v>
      </c>
    </row>
    <row r="2640" spans="4:7" x14ac:dyDescent="0.25">
      <c r="D2640" s="35">
        <f t="shared" ca="1" si="165"/>
        <v>0.99986616662578676</v>
      </c>
      <c r="E2640" s="33">
        <f t="shared" ca="1" si="166"/>
        <v>100.2888406913861</v>
      </c>
      <c r="F2640" s="34">
        <f t="shared" ca="1" si="167"/>
        <v>99.931026115754406</v>
      </c>
      <c r="G2640" s="33">
        <f t="shared" ca="1" si="164"/>
        <v>1.0034463028658098</v>
      </c>
    </row>
    <row r="2641" spans="4:7" x14ac:dyDescent="0.25">
      <c r="D2641" s="35">
        <f t="shared" ca="1" si="165"/>
        <v>0.99994131572372991</v>
      </c>
      <c r="E2641" s="33">
        <f t="shared" ca="1" si="166"/>
        <v>100.23952852981961</v>
      </c>
      <c r="F2641" s="34">
        <f t="shared" ca="1" si="167"/>
        <v>100.09613376272188</v>
      </c>
      <c r="G2641" s="33">
        <f t="shared" ca="1" si="164"/>
        <v>1.001373802141432</v>
      </c>
    </row>
    <row r="2642" spans="4:7" x14ac:dyDescent="0.25">
      <c r="D2642" s="35">
        <f t="shared" ca="1" si="165"/>
        <v>0.99989407609864678</v>
      </c>
      <c r="E2642" s="33">
        <f t="shared" ca="1" si="166"/>
        <v>100.29001932982453</v>
      </c>
      <c r="F2642" s="34">
        <f t="shared" ca="1" si="167"/>
        <v>100.00079415446929</v>
      </c>
      <c r="G2642" s="33">
        <f t="shared" ca="1" si="164"/>
        <v>1.0027859985272785</v>
      </c>
    </row>
    <row r="2643" spans="4:7" x14ac:dyDescent="0.25">
      <c r="D2643" s="35">
        <f t="shared" ca="1" si="165"/>
        <v>0.99986476713141681</v>
      </c>
      <c r="E2643" s="33">
        <f t="shared" ca="1" si="166"/>
        <v>100.23324413772384</v>
      </c>
      <c r="F2643" s="34">
        <f t="shared" ca="1" si="167"/>
        <v>100.0262999425394</v>
      </c>
      <c r="G2643" s="33">
        <f t="shared" ca="1" si="164"/>
        <v>1.0019333851813312</v>
      </c>
    </row>
    <row r="2644" spans="4:7" x14ac:dyDescent="0.25">
      <c r="D2644" s="35">
        <f t="shared" ca="1" si="165"/>
        <v>0.9998395533783655</v>
      </c>
      <c r="E2644" s="33">
        <f t="shared" ca="1" si="166"/>
        <v>100.29598068282206</v>
      </c>
      <c r="F2644" s="34">
        <f t="shared" ca="1" si="167"/>
        <v>100.01007927350439</v>
      </c>
      <c r="G2644" s="33">
        <f t="shared" ca="1" si="164"/>
        <v>1.0026978206598129</v>
      </c>
    </row>
    <row r="2645" spans="4:7" x14ac:dyDescent="0.25">
      <c r="D2645" s="35">
        <f t="shared" ca="1" si="165"/>
        <v>0.99996585381317149</v>
      </c>
      <c r="E2645" s="33">
        <f t="shared" ca="1" si="166"/>
        <v>100.27151389135763</v>
      </c>
      <c r="F2645" s="34">
        <f t="shared" ca="1" si="167"/>
        <v>100.05853018051153</v>
      </c>
      <c r="G2645" s="33">
        <f t="shared" ca="1" si="164"/>
        <v>1.002094372370063</v>
      </c>
    </row>
    <row r="2646" spans="4:7" x14ac:dyDescent="0.25">
      <c r="D2646" s="35">
        <f t="shared" ca="1" si="165"/>
        <v>0.99995553807094772</v>
      </c>
      <c r="E2646" s="33">
        <f t="shared" ca="1" si="166"/>
        <v>100.24324823145619</v>
      </c>
      <c r="F2646" s="34">
        <f t="shared" ca="1" si="167"/>
        <v>99.967288723068435</v>
      </c>
      <c r="G2646" s="33">
        <f t="shared" ca="1" si="164"/>
        <v>1.0027159134119266</v>
      </c>
    </row>
    <row r="2647" spans="4:7" x14ac:dyDescent="0.25">
      <c r="D2647" s="35">
        <f t="shared" ca="1" si="165"/>
        <v>0.99995678770124763</v>
      </c>
      <c r="E2647" s="33">
        <f t="shared" ca="1" si="166"/>
        <v>100.35676302015753</v>
      </c>
      <c r="F2647" s="34">
        <f t="shared" ca="1" si="167"/>
        <v>100.00229896989049</v>
      </c>
      <c r="G2647" s="33">
        <f t="shared" ca="1" si="164"/>
        <v>1.0035011935470306</v>
      </c>
    </row>
    <row r="2648" spans="4:7" x14ac:dyDescent="0.25">
      <c r="D2648" s="35">
        <f t="shared" ca="1" si="165"/>
        <v>0.99979598126122904</v>
      </c>
      <c r="E2648" s="33">
        <f t="shared" ca="1" si="166"/>
        <v>100.21004929817926</v>
      </c>
      <c r="F2648" s="34">
        <f t="shared" ca="1" si="167"/>
        <v>100.00978137494113</v>
      </c>
      <c r="G2648" s="33">
        <f t="shared" ca="1" si="164"/>
        <v>1.0017980560790747</v>
      </c>
    </row>
    <row r="2649" spans="4:7" x14ac:dyDescent="0.25">
      <c r="D2649" s="35">
        <f t="shared" ca="1" si="165"/>
        <v>0.99979693075137699</v>
      </c>
      <c r="E2649" s="33">
        <f t="shared" ca="1" si="166"/>
        <v>100.25351022461513</v>
      </c>
      <c r="F2649" s="34">
        <f t="shared" ca="1" si="167"/>
        <v>99.99261492238584</v>
      </c>
      <c r="G2649" s="33">
        <f t="shared" ca="1" si="164"/>
        <v>1.0024055466238468</v>
      </c>
    </row>
    <row r="2650" spans="4:7" x14ac:dyDescent="0.25">
      <c r="D2650" s="35">
        <f t="shared" ca="1" si="165"/>
        <v>0.99994752827188904</v>
      </c>
      <c r="E2650" s="33">
        <f t="shared" ca="1" si="166"/>
        <v>100.21910389295086</v>
      </c>
      <c r="F2650" s="34">
        <f t="shared" ca="1" si="167"/>
        <v>99.943964622642113</v>
      </c>
      <c r="G2650" s="33">
        <f t="shared" ca="1" si="164"/>
        <v>1.0027003191413983</v>
      </c>
    </row>
    <row r="2651" spans="4:7" x14ac:dyDescent="0.25">
      <c r="D2651" s="35">
        <f t="shared" ca="1" si="165"/>
        <v>0.99984405873703508</v>
      </c>
      <c r="E2651" s="33">
        <f t="shared" ca="1" si="166"/>
        <v>100.26152246509031</v>
      </c>
      <c r="F2651" s="34">
        <f t="shared" ca="1" si="167"/>
        <v>99.90291003018919</v>
      </c>
      <c r="G2651" s="33">
        <f t="shared" ref="G2651:G2714" ca="1" si="168">D2651*E2651/F2651</f>
        <v>1.003433108468587</v>
      </c>
    </row>
    <row r="2652" spans="4:7" x14ac:dyDescent="0.25">
      <c r="D2652" s="35">
        <f t="shared" ca="1" si="165"/>
        <v>0.99991716369114947</v>
      </c>
      <c r="E2652" s="33">
        <f t="shared" ca="1" si="166"/>
        <v>100.29502228030385</v>
      </c>
      <c r="F2652" s="34">
        <f t="shared" ca="1" si="167"/>
        <v>100.0015601455838</v>
      </c>
      <c r="G2652" s="33">
        <f t="shared" ca="1" si="168"/>
        <v>1.0028514961652912</v>
      </c>
    </row>
    <row r="2653" spans="4:7" x14ac:dyDescent="0.25">
      <c r="D2653" s="35">
        <f t="shared" ca="1" si="165"/>
        <v>0.99986904970484014</v>
      </c>
      <c r="E2653" s="33">
        <f t="shared" ca="1" si="166"/>
        <v>100.2525674755866</v>
      </c>
      <c r="F2653" s="34">
        <f t="shared" ca="1" si="167"/>
        <v>100.01906901408488</v>
      </c>
      <c r="G2653" s="33">
        <f t="shared" ca="1" si="168"/>
        <v>1.0022032834375736</v>
      </c>
    </row>
    <row r="2654" spans="4:7" x14ac:dyDescent="0.25">
      <c r="D2654" s="35">
        <f t="shared" ca="1" si="165"/>
        <v>0.99970680841630355</v>
      </c>
      <c r="E2654" s="33">
        <f t="shared" ca="1" si="166"/>
        <v>100.28505543024139</v>
      </c>
      <c r="F2654" s="34">
        <f t="shared" ca="1" si="167"/>
        <v>99.940198917178208</v>
      </c>
      <c r="G2654" s="33">
        <f t="shared" ca="1" si="168"/>
        <v>1.0031564253649516</v>
      </c>
    </row>
    <row r="2655" spans="4:7" x14ac:dyDescent="0.25">
      <c r="D2655" s="35">
        <f t="shared" ca="1" si="165"/>
        <v>0.99988332124053103</v>
      </c>
      <c r="E2655" s="33">
        <f t="shared" ca="1" si="166"/>
        <v>100.30115850137689</v>
      </c>
      <c r="F2655" s="34">
        <f t="shared" ca="1" si="167"/>
        <v>100.06060603025045</v>
      </c>
      <c r="G2655" s="33">
        <f t="shared" ca="1" si="168"/>
        <v>1.0022871084381602</v>
      </c>
    </row>
    <row r="2656" spans="4:7" x14ac:dyDescent="0.25">
      <c r="D2656" s="35">
        <f t="shared" ca="1" si="165"/>
        <v>0.99997422881226616</v>
      </c>
      <c r="E2656" s="33">
        <f t="shared" ca="1" si="166"/>
        <v>100.242548282017</v>
      </c>
      <c r="F2656" s="34">
        <f t="shared" ca="1" si="167"/>
        <v>100.08266436072634</v>
      </c>
      <c r="G2656" s="33">
        <f t="shared" ca="1" si="168"/>
        <v>1.0015717062766536</v>
      </c>
    </row>
    <row r="2657" spans="4:7" x14ac:dyDescent="0.25">
      <c r="D2657" s="35">
        <f t="shared" ca="1" si="165"/>
        <v>0.99989226404930831</v>
      </c>
      <c r="E2657" s="33">
        <f t="shared" ca="1" si="166"/>
        <v>100.2932988020864</v>
      </c>
      <c r="F2657" s="34">
        <f t="shared" ca="1" si="167"/>
        <v>100.01721216938871</v>
      </c>
      <c r="G2657" s="33">
        <f t="shared" ca="1" si="168"/>
        <v>1.0026523578597046</v>
      </c>
    </row>
    <row r="2658" spans="4:7" x14ac:dyDescent="0.25">
      <c r="D2658" s="35">
        <f t="shared" ca="1" si="165"/>
        <v>0.99981067875132201</v>
      </c>
      <c r="E2658" s="33">
        <f t="shared" ca="1" si="166"/>
        <v>100.27057538397759</v>
      </c>
      <c r="F2658" s="34">
        <f t="shared" ca="1" si="167"/>
        <v>100.04888927097889</v>
      </c>
      <c r="G2658" s="33">
        <f t="shared" ca="1" si="168"/>
        <v>1.0020260371098406</v>
      </c>
    </row>
    <row r="2659" spans="4:7" x14ac:dyDescent="0.25">
      <c r="D2659" s="35">
        <f t="shared" ca="1" si="165"/>
        <v>0.99994222471338023</v>
      </c>
      <c r="E2659" s="33">
        <f t="shared" ca="1" si="166"/>
        <v>100.27078531298874</v>
      </c>
      <c r="F2659" s="34">
        <f t="shared" ca="1" si="167"/>
        <v>100.01152104017967</v>
      </c>
      <c r="G2659" s="33">
        <f t="shared" ca="1" si="168"/>
        <v>1.0025344190030485</v>
      </c>
    </row>
    <row r="2660" spans="4:7" x14ac:dyDescent="0.25">
      <c r="D2660" s="35">
        <f t="shared" ca="1" si="165"/>
        <v>0.99990535945831049</v>
      </c>
      <c r="E2660" s="33">
        <f t="shared" ca="1" si="166"/>
        <v>100.31714869583728</v>
      </c>
      <c r="F2660" s="34">
        <f t="shared" ca="1" si="167"/>
        <v>100.04659980431893</v>
      </c>
      <c r="G2660" s="33">
        <f t="shared" ca="1" si="168"/>
        <v>1.0026093322785143</v>
      </c>
    </row>
    <row r="2661" spans="4:7" x14ac:dyDescent="0.25">
      <c r="D2661" s="35">
        <f t="shared" ca="1" si="165"/>
        <v>0.99984736041526778</v>
      </c>
      <c r="E2661" s="33">
        <f t="shared" ca="1" si="166"/>
        <v>100.2603490894309</v>
      </c>
      <c r="F2661" s="34">
        <f t="shared" ca="1" si="167"/>
        <v>99.959428373023854</v>
      </c>
      <c r="G2661" s="33">
        <f t="shared" ca="1" si="168"/>
        <v>1.0028573294486147</v>
      </c>
    </row>
    <row r="2662" spans="4:7" x14ac:dyDescent="0.25">
      <c r="D2662" s="35">
        <f t="shared" ca="1" si="165"/>
        <v>0.99977724110744304</v>
      </c>
      <c r="E2662" s="33">
        <f t="shared" ca="1" si="166"/>
        <v>100.22689061571009</v>
      </c>
      <c r="F2662" s="34">
        <f t="shared" ca="1" si="167"/>
        <v>99.982682125955009</v>
      </c>
      <c r="G2662" s="33">
        <f t="shared" ca="1" si="168"/>
        <v>1.0022192049050813</v>
      </c>
    </row>
    <row r="2663" spans="4:7" x14ac:dyDescent="0.25">
      <c r="D2663" s="35">
        <f t="shared" ca="1" si="165"/>
        <v>0.99979550051142074</v>
      </c>
      <c r="E2663" s="33">
        <f t="shared" ca="1" si="166"/>
        <v>100.17133764315872</v>
      </c>
      <c r="F2663" s="34">
        <f t="shared" ca="1" si="167"/>
        <v>99.957180416141654</v>
      </c>
      <c r="G2663" s="33">
        <f t="shared" ca="1" si="168"/>
        <v>1.0019375520487117</v>
      </c>
    </row>
    <row r="2664" spans="4:7" x14ac:dyDescent="0.25">
      <c r="D2664" s="35">
        <f t="shared" ca="1" si="165"/>
        <v>0.99985441932250529</v>
      </c>
      <c r="E2664" s="33">
        <f t="shared" ca="1" si="166"/>
        <v>100.30214073194148</v>
      </c>
      <c r="F2664" s="34">
        <f t="shared" ca="1" si="167"/>
        <v>100.04886485954036</v>
      </c>
      <c r="G2664" s="33">
        <f t="shared" ca="1" si="168"/>
        <v>1.0023855724813497</v>
      </c>
    </row>
    <row r="2665" spans="4:7" x14ac:dyDescent="0.25">
      <c r="D2665" s="35">
        <f t="shared" ca="1" si="165"/>
        <v>0.99995533528800351</v>
      </c>
      <c r="E2665" s="33">
        <f t="shared" ca="1" si="166"/>
        <v>100.32500391303577</v>
      </c>
      <c r="F2665" s="34">
        <f t="shared" ca="1" si="167"/>
        <v>100.1228168645335</v>
      </c>
      <c r="G2665" s="33">
        <f t="shared" ca="1" si="168"/>
        <v>1.0019746354256487</v>
      </c>
    </row>
    <row r="2666" spans="4:7" x14ac:dyDescent="0.25">
      <c r="D2666" s="35">
        <f t="shared" ca="1" si="165"/>
        <v>0.9999282856832451</v>
      </c>
      <c r="E2666" s="33">
        <f t="shared" ca="1" si="166"/>
        <v>100.20629646728899</v>
      </c>
      <c r="F2666" s="34">
        <f t="shared" ca="1" si="167"/>
        <v>100.15389793838577</v>
      </c>
      <c r="G2666" s="33">
        <f t="shared" ca="1" si="168"/>
        <v>1.0004514282893446</v>
      </c>
    </row>
    <row r="2667" spans="4:7" x14ac:dyDescent="0.25">
      <c r="D2667" s="35">
        <f t="shared" ca="1" si="165"/>
        <v>0.99983100979148731</v>
      </c>
      <c r="E2667" s="33">
        <f t="shared" ca="1" si="166"/>
        <v>100.32401341651057</v>
      </c>
      <c r="F2667" s="34">
        <f t="shared" ca="1" si="167"/>
        <v>100.04439288583444</v>
      </c>
      <c r="G2667" s="33">
        <f t="shared" ca="1" si="168"/>
        <v>1.0026255020111898</v>
      </c>
    </row>
    <row r="2668" spans="4:7" x14ac:dyDescent="0.25">
      <c r="D2668" s="35">
        <f t="shared" ca="1" si="165"/>
        <v>0.99983593541264815</v>
      </c>
      <c r="E2668" s="33">
        <f t="shared" ca="1" si="166"/>
        <v>100.28760080144532</v>
      </c>
      <c r="F2668" s="34">
        <f t="shared" ca="1" si="167"/>
        <v>99.99704152190867</v>
      </c>
      <c r="G2668" s="33">
        <f t="shared" ca="1" si="168"/>
        <v>1.0027411374528976</v>
      </c>
    </row>
    <row r="2669" spans="4:7" x14ac:dyDescent="0.25">
      <c r="D2669" s="35">
        <f t="shared" ca="1" si="165"/>
        <v>0.99990341431308583</v>
      </c>
      <c r="E2669" s="33">
        <f t="shared" ca="1" si="166"/>
        <v>100.30496897300189</v>
      </c>
      <c r="F2669" s="34">
        <f t="shared" ca="1" si="167"/>
        <v>100.140471979286</v>
      </c>
      <c r="G2669" s="33">
        <f t="shared" ca="1" si="168"/>
        <v>1.0015459181120969</v>
      </c>
    </row>
    <row r="2670" spans="4:7" x14ac:dyDescent="0.25">
      <c r="D2670" s="35">
        <f t="shared" ca="1" si="165"/>
        <v>0.99994842080783353</v>
      </c>
      <c r="E2670" s="33">
        <f t="shared" ca="1" si="166"/>
        <v>100.2149723884724</v>
      </c>
      <c r="F2670" s="34">
        <f t="shared" ca="1" si="167"/>
        <v>100.02021038586972</v>
      </c>
      <c r="G2670" s="33">
        <f t="shared" ca="1" si="168"/>
        <v>1.0018955468555051</v>
      </c>
    </row>
    <row r="2671" spans="4:7" x14ac:dyDescent="0.25">
      <c r="D2671" s="35">
        <f t="shared" ca="1" si="165"/>
        <v>0.9999710325278528</v>
      </c>
      <c r="E2671" s="33">
        <f t="shared" ca="1" si="166"/>
        <v>100.31198620115369</v>
      </c>
      <c r="F2671" s="34">
        <f t="shared" ca="1" si="167"/>
        <v>100.15171258130023</v>
      </c>
      <c r="G2671" s="33">
        <f t="shared" ca="1" si="168"/>
        <v>1.0015712945004249</v>
      </c>
    </row>
    <row r="2672" spans="4:7" x14ac:dyDescent="0.25">
      <c r="D2672" s="35">
        <f t="shared" ca="1" si="165"/>
        <v>0.99992789184305853</v>
      </c>
      <c r="E2672" s="33">
        <f t="shared" ca="1" si="166"/>
        <v>100.31586606531835</v>
      </c>
      <c r="F2672" s="34">
        <f t="shared" ca="1" si="167"/>
        <v>100.01781275213634</v>
      </c>
      <c r="G2672" s="33">
        <f t="shared" ca="1" si="168"/>
        <v>1.0029076792719789</v>
      </c>
    </row>
    <row r="2673" spans="4:7" x14ac:dyDescent="0.25">
      <c r="D2673" s="35">
        <f t="shared" ca="1" si="165"/>
        <v>0.99991228878258687</v>
      </c>
      <c r="E2673" s="33">
        <f t="shared" ca="1" si="166"/>
        <v>100.26551008038614</v>
      </c>
      <c r="F2673" s="34">
        <f t="shared" ca="1" si="167"/>
        <v>100.11994286110617</v>
      </c>
      <c r="G2673" s="33">
        <f t="shared" ca="1" si="168"/>
        <v>1.0013660895663516</v>
      </c>
    </row>
    <row r="2674" spans="4:7" x14ac:dyDescent="0.25">
      <c r="D2674" s="35">
        <f t="shared" ca="1" si="165"/>
        <v>0.99993797814721308</v>
      </c>
      <c r="E2674" s="33">
        <f t="shared" ca="1" si="166"/>
        <v>100.28444979925446</v>
      </c>
      <c r="F2674" s="34">
        <f t="shared" ca="1" si="167"/>
        <v>100.10399584795165</v>
      </c>
      <c r="G2674" s="33">
        <f t="shared" ca="1" si="168"/>
        <v>1.0017405311590677</v>
      </c>
    </row>
    <row r="2675" spans="4:7" x14ac:dyDescent="0.25">
      <c r="D2675" s="35">
        <f t="shared" ca="1" si="165"/>
        <v>0.99992740802913838</v>
      </c>
      <c r="E2675" s="33">
        <f t="shared" ca="1" si="166"/>
        <v>100.31850731448147</v>
      </c>
      <c r="F2675" s="34">
        <f t="shared" ca="1" si="167"/>
        <v>100.02346497586247</v>
      </c>
      <c r="G2675" s="33">
        <f t="shared" ca="1" si="168"/>
        <v>1.0028769251348031</v>
      </c>
    </row>
    <row r="2676" spans="4:7" x14ac:dyDescent="0.25">
      <c r="D2676" s="35">
        <f t="shared" ca="1" si="165"/>
        <v>0.99986237414690882</v>
      </c>
      <c r="E2676" s="33">
        <f t="shared" ca="1" si="166"/>
        <v>100.26436590669766</v>
      </c>
      <c r="F2676" s="34">
        <f t="shared" ca="1" si="167"/>
        <v>99.932598349989746</v>
      </c>
      <c r="G2676" s="33">
        <f t="shared" ca="1" si="168"/>
        <v>1.0031818304844007</v>
      </c>
    </row>
    <row r="2677" spans="4:7" x14ac:dyDescent="0.25">
      <c r="D2677" s="35">
        <f t="shared" ca="1" si="165"/>
        <v>0.99996054031460546</v>
      </c>
      <c r="E2677" s="33">
        <f t="shared" ca="1" si="166"/>
        <v>100.25565445898135</v>
      </c>
      <c r="F2677" s="34">
        <f t="shared" ca="1" si="167"/>
        <v>99.999343353474984</v>
      </c>
      <c r="G2677" s="33">
        <f t="shared" ca="1" si="168"/>
        <v>1.0025235670601393</v>
      </c>
    </row>
    <row r="2678" spans="4:7" x14ac:dyDescent="0.25">
      <c r="D2678" s="35">
        <f t="shared" ca="1" si="165"/>
        <v>0.999876788057938</v>
      </c>
      <c r="E2678" s="33">
        <f t="shared" ca="1" si="166"/>
        <v>100.40778752607358</v>
      </c>
      <c r="F2678" s="34">
        <f t="shared" ca="1" si="167"/>
        <v>99.96083473097255</v>
      </c>
      <c r="G2678" s="33">
        <f t="shared" ca="1" si="168"/>
        <v>1.004347516282466</v>
      </c>
    </row>
    <row r="2679" spans="4:7" x14ac:dyDescent="0.25">
      <c r="D2679" s="35">
        <f t="shared" ca="1" si="165"/>
        <v>0.99990096259971661</v>
      </c>
      <c r="E2679" s="33">
        <f t="shared" ca="1" si="166"/>
        <v>100.35629949037076</v>
      </c>
      <c r="F2679" s="34">
        <f t="shared" ca="1" si="167"/>
        <v>99.902356586433683</v>
      </c>
      <c r="G2679" s="33">
        <f t="shared" ca="1" si="168"/>
        <v>1.0044443784121284</v>
      </c>
    </row>
    <row r="2680" spans="4:7" x14ac:dyDescent="0.25">
      <c r="D2680" s="35">
        <f t="shared" ca="1" si="165"/>
        <v>0.99990423587722221</v>
      </c>
      <c r="E2680" s="33">
        <f t="shared" ca="1" si="166"/>
        <v>100.33984375512132</v>
      </c>
      <c r="F2680" s="34">
        <f t="shared" ca="1" si="167"/>
        <v>99.915523725665921</v>
      </c>
      <c r="G2680" s="33">
        <f t="shared" ca="1" si="168"/>
        <v>1.0041506170099972</v>
      </c>
    </row>
    <row r="2681" spans="4:7" x14ac:dyDescent="0.25">
      <c r="D2681" s="35">
        <f t="shared" ca="1" si="165"/>
        <v>0.99993026685494479</v>
      </c>
      <c r="E2681" s="33">
        <f t="shared" ca="1" si="166"/>
        <v>100.22498289048268</v>
      </c>
      <c r="F2681" s="34">
        <f t="shared" ca="1" si="167"/>
        <v>100.02461497865222</v>
      </c>
      <c r="G2681" s="33">
        <f t="shared" ca="1" si="168"/>
        <v>1.0019333132009722</v>
      </c>
    </row>
    <row r="2682" spans="4:7" x14ac:dyDescent="0.25">
      <c r="D2682" s="35">
        <f t="shared" ca="1" si="165"/>
        <v>0.9999081448870577</v>
      </c>
      <c r="E2682" s="33">
        <f t="shared" ca="1" si="166"/>
        <v>100.24217088039943</v>
      </c>
      <c r="F2682" s="34">
        <f t="shared" ca="1" si="167"/>
        <v>100.00472150912158</v>
      </c>
      <c r="G2682" s="33">
        <f t="shared" ca="1" si="168"/>
        <v>1.0022823083941015</v>
      </c>
    </row>
    <row r="2683" spans="4:7" x14ac:dyDescent="0.25">
      <c r="D2683" s="35">
        <f t="shared" ca="1" si="165"/>
        <v>0.99993497676052723</v>
      </c>
      <c r="E2683" s="33">
        <f t="shared" ca="1" si="166"/>
        <v>100.24280276770628</v>
      </c>
      <c r="F2683" s="34">
        <f t="shared" ca="1" si="167"/>
        <v>99.914772680501272</v>
      </c>
      <c r="G2683" s="33">
        <f t="shared" ca="1" si="168"/>
        <v>1.0032178622520949</v>
      </c>
    </row>
    <row r="2684" spans="4:7" x14ac:dyDescent="0.25">
      <c r="D2684" s="35">
        <f t="shared" ca="1" si="165"/>
        <v>0.99993835944599563</v>
      </c>
      <c r="E2684" s="33">
        <f t="shared" ca="1" si="166"/>
        <v>100.21876085171645</v>
      </c>
      <c r="F2684" s="34">
        <f t="shared" ca="1" si="167"/>
        <v>99.853089037437101</v>
      </c>
      <c r="G2684" s="33">
        <f t="shared" ca="1" si="168"/>
        <v>1.0036002318786956</v>
      </c>
    </row>
    <row r="2685" spans="4:7" x14ac:dyDescent="0.25">
      <c r="D2685" s="35">
        <f t="shared" ca="1" si="165"/>
        <v>0.99991935962573553</v>
      </c>
      <c r="E2685" s="33">
        <f t="shared" ca="1" si="166"/>
        <v>100.30432483624786</v>
      </c>
      <c r="F2685" s="34">
        <f t="shared" ca="1" si="167"/>
        <v>100.0523134040112</v>
      </c>
      <c r="G2685" s="33">
        <f t="shared" ca="1" si="168"/>
        <v>1.0024379531631273</v>
      </c>
    </row>
    <row r="2686" spans="4:7" x14ac:dyDescent="0.25">
      <c r="D2686" s="35">
        <f t="shared" ca="1" si="165"/>
        <v>0.99997705376647761</v>
      </c>
      <c r="E2686" s="33">
        <f t="shared" ca="1" si="166"/>
        <v>100.33045523207916</v>
      </c>
      <c r="F2686" s="34">
        <f t="shared" ca="1" si="167"/>
        <v>100.03354397465218</v>
      </c>
      <c r="G2686" s="33">
        <f t="shared" ca="1" si="168"/>
        <v>1.0029451026092455</v>
      </c>
    </row>
    <row r="2687" spans="4:7" x14ac:dyDescent="0.25">
      <c r="D2687" s="35">
        <f t="shared" ca="1" si="165"/>
        <v>0.99996204734149474</v>
      </c>
      <c r="E2687" s="33">
        <f t="shared" ca="1" si="166"/>
        <v>100.24897724108418</v>
      </c>
      <c r="F2687" s="34">
        <f t="shared" ca="1" si="167"/>
        <v>99.87313640096103</v>
      </c>
      <c r="G2687" s="33">
        <f t="shared" ca="1" si="168"/>
        <v>1.0037250870287162</v>
      </c>
    </row>
    <row r="2688" spans="4:7" x14ac:dyDescent="0.25">
      <c r="D2688" s="35">
        <f t="shared" ca="1" si="165"/>
        <v>0.99998378182591552</v>
      </c>
      <c r="E2688" s="33">
        <f t="shared" ca="1" si="166"/>
        <v>100.35208245867685</v>
      </c>
      <c r="F2688" s="34">
        <f t="shared" ca="1" si="167"/>
        <v>100.02496794848443</v>
      </c>
      <c r="G2688" s="33">
        <f t="shared" ca="1" si="168"/>
        <v>1.0032540573551296</v>
      </c>
    </row>
    <row r="2689" spans="4:7" x14ac:dyDescent="0.25">
      <c r="D2689" s="35">
        <f t="shared" ca="1" si="165"/>
        <v>0.99995934347131987</v>
      </c>
      <c r="E2689" s="33">
        <f t="shared" ca="1" si="166"/>
        <v>100.28391246729275</v>
      </c>
      <c r="F2689" s="34">
        <f t="shared" ca="1" si="167"/>
        <v>99.984919019236926</v>
      </c>
      <c r="G2689" s="33">
        <f t="shared" ca="1" si="168"/>
        <v>1.0029496073526418</v>
      </c>
    </row>
    <row r="2690" spans="4:7" x14ac:dyDescent="0.25">
      <c r="D2690" s="35">
        <f t="shared" ca="1" si="165"/>
        <v>0.99997132972416491</v>
      </c>
      <c r="E2690" s="33">
        <f t="shared" ca="1" si="166"/>
        <v>100.20546806607655</v>
      </c>
      <c r="F2690" s="34">
        <f t="shared" ca="1" si="167"/>
        <v>99.985377721544239</v>
      </c>
      <c r="G2690" s="33">
        <f t="shared" ca="1" si="168"/>
        <v>1.002172491929046</v>
      </c>
    </row>
    <row r="2691" spans="4:7" x14ac:dyDescent="0.25">
      <c r="D2691" s="35">
        <f t="shared" ca="1" si="165"/>
        <v>0.99993341281104919</v>
      </c>
      <c r="E2691" s="33">
        <f t="shared" ca="1" si="166"/>
        <v>100.2750585819086</v>
      </c>
      <c r="F2691" s="34">
        <f t="shared" ca="1" si="167"/>
        <v>100.1216219181525</v>
      </c>
      <c r="G2691" s="33">
        <f t="shared" ca="1" si="168"/>
        <v>1.0014658135442835</v>
      </c>
    </row>
    <row r="2692" spans="4:7" x14ac:dyDescent="0.25">
      <c r="D2692" s="35">
        <f t="shared" ca="1" si="165"/>
        <v>0.99981896900367584</v>
      </c>
      <c r="E2692" s="33">
        <f t="shared" ca="1" si="166"/>
        <v>100.2740346536942</v>
      </c>
      <c r="F2692" s="34">
        <f t="shared" ca="1" si="167"/>
        <v>100.12269933489934</v>
      </c>
      <c r="G2692" s="33">
        <f t="shared" ca="1" si="168"/>
        <v>1.0013301939648129</v>
      </c>
    </row>
    <row r="2693" spans="4:7" x14ac:dyDescent="0.25">
      <c r="D2693" s="35">
        <f t="shared" ca="1" si="165"/>
        <v>0.99997954002622591</v>
      </c>
      <c r="E2693" s="33">
        <f t="shared" ca="1" si="166"/>
        <v>100.28177864091256</v>
      </c>
      <c r="F2693" s="34">
        <f t="shared" ca="1" si="167"/>
        <v>100.06299032533587</v>
      </c>
      <c r="G2693" s="33">
        <f t="shared" ca="1" si="168"/>
        <v>1.0021660011589799</v>
      </c>
    </row>
    <row r="2694" spans="4:7" x14ac:dyDescent="0.25">
      <c r="D2694" s="35">
        <f t="shared" ca="1" si="165"/>
        <v>0.99988235234868739</v>
      </c>
      <c r="E2694" s="33">
        <f t="shared" ca="1" si="166"/>
        <v>100.30940097355092</v>
      </c>
      <c r="F2694" s="34">
        <f t="shared" ca="1" si="167"/>
        <v>99.978912412286334</v>
      </c>
      <c r="G2694" s="33">
        <f t="shared" ca="1" si="168"/>
        <v>1.0031875461349418</v>
      </c>
    </row>
    <row r="2695" spans="4:7" x14ac:dyDescent="0.25">
      <c r="D2695" s="35">
        <f t="shared" ca="1" si="165"/>
        <v>0.999642924930771</v>
      </c>
      <c r="E2695" s="33">
        <f t="shared" ca="1" si="166"/>
        <v>100.35105606923409</v>
      </c>
      <c r="F2695" s="34">
        <f t="shared" ca="1" si="167"/>
        <v>99.956343265344714</v>
      </c>
      <c r="G2695" s="33">
        <f t="shared" ca="1" si="168"/>
        <v>1.0035903668729014</v>
      </c>
    </row>
    <row r="2696" spans="4:7" x14ac:dyDescent="0.25">
      <c r="D2696" s="35">
        <f t="shared" ca="1" si="165"/>
        <v>0.99995463861114142</v>
      </c>
      <c r="E2696" s="33">
        <f t="shared" ca="1" si="166"/>
        <v>100.30108050295443</v>
      </c>
      <c r="F2696" s="34">
        <f t="shared" ca="1" si="167"/>
        <v>99.985279171214486</v>
      </c>
      <c r="G2696" s="33">
        <f t="shared" ca="1" si="168"/>
        <v>1.0031129736097584</v>
      </c>
    </row>
    <row r="2697" spans="4:7" x14ac:dyDescent="0.25">
      <c r="D2697" s="35">
        <f t="shared" ca="1" si="165"/>
        <v>0.99964270334985073</v>
      </c>
      <c r="E2697" s="33">
        <f t="shared" ca="1" si="166"/>
        <v>100.31418642851288</v>
      </c>
      <c r="F2697" s="34">
        <f t="shared" ca="1" si="167"/>
        <v>100.07185049308212</v>
      </c>
      <c r="G2697" s="33">
        <f t="shared" ca="1" si="168"/>
        <v>1.0020634575221699</v>
      </c>
    </row>
    <row r="2698" spans="4:7" x14ac:dyDescent="0.25">
      <c r="D2698" s="35">
        <f t="shared" ca="1" si="165"/>
        <v>0.9998998010310014</v>
      </c>
      <c r="E2698" s="33">
        <f t="shared" ca="1" si="166"/>
        <v>100.32387994155094</v>
      </c>
      <c r="F2698" s="34">
        <f t="shared" ca="1" si="167"/>
        <v>99.961163676391379</v>
      </c>
      <c r="G2698" s="33">
        <f t="shared" ca="1" si="168"/>
        <v>1.0035280093073464</v>
      </c>
    </row>
    <row r="2699" spans="4:7" x14ac:dyDescent="0.25">
      <c r="D2699" s="35">
        <f t="shared" ca="1" si="165"/>
        <v>0.99989055605321209</v>
      </c>
      <c r="E2699" s="33">
        <f t="shared" ca="1" si="166"/>
        <v>100.36247879777514</v>
      </c>
      <c r="F2699" s="34">
        <f t="shared" ca="1" si="167"/>
        <v>100.0908760289893</v>
      </c>
      <c r="G2699" s="33">
        <f t="shared" ca="1" si="168"/>
        <v>1.0026038207810402</v>
      </c>
    </row>
    <row r="2700" spans="4:7" x14ac:dyDescent="0.25">
      <c r="D2700" s="35">
        <f t="shared" ca="1" si="165"/>
        <v>0.99982055267368386</v>
      </c>
      <c r="E2700" s="33">
        <f t="shared" ca="1" si="166"/>
        <v>100.24070885636065</v>
      </c>
      <c r="F2700" s="34">
        <f t="shared" ca="1" si="167"/>
        <v>99.873914355575025</v>
      </c>
      <c r="G2700" s="33">
        <f t="shared" ca="1" si="168"/>
        <v>1.0034924692382787</v>
      </c>
    </row>
    <row r="2701" spans="4:7" x14ac:dyDescent="0.25">
      <c r="D2701" s="35">
        <f t="shared" ca="1" si="165"/>
        <v>0.99992624675715147</v>
      </c>
      <c r="E2701" s="33">
        <f t="shared" ca="1" si="166"/>
        <v>100.30619619705031</v>
      </c>
      <c r="F2701" s="34">
        <f t="shared" ca="1" si="167"/>
        <v>99.918634420480274</v>
      </c>
      <c r="G2701" s="33">
        <f t="shared" ca="1" si="168"/>
        <v>1.0038047344374512</v>
      </c>
    </row>
    <row r="2702" spans="4:7" x14ac:dyDescent="0.25">
      <c r="D2702" s="35">
        <f t="shared" ref="D2702:D2765" ca="1" si="169">_xlfn.BETA.INV(RAND(),$K$6,$L$6)</f>
        <v>0.99989765827520383</v>
      </c>
      <c r="E2702" s="33">
        <f t="shared" ref="E2702:E2765" ca="1" si="170">_xlfn.NORM.INV(RAND(),$G$7,$H$7)</f>
        <v>100.29049769603338</v>
      </c>
      <c r="F2702" s="34">
        <f t="shared" ref="F2702:F2765" ca="1" si="171">100+$M$8*(RAND() - RAND())</f>
        <v>100.10372484281308</v>
      </c>
      <c r="G2702" s="33">
        <f t="shared" ca="1" si="168"/>
        <v>1.001763260567802</v>
      </c>
    </row>
    <row r="2703" spans="4:7" x14ac:dyDescent="0.25">
      <c r="D2703" s="35">
        <f t="shared" ca="1" si="169"/>
        <v>0.99996230145882414</v>
      </c>
      <c r="E2703" s="33">
        <f t="shared" ca="1" si="170"/>
        <v>100.35418834623773</v>
      </c>
      <c r="F2703" s="34">
        <f t="shared" ca="1" si="171"/>
        <v>100.04148412694271</v>
      </c>
      <c r="G2703" s="33">
        <f t="shared" ca="1" si="168"/>
        <v>1.0030879291274957</v>
      </c>
    </row>
    <row r="2704" spans="4:7" x14ac:dyDescent="0.25">
      <c r="D2704" s="35">
        <f t="shared" ca="1" si="169"/>
        <v>0.9999787042818099</v>
      </c>
      <c r="E2704" s="33">
        <f t="shared" ca="1" si="170"/>
        <v>100.28101260904624</v>
      </c>
      <c r="F2704" s="34">
        <f t="shared" ca="1" si="171"/>
        <v>100.02871988541045</v>
      </c>
      <c r="G2704" s="33">
        <f t="shared" ca="1" si="168"/>
        <v>1.0025008534322744</v>
      </c>
    </row>
    <row r="2705" spans="4:7" x14ac:dyDescent="0.25">
      <c r="D2705" s="35">
        <f t="shared" ca="1" si="169"/>
        <v>0.9999197307675497</v>
      </c>
      <c r="E2705" s="33">
        <f t="shared" ca="1" si="170"/>
        <v>100.26223543823824</v>
      </c>
      <c r="F2705" s="34">
        <f t="shared" ca="1" si="171"/>
        <v>100.15327826898999</v>
      </c>
      <c r="G2705" s="33">
        <f t="shared" ca="1" si="168"/>
        <v>1.0010075476141165</v>
      </c>
    </row>
    <row r="2706" spans="4:7" x14ac:dyDescent="0.25">
      <c r="D2706" s="35">
        <f t="shared" ca="1" si="169"/>
        <v>0.99994163938955283</v>
      </c>
      <c r="E2706" s="33">
        <f t="shared" ca="1" si="170"/>
        <v>100.28538280762483</v>
      </c>
      <c r="F2706" s="34">
        <f t="shared" ca="1" si="171"/>
        <v>100.05115902859689</v>
      </c>
      <c r="G2706" s="33">
        <f t="shared" ca="1" si="168"/>
        <v>1.0022825429019078</v>
      </c>
    </row>
    <row r="2707" spans="4:7" x14ac:dyDescent="0.25">
      <c r="D2707" s="35">
        <f t="shared" ca="1" si="169"/>
        <v>0.99990722625893469</v>
      </c>
      <c r="E2707" s="33">
        <f t="shared" ca="1" si="170"/>
        <v>100.30029946814334</v>
      </c>
      <c r="F2707" s="34">
        <f t="shared" ca="1" si="171"/>
        <v>99.888679680309735</v>
      </c>
      <c r="G2707" s="33">
        <f t="shared" ca="1" si="168"/>
        <v>1.0040276291078185</v>
      </c>
    </row>
    <row r="2708" spans="4:7" x14ac:dyDescent="0.25">
      <c r="D2708" s="35">
        <f t="shared" ca="1" si="169"/>
        <v>0.99992941928414847</v>
      </c>
      <c r="E2708" s="33">
        <f t="shared" ca="1" si="170"/>
        <v>100.30443464359614</v>
      </c>
      <c r="F2708" s="34">
        <f t="shared" ca="1" si="171"/>
        <v>100.12092180683662</v>
      </c>
      <c r="G2708" s="33">
        <f t="shared" ca="1" si="168"/>
        <v>1.0017622018932235</v>
      </c>
    </row>
    <row r="2709" spans="4:7" x14ac:dyDescent="0.25">
      <c r="D2709" s="35">
        <f t="shared" ca="1" si="169"/>
        <v>0.99988597659362111</v>
      </c>
      <c r="E2709" s="33">
        <f t="shared" ca="1" si="170"/>
        <v>100.32466526458811</v>
      </c>
      <c r="F2709" s="34">
        <f t="shared" ca="1" si="171"/>
        <v>99.976319599516955</v>
      </c>
      <c r="G2709" s="33">
        <f t="shared" ca="1" si="168"/>
        <v>1.0033698610465303</v>
      </c>
    </row>
    <row r="2710" spans="4:7" x14ac:dyDescent="0.25">
      <c r="D2710" s="35">
        <f t="shared" ca="1" si="169"/>
        <v>0.99992126973052575</v>
      </c>
      <c r="E2710" s="33">
        <f t="shared" ca="1" si="170"/>
        <v>100.24604560982569</v>
      </c>
      <c r="F2710" s="34">
        <f t="shared" ca="1" si="171"/>
        <v>99.988943302988076</v>
      </c>
      <c r="G2710" s="33">
        <f t="shared" ca="1" si="168"/>
        <v>1.0024923746608447</v>
      </c>
    </row>
    <row r="2711" spans="4:7" x14ac:dyDescent="0.25">
      <c r="D2711" s="35">
        <f t="shared" ca="1" si="169"/>
        <v>0.99994532772335032</v>
      </c>
      <c r="E2711" s="33">
        <f t="shared" ca="1" si="170"/>
        <v>100.33025250361268</v>
      </c>
      <c r="F2711" s="34">
        <f t="shared" ca="1" si="171"/>
        <v>99.860898845805849</v>
      </c>
      <c r="G2711" s="33">
        <f t="shared" ca="1" si="168"/>
        <v>1.004645145195437</v>
      </c>
    </row>
    <row r="2712" spans="4:7" x14ac:dyDescent="0.25">
      <c r="D2712" s="35">
        <f t="shared" ca="1" si="169"/>
        <v>0.99992136445483681</v>
      </c>
      <c r="E2712" s="33">
        <f t="shared" ca="1" si="170"/>
        <v>100.31227765710926</v>
      </c>
      <c r="F2712" s="34">
        <f t="shared" ca="1" si="171"/>
        <v>99.874993831766787</v>
      </c>
      <c r="G2712" s="33">
        <f t="shared" ca="1" si="168"/>
        <v>1.0042993315766873</v>
      </c>
    </row>
    <row r="2713" spans="4:7" x14ac:dyDescent="0.25">
      <c r="D2713" s="35">
        <f t="shared" ca="1" si="169"/>
        <v>0.99989094422055291</v>
      </c>
      <c r="E2713" s="33">
        <f t="shared" ca="1" si="170"/>
        <v>100.30494739219183</v>
      </c>
      <c r="F2713" s="34">
        <f t="shared" ca="1" si="171"/>
        <v>99.880741354316129</v>
      </c>
      <c r="G2713" s="33">
        <f t="shared" ca="1" si="168"/>
        <v>1.0041376064900183</v>
      </c>
    </row>
    <row r="2714" spans="4:7" x14ac:dyDescent="0.25">
      <c r="D2714" s="35">
        <f t="shared" ca="1" si="169"/>
        <v>0.99990183150507561</v>
      </c>
      <c r="E2714" s="33">
        <f t="shared" ca="1" si="170"/>
        <v>100.35059321032325</v>
      </c>
      <c r="F2714" s="34">
        <f t="shared" ca="1" si="171"/>
        <v>99.90362502260335</v>
      </c>
      <c r="G2714" s="33">
        <f t="shared" ca="1" si="168"/>
        <v>1.0043753859874531</v>
      </c>
    </row>
    <row r="2715" spans="4:7" x14ac:dyDescent="0.25">
      <c r="D2715" s="35">
        <f t="shared" ca="1" si="169"/>
        <v>0.999934404306972</v>
      </c>
      <c r="E2715" s="33">
        <f t="shared" ca="1" si="170"/>
        <v>100.26703979126785</v>
      </c>
      <c r="F2715" s="34">
        <f t="shared" ca="1" si="171"/>
        <v>100.029954597718</v>
      </c>
      <c r="G2715" s="33">
        <f t="shared" ref="G2715:G2778" ca="1" si="172">D2715*E2715/F2715</f>
        <v>1.0023043908048732</v>
      </c>
    </row>
    <row r="2716" spans="4:7" x14ac:dyDescent="0.25">
      <c r="D2716" s="35">
        <f t="shared" ca="1" si="169"/>
        <v>0.99993254426972467</v>
      </c>
      <c r="E2716" s="33">
        <f t="shared" ca="1" si="170"/>
        <v>100.27483803551566</v>
      </c>
      <c r="F2716" s="34">
        <f t="shared" ca="1" si="171"/>
        <v>99.985806214469648</v>
      </c>
      <c r="G2716" s="33">
        <f t="shared" ca="1" si="172"/>
        <v>1.0028230777877873</v>
      </c>
    </row>
    <row r="2717" spans="4:7" x14ac:dyDescent="0.25">
      <c r="D2717" s="35">
        <f t="shared" ca="1" si="169"/>
        <v>0.99990847500776558</v>
      </c>
      <c r="E2717" s="33">
        <f t="shared" ca="1" si="170"/>
        <v>100.19010953403692</v>
      </c>
      <c r="F2717" s="34">
        <f t="shared" ca="1" si="171"/>
        <v>100.04537600612905</v>
      </c>
      <c r="G2717" s="33">
        <f t="shared" ca="1" si="172"/>
        <v>1.0013550214344988</v>
      </c>
    </row>
    <row r="2718" spans="4:7" x14ac:dyDescent="0.25">
      <c r="D2718" s="35">
        <f t="shared" ca="1" si="169"/>
        <v>0.99974822059337809</v>
      </c>
      <c r="E2718" s="33">
        <f t="shared" ca="1" si="170"/>
        <v>100.29746329307233</v>
      </c>
      <c r="F2718" s="34">
        <f t="shared" ca="1" si="171"/>
        <v>99.987054502710933</v>
      </c>
      <c r="G2718" s="33">
        <f t="shared" ca="1" si="172"/>
        <v>1.0028519287420359</v>
      </c>
    </row>
    <row r="2719" spans="4:7" x14ac:dyDescent="0.25">
      <c r="D2719" s="35">
        <f t="shared" ca="1" si="169"/>
        <v>0.99991268074444528</v>
      </c>
      <c r="E2719" s="33">
        <f t="shared" ca="1" si="170"/>
        <v>100.28948575509533</v>
      </c>
      <c r="F2719" s="34">
        <f t="shared" ca="1" si="171"/>
        <v>99.99644969587807</v>
      </c>
      <c r="G2719" s="33">
        <f t="shared" ca="1" si="172"/>
        <v>1.0028428894910344</v>
      </c>
    </row>
    <row r="2720" spans="4:7" x14ac:dyDescent="0.25">
      <c r="D2720" s="35">
        <f t="shared" ca="1" si="169"/>
        <v>0.99976818536087142</v>
      </c>
      <c r="E2720" s="33">
        <f t="shared" ca="1" si="170"/>
        <v>100.27292449225781</v>
      </c>
      <c r="F2720" s="34">
        <f t="shared" ca="1" si="171"/>
        <v>100.10090810887326</v>
      </c>
      <c r="G2720" s="33">
        <f t="shared" ca="1" si="172"/>
        <v>1.0014862168025211</v>
      </c>
    </row>
    <row r="2721" spans="4:7" x14ac:dyDescent="0.25">
      <c r="D2721" s="35">
        <f t="shared" ca="1" si="169"/>
        <v>0.99992613761373728</v>
      </c>
      <c r="E2721" s="33">
        <f t="shared" ca="1" si="170"/>
        <v>100.2791749375499</v>
      </c>
      <c r="F2721" s="34">
        <f t="shared" ca="1" si="171"/>
        <v>99.98885420001163</v>
      </c>
      <c r="G2721" s="33">
        <f t="shared" ca="1" si="172"/>
        <v>1.0028294541491494</v>
      </c>
    </row>
    <row r="2722" spans="4:7" x14ac:dyDescent="0.25">
      <c r="D2722" s="35">
        <f t="shared" ca="1" si="169"/>
        <v>0.99991324208651855</v>
      </c>
      <c r="E2722" s="33">
        <f t="shared" ca="1" si="170"/>
        <v>100.22202022196446</v>
      </c>
      <c r="F2722" s="34">
        <f t="shared" ca="1" si="171"/>
        <v>100.02256687694388</v>
      </c>
      <c r="G2722" s="33">
        <f t="shared" ca="1" si="172"/>
        <v>1.0019071525318473</v>
      </c>
    </row>
    <row r="2723" spans="4:7" x14ac:dyDescent="0.25">
      <c r="D2723" s="35">
        <f t="shared" ca="1" si="169"/>
        <v>0.99963745337732857</v>
      </c>
      <c r="E2723" s="33">
        <f t="shared" ca="1" si="170"/>
        <v>100.28785192601509</v>
      </c>
      <c r="F2723" s="34">
        <f t="shared" ca="1" si="171"/>
        <v>99.947278201769308</v>
      </c>
      <c r="G2723" s="33">
        <f t="shared" ca="1" si="172"/>
        <v>1.0030437517430031</v>
      </c>
    </row>
    <row r="2724" spans="4:7" x14ac:dyDescent="0.25">
      <c r="D2724" s="35">
        <f t="shared" ca="1" si="169"/>
        <v>0.9999448543113385</v>
      </c>
      <c r="E2724" s="33">
        <f t="shared" ca="1" si="170"/>
        <v>100.13522483716856</v>
      </c>
      <c r="F2724" s="34">
        <f t="shared" ca="1" si="171"/>
        <v>99.915065730463894</v>
      </c>
      <c r="G2724" s="33">
        <f t="shared" ca="1" si="172"/>
        <v>1.0021481953617561</v>
      </c>
    </row>
    <row r="2725" spans="4:7" x14ac:dyDescent="0.25">
      <c r="D2725" s="35">
        <f t="shared" ca="1" si="169"/>
        <v>0.99982088968589733</v>
      </c>
      <c r="E2725" s="33">
        <f t="shared" ca="1" si="170"/>
        <v>100.33975249375629</v>
      </c>
      <c r="F2725" s="34">
        <f t="shared" ca="1" si="171"/>
        <v>99.969634443518061</v>
      </c>
      <c r="G2725" s="33">
        <f t="shared" ca="1" si="172"/>
        <v>1.0035225312927503</v>
      </c>
    </row>
    <row r="2726" spans="4:7" x14ac:dyDescent="0.25">
      <c r="D2726" s="35">
        <f t="shared" ca="1" si="169"/>
        <v>0.9999712315430237</v>
      </c>
      <c r="E2726" s="33">
        <f t="shared" ca="1" si="170"/>
        <v>100.29671853607938</v>
      </c>
      <c r="F2726" s="34">
        <f t="shared" ca="1" si="171"/>
        <v>100.06370381253365</v>
      </c>
      <c r="G2726" s="33">
        <f t="shared" ca="1" si="172"/>
        <v>1.0022998283388032</v>
      </c>
    </row>
    <row r="2727" spans="4:7" x14ac:dyDescent="0.25">
      <c r="D2727" s="35">
        <f t="shared" ca="1" si="169"/>
        <v>0.99986728428779803</v>
      </c>
      <c r="E2727" s="33">
        <f t="shared" ca="1" si="170"/>
        <v>100.2869185384278</v>
      </c>
      <c r="F2727" s="34">
        <f t="shared" ca="1" si="171"/>
        <v>99.947279045776781</v>
      </c>
      <c r="G2727" s="33">
        <f t="shared" ca="1" si="172"/>
        <v>1.0032650197779089</v>
      </c>
    </row>
    <row r="2728" spans="4:7" x14ac:dyDescent="0.25">
      <c r="D2728" s="35">
        <f t="shared" ca="1" si="169"/>
        <v>0.99972114860334826</v>
      </c>
      <c r="E2728" s="33">
        <f t="shared" ca="1" si="170"/>
        <v>100.27546423534805</v>
      </c>
      <c r="F2728" s="34">
        <f t="shared" ca="1" si="171"/>
        <v>100.00414726374935</v>
      </c>
      <c r="G2728" s="33">
        <f t="shared" ca="1" si="172"/>
        <v>1.0024334492619087</v>
      </c>
    </row>
    <row r="2729" spans="4:7" x14ac:dyDescent="0.25">
      <c r="D2729" s="35">
        <f t="shared" ca="1" si="169"/>
        <v>0.99984434268691291</v>
      </c>
      <c r="E2729" s="33">
        <f t="shared" ca="1" si="170"/>
        <v>100.28107389380955</v>
      </c>
      <c r="F2729" s="34">
        <f t="shared" ca="1" si="171"/>
        <v>99.913817951913842</v>
      </c>
      <c r="G2729" s="33">
        <f t="shared" ca="1" si="172"/>
        <v>1.0035194977690587</v>
      </c>
    </row>
    <row r="2730" spans="4:7" x14ac:dyDescent="0.25">
      <c r="D2730" s="35">
        <f t="shared" ca="1" si="169"/>
        <v>0.99989835066038057</v>
      </c>
      <c r="E2730" s="33">
        <f t="shared" ca="1" si="170"/>
        <v>100.25133623132577</v>
      </c>
      <c r="F2730" s="34">
        <f t="shared" ca="1" si="171"/>
        <v>100.03822764324958</v>
      </c>
      <c r="G2730" s="33">
        <f t="shared" ca="1" si="172"/>
        <v>1.0020284056478483</v>
      </c>
    </row>
    <row r="2731" spans="4:7" x14ac:dyDescent="0.25">
      <c r="D2731" s="35">
        <f t="shared" ca="1" si="169"/>
        <v>0.99986569788394974</v>
      </c>
      <c r="E2731" s="33">
        <f t="shared" ca="1" si="170"/>
        <v>100.20396218303847</v>
      </c>
      <c r="F2731" s="34">
        <f t="shared" ca="1" si="171"/>
        <v>100.02709499390441</v>
      </c>
      <c r="G2731" s="33">
        <f t="shared" ca="1" si="172"/>
        <v>1.0016336532115244</v>
      </c>
    </row>
    <row r="2732" spans="4:7" x14ac:dyDescent="0.25">
      <c r="D2732" s="35">
        <f t="shared" ca="1" si="169"/>
        <v>0.99993249441732024</v>
      </c>
      <c r="E2732" s="33">
        <f t="shared" ca="1" si="170"/>
        <v>100.30546365389175</v>
      </c>
      <c r="F2732" s="34">
        <f t="shared" ca="1" si="171"/>
        <v>100.06548772971037</v>
      </c>
      <c r="G2732" s="33">
        <f t="shared" ca="1" si="172"/>
        <v>1.0023305212486584</v>
      </c>
    </row>
    <row r="2733" spans="4:7" x14ac:dyDescent="0.25">
      <c r="D2733" s="35">
        <f t="shared" ca="1" si="169"/>
        <v>0.99989827232865802</v>
      </c>
      <c r="E2733" s="33">
        <f t="shared" ca="1" si="170"/>
        <v>100.30869439089189</v>
      </c>
      <c r="F2733" s="34">
        <f t="shared" ca="1" si="171"/>
        <v>99.991881603086568</v>
      </c>
      <c r="G2733" s="33">
        <f t="shared" ca="1" si="172"/>
        <v>1.0030663351163511</v>
      </c>
    </row>
    <row r="2734" spans="4:7" x14ac:dyDescent="0.25">
      <c r="D2734" s="35">
        <f t="shared" ca="1" si="169"/>
        <v>0.99992589661707032</v>
      </c>
      <c r="E2734" s="33">
        <f t="shared" ca="1" si="170"/>
        <v>100.25418828663572</v>
      </c>
      <c r="F2734" s="34">
        <f t="shared" ca="1" si="171"/>
        <v>99.892493773023773</v>
      </c>
      <c r="G2734" s="33">
        <f t="shared" ca="1" si="172"/>
        <v>1.0035464660629256</v>
      </c>
    </row>
    <row r="2735" spans="4:7" x14ac:dyDescent="0.25">
      <c r="D2735" s="35">
        <f t="shared" ca="1" si="169"/>
        <v>0.99994360848236252</v>
      </c>
      <c r="E2735" s="33">
        <f t="shared" ca="1" si="170"/>
        <v>100.20481854797548</v>
      </c>
      <c r="F2735" s="34">
        <f t="shared" ca="1" si="171"/>
        <v>99.944803154653542</v>
      </c>
      <c r="G2735" s="33">
        <f t="shared" ca="1" si="172"/>
        <v>1.002545051703547</v>
      </c>
    </row>
    <row r="2736" spans="4:7" x14ac:dyDescent="0.25">
      <c r="D2736" s="35">
        <f t="shared" ca="1" si="169"/>
        <v>0.99978726511078442</v>
      </c>
      <c r="E2736" s="33">
        <f t="shared" ca="1" si="170"/>
        <v>100.29343378644728</v>
      </c>
      <c r="F2736" s="34">
        <f t="shared" ca="1" si="171"/>
        <v>100.02481721139588</v>
      </c>
      <c r="G2736" s="33">
        <f t="shared" ca="1" si="172"/>
        <v>1.0024721930958711</v>
      </c>
    </row>
    <row r="2737" spans="4:7" x14ac:dyDescent="0.25">
      <c r="D2737" s="35">
        <f t="shared" ca="1" si="169"/>
        <v>0.99989783085518646</v>
      </c>
      <c r="E2737" s="33">
        <f t="shared" ca="1" si="170"/>
        <v>100.16742706840959</v>
      </c>
      <c r="F2737" s="34">
        <f t="shared" ca="1" si="171"/>
        <v>100.07384154317819</v>
      </c>
      <c r="G2737" s="33">
        <f t="shared" ca="1" si="172"/>
        <v>1.0008329000224667</v>
      </c>
    </row>
    <row r="2738" spans="4:7" x14ac:dyDescent="0.25">
      <c r="D2738" s="35">
        <f t="shared" ca="1" si="169"/>
        <v>0.99988885824790319</v>
      </c>
      <c r="E2738" s="33">
        <f t="shared" ca="1" si="170"/>
        <v>100.28575474572419</v>
      </c>
      <c r="F2738" s="34">
        <f t="shared" ca="1" si="171"/>
        <v>100.0654462218821</v>
      </c>
      <c r="G2738" s="33">
        <f t="shared" ca="1" si="172"/>
        <v>1.0020902578986708</v>
      </c>
    </row>
    <row r="2739" spans="4:7" x14ac:dyDescent="0.25">
      <c r="D2739" s="35">
        <f t="shared" ca="1" si="169"/>
        <v>0.99995971338458833</v>
      </c>
      <c r="E2739" s="33">
        <f t="shared" ca="1" si="170"/>
        <v>100.22315120397678</v>
      </c>
      <c r="F2739" s="34">
        <f t="shared" ca="1" si="171"/>
        <v>100.07176020728035</v>
      </c>
      <c r="G2739" s="33">
        <f t="shared" ca="1" si="172"/>
        <v>1.0014724767990821</v>
      </c>
    </row>
    <row r="2740" spans="4:7" x14ac:dyDescent="0.25">
      <c r="D2740" s="35">
        <f t="shared" ca="1" si="169"/>
        <v>0.99996455833580578</v>
      </c>
      <c r="E2740" s="33">
        <f t="shared" ca="1" si="170"/>
        <v>100.32482130438538</v>
      </c>
      <c r="F2740" s="34">
        <f t="shared" ca="1" si="171"/>
        <v>100.08545576292465</v>
      </c>
      <c r="G2740" s="33">
        <f t="shared" ca="1" si="172"/>
        <v>1.0023560852177391</v>
      </c>
    </row>
    <row r="2741" spans="4:7" x14ac:dyDescent="0.25">
      <c r="D2741" s="35">
        <f t="shared" ca="1" si="169"/>
        <v>0.99985526728879037</v>
      </c>
      <c r="E2741" s="33">
        <f t="shared" ca="1" si="170"/>
        <v>100.250354947121</v>
      </c>
      <c r="F2741" s="34">
        <f t="shared" ca="1" si="171"/>
        <v>100.05289582328811</v>
      </c>
      <c r="G2741" s="33">
        <f t="shared" ca="1" si="172"/>
        <v>1.0018285289661659</v>
      </c>
    </row>
    <row r="2742" spans="4:7" x14ac:dyDescent="0.25">
      <c r="D2742" s="35">
        <f t="shared" ca="1" si="169"/>
        <v>0.99984358536333928</v>
      </c>
      <c r="E2742" s="33">
        <f t="shared" ca="1" si="170"/>
        <v>100.33088063182466</v>
      </c>
      <c r="F2742" s="34">
        <f t="shared" ca="1" si="171"/>
        <v>99.846421445403976</v>
      </c>
      <c r="G2742" s="33">
        <f t="shared" ca="1" si="172"/>
        <v>1.0046948699952869</v>
      </c>
    </row>
    <row r="2743" spans="4:7" x14ac:dyDescent="0.25">
      <c r="D2743" s="35">
        <f t="shared" ca="1" si="169"/>
        <v>0.99995299806053461</v>
      </c>
      <c r="E2743" s="33">
        <f t="shared" ca="1" si="170"/>
        <v>100.23417898555635</v>
      </c>
      <c r="F2743" s="34">
        <f t="shared" ca="1" si="171"/>
        <v>100.0449725733406</v>
      </c>
      <c r="G2743" s="33">
        <f t="shared" ca="1" si="172"/>
        <v>1.0018441227645642</v>
      </c>
    </row>
    <row r="2744" spans="4:7" x14ac:dyDescent="0.25">
      <c r="D2744" s="35">
        <f t="shared" ca="1" si="169"/>
        <v>0.9998509348682576</v>
      </c>
      <c r="E2744" s="33">
        <f t="shared" ca="1" si="170"/>
        <v>100.29584971538898</v>
      </c>
      <c r="F2744" s="34">
        <f t="shared" ca="1" si="171"/>
        <v>99.879481404111587</v>
      </c>
      <c r="G2744" s="33">
        <f t="shared" ca="1" si="172"/>
        <v>1.0040190206395068</v>
      </c>
    </row>
    <row r="2745" spans="4:7" x14ac:dyDescent="0.25">
      <c r="D2745" s="35">
        <f t="shared" ca="1" si="169"/>
        <v>0.99984890940075355</v>
      </c>
      <c r="E2745" s="33">
        <f t="shared" ca="1" si="170"/>
        <v>100.31635322294356</v>
      </c>
      <c r="F2745" s="34">
        <f t="shared" ca="1" si="171"/>
        <v>99.884508094148543</v>
      </c>
      <c r="G2745" s="33">
        <f t="shared" ca="1" si="172"/>
        <v>1.0041717006853514</v>
      </c>
    </row>
    <row r="2746" spans="4:7" x14ac:dyDescent="0.25">
      <c r="D2746" s="35">
        <f t="shared" ca="1" si="169"/>
        <v>0.99993916344594269</v>
      </c>
      <c r="E2746" s="33">
        <f t="shared" ca="1" si="170"/>
        <v>100.31072109592331</v>
      </c>
      <c r="F2746" s="34">
        <f t="shared" ca="1" si="171"/>
        <v>99.939012823605907</v>
      </c>
      <c r="G2746" s="33">
        <f t="shared" ca="1" si="172"/>
        <v>1.0036582882238012</v>
      </c>
    </row>
    <row r="2747" spans="4:7" x14ac:dyDescent="0.25">
      <c r="D2747" s="35">
        <f t="shared" ca="1" si="169"/>
        <v>0.99988315698494834</v>
      </c>
      <c r="E2747" s="33">
        <f t="shared" ca="1" si="170"/>
        <v>100.29741447114614</v>
      </c>
      <c r="F2747" s="34">
        <f t="shared" ca="1" si="171"/>
        <v>100.01864313994803</v>
      </c>
      <c r="G2747" s="33">
        <f t="shared" ca="1" si="172"/>
        <v>1.0026700250123946</v>
      </c>
    </row>
    <row r="2748" spans="4:7" x14ac:dyDescent="0.25">
      <c r="D2748" s="35">
        <f t="shared" ca="1" si="169"/>
        <v>0.99993102288763602</v>
      </c>
      <c r="E2748" s="33">
        <f t="shared" ca="1" si="170"/>
        <v>100.28713927589638</v>
      </c>
      <c r="F2748" s="34">
        <f t="shared" ca="1" si="171"/>
        <v>100.05337374419753</v>
      </c>
      <c r="G2748" s="33">
        <f t="shared" ca="1" si="172"/>
        <v>1.0022672700173441</v>
      </c>
    </row>
    <row r="2749" spans="4:7" x14ac:dyDescent="0.25">
      <c r="D2749" s="35">
        <f t="shared" ca="1" si="169"/>
        <v>0.99990755718139512</v>
      </c>
      <c r="E2749" s="33">
        <f t="shared" ca="1" si="170"/>
        <v>100.21359964712056</v>
      </c>
      <c r="F2749" s="34">
        <f t="shared" ca="1" si="171"/>
        <v>100.02853783518961</v>
      </c>
      <c r="G2749" s="33">
        <f t="shared" ca="1" si="172"/>
        <v>1.001757476297481</v>
      </c>
    </row>
    <row r="2750" spans="4:7" x14ac:dyDescent="0.25">
      <c r="D2750" s="35">
        <f t="shared" ca="1" si="169"/>
        <v>0.99990069055644415</v>
      </c>
      <c r="E2750" s="33">
        <f t="shared" ca="1" si="170"/>
        <v>100.22214596122069</v>
      </c>
      <c r="F2750" s="34">
        <f t="shared" ca="1" si="171"/>
        <v>99.90946758830691</v>
      </c>
      <c r="G2750" s="33">
        <f t="shared" ca="1" si="172"/>
        <v>1.0030299968028438</v>
      </c>
    </row>
    <row r="2751" spans="4:7" x14ac:dyDescent="0.25">
      <c r="D2751" s="35">
        <f t="shared" ca="1" si="169"/>
        <v>0.99990970452528483</v>
      </c>
      <c r="E2751" s="33">
        <f t="shared" ca="1" si="170"/>
        <v>100.29232710320251</v>
      </c>
      <c r="F2751" s="34">
        <f t="shared" ca="1" si="171"/>
        <v>99.918634182705873</v>
      </c>
      <c r="G2751" s="33">
        <f t="shared" ca="1" si="172"/>
        <v>1.0036493390866794</v>
      </c>
    </row>
    <row r="2752" spans="4:7" x14ac:dyDescent="0.25">
      <c r="D2752" s="35">
        <f t="shared" ca="1" si="169"/>
        <v>0.99995797178600532</v>
      </c>
      <c r="E2752" s="33">
        <f t="shared" ca="1" si="170"/>
        <v>100.31556363801624</v>
      </c>
      <c r="F2752" s="34">
        <f t="shared" ca="1" si="171"/>
        <v>99.913851921106158</v>
      </c>
      <c r="G2752" s="33">
        <f t="shared" ca="1" si="172"/>
        <v>1.0039783836304137</v>
      </c>
    </row>
    <row r="2753" spans="4:7" x14ac:dyDescent="0.25">
      <c r="D2753" s="35">
        <f t="shared" ca="1" si="169"/>
        <v>0.99979734719135571</v>
      </c>
      <c r="E2753" s="33">
        <f t="shared" ca="1" si="170"/>
        <v>100.39274390060844</v>
      </c>
      <c r="F2753" s="34">
        <f t="shared" ca="1" si="171"/>
        <v>100.11296064171751</v>
      </c>
      <c r="G2753" s="33">
        <f t="shared" ca="1" si="172"/>
        <v>1.0025914565477736</v>
      </c>
    </row>
    <row r="2754" spans="4:7" x14ac:dyDescent="0.25">
      <c r="D2754" s="35">
        <f t="shared" ca="1" si="169"/>
        <v>0.99989453126295524</v>
      </c>
      <c r="E2754" s="33">
        <f t="shared" ca="1" si="170"/>
        <v>100.29852857370331</v>
      </c>
      <c r="F2754" s="34">
        <f t="shared" ca="1" si="171"/>
        <v>100.0310957501156</v>
      </c>
      <c r="G2754" s="33">
        <f t="shared" ca="1" si="172"/>
        <v>1.0025677461845788</v>
      </c>
    </row>
    <row r="2755" spans="4:7" x14ac:dyDescent="0.25">
      <c r="D2755" s="35">
        <f t="shared" ca="1" si="169"/>
        <v>0.99991149198925555</v>
      </c>
      <c r="E2755" s="33">
        <f t="shared" ca="1" si="170"/>
        <v>100.30427732756343</v>
      </c>
      <c r="F2755" s="34">
        <f t="shared" ca="1" si="171"/>
        <v>100.0333180585193</v>
      </c>
      <c r="G2755" s="33">
        <f t="shared" ca="1" si="172"/>
        <v>1.0026199424559263</v>
      </c>
    </row>
    <row r="2756" spans="4:7" x14ac:dyDescent="0.25">
      <c r="D2756" s="35">
        <f t="shared" ca="1" si="169"/>
        <v>0.99995165015924958</v>
      </c>
      <c r="E2756" s="33">
        <f t="shared" ca="1" si="170"/>
        <v>100.24611816089015</v>
      </c>
      <c r="F2756" s="34">
        <f t="shared" ca="1" si="171"/>
        <v>100.02751155082257</v>
      </c>
      <c r="G2756" s="33">
        <f t="shared" ca="1" si="172"/>
        <v>1.0021370093377766</v>
      </c>
    </row>
    <row r="2757" spans="4:7" x14ac:dyDescent="0.25">
      <c r="D2757" s="35">
        <f t="shared" ca="1" si="169"/>
        <v>0.99993697076279875</v>
      </c>
      <c r="E2757" s="33">
        <f t="shared" ca="1" si="170"/>
        <v>100.24199689243136</v>
      </c>
      <c r="F2757" s="34">
        <f t="shared" ca="1" si="171"/>
        <v>100.04225141514443</v>
      </c>
      <c r="G2757" s="33">
        <f t="shared" ca="1" si="172"/>
        <v>1.0019334560943116</v>
      </c>
    </row>
    <row r="2758" spans="4:7" x14ac:dyDescent="0.25">
      <c r="D2758" s="35">
        <f t="shared" ca="1" si="169"/>
        <v>0.99994654963513241</v>
      </c>
      <c r="E2758" s="33">
        <f t="shared" ca="1" si="170"/>
        <v>100.20107936725482</v>
      </c>
      <c r="F2758" s="34">
        <f t="shared" ca="1" si="171"/>
        <v>100.13997443879836</v>
      </c>
      <c r="G2758" s="33">
        <f t="shared" ca="1" si="172"/>
        <v>1.0005567121872816</v>
      </c>
    </row>
    <row r="2759" spans="4:7" x14ac:dyDescent="0.25">
      <c r="D2759" s="35">
        <f t="shared" ca="1" si="169"/>
        <v>0.99990199360845755</v>
      </c>
      <c r="E2759" s="33">
        <f t="shared" ca="1" si="170"/>
        <v>100.27434256023881</v>
      </c>
      <c r="F2759" s="34">
        <f t="shared" ca="1" si="171"/>
        <v>100.00473782559214</v>
      </c>
      <c r="G2759" s="33">
        <f t="shared" ca="1" si="172"/>
        <v>1.0025976490096009</v>
      </c>
    </row>
    <row r="2760" spans="4:7" x14ac:dyDescent="0.25">
      <c r="D2760" s="35">
        <f t="shared" ca="1" si="169"/>
        <v>0.99989104869171674</v>
      </c>
      <c r="E2760" s="33">
        <f t="shared" ca="1" si="170"/>
        <v>100.24585869696739</v>
      </c>
      <c r="F2760" s="34">
        <f t="shared" ca="1" si="171"/>
        <v>99.990885459274395</v>
      </c>
      <c r="G2760" s="33">
        <f t="shared" ca="1" si="172"/>
        <v>1.002440735664226</v>
      </c>
    </row>
    <row r="2761" spans="4:7" x14ac:dyDescent="0.25">
      <c r="D2761" s="35">
        <f t="shared" ca="1" si="169"/>
        <v>0.99986775347346313</v>
      </c>
      <c r="E2761" s="33">
        <f t="shared" ca="1" si="170"/>
        <v>100.28293169284501</v>
      </c>
      <c r="F2761" s="34">
        <f t="shared" ca="1" si="171"/>
        <v>100.02776314852669</v>
      </c>
      <c r="G2761" s="33">
        <f t="shared" ca="1" si="172"/>
        <v>1.0024183933271789</v>
      </c>
    </row>
    <row r="2762" spans="4:7" x14ac:dyDescent="0.25">
      <c r="D2762" s="35">
        <f t="shared" ca="1" si="169"/>
        <v>0.99994868833014905</v>
      </c>
      <c r="E2762" s="33">
        <f t="shared" ca="1" si="170"/>
        <v>100.26296633265741</v>
      </c>
      <c r="F2762" s="34">
        <f t="shared" ca="1" si="171"/>
        <v>99.9020666169788</v>
      </c>
      <c r="G2762" s="33">
        <f t="shared" ca="1" si="172"/>
        <v>1.0035610379995024</v>
      </c>
    </row>
    <row r="2763" spans="4:7" x14ac:dyDescent="0.25">
      <c r="D2763" s="35">
        <f t="shared" ca="1" si="169"/>
        <v>0.9998700030047194</v>
      </c>
      <c r="E2763" s="33">
        <f t="shared" ca="1" si="170"/>
        <v>100.37350229094059</v>
      </c>
      <c r="F2763" s="34">
        <f t="shared" ca="1" si="171"/>
        <v>100.01363453100574</v>
      </c>
      <c r="G2763" s="33">
        <f t="shared" ca="1" si="172"/>
        <v>1.0034677222546464</v>
      </c>
    </row>
    <row r="2764" spans="4:7" x14ac:dyDescent="0.25">
      <c r="D2764" s="35">
        <f t="shared" ca="1" si="169"/>
        <v>0.99991385611942896</v>
      </c>
      <c r="E2764" s="33">
        <f t="shared" ca="1" si="170"/>
        <v>100.25575742969031</v>
      </c>
      <c r="F2764" s="34">
        <f t="shared" ca="1" si="171"/>
        <v>100.03375182443025</v>
      </c>
      <c r="G2764" s="33">
        <f t="shared" ca="1" si="172"/>
        <v>1.0021329719357117</v>
      </c>
    </row>
    <row r="2765" spans="4:7" x14ac:dyDescent="0.25">
      <c r="D2765" s="35">
        <f t="shared" ca="1" si="169"/>
        <v>0.99994305687621443</v>
      </c>
      <c r="E2765" s="33">
        <f t="shared" ca="1" si="170"/>
        <v>100.15183368266862</v>
      </c>
      <c r="F2765" s="34">
        <f t="shared" ca="1" si="171"/>
        <v>99.866973033427811</v>
      </c>
      <c r="G2765" s="33">
        <f t="shared" ca="1" si="172"/>
        <v>1.0027952954064667</v>
      </c>
    </row>
    <row r="2766" spans="4:7" x14ac:dyDescent="0.25">
      <c r="D2766" s="35">
        <f t="shared" ref="D2766:D2829" ca="1" si="173">_xlfn.BETA.INV(RAND(),$K$6,$L$6)</f>
        <v>0.99988845482213207</v>
      </c>
      <c r="E2766" s="33">
        <f t="shared" ref="E2766:E2829" ca="1" si="174">_xlfn.NORM.INV(RAND(),$G$7,$H$7)</f>
        <v>100.26144484581798</v>
      </c>
      <c r="F2766" s="34">
        <f t="shared" ref="F2766:F2829" ca="1" si="175">100+$M$8*(RAND() - RAND())</f>
        <v>99.913487613143189</v>
      </c>
      <c r="G2766" s="33">
        <f t="shared" ca="1" si="172"/>
        <v>1.0033706515508709</v>
      </c>
    </row>
    <row r="2767" spans="4:7" x14ac:dyDescent="0.25">
      <c r="D2767" s="35">
        <f t="shared" ca="1" si="173"/>
        <v>0.99995176242613648</v>
      </c>
      <c r="E2767" s="33">
        <f t="shared" ca="1" si="174"/>
        <v>100.32691693441576</v>
      </c>
      <c r="F2767" s="34">
        <f t="shared" ca="1" si="175"/>
        <v>100.01380767769258</v>
      </c>
      <c r="G2767" s="33">
        <f t="shared" ca="1" si="172"/>
        <v>1.0030822717064278</v>
      </c>
    </row>
    <row r="2768" spans="4:7" x14ac:dyDescent="0.25">
      <c r="D2768" s="35">
        <f t="shared" ca="1" si="173"/>
        <v>0.99984647852557651</v>
      </c>
      <c r="E2768" s="33">
        <f t="shared" ca="1" si="174"/>
        <v>100.35338509299336</v>
      </c>
      <c r="F2768" s="34">
        <f t="shared" ca="1" si="175"/>
        <v>100.01834083478377</v>
      </c>
      <c r="G2768" s="33">
        <f t="shared" ca="1" si="172"/>
        <v>1.0031957924506538</v>
      </c>
    </row>
    <row r="2769" spans="4:7" x14ac:dyDescent="0.25">
      <c r="D2769" s="35">
        <f t="shared" ca="1" si="173"/>
        <v>0.99989048266542069</v>
      </c>
      <c r="E2769" s="33">
        <f t="shared" ca="1" si="174"/>
        <v>100.28684682851797</v>
      </c>
      <c r="F2769" s="34">
        <f t="shared" ca="1" si="175"/>
        <v>100.05663446858009</v>
      </c>
      <c r="G2769" s="33">
        <f t="shared" ca="1" si="172"/>
        <v>1.0021910512275796</v>
      </c>
    </row>
    <row r="2770" spans="4:7" x14ac:dyDescent="0.25">
      <c r="D2770" s="35">
        <f t="shared" ca="1" si="173"/>
        <v>0.99995024509267216</v>
      </c>
      <c r="E2770" s="33">
        <f t="shared" ca="1" si="174"/>
        <v>100.26699791996133</v>
      </c>
      <c r="F2770" s="34">
        <f t="shared" ca="1" si="175"/>
        <v>100.03039192060787</v>
      </c>
      <c r="G2770" s="33">
        <f t="shared" ca="1" si="172"/>
        <v>1.0023154685262829</v>
      </c>
    </row>
    <row r="2771" spans="4:7" x14ac:dyDescent="0.25">
      <c r="D2771" s="35">
        <f t="shared" ca="1" si="173"/>
        <v>0.99988422485413553</v>
      </c>
      <c r="E2771" s="33">
        <f t="shared" ca="1" si="174"/>
        <v>100.2936883896534</v>
      </c>
      <c r="F2771" s="34">
        <f t="shared" ca="1" si="175"/>
        <v>100.09944973028252</v>
      </c>
      <c r="G2771" s="33">
        <f t="shared" ca="1" si="172"/>
        <v>1.0018244570121051</v>
      </c>
    </row>
    <row r="2772" spans="4:7" x14ac:dyDescent="0.25">
      <c r="D2772" s="35">
        <f t="shared" ca="1" si="173"/>
        <v>0.99993775864619328</v>
      </c>
      <c r="E2772" s="33">
        <f t="shared" ca="1" si="174"/>
        <v>100.37469845705766</v>
      </c>
      <c r="F2772" s="34">
        <f t="shared" ca="1" si="175"/>
        <v>99.928675826806952</v>
      </c>
      <c r="G2772" s="33">
        <f t="shared" ca="1" si="172"/>
        <v>1.0044008906301631</v>
      </c>
    </row>
    <row r="2773" spans="4:7" x14ac:dyDescent="0.25">
      <c r="D2773" s="35">
        <f t="shared" ca="1" si="173"/>
        <v>0.99992261406075944</v>
      </c>
      <c r="E2773" s="33">
        <f t="shared" ca="1" si="174"/>
        <v>100.23888618650255</v>
      </c>
      <c r="F2773" s="34">
        <f t="shared" ca="1" si="175"/>
        <v>99.987924801557199</v>
      </c>
      <c r="G2773" s="33">
        <f t="shared" ca="1" si="172"/>
        <v>1.0024323367553838</v>
      </c>
    </row>
    <row r="2774" spans="4:7" x14ac:dyDescent="0.25">
      <c r="D2774" s="35">
        <f t="shared" ca="1" si="173"/>
        <v>0.9998903467557575</v>
      </c>
      <c r="E2774" s="33">
        <f t="shared" ca="1" si="174"/>
        <v>100.19958630694387</v>
      </c>
      <c r="F2774" s="34">
        <f t="shared" ca="1" si="175"/>
        <v>100.031645052545</v>
      </c>
      <c r="G2774" s="33">
        <f t="shared" ca="1" si="172"/>
        <v>1.0015690439221121</v>
      </c>
    </row>
    <row r="2775" spans="4:7" x14ac:dyDescent="0.25">
      <c r="D2775" s="35">
        <f t="shared" ca="1" si="173"/>
        <v>0.99991784972066666</v>
      </c>
      <c r="E2775" s="33">
        <f t="shared" ca="1" si="174"/>
        <v>100.20875414445818</v>
      </c>
      <c r="F2775" s="34">
        <f t="shared" ca="1" si="175"/>
        <v>100.04070340696998</v>
      </c>
      <c r="G2775" s="33">
        <f t="shared" ca="1" si="172"/>
        <v>1.00159753535212</v>
      </c>
    </row>
    <row r="2776" spans="4:7" x14ac:dyDescent="0.25">
      <c r="D2776" s="35">
        <f t="shared" ca="1" si="173"/>
        <v>0.99996211794852319</v>
      </c>
      <c r="E2776" s="33">
        <f t="shared" ca="1" si="174"/>
        <v>100.21169491301934</v>
      </c>
      <c r="F2776" s="34">
        <f t="shared" ca="1" si="175"/>
        <v>100.06427480596048</v>
      </c>
      <c r="G2776" s="33">
        <f t="shared" ca="1" si="172"/>
        <v>1.0014353162779832</v>
      </c>
    </row>
    <row r="2777" spans="4:7" x14ac:dyDescent="0.25">
      <c r="D2777" s="35">
        <f t="shared" ca="1" si="173"/>
        <v>0.99996749845214095</v>
      </c>
      <c r="E2777" s="33">
        <f t="shared" ca="1" si="174"/>
        <v>100.25743002237667</v>
      </c>
      <c r="F2777" s="34">
        <f t="shared" ca="1" si="175"/>
        <v>99.877456772122372</v>
      </c>
      <c r="G2777" s="33">
        <f t="shared" ca="1" si="172"/>
        <v>1.0037717693338317</v>
      </c>
    </row>
    <row r="2778" spans="4:7" x14ac:dyDescent="0.25">
      <c r="D2778" s="35">
        <f t="shared" ca="1" si="173"/>
        <v>0.99983212910518293</v>
      </c>
      <c r="E2778" s="33">
        <f t="shared" ca="1" si="174"/>
        <v>100.26529441046884</v>
      </c>
      <c r="F2778" s="34">
        <f t="shared" ca="1" si="175"/>
        <v>99.948162231585712</v>
      </c>
      <c r="G2778" s="33">
        <f t="shared" ca="1" si="172"/>
        <v>1.0030045630403441</v>
      </c>
    </row>
    <row r="2779" spans="4:7" x14ac:dyDescent="0.25">
      <c r="D2779" s="35">
        <f t="shared" ca="1" si="173"/>
        <v>0.99987666482924931</v>
      </c>
      <c r="E2779" s="33">
        <f t="shared" ca="1" si="174"/>
        <v>100.29809944319891</v>
      </c>
      <c r="F2779" s="34">
        <f t="shared" ca="1" si="175"/>
        <v>100.03810224663025</v>
      </c>
      <c r="G2779" s="33">
        <f t="shared" ref="G2779:G2842" ca="1" si="176">D2779*E2779/F2779</f>
        <v>1.0024753259786694</v>
      </c>
    </row>
    <row r="2780" spans="4:7" x14ac:dyDescent="0.25">
      <c r="D2780" s="35">
        <f t="shared" ca="1" si="173"/>
        <v>0.99986820174274149</v>
      </c>
      <c r="E2780" s="33">
        <f t="shared" ca="1" si="174"/>
        <v>100.3337642067939</v>
      </c>
      <c r="F2780" s="34">
        <f t="shared" ca="1" si="175"/>
        <v>100.01579277508188</v>
      </c>
      <c r="G2780" s="33">
        <f t="shared" ca="1" si="176"/>
        <v>1.0030469949593932</v>
      </c>
    </row>
    <row r="2781" spans="4:7" x14ac:dyDescent="0.25">
      <c r="D2781" s="35">
        <f t="shared" ca="1" si="173"/>
        <v>0.99991821879497755</v>
      </c>
      <c r="E2781" s="33">
        <f t="shared" ca="1" si="174"/>
        <v>100.39895534989753</v>
      </c>
      <c r="F2781" s="34">
        <f t="shared" ca="1" si="175"/>
        <v>99.947587327533498</v>
      </c>
      <c r="G2781" s="33">
        <f t="shared" ca="1" si="176"/>
        <v>1.0044338966718653</v>
      </c>
    </row>
    <row r="2782" spans="4:7" x14ac:dyDescent="0.25">
      <c r="D2782" s="35">
        <f t="shared" ca="1" si="173"/>
        <v>0.99993883312579535</v>
      </c>
      <c r="E2782" s="33">
        <f t="shared" ca="1" si="174"/>
        <v>100.23724762749848</v>
      </c>
      <c r="F2782" s="34">
        <f t="shared" ca="1" si="175"/>
        <v>100.01130026892866</v>
      </c>
      <c r="G2782" s="33">
        <f t="shared" ca="1" si="176"/>
        <v>1.0021979132244303</v>
      </c>
    </row>
    <row r="2783" spans="4:7" x14ac:dyDescent="0.25">
      <c r="D2783" s="35">
        <f t="shared" ca="1" si="173"/>
        <v>0.99989500858341418</v>
      </c>
      <c r="E2783" s="33">
        <f t="shared" ca="1" si="174"/>
        <v>100.33437192163365</v>
      </c>
      <c r="F2783" s="34">
        <f t="shared" ca="1" si="175"/>
        <v>100.04599932167427</v>
      </c>
      <c r="G2783" s="33">
        <f t="shared" ca="1" si="176"/>
        <v>1.0027771060712358</v>
      </c>
    </row>
    <row r="2784" spans="4:7" x14ac:dyDescent="0.25">
      <c r="D2784" s="35">
        <f t="shared" ca="1" si="173"/>
        <v>0.99990552100664476</v>
      </c>
      <c r="E2784" s="33">
        <f t="shared" ca="1" si="174"/>
        <v>100.31743084836</v>
      </c>
      <c r="F2784" s="34">
        <f t="shared" ca="1" si="175"/>
        <v>100.00731842742337</v>
      </c>
      <c r="G2784" s="33">
        <f t="shared" ca="1" si="176"/>
        <v>1.003006125309442</v>
      </c>
    </row>
    <row r="2785" spans="4:7" x14ac:dyDescent="0.25">
      <c r="D2785" s="35">
        <f t="shared" ca="1" si="173"/>
        <v>0.99994255811439969</v>
      </c>
      <c r="E2785" s="33">
        <f t="shared" ca="1" si="174"/>
        <v>100.22321289043397</v>
      </c>
      <c r="F2785" s="34">
        <f t="shared" ca="1" si="175"/>
        <v>99.946517379711665</v>
      </c>
      <c r="G2785" s="33">
        <f t="shared" ca="1" si="176"/>
        <v>1.002710834829428</v>
      </c>
    </row>
    <row r="2786" spans="4:7" x14ac:dyDescent="0.25">
      <c r="D2786" s="35">
        <f t="shared" ca="1" si="173"/>
        <v>0.9999696210273874</v>
      </c>
      <c r="E2786" s="33">
        <f t="shared" ca="1" si="174"/>
        <v>100.21709257945078</v>
      </c>
      <c r="F2786" s="34">
        <f t="shared" ca="1" si="175"/>
        <v>100.03313518847136</v>
      </c>
      <c r="G2786" s="33">
        <f t="shared" ca="1" si="176"/>
        <v>1.0018085297269526</v>
      </c>
    </row>
    <row r="2787" spans="4:7" x14ac:dyDescent="0.25">
      <c r="D2787" s="35">
        <f t="shared" ca="1" si="173"/>
        <v>0.99988914472271706</v>
      </c>
      <c r="E2787" s="33">
        <f t="shared" ca="1" si="174"/>
        <v>100.31924785082951</v>
      </c>
      <c r="F2787" s="34">
        <f t="shared" ca="1" si="175"/>
        <v>99.978064077092796</v>
      </c>
      <c r="G2787" s="33">
        <f t="shared" ca="1" si="176"/>
        <v>1.0033013527391856</v>
      </c>
    </row>
    <row r="2788" spans="4:7" x14ac:dyDescent="0.25">
      <c r="D2788" s="35">
        <f t="shared" ca="1" si="173"/>
        <v>0.99996412032268034</v>
      </c>
      <c r="E2788" s="33">
        <f t="shared" ca="1" si="174"/>
        <v>100.35006913530874</v>
      </c>
      <c r="F2788" s="34">
        <f t="shared" ca="1" si="175"/>
        <v>100.06131541623655</v>
      </c>
      <c r="G2788" s="33">
        <f t="shared" ca="1" si="176"/>
        <v>1.002849784552466</v>
      </c>
    </row>
    <row r="2789" spans="4:7" x14ac:dyDescent="0.25">
      <c r="D2789" s="35">
        <f t="shared" ca="1" si="173"/>
        <v>0.99979673562169713</v>
      </c>
      <c r="E2789" s="33">
        <f t="shared" ca="1" si="174"/>
        <v>100.25719755711398</v>
      </c>
      <c r="F2789" s="34">
        <f t="shared" ca="1" si="175"/>
        <v>100.07155596406925</v>
      </c>
      <c r="G2789" s="33">
        <f t="shared" ca="1" si="176"/>
        <v>1.0016514470522697</v>
      </c>
    </row>
    <row r="2790" spans="4:7" x14ac:dyDescent="0.25">
      <c r="D2790" s="35">
        <f t="shared" ca="1" si="173"/>
        <v>0.99996367147581</v>
      </c>
      <c r="E2790" s="33">
        <f t="shared" ca="1" si="174"/>
        <v>100.24215933306294</v>
      </c>
      <c r="F2790" s="34">
        <f t="shared" ca="1" si="175"/>
        <v>99.899555561791743</v>
      </c>
      <c r="G2790" s="33">
        <f t="shared" ca="1" si="176"/>
        <v>1.0033930293248536</v>
      </c>
    </row>
    <row r="2791" spans="4:7" x14ac:dyDescent="0.25">
      <c r="D2791" s="35">
        <f t="shared" ca="1" si="173"/>
        <v>0.99994469123771634</v>
      </c>
      <c r="E2791" s="33">
        <f t="shared" ca="1" si="174"/>
        <v>100.31082598923152</v>
      </c>
      <c r="F2791" s="34">
        <f t="shared" ca="1" si="175"/>
        <v>99.892722511272865</v>
      </c>
      <c r="G2791" s="33">
        <f t="shared" ca="1" si="176"/>
        <v>1.0041299846471095</v>
      </c>
    </row>
    <row r="2792" spans="4:7" x14ac:dyDescent="0.25">
      <c r="D2792" s="35">
        <f t="shared" ca="1" si="173"/>
        <v>0.99993769861644544</v>
      </c>
      <c r="E2792" s="33">
        <f t="shared" ca="1" si="174"/>
        <v>100.28851483807209</v>
      </c>
      <c r="F2792" s="34">
        <f t="shared" ca="1" si="175"/>
        <v>99.848557539602041</v>
      </c>
      <c r="G2792" s="33">
        <f t="shared" ca="1" si="176"/>
        <v>1.0043436700131494</v>
      </c>
    </row>
    <row r="2793" spans="4:7" x14ac:dyDescent="0.25">
      <c r="D2793" s="35">
        <f t="shared" ca="1" si="173"/>
        <v>0.99971268538443114</v>
      </c>
      <c r="E2793" s="33">
        <f t="shared" ca="1" si="174"/>
        <v>100.22391595749075</v>
      </c>
      <c r="F2793" s="34">
        <f t="shared" ca="1" si="175"/>
        <v>100.07526352931239</v>
      </c>
      <c r="G2793" s="33">
        <f t="shared" ca="1" si="176"/>
        <v>1.0011976649180554</v>
      </c>
    </row>
    <row r="2794" spans="4:7" x14ac:dyDescent="0.25">
      <c r="D2794" s="35">
        <f t="shared" ca="1" si="173"/>
        <v>0.99990955641129309</v>
      </c>
      <c r="E2794" s="33">
        <f t="shared" ca="1" si="174"/>
        <v>100.20965873847382</v>
      </c>
      <c r="F2794" s="34">
        <f t="shared" ca="1" si="175"/>
        <v>100.13360915421919</v>
      </c>
      <c r="G2794" s="33">
        <f t="shared" ca="1" si="176"/>
        <v>1.00066896882736</v>
      </c>
    </row>
    <row r="2795" spans="4:7" x14ac:dyDescent="0.25">
      <c r="D2795" s="35">
        <f t="shared" ca="1" si="173"/>
        <v>0.99988229682137575</v>
      </c>
      <c r="E2795" s="33">
        <f t="shared" ca="1" si="174"/>
        <v>100.24564244357401</v>
      </c>
      <c r="F2795" s="34">
        <f t="shared" ca="1" si="175"/>
        <v>100.08564270179733</v>
      </c>
      <c r="G2795" s="33">
        <f t="shared" ca="1" si="176"/>
        <v>1.0014807369670333</v>
      </c>
    </row>
    <row r="2796" spans="4:7" x14ac:dyDescent="0.25">
      <c r="D2796" s="35">
        <f t="shared" ca="1" si="173"/>
        <v>0.99973637121754988</v>
      </c>
      <c r="E2796" s="33">
        <f t="shared" ca="1" si="174"/>
        <v>100.27737948928589</v>
      </c>
      <c r="F2796" s="34">
        <f t="shared" ca="1" si="175"/>
        <v>99.914560176811861</v>
      </c>
      <c r="G2796" s="33">
        <f t="shared" ca="1" si="176"/>
        <v>1.0033667096008501</v>
      </c>
    </row>
    <row r="2797" spans="4:7" x14ac:dyDescent="0.25">
      <c r="D2797" s="35">
        <f t="shared" ca="1" si="173"/>
        <v>0.99993039373915393</v>
      </c>
      <c r="E2797" s="33">
        <f t="shared" ca="1" si="174"/>
        <v>100.30663723252053</v>
      </c>
      <c r="F2797" s="34">
        <f t="shared" ca="1" si="175"/>
        <v>99.980657572763931</v>
      </c>
      <c r="G2797" s="33">
        <f t="shared" ca="1" si="176"/>
        <v>1.0031905940363379</v>
      </c>
    </row>
    <row r="2798" spans="4:7" x14ac:dyDescent="0.25">
      <c r="D2798" s="35">
        <f t="shared" ca="1" si="173"/>
        <v>0.99991818648595365</v>
      </c>
      <c r="E2798" s="33">
        <f t="shared" ca="1" si="174"/>
        <v>100.22936778330731</v>
      </c>
      <c r="F2798" s="34">
        <f t="shared" ca="1" si="175"/>
        <v>99.973871506885075</v>
      </c>
      <c r="G2798" s="33">
        <f t="shared" ca="1" si="176"/>
        <v>1.0024736079128056</v>
      </c>
    </row>
    <row r="2799" spans="4:7" x14ac:dyDescent="0.25">
      <c r="D2799" s="35">
        <f t="shared" ca="1" si="173"/>
        <v>0.99989294297117282</v>
      </c>
      <c r="E2799" s="33">
        <f t="shared" ca="1" si="174"/>
        <v>100.22157192658464</v>
      </c>
      <c r="F2799" s="34">
        <f t="shared" ca="1" si="175"/>
        <v>99.97317897314538</v>
      </c>
      <c r="G2799" s="33">
        <f t="shared" ca="1" si="176"/>
        <v>1.0023772729062488</v>
      </c>
    </row>
    <row r="2800" spans="4:7" x14ac:dyDescent="0.25">
      <c r="D2800" s="35">
        <f t="shared" ca="1" si="173"/>
        <v>0.99998155188421811</v>
      </c>
      <c r="E2800" s="33">
        <f t="shared" ca="1" si="174"/>
        <v>100.22524732308405</v>
      </c>
      <c r="F2800" s="34">
        <f t="shared" ca="1" si="175"/>
        <v>99.978701273992499</v>
      </c>
      <c r="G2800" s="33">
        <f t="shared" ca="1" si="176"/>
        <v>1.0024474921058844</v>
      </c>
    </row>
    <row r="2801" spans="4:7" x14ac:dyDescent="0.25">
      <c r="D2801" s="35">
        <f t="shared" ca="1" si="173"/>
        <v>0.99997237262354144</v>
      </c>
      <c r="E2801" s="33">
        <f t="shared" ca="1" si="174"/>
        <v>100.34535010318072</v>
      </c>
      <c r="F2801" s="34">
        <f t="shared" ca="1" si="175"/>
        <v>100.04928353670695</v>
      </c>
      <c r="G2801" s="33">
        <f t="shared" ca="1" si="176"/>
        <v>1.0029314981311486</v>
      </c>
    </row>
    <row r="2802" spans="4:7" x14ac:dyDescent="0.25">
      <c r="D2802" s="35">
        <f t="shared" ca="1" si="173"/>
        <v>0.9998874303225106</v>
      </c>
      <c r="E2802" s="33">
        <f t="shared" ca="1" si="174"/>
        <v>100.26335463373131</v>
      </c>
      <c r="F2802" s="34">
        <f t="shared" ca="1" si="175"/>
        <v>99.898982322533058</v>
      </c>
      <c r="G2802" s="33">
        <f t="shared" ca="1" si="176"/>
        <v>1.0035344273734756</v>
      </c>
    </row>
    <row r="2803" spans="4:7" x14ac:dyDescent="0.25">
      <c r="D2803" s="35">
        <f t="shared" ca="1" si="173"/>
        <v>0.99993213382985568</v>
      </c>
      <c r="E2803" s="33">
        <f t="shared" ca="1" si="174"/>
        <v>100.31032060376815</v>
      </c>
      <c r="F2803" s="34">
        <f t="shared" ca="1" si="175"/>
        <v>100.06869234617784</v>
      </c>
      <c r="G2803" s="33">
        <f t="shared" ca="1" si="176"/>
        <v>1.0023465938726634</v>
      </c>
    </row>
    <row r="2804" spans="4:7" x14ac:dyDescent="0.25">
      <c r="D2804" s="35">
        <f t="shared" ca="1" si="173"/>
        <v>0.99991152811840767</v>
      </c>
      <c r="E2804" s="33">
        <f t="shared" ca="1" si="174"/>
        <v>100.16228930812822</v>
      </c>
      <c r="F2804" s="34">
        <f t="shared" ca="1" si="175"/>
        <v>100.08262877218749</v>
      </c>
      <c r="G2804" s="33">
        <f t="shared" ca="1" si="176"/>
        <v>1.0007074053770331</v>
      </c>
    </row>
    <row r="2805" spans="4:7" x14ac:dyDescent="0.25">
      <c r="D2805" s="35">
        <f t="shared" ca="1" si="173"/>
        <v>0.99992616948162238</v>
      </c>
      <c r="E2805" s="33">
        <f t="shared" ca="1" si="174"/>
        <v>100.1994210855336</v>
      </c>
      <c r="F2805" s="34">
        <f t="shared" ca="1" si="175"/>
        <v>100.05024448434578</v>
      </c>
      <c r="G2805" s="33">
        <f t="shared" ca="1" si="176"/>
        <v>1.0014170762572212</v>
      </c>
    </row>
    <row r="2806" spans="4:7" x14ac:dyDescent="0.25">
      <c r="D2806" s="35">
        <f t="shared" ca="1" si="173"/>
        <v>0.99987245112136114</v>
      </c>
      <c r="E2806" s="33">
        <f t="shared" ca="1" si="174"/>
        <v>100.25009941769288</v>
      </c>
      <c r="F2806" s="34">
        <f t="shared" ca="1" si="175"/>
        <v>100.00019452479279</v>
      </c>
      <c r="G2806" s="33">
        <f t="shared" ca="1" si="176"/>
        <v>1.0023711764388332</v>
      </c>
    </row>
    <row r="2807" spans="4:7" x14ac:dyDescent="0.25">
      <c r="D2807" s="35">
        <f t="shared" ca="1" si="173"/>
        <v>0.99990826877667449</v>
      </c>
      <c r="E2807" s="33">
        <f t="shared" ca="1" si="174"/>
        <v>100.32102679603565</v>
      </c>
      <c r="F2807" s="34">
        <f t="shared" ca="1" si="175"/>
        <v>100.08916434765639</v>
      </c>
      <c r="G2807" s="33">
        <f t="shared" ca="1" si="176"/>
        <v>1.0022246152150156</v>
      </c>
    </row>
    <row r="2808" spans="4:7" x14ac:dyDescent="0.25">
      <c r="D2808" s="35">
        <f t="shared" ca="1" si="173"/>
        <v>0.99992863411180954</v>
      </c>
      <c r="E2808" s="33">
        <f t="shared" ca="1" si="174"/>
        <v>100.24354988970968</v>
      </c>
      <c r="F2808" s="34">
        <f t="shared" ca="1" si="175"/>
        <v>99.992298912590698</v>
      </c>
      <c r="G2808" s="33">
        <f t="shared" ca="1" si="176"/>
        <v>1.0024411580671739</v>
      </c>
    </row>
    <row r="2809" spans="4:7" x14ac:dyDescent="0.25">
      <c r="D2809" s="35">
        <f t="shared" ca="1" si="173"/>
        <v>0.99993184624005682</v>
      </c>
      <c r="E2809" s="33">
        <f t="shared" ca="1" si="174"/>
        <v>100.31963376616152</v>
      </c>
      <c r="F2809" s="34">
        <f t="shared" ca="1" si="175"/>
        <v>99.991873005211957</v>
      </c>
      <c r="G2809" s="33">
        <f t="shared" ca="1" si="176"/>
        <v>1.0032094968427638</v>
      </c>
    </row>
    <row r="2810" spans="4:7" x14ac:dyDescent="0.25">
      <c r="D2810" s="35">
        <f t="shared" ca="1" si="173"/>
        <v>0.99997848045710902</v>
      </c>
      <c r="E2810" s="33">
        <f t="shared" ca="1" si="174"/>
        <v>100.42537638983299</v>
      </c>
      <c r="F2810" s="34">
        <f t="shared" ca="1" si="175"/>
        <v>99.946872875175231</v>
      </c>
      <c r="G2810" s="33">
        <f t="shared" ca="1" si="176"/>
        <v>1.0047659560800677</v>
      </c>
    </row>
    <row r="2811" spans="4:7" x14ac:dyDescent="0.25">
      <c r="D2811" s="35">
        <f t="shared" ca="1" si="173"/>
        <v>0.99995079772215156</v>
      </c>
      <c r="E2811" s="33">
        <f t="shared" ca="1" si="174"/>
        <v>100.28718041063782</v>
      </c>
      <c r="F2811" s="34">
        <f t="shared" ca="1" si="175"/>
        <v>100.02282534162032</v>
      </c>
      <c r="G2811" s="33">
        <f t="shared" ca="1" si="176"/>
        <v>1.0025936151115133</v>
      </c>
    </row>
    <row r="2812" spans="4:7" x14ac:dyDescent="0.25">
      <c r="D2812" s="35">
        <f t="shared" ca="1" si="173"/>
        <v>0.99989282771626276</v>
      </c>
      <c r="E2812" s="33">
        <f t="shared" ca="1" si="174"/>
        <v>100.2374840653911</v>
      </c>
      <c r="F2812" s="34">
        <f t="shared" ca="1" si="175"/>
        <v>100.06788090911489</v>
      </c>
      <c r="G2812" s="33">
        <f t="shared" ca="1" si="176"/>
        <v>1.0015875271340773</v>
      </c>
    </row>
    <row r="2813" spans="4:7" x14ac:dyDescent="0.25">
      <c r="D2813" s="35">
        <f t="shared" ca="1" si="173"/>
        <v>0.99986639239342789</v>
      </c>
      <c r="E2813" s="33">
        <f t="shared" ca="1" si="174"/>
        <v>100.37678782281751</v>
      </c>
      <c r="F2813" s="34">
        <f t="shared" ca="1" si="175"/>
        <v>100.02905874062532</v>
      </c>
      <c r="G2813" s="33">
        <f t="shared" ca="1" si="176"/>
        <v>1.0033422085944312</v>
      </c>
    </row>
    <row r="2814" spans="4:7" x14ac:dyDescent="0.25">
      <c r="D2814" s="35">
        <f t="shared" ca="1" si="173"/>
        <v>0.99990363170598906</v>
      </c>
      <c r="E2814" s="33">
        <f t="shared" ca="1" si="174"/>
        <v>100.33822635782991</v>
      </c>
      <c r="F2814" s="34">
        <f t="shared" ca="1" si="175"/>
        <v>100.11412268924575</v>
      </c>
      <c r="G2814" s="33">
        <f t="shared" ca="1" si="176"/>
        <v>1.0021418980571961</v>
      </c>
    </row>
    <row r="2815" spans="4:7" x14ac:dyDescent="0.25">
      <c r="D2815" s="35">
        <f t="shared" ca="1" si="173"/>
        <v>0.99992611473410453</v>
      </c>
      <c r="E2815" s="33">
        <f t="shared" ca="1" si="174"/>
        <v>100.26160951493142</v>
      </c>
      <c r="F2815" s="34">
        <f t="shared" ca="1" si="175"/>
        <v>100.05741000296217</v>
      </c>
      <c r="G2815" s="33">
        <f t="shared" ca="1" si="176"/>
        <v>1.0019667874301894</v>
      </c>
    </row>
    <row r="2816" spans="4:7" x14ac:dyDescent="0.25">
      <c r="D2816" s="35">
        <f t="shared" ca="1" si="173"/>
        <v>0.99992630593239429</v>
      </c>
      <c r="E2816" s="33">
        <f t="shared" ca="1" si="174"/>
        <v>100.33079714126828</v>
      </c>
      <c r="F2816" s="34">
        <f t="shared" ca="1" si="175"/>
        <v>99.907609239731059</v>
      </c>
      <c r="G2816" s="33">
        <f t="shared" ca="1" si="176"/>
        <v>1.0041617862758787</v>
      </c>
    </row>
    <row r="2817" spans="4:7" x14ac:dyDescent="0.25">
      <c r="D2817" s="35">
        <f t="shared" ca="1" si="173"/>
        <v>0.99982740699132233</v>
      </c>
      <c r="E2817" s="33">
        <f t="shared" ca="1" si="174"/>
        <v>100.2636056313756</v>
      </c>
      <c r="F2817" s="34">
        <f t="shared" ca="1" si="175"/>
        <v>99.88426239326418</v>
      </c>
      <c r="G2817" s="33">
        <f t="shared" ca="1" si="176"/>
        <v>1.0036245794090086</v>
      </c>
    </row>
    <row r="2818" spans="4:7" x14ac:dyDescent="0.25">
      <c r="D2818" s="35">
        <f t="shared" ca="1" si="173"/>
        <v>0.99994082274745155</v>
      </c>
      <c r="E2818" s="33">
        <f t="shared" ca="1" si="174"/>
        <v>100.35204426091754</v>
      </c>
      <c r="F2818" s="34">
        <f t="shared" ca="1" si="175"/>
        <v>99.909004911769159</v>
      </c>
      <c r="G2818" s="33">
        <f t="shared" ca="1" si="176"/>
        <v>1.0043749889338545</v>
      </c>
    </row>
    <row r="2819" spans="4:7" x14ac:dyDescent="0.25">
      <c r="D2819" s="35">
        <f t="shared" ca="1" si="173"/>
        <v>0.99996353759738144</v>
      </c>
      <c r="E2819" s="33">
        <f t="shared" ca="1" si="174"/>
        <v>100.26432886403839</v>
      </c>
      <c r="F2819" s="34">
        <f t="shared" ca="1" si="175"/>
        <v>99.964827983894921</v>
      </c>
      <c r="G2819" s="33">
        <f t="shared" ca="1" si="176"/>
        <v>1.0029594909307882</v>
      </c>
    </row>
    <row r="2820" spans="4:7" x14ac:dyDescent="0.25">
      <c r="D2820" s="35">
        <f t="shared" ca="1" si="173"/>
        <v>0.99990053193622763</v>
      </c>
      <c r="E2820" s="33">
        <f t="shared" ca="1" si="174"/>
        <v>100.32979016890353</v>
      </c>
      <c r="F2820" s="34">
        <f t="shared" ca="1" si="175"/>
        <v>99.910139590496186</v>
      </c>
      <c r="G2820" s="33">
        <f t="shared" ca="1" si="176"/>
        <v>1.0041003943155287</v>
      </c>
    </row>
    <row r="2821" spans="4:7" x14ac:dyDescent="0.25">
      <c r="D2821" s="35">
        <f t="shared" ca="1" si="173"/>
        <v>0.99993924623124708</v>
      </c>
      <c r="E2821" s="33">
        <f t="shared" ca="1" si="174"/>
        <v>100.19121961328565</v>
      </c>
      <c r="F2821" s="34">
        <f t="shared" ca="1" si="175"/>
        <v>99.987118767663361</v>
      </c>
      <c r="G2821" s="33">
        <f t="shared" ca="1" si="176"/>
        <v>1.0019803936134508</v>
      </c>
    </row>
    <row r="2822" spans="4:7" x14ac:dyDescent="0.25">
      <c r="D2822" s="35">
        <f t="shared" ca="1" si="173"/>
        <v>0.9999200658210512</v>
      </c>
      <c r="E2822" s="33">
        <f t="shared" ca="1" si="174"/>
        <v>100.33729085614095</v>
      </c>
      <c r="F2822" s="34">
        <f t="shared" ca="1" si="175"/>
        <v>99.963969115231436</v>
      </c>
      <c r="G2822" s="33">
        <f t="shared" ca="1" si="176"/>
        <v>1.0036543303070118</v>
      </c>
    </row>
    <row r="2823" spans="4:7" x14ac:dyDescent="0.25">
      <c r="D2823" s="35">
        <f t="shared" ca="1" si="173"/>
        <v>0.99991444041722521</v>
      </c>
      <c r="E2823" s="33">
        <f t="shared" ca="1" si="174"/>
        <v>100.28085630695199</v>
      </c>
      <c r="F2823" s="34">
        <f t="shared" ca="1" si="175"/>
        <v>100.10378302932335</v>
      </c>
      <c r="G2823" s="33">
        <f t="shared" ca="1" si="176"/>
        <v>1.0016831860325734</v>
      </c>
    </row>
    <row r="2824" spans="4:7" x14ac:dyDescent="0.25">
      <c r="D2824" s="35">
        <f t="shared" ca="1" si="173"/>
        <v>0.99996872921570956</v>
      </c>
      <c r="E2824" s="33">
        <f t="shared" ca="1" si="174"/>
        <v>100.35332481643789</v>
      </c>
      <c r="F2824" s="34">
        <f t="shared" ca="1" si="175"/>
        <v>100.10225862813463</v>
      </c>
      <c r="G2824" s="33">
        <f t="shared" ca="1" si="176"/>
        <v>1.0024767479228527</v>
      </c>
    </row>
    <row r="2825" spans="4:7" x14ac:dyDescent="0.25">
      <c r="D2825" s="35">
        <f t="shared" ca="1" si="173"/>
        <v>0.99989194913479806</v>
      </c>
      <c r="E2825" s="33">
        <f t="shared" ca="1" si="174"/>
        <v>100.32365581973846</v>
      </c>
      <c r="F2825" s="34">
        <f t="shared" ca="1" si="175"/>
        <v>100.02486066639415</v>
      </c>
      <c r="G2825" s="33">
        <f t="shared" ca="1" si="176"/>
        <v>1.0028788352576983</v>
      </c>
    </row>
    <row r="2826" spans="4:7" x14ac:dyDescent="0.25">
      <c r="D2826" s="35">
        <f t="shared" ca="1" si="173"/>
        <v>0.99994652382513849</v>
      </c>
      <c r="E2826" s="33">
        <f t="shared" ca="1" si="174"/>
        <v>100.21693731184817</v>
      </c>
      <c r="F2826" s="34">
        <f t="shared" ca="1" si="175"/>
        <v>100.05087968421903</v>
      </c>
      <c r="G2826" s="33">
        <f t="shared" ca="1" si="176"/>
        <v>1.0016061668790177</v>
      </c>
    </row>
    <row r="2827" spans="4:7" x14ac:dyDescent="0.25">
      <c r="D2827" s="35">
        <f t="shared" ca="1" si="173"/>
        <v>0.99986703905312913</v>
      </c>
      <c r="E2827" s="33">
        <f t="shared" ca="1" si="174"/>
        <v>100.36853792906072</v>
      </c>
      <c r="F2827" s="34">
        <f t="shared" ca="1" si="175"/>
        <v>100.06440608256094</v>
      </c>
      <c r="G2827" s="33">
        <f t="shared" ca="1" si="176"/>
        <v>1.0029059958685085</v>
      </c>
    </row>
    <row r="2828" spans="4:7" x14ac:dyDescent="0.25">
      <c r="D2828" s="35">
        <f t="shared" ca="1" si="173"/>
        <v>0.99979696239590721</v>
      </c>
      <c r="E2828" s="33">
        <f t="shared" ca="1" si="174"/>
        <v>100.35398887411735</v>
      </c>
      <c r="F2828" s="34">
        <f t="shared" ca="1" si="175"/>
        <v>99.923532077813448</v>
      </c>
      <c r="G2828" s="33">
        <f t="shared" ca="1" si="176"/>
        <v>1.0041039498335829</v>
      </c>
    </row>
    <row r="2829" spans="4:7" x14ac:dyDescent="0.25">
      <c r="D2829" s="35">
        <f t="shared" ca="1" si="173"/>
        <v>0.99990905355602688</v>
      </c>
      <c r="E2829" s="33">
        <f t="shared" ca="1" si="174"/>
        <v>100.2453147478829</v>
      </c>
      <c r="F2829" s="34">
        <f t="shared" ca="1" si="175"/>
        <v>100.02190710087366</v>
      </c>
      <c r="G2829" s="33">
        <f t="shared" ca="1" si="176"/>
        <v>1.0021424375751187</v>
      </c>
    </row>
    <row r="2830" spans="4:7" x14ac:dyDescent="0.25">
      <c r="D2830" s="35">
        <f t="shared" ref="D2830:D2893" ca="1" si="177">_xlfn.BETA.INV(RAND(),$K$6,$L$6)</f>
        <v>0.99979711980982544</v>
      </c>
      <c r="E2830" s="33">
        <f t="shared" ref="E2830:E2893" ca="1" si="178">_xlfn.NORM.INV(RAND(),$G$7,$H$7)</f>
        <v>100.25303171905823</v>
      </c>
      <c r="F2830" s="34">
        <f t="shared" ref="F2830:F2893" ca="1" si="179">100+$M$8*(RAND() - RAND())</f>
        <v>100.06691653899914</v>
      </c>
      <c r="G2830" s="33">
        <f t="shared" ca="1" si="176"/>
        <v>1.0016566496865498</v>
      </c>
    </row>
    <row r="2831" spans="4:7" x14ac:dyDescent="0.25">
      <c r="D2831" s="35">
        <f t="shared" ca="1" si="177"/>
        <v>0.99987145838069891</v>
      </c>
      <c r="E2831" s="33">
        <f t="shared" ca="1" si="178"/>
        <v>100.32536306438695</v>
      </c>
      <c r="F2831" s="34">
        <f t="shared" ca="1" si="179"/>
        <v>99.982861402771107</v>
      </c>
      <c r="G2831" s="33">
        <f t="shared" ca="1" si="176"/>
        <v>1.0032966217646322</v>
      </c>
    </row>
    <row r="2832" spans="4:7" x14ac:dyDescent="0.25">
      <c r="D2832" s="35">
        <f t="shared" ca="1" si="177"/>
        <v>0.99979866134470063</v>
      </c>
      <c r="E2832" s="33">
        <f t="shared" ca="1" si="178"/>
        <v>100.21912103792354</v>
      </c>
      <c r="F2832" s="34">
        <f t="shared" ca="1" si="179"/>
        <v>99.99990955989125</v>
      </c>
      <c r="G2832" s="33">
        <f t="shared" ca="1" si="176"/>
        <v>1.0019903367497351</v>
      </c>
    </row>
    <row r="2833" spans="4:7" x14ac:dyDescent="0.25">
      <c r="D2833" s="35">
        <f t="shared" ca="1" si="177"/>
        <v>0.99993533629059139</v>
      </c>
      <c r="E2833" s="33">
        <f t="shared" ca="1" si="178"/>
        <v>100.31820909601319</v>
      </c>
      <c r="F2833" s="34">
        <f t="shared" ca="1" si="179"/>
        <v>99.978162355495854</v>
      </c>
      <c r="G2833" s="33">
        <f t="shared" ca="1" si="176"/>
        <v>1.0033363265050812</v>
      </c>
    </row>
    <row r="2834" spans="4:7" x14ac:dyDescent="0.25">
      <c r="D2834" s="35">
        <f t="shared" ca="1" si="177"/>
        <v>0.99997230198200515</v>
      </c>
      <c r="E2834" s="33">
        <f t="shared" ca="1" si="178"/>
        <v>100.305328079538</v>
      </c>
      <c r="F2834" s="34">
        <f t="shared" ca="1" si="179"/>
        <v>99.987925575134952</v>
      </c>
      <c r="G2834" s="33">
        <f t="shared" ca="1" si="176"/>
        <v>1.0031466223927659</v>
      </c>
    </row>
    <row r="2835" spans="4:7" x14ac:dyDescent="0.25">
      <c r="D2835" s="35">
        <f t="shared" ca="1" si="177"/>
        <v>0.99993771102538453</v>
      </c>
      <c r="E2835" s="33">
        <f t="shared" ca="1" si="178"/>
        <v>100.31655639364723</v>
      </c>
      <c r="F2835" s="34">
        <f t="shared" ca="1" si="179"/>
        <v>99.971079699195528</v>
      </c>
      <c r="G2835" s="33">
        <f t="shared" ca="1" si="176"/>
        <v>1.0033932621317856</v>
      </c>
    </row>
    <row r="2836" spans="4:7" x14ac:dyDescent="0.25">
      <c r="D2836" s="35">
        <f t="shared" ca="1" si="177"/>
        <v>0.99986680960574059</v>
      </c>
      <c r="E2836" s="33">
        <f t="shared" ca="1" si="178"/>
        <v>100.2993186928168</v>
      </c>
      <c r="F2836" s="34">
        <f t="shared" ca="1" si="179"/>
        <v>100.12425905566747</v>
      </c>
      <c r="G2836" s="33">
        <f t="shared" ca="1" si="176"/>
        <v>1.0016150005290805</v>
      </c>
    </row>
    <row r="2837" spans="4:7" x14ac:dyDescent="0.25">
      <c r="D2837" s="35">
        <f t="shared" ca="1" si="177"/>
        <v>0.99996431389273654</v>
      </c>
      <c r="E2837" s="33">
        <f t="shared" ca="1" si="178"/>
        <v>100.34449651216357</v>
      </c>
      <c r="F2837" s="34">
        <f t="shared" ca="1" si="179"/>
        <v>100.04770969632837</v>
      </c>
      <c r="G2837" s="33">
        <f t="shared" ca="1" si="176"/>
        <v>1.0029306609042759</v>
      </c>
    </row>
    <row r="2838" spans="4:7" x14ac:dyDescent="0.25">
      <c r="D2838" s="35">
        <f t="shared" ca="1" si="177"/>
        <v>0.99995788375037775</v>
      </c>
      <c r="E2838" s="33">
        <f t="shared" ca="1" si="178"/>
        <v>100.35611021379559</v>
      </c>
      <c r="F2838" s="34">
        <f t="shared" ca="1" si="179"/>
        <v>99.92539227498105</v>
      </c>
      <c r="G2838" s="33">
        <f t="shared" ca="1" si="176"/>
        <v>1.0042680974886944</v>
      </c>
    </row>
    <row r="2839" spans="4:7" x14ac:dyDescent="0.25">
      <c r="D2839" s="35">
        <f t="shared" ca="1" si="177"/>
        <v>0.99993334863672856</v>
      </c>
      <c r="E2839" s="33">
        <f t="shared" ca="1" si="178"/>
        <v>100.30974093953046</v>
      </c>
      <c r="F2839" s="34">
        <f t="shared" ca="1" si="179"/>
        <v>99.948718821772346</v>
      </c>
      <c r="G2839" s="33">
        <f t="shared" ca="1" si="176"/>
        <v>1.0035451813785321</v>
      </c>
    </row>
    <row r="2840" spans="4:7" x14ac:dyDescent="0.25">
      <c r="D2840" s="35">
        <f t="shared" ca="1" si="177"/>
        <v>0.99994234087145439</v>
      </c>
      <c r="E2840" s="33">
        <f t="shared" ca="1" si="178"/>
        <v>100.35390738360738</v>
      </c>
      <c r="F2840" s="34">
        <f t="shared" ca="1" si="179"/>
        <v>100.04849327193023</v>
      </c>
      <c r="G2840" s="33">
        <f t="shared" ca="1" si="176"/>
        <v>1.0029948256393717</v>
      </c>
    </row>
    <row r="2841" spans="4:7" x14ac:dyDescent="0.25">
      <c r="D2841" s="35">
        <f t="shared" ca="1" si="177"/>
        <v>0.99991074433873373</v>
      </c>
      <c r="E2841" s="33">
        <f t="shared" ca="1" si="178"/>
        <v>100.1917663862979</v>
      </c>
      <c r="F2841" s="34">
        <f t="shared" ca="1" si="179"/>
        <v>99.994536458826474</v>
      </c>
      <c r="G2841" s="33">
        <f t="shared" ca="1" si="176"/>
        <v>1.0018829753282241</v>
      </c>
    </row>
    <row r="2842" spans="4:7" x14ac:dyDescent="0.25">
      <c r="D2842" s="35">
        <f t="shared" ca="1" si="177"/>
        <v>0.99992184633950387</v>
      </c>
      <c r="E2842" s="33">
        <f t="shared" ca="1" si="178"/>
        <v>100.26685877526414</v>
      </c>
      <c r="F2842" s="34">
        <f t="shared" ca="1" si="179"/>
        <v>99.91336732610678</v>
      </c>
      <c r="G2842" s="33">
        <f t="shared" ca="1" si="176"/>
        <v>1.0034595493713014</v>
      </c>
    </row>
    <row r="2843" spans="4:7" x14ac:dyDescent="0.25">
      <c r="D2843" s="35">
        <f t="shared" ca="1" si="177"/>
        <v>0.99996645502710968</v>
      </c>
      <c r="E2843" s="33">
        <f t="shared" ca="1" si="178"/>
        <v>100.24882237767828</v>
      </c>
      <c r="F2843" s="34">
        <f t="shared" ca="1" si="179"/>
        <v>100.12181458495661</v>
      </c>
      <c r="G2843" s="33">
        <f t="shared" ref="G2843:G2906" ca="1" si="180">D2843*E2843/F2843</f>
        <v>1.0012349451436262</v>
      </c>
    </row>
    <row r="2844" spans="4:7" x14ac:dyDescent="0.25">
      <c r="D2844" s="35">
        <f t="shared" ca="1" si="177"/>
        <v>0.99987556135820366</v>
      </c>
      <c r="E2844" s="33">
        <f t="shared" ca="1" si="178"/>
        <v>100.27228096239831</v>
      </c>
      <c r="F2844" s="34">
        <f t="shared" ca="1" si="179"/>
        <v>100.10336186788643</v>
      </c>
      <c r="G2844" s="33">
        <f t="shared" ca="1" si="180"/>
        <v>1.0015627981432387</v>
      </c>
    </row>
    <row r="2845" spans="4:7" x14ac:dyDescent="0.25">
      <c r="D2845" s="35">
        <f t="shared" ca="1" si="177"/>
        <v>0.99993861612418011</v>
      </c>
      <c r="E2845" s="33">
        <f t="shared" ca="1" si="178"/>
        <v>100.33243879567411</v>
      </c>
      <c r="F2845" s="34">
        <f t="shared" ca="1" si="179"/>
        <v>100.06548549988234</v>
      </c>
      <c r="G2845" s="33">
        <f t="shared" ca="1" si="180"/>
        <v>1.0026062383100949</v>
      </c>
    </row>
    <row r="2846" spans="4:7" x14ac:dyDescent="0.25">
      <c r="D2846" s="35">
        <f t="shared" ca="1" si="177"/>
        <v>0.9999505233894066</v>
      </c>
      <c r="E2846" s="33">
        <f t="shared" ca="1" si="178"/>
        <v>100.31166451184338</v>
      </c>
      <c r="F2846" s="34">
        <f t="shared" ca="1" si="179"/>
        <v>100.08273619312023</v>
      </c>
      <c r="G2846" s="33">
        <f t="shared" ca="1" si="180"/>
        <v>1.0022378009043234</v>
      </c>
    </row>
    <row r="2847" spans="4:7" x14ac:dyDescent="0.25">
      <c r="D2847" s="35">
        <f t="shared" ca="1" si="177"/>
        <v>0.99993864669990651</v>
      </c>
      <c r="E2847" s="33">
        <f t="shared" ca="1" si="178"/>
        <v>100.29642397828181</v>
      </c>
      <c r="F2847" s="34">
        <f t="shared" ca="1" si="179"/>
        <v>99.976719567217671</v>
      </c>
      <c r="G2847" s="33">
        <f t="shared" ca="1" si="180"/>
        <v>1.0031362390746845</v>
      </c>
    </row>
    <row r="2848" spans="4:7" x14ac:dyDescent="0.25">
      <c r="D2848" s="35">
        <f t="shared" ca="1" si="177"/>
        <v>0.99978086868426452</v>
      </c>
      <c r="E2848" s="33">
        <f t="shared" ca="1" si="178"/>
        <v>100.33029237090267</v>
      </c>
      <c r="F2848" s="34">
        <f t="shared" ca="1" si="179"/>
        <v>99.971412873857474</v>
      </c>
      <c r="G2848" s="33">
        <f t="shared" ca="1" si="180"/>
        <v>1.0033699032391883</v>
      </c>
    </row>
    <row r="2849" spans="4:7" x14ac:dyDescent="0.25">
      <c r="D2849" s="35">
        <f t="shared" ca="1" si="177"/>
        <v>0.99993981958917222</v>
      </c>
      <c r="E2849" s="33">
        <f t="shared" ca="1" si="178"/>
        <v>100.33982407076955</v>
      </c>
      <c r="F2849" s="34">
        <f t="shared" ca="1" si="179"/>
        <v>100.11086640655012</v>
      </c>
      <c r="G2849" s="33">
        <f t="shared" ca="1" si="180"/>
        <v>1.0022267230360309</v>
      </c>
    </row>
    <row r="2850" spans="4:7" x14ac:dyDescent="0.25">
      <c r="D2850" s="35">
        <f t="shared" ca="1" si="177"/>
        <v>0.99985955997654019</v>
      </c>
      <c r="E2850" s="33">
        <f t="shared" ca="1" si="178"/>
        <v>100.26482495287163</v>
      </c>
      <c r="F2850" s="34">
        <f t="shared" ca="1" si="179"/>
        <v>100.03928500596075</v>
      </c>
      <c r="G2850" s="33">
        <f t="shared" ca="1" si="180"/>
        <v>1.0021137571358063</v>
      </c>
    </row>
    <row r="2851" spans="4:7" x14ac:dyDescent="0.25">
      <c r="D2851" s="35">
        <f t="shared" ca="1" si="177"/>
        <v>0.99989532019805638</v>
      </c>
      <c r="E2851" s="33">
        <f t="shared" ca="1" si="178"/>
        <v>100.32269377767022</v>
      </c>
      <c r="F2851" s="34">
        <f t="shared" ca="1" si="179"/>
        <v>99.954916992621961</v>
      </c>
      <c r="G2851" s="33">
        <f t="shared" ca="1" si="180"/>
        <v>1.003574361683073</v>
      </c>
    </row>
    <row r="2852" spans="4:7" x14ac:dyDescent="0.25">
      <c r="D2852" s="35">
        <f t="shared" ca="1" si="177"/>
        <v>0.99991940837796911</v>
      </c>
      <c r="E2852" s="33">
        <f t="shared" ca="1" si="178"/>
        <v>100.29295271637511</v>
      </c>
      <c r="F2852" s="34">
        <f t="shared" ca="1" si="179"/>
        <v>99.919242125828603</v>
      </c>
      <c r="G2852" s="33">
        <f t="shared" ca="1" si="180"/>
        <v>1.0036592333071181</v>
      </c>
    </row>
    <row r="2853" spans="4:7" x14ac:dyDescent="0.25">
      <c r="D2853" s="35">
        <f t="shared" ca="1" si="177"/>
        <v>0.99993856085805422</v>
      </c>
      <c r="E2853" s="33">
        <f t="shared" ca="1" si="178"/>
        <v>100.25098997735149</v>
      </c>
      <c r="F2853" s="34">
        <f t="shared" ca="1" si="179"/>
        <v>100.0229386482287</v>
      </c>
      <c r="G2853" s="33">
        <f t="shared" ca="1" si="180"/>
        <v>1.0022184110696821</v>
      </c>
    </row>
    <row r="2854" spans="4:7" x14ac:dyDescent="0.25">
      <c r="D2854" s="35">
        <f t="shared" ca="1" si="177"/>
        <v>0.99995591281703222</v>
      </c>
      <c r="E2854" s="33">
        <f t="shared" ca="1" si="178"/>
        <v>100.24915072300674</v>
      </c>
      <c r="F2854" s="34">
        <f t="shared" ca="1" si="179"/>
        <v>100.05483450856279</v>
      </c>
      <c r="G2854" s="33">
        <f t="shared" ca="1" si="180"/>
        <v>1.0018979244004187</v>
      </c>
    </row>
    <row r="2855" spans="4:7" x14ac:dyDescent="0.25">
      <c r="D2855" s="35">
        <f t="shared" ca="1" si="177"/>
        <v>0.99992820719754705</v>
      </c>
      <c r="E2855" s="33">
        <f t="shared" ca="1" si="178"/>
        <v>100.33869254413776</v>
      </c>
      <c r="F2855" s="34">
        <f t="shared" ca="1" si="179"/>
        <v>100.06114482381132</v>
      </c>
      <c r="G2855" s="33">
        <f t="shared" ca="1" si="180"/>
        <v>1.0027017892396719</v>
      </c>
    </row>
    <row r="2856" spans="4:7" x14ac:dyDescent="0.25">
      <c r="D2856" s="35">
        <f t="shared" ca="1" si="177"/>
        <v>0.99986852478399602</v>
      </c>
      <c r="E2856" s="33">
        <f t="shared" ca="1" si="178"/>
        <v>100.21335117673696</v>
      </c>
      <c r="F2856" s="34">
        <f t="shared" ca="1" si="179"/>
        <v>99.996657394884366</v>
      </c>
      <c r="G2856" s="33">
        <f t="shared" ca="1" si="180"/>
        <v>1.0020352501289764</v>
      </c>
    </row>
    <row r="2857" spans="4:7" x14ac:dyDescent="0.25">
      <c r="D2857" s="35">
        <f t="shared" ca="1" si="177"/>
        <v>0.99994196571657568</v>
      </c>
      <c r="E2857" s="33">
        <f t="shared" ca="1" si="178"/>
        <v>100.16978435578862</v>
      </c>
      <c r="F2857" s="34">
        <f t="shared" ca="1" si="179"/>
        <v>99.910829124552109</v>
      </c>
      <c r="G2857" s="33">
        <f t="shared" ca="1" si="180"/>
        <v>1.0025336787993731</v>
      </c>
    </row>
    <row r="2858" spans="4:7" x14ac:dyDescent="0.25">
      <c r="D2858" s="35">
        <f t="shared" ca="1" si="177"/>
        <v>0.99991961200269142</v>
      </c>
      <c r="E2858" s="33">
        <f t="shared" ca="1" si="178"/>
        <v>100.21829070467669</v>
      </c>
      <c r="F2858" s="34">
        <f t="shared" ca="1" si="179"/>
        <v>100.01608305426839</v>
      </c>
      <c r="G2858" s="33">
        <f t="shared" ca="1" si="180"/>
        <v>1.0019412008228668</v>
      </c>
    </row>
    <row r="2859" spans="4:7" x14ac:dyDescent="0.25">
      <c r="D2859" s="35">
        <f t="shared" ca="1" si="177"/>
        <v>0.99992841432603474</v>
      </c>
      <c r="E2859" s="33">
        <f t="shared" ca="1" si="178"/>
        <v>100.27934001837345</v>
      </c>
      <c r="F2859" s="34">
        <f t="shared" ca="1" si="179"/>
        <v>100.01375940769502</v>
      </c>
      <c r="G2859" s="33">
        <f t="shared" ca="1" si="180"/>
        <v>1.0025836649683877</v>
      </c>
    </row>
    <row r="2860" spans="4:7" x14ac:dyDescent="0.25">
      <c r="D2860" s="35">
        <f t="shared" ca="1" si="177"/>
        <v>0.99988037947571273</v>
      </c>
      <c r="E2860" s="33">
        <f t="shared" ca="1" si="178"/>
        <v>100.27491512147921</v>
      </c>
      <c r="F2860" s="34">
        <f t="shared" ca="1" si="179"/>
        <v>99.966328980412285</v>
      </c>
      <c r="G2860" s="33">
        <f t="shared" ca="1" si="180"/>
        <v>1.0029669110206632</v>
      </c>
    </row>
    <row r="2861" spans="4:7" x14ac:dyDescent="0.25">
      <c r="D2861" s="35">
        <f t="shared" ca="1" si="177"/>
        <v>0.99989906429145148</v>
      </c>
      <c r="E2861" s="33">
        <f t="shared" ca="1" si="178"/>
        <v>100.314827279022</v>
      </c>
      <c r="F2861" s="34">
        <f t="shared" ca="1" si="179"/>
        <v>99.888321966413244</v>
      </c>
      <c r="G2861" s="33">
        <f t="shared" ca="1" si="180"/>
        <v>1.0041684548928496</v>
      </c>
    </row>
    <row r="2862" spans="4:7" x14ac:dyDescent="0.25">
      <c r="D2862" s="35">
        <f t="shared" ca="1" si="177"/>
        <v>0.99996993412032786</v>
      </c>
      <c r="E2862" s="33">
        <f t="shared" ca="1" si="178"/>
        <v>100.33363680962027</v>
      </c>
      <c r="F2862" s="34">
        <f t="shared" ca="1" si="179"/>
        <v>99.959015168657231</v>
      </c>
      <c r="G2862" s="33">
        <f t="shared" ca="1" si="180"/>
        <v>1.0037175738604933</v>
      </c>
    </row>
    <row r="2863" spans="4:7" x14ac:dyDescent="0.25">
      <c r="D2863" s="35">
        <f t="shared" ca="1" si="177"/>
        <v>0.99985091853289609</v>
      </c>
      <c r="E2863" s="33">
        <f t="shared" ca="1" si="178"/>
        <v>100.25980814324137</v>
      </c>
      <c r="F2863" s="34">
        <f t="shared" ca="1" si="179"/>
        <v>100.04588996252529</v>
      </c>
      <c r="G2863" s="33">
        <f t="shared" ca="1" si="180"/>
        <v>1.0019888003545279</v>
      </c>
    </row>
    <row r="2864" spans="4:7" x14ac:dyDescent="0.25">
      <c r="D2864" s="35">
        <f t="shared" ca="1" si="177"/>
        <v>0.99989164501192451</v>
      </c>
      <c r="E2864" s="33">
        <f t="shared" ca="1" si="178"/>
        <v>100.29796644497289</v>
      </c>
      <c r="F2864" s="34">
        <f t="shared" ca="1" si="179"/>
        <v>100.0251473217053</v>
      </c>
      <c r="G2864" s="33">
        <f t="shared" ca="1" si="180"/>
        <v>1.00261885481125</v>
      </c>
    </row>
    <row r="2865" spans="4:7" x14ac:dyDescent="0.25">
      <c r="D2865" s="35">
        <f t="shared" ca="1" si="177"/>
        <v>0.99986842692598976</v>
      </c>
      <c r="E2865" s="33">
        <f t="shared" ca="1" si="178"/>
        <v>100.28519097427444</v>
      </c>
      <c r="F2865" s="34">
        <f t="shared" ca="1" si="179"/>
        <v>100.04395012375495</v>
      </c>
      <c r="G2865" s="33">
        <f t="shared" ca="1" si="180"/>
        <v>1.0022794583718777</v>
      </c>
    </row>
    <row r="2866" spans="4:7" x14ac:dyDescent="0.25">
      <c r="D2866" s="35">
        <f t="shared" ca="1" si="177"/>
        <v>0.99995123796616858</v>
      </c>
      <c r="E2866" s="33">
        <f t="shared" ca="1" si="178"/>
        <v>100.35296367618639</v>
      </c>
      <c r="F2866" s="34">
        <f t="shared" ca="1" si="179"/>
        <v>99.996483268608955</v>
      </c>
      <c r="G2866" s="33">
        <f t="shared" ca="1" si="180"/>
        <v>1.0035159935777256</v>
      </c>
    </row>
    <row r="2867" spans="4:7" x14ac:dyDescent="0.25">
      <c r="D2867" s="35">
        <f t="shared" ca="1" si="177"/>
        <v>0.99993064992303526</v>
      </c>
      <c r="E2867" s="33">
        <f t="shared" ca="1" si="178"/>
        <v>100.25070498244759</v>
      </c>
      <c r="F2867" s="34">
        <f t="shared" ca="1" si="179"/>
        <v>100.10893984232848</v>
      </c>
      <c r="G2867" s="33">
        <f t="shared" ca="1" si="180"/>
        <v>1.0013466604104002</v>
      </c>
    </row>
    <row r="2868" spans="4:7" x14ac:dyDescent="0.25">
      <c r="D2868" s="35">
        <f t="shared" ca="1" si="177"/>
        <v>0.99984890154170691</v>
      </c>
      <c r="E2868" s="33">
        <f t="shared" ca="1" si="178"/>
        <v>100.26139657196835</v>
      </c>
      <c r="F2868" s="34">
        <f t="shared" ca="1" si="179"/>
        <v>99.960448156836947</v>
      </c>
      <c r="G2868" s="33">
        <f t="shared" ca="1" si="180"/>
        <v>1.0028591215621068</v>
      </c>
    </row>
    <row r="2869" spans="4:7" x14ac:dyDescent="0.25">
      <c r="D2869" s="35">
        <f t="shared" ca="1" si="177"/>
        <v>0.99994306847822789</v>
      </c>
      <c r="E2869" s="33">
        <f t="shared" ca="1" si="178"/>
        <v>100.29233874054933</v>
      </c>
      <c r="F2869" s="34">
        <f t="shared" ca="1" si="179"/>
        <v>99.87798391466869</v>
      </c>
      <c r="G2869" s="33">
        <f t="shared" ca="1" si="180"/>
        <v>1.0040914425221397</v>
      </c>
    </row>
    <row r="2870" spans="4:7" x14ac:dyDescent="0.25">
      <c r="D2870" s="35">
        <f t="shared" ca="1" si="177"/>
        <v>0.99991899476803092</v>
      </c>
      <c r="E2870" s="33">
        <f t="shared" ca="1" si="178"/>
        <v>100.19825944116819</v>
      </c>
      <c r="F2870" s="34">
        <f t="shared" ca="1" si="179"/>
        <v>100.00097554727417</v>
      </c>
      <c r="G2870" s="33">
        <f t="shared" ca="1" si="180"/>
        <v>1.0018916546524654</v>
      </c>
    </row>
    <row r="2871" spans="4:7" x14ac:dyDescent="0.25">
      <c r="D2871" s="35">
        <f t="shared" ca="1" si="177"/>
        <v>0.99997437392708299</v>
      </c>
      <c r="E2871" s="33">
        <f t="shared" ca="1" si="178"/>
        <v>100.2877905302563</v>
      </c>
      <c r="F2871" s="34">
        <f t="shared" ca="1" si="179"/>
        <v>100.03236145312141</v>
      </c>
      <c r="G2871" s="33">
        <f t="shared" ca="1" si="180"/>
        <v>1.0025277729249706</v>
      </c>
    </row>
    <row r="2872" spans="4:7" x14ac:dyDescent="0.25">
      <c r="D2872" s="35">
        <f t="shared" ca="1" si="177"/>
        <v>0.99991965082593337</v>
      </c>
      <c r="E2872" s="33">
        <f t="shared" ca="1" si="178"/>
        <v>100.28149967307729</v>
      </c>
      <c r="F2872" s="34">
        <f t="shared" ca="1" si="179"/>
        <v>99.990602728724781</v>
      </c>
      <c r="G2872" s="33">
        <f t="shared" ca="1" si="180"/>
        <v>1.0028286599036409</v>
      </c>
    </row>
    <row r="2873" spans="4:7" x14ac:dyDescent="0.25">
      <c r="D2873" s="35">
        <f t="shared" ca="1" si="177"/>
        <v>0.99993010276402039</v>
      </c>
      <c r="E2873" s="33">
        <f t="shared" ca="1" si="178"/>
        <v>100.16323694331307</v>
      </c>
      <c r="F2873" s="34">
        <f t="shared" ca="1" si="179"/>
        <v>99.892213812175783</v>
      </c>
      <c r="G2873" s="33">
        <f t="shared" ca="1" si="180"/>
        <v>1.0026430688404264</v>
      </c>
    </row>
    <row r="2874" spans="4:7" x14ac:dyDescent="0.25">
      <c r="D2874" s="35">
        <f t="shared" ca="1" si="177"/>
        <v>0.99980553204671374</v>
      </c>
      <c r="E2874" s="33">
        <f t="shared" ca="1" si="178"/>
        <v>100.28317716662708</v>
      </c>
      <c r="F2874" s="34">
        <f t="shared" ca="1" si="179"/>
        <v>99.985381003306429</v>
      </c>
      <c r="G2874" s="33">
        <f t="shared" ca="1" si="180"/>
        <v>1.0027833498889083</v>
      </c>
    </row>
    <row r="2875" spans="4:7" x14ac:dyDescent="0.25">
      <c r="D2875" s="35">
        <f t="shared" ca="1" si="177"/>
        <v>0.99993895846695169</v>
      </c>
      <c r="E2875" s="33">
        <f t="shared" ca="1" si="178"/>
        <v>100.29841847018434</v>
      </c>
      <c r="F2875" s="34">
        <f t="shared" ca="1" si="179"/>
        <v>99.946719817554239</v>
      </c>
      <c r="G2875" s="33">
        <f t="shared" ca="1" si="180"/>
        <v>1.0034576050523238</v>
      </c>
    </row>
    <row r="2876" spans="4:7" x14ac:dyDescent="0.25">
      <c r="D2876" s="35">
        <f t="shared" ca="1" si="177"/>
        <v>0.99994358191786148</v>
      </c>
      <c r="E2876" s="33">
        <f t="shared" ca="1" si="178"/>
        <v>100.21271078353209</v>
      </c>
      <c r="F2876" s="34">
        <f t="shared" ca="1" si="179"/>
        <v>99.955619155730716</v>
      </c>
      <c r="G2876" s="33">
        <f t="shared" ca="1" si="180"/>
        <v>1.0025154945862655</v>
      </c>
    </row>
    <row r="2877" spans="4:7" x14ac:dyDescent="0.25">
      <c r="D2877" s="35">
        <f t="shared" ca="1" si="177"/>
        <v>0.99989165495426446</v>
      </c>
      <c r="E2877" s="33">
        <f t="shared" ca="1" si="178"/>
        <v>100.17175441217807</v>
      </c>
      <c r="F2877" s="34">
        <f t="shared" ca="1" si="179"/>
        <v>99.989170798450559</v>
      </c>
      <c r="G2877" s="33">
        <f t="shared" ca="1" si="180"/>
        <v>1.0017174909947046</v>
      </c>
    </row>
    <row r="2878" spans="4:7" x14ac:dyDescent="0.25">
      <c r="D2878" s="35">
        <f t="shared" ca="1" si="177"/>
        <v>0.99993412230308465</v>
      </c>
      <c r="E2878" s="33">
        <f t="shared" ca="1" si="178"/>
        <v>100.30036796116869</v>
      </c>
      <c r="F2878" s="34">
        <f t="shared" ca="1" si="179"/>
        <v>100.06828407513301</v>
      </c>
      <c r="G2878" s="33">
        <f t="shared" ca="1" si="180"/>
        <v>1.0022532246943032</v>
      </c>
    </row>
    <row r="2879" spans="4:7" x14ac:dyDescent="0.25">
      <c r="D2879" s="35">
        <f t="shared" ca="1" si="177"/>
        <v>0.99992569544313137</v>
      </c>
      <c r="E2879" s="33">
        <f t="shared" ca="1" si="178"/>
        <v>100.24462231683536</v>
      </c>
      <c r="F2879" s="34">
        <f t="shared" ca="1" si="179"/>
        <v>100.0227039524205</v>
      </c>
      <c r="G2879" s="33">
        <f t="shared" ca="1" si="180"/>
        <v>1.0021442105012195</v>
      </c>
    </row>
    <row r="2880" spans="4:7" x14ac:dyDescent="0.25">
      <c r="D2880" s="35">
        <f t="shared" ca="1" si="177"/>
        <v>0.99995415078691874</v>
      </c>
      <c r="E2880" s="33">
        <f t="shared" ca="1" si="178"/>
        <v>100.35052456711666</v>
      </c>
      <c r="F2880" s="34">
        <f t="shared" ca="1" si="179"/>
        <v>99.840202715159705</v>
      </c>
      <c r="G2880" s="33">
        <f t="shared" ca="1" si="180"/>
        <v>1.0050653028100922</v>
      </c>
    </row>
    <row r="2881" spans="4:7" x14ac:dyDescent="0.25">
      <c r="D2881" s="35">
        <f t="shared" ca="1" si="177"/>
        <v>0.9998397329046812</v>
      </c>
      <c r="E2881" s="33">
        <f t="shared" ca="1" si="178"/>
        <v>100.3287226600103</v>
      </c>
      <c r="F2881" s="34">
        <f t="shared" ca="1" si="179"/>
        <v>99.951190158782566</v>
      </c>
      <c r="G2881" s="33">
        <f t="shared" ca="1" si="180"/>
        <v>1.0036162961911286</v>
      </c>
    </row>
    <row r="2882" spans="4:7" x14ac:dyDescent="0.25">
      <c r="D2882" s="35">
        <f t="shared" ca="1" si="177"/>
        <v>0.99993461987958976</v>
      </c>
      <c r="E2882" s="33">
        <f t="shared" ca="1" si="178"/>
        <v>100.28118663777808</v>
      </c>
      <c r="F2882" s="34">
        <f t="shared" ca="1" si="179"/>
        <v>99.976521577942407</v>
      </c>
      <c r="G2882" s="33">
        <f t="shared" ca="1" si="180"/>
        <v>1.0029817867142536</v>
      </c>
    </row>
    <row r="2883" spans="4:7" x14ac:dyDescent="0.25">
      <c r="D2883" s="35">
        <f t="shared" ca="1" si="177"/>
        <v>0.99985915062094699</v>
      </c>
      <c r="E2883" s="33">
        <f t="shared" ca="1" si="178"/>
        <v>100.23746541482227</v>
      </c>
      <c r="F2883" s="34">
        <f t="shared" ca="1" si="179"/>
        <v>100.03110379805672</v>
      </c>
      <c r="G2883" s="33">
        <f t="shared" ca="1" si="180"/>
        <v>1.0019218345565006</v>
      </c>
    </row>
    <row r="2884" spans="4:7" x14ac:dyDescent="0.25">
      <c r="D2884" s="35">
        <f t="shared" ca="1" si="177"/>
        <v>0.99979961673195694</v>
      </c>
      <c r="E2884" s="33">
        <f t="shared" ca="1" si="178"/>
        <v>100.28872875666663</v>
      </c>
      <c r="F2884" s="34">
        <f t="shared" ca="1" si="179"/>
        <v>99.938641932283772</v>
      </c>
      <c r="G2884" s="33">
        <f t="shared" ca="1" si="180"/>
        <v>1.0033019324135934</v>
      </c>
    </row>
    <row r="2885" spans="4:7" x14ac:dyDescent="0.25">
      <c r="D2885" s="35">
        <f t="shared" ca="1" si="177"/>
        <v>0.99986781225929422</v>
      </c>
      <c r="E2885" s="33">
        <f t="shared" ca="1" si="178"/>
        <v>100.30841552347458</v>
      </c>
      <c r="F2885" s="34">
        <f t="shared" ca="1" si="179"/>
        <v>100.03552041261331</v>
      </c>
      <c r="G2885" s="33">
        <f t="shared" ca="1" si="180"/>
        <v>1.0025954337716096</v>
      </c>
    </row>
    <row r="2886" spans="4:7" x14ac:dyDescent="0.25">
      <c r="D2886" s="35">
        <f t="shared" ca="1" si="177"/>
        <v>0.9999067471572346</v>
      </c>
      <c r="E2886" s="33">
        <f t="shared" ca="1" si="178"/>
        <v>100.33479541773217</v>
      </c>
      <c r="F2886" s="34">
        <f t="shared" ca="1" si="179"/>
        <v>100.11433499131945</v>
      </c>
      <c r="G2886" s="33">
        <f t="shared" ca="1" si="180"/>
        <v>1.0021086283151162</v>
      </c>
    </row>
    <row r="2887" spans="4:7" x14ac:dyDescent="0.25">
      <c r="D2887" s="35">
        <f t="shared" ca="1" si="177"/>
        <v>0.99996089928740295</v>
      </c>
      <c r="E2887" s="33">
        <f t="shared" ca="1" si="178"/>
        <v>100.24334257329512</v>
      </c>
      <c r="F2887" s="34">
        <f t="shared" ca="1" si="179"/>
        <v>99.914781572527517</v>
      </c>
      <c r="G2887" s="33">
        <f t="shared" ca="1" si="180"/>
        <v>1.003249183049099</v>
      </c>
    </row>
    <row r="2888" spans="4:7" x14ac:dyDescent="0.25">
      <c r="D2888" s="35">
        <f t="shared" ca="1" si="177"/>
        <v>0.99990460588139529</v>
      </c>
      <c r="E2888" s="33">
        <f t="shared" ca="1" si="178"/>
        <v>100.3210804780139</v>
      </c>
      <c r="F2888" s="34">
        <f t="shared" ca="1" si="179"/>
        <v>99.933042920965988</v>
      </c>
      <c r="G2888" s="33">
        <f t="shared" ca="1" si="180"/>
        <v>1.0037872109658219</v>
      </c>
    </row>
    <row r="2889" spans="4:7" x14ac:dyDescent="0.25">
      <c r="D2889" s="35">
        <f t="shared" ca="1" si="177"/>
        <v>0.99992547738352466</v>
      </c>
      <c r="E2889" s="33">
        <f t="shared" ca="1" si="178"/>
        <v>100.2359264194844</v>
      </c>
      <c r="F2889" s="34">
        <f t="shared" ca="1" si="179"/>
        <v>100.10339245344328</v>
      </c>
      <c r="G2889" s="33">
        <f t="shared" ca="1" si="180"/>
        <v>1.0012493494923029</v>
      </c>
    </row>
    <row r="2890" spans="4:7" x14ac:dyDescent="0.25">
      <c r="D2890" s="35">
        <f t="shared" ca="1" si="177"/>
        <v>0.99983445932407389</v>
      </c>
      <c r="E2890" s="33">
        <f t="shared" ca="1" si="178"/>
        <v>100.34308492902419</v>
      </c>
      <c r="F2890" s="34">
        <f t="shared" ca="1" si="179"/>
        <v>99.999316614258362</v>
      </c>
      <c r="G2890" s="33">
        <f t="shared" ca="1" si="180"/>
        <v>1.0032715968842483</v>
      </c>
    </row>
    <row r="2891" spans="4:7" x14ac:dyDescent="0.25">
      <c r="D2891" s="35">
        <f t="shared" ca="1" si="177"/>
        <v>0.99990888751677431</v>
      </c>
      <c r="E2891" s="33">
        <f t="shared" ca="1" si="178"/>
        <v>100.36670257012068</v>
      </c>
      <c r="F2891" s="34">
        <f t="shared" ca="1" si="179"/>
        <v>99.984963356641885</v>
      </c>
      <c r="G2891" s="33">
        <f t="shared" ca="1" si="180"/>
        <v>1.0037265058811435</v>
      </c>
    </row>
    <row r="2892" spans="4:7" x14ac:dyDescent="0.25">
      <c r="D2892" s="35">
        <f t="shared" ca="1" si="177"/>
        <v>0.99988040576516257</v>
      </c>
      <c r="E2892" s="33">
        <f t="shared" ca="1" si="178"/>
        <v>100.30197515788763</v>
      </c>
      <c r="F2892" s="34">
        <f t="shared" ca="1" si="179"/>
        <v>100.01988889757556</v>
      </c>
      <c r="G2892" s="33">
        <f t="shared" ca="1" si="180"/>
        <v>1.0027003701495507</v>
      </c>
    </row>
    <row r="2893" spans="4:7" x14ac:dyDescent="0.25">
      <c r="D2893" s="35">
        <f t="shared" ca="1" si="177"/>
        <v>0.99993102578811932</v>
      </c>
      <c r="E2893" s="33">
        <f t="shared" ca="1" si="178"/>
        <v>100.32352008288456</v>
      </c>
      <c r="F2893" s="34">
        <f t="shared" ca="1" si="179"/>
        <v>99.956525534317763</v>
      </c>
      <c r="G2893" s="33">
        <f t="shared" ca="1" si="180"/>
        <v>1.0036023142152171</v>
      </c>
    </row>
    <row r="2894" spans="4:7" x14ac:dyDescent="0.25">
      <c r="D2894" s="35">
        <f t="shared" ref="D2894:D2957" ca="1" si="181">_xlfn.BETA.INV(RAND(),$K$6,$L$6)</f>
        <v>0.99981880330599027</v>
      </c>
      <c r="E2894" s="33">
        <f t="shared" ref="E2894:E2957" ca="1" si="182">_xlfn.NORM.INV(RAND(),$G$7,$H$7)</f>
        <v>100.28441700945301</v>
      </c>
      <c r="F2894" s="34">
        <f t="shared" ref="F2894:F2957" ca="1" si="183">100+$M$8*(RAND() - RAND())</f>
        <v>100.04078641887131</v>
      </c>
      <c r="G2894" s="33">
        <f t="shared" ca="1" si="180"/>
        <v>1.0022536746644004</v>
      </c>
    </row>
    <row r="2895" spans="4:7" x14ac:dyDescent="0.25">
      <c r="D2895" s="35">
        <f t="shared" ca="1" si="181"/>
        <v>0.99998806595488177</v>
      </c>
      <c r="E2895" s="33">
        <f t="shared" ca="1" si="182"/>
        <v>100.28122623759553</v>
      </c>
      <c r="F2895" s="34">
        <f t="shared" ca="1" si="183"/>
        <v>99.965282764159468</v>
      </c>
      <c r="G2895" s="33">
        <f t="shared" ca="1" si="180"/>
        <v>1.0031485602206538</v>
      </c>
    </row>
    <row r="2896" spans="4:7" x14ac:dyDescent="0.25">
      <c r="D2896" s="35">
        <f t="shared" ca="1" si="181"/>
        <v>0.99992793407889113</v>
      </c>
      <c r="E2896" s="33">
        <f t="shared" ca="1" si="182"/>
        <v>100.24090715816615</v>
      </c>
      <c r="F2896" s="34">
        <f t="shared" ca="1" si="183"/>
        <v>100.1176594693182</v>
      </c>
      <c r="G2896" s="33">
        <f t="shared" ca="1" si="180"/>
        <v>1.001158873830609</v>
      </c>
    </row>
    <row r="2897" spans="4:7" x14ac:dyDescent="0.25">
      <c r="D2897" s="35">
        <f t="shared" ca="1" si="181"/>
        <v>0.99991568494658856</v>
      </c>
      <c r="E2897" s="33">
        <f t="shared" ca="1" si="182"/>
        <v>100.31418349339333</v>
      </c>
      <c r="F2897" s="34">
        <f t="shared" ca="1" si="183"/>
        <v>99.916362540794424</v>
      </c>
      <c r="G2897" s="33">
        <f t="shared" ca="1" si="180"/>
        <v>1.0038968888274007</v>
      </c>
    </row>
    <row r="2898" spans="4:7" x14ac:dyDescent="0.25">
      <c r="D2898" s="35">
        <f t="shared" ca="1" si="181"/>
        <v>0.99975223032837324</v>
      </c>
      <c r="E2898" s="33">
        <f t="shared" ca="1" si="182"/>
        <v>100.34725162367924</v>
      </c>
      <c r="F2898" s="34">
        <f t="shared" ca="1" si="183"/>
        <v>100.00190838556973</v>
      </c>
      <c r="G2898" s="33">
        <f t="shared" ca="1" si="180"/>
        <v>1.0032047411664426</v>
      </c>
    </row>
    <row r="2899" spans="4:7" x14ac:dyDescent="0.25">
      <c r="D2899" s="35">
        <f t="shared" ca="1" si="181"/>
        <v>0.99990999202861253</v>
      </c>
      <c r="E2899" s="33">
        <f t="shared" ca="1" si="182"/>
        <v>100.32549096748104</v>
      </c>
      <c r="F2899" s="34">
        <f t="shared" ca="1" si="183"/>
        <v>99.929782323503957</v>
      </c>
      <c r="G2899" s="33">
        <f t="shared" ca="1" si="180"/>
        <v>1.003869502575367</v>
      </c>
    </row>
    <row r="2900" spans="4:7" x14ac:dyDescent="0.25">
      <c r="D2900" s="35">
        <f t="shared" ca="1" si="181"/>
        <v>0.99990459640340112</v>
      </c>
      <c r="E2900" s="33">
        <f t="shared" ca="1" si="182"/>
        <v>100.30461727318853</v>
      </c>
      <c r="F2900" s="34">
        <f t="shared" ca="1" si="183"/>
        <v>100.08649652373214</v>
      </c>
      <c r="G2900" s="33">
        <f t="shared" ca="1" si="180"/>
        <v>1.0020837109445988</v>
      </c>
    </row>
    <row r="2901" spans="4:7" x14ac:dyDescent="0.25">
      <c r="D2901" s="35">
        <f t="shared" ca="1" si="181"/>
        <v>0.99989364412867576</v>
      </c>
      <c r="E2901" s="33">
        <f t="shared" ca="1" si="182"/>
        <v>100.19856225643568</v>
      </c>
      <c r="F2901" s="34">
        <f t="shared" ca="1" si="183"/>
        <v>100.03239719966177</v>
      </c>
      <c r="G2901" s="33">
        <f t="shared" ca="1" si="180"/>
        <v>1.0015545798734513</v>
      </c>
    </row>
    <row r="2902" spans="4:7" x14ac:dyDescent="0.25">
      <c r="D2902" s="35">
        <f t="shared" ca="1" si="181"/>
        <v>0.99988150658124808</v>
      </c>
      <c r="E2902" s="33">
        <f t="shared" ca="1" si="182"/>
        <v>100.30403361176529</v>
      </c>
      <c r="F2902" s="34">
        <f t="shared" ca="1" si="183"/>
        <v>99.892123956190616</v>
      </c>
      <c r="G2902" s="33">
        <f t="shared" ca="1" si="180"/>
        <v>1.0040045628411389</v>
      </c>
    </row>
    <row r="2903" spans="4:7" x14ac:dyDescent="0.25">
      <c r="D2903" s="35">
        <f t="shared" ca="1" si="181"/>
        <v>0.99988297407302729</v>
      </c>
      <c r="E2903" s="33">
        <f t="shared" ca="1" si="182"/>
        <v>100.26599027943377</v>
      </c>
      <c r="F2903" s="34">
        <f t="shared" ca="1" si="183"/>
        <v>100.05175073412506</v>
      </c>
      <c r="G2903" s="33">
        <f t="shared" ca="1" si="180"/>
        <v>1.0020240108080722</v>
      </c>
    </row>
    <row r="2904" spans="4:7" x14ac:dyDescent="0.25">
      <c r="D2904" s="35">
        <f t="shared" ca="1" si="181"/>
        <v>0.99990627124916054</v>
      </c>
      <c r="E2904" s="33">
        <f t="shared" ca="1" si="182"/>
        <v>100.23620537105454</v>
      </c>
      <c r="F2904" s="34">
        <f t="shared" ca="1" si="183"/>
        <v>99.905127793263148</v>
      </c>
      <c r="G2904" s="33">
        <f t="shared" ca="1" si="180"/>
        <v>1.0032198804063266</v>
      </c>
    </row>
    <row r="2905" spans="4:7" x14ac:dyDescent="0.25">
      <c r="D2905" s="35">
        <f t="shared" ca="1" si="181"/>
        <v>0.99995187920730733</v>
      </c>
      <c r="E2905" s="33">
        <f t="shared" ca="1" si="182"/>
        <v>100.3036612314198</v>
      </c>
      <c r="F2905" s="34">
        <f t="shared" ca="1" si="183"/>
        <v>99.977807500552458</v>
      </c>
      <c r="G2905" s="33">
        <f t="shared" ca="1" si="180"/>
        <v>1.0032109829891711</v>
      </c>
    </row>
    <row r="2906" spans="4:7" x14ac:dyDescent="0.25">
      <c r="D2906" s="35">
        <f t="shared" ca="1" si="181"/>
        <v>0.99996485329545215</v>
      </c>
      <c r="E2906" s="33">
        <f t="shared" ca="1" si="182"/>
        <v>100.30835249345616</v>
      </c>
      <c r="F2906" s="34">
        <f t="shared" ca="1" si="183"/>
        <v>100.11607923835636</v>
      </c>
      <c r="G2906" s="33">
        <f t="shared" ca="1" si="180"/>
        <v>1.0018852890415499</v>
      </c>
    </row>
    <row r="2907" spans="4:7" x14ac:dyDescent="0.25">
      <c r="D2907" s="35">
        <f t="shared" ca="1" si="181"/>
        <v>0.99993357250193937</v>
      </c>
      <c r="E2907" s="33">
        <f t="shared" ca="1" si="182"/>
        <v>100.32794088940318</v>
      </c>
      <c r="F2907" s="34">
        <f t="shared" ca="1" si="183"/>
        <v>100.01172430579081</v>
      </c>
      <c r="G2907" s="33">
        <f t="shared" ref="G2907:G2970" ca="1" si="184">D2907*E2907/F2907</f>
        <v>1.0030951576093923</v>
      </c>
    </row>
    <row r="2908" spans="4:7" x14ac:dyDescent="0.25">
      <c r="D2908" s="35">
        <f t="shared" ca="1" si="181"/>
        <v>0.99980223605642893</v>
      </c>
      <c r="E2908" s="33">
        <f t="shared" ca="1" si="182"/>
        <v>100.27428188269474</v>
      </c>
      <c r="F2908" s="34">
        <f t="shared" ca="1" si="183"/>
        <v>99.941509452110338</v>
      </c>
      <c r="G2908" s="33">
        <f t="shared" ca="1" si="184"/>
        <v>1.0031312494165447</v>
      </c>
    </row>
    <row r="2909" spans="4:7" x14ac:dyDescent="0.25">
      <c r="D2909" s="35">
        <f t="shared" ca="1" si="181"/>
        <v>0.99993552404362096</v>
      </c>
      <c r="E2909" s="33">
        <f t="shared" ca="1" si="182"/>
        <v>100.22772754963319</v>
      </c>
      <c r="F2909" s="34">
        <f t="shared" ca="1" si="183"/>
        <v>100.10233938357496</v>
      </c>
      <c r="G2909" s="33">
        <f t="shared" ca="1" si="184"/>
        <v>1.0011880430387652</v>
      </c>
    </row>
    <row r="2910" spans="4:7" x14ac:dyDescent="0.25">
      <c r="D2910" s="35">
        <f t="shared" ca="1" si="181"/>
        <v>0.99982601537123394</v>
      </c>
      <c r="E2910" s="33">
        <f t="shared" ca="1" si="182"/>
        <v>100.3023917240281</v>
      </c>
      <c r="F2910" s="34">
        <f t="shared" ca="1" si="183"/>
        <v>100.04070456024321</v>
      </c>
      <c r="G2910" s="33">
        <f t="shared" ca="1" si="184"/>
        <v>1.0024413671462036</v>
      </c>
    </row>
    <row r="2911" spans="4:7" x14ac:dyDescent="0.25">
      <c r="D2911" s="35">
        <f t="shared" ca="1" si="181"/>
        <v>0.99993677038363171</v>
      </c>
      <c r="E2911" s="33">
        <f t="shared" ca="1" si="182"/>
        <v>100.26897370167725</v>
      </c>
      <c r="F2911" s="34">
        <f t="shared" ca="1" si="183"/>
        <v>100.05850078025735</v>
      </c>
      <c r="G2911" s="33">
        <f t="shared" ca="1" si="184"/>
        <v>1.0020401360312945</v>
      </c>
    </row>
    <row r="2912" spans="4:7" x14ac:dyDescent="0.25">
      <c r="D2912" s="35">
        <f t="shared" ca="1" si="181"/>
        <v>0.9999669885709298</v>
      </c>
      <c r="E2912" s="33">
        <f t="shared" ca="1" si="182"/>
        <v>100.24867546008994</v>
      </c>
      <c r="F2912" s="34">
        <f t="shared" ca="1" si="183"/>
        <v>100.10900397400752</v>
      </c>
      <c r="G2912" s="33">
        <f t="shared" ca="1" si="184"/>
        <v>1.0013621365574519</v>
      </c>
    </row>
    <row r="2913" spans="4:7" x14ac:dyDescent="0.25">
      <c r="D2913" s="35">
        <f t="shared" ca="1" si="181"/>
        <v>0.99992967555296697</v>
      </c>
      <c r="E2913" s="33">
        <f t="shared" ca="1" si="182"/>
        <v>100.20195651221448</v>
      </c>
      <c r="F2913" s="34">
        <f t="shared" ca="1" si="183"/>
        <v>100.01143036537343</v>
      </c>
      <c r="G2913" s="33">
        <f t="shared" ca="1" si="184"/>
        <v>1.0018345852967745</v>
      </c>
    </row>
    <row r="2914" spans="4:7" x14ac:dyDescent="0.25">
      <c r="D2914" s="35">
        <f t="shared" ca="1" si="181"/>
        <v>0.99999240904227427</v>
      </c>
      <c r="E2914" s="33">
        <f t="shared" ca="1" si="182"/>
        <v>100.35565282961846</v>
      </c>
      <c r="F2914" s="34">
        <f t="shared" ca="1" si="183"/>
        <v>99.905896800779999</v>
      </c>
      <c r="G2914" s="33">
        <f t="shared" ca="1" si="184"/>
        <v>1.0044941714923556</v>
      </c>
    </row>
    <row r="2915" spans="4:7" x14ac:dyDescent="0.25">
      <c r="D2915" s="35">
        <f t="shared" ca="1" si="181"/>
        <v>0.99976628254914202</v>
      </c>
      <c r="E2915" s="33">
        <f t="shared" ca="1" si="182"/>
        <v>100.30163252435764</v>
      </c>
      <c r="F2915" s="34">
        <f t="shared" ca="1" si="183"/>
        <v>99.921654251840977</v>
      </c>
      <c r="G2915" s="33">
        <f t="shared" ca="1" si="184"/>
        <v>1.0035681558048226</v>
      </c>
    </row>
    <row r="2916" spans="4:7" x14ac:dyDescent="0.25">
      <c r="D2916" s="35">
        <f t="shared" ca="1" si="181"/>
        <v>0.99985000945436386</v>
      </c>
      <c r="E2916" s="33">
        <f t="shared" ca="1" si="182"/>
        <v>100.22357826829382</v>
      </c>
      <c r="F2916" s="34">
        <f t="shared" ca="1" si="183"/>
        <v>99.882913983253445</v>
      </c>
      <c r="G2916" s="33">
        <f t="shared" ca="1" si="184"/>
        <v>1.0032601341196843</v>
      </c>
    </row>
    <row r="2917" spans="4:7" x14ac:dyDescent="0.25">
      <c r="D2917" s="35">
        <f t="shared" ca="1" si="181"/>
        <v>0.9998697179877194</v>
      </c>
      <c r="E2917" s="33">
        <f t="shared" ca="1" si="182"/>
        <v>100.26056223823097</v>
      </c>
      <c r="F2917" s="34">
        <f t="shared" ca="1" si="183"/>
        <v>100.03890905980202</v>
      </c>
      <c r="G2917" s="33">
        <f t="shared" ca="1" si="184"/>
        <v>1.0020850990138594</v>
      </c>
    </row>
    <row r="2918" spans="4:7" x14ac:dyDescent="0.25">
      <c r="D2918" s="35">
        <f t="shared" ca="1" si="181"/>
        <v>0.99981543533348283</v>
      </c>
      <c r="E2918" s="33">
        <f t="shared" ca="1" si="182"/>
        <v>100.25984532640875</v>
      </c>
      <c r="F2918" s="34">
        <f t="shared" ca="1" si="183"/>
        <v>100.01139175862438</v>
      </c>
      <c r="G2918" s="33">
        <f t="shared" ca="1" si="184"/>
        <v>1.0022992295059907</v>
      </c>
    </row>
    <row r="2919" spans="4:7" x14ac:dyDescent="0.25">
      <c r="D2919" s="35">
        <f t="shared" ca="1" si="181"/>
        <v>0.99992045579763689</v>
      </c>
      <c r="E2919" s="33">
        <f t="shared" ca="1" si="182"/>
        <v>100.29742262939396</v>
      </c>
      <c r="F2919" s="34">
        <f t="shared" ca="1" si="183"/>
        <v>100.02273814518715</v>
      </c>
      <c r="G2919" s="33">
        <f t="shared" ca="1" si="184"/>
        <v>1.0026664577542115</v>
      </c>
    </row>
    <row r="2920" spans="4:7" x14ac:dyDescent="0.25">
      <c r="D2920" s="35">
        <f t="shared" ca="1" si="181"/>
        <v>0.99988714259198586</v>
      </c>
      <c r="E2920" s="33">
        <f t="shared" ca="1" si="182"/>
        <v>100.27210790862597</v>
      </c>
      <c r="F2920" s="34">
        <f t="shared" ca="1" si="183"/>
        <v>100.04379079071408</v>
      </c>
      <c r="G2920" s="33">
        <f t="shared" ca="1" si="184"/>
        <v>1.0021690568300352</v>
      </c>
    </row>
    <row r="2921" spans="4:7" x14ac:dyDescent="0.25">
      <c r="D2921" s="35">
        <f t="shared" ca="1" si="181"/>
        <v>0.99991354103969332</v>
      </c>
      <c r="E2921" s="33">
        <f t="shared" ca="1" si="182"/>
        <v>100.34713808639393</v>
      </c>
      <c r="F2921" s="34">
        <f t="shared" ca="1" si="183"/>
        <v>100.02193055720407</v>
      </c>
      <c r="G2921" s="33">
        <f t="shared" ca="1" si="184"/>
        <v>1.0031646221803341</v>
      </c>
    </row>
    <row r="2922" spans="4:7" x14ac:dyDescent="0.25">
      <c r="D2922" s="35">
        <f t="shared" ca="1" si="181"/>
        <v>0.99996123288021077</v>
      </c>
      <c r="E2922" s="33">
        <f t="shared" ca="1" si="182"/>
        <v>100.31208130553595</v>
      </c>
      <c r="F2922" s="34">
        <f t="shared" ca="1" si="183"/>
        <v>99.999588849468594</v>
      </c>
      <c r="G2922" s="33">
        <f t="shared" ca="1" si="184"/>
        <v>1.0030860491442584</v>
      </c>
    </row>
    <row r="2923" spans="4:7" x14ac:dyDescent="0.25">
      <c r="D2923" s="35">
        <f t="shared" ca="1" si="181"/>
        <v>0.99988846921824015</v>
      </c>
      <c r="E2923" s="33">
        <f t="shared" ca="1" si="182"/>
        <v>100.24684932847143</v>
      </c>
      <c r="F2923" s="34">
        <f t="shared" ca="1" si="183"/>
        <v>99.920206482487444</v>
      </c>
      <c r="G2923" s="33">
        <f t="shared" ca="1" si="184"/>
        <v>1.0031571415593972</v>
      </c>
    </row>
    <row r="2924" spans="4:7" x14ac:dyDescent="0.25">
      <c r="D2924" s="35">
        <f t="shared" ca="1" si="181"/>
        <v>0.99993127143760285</v>
      </c>
      <c r="E2924" s="33">
        <f t="shared" ca="1" si="182"/>
        <v>100.32271606446454</v>
      </c>
      <c r="F2924" s="34">
        <f t="shared" ca="1" si="183"/>
        <v>100.04829404686009</v>
      </c>
      <c r="G2924" s="33">
        <f t="shared" ca="1" si="184"/>
        <v>1.0026739784431333</v>
      </c>
    </row>
    <row r="2925" spans="4:7" x14ac:dyDescent="0.25">
      <c r="D2925" s="35">
        <f t="shared" ca="1" si="181"/>
        <v>0.99989351290281636</v>
      </c>
      <c r="E2925" s="33">
        <f t="shared" ca="1" si="182"/>
        <v>100.30374963532125</v>
      </c>
      <c r="F2925" s="34">
        <f t="shared" ca="1" si="183"/>
        <v>99.974406596092422</v>
      </c>
      <c r="G2925" s="33">
        <f t="shared" ca="1" si="184"/>
        <v>1.0031874356142063</v>
      </c>
    </row>
    <row r="2926" spans="4:7" x14ac:dyDescent="0.25">
      <c r="D2926" s="35">
        <f t="shared" ca="1" si="181"/>
        <v>0.99996640282756322</v>
      </c>
      <c r="E2926" s="33">
        <f t="shared" ca="1" si="182"/>
        <v>100.25065794187999</v>
      </c>
      <c r="F2926" s="34">
        <f t="shared" ca="1" si="183"/>
        <v>100.00537695010088</v>
      </c>
      <c r="G2926" s="33">
        <f t="shared" ca="1" si="184"/>
        <v>1.002418998463033</v>
      </c>
    </row>
    <row r="2927" spans="4:7" x14ac:dyDescent="0.25">
      <c r="D2927" s="35">
        <f t="shared" ca="1" si="181"/>
        <v>0.99983483575416054</v>
      </c>
      <c r="E2927" s="33">
        <f t="shared" ca="1" si="182"/>
        <v>100.31761635980567</v>
      </c>
      <c r="F2927" s="34">
        <f t="shared" ca="1" si="183"/>
        <v>99.974008814249373</v>
      </c>
      <c r="G2927" s="33">
        <f t="shared" ca="1" si="184"/>
        <v>1.0032712368543053</v>
      </c>
    </row>
    <row r="2928" spans="4:7" x14ac:dyDescent="0.25">
      <c r="D2928" s="35">
        <f t="shared" ca="1" si="181"/>
        <v>0.99994459552620052</v>
      </c>
      <c r="E2928" s="33">
        <f t="shared" ca="1" si="182"/>
        <v>100.32134029167121</v>
      </c>
      <c r="F2928" s="34">
        <f t="shared" ca="1" si="183"/>
        <v>100.02232571191301</v>
      </c>
      <c r="G2928" s="33">
        <f t="shared" ca="1" si="184"/>
        <v>1.0029339082709765</v>
      </c>
    </row>
    <row r="2929" spans="4:7" x14ac:dyDescent="0.25">
      <c r="D2929" s="35">
        <f t="shared" ca="1" si="181"/>
        <v>0.99988745409774382</v>
      </c>
      <c r="E2929" s="33">
        <f t="shared" ca="1" si="182"/>
        <v>100.31413709199484</v>
      </c>
      <c r="F2929" s="34">
        <f t="shared" ca="1" si="183"/>
        <v>99.986123697014747</v>
      </c>
      <c r="G2929" s="33">
        <f t="shared" ca="1" si="184"/>
        <v>1.0031676740551696</v>
      </c>
    </row>
    <row r="2930" spans="4:7" x14ac:dyDescent="0.25">
      <c r="D2930" s="35">
        <f t="shared" ca="1" si="181"/>
        <v>0.99990527681448327</v>
      </c>
      <c r="E2930" s="33">
        <f t="shared" ca="1" si="182"/>
        <v>100.28708814001102</v>
      </c>
      <c r="F2930" s="34">
        <f t="shared" ca="1" si="183"/>
        <v>99.988516180602105</v>
      </c>
      <c r="G2930" s="33">
        <f t="shared" ca="1" si="184"/>
        <v>1.0028910564732449</v>
      </c>
    </row>
    <row r="2931" spans="4:7" x14ac:dyDescent="0.25">
      <c r="D2931" s="35">
        <f t="shared" ca="1" si="181"/>
        <v>0.99985664615295677</v>
      </c>
      <c r="E2931" s="33">
        <f t="shared" ca="1" si="182"/>
        <v>100.23143269408135</v>
      </c>
      <c r="F2931" s="34">
        <f t="shared" ca="1" si="183"/>
        <v>99.962105554721603</v>
      </c>
      <c r="G2931" s="33">
        <f t="shared" ca="1" si="184"/>
        <v>1.0025505522965281</v>
      </c>
    </row>
    <row r="2932" spans="4:7" x14ac:dyDescent="0.25">
      <c r="D2932" s="35">
        <f t="shared" ca="1" si="181"/>
        <v>0.99995581996173444</v>
      </c>
      <c r="E2932" s="33">
        <f t="shared" ca="1" si="182"/>
        <v>100.22493098160579</v>
      </c>
      <c r="F2932" s="34">
        <f t="shared" ca="1" si="183"/>
        <v>99.925737827192052</v>
      </c>
      <c r="G2932" s="33">
        <f t="shared" ca="1" si="184"/>
        <v>1.0029498427485977</v>
      </c>
    </row>
    <row r="2933" spans="4:7" x14ac:dyDescent="0.25">
      <c r="D2933" s="35">
        <f t="shared" ca="1" si="181"/>
        <v>0.99968346933296204</v>
      </c>
      <c r="E2933" s="33">
        <f t="shared" ca="1" si="182"/>
        <v>100.29178878138623</v>
      </c>
      <c r="F2933" s="34">
        <f t="shared" ca="1" si="183"/>
        <v>100.07933509623162</v>
      </c>
      <c r="G2933" s="33">
        <f t="shared" ca="1" si="184"/>
        <v>1.001805650069312</v>
      </c>
    </row>
    <row r="2934" spans="4:7" x14ac:dyDescent="0.25">
      <c r="D2934" s="35">
        <f t="shared" ca="1" si="181"/>
        <v>0.99991211640242228</v>
      </c>
      <c r="E2934" s="33">
        <f t="shared" ca="1" si="182"/>
        <v>100.24405446751643</v>
      </c>
      <c r="F2934" s="34">
        <f t="shared" ca="1" si="183"/>
        <v>100.03459839910309</v>
      </c>
      <c r="G2934" s="33">
        <f t="shared" ca="1" si="184"/>
        <v>1.0020057686388708</v>
      </c>
    </row>
    <row r="2935" spans="4:7" x14ac:dyDescent="0.25">
      <c r="D2935" s="35">
        <f t="shared" ca="1" si="181"/>
        <v>0.9999215480634519</v>
      </c>
      <c r="E2935" s="33">
        <f t="shared" ca="1" si="182"/>
        <v>100.36699839688649</v>
      </c>
      <c r="F2935" s="34">
        <f t="shared" ca="1" si="183"/>
        <v>100.01732697021495</v>
      </c>
      <c r="G2935" s="33">
        <f t="shared" ca="1" si="184"/>
        <v>1.0034173822840073</v>
      </c>
    </row>
    <row r="2936" spans="4:7" x14ac:dyDescent="0.25">
      <c r="D2936" s="35">
        <f t="shared" ca="1" si="181"/>
        <v>0.99990108148328671</v>
      </c>
      <c r="E2936" s="33">
        <f t="shared" ca="1" si="182"/>
        <v>100.33724273864962</v>
      </c>
      <c r="F2936" s="34">
        <f t="shared" ca="1" si="183"/>
        <v>100.00597009826947</v>
      </c>
      <c r="G2936" s="33">
        <f t="shared" ca="1" si="184"/>
        <v>1.0032132824554532</v>
      </c>
    </row>
    <row r="2937" spans="4:7" x14ac:dyDescent="0.25">
      <c r="D2937" s="35">
        <f t="shared" ca="1" si="181"/>
        <v>0.9998834157021107</v>
      </c>
      <c r="E2937" s="33">
        <f t="shared" ca="1" si="182"/>
        <v>100.30627040567056</v>
      </c>
      <c r="F2937" s="34">
        <f t="shared" ca="1" si="183"/>
        <v>100.07995032560461</v>
      </c>
      <c r="G2937" s="33">
        <f t="shared" ca="1" si="184"/>
        <v>1.0021445448689625</v>
      </c>
    </row>
    <row r="2938" spans="4:7" x14ac:dyDescent="0.25">
      <c r="D2938" s="35">
        <f t="shared" ca="1" si="181"/>
        <v>0.99983584046370266</v>
      </c>
      <c r="E2938" s="33">
        <f t="shared" ca="1" si="182"/>
        <v>100.32206902495591</v>
      </c>
      <c r="F2938" s="34">
        <f t="shared" ca="1" si="183"/>
        <v>99.97837193548699</v>
      </c>
      <c r="G2938" s="33">
        <f t="shared" ca="1" si="184"/>
        <v>1.0032729905358786</v>
      </c>
    </row>
    <row r="2939" spans="4:7" x14ac:dyDescent="0.25">
      <c r="D2939" s="35">
        <f t="shared" ca="1" si="181"/>
        <v>0.99969506600275992</v>
      </c>
      <c r="E2939" s="33">
        <f t="shared" ca="1" si="182"/>
        <v>100.29296450184017</v>
      </c>
      <c r="F2939" s="34">
        <f t="shared" ca="1" si="183"/>
        <v>100.00857900153714</v>
      </c>
      <c r="G2939" s="33">
        <f t="shared" ca="1" si="184"/>
        <v>1.0025378099386708</v>
      </c>
    </row>
    <row r="2940" spans="4:7" x14ac:dyDescent="0.25">
      <c r="D2940" s="35">
        <f t="shared" ca="1" si="181"/>
        <v>0.99997014084013824</v>
      </c>
      <c r="E2940" s="33">
        <f t="shared" ca="1" si="182"/>
        <v>100.31435780160996</v>
      </c>
      <c r="F2940" s="34">
        <f t="shared" ca="1" si="183"/>
        <v>99.919271344551618</v>
      </c>
      <c r="G2940" s="33">
        <f t="shared" ca="1" si="184"/>
        <v>1.0039240794026636</v>
      </c>
    </row>
    <row r="2941" spans="4:7" x14ac:dyDescent="0.25">
      <c r="D2941" s="35">
        <f t="shared" ca="1" si="181"/>
        <v>0.99994577628313608</v>
      </c>
      <c r="E2941" s="33">
        <f t="shared" ca="1" si="182"/>
        <v>100.3407284323887</v>
      </c>
      <c r="F2941" s="34">
        <f t="shared" ca="1" si="183"/>
        <v>100.04911304309287</v>
      </c>
      <c r="G2941" s="33">
        <f t="shared" ca="1" si="184"/>
        <v>1.0028603406201526</v>
      </c>
    </row>
    <row r="2942" spans="4:7" x14ac:dyDescent="0.25">
      <c r="D2942" s="35">
        <f t="shared" ca="1" si="181"/>
        <v>0.99995252600591122</v>
      </c>
      <c r="E2942" s="33">
        <f t="shared" ca="1" si="182"/>
        <v>100.34428910210865</v>
      </c>
      <c r="F2942" s="34">
        <f t="shared" ca="1" si="183"/>
        <v>99.911545067793753</v>
      </c>
      <c r="G2942" s="33">
        <f t="shared" ca="1" si="184"/>
        <v>1.0042835919496274</v>
      </c>
    </row>
    <row r="2943" spans="4:7" x14ac:dyDescent="0.25">
      <c r="D2943" s="35">
        <f t="shared" ca="1" si="181"/>
        <v>0.99995224335510879</v>
      </c>
      <c r="E2943" s="33">
        <f t="shared" ca="1" si="182"/>
        <v>100.29271603712252</v>
      </c>
      <c r="F2943" s="34">
        <f t="shared" ca="1" si="183"/>
        <v>99.973795270247123</v>
      </c>
      <c r="G2943" s="33">
        <f t="shared" ca="1" si="184"/>
        <v>1.0031421346203901</v>
      </c>
    </row>
    <row r="2944" spans="4:7" x14ac:dyDescent="0.25">
      <c r="D2944" s="35">
        <f t="shared" ca="1" si="181"/>
        <v>0.99995256701766011</v>
      </c>
      <c r="E2944" s="33">
        <f t="shared" ca="1" si="182"/>
        <v>100.36339788468489</v>
      </c>
      <c r="F2944" s="34">
        <f t="shared" ca="1" si="183"/>
        <v>100.08675020384459</v>
      </c>
      <c r="G2944" s="33">
        <f t="shared" ca="1" si="184"/>
        <v>1.0027165148734185</v>
      </c>
    </row>
    <row r="2945" spans="4:7" x14ac:dyDescent="0.25">
      <c r="D2945" s="35">
        <f t="shared" ca="1" si="181"/>
        <v>0.99985049151068928</v>
      </c>
      <c r="E2945" s="33">
        <f t="shared" ca="1" si="182"/>
        <v>100.25684002709158</v>
      </c>
      <c r="F2945" s="34">
        <f t="shared" ca="1" si="183"/>
        <v>100.1206927763108</v>
      </c>
      <c r="G2945" s="33">
        <f t="shared" ca="1" si="184"/>
        <v>1.0012101194940386</v>
      </c>
    </row>
    <row r="2946" spans="4:7" x14ac:dyDescent="0.25">
      <c r="D2946" s="35">
        <f t="shared" ca="1" si="181"/>
        <v>0.99977919049773245</v>
      </c>
      <c r="E2946" s="33">
        <f t="shared" ca="1" si="182"/>
        <v>100.1930760867</v>
      </c>
      <c r="F2946" s="34">
        <f t="shared" ca="1" si="183"/>
        <v>99.925469264443308</v>
      </c>
      <c r="G2946" s="33">
        <f t="shared" ca="1" si="184"/>
        <v>1.0024566633592251</v>
      </c>
    </row>
    <row r="2947" spans="4:7" x14ac:dyDescent="0.25">
      <c r="D2947" s="35">
        <f t="shared" ca="1" si="181"/>
        <v>0.99986876664374424</v>
      </c>
      <c r="E2947" s="33">
        <f t="shared" ca="1" si="182"/>
        <v>100.32713528283342</v>
      </c>
      <c r="F2947" s="34">
        <f t="shared" ca="1" si="183"/>
        <v>99.884141890500146</v>
      </c>
      <c r="G2947" s="33">
        <f t="shared" ca="1" si="184"/>
        <v>1.0043032569285901</v>
      </c>
    </row>
    <row r="2948" spans="4:7" x14ac:dyDescent="0.25">
      <c r="D2948" s="35">
        <f t="shared" ca="1" si="181"/>
        <v>0.9998077159939901</v>
      </c>
      <c r="E2948" s="33">
        <f t="shared" ca="1" si="182"/>
        <v>100.32656826193592</v>
      </c>
      <c r="F2948" s="34">
        <f t="shared" ca="1" si="183"/>
        <v>99.93620836170885</v>
      </c>
      <c r="G2948" s="33">
        <f t="shared" ca="1" si="184"/>
        <v>1.0037130556767713</v>
      </c>
    </row>
    <row r="2949" spans="4:7" x14ac:dyDescent="0.25">
      <c r="D2949" s="35">
        <f t="shared" ca="1" si="181"/>
        <v>0.99985551542877793</v>
      </c>
      <c r="E2949" s="33">
        <f t="shared" ca="1" si="182"/>
        <v>100.28099899268811</v>
      </c>
      <c r="F2949" s="34">
        <f t="shared" ca="1" si="183"/>
        <v>100.0018866353424</v>
      </c>
      <c r="G2949" s="33">
        <f t="shared" ca="1" si="184"/>
        <v>1.0026461830782201</v>
      </c>
    </row>
    <row r="2950" spans="4:7" x14ac:dyDescent="0.25">
      <c r="D2950" s="35">
        <f t="shared" ca="1" si="181"/>
        <v>0.99986724822834716</v>
      </c>
      <c r="E2950" s="33">
        <f t="shared" ca="1" si="182"/>
        <v>100.27559575696741</v>
      </c>
      <c r="F2950" s="34">
        <f t="shared" ca="1" si="183"/>
        <v>99.990685043927755</v>
      </c>
      <c r="G2950" s="33">
        <f t="shared" ca="1" si="184"/>
        <v>1.0027162425172909</v>
      </c>
    </row>
    <row r="2951" spans="4:7" x14ac:dyDescent="0.25">
      <c r="D2951" s="35">
        <f t="shared" ca="1" si="181"/>
        <v>0.9998540895916791</v>
      </c>
      <c r="E2951" s="33">
        <f t="shared" ca="1" si="182"/>
        <v>100.36456850956174</v>
      </c>
      <c r="F2951" s="34">
        <f t="shared" ca="1" si="183"/>
        <v>99.894699265916159</v>
      </c>
      <c r="G2951" s="33">
        <f t="shared" ca="1" si="184"/>
        <v>1.0045570486904576</v>
      </c>
    </row>
    <row r="2952" spans="4:7" x14ac:dyDescent="0.25">
      <c r="D2952" s="35">
        <f t="shared" ca="1" si="181"/>
        <v>0.99998031971962564</v>
      </c>
      <c r="E2952" s="33">
        <f t="shared" ca="1" si="182"/>
        <v>100.27643956193432</v>
      </c>
      <c r="F2952" s="34">
        <f t="shared" ca="1" si="183"/>
        <v>99.840191797560735</v>
      </c>
      <c r="G2952" s="33">
        <f t="shared" ca="1" si="184"/>
        <v>1.0043496941272769</v>
      </c>
    </row>
    <row r="2953" spans="4:7" x14ac:dyDescent="0.25">
      <c r="D2953" s="35">
        <f t="shared" ca="1" si="181"/>
        <v>0.99984401563369651</v>
      </c>
      <c r="E2953" s="33">
        <f t="shared" ca="1" si="182"/>
        <v>100.32942852792077</v>
      </c>
      <c r="F2953" s="34">
        <f t="shared" ca="1" si="183"/>
        <v>99.98467153130747</v>
      </c>
      <c r="G2953" s="33">
        <f t="shared" ca="1" si="184"/>
        <v>1.003291576291069</v>
      </c>
    </row>
    <row r="2954" spans="4:7" x14ac:dyDescent="0.25">
      <c r="D2954" s="35">
        <f t="shared" ca="1" si="181"/>
        <v>0.9999579524023634</v>
      </c>
      <c r="E2954" s="33">
        <f t="shared" ca="1" si="182"/>
        <v>100.16352136295463</v>
      </c>
      <c r="F2954" s="34">
        <f t="shared" ca="1" si="183"/>
        <v>100.05576532984709</v>
      </c>
      <c r="G2954" s="33">
        <f t="shared" ca="1" si="184"/>
        <v>1.0010348668797051</v>
      </c>
    </row>
    <row r="2955" spans="4:7" x14ac:dyDescent="0.25">
      <c r="D2955" s="35">
        <f t="shared" ca="1" si="181"/>
        <v>0.99989249430319682</v>
      </c>
      <c r="E2955" s="33">
        <f t="shared" ca="1" si="182"/>
        <v>100.25822419766223</v>
      </c>
      <c r="F2955" s="34">
        <f t="shared" ca="1" si="183"/>
        <v>100.11893065274775</v>
      </c>
      <c r="G2955" s="33">
        <f t="shared" ca="1" si="184"/>
        <v>1.001283625522406</v>
      </c>
    </row>
    <row r="2956" spans="4:7" x14ac:dyDescent="0.25">
      <c r="D2956" s="35">
        <f t="shared" ca="1" si="181"/>
        <v>0.99981467022060211</v>
      </c>
      <c r="E2956" s="33">
        <f t="shared" ca="1" si="182"/>
        <v>100.36703906738275</v>
      </c>
      <c r="F2956" s="34">
        <f t="shared" ca="1" si="183"/>
        <v>99.988408444631858</v>
      </c>
      <c r="G2956" s="33">
        <f t="shared" ca="1" si="184"/>
        <v>1.0036007135941269</v>
      </c>
    </row>
    <row r="2957" spans="4:7" x14ac:dyDescent="0.25">
      <c r="D2957" s="35">
        <f t="shared" ca="1" si="181"/>
        <v>0.99980784038563297</v>
      </c>
      <c r="E2957" s="33">
        <f t="shared" ca="1" si="182"/>
        <v>100.23492069886575</v>
      </c>
      <c r="F2957" s="34">
        <f t="shared" ca="1" si="183"/>
        <v>99.871878733952798</v>
      </c>
      <c r="G2957" s="33">
        <f t="shared" ca="1" si="184"/>
        <v>1.0034422188263938</v>
      </c>
    </row>
    <row r="2958" spans="4:7" x14ac:dyDescent="0.25">
      <c r="D2958" s="35">
        <f t="shared" ref="D2958:D3021" ca="1" si="185">_xlfn.BETA.INV(RAND(),$K$6,$L$6)</f>
        <v>0.99996269648218605</v>
      </c>
      <c r="E2958" s="33">
        <f t="shared" ref="E2958:E3021" ca="1" si="186">_xlfn.NORM.INV(RAND(),$G$7,$H$7)</f>
        <v>100.28020572456279</v>
      </c>
      <c r="F2958" s="34">
        <f t="shared" ref="F2958:F3021" ca="1" si="187">100+$M$8*(RAND() - RAND())</f>
        <v>99.958280432621805</v>
      </c>
      <c r="G2958" s="33">
        <f t="shared" ca="1" si="184"/>
        <v>1.0031831728809584</v>
      </c>
    </row>
    <row r="2959" spans="4:7" x14ac:dyDescent="0.25">
      <c r="D2959" s="35">
        <f t="shared" ca="1" si="185"/>
        <v>0.99989001900148311</v>
      </c>
      <c r="E2959" s="33">
        <f t="shared" ca="1" si="186"/>
        <v>100.31337488694436</v>
      </c>
      <c r="F2959" s="34">
        <f t="shared" ca="1" si="187"/>
        <v>99.954766836783207</v>
      </c>
      <c r="G2959" s="33">
        <f t="shared" ca="1" si="184"/>
        <v>1.0034773277556042</v>
      </c>
    </row>
    <row r="2960" spans="4:7" x14ac:dyDescent="0.25">
      <c r="D2960" s="35">
        <f t="shared" ca="1" si="185"/>
        <v>0.99987611391933795</v>
      </c>
      <c r="E2960" s="33">
        <f t="shared" ca="1" si="186"/>
        <v>100.35504683721459</v>
      </c>
      <c r="F2960" s="34">
        <f t="shared" ca="1" si="187"/>
        <v>99.988827324540395</v>
      </c>
      <c r="G2960" s="33">
        <f t="shared" ca="1" si="184"/>
        <v>1.0035382645112794</v>
      </c>
    </row>
    <row r="2961" spans="4:7" x14ac:dyDescent="0.25">
      <c r="D2961" s="35">
        <f t="shared" ca="1" si="185"/>
        <v>0.99987445381784978</v>
      </c>
      <c r="E2961" s="33">
        <f t="shared" ca="1" si="186"/>
        <v>100.19921272073408</v>
      </c>
      <c r="F2961" s="34">
        <f t="shared" ca="1" si="187"/>
        <v>100.03163873759371</v>
      </c>
      <c r="G2961" s="33">
        <f t="shared" ca="1" si="184"/>
        <v>1.0015494533178189</v>
      </c>
    </row>
    <row r="2962" spans="4:7" x14ac:dyDescent="0.25">
      <c r="D2962" s="35">
        <f t="shared" ca="1" si="185"/>
        <v>0.99993193113560586</v>
      </c>
      <c r="E2962" s="33">
        <f t="shared" ca="1" si="186"/>
        <v>100.33947950604625</v>
      </c>
      <c r="F2962" s="34">
        <f t="shared" ca="1" si="187"/>
        <v>100.15006644415304</v>
      </c>
      <c r="G2962" s="33">
        <f t="shared" ca="1" si="184"/>
        <v>1.0018230948211218</v>
      </c>
    </row>
    <row r="2963" spans="4:7" x14ac:dyDescent="0.25">
      <c r="D2963" s="35">
        <f t="shared" ca="1" si="185"/>
        <v>0.99989593749004213</v>
      </c>
      <c r="E2963" s="33">
        <f t="shared" ca="1" si="186"/>
        <v>100.2842235073077</v>
      </c>
      <c r="F2963" s="34">
        <f t="shared" ca="1" si="187"/>
        <v>99.947480928174699</v>
      </c>
      <c r="G2963" s="33">
        <f t="shared" ca="1" si="184"/>
        <v>1.003264782144536</v>
      </c>
    </row>
    <row r="2964" spans="4:7" x14ac:dyDescent="0.25">
      <c r="D2964" s="35">
        <f t="shared" ca="1" si="185"/>
        <v>0.99993185622904224</v>
      </c>
      <c r="E2964" s="33">
        <f t="shared" ca="1" si="186"/>
        <v>100.19714932518799</v>
      </c>
      <c r="F2964" s="34">
        <f t="shared" ca="1" si="187"/>
        <v>100.06592734168373</v>
      </c>
      <c r="G2964" s="33">
        <f t="shared" ca="1" si="184"/>
        <v>1.0012431221617051</v>
      </c>
    </row>
    <row r="2965" spans="4:7" x14ac:dyDescent="0.25">
      <c r="D2965" s="35">
        <f t="shared" ca="1" si="185"/>
        <v>0.99991083350273935</v>
      </c>
      <c r="E2965" s="33">
        <f t="shared" ca="1" si="186"/>
        <v>100.23491280888828</v>
      </c>
      <c r="F2965" s="34">
        <f t="shared" ca="1" si="187"/>
        <v>99.930672849067065</v>
      </c>
      <c r="G2965" s="33">
        <f t="shared" ca="1" si="184"/>
        <v>1.0029550723048652</v>
      </c>
    </row>
    <row r="2966" spans="4:7" x14ac:dyDescent="0.25">
      <c r="D2966" s="35">
        <f t="shared" ca="1" si="185"/>
        <v>0.9999540479926381</v>
      </c>
      <c r="E2966" s="33">
        <f t="shared" ca="1" si="186"/>
        <v>100.30011987089487</v>
      </c>
      <c r="F2966" s="34">
        <f t="shared" ca="1" si="187"/>
        <v>99.951950522103473</v>
      </c>
      <c r="G2966" s="33">
        <f t="shared" ca="1" si="184"/>
        <v>1.0034372551526016</v>
      </c>
    </row>
    <row r="2967" spans="4:7" x14ac:dyDescent="0.25">
      <c r="D2967" s="35">
        <f t="shared" ca="1" si="185"/>
        <v>0.99987777115147725</v>
      </c>
      <c r="E2967" s="33">
        <f t="shared" ca="1" si="186"/>
        <v>100.31722093335254</v>
      </c>
      <c r="F2967" s="34">
        <f t="shared" ca="1" si="187"/>
        <v>99.996571958379377</v>
      </c>
      <c r="G2967" s="33">
        <f t="shared" ca="1" si="184"/>
        <v>1.0030839788857946</v>
      </c>
    </row>
    <row r="2968" spans="4:7" x14ac:dyDescent="0.25">
      <c r="D2968" s="35">
        <f t="shared" ca="1" si="185"/>
        <v>0.99993907579265739</v>
      </c>
      <c r="E2968" s="33">
        <f t="shared" ca="1" si="186"/>
        <v>100.29867073593877</v>
      </c>
      <c r="F2968" s="34">
        <f t="shared" ca="1" si="187"/>
        <v>100.02738284450943</v>
      </c>
      <c r="G2968" s="33">
        <f t="shared" ca="1" si="184"/>
        <v>1.0026510468121459</v>
      </c>
    </row>
    <row r="2969" spans="4:7" x14ac:dyDescent="0.25">
      <c r="D2969" s="35">
        <f t="shared" ca="1" si="185"/>
        <v>0.99970172397216073</v>
      </c>
      <c r="E2969" s="33">
        <f t="shared" ca="1" si="186"/>
        <v>100.30617820623013</v>
      </c>
      <c r="F2969" s="34">
        <f t="shared" ca="1" si="187"/>
        <v>99.908062402806877</v>
      </c>
      <c r="G2969" s="33">
        <f t="shared" ca="1" si="184"/>
        <v>1.003685356978856</v>
      </c>
    </row>
    <row r="2970" spans="4:7" x14ac:dyDescent="0.25">
      <c r="D2970" s="35">
        <f t="shared" ca="1" si="185"/>
        <v>0.99991903914356728</v>
      </c>
      <c r="E2970" s="33">
        <f t="shared" ca="1" si="186"/>
        <v>100.24892828307101</v>
      </c>
      <c r="F2970" s="34">
        <f t="shared" ca="1" si="187"/>
        <v>100.08491296958263</v>
      </c>
      <c r="G2970" s="33">
        <f t="shared" ca="1" si="184"/>
        <v>1.0015576680817568</v>
      </c>
    </row>
    <row r="2971" spans="4:7" x14ac:dyDescent="0.25">
      <c r="D2971" s="35">
        <f t="shared" ca="1" si="185"/>
        <v>0.99995048404580955</v>
      </c>
      <c r="E2971" s="33">
        <f t="shared" ca="1" si="186"/>
        <v>100.30705539574839</v>
      </c>
      <c r="F2971" s="34">
        <f t="shared" ca="1" si="187"/>
        <v>99.90495665338932</v>
      </c>
      <c r="G2971" s="33">
        <f t="shared" ref="G2971:G3034" ca="1" si="188">D2971*E2971/F2971</f>
        <v>1.0039750974936803</v>
      </c>
    </row>
    <row r="2972" spans="4:7" x14ac:dyDescent="0.25">
      <c r="D2972" s="35">
        <f t="shared" ca="1" si="185"/>
        <v>0.99996468232991464</v>
      </c>
      <c r="E2972" s="33">
        <f t="shared" ca="1" si="186"/>
        <v>100.24416105959924</v>
      </c>
      <c r="F2972" s="34">
        <f t="shared" ca="1" si="187"/>
        <v>100.02853562139349</v>
      </c>
      <c r="G2972" s="33">
        <f t="shared" ca="1" si="188"/>
        <v>1.0021202454547591</v>
      </c>
    </row>
    <row r="2973" spans="4:7" x14ac:dyDescent="0.25">
      <c r="D2973" s="35">
        <f t="shared" ca="1" si="185"/>
        <v>0.99989919077558964</v>
      </c>
      <c r="E2973" s="33">
        <f t="shared" ca="1" si="186"/>
        <v>100.25912267427192</v>
      </c>
      <c r="F2973" s="34">
        <f t="shared" ca="1" si="187"/>
        <v>100.06143691338769</v>
      </c>
      <c r="G2973" s="33">
        <f t="shared" ca="1" si="188"/>
        <v>1.0018746354467178</v>
      </c>
    </row>
    <row r="2974" spans="4:7" x14ac:dyDescent="0.25">
      <c r="D2974" s="35">
        <f t="shared" ca="1" si="185"/>
        <v>0.9998998539656403</v>
      </c>
      <c r="E2974" s="33">
        <f t="shared" ca="1" si="186"/>
        <v>100.2802236944443</v>
      </c>
      <c r="F2974" s="34">
        <f t="shared" ca="1" si="187"/>
        <v>100.08775385250229</v>
      </c>
      <c r="G2974" s="33">
        <f t="shared" ca="1" si="188"/>
        <v>1.0018226722869927</v>
      </c>
    </row>
    <row r="2975" spans="4:7" x14ac:dyDescent="0.25">
      <c r="D2975" s="35">
        <f t="shared" ca="1" si="185"/>
        <v>0.99991720550263863</v>
      </c>
      <c r="E2975" s="33">
        <f t="shared" ca="1" si="186"/>
        <v>100.35856922733893</v>
      </c>
      <c r="F2975" s="34">
        <f t="shared" ca="1" si="187"/>
        <v>99.963857447531694</v>
      </c>
      <c r="G2975" s="33">
        <f t="shared" ca="1" si="188"/>
        <v>1.0038654234878337</v>
      </c>
    </row>
    <row r="2976" spans="4:7" x14ac:dyDescent="0.25">
      <c r="D2976" s="35">
        <f t="shared" ca="1" si="185"/>
        <v>0.9999717324558699</v>
      </c>
      <c r="E2976" s="33">
        <f t="shared" ca="1" si="186"/>
        <v>100.22584307498619</v>
      </c>
      <c r="F2976" s="34">
        <f t="shared" ca="1" si="187"/>
        <v>99.999946647659698</v>
      </c>
      <c r="G2976" s="33">
        <f t="shared" ca="1" si="188"/>
        <v>1.0022306340789393</v>
      </c>
    </row>
    <row r="2977" spans="4:7" x14ac:dyDescent="0.25">
      <c r="D2977" s="35">
        <f t="shared" ca="1" si="185"/>
        <v>0.99994674533831751</v>
      </c>
      <c r="E2977" s="33">
        <f t="shared" ca="1" si="186"/>
        <v>100.32299027243727</v>
      </c>
      <c r="F2977" s="34">
        <f t="shared" ca="1" si="187"/>
        <v>99.985422606756117</v>
      </c>
      <c r="G2977" s="33">
        <f t="shared" ca="1" si="188"/>
        <v>1.0033227343558058</v>
      </c>
    </row>
    <row r="2978" spans="4:7" x14ac:dyDescent="0.25">
      <c r="D2978" s="35">
        <f t="shared" ca="1" si="185"/>
        <v>0.99991356229977735</v>
      </c>
      <c r="E2978" s="33">
        <f t="shared" ca="1" si="186"/>
        <v>100.26473978141709</v>
      </c>
      <c r="F2978" s="34">
        <f t="shared" ca="1" si="187"/>
        <v>100.01945481936129</v>
      </c>
      <c r="G2978" s="33">
        <f t="shared" ca="1" si="188"/>
        <v>1.0023657228382521</v>
      </c>
    </row>
    <row r="2979" spans="4:7" x14ac:dyDescent="0.25">
      <c r="D2979" s="35">
        <f t="shared" ca="1" si="185"/>
        <v>0.99990833335336293</v>
      </c>
      <c r="E2979" s="33">
        <f t="shared" ca="1" si="186"/>
        <v>100.16453647635532</v>
      </c>
      <c r="F2979" s="34">
        <f t="shared" ca="1" si="187"/>
        <v>99.980485861418984</v>
      </c>
      <c r="G2979" s="33">
        <f t="shared" ca="1" si="188"/>
        <v>1.0017490299857912</v>
      </c>
    </row>
    <row r="2980" spans="4:7" x14ac:dyDescent="0.25">
      <c r="D2980" s="35">
        <f t="shared" ca="1" si="185"/>
        <v>0.9999598918860666</v>
      </c>
      <c r="E2980" s="33">
        <f t="shared" ca="1" si="186"/>
        <v>100.31912708735931</v>
      </c>
      <c r="F2980" s="34">
        <f t="shared" ca="1" si="187"/>
        <v>100.02930629873705</v>
      </c>
      <c r="G2980" s="33">
        <f t="shared" ca="1" si="188"/>
        <v>1.0028571344560744</v>
      </c>
    </row>
    <row r="2981" spans="4:7" x14ac:dyDescent="0.25">
      <c r="D2981" s="35">
        <f t="shared" ca="1" si="185"/>
        <v>0.99991248163171809</v>
      </c>
      <c r="E2981" s="33">
        <f t="shared" ca="1" si="186"/>
        <v>100.34822556714748</v>
      </c>
      <c r="F2981" s="34">
        <f t="shared" ca="1" si="187"/>
        <v>100.07008782953555</v>
      </c>
      <c r="G2981" s="33">
        <f t="shared" ca="1" si="188"/>
        <v>1.0026916677150233</v>
      </c>
    </row>
    <row r="2982" spans="4:7" x14ac:dyDescent="0.25">
      <c r="D2982" s="35">
        <f t="shared" ca="1" si="185"/>
        <v>0.9999060639951115</v>
      </c>
      <c r="E2982" s="33">
        <f t="shared" ca="1" si="186"/>
        <v>100.27994082602113</v>
      </c>
      <c r="F2982" s="34">
        <f t="shared" ca="1" si="187"/>
        <v>100.07449181917626</v>
      </c>
      <c r="G2982" s="33">
        <f t="shared" ca="1" si="188"/>
        <v>1.0019588319287938</v>
      </c>
    </row>
    <row r="2983" spans="4:7" x14ac:dyDescent="0.25">
      <c r="D2983" s="35">
        <f t="shared" ca="1" si="185"/>
        <v>0.99991988339971982</v>
      </c>
      <c r="E2983" s="33">
        <f t="shared" ca="1" si="186"/>
        <v>100.2927939269306</v>
      </c>
      <c r="F2983" s="34">
        <f t="shared" ca="1" si="187"/>
        <v>99.92874680868529</v>
      </c>
      <c r="G2983" s="33">
        <f t="shared" ca="1" si="188"/>
        <v>1.0035626585135193</v>
      </c>
    </row>
    <row r="2984" spans="4:7" x14ac:dyDescent="0.25">
      <c r="D2984" s="35">
        <f t="shared" ca="1" si="185"/>
        <v>0.99990549529561279</v>
      </c>
      <c r="E2984" s="33">
        <f t="shared" ca="1" si="186"/>
        <v>100.21795613593589</v>
      </c>
      <c r="F2984" s="34">
        <f t="shared" ca="1" si="187"/>
        <v>99.955516319806563</v>
      </c>
      <c r="G2984" s="33">
        <f t="shared" ca="1" si="188"/>
        <v>1.0025308132769886</v>
      </c>
    </row>
    <row r="2985" spans="4:7" x14ac:dyDescent="0.25">
      <c r="D2985" s="35">
        <f t="shared" ca="1" si="185"/>
        <v>0.99993025332778285</v>
      </c>
      <c r="E2985" s="33">
        <f t="shared" ca="1" si="186"/>
        <v>100.25698134412114</v>
      </c>
      <c r="F2985" s="34">
        <f t="shared" ca="1" si="187"/>
        <v>99.933530043300522</v>
      </c>
      <c r="G2985" s="33">
        <f t="shared" ca="1" si="188"/>
        <v>1.0031666919988538</v>
      </c>
    </row>
    <row r="2986" spans="4:7" x14ac:dyDescent="0.25">
      <c r="D2986" s="35">
        <f t="shared" ca="1" si="185"/>
        <v>0.99993863319237564</v>
      </c>
      <c r="E2986" s="33">
        <f t="shared" ca="1" si="186"/>
        <v>100.28940426296634</v>
      </c>
      <c r="F2986" s="34">
        <f t="shared" ca="1" si="187"/>
        <v>99.98185033102321</v>
      </c>
      <c r="G2986" s="33">
        <f t="shared" ca="1" si="188"/>
        <v>1.0030145420430516</v>
      </c>
    </row>
    <row r="2987" spans="4:7" x14ac:dyDescent="0.25">
      <c r="D2987" s="35">
        <f t="shared" ca="1" si="185"/>
        <v>0.99982526569782348</v>
      </c>
      <c r="E2987" s="33">
        <f t="shared" ca="1" si="186"/>
        <v>100.26058429747584</v>
      </c>
      <c r="F2987" s="34">
        <f t="shared" ca="1" si="187"/>
        <v>100.01878055231761</v>
      </c>
      <c r="G2987" s="33">
        <f t="shared" ca="1" si="188"/>
        <v>1.0022424266791363</v>
      </c>
    </row>
    <row r="2988" spans="4:7" x14ac:dyDescent="0.25">
      <c r="D2988" s="35">
        <f t="shared" ca="1" si="185"/>
        <v>0.99982355070216689</v>
      </c>
      <c r="E2988" s="33">
        <f t="shared" ca="1" si="186"/>
        <v>100.30941637143205</v>
      </c>
      <c r="F2988" s="34">
        <f t="shared" ca="1" si="187"/>
        <v>99.891432942863219</v>
      </c>
      <c r="G2988" s="33">
        <f t="shared" ca="1" si="188"/>
        <v>1.0040071895125682</v>
      </c>
    </row>
    <row r="2989" spans="4:7" x14ac:dyDescent="0.25">
      <c r="D2989" s="35">
        <f t="shared" ca="1" si="185"/>
        <v>0.99995100534417847</v>
      </c>
      <c r="E2989" s="33">
        <f t="shared" ca="1" si="186"/>
        <v>100.32466560333714</v>
      </c>
      <c r="F2989" s="34">
        <f t="shared" ca="1" si="187"/>
        <v>100.05740753498789</v>
      </c>
      <c r="G2989" s="33">
        <f t="shared" ca="1" si="188"/>
        <v>1.002621921778214</v>
      </c>
    </row>
    <row r="2990" spans="4:7" x14ac:dyDescent="0.25">
      <c r="D2990" s="35">
        <f t="shared" ca="1" si="185"/>
        <v>0.99989266309851632</v>
      </c>
      <c r="E2990" s="33">
        <f t="shared" ca="1" si="186"/>
        <v>100.27734092440141</v>
      </c>
      <c r="F2990" s="34">
        <f t="shared" ca="1" si="187"/>
        <v>100.04398346168537</v>
      </c>
      <c r="G2990" s="33">
        <f t="shared" ca="1" si="188"/>
        <v>1.0022249614214676</v>
      </c>
    </row>
    <row r="2991" spans="4:7" x14ac:dyDescent="0.25">
      <c r="D2991" s="35">
        <f t="shared" ca="1" si="185"/>
        <v>0.9998750293068992</v>
      </c>
      <c r="E2991" s="33">
        <f t="shared" ca="1" si="186"/>
        <v>100.28674569821473</v>
      </c>
      <c r="F2991" s="34">
        <f t="shared" ca="1" si="187"/>
        <v>99.977605345682107</v>
      </c>
      <c r="G2991" s="33">
        <f t="shared" ca="1" si="188"/>
        <v>1.0029667388750545</v>
      </c>
    </row>
    <row r="2992" spans="4:7" x14ac:dyDescent="0.25">
      <c r="D2992" s="35">
        <f t="shared" ca="1" si="185"/>
        <v>0.99985218080302862</v>
      </c>
      <c r="E2992" s="33">
        <f t="shared" ca="1" si="186"/>
        <v>100.32766882483726</v>
      </c>
      <c r="F2992" s="34">
        <f t="shared" ca="1" si="187"/>
        <v>100.09718752106797</v>
      </c>
      <c r="G2992" s="33">
        <f t="shared" ca="1" si="188"/>
        <v>1.0021544156601223</v>
      </c>
    </row>
    <row r="2993" spans="4:7" x14ac:dyDescent="0.25">
      <c r="D2993" s="35">
        <f t="shared" ca="1" si="185"/>
        <v>0.9999189318765962</v>
      </c>
      <c r="E2993" s="33">
        <f t="shared" ca="1" si="186"/>
        <v>100.30079763077194</v>
      </c>
      <c r="F2993" s="34">
        <f t="shared" ca="1" si="187"/>
        <v>100.06184878574651</v>
      </c>
      <c r="G2993" s="33">
        <f t="shared" ca="1" si="188"/>
        <v>1.0023067497791274</v>
      </c>
    </row>
    <row r="2994" spans="4:7" x14ac:dyDescent="0.25">
      <c r="D2994" s="35">
        <f t="shared" ca="1" si="185"/>
        <v>0.99996827012478096</v>
      </c>
      <c r="E2994" s="33">
        <f t="shared" ca="1" si="186"/>
        <v>100.26557799789522</v>
      </c>
      <c r="F2994" s="34">
        <f t="shared" ca="1" si="187"/>
        <v>100.01952251523684</v>
      </c>
      <c r="G2994" s="33">
        <f t="shared" ca="1" si="188"/>
        <v>1.0024282666250754</v>
      </c>
    </row>
    <row r="2995" spans="4:7" x14ac:dyDescent="0.25">
      <c r="D2995" s="35">
        <f t="shared" ca="1" si="185"/>
        <v>0.99987998343308726</v>
      </c>
      <c r="E2995" s="33">
        <f t="shared" ca="1" si="186"/>
        <v>100.14109271013066</v>
      </c>
      <c r="F2995" s="34">
        <f t="shared" ca="1" si="187"/>
        <v>100.0360295337517</v>
      </c>
      <c r="G2995" s="33">
        <f t="shared" ca="1" si="188"/>
        <v>1.0009301107476842</v>
      </c>
    </row>
    <row r="2996" spans="4:7" x14ac:dyDescent="0.25">
      <c r="D2996" s="35">
        <f t="shared" ca="1" si="185"/>
        <v>0.99994112363775489</v>
      </c>
      <c r="E2996" s="33">
        <f t="shared" ca="1" si="186"/>
        <v>100.35994241220195</v>
      </c>
      <c r="F2996" s="34">
        <f t="shared" ca="1" si="187"/>
        <v>100.09121857033108</v>
      </c>
      <c r="G2996" s="33">
        <f t="shared" ca="1" si="188"/>
        <v>1.0026257549593307</v>
      </c>
    </row>
    <row r="2997" spans="4:7" x14ac:dyDescent="0.25">
      <c r="D2997" s="35">
        <f t="shared" ca="1" si="185"/>
        <v>0.999850489474568</v>
      </c>
      <c r="E2997" s="33">
        <f t="shared" ca="1" si="186"/>
        <v>100.28876375532866</v>
      </c>
      <c r="F2997" s="34">
        <f t="shared" ca="1" si="187"/>
        <v>100.03217608226132</v>
      </c>
      <c r="G2997" s="33">
        <f t="shared" ca="1" si="188"/>
        <v>1.0024151573700115</v>
      </c>
    </row>
    <row r="2998" spans="4:7" x14ac:dyDescent="0.25">
      <c r="D2998" s="35">
        <f t="shared" ca="1" si="185"/>
        <v>0.9999108311631697</v>
      </c>
      <c r="E2998" s="33">
        <f t="shared" ca="1" si="186"/>
        <v>100.33701880982765</v>
      </c>
      <c r="F2998" s="34">
        <f t="shared" ca="1" si="187"/>
        <v>100.13931310046864</v>
      </c>
      <c r="G2998" s="33">
        <f t="shared" ca="1" si="188"/>
        <v>1.0018849617423613</v>
      </c>
    </row>
    <row r="2999" spans="4:7" x14ac:dyDescent="0.25">
      <c r="D2999" s="35">
        <f t="shared" ca="1" si="185"/>
        <v>0.99994932293182892</v>
      </c>
      <c r="E2999" s="33">
        <f t="shared" ca="1" si="186"/>
        <v>100.30066438318443</v>
      </c>
      <c r="F2999" s="34">
        <f t="shared" ca="1" si="187"/>
        <v>99.991623618064494</v>
      </c>
      <c r="G2999" s="33">
        <f t="shared" ca="1" si="188"/>
        <v>1.0030398328431429</v>
      </c>
    </row>
    <row r="3000" spans="4:7" x14ac:dyDescent="0.25">
      <c r="D3000" s="35">
        <f t="shared" ca="1" si="185"/>
        <v>0.99992807566440911</v>
      </c>
      <c r="E3000" s="33">
        <f t="shared" ca="1" si="186"/>
        <v>100.24513627457677</v>
      </c>
      <c r="F3000" s="34">
        <f t="shared" ca="1" si="187"/>
        <v>100.01276151524871</v>
      </c>
      <c r="G3000" s="33">
        <f t="shared" ca="1" si="188"/>
        <v>1.0022513596374494</v>
      </c>
    </row>
    <row r="3001" spans="4:7" x14ac:dyDescent="0.25">
      <c r="D3001" s="35">
        <f t="shared" ca="1" si="185"/>
        <v>0.99987989405897759</v>
      </c>
      <c r="E3001" s="33">
        <f t="shared" ca="1" si="186"/>
        <v>100.30343939461491</v>
      </c>
      <c r="F3001" s="34">
        <f t="shared" ca="1" si="187"/>
        <v>99.896062037577167</v>
      </c>
      <c r="G3001" s="33">
        <f t="shared" ca="1" si="188"/>
        <v>1.0039574164386256</v>
      </c>
    </row>
    <row r="3002" spans="4:7" x14ac:dyDescent="0.25">
      <c r="D3002" s="35">
        <f t="shared" ca="1" si="185"/>
        <v>0.99994963197233788</v>
      </c>
      <c r="E3002" s="33">
        <f t="shared" ca="1" si="186"/>
        <v>100.14714204594488</v>
      </c>
      <c r="F3002" s="34">
        <f t="shared" ca="1" si="187"/>
        <v>99.950571437260663</v>
      </c>
      <c r="G3002" s="33">
        <f t="shared" ca="1" si="188"/>
        <v>1.0019162111022404</v>
      </c>
    </row>
    <row r="3003" spans="4:7" x14ac:dyDescent="0.25">
      <c r="D3003" s="35">
        <f t="shared" ca="1" si="185"/>
        <v>0.99986466419333508</v>
      </c>
      <c r="E3003" s="33">
        <f t="shared" ca="1" si="186"/>
        <v>100.37148035083625</v>
      </c>
      <c r="F3003" s="34">
        <f t="shared" ca="1" si="187"/>
        <v>99.929993560481364</v>
      </c>
      <c r="G3003" s="33">
        <f t="shared" ca="1" si="188"/>
        <v>1.0042820270456285</v>
      </c>
    </row>
    <row r="3004" spans="4:7" x14ac:dyDescent="0.25">
      <c r="D3004" s="35">
        <f t="shared" ca="1" si="185"/>
        <v>0.99985172070822093</v>
      </c>
      <c r="E3004" s="33">
        <f t="shared" ca="1" si="186"/>
        <v>100.18229547776335</v>
      </c>
      <c r="F3004" s="34">
        <f t="shared" ca="1" si="187"/>
        <v>99.841813429991262</v>
      </c>
      <c r="G3004" s="33">
        <f t="shared" ca="1" si="188"/>
        <v>1.0032614300237863</v>
      </c>
    </row>
    <row r="3005" spans="4:7" x14ac:dyDescent="0.25">
      <c r="D3005" s="35">
        <f t="shared" ca="1" si="185"/>
        <v>0.99994570585657194</v>
      </c>
      <c r="E3005" s="33">
        <f t="shared" ca="1" si="186"/>
        <v>100.32012333694011</v>
      </c>
      <c r="F3005" s="34">
        <f t="shared" ca="1" si="187"/>
        <v>99.97332522703239</v>
      </c>
      <c r="G3005" s="33">
        <f t="shared" ca="1" si="188"/>
        <v>1.0034144239372589</v>
      </c>
    </row>
    <row r="3006" spans="4:7" x14ac:dyDescent="0.25">
      <c r="D3006" s="35">
        <f t="shared" ca="1" si="185"/>
        <v>0.99993319408698811</v>
      </c>
      <c r="E3006" s="33">
        <f t="shared" ca="1" si="186"/>
        <v>100.3119714831227</v>
      </c>
      <c r="F3006" s="34">
        <f t="shared" ca="1" si="187"/>
        <v>99.984131529152322</v>
      </c>
      <c r="G3006" s="33">
        <f t="shared" ca="1" si="188"/>
        <v>1.0032118948898985</v>
      </c>
    </row>
    <row r="3007" spans="4:7" x14ac:dyDescent="0.25">
      <c r="D3007" s="35">
        <f t="shared" ca="1" si="185"/>
        <v>0.99990376238352208</v>
      </c>
      <c r="E3007" s="33">
        <f t="shared" ca="1" si="186"/>
        <v>100.30266864717878</v>
      </c>
      <c r="F3007" s="34">
        <f t="shared" ca="1" si="187"/>
        <v>100.06959780241213</v>
      </c>
      <c r="G3007" s="33">
        <f t="shared" ca="1" si="188"/>
        <v>1.0022326256916791</v>
      </c>
    </row>
    <row r="3008" spans="4:7" x14ac:dyDescent="0.25">
      <c r="D3008" s="35">
        <f t="shared" ca="1" si="185"/>
        <v>0.99995153280758342</v>
      </c>
      <c r="E3008" s="33">
        <f t="shared" ca="1" si="186"/>
        <v>100.24934021291237</v>
      </c>
      <c r="F3008" s="34">
        <f t="shared" ca="1" si="187"/>
        <v>99.971042704806237</v>
      </c>
      <c r="G3008" s="33">
        <f t="shared" ca="1" si="188"/>
        <v>1.0027351790743226</v>
      </c>
    </row>
    <row r="3009" spans="4:7" x14ac:dyDescent="0.25">
      <c r="D3009" s="35">
        <f t="shared" ca="1" si="185"/>
        <v>0.99995103444782796</v>
      </c>
      <c r="E3009" s="33">
        <f t="shared" ca="1" si="186"/>
        <v>100.24177531713765</v>
      </c>
      <c r="F3009" s="34">
        <f t="shared" ca="1" si="187"/>
        <v>99.867392260242696</v>
      </c>
      <c r="G3009" s="33">
        <f t="shared" ca="1" si="188"/>
        <v>1.0036996526559243</v>
      </c>
    </row>
    <row r="3010" spans="4:7" x14ac:dyDescent="0.25">
      <c r="D3010" s="35">
        <f t="shared" ca="1" si="185"/>
        <v>0.99989616054325514</v>
      </c>
      <c r="E3010" s="33">
        <f t="shared" ca="1" si="186"/>
        <v>100.29708529743164</v>
      </c>
      <c r="F3010" s="34">
        <f t="shared" ca="1" si="187"/>
        <v>100.02591810375745</v>
      </c>
      <c r="G3010" s="33">
        <f t="shared" ca="1" si="188"/>
        <v>1.0026068483425798</v>
      </c>
    </row>
    <row r="3011" spans="4:7" x14ac:dyDescent="0.25">
      <c r="D3011" s="35">
        <f t="shared" ca="1" si="185"/>
        <v>0.99995911249575176</v>
      </c>
      <c r="E3011" s="33">
        <f t="shared" ca="1" si="186"/>
        <v>100.23633968344551</v>
      </c>
      <c r="F3011" s="34">
        <f t="shared" ca="1" si="187"/>
        <v>99.947035981055464</v>
      </c>
      <c r="G3011" s="33">
        <f t="shared" ca="1" si="188"/>
        <v>1.0028535642485632</v>
      </c>
    </row>
    <row r="3012" spans="4:7" x14ac:dyDescent="0.25">
      <c r="D3012" s="35">
        <f t="shared" ca="1" si="185"/>
        <v>0.99988973357240951</v>
      </c>
      <c r="E3012" s="33">
        <f t="shared" ca="1" si="186"/>
        <v>100.27568880335774</v>
      </c>
      <c r="F3012" s="34">
        <f t="shared" ca="1" si="187"/>
        <v>99.869666655403179</v>
      </c>
      <c r="G3012" s="33">
        <f t="shared" ca="1" si="188"/>
        <v>1.0039548054900278</v>
      </c>
    </row>
    <row r="3013" spans="4:7" x14ac:dyDescent="0.25">
      <c r="D3013" s="35">
        <f t="shared" ca="1" si="185"/>
        <v>0.99979608322127911</v>
      </c>
      <c r="E3013" s="33">
        <f t="shared" ca="1" si="186"/>
        <v>100.21132175055507</v>
      </c>
      <c r="F3013" s="34">
        <f t="shared" ca="1" si="187"/>
        <v>99.85146114509601</v>
      </c>
      <c r="G3013" s="33">
        <f t="shared" ca="1" si="188"/>
        <v>1.0033993076480183</v>
      </c>
    </row>
    <row r="3014" spans="4:7" x14ac:dyDescent="0.25">
      <c r="D3014" s="35">
        <f t="shared" ca="1" si="185"/>
        <v>0.99990456577172937</v>
      </c>
      <c r="E3014" s="33">
        <f t="shared" ca="1" si="186"/>
        <v>100.25893017676933</v>
      </c>
      <c r="F3014" s="34">
        <f t="shared" ca="1" si="187"/>
        <v>100.11183827769001</v>
      </c>
      <c r="G3014" s="33">
        <f t="shared" ca="1" si="188"/>
        <v>1.0013737013305977</v>
      </c>
    </row>
    <row r="3015" spans="4:7" x14ac:dyDescent="0.25">
      <c r="D3015" s="35">
        <f t="shared" ca="1" si="185"/>
        <v>0.99987426694112391</v>
      </c>
      <c r="E3015" s="33">
        <f t="shared" ca="1" si="186"/>
        <v>100.37885871633463</v>
      </c>
      <c r="F3015" s="34">
        <f t="shared" ca="1" si="187"/>
        <v>100.04203884877779</v>
      </c>
      <c r="G3015" s="33">
        <f t="shared" ca="1" si="188"/>
        <v>1.003240626943779</v>
      </c>
    </row>
    <row r="3016" spans="4:7" x14ac:dyDescent="0.25">
      <c r="D3016" s="35">
        <f t="shared" ca="1" si="185"/>
        <v>0.99989818784309992</v>
      </c>
      <c r="E3016" s="33">
        <f t="shared" ca="1" si="186"/>
        <v>100.35719103650167</v>
      </c>
      <c r="F3016" s="34">
        <f t="shared" ca="1" si="187"/>
        <v>99.955663196818904</v>
      </c>
      <c r="G3016" s="33">
        <f t="shared" ca="1" si="188"/>
        <v>1.0039148382901766</v>
      </c>
    </row>
    <row r="3017" spans="4:7" x14ac:dyDescent="0.25">
      <c r="D3017" s="35">
        <f t="shared" ca="1" si="185"/>
        <v>0.99989229079417696</v>
      </c>
      <c r="E3017" s="33">
        <f t="shared" ca="1" si="186"/>
        <v>100.24963013681294</v>
      </c>
      <c r="F3017" s="34">
        <f t="shared" ca="1" si="187"/>
        <v>100.04969415076911</v>
      </c>
      <c r="G3017" s="33">
        <f t="shared" ca="1" si="188"/>
        <v>1.0018904423407105</v>
      </c>
    </row>
    <row r="3018" spans="4:7" x14ac:dyDescent="0.25">
      <c r="D3018" s="35">
        <f t="shared" ca="1" si="185"/>
        <v>0.99982458389058271</v>
      </c>
      <c r="E3018" s="33">
        <f t="shared" ca="1" si="186"/>
        <v>100.22766270420965</v>
      </c>
      <c r="F3018" s="34">
        <f t="shared" ca="1" si="187"/>
        <v>100.11120989039715</v>
      </c>
      <c r="G3018" s="33">
        <f t="shared" ca="1" si="188"/>
        <v>1.0009876143468168</v>
      </c>
    </row>
    <row r="3019" spans="4:7" x14ac:dyDescent="0.25">
      <c r="D3019" s="35">
        <f t="shared" ca="1" si="185"/>
        <v>0.99996489527402321</v>
      </c>
      <c r="E3019" s="33">
        <f t="shared" ca="1" si="186"/>
        <v>100.23304153887464</v>
      </c>
      <c r="F3019" s="34">
        <f t="shared" ca="1" si="187"/>
        <v>99.975947707040334</v>
      </c>
      <c r="G3019" s="33">
        <f t="shared" ca="1" si="188"/>
        <v>1.0025363618369523</v>
      </c>
    </row>
    <row r="3020" spans="4:7" x14ac:dyDescent="0.25">
      <c r="D3020" s="35">
        <f t="shared" ca="1" si="185"/>
        <v>0.99998179612400984</v>
      </c>
      <c r="E3020" s="33">
        <f t="shared" ca="1" si="186"/>
        <v>100.27360936485842</v>
      </c>
      <c r="F3020" s="34">
        <f t="shared" ca="1" si="187"/>
        <v>99.955844559449886</v>
      </c>
      <c r="G3020" s="33">
        <f t="shared" ca="1" si="188"/>
        <v>1.0031607900313488</v>
      </c>
    </row>
    <row r="3021" spans="4:7" x14ac:dyDescent="0.25">
      <c r="D3021" s="35">
        <f t="shared" ca="1" si="185"/>
        <v>0.99998452068402688</v>
      </c>
      <c r="E3021" s="33">
        <f t="shared" ca="1" si="186"/>
        <v>100.34206570046281</v>
      </c>
      <c r="F3021" s="34">
        <f t="shared" ca="1" si="187"/>
        <v>100.11105256255641</v>
      </c>
      <c r="G3021" s="33">
        <f t="shared" ca="1" si="188"/>
        <v>1.0022920537292588</v>
      </c>
    </row>
    <row r="3022" spans="4:7" x14ac:dyDescent="0.25">
      <c r="D3022" s="35">
        <f t="shared" ref="D3022:D3085" ca="1" si="189">_xlfn.BETA.INV(RAND(),$K$6,$L$6)</f>
        <v>0.99976600717890596</v>
      </c>
      <c r="E3022" s="33">
        <f t="shared" ref="E3022:E3085" ca="1" si="190">_xlfn.NORM.INV(RAND(),$G$7,$H$7)</f>
        <v>100.29492372149835</v>
      </c>
      <c r="F3022" s="34">
        <f t="shared" ref="F3022:F3085" ca="1" si="191">100+$M$8*(RAND() - RAND())</f>
        <v>100.01723115603279</v>
      </c>
      <c r="G3022" s="33">
        <f t="shared" ca="1" si="188"/>
        <v>1.0025418047508827</v>
      </c>
    </row>
    <row r="3023" spans="4:7" x14ac:dyDescent="0.25">
      <c r="D3023" s="35">
        <f t="shared" ca="1" si="189"/>
        <v>0.99995906479991237</v>
      </c>
      <c r="E3023" s="33">
        <f t="shared" ca="1" si="190"/>
        <v>100.29572192461528</v>
      </c>
      <c r="F3023" s="34">
        <f t="shared" ca="1" si="191"/>
        <v>100.06163843412577</v>
      </c>
      <c r="G3023" s="33">
        <f t="shared" ca="1" si="188"/>
        <v>1.0022983619761132</v>
      </c>
    </row>
    <row r="3024" spans="4:7" x14ac:dyDescent="0.25">
      <c r="D3024" s="35">
        <f t="shared" ca="1" si="189"/>
        <v>0.99992161728736095</v>
      </c>
      <c r="E3024" s="33">
        <f t="shared" ca="1" si="190"/>
        <v>100.27299481791138</v>
      </c>
      <c r="F3024" s="34">
        <f t="shared" ca="1" si="191"/>
        <v>100.06552051129361</v>
      </c>
      <c r="G3024" s="33">
        <f t="shared" ca="1" si="188"/>
        <v>1.0019948393438574</v>
      </c>
    </row>
    <row r="3025" spans="4:7" x14ac:dyDescent="0.25">
      <c r="D3025" s="35">
        <f t="shared" ca="1" si="189"/>
        <v>0.99990803324897104</v>
      </c>
      <c r="E3025" s="33">
        <f t="shared" ca="1" si="190"/>
        <v>100.30985672026655</v>
      </c>
      <c r="F3025" s="34">
        <f t="shared" ca="1" si="191"/>
        <v>100.08220289660407</v>
      </c>
      <c r="G3025" s="33">
        <f t="shared" ca="1" si="188"/>
        <v>1.0021824924484266</v>
      </c>
    </row>
    <row r="3026" spans="4:7" x14ac:dyDescent="0.25">
      <c r="D3026" s="35">
        <f t="shared" ca="1" si="189"/>
        <v>0.99975249894285589</v>
      </c>
      <c r="E3026" s="33">
        <f t="shared" ca="1" si="190"/>
        <v>100.31853077251867</v>
      </c>
      <c r="F3026" s="34">
        <f t="shared" ca="1" si="191"/>
        <v>100.01149001398315</v>
      </c>
      <c r="G3026" s="33">
        <f t="shared" ca="1" si="188"/>
        <v>1.0028217939366639</v>
      </c>
    </row>
    <row r="3027" spans="4:7" x14ac:dyDescent="0.25">
      <c r="D3027" s="35">
        <f t="shared" ca="1" si="189"/>
        <v>0.99989888985071962</v>
      </c>
      <c r="E3027" s="33">
        <f t="shared" ca="1" si="190"/>
        <v>100.23238138767064</v>
      </c>
      <c r="F3027" s="34">
        <f t="shared" ca="1" si="191"/>
        <v>99.904558537641535</v>
      </c>
      <c r="G3027" s="33">
        <f t="shared" ca="1" si="188"/>
        <v>1.0031799183504182</v>
      </c>
    </row>
    <row r="3028" spans="4:7" x14ac:dyDescent="0.25">
      <c r="D3028" s="35">
        <f t="shared" ca="1" si="189"/>
        <v>0.99992054372485928</v>
      </c>
      <c r="E3028" s="33">
        <f t="shared" ca="1" si="190"/>
        <v>100.23598868297948</v>
      </c>
      <c r="F3028" s="34">
        <f t="shared" ca="1" si="191"/>
        <v>100.01417232715436</v>
      </c>
      <c r="G3028" s="33">
        <f t="shared" ca="1" si="188"/>
        <v>1.0021382167402215</v>
      </c>
    </row>
    <row r="3029" spans="4:7" x14ac:dyDescent="0.25">
      <c r="D3029" s="35">
        <f t="shared" ca="1" si="189"/>
        <v>0.99987636419269743</v>
      </c>
      <c r="E3029" s="33">
        <f t="shared" ca="1" si="190"/>
        <v>100.26826389391498</v>
      </c>
      <c r="F3029" s="34">
        <f t="shared" ca="1" si="191"/>
        <v>100.04810177409671</v>
      </c>
      <c r="G3029" s="33">
        <f t="shared" ca="1" si="188"/>
        <v>1.0020766548128424</v>
      </c>
    </row>
    <row r="3030" spans="4:7" x14ac:dyDescent="0.25">
      <c r="D3030" s="35">
        <f t="shared" ca="1" si="189"/>
        <v>0.99994942026702149</v>
      </c>
      <c r="E3030" s="33">
        <f t="shared" ca="1" si="190"/>
        <v>100.41009070165634</v>
      </c>
      <c r="F3030" s="34">
        <f t="shared" ca="1" si="191"/>
        <v>100.02660240693021</v>
      </c>
      <c r="G3030" s="33">
        <f t="shared" ca="1" si="188"/>
        <v>1.0037830893986646</v>
      </c>
    </row>
    <row r="3031" spans="4:7" x14ac:dyDescent="0.25">
      <c r="D3031" s="35">
        <f t="shared" ca="1" si="189"/>
        <v>0.9999735384730648</v>
      </c>
      <c r="E3031" s="33">
        <f t="shared" ca="1" si="190"/>
        <v>100.32974425306392</v>
      </c>
      <c r="F3031" s="34">
        <f t="shared" ca="1" si="191"/>
        <v>100.02858732869068</v>
      </c>
      <c r="G3031" s="33">
        <f t="shared" ca="1" si="188"/>
        <v>1.0029841673676989</v>
      </c>
    </row>
    <row r="3032" spans="4:7" x14ac:dyDescent="0.25">
      <c r="D3032" s="35">
        <f t="shared" ca="1" si="189"/>
        <v>0.99986121304313202</v>
      </c>
      <c r="E3032" s="33">
        <f t="shared" ca="1" si="190"/>
        <v>100.34850632418363</v>
      </c>
      <c r="F3032" s="34">
        <f t="shared" ca="1" si="191"/>
        <v>99.945486259469519</v>
      </c>
      <c r="G3032" s="33">
        <f t="shared" ca="1" si="188"/>
        <v>1.0038930522573577</v>
      </c>
    </row>
    <row r="3033" spans="4:7" x14ac:dyDescent="0.25">
      <c r="D3033" s="35">
        <f t="shared" ca="1" si="189"/>
        <v>0.99990141340089245</v>
      </c>
      <c r="E3033" s="33">
        <f t="shared" ca="1" si="190"/>
        <v>100.28344284306046</v>
      </c>
      <c r="F3033" s="34">
        <f t="shared" ca="1" si="191"/>
        <v>100.02286284216946</v>
      </c>
      <c r="G3033" s="33">
        <f t="shared" ca="1" si="188"/>
        <v>1.0025063609477953</v>
      </c>
    </row>
    <row r="3034" spans="4:7" x14ac:dyDescent="0.25">
      <c r="D3034" s="35">
        <f t="shared" ca="1" si="189"/>
        <v>0.99987419059548543</v>
      </c>
      <c r="E3034" s="33">
        <f t="shared" ca="1" si="190"/>
        <v>100.27421441472573</v>
      </c>
      <c r="F3034" s="34">
        <f t="shared" ca="1" si="191"/>
        <v>100.07765683083348</v>
      </c>
      <c r="G3034" s="33">
        <f t="shared" ca="1" si="188"/>
        <v>1.0018379941189022</v>
      </c>
    </row>
    <row r="3035" spans="4:7" x14ac:dyDescent="0.25">
      <c r="D3035" s="35">
        <f t="shared" ca="1" si="189"/>
        <v>0.99986716946478127</v>
      </c>
      <c r="E3035" s="33">
        <f t="shared" ca="1" si="190"/>
        <v>100.2782202080928</v>
      </c>
      <c r="F3035" s="34">
        <f t="shared" ca="1" si="191"/>
        <v>100.12953579860617</v>
      </c>
      <c r="G3035" s="33">
        <f t="shared" ref="G3035:G3098" ca="1" si="192">D3035*E3035/F3035</f>
        <v>1.0013518928131042</v>
      </c>
    </row>
    <row r="3036" spans="4:7" x14ac:dyDescent="0.25">
      <c r="D3036" s="35">
        <f t="shared" ca="1" si="189"/>
        <v>0.99996009960219845</v>
      </c>
      <c r="E3036" s="33">
        <f t="shared" ca="1" si="190"/>
        <v>100.24673175705946</v>
      </c>
      <c r="F3036" s="34">
        <f t="shared" ca="1" si="191"/>
        <v>99.844903458687028</v>
      </c>
      <c r="G3036" s="33">
        <f t="shared" ca="1" si="192"/>
        <v>1.0039844639046762</v>
      </c>
    </row>
    <row r="3037" spans="4:7" x14ac:dyDescent="0.25">
      <c r="D3037" s="35">
        <f t="shared" ca="1" si="189"/>
        <v>0.99995271420436116</v>
      </c>
      <c r="E3037" s="33">
        <f t="shared" ca="1" si="190"/>
        <v>100.25658907122886</v>
      </c>
      <c r="F3037" s="34">
        <f t="shared" ca="1" si="191"/>
        <v>99.902562946650264</v>
      </c>
      <c r="G3037" s="33">
        <f t="shared" ca="1" si="192"/>
        <v>1.0034962607734383</v>
      </c>
    </row>
    <row r="3038" spans="4:7" x14ac:dyDescent="0.25">
      <c r="D3038" s="35">
        <f t="shared" ca="1" si="189"/>
        <v>0.99986715291382777</v>
      </c>
      <c r="E3038" s="33">
        <f t="shared" ca="1" si="190"/>
        <v>100.32950428590264</v>
      </c>
      <c r="F3038" s="34">
        <f t="shared" ca="1" si="191"/>
        <v>99.906514061162383</v>
      </c>
      <c r="G3038" s="33">
        <f t="shared" ca="1" si="192"/>
        <v>1.0041004507692859</v>
      </c>
    </row>
    <row r="3039" spans="4:7" x14ac:dyDescent="0.25">
      <c r="D3039" s="35">
        <f t="shared" ca="1" si="189"/>
        <v>0.99990575899859113</v>
      </c>
      <c r="E3039" s="33">
        <f t="shared" ca="1" si="190"/>
        <v>100.30634976719919</v>
      </c>
      <c r="F3039" s="34">
        <f t="shared" ca="1" si="191"/>
        <v>99.962501233133025</v>
      </c>
      <c r="G3039" s="33">
        <f t="shared" ca="1" si="192"/>
        <v>1.0033452100446802</v>
      </c>
    </row>
    <row r="3040" spans="4:7" x14ac:dyDescent="0.25">
      <c r="D3040" s="35">
        <f t="shared" ca="1" si="189"/>
        <v>0.99997284768847772</v>
      </c>
      <c r="E3040" s="33">
        <f t="shared" ca="1" si="190"/>
        <v>100.27261427942111</v>
      </c>
      <c r="F3040" s="34">
        <f t="shared" ca="1" si="191"/>
        <v>100.01846832229295</v>
      </c>
      <c r="G3040" s="33">
        <f t="shared" ca="1" si="192"/>
        <v>1.0025137689877226</v>
      </c>
    </row>
    <row r="3041" spans="4:7" x14ac:dyDescent="0.25">
      <c r="D3041" s="35">
        <f t="shared" ca="1" si="189"/>
        <v>0.99995592523398669</v>
      </c>
      <c r="E3041" s="33">
        <f t="shared" ca="1" si="190"/>
        <v>100.25556860873574</v>
      </c>
      <c r="F3041" s="34">
        <f t="shared" ca="1" si="191"/>
        <v>99.975050179376225</v>
      </c>
      <c r="G3041" s="33">
        <f t="shared" ca="1" si="192"/>
        <v>1.0027616859219994</v>
      </c>
    </row>
    <row r="3042" spans="4:7" x14ac:dyDescent="0.25">
      <c r="D3042" s="35">
        <f t="shared" ca="1" si="189"/>
        <v>0.99996241658083007</v>
      </c>
      <c r="E3042" s="33">
        <f t="shared" ca="1" si="190"/>
        <v>100.39775729560016</v>
      </c>
      <c r="F3042" s="34">
        <f t="shared" ca="1" si="191"/>
        <v>100.02387982890676</v>
      </c>
      <c r="G3042" s="33">
        <f t="shared" ca="1" si="192"/>
        <v>1.0037001581655332</v>
      </c>
    </row>
    <row r="3043" spans="4:7" x14ac:dyDescent="0.25">
      <c r="D3043" s="35">
        <f t="shared" ca="1" si="189"/>
        <v>0.99992015191765538</v>
      </c>
      <c r="E3043" s="33">
        <f t="shared" ca="1" si="190"/>
        <v>100.28999196096356</v>
      </c>
      <c r="F3043" s="34">
        <f t="shared" ca="1" si="191"/>
        <v>100.01619400287343</v>
      </c>
      <c r="G3043" s="33">
        <f t="shared" ca="1" si="192"/>
        <v>1.0026574695948343</v>
      </c>
    </row>
    <row r="3044" spans="4:7" x14ac:dyDescent="0.25">
      <c r="D3044" s="35">
        <f t="shared" ca="1" si="189"/>
        <v>0.99996267000107941</v>
      </c>
      <c r="E3044" s="33">
        <f t="shared" ca="1" si="190"/>
        <v>100.25100172464144</v>
      </c>
      <c r="F3044" s="34">
        <f t="shared" ca="1" si="191"/>
        <v>99.957808819425523</v>
      </c>
      <c r="G3044" s="33">
        <f t="shared" ca="1" si="192"/>
        <v>1.0028957270957455</v>
      </c>
    </row>
    <row r="3045" spans="4:7" x14ac:dyDescent="0.25">
      <c r="D3045" s="35">
        <f t="shared" ca="1" si="189"/>
        <v>0.99987858596112189</v>
      </c>
      <c r="E3045" s="33">
        <f t="shared" ca="1" si="190"/>
        <v>100.27235809800953</v>
      </c>
      <c r="F3045" s="34">
        <f t="shared" ca="1" si="191"/>
        <v>100.08802260384621</v>
      </c>
      <c r="G3045" s="33">
        <f t="shared" ca="1" si="192"/>
        <v>1.0017200961483697</v>
      </c>
    </row>
    <row r="3046" spans="4:7" x14ac:dyDescent="0.25">
      <c r="D3046" s="35">
        <f t="shared" ca="1" si="189"/>
        <v>0.99993737621878254</v>
      </c>
      <c r="E3046" s="33">
        <f t="shared" ca="1" si="190"/>
        <v>100.23153714420093</v>
      </c>
      <c r="F3046" s="34">
        <f t="shared" ca="1" si="191"/>
        <v>100.04862876136494</v>
      </c>
      <c r="G3046" s="33">
        <f t="shared" ca="1" si="192"/>
        <v>1.0017654565301848</v>
      </c>
    </row>
    <row r="3047" spans="4:7" x14ac:dyDescent="0.25">
      <c r="D3047" s="35">
        <f t="shared" ca="1" si="189"/>
        <v>0.99996286497100872</v>
      </c>
      <c r="E3047" s="33">
        <f t="shared" ca="1" si="190"/>
        <v>100.27316125254113</v>
      </c>
      <c r="F3047" s="34">
        <f t="shared" ca="1" si="191"/>
        <v>100.13375473494264</v>
      </c>
      <c r="G3047" s="33">
        <f t="shared" ca="1" si="192"/>
        <v>1.0013550163100093</v>
      </c>
    </row>
    <row r="3048" spans="4:7" x14ac:dyDescent="0.25">
      <c r="D3048" s="35">
        <f t="shared" ca="1" si="189"/>
        <v>0.99989836858899794</v>
      </c>
      <c r="E3048" s="33">
        <f t="shared" ca="1" si="190"/>
        <v>100.26479627070817</v>
      </c>
      <c r="F3048" s="34">
        <f t="shared" ca="1" si="191"/>
        <v>100.01378026637371</v>
      </c>
      <c r="G3048" s="33">
        <f t="shared" ca="1" si="192"/>
        <v>1.0024079276973055</v>
      </c>
    </row>
    <row r="3049" spans="4:7" x14ac:dyDescent="0.25">
      <c r="D3049" s="35">
        <f t="shared" ca="1" si="189"/>
        <v>0.99982617562942555</v>
      </c>
      <c r="E3049" s="33">
        <f t="shared" ca="1" si="190"/>
        <v>100.32110863738558</v>
      </c>
      <c r="F3049" s="34">
        <f t="shared" ca="1" si="191"/>
        <v>100.01064640248717</v>
      </c>
      <c r="G3049" s="33">
        <f t="shared" ca="1" si="192"/>
        <v>1.002929927881427</v>
      </c>
    </row>
    <row r="3050" spans="4:7" x14ac:dyDescent="0.25">
      <c r="D3050" s="35">
        <f t="shared" ca="1" si="189"/>
        <v>0.99989743574837298</v>
      </c>
      <c r="E3050" s="33">
        <f t="shared" ca="1" si="190"/>
        <v>100.29395245128892</v>
      </c>
      <c r="F3050" s="34">
        <f t="shared" ca="1" si="191"/>
        <v>99.939176129435182</v>
      </c>
      <c r="G3050" s="33">
        <f t="shared" ca="1" si="192"/>
        <v>1.0034469940719912</v>
      </c>
    </row>
    <row r="3051" spans="4:7" x14ac:dyDescent="0.25">
      <c r="D3051" s="35">
        <f t="shared" ca="1" si="189"/>
        <v>0.99978383507860247</v>
      </c>
      <c r="E3051" s="33">
        <f t="shared" ca="1" si="190"/>
        <v>100.26130442909742</v>
      </c>
      <c r="F3051" s="34">
        <f t="shared" ca="1" si="191"/>
        <v>100.06785428686089</v>
      </c>
      <c r="G3051" s="33">
        <f t="shared" ca="1" si="192"/>
        <v>1.0017166068611103</v>
      </c>
    </row>
    <row r="3052" spans="4:7" x14ac:dyDescent="0.25">
      <c r="D3052" s="35">
        <f t="shared" ca="1" si="189"/>
        <v>0.99994679095814454</v>
      </c>
      <c r="E3052" s="33">
        <f t="shared" ca="1" si="190"/>
        <v>100.27377535698548</v>
      </c>
      <c r="F3052" s="34">
        <f t="shared" ca="1" si="191"/>
        <v>99.883401824076174</v>
      </c>
      <c r="G3052" s="33">
        <f t="shared" ca="1" si="192"/>
        <v>1.0038548753283103</v>
      </c>
    </row>
    <row r="3053" spans="4:7" x14ac:dyDescent="0.25">
      <c r="D3053" s="35">
        <f t="shared" ca="1" si="189"/>
        <v>0.99984455686500306</v>
      </c>
      <c r="E3053" s="33">
        <f t="shared" ca="1" si="190"/>
        <v>100.28624455852308</v>
      </c>
      <c r="F3053" s="34">
        <f t="shared" ca="1" si="191"/>
        <v>100.02394899046078</v>
      </c>
      <c r="G3053" s="33">
        <f t="shared" ca="1" si="192"/>
        <v>1.0024664769017926</v>
      </c>
    </row>
    <row r="3054" spans="4:7" x14ac:dyDescent="0.25">
      <c r="D3054" s="35">
        <f t="shared" ca="1" si="189"/>
        <v>0.99992571922287565</v>
      </c>
      <c r="E3054" s="33">
        <f t="shared" ca="1" si="190"/>
        <v>100.35599561064856</v>
      </c>
      <c r="F3054" s="34">
        <f t="shared" ca="1" si="191"/>
        <v>100.03025264316486</v>
      </c>
      <c r="G3054" s="33">
        <f t="shared" ca="1" si="192"/>
        <v>1.0031819218459448</v>
      </c>
    </row>
    <row r="3055" spans="4:7" x14ac:dyDescent="0.25">
      <c r="D3055" s="35">
        <f t="shared" ca="1" si="189"/>
        <v>0.99995461615344372</v>
      </c>
      <c r="E3055" s="33">
        <f t="shared" ca="1" si="190"/>
        <v>100.24662411309977</v>
      </c>
      <c r="F3055" s="34">
        <f t="shared" ca="1" si="191"/>
        <v>100.15791318031755</v>
      </c>
      <c r="G3055" s="33">
        <f t="shared" ca="1" si="192"/>
        <v>1.0008402866304149</v>
      </c>
    </row>
    <row r="3056" spans="4:7" x14ac:dyDescent="0.25">
      <c r="D3056" s="35">
        <f t="shared" ca="1" si="189"/>
        <v>0.99995233040002929</v>
      </c>
      <c r="E3056" s="33">
        <f t="shared" ca="1" si="190"/>
        <v>100.17175659657737</v>
      </c>
      <c r="F3056" s="34">
        <f t="shared" ca="1" si="191"/>
        <v>99.974725635411176</v>
      </c>
      <c r="G3056" s="33">
        <f t="shared" ca="1" si="192"/>
        <v>1.0019230441732041</v>
      </c>
    </row>
    <row r="3057" spans="4:7" x14ac:dyDescent="0.25">
      <c r="D3057" s="35">
        <f t="shared" ca="1" si="189"/>
        <v>0.99995843658505879</v>
      </c>
      <c r="E3057" s="33">
        <f t="shared" ca="1" si="190"/>
        <v>100.24951115348337</v>
      </c>
      <c r="F3057" s="34">
        <f t="shared" ca="1" si="191"/>
        <v>100.07845835179255</v>
      </c>
      <c r="G3057" s="33">
        <f t="shared" ca="1" si="192"/>
        <v>1.0016675525623553</v>
      </c>
    </row>
    <row r="3058" spans="4:7" x14ac:dyDescent="0.25">
      <c r="D3058" s="35">
        <f t="shared" ca="1" si="189"/>
        <v>0.99984726531986434</v>
      </c>
      <c r="E3058" s="33">
        <f t="shared" ca="1" si="190"/>
        <v>100.13577677218971</v>
      </c>
      <c r="F3058" s="34">
        <f t="shared" ca="1" si="191"/>
        <v>100.03115769902057</v>
      </c>
      <c r="G3058" s="33">
        <f t="shared" ca="1" si="192"/>
        <v>1.0008929704442937</v>
      </c>
    </row>
    <row r="3059" spans="4:7" x14ac:dyDescent="0.25">
      <c r="D3059" s="35">
        <f t="shared" ca="1" si="189"/>
        <v>0.99978197436989646</v>
      </c>
      <c r="E3059" s="33">
        <f t="shared" ca="1" si="190"/>
        <v>100.30372471191771</v>
      </c>
      <c r="F3059" s="34">
        <f t="shared" ca="1" si="191"/>
        <v>100.15607579579253</v>
      </c>
      <c r="G3059" s="33">
        <f t="shared" ca="1" si="192"/>
        <v>1.0012558412691765</v>
      </c>
    </row>
    <row r="3060" spans="4:7" x14ac:dyDescent="0.25">
      <c r="D3060" s="35">
        <f t="shared" ca="1" si="189"/>
        <v>0.99989841838125826</v>
      </c>
      <c r="E3060" s="33">
        <f t="shared" ca="1" si="190"/>
        <v>100.35232806143885</v>
      </c>
      <c r="F3060" s="34">
        <f t="shared" ca="1" si="191"/>
        <v>99.942655312378633</v>
      </c>
      <c r="G3060" s="33">
        <f t="shared" ca="1" si="192"/>
        <v>1.0039970800844007</v>
      </c>
    </row>
    <row r="3061" spans="4:7" x14ac:dyDescent="0.25">
      <c r="D3061" s="35">
        <f t="shared" ca="1" si="189"/>
        <v>0.99994910588809938</v>
      </c>
      <c r="E3061" s="33">
        <f t="shared" ca="1" si="190"/>
        <v>100.27496184736414</v>
      </c>
      <c r="F3061" s="34">
        <f t="shared" ca="1" si="191"/>
        <v>99.858798471198838</v>
      </c>
      <c r="G3061" s="33">
        <f t="shared" ca="1" si="192"/>
        <v>1.0041164121472457</v>
      </c>
    </row>
    <row r="3062" spans="4:7" x14ac:dyDescent="0.25">
      <c r="D3062" s="35">
        <f t="shared" ca="1" si="189"/>
        <v>0.99989192412329608</v>
      </c>
      <c r="E3062" s="33">
        <f t="shared" ca="1" si="190"/>
        <v>100.23214833626351</v>
      </c>
      <c r="F3062" s="34">
        <f t="shared" ca="1" si="191"/>
        <v>100.07641528737027</v>
      </c>
      <c r="G3062" s="33">
        <f t="shared" ca="1" si="192"/>
        <v>1.0014478973009955</v>
      </c>
    </row>
    <row r="3063" spans="4:7" x14ac:dyDescent="0.25">
      <c r="D3063" s="35">
        <f t="shared" ca="1" si="189"/>
        <v>0.99983015649255347</v>
      </c>
      <c r="E3063" s="33">
        <f t="shared" ca="1" si="190"/>
        <v>100.23040670219592</v>
      </c>
      <c r="F3063" s="34">
        <f t="shared" ca="1" si="191"/>
        <v>99.901586549918562</v>
      </c>
      <c r="G3063" s="33">
        <f t="shared" ca="1" si="192"/>
        <v>1.0031210382058795</v>
      </c>
    </row>
    <row r="3064" spans="4:7" x14ac:dyDescent="0.25">
      <c r="D3064" s="35">
        <f t="shared" ca="1" si="189"/>
        <v>0.9999736719120792</v>
      </c>
      <c r="E3064" s="33">
        <f t="shared" ca="1" si="190"/>
        <v>100.33840845522948</v>
      </c>
      <c r="F3064" s="34">
        <f t="shared" ca="1" si="191"/>
        <v>100.16851743257136</v>
      </c>
      <c r="G3064" s="33">
        <f t="shared" ca="1" si="192"/>
        <v>1.0016696793414264</v>
      </c>
    </row>
    <row r="3065" spans="4:7" x14ac:dyDescent="0.25">
      <c r="D3065" s="35">
        <f t="shared" ca="1" si="189"/>
        <v>0.99993933776006427</v>
      </c>
      <c r="E3065" s="33">
        <f t="shared" ca="1" si="190"/>
        <v>100.27998482867061</v>
      </c>
      <c r="F3065" s="34">
        <f t="shared" ca="1" si="191"/>
        <v>100.09273986214924</v>
      </c>
      <c r="G3065" s="33">
        <f t="shared" ca="1" si="192"/>
        <v>1.0018099390452337</v>
      </c>
    </row>
    <row r="3066" spans="4:7" x14ac:dyDescent="0.25">
      <c r="D3066" s="35">
        <f t="shared" ca="1" si="189"/>
        <v>0.99976788727425836</v>
      </c>
      <c r="E3066" s="33">
        <f t="shared" ca="1" si="190"/>
        <v>100.34005257359766</v>
      </c>
      <c r="F3066" s="34">
        <f t="shared" ca="1" si="191"/>
        <v>99.878810934489024</v>
      </c>
      <c r="G3066" s="33">
        <f t="shared" ca="1" si="192"/>
        <v>1.0043848282924792</v>
      </c>
    </row>
    <row r="3067" spans="4:7" x14ac:dyDescent="0.25">
      <c r="D3067" s="35">
        <f t="shared" ca="1" si="189"/>
        <v>0.99985916055618496</v>
      </c>
      <c r="E3067" s="33">
        <f t="shared" ca="1" si="190"/>
        <v>100.31004817085687</v>
      </c>
      <c r="F3067" s="34">
        <f t="shared" ca="1" si="191"/>
        <v>100.07536143256152</v>
      </c>
      <c r="G3067" s="33">
        <f t="shared" ca="1" si="192"/>
        <v>1.0022039303555303</v>
      </c>
    </row>
    <row r="3068" spans="4:7" x14ac:dyDescent="0.25">
      <c r="D3068" s="35">
        <f t="shared" ca="1" si="189"/>
        <v>0.99988925560409758</v>
      </c>
      <c r="E3068" s="33">
        <f t="shared" ca="1" si="190"/>
        <v>100.32324292639197</v>
      </c>
      <c r="F3068" s="34">
        <f t="shared" ca="1" si="191"/>
        <v>100.10454563150289</v>
      </c>
      <c r="G3068" s="33">
        <f t="shared" ca="1" si="192"/>
        <v>1.0020737026140689</v>
      </c>
    </row>
    <row r="3069" spans="4:7" x14ac:dyDescent="0.25">
      <c r="D3069" s="35">
        <f t="shared" ca="1" si="189"/>
        <v>0.99992366585245485</v>
      </c>
      <c r="E3069" s="33">
        <f t="shared" ca="1" si="190"/>
        <v>100.24149811593956</v>
      </c>
      <c r="F3069" s="34">
        <f t="shared" ca="1" si="191"/>
        <v>100.10341583778938</v>
      </c>
      <c r="G3069" s="33">
        <f t="shared" ca="1" si="192"/>
        <v>1.0013029568247123</v>
      </c>
    </row>
    <row r="3070" spans="4:7" x14ac:dyDescent="0.25">
      <c r="D3070" s="35">
        <f t="shared" ca="1" si="189"/>
        <v>0.99969776004824973</v>
      </c>
      <c r="E3070" s="33">
        <f t="shared" ca="1" si="190"/>
        <v>100.17547706394748</v>
      </c>
      <c r="F3070" s="34">
        <f t="shared" ca="1" si="191"/>
        <v>100.11948627316166</v>
      </c>
      <c r="G3070" s="33">
        <f t="shared" ca="1" si="192"/>
        <v>1.0002568307168627</v>
      </c>
    </row>
    <row r="3071" spans="4:7" x14ac:dyDescent="0.25">
      <c r="D3071" s="35">
        <f t="shared" ca="1" si="189"/>
        <v>0.99979567945745318</v>
      </c>
      <c r="E3071" s="33">
        <f t="shared" ca="1" si="190"/>
        <v>100.30939426845775</v>
      </c>
      <c r="F3071" s="34">
        <f t="shared" ca="1" si="191"/>
        <v>100.09486051217218</v>
      </c>
      <c r="G3071" s="33">
        <f t="shared" ca="1" si="192"/>
        <v>1.0019385459496444</v>
      </c>
    </row>
    <row r="3072" spans="4:7" x14ac:dyDescent="0.25">
      <c r="D3072" s="35">
        <f t="shared" ca="1" si="189"/>
        <v>0.99998923415047258</v>
      </c>
      <c r="E3072" s="33">
        <f t="shared" ca="1" si="190"/>
        <v>100.3185785635489</v>
      </c>
      <c r="F3072" s="34">
        <f t="shared" ca="1" si="191"/>
        <v>99.992215969106098</v>
      </c>
      <c r="G3072" s="33">
        <f t="shared" ca="1" si="192"/>
        <v>1.0032530790178875</v>
      </c>
    </row>
    <row r="3073" spans="4:7" x14ac:dyDescent="0.25">
      <c r="D3073" s="35">
        <f t="shared" ca="1" si="189"/>
        <v>0.99975268244507298</v>
      </c>
      <c r="E3073" s="33">
        <f t="shared" ca="1" si="190"/>
        <v>100.2074286889661</v>
      </c>
      <c r="F3073" s="34">
        <f t="shared" ca="1" si="191"/>
        <v>99.86949107218652</v>
      </c>
      <c r="G3073" s="33">
        <f t="shared" ca="1" si="192"/>
        <v>1.003135637892701</v>
      </c>
    </row>
    <row r="3074" spans="4:7" x14ac:dyDescent="0.25">
      <c r="D3074" s="35">
        <f t="shared" ca="1" si="189"/>
        <v>0.99986679432997183</v>
      </c>
      <c r="E3074" s="33">
        <f t="shared" ca="1" si="190"/>
        <v>100.22680658640891</v>
      </c>
      <c r="F3074" s="34">
        <f t="shared" ca="1" si="191"/>
        <v>100.0554123701296</v>
      </c>
      <c r="G3074" s="33">
        <f t="shared" ca="1" si="192"/>
        <v>1.0015795591023957</v>
      </c>
    </row>
    <row r="3075" spans="4:7" x14ac:dyDescent="0.25">
      <c r="D3075" s="35">
        <f t="shared" ca="1" si="189"/>
        <v>0.99985030971104882</v>
      </c>
      <c r="E3075" s="33">
        <f t="shared" ca="1" si="190"/>
        <v>100.25994209775446</v>
      </c>
      <c r="F3075" s="34">
        <f t="shared" ca="1" si="191"/>
        <v>100.14529229065963</v>
      </c>
      <c r="G3075" s="33">
        <f t="shared" ca="1" si="192"/>
        <v>1.0009949730547771</v>
      </c>
    </row>
    <row r="3076" spans="4:7" x14ac:dyDescent="0.25">
      <c r="D3076" s="35">
        <f t="shared" ca="1" si="189"/>
        <v>0.99981247717867516</v>
      </c>
      <c r="E3076" s="33">
        <f t="shared" ca="1" si="190"/>
        <v>100.28665535192687</v>
      </c>
      <c r="F3076" s="34">
        <f t="shared" ca="1" si="191"/>
        <v>99.931678012086721</v>
      </c>
      <c r="G3076" s="33">
        <f t="shared" ca="1" si="192"/>
        <v>1.0033640113923301</v>
      </c>
    </row>
    <row r="3077" spans="4:7" x14ac:dyDescent="0.25">
      <c r="D3077" s="35">
        <f t="shared" ca="1" si="189"/>
        <v>0.99986035909490778</v>
      </c>
      <c r="E3077" s="33">
        <f t="shared" ca="1" si="190"/>
        <v>100.27782069162882</v>
      </c>
      <c r="F3077" s="34">
        <f t="shared" ca="1" si="191"/>
        <v>100.00903015552245</v>
      </c>
      <c r="G3077" s="33">
        <f t="shared" ca="1" si="192"/>
        <v>1.0025476464482066</v>
      </c>
    </row>
    <row r="3078" spans="4:7" x14ac:dyDescent="0.25">
      <c r="D3078" s="35">
        <f t="shared" ca="1" si="189"/>
        <v>0.99991685404369091</v>
      </c>
      <c r="E3078" s="33">
        <f t="shared" ca="1" si="190"/>
        <v>100.24887791907618</v>
      </c>
      <c r="F3078" s="34">
        <f t="shared" ca="1" si="191"/>
        <v>100.10984509160119</v>
      </c>
      <c r="G3078" s="33">
        <f t="shared" ca="1" si="192"/>
        <v>1.0013055413134633</v>
      </c>
    </row>
    <row r="3079" spans="4:7" x14ac:dyDescent="0.25">
      <c r="D3079" s="35">
        <f t="shared" ca="1" si="189"/>
        <v>0.99990747369366095</v>
      </c>
      <c r="E3079" s="33">
        <f t="shared" ca="1" si="190"/>
        <v>100.33302347543803</v>
      </c>
      <c r="F3079" s="34">
        <f t="shared" ca="1" si="191"/>
        <v>99.997002256921775</v>
      </c>
      <c r="G3079" s="33">
        <f t="shared" ca="1" si="192"/>
        <v>1.0032674756950288</v>
      </c>
    </row>
    <row r="3080" spans="4:7" x14ac:dyDescent="0.25">
      <c r="D3080" s="35">
        <f t="shared" ca="1" si="189"/>
        <v>0.99994547483235219</v>
      </c>
      <c r="E3080" s="33">
        <f t="shared" ca="1" si="190"/>
        <v>100.25147358769311</v>
      </c>
      <c r="F3080" s="34">
        <f t="shared" ca="1" si="191"/>
        <v>100.02279280068984</v>
      </c>
      <c r="G3080" s="33">
        <f t="shared" ca="1" si="192"/>
        <v>1.0022316369334312</v>
      </c>
    </row>
    <row r="3081" spans="4:7" x14ac:dyDescent="0.25">
      <c r="D3081" s="35">
        <f t="shared" ca="1" si="189"/>
        <v>0.99991405197115923</v>
      </c>
      <c r="E3081" s="33">
        <f t="shared" ca="1" si="190"/>
        <v>100.19163813210606</v>
      </c>
      <c r="F3081" s="34">
        <f t="shared" ca="1" si="191"/>
        <v>99.99779897165034</v>
      </c>
      <c r="G3081" s="33">
        <f t="shared" ca="1" si="192"/>
        <v>1.0018523196365998</v>
      </c>
    </row>
    <row r="3082" spans="4:7" x14ac:dyDescent="0.25">
      <c r="D3082" s="35">
        <f t="shared" ca="1" si="189"/>
        <v>0.99989862782938077</v>
      </c>
      <c r="E3082" s="33">
        <f t="shared" ca="1" si="190"/>
        <v>100.29138956970888</v>
      </c>
      <c r="F3082" s="34">
        <f t="shared" ca="1" si="191"/>
        <v>100.00662481484974</v>
      </c>
      <c r="G3082" s="33">
        <f t="shared" ca="1" si="192"/>
        <v>1.0027457980860011</v>
      </c>
    </row>
    <row r="3083" spans="4:7" x14ac:dyDescent="0.25">
      <c r="D3083" s="35">
        <f t="shared" ca="1" si="189"/>
        <v>0.99988696190714876</v>
      </c>
      <c r="E3083" s="33">
        <f t="shared" ca="1" si="190"/>
        <v>100.29521669023512</v>
      </c>
      <c r="F3083" s="34">
        <f t="shared" ca="1" si="191"/>
        <v>99.942691661140742</v>
      </c>
      <c r="G3083" s="33">
        <f t="shared" ca="1" si="192"/>
        <v>1.0034138349028503</v>
      </c>
    </row>
    <row r="3084" spans="4:7" x14ac:dyDescent="0.25">
      <c r="D3084" s="35">
        <f t="shared" ca="1" si="189"/>
        <v>0.99989686531702771</v>
      </c>
      <c r="E3084" s="33">
        <f t="shared" ca="1" si="190"/>
        <v>100.31186046152058</v>
      </c>
      <c r="F3084" s="34">
        <f t="shared" ca="1" si="191"/>
        <v>99.988677990106353</v>
      </c>
      <c r="G3084" s="33">
        <f t="shared" ca="1" si="192"/>
        <v>1.0031287226291572</v>
      </c>
    </row>
    <row r="3085" spans="4:7" x14ac:dyDescent="0.25">
      <c r="D3085" s="35">
        <f t="shared" ca="1" si="189"/>
        <v>0.99989767378663019</v>
      </c>
      <c r="E3085" s="33">
        <f t="shared" ca="1" si="190"/>
        <v>100.35522991477954</v>
      </c>
      <c r="F3085" s="34">
        <f t="shared" ca="1" si="191"/>
        <v>99.891544022800829</v>
      </c>
      <c r="G3085" s="33">
        <f t="shared" ca="1" si="192"/>
        <v>1.0045390921298223</v>
      </c>
    </row>
    <row r="3086" spans="4:7" x14ac:dyDescent="0.25">
      <c r="D3086" s="35">
        <f t="shared" ref="D3086:D3149" ca="1" si="193">_xlfn.BETA.INV(RAND(),$K$6,$L$6)</f>
        <v>0.99988811755958307</v>
      </c>
      <c r="E3086" s="33">
        <f t="shared" ref="E3086:E3149" ca="1" si="194">_xlfn.NORM.INV(RAND(),$G$7,$H$7)</f>
        <v>100.2772860467673</v>
      </c>
      <c r="F3086" s="34">
        <f t="shared" ref="F3086:F3149" ca="1" si="195">100+$M$8*(RAND() - RAND())</f>
        <v>100.13747080368671</v>
      </c>
      <c r="G3086" s="33">
        <f t="shared" ca="1" si="192"/>
        <v>1.0012841943636803</v>
      </c>
    </row>
    <row r="3087" spans="4:7" x14ac:dyDescent="0.25">
      <c r="D3087" s="35">
        <f t="shared" ca="1" si="193"/>
        <v>0.99988062284473367</v>
      </c>
      <c r="E3087" s="33">
        <f t="shared" ca="1" si="194"/>
        <v>100.35031829144614</v>
      </c>
      <c r="F3087" s="34">
        <f t="shared" ca="1" si="195"/>
        <v>99.854828145510083</v>
      </c>
      <c r="G3087" s="33">
        <f t="shared" ca="1" si="192"/>
        <v>1.0048421355220178</v>
      </c>
    </row>
    <row r="3088" spans="4:7" x14ac:dyDescent="0.25">
      <c r="D3088" s="35">
        <f t="shared" ca="1" si="193"/>
        <v>0.99987527291720435</v>
      </c>
      <c r="E3088" s="33">
        <f t="shared" ca="1" si="194"/>
        <v>100.25533111751906</v>
      </c>
      <c r="F3088" s="34">
        <f t="shared" ca="1" si="195"/>
        <v>100.09564083074089</v>
      </c>
      <c r="G3088" s="33">
        <f t="shared" ca="1" si="192"/>
        <v>1.0014704509664119</v>
      </c>
    </row>
    <row r="3089" spans="4:7" x14ac:dyDescent="0.25">
      <c r="D3089" s="35">
        <f t="shared" ca="1" si="193"/>
        <v>0.99984828538155912</v>
      </c>
      <c r="E3089" s="33">
        <f t="shared" ca="1" si="194"/>
        <v>100.2980909911925</v>
      </c>
      <c r="F3089" s="34">
        <f t="shared" ca="1" si="195"/>
        <v>100.11017581155571</v>
      </c>
      <c r="G3089" s="33">
        <f t="shared" ca="1" si="192"/>
        <v>1.0017250843046845</v>
      </c>
    </row>
    <row r="3090" spans="4:7" x14ac:dyDescent="0.25">
      <c r="D3090" s="35">
        <f t="shared" ca="1" si="193"/>
        <v>0.99994839335822916</v>
      </c>
      <c r="E3090" s="33">
        <f t="shared" ca="1" si="194"/>
        <v>100.32977299591589</v>
      </c>
      <c r="F3090" s="34">
        <f t="shared" ca="1" si="195"/>
        <v>100.10822997235567</v>
      </c>
      <c r="G3090" s="33">
        <f t="shared" ca="1" si="192"/>
        <v>1.0021613142192807</v>
      </c>
    </row>
    <row r="3091" spans="4:7" x14ac:dyDescent="0.25">
      <c r="D3091" s="35">
        <f t="shared" ca="1" si="193"/>
        <v>0.99996947920234325</v>
      </c>
      <c r="E3091" s="33">
        <f t="shared" ca="1" si="194"/>
        <v>100.25964696423772</v>
      </c>
      <c r="F3091" s="34">
        <f t="shared" ca="1" si="195"/>
        <v>99.907077183433501</v>
      </c>
      <c r="G3091" s="33">
        <f t="shared" ca="1" si="192"/>
        <v>1.0034983485280464</v>
      </c>
    </row>
    <row r="3092" spans="4:7" x14ac:dyDescent="0.25">
      <c r="D3092" s="35">
        <f t="shared" ca="1" si="193"/>
        <v>0.99991382659531824</v>
      </c>
      <c r="E3092" s="33">
        <f t="shared" ca="1" si="194"/>
        <v>100.33847971446878</v>
      </c>
      <c r="F3092" s="34">
        <f t="shared" ca="1" si="195"/>
        <v>99.892681693178787</v>
      </c>
      <c r="G3092" s="33">
        <f t="shared" ca="1" si="192"/>
        <v>1.0043762116049213</v>
      </c>
    </row>
    <row r="3093" spans="4:7" x14ac:dyDescent="0.25">
      <c r="D3093" s="35">
        <f t="shared" ca="1" si="193"/>
        <v>0.99985075600154105</v>
      </c>
      <c r="E3093" s="33">
        <f t="shared" ca="1" si="194"/>
        <v>100.20351047862448</v>
      </c>
      <c r="F3093" s="34">
        <f t="shared" ca="1" si="195"/>
        <v>100.09856841341532</v>
      </c>
      <c r="G3093" s="33">
        <f t="shared" ca="1" si="192"/>
        <v>1.0008989868094222</v>
      </c>
    </row>
    <row r="3094" spans="4:7" x14ac:dyDescent="0.25">
      <c r="D3094" s="35">
        <f t="shared" ca="1" si="193"/>
        <v>0.99992517056212749</v>
      </c>
      <c r="E3094" s="33">
        <f t="shared" ca="1" si="194"/>
        <v>100.30176678893149</v>
      </c>
      <c r="F3094" s="34">
        <f t="shared" ca="1" si="195"/>
        <v>100.07733880001607</v>
      </c>
      <c r="G3094" s="33">
        <f t="shared" ca="1" si="192"/>
        <v>1.0021675482850563</v>
      </c>
    </row>
    <row r="3095" spans="4:7" x14ac:dyDescent="0.25">
      <c r="D3095" s="35">
        <f t="shared" ca="1" si="193"/>
        <v>0.9998717665367074</v>
      </c>
      <c r="E3095" s="33">
        <f t="shared" ca="1" si="194"/>
        <v>100.28796580495222</v>
      </c>
      <c r="F3095" s="34">
        <f t="shared" ca="1" si="195"/>
        <v>100.00800367336375</v>
      </c>
      <c r="G3095" s="33">
        <f t="shared" ca="1" si="192"/>
        <v>1.0026708048215731</v>
      </c>
    </row>
    <row r="3096" spans="4:7" x14ac:dyDescent="0.25">
      <c r="D3096" s="35">
        <f t="shared" ca="1" si="193"/>
        <v>0.99998947906488533</v>
      </c>
      <c r="E3096" s="33">
        <f t="shared" ca="1" si="194"/>
        <v>100.25613571368471</v>
      </c>
      <c r="F3096" s="34">
        <f t="shared" ca="1" si="195"/>
        <v>100.03304321194358</v>
      </c>
      <c r="G3096" s="33">
        <f t="shared" ca="1" si="192"/>
        <v>1.0022196436928545</v>
      </c>
    </row>
    <row r="3097" spans="4:7" x14ac:dyDescent="0.25">
      <c r="D3097" s="35">
        <f t="shared" ca="1" si="193"/>
        <v>0.99991649400974347</v>
      </c>
      <c r="E3097" s="33">
        <f t="shared" ca="1" si="194"/>
        <v>100.24060524208092</v>
      </c>
      <c r="F3097" s="34">
        <f t="shared" ca="1" si="195"/>
        <v>99.966419712234142</v>
      </c>
      <c r="G3097" s="33">
        <f t="shared" ca="1" si="192"/>
        <v>1.0026590413021423</v>
      </c>
    </row>
    <row r="3098" spans="4:7" x14ac:dyDescent="0.25">
      <c r="D3098" s="35">
        <f t="shared" ca="1" si="193"/>
        <v>0.99989498990836512</v>
      </c>
      <c r="E3098" s="33">
        <f t="shared" ca="1" si="194"/>
        <v>100.29081294295938</v>
      </c>
      <c r="F3098" s="34">
        <f t="shared" ca="1" si="195"/>
        <v>100.04425747367178</v>
      </c>
      <c r="G3098" s="33">
        <f t="shared" ca="1" si="192"/>
        <v>1.0023591950981539</v>
      </c>
    </row>
    <row r="3099" spans="4:7" x14ac:dyDescent="0.25">
      <c r="D3099" s="35">
        <f t="shared" ca="1" si="193"/>
        <v>0.99988064284576139</v>
      </c>
      <c r="E3099" s="33">
        <f t="shared" ca="1" si="194"/>
        <v>100.24465103296875</v>
      </c>
      <c r="F3099" s="34">
        <f t="shared" ca="1" si="195"/>
        <v>99.881150059356827</v>
      </c>
      <c r="G3099" s="33">
        <f t="shared" ref="G3099:G3162" ca="1" si="196">D3099*E3099/F3099</f>
        <v>1.0035195435487885</v>
      </c>
    </row>
    <row r="3100" spans="4:7" x14ac:dyDescent="0.25">
      <c r="D3100" s="35">
        <f t="shared" ca="1" si="193"/>
        <v>0.99994260494919274</v>
      </c>
      <c r="E3100" s="33">
        <f t="shared" ca="1" si="194"/>
        <v>100.23765584475333</v>
      </c>
      <c r="F3100" s="34">
        <f t="shared" ca="1" si="195"/>
        <v>100.0155725530641</v>
      </c>
      <c r="G3100" s="33">
        <f t="shared" ca="1" si="196"/>
        <v>1.0021629646345767</v>
      </c>
    </row>
    <row r="3101" spans="4:7" x14ac:dyDescent="0.25">
      <c r="D3101" s="35">
        <f t="shared" ca="1" si="193"/>
        <v>0.99998343670714507</v>
      </c>
      <c r="E3101" s="33">
        <f t="shared" ca="1" si="194"/>
        <v>100.33268059407271</v>
      </c>
      <c r="F3101" s="34">
        <f t="shared" ca="1" si="195"/>
        <v>100.05654290412512</v>
      </c>
      <c r="G3101" s="33">
        <f t="shared" ca="1" si="196"/>
        <v>1.0027432074146214</v>
      </c>
    </row>
    <row r="3102" spans="4:7" x14ac:dyDescent="0.25">
      <c r="D3102" s="35">
        <f t="shared" ca="1" si="193"/>
        <v>0.99988576359252079</v>
      </c>
      <c r="E3102" s="33">
        <f t="shared" ca="1" si="194"/>
        <v>100.16834017499158</v>
      </c>
      <c r="F3102" s="34">
        <f t="shared" ca="1" si="195"/>
        <v>100.00644703484633</v>
      </c>
      <c r="G3102" s="33">
        <f t="shared" ca="1" si="196"/>
        <v>1.0015044056986455</v>
      </c>
    </row>
    <row r="3103" spans="4:7" x14ac:dyDescent="0.25">
      <c r="D3103" s="35">
        <f t="shared" ca="1" si="193"/>
        <v>0.9998842849893661</v>
      </c>
      <c r="E3103" s="33">
        <f t="shared" ca="1" si="194"/>
        <v>100.29334519788</v>
      </c>
      <c r="F3103" s="34">
        <f t="shared" ca="1" si="195"/>
        <v>100.03167013695368</v>
      </c>
      <c r="G3103" s="33">
        <f t="shared" ca="1" si="196"/>
        <v>1.0024999044310454</v>
      </c>
    </row>
    <row r="3104" spans="4:7" x14ac:dyDescent="0.25">
      <c r="D3104" s="35">
        <f t="shared" ca="1" si="193"/>
        <v>0.99993282003017092</v>
      </c>
      <c r="E3104" s="33">
        <f t="shared" ca="1" si="194"/>
        <v>100.27145213974042</v>
      </c>
      <c r="F3104" s="34">
        <f t="shared" ca="1" si="195"/>
        <v>99.977829669419364</v>
      </c>
      <c r="G3104" s="33">
        <f t="shared" ca="1" si="196"/>
        <v>1.0028694985492304</v>
      </c>
    </row>
    <row r="3105" spans="4:7" x14ac:dyDescent="0.25">
      <c r="D3105" s="35">
        <f t="shared" ca="1" si="193"/>
        <v>0.99991923831219709</v>
      </c>
      <c r="E3105" s="33">
        <f t="shared" ca="1" si="194"/>
        <v>100.30265450458846</v>
      </c>
      <c r="F3105" s="34">
        <f t="shared" ca="1" si="195"/>
        <v>100.0115232290603</v>
      </c>
      <c r="G3105" s="33">
        <f t="shared" ca="1" si="196"/>
        <v>1.0028299805334533</v>
      </c>
    </row>
    <row r="3106" spans="4:7" x14ac:dyDescent="0.25">
      <c r="D3106" s="35">
        <f t="shared" ca="1" si="193"/>
        <v>0.99986888022810749</v>
      </c>
      <c r="E3106" s="33">
        <f t="shared" ca="1" si="194"/>
        <v>100.20731304799423</v>
      </c>
      <c r="F3106" s="34">
        <f t="shared" ca="1" si="195"/>
        <v>100.05944816082972</v>
      </c>
      <c r="G3106" s="33">
        <f t="shared" ca="1" si="196"/>
        <v>1.0013464568275368</v>
      </c>
    </row>
    <row r="3107" spans="4:7" x14ac:dyDescent="0.25">
      <c r="D3107" s="35">
        <f t="shared" ca="1" si="193"/>
        <v>0.99992029460156806</v>
      </c>
      <c r="E3107" s="33">
        <f t="shared" ca="1" si="194"/>
        <v>100.27357750610764</v>
      </c>
      <c r="F3107" s="34">
        <f t="shared" ca="1" si="195"/>
        <v>99.943917059717208</v>
      </c>
      <c r="G3107" s="33">
        <f t="shared" ca="1" si="196"/>
        <v>1.00321848603103</v>
      </c>
    </row>
    <row r="3108" spans="4:7" x14ac:dyDescent="0.25">
      <c r="D3108" s="35">
        <f t="shared" ca="1" si="193"/>
        <v>0.99992316639342427</v>
      </c>
      <c r="E3108" s="33">
        <f t="shared" ca="1" si="194"/>
        <v>100.28762216564414</v>
      </c>
      <c r="F3108" s="34">
        <f t="shared" ca="1" si="195"/>
        <v>100.03485920135792</v>
      </c>
      <c r="G3108" s="33">
        <f t="shared" ca="1" si="196"/>
        <v>1.0024497210925949</v>
      </c>
    </row>
    <row r="3109" spans="4:7" x14ac:dyDescent="0.25">
      <c r="D3109" s="35">
        <f t="shared" ca="1" si="193"/>
        <v>0.99991300419998463</v>
      </c>
      <c r="E3109" s="33">
        <f t="shared" ca="1" si="194"/>
        <v>100.29091825472115</v>
      </c>
      <c r="F3109" s="34">
        <f t="shared" ca="1" si="195"/>
        <v>100.08735669948464</v>
      </c>
      <c r="G3109" s="33">
        <f t="shared" ca="1" si="196"/>
        <v>1.0019466661224121</v>
      </c>
    </row>
    <row r="3110" spans="4:7" x14ac:dyDescent="0.25">
      <c r="D3110" s="35">
        <f t="shared" ca="1" si="193"/>
        <v>0.99977504693058206</v>
      </c>
      <c r="E3110" s="33">
        <f t="shared" ca="1" si="194"/>
        <v>100.22932156499041</v>
      </c>
      <c r="F3110" s="34">
        <f t="shared" ca="1" si="195"/>
        <v>99.915792256904979</v>
      </c>
      <c r="G3110" s="33">
        <f t="shared" ca="1" si="196"/>
        <v>1.0029122765078571</v>
      </c>
    </row>
    <row r="3111" spans="4:7" x14ac:dyDescent="0.25">
      <c r="D3111" s="35">
        <f t="shared" ca="1" si="193"/>
        <v>0.99988404942615761</v>
      </c>
      <c r="E3111" s="33">
        <f t="shared" ca="1" si="194"/>
        <v>100.25362982488321</v>
      </c>
      <c r="F3111" s="34">
        <f t="shared" ca="1" si="195"/>
        <v>99.97556685011476</v>
      </c>
      <c r="G3111" s="33">
        <f t="shared" ca="1" si="196"/>
        <v>1.002665036240904</v>
      </c>
    </row>
    <row r="3112" spans="4:7" x14ac:dyDescent="0.25">
      <c r="D3112" s="35">
        <f t="shared" ca="1" si="193"/>
        <v>0.99994449335876601</v>
      </c>
      <c r="E3112" s="33">
        <f t="shared" ca="1" si="194"/>
        <v>100.32529958153258</v>
      </c>
      <c r="F3112" s="34">
        <f t="shared" ca="1" si="195"/>
        <v>99.903134024156714</v>
      </c>
      <c r="G3112" s="33">
        <f t="shared" ca="1" si="196"/>
        <v>1.0041700076882929</v>
      </c>
    </row>
    <row r="3113" spans="4:7" x14ac:dyDescent="0.25">
      <c r="D3113" s="35">
        <f t="shared" ca="1" si="193"/>
        <v>0.99985801626970849</v>
      </c>
      <c r="E3113" s="33">
        <f t="shared" ca="1" si="194"/>
        <v>100.36405742414595</v>
      </c>
      <c r="F3113" s="34">
        <f t="shared" ca="1" si="195"/>
        <v>100.10386349520499</v>
      </c>
      <c r="G3113" s="33">
        <f t="shared" ca="1" si="196"/>
        <v>1.0024568868482531</v>
      </c>
    </row>
    <row r="3114" spans="4:7" x14ac:dyDescent="0.25">
      <c r="D3114" s="35">
        <f t="shared" ca="1" si="193"/>
        <v>0.99994310154184762</v>
      </c>
      <c r="E3114" s="33">
        <f t="shared" ca="1" si="194"/>
        <v>100.34525075356969</v>
      </c>
      <c r="F3114" s="34">
        <f t="shared" ca="1" si="195"/>
        <v>100.05228415499214</v>
      </c>
      <c r="G3114" s="33">
        <f t="shared" ca="1" si="196"/>
        <v>1.0028710699705943</v>
      </c>
    </row>
    <row r="3115" spans="4:7" x14ac:dyDescent="0.25">
      <c r="D3115" s="35">
        <f t="shared" ca="1" si="193"/>
        <v>0.99980230055289609</v>
      </c>
      <c r="E3115" s="33">
        <f t="shared" ca="1" si="194"/>
        <v>100.28192793165951</v>
      </c>
      <c r="F3115" s="34">
        <f t="shared" ca="1" si="195"/>
        <v>99.888862979080272</v>
      </c>
      <c r="G3115" s="33">
        <f t="shared" ca="1" si="196"/>
        <v>1.0037365453939624</v>
      </c>
    </row>
    <row r="3116" spans="4:7" x14ac:dyDescent="0.25">
      <c r="D3116" s="35">
        <f t="shared" ca="1" si="193"/>
        <v>0.99991549061429952</v>
      </c>
      <c r="E3116" s="33">
        <f t="shared" ca="1" si="194"/>
        <v>100.2522757554207</v>
      </c>
      <c r="F3116" s="34">
        <f t="shared" ca="1" si="195"/>
        <v>100.05819726457844</v>
      </c>
      <c r="G3116" s="33">
        <f t="shared" ca="1" si="196"/>
        <v>1.0018549827767964</v>
      </c>
    </row>
    <row r="3117" spans="4:7" x14ac:dyDescent="0.25">
      <c r="D3117" s="35">
        <f t="shared" ca="1" si="193"/>
        <v>0.99988879814436582</v>
      </c>
      <c r="E3117" s="33">
        <f t="shared" ca="1" si="194"/>
        <v>100.37514825792385</v>
      </c>
      <c r="F3117" s="34">
        <f t="shared" ca="1" si="195"/>
        <v>100.10322096639909</v>
      </c>
      <c r="G3117" s="33">
        <f t="shared" ca="1" si="196"/>
        <v>1.0026049650177236</v>
      </c>
    </row>
    <row r="3118" spans="4:7" x14ac:dyDescent="0.25">
      <c r="D3118" s="35">
        <f t="shared" ca="1" si="193"/>
        <v>0.99992653119776698</v>
      </c>
      <c r="E3118" s="33">
        <f t="shared" ca="1" si="194"/>
        <v>100.31048443693078</v>
      </c>
      <c r="F3118" s="34">
        <f t="shared" ca="1" si="195"/>
        <v>100.03951513069974</v>
      </c>
      <c r="G3118" s="33">
        <f t="shared" ca="1" si="196"/>
        <v>1.00263495494499</v>
      </c>
    </row>
    <row r="3119" spans="4:7" x14ac:dyDescent="0.25">
      <c r="D3119" s="35">
        <f t="shared" ca="1" si="193"/>
        <v>0.99996229608335474</v>
      </c>
      <c r="E3119" s="33">
        <f t="shared" ca="1" si="194"/>
        <v>100.29783778421891</v>
      </c>
      <c r="F3119" s="34">
        <f t="shared" ca="1" si="195"/>
        <v>100.11568198121486</v>
      </c>
      <c r="G3119" s="33">
        <f t="shared" ca="1" si="196"/>
        <v>1.0017816807333142</v>
      </c>
    </row>
    <row r="3120" spans="4:7" x14ac:dyDescent="0.25">
      <c r="D3120" s="35">
        <f t="shared" ca="1" si="193"/>
        <v>0.99988032901323476</v>
      </c>
      <c r="E3120" s="33">
        <f t="shared" ca="1" si="194"/>
        <v>100.1941699749492</v>
      </c>
      <c r="F3120" s="34">
        <f t="shared" ca="1" si="195"/>
        <v>100.00421805625827</v>
      </c>
      <c r="G3120" s="33">
        <f t="shared" ca="1" si="196"/>
        <v>1.0017795407729881</v>
      </c>
    </row>
    <row r="3121" spans="4:7" x14ac:dyDescent="0.25">
      <c r="D3121" s="35">
        <f t="shared" ca="1" si="193"/>
        <v>0.99987701463209833</v>
      </c>
      <c r="E3121" s="33">
        <f t="shared" ca="1" si="194"/>
        <v>100.28611081460406</v>
      </c>
      <c r="F3121" s="34">
        <f t="shared" ca="1" si="195"/>
        <v>100.02877509484033</v>
      </c>
      <c r="G3121" s="33">
        <f t="shared" ca="1" si="196"/>
        <v>1.0024493151625367</v>
      </c>
    </row>
    <row r="3122" spans="4:7" x14ac:dyDescent="0.25">
      <c r="D3122" s="35">
        <f t="shared" ca="1" si="193"/>
        <v>0.99996451423087596</v>
      </c>
      <c r="E3122" s="33">
        <f t="shared" ca="1" si="194"/>
        <v>100.30406939060515</v>
      </c>
      <c r="F3122" s="34">
        <f t="shared" ca="1" si="195"/>
        <v>100.13726798566492</v>
      </c>
      <c r="G3122" s="33">
        <f t="shared" ca="1" si="196"/>
        <v>1.0016301826600162</v>
      </c>
    </row>
    <row r="3123" spans="4:7" x14ac:dyDescent="0.25">
      <c r="D3123" s="35">
        <f t="shared" ca="1" si="193"/>
        <v>0.99993681720034655</v>
      </c>
      <c r="E3123" s="33">
        <f t="shared" ca="1" si="194"/>
        <v>100.30876864884115</v>
      </c>
      <c r="F3123" s="34">
        <f t="shared" ca="1" si="195"/>
        <v>99.847522996706445</v>
      </c>
      <c r="G3123" s="33">
        <f t="shared" ca="1" si="196"/>
        <v>1.0045560255242054</v>
      </c>
    </row>
    <row r="3124" spans="4:7" x14ac:dyDescent="0.25">
      <c r="D3124" s="35">
        <f t="shared" ca="1" si="193"/>
        <v>0.99998855814629062</v>
      </c>
      <c r="E3124" s="33">
        <f t="shared" ca="1" si="194"/>
        <v>100.24115147039191</v>
      </c>
      <c r="F3124" s="34">
        <f t="shared" ca="1" si="195"/>
        <v>99.980440899086233</v>
      </c>
      <c r="G3124" s="33">
        <f t="shared" ca="1" si="196"/>
        <v>1.0025961440495834</v>
      </c>
    </row>
    <row r="3125" spans="4:7" x14ac:dyDescent="0.25">
      <c r="D3125" s="35">
        <f t="shared" ca="1" si="193"/>
        <v>0.99994367034537313</v>
      </c>
      <c r="E3125" s="33">
        <f t="shared" ca="1" si="194"/>
        <v>100.29977232486061</v>
      </c>
      <c r="F3125" s="34">
        <f t="shared" ca="1" si="195"/>
        <v>100.13162418690501</v>
      </c>
      <c r="G3125" s="33">
        <f t="shared" ca="1" si="196"/>
        <v>1.0016228468053017</v>
      </c>
    </row>
    <row r="3126" spans="4:7" x14ac:dyDescent="0.25">
      <c r="D3126" s="35">
        <f t="shared" ca="1" si="193"/>
        <v>0.99990495769373411</v>
      </c>
      <c r="E3126" s="33">
        <f t="shared" ca="1" si="194"/>
        <v>100.35004326904854</v>
      </c>
      <c r="F3126" s="34">
        <f t="shared" ca="1" si="195"/>
        <v>99.96479755828652</v>
      </c>
      <c r="G3126" s="33">
        <f t="shared" ca="1" si="196"/>
        <v>1.0037584051625452</v>
      </c>
    </row>
    <row r="3127" spans="4:7" x14ac:dyDescent="0.25">
      <c r="D3127" s="35">
        <f t="shared" ca="1" si="193"/>
        <v>0.99990990164057902</v>
      </c>
      <c r="E3127" s="33">
        <f t="shared" ca="1" si="194"/>
        <v>100.25522183093946</v>
      </c>
      <c r="F3127" s="34">
        <f t="shared" ca="1" si="195"/>
        <v>99.962366705330481</v>
      </c>
      <c r="G3127" s="33">
        <f t="shared" ca="1" si="196"/>
        <v>1.0028392914649098</v>
      </c>
    </row>
    <row r="3128" spans="4:7" x14ac:dyDescent="0.25">
      <c r="D3128" s="35">
        <f t="shared" ca="1" si="193"/>
        <v>0.9998886271616535</v>
      </c>
      <c r="E3128" s="33">
        <f t="shared" ca="1" si="194"/>
        <v>100.23737035298959</v>
      </c>
      <c r="F3128" s="34">
        <f t="shared" ca="1" si="195"/>
        <v>100.12891304101136</v>
      </c>
      <c r="G3128" s="33">
        <f t="shared" ca="1" si="196"/>
        <v>1.0009716832888595</v>
      </c>
    </row>
    <row r="3129" spans="4:7" x14ac:dyDescent="0.25">
      <c r="D3129" s="35">
        <f t="shared" ca="1" si="193"/>
        <v>0.99997189792814312</v>
      </c>
      <c r="E3129" s="33">
        <f t="shared" ca="1" si="194"/>
        <v>100.29528940337406</v>
      </c>
      <c r="F3129" s="34">
        <f t="shared" ca="1" si="195"/>
        <v>99.977364089559444</v>
      </c>
      <c r="G3129" s="33">
        <f t="shared" ca="1" si="196"/>
        <v>1.0031517815182907</v>
      </c>
    </row>
    <row r="3130" spans="4:7" x14ac:dyDescent="0.25">
      <c r="D3130" s="35">
        <f t="shared" ca="1" si="193"/>
        <v>0.99993817214774372</v>
      </c>
      <c r="E3130" s="33">
        <f t="shared" ca="1" si="194"/>
        <v>100.30310175829322</v>
      </c>
      <c r="F3130" s="34">
        <f t="shared" ca="1" si="195"/>
        <v>99.964928242545767</v>
      </c>
      <c r="G3130" s="33">
        <f t="shared" ca="1" si="196"/>
        <v>1.003320884596502</v>
      </c>
    </row>
    <row r="3131" spans="4:7" x14ac:dyDescent="0.25">
      <c r="D3131" s="35">
        <f t="shared" ca="1" si="193"/>
        <v>0.99996222952659175</v>
      </c>
      <c r="E3131" s="33">
        <f t="shared" ca="1" si="194"/>
        <v>100.31602470414283</v>
      </c>
      <c r="F3131" s="34">
        <f t="shared" ca="1" si="195"/>
        <v>99.997897966226105</v>
      </c>
      <c r="G3131" s="33">
        <f t="shared" ca="1" si="196"/>
        <v>1.0031434436179787</v>
      </c>
    </row>
    <row r="3132" spans="4:7" x14ac:dyDescent="0.25">
      <c r="D3132" s="35">
        <f t="shared" ca="1" si="193"/>
        <v>0.99979862694886079</v>
      </c>
      <c r="E3132" s="33">
        <f t="shared" ca="1" si="194"/>
        <v>100.24994540547341</v>
      </c>
      <c r="F3132" s="34">
        <f t="shared" ca="1" si="195"/>
        <v>99.893928350718653</v>
      </c>
      <c r="G3132" s="33">
        <f t="shared" ca="1" si="196"/>
        <v>1.0033618601542313</v>
      </c>
    </row>
    <row r="3133" spans="4:7" x14ac:dyDescent="0.25">
      <c r="D3133" s="35">
        <f t="shared" ca="1" si="193"/>
        <v>0.99988175057543061</v>
      </c>
      <c r="E3133" s="33">
        <f t="shared" ca="1" si="194"/>
        <v>100.26787130342092</v>
      </c>
      <c r="F3133" s="34">
        <f t="shared" ca="1" si="195"/>
        <v>99.895897647555117</v>
      </c>
      <c r="G3133" s="33">
        <f t="shared" ca="1" si="196"/>
        <v>1.003604923187656</v>
      </c>
    </row>
    <row r="3134" spans="4:7" x14ac:dyDescent="0.25">
      <c r="D3134" s="35">
        <f t="shared" ca="1" si="193"/>
        <v>0.99970263546374405</v>
      </c>
      <c r="E3134" s="33">
        <f t="shared" ca="1" si="194"/>
        <v>100.2411469899576</v>
      </c>
      <c r="F3134" s="34">
        <f t="shared" ca="1" si="195"/>
        <v>99.922919788872875</v>
      </c>
      <c r="G3134" s="33">
        <f t="shared" ca="1" si="196"/>
        <v>1.002886415243927</v>
      </c>
    </row>
    <row r="3135" spans="4:7" x14ac:dyDescent="0.25">
      <c r="D3135" s="35">
        <f t="shared" ca="1" si="193"/>
        <v>0.99988270617681052</v>
      </c>
      <c r="E3135" s="33">
        <f t="shared" ca="1" si="194"/>
        <v>100.29609551487121</v>
      </c>
      <c r="F3135" s="34">
        <f t="shared" ca="1" si="195"/>
        <v>99.850221917563431</v>
      </c>
      <c r="G3135" s="33">
        <f t="shared" ca="1" si="196"/>
        <v>1.0043476066099508</v>
      </c>
    </row>
    <row r="3136" spans="4:7" x14ac:dyDescent="0.25">
      <c r="D3136" s="35">
        <f t="shared" ca="1" si="193"/>
        <v>0.99997769326474717</v>
      </c>
      <c r="E3136" s="33">
        <f t="shared" ca="1" si="194"/>
        <v>100.31116469173638</v>
      </c>
      <c r="F3136" s="34">
        <f t="shared" ca="1" si="195"/>
        <v>100.01014225084587</v>
      </c>
      <c r="G3136" s="33">
        <f t="shared" ca="1" si="196"/>
        <v>1.0029875452586339</v>
      </c>
    </row>
    <row r="3137" spans="4:7" x14ac:dyDescent="0.25">
      <c r="D3137" s="35">
        <f t="shared" ca="1" si="193"/>
        <v>0.99991533304014391</v>
      </c>
      <c r="E3137" s="33">
        <f t="shared" ca="1" si="194"/>
        <v>100.31801200813857</v>
      </c>
      <c r="F3137" s="34">
        <f t="shared" ca="1" si="195"/>
        <v>100.05132208092714</v>
      </c>
      <c r="G3137" s="33">
        <f t="shared" ca="1" si="196"/>
        <v>1.0025806386237159</v>
      </c>
    </row>
    <row r="3138" spans="4:7" x14ac:dyDescent="0.25">
      <c r="D3138" s="35">
        <f t="shared" ca="1" si="193"/>
        <v>0.99996807634578633</v>
      </c>
      <c r="E3138" s="33">
        <f t="shared" ca="1" si="194"/>
        <v>100.38179438004816</v>
      </c>
      <c r="F3138" s="34">
        <f t="shared" ca="1" si="195"/>
        <v>100.13390760511578</v>
      </c>
      <c r="G3138" s="33">
        <f t="shared" ca="1" si="196"/>
        <v>1.0024435501129565</v>
      </c>
    </row>
    <row r="3139" spans="4:7" x14ac:dyDescent="0.25">
      <c r="D3139" s="35">
        <f t="shared" ca="1" si="193"/>
        <v>0.99987929852444735</v>
      </c>
      <c r="E3139" s="33">
        <f t="shared" ca="1" si="194"/>
        <v>100.27180762335426</v>
      </c>
      <c r="F3139" s="34">
        <f t="shared" ca="1" si="195"/>
        <v>99.952555819406129</v>
      </c>
      <c r="G3139" s="33">
        <f t="shared" ca="1" si="196"/>
        <v>1.0030729464223669</v>
      </c>
    </row>
    <row r="3140" spans="4:7" x14ac:dyDescent="0.25">
      <c r="D3140" s="35">
        <f t="shared" ca="1" si="193"/>
        <v>0.99986360063090329</v>
      </c>
      <c r="E3140" s="33">
        <f t="shared" ca="1" si="194"/>
        <v>100.22146773001954</v>
      </c>
      <c r="F3140" s="34">
        <f t="shared" ca="1" si="195"/>
        <v>99.864761565279522</v>
      </c>
      <c r="G3140" s="33">
        <f t="shared" ca="1" si="196"/>
        <v>1.0034350056455847</v>
      </c>
    </row>
    <row r="3141" spans="4:7" x14ac:dyDescent="0.25">
      <c r="D3141" s="35">
        <f t="shared" ca="1" si="193"/>
        <v>0.99989199458688915</v>
      </c>
      <c r="E3141" s="33">
        <f t="shared" ca="1" si="194"/>
        <v>100.24784102334425</v>
      </c>
      <c r="F3141" s="34">
        <f t="shared" ca="1" si="195"/>
        <v>100.05010140877319</v>
      </c>
      <c r="G3141" s="33">
        <f t="shared" ca="1" si="196"/>
        <v>1.0018681870628416</v>
      </c>
    </row>
    <row r="3142" spans="4:7" x14ac:dyDescent="0.25">
      <c r="D3142" s="35">
        <f t="shared" ca="1" si="193"/>
        <v>0.99996934703532536</v>
      </c>
      <c r="E3142" s="33">
        <f t="shared" ca="1" si="194"/>
        <v>100.25405573007397</v>
      </c>
      <c r="F3142" s="34">
        <f t="shared" ca="1" si="195"/>
        <v>100.09047358412082</v>
      </c>
      <c r="G3142" s="33">
        <f t="shared" ca="1" si="196"/>
        <v>1.0016036397488866</v>
      </c>
    </row>
    <row r="3143" spans="4:7" x14ac:dyDescent="0.25">
      <c r="D3143" s="35">
        <f t="shared" ca="1" si="193"/>
        <v>0.99991099116430582</v>
      </c>
      <c r="E3143" s="33">
        <f t="shared" ca="1" si="194"/>
        <v>100.2850967230216</v>
      </c>
      <c r="F3143" s="34">
        <f t="shared" ca="1" si="195"/>
        <v>100.00837201691424</v>
      </c>
      <c r="G3143" s="33">
        <f t="shared" ca="1" si="196"/>
        <v>1.002677760281562</v>
      </c>
    </row>
    <row r="3144" spans="4:7" x14ac:dyDescent="0.25">
      <c r="D3144" s="35">
        <f t="shared" ca="1" si="193"/>
        <v>0.99995316359410769</v>
      </c>
      <c r="E3144" s="33">
        <f t="shared" ca="1" si="194"/>
        <v>100.31958492961556</v>
      </c>
      <c r="F3144" s="34">
        <f t="shared" ca="1" si="195"/>
        <v>99.994697042910587</v>
      </c>
      <c r="G3144" s="33">
        <f t="shared" ca="1" si="196"/>
        <v>1.0032020625830673</v>
      </c>
    </row>
    <row r="3145" spans="4:7" x14ac:dyDescent="0.25">
      <c r="D3145" s="35">
        <f t="shared" ca="1" si="193"/>
        <v>0.99987291784777088</v>
      </c>
      <c r="E3145" s="33">
        <f t="shared" ca="1" si="194"/>
        <v>100.34344288766617</v>
      </c>
      <c r="F3145" s="34">
        <f t="shared" ca="1" si="195"/>
        <v>100.04830171053003</v>
      </c>
      <c r="G3145" s="33">
        <f t="shared" ca="1" si="196"/>
        <v>1.0028225298343287</v>
      </c>
    </row>
    <row r="3146" spans="4:7" x14ac:dyDescent="0.25">
      <c r="D3146" s="35">
        <f t="shared" ca="1" si="193"/>
        <v>0.99994950994462939</v>
      </c>
      <c r="E3146" s="33">
        <f t="shared" ca="1" si="194"/>
        <v>100.25496906935811</v>
      </c>
      <c r="F3146" s="34">
        <f t="shared" ca="1" si="195"/>
        <v>100.10699687273896</v>
      </c>
      <c r="G3146" s="33">
        <f t="shared" ca="1" si="196"/>
        <v>1.0014275757154252</v>
      </c>
    </row>
    <row r="3147" spans="4:7" x14ac:dyDescent="0.25">
      <c r="D3147" s="35">
        <f t="shared" ca="1" si="193"/>
        <v>0.99986816780384247</v>
      </c>
      <c r="E3147" s="33">
        <f t="shared" ca="1" si="194"/>
        <v>100.24582336581796</v>
      </c>
      <c r="F3147" s="34">
        <f t="shared" ca="1" si="195"/>
        <v>99.949557029577761</v>
      </c>
      <c r="G3147" s="33">
        <f t="shared" ca="1" si="196"/>
        <v>1.0028319356043418</v>
      </c>
    </row>
    <row r="3148" spans="4:7" x14ac:dyDescent="0.25">
      <c r="D3148" s="35">
        <f t="shared" ca="1" si="193"/>
        <v>0.99990328333812772</v>
      </c>
      <c r="E3148" s="33">
        <f t="shared" ca="1" si="194"/>
        <v>100.35523925608766</v>
      </c>
      <c r="F3148" s="34">
        <f t="shared" ca="1" si="195"/>
        <v>100.07288850183593</v>
      </c>
      <c r="G3148" s="33">
        <f t="shared" ca="1" si="196"/>
        <v>1.0027244614859347</v>
      </c>
    </row>
    <row r="3149" spans="4:7" x14ac:dyDescent="0.25">
      <c r="D3149" s="35">
        <f t="shared" ca="1" si="193"/>
        <v>0.99993767567284131</v>
      </c>
      <c r="E3149" s="33">
        <f t="shared" ca="1" si="194"/>
        <v>100.28357275168069</v>
      </c>
      <c r="F3149" s="34">
        <f t="shared" ca="1" si="195"/>
        <v>99.91824150703205</v>
      </c>
      <c r="G3149" s="33">
        <f t="shared" ca="1" si="196"/>
        <v>1.003593749580016</v>
      </c>
    </row>
    <row r="3150" spans="4:7" x14ac:dyDescent="0.25">
      <c r="D3150" s="35">
        <f t="shared" ref="D3150:D3213" ca="1" si="197">_xlfn.BETA.INV(RAND(),$K$6,$L$6)</f>
        <v>0.99991594865489875</v>
      </c>
      <c r="E3150" s="33">
        <f t="shared" ref="E3150:E3213" ca="1" si="198">_xlfn.NORM.INV(RAND(),$G$7,$H$7)</f>
        <v>100.28897779584551</v>
      </c>
      <c r="F3150" s="34">
        <f t="shared" ref="F3150:F3213" ca="1" si="199">100+$M$8*(RAND() - RAND())</f>
        <v>99.908506985356581</v>
      </c>
      <c r="G3150" s="33">
        <f t="shared" ca="1" si="196"/>
        <v>1.0037238209060706</v>
      </c>
    </row>
    <row r="3151" spans="4:7" x14ac:dyDescent="0.25">
      <c r="D3151" s="35">
        <f t="shared" ca="1" si="197"/>
        <v>0.99987510300274818</v>
      </c>
      <c r="E3151" s="33">
        <f t="shared" ca="1" si="198"/>
        <v>100.25455977196341</v>
      </c>
      <c r="F3151" s="34">
        <f t="shared" ca="1" si="199"/>
        <v>99.97666969919328</v>
      </c>
      <c r="G3151" s="33">
        <f t="shared" ca="1" si="196"/>
        <v>1.0026543050502905</v>
      </c>
    </row>
    <row r="3152" spans="4:7" x14ac:dyDescent="0.25">
      <c r="D3152" s="35">
        <f t="shared" ca="1" si="197"/>
        <v>0.99988945501200033</v>
      </c>
      <c r="E3152" s="33">
        <f t="shared" ca="1" si="198"/>
        <v>100.34481115247929</v>
      </c>
      <c r="F3152" s="34">
        <f t="shared" ca="1" si="199"/>
        <v>99.889184431665981</v>
      </c>
      <c r="G3152" s="33">
        <f t="shared" ca="1" si="196"/>
        <v>1.0044502726436089</v>
      </c>
    </row>
    <row r="3153" spans="4:7" x14ac:dyDescent="0.25">
      <c r="D3153" s="35">
        <f t="shared" ca="1" si="197"/>
        <v>0.99995439947638198</v>
      </c>
      <c r="E3153" s="33">
        <f t="shared" ca="1" si="198"/>
        <v>100.37016255182324</v>
      </c>
      <c r="F3153" s="34">
        <f t="shared" ca="1" si="199"/>
        <v>100.01202728058689</v>
      </c>
      <c r="G3153" s="33">
        <f t="shared" ca="1" si="196"/>
        <v>1.0035351582092866</v>
      </c>
    </row>
    <row r="3154" spans="4:7" x14ac:dyDescent="0.25">
      <c r="D3154" s="35">
        <f t="shared" ca="1" si="197"/>
        <v>0.99994491291321919</v>
      </c>
      <c r="E3154" s="33">
        <f t="shared" ca="1" si="198"/>
        <v>100.34727751419261</v>
      </c>
      <c r="F3154" s="34">
        <f t="shared" ca="1" si="199"/>
        <v>99.963230503471138</v>
      </c>
      <c r="G3154" s="33">
        <f t="shared" ca="1" si="196"/>
        <v>1.0037865840232494</v>
      </c>
    </row>
    <row r="3155" spans="4:7" x14ac:dyDescent="0.25">
      <c r="D3155" s="35">
        <f t="shared" ca="1" si="197"/>
        <v>0.99990881870229897</v>
      </c>
      <c r="E3155" s="33">
        <f t="shared" ca="1" si="198"/>
        <v>100.28724933392431</v>
      </c>
      <c r="F3155" s="34">
        <f t="shared" ca="1" si="199"/>
        <v>100.01411100472333</v>
      </c>
      <c r="G3155" s="33">
        <f t="shared" ca="1" si="196"/>
        <v>1.0026395676071287</v>
      </c>
    </row>
    <row r="3156" spans="4:7" x14ac:dyDescent="0.25">
      <c r="D3156" s="35">
        <f t="shared" ca="1" si="197"/>
        <v>0.99987957724843579</v>
      </c>
      <c r="E3156" s="33">
        <f t="shared" ca="1" si="198"/>
        <v>100.28141496163282</v>
      </c>
      <c r="F3156" s="34">
        <f t="shared" ca="1" si="199"/>
        <v>99.93286617778648</v>
      </c>
      <c r="G3156" s="33">
        <f t="shared" ca="1" si="196"/>
        <v>1.0033669865860477</v>
      </c>
    </row>
    <row r="3157" spans="4:7" x14ac:dyDescent="0.25">
      <c r="D3157" s="35">
        <f t="shared" ca="1" si="197"/>
        <v>0.99968417959848277</v>
      </c>
      <c r="E3157" s="33">
        <f t="shared" ca="1" si="198"/>
        <v>100.32367618183549</v>
      </c>
      <c r="F3157" s="34">
        <f t="shared" ca="1" si="199"/>
        <v>100.04802842382371</v>
      </c>
      <c r="G3157" s="33">
        <f t="shared" ca="1" si="196"/>
        <v>1.0024384637874608</v>
      </c>
    </row>
    <row r="3158" spans="4:7" x14ac:dyDescent="0.25">
      <c r="D3158" s="35">
        <f t="shared" ca="1" si="197"/>
        <v>0.99982952254396718</v>
      </c>
      <c r="E3158" s="33">
        <f t="shared" ca="1" si="198"/>
        <v>100.27224632176855</v>
      </c>
      <c r="F3158" s="34">
        <f t="shared" ca="1" si="199"/>
        <v>100.03168885644919</v>
      </c>
      <c r="G3158" s="33">
        <f t="shared" ca="1" si="196"/>
        <v>1.002233925173216</v>
      </c>
    </row>
    <row r="3159" spans="4:7" x14ac:dyDescent="0.25">
      <c r="D3159" s="35">
        <f t="shared" ca="1" si="197"/>
        <v>0.99995915976751915</v>
      </c>
      <c r="E3159" s="33">
        <f t="shared" ca="1" si="198"/>
        <v>100.29406670420846</v>
      </c>
      <c r="F3159" s="34">
        <f t="shared" ca="1" si="199"/>
        <v>99.962384551524693</v>
      </c>
      <c r="G3159" s="33">
        <f t="shared" ca="1" si="196"/>
        <v>1.003277093890395</v>
      </c>
    </row>
    <row r="3160" spans="4:7" x14ac:dyDescent="0.25">
      <c r="D3160" s="35">
        <f t="shared" ca="1" si="197"/>
        <v>0.9999411315110448</v>
      </c>
      <c r="E3160" s="33">
        <f t="shared" ca="1" si="198"/>
        <v>100.26295589849134</v>
      </c>
      <c r="F3160" s="34">
        <f t="shared" ca="1" si="199"/>
        <v>100.03791961673178</v>
      </c>
      <c r="G3160" s="33">
        <f t="shared" ca="1" si="196"/>
        <v>1.0021905088978977</v>
      </c>
    </row>
    <row r="3161" spans="4:7" x14ac:dyDescent="0.25">
      <c r="D3161" s="35">
        <f t="shared" ca="1" si="197"/>
        <v>0.99986471223978479</v>
      </c>
      <c r="E3161" s="33">
        <f t="shared" ca="1" si="198"/>
        <v>100.26532828450392</v>
      </c>
      <c r="F3161" s="34">
        <f t="shared" ca="1" si="199"/>
        <v>99.972941014934889</v>
      </c>
      <c r="G3161" s="33">
        <f t="shared" ca="1" si="196"/>
        <v>1.002788980648639</v>
      </c>
    </row>
    <row r="3162" spans="4:7" x14ac:dyDescent="0.25">
      <c r="D3162" s="35">
        <f t="shared" ca="1" si="197"/>
        <v>0.99981191564628347</v>
      </c>
      <c r="E3162" s="33">
        <f t="shared" ca="1" si="198"/>
        <v>100.32151753668893</v>
      </c>
      <c r="F3162" s="34">
        <f t="shared" ca="1" si="199"/>
        <v>100.05659536906202</v>
      </c>
      <c r="G3162" s="33">
        <f t="shared" ca="1" si="196"/>
        <v>1.0024591408385382</v>
      </c>
    </row>
    <row r="3163" spans="4:7" x14ac:dyDescent="0.25">
      <c r="D3163" s="35">
        <f t="shared" ca="1" si="197"/>
        <v>0.99983987245441741</v>
      </c>
      <c r="E3163" s="33">
        <f t="shared" ca="1" si="198"/>
        <v>100.28042456132967</v>
      </c>
      <c r="F3163" s="34">
        <f t="shared" ca="1" si="199"/>
        <v>100.05787765738209</v>
      </c>
      <c r="G3163" s="33">
        <f t="shared" ref="G3163:G3226" ca="1" si="200">D3163*E3163/F3163</f>
        <v>1.0020636980368467</v>
      </c>
    </row>
    <row r="3164" spans="4:7" x14ac:dyDescent="0.25">
      <c r="D3164" s="35">
        <f t="shared" ca="1" si="197"/>
        <v>0.9999728787277955</v>
      </c>
      <c r="E3164" s="33">
        <f t="shared" ca="1" si="198"/>
        <v>100.30375510795855</v>
      </c>
      <c r="F3164" s="34">
        <f t="shared" ca="1" si="199"/>
        <v>100.02215802806998</v>
      </c>
      <c r="G3164" s="33">
        <f t="shared" ca="1" si="200"/>
        <v>1.0027881493455169</v>
      </c>
    </row>
    <row r="3165" spans="4:7" x14ac:dyDescent="0.25">
      <c r="D3165" s="35">
        <f t="shared" ca="1" si="197"/>
        <v>0.99998649269228701</v>
      </c>
      <c r="E3165" s="33">
        <f t="shared" ca="1" si="198"/>
        <v>100.32510568732872</v>
      </c>
      <c r="F3165" s="34">
        <f t="shared" ca="1" si="199"/>
        <v>99.966119191578798</v>
      </c>
      <c r="G3165" s="33">
        <f t="shared" ca="1" si="200"/>
        <v>1.0035775258314337</v>
      </c>
    </row>
    <row r="3166" spans="4:7" x14ac:dyDescent="0.25">
      <c r="D3166" s="35">
        <f t="shared" ca="1" si="197"/>
        <v>0.99967305199275092</v>
      </c>
      <c r="E3166" s="33">
        <f t="shared" ca="1" si="198"/>
        <v>100.33094671802964</v>
      </c>
      <c r="F3166" s="34">
        <f t="shared" ca="1" si="199"/>
        <v>100.10925637602824</v>
      </c>
      <c r="G3166" s="33">
        <f t="shared" ca="1" si="200"/>
        <v>1.0018868119267317</v>
      </c>
    </row>
    <row r="3167" spans="4:7" x14ac:dyDescent="0.25">
      <c r="D3167" s="35">
        <f t="shared" ca="1" si="197"/>
        <v>0.99996377585895202</v>
      </c>
      <c r="E3167" s="33">
        <f t="shared" ca="1" si="198"/>
        <v>100.41053492020893</v>
      </c>
      <c r="F3167" s="34">
        <f t="shared" ca="1" si="199"/>
        <v>99.969162586024055</v>
      </c>
      <c r="G3167" s="33">
        <f t="shared" ca="1" si="200"/>
        <v>1.0043787007661342</v>
      </c>
    </row>
    <row r="3168" spans="4:7" x14ac:dyDescent="0.25">
      <c r="D3168" s="35">
        <f t="shared" ca="1" si="197"/>
        <v>0.99988815995631064</v>
      </c>
      <c r="E3168" s="33">
        <f t="shared" ca="1" si="198"/>
        <v>100.22655085336851</v>
      </c>
      <c r="F3168" s="34">
        <f t="shared" ca="1" si="199"/>
        <v>100.06773233238401</v>
      </c>
      <c r="G3168" s="33">
        <f t="shared" ca="1" si="200"/>
        <v>1.0014750926769074</v>
      </c>
    </row>
    <row r="3169" spans="4:7" x14ac:dyDescent="0.25">
      <c r="D3169" s="35">
        <f t="shared" ca="1" si="197"/>
        <v>0.9998454527247983</v>
      </c>
      <c r="E3169" s="33">
        <f t="shared" ca="1" si="198"/>
        <v>100.33758893505851</v>
      </c>
      <c r="F3169" s="34">
        <f t="shared" ca="1" si="199"/>
        <v>99.945080993524343</v>
      </c>
      <c r="G3169" s="33">
        <f t="shared" ca="1" si="200"/>
        <v>1.0037720819955949</v>
      </c>
    </row>
    <row r="3170" spans="4:7" x14ac:dyDescent="0.25">
      <c r="D3170" s="35">
        <f t="shared" ca="1" si="197"/>
        <v>0.99997425965944375</v>
      </c>
      <c r="E3170" s="33">
        <f t="shared" ca="1" si="198"/>
        <v>100.29780946315428</v>
      </c>
      <c r="F3170" s="34">
        <f t="shared" ca="1" si="199"/>
        <v>100.10272308341828</v>
      </c>
      <c r="G3170" s="33">
        <f t="shared" ca="1" si="200"/>
        <v>1.0019230713614349</v>
      </c>
    </row>
    <row r="3171" spans="4:7" x14ac:dyDescent="0.25">
      <c r="D3171" s="35">
        <f t="shared" ca="1" si="197"/>
        <v>0.99993472472110634</v>
      </c>
      <c r="E3171" s="33">
        <f t="shared" ca="1" si="198"/>
        <v>100.24334072874143</v>
      </c>
      <c r="F3171" s="34">
        <f t="shared" ca="1" si="199"/>
        <v>99.976041653743664</v>
      </c>
      <c r="G3171" s="33">
        <f t="shared" ca="1" si="200"/>
        <v>1.002608181506901</v>
      </c>
    </row>
    <row r="3172" spans="4:7" x14ac:dyDescent="0.25">
      <c r="D3172" s="35">
        <f t="shared" ca="1" si="197"/>
        <v>0.99989941234164059</v>
      </c>
      <c r="E3172" s="33">
        <f t="shared" ca="1" si="198"/>
        <v>100.24262214280681</v>
      </c>
      <c r="F3172" s="34">
        <f t="shared" ca="1" si="199"/>
        <v>99.935318020884438</v>
      </c>
      <c r="G3172" s="33">
        <f t="shared" ca="1" si="200"/>
        <v>1.0029741332411741</v>
      </c>
    </row>
    <row r="3173" spans="4:7" x14ac:dyDescent="0.25">
      <c r="D3173" s="35">
        <f t="shared" ca="1" si="197"/>
        <v>0.999951902116757</v>
      </c>
      <c r="E3173" s="33">
        <f t="shared" ca="1" si="198"/>
        <v>100.20086247819694</v>
      </c>
      <c r="F3173" s="34">
        <f t="shared" ca="1" si="199"/>
        <v>99.941896195794556</v>
      </c>
      <c r="G3173" s="33">
        <f t="shared" ca="1" si="200"/>
        <v>1.0025429458784749</v>
      </c>
    </row>
    <row r="3174" spans="4:7" x14ac:dyDescent="0.25">
      <c r="D3174" s="35">
        <f t="shared" ca="1" si="197"/>
        <v>0.99972012785111497</v>
      </c>
      <c r="E3174" s="33">
        <f t="shared" ca="1" si="198"/>
        <v>100.28869313177654</v>
      </c>
      <c r="F3174" s="34">
        <f t="shared" ca="1" si="199"/>
        <v>99.915379274069878</v>
      </c>
      <c r="G3174" s="33">
        <f t="shared" ca="1" si="200"/>
        <v>1.0034553824262027</v>
      </c>
    </row>
    <row r="3175" spans="4:7" x14ac:dyDescent="0.25">
      <c r="D3175" s="35">
        <f t="shared" ca="1" si="197"/>
        <v>0.99985326032575961</v>
      </c>
      <c r="E3175" s="33">
        <f t="shared" ca="1" si="198"/>
        <v>100.13417576785369</v>
      </c>
      <c r="F3175" s="34">
        <f t="shared" ca="1" si="199"/>
        <v>100.02612440138775</v>
      </c>
      <c r="G3175" s="33">
        <f t="shared" ca="1" si="200"/>
        <v>1.0009333332736037</v>
      </c>
    </row>
    <row r="3176" spans="4:7" x14ac:dyDescent="0.25">
      <c r="D3176" s="35">
        <f t="shared" ca="1" si="197"/>
        <v>0.99990665753355357</v>
      </c>
      <c r="E3176" s="33">
        <f t="shared" ca="1" si="198"/>
        <v>100.30117366877725</v>
      </c>
      <c r="F3176" s="34">
        <f t="shared" ca="1" si="199"/>
        <v>99.94479036516249</v>
      </c>
      <c r="G3176" s="33">
        <f t="shared" ca="1" si="200"/>
        <v>1.0034721263950743</v>
      </c>
    </row>
    <row r="3177" spans="4:7" x14ac:dyDescent="0.25">
      <c r="D3177" s="35">
        <f t="shared" ca="1" si="197"/>
        <v>0.99993198473127576</v>
      </c>
      <c r="E3177" s="33">
        <f t="shared" ca="1" si="198"/>
        <v>100.19458285926478</v>
      </c>
      <c r="F3177" s="34">
        <f t="shared" ca="1" si="199"/>
        <v>100.07138512932953</v>
      </c>
      <c r="G3177" s="33">
        <f t="shared" ca="1" si="200"/>
        <v>1.0011629994758937</v>
      </c>
    </row>
    <row r="3178" spans="4:7" x14ac:dyDescent="0.25">
      <c r="D3178" s="35">
        <f t="shared" ca="1" si="197"/>
        <v>0.99994908874488064</v>
      </c>
      <c r="E3178" s="33">
        <f t="shared" ca="1" si="198"/>
        <v>100.24077338895765</v>
      </c>
      <c r="F3178" s="34">
        <f t="shared" ca="1" si="199"/>
        <v>100.03604967174257</v>
      </c>
      <c r="G3178" s="33">
        <f t="shared" ca="1" si="200"/>
        <v>1.0019954839708558</v>
      </c>
    </row>
    <row r="3179" spans="4:7" x14ac:dyDescent="0.25">
      <c r="D3179" s="35">
        <f t="shared" ca="1" si="197"/>
        <v>0.9998877304169731</v>
      </c>
      <c r="E3179" s="33">
        <f t="shared" ca="1" si="198"/>
        <v>100.28313438472112</v>
      </c>
      <c r="F3179" s="34">
        <f t="shared" ca="1" si="199"/>
        <v>99.917976843666125</v>
      </c>
      <c r="G3179" s="33">
        <f t="shared" ca="1" si="200"/>
        <v>1.0035418931262661</v>
      </c>
    </row>
    <row r="3180" spans="4:7" x14ac:dyDescent="0.25">
      <c r="D3180" s="35">
        <f t="shared" ca="1" si="197"/>
        <v>0.9998518398767402</v>
      </c>
      <c r="E3180" s="33">
        <f t="shared" ca="1" si="198"/>
        <v>100.31388923871042</v>
      </c>
      <c r="F3180" s="34">
        <f t="shared" ca="1" si="199"/>
        <v>100.09020513266366</v>
      </c>
      <c r="G3180" s="33">
        <f t="shared" ca="1" si="200"/>
        <v>1.0020863338982642</v>
      </c>
    </row>
    <row r="3181" spans="4:7" x14ac:dyDescent="0.25">
      <c r="D3181" s="35">
        <f t="shared" ca="1" si="197"/>
        <v>0.99992778907400648</v>
      </c>
      <c r="E3181" s="33">
        <f t="shared" ca="1" si="198"/>
        <v>100.20057130143508</v>
      </c>
      <c r="F3181" s="34">
        <f t="shared" ca="1" si="199"/>
        <v>99.920323783162274</v>
      </c>
      <c r="G3181" s="33">
        <f t="shared" ca="1" si="200"/>
        <v>1.002732296412755</v>
      </c>
    </row>
    <row r="3182" spans="4:7" x14ac:dyDescent="0.25">
      <c r="D3182" s="35">
        <f t="shared" ca="1" si="197"/>
        <v>0.99987125253408238</v>
      </c>
      <c r="E3182" s="33">
        <f t="shared" ca="1" si="198"/>
        <v>100.30461621891898</v>
      </c>
      <c r="F3182" s="34">
        <f t="shared" ca="1" si="199"/>
        <v>99.994222107394251</v>
      </c>
      <c r="G3182" s="33">
        <f t="shared" ca="1" si="200"/>
        <v>1.0029749733544326</v>
      </c>
    </row>
    <row r="3183" spans="4:7" x14ac:dyDescent="0.25">
      <c r="D3183" s="35">
        <f t="shared" ca="1" si="197"/>
        <v>0.99989086662819837</v>
      </c>
      <c r="E3183" s="33">
        <f t="shared" ca="1" si="198"/>
        <v>100.20967751377103</v>
      </c>
      <c r="F3183" s="34">
        <f t="shared" ca="1" si="199"/>
        <v>100.0623745959336</v>
      </c>
      <c r="G3183" s="33">
        <f t="shared" ca="1" si="200"/>
        <v>1.0013628169268805</v>
      </c>
    </row>
    <row r="3184" spans="4:7" x14ac:dyDescent="0.25">
      <c r="D3184" s="35">
        <f t="shared" ca="1" si="197"/>
        <v>0.99975247725488137</v>
      </c>
      <c r="E3184" s="33">
        <f t="shared" ca="1" si="198"/>
        <v>100.34032067372809</v>
      </c>
      <c r="F3184" s="34">
        <f t="shared" ca="1" si="199"/>
        <v>100.07527993688427</v>
      </c>
      <c r="G3184" s="33">
        <f t="shared" ca="1" si="200"/>
        <v>1.0024002353565842</v>
      </c>
    </row>
    <row r="3185" spans="4:7" x14ac:dyDescent="0.25">
      <c r="D3185" s="35">
        <f t="shared" ca="1" si="197"/>
        <v>0.99982314616452694</v>
      </c>
      <c r="E3185" s="33">
        <f t="shared" ca="1" si="198"/>
        <v>100.32776318157664</v>
      </c>
      <c r="F3185" s="34">
        <f t="shared" ca="1" si="199"/>
        <v>99.854172741177635</v>
      </c>
      <c r="G3185" s="33">
        <f t="shared" ca="1" si="200"/>
        <v>1.0045651281079406</v>
      </c>
    </row>
    <row r="3186" spans="4:7" x14ac:dyDescent="0.25">
      <c r="D3186" s="35">
        <f t="shared" ca="1" si="197"/>
        <v>0.99989366942478453</v>
      </c>
      <c r="E3186" s="33">
        <f t="shared" ca="1" si="198"/>
        <v>100.24247204374444</v>
      </c>
      <c r="F3186" s="34">
        <f t="shared" ca="1" si="199"/>
        <v>100.05738844162465</v>
      </c>
      <c r="G3186" s="33">
        <f t="shared" ca="1" si="200"/>
        <v>1.001743247201661</v>
      </c>
    </row>
    <row r="3187" spans="4:7" x14ac:dyDescent="0.25">
      <c r="D3187" s="35">
        <f t="shared" ca="1" si="197"/>
        <v>0.99971166982941329</v>
      </c>
      <c r="E3187" s="33">
        <f t="shared" ca="1" si="198"/>
        <v>100.25741372857328</v>
      </c>
      <c r="F3187" s="34">
        <f t="shared" ca="1" si="199"/>
        <v>100.0018808079088</v>
      </c>
      <c r="G3187" s="33">
        <f t="shared" ca="1" si="200"/>
        <v>1.0022662142114793</v>
      </c>
    </row>
    <row r="3188" spans="4:7" x14ac:dyDescent="0.25">
      <c r="D3188" s="35">
        <f t="shared" ca="1" si="197"/>
        <v>0.99992445888689474</v>
      </c>
      <c r="E3188" s="33">
        <f t="shared" ca="1" si="198"/>
        <v>100.21804562926052</v>
      </c>
      <c r="F3188" s="34">
        <f t="shared" ca="1" si="199"/>
        <v>99.881801479381252</v>
      </c>
      <c r="G3188" s="33">
        <f t="shared" ca="1" si="200"/>
        <v>1.0032906251418288</v>
      </c>
    </row>
    <row r="3189" spans="4:7" x14ac:dyDescent="0.25">
      <c r="D3189" s="35">
        <f t="shared" ca="1" si="197"/>
        <v>0.99993607850312272</v>
      </c>
      <c r="E3189" s="33">
        <f t="shared" ca="1" si="198"/>
        <v>100.32490638724043</v>
      </c>
      <c r="F3189" s="34">
        <f t="shared" ca="1" si="199"/>
        <v>99.859958394646355</v>
      </c>
      <c r="G3189" s="33">
        <f t="shared" ca="1" si="200"/>
        <v>1.0045917811480713</v>
      </c>
    </row>
    <row r="3190" spans="4:7" x14ac:dyDescent="0.25">
      <c r="D3190" s="35">
        <f t="shared" ca="1" si="197"/>
        <v>0.99995596415202848</v>
      </c>
      <c r="E3190" s="33">
        <f t="shared" ca="1" si="198"/>
        <v>100.26359512300027</v>
      </c>
      <c r="F3190" s="34">
        <f t="shared" ca="1" si="199"/>
        <v>100.09128602113685</v>
      </c>
      <c r="G3190" s="33">
        <f t="shared" ca="1" si="200"/>
        <v>1.0016774078554256</v>
      </c>
    </row>
    <row r="3191" spans="4:7" x14ac:dyDescent="0.25">
      <c r="D3191" s="35">
        <f t="shared" ca="1" si="197"/>
        <v>0.99991818698516299</v>
      </c>
      <c r="E3191" s="33">
        <f t="shared" ca="1" si="198"/>
        <v>100.30460870040976</v>
      </c>
      <c r="F3191" s="34">
        <f t="shared" ca="1" si="199"/>
        <v>99.93664845782709</v>
      </c>
      <c r="G3191" s="33">
        <f t="shared" ca="1" si="200"/>
        <v>1.0035998207433849</v>
      </c>
    </row>
    <row r="3192" spans="4:7" x14ac:dyDescent="0.25">
      <c r="D3192" s="35">
        <f t="shared" ca="1" si="197"/>
        <v>0.99992322181590376</v>
      </c>
      <c r="E3192" s="33">
        <f t="shared" ca="1" si="198"/>
        <v>100.28635950222679</v>
      </c>
      <c r="F3192" s="34">
        <f t="shared" ca="1" si="199"/>
        <v>100.14838179152103</v>
      </c>
      <c r="G3192" s="33">
        <f t="shared" ca="1" si="200"/>
        <v>1.001300848838524</v>
      </c>
    </row>
    <row r="3193" spans="4:7" x14ac:dyDescent="0.25">
      <c r="D3193" s="35">
        <f t="shared" ca="1" si="197"/>
        <v>0.99990090516871066</v>
      </c>
      <c r="E3193" s="33">
        <f t="shared" ca="1" si="198"/>
        <v>100.20789237148554</v>
      </c>
      <c r="F3193" s="34">
        <f t="shared" ca="1" si="199"/>
        <v>99.987285736265378</v>
      </c>
      <c r="G3193" s="33">
        <f t="shared" ca="1" si="200"/>
        <v>1.0021070334041016</v>
      </c>
    </row>
    <row r="3194" spans="4:7" x14ac:dyDescent="0.25">
      <c r="D3194" s="35">
        <f t="shared" ca="1" si="197"/>
        <v>0.99981819702270003</v>
      </c>
      <c r="E3194" s="33">
        <f t="shared" ca="1" si="198"/>
        <v>100.26365989500154</v>
      </c>
      <c r="F3194" s="34">
        <f t="shared" ca="1" si="199"/>
        <v>99.868783424253024</v>
      </c>
      <c r="G3194" s="33">
        <f t="shared" ca="1" si="200"/>
        <v>1.0037714311314334</v>
      </c>
    </row>
    <row r="3195" spans="4:7" x14ac:dyDescent="0.25">
      <c r="D3195" s="35">
        <f t="shared" ca="1" si="197"/>
        <v>0.99998503547568407</v>
      </c>
      <c r="E3195" s="33">
        <f t="shared" ca="1" si="198"/>
        <v>100.26257262461365</v>
      </c>
      <c r="F3195" s="34">
        <f t="shared" ca="1" si="199"/>
        <v>99.963686737037861</v>
      </c>
      <c r="G3195" s="33">
        <f t="shared" ca="1" si="200"/>
        <v>1.0029749353547961</v>
      </c>
    </row>
    <row r="3196" spans="4:7" x14ac:dyDescent="0.25">
      <c r="D3196" s="35">
        <f t="shared" ca="1" si="197"/>
        <v>0.99995224290355944</v>
      </c>
      <c r="E3196" s="33">
        <f t="shared" ca="1" si="198"/>
        <v>100.26603768492301</v>
      </c>
      <c r="F3196" s="34">
        <f t="shared" ca="1" si="199"/>
        <v>99.985400940640886</v>
      </c>
      <c r="G3196" s="33">
        <f t="shared" ca="1" si="200"/>
        <v>1.0027588860659213</v>
      </c>
    </row>
    <row r="3197" spans="4:7" x14ac:dyDescent="0.25">
      <c r="D3197" s="35">
        <f t="shared" ca="1" si="197"/>
        <v>0.99990451052841334</v>
      </c>
      <c r="E3197" s="33">
        <f t="shared" ca="1" si="198"/>
        <v>100.28800119910979</v>
      </c>
      <c r="F3197" s="34">
        <f t="shared" ca="1" si="199"/>
        <v>99.950438582140066</v>
      </c>
      <c r="G3197" s="33">
        <f t="shared" ca="1" si="200"/>
        <v>1.0032814880392864</v>
      </c>
    </row>
    <row r="3198" spans="4:7" x14ac:dyDescent="0.25">
      <c r="D3198" s="35">
        <f t="shared" ca="1" si="197"/>
        <v>0.99993309464789071</v>
      </c>
      <c r="E3198" s="33">
        <f t="shared" ca="1" si="198"/>
        <v>100.29187980939875</v>
      </c>
      <c r="F3198" s="34">
        <f t="shared" ca="1" si="199"/>
        <v>100.10954437915997</v>
      </c>
      <c r="G3198" s="33">
        <f t="shared" ca="1" si="200"/>
        <v>1.0017543318950815</v>
      </c>
    </row>
    <row r="3199" spans="4:7" x14ac:dyDescent="0.25">
      <c r="D3199" s="35">
        <f t="shared" ca="1" si="197"/>
        <v>0.99996474798966184</v>
      </c>
      <c r="E3199" s="33">
        <f t="shared" ca="1" si="198"/>
        <v>100.32551268426629</v>
      </c>
      <c r="F3199" s="34">
        <f t="shared" ca="1" si="199"/>
        <v>100.02099945890134</v>
      </c>
      <c r="G3199" s="33">
        <f t="shared" ca="1" si="200"/>
        <v>1.0030091335917743</v>
      </c>
    </row>
    <row r="3200" spans="4:7" x14ac:dyDescent="0.25">
      <c r="D3200" s="35">
        <f t="shared" ca="1" si="197"/>
        <v>0.9998733176523199</v>
      </c>
      <c r="E3200" s="33">
        <f t="shared" ca="1" si="198"/>
        <v>100.35002918934516</v>
      </c>
      <c r="F3200" s="34">
        <f t="shared" ca="1" si="199"/>
        <v>100.01817504975381</v>
      </c>
      <c r="G3200" s="33">
        <f t="shared" ca="1" si="200"/>
        <v>1.0031908356870651</v>
      </c>
    </row>
    <row r="3201" spans="4:7" x14ac:dyDescent="0.25">
      <c r="D3201" s="35">
        <f t="shared" ca="1" si="197"/>
        <v>0.99995601663221256</v>
      </c>
      <c r="E3201" s="33">
        <f t="shared" ca="1" si="198"/>
        <v>100.32119658345206</v>
      </c>
      <c r="F3201" s="34">
        <f t="shared" ca="1" si="199"/>
        <v>100.04824081603739</v>
      </c>
      <c r="G3201" s="33">
        <f t="shared" ca="1" si="200"/>
        <v>1.0026841381831215</v>
      </c>
    </row>
    <row r="3202" spans="4:7" x14ac:dyDescent="0.25">
      <c r="D3202" s="35">
        <f t="shared" ca="1" si="197"/>
        <v>0.99999439475410723</v>
      </c>
      <c r="E3202" s="33">
        <f t="shared" ca="1" si="198"/>
        <v>100.27482868352986</v>
      </c>
      <c r="F3202" s="34">
        <f t="shared" ca="1" si="199"/>
        <v>100.03308407829185</v>
      </c>
      <c r="G3202" s="33">
        <f t="shared" ca="1" si="200"/>
        <v>1.0024110277353604</v>
      </c>
    </row>
    <row r="3203" spans="4:7" x14ac:dyDescent="0.25">
      <c r="D3203" s="35">
        <f t="shared" ca="1" si="197"/>
        <v>0.9999270584855553</v>
      </c>
      <c r="E3203" s="33">
        <f t="shared" ca="1" si="198"/>
        <v>100.28058849790776</v>
      </c>
      <c r="F3203" s="34">
        <f t="shared" ca="1" si="199"/>
        <v>99.999403980154085</v>
      </c>
      <c r="G3203" s="33">
        <f t="shared" ca="1" si="200"/>
        <v>1.0027387153208791</v>
      </c>
    </row>
    <row r="3204" spans="4:7" x14ac:dyDescent="0.25">
      <c r="D3204" s="35">
        <f t="shared" ca="1" si="197"/>
        <v>0.99995985797974818</v>
      </c>
      <c r="E3204" s="33">
        <f t="shared" ca="1" si="198"/>
        <v>100.20913349538468</v>
      </c>
      <c r="F3204" s="34">
        <f t="shared" ca="1" si="199"/>
        <v>99.983090656783645</v>
      </c>
      <c r="G3204" s="33">
        <f t="shared" ca="1" si="200"/>
        <v>1.0022205779004871</v>
      </c>
    </row>
    <row r="3205" spans="4:7" x14ac:dyDescent="0.25">
      <c r="D3205" s="35">
        <f t="shared" ca="1" si="197"/>
        <v>0.99990887677773399</v>
      </c>
      <c r="E3205" s="33">
        <f t="shared" ca="1" si="198"/>
        <v>100.30965995092791</v>
      </c>
      <c r="F3205" s="34">
        <f t="shared" ca="1" si="199"/>
        <v>100.03639717976638</v>
      </c>
      <c r="G3205" s="33">
        <f t="shared" ca="1" si="200"/>
        <v>1.002640261336559</v>
      </c>
    </row>
    <row r="3206" spans="4:7" x14ac:dyDescent="0.25">
      <c r="D3206" s="35">
        <f t="shared" ca="1" si="197"/>
        <v>0.9999423419212744</v>
      </c>
      <c r="E3206" s="33">
        <f t="shared" ca="1" si="198"/>
        <v>100.29279781238468</v>
      </c>
      <c r="F3206" s="34">
        <f t="shared" ca="1" si="199"/>
        <v>99.866629945342666</v>
      </c>
      <c r="G3206" s="33">
        <f t="shared" ca="1" si="200"/>
        <v>1.0042094659371223</v>
      </c>
    </row>
    <row r="3207" spans="4:7" x14ac:dyDescent="0.25">
      <c r="D3207" s="35">
        <f t="shared" ca="1" si="197"/>
        <v>0.99996385176312441</v>
      </c>
      <c r="E3207" s="33">
        <f t="shared" ca="1" si="198"/>
        <v>100.33931243561834</v>
      </c>
      <c r="F3207" s="34">
        <f t="shared" ca="1" si="199"/>
        <v>99.949795215986114</v>
      </c>
      <c r="G3207" s="33">
        <f t="shared" ca="1" si="200"/>
        <v>1.0038608396301811</v>
      </c>
    </row>
    <row r="3208" spans="4:7" x14ac:dyDescent="0.25">
      <c r="D3208" s="35">
        <f t="shared" ca="1" si="197"/>
        <v>0.99998693733873656</v>
      </c>
      <c r="E3208" s="33">
        <f t="shared" ca="1" si="198"/>
        <v>100.33959283254148</v>
      </c>
      <c r="F3208" s="34">
        <f t="shared" ca="1" si="199"/>
        <v>99.846532348091458</v>
      </c>
      <c r="G3208" s="33">
        <f t="shared" ca="1" si="200"/>
        <v>1.0049250561914678</v>
      </c>
    </row>
    <row r="3209" spans="4:7" x14ac:dyDescent="0.25">
      <c r="D3209" s="35">
        <f t="shared" ca="1" si="197"/>
        <v>0.99985342568786084</v>
      </c>
      <c r="E3209" s="33">
        <f t="shared" ca="1" si="198"/>
        <v>100.35398740314056</v>
      </c>
      <c r="F3209" s="34">
        <f t="shared" ca="1" si="199"/>
        <v>99.950602176171373</v>
      </c>
      <c r="G3209" s="33">
        <f t="shared" ca="1" si="200"/>
        <v>1.0038886800262601</v>
      </c>
    </row>
    <row r="3210" spans="4:7" x14ac:dyDescent="0.25">
      <c r="D3210" s="35">
        <f t="shared" ca="1" si="197"/>
        <v>0.9999020091270916</v>
      </c>
      <c r="E3210" s="33">
        <f t="shared" ca="1" si="198"/>
        <v>100.36738155782378</v>
      </c>
      <c r="F3210" s="34">
        <f t="shared" ca="1" si="199"/>
        <v>100.03044228039791</v>
      </c>
      <c r="G3210" s="33">
        <f t="shared" ca="1" si="200"/>
        <v>1.0032700464242532</v>
      </c>
    </row>
    <row r="3211" spans="4:7" x14ac:dyDescent="0.25">
      <c r="D3211" s="35">
        <f t="shared" ca="1" si="197"/>
        <v>0.99991861064053378</v>
      </c>
      <c r="E3211" s="33">
        <f t="shared" ca="1" si="198"/>
        <v>100.26198129236414</v>
      </c>
      <c r="F3211" s="34">
        <f t="shared" ca="1" si="199"/>
        <v>100.04332658039625</v>
      </c>
      <c r="G3211" s="33">
        <f t="shared" ca="1" si="200"/>
        <v>1.0021040329297979</v>
      </c>
    </row>
    <row r="3212" spans="4:7" x14ac:dyDescent="0.25">
      <c r="D3212" s="35">
        <f t="shared" ca="1" si="197"/>
        <v>0.999799724543875</v>
      </c>
      <c r="E3212" s="33">
        <f t="shared" ca="1" si="198"/>
        <v>100.32845375901007</v>
      </c>
      <c r="F3212" s="34">
        <f t="shared" ca="1" si="199"/>
        <v>100.00903485946714</v>
      </c>
      <c r="G3212" s="33">
        <f t="shared" ca="1" si="200"/>
        <v>1.0029929853150232</v>
      </c>
    </row>
    <row r="3213" spans="4:7" x14ac:dyDescent="0.25">
      <c r="D3213" s="35">
        <f t="shared" ca="1" si="197"/>
        <v>0.99995641450252293</v>
      </c>
      <c r="E3213" s="33">
        <f t="shared" ca="1" si="198"/>
        <v>100.25755209451738</v>
      </c>
      <c r="F3213" s="34">
        <f t="shared" ca="1" si="199"/>
        <v>99.975293372485254</v>
      </c>
      <c r="G3213" s="33">
        <f t="shared" ca="1" si="200"/>
        <v>1.0027795762070224</v>
      </c>
    </row>
    <row r="3214" spans="4:7" x14ac:dyDescent="0.25">
      <c r="D3214" s="35">
        <f t="shared" ref="D3214:D3277" ca="1" si="201">_xlfn.BETA.INV(RAND(),$K$6,$L$6)</f>
        <v>0.99991623163537446</v>
      </c>
      <c r="E3214" s="33">
        <f t="shared" ref="E3214:E3277" ca="1" si="202">_xlfn.NORM.INV(RAND(),$G$7,$H$7)</f>
        <v>100.33660022271393</v>
      </c>
      <c r="F3214" s="34">
        <f t="shared" ref="F3214:F3277" ca="1" si="203">100+$M$8*(RAND() - RAND())</f>
        <v>99.876937860557419</v>
      </c>
      <c r="G3214" s="33">
        <f t="shared" ca="1" si="200"/>
        <v>1.0045181334040676</v>
      </c>
    </row>
    <row r="3215" spans="4:7" x14ac:dyDescent="0.25">
      <c r="D3215" s="35">
        <f t="shared" ca="1" si="201"/>
        <v>0.99994602017991174</v>
      </c>
      <c r="E3215" s="33">
        <f t="shared" ca="1" si="202"/>
        <v>100.28713004373093</v>
      </c>
      <c r="F3215" s="34">
        <f t="shared" ca="1" si="203"/>
        <v>99.914235564602137</v>
      </c>
      <c r="G3215" s="33">
        <f t="shared" ca="1" si="200"/>
        <v>1.0036779643642897</v>
      </c>
    </row>
    <row r="3216" spans="4:7" x14ac:dyDescent="0.25">
      <c r="D3216" s="35">
        <f t="shared" ca="1" si="201"/>
        <v>0.99992640498258423</v>
      </c>
      <c r="E3216" s="33">
        <f t="shared" ca="1" si="202"/>
        <v>100.35494834774191</v>
      </c>
      <c r="F3216" s="34">
        <f t="shared" ca="1" si="203"/>
        <v>100.07064442235539</v>
      </c>
      <c r="G3216" s="33">
        <f t="shared" ca="1" si="200"/>
        <v>1.0027672281198308</v>
      </c>
    </row>
    <row r="3217" spans="4:7" x14ac:dyDescent="0.25">
      <c r="D3217" s="35">
        <f t="shared" ca="1" si="201"/>
        <v>0.99980295092952065</v>
      </c>
      <c r="E3217" s="33">
        <f t="shared" ca="1" si="202"/>
        <v>100.30027203941657</v>
      </c>
      <c r="F3217" s="34">
        <f t="shared" ca="1" si="203"/>
        <v>100.05858572823897</v>
      </c>
      <c r="G3217" s="33">
        <f t="shared" ca="1" si="200"/>
        <v>1.0022179229717092</v>
      </c>
    </row>
    <row r="3218" spans="4:7" x14ac:dyDescent="0.25">
      <c r="D3218" s="35">
        <f t="shared" ca="1" si="201"/>
        <v>0.99991095219035742</v>
      </c>
      <c r="E3218" s="33">
        <f t="shared" ca="1" si="202"/>
        <v>100.25921479655233</v>
      </c>
      <c r="F3218" s="34">
        <f t="shared" ca="1" si="203"/>
        <v>100.00662649885095</v>
      </c>
      <c r="G3218" s="33">
        <f t="shared" ca="1" si="200"/>
        <v>1.0024364428914125</v>
      </c>
    </row>
    <row r="3219" spans="4:7" x14ac:dyDescent="0.25">
      <c r="D3219" s="35">
        <f t="shared" ca="1" si="201"/>
        <v>0.99989738207020029</v>
      </c>
      <c r="E3219" s="33">
        <f t="shared" ca="1" si="202"/>
        <v>100.33880962547943</v>
      </c>
      <c r="F3219" s="34">
        <f t="shared" ca="1" si="203"/>
        <v>99.87832481764076</v>
      </c>
      <c r="G3219" s="33">
        <f t="shared" ca="1" si="200"/>
        <v>1.0045073668159563</v>
      </c>
    </row>
    <row r="3220" spans="4:7" x14ac:dyDescent="0.25">
      <c r="D3220" s="35">
        <f t="shared" ca="1" si="201"/>
        <v>0.99996058662322262</v>
      </c>
      <c r="E3220" s="33">
        <f t="shared" ca="1" si="202"/>
        <v>100.2766120325569</v>
      </c>
      <c r="F3220" s="34">
        <f t="shared" ca="1" si="203"/>
        <v>99.939917150020705</v>
      </c>
      <c r="G3220" s="33">
        <f t="shared" ca="1" si="200"/>
        <v>1.003329426840976</v>
      </c>
    </row>
    <row r="3221" spans="4:7" x14ac:dyDescent="0.25">
      <c r="D3221" s="35">
        <f t="shared" ca="1" si="201"/>
        <v>0.99993935752194241</v>
      </c>
      <c r="E3221" s="33">
        <f t="shared" ca="1" si="202"/>
        <v>100.21396906046171</v>
      </c>
      <c r="F3221" s="34">
        <f t="shared" ca="1" si="203"/>
        <v>100.02166656501389</v>
      </c>
      <c r="G3221" s="33">
        <f t="shared" ca="1" si="200"/>
        <v>1.0018618493214864</v>
      </c>
    </row>
    <row r="3222" spans="4:7" x14ac:dyDescent="0.25">
      <c r="D3222" s="35">
        <f t="shared" ca="1" si="201"/>
        <v>0.99981144516600018</v>
      </c>
      <c r="E3222" s="33">
        <f t="shared" ca="1" si="202"/>
        <v>100.26596521755368</v>
      </c>
      <c r="F3222" s="34">
        <f t="shared" ca="1" si="203"/>
        <v>99.875853233318693</v>
      </c>
      <c r="G3222" s="33">
        <f t="shared" ca="1" si="200"/>
        <v>1.00371667765321</v>
      </c>
    </row>
    <row r="3223" spans="4:7" x14ac:dyDescent="0.25">
      <c r="D3223" s="35">
        <f t="shared" ca="1" si="201"/>
        <v>0.99991630326656289</v>
      </c>
      <c r="E3223" s="33">
        <f t="shared" ca="1" si="202"/>
        <v>100.22529609919143</v>
      </c>
      <c r="F3223" s="34">
        <f t="shared" ca="1" si="203"/>
        <v>99.977409707261629</v>
      </c>
      <c r="G3223" s="33">
        <f t="shared" ca="1" si="200"/>
        <v>1.0023955197753152</v>
      </c>
    </row>
    <row r="3224" spans="4:7" x14ac:dyDescent="0.25">
      <c r="D3224" s="35">
        <f t="shared" ca="1" si="201"/>
        <v>0.99993532363556092</v>
      </c>
      <c r="E3224" s="33">
        <f t="shared" ca="1" si="202"/>
        <v>100.26271347346865</v>
      </c>
      <c r="F3224" s="34">
        <f t="shared" ca="1" si="203"/>
        <v>100.03961411288023</v>
      </c>
      <c r="G3224" s="33">
        <f t="shared" ca="1" si="200"/>
        <v>1.002165289567668</v>
      </c>
    </row>
    <row r="3225" spans="4:7" x14ac:dyDescent="0.25">
      <c r="D3225" s="35">
        <f t="shared" ca="1" si="201"/>
        <v>0.99988605480703041</v>
      </c>
      <c r="E3225" s="33">
        <f t="shared" ca="1" si="202"/>
        <v>100.27326914864807</v>
      </c>
      <c r="F3225" s="34">
        <f t="shared" ca="1" si="203"/>
        <v>100.07646146448768</v>
      </c>
      <c r="G3225" s="33">
        <f t="shared" ca="1" si="200"/>
        <v>1.001852403896428</v>
      </c>
    </row>
    <row r="3226" spans="4:7" x14ac:dyDescent="0.25">
      <c r="D3226" s="35">
        <f t="shared" ca="1" si="201"/>
        <v>0.9999400541545661</v>
      </c>
      <c r="E3226" s="33">
        <f t="shared" ca="1" si="202"/>
        <v>100.2756587902517</v>
      </c>
      <c r="F3226" s="34">
        <f t="shared" ca="1" si="203"/>
        <v>99.968742419301748</v>
      </c>
      <c r="G3226" s="33">
        <f t="shared" ca="1" si="200"/>
        <v>1.0030099934692109</v>
      </c>
    </row>
    <row r="3227" spans="4:7" x14ac:dyDescent="0.25">
      <c r="D3227" s="35">
        <f t="shared" ca="1" si="201"/>
        <v>0.99977527765289154</v>
      </c>
      <c r="E3227" s="33">
        <f t="shared" ca="1" si="202"/>
        <v>100.2556166210896</v>
      </c>
      <c r="F3227" s="34">
        <f t="shared" ca="1" si="203"/>
        <v>100.00215292698245</v>
      </c>
      <c r="G3227" s="33">
        <f t="shared" ref="G3227:G3290" ca="1" si="204">D3227*E3227/F3227</f>
        <v>1.0023092904489554</v>
      </c>
    </row>
    <row r="3228" spans="4:7" x14ac:dyDescent="0.25">
      <c r="D3228" s="35">
        <f t="shared" ca="1" si="201"/>
        <v>0.99986593557060133</v>
      </c>
      <c r="E3228" s="33">
        <f t="shared" ca="1" si="202"/>
        <v>100.31297693062764</v>
      </c>
      <c r="F3228" s="34">
        <f t="shared" ca="1" si="203"/>
        <v>100.07561435049789</v>
      </c>
      <c r="G3228" s="33">
        <f t="shared" ca="1" si="204"/>
        <v>1.002237449947917</v>
      </c>
    </row>
    <row r="3229" spans="4:7" x14ac:dyDescent="0.25">
      <c r="D3229" s="35">
        <f t="shared" ca="1" si="201"/>
        <v>0.99987741159712151</v>
      </c>
      <c r="E3229" s="33">
        <f t="shared" ca="1" si="202"/>
        <v>100.26111843177266</v>
      </c>
      <c r="F3229" s="34">
        <f t="shared" ca="1" si="203"/>
        <v>100.02189172002494</v>
      </c>
      <c r="G3229" s="33">
        <f t="shared" ca="1" si="204"/>
        <v>1.0022688619207842</v>
      </c>
    </row>
    <row r="3230" spans="4:7" x14ac:dyDescent="0.25">
      <c r="D3230" s="35">
        <f t="shared" ca="1" si="201"/>
        <v>0.9998969372398393</v>
      </c>
      <c r="E3230" s="33">
        <f t="shared" ca="1" si="202"/>
        <v>100.2940049584316</v>
      </c>
      <c r="F3230" s="34">
        <f t="shared" ca="1" si="203"/>
        <v>100.03248425823536</v>
      </c>
      <c r="G3230" s="33">
        <f t="shared" ca="1" si="204"/>
        <v>1.0025110255441545</v>
      </c>
    </row>
    <row r="3231" spans="4:7" x14ac:dyDescent="0.25">
      <c r="D3231" s="35">
        <f t="shared" ca="1" si="201"/>
        <v>0.99975553072172763</v>
      </c>
      <c r="E3231" s="33">
        <f t="shared" ca="1" si="202"/>
        <v>100.2951692767943</v>
      </c>
      <c r="F3231" s="34">
        <f t="shared" ca="1" si="203"/>
        <v>100.04352505735163</v>
      </c>
      <c r="G3231" s="33">
        <f t="shared" ca="1" si="204"/>
        <v>1.0022702631846006</v>
      </c>
    </row>
    <row r="3232" spans="4:7" x14ac:dyDescent="0.25">
      <c r="D3232" s="35">
        <f t="shared" ca="1" si="201"/>
        <v>0.9998011299777797</v>
      </c>
      <c r="E3232" s="33">
        <f t="shared" ca="1" si="202"/>
        <v>100.39626195280508</v>
      </c>
      <c r="F3232" s="34">
        <f t="shared" ca="1" si="203"/>
        <v>100.07960114428471</v>
      </c>
      <c r="G3232" s="33">
        <f t="shared" ca="1" si="204"/>
        <v>1.0029645901690518</v>
      </c>
    </row>
    <row r="3233" spans="4:7" x14ac:dyDescent="0.25">
      <c r="D3233" s="35">
        <f t="shared" ca="1" si="201"/>
        <v>0.99974544623887718</v>
      </c>
      <c r="E3233" s="33">
        <f t="shared" ca="1" si="202"/>
        <v>100.37811234453164</v>
      </c>
      <c r="F3233" s="34">
        <f t="shared" ca="1" si="203"/>
        <v>99.933493860268811</v>
      </c>
      <c r="G3233" s="33">
        <f t="shared" ca="1" si="204"/>
        <v>1.0041934574890083</v>
      </c>
    </row>
    <row r="3234" spans="4:7" x14ac:dyDescent="0.25">
      <c r="D3234" s="35">
        <f t="shared" ca="1" si="201"/>
        <v>0.99995666657142224</v>
      </c>
      <c r="E3234" s="33">
        <f t="shared" ca="1" si="202"/>
        <v>100.22117849817418</v>
      </c>
      <c r="F3234" s="34">
        <f t="shared" ca="1" si="203"/>
        <v>100.06835353505316</v>
      </c>
      <c r="G3234" s="33">
        <f t="shared" ca="1" si="204"/>
        <v>1.0014838061244664</v>
      </c>
    </row>
    <row r="3235" spans="4:7" x14ac:dyDescent="0.25">
      <c r="D3235" s="35">
        <f t="shared" ca="1" si="201"/>
        <v>0.99981752714980732</v>
      </c>
      <c r="E3235" s="33">
        <f t="shared" ca="1" si="202"/>
        <v>100.33550200271772</v>
      </c>
      <c r="F3235" s="34">
        <f t="shared" ca="1" si="203"/>
        <v>99.957004934102542</v>
      </c>
      <c r="G3235" s="33">
        <f t="shared" ca="1" si="204"/>
        <v>1.0036034349351171</v>
      </c>
    </row>
    <row r="3236" spans="4:7" x14ac:dyDescent="0.25">
      <c r="D3236" s="35">
        <f t="shared" ca="1" si="201"/>
        <v>0.99993274887578099</v>
      </c>
      <c r="E3236" s="33">
        <f t="shared" ca="1" si="202"/>
        <v>100.21492396445035</v>
      </c>
      <c r="F3236" s="34">
        <f t="shared" ca="1" si="203"/>
        <v>99.936419705140707</v>
      </c>
      <c r="G3236" s="33">
        <f t="shared" ca="1" si="204"/>
        <v>1.0027193759173216</v>
      </c>
    </row>
    <row r="3237" spans="4:7" x14ac:dyDescent="0.25">
      <c r="D3237" s="35">
        <f t="shared" ca="1" si="201"/>
        <v>0.99989412809828204</v>
      </c>
      <c r="E3237" s="33">
        <f t="shared" ca="1" si="202"/>
        <v>100.31932204546011</v>
      </c>
      <c r="F3237" s="34">
        <f t="shared" ca="1" si="203"/>
        <v>100.10125775749496</v>
      </c>
      <c r="G3237" s="33">
        <f t="shared" ca="1" si="204"/>
        <v>1.0020723345061626</v>
      </c>
    </row>
    <row r="3238" spans="4:7" x14ac:dyDescent="0.25">
      <c r="D3238" s="35">
        <f t="shared" ca="1" si="201"/>
        <v>0.99989666331921556</v>
      </c>
      <c r="E3238" s="33">
        <f t="shared" ca="1" si="202"/>
        <v>100.30455538580256</v>
      </c>
      <c r="F3238" s="34">
        <f t="shared" ca="1" si="203"/>
        <v>99.975533286886332</v>
      </c>
      <c r="G3238" s="33">
        <f t="shared" ca="1" si="204"/>
        <v>1.0031873494305921</v>
      </c>
    </row>
    <row r="3239" spans="4:7" x14ac:dyDescent="0.25">
      <c r="D3239" s="35">
        <f t="shared" ca="1" si="201"/>
        <v>0.99977252292374819</v>
      </c>
      <c r="E3239" s="33">
        <f t="shared" ca="1" si="202"/>
        <v>100.37439857993454</v>
      </c>
      <c r="F3239" s="34">
        <f t="shared" ca="1" si="203"/>
        <v>100.13545957030459</v>
      </c>
      <c r="G3239" s="33">
        <f t="shared" ca="1" si="204"/>
        <v>1.002158137944718</v>
      </c>
    </row>
    <row r="3240" spans="4:7" x14ac:dyDescent="0.25">
      <c r="D3240" s="35">
        <f t="shared" ca="1" si="201"/>
        <v>0.99987910680049141</v>
      </c>
      <c r="E3240" s="33">
        <f t="shared" ca="1" si="202"/>
        <v>100.3877969489824</v>
      </c>
      <c r="F3240" s="34">
        <f t="shared" ca="1" si="203"/>
        <v>99.985614415007404</v>
      </c>
      <c r="G3240" s="33">
        <f t="shared" ca="1" si="204"/>
        <v>1.0039010245052979</v>
      </c>
    </row>
    <row r="3241" spans="4:7" x14ac:dyDescent="0.25">
      <c r="D3241" s="35">
        <f t="shared" ca="1" si="201"/>
        <v>0.99984348960973868</v>
      </c>
      <c r="E3241" s="33">
        <f t="shared" ca="1" si="202"/>
        <v>100.26695276100861</v>
      </c>
      <c r="F3241" s="34">
        <f t="shared" ca="1" si="203"/>
        <v>100.06041259527774</v>
      </c>
      <c r="G3241" s="33">
        <f t="shared" ca="1" si="204"/>
        <v>1.0019073211960046</v>
      </c>
    </row>
    <row r="3242" spans="4:7" x14ac:dyDescent="0.25">
      <c r="D3242" s="35">
        <f t="shared" ca="1" si="201"/>
        <v>0.99983663052150351</v>
      </c>
      <c r="E3242" s="33">
        <f t="shared" ca="1" si="202"/>
        <v>100.31753975908453</v>
      </c>
      <c r="F3242" s="34">
        <f t="shared" ca="1" si="203"/>
        <v>100.08781027263844</v>
      </c>
      <c r="G3242" s="33">
        <f t="shared" ca="1" si="204"/>
        <v>1.0021315349162947</v>
      </c>
    </row>
    <row r="3243" spans="4:7" x14ac:dyDescent="0.25">
      <c r="D3243" s="35">
        <f t="shared" ca="1" si="201"/>
        <v>0.99985123510065455</v>
      </c>
      <c r="E3243" s="33">
        <f t="shared" ca="1" si="202"/>
        <v>100.30267335477302</v>
      </c>
      <c r="F3243" s="34">
        <f t="shared" ca="1" si="203"/>
        <v>99.880795770816519</v>
      </c>
      <c r="G3243" s="33">
        <f t="shared" ca="1" si="204"/>
        <v>1.0040744175465379</v>
      </c>
    </row>
    <row r="3244" spans="4:7" x14ac:dyDescent="0.25">
      <c r="D3244" s="35">
        <f t="shared" ca="1" si="201"/>
        <v>0.99995300926740671</v>
      </c>
      <c r="E3244" s="33">
        <f t="shared" ca="1" si="202"/>
        <v>100.30252318183869</v>
      </c>
      <c r="F3244" s="34">
        <f t="shared" ca="1" si="203"/>
        <v>100.08316105377338</v>
      </c>
      <c r="G3244" s="33">
        <f t="shared" ca="1" si="204"/>
        <v>1.0021447048310625</v>
      </c>
    </row>
    <row r="3245" spans="4:7" x14ac:dyDescent="0.25">
      <c r="D3245" s="35">
        <f t="shared" ca="1" si="201"/>
        <v>0.99996499675632022</v>
      </c>
      <c r="E3245" s="33">
        <f t="shared" ca="1" si="202"/>
        <v>100.25267287356816</v>
      </c>
      <c r="F3245" s="34">
        <f t="shared" ca="1" si="203"/>
        <v>100.04924190929401</v>
      </c>
      <c r="G3245" s="33">
        <f t="shared" ca="1" si="204"/>
        <v>1.0019982339867928</v>
      </c>
    </row>
    <row r="3246" spans="4:7" x14ac:dyDescent="0.25">
      <c r="D3246" s="35">
        <f t="shared" ca="1" si="201"/>
        <v>0.99994771413975803</v>
      </c>
      <c r="E3246" s="33">
        <f t="shared" ca="1" si="202"/>
        <v>100.29665718858215</v>
      </c>
      <c r="F3246" s="34">
        <f t="shared" ca="1" si="203"/>
        <v>99.929094530148944</v>
      </c>
      <c r="G3246" s="33">
        <f t="shared" ca="1" si="204"/>
        <v>1.0036257564739905</v>
      </c>
    </row>
    <row r="3247" spans="4:7" x14ac:dyDescent="0.25">
      <c r="D3247" s="35">
        <f t="shared" ca="1" si="201"/>
        <v>0.99994528485444589</v>
      </c>
      <c r="E3247" s="33">
        <f t="shared" ca="1" si="202"/>
        <v>100.3126383855986</v>
      </c>
      <c r="F3247" s="34">
        <f t="shared" ca="1" si="203"/>
        <v>100.07660519295081</v>
      </c>
      <c r="G3247" s="33">
        <f t="shared" ca="1" si="204"/>
        <v>1.0023036809811157</v>
      </c>
    </row>
    <row r="3248" spans="4:7" x14ac:dyDescent="0.25">
      <c r="D3248" s="35">
        <f t="shared" ca="1" si="201"/>
        <v>0.99987812263941001</v>
      </c>
      <c r="E3248" s="33">
        <f t="shared" ca="1" si="202"/>
        <v>100.29022698084675</v>
      </c>
      <c r="F3248" s="34">
        <f t="shared" ca="1" si="203"/>
        <v>100.11129913674078</v>
      </c>
      <c r="G3248" s="33">
        <f t="shared" ca="1" si="204"/>
        <v>1.0016651940129242</v>
      </c>
    </row>
    <row r="3249" spans="4:7" x14ac:dyDescent="0.25">
      <c r="D3249" s="35">
        <f t="shared" ca="1" si="201"/>
        <v>0.99998351082626868</v>
      </c>
      <c r="E3249" s="33">
        <f t="shared" ca="1" si="202"/>
        <v>100.17144914512811</v>
      </c>
      <c r="F3249" s="34">
        <f t="shared" ca="1" si="203"/>
        <v>100.09393523480182</v>
      </c>
      <c r="G3249" s="33">
        <f t="shared" ca="1" si="204"/>
        <v>1.0007579097147141</v>
      </c>
    </row>
    <row r="3250" spans="4:7" x14ac:dyDescent="0.25">
      <c r="D3250" s="35">
        <f t="shared" ca="1" si="201"/>
        <v>0.99991269088125778</v>
      </c>
      <c r="E3250" s="33">
        <f t="shared" ca="1" si="202"/>
        <v>100.28858023316268</v>
      </c>
      <c r="F3250" s="34">
        <f t="shared" ca="1" si="203"/>
        <v>100.00817368230608</v>
      </c>
      <c r="G3250" s="33">
        <f t="shared" ca="1" si="204"/>
        <v>1.0027162824126705</v>
      </c>
    </row>
    <row r="3251" spans="4:7" x14ac:dyDescent="0.25">
      <c r="D3251" s="35">
        <f t="shared" ca="1" si="201"/>
        <v>0.99994846067543086</v>
      </c>
      <c r="E3251" s="33">
        <f t="shared" ca="1" si="202"/>
        <v>100.28751933239035</v>
      </c>
      <c r="F3251" s="34">
        <f t="shared" ca="1" si="203"/>
        <v>100.04464272999577</v>
      </c>
      <c r="G3251" s="33">
        <f t="shared" ca="1" si="204"/>
        <v>1.0023760177946459</v>
      </c>
    </row>
    <row r="3252" spans="4:7" x14ac:dyDescent="0.25">
      <c r="D3252" s="35">
        <f t="shared" ca="1" si="201"/>
        <v>0.99982737173201675</v>
      </c>
      <c r="E3252" s="33">
        <f t="shared" ca="1" si="202"/>
        <v>100.28677826770122</v>
      </c>
      <c r="F3252" s="34">
        <f t="shared" ca="1" si="203"/>
        <v>100.0714171206963</v>
      </c>
      <c r="G3252" s="33">
        <f t="shared" ca="1" si="204"/>
        <v>1.0019790747435113</v>
      </c>
    </row>
    <row r="3253" spans="4:7" x14ac:dyDescent="0.25">
      <c r="D3253" s="35">
        <f t="shared" ca="1" si="201"/>
        <v>0.9999287170061959</v>
      </c>
      <c r="E3253" s="33">
        <f t="shared" ca="1" si="202"/>
        <v>100.34137884878308</v>
      </c>
      <c r="F3253" s="34">
        <f t="shared" ca="1" si="203"/>
        <v>100.06175961581714</v>
      </c>
      <c r="G3253" s="33">
        <f t="shared" ca="1" si="204"/>
        <v>1.0027229842861578</v>
      </c>
    </row>
    <row r="3254" spans="4:7" x14ac:dyDescent="0.25">
      <c r="D3254" s="35">
        <f t="shared" ca="1" si="201"/>
        <v>0.99997195983324916</v>
      </c>
      <c r="E3254" s="33">
        <f t="shared" ca="1" si="202"/>
        <v>100.36625404034102</v>
      </c>
      <c r="F3254" s="34">
        <f t="shared" ca="1" si="203"/>
        <v>99.929480663791466</v>
      </c>
      <c r="G3254" s="33">
        <f t="shared" ca="1" si="204"/>
        <v>1.0043426533107898</v>
      </c>
    </row>
    <row r="3255" spans="4:7" x14ac:dyDescent="0.25">
      <c r="D3255" s="35">
        <f t="shared" ca="1" si="201"/>
        <v>0.99993216397879991</v>
      </c>
      <c r="E3255" s="33">
        <f t="shared" ca="1" si="202"/>
        <v>100.22113951598389</v>
      </c>
      <c r="F3255" s="34">
        <f t="shared" ca="1" si="203"/>
        <v>100.01279704265178</v>
      </c>
      <c r="G3255" s="33">
        <f t="shared" ca="1" si="204"/>
        <v>1.0020151808163236</v>
      </c>
    </row>
    <row r="3256" spans="4:7" x14ac:dyDescent="0.25">
      <c r="D3256" s="35">
        <f t="shared" ca="1" si="201"/>
        <v>0.99990642458268952</v>
      </c>
      <c r="E3256" s="33">
        <f t="shared" ca="1" si="202"/>
        <v>100.20182873639409</v>
      </c>
      <c r="F3256" s="34">
        <f t="shared" ca="1" si="203"/>
        <v>99.854382669465579</v>
      </c>
      <c r="G3256" s="33">
        <f t="shared" ca="1" si="204"/>
        <v>1.0033856264487488</v>
      </c>
    </row>
    <row r="3257" spans="4:7" x14ac:dyDescent="0.25">
      <c r="D3257" s="35">
        <f t="shared" ca="1" si="201"/>
        <v>0.99986069957098711</v>
      </c>
      <c r="E3257" s="33">
        <f t="shared" ca="1" si="202"/>
        <v>100.25974360043325</v>
      </c>
      <c r="F3257" s="34">
        <f t="shared" ca="1" si="203"/>
        <v>100.05053316680781</v>
      </c>
      <c r="G3257" s="33">
        <f t="shared" ca="1" si="204"/>
        <v>1.0019514559508012</v>
      </c>
    </row>
    <row r="3258" spans="4:7" x14ac:dyDescent="0.25">
      <c r="D3258" s="35">
        <f t="shared" ca="1" si="201"/>
        <v>0.99987193936633822</v>
      </c>
      <c r="E3258" s="33">
        <f t="shared" ca="1" si="202"/>
        <v>100.30520126468799</v>
      </c>
      <c r="F3258" s="34">
        <f t="shared" ca="1" si="203"/>
        <v>99.961643669054482</v>
      </c>
      <c r="G3258" s="33">
        <f t="shared" ca="1" si="204"/>
        <v>1.0033083934583438</v>
      </c>
    </row>
    <row r="3259" spans="4:7" x14ac:dyDescent="0.25">
      <c r="D3259" s="35">
        <f t="shared" ca="1" si="201"/>
        <v>0.99992786497034691</v>
      </c>
      <c r="E3259" s="33">
        <f t="shared" ca="1" si="202"/>
        <v>100.2625042637212</v>
      </c>
      <c r="F3259" s="34">
        <f t="shared" ca="1" si="203"/>
        <v>99.998589715176848</v>
      </c>
      <c r="G3259" s="33">
        <f t="shared" ca="1" si="204"/>
        <v>1.0025668572982607</v>
      </c>
    </row>
    <row r="3260" spans="4:7" x14ac:dyDescent="0.25">
      <c r="D3260" s="35">
        <f t="shared" ca="1" si="201"/>
        <v>0.99991466461302192</v>
      </c>
      <c r="E3260" s="33">
        <f t="shared" ca="1" si="202"/>
        <v>100.33827665080494</v>
      </c>
      <c r="F3260" s="34">
        <f t="shared" ca="1" si="203"/>
        <v>100.04234858861834</v>
      </c>
      <c r="G3260" s="33">
        <f t="shared" ca="1" si="204"/>
        <v>1.0028724401273461</v>
      </c>
    </row>
    <row r="3261" spans="4:7" x14ac:dyDescent="0.25">
      <c r="D3261" s="35">
        <f t="shared" ca="1" si="201"/>
        <v>0.99984157185212796</v>
      </c>
      <c r="E3261" s="33">
        <f t="shared" ca="1" si="202"/>
        <v>100.29283353295206</v>
      </c>
      <c r="F3261" s="34">
        <f t="shared" ca="1" si="203"/>
        <v>100.00717125414845</v>
      </c>
      <c r="G3261" s="33">
        <f t="shared" ca="1" si="204"/>
        <v>1.0026975372621687</v>
      </c>
    </row>
    <row r="3262" spans="4:7" x14ac:dyDescent="0.25">
      <c r="D3262" s="35">
        <f t="shared" ca="1" si="201"/>
        <v>0.9999095691463582</v>
      </c>
      <c r="E3262" s="33">
        <f t="shared" ca="1" si="202"/>
        <v>100.1999209559273</v>
      </c>
      <c r="F3262" s="34">
        <f t="shared" ca="1" si="203"/>
        <v>99.983958062782875</v>
      </c>
      <c r="G3262" s="33">
        <f t="shared" ca="1" si="204"/>
        <v>1.0020693492512831</v>
      </c>
    </row>
    <row r="3263" spans="4:7" x14ac:dyDescent="0.25">
      <c r="D3263" s="35">
        <f t="shared" ca="1" si="201"/>
        <v>0.99995946610111142</v>
      </c>
      <c r="E3263" s="33">
        <f t="shared" ca="1" si="202"/>
        <v>100.21904043105437</v>
      </c>
      <c r="F3263" s="34">
        <f t="shared" ca="1" si="203"/>
        <v>100.0143193284474</v>
      </c>
      <c r="G3263" s="33">
        <f t="shared" ca="1" si="204"/>
        <v>1.0020063010527167</v>
      </c>
    </row>
    <row r="3264" spans="4:7" x14ac:dyDescent="0.25">
      <c r="D3264" s="35">
        <f t="shared" ca="1" si="201"/>
        <v>0.99988460553546143</v>
      </c>
      <c r="E3264" s="33">
        <f t="shared" ca="1" si="202"/>
        <v>100.31612387239427</v>
      </c>
      <c r="F3264" s="34">
        <f t="shared" ca="1" si="203"/>
        <v>99.961629092349341</v>
      </c>
      <c r="G3264" s="33">
        <f t="shared" ca="1" si="204"/>
        <v>1.0034305048623136</v>
      </c>
    </row>
    <row r="3265" spans="4:7" x14ac:dyDescent="0.25">
      <c r="D3265" s="35">
        <f t="shared" ca="1" si="201"/>
        <v>0.99970504880111022</v>
      </c>
      <c r="E3265" s="33">
        <f t="shared" ca="1" si="202"/>
        <v>100.22069597338503</v>
      </c>
      <c r="F3265" s="34">
        <f t="shared" ca="1" si="203"/>
        <v>100.05910874577324</v>
      </c>
      <c r="G3265" s="33">
        <f t="shared" ca="1" si="204"/>
        <v>1.0013194901977023</v>
      </c>
    </row>
    <row r="3266" spans="4:7" x14ac:dyDescent="0.25">
      <c r="D3266" s="35">
        <f t="shared" ca="1" si="201"/>
        <v>0.99997371325809781</v>
      </c>
      <c r="E3266" s="33">
        <f t="shared" ca="1" si="202"/>
        <v>100.18014703525218</v>
      </c>
      <c r="F3266" s="34">
        <f t="shared" ca="1" si="203"/>
        <v>100.08892469694973</v>
      </c>
      <c r="G3266" s="33">
        <f t="shared" ca="1" si="204"/>
        <v>1.0008851022118763</v>
      </c>
    </row>
    <row r="3267" spans="4:7" x14ac:dyDescent="0.25">
      <c r="D3267" s="35">
        <f t="shared" ca="1" si="201"/>
        <v>0.99986556877994548</v>
      </c>
      <c r="E3267" s="33">
        <f t="shared" ca="1" si="202"/>
        <v>100.34486337109183</v>
      </c>
      <c r="F3267" s="34">
        <f t="shared" ca="1" si="203"/>
        <v>99.925774000024575</v>
      </c>
      <c r="G3267" s="33">
        <f t="shared" ca="1" si="204"/>
        <v>1.0040590117286254</v>
      </c>
    </row>
    <row r="3268" spans="4:7" x14ac:dyDescent="0.25">
      <c r="D3268" s="35">
        <f t="shared" ca="1" si="201"/>
        <v>0.99982011459552333</v>
      </c>
      <c r="E3268" s="33">
        <f t="shared" ca="1" si="202"/>
        <v>100.24037156842984</v>
      </c>
      <c r="F3268" s="34">
        <f t="shared" ca="1" si="203"/>
        <v>100.02532395346118</v>
      </c>
      <c r="G3268" s="33">
        <f t="shared" ca="1" si="204"/>
        <v>1.0019696595561725</v>
      </c>
    </row>
    <row r="3269" spans="4:7" x14ac:dyDescent="0.25">
      <c r="D3269" s="35">
        <f t="shared" ca="1" si="201"/>
        <v>0.99997318203581753</v>
      </c>
      <c r="E3269" s="33">
        <f t="shared" ca="1" si="202"/>
        <v>100.30149878013761</v>
      </c>
      <c r="F3269" s="34">
        <f t="shared" ca="1" si="203"/>
        <v>100.02132858660687</v>
      </c>
      <c r="G3269" s="33">
        <f t="shared" ca="1" si="204"/>
        <v>1.0027742114152056</v>
      </c>
    </row>
    <row r="3270" spans="4:7" x14ac:dyDescent="0.25">
      <c r="D3270" s="35">
        <f t="shared" ca="1" si="201"/>
        <v>0.99994852890951991</v>
      </c>
      <c r="E3270" s="33">
        <f t="shared" ca="1" si="202"/>
        <v>100.28738855625735</v>
      </c>
      <c r="F3270" s="34">
        <f t="shared" ca="1" si="203"/>
        <v>100.10990568305991</v>
      </c>
      <c r="G3270" s="33">
        <f t="shared" ca="1" si="204"/>
        <v>1.0017213178932824</v>
      </c>
    </row>
    <row r="3271" spans="4:7" x14ac:dyDescent="0.25">
      <c r="D3271" s="35">
        <f t="shared" ca="1" si="201"/>
        <v>0.99991320684608254</v>
      </c>
      <c r="E3271" s="33">
        <f t="shared" ca="1" si="202"/>
        <v>100.17826238624967</v>
      </c>
      <c r="F3271" s="34">
        <f t="shared" ca="1" si="203"/>
        <v>100.07418406569741</v>
      </c>
      <c r="G3271" s="33">
        <f t="shared" ca="1" si="204"/>
        <v>1.0009531282627613</v>
      </c>
    </row>
    <row r="3272" spans="4:7" x14ac:dyDescent="0.25">
      <c r="D3272" s="35">
        <f t="shared" ca="1" si="201"/>
        <v>0.99992596469043626</v>
      </c>
      <c r="E3272" s="33">
        <f t="shared" ca="1" si="202"/>
        <v>100.32345396454907</v>
      </c>
      <c r="F3272" s="34">
        <f t="shared" ca="1" si="203"/>
        <v>99.939752333690578</v>
      </c>
      <c r="G3272" s="33">
        <f t="shared" ca="1" si="204"/>
        <v>1.0037650098594539</v>
      </c>
    </row>
    <row r="3273" spans="4:7" x14ac:dyDescent="0.25">
      <c r="D3273" s="35">
        <f t="shared" ca="1" si="201"/>
        <v>0.99986858150229152</v>
      </c>
      <c r="E3273" s="33">
        <f t="shared" ca="1" si="202"/>
        <v>100.30148965648389</v>
      </c>
      <c r="F3273" s="34">
        <f t="shared" ca="1" si="203"/>
        <v>99.853703618082577</v>
      </c>
      <c r="G3273" s="33">
        <f t="shared" ca="1" si="204"/>
        <v>1.0043524130960131</v>
      </c>
    </row>
    <row r="3274" spans="4:7" x14ac:dyDescent="0.25">
      <c r="D3274" s="35">
        <f t="shared" ca="1" si="201"/>
        <v>0.99988204759997779</v>
      </c>
      <c r="E3274" s="33">
        <f t="shared" ca="1" si="202"/>
        <v>100.29659131487232</v>
      </c>
      <c r="F3274" s="34">
        <f t="shared" ca="1" si="203"/>
        <v>100.11605249342698</v>
      </c>
      <c r="G3274" s="33">
        <f t="shared" ca="1" si="204"/>
        <v>1.0016851303420775</v>
      </c>
    </row>
    <row r="3275" spans="4:7" x14ac:dyDescent="0.25">
      <c r="D3275" s="35">
        <f t="shared" ca="1" si="201"/>
        <v>0.99988295988203801</v>
      </c>
      <c r="E3275" s="33">
        <f t="shared" ca="1" si="202"/>
        <v>100.26690263514887</v>
      </c>
      <c r="F3275" s="34">
        <f t="shared" ca="1" si="203"/>
        <v>100.03448477458434</v>
      </c>
      <c r="G3275" s="33">
        <f t="shared" ca="1" si="204"/>
        <v>1.0022060653478619</v>
      </c>
    </row>
    <row r="3276" spans="4:7" x14ac:dyDescent="0.25">
      <c r="D3276" s="35">
        <f t="shared" ca="1" si="201"/>
        <v>0.9998381949009495</v>
      </c>
      <c r="E3276" s="33">
        <f t="shared" ca="1" si="202"/>
        <v>100.33223520419426</v>
      </c>
      <c r="F3276" s="34">
        <f t="shared" ca="1" si="203"/>
        <v>100.05710287153711</v>
      </c>
      <c r="G3276" s="33">
        <f t="shared" ca="1" si="204"/>
        <v>1.0025875031154399</v>
      </c>
    </row>
    <row r="3277" spans="4:7" x14ac:dyDescent="0.25">
      <c r="D3277" s="35">
        <f t="shared" ca="1" si="201"/>
        <v>0.99992680678123169</v>
      </c>
      <c r="E3277" s="33">
        <f t="shared" ca="1" si="202"/>
        <v>100.26770094011862</v>
      </c>
      <c r="F3277" s="34">
        <f t="shared" ca="1" si="203"/>
        <v>100.14024908764419</v>
      </c>
      <c r="G3277" s="33">
        <f t="shared" ca="1" si="204"/>
        <v>1.0011994471533519</v>
      </c>
    </row>
    <row r="3278" spans="4:7" x14ac:dyDescent="0.25">
      <c r="D3278" s="35">
        <f t="shared" ref="D3278:D3341" ca="1" si="205">_xlfn.BETA.INV(RAND(),$K$6,$L$6)</f>
        <v>0.99985157622001908</v>
      </c>
      <c r="E3278" s="33">
        <f t="shared" ref="E3278:E3341" ca="1" si="206">_xlfn.NORM.INV(RAND(),$G$7,$H$7)</f>
        <v>100.318003012567</v>
      </c>
      <c r="F3278" s="34">
        <f t="shared" ref="F3278:F3341" ca="1" si="207">100+$M$8*(RAND() - RAND())</f>
        <v>99.952040583109181</v>
      </c>
      <c r="G3278" s="33">
        <f t="shared" ca="1" si="204"/>
        <v>1.0035124130553259</v>
      </c>
    </row>
    <row r="3279" spans="4:7" x14ac:dyDescent="0.25">
      <c r="D3279" s="35">
        <f t="shared" ca="1" si="205"/>
        <v>0.99982894992254301</v>
      </c>
      <c r="E3279" s="33">
        <f t="shared" ca="1" si="206"/>
        <v>100.17265364180903</v>
      </c>
      <c r="F3279" s="34">
        <f t="shared" ca="1" si="207"/>
        <v>99.929665040277825</v>
      </c>
      <c r="G3279" s="33">
        <f t="shared" ca="1" si="204"/>
        <v>1.002260130275386</v>
      </c>
    </row>
    <row r="3280" spans="4:7" x14ac:dyDescent="0.25">
      <c r="D3280" s="35">
        <f t="shared" ca="1" si="205"/>
        <v>0.99972987014048764</v>
      </c>
      <c r="E3280" s="33">
        <f t="shared" ca="1" si="206"/>
        <v>100.32917266570362</v>
      </c>
      <c r="F3280" s="34">
        <f t="shared" ca="1" si="207"/>
        <v>99.951068641075878</v>
      </c>
      <c r="G3280" s="33">
        <f t="shared" ca="1" si="204"/>
        <v>1.003511739534982</v>
      </c>
    </row>
    <row r="3281" spans="4:7" x14ac:dyDescent="0.25">
      <c r="D3281" s="35">
        <f t="shared" ca="1" si="205"/>
        <v>0.99979156973483918</v>
      </c>
      <c r="E3281" s="33">
        <f t="shared" ca="1" si="206"/>
        <v>100.26265175082709</v>
      </c>
      <c r="F3281" s="34">
        <f t="shared" ca="1" si="207"/>
        <v>100.08860494189776</v>
      </c>
      <c r="G3281" s="33">
        <f t="shared" ca="1" si="204"/>
        <v>1.0015301346035155</v>
      </c>
    </row>
    <row r="3282" spans="4:7" x14ac:dyDescent="0.25">
      <c r="D3282" s="35">
        <f t="shared" ca="1" si="205"/>
        <v>0.99978752768091017</v>
      </c>
      <c r="E3282" s="33">
        <f t="shared" ca="1" si="206"/>
        <v>100.25978068134785</v>
      </c>
      <c r="F3282" s="34">
        <f t="shared" ca="1" si="207"/>
        <v>100.01682665534761</v>
      </c>
      <c r="G3282" s="33">
        <f t="shared" ca="1" si="204"/>
        <v>1.0022161430761169</v>
      </c>
    </row>
    <row r="3283" spans="4:7" x14ac:dyDescent="0.25">
      <c r="D3283" s="35">
        <f t="shared" ca="1" si="205"/>
        <v>0.99992188139979765</v>
      </c>
      <c r="E3283" s="33">
        <f t="shared" ca="1" si="206"/>
        <v>100.24181973356777</v>
      </c>
      <c r="F3283" s="34">
        <f t="shared" ca="1" si="207"/>
        <v>100.00270360125917</v>
      </c>
      <c r="G3283" s="33">
        <f t="shared" ca="1" si="204"/>
        <v>1.0023127912880383</v>
      </c>
    </row>
    <row r="3284" spans="4:7" x14ac:dyDescent="0.25">
      <c r="D3284" s="35">
        <f t="shared" ca="1" si="205"/>
        <v>0.99994664213060791</v>
      </c>
      <c r="E3284" s="33">
        <f t="shared" ca="1" si="206"/>
        <v>100.32234221831506</v>
      </c>
      <c r="F3284" s="34">
        <f t="shared" ca="1" si="207"/>
        <v>100.02409679078789</v>
      </c>
      <c r="G3284" s="33">
        <f t="shared" ca="1" si="204"/>
        <v>1.0029282188041806</v>
      </c>
    </row>
    <row r="3285" spans="4:7" x14ac:dyDescent="0.25">
      <c r="D3285" s="35">
        <f t="shared" ca="1" si="205"/>
        <v>0.99992386964693902</v>
      </c>
      <c r="E3285" s="33">
        <f t="shared" ca="1" si="206"/>
        <v>100.28955657326595</v>
      </c>
      <c r="F3285" s="34">
        <f t="shared" ca="1" si="207"/>
        <v>99.896960217343604</v>
      </c>
      <c r="G3285" s="33">
        <f t="shared" ca="1" si="204"/>
        <v>1.0038535834897733</v>
      </c>
    </row>
    <row r="3286" spans="4:7" x14ac:dyDescent="0.25">
      <c r="D3286" s="35">
        <f t="shared" ca="1" si="205"/>
        <v>0.9999457043259683</v>
      </c>
      <c r="E3286" s="33">
        <f t="shared" ca="1" si="206"/>
        <v>100.24272225815646</v>
      </c>
      <c r="F3286" s="34">
        <f t="shared" ca="1" si="207"/>
        <v>99.966731676186001</v>
      </c>
      <c r="G3286" s="33">
        <f t="shared" ca="1" si="204"/>
        <v>1.0027063787248247</v>
      </c>
    </row>
    <row r="3287" spans="4:7" x14ac:dyDescent="0.25">
      <c r="D3287" s="35">
        <f t="shared" ca="1" si="205"/>
        <v>0.99990820044353601</v>
      </c>
      <c r="E3287" s="33">
        <f t="shared" ca="1" si="206"/>
        <v>100.3478408536422</v>
      </c>
      <c r="F3287" s="34">
        <f t="shared" ca="1" si="207"/>
        <v>99.877242206134099</v>
      </c>
      <c r="G3287" s="33">
        <f t="shared" ca="1" si="204"/>
        <v>1.0046195384457388</v>
      </c>
    </row>
    <row r="3288" spans="4:7" x14ac:dyDescent="0.25">
      <c r="D3288" s="35">
        <f t="shared" ca="1" si="205"/>
        <v>0.99983572909441754</v>
      </c>
      <c r="E3288" s="33">
        <f t="shared" ca="1" si="206"/>
        <v>100.23320631964241</v>
      </c>
      <c r="F3288" s="34">
        <f t="shared" ca="1" si="207"/>
        <v>99.980837082899356</v>
      </c>
      <c r="G3288" s="33">
        <f t="shared" ca="1" si="204"/>
        <v>1.002359490518927</v>
      </c>
    </row>
    <row r="3289" spans="4:7" x14ac:dyDescent="0.25">
      <c r="D3289" s="35">
        <f t="shared" ca="1" si="205"/>
        <v>0.99994250349952796</v>
      </c>
      <c r="E3289" s="33">
        <f t="shared" ca="1" si="206"/>
        <v>100.28575628459068</v>
      </c>
      <c r="F3289" s="34">
        <f t="shared" ca="1" si="207"/>
        <v>100.14614864576504</v>
      </c>
      <c r="G3289" s="33">
        <f t="shared" ca="1" si="204"/>
        <v>1.0013364623662713</v>
      </c>
    </row>
    <row r="3290" spans="4:7" x14ac:dyDescent="0.25">
      <c r="D3290" s="35">
        <f t="shared" ca="1" si="205"/>
        <v>0.99982123725716743</v>
      </c>
      <c r="E3290" s="33">
        <f t="shared" ca="1" si="206"/>
        <v>100.19274377227421</v>
      </c>
      <c r="F3290" s="34">
        <f t="shared" ca="1" si="207"/>
        <v>99.957654318788059</v>
      </c>
      <c r="G3290" s="33">
        <f t="shared" ca="1" si="204"/>
        <v>1.0021727072856759</v>
      </c>
    </row>
    <row r="3291" spans="4:7" x14ac:dyDescent="0.25">
      <c r="D3291" s="35">
        <f t="shared" ca="1" si="205"/>
        <v>0.99992070775021658</v>
      </c>
      <c r="E3291" s="33">
        <f t="shared" ca="1" si="206"/>
        <v>100.32732832134207</v>
      </c>
      <c r="F3291" s="34">
        <f t="shared" ca="1" si="207"/>
        <v>99.971936895309341</v>
      </c>
      <c r="G3291" s="33">
        <f t="shared" ref="G3291:G3354" ca="1" si="208">D3291*E3291/F3291</f>
        <v>1.0034753377522254</v>
      </c>
    </row>
    <row r="3292" spans="4:7" x14ac:dyDescent="0.25">
      <c r="D3292" s="35">
        <f t="shared" ca="1" si="205"/>
        <v>0.99995291998171454</v>
      </c>
      <c r="E3292" s="33">
        <f t="shared" ca="1" si="206"/>
        <v>100.25460591736049</v>
      </c>
      <c r="F3292" s="34">
        <f t="shared" ca="1" si="207"/>
        <v>100.04843990686368</v>
      </c>
      <c r="G3292" s="33">
        <f t="shared" ca="1" si="208"/>
        <v>1.0020134848879658</v>
      </c>
    </row>
    <row r="3293" spans="4:7" x14ac:dyDescent="0.25">
      <c r="D3293" s="35">
        <f t="shared" ca="1" si="205"/>
        <v>0.99991207215038358</v>
      </c>
      <c r="E3293" s="33">
        <f t="shared" ca="1" si="206"/>
        <v>100.35589423160079</v>
      </c>
      <c r="F3293" s="34">
        <f t="shared" ca="1" si="207"/>
        <v>99.995345088605433</v>
      </c>
      <c r="G3293" s="33">
        <f t="shared" ca="1" si="208"/>
        <v>1.0035174143827152</v>
      </c>
    </row>
    <row r="3294" spans="4:7" x14ac:dyDescent="0.25">
      <c r="D3294" s="35">
        <f t="shared" ca="1" si="205"/>
        <v>0.99986714089585227</v>
      </c>
      <c r="E3294" s="33">
        <f t="shared" ca="1" si="206"/>
        <v>100.26763367840422</v>
      </c>
      <c r="F3294" s="34">
        <f t="shared" ca="1" si="207"/>
        <v>99.897445227176604</v>
      </c>
      <c r="G3294" s="33">
        <f t="shared" ca="1" si="208"/>
        <v>1.0035723334308555</v>
      </c>
    </row>
    <row r="3295" spans="4:7" x14ac:dyDescent="0.25">
      <c r="D3295" s="35">
        <f t="shared" ca="1" si="205"/>
        <v>0.9998759579318458</v>
      </c>
      <c r="E3295" s="33">
        <f t="shared" ca="1" si="206"/>
        <v>100.29939155824273</v>
      </c>
      <c r="F3295" s="34">
        <f t="shared" ca="1" si="207"/>
        <v>99.866210551656749</v>
      </c>
      <c r="G3295" s="33">
        <f t="shared" ca="1" si="208"/>
        <v>1.0042130332201287</v>
      </c>
    </row>
    <row r="3296" spans="4:7" x14ac:dyDescent="0.25">
      <c r="D3296" s="35">
        <f t="shared" ca="1" si="205"/>
        <v>0.99989547300169168</v>
      </c>
      <c r="E3296" s="33">
        <f t="shared" ca="1" si="206"/>
        <v>100.30064592847231</v>
      </c>
      <c r="F3296" s="34">
        <f t="shared" ca="1" si="207"/>
        <v>100.02492683894619</v>
      </c>
      <c r="G3296" s="33">
        <f t="shared" ca="1" si="208"/>
        <v>1.002651688658627</v>
      </c>
    </row>
    <row r="3297" spans="4:7" x14ac:dyDescent="0.25">
      <c r="D3297" s="35">
        <f t="shared" ca="1" si="205"/>
        <v>0.99986121784479287</v>
      </c>
      <c r="E3297" s="33">
        <f t="shared" ca="1" si="206"/>
        <v>100.20150826144084</v>
      </c>
      <c r="F3297" s="34">
        <f t="shared" ca="1" si="207"/>
        <v>100.01504693421242</v>
      </c>
      <c r="G3297" s="33">
        <f t="shared" ca="1" si="208"/>
        <v>1.0017252918560384</v>
      </c>
    </row>
    <row r="3298" spans="4:7" x14ac:dyDescent="0.25">
      <c r="D3298" s="35">
        <f t="shared" ca="1" si="205"/>
        <v>0.99993124730809513</v>
      </c>
      <c r="E3298" s="33">
        <f t="shared" ca="1" si="206"/>
        <v>100.24829628189366</v>
      </c>
      <c r="F3298" s="34">
        <f t="shared" ca="1" si="207"/>
        <v>100.10632297920202</v>
      </c>
      <c r="G3298" s="33">
        <f t="shared" ca="1" si="208"/>
        <v>1.0013493749290086</v>
      </c>
    </row>
    <row r="3299" spans="4:7" x14ac:dyDescent="0.25">
      <c r="D3299" s="35">
        <f t="shared" ca="1" si="205"/>
        <v>0.99992498989499912</v>
      </c>
      <c r="E3299" s="33">
        <f t="shared" ca="1" si="206"/>
        <v>100.24747395752331</v>
      </c>
      <c r="F3299" s="34">
        <f t="shared" ca="1" si="207"/>
        <v>100.03896096663566</v>
      </c>
      <c r="G3299" s="33">
        <f t="shared" ca="1" si="208"/>
        <v>1.002009151388598</v>
      </c>
    </row>
    <row r="3300" spans="4:7" x14ac:dyDescent="0.25">
      <c r="D3300" s="35">
        <f t="shared" ca="1" si="205"/>
        <v>0.99989114349010844</v>
      </c>
      <c r="E3300" s="33">
        <f t="shared" ca="1" si="206"/>
        <v>100.23596942537199</v>
      </c>
      <c r="F3300" s="34">
        <f t="shared" ca="1" si="207"/>
        <v>99.948701267909712</v>
      </c>
      <c r="G3300" s="33">
        <f t="shared" ca="1" si="208"/>
        <v>1.0027649865997186</v>
      </c>
    </row>
    <row r="3301" spans="4:7" x14ac:dyDescent="0.25">
      <c r="D3301" s="35">
        <f t="shared" ca="1" si="205"/>
        <v>0.99992893954238571</v>
      </c>
      <c r="E3301" s="33">
        <f t="shared" ca="1" si="206"/>
        <v>100.33813861243605</v>
      </c>
      <c r="F3301" s="34">
        <f t="shared" ca="1" si="207"/>
        <v>100.04236544794888</v>
      </c>
      <c r="G3301" s="33">
        <f t="shared" ca="1" si="208"/>
        <v>1.0028852085728759</v>
      </c>
    </row>
    <row r="3302" spans="4:7" x14ac:dyDescent="0.25">
      <c r="D3302" s="35">
        <f t="shared" ca="1" si="205"/>
        <v>0.99991233711574812</v>
      </c>
      <c r="E3302" s="33">
        <f t="shared" ca="1" si="206"/>
        <v>100.30114553404857</v>
      </c>
      <c r="F3302" s="34">
        <f t="shared" ca="1" si="207"/>
        <v>99.929621671590695</v>
      </c>
      <c r="G3302" s="33">
        <f t="shared" ca="1" si="208"/>
        <v>1.0036298663867524</v>
      </c>
    </row>
    <row r="3303" spans="4:7" x14ac:dyDescent="0.25">
      <c r="D3303" s="35">
        <f t="shared" ca="1" si="205"/>
        <v>0.99995730491476686</v>
      </c>
      <c r="E3303" s="33">
        <f t="shared" ca="1" si="206"/>
        <v>100.28318858593352</v>
      </c>
      <c r="F3303" s="34">
        <f t="shared" ca="1" si="207"/>
        <v>99.911624441621612</v>
      </c>
      <c r="G3303" s="33">
        <f t="shared" ca="1" si="208"/>
        <v>1.0036760742013797</v>
      </c>
    </row>
    <row r="3304" spans="4:7" x14ac:dyDescent="0.25">
      <c r="D3304" s="35">
        <f t="shared" ca="1" si="205"/>
        <v>0.99990106364768128</v>
      </c>
      <c r="E3304" s="33">
        <f t="shared" ca="1" si="206"/>
        <v>100.25930227570896</v>
      </c>
      <c r="F3304" s="34">
        <f t="shared" ca="1" si="207"/>
        <v>99.987675492274107</v>
      </c>
      <c r="G3304" s="33">
        <f t="shared" ca="1" si="208"/>
        <v>1.0026173975191761</v>
      </c>
    </row>
    <row r="3305" spans="4:7" x14ac:dyDescent="0.25">
      <c r="D3305" s="35">
        <f t="shared" ca="1" si="205"/>
        <v>0.99990131999991749</v>
      </c>
      <c r="E3305" s="33">
        <f t="shared" ca="1" si="206"/>
        <v>100.2702874498036</v>
      </c>
      <c r="F3305" s="34">
        <f t="shared" ca="1" si="207"/>
        <v>100.06116677092551</v>
      </c>
      <c r="G3305" s="33">
        <f t="shared" ca="1" si="208"/>
        <v>1.0019910422128133</v>
      </c>
    </row>
    <row r="3306" spans="4:7" x14ac:dyDescent="0.25">
      <c r="D3306" s="35">
        <f t="shared" ca="1" si="205"/>
        <v>0.99995190336338891</v>
      </c>
      <c r="E3306" s="33">
        <f t="shared" ca="1" si="206"/>
        <v>100.22576699332957</v>
      </c>
      <c r="F3306" s="34">
        <f t="shared" ca="1" si="207"/>
        <v>99.966787341073598</v>
      </c>
      <c r="G3306" s="33">
        <f t="shared" ca="1" si="208"/>
        <v>1.0025424357101191</v>
      </c>
    </row>
    <row r="3307" spans="4:7" x14ac:dyDescent="0.25">
      <c r="D3307" s="35">
        <f t="shared" ca="1" si="205"/>
        <v>0.99995965559217947</v>
      </c>
      <c r="E3307" s="33">
        <f t="shared" ca="1" si="206"/>
        <v>100.35595034933075</v>
      </c>
      <c r="F3307" s="34">
        <f t="shared" ca="1" si="207"/>
        <v>100.07002946474088</v>
      </c>
      <c r="G3307" s="33">
        <f t="shared" ca="1" si="208"/>
        <v>1.0028167482782753</v>
      </c>
    </row>
    <row r="3308" spans="4:7" x14ac:dyDescent="0.25">
      <c r="D3308" s="35">
        <f t="shared" ca="1" si="205"/>
        <v>0.99992779116468578</v>
      </c>
      <c r="E3308" s="33">
        <f t="shared" ca="1" si="206"/>
        <v>100.27769301993719</v>
      </c>
      <c r="F3308" s="34">
        <f t="shared" ca="1" si="207"/>
        <v>100.06364583589691</v>
      </c>
      <c r="G3308" s="33">
        <f t="shared" ca="1" si="208"/>
        <v>1.0020667470877334</v>
      </c>
    </row>
    <row r="3309" spans="4:7" x14ac:dyDescent="0.25">
      <c r="D3309" s="35">
        <f t="shared" ca="1" si="205"/>
        <v>0.99994969922448029</v>
      </c>
      <c r="E3309" s="33">
        <f t="shared" ca="1" si="206"/>
        <v>100.38666106017874</v>
      </c>
      <c r="F3309" s="34">
        <f t="shared" ca="1" si="207"/>
        <v>99.994962901716207</v>
      </c>
      <c r="G3309" s="33">
        <f t="shared" ca="1" si="208"/>
        <v>1.0038666810841201</v>
      </c>
    </row>
    <row r="3310" spans="4:7" x14ac:dyDescent="0.25">
      <c r="D3310" s="35">
        <f t="shared" ca="1" si="205"/>
        <v>0.99986546788963127</v>
      </c>
      <c r="E3310" s="33">
        <f t="shared" ca="1" si="206"/>
        <v>100.33977473317778</v>
      </c>
      <c r="F3310" s="34">
        <f t="shared" ca="1" si="207"/>
        <v>100.03795601182357</v>
      </c>
      <c r="G3310" s="33">
        <f t="shared" ca="1" si="208"/>
        <v>1.0028821040652947</v>
      </c>
    </row>
    <row r="3311" spans="4:7" x14ac:dyDescent="0.25">
      <c r="D3311" s="35">
        <f t="shared" ca="1" si="205"/>
        <v>0.99987250881140122</v>
      </c>
      <c r="E3311" s="33">
        <f t="shared" ca="1" si="206"/>
        <v>100.25595283848919</v>
      </c>
      <c r="F3311" s="34">
        <f t="shared" ca="1" si="207"/>
        <v>100.00625913852001</v>
      </c>
      <c r="G3311" s="33">
        <f t="shared" ca="1" si="208"/>
        <v>1.0023689712165871</v>
      </c>
    </row>
    <row r="3312" spans="4:7" x14ac:dyDescent="0.25">
      <c r="D3312" s="35">
        <f t="shared" ca="1" si="205"/>
        <v>0.99995759940163176</v>
      </c>
      <c r="E3312" s="33">
        <f t="shared" ca="1" si="206"/>
        <v>100.37194462143263</v>
      </c>
      <c r="F3312" s="34">
        <f t="shared" ca="1" si="207"/>
        <v>99.972752462410597</v>
      </c>
      <c r="G3312" s="33">
        <f t="shared" ca="1" si="208"/>
        <v>1.0039504396826446</v>
      </c>
    </row>
    <row r="3313" spans="4:7" x14ac:dyDescent="0.25">
      <c r="D3313" s="35">
        <f t="shared" ca="1" si="205"/>
        <v>0.99988562219973143</v>
      </c>
      <c r="E3313" s="33">
        <f t="shared" ca="1" si="206"/>
        <v>100.35899015007899</v>
      </c>
      <c r="F3313" s="34">
        <f t="shared" ca="1" si="207"/>
        <v>100.02197284649793</v>
      </c>
      <c r="G3313" s="33">
        <f t="shared" ca="1" si="208"/>
        <v>1.0032546694869748</v>
      </c>
    </row>
    <row r="3314" spans="4:7" x14ac:dyDescent="0.25">
      <c r="D3314" s="35">
        <f t="shared" ca="1" si="205"/>
        <v>0.99983644467869981</v>
      </c>
      <c r="E3314" s="33">
        <f t="shared" ca="1" si="206"/>
        <v>100.32948107406401</v>
      </c>
      <c r="F3314" s="34">
        <f t="shared" ca="1" si="207"/>
        <v>99.971944231844816</v>
      </c>
      <c r="G3314" s="33">
        <f t="shared" ca="1" si="208"/>
        <v>1.0034122315448335</v>
      </c>
    </row>
    <row r="3315" spans="4:7" x14ac:dyDescent="0.25">
      <c r="D3315" s="35">
        <f t="shared" ca="1" si="205"/>
        <v>0.99997990915287915</v>
      </c>
      <c r="E3315" s="33">
        <f t="shared" ca="1" si="206"/>
        <v>100.33679336639236</v>
      </c>
      <c r="F3315" s="34">
        <f t="shared" ca="1" si="207"/>
        <v>99.920976331514439</v>
      </c>
      <c r="G3315" s="33">
        <f t="shared" ca="1" si="208"/>
        <v>1.0041412844318984</v>
      </c>
    </row>
    <row r="3316" spans="4:7" x14ac:dyDescent="0.25">
      <c r="D3316" s="35">
        <f t="shared" ca="1" si="205"/>
        <v>0.99992370801098085</v>
      </c>
      <c r="E3316" s="33">
        <f t="shared" ca="1" si="206"/>
        <v>100.28929153189986</v>
      </c>
      <c r="F3316" s="34">
        <f t="shared" ca="1" si="207"/>
        <v>99.898589930790564</v>
      </c>
      <c r="G3316" s="33">
        <f t="shared" ca="1" si="208"/>
        <v>1.0038343917751631</v>
      </c>
    </row>
    <row r="3317" spans="4:7" x14ac:dyDescent="0.25">
      <c r="D3317" s="35">
        <f t="shared" ca="1" si="205"/>
        <v>0.99998442258145226</v>
      </c>
      <c r="E3317" s="33">
        <f t="shared" ca="1" si="206"/>
        <v>100.1754171849766</v>
      </c>
      <c r="F3317" s="34">
        <f t="shared" ca="1" si="207"/>
        <v>99.986646237916972</v>
      </c>
      <c r="G3317" s="33">
        <f t="shared" ca="1" si="208"/>
        <v>1.0018723547563788</v>
      </c>
    </row>
    <row r="3318" spans="4:7" x14ac:dyDescent="0.25">
      <c r="D3318" s="35">
        <f t="shared" ca="1" si="205"/>
        <v>0.9999135579933649</v>
      </c>
      <c r="E3318" s="33">
        <f t="shared" ca="1" si="206"/>
        <v>100.23260157352716</v>
      </c>
      <c r="F3318" s="34">
        <f t="shared" ca="1" si="207"/>
        <v>99.897831771337124</v>
      </c>
      <c r="G3318" s="33">
        <f t="shared" ca="1" si="208"/>
        <v>1.0032643901193592</v>
      </c>
    </row>
    <row r="3319" spans="4:7" x14ac:dyDescent="0.25">
      <c r="D3319" s="35">
        <f t="shared" ca="1" si="205"/>
        <v>0.99996962186092342</v>
      </c>
      <c r="E3319" s="33">
        <f t="shared" ca="1" si="206"/>
        <v>100.29320897730207</v>
      </c>
      <c r="F3319" s="34">
        <f t="shared" ca="1" si="207"/>
        <v>100.10588258547307</v>
      </c>
      <c r="G3319" s="33">
        <f t="shared" ca="1" si="208"/>
        <v>1.0018408475707801</v>
      </c>
    </row>
    <row r="3320" spans="4:7" x14ac:dyDescent="0.25">
      <c r="D3320" s="35">
        <f t="shared" ca="1" si="205"/>
        <v>0.99979336614384606</v>
      </c>
      <c r="E3320" s="33">
        <f t="shared" ca="1" si="206"/>
        <v>100.27334508210663</v>
      </c>
      <c r="F3320" s="34">
        <f t="shared" ca="1" si="207"/>
        <v>100.00295557260569</v>
      </c>
      <c r="G3320" s="33">
        <f t="shared" ca="1" si="208"/>
        <v>1.0024966226258774</v>
      </c>
    </row>
    <row r="3321" spans="4:7" x14ac:dyDescent="0.25">
      <c r="D3321" s="35">
        <f t="shared" ca="1" si="205"/>
        <v>0.99983347113717946</v>
      </c>
      <c r="E3321" s="33">
        <f t="shared" ca="1" si="206"/>
        <v>100.29741494966645</v>
      </c>
      <c r="F3321" s="34">
        <f t="shared" ca="1" si="207"/>
        <v>100.01576410961185</v>
      </c>
      <c r="G3321" s="33">
        <f t="shared" ca="1" si="208"/>
        <v>1.0026490666542207</v>
      </c>
    </row>
    <row r="3322" spans="4:7" x14ac:dyDescent="0.25">
      <c r="D3322" s="35">
        <f t="shared" ca="1" si="205"/>
        <v>0.9999564649479511</v>
      </c>
      <c r="E3322" s="33">
        <f t="shared" ca="1" si="206"/>
        <v>100.2840760677456</v>
      </c>
      <c r="F3322" s="34">
        <f t="shared" ca="1" si="207"/>
        <v>99.917608721927493</v>
      </c>
      <c r="G3322" s="33">
        <f t="shared" ca="1" si="208"/>
        <v>1.0036240005938748</v>
      </c>
    </row>
    <row r="3323" spans="4:7" x14ac:dyDescent="0.25">
      <c r="D3323" s="35">
        <f t="shared" ca="1" si="205"/>
        <v>0.99996882170989998</v>
      </c>
      <c r="E3323" s="33">
        <f t="shared" ca="1" si="206"/>
        <v>100.31512944464835</v>
      </c>
      <c r="F3323" s="34">
        <f t="shared" ca="1" si="207"/>
        <v>100.02111163740609</v>
      </c>
      <c r="G3323" s="33">
        <f t="shared" ca="1" si="208"/>
        <v>1.0029082875432291</v>
      </c>
    </row>
    <row r="3324" spans="4:7" x14ac:dyDescent="0.25">
      <c r="D3324" s="35">
        <f t="shared" ca="1" si="205"/>
        <v>0.99988345782674382</v>
      </c>
      <c r="E3324" s="33">
        <f t="shared" ca="1" si="206"/>
        <v>100.35087619093113</v>
      </c>
      <c r="F3324" s="34">
        <f t="shared" ca="1" si="207"/>
        <v>99.949907171955388</v>
      </c>
      <c r="G3324" s="33">
        <f t="shared" ca="1" si="208"/>
        <v>1.0038946900581567</v>
      </c>
    </row>
    <row r="3325" spans="4:7" x14ac:dyDescent="0.25">
      <c r="D3325" s="35">
        <f t="shared" ca="1" si="205"/>
        <v>0.99995029718997541</v>
      </c>
      <c r="E3325" s="33">
        <f t="shared" ca="1" si="206"/>
        <v>100.24606950044993</v>
      </c>
      <c r="F3325" s="34">
        <f t="shared" ca="1" si="207"/>
        <v>100.08948058445354</v>
      </c>
      <c r="G3325" s="33">
        <f t="shared" ca="1" si="208"/>
        <v>1.0015147086763068</v>
      </c>
    </row>
    <row r="3326" spans="4:7" x14ac:dyDescent="0.25">
      <c r="D3326" s="35">
        <f t="shared" ca="1" si="205"/>
        <v>0.99994352513645079</v>
      </c>
      <c r="E3326" s="33">
        <f t="shared" ca="1" si="206"/>
        <v>100.26029343050894</v>
      </c>
      <c r="F3326" s="34">
        <f t="shared" ca="1" si="207"/>
        <v>100.04890992502222</v>
      </c>
      <c r="G3326" s="33">
        <f t="shared" ca="1" si="208"/>
        <v>1.002056207501411</v>
      </c>
    </row>
    <row r="3327" spans="4:7" x14ac:dyDescent="0.25">
      <c r="D3327" s="35">
        <f t="shared" ca="1" si="205"/>
        <v>0.99990249127490272</v>
      </c>
      <c r="E3327" s="33">
        <f t="shared" ca="1" si="206"/>
        <v>100.25530000544413</v>
      </c>
      <c r="F3327" s="34">
        <f t="shared" ca="1" si="207"/>
        <v>100.0840136023424</v>
      </c>
      <c r="G3327" s="33">
        <f t="shared" ca="1" si="208"/>
        <v>1.0016137505961309</v>
      </c>
    </row>
    <row r="3328" spans="4:7" x14ac:dyDescent="0.25">
      <c r="D3328" s="35">
        <f t="shared" ca="1" si="205"/>
        <v>0.9999253725827475</v>
      </c>
      <c r="E3328" s="33">
        <f t="shared" ca="1" si="206"/>
        <v>100.26228142643137</v>
      </c>
      <c r="F3328" s="34">
        <f t="shared" ca="1" si="207"/>
        <v>99.874406495118876</v>
      </c>
      <c r="G3328" s="33">
        <f t="shared" ca="1" si="208"/>
        <v>1.0038087096539632</v>
      </c>
    </row>
    <row r="3329" spans="4:7" x14ac:dyDescent="0.25">
      <c r="D3329" s="35">
        <f t="shared" ca="1" si="205"/>
        <v>0.99990931929763194</v>
      </c>
      <c r="E3329" s="33">
        <f t="shared" ca="1" si="206"/>
        <v>100.27054200780853</v>
      </c>
      <c r="F3329" s="34">
        <f t="shared" ca="1" si="207"/>
        <v>99.989372910890992</v>
      </c>
      <c r="G3329" s="33">
        <f t="shared" ca="1" si="208"/>
        <v>1.002721054106259</v>
      </c>
    </row>
    <row r="3330" spans="4:7" x14ac:dyDescent="0.25">
      <c r="D3330" s="35">
        <f t="shared" ca="1" si="205"/>
        <v>0.99990133678574389</v>
      </c>
      <c r="E3330" s="33">
        <f t="shared" ca="1" si="206"/>
        <v>100.24737074672585</v>
      </c>
      <c r="F3330" s="34">
        <f t="shared" ca="1" si="207"/>
        <v>100.00611590619793</v>
      </c>
      <c r="G3330" s="33">
        <f t="shared" ca="1" si="208"/>
        <v>1.0023134996356255</v>
      </c>
    </row>
    <row r="3331" spans="4:7" x14ac:dyDescent="0.25">
      <c r="D3331" s="35">
        <f t="shared" ca="1" si="205"/>
        <v>0.99986234482432912</v>
      </c>
      <c r="E3331" s="33">
        <f t="shared" ca="1" si="206"/>
        <v>100.29825151031</v>
      </c>
      <c r="F3331" s="34">
        <f t="shared" ca="1" si="207"/>
        <v>99.989375162470552</v>
      </c>
      <c r="G3331" s="33">
        <f t="shared" ca="1" si="208"/>
        <v>1.0029510112842375</v>
      </c>
    </row>
    <row r="3332" spans="4:7" x14ac:dyDescent="0.25">
      <c r="D3332" s="35">
        <f t="shared" ca="1" si="205"/>
        <v>0.99991475410059727</v>
      </c>
      <c r="E3332" s="33">
        <f t="shared" ca="1" si="206"/>
        <v>100.25630690582979</v>
      </c>
      <c r="F3332" s="34">
        <f t="shared" ca="1" si="207"/>
        <v>99.937048825055641</v>
      </c>
      <c r="G3332" s="33">
        <f t="shared" ca="1" si="208"/>
        <v>1.0031090736155825</v>
      </c>
    </row>
    <row r="3333" spans="4:7" x14ac:dyDescent="0.25">
      <c r="D3333" s="35">
        <f t="shared" ca="1" si="205"/>
        <v>0.99988161427756217</v>
      </c>
      <c r="E3333" s="33">
        <f t="shared" ca="1" si="206"/>
        <v>100.22389562266838</v>
      </c>
      <c r="F3333" s="34">
        <f t="shared" ca="1" si="207"/>
        <v>100.06466306770899</v>
      </c>
      <c r="G3333" s="33">
        <f t="shared" ca="1" si="208"/>
        <v>1.0014727224591846</v>
      </c>
    </row>
    <row r="3334" spans="4:7" x14ac:dyDescent="0.25">
      <c r="D3334" s="35">
        <f t="shared" ca="1" si="205"/>
        <v>0.9998889366246998</v>
      </c>
      <c r="E3334" s="33">
        <f t="shared" ca="1" si="206"/>
        <v>100.28495307915854</v>
      </c>
      <c r="F3334" s="34">
        <f t="shared" ca="1" si="207"/>
        <v>99.968141840670981</v>
      </c>
      <c r="G3334" s="33">
        <f t="shared" ca="1" si="208"/>
        <v>1.0030577066601272</v>
      </c>
    </row>
    <row r="3335" spans="4:7" x14ac:dyDescent="0.25">
      <c r="D3335" s="35">
        <f t="shared" ca="1" si="205"/>
        <v>0.99990008669181596</v>
      </c>
      <c r="E3335" s="33">
        <f t="shared" ca="1" si="206"/>
        <v>100.26519932229596</v>
      </c>
      <c r="F3335" s="34">
        <f t="shared" ca="1" si="207"/>
        <v>100.06045552697908</v>
      </c>
      <c r="G3335" s="33">
        <f t="shared" ca="1" si="208"/>
        <v>1.0019460831607383</v>
      </c>
    </row>
    <row r="3336" spans="4:7" x14ac:dyDescent="0.25">
      <c r="D3336" s="35">
        <f t="shared" ca="1" si="205"/>
        <v>0.99996009353644544</v>
      </c>
      <c r="E3336" s="33">
        <f t="shared" ca="1" si="206"/>
        <v>100.30530433678847</v>
      </c>
      <c r="F3336" s="34">
        <f t="shared" ca="1" si="207"/>
        <v>100.0233970150057</v>
      </c>
      <c r="G3336" s="33">
        <f t="shared" ca="1" si="208"/>
        <v>1.0027783948566478</v>
      </c>
    </row>
    <row r="3337" spans="4:7" x14ac:dyDescent="0.25">
      <c r="D3337" s="35">
        <f t="shared" ca="1" si="205"/>
        <v>0.99994117584189124</v>
      </c>
      <c r="E3337" s="33">
        <f t="shared" ca="1" si="206"/>
        <v>100.31672463175919</v>
      </c>
      <c r="F3337" s="34">
        <f t="shared" ca="1" si="207"/>
        <v>99.976675910327316</v>
      </c>
      <c r="G3337" s="33">
        <f t="shared" ca="1" si="208"/>
        <v>1.0033422562964676</v>
      </c>
    </row>
    <row r="3338" spans="4:7" x14ac:dyDescent="0.25">
      <c r="D3338" s="35">
        <f t="shared" ca="1" si="205"/>
        <v>0.99992863541746324</v>
      </c>
      <c r="E3338" s="33">
        <f t="shared" ca="1" si="206"/>
        <v>100.23387138164853</v>
      </c>
      <c r="F3338" s="34">
        <f t="shared" ca="1" si="207"/>
        <v>100.01257199032187</v>
      </c>
      <c r="G3338" s="33">
        <f t="shared" ca="1" si="208"/>
        <v>1.0021411932387878</v>
      </c>
    </row>
    <row r="3339" spans="4:7" x14ac:dyDescent="0.25">
      <c r="D3339" s="35">
        <f t="shared" ca="1" si="205"/>
        <v>0.99993613736471021</v>
      </c>
      <c r="E3339" s="33">
        <f t="shared" ca="1" si="206"/>
        <v>100.27150351537672</v>
      </c>
      <c r="F3339" s="34">
        <f t="shared" ca="1" si="207"/>
        <v>100.00308493292368</v>
      </c>
      <c r="G3339" s="33">
        <f t="shared" ca="1" si="208"/>
        <v>1.0026200689725704</v>
      </c>
    </row>
    <row r="3340" spans="4:7" x14ac:dyDescent="0.25">
      <c r="D3340" s="35">
        <f t="shared" ca="1" si="205"/>
        <v>0.99991081832894946</v>
      </c>
      <c r="E3340" s="33">
        <f t="shared" ca="1" si="206"/>
        <v>100.32895041995582</v>
      </c>
      <c r="F3340" s="34">
        <f t="shared" ca="1" si="207"/>
        <v>100.14939124369263</v>
      </c>
      <c r="G3340" s="33">
        <f t="shared" ca="1" si="208"/>
        <v>1.0017035717410887</v>
      </c>
    </row>
    <row r="3341" spans="4:7" x14ac:dyDescent="0.25">
      <c r="D3341" s="35">
        <f t="shared" ca="1" si="205"/>
        <v>0.99989841777989452</v>
      </c>
      <c r="E3341" s="33">
        <f t="shared" ca="1" si="206"/>
        <v>100.18495992998207</v>
      </c>
      <c r="F3341" s="34">
        <f t="shared" ca="1" si="207"/>
        <v>100.10546462211832</v>
      </c>
      <c r="G3341" s="33">
        <f t="shared" ca="1" si="208"/>
        <v>1.0006924526795271</v>
      </c>
    </row>
    <row r="3342" spans="4:7" x14ac:dyDescent="0.25">
      <c r="D3342" s="35">
        <f t="shared" ref="D3342:D3405" ca="1" si="209">_xlfn.BETA.INV(RAND(),$K$6,$L$6)</f>
        <v>0.9998152568073686</v>
      </c>
      <c r="E3342" s="33">
        <f t="shared" ref="E3342:E3405" ca="1" si="210">_xlfn.NORM.INV(RAND(),$G$7,$H$7)</f>
        <v>100.19154847714425</v>
      </c>
      <c r="F3342" s="34">
        <f t="shared" ref="F3342:F3405" ca="1" si="211">100+$M$8*(RAND() - RAND())</f>
        <v>100.00331389827768</v>
      </c>
      <c r="G3342" s="33">
        <f t="shared" ca="1" si="208"/>
        <v>1.0016971924800298</v>
      </c>
    </row>
    <row r="3343" spans="4:7" x14ac:dyDescent="0.25">
      <c r="D3343" s="35">
        <f t="shared" ca="1" si="209"/>
        <v>0.9999263116234216</v>
      </c>
      <c r="E3343" s="33">
        <f t="shared" ca="1" si="210"/>
        <v>100.29897600844711</v>
      </c>
      <c r="F3343" s="34">
        <f t="shared" ca="1" si="211"/>
        <v>100.1250759233771</v>
      </c>
      <c r="G3343" s="33">
        <f t="shared" ca="1" si="208"/>
        <v>1.0016630121357701</v>
      </c>
    </row>
    <row r="3344" spans="4:7" x14ac:dyDescent="0.25">
      <c r="D3344" s="35">
        <f t="shared" ca="1" si="209"/>
        <v>0.99979568405547914</v>
      </c>
      <c r="E3344" s="33">
        <f t="shared" ca="1" si="210"/>
        <v>100.24330928366253</v>
      </c>
      <c r="F3344" s="34">
        <f t="shared" ca="1" si="211"/>
        <v>99.950787064045244</v>
      </c>
      <c r="G3344" s="33">
        <f t="shared" ca="1" si="208"/>
        <v>1.0027217485843787</v>
      </c>
    </row>
    <row r="3345" spans="4:7" x14ac:dyDescent="0.25">
      <c r="D3345" s="35">
        <f t="shared" ca="1" si="209"/>
        <v>0.99981956338167866</v>
      </c>
      <c r="E3345" s="33">
        <f t="shared" ca="1" si="210"/>
        <v>100.20159588297381</v>
      </c>
      <c r="F3345" s="34">
        <f t="shared" ca="1" si="211"/>
        <v>100.08984233969693</v>
      </c>
      <c r="G3345" s="33">
        <f t="shared" ca="1" si="208"/>
        <v>1.0009358942323781</v>
      </c>
    </row>
    <row r="3346" spans="4:7" x14ac:dyDescent="0.25">
      <c r="D3346" s="35">
        <f t="shared" ca="1" si="209"/>
        <v>0.99995298727076665</v>
      </c>
      <c r="E3346" s="33">
        <f t="shared" ca="1" si="210"/>
        <v>100.33002213157351</v>
      </c>
      <c r="F3346" s="34">
        <f t="shared" ca="1" si="211"/>
        <v>99.86215266339542</v>
      </c>
      <c r="G3346" s="33">
        <f t="shared" ca="1" si="208"/>
        <v>1.0046379200493984</v>
      </c>
    </row>
    <row r="3347" spans="4:7" x14ac:dyDescent="0.25">
      <c r="D3347" s="35">
        <f t="shared" ca="1" si="209"/>
        <v>0.99986943498940817</v>
      </c>
      <c r="E3347" s="33">
        <f t="shared" ca="1" si="210"/>
        <v>100.25462849129302</v>
      </c>
      <c r="F3347" s="34">
        <f t="shared" ca="1" si="211"/>
        <v>99.975621303149211</v>
      </c>
      <c r="G3347" s="33">
        <f t="shared" ca="1" si="208"/>
        <v>1.0026598228452779</v>
      </c>
    </row>
    <row r="3348" spans="4:7" x14ac:dyDescent="0.25">
      <c r="D3348" s="35">
        <f t="shared" ca="1" si="209"/>
        <v>0.99989876588192361</v>
      </c>
      <c r="E3348" s="33">
        <f t="shared" ca="1" si="210"/>
        <v>100.31499838146732</v>
      </c>
      <c r="F3348" s="34">
        <f t="shared" ca="1" si="211"/>
        <v>100.01498830918371</v>
      </c>
      <c r="G3348" s="33">
        <f t="shared" ca="1" si="208"/>
        <v>1.0028981133407384</v>
      </c>
    </row>
    <row r="3349" spans="4:7" x14ac:dyDescent="0.25">
      <c r="D3349" s="35">
        <f t="shared" ca="1" si="209"/>
        <v>0.99993240004373019</v>
      </c>
      <c r="E3349" s="33">
        <f t="shared" ca="1" si="210"/>
        <v>100.29304993498063</v>
      </c>
      <c r="F3349" s="34">
        <f t="shared" ca="1" si="211"/>
        <v>100.08450637146991</v>
      </c>
      <c r="G3349" s="33">
        <f t="shared" ca="1" si="208"/>
        <v>1.0020159339845478</v>
      </c>
    </row>
    <row r="3350" spans="4:7" x14ac:dyDescent="0.25">
      <c r="D3350" s="35">
        <f t="shared" ca="1" si="209"/>
        <v>0.99995910636273222</v>
      </c>
      <c r="E3350" s="33">
        <f t="shared" ca="1" si="210"/>
        <v>100.22873741946871</v>
      </c>
      <c r="F3350" s="34">
        <f t="shared" ca="1" si="211"/>
        <v>99.968506066265618</v>
      </c>
      <c r="G3350" s="33">
        <f t="shared" ca="1" si="208"/>
        <v>1.0025621332722676</v>
      </c>
    </row>
    <row r="3351" spans="4:7" x14ac:dyDescent="0.25">
      <c r="D3351" s="35">
        <f t="shared" ca="1" si="209"/>
        <v>0.99995177984558903</v>
      </c>
      <c r="E3351" s="33">
        <f t="shared" ca="1" si="210"/>
        <v>100.21822532850089</v>
      </c>
      <c r="F3351" s="34">
        <f t="shared" ca="1" si="211"/>
        <v>99.959794103061</v>
      </c>
      <c r="G3351" s="33">
        <f t="shared" ca="1" si="208"/>
        <v>1.0025370068977761</v>
      </c>
    </row>
    <row r="3352" spans="4:7" x14ac:dyDescent="0.25">
      <c r="D3352" s="35">
        <f t="shared" ca="1" si="209"/>
        <v>0.99991308577542193</v>
      </c>
      <c r="E3352" s="33">
        <f t="shared" ca="1" si="210"/>
        <v>100.24586808592393</v>
      </c>
      <c r="F3352" s="34">
        <f t="shared" ca="1" si="211"/>
        <v>99.888599894642098</v>
      </c>
      <c r="G3352" s="33">
        <f t="shared" ca="1" si="208"/>
        <v>1.0034894412351123</v>
      </c>
    </row>
    <row r="3353" spans="4:7" x14ac:dyDescent="0.25">
      <c r="D3353" s="35">
        <f t="shared" ca="1" si="209"/>
        <v>0.99992665741521947</v>
      </c>
      <c r="E3353" s="33">
        <f t="shared" ca="1" si="210"/>
        <v>100.18360016952936</v>
      </c>
      <c r="F3353" s="34">
        <f t="shared" ca="1" si="211"/>
        <v>100.12278564104599</v>
      </c>
      <c r="G3353" s="33">
        <f t="shared" ca="1" si="208"/>
        <v>1.0005340123524529</v>
      </c>
    </row>
    <row r="3354" spans="4:7" x14ac:dyDescent="0.25">
      <c r="D3354" s="35">
        <f t="shared" ca="1" si="209"/>
        <v>0.99995284683124441</v>
      </c>
      <c r="E3354" s="33">
        <f t="shared" ca="1" si="210"/>
        <v>100.23609966581104</v>
      </c>
      <c r="F3354" s="34">
        <f t="shared" ca="1" si="211"/>
        <v>99.874031500793791</v>
      </c>
      <c r="G3354" s="33">
        <f t="shared" ca="1" si="208"/>
        <v>1.0035779242103737</v>
      </c>
    </row>
    <row r="3355" spans="4:7" x14ac:dyDescent="0.25">
      <c r="D3355" s="35">
        <f t="shared" ca="1" si="209"/>
        <v>0.99992544667435723</v>
      </c>
      <c r="E3355" s="33">
        <f t="shared" ca="1" si="210"/>
        <v>100.33604581318114</v>
      </c>
      <c r="F3355" s="34">
        <f t="shared" ca="1" si="211"/>
        <v>99.926747519631775</v>
      </c>
      <c r="G3355" s="33">
        <f t="shared" ref="G3355:G3418" ca="1" si="212">D3355*E3355/F3355</f>
        <v>1.0040211246500663</v>
      </c>
    </row>
    <row r="3356" spans="4:7" x14ac:dyDescent="0.25">
      <c r="D3356" s="35">
        <f t="shared" ca="1" si="209"/>
        <v>0.99983334073355434</v>
      </c>
      <c r="E3356" s="33">
        <f t="shared" ca="1" si="210"/>
        <v>100.29111604984691</v>
      </c>
      <c r="F3356" s="34">
        <f t="shared" ca="1" si="211"/>
        <v>99.88528300871063</v>
      </c>
      <c r="G3356" s="33">
        <f t="shared" ca="1" si="212"/>
        <v>1.0038956549511948</v>
      </c>
    </row>
    <row r="3357" spans="4:7" x14ac:dyDescent="0.25">
      <c r="D3357" s="35">
        <f t="shared" ca="1" si="209"/>
        <v>0.99994509568350864</v>
      </c>
      <c r="E3357" s="33">
        <f t="shared" ca="1" si="210"/>
        <v>100.24791124868113</v>
      </c>
      <c r="F3357" s="34">
        <f t="shared" ca="1" si="211"/>
        <v>100.00991374740474</v>
      </c>
      <c r="G3357" s="33">
        <f t="shared" ca="1" si="212"/>
        <v>1.0023247041170018</v>
      </c>
    </row>
    <row r="3358" spans="4:7" x14ac:dyDescent="0.25">
      <c r="D3358" s="35">
        <f t="shared" ca="1" si="209"/>
        <v>0.99992466945338054</v>
      </c>
      <c r="E3358" s="33">
        <f t="shared" ca="1" si="210"/>
        <v>100.35995065017057</v>
      </c>
      <c r="F3358" s="34">
        <f t="shared" ca="1" si="211"/>
        <v>99.967471647122252</v>
      </c>
      <c r="G3358" s="33">
        <f t="shared" ca="1" si="212"/>
        <v>1.0038504408160476</v>
      </c>
    </row>
    <row r="3359" spans="4:7" x14ac:dyDescent="0.25">
      <c r="D3359" s="35">
        <f t="shared" ca="1" si="209"/>
        <v>0.99994208011461305</v>
      </c>
      <c r="E3359" s="33">
        <f t="shared" ca="1" si="210"/>
        <v>100.29018618480924</v>
      </c>
      <c r="F3359" s="34">
        <f t="shared" ca="1" si="211"/>
        <v>99.911566621210298</v>
      </c>
      <c r="G3359" s="33">
        <f t="shared" ca="1" si="212"/>
        <v>1.003731407484812</v>
      </c>
    </row>
    <row r="3360" spans="4:7" x14ac:dyDescent="0.25">
      <c r="D3360" s="35">
        <f t="shared" ca="1" si="209"/>
        <v>0.99991337155261695</v>
      </c>
      <c r="E3360" s="33">
        <f t="shared" ca="1" si="210"/>
        <v>100.30658603376111</v>
      </c>
      <c r="F3360" s="34">
        <f t="shared" ca="1" si="211"/>
        <v>100.04744405258792</v>
      </c>
      <c r="G3360" s="33">
        <f t="shared" ca="1" si="212"/>
        <v>1.0025033380885888</v>
      </c>
    </row>
    <row r="3361" spans="4:7" x14ac:dyDescent="0.25">
      <c r="D3361" s="35">
        <f t="shared" ca="1" si="209"/>
        <v>0.99990453161693771</v>
      </c>
      <c r="E3361" s="33">
        <f t="shared" ca="1" si="210"/>
        <v>100.24438479401644</v>
      </c>
      <c r="F3361" s="34">
        <f t="shared" ca="1" si="211"/>
        <v>99.983511409394197</v>
      </c>
      <c r="G3361" s="33">
        <f t="shared" ca="1" si="212"/>
        <v>1.0025134465848664</v>
      </c>
    </row>
    <row r="3362" spans="4:7" x14ac:dyDescent="0.25">
      <c r="D3362" s="35">
        <f t="shared" ca="1" si="209"/>
        <v>0.9998747482630409</v>
      </c>
      <c r="E3362" s="33">
        <f t="shared" ca="1" si="210"/>
        <v>100.33783071863805</v>
      </c>
      <c r="F3362" s="34">
        <f t="shared" ca="1" si="211"/>
        <v>99.941445418853036</v>
      </c>
      <c r="G3362" s="33">
        <f t="shared" ca="1" si="212"/>
        <v>1.0038404268679146</v>
      </c>
    </row>
    <row r="3363" spans="4:7" x14ac:dyDescent="0.25">
      <c r="D3363" s="35">
        <f t="shared" ca="1" si="209"/>
        <v>0.99995556341366343</v>
      </c>
      <c r="E3363" s="33">
        <f t="shared" ca="1" si="210"/>
        <v>100.25068698081024</v>
      </c>
      <c r="F3363" s="34">
        <f t="shared" ca="1" si="211"/>
        <v>99.979146702056539</v>
      </c>
      <c r="G3363" s="33">
        <f t="shared" ca="1" si="212"/>
        <v>1.0026714118819429</v>
      </c>
    </row>
    <row r="3364" spans="4:7" x14ac:dyDescent="0.25">
      <c r="D3364" s="35">
        <f t="shared" ca="1" si="209"/>
        <v>0.99994689447234009</v>
      </c>
      <c r="E3364" s="33">
        <f t="shared" ca="1" si="210"/>
        <v>100.2676610313256</v>
      </c>
      <c r="F3364" s="34">
        <f t="shared" ca="1" si="211"/>
        <v>99.986499884327728</v>
      </c>
      <c r="G3364" s="33">
        <f t="shared" ca="1" si="212"/>
        <v>1.0027587362320982</v>
      </c>
    </row>
    <row r="3365" spans="4:7" x14ac:dyDescent="0.25">
      <c r="D3365" s="35">
        <f t="shared" ca="1" si="209"/>
        <v>0.99984681879952353</v>
      </c>
      <c r="E3365" s="33">
        <f t="shared" ca="1" si="210"/>
        <v>100.32536523482101</v>
      </c>
      <c r="F3365" s="34">
        <f t="shared" ca="1" si="211"/>
        <v>99.894614166467804</v>
      </c>
      <c r="G3365" s="33">
        <f t="shared" ca="1" si="212"/>
        <v>1.004158213252379</v>
      </c>
    </row>
    <row r="3366" spans="4:7" x14ac:dyDescent="0.25">
      <c r="D3366" s="35">
        <f t="shared" ca="1" si="209"/>
        <v>0.99996987710930152</v>
      </c>
      <c r="E3366" s="33">
        <f t="shared" ca="1" si="210"/>
        <v>100.26967972582003</v>
      </c>
      <c r="F3366" s="34">
        <f t="shared" ca="1" si="211"/>
        <v>100.09822558530439</v>
      </c>
      <c r="G3366" s="33">
        <f t="shared" ca="1" si="212"/>
        <v>1.0016826844524767</v>
      </c>
    </row>
    <row r="3367" spans="4:7" x14ac:dyDescent="0.25">
      <c r="D3367" s="35">
        <f t="shared" ca="1" si="209"/>
        <v>0.99987380850701435</v>
      </c>
      <c r="E3367" s="33">
        <f t="shared" ca="1" si="210"/>
        <v>100.2353880641389</v>
      </c>
      <c r="F3367" s="34">
        <f t="shared" ca="1" si="211"/>
        <v>99.885260167397078</v>
      </c>
      <c r="G3367" s="33">
        <f t="shared" ca="1" si="212"/>
        <v>1.0033786671117084</v>
      </c>
    </row>
    <row r="3368" spans="4:7" x14ac:dyDescent="0.25">
      <c r="D3368" s="35">
        <f t="shared" ca="1" si="209"/>
        <v>0.99986852794537262</v>
      </c>
      <c r="E3368" s="33">
        <f t="shared" ca="1" si="210"/>
        <v>100.24752696424567</v>
      </c>
      <c r="F3368" s="34">
        <f t="shared" ca="1" si="211"/>
        <v>99.933900413578939</v>
      </c>
      <c r="G3368" s="33">
        <f t="shared" ca="1" si="212"/>
        <v>1.0030064552777589</v>
      </c>
    </row>
    <row r="3369" spans="4:7" x14ac:dyDescent="0.25">
      <c r="D3369" s="35">
        <f t="shared" ca="1" si="209"/>
        <v>0.99991344105346447</v>
      </c>
      <c r="E3369" s="33">
        <f t="shared" ca="1" si="210"/>
        <v>100.30190703647057</v>
      </c>
      <c r="F3369" s="34">
        <f t="shared" ca="1" si="211"/>
        <v>100.04492246069829</v>
      </c>
      <c r="G3369" s="33">
        <f t="shared" ca="1" si="212"/>
        <v>1.0024819105483462</v>
      </c>
    </row>
    <row r="3370" spans="4:7" x14ac:dyDescent="0.25">
      <c r="D3370" s="35">
        <f t="shared" ca="1" si="209"/>
        <v>0.99986990587761571</v>
      </c>
      <c r="E3370" s="33">
        <f t="shared" ca="1" si="210"/>
        <v>100.30158478034444</v>
      </c>
      <c r="F3370" s="34">
        <f t="shared" ca="1" si="211"/>
        <v>99.931821286081302</v>
      </c>
      <c r="G3370" s="33">
        <f t="shared" ca="1" si="212"/>
        <v>1.0035695821713906</v>
      </c>
    </row>
    <row r="3371" spans="4:7" x14ac:dyDescent="0.25">
      <c r="D3371" s="35">
        <f t="shared" ca="1" si="209"/>
        <v>0.99992874343170679</v>
      </c>
      <c r="E3371" s="33">
        <f t="shared" ca="1" si="210"/>
        <v>100.32133979383283</v>
      </c>
      <c r="F3371" s="34">
        <f t="shared" ca="1" si="211"/>
        <v>100.08591277016976</v>
      </c>
      <c r="G3371" s="33">
        <f t="shared" ca="1" si="212"/>
        <v>1.0022808251725395</v>
      </c>
    </row>
    <row r="3372" spans="4:7" x14ac:dyDescent="0.25">
      <c r="D3372" s="35">
        <f t="shared" ca="1" si="209"/>
        <v>0.99983819757458614</v>
      </c>
      <c r="E3372" s="33">
        <f t="shared" ca="1" si="210"/>
        <v>100.31183384438734</v>
      </c>
      <c r="F3372" s="34">
        <f t="shared" ca="1" si="211"/>
        <v>99.997688266288634</v>
      </c>
      <c r="G3372" s="33">
        <f t="shared" ca="1" si="212"/>
        <v>1.002979217672429</v>
      </c>
    </row>
    <row r="3373" spans="4:7" x14ac:dyDescent="0.25">
      <c r="D3373" s="35">
        <f t="shared" ca="1" si="209"/>
        <v>0.99998472110226699</v>
      </c>
      <c r="E3373" s="33">
        <f t="shared" ca="1" si="210"/>
        <v>100.37395538426385</v>
      </c>
      <c r="F3373" s="34">
        <f t="shared" ca="1" si="211"/>
        <v>100.01581494305323</v>
      </c>
      <c r="G3373" s="33">
        <f t="shared" ca="1" si="212"/>
        <v>1.0035655044956069</v>
      </c>
    </row>
    <row r="3374" spans="4:7" x14ac:dyDescent="0.25">
      <c r="D3374" s="35">
        <f t="shared" ca="1" si="209"/>
        <v>0.99987311207154084</v>
      </c>
      <c r="E3374" s="33">
        <f t="shared" ca="1" si="210"/>
        <v>100.23969372149328</v>
      </c>
      <c r="F3374" s="34">
        <f t="shared" ca="1" si="211"/>
        <v>99.972746335252438</v>
      </c>
      <c r="G3374" s="33">
        <f t="shared" ca="1" si="212"/>
        <v>1.0025429748453905</v>
      </c>
    </row>
    <row r="3375" spans="4:7" x14ac:dyDescent="0.25">
      <c r="D3375" s="35">
        <f t="shared" ca="1" si="209"/>
        <v>0.99994584238834316</v>
      </c>
      <c r="E3375" s="33">
        <f t="shared" ca="1" si="210"/>
        <v>100.32299418359119</v>
      </c>
      <c r="F3375" s="34">
        <f t="shared" ca="1" si="211"/>
        <v>99.975092984011269</v>
      </c>
      <c r="G3375" s="33">
        <f t="shared" ca="1" si="212"/>
        <v>1.0034255326561732</v>
      </c>
    </row>
    <row r="3376" spans="4:7" x14ac:dyDescent="0.25">
      <c r="D3376" s="35">
        <f t="shared" ca="1" si="209"/>
        <v>0.99982661579171916</v>
      </c>
      <c r="E3376" s="33">
        <f t="shared" ca="1" si="210"/>
        <v>100.23418417068571</v>
      </c>
      <c r="F3376" s="34">
        <f t="shared" ca="1" si="211"/>
        <v>99.952982805730741</v>
      </c>
      <c r="G3376" s="33">
        <f t="shared" ca="1" si="212"/>
        <v>1.0026394644050056</v>
      </c>
    </row>
    <row r="3377" spans="4:7" x14ac:dyDescent="0.25">
      <c r="D3377" s="35">
        <f t="shared" ca="1" si="209"/>
        <v>0.99990753086605033</v>
      </c>
      <c r="E3377" s="33">
        <f t="shared" ca="1" si="210"/>
        <v>100.24931270553181</v>
      </c>
      <c r="F3377" s="34">
        <f t="shared" ca="1" si="211"/>
        <v>100.07656685532433</v>
      </c>
      <c r="G3377" s="33">
        <f t="shared" ca="1" si="212"/>
        <v>1.0016335081050378</v>
      </c>
    </row>
    <row r="3378" spans="4:7" x14ac:dyDescent="0.25">
      <c r="D3378" s="35">
        <f t="shared" ca="1" si="209"/>
        <v>0.99990300739864901</v>
      </c>
      <c r="E3378" s="33">
        <f t="shared" ca="1" si="210"/>
        <v>100.20846575313959</v>
      </c>
      <c r="F3378" s="34">
        <f t="shared" ca="1" si="211"/>
        <v>99.883525808506548</v>
      </c>
      <c r="G3378" s="33">
        <f t="shared" ca="1" si="212"/>
        <v>1.0031558804348435</v>
      </c>
    </row>
    <row r="3379" spans="4:7" x14ac:dyDescent="0.25">
      <c r="D3379" s="35">
        <f t="shared" ca="1" si="209"/>
        <v>0.99992117600456232</v>
      </c>
      <c r="E3379" s="33">
        <f t="shared" ca="1" si="210"/>
        <v>100.2461159411757</v>
      </c>
      <c r="F3379" s="34">
        <f t="shared" ca="1" si="211"/>
        <v>100.07656237110837</v>
      </c>
      <c r="G3379" s="33">
        <f t="shared" ca="1" si="212"/>
        <v>1.0016152810093766</v>
      </c>
    </row>
    <row r="3380" spans="4:7" x14ac:dyDescent="0.25">
      <c r="D3380" s="35">
        <f t="shared" ca="1" si="209"/>
        <v>0.99995066372638353</v>
      </c>
      <c r="E3380" s="33">
        <f t="shared" ca="1" si="210"/>
        <v>100.28284796448602</v>
      </c>
      <c r="F3380" s="34">
        <f t="shared" ca="1" si="211"/>
        <v>99.881268214624171</v>
      </c>
      <c r="G3380" s="33">
        <f t="shared" ca="1" si="212"/>
        <v>1.0039710365609631</v>
      </c>
    </row>
    <row r="3381" spans="4:7" x14ac:dyDescent="0.25">
      <c r="D3381" s="35">
        <f t="shared" ca="1" si="209"/>
        <v>0.99996736720677559</v>
      </c>
      <c r="E3381" s="33">
        <f t="shared" ca="1" si="210"/>
        <v>100.25127510844207</v>
      </c>
      <c r="F3381" s="34">
        <f t="shared" ca="1" si="211"/>
        <v>100.06012425466842</v>
      </c>
      <c r="G3381" s="33">
        <f t="shared" ca="1" si="212"/>
        <v>1.0018776648144507</v>
      </c>
    </row>
    <row r="3382" spans="4:7" x14ac:dyDescent="0.25">
      <c r="D3382" s="35">
        <f t="shared" ca="1" si="209"/>
        <v>0.99994709841902263</v>
      </c>
      <c r="E3382" s="33">
        <f t="shared" ca="1" si="210"/>
        <v>100.344828874171</v>
      </c>
      <c r="F3382" s="34">
        <f t="shared" ca="1" si="211"/>
        <v>100.06485095301312</v>
      </c>
      <c r="G3382" s="33">
        <f t="shared" ca="1" si="212"/>
        <v>1.0027449151070691</v>
      </c>
    </row>
    <row r="3383" spans="4:7" x14ac:dyDescent="0.25">
      <c r="D3383" s="35">
        <f t="shared" ca="1" si="209"/>
        <v>0.9999488116186348</v>
      </c>
      <c r="E3383" s="33">
        <f t="shared" ca="1" si="210"/>
        <v>100.25041721187183</v>
      </c>
      <c r="F3383" s="34">
        <f t="shared" ca="1" si="211"/>
        <v>100.03853526069801</v>
      </c>
      <c r="G3383" s="33">
        <f t="shared" ca="1" si="212"/>
        <v>1.0020667065351045</v>
      </c>
    </row>
    <row r="3384" spans="4:7" x14ac:dyDescent="0.25">
      <c r="D3384" s="35">
        <f t="shared" ca="1" si="209"/>
        <v>0.99993397733034484</v>
      </c>
      <c r="E3384" s="33">
        <f t="shared" ca="1" si="210"/>
        <v>100.31763372671247</v>
      </c>
      <c r="F3384" s="34">
        <f t="shared" ca="1" si="211"/>
        <v>100.0698826888221</v>
      </c>
      <c r="G3384" s="33">
        <f t="shared" ca="1" si="212"/>
        <v>1.0024095941098288</v>
      </c>
    </row>
    <row r="3385" spans="4:7" x14ac:dyDescent="0.25">
      <c r="D3385" s="35">
        <f t="shared" ca="1" si="209"/>
        <v>0.99983115889444107</v>
      </c>
      <c r="E3385" s="33">
        <f t="shared" ca="1" si="210"/>
        <v>100.26375835124142</v>
      </c>
      <c r="F3385" s="34">
        <f t="shared" ca="1" si="211"/>
        <v>100.04278243620143</v>
      </c>
      <c r="G3385" s="33">
        <f t="shared" ca="1" si="212"/>
        <v>1.0020396001217038</v>
      </c>
    </row>
    <row r="3386" spans="4:7" x14ac:dyDescent="0.25">
      <c r="D3386" s="35">
        <f t="shared" ca="1" si="209"/>
        <v>0.99994111290704979</v>
      </c>
      <c r="E3386" s="33">
        <f t="shared" ca="1" si="210"/>
        <v>100.30554781659821</v>
      </c>
      <c r="F3386" s="34">
        <f t="shared" ca="1" si="211"/>
        <v>99.957460273479512</v>
      </c>
      <c r="G3386" s="33">
        <f t="shared" ca="1" si="212"/>
        <v>1.0034232646574333</v>
      </c>
    </row>
    <row r="3387" spans="4:7" x14ac:dyDescent="0.25">
      <c r="D3387" s="35">
        <f t="shared" ca="1" si="209"/>
        <v>0.99989416680697552</v>
      </c>
      <c r="E3387" s="33">
        <f t="shared" ca="1" si="210"/>
        <v>100.35909023005095</v>
      </c>
      <c r="F3387" s="34">
        <f t="shared" ca="1" si="211"/>
        <v>99.949165358785521</v>
      </c>
      <c r="G3387" s="33">
        <f t="shared" ca="1" si="212"/>
        <v>1.0039950663606243</v>
      </c>
    </row>
    <row r="3388" spans="4:7" x14ac:dyDescent="0.25">
      <c r="D3388" s="35">
        <f t="shared" ca="1" si="209"/>
        <v>0.99977606505176442</v>
      </c>
      <c r="E3388" s="33">
        <f t="shared" ca="1" si="210"/>
        <v>100.32938821646118</v>
      </c>
      <c r="F3388" s="34">
        <f t="shared" ca="1" si="211"/>
        <v>99.952317013404681</v>
      </c>
      <c r="G3388" s="33">
        <f t="shared" ca="1" si="212"/>
        <v>1.0035477311311571</v>
      </c>
    </row>
    <row r="3389" spans="4:7" x14ac:dyDescent="0.25">
      <c r="D3389" s="35">
        <f t="shared" ca="1" si="209"/>
        <v>0.99989771506860337</v>
      </c>
      <c r="E3389" s="33">
        <f t="shared" ca="1" si="210"/>
        <v>100.24124007764486</v>
      </c>
      <c r="F3389" s="34">
        <f t="shared" ca="1" si="211"/>
        <v>99.971492929638728</v>
      </c>
      <c r="G3389" s="33">
        <f t="shared" ca="1" si="212"/>
        <v>1.002595679748669</v>
      </c>
    </row>
    <row r="3390" spans="4:7" x14ac:dyDescent="0.25">
      <c r="D3390" s="35">
        <f t="shared" ca="1" si="209"/>
        <v>0.99997124735595011</v>
      </c>
      <c r="E3390" s="33">
        <f t="shared" ca="1" si="210"/>
        <v>100.29070643824333</v>
      </c>
      <c r="F3390" s="34">
        <f t="shared" ca="1" si="211"/>
        <v>100.05567508882091</v>
      </c>
      <c r="G3390" s="33">
        <f t="shared" ca="1" si="212"/>
        <v>1.0023201854990496</v>
      </c>
    </row>
    <row r="3391" spans="4:7" x14ac:dyDescent="0.25">
      <c r="D3391" s="35">
        <f t="shared" ca="1" si="209"/>
        <v>0.99995212274076994</v>
      </c>
      <c r="E3391" s="33">
        <f t="shared" ca="1" si="210"/>
        <v>100.28347566412154</v>
      </c>
      <c r="F3391" s="34">
        <f t="shared" ca="1" si="211"/>
        <v>100.03926557970765</v>
      </c>
      <c r="G3391" s="33">
        <f t="shared" ca="1" si="212"/>
        <v>1.0023931481810238</v>
      </c>
    </row>
    <row r="3392" spans="4:7" x14ac:dyDescent="0.25">
      <c r="D3392" s="35">
        <f t="shared" ca="1" si="209"/>
        <v>0.9999270337627133</v>
      </c>
      <c r="E3392" s="33">
        <f t="shared" ca="1" si="210"/>
        <v>100.29939656971618</v>
      </c>
      <c r="F3392" s="34">
        <f t="shared" ca="1" si="211"/>
        <v>100.07869136439602</v>
      </c>
      <c r="G3392" s="33">
        <f t="shared" ca="1" si="212"/>
        <v>1.0021321895084876</v>
      </c>
    </row>
    <row r="3393" spans="4:7" x14ac:dyDescent="0.25">
      <c r="D3393" s="35">
        <f t="shared" ca="1" si="209"/>
        <v>0.99991206046504066</v>
      </c>
      <c r="E3393" s="33">
        <f t="shared" ca="1" si="210"/>
        <v>100.37537283622225</v>
      </c>
      <c r="F3393" s="34">
        <f t="shared" ca="1" si="211"/>
        <v>99.931779720775026</v>
      </c>
      <c r="G3393" s="33">
        <f t="shared" ca="1" si="212"/>
        <v>1.0043506295299998</v>
      </c>
    </row>
    <row r="3394" spans="4:7" x14ac:dyDescent="0.25">
      <c r="D3394" s="35">
        <f t="shared" ca="1" si="209"/>
        <v>0.99991595698882962</v>
      </c>
      <c r="E3394" s="33">
        <f t="shared" ca="1" si="210"/>
        <v>100.33230642493108</v>
      </c>
      <c r="F3394" s="34">
        <f t="shared" ca="1" si="211"/>
        <v>100.05374007361745</v>
      </c>
      <c r="G3394" s="33">
        <f t="shared" ca="1" si="212"/>
        <v>1.002699890298606</v>
      </c>
    </row>
    <row r="3395" spans="4:7" x14ac:dyDescent="0.25">
      <c r="D3395" s="35">
        <f t="shared" ca="1" si="209"/>
        <v>0.99989665136717121</v>
      </c>
      <c r="E3395" s="33">
        <f t="shared" ca="1" si="210"/>
        <v>100.32538386845548</v>
      </c>
      <c r="F3395" s="34">
        <f t="shared" ca="1" si="211"/>
        <v>100.07108661950194</v>
      </c>
      <c r="G3395" s="33">
        <f t="shared" ca="1" si="212"/>
        <v>1.00243755480162</v>
      </c>
    </row>
    <row r="3396" spans="4:7" x14ac:dyDescent="0.25">
      <c r="D3396" s="35">
        <f t="shared" ca="1" si="209"/>
        <v>0.99987245601538821</v>
      </c>
      <c r="E3396" s="33">
        <f t="shared" ca="1" si="210"/>
        <v>100.22981011369822</v>
      </c>
      <c r="F3396" s="34">
        <f t="shared" ca="1" si="211"/>
        <v>99.94244675805912</v>
      </c>
      <c r="G3396" s="33">
        <f t="shared" ca="1" si="212"/>
        <v>1.0027473776677194</v>
      </c>
    </row>
    <row r="3397" spans="4:7" x14ac:dyDescent="0.25">
      <c r="D3397" s="35">
        <f t="shared" ca="1" si="209"/>
        <v>0.99988269773400995</v>
      </c>
      <c r="E3397" s="33">
        <f t="shared" ca="1" si="210"/>
        <v>100.21507672578741</v>
      </c>
      <c r="F3397" s="34">
        <f t="shared" ca="1" si="211"/>
        <v>99.926905424582202</v>
      </c>
      <c r="G3397" s="33">
        <f t="shared" ca="1" si="212"/>
        <v>1.002766180383996</v>
      </c>
    </row>
    <row r="3398" spans="4:7" x14ac:dyDescent="0.25">
      <c r="D3398" s="35">
        <f t="shared" ca="1" si="209"/>
        <v>0.99993131018265724</v>
      </c>
      <c r="E3398" s="33">
        <f t="shared" ca="1" si="210"/>
        <v>100.25035279367488</v>
      </c>
      <c r="F3398" s="34">
        <f t="shared" ca="1" si="211"/>
        <v>99.981154339186176</v>
      </c>
      <c r="G3398" s="33">
        <f t="shared" ca="1" si="212"/>
        <v>1.0026236171986658</v>
      </c>
    </row>
    <row r="3399" spans="4:7" x14ac:dyDescent="0.25">
      <c r="D3399" s="35">
        <f t="shared" ca="1" si="209"/>
        <v>0.99992268296289932</v>
      </c>
      <c r="E3399" s="33">
        <f t="shared" ca="1" si="210"/>
        <v>100.27080357087243</v>
      </c>
      <c r="F3399" s="34">
        <f t="shared" ca="1" si="211"/>
        <v>100.03157171762571</v>
      </c>
      <c r="G3399" s="33">
        <f t="shared" ca="1" si="212"/>
        <v>1.0023140615290975</v>
      </c>
    </row>
    <row r="3400" spans="4:7" x14ac:dyDescent="0.25">
      <c r="D3400" s="35">
        <f t="shared" ca="1" si="209"/>
        <v>0.99998699131091384</v>
      </c>
      <c r="E3400" s="33">
        <f t="shared" ca="1" si="210"/>
        <v>100.28947079741477</v>
      </c>
      <c r="F3400" s="34">
        <f t="shared" ca="1" si="211"/>
        <v>99.94147204898448</v>
      </c>
      <c r="G3400" s="33">
        <f t="shared" ca="1" si="212"/>
        <v>1.0034689714567757</v>
      </c>
    </row>
    <row r="3401" spans="4:7" x14ac:dyDescent="0.25">
      <c r="D3401" s="35">
        <f t="shared" ca="1" si="209"/>
        <v>0.99990033506068221</v>
      </c>
      <c r="E3401" s="33">
        <f t="shared" ca="1" si="210"/>
        <v>100.28813063320825</v>
      </c>
      <c r="F3401" s="34">
        <f t="shared" ca="1" si="211"/>
        <v>100.03065499395876</v>
      </c>
      <c r="G3401" s="33">
        <f t="shared" ca="1" si="212"/>
        <v>1.0024740458693446</v>
      </c>
    </row>
    <row r="3402" spans="4:7" x14ac:dyDescent="0.25">
      <c r="D3402" s="35">
        <f t="shared" ca="1" si="209"/>
        <v>0.99992864523161817</v>
      </c>
      <c r="E3402" s="33">
        <f t="shared" ca="1" si="210"/>
        <v>100.30091072757924</v>
      </c>
      <c r="F3402" s="34">
        <f t="shared" ca="1" si="211"/>
        <v>100.02590458280937</v>
      </c>
      <c r="G3402" s="33">
        <f t="shared" ca="1" si="212"/>
        <v>1.002677798292688</v>
      </c>
    </row>
    <row r="3403" spans="4:7" x14ac:dyDescent="0.25">
      <c r="D3403" s="35">
        <f t="shared" ca="1" si="209"/>
        <v>0.99982436758677673</v>
      </c>
      <c r="E3403" s="33">
        <f t="shared" ca="1" si="210"/>
        <v>100.28504159052707</v>
      </c>
      <c r="F3403" s="34">
        <f t="shared" ca="1" si="211"/>
        <v>99.955326462697343</v>
      </c>
      <c r="G3403" s="33">
        <f t="shared" ca="1" si="212"/>
        <v>1.0031224131320453</v>
      </c>
    </row>
    <row r="3404" spans="4:7" x14ac:dyDescent="0.25">
      <c r="D3404" s="35">
        <f t="shared" ca="1" si="209"/>
        <v>0.99990541667588706</v>
      </c>
      <c r="E3404" s="33">
        <f t="shared" ca="1" si="210"/>
        <v>100.20852116235481</v>
      </c>
      <c r="F3404" s="34">
        <f t="shared" ca="1" si="211"/>
        <v>100.06050546497269</v>
      </c>
      <c r="G3404" s="33">
        <f t="shared" ca="1" si="212"/>
        <v>1.001384538701882</v>
      </c>
    </row>
    <row r="3405" spans="4:7" x14ac:dyDescent="0.25">
      <c r="D3405" s="35">
        <f t="shared" ca="1" si="209"/>
        <v>0.99985689961714652</v>
      </c>
      <c r="E3405" s="33">
        <f t="shared" ca="1" si="210"/>
        <v>100.28755123811833</v>
      </c>
      <c r="F3405" s="34">
        <f t="shared" ca="1" si="211"/>
        <v>99.953628258493367</v>
      </c>
      <c r="G3405" s="33">
        <f t="shared" ca="1" si="212"/>
        <v>1.0031972005240359</v>
      </c>
    </row>
    <row r="3406" spans="4:7" x14ac:dyDescent="0.25">
      <c r="D3406" s="35">
        <f t="shared" ref="D3406:D3469" ca="1" si="213">_xlfn.BETA.INV(RAND(),$K$6,$L$6)</f>
        <v>0.99994743597129387</v>
      </c>
      <c r="E3406" s="33">
        <f t="shared" ref="E3406:E3469" ca="1" si="214">_xlfn.NORM.INV(RAND(),$G$7,$H$7)</f>
        <v>100.32272677503448</v>
      </c>
      <c r="F3406" s="34">
        <f t="shared" ref="F3406:F3469" ca="1" si="215">100+$M$8*(RAND() - RAND())</f>
        <v>99.925560120125283</v>
      </c>
      <c r="G3406" s="33">
        <f t="shared" ca="1" si="212"/>
        <v>1.0039218523043354</v>
      </c>
    </row>
    <row r="3407" spans="4:7" x14ac:dyDescent="0.25">
      <c r="D3407" s="35">
        <f t="shared" ca="1" si="213"/>
        <v>0.99988230592317029</v>
      </c>
      <c r="E3407" s="33">
        <f t="shared" ca="1" si="214"/>
        <v>100.22009483262202</v>
      </c>
      <c r="F3407" s="34">
        <f t="shared" ca="1" si="215"/>
        <v>99.979479639238761</v>
      </c>
      <c r="G3407" s="33">
        <f t="shared" ca="1" si="212"/>
        <v>1.0022886684614465</v>
      </c>
    </row>
    <row r="3408" spans="4:7" x14ac:dyDescent="0.25">
      <c r="D3408" s="35">
        <f t="shared" ca="1" si="213"/>
        <v>0.99980275825898335</v>
      </c>
      <c r="E3408" s="33">
        <f t="shared" ca="1" si="214"/>
        <v>100.25030759601495</v>
      </c>
      <c r="F3408" s="34">
        <f t="shared" ca="1" si="215"/>
        <v>100.06279084274497</v>
      </c>
      <c r="G3408" s="33">
        <f t="shared" ca="1" si="212"/>
        <v>1.0016763794678274</v>
      </c>
    </row>
    <row r="3409" spans="4:7" x14ac:dyDescent="0.25">
      <c r="D3409" s="35">
        <f t="shared" ca="1" si="213"/>
        <v>0.99987870378369381</v>
      </c>
      <c r="E3409" s="33">
        <f t="shared" ca="1" si="214"/>
        <v>100.25890301717736</v>
      </c>
      <c r="F3409" s="34">
        <f t="shared" ca="1" si="215"/>
        <v>99.948036572264542</v>
      </c>
      <c r="G3409" s="33">
        <f t="shared" ca="1" si="212"/>
        <v>1.0029886071759884</v>
      </c>
    </row>
    <row r="3410" spans="4:7" x14ac:dyDescent="0.25">
      <c r="D3410" s="35">
        <f t="shared" ca="1" si="213"/>
        <v>0.9998469785827423</v>
      </c>
      <c r="E3410" s="33">
        <f t="shared" ca="1" si="214"/>
        <v>100.27265922688957</v>
      </c>
      <c r="F3410" s="34">
        <f t="shared" ca="1" si="215"/>
        <v>99.951560281368145</v>
      </c>
      <c r="G3410" s="33">
        <f t="shared" ca="1" si="212"/>
        <v>1.0030590325977264</v>
      </c>
    </row>
    <row r="3411" spans="4:7" x14ac:dyDescent="0.25">
      <c r="D3411" s="35">
        <f t="shared" ca="1" si="213"/>
        <v>0.99996384251016412</v>
      </c>
      <c r="E3411" s="33">
        <f t="shared" ca="1" si="214"/>
        <v>100.27896813093363</v>
      </c>
      <c r="F3411" s="34">
        <f t="shared" ca="1" si="215"/>
        <v>99.885798148406224</v>
      </c>
      <c r="G3411" s="33">
        <f t="shared" ca="1" si="212"/>
        <v>1.0038998952201161</v>
      </c>
    </row>
    <row r="3412" spans="4:7" x14ac:dyDescent="0.25">
      <c r="D3412" s="35">
        <f t="shared" ca="1" si="213"/>
        <v>0.99994408479596264</v>
      </c>
      <c r="E3412" s="33">
        <f t="shared" ca="1" si="214"/>
        <v>100.13703688872579</v>
      </c>
      <c r="F3412" s="34">
        <f t="shared" ca="1" si="215"/>
        <v>100.02686566026227</v>
      </c>
      <c r="G3412" s="33">
        <f t="shared" ca="1" si="212"/>
        <v>1.0010454395918928</v>
      </c>
    </row>
    <row r="3413" spans="4:7" x14ac:dyDescent="0.25">
      <c r="D3413" s="35">
        <f t="shared" ca="1" si="213"/>
        <v>0.99988033106972485</v>
      </c>
      <c r="E3413" s="33">
        <f t="shared" ca="1" si="214"/>
        <v>100.25347136864549</v>
      </c>
      <c r="F3413" s="34">
        <f t="shared" ca="1" si="215"/>
        <v>99.857246855587107</v>
      </c>
      <c r="G3413" s="33">
        <f t="shared" ca="1" si="212"/>
        <v>1.0038477656803315</v>
      </c>
    </row>
    <row r="3414" spans="4:7" x14ac:dyDescent="0.25">
      <c r="D3414" s="35">
        <f t="shared" ca="1" si="213"/>
        <v>0.9998450767464383</v>
      </c>
      <c r="E3414" s="33">
        <f t="shared" ca="1" si="214"/>
        <v>100.3080474771391</v>
      </c>
      <c r="F3414" s="34">
        <f t="shared" ca="1" si="215"/>
        <v>100.13982432337446</v>
      </c>
      <c r="G3414" s="33">
        <f t="shared" ca="1" si="212"/>
        <v>1.0015246991466453</v>
      </c>
    </row>
    <row r="3415" spans="4:7" x14ac:dyDescent="0.25">
      <c r="D3415" s="35">
        <f t="shared" ca="1" si="213"/>
        <v>0.99988133049840799</v>
      </c>
      <c r="E3415" s="33">
        <f t="shared" ca="1" si="214"/>
        <v>100.33406460349794</v>
      </c>
      <c r="F3415" s="34">
        <f t="shared" ca="1" si="215"/>
        <v>99.965334525443595</v>
      </c>
      <c r="G3415" s="33">
        <f t="shared" ca="1" si="212"/>
        <v>1.0035694722206359</v>
      </c>
    </row>
    <row r="3416" spans="4:7" x14ac:dyDescent="0.25">
      <c r="D3416" s="35">
        <f t="shared" ca="1" si="213"/>
        <v>0.99988961649012131</v>
      </c>
      <c r="E3416" s="33">
        <f t="shared" ca="1" si="214"/>
        <v>100.23250179286657</v>
      </c>
      <c r="F3416" s="34">
        <f t="shared" ca="1" si="215"/>
        <v>99.989264726909752</v>
      </c>
      <c r="G3416" s="33">
        <f t="shared" ca="1" si="212"/>
        <v>1.0023219797769201</v>
      </c>
    </row>
    <row r="3417" spans="4:7" x14ac:dyDescent="0.25">
      <c r="D3417" s="35">
        <f t="shared" ca="1" si="213"/>
        <v>0.99983562469397791</v>
      </c>
      <c r="E3417" s="33">
        <f t="shared" ca="1" si="214"/>
        <v>100.25745029362683</v>
      </c>
      <c r="F3417" s="34">
        <f t="shared" ca="1" si="215"/>
        <v>100.03958944404104</v>
      </c>
      <c r="G3417" s="33">
        <f t="shared" ca="1" si="212"/>
        <v>1.0020130130644471</v>
      </c>
    </row>
    <row r="3418" spans="4:7" x14ac:dyDescent="0.25">
      <c r="D3418" s="35">
        <f t="shared" ca="1" si="213"/>
        <v>0.99985200652205286</v>
      </c>
      <c r="E3418" s="33">
        <f t="shared" ca="1" si="214"/>
        <v>100.29195640235585</v>
      </c>
      <c r="F3418" s="34">
        <f t="shared" ca="1" si="215"/>
        <v>100.05838033859993</v>
      </c>
      <c r="G3418" s="33">
        <f t="shared" ca="1" si="212"/>
        <v>1.0021860588546168</v>
      </c>
    </row>
    <row r="3419" spans="4:7" x14ac:dyDescent="0.25">
      <c r="D3419" s="35">
        <f t="shared" ca="1" si="213"/>
        <v>0.99986970884936233</v>
      </c>
      <c r="E3419" s="33">
        <f t="shared" ca="1" si="214"/>
        <v>100.30193656292217</v>
      </c>
      <c r="F3419" s="34">
        <f t="shared" ca="1" si="215"/>
        <v>100.05541143578448</v>
      </c>
      <c r="G3419" s="33">
        <f t="shared" ref="G3419:G3482" ca="1" si="216">D3419*E3419/F3419</f>
        <v>1.0023332738235908</v>
      </c>
    </row>
    <row r="3420" spans="4:7" x14ac:dyDescent="0.25">
      <c r="D3420" s="35">
        <f t="shared" ca="1" si="213"/>
        <v>0.99998133001746958</v>
      </c>
      <c r="E3420" s="33">
        <f t="shared" ca="1" si="214"/>
        <v>100.30376023262808</v>
      </c>
      <c r="F3420" s="34">
        <f t="shared" ca="1" si="215"/>
        <v>100.16527313273048</v>
      </c>
      <c r="G3420" s="33">
        <f t="shared" ca="1" si="216"/>
        <v>1.001363890160468</v>
      </c>
    </row>
    <row r="3421" spans="4:7" x14ac:dyDescent="0.25">
      <c r="D3421" s="35">
        <f t="shared" ca="1" si="213"/>
        <v>0.99983813983822201</v>
      </c>
      <c r="E3421" s="33">
        <f t="shared" ca="1" si="214"/>
        <v>100.29887404995173</v>
      </c>
      <c r="F3421" s="34">
        <f t="shared" ca="1" si="215"/>
        <v>99.870219917198398</v>
      </c>
      <c r="G3421" s="33">
        <f t="shared" ca="1" si="216"/>
        <v>1.004129556749904</v>
      </c>
    </row>
    <row r="3422" spans="4:7" x14ac:dyDescent="0.25">
      <c r="D3422" s="35">
        <f t="shared" ca="1" si="213"/>
        <v>0.99993598201961698</v>
      </c>
      <c r="E3422" s="33">
        <f t="shared" ca="1" si="214"/>
        <v>100.2626374018491</v>
      </c>
      <c r="F3422" s="34">
        <f t="shared" ca="1" si="215"/>
        <v>100.02144185210346</v>
      </c>
      <c r="G3422" s="33">
        <f t="shared" ca="1" si="216"/>
        <v>1.0023472660845907</v>
      </c>
    </row>
    <row r="3423" spans="4:7" x14ac:dyDescent="0.25">
      <c r="D3423" s="35">
        <f t="shared" ca="1" si="213"/>
        <v>0.99971365768745046</v>
      </c>
      <c r="E3423" s="33">
        <f t="shared" ca="1" si="214"/>
        <v>100.34562125595824</v>
      </c>
      <c r="F3423" s="34">
        <f t="shared" ca="1" si="215"/>
        <v>99.942569488397538</v>
      </c>
      <c r="G3423" s="33">
        <f t="shared" ca="1" si="216"/>
        <v>1.0037453366691709</v>
      </c>
    </row>
    <row r="3424" spans="4:7" x14ac:dyDescent="0.25">
      <c r="D3424" s="35">
        <f t="shared" ca="1" si="213"/>
        <v>0.99983478314262575</v>
      </c>
      <c r="E3424" s="33">
        <f t="shared" ca="1" si="214"/>
        <v>100.32358801191039</v>
      </c>
      <c r="F3424" s="34">
        <f t="shared" ca="1" si="215"/>
        <v>99.973260873245366</v>
      </c>
      <c r="G3424" s="33">
        <f t="shared" ca="1" si="216"/>
        <v>1.0033384125697005</v>
      </c>
    </row>
    <row r="3425" spans="4:7" x14ac:dyDescent="0.25">
      <c r="D3425" s="35">
        <f t="shared" ca="1" si="213"/>
        <v>0.99989688686752687</v>
      </c>
      <c r="E3425" s="33">
        <f t="shared" ca="1" si="214"/>
        <v>100.33939083182435</v>
      </c>
      <c r="F3425" s="34">
        <f t="shared" ca="1" si="215"/>
        <v>100.08298735082631</v>
      </c>
      <c r="G3425" s="33">
        <f t="shared" ca="1" si="216"/>
        <v>1.0024585314508689</v>
      </c>
    </row>
    <row r="3426" spans="4:7" x14ac:dyDescent="0.25">
      <c r="D3426" s="35">
        <f t="shared" ca="1" si="213"/>
        <v>0.99988516073094091</v>
      </c>
      <c r="E3426" s="33">
        <f t="shared" ca="1" si="214"/>
        <v>100.35071384628496</v>
      </c>
      <c r="F3426" s="34">
        <f t="shared" ca="1" si="215"/>
        <v>100.04168873579147</v>
      </c>
      <c r="G3426" s="33">
        <f t="shared" ca="1" si="216"/>
        <v>1.0029737693518102</v>
      </c>
    </row>
    <row r="3427" spans="4:7" x14ac:dyDescent="0.25">
      <c r="D3427" s="35">
        <f t="shared" ca="1" si="213"/>
        <v>0.99985591169140697</v>
      </c>
      <c r="E3427" s="33">
        <f t="shared" ca="1" si="214"/>
        <v>100.37670330686007</v>
      </c>
      <c r="F3427" s="34">
        <f t="shared" ca="1" si="215"/>
        <v>100.02229882093117</v>
      </c>
      <c r="G3427" s="33">
        <f t="shared" ca="1" si="216"/>
        <v>1.0033986559050783</v>
      </c>
    </row>
    <row r="3428" spans="4:7" x14ac:dyDescent="0.25">
      <c r="D3428" s="35">
        <f t="shared" ca="1" si="213"/>
        <v>0.9999402190086597</v>
      </c>
      <c r="E3428" s="33">
        <f t="shared" ca="1" si="214"/>
        <v>100.28581955216839</v>
      </c>
      <c r="F3428" s="34">
        <f t="shared" ca="1" si="215"/>
        <v>99.945065839111663</v>
      </c>
      <c r="G3428" s="33">
        <f t="shared" ca="1" si="216"/>
        <v>1.003349425252122</v>
      </c>
    </row>
    <row r="3429" spans="4:7" x14ac:dyDescent="0.25">
      <c r="D3429" s="35">
        <f t="shared" ca="1" si="213"/>
        <v>0.99983485998971566</v>
      </c>
      <c r="E3429" s="33">
        <f t="shared" ca="1" si="214"/>
        <v>100.26945331876797</v>
      </c>
      <c r="F3429" s="34">
        <f t="shared" ca="1" si="215"/>
        <v>100.12208057671296</v>
      </c>
      <c r="G3429" s="33">
        <f t="shared" ca="1" si="216"/>
        <v>1.0013065473944331</v>
      </c>
    </row>
    <row r="3430" spans="4:7" x14ac:dyDescent="0.25">
      <c r="D3430" s="35">
        <f t="shared" ca="1" si="213"/>
        <v>0.99992946273513483</v>
      </c>
      <c r="E3430" s="33">
        <f t="shared" ca="1" si="214"/>
        <v>100.2263021902515</v>
      </c>
      <c r="F3430" s="34">
        <f t="shared" ca="1" si="215"/>
        <v>99.943091541754271</v>
      </c>
      <c r="G3430" s="33">
        <f t="shared" ca="1" si="216"/>
        <v>1.0027629819631687</v>
      </c>
    </row>
    <row r="3431" spans="4:7" x14ac:dyDescent="0.25">
      <c r="D3431" s="35">
        <f t="shared" ca="1" si="213"/>
        <v>0.99993080910522014</v>
      </c>
      <c r="E3431" s="33">
        <f t="shared" ca="1" si="214"/>
        <v>100.32141516500661</v>
      </c>
      <c r="F3431" s="34">
        <f t="shared" ca="1" si="215"/>
        <v>100.05952440282503</v>
      </c>
      <c r="G3431" s="33">
        <f t="shared" ca="1" si="216"/>
        <v>1.002547977668516</v>
      </c>
    </row>
    <row r="3432" spans="4:7" x14ac:dyDescent="0.25">
      <c r="D3432" s="35">
        <f t="shared" ca="1" si="213"/>
        <v>0.99991499606792777</v>
      </c>
      <c r="E3432" s="33">
        <f t="shared" ca="1" si="214"/>
        <v>100.31654967381104</v>
      </c>
      <c r="F3432" s="34">
        <f t="shared" ca="1" si="215"/>
        <v>100.01327760843685</v>
      </c>
      <c r="G3432" s="33">
        <f t="shared" ca="1" si="216"/>
        <v>1.0029470563433982</v>
      </c>
    </row>
    <row r="3433" spans="4:7" x14ac:dyDescent="0.25">
      <c r="D3433" s="35">
        <f t="shared" ca="1" si="213"/>
        <v>0.99995677970905783</v>
      </c>
      <c r="E3433" s="33">
        <f t="shared" ca="1" si="214"/>
        <v>100.33895343031287</v>
      </c>
      <c r="F3433" s="34">
        <f t="shared" ca="1" si="215"/>
        <v>100.02961711381326</v>
      </c>
      <c r="G3433" s="33">
        <f t="shared" ca="1" si="216"/>
        <v>1.0030490933239551</v>
      </c>
    </row>
    <row r="3434" spans="4:7" x14ac:dyDescent="0.25">
      <c r="D3434" s="35">
        <f t="shared" ca="1" si="213"/>
        <v>0.99997780147398918</v>
      </c>
      <c r="E3434" s="33">
        <f t="shared" ca="1" si="214"/>
        <v>100.1681743551412</v>
      </c>
      <c r="F3434" s="34">
        <f t="shared" ca="1" si="215"/>
        <v>99.976501659254836</v>
      </c>
      <c r="G3434" s="33">
        <f t="shared" ca="1" si="216"/>
        <v>1.0018949363792322</v>
      </c>
    </row>
    <row r="3435" spans="4:7" x14ac:dyDescent="0.25">
      <c r="D3435" s="35">
        <f t="shared" ca="1" si="213"/>
        <v>0.99991858419717405</v>
      </c>
      <c r="E3435" s="33">
        <f t="shared" ca="1" si="214"/>
        <v>100.28396981357791</v>
      </c>
      <c r="F3435" s="34">
        <f t="shared" ca="1" si="215"/>
        <v>99.966478371715425</v>
      </c>
      <c r="G3435" s="33">
        <f t="shared" ca="1" si="216"/>
        <v>1.0030943046808085</v>
      </c>
    </row>
    <row r="3436" spans="4:7" x14ac:dyDescent="0.25">
      <c r="D3436" s="35">
        <f t="shared" ca="1" si="213"/>
        <v>0.99987322619378716</v>
      </c>
      <c r="E3436" s="33">
        <f t="shared" ca="1" si="214"/>
        <v>100.31638951270418</v>
      </c>
      <c r="F3436" s="34">
        <f t="shared" ca="1" si="215"/>
        <v>99.907845741504261</v>
      </c>
      <c r="G3436" s="33">
        <f t="shared" ca="1" si="216"/>
        <v>1.0039619138791163</v>
      </c>
    </row>
    <row r="3437" spans="4:7" x14ac:dyDescent="0.25">
      <c r="D3437" s="35">
        <f t="shared" ca="1" si="213"/>
        <v>0.99991542508728526</v>
      </c>
      <c r="E3437" s="33">
        <f t="shared" ca="1" si="214"/>
        <v>100.38300272771706</v>
      </c>
      <c r="F3437" s="34">
        <f t="shared" ca="1" si="215"/>
        <v>100.00724948264637</v>
      </c>
      <c r="G3437" s="33">
        <f t="shared" ca="1" si="216"/>
        <v>1.003672367386133</v>
      </c>
    </row>
    <row r="3438" spans="4:7" x14ac:dyDescent="0.25">
      <c r="D3438" s="35">
        <f t="shared" ca="1" si="213"/>
        <v>0.99994465369672803</v>
      </c>
      <c r="E3438" s="33">
        <f t="shared" ca="1" si="214"/>
        <v>100.27328899575156</v>
      </c>
      <c r="F3438" s="34">
        <f t="shared" ca="1" si="215"/>
        <v>99.956974446270124</v>
      </c>
      <c r="G3438" s="33">
        <f t="shared" ca="1" si="216"/>
        <v>1.0031089855944535</v>
      </c>
    </row>
    <row r="3439" spans="4:7" x14ac:dyDescent="0.25">
      <c r="D3439" s="35">
        <f t="shared" ca="1" si="213"/>
        <v>0.9999001041171357</v>
      </c>
      <c r="E3439" s="33">
        <f t="shared" ca="1" si="214"/>
        <v>100.3513814573146</v>
      </c>
      <c r="F3439" s="34">
        <f t="shared" ca="1" si="215"/>
        <v>99.981808875483594</v>
      </c>
      <c r="G3439" s="33">
        <f t="shared" ca="1" si="216"/>
        <v>1.0035961330968863</v>
      </c>
    </row>
    <row r="3440" spans="4:7" x14ac:dyDescent="0.25">
      <c r="D3440" s="35">
        <f t="shared" ca="1" si="213"/>
        <v>0.99990254947916002</v>
      </c>
      <c r="E3440" s="33">
        <f t="shared" ca="1" si="214"/>
        <v>100.26311832776292</v>
      </c>
      <c r="F3440" s="34">
        <f t="shared" ca="1" si="215"/>
        <v>100.02374599670118</v>
      </c>
      <c r="G3440" s="33">
        <f t="shared" ca="1" si="216"/>
        <v>1.0022954712970582</v>
      </c>
    </row>
    <row r="3441" spans="4:7" x14ac:dyDescent="0.25">
      <c r="D3441" s="35">
        <f t="shared" ca="1" si="213"/>
        <v>0.9998558228434159</v>
      </c>
      <c r="E3441" s="33">
        <f t="shared" ca="1" si="214"/>
        <v>100.31934850095014</v>
      </c>
      <c r="F3441" s="34">
        <f t="shared" ca="1" si="215"/>
        <v>99.934633012612323</v>
      </c>
      <c r="G3441" s="33">
        <f t="shared" ca="1" si="216"/>
        <v>1.0037049391062842</v>
      </c>
    </row>
    <row r="3442" spans="4:7" x14ac:dyDescent="0.25">
      <c r="D3442" s="35">
        <f t="shared" ca="1" si="213"/>
        <v>0.99993978743275058</v>
      </c>
      <c r="E3442" s="33">
        <f t="shared" ca="1" si="214"/>
        <v>100.30488336485533</v>
      </c>
      <c r="F3442" s="34">
        <f t="shared" ca="1" si="215"/>
        <v>99.93262423643894</v>
      </c>
      <c r="G3442" s="33">
        <f t="shared" ca="1" si="216"/>
        <v>1.0036646642343232</v>
      </c>
    </row>
    <row r="3443" spans="4:7" x14ac:dyDescent="0.25">
      <c r="D3443" s="35">
        <f t="shared" ca="1" si="213"/>
        <v>0.9998876137887911</v>
      </c>
      <c r="E3443" s="33">
        <f t="shared" ca="1" si="214"/>
        <v>100.27200092044517</v>
      </c>
      <c r="F3443" s="34">
        <f t="shared" ca="1" si="215"/>
        <v>99.938139283791628</v>
      </c>
      <c r="G3443" s="33">
        <f t="shared" ca="1" si="216"/>
        <v>1.0032279212790194</v>
      </c>
    </row>
    <row r="3444" spans="4:7" x14ac:dyDescent="0.25">
      <c r="D3444" s="35">
        <f t="shared" ca="1" si="213"/>
        <v>0.99988641896168406</v>
      </c>
      <c r="E3444" s="33">
        <f t="shared" ca="1" si="214"/>
        <v>100.24890454988341</v>
      </c>
      <c r="F3444" s="34">
        <f t="shared" ca="1" si="215"/>
        <v>100.04299987476418</v>
      </c>
      <c r="G3444" s="33">
        <f t="shared" ca="1" si="216"/>
        <v>1.0019443469377558</v>
      </c>
    </row>
    <row r="3445" spans="4:7" x14ac:dyDescent="0.25">
      <c r="D3445" s="35">
        <f t="shared" ca="1" si="213"/>
        <v>0.99987556266102406</v>
      </c>
      <c r="E3445" s="33">
        <f t="shared" ca="1" si="214"/>
        <v>100.3203733515017</v>
      </c>
      <c r="F3445" s="34">
        <f t="shared" ca="1" si="215"/>
        <v>99.988793787943337</v>
      </c>
      <c r="G3445" s="33">
        <f t="shared" ca="1" si="216"/>
        <v>1.0031913172583138</v>
      </c>
    </row>
    <row r="3446" spans="4:7" x14ac:dyDescent="0.25">
      <c r="D3446" s="35">
        <f t="shared" ca="1" si="213"/>
        <v>0.99995967004759678</v>
      </c>
      <c r="E3446" s="33">
        <f t="shared" ca="1" si="214"/>
        <v>100.31631210416009</v>
      </c>
      <c r="F3446" s="34">
        <f t="shared" ca="1" si="215"/>
        <v>100.04498103581294</v>
      </c>
      <c r="G3446" s="33">
        <f t="shared" ca="1" si="216"/>
        <v>1.0026716514260625</v>
      </c>
    </row>
    <row r="3447" spans="4:7" x14ac:dyDescent="0.25">
      <c r="D3447" s="35">
        <f t="shared" ca="1" si="213"/>
        <v>0.99982842493072088</v>
      </c>
      <c r="E3447" s="33">
        <f t="shared" ca="1" si="214"/>
        <v>100.27825457009689</v>
      </c>
      <c r="F3447" s="34">
        <f t="shared" ca="1" si="215"/>
        <v>100.02725044255239</v>
      </c>
      <c r="G3447" s="33">
        <f t="shared" ca="1" si="216"/>
        <v>1.0023373518519709</v>
      </c>
    </row>
    <row r="3448" spans="4:7" x14ac:dyDescent="0.25">
      <c r="D3448" s="35">
        <f t="shared" ca="1" si="213"/>
        <v>0.99994038801663043</v>
      </c>
      <c r="E3448" s="33">
        <f t="shared" ca="1" si="214"/>
        <v>100.33941046371679</v>
      </c>
      <c r="F3448" s="34">
        <f t="shared" ca="1" si="215"/>
        <v>99.968321450326059</v>
      </c>
      <c r="G3448" s="33">
        <f t="shared" ca="1" si="216"/>
        <v>1.003652232795609</v>
      </c>
    </row>
    <row r="3449" spans="4:7" x14ac:dyDescent="0.25">
      <c r="D3449" s="35">
        <f t="shared" ca="1" si="213"/>
        <v>0.99981796534718503</v>
      </c>
      <c r="E3449" s="33">
        <f t="shared" ca="1" si="214"/>
        <v>100.28717589354636</v>
      </c>
      <c r="F3449" s="34">
        <f t="shared" ca="1" si="215"/>
        <v>99.952698992969744</v>
      </c>
      <c r="G3449" s="33">
        <f t="shared" ca="1" si="216"/>
        <v>1.0031637080590818</v>
      </c>
    </row>
    <row r="3450" spans="4:7" x14ac:dyDescent="0.25">
      <c r="D3450" s="35">
        <f t="shared" ca="1" si="213"/>
        <v>0.99984168200584733</v>
      </c>
      <c r="E3450" s="33">
        <f t="shared" ca="1" si="214"/>
        <v>100.2462088191953</v>
      </c>
      <c r="F3450" s="34">
        <f t="shared" ca="1" si="215"/>
        <v>99.989182682464147</v>
      </c>
      <c r="G3450" s="33">
        <f t="shared" ca="1" si="216"/>
        <v>1.0024118144739249</v>
      </c>
    </row>
    <row r="3451" spans="4:7" x14ac:dyDescent="0.25">
      <c r="D3451" s="35">
        <f t="shared" ca="1" si="213"/>
        <v>0.99993690970549021</v>
      </c>
      <c r="E3451" s="33">
        <f t="shared" ca="1" si="214"/>
        <v>100.26232963516017</v>
      </c>
      <c r="F3451" s="34">
        <f t="shared" ca="1" si="215"/>
        <v>99.974848209508508</v>
      </c>
      <c r="G3451" s="33">
        <f t="shared" ca="1" si="216"/>
        <v>1.0028122657926677</v>
      </c>
    </row>
    <row r="3452" spans="4:7" x14ac:dyDescent="0.25">
      <c r="D3452" s="35">
        <f t="shared" ca="1" si="213"/>
        <v>0.99995560344539269</v>
      </c>
      <c r="E3452" s="33">
        <f t="shared" ca="1" si="214"/>
        <v>100.23414821768421</v>
      </c>
      <c r="F3452" s="34">
        <f t="shared" ca="1" si="215"/>
        <v>100.05718704320689</v>
      </c>
      <c r="G3452" s="33">
        <f t="shared" ca="1" si="216"/>
        <v>1.001724125260167</v>
      </c>
    </row>
    <row r="3453" spans="4:7" x14ac:dyDescent="0.25">
      <c r="D3453" s="35">
        <f t="shared" ca="1" si="213"/>
        <v>0.99993306071921761</v>
      </c>
      <c r="E3453" s="33">
        <f t="shared" ca="1" si="214"/>
        <v>100.24709405837962</v>
      </c>
      <c r="F3453" s="34">
        <f t="shared" ca="1" si="215"/>
        <v>99.924653508658793</v>
      </c>
      <c r="G3453" s="33">
        <f t="shared" ca="1" si="216"/>
        <v>1.0031596815226052</v>
      </c>
    </row>
    <row r="3454" spans="4:7" x14ac:dyDescent="0.25">
      <c r="D3454" s="35">
        <f t="shared" ca="1" si="213"/>
        <v>0.99991844981012101</v>
      </c>
      <c r="E3454" s="33">
        <f t="shared" ca="1" si="214"/>
        <v>100.2181619083929</v>
      </c>
      <c r="F3454" s="34">
        <f t="shared" ca="1" si="215"/>
        <v>99.945706498659774</v>
      </c>
      <c r="G3454" s="33">
        <f t="shared" ca="1" si="216"/>
        <v>1.0026442616582407</v>
      </c>
    </row>
    <row r="3455" spans="4:7" x14ac:dyDescent="0.25">
      <c r="D3455" s="35">
        <f t="shared" ca="1" si="213"/>
        <v>0.99996021727826589</v>
      </c>
      <c r="E3455" s="33">
        <f t="shared" ca="1" si="214"/>
        <v>100.4163510609297</v>
      </c>
      <c r="F3455" s="34">
        <f t="shared" ca="1" si="215"/>
        <v>100.07089424926615</v>
      </c>
      <c r="G3455" s="33">
        <f t="shared" ca="1" si="216"/>
        <v>1.0034122007050441</v>
      </c>
    </row>
    <row r="3456" spans="4:7" x14ac:dyDescent="0.25">
      <c r="D3456" s="35">
        <f t="shared" ca="1" si="213"/>
        <v>0.99995942243303704</v>
      </c>
      <c r="E3456" s="33">
        <f t="shared" ca="1" si="214"/>
        <v>100.32354900391947</v>
      </c>
      <c r="F3456" s="34">
        <f t="shared" ca="1" si="215"/>
        <v>100.02350963838012</v>
      </c>
      <c r="G3456" s="33">
        <f t="shared" ca="1" si="216"/>
        <v>1.0029589891524673</v>
      </c>
    </row>
    <row r="3457" spans="4:7" x14ac:dyDescent="0.25">
      <c r="D3457" s="35">
        <f t="shared" ca="1" si="213"/>
        <v>0.99994227497673838</v>
      </c>
      <c r="E3457" s="33">
        <f t="shared" ca="1" si="214"/>
        <v>100.33883360819043</v>
      </c>
      <c r="F3457" s="34">
        <f t="shared" ca="1" si="215"/>
        <v>100.01643011232902</v>
      </c>
      <c r="G3457" s="33">
        <f t="shared" ca="1" si="216"/>
        <v>1.003165594232885</v>
      </c>
    </row>
    <row r="3458" spans="4:7" x14ac:dyDescent="0.25">
      <c r="D3458" s="35">
        <f t="shared" ca="1" si="213"/>
        <v>0.99994346949181079</v>
      </c>
      <c r="E3458" s="33">
        <f t="shared" ca="1" si="214"/>
        <v>100.28618815525928</v>
      </c>
      <c r="F3458" s="34">
        <f t="shared" ca="1" si="215"/>
        <v>99.978231571970198</v>
      </c>
      <c r="G3458" s="33">
        <f t="shared" ca="1" si="216"/>
        <v>1.0030235317164087</v>
      </c>
    </row>
    <row r="3459" spans="4:7" x14ac:dyDescent="0.25">
      <c r="D3459" s="35">
        <f t="shared" ca="1" si="213"/>
        <v>0.99975194860369576</v>
      </c>
      <c r="E3459" s="33">
        <f t="shared" ca="1" si="214"/>
        <v>100.30879941369263</v>
      </c>
      <c r="F3459" s="34">
        <f t="shared" ca="1" si="215"/>
        <v>100.10456953931046</v>
      </c>
      <c r="G3459" s="33">
        <f t="shared" ca="1" si="216"/>
        <v>1.001791607890143</v>
      </c>
    </row>
    <row r="3460" spans="4:7" x14ac:dyDescent="0.25">
      <c r="D3460" s="35">
        <f t="shared" ca="1" si="213"/>
        <v>0.99989349363010971</v>
      </c>
      <c r="E3460" s="33">
        <f t="shared" ca="1" si="214"/>
        <v>100.29636827407276</v>
      </c>
      <c r="F3460" s="34">
        <f t="shared" ca="1" si="215"/>
        <v>99.978919227936714</v>
      </c>
      <c r="G3460" s="33">
        <f t="shared" ca="1" si="216"/>
        <v>1.0030683152649271</v>
      </c>
    </row>
    <row r="3461" spans="4:7" x14ac:dyDescent="0.25">
      <c r="D3461" s="35">
        <f t="shared" ca="1" si="213"/>
        <v>0.99985856131646267</v>
      </c>
      <c r="E3461" s="33">
        <f t="shared" ca="1" si="214"/>
        <v>100.23482370562526</v>
      </c>
      <c r="F3461" s="34">
        <f t="shared" ca="1" si="215"/>
        <v>99.955520801749017</v>
      </c>
      <c r="G3461" s="33">
        <f t="shared" ca="1" si="216"/>
        <v>1.0026524380068269</v>
      </c>
    </row>
    <row r="3462" spans="4:7" x14ac:dyDescent="0.25">
      <c r="D3462" s="35">
        <f t="shared" ca="1" si="213"/>
        <v>0.99991751856846045</v>
      </c>
      <c r="E3462" s="33">
        <f t="shared" ca="1" si="214"/>
        <v>100.27686932940514</v>
      </c>
      <c r="F3462" s="34">
        <f t="shared" ca="1" si="215"/>
        <v>100.00966757350959</v>
      </c>
      <c r="G3462" s="33">
        <f t="shared" ca="1" si="216"/>
        <v>1.0025890574625962</v>
      </c>
    </row>
    <row r="3463" spans="4:7" x14ac:dyDescent="0.25">
      <c r="D3463" s="35">
        <f t="shared" ca="1" si="213"/>
        <v>0.99985896539304364</v>
      </c>
      <c r="E3463" s="33">
        <f t="shared" ca="1" si="214"/>
        <v>100.33343935988535</v>
      </c>
      <c r="F3463" s="34">
        <f t="shared" ca="1" si="215"/>
        <v>99.951726175657384</v>
      </c>
      <c r="G3463" s="33">
        <f t="shared" ca="1" si="216"/>
        <v>1.0036774021931076</v>
      </c>
    </row>
    <row r="3464" spans="4:7" x14ac:dyDescent="0.25">
      <c r="D3464" s="35">
        <f t="shared" ca="1" si="213"/>
        <v>0.99995732032936635</v>
      </c>
      <c r="E3464" s="33">
        <f t="shared" ca="1" si="214"/>
        <v>100.29251826567064</v>
      </c>
      <c r="F3464" s="34">
        <f t="shared" ca="1" si="215"/>
        <v>100.01089895879923</v>
      </c>
      <c r="G3464" s="33">
        <f t="shared" ca="1" si="216"/>
        <v>1.0027730863147133</v>
      </c>
    </row>
    <row r="3465" spans="4:7" x14ac:dyDescent="0.25">
      <c r="D3465" s="35">
        <f t="shared" ca="1" si="213"/>
        <v>0.99993607967635878</v>
      </c>
      <c r="E3465" s="33">
        <f t="shared" ca="1" si="214"/>
        <v>100.19650753294458</v>
      </c>
      <c r="F3465" s="34">
        <f t="shared" ca="1" si="215"/>
        <v>99.991547035290864</v>
      </c>
      <c r="G3465" s="33">
        <f t="shared" ca="1" si="216"/>
        <v>1.0019857268974388</v>
      </c>
    </row>
    <row r="3466" spans="4:7" x14ac:dyDescent="0.25">
      <c r="D3466" s="35">
        <f t="shared" ca="1" si="213"/>
        <v>0.9999345274511694</v>
      </c>
      <c r="E3466" s="33">
        <f t="shared" ca="1" si="214"/>
        <v>100.32188754672602</v>
      </c>
      <c r="F3466" s="34">
        <f t="shared" ca="1" si="215"/>
        <v>100.03697200058419</v>
      </c>
      <c r="G3466" s="33">
        <f t="shared" ca="1" si="216"/>
        <v>1.0027824434396018</v>
      </c>
    </row>
    <row r="3467" spans="4:7" x14ac:dyDescent="0.25">
      <c r="D3467" s="35">
        <f t="shared" ca="1" si="213"/>
        <v>0.99986781468484098</v>
      </c>
      <c r="E3467" s="33">
        <f t="shared" ca="1" si="214"/>
        <v>100.24732934917313</v>
      </c>
      <c r="F3467" s="34">
        <f t="shared" ca="1" si="215"/>
        <v>99.978932305727227</v>
      </c>
      <c r="G3467" s="33">
        <f t="shared" ca="1" si="216"/>
        <v>1.0025519958329001</v>
      </c>
    </row>
    <row r="3468" spans="4:7" x14ac:dyDescent="0.25">
      <c r="D3468" s="35">
        <f t="shared" ca="1" si="213"/>
        <v>0.99999118349714666</v>
      </c>
      <c r="E3468" s="33">
        <f t="shared" ca="1" si="214"/>
        <v>100.31697568311039</v>
      </c>
      <c r="F3468" s="34">
        <f t="shared" ca="1" si="215"/>
        <v>99.97385239413471</v>
      </c>
      <c r="G3468" s="33">
        <f t="shared" ca="1" si="216"/>
        <v>1.0034232835474228</v>
      </c>
    </row>
    <row r="3469" spans="4:7" x14ac:dyDescent="0.25">
      <c r="D3469" s="35">
        <f t="shared" ca="1" si="213"/>
        <v>0.99990159602223527</v>
      </c>
      <c r="E3469" s="33">
        <f t="shared" ca="1" si="214"/>
        <v>100.28856296274577</v>
      </c>
      <c r="F3469" s="34">
        <f t="shared" ca="1" si="215"/>
        <v>99.980190835160144</v>
      </c>
      <c r="G3469" s="33">
        <f t="shared" ca="1" si="216"/>
        <v>1.0029856247679896</v>
      </c>
    </row>
    <row r="3470" spans="4:7" x14ac:dyDescent="0.25">
      <c r="D3470" s="35">
        <f t="shared" ref="D3470:D3533" ca="1" si="217">_xlfn.BETA.INV(RAND(),$K$6,$L$6)</f>
        <v>0.99997837889543972</v>
      </c>
      <c r="E3470" s="33">
        <f t="shared" ref="E3470:E3533" ca="1" si="218">_xlfn.NORM.INV(RAND(),$G$7,$H$7)</f>
        <v>100.22304944105963</v>
      </c>
      <c r="F3470" s="34">
        <f t="shared" ref="F3470:F3533" ca="1" si="219">100+$M$8*(RAND() - RAND())</f>
        <v>100.02888114226222</v>
      </c>
      <c r="G3470" s="33">
        <f t="shared" ca="1" si="216"/>
        <v>1.0019194592958909</v>
      </c>
    </row>
    <row r="3471" spans="4:7" x14ac:dyDescent="0.25">
      <c r="D3471" s="35">
        <f t="shared" ca="1" si="217"/>
        <v>0.99993254554439592</v>
      </c>
      <c r="E3471" s="33">
        <f t="shared" ca="1" si="218"/>
        <v>100.22285377309025</v>
      </c>
      <c r="F3471" s="34">
        <f t="shared" ca="1" si="219"/>
        <v>100.0726365977179</v>
      </c>
      <c r="G3471" s="33">
        <f t="shared" ca="1" si="216"/>
        <v>1.0014335257090174</v>
      </c>
    </row>
    <row r="3472" spans="4:7" x14ac:dyDescent="0.25">
      <c r="D3472" s="35">
        <f t="shared" ca="1" si="217"/>
        <v>0.99993992697601253</v>
      </c>
      <c r="E3472" s="33">
        <f t="shared" ca="1" si="218"/>
        <v>100.31084953488615</v>
      </c>
      <c r="F3472" s="34">
        <f t="shared" ca="1" si="219"/>
        <v>100.07741445654766</v>
      </c>
      <c r="G3472" s="33">
        <f t="shared" ca="1" si="216"/>
        <v>1.0022723319092832</v>
      </c>
    </row>
    <row r="3473" spans="4:7" x14ac:dyDescent="0.25">
      <c r="D3473" s="35">
        <f t="shared" ca="1" si="217"/>
        <v>0.99991097640879056</v>
      </c>
      <c r="E3473" s="33">
        <f t="shared" ca="1" si="218"/>
        <v>100.19626330833405</v>
      </c>
      <c r="F3473" s="34">
        <f t="shared" ca="1" si="219"/>
        <v>100.02575301152093</v>
      </c>
      <c r="G3473" s="33">
        <f t="shared" ca="1" si="216"/>
        <v>1.001615488619306</v>
      </c>
    </row>
    <row r="3474" spans="4:7" x14ac:dyDescent="0.25">
      <c r="D3474" s="35">
        <f t="shared" ca="1" si="217"/>
        <v>0.99992639285292539</v>
      </c>
      <c r="E3474" s="33">
        <f t="shared" ca="1" si="218"/>
        <v>100.22684938765825</v>
      </c>
      <c r="F3474" s="34">
        <f t="shared" ca="1" si="219"/>
        <v>100.03302534743794</v>
      </c>
      <c r="G3474" s="33">
        <f t="shared" ca="1" si="216"/>
        <v>1.0018638507345852</v>
      </c>
    </row>
    <row r="3475" spans="4:7" x14ac:dyDescent="0.25">
      <c r="D3475" s="35">
        <f t="shared" ca="1" si="217"/>
        <v>0.99994273785900956</v>
      </c>
      <c r="E3475" s="33">
        <f t="shared" ca="1" si="218"/>
        <v>100.34797118704113</v>
      </c>
      <c r="F3475" s="34">
        <f t="shared" ca="1" si="219"/>
        <v>99.861858971167237</v>
      </c>
      <c r="G3475" s="33">
        <f t="shared" ca="1" si="216"/>
        <v>1.0048103057678746</v>
      </c>
    </row>
    <row r="3476" spans="4:7" x14ac:dyDescent="0.25">
      <c r="D3476" s="35">
        <f t="shared" ca="1" si="217"/>
        <v>0.99980519120074107</v>
      </c>
      <c r="E3476" s="33">
        <f t="shared" ca="1" si="218"/>
        <v>100.31316482204113</v>
      </c>
      <c r="F3476" s="34">
        <f t="shared" ca="1" si="219"/>
        <v>100.11153302170327</v>
      </c>
      <c r="G3476" s="33">
        <f t="shared" ca="1" si="216"/>
        <v>1.0018188704902715</v>
      </c>
    </row>
    <row r="3477" spans="4:7" x14ac:dyDescent="0.25">
      <c r="D3477" s="35">
        <f t="shared" ca="1" si="217"/>
        <v>0.99995691078323834</v>
      </c>
      <c r="E3477" s="33">
        <f t="shared" ca="1" si="218"/>
        <v>100.26029927469543</v>
      </c>
      <c r="F3477" s="34">
        <f t="shared" ca="1" si="219"/>
        <v>99.983731112185865</v>
      </c>
      <c r="G3477" s="33">
        <f t="shared" ca="1" si="216"/>
        <v>1.0027229232367418</v>
      </c>
    </row>
    <row r="3478" spans="4:7" x14ac:dyDescent="0.25">
      <c r="D3478" s="35">
        <f t="shared" ca="1" si="217"/>
        <v>0.99990398106029665</v>
      </c>
      <c r="E3478" s="33">
        <f t="shared" ca="1" si="218"/>
        <v>100.37829045518474</v>
      </c>
      <c r="F3478" s="34">
        <f t="shared" ca="1" si="219"/>
        <v>99.945905575474683</v>
      </c>
      <c r="G3478" s="33">
        <f t="shared" ca="1" si="216"/>
        <v>1.0042297546883705</v>
      </c>
    </row>
    <row r="3479" spans="4:7" x14ac:dyDescent="0.25">
      <c r="D3479" s="35">
        <f t="shared" ca="1" si="217"/>
        <v>0.99991300676984529</v>
      </c>
      <c r="E3479" s="33">
        <f t="shared" ca="1" si="218"/>
        <v>100.2779913620914</v>
      </c>
      <c r="F3479" s="34">
        <f t="shared" ca="1" si="219"/>
        <v>99.99813038147488</v>
      </c>
      <c r="G3479" s="33">
        <f t="shared" ca="1" si="216"/>
        <v>1.0027114254356573</v>
      </c>
    </row>
    <row r="3480" spans="4:7" x14ac:dyDescent="0.25">
      <c r="D3480" s="35">
        <f t="shared" ca="1" si="217"/>
        <v>0.99994979659539518</v>
      </c>
      <c r="E3480" s="33">
        <f t="shared" ca="1" si="218"/>
        <v>100.23434119595269</v>
      </c>
      <c r="F3480" s="34">
        <f t="shared" ca="1" si="219"/>
        <v>99.985410715651241</v>
      </c>
      <c r="G3480" s="33">
        <f t="shared" ca="1" si="216"/>
        <v>1.0024393396333462</v>
      </c>
    </row>
    <row r="3481" spans="4:7" x14ac:dyDescent="0.25">
      <c r="D3481" s="35">
        <f t="shared" ca="1" si="217"/>
        <v>0.99993252356239448</v>
      </c>
      <c r="E3481" s="33">
        <f t="shared" ca="1" si="218"/>
        <v>100.26611720690512</v>
      </c>
      <c r="F3481" s="34">
        <f t="shared" ca="1" si="219"/>
        <v>100.10619623441576</v>
      </c>
      <c r="G3481" s="33">
        <f t="shared" ca="1" si="216"/>
        <v>1.0015299289938961</v>
      </c>
    </row>
    <row r="3482" spans="4:7" x14ac:dyDescent="0.25">
      <c r="D3482" s="35">
        <f t="shared" ca="1" si="217"/>
        <v>0.99986443356695254</v>
      </c>
      <c r="E3482" s="33">
        <f t="shared" ca="1" si="218"/>
        <v>100.28796997868182</v>
      </c>
      <c r="F3482" s="34">
        <f t="shared" ca="1" si="219"/>
        <v>99.88039701832794</v>
      </c>
      <c r="G3482" s="33">
        <f t="shared" ca="1" si="216"/>
        <v>1.0039444905081225</v>
      </c>
    </row>
    <row r="3483" spans="4:7" x14ac:dyDescent="0.25">
      <c r="D3483" s="35">
        <f t="shared" ca="1" si="217"/>
        <v>0.99990897297603465</v>
      </c>
      <c r="E3483" s="33">
        <f t="shared" ca="1" si="218"/>
        <v>100.23379801167697</v>
      </c>
      <c r="F3483" s="34">
        <f t="shared" ca="1" si="219"/>
        <v>100.11901120604843</v>
      </c>
      <c r="G3483" s="33">
        <f t="shared" ref="G3483:G3546" ca="1" si="220">D3483*E3483/F3483</f>
        <v>1.0010553722017623</v>
      </c>
    </row>
    <row r="3484" spans="4:7" x14ac:dyDescent="0.25">
      <c r="D3484" s="35">
        <f t="shared" ca="1" si="217"/>
        <v>0.99992031852998342</v>
      </c>
      <c r="E3484" s="33">
        <f t="shared" ca="1" si="218"/>
        <v>100.24576699475678</v>
      </c>
      <c r="F3484" s="34">
        <f t="shared" ca="1" si="219"/>
        <v>100.02595914276066</v>
      </c>
      <c r="G3484" s="33">
        <f t="shared" ca="1" si="220"/>
        <v>1.0021176514950156</v>
      </c>
    </row>
    <row r="3485" spans="4:7" x14ac:dyDescent="0.25">
      <c r="D3485" s="35">
        <f t="shared" ca="1" si="217"/>
        <v>0.99977455265259185</v>
      </c>
      <c r="E3485" s="33">
        <f t="shared" ca="1" si="218"/>
        <v>100.29433319613862</v>
      </c>
      <c r="F3485" s="34">
        <f t="shared" ca="1" si="219"/>
        <v>99.952819070923937</v>
      </c>
      <c r="G3485" s="33">
        <f t="shared" ca="1" si="220"/>
        <v>1.0031905356627238</v>
      </c>
    </row>
    <row r="3486" spans="4:7" x14ac:dyDescent="0.25">
      <c r="D3486" s="35">
        <f t="shared" ca="1" si="217"/>
        <v>0.99988323105668864</v>
      </c>
      <c r="E3486" s="33">
        <f t="shared" ca="1" si="218"/>
        <v>100.24530114989624</v>
      </c>
      <c r="F3486" s="34">
        <f t="shared" ca="1" si="219"/>
        <v>100.10201601872103</v>
      </c>
      <c r="G3486" s="33">
        <f t="shared" ca="1" si="220"/>
        <v>1.0013144549782433</v>
      </c>
    </row>
    <row r="3487" spans="4:7" x14ac:dyDescent="0.25">
      <c r="D3487" s="35">
        <f t="shared" ca="1" si="217"/>
        <v>0.99987261237167646</v>
      </c>
      <c r="E3487" s="33">
        <f t="shared" ca="1" si="218"/>
        <v>100.33716503490501</v>
      </c>
      <c r="F3487" s="34">
        <f t="shared" ca="1" si="219"/>
        <v>99.983032848951808</v>
      </c>
      <c r="G3487" s="33">
        <f t="shared" ca="1" si="220"/>
        <v>1.0034140839974557</v>
      </c>
    </row>
    <row r="3488" spans="4:7" x14ac:dyDescent="0.25">
      <c r="D3488" s="35">
        <f t="shared" ca="1" si="217"/>
        <v>0.99998361473901565</v>
      </c>
      <c r="E3488" s="33">
        <f t="shared" ca="1" si="218"/>
        <v>100.20570482545332</v>
      </c>
      <c r="F3488" s="34">
        <f t="shared" ca="1" si="219"/>
        <v>99.914176350566223</v>
      </c>
      <c r="G3488" s="33">
        <f t="shared" ca="1" si="220"/>
        <v>1.0029013558320723</v>
      </c>
    </row>
    <row r="3489" spans="4:7" x14ac:dyDescent="0.25">
      <c r="D3489" s="35">
        <f t="shared" ca="1" si="217"/>
        <v>0.99981535348238626</v>
      </c>
      <c r="E3489" s="33">
        <f t="shared" ca="1" si="218"/>
        <v>100.22239001867743</v>
      </c>
      <c r="F3489" s="34">
        <f t="shared" ca="1" si="219"/>
        <v>99.935943713769262</v>
      </c>
      <c r="G3489" s="33">
        <f t="shared" ca="1" si="220"/>
        <v>1.0026811233240736</v>
      </c>
    </row>
    <row r="3490" spans="4:7" x14ac:dyDescent="0.25">
      <c r="D3490" s="35">
        <f t="shared" ca="1" si="217"/>
        <v>0.99988470108493055</v>
      </c>
      <c r="E3490" s="33">
        <f t="shared" ca="1" si="218"/>
        <v>100.2456728422347</v>
      </c>
      <c r="F3490" s="34">
        <f t="shared" ca="1" si="219"/>
        <v>100.09659203212573</v>
      </c>
      <c r="G3490" s="33">
        <f t="shared" ca="1" si="220"/>
        <v>1.001373898851079</v>
      </c>
    </row>
    <row r="3491" spans="4:7" x14ac:dyDescent="0.25">
      <c r="D3491" s="35">
        <f t="shared" ca="1" si="217"/>
        <v>0.99983773441068902</v>
      </c>
      <c r="E3491" s="33">
        <f t="shared" ca="1" si="218"/>
        <v>100.32195089007871</v>
      </c>
      <c r="F3491" s="34">
        <f t="shared" ca="1" si="219"/>
        <v>99.986195715246055</v>
      </c>
      <c r="G3491" s="33">
        <f t="shared" ca="1" si="220"/>
        <v>1.0031952048186781</v>
      </c>
    </row>
    <row r="3492" spans="4:7" x14ac:dyDescent="0.25">
      <c r="D3492" s="35">
        <f t="shared" ca="1" si="217"/>
        <v>0.99985371041956217</v>
      </c>
      <c r="E3492" s="33">
        <f t="shared" ca="1" si="218"/>
        <v>100.28331607712087</v>
      </c>
      <c r="F3492" s="34">
        <f t="shared" ca="1" si="219"/>
        <v>100.02367815028333</v>
      </c>
      <c r="G3492" s="33">
        <f t="shared" ca="1" si="220"/>
        <v>1.0024490953255651</v>
      </c>
    </row>
    <row r="3493" spans="4:7" x14ac:dyDescent="0.25">
      <c r="D3493" s="35">
        <f t="shared" ca="1" si="217"/>
        <v>0.99994509576668067</v>
      </c>
      <c r="E3493" s="33">
        <f t="shared" ca="1" si="218"/>
        <v>100.31547109229749</v>
      </c>
      <c r="F3493" s="34">
        <f t="shared" ca="1" si="219"/>
        <v>100.01929076965139</v>
      </c>
      <c r="G3493" s="33">
        <f t="shared" ca="1" si="220"/>
        <v>1.0029061651645295</v>
      </c>
    </row>
    <row r="3494" spans="4:7" x14ac:dyDescent="0.25">
      <c r="D3494" s="35">
        <f t="shared" ca="1" si="217"/>
        <v>0.99986540474837926</v>
      </c>
      <c r="E3494" s="33">
        <f t="shared" ca="1" si="218"/>
        <v>100.25973990672847</v>
      </c>
      <c r="F3494" s="34">
        <f t="shared" ca="1" si="219"/>
        <v>100.09708606124931</v>
      </c>
      <c r="G3494" s="33">
        <f t="shared" ca="1" si="220"/>
        <v>1.0014901468806765</v>
      </c>
    </row>
    <row r="3495" spans="4:7" x14ac:dyDescent="0.25">
      <c r="D3495" s="35">
        <f t="shared" ca="1" si="217"/>
        <v>0.99997240534314469</v>
      </c>
      <c r="E3495" s="33">
        <f t="shared" ca="1" si="218"/>
        <v>100.22622882747169</v>
      </c>
      <c r="F3495" s="34">
        <f t="shared" ca="1" si="219"/>
        <v>99.934220489393468</v>
      </c>
      <c r="G3495" s="33">
        <f t="shared" ca="1" si="220"/>
        <v>1.0028943301730813</v>
      </c>
    </row>
    <row r="3496" spans="4:7" x14ac:dyDescent="0.25">
      <c r="D3496" s="35">
        <f t="shared" ca="1" si="217"/>
        <v>0.99996419520248803</v>
      </c>
      <c r="E3496" s="33">
        <f t="shared" ca="1" si="218"/>
        <v>100.2507973628817</v>
      </c>
      <c r="F3496" s="34">
        <f t="shared" ca="1" si="219"/>
        <v>100.0485587326671</v>
      </c>
      <c r="G3496" s="33">
        <f t="shared" ca="1" si="220"/>
        <v>1.0019855275601262</v>
      </c>
    </row>
    <row r="3497" spans="4:7" x14ac:dyDescent="0.25">
      <c r="D3497" s="35">
        <f t="shared" ca="1" si="217"/>
        <v>0.99989794020611611</v>
      </c>
      <c r="E3497" s="33">
        <f t="shared" ca="1" si="218"/>
        <v>100.31564551314295</v>
      </c>
      <c r="F3497" s="34">
        <f t="shared" ca="1" si="219"/>
        <v>99.987324156411375</v>
      </c>
      <c r="G3497" s="33">
        <f t="shared" ca="1" si="220"/>
        <v>1.0031812348746287</v>
      </c>
    </row>
    <row r="3498" spans="4:7" x14ac:dyDescent="0.25">
      <c r="D3498" s="35">
        <f t="shared" ca="1" si="217"/>
        <v>0.99995751370165209</v>
      </c>
      <c r="E3498" s="33">
        <f t="shared" ca="1" si="218"/>
        <v>100.27973782341083</v>
      </c>
      <c r="F3498" s="34">
        <f t="shared" ca="1" si="219"/>
        <v>99.962779594743083</v>
      </c>
      <c r="G3498" s="33">
        <f t="shared" ca="1" si="220"/>
        <v>1.0031281414450062</v>
      </c>
    </row>
    <row r="3499" spans="4:7" x14ac:dyDescent="0.25">
      <c r="D3499" s="35">
        <f t="shared" ca="1" si="217"/>
        <v>0.99996958741981956</v>
      </c>
      <c r="E3499" s="33">
        <f t="shared" ca="1" si="218"/>
        <v>100.28710995241244</v>
      </c>
      <c r="F3499" s="34">
        <f t="shared" ca="1" si="219"/>
        <v>100.08401979189213</v>
      </c>
      <c r="G3499" s="33">
        <f t="shared" ca="1" si="220"/>
        <v>1.0019987223850897</v>
      </c>
    </row>
    <row r="3500" spans="4:7" x14ac:dyDescent="0.25">
      <c r="D3500" s="35">
        <f t="shared" ca="1" si="217"/>
        <v>0.99986627693577224</v>
      </c>
      <c r="E3500" s="33">
        <f t="shared" ca="1" si="218"/>
        <v>100.24603542339814</v>
      </c>
      <c r="F3500" s="34">
        <f t="shared" ca="1" si="219"/>
        <v>100.01738096010497</v>
      </c>
      <c r="G3500" s="33">
        <f t="shared" ca="1" si="220"/>
        <v>1.0021521185037381</v>
      </c>
    </row>
    <row r="3501" spans="4:7" x14ac:dyDescent="0.25">
      <c r="D3501" s="35">
        <f t="shared" ca="1" si="217"/>
        <v>0.99990230387532897</v>
      </c>
      <c r="E3501" s="33">
        <f t="shared" ca="1" si="218"/>
        <v>100.19873961848994</v>
      </c>
      <c r="F3501" s="34">
        <f t="shared" ca="1" si="219"/>
        <v>100.06382112443953</v>
      </c>
      <c r="G3501" s="33">
        <f t="shared" ca="1" si="220"/>
        <v>1.001250496573953</v>
      </c>
    </row>
    <row r="3502" spans="4:7" x14ac:dyDescent="0.25">
      <c r="D3502" s="35">
        <f t="shared" ca="1" si="217"/>
        <v>0.99986438837532021</v>
      </c>
      <c r="E3502" s="33">
        <f t="shared" ca="1" si="218"/>
        <v>100.29156910796016</v>
      </c>
      <c r="F3502" s="34">
        <f t="shared" ca="1" si="219"/>
        <v>99.935267510680433</v>
      </c>
      <c r="G3502" s="33">
        <f t="shared" ca="1" si="220"/>
        <v>1.0034292287716615</v>
      </c>
    </row>
    <row r="3503" spans="4:7" x14ac:dyDescent="0.25">
      <c r="D3503" s="35">
        <f t="shared" ca="1" si="217"/>
        <v>0.99986188545294619</v>
      </c>
      <c r="E3503" s="33">
        <f t="shared" ca="1" si="218"/>
        <v>100.19139775925781</v>
      </c>
      <c r="F3503" s="34">
        <f t="shared" ca="1" si="219"/>
        <v>100.02978295953481</v>
      </c>
      <c r="G3503" s="33">
        <f t="shared" ca="1" si="220"/>
        <v>1.001477329109697</v>
      </c>
    </row>
    <row r="3504" spans="4:7" x14ac:dyDescent="0.25">
      <c r="D3504" s="35">
        <f t="shared" ca="1" si="217"/>
        <v>0.99996917711373334</v>
      </c>
      <c r="E3504" s="33">
        <f t="shared" ca="1" si="218"/>
        <v>100.22958837029891</v>
      </c>
      <c r="F3504" s="34">
        <f t="shared" ca="1" si="219"/>
        <v>99.938404843276928</v>
      </c>
      <c r="G3504" s="33">
        <f t="shared" ca="1" si="220"/>
        <v>1.002882717232388</v>
      </c>
    </row>
    <row r="3505" spans="4:7" x14ac:dyDescent="0.25">
      <c r="D3505" s="35">
        <f t="shared" ca="1" si="217"/>
        <v>0.99989551704740176</v>
      </c>
      <c r="E3505" s="33">
        <f t="shared" ca="1" si="218"/>
        <v>100.36810399216607</v>
      </c>
      <c r="F3505" s="34">
        <f t="shared" ca="1" si="219"/>
        <v>100.0699527201984</v>
      </c>
      <c r="G3505" s="33">
        <f t="shared" ca="1" si="220"/>
        <v>1.0028746342762869</v>
      </c>
    </row>
    <row r="3506" spans="4:7" x14ac:dyDescent="0.25">
      <c r="D3506" s="35">
        <f t="shared" ca="1" si="217"/>
        <v>0.99995941215817352</v>
      </c>
      <c r="E3506" s="33">
        <f t="shared" ca="1" si="218"/>
        <v>100.3139017862358</v>
      </c>
      <c r="F3506" s="34">
        <f t="shared" ca="1" si="219"/>
        <v>100.00340751024615</v>
      </c>
      <c r="G3506" s="33">
        <f t="shared" ca="1" si="220"/>
        <v>1.0030641231018009</v>
      </c>
    </row>
    <row r="3507" spans="4:7" x14ac:dyDescent="0.25">
      <c r="D3507" s="35">
        <f t="shared" ca="1" si="217"/>
        <v>0.99994178593128846</v>
      </c>
      <c r="E3507" s="33">
        <f t="shared" ca="1" si="218"/>
        <v>100.21218965022199</v>
      </c>
      <c r="F3507" s="34">
        <f t="shared" ca="1" si="219"/>
        <v>99.996294018764928</v>
      </c>
      <c r="G3507" s="33">
        <f t="shared" ca="1" si="220"/>
        <v>1.002100696573051</v>
      </c>
    </row>
    <row r="3508" spans="4:7" x14ac:dyDescent="0.25">
      <c r="D3508" s="35">
        <f t="shared" ca="1" si="217"/>
        <v>0.99974554726904707</v>
      </c>
      <c r="E3508" s="33">
        <f t="shared" ca="1" si="218"/>
        <v>100.35335625490066</v>
      </c>
      <c r="F3508" s="34">
        <f t="shared" ca="1" si="219"/>
        <v>99.949263756444125</v>
      </c>
      <c r="G3508" s="33">
        <f t="shared" ca="1" si="220"/>
        <v>1.0037874947615388</v>
      </c>
    </row>
    <row r="3509" spans="4:7" x14ac:dyDescent="0.25">
      <c r="D3509" s="35">
        <f t="shared" ca="1" si="217"/>
        <v>0.99988127824035322</v>
      </c>
      <c r="E3509" s="33">
        <f t="shared" ca="1" si="218"/>
        <v>100.2490205338422</v>
      </c>
      <c r="F3509" s="34">
        <f t="shared" ca="1" si="219"/>
        <v>100.06091537875068</v>
      </c>
      <c r="G3509" s="33">
        <f t="shared" ca="1" si="220"/>
        <v>1.0017609614533698</v>
      </c>
    </row>
    <row r="3510" spans="4:7" x14ac:dyDescent="0.25">
      <c r="D3510" s="35">
        <f t="shared" ca="1" si="217"/>
        <v>0.99993924791375821</v>
      </c>
      <c r="E3510" s="33">
        <f t="shared" ca="1" si="218"/>
        <v>100.23014416762196</v>
      </c>
      <c r="F3510" s="34">
        <f t="shared" ca="1" si="219"/>
        <v>100.04671701591869</v>
      </c>
      <c r="G3510" s="33">
        <f t="shared" ca="1" si="220"/>
        <v>1.0017725515302272</v>
      </c>
    </row>
    <row r="3511" spans="4:7" x14ac:dyDescent="0.25">
      <c r="D3511" s="35">
        <f t="shared" ca="1" si="217"/>
        <v>0.99993305331413118</v>
      </c>
      <c r="E3511" s="33">
        <f t="shared" ca="1" si="218"/>
        <v>100.26992844387297</v>
      </c>
      <c r="F3511" s="34">
        <f t="shared" ca="1" si="219"/>
        <v>100.009749292865</v>
      </c>
      <c r="G3511" s="33">
        <f t="shared" ca="1" si="220"/>
        <v>1.002534417028325</v>
      </c>
    </row>
    <row r="3512" spans="4:7" x14ac:dyDescent="0.25">
      <c r="D3512" s="35">
        <f t="shared" ca="1" si="217"/>
        <v>0.99979464423032893</v>
      </c>
      <c r="E3512" s="33">
        <f t="shared" ca="1" si="218"/>
        <v>100.34025185665058</v>
      </c>
      <c r="F3512" s="34">
        <f t="shared" ca="1" si="219"/>
        <v>100.04696368050507</v>
      </c>
      <c r="G3512" s="33">
        <f t="shared" ca="1" si="220"/>
        <v>1.0027255472476635</v>
      </c>
    </row>
    <row r="3513" spans="4:7" x14ac:dyDescent="0.25">
      <c r="D3513" s="35">
        <f t="shared" ca="1" si="217"/>
        <v>0.99990049111740831</v>
      </c>
      <c r="E3513" s="33">
        <f t="shared" ca="1" si="218"/>
        <v>100.21047113003837</v>
      </c>
      <c r="F3513" s="34">
        <f t="shared" ca="1" si="219"/>
        <v>99.928298378020358</v>
      </c>
      <c r="G3513" s="33">
        <f t="shared" ca="1" si="220"/>
        <v>1.0027239623252879</v>
      </c>
    </row>
    <row r="3514" spans="4:7" x14ac:dyDescent="0.25">
      <c r="D3514" s="35">
        <f t="shared" ca="1" si="217"/>
        <v>0.99997829885308576</v>
      </c>
      <c r="E3514" s="33">
        <f t="shared" ca="1" si="218"/>
        <v>100.26132553508567</v>
      </c>
      <c r="F3514" s="34">
        <f t="shared" ca="1" si="219"/>
        <v>100.09681579670003</v>
      </c>
      <c r="G3514" s="33">
        <f t="shared" ca="1" si="220"/>
        <v>1.0016217693973413</v>
      </c>
    </row>
    <row r="3515" spans="4:7" x14ac:dyDescent="0.25">
      <c r="D3515" s="35">
        <f t="shared" ca="1" si="217"/>
        <v>0.99994209034916803</v>
      </c>
      <c r="E3515" s="33">
        <f t="shared" ca="1" si="218"/>
        <v>100.27575637987304</v>
      </c>
      <c r="F3515" s="34">
        <f t="shared" ca="1" si="219"/>
        <v>99.846523534428641</v>
      </c>
      <c r="G3515" s="33">
        <f t="shared" ca="1" si="220"/>
        <v>1.0042407676944258</v>
      </c>
    </row>
    <row r="3516" spans="4:7" x14ac:dyDescent="0.25">
      <c r="D3516" s="35">
        <f t="shared" ca="1" si="217"/>
        <v>0.99999407944300078</v>
      </c>
      <c r="E3516" s="33">
        <f t="shared" ca="1" si="218"/>
        <v>100.32091798865427</v>
      </c>
      <c r="F3516" s="34">
        <f t="shared" ca="1" si="219"/>
        <v>99.985464936747718</v>
      </c>
      <c r="G3516" s="33">
        <f t="shared" ca="1" si="220"/>
        <v>1.0033490777525036</v>
      </c>
    </row>
    <row r="3517" spans="4:7" x14ac:dyDescent="0.25">
      <c r="D3517" s="35">
        <f t="shared" ca="1" si="217"/>
        <v>0.99982566237138382</v>
      </c>
      <c r="E3517" s="33">
        <f t="shared" ca="1" si="218"/>
        <v>100.18392058087767</v>
      </c>
      <c r="F3517" s="34">
        <f t="shared" ca="1" si="219"/>
        <v>99.900704465090413</v>
      </c>
      <c r="G3517" s="33">
        <f t="shared" ca="1" si="220"/>
        <v>1.0026601442909802</v>
      </c>
    </row>
    <row r="3518" spans="4:7" x14ac:dyDescent="0.25">
      <c r="D3518" s="35">
        <f t="shared" ca="1" si="217"/>
        <v>0.9998974349893941</v>
      </c>
      <c r="E3518" s="33">
        <f t="shared" ca="1" si="218"/>
        <v>100.25400156145173</v>
      </c>
      <c r="F3518" s="34">
        <f t="shared" ca="1" si="219"/>
        <v>99.958744213612476</v>
      </c>
      <c r="G3518" s="33">
        <f t="shared" ca="1" si="220"/>
        <v>1.0028509241222241</v>
      </c>
    </row>
    <row r="3519" spans="4:7" x14ac:dyDescent="0.25">
      <c r="D3519" s="35">
        <f t="shared" ca="1" si="217"/>
        <v>0.99991401269645674</v>
      </c>
      <c r="E3519" s="33">
        <f t="shared" ca="1" si="218"/>
        <v>100.28114734595719</v>
      </c>
      <c r="F3519" s="34">
        <f t="shared" ca="1" si="219"/>
        <v>100.03320322164932</v>
      </c>
      <c r="G3519" s="33">
        <f t="shared" ca="1" si="220"/>
        <v>1.0023924178287194</v>
      </c>
    </row>
    <row r="3520" spans="4:7" x14ac:dyDescent="0.25">
      <c r="D3520" s="35">
        <f t="shared" ca="1" si="217"/>
        <v>0.99987397707750858</v>
      </c>
      <c r="E3520" s="33">
        <f t="shared" ca="1" si="218"/>
        <v>100.40224708805857</v>
      </c>
      <c r="F3520" s="34">
        <f t="shared" ca="1" si="219"/>
        <v>99.972867490678851</v>
      </c>
      <c r="G3520" s="33">
        <f t="shared" ca="1" si="220"/>
        <v>1.0041683971185065</v>
      </c>
    </row>
    <row r="3521" spans="4:7" x14ac:dyDescent="0.25">
      <c r="D3521" s="35">
        <f t="shared" ca="1" si="217"/>
        <v>0.99989748141749757</v>
      </c>
      <c r="E3521" s="33">
        <f t="shared" ca="1" si="218"/>
        <v>100.27208161194075</v>
      </c>
      <c r="F3521" s="34">
        <f t="shared" ca="1" si="219"/>
        <v>99.939643080894669</v>
      </c>
      <c r="G3521" s="33">
        <f t="shared" ca="1" si="220"/>
        <v>1.0032235334192048</v>
      </c>
    </row>
    <row r="3522" spans="4:7" x14ac:dyDescent="0.25">
      <c r="D3522" s="35">
        <f t="shared" ca="1" si="217"/>
        <v>0.99996133314017055</v>
      </c>
      <c r="E3522" s="33">
        <f t="shared" ca="1" si="218"/>
        <v>100.26387697064443</v>
      </c>
      <c r="F3522" s="34">
        <f t="shared" ca="1" si="219"/>
        <v>99.986289335002368</v>
      </c>
      <c r="G3522" s="33">
        <f t="shared" ca="1" si="220"/>
        <v>1.0027374827907476</v>
      </c>
    </row>
    <row r="3523" spans="4:7" x14ac:dyDescent="0.25">
      <c r="D3523" s="35">
        <f t="shared" ca="1" si="217"/>
        <v>0.99993517398095433</v>
      </c>
      <c r="E3523" s="33">
        <f t="shared" ca="1" si="218"/>
        <v>100.3797833121172</v>
      </c>
      <c r="F3523" s="34">
        <f t="shared" ca="1" si="219"/>
        <v>100.06422013307878</v>
      </c>
      <c r="G3523" s="33">
        <f t="shared" ca="1" si="220"/>
        <v>1.0030885760852641</v>
      </c>
    </row>
    <row r="3524" spans="4:7" x14ac:dyDescent="0.25">
      <c r="D3524" s="35">
        <f t="shared" ca="1" si="217"/>
        <v>0.99994802126732296</v>
      </c>
      <c r="E3524" s="33">
        <f t="shared" ca="1" si="218"/>
        <v>100.26313575822292</v>
      </c>
      <c r="F3524" s="34">
        <f t="shared" ca="1" si="219"/>
        <v>100.03126463133627</v>
      </c>
      <c r="G3524" s="33">
        <f t="shared" ca="1" si="220"/>
        <v>1.0022658873402337</v>
      </c>
    </row>
    <row r="3525" spans="4:7" x14ac:dyDescent="0.25">
      <c r="D3525" s="35">
        <f t="shared" ca="1" si="217"/>
        <v>0.99995502065878927</v>
      </c>
      <c r="E3525" s="33">
        <f t="shared" ca="1" si="218"/>
        <v>100.24739641580946</v>
      </c>
      <c r="F3525" s="34">
        <f t="shared" ca="1" si="219"/>
        <v>99.966634247263954</v>
      </c>
      <c r="G3525" s="33">
        <f t="shared" ca="1" si="220"/>
        <v>1.0027634531138991</v>
      </c>
    </row>
    <row r="3526" spans="4:7" x14ac:dyDescent="0.25">
      <c r="D3526" s="35">
        <f t="shared" ca="1" si="217"/>
        <v>0.99982012818852506</v>
      </c>
      <c r="E3526" s="33">
        <f t="shared" ca="1" si="218"/>
        <v>100.25521835437449</v>
      </c>
      <c r="F3526" s="34">
        <f t="shared" ca="1" si="219"/>
        <v>100.03519734471237</v>
      </c>
      <c r="G3526" s="33">
        <f t="shared" ca="1" si="220"/>
        <v>1.0020191685255628</v>
      </c>
    </row>
    <row r="3527" spans="4:7" x14ac:dyDescent="0.25">
      <c r="D3527" s="35">
        <f t="shared" ca="1" si="217"/>
        <v>0.99994018698732701</v>
      </c>
      <c r="E3527" s="33">
        <f t="shared" ca="1" si="218"/>
        <v>100.2460656314265</v>
      </c>
      <c r="F3527" s="34">
        <f t="shared" ca="1" si="219"/>
        <v>100.09526686094473</v>
      </c>
      <c r="G3527" s="33">
        <f t="shared" ca="1" si="220"/>
        <v>1.0014466493354666</v>
      </c>
    </row>
    <row r="3528" spans="4:7" x14ac:dyDescent="0.25">
      <c r="D3528" s="35">
        <f t="shared" ca="1" si="217"/>
        <v>0.99995174509249951</v>
      </c>
      <c r="E3528" s="33">
        <f t="shared" ca="1" si="218"/>
        <v>100.32184487660591</v>
      </c>
      <c r="F3528" s="34">
        <f t="shared" ca="1" si="219"/>
        <v>100.00587996049529</v>
      </c>
      <c r="G3528" s="33">
        <f t="shared" ca="1" si="220"/>
        <v>1.0031110560187932</v>
      </c>
    </row>
    <row r="3529" spans="4:7" x14ac:dyDescent="0.25">
      <c r="D3529" s="35">
        <f t="shared" ca="1" si="217"/>
        <v>0.9998550037428201</v>
      </c>
      <c r="E3529" s="33">
        <f t="shared" ca="1" si="218"/>
        <v>100.18555569697337</v>
      </c>
      <c r="F3529" s="34">
        <f t="shared" ca="1" si="219"/>
        <v>99.875247813596218</v>
      </c>
      <c r="G3529" s="33">
        <f t="shared" ca="1" si="220"/>
        <v>1.0029615080738485</v>
      </c>
    </row>
    <row r="3530" spans="4:7" x14ac:dyDescent="0.25">
      <c r="D3530" s="35">
        <f t="shared" ca="1" si="217"/>
        <v>0.99987299020305831</v>
      </c>
      <c r="E3530" s="33">
        <f t="shared" ca="1" si="218"/>
        <v>100.25374509361563</v>
      </c>
      <c r="F3530" s="34">
        <f t="shared" ca="1" si="219"/>
        <v>99.942399000200822</v>
      </c>
      <c r="G3530" s="33">
        <f t="shared" ca="1" si="220"/>
        <v>1.002987849887486</v>
      </c>
    </row>
    <row r="3531" spans="4:7" x14ac:dyDescent="0.25">
      <c r="D3531" s="35">
        <f t="shared" ca="1" si="217"/>
        <v>0.99981823887561483</v>
      </c>
      <c r="E3531" s="33">
        <f t="shared" ca="1" si="218"/>
        <v>100.24766170080902</v>
      </c>
      <c r="F3531" s="34">
        <f t="shared" ca="1" si="219"/>
        <v>99.97696856668145</v>
      </c>
      <c r="G3531" s="33">
        <f t="shared" ca="1" si="220"/>
        <v>1.0025253016773705</v>
      </c>
    </row>
    <row r="3532" spans="4:7" x14ac:dyDescent="0.25">
      <c r="D3532" s="35">
        <f t="shared" ca="1" si="217"/>
        <v>0.99992616379417187</v>
      </c>
      <c r="E3532" s="33">
        <f t="shared" ca="1" si="218"/>
        <v>100.36424082819778</v>
      </c>
      <c r="F3532" s="34">
        <f t="shared" ca="1" si="219"/>
        <v>100.01388168835049</v>
      </c>
      <c r="G3532" s="33">
        <f t="shared" ca="1" si="220"/>
        <v>1.0034290102465213</v>
      </c>
    </row>
    <row r="3533" spans="4:7" x14ac:dyDescent="0.25">
      <c r="D3533" s="35">
        <f t="shared" ca="1" si="217"/>
        <v>0.99984821743553742</v>
      </c>
      <c r="E3533" s="33">
        <f t="shared" ca="1" si="218"/>
        <v>100.2519909595607</v>
      </c>
      <c r="F3533" s="34">
        <f t="shared" ca="1" si="219"/>
        <v>100.00328317152028</v>
      </c>
      <c r="G3533" s="33">
        <f t="shared" ca="1" si="220"/>
        <v>1.0023348361809246</v>
      </c>
    </row>
    <row r="3534" spans="4:7" x14ac:dyDescent="0.25">
      <c r="D3534" s="35">
        <f t="shared" ref="D3534:D3597" ca="1" si="221">_xlfn.BETA.INV(RAND(),$K$6,$L$6)</f>
        <v>0.99994582528247422</v>
      </c>
      <c r="E3534" s="33">
        <f t="shared" ref="E3534:E3597" ca="1" si="222">_xlfn.NORM.INV(RAND(),$G$7,$H$7)</f>
        <v>100.35758792335334</v>
      </c>
      <c r="F3534" s="34">
        <f t="shared" ref="F3534:F3597" ca="1" si="223">100+$M$8*(RAND() - RAND())</f>
        <v>100.10690243276784</v>
      </c>
      <c r="G3534" s="33">
        <f t="shared" ca="1" si="220"/>
        <v>1.0024498674981266</v>
      </c>
    </row>
    <row r="3535" spans="4:7" x14ac:dyDescent="0.25">
      <c r="D3535" s="35">
        <f t="shared" ca="1" si="221"/>
        <v>0.99987913485804147</v>
      </c>
      <c r="E3535" s="33">
        <f t="shared" ca="1" si="222"/>
        <v>100.35401641018174</v>
      </c>
      <c r="F3535" s="34">
        <f t="shared" ca="1" si="223"/>
        <v>100.0141122758961</v>
      </c>
      <c r="G3535" s="33">
        <f t="shared" ca="1" si="220"/>
        <v>1.0032772858188446</v>
      </c>
    </row>
    <row r="3536" spans="4:7" x14ac:dyDescent="0.25">
      <c r="D3536" s="35">
        <f t="shared" ca="1" si="221"/>
        <v>0.99986067542295076</v>
      </c>
      <c r="E3536" s="33">
        <f t="shared" ca="1" si="222"/>
        <v>100.23860301589013</v>
      </c>
      <c r="F3536" s="34">
        <f t="shared" ca="1" si="223"/>
        <v>99.968054585584014</v>
      </c>
      <c r="G3536" s="33">
        <f t="shared" ca="1" si="220"/>
        <v>1.0025666472194601</v>
      </c>
    </row>
    <row r="3537" spans="4:7" x14ac:dyDescent="0.25">
      <c r="D3537" s="35">
        <f t="shared" ca="1" si="221"/>
        <v>0.9999526491396753</v>
      </c>
      <c r="E3537" s="33">
        <f t="shared" ca="1" si="222"/>
        <v>100.375742727594</v>
      </c>
      <c r="F3537" s="34">
        <f t="shared" ca="1" si="223"/>
        <v>100.01465354942046</v>
      </c>
      <c r="G3537" s="33">
        <f t="shared" ca="1" si="220"/>
        <v>1.0035628409213415</v>
      </c>
    </row>
    <row r="3538" spans="4:7" x14ac:dyDescent="0.25">
      <c r="D3538" s="35">
        <f t="shared" ca="1" si="221"/>
        <v>0.99988773001639997</v>
      </c>
      <c r="E3538" s="33">
        <f t="shared" ca="1" si="222"/>
        <v>100.30049434489676</v>
      </c>
      <c r="F3538" s="34">
        <f t="shared" ca="1" si="223"/>
        <v>99.889049444968265</v>
      </c>
      <c r="G3538" s="33">
        <f t="shared" ca="1" si="220"/>
        <v>1.0040062866480053</v>
      </c>
    </row>
    <row r="3539" spans="4:7" x14ac:dyDescent="0.25">
      <c r="D3539" s="35">
        <f t="shared" ca="1" si="221"/>
        <v>0.99996789770601735</v>
      </c>
      <c r="E3539" s="33">
        <f t="shared" ca="1" si="222"/>
        <v>100.17270327661646</v>
      </c>
      <c r="F3539" s="34">
        <f t="shared" ca="1" si="223"/>
        <v>100.10289147930142</v>
      </c>
      <c r="G3539" s="33">
        <f t="shared" ca="1" si="220"/>
        <v>1.0006652757254189</v>
      </c>
    </row>
    <row r="3540" spans="4:7" x14ac:dyDescent="0.25">
      <c r="D3540" s="35">
        <f t="shared" ca="1" si="221"/>
        <v>0.99991962285643077</v>
      </c>
      <c r="E3540" s="33">
        <f t="shared" ca="1" si="222"/>
        <v>100.26353596303431</v>
      </c>
      <c r="F3540" s="34">
        <f t="shared" ca="1" si="223"/>
        <v>99.916378854968301</v>
      </c>
      <c r="G3540" s="33">
        <f t="shared" ca="1" si="220"/>
        <v>1.0033938200656107</v>
      </c>
    </row>
    <row r="3541" spans="4:7" x14ac:dyDescent="0.25">
      <c r="D3541" s="35">
        <f t="shared" ca="1" si="221"/>
        <v>0.99989502969397681</v>
      </c>
      <c r="E3541" s="33">
        <f t="shared" ca="1" si="222"/>
        <v>100.1539678726201</v>
      </c>
      <c r="F3541" s="34">
        <f t="shared" ca="1" si="223"/>
        <v>100.04818431165843</v>
      </c>
      <c r="G3541" s="33">
        <f t="shared" ca="1" si="220"/>
        <v>1.00095224485042</v>
      </c>
    </row>
    <row r="3542" spans="4:7" x14ac:dyDescent="0.25">
      <c r="D3542" s="35">
        <f t="shared" ca="1" si="221"/>
        <v>0.99985627343791883</v>
      </c>
      <c r="E3542" s="33">
        <f t="shared" ca="1" si="222"/>
        <v>100.26062398038503</v>
      </c>
      <c r="F3542" s="34">
        <f t="shared" ca="1" si="223"/>
        <v>99.851906126359168</v>
      </c>
      <c r="G3542" s="33">
        <f t="shared" ca="1" si="220"/>
        <v>1.0039489255090441</v>
      </c>
    </row>
    <row r="3543" spans="4:7" x14ac:dyDescent="0.25">
      <c r="D3543" s="35">
        <f t="shared" ca="1" si="221"/>
        <v>0.99988682632063919</v>
      </c>
      <c r="E3543" s="33">
        <f t="shared" ca="1" si="222"/>
        <v>100.23704294328827</v>
      </c>
      <c r="F3543" s="34">
        <f t="shared" ca="1" si="223"/>
        <v>100.0668428724274</v>
      </c>
      <c r="G3543" s="33">
        <f t="shared" ca="1" si="220"/>
        <v>1.0015874976300116</v>
      </c>
    </row>
    <row r="3544" spans="4:7" x14ac:dyDescent="0.25">
      <c r="D3544" s="35">
        <f t="shared" ca="1" si="221"/>
        <v>0.99983346235699833</v>
      </c>
      <c r="E3544" s="33">
        <f t="shared" ca="1" si="222"/>
        <v>100.25109586112416</v>
      </c>
      <c r="F3544" s="34">
        <f t="shared" ca="1" si="223"/>
        <v>99.900513922566219</v>
      </c>
      <c r="G3544" s="33">
        <f t="shared" ca="1" si="220"/>
        <v>1.0033421885857734</v>
      </c>
    </row>
    <row r="3545" spans="4:7" x14ac:dyDescent="0.25">
      <c r="D3545" s="35">
        <f t="shared" ca="1" si="221"/>
        <v>0.99992581439305894</v>
      </c>
      <c r="E3545" s="33">
        <f t="shared" ca="1" si="222"/>
        <v>100.2508886897356</v>
      </c>
      <c r="F3545" s="34">
        <f t="shared" ca="1" si="223"/>
        <v>100.11056347229767</v>
      </c>
      <c r="G3545" s="33">
        <f t="shared" ca="1" si="220"/>
        <v>1.0013274128104461</v>
      </c>
    </row>
    <row r="3546" spans="4:7" x14ac:dyDescent="0.25">
      <c r="D3546" s="35">
        <f t="shared" ca="1" si="221"/>
        <v>0.99984949943455714</v>
      </c>
      <c r="E3546" s="33">
        <f t="shared" ca="1" si="222"/>
        <v>100.33899630095476</v>
      </c>
      <c r="F3546" s="34">
        <f t="shared" ca="1" si="223"/>
        <v>99.918636091692818</v>
      </c>
      <c r="G3546" s="33">
        <f t="shared" ca="1" si="220"/>
        <v>1.0040558913675601</v>
      </c>
    </row>
    <row r="3547" spans="4:7" x14ac:dyDescent="0.25">
      <c r="D3547" s="35">
        <f t="shared" ca="1" si="221"/>
        <v>0.99987909972133815</v>
      </c>
      <c r="E3547" s="33">
        <f t="shared" ca="1" si="222"/>
        <v>100.25685577272804</v>
      </c>
      <c r="F3547" s="34">
        <f t="shared" ca="1" si="223"/>
        <v>100.03245411528489</v>
      </c>
      <c r="G3547" s="33">
        <f t="shared" ref="G3547:G3610" ca="1" si="224">D3547*E3547/F3547</f>
        <v>1.0021221170421133</v>
      </c>
    </row>
    <row r="3548" spans="4:7" x14ac:dyDescent="0.25">
      <c r="D3548" s="35">
        <f t="shared" ca="1" si="221"/>
        <v>0.99988152273634257</v>
      </c>
      <c r="E3548" s="33">
        <f t="shared" ca="1" si="222"/>
        <v>100.23089602947938</v>
      </c>
      <c r="F3548" s="34">
        <f t="shared" ca="1" si="223"/>
        <v>99.973943000584725</v>
      </c>
      <c r="G3548" s="33">
        <f t="shared" ca="1" si="224"/>
        <v>1.0024514182320259</v>
      </c>
    </row>
    <row r="3549" spans="4:7" x14ac:dyDescent="0.25">
      <c r="D3549" s="35">
        <f t="shared" ca="1" si="221"/>
        <v>0.99988980710462383</v>
      </c>
      <c r="E3549" s="33">
        <f t="shared" ca="1" si="222"/>
        <v>100.28701790073571</v>
      </c>
      <c r="F3549" s="34">
        <f t="shared" ca="1" si="223"/>
        <v>100.01869611728752</v>
      </c>
      <c r="G3549" s="33">
        <f t="shared" ca="1" si="224"/>
        <v>1.0025722277590519</v>
      </c>
    </row>
    <row r="3550" spans="4:7" x14ac:dyDescent="0.25">
      <c r="D3550" s="35">
        <f t="shared" ca="1" si="221"/>
        <v>0.99996068010628991</v>
      </c>
      <c r="E3550" s="33">
        <f t="shared" ca="1" si="222"/>
        <v>100.25877132889956</v>
      </c>
      <c r="F3550" s="34">
        <f t="shared" ca="1" si="223"/>
        <v>100.02782904935465</v>
      </c>
      <c r="G3550" s="33">
        <f t="shared" ca="1" si="224"/>
        <v>1.0022693696091389</v>
      </c>
    </row>
    <row r="3551" spans="4:7" x14ac:dyDescent="0.25">
      <c r="D3551" s="35">
        <f t="shared" ca="1" si="221"/>
        <v>0.99995043546883244</v>
      </c>
      <c r="E3551" s="33">
        <f t="shared" ca="1" si="222"/>
        <v>100.30783196326753</v>
      </c>
      <c r="F3551" s="34">
        <f t="shared" ca="1" si="223"/>
        <v>99.98918498910227</v>
      </c>
      <c r="G3551" s="33">
        <f t="shared" ca="1" si="224"/>
        <v>1.0031370919118479</v>
      </c>
    </row>
    <row r="3552" spans="4:7" x14ac:dyDescent="0.25">
      <c r="D3552" s="35">
        <f t="shared" ca="1" si="221"/>
        <v>0.99985184206012168</v>
      </c>
      <c r="E3552" s="33">
        <f t="shared" ca="1" si="222"/>
        <v>100.22765309641503</v>
      </c>
      <c r="F3552" s="34">
        <f t="shared" ca="1" si="223"/>
        <v>99.943890497142277</v>
      </c>
      <c r="G3552" s="33">
        <f t="shared" ca="1" si="224"/>
        <v>1.0026906404717038</v>
      </c>
    </row>
    <row r="3553" spans="4:7" x14ac:dyDescent="0.25">
      <c r="D3553" s="35">
        <f t="shared" ca="1" si="221"/>
        <v>0.99992541255828393</v>
      </c>
      <c r="E3553" s="33">
        <f t="shared" ca="1" si="222"/>
        <v>100.32814083310708</v>
      </c>
      <c r="F3553" s="34">
        <f t="shared" ca="1" si="223"/>
        <v>99.992959422686852</v>
      </c>
      <c r="G3553" s="33">
        <f t="shared" ca="1" si="224"/>
        <v>1.0032772126453235</v>
      </c>
    </row>
    <row r="3554" spans="4:7" x14ac:dyDescent="0.25">
      <c r="D3554" s="35">
        <f t="shared" ca="1" si="221"/>
        <v>0.99987122266778994</v>
      </c>
      <c r="E3554" s="33">
        <f t="shared" ca="1" si="222"/>
        <v>100.27362453790477</v>
      </c>
      <c r="F3554" s="34">
        <f t="shared" ca="1" si="223"/>
        <v>99.994063607449164</v>
      </c>
      <c r="G3554" s="33">
        <f t="shared" ca="1" si="224"/>
        <v>1.0026666379080598</v>
      </c>
    </row>
    <row r="3555" spans="4:7" x14ac:dyDescent="0.25">
      <c r="D3555" s="35">
        <f t="shared" ca="1" si="221"/>
        <v>0.99987565217995233</v>
      </c>
      <c r="E3555" s="33">
        <f t="shared" ca="1" si="222"/>
        <v>100.30604723506826</v>
      </c>
      <c r="F3555" s="34">
        <f t="shared" ca="1" si="223"/>
        <v>100.07878169617538</v>
      </c>
      <c r="G3555" s="33">
        <f t="shared" ca="1" si="224"/>
        <v>1.0021462361645617</v>
      </c>
    </row>
    <row r="3556" spans="4:7" x14ac:dyDescent="0.25">
      <c r="D3556" s="35">
        <f t="shared" ca="1" si="221"/>
        <v>0.99988283140124434</v>
      </c>
      <c r="E3556" s="33">
        <f t="shared" ca="1" si="222"/>
        <v>100.30237543586645</v>
      </c>
      <c r="F3556" s="34">
        <f t="shared" ca="1" si="223"/>
        <v>100.0521910546293</v>
      </c>
      <c r="G3556" s="33">
        <f t="shared" ca="1" si="224"/>
        <v>1.0023830771714464</v>
      </c>
    </row>
    <row r="3557" spans="4:7" x14ac:dyDescent="0.25">
      <c r="D3557" s="35">
        <f t="shared" ca="1" si="221"/>
        <v>0.99988216405995567</v>
      </c>
      <c r="E3557" s="33">
        <f t="shared" ca="1" si="222"/>
        <v>100.30441468240612</v>
      </c>
      <c r="F3557" s="34">
        <f t="shared" ca="1" si="223"/>
        <v>100.01180687886733</v>
      </c>
      <c r="G3557" s="33">
        <f t="shared" ca="1" si="224"/>
        <v>1.0028075519011888</v>
      </c>
    </row>
    <row r="3558" spans="4:7" x14ac:dyDescent="0.25">
      <c r="D3558" s="35">
        <f t="shared" ca="1" si="221"/>
        <v>0.99992746553426259</v>
      </c>
      <c r="E3558" s="33">
        <f t="shared" ca="1" si="222"/>
        <v>100.3143030289192</v>
      </c>
      <c r="F3558" s="34">
        <f t="shared" ca="1" si="223"/>
        <v>100.01150450023772</v>
      </c>
      <c r="G3558" s="33">
        <f t="shared" ca="1" si="224"/>
        <v>1.0029548828985444</v>
      </c>
    </row>
    <row r="3559" spans="4:7" x14ac:dyDescent="0.25">
      <c r="D3559" s="35">
        <f t="shared" ca="1" si="221"/>
        <v>0.99989159713927789</v>
      </c>
      <c r="E3559" s="33">
        <f t="shared" ca="1" si="222"/>
        <v>100.22988903918569</v>
      </c>
      <c r="F3559" s="34">
        <f t="shared" ca="1" si="223"/>
        <v>99.941833764032509</v>
      </c>
      <c r="G3559" s="33">
        <f t="shared" ca="1" si="224"/>
        <v>1.0027735139331737</v>
      </c>
    </row>
    <row r="3560" spans="4:7" x14ac:dyDescent="0.25">
      <c r="D3560" s="35">
        <f t="shared" ca="1" si="221"/>
        <v>0.99990988242138745</v>
      </c>
      <c r="E3560" s="33">
        <f t="shared" ca="1" si="222"/>
        <v>100.23049271333556</v>
      </c>
      <c r="F3560" s="34">
        <f t="shared" ca="1" si="223"/>
        <v>100.13018811739049</v>
      </c>
      <c r="G3560" s="33">
        <f t="shared" ca="1" si="224"/>
        <v>1.0009115339574874</v>
      </c>
    </row>
    <row r="3561" spans="4:7" x14ac:dyDescent="0.25">
      <c r="D3561" s="35">
        <f t="shared" ca="1" si="221"/>
        <v>0.99980939114987144</v>
      </c>
      <c r="E3561" s="33">
        <f t="shared" ca="1" si="222"/>
        <v>100.28454834443819</v>
      </c>
      <c r="F3561" s="34">
        <f t="shared" ca="1" si="223"/>
        <v>100.04714709156339</v>
      </c>
      <c r="G3561" s="33">
        <f t="shared" ca="1" si="224"/>
        <v>1.0021818326336625</v>
      </c>
    </row>
    <row r="3562" spans="4:7" x14ac:dyDescent="0.25">
      <c r="D3562" s="35">
        <f t="shared" ca="1" si="221"/>
        <v>0.99988849733708229</v>
      </c>
      <c r="E3562" s="33">
        <f t="shared" ca="1" si="222"/>
        <v>100.33526797479749</v>
      </c>
      <c r="F3562" s="34">
        <f t="shared" ca="1" si="223"/>
        <v>99.927757800270811</v>
      </c>
      <c r="G3562" s="33">
        <f t="shared" ca="1" si="224"/>
        <v>1.0039660904406067</v>
      </c>
    </row>
    <row r="3563" spans="4:7" x14ac:dyDescent="0.25">
      <c r="D3563" s="35">
        <f t="shared" ca="1" si="221"/>
        <v>0.99989801074501117</v>
      </c>
      <c r="E3563" s="33">
        <f t="shared" ca="1" si="222"/>
        <v>100.32330816083523</v>
      </c>
      <c r="F3563" s="34">
        <f t="shared" ca="1" si="223"/>
        <v>99.891051638780979</v>
      </c>
      <c r="G3563" s="33">
        <f t="shared" ca="1" si="224"/>
        <v>1.00422484912986</v>
      </c>
    </row>
    <row r="3564" spans="4:7" x14ac:dyDescent="0.25">
      <c r="D3564" s="35">
        <f t="shared" ca="1" si="221"/>
        <v>0.99983162095541178</v>
      </c>
      <c r="E3564" s="33">
        <f t="shared" ca="1" si="222"/>
        <v>100.25651945329838</v>
      </c>
      <c r="F3564" s="34">
        <f t="shared" ca="1" si="223"/>
        <v>100.03429476020777</v>
      </c>
      <c r="G3564" s="33">
        <f t="shared" ca="1" si="224"/>
        <v>1.0020527319818024</v>
      </c>
    </row>
    <row r="3565" spans="4:7" x14ac:dyDescent="0.25">
      <c r="D3565" s="35">
        <f t="shared" ca="1" si="221"/>
        <v>0.99987362136914715</v>
      </c>
      <c r="E3565" s="33">
        <f t="shared" ca="1" si="222"/>
        <v>100.28293179646893</v>
      </c>
      <c r="F3565" s="34">
        <f t="shared" ca="1" si="223"/>
        <v>99.89942996240822</v>
      </c>
      <c r="G3565" s="33">
        <f t="shared" ca="1" si="224"/>
        <v>1.0037120153196259</v>
      </c>
    </row>
    <row r="3566" spans="4:7" x14ac:dyDescent="0.25">
      <c r="D3566" s="35">
        <f t="shared" ca="1" si="221"/>
        <v>0.99989906473562185</v>
      </c>
      <c r="E3566" s="33">
        <f t="shared" ca="1" si="222"/>
        <v>100.35402738372949</v>
      </c>
      <c r="F3566" s="34">
        <f t="shared" ca="1" si="223"/>
        <v>100.02772842026226</v>
      </c>
      <c r="G3566" s="33">
        <f t="shared" ca="1" si="224"/>
        <v>1.0031608205862024</v>
      </c>
    </row>
    <row r="3567" spans="4:7" x14ac:dyDescent="0.25">
      <c r="D3567" s="35">
        <f t="shared" ca="1" si="221"/>
        <v>0.99991377834416029</v>
      </c>
      <c r="E3567" s="33">
        <f t="shared" ca="1" si="222"/>
        <v>100.32287662442826</v>
      </c>
      <c r="F3567" s="34">
        <f t="shared" ca="1" si="223"/>
        <v>100.02424980971738</v>
      </c>
      <c r="G3567" s="33">
        <f t="shared" ca="1" si="224"/>
        <v>1.0028990650839307</v>
      </c>
    </row>
    <row r="3568" spans="4:7" x14ac:dyDescent="0.25">
      <c r="D3568" s="35">
        <f t="shared" ca="1" si="221"/>
        <v>0.99996125138943803</v>
      </c>
      <c r="E3568" s="33">
        <f t="shared" ca="1" si="222"/>
        <v>100.24497271525296</v>
      </c>
      <c r="F3568" s="34">
        <f t="shared" ca="1" si="223"/>
        <v>100.12133790579925</v>
      </c>
      <c r="G3568" s="33">
        <f t="shared" ca="1" si="224"/>
        <v>1.001196053294432</v>
      </c>
    </row>
    <row r="3569" spans="4:7" x14ac:dyDescent="0.25">
      <c r="D3569" s="35">
        <f t="shared" ca="1" si="221"/>
        <v>0.99989711371464751</v>
      </c>
      <c r="E3569" s="33">
        <f t="shared" ca="1" si="222"/>
        <v>100.25882392261896</v>
      </c>
      <c r="F3569" s="34">
        <f t="shared" ca="1" si="223"/>
        <v>99.990277394849642</v>
      </c>
      <c r="G3569" s="33">
        <f t="shared" ca="1" si="224"/>
        <v>1.0025825637905013</v>
      </c>
    </row>
    <row r="3570" spans="4:7" x14ac:dyDescent="0.25">
      <c r="D3570" s="35">
        <f t="shared" ca="1" si="221"/>
        <v>0.99980738500482258</v>
      </c>
      <c r="E3570" s="33">
        <f t="shared" ca="1" si="222"/>
        <v>100.12940895564087</v>
      </c>
      <c r="F3570" s="34">
        <f t="shared" ca="1" si="223"/>
        <v>99.948926306785552</v>
      </c>
      <c r="G3570" s="33">
        <f t="shared" ca="1" si="224"/>
        <v>1.0016127859416661</v>
      </c>
    </row>
    <row r="3571" spans="4:7" x14ac:dyDescent="0.25">
      <c r="D3571" s="35">
        <f t="shared" ca="1" si="221"/>
        <v>0.99994897333546118</v>
      </c>
      <c r="E3571" s="33">
        <f t="shared" ca="1" si="222"/>
        <v>100.35763377087615</v>
      </c>
      <c r="F3571" s="34">
        <f t="shared" ca="1" si="223"/>
        <v>100.01621853242879</v>
      </c>
      <c r="G3571" s="33">
        <f t="shared" ca="1" si="224"/>
        <v>1.0033623978997566</v>
      </c>
    </row>
    <row r="3572" spans="4:7" x14ac:dyDescent="0.25">
      <c r="D3572" s="35">
        <f t="shared" ca="1" si="221"/>
        <v>0.99987657652730955</v>
      </c>
      <c r="E3572" s="33">
        <f t="shared" ca="1" si="222"/>
        <v>100.23541033016684</v>
      </c>
      <c r="F3572" s="34">
        <f t="shared" ca="1" si="223"/>
        <v>100.08741481453715</v>
      </c>
      <c r="G3572" s="33">
        <f t="shared" ca="1" si="224"/>
        <v>1.0013550566117777</v>
      </c>
    </row>
    <row r="3573" spans="4:7" x14ac:dyDescent="0.25">
      <c r="D3573" s="35">
        <f t="shared" ca="1" si="221"/>
        <v>0.99991296839143229</v>
      </c>
      <c r="E3573" s="33">
        <f t="shared" ca="1" si="222"/>
        <v>100.26799584094491</v>
      </c>
      <c r="F3573" s="34">
        <f t="shared" ca="1" si="223"/>
        <v>100.12284203649789</v>
      </c>
      <c r="G3573" s="33">
        <f t="shared" ca="1" si="224"/>
        <v>1.0013625993500204</v>
      </c>
    </row>
    <row r="3574" spans="4:7" x14ac:dyDescent="0.25">
      <c r="D3574" s="35">
        <f t="shared" ca="1" si="221"/>
        <v>0.99987676691154403</v>
      </c>
      <c r="E3574" s="33">
        <f t="shared" ca="1" si="222"/>
        <v>100.29624756143762</v>
      </c>
      <c r="F3574" s="34">
        <f t="shared" ca="1" si="223"/>
        <v>100.12982868096329</v>
      </c>
      <c r="G3574" s="33">
        <f t="shared" ca="1" si="224"/>
        <v>1.0015385931061329</v>
      </c>
    </row>
    <row r="3575" spans="4:7" x14ac:dyDescent="0.25">
      <c r="D3575" s="35">
        <f t="shared" ca="1" si="221"/>
        <v>0.99991866831235532</v>
      </c>
      <c r="E3575" s="33">
        <f t="shared" ca="1" si="222"/>
        <v>100.25825142236711</v>
      </c>
      <c r="F3575" s="34">
        <f t="shared" ca="1" si="223"/>
        <v>100.02829950779487</v>
      </c>
      <c r="G3575" s="33">
        <f t="shared" ca="1" si="224"/>
        <v>1.0022173499187246</v>
      </c>
    </row>
    <row r="3576" spans="4:7" x14ac:dyDescent="0.25">
      <c r="D3576" s="35">
        <f t="shared" ca="1" si="221"/>
        <v>0.99986272949426303</v>
      </c>
      <c r="E3576" s="33">
        <f t="shared" ca="1" si="222"/>
        <v>100.33151512396668</v>
      </c>
      <c r="F3576" s="34">
        <f t="shared" ca="1" si="223"/>
        <v>100.01535412033324</v>
      </c>
      <c r="G3576" s="33">
        <f t="shared" ca="1" si="224"/>
        <v>1.0030234202385286</v>
      </c>
    </row>
    <row r="3577" spans="4:7" x14ac:dyDescent="0.25">
      <c r="D3577" s="35">
        <f t="shared" ca="1" si="221"/>
        <v>0.99995814473851219</v>
      </c>
      <c r="E3577" s="33">
        <f t="shared" ca="1" si="222"/>
        <v>100.26835873767745</v>
      </c>
      <c r="F3577" s="34">
        <f t="shared" ca="1" si="223"/>
        <v>99.969997237204538</v>
      </c>
      <c r="G3577" s="33">
        <f t="shared" ca="1" si="224"/>
        <v>1.0029425302613644</v>
      </c>
    </row>
    <row r="3578" spans="4:7" x14ac:dyDescent="0.25">
      <c r="D3578" s="35">
        <f t="shared" ca="1" si="221"/>
        <v>0.99993723350648567</v>
      </c>
      <c r="E3578" s="33">
        <f t="shared" ca="1" si="222"/>
        <v>100.34231608019773</v>
      </c>
      <c r="F3578" s="34">
        <f t="shared" ca="1" si="223"/>
        <v>100.04906759374606</v>
      </c>
      <c r="G3578" s="33">
        <f t="shared" ca="1" si="224"/>
        <v>1.0028680962054077</v>
      </c>
    </row>
    <row r="3579" spans="4:7" x14ac:dyDescent="0.25">
      <c r="D3579" s="35">
        <f t="shared" ca="1" si="221"/>
        <v>0.99987149096457506</v>
      </c>
      <c r="E3579" s="33">
        <f t="shared" ca="1" si="222"/>
        <v>100.25710693717721</v>
      </c>
      <c r="F3579" s="34">
        <f t="shared" ca="1" si="223"/>
        <v>99.892485462020673</v>
      </c>
      <c r="G3579" s="33">
        <f t="shared" ca="1" si="224"/>
        <v>1.0035211610705521</v>
      </c>
    </row>
    <row r="3580" spans="4:7" x14ac:dyDescent="0.25">
      <c r="D3580" s="35">
        <f t="shared" ca="1" si="221"/>
        <v>0.99990057119673459</v>
      </c>
      <c r="E3580" s="33">
        <f t="shared" ca="1" si="222"/>
        <v>100.2187946763549</v>
      </c>
      <c r="F3580" s="34">
        <f t="shared" ca="1" si="223"/>
        <v>100.07773835045259</v>
      </c>
      <c r="G3580" s="33">
        <f t="shared" ca="1" si="224"/>
        <v>1.0013098986172517</v>
      </c>
    </row>
    <row r="3581" spans="4:7" x14ac:dyDescent="0.25">
      <c r="D3581" s="35">
        <f t="shared" ca="1" si="221"/>
        <v>0.99996312207534077</v>
      </c>
      <c r="E3581" s="33">
        <f t="shared" ca="1" si="222"/>
        <v>100.30102802356444</v>
      </c>
      <c r="F3581" s="34">
        <f t="shared" ca="1" si="223"/>
        <v>99.97877870527175</v>
      </c>
      <c r="G3581" s="33">
        <f t="shared" ca="1" si="224"/>
        <v>1.003186180394112</v>
      </c>
    </row>
    <row r="3582" spans="4:7" x14ac:dyDescent="0.25">
      <c r="D3582" s="35">
        <f t="shared" ca="1" si="221"/>
        <v>0.99984327182900112</v>
      </c>
      <c r="E3582" s="33">
        <f t="shared" ca="1" si="222"/>
        <v>100.26750498551485</v>
      </c>
      <c r="F3582" s="34">
        <f t="shared" ca="1" si="223"/>
        <v>99.978720239583637</v>
      </c>
      <c r="G3582" s="33">
        <f t="shared" ca="1" si="224"/>
        <v>1.0027312812427469</v>
      </c>
    </row>
    <row r="3583" spans="4:7" x14ac:dyDescent="0.25">
      <c r="D3583" s="35">
        <f t="shared" ca="1" si="221"/>
        <v>0.99976305702420776</v>
      </c>
      <c r="E3583" s="33">
        <f t="shared" ca="1" si="222"/>
        <v>100.30061312596249</v>
      </c>
      <c r="F3583" s="34">
        <f t="shared" ca="1" si="223"/>
        <v>99.967694051826001</v>
      </c>
      <c r="G3583" s="33">
        <f t="shared" ca="1" si="224"/>
        <v>1.0030925345564974</v>
      </c>
    </row>
    <row r="3584" spans="4:7" x14ac:dyDescent="0.25">
      <c r="D3584" s="35">
        <f t="shared" ca="1" si="221"/>
        <v>0.99993597410152535</v>
      </c>
      <c r="E3584" s="33">
        <f t="shared" ca="1" si="222"/>
        <v>100.3007495461201</v>
      </c>
      <c r="F3584" s="34">
        <f t="shared" ca="1" si="223"/>
        <v>100.04628390786237</v>
      </c>
      <c r="G3584" s="33">
        <f t="shared" ca="1" si="224"/>
        <v>1.0024792904140127</v>
      </c>
    </row>
    <row r="3585" spans="4:7" x14ac:dyDescent="0.25">
      <c r="D3585" s="35">
        <f t="shared" ca="1" si="221"/>
        <v>0.99995458719739627</v>
      </c>
      <c r="E3585" s="33">
        <f t="shared" ca="1" si="222"/>
        <v>100.28859312375697</v>
      </c>
      <c r="F3585" s="34">
        <f t="shared" ca="1" si="223"/>
        <v>100.06875157835461</v>
      </c>
      <c r="G3585" s="33">
        <f t="shared" ca="1" si="224"/>
        <v>1.0021513924769099</v>
      </c>
    </row>
    <row r="3586" spans="4:7" x14ac:dyDescent="0.25">
      <c r="D3586" s="35">
        <f t="shared" ca="1" si="221"/>
        <v>0.99991849510688202</v>
      </c>
      <c r="E3586" s="33">
        <f t="shared" ca="1" si="222"/>
        <v>100.3217699442054</v>
      </c>
      <c r="F3586" s="34">
        <f t="shared" ca="1" si="223"/>
        <v>99.993426293234876</v>
      </c>
      <c r="G3586" s="33">
        <f t="shared" ca="1" si="224"/>
        <v>1.0032018798405298</v>
      </c>
    </row>
    <row r="3587" spans="4:7" x14ac:dyDescent="0.25">
      <c r="D3587" s="35">
        <f t="shared" ca="1" si="221"/>
        <v>0.99982869031091071</v>
      </c>
      <c r="E3587" s="33">
        <f t="shared" ca="1" si="222"/>
        <v>100.33032990281696</v>
      </c>
      <c r="F3587" s="34">
        <f t="shared" ca="1" si="223"/>
        <v>100.03045630957885</v>
      </c>
      <c r="G3587" s="33">
        <f t="shared" ca="1" si="224"/>
        <v>1.0028259996609568</v>
      </c>
    </row>
    <row r="3588" spans="4:7" x14ac:dyDescent="0.25">
      <c r="D3588" s="35">
        <f t="shared" ca="1" si="221"/>
        <v>0.99987594815899727</v>
      </c>
      <c r="E3588" s="33">
        <f t="shared" ca="1" si="222"/>
        <v>100.46124140783053</v>
      </c>
      <c r="F3588" s="34">
        <f t="shared" ca="1" si="223"/>
        <v>100.12369522462666</v>
      </c>
      <c r="G3588" s="33">
        <f t="shared" ca="1" si="224"/>
        <v>1.0032468216492458</v>
      </c>
    </row>
    <row r="3589" spans="4:7" x14ac:dyDescent="0.25">
      <c r="D3589" s="35">
        <f t="shared" ca="1" si="221"/>
        <v>0.99990884178154227</v>
      </c>
      <c r="E3589" s="33">
        <f t="shared" ca="1" si="222"/>
        <v>100.24471113162238</v>
      </c>
      <c r="F3589" s="34">
        <f t="shared" ca="1" si="223"/>
        <v>99.99027432252764</v>
      </c>
      <c r="G3589" s="33">
        <f t="shared" ca="1" si="224"/>
        <v>1.002453225390971</v>
      </c>
    </row>
    <row r="3590" spans="4:7" x14ac:dyDescent="0.25">
      <c r="D3590" s="35">
        <f t="shared" ca="1" si="221"/>
        <v>0.99970367222844747</v>
      </c>
      <c r="E3590" s="33">
        <f t="shared" ca="1" si="222"/>
        <v>100.36608079644586</v>
      </c>
      <c r="F3590" s="34">
        <f t="shared" ca="1" si="223"/>
        <v>100.01485592102644</v>
      </c>
      <c r="G3590" s="33">
        <f t="shared" ca="1" si="224"/>
        <v>1.0032143586609912</v>
      </c>
    </row>
    <row r="3591" spans="4:7" x14ac:dyDescent="0.25">
      <c r="D3591" s="35">
        <f t="shared" ca="1" si="221"/>
        <v>0.99990989335880986</v>
      </c>
      <c r="E3591" s="33">
        <f t="shared" ca="1" si="222"/>
        <v>100.31292108979068</v>
      </c>
      <c r="F3591" s="34">
        <f t="shared" ca="1" si="223"/>
        <v>100.0028597075285</v>
      </c>
      <c r="G3591" s="33">
        <f t="shared" ca="1" si="224"/>
        <v>1.0030101391375725</v>
      </c>
    </row>
    <row r="3592" spans="4:7" x14ac:dyDescent="0.25">
      <c r="D3592" s="35">
        <f t="shared" ca="1" si="221"/>
        <v>0.99992112634380348</v>
      </c>
      <c r="E3592" s="33">
        <f t="shared" ca="1" si="222"/>
        <v>100.29888464790412</v>
      </c>
      <c r="F3592" s="34">
        <f t="shared" ca="1" si="223"/>
        <v>99.920576977374665</v>
      </c>
      <c r="G3592" s="33">
        <f t="shared" ca="1" si="224"/>
        <v>1.0037069114489672</v>
      </c>
    </row>
    <row r="3593" spans="4:7" x14ac:dyDescent="0.25">
      <c r="D3593" s="35">
        <f t="shared" ca="1" si="221"/>
        <v>0.99992439104485475</v>
      </c>
      <c r="E3593" s="33">
        <f t="shared" ca="1" si="222"/>
        <v>100.30491838745174</v>
      </c>
      <c r="F3593" s="34">
        <f t="shared" ca="1" si="223"/>
        <v>99.858451894611392</v>
      </c>
      <c r="G3593" s="33">
        <f t="shared" ca="1" si="224"/>
        <v>1.0043950465327496</v>
      </c>
    </row>
    <row r="3594" spans="4:7" x14ac:dyDescent="0.25">
      <c r="D3594" s="35">
        <f t="shared" ca="1" si="221"/>
        <v>0.99991736538125542</v>
      </c>
      <c r="E3594" s="33">
        <f t="shared" ca="1" si="222"/>
        <v>100.29310017112347</v>
      </c>
      <c r="F3594" s="34">
        <f t="shared" ca="1" si="223"/>
        <v>99.976037628242949</v>
      </c>
      <c r="G3594" s="33">
        <f t="shared" ca="1" si="224"/>
        <v>1.0030884886829916</v>
      </c>
    </row>
    <row r="3595" spans="4:7" x14ac:dyDescent="0.25">
      <c r="D3595" s="35">
        <f t="shared" ca="1" si="221"/>
        <v>0.99983914233523885</v>
      </c>
      <c r="E3595" s="33">
        <f t="shared" ca="1" si="222"/>
        <v>100.28055286256249</v>
      </c>
      <c r="F3595" s="34">
        <f t="shared" ca="1" si="223"/>
        <v>99.934782658338904</v>
      </c>
      <c r="G3595" s="33">
        <f t="shared" ca="1" si="224"/>
        <v>1.0032985443096039</v>
      </c>
    </row>
    <row r="3596" spans="4:7" x14ac:dyDescent="0.25">
      <c r="D3596" s="35">
        <f t="shared" ca="1" si="221"/>
        <v>0.99994717708846659</v>
      </c>
      <c r="E3596" s="33">
        <f t="shared" ca="1" si="222"/>
        <v>100.36541045439478</v>
      </c>
      <c r="F3596" s="34">
        <f t="shared" ca="1" si="223"/>
        <v>99.986548731483282</v>
      </c>
      <c r="G3596" s="33">
        <f t="shared" ca="1" si="224"/>
        <v>1.0037361038505015</v>
      </c>
    </row>
    <row r="3597" spans="4:7" x14ac:dyDescent="0.25">
      <c r="D3597" s="35">
        <f t="shared" ca="1" si="221"/>
        <v>0.99974763362710772</v>
      </c>
      <c r="E3597" s="33">
        <f t="shared" ca="1" si="222"/>
        <v>100.28438619250716</v>
      </c>
      <c r="F3597" s="34">
        <f t="shared" ca="1" si="223"/>
        <v>99.982724582141941</v>
      </c>
      <c r="G3597" s="33">
        <f t="shared" ca="1" si="224"/>
        <v>1.0027640095298367</v>
      </c>
    </row>
    <row r="3598" spans="4:7" x14ac:dyDescent="0.25">
      <c r="D3598" s="35">
        <f t="shared" ref="D3598:D3661" ca="1" si="225">_xlfn.BETA.INV(RAND(),$K$6,$L$6)</f>
        <v>0.99992939246411638</v>
      </c>
      <c r="E3598" s="33">
        <f t="shared" ref="E3598:E3661" ca="1" si="226">_xlfn.NORM.INV(RAND(),$G$7,$H$7)</f>
        <v>100.328824156425</v>
      </c>
      <c r="F3598" s="34">
        <f t="shared" ref="F3598:F3661" ca="1" si="227">100+$M$8*(RAND() - RAND())</f>
        <v>99.923003587280292</v>
      </c>
      <c r="G3598" s="33">
        <f t="shared" ca="1" si="224"/>
        <v>1.003990438475407</v>
      </c>
    </row>
    <row r="3599" spans="4:7" x14ac:dyDescent="0.25">
      <c r="D3599" s="35">
        <f t="shared" ca="1" si="225"/>
        <v>0.99993392547882753</v>
      </c>
      <c r="E3599" s="33">
        <f t="shared" ca="1" si="226"/>
        <v>100.23923588081539</v>
      </c>
      <c r="F3599" s="34">
        <f t="shared" ca="1" si="227"/>
        <v>100.12508062392155</v>
      </c>
      <c r="G3599" s="33">
        <f t="shared" ca="1" si="224"/>
        <v>1.0010739766371246</v>
      </c>
    </row>
    <row r="3600" spans="4:7" x14ac:dyDescent="0.25">
      <c r="D3600" s="35">
        <f t="shared" ca="1" si="225"/>
        <v>0.99995829785775237</v>
      </c>
      <c r="E3600" s="33">
        <f t="shared" ca="1" si="226"/>
        <v>100.28675979081659</v>
      </c>
      <c r="F3600" s="34">
        <f t="shared" ca="1" si="227"/>
        <v>100.11251529623298</v>
      </c>
      <c r="G3600" s="33">
        <f t="shared" ca="1" si="224"/>
        <v>1.0016987119078773</v>
      </c>
    </row>
    <row r="3601" spans="4:7" x14ac:dyDescent="0.25">
      <c r="D3601" s="35">
        <f t="shared" ca="1" si="225"/>
        <v>0.99977658706309414</v>
      </c>
      <c r="E3601" s="33">
        <f t="shared" ca="1" si="226"/>
        <v>100.25588659233965</v>
      </c>
      <c r="F3601" s="34">
        <f t="shared" ca="1" si="227"/>
        <v>100.06392104617176</v>
      </c>
      <c r="G3601" s="33">
        <f t="shared" ca="1" si="224"/>
        <v>1.0016945876428724</v>
      </c>
    </row>
    <row r="3602" spans="4:7" x14ac:dyDescent="0.25">
      <c r="D3602" s="35">
        <f t="shared" ca="1" si="225"/>
        <v>0.99996907464041107</v>
      </c>
      <c r="E3602" s="33">
        <f t="shared" ca="1" si="226"/>
        <v>100.36689676630347</v>
      </c>
      <c r="F3602" s="34">
        <f t="shared" ca="1" si="227"/>
        <v>99.947321748970708</v>
      </c>
      <c r="G3602" s="33">
        <f t="shared" ca="1" si="224"/>
        <v>1.0041669064030094</v>
      </c>
    </row>
    <row r="3603" spans="4:7" x14ac:dyDescent="0.25">
      <c r="D3603" s="35">
        <f t="shared" ca="1" si="225"/>
        <v>0.99996104923298779</v>
      </c>
      <c r="E3603" s="33">
        <f t="shared" ca="1" si="226"/>
        <v>100.30145011162575</v>
      </c>
      <c r="F3603" s="34">
        <f t="shared" ca="1" si="227"/>
        <v>99.982411351890846</v>
      </c>
      <c r="G3603" s="33">
        <f t="shared" ca="1" si="224"/>
        <v>1.0031518737851952</v>
      </c>
    </row>
    <row r="3604" spans="4:7" x14ac:dyDescent="0.25">
      <c r="D3604" s="35">
        <f t="shared" ca="1" si="225"/>
        <v>0.99989377440896832</v>
      </c>
      <c r="E3604" s="33">
        <f t="shared" ca="1" si="226"/>
        <v>100.25063433798668</v>
      </c>
      <c r="F3604" s="34">
        <f t="shared" ca="1" si="227"/>
        <v>99.897068763435684</v>
      </c>
      <c r="G3604" s="33">
        <f t="shared" ca="1" si="224"/>
        <v>1.0034326972343823</v>
      </c>
    </row>
    <row r="3605" spans="4:7" x14ac:dyDescent="0.25">
      <c r="D3605" s="35">
        <f t="shared" ca="1" si="225"/>
        <v>0.99990611091537174</v>
      </c>
      <c r="E3605" s="33">
        <f t="shared" ca="1" si="226"/>
        <v>100.32570924614222</v>
      </c>
      <c r="F3605" s="34">
        <f t="shared" ca="1" si="227"/>
        <v>99.872665725397454</v>
      </c>
      <c r="G3605" s="33">
        <f t="shared" ca="1" si="224"/>
        <v>1.0044418963739159</v>
      </c>
    </row>
    <row r="3606" spans="4:7" x14ac:dyDescent="0.25">
      <c r="D3606" s="35">
        <f t="shared" ca="1" si="225"/>
        <v>0.99993605904756522</v>
      </c>
      <c r="E3606" s="33">
        <f t="shared" ca="1" si="226"/>
        <v>100.25808045156089</v>
      </c>
      <c r="F3606" s="34">
        <f t="shared" ca="1" si="227"/>
        <v>100.09791425661608</v>
      </c>
      <c r="G3606" s="33">
        <f t="shared" ca="1" si="224"/>
        <v>1.0015360519640526</v>
      </c>
    </row>
    <row r="3607" spans="4:7" x14ac:dyDescent="0.25">
      <c r="D3607" s="35">
        <f t="shared" ca="1" si="225"/>
        <v>0.99984779606086049</v>
      </c>
      <c r="E3607" s="33">
        <f t="shared" ca="1" si="226"/>
        <v>100.20067504247534</v>
      </c>
      <c r="F3607" s="34">
        <f t="shared" ca="1" si="227"/>
        <v>100.12301461946775</v>
      </c>
      <c r="G3607" s="33">
        <f t="shared" ca="1" si="224"/>
        <v>1.0006233280709624</v>
      </c>
    </row>
    <row r="3608" spans="4:7" x14ac:dyDescent="0.25">
      <c r="D3608" s="35">
        <f t="shared" ca="1" si="225"/>
        <v>0.99992313748246042</v>
      </c>
      <c r="E3608" s="33">
        <f t="shared" ca="1" si="226"/>
        <v>100.31592111364917</v>
      </c>
      <c r="F3608" s="34">
        <f t="shared" ca="1" si="227"/>
        <v>100.11665772429774</v>
      </c>
      <c r="G3608" s="33">
        <f t="shared" ca="1" si="224"/>
        <v>1.0019132965428474</v>
      </c>
    </row>
    <row r="3609" spans="4:7" x14ac:dyDescent="0.25">
      <c r="D3609" s="35">
        <f t="shared" ca="1" si="225"/>
        <v>0.99990234027395652</v>
      </c>
      <c r="E3609" s="33">
        <f t="shared" ca="1" si="226"/>
        <v>100.32785820067791</v>
      </c>
      <c r="F3609" s="34">
        <f t="shared" ca="1" si="227"/>
        <v>100.09542607280005</v>
      </c>
      <c r="G3609" s="33">
        <f t="shared" ca="1" si="224"/>
        <v>1.0022242188825843</v>
      </c>
    </row>
    <row r="3610" spans="4:7" x14ac:dyDescent="0.25">
      <c r="D3610" s="35">
        <f t="shared" ca="1" si="225"/>
        <v>0.9999501954419594</v>
      </c>
      <c r="E3610" s="33">
        <f t="shared" ca="1" si="226"/>
        <v>100.27936734572324</v>
      </c>
      <c r="F3610" s="34">
        <f t="shared" ca="1" si="227"/>
        <v>100.03918131027741</v>
      </c>
      <c r="G3610" s="33">
        <f t="shared" ca="1" si="224"/>
        <v>1.0023509955079013</v>
      </c>
    </row>
    <row r="3611" spans="4:7" x14ac:dyDescent="0.25">
      <c r="D3611" s="35">
        <f t="shared" ca="1" si="225"/>
        <v>0.99994821864483652</v>
      </c>
      <c r="E3611" s="33">
        <f t="shared" ca="1" si="226"/>
        <v>100.2522621792581</v>
      </c>
      <c r="F3611" s="34">
        <f t="shared" ca="1" si="227"/>
        <v>100.1307510057657</v>
      </c>
      <c r="G3611" s="33">
        <f t="shared" ref="G3611:G3674" ca="1" si="228">D3611*E3611/F3611</f>
        <v>1.0011616808455961</v>
      </c>
    </row>
    <row r="3612" spans="4:7" x14ac:dyDescent="0.25">
      <c r="D3612" s="35">
        <f t="shared" ca="1" si="225"/>
        <v>0.99990699940824257</v>
      </c>
      <c r="E3612" s="33">
        <f t="shared" ca="1" si="226"/>
        <v>100.28124795077287</v>
      </c>
      <c r="F3612" s="34">
        <f t="shared" ca="1" si="227"/>
        <v>99.912536436573035</v>
      </c>
      <c r="G3612" s="33">
        <f t="shared" ca="1" si="228"/>
        <v>1.0035969990515292</v>
      </c>
    </row>
    <row r="3613" spans="4:7" x14ac:dyDescent="0.25">
      <c r="D3613" s="35">
        <f t="shared" ca="1" si="225"/>
        <v>0.99995008029722166</v>
      </c>
      <c r="E3613" s="33">
        <f t="shared" ca="1" si="226"/>
        <v>100.41262936221035</v>
      </c>
      <c r="F3613" s="34">
        <f t="shared" ca="1" si="227"/>
        <v>100.03370505454581</v>
      </c>
      <c r="G3613" s="33">
        <f t="shared" ca="1" si="228"/>
        <v>1.003737857543592</v>
      </c>
    </row>
    <row r="3614" spans="4:7" x14ac:dyDescent="0.25">
      <c r="D3614" s="35">
        <f t="shared" ca="1" si="225"/>
        <v>0.9998378345093103</v>
      </c>
      <c r="E3614" s="33">
        <f t="shared" ca="1" si="226"/>
        <v>100.24200876021061</v>
      </c>
      <c r="F3614" s="34">
        <f t="shared" ca="1" si="227"/>
        <v>100.04235629725522</v>
      </c>
      <c r="G3614" s="33">
        <f t="shared" ca="1" si="228"/>
        <v>1.0018331902126749</v>
      </c>
    </row>
    <row r="3615" spans="4:7" x14ac:dyDescent="0.25">
      <c r="D3615" s="35">
        <f t="shared" ca="1" si="225"/>
        <v>0.999865428949123</v>
      </c>
      <c r="E3615" s="33">
        <f t="shared" ca="1" si="226"/>
        <v>100.35882102297738</v>
      </c>
      <c r="F3615" s="34">
        <f t="shared" ca="1" si="227"/>
        <v>99.942146873473661</v>
      </c>
      <c r="G3615" s="33">
        <f t="shared" ca="1" si="228"/>
        <v>1.0040340213824333</v>
      </c>
    </row>
    <row r="3616" spans="4:7" x14ac:dyDescent="0.25">
      <c r="D3616" s="35">
        <f t="shared" ca="1" si="225"/>
        <v>0.99981841712826047</v>
      </c>
      <c r="E3616" s="33">
        <f t="shared" ca="1" si="226"/>
        <v>100.24273830631692</v>
      </c>
      <c r="F3616" s="34">
        <f t="shared" ca="1" si="227"/>
        <v>99.882696432763723</v>
      </c>
      <c r="G3616" s="33">
        <f t="shared" ca="1" si="228"/>
        <v>1.0034224097012701</v>
      </c>
    </row>
    <row r="3617" spans="4:7" x14ac:dyDescent="0.25">
      <c r="D3617" s="35">
        <f t="shared" ca="1" si="225"/>
        <v>0.99984547416484137</v>
      </c>
      <c r="E3617" s="33">
        <f t="shared" ca="1" si="226"/>
        <v>100.21629942719434</v>
      </c>
      <c r="F3617" s="34">
        <f t="shared" ca="1" si="227"/>
        <v>100.01506926769387</v>
      </c>
      <c r="G3617" s="33">
        <f t="shared" ca="1" si="228"/>
        <v>1.0018571616606875</v>
      </c>
    </row>
    <row r="3618" spans="4:7" x14ac:dyDescent="0.25">
      <c r="D3618" s="35">
        <f t="shared" ca="1" si="225"/>
        <v>0.99985845497645842</v>
      </c>
      <c r="E3618" s="33">
        <f t="shared" ca="1" si="226"/>
        <v>100.26116824452765</v>
      </c>
      <c r="F3618" s="34">
        <f t="shared" ca="1" si="227"/>
        <v>100.08430852645999</v>
      </c>
      <c r="G3618" s="33">
        <f t="shared" ca="1" si="228"/>
        <v>1.0016253122097074</v>
      </c>
    </row>
    <row r="3619" spans="4:7" x14ac:dyDescent="0.25">
      <c r="D3619" s="35">
        <f t="shared" ca="1" si="225"/>
        <v>0.99998020067992566</v>
      </c>
      <c r="E3619" s="33">
        <f t="shared" ca="1" si="226"/>
        <v>100.29758697711468</v>
      </c>
      <c r="F3619" s="34">
        <f t="shared" ca="1" si="227"/>
        <v>100.02245731657786</v>
      </c>
      <c r="G3619" s="33">
        <f t="shared" ca="1" si="228"/>
        <v>1.0027308250950591</v>
      </c>
    </row>
    <row r="3620" spans="4:7" x14ac:dyDescent="0.25">
      <c r="D3620" s="35">
        <f t="shared" ca="1" si="225"/>
        <v>0.99981034144477932</v>
      </c>
      <c r="E3620" s="33">
        <f t="shared" ca="1" si="226"/>
        <v>100.12295821092752</v>
      </c>
      <c r="F3620" s="34">
        <f t="shared" ca="1" si="227"/>
        <v>100.02118591238347</v>
      </c>
      <c r="G3620" s="33">
        <f t="shared" ca="1" si="228"/>
        <v>1.0008276558830032</v>
      </c>
    </row>
    <row r="3621" spans="4:7" x14ac:dyDescent="0.25">
      <c r="D3621" s="35">
        <f t="shared" ca="1" si="225"/>
        <v>0.99988080847671834</v>
      </c>
      <c r="E3621" s="33">
        <f t="shared" ca="1" si="226"/>
        <v>100.25619489161421</v>
      </c>
      <c r="F3621" s="34">
        <f t="shared" ca="1" si="227"/>
        <v>99.968995955462461</v>
      </c>
      <c r="G3621" s="33">
        <f t="shared" ca="1" si="228"/>
        <v>1.0027533461243008</v>
      </c>
    </row>
    <row r="3622" spans="4:7" x14ac:dyDescent="0.25">
      <c r="D3622" s="35">
        <f t="shared" ca="1" si="225"/>
        <v>0.99981565503198955</v>
      </c>
      <c r="E3622" s="33">
        <f t="shared" ca="1" si="226"/>
        <v>100.23202093603048</v>
      </c>
      <c r="F3622" s="34">
        <f t="shared" ca="1" si="227"/>
        <v>99.914306276975125</v>
      </c>
      <c r="G3622" s="33">
        <f t="shared" ca="1" si="228"/>
        <v>1.0029949403795364</v>
      </c>
    </row>
    <row r="3623" spans="4:7" x14ac:dyDescent="0.25">
      <c r="D3623" s="35">
        <f t="shared" ca="1" si="225"/>
        <v>0.99990672170249284</v>
      </c>
      <c r="E3623" s="33">
        <f t="shared" ca="1" si="226"/>
        <v>100.31131259386017</v>
      </c>
      <c r="F3623" s="34">
        <f t="shared" ca="1" si="227"/>
        <v>100.00792587648613</v>
      </c>
      <c r="G3623" s="33">
        <f t="shared" ca="1" si="228"/>
        <v>1.0029400654631886</v>
      </c>
    </row>
    <row r="3624" spans="4:7" x14ac:dyDescent="0.25">
      <c r="D3624" s="35">
        <f t="shared" ca="1" si="225"/>
        <v>0.99989714590708312</v>
      </c>
      <c r="E3624" s="33">
        <f t="shared" ca="1" si="226"/>
        <v>100.27397424242704</v>
      </c>
      <c r="F3624" s="34">
        <f t="shared" ca="1" si="227"/>
        <v>99.897951768958933</v>
      </c>
      <c r="G3624" s="33">
        <f t="shared" ca="1" si="228"/>
        <v>1.0036608246548442</v>
      </c>
    </row>
    <row r="3625" spans="4:7" x14ac:dyDescent="0.25">
      <c r="D3625" s="35">
        <f t="shared" ca="1" si="225"/>
        <v>0.99994684189787375</v>
      </c>
      <c r="E3625" s="33">
        <f t="shared" ca="1" si="226"/>
        <v>100.3237449853688</v>
      </c>
      <c r="F3625" s="34">
        <f t="shared" ca="1" si="227"/>
        <v>99.917616010951363</v>
      </c>
      <c r="G3625" s="33">
        <f t="shared" ca="1" si="228"/>
        <v>1.0040112641848049</v>
      </c>
    </row>
    <row r="3626" spans="4:7" x14ac:dyDescent="0.25">
      <c r="D3626" s="35">
        <f t="shared" ca="1" si="225"/>
        <v>0.99988279508908429</v>
      </c>
      <c r="E3626" s="33">
        <f t="shared" ca="1" si="226"/>
        <v>100.29776796611387</v>
      </c>
      <c r="F3626" s="34">
        <f t="shared" ca="1" si="227"/>
        <v>100.09200595232168</v>
      </c>
      <c r="G3626" s="33">
        <f t="shared" ca="1" si="228"/>
        <v>1.0019382828926926</v>
      </c>
    </row>
    <row r="3627" spans="4:7" x14ac:dyDescent="0.25">
      <c r="D3627" s="35">
        <f t="shared" ca="1" si="225"/>
        <v>0.99997482645050906</v>
      </c>
      <c r="E3627" s="33">
        <f t="shared" ca="1" si="226"/>
        <v>100.24530723498179</v>
      </c>
      <c r="F3627" s="34">
        <f t="shared" ca="1" si="227"/>
        <v>100.07113185450989</v>
      </c>
      <c r="G3627" s="33">
        <f t="shared" ca="1" si="228"/>
        <v>1.0017152983791424</v>
      </c>
    </row>
    <row r="3628" spans="4:7" x14ac:dyDescent="0.25">
      <c r="D3628" s="35">
        <f t="shared" ca="1" si="225"/>
        <v>0.99982587360138742</v>
      </c>
      <c r="E3628" s="33">
        <f t="shared" ca="1" si="226"/>
        <v>100.16551525654863</v>
      </c>
      <c r="F3628" s="34">
        <f t="shared" ca="1" si="227"/>
        <v>100.02296309823393</v>
      </c>
      <c r="G3628" s="33">
        <f t="shared" ca="1" si="228"/>
        <v>1.0012508197518106</v>
      </c>
    </row>
    <row r="3629" spans="4:7" x14ac:dyDescent="0.25">
      <c r="D3629" s="35">
        <f t="shared" ca="1" si="225"/>
        <v>0.99989830768346821</v>
      </c>
      <c r="E3629" s="33">
        <f t="shared" ca="1" si="226"/>
        <v>100.35180259203142</v>
      </c>
      <c r="F3629" s="34">
        <f t="shared" ca="1" si="227"/>
        <v>99.977862009851592</v>
      </c>
      <c r="G3629" s="33">
        <f t="shared" ca="1" si="228"/>
        <v>1.0036381611648213</v>
      </c>
    </row>
    <row r="3630" spans="4:7" x14ac:dyDescent="0.25">
      <c r="D3630" s="35">
        <f t="shared" ca="1" si="225"/>
        <v>0.99990455021505398</v>
      </c>
      <c r="E3630" s="33">
        <f t="shared" ca="1" si="226"/>
        <v>100.30226422219239</v>
      </c>
      <c r="F3630" s="34">
        <f t="shared" ca="1" si="227"/>
        <v>99.971798747385108</v>
      </c>
      <c r="G3630" s="33">
        <f t="shared" ca="1" si="228"/>
        <v>1.0032098216624923</v>
      </c>
    </row>
    <row r="3631" spans="4:7" x14ac:dyDescent="0.25">
      <c r="D3631" s="35">
        <f t="shared" ca="1" si="225"/>
        <v>0.99989317428260105</v>
      </c>
      <c r="E3631" s="33">
        <f t="shared" ca="1" si="226"/>
        <v>100.36574745319139</v>
      </c>
      <c r="F3631" s="34">
        <f t="shared" ca="1" si="227"/>
        <v>100.09328354681016</v>
      </c>
      <c r="G3631" s="33">
        <f t="shared" ca="1" si="228"/>
        <v>1.0026149832849161</v>
      </c>
    </row>
    <row r="3632" spans="4:7" x14ac:dyDescent="0.25">
      <c r="D3632" s="35">
        <f t="shared" ca="1" si="225"/>
        <v>0.99986320822498376</v>
      </c>
      <c r="E3632" s="33">
        <f t="shared" ca="1" si="226"/>
        <v>100.272993228536</v>
      </c>
      <c r="F3632" s="34">
        <f t="shared" ca="1" si="227"/>
        <v>99.978463836394994</v>
      </c>
      <c r="G3632" s="33">
        <f t="shared" ca="1" si="228"/>
        <v>1.0028087336075757</v>
      </c>
    </row>
    <row r="3633" spans="4:7" x14ac:dyDescent="0.25">
      <c r="D3633" s="35">
        <f t="shared" ca="1" si="225"/>
        <v>0.9999510229639752</v>
      </c>
      <c r="E3633" s="33">
        <f t="shared" ca="1" si="226"/>
        <v>100.17860055454872</v>
      </c>
      <c r="F3633" s="34">
        <f t="shared" ca="1" si="227"/>
        <v>100.0348673858671</v>
      </c>
      <c r="G3633" s="33">
        <f t="shared" ca="1" si="228"/>
        <v>1.0013877832937774</v>
      </c>
    </row>
    <row r="3634" spans="4:7" x14ac:dyDescent="0.25">
      <c r="D3634" s="35">
        <f t="shared" ca="1" si="225"/>
        <v>0.99994243425924978</v>
      </c>
      <c r="E3634" s="33">
        <f t="shared" ca="1" si="226"/>
        <v>100.3408745575416</v>
      </c>
      <c r="F3634" s="34">
        <f t="shared" ca="1" si="227"/>
        <v>100.07140333542817</v>
      </c>
      <c r="G3634" s="33">
        <f t="shared" ca="1" si="228"/>
        <v>1.0026350687264585</v>
      </c>
    </row>
    <row r="3635" spans="4:7" x14ac:dyDescent="0.25">
      <c r="D3635" s="35">
        <f t="shared" ca="1" si="225"/>
        <v>0.99989323722932311</v>
      </c>
      <c r="E3635" s="33">
        <f t="shared" ca="1" si="226"/>
        <v>100.21291543580136</v>
      </c>
      <c r="F3635" s="34">
        <f t="shared" ca="1" si="227"/>
        <v>99.880191089066372</v>
      </c>
      <c r="G3635" s="33">
        <f t="shared" ca="1" si="228"/>
        <v>1.0032241161607141</v>
      </c>
    </row>
    <row r="3636" spans="4:7" x14ac:dyDescent="0.25">
      <c r="D3636" s="35">
        <f t="shared" ca="1" si="225"/>
        <v>0.99985206405911253</v>
      </c>
      <c r="E3636" s="33">
        <f t="shared" ca="1" si="226"/>
        <v>100.31867885253908</v>
      </c>
      <c r="F3636" s="34">
        <f t="shared" ca="1" si="227"/>
        <v>100.01891443023031</v>
      </c>
      <c r="G3636" s="33">
        <f t="shared" ca="1" si="228"/>
        <v>1.0028486980266405</v>
      </c>
    </row>
    <row r="3637" spans="4:7" x14ac:dyDescent="0.25">
      <c r="D3637" s="35">
        <f t="shared" ca="1" si="225"/>
        <v>0.99986672127428777</v>
      </c>
      <c r="E3637" s="33">
        <f t="shared" ca="1" si="226"/>
        <v>100.2267686510681</v>
      </c>
      <c r="F3637" s="34">
        <f t="shared" ca="1" si="227"/>
        <v>100.06588220059308</v>
      </c>
      <c r="G3637" s="33">
        <f t="shared" ca="1" si="228"/>
        <v>1.0014743122353253</v>
      </c>
    </row>
    <row r="3638" spans="4:7" x14ac:dyDescent="0.25">
      <c r="D3638" s="35">
        <f t="shared" ca="1" si="225"/>
        <v>0.99987981231289103</v>
      </c>
      <c r="E3638" s="33">
        <f t="shared" ca="1" si="226"/>
        <v>100.26682665826743</v>
      </c>
      <c r="F3638" s="34">
        <f t="shared" ca="1" si="227"/>
        <v>99.875341659047919</v>
      </c>
      <c r="G3638" s="33">
        <f t="shared" ca="1" si="228"/>
        <v>1.003799077479254</v>
      </c>
    </row>
    <row r="3639" spans="4:7" x14ac:dyDescent="0.25">
      <c r="D3639" s="35">
        <f t="shared" ca="1" si="225"/>
        <v>0.99987855513115753</v>
      </c>
      <c r="E3639" s="33">
        <f t="shared" ca="1" si="226"/>
        <v>100.2036127504437</v>
      </c>
      <c r="F3639" s="34">
        <f t="shared" ca="1" si="227"/>
        <v>100.07438836392583</v>
      </c>
      <c r="G3639" s="33">
        <f t="shared" ca="1" si="228"/>
        <v>1.0011696816120841</v>
      </c>
    </row>
    <row r="3640" spans="4:7" x14ac:dyDescent="0.25">
      <c r="D3640" s="35">
        <f t="shared" ca="1" si="225"/>
        <v>0.99988304683966867</v>
      </c>
      <c r="E3640" s="33">
        <f t="shared" ca="1" si="226"/>
        <v>100.24903200577442</v>
      </c>
      <c r="F3640" s="34">
        <f t="shared" ca="1" si="227"/>
        <v>100.07172458195457</v>
      </c>
      <c r="G3640" s="33">
        <f t="shared" ca="1" si="228"/>
        <v>1.0016546430412621</v>
      </c>
    </row>
    <row r="3641" spans="4:7" x14ac:dyDescent="0.25">
      <c r="D3641" s="35">
        <f t="shared" ca="1" si="225"/>
        <v>0.99986140439657623</v>
      </c>
      <c r="E3641" s="33">
        <f t="shared" ca="1" si="226"/>
        <v>100.24788842080621</v>
      </c>
      <c r="F3641" s="34">
        <f t="shared" ca="1" si="227"/>
        <v>99.894044149744687</v>
      </c>
      <c r="G3641" s="33">
        <f t="shared" ca="1" si="228"/>
        <v>1.003403109338173</v>
      </c>
    </row>
    <row r="3642" spans="4:7" x14ac:dyDescent="0.25">
      <c r="D3642" s="35">
        <f t="shared" ca="1" si="225"/>
        <v>0.99988621879446882</v>
      </c>
      <c r="E3642" s="33">
        <f t="shared" ca="1" si="226"/>
        <v>100.29741972348259</v>
      </c>
      <c r="F3642" s="34">
        <f t="shared" ca="1" si="227"/>
        <v>100.10790652338598</v>
      </c>
      <c r="G3642" s="33">
        <f t="shared" ca="1" si="228"/>
        <v>1.0017790926306824</v>
      </c>
    </row>
    <row r="3643" spans="4:7" x14ac:dyDescent="0.25">
      <c r="D3643" s="35">
        <f t="shared" ca="1" si="225"/>
        <v>0.99991676404588581</v>
      </c>
      <c r="E3643" s="33">
        <f t="shared" ca="1" si="226"/>
        <v>100.29414333414648</v>
      </c>
      <c r="F3643" s="34">
        <f t="shared" ca="1" si="227"/>
        <v>100.12618366536195</v>
      </c>
      <c r="G3643" s="33">
        <f t="shared" ca="1" si="228"/>
        <v>1.0015941044013572</v>
      </c>
    </row>
    <row r="3644" spans="4:7" x14ac:dyDescent="0.25">
      <c r="D3644" s="35">
        <f t="shared" ca="1" si="225"/>
        <v>0.99995126761213238</v>
      </c>
      <c r="E3644" s="33">
        <f t="shared" ca="1" si="226"/>
        <v>100.34156336545296</v>
      </c>
      <c r="F3644" s="34">
        <f t="shared" ca="1" si="227"/>
        <v>99.949603180945005</v>
      </c>
      <c r="G3644" s="33">
        <f t="shared" ca="1" si="228"/>
        <v>1.0038726547000096</v>
      </c>
    </row>
    <row r="3645" spans="4:7" x14ac:dyDescent="0.25">
      <c r="D3645" s="35">
        <f t="shared" ca="1" si="225"/>
        <v>0.99991767300184864</v>
      </c>
      <c r="E3645" s="33">
        <f t="shared" ca="1" si="226"/>
        <v>100.20140112526789</v>
      </c>
      <c r="F3645" s="34">
        <f t="shared" ca="1" si="227"/>
        <v>99.953752500446939</v>
      </c>
      <c r="G3645" s="33">
        <f t="shared" ca="1" si="228"/>
        <v>1.0023951011169359</v>
      </c>
    </row>
    <row r="3646" spans="4:7" x14ac:dyDescent="0.25">
      <c r="D3646" s="35">
        <f t="shared" ca="1" si="225"/>
        <v>0.99986438515370868</v>
      </c>
      <c r="E3646" s="33">
        <f t="shared" ca="1" si="226"/>
        <v>100.2877183407123</v>
      </c>
      <c r="F3646" s="34">
        <f t="shared" ca="1" si="227"/>
        <v>100.00346555618167</v>
      </c>
      <c r="G3646" s="33">
        <f t="shared" ca="1" si="228"/>
        <v>1.0027064290174112</v>
      </c>
    </row>
    <row r="3647" spans="4:7" x14ac:dyDescent="0.25">
      <c r="D3647" s="35">
        <f t="shared" ca="1" si="225"/>
        <v>0.99988067621654697</v>
      </c>
      <c r="E3647" s="33">
        <f t="shared" ca="1" si="226"/>
        <v>100.33479545850258</v>
      </c>
      <c r="F3647" s="34">
        <f t="shared" ca="1" si="227"/>
        <v>99.939191233573979</v>
      </c>
      <c r="G3647" s="33">
        <f t="shared" ca="1" si="228"/>
        <v>1.0038386532128911</v>
      </c>
    </row>
    <row r="3648" spans="4:7" x14ac:dyDescent="0.25">
      <c r="D3648" s="35">
        <f t="shared" ca="1" si="225"/>
        <v>0.99992612454440244</v>
      </c>
      <c r="E3648" s="33">
        <f t="shared" ca="1" si="226"/>
        <v>100.19537234263234</v>
      </c>
      <c r="F3648" s="34">
        <f t="shared" ca="1" si="227"/>
        <v>100.02741128087824</v>
      </c>
      <c r="G3648" s="33">
        <f t="shared" ca="1" si="228"/>
        <v>1.0016051508373307</v>
      </c>
    </row>
    <row r="3649" spans="4:7" x14ac:dyDescent="0.25">
      <c r="D3649" s="35">
        <f t="shared" ca="1" si="225"/>
        <v>0.99979472513350931</v>
      </c>
      <c r="E3649" s="33">
        <f t="shared" ca="1" si="226"/>
        <v>100.30062343013954</v>
      </c>
      <c r="F3649" s="34">
        <f t="shared" ca="1" si="227"/>
        <v>100.05057304796391</v>
      </c>
      <c r="G3649" s="33">
        <f t="shared" ca="1" si="228"/>
        <v>1.0022934519823496</v>
      </c>
    </row>
    <row r="3650" spans="4:7" x14ac:dyDescent="0.25">
      <c r="D3650" s="35">
        <f t="shared" ca="1" si="225"/>
        <v>0.99986049646391129</v>
      </c>
      <c r="E3650" s="33">
        <f t="shared" ca="1" si="226"/>
        <v>100.22680076705528</v>
      </c>
      <c r="F3650" s="34">
        <f t="shared" ca="1" si="227"/>
        <v>100.09369969511782</v>
      </c>
      <c r="G3650" s="33">
        <f t="shared" ca="1" si="228"/>
        <v>1.0011900756909018</v>
      </c>
    </row>
    <row r="3651" spans="4:7" x14ac:dyDescent="0.25">
      <c r="D3651" s="35">
        <f t="shared" ca="1" si="225"/>
        <v>0.99988867353695132</v>
      </c>
      <c r="E3651" s="33">
        <f t="shared" ca="1" si="226"/>
        <v>100.31370490657477</v>
      </c>
      <c r="F3651" s="34">
        <f t="shared" ca="1" si="227"/>
        <v>99.983357732923039</v>
      </c>
      <c r="G3651" s="33">
        <f t="shared" ca="1" si="228"/>
        <v>1.0031923273125292</v>
      </c>
    </row>
    <row r="3652" spans="4:7" x14ac:dyDescent="0.25">
      <c r="D3652" s="35">
        <f t="shared" ca="1" si="225"/>
        <v>0.99983240106927584</v>
      </c>
      <c r="E3652" s="33">
        <f t="shared" ca="1" si="226"/>
        <v>100.3425355591895</v>
      </c>
      <c r="F3652" s="34">
        <f t="shared" ca="1" si="227"/>
        <v>99.979779553158295</v>
      </c>
      <c r="G3652" s="33">
        <f t="shared" ca="1" si="228"/>
        <v>1.0034600866886429</v>
      </c>
    </row>
    <row r="3653" spans="4:7" x14ac:dyDescent="0.25">
      <c r="D3653" s="35">
        <f t="shared" ca="1" si="225"/>
        <v>0.99980365485249445</v>
      </c>
      <c r="E3653" s="33">
        <f t="shared" ca="1" si="226"/>
        <v>100.16543238719895</v>
      </c>
      <c r="F3653" s="34">
        <f t="shared" ca="1" si="227"/>
        <v>100.05760346333076</v>
      </c>
      <c r="G3653" s="33">
        <f t="shared" ca="1" si="228"/>
        <v>1.0008811117218439</v>
      </c>
    </row>
    <row r="3654" spans="4:7" x14ac:dyDescent="0.25">
      <c r="D3654" s="35">
        <f t="shared" ca="1" si="225"/>
        <v>0.99996255682025437</v>
      </c>
      <c r="E3654" s="33">
        <f t="shared" ca="1" si="226"/>
        <v>100.31053912106681</v>
      </c>
      <c r="F3654" s="34">
        <f t="shared" ca="1" si="227"/>
        <v>100.02029494322608</v>
      </c>
      <c r="G3654" s="33">
        <f t="shared" ca="1" si="228"/>
        <v>1.0028643010146758</v>
      </c>
    </row>
    <row r="3655" spans="4:7" x14ac:dyDescent="0.25">
      <c r="D3655" s="35">
        <f t="shared" ca="1" si="225"/>
        <v>0.99987474265522258</v>
      </c>
      <c r="E3655" s="33">
        <f t="shared" ca="1" si="226"/>
        <v>100.22643298367124</v>
      </c>
      <c r="F3655" s="34">
        <f t="shared" ca="1" si="227"/>
        <v>99.850752307545662</v>
      </c>
      <c r="G3655" s="33">
        <f t="shared" ca="1" si="228"/>
        <v>1.0036366934736263</v>
      </c>
    </row>
    <row r="3656" spans="4:7" x14ac:dyDescent="0.25">
      <c r="D3656" s="35">
        <f t="shared" ca="1" si="225"/>
        <v>0.99997666864668033</v>
      </c>
      <c r="E3656" s="33">
        <f t="shared" ca="1" si="226"/>
        <v>100.2868345390833</v>
      </c>
      <c r="F3656" s="34">
        <f t="shared" ca="1" si="227"/>
        <v>100.00606583621843</v>
      </c>
      <c r="G3656" s="33">
        <f t="shared" ca="1" si="228"/>
        <v>1.0027841198727978</v>
      </c>
    </row>
    <row r="3657" spans="4:7" x14ac:dyDescent="0.25">
      <c r="D3657" s="35">
        <f t="shared" ca="1" si="225"/>
        <v>0.99987416222607117</v>
      </c>
      <c r="E3657" s="33">
        <f t="shared" ca="1" si="226"/>
        <v>100.18978491158767</v>
      </c>
      <c r="F3657" s="34">
        <f t="shared" ca="1" si="227"/>
        <v>100.03142879786812</v>
      </c>
      <c r="G3657" s="33">
        <f t="shared" ca="1" si="228"/>
        <v>1.0014570266162086</v>
      </c>
    </row>
    <row r="3658" spans="4:7" x14ac:dyDescent="0.25">
      <c r="D3658" s="35">
        <f t="shared" ca="1" si="225"/>
        <v>0.9999579116331534</v>
      </c>
      <c r="E3658" s="33">
        <f t="shared" ca="1" si="226"/>
        <v>100.17861892213415</v>
      </c>
      <c r="F3658" s="34">
        <f t="shared" ca="1" si="227"/>
        <v>99.895836282663694</v>
      </c>
      <c r="G3658" s="33">
        <f t="shared" ca="1" si="228"/>
        <v>1.0027885675256658</v>
      </c>
    </row>
    <row r="3659" spans="4:7" x14ac:dyDescent="0.25">
      <c r="D3659" s="35">
        <f t="shared" ca="1" si="225"/>
        <v>0.9999352033385206</v>
      </c>
      <c r="E3659" s="33">
        <f t="shared" ca="1" si="226"/>
        <v>100.26367566744987</v>
      </c>
      <c r="F3659" s="34">
        <f t="shared" ca="1" si="227"/>
        <v>99.886496913845676</v>
      </c>
      <c r="G3659" s="33">
        <f t="shared" ca="1" si="228"/>
        <v>1.00371103215756</v>
      </c>
    </row>
    <row r="3660" spans="4:7" x14ac:dyDescent="0.25">
      <c r="D3660" s="35">
        <f t="shared" ca="1" si="225"/>
        <v>0.99991328177293426</v>
      </c>
      <c r="E3660" s="33">
        <f t="shared" ca="1" si="226"/>
        <v>100.322986176984</v>
      </c>
      <c r="F3660" s="34">
        <f t="shared" ca="1" si="227"/>
        <v>100.13323625220053</v>
      </c>
      <c r="G3660" s="33">
        <f t="shared" ca="1" si="228"/>
        <v>1.001808091899</v>
      </c>
    </row>
    <row r="3661" spans="4:7" x14ac:dyDescent="0.25">
      <c r="D3661" s="35">
        <f t="shared" ca="1" si="225"/>
        <v>0.99989259592166546</v>
      </c>
      <c r="E3661" s="33">
        <f t="shared" ca="1" si="226"/>
        <v>100.20684136524073</v>
      </c>
      <c r="F3661" s="34">
        <f t="shared" ca="1" si="227"/>
        <v>100.12034407878136</v>
      </c>
      <c r="G3661" s="33">
        <f t="shared" ca="1" si="228"/>
        <v>1.0007564363038959</v>
      </c>
    </row>
    <row r="3662" spans="4:7" x14ac:dyDescent="0.25">
      <c r="D3662" s="35">
        <f t="shared" ref="D3662:D3725" ca="1" si="229">_xlfn.BETA.INV(RAND(),$K$6,$L$6)</f>
        <v>0.99988593949436555</v>
      </c>
      <c r="E3662" s="33">
        <f t="shared" ref="E3662:E3725" ca="1" si="230">_xlfn.NORM.INV(RAND(),$G$7,$H$7)</f>
        <v>100.23691191221504</v>
      </c>
      <c r="F3662" s="34">
        <f t="shared" ref="F3662:F3725" ca="1" si="231">100+$M$8*(RAND() - RAND())</f>
        <v>100.05245913292572</v>
      </c>
      <c r="G3662" s="33">
        <f t="shared" ca="1" si="228"/>
        <v>1.0017292898938497</v>
      </c>
    </row>
    <row r="3663" spans="4:7" x14ac:dyDescent="0.25">
      <c r="D3663" s="35">
        <f t="shared" ca="1" si="229"/>
        <v>0.99990775430875656</v>
      </c>
      <c r="E3663" s="33">
        <f t="shared" ca="1" si="230"/>
        <v>100.33272255964039</v>
      </c>
      <c r="F3663" s="34">
        <f t="shared" ca="1" si="231"/>
        <v>99.966685519674968</v>
      </c>
      <c r="G3663" s="33">
        <f t="shared" ca="1" si="228"/>
        <v>1.003569006782248</v>
      </c>
    </row>
    <row r="3664" spans="4:7" x14ac:dyDescent="0.25">
      <c r="D3664" s="35">
        <f t="shared" ca="1" si="229"/>
        <v>0.99990953182834819</v>
      </c>
      <c r="E3664" s="33">
        <f t="shared" ca="1" si="230"/>
        <v>100.22801987517674</v>
      </c>
      <c r="F3664" s="34">
        <f t="shared" ca="1" si="231"/>
        <v>99.957111035819437</v>
      </c>
      <c r="G3664" s="33">
        <f t="shared" ca="1" si="228"/>
        <v>1.0026195374289788</v>
      </c>
    </row>
    <row r="3665" spans="4:7" x14ac:dyDescent="0.25">
      <c r="D3665" s="35">
        <f t="shared" ca="1" si="229"/>
        <v>0.99990223957789759</v>
      </c>
      <c r="E3665" s="33">
        <f t="shared" ca="1" si="230"/>
        <v>100.34097683965619</v>
      </c>
      <c r="F3665" s="34">
        <f t="shared" ca="1" si="231"/>
        <v>99.986761098080663</v>
      </c>
      <c r="G3665" s="33">
        <f t="shared" ca="1" si="228"/>
        <v>1.0034445196698358</v>
      </c>
    </row>
    <row r="3666" spans="4:7" x14ac:dyDescent="0.25">
      <c r="D3666" s="35">
        <f t="shared" ca="1" si="229"/>
        <v>0.9998648454462471</v>
      </c>
      <c r="E3666" s="33">
        <f t="shared" ca="1" si="230"/>
        <v>100.26812365282902</v>
      </c>
      <c r="F3666" s="34">
        <f t="shared" ca="1" si="231"/>
        <v>100.0058950882936</v>
      </c>
      <c r="G3666" s="33">
        <f t="shared" ca="1" si="228"/>
        <v>1.0024866221217053</v>
      </c>
    </row>
    <row r="3667" spans="4:7" x14ac:dyDescent="0.25">
      <c r="D3667" s="35">
        <f t="shared" ca="1" si="229"/>
        <v>0.99989299998855674</v>
      </c>
      <c r="E3667" s="33">
        <f t="shared" ca="1" si="230"/>
        <v>100.3625192006612</v>
      </c>
      <c r="F3667" s="34">
        <f t="shared" ca="1" si="231"/>
        <v>99.942715277231926</v>
      </c>
      <c r="G3667" s="33">
        <f t="shared" ca="1" si="228"/>
        <v>1.0040929959886682</v>
      </c>
    </row>
    <row r="3668" spans="4:7" x14ac:dyDescent="0.25">
      <c r="D3668" s="35">
        <f t="shared" ca="1" si="229"/>
        <v>0.99990669316522751</v>
      </c>
      <c r="E3668" s="33">
        <f t="shared" ca="1" si="230"/>
        <v>100.21921515703781</v>
      </c>
      <c r="F3668" s="34">
        <f t="shared" ca="1" si="231"/>
        <v>99.992232005588761</v>
      </c>
      <c r="G3668" s="33">
        <f t="shared" ca="1" si="228"/>
        <v>1.0021764892065534</v>
      </c>
    </row>
    <row r="3669" spans="4:7" x14ac:dyDescent="0.25">
      <c r="D3669" s="35">
        <f t="shared" ca="1" si="229"/>
        <v>0.99992999621479939</v>
      </c>
      <c r="E3669" s="33">
        <f t="shared" ca="1" si="230"/>
        <v>100.34267831357073</v>
      </c>
      <c r="F3669" s="34">
        <f t="shared" ca="1" si="231"/>
        <v>100.02271682618087</v>
      </c>
      <c r="G3669" s="33">
        <f t="shared" ca="1" si="228"/>
        <v>1.003128660468547</v>
      </c>
    </row>
    <row r="3670" spans="4:7" x14ac:dyDescent="0.25">
      <c r="D3670" s="35">
        <f t="shared" ca="1" si="229"/>
        <v>0.99977311069766728</v>
      </c>
      <c r="E3670" s="33">
        <f t="shared" ca="1" si="230"/>
        <v>100.21951242180756</v>
      </c>
      <c r="F3670" s="34">
        <f t="shared" ca="1" si="231"/>
        <v>99.922793317299067</v>
      </c>
      <c r="G3670" s="33">
        <f t="shared" ca="1" si="228"/>
        <v>1.0027419206385171</v>
      </c>
    </row>
    <row r="3671" spans="4:7" x14ac:dyDescent="0.25">
      <c r="D3671" s="35">
        <f t="shared" ca="1" si="229"/>
        <v>0.9999147305286199</v>
      </c>
      <c r="E3671" s="33">
        <f t="shared" ca="1" si="230"/>
        <v>100.26455414634428</v>
      </c>
      <c r="F3671" s="34">
        <f t="shared" ca="1" si="231"/>
        <v>99.967403246603254</v>
      </c>
      <c r="G3671" s="33">
        <f t="shared" ca="1" si="228"/>
        <v>1.0028869549957087</v>
      </c>
    </row>
    <row r="3672" spans="4:7" x14ac:dyDescent="0.25">
      <c r="D3672" s="35">
        <f t="shared" ca="1" si="229"/>
        <v>0.99984826518224734</v>
      </c>
      <c r="E3672" s="33">
        <f t="shared" ca="1" si="230"/>
        <v>100.22776417636737</v>
      </c>
      <c r="F3672" s="34">
        <f t="shared" ca="1" si="231"/>
        <v>100.01025979695575</v>
      </c>
      <c r="G3672" s="33">
        <f t="shared" ca="1" si="228"/>
        <v>1.0020227558481627</v>
      </c>
    </row>
    <row r="3673" spans="4:7" x14ac:dyDescent="0.25">
      <c r="D3673" s="35">
        <f t="shared" ca="1" si="229"/>
        <v>0.99988217974407623</v>
      </c>
      <c r="E3673" s="33">
        <f t="shared" ca="1" si="230"/>
        <v>100.227655498537</v>
      </c>
      <c r="F3673" s="34">
        <f t="shared" ca="1" si="231"/>
        <v>100.09143483837886</v>
      </c>
      <c r="G3673" s="33">
        <f t="shared" ca="1" si="228"/>
        <v>1.0012429816031467</v>
      </c>
    </row>
    <row r="3674" spans="4:7" x14ac:dyDescent="0.25">
      <c r="D3674" s="35">
        <f t="shared" ca="1" si="229"/>
        <v>0.99979459130209591</v>
      </c>
      <c r="E3674" s="33">
        <f t="shared" ca="1" si="230"/>
        <v>100.29489992114171</v>
      </c>
      <c r="F3674" s="34">
        <f t="shared" ca="1" si="231"/>
        <v>100.09216859668692</v>
      </c>
      <c r="G3674" s="33">
        <f t="shared" ca="1" si="228"/>
        <v>1.0018196216767912</v>
      </c>
    </row>
    <row r="3675" spans="4:7" x14ac:dyDescent="0.25">
      <c r="D3675" s="35">
        <f t="shared" ca="1" si="229"/>
        <v>0.99987297379054829</v>
      </c>
      <c r="E3675" s="33">
        <f t="shared" ca="1" si="230"/>
        <v>100.29735484284723</v>
      </c>
      <c r="F3675" s="34">
        <f t="shared" ca="1" si="231"/>
        <v>99.938549279933127</v>
      </c>
      <c r="G3675" s="33">
        <f t="shared" ref="G3675:G3738" ca="1" si="232">D3675*E3675/F3675</f>
        <v>1.0034627796041049</v>
      </c>
    </row>
    <row r="3676" spans="4:7" x14ac:dyDescent="0.25">
      <c r="D3676" s="35">
        <f t="shared" ca="1" si="229"/>
        <v>0.99989924058212809</v>
      </c>
      <c r="E3676" s="33">
        <f t="shared" ca="1" si="230"/>
        <v>100.22430670098677</v>
      </c>
      <c r="F3676" s="34">
        <f t="shared" ca="1" si="231"/>
        <v>99.943529024779963</v>
      </c>
      <c r="G3676" s="33">
        <f t="shared" ca="1" si="232"/>
        <v>1.0027083207492091</v>
      </c>
    </row>
    <row r="3677" spans="4:7" x14ac:dyDescent="0.25">
      <c r="D3677" s="35">
        <f t="shared" ca="1" si="229"/>
        <v>0.99993179418645473</v>
      </c>
      <c r="E3677" s="33">
        <f t="shared" ca="1" si="230"/>
        <v>100.39861634557468</v>
      </c>
      <c r="F3677" s="34">
        <f t="shared" ca="1" si="231"/>
        <v>99.924989136052289</v>
      </c>
      <c r="G3677" s="33">
        <f t="shared" ca="1" si="232"/>
        <v>1.0046712983834321</v>
      </c>
    </row>
    <row r="3678" spans="4:7" x14ac:dyDescent="0.25">
      <c r="D3678" s="35">
        <f t="shared" ca="1" si="229"/>
        <v>0.99987054803201614</v>
      </c>
      <c r="E3678" s="33">
        <f t="shared" ca="1" si="230"/>
        <v>100.30428353720268</v>
      </c>
      <c r="F3678" s="34">
        <f t="shared" ca="1" si="231"/>
        <v>100.09735788227187</v>
      </c>
      <c r="G3678" s="33">
        <f t="shared" ca="1" si="232"/>
        <v>1.0019375243476238</v>
      </c>
    </row>
    <row r="3679" spans="4:7" x14ac:dyDescent="0.25">
      <c r="D3679" s="35">
        <f t="shared" ca="1" si="229"/>
        <v>0.99989150951885952</v>
      </c>
      <c r="E3679" s="33">
        <f t="shared" ca="1" si="230"/>
        <v>100.26266246746292</v>
      </c>
      <c r="F3679" s="34">
        <f t="shared" ca="1" si="231"/>
        <v>100.08747063741409</v>
      </c>
      <c r="G3679" s="33">
        <f t="shared" ca="1" si="232"/>
        <v>1.0016417068441321</v>
      </c>
    </row>
    <row r="3680" spans="4:7" x14ac:dyDescent="0.25">
      <c r="D3680" s="35">
        <f t="shared" ca="1" si="229"/>
        <v>0.99989402223043811</v>
      </c>
      <c r="E3680" s="33">
        <f t="shared" ca="1" si="230"/>
        <v>100.34567157877257</v>
      </c>
      <c r="F3680" s="34">
        <f t="shared" ca="1" si="231"/>
        <v>100.09843554109072</v>
      </c>
      <c r="G3680" s="33">
        <f t="shared" ca="1" si="232"/>
        <v>1.0023636895616177</v>
      </c>
    </row>
    <row r="3681" spans="4:7" x14ac:dyDescent="0.25">
      <c r="D3681" s="35">
        <f t="shared" ca="1" si="229"/>
        <v>0.99986390229249555</v>
      </c>
      <c r="E3681" s="33">
        <f t="shared" ca="1" si="230"/>
        <v>100.25375544451749</v>
      </c>
      <c r="F3681" s="34">
        <f t="shared" ca="1" si="231"/>
        <v>100.03802793562787</v>
      </c>
      <c r="G3681" s="33">
        <f t="shared" ca="1" si="232"/>
        <v>1.0020200638374734</v>
      </c>
    </row>
    <row r="3682" spans="4:7" x14ac:dyDescent="0.25">
      <c r="D3682" s="35">
        <f t="shared" ca="1" si="229"/>
        <v>0.99993325683814682</v>
      </c>
      <c r="E3682" s="33">
        <f t="shared" ca="1" si="230"/>
        <v>100.34734594598328</v>
      </c>
      <c r="F3682" s="34">
        <f t="shared" ca="1" si="231"/>
        <v>99.93506757191399</v>
      </c>
      <c r="G3682" s="33">
        <f t="shared" ca="1" si="232"/>
        <v>1.0040584439954015</v>
      </c>
    </row>
    <row r="3683" spans="4:7" x14ac:dyDescent="0.25">
      <c r="D3683" s="35">
        <f t="shared" ca="1" si="229"/>
        <v>0.99980739974742305</v>
      </c>
      <c r="E3683" s="33">
        <f t="shared" ca="1" si="230"/>
        <v>100.24500853239097</v>
      </c>
      <c r="F3683" s="34">
        <f t="shared" ca="1" si="231"/>
        <v>100.00803625099661</v>
      </c>
      <c r="G3683" s="33">
        <f t="shared" ca="1" si="232"/>
        <v>1.0021764757672589</v>
      </c>
    </row>
    <row r="3684" spans="4:7" x14ac:dyDescent="0.25">
      <c r="D3684" s="35">
        <f t="shared" ca="1" si="229"/>
        <v>0.99984209560414128</v>
      </c>
      <c r="E3684" s="33">
        <f t="shared" ca="1" si="230"/>
        <v>100.29367448055125</v>
      </c>
      <c r="F3684" s="34">
        <f t="shared" ca="1" si="231"/>
        <v>99.939951136277728</v>
      </c>
      <c r="G3684" s="33">
        <f t="shared" ca="1" si="232"/>
        <v>1.0033808955113004</v>
      </c>
    </row>
    <row r="3685" spans="4:7" x14ac:dyDescent="0.25">
      <c r="D3685" s="35">
        <f t="shared" ca="1" si="229"/>
        <v>0.99985378847753636</v>
      </c>
      <c r="E3685" s="33">
        <f t="shared" ca="1" si="230"/>
        <v>100.31155609045358</v>
      </c>
      <c r="F3685" s="34">
        <f t="shared" ca="1" si="231"/>
        <v>100.02224466115386</v>
      </c>
      <c r="G3685" s="33">
        <f t="shared" ca="1" si="232"/>
        <v>1.0027458364376189</v>
      </c>
    </row>
    <row r="3686" spans="4:7" x14ac:dyDescent="0.25">
      <c r="D3686" s="35">
        <f t="shared" ca="1" si="229"/>
        <v>0.99996128965567865</v>
      </c>
      <c r="E3686" s="33">
        <f t="shared" ca="1" si="230"/>
        <v>100.26953738515616</v>
      </c>
      <c r="F3686" s="34">
        <f t="shared" ca="1" si="231"/>
        <v>100.09163219402656</v>
      </c>
      <c r="G3686" s="33">
        <f t="shared" ca="1" si="232"/>
        <v>1.0017386440704168</v>
      </c>
    </row>
    <row r="3687" spans="4:7" x14ac:dyDescent="0.25">
      <c r="D3687" s="35">
        <f t="shared" ca="1" si="229"/>
        <v>0.99996526251715812</v>
      </c>
      <c r="E3687" s="33">
        <f t="shared" ca="1" si="230"/>
        <v>100.35946139214232</v>
      </c>
      <c r="F3687" s="34">
        <f t="shared" ca="1" si="231"/>
        <v>100.02404780633994</v>
      </c>
      <c r="G3687" s="33">
        <f t="shared" ca="1" si="232"/>
        <v>1.0033184754867841</v>
      </c>
    </row>
    <row r="3688" spans="4:7" x14ac:dyDescent="0.25">
      <c r="D3688" s="35">
        <f t="shared" ca="1" si="229"/>
        <v>0.99991203933260286</v>
      </c>
      <c r="E3688" s="33">
        <f t="shared" ca="1" si="230"/>
        <v>100.23076402278753</v>
      </c>
      <c r="F3688" s="34">
        <f t="shared" ca="1" si="231"/>
        <v>99.97545501138508</v>
      </c>
      <c r="G3688" s="33">
        <f t="shared" ca="1" si="232"/>
        <v>1.0024655316295106</v>
      </c>
    </row>
    <row r="3689" spans="4:7" x14ac:dyDescent="0.25">
      <c r="D3689" s="35">
        <f t="shared" ca="1" si="229"/>
        <v>0.99996246002661904</v>
      </c>
      <c r="E3689" s="33">
        <f t="shared" ca="1" si="230"/>
        <v>100.23892282816179</v>
      </c>
      <c r="F3689" s="34">
        <f t="shared" ca="1" si="231"/>
        <v>99.921216037048623</v>
      </c>
      <c r="G3689" s="33">
        <f t="shared" ca="1" si="232"/>
        <v>1.0031419135702078</v>
      </c>
    </row>
    <row r="3690" spans="4:7" x14ac:dyDescent="0.25">
      <c r="D3690" s="35">
        <f t="shared" ca="1" si="229"/>
        <v>0.99994562340848447</v>
      </c>
      <c r="E3690" s="33">
        <f t="shared" ca="1" si="230"/>
        <v>100.27790445751651</v>
      </c>
      <c r="F3690" s="34">
        <f t="shared" ca="1" si="231"/>
        <v>100.01034593779488</v>
      </c>
      <c r="G3690" s="33">
        <f t="shared" ca="1" si="232"/>
        <v>1.0026207863458041</v>
      </c>
    </row>
    <row r="3691" spans="4:7" x14ac:dyDescent="0.25">
      <c r="D3691" s="35">
        <f t="shared" ca="1" si="229"/>
        <v>0.99983195680080517</v>
      </c>
      <c r="E3691" s="33">
        <f t="shared" ca="1" si="230"/>
        <v>100.28308662876998</v>
      </c>
      <c r="F3691" s="34">
        <f t="shared" ca="1" si="231"/>
        <v>99.870412526742669</v>
      </c>
      <c r="G3691" s="33">
        <f t="shared" ca="1" si="232"/>
        <v>1.0039633581289062</v>
      </c>
    </row>
    <row r="3692" spans="4:7" x14ac:dyDescent="0.25">
      <c r="D3692" s="35">
        <f t="shared" ca="1" si="229"/>
        <v>0.99994204538981579</v>
      </c>
      <c r="E3692" s="33">
        <f t="shared" ca="1" si="230"/>
        <v>100.27868436143984</v>
      </c>
      <c r="F3692" s="34">
        <f t="shared" ca="1" si="231"/>
        <v>100.08756525973561</v>
      </c>
      <c r="G3692" s="33">
        <f t="shared" ca="1" si="232"/>
        <v>1.0018514536662111</v>
      </c>
    </row>
    <row r="3693" spans="4:7" x14ac:dyDescent="0.25">
      <c r="D3693" s="35">
        <f t="shared" ca="1" si="229"/>
        <v>0.99996109517132736</v>
      </c>
      <c r="E3693" s="33">
        <f t="shared" ca="1" si="230"/>
        <v>100.31616151150114</v>
      </c>
      <c r="F3693" s="34">
        <f t="shared" ca="1" si="231"/>
        <v>100.00826510936659</v>
      </c>
      <c r="G3693" s="33">
        <f t="shared" ca="1" si="232"/>
        <v>1.0030396849572925</v>
      </c>
    </row>
    <row r="3694" spans="4:7" x14ac:dyDescent="0.25">
      <c r="D3694" s="35">
        <f t="shared" ca="1" si="229"/>
        <v>0.9998932370400343</v>
      </c>
      <c r="E3694" s="33">
        <f t="shared" ca="1" si="230"/>
        <v>100.33910111167199</v>
      </c>
      <c r="F3694" s="34">
        <f t="shared" ca="1" si="231"/>
        <v>100.08660301521502</v>
      </c>
      <c r="G3694" s="33">
        <f t="shared" ca="1" si="232"/>
        <v>1.002415763845889</v>
      </c>
    </row>
    <row r="3695" spans="4:7" x14ac:dyDescent="0.25">
      <c r="D3695" s="35">
        <f t="shared" ca="1" si="229"/>
        <v>0.99990661872731068</v>
      </c>
      <c r="E3695" s="33">
        <f t="shared" ca="1" si="230"/>
        <v>100.33496187739667</v>
      </c>
      <c r="F3695" s="34">
        <f t="shared" ca="1" si="231"/>
        <v>100.07593772848199</v>
      </c>
      <c r="G3695" s="33">
        <f t="shared" ca="1" si="232"/>
        <v>1.0024946530419399</v>
      </c>
    </row>
    <row r="3696" spans="4:7" x14ac:dyDescent="0.25">
      <c r="D3696" s="35">
        <f t="shared" ca="1" si="229"/>
        <v>0.99994938930387922</v>
      </c>
      <c r="E3696" s="33">
        <f t="shared" ca="1" si="230"/>
        <v>100.25936845920567</v>
      </c>
      <c r="F3696" s="34">
        <f t="shared" ca="1" si="231"/>
        <v>99.95890251714529</v>
      </c>
      <c r="G3696" s="33">
        <f t="shared" ca="1" si="232"/>
        <v>1.0029551319411432</v>
      </c>
    </row>
    <row r="3697" spans="4:7" x14ac:dyDescent="0.25">
      <c r="D3697" s="35">
        <f t="shared" ca="1" si="229"/>
        <v>0.99985586583125452</v>
      </c>
      <c r="E3697" s="33">
        <f t="shared" ca="1" si="230"/>
        <v>100.20128037426412</v>
      </c>
      <c r="F3697" s="34">
        <f t="shared" ca="1" si="231"/>
        <v>99.97605840862181</v>
      </c>
      <c r="G3697" s="33">
        <f t="shared" ca="1" si="232"/>
        <v>1.0021083001344866</v>
      </c>
    </row>
    <row r="3698" spans="4:7" x14ac:dyDescent="0.25">
      <c r="D3698" s="35">
        <f t="shared" ca="1" si="229"/>
        <v>0.99997024854096062</v>
      </c>
      <c r="E3698" s="33">
        <f t="shared" ca="1" si="230"/>
        <v>100.26058496528346</v>
      </c>
      <c r="F3698" s="34">
        <f t="shared" ca="1" si="231"/>
        <v>100.04233215499725</v>
      </c>
      <c r="G3698" s="33">
        <f t="shared" ca="1" si="232"/>
        <v>1.00215178821767</v>
      </c>
    </row>
    <row r="3699" spans="4:7" x14ac:dyDescent="0.25">
      <c r="D3699" s="35">
        <f t="shared" ca="1" si="229"/>
        <v>0.99998416424496139</v>
      </c>
      <c r="E3699" s="33">
        <f t="shared" ca="1" si="230"/>
        <v>100.28992315179848</v>
      </c>
      <c r="F3699" s="34">
        <f t="shared" ca="1" si="231"/>
        <v>99.986523163190924</v>
      </c>
      <c r="G3699" s="33">
        <f t="shared" ca="1" si="232"/>
        <v>1.0030185250212078</v>
      </c>
    </row>
    <row r="3700" spans="4:7" x14ac:dyDescent="0.25">
      <c r="D3700" s="35">
        <f t="shared" ca="1" si="229"/>
        <v>0.99988306447004605</v>
      </c>
      <c r="E3700" s="33">
        <f t="shared" ca="1" si="230"/>
        <v>100.2034303749367</v>
      </c>
      <c r="F3700" s="34">
        <f t="shared" ca="1" si="231"/>
        <v>99.982799411416948</v>
      </c>
      <c r="G3700" s="33">
        <f t="shared" ca="1" si="232"/>
        <v>1.002089495628403</v>
      </c>
    </row>
    <row r="3701" spans="4:7" x14ac:dyDescent="0.25">
      <c r="D3701" s="35">
        <f t="shared" ca="1" si="229"/>
        <v>0.99994726661802835</v>
      </c>
      <c r="E3701" s="33">
        <f t="shared" ca="1" si="230"/>
        <v>100.25105674938064</v>
      </c>
      <c r="F3701" s="34">
        <f t="shared" ca="1" si="231"/>
        <v>99.91492916858553</v>
      </c>
      <c r="G3701" s="33">
        <f t="shared" ca="1" si="232"/>
        <v>1.0033112269235387</v>
      </c>
    </row>
    <row r="3702" spans="4:7" x14ac:dyDescent="0.25">
      <c r="D3702" s="35">
        <f t="shared" ca="1" si="229"/>
        <v>0.99994722601521957</v>
      </c>
      <c r="E3702" s="33">
        <f t="shared" ca="1" si="230"/>
        <v>100.23896815010491</v>
      </c>
      <c r="F3702" s="34">
        <f t="shared" ca="1" si="231"/>
        <v>100.08193479356899</v>
      </c>
      <c r="G3702" s="33">
        <f t="shared" ca="1" si="232"/>
        <v>1.0015161911794506</v>
      </c>
    </row>
    <row r="3703" spans="4:7" x14ac:dyDescent="0.25">
      <c r="D3703" s="35">
        <f t="shared" ca="1" si="229"/>
        <v>0.99995091654123769</v>
      </c>
      <c r="E3703" s="33">
        <f t="shared" ca="1" si="230"/>
        <v>100.2837303556032</v>
      </c>
      <c r="F3703" s="34">
        <f t="shared" ca="1" si="231"/>
        <v>99.995761703118106</v>
      </c>
      <c r="G3703" s="33">
        <f t="shared" ca="1" si="232"/>
        <v>1.0028305837699603</v>
      </c>
    </row>
    <row r="3704" spans="4:7" x14ac:dyDescent="0.25">
      <c r="D3704" s="35">
        <f t="shared" ca="1" si="229"/>
        <v>0.9998761665075192</v>
      </c>
      <c r="E3704" s="33">
        <f t="shared" ca="1" si="230"/>
        <v>100.3420555615977</v>
      </c>
      <c r="F3704" s="34">
        <f t="shared" ca="1" si="231"/>
        <v>100.08670467532276</v>
      </c>
      <c r="G3704" s="33">
        <f t="shared" ca="1" si="232"/>
        <v>1.0024271473406992</v>
      </c>
    </row>
    <row r="3705" spans="4:7" x14ac:dyDescent="0.25">
      <c r="D3705" s="35">
        <f t="shared" ca="1" si="229"/>
        <v>0.99983895952489221</v>
      </c>
      <c r="E3705" s="33">
        <f t="shared" ca="1" si="230"/>
        <v>100.27520145013958</v>
      </c>
      <c r="F3705" s="34">
        <f t="shared" ca="1" si="231"/>
        <v>100.03444977024093</v>
      </c>
      <c r="G3705" s="33">
        <f t="shared" ca="1" si="232"/>
        <v>1.0022452596513647</v>
      </c>
    </row>
    <row r="3706" spans="4:7" x14ac:dyDescent="0.25">
      <c r="D3706" s="35">
        <f t="shared" ca="1" si="229"/>
        <v>0.99994926786278382</v>
      </c>
      <c r="E3706" s="33">
        <f t="shared" ca="1" si="230"/>
        <v>100.34946067903385</v>
      </c>
      <c r="F3706" s="34">
        <f t="shared" ca="1" si="231"/>
        <v>99.915920683774544</v>
      </c>
      <c r="G3706" s="33">
        <f t="shared" ca="1" si="232"/>
        <v>1.0042880959282414</v>
      </c>
    </row>
    <row r="3707" spans="4:7" x14ac:dyDescent="0.25">
      <c r="D3707" s="35">
        <f t="shared" ca="1" si="229"/>
        <v>0.99994302777233468</v>
      </c>
      <c r="E3707" s="33">
        <f t="shared" ca="1" si="230"/>
        <v>100.25088285902092</v>
      </c>
      <c r="F3707" s="34">
        <f t="shared" ca="1" si="231"/>
        <v>100.00111900412311</v>
      </c>
      <c r="G3707" s="33">
        <f t="shared" ca="1" si="232"/>
        <v>1.0024404960785074</v>
      </c>
    </row>
    <row r="3708" spans="4:7" x14ac:dyDescent="0.25">
      <c r="D3708" s="35">
        <f t="shared" ca="1" si="229"/>
        <v>0.99998723289223013</v>
      </c>
      <c r="E3708" s="33">
        <f t="shared" ca="1" si="230"/>
        <v>100.28569672070881</v>
      </c>
      <c r="F3708" s="34">
        <f t="shared" ca="1" si="231"/>
        <v>100.03462633275115</v>
      </c>
      <c r="G3708" s="33">
        <f t="shared" ca="1" si="232"/>
        <v>1.0024970356647205</v>
      </c>
    </row>
    <row r="3709" spans="4:7" x14ac:dyDescent="0.25">
      <c r="D3709" s="35">
        <f t="shared" ca="1" si="229"/>
        <v>0.99992609238811037</v>
      </c>
      <c r="E3709" s="33">
        <f t="shared" ca="1" si="230"/>
        <v>100.25128264881691</v>
      </c>
      <c r="F3709" s="34">
        <f t="shared" ca="1" si="231"/>
        <v>100.10110801741794</v>
      </c>
      <c r="G3709" s="33">
        <f t="shared" ca="1" si="232"/>
        <v>1.0014262109714578</v>
      </c>
    </row>
    <row r="3710" spans="4:7" x14ac:dyDescent="0.25">
      <c r="D3710" s="35">
        <f t="shared" ca="1" si="229"/>
        <v>0.99993859797953499</v>
      </c>
      <c r="E3710" s="33">
        <f t="shared" ca="1" si="230"/>
        <v>100.36416168872042</v>
      </c>
      <c r="F3710" s="34">
        <f t="shared" ca="1" si="231"/>
        <v>100.08274651477508</v>
      </c>
      <c r="G3710" s="33">
        <f t="shared" ca="1" si="232"/>
        <v>1.0027502503800165</v>
      </c>
    </row>
    <row r="3711" spans="4:7" x14ac:dyDescent="0.25">
      <c r="D3711" s="35">
        <f t="shared" ca="1" si="229"/>
        <v>0.99991175215729811</v>
      </c>
      <c r="E3711" s="33">
        <f t="shared" ca="1" si="230"/>
        <v>100.2524728207913</v>
      </c>
      <c r="F3711" s="34">
        <f t="shared" ca="1" si="231"/>
        <v>99.989964149605711</v>
      </c>
      <c r="G3711" s="33">
        <f t="shared" ca="1" si="232"/>
        <v>1.0025368706638806</v>
      </c>
    </row>
    <row r="3712" spans="4:7" x14ac:dyDescent="0.25">
      <c r="D3712" s="35">
        <f t="shared" ca="1" si="229"/>
        <v>0.99992545658773491</v>
      </c>
      <c r="E3712" s="33">
        <f t="shared" ca="1" si="230"/>
        <v>100.30215768892012</v>
      </c>
      <c r="F3712" s="34">
        <f t="shared" ca="1" si="231"/>
        <v>99.942676910011954</v>
      </c>
      <c r="G3712" s="33">
        <f t="shared" ca="1" si="232"/>
        <v>1.0035220580906936</v>
      </c>
    </row>
    <row r="3713" spans="4:7" x14ac:dyDescent="0.25">
      <c r="D3713" s="35">
        <f t="shared" ca="1" si="229"/>
        <v>0.99987099914002509</v>
      </c>
      <c r="E3713" s="33">
        <f t="shared" ca="1" si="230"/>
        <v>100.27219296031708</v>
      </c>
      <c r="F3713" s="34">
        <f t="shared" ca="1" si="231"/>
        <v>99.984953729532364</v>
      </c>
      <c r="G3713" s="33">
        <f t="shared" ca="1" si="232"/>
        <v>1.0027434531039869</v>
      </c>
    </row>
    <row r="3714" spans="4:7" x14ac:dyDescent="0.25">
      <c r="D3714" s="35">
        <f t="shared" ca="1" si="229"/>
        <v>0.99992189367305095</v>
      </c>
      <c r="E3714" s="33">
        <f t="shared" ca="1" si="230"/>
        <v>100.21157337014672</v>
      </c>
      <c r="F3714" s="34">
        <f t="shared" ca="1" si="231"/>
        <v>99.967148608688362</v>
      </c>
      <c r="G3714" s="33">
        <f t="shared" ca="1" si="232"/>
        <v>1.0023667535469154</v>
      </c>
    </row>
    <row r="3715" spans="4:7" x14ac:dyDescent="0.25">
      <c r="D3715" s="35">
        <f t="shared" ca="1" si="229"/>
        <v>0.9999349094281933</v>
      </c>
      <c r="E3715" s="33">
        <f t="shared" ca="1" si="230"/>
        <v>100.30377962695707</v>
      </c>
      <c r="F3715" s="34">
        <f t="shared" ca="1" si="231"/>
        <v>99.978866024504256</v>
      </c>
      <c r="G3715" s="33">
        <f t="shared" ca="1" si="232"/>
        <v>1.0031845207366574</v>
      </c>
    </row>
    <row r="3716" spans="4:7" x14ac:dyDescent="0.25">
      <c r="D3716" s="35">
        <f t="shared" ca="1" si="229"/>
        <v>0.99977708879104388</v>
      </c>
      <c r="E3716" s="33">
        <f t="shared" ca="1" si="230"/>
        <v>100.30620307962253</v>
      </c>
      <c r="F3716" s="34">
        <f t="shared" ca="1" si="231"/>
        <v>100.08917538384016</v>
      </c>
      <c r="G3716" s="33">
        <f t="shared" ca="1" si="232"/>
        <v>1.0019449487723477</v>
      </c>
    </row>
    <row r="3717" spans="4:7" x14ac:dyDescent="0.25">
      <c r="D3717" s="35">
        <f t="shared" ca="1" si="229"/>
        <v>0.9999665846415996</v>
      </c>
      <c r="E3717" s="33">
        <f t="shared" ca="1" si="230"/>
        <v>100.29707691014066</v>
      </c>
      <c r="F3717" s="34">
        <f t="shared" ca="1" si="231"/>
        <v>100.06081688530617</v>
      </c>
      <c r="G3717" s="33">
        <f t="shared" ca="1" si="232"/>
        <v>1.0023276700042336</v>
      </c>
    </row>
    <row r="3718" spans="4:7" x14ac:dyDescent="0.25">
      <c r="D3718" s="35">
        <f t="shared" ca="1" si="229"/>
        <v>0.9999058435598861</v>
      </c>
      <c r="E3718" s="33">
        <f t="shared" ca="1" si="230"/>
        <v>100.28053542090419</v>
      </c>
      <c r="F3718" s="34">
        <f t="shared" ca="1" si="231"/>
        <v>100.11854727222041</v>
      </c>
      <c r="G3718" s="33">
        <f t="shared" ca="1" si="232"/>
        <v>1.0015236546535284</v>
      </c>
    </row>
    <row r="3719" spans="4:7" x14ac:dyDescent="0.25">
      <c r="D3719" s="35">
        <f t="shared" ca="1" si="229"/>
        <v>0.99997254445654071</v>
      </c>
      <c r="E3719" s="33">
        <f t="shared" ca="1" si="230"/>
        <v>100.37382304268559</v>
      </c>
      <c r="F3719" s="34">
        <f t="shared" ca="1" si="231"/>
        <v>99.93424781676913</v>
      </c>
      <c r="G3719" s="33">
        <f t="shared" ca="1" si="232"/>
        <v>1.0043710681532987</v>
      </c>
    </row>
    <row r="3720" spans="4:7" x14ac:dyDescent="0.25">
      <c r="D3720" s="35">
        <f t="shared" ca="1" si="229"/>
        <v>0.99997035782241972</v>
      </c>
      <c r="E3720" s="33">
        <f t="shared" ca="1" si="230"/>
        <v>100.2347247581146</v>
      </c>
      <c r="F3720" s="34">
        <f t="shared" ca="1" si="231"/>
        <v>99.891171489744394</v>
      </c>
      <c r="G3720" s="33">
        <f t="shared" ca="1" si="232"/>
        <v>1.0034095314708986</v>
      </c>
    </row>
    <row r="3721" spans="4:7" x14ac:dyDescent="0.25">
      <c r="D3721" s="35">
        <f t="shared" ca="1" si="229"/>
        <v>0.99994677438025992</v>
      </c>
      <c r="E3721" s="33">
        <f t="shared" ca="1" si="230"/>
        <v>100.2168691278399</v>
      </c>
      <c r="F3721" s="34">
        <f t="shared" ca="1" si="231"/>
        <v>100.01241119238583</v>
      </c>
      <c r="G3721" s="33">
        <f t="shared" ca="1" si="232"/>
        <v>1.0019909911991152</v>
      </c>
    </row>
    <row r="3722" spans="4:7" x14ac:dyDescent="0.25">
      <c r="D3722" s="35">
        <f t="shared" ca="1" si="229"/>
        <v>0.99995646833444041</v>
      </c>
      <c r="E3722" s="33">
        <f t="shared" ca="1" si="230"/>
        <v>100.2732066737457</v>
      </c>
      <c r="F3722" s="34">
        <f t="shared" ca="1" si="231"/>
        <v>100.01976151588869</v>
      </c>
      <c r="G3722" s="33">
        <f t="shared" ca="1" si="232"/>
        <v>1.0024903088588142</v>
      </c>
    </row>
    <row r="3723" spans="4:7" x14ac:dyDescent="0.25">
      <c r="D3723" s="35">
        <f t="shared" ca="1" si="229"/>
        <v>0.99987751576030892</v>
      </c>
      <c r="E3723" s="33">
        <f t="shared" ca="1" si="230"/>
        <v>100.28707145943508</v>
      </c>
      <c r="F3723" s="34">
        <f t="shared" ca="1" si="231"/>
        <v>99.917506038868751</v>
      </c>
      <c r="G3723" s="33">
        <f t="shared" ca="1" si="232"/>
        <v>1.0035757681414585</v>
      </c>
    </row>
    <row r="3724" spans="4:7" x14ac:dyDescent="0.25">
      <c r="D3724" s="35">
        <f t="shared" ca="1" si="229"/>
        <v>0.99995509092023316</v>
      </c>
      <c r="E3724" s="33">
        <f t="shared" ca="1" si="230"/>
        <v>100.30115947876858</v>
      </c>
      <c r="F3724" s="34">
        <f t="shared" ca="1" si="231"/>
        <v>100.04723944506297</v>
      </c>
      <c r="G3724" s="33">
        <f t="shared" ca="1" si="232"/>
        <v>1.0024929783402052</v>
      </c>
    </row>
    <row r="3725" spans="4:7" x14ac:dyDescent="0.25">
      <c r="D3725" s="35">
        <f t="shared" ca="1" si="229"/>
        <v>0.9998683647864206</v>
      </c>
      <c r="E3725" s="33">
        <f t="shared" ca="1" si="230"/>
        <v>100.19574538877804</v>
      </c>
      <c r="F3725" s="34">
        <f t="shared" ca="1" si="231"/>
        <v>99.954427985571741</v>
      </c>
      <c r="G3725" s="33">
        <f t="shared" ca="1" si="232"/>
        <v>1.0022823212483916</v>
      </c>
    </row>
    <row r="3726" spans="4:7" x14ac:dyDescent="0.25">
      <c r="D3726" s="35">
        <f t="shared" ref="D3726:D3789" ca="1" si="233">_xlfn.BETA.INV(RAND(),$K$6,$L$6)</f>
        <v>0.99981455728331892</v>
      </c>
      <c r="E3726" s="33">
        <f t="shared" ref="E3726:E3789" ca="1" si="234">_xlfn.NORM.INV(RAND(),$G$7,$H$7)</f>
        <v>100.30311189511387</v>
      </c>
      <c r="F3726" s="34">
        <f t="shared" ref="F3726:F3789" ca="1" si="235">100+$M$8*(RAND() - RAND())</f>
        <v>100.01659394023773</v>
      </c>
      <c r="G3726" s="33">
        <f t="shared" ca="1" si="232"/>
        <v>1.0026787302262548</v>
      </c>
    </row>
    <row r="3727" spans="4:7" x14ac:dyDescent="0.25">
      <c r="D3727" s="35">
        <f t="shared" ca="1" si="233"/>
        <v>0.99995827402298332</v>
      </c>
      <c r="E3727" s="33">
        <f t="shared" ca="1" si="234"/>
        <v>100.25777718812814</v>
      </c>
      <c r="F3727" s="34">
        <f t="shared" ca="1" si="235"/>
        <v>100.07946851311971</v>
      </c>
      <c r="G3727" s="33">
        <f t="shared" ca="1" si="232"/>
        <v>1.0017398705637501</v>
      </c>
    </row>
    <row r="3728" spans="4:7" x14ac:dyDescent="0.25">
      <c r="D3728" s="35">
        <f t="shared" ca="1" si="233"/>
        <v>0.99993436441241379</v>
      </c>
      <c r="E3728" s="33">
        <f t="shared" ca="1" si="234"/>
        <v>100.25508624261491</v>
      </c>
      <c r="F3728" s="34">
        <f t="shared" ca="1" si="235"/>
        <v>100.05951000319952</v>
      </c>
      <c r="G3728" s="33">
        <f t="shared" ca="1" si="232"/>
        <v>1.0018888353332462</v>
      </c>
    </row>
    <row r="3729" spans="4:7" x14ac:dyDescent="0.25">
      <c r="D3729" s="35">
        <f t="shared" ca="1" si="233"/>
        <v>0.99994804904685797</v>
      </c>
      <c r="E3729" s="33">
        <f t="shared" ca="1" si="234"/>
        <v>100.32544688843269</v>
      </c>
      <c r="F3729" s="34">
        <f t="shared" ca="1" si="235"/>
        <v>99.9749760997626</v>
      </c>
      <c r="G3729" s="33">
        <f t="shared" ca="1" si="232"/>
        <v>1.003453452049194</v>
      </c>
    </row>
    <row r="3730" spans="4:7" x14ac:dyDescent="0.25">
      <c r="D3730" s="35">
        <f t="shared" ca="1" si="233"/>
        <v>0.99985982274067897</v>
      </c>
      <c r="E3730" s="33">
        <f t="shared" ca="1" si="234"/>
        <v>100.35552682367833</v>
      </c>
      <c r="F3730" s="34">
        <f t="shared" ca="1" si="235"/>
        <v>99.945970105361596</v>
      </c>
      <c r="G3730" s="33">
        <f t="shared" ca="1" si="232"/>
        <v>1.0039570295349773</v>
      </c>
    </row>
    <row r="3731" spans="4:7" x14ac:dyDescent="0.25">
      <c r="D3731" s="35">
        <f t="shared" ca="1" si="233"/>
        <v>0.99985866549540303</v>
      </c>
      <c r="E3731" s="33">
        <f t="shared" ca="1" si="234"/>
        <v>100.30391057812329</v>
      </c>
      <c r="F3731" s="34">
        <f t="shared" ca="1" si="235"/>
        <v>100.02810443916835</v>
      </c>
      <c r="G3731" s="33">
        <f t="shared" ca="1" si="232"/>
        <v>1.0026155622653368</v>
      </c>
    </row>
    <row r="3732" spans="4:7" x14ac:dyDescent="0.25">
      <c r="D3732" s="35">
        <f t="shared" ca="1" si="233"/>
        <v>0.99981020150342848</v>
      </c>
      <c r="E3732" s="33">
        <f t="shared" ca="1" si="234"/>
        <v>100.32044512731338</v>
      </c>
      <c r="F3732" s="34">
        <f t="shared" ca="1" si="235"/>
        <v>99.99551884861387</v>
      </c>
      <c r="G3732" s="33">
        <f t="shared" ca="1" si="232"/>
        <v>1.0030589931685043</v>
      </c>
    </row>
    <row r="3733" spans="4:7" x14ac:dyDescent="0.25">
      <c r="D3733" s="35">
        <f t="shared" ca="1" si="233"/>
        <v>0.999931205427258</v>
      </c>
      <c r="E3733" s="33">
        <f t="shared" ca="1" si="234"/>
        <v>100.25663909240023</v>
      </c>
      <c r="F3733" s="34">
        <f t="shared" ca="1" si="235"/>
        <v>99.963117080049358</v>
      </c>
      <c r="G3733" s="33">
        <f t="shared" ca="1" si="232"/>
        <v>1.0028673065433769</v>
      </c>
    </row>
    <row r="3734" spans="4:7" x14ac:dyDescent="0.25">
      <c r="D3734" s="35">
        <f t="shared" ca="1" si="233"/>
        <v>0.99987436494420567</v>
      </c>
      <c r="E3734" s="33">
        <f t="shared" ca="1" si="234"/>
        <v>100.21372843290771</v>
      </c>
      <c r="F3734" s="34">
        <f t="shared" ca="1" si="235"/>
        <v>99.960118360501752</v>
      </c>
      <c r="G3734" s="33">
        <f t="shared" ca="1" si="232"/>
        <v>1.0024111587600737</v>
      </c>
    </row>
    <row r="3735" spans="4:7" x14ac:dyDescent="0.25">
      <c r="D3735" s="35">
        <f t="shared" ca="1" si="233"/>
        <v>0.99981620160393547</v>
      </c>
      <c r="E3735" s="33">
        <f t="shared" ca="1" si="234"/>
        <v>100.30099110545962</v>
      </c>
      <c r="F3735" s="34">
        <f t="shared" ca="1" si="235"/>
        <v>99.965733539727822</v>
      </c>
      <c r="G3735" s="33">
        <f t="shared" ca="1" si="232"/>
        <v>1.0031693100548</v>
      </c>
    </row>
    <row r="3736" spans="4:7" x14ac:dyDescent="0.25">
      <c r="D3736" s="35">
        <f t="shared" ca="1" si="233"/>
        <v>0.99996948873282454</v>
      </c>
      <c r="E3736" s="33">
        <f t="shared" ca="1" si="234"/>
        <v>100.17222627955701</v>
      </c>
      <c r="F3736" s="34">
        <f t="shared" ca="1" si="235"/>
        <v>99.857874749120398</v>
      </c>
      <c r="G3736" s="33">
        <f t="shared" ca="1" si="232"/>
        <v>1.0031173820758665</v>
      </c>
    </row>
    <row r="3737" spans="4:7" x14ac:dyDescent="0.25">
      <c r="D3737" s="35">
        <f t="shared" ca="1" si="233"/>
        <v>0.99991881249127856</v>
      </c>
      <c r="E3737" s="33">
        <f t="shared" ca="1" si="234"/>
        <v>100.26831033646583</v>
      </c>
      <c r="F3737" s="34">
        <f t="shared" ca="1" si="235"/>
        <v>99.975685291505869</v>
      </c>
      <c r="G3737" s="33">
        <f t="shared" ca="1" si="232"/>
        <v>1.0028455369904248</v>
      </c>
    </row>
    <row r="3738" spans="4:7" x14ac:dyDescent="0.25">
      <c r="D3738" s="35">
        <f t="shared" ca="1" si="233"/>
        <v>0.99988896127699445</v>
      </c>
      <c r="E3738" s="33">
        <f t="shared" ca="1" si="234"/>
        <v>100.31693571341492</v>
      </c>
      <c r="F3738" s="34">
        <f t="shared" ca="1" si="235"/>
        <v>100.07352856880956</v>
      </c>
      <c r="G3738" s="33">
        <f t="shared" ca="1" si="232"/>
        <v>1.002320974222551</v>
      </c>
    </row>
    <row r="3739" spans="4:7" x14ac:dyDescent="0.25">
      <c r="D3739" s="35">
        <f t="shared" ca="1" si="233"/>
        <v>0.99983552742215864</v>
      </c>
      <c r="E3739" s="33">
        <f t="shared" ca="1" si="234"/>
        <v>100.32937495466798</v>
      </c>
      <c r="F3739" s="34">
        <f t="shared" ca="1" si="235"/>
        <v>100.05961651147497</v>
      </c>
      <c r="G3739" s="33">
        <f t="shared" ref="G3739:G3802" ca="1" si="236">D3739*E3739/F3739</f>
        <v>1.002531061192224</v>
      </c>
    </row>
    <row r="3740" spans="4:7" x14ac:dyDescent="0.25">
      <c r="D3740" s="35">
        <f t="shared" ca="1" si="233"/>
        <v>0.99992676406994296</v>
      </c>
      <c r="E3740" s="33">
        <f t="shared" ca="1" si="234"/>
        <v>100.24214056314277</v>
      </c>
      <c r="F3740" s="34">
        <f t="shared" ca="1" si="235"/>
        <v>100.08800240545904</v>
      </c>
      <c r="G3740" s="33">
        <f t="shared" ca="1" si="236"/>
        <v>1.0014666776013172</v>
      </c>
    </row>
    <row r="3741" spans="4:7" x14ac:dyDescent="0.25">
      <c r="D3741" s="35">
        <f t="shared" ca="1" si="233"/>
        <v>0.99991614916927563</v>
      </c>
      <c r="E3741" s="33">
        <f t="shared" ca="1" si="234"/>
        <v>100.2925121470462</v>
      </c>
      <c r="F3741" s="34">
        <f t="shared" ca="1" si="235"/>
        <v>100.12550870604274</v>
      </c>
      <c r="G3741" s="33">
        <f t="shared" ca="1" si="236"/>
        <v>1.0015839503099067</v>
      </c>
    </row>
    <row r="3742" spans="4:7" x14ac:dyDescent="0.25">
      <c r="D3742" s="35">
        <f t="shared" ca="1" si="233"/>
        <v>0.99986074916449486</v>
      </c>
      <c r="E3742" s="33">
        <f t="shared" ca="1" si="234"/>
        <v>100.2807226500869</v>
      </c>
      <c r="F3742" s="34">
        <f t="shared" ca="1" si="235"/>
        <v>100.09463237268467</v>
      </c>
      <c r="G3742" s="33">
        <f t="shared" ca="1" si="236"/>
        <v>1.0017196336997098</v>
      </c>
    </row>
    <row r="3743" spans="4:7" x14ac:dyDescent="0.25">
      <c r="D3743" s="35">
        <f t="shared" ca="1" si="233"/>
        <v>0.99975794942770169</v>
      </c>
      <c r="E3743" s="33">
        <f t="shared" ca="1" si="234"/>
        <v>100.34041962625034</v>
      </c>
      <c r="F3743" s="34">
        <f t="shared" ca="1" si="235"/>
        <v>100.03120398089671</v>
      </c>
      <c r="G3743" s="33">
        <f t="shared" ca="1" si="236"/>
        <v>1.0028483930815513</v>
      </c>
    </row>
    <row r="3744" spans="4:7" x14ac:dyDescent="0.25">
      <c r="D3744" s="35">
        <f t="shared" ca="1" si="233"/>
        <v>0.99984883989253315</v>
      </c>
      <c r="E3744" s="33">
        <f t="shared" ca="1" si="234"/>
        <v>100.22763782137802</v>
      </c>
      <c r="F3744" s="34">
        <f t="shared" ca="1" si="235"/>
        <v>99.922208921730217</v>
      </c>
      <c r="G3744" s="33">
        <f t="shared" ca="1" si="236"/>
        <v>1.0029050446569987</v>
      </c>
    </row>
    <row r="3745" spans="4:7" x14ac:dyDescent="0.25">
      <c r="D3745" s="35">
        <f t="shared" ca="1" si="233"/>
        <v>0.99997149786619155</v>
      </c>
      <c r="E3745" s="33">
        <f t="shared" ca="1" si="234"/>
        <v>100.30581047050774</v>
      </c>
      <c r="F3745" s="34">
        <f t="shared" ca="1" si="235"/>
        <v>100.11003800727092</v>
      </c>
      <c r="G3745" s="33">
        <f t="shared" ca="1" si="236"/>
        <v>1.0019270148872685</v>
      </c>
    </row>
    <row r="3746" spans="4:7" x14ac:dyDescent="0.25">
      <c r="D3746" s="35">
        <f t="shared" ca="1" si="233"/>
        <v>0.9999294043279896</v>
      </c>
      <c r="E3746" s="33">
        <f t="shared" ca="1" si="234"/>
        <v>100.25220112981791</v>
      </c>
      <c r="F3746" s="34">
        <f t="shared" ca="1" si="235"/>
        <v>100.05658330516802</v>
      </c>
      <c r="G3746" s="33">
        <f t="shared" ca="1" si="236"/>
        <v>1.0018843383105094</v>
      </c>
    </row>
    <row r="3747" spans="4:7" x14ac:dyDescent="0.25">
      <c r="D3747" s="35">
        <f t="shared" ca="1" si="233"/>
        <v>0.99995435029013635</v>
      </c>
      <c r="E3747" s="33">
        <f t="shared" ca="1" si="234"/>
        <v>100.27513404921206</v>
      </c>
      <c r="F3747" s="34">
        <f t="shared" ca="1" si="235"/>
        <v>99.990590159124736</v>
      </c>
      <c r="G3747" s="33">
        <f t="shared" ca="1" si="236"/>
        <v>1.0027999270617955</v>
      </c>
    </row>
    <row r="3748" spans="4:7" x14ac:dyDescent="0.25">
      <c r="D3748" s="35">
        <f t="shared" ca="1" si="233"/>
        <v>0.99996279949590905</v>
      </c>
      <c r="E3748" s="33">
        <f t="shared" ca="1" si="234"/>
        <v>100.2402356328257</v>
      </c>
      <c r="F3748" s="34">
        <f t="shared" ca="1" si="235"/>
        <v>100.04036973590885</v>
      </c>
      <c r="G3748" s="33">
        <f t="shared" ca="1" si="236"/>
        <v>1.0019605776162053</v>
      </c>
    </row>
    <row r="3749" spans="4:7" x14ac:dyDescent="0.25">
      <c r="D3749" s="35">
        <f t="shared" ca="1" si="233"/>
        <v>0.9999467788705817</v>
      </c>
      <c r="E3749" s="33">
        <f t="shared" ca="1" si="234"/>
        <v>100.24700826352696</v>
      </c>
      <c r="F3749" s="34">
        <f t="shared" ca="1" si="235"/>
        <v>99.976523352197987</v>
      </c>
      <c r="G3749" s="33">
        <f t="shared" ca="1" si="236"/>
        <v>1.0026521191519564</v>
      </c>
    </row>
    <row r="3750" spans="4:7" x14ac:dyDescent="0.25">
      <c r="D3750" s="35">
        <f t="shared" ca="1" si="233"/>
        <v>0.99993895808164879</v>
      </c>
      <c r="E3750" s="33">
        <f t="shared" ca="1" si="234"/>
        <v>100.35636277115229</v>
      </c>
      <c r="F3750" s="34">
        <f t="shared" ca="1" si="235"/>
        <v>99.881634980427648</v>
      </c>
      <c r="G3750" s="33">
        <f t="shared" ca="1" si="236"/>
        <v>1.0046915716379108</v>
      </c>
    </row>
    <row r="3751" spans="4:7" x14ac:dyDescent="0.25">
      <c r="D3751" s="35">
        <f t="shared" ca="1" si="233"/>
        <v>0.99989941216405642</v>
      </c>
      <c r="E3751" s="33">
        <f t="shared" ca="1" si="234"/>
        <v>100.21000002953245</v>
      </c>
      <c r="F3751" s="34">
        <f t="shared" ca="1" si="235"/>
        <v>100.09745661668651</v>
      </c>
      <c r="G3751" s="33">
        <f t="shared" ca="1" si="236"/>
        <v>1.0010236374555992</v>
      </c>
    </row>
    <row r="3752" spans="4:7" x14ac:dyDescent="0.25">
      <c r="D3752" s="35">
        <f t="shared" ca="1" si="233"/>
        <v>0.99986037406840655</v>
      </c>
      <c r="E3752" s="33">
        <f t="shared" ca="1" si="234"/>
        <v>100.2531642663111</v>
      </c>
      <c r="F3752" s="34">
        <f t="shared" ca="1" si="235"/>
        <v>100.00678489293666</v>
      </c>
      <c r="G3752" s="33">
        <f t="shared" ca="1" si="236"/>
        <v>1.002323656661569</v>
      </c>
    </row>
    <row r="3753" spans="4:7" x14ac:dyDescent="0.25">
      <c r="D3753" s="35">
        <f t="shared" ca="1" si="233"/>
        <v>0.99991063130309976</v>
      </c>
      <c r="E3753" s="33">
        <f t="shared" ca="1" si="234"/>
        <v>100.29466538501146</v>
      </c>
      <c r="F3753" s="34">
        <f t="shared" ca="1" si="235"/>
        <v>100.12556249135332</v>
      </c>
      <c r="G3753" s="33">
        <f t="shared" ca="1" si="236"/>
        <v>1.0015993886688073</v>
      </c>
    </row>
    <row r="3754" spans="4:7" x14ac:dyDescent="0.25">
      <c r="D3754" s="35">
        <f t="shared" ca="1" si="233"/>
        <v>0.99987272698007856</v>
      </c>
      <c r="E3754" s="33">
        <f t="shared" ca="1" si="234"/>
        <v>100.2885013150665</v>
      </c>
      <c r="F3754" s="34">
        <f t="shared" ca="1" si="235"/>
        <v>100.02926740278606</v>
      </c>
      <c r="G3754" s="33">
        <f t="shared" ca="1" si="236"/>
        <v>1.0024639777762463</v>
      </c>
    </row>
    <row r="3755" spans="4:7" x14ac:dyDescent="0.25">
      <c r="D3755" s="35">
        <f t="shared" ca="1" si="233"/>
        <v>0.99987380473245213</v>
      </c>
      <c r="E3755" s="33">
        <f t="shared" ca="1" si="234"/>
        <v>100.23231650710197</v>
      </c>
      <c r="F3755" s="34">
        <f t="shared" ca="1" si="235"/>
        <v>99.991727786760123</v>
      </c>
      <c r="G3755" s="33">
        <f t="shared" ca="1" si="236"/>
        <v>1.0022795873357582</v>
      </c>
    </row>
    <row r="3756" spans="4:7" x14ac:dyDescent="0.25">
      <c r="D3756" s="35">
        <f t="shared" ca="1" si="233"/>
        <v>0.99994654778379743</v>
      </c>
      <c r="E3756" s="33">
        <f t="shared" ca="1" si="234"/>
        <v>100.28550152230135</v>
      </c>
      <c r="F3756" s="34">
        <f t="shared" ca="1" si="235"/>
        <v>99.906160270922939</v>
      </c>
      <c r="G3756" s="33">
        <f t="shared" ca="1" si="236"/>
        <v>1.003743320412424</v>
      </c>
    </row>
    <row r="3757" spans="4:7" x14ac:dyDescent="0.25">
      <c r="D3757" s="35">
        <f t="shared" ca="1" si="233"/>
        <v>0.99986188303860279</v>
      </c>
      <c r="E3757" s="33">
        <f t="shared" ca="1" si="234"/>
        <v>100.22945068536553</v>
      </c>
      <c r="F3757" s="34">
        <f t="shared" ca="1" si="235"/>
        <v>99.970850772165221</v>
      </c>
      <c r="G3757" s="33">
        <f t="shared" ca="1" si="236"/>
        <v>1.0024482789146902</v>
      </c>
    </row>
    <row r="3758" spans="4:7" x14ac:dyDescent="0.25">
      <c r="D3758" s="35">
        <f t="shared" ca="1" si="233"/>
        <v>0.99992372029085663</v>
      </c>
      <c r="E3758" s="33">
        <f t="shared" ca="1" si="234"/>
        <v>100.33563942006607</v>
      </c>
      <c r="F3758" s="34">
        <f t="shared" ca="1" si="235"/>
        <v>99.898238302099116</v>
      </c>
      <c r="G3758" s="33">
        <f t="shared" ca="1" si="236"/>
        <v>1.0043018530844927</v>
      </c>
    </row>
    <row r="3759" spans="4:7" x14ac:dyDescent="0.25">
      <c r="D3759" s="35">
        <f t="shared" ca="1" si="233"/>
        <v>0.99993681718509819</v>
      </c>
      <c r="E3759" s="33">
        <f t="shared" ca="1" si="234"/>
        <v>100.26133129206195</v>
      </c>
      <c r="F3759" s="34">
        <f t="shared" ca="1" si="235"/>
        <v>100.14621442242792</v>
      </c>
      <c r="G3759" s="33">
        <f t="shared" ca="1" si="236"/>
        <v>1.0010862325363428</v>
      </c>
    </row>
    <row r="3760" spans="4:7" x14ac:dyDescent="0.25">
      <c r="D3760" s="35">
        <f t="shared" ca="1" si="233"/>
        <v>0.99991784165780528</v>
      </c>
      <c r="E3760" s="33">
        <f t="shared" ca="1" si="234"/>
        <v>100.36585787688627</v>
      </c>
      <c r="F3760" s="34">
        <f t="shared" ca="1" si="235"/>
        <v>99.923343523866833</v>
      </c>
      <c r="G3760" s="33">
        <f t="shared" ca="1" si="236"/>
        <v>1.0043460161080338</v>
      </c>
    </row>
    <row r="3761" spans="4:7" x14ac:dyDescent="0.25">
      <c r="D3761" s="35">
        <f t="shared" ca="1" si="233"/>
        <v>0.99983580462299426</v>
      </c>
      <c r="E3761" s="33">
        <f t="shared" ca="1" si="234"/>
        <v>100.22994172864483</v>
      </c>
      <c r="F3761" s="34">
        <f t="shared" ca="1" si="235"/>
        <v>99.949044681020368</v>
      </c>
      <c r="G3761" s="33">
        <f t="shared" ca="1" si="236"/>
        <v>1.0026457456937083</v>
      </c>
    </row>
    <row r="3762" spans="4:7" x14ac:dyDescent="0.25">
      <c r="D3762" s="35">
        <f t="shared" ca="1" si="233"/>
        <v>0.99988083583360943</v>
      </c>
      <c r="E3762" s="33">
        <f t="shared" ca="1" si="234"/>
        <v>100.287717277296</v>
      </c>
      <c r="F3762" s="34">
        <f t="shared" ca="1" si="235"/>
        <v>100.00573533993079</v>
      </c>
      <c r="G3762" s="33">
        <f t="shared" ca="1" si="236"/>
        <v>1.0027001574881558</v>
      </c>
    </row>
    <row r="3763" spans="4:7" x14ac:dyDescent="0.25">
      <c r="D3763" s="35">
        <f t="shared" ca="1" si="233"/>
        <v>0.99988963872514236</v>
      </c>
      <c r="E3763" s="33">
        <f t="shared" ca="1" si="234"/>
        <v>100.28042068736593</v>
      </c>
      <c r="F3763" s="34">
        <f t="shared" ca="1" si="235"/>
        <v>99.930901036145457</v>
      </c>
      <c r="G3763" s="33">
        <f t="shared" ca="1" si="236"/>
        <v>1.0033868660508498</v>
      </c>
    </row>
    <row r="3764" spans="4:7" x14ac:dyDescent="0.25">
      <c r="D3764" s="35">
        <f t="shared" ca="1" si="233"/>
        <v>0.99996563618640821</v>
      </c>
      <c r="E3764" s="33">
        <f t="shared" ca="1" si="234"/>
        <v>100.37545024844371</v>
      </c>
      <c r="F3764" s="34">
        <f t="shared" ca="1" si="235"/>
        <v>100.02563528074268</v>
      </c>
      <c r="G3764" s="33">
        <f t="shared" ca="1" si="236"/>
        <v>1.0034627691538009</v>
      </c>
    </row>
    <row r="3765" spans="4:7" x14ac:dyDescent="0.25">
      <c r="D3765" s="35">
        <f t="shared" ca="1" si="233"/>
        <v>0.99991048535192395</v>
      </c>
      <c r="E3765" s="33">
        <f t="shared" ca="1" si="234"/>
        <v>100.15705769707668</v>
      </c>
      <c r="F3765" s="34">
        <f t="shared" ca="1" si="235"/>
        <v>99.931967191393952</v>
      </c>
      <c r="G3765" s="33">
        <f t="shared" ca="1" si="236"/>
        <v>1.0021627211790669</v>
      </c>
    </row>
    <row r="3766" spans="4:7" x14ac:dyDescent="0.25">
      <c r="D3766" s="35">
        <f t="shared" ca="1" si="233"/>
        <v>0.9999557565802617</v>
      </c>
      <c r="E3766" s="33">
        <f t="shared" ca="1" si="234"/>
        <v>100.27143034626594</v>
      </c>
      <c r="F3766" s="34">
        <f t="shared" ca="1" si="235"/>
        <v>99.967223611860945</v>
      </c>
      <c r="G3766" s="33">
        <f t="shared" ca="1" si="236"/>
        <v>1.0029986866954346</v>
      </c>
    </row>
    <row r="3767" spans="4:7" x14ac:dyDescent="0.25">
      <c r="D3767" s="35">
        <f t="shared" ca="1" si="233"/>
        <v>0.99997311624744778</v>
      </c>
      <c r="E3767" s="33">
        <f t="shared" ca="1" si="234"/>
        <v>100.32590337283339</v>
      </c>
      <c r="F3767" s="34">
        <f t="shared" ca="1" si="235"/>
        <v>99.876807488049934</v>
      </c>
      <c r="G3767" s="33">
        <f t="shared" ca="1" si="236"/>
        <v>1.0044694935616161</v>
      </c>
    </row>
    <row r="3768" spans="4:7" x14ac:dyDescent="0.25">
      <c r="D3768" s="35">
        <f t="shared" ca="1" si="233"/>
        <v>0.99990321157375406</v>
      </c>
      <c r="E3768" s="33">
        <f t="shared" ca="1" si="234"/>
        <v>100.28065842231173</v>
      </c>
      <c r="F3768" s="34">
        <f t="shared" ca="1" si="235"/>
        <v>99.888630951390709</v>
      </c>
      <c r="G3768" s="33">
        <f t="shared" ca="1" si="236"/>
        <v>1.0038274772631079</v>
      </c>
    </row>
    <row r="3769" spans="4:7" x14ac:dyDescent="0.25">
      <c r="D3769" s="35">
        <f t="shared" ca="1" si="233"/>
        <v>0.99993749003592458</v>
      </c>
      <c r="E3769" s="33">
        <f t="shared" ca="1" si="234"/>
        <v>100.27375141568245</v>
      </c>
      <c r="F3769" s="34">
        <f t="shared" ca="1" si="235"/>
        <v>100.0041872184604</v>
      </c>
      <c r="G3769" s="33">
        <f t="shared" ca="1" si="236"/>
        <v>1.0026328506430253</v>
      </c>
    </row>
    <row r="3770" spans="4:7" x14ac:dyDescent="0.25">
      <c r="D3770" s="35">
        <f t="shared" ca="1" si="233"/>
        <v>0.99996178854442541</v>
      </c>
      <c r="E3770" s="33">
        <f t="shared" ca="1" si="234"/>
        <v>100.25108795684164</v>
      </c>
      <c r="F3770" s="34">
        <f t="shared" ca="1" si="235"/>
        <v>99.986935098691688</v>
      </c>
      <c r="G3770" s="33">
        <f t="shared" ca="1" si="236"/>
        <v>1.0026035613342807</v>
      </c>
    </row>
    <row r="3771" spans="4:7" x14ac:dyDescent="0.25">
      <c r="D3771" s="35">
        <f t="shared" ca="1" si="233"/>
        <v>0.99984566708877176</v>
      </c>
      <c r="E3771" s="33">
        <f t="shared" ca="1" si="234"/>
        <v>100.24740786265589</v>
      </c>
      <c r="F3771" s="34">
        <f t="shared" ca="1" si="235"/>
        <v>100.06017884778251</v>
      </c>
      <c r="G3771" s="33">
        <f t="shared" ca="1" si="236"/>
        <v>1.0017165424103043</v>
      </c>
    </row>
    <row r="3772" spans="4:7" x14ac:dyDescent="0.25">
      <c r="D3772" s="35">
        <f t="shared" ca="1" si="233"/>
        <v>0.99981942060741602</v>
      </c>
      <c r="E3772" s="33">
        <f t="shared" ca="1" si="234"/>
        <v>100.2896677590891</v>
      </c>
      <c r="F3772" s="34">
        <f t="shared" ca="1" si="235"/>
        <v>100.01517967094574</v>
      </c>
      <c r="G3772" s="33">
        <f t="shared" ca="1" si="236"/>
        <v>1.0025633892945098</v>
      </c>
    </row>
    <row r="3773" spans="4:7" x14ac:dyDescent="0.25">
      <c r="D3773" s="35">
        <f t="shared" ca="1" si="233"/>
        <v>0.99992286918391859</v>
      </c>
      <c r="E3773" s="33">
        <f t="shared" ca="1" si="234"/>
        <v>100.23220549640476</v>
      </c>
      <c r="F3773" s="34">
        <f t="shared" ca="1" si="235"/>
        <v>100.06681657887454</v>
      </c>
      <c r="G3773" s="33">
        <f t="shared" ca="1" si="236"/>
        <v>1.0015755265442903</v>
      </c>
    </row>
    <row r="3774" spans="4:7" x14ac:dyDescent="0.25">
      <c r="D3774" s="35">
        <f t="shared" ca="1" si="233"/>
        <v>0.99998092012701956</v>
      </c>
      <c r="E3774" s="33">
        <f t="shared" ca="1" si="234"/>
        <v>100.2687302388313</v>
      </c>
      <c r="F3774" s="34">
        <f t="shared" ca="1" si="235"/>
        <v>100.13545741713763</v>
      </c>
      <c r="G3774" s="33">
        <f t="shared" ca="1" si="236"/>
        <v>1.0013118201129256</v>
      </c>
    </row>
    <row r="3775" spans="4:7" x14ac:dyDescent="0.25">
      <c r="D3775" s="35">
        <f t="shared" ca="1" si="233"/>
        <v>0.99990611189968381</v>
      </c>
      <c r="E3775" s="33">
        <f t="shared" ca="1" si="234"/>
        <v>100.2746265370774</v>
      </c>
      <c r="F3775" s="34">
        <f t="shared" ca="1" si="235"/>
        <v>100.02066007055608</v>
      </c>
      <c r="G3775" s="33">
        <f t="shared" ca="1" si="236"/>
        <v>1.0024450135817273</v>
      </c>
    </row>
    <row r="3776" spans="4:7" x14ac:dyDescent="0.25">
      <c r="D3776" s="35">
        <f t="shared" ca="1" si="233"/>
        <v>0.99998912528457273</v>
      </c>
      <c r="E3776" s="33">
        <f t="shared" ca="1" si="234"/>
        <v>100.20814853933069</v>
      </c>
      <c r="F3776" s="34">
        <f t="shared" ca="1" si="235"/>
        <v>99.971380475943661</v>
      </c>
      <c r="G3776" s="33">
        <f t="shared" ca="1" si="236"/>
        <v>1.0023574579761343</v>
      </c>
    </row>
    <row r="3777" spans="4:7" x14ac:dyDescent="0.25">
      <c r="D3777" s="35">
        <f t="shared" ca="1" si="233"/>
        <v>0.99994022242266278</v>
      </c>
      <c r="E3777" s="33">
        <f t="shared" ca="1" si="234"/>
        <v>100.26951427134685</v>
      </c>
      <c r="F3777" s="34">
        <f t="shared" ca="1" si="235"/>
        <v>99.991234207164268</v>
      </c>
      <c r="G3777" s="33">
        <f t="shared" ca="1" si="236"/>
        <v>1.0027231006567487</v>
      </c>
    </row>
    <row r="3778" spans="4:7" x14ac:dyDescent="0.25">
      <c r="D3778" s="35">
        <f t="shared" ca="1" si="233"/>
        <v>0.99981847046782957</v>
      </c>
      <c r="E3778" s="33">
        <f t="shared" ca="1" si="234"/>
        <v>100.3950843663865</v>
      </c>
      <c r="F3778" s="34">
        <f t="shared" ca="1" si="235"/>
        <v>99.974982411925808</v>
      </c>
      <c r="G3778" s="33">
        <f t="shared" ca="1" si="236"/>
        <v>1.0040197784692535</v>
      </c>
    </row>
    <row r="3779" spans="4:7" x14ac:dyDescent="0.25">
      <c r="D3779" s="35">
        <f t="shared" ca="1" si="233"/>
        <v>0.99999313405062962</v>
      </c>
      <c r="E3779" s="33">
        <f t="shared" ca="1" si="234"/>
        <v>100.26915232600952</v>
      </c>
      <c r="F3779" s="34">
        <f t="shared" ca="1" si="235"/>
        <v>99.903289080688111</v>
      </c>
      <c r="G3779" s="33">
        <f t="shared" ca="1" si="236"/>
        <v>1.0036552830818533</v>
      </c>
    </row>
    <row r="3780" spans="4:7" x14ac:dyDescent="0.25">
      <c r="D3780" s="35">
        <f t="shared" ca="1" si="233"/>
        <v>0.999917796402499</v>
      </c>
      <c r="E3780" s="33">
        <f t="shared" ca="1" si="234"/>
        <v>100.25171619729291</v>
      </c>
      <c r="F3780" s="34">
        <f t="shared" ca="1" si="235"/>
        <v>100.10477400741475</v>
      </c>
      <c r="G3780" s="33">
        <f t="shared" ca="1" si="236"/>
        <v>1.0013855596751142</v>
      </c>
    </row>
    <row r="3781" spans="4:7" x14ac:dyDescent="0.25">
      <c r="D3781" s="35">
        <f t="shared" ca="1" si="233"/>
        <v>0.99988954304373967</v>
      </c>
      <c r="E3781" s="33">
        <f t="shared" ca="1" si="234"/>
        <v>100.30974891165158</v>
      </c>
      <c r="F3781" s="34">
        <f t="shared" ca="1" si="235"/>
        <v>99.896187613030378</v>
      </c>
      <c r="G3781" s="33">
        <f t="shared" ca="1" si="236"/>
        <v>1.0040289964881572</v>
      </c>
    </row>
    <row r="3782" spans="4:7" x14ac:dyDescent="0.25">
      <c r="D3782" s="35">
        <f t="shared" ca="1" si="233"/>
        <v>0.99984519918701698</v>
      </c>
      <c r="E3782" s="33">
        <f t="shared" ca="1" si="234"/>
        <v>100.24736404314888</v>
      </c>
      <c r="F3782" s="34">
        <f t="shared" ca="1" si="235"/>
        <v>100.026336412414</v>
      </c>
      <c r="G3782" s="33">
        <f t="shared" ca="1" si="236"/>
        <v>1.0020545514776655</v>
      </c>
    </row>
    <row r="3783" spans="4:7" x14ac:dyDescent="0.25">
      <c r="D3783" s="35">
        <f t="shared" ca="1" si="233"/>
        <v>0.99993791191051851</v>
      </c>
      <c r="E3783" s="33">
        <f t="shared" ca="1" si="234"/>
        <v>100.20431644364598</v>
      </c>
      <c r="F3783" s="34">
        <f t="shared" ca="1" si="235"/>
        <v>99.858446233245274</v>
      </c>
      <c r="G3783" s="33">
        <f t="shared" ca="1" si="236"/>
        <v>1.0034013018292072</v>
      </c>
    </row>
    <row r="3784" spans="4:7" x14ac:dyDescent="0.25">
      <c r="D3784" s="35">
        <f t="shared" ca="1" si="233"/>
        <v>0.99998155637291364</v>
      </c>
      <c r="E3784" s="33">
        <f t="shared" ca="1" si="234"/>
        <v>100.34567131019546</v>
      </c>
      <c r="F3784" s="34">
        <f t="shared" ca="1" si="235"/>
        <v>99.917610300318898</v>
      </c>
      <c r="G3784" s="33">
        <f t="shared" ca="1" si="236"/>
        <v>1.0042656171465085</v>
      </c>
    </row>
    <row r="3785" spans="4:7" x14ac:dyDescent="0.25">
      <c r="D3785" s="35">
        <f t="shared" ca="1" si="233"/>
        <v>0.99988731309998335</v>
      </c>
      <c r="E3785" s="33">
        <f t="shared" ca="1" si="234"/>
        <v>100.25586713690943</v>
      </c>
      <c r="F3785" s="34">
        <f t="shared" ca="1" si="235"/>
        <v>100.00259891868015</v>
      </c>
      <c r="G3785" s="33">
        <f t="shared" ca="1" si="236"/>
        <v>1.0024196440689497</v>
      </c>
    </row>
    <row r="3786" spans="4:7" x14ac:dyDescent="0.25">
      <c r="D3786" s="35">
        <f t="shared" ca="1" si="233"/>
        <v>0.99994707619369971</v>
      </c>
      <c r="E3786" s="33">
        <f t="shared" ca="1" si="234"/>
        <v>100.26125989265817</v>
      </c>
      <c r="F3786" s="34">
        <f t="shared" ca="1" si="235"/>
        <v>99.95531023970247</v>
      </c>
      <c r="G3786" s="33">
        <f t="shared" ca="1" si="236"/>
        <v>1.0030077786236344</v>
      </c>
    </row>
    <row r="3787" spans="4:7" x14ac:dyDescent="0.25">
      <c r="D3787" s="35">
        <f t="shared" ca="1" si="233"/>
        <v>0.99997289301426462</v>
      </c>
      <c r="E3787" s="33">
        <f t="shared" ca="1" si="234"/>
        <v>100.24755676044367</v>
      </c>
      <c r="F3787" s="34">
        <f t="shared" ca="1" si="235"/>
        <v>100.00089450228407</v>
      </c>
      <c r="G3787" s="33">
        <f t="shared" ca="1" si="236"/>
        <v>1.0024394266699577</v>
      </c>
    </row>
    <row r="3788" spans="4:7" x14ac:dyDescent="0.25">
      <c r="D3788" s="35">
        <f t="shared" ca="1" si="233"/>
        <v>0.9998897881875769</v>
      </c>
      <c r="E3788" s="33">
        <f t="shared" ca="1" si="234"/>
        <v>100.31124023502703</v>
      </c>
      <c r="F3788" s="34">
        <f t="shared" ca="1" si="235"/>
        <v>99.940326199751809</v>
      </c>
      <c r="G3788" s="33">
        <f t="shared" ca="1" si="236"/>
        <v>1.0036007342117661</v>
      </c>
    </row>
    <row r="3789" spans="4:7" x14ac:dyDescent="0.25">
      <c r="D3789" s="35">
        <f t="shared" ca="1" si="233"/>
        <v>0.99995465017497587</v>
      </c>
      <c r="E3789" s="33">
        <f t="shared" ca="1" si="234"/>
        <v>100.17247086831813</v>
      </c>
      <c r="F3789" s="34">
        <f t="shared" ca="1" si="235"/>
        <v>99.942770818038937</v>
      </c>
      <c r="G3789" s="33">
        <f t="shared" ca="1" si="236"/>
        <v>1.0022528617568849</v>
      </c>
    </row>
    <row r="3790" spans="4:7" x14ac:dyDescent="0.25">
      <c r="D3790" s="35">
        <f t="shared" ref="D3790:D3853" ca="1" si="237">_xlfn.BETA.INV(RAND(),$K$6,$L$6)</f>
        <v>0.99994186774142602</v>
      </c>
      <c r="E3790" s="33">
        <f t="shared" ref="E3790:E3853" ca="1" si="238">_xlfn.NORM.INV(RAND(),$G$7,$H$7)</f>
        <v>100.25979686229708</v>
      </c>
      <c r="F3790" s="34">
        <f t="shared" ref="F3790:F3853" ca="1" si="239">100+$M$8*(RAND() - RAND())</f>
        <v>100.00302333834698</v>
      </c>
      <c r="G3790" s="33">
        <f t="shared" ca="1" si="236"/>
        <v>1.0025093760882138</v>
      </c>
    </row>
    <row r="3791" spans="4:7" x14ac:dyDescent="0.25">
      <c r="D3791" s="35">
        <f t="shared" ca="1" si="237"/>
        <v>0.99989640509606104</v>
      </c>
      <c r="E3791" s="33">
        <f t="shared" ca="1" si="238"/>
        <v>100.23999704995069</v>
      </c>
      <c r="F3791" s="34">
        <f t="shared" ca="1" si="239"/>
        <v>99.970437712094707</v>
      </c>
      <c r="G3791" s="33">
        <f t="shared" ca="1" si="236"/>
        <v>1.0025925162570275</v>
      </c>
    </row>
    <row r="3792" spans="4:7" x14ac:dyDescent="0.25">
      <c r="D3792" s="35">
        <f t="shared" ca="1" si="237"/>
        <v>0.99987880229123294</v>
      </c>
      <c r="E3792" s="33">
        <f t="shared" ca="1" si="238"/>
        <v>100.27934788867762</v>
      </c>
      <c r="F3792" s="34">
        <f t="shared" ca="1" si="239"/>
        <v>100.06216350746814</v>
      </c>
      <c r="G3792" s="33">
        <f t="shared" ca="1" si="236"/>
        <v>1.0020490337888148</v>
      </c>
    </row>
    <row r="3793" spans="4:7" x14ac:dyDescent="0.25">
      <c r="D3793" s="35">
        <f t="shared" ca="1" si="237"/>
        <v>0.99985445573178833</v>
      </c>
      <c r="E3793" s="33">
        <f t="shared" ca="1" si="238"/>
        <v>100.30644415624923</v>
      </c>
      <c r="F3793" s="34">
        <f t="shared" ca="1" si="239"/>
        <v>100.11072282997436</v>
      </c>
      <c r="G3793" s="33">
        <f t="shared" ca="1" si="236"/>
        <v>1.0018092197633099</v>
      </c>
    </row>
    <row r="3794" spans="4:7" x14ac:dyDescent="0.25">
      <c r="D3794" s="35">
        <f t="shared" ca="1" si="237"/>
        <v>0.99989009320818734</v>
      </c>
      <c r="E3794" s="33">
        <f t="shared" ca="1" si="238"/>
        <v>100.3404513862851</v>
      </c>
      <c r="F3794" s="34">
        <f t="shared" ca="1" si="239"/>
        <v>100.08983368189001</v>
      </c>
      <c r="G3794" s="33">
        <f t="shared" ca="1" si="236"/>
        <v>1.0023937456830596</v>
      </c>
    </row>
    <row r="3795" spans="4:7" x14ac:dyDescent="0.25">
      <c r="D3795" s="35">
        <f t="shared" ca="1" si="237"/>
        <v>0.99996082014947385</v>
      </c>
      <c r="E3795" s="33">
        <f t="shared" ca="1" si="238"/>
        <v>100.37190448018636</v>
      </c>
      <c r="F3795" s="34">
        <f t="shared" ca="1" si="239"/>
        <v>100.16042296501006</v>
      </c>
      <c r="G3795" s="33">
        <f t="shared" ca="1" si="236"/>
        <v>1.0020721653605063</v>
      </c>
    </row>
    <row r="3796" spans="4:7" x14ac:dyDescent="0.25">
      <c r="D3796" s="35">
        <f t="shared" ca="1" si="237"/>
        <v>0.99993811411458133</v>
      </c>
      <c r="E3796" s="33">
        <f t="shared" ca="1" si="238"/>
        <v>100.3410966959277</v>
      </c>
      <c r="F3796" s="34">
        <f t="shared" ca="1" si="239"/>
        <v>100.11815329085996</v>
      </c>
      <c r="G3796" s="33">
        <f t="shared" ca="1" si="236"/>
        <v>1.002164779316546</v>
      </c>
    </row>
    <row r="3797" spans="4:7" x14ac:dyDescent="0.25">
      <c r="D3797" s="35">
        <f t="shared" ca="1" si="237"/>
        <v>0.99997734261655014</v>
      </c>
      <c r="E3797" s="33">
        <f t="shared" ca="1" si="238"/>
        <v>100.38243647570623</v>
      </c>
      <c r="F3797" s="34">
        <f t="shared" ca="1" si="239"/>
        <v>100.11958141853719</v>
      </c>
      <c r="G3797" s="33">
        <f t="shared" ca="1" si="236"/>
        <v>1.0026026941994979</v>
      </c>
    </row>
    <row r="3798" spans="4:7" x14ac:dyDescent="0.25">
      <c r="D3798" s="35">
        <f t="shared" ca="1" si="237"/>
        <v>0.99992529990351542</v>
      </c>
      <c r="E3798" s="33">
        <f t="shared" ca="1" si="238"/>
        <v>100.33597198558915</v>
      </c>
      <c r="F3798" s="34">
        <f t="shared" ca="1" si="239"/>
        <v>99.95462897155025</v>
      </c>
      <c r="G3798" s="33">
        <f t="shared" ca="1" si="236"/>
        <v>1.0037401760288371</v>
      </c>
    </row>
    <row r="3799" spans="4:7" x14ac:dyDescent="0.25">
      <c r="D3799" s="35">
        <f t="shared" ca="1" si="237"/>
        <v>0.9999556303900663</v>
      </c>
      <c r="E3799" s="33">
        <f t="shared" ca="1" si="238"/>
        <v>100.28931077802108</v>
      </c>
      <c r="F3799" s="34">
        <f t="shared" ca="1" si="239"/>
        <v>99.969428142099574</v>
      </c>
      <c r="G3799" s="33">
        <f t="shared" ca="1" si="236"/>
        <v>1.0031552930149144</v>
      </c>
    </row>
    <row r="3800" spans="4:7" x14ac:dyDescent="0.25">
      <c r="D3800" s="35">
        <f t="shared" ca="1" si="237"/>
        <v>0.99991849109376196</v>
      </c>
      <c r="E3800" s="33">
        <f t="shared" ca="1" si="238"/>
        <v>100.3442352717221</v>
      </c>
      <c r="F3800" s="34">
        <f t="shared" ca="1" si="239"/>
        <v>99.976669846275485</v>
      </c>
      <c r="G3800" s="33">
        <f t="shared" ca="1" si="236"/>
        <v>1.003594703415656</v>
      </c>
    </row>
    <row r="3801" spans="4:7" x14ac:dyDescent="0.25">
      <c r="D3801" s="35">
        <f t="shared" ca="1" si="237"/>
        <v>0.99991015972883668</v>
      </c>
      <c r="E3801" s="33">
        <f t="shared" ca="1" si="238"/>
        <v>100.35937467768395</v>
      </c>
      <c r="F3801" s="34">
        <f t="shared" ca="1" si="239"/>
        <v>99.938229102911166</v>
      </c>
      <c r="G3801" s="33">
        <f t="shared" ca="1" si="236"/>
        <v>1.0041238399463088</v>
      </c>
    </row>
    <row r="3802" spans="4:7" x14ac:dyDescent="0.25">
      <c r="D3802" s="35">
        <f t="shared" ca="1" si="237"/>
        <v>0.99983483552508423</v>
      </c>
      <c r="E3802" s="33">
        <f t="shared" ca="1" si="238"/>
        <v>100.3113493003416</v>
      </c>
      <c r="F3802" s="34">
        <f t="shared" ca="1" si="239"/>
        <v>100.07397320571999</v>
      </c>
      <c r="G3802" s="33">
        <f t="shared" ca="1" si="236"/>
        <v>1.0022064500510279</v>
      </c>
    </row>
    <row r="3803" spans="4:7" x14ac:dyDescent="0.25">
      <c r="D3803" s="35">
        <f t="shared" ca="1" si="237"/>
        <v>0.9998654712650451</v>
      </c>
      <c r="E3803" s="33">
        <f t="shared" ca="1" si="238"/>
        <v>100.25568578378423</v>
      </c>
      <c r="F3803" s="34">
        <f t="shared" ca="1" si="239"/>
        <v>100.03396089150236</v>
      </c>
      <c r="G3803" s="33">
        <f t="shared" ref="G3803:G3866" ca="1" si="240">D3803*E3803/F3803</f>
        <v>1.0020816692635734</v>
      </c>
    </row>
    <row r="3804" spans="4:7" x14ac:dyDescent="0.25">
      <c r="D3804" s="35">
        <f t="shared" ca="1" si="237"/>
        <v>0.99995077877331651</v>
      </c>
      <c r="E3804" s="33">
        <f t="shared" ca="1" si="238"/>
        <v>100.22863405268632</v>
      </c>
      <c r="F3804" s="34">
        <f t="shared" ca="1" si="239"/>
        <v>100.0101910594925</v>
      </c>
      <c r="G3804" s="33">
        <f t="shared" ca="1" si="240"/>
        <v>1.002134878602021</v>
      </c>
    </row>
    <row r="3805" spans="4:7" x14ac:dyDescent="0.25">
      <c r="D3805" s="35">
        <f t="shared" ca="1" si="237"/>
        <v>0.99993760186993064</v>
      </c>
      <c r="E3805" s="33">
        <f t="shared" ca="1" si="238"/>
        <v>100.29213228457876</v>
      </c>
      <c r="F3805" s="34">
        <f t="shared" ca="1" si="239"/>
        <v>99.957500670178675</v>
      </c>
      <c r="G3805" s="33">
        <f t="shared" ca="1" si="240"/>
        <v>1.0032851318878846</v>
      </c>
    </row>
    <row r="3806" spans="4:7" x14ac:dyDescent="0.25">
      <c r="D3806" s="35">
        <f t="shared" ca="1" si="237"/>
        <v>0.99987643662431669</v>
      </c>
      <c r="E3806" s="33">
        <f t="shared" ca="1" si="238"/>
        <v>100.28233744067309</v>
      </c>
      <c r="F3806" s="34">
        <f t="shared" ca="1" si="239"/>
        <v>100.05467820010072</v>
      </c>
      <c r="G3806" s="33">
        <f t="shared" ca="1" si="240"/>
        <v>1.0021515037608364</v>
      </c>
    </row>
    <row r="3807" spans="4:7" x14ac:dyDescent="0.25">
      <c r="D3807" s="35">
        <f t="shared" ca="1" si="237"/>
        <v>0.99987887929011132</v>
      </c>
      <c r="E3807" s="33">
        <f t="shared" ca="1" si="238"/>
        <v>100.22524982104652</v>
      </c>
      <c r="F3807" s="34">
        <f t="shared" ca="1" si="239"/>
        <v>99.924030172440538</v>
      </c>
      <c r="G3807" s="33">
        <f t="shared" ca="1" si="240"/>
        <v>1.0028930007596772</v>
      </c>
    </row>
    <row r="3808" spans="4:7" x14ac:dyDescent="0.25">
      <c r="D3808" s="35">
        <f t="shared" ca="1" si="237"/>
        <v>0.99996434025212988</v>
      </c>
      <c r="E3808" s="33">
        <f t="shared" ca="1" si="238"/>
        <v>100.35092082196722</v>
      </c>
      <c r="F3808" s="34">
        <f t="shared" ca="1" si="239"/>
        <v>100.00408258279208</v>
      </c>
      <c r="G3808" s="33">
        <f t="shared" ca="1" si="240"/>
        <v>1.003432457373487</v>
      </c>
    </row>
    <row r="3809" spans="4:7" x14ac:dyDescent="0.25">
      <c r="D3809" s="35">
        <f t="shared" ca="1" si="237"/>
        <v>0.99990581640998943</v>
      </c>
      <c r="E3809" s="33">
        <f t="shared" ca="1" si="238"/>
        <v>100.24560193266471</v>
      </c>
      <c r="F3809" s="34">
        <f t="shared" ca="1" si="239"/>
        <v>100.02149605070591</v>
      </c>
      <c r="G3809" s="33">
        <f t="shared" ca="1" si="240"/>
        <v>1.0021461825683671</v>
      </c>
    </row>
    <row r="3810" spans="4:7" x14ac:dyDescent="0.25">
      <c r="D3810" s="35">
        <f t="shared" ca="1" si="237"/>
        <v>0.99995575701107087</v>
      </c>
      <c r="E3810" s="33">
        <f t="shared" ca="1" si="238"/>
        <v>100.29043081559323</v>
      </c>
      <c r="F3810" s="34">
        <f t="shared" ca="1" si="239"/>
        <v>100.05634539949345</v>
      </c>
      <c r="G3810" s="33">
        <f t="shared" ca="1" si="240"/>
        <v>1.0022951894431342</v>
      </c>
    </row>
    <row r="3811" spans="4:7" x14ac:dyDescent="0.25">
      <c r="D3811" s="35">
        <f t="shared" ca="1" si="237"/>
        <v>0.99993089513172184</v>
      </c>
      <c r="E3811" s="33">
        <f t="shared" ca="1" si="238"/>
        <v>100.33375574965243</v>
      </c>
      <c r="F3811" s="34">
        <f t="shared" ca="1" si="239"/>
        <v>99.873583674871554</v>
      </c>
      <c r="G3811" s="33">
        <f t="shared" ca="1" si="240"/>
        <v>1.0045381221653307</v>
      </c>
    </row>
    <row r="3812" spans="4:7" x14ac:dyDescent="0.25">
      <c r="D3812" s="35">
        <f t="shared" ca="1" si="237"/>
        <v>0.99967504007113073</v>
      </c>
      <c r="E3812" s="33">
        <f t="shared" ca="1" si="238"/>
        <v>100.28196122743627</v>
      </c>
      <c r="F3812" s="34">
        <f t="shared" ca="1" si="239"/>
        <v>99.946665705204026</v>
      </c>
      <c r="G3812" s="33">
        <f t="shared" ca="1" si="240"/>
        <v>1.0030286943652302</v>
      </c>
    </row>
    <row r="3813" spans="4:7" x14ac:dyDescent="0.25">
      <c r="D3813" s="35">
        <f t="shared" ca="1" si="237"/>
        <v>0.9999756137499225</v>
      </c>
      <c r="E3813" s="33">
        <f t="shared" ca="1" si="238"/>
        <v>100.20427143590337</v>
      </c>
      <c r="F3813" s="34">
        <f t="shared" ca="1" si="239"/>
        <v>99.965595509794767</v>
      </c>
      <c r="G3813" s="33">
        <f t="shared" ca="1" si="240"/>
        <v>1.0023631362218353</v>
      </c>
    </row>
    <row r="3814" spans="4:7" x14ac:dyDescent="0.25">
      <c r="D3814" s="35">
        <f t="shared" ca="1" si="237"/>
        <v>0.99991521571250797</v>
      </c>
      <c r="E3814" s="33">
        <f t="shared" ca="1" si="238"/>
        <v>100.31883505060436</v>
      </c>
      <c r="F3814" s="34">
        <f t="shared" ca="1" si="239"/>
        <v>100.06495280489635</v>
      </c>
      <c r="G3814" s="33">
        <f t="shared" ca="1" si="240"/>
        <v>1.0024521750910595</v>
      </c>
    </row>
    <row r="3815" spans="4:7" x14ac:dyDescent="0.25">
      <c r="D3815" s="35">
        <f t="shared" ca="1" si="237"/>
        <v>0.99986070822474671</v>
      </c>
      <c r="E3815" s="33">
        <f t="shared" ca="1" si="238"/>
        <v>100.32836242321959</v>
      </c>
      <c r="F3815" s="34">
        <f t="shared" ca="1" si="239"/>
        <v>100.02539681074123</v>
      </c>
      <c r="G3815" s="33">
        <f t="shared" ca="1" si="240"/>
        <v>1.0028891732098297</v>
      </c>
    </row>
    <row r="3816" spans="4:7" x14ac:dyDescent="0.25">
      <c r="D3816" s="35">
        <f t="shared" ca="1" si="237"/>
        <v>0.99991274632967286</v>
      </c>
      <c r="E3816" s="33">
        <f t="shared" ca="1" si="238"/>
        <v>100.27461896186867</v>
      </c>
      <c r="F3816" s="34">
        <f t="shared" ca="1" si="239"/>
        <v>100.11727900530049</v>
      </c>
      <c r="G3816" s="33">
        <f t="shared" ca="1" si="240"/>
        <v>1.0014841656655016</v>
      </c>
    </row>
    <row r="3817" spans="4:7" x14ac:dyDescent="0.25">
      <c r="D3817" s="35">
        <f t="shared" ca="1" si="237"/>
        <v>0.99990706916115291</v>
      </c>
      <c r="E3817" s="33">
        <f t="shared" ca="1" si="238"/>
        <v>100.28479399695998</v>
      </c>
      <c r="F3817" s="34">
        <f t="shared" ca="1" si="239"/>
        <v>99.982503648805192</v>
      </c>
      <c r="G3817" s="33">
        <f t="shared" ca="1" si="240"/>
        <v>1.0029302206629485</v>
      </c>
    </row>
    <row r="3818" spans="4:7" x14ac:dyDescent="0.25">
      <c r="D3818" s="35">
        <f t="shared" ca="1" si="237"/>
        <v>0.9999671212378376</v>
      </c>
      <c r="E3818" s="33">
        <f t="shared" ca="1" si="238"/>
        <v>100.270613874652</v>
      </c>
      <c r="F3818" s="34">
        <f t="shared" ca="1" si="239"/>
        <v>99.986570675196262</v>
      </c>
      <c r="G3818" s="33">
        <f t="shared" ca="1" si="240"/>
        <v>1.0028078413320352</v>
      </c>
    </row>
    <row r="3819" spans="4:7" x14ac:dyDescent="0.25">
      <c r="D3819" s="35">
        <f t="shared" ca="1" si="237"/>
        <v>0.99988787360701492</v>
      </c>
      <c r="E3819" s="33">
        <f t="shared" ca="1" si="238"/>
        <v>100.26829675561669</v>
      </c>
      <c r="F3819" s="34">
        <f t="shared" ca="1" si="239"/>
        <v>99.970363569248633</v>
      </c>
      <c r="G3819" s="33">
        <f t="shared" ca="1" si="240"/>
        <v>1.002867754539309</v>
      </c>
    </row>
    <row r="3820" spans="4:7" x14ac:dyDescent="0.25">
      <c r="D3820" s="35">
        <f t="shared" ca="1" si="237"/>
        <v>0.99995998859964597</v>
      </c>
      <c r="E3820" s="33">
        <f t="shared" ca="1" si="238"/>
        <v>100.26037722163463</v>
      </c>
      <c r="F3820" s="34">
        <f t="shared" ca="1" si="239"/>
        <v>99.941339933828701</v>
      </c>
      <c r="G3820" s="33">
        <f t="shared" ca="1" si="240"/>
        <v>1.0031521063247886</v>
      </c>
    </row>
    <row r="3821" spans="4:7" x14ac:dyDescent="0.25">
      <c r="D3821" s="35">
        <f t="shared" ca="1" si="237"/>
        <v>0.9999042192254346</v>
      </c>
      <c r="E3821" s="33">
        <f t="shared" ca="1" si="238"/>
        <v>100.27878082301372</v>
      </c>
      <c r="F3821" s="34">
        <f t="shared" ca="1" si="239"/>
        <v>100.03322198173848</v>
      </c>
      <c r="G3821" s="33">
        <f t="shared" ca="1" si="240"/>
        <v>1.0023587569939376</v>
      </c>
    </row>
    <row r="3822" spans="4:7" x14ac:dyDescent="0.25">
      <c r="D3822" s="35">
        <f t="shared" ca="1" si="237"/>
        <v>0.999849786951161</v>
      </c>
      <c r="E3822" s="33">
        <f t="shared" ca="1" si="238"/>
        <v>100.25421791450349</v>
      </c>
      <c r="F3822" s="34">
        <f t="shared" ca="1" si="239"/>
        <v>100.102467531255</v>
      </c>
      <c r="G3822" s="33">
        <f t="shared" ca="1" si="240"/>
        <v>1.0013655097110759</v>
      </c>
    </row>
    <row r="3823" spans="4:7" x14ac:dyDescent="0.25">
      <c r="D3823" s="35">
        <f t="shared" ca="1" si="237"/>
        <v>0.9998819019145343</v>
      </c>
      <c r="E3823" s="33">
        <f t="shared" ca="1" si="238"/>
        <v>100.30921063076815</v>
      </c>
      <c r="F3823" s="34">
        <f t="shared" ca="1" si="239"/>
        <v>100.10749765246376</v>
      </c>
      <c r="G3823" s="33">
        <f t="shared" ca="1" si="240"/>
        <v>1.0018966276954944</v>
      </c>
    </row>
    <row r="3824" spans="4:7" x14ac:dyDescent="0.25">
      <c r="D3824" s="35">
        <f t="shared" ca="1" si="237"/>
        <v>0.99971263964761181</v>
      </c>
      <c r="E3824" s="33">
        <f t="shared" ca="1" si="238"/>
        <v>100.18556772321183</v>
      </c>
      <c r="F3824" s="34">
        <f t="shared" ca="1" si="239"/>
        <v>99.91314639141288</v>
      </c>
      <c r="G3824" s="33">
        <f t="shared" ca="1" si="240"/>
        <v>1.0024384375885769</v>
      </c>
    </row>
    <row r="3825" spans="4:7" x14ac:dyDescent="0.25">
      <c r="D3825" s="35">
        <f t="shared" ca="1" si="237"/>
        <v>0.99995127396159544</v>
      </c>
      <c r="E3825" s="33">
        <f t="shared" ca="1" si="238"/>
        <v>100.27627107466984</v>
      </c>
      <c r="F3825" s="34">
        <f t="shared" ca="1" si="239"/>
        <v>100.06169027620435</v>
      </c>
      <c r="G3825" s="33">
        <f t="shared" ca="1" si="240"/>
        <v>1.0020956545152415</v>
      </c>
    </row>
    <row r="3826" spans="4:7" x14ac:dyDescent="0.25">
      <c r="D3826" s="35">
        <f t="shared" ca="1" si="237"/>
        <v>0.99995002843588954</v>
      </c>
      <c r="E3826" s="33">
        <f t="shared" ca="1" si="238"/>
        <v>100.29039157716593</v>
      </c>
      <c r="F3826" s="34">
        <f t="shared" ca="1" si="239"/>
        <v>99.88117330227135</v>
      </c>
      <c r="G3826" s="33">
        <f t="shared" ca="1" si="240"/>
        <v>1.004046874839355</v>
      </c>
    </row>
    <row r="3827" spans="4:7" x14ac:dyDescent="0.25">
      <c r="D3827" s="35">
        <f t="shared" ca="1" si="237"/>
        <v>0.99986919600873003</v>
      </c>
      <c r="E3827" s="33">
        <f t="shared" ca="1" si="238"/>
        <v>100.25756815073579</v>
      </c>
      <c r="F3827" s="34">
        <f t="shared" ca="1" si="239"/>
        <v>100.04375194575219</v>
      </c>
      <c r="G3827" s="33">
        <f t="shared" ca="1" si="240"/>
        <v>1.0020061434223628</v>
      </c>
    </row>
    <row r="3828" spans="4:7" x14ac:dyDescent="0.25">
      <c r="D3828" s="35">
        <f t="shared" ca="1" si="237"/>
        <v>0.99991441838741668</v>
      </c>
      <c r="E3828" s="33">
        <f t="shared" ca="1" si="238"/>
        <v>100.31066985717956</v>
      </c>
      <c r="F3828" s="34">
        <f t="shared" ca="1" si="239"/>
        <v>100.0135757218535</v>
      </c>
      <c r="G3828" s="33">
        <f t="shared" ca="1" si="240"/>
        <v>1.0028847022452505</v>
      </c>
    </row>
    <row r="3829" spans="4:7" x14ac:dyDescent="0.25">
      <c r="D3829" s="35">
        <f t="shared" ca="1" si="237"/>
        <v>0.99987056807612706</v>
      </c>
      <c r="E3829" s="33">
        <f t="shared" ca="1" si="238"/>
        <v>100.40524242009086</v>
      </c>
      <c r="F3829" s="34">
        <f t="shared" ca="1" si="239"/>
        <v>100.08529911533655</v>
      </c>
      <c r="G3829" s="33">
        <f t="shared" ca="1" si="240"/>
        <v>1.0030668606056443</v>
      </c>
    </row>
    <row r="3830" spans="4:7" x14ac:dyDescent="0.25">
      <c r="D3830" s="35">
        <f t="shared" ca="1" si="237"/>
        <v>0.99987341097753302</v>
      </c>
      <c r="E3830" s="33">
        <f t="shared" ca="1" si="238"/>
        <v>100.33733054359466</v>
      </c>
      <c r="F3830" s="34">
        <f t="shared" ca="1" si="239"/>
        <v>100.0297173563691</v>
      </c>
      <c r="G3830" s="33">
        <f t="shared" ca="1" si="240"/>
        <v>1.0029482396874565</v>
      </c>
    </row>
    <row r="3831" spans="4:7" x14ac:dyDescent="0.25">
      <c r="D3831" s="35">
        <f t="shared" ca="1" si="237"/>
        <v>0.99989801119572674</v>
      </c>
      <c r="E3831" s="33">
        <f t="shared" ca="1" si="238"/>
        <v>100.30388775042036</v>
      </c>
      <c r="F3831" s="34">
        <f t="shared" ca="1" si="239"/>
        <v>99.925100433621026</v>
      </c>
      <c r="G3831" s="33">
        <f t="shared" ca="1" si="240"/>
        <v>1.0036883369806422</v>
      </c>
    </row>
    <row r="3832" spans="4:7" x14ac:dyDescent="0.25">
      <c r="D3832" s="35">
        <f t="shared" ca="1" si="237"/>
        <v>0.99985532963140022</v>
      </c>
      <c r="E3832" s="33">
        <f t="shared" ca="1" si="238"/>
        <v>100.25767119881301</v>
      </c>
      <c r="F3832" s="34">
        <f t="shared" ca="1" si="239"/>
        <v>99.932253672482872</v>
      </c>
      <c r="G3832" s="33">
        <f t="shared" ca="1" si="240"/>
        <v>1.0031112398715818</v>
      </c>
    </row>
    <row r="3833" spans="4:7" x14ac:dyDescent="0.25">
      <c r="D3833" s="35">
        <f t="shared" ca="1" si="237"/>
        <v>0.99986239441874936</v>
      </c>
      <c r="E3833" s="33">
        <f t="shared" ca="1" si="238"/>
        <v>100.28725939443061</v>
      </c>
      <c r="F3833" s="34">
        <f t="shared" ca="1" si="239"/>
        <v>99.940614746416145</v>
      </c>
      <c r="G3833" s="33">
        <f t="shared" ca="1" si="240"/>
        <v>1.0033304233943128</v>
      </c>
    </row>
    <row r="3834" spans="4:7" x14ac:dyDescent="0.25">
      <c r="D3834" s="35">
        <f t="shared" ca="1" si="237"/>
        <v>0.99994111526445328</v>
      </c>
      <c r="E3834" s="33">
        <f t="shared" ca="1" si="238"/>
        <v>100.23091560403523</v>
      </c>
      <c r="F3834" s="34">
        <f t="shared" ca="1" si="239"/>
        <v>100.12256004048722</v>
      </c>
      <c r="G3834" s="33">
        <f t="shared" ca="1" si="240"/>
        <v>1.001023280792537</v>
      </c>
    </row>
    <row r="3835" spans="4:7" x14ac:dyDescent="0.25">
      <c r="D3835" s="35">
        <f t="shared" ca="1" si="237"/>
        <v>0.9999007819747</v>
      </c>
      <c r="E3835" s="33">
        <f t="shared" ca="1" si="238"/>
        <v>100.33850532705436</v>
      </c>
      <c r="F3835" s="34">
        <f t="shared" ca="1" si="239"/>
        <v>100.07980643653251</v>
      </c>
      <c r="G3835" s="33">
        <f t="shared" ca="1" si="240"/>
        <v>1.0024854514713666</v>
      </c>
    </row>
    <row r="3836" spans="4:7" x14ac:dyDescent="0.25">
      <c r="D3836" s="35">
        <f t="shared" ca="1" si="237"/>
        <v>0.99993152202004776</v>
      </c>
      <c r="E3836" s="33">
        <f t="shared" ca="1" si="238"/>
        <v>100.21618570654284</v>
      </c>
      <c r="F3836" s="34">
        <f t="shared" ca="1" si="239"/>
        <v>100.02114720276839</v>
      </c>
      <c r="G3836" s="33">
        <f t="shared" ca="1" si="240"/>
        <v>1.0018813611629276</v>
      </c>
    </row>
    <row r="3837" spans="4:7" x14ac:dyDescent="0.25">
      <c r="D3837" s="35">
        <f t="shared" ca="1" si="237"/>
        <v>0.9999010999947745</v>
      </c>
      <c r="E3837" s="33">
        <f t="shared" ca="1" si="238"/>
        <v>100.22403614031977</v>
      </c>
      <c r="F3837" s="34">
        <f t="shared" ca="1" si="239"/>
        <v>99.969042789623472</v>
      </c>
      <c r="G3837" s="33">
        <f t="shared" ca="1" si="240"/>
        <v>1.002451570867934</v>
      </c>
    </row>
    <row r="3838" spans="4:7" x14ac:dyDescent="0.25">
      <c r="D3838" s="35">
        <f t="shared" ca="1" si="237"/>
        <v>0.99991475087970838</v>
      </c>
      <c r="E3838" s="33">
        <f t="shared" ca="1" si="238"/>
        <v>100.24888945326084</v>
      </c>
      <c r="F3838" s="34">
        <f t="shared" ca="1" si="239"/>
        <v>99.966523436464115</v>
      </c>
      <c r="G3838" s="33">
        <f t="shared" ca="1" si="240"/>
        <v>1.0027391158334586</v>
      </c>
    </row>
    <row r="3839" spans="4:7" x14ac:dyDescent="0.25">
      <c r="D3839" s="35">
        <f t="shared" ca="1" si="237"/>
        <v>0.99994322051173612</v>
      </c>
      <c r="E3839" s="33">
        <f t="shared" ca="1" si="238"/>
        <v>100.22585477273175</v>
      </c>
      <c r="F3839" s="34">
        <f t="shared" ca="1" si="239"/>
        <v>100.01499041856552</v>
      </c>
      <c r="G3839" s="33">
        <f t="shared" ca="1" si="240"/>
        <v>1.002051428296526</v>
      </c>
    </row>
    <row r="3840" spans="4:7" x14ac:dyDescent="0.25">
      <c r="D3840" s="35">
        <f t="shared" ca="1" si="237"/>
        <v>0.99987285145741955</v>
      </c>
      <c r="E3840" s="33">
        <f t="shared" ca="1" si="238"/>
        <v>100.35311469863629</v>
      </c>
      <c r="F3840" s="34">
        <f t="shared" ca="1" si="239"/>
        <v>100.10782232156946</v>
      </c>
      <c r="G3840" s="33">
        <f t="shared" ca="1" si="240"/>
        <v>1.0023228217275824</v>
      </c>
    </row>
    <row r="3841" spans="4:7" x14ac:dyDescent="0.25">
      <c r="D3841" s="35">
        <f t="shared" ca="1" si="237"/>
        <v>0.99992842223442469</v>
      </c>
      <c r="E3841" s="33">
        <f t="shared" ca="1" si="238"/>
        <v>100.28168633021534</v>
      </c>
      <c r="F3841" s="34">
        <f t="shared" ca="1" si="239"/>
        <v>99.99769558152434</v>
      </c>
      <c r="G3841" s="33">
        <f t="shared" ca="1" si="240"/>
        <v>1.0027681918872788</v>
      </c>
    </row>
    <row r="3842" spans="4:7" x14ac:dyDescent="0.25">
      <c r="D3842" s="35">
        <f t="shared" ca="1" si="237"/>
        <v>0.99985585078275618</v>
      </c>
      <c r="E3842" s="33">
        <f t="shared" ca="1" si="238"/>
        <v>100.30843115235169</v>
      </c>
      <c r="F3842" s="34">
        <f t="shared" ca="1" si="239"/>
        <v>99.940824751607508</v>
      </c>
      <c r="G3842" s="33">
        <f t="shared" ca="1" si="240"/>
        <v>1.0035335611827132</v>
      </c>
    </row>
    <row r="3843" spans="4:7" x14ac:dyDescent="0.25">
      <c r="D3843" s="35">
        <f t="shared" ca="1" si="237"/>
        <v>0.99989699379828934</v>
      </c>
      <c r="E3843" s="33">
        <f t="shared" ca="1" si="238"/>
        <v>100.20882737121207</v>
      </c>
      <c r="F3843" s="34">
        <f t="shared" ca="1" si="239"/>
        <v>100.0482615450216</v>
      </c>
      <c r="G3843" s="33">
        <f t="shared" ca="1" si="240"/>
        <v>1.0015017122055385</v>
      </c>
    </row>
    <row r="3844" spans="4:7" x14ac:dyDescent="0.25">
      <c r="D3844" s="35">
        <f t="shared" ca="1" si="237"/>
        <v>0.99991947560766703</v>
      </c>
      <c r="E3844" s="33">
        <f t="shared" ca="1" si="238"/>
        <v>100.26650040497299</v>
      </c>
      <c r="F3844" s="34">
        <f t="shared" ca="1" si="239"/>
        <v>99.926147926719167</v>
      </c>
      <c r="G3844" s="33">
        <f t="shared" ca="1" si="240"/>
        <v>1.0033252415522014</v>
      </c>
    </row>
    <row r="3845" spans="4:7" x14ac:dyDescent="0.25">
      <c r="D3845" s="35">
        <f t="shared" ca="1" si="237"/>
        <v>0.99992132826532742</v>
      </c>
      <c r="E3845" s="33">
        <f t="shared" ca="1" si="238"/>
        <v>100.28372118190011</v>
      </c>
      <c r="F3845" s="34">
        <f t="shared" ca="1" si="239"/>
        <v>99.946871256483448</v>
      </c>
      <c r="G3845" s="33">
        <f t="shared" ca="1" si="240"/>
        <v>1.0032913529655938</v>
      </c>
    </row>
    <row r="3846" spans="4:7" x14ac:dyDescent="0.25">
      <c r="D3846" s="35">
        <f t="shared" ca="1" si="237"/>
        <v>0.99995037461141711</v>
      </c>
      <c r="E3846" s="33">
        <f t="shared" ca="1" si="238"/>
        <v>100.29844270514562</v>
      </c>
      <c r="F3846" s="34">
        <f t="shared" ca="1" si="239"/>
        <v>99.973606845913935</v>
      </c>
      <c r="G3846" s="33">
        <f t="shared" ca="1" si="240"/>
        <v>1.0031994295307478</v>
      </c>
    </row>
    <row r="3847" spans="4:7" x14ac:dyDescent="0.25">
      <c r="D3847" s="35">
        <f t="shared" ca="1" si="237"/>
        <v>0.99989182232197171</v>
      </c>
      <c r="E3847" s="33">
        <f t="shared" ca="1" si="238"/>
        <v>100.33854284745306</v>
      </c>
      <c r="F3847" s="34">
        <f t="shared" ca="1" si="239"/>
        <v>99.953207299216942</v>
      </c>
      <c r="G3847" s="33">
        <f t="shared" ca="1" si="240"/>
        <v>1.003746564695349</v>
      </c>
    </row>
    <row r="3848" spans="4:7" x14ac:dyDescent="0.25">
      <c r="D3848" s="35">
        <f t="shared" ca="1" si="237"/>
        <v>0.9999493562157612</v>
      </c>
      <c r="E3848" s="33">
        <f t="shared" ca="1" si="238"/>
        <v>100.28527427721833</v>
      </c>
      <c r="F3848" s="34">
        <f t="shared" ca="1" si="239"/>
        <v>99.926231987274477</v>
      </c>
      <c r="G3848" s="33">
        <f t="shared" ca="1" si="240"/>
        <v>1.0035422476872351</v>
      </c>
    </row>
    <row r="3849" spans="4:7" x14ac:dyDescent="0.25">
      <c r="D3849" s="35">
        <f t="shared" ca="1" si="237"/>
        <v>0.99993456846865081</v>
      </c>
      <c r="E3849" s="33">
        <f t="shared" ca="1" si="238"/>
        <v>100.28829503149922</v>
      </c>
      <c r="F3849" s="34">
        <f t="shared" ca="1" si="239"/>
        <v>99.931799935161536</v>
      </c>
      <c r="G3849" s="33">
        <f t="shared" ca="1" si="240"/>
        <v>1.0035017189707822</v>
      </c>
    </row>
    <row r="3850" spans="4:7" x14ac:dyDescent="0.25">
      <c r="D3850" s="35">
        <f t="shared" ca="1" si="237"/>
        <v>0.99983869515109536</v>
      </c>
      <c r="E3850" s="33">
        <f t="shared" ca="1" si="238"/>
        <v>100.31915790799668</v>
      </c>
      <c r="F3850" s="34">
        <f t="shared" ca="1" si="239"/>
        <v>100.08413652663448</v>
      </c>
      <c r="G3850" s="33">
        <f t="shared" ca="1" si="240"/>
        <v>1.0021865544565633</v>
      </c>
    </row>
    <row r="3851" spans="4:7" x14ac:dyDescent="0.25">
      <c r="D3851" s="35">
        <f t="shared" ca="1" si="237"/>
        <v>0.99992494684686717</v>
      </c>
      <c r="E3851" s="33">
        <f t="shared" ca="1" si="238"/>
        <v>100.34996777682569</v>
      </c>
      <c r="F3851" s="34">
        <f t="shared" ca="1" si="239"/>
        <v>100.06768434647037</v>
      </c>
      <c r="G3851" s="33">
        <f t="shared" ca="1" si="240"/>
        <v>1.0027456601064695</v>
      </c>
    </row>
    <row r="3852" spans="4:7" x14ac:dyDescent="0.25">
      <c r="D3852" s="35">
        <f t="shared" ca="1" si="237"/>
        <v>0.99995153205234866</v>
      </c>
      <c r="E3852" s="33">
        <f t="shared" ca="1" si="238"/>
        <v>100.30249235513941</v>
      </c>
      <c r="F3852" s="34">
        <f t="shared" ca="1" si="239"/>
        <v>100.08063764063539</v>
      </c>
      <c r="G3852" s="33">
        <f t="shared" ca="1" si="240"/>
        <v>1.0021681842129586</v>
      </c>
    </row>
    <row r="3853" spans="4:7" x14ac:dyDescent="0.25">
      <c r="D3853" s="35">
        <f t="shared" ca="1" si="237"/>
        <v>0.99992679230880577</v>
      </c>
      <c r="E3853" s="33">
        <f t="shared" ca="1" si="238"/>
        <v>100.25065917210617</v>
      </c>
      <c r="F3853" s="34">
        <f t="shared" ca="1" si="239"/>
        <v>99.850445705516051</v>
      </c>
      <c r="G3853" s="33">
        <f t="shared" ca="1" si="240"/>
        <v>1.0039346278778776</v>
      </c>
    </row>
    <row r="3854" spans="4:7" x14ac:dyDescent="0.25">
      <c r="D3854" s="35">
        <f t="shared" ref="D3854:D3917" ca="1" si="241">_xlfn.BETA.INV(RAND(),$K$6,$L$6)</f>
        <v>0.99995039657597973</v>
      </c>
      <c r="E3854" s="33">
        <f t="shared" ref="E3854:E3917" ca="1" si="242">_xlfn.NORM.INV(RAND(),$G$7,$H$7)</f>
        <v>100.32877549722873</v>
      </c>
      <c r="F3854" s="34">
        <f t="shared" ref="F3854:F3917" ca="1" si="243">100+$M$8*(RAND() - RAND())</f>
        <v>99.935776462082956</v>
      </c>
      <c r="G3854" s="33">
        <f t="shared" ca="1" si="240"/>
        <v>1.003882717462055</v>
      </c>
    </row>
    <row r="3855" spans="4:7" x14ac:dyDescent="0.25">
      <c r="D3855" s="35">
        <f t="shared" ca="1" si="241"/>
        <v>0.99978336957504987</v>
      </c>
      <c r="E3855" s="33">
        <f t="shared" ca="1" si="242"/>
        <v>100.29150232112663</v>
      </c>
      <c r="F3855" s="34">
        <f t="shared" ca="1" si="243"/>
        <v>99.940295543078363</v>
      </c>
      <c r="G3855" s="33">
        <f t="shared" ca="1" si="240"/>
        <v>1.003296774193944</v>
      </c>
    </row>
    <row r="3856" spans="4:7" x14ac:dyDescent="0.25">
      <c r="D3856" s="35">
        <f t="shared" ca="1" si="241"/>
        <v>0.99994348853967607</v>
      </c>
      <c r="E3856" s="33">
        <f t="shared" ca="1" si="242"/>
        <v>100.38452100333811</v>
      </c>
      <c r="F3856" s="34">
        <f t="shared" ca="1" si="243"/>
        <v>100.1363610701857</v>
      </c>
      <c r="G3856" s="33">
        <f t="shared" ca="1" si="240"/>
        <v>1.0024215684960494</v>
      </c>
    </row>
    <row r="3857" spans="4:7" x14ac:dyDescent="0.25">
      <c r="D3857" s="35">
        <f t="shared" ca="1" si="241"/>
        <v>0.99998714600635474</v>
      </c>
      <c r="E3857" s="33">
        <f t="shared" ca="1" si="242"/>
        <v>100.23363246208734</v>
      </c>
      <c r="F3857" s="34">
        <f t="shared" ca="1" si="243"/>
        <v>99.926555285972384</v>
      </c>
      <c r="G3857" s="33">
        <f t="shared" ca="1" si="240"/>
        <v>1.0030601352439812</v>
      </c>
    </row>
    <row r="3858" spans="4:7" x14ac:dyDescent="0.25">
      <c r="D3858" s="35">
        <f t="shared" ca="1" si="241"/>
        <v>0.99997349757486131</v>
      </c>
      <c r="E3858" s="33">
        <f t="shared" ca="1" si="242"/>
        <v>100.35444713968438</v>
      </c>
      <c r="F3858" s="34">
        <f t="shared" ca="1" si="243"/>
        <v>99.915778683811666</v>
      </c>
      <c r="G3858" s="33">
        <f t="shared" ca="1" si="240"/>
        <v>1.0043637634154845</v>
      </c>
    </row>
    <row r="3859" spans="4:7" x14ac:dyDescent="0.25">
      <c r="D3859" s="35">
        <f t="shared" ca="1" si="241"/>
        <v>0.99989617266330966</v>
      </c>
      <c r="E3859" s="33">
        <f t="shared" ca="1" si="242"/>
        <v>100.18971210023186</v>
      </c>
      <c r="F3859" s="34">
        <f t="shared" ca="1" si="243"/>
        <v>99.996538196902932</v>
      </c>
      <c r="G3859" s="33">
        <f t="shared" ca="1" si="240"/>
        <v>1.0018277779976532</v>
      </c>
    </row>
    <row r="3860" spans="4:7" x14ac:dyDescent="0.25">
      <c r="D3860" s="35">
        <f t="shared" ca="1" si="241"/>
        <v>0.99992858240383153</v>
      </c>
      <c r="E3860" s="33">
        <f t="shared" ca="1" si="242"/>
        <v>100.22364541368951</v>
      </c>
      <c r="F3860" s="34">
        <f t="shared" ca="1" si="243"/>
        <v>99.898070501337742</v>
      </c>
      <c r="G3860" s="33">
        <f t="shared" ca="1" si="240"/>
        <v>1.0031874207271383</v>
      </c>
    </row>
    <row r="3861" spans="4:7" x14ac:dyDescent="0.25">
      <c r="D3861" s="35">
        <f t="shared" ca="1" si="241"/>
        <v>0.99996853948025466</v>
      </c>
      <c r="E3861" s="33">
        <f t="shared" ca="1" si="242"/>
        <v>100.32240930226723</v>
      </c>
      <c r="F3861" s="34">
        <f t="shared" ca="1" si="243"/>
        <v>100.11225738518566</v>
      </c>
      <c r="G3861" s="33">
        <f t="shared" ca="1" si="240"/>
        <v>1.0020676361451564</v>
      </c>
    </row>
    <row r="3862" spans="4:7" x14ac:dyDescent="0.25">
      <c r="D3862" s="35">
        <f t="shared" ca="1" si="241"/>
        <v>0.99987816179514144</v>
      </c>
      <c r="E3862" s="33">
        <f t="shared" ca="1" si="242"/>
        <v>100.29798275470851</v>
      </c>
      <c r="F3862" s="34">
        <f t="shared" ca="1" si="243"/>
        <v>100.07341293651227</v>
      </c>
      <c r="G3862" s="33">
        <f t="shared" ca="1" si="240"/>
        <v>1.0021219391424294</v>
      </c>
    </row>
    <row r="3863" spans="4:7" x14ac:dyDescent="0.25">
      <c r="D3863" s="35">
        <f t="shared" ca="1" si="241"/>
        <v>0.99995958203584201</v>
      </c>
      <c r="E3863" s="33">
        <f t="shared" ca="1" si="242"/>
        <v>100.2109458971447</v>
      </c>
      <c r="F3863" s="34">
        <f t="shared" ca="1" si="243"/>
        <v>99.947089646600261</v>
      </c>
      <c r="G3863" s="33">
        <f t="shared" ca="1" si="240"/>
        <v>1.0025994346513096</v>
      </c>
    </row>
    <row r="3864" spans="4:7" x14ac:dyDescent="0.25">
      <c r="D3864" s="35">
        <f t="shared" ca="1" si="241"/>
        <v>0.9999587598982651</v>
      </c>
      <c r="E3864" s="33">
        <f t="shared" ca="1" si="242"/>
        <v>100.13847504475211</v>
      </c>
      <c r="F3864" s="34">
        <f t="shared" ca="1" si="243"/>
        <v>99.975281866539234</v>
      </c>
      <c r="G3864" s="33">
        <f t="shared" ca="1" si="240"/>
        <v>1.0015910278455309</v>
      </c>
    </row>
    <row r="3865" spans="4:7" x14ac:dyDescent="0.25">
      <c r="D3865" s="35">
        <f t="shared" ca="1" si="241"/>
        <v>0.99997006364065644</v>
      </c>
      <c r="E3865" s="33">
        <f t="shared" ca="1" si="242"/>
        <v>100.26774914164602</v>
      </c>
      <c r="F3865" s="34">
        <f t="shared" ca="1" si="243"/>
        <v>99.960598663645399</v>
      </c>
      <c r="G3865" s="33">
        <f t="shared" ca="1" si="240"/>
        <v>1.0030426871257061</v>
      </c>
    </row>
    <row r="3866" spans="4:7" x14ac:dyDescent="0.25">
      <c r="D3866" s="35">
        <f t="shared" ca="1" si="241"/>
        <v>0.99990181122745547</v>
      </c>
      <c r="E3866" s="33">
        <f t="shared" ca="1" si="242"/>
        <v>100.39505945831381</v>
      </c>
      <c r="F3866" s="34">
        <f t="shared" ca="1" si="243"/>
        <v>100.0883342366396</v>
      </c>
      <c r="G3866" s="33">
        <f t="shared" ca="1" si="240"/>
        <v>1.0029660554976825</v>
      </c>
    </row>
    <row r="3867" spans="4:7" x14ac:dyDescent="0.25">
      <c r="D3867" s="35">
        <f t="shared" ca="1" si="241"/>
        <v>0.9998224908676161</v>
      </c>
      <c r="E3867" s="33">
        <f t="shared" ca="1" si="242"/>
        <v>100.23424600248563</v>
      </c>
      <c r="F3867" s="34">
        <f t="shared" ca="1" si="243"/>
        <v>100.04056900784686</v>
      </c>
      <c r="G3867" s="33">
        <f t="shared" ref="G3867:G3930" ca="1" si="244">D3867*E3867/F3867</f>
        <v>1.00175813174935</v>
      </c>
    </row>
    <row r="3868" spans="4:7" x14ac:dyDescent="0.25">
      <c r="D3868" s="35">
        <f t="shared" ca="1" si="241"/>
        <v>0.99991442964032629</v>
      </c>
      <c r="E3868" s="33">
        <f t="shared" ca="1" si="242"/>
        <v>100.33510093158526</v>
      </c>
      <c r="F3868" s="34">
        <f t="shared" ca="1" si="243"/>
        <v>100.02036006136025</v>
      </c>
      <c r="G3868" s="33">
        <f t="shared" ca="1" si="244"/>
        <v>1.0030609283886058</v>
      </c>
    </row>
    <row r="3869" spans="4:7" x14ac:dyDescent="0.25">
      <c r="D3869" s="35">
        <f t="shared" ca="1" si="241"/>
        <v>0.99991269548194184</v>
      </c>
      <c r="E3869" s="33">
        <f t="shared" ca="1" si="242"/>
        <v>100.3376628859218</v>
      </c>
      <c r="F3869" s="34">
        <f t="shared" ca="1" si="243"/>
        <v>99.98972671643206</v>
      </c>
      <c r="G3869" s="33">
        <f t="shared" ca="1" si="244"/>
        <v>1.0033921108630519</v>
      </c>
    </row>
    <row r="3870" spans="4:7" x14ac:dyDescent="0.25">
      <c r="D3870" s="35">
        <f t="shared" ca="1" si="241"/>
        <v>0.99992734090690027</v>
      </c>
      <c r="E3870" s="33">
        <f t="shared" ca="1" si="242"/>
        <v>100.25979981269346</v>
      </c>
      <c r="F3870" s="34">
        <f t="shared" ca="1" si="243"/>
        <v>99.975389913469158</v>
      </c>
      <c r="G3870" s="33">
        <f t="shared" ca="1" si="244"/>
        <v>1.0027719333061407</v>
      </c>
    </row>
    <row r="3871" spans="4:7" x14ac:dyDescent="0.25">
      <c r="D3871" s="35">
        <f t="shared" ca="1" si="241"/>
        <v>0.99992774368489501</v>
      </c>
      <c r="E3871" s="33">
        <f t="shared" ca="1" si="242"/>
        <v>100.23452993161503</v>
      </c>
      <c r="F3871" s="34">
        <f t="shared" ca="1" si="243"/>
        <v>100.03092793737979</v>
      </c>
      <c r="G3871" s="33">
        <f t="shared" ca="1" si="244"/>
        <v>1.0019629870531546</v>
      </c>
    </row>
    <row r="3872" spans="4:7" x14ac:dyDescent="0.25">
      <c r="D3872" s="35">
        <f t="shared" ca="1" si="241"/>
        <v>0.99991957728491343</v>
      </c>
      <c r="E3872" s="33">
        <f t="shared" ca="1" si="242"/>
        <v>100.28354697572576</v>
      </c>
      <c r="F3872" s="34">
        <f t="shared" ca="1" si="243"/>
        <v>100.08268802034497</v>
      </c>
      <c r="G3872" s="33">
        <f t="shared" ca="1" si="244"/>
        <v>1.0019263459452177</v>
      </c>
    </row>
    <row r="3873" spans="4:7" x14ac:dyDescent="0.25">
      <c r="D3873" s="35">
        <f t="shared" ca="1" si="241"/>
        <v>0.99988278706365563</v>
      </c>
      <c r="E3873" s="33">
        <f t="shared" ca="1" si="242"/>
        <v>100.24117852091835</v>
      </c>
      <c r="F3873" s="34">
        <f t="shared" ca="1" si="243"/>
        <v>100.02273008079877</v>
      </c>
      <c r="G3873" s="33">
        <f t="shared" ca="1" si="244"/>
        <v>1.0020665190509752</v>
      </c>
    </row>
    <row r="3874" spans="4:7" x14ac:dyDescent="0.25">
      <c r="D3874" s="35">
        <f t="shared" ca="1" si="241"/>
        <v>0.99993175538894041</v>
      </c>
      <c r="E3874" s="33">
        <f t="shared" ca="1" si="242"/>
        <v>100.28029499342742</v>
      </c>
      <c r="F3874" s="34">
        <f t="shared" ca="1" si="243"/>
        <v>100.00489434729553</v>
      </c>
      <c r="G3874" s="33">
        <f t="shared" ca="1" si="244"/>
        <v>1.0026854391293136</v>
      </c>
    </row>
    <row r="3875" spans="4:7" x14ac:dyDescent="0.25">
      <c r="D3875" s="35">
        <f t="shared" ca="1" si="241"/>
        <v>0.99989699681875133</v>
      </c>
      <c r="E3875" s="33">
        <f t="shared" ca="1" si="242"/>
        <v>100.29185867872997</v>
      </c>
      <c r="F3875" s="34">
        <f t="shared" ca="1" si="243"/>
        <v>100.0515061043773</v>
      </c>
      <c r="G3875" s="33">
        <f t="shared" ca="1" si="244"/>
        <v>1.0022990377937484</v>
      </c>
    </row>
    <row r="3876" spans="4:7" x14ac:dyDescent="0.25">
      <c r="D3876" s="35">
        <f t="shared" ca="1" si="241"/>
        <v>0.99981406131890516</v>
      </c>
      <c r="E3876" s="33">
        <f t="shared" ca="1" si="242"/>
        <v>100.28044046838669</v>
      </c>
      <c r="F3876" s="34">
        <f t="shared" ca="1" si="243"/>
        <v>100.02277837962377</v>
      </c>
      <c r="G3876" s="33">
        <f t="shared" ca="1" si="244"/>
        <v>1.002389616443321</v>
      </c>
    </row>
    <row r="3877" spans="4:7" x14ac:dyDescent="0.25">
      <c r="D3877" s="35">
        <f t="shared" ca="1" si="241"/>
        <v>0.99969081940068438</v>
      </c>
      <c r="E3877" s="33">
        <f t="shared" ca="1" si="242"/>
        <v>100.29045463032286</v>
      </c>
      <c r="F3877" s="34">
        <f t="shared" ca="1" si="243"/>
        <v>99.945001050196652</v>
      </c>
      <c r="G3877" s="33">
        <f t="shared" ca="1" si="244"/>
        <v>1.003146187542687</v>
      </c>
    </row>
    <row r="3878" spans="4:7" x14ac:dyDescent="0.25">
      <c r="D3878" s="35">
        <f t="shared" ca="1" si="241"/>
        <v>0.99989179053352495</v>
      </c>
      <c r="E3878" s="33">
        <f t="shared" ca="1" si="242"/>
        <v>100.29497141168635</v>
      </c>
      <c r="F3878" s="34">
        <f t="shared" ca="1" si="243"/>
        <v>99.89285920779939</v>
      </c>
      <c r="G3878" s="33">
        <f t="shared" ca="1" si="244"/>
        <v>1.003916789865094</v>
      </c>
    </row>
    <row r="3879" spans="4:7" x14ac:dyDescent="0.25">
      <c r="D3879" s="35">
        <f t="shared" ca="1" si="241"/>
        <v>0.99993305615194239</v>
      </c>
      <c r="E3879" s="33">
        <f t="shared" ca="1" si="242"/>
        <v>100.31069331179501</v>
      </c>
      <c r="F3879" s="34">
        <f t="shared" ca="1" si="243"/>
        <v>99.947608713215729</v>
      </c>
      <c r="G3879" s="33">
        <f t="shared" ca="1" si="244"/>
        <v>1.0035655621915898</v>
      </c>
    </row>
    <row r="3880" spans="4:7" x14ac:dyDescent="0.25">
      <c r="D3880" s="35">
        <f t="shared" ca="1" si="241"/>
        <v>0.99979069852956692</v>
      </c>
      <c r="E3880" s="33">
        <f t="shared" ca="1" si="242"/>
        <v>100.30249748280178</v>
      </c>
      <c r="F3880" s="34">
        <f t="shared" ca="1" si="243"/>
        <v>100.1645225067715</v>
      </c>
      <c r="G3880" s="33">
        <f t="shared" ca="1" si="244"/>
        <v>1.0011678937101818</v>
      </c>
    </row>
    <row r="3881" spans="4:7" x14ac:dyDescent="0.25">
      <c r="D3881" s="35">
        <f t="shared" ca="1" si="241"/>
        <v>0.99997975523808469</v>
      </c>
      <c r="E3881" s="33">
        <f t="shared" ca="1" si="242"/>
        <v>100.27426452588907</v>
      </c>
      <c r="F3881" s="34">
        <f t="shared" ca="1" si="243"/>
        <v>100.05308160586011</v>
      </c>
      <c r="G3881" s="33">
        <f t="shared" ca="1" si="244"/>
        <v>1.0021903662326035</v>
      </c>
    </row>
    <row r="3882" spans="4:7" x14ac:dyDescent="0.25">
      <c r="D3882" s="35">
        <f t="shared" ca="1" si="241"/>
        <v>0.99994362060530539</v>
      </c>
      <c r="E3882" s="33">
        <f t="shared" ca="1" si="242"/>
        <v>100.43208411526336</v>
      </c>
      <c r="F3882" s="34">
        <f t="shared" ca="1" si="243"/>
        <v>99.98694926649614</v>
      </c>
      <c r="G3882" s="33">
        <f t="shared" ca="1" si="244"/>
        <v>1.004395299105342</v>
      </c>
    </row>
    <row r="3883" spans="4:7" x14ac:dyDescent="0.25">
      <c r="D3883" s="35">
        <f t="shared" ca="1" si="241"/>
        <v>0.99991967680186988</v>
      </c>
      <c r="E3883" s="33">
        <f t="shared" ca="1" si="242"/>
        <v>100.2857531803843</v>
      </c>
      <c r="F3883" s="34">
        <f t="shared" ca="1" si="243"/>
        <v>100.05147190967728</v>
      </c>
      <c r="G3883" s="33">
        <f t="shared" ca="1" si="244"/>
        <v>1.002261096153477</v>
      </c>
    </row>
    <row r="3884" spans="4:7" x14ac:dyDescent="0.25">
      <c r="D3884" s="35">
        <f t="shared" ca="1" si="241"/>
        <v>0.99976258798175055</v>
      </c>
      <c r="E3884" s="33">
        <f t="shared" ca="1" si="242"/>
        <v>100.29905519080907</v>
      </c>
      <c r="F3884" s="34">
        <f t="shared" ca="1" si="243"/>
        <v>99.914797950243056</v>
      </c>
      <c r="G3884" s="33">
        <f t="shared" ca="1" si="244"/>
        <v>1.0036075240789073</v>
      </c>
    </row>
    <row r="3885" spans="4:7" x14ac:dyDescent="0.25">
      <c r="D3885" s="35">
        <f t="shared" ca="1" si="241"/>
        <v>0.99987239167934738</v>
      </c>
      <c r="E3885" s="33">
        <f t="shared" ca="1" si="242"/>
        <v>100.26829907601378</v>
      </c>
      <c r="F3885" s="34">
        <f t="shared" ca="1" si="243"/>
        <v>100.11839174735344</v>
      </c>
      <c r="G3885" s="33">
        <f t="shared" ca="1" si="244"/>
        <v>1.0013695012175841</v>
      </c>
    </row>
    <row r="3886" spans="4:7" x14ac:dyDescent="0.25">
      <c r="D3886" s="35">
        <f t="shared" ca="1" si="241"/>
        <v>0.99982773051464024</v>
      </c>
      <c r="E3886" s="33">
        <f t="shared" ca="1" si="242"/>
        <v>100.27621971316121</v>
      </c>
      <c r="F3886" s="34">
        <f t="shared" ca="1" si="243"/>
        <v>99.910327928729856</v>
      </c>
      <c r="G3886" s="33">
        <f t="shared" ca="1" si="244"/>
        <v>1.0034893014455546</v>
      </c>
    </row>
    <row r="3887" spans="4:7" x14ac:dyDescent="0.25">
      <c r="D3887" s="35">
        <f t="shared" ca="1" si="241"/>
        <v>0.99987299752123526</v>
      </c>
      <c r="E3887" s="33">
        <f t="shared" ca="1" si="242"/>
        <v>100.16672460017877</v>
      </c>
      <c r="F3887" s="34">
        <f t="shared" ca="1" si="243"/>
        <v>100.01228989513555</v>
      </c>
      <c r="G3887" s="33">
        <f t="shared" ca="1" si="244"/>
        <v>1.001416958684556</v>
      </c>
    </row>
    <row r="3888" spans="4:7" x14ac:dyDescent="0.25">
      <c r="D3888" s="35">
        <f t="shared" ca="1" si="241"/>
        <v>0.99988992725378945</v>
      </c>
      <c r="E3888" s="33">
        <f t="shared" ca="1" si="242"/>
        <v>100.27155509886082</v>
      </c>
      <c r="F3888" s="34">
        <f t="shared" ca="1" si="243"/>
        <v>99.924942595195006</v>
      </c>
      <c r="G3888" s="33">
        <f t="shared" ca="1" si="244"/>
        <v>1.0033582740156151</v>
      </c>
    </row>
    <row r="3889" spans="4:7" x14ac:dyDescent="0.25">
      <c r="D3889" s="35">
        <f t="shared" ca="1" si="241"/>
        <v>0.9999588828835444</v>
      </c>
      <c r="E3889" s="33">
        <f t="shared" ca="1" si="242"/>
        <v>100.2617237942322</v>
      </c>
      <c r="F3889" s="34">
        <f t="shared" ca="1" si="243"/>
        <v>100.05692355823906</v>
      </c>
      <c r="G3889" s="33">
        <f t="shared" ca="1" si="244"/>
        <v>1.0020056359508498</v>
      </c>
    </row>
    <row r="3890" spans="4:7" x14ac:dyDescent="0.25">
      <c r="D3890" s="35">
        <f t="shared" ca="1" si="241"/>
        <v>0.99993612426067224</v>
      </c>
      <c r="E3890" s="33">
        <f t="shared" ca="1" si="242"/>
        <v>100.2088037682351</v>
      </c>
      <c r="F3890" s="34">
        <f t="shared" ca="1" si="243"/>
        <v>100.08290891434186</v>
      </c>
      <c r="G3890" s="33">
        <f t="shared" ca="1" si="244"/>
        <v>1.0011939495340574</v>
      </c>
    </row>
    <row r="3891" spans="4:7" x14ac:dyDescent="0.25">
      <c r="D3891" s="35">
        <f t="shared" ca="1" si="241"/>
        <v>0.99982930788964663</v>
      </c>
      <c r="E3891" s="33">
        <f t="shared" ca="1" si="242"/>
        <v>100.37233626034681</v>
      </c>
      <c r="F3891" s="34">
        <f t="shared" ca="1" si="243"/>
        <v>100.04337877192205</v>
      </c>
      <c r="G3891" s="33">
        <f t="shared" ca="1" si="244"/>
        <v>1.0031168951544338</v>
      </c>
    </row>
    <row r="3892" spans="4:7" x14ac:dyDescent="0.25">
      <c r="D3892" s="35">
        <f t="shared" ca="1" si="241"/>
        <v>0.99989400484664326</v>
      </c>
      <c r="E3892" s="33">
        <f t="shared" ca="1" si="242"/>
        <v>100.34424373697088</v>
      </c>
      <c r="F3892" s="34">
        <f t="shared" ca="1" si="243"/>
        <v>99.925832606196323</v>
      </c>
      <c r="G3892" s="33">
        <f t="shared" ca="1" si="244"/>
        <v>1.0040807778793119</v>
      </c>
    </row>
    <row r="3893" spans="4:7" x14ac:dyDescent="0.25">
      <c r="D3893" s="35">
        <f t="shared" ca="1" si="241"/>
        <v>0.99997085979255473</v>
      </c>
      <c r="E3893" s="33">
        <f t="shared" ca="1" si="242"/>
        <v>100.21112149984724</v>
      </c>
      <c r="F3893" s="34">
        <f t="shared" ca="1" si="243"/>
        <v>100.01431240964239</v>
      </c>
      <c r="G3893" s="33">
        <f t="shared" ca="1" si="244"/>
        <v>1.0019386117113107</v>
      </c>
    </row>
    <row r="3894" spans="4:7" x14ac:dyDescent="0.25">
      <c r="D3894" s="35">
        <f t="shared" ca="1" si="241"/>
        <v>0.99994767846619803</v>
      </c>
      <c r="E3894" s="33">
        <f t="shared" ca="1" si="242"/>
        <v>100.24939984053886</v>
      </c>
      <c r="F3894" s="34">
        <f t="shared" ca="1" si="243"/>
        <v>100.03360999406007</v>
      </c>
      <c r="G3894" s="33">
        <f t="shared" ca="1" si="244"/>
        <v>1.0021047390384981</v>
      </c>
    </row>
    <row r="3895" spans="4:7" x14ac:dyDescent="0.25">
      <c r="D3895" s="35">
        <f t="shared" ca="1" si="241"/>
        <v>0.99977888372768686</v>
      </c>
      <c r="E3895" s="33">
        <f t="shared" ca="1" si="242"/>
        <v>100.19374840437203</v>
      </c>
      <c r="F3895" s="34">
        <f t="shared" ca="1" si="243"/>
        <v>99.892476880665953</v>
      </c>
      <c r="G3895" s="33">
        <f t="shared" ca="1" si="244"/>
        <v>1.0027941749395528</v>
      </c>
    </row>
    <row r="3896" spans="4:7" x14ac:dyDescent="0.25">
      <c r="D3896" s="35">
        <f t="shared" ca="1" si="241"/>
        <v>0.99976245236330741</v>
      </c>
      <c r="E3896" s="33">
        <f t="shared" ca="1" si="242"/>
        <v>100.29712926631939</v>
      </c>
      <c r="F3896" s="34">
        <f t="shared" ca="1" si="243"/>
        <v>100.05848917462099</v>
      </c>
      <c r="G3896" s="33">
        <f t="shared" ca="1" si="244"/>
        <v>1.0021468917574723</v>
      </c>
    </row>
    <row r="3897" spans="4:7" x14ac:dyDescent="0.25">
      <c r="D3897" s="35">
        <f t="shared" ca="1" si="241"/>
        <v>0.99990282366033301</v>
      </c>
      <c r="E3897" s="33">
        <f t="shared" ca="1" si="242"/>
        <v>100.27912055989626</v>
      </c>
      <c r="F3897" s="34">
        <f t="shared" ca="1" si="243"/>
        <v>99.91228386308093</v>
      </c>
      <c r="G3897" s="33">
        <f t="shared" ca="1" si="244"/>
        <v>1.0035740544118044</v>
      </c>
    </row>
    <row r="3898" spans="4:7" x14ac:dyDescent="0.25">
      <c r="D3898" s="35">
        <f t="shared" ca="1" si="241"/>
        <v>0.99992919650820755</v>
      </c>
      <c r="E3898" s="33">
        <f t="shared" ca="1" si="242"/>
        <v>100.19799350291893</v>
      </c>
      <c r="F3898" s="34">
        <f t="shared" ca="1" si="243"/>
        <v>99.987334661849886</v>
      </c>
      <c r="G3898" s="33">
        <f t="shared" ca="1" si="244"/>
        <v>1.0020359025865313</v>
      </c>
    </row>
    <row r="3899" spans="4:7" x14ac:dyDescent="0.25">
      <c r="D3899" s="35">
        <f t="shared" ca="1" si="241"/>
        <v>0.99988130715322598</v>
      </c>
      <c r="E3899" s="33">
        <f t="shared" ca="1" si="242"/>
        <v>100.28146198525513</v>
      </c>
      <c r="F3899" s="34">
        <f t="shared" ca="1" si="243"/>
        <v>100.02171087249671</v>
      </c>
      <c r="G3899" s="33">
        <f t="shared" ca="1" si="244"/>
        <v>1.0024779462218225</v>
      </c>
    </row>
    <row r="3900" spans="4:7" x14ac:dyDescent="0.25">
      <c r="D3900" s="35">
        <f t="shared" ca="1" si="241"/>
        <v>0.99986716966177147</v>
      </c>
      <c r="E3900" s="33">
        <f t="shared" ca="1" si="242"/>
        <v>100.35639843379387</v>
      </c>
      <c r="F3900" s="34">
        <f t="shared" ca="1" si="243"/>
        <v>99.904903113607006</v>
      </c>
      <c r="G3900" s="33">
        <f t="shared" ca="1" si="244"/>
        <v>1.0043858202368832</v>
      </c>
    </row>
    <row r="3901" spans="4:7" x14ac:dyDescent="0.25">
      <c r="D3901" s="35">
        <f t="shared" ca="1" si="241"/>
        <v>0.99993983445119561</v>
      </c>
      <c r="E3901" s="33">
        <f t="shared" ca="1" si="242"/>
        <v>100.25311831805458</v>
      </c>
      <c r="F3901" s="34">
        <f t="shared" ca="1" si="243"/>
        <v>99.977756214611645</v>
      </c>
      <c r="G3901" s="33">
        <f t="shared" ca="1" si="244"/>
        <v>1.0026939024214729</v>
      </c>
    </row>
    <row r="3902" spans="4:7" x14ac:dyDescent="0.25">
      <c r="D3902" s="35">
        <f t="shared" ca="1" si="241"/>
        <v>0.99995709859942616</v>
      </c>
      <c r="E3902" s="33">
        <f t="shared" ca="1" si="242"/>
        <v>100.30695684292971</v>
      </c>
      <c r="F3902" s="34">
        <f t="shared" ca="1" si="243"/>
        <v>99.903532027803749</v>
      </c>
      <c r="G3902" s="33">
        <f t="shared" ca="1" si="244"/>
        <v>1.0039950690239763</v>
      </c>
    </row>
    <row r="3903" spans="4:7" x14ac:dyDescent="0.25">
      <c r="D3903" s="35">
        <f t="shared" ca="1" si="241"/>
        <v>0.99996583261373184</v>
      </c>
      <c r="E3903" s="33">
        <f t="shared" ca="1" si="242"/>
        <v>100.35659129425107</v>
      </c>
      <c r="F3903" s="34">
        <f t="shared" ca="1" si="243"/>
        <v>100.12396405976548</v>
      </c>
      <c r="G3903" s="33">
        <f t="shared" ca="1" si="244"/>
        <v>1.0022891454030873</v>
      </c>
    </row>
    <row r="3904" spans="4:7" x14ac:dyDescent="0.25">
      <c r="D3904" s="35">
        <f t="shared" ca="1" si="241"/>
        <v>0.99983980602531175</v>
      </c>
      <c r="E3904" s="33">
        <f t="shared" ca="1" si="242"/>
        <v>100.25090427134607</v>
      </c>
      <c r="F3904" s="34">
        <f t="shared" ca="1" si="243"/>
        <v>100.09001666630297</v>
      </c>
      <c r="G3904" s="33">
        <f t="shared" ca="1" si="244"/>
        <v>1.0014469776212012</v>
      </c>
    </row>
    <row r="3905" spans="4:7" x14ac:dyDescent="0.25">
      <c r="D3905" s="35">
        <f t="shared" ca="1" si="241"/>
        <v>0.99996567937249847</v>
      </c>
      <c r="E3905" s="33">
        <f t="shared" ca="1" si="242"/>
        <v>100.38884260000603</v>
      </c>
      <c r="F3905" s="34">
        <f t="shared" ca="1" si="243"/>
        <v>99.991036220049608</v>
      </c>
      <c r="G3905" s="33">
        <f t="shared" ca="1" si="244"/>
        <v>1.0039439632470293</v>
      </c>
    </row>
    <row r="3906" spans="4:7" x14ac:dyDescent="0.25">
      <c r="D3906" s="35">
        <f t="shared" ca="1" si="241"/>
        <v>0.99993023993869445</v>
      </c>
      <c r="E3906" s="33">
        <f t="shared" ca="1" si="242"/>
        <v>100.34041634261675</v>
      </c>
      <c r="F3906" s="34">
        <f t="shared" ca="1" si="243"/>
        <v>100.02965404204998</v>
      </c>
      <c r="G3906" s="33">
        <f t="shared" ca="1" si="244"/>
        <v>1.0030367249580168</v>
      </c>
    </row>
    <row r="3907" spans="4:7" x14ac:dyDescent="0.25">
      <c r="D3907" s="35">
        <f t="shared" ca="1" si="241"/>
        <v>0.99985395186983672</v>
      </c>
      <c r="E3907" s="33">
        <f t="shared" ca="1" si="242"/>
        <v>100.33203556937545</v>
      </c>
      <c r="F3907" s="34">
        <f t="shared" ca="1" si="243"/>
        <v>100.03886777291999</v>
      </c>
      <c r="G3907" s="33">
        <f t="shared" ca="1" si="244"/>
        <v>1.002784062799444</v>
      </c>
    </row>
    <row r="3908" spans="4:7" x14ac:dyDescent="0.25">
      <c r="D3908" s="35">
        <f t="shared" ca="1" si="241"/>
        <v>0.9998891164679341</v>
      </c>
      <c r="E3908" s="33">
        <f t="shared" ca="1" si="242"/>
        <v>100.28682715236253</v>
      </c>
      <c r="F3908" s="34">
        <f t="shared" ca="1" si="243"/>
        <v>100.02661161937949</v>
      </c>
      <c r="G3908" s="33">
        <f t="shared" ca="1" si="244"/>
        <v>1.0024902910469122</v>
      </c>
    </row>
    <row r="3909" spans="4:7" x14ac:dyDescent="0.25">
      <c r="D3909" s="35">
        <f t="shared" ca="1" si="241"/>
        <v>0.99992330260717588</v>
      </c>
      <c r="E3909" s="33">
        <f t="shared" ca="1" si="242"/>
        <v>100.36174766123528</v>
      </c>
      <c r="F3909" s="34">
        <f t="shared" ca="1" si="243"/>
        <v>99.920507112707512</v>
      </c>
      <c r="G3909" s="33">
        <f t="shared" ca="1" si="244"/>
        <v>1.0043388797422121</v>
      </c>
    </row>
    <row r="3910" spans="4:7" x14ac:dyDescent="0.25">
      <c r="D3910" s="35">
        <f t="shared" ca="1" si="241"/>
        <v>0.9997697233582441</v>
      </c>
      <c r="E3910" s="33">
        <f t="shared" ca="1" si="242"/>
        <v>100.33684158159855</v>
      </c>
      <c r="F3910" s="34">
        <f t="shared" ca="1" si="243"/>
        <v>100.07118964376895</v>
      </c>
      <c r="G3910" s="33">
        <f t="shared" ca="1" si="244"/>
        <v>1.0024237416160358</v>
      </c>
    </row>
    <row r="3911" spans="4:7" x14ac:dyDescent="0.25">
      <c r="D3911" s="35">
        <f t="shared" ca="1" si="241"/>
        <v>0.99986854742979381</v>
      </c>
      <c r="E3911" s="33">
        <f t="shared" ca="1" si="242"/>
        <v>100.19174049189809</v>
      </c>
      <c r="F3911" s="34">
        <f t="shared" ca="1" si="243"/>
        <v>100.02785265935853</v>
      </c>
      <c r="G3911" s="33">
        <f t="shared" ca="1" si="244"/>
        <v>1.0015067540363156</v>
      </c>
    </row>
    <row r="3912" spans="4:7" x14ac:dyDescent="0.25">
      <c r="D3912" s="35">
        <f t="shared" ca="1" si="241"/>
        <v>0.99982757899864783</v>
      </c>
      <c r="E3912" s="33">
        <f t="shared" ca="1" si="242"/>
        <v>100.24235611793797</v>
      </c>
      <c r="F3912" s="34">
        <f t="shared" ca="1" si="243"/>
        <v>100.03479280243948</v>
      </c>
      <c r="G3912" s="33">
        <f t="shared" ca="1" si="244"/>
        <v>1.001902132475593</v>
      </c>
    </row>
    <row r="3913" spans="4:7" x14ac:dyDescent="0.25">
      <c r="D3913" s="35">
        <f t="shared" ca="1" si="241"/>
        <v>0.99994748524565069</v>
      </c>
      <c r="E3913" s="33">
        <f t="shared" ca="1" si="242"/>
        <v>100.27713416894521</v>
      </c>
      <c r="F3913" s="34">
        <f t="shared" ca="1" si="243"/>
        <v>99.873271207394311</v>
      </c>
      <c r="G3913" s="33">
        <f t="shared" ca="1" si="244"/>
        <v>1.0039910271052948</v>
      </c>
    </row>
    <row r="3914" spans="4:7" x14ac:dyDescent="0.25">
      <c r="D3914" s="35">
        <f t="shared" ca="1" si="241"/>
        <v>0.9999358776410332</v>
      </c>
      <c r="E3914" s="33">
        <f t="shared" ca="1" si="242"/>
        <v>100.3214936270229</v>
      </c>
      <c r="F3914" s="34">
        <f t="shared" ca="1" si="243"/>
        <v>99.93803477755948</v>
      </c>
      <c r="G3914" s="33">
        <f t="shared" ca="1" si="244"/>
        <v>1.003772597684917</v>
      </c>
    </row>
    <row r="3915" spans="4:7" x14ac:dyDescent="0.25">
      <c r="D3915" s="35">
        <f t="shared" ca="1" si="241"/>
        <v>0.99992761633548577</v>
      </c>
      <c r="E3915" s="33">
        <f t="shared" ca="1" si="242"/>
        <v>100.33358893361783</v>
      </c>
      <c r="F3915" s="34">
        <f t="shared" ca="1" si="243"/>
        <v>100.04646278543586</v>
      </c>
      <c r="G3915" s="33">
        <f t="shared" ca="1" si="244"/>
        <v>1.0027973366328933</v>
      </c>
    </row>
    <row r="3916" spans="4:7" x14ac:dyDescent="0.25">
      <c r="D3916" s="35">
        <f t="shared" ca="1" si="241"/>
        <v>0.9999616293931366</v>
      </c>
      <c r="E3916" s="33">
        <f t="shared" ca="1" si="242"/>
        <v>100.14587617122531</v>
      </c>
      <c r="F3916" s="34">
        <f t="shared" ca="1" si="243"/>
        <v>100.03099623172704</v>
      </c>
      <c r="G3916" s="33">
        <f t="shared" ca="1" si="244"/>
        <v>1.0011100287474644</v>
      </c>
    </row>
    <row r="3917" spans="4:7" x14ac:dyDescent="0.25">
      <c r="D3917" s="35">
        <f t="shared" ca="1" si="241"/>
        <v>0.99992525261458387</v>
      </c>
      <c r="E3917" s="33">
        <f t="shared" ca="1" si="242"/>
        <v>100.18669560261556</v>
      </c>
      <c r="F3917" s="34">
        <f t="shared" ca="1" si="243"/>
        <v>99.887764586258143</v>
      </c>
      <c r="G3917" s="33">
        <f t="shared" ca="1" si="244"/>
        <v>1.0029176979184069</v>
      </c>
    </row>
    <row r="3918" spans="4:7" x14ac:dyDescent="0.25">
      <c r="D3918" s="35">
        <f t="shared" ref="D3918:D3981" ca="1" si="245">_xlfn.BETA.INV(RAND(),$K$6,$L$6)</f>
        <v>0.99995899799891419</v>
      </c>
      <c r="E3918" s="33">
        <f t="shared" ref="E3918:E3981" ca="1" si="246">_xlfn.NORM.INV(RAND(),$G$7,$H$7)</f>
        <v>100.28569024909369</v>
      </c>
      <c r="F3918" s="34">
        <f t="shared" ref="F3918:F3981" ca="1" si="247">100+$M$8*(RAND() - RAND())</f>
        <v>100.09222402471097</v>
      </c>
      <c r="G3918" s="33">
        <f t="shared" ca="1" si="244"/>
        <v>1.001891798411388</v>
      </c>
    </row>
    <row r="3919" spans="4:7" x14ac:dyDescent="0.25">
      <c r="D3919" s="35">
        <f t="shared" ca="1" si="245"/>
        <v>0.99990150778648812</v>
      </c>
      <c r="E3919" s="33">
        <f t="shared" ca="1" si="246"/>
        <v>100.21723208684638</v>
      </c>
      <c r="F3919" s="34">
        <f t="shared" ca="1" si="247"/>
        <v>99.939888588410668</v>
      </c>
      <c r="G3919" s="33">
        <f t="shared" ca="1" si="244"/>
        <v>1.0026763375984638</v>
      </c>
    </row>
    <row r="3920" spans="4:7" x14ac:dyDescent="0.25">
      <c r="D3920" s="35">
        <f t="shared" ca="1" si="245"/>
        <v>0.99994273676213496</v>
      </c>
      <c r="E3920" s="33">
        <f t="shared" ca="1" si="246"/>
        <v>100.29183238895043</v>
      </c>
      <c r="F3920" s="34">
        <f t="shared" ca="1" si="247"/>
        <v>99.859694147019525</v>
      </c>
      <c r="G3920" s="33">
        <f t="shared" ca="1" si="244"/>
        <v>1.0042699430487854</v>
      </c>
    </row>
    <row r="3921" spans="4:7" x14ac:dyDescent="0.25">
      <c r="D3921" s="35">
        <f t="shared" ca="1" si="245"/>
        <v>0.99994035664642633</v>
      </c>
      <c r="E3921" s="33">
        <f t="shared" ca="1" si="246"/>
        <v>100.23775973206332</v>
      </c>
      <c r="F3921" s="34">
        <f t="shared" ca="1" si="247"/>
        <v>100.01155597678287</v>
      </c>
      <c r="G3921" s="33">
        <f t="shared" ca="1" si="244"/>
        <v>1.0022019979289838</v>
      </c>
    </row>
    <row r="3922" spans="4:7" x14ac:dyDescent="0.25">
      <c r="D3922" s="35">
        <f t="shared" ca="1" si="245"/>
        <v>0.99989369196483668</v>
      </c>
      <c r="E3922" s="33">
        <f t="shared" ca="1" si="246"/>
        <v>100.3784486647405</v>
      </c>
      <c r="F3922" s="34">
        <f t="shared" ca="1" si="247"/>
        <v>99.97485558112264</v>
      </c>
      <c r="G3922" s="33">
        <f t="shared" ca="1" si="244"/>
        <v>1.0039302087078159</v>
      </c>
    </row>
    <row r="3923" spans="4:7" x14ac:dyDescent="0.25">
      <c r="D3923" s="35">
        <f t="shared" ca="1" si="245"/>
        <v>0.99991300678662465</v>
      </c>
      <c r="E3923" s="33">
        <f t="shared" ca="1" si="246"/>
        <v>100.290333514766</v>
      </c>
      <c r="F3923" s="34">
        <f t="shared" ca="1" si="247"/>
        <v>100.03437231761812</v>
      </c>
      <c r="G3923" s="33">
        <f t="shared" ca="1" si="244"/>
        <v>1.0024715166700897</v>
      </c>
    </row>
    <row r="3924" spans="4:7" x14ac:dyDescent="0.25">
      <c r="D3924" s="35">
        <f t="shared" ca="1" si="245"/>
        <v>0.9999626949277941</v>
      </c>
      <c r="E3924" s="33">
        <f t="shared" ca="1" si="246"/>
        <v>100.25998276326023</v>
      </c>
      <c r="F3924" s="34">
        <f t="shared" ca="1" si="247"/>
        <v>99.98259020874616</v>
      </c>
      <c r="G3924" s="33">
        <f t="shared" ca="1" si="244"/>
        <v>1.0027369999921625</v>
      </c>
    </row>
    <row r="3925" spans="4:7" x14ac:dyDescent="0.25">
      <c r="D3925" s="35">
        <f t="shared" ca="1" si="245"/>
        <v>0.99992827422429131</v>
      </c>
      <c r="E3925" s="33">
        <f t="shared" ca="1" si="246"/>
        <v>100.25924504365688</v>
      </c>
      <c r="F3925" s="34">
        <f t="shared" ca="1" si="247"/>
        <v>99.940531821769554</v>
      </c>
      <c r="G3925" s="33">
        <f t="shared" ca="1" si="244"/>
        <v>1.0031170741648661</v>
      </c>
    </row>
    <row r="3926" spans="4:7" x14ac:dyDescent="0.25">
      <c r="D3926" s="35">
        <f t="shared" ca="1" si="245"/>
        <v>0.99991570284163167</v>
      </c>
      <c r="E3926" s="33">
        <f t="shared" ca="1" si="246"/>
        <v>100.25574430909793</v>
      </c>
      <c r="F3926" s="34">
        <f t="shared" ca="1" si="247"/>
        <v>99.909528173811765</v>
      </c>
      <c r="G3926" s="33">
        <f t="shared" ca="1" si="244"/>
        <v>1.0033807071968472</v>
      </c>
    </row>
    <row r="3927" spans="4:7" x14ac:dyDescent="0.25">
      <c r="D3927" s="35">
        <f t="shared" ca="1" si="245"/>
        <v>0.99990597560565009</v>
      </c>
      <c r="E3927" s="33">
        <f t="shared" ca="1" si="246"/>
        <v>100.20689529220975</v>
      </c>
      <c r="F3927" s="34">
        <f t="shared" ca="1" si="247"/>
        <v>99.925238843681342</v>
      </c>
      <c r="G3927" s="33">
        <f t="shared" ca="1" si="244"/>
        <v>1.0027243823386276</v>
      </c>
    </row>
    <row r="3928" spans="4:7" x14ac:dyDescent="0.25">
      <c r="D3928" s="35">
        <f t="shared" ca="1" si="245"/>
        <v>0.99985368992849744</v>
      </c>
      <c r="E3928" s="33">
        <f t="shared" ca="1" si="246"/>
        <v>100.33056202730739</v>
      </c>
      <c r="F3928" s="34">
        <f t="shared" ca="1" si="247"/>
        <v>100.01674761392648</v>
      </c>
      <c r="G3928" s="33">
        <f t="shared" ca="1" si="244"/>
        <v>1.0029908495208373</v>
      </c>
    </row>
    <row r="3929" spans="4:7" x14ac:dyDescent="0.25">
      <c r="D3929" s="35">
        <f t="shared" ca="1" si="245"/>
        <v>0.99994425871452197</v>
      </c>
      <c r="E3929" s="33">
        <f t="shared" ca="1" si="246"/>
        <v>100.28334384125637</v>
      </c>
      <c r="F3929" s="34">
        <f t="shared" ca="1" si="247"/>
        <v>100.0706820272229</v>
      </c>
      <c r="G3929" s="33">
        <f t="shared" ca="1" si="244"/>
        <v>1.0020692563230396</v>
      </c>
    </row>
    <row r="3930" spans="4:7" x14ac:dyDescent="0.25">
      <c r="D3930" s="35">
        <f t="shared" ca="1" si="245"/>
        <v>0.9999089258803594</v>
      </c>
      <c r="E3930" s="33">
        <f t="shared" ca="1" si="246"/>
        <v>100.29165626414809</v>
      </c>
      <c r="F3930" s="34">
        <f t="shared" ca="1" si="247"/>
        <v>100.03443316967156</v>
      </c>
      <c r="G3930" s="33">
        <f t="shared" ca="1" si="244"/>
        <v>1.002480037246317</v>
      </c>
    </row>
    <row r="3931" spans="4:7" x14ac:dyDescent="0.25">
      <c r="D3931" s="35">
        <f t="shared" ca="1" si="245"/>
        <v>0.99995207368059114</v>
      </c>
      <c r="E3931" s="33">
        <f t="shared" ca="1" si="246"/>
        <v>100.30305791209295</v>
      </c>
      <c r="F3931" s="34">
        <f t="shared" ca="1" si="247"/>
        <v>99.947459865065809</v>
      </c>
      <c r="G3931" s="33">
        <f t="shared" ref="G3931:G3994" ca="1" si="248">D3931*E3931/F3931</f>
        <v>1.0035097529352877</v>
      </c>
    </row>
    <row r="3932" spans="4:7" x14ac:dyDescent="0.25">
      <c r="D3932" s="35">
        <f t="shared" ca="1" si="245"/>
        <v>0.99994225791895652</v>
      </c>
      <c r="E3932" s="33">
        <f t="shared" ca="1" si="246"/>
        <v>100.2281345073774</v>
      </c>
      <c r="F3932" s="34">
        <f t="shared" ca="1" si="247"/>
        <v>99.98426719389316</v>
      </c>
      <c r="G3932" s="33">
        <f t="shared" ca="1" si="248"/>
        <v>1.0023811739496675</v>
      </c>
    </row>
    <row r="3933" spans="4:7" x14ac:dyDescent="0.25">
      <c r="D3933" s="35">
        <f t="shared" ca="1" si="245"/>
        <v>0.99998085294044703</v>
      </c>
      <c r="E3933" s="33">
        <f t="shared" ca="1" si="246"/>
        <v>100.26620967898852</v>
      </c>
      <c r="F3933" s="34">
        <f t="shared" ca="1" si="247"/>
        <v>99.991847519777792</v>
      </c>
      <c r="G3933" s="33">
        <f t="shared" ca="1" si="248"/>
        <v>1.0027246456874293</v>
      </c>
    </row>
    <row r="3934" spans="4:7" x14ac:dyDescent="0.25">
      <c r="D3934" s="35">
        <f t="shared" ca="1" si="245"/>
        <v>0.99979644532813094</v>
      </c>
      <c r="E3934" s="33">
        <f t="shared" ca="1" si="246"/>
        <v>100.22951031786866</v>
      </c>
      <c r="F3934" s="34">
        <f t="shared" ca="1" si="247"/>
        <v>100.00542027457603</v>
      </c>
      <c r="G3934" s="33">
        <f t="shared" ca="1" si="248"/>
        <v>1.0020367681836548</v>
      </c>
    </row>
    <row r="3935" spans="4:7" x14ac:dyDescent="0.25">
      <c r="D3935" s="35">
        <f t="shared" ca="1" si="245"/>
        <v>0.99993472379191051</v>
      </c>
      <c r="E3935" s="33">
        <f t="shared" ca="1" si="246"/>
        <v>100.21813899875818</v>
      </c>
      <c r="F3935" s="34">
        <f t="shared" ca="1" si="247"/>
        <v>100.10045951831314</v>
      </c>
      <c r="G3935" s="33">
        <f t="shared" ca="1" si="248"/>
        <v>1.0011102608408013</v>
      </c>
    </row>
    <row r="3936" spans="4:7" x14ac:dyDescent="0.25">
      <c r="D3936" s="35">
        <f t="shared" ca="1" si="245"/>
        <v>0.99987197351121804</v>
      </c>
      <c r="E3936" s="33">
        <f t="shared" ca="1" si="246"/>
        <v>100.28108361747088</v>
      </c>
      <c r="F3936" s="34">
        <f t="shared" ca="1" si="247"/>
        <v>100.14052612375272</v>
      </c>
      <c r="G3936" s="33">
        <f t="shared" ca="1" si="248"/>
        <v>1.0012753963219001</v>
      </c>
    </row>
    <row r="3937" spans="4:7" x14ac:dyDescent="0.25">
      <c r="D3937" s="35">
        <f t="shared" ca="1" si="245"/>
        <v>0.99976094255090875</v>
      </c>
      <c r="E3937" s="33">
        <f t="shared" ca="1" si="246"/>
        <v>100.15346726746624</v>
      </c>
      <c r="F3937" s="34">
        <f t="shared" ca="1" si="247"/>
        <v>100.01405463112229</v>
      </c>
      <c r="G3937" s="33">
        <f t="shared" ca="1" si="248"/>
        <v>1.0011545397731072</v>
      </c>
    </row>
    <row r="3938" spans="4:7" x14ac:dyDescent="0.25">
      <c r="D3938" s="35">
        <f t="shared" ca="1" si="245"/>
        <v>0.99995877939180278</v>
      </c>
      <c r="E3938" s="33">
        <f t="shared" ca="1" si="246"/>
        <v>100.32019209060732</v>
      </c>
      <c r="F3938" s="34">
        <f t="shared" ca="1" si="247"/>
        <v>99.984694857773235</v>
      </c>
      <c r="G3938" s="33">
        <f t="shared" ca="1" si="248"/>
        <v>1.0033141269668622</v>
      </c>
    </row>
    <row r="3939" spans="4:7" x14ac:dyDescent="0.25">
      <c r="D3939" s="35">
        <f t="shared" ca="1" si="245"/>
        <v>0.99992716453627417</v>
      </c>
      <c r="E3939" s="33">
        <f t="shared" ca="1" si="246"/>
        <v>100.2800395132533</v>
      </c>
      <c r="F3939" s="34">
        <f t="shared" ca="1" si="247"/>
        <v>100.10170076047712</v>
      </c>
      <c r="G3939" s="33">
        <f t="shared" ca="1" si="248"/>
        <v>1.001708610426161</v>
      </c>
    </row>
    <row r="3940" spans="4:7" x14ac:dyDescent="0.25">
      <c r="D3940" s="35">
        <f t="shared" ca="1" si="245"/>
        <v>0.99986072914236979</v>
      </c>
      <c r="E3940" s="33">
        <f t="shared" ca="1" si="246"/>
        <v>100.31349645247306</v>
      </c>
      <c r="F3940" s="34">
        <f t="shared" ca="1" si="247"/>
        <v>100.16745338171907</v>
      </c>
      <c r="G3940" s="33">
        <f t="shared" ca="1" si="248"/>
        <v>1.0013185153421829</v>
      </c>
    </row>
    <row r="3941" spans="4:7" x14ac:dyDescent="0.25">
      <c r="D3941" s="35">
        <f t="shared" ca="1" si="245"/>
        <v>0.99992655346806592</v>
      </c>
      <c r="E3941" s="33">
        <f t="shared" ca="1" si="246"/>
        <v>100.30186669166316</v>
      </c>
      <c r="F3941" s="34">
        <f t="shared" ca="1" si="247"/>
        <v>99.907325405571655</v>
      </c>
      <c r="G3941" s="33">
        <f t="shared" ca="1" si="248"/>
        <v>1.003875336070351</v>
      </c>
    </row>
    <row r="3942" spans="4:7" x14ac:dyDescent="0.25">
      <c r="D3942" s="35">
        <f t="shared" ca="1" si="245"/>
        <v>0.99985938343417979</v>
      </c>
      <c r="E3942" s="33">
        <f t="shared" ca="1" si="246"/>
        <v>100.22268163335774</v>
      </c>
      <c r="F3942" s="34">
        <f t="shared" ca="1" si="247"/>
        <v>99.881414196912786</v>
      </c>
      <c r="G3942" s="33">
        <f t="shared" ca="1" si="248"/>
        <v>1.0032756291024409</v>
      </c>
    </row>
    <row r="3943" spans="4:7" x14ac:dyDescent="0.25">
      <c r="D3943" s="35">
        <f t="shared" ca="1" si="245"/>
        <v>0.99993491277084279</v>
      </c>
      <c r="E3943" s="33">
        <f t="shared" ca="1" si="246"/>
        <v>100.25539884326641</v>
      </c>
      <c r="F3943" s="34">
        <f t="shared" ca="1" si="247"/>
        <v>100.07127699114898</v>
      </c>
      <c r="G3943" s="33">
        <f t="shared" ca="1" si="248"/>
        <v>1.0017747001071484</v>
      </c>
    </row>
    <row r="3944" spans="4:7" x14ac:dyDescent="0.25">
      <c r="D3944" s="35">
        <f t="shared" ca="1" si="245"/>
        <v>0.99991797971027963</v>
      </c>
      <c r="E3944" s="33">
        <f t="shared" ca="1" si="246"/>
        <v>100.31086504727784</v>
      </c>
      <c r="F3944" s="34">
        <f t="shared" ca="1" si="247"/>
        <v>100.0154677999388</v>
      </c>
      <c r="G3944" s="33">
        <f t="shared" ca="1" si="248"/>
        <v>1.0028712530915738</v>
      </c>
    </row>
    <row r="3945" spans="4:7" x14ac:dyDescent="0.25">
      <c r="D3945" s="35">
        <f t="shared" ca="1" si="245"/>
        <v>0.99994473304952247</v>
      </c>
      <c r="E3945" s="33">
        <f t="shared" ca="1" si="246"/>
        <v>100.25127174668408</v>
      </c>
      <c r="F3945" s="34">
        <f t="shared" ca="1" si="247"/>
        <v>100.07129132837899</v>
      </c>
      <c r="G3945" s="33">
        <f t="shared" ca="1" si="248"/>
        <v>1.0017431556435277</v>
      </c>
    </row>
    <row r="3946" spans="4:7" x14ac:dyDescent="0.25">
      <c r="D3946" s="35">
        <f t="shared" ca="1" si="245"/>
        <v>0.99988424685223509</v>
      </c>
      <c r="E3946" s="33">
        <f t="shared" ca="1" si="246"/>
        <v>100.22775158684958</v>
      </c>
      <c r="F3946" s="34">
        <f t="shared" ca="1" si="247"/>
        <v>99.988420405668251</v>
      </c>
      <c r="G3946" s="33">
        <f t="shared" ca="1" si="248"/>
        <v>1.0022775587664834</v>
      </c>
    </row>
    <row r="3947" spans="4:7" x14ac:dyDescent="0.25">
      <c r="D3947" s="35">
        <f t="shared" ca="1" si="245"/>
        <v>0.99998504127298193</v>
      </c>
      <c r="E3947" s="33">
        <f t="shared" ca="1" si="246"/>
        <v>100.3752515824944</v>
      </c>
      <c r="F3947" s="34">
        <f t="shared" ca="1" si="247"/>
        <v>100.12406009164539</v>
      </c>
      <c r="G3947" s="33">
        <f t="shared" ca="1" si="248"/>
        <v>1.0024938062303175</v>
      </c>
    </row>
    <row r="3948" spans="4:7" x14ac:dyDescent="0.25">
      <c r="D3948" s="35">
        <f t="shared" ca="1" si="245"/>
        <v>0.99978415882899274</v>
      </c>
      <c r="E3948" s="33">
        <f t="shared" ca="1" si="246"/>
        <v>100.23948502482013</v>
      </c>
      <c r="F3948" s="34">
        <f t="shared" ca="1" si="247"/>
        <v>99.926241454433523</v>
      </c>
      <c r="G3948" s="33">
        <f t="shared" ca="1" si="248"/>
        <v>1.0029182300696324</v>
      </c>
    </row>
    <row r="3949" spans="4:7" x14ac:dyDescent="0.25">
      <c r="D3949" s="35">
        <f t="shared" ca="1" si="245"/>
        <v>0.99993608757910268</v>
      </c>
      <c r="E3949" s="33">
        <f t="shared" ca="1" si="246"/>
        <v>100.35997356445814</v>
      </c>
      <c r="F3949" s="34">
        <f t="shared" ca="1" si="247"/>
        <v>99.98325872801459</v>
      </c>
      <c r="G3949" s="33">
        <f t="shared" ca="1" si="248"/>
        <v>1.0037036259098056</v>
      </c>
    </row>
    <row r="3950" spans="4:7" x14ac:dyDescent="0.25">
      <c r="D3950" s="35">
        <f t="shared" ca="1" si="245"/>
        <v>0.99993830345099066</v>
      </c>
      <c r="E3950" s="33">
        <f t="shared" ca="1" si="246"/>
        <v>100.22455698954319</v>
      </c>
      <c r="F3950" s="34">
        <f t="shared" ca="1" si="247"/>
        <v>99.98616242850558</v>
      </c>
      <c r="G3950" s="33">
        <f t="shared" ca="1" si="248"/>
        <v>1.0023224318856263</v>
      </c>
    </row>
    <row r="3951" spans="4:7" x14ac:dyDescent="0.25">
      <c r="D3951" s="35">
        <f t="shared" ca="1" si="245"/>
        <v>0.99993927770137159</v>
      </c>
      <c r="E3951" s="33">
        <f t="shared" ca="1" si="246"/>
        <v>100.26004295018267</v>
      </c>
      <c r="F3951" s="34">
        <f t="shared" ca="1" si="247"/>
        <v>100.12517959248638</v>
      </c>
      <c r="G3951" s="33">
        <f t="shared" ca="1" si="248"/>
        <v>1.0012861433852294</v>
      </c>
    </row>
    <row r="3952" spans="4:7" x14ac:dyDescent="0.25">
      <c r="D3952" s="35">
        <f t="shared" ca="1" si="245"/>
        <v>0.99973023719589282</v>
      </c>
      <c r="E3952" s="33">
        <f t="shared" ca="1" si="246"/>
        <v>100.36349300475413</v>
      </c>
      <c r="F3952" s="34">
        <f t="shared" ca="1" si="247"/>
        <v>99.957822997947147</v>
      </c>
      <c r="G3952" s="33">
        <f t="shared" ca="1" si="248"/>
        <v>1.0037875541718413</v>
      </c>
    </row>
    <row r="3953" spans="4:7" x14ac:dyDescent="0.25">
      <c r="D3953" s="35">
        <f t="shared" ca="1" si="245"/>
        <v>0.9999632108912917</v>
      </c>
      <c r="E3953" s="33">
        <f t="shared" ca="1" si="246"/>
        <v>100.27863803462922</v>
      </c>
      <c r="F3953" s="34">
        <f t="shared" ca="1" si="247"/>
        <v>100.01447230352433</v>
      </c>
      <c r="G3953" s="33">
        <f t="shared" ca="1" si="248"/>
        <v>1.0026043887788421</v>
      </c>
    </row>
    <row r="3954" spans="4:7" x14ac:dyDescent="0.25">
      <c r="D3954" s="35">
        <f t="shared" ca="1" si="245"/>
        <v>0.99990478655124138</v>
      </c>
      <c r="E3954" s="33">
        <f t="shared" ca="1" si="246"/>
        <v>100.28306120998181</v>
      </c>
      <c r="F3954" s="34">
        <f t="shared" ca="1" si="247"/>
        <v>99.96329669946347</v>
      </c>
      <c r="G3954" s="33">
        <f t="shared" ca="1" si="248"/>
        <v>1.0031033011580353</v>
      </c>
    </row>
    <row r="3955" spans="4:7" x14ac:dyDescent="0.25">
      <c r="D3955" s="35">
        <f t="shared" ca="1" si="245"/>
        <v>0.99992672311771658</v>
      </c>
      <c r="E3955" s="33">
        <f t="shared" ca="1" si="246"/>
        <v>100.32017938541597</v>
      </c>
      <c r="F3955" s="34">
        <f t="shared" ca="1" si="247"/>
        <v>99.969101214752669</v>
      </c>
      <c r="G3955" s="33">
        <f t="shared" ca="1" si="248"/>
        <v>1.0034383326098875</v>
      </c>
    </row>
    <row r="3956" spans="4:7" x14ac:dyDescent="0.25">
      <c r="D3956" s="35">
        <f t="shared" ca="1" si="245"/>
        <v>0.99985665155987968</v>
      </c>
      <c r="E3956" s="33">
        <f t="shared" ca="1" si="246"/>
        <v>100.32036965636624</v>
      </c>
      <c r="F3956" s="34">
        <f t="shared" ca="1" si="247"/>
        <v>99.982787568329101</v>
      </c>
      <c r="G3956" s="33">
        <f t="shared" ca="1" si="248"/>
        <v>1.0032325695991795</v>
      </c>
    </row>
    <row r="3957" spans="4:7" x14ac:dyDescent="0.25">
      <c r="D3957" s="35">
        <f t="shared" ca="1" si="245"/>
        <v>0.99985941290457392</v>
      </c>
      <c r="E3957" s="33">
        <f t="shared" ca="1" si="246"/>
        <v>100.35457703630755</v>
      </c>
      <c r="F3957" s="34">
        <f t="shared" ca="1" si="247"/>
        <v>99.911421438996882</v>
      </c>
      <c r="G3957" s="33">
        <f t="shared" ca="1" si="248"/>
        <v>1.004294274194411</v>
      </c>
    </row>
    <row r="3958" spans="4:7" x14ac:dyDescent="0.25">
      <c r="D3958" s="35">
        <f t="shared" ca="1" si="245"/>
        <v>0.99986555862845261</v>
      </c>
      <c r="E3958" s="33">
        <f t="shared" ca="1" si="246"/>
        <v>100.34794187746158</v>
      </c>
      <c r="F3958" s="34">
        <f t="shared" ca="1" si="247"/>
        <v>99.930003873111318</v>
      </c>
      <c r="G3958" s="33">
        <f t="shared" ca="1" si="248"/>
        <v>1.0040473038500615</v>
      </c>
    </row>
    <row r="3959" spans="4:7" x14ac:dyDescent="0.25">
      <c r="D3959" s="35">
        <f t="shared" ca="1" si="245"/>
        <v>0.99995593947443384</v>
      </c>
      <c r="E3959" s="33">
        <f t="shared" ca="1" si="246"/>
        <v>100.30238836268047</v>
      </c>
      <c r="F3959" s="34">
        <f t="shared" ca="1" si="247"/>
        <v>100.09791657307474</v>
      </c>
      <c r="G3959" s="33">
        <f t="shared" ca="1" si="248"/>
        <v>1.0019985672080687</v>
      </c>
    </row>
    <row r="3960" spans="4:7" x14ac:dyDescent="0.25">
      <c r="D3960" s="35">
        <f t="shared" ca="1" si="245"/>
        <v>0.99991223516471928</v>
      </c>
      <c r="E3960" s="33">
        <f t="shared" ca="1" si="246"/>
        <v>100.29863566685836</v>
      </c>
      <c r="F3960" s="34">
        <f t="shared" ca="1" si="247"/>
        <v>99.964583778187659</v>
      </c>
      <c r="G3960" s="33">
        <f t="shared" ca="1" si="248"/>
        <v>1.0032536442721975</v>
      </c>
    </row>
    <row r="3961" spans="4:7" x14ac:dyDescent="0.25">
      <c r="D3961" s="35">
        <f t="shared" ca="1" si="245"/>
        <v>0.99989880146554522</v>
      </c>
      <c r="E3961" s="33">
        <f t="shared" ca="1" si="246"/>
        <v>100.25617826740945</v>
      </c>
      <c r="F3961" s="34">
        <f t="shared" ca="1" si="247"/>
        <v>100.0436524452396</v>
      </c>
      <c r="G3961" s="33">
        <f t="shared" ca="1" si="248"/>
        <v>1.0020229173856874</v>
      </c>
    </row>
    <row r="3962" spans="4:7" x14ac:dyDescent="0.25">
      <c r="D3962" s="35">
        <f t="shared" ca="1" si="245"/>
        <v>0.99979159825628994</v>
      </c>
      <c r="E3962" s="33">
        <f t="shared" ca="1" si="246"/>
        <v>100.3229996985026</v>
      </c>
      <c r="F3962" s="34">
        <f t="shared" ca="1" si="247"/>
        <v>100.14622357324664</v>
      </c>
      <c r="G3962" s="33">
        <f t="shared" ca="1" si="248"/>
        <v>1.0015564105327504</v>
      </c>
    </row>
    <row r="3963" spans="4:7" x14ac:dyDescent="0.25">
      <c r="D3963" s="35">
        <f t="shared" ca="1" si="245"/>
        <v>0.99986598798179116</v>
      </c>
      <c r="E3963" s="33">
        <f t="shared" ca="1" si="246"/>
        <v>100.3406390597859</v>
      </c>
      <c r="F3963" s="34">
        <f t="shared" ca="1" si="247"/>
        <v>100.14043264028244</v>
      </c>
      <c r="G3963" s="33">
        <f t="shared" ca="1" si="248"/>
        <v>1.0018649766436056</v>
      </c>
    </row>
    <row r="3964" spans="4:7" x14ac:dyDescent="0.25">
      <c r="D3964" s="35">
        <f t="shared" ca="1" si="245"/>
        <v>0.99996418687775257</v>
      </c>
      <c r="E3964" s="33">
        <f t="shared" ca="1" si="246"/>
        <v>100.27157138431859</v>
      </c>
      <c r="F3964" s="34">
        <f t="shared" ca="1" si="247"/>
        <v>99.923314248680242</v>
      </c>
      <c r="G3964" s="33">
        <f t="shared" ca="1" si="248"/>
        <v>1.003449306102244</v>
      </c>
    </row>
    <row r="3965" spans="4:7" x14ac:dyDescent="0.25">
      <c r="D3965" s="35">
        <f t="shared" ca="1" si="245"/>
        <v>0.99991552016000762</v>
      </c>
      <c r="E3965" s="33">
        <f t="shared" ca="1" si="246"/>
        <v>100.33019031969648</v>
      </c>
      <c r="F3965" s="34">
        <f t="shared" ca="1" si="247"/>
        <v>100.11046042937915</v>
      </c>
      <c r="G3965" s="33">
        <f t="shared" ca="1" si="248"/>
        <v>1.002110209172814</v>
      </c>
    </row>
    <row r="3966" spans="4:7" x14ac:dyDescent="0.25">
      <c r="D3966" s="35">
        <f t="shared" ca="1" si="245"/>
        <v>0.99987630439260633</v>
      </c>
      <c r="E3966" s="33">
        <f t="shared" ca="1" si="246"/>
        <v>100.30939616976514</v>
      </c>
      <c r="F3966" s="34">
        <f t="shared" ca="1" si="247"/>
        <v>100.00894264501926</v>
      </c>
      <c r="G3966" s="33">
        <f t="shared" ca="1" si="248"/>
        <v>1.0028801993645886</v>
      </c>
    </row>
    <row r="3967" spans="4:7" x14ac:dyDescent="0.25">
      <c r="D3967" s="35">
        <f t="shared" ca="1" si="245"/>
        <v>0.99993489678687331</v>
      </c>
      <c r="E3967" s="33">
        <f t="shared" ca="1" si="246"/>
        <v>100.29435616357138</v>
      </c>
      <c r="F3967" s="34">
        <f t="shared" ca="1" si="247"/>
        <v>100.14913320527761</v>
      </c>
      <c r="G3967" s="33">
        <f t="shared" ca="1" si="248"/>
        <v>1.0013848694343142</v>
      </c>
    </row>
    <row r="3968" spans="4:7" x14ac:dyDescent="0.25">
      <c r="D3968" s="35">
        <f t="shared" ca="1" si="245"/>
        <v>0.99992332823074603</v>
      </c>
      <c r="E3968" s="33">
        <f t="shared" ca="1" si="246"/>
        <v>100.26800142541218</v>
      </c>
      <c r="F3968" s="34">
        <f t="shared" ca="1" si="247"/>
        <v>99.931429657494888</v>
      </c>
      <c r="G3968" s="33">
        <f t="shared" ca="1" si="248"/>
        <v>1.003291097145069</v>
      </c>
    </row>
    <row r="3969" spans="4:7" x14ac:dyDescent="0.25">
      <c r="D3969" s="35">
        <f t="shared" ca="1" si="245"/>
        <v>0.99992131686110031</v>
      </c>
      <c r="E3969" s="33">
        <f t="shared" ca="1" si="246"/>
        <v>100.23556688317241</v>
      </c>
      <c r="F3969" s="34">
        <f t="shared" ca="1" si="247"/>
        <v>99.923007799177057</v>
      </c>
      <c r="G3969" s="33">
        <f t="shared" ca="1" si="248"/>
        <v>1.0030490698956531</v>
      </c>
    </row>
    <row r="3970" spans="4:7" x14ac:dyDescent="0.25">
      <c r="D3970" s="35">
        <f t="shared" ca="1" si="245"/>
        <v>0.99987940534129172</v>
      </c>
      <c r="E3970" s="33">
        <f t="shared" ca="1" si="246"/>
        <v>100.24469294436217</v>
      </c>
      <c r="F3970" s="34">
        <f t="shared" ca="1" si="247"/>
        <v>99.958783327428861</v>
      </c>
      <c r="G3970" s="33">
        <f t="shared" ca="1" si="248"/>
        <v>1.0027393354869421</v>
      </c>
    </row>
    <row r="3971" spans="4:7" x14ac:dyDescent="0.25">
      <c r="D3971" s="35">
        <f t="shared" ca="1" si="245"/>
        <v>0.99981438095288211</v>
      </c>
      <c r="E3971" s="33">
        <f t="shared" ca="1" si="246"/>
        <v>100.27008923302346</v>
      </c>
      <c r="F3971" s="34">
        <f t="shared" ca="1" si="247"/>
        <v>99.908214327458225</v>
      </c>
      <c r="G3971" s="33">
        <f t="shared" ca="1" si="248"/>
        <v>1.0034357822272981</v>
      </c>
    </row>
    <row r="3972" spans="4:7" x14ac:dyDescent="0.25">
      <c r="D3972" s="35">
        <f t="shared" ca="1" si="245"/>
        <v>0.99986218810006744</v>
      </c>
      <c r="E3972" s="33">
        <f t="shared" ca="1" si="246"/>
        <v>100.24040239542251</v>
      </c>
      <c r="F3972" s="34">
        <f t="shared" ca="1" si="247"/>
        <v>99.888020468487227</v>
      </c>
      <c r="G3972" s="33">
        <f t="shared" ca="1" si="248"/>
        <v>1.0033894715807083</v>
      </c>
    </row>
    <row r="3973" spans="4:7" x14ac:dyDescent="0.25">
      <c r="D3973" s="35">
        <f t="shared" ca="1" si="245"/>
        <v>0.99998644540959181</v>
      </c>
      <c r="E3973" s="33">
        <f t="shared" ca="1" si="246"/>
        <v>100.37301704402401</v>
      </c>
      <c r="F3973" s="34">
        <f t="shared" ca="1" si="247"/>
        <v>99.97137507499896</v>
      </c>
      <c r="G3973" s="33">
        <f t="shared" ca="1" si="248"/>
        <v>1.0040039606696487</v>
      </c>
    </row>
    <row r="3974" spans="4:7" x14ac:dyDescent="0.25">
      <c r="D3974" s="35">
        <f t="shared" ca="1" si="245"/>
        <v>0.9998478106940748</v>
      </c>
      <c r="E3974" s="33">
        <f t="shared" ca="1" si="246"/>
        <v>100.37742954860022</v>
      </c>
      <c r="F3974" s="34">
        <f t="shared" ca="1" si="247"/>
        <v>99.969554707788831</v>
      </c>
      <c r="G3974" s="33">
        <f t="shared" ca="1" si="248"/>
        <v>1.0039271803363075</v>
      </c>
    </row>
    <row r="3975" spans="4:7" x14ac:dyDescent="0.25">
      <c r="D3975" s="35">
        <f t="shared" ca="1" si="245"/>
        <v>0.99994185883748643</v>
      </c>
      <c r="E3975" s="33">
        <f t="shared" ca="1" si="246"/>
        <v>100.31307474964551</v>
      </c>
      <c r="F3975" s="34">
        <f t="shared" ca="1" si="247"/>
        <v>100.03318743964482</v>
      </c>
      <c r="G3975" s="33">
        <f t="shared" ca="1" si="248"/>
        <v>1.002739640695592</v>
      </c>
    </row>
    <row r="3976" spans="4:7" x14ac:dyDescent="0.25">
      <c r="D3976" s="35">
        <f t="shared" ca="1" si="245"/>
        <v>0.99987766660947253</v>
      </c>
      <c r="E3976" s="33">
        <f t="shared" ca="1" si="246"/>
        <v>100.3308766520565</v>
      </c>
      <c r="F3976" s="34">
        <f t="shared" ca="1" si="247"/>
        <v>100.04614113063826</v>
      </c>
      <c r="G3976" s="33">
        <f t="shared" ca="1" si="248"/>
        <v>1.0027233604617196</v>
      </c>
    </row>
    <row r="3977" spans="4:7" x14ac:dyDescent="0.25">
      <c r="D3977" s="35">
        <f t="shared" ca="1" si="245"/>
        <v>0.99994525603707696</v>
      </c>
      <c r="E3977" s="33">
        <f t="shared" ca="1" si="246"/>
        <v>100.20455086492757</v>
      </c>
      <c r="F3977" s="34">
        <f t="shared" ca="1" si="247"/>
        <v>100.00801506989451</v>
      </c>
      <c r="G3977" s="33">
        <f t="shared" ca="1" si="248"/>
        <v>1.0019103488923589</v>
      </c>
    </row>
    <row r="3978" spans="4:7" x14ac:dyDescent="0.25">
      <c r="D3978" s="35">
        <f t="shared" ca="1" si="245"/>
        <v>0.99995165203193026</v>
      </c>
      <c r="E3978" s="33">
        <f t="shared" ca="1" si="246"/>
        <v>100.298934333636</v>
      </c>
      <c r="F3978" s="34">
        <f t="shared" ca="1" si="247"/>
        <v>99.990038572911061</v>
      </c>
      <c r="G3978" s="33">
        <f t="shared" ca="1" si="248"/>
        <v>1.0030407680143922</v>
      </c>
    </row>
    <row r="3979" spans="4:7" x14ac:dyDescent="0.25">
      <c r="D3979" s="35">
        <f t="shared" ca="1" si="245"/>
        <v>0.99989118947121935</v>
      </c>
      <c r="E3979" s="33">
        <f t="shared" ca="1" si="246"/>
        <v>100.36264433890138</v>
      </c>
      <c r="F3979" s="34">
        <f t="shared" ca="1" si="247"/>
        <v>99.992344107060404</v>
      </c>
      <c r="G3979" s="33">
        <f t="shared" ca="1" si="248"/>
        <v>1.0035940723527377</v>
      </c>
    </row>
    <row r="3980" spans="4:7" x14ac:dyDescent="0.25">
      <c r="D3980" s="35">
        <f t="shared" ca="1" si="245"/>
        <v>0.99993979177298487</v>
      </c>
      <c r="E3980" s="33">
        <f t="shared" ca="1" si="246"/>
        <v>100.32646779412251</v>
      </c>
      <c r="F3980" s="34">
        <f t="shared" ca="1" si="247"/>
        <v>99.877734461202181</v>
      </c>
      <c r="G3980" s="33">
        <f t="shared" ca="1" si="248"/>
        <v>1.0044323477756067</v>
      </c>
    </row>
    <row r="3981" spans="4:7" x14ac:dyDescent="0.25">
      <c r="D3981" s="35">
        <f t="shared" ca="1" si="245"/>
        <v>0.99980652638094614</v>
      </c>
      <c r="E3981" s="33">
        <f t="shared" ca="1" si="246"/>
        <v>100.30049930192268</v>
      </c>
      <c r="F3981" s="34">
        <f t="shared" ca="1" si="247"/>
        <v>99.990767190400462</v>
      </c>
      <c r="G3981" s="33">
        <f t="shared" ca="1" si="248"/>
        <v>1.0029035341870769</v>
      </c>
    </row>
    <row r="3982" spans="4:7" x14ac:dyDescent="0.25">
      <c r="D3982" s="35">
        <f t="shared" ref="D3982:D4045" ca="1" si="249">_xlfn.BETA.INV(RAND(),$K$6,$L$6)</f>
        <v>0.99993188477418138</v>
      </c>
      <c r="E3982" s="33">
        <f t="shared" ref="E3982:E4045" ca="1" si="250">_xlfn.NORM.INV(RAND(),$G$7,$H$7)</f>
        <v>100.31034682929609</v>
      </c>
      <c r="F3982" s="34">
        <f t="shared" ref="F3982:F4045" ca="1" si="251">100+$M$8*(RAND() - RAND())</f>
        <v>99.919130077415744</v>
      </c>
      <c r="G3982" s="33">
        <f t="shared" ca="1" si="248"/>
        <v>1.0038469519265862</v>
      </c>
    </row>
    <row r="3983" spans="4:7" x14ac:dyDescent="0.25">
      <c r="D3983" s="35">
        <f t="shared" ca="1" si="249"/>
        <v>0.99991571656921274</v>
      </c>
      <c r="E3983" s="33">
        <f t="shared" ca="1" si="250"/>
        <v>100.22670892248708</v>
      </c>
      <c r="F3983" s="34">
        <f t="shared" ca="1" si="251"/>
        <v>99.9177354995565</v>
      </c>
      <c r="G3983" s="33">
        <f t="shared" ca="1" si="248"/>
        <v>1.0030077340178252</v>
      </c>
    </row>
    <row r="3984" spans="4:7" x14ac:dyDescent="0.25">
      <c r="D3984" s="35">
        <f t="shared" ca="1" si="249"/>
        <v>0.9999149204956761</v>
      </c>
      <c r="E3984" s="33">
        <f t="shared" ca="1" si="250"/>
        <v>100.23806508814175</v>
      </c>
      <c r="F3984" s="34">
        <f t="shared" ca="1" si="251"/>
        <v>100.00233401529614</v>
      </c>
      <c r="G3984" s="33">
        <f t="shared" ca="1" si="248"/>
        <v>1.0022719756512759</v>
      </c>
    </row>
    <row r="3985" spans="4:7" x14ac:dyDescent="0.25">
      <c r="D3985" s="35">
        <f t="shared" ca="1" si="249"/>
        <v>0.99993570264222953</v>
      </c>
      <c r="E3985" s="33">
        <f t="shared" ca="1" si="250"/>
        <v>100.18835983343331</v>
      </c>
      <c r="F3985" s="34">
        <f t="shared" ca="1" si="251"/>
        <v>99.987933534332129</v>
      </c>
      <c r="G3985" s="33">
        <f t="shared" ca="1" si="248"/>
        <v>1.0019400786217663</v>
      </c>
    </row>
    <row r="3986" spans="4:7" x14ac:dyDescent="0.25">
      <c r="D3986" s="35">
        <f t="shared" ca="1" si="249"/>
        <v>0.99987740428971017</v>
      </c>
      <c r="E3986" s="33">
        <f t="shared" ca="1" si="250"/>
        <v>100.28292664302714</v>
      </c>
      <c r="F3986" s="34">
        <f t="shared" ca="1" si="251"/>
        <v>99.870969872890825</v>
      </c>
      <c r="G3986" s="33">
        <f t="shared" ca="1" si="248"/>
        <v>1.0040017886481249</v>
      </c>
    </row>
    <row r="3987" spans="4:7" x14ac:dyDescent="0.25">
      <c r="D3987" s="35">
        <f t="shared" ca="1" si="249"/>
        <v>0.99994906642607806</v>
      </c>
      <c r="E3987" s="33">
        <f t="shared" ca="1" si="250"/>
        <v>100.22593593186285</v>
      </c>
      <c r="F3987" s="34">
        <f t="shared" ca="1" si="251"/>
        <v>100.05653036743838</v>
      </c>
      <c r="G3987" s="33">
        <f t="shared" ca="1" si="248"/>
        <v>1.0016420787199438</v>
      </c>
    </row>
    <row r="3988" spans="4:7" x14ac:dyDescent="0.25">
      <c r="D3988" s="35">
        <f t="shared" ca="1" si="249"/>
        <v>0.99994946205174573</v>
      </c>
      <c r="E3988" s="33">
        <f t="shared" ca="1" si="250"/>
        <v>100.21833054021332</v>
      </c>
      <c r="F3988" s="34">
        <f t="shared" ca="1" si="251"/>
        <v>100.09582398409997</v>
      </c>
      <c r="G3988" s="33">
        <f t="shared" ca="1" si="248"/>
        <v>1.0011732929770281</v>
      </c>
    </row>
    <row r="3989" spans="4:7" x14ac:dyDescent="0.25">
      <c r="D3989" s="35">
        <f t="shared" ca="1" si="249"/>
        <v>0.99991572932927064</v>
      </c>
      <c r="E3989" s="33">
        <f t="shared" ca="1" si="250"/>
        <v>100.2806156700283</v>
      </c>
      <c r="F3989" s="34">
        <f t="shared" ca="1" si="251"/>
        <v>99.931672049277296</v>
      </c>
      <c r="G3989" s="33">
        <f t="shared" ca="1" si="248"/>
        <v>1.0034072571690729</v>
      </c>
    </row>
    <row r="3990" spans="4:7" x14ac:dyDescent="0.25">
      <c r="D3990" s="35">
        <f t="shared" ca="1" si="249"/>
        <v>0.99991987885223788</v>
      </c>
      <c r="E3990" s="33">
        <f t="shared" ca="1" si="250"/>
        <v>100.29026053010571</v>
      </c>
      <c r="F3990" s="34">
        <f t="shared" ca="1" si="251"/>
        <v>100.00922725990326</v>
      </c>
      <c r="G3990" s="33">
        <f t="shared" ca="1" si="248"/>
        <v>1.0027297271151787</v>
      </c>
    </row>
    <row r="3991" spans="4:7" x14ac:dyDescent="0.25">
      <c r="D3991" s="35">
        <f t="shared" ca="1" si="249"/>
        <v>0.99984699365550733</v>
      </c>
      <c r="E3991" s="33">
        <f t="shared" ca="1" si="250"/>
        <v>100.22664239080331</v>
      </c>
      <c r="F3991" s="34">
        <f t="shared" ca="1" si="251"/>
        <v>99.991485302141442</v>
      </c>
      <c r="G3991" s="33">
        <f t="shared" ca="1" si="248"/>
        <v>1.0021984049524282</v>
      </c>
    </row>
    <row r="3992" spans="4:7" x14ac:dyDescent="0.25">
      <c r="D3992" s="35">
        <f t="shared" ca="1" si="249"/>
        <v>0.99985148685069214</v>
      </c>
      <c r="E3992" s="33">
        <f t="shared" ca="1" si="250"/>
        <v>100.33631690364182</v>
      </c>
      <c r="F3992" s="34">
        <f t="shared" ca="1" si="251"/>
        <v>99.990777827574448</v>
      </c>
      <c r="G3992" s="33">
        <f t="shared" ca="1" si="248"/>
        <v>1.0033066830845561</v>
      </c>
    </row>
    <row r="3993" spans="4:7" x14ac:dyDescent="0.25">
      <c r="D3993" s="35">
        <f t="shared" ca="1" si="249"/>
        <v>0.99989782969942531</v>
      </c>
      <c r="E3993" s="33">
        <f t="shared" ca="1" si="250"/>
        <v>100.32433179272479</v>
      </c>
      <c r="F3993" s="34">
        <f t="shared" ca="1" si="251"/>
        <v>100.11487059845832</v>
      </c>
      <c r="G3993" s="33">
        <f t="shared" ca="1" si="248"/>
        <v>1.0019898245479559</v>
      </c>
    </row>
    <row r="3994" spans="4:7" x14ac:dyDescent="0.25">
      <c r="D3994" s="35">
        <f t="shared" ca="1" si="249"/>
        <v>0.99982809000051343</v>
      </c>
      <c r="E3994" s="33">
        <f t="shared" ca="1" si="250"/>
        <v>100.31400395749264</v>
      </c>
      <c r="F3994" s="34">
        <f t="shared" ca="1" si="251"/>
        <v>100.08800277981484</v>
      </c>
      <c r="G3994" s="33">
        <f t="shared" ca="1" si="248"/>
        <v>1.0020857264758116</v>
      </c>
    </row>
    <row r="3995" spans="4:7" x14ac:dyDescent="0.25">
      <c r="D3995" s="35">
        <f t="shared" ca="1" si="249"/>
        <v>0.9999212832837463</v>
      </c>
      <c r="E3995" s="33">
        <f t="shared" ca="1" si="250"/>
        <v>100.30262240895088</v>
      </c>
      <c r="F3995" s="34">
        <f t="shared" ca="1" si="251"/>
        <v>99.962857155117788</v>
      </c>
      <c r="G3995" s="33">
        <f t="shared" ref="G3995:G4058" ca="1" si="252">D3995*E3995/F3995</f>
        <v>1.0033199307243734</v>
      </c>
    </row>
    <row r="3996" spans="4:7" x14ac:dyDescent="0.25">
      <c r="D3996" s="35">
        <f t="shared" ca="1" si="249"/>
        <v>0.9998783060588351</v>
      </c>
      <c r="E3996" s="33">
        <f t="shared" ca="1" si="250"/>
        <v>100.30870834588342</v>
      </c>
      <c r="F3996" s="34">
        <f t="shared" ca="1" si="251"/>
        <v>100.01678201225339</v>
      </c>
      <c r="G3996" s="33">
        <f t="shared" ca="1" si="252"/>
        <v>1.0027967243691562</v>
      </c>
    </row>
    <row r="3997" spans="4:7" x14ac:dyDescent="0.25">
      <c r="D3997" s="35">
        <f t="shared" ca="1" si="249"/>
        <v>0.99989306810587331</v>
      </c>
      <c r="E3997" s="33">
        <f t="shared" ca="1" si="250"/>
        <v>100.30726153019545</v>
      </c>
      <c r="F3997" s="34">
        <f t="shared" ca="1" si="251"/>
        <v>99.926962088352809</v>
      </c>
      <c r="G3997" s="33">
        <f t="shared" ca="1" si="252"/>
        <v>1.0036984352235765</v>
      </c>
    </row>
    <row r="3998" spans="4:7" x14ac:dyDescent="0.25">
      <c r="D3998" s="35">
        <f t="shared" ca="1" si="249"/>
        <v>0.99991934574733765</v>
      </c>
      <c r="E3998" s="33">
        <f t="shared" ca="1" si="250"/>
        <v>100.31632536656811</v>
      </c>
      <c r="F3998" s="34">
        <f t="shared" ca="1" si="251"/>
        <v>99.941047425321642</v>
      </c>
      <c r="G3998" s="33">
        <f t="shared" ca="1" si="252"/>
        <v>1.0036740359687399</v>
      </c>
    </row>
    <row r="3999" spans="4:7" x14ac:dyDescent="0.25">
      <c r="D3999" s="35">
        <f t="shared" ca="1" si="249"/>
        <v>0.99985138727827283</v>
      </c>
      <c r="E3999" s="33">
        <f t="shared" ca="1" si="250"/>
        <v>100.26961685609804</v>
      </c>
      <c r="F3999" s="34">
        <f t="shared" ca="1" si="251"/>
        <v>100.0065999204148</v>
      </c>
      <c r="G3999" s="33">
        <f t="shared" ca="1" si="252"/>
        <v>1.002480992206646</v>
      </c>
    </row>
    <row r="4000" spans="4:7" x14ac:dyDescent="0.25">
      <c r="D4000" s="35">
        <f t="shared" ca="1" si="249"/>
        <v>0.99984058126957343</v>
      </c>
      <c r="E4000" s="33">
        <f t="shared" ca="1" si="250"/>
        <v>100.25372138976711</v>
      </c>
      <c r="F4000" s="34">
        <f t="shared" ca="1" si="251"/>
        <v>100.02670725037294</v>
      </c>
      <c r="G4000" s="33">
        <f t="shared" ca="1" si="252"/>
        <v>1.0021097547266198</v>
      </c>
    </row>
    <row r="4001" spans="4:7" x14ac:dyDescent="0.25">
      <c r="D4001" s="35">
        <f t="shared" ca="1" si="249"/>
        <v>0.99994784864488562</v>
      </c>
      <c r="E4001" s="33">
        <f t="shared" ca="1" si="250"/>
        <v>100.3416638217507</v>
      </c>
      <c r="F4001" s="34">
        <f t="shared" ca="1" si="251"/>
        <v>100.01349746367525</v>
      </c>
      <c r="G4001" s="33">
        <f t="shared" ca="1" si="252"/>
        <v>1.0032288982239623</v>
      </c>
    </row>
    <row r="4002" spans="4:7" x14ac:dyDescent="0.25">
      <c r="D4002" s="35">
        <f t="shared" ca="1" si="249"/>
        <v>0.9999188096899585</v>
      </c>
      <c r="E4002" s="33">
        <f t="shared" ca="1" si="250"/>
        <v>100.34368759543484</v>
      </c>
      <c r="F4002" s="34">
        <f t="shared" ca="1" si="251"/>
        <v>100.01999553970266</v>
      </c>
      <c r="G4002" s="33">
        <f t="shared" ca="1" si="252"/>
        <v>1.0031548203828937</v>
      </c>
    </row>
    <row r="4003" spans="4:7" x14ac:dyDescent="0.25">
      <c r="D4003" s="35">
        <f t="shared" ca="1" si="249"/>
        <v>0.9998643428813625</v>
      </c>
      <c r="E4003" s="33">
        <f t="shared" ca="1" si="250"/>
        <v>100.29526047184812</v>
      </c>
      <c r="F4003" s="34">
        <f t="shared" ca="1" si="251"/>
        <v>100.06929097091825</v>
      </c>
      <c r="G4003" s="33">
        <f t="shared" ca="1" si="252"/>
        <v>1.0021221668787779</v>
      </c>
    </row>
    <row r="4004" spans="4:7" x14ac:dyDescent="0.25">
      <c r="D4004" s="35">
        <f t="shared" ca="1" si="249"/>
        <v>0.99996240344015053</v>
      </c>
      <c r="E4004" s="33">
        <f t="shared" ca="1" si="250"/>
        <v>100.27946096170265</v>
      </c>
      <c r="F4004" s="34">
        <f t="shared" ca="1" si="251"/>
        <v>100.03652626965533</v>
      </c>
      <c r="G4004" s="33">
        <f t="shared" ca="1" si="252"/>
        <v>1.0023907720330765</v>
      </c>
    </row>
    <row r="4005" spans="4:7" x14ac:dyDescent="0.25">
      <c r="D4005" s="35">
        <f t="shared" ca="1" si="249"/>
        <v>0.9999478714367882</v>
      </c>
      <c r="E4005" s="33">
        <f t="shared" ca="1" si="250"/>
        <v>100.24862903122256</v>
      </c>
      <c r="F4005" s="34">
        <f t="shared" ca="1" si="251"/>
        <v>99.965898275290897</v>
      </c>
      <c r="G4005" s="33">
        <f t="shared" ca="1" si="252"/>
        <v>1.0027759960518947</v>
      </c>
    </row>
    <row r="4006" spans="4:7" x14ac:dyDescent="0.25">
      <c r="D4006" s="35">
        <f t="shared" ca="1" si="249"/>
        <v>0.99987175147701934</v>
      </c>
      <c r="E4006" s="33">
        <f t="shared" ca="1" si="250"/>
        <v>100.28533153816308</v>
      </c>
      <c r="F4006" s="34">
        <f t="shared" ca="1" si="251"/>
        <v>99.913272783289983</v>
      </c>
      <c r="G4006" s="33">
        <f t="shared" ca="1" si="252"/>
        <v>1.0035950910146423</v>
      </c>
    </row>
    <row r="4007" spans="4:7" x14ac:dyDescent="0.25">
      <c r="D4007" s="35">
        <f t="shared" ca="1" si="249"/>
        <v>0.99990932024893586</v>
      </c>
      <c r="E4007" s="33">
        <f t="shared" ca="1" si="250"/>
        <v>100.27680378679084</v>
      </c>
      <c r="F4007" s="34">
        <f t="shared" ca="1" si="251"/>
        <v>99.915545830014338</v>
      </c>
      <c r="G4007" s="33">
        <f t="shared" ca="1" si="252"/>
        <v>1.0035246255049313</v>
      </c>
    </row>
    <row r="4008" spans="4:7" x14ac:dyDescent="0.25">
      <c r="D4008" s="35">
        <f t="shared" ca="1" si="249"/>
        <v>0.99990964060463983</v>
      </c>
      <c r="E4008" s="33">
        <f t="shared" ca="1" si="250"/>
        <v>100.24438915665132</v>
      </c>
      <c r="F4008" s="34">
        <f t="shared" ca="1" si="251"/>
        <v>99.974865817419442</v>
      </c>
      <c r="G4008" s="33">
        <f t="shared" ca="1" si="252"/>
        <v>1.0026053079912616</v>
      </c>
    </row>
    <row r="4009" spans="4:7" x14ac:dyDescent="0.25">
      <c r="D4009" s="35">
        <f t="shared" ca="1" si="249"/>
        <v>0.99992141641332832</v>
      </c>
      <c r="E4009" s="33">
        <f t="shared" ca="1" si="250"/>
        <v>100.33205826132547</v>
      </c>
      <c r="F4009" s="34">
        <f t="shared" ca="1" si="251"/>
        <v>100.11759798488706</v>
      </c>
      <c r="G4009" s="33">
        <f t="shared" ca="1" si="252"/>
        <v>1.0020633317978052</v>
      </c>
    </row>
    <row r="4010" spans="4:7" x14ac:dyDescent="0.25">
      <c r="D4010" s="35">
        <f t="shared" ca="1" si="249"/>
        <v>0.99998699499115085</v>
      </c>
      <c r="E4010" s="33">
        <f t="shared" ca="1" si="250"/>
        <v>100.28379792333344</v>
      </c>
      <c r="F4010" s="34">
        <f t="shared" ca="1" si="251"/>
        <v>100.13736524412101</v>
      </c>
      <c r="G4010" s="33">
        <f t="shared" ca="1" si="252"/>
        <v>1.0014492940490216</v>
      </c>
    </row>
    <row r="4011" spans="4:7" x14ac:dyDescent="0.25">
      <c r="D4011" s="35">
        <f t="shared" ca="1" si="249"/>
        <v>0.99992996192474903</v>
      </c>
      <c r="E4011" s="33">
        <f t="shared" ca="1" si="250"/>
        <v>100.27495107467747</v>
      </c>
      <c r="F4011" s="34">
        <f t="shared" ca="1" si="251"/>
        <v>100.09673330463973</v>
      </c>
      <c r="G4011" s="33">
        <f t="shared" ca="1" si="252"/>
        <v>1.001710292632104</v>
      </c>
    </row>
    <row r="4012" spans="4:7" x14ac:dyDescent="0.25">
      <c r="D4012" s="35">
        <f t="shared" ca="1" si="249"/>
        <v>0.99991598200295384</v>
      </c>
      <c r="E4012" s="33">
        <f t="shared" ca="1" si="250"/>
        <v>100.25808020494991</v>
      </c>
      <c r="F4012" s="34">
        <f t="shared" ca="1" si="251"/>
        <v>99.951147108196878</v>
      </c>
      <c r="G4012" s="33">
        <f t="shared" ca="1" si="252"/>
        <v>1.0029865551552237</v>
      </c>
    </row>
    <row r="4013" spans="4:7" x14ac:dyDescent="0.25">
      <c r="D4013" s="35">
        <f t="shared" ca="1" si="249"/>
        <v>0.99998273065704146</v>
      </c>
      <c r="E4013" s="33">
        <f t="shared" ca="1" si="250"/>
        <v>100.30830086562803</v>
      </c>
      <c r="F4013" s="34">
        <f t="shared" ca="1" si="251"/>
        <v>100.07727706791133</v>
      </c>
      <c r="G4013" s="33">
        <f t="shared" ca="1" si="252"/>
        <v>1.0022911448631029</v>
      </c>
    </row>
    <row r="4014" spans="4:7" x14ac:dyDescent="0.25">
      <c r="D4014" s="35">
        <f t="shared" ca="1" si="249"/>
        <v>0.99994100873375791</v>
      </c>
      <c r="E4014" s="33">
        <f t="shared" ca="1" si="250"/>
        <v>100.33474116236202</v>
      </c>
      <c r="F4014" s="34">
        <f t="shared" ca="1" si="251"/>
        <v>99.952664165688262</v>
      </c>
      <c r="G4014" s="33">
        <f t="shared" ca="1" si="252"/>
        <v>1.0037633626515545</v>
      </c>
    </row>
    <row r="4015" spans="4:7" x14ac:dyDescent="0.25">
      <c r="D4015" s="35">
        <f t="shared" ca="1" si="249"/>
        <v>0.99995418984983375</v>
      </c>
      <c r="E4015" s="33">
        <f t="shared" ca="1" si="250"/>
        <v>100.2245064753151</v>
      </c>
      <c r="F4015" s="34">
        <f t="shared" ca="1" si="251"/>
        <v>99.90801392624067</v>
      </c>
      <c r="G4015" s="33">
        <f t="shared" ca="1" si="252"/>
        <v>1.0031218841925207</v>
      </c>
    </row>
    <row r="4016" spans="4:7" x14ac:dyDescent="0.25">
      <c r="D4016" s="35">
        <f t="shared" ca="1" si="249"/>
        <v>0.99979089470778015</v>
      </c>
      <c r="E4016" s="33">
        <f t="shared" ca="1" si="250"/>
        <v>100.19422806674811</v>
      </c>
      <c r="F4016" s="34">
        <f t="shared" ca="1" si="251"/>
        <v>100.07520913752791</v>
      </c>
      <c r="G4016" s="33">
        <f t="shared" ca="1" si="252"/>
        <v>1.0009799408537512</v>
      </c>
    </row>
    <row r="4017" spans="4:7" x14ac:dyDescent="0.25">
      <c r="D4017" s="35">
        <f t="shared" ca="1" si="249"/>
        <v>0.99993396423379743</v>
      </c>
      <c r="E4017" s="33">
        <f t="shared" ca="1" si="250"/>
        <v>100.26444384005995</v>
      </c>
      <c r="F4017" s="34">
        <f t="shared" ca="1" si="251"/>
        <v>99.988677272391911</v>
      </c>
      <c r="G4017" s="33">
        <f t="shared" ca="1" si="252"/>
        <v>1.0026917600636218</v>
      </c>
    </row>
    <row r="4018" spans="4:7" x14ac:dyDescent="0.25">
      <c r="D4018" s="35">
        <f t="shared" ca="1" si="249"/>
        <v>0.99997582445079858</v>
      </c>
      <c r="E4018" s="33">
        <f t="shared" ca="1" si="250"/>
        <v>100.26184968237398</v>
      </c>
      <c r="F4018" s="34">
        <f t="shared" ca="1" si="251"/>
        <v>99.990163853575623</v>
      </c>
      <c r="G4018" s="33">
        <f t="shared" ca="1" si="252"/>
        <v>1.0026928843112273</v>
      </c>
    </row>
    <row r="4019" spans="4:7" x14ac:dyDescent="0.25">
      <c r="D4019" s="35">
        <f t="shared" ca="1" si="249"/>
        <v>0.99988685271330435</v>
      </c>
      <c r="E4019" s="33">
        <f t="shared" ca="1" si="250"/>
        <v>100.20523229903831</v>
      </c>
      <c r="F4019" s="34">
        <f t="shared" ca="1" si="251"/>
        <v>99.923396595120636</v>
      </c>
      <c r="G4019" s="33">
        <f t="shared" ca="1" si="252"/>
        <v>1.0027070512311183</v>
      </c>
    </row>
    <row r="4020" spans="4:7" x14ac:dyDescent="0.25">
      <c r="D4020" s="35">
        <f t="shared" ca="1" si="249"/>
        <v>0.9999755547957716</v>
      </c>
      <c r="E4020" s="33">
        <f t="shared" ca="1" si="250"/>
        <v>100.32004123272628</v>
      </c>
      <c r="F4020" s="34">
        <f t="shared" ca="1" si="251"/>
        <v>99.900686347224891</v>
      </c>
      <c r="G4020" s="33">
        <f t="shared" ca="1" si="252"/>
        <v>1.0041731699435601</v>
      </c>
    </row>
    <row r="4021" spans="4:7" x14ac:dyDescent="0.25">
      <c r="D4021" s="35">
        <f t="shared" ca="1" si="249"/>
        <v>0.99990311331364401</v>
      </c>
      <c r="E4021" s="33">
        <f t="shared" ca="1" si="250"/>
        <v>100.36230169977031</v>
      </c>
      <c r="F4021" s="34">
        <f t="shared" ca="1" si="251"/>
        <v>100.07891537469813</v>
      </c>
      <c r="G4021" s="33">
        <f t="shared" ca="1" si="252"/>
        <v>1.0027344676268806</v>
      </c>
    </row>
    <row r="4022" spans="4:7" x14ac:dyDescent="0.25">
      <c r="D4022" s="35">
        <f t="shared" ca="1" si="249"/>
        <v>0.99976569592109954</v>
      </c>
      <c r="E4022" s="33">
        <f t="shared" ca="1" si="250"/>
        <v>100.25238396916485</v>
      </c>
      <c r="F4022" s="34">
        <f t="shared" ca="1" si="251"/>
        <v>99.967090342056366</v>
      </c>
      <c r="G4022" s="33">
        <f t="shared" ca="1" si="252"/>
        <v>1.0026189027181767</v>
      </c>
    </row>
    <row r="4023" spans="4:7" x14ac:dyDescent="0.25">
      <c r="D4023" s="35">
        <f t="shared" ca="1" si="249"/>
        <v>0.99993316301750768</v>
      </c>
      <c r="E4023" s="33">
        <f t="shared" ca="1" si="250"/>
        <v>100.24771002366573</v>
      </c>
      <c r="F4023" s="34">
        <f t="shared" ca="1" si="251"/>
        <v>100.10033950433025</v>
      </c>
      <c r="G4023" s="33">
        <f t="shared" ca="1" si="252"/>
        <v>1.0014052925853427</v>
      </c>
    </row>
    <row r="4024" spans="4:7" x14ac:dyDescent="0.25">
      <c r="D4024" s="35">
        <f t="shared" ca="1" si="249"/>
        <v>0.9999062861420086</v>
      </c>
      <c r="E4024" s="33">
        <f t="shared" ca="1" si="250"/>
        <v>100.32297646139193</v>
      </c>
      <c r="F4024" s="34">
        <f t="shared" ca="1" si="251"/>
        <v>99.900188461053801</v>
      </c>
      <c r="G4024" s="33">
        <f t="shared" ca="1" si="252"/>
        <v>1.004137993666848</v>
      </c>
    </row>
    <row r="4025" spans="4:7" x14ac:dyDescent="0.25">
      <c r="D4025" s="35">
        <f t="shared" ca="1" si="249"/>
        <v>0.99991593464568773</v>
      </c>
      <c r="E4025" s="33">
        <f t="shared" ca="1" si="250"/>
        <v>100.31817764739495</v>
      </c>
      <c r="F4025" s="34">
        <f t="shared" ca="1" si="251"/>
        <v>100.08774398564087</v>
      </c>
      <c r="G4025" s="33">
        <f t="shared" ca="1" si="252"/>
        <v>1.0022180575739426</v>
      </c>
    </row>
    <row r="4026" spans="4:7" x14ac:dyDescent="0.25">
      <c r="D4026" s="35">
        <f t="shared" ca="1" si="249"/>
        <v>0.99994478635842721</v>
      </c>
      <c r="E4026" s="33">
        <f t="shared" ca="1" si="250"/>
        <v>100.25489390112794</v>
      </c>
      <c r="F4026" s="34">
        <f t="shared" ca="1" si="251"/>
        <v>99.928465030526681</v>
      </c>
      <c r="G4026" s="33">
        <f t="shared" ca="1" si="252"/>
        <v>1.003211231481695</v>
      </c>
    </row>
    <row r="4027" spans="4:7" x14ac:dyDescent="0.25">
      <c r="D4027" s="35">
        <f t="shared" ca="1" si="249"/>
        <v>0.9999517475266757</v>
      </c>
      <c r="E4027" s="33">
        <f t="shared" ca="1" si="250"/>
        <v>100.18878044977959</v>
      </c>
      <c r="F4027" s="34">
        <f t="shared" ca="1" si="251"/>
        <v>100.03264591517419</v>
      </c>
      <c r="G4027" s="33">
        <f t="shared" ca="1" si="252"/>
        <v>1.0015125080094118</v>
      </c>
    </row>
    <row r="4028" spans="4:7" x14ac:dyDescent="0.25">
      <c r="D4028" s="35">
        <f t="shared" ca="1" si="249"/>
        <v>0.99987922891677783</v>
      </c>
      <c r="E4028" s="33">
        <f t="shared" ca="1" si="250"/>
        <v>100.24570040597133</v>
      </c>
      <c r="F4028" s="34">
        <f t="shared" ca="1" si="251"/>
        <v>100.08361778369688</v>
      </c>
      <c r="G4028" s="33">
        <f t="shared" ca="1" si="252"/>
        <v>1.001498505387487</v>
      </c>
    </row>
    <row r="4029" spans="4:7" x14ac:dyDescent="0.25">
      <c r="D4029" s="35">
        <f t="shared" ca="1" si="249"/>
        <v>0.99990805702809682</v>
      </c>
      <c r="E4029" s="33">
        <f t="shared" ca="1" si="250"/>
        <v>100.24157507589318</v>
      </c>
      <c r="F4029" s="34">
        <f t="shared" ca="1" si="251"/>
        <v>99.973762810876295</v>
      </c>
      <c r="G4029" s="33">
        <f t="shared" ca="1" si="252"/>
        <v>1.0025866362276006</v>
      </c>
    </row>
    <row r="4030" spans="4:7" x14ac:dyDescent="0.25">
      <c r="D4030" s="35">
        <f t="shared" ca="1" si="249"/>
        <v>0.99984288997288406</v>
      </c>
      <c r="E4030" s="33">
        <f t="shared" ca="1" si="250"/>
        <v>100.25922498512372</v>
      </c>
      <c r="F4030" s="34">
        <f t="shared" ca="1" si="251"/>
        <v>100.12051768210928</v>
      </c>
      <c r="G4030" s="33">
        <f t="shared" ca="1" si="252"/>
        <v>1.0012280756862326</v>
      </c>
    </row>
    <row r="4031" spans="4:7" x14ac:dyDescent="0.25">
      <c r="D4031" s="35">
        <f t="shared" ca="1" si="249"/>
        <v>0.99994149257900111</v>
      </c>
      <c r="E4031" s="33">
        <f t="shared" ca="1" si="250"/>
        <v>100.26133792551256</v>
      </c>
      <c r="F4031" s="34">
        <f t="shared" ca="1" si="251"/>
        <v>100.08498195825423</v>
      </c>
      <c r="G4031" s="33">
        <f t="shared" ca="1" si="252"/>
        <v>1.001703451722872</v>
      </c>
    </row>
    <row r="4032" spans="4:7" x14ac:dyDescent="0.25">
      <c r="D4032" s="35">
        <f t="shared" ca="1" si="249"/>
        <v>0.99987778905498681</v>
      </c>
      <c r="E4032" s="33">
        <f t="shared" ca="1" si="250"/>
        <v>100.34518086497398</v>
      </c>
      <c r="F4032" s="34">
        <f t="shared" ca="1" si="251"/>
        <v>99.886830910605397</v>
      </c>
      <c r="G4032" s="33">
        <f t="shared" ca="1" si="252"/>
        <v>1.0044659207917688</v>
      </c>
    </row>
    <row r="4033" spans="4:7" x14ac:dyDescent="0.25">
      <c r="D4033" s="35">
        <f t="shared" ca="1" si="249"/>
        <v>0.99993568352767159</v>
      </c>
      <c r="E4033" s="33">
        <f t="shared" ca="1" si="250"/>
        <v>100.31904932229159</v>
      </c>
      <c r="F4033" s="34">
        <f t="shared" ca="1" si="251"/>
        <v>100.13561489332041</v>
      </c>
      <c r="G4033" s="33">
        <f t="shared" ca="1" si="252"/>
        <v>1.0017674257236047</v>
      </c>
    </row>
    <row r="4034" spans="4:7" x14ac:dyDescent="0.25">
      <c r="D4034" s="35">
        <f t="shared" ca="1" si="249"/>
        <v>0.99991179481594794</v>
      </c>
      <c r="E4034" s="33">
        <f t="shared" ca="1" si="250"/>
        <v>100.25086490419345</v>
      </c>
      <c r="F4034" s="34">
        <f t="shared" ca="1" si="251"/>
        <v>99.970823587201593</v>
      </c>
      <c r="G4034" s="33">
        <f t="shared" ca="1" si="252"/>
        <v>1.0027127782013823</v>
      </c>
    </row>
    <row r="4035" spans="4:7" x14ac:dyDescent="0.25">
      <c r="D4035" s="35">
        <f t="shared" ca="1" si="249"/>
        <v>0.99986580955524595</v>
      </c>
      <c r="E4035" s="33">
        <f t="shared" ca="1" si="250"/>
        <v>100.35863322721892</v>
      </c>
      <c r="F4035" s="34">
        <f t="shared" ca="1" si="251"/>
        <v>99.98183578070055</v>
      </c>
      <c r="G4035" s="33">
        <f t="shared" ca="1" si="252"/>
        <v>1.0036339628498883</v>
      </c>
    </row>
    <row r="4036" spans="4:7" x14ac:dyDescent="0.25">
      <c r="D4036" s="35">
        <f t="shared" ca="1" si="249"/>
        <v>0.99989529011973832</v>
      </c>
      <c r="E4036" s="33">
        <f t="shared" ca="1" si="250"/>
        <v>100.30711329436201</v>
      </c>
      <c r="F4036" s="34">
        <f t="shared" ca="1" si="251"/>
        <v>99.990243234457665</v>
      </c>
      <c r="G4036" s="33">
        <f t="shared" ca="1" si="252"/>
        <v>1.0030639680850013</v>
      </c>
    </row>
    <row r="4037" spans="4:7" x14ac:dyDescent="0.25">
      <c r="D4037" s="35">
        <f t="shared" ca="1" si="249"/>
        <v>0.99965687554767224</v>
      </c>
      <c r="E4037" s="33">
        <f t="shared" ca="1" si="250"/>
        <v>100.27236952416993</v>
      </c>
      <c r="F4037" s="34">
        <f t="shared" ca="1" si="251"/>
        <v>100.07353185721797</v>
      </c>
      <c r="G4037" s="33">
        <f t="shared" ca="1" si="252"/>
        <v>1.001643109441865</v>
      </c>
    </row>
    <row r="4038" spans="4:7" x14ac:dyDescent="0.25">
      <c r="D4038" s="35">
        <f t="shared" ca="1" si="249"/>
        <v>0.99981865904552014</v>
      </c>
      <c r="E4038" s="33">
        <f t="shared" ca="1" si="250"/>
        <v>100.27347964372791</v>
      </c>
      <c r="F4038" s="34">
        <f t="shared" ca="1" si="251"/>
        <v>99.91971634034384</v>
      </c>
      <c r="G4038" s="33">
        <f t="shared" ca="1" si="252"/>
        <v>1.0033584924694283</v>
      </c>
    </row>
    <row r="4039" spans="4:7" x14ac:dyDescent="0.25">
      <c r="D4039" s="35">
        <f t="shared" ca="1" si="249"/>
        <v>0.99991541735031086</v>
      </c>
      <c r="E4039" s="33">
        <f t="shared" ca="1" si="250"/>
        <v>100.31654860169529</v>
      </c>
      <c r="F4039" s="34">
        <f t="shared" ca="1" si="251"/>
        <v>100.1250790908027</v>
      </c>
      <c r="G4039" s="33">
        <f t="shared" ca="1" si="252"/>
        <v>1.0018275588200858</v>
      </c>
    </row>
    <row r="4040" spans="4:7" x14ac:dyDescent="0.25">
      <c r="D4040" s="35">
        <f t="shared" ca="1" si="249"/>
        <v>0.99990495045037175</v>
      </c>
      <c r="E4040" s="33">
        <f t="shared" ca="1" si="250"/>
        <v>100.27132461587888</v>
      </c>
      <c r="F4040" s="34">
        <f t="shared" ca="1" si="251"/>
        <v>99.994227862495094</v>
      </c>
      <c r="G4040" s="33">
        <f t="shared" ca="1" si="252"/>
        <v>1.002675814543079</v>
      </c>
    </row>
    <row r="4041" spans="4:7" x14ac:dyDescent="0.25">
      <c r="D4041" s="35">
        <f t="shared" ca="1" si="249"/>
        <v>0.9998122749162156</v>
      </c>
      <c r="E4041" s="33">
        <f t="shared" ca="1" si="250"/>
        <v>100.37314626541317</v>
      </c>
      <c r="F4041" s="34">
        <f t="shared" ca="1" si="251"/>
        <v>99.999881600397813</v>
      </c>
      <c r="G4041" s="33">
        <f t="shared" ca="1" si="252"/>
        <v>1.0035442252735784</v>
      </c>
    </row>
    <row r="4042" spans="4:7" x14ac:dyDescent="0.25">
      <c r="D4042" s="35">
        <f t="shared" ca="1" si="249"/>
        <v>0.9999388509269419</v>
      </c>
      <c r="E4042" s="33">
        <f t="shared" ca="1" si="250"/>
        <v>100.2731337398632</v>
      </c>
      <c r="F4042" s="34">
        <f t="shared" ca="1" si="251"/>
        <v>99.936561306217612</v>
      </c>
      <c r="G4042" s="33">
        <f t="shared" ca="1" si="252"/>
        <v>1.0033065058487678</v>
      </c>
    </row>
    <row r="4043" spans="4:7" x14ac:dyDescent="0.25">
      <c r="D4043" s="35">
        <f t="shared" ca="1" si="249"/>
        <v>0.99984608703471545</v>
      </c>
      <c r="E4043" s="33">
        <f t="shared" ca="1" si="250"/>
        <v>100.24823761920966</v>
      </c>
      <c r="F4043" s="34">
        <f t="shared" ca="1" si="251"/>
        <v>100.01523308891726</v>
      </c>
      <c r="G4043" s="33">
        <f t="shared" ca="1" si="252"/>
        <v>1.0021754188842658</v>
      </c>
    </row>
    <row r="4044" spans="4:7" x14ac:dyDescent="0.25">
      <c r="D4044" s="35">
        <f t="shared" ca="1" si="249"/>
        <v>0.99990484667231283</v>
      </c>
      <c r="E4044" s="33">
        <f t="shared" ca="1" si="250"/>
        <v>100.24439663887206</v>
      </c>
      <c r="F4044" s="34">
        <f t="shared" ca="1" si="251"/>
        <v>100.16438911752448</v>
      </c>
      <c r="G4044" s="33">
        <f t="shared" ca="1" si="252"/>
        <v>1.0007035328028879</v>
      </c>
    </row>
    <row r="4045" spans="4:7" x14ac:dyDescent="0.25">
      <c r="D4045" s="35">
        <f t="shared" ca="1" si="249"/>
        <v>0.99989646240606822</v>
      </c>
      <c r="E4045" s="33">
        <f t="shared" ca="1" si="250"/>
        <v>100.25926188616087</v>
      </c>
      <c r="F4045" s="34">
        <f t="shared" ca="1" si="251"/>
        <v>100.03038169782342</v>
      </c>
      <c r="G4045" s="33">
        <f t="shared" ca="1" si="252"/>
        <v>1.0021843322187096</v>
      </c>
    </row>
    <row r="4046" spans="4:7" x14ac:dyDescent="0.25">
      <c r="D4046" s="35">
        <f t="shared" ref="D4046:D4109" ca="1" si="253">_xlfn.BETA.INV(RAND(),$K$6,$L$6)</f>
        <v>0.99996226546805511</v>
      </c>
      <c r="E4046" s="33">
        <f t="shared" ref="E4046:E4109" ca="1" si="254">_xlfn.NORM.INV(RAND(),$G$7,$H$7)</f>
        <v>100.32190647328787</v>
      </c>
      <c r="F4046" s="34">
        <f t="shared" ref="F4046:F4109" ca="1" si="255">100+$M$8*(RAND() - RAND())</f>
        <v>100.04842395127849</v>
      </c>
      <c r="G4046" s="33">
        <f t="shared" ca="1" si="252"/>
        <v>1.0026956638712883</v>
      </c>
    </row>
    <row r="4047" spans="4:7" x14ac:dyDescent="0.25">
      <c r="D4047" s="35">
        <f t="shared" ca="1" si="253"/>
        <v>0.99992525181798375</v>
      </c>
      <c r="E4047" s="33">
        <f t="shared" ca="1" si="254"/>
        <v>100.34225309079784</v>
      </c>
      <c r="F4047" s="34">
        <f t="shared" ca="1" si="255"/>
        <v>99.99691743096183</v>
      </c>
      <c r="G4047" s="33">
        <f t="shared" ca="1" si="252"/>
        <v>1.0033784567316417</v>
      </c>
    </row>
    <row r="4048" spans="4:7" x14ac:dyDescent="0.25">
      <c r="D4048" s="35">
        <f t="shared" ca="1" si="253"/>
        <v>0.9999567207732003</v>
      </c>
      <c r="E4048" s="33">
        <f t="shared" ca="1" si="254"/>
        <v>100.20782830573127</v>
      </c>
      <c r="F4048" s="34">
        <f t="shared" ca="1" si="255"/>
        <v>100.03449527562763</v>
      </c>
      <c r="G4048" s="33">
        <f t="shared" ca="1" si="252"/>
        <v>1.0016893783720271</v>
      </c>
    </row>
    <row r="4049" spans="4:7" x14ac:dyDescent="0.25">
      <c r="D4049" s="35">
        <f t="shared" ca="1" si="253"/>
        <v>0.99989251102018217</v>
      </c>
      <c r="E4049" s="33">
        <f t="shared" ca="1" si="254"/>
        <v>100.35738331282091</v>
      </c>
      <c r="F4049" s="34">
        <f t="shared" ca="1" si="255"/>
        <v>99.906130158096119</v>
      </c>
      <c r="G4049" s="33">
        <f t="shared" ca="1" si="252"/>
        <v>1.0044087969504805</v>
      </c>
    </row>
    <row r="4050" spans="4:7" x14ac:dyDescent="0.25">
      <c r="D4050" s="35">
        <f t="shared" ca="1" si="253"/>
        <v>0.99996394847741732</v>
      </c>
      <c r="E4050" s="33">
        <f t="shared" ca="1" si="254"/>
        <v>100.248676849877</v>
      </c>
      <c r="F4050" s="34">
        <f t="shared" ca="1" si="255"/>
        <v>99.985905820143472</v>
      </c>
      <c r="G4050" s="33">
        <f t="shared" ca="1" si="252"/>
        <v>1.0025919344348628</v>
      </c>
    </row>
    <row r="4051" spans="4:7" x14ac:dyDescent="0.25">
      <c r="D4051" s="35">
        <f t="shared" ca="1" si="253"/>
        <v>0.99985784159504698</v>
      </c>
      <c r="E4051" s="33">
        <f t="shared" ca="1" si="254"/>
        <v>100.37352838082499</v>
      </c>
      <c r="F4051" s="34">
        <f t="shared" ca="1" si="255"/>
        <v>99.927631299138014</v>
      </c>
      <c r="G4051" s="33">
        <f t="shared" ca="1" si="252"/>
        <v>1.004319407308883</v>
      </c>
    </row>
    <row r="4052" spans="4:7" x14ac:dyDescent="0.25">
      <c r="D4052" s="35">
        <f t="shared" ca="1" si="253"/>
        <v>0.99978942640259949</v>
      </c>
      <c r="E4052" s="33">
        <f t="shared" ca="1" si="254"/>
        <v>100.32434673537765</v>
      </c>
      <c r="F4052" s="34">
        <f t="shared" ca="1" si="255"/>
        <v>99.863952988864426</v>
      </c>
      <c r="G4052" s="33">
        <f t="shared" ca="1" si="252"/>
        <v>1.0043986651315844</v>
      </c>
    </row>
    <row r="4053" spans="4:7" x14ac:dyDescent="0.25">
      <c r="D4053" s="35">
        <f t="shared" ca="1" si="253"/>
        <v>0.99989417828547833</v>
      </c>
      <c r="E4053" s="33">
        <f t="shared" ca="1" si="254"/>
        <v>100.25922257317495</v>
      </c>
      <c r="F4053" s="34">
        <f t="shared" ca="1" si="255"/>
        <v>99.916250360644767</v>
      </c>
      <c r="G4053" s="33">
        <f t="shared" ca="1" si="252"/>
        <v>1.0033264119550247</v>
      </c>
    </row>
    <row r="4054" spans="4:7" x14ac:dyDescent="0.25">
      <c r="D4054" s="35">
        <f t="shared" ca="1" si="253"/>
        <v>0.99996219784976415</v>
      </c>
      <c r="E4054" s="33">
        <f t="shared" ca="1" si="254"/>
        <v>100.32175307996702</v>
      </c>
      <c r="F4054" s="34">
        <f t="shared" ca="1" si="255"/>
        <v>100.0610583710708</v>
      </c>
      <c r="G4054" s="33">
        <f t="shared" ca="1" si="252"/>
        <v>1.0025674556625381</v>
      </c>
    </row>
    <row r="4055" spans="4:7" x14ac:dyDescent="0.25">
      <c r="D4055" s="35">
        <f t="shared" ca="1" si="253"/>
        <v>0.99992571186614054</v>
      </c>
      <c r="E4055" s="33">
        <f t="shared" ca="1" si="254"/>
        <v>100.30680623530804</v>
      </c>
      <c r="F4055" s="34">
        <f t="shared" ca="1" si="255"/>
        <v>100.12119680044468</v>
      </c>
      <c r="G4055" s="33">
        <f t="shared" ca="1" si="252"/>
        <v>1.0017794216919904</v>
      </c>
    </row>
    <row r="4056" spans="4:7" x14ac:dyDescent="0.25">
      <c r="D4056" s="35">
        <f t="shared" ca="1" si="253"/>
        <v>0.99991915445891122</v>
      </c>
      <c r="E4056" s="33">
        <f t="shared" ca="1" si="254"/>
        <v>100.34011793202292</v>
      </c>
      <c r="F4056" s="34">
        <f t="shared" ca="1" si="255"/>
        <v>99.923935430906027</v>
      </c>
      <c r="G4056" s="33">
        <f t="shared" ca="1" si="252"/>
        <v>1.0040838108330103</v>
      </c>
    </row>
    <row r="4057" spans="4:7" x14ac:dyDescent="0.25">
      <c r="D4057" s="35">
        <f t="shared" ca="1" si="253"/>
        <v>0.99996810632614941</v>
      </c>
      <c r="E4057" s="33">
        <f t="shared" ca="1" si="254"/>
        <v>100.29893427984007</v>
      </c>
      <c r="F4057" s="34">
        <f t="shared" ca="1" si="255"/>
        <v>100.01798599478246</v>
      </c>
      <c r="G4057" s="33">
        <f t="shared" ca="1" si="252"/>
        <v>1.0027769943655396</v>
      </c>
    </row>
    <row r="4058" spans="4:7" x14ac:dyDescent="0.25">
      <c r="D4058" s="35">
        <f t="shared" ca="1" si="253"/>
        <v>0.9998684392263657</v>
      </c>
      <c r="E4058" s="33">
        <f t="shared" ca="1" si="254"/>
        <v>100.32977376770121</v>
      </c>
      <c r="F4058" s="34">
        <f t="shared" ca="1" si="255"/>
        <v>100.00313803123238</v>
      </c>
      <c r="G4058" s="33">
        <f t="shared" ca="1" si="252"/>
        <v>1.0031342643839387</v>
      </c>
    </row>
    <row r="4059" spans="4:7" x14ac:dyDescent="0.25">
      <c r="D4059" s="35">
        <f t="shared" ca="1" si="253"/>
        <v>0.99988894913133342</v>
      </c>
      <c r="E4059" s="33">
        <f t="shared" ca="1" si="254"/>
        <v>100.25837432375037</v>
      </c>
      <c r="F4059" s="34">
        <f t="shared" ca="1" si="255"/>
        <v>99.967370120771136</v>
      </c>
      <c r="G4059" s="33">
        <f t="shared" ref="G4059:G4122" ca="1" si="256">D4059*E4059/F4059</f>
        <v>1.0027996177460843</v>
      </c>
    </row>
    <row r="4060" spans="4:7" x14ac:dyDescent="0.25">
      <c r="D4060" s="35">
        <f t="shared" ca="1" si="253"/>
        <v>0.99981393138765917</v>
      </c>
      <c r="E4060" s="33">
        <f t="shared" ca="1" si="254"/>
        <v>100.27029992051942</v>
      </c>
      <c r="F4060" s="34">
        <f t="shared" ca="1" si="255"/>
        <v>100.06063998220483</v>
      </c>
      <c r="G4060" s="33">
        <f t="shared" ca="1" si="256"/>
        <v>1.0019088702888903</v>
      </c>
    </row>
    <row r="4061" spans="4:7" x14ac:dyDescent="0.25">
      <c r="D4061" s="35">
        <f t="shared" ca="1" si="253"/>
        <v>0.99993853408098732</v>
      </c>
      <c r="E4061" s="33">
        <f t="shared" ca="1" si="254"/>
        <v>100.38075166266997</v>
      </c>
      <c r="F4061" s="34">
        <f t="shared" ca="1" si="255"/>
        <v>99.940767137541329</v>
      </c>
      <c r="G4061" s="33">
        <f t="shared" ca="1" si="256"/>
        <v>1.0043407164303579</v>
      </c>
    </row>
    <row r="4062" spans="4:7" x14ac:dyDescent="0.25">
      <c r="D4062" s="35">
        <f t="shared" ca="1" si="253"/>
        <v>0.99991910824813335</v>
      </c>
      <c r="E4062" s="33">
        <f t="shared" ca="1" si="254"/>
        <v>100.30118749367846</v>
      </c>
      <c r="F4062" s="34">
        <f t="shared" ca="1" si="255"/>
        <v>100.08322573036823</v>
      </c>
      <c r="G4062" s="33">
        <f t="shared" ca="1" si="256"/>
        <v>1.0020967372205298</v>
      </c>
    </row>
    <row r="4063" spans="4:7" x14ac:dyDescent="0.25">
      <c r="D4063" s="35">
        <f t="shared" ca="1" si="253"/>
        <v>0.99989689628585421</v>
      </c>
      <c r="E4063" s="33">
        <f t="shared" ca="1" si="254"/>
        <v>100.27199042364474</v>
      </c>
      <c r="F4063" s="34">
        <f t="shared" ca="1" si="255"/>
        <v>99.9252082510246</v>
      </c>
      <c r="G4063" s="33">
        <f t="shared" ca="1" si="256"/>
        <v>1.0033669557849454</v>
      </c>
    </row>
    <row r="4064" spans="4:7" x14ac:dyDescent="0.25">
      <c r="D4064" s="35">
        <f t="shared" ca="1" si="253"/>
        <v>0.99995355432304467</v>
      </c>
      <c r="E4064" s="33">
        <f t="shared" ca="1" si="254"/>
        <v>100.31423393102234</v>
      </c>
      <c r="F4064" s="34">
        <f t="shared" ca="1" si="255"/>
        <v>100.09248172342824</v>
      </c>
      <c r="G4064" s="33">
        <f t="shared" ca="1" si="256"/>
        <v>1.0021689245920666</v>
      </c>
    </row>
    <row r="4065" spans="4:7" x14ac:dyDescent="0.25">
      <c r="D4065" s="35">
        <f t="shared" ca="1" si="253"/>
        <v>0.99984391206516154</v>
      </c>
      <c r="E4065" s="33">
        <f t="shared" ca="1" si="254"/>
        <v>100.23188864631192</v>
      </c>
      <c r="F4065" s="34">
        <f t="shared" ca="1" si="255"/>
        <v>100.06537089713234</v>
      </c>
      <c r="G4065" s="33">
        <f t="shared" ca="1" si="256"/>
        <v>1.0015077419822978</v>
      </c>
    </row>
    <row r="4066" spans="4:7" x14ac:dyDescent="0.25">
      <c r="D4066" s="35">
        <f t="shared" ca="1" si="253"/>
        <v>0.99993904871283257</v>
      </c>
      <c r="E4066" s="33">
        <f t="shared" ca="1" si="254"/>
        <v>100.25095257062389</v>
      </c>
      <c r="F4066" s="34">
        <f t="shared" ca="1" si="255"/>
        <v>100.12574223633011</v>
      </c>
      <c r="G4066" s="33">
        <f t="shared" ca="1" si="256"/>
        <v>1.0011895033887861</v>
      </c>
    </row>
    <row r="4067" spans="4:7" x14ac:dyDescent="0.25">
      <c r="D4067" s="35">
        <f t="shared" ca="1" si="253"/>
        <v>0.99987302370943831</v>
      </c>
      <c r="E4067" s="33">
        <f t="shared" ca="1" si="254"/>
        <v>100.37174376880189</v>
      </c>
      <c r="F4067" s="34">
        <f t="shared" ca="1" si="255"/>
        <v>100.01919688167179</v>
      </c>
      <c r="G4067" s="33">
        <f t="shared" ca="1" si="256"/>
        <v>1.0033973683655062</v>
      </c>
    </row>
    <row r="4068" spans="4:7" x14ac:dyDescent="0.25">
      <c r="D4068" s="35">
        <f t="shared" ca="1" si="253"/>
        <v>0.99995649877120618</v>
      </c>
      <c r="E4068" s="33">
        <f t="shared" ca="1" si="254"/>
        <v>100.2739440065739</v>
      </c>
      <c r="F4068" s="34">
        <f t="shared" ca="1" si="255"/>
        <v>100.07046216086862</v>
      </c>
      <c r="G4068" s="33">
        <f t="shared" ca="1" si="256"/>
        <v>1.0019897960059871</v>
      </c>
    </row>
    <row r="4069" spans="4:7" x14ac:dyDescent="0.25">
      <c r="D4069" s="35">
        <f t="shared" ca="1" si="253"/>
        <v>0.99981483694212681</v>
      </c>
      <c r="E4069" s="33">
        <f t="shared" ca="1" si="254"/>
        <v>100.33664173808097</v>
      </c>
      <c r="F4069" s="34">
        <f t="shared" ca="1" si="255"/>
        <v>100.04190364488265</v>
      </c>
      <c r="G4069" s="33">
        <f t="shared" ca="1" si="256"/>
        <v>1.0027604378139148</v>
      </c>
    </row>
    <row r="4070" spans="4:7" x14ac:dyDescent="0.25">
      <c r="D4070" s="35">
        <f t="shared" ca="1" si="253"/>
        <v>0.9998567421869673</v>
      </c>
      <c r="E4070" s="33">
        <f t="shared" ca="1" si="254"/>
        <v>100.28522025863823</v>
      </c>
      <c r="F4070" s="34">
        <f t="shared" ca="1" si="255"/>
        <v>100.07902804491809</v>
      </c>
      <c r="G4070" s="33">
        <f t="shared" ca="1" si="256"/>
        <v>1.0019167409609564</v>
      </c>
    </row>
    <row r="4071" spans="4:7" x14ac:dyDescent="0.25">
      <c r="D4071" s="35">
        <f t="shared" ca="1" si="253"/>
        <v>0.99998073167197954</v>
      </c>
      <c r="E4071" s="33">
        <f t="shared" ca="1" si="254"/>
        <v>100.33871587000388</v>
      </c>
      <c r="F4071" s="34">
        <f t="shared" ca="1" si="255"/>
        <v>100.03049649682967</v>
      </c>
      <c r="G4071" s="33">
        <f t="shared" ca="1" si="256"/>
        <v>1.0030619263585618</v>
      </c>
    </row>
    <row r="4072" spans="4:7" x14ac:dyDescent="0.25">
      <c r="D4072" s="35">
        <f t="shared" ca="1" si="253"/>
        <v>0.99987931766234117</v>
      </c>
      <c r="E4072" s="33">
        <f t="shared" ca="1" si="254"/>
        <v>100.17695480054523</v>
      </c>
      <c r="F4072" s="34">
        <f t="shared" ca="1" si="255"/>
        <v>100.05755140015854</v>
      </c>
      <c r="G4072" s="33">
        <f t="shared" ca="1" si="256"/>
        <v>1.0010725208622451</v>
      </c>
    </row>
    <row r="4073" spans="4:7" x14ac:dyDescent="0.25">
      <c r="D4073" s="35">
        <f t="shared" ca="1" si="253"/>
        <v>0.99988598381203186</v>
      </c>
      <c r="E4073" s="33">
        <f t="shared" ca="1" si="254"/>
        <v>100.26189802318915</v>
      </c>
      <c r="F4073" s="34">
        <f t="shared" ca="1" si="255"/>
        <v>100.08808199964297</v>
      </c>
      <c r="G4073" s="33">
        <f t="shared" ca="1" si="256"/>
        <v>1.0016224163845571</v>
      </c>
    </row>
    <row r="4074" spans="4:7" x14ac:dyDescent="0.25">
      <c r="D4074" s="35">
        <f t="shared" ca="1" si="253"/>
        <v>0.99989055607982491</v>
      </c>
      <c r="E4074" s="33">
        <f t="shared" ca="1" si="254"/>
        <v>100.26676948245752</v>
      </c>
      <c r="F4074" s="34">
        <f t="shared" ca="1" si="255"/>
        <v>100.06147445079242</v>
      </c>
      <c r="G4074" s="33">
        <f t="shared" ca="1" si="256"/>
        <v>1.0019420205870064</v>
      </c>
    </row>
    <row r="4075" spans="4:7" x14ac:dyDescent="0.25">
      <c r="D4075" s="35">
        <f t="shared" ca="1" si="253"/>
        <v>0.99994358503297576</v>
      </c>
      <c r="E4075" s="33">
        <f t="shared" ca="1" si="254"/>
        <v>100.23172218649552</v>
      </c>
      <c r="F4075" s="34">
        <f t="shared" ca="1" si="255"/>
        <v>100.1396294947759</v>
      </c>
      <c r="G4075" s="33">
        <f t="shared" ca="1" si="256"/>
        <v>1.0008631759759226</v>
      </c>
    </row>
    <row r="4076" spans="4:7" x14ac:dyDescent="0.25">
      <c r="D4076" s="35">
        <f t="shared" ca="1" si="253"/>
        <v>0.99996767430282318</v>
      </c>
      <c r="E4076" s="33">
        <f t="shared" ca="1" si="254"/>
        <v>100.23857539825838</v>
      </c>
      <c r="F4076" s="34">
        <f t="shared" ca="1" si="255"/>
        <v>100.03116952079887</v>
      </c>
      <c r="G4076" s="33">
        <f t="shared" ca="1" si="256"/>
        <v>1.0020410197801726</v>
      </c>
    </row>
    <row r="4077" spans="4:7" x14ac:dyDescent="0.25">
      <c r="D4077" s="35">
        <f t="shared" ca="1" si="253"/>
        <v>0.9999400500188157</v>
      </c>
      <c r="E4077" s="33">
        <f t="shared" ca="1" si="254"/>
        <v>100.22989719611567</v>
      </c>
      <c r="F4077" s="34">
        <f t="shared" ca="1" si="255"/>
        <v>100.02984714308062</v>
      </c>
      <c r="G4077" s="33">
        <f t="shared" ca="1" si="256"/>
        <v>1.0019398337408882</v>
      </c>
    </row>
    <row r="4078" spans="4:7" x14ac:dyDescent="0.25">
      <c r="D4078" s="35">
        <f t="shared" ca="1" si="253"/>
        <v>0.99990869806416582</v>
      </c>
      <c r="E4078" s="33">
        <f t="shared" ca="1" si="254"/>
        <v>100.25010401740001</v>
      </c>
      <c r="F4078" s="34">
        <f t="shared" ca="1" si="255"/>
        <v>100.07975305560529</v>
      </c>
      <c r="G4078" s="33">
        <f t="shared" ca="1" si="256"/>
        <v>1.0016106947540206</v>
      </c>
    </row>
    <row r="4079" spans="4:7" x14ac:dyDescent="0.25">
      <c r="D4079" s="35">
        <f t="shared" ca="1" si="253"/>
        <v>0.99982123754927121</v>
      </c>
      <c r="E4079" s="33">
        <f t="shared" ca="1" si="254"/>
        <v>100.17958735585023</v>
      </c>
      <c r="F4079" s="34">
        <f t="shared" ca="1" si="255"/>
        <v>99.904186882711073</v>
      </c>
      <c r="G4079" s="33">
        <f t="shared" ca="1" si="256"/>
        <v>1.0025773907243019</v>
      </c>
    </row>
    <row r="4080" spans="4:7" x14ac:dyDescent="0.25">
      <c r="D4080" s="35">
        <f t="shared" ca="1" si="253"/>
        <v>0.99979829856170765</v>
      </c>
      <c r="E4080" s="33">
        <f t="shared" ca="1" si="254"/>
        <v>100.28400321267441</v>
      </c>
      <c r="F4080" s="34">
        <f t="shared" ca="1" si="255"/>
        <v>99.964102182683703</v>
      </c>
      <c r="G4080" s="33">
        <f t="shared" ca="1" si="256"/>
        <v>1.002997812172187</v>
      </c>
    </row>
    <row r="4081" spans="4:7" x14ac:dyDescent="0.25">
      <c r="D4081" s="35">
        <f t="shared" ca="1" si="253"/>
        <v>0.99979972372063797</v>
      </c>
      <c r="E4081" s="33">
        <f t="shared" ca="1" si="254"/>
        <v>100.28426606894915</v>
      </c>
      <c r="F4081" s="34">
        <f t="shared" ca="1" si="255"/>
        <v>100.04819789021846</v>
      </c>
      <c r="G4081" s="33">
        <f t="shared" ca="1" si="256"/>
        <v>1.0021587956964588</v>
      </c>
    </row>
    <row r="4082" spans="4:7" x14ac:dyDescent="0.25">
      <c r="D4082" s="35">
        <f t="shared" ca="1" si="253"/>
        <v>0.99996563400344818</v>
      </c>
      <c r="E4082" s="33">
        <f t="shared" ca="1" si="254"/>
        <v>100.29682719925042</v>
      </c>
      <c r="F4082" s="34">
        <f t="shared" ca="1" si="255"/>
        <v>100.0000643363789</v>
      </c>
      <c r="G4082" s="33">
        <f t="shared" ca="1" si="256"/>
        <v>1.0029331587374501</v>
      </c>
    </row>
    <row r="4083" spans="4:7" x14ac:dyDescent="0.25">
      <c r="D4083" s="35">
        <f t="shared" ca="1" si="253"/>
        <v>0.9999202306708479</v>
      </c>
      <c r="E4083" s="33">
        <f t="shared" ca="1" si="254"/>
        <v>100.31749695390927</v>
      </c>
      <c r="F4083" s="34">
        <f t="shared" ca="1" si="255"/>
        <v>100.028545267059</v>
      </c>
      <c r="G4083" s="33">
        <f t="shared" ca="1" si="256"/>
        <v>1.0028086925253781</v>
      </c>
    </row>
    <row r="4084" spans="4:7" x14ac:dyDescent="0.25">
      <c r="D4084" s="35">
        <f t="shared" ca="1" si="253"/>
        <v>0.99996483550945947</v>
      </c>
      <c r="E4084" s="33">
        <f t="shared" ca="1" si="254"/>
        <v>100.26880845409336</v>
      </c>
      <c r="F4084" s="34">
        <f t="shared" ca="1" si="255"/>
        <v>100.08544390041045</v>
      </c>
      <c r="G4084" s="33">
        <f t="shared" ca="1" si="256"/>
        <v>1.0017968512213971</v>
      </c>
    </row>
    <row r="4085" spans="4:7" x14ac:dyDescent="0.25">
      <c r="D4085" s="35">
        <f t="shared" ca="1" si="253"/>
        <v>0.99992601610604592</v>
      </c>
      <c r="E4085" s="33">
        <f t="shared" ca="1" si="254"/>
        <v>100.21925281365034</v>
      </c>
      <c r="F4085" s="34">
        <f t="shared" ca="1" si="255"/>
        <v>99.993028183388745</v>
      </c>
      <c r="G4085" s="33">
        <f t="shared" ca="1" si="256"/>
        <v>1.0021882527578621</v>
      </c>
    </row>
    <row r="4086" spans="4:7" x14ac:dyDescent="0.25">
      <c r="D4086" s="35">
        <f t="shared" ca="1" si="253"/>
        <v>0.99990789924447032</v>
      </c>
      <c r="E4086" s="33">
        <f t="shared" ca="1" si="254"/>
        <v>100.29348963231293</v>
      </c>
      <c r="F4086" s="34">
        <f t="shared" ca="1" si="255"/>
        <v>100.01203172095106</v>
      </c>
      <c r="G4086" s="33">
        <f t="shared" ca="1" si="256"/>
        <v>1.0027218805628462</v>
      </c>
    </row>
    <row r="4087" spans="4:7" x14ac:dyDescent="0.25">
      <c r="D4087" s="35">
        <f t="shared" ca="1" si="253"/>
        <v>0.99986350146617009</v>
      </c>
      <c r="E4087" s="33">
        <f t="shared" ca="1" si="254"/>
        <v>100.26925335987967</v>
      </c>
      <c r="F4087" s="34">
        <f t="shared" ca="1" si="255"/>
        <v>99.917703202432591</v>
      </c>
      <c r="G4087" s="33">
        <f t="shared" ca="1" si="256"/>
        <v>1.0033814183127361</v>
      </c>
    </row>
    <row r="4088" spans="4:7" x14ac:dyDescent="0.25">
      <c r="D4088" s="35">
        <f t="shared" ca="1" si="253"/>
        <v>0.99993553055447382</v>
      </c>
      <c r="E4088" s="33">
        <f t="shared" ca="1" si="254"/>
        <v>100.24517467220994</v>
      </c>
      <c r="F4088" s="34">
        <f t="shared" ca="1" si="255"/>
        <v>99.985826886253975</v>
      </c>
      <c r="G4088" s="33">
        <f t="shared" ca="1" si="256"/>
        <v>1.0025292088189246</v>
      </c>
    </row>
    <row r="4089" spans="4:7" x14ac:dyDescent="0.25">
      <c r="D4089" s="35">
        <f t="shared" ca="1" si="253"/>
        <v>0.99994693232670073</v>
      </c>
      <c r="E4089" s="33">
        <f t="shared" ca="1" si="254"/>
        <v>100.28161709953507</v>
      </c>
      <c r="F4089" s="34">
        <f t="shared" ca="1" si="255"/>
        <v>99.872664677987487</v>
      </c>
      <c r="G4089" s="33">
        <f t="shared" ca="1" si="256"/>
        <v>1.0040414532920978</v>
      </c>
    </row>
    <row r="4090" spans="4:7" x14ac:dyDescent="0.25">
      <c r="D4090" s="35">
        <f t="shared" ca="1" si="253"/>
        <v>0.99993797223958203</v>
      </c>
      <c r="E4090" s="33">
        <f t="shared" ca="1" si="254"/>
        <v>100.25431301283965</v>
      </c>
      <c r="F4090" s="34">
        <f t="shared" ca="1" si="255"/>
        <v>100.04561201446622</v>
      </c>
      <c r="G4090" s="33">
        <f t="shared" ca="1" si="256"/>
        <v>1.0020239013364796</v>
      </c>
    </row>
    <row r="4091" spans="4:7" x14ac:dyDescent="0.25">
      <c r="D4091" s="35">
        <f t="shared" ca="1" si="253"/>
        <v>0.99987929082027593</v>
      </c>
      <c r="E4091" s="33">
        <f t="shared" ca="1" si="254"/>
        <v>100.31121982390431</v>
      </c>
      <c r="F4091" s="34">
        <f t="shared" ca="1" si="255"/>
        <v>99.910039540824059</v>
      </c>
      <c r="G4091" s="33">
        <f t="shared" ca="1" si="256"/>
        <v>1.0038942212394903</v>
      </c>
    </row>
    <row r="4092" spans="4:7" x14ac:dyDescent="0.25">
      <c r="D4092" s="35">
        <f t="shared" ca="1" si="253"/>
        <v>0.99979014740343952</v>
      </c>
      <c r="E4092" s="33">
        <f t="shared" ca="1" si="254"/>
        <v>100.34889075250281</v>
      </c>
      <c r="F4092" s="34">
        <f t="shared" ca="1" si="255"/>
        <v>99.970106705275853</v>
      </c>
      <c r="G4092" s="33">
        <f t="shared" ca="1" si="256"/>
        <v>1.0035783253987633</v>
      </c>
    </row>
    <row r="4093" spans="4:7" x14ac:dyDescent="0.25">
      <c r="D4093" s="35">
        <f t="shared" ca="1" si="253"/>
        <v>0.99992192425214055</v>
      </c>
      <c r="E4093" s="33">
        <f t="shared" ca="1" si="254"/>
        <v>100.35701064488464</v>
      </c>
      <c r="F4093" s="34">
        <f t="shared" ca="1" si="255"/>
        <v>99.907449314673059</v>
      </c>
      <c r="G4093" s="33">
        <f t="shared" ca="1" si="256"/>
        <v>1.0044213508059971</v>
      </c>
    </row>
    <row r="4094" spans="4:7" x14ac:dyDescent="0.25">
      <c r="D4094" s="35">
        <f t="shared" ca="1" si="253"/>
        <v>0.99985586057809839</v>
      </c>
      <c r="E4094" s="33">
        <f t="shared" ca="1" si="254"/>
        <v>100.24147807825383</v>
      </c>
      <c r="F4094" s="34">
        <f t="shared" ca="1" si="255"/>
        <v>99.899935180392205</v>
      </c>
      <c r="G4094" s="33">
        <f t="shared" ca="1" si="256"/>
        <v>1.0032742178317757</v>
      </c>
    </row>
    <row r="4095" spans="4:7" x14ac:dyDescent="0.25">
      <c r="D4095" s="35">
        <f t="shared" ca="1" si="253"/>
        <v>0.9999602372030012</v>
      </c>
      <c r="E4095" s="33">
        <f t="shared" ca="1" si="254"/>
        <v>100.26718806268141</v>
      </c>
      <c r="F4095" s="34">
        <f t="shared" ca="1" si="255"/>
        <v>100.12162159207047</v>
      </c>
      <c r="G4095" s="33">
        <f t="shared" ca="1" si="256"/>
        <v>1.0014140758461065</v>
      </c>
    </row>
    <row r="4096" spans="4:7" x14ac:dyDescent="0.25">
      <c r="D4096" s="35">
        <f t="shared" ca="1" si="253"/>
        <v>0.99981920989587758</v>
      </c>
      <c r="E4096" s="33">
        <f t="shared" ca="1" si="254"/>
        <v>100.29260370320466</v>
      </c>
      <c r="F4096" s="34">
        <f t="shared" ca="1" si="255"/>
        <v>100.00328748151672</v>
      </c>
      <c r="G4096" s="33">
        <f t="shared" ca="1" si="256"/>
        <v>1.002711753965807</v>
      </c>
    </row>
    <row r="4097" spans="4:7" x14ac:dyDescent="0.25">
      <c r="D4097" s="35">
        <f t="shared" ca="1" si="253"/>
        <v>0.99991991051098295</v>
      </c>
      <c r="E4097" s="33">
        <f t="shared" ca="1" si="254"/>
        <v>100.2601862894017</v>
      </c>
      <c r="F4097" s="34">
        <f t="shared" ca="1" si="255"/>
        <v>100.0160051891495</v>
      </c>
      <c r="G4097" s="33">
        <f t="shared" ca="1" si="256"/>
        <v>1.0023611352274762</v>
      </c>
    </row>
    <row r="4098" spans="4:7" x14ac:dyDescent="0.25">
      <c r="D4098" s="35">
        <f t="shared" ca="1" si="253"/>
        <v>0.99989038116399565</v>
      </c>
      <c r="E4098" s="33">
        <f t="shared" ca="1" si="254"/>
        <v>100.21805197084531</v>
      </c>
      <c r="F4098" s="34">
        <f t="shared" ca="1" si="255"/>
        <v>99.979268805177384</v>
      </c>
      <c r="G4098" s="33">
        <f t="shared" ca="1" si="256"/>
        <v>1.0022784461437517</v>
      </c>
    </row>
    <row r="4099" spans="4:7" x14ac:dyDescent="0.25">
      <c r="D4099" s="35">
        <f t="shared" ca="1" si="253"/>
        <v>0.99982562060750813</v>
      </c>
      <c r="E4099" s="33">
        <f t="shared" ca="1" si="254"/>
        <v>100.28134695901846</v>
      </c>
      <c r="F4099" s="34">
        <f t="shared" ca="1" si="255"/>
        <v>100.15509230264006</v>
      </c>
      <c r="G4099" s="33">
        <f t="shared" ca="1" si="256"/>
        <v>1.0010859922697566</v>
      </c>
    </row>
    <row r="4100" spans="4:7" x14ac:dyDescent="0.25">
      <c r="D4100" s="35">
        <f t="shared" ca="1" si="253"/>
        <v>0.9997715716824116</v>
      </c>
      <c r="E4100" s="33">
        <f t="shared" ca="1" si="254"/>
        <v>100.25950186253564</v>
      </c>
      <c r="F4100" s="34">
        <f t="shared" ca="1" si="255"/>
        <v>100.03018945435211</v>
      </c>
      <c r="G4100" s="33">
        <f t="shared" ca="1" si="256"/>
        <v>1.0020634800351449</v>
      </c>
    </row>
    <row r="4101" spans="4:7" x14ac:dyDescent="0.25">
      <c r="D4101" s="35">
        <f t="shared" ca="1" si="253"/>
        <v>0.99989069017433063</v>
      </c>
      <c r="E4101" s="33">
        <f t="shared" ca="1" si="254"/>
        <v>100.2968153595797</v>
      </c>
      <c r="F4101" s="34">
        <f t="shared" ca="1" si="255"/>
        <v>100.13170872257506</v>
      </c>
      <c r="G4101" s="33">
        <f t="shared" ca="1" si="256"/>
        <v>1.0015394045659358</v>
      </c>
    </row>
    <row r="4102" spans="4:7" x14ac:dyDescent="0.25">
      <c r="D4102" s="35">
        <f t="shared" ca="1" si="253"/>
        <v>0.99993390029973017</v>
      </c>
      <c r="E4102" s="33">
        <f t="shared" ca="1" si="254"/>
        <v>100.22453123112433</v>
      </c>
      <c r="F4102" s="34">
        <f t="shared" ca="1" si="255"/>
        <v>99.998264500116434</v>
      </c>
      <c r="G4102" s="33">
        <f t="shared" ca="1" si="256"/>
        <v>1.0021964573148525</v>
      </c>
    </row>
    <row r="4103" spans="4:7" x14ac:dyDescent="0.25">
      <c r="D4103" s="35">
        <f t="shared" ca="1" si="253"/>
        <v>0.9997964573549194</v>
      </c>
      <c r="E4103" s="33">
        <f t="shared" ca="1" si="254"/>
        <v>100.36525062809218</v>
      </c>
      <c r="F4103" s="34">
        <f t="shared" ca="1" si="255"/>
        <v>100.05463307720952</v>
      </c>
      <c r="G4103" s="33">
        <f t="shared" ca="1" si="256"/>
        <v>1.0029003048971428</v>
      </c>
    </row>
    <row r="4104" spans="4:7" x14ac:dyDescent="0.25">
      <c r="D4104" s="35">
        <f t="shared" ca="1" si="253"/>
        <v>0.99995278154451706</v>
      </c>
      <c r="E4104" s="33">
        <f t="shared" ca="1" si="254"/>
        <v>100.38208602842215</v>
      </c>
      <c r="F4104" s="34">
        <f t="shared" ca="1" si="255"/>
        <v>99.914294176654607</v>
      </c>
      <c r="G4104" s="33">
        <f t="shared" ca="1" si="256"/>
        <v>1.0046344916763204</v>
      </c>
    </row>
    <row r="4105" spans="4:7" x14ac:dyDescent="0.25">
      <c r="D4105" s="35">
        <f t="shared" ca="1" si="253"/>
        <v>0.99994189547807277</v>
      </c>
      <c r="E4105" s="33">
        <f t="shared" ca="1" si="254"/>
        <v>100.30026667181617</v>
      </c>
      <c r="F4105" s="34">
        <f t="shared" ca="1" si="255"/>
        <v>99.951152941443894</v>
      </c>
      <c r="G4105" s="33">
        <f t="shared" ca="1" si="256"/>
        <v>1.0034345359830843</v>
      </c>
    </row>
    <row r="4106" spans="4:7" x14ac:dyDescent="0.25">
      <c r="D4106" s="35">
        <f t="shared" ca="1" si="253"/>
        <v>0.99990437549013111</v>
      </c>
      <c r="E4106" s="33">
        <f t="shared" ca="1" si="254"/>
        <v>100.34230099475818</v>
      </c>
      <c r="F4106" s="34">
        <f t="shared" ca="1" si="255"/>
        <v>100.02411535434234</v>
      </c>
      <c r="G4106" s="33">
        <f t="shared" ca="1" si="256"/>
        <v>1.0030851605732367</v>
      </c>
    </row>
    <row r="4107" spans="4:7" x14ac:dyDescent="0.25">
      <c r="D4107" s="35">
        <f t="shared" ca="1" si="253"/>
        <v>0.99992743354207714</v>
      </c>
      <c r="E4107" s="33">
        <f t="shared" ca="1" si="254"/>
        <v>100.29543447665229</v>
      </c>
      <c r="F4107" s="34">
        <f t="shared" ca="1" si="255"/>
        <v>100.00444806722786</v>
      </c>
      <c r="G4107" s="33">
        <f t="shared" ca="1" si="256"/>
        <v>1.0028369570602289</v>
      </c>
    </row>
    <row r="4108" spans="4:7" x14ac:dyDescent="0.25">
      <c r="D4108" s="35">
        <f t="shared" ca="1" si="253"/>
        <v>0.99990013071024686</v>
      </c>
      <c r="E4108" s="33">
        <f t="shared" ca="1" si="254"/>
        <v>100.26337053174178</v>
      </c>
      <c r="F4108" s="34">
        <f t="shared" ca="1" si="255"/>
        <v>100.0116298088307</v>
      </c>
      <c r="G4108" s="33">
        <f t="shared" ca="1" si="256"/>
        <v>1.0024169938213172</v>
      </c>
    </row>
    <row r="4109" spans="4:7" x14ac:dyDescent="0.25">
      <c r="D4109" s="35">
        <f t="shared" ca="1" si="253"/>
        <v>0.99990041330311064</v>
      </c>
      <c r="E4109" s="33">
        <f t="shared" ca="1" si="254"/>
        <v>100.33648315629074</v>
      </c>
      <c r="F4109" s="34">
        <f t="shared" ca="1" si="255"/>
        <v>100.08298616067927</v>
      </c>
      <c r="G4109" s="33">
        <f t="shared" ca="1" si="256"/>
        <v>1.0024330290893348</v>
      </c>
    </row>
    <row r="4110" spans="4:7" x14ac:dyDescent="0.25">
      <c r="D4110" s="35">
        <f t="shared" ref="D4110:D4173" ca="1" si="257">_xlfn.BETA.INV(RAND(),$K$6,$L$6)</f>
        <v>0.99978543777475359</v>
      </c>
      <c r="E4110" s="33">
        <f t="shared" ref="E4110:E4173" ca="1" si="258">_xlfn.NORM.INV(RAND(),$G$7,$H$7)</f>
        <v>100.2138280378238</v>
      </c>
      <c r="F4110" s="34">
        <f t="shared" ref="F4110:F4173" ca="1" si="259">100+$M$8*(RAND() - RAND())</f>
        <v>100.01684548989579</v>
      </c>
      <c r="G4110" s="33">
        <f t="shared" ca="1" si="256"/>
        <v>1.0017545089042175</v>
      </c>
    </row>
    <row r="4111" spans="4:7" x14ac:dyDescent="0.25">
      <c r="D4111" s="35">
        <f t="shared" ca="1" si="257"/>
        <v>0.99991012700568094</v>
      </c>
      <c r="E4111" s="33">
        <f t="shared" ca="1" si="258"/>
        <v>100.21235424488509</v>
      </c>
      <c r="F4111" s="34">
        <f t="shared" ca="1" si="259"/>
        <v>99.947124300929318</v>
      </c>
      <c r="G4111" s="33">
        <f t="shared" ca="1" si="256"/>
        <v>1.0025635911128425</v>
      </c>
    </row>
    <row r="4112" spans="4:7" x14ac:dyDescent="0.25">
      <c r="D4112" s="35">
        <f t="shared" ca="1" si="257"/>
        <v>0.99982509181092105</v>
      </c>
      <c r="E4112" s="33">
        <f t="shared" ca="1" si="258"/>
        <v>100.27726719884069</v>
      </c>
      <c r="F4112" s="34">
        <f t="shared" ca="1" si="259"/>
        <v>99.870250585733416</v>
      </c>
      <c r="G4112" s="33">
        <f t="shared" ca="1" si="256"/>
        <v>1.0038998329894184</v>
      </c>
    </row>
    <row r="4113" spans="4:7" x14ac:dyDescent="0.25">
      <c r="D4113" s="35">
        <f t="shared" ca="1" si="257"/>
        <v>0.99994093693540353</v>
      </c>
      <c r="E4113" s="33">
        <f t="shared" ca="1" si="258"/>
        <v>100.25057508117757</v>
      </c>
      <c r="F4113" s="34">
        <f t="shared" ca="1" si="259"/>
        <v>100.01931782982659</v>
      </c>
      <c r="G4113" s="33">
        <f t="shared" ca="1" si="256"/>
        <v>1.0022529262351352</v>
      </c>
    </row>
    <row r="4114" spans="4:7" x14ac:dyDescent="0.25">
      <c r="D4114" s="35">
        <f t="shared" ca="1" si="257"/>
        <v>0.99992908178152584</v>
      </c>
      <c r="E4114" s="33">
        <f t="shared" ca="1" si="258"/>
        <v>100.28967661009213</v>
      </c>
      <c r="F4114" s="34">
        <f t="shared" ca="1" si="259"/>
        <v>100.08509116381614</v>
      </c>
      <c r="G4114" s="33">
        <f t="shared" ca="1" si="256"/>
        <v>1.0019730519179548</v>
      </c>
    </row>
    <row r="4115" spans="4:7" x14ac:dyDescent="0.25">
      <c r="D4115" s="35">
        <f t="shared" ca="1" si="257"/>
        <v>0.99989215959362887</v>
      </c>
      <c r="E4115" s="33">
        <f t="shared" ca="1" si="258"/>
        <v>100.31675779474659</v>
      </c>
      <c r="F4115" s="34">
        <f t="shared" ca="1" si="259"/>
        <v>100.05376116397304</v>
      </c>
      <c r="G4115" s="33">
        <f t="shared" ca="1" si="256"/>
        <v>1.0025204292963446</v>
      </c>
    </row>
    <row r="4116" spans="4:7" x14ac:dyDescent="0.25">
      <c r="D4116" s="35">
        <f t="shared" ca="1" si="257"/>
        <v>0.99998353912928239</v>
      </c>
      <c r="E4116" s="33">
        <f t="shared" ca="1" si="258"/>
        <v>100.20855953054439</v>
      </c>
      <c r="F4116" s="34">
        <f t="shared" ca="1" si="259"/>
        <v>100.09017725925368</v>
      </c>
      <c r="G4116" s="33">
        <f t="shared" ca="1" si="256"/>
        <v>1.0011662757959268</v>
      </c>
    </row>
    <row r="4117" spans="4:7" x14ac:dyDescent="0.25">
      <c r="D4117" s="35">
        <f t="shared" ca="1" si="257"/>
        <v>0.99989026022426108</v>
      </c>
      <c r="E4117" s="33">
        <f t="shared" ca="1" si="258"/>
        <v>100.35161282886759</v>
      </c>
      <c r="F4117" s="34">
        <f t="shared" ca="1" si="259"/>
        <v>100.03708961051078</v>
      </c>
      <c r="G4117" s="33">
        <f t="shared" ca="1" si="256"/>
        <v>1.0030339812568683</v>
      </c>
    </row>
    <row r="4118" spans="4:7" x14ac:dyDescent="0.25">
      <c r="D4118" s="35">
        <f t="shared" ca="1" si="257"/>
        <v>0.99990822920004063</v>
      </c>
      <c r="E4118" s="33">
        <f t="shared" ca="1" si="258"/>
        <v>100.18579147235975</v>
      </c>
      <c r="F4118" s="34">
        <f t="shared" ca="1" si="259"/>
        <v>99.953064912811982</v>
      </c>
      <c r="G4118" s="33">
        <f t="shared" ca="1" si="256"/>
        <v>1.0022363739372553</v>
      </c>
    </row>
    <row r="4119" spans="4:7" x14ac:dyDescent="0.25">
      <c r="D4119" s="35">
        <f t="shared" ca="1" si="257"/>
        <v>0.99989790520136923</v>
      </c>
      <c r="E4119" s="33">
        <f t="shared" ca="1" si="258"/>
        <v>100.27678506158166</v>
      </c>
      <c r="F4119" s="34">
        <f t="shared" ca="1" si="259"/>
        <v>99.967399371537269</v>
      </c>
      <c r="G4119" s="33">
        <f t="shared" ca="1" si="256"/>
        <v>1.0029924550778238</v>
      </c>
    </row>
    <row r="4120" spans="4:7" x14ac:dyDescent="0.25">
      <c r="D4120" s="35">
        <f t="shared" ca="1" si="257"/>
        <v>0.9999712843434847</v>
      </c>
      <c r="E4120" s="33">
        <f t="shared" ca="1" si="258"/>
        <v>100.24867853878692</v>
      </c>
      <c r="F4120" s="34">
        <f t="shared" ca="1" si="259"/>
        <v>99.955750400333741</v>
      </c>
      <c r="G4120" s="33">
        <f t="shared" ca="1" si="256"/>
        <v>1.0029017783436418</v>
      </c>
    </row>
    <row r="4121" spans="4:7" x14ac:dyDescent="0.25">
      <c r="D4121" s="35">
        <f t="shared" ca="1" si="257"/>
        <v>0.99993349093445638</v>
      </c>
      <c r="E4121" s="33">
        <f t="shared" ca="1" si="258"/>
        <v>100.27125696082969</v>
      </c>
      <c r="F4121" s="34">
        <f t="shared" ca="1" si="259"/>
        <v>99.926965796460777</v>
      </c>
      <c r="G4121" s="33">
        <f t="shared" ca="1" si="256"/>
        <v>1.0033786897668369</v>
      </c>
    </row>
    <row r="4122" spans="4:7" x14ac:dyDescent="0.25">
      <c r="D4122" s="35">
        <f t="shared" ca="1" si="257"/>
        <v>0.99992164419460594</v>
      </c>
      <c r="E4122" s="33">
        <f t="shared" ca="1" si="258"/>
        <v>100.23616210806671</v>
      </c>
      <c r="F4122" s="34">
        <f t="shared" ca="1" si="259"/>
        <v>99.993659501908041</v>
      </c>
      <c r="G4122" s="33">
        <f t="shared" ca="1" si="256"/>
        <v>1.0023466339977547</v>
      </c>
    </row>
    <row r="4123" spans="4:7" x14ac:dyDescent="0.25">
      <c r="D4123" s="35">
        <f t="shared" ca="1" si="257"/>
        <v>0.99996425342858886</v>
      </c>
      <c r="E4123" s="33">
        <f t="shared" ca="1" si="258"/>
        <v>100.28794850439466</v>
      </c>
      <c r="F4123" s="34">
        <f t="shared" ca="1" si="259"/>
        <v>100.05925537381</v>
      </c>
      <c r="G4123" s="33">
        <f t="shared" ref="G4123:G4186" ca="1" si="260">D4123*E4123/F4123</f>
        <v>1.0022497487057125</v>
      </c>
    </row>
    <row r="4124" spans="4:7" x14ac:dyDescent="0.25">
      <c r="D4124" s="35">
        <f t="shared" ca="1" si="257"/>
        <v>0.99994954801246805</v>
      </c>
      <c r="E4124" s="33">
        <f t="shared" ca="1" si="258"/>
        <v>100.28509670937984</v>
      </c>
      <c r="F4124" s="34">
        <f t="shared" ca="1" si="259"/>
        <v>99.920176729942881</v>
      </c>
      <c r="G4124" s="33">
        <f t="shared" ca="1" si="260"/>
        <v>1.0036014787880203</v>
      </c>
    </row>
    <row r="4125" spans="4:7" x14ac:dyDescent="0.25">
      <c r="D4125" s="35">
        <f t="shared" ca="1" si="257"/>
        <v>0.99988112964261633</v>
      </c>
      <c r="E4125" s="33">
        <f t="shared" ca="1" si="258"/>
        <v>100.32711872513357</v>
      </c>
      <c r="F4125" s="34">
        <f t="shared" ca="1" si="259"/>
        <v>99.956141327197926</v>
      </c>
      <c r="G4125" s="33">
        <f t="shared" ca="1" si="260"/>
        <v>1.0035920902178705</v>
      </c>
    </row>
    <row r="4126" spans="4:7" x14ac:dyDescent="0.25">
      <c r="D4126" s="35">
        <f t="shared" ca="1" si="257"/>
        <v>0.99991630322165315</v>
      </c>
      <c r="E4126" s="33">
        <f t="shared" ca="1" si="258"/>
        <v>100.26911330695216</v>
      </c>
      <c r="F4126" s="34">
        <f t="shared" ca="1" si="259"/>
        <v>99.938050437068199</v>
      </c>
      <c r="G4126" s="33">
        <f t="shared" ca="1" si="260"/>
        <v>1.0032287068511074</v>
      </c>
    </row>
    <row r="4127" spans="4:7" x14ac:dyDescent="0.25">
      <c r="D4127" s="35">
        <f t="shared" ca="1" si="257"/>
        <v>0.99991697321501283</v>
      </c>
      <c r="E4127" s="33">
        <f t="shared" ca="1" si="258"/>
        <v>100.29368786341641</v>
      </c>
      <c r="F4127" s="34">
        <f t="shared" ca="1" si="259"/>
        <v>99.994478988379839</v>
      </c>
      <c r="G4127" s="33">
        <f t="shared" ca="1" si="260"/>
        <v>1.0029089787308414</v>
      </c>
    </row>
    <row r="4128" spans="4:7" x14ac:dyDescent="0.25">
      <c r="D4128" s="35">
        <f t="shared" ca="1" si="257"/>
        <v>0.99978785544253679</v>
      </c>
      <c r="E4128" s="33">
        <f t="shared" ca="1" si="258"/>
        <v>100.35163831089932</v>
      </c>
      <c r="F4128" s="34">
        <f t="shared" ca="1" si="259"/>
        <v>99.888303212917336</v>
      </c>
      <c r="G4128" s="33">
        <f t="shared" ca="1" si="260"/>
        <v>1.0044254034743143</v>
      </c>
    </row>
    <row r="4129" spans="4:7" x14ac:dyDescent="0.25">
      <c r="D4129" s="35">
        <f t="shared" ca="1" si="257"/>
        <v>0.99997201398054836</v>
      </c>
      <c r="E4129" s="33">
        <f t="shared" ca="1" si="258"/>
        <v>100.3139270670917</v>
      </c>
      <c r="F4129" s="34">
        <f t="shared" ca="1" si="259"/>
        <v>99.985530971527965</v>
      </c>
      <c r="G4129" s="33">
        <f t="shared" ca="1" si="260"/>
        <v>1.0032563582438971</v>
      </c>
    </row>
    <row r="4130" spans="4:7" x14ac:dyDescent="0.25">
      <c r="D4130" s="35">
        <f t="shared" ca="1" si="257"/>
        <v>0.99983311645719075</v>
      </c>
      <c r="E4130" s="33">
        <f t="shared" ca="1" si="258"/>
        <v>100.25984398109412</v>
      </c>
      <c r="F4130" s="34">
        <f t="shared" ca="1" si="259"/>
        <v>99.971183227602651</v>
      </c>
      <c r="G4130" s="33">
        <f t="shared" ca="1" si="260"/>
        <v>1.0027200741928533</v>
      </c>
    </row>
    <row r="4131" spans="4:7" x14ac:dyDescent="0.25">
      <c r="D4131" s="35">
        <f t="shared" ca="1" si="257"/>
        <v>0.99997162724463484</v>
      </c>
      <c r="E4131" s="33">
        <f t="shared" ca="1" si="258"/>
        <v>100.32715826605246</v>
      </c>
      <c r="F4131" s="34">
        <f t="shared" ca="1" si="259"/>
        <v>99.93591997766265</v>
      </c>
      <c r="G4131" s="33">
        <f t="shared" ca="1" si="260"/>
        <v>1.0038864077156509</v>
      </c>
    </row>
    <row r="4132" spans="4:7" x14ac:dyDescent="0.25">
      <c r="D4132" s="35">
        <f t="shared" ca="1" si="257"/>
        <v>0.99990443703653475</v>
      </c>
      <c r="E4132" s="33">
        <f t="shared" ca="1" si="258"/>
        <v>100.2812013930097</v>
      </c>
      <c r="F4132" s="34">
        <f t="shared" ca="1" si="259"/>
        <v>100.11249565214419</v>
      </c>
      <c r="G4132" s="33">
        <f t="shared" ca="1" si="260"/>
        <v>1.0015894376725303</v>
      </c>
    </row>
    <row r="4133" spans="4:7" x14ac:dyDescent="0.25">
      <c r="D4133" s="35">
        <f t="shared" ca="1" si="257"/>
        <v>0.99994579086536062</v>
      </c>
      <c r="E4133" s="33">
        <f t="shared" ca="1" si="258"/>
        <v>100.37719925464106</v>
      </c>
      <c r="F4133" s="34">
        <f t="shared" ca="1" si="259"/>
        <v>99.968473946129606</v>
      </c>
      <c r="G4133" s="33">
        <f t="shared" ca="1" si="260"/>
        <v>1.0040341112701154</v>
      </c>
    </row>
    <row r="4134" spans="4:7" x14ac:dyDescent="0.25">
      <c r="D4134" s="35">
        <f t="shared" ca="1" si="257"/>
        <v>0.99991033134389717</v>
      </c>
      <c r="E4134" s="33">
        <f t="shared" ca="1" si="258"/>
        <v>100.22783006525229</v>
      </c>
      <c r="F4134" s="34">
        <f t="shared" ca="1" si="259"/>
        <v>99.949541355798729</v>
      </c>
      <c r="G4134" s="33">
        <f t="shared" ca="1" si="260"/>
        <v>1.002694373690709</v>
      </c>
    </row>
    <row r="4135" spans="4:7" x14ac:dyDescent="0.25">
      <c r="D4135" s="35">
        <f t="shared" ca="1" si="257"/>
        <v>0.99994386484368181</v>
      </c>
      <c r="E4135" s="33">
        <f t="shared" ca="1" si="258"/>
        <v>100.31713629452638</v>
      </c>
      <c r="F4135" s="34">
        <f t="shared" ca="1" si="259"/>
        <v>99.968143800444679</v>
      </c>
      <c r="G4135" s="33">
        <f t="shared" ca="1" si="260"/>
        <v>1.0034347059263182</v>
      </c>
    </row>
    <row r="4136" spans="4:7" x14ac:dyDescent="0.25">
      <c r="D4136" s="35">
        <f t="shared" ca="1" si="257"/>
        <v>0.99995353515310326</v>
      </c>
      <c r="E4136" s="33">
        <f t="shared" ca="1" si="258"/>
        <v>100.2176678878198</v>
      </c>
      <c r="F4136" s="34">
        <f t="shared" ca="1" si="259"/>
        <v>100.114533937779</v>
      </c>
      <c r="G4136" s="33">
        <f t="shared" ca="1" si="260"/>
        <v>1.0009836469049265</v>
      </c>
    </row>
    <row r="4137" spans="4:7" x14ac:dyDescent="0.25">
      <c r="D4137" s="35">
        <f t="shared" ca="1" si="257"/>
        <v>0.99980088358816543</v>
      </c>
      <c r="E4137" s="33">
        <f t="shared" ca="1" si="258"/>
        <v>100.26734180027546</v>
      </c>
      <c r="F4137" s="34">
        <f t="shared" ca="1" si="259"/>
        <v>100.04031414387993</v>
      </c>
      <c r="G4137" s="33">
        <f t="shared" ca="1" si="260"/>
        <v>1.002069793411227</v>
      </c>
    </row>
    <row r="4138" spans="4:7" x14ac:dyDescent="0.25">
      <c r="D4138" s="35">
        <f t="shared" ca="1" si="257"/>
        <v>0.99993356804662037</v>
      </c>
      <c r="E4138" s="33">
        <f t="shared" ca="1" si="258"/>
        <v>100.30175060922167</v>
      </c>
      <c r="F4138" s="34">
        <f t="shared" ca="1" si="259"/>
        <v>99.893464759068038</v>
      </c>
      <c r="G4138" s="33">
        <f t="shared" ca="1" si="260"/>
        <v>1.0040205093486538</v>
      </c>
    </row>
    <row r="4139" spans="4:7" x14ac:dyDescent="0.25">
      <c r="D4139" s="35">
        <f t="shared" ca="1" si="257"/>
        <v>0.99991836172981796</v>
      </c>
      <c r="E4139" s="33">
        <f t="shared" ca="1" si="258"/>
        <v>100.26341646343241</v>
      </c>
      <c r="F4139" s="34">
        <f t="shared" ca="1" si="259"/>
        <v>99.994313817139542</v>
      </c>
      <c r="G4139" s="33">
        <f t="shared" ca="1" si="260"/>
        <v>1.0026093215148952</v>
      </c>
    </row>
    <row r="4140" spans="4:7" x14ac:dyDescent="0.25">
      <c r="D4140" s="35">
        <f t="shared" ca="1" si="257"/>
        <v>0.99993827371309829</v>
      </c>
      <c r="E4140" s="33">
        <f t="shared" ca="1" si="258"/>
        <v>100.26854978972126</v>
      </c>
      <c r="F4140" s="34">
        <f t="shared" ca="1" si="259"/>
        <v>99.93016912181514</v>
      </c>
      <c r="G4140" s="33">
        <f t="shared" ca="1" si="260"/>
        <v>1.0033242359695163</v>
      </c>
    </row>
    <row r="4141" spans="4:7" x14ac:dyDescent="0.25">
      <c r="D4141" s="35">
        <f t="shared" ca="1" si="257"/>
        <v>0.99984281714453427</v>
      </c>
      <c r="E4141" s="33">
        <f t="shared" ca="1" si="258"/>
        <v>100.28359632632248</v>
      </c>
      <c r="F4141" s="34">
        <f t="shared" ca="1" si="259"/>
        <v>100.1456559631135</v>
      </c>
      <c r="G4141" s="33">
        <f t="shared" ca="1" si="260"/>
        <v>1.001219998011966</v>
      </c>
    </row>
    <row r="4142" spans="4:7" x14ac:dyDescent="0.25">
      <c r="D4142" s="35">
        <f t="shared" ca="1" si="257"/>
        <v>0.99995108517120146</v>
      </c>
      <c r="E4142" s="33">
        <f t="shared" ca="1" si="258"/>
        <v>100.24331261442458</v>
      </c>
      <c r="F4142" s="34">
        <f t="shared" ca="1" si="259"/>
        <v>100.00413159476534</v>
      </c>
      <c r="G4142" s="33">
        <f t="shared" ca="1" si="260"/>
        <v>1.0023426795618189</v>
      </c>
    </row>
    <row r="4143" spans="4:7" x14ac:dyDescent="0.25">
      <c r="D4143" s="35">
        <f t="shared" ca="1" si="257"/>
        <v>0.99986473868045478</v>
      </c>
      <c r="E4143" s="33">
        <f t="shared" ca="1" si="258"/>
        <v>100.40299173202894</v>
      </c>
      <c r="F4143" s="34">
        <f t="shared" ca="1" si="259"/>
        <v>99.955191369519653</v>
      </c>
      <c r="G4143" s="33">
        <f t="shared" ca="1" si="260"/>
        <v>1.0043441437649403</v>
      </c>
    </row>
    <row r="4144" spans="4:7" x14ac:dyDescent="0.25">
      <c r="D4144" s="35">
        <f t="shared" ca="1" si="257"/>
        <v>0.99993218027321196</v>
      </c>
      <c r="E4144" s="33">
        <f t="shared" ca="1" si="258"/>
        <v>100.36486940221118</v>
      </c>
      <c r="F4144" s="34">
        <f t="shared" ca="1" si="259"/>
        <v>99.980698431287948</v>
      </c>
      <c r="G4144" s="33">
        <f t="shared" ca="1" si="260"/>
        <v>1.0037743710418328</v>
      </c>
    </row>
    <row r="4145" spans="4:7" x14ac:dyDescent="0.25">
      <c r="D4145" s="35">
        <f t="shared" ca="1" si="257"/>
        <v>0.99979506732248935</v>
      </c>
      <c r="E4145" s="33">
        <f t="shared" ca="1" si="258"/>
        <v>100.28479806593954</v>
      </c>
      <c r="F4145" s="34">
        <f t="shared" ca="1" si="259"/>
        <v>99.975973447492464</v>
      </c>
      <c r="G4145" s="33">
        <f t="shared" ca="1" si="260"/>
        <v>1.002883422649715</v>
      </c>
    </row>
    <row r="4146" spans="4:7" x14ac:dyDescent="0.25">
      <c r="D4146" s="35">
        <f t="shared" ca="1" si="257"/>
        <v>0.99991083962681371</v>
      </c>
      <c r="E4146" s="33">
        <f t="shared" ca="1" si="258"/>
        <v>100.30343565871497</v>
      </c>
      <c r="F4146" s="34">
        <f t="shared" ca="1" si="259"/>
        <v>99.967118585926201</v>
      </c>
      <c r="G4146" s="33">
        <f t="shared" ca="1" si="260"/>
        <v>1.0032748166163474</v>
      </c>
    </row>
    <row r="4147" spans="4:7" x14ac:dyDescent="0.25">
      <c r="D4147" s="35">
        <f t="shared" ca="1" si="257"/>
        <v>0.99998998300256425</v>
      </c>
      <c r="E4147" s="33">
        <f t="shared" ca="1" si="258"/>
        <v>100.24363345785333</v>
      </c>
      <c r="F4147" s="34">
        <f t="shared" ca="1" si="259"/>
        <v>99.953585746066523</v>
      </c>
      <c r="G4147" s="33">
        <f t="shared" ca="1" si="260"/>
        <v>1.0028917779128188</v>
      </c>
    </row>
    <row r="4148" spans="4:7" x14ac:dyDescent="0.25">
      <c r="D4148" s="35">
        <f t="shared" ca="1" si="257"/>
        <v>0.999938508347753</v>
      </c>
      <c r="E4148" s="33">
        <f t="shared" ca="1" si="258"/>
        <v>100.29615616138129</v>
      </c>
      <c r="F4148" s="34">
        <f t="shared" ca="1" si="259"/>
        <v>100.08763148987363</v>
      </c>
      <c r="G4148" s="33">
        <f t="shared" ca="1" si="260"/>
        <v>1.0020218012169839</v>
      </c>
    </row>
    <row r="4149" spans="4:7" x14ac:dyDescent="0.25">
      <c r="D4149" s="35">
        <f t="shared" ca="1" si="257"/>
        <v>0.99995155174566452</v>
      </c>
      <c r="E4149" s="33">
        <f t="shared" ca="1" si="258"/>
        <v>100.17449015738032</v>
      </c>
      <c r="F4149" s="34">
        <f t="shared" ca="1" si="259"/>
        <v>100.09038614308557</v>
      </c>
      <c r="G4149" s="33">
        <f t="shared" ca="1" si="260"/>
        <v>1.0007917916812148</v>
      </c>
    </row>
    <row r="4150" spans="4:7" x14ac:dyDescent="0.25">
      <c r="D4150" s="35">
        <f t="shared" ca="1" si="257"/>
        <v>0.99992958058148096</v>
      </c>
      <c r="E4150" s="33">
        <f t="shared" ca="1" si="258"/>
        <v>100.25345295246242</v>
      </c>
      <c r="F4150" s="34">
        <f t="shared" ca="1" si="259"/>
        <v>100.08576259178415</v>
      </c>
      <c r="G4150" s="33">
        <f t="shared" ca="1" si="260"/>
        <v>1.0016049292792222</v>
      </c>
    </row>
    <row r="4151" spans="4:7" x14ac:dyDescent="0.25">
      <c r="D4151" s="35">
        <f t="shared" ca="1" si="257"/>
        <v>0.99993627487407477</v>
      </c>
      <c r="E4151" s="33">
        <f t="shared" ca="1" si="258"/>
        <v>100.33198752106098</v>
      </c>
      <c r="F4151" s="34">
        <f t="shared" ca="1" si="259"/>
        <v>99.897662808931699</v>
      </c>
      <c r="G4151" s="33">
        <f t="shared" ca="1" si="260"/>
        <v>1.0042836942482694</v>
      </c>
    </row>
    <row r="4152" spans="4:7" x14ac:dyDescent="0.25">
      <c r="D4152" s="35">
        <f t="shared" ca="1" si="257"/>
        <v>0.99986927548914817</v>
      </c>
      <c r="E4152" s="33">
        <f t="shared" ca="1" si="258"/>
        <v>100.30430477971464</v>
      </c>
      <c r="F4152" s="34">
        <f t="shared" ca="1" si="259"/>
        <v>99.946435818639117</v>
      </c>
      <c r="G4152" s="33">
        <f t="shared" ca="1" si="260"/>
        <v>1.0034494149498483</v>
      </c>
    </row>
    <row r="4153" spans="4:7" x14ac:dyDescent="0.25">
      <c r="D4153" s="35">
        <f t="shared" ca="1" si="257"/>
        <v>0.99995157268925683</v>
      </c>
      <c r="E4153" s="33">
        <f t="shared" ca="1" si="258"/>
        <v>100.24443276597978</v>
      </c>
      <c r="F4153" s="34">
        <f t="shared" ca="1" si="259"/>
        <v>100.05231686691027</v>
      </c>
      <c r="G4153" s="33">
        <f t="shared" ca="1" si="260"/>
        <v>1.0018716341274012</v>
      </c>
    </row>
    <row r="4154" spans="4:7" x14ac:dyDescent="0.25">
      <c r="D4154" s="35">
        <f t="shared" ca="1" si="257"/>
        <v>0.99981943098436898</v>
      </c>
      <c r="E4154" s="33">
        <f t="shared" ca="1" si="258"/>
        <v>100.31767782262516</v>
      </c>
      <c r="F4154" s="34">
        <f t="shared" ca="1" si="259"/>
        <v>100.02641762538011</v>
      </c>
      <c r="G4154" s="33">
        <f t="shared" ca="1" si="260"/>
        <v>1.0027307379329851</v>
      </c>
    </row>
    <row r="4155" spans="4:7" x14ac:dyDescent="0.25">
      <c r="D4155" s="35">
        <f t="shared" ca="1" si="257"/>
        <v>0.99990828731310166</v>
      </c>
      <c r="E4155" s="33">
        <f t="shared" ca="1" si="258"/>
        <v>100.26511965676285</v>
      </c>
      <c r="F4155" s="34">
        <f t="shared" ca="1" si="259"/>
        <v>100.01349518381069</v>
      </c>
      <c r="G4155" s="33">
        <f t="shared" ca="1" si="260"/>
        <v>1.0024239617761652</v>
      </c>
    </row>
    <row r="4156" spans="4:7" x14ac:dyDescent="0.25">
      <c r="D4156" s="35">
        <f t="shared" ca="1" si="257"/>
        <v>0.99990608606000431</v>
      </c>
      <c r="E4156" s="33">
        <f t="shared" ca="1" si="258"/>
        <v>100.31214069389691</v>
      </c>
      <c r="F4156" s="34">
        <f t="shared" ca="1" si="259"/>
        <v>99.886054640346657</v>
      </c>
      <c r="G4156" s="33">
        <f t="shared" ca="1" si="260"/>
        <v>1.0041714065761085</v>
      </c>
    </row>
    <row r="4157" spans="4:7" x14ac:dyDescent="0.25">
      <c r="D4157" s="35">
        <f t="shared" ca="1" si="257"/>
        <v>0.99995471146284087</v>
      </c>
      <c r="E4157" s="33">
        <f t="shared" ca="1" si="258"/>
        <v>100.27637262166017</v>
      </c>
      <c r="F4157" s="34">
        <f t="shared" ca="1" si="259"/>
        <v>99.883494435988695</v>
      </c>
      <c r="G4157" s="33">
        <f t="shared" ca="1" si="260"/>
        <v>1.0038878977716652</v>
      </c>
    </row>
    <row r="4158" spans="4:7" x14ac:dyDescent="0.25">
      <c r="D4158" s="35">
        <f t="shared" ca="1" si="257"/>
        <v>0.99990918197913092</v>
      </c>
      <c r="E4158" s="33">
        <f t="shared" ca="1" si="258"/>
        <v>100.24541626503915</v>
      </c>
      <c r="F4158" s="34">
        <f t="shared" ca="1" si="259"/>
        <v>99.984636866038954</v>
      </c>
      <c r="G4158" s="33">
        <f t="shared" ca="1" si="260"/>
        <v>1.0025171397984973</v>
      </c>
    </row>
    <row r="4159" spans="4:7" x14ac:dyDescent="0.25">
      <c r="D4159" s="35">
        <f t="shared" ca="1" si="257"/>
        <v>0.99986027955295942</v>
      </c>
      <c r="E4159" s="33">
        <f t="shared" ca="1" si="258"/>
        <v>100.26789389053951</v>
      </c>
      <c r="F4159" s="34">
        <f t="shared" ca="1" si="259"/>
        <v>100.0151911587342</v>
      </c>
      <c r="G4159" s="33">
        <f t="shared" ca="1" si="260"/>
        <v>1.002386570020831</v>
      </c>
    </row>
    <row r="4160" spans="4:7" x14ac:dyDescent="0.25">
      <c r="D4160" s="35">
        <f t="shared" ca="1" si="257"/>
        <v>0.99985804167257031</v>
      </c>
      <c r="E4160" s="33">
        <f t="shared" ca="1" si="258"/>
        <v>100.25052496074173</v>
      </c>
      <c r="F4160" s="34">
        <f t="shared" ca="1" si="259"/>
        <v>100.03695500105574</v>
      </c>
      <c r="G4160" s="33">
        <f t="shared" ca="1" si="260"/>
        <v>1.0019926492448366</v>
      </c>
    </row>
    <row r="4161" spans="4:7" x14ac:dyDescent="0.25">
      <c r="D4161" s="35">
        <f t="shared" ca="1" si="257"/>
        <v>0.99991647225649083</v>
      </c>
      <c r="E4161" s="33">
        <f t="shared" ca="1" si="258"/>
        <v>100.29977570167557</v>
      </c>
      <c r="F4161" s="34">
        <f t="shared" ca="1" si="259"/>
        <v>99.932881869595121</v>
      </c>
      <c r="G4161" s="33">
        <f t="shared" ca="1" si="260"/>
        <v>1.0035875680900452</v>
      </c>
    </row>
    <row r="4162" spans="4:7" x14ac:dyDescent="0.25">
      <c r="D4162" s="35">
        <f t="shared" ca="1" si="257"/>
        <v>0.99987543640198973</v>
      </c>
      <c r="E4162" s="33">
        <f t="shared" ca="1" si="258"/>
        <v>100.27731135364247</v>
      </c>
      <c r="F4162" s="34">
        <f t="shared" ca="1" si="259"/>
        <v>100.12952358635397</v>
      </c>
      <c r="G4162" s="33">
        <f t="shared" ca="1" si="260"/>
        <v>1.0013512184992153</v>
      </c>
    </row>
    <row r="4163" spans="4:7" x14ac:dyDescent="0.25">
      <c r="D4163" s="35">
        <f t="shared" ca="1" si="257"/>
        <v>0.99999371118811564</v>
      </c>
      <c r="E4163" s="33">
        <f t="shared" ca="1" si="258"/>
        <v>100.25237730310222</v>
      </c>
      <c r="F4163" s="34">
        <f t="shared" ca="1" si="259"/>
        <v>100.01630250871222</v>
      </c>
      <c r="G4163" s="33">
        <f t="shared" ca="1" si="260"/>
        <v>1.0023540594897284</v>
      </c>
    </row>
    <row r="4164" spans="4:7" x14ac:dyDescent="0.25">
      <c r="D4164" s="35">
        <f t="shared" ca="1" si="257"/>
        <v>0.99995734959167359</v>
      </c>
      <c r="E4164" s="33">
        <f t="shared" ca="1" si="258"/>
        <v>100.22497794729537</v>
      </c>
      <c r="F4164" s="34">
        <f t="shared" ca="1" si="259"/>
        <v>99.987034229974668</v>
      </c>
      <c r="G4164" s="33">
        <f t="shared" ca="1" si="260"/>
        <v>1.0023369938201117</v>
      </c>
    </row>
    <row r="4165" spans="4:7" x14ac:dyDescent="0.25">
      <c r="D4165" s="35">
        <f t="shared" ca="1" si="257"/>
        <v>0.99996402114116734</v>
      </c>
      <c r="E4165" s="33">
        <f t="shared" ca="1" si="258"/>
        <v>100.22703024714366</v>
      </c>
      <c r="F4165" s="34">
        <f t="shared" ca="1" si="259"/>
        <v>99.939574216800409</v>
      </c>
      <c r="G4165" s="33">
        <f t="shared" ca="1" si="260"/>
        <v>1.0028402159844609</v>
      </c>
    </row>
    <row r="4166" spans="4:7" x14ac:dyDescent="0.25">
      <c r="D4166" s="35">
        <f t="shared" ca="1" si="257"/>
        <v>0.99993261525893606</v>
      </c>
      <c r="E4166" s="33">
        <f t="shared" ca="1" si="258"/>
        <v>100.2633071210256</v>
      </c>
      <c r="F4166" s="34">
        <f t="shared" ca="1" si="259"/>
        <v>100.07122730361408</v>
      </c>
      <c r="G4166" s="33">
        <f t="shared" ca="1" si="260"/>
        <v>1.0018519169337325</v>
      </c>
    </row>
    <row r="4167" spans="4:7" x14ac:dyDescent="0.25">
      <c r="D4167" s="35">
        <f t="shared" ca="1" si="257"/>
        <v>0.99991595074221051</v>
      </c>
      <c r="E4167" s="33">
        <f t="shared" ca="1" si="258"/>
        <v>100.2014218582281</v>
      </c>
      <c r="F4167" s="34">
        <f t="shared" ca="1" si="259"/>
        <v>99.995638345780264</v>
      </c>
      <c r="G4167" s="33">
        <f t="shared" ca="1" si="260"/>
        <v>1.0019737026591973</v>
      </c>
    </row>
    <row r="4168" spans="4:7" x14ac:dyDescent="0.25">
      <c r="D4168" s="35">
        <f t="shared" ca="1" si="257"/>
        <v>0.99996028590947317</v>
      </c>
      <c r="E4168" s="33">
        <f t="shared" ca="1" si="258"/>
        <v>100.32471100298589</v>
      </c>
      <c r="F4168" s="34">
        <f t="shared" ca="1" si="259"/>
        <v>100.00923102647447</v>
      </c>
      <c r="G4168" s="33">
        <f t="shared" ca="1" si="260"/>
        <v>1.0031146692026272</v>
      </c>
    </row>
    <row r="4169" spans="4:7" x14ac:dyDescent="0.25">
      <c r="D4169" s="35">
        <f t="shared" ca="1" si="257"/>
        <v>0.99986012836756588</v>
      </c>
      <c r="E4169" s="33">
        <f t="shared" ca="1" si="258"/>
        <v>100.32313486015242</v>
      </c>
      <c r="F4169" s="34">
        <f t="shared" ca="1" si="259"/>
        <v>100.05476333745573</v>
      </c>
      <c r="G4169" s="33">
        <f t="shared" ca="1" si="260"/>
        <v>1.0025419995367446</v>
      </c>
    </row>
    <row r="4170" spans="4:7" x14ac:dyDescent="0.25">
      <c r="D4170" s="35">
        <f t="shared" ca="1" si="257"/>
        <v>0.99990610066063035</v>
      </c>
      <c r="E4170" s="33">
        <f t="shared" ca="1" si="258"/>
        <v>100.27240779835755</v>
      </c>
      <c r="F4170" s="34">
        <f t="shared" ca="1" si="259"/>
        <v>100.02318078126585</v>
      </c>
      <c r="G4170" s="33">
        <f t="shared" ca="1" si="260"/>
        <v>1.0023975592694543</v>
      </c>
    </row>
    <row r="4171" spans="4:7" x14ac:dyDescent="0.25">
      <c r="D4171" s="35">
        <f t="shared" ca="1" si="257"/>
        <v>0.99990691588925362</v>
      </c>
      <c r="E4171" s="33">
        <f t="shared" ca="1" si="258"/>
        <v>100.21508122572043</v>
      </c>
      <c r="F4171" s="34">
        <f t="shared" ca="1" si="259"/>
        <v>100.02403517141055</v>
      </c>
      <c r="G4171" s="33">
        <f t="shared" ca="1" si="260"/>
        <v>1.0018167395694366</v>
      </c>
    </row>
    <row r="4172" spans="4:7" x14ac:dyDescent="0.25">
      <c r="D4172" s="35">
        <f t="shared" ca="1" si="257"/>
        <v>0.99992011969387073</v>
      </c>
      <c r="E4172" s="33">
        <f t="shared" ca="1" si="258"/>
        <v>100.30316158538228</v>
      </c>
      <c r="F4172" s="34">
        <f t="shared" ca="1" si="259"/>
        <v>99.97052360710677</v>
      </c>
      <c r="G4172" s="33">
        <f t="shared" ca="1" si="260"/>
        <v>1.0032472144719191</v>
      </c>
    </row>
    <row r="4173" spans="4:7" x14ac:dyDescent="0.25">
      <c r="D4173" s="35">
        <f t="shared" ca="1" si="257"/>
        <v>0.99998345132166822</v>
      </c>
      <c r="E4173" s="33">
        <f t="shared" ca="1" si="258"/>
        <v>100.28373480977558</v>
      </c>
      <c r="F4173" s="34">
        <f t="shared" ca="1" si="259"/>
        <v>100.00147271049056</v>
      </c>
      <c r="G4173" s="33">
        <f t="shared" ca="1" si="260"/>
        <v>1.0028059840361363</v>
      </c>
    </row>
    <row r="4174" spans="4:7" x14ac:dyDescent="0.25">
      <c r="D4174" s="35">
        <f t="shared" ref="D4174:D4237" ca="1" si="261">_xlfn.BETA.INV(RAND(),$K$6,$L$6)</f>
        <v>0.99994246473632187</v>
      </c>
      <c r="E4174" s="33">
        <f t="shared" ref="E4174:E4237" ca="1" si="262">_xlfn.NORM.INV(RAND(),$G$7,$H$7)</f>
        <v>100.30334383571737</v>
      </c>
      <c r="F4174" s="34">
        <f t="shared" ref="F4174:F4237" ca="1" si="263">100+$M$8*(RAND() - RAND())</f>
        <v>99.897841643584897</v>
      </c>
      <c r="G4174" s="33">
        <f t="shared" ca="1" si="260"/>
        <v>1.0040013998923345</v>
      </c>
    </row>
    <row r="4175" spans="4:7" x14ac:dyDescent="0.25">
      <c r="D4175" s="35">
        <f t="shared" ca="1" si="261"/>
        <v>0.99996932180144826</v>
      </c>
      <c r="E4175" s="33">
        <f t="shared" ca="1" si="262"/>
        <v>100.29377195547863</v>
      </c>
      <c r="F4175" s="34">
        <f t="shared" ca="1" si="263"/>
        <v>100.07781316785616</v>
      </c>
      <c r="G4175" s="33">
        <f t="shared" ca="1" si="260"/>
        <v>1.0021271643397709</v>
      </c>
    </row>
    <row r="4176" spans="4:7" x14ac:dyDescent="0.25">
      <c r="D4176" s="35">
        <f t="shared" ca="1" si="261"/>
        <v>0.99994173999274372</v>
      </c>
      <c r="E4176" s="33">
        <f t="shared" ca="1" si="262"/>
        <v>100.28341205049811</v>
      </c>
      <c r="F4176" s="34">
        <f t="shared" ca="1" si="263"/>
        <v>99.925492487189629</v>
      </c>
      <c r="G4176" s="33">
        <f t="shared" ca="1" si="260"/>
        <v>1.0035233957044531</v>
      </c>
    </row>
    <row r="4177" spans="4:7" x14ac:dyDescent="0.25">
      <c r="D4177" s="35">
        <f t="shared" ca="1" si="261"/>
        <v>0.99994383729264169</v>
      </c>
      <c r="E4177" s="33">
        <f t="shared" ca="1" si="262"/>
        <v>100.38700362253661</v>
      </c>
      <c r="F4177" s="34">
        <f t="shared" ca="1" si="263"/>
        <v>100.08747045362571</v>
      </c>
      <c r="G4177" s="33">
        <f t="shared" ca="1" si="260"/>
        <v>1.0029363831623663</v>
      </c>
    </row>
    <row r="4178" spans="4:7" x14ac:dyDescent="0.25">
      <c r="D4178" s="35">
        <f t="shared" ca="1" si="261"/>
        <v>0.9998827867664728</v>
      </c>
      <c r="E4178" s="33">
        <f t="shared" ca="1" si="262"/>
        <v>100.30695802131854</v>
      </c>
      <c r="F4178" s="34">
        <f t="shared" ca="1" si="263"/>
        <v>99.843240834657109</v>
      </c>
      <c r="G4178" s="33">
        <f t="shared" ca="1" si="260"/>
        <v>1.0045266948467242</v>
      </c>
    </row>
    <row r="4179" spans="4:7" x14ac:dyDescent="0.25">
      <c r="D4179" s="35">
        <f t="shared" ca="1" si="261"/>
        <v>0.99984711765195422</v>
      </c>
      <c r="E4179" s="33">
        <f t="shared" ca="1" si="262"/>
        <v>100.30678967368611</v>
      </c>
      <c r="F4179" s="34">
        <f t="shared" ca="1" si="263"/>
        <v>100.0652618662001</v>
      </c>
      <c r="G4179" s="33">
        <f t="shared" ca="1" si="260"/>
        <v>1.0022604514867328</v>
      </c>
    </row>
    <row r="4180" spans="4:7" x14ac:dyDescent="0.25">
      <c r="D4180" s="35">
        <f t="shared" ca="1" si="261"/>
        <v>0.99988968722300908</v>
      </c>
      <c r="E4180" s="33">
        <f t="shared" ca="1" si="262"/>
        <v>100.29010175994637</v>
      </c>
      <c r="F4180" s="34">
        <f t="shared" ca="1" si="263"/>
        <v>100.08705194121852</v>
      </c>
      <c r="G4180" s="33">
        <f t="shared" ca="1" si="260"/>
        <v>1.0019181955645049</v>
      </c>
    </row>
    <row r="4181" spans="4:7" x14ac:dyDescent="0.25">
      <c r="D4181" s="35">
        <f t="shared" ca="1" si="261"/>
        <v>0.99990297193470679</v>
      </c>
      <c r="E4181" s="33">
        <f t="shared" ca="1" si="262"/>
        <v>100.23492136784084</v>
      </c>
      <c r="F4181" s="34">
        <f t="shared" ca="1" si="263"/>
        <v>100.00008255371587</v>
      </c>
      <c r="G4181" s="33">
        <f t="shared" ca="1" si="260"/>
        <v>1.0022511302779065</v>
      </c>
    </row>
    <row r="4182" spans="4:7" x14ac:dyDescent="0.25">
      <c r="D4182" s="35">
        <f t="shared" ca="1" si="261"/>
        <v>0.99992641627651846</v>
      </c>
      <c r="E4182" s="33">
        <f t="shared" ca="1" si="262"/>
        <v>100.28672628891182</v>
      </c>
      <c r="F4182" s="34">
        <f t="shared" ca="1" si="263"/>
        <v>99.926675531249458</v>
      </c>
      <c r="G4182" s="33">
        <f t="shared" ca="1" si="260"/>
        <v>1.003529300710259</v>
      </c>
    </row>
    <row r="4183" spans="4:7" x14ac:dyDescent="0.25">
      <c r="D4183" s="35">
        <f t="shared" ca="1" si="261"/>
        <v>0.99991246098429087</v>
      </c>
      <c r="E4183" s="33">
        <f t="shared" ca="1" si="262"/>
        <v>100.31208887269666</v>
      </c>
      <c r="F4183" s="34">
        <f t="shared" ca="1" si="263"/>
        <v>99.914738842265464</v>
      </c>
      <c r="G4183" s="33">
        <f t="shared" ca="1" si="260"/>
        <v>1.003889003898824</v>
      </c>
    </row>
    <row r="4184" spans="4:7" x14ac:dyDescent="0.25">
      <c r="D4184" s="35">
        <f t="shared" ca="1" si="261"/>
        <v>0.99988349328164816</v>
      </c>
      <c r="E4184" s="33">
        <f t="shared" ca="1" si="262"/>
        <v>100.22473530368549</v>
      </c>
      <c r="F4184" s="34">
        <f t="shared" ca="1" si="263"/>
        <v>99.90367357509264</v>
      </c>
      <c r="G4184" s="33">
        <f t="shared" ca="1" si="260"/>
        <v>1.0030968318032107</v>
      </c>
    </row>
    <row r="4185" spans="4:7" x14ac:dyDescent="0.25">
      <c r="D4185" s="35">
        <f t="shared" ca="1" si="261"/>
        <v>0.99987074039184254</v>
      </c>
      <c r="E4185" s="33">
        <f t="shared" ca="1" si="262"/>
        <v>100.25356795844399</v>
      </c>
      <c r="F4185" s="34">
        <f t="shared" ca="1" si="263"/>
        <v>99.923225212236048</v>
      </c>
      <c r="G4185" s="33">
        <f t="shared" ca="1" si="260"/>
        <v>1.0031762786741836</v>
      </c>
    </row>
    <row r="4186" spans="4:7" x14ac:dyDescent="0.25">
      <c r="D4186" s="35">
        <f t="shared" ca="1" si="261"/>
        <v>0.99992734778274417</v>
      </c>
      <c r="E4186" s="33">
        <f t="shared" ca="1" si="262"/>
        <v>100.30751164045442</v>
      </c>
      <c r="F4186" s="34">
        <f t="shared" ca="1" si="263"/>
        <v>100.12543538080658</v>
      </c>
      <c r="G4186" s="33">
        <f t="shared" ca="1" si="260"/>
        <v>1.0017456972432128</v>
      </c>
    </row>
    <row r="4187" spans="4:7" x14ac:dyDescent="0.25">
      <c r="D4187" s="35">
        <f t="shared" ca="1" si="261"/>
        <v>0.99986904941836741</v>
      </c>
      <c r="E4187" s="33">
        <f t="shared" ca="1" si="262"/>
        <v>100.25320695250367</v>
      </c>
      <c r="F4187" s="34">
        <f t="shared" ca="1" si="263"/>
        <v>99.995421288480841</v>
      </c>
      <c r="G4187" s="33">
        <f t="shared" ref="G4187:G4250" ca="1" si="264">D4187*E4187/F4187</f>
        <v>1.0024466865093358</v>
      </c>
    </row>
    <row r="4188" spans="4:7" x14ac:dyDescent="0.25">
      <c r="D4188" s="35">
        <f t="shared" ca="1" si="261"/>
        <v>0.99992403892919424</v>
      </c>
      <c r="E4188" s="33">
        <f t="shared" ca="1" si="262"/>
        <v>100.24341935501376</v>
      </c>
      <c r="F4188" s="34">
        <f t="shared" ca="1" si="263"/>
        <v>100.08925120571315</v>
      </c>
      <c r="G4188" s="33">
        <f t="shared" ca="1" si="264"/>
        <v>1.0014642286765034</v>
      </c>
    </row>
    <row r="4189" spans="4:7" x14ac:dyDescent="0.25">
      <c r="D4189" s="35">
        <f t="shared" ca="1" si="261"/>
        <v>0.99987933570204257</v>
      </c>
      <c r="E4189" s="33">
        <f t="shared" ca="1" si="262"/>
        <v>100.25645841097976</v>
      </c>
      <c r="F4189" s="34">
        <f t="shared" ca="1" si="263"/>
        <v>100.01725111094204</v>
      </c>
      <c r="G4189" s="33">
        <f t="shared" ca="1" si="264"/>
        <v>1.0022707075264041</v>
      </c>
    </row>
    <row r="4190" spans="4:7" x14ac:dyDescent="0.25">
      <c r="D4190" s="35">
        <f t="shared" ca="1" si="261"/>
        <v>0.99983225885317228</v>
      </c>
      <c r="E4190" s="33">
        <f t="shared" ca="1" si="262"/>
        <v>100.20134793448644</v>
      </c>
      <c r="F4190" s="34">
        <f t="shared" ca="1" si="263"/>
        <v>100.14967175989341</v>
      </c>
      <c r="G4190" s="33">
        <f t="shared" ca="1" si="264"/>
        <v>1.0003481617559407</v>
      </c>
    </row>
    <row r="4191" spans="4:7" x14ac:dyDescent="0.25">
      <c r="D4191" s="35">
        <f t="shared" ca="1" si="261"/>
        <v>0.99993761751966681</v>
      </c>
      <c r="E4191" s="33">
        <f t="shared" ca="1" si="262"/>
        <v>100.13617702553898</v>
      </c>
      <c r="F4191" s="34">
        <f t="shared" ca="1" si="263"/>
        <v>100.03587163080466</v>
      </c>
      <c r="G4191" s="33">
        <f t="shared" ca="1" si="264"/>
        <v>1.0009402492336701</v>
      </c>
    </row>
    <row r="4192" spans="4:7" x14ac:dyDescent="0.25">
      <c r="D4192" s="35">
        <f t="shared" ca="1" si="261"/>
        <v>0.99981436428812076</v>
      </c>
      <c r="E4192" s="33">
        <f t="shared" ca="1" si="262"/>
        <v>100.3009212378121</v>
      </c>
      <c r="F4192" s="34">
        <f t="shared" ca="1" si="263"/>
        <v>100.09180778505308</v>
      </c>
      <c r="G4192" s="33">
        <f t="shared" ca="1" si="264"/>
        <v>1.0019031929191646</v>
      </c>
    </row>
    <row r="4193" spans="4:7" x14ac:dyDescent="0.25">
      <c r="D4193" s="35">
        <f t="shared" ca="1" si="261"/>
        <v>0.99993020109746622</v>
      </c>
      <c r="E4193" s="33">
        <f t="shared" ca="1" si="262"/>
        <v>100.33673326590576</v>
      </c>
      <c r="F4193" s="34">
        <f t="shared" ca="1" si="263"/>
        <v>99.958961192549197</v>
      </c>
      <c r="G4193" s="33">
        <f t="shared" ca="1" si="264"/>
        <v>1.0037092090100515</v>
      </c>
    </row>
    <row r="4194" spans="4:7" x14ac:dyDescent="0.25">
      <c r="D4194" s="35">
        <f t="shared" ca="1" si="261"/>
        <v>0.99984319654311604</v>
      </c>
      <c r="E4194" s="33">
        <f t="shared" ca="1" si="262"/>
        <v>100.26569848776927</v>
      </c>
      <c r="F4194" s="34">
        <f t="shared" ca="1" si="263"/>
        <v>99.879082105145628</v>
      </c>
      <c r="G4194" s="33">
        <f t="shared" ca="1" si="264"/>
        <v>1.0037134339510991</v>
      </c>
    </row>
    <row r="4195" spans="4:7" x14ac:dyDescent="0.25">
      <c r="D4195" s="35">
        <f t="shared" ca="1" si="261"/>
        <v>0.99987427890883895</v>
      </c>
      <c r="E4195" s="33">
        <f t="shared" ca="1" si="262"/>
        <v>100.24793282105006</v>
      </c>
      <c r="F4195" s="34">
        <f t="shared" ca="1" si="263"/>
        <v>100.10606395936847</v>
      </c>
      <c r="G4195" s="33">
        <f t="shared" ca="1" si="264"/>
        <v>1.0012912862325019</v>
      </c>
    </row>
    <row r="4196" spans="4:7" x14ac:dyDescent="0.25">
      <c r="D4196" s="35">
        <f t="shared" ca="1" si="261"/>
        <v>0.99992934856506632</v>
      </c>
      <c r="E4196" s="33">
        <f t="shared" ca="1" si="262"/>
        <v>100.35621391739028</v>
      </c>
      <c r="F4196" s="34">
        <f t="shared" ca="1" si="263"/>
        <v>100.09283755610744</v>
      </c>
      <c r="G4196" s="33">
        <f t="shared" ca="1" si="264"/>
        <v>1.0025604834174213</v>
      </c>
    </row>
    <row r="4197" spans="4:7" x14ac:dyDescent="0.25">
      <c r="D4197" s="35">
        <f t="shared" ca="1" si="261"/>
        <v>0.99984380293924413</v>
      </c>
      <c r="E4197" s="33">
        <f t="shared" ca="1" si="262"/>
        <v>100.37538128062972</v>
      </c>
      <c r="F4197" s="34">
        <f t="shared" ca="1" si="263"/>
        <v>99.999725222836474</v>
      </c>
      <c r="G4197" s="33">
        <f t="shared" ca="1" si="264"/>
        <v>1.0035997870740425</v>
      </c>
    </row>
    <row r="4198" spans="4:7" x14ac:dyDescent="0.25">
      <c r="D4198" s="35">
        <f t="shared" ca="1" si="261"/>
        <v>0.99990327457218964</v>
      </c>
      <c r="E4198" s="33">
        <f t="shared" ca="1" si="262"/>
        <v>100.26044502059077</v>
      </c>
      <c r="F4198" s="34">
        <f t="shared" ca="1" si="263"/>
        <v>100.08343200762674</v>
      </c>
      <c r="G4198" s="33">
        <f t="shared" ca="1" si="264"/>
        <v>1.0016717580040042</v>
      </c>
    </row>
    <row r="4199" spans="4:7" x14ac:dyDescent="0.25">
      <c r="D4199" s="35">
        <f t="shared" ca="1" si="261"/>
        <v>0.99994077870169429</v>
      </c>
      <c r="E4199" s="33">
        <f t="shared" ca="1" si="262"/>
        <v>100.30866409987992</v>
      </c>
      <c r="F4199" s="34">
        <f t="shared" ca="1" si="263"/>
        <v>100.0033463302567</v>
      </c>
      <c r="G4199" s="33">
        <f t="shared" ca="1" si="264"/>
        <v>1.0029936734248395</v>
      </c>
    </row>
    <row r="4200" spans="4:7" x14ac:dyDescent="0.25">
      <c r="D4200" s="35">
        <f t="shared" ca="1" si="261"/>
        <v>0.99979824451577959</v>
      </c>
      <c r="E4200" s="33">
        <f t="shared" ca="1" si="262"/>
        <v>100.20824813102591</v>
      </c>
      <c r="F4200" s="34">
        <f t="shared" ca="1" si="263"/>
        <v>100.10650336794941</v>
      </c>
      <c r="G4200" s="33">
        <f t="shared" ca="1" si="264"/>
        <v>1.0008144046261638</v>
      </c>
    </row>
    <row r="4201" spans="4:7" x14ac:dyDescent="0.25">
      <c r="D4201" s="35">
        <f t="shared" ca="1" si="261"/>
        <v>0.9998461812819559</v>
      </c>
      <c r="E4201" s="33">
        <f t="shared" ca="1" si="262"/>
        <v>100.30511130454094</v>
      </c>
      <c r="F4201" s="34">
        <f t="shared" ca="1" si="263"/>
        <v>100.04371476104365</v>
      </c>
      <c r="G4201" s="33">
        <f t="shared" ca="1" si="264"/>
        <v>1.0024586026263684</v>
      </c>
    </row>
    <row r="4202" spans="4:7" x14ac:dyDescent="0.25">
      <c r="D4202" s="35">
        <f t="shared" ca="1" si="261"/>
        <v>0.99980678676999346</v>
      </c>
      <c r="E4202" s="33">
        <f t="shared" ca="1" si="262"/>
        <v>100.27093005020062</v>
      </c>
      <c r="F4202" s="34">
        <f t="shared" ca="1" si="263"/>
        <v>100.08283568426241</v>
      </c>
      <c r="G4202" s="33">
        <f t="shared" ca="1" si="264"/>
        <v>1.0016858105040083</v>
      </c>
    </row>
    <row r="4203" spans="4:7" x14ac:dyDescent="0.25">
      <c r="D4203" s="35">
        <f t="shared" ca="1" si="261"/>
        <v>0.99991574397249772</v>
      </c>
      <c r="E4203" s="33">
        <f t="shared" ca="1" si="262"/>
        <v>100.2885957890056</v>
      </c>
      <c r="F4203" s="34">
        <f t="shared" ca="1" si="263"/>
        <v>100.07863800810767</v>
      </c>
      <c r="G4203" s="33">
        <f t="shared" ca="1" si="264"/>
        <v>1.0020134952495721</v>
      </c>
    </row>
    <row r="4204" spans="4:7" x14ac:dyDescent="0.25">
      <c r="D4204" s="35">
        <f t="shared" ca="1" si="261"/>
        <v>0.99992135394787274</v>
      </c>
      <c r="E4204" s="33">
        <f t="shared" ca="1" si="262"/>
        <v>100.34384039105748</v>
      </c>
      <c r="F4204" s="34">
        <f t="shared" ca="1" si="263"/>
        <v>99.8380757668683</v>
      </c>
      <c r="G4204" s="33">
        <f t="shared" ca="1" si="264"/>
        <v>1.0049868046180068</v>
      </c>
    </row>
    <row r="4205" spans="4:7" x14ac:dyDescent="0.25">
      <c r="D4205" s="35">
        <f t="shared" ca="1" si="261"/>
        <v>0.99989934872061392</v>
      </c>
      <c r="E4205" s="33">
        <f t="shared" ca="1" si="262"/>
        <v>100.28944637995254</v>
      </c>
      <c r="F4205" s="34">
        <f t="shared" ca="1" si="263"/>
        <v>99.941729289866743</v>
      </c>
      <c r="G4205" s="33">
        <f t="shared" ca="1" si="264"/>
        <v>1.0033781967892461</v>
      </c>
    </row>
    <row r="4206" spans="4:7" x14ac:dyDescent="0.25">
      <c r="D4206" s="35">
        <f t="shared" ca="1" si="261"/>
        <v>0.99994508054973941</v>
      </c>
      <c r="E4206" s="33">
        <f t="shared" ca="1" si="262"/>
        <v>100.21054887010105</v>
      </c>
      <c r="F4206" s="34">
        <f t="shared" ca="1" si="263"/>
        <v>100.10744795925235</v>
      </c>
      <c r="G4206" s="33">
        <f t="shared" ca="1" si="264"/>
        <v>1.0009749264873296</v>
      </c>
    </row>
    <row r="4207" spans="4:7" x14ac:dyDescent="0.25">
      <c r="D4207" s="35">
        <f t="shared" ca="1" si="261"/>
        <v>0.9999527507821705</v>
      </c>
      <c r="E4207" s="33">
        <f t="shared" ca="1" si="262"/>
        <v>100.32055703897824</v>
      </c>
      <c r="F4207" s="34">
        <f t="shared" ca="1" si="263"/>
        <v>100.08849477798096</v>
      </c>
      <c r="G4207" s="33">
        <f t="shared" ca="1" si="264"/>
        <v>1.0022712120274087</v>
      </c>
    </row>
    <row r="4208" spans="4:7" x14ac:dyDescent="0.25">
      <c r="D4208" s="35">
        <f t="shared" ca="1" si="261"/>
        <v>0.99993879096364968</v>
      </c>
      <c r="E4208" s="33">
        <f t="shared" ca="1" si="262"/>
        <v>100.31478682531103</v>
      </c>
      <c r="F4208" s="34">
        <f t="shared" ca="1" si="263"/>
        <v>100.06314433452049</v>
      </c>
      <c r="G4208" s="33">
        <f t="shared" ca="1" si="264"/>
        <v>1.0024534739637658</v>
      </c>
    </row>
    <row r="4209" spans="4:7" x14ac:dyDescent="0.25">
      <c r="D4209" s="35">
        <f t="shared" ca="1" si="261"/>
        <v>0.9997926997564196</v>
      </c>
      <c r="E4209" s="33">
        <f t="shared" ca="1" si="262"/>
        <v>100.38245939847135</v>
      </c>
      <c r="F4209" s="34">
        <f t="shared" ca="1" si="263"/>
        <v>100.11661228629617</v>
      </c>
      <c r="G4209" s="33">
        <f t="shared" ca="1" si="264"/>
        <v>1.0024475239252999</v>
      </c>
    </row>
    <row r="4210" spans="4:7" x14ac:dyDescent="0.25">
      <c r="D4210" s="35">
        <f t="shared" ca="1" si="261"/>
        <v>0.99985034594942646</v>
      </c>
      <c r="E4210" s="33">
        <f t="shared" ca="1" si="262"/>
        <v>100.32493892469418</v>
      </c>
      <c r="F4210" s="34">
        <f t="shared" ca="1" si="263"/>
        <v>100.04061784464452</v>
      </c>
      <c r="G4210" s="33">
        <f t="shared" ca="1" si="264"/>
        <v>1.0026919770426075</v>
      </c>
    </row>
    <row r="4211" spans="4:7" x14ac:dyDescent="0.25">
      <c r="D4211" s="35">
        <f t="shared" ca="1" si="261"/>
        <v>0.99994457143522353</v>
      </c>
      <c r="E4211" s="33">
        <f t="shared" ca="1" si="262"/>
        <v>100.31599973191067</v>
      </c>
      <c r="F4211" s="34">
        <f t="shared" ca="1" si="263"/>
        <v>100.10465425576379</v>
      </c>
      <c r="G4211" s="33">
        <f t="shared" ca="1" si="264"/>
        <v>1.0020556996653907</v>
      </c>
    </row>
    <row r="4212" spans="4:7" x14ac:dyDescent="0.25">
      <c r="D4212" s="35">
        <f t="shared" ca="1" si="261"/>
        <v>0.9999730396211004</v>
      </c>
      <c r="E4212" s="33">
        <f t="shared" ca="1" si="262"/>
        <v>100.31265631071419</v>
      </c>
      <c r="F4212" s="34">
        <f t="shared" ca="1" si="263"/>
        <v>100.08740839796877</v>
      </c>
      <c r="G4212" s="33">
        <f t="shared" ca="1" si="264"/>
        <v>1.0022234909374212</v>
      </c>
    </row>
    <row r="4213" spans="4:7" x14ac:dyDescent="0.25">
      <c r="D4213" s="35">
        <f t="shared" ca="1" si="261"/>
        <v>0.99978782150599255</v>
      </c>
      <c r="E4213" s="33">
        <f t="shared" ca="1" si="262"/>
        <v>100.30575133673577</v>
      </c>
      <c r="F4213" s="34">
        <f t="shared" ca="1" si="263"/>
        <v>99.960526903585745</v>
      </c>
      <c r="G4213" s="33">
        <f t="shared" ca="1" si="264"/>
        <v>1.0032406963020868</v>
      </c>
    </row>
    <row r="4214" spans="4:7" x14ac:dyDescent="0.25">
      <c r="D4214" s="35">
        <f t="shared" ca="1" si="261"/>
        <v>0.99997774904285408</v>
      </c>
      <c r="E4214" s="33">
        <f t="shared" ca="1" si="262"/>
        <v>100.2228926967104</v>
      </c>
      <c r="F4214" s="34">
        <f t="shared" ca="1" si="263"/>
        <v>99.909544917926425</v>
      </c>
      <c r="G4214" s="33">
        <f t="shared" ca="1" si="264"/>
        <v>1.0031139940007645</v>
      </c>
    </row>
    <row r="4215" spans="4:7" x14ac:dyDescent="0.25">
      <c r="D4215" s="35">
        <f t="shared" ca="1" si="261"/>
        <v>0.99991212763799975</v>
      </c>
      <c r="E4215" s="33">
        <f t="shared" ca="1" si="262"/>
        <v>100.28927575134486</v>
      </c>
      <c r="F4215" s="34">
        <f t="shared" ca="1" si="263"/>
        <v>100.00397858839452</v>
      </c>
      <c r="G4215" s="33">
        <f t="shared" ca="1" si="264"/>
        <v>1.0027647350766389</v>
      </c>
    </row>
    <row r="4216" spans="4:7" x14ac:dyDescent="0.25">
      <c r="D4216" s="35">
        <f t="shared" ca="1" si="261"/>
        <v>0.99987577703751673</v>
      </c>
      <c r="E4216" s="33">
        <f t="shared" ca="1" si="262"/>
        <v>100.24398969805031</v>
      </c>
      <c r="F4216" s="34">
        <f t="shared" ca="1" si="263"/>
        <v>99.978013616303386</v>
      </c>
      <c r="G4216" s="33">
        <f t="shared" ca="1" si="264"/>
        <v>1.0025357922927782</v>
      </c>
    </row>
    <row r="4217" spans="4:7" x14ac:dyDescent="0.25">
      <c r="D4217" s="35">
        <f t="shared" ca="1" si="261"/>
        <v>0.99992426934007894</v>
      </c>
      <c r="E4217" s="33">
        <f t="shared" ca="1" si="262"/>
        <v>100.24256704970061</v>
      </c>
      <c r="F4217" s="34">
        <f t="shared" ca="1" si="263"/>
        <v>99.940002037444472</v>
      </c>
      <c r="G4217" s="33">
        <f t="shared" ca="1" si="264"/>
        <v>1.0029515066088428</v>
      </c>
    </row>
    <row r="4218" spans="4:7" x14ac:dyDescent="0.25">
      <c r="D4218" s="35">
        <f t="shared" ca="1" si="261"/>
        <v>0.99982371874427711</v>
      </c>
      <c r="E4218" s="33">
        <f t="shared" ca="1" si="262"/>
        <v>100.28287806378374</v>
      </c>
      <c r="F4218" s="34">
        <f t="shared" ca="1" si="263"/>
        <v>100.10823687640053</v>
      </c>
      <c r="G4218" s="33">
        <f t="shared" ca="1" si="264"/>
        <v>1.0015679348733755</v>
      </c>
    </row>
    <row r="4219" spans="4:7" x14ac:dyDescent="0.25">
      <c r="D4219" s="35">
        <f t="shared" ca="1" si="261"/>
        <v>0.99990569994308964</v>
      </c>
      <c r="E4219" s="33">
        <f t="shared" ca="1" si="262"/>
        <v>100.25821599101613</v>
      </c>
      <c r="F4219" s="34">
        <f t="shared" ca="1" si="263"/>
        <v>99.915994657376771</v>
      </c>
      <c r="G4219" s="33">
        <f t="shared" ca="1" si="264"/>
        <v>1.0033304675523351</v>
      </c>
    </row>
    <row r="4220" spans="4:7" x14ac:dyDescent="0.25">
      <c r="D4220" s="35">
        <f t="shared" ca="1" si="261"/>
        <v>0.99986627318638088</v>
      </c>
      <c r="E4220" s="33">
        <f t="shared" ca="1" si="262"/>
        <v>100.32467184770876</v>
      </c>
      <c r="F4220" s="34">
        <f t="shared" ca="1" si="263"/>
        <v>99.933959664824002</v>
      </c>
      <c r="G4220" s="33">
        <f t="shared" ca="1" si="264"/>
        <v>1.0037754541644963</v>
      </c>
    </row>
    <row r="4221" spans="4:7" x14ac:dyDescent="0.25">
      <c r="D4221" s="35">
        <f t="shared" ca="1" si="261"/>
        <v>0.99993082768040076</v>
      </c>
      <c r="E4221" s="33">
        <f t="shared" ca="1" si="262"/>
        <v>100.34707134235367</v>
      </c>
      <c r="F4221" s="34">
        <f t="shared" ca="1" si="263"/>
        <v>100.06908579313021</v>
      </c>
      <c r="G4221" s="33">
        <f t="shared" ca="1" si="264"/>
        <v>1.0027085718569873</v>
      </c>
    </row>
    <row r="4222" spans="4:7" x14ac:dyDescent="0.25">
      <c r="D4222" s="35">
        <f t="shared" ca="1" si="261"/>
        <v>0.99991992136155172</v>
      </c>
      <c r="E4222" s="33">
        <f t="shared" ca="1" si="262"/>
        <v>100.30455784556744</v>
      </c>
      <c r="F4222" s="34">
        <f t="shared" ca="1" si="263"/>
        <v>99.949871008099706</v>
      </c>
      <c r="G4222" s="33">
        <f t="shared" ca="1" si="264"/>
        <v>1.0034682844664924</v>
      </c>
    </row>
    <row r="4223" spans="4:7" x14ac:dyDescent="0.25">
      <c r="D4223" s="35">
        <f t="shared" ca="1" si="261"/>
        <v>0.99992479165746351</v>
      </c>
      <c r="E4223" s="33">
        <f t="shared" ca="1" si="262"/>
        <v>100.34473844782082</v>
      </c>
      <c r="F4223" s="34">
        <f t="shared" ca="1" si="263"/>
        <v>100.01915168969603</v>
      </c>
      <c r="G4223" s="33">
        <f t="shared" ca="1" si="264"/>
        <v>1.0031797909829367</v>
      </c>
    </row>
    <row r="4224" spans="4:7" x14ac:dyDescent="0.25">
      <c r="D4224" s="35">
        <f t="shared" ca="1" si="261"/>
        <v>0.99992376011786677</v>
      </c>
      <c r="E4224" s="33">
        <f t="shared" ca="1" si="262"/>
        <v>100.23548094170087</v>
      </c>
      <c r="F4224" s="34">
        <f t="shared" ca="1" si="263"/>
        <v>99.94323630504077</v>
      </c>
      <c r="G4224" s="33">
        <f t="shared" ca="1" si="264"/>
        <v>1.0028476433816782</v>
      </c>
    </row>
    <row r="4225" spans="4:7" x14ac:dyDescent="0.25">
      <c r="D4225" s="35">
        <f t="shared" ca="1" si="261"/>
        <v>0.99987505420098932</v>
      </c>
      <c r="E4225" s="33">
        <f t="shared" ca="1" si="262"/>
        <v>100.25024460427673</v>
      </c>
      <c r="F4225" s="34">
        <f t="shared" ca="1" si="263"/>
        <v>99.978016794528656</v>
      </c>
      <c r="G4225" s="33">
        <f t="shared" ca="1" si="264"/>
        <v>1.0025975906620423</v>
      </c>
    </row>
    <row r="4226" spans="4:7" x14ac:dyDescent="0.25">
      <c r="D4226" s="35">
        <f t="shared" ca="1" si="261"/>
        <v>0.9998919841013818</v>
      </c>
      <c r="E4226" s="33">
        <f t="shared" ca="1" si="262"/>
        <v>100.36967325595054</v>
      </c>
      <c r="F4226" s="34">
        <f t="shared" ca="1" si="263"/>
        <v>99.94419607037797</v>
      </c>
      <c r="G4226" s="33">
        <f t="shared" ca="1" si="264"/>
        <v>1.0041486717730947</v>
      </c>
    </row>
    <row r="4227" spans="4:7" x14ac:dyDescent="0.25">
      <c r="D4227" s="35">
        <f t="shared" ca="1" si="261"/>
        <v>0.99987978551704637</v>
      </c>
      <c r="E4227" s="33">
        <f t="shared" ca="1" si="262"/>
        <v>100.29979549443719</v>
      </c>
      <c r="F4227" s="34">
        <f t="shared" ca="1" si="263"/>
        <v>99.98191205774522</v>
      </c>
      <c r="G4227" s="33">
        <f t="shared" ca="1" si="264"/>
        <v>1.0030588127626487</v>
      </c>
    </row>
    <row r="4228" spans="4:7" x14ac:dyDescent="0.25">
      <c r="D4228" s="35">
        <f t="shared" ca="1" si="261"/>
        <v>0.99984247553403327</v>
      </c>
      <c r="E4228" s="33">
        <f t="shared" ca="1" si="262"/>
        <v>100.26070225770079</v>
      </c>
      <c r="F4228" s="34">
        <f t="shared" ca="1" si="263"/>
        <v>99.892684494642381</v>
      </c>
      <c r="G4228" s="33">
        <f t="shared" ca="1" si="264"/>
        <v>1.0035260264679011</v>
      </c>
    </row>
    <row r="4229" spans="4:7" x14ac:dyDescent="0.25">
      <c r="D4229" s="35">
        <f t="shared" ca="1" si="261"/>
        <v>0.99993993955889715</v>
      </c>
      <c r="E4229" s="33">
        <f t="shared" ca="1" si="262"/>
        <v>100.33136947457592</v>
      </c>
      <c r="F4229" s="34">
        <f t="shared" ca="1" si="263"/>
        <v>99.912117147530992</v>
      </c>
      <c r="G4229" s="33">
        <f t="shared" ca="1" si="264"/>
        <v>1.004135898553002</v>
      </c>
    </row>
    <row r="4230" spans="4:7" x14ac:dyDescent="0.25">
      <c r="D4230" s="35">
        <f t="shared" ca="1" si="261"/>
        <v>0.99992169428337196</v>
      </c>
      <c r="E4230" s="33">
        <f t="shared" ca="1" si="262"/>
        <v>100.22433347573809</v>
      </c>
      <c r="F4230" s="34">
        <f t="shared" ca="1" si="263"/>
        <v>100.00150343903985</v>
      </c>
      <c r="G4230" s="33">
        <f t="shared" ca="1" si="264"/>
        <v>1.0021497866636866</v>
      </c>
    </row>
    <row r="4231" spans="4:7" x14ac:dyDescent="0.25">
      <c r="D4231" s="35">
        <f t="shared" ca="1" si="261"/>
        <v>0.9999379739893941</v>
      </c>
      <c r="E4231" s="33">
        <f t="shared" ca="1" si="262"/>
        <v>100.168505792864</v>
      </c>
      <c r="F4231" s="34">
        <f t="shared" ca="1" si="263"/>
        <v>100.12914426760531</v>
      </c>
      <c r="G4231" s="33">
        <f t="shared" ca="1" si="264"/>
        <v>1.0003310571831854</v>
      </c>
    </row>
    <row r="4232" spans="4:7" x14ac:dyDescent="0.25">
      <c r="D4232" s="35">
        <f t="shared" ca="1" si="261"/>
        <v>0.99995271867574775</v>
      </c>
      <c r="E4232" s="33">
        <f t="shared" ca="1" si="262"/>
        <v>100.3185804543907</v>
      </c>
      <c r="F4232" s="34">
        <f t="shared" ca="1" si="263"/>
        <v>100.05406490178586</v>
      </c>
      <c r="G4232" s="33">
        <f t="shared" ca="1" si="264"/>
        <v>1.0025963198749481</v>
      </c>
    </row>
    <row r="4233" spans="4:7" x14ac:dyDescent="0.25">
      <c r="D4233" s="35">
        <f t="shared" ca="1" si="261"/>
        <v>0.99990239789092528</v>
      </c>
      <c r="E4233" s="33">
        <f t="shared" ca="1" si="262"/>
        <v>100.27201223744785</v>
      </c>
      <c r="F4233" s="34">
        <f t="shared" ca="1" si="263"/>
        <v>100.15735005033838</v>
      </c>
      <c r="G4233" s="33">
        <f t="shared" ca="1" si="264"/>
        <v>1.0010471066494993</v>
      </c>
    </row>
    <row r="4234" spans="4:7" x14ac:dyDescent="0.25">
      <c r="D4234" s="35">
        <f t="shared" ca="1" si="261"/>
        <v>0.9998620412343171</v>
      </c>
      <c r="E4234" s="33">
        <f t="shared" ca="1" si="262"/>
        <v>100.28164485611853</v>
      </c>
      <c r="F4234" s="34">
        <f t="shared" ca="1" si="263"/>
        <v>100.11620523474878</v>
      </c>
      <c r="G4234" s="33">
        <f t="shared" ca="1" si="264"/>
        <v>1.0015142892109152</v>
      </c>
    </row>
    <row r="4235" spans="4:7" x14ac:dyDescent="0.25">
      <c r="D4235" s="35">
        <f t="shared" ca="1" si="261"/>
        <v>0.99992606623640001</v>
      </c>
      <c r="E4235" s="33">
        <f t="shared" ca="1" si="262"/>
        <v>100.36987543250567</v>
      </c>
      <c r="F4235" s="34">
        <f t="shared" ca="1" si="263"/>
        <v>100.01313093837923</v>
      </c>
      <c r="G4235" s="33">
        <f t="shared" ca="1" si="264"/>
        <v>1.0034927790801678</v>
      </c>
    </row>
    <row r="4236" spans="4:7" x14ac:dyDescent="0.25">
      <c r="D4236" s="35">
        <f t="shared" ca="1" si="261"/>
        <v>0.99992362111600874</v>
      </c>
      <c r="E4236" s="33">
        <f t="shared" ca="1" si="262"/>
        <v>100.28823699263384</v>
      </c>
      <c r="F4236" s="34">
        <f t="shared" ca="1" si="263"/>
        <v>100.02810110402476</v>
      </c>
      <c r="G4236" s="33">
        <f t="shared" ca="1" si="264"/>
        <v>1.0025240505638269</v>
      </c>
    </row>
    <row r="4237" spans="4:7" x14ac:dyDescent="0.25">
      <c r="D4237" s="35">
        <f t="shared" ca="1" si="261"/>
        <v>0.99981766668559602</v>
      </c>
      <c r="E4237" s="33">
        <f t="shared" ca="1" si="262"/>
        <v>100.32795267908537</v>
      </c>
      <c r="F4237" s="34">
        <f t="shared" ca="1" si="263"/>
        <v>100.02986356948668</v>
      </c>
      <c r="G4237" s="33">
        <f t="shared" ca="1" si="264"/>
        <v>1.0027971244933767</v>
      </c>
    </row>
    <row r="4238" spans="4:7" x14ac:dyDescent="0.25">
      <c r="D4238" s="35">
        <f t="shared" ref="D4238:D4301" ca="1" si="265">_xlfn.BETA.INV(RAND(),$K$6,$L$6)</f>
        <v>0.9998746655888171</v>
      </c>
      <c r="E4238" s="33">
        <f t="shared" ref="E4238:E4301" ca="1" si="266">_xlfn.NORM.INV(RAND(),$G$7,$H$7)</f>
        <v>100.26527676888249</v>
      </c>
      <c r="F4238" s="34">
        <f t="shared" ref="F4238:F4301" ca="1" si="267">100+$M$8*(RAND() - RAND())</f>
        <v>99.922184532359395</v>
      </c>
      <c r="G4238" s="33">
        <f t="shared" ca="1" si="264"/>
        <v>1.0033078294739455</v>
      </c>
    </row>
    <row r="4239" spans="4:7" x14ac:dyDescent="0.25">
      <c r="D4239" s="35">
        <f t="shared" ca="1" si="265"/>
        <v>0.99992173934158801</v>
      </c>
      <c r="E4239" s="33">
        <f t="shared" ca="1" si="266"/>
        <v>100.33710733001347</v>
      </c>
      <c r="F4239" s="34">
        <f t="shared" ca="1" si="267"/>
        <v>100.08557805172015</v>
      </c>
      <c r="G4239" s="33">
        <f t="shared" ca="1" si="264"/>
        <v>1.0024346847463337</v>
      </c>
    </row>
    <row r="4240" spans="4:7" x14ac:dyDescent="0.25">
      <c r="D4240" s="35">
        <f t="shared" ca="1" si="265"/>
        <v>0.99989074094160557</v>
      </c>
      <c r="E4240" s="33">
        <f t="shared" ca="1" si="266"/>
        <v>100.27212498786334</v>
      </c>
      <c r="F4240" s="34">
        <f t="shared" ca="1" si="267"/>
        <v>99.880748024431369</v>
      </c>
      <c r="G4240" s="33">
        <f t="shared" ca="1" si="264"/>
        <v>1.0038087552706305</v>
      </c>
    </row>
    <row r="4241" spans="4:7" x14ac:dyDescent="0.25">
      <c r="D4241" s="35">
        <f t="shared" ca="1" si="265"/>
        <v>0.99978983877888983</v>
      </c>
      <c r="E4241" s="33">
        <f t="shared" ca="1" si="266"/>
        <v>100.26977619286184</v>
      </c>
      <c r="F4241" s="34">
        <f t="shared" ca="1" si="267"/>
        <v>99.98880187427946</v>
      </c>
      <c r="G4241" s="33">
        <f t="shared" ca="1" si="264"/>
        <v>1.0025993060733345</v>
      </c>
    </row>
    <row r="4242" spans="4:7" x14ac:dyDescent="0.25">
      <c r="D4242" s="35">
        <f t="shared" ca="1" si="265"/>
        <v>0.99986678899590986</v>
      </c>
      <c r="E4242" s="33">
        <f t="shared" ca="1" si="266"/>
        <v>100.24302544704508</v>
      </c>
      <c r="F4242" s="34">
        <f t="shared" ca="1" si="267"/>
        <v>100.04273337785649</v>
      </c>
      <c r="G4242" s="33">
        <f t="shared" ca="1" si="264"/>
        <v>1.0018685874406261</v>
      </c>
    </row>
    <row r="4243" spans="4:7" x14ac:dyDescent="0.25">
      <c r="D4243" s="35">
        <f t="shared" ca="1" si="265"/>
        <v>0.99997523903378172</v>
      </c>
      <c r="E4243" s="33">
        <f t="shared" ca="1" si="266"/>
        <v>100.23673987881759</v>
      </c>
      <c r="F4243" s="34">
        <f t="shared" ca="1" si="267"/>
        <v>99.900586731233659</v>
      </c>
      <c r="G4243" s="33">
        <f t="shared" ca="1" si="264"/>
        <v>1.0033400323258526</v>
      </c>
    </row>
    <row r="4244" spans="4:7" x14ac:dyDescent="0.25">
      <c r="D4244" s="35">
        <f t="shared" ca="1" si="265"/>
        <v>0.99981922497991638</v>
      </c>
      <c r="E4244" s="33">
        <f t="shared" ca="1" si="266"/>
        <v>100.21035060275807</v>
      </c>
      <c r="F4244" s="34">
        <f t="shared" ca="1" si="267"/>
        <v>100.0231298783736</v>
      </c>
      <c r="G4244" s="33">
        <f t="shared" ca="1" si="264"/>
        <v>1.0016906609146035</v>
      </c>
    </row>
    <row r="4245" spans="4:7" x14ac:dyDescent="0.25">
      <c r="D4245" s="35">
        <f t="shared" ca="1" si="265"/>
        <v>0.99984081760932564</v>
      </c>
      <c r="E4245" s="33">
        <f t="shared" ca="1" si="266"/>
        <v>100.24587408105405</v>
      </c>
      <c r="F4245" s="34">
        <f t="shared" ca="1" si="267"/>
        <v>100.0068148467615</v>
      </c>
      <c r="G4245" s="33">
        <f t="shared" ca="1" si="264"/>
        <v>1.0022308665338751</v>
      </c>
    </row>
    <row r="4246" spans="4:7" x14ac:dyDescent="0.25">
      <c r="D4246" s="35">
        <f t="shared" ca="1" si="265"/>
        <v>0.99984181654093951</v>
      </c>
      <c r="E4246" s="33">
        <f t="shared" ca="1" si="266"/>
        <v>100.27012295276279</v>
      </c>
      <c r="F4246" s="34">
        <f t="shared" ca="1" si="267"/>
        <v>99.965862913621692</v>
      </c>
      <c r="G4246" s="33">
        <f t="shared" ca="1" si="264"/>
        <v>1.0028849744887534</v>
      </c>
    </row>
    <row r="4247" spans="4:7" x14ac:dyDescent="0.25">
      <c r="D4247" s="35">
        <f t="shared" ca="1" si="265"/>
        <v>0.99993212504308548</v>
      </c>
      <c r="E4247" s="33">
        <f t="shared" ca="1" si="266"/>
        <v>100.23345980285453</v>
      </c>
      <c r="F4247" s="34">
        <f t="shared" ca="1" si="267"/>
        <v>99.961919831911629</v>
      </c>
      <c r="G4247" s="33">
        <f t="shared" ca="1" si="264"/>
        <v>1.0026483747973483</v>
      </c>
    </row>
    <row r="4248" spans="4:7" x14ac:dyDescent="0.25">
      <c r="D4248" s="35">
        <f t="shared" ca="1" si="265"/>
        <v>0.99977923139792912</v>
      </c>
      <c r="E4248" s="33">
        <f t="shared" ca="1" si="266"/>
        <v>100.28619391274704</v>
      </c>
      <c r="F4248" s="34">
        <f t="shared" ca="1" si="267"/>
        <v>100.00371882871647</v>
      </c>
      <c r="G4248" s="33">
        <f t="shared" ca="1" si="264"/>
        <v>1.002603253601392</v>
      </c>
    </row>
    <row r="4249" spans="4:7" x14ac:dyDescent="0.25">
      <c r="D4249" s="35">
        <f t="shared" ca="1" si="265"/>
        <v>0.99991010861315321</v>
      </c>
      <c r="E4249" s="33">
        <f t="shared" ca="1" si="266"/>
        <v>100.26151736782168</v>
      </c>
      <c r="F4249" s="34">
        <f t="shared" ca="1" si="267"/>
        <v>100.01004236351528</v>
      </c>
      <c r="G4249" s="33">
        <f t="shared" ca="1" si="264"/>
        <v>1.0024243801095649</v>
      </c>
    </row>
    <row r="4250" spans="4:7" x14ac:dyDescent="0.25">
      <c r="D4250" s="35">
        <f t="shared" ca="1" si="265"/>
        <v>0.99994730688649858</v>
      </c>
      <c r="E4250" s="33">
        <f t="shared" ca="1" si="266"/>
        <v>100.34318146253929</v>
      </c>
      <c r="F4250" s="34">
        <f t="shared" ca="1" si="267"/>
        <v>100.08126485927801</v>
      </c>
      <c r="G4250" s="33">
        <f t="shared" ca="1" si="264"/>
        <v>1.0025642082858588</v>
      </c>
    </row>
    <row r="4251" spans="4:7" x14ac:dyDescent="0.25">
      <c r="D4251" s="35">
        <f t="shared" ca="1" si="265"/>
        <v>0.99997671522036158</v>
      </c>
      <c r="E4251" s="33">
        <f t="shared" ca="1" si="266"/>
        <v>100.25298445039948</v>
      </c>
      <c r="F4251" s="34">
        <f t="shared" ca="1" si="267"/>
        <v>99.944910178457263</v>
      </c>
      <c r="G4251" s="33">
        <f t="shared" ref="G4251:G4314" ca="1" si="268">D4251*E4251/F4251</f>
        <v>1.0030590842769811</v>
      </c>
    </row>
    <row r="4252" spans="4:7" x14ac:dyDescent="0.25">
      <c r="D4252" s="35">
        <f t="shared" ca="1" si="265"/>
        <v>0.99989223385831671</v>
      </c>
      <c r="E4252" s="33">
        <f t="shared" ca="1" si="266"/>
        <v>100.3200929687887</v>
      </c>
      <c r="F4252" s="34">
        <f t="shared" ca="1" si="267"/>
        <v>99.890354230667711</v>
      </c>
      <c r="G4252" s="33">
        <f t="shared" ca="1" si="268"/>
        <v>1.0041938746938572</v>
      </c>
    </row>
    <row r="4253" spans="4:7" x14ac:dyDescent="0.25">
      <c r="D4253" s="35">
        <f t="shared" ca="1" si="265"/>
        <v>0.99993324348392543</v>
      </c>
      <c r="E4253" s="33">
        <f t="shared" ca="1" si="266"/>
        <v>100.27895450763441</v>
      </c>
      <c r="F4253" s="34">
        <f t="shared" ca="1" si="267"/>
        <v>99.967058820401235</v>
      </c>
      <c r="G4253" s="33">
        <f t="shared" ca="1" si="268"/>
        <v>1.003053019836694</v>
      </c>
    </row>
    <row r="4254" spans="4:7" x14ac:dyDescent="0.25">
      <c r="D4254" s="35">
        <f t="shared" ca="1" si="265"/>
        <v>0.99977855431498408</v>
      </c>
      <c r="E4254" s="33">
        <f t="shared" ca="1" si="266"/>
        <v>100.30177957817388</v>
      </c>
      <c r="F4254" s="34">
        <f t="shared" ca="1" si="267"/>
        <v>99.993117057921225</v>
      </c>
      <c r="G4254" s="33">
        <f t="shared" ca="1" si="268"/>
        <v>1.0028647084158775</v>
      </c>
    </row>
    <row r="4255" spans="4:7" x14ac:dyDescent="0.25">
      <c r="D4255" s="35">
        <f t="shared" ca="1" si="265"/>
        <v>0.99991817265265237</v>
      </c>
      <c r="E4255" s="33">
        <f t="shared" ca="1" si="266"/>
        <v>100.28669840878413</v>
      </c>
      <c r="F4255" s="34">
        <f t="shared" ca="1" si="267"/>
        <v>100.0813505763571</v>
      </c>
      <c r="G4255" s="33">
        <f t="shared" ca="1" si="268"/>
        <v>1.0019698139242394</v>
      </c>
    </row>
    <row r="4256" spans="4:7" x14ac:dyDescent="0.25">
      <c r="D4256" s="35">
        <f t="shared" ca="1" si="265"/>
        <v>0.99993966839451121</v>
      </c>
      <c r="E4256" s="33">
        <f t="shared" ca="1" si="266"/>
        <v>100.28671036292721</v>
      </c>
      <c r="F4256" s="34">
        <f t="shared" ca="1" si="267"/>
        <v>100.13896074040841</v>
      </c>
      <c r="G4256" s="33">
        <f t="shared" ca="1" si="268"/>
        <v>1.0014150253130822</v>
      </c>
    </row>
    <row r="4257" spans="4:7" x14ac:dyDescent="0.25">
      <c r="D4257" s="35">
        <f t="shared" ca="1" si="265"/>
        <v>0.9999790066114449</v>
      </c>
      <c r="E4257" s="33">
        <f t="shared" ca="1" si="266"/>
        <v>100.31450678445374</v>
      </c>
      <c r="F4257" s="34">
        <f t="shared" ca="1" si="267"/>
        <v>99.993677576371283</v>
      </c>
      <c r="G4257" s="33">
        <f t="shared" ca="1" si="268"/>
        <v>1.0031874341897307</v>
      </c>
    </row>
    <row r="4258" spans="4:7" x14ac:dyDescent="0.25">
      <c r="D4258" s="35">
        <f t="shared" ca="1" si="265"/>
        <v>0.99997295184641954</v>
      </c>
      <c r="E4258" s="33">
        <f t="shared" ca="1" si="266"/>
        <v>100.32726628192971</v>
      </c>
      <c r="F4258" s="34">
        <f t="shared" ca="1" si="267"/>
        <v>100.10909737837686</v>
      </c>
      <c r="G4258" s="33">
        <f t="shared" ca="1" si="268"/>
        <v>1.002152204363923</v>
      </c>
    </row>
    <row r="4259" spans="4:7" x14ac:dyDescent="0.25">
      <c r="D4259" s="35">
        <f t="shared" ca="1" si="265"/>
        <v>0.99988463760158153</v>
      </c>
      <c r="E4259" s="33">
        <f t="shared" ca="1" si="266"/>
        <v>100.33714505604343</v>
      </c>
      <c r="F4259" s="34">
        <f t="shared" ca="1" si="267"/>
        <v>100.09294265957816</v>
      </c>
      <c r="G4259" s="33">
        <f t="shared" ca="1" si="268"/>
        <v>1.0023241125356093</v>
      </c>
    </row>
    <row r="4260" spans="4:7" x14ac:dyDescent="0.25">
      <c r="D4260" s="35">
        <f t="shared" ca="1" si="265"/>
        <v>0.9998530350182443</v>
      </c>
      <c r="E4260" s="33">
        <f t="shared" ca="1" si="266"/>
        <v>100.30113645122844</v>
      </c>
      <c r="F4260" s="34">
        <f t="shared" ca="1" si="267"/>
        <v>100.03046925991873</v>
      </c>
      <c r="G4260" s="33">
        <f t="shared" ca="1" si="268"/>
        <v>1.0025584848148226</v>
      </c>
    </row>
    <row r="4261" spans="4:7" x14ac:dyDescent="0.25">
      <c r="D4261" s="35">
        <f t="shared" ca="1" si="265"/>
        <v>0.99989741185285907</v>
      </c>
      <c r="E4261" s="33">
        <f t="shared" ca="1" si="266"/>
        <v>100.34567633624745</v>
      </c>
      <c r="F4261" s="34">
        <f t="shared" ca="1" si="267"/>
        <v>99.967447831730283</v>
      </c>
      <c r="G4261" s="33">
        <f t="shared" ca="1" si="268"/>
        <v>1.0036805403707769</v>
      </c>
    </row>
    <row r="4262" spans="4:7" x14ac:dyDescent="0.25">
      <c r="D4262" s="35">
        <f t="shared" ca="1" si="265"/>
        <v>0.99993108976454992</v>
      </c>
      <c r="E4262" s="33">
        <f t="shared" ca="1" si="266"/>
        <v>100.2931355921814</v>
      </c>
      <c r="F4262" s="34">
        <f t="shared" ca="1" si="267"/>
        <v>99.927096961024702</v>
      </c>
      <c r="G4262" s="33">
        <f t="shared" ca="1" si="268"/>
        <v>1.0035938941337312</v>
      </c>
    </row>
    <row r="4263" spans="4:7" x14ac:dyDescent="0.25">
      <c r="D4263" s="35">
        <f t="shared" ca="1" si="265"/>
        <v>0.99986823528826096</v>
      </c>
      <c r="E4263" s="33">
        <f t="shared" ca="1" si="266"/>
        <v>100.2764917633115</v>
      </c>
      <c r="F4263" s="34">
        <f t="shared" ca="1" si="267"/>
        <v>100.00653718909574</v>
      </c>
      <c r="G4263" s="33">
        <f t="shared" ca="1" si="268"/>
        <v>1.0025672488859294</v>
      </c>
    </row>
    <row r="4264" spans="4:7" x14ac:dyDescent="0.25">
      <c r="D4264" s="35">
        <f t="shared" ca="1" si="265"/>
        <v>0.99995391325629379</v>
      </c>
      <c r="E4264" s="33">
        <f t="shared" ca="1" si="266"/>
        <v>100.25953439811407</v>
      </c>
      <c r="F4264" s="34">
        <f t="shared" ca="1" si="267"/>
        <v>99.946799639817371</v>
      </c>
      <c r="G4264" s="33">
        <f t="shared" ca="1" si="268"/>
        <v>1.0030827812790519</v>
      </c>
    </row>
    <row r="4265" spans="4:7" x14ac:dyDescent="0.25">
      <c r="D4265" s="35">
        <f t="shared" ca="1" si="265"/>
        <v>0.99994978191383266</v>
      </c>
      <c r="E4265" s="33">
        <f t="shared" ca="1" si="266"/>
        <v>100.26719215657286</v>
      </c>
      <c r="F4265" s="34">
        <f t="shared" ca="1" si="267"/>
        <v>100.07946828041558</v>
      </c>
      <c r="G4265" s="33">
        <f t="shared" ca="1" si="268"/>
        <v>1.0018254358541345</v>
      </c>
    </row>
    <row r="4266" spans="4:7" x14ac:dyDescent="0.25">
      <c r="D4266" s="35">
        <f t="shared" ca="1" si="265"/>
        <v>0.99987704243190323</v>
      </c>
      <c r="E4266" s="33">
        <f t="shared" ca="1" si="266"/>
        <v>100.25542437661193</v>
      </c>
      <c r="F4266" s="34">
        <f t="shared" ca="1" si="267"/>
        <v>100.01431716272407</v>
      </c>
      <c r="G4266" s="33">
        <f t="shared" ca="1" si="268"/>
        <v>1.0022874730059474</v>
      </c>
    </row>
    <row r="4267" spans="4:7" x14ac:dyDescent="0.25">
      <c r="D4267" s="35">
        <f t="shared" ca="1" si="265"/>
        <v>0.99982146420233808</v>
      </c>
      <c r="E4267" s="33">
        <f t="shared" ca="1" si="266"/>
        <v>100.31796348043179</v>
      </c>
      <c r="F4267" s="34">
        <f t="shared" ca="1" si="267"/>
        <v>100.02455422319936</v>
      </c>
      <c r="G4267" s="33">
        <f t="shared" ca="1" si="268"/>
        <v>1.0027543127959149</v>
      </c>
    </row>
    <row r="4268" spans="4:7" x14ac:dyDescent="0.25">
      <c r="D4268" s="35">
        <f t="shared" ca="1" si="265"/>
        <v>0.99981041364855827</v>
      </c>
      <c r="E4268" s="33">
        <f t="shared" ca="1" si="266"/>
        <v>100.27758291346809</v>
      </c>
      <c r="F4268" s="34">
        <f t="shared" ca="1" si="267"/>
        <v>99.941824164828631</v>
      </c>
      <c r="G4268" s="33">
        <f t="shared" ca="1" si="268"/>
        <v>1.0031693186532309</v>
      </c>
    </row>
    <row r="4269" spans="4:7" x14ac:dyDescent="0.25">
      <c r="D4269" s="35">
        <f t="shared" ca="1" si="265"/>
        <v>0.99990006167794254</v>
      </c>
      <c r="E4269" s="33">
        <f t="shared" ca="1" si="266"/>
        <v>100.31145380222233</v>
      </c>
      <c r="F4269" s="34">
        <f t="shared" ca="1" si="267"/>
        <v>99.833281188302593</v>
      </c>
      <c r="G4269" s="33">
        <f t="shared" ca="1" si="268"/>
        <v>1.0046892944914891</v>
      </c>
    </row>
    <row r="4270" spans="4:7" x14ac:dyDescent="0.25">
      <c r="D4270" s="35">
        <f t="shared" ca="1" si="265"/>
        <v>0.99990680870956272</v>
      </c>
      <c r="E4270" s="33">
        <f t="shared" ca="1" si="266"/>
        <v>100.26742256559338</v>
      </c>
      <c r="F4270" s="34">
        <f t="shared" ca="1" si="267"/>
        <v>99.891803152117021</v>
      </c>
      <c r="G4270" s="33">
        <f t="shared" ca="1" si="268"/>
        <v>1.0036667209062278</v>
      </c>
    </row>
    <row r="4271" spans="4:7" x14ac:dyDescent="0.25">
      <c r="D4271" s="35">
        <f t="shared" ca="1" si="265"/>
        <v>0.99989676307859843</v>
      </c>
      <c r="E4271" s="33">
        <f t="shared" ca="1" si="266"/>
        <v>100.19640181848139</v>
      </c>
      <c r="F4271" s="34">
        <f t="shared" ca="1" si="267"/>
        <v>100.00215026612752</v>
      </c>
      <c r="G4271" s="33">
        <f t="shared" ca="1" si="268"/>
        <v>1.0018390362987715</v>
      </c>
    </row>
    <row r="4272" spans="4:7" x14ac:dyDescent="0.25">
      <c r="D4272" s="35">
        <f t="shared" ca="1" si="265"/>
        <v>0.9999401525690268</v>
      </c>
      <c r="E4272" s="33">
        <f t="shared" ca="1" si="266"/>
        <v>100.2572772621695</v>
      </c>
      <c r="F4272" s="34">
        <f t="shared" ca="1" si="267"/>
        <v>100.04370458428517</v>
      </c>
      <c r="G4272" s="33">
        <f t="shared" ca="1" si="268"/>
        <v>1.0020748185832018</v>
      </c>
    </row>
    <row r="4273" spans="4:7" x14ac:dyDescent="0.25">
      <c r="D4273" s="35">
        <f t="shared" ca="1" si="265"/>
        <v>0.99991840300413037</v>
      </c>
      <c r="E4273" s="33">
        <f t="shared" ca="1" si="266"/>
        <v>100.17937047025737</v>
      </c>
      <c r="F4273" s="34">
        <f t="shared" ca="1" si="267"/>
        <v>100.01289152032022</v>
      </c>
      <c r="G4273" s="33">
        <f t="shared" ca="1" si="268"/>
        <v>1.0015828420901769</v>
      </c>
    </row>
    <row r="4274" spans="4:7" x14ac:dyDescent="0.25">
      <c r="D4274" s="35">
        <f t="shared" ca="1" si="265"/>
        <v>0.99994619764301307</v>
      </c>
      <c r="E4274" s="33">
        <f t="shared" ca="1" si="266"/>
        <v>100.17209830968676</v>
      </c>
      <c r="F4274" s="34">
        <f t="shared" ca="1" si="267"/>
        <v>100.02031521176605</v>
      </c>
      <c r="G4274" s="33">
        <f t="shared" ca="1" si="268"/>
        <v>1.0014636386879743</v>
      </c>
    </row>
    <row r="4275" spans="4:7" x14ac:dyDescent="0.25">
      <c r="D4275" s="35">
        <f t="shared" ca="1" si="265"/>
        <v>0.99998678150569686</v>
      </c>
      <c r="E4275" s="33">
        <f t="shared" ca="1" si="266"/>
        <v>100.3012818891746</v>
      </c>
      <c r="F4275" s="34">
        <f t="shared" ca="1" si="267"/>
        <v>99.933146233817538</v>
      </c>
      <c r="G4275" s="33">
        <f t="shared" ca="1" si="268"/>
        <v>1.0036705521366811</v>
      </c>
    </row>
    <row r="4276" spans="4:7" x14ac:dyDescent="0.25">
      <c r="D4276" s="35">
        <f t="shared" ca="1" si="265"/>
        <v>0.99993315553160689</v>
      </c>
      <c r="E4276" s="33">
        <f t="shared" ca="1" si="266"/>
        <v>100.28697470189766</v>
      </c>
      <c r="F4276" s="34">
        <f t="shared" ca="1" si="267"/>
        <v>100.01969657872115</v>
      </c>
      <c r="G4276" s="33">
        <f t="shared" ca="1" si="268"/>
        <v>1.0026052317951268</v>
      </c>
    </row>
    <row r="4277" spans="4:7" x14ac:dyDescent="0.25">
      <c r="D4277" s="35">
        <f t="shared" ca="1" si="265"/>
        <v>0.99995995072201704</v>
      </c>
      <c r="E4277" s="33">
        <f t="shared" ca="1" si="266"/>
        <v>100.25622360170208</v>
      </c>
      <c r="F4277" s="34">
        <f t="shared" ca="1" si="267"/>
        <v>100.02227559731988</v>
      </c>
      <c r="G4277" s="33">
        <f t="shared" ca="1" si="268"/>
        <v>1.0022988160751245</v>
      </c>
    </row>
    <row r="4278" spans="4:7" x14ac:dyDescent="0.25">
      <c r="D4278" s="35">
        <f t="shared" ca="1" si="265"/>
        <v>0.99990297427466523</v>
      </c>
      <c r="E4278" s="33">
        <f t="shared" ca="1" si="266"/>
        <v>100.25245116542835</v>
      </c>
      <c r="F4278" s="34">
        <f t="shared" ca="1" si="267"/>
        <v>99.99792333823153</v>
      </c>
      <c r="G4278" s="33">
        <f t="shared" ca="1" si="268"/>
        <v>1.0024480584419528</v>
      </c>
    </row>
    <row r="4279" spans="4:7" x14ac:dyDescent="0.25">
      <c r="D4279" s="35">
        <f t="shared" ca="1" si="265"/>
        <v>0.99991057632217073</v>
      </c>
      <c r="E4279" s="33">
        <f t="shared" ca="1" si="266"/>
        <v>100.31473439926786</v>
      </c>
      <c r="F4279" s="34">
        <f t="shared" ca="1" si="267"/>
        <v>100.00095988769547</v>
      </c>
      <c r="G4279" s="33">
        <f t="shared" ca="1" si="268"/>
        <v>1.0030480107333395</v>
      </c>
    </row>
    <row r="4280" spans="4:7" x14ac:dyDescent="0.25">
      <c r="D4280" s="35">
        <f t="shared" ca="1" si="265"/>
        <v>0.99994509567055823</v>
      </c>
      <c r="E4280" s="33">
        <f t="shared" ca="1" si="266"/>
        <v>100.33028579587125</v>
      </c>
      <c r="F4280" s="34">
        <f t="shared" ca="1" si="267"/>
        <v>99.948969984881742</v>
      </c>
      <c r="G4280" s="33">
        <f t="shared" ca="1" si="268"/>
        <v>1.0037599911633108</v>
      </c>
    </row>
    <row r="4281" spans="4:7" x14ac:dyDescent="0.25">
      <c r="D4281" s="35">
        <f t="shared" ca="1" si="265"/>
        <v>0.99995829012735826</v>
      </c>
      <c r="E4281" s="33">
        <f t="shared" ca="1" si="266"/>
        <v>100.21848797229403</v>
      </c>
      <c r="F4281" s="34">
        <f t="shared" ca="1" si="267"/>
        <v>99.906611891890662</v>
      </c>
      <c r="G4281" s="33">
        <f t="shared" ca="1" si="268"/>
        <v>1.0030798360009112</v>
      </c>
    </row>
    <row r="4282" spans="4:7" x14ac:dyDescent="0.25">
      <c r="D4282" s="35">
        <f t="shared" ca="1" si="265"/>
        <v>0.99996808194390252</v>
      </c>
      <c r="E4282" s="33">
        <f t="shared" ca="1" si="266"/>
        <v>100.29813068199675</v>
      </c>
      <c r="F4282" s="34">
        <f t="shared" ca="1" si="267"/>
        <v>100.01094153893894</v>
      </c>
      <c r="G4282" s="33">
        <f t="shared" ca="1" si="268"/>
        <v>1.0028395675245758</v>
      </c>
    </row>
    <row r="4283" spans="4:7" x14ac:dyDescent="0.25">
      <c r="D4283" s="35">
        <f t="shared" ca="1" si="265"/>
        <v>0.99996726623030896</v>
      </c>
      <c r="E4283" s="33">
        <f t="shared" ca="1" si="266"/>
        <v>100.2469314124741</v>
      </c>
      <c r="F4283" s="34">
        <f t="shared" ca="1" si="267"/>
        <v>99.905518018988317</v>
      </c>
      <c r="G4283" s="33">
        <f t="shared" ca="1" si="268"/>
        <v>1.003384517094005</v>
      </c>
    </row>
    <row r="4284" spans="4:7" x14ac:dyDescent="0.25">
      <c r="D4284" s="35">
        <f t="shared" ca="1" si="265"/>
        <v>0.99995273541972518</v>
      </c>
      <c r="E4284" s="33">
        <f t="shared" ca="1" si="266"/>
        <v>100.30699945805173</v>
      </c>
      <c r="F4284" s="34">
        <f t="shared" ca="1" si="267"/>
        <v>100.07061134613102</v>
      </c>
      <c r="G4284" s="33">
        <f t="shared" ca="1" si="268"/>
        <v>1.0023148368994317</v>
      </c>
    </row>
    <row r="4285" spans="4:7" x14ac:dyDescent="0.25">
      <c r="D4285" s="35">
        <f t="shared" ca="1" si="265"/>
        <v>0.9999696886244025</v>
      </c>
      <c r="E4285" s="33">
        <f t="shared" ca="1" si="266"/>
        <v>100.34400887958901</v>
      </c>
      <c r="F4285" s="34">
        <f t="shared" ca="1" si="267"/>
        <v>100.06462737709818</v>
      </c>
      <c r="G4285" s="33">
        <f t="shared" ca="1" si="268"/>
        <v>1.0027616146163951</v>
      </c>
    </row>
    <row r="4286" spans="4:7" x14ac:dyDescent="0.25">
      <c r="D4286" s="35">
        <f t="shared" ca="1" si="265"/>
        <v>0.99992805789127426</v>
      </c>
      <c r="E4286" s="33">
        <f t="shared" ca="1" si="266"/>
        <v>100.32274985686966</v>
      </c>
      <c r="F4286" s="34">
        <f t="shared" ca="1" si="267"/>
        <v>100.05563033093811</v>
      </c>
      <c r="G4286" s="33">
        <f t="shared" ca="1" si="268"/>
        <v>1.0025975759174575</v>
      </c>
    </row>
    <row r="4287" spans="4:7" x14ac:dyDescent="0.25">
      <c r="D4287" s="35">
        <f t="shared" ca="1" si="265"/>
        <v>0.99977810780478216</v>
      </c>
      <c r="E4287" s="33">
        <f t="shared" ca="1" si="266"/>
        <v>100.27052693034936</v>
      </c>
      <c r="F4287" s="34">
        <f t="shared" ca="1" si="267"/>
        <v>99.891537249869927</v>
      </c>
      <c r="G4287" s="33">
        <f t="shared" ca="1" si="268"/>
        <v>1.0035712778375896</v>
      </c>
    </row>
    <row r="4288" spans="4:7" x14ac:dyDescent="0.25">
      <c r="D4288" s="35">
        <f t="shared" ca="1" si="265"/>
        <v>0.99985989947248022</v>
      </c>
      <c r="E4288" s="33">
        <f t="shared" ca="1" si="266"/>
        <v>100.38015587418359</v>
      </c>
      <c r="F4288" s="34">
        <f t="shared" ca="1" si="267"/>
        <v>99.945364257797692</v>
      </c>
      <c r="G4288" s="33">
        <f t="shared" ca="1" si="268"/>
        <v>1.0042095829728548</v>
      </c>
    </row>
    <row r="4289" spans="4:7" x14ac:dyDescent="0.25">
      <c r="D4289" s="35">
        <f t="shared" ca="1" si="265"/>
        <v>0.99996703075082261</v>
      </c>
      <c r="E4289" s="33">
        <f t="shared" ca="1" si="266"/>
        <v>100.27188022263432</v>
      </c>
      <c r="F4289" s="34">
        <f t="shared" ca="1" si="267"/>
        <v>99.945804876702624</v>
      </c>
      <c r="G4289" s="33">
        <f t="shared" ca="1" si="268"/>
        <v>1.0032294447748491</v>
      </c>
    </row>
    <row r="4290" spans="4:7" x14ac:dyDescent="0.25">
      <c r="D4290" s="35">
        <f t="shared" ca="1" si="265"/>
        <v>0.99982407177392263</v>
      </c>
      <c r="E4290" s="33">
        <f t="shared" ca="1" si="266"/>
        <v>100.2207052170603</v>
      </c>
      <c r="F4290" s="34">
        <f t="shared" ca="1" si="267"/>
        <v>99.970871304969336</v>
      </c>
      <c r="G4290" s="33">
        <f t="shared" ca="1" si="268"/>
        <v>1.0023226991840208</v>
      </c>
    </row>
    <row r="4291" spans="4:7" x14ac:dyDescent="0.25">
      <c r="D4291" s="35">
        <f t="shared" ca="1" si="265"/>
        <v>0.99989125725083428</v>
      </c>
      <c r="E4291" s="33">
        <f t="shared" ca="1" si="266"/>
        <v>100.26820138748506</v>
      </c>
      <c r="F4291" s="34">
        <f t="shared" ca="1" si="267"/>
        <v>99.946035573006384</v>
      </c>
      <c r="G4291" s="33">
        <f t="shared" ca="1" si="268"/>
        <v>1.0031143043625632</v>
      </c>
    </row>
    <row r="4292" spans="4:7" x14ac:dyDescent="0.25">
      <c r="D4292" s="35">
        <f t="shared" ca="1" si="265"/>
        <v>0.99989950314385834</v>
      </c>
      <c r="E4292" s="33">
        <f t="shared" ca="1" si="266"/>
        <v>100.37089172242335</v>
      </c>
      <c r="F4292" s="34">
        <f t="shared" ca="1" si="267"/>
        <v>99.936172810331698</v>
      </c>
      <c r="G4292" s="33">
        <f t="shared" ca="1" si="268"/>
        <v>1.004249031567692</v>
      </c>
    </row>
    <row r="4293" spans="4:7" x14ac:dyDescent="0.25">
      <c r="D4293" s="35">
        <f t="shared" ca="1" si="265"/>
        <v>0.99996179465342205</v>
      </c>
      <c r="E4293" s="33">
        <f t="shared" ca="1" si="266"/>
        <v>100.38419762758859</v>
      </c>
      <c r="F4293" s="34">
        <f t="shared" ca="1" si="267"/>
        <v>99.908093680938777</v>
      </c>
      <c r="G4293" s="33">
        <f t="shared" ca="1" si="268"/>
        <v>1.004727031776792</v>
      </c>
    </row>
    <row r="4294" spans="4:7" x14ac:dyDescent="0.25">
      <c r="D4294" s="35">
        <f t="shared" ca="1" si="265"/>
        <v>0.99994200010110579</v>
      </c>
      <c r="E4294" s="33">
        <f t="shared" ca="1" si="266"/>
        <v>100.23710815743571</v>
      </c>
      <c r="F4294" s="34">
        <f t="shared" ca="1" si="267"/>
        <v>99.953034270702531</v>
      </c>
      <c r="G4294" s="33">
        <f t="shared" ca="1" si="268"/>
        <v>1.0027839089290775</v>
      </c>
    </row>
    <row r="4295" spans="4:7" x14ac:dyDescent="0.25">
      <c r="D4295" s="35">
        <f t="shared" ca="1" si="265"/>
        <v>0.99995291769597072</v>
      </c>
      <c r="E4295" s="33">
        <f t="shared" ca="1" si="266"/>
        <v>100.27307844337084</v>
      </c>
      <c r="F4295" s="34">
        <f t="shared" ca="1" si="267"/>
        <v>99.897616778117055</v>
      </c>
      <c r="G4295" s="33">
        <f t="shared" ca="1" si="268"/>
        <v>1.0037112054285742</v>
      </c>
    </row>
    <row r="4296" spans="4:7" x14ac:dyDescent="0.25">
      <c r="D4296" s="35">
        <f t="shared" ca="1" si="265"/>
        <v>0.99993083606520017</v>
      </c>
      <c r="E4296" s="33">
        <f t="shared" ca="1" si="266"/>
        <v>100.29381546131482</v>
      </c>
      <c r="F4296" s="34">
        <f t="shared" ca="1" si="267"/>
        <v>99.985900131554388</v>
      </c>
      <c r="G4296" s="33">
        <f t="shared" ca="1" si="268"/>
        <v>1.0030102105842027</v>
      </c>
    </row>
    <row r="4297" spans="4:7" x14ac:dyDescent="0.25">
      <c r="D4297" s="35">
        <f t="shared" ca="1" si="265"/>
        <v>0.99981510438716881</v>
      </c>
      <c r="E4297" s="33">
        <f t="shared" ca="1" si="266"/>
        <v>100.22153304006285</v>
      </c>
      <c r="F4297" s="34">
        <f t="shared" ca="1" si="267"/>
        <v>100.09911152607425</v>
      </c>
      <c r="G4297" s="33">
        <f t="shared" ca="1" si="268"/>
        <v>1.0010378812622249</v>
      </c>
    </row>
    <row r="4298" spans="4:7" x14ac:dyDescent="0.25">
      <c r="D4298" s="35">
        <f t="shared" ca="1" si="265"/>
        <v>0.99967165999251051</v>
      </c>
      <c r="E4298" s="33">
        <f t="shared" ca="1" si="266"/>
        <v>100.29197526033155</v>
      </c>
      <c r="F4298" s="34">
        <f t="shared" ca="1" si="267"/>
        <v>99.955599716860775</v>
      </c>
      <c r="G4298" s="33">
        <f t="shared" ca="1" si="268"/>
        <v>1.003035804661492</v>
      </c>
    </row>
    <row r="4299" spans="4:7" x14ac:dyDescent="0.25">
      <c r="D4299" s="35">
        <f t="shared" ca="1" si="265"/>
        <v>0.99993174267287843</v>
      </c>
      <c r="E4299" s="33">
        <f t="shared" ca="1" si="266"/>
        <v>100.23935694182849</v>
      </c>
      <c r="F4299" s="34">
        <f t="shared" ca="1" si="267"/>
        <v>99.962178287008982</v>
      </c>
      <c r="G4299" s="33">
        <f t="shared" ca="1" si="268"/>
        <v>1.0027043886885507</v>
      </c>
    </row>
    <row r="4300" spans="4:7" x14ac:dyDescent="0.25">
      <c r="D4300" s="35">
        <f t="shared" ca="1" si="265"/>
        <v>0.99994359423833856</v>
      </c>
      <c r="E4300" s="33">
        <f t="shared" ca="1" si="266"/>
        <v>100.29344122336678</v>
      </c>
      <c r="F4300" s="34">
        <f t="shared" ca="1" si="267"/>
        <v>99.940135353460306</v>
      </c>
      <c r="G4300" s="33">
        <f t="shared" ca="1" si="268"/>
        <v>1.0034785698531936</v>
      </c>
    </row>
    <row r="4301" spans="4:7" x14ac:dyDescent="0.25">
      <c r="D4301" s="35">
        <f t="shared" ca="1" si="265"/>
        <v>0.99990237948657357</v>
      </c>
      <c r="E4301" s="33">
        <f t="shared" ca="1" si="266"/>
        <v>100.37211970572125</v>
      </c>
      <c r="F4301" s="34">
        <f t="shared" ca="1" si="267"/>
        <v>99.925343973868976</v>
      </c>
      <c r="G4301" s="33">
        <f t="shared" ca="1" si="268"/>
        <v>1.0043730382765275</v>
      </c>
    </row>
    <row r="4302" spans="4:7" x14ac:dyDescent="0.25">
      <c r="D4302" s="35">
        <f t="shared" ref="D4302:D4365" ca="1" si="269">_xlfn.BETA.INV(RAND(),$K$6,$L$6)</f>
        <v>0.99988911601285768</v>
      </c>
      <c r="E4302" s="33">
        <f t="shared" ref="E4302:E4365" ca="1" si="270">_xlfn.NORM.INV(RAND(),$G$7,$H$7)</f>
        <v>100.27200440859072</v>
      </c>
      <c r="F4302" s="34">
        <f t="shared" ref="F4302:F4365" ca="1" si="271">100+$M$8*(RAND() - RAND())</f>
        <v>100.09962708577442</v>
      </c>
      <c r="G4302" s="33">
        <f t="shared" ca="1" si="268"/>
        <v>1.0016109826566142</v>
      </c>
    </row>
    <row r="4303" spans="4:7" x14ac:dyDescent="0.25">
      <c r="D4303" s="35">
        <f t="shared" ca="1" si="269"/>
        <v>0.99994418664537599</v>
      </c>
      <c r="E4303" s="33">
        <f t="shared" ca="1" si="270"/>
        <v>100.33169705332425</v>
      </c>
      <c r="F4303" s="34">
        <f t="shared" ca="1" si="271"/>
        <v>100.07814652873651</v>
      </c>
      <c r="G4303" s="33">
        <f t="shared" ca="1" si="268"/>
        <v>1.0024775706245606</v>
      </c>
    </row>
    <row r="4304" spans="4:7" x14ac:dyDescent="0.25">
      <c r="D4304" s="35">
        <f t="shared" ca="1" si="269"/>
        <v>0.9998786182403937</v>
      </c>
      <c r="E4304" s="33">
        <f t="shared" ca="1" si="270"/>
        <v>100.33547223753402</v>
      </c>
      <c r="F4304" s="34">
        <f t="shared" ca="1" si="271"/>
        <v>99.99510556221918</v>
      </c>
      <c r="G4304" s="33">
        <f t="shared" ca="1" si="268"/>
        <v>1.003282038428766</v>
      </c>
    </row>
    <row r="4305" spans="4:7" x14ac:dyDescent="0.25">
      <c r="D4305" s="35">
        <f t="shared" ca="1" si="269"/>
        <v>0.99980965513997433</v>
      </c>
      <c r="E4305" s="33">
        <f t="shared" ca="1" si="270"/>
        <v>100.27169424084292</v>
      </c>
      <c r="F4305" s="34">
        <f t="shared" ca="1" si="271"/>
        <v>99.995247792810275</v>
      </c>
      <c r="G4305" s="33">
        <f t="shared" ca="1" si="268"/>
        <v>1.002573724773012</v>
      </c>
    </row>
    <row r="4306" spans="4:7" x14ac:dyDescent="0.25">
      <c r="D4306" s="35">
        <f t="shared" ca="1" si="269"/>
        <v>0.99991734150574341</v>
      </c>
      <c r="E4306" s="33">
        <f t="shared" ca="1" si="270"/>
        <v>100.3007348568057</v>
      </c>
      <c r="F4306" s="34">
        <f t="shared" ca="1" si="271"/>
        <v>100.00635866988567</v>
      </c>
      <c r="G4306" s="33">
        <f t="shared" ca="1" si="268"/>
        <v>1.0028606728912937</v>
      </c>
    </row>
    <row r="4307" spans="4:7" x14ac:dyDescent="0.25">
      <c r="D4307" s="35">
        <f t="shared" ca="1" si="269"/>
        <v>0.99985134689205024</v>
      </c>
      <c r="E4307" s="33">
        <f t="shared" ca="1" si="270"/>
        <v>100.32210092048042</v>
      </c>
      <c r="F4307" s="34">
        <f t="shared" ca="1" si="271"/>
        <v>99.99201379268041</v>
      </c>
      <c r="G4307" s="33">
        <f t="shared" ca="1" si="268"/>
        <v>1.0031519910815638</v>
      </c>
    </row>
    <row r="4308" spans="4:7" x14ac:dyDescent="0.25">
      <c r="D4308" s="35">
        <f t="shared" ca="1" si="269"/>
        <v>0.99998408838120079</v>
      </c>
      <c r="E4308" s="33">
        <f t="shared" ca="1" si="270"/>
        <v>100.32562180011891</v>
      </c>
      <c r="F4308" s="34">
        <f t="shared" ca="1" si="271"/>
        <v>100.01008330408037</v>
      </c>
      <c r="G4308" s="33">
        <f t="shared" ca="1" si="268"/>
        <v>1.0031391050043836</v>
      </c>
    </row>
    <row r="4309" spans="4:7" x14ac:dyDescent="0.25">
      <c r="D4309" s="35">
        <f t="shared" ca="1" si="269"/>
        <v>0.99984359534869183</v>
      </c>
      <c r="E4309" s="33">
        <f t="shared" ca="1" si="270"/>
        <v>100.2680313113157</v>
      </c>
      <c r="F4309" s="34">
        <f t="shared" ca="1" si="271"/>
        <v>99.964980773202868</v>
      </c>
      <c r="G4309" s="33">
        <f t="shared" ca="1" si="268"/>
        <v>1.0028746882099662</v>
      </c>
    </row>
    <row r="4310" spans="4:7" x14ac:dyDescent="0.25">
      <c r="D4310" s="35">
        <f t="shared" ca="1" si="269"/>
        <v>0.99995495884357832</v>
      </c>
      <c r="E4310" s="33">
        <f t="shared" ca="1" si="270"/>
        <v>100.31591806886641</v>
      </c>
      <c r="F4310" s="34">
        <f t="shared" ca="1" si="271"/>
        <v>99.986563682053657</v>
      </c>
      <c r="G4310" s="33">
        <f t="shared" ca="1" si="268"/>
        <v>1.0032487969372403</v>
      </c>
    </row>
    <row r="4311" spans="4:7" x14ac:dyDescent="0.25">
      <c r="D4311" s="35">
        <f t="shared" ca="1" si="269"/>
        <v>0.99983133882719744</v>
      </c>
      <c r="E4311" s="33">
        <f t="shared" ca="1" si="270"/>
        <v>100.27707987802583</v>
      </c>
      <c r="F4311" s="34">
        <f t="shared" ca="1" si="271"/>
        <v>100.00036872532594</v>
      </c>
      <c r="G4311" s="33">
        <f t="shared" ca="1" si="268"/>
        <v>1.0025979734486385</v>
      </c>
    </row>
    <row r="4312" spans="4:7" x14ac:dyDescent="0.25">
      <c r="D4312" s="35">
        <f t="shared" ca="1" si="269"/>
        <v>0.99991095774726124</v>
      </c>
      <c r="E4312" s="33">
        <f t="shared" ca="1" si="270"/>
        <v>100.18478884235142</v>
      </c>
      <c r="F4312" s="34">
        <f t="shared" ca="1" si="271"/>
        <v>99.938416531109439</v>
      </c>
      <c r="G4312" s="33">
        <f t="shared" ca="1" si="268"/>
        <v>1.0023759795301479</v>
      </c>
    </row>
    <row r="4313" spans="4:7" x14ac:dyDescent="0.25">
      <c r="D4313" s="35">
        <f t="shared" ca="1" si="269"/>
        <v>0.99978517201870432</v>
      </c>
      <c r="E4313" s="33">
        <f t="shared" ca="1" si="270"/>
        <v>100.29800743599679</v>
      </c>
      <c r="F4313" s="34">
        <f t="shared" ca="1" si="271"/>
        <v>100.07992229825614</v>
      </c>
      <c r="G4313" s="33">
        <f t="shared" ca="1" si="268"/>
        <v>1.0019638136677353</v>
      </c>
    </row>
    <row r="4314" spans="4:7" x14ac:dyDescent="0.25">
      <c r="D4314" s="35">
        <f t="shared" ca="1" si="269"/>
        <v>0.99973105928660821</v>
      </c>
      <c r="E4314" s="33">
        <f t="shared" ca="1" si="270"/>
        <v>100.34465717296702</v>
      </c>
      <c r="F4314" s="34">
        <f t="shared" ca="1" si="271"/>
        <v>100.06112437609592</v>
      </c>
      <c r="G4314" s="33">
        <f t="shared" ca="1" si="268"/>
        <v>1.0025638931681566</v>
      </c>
    </row>
    <row r="4315" spans="4:7" x14ac:dyDescent="0.25">
      <c r="D4315" s="35">
        <f t="shared" ca="1" si="269"/>
        <v>0.99996138453163153</v>
      </c>
      <c r="E4315" s="33">
        <f t="shared" ca="1" si="270"/>
        <v>100.23589574512204</v>
      </c>
      <c r="F4315" s="34">
        <f t="shared" ca="1" si="271"/>
        <v>99.974658444413606</v>
      </c>
      <c r="G4315" s="33">
        <f t="shared" ref="G4315:G4378" ca="1" si="272">D4315*E4315/F4315</f>
        <v>1.0025743188189034</v>
      </c>
    </row>
    <row r="4316" spans="4:7" x14ac:dyDescent="0.25">
      <c r="D4316" s="35">
        <f t="shared" ca="1" si="269"/>
        <v>0.99990531750516498</v>
      </c>
      <c r="E4316" s="33">
        <f t="shared" ca="1" si="270"/>
        <v>100.30896505041615</v>
      </c>
      <c r="F4316" s="34">
        <f t="shared" ca="1" si="271"/>
        <v>100.05506617488099</v>
      </c>
      <c r="G4316" s="33">
        <f t="shared" ca="1" si="272"/>
        <v>1.0024426686405132</v>
      </c>
    </row>
    <row r="4317" spans="4:7" x14ac:dyDescent="0.25">
      <c r="D4317" s="35">
        <f t="shared" ca="1" si="269"/>
        <v>0.99990108049959858</v>
      </c>
      <c r="E4317" s="33">
        <f t="shared" ca="1" si="270"/>
        <v>100.31666941195255</v>
      </c>
      <c r="F4317" s="34">
        <f t="shared" ca="1" si="271"/>
        <v>100.01021937826881</v>
      </c>
      <c r="G4317" s="33">
        <f t="shared" ca="1" si="272"/>
        <v>1.0029649645876888</v>
      </c>
    </row>
    <row r="4318" spans="4:7" x14ac:dyDescent="0.25">
      <c r="D4318" s="35">
        <f t="shared" ca="1" si="269"/>
        <v>0.99991457490896551</v>
      </c>
      <c r="E4318" s="33">
        <f t="shared" ca="1" si="270"/>
        <v>100.30580307253291</v>
      </c>
      <c r="F4318" s="34">
        <f t="shared" ca="1" si="271"/>
        <v>99.975446619174875</v>
      </c>
      <c r="G4318" s="33">
        <f t="shared" ca="1" si="272"/>
        <v>1.0032186685019275</v>
      </c>
    </row>
    <row r="4319" spans="4:7" x14ac:dyDescent="0.25">
      <c r="D4319" s="35">
        <f t="shared" ca="1" si="269"/>
        <v>0.99973351059454985</v>
      </c>
      <c r="E4319" s="33">
        <f t="shared" ca="1" si="270"/>
        <v>100.32093900600546</v>
      </c>
      <c r="F4319" s="34">
        <f t="shared" ca="1" si="271"/>
        <v>100.02822961133951</v>
      </c>
      <c r="G4319" s="33">
        <f t="shared" ca="1" si="272"/>
        <v>1.0026589986477765</v>
      </c>
    </row>
    <row r="4320" spans="4:7" x14ac:dyDescent="0.25">
      <c r="D4320" s="35">
        <f t="shared" ca="1" si="269"/>
        <v>0.99995545066077707</v>
      </c>
      <c r="E4320" s="33">
        <f t="shared" ca="1" si="270"/>
        <v>100.21827668798275</v>
      </c>
      <c r="F4320" s="34">
        <f t="shared" ca="1" si="271"/>
        <v>99.948853204861408</v>
      </c>
      <c r="G4320" s="33">
        <f t="shared" ca="1" si="272"/>
        <v>1.0026509441241287</v>
      </c>
    </row>
    <row r="4321" spans="4:7" x14ac:dyDescent="0.25">
      <c r="D4321" s="35">
        <f t="shared" ca="1" si="269"/>
        <v>0.99987312258976313</v>
      </c>
      <c r="E4321" s="33">
        <f t="shared" ca="1" si="270"/>
        <v>100.40423933078432</v>
      </c>
      <c r="F4321" s="34">
        <f t="shared" ca="1" si="271"/>
        <v>100.02128241383119</v>
      </c>
      <c r="G4321" s="33">
        <f t="shared" ca="1" si="272"/>
        <v>1.0037013911255235</v>
      </c>
    </row>
    <row r="4322" spans="4:7" x14ac:dyDescent="0.25">
      <c r="D4322" s="35">
        <f t="shared" ca="1" si="269"/>
        <v>0.99978323624737164</v>
      </c>
      <c r="E4322" s="33">
        <f t="shared" ca="1" si="270"/>
        <v>100.26945990156376</v>
      </c>
      <c r="F4322" s="34">
        <f t="shared" ca="1" si="271"/>
        <v>99.919121121327507</v>
      </c>
      <c r="G4322" s="33">
        <f t="shared" ca="1" si="272"/>
        <v>1.0032886998218786</v>
      </c>
    </row>
    <row r="4323" spans="4:7" x14ac:dyDescent="0.25">
      <c r="D4323" s="35">
        <f t="shared" ca="1" si="269"/>
        <v>0.99981951919337742</v>
      </c>
      <c r="E4323" s="33">
        <f t="shared" ca="1" si="270"/>
        <v>100.2336067725906</v>
      </c>
      <c r="F4323" s="34">
        <f t="shared" ca="1" si="271"/>
        <v>100.00677016634485</v>
      </c>
      <c r="G4323" s="33">
        <f t="shared" ca="1" si="272"/>
        <v>1.0020873223252538</v>
      </c>
    </row>
    <row r="4324" spans="4:7" x14ac:dyDescent="0.25">
      <c r="D4324" s="35">
        <f t="shared" ca="1" si="269"/>
        <v>0.99996995567155111</v>
      </c>
      <c r="E4324" s="33">
        <f t="shared" ca="1" si="270"/>
        <v>100.12769594134447</v>
      </c>
      <c r="F4324" s="34">
        <f t="shared" ca="1" si="271"/>
        <v>99.988354123039429</v>
      </c>
      <c r="G4324" s="33">
        <f t="shared" ca="1" si="272"/>
        <v>1.0013634942800798</v>
      </c>
    </row>
    <row r="4325" spans="4:7" x14ac:dyDescent="0.25">
      <c r="D4325" s="35">
        <f t="shared" ca="1" si="269"/>
        <v>0.99983439853425227</v>
      </c>
      <c r="E4325" s="33">
        <f t="shared" ca="1" si="270"/>
        <v>100.33715457212212</v>
      </c>
      <c r="F4325" s="34">
        <f t="shared" ca="1" si="271"/>
        <v>99.899918333183379</v>
      </c>
      <c r="G4325" s="33">
        <f t="shared" ca="1" si="272"/>
        <v>1.0042104164456851</v>
      </c>
    </row>
    <row r="4326" spans="4:7" x14ac:dyDescent="0.25">
      <c r="D4326" s="35">
        <f t="shared" ca="1" si="269"/>
        <v>0.9999332633311353</v>
      </c>
      <c r="E4326" s="33">
        <f t="shared" ca="1" si="270"/>
        <v>100.22260995866148</v>
      </c>
      <c r="F4326" s="34">
        <f t="shared" ca="1" si="271"/>
        <v>100.07802454987028</v>
      </c>
      <c r="G4326" s="33">
        <f t="shared" ca="1" si="272"/>
        <v>1.0013778937611715</v>
      </c>
    </row>
    <row r="4327" spans="4:7" x14ac:dyDescent="0.25">
      <c r="D4327" s="35">
        <f t="shared" ca="1" si="269"/>
        <v>0.99975534985120951</v>
      </c>
      <c r="E4327" s="33">
        <f t="shared" ca="1" si="270"/>
        <v>100.2507651413294</v>
      </c>
      <c r="F4327" s="34">
        <f t="shared" ca="1" si="271"/>
        <v>99.879009071033209</v>
      </c>
      <c r="G4327" s="33">
        <f t="shared" ca="1" si="272"/>
        <v>1.0034765033105308</v>
      </c>
    </row>
    <row r="4328" spans="4:7" x14ac:dyDescent="0.25">
      <c r="D4328" s="35">
        <f t="shared" ca="1" si="269"/>
        <v>0.99996083753347276</v>
      </c>
      <c r="E4328" s="33">
        <f t="shared" ca="1" si="270"/>
        <v>100.18756179510346</v>
      </c>
      <c r="F4328" s="34">
        <f t="shared" ca="1" si="271"/>
        <v>100.00740748056165</v>
      </c>
      <c r="G4328" s="33">
        <f t="shared" ca="1" si="272"/>
        <v>1.0017621766921696</v>
      </c>
    </row>
    <row r="4329" spans="4:7" x14ac:dyDescent="0.25">
      <c r="D4329" s="35">
        <f t="shared" ca="1" si="269"/>
        <v>0.99991840729455461</v>
      </c>
      <c r="E4329" s="33">
        <f t="shared" ca="1" si="270"/>
        <v>100.29862187005774</v>
      </c>
      <c r="F4329" s="34">
        <f t="shared" ca="1" si="271"/>
        <v>99.925529694539108</v>
      </c>
      <c r="G4329" s="33">
        <f t="shared" ca="1" si="272"/>
        <v>1.0036518049063468</v>
      </c>
    </row>
    <row r="4330" spans="4:7" x14ac:dyDescent="0.25">
      <c r="D4330" s="35">
        <f t="shared" ca="1" si="269"/>
        <v>0.99993764449368172</v>
      </c>
      <c r="E4330" s="33">
        <f t="shared" ca="1" si="270"/>
        <v>100.32555976593849</v>
      </c>
      <c r="F4330" s="34">
        <f t="shared" ca="1" si="271"/>
        <v>99.932885066138269</v>
      </c>
      <c r="G4330" s="33">
        <f t="shared" ca="1" si="272"/>
        <v>1.0038667836765507</v>
      </c>
    </row>
    <row r="4331" spans="4:7" x14ac:dyDescent="0.25">
      <c r="D4331" s="35">
        <f t="shared" ca="1" si="269"/>
        <v>0.99996454823322689</v>
      </c>
      <c r="E4331" s="33">
        <f t="shared" ca="1" si="270"/>
        <v>100.33535132898888</v>
      </c>
      <c r="F4331" s="34">
        <f t="shared" ca="1" si="271"/>
        <v>99.917985143707526</v>
      </c>
      <c r="G4331" s="33">
        <f t="shared" ca="1" si="272"/>
        <v>1.0041414878333643</v>
      </c>
    </row>
    <row r="4332" spans="4:7" x14ac:dyDescent="0.25">
      <c r="D4332" s="35">
        <f t="shared" ca="1" si="269"/>
        <v>0.99994142626882443</v>
      </c>
      <c r="E4332" s="33">
        <f t="shared" ca="1" si="270"/>
        <v>100.29977196820424</v>
      </c>
      <c r="F4332" s="34">
        <f t="shared" ca="1" si="271"/>
        <v>100.06259860754274</v>
      </c>
      <c r="G4332" s="33">
        <f t="shared" ca="1" si="272"/>
        <v>1.0023115372976514</v>
      </c>
    </row>
    <row r="4333" spans="4:7" x14ac:dyDescent="0.25">
      <c r="D4333" s="35">
        <f t="shared" ca="1" si="269"/>
        <v>0.99994455520702974</v>
      </c>
      <c r="E4333" s="33">
        <f t="shared" ca="1" si="270"/>
        <v>100.35111055237111</v>
      </c>
      <c r="F4333" s="34">
        <f t="shared" ca="1" si="271"/>
        <v>99.949240626174188</v>
      </c>
      <c r="G4333" s="33">
        <f t="shared" ca="1" si="272"/>
        <v>1.0039650724424236</v>
      </c>
    </row>
    <row r="4334" spans="4:7" x14ac:dyDescent="0.25">
      <c r="D4334" s="35">
        <f t="shared" ca="1" si="269"/>
        <v>0.99995519346759365</v>
      </c>
      <c r="E4334" s="33">
        <f t="shared" ca="1" si="270"/>
        <v>100.28261666516242</v>
      </c>
      <c r="F4334" s="34">
        <f t="shared" ca="1" si="271"/>
        <v>100.07580045129785</v>
      </c>
      <c r="G4334" s="33">
        <f t="shared" ca="1" si="272"/>
        <v>1.0020216965204254</v>
      </c>
    </row>
    <row r="4335" spans="4:7" x14ac:dyDescent="0.25">
      <c r="D4335" s="35">
        <f t="shared" ca="1" si="269"/>
        <v>0.99972629106456934</v>
      </c>
      <c r="E4335" s="33">
        <f t="shared" ca="1" si="270"/>
        <v>100.38073226698651</v>
      </c>
      <c r="F4335" s="34">
        <f t="shared" ca="1" si="271"/>
        <v>100.01094569120849</v>
      </c>
      <c r="G4335" s="33">
        <f t="shared" ca="1" si="272"/>
        <v>1.0034227400815545</v>
      </c>
    </row>
    <row r="4336" spans="4:7" x14ac:dyDescent="0.25">
      <c r="D4336" s="35">
        <f t="shared" ca="1" si="269"/>
        <v>0.99988650493330322</v>
      </c>
      <c r="E4336" s="33">
        <f t="shared" ca="1" si="270"/>
        <v>100.27787502033949</v>
      </c>
      <c r="F4336" s="34">
        <f t="shared" ca="1" si="271"/>
        <v>99.85820787121564</v>
      </c>
      <c r="G4336" s="33">
        <f t="shared" ca="1" si="272"/>
        <v>1.0040886584459512</v>
      </c>
    </row>
    <row r="4337" spans="4:7" x14ac:dyDescent="0.25">
      <c r="D4337" s="35">
        <f t="shared" ca="1" si="269"/>
        <v>0.99986893743002114</v>
      </c>
      <c r="E4337" s="33">
        <f t="shared" ca="1" si="270"/>
        <v>100.25884171400141</v>
      </c>
      <c r="F4337" s="34">
        <f t="shared" ca="1" si="271"/>
        <v>99.881519656765676</v>
      </c>
      <c r="G4337" s="33">
        <f t="shared" ca="1" si="272"/>
        <v>1.0036461387154407</v>
      </c>
    </row>
    <row r="4338" spans="4:7" x14ac:dyDescent="0.25">
      <c r="D4338" s="35">
        <f t="shared" ca="1" si="269"/>
        <v>0.99990854096456072</v>
      </c>
      <c r="E4338" s="33">
        <f t="shared" ca="1" si="270"/>
        <v>100.29404659427196</v>
      </c>
      <c r="F4338" s="34">
        <f t="shared" ca="1" si="271"/>
        <v>99.944523851893791</v>
      </c>
      <c r="G4338" s="33">
        <f t="shared" ca="1" si="272"/>
        <v>1.0034053886346062</v>
      </c>
    </row>
    <row r="4339" spans="4:7" x14ac:dyDescent="0.25">
      <c r="D4339" s="35">
        <f t="shared" ca="1" si="269"/>
        <v>0.99992276569040139</v>
      </c>
      <c r="E4339" s="33">
        <f t="shared" ca="1" si="270"/>
        <v>100.35669869763325</v>
      </c>
      <c r="F4339" s="34">
        <f t="shared" ca="1" si="271"/>
        <v>99.87240229194289</v>
      </c>
      <c r="G4339" s="33">
        <f t="shared" ca="1" si="272"/>
        <v>1.0047715426325667</v>
      </c>
    </row>
    <row r="4340" spans="4:7" x14ac:dyDescent="0.25">
      <c r="D4340" s="35">
        <f t="shared" ca="1" si="269"/>
        <v>0.99984237432993928</v>
      </c>
      <c r="E4340" s="33">
        <f t="shared" ca="1" si="270"/>
        <v>100.22893747553788</v>
      </c>
      <c r="F4340" s="34">
        <f t="shared" ca="1" si="271"/>
        <v>100.05063056925674</v>
      </c>
      <c r="G4340" s="33">
        <f t="shared" ca="1" si="272"/>
        <v>1.0016242601563574</v>
      </c>
    </row>
    <row r="4341" spans="4:7" x14ac:dyDescent="0.25">
      <c r="D4341" s="35">
        <f t="shared" ca="1" si="269"/>
        <v>0.99999069798030327</v>
      </c>
      <c r="E4341" s="33">
        <f t="shared" ca="1" si="270"/>
        <v>100.27750225819464</v>
      </c>
      <c r="F4341" s="34">
        <f t="shared" ca="1" si="271"/>
        <v>99.980908607013276</v>
      </c>
      <c r="G4341" s="33">
        <f t="shared" ca="1" si="272"/>
        <v>1.0029571732443676</v>
      </c>
    </row>
    <row r="4342" spans="4:7" x14ac:dyDescent="0.25">
      <c r="D4342" s="35">
        <f t="shared" ca="1" si="269"/>
        <v>0.9997981813036062</v>
      </c>
      <c r="E4342" s="33">
        <f t="shared" ca="1" si="270"/>
        <v>100.33834294689203</v>
      </c>
      <c r="F4342" s="34">
        <f t="shared" ca="1" si="271"/>
        <v>99.935952035712248</v>
      </c>
      <c r="G4342" s="33">
        <f t="shared" ca="1" si="272"/>
        <v>1.0038238566784392</v>
      </c>
    </row>
    <row r="4343" spans="4:7" x14ac:dyDescent="0.25">
      <c r="D4343" s="35">
        <f t="shared" ca="1" si="269"/>
        <v>0.99991956892136447</v>
      </c>
      <c r="E4343" s="33">
        <f t="shared" ca="1" si="270"/>
        <v>100.38766024172818</v>
      </c>
      <c r="F4343" s="34">
        <f t="shared" ca="1" si="271"/>
        <v>99.962989656731366</v>
      </c>
      <c r="G4343" s="33">
        <f t="shared" ca="1" si="272"/>
        <v>1.0041675053800656</v>
      </c>
    </row>
    <row r="4344" spans="4:7" x14ac:dyDescent="0.25">
      <c r="D4344" s="35">
        <f t="shared" ca="1" si="269"/>
        <v>0.9998374387363923</v>
      </c>
      <c r="E4344" s="33">
        <f t="shared" ca="1" si="270"/>
        <v>100.30739795393565</v>
      </c>
      <c r="F4344" s="34">
        <f t="shared" ca="1" si="271"/>
        <v>100.02987257447801</v>
      </c>
      <c r="G4344" s="33">
        <f t="shared" ca="1" si="272"/>
        <v>1.0026114127247594</v>
      </c>
    </row>
    <row r="4345" spans="4:7" x14ac:dyDescent="0.25">
      <c r="D4345" s="35">
        <f t="shared" ca="1" si="269"/>
        <v>0.99995664334352152</v>
      </c>
      <c r="E4345" s="33">
        <f t="shared" ca="1" si="270"/>
        <v>100.15768098623273</v>
      </c>
      <c r="F4345" s="34">
        <f t="shared" ca="1" si="271"/>
        <v>99.978805921564643</v>
      </c>
      <c r="G4345" s="33">
        <f t="shared" ca="1" si="272"/>
        <v>1.0017456956090955</v>
      </c>
    </row>
    <row r="4346" spans="4:7" x14ac:dyDescent="0.25">
      <c r="D4346" s="35">
        <f t="shared" ca="1" si="269"/>
        <v>0.99976719996057695</v>
      </c>
      <c r="E4346" s="33">
        <f t="shared" ca="1" si="270"/>
        <v>100.27001277306621</v>
      </c>
      <c r="F4346" s="34">
        <f t="shared" ca="1" si="271"/>
        <v>100.1205865011333</v>
      </c>
      <c r="G4346" s="33">
        <f t="shared" ca="1" si="272"/>
        <v>1.0012593155255334</v>
      </c>
    </row>
    <row r="4347" spans="4:7" x14ac:dyDescent="0.25">
      <c r="D4347" s="35">
        <f t="shared" ca="1" si="269"/>
        <v>0.9999162623660578</v>
      </c>
      <c r="E4347" s="33">
        <f t="shared" ca="1" si="270"/>
        <v>100.33541481309906</v>
      </c>
      <c r="F4347" s="34">
        <f t="shared" ca="1" si="271"/>
        <v>100.16253864412356</v>
      </c>
      <c r="G4347" s="33">
        <f t="shared" ca="1" si="272"/>
        <v>1.0016420741822731</v>
      </c>
    </row>
    <row r="4348" spans="4:7" x14ac:dyDescent="0.25">
      <c r="D4348" s="35">
        <f t="shared" ca="1" si="269"/>
        <v>0.99988141094542859</v>
      </c>
      <c r="E4348" s="33">
        <f t="shared" ca="1" si="270"/>
        <v>100.30008957866504</v>
      </c>
      <c r="F4348" s="34">
        <f t="shared" ca="1" si="271"/>
        <v>99.912966708366099</v>
      </c>
      <c r="G4348" s="33">
        <f t="shared" ca="1" si="272"/>
        <v>1.0037555523558581</v>
      </c>
    </row>
    <row r="4349" spans="4:7" x14ac:dyDescent="0.25">
      <c r="D4349" s="35">
        <f t="shared" ca="1" si="269"/>
        <v>0.99992652977974439</v>
      </c>
      <c r="E4349" s="33">
        <f t="shared" ca="1" si="270"/>
        <v>100.19307467825676</v>
      </c>
      <c r="F4349" s="34">
        <f t="shared" ca="1" si="271"/>
        <v>100.02352981316962</v>
      </c>
      <c r="G4349" s="33">
        <f t="shared" ca="1" si="272"/>
        <v>1.0016214550528799</v>
      </c>
    </row>
    <row r="4350" spans="4:7" x14ac:dyDescent="0.25">
      <c r="D4350" s="35">
        <f t="shared" ca="1" si="269"/>
        <v>0.99992493465862786</v>
      </c>
      <c r="E4350" s="33">
        <f t="shared" ca="1" si="270"/>
        <v>100.35397406109087</v>
      </c>
      <c r="F4350" s="34">
        <f t="shared" ca="1" si="271"/>
        <v>100.00213835794492</v>
      </c>
      <c r="G4350" s="33">
        <f t="shared" ca="1" si="272"/>
        <v>1.0034429523556048</v>
      </c>
    </row>
    <row r="4351" spans="4:7" x14ac:dyDescent="0.25">
      <c r="D4351" s="35">
        <f t="shared" ca="1" si="269"/>
        <v>0.99984310361298168</v>
      </c>
      <c r="E4351" s="33">
        <f t="shared" ca="1" si="270"/>
        <v>100.31821874991404</v>
      </c>
      <c r="F4351" s="34">
        <f t="shared" ca="1" si="271"/>
        <v>99.970393649464327</v>
      </c>
      <c r="G4351" s="33">
        <f t="shared" ca="1" si="272"/>
        <v>1.0033218388190024</v>
      </c>
    </row>
    <row r="4352" spans="4:7" x14ac:dyDescent="0.25">
      <c r="D4352" s="35">
        <f t="shared" ca="1" si="269"/>
        <v>0.99991585138528216</v>
      </c>
      <c r="E4352" s="33">
        <f t="shared" ca="1" si="270"/>
        <v>100.27299417232345</v>
      </c>
      <c r="F4352" s="34">
        <f t="shared" ca="1" si="271"/>
        <v>99.978510305419718</v>
      </c>
      <c r="G4352" s="33">
        <f t="shared" ca="1" si="272"/>
        <v>1.0028610751698208</v>
      </c>
    </row>
    <row r="4353" spans="4:7" x14ac:dyDescent="0.25">
      <c r="D4353" s="35">
        <f t="shared" ca="1" si="269"/>
        <v>0.99995203095267615</v>
      </c>
      <c r="E4353" s="33">
        <f t="shared" ca="1" si="270"/>
        <v>100.13936021357681</v>
      </c>
      <c r="F4353" s="34">
        <f t="shared" ca="1" si="271"/>
        <v>99.875082759997355</v>
      </c>
      <c r="G4353" s="33">
        <f t="shared" ca="1" si="272"/>
        <v>1.002597983968573</v>
      </c>
    </row>
    <row r="4354" spans="4:7" x14ac:dyDescent="0.25">
      <c r="D4354" s="35">
        <f t="shared" ca="1" si="269"/>
        <v>0.99992651744079142</v>
      </c>
      <c r="E4354" s="33">
        <f t="shared" ca="1" si="270"/>
        <v>100.22749310520196</v>
      </c>
      <c r="F4354" s="34">
        <f t="shared" ca="1" si="271"/>
        <v>100.02290763860483</v>
      </c>
      <c r="G4354" s="33">
        <f t="shared" ca="1" si="272"/>
        <v>1.0019717532568966</v>
      </c>
    </row>
    <row r="4355" spans="4:7" x14ac:dyDescent="0.25">
      <c r="D4355" s="35">
        <f t="shared" ca="1" si="269"/>
        <v>0.99997522834053987</v>
      </c>
      <c r="E4355" s="33">
        <f t="shared" ca="1" si="270"/>
        <v>100.31881889572414</v>
      </c>
      <c r="F4355" s="34">
        <f t="shared" ca="1" si="271"/>
        <v>100.06414028294853</v>
      </c>
      <c r="G4355" s="33">
        <f t="shared" ca="1" si="272"/>
        <v>1.0025203189518579</v>
      </c>
    </row>
    <row r="4356" spans="4:7" x14ac:dyDescent="0.25">
      <c r="D4356" s="35">
        <f t="shared" ca="1" si="269"/>
        <v>0.99989044757212076</v>
      </c>
      <c r="E4356" s="33">
        <f t="shared" ca="1" si="270"/>
        <v>100.21773839941122</v>
      </c>
      <c r="F4356" s="34">
        <f t="shared" ca="1" si="271"/>
        <v>99.975023447019538</v>
      </c>
      <c r="G4356" s="33">
        <f t="shared" ca="1" si="272"/>
        <v>1.0023179374992222</v>
      </c>
    </row>
    <row r="4357" spans="4:7" x14ac:dyDescent="0.25">
      <c r="D4357" s="35">
        <f t="shared" ca="1" si="269"/>
        <v>0.9998783176592031</v>
      </c>
      <c r="E4357" s="33">
        <f t="shared" ca="1" si="270"/>
        <v>100.27403654708142</v>
      </c>
      <c r="F4357" s="34">
        <f t="shared" ca="1" si="271"/>
        <v>99.954219425421655</v>
      </c>
      <c r="G4357" s="33">
        <f t="shared" ca="1" si="272"/>
        <v>1.0030775643483574</v>
      </c>
    </row>
    <row r="4358" spans="4:7" x14ac:dyDescent="0.25">
      <c r="D4358" s="35">
        <f t="shared" ca="1" si="269"/>
        <v>0.99989082130220075</v>
      </c>
      <c r="E4358" s="33">
        <f t="shared" ca="1" si="270"/>
        <v>100.35023616615737</v>
      </c>
      <c r="F4358" s="34">
        <f t="shared" ca="1" si="271"/>
        <v>99.99499324118139</v>
      </c>
      <c r="G4358" s="33">
        <f t="shared" ca="1" si="272"/>
        <v>1.0034430405534116</v>
      </c>
    </row>
    <row r="4359" spans="4:7" x14ac:dyDescent="0.25">
      <c r="D4359" s="35">
        <f t="shared" ca="1" si="269"/>
        <v>0.99981891697781433</v>
      </c>
      <c r="E4359" s="33">
        <f t="shared" ca="1" si="270"/>
        <v>100.28827859986292</v>
      </c>
      <c r="F4359" s="34">
        <f t="shared" ca="1" si="271"/>
        <v>99.96010716517138</v>
      </c>
      <c r="G4359" s="33">
        <f t="shared" ca="1" si="272"/>
        <v>1.003101346516172</v>
      </c>
    </row>
    <row r="4360" spans="4:7" x14ac:dyDescent="0.25">
      <c r="D4360" s="35">
        <f t="shared" ca="1" si="269"/>
        <v>0.99992665092805066</v>
      </c>
      <c r="E4360" s="33">
        <f t="shared" ca="1" si="270"/>
        <v>100.32704348405738</v>
      </c>
      <c r="F4360" s="34">
        <f t="shared" ca="1" si="271"/>
        <v>99.974059841564255</v>
      </c>
      <c r="G4360" s="33">
        <f t="shared" ca="1" si="272"/>
        <v>1.0034571442583196</v>
      </c>
    </row>
    <row r="4361" spans="4:7" x14ac:dyDescent="0.25">
      <c r="D4361" s="35">
        <f t="shared" ca="1" si="269"/>
        <v>0.9999328672309975</v>
      </c>
      <c r="E4361" s="33">
        <f t="shared" ca="1" si="270"/>
        <v>100.25127410432729</v>
      </c>
      <c r="F4361" s="34">
        <f t="shared" ca="1" si="271"/>
        <v>100.03958076608373</v>
      </c>
      <c r="G4361" s="33">
        <f t="shared" ca="1" si="272"/>
        <v>1.0020488209871268</v>
      </c>
    </row>
    <row r="4362" spans="4:7" x14ac:dyDescent="0.25">
      <c r="D4362" s="35">
        <f t="shared" ca="1" si="269"/>
        <v>0.99996289586766085</v>
      </c>
      <c r="E4362" s="33">
        <f t="shared" ca="1" si="270"/>
        <v>100.34771777736091</v>
      </c>
      <c r="F4362" s="34">
        <f t="shared" ca="1" si="271"/>
        <v>100.02566197034349</v>
      </c>
      <c r="G4362" s="33">
        <f t="shared" ca="1" si="272"/>
        <v>1.0031825082258536</v>
      </c>
    </row>
    <row r="4363" spans="4:7" x14ac:dyDescent="0.25">
      <c r="D4363" s="35">
        <f t="shared" ca="1" si="269"/>
        <v>0.99987483583879422</v>
      </c>
      <c r="E4363" s="33">
        <f t="shared" ca="1" si="270"/>
        <v>100.30297096672057</v>
      </c>
      <c r="F4363" s="34">
        <f t="shared" ca="1" si="271"/>
        <v>99.991418564597922</v>
      </c>
      <c r="G4363" s="33">
        <f t="shared" ca="1" si="272"/>
        <v>1.0029902372542299</v>
      </c>
    </row>
    <row r="4364" spans="4:7" x14ac:dyDescent="0.25">
      <c r="D4364" s="35">
        <f t="shared" ca="1" si="269"/>
        <v>0.99991594957612762</v>
      </c>
      <c r="E4364" s="33">
        <f t="shared" ca="1" si="270"/>
        <v>100.28894389312509</v>
      </c>
      <c r="F4364" s="34">
        <f t="shared" ca="1" si="271"/>
        <v>100.10412801063104</v>
      </c>
      <c r="G4364" s="33">
        <f t="shared" ca="1" si="272"/>
        <v>1.0017620307749084</v>
      </c>
    </row>
    <row r="4365" spans="4:7" x14ac:dyDescent="0.25">
      <c r="D4365" s="35">
        <f t="shared" ca="1" si="269"/>
        <v>0.99990827908364843</v>
      </c>
      <c r="E4365" s="33">
        <f t="shared" ca="1" si="270"/>
        <v>100.21346409482487</v>
      </c>
      <c r="F4365" s="34">
        <f t="shared" ca="1" si="271"/>
        <v>99.841229076606538</v>
      </c>
      <c r="G4365" s="33">
        <f t="shared" ca="1" si="272"/>
        <v>1.0036362067135836</v>
      </c>
    </row>
    <row r="4366" spans="4:7" x14ac:dyDescent="0.25">
      <c r="D4366" s="35">
        <f t="shared" ref="D4366:D4429" ca="1" si="273">_xlfn.BETA.INV(RAND(),$K$6,$L$6)</f>
        <v>0.99983643043286441</v>
      </c>
      <c r="E4366" s="33">
        <f t="shared" ref="E4366:E4429" ca="1" si="274">_xlfn.NORM.INV(RAND(),$G$7,$H$7)</f>
        <v>100.32876554839503</v>
      </c>
      <c r="F4366" s="34">
        <f t="shared" ref="F4366:F4429" ca="1" si="275">100+$M$8*(RAND() - RAND())</f>
        <v>99.866677249478741</v>
      </c>
      <c r="G4366" s="33">
        <f t="shared" ca="1" si="272"/>
        <v>1.0044627254900145</v>
      </c>
    </row>
    <row r="4367" spans="4:7" x14ac:dyDescent="0.25">
      <c r="D4367" s="35">
        <f t="shared" ca="1" si="273"/>
        <v>0.99989502523115625</v>
      </c>
      <c r="E4367" s="33">
        <f t="shared" ca="1" si="274"/>
        <v>100.25477383621984</v>
      </c>
      <c r="F4367" s="34">
        <f t="shared" ca="1" si="275"/>
        <v>100.01276813008336</v>
      </c>
      <c r="G4367" s="33">
        <f t="shared" ca="1" si="272"/>
        <v>1.0023145193234375</v>
      </c>
    </row>
    <row r="4368" spans="4:7" x14ac:dyDescent="0.25">
      <c r="D4368" s="35">
        <f t="shared" ca="1" si="273"/>
        <v>0.99989461863045659</v>
      </c>
      <c r="E4368" s="33">
        <f t="shared" ca="1" si="274"/>
        <v>100.32218175399008</v>
      </c>
      <c r="F4368" s="34">
        <f t="shared" ca="1" si="275"/>
        <v>100.01484477749075</v>
      </c>
      <c r="G4368" s="33">
        <f t="shared" ca="1" si="272"/>
        <v>1.0029672084004204</v>
      </c>
    </row>
    <row r="4369" spans="4:7" x14ac:dyDescent="0.25">
      <c r="D4369" s="35">
        <f t="shared" ca="1" si="273"/>
        <v>0.99994935064816681</v>
      </c>
      <c r="E4369" s="33">
        <f t="shared" ca="1" si="274"/>
        <v>100.26622145110181</v>
      </c>
      <c r="F4369" s="34">
        <f t="shared" ca="1" si="275"/>
        <v>100.07661608131171</v>
      </c>
      <c r="G4369" s="33">
        <f t="shared" ca="1" si="272"/>
        <v>1.0018438568157912</v>
      </c>
    </row>
    <row r="4370" spans="4:7" x14ac:dyDescent="0.25">
      <c r="D4370" s="35">
        <f t="shared" ca="1" si="273"/>
        <v>0.99991857739486179</v>
      </c>
      <c r="E4370" s="33">
        <f t="shared" ca="1" si="274"/>
        <v>100.26243638843168</v>
      </c>
      <c r="F4370" s="34">
        <f t="shared" ca="1" si="275"/>
        <v>99.938991408449539</v>
      </c>
      <c r="G4370" s="33">
        <f t="shared" ca="1" si="272"/>
        <v>1.0031547381734658</v>
      </c>
    </row>
    <row r="4371" spans="4:7" x14ac:dyDescent="0.25">
      <c r="D4371" s="35">
        <f t="shared" ca="1" si="273"/>
        <v>0.99982777795047417</v>
      </c>
      <c r="E4371" s="33">
        <f t="shared" ca="1" si="274"/>
        <v>100.25233373345421</v>
      </c>
      <c r="F4371" s="34">
        <f t="shared" ca="1" si="275"/>
        <v>100.05706833506672</v>
      </c>
      <c r="G4371" s="33">
        <f t="shared" ca="1" si="272"/>
        <v>1.001778982124542</v>
      </c>
    </row>
    <row r="4372" spans="4:7" x14ac:dyDescent="0.25">
      <c r="D4372" s="35">
        <f t="shared" ca="1" si="273"/>
        <v>0.99995201293833214</v>
      </c>
      <c r="E4372" s="33">
        <f t="shared" ca="1" si="274"/>
        <v>100.33543221897442</v>
      </c>
      <c r="F4372" s="34">
        <f t="shared" ca="1" si="275"/>
        <v>99.885934364715993</v>
      </c>
      <c r="G4372" s="33">
        <f t="shared" ca="1" si="272"/>
        <v>1.0044519086146941</v>
      </c>
    </row>
    <row r="4373" spans="4:7" x14ac:dyDescent="0.25">
      <c r="D4373" s="35">
        <f t="shared" ca="1" si="273"/>
        <v>0.99994608842052002</v>
      </c>
      <c r="E4373" s="33">
        <f t="shared" ca="1" si="274"/>
        <v>100.31712499433679</v>
      </c>
      <c r="F4373" s="34">
        <f t="shared" ca="1" si="275"/>
        <v>100.02321006684893</v>
      </c>
      <c r="G4373" s="33">
        <f t="shared" ca="1" si="272"/>
        <v>1.0028843972577735</v>
      </c>
    </row>
    <row r="4374" spans="4:7" x14ac:dyDescent="0.25">
      <c r="D4374" s="35">
        <f t="shared" ca="1" si="273"/>
        <v>0.99987065816835929</v>
      </c>
      <c r="E4374" s="33">
        <f t="shared" ca="1" si="274"/>
        <v>100.24681615929748</v>
      </c>
      <c r="F4374" s="34">
        <f t="shared" ca="1" si="275"/>
        <v>100.0105119759304</v>
      </c>
      <c r="G4374" s="33">
        <f t="shared" ca="1" si="272"/>
        <v>1.002233146017717</v>
      </c>
    </row>
    <row r="4375" spans="4:7" x14ac:dyDescent="0.25">
      <c r="D4375" s="35">
        <f t="shared" ca="1" si="273"/>
        <v>0.99979248987011138</v>
      </c>
      <c r="E4375" s="33">
        <f t="shared" ca="1" si="274"/>
        <v>100.23455590088788</v>
      </c>
      <c r="F4375" s="34">
        <f t="shared" ca="1" si="275"/>
        <v>100.02657074999526</v>
      </c>
      <c r="G4375" s="33">
        <f t="shared" ca="1" si="272"/>
        <v>1.001871357418082</v>
      </c>
    </row>
    <row r="4376" spans="4:7" x14ac:dyDescent="0.25">
      <c r="D4376" s="35">
        <f t="shared" ca="1" si="273"/>
        <v>0.99990410657972684</v>
      </c>
      <c r="E4376" s="33">
        <f t="shared" ca="1" si="274"/>
        <v>100.2983838548484</v>
      </c>
      <c r="F4376" s="34">
        <f t="shared" ca="1" si="275"/>
        <v>100.08032666190029</v>
      </c>
      <c r="G4376" s="33">
        <f t="shared" ca="1" si="272"/>
        <v>1.0020827193997535</v>
      </c>
    </row>
    <row r="4377" spans="4:7" x14ac:dyDescent="0.25">
      <c r="D4377" s="35">
        <f t="shared" ca="1" si="273"/>
        <v>0.99985028602285864</v>
      </c>
      <c r="E4377" s="33">
        <f t="shared" ca="1" si="274"/>
        <v>100.3063524125686</v>
      </c>
      <c r="F4377" s="34">
        <f t="shared" ca="1" si="275"/>
        <v>100.07043065362326</v>
      </c>
      <c r="G4377" s="33">
        <f t="shared" ca="1" si="272"/>
        <v>1.0022074902101474</v>
      </c>
    </row>
    <row r="4378" spans="4:7" x14ac:dyDescent="0.25">
      <c r="D4378" s="35">
        <f t="shared" ca="1" si="273"/>
        <v>0.9999754769588588</v>
      </c>
      <c r="E4378" s="33">
        <f t="shared" ca="1" si="274"/>
        <v>100.30268001587937</v>
      </c>
      <c r="F4378" s="34">
        <f t="shared" ca="1" si="275"/>
        <v>99.929440146704437</v>
      </c>
      <c r="G4378" s="33">
        <f t="shared" ca="1" si="272"/>
        <v>1.0037104194908129</v>
      </c>
    </row>
    <row r="4379" spans="4:7" x14ac:dyDescent="0.25">
      <c r="D4379" s="35">
        <f t="shared" ca="1" si="273"/>
        <v>0.99988426541740805</v>
      </c>
      <c r="E4379" s="33">
        <f t="shared" ca="1" si="274"/>
        <v>100.28316037640644</v>
      </c>
      <c r="F4379" s="34">
        <f t="shared" ca="1" si="275"/>
        <v>100.09510701311957</v>
      </c>
      <c r="G4379" s="33">
        <f t="shared" ref="G4379:G4389" ca="1" si="276">D4379*E4379/F4379</f>
        <v>1.0017627947943206</v>
      </c>
    </row>
    <row r="4380" spans="4:7" x14ac:dyDescent="0.25">
      <c r="D4380" s="35">
        <f t="shared" ca="1" si="273"/>
        <v>0.99993340194503966</v>
      </c>
      <c r="E4380" s="33">
        <f t="shared" ca="1" si="274"/>
        <v>100.25768895953382</v>
      </c>
      <c r="F4380" s="34">
        <f t="shared" ca="1" si="275"/>
        <v>100.01704041880782</v>
      </c>
      <c r="G4380" s="33">
        <f t="shared" ca="1" si="276"/>
        <v>1.0023393171070325</v>
      </c>
    </row>
    <row r="4381" spans="4:7" x14ac:dyDescent="0.25">
      <c r="D4381" s="35">
        <f t="shared" ca="1" si="273"/>
        <v>0.99992341603160284</v>
      </c>
      <c r="E4381" s="33">
        <f t="shared" ca="1" si="274"/>
        <v>100.35757959855158</v>
      </c>
      <c r="F4381" s="34">
        <f t="shared" ca="1" si="275"/>
        <v>99.99568630357065</v>
      </c>
      <c r="G4381" s="33">
        <f t="shared" ca="1" si="276"/>
        <v>1.0035422279337252</v>
      </c>
    </row>
    <row r="4382" spans="4:7" x14ac:dyDescent="0.25">
      <c r="D4382" s="35">
        <f t="shared" ca="1" si="273"/>
        <v>0.99989896780203202</v>
      </c>
      <c r="E4382" s="33">
        <f t="shared" ca="1" si="274"/>
        <v>100.25567352239872</v>
      </c>
      <c r="F4382" s="34">
        <f t="shared" ca="1" si="275"/>
        <v>100.07052683873714</v>
      </c>
      <c r="G4382" s="33">
        <f t="shared" ca="1" si="276"/>
        <v>1.0017489428519637</v>
      </c>
    </row>
    <row r="4383" spans="4:7" x14ac:dyDescent="0.25">
      <c r="D4383" s="35">
        <f t="shared" ca="1" si="273"/>
        <v>0.99973335374037031</v>
      </c>
      <c r="E4383" s="33">
        <f t="shared" ca="1" si="274"/>
        <v>100.27362805450279</v>
      </c>
      <c r="F4383" s="34">
        <f t="shared" ca="1" si="275"/>
        <v>99.920709006108368</v>
      </c>
      <c r="G4383" s="33">
        <f t="shared" ca="1" si="276"/>
        <v>1.0032644029829119</v>
      </c>
    </row>
    <row r="4384" spans="4:7" x14ac:dyDescent="0.25">
      <c r="D4384" s="35">
        <f t="shared" ca="1" si="273"/>
        <v>0.99993201303204193</v>
      </c>
      <c r="E4384" s="33">
        <f t="shared" ca="1" si="274"/>
        <v>100.28148580457459</v>
      </c>
      <c r="F4384" s="34">
        <f t="shared" ca="1" si="275"/>
        <v>99.870666744221424</v>
      </c>
      <c r="G4384" s="33">
        <f t="shared" ca="1" si="276"/>
        <v>1.0040452441078187</v>
      </c>
    </row>
    <row r="4385" spans="4:7" x14ac:dyDescent="0.25">
      <c r="D4385" s="35">
        <f t="shared" ca="1" si="273"/>
        <v>0.9999594171295153</v>
      </c>
      <c r="E4385" s="33">
        <f t="shared" ca="1" si="274"/>
        <v>100.28965463793359</v>
      </c>
      <c r="F4385" s="34">
        <f t="shared" ca="1" si="275"/>
        <v>99.969225114523994</v>
      </c>
      <c r="G4385" s="33">
        <f t="shared" ca="1" si="276"/>
        <v>1.0031645687058397</v>
      </c>
    </row>
    <row r="4386" spans="4:7" x14ac:dyDescent="0.25">
      <c r="D4386" s="35">
        <f t="shared" ca="1" si="273"/>
        <v>0.9999509556827646</v>
      </c>
      <c r="E4386" s="33">
        <f t="shared" ca="1" si="274"/>
        <v>100.23859044579376</v>
      </c>
      <c r="F4386" s="34">
        <f t="shared" ca="1" si="275"/>
        <v>100.16026882885487</v>
      </c>
      <c r="G4386" s="33">
        <f t="shared" ca="1" si="276"/>
        <v>1.0007328802584912</v>
      </c>
    </row>
    <row r="4387" spans="4:7" x14ac:dyDescent="0.25">
      <c r="D4387" s="35">
        <f t="shared" ca="1" si="273"/>
        <v>0.99998290661794775</v>
      </c>
      <c r="E4387" s="33">
        <f t="shared" ca="1" si="274"/>
        <v>100.19711508087377</v>
      </c>
      <c r="F4387" s="34">
        <f t="shared" ca="1" si="275"/>
        <v>99.980317026268082</v>
      </c>
      <c r="G4387" s="33">
        <f t="shared" ca="1" si="276"/>
        <v>1.0021512769056389</v>
      </c>
    </row>
    <row r="4388" spans="4:7" x14ac:dyDescent="0.25">
      <c r="D4388" s="35">
        <f t="shared" ca="1" si="273"/>
        <v>0.99996454783371569</v>
      </c>
      <c r="E4388" s="33">
        <f t="shared" ca="1" si="274"/>
        <v>100.24739931235528</v>
      </c>
      <c r="F4388" s="34">
        <f t="shared" ca="1" si="275"/>
        <v>100.13119343632711</v>
      </c>
      <c r="G4388" s="33">
        <f t="shared" ca="1" si="276"/>
        <v>1.0011250429031371</v>
      </c>
    </row>
    <row r="4389" spans="4:7" x14ac:dyDescent="0.25">
      <c r="D4389" s="35">
        <f t="shared" ca="1" si="273"/>
        <v>0.99995382979190317</v>
      </c>
      <c r="E4389" s="33">
        <f t="shared" ca="1" si="274"/>
        <v>100.26279817195936</v>
      </c>
      <c r="F4389" s="34">
        <f t="shared" ca="1" si="275"/>
        <v>99.888799969529543</v>
      </c>
      <c r="G4389" s="33">
        <f t="shared" ca="1" si="276"/>
        <v>1.0036978024391776</v>
      </c>
    </row>
    <row r="4390" spans="4:7" x14ac:dyDescent="0.25">
      <c r="D4390" s="35">
        <f t="shared" ca="1" si="273"/>
        <v>0.99992947422797585</v>
      </c>
      <c r="E4390" s="33">
        <f t="shared" ca="1" si="274"/>
        <v>100.35331355911022</v>
      </c>
      <c r="F4390" s="34">
        <f t="shared" ca="1" si="275"/>
        <v>100.13638143548118</v>
      </c>
      <c r="G4390" s="33">
        <f ca="1">D4390*E4390/F4390</f>
        <v>1.0020956881575585</v>
      </c>
    </row>
    <row r="4391" spans="4:7" x14ac:dyDescent="0.25">
      <c r="D4391" s="35">
        <f t="shared" ca="1" si="273"/>
        <v>0.99989745286190834</v>
      </c>
      <c r="E4391" s="33">
        <f t="shared" ca="1" si="274"/>
        <v>100.22797105088846</v>
      </c>
      <c r="F4391" s="34">
        <f t="shared" ca="1" si="275"/>
        <v>99.995909169838058</v>
      </c>
      <c r="G4391" s="33">
        <f t="shared" ref="G4391:G4454" ca="1" si="277">D4391*E4391/F4391</f>
        <v>1.0022179286263171</v>
      </c>
    </row>
    <row r="4392" spans="4:7" x14ac:dyDescent="0.25">
      <c r="D4392" s="35">
        <f t="shared" ca="1" si="273"/>
        <v>0.99986563029912889</v>
      </c>
      <c r="E4392" s="33">
        <f t="shared" ca="1" si="274"/>
        <v>100.32938163428854</v>
      </c>
      <c r="F4392" s="34">
        <f t="shared" ca="1" si="275"/>
        <v>100.02103853136417</v>
      </c>
      <c r="G4392" s="33">
        <f t="shared" ca="1" si="277"/>
        <v>1.0029479985236618</v>
      </c>
    </row>
    <row r="4393" spans="4:7" x14ac:dyDescent="0.25">
      <c r="D4393" s="35">
        <f t="shared" ca="1" si="273"/>
        <v>0.99996030861792873</v>
      </c>
      <c r="E4393" s="33">
        <f t="shared" ca="1" si="274"/>
        <v>100.3380267409957</v>
      </c>
      <c r="F4393" s="34">
        <f t="shared" ca="1" si="275"/>
        <v>100.12379499663655</v>
      </c>
      <c r="G4393" s="33">
        <f t="shared" ca="1" si="277"/>
        <v>1.0020998923323927</v>
      </c>
    </row>
    <row r="4394" spans="4:7" x14ac:dyDescent="0.25">
      <c r="D4394" s="35">
        <f t="shared" ca="1" si="273"/>
        <v>0.99995922523349501</v>
      </c>
      <c r="E4394" s="33">
        <f t="shared" ca="1" si="274"/>
        <v>100.27611165050635</v>
      </c>
      <c r="F4394" s="34">
        <f t="shared" ca="1" si="275"/>
        <v>99.93192895481927</v>
      </c>
      <c r="G4394" s="33">
        <f t="shared" ca="1" si="277"/>
        <v>1.0034032562385768</v>
      </c>
    </row>
    <row r="4395" spans="4:7" x14ac:dyDescent="0.25">
      <c r="D4395" s="35">
        <f t="shared" ca="1" si="273"/>
        <v>0.99968004638982377</v>
      </c>
      <c r="E4395" s="33">
        <f t="shared" ca="1" si="274"/>
        <v>100.23023729603553</v>
      </c>
      <c r="F4395" s="34">
        <f t="shared" ca="1" si="275"/>
        <v>99.995074155867059</v>
      </c>
      <c r="G4395" s="33">
        <f t="shared" ca="1" si="277"/>
        <v>1.0020310411848909</v>
      </c>
    </row>
    <row r="4396" spans="4:7" x14ac:dyDescent="0.25">
      <c r="D4396" s="35">
        <f t="shared" ca="1" si="273"/>
        <v>0.99987140217583703</v>
      </c>
      <c r="E4396" s="33">
        <f t="shared" ca="1" si="274"/>
        <v>100.35897432122673</v>
      </c>
      <c r="F4396" s="34">
        <f t="shared" ca="1" si="275"/>
        <v>99.996535458840782</v>
      </c>
      <c r="G4396" s="33">
        <f t="shared" ca="1" si="277"/>
        <v>1.0034954502678433</v>
      </c>
    </row>
    <row r="4397" spans="4:7" x14ac:dyDescent="0.25">
      <c r="D4397" s="35">
        <f t="shared" ca="1" si="273"/>
        <v>0.99995544563140637</v>
      </c>
      <c r="E4397" s="33">
        <f t="shared" ca="1" si="274"/>
        <v>100.24829607293091</v>
      </c>
      <c r="F4397" s="34">
        <f t="shared" ca="1" si="275"/>
        <v>99.950826005909391</v>
      </c>
      <c r="G4397" s="33">
        <f t="shared" ca="1" si="277"/>
        <v>1.0029314771992988</v>
      </c>
    </row>
    <row r="4398" spans="4:7" x14ac:dyDescent="0.25">
      <c r="D4398" s="35">
        <f t="shared" ca="1" si="273"/>
        <v>0.99996086857546918</v>
      </c>
      <c r="E4398" s="33">
        <f t="shared" ca="1" si="274"/>
        <v>100.27630857833319</v>
      </c>
      <c r="F4398" s="34">
        <f t="shared" ca="1" si="275"/>
        <v>99.954855382657144</v>
      </c>
      <c r="G4398" s="33">
        <f t="shared" ca="1" si="277"/>
        <v>1.0031767265297826</v>
      </c>
    </row>
    <row r="4399" spans="4:7" x14ac:dyDescent="0.25">
      <c r="D4399" s="35">
        <f t="shared" ca="1" si="273"/>
        <v>0.99994582273714072</v>
      </c>
      <c r="E4399" s="33">
        <f t="shared" ca="1" si="274"/>
        <v>100.32420853909937</v>
      </c>
      <c r="F4399" s="34">
        <f t="shared" ca="1" si="275"/>
        <v>99.991231154526702</v>
      </c>
      <c r="G4399" s="33">
        <f t="shared" ca="1" si="277"/>
        <v>1.0032757081773431</v>
      </c>
    </row>
    <row r="4400" spans="4:7" x14ac:dyDescent="0.25">
      <c r="D4400" s="35">
        <f t="shared" ca="1" si="273"/>
        <v>0.99979895066430657</v>
      </c>
      <c r="E4400" s="33">
        <f t="shared" ca="1" si="274"/>
        <v>100.29964896778446</v>
      </c>
      <c r="F4400" s="34">
        <f t="shared" ca="1" si="275"/>
        <v>100.03305552032856</v>
      </c>
      <c r="G4400" s="33">
        <f t="shared" ca="1" si="277"/>
        <v>1.0024634683843139</v>
      </c>
    </row>
    <row r="4401" spans="4:7" x14ac:dyDescent="0.25">
      <c r="D4401" s="35">
        <f t="shared" ca="1" si="273"/>
        <v>0.99991626144441992</v>
      </c>
      <c r="E4401" s="33">
        <f t="shared" ca="1" si="274"/>
        <v>100.29080860243053</v>
      </c>
      <c r="F4401" s="34">
        <f t="shared" ca="1" si="275"/>
        <v>100.10403881221879</v>
      </c>
      <c r="G4401" s="33">
        <f t="shared" ca="1" si="277"/>
        <v>1.0017818619995544</v>
      </c>
    </row>
    <row r="4402" spans="4:7" x14ac:dyDescent="0.25">
      <c r="D4402" s="35">
        <f t="shared" ca="1" si="273"/>
        <v>0.99987695358972128</v>
      </c>
      <c r="E4402" s="33">
        <f t="shared" ca="1" si="274"/>
        <v>100.24382693085735</v>
      </c>
      <c r="F4402" s="34">
        <f t="shared" ca="1" si="275"/>
        <v>99.974949846394395</v>
      </c>
      <c r="G4402" s="33">
        <f t="shared" ca="1" si="277"/>
        <v>1.0025660672178447</v>
      </c>
    </row>
    <row r="4403" spans="4:7" x14ac:dyDescent="0.25">
      <c r="D4403" s="35">
        <f t="shared" ca="1" si="273"/>
        <v>0.9998594640829126</v>
      </c>
      <c r="E4403" s="33">
        <f t="shared" ca="1" si="274"/>
        <v>100.3377132403897</v>
      </c>
      <c r="F4403" s="34">
        <f t="shared" ca="1" si="275"/>
        <v>100.0408297809699</v>
      </c>
      <c r="G4403" s="33">
        <f t="shared" ca="1" si="277"/>
        <v>1.0028266699455635</v>
      </c>
    </row>
    <row r="4404" spans="4:7" x14ac:dyDescent="0.25">
      <c r="D4404" s="35">
        <f t="shared" ca="1" si="273"/>
        <v>0.99980716543500114</v>
      </c>
      <c r="E4404" s="33">
        <f t="shared" ca="1" si="274"/>
        <v>100.26622627185294</v>
      </c>
      <c r="F4404" s="34">
        <f t="shared" ca="1" si="275"/>
        <v>100.07245886666387</v>
      </c>
      <c r="G4404" s="33">
        <f t="shared" ca="1" si="277"/>
        <v>1.0017430631068462</v>
      </c>
    </row>
    <row r="4405" spans="4:7" x14ac:dyDescent="0.25">
      <c r="D4405" s="35">
        <f t="shared" ca="1" si="273"/>
        <v>0.9999403004935854</v>
      </c>
      <c r="E4405" s="33">
        <f t="shared" ca="1" si="274"/>
        <v>100.31670786216793</v>
      </c>
      <c r="F4405" s="34">
        <f t="shared" ca="1" si="275"/>
        <v>99.991478546070852</v>
      </c>
      <c r="G4405" s="33">
        <f t="shared" ca="1" si="277"/>
        <v>1.0031926766439949</v>
      </c>
    </row>
    <row r="4406" spans="4:7" x14ac:dyDescent="0.25">
      <c r="D4406" s="35">
        <f t="shared" ca="1" si="273"/>
        <v>0.99993059118963301</v>
      </c>
      <c r="E4406" s="33">
        <f t="shared" ca="1" si="274"/>
        <v>100.26587447463417</v>
      </c>
      <c r="F4406" s="34">
        <f t="shared" ca="1" si="275"/>
        <v>99.98178481946492</v>
      </c>
      <c r="G4406" s="33">
        <f t="shared" ca="1" si="277"/>
        <v>1.0027718080908634</v>
      </c>
    </row>
    <row r="4407" spans="4:7" x14ac:dyDescent="0.25">
      <c r="D4407" s="35">
        <f t="shared" ca="1" si="273"/>
        <v>0.99993160171579576</v>
      </c>
      <c r="E4407" s="33">
        <f t="shared" ca="1" si="274"/>
        <v>100.32330886980013</v>
      </c>
      <c r="F4407" s="34">
        <f t="shared" ca="1" si="275"/>
        <v>99.900102171290413</v>
      </c>
      <c r="G4407" s="33">
        <f t="shared" ca="1" si="277"/>
        <v>1.0041676109159874</v>
      </c>
    </row>
    <row r="4408" spans="4:7" x14ac:dyDescent="0.25">
      <c r="D4408" s="35">
        <f t="shared" ca="1" si="273"/>
        <v>0.99987934854159966</v>
      </c>
      <c r="E4408" s="33">
        <f t="shared" ca="1" si="274"/>
        <v>100.34057739256608</v>
      </c>
      <c r="F4408" s="34">
        <f t="shared" ca="1" si="275"/>
        <v>99.873023189864355</v>
      </c>
      <c r="G4408" s="33">
        <f t="shared" ca="1" si="277"/>
        <v>1.0045602701425864</v>
      </c>
    </row>
    <row r="4409" spans="4:7" x14ac:dyDescent="0.25">
      <c r="D4409" s="35">
        <f t="shared" ca="1" si="273"/>
        <v>0.99991169952813541</v>
      </c>
      <c r="E4409" s="33">
        <f t="shared" ca="1" si="274"/>
        <v>100.30248217709634</v>
      </c>
      <c r="F4409" s="34">
        <f t="shared" ca="1" si="275"/>
        <v>99.869475366762018</v>
      </c>
      <c r="G4409" s="33">
        <f t="shared" ca="1" si="277"/>
        <v>1.0042470439768632</v>
      </c>
    </row>
    <row r="4410" spans="4:7" x14ac:dyDescent="0.25">
      <c r="D4410" s="35">
        <f t="shared" ca="1" si="273"/>
        <v>0.99982896931349741</v>
      </c>
      <c r="E4410" s="33">
        <f t="shared" ca="1" si="274"/>
        <v>100.34980200838763</v>
      </c>
      <c r="F4410" s="34">
        <f t="shared" ca="1" si="275"/>
        <v>100.01756800764242</v>
      </c>
      <c r="G4410" s="33">
        <f t="shared" ca="1" si="277"/>
        <v>1.0031501576322395</v>
      </c>
    </row>
    <row r="4411" spans="4:7" x14ac:dyDescent="0.25">
      <c r="D4411" s="35">
        <f t="shared" ca="1" si="273"/>
        <v>0.99984933164564549</v>
      </c>
      <c r="E4411" s="33">
        <f t="shared" ca="1" si="274"/>
        <v>100.22496561935209</v>
      </c>
      <c r="F4411" s="34">
        <f t="shared" ca="1" si="275"/>
        <v>100.09236049632842</v>
      </c>
      <c r="G4411" s="33">
        <f t="shared" ca="1" si="277"/>
        <v>1.0011739596489271</v>
      </c>
    </row>
    <row r="4412" spans="4:7" x14ac:dyDescent="0.25">
      <c r="D4412" s="35">
        <f t="shared" ca="1" si="273"/>
        <v>0.99994494671194689</v>
      </c>
      <c r="E4412" s="33">
        <f t="shared" ca="1" si="274"/>
        <v>100.2334945331466</v>
      </c>
      <c r="F4412" s="34">
        <f t="shared" ca="1" si="275"/>
        <v>99.932944302891855</v>
      </c>
      <c r="G4412" s="33">
        <f t="shared" ca="1" si="277"/>
        <v>1.002952300153525</v>
      </c>
    </row>
    <row r="4413" spans="4:7" x14ac:dyDescent="0.25">
      <c r="D4413" s="35">
        <f t="shared" ca="1" si="273"/>
        <v>0.99992519867462892</v>
      </c>
      <c r="E4413" s="33">
        <f t="shared" ca="1" si="274"/>
        <v>100.29765064710256</v>
      </c>
      <c r="F4413" s="34">
        <f t="shared" ca="1" si="275"/>
        <v>99.956556190210009</v>
      </c>
      <c r="G4413" s="33">
        <f t="shared" ca="1" si="277"/>
        <v>1.0033373704778077</v>
      </c>
    </row>
    <row r="4414" spans="4:7" x14ac:dyDescent="0.25">
      <c r="D4414" s="35">
        <f t="shared" ca="1" si="273"/>
        <v>0.99995814187826948</v>
      </c>
      <c r="E4414" s="33">
        <f t="shared" ca="1" si="274"/>
        <v>100.35785406746284</v>
      </c>
      <c r="F4414" s="34">
        <f t="shared" ca="1" si="275"/>
        <v>100.03148410275773</v>
      </c>
      <c r="G4414" s="33">
        <f t="shared" ca="1" si="277"/>
        <v>1.0032206777328425</v>
      </c>
    </row>
    <row r="4415" spans="4:7" x14ac:dyDescent="0.25">
      <c r="D4415" s="35">
        <f t="shared" ca="1" si="273"/>
        <v>0.99997990406549975</v>
      </c>
      <c r="E4415" s="33">
        <f t="shared" ca="1" si="274"/>
        <v>100.24937346499244</v>
      </c>
      <c r="F4415" s="34">
        <f t="shared" ca="1" si="275"/>
        <v>99.930100000831104</v>
      </c>
      <c r="G4415" s="33">
        <f t="shared" ca="1" si="277"/>
        <v>1.0031748077837994</v>
      </c>
    </row>
    <row r="4416" spans="4:7" x14ac:dyDescent="0.25">
      <c r="D4416" s="35">
        <f t="shared" ca="1" si="273"/>
        <v>0.99982415505865874</v>
      </c>
      <c r="E4416" s="33">
        <f t="shared" ca="1" si="274"/>
        <v>100.26798128555603</v>
      </c>
      <c r="F4416" s="34">
        <f t="shared" ca="1" si="275"/>
        <v>100.02478296767278</v>
      </c>
      <c r="G4416" s="33">
        <f t="shared" ca="1" si="277"/>
        <v>1.0022551081232398</v>
      </c>
    </row>
    <row r="4417" spans="4:7" x14ac:dyDescent="0.25">
      <c r="D4417" s="35">
        <f t="shared" ca="1" si="273"/>
        <v>0.9999622618250974</v>
      </c>
      <c r="E4417" s="33">
        <f t="shared" ca="1" si="274"/>
        <v>100.28892852236115</v>
      </c>
      <c r="F4417" s="34">
        <f t="shared" ca="1" si="275"/>
        <v>99.963825459964696</v>
      </c>
      <c r="G4417" s="33">
        <f t="shared" ca="1" si="277"/>
        <v>1.0032143461876593</v>
      </c>
    </row>
    <row r="4418" spans="4:7" x14ac:dyDescent="0.25">
      <c r="D4418" s="35">
        <f t="shared" ca="1" si="273"/>
        <v>0.99991612382709782</v>
      </c>
      <c r="E4418" s="33">
        <f t="shared" ca="1" si="274"/>
        <v>100.30940377712045</v>
      </c>
      <c r="F4418" s="34">
        <f t="shared" ca="1" si="275"/>
        <v>100.10139074720051</v>
      </c>
      <c r="G4418" s="33">
        <f t="shared" ca="1" si="277"/>
        <v>1.0019939729062215</v>
      </c>
    </row>
    <row r="4419" spans="4:7" x14ac:dyDescent="0.25">
      <c r="D4419" s="35">
        <f t="shared" ca="1" si="273"/>
        <v>0.9998655887553336</v>
      </c>
      <c r="E4419" s="33">
        <f t="shared" ca="1" si="274"/>
        <v>100.19319045819125</v>
      </c>
      <c r="F4419" s="34">
        <f t="shared" ca="1" si="275"/>
        <v>99.959640136017399</v>
      </c>
      <c r="G4419" s="33">
        <f t="shared" ca="1" si="277"/>
        <v>1.0022017209189409</v>
      </c>
    </row>
    <row r="4420" spans="4:7" x14ac:dyDescent="0.25">
      <c r="D4420" s="35">
        <f t="shared" ca="1" si="273"/>
        <v>0.99986212968708887</v>
      </c>
      <c r="E4420" s="33">
        <f t="shared" ca="1" si="274"/>
        <v>100.27891101578669</v>
      </c>
      <c r="F4420" s="34">
        <f t="shared" ca="1" si="275"/>
        <v>99.905792437928554</v>
      </c>
      <c r="G4420" s="33">
        <f t="shared" ca="1" si="277"/>
        <v>1.0035963189345725</v>
      </c>
    </row>
    <row r="4421" spans="4:7" x14ac:dyDescent="0.25">
      <c r="D4421" s="35">
        <f t="shared" ca="1" si="273"/>
        <v>0.99997020875020537</v>
      </c>
      <c r="E4421" s="33">
        <f t="shared" ca="1" si="274"/>
        <v>100.22074321015724</v>
      </c>
      <c r="F4421" s="34">
        <f t="shared" ca="1" si="275"/>
        <v>100.00083703843033</v>
      </c>
      <c r="G4421" s="33">
        <f t="shared" ca="1" si="277"/>
        <v>1.0021691865483882</v>
      </c>
    </row>
    <row r="4422" spans="4:7" x14ac:dyDescent="0.25">
      <c r="D4422" s="35">
        <f t="shared" ca="1" si="273"/>
        <v>0.99971100117368328</v>
      </c>
      <c r="E4422" s="33">
        <f t="shared" ca="1" si="274"/>
        <v>100.16833247850855</v>
      </c>
      <c r="F4422" s="34">
        <f t="shared" ca="1" si="275"/>
        <v>99.995400267383417</v>
      </c>
      <c r="G4422" s="33">
        <f t="shared" ca="1" si="277"/>
        <v>1.001439903037737</v>
      </c>
    </row>
    <row r="4423" spans="4:7" x14ac:dyDescent="0.25">
      <c r="D4423" s="35">
        <f t="shared" ca="1" si="273"/>
        <v>0.99995444123140964</v>
      </c>
      <c r="E4423" s="33">
        <f t="shared" ca="1" si="274"/>
        <v>100.32480100112458</v>
      </c>
      <c r="F4423" s="34">
        <f t="shared" ca="1" si="275"/>
        <v>99.961622917503647</v>
      </c>
      <c r="G4423" s="33">
        <f t="shared" ca="1" si="277"/>
        <v>1.0035874508512552</v>
      </c>
    </row>
    <row r="4424" spans="4:7" x14ac:dyDescent="0.25">
      <c r="D4424" s="35">
        <f t="shared" ca="1" si="273"/>
        <v>0.99980370778508521</v>
      </c>
      <c r="E4424" s="33">
        <f t="shared" ca="1" si="274"/>
        <v>100.31847763646729</v>
      </c>
      <c r="F4424" s="34">
        <f t="shared" ca="1" si="275"/>
        <v>99.90232553634371</v>
      </c>
      <c r="G4424" s="33">
        <f t="shared" ca="1" si="277"/>
        <v>1.0039684798309045</v>
      </c>
    </row>
    <row r="4425" spans="4:7" x14ac:dyDescent="0.25">
      <c r="D4425" s="35">
        <f t="shared" ca="1" si="273"/>
        <v>0.99974302631586209</v>
      </c>
      <c r="E4425" s="33">
        <f t="shared" ca="1" si="274"/>
        <v>100.29958813506727</v>
      </c>
      <c r="F4425" s="34">
        <f t="shared" ca="1" si="275"/>
        <v>100.02278475595062</v>
      </c>
      <c r="G4425" s="33">
        <f t="shared" ca="1" si="277"/>
        <v>1.0025097184111456</v>
      </c>
    </row>
    <row r="4426" spans="4:7" x14ac:dyDescent="0.25">
      <c r="D4426" s="35">
        <f t="shared" ca="1" si="273"/>
        <v>0.99988224045030472</v>
      </c>
      <c r="E4426" s="33">
        <f t="shared" ca="1" si="274"/>
        <v>100.24950751715626</v>
      </c>
      <c r="F4426" s="34">
        <f t="shared" ca="1" si="275"/>
        <v>100.00814780987021</v>
      </c>
      <c r="G4426" s="33">
        <f t="shared" ca="1" si="277"/>
        <v>1.0022953566829382</v>
      </c>
    </row>
    <row r="4427" spans="4:7" x14ac:dyDescent="0.25">
      <c r="D4427" s="35">
        <f t="shared" ca="1" si="273"/>
        <v>0.99978937470566975</v>
      </c>
      <c r="E4427" s="33">
        <f t="shared" ca="1" si="274"/>
        <v>100.18607931984812</v>
      </c>
      <c r="F4427" s="34">
        <f t="shared" ca="1" si="275"/>
        <v>100.05653508901918</v>
      </c>
      <c r="G4427" s="33">
        <f t="shared" ca="1" si="277"/>
        <v>1.0010838123495673</v>
      </c>
    </row>
    <row r="4428" spans="4:7" x14ac:dyDescent="0.25">
      <c r="D4428" s="35">
        <f t="shared" ca="1" si="273"/>
        <v>0.99991722644315439</v>
      </c>
      <c r="E4428" s="33">
        <f t="shared" ca="1" si="274"/>
        <v>100.36152122389304</v>
      </c>
      <c r="F4428" s="34">
        <f t="shared" ca="1" si="275"/>
        <v>100.03521295869042</v>
      </c>
      <c r="G4428" s="33">
        <f t="shared" ca="1" si="277"/>
        <v>1.0031788904698169</v>
      </c>
    </row>
    <row r="4429" spans="4:7" x14ac:dyDescent="0.25">
      <c r="D4429" s="35">
        <f t="shared" ca="1" si="273"/>
        <v>0.99988553752101672</v>
      </c>
      <c r="E4429" s="33">
        <f t="shared" ca="1" si="274"/>
        <v>100.22080241764453</v>
      </c>
      <c r="F4429" s="34">
        <f t="shared" ca="1" si="275"/>
        <v>100.02968931213567</v>
      </c>
      <c r="G4429" s="33">
        <f t="shared" ca="1" si="277"/>
        <v>1.0017958826549773</v>
      </c>
    </row>
    <row r="4430" spans="4:7" x14ac:dyDescent="0.25">
      <c r="D4430" s="35">
        <f t="shared" ref="D4430:D4493" ca="1" si="278">_xlfn.BETA.INV(RAND(),$K$6,$L$6)</f>
        <v>0.99990086001731948</v>
      </c>
      <c r="E4430" s="33">
        <f t="shared" ref="E4430:E4493" ca="1" si="279">_xlfn.NORM.INV(RAND(),$G$7,$H$7)</f>
        <v>100.37506593998728</v>
      </c>
      <c r="F4430" s="34">
        <f t="shared" ref="F4430:F4493" ca="1" si="280">100+$M$8*(RAND() - RAND())</f>
        <v>100.09290105745033</v>
      </c>
      <c r="G4430" s="33">
        <f t="shared" ca="1" si="277"/>
        <v>1.0027196104555092</v>
      </c>
    </row>
    <row r="4431" spans="4:7" x14ac:dyDescent="0.25">
      <c r="D4431" s="35">
        <f t="shared" ca="1" si="278"/>
        <v>0.99993493465764416</v>
      </c>
      <c r="E4431" s="33">
        <f t="shared" ca="1" si="279"/>
        <v>100.27973399441757</v>
      </c>
      <c r="F4431" s="34">
        <f t="shared" ca="1" si="280"/>
        <v>99.904069716581219</v>
      </c>
      <c r="G4431" s="33">
        <f t="shared" ca="1" si="277"/>
        <v>1.0036949399925335</v>
      </c>
    </row>
    <row r="4432" spans="4:7" x14ac:dyDescent="0.25">
      <c r="D4432" s="35">
        <f t="shared" ca="1" si="278"/>
        <v>0.99977563256654856</v>
      </c>
      <c r="E4432" s="33">
        <f t="shared" ca="1" si="279"/>
        <v>100.37915156605635</v>
      </c>
      <c r="F4432" s="34">
        <f t="shared" ca="1" si="280"/>
        <v>99.900717953319173</v>
      </c>
      <c r="G4432" s="33">
        <f t="shared" ca="1" si="277"/>
        <v>1.0045636488852994</v>
      </c>
    </row>
    <row r="4433" spans="4:7" x14ac:dyDescent="0.25">
      <c r="D4433" s="35">
        <f t="shared" ca="1" si="278"/>
        <v>0.9999542452404675</v>
      </c>
      <c r="E4433" s="33">
        <f t="shared" ca="1" si="279"/>
        <v>100.31722385231997</v>
      </c>
      <c r="F4433" s="34">
        <f t="shared" ca="1" si="280"/>
        <v>99.86205617276849</v>
      </c>
      <c r="G4433" s="33">
        <f t="shared" ca="1" si="277"/>
        <v>1.004512000917722</v>
      </c>
    </row>
    <row r="4434" spans="4:7" x14ac:dyDescent="0.25">
      <c r="D4434" s="35">
        <f t="shared" ca="1" si="278"/>
        <v>0.9999218314642957</v>
      </c>
      <c r="E4434" s="33">
        <f t="shared" ca="1" si="279"/>
        <v>100.20798587616184</v>
      </c>
      <c r="F4434" s="34">
        <f t="shared" ca="1" si="280"/>
        <v>99.996776131885099</v>
      </c>
      <c r="G4434" s="33">
        <f t="shared" ca="1" si="277"/>
        <v>1.0020338318956072</v>
      </c>
    </row>
    <row r="4435" spans="4:7" x14ac:dyDescent="0.25">
      <c r="D4435" s="35">
        <f t="shared" ca="1" si="278"/>
        <v>0.99998172725431145</v>
      </c>
      <c r="E4435" s="33">
        <f t="shared" ca="1" si="279"/>
        <v>100.36705735524259</v>
      </c>
      <c r="F4435" s="34">
        <f t="shared" ca="1" si="280"/>
        <v>100.04383037608102</v>
      </c>
      <c r="G4435" s="33">
        <f t="shared" ca="1" si="277"/>
        <v>1.0032125219140335</v>
      </c>
    </row>
    <row r="4436" spans="4:7" x14ac:dyDescent="0.25">
      <c r="D4436" s="35">
        <f t="shared" ca="1" si="278"/>
        <v>0.99993315973077479</v>
      </c>
      <c r="E4436" s="33">
        <f t="shared" ca="1" si="279"/>
        <v>100.34733117191422</v>
      </c>
      <c r="F4436" s="34">
        <f t="shared" ca="1" si="280"/>
        <v>100.02125982504873</v>
      </c>
      <c r="G4436" s="33">
        <f t="shared" ca="1" si="277"/>
        <v>1.0031929622241564</v>
      </c>
    </row>
    <row r="4437" spans="4:7" x14ac:dyDescent="0.25">
      <c r="D4437" s="35">
        <f t="shared" ca="1" si="278"/>
        <v>0.99989339491293661</v>
      </c>
      <c r="E4437" s="33">
        <f t="shared" ca="1" si="279"/>
        <v>100.29109724448547</v>
      </c>
      <c r="F4437" s="34">
        <f t="shared" ca="1" si="280"/>
        <v>100.00445794738427</v>
      </c>
      <c r="G4437" s="33">
        <f t="shared" ca="1" si="277"/>
        <v>1.0027593545489037</v>
      </c>
    </row>
    <row r="4438" spans="4:7" x14ac:dyDescent="0.25">
      <c r="D4438" s="35">
        <f t="shared" ca="1" si="278"/>
        <v>0.99991259339689631</v>
      </c>
      <c r="E4438" s="33">
        <f t="shared" ca="1" si="279"/>
        <v>100.34162693581392</v>
      </c>
      <c r="F4438" s="34">
        <f t="shared" ca="1" si="280"/>
        <v>100.00689888247953</v>
      </c>
      <c r="G4438" s="33">
        <f t="shared" ca="1" si="277"/>
        <v>1.003259350466982</v>
      </c>
    </row>
    <row r="4439" spans="4:7" x14ac:dyDescent="0.25">
      <c r="D4439" s="35">
        <f t="shared" ca="1" si="278"/>
        <v>0.99976416833291692</v>
      </c>
      <c r="E4439" s="33">
        <f t="shared" ca="1" si="279"/>
        <v>100.30263408540044</v>
      </c>
      <c r="F4439" s="34">
        <f t="shared" ca="1" si="280"/>
        <v>99.891200632359627</v>
      </c>
      <c r="G4439" s="33">
        <f t="shared" ca="1" si="277"/>
        <v>1.0038820127616528</v>
      </c>
    </row>
    <row r="4440" spans="4:7" x14ac:dyDescent="0.25">
      <c r="D4440" s="35">
        <f t="shared" ca="1" si="278"/>
        <v>0.99996653578876049</v>
      </c>
      <c r="E4440" s="33">
        <f t="shared" ca="1" si="279"/>
        <v>100.32192200270933</v>
      </c>
      <c r="F4440" s="34">
        <f t="shared" ca="1" si="280"/>
        <v>99.855353110801488</v>
      </c>
      <c r="G4440" s="33">
        <f t="shared" ca="1" si="277"/>
        <v>1.0046388268979831</v>
      </c>
    </row>
    <row r="4441" spans="4:7" x14ac:dyDescent="0.25">
      <c r="D4441" s="35">
        <f t="shared" ca="1" si="278"/>
        <v>0.99991001987924377</v>
      </c>
      <c r="E4441" s="33">
        <f t="shared" ca="1" si="279"/>
        <v>100.24067790167582</v>
      </c>
      <c r="F4441" s="34">
        <f t="shared" ca="1" si="280"/>
        <v>100.10617401966314</v>
      </c>
      <c r="G4441" s="33">
        <f t="shared" ca="1" si="277"/>
        <v>1.0012535112338401</v>
      </c>
    </row>
    <row r="4442" spans="4:7" x14ac:dyDescent="0.25">
      <c r="D4442" s="35">
        <f t="shared" ca="1" si="278"/>
        <v>0.99983258471730219</v>
      </c>
      <c r="E4442" s="33">
        <f t="shared" ca="1" si="279"/>
        <v>100.27718595521999</v>
      </c>
      <c r="F4442" s="34">
        <f t="shared" ca="1" si="280"/>
        <v>100.00979128154958</v>
      </c>
      <c r="G4442" s="33">
        <f t="shared" ca="1" si="277"/>
        <v>1.0025058220502636</v>
      </c>
    </row>
    <row r="4443" spans="4:7" x14ac:dyDescent="0.25">
      <c r="D4443" s="35">
        <f t="shared" ca="1" si="278"/>
        <v>0.99991350923535971</v>
      </c>
      <c r="E4443" s="33">
        <f t="shared" ca="1" si="279"/>
        <v>100.26933845564687</v>
      </c>
      <c r="F4443" s="34">
        <f t="shared" ca="1" si="280"/>
        <v>100.00324793023881</v>
      </c>
      <c r="G4443" s="33">
        <f t="shared" ca="1" si="277"/>
        <v>1.0025740979316455</v>
      </c>
    </row>
    <row r="4444" spans="4:7" x14ac:dyDescent="0.25">
      <c r="D4444" s="35">
        <f t="shared" ca="1" si="278"/>
        <v>0.99990238384331898</v>
      </c>
      <c r="E4444" s="33">
        <f t="shared" ca="1" si="279"/>
        <v>100.29967004789616</v>
      </c>
      <c r="F4444" s="34">
        <f t="shared" ca="1" si="280"/>
        <v>100.04569166166156</v>
      </c>
      <c r="G4444" s="33">
        <f t="shared" ca="1" si="277"/>
        <v>1.0024407599555005</v>
      </c>
    </row>
    <row r="4445" spans="4:7" x14ac:dyDescent="0.25">
      <c r="D4445" s="35">
        <f t="shared" ca="1" si="278"/>
        <v>0.99991565477612232</v>
      </c>
      <c r="E4445" s="33">
        <f t="shared" ca="1" si="279"/>
        <v>100.32324807230664</v>
      </c>
      <c r="F4445" s="34">
        <f t="shared" ca="1" si="280"/>
        <v>99.889554238997192</v>
      </c>
      <c r="G4445" s="33">
        <f t="shared" ca="1" si="277"/>
        <v>1.0042570221654332</v>
      </c>
    </row>
    <row r="4446" spans="4:7" x14ac:dyDescent="0.25">
      <c r="D4446" s="35">
        <f t="shared" ca="1" si="278"/>
        <v>0.99985411090645471</v>
      </c>
      <c r="E4446" s="33">
        <f t="shared" ca="1" si="279"/>
        <v>100.29201962124763</v>
      </c>
      <c r="F4446" s="34">
        <f t="shared" ca="1" si="280"/>
        <v>100.04563891665731</v>
      </c>
      <c r="G4446" s="33">
        <f t="shared" ca="1" si="277"/>
        <v>1.0023164347318627</v>
      </c>
    </row>
    <row r="4447" spans="4:7" x14ac:dyDescent="0.25">
      <c r="D4447" s="35">
        <f t="shared" ca="1" si="278"/>
        <v>0.99995077057782678</v>
      </c>
      <c r="E4447" s="33">
        <f t="shared" ca="1" si="279"/>
        <v>100.26078633282718</v>
      </c>
      <c r="F4447" s="34">
        <f t="shared" ca="1" si="280"/>
        <v>100.09275405125668</v>
      </c>
      <c r="G4447" s="33">
        <f t="shared" ca="1" si="277"/>
        <v>1.001629453625676</v>
      </c>
    </row>
    <row r="4448" spans="4:7" x14ac:dyDescent="0.25">
      <c r="D4448" s="35">
        <f t="shared" ca="1" si="278"/>
        <v>0.99994733208295528</v>
      </c>
      <c r="E4448" s="33">
        <f t="shared" ca="1" si="279"/>
        <v>100.34211399849617</v>
      </c>
      <c r="F4448" s="34">
        <f t="shared" ca="1" si="280"/>
        <v>99.98073174049857</v>
      </c>
      <c r="G4448" s="33">
        <f t="shared" ca="1" si="277"/>
        <v>1.0035616607486499</v>
      </c>
    </row>
    <row r="4449" spans="4:7" x14ac:dyDescent="0.25">
      <c r="D4449" s="35">
        <f t="shared" ca="1" si="278"/>
        <v>0.99989469001349474</v>
      </c>
      <c r="E4449" s="33">
        <f t="shared" ca="1" si="279"/>
        <v>100.24192439085444</v>
      </c>
      <c r="F4449" s="34">
        <f t="shared" ca="1" si="280"/>
        <v>99.932442705196166</v>
      </c>
      <c r="G4449" s="33">
        <f t="shared" ca="1" si="277"/>
        <v>1.0029912729226007</v>
      </c>
    </row>
    <row r="4450" spans="4:7" x14ac:dyDescent="0.25">
      <c r="D4450" s="35">
        <f t="shared" ca="1" si="278"/>
        <v>0.9998536466627449</v>
      </c>
      <c r="E4450" s="33">
        <f t="shared" ca="1" si="279"/>
        <v>100.23275859200606</v>
      </c>
      <c r="F4450" s="34">
        <f t="shared" ca="1" si="280"/>
        <v>100.00353435930622</v>
      </c>
      <c r="G4450" s="33">
        <f t="shared" ca="1" si="277"/>
        <v>1.002145472511069</v>
      </c>
    </row>
    <row r="4451" spans="4:7" x14ac:dyDescent="0.25">
      <c r="D4451" s="35">
        <f t="shared" ca="1" si="278"/>
        <v>0.99978266714075592</v>
      </c>
      <c r="E4451" s="33">
        <f t="shared" ca="1" si="279"/>
        <v>100.21193123419039</v>
      </c>
      <c r="F4451" s="34">
        <f t="shared" ca="1" si="280"/>
        <v>99.970812905230488</v>
      </c>
      <c r="G4451" s="33">
        <f t="shared" ca="1" si="277"/>
        <v>1.0021940302078201</v>
      </c>
    </row>
    <row r="4452" spans="4:7" x14ac:dyDescent="0.25">
      <c r="D4452" s="35">
        <f t="shared" ca="1" si="278"/>
        <v>0.99993056936275049</v>
      </c>
      <c r="E4452" s="33">
        <f t="shared" ca="1" si="279"/>
        <v>100.33981338197688</v>
      </c>
      <c r="F4452" s="34">
        <f t="shared" ca="1" si="280"/>
        <v>100.03474864828817</v>
      </c>
      <c r="G4452" s="33">
        <f t="shared" ca="1" si="277"/>
        <v>1.0029799452743384</v>
      </c>
    </row>
    <row r="4453" spans="4:7" x14ac:dyDescent="0.25">
      <c r="D4453" s="35">
        <f t="shared" ca="1" si="278"/>
        <v>0.9999250739205332</v>
      </c>
      <c r="E4453" s="33">
        <f t="shared" ca="1" si="279"/>
        <v>100.29011382212397</v>
      </c>
      <c r="F4453" s="34">
        <f t="shared" ca="1" si="280"/>
        <v>100.05125289656108</v>
      </c>
      <c r="G4453" s="33">
        <f t="shared" ca="1" si="277"/>
        <v>1.0023122806944167</v>
      </c>
    </row>
    <row r="4454" spans="4:7" x14ac:dyDescent="0.25">
      <c r="D4454" s="35">
        <f t="shared" ca="1" si="278"/>
        <v>0.99991170889971581</v>
      </c>
      <c r="E4454" s="33">
        <f t="shared" ca="1" si="279"/>
        <v>100.27476952227761</v>
      </c>
      <c r="F4454" s="34">
        <f t="shared" ca="1" si="280"/>
        <v>99.918414012007361</v>
      </c>
      <c r="G4454" s="33">
        <f t="shared" ca="1" si="277"/>
        <v>1.0034778588508884</v>
      </c>
    </row>
    <row r="4455" spans="4:7" x14ac:dyDescent="0.25">
      <c r="D4455" s="35">
        <f t="shared" ca="1" si="278"/>
        <v>0.99991462310126056</v>
      </c>
      <c r="E4455" s="33">
        <f t="shared" ca="1" si="279"/>
        <v>100.32420668279873</v>
      </c>
      <c r="F4455" s="34">
        <f t="shared" ca="1" si="280"/>
        <v>99.927134859699123</v>
      </c>
      <c r="G4455" s="33">
        <f t="shared" ref="G4455:G4518" ca="1" si="281">D4455*E4455/F4455</f>
        <v>1.0038878974565817</v>
      </c>
    </row>
    <row r="4456" spans="4:7" x14ac:dyDescent="0.25">
      <c r="D4456" s="35">
        <f t="shared" ca="1" si="278"/>
        <v>0.99994421582499204</v>
      </c>
      <c r="E4456" s="33">
        <f t="shared" ca="1" si="279"/>
        <v>100.23616756033793</v>
      </c>
      <c r="F4456" s="34">
        <f t="shared" ca="1" si="280"/>
        <v>100.16122317016126</v>
      </c>
      <c r="G4456" s="33">
        <f t="shared" ca="1" si="281"/>
        <v>1.0006924116546134</v>
      </c>
    </row>
    <row r="4457" spans="4:7" x14ac:dyDescent="0.25">
      <c r="D4457" s="35">
        <f t="shared" ca="1" si="278"/>
        <v>0.99988671122708306</v>
      </c>
      <c r="E4457" s="33">
        <f t="shared" ca="1" si="279"/>
        <v>100.24422804547733</v>
      </c>
      <c r="F4457" s="34">
        <f t="shared" ca="1" si="280"/>
        <v>100.09375618060916</v>
      </c>
      <c r="G4457" s="33">
        <f t="shared" ca="1" si="281"/>
        <v>1.0013898501224179</v>
      </c>
    </row>
    <row r="4458" spans="4:7" x14ac:dyDescent="0.25">
      <c r="D4458" s="35">
        <f t="shared" ca="1" si="278"/>
        <v>0.99987170060256325</v>
      </c>
      <c r="E4458" s="33">
        <f t="shared" ca="1" si="279"/>
        <v>100.23304330299092</v>
      </c>
      <c r="F4458" s="34">
        <f t="shared" ca="1" si="280"/>
        <v>100.08754555424062</v>
      </c>
      <c r="G4458" s="33">
        <f t="shared" ca="1" si="281"/>
        <v>1.0013252189266586</v>
      </c>
    </row>
    <row r="4459" spans="4:7" x14ac:dyDescent="0.25">
      <c r="D4459" s="35">
        <f t="shared" ca="1" si="278"/>
        <v>0.99995438352173904</v>
      </c>
      <c r="E4459" s="33">
        <f t="shared" ca="1" si="279"/>
        <v>100.38053328451561</v>
      </c>
      <c r="F4459" s="34">
        <f t="shared" ca="1" si="280"/>
        <v>100.07294620448208</v>
      </c>
      <c r="G4459" s="33">
        <f t="shared" ca="1" si="281"/>
        <v>1.0030278720184771</v>
      </c>
    </row>
    <row r="4460" spans="4:7" x14ac:dyDescent="0.25">
      <c r="D4460" s="35">
        <f t="shared" ca="1" si="278"/>
        <v>0.99987309143492764</v>
      </c>
      <c r="E4460" s="33">
        <f t="shared" ca="1" si="279"/>
        <v>100.29968136011971</v>
      </c>
      <c r="F4460" s="34">
        <f t="shared" ca="1" si="280"/>
        <v>99.98473147786801</v>
      </c>
      <c r="G4460" s="33">
        <f t="shared" ca="1" si="281"/>
        <v>1.0030226714533905</v>
      </c>
    </row>
    <row r="4461" spans="4:7" x14ac:dyDescent="0.25">
      <c r="D4461" s="35">
        <f t="shared" ca="1" si="278"/>
        <v>0.99993514419207807</v>
      </c>
      <c r="E4461" s="33">
        <f t="shared" ca="1" si="279"/>
        <v>100.2951322204667</v>
      </c>
      <c r="F4461" s="34">
        <f t="shared" ca="1" si="280"/>
        <v>100.02580536506127</v>
      </c>
      <c r="G4461" s="33">
        <f t="shared" ca="1" si="281"/>
        <v>1.0026275432886085</v>
      </c>
    </row>
    <row r="4462" spans="4:7" x14ac:dyDescent="0.25">
      <c r="D4462" s="35">
        <f t="shared" ca="1" si="278"/>
        <v>0.99996264923518141</v>
      </c>
      <c r="E4462" s="33">
        <f t="shared" ca="1" si="279"/>
        <v>100.29325764906044</v>
      </c>
      <c r="F4462" s="34">
        <f t="shared" ca="1" si="280"/>
        <v>99.930743905423412</v>
      </c>
      <c r="G4462" s="33">
        <f t="shared" ca="1" si="281"/>
        <v>1.0035901635446367</v>
      </c>
    </row>
    <row r="4463" spans="4:7" x14ac:dyDescent="0.25">
      <c r="D4463" s="35">
        <f t="shared" ca="1" si="278"/>
        <v>0.99997056283291696</v>
      </c>
      <c r="E4463" s="33">
        <f t="shared" ca="1" si="279"/>
        <v>100.27978570458896</v>
      </c>
      <c r="F4463" s="34">
        <f t="shared" ca="1" si="280"/>
        <v>100.05532612009087</v>
      </c>
      <c r="G4463" s="33">
        <f t="shared" ca="1" si="281"/>
        <v>1.0022138514787848</v>
      </c>
    </row>
    <row r="4464" spans="4:7" x14ac:dyDescent="0.25">
      <c r="D4464" s="35">
        <f t="shared" ca="1" si="278"/>
        <v>0.99986457316470601</v>
      </c>
      <c r="E4464" s="33">
        <f t="shared" ca="1" si="279"/>
        <v>100.26486030898539</v>
      </c>
      <c r="F4464" s="34">
        <f t="shared" ca="1" si="280"/>
        <v>99.99150791659963</v>
      </c>
      <c r="G4464" s="33">
        <f t="shared" ca="1" si="281"/>
        <v>1.0025979590174758</v>
      </c>
    </row>
    <row r="4465" spans="4:7" x14ac:dyDescent="0.25">
      <c r="D4465" s="35">
        <f t="shared" ca="1" si="278"/>
        <v>0.99989438000273412</v>
      </c>
      <c r="E4465" s="33">
        <f t="shared" ca="1" si="279"/>
        <v>100.29747910057552</v>
      </c>
      <c r="F4465" s="34">
        <f t="shared" ca="1" si="280"/>
        <v>100.13251580386915</v>
      </c>
      <c r="G4465" s="33">
        <f t="shared" ca="1" si="281"/>
        <v>1.0015416558347574</v>
      </c>
    </row>
    <row r="4466" spans="4:7" x14ac:dyDescent="0.25">
      <c r="D4466" s="35">
        <f t="shared" ca="1" si="278"/>
        <v>0.99989923605957642</v>
      </c>
      <c r="E4466" s="33">
        <f t="shared" ca="1" si="279"/>
        <v>100.31896997311641</v>
      </c>
      <c r="F4466" s="34">
        <f t="shared" ca="1" si="280"/>
        <v>99.996469263921469</v>
      </c>
      <c r="G4466" s="33">
        <f t="shared" ca="1" si="281"/>
        <v>1.0031240320461388</v>
      </c>
    </row>
    <row r="4467" spans="4:7" x14ac:dyDescent="0.25">
      <c r="D4467" s="35">
        <f t="shared" ca="1" si="278"/>
        <v>0.99993594081792292</v>
      </c>
      <c r="E4467" s="33">
        <f t="shared" ca="1" si="279"/>
        <v>100.29515667240352</v>
      </c>
      <c r="F4467" s="34">
        <f t="shared" ca="1" si="280"/>
        <v>100.0478972571515</v>
      </c>
      <c r="G4467" s="33">
        <f t="shared" ca="1" si="281"/>
        <v>1.0024071929161118</v>
      </c>
    </row>
    <row r="4468" spans="4:7" x14ac:dyDescent="0.25">
      <c r="D4468" s="35">
        <f t="shared" ca="1" si="278"/>
        <v>0.99983488409259302</v>
      </c>
      <c r="E4468" s="33">
        <f t="shared" ca="1" si="279"/>
        <v>100.14717101436496</v>
      </c>
      <c r="F4468" s="34">
        <f t="shared" ca="1" si="280"/>
        <v>100.09395103841422</v>
      </c>
      <c r="G4468" s="33">
        <f t="shared" ca="1" si="281"/>
        <v>1.0003664965220564</v>
      </c>
    </row>
    <row r="4469" spans="4:7" x14ac:dyDescent="0.25">
      <c r="D4469" s="35">
        <f t="shared" ca="1" si="278"/>
        <v>0.99979745460979363</v>
      </c>
      <c r="E4469" s="33">
        <f t="shared" ca="1" si="279"/>
        <v>100.17139240555274</v>
      </c>
      <c r="F4469" s="34">
        <f t="shared" ca="1" si="280"/>
        <v>100.16307636262562</v>
      </c>
      <c r="G4469" s="33">
        <f t="shared" ca="1" si="281"/>
        <v>0.99988046282851939</v>
      </c>
    </row>
    <row r="4470" spans="4:7" x14ac:dyDescent="0.25">
      <c r="D4470" s="35">
        <f t="shared" ca="1" si="278"/>
        <v>0.99985277741880274</v>
      </c>
      <c r="E4470" s="33">
        <f t="shared" ca="1" si="279"/>
        <v>100.33322567387283</v>
      </c>
      <c r="F4470" s="34">
        <f t="shared" ca="1" si="280"/>
        <v>100.03310124108607</v>
      </c>
      <c r="G4470" s="33">
        <f t="shared" ca="1" si="281"/>
        <v>1.0028525869215579</v>
      </c>
    </row>
    <row r="4471" spans="4:7" x14ac:dyDescent="0.25">
      <c r="D4471" s="35">
        <f t="shared" ca="1" si="278"/>
        <v>0.99993041629931911</v>
      </c>
      <c r="E4471" s="33">
        <f t="shared" ca="1" si="279"/>
        <v>100.30449104999104</v>
      </c>
      <c r="F4471" s="34">
        <f t="shared" ca="1" si="280"/>
        <v>100.03828599431176</v>
      </c>
      <c r="G4471" s="33">
        <f t="shared" ca="1" si="281"/>
        <v>1.0025912628892086</v>
      </c>
    </row>
    <row r="4472" spans="4:7" x14ac:dyDescent="0.25">
      <c r="D4472" s="35">
        <f t="shared" ca="1" si="278"/>
        <v>0.99996142018157452</v>
      </c>
      <c r="E4472" s="33">
        <f t="shared" ca="1" si="279"/>
        <v>100.36174073776139</v>
      </c>
      <c r="F4472" s="34">
        <f t="shared" ca="1" si="280"/>
        <v>99.947265562773893</v>
      </c>
      <c r="G4472" s="33">
        <f t="shared" ca="1" si="281"/>
        <v>1.0041081988080514</v>
      </c>
    </row>
    <row r="4473" spans="4:7" x14ac:dyDescent="0.25">
      <c r="D4473" s="35">
        <f t="shared" ca="1" si="278"/>
        <v>0.99997907881709946</v>
      </c>
      <c r="E4473" s="33">
        <f t="shared" ca="1" si="279"/>
        <v>100.2477638451705</v>
      </c>
      <c r="F4473" s="34">
        <f t="shared" ca="1" si="280"/>
        <v>100.07984478147783</v>
      </c>
      <c r="G4473" s="33">
        <f t="shared" ca="1" si="281"/>
        <v>1.0016568946749664</v>
      </c>
    </row>
    <row r="4474" spans="4:7" x14ac:dyDescent="0.25">
      <c r="D4474" s="35">
        <f t="shared" ca="1" si="278"/>
        <v>0.99987965293898795</v>
      </c>
      <c r="E4474" s="33">
        <f t="shared" ca="1" si="279"/>
        <v>100.36847769631952</v>
      </c>
      <c r="F4474" s="34">
        <f t="shared" ca="1" si="280"/>
        <v>99.928953085807095</v>
      </c>
      <c r="G4474" s="33">
        <f t="shared" ca="1" si="281"/>
        <v>1.0042774946199664</v>
      </c>
    </row>
    <row r="4475" spans="4:7" x14ac:dyDescent="0.25">
      <c r="D4475" s="35">
        <f t="shared" ca="1" si="278"/>
        <v>0.9997865219861467</v>
      </c>
      <c r="E4475" s="33">
        <f t="shared" ca="1" si="279"/>
        <v>100.27924842050562</v>
      </c>
      <c r="F4475" s="34">
        <f t="shared" ca="1" si="280"/>
        <v>100.07703112253168</v>
      </c>
      <c r="G4475" s="33">
        <f t="shared" ca="1" si="281"/>
        <v>1.0018067071051404</v>
      </c>
    </row>
    <row r="4476" spans="4:7" x14ac:dyDescent="0.25">
      <c r="D4476" s="35">
        <f t="shared" ca="1" si="278"/>
        <v>0.99985763939003269</v>
      </c>
      <c r="E4476" s="33">
        <f t="shared" ca="1" si="279"/>
        <v>100.28748849896878</v>
      </c>
      <c r="F4476" s="34">
        <f t="shared" ca="1" si="280"/>
        <v>100.06887909418759</v>
      </c>
      <c r="G4476" s="33">
        <f t="shared" ca="1" si="281"/>
        <v>1.0020419177130391</v>
      </c>
    </row>
    <row r="4477" spans="4:7" x14ac:dyDescent="0.25">
      <c r="D4477" s="35">
        <f t="shared" ca="1" si="278"/>
        <v>0.99994436215560656</v>
      </c>
      <c r="E4477" s="33">
        <f t="shared" ca="1" si="279"/>
        <v>100.24049924869161</v>
      </c>
      <c r="F4477" s="34">
        <f t="shared" ca="1" si="280"/>
        <v>100.00668333660215</v>
      </c>
      <c r="G4477" s="33">
        <f t="shared" ca="1" si="281"/>
        <v>1.0022822349384604</v>
      </c>
    </row>
    <row r="4478" spans="4:7" x14ac:dyDescent="0.25">
      <c r="D4478" s="35">
        <f t="shared" ca="1" si="278"/>
        <v>0.99987616155780157</v>
      </c>
      <c r="E4478" s="33">
        <f t="shared" ca="1" si="279"/>
        <v>100.27480017778086</v>
      </c>
      <c r="F4478" s="34">
        <f t="shared" ca="1" si="280"/>
        <v>99.952743177601292</v>
      </c>
      <c r="G4478" s="33">
        <f t="shared" ca="1" si="281"/>
        <v>1.0030978551992678</v>
      </c>
    </row>
    <row r="4479" spans="4:7" x14ac:dyDescent="0.25">
      <c r="D4479" s="35">
        <f t="shared" ca="1" si="278"/>
        <v>0.99987764049090744</v>
      </c>
      <c r="E4479" s="33">
        <f t="shared" ca="1" si="279"/>
        <v>100.30625833185489</v>
      </c>
      <c r="F4479" s="34">
        <f t="shared" ca="1" si="280"/>
        <v>100.15463164195616</v>
      </c>
      <c r="G4479" s="33">
        <f t="shared" ca="1" si="281"/>
        <v>1.0013913811382034</v>
      </c>
    </row>
    <row r="4480" spans="4:7" x14ac:dyDescent="0.25">
      <c r="D4480" s="35">
        <f t="shared" ca="1" si="278"/>
        <v>0.99986699831678205</v>
      </c>
      <c r="E4480" s="33">
        <f t="shared" ca="1" si="279"/>
        <v>100.27621886758577</v>
      </c>
      <c r="F4480" s="34">
        <f t="shared" ca="1" si="280"/>
        <v>100.06995622304547</v>
      </c>
      <c r="G4480" s="33">
        <f t="shared" ca="1" si="281"/>
        <v>1.0019279086943353</v>
      </c>
    </row>
    <row r="4481" spans="4:7" x14ac:dyDescent="0.25">
      <c r="D4481" s="35">
        <f t="shared" ca="1" si="278"/>
        <v>0.99993451573414216</v>
      </c>
      <c r="E4481" s="33">
        <f t="shared" ca="1" si="279"/>
        <v>100.32095188762099</v>
      </c>
      <c r="F4481" s="34">
        <f t="shared" ca="1" si="280"/>
        <v>100.02748011595794</v>
      </c>
      <c r="G4481" s="33">
        <f t="shared" ca="1" si="281"/>
        <v>1.0028682350834586</v>
      </c>
    </row>
    <row r="4482" spans="4:7" x14ac:dyDescent="0.25">
      <c r="D4482" s="35">
        <f t="shared" ca="1" si="278"/>
        <v>0.99994565308750283</v>
      </c>
      <c r="E4482" s="33">
        <f t="shared" ca="1" si="279"/>
        <v>100.32780468774756</v>
      </c>
      <c r="F4482" s="34">
        <f t="shared" ca="1" si="280"/>
        <v>99.987844970804048</v>
      </c>
      <c r="G4482" s="33">
        <f t="shared" ca="1" si="281"/>
        <v>1.0033454787491298</v>
      </c>
    </row>
    <row r="4483" spans="4:7" x14ac:dyDescent="0.25">
      <c r="D4483" s="35">
        <f t="shared" ca="1" si="278"/>
        <v>0.99999619570940468</v>
      </c>
      <c r="E4483" s="33">
        <f t="shared" ca="1" si="279"/>
        <v>100.26100329617047</v>
      </c>
      <c r="F4483" s="34">
        <f t="shared" ca="1" si="280"/>
        <v>100.01203291212468</v>
      </c>
      <c r="G4483" s="33">
        <f t="shared" ca="1" si="281"/>
        <v>1.0024855905316143</v>
      </c>
    </row>
    <row r="4484" spans="4:7" x14ac:dyDescent="0.25">
      <c r="D4484" s="35">
        <f t="shared" ca="1" si="278"/>
        <v>0.99988872290926223</v>
      </c>
      <c r="E4484" s="33">
        <f t="shared" ca="1" si="279"/>
        <v>100.19345616407725</v>
      </c>
      <c r="F4484" s="34">
        <f t="shared" ca="1" si="280"/>
        <v>100.02379312093005</v>
      </c>
      <c r="G4484" s="33">
        <f t="shared" ca="1" si="281"/>
        <v>1.0015847610042408</v>
      </c>
    </row>
    <row r="4485" spans="4:7" x14ac:dyDescent="0.25">
      <c r="D4485" s="35">
        <f t="shared" ca="1" si="278"/>
        <v>0.99993348517068914</v>
      </c>
      <c r="E4485" s="33">
        <f t="shared" ca="1" si="279"/>
        <v>100.2489545477945</v>
      </c>
      <c r="F4485" s="34">
        <f t="shared" ca="1" si="280"/>
        <v>100.09939044046658</v>
      </c>
      <c r="G4485" s="33">
        <f t="shared" ca="1" si="281"/>
        <v>1.0014275418121807</v>
      </c>
    </row>
    <row r="4486" spans="4:7" x14ac:dyDescent="0.25">
      <c r="D4486" s="35">
        <f t="shared" ca="1" si="278"/>
        <v>0.99992983864690421</v>
      </c>
      <c r="E4486" s="33">
        <f t="shared" ca="1" si="279"/>
        <v>100.30507857054931</v>
      </c>
      <c r="F4486" s="34">
        <f t="shared" ca="1" si="280"/>
        <v>100.1026076720434</v>
      </c>
      <c r="G4486" s="33">
        <f t="shared" ca="1" si="281"/>
        <v>1.0019523303439937</v>
      </c>
    </row>
    <row r="4487" spans="4:7" x14ac:dyDescent="0.25">
      <c r="D4487" s="35">
        <f t="shared" ca="1" si="278"/>
        <v>0.99990374446984265</v>
      </c>
      <c r="E4487" s="33">
        <f t="shared" ca="1" si="279"/>
        <v>100.32380499744662</v>
      </c>
      <c r="F4487" s="34">
        <f t="shared" ca="1" si="280"/>
        <v>100.08048911659353</v>
      </c>
      <c r="G4487" s="33">
        <f t="shared" ca="1" si="281"/>
        <v>1.0023347124087638</v>
      </c>
    </row>
    <row r="4488" spans="4:7" x14ac:dyDescent="0.25">
      <c r="D4488" s="35">
        <f t="shared" ca="1" si="278"/>
        <v>0.99984475419536156</v>
      </c>
      <c r="E4488" s="33">
        <f t="shared" ca="1" si="279"/>
        <v>100.27171530747545</v>
      </c>
      <c r="F4488" s="34">
        <f t="shared" ca="1" si="280"/>
        <v>99.97557862210185</v>
      </c>
      <c r="G4488" s="33">
        <f t="shared" ca="1" si="281"/>
        <v>1.0028063845802657</v>
      </c>
    </row>
    <row r="4489" spans="4:7" x14ac:dyDescent="0.25">
      <c r="D4489" s="35">
        <f t="shared" ca="1" si="278"/>
        <v>0.99985525118968033</v>
      </c>
      <c r="E4489" s="33">
        <f t="shared" ca="1" si="279"/>
        <v>100.27510126581406</v>
      </c>
      <c r="F4489" s="34">
        <f t="shared" ca="1" si="280"/>
        <v>100.03836520803755</v>
      </c>
      <c r="G4489" s="33">
        <f t="shared" ca="1" si="281"/>
        <v>1.0022213613317399</v>
      </c>
    </row>
    <row r="4490" spans="4:7" x14ac:dyDescent="0.25">
      <c r="D4490" s="35">
        <f t="shared" ca="1" si="278"/>
        <v>0.99993606018535841</v>
      </c>
      <c r="E4490" s="33">
        <f t="shared" ca="1" si="279"/>
        <v>100.3121480184068</v>
      </c>
      <c r="F4490" s="34">
        <f t="shared" ca="1" si="280"/>
        <v>99.943562458216093</v>
      </c>
      <c r="G4490" s="33">
        <f t="shared" ca="1" si="281"/>
        <v>1.0036237613622341</v>
      </c>
    </row>
    <row r="4491" spans="4:7" x14ac:dyDescent="0.25">
      <c r="D4491" s="35">
        <f t="shared" ca="1" si="278"/>
        <v>0.99986696603894176</v>
      </c>
      <c r="E4491" s="33">
        <f t="shared" ca="1" si="279"/>
        <v>100.2882607579521</v>
      </c>
      <c r="F4491" s="34">
        <f t="shared" ca="1" si="280"/>
        <v>100.04230810682002</v>
      </c>
      <c r="G4491" s="33">
        <f t="shared" ca="1" si="281"/>
        <v>1.0023251253490417</v>
      </c>
    </row>
    <row r="4492" spans="4:7" x14ac:dyDescent="0.25">
      <c r="D4492" s="35">
        <f t="shared" ca="1" si="278"/>
        <v>0.99995621628087661</v>
      </c>
      <c r="E4492" s="33">
        <f t="shared" ca="1" si="279"/>
        <v>100.30758257307861</v>
      </c>
      <c r="F4492" s="34">
        <f t="shared" ca="1" si="280"/>
        <v>100.04419618250404</v>
      </c>
      <c r="G4492" s="33">
        <f t="shared" ca="1" si="281"/>
        <v>1.0025888013641568</v>
      </c>
    </row>
    <row r="4493" spans="4:7" x14ac:dyDescent="0.25">
      <c r="D4493" s="35">
        <f t="shared" ca="1" si="278"/>
        <v>0.99990512392126141</v>
      </c>
      <c r="E4493" s="33">
        <f t="shared" ca="1" si="279"/>
        <v>100.33905135952406</v>
      </c>
      <c r="F4493" s="34">
        <f t="shared" ca="1" si="280"/>
        <v>99.969889080011015</v>
      </c>
      <c r="G4493" s="33">
        <f t="shared" ca="1" si="281"/>
        <v>1.003597508280597</v>
      </c>
    </row>
    <row r="4494" spans="4:7" x14ac:dyDescent="0.25">
      <c r="D4494" s="35">
        <f t="shared" ref="D4494:D4557" ca="1" si="282">_xlfn.BETA.INV(RAND(),$K$6,$L$6)</f>
        <v>0.99991448586091092</v>
      </c>
      <c r="E4494" s="33">
        <f t="shared" ref="E4494:E4557" ca="1" si="283">_xlfn.NORM.INV(RAND(),$G$7,$H$7)</f>
        <v>100.33722842360025</v>
      </c>
      <c r="F4494" s="34">
        <f t="shared" ref="F4494:F4557" ca="1" si="284">100+$M$8*(RAND() - RAND())</f>
        <v>100.00130691523307</v>
      </c>
      <c r="G4494" s="33">
        <f t="shared" ca="1" si="281"/>
        <v>1.0032733697864311</v>
      </c>
    </row>
    <row r="4495" spans="4:7" x14ac:dyDescent="0.25">
      <c r="D4495" s="35">
        <f t="shared" ca="1" si="282"/>
        <v>0.99988914256798123</v>
      </c>
      <c r="E4495" s="33">
        <f t="shared" ca="1" si="283"/>
        <v>100.23670925789135</v>
      </c>
      <c r="F4495" s="34">
        <f t="shared" ca="1" si="284"/>
        <v>100.10652039433292</v>
      </c>
      <c r="G4495" s="33">
        <f t="shared" ca="1" si="281"/>
        <v>1.0011895017318255</v>
      </c>
    </row>
    <row r="4496" spans="4:7" x14ac:dyDescent="0.25">
      <c r="D4496" s="35">
        <f t="shared" ca="1" si="282"/>
        <v>0.99990951360165303</v>
      </c>
      <c r="E4496" s="33">
        <f t="shared" ca="1" si="283"/>
        <v>100.24638717482114</v>
      </c>
      <c r="F4496" s="34">
        <f t="shared" ca="1" si="284"/>
        <v>100.03516274064384</v>
      </c>
      <c r="G4496" s="33">
        <f t="shared" ca="1" si="281"/>
        <v>1.0020208244192961</v>
      </c>
    </row>
    <row r="4497" spans="4:7" x14ac:dyDescent="0.25">
      <c r="D4497" s="35">
        <f t="shared" ca="1" si="282"/>
        <v>0.99988307424301026</v>
      </c>
      <c r="E4497" s="33">
        <f t="shared" ca="1" si="283"/>
        <v>100.2419440964767</v>
      </c>
      <c r="F4497" s="34">
        <f t="shared" ca="1" si="284"/>
        <v>100.01870984834505</v>
      </c>
      <c r="G4497" s="33">
        <f t="shared" ca="1" si="281"/>
        <v>1.0021147381650568</v>
      </c>
    </row>
    <row r="4498" spans="4:7" x14ac:dyDescent="0.25">
      <c r="D4498" s="35">
        <f t="shared" ca="1" si="282"/>
        <v>0.99994699945265864</v>
      </c>
      <c r="E4498" s="33">
        <f t="shared" ca="1" si="283"/>
        <v>100.26186780423667</v>
      </c>
      <c r="F4498" s="34">
        <f t="shared" ca="1" si="284"/>
        <v>99.873318364121033</v>
      </c>
      <c r="G4498" s="33">
        <f t="shared" ca="1" si="281"/>
        <v>1.0038372161105866</v>
      </c>
    </row>
    <row r="4499" spans="4:7" x14ac:dyDescent="0.25">
      <c r="D4499" s="35">
        <f t="shared" ca="1" si="282"/>
        <v>0.99992885134417619</v>
      </c>
      <c r="E4499" s="33">
        <f t="shared" ca="1" si="283"/>
        <v>100.34825239152335</v>
      </c>
      <c r="F4499" s="34">
        <f t="shared" ca="1" si="284"/>
        <v>99.935248991470274</v>
      </c>
      <c r="G4499" s="33">
        <f t="shared" ca="1" si="281"/>
        <v>1.0040612672793339</v>
      </c>
    </row>
    <row r="4500" spans="4:7" x14ac:dyDescent="0.25">
      <c r="D4500" s="35">
        <f t="shared" ca="1" si="282"/>
        <v>0.99971350369508616</v>
      </c>
      <c r="E4500" s="33">
        <f t="shared" ca="1" si="283"/>
        <v>100.32806541208541</v>
      </c>
      <c r="F4500" s="34">
        <f t="shared" ca="1" si="284"/>
        <v>100.09776932158637</v>
      </c>
      <c r="G4500" s="33">
        <f t="shared" ca="1" si="281"/>
        <v>1.002013556064689</v>
      </c>
    </row>
    <row r="4501" spans="4:7" x14ac:dyDescent="0.25">
      <c r="D4501" s="35">
        <f t="shared" ca="1" si="282"/>
        <v>0.99985263511349953</v>
      </c>
      <c r="E4501" s="33">
        <f t="shared" ca="1" si="283"/>
        <v>100.27981616129394</v>
      </c>
      <c r="F4501" s="34">
        <f t="shared" ca="1" si="284"/>
        <v>99.972223434111811</v>
      </c>
      <c r="G4501" s="33">
        <f t="shared" ca="1" si="281"/>
        <v>1.0029289636000565</v>
      </c>
    </row>
    <row r="4502" spans="4:7" x14ac:dyDescent="0.25">
      <c r="D4502" s="35">
        <f t="shared" ca="1" si="282"/>
        <v>0.99992562746243507</v>
      </c>
      <c r="E4502" s="33">
        <f t="shared" ca="1" si="283"/>
        <v>100.33744601954086</v>
      </c>
      <c r="F4502" s="34">
        <f t="shared" ca="1" si="284"/>
        <v>100.04406338085548</v>
      </c>
      <c r="G4502" s="33">
        <f t="shared" ca="1" si="281"/>
        <v>1.0028579435755589</v>
      </c>
    </row>
    <row r="4503" spans="4:7" x14ac:dyDescent="0.25">
      <c r="D4503" s="35">
        <f t="shared" ca="1" si="282"/>
        <v>0.99988108841978796</v>
      </c>
      <c r="E4503" s="33">
        <f t="shared" ca="1" si="283"/>
        <v>100.31227155920465</v>
      </c>
      <c r="F4503" s="34">
        <f t="shared" ca="1" si="284"/>
        <v>99.909907831775584</v>
      </c>
      <c r="G4503" s="33">
        <f t="shared" ca="1" si="281"/>
        <v>1.0039078750564028</v>
      </c>
    </row>
    <row r="4504" spans="4:7" x14ac:dyDescent="0.25">
      <c r="D4504" s="35">
        <f t="shared" ca="1" si="282"/>
        <v>0.99994993804989163</v>
      </c>
      <c r="E4504" s="33">
        <f t="shared" ca="1" si="283"/>
        <v>100.30985257578699</v>
      </c>
      <c r="F4504" s="34">
        <f t="shared" ca="1" si="284"/>
        <v>100.08145227501213</v>
      </c>
      <c r="G4504" s="33">
        <f t="shared" ca="1" si="281"/>
        <v>1.002231967950725</v>
      </c>
    </row>
    <row r="4505" spans="4:7" x14ac:dyDescent="0.25">
      <c r="D4505" s="35">
        <f t="shared" ca="1" si="282"/>
        <v>0.99989923639672329</v>
      </c>
      <c r="E4505" s="33">
        <f t="shared" ca="1" si="283"/>
        <v>100.22483411931776</v>
      </c>
      <c r="F4505" s="34">
        <f t="shared" ca="1" si="284"/>
        <v>99.990262259500099</v>
      </c>
      <c r="G4505" s="33">
        <f t="shared" ca="1" si="281"/>
        <v>1.0022449470510582</v>
      </c>
    </row>
    <row r="4506" spans="4:7" x14ac:dyDescent="0.25">
      <c r="D4506" s="35">
        <f t="shared" ca="1" si="282"/>
        <v>0.99989012830257729</v>
      </c>
      <c r="E4506" s="33">
        <f t="shared" ca="1" si="283"/>
        <v>100.29688339069492</v>
      </c>
      <c r="F4506" s="34">
        <f t="shared" ca="1" si="284"/>
        <v>99.992356443676428</v>
      </c>
      <c r="G4506" s="33">
        <f t="shared" ca="1" si="281"/>
        <v>1.0029352959429401</v>
      </c>
    </row>
    <row r="4507" spans="4:7" x14ac:dyDescent="0.25">
      <c r="D4507" s="35">
        <f t="shared" ca="1" si="282"/>
        <v>0.99994852515587962</v>
      </c>
      <c r="E4507" s="33">
        <f t="shared" ca="1" si="283"/>
        <v>100.27503353931176</v>
      </c>
      <c r="F4507" s="34">
        <f t="shared" ca="1" si="284"/>
        <v>99.99526539372556</v>
      </c>
      <c r="G4507" s="33">
        <f t="shared" ca="1" si="281"/>
        <v>1.0027461950601797</v>
      </c>
    </row>
    <row r="4508" spans="4:7" x14ac:dyDescent="0.25">
      <c r="D4508" s="35">
        <f t="shared" ca="1" si="282"/>
        <v>0.99985643488265497</v>
      </c>
      <c r="E4508" s="33">
        <f t="shared" ca="1" si="283"/>
        <v>100.28267841613783</v>
      </c>
      <c r="F4508" s="34">
        <f t="shared" ca="1" si="284"/>
        <v>100.0896837104863</v>
      </c>
      <c r="G4508" s="33">
        <f t="shared" ca="1" si="281"/>
        <v>1.0017843758171285</v>
      </c>
    </row>
    <row r="4509" spans="4:7" x14ac:dyDescent="0.25">
      <c r="D4509" s="35">
        <f t="shared" ca="1" si="282"/>
        <v>0.99991482401622134</v>
      </c>
      <c r="E4509" s="33">
        <f t="shared" ca="1" si="283"/>
        <v>100.29717592751868</v>
      </c>
      <c r="F4509" s="34">
        <f t="shared" ca="1" si="284"/>
        <v>99.994356282340661</v>
      </c>
      <c r="G4509" s="33">
        <f t="shared" ca="1" si="281"/>
        <v>1.0029429334363358</v>
      </c>
    </row>
    <row r="4510" spans="4:7" x14ac:dyDescent="0.25">
      <c r="D4510" s="35">
        <f t="shared" ca="1" si="282"/>
        <v>0.99983881129887986</v>
      </c>
      <c r="E4510" s="33">
        <f t="shared" ca="1" si="283"/>
        <v>100.33590426155996</v>
      </c>
      <c r="F4510" s="34">
        <f t="shared" ca="1" si="284"/>
        <v>99.926998462677389</v>
      </c>
      <c r="G4510" s="33">
        <f t="shared" ca="1" si="281"/>
        <v>1.0039301969521843</v>
      </c>
    </row>
    <row r="4511" spans="4:7" x14ac:dyDescent="0.25">
      <c r="D4511" s="35">
        <f t="shared" ca="1" si="282"/>
        <v>0.9999248245093304</v>
      </c>
      <c r="E4511" s="33">
        <f t="shared" ca="1" si="283"/>
        <v>100.188581937206</v>
      </c>
      <c r="F4511" s="34">
        <f t="shared" ca="1" si="284"/>
        <v>100.10816591120663</v>
      </c>
      <c r="G4511" s="33">
        <f t="shared" ca="1" si="281"/>
        <v>1.0007280554940683</v>
      </c>
    </row>
    <row r="4512" spans="4:7" x14ac:dyDescent="0.25">
      <c r="D4512" s="35">
        <f t="shared" ca="1" si="282"/>
        <v>0.99991410514844392</v>
      </c>
      <c r="E4512" s="33">
        <f t="shared" ca="1" si="283"/>
        <v>100.39395126464302</v>
      </c>
      <c r="F4512" s="34">
        <f t="shared" ca="1" si="284"/>
        <v>100.07809236173746</v>
      </c>
      <c r="G4512" s="33">
        <f t="shared" ca="1" si="281"/>
        <v>1.003069958390634</v>
      </c>
    </row>
    <row r="4513" spans="4:7" x14ac:dyDescent="0.25">
      <c r="D4513" s="35">
        <f t="shared" ca="1" si="282"/>
        <v>0.99996483023734828</v>
      </c>
      <c r="E4513" s="33">
        <f t="shared" ca="1" si="283"/>
        <v>100.25598606685149</v>
      </c>
      <c r="F4513" s="34">
        <f t="shared" ca="1" si="284"/>
        <v>99.957789107782844</v>
      </c>
      <c r="G4513" s="33">
        <f t="shared" ca="1" si="281"/>
        <v>1.0029479541560942</v>
      </c>
    </row>
    <row r="4514" spans="4:7" x14ac:dyDescent="0.25">
      <c r="D4514" s="35">
        <f t="shared" ca="1" si="282"/>
        <v>0.99996920627385077</v>
      </c>
      <c r="E4514" s="33">
        <f t="shared" ca="1" si="283"/>
        <v>100.35270430787131</v>
      </c>
      <c r="F4514" s="34">
        <f t="shared" ca="1" si="284"/>
        <v>99.995367554894656</v>
      </c>
      <c r="G4514" s="33">
        <f t="shared" ca="1" si="281"/>
        <v>1.0035426293031764</v>
      </c>
    </row>
    <row r="4515" spans="4:7" x14ac:dyDescent="0.25">
      <c r="D4515" s="35">
        <f t="shared" ca="1" si="282"/>
        <v>0.9999386333183049</v>
      </c>
      <c r="E4515" s="33">
        <f t="shared" ca="1" si="283"/>
        <v>100.25586595716366</v>
      </c>
      <c r="F4515" s="34">
        <f t="shared" ca="1" si="284"/>
        <v>100.01105230455993</v>
      </c>
      <c r="G4515" s="33">
        <f t="shared" ca="1" si="281"/>
        <v>1.0023863490813265</v>
      </c>
    </row>
    <row r="4516" spans="4:7" x14ac:dyDescent="0.25">
      <c r="D4516" s="35">
        <f t="shared" ca="1" si="282"/>
        <v>0.99984954819138938</v>
      </c>
      <c r="E4516" s="33">
        <f t="shared" ca="1" si="283"/>
        <v>100.25681748970749</v>
      </c>
      <c r="F4516" s="34">
        <f t="shared" ca="1" si="284"/>
        <v>100.08998295431576</v>
      </c>
      <c r="G4516" s="33">
        <f t="shared" ca="1" si="281"/>
        <v>1.0015161428885857</v>
      </c>
    </row>
    <row r="4517" spans="4:7" x14ac:dyDescent="0.25">
      <c r="D4517" s="35">
        <f t="shared" ca="1" si="282"/>
        <v>0.99991137115832995</v>
      </c>
      <c r="E4517" s="33">
        <f t="shared" ca="1" si="283"/>
        <v>100.28603897435445</v>
      </c>
      <c r="F4517" s="34">
        <f t="shared" ca="1" si="284"/>
        <v>100.04448730910526</v>
      </c>
      <c r="G4517" s="33">
        <f t="shared" ca="1" si="281"/>
        <v>1.0023255997010647</v>
      </c>
    </row>
    <row r="4518" spans="4:7" x14ac:dyDescent="0.25">
      <c r="D4518" s="35">
        <f t="shared" ca="1" si="282"/>
        <v>0.99987880455320288</v>
      </c>
      <c r="E4518" s="33">
        <f t="shared" ca="1" si="283"/>
        <v>100.37874080900039</v>
      </c>
      <c r="F4518" s="34">
        <f t="shared" ca="1" si="284"/>
        <v>100.02726360169133</v>
      </c>
      <c r="G4518" s="33">
        <f t="shared" ca="1" si="281"/>
        <v>1.0033921927757508</v>
      </c>
    </row>
    <row r="4519" spans="4:7" x14ac:dyDescent="0.25">
      <c r="D4519" s="35">
        <f t="shared" ca="1" si="282"/>
        <v>0.9998249990102599</v>
      </c>
      <c r="E4519" s="33">
        <f t="shared" ca="1" si="283"/>
        <v>100.24742669308932</v>
      </c>
      <c r="F4519" s="34">
        <f t="shared" ca="1" si="284"/>
        <v>99.971731305653108</v>
      </c>
      <c r="G4519" s="33">
        <f t="shared" ref="G4519:G4582" ca="1" si="285">D4519*E4519/F4519</f>
        <v>1.0025822498537789</v>
      </c>
    </row>
    <row r="4520" spans="4:7" x14ac:dyDescent="0.25">
      <c r="D4520" s="35">
        <f t="shared" ca="1" si="282"/>
        <v>0.99980557347216725</v>
      </c>
      <c r="E4520" s="33">
        <f t="shared" ca="1" si="283"/>
        <v>100.3049376130828</v>
      </c>
      <c r="F4520" s="34">
        <f t="shared" ca="1" si="284"/>
        <v>100.15403916035982</v>
      </c>
      <c r="G4520" s="33">
        <f t="shared" ca="1" si="285"/>
        <v>1.0013119442119356</v>
      </c>
    </row>
    <row r="4521" spans="4:7" x14ac:dyDescent="0.25">
      <c r="D4521" s="35">
        <f t="shared" ca="1" si="282"/>
        <v>0.99995095774593601</v>
      </c>
      <c r="E4521" s="33">
        <f t="shared" ca="1" si="283"/>
        <v>100.3409120037244</v>
      </c>
      <c r="F4521" s="34">
        <f t="shared" ca="1" si="284"/>
        <v>99.957603791088417</v>
      </c>
      <c r="G4521" s="33">
        <f t="shared" ca="1" si="285"/>
        <v>1.0037854775803481</v>
      </c>
    </row>
    <row r="4522" spans="4:7" x14ac:dyDescent="0.25">
      <c r="D4522" s="35">
        <f t="shared" ca="1" si="282"/>
        <v>0.9998425975677786</v>
      </c>
      <c r="E4522" s="33">
        <f t="shared" ca="1" si="283"/>
        <v>100.28355405839903</v>
      </c>
      <c r="F4522" s="34">
        <f t="shared" ca="1" si="284"/>
        <v>99.908876194001124</v>
      </c>
      <c r="G4522" s="33">
        <f t="shared" ca="1" si="285"/>
        <v>1.0035922032430875</v>
      </c>
    </row>
    <row r="4523" spans="4:7" x14ac:dyDescent="0.25">
      <c r="D4523" s="35">
        <f t="shared" ca="1" si="282"/>
        <v>0.99991887986286077</v>
      </c>
      <c r="E4523" s="33">
        <f t="shared" ca="1" si="283"/>
        <v>100.24492159855042</v>
      </c>
      <c r="F4523" s="34">
        <f t="shared" ca="1" si="284"/>
        <v>99.993535639013373</v>
      </c>
      <c r="G4523" s="33">
        <f t="shared" ca="1" si="285"/>
        <v>1.0024326980358773</v>
      </c>
    </row>
    <row r="4524" spans="4:7" x14ac:dyDescent="0.25">
      <c r="D4524" s="35">
        <f t="shared" ca="1" si="282"/>
        <v>0.999947982887612</v>
      </c>
      <c r="E4524" s="33">
        <f t="shared" ca="1" si="283"/>
        <v>100.24074985047886</v>
      </c>
      <c r="F4524" s="34">
        <f t="shared" ca="1" si="284"/>
        <v>100.1000340556687</v>
      </c>
      <c r="G4524" s="33">
        <f t="shared" ca="1" si="285"/>
        <v>1.0013536614821128</v>
      </c>
    </row>
    <row r="4525" spans="4:7" x14ac:dyDescent="0.25">
      <c r="D4525" s="35">
        <f t="shared" ca="1" si="282"/>
        <v>0.99991530734569012</v>
      </c>
      <c r="E4525" s="33">
        <f t="shared" ca="1" si="283"/>
        <v>100.23646337641848</v>
      </c>
      <c r="F4525" s="34">
        <f t="shared" ca="1" si="284"/>
        <v>100.14663240549487</v>
      </c>
      <c r="G4525" s="33">
        <f t="shared" ca="1" si="285"/>
        <v>1.0008122258015852</v>
      </c>
    </row>
    <row r="4526" spans="4:7" x14ac:dyDescent="0.25">
      <c r="D4526" s="35">
        <f t="shared" ca="1" si="282"/>
        <v>0.99982498361544414</v>
      </c>
      <c r="E4526" s="33">
        <f t="shared" ca="1" si="283"/>
        <v>100.24495436662771</v>
      </c>
      <c r="F4526" s="34">
        <f t="shared" ca="1" si="284"/>
        <v>100.04012027007818</v>
      </c>
      <c r="G4526" s="33">
        <f t="shared" ca="1" si="285"/>
        <v>1.0018721447611287</v>
      </c>
    </row>
    <row r="4527" spans="4:7" x14ac:dyDescent="0.25">
      <c r="D4527" s="35">
        <f t="shared" ca="1" si="282"/>
        <v>0.99997570013780757</v>
      </c>
      <c r="E4527" s="33">
        <f t="shared" ca="1" si="283"/>
        <v>100.24329439137486</v>
      </c>
      <c r="F4527" s="34">
        <f t="shared" ca="1" si="284"/>
        <v>99.946867768008133</v>
      </c>
      <c r="G4527" s="33">
        <f t="shared" ca="1" si="285"/>
        <v>1.0029414701200012</v>
      </c>
    </row>
    <row r="4528" spans="4:7" x14ac:dyDescent="0.25">
      <c r="D4528" s="35">
        <f t="shared" ca="1" si="282"/>
        <v>0.99992322422339719</v>
      </c>
      <c r="E4528" s="33">
        <f t="shared" ca="1" si="283"/>
        <v>100.25488192370578</v>
      </c>
      <c r="F4528" s="34">
        <f t="shared" ca="1" si="284"/>
        <v>100.07076610210135</v>
      </c>
      <c r="G4528" s="33">
        <f t="shared" ca="1" si="285"/>
        <v>1.0017629391885192</v>
      </c>
    </row>
    <row r="4529" spans="4:7" x14ac:dyDescent="0.25">
      <c r="D4529" s="35">
        <f t="shared" ca="1" si="282"/>
        <v>0.99997089977062403</v>
      </c>
      <c r="E4529" s="33">
        <f t="shared" ca="1" si="283"/>
        <v>100.25418088494662</v>
      </c>
      <c r="F4529" s="34">
        <f t="shared" ca="1" si="284"/>
        <v>99.930349401292688</v>
      </c>
      <c r="G4529" s="33">
        <f t="shared" ca="1" si="285"/>
        <v>1.0032113773835172</v>
      </c>
    </row>
    <row r="4530" spans="4:7" x14ac:dyDescent="0.25">
      <c r="D4530" s="35">
        <f t="shared" ca="1" si="282"/>
        <v>0.9999581587293116</v>
      </c>
      <c r="E4530" s="33">
        <f t="shared" ca="1" si="283"/>
        <v>100.32390246304846</v>
      </c>
      <c r="F4530" s="34">
        <f t="shared" ca="1" si="284"/>
        <v>99.995562317642964</v>
      </c>
      <c r="G4530" s="33">
        <f t="shared" ca="1" si="285"/>
        <v>1.0032415685089739</v>
      </c>
    </row>
    <row r="4531" spans="4:7" x14ac:dyDescent="0.25">
      <c r="D4531" s="35">
        <f t="shared" ca="1" si="282"/>
        <v>0.99988789932416999</v>
      </c>
      <c r="E4531" s="33">
        <f t="shared" ca="1" si="283"/>
        <v>100.32319134522206</v>
      </c>
      <c r="F4531" s="34">
        <f t="shared" ca="1" si="284"/>
        <v>99.929473534683012</v>
      </c>
      <c r="G4531" s="33">
        <f t="shared" ca="1" si="285"/>
        <v>1.003827414470017</v>
      </c>
    </row>
    <row r="4532" spans="4:7" x14ac:dyDescent="0.25">
      <c r="D4532" s="35">
        <f t="shared" ca="1" si="282"/>
        <v>0.99984997342275128</v>
      </c>
      <c r="E4532" s="33">
        <f t="shared" ca="1" si="283"/>
        <v>100.34347517848678</v>
      </c>
      <c r="F4532" s="34">
        <f t="shared" ca="1" si="284"/>
        <v>99.982724608707628</v>
      </c>
      <c r="G4532" s="33">
        <f t="shared" ca="1" si="285"/>
        <v>1.0034575611237022</v>
      </c>
    </row>
    <row r="4533" spans="4:7" x14ac:dyDescent="0.25">
      <c r="D4533" s="35">
        <f t="shared" ca="1" si="282"/>
        <v>0.99980766541616939</v>
      </c>
      <c r="E4533" s="33">
        <f t="shared" ca="1" si="283"/>
        <v>100.29596347254996</v>
      </c>
      <c r="F4533" s="34">
        <f t="shared" ca="1" si="284"/>
        <v>99.943496936911288</v>
      </c>
      <c r="G4533" s="33">
        <f t="shared" ca="1" si="285"/>
        <v>1.0033336451440618</v>
      </c>
    </row>
    <row r="4534" spans="4:7" x14ac:dyDescent="0.25">
      <c r="D4534" s="35">
        <f t="shared" ca="1" si="282"/>
        <v>0.9998416264422092</v>
      </c>
      <c r="E4534" s="33">
        <f t="shared" ca="1" si="283"/>
        <v>100.19748192685846</v>
      </c>
      <c r="F4534" s="34">
        <f t="shared" ca="1" si="284"/>
        <v>99.979073260188031</v>
      </c>
      <c r="G4534" s="33">
        <f t="shared" ca="1" si="285"/>
        <v>1.0020258242887379</v>
      </c>
    </row>
    <row r="4535" spans="4:7" x14ac:dyDescent="0.25">
      <c r="D4535" s="35">
        <f t="shared" ca="1" si="282"/>
        <v>0.99991948808048958</v>
      </c>
      <c r="E4535" s="33">
        <f t="shared" ca="1" si="283"/>
        <v>100.35685362029234</v>
      </c>
      <c r="F4535" s="34">
        <f t="shared" ca="1" si="284"/>
        <v>99.962886796624559</v>
      </c>
      <c r="G4535" s="33">
        <f t="shared" ca="1" si="285"/>
        <v>1.0038603016890846</v>
      </c>
    </row>
    <row r="4536" spans="4:7" x14ac:dyDescent="0.25">
      <c r="D4536" s="35">
        <f t="shared" ca="1" si="282"/>
        <v>0.9999777009954216</v>
      </c>
      <c r="E4536" s="33">
        <f t="shared" ca="1" si="283"/>
        <v>100.27143467883992</v>
      </c>
      <c r="F4536" s="34">
        <f t="shared" ca="1" si="284"/>
        <v>100.03563067559428</v>
      </c>
      <c r="G4536" s="33">
        <f t="shared" ca="1" si="285"/>
        <v>1.0023348485783241</v>
      </c>
    </row>
    <row r="4537" spans="4:7" x14ac:dyDescent="0.25">
      <c r="D4537" s="35">
        <f t="shared" ca="1" si="282"/>
        <v>0.99987116338870108</v>
      </c>
      <c r="E4537" s="33">
        <f t="shared" ca="1" si="283"/>
        <v>100.23642779631945</v>
      </c>
      <c r="F4537" s="34">
        <f t="shared" ca="1" si="284"/>
        <v>99.929808211553606</v>
      </c>
      <c r="G4537" s="33">
        <f t="shared" ca="1" si="285"/>
        <v>1.0029391176500417</v>
      </c>
    </row>
    <row r="4538" spans="4:7" x14ac:dyDescent="0.25">
      <c r="D4538" s="35">
        <f t="shared" ca="1" si="282"/>
        <v>0.9999260797085554</v>
      </c>
      <c r="E4538" s="33">
        <f t="shared" ca="1" si="283"/>
        <v>100.29874442258428</v>
      </c>
      <c r="F4538" s="34">
        <f t="shared" ca="1" si="284"/>
        <v>99.905232069386557</v>
      </c>
      <c r="G4538" s="33">
        <f t="shared" ca="1" si="285"/>
        <v>1.0038646448517363</v>
      </c>
    </row>
    <row r="4539" spans="4:7" x14ac:dyDescent="0.25">
      <c r="D4539" s="35">
        <f t="shared" ca="1" si="282"/>
        <v>0.99991996443473197</v>
      </c>
      <c r="E4539" s="33">
        <f t="shared" ca="1" si="283"/>
        <v>100.25175243719113</v>
      </c>
      <c r="F4539" s="34">
        <f t="shared" ca="1" si="284"/>
        <v>100.05109024338032</v>
      </c>
      <c r="G4539" s="33">
        <f t="shared" ca="1" si="285"/>
        <v>1.0019254011892003</v>
      </c>
    </row>
    <row r="4540" spans="4:7" x14ac:dyDescent="0.25">
      <c r="D4540" s="35">
        <f t="shared" ca="1" si="282"/>
        <v>0.99995849961993133</v>
      </c>
      <c r="E4540" s="33">
        <f t="shared" ca="1" si="283"/>
        <v>100.18047094168215</v>
      </c>
      <c r="F4540" s="34">
        <f t="shared" ca="1" si="284"/>
        <v>99.947652491790436</v>
      </c>
      <c r="G4540" s="33">
        <f t="shared" ca="1" si="285"/>
        <v>1.0022878068325911</v>
      </c>
    </row>
    <row r="4541" spans="4:7" x14ac:dyDescent="0.25">
      <c r="D4541" s="35">
        <f t="shared" ca="1" si="282"/>
        <v>0.99992973839449795</v>
      </c>
      <c r="E4541" s="33">
        <f t="shared" ca="1" si="283"/>
        <v>100.35886853971797</v>
      </c>
      <c r="F4541" s="34">
        <f t="shared" ca="1" si="284"/>
        <v>99.968358143866979</v>
      </c>
      <c r="G4541" s="33">
        <f t="shared" ca="1" si="285"/>
        <v>1.00383580392577</v>
      </c>
    </row>
    <row r="4542" spans="4:7" x14ac:dyDescent="0.25">
      <c r="D4542" s="35">
        <f t="shared" ca="1" si="282"/>
        <v>0.99980848542847456</v>
      </c>
      <c r="E4542" s="33">
        <f t="shared" ca="1" si="283"/>
        <v>100.24648746788489</v>
      </c>
      <c r="F4542" s="34">
        <f t="shared" ca="1" si="284"/>
        <v>100.05789239086707</v>
      </c>
      <c r="G4542" s="33">
        <f t="shared" ca="1" si="285"/>
        <v>1.0016929840303026</v>
      </c>
    </row>
    <row r="4543" spans="4:7" x14ac:dyDescent="0.25">
      <c r="D4543" s="35">
        <f t="shared" ca="1" si="282"/>
        <v>0.99992683842958319</v>
      </c>
      <c r="E4543" s="33">
        <f t="shared" ca="1" si="283"/>
        <v>100.25568524349728</v>
      </c>
      <c r="F4543" s="34">
        <f t="shared" ca="1" si="284"/>
        <v>99.864515151114901</v>
      </c>
      <c r="G4543" s="33">
        <f t="shared" ca="1" si="285"/>
        <v>1.003843559731161</v>
      </c>
    </row>
    <row r="4544" spans="4:7" x14ac:dyDescent="0.25">
      <c r="D4544" s="35">
        <f t="shared" ca="1" si="282"/>
        <v>0.99992995361070292</v>
      </c>
      <c r="E4544" s="33">
        <f t="shared" ca="1" si="283"/>
        <v>100.29231331076492</v>
      </c>
      <c r="F4544" s="34">
        <f t="shared" ca="1" si="284"/>
        <v>99.918378011422917</v>
      </c>
      <c r="G4544" s="33">
        <f t="shared" ca="1" si="285"/>
        <v>1.0036720990895027</v>
      </c>
    </row>
    <row r="4545" spans="4:7" x14ac:dyDescent="0.25">
      <c r="D4545" s="35">
        <f t="shared" ca="1" si="282"/>
        <v>0.99990675216561253</v>
      </c>
      <c r="E4545" s="33">
        <f t="shared" ca="1" si="283"/>
        <v>100.2146499717223</v>
      </c>
      <c r="F4545" s="34">
        <f t="shared" ca="1" si="284"/>
        <v>100.01991904445521</v>
      </c>
      <c r="G4545" s="33">
        <f t="shared" ca="1" si="285"/>
        <v>1.001853492083921</v>
      </c>
    </row>
    <row r="4546" spans="4:7" x14ac:dyDescent="0.25">
      <c r="D4546" s="35">
        <f t="shared" ca="1" si="282"/>
        <v>0.99992201624468435</v>
      </c>
      <c r="E4546" s="33">
        <f t="shared" ca="1" si="283"/>
        <v>100.30106199693452</v>
      </c>
      <c r="F4546" s="34">
        <f t="shared" ca="1" si="284"/>
        <v>99.948820948193742</v>
      </c>
      <c r="G4546" s="33">
        <f t="shared" ca="1" si="285"/>
        <v>1.0034459555600224</v>
      </c>
    </row>
    <row r="4547" spans="4:7" x14ac:dyDescent="0.25">
      <c r="D4547" s="35">
        <f t="shared" ca="1" si="282"/>
        <v>0.99994384466898634</v>
      </c>
      <c r="E4547" s="33">
        <f t="shared" ca="1" si="283"/>
        <v>100.28858435235443</v>
      </c>
      <c r="F4547" s="34">
        <f t="shared" ca="1" si="284"/>
        <v>99.98140191505388</v>
      </c>
      <c r="G4547" s="33">
        <f t="shared" ca="1" si="285"/>
        <v>1.0030160679173667</v>
      </c>
    </row>
    <row r="4548" spans="4:7" x14ac:dyDescent="0.25">
      <c r="D4548" s="35">
        <f t="shared" ca="1" si="282"/>
        <v>0.99981483159573381</v>
      </c>
      <c r="E4548" s="33">
        <f t="shared" ca="1" si="283"/>
        <v>100.27282168975869</v>
      </c>
      <c r="F4548" s="34">
        <f t="shared" ca="1" si="284"/>
        <v>99.933424854900025</v>
      </c>
      <c r="G4548" s="33">
        <f t="shared" ca="1" si="285"/>
        <v>1.0032104321145896</v>
      </c>
    </row>
    <row r="4549" spans="4:7" x14ac:dyDescent="0.25">
      <c r="D4549" s="35">
        <f t="shared" ca="1" si="282"/>
        <v>0.99980840994099851</v>
      </c>
      <c r="E4549" s="33">
        <f t="shared" ca="1" si="283"/>
        <v>100.25468367004953</v>
      </c>
      <c r="F4549" s="34">
        <f t="shared" ca="1" si="284"/>
        <v>100.12601689544269</v>
      </c>
      <c r="G4549" s="33">
        <f t="shared" ca="1" si="285"/>
        <v>1.0010932121065159</v>
      </c>
    </row>
    <row r="4550" spans="4:7" x14ac:dyDescent="0.25">
      <c r="D4550" s="35">
        <f t="shared" ca="1" si="282"/>
        <v>0.99996158034534077</v>
      </c>
      <c r="E4550" s="33">
        <f t="shared" ca="1" si="283"/>
        <v>100.27669329907708</v>
      </c>
      <c r="F4550" s="34">
        <f t="shared" ca="1" si="284"/>
        <v>99.915598067766055</v>
      </c>
      <c r="G4550" s="33">
        <f t="shared" ca="1" si="285"/>
        <v>1.0035754440977456</v>
      </c>
    </row>
    <row r="4551" spans="4:7" x14ac:dyDescent="0.25">
      <c r="D4551" s="35">
        <f t="shared" ca="1" si="282"/>
        <v>0.99994067149430432</v>
      </c>
      <c r="E4551" s="33">
        <f t="shared" ca="1" si="283"/>
        <v>100.4182819521876</v>
      </c>
      <c r="F4551" s="34">
        <f t="shared" ca="1" si="284"/>
        <v>99.974356925396776</v>
      </c>
      <c r="G4551" s="33">
        <f t="shared" ca="1" si="285"/>
        <v>1.0043807969728167</v>
      </c>
    </row>
    <row r="4552" spans="4:7" x14ac:dyDescent="0.25">
      <c r="D4552" s="35">
        <f t="shared" ca="1" si="282"/>
        <v>0.99989380443003584</v>
      </c>
      <c r="E4552" s="33">
        <f t="shared" ca="1" si="283"/>
        <v>100.18169808371884</v>
      </c>
      <c r="F4552" s="34">
        <f t="shared" ca="1" si="284"/>
        <v>99.974900259606969</v>
      </c>
      <c r="G4552" s="33">
        <f t="shared" ca="1" si="285"/>
        <v>1.0019620821933759</v>
      </c>
    </row>
    <row r="4553" spans="4:7" x14ac:dyDescent="0.25">
      <c r="D4553" s="35">
        <f t="shared" ca="1" si="282"/>
        <v>0.99983621039881421</v>
      </c>
      <c r="E4553" s="33">
        <f t="shared" ca="1" si="283"/>
        <v>100.2820449451867</v>
      </c>
      <c r="F4553" s="34">
        <f t="shared" ca="1" si="284"/>
        <v>100.02908808447802</v>
      </c>
      <c r="G4553" s="33">
        <f t="shared" ca="1" si="285"/>
        <v>1.002364629220265</v>
      </c>
    </row>
    <row r="4554" spans="4:7" x14ac:dyDescent="0.25">
      <c r="D4554" s="35">
        <f t="shared" ca="1" si="282"/>
        <v>0.99986053103819228</v>
      </c>
      <c r="E4554" s="33">
        <f t="shared" ca="1" si="283"/>
        <v>100.23963668155172</v>
      </c>
      <c r="F4554" s="34">
        <f t="shared" ca="1" si="284"/>
        <v>100.10175035346015</v>
      </c>
      <c r="G4554" s="33">
        <f t="shared" ca="1" si="285"/>
        <v>1.0012378006337961</v>
      </c>
    </row>
    <row r="4555" spans="4:7" x14ac:dyDescent="0.25">
      <c r="D4555" s="35">
        <f t="shared" ca="1" si="282"/>
        <v>0.9999758324083583</v>
      </c>
      <c r="E4555" s="33">
        <f t="shared" ca="1" si="283"/>
        <v>100.22397943218836</v>
      </c>
      <c r="F4555" s="34">
        <f t="shared" ca="1" si="284"/>
        <v>99.913156420721606</v>
      </c>
      <c r="G4555" s="33">
        <f t="shared" ca="1" si="285"/>
        <v>1.0030866889837862</v>
      </c>
    </row>
    <row r="4556" spans="4:7" x14ac:dyDescent="0.25">
      <c r="D4556" s="35">
        <f t="shared" ca="1" si="282"/>
        <v>0.99986731530101303</v>
      </c>
      <c r="E4556" s="33">
        <f t="shared" ca="1" si="283"/>
        <v>100.31912003897409</v>
      </c>
      <c r="F4556" s="34">
        <f t="shared" ca="1" si="284"/>
        <v>100.00288722293726</v>
      </c>
      <c r="G4556" s="33">
        <f t="shared" ca="1" si="285"/>
        <v>1.0030291325801075</v>
      </c>
    </row>
    <row r="4557" spans="4:7" x14ac:dyDescent="0.25">
      <c r="D4557" s="35">
        <f t="shared" ca="1" si="282"/>
        <v>0.99981005868007833</v>
      </c>
      <c r="E4557" s="33">
        <f t="shared" ca="1" si="283"/>
        <v>100.31564394495994</v>
      </c>
      <c r="F4557" s="34">
        <f t="shared" ca="1" si="284"/>
        <v>100.04715239370734</v>
      </c>
      <c r="G4557" s="33">
        <f t="shared" ca="1" si="285"/>
        <v>1.0024931990512964</v>
      </c>
    </row>
    <row r="4558" spans="4:7" x14ac:dyDescent="0.25">
      <c r="D4558" s="35">
        <f t="shared" ref="D4558:D4621" ca="1" si="286">_xlfn.BETA.INV(RAND(),$K$6,$L$6)</f>
        <v>0.99990283131414714</v>
      </c>
      <c r="E4558" s="33">
        <f t="shared" ref="E4558:E4621" ca="1" si="287">_xlfn.NORM.INV(RAND(),$G$7,$H$7)</f>
        <v>100.22210963998356</v>
      </c>
      <c r="F4558" s="34">
        <f t="shared" ref="F4558:F4621" ca="1" si="288">100+$M$8*(RAND() - RAND())</f>
        <v>99.893362639413255</v>
      </c>
      <c r="G4558" s="33">
        <f t="shared" ca="1" si="285"/>
        <v>1.0031934909532949</v>
      </c>
    </row>
    <row r="4559" spans="4:7" x14ac:dyDescent="0.25">
      <c r="D4559" s="35">
        <f t="shared" ca="1" si="286"/>
        <v>0.99987283413676553</v>
      </c>
      <c r="E4559" s="33">
        <f t="shared" ca="1" si="287"/>
        <v>100.24081305708832</v>
      </c>
      <c r="F4559" s="34">
        <f t="shared" ca="1" si="288"/>
        <v>100.06532592438239</v>
      </c>
      <c r="G4559" s="33">
        <f t="shared" ca="1" si="285"/>
        <v>1.0016263368122658</v>
      </c>
    </row>
    <row r="4560" spans="4:7" x14ac:dyDescent="0.25">
      <c r="D4560" s="35">
        <f t="shared" ca="1" si="286"/>
        <v>0.99981510443201294</v>
      </c>
      <c r="E4560" s="33">
        <f t="shared" ca="1" si="287"/>
        <v>100.27885075889512</v>
      </c>
      <c r="F4560" s="34">
        <f t="shared" ca="1" si="288"/>
        <v>99.957376148089935</v>
      </c>
      <c r="G4560" s="33">
        <f t="shared" ca="1" si="285"/>
        <v>1.0030306267272184</v>
      </c>
    </row>
    <row r="4561" spans="4:7" x14ac:dyDescent="0.25">
      <c r="D4561" s="35">
        <f t="shared" ca="1" si="286"/>
        <v>0.99995231620004632</v>
      </c>
      <c r="E4561" s="33">
        <f t="shared" ca="1" si="287"/>
        <v>100.23089583772034</v>
      </c>
      <c r="F4561" s="34">
        <f t="shared" ca="1" si="288"/>
        <v>100.08605319566185</v>
      </c>
      <c r="G4561" s="33">
        <f t="shared" ca="1" si="285"/>
        <v>1.0013994282679761</v>
      </c>
    </row>
    <row r="4562" spans="4:7" x14ac:dyDescent="0.25">
      <c r="D4562" s="35">
        <f t="shared" ca="1" si="286"/>
        <v>0.9999404898309262</v>
      </c>
      <c r="E4562" s="33">
        <f t="shared" ca="1" si="287"/>
        <v>100.30469686556808</v>
      </c>
      <c r="F4562" s="34">
        <f t="shared" ca="1" si="288"/>
        <v>100.02340280339752</v>
      </c>
      <c r="G4562" s="33">
        <f t="shared" ca="1" si="285"/>
        <v>1.0027526049402895</v>
      </c>
    </row>
    <row r="4563" spans="4:7" x14ac:dyDescent="0.25">
      <c r="D4563" s="35">
        <f t="shared" ca="1" si="286"/>
        <v>0.99997167899362482</v>
      </c>
      <c r="E4563" s="33">
        <f t="shared" ca="1" si="287"/>
        <v>100.31412450784418</v>
      </c>
      <c r="F4563" s="34">
        <f t="shared" ca="1" si="288"/>
        <v>99.855836681589949</v>
      </c>
      <c r="G4563" s="33">
        <f t="shared" ca="1" si="285"/>
        <v>1.0045610436448178</v>
      </c>
    </row>
    <row r="4564" spans="4:7" x14ac:dyDescent="0.25">
      <c r="D4564" s="35">
        <f t="shared" ca="1" si="286"/>
        <v>0.99985031616886588</v>
      </c>
      <c r="E4564" s="33">
        <f t="shared" ca="1" si="287"/>
        <v>100.35103146400786</v>
      </c>
      <c r="F4564" s="34">
        <f t="shared" ca="1" si="288"/>
        <v>100.06178616492885</v>
      </c>
      <c r="G4564" s="33">
        <f t="shared" ca="1" si="285"/>
        <v>1.0027405504412965</v>
      </c>
    </row>
    <row r="4565" spans="4:7" x14ac:dyDescent="0.25">
      <c r="D4565" s="35">
        <f t="shared" ca="1" si="286"/>
        <v>0.9998813820700726</v>
      </c>
      <c r="E4565" s="33">
        <f t="shared" ca="1" si="287"/>
        <v>100.32042344920372</v>
      </c>
      <c r="F4565" s="34">
        <f t="shared" ca="1" si="288"/>
        <v>99.990069824318581</v>
      </c>
      <c r="G4565" s="33">
        <f t="shared" ca="1" si="285"/>
        <v>1.0031848545009086</v>
      </c>
    </row>
    <row r="4566" spans="4:7" x14ac:dyDescent="0.25">
      <c r="D4566" s="35">
        <f t="shared" ca="1" si="286"/>
        <v>0.99965689316971917</v>
      </c>
      <c r="E4566" s="33">
        <f t="shared" ca="1" si="287"/>
        <v>100.27033376622342</v>
      </c>
      <c r="F4566" s="34">
        <f t="shared" ca="1" si="288"/>
        <v>100.0033031200628</v>
      </c>
      <c r="G4566" s="33">
        <f t="shared" ca="1" si="285"/>
        <v>1.0023261952606866</v>
      </c>
    </row>
    <row r="4567" spans="4:7" x14ac:dyDescent="0.25">
      <c r="D4567" s="35">
        <f t="shared" ca="1" si="286"/>
        <v>0.99994028433980375</v>
      </c>
      <c r="E4567" s="33">
        <f t="shared" ca="1" si="287"/>
        <v>100.2529087163591</v>
      </c>
      <c r="F4567" s="34">
        <f t="shared" ca="1" si="288"/>
        <v>99.954718478225104</v>
      </c>
      <c r="G4567" s="33">
        <f t="shared" ca="1" si="285"/>
        <v>1.0029233594366738</v>
      </c>
    </row>
    <row r="4568" spans="4:7" x14ac:dyDescent="0.25">
      <c r="D4568" s="35">
        <f t="shared" ca="1" si="286"/>
        <v>0.99995506120778277</v>
      </c>
      <c r="E4568" s="33">
        <f t="shared" ca="1" si="287"/>
        <v>100.32122585731969</v>
      </c>
      <c r="F4568" s="34">
        <f t="shared" ca="1" si="288"/>
        <v>100.06308017310916</v>
      </c>
      <c r="G4568" s="33">
        <f t="shared" ca="1" si="285"/>
        <v>1.0025347747545645</v>
      </c>
    </row>
    <row r="4569" spans="4:7" x14ac:dyDescent="0.25">
      <c r="D4569" s="35">
        <f t="shared" ca="1" si="286"/>
        <v>0.99992576529229737</v>
      </c>
      <c r="E4569" s="33">
        <f t="shared" ca="1" si="287"/>
        <v>100.31314275197516</v>
      </c>
      <c r="F4569" s="34">
        <f t="shared" ca="1" si="288"/>
        <v>99.924163742558051</v>
      </c>
      <c r="G4569" s="33">
        <f t="shared" ca="1" si="285"/>
        <v>1.0038182185198883</v>
      </c>
    </row>
    <row r="4570" spans="4:7" x14ac:dyDescent="0.25">
      <c r="D4570" s="35">
        <f t="shared" ca="1" si="286"/>
        <v>0.99991355628009537</v>
      </c>
      <c r="E4570" s="33">
        <f t="shared" ca="1" si="287"/>
        <v>100.31830777949558</v>
      </c>
      <c r="F4570" s="34">
        <f t="shared" ca="1" si="288"/>
        <v>99.921533517526484</v>
      </c>
      <c r="G4570" s="33">
        <f t="shared" ca="1" si="285"/>
        <v>1.0038840714369344</v>
      </c>
    </row>
    <row r="4571" spans="4:7" x14ac:dyDescent="0.25">
      <c r="D4571" s="35">
        <f t="shared" ca="1" si="286"/>
        <v>0.99991512124535431</v>
      </c>
      <c r="E4571" s="33">
        <f t="shared" ca="1" si="287"/>
        <v>100.22371206915039</v>
      </c>
      <c r="F4571" s="34">
        <f t="shared" ca="1" si="288"/>
        <v>99.889346828018361</v>
      </c>
      <c r="G4571" s="33">
        <f t="shared" ca="1" si="285"/>
        <v>1.0032621934932329</v>
      </c>
    </row>
    <row r="4572" spans="4:7" x14ac:dyDescent="0.25">
      <c r="D4572" s="35">
        <f t="shared" ca="1" si="286"/>
        <v>0.9998722645102921</v>
      </c>
      <c r="E4572" s="33">
        <f t="shared" ca="1" si="287"/>
        <v>100.30652990242716</v>
      </c>
      <c r="F4572" s="34">
        <f t="shared" ca="1" si="288"/>
        <v>99.968938091725278</v>
      </c>
      <c r="G4572" s="33">
        <f t="shared" ca="1" si="285"/>
        <v>1.0032488002091799</v>
      </c>
    </row>
    <row r="4573" spans="4:7" x14ac:dyDescent="0.25">
      <c r="D4573" s="35">
        <f t="shared" ca="1" si="286"/>
        <v>0.9999676289805226</v>
      </c>
      <c r="E4573" s="33">
        <f t="shared" ca="1" si="287"/>
        <v>100.28295469204922</v>
      </c>
      <c r="F4573" s="34">
        <f t="shared" ca="1" si="288"/>
        <v>100.09774256397199</v>
      </c>
      <c r="G4573" s="33">
        <f t="shared" ca="1" si="285"/>
        <v>1.0018178818216739</v>
      </c>
    </row>
    <row r="4574" spans="4:7" x14ac:dyDescent="0.25">
      <c r="D4574" s="35">
        <f t="shared" ca="1" si="286"/>
        <v>0.99982270895091374</v>
      </c>
      <c r="E4574" s="33">
        <f t="shared" ca="1" si="287"/>
        <v>100.28697405324064</v>
      </c>
      <c r="F4574" s="34">
        <f t="shared" ca="1" si="288"/>
        <v>100.02813414196531</v>
      </c>
      <c r="G4574" s="33">
        <f t="shared" ca="1" si="285"/>
        <v>1.002409921273685</v>
      </c>
    </row>
    <row r="4575" spans="4:7" x14ac:dyDescent="0.25">
      <c r="D4575" s="35">
        <f t="shared" ca="1" si="286"/>
        <v>0.99991644877496777</v>
      </c>
      <c r="E4575" s="33">
        <f t="shared" ca="1" si="287"/>
        <v>100.27466689990707</v>
      </c>
      <c r="F4575" s="34">
        <f t="shared" ca="1" si="288"/>
        <v>99.977067702332263</v>
      </c>
      <c r="G4575" s="33">
        <f t="shared" ca="1" si="285"/>
        <v>1.0028928746657857</v>
      </c>
    </row>
    <row r="4576" spans="4:7" x14ac:dyDescent="0.25">
      <c r="D4576" s="35">
        <f t="shared" ca="1" si="286"/>
        <v>0.99995148249544008</v>
      </c>
      <c r="E4576" s="33">
        <f t="shared" ca="1" si="287"/>
        <v>100.31334875311536</v>
      </c>
      <c r="F4576" s="34">
        <f t="shared" ca="1" si="288"/>
        <v>99.943381100387214</v>
      </c>
      <c r="G4576" s="33">
        <f t="shared" ca="1" si="285"/>
        <v>1.003653075324777</v>
      </c>
    </row>
    <row r="4577" spans="4:7" x14ac:dyDescent="0.25">
      <c r="D4577" s="35">
        <f t="shared" ca="1" si="286"/>
        <v>0.99989338138519002</v>
      </c>
      <c r="E4577" s="33">
        <f t="shared" ca="1" si="287"/>
        <v>100.30952958189484</v>
      </c>
      <c r="F4577" s="34">
        <f t="shared" ca="1" si="288"/>
        <v>99.916083522957251</v>
      </c>
      <c r="G4577" s="33">
        <f t="shared" ca="1" si="285"/>
        <v>1.0038307265691953</v>
      </c>
    </row>
    <row r="4578" spans="4:7" x14ac:dyDescent="0.25">
      <c r="D4578" s="35">
        <f t="shared" ca="1" si="286"/>
        <v>0.99995906219772113</v>
      </c>
      <c r="E4578" s="33">
        <f t="shared" ca="1" si="287"/>
        <v>100.29806276486072</v>
      </c>
      <c r="F4578" s="34">
        <f t="shared" ca="1" si="288"/>
        <v>100.07495231816637</v>
      </c>
      <c r="G4578" s="33">
        <f t="shared" ca="1" si="285"/>
        <v>1.0021884043845022</v>
      </c>
    </row>
    <row r="4579" spans="4:7" x14ac:dyDescent="0.25">
      <c r="D4579" s="35">
        <f t="shared" ca="1" si="286"/>
        <v>0.99986592043649702</v>
      </c>
      <c r="E4579" s="33">
        <f t="shared" ca="1" si="287"/>
        <v>100.25356564780486</v>
      </c>
      <c r="F4579" s="34">
        <f t="shared" ca="1" si="288"/>
        <v>99.926010657160177</v>
      </c>
      <c r="G4579" s="33">
        <f t="shared" ca="1" si="285"/>
        <v>1.0031434561858044</v>
      </c>
    </row>
    <row r="4580" spans="4:7" x14ac:dyDescent="0.25">
      <c r="D4580" s="35">
        <f t="shared" ca="1" si="286"/>
        <v>0.9999344676497437</v>
      </c>
      <c r="E4580" s="33">
        <f t="shared" ca="1" si="287"/>
        <v>100.25200387447806</v>
      </c>
      <c r="F4580" s="34">
        <f t="shared" ca="1" si="288"/>
        <v>99.971789975986866</v>
      </c>
      <c r="G4580" s="33">
        <f t="shared" ca="1" si="285"/>
        <v>1.0027372136592245</v>
      </c>
    </row>
    <row r="4581" spans="4:7" x14ac:dyDescent="0.25">
      <c r="D4581" s="35">
        <f t="shared" ca="1" si="286"/>
        <v>0.99992060754805845</v>
      </c>
      <c r="E4581" s="33">
        <f t="shared" ca="1" si="287"/>
        <v>100.20978750507359</v>
      </c>
      <c r="F4581" s="34">
        <f t="shared" ca="1" si="288"/>
        <v>100.06991179744186</v>
      </c>
      <c r="G4581" s="33">
        <f t="shared" ca="1" si="285"/>
        <v>1.0013182764381785</v>
      </c>
    </row>
    <row r="4582" spans="4:7" x14ac:dyDescent="0.25">
      <c r="D4582" s="35">
        <f t="shared" ca="1" si="286"/>
        <v>0.99992639284822205</v>
      </c>
      <c r="E4582" s="33">
        <f t="shared" ca="1" si="287"/>
        <v>100.2826110563427</v>
      </c>
      <c r="F4582" s="34">
        <f t="shared" ca="1" si="288"/>
        <v>100.02613476468548</v>
      </c>
      <c r="G4582" s="33">
        <f t="shared" ca="1" si="285"/>
        <v>1.0024902969096079</v>
      </c>
    </row>
    <row r="4583" spans="4:7" x14ac:dyDescent="0.25">
      <c r="D4583" s="35">
        <f t="shared" ca="1" si="286"/>
        <v>0.99990190953565683</v>
      </c>
      <c r="E4583" s="33">
        <f t="shared" ca="1" si="287"/>
        <v>100.22872495834856</v>
      </c>
      <c r="F4583" s="34">
        <f t="shared" ca="1" si="288"/>
        <v>99.895831843976239</v>
      </c>
      <c r="G4583" s="33">
        <f t="shared" ref="G4583:G4646" ca="1" si="289">D4583*E4583/F4583</f>
        <v>1.0032339851046559</v>
      </c>
    </row>
    <row r="4584" spans="4:7" x14ac:dyDescent="0.25">
      <c r="D4584" s="35">
        <f t="shared" ca="1" si="286"/>
        <v>0.9999622516943012</v>
      </c>
      <c r="E4584" s="33">
        <f t="shared" ca="1" si="287"/>
        <v>100.14893424457136</v>
      </c>
      <c r="F4584" s="34">
        <f t="shared" ca="1" si="288"/>
        <v>99.890071685526408</v>
      </c>
      <c r="G4584" s="33">
        <f t="shared" ca="1" si="289"/>
        <v>1.0025536282250624</v>
      </c>
    </row>
    <row r="4585" spans="4:7" x14ac:dyDescent="0.25">
      <c r="D4585" s="35">
        <f t="shared" ca="1" si="286"/>
        <v>0.99990990885865461</v>
      </c>
      <c r="E4585" s="33">
        <f t="shared" ca="1" si="287"/>
        <v>100.24656186188489</v>
      </c>
      <c r="F4585" s="34">
        <f t="shared" ca="1" si="288"/>
        <v>99.921251465002939</v>
      </c>
      <c r="G4585" s="33">
        <f t="shared" ca="1" si="289"/>
        <v>1.0031652833113147</v>
      </c>
    </row>
    <row r="4586" spans="4:7" x14ac:dyDescent="0.25">
      <c r="D4586" s="35">
        <f t="shared" ca="1" si="286"/>
        <v>0.99987887229340178</v>
      </c>
      <c r="E4586" s="33">
        <f t="shared" ca="1" si="287"/>
        <v>100.25836548581401</v>
      </c>
      <c r="F4586" s="34">
        <f t="shared" ca="1" si="288"/>
        <v>99.865104817949998</v>
      </c>
      <c r="G4586" s="33">
        <f t="shared" ca="1" si="289"/>
        <v>1.0038163140436309</v>
      </c>
    </row>
    <row r="4587" spans="4:7" x14ac:dyDescent="0.25">
      <c r="D4587" s="35">
        <f t="shared" ca="1" si="286"/>
        <v>0.9999106197090023</v>
      </c>
      <c r="E4587" s="33">
        <f t="shared" ca="1" si="287"/>
        <v>100.39763150121127</v>
      </c>
      <c r="F4587" s="34">
        <f t="shared" ca="1" si="288"/>
        <v>100.02854506091153</v>
      </c>
      <c r="G4587" s="33">
        <f t="shared" ca="1" si="289"/>
        <v>1.0036001010567672</v>
      </c>
    </row>
    <row r="4588" spans="4:7" x14ac:dyDescent="0.25">
      <c r="D4588" s="35">
        <f t="shared" ca="1" si="286"/>
        <v>0.99994911990153379</v>
      </c>
      <c r="E4588" s="33">
        <f t="shared" ca="1" si="287"/>
        <v>100.26716092362003</v>
      </c>
      <c r="F4588" s="34">
        <f t="shared" ca="1" si="288"/>
        <v>99.981936697854422</v>
      </c>
      <c r="G4588" s="33">
        <f t="shared" ca="1" si="289"/>
        <v>1.0028017323128218</v>
      </c>
    </row>
    <row r="4589" spans="4:7" x14ac:dyDescent="0.25">
      <c r="D4589" s="35">
        <f t="shared" ca="1" si="286"/>
        <v>0.99994202285727862</v>
      </c>
      <c r="E4589" s="33">
        <f t="shared" ca="1" si="287"/>
        <v>100.30297722817662</v>
      </c>
      <c r="F4589" s="34">
        <f t="shared" ca="1" si="288"/>
        <v>100.09378537426433</v>
      </c>
      <c r="G4589" s="33">
        <f t="shared" ca="1" si="289"/>
        <v>1.0020318601512141</v>
      </c>
    </row>
    <row r="4590" spans="4:7" x14ac:dyDescent="0.25">
      <c r="D4590" s="35">
        <f t="shared" ca="1" si="286"/>
        <v>0.99991147884986775</v>
      </c>
      <c r="E4590" s="33">
        <f t="shared" ca="1" si="287"/>
        <v>100.2655641482791</v>
      </c>
      <c r="F4590" s="34">
        <f t="shared" ca="1" si="288"/>
        <v>100.05757553134181</v>
      </c>
      <c r="G4590" s="33">
        <f t="shared" ca="1" si="289"/>
        <v>1.0019899841948283</v>
      </c>
    </row>
    <row r="4591" spans="4:7" x14ac:dyDescent="0.25">
      <c r="D4591" s="35">
        <f t="shared" ca="1" si="286"/>
        <v>0.99991946452496949</v>
      </c>
      <c r="E4591" s="33">
        <f t="shared" ca="1" si="287"/>
        <v>100.30477113677809</v>
      </c>
      <c r="F4591" s="34">
        <f t="shared" ca="1" si="288"/>
        <v>100.00324473968271</v>
      </c>
      <c r="G4591" s="33">
        <f t="shared" ca="1" si="289"/>
        <v>1.002934387833794</v>
      </c>
    </row>
    <row r="4592" spans="4:7" x14ac:dyDescent="0.25">
      <c r="D4592" s="35">
        <f t="shared" ca="1" si="286"/>
        <v>0.99997507414999243</v>
      </c>
      <c r="E4592" s="33">
        <f t="shared" ca="1" si="287"/>
        <v>100.34875031401549</v>
      </c>
      <c r="F4592" s="34">
        <f t="shared" ca="1" si="288"/>
        <v>100.12769630176642</v>
      </c>
      <c r="G4592" s="33">
        <f t="shared" ca="1" si="289"/>
        <v>1.0021827400651626</v>
      </c>
    </row>
    <row r="4593" spans="4:7" x14ac:dyDescent="0.25">
      <c r="D4593" s="35">
        <f t="shared" ca="1" si="286"/>
        <v>0.99991845319505734</v>
      </c>
      <c r="E4593" s="33">
        <f t="shared" ca="1" si="287"/>
        <v>100.27102649648947</v>
      </c>
      <c r="F4593" s="34">
        <f t="shared" ca="1" si="288"/>
        <v>100.05722831762466</v>
      </c>
      <c r="G4593" s="33">
        <f t="shared" ca="1" si="289"/>
        <v>1.0020550379066364</v>
      </c>
    </row>
    <row r="4594" spans="4:7" x14ac:dyDescent="0.25">
      <c r="D4594" s="35">
        <f t="shared" ca="1" si="286"/>
        <v>0.99997013734852835</v>
      </c>
      <c r="E4594" s="33">
        <f t="shared" ca="1" si="287"/>
        <v>100.31666469928533</v>
      </c>
      <c r="F4594" s="34">
        <f t="shared" ca="1" si="288"/>
        <v>100.06838521108867</v>
      </c>
      <c r="G4594" s="33">
        <f t="shared" ca="1" si="289"/>
        <v>1.0024511614340985</v>
      </c>
    </row>
    <row r="4595" spans="4:7" x14ac:dyDescent="0.25">
      <c r="D4595" s="35">
        <f t="shared" ca="1" si="286"/>
        <v>0.99986555111810993</v>
      </c>
      <c r="E4595" s="33">
        <f t="shared" ca="1" si="287"/>
        <v>100.26177891642371</v>
      </c>
      <c r="F4595" s="34">
        <f t="shared" ca="1" si="288"/>
        <v>100.08249067521669</v>
      </c>
      <c r="G4595" s="33">
        <f t="shared" ca="1" si="289"/>
        <v>1.0016567149360169</v>
      </c>
    </row>
    <row r="4596" spans="4:7" x14ac:dyDescent="0.25">
      <c r="D4596" s="35">
        <f t="shared" ca="1" si="286"/>
        <v>0.99990855765457376</v>
      </c>
      <c r="E4596" s="33">
        <f t="shared" ca="1" si="287"/>
        <v>100.28426702925303</v>
      </c>
      <c r="F4596" s="34">
        <f t="shared" ca="1" si="288"/>
        <v>100.05573692127261</v>
      </c>
      <c r="G4596" s="33">
        <f t="shared" ca="1" si="289"/>
        <v>1.0021923768305909</v>
      </c>
    </row>
    <row r="4597" spans="4:7" x14ac:dyDescent="0.25">
      <c r="D4597" s="35">
        <f t="shared" ca="1" si="286"/>
        <v>0.99980914254413678</v>
      </c>
      <c r="E4597" s="33">
        <f t="shared" ca="1" si="287"/>
        <v>100.35677082762936</v>
      </c>
      <c r="F4597" s="34">
        <f t="shared" ca="1" si="288"/>
        <v>99.943880694314956</v>
      </c>
      <c r="G4597" s="33">
        <f t="shared" ca="1" si="289"/>
        <v>1.0039395738150279</v>
      </c>
    </row>
    <row r="4598" spans="4:7" x14ac:dyDescent="0.25">
      <c r="D4598" s="35">
        <f t="shared" ca="1" si="286"/>
        <v>0.99989523141143621</v>
      </c>
      <c r="E4598" s="33">
        <f t="shared" ca="1" si="287"/>
        <v>100.29895405785062</v>
      </c>
      <c r="F4598" s="34">
        <f t="shared" ca="1" si="288"/>
        <v>99.953738578244781</v>
      </c>
      <c r="G4598" s="33">
        <f t="shared" ca="1" si="289"/>
        <v>1.0033486221177488</v>
      </c>
    </row>
    <row r="4599" spans="4:7" x14ac:dyDescent="0.25">
      <c r="D4599" s="35">
        <f t="shared" ca="1" si="286"/>
        <v>0.99989461764015775</v>
      </c>
      <c r="E4599" s="33">
        <f t="shared" ca="1" si="287"/>
        <v>100.22593550312698</v>
      </c>
      <c r="F4599" s="34">
        <f t="shared" ca="1" si="288"/>
        <v>99.969539766766374</v>
      </c>
      <c r="G4599" s="33">
        <f t="shared" ca="1" si="289"/>
        <v>1.0024590859509148</v>
      </c>
    </row>
    <row r="4600" spans="4:7" x14ac:dyDescent="0.25">
      <c r="D4600" s="35">
        <f t="shared" ca="1" si="286"/>
        <v>0.9997464737591929</v>
      </c>
      <c r="E4600" s="33">
        <f t="shared" ca="1" si="287"/>
        <v>100.31767443585807</v>
      </c>
      <c r="F4600" s="34">
        <f t="shared" ca="1" si="288"/>
        <v>100.13283616283115</v>
      </c>
      <c r="G4600" s="33">
        <f t="shared" ca="1" si="289"/>
        <v>1.001591936434133</v>
      </c>
    </row>
    <row r="4601" spans="4:7" x14ac:dyDescent="0.25">
      <c r="D4601" s="35">
        <f t="shared" ca="1" si="286"/>
        <v>0.99993512855471889</v>
      </c>
      <c r="E4601" s="33">
        <f t="shared" ca="1" si="287"/>
        <v>100.22433477952509</v>
      </c>
      <c r="F4601" s="34">
        <f t="shared" ca="1" si="288"/>
        <v>99.888330375865507</v>
      </c>
      <c r="G4601" s="33">
        <f t="shared" ca="1" si="289"/>
        <v>1.0032987107199633</v>
      </c>
    </row>
    <row r="4602" spans="4:7" x14ac:dyDescent="0.25">
      <c r="D4602" s="35">
        <f t="shared" ca="1" si="286"/>
        <v>0.99989426845017415</v>
      </c>
      <c r="E4602" s="33">
        <f t="shared" ca="1" si="287"/>
        <v>100.27299357131109</v>
      </c>
      <c r="F4602" s="34">
        <f t="shared" ca="1" si="288"/>
        <v>99.931575669818358</v>
      </c>
      <c r="G4602" s="33">
        <f t="shared" ca="1" si="289"/>
        <v>1.0033104239601884</v>
      </c>
    </row>
    <row r="4603" spans="4:7" x14ac:dyDescent="0.25">
      <c r="D4603" s="35">
        <f t="shared" ca="1" si="286"/>
        <v>0.99992279496084946</v>
      </c>
      <c r="E4603" s="33">
        <f t="shared" ca="1" si="287"/>
        <v>100.25356384167314</v>
      </c>
      <c r="F4603" s="34">
        <f t="shared" ca="1" si="288"/>
        <v>99.944823312129714</v>
      </c>
      <c r="G4603" s="33">
        <f t="shared" ca="1" si="289"/>
        <v>1.0030116662298958</v>
      </c>
    </row>
    <row r="4604" spans="4:7" x14ac:dyDescent="0.25">
      <c r="D4604" s="35">
        <f t="shared" ca="1" si="286"/>
        <v>0.99995614960236245</v>
      </c>
      <c r="E4604" s="33">
        <f t="shared" ca="1" si="287"/>
        <v>100.30893063661146</v>
      </c>
      <c r="F4604" s="34">
        <f t="shared" ca="1" si="288"/>
        <v>99.985894154102965</v>
      </c>
      <c r="G4604" s="33">
        <f t="shared" ca="1" si="289"/>
        <v>1.0031868284892504</v>
      </c>
    </row>
    <row r="4605" spans="4:7" x14ac:dyDescent="0.25">
      <c r="D4605" s="35">
        <f t="shared" ca="1" si="286"/>
        <v>0.99979575826803824</v>
      </c>
      <c r="E4605" s="33">
        <f t="shared" ca="1" si="287"/>
        <v>100.22909980679636</v>
      </c>
      <c r="F4605" s="34">
        <f t="shared" ca="1" si="288"/>
        <v>100.02474513593313</v>
      </c>
      <c r="G4605" s="33">
        <f t="shared" ca="1" si="289"/>
        <v>1.0018383821490955</v>
      </c>
    </row>
    <row r="4606" spans="4:7" x14ac:dyDescent="0.25">
      <c r="D4606" s="35">
        <f t="shared" ca="1" si="286"/>
        <v>0.99987771073901244</v>
      </c>
      <c r="E4606" s="33">
        <f t="shared" ca="1" si="287"/>
        <v>100.33253708437279</v>
      </c>
      <c r="F4606" s="34">
        <f t="shared" ca="1" si="288"/>
        <v>100.06409771372233</v>
      </c>
      <c r="G4606" s="33">
        <f t="shared" ca="1" si="289"/>
        <v>1.0025600568504629</v>
      </c>
    </row>
    <row r="4607" spans="4:7" x14ac:dyDescent="0.25">
      <c r="D4607" s="35">
        <f t="shared" ca="1" si="286"/>
        <v>0.99992941015356251</v>
      </c>
      <c r="E4607" s="33">
        <f t="shared" ca="1" si="287"/>
        <v>100.22646716652484</v>
      </c>
      <c r="F4607" s="34">
        <f t="shared" ca="1" si="288"/>
        <v>100.02342270290379</v>
      </c>
      <c r="G4607" s="33">
        <f t="shared" ca="1" si="289"/>
        <v>1.0019592360209157</v>
      </c>
    </row>
    <row r="4608" spans="4:7" x14ac:dyDescent="0.25">
      <c r="D4608" s="35">
        <f t="shared" ca="1" si="286"/>
        <v>0.99991681925224496</v>
      </c>
      <c r="E4608" s="33">
        <f t="shared" ca="1" si="287"/>
        <v>100.17425578137248</v>
      </c>
      <c r="F4608" s="34">
        <f t="shared" ca="1" si="288"/>
        <v>99.994195443931403</v>
      </c>
      <c r="G4608" s="33">
        <f t="shared" ca="1" si="289"/>
        <v>1.0017173773655259</v>
      </c>
    </row>
    <row r="4609" spans="4:7" x14ac:dyDescent="0.25">
      <c r="D4609" s="35">
        <f t="shared" ca="1" si="286"/>
        <v>0.99991803283981229</v>
      </c>
      <c r="E4609" s="33">
        <f t="shared" ca="1" si="287"/>
        <v>100.25083062959202</v>
      </c>
      <c r="F4609" s="34">
        <f t="shared" ca="1" si="288"/>
        <v>100.10445511361776</v>
      </c>
      <c r="G4609" s="33">
        <f t="shared" ca="1" si="289"/>
        <v>1.0013801407731981</v>
      </c>
    </row>
    <row r="4610" spans="4:7" x14ac:dyDescent="0.25">
      <c r="D4610" s="35">
        <f t="shared" ca="1" si="286"/>
        <v>0.99995351967054458</v>
      </c>
      <c r="E4610" s="33">
        <f t="shared" ca="1" si="287"/>
        <v>100.31106344630354</v>
      </c>
      <c r="F4610" s="34">
        <f t="shared" ca="1" si="288"/>
        <v>99.935018155670321</v>
      </c>
      <c r="G4610" s="33">
        <f t="shared" ca="1" si="289"/>
        <v>1.0037162428767232</v>
      </c>
    </row>
    <row r="4611" spans="4:7" x14ac:dyDescent="0.25">
      <c r="D4611" s="35">
        <f t="shared" ca="1" si="286"/>
        <v>0.99994854963986568</v>
      </c>
      <c r="E4611" s="33">
        <f t="shared" ca="1" si="287"/>
        <v>100.27491196162717</v>
      </c>
      <c r="F4611" s="34">
        <f t="shared" ca="1" si="288"/>
        <v>99.91853324603764</v>
      </c>
      <c r="G4611" s="33">
        <f t="shared" ca="1" si="289"/>
        <v>1.0035150589569988</v>
      </c>
    </row>
    <row r="4612" spans="4:7" x14ac:dyDescent="0.25">
      <c r="D4612" s="35">
        <f t="shared" ca="1" si="286"/>
        <v>0.99993973994198915</v>
      </c>
      <c r="E4612" s="33">
        <f t="shared" ca="1" si="287"/>
        <v>100.2850141830577</v>
      </c>
      <c r="F4612" s="34">
        <f t="shared" ca="1" si="288"/>
        <v>100.01653017227625</v>
      </c>
      <c r="G4612" s="33">
        <f t="shared" ca="1" si="289"/>
        <v>1.0026239745525776</v>
      </c>
    </row>
    <row r="4613" spans="4:7" x14ac:dyDescent="0.25">
      <c r="D4613" s="35">
        <f t="shared" ca="1" si="286"/>
        <v>0.99995657855994013</v>
      </c>
      <c r="E4613" s="33">
        <f t="shared" ca="1" si="287"/>
        <v>100.23096341916973</v>
      </c>
      <c r="F4613" s="34">
        <f t="shared" ca="1" si="288"/>
        <v>100.00986828271421</v>
      </c>
      <c r="G4613" s="33">
        <f t="shared" ca="1" si="289"/>
        <v>1.0021672157698733</v>
      </c>
    </row>
    <row r="4614" spans="4:7" x14ac:dyDescent="0.25">
      <c r="D4614" s="35">
        <f t="shared" ca="1" si="286"/>
        <v>0.99993602766680867</v>
      </c>
      <c r="E4614" s="33">
        <f t="shared" ca="1" si="287"/>
        <v>100.29432942650983</v>
      </c>
      <c r="F4614" s="34">
        <f t="shared" ca="1" si="288"/>
        <v>99.97966697598244</v>
      </c>
      <c r="G4614" s="33">
        <f t="shared" ca="1" si="289"/>
        <v>1.0030830907682675</v>
      </c>
    </row>
    <row r="4615" spans="4:7" x14ac:dyDescent="0.25">
      <c r="D4615" s="35">
        <f t="shared" ca="1" si="286"/>
        <v>0.99985882919848834</v>
      </c>
      <c r="E4615" s="33">
        <f t="shared" ca="1" si="287"/>
        <v>100.28714993225425</v>
      </c>
      <c r="F4615" s="34">
        <f t="shared" ca="1" si="288"/>
        <v>99.996792860851357</v>
      </c>
      <c r="G4615" s="33">
        <f t="shared" ca="1" si="289"/>
        <v>1.0027620831245054</v>
      </c>
    </row>
    <row r="4616" spans="4:7" x14ac:dyDescent="0.25">
      <c r="D4616" s="35">
        <f t="shared" ca="1" si="286"/>
        <v>0.99990468803216803</v>
      </c>
      <c r="E4616" s="33">
        <f t="shared" ca="1" si="287"/>
        <v>100.37124863419889</v>
      </c>
      <c r="F4616" s="34">
        <f t="shared" ca="1" si="288"/>
        <v>100.09284582662113</v>
      </c>
      <c r="G4616" s="33">
        <f t="shared" ca="1" si="289"/>
        <v>1.0026858685467126</v>
      </c>
    </row>
    <row r="4617" spans="4:7" x14ac:dyDescent="0.25">
      <c r="D4617" s="35">
        <f t="shared" ca="1" si="286"/>
        <v>0.99992838295240249</v>
      </c>
      <c r="E4617" s="33">
        <f t="shared" ca="1" si="287"/>
        <v>100.24498929950602</v>
      </c>
      <c r="F4617" s="34">
        <f t="shared" ca="1" si="288"/>
        <v>100.04548324223128</v>
      </c>
      <c r="G4617" s="33">
        <f t="shared" ca="1" si="289"/>
        <v>1.0019223937040616</v>
      </c>
    </row>
    <row r="4618" spans="4:7" x14ac:dyDescent="0.25">
      <c r="D4618" s="35">
        <f t="shared" ca="1" si="286"/>
        <v>0.99994230792725314</v>
      </c>
      <c r="E4618" s="33">
        <f t="shared" ca="1" si="287"/>
        <v>100.26359980740192</v>
      </c>
      <c r="F4618" s="34">
        <f t="shared" ca="1" si="288"/>
        <v>100.02127768905008</v>
      </c>
      <c r="G4618" s="33">
        <f t="shared" ca="1" si="289"/>
        <v>1.0023648738440758</v>
      </c>
    </row>
    <row r="4619" spans="4:7" x14ac:dyDescent="0.25">
      <c r="D4619" s="35">
        <f t="shared" ca="1" si="286"/>
        <v>0.99990645701731751</v>
      </c>
      <c r="E4619" s="33">
        <f t="shared" ca="1" si="287"/>
        <v>100.29338161251218</v>
      </c>
      <c r="F4619" s="34">
        <f t="shared" ca="1" si="288"/>
        <v>99.93406530140274</v>
      </c>
      <c r="G4619" s="33">
        <f t="shared" ca="1" si="289"/>
        <v>1.0035016544958386</v>
      </c>
    </row>
    <row r="4620" spans="4:7" x14ac:dyDescent="0.25">
      <c r="D4620" s="35">
        <f t="shared" ca="1" si="286"/>
        <v>0.99993381589807662</v>
      </c>
      <c r="E4620" s="33">
        <f t="shared" ca="1" si="287"/>
        <v>100.18019147831716</v>
      </c>
      <c r="F4620" s="34">
        <f t="shared" ca="1" si="288"/>
        <v>100.03359026944348</v>
      </c>
      <c r="G4620" s="33">
        <f t="shared" ca="1" si="289"/>
        <v>1.0013992387206452</v>
      </c>
    </row>
    <row r="4621" spans="4:7" x14ac:dyDescent="0.25">
      <c r="D4621" s="35">
        <f t="shared" ca="1" si="286"/>
        <v>0.99995818755668475</v>
      </c>
      <c r="E4621" s="33">
        <f t="shared" ca="1" si="287"/>
        <v>100.33643188004508</v>
      </c>
      <c r="F4621" s="34">
        <f t="shared" ca="1" si="288"/>
        <v>100.00977461112031</v>
      </c>
      <c r="G4621" s="33">
        <f t="shared" ca="1" si="289"/>
        <v>1.0032243044123257</v>
      </c>
    </row>
    <row r="4622" spans="4:7" x14ac:dyDescent="0.25">
      <c r="D4622" s="35">
        <f t="shared" ref="D4622:D4685" ca="1" si="290">_xlfn.BETA.INV(RAND(),$K$6,$L$6)</f>
        <v>0.99995597143094872</v>
      </c>
      <c r="E4622" s="33">
        <f t="shared" ref="E4622:E4685" ca="1" si="291">_xlfn.NORM.INV(RAND(),$G$7,$H$7)</f>
        <v>100.2571752713482</v>
      </c>
      <c r="F4622" s="34">
        <f t="shared" ref="F4622:F4685" ca="1" si="292">100+$M$8*(RAND() - RAND())</f>
        <v>99.918697248025808</v>
      </c>
      <c r="G4622" s="33">
        <f t="shared" ca="1" si="289"/>
        <v>1.0033433566745655</v>
      </c>
    </row>
    <row r="4623" spans="4:7" x14ac:dyDescent="0.25">
      <c r="D4623" s="35">
        <f t="shared" ca="1" si="290"/>
        <v>0.99996259785659691</v>
      </c>
      <c r="E4623" s="33">
        <f t="shared" ca="1" si="291"/>
        <v>100.18708144620892</v>
      </c>
      <c r="F4623" s="34">
        <f t="shared" ca="1" si="292"/>
        <v>99.865674664909918</v>
      </c>
      <c r="G4623" s="33">
        <f t="shared" ca="1" si="289"/>
        <v>1.0031808684092658</v>
      </c>
    </row>
    <row r="4624" spans="4:7" x14ac:dyDescent="0.25">
      <c r="D4624" s="35">
        <f t="shared" ca="1" si="290"/>
        <v>0.99995339199230382</v>
      </c>
      <c r="E4624" s="33">
        <f t="shared" ca="1" si="291"/>
        <v>100.31341646986662</v>
      </c>
      <c r="F4624" s="34">
        <f t="shared" ca="1" si="292"/>
        <v>100.03015488496824</v>
      </c>
      <c r="G4624" s="33">
        <f t="shared" ca="1" si="289"/>
        <v>1.0027850219439516</v>
      </c>
    </row>
    <row r="4625" spans="4:7" x14ac:dyDescent="0.25">
      <c r="D4625" s="35">
        <f t="shared" ca="1" si="290"/>
        <v>0.99993007248481924</v>
      </c>
      <c r="E4625" s="33">
        <f t="shared" ca="1" si="291"/>
        <v>100.31628282605016</v>
      </c>
      <c r="F4625" s="34">
        <f t="shared" ca="1" si="292"/>
        <v>100.06721379760403</v>
      </c>
      <c r="G4625" s="33">
        <f t="shared" ca="1" si="289"/>
        <v>1.0024189157554193</v>
      </c>
    </row>
    <row r="4626" spans="4:7" x14ac:dyDescent="0.25">
      <c r="D4626" s="35">
        <f t="shared" ca="1" si="290"/>
        <v>0.99989985233624856</v>
      </c>
      <c r="E4626" s="33">
        <f t="shared" ca="1" si="291"/>
        <v>100.30856225978141</v>
      </c>
      <c r="F4626" s="34">
        <f t="shared" ca="1" si="292"/>
        <v>99.938810689813579</v>
      </c>
      <c r="G4626" s="33">
        <f t="shared" ca="1" si="289"/>
        <v>1.0035992613812434</v>
      </c>
    </row>
    <row r="4627" spans="4:7" x14ac:dyDescent="0.25">
      <c r="D4627" s="35">
        <f t="shared" ca="1" si="290"/>
        <v>0.99996230125651808</v>
      </c>
      <c r="E4627" s="33">
        <f t="shared" ca="1" si="291"/>
        <v>100.23222564864957</v>
      </c>
      <c r="F4627" s="34">
        <f t="shared" ca="1" si="292"/>
        <v>100.10678972492214</v>
      </c>
      <c r="G4627" s="33">
        <f t="shared" ca="1" si="289"/>
        <v>1.0012152751586421</v>
      </c>
    </row>
    <row r="4628" spans="4:7" x14ac:dyDescent="0.25">
      <c r="D4628" s="35">
        <f t="shared" ca="1" si="290"/>
        <v>0.99989817525434077</v>
      </c>
      <c r="E4628" s="33">
        <f t="shared" ca="1" si="291"/>
        <v>100.31407062071031</v>
      </c>
      <c r="F4628" s="34">
        <f t="shared" ca="1" si="292"/>
        <v>99.926319396288193</v>
      </c>
      <c r="G4628" s="33">
        <f t="shared" ca="1" si="289"/>
        <v>1.0037781514617574</v>
      </c>
    </row>
    <row r="4629" spans="4:7" x14ac:dyDescent="0.25">
      <c r="D4629" s="35">
        <f t="shared" ca="1" si="290"/>
        <v>0.99979546792443641</v>
      </c>
      <c r="E4629" s="33">
        <f t="shared" ca="1" si="291"/>
        <v>100.24604900001199</v>
      </c>
      <c r="F4629" s="34">
        <f t="shared" ca="1" si="292"/>
        <v>100.03681294731315</v>
      </c>
      <c r="G4629" s="33">
        <f t="shared" ca="1" si="289"/>
        <v>1.0018866306779408</v>
      </c>
    </row>
    <row r="4630" spans="4:7" x14ac:dyDescent="0.25">
      <c r="D4630" s="35">
        <f t="shared" ca="1" si="290"/>
        <v>0.99994140508954055</v>
      </c>
      <c r="E4630" s="33">
        <f t="shared" ca="1" si="291"/>
        <v>100.29454088048917</v>
      </c>
      <c r="F4630" s="34">
        <f t="shared" ca="1" si="292"/>
        <v>100.01274828830776</v>
      </c>
      <c r="G4630" s="33">
        <f t="shared" ca="1" si="289"/>
        <v>1.0027588067247541</v>
      </c>
    </row>
    <row r="4631" spans="4:7" x14ac:dyDescent="0.25">
      <c r="D4631" s="35">
        <f t="shared" ca="1" si="290"/>
        <v>0.99992042100979228</v>
      </c>
      <c r="E4631" s="33">
        <f t="shared" ca="1" si="291"/>
        <v>100.40381907319967</v>
      </c>
      <c r="F4631" s="34">
        <f t="shared" ca="1" si="292"/>
        <v>100.07097584112057</v>
      </c>
      <c r="G4631" s="33">
        <f t="shared" ca="1" si="289"/>
        <v>1.0032462279378589</v>
      </c>
    </row>
    <row r="4632" spans="4:7" x14ac:dyDescent="0.25">
      <c r="D4632" s="35">
        <f t="shared" ca="1" si="290"/>
        <v>0.999854014527775</v>
      </c>
      <c r="E4632" s="33">
        <f t="shared" ca="1" si="291"/>
        <v>100.30661001376647</v>
      </c>
      <c r="F4632" s="34">
        <f t="shared" ca="1" si="292"/>
        <v>99.958748410979936</v>
      </c>
      <c r="G4632" s="33">
        <f t="shared" ca="1" si="289"/>
        <v>1.0033335580952492</v>
      </c>
    </row>
    <row r="4633" spans="4:7" x14ac:dyDescent="0.25">
      <c r="D4633" s="35">
        <f t="shared" ca="1" si="290"/>
        <v>0.99995432371852089</v>
      </c>
      <c r="E4633" s="33">
        <f t="shared" ca="1" si="291"/>
        <v>100.26510829720235</v>
      </c>
      <c r="F4633" s="34">
        <f t="shared" ca="1" si="292"/>
        <v>100.07499470687607</v>
      </c>
      <c r="G4633" s="33">
        <f t="shared" ca="1" si="289"/>
        <v>1.001853948167178</v>
      </c>
    </row>
    <row r="4634" spans="4:7" x14ac:dyDescent="0.25">
      <c r="D4634" s="35">
        <f t="shared" ca="1" si="290"/>
        <v>0.99993529792892233</v>
      </c>
      <c r="E4634" s="33">
        <f t="shared" ca="1" si="291"/>
        <v>100.27628647113087</v>
      </c>
      <c r="F4634" s="34">
        <f t="shared" ca="1" si="292"/>
        <v>99.859361001450907</v>
      </c>
      <c r="G4634" s="33">
        <f t="shared" ca="1" si="289"/>
        <v>1.0041101543425592</v>
      </c>
    </row>
    <row r="4635" spans="4:7" x14ac:dyDescent="0.25">
      <c r="D4635" s="35">
        <f t="shared" ca="1" si="290"/>
        <v>0.99992540887006642</v>
      </c>
      <c r="E4635" s="33">
        <f t="shared" ca="1" si="291"/>
        <v>100.24751598484714</v>
      </c>
      <c r="F4635" s="34">
        <f t="shared" ca="1" si="292"/>
        <v>100.05104411835475</v>
      </c>
      <c r="G4635" s="33">
        <f t="shared" ca="1" si="289"/>
        <v>1.0018889786974985</v>
      </c>
    </row>
    <row r="4636" spans="4:7" x14ac:dyDescent="0.25">
      <c r="D4636" s="35">
        <f t="shared" ca="1" si="290"/>
        <v>0.9999267665651802</v>
      </c>
      <c r="E4636" s="33">
        <f t="shared" ca="1" si="291"/>
        <v>100.32585514242136</v>
      </c>
      <c r="F4636" s="34">
        <f t="shared" ca="1" si="292"/>
        <v>100.11560240259172</v>
      </c>
      <c r="G4636" s="33">
        <f t="shared" ca="1" si="289"/>
        <v>1.002026712400335</v>
      </c>
    </row>
    <row r="4637" spans="4:7" x14ac:dyDescent="0.25">
      <c r="D4637" s="35">
        <f t="shared" ca="1" si="290"/>
        <v>0.99995872951915776</v>
      </c>
      <c r="E4637" s="33">
        <f t="shared" ca="1" si="291"/>
        <v>100.28307635087486</v>
      </c>
      <c r="F4637" s="34">
        <f t="shared" ca="1" si="292"/>
        <v>100.05370552010844</v>
      </c>
      <c r="G4637" s="33">
        <f t="shared" ca="1" si="289"/>
        <v>1.0022511120284279</v>
      </c>
    </row>
    <row r="4638" spans="4:7" x14ac:dyDescent="0.25">
      <c r="D4638" s="35">
        <f t="shared" ca="1" si="290"/>
        <v>0.99982518214606375</v>
      </c>
      <c r="E4638" s="33">
        <f t="shared" ca="1" si="291"/>
        <v>100.17960688805809</v>
      </c>
      <c r="F4638" s="34">
        <f t="shared" ca="1" si="292"/>
        <v>99.981257388712535</v>
      </c>
      <c r="G4638" s="33">
        <f t="shared" ca="1" si="289"/>
        <v>1.0018087021526259</v>
      </c>
    </row>
    <row r="4639" spans="4:7" x14ac:dyDescent="0.25">
      <c r="D4639" s="35">
        <f t="shared" ca="1" si="290"/>
        <v>0.99983335890316416</v>
      </c>
      <c r="E4639" s="33">
        <f t="shared" ca="1" si="291"/>
        <v>100.2695177291678</v>
      </c>
      <c r="F4639" s="34">
        <f t="shared" ca="1" si="292"/>
        <v>100.00746495757333</v>
      </c>
      <c r="G4639" s="33">
        <f t="shared" ca="1" si="289"/>
        <v>1.0024532543574118</v>
      </c>
    </row>
    <row r="4640" spans="4:7" x14ac:dyDescent="0.25">
      <c r="D4640" s="35">
        <f t="shared" ca="1" si="290"/>
        <v>0.99985894473353021</v>
      </c>
      <c r="E4640" s="33">
        <f t="shared" ca="1" si="291"/>
        <v>100.25145094414127</v>
      </c>
      <c r="F4640" s="34">
        <f t="shared" ca="1" si="292"/>
        <v>100.01296316536411</v>
      </c>
      <c r="G4640" s="33">
        <f t="shared" ca="1" si="289"/>
        <v>1.0022431770497522</v>
      </c>
    </row>
    <row r="4641" spans="4:7" x14ac:dyDescent="0.25">
      <c r="D4641" s="35">
        <f t="shared" ca="1" si="290"/>
        <v>0.9999196076875263</v>
      </c>
      <c r="E4641" s="33">
        <f t="shared" ca="1" si="291"/>
        <v>100.29863506460337</v>
      </c>
      <c r="F4641" s="34">
        <f t="shared" ca="1" si="292"/>
        <v>99.914725752619262</v>
      </c>
      <c r="G4641" s="33">
        <f t="shared" ca="1" si="289"/>
        <v>1.0037616684622033</v>
      </c>
    </row>
    <row r="4642" spans="4:7" x14ac:dyDescent="0.25">
      <c r="D4642" s="35">
        <f t="shared" ca="1" si="290"/>
        <v>0.99991353849833509</v>
      </c>
      <c r="E4642" s="33">
        <f t="shared" ca="1" si="291"/>
        <v>100.36741631411337</v>
      </c>
      <c r="F4642" s="34">
        <f t="shared" ca="1" si="292"/>
        <v>99.947560307833939</v>
      </c>
      <c r="G4642" s="33">
        <f t="shared" ca="1" si="289"/>
        <v>1.0041139382240074</v>
      </c>
    </row>
    <row r="4643" spans="4:7" x14ac:dyDescent="0.25">
      <c r="D4643" s="35">
        <f t="shared" ca="1" si="290"/>
        <v>0.99989302018447124</v>
      </c>
      <c r="E4643" s="33">
        <f t="shared" ca="1" si="291"/>
        <v>100.213214868316</v>
      </c>
      <c r="F4643" s="34">
        <f t="shared" ca="1" si="292"/>
        <v>100.07906465994949</v>
      </c>
      <c r="G4643" s="33">
        <f t="shared" ca="1" si="289"/>
        <v>1.0012333190517491</v>
      </c>
    </row>
    <row r="4644" spans="4:7" x14ac:dyDescent="0.25">
      <c r="D4644" s="35">
        <f t="shared" ca="1" si="290"/>
        <v>0.99994311217832854</v>
      </c>
      <c r="E4644" s="33">
        <f t="shared" ca="1" si="291"/>
        <v>100.23477736486919</v>
      </c>
      <c r="F4644" s="34">
        <f t="shared" ca="1" si="292"/>
        <v>99.964686611207455</v>
      </c>
      <c r="G4644" s="33">
        <f t="shared" ca="1" si="289"/>
        <v>1.0026448201308329</v>
      </c>
    </row>
    <row r="4645" spans="4:7" x14ac:dyDescent="0.25">
      <c r="D4645" s="35">
        <f t="shared" ca="1" si="290"/>
        <v>0.99996644646738075</v>
      </c>
      <c r="E4645" s="33">
        <f t="shared" ca="1" si="291"/>
        <v>100.20662386028526</v>
      </c>
      <c r="F4645" s="34">
        <f t="shared" ca="1" si="292"/>
        <v>100.02219440108834</v>
      </c>
      <c r="G4645" s="33">
        <f t="shared" ca="1" si="289"/>
        <v>1.0018102699511719</v>
      </c>
    </row>
    <row r="4646" spans="4:7" x14ac:dyDescent="0.25">
      <c r="D4646" s="35">
        <f t="shared" ca="1" si="290"/>
        <v>0.99987729170816231</v>
      </c>
      <c r="E4646" s="33">
        <f t="shared" ca="1" si="291"/>
        <v>100.28413321821439</v>
      </c>
      <c r="F4646" s="34">
        <f t="shared" ca="1" si="292"/>
        <v>100.13720733427846</v>
      </c>
      <c r="G4646" s="33">
        <f t="shared" ca="1" si="289"/>
        <v>1.0013443573356395</v>
      </c>
    </row>
    <row r="4647" spans="4:7" x14ac:dyDescent="0.25">
      <c r="D4647" s="35">
        <f t="shared" ca="1" si="290"/>
        <v>0.99989398185436629</v>
      </c>
      <c r="E4647" s="33">
        <f t="shared" ca="1" si="291"/>
        <v>100.27209917129801</v>
      </c>
      <c r="F4647" s="34">
        <f t="shared" ca="1" si="292"/>
        <v>100.05589084360486</v>
      </c>
      <c r="G4647" s="33">
        <f t="shared" ref="G4647:G4710" ca="1" si="293">D4647*E4647/F4647</f>
        <v>1.0020546283077079</v>
      </c>
    </row>
    <row r="4648" spans="4:7" x14ac:dyDescent="0.25">
      <c r="D4648" s="35">
        <f t="shared" ca="1" si="290"/>
        <v>0.99995802225131458</v>
      </c>
      <c r="E4648" s="33">
        <f t="shared" ca="1" si="291"/>
        <v>100.25869245781544</v>
      </c>
      <c r="F4648" s="34">
        <f t="shared" ca="1" si="292"/>
        <v>99.962620323441598</v>
      </c>
      <c r="G4648" s="33">
        <f t="shared" ca="1" si="293"/>
        <v>1.0029197263860627</v>
      </c>
    </row>
    <row r="4649" spans="4:7" x14ac:dyDescent="0.25">
      <c r="D4649" s="35">
        <f t="shared" ca="1" si="290"/>
        <v>0.9998060538743464</v>
      </c>
      <c r="E4649" s="33">
        <f t="shared" ca="1" si="291"/>
        <v>100.40222417546711</v>
      </c>
      <c r="F4649" s="34">
        <f t="shared" ca="1" si="292"/>
        <v>99.948852382744107</v>
      </c>
      <c r="G4649" s="33">
        <f t="shared" ca="1" si="293"/>
        <v>1.0043412121299362</v>
      </c>
    </row>
    <row r="4650" spans="4:7" x14ac:dyDescent="0.25">
      <c r="D4650" s="35">
        <f t="shared" ca="1" si="290"/>
        <v>0.99992083787828101</v>
      </c>
      <c r="E4650" s="33">
        <f t="shared" ca="1" si="291"/>
        <v>100.21590809978368</v>
      </c>
      <c r="F4650" s="34">
        <f t="shared" ca="1" si="292"/>
        <v>99.927772214225683</v>
      </c>
      <c r="G4650" s="33">
        <f t="shared" ca="1" si="293"/>
        <v>1.0028040511204643</v>
      </c>
    </row>
    <row r="4651" spans="4:7" x14ac:dyDescent="0.25">
      <c r="D4651" s="35">
        <f t="shared" ca="1" si="290"/>
        <v>0.99994433711839714</v>
      </c>
      <c r="E4651" s="33">
        <f t="shared" ca="1" si="291"/>
        <v>100.23436903179552</v>
      </c>
      <c r="F4651" s="34">
        <f t="shared" ca="1" si="292"/>
        <v>99.930821332826568</v>
      </c>
      <c r="G4651" s="33">
        <f t="shared" ca="1" si="293"/>
        <v>1.0029817463839368</v>
      </c>
    </row>
    <row r="4652" spans="4:7" x14ac:dyDescent="0.25">
      <c r="D4652" s="35">
        <f t="shared" ca="1" si="290"/>
        <v>0.99990587961541511</v>
      </c>
      <c r="E4652" s="33">
        <f t="shared" ca="1" si="291"/>
        <v>100.32179131927448</v>
      </c>
      <c r="F4652" s="34">
        <f t="shared" ca="1" si="292"/>
        <v>99.886691473750389</v>
      </c>
      <c r="G4652" s="33">
        <f t="shared" ca="1" si="293"/>
        <v>1.0042614037331963</v>
      </c>
    </row>
    <row r="4653" spans="4:7" x14ac:dyDescent="0.25">
      <c r="D4653" s="35">
        <f t="shared" ca="1" si="290"/>
        <v>0.99974759241368916</v>
      </c>
      <c r="E4653" s="33">
        <f t="shared" ca="1" si="291"/>
        <v>100.3259756626835</v>
      </c>
      <c r="F4653" s="34">
        <f t="shared" ca="1" si="292"/>
        <v>100.13915088560105</v>
      </c>
      <c r="G4653" s="33">
        <f t="shared" ca="1" si="293"/>
        <v>1.0016127732090083</v>
      </c>
    </row>
    <row r="4654" spans="4:7" x14ac:dyDescent="0.25">
      <c r="D4654" s="35">
        <f t="shared" ca="1" si="290"/>
        <v>0.99983404348742788</v>
      </c>
      <c r="E4654" s="33">
        <f t="shared" ca="1" si="291"/>
        <v>100.30002068186232</v>
      </c>
      <c r="F4654" s="34">
        <f t="shared" ca="1" si="292"/>
        <v>99.929789043858662</v>
      </c>
      <c r="G4654" s="33">
        <f t="shared" ca="1" si="293"/>
        <v>1.0035383462703518</v>
      </c>
    </row>
    <row r="4655" spans="4:7" x14ac:dyDescent="0.25">
      <c r="D4655" s="35">
        <f t="shared" ca="1" si="290"/>
        <v>0.99994580930089949</v>
      </c>
      <c r="E4655" s="33">
        <f t="shared" ca="1" si="291"/>
        <v>100.33047053005583</v>
      </c>
      <c r="F4655" s="34">
        <f t="shared" ca="1" si="292"/>
        <v>100.08386287086662</v>
      </c>
      <c r="G4655" s="33">
        <f t="shared" ca="1" si="293"/>
        <v>1.0024096859766622</v>
      </c>
    </row>
    <row r="4656" spans="4:7" x14ac:dyDescent="0.25">
      <c r="D4656" s="35">
        <f t="shared" ca="1" si="290"/>
        <v>0.99982008144594359</v>
      </c>
      <c r="E4656" s="33">
        <f t="shared" ca="1" si="291"/>
        <v>100.27132566732573</v>
      </c>
      <c r="F4656" s="34">
        <f t="shared" ca="1" si="292"/>
        <v>100.04224340517615</v>
      </c>
      <c r="G4656" s="33">
        <f t="shared" ca="1" si="293"/>
        <v>1.0021095247671272</v>
      </c>
    </row>
    <row r="4657" spans="4:7" x14ac:dyDescent="0.25">
      <c r="D4657" s="35">
        <f t="shared" ca="1" si="290"/>
        <v>0.9999220197380756</v>
      </c>
      <c r="E4657" s="33">
        <f t="shared" ca="1" si="291"/>
        <v>100.40825505198519</v>
      </c>
      <c r="F4657" s="34">
        <f t="shared" ca="1" si="292"/>
        <v>100.0575459033104</v>
      </c>
      <c r="G4657" s="33">
        <f t="shared" ca="1" si="293"/>
        <v>1.0034268208714394</v>
      </c>
    </row>
    <row r="4658" spans="4:7" x14ac:dyDescent="0.25">
      <c r="D4658" s="35">
        <f t="shared" ca="1" si="290"/>
        <v>0.99985022743555207</v>
      </c>
      <c r="E4658" s="33">
        <f t="shared" ca="1" si="291"/>
        <v>100.20387151442235</v>
      </c>
      <c r="F4658" s="34">
        <f t="shared" ca="1" si="292"/>
        <v>99.918263447920225</v>
      </c>
      <c r="G4658" s="33">
        <f t="shared" ca="1" si="293"/>
        <v>1.0027082163596532</v>
      </c>
    </row>
    <row r="4659" spans="4:7" x14ac:dyDescent="0.25">
      <c r="D4659" s="35">
        <f t="shared" ca="1" si="290"/>
        <v>0.9999526873446517</v>
      </c>
      <c r="E4659" s="33">
        <f t="shared" ca="1" si="291"/>
        <v>100.21474607458076</v>
      </c>
      <c r="F4659" s="34">
        <f t="shared" ca="1" si="292"/>
        <v>100.0456651807206</v>
      </c>
      <c r="G4659" s="33">
        <f t="shared" ca="1" si="293"/>
        <v>1.0016426445645741</v>
      </c>
    </row>
    <row r="4660" spans="4:7" x14ac:dyDescent="0.25">
      <c r="D4660" s="35">
        <f t="shared" ca="1" si="290"/>
        <v>0.99993583072744374</v>
      </c>
      <c r="E4660" s="33">
        <f t="shared" ca="1" si="291"/>
        <v>100.33846789478299</v>
      </c>
      <c r="F4660" s="34">
        <f t="shared" ca="1" si="292"/>
        <v>100.09056900920878</v>
      </c>
      <c r="G4660" s="33">
        <f t="shared" ca="1" si="293"/>
        <v>1.002412417488183</v>
      </c>
    </row>
    <row r="4661" spans="4:7" x14ac:dyDescent="0.25">
      <c r="D4661" s="35">
        <f t="shared" ca="1" si="290"/>
        <v>0.99977221086403711</v>
      </c>
      <c r="E4661" s="33">
        <f t="shared" ca="1" si="291"/>
        <v>100.31056296401447</v>
      </c>
      <c r="F4661" s="34">
        <f t="shared" ca="1" si="292"/>
        <v>100.02788096115088</v>
      </c>
      <c r="G4661" s="33">
        <f t="shared" ca="1" si="293"/>
        <v>1.0025975992283489</v>
      </c>
    </row>
    <row r="4662" spans="4:7" x14ac:dyDescent="0.25">
      <c r="D4662" s="35">
        <f t="shared" ca="1" si="290"/>
        <v>0.99990902776948742</v>
      </c>
      <c r="E4662" s="33">
        <f t="shared" ca="1" si="291"/>
        <v>100.27697140016579</v>
      </c>
      <c r="F4662" s="34">
        <f t="shared" ca="1" si="292"/>
        <v>99.969991032583124</v>
      </c>
      <c r="G4662" s="33">
        <f t="shared" ca="1" si="293"/>
        <v>1.0029794735875115</v>
      </c>
    </row>
    <row r="4663" spans="4:7" x14ac:dyDescent="0.25">
      <c r="D4663" s="35">
        <f t="shared" ca="1" si="290"/>
        <v>0.9999724262644305</v>
      </c>
      <c r="E4663" s="33">
        <f t="shared" ca="1" si="291"/>
        <v>100.2361071944778</v>
      </c>
      <c r="F4663" s="34">
        <f t="shared" ca="1" si="292"/>
        <v>99.928810024203869</v>
      </c>
      <c r="G4663" s="33">
        <f t="shared" ca="1" si="293"/>
        <v>1.0030475023798029</v>
      </c>
    </row>
    <row r="4664" spans="4:7" x14ac:dyDescent="0.25">
      <c r="D4664" s="35">
        <f t="shared" ca="1" si="290"/>
        <v>0.99990606008516469</v>
      </c>
      <c r="E4664" s="33">
        <f t="shared" ca="1" si="291"/>
        <v>100.23042229516412</v>
      </c>
      <c r="F4664" s="34">
        <f t="shared" ca="1" si="292"/>
        <v>100.06530974332441</v>
      </c>
      <c r="G4664" s="33">
        <f t="shared" ca="1" si="293"/>
        <v>1.0015559529561722</v>
      </c>
    </row>
    <row r="4665" spans="4:7" x14ac:dyDescent="0.25">
      <c r="D4665" s="35">
        <f t="shared" ca="1" si="290"/>
        <v>0.99993252767721907</v>
      </c>
      <c r="E4665" s="33">
        <f t="shared" ca="1" si="291"/>
        <v>100.30522093323326</v>
      </c>
      <c r="F4665" s="34">
        <f t="shared" ca="1" si="292"/>
        <v>99.92329860315111</v>
      </c>
      <c r="G4665" s="33">
        <f t="shared" ca="1" si="293"/>
        <v>1.0037544247346024</v>
      </c>
    </row>
    <row r="4666" spans="4:7" x14ac:dyDescent="0.25">
      <c r="D4666" s="35">
        <f t="shared" ca="1" si="290"/>
        <v>0.99996316963415643</v>
      </c>
      <c r="E4666" s="33">
        <f t="shared" ca="1" si="291"/>
        <v>100.32854543956404</v>
      </c>
      <c r="F4666" s="34">
        <f t="shared" ca="1" si="292"/>
        <v>99.916500178020911</v>
      </c>
      <c r="G4666" s="33">
        <f t="shared" ca="1" si="293"/>
        <v>1.0040869138108568</v>
      </c>
    </row>
    <row r="4667" spans="4:7" x14ac:dyDescent="0.25">
      <c r="D4667" s="35">
        <f t="shared" ca="1" si="290"/>
        <v>0.99985469820543083</v>
      </c>
      <c r="E4667" s="33">
        <f t="shared" ca="1" si="291"/>
        <v>100.26496673291476</v>
      </c>
      <c r="F4667" s="34">
        <f t="shared" ca="1" si="292"/>
        <v>99.957564964484689</v>
      </c>
      <c r="G4667" s="33">
        <f t="shared" ca="1" si="293"/>
        <v>1.002929574054104</v>
      </c>
    </row>
    <row r="4668" spans="4:7" x14ac:dyDescent="0.25">
      <c r="D4668" s="35">
        <f t="shared" ca="1" si="290"/>
        <v>0.9998243867147355</v>
      </c>
      <c r="E4668" s="33">
        <f t="shared" ca="1" si="291"/>
        <v>100.27233089268719</v>
      </c>
      <c r="F4668" s="34">
        <f t="shared" ca="1" si="292"/>
        <v>99.875388462031381</v>
      </c>
      <c r="G4668" s="33">
        <f t="shared" ca="1" si="293"/>
        <v>1.0037980656000234</v>
      </c>
    </row>
    <row r="4669" spans="4:7" x14ac:dyDescent="0.25">
      <c r="D4669" s="35">
        <f t="shared" ca="1" si="290"/>
        <v>0.99996535757061999</v>
      </c>
      <c r="E4669" s="33">
        <f t="shared" ca="1" si="291"/>
        <v>100.29185950246671</v>
      </c>
      <c r="F4669" s="34">
        <f t="shared" ca="1" si="292"/>
        <v>99.848891782411499</v>
      </c>
      <c r="G4669" s="33">
        <f t="shared" ca="1" si="293"/>
        <v>1.0044015848203176</v>
      </c>
    </row>
    <row r="4670" spans="4:7" x14ac:dyDescent="0.25">
      <c r="D4670" s="35">
        <f t="shared" ca="1" si="290"/>
        <v>0.99988499371238615</v>
      </c>
      <c r="E4670" s="33">
        <f t="shared" ca="1" si="291"/>
        <v>100.35372087536997</v>
      </c>
      <c r="F4670" s="34">
        <f t="shared" ca="1" si="292"/>
        <v>99.921261720126779</v>
      </c>
      <c r="G4670" s="33">
        <f t="shared" ca="1" si="293"/>
        <v>1.0042124953099176</v>
      </c>
    </row>
    <row r="4671" spans="4:7" x14ac:dyDescent="0.25">
      <c r="D4671" s="35">
        <f t="shared" ca="1" si="290"/>
        <v>0.99981817729187361</v>
      </c>
      <c r="E4671" s="33">
        <f t="shared" ca="1" si="291"/>
        <v>100.2962920196573</v>
      </c>
      <c r="F4671" s="34">
        <f t="shared" ca="1" si="292"/>
        <v>99.963664621295734</v>
      </c>
      <c r="G4671" s="33">
        <f t="shared" ca="1" si="293"/>
        <v>1.0031450553170751</v>
      </c>
    </row>
    <row r="4672" spans="4:7" x14ac:dyDescent="0.25">
      <c r="D4672" s="35">
        <f t="shared" ca="1" si="290"/>
        <v>0.99988513272835622</v>
      </c>
      <c r="E4672" s="33">
        <f t="shared" ca="1" si="291"/>
        <v>100.19818221798647</v>
      </c>
      <c r="F4672" s="34">
        <f t="shared" ca="1" si="292"/>
        <v>99.997597808537506</v>
      </c>
      <c r="G4672" s="33">
        <f t="shared" ca="1" si="293"/>
        <v>1.0018907945968456</v>
      </c>
    </row>
    <row r="4673" spans="4:7" x14ac:dyDescent="0.25">
      <c r="D4673" s="35">
        <f t="shared" ca="1" si="290"/>
        <v>0.99996693489321486</v>
      </c>
      <c r="E4673" s="33">
        <f t="shared" ca="1" si="291"/>
        <v>100.27543862473179</v>
      </c>
      <c r="F4673" s="34">
        <f t="shared" ca="1" si="292"/>
        <v>100.03339396837232</v>
      </c>
      <c r="G4673" s="33">
        <f t="shared" ca="1" si="293"/>
        <v>1.0023864934378703</v>
      </c>
    </row>
    <row r="4674" spans="4:7" x14ac:dyDescent="0.25">
      <c r="D4674" s="35">
        <f t="shared" ca="1" si="290"/>
        <v>0.99987885596210202</v>
      </c>
      <c r="E4674" s="33">
        <f t="shared" ca="1" si="291"/>
        <v>100.23118156271022</v>
      </c>
      <c r="F4674" s="34">
        <f t="shared" ca="1" si="292"/>
        <v>99.913261584235769</v>
      </c>
      <c r="G4674" s="33">
        <f t="shared" ca="1" si="293"/>
        <v>1.0030604302528836</v>
      </c>
    </row>
    <row r="4675" spans="4:7" x14ac:dyDescent="0.25">
      <c r="D4675" s="35">
        <f t="shared" ca="1" si="290"/>
        <v>0.99984726770351606</v>
      </c>
      <c r="E4675" s="33">
        <f t="shared" ca="1" si="291"/>
        <v>100.28698225649086</v>
      </c>
      <c r="F4675" s="34">
        <f t="shared" ca="1" si="292"/>
        <v>99.962972913791518</v>
      </c>
      <c r="G4675" s="33">
        <f t="shared" ca="1" si="293"/>
        <v>1.0030880662368662</v>
      </c>
    </row>
    <row r="4676" spans="4:7" x14ac:dyDescent="0.25">
      <c r="D4676" s="35">
        <f t="shared" ca="1" si="290"/>
        <v>0.99992703357221524</v>
      </c>
      <c r="E4676" s="33">
        <f t="shared" ca="1" si="291"/>
        <v>100.32488372423681</v>
      </c>
      <c r="F4676" s="34">
        <f t="shared" ca="1" si="292"/>
        <v>99.883437913119906</v>
      </c>
      <c r="G4676" s="33">
        <f t="shared" ca="1" si="293"/>
        <v>1.0043463207895511</v>
      </c>
    </row>
    <row r="4677" spans="4:7" x14ac:dyDescent="0.25">
      <c r="D4677" s="35">
        <f t="shared" ca="1" si="290"/>
        <v>0.99986640568548368</v>
      </c>
      <c r="E4677" s="33">
        <f t="shared" ca="1" si="291"/>
        <v>100.27191589063472</v>
      </c>
      <c r="F4677" s="34">
        <f t="shared" ca="1" si="292"/>
        <v>99.939896352422636</v>
      </c>
      <c r="G4677" s="33">
        <f t="shared" ca="1" si="293"/>
        <v>1.0031881540002789</v>
      </c>
    </row>
    <row r="4678" spans="4:7" x14ac:dyDescent="0.25">
      <c r="D4678" s="35">
        <f t="shared" ca="1" si="290"/>
        <v>0.99992522328574918</v>
      </c>
      <c r="E4678" s="33">
        <f t="shared" ca="1" si="291"/>
        <v>100.23614066646209</v>
      </c>
      <c r="F4678" s="34">
        <f t="shared" ca="1" si="292"/>
        <v>99.869103502635653</v>
      </c>
      <c r="G4678" s="33">
        <f t="shared" ca="1" si="293"/>
        <v>1.0036001307908879</v>
      </c>
    </row>
    <row r="4679" spans="4:7" x14ac:dyDescent="0.25">
      <c r="D4679" s="35">
        <f t="shared" ca="1" si="290"/>
        <v>0.99979784913791636</v>
      </c>
      <c r="E4679" s="33">
        <f t="shared" ca="1" si="291"/>
        <v>100.26509018472466</v>
      </c>
      <c r="F4679" s="34">
        <f t="shared" ca="1" si="292"/>
        <v>99.876547815695389</v>
      </c>
      <c r="G4679" s="33">
        <f t="shared" ca="1" si="293"/>
        <v>1.0036872889849089</v>
      </c>
    </row>
    <row r="4680" spans="4:7" x14ac:dyDescent="0.25">
      <c r="D4680" s="35">
        <f t="shared" ca="1" si="290"/>
        <v>0.99998037422017405</v>
      </c>
      <c r="E4680" s="33">
        <f t="shared" ca="1" si="291"/>
        <v>100.25559818869209</v>
      </c>
      <c r="F4680" s="34">
        <f t="shared" ca="1" si="292"/>
        <v>100.07703133643305</v>
      </c>
      <c r="G4680" s="33">
        <f t="shared" ca="1" si="293"/>
        <v>1.001764633259044</v>
      </c>
    </row>
    <row r="4681" spans="4:7" x14ac:dyDescent="0.25">
      <c r="D4681" s="35">
        <f t="shared" ca="1" si="290"/>
        <v>0.99992632419982841</v>
      </c>
      <c r="E4681" s="33">
        <f t="shared" ca="1" si="291"/>
        <v>100.29204444843843</v>
      </c>
      <c r="F4681" s="34">
        <f t="shared" ca="1" si="292"/>
        <v>100.05629226049149</v>
      </c>
      <c r="G4681" s="33">
        <f t="shared" ca="1" si="293"/>
        <v>1.0022823461289854</v>
      </c>
    </row>
    <row r="4682" spans="4:7" x14ac:dyDescent="0.25">
      <c r="D4682" s="35">
        <f t="shared" ca="1" si="290"/>
        <v>0.99997378394832348</v>
      </c>
      <c r="E4682" s="33">
        <f t="shared" ca="1" si="291"/>
        <v>100.39178210084819</v>
      </c>
      <c r="F4682" s="34">
        <f t="shared" ca="1" si="292"/>
        <v>99.95383363380391</v>
      </c>
      <c r="G4682" s="33">
        <f t="shared" ca="1" si="293"/>
        <v>1.0043551765357164</v>
      </c>
    </row>
    <row r="4683" spans="4:7" x14ac:dyDescent="0.25">
      <c r="D4683" s="35">
        <f t="shared" ca="1" si="290"/>
        <v>0.99992910600460205</v>
      </c>
      <c r="E4683" s="33">
        <f t="shared" ca="1" si="291"/>
        <v>100.33124325790548</v>
      </c>
      <c r="F4683" s="34">
        <f t="shared" ca="1" si="292"/>
        <v>99.938565446502707</v>
      </c>
      <c r="G4683" s="33">
        <f t="shared" ca="1" si="293"/>
        <v>1.0038580194440692</v>
      </c>
    </row>
    <row r="4684" spans="4:7" x14ac:dyDescent="0.25">
      <c r="D4684" s="35">
        <f t="shared" ca="1" si="290"/>
        <v>0.99982602872372706</v>
      </c>
      <c r="E4684" s="33">
        <f t="shared" ca="1" si="291"/>
        <v>100.31806202497516</v>
      </c>
      <c r="F4684" s="34">
        <f t="shared" ca="1" si="292"/>
        <v>100.07472967078584</v>
      </c>
      <c r="G4684" s="33">
        <f t="shared" ca="1" si="293"/>
        <v>1.0022571121965425</v>
      </c>
    </row>
    <row r="4685" spans="4:7" x14ac:dyDescent="0.25">
      <c r="D4685" s="35">
        <f t="shared" ca="1" si="290"/>
        <v>0.9998829401363053</v>
      </c>
      <c r="E4685" s="33">
        <f t="shared" ca="1" si="291"/>
        <v>100.25881595147706</v>
      </c>
      <c r="F4685" s="34">
        <f t="shared" ca="1" si="292"/>
        <v>99.988934537370497</v>
      </c>
      <c r="G4685" s="33">
        <f t="shared" ca="1" si="293"/>
        <v>1.0025817369889127</v>
      </c>
    </row>
    <row r="4686" spans="4:7" x14ac:dyDescent="0.25">
      <c r="D4686" s="35">
        <f t="shared" ref="D4686:D4749" ca="1" si="294">_xlfn.BETA.INV(RAND(),$K$6,$L$6)</f>
        <v>0.99975382318185613</v>
      </c>
      <c r="E4686" s="33">
        <f t="shared" ref="E4686:E4749" ca="1" si="295">_xlfn.NORM.INV(RAND(),$G$7,$H$7)</f>
        <v>100.30037223657254</v>
      </c>
      <c r="F4686" s="34">
        <f t="shared" ref="F4686:F4749" ca="1" si="296">100+$M$8*(RAND() - RAND())</f>
        <v>99.919670660410475</v>
      </c>
      <c r="G4686" s="33">
        <f t="shared" ca="1" si="293"/>
        <v>1.0035629616001853</v>
      </c>
    </row>
    <row r="4687" spans="4:7" x14ac:dyDescent="0.25">
      <c r="D4687" s="35">
        <f t="shared" ca="1" si="294"/>
        <v>0.99985905924592222</v>
      </c>
      <c r="E4687" s="33">
        <f t="shared" ca="1" si="295"/>
        <v>100.14185561399047</v>
      </c>
      <c r="F4687" s="34">
        <f t="shared" ca="1" si="296"/>
        <v>99.959868563920423</v>
      </c>
      <c r="G4687" s="33">
        <f t="shared" ca="1" si="293"/>
        <v>1.0016794037831063</v>
      </c>
    </row>
    <row r="4688" spans="4:7" x14ac:dyDescent="0.25">
      <c r="D4688" s="35">
        <f t="shared" ca="1" si="294"/>
        <v>0.99992023219185111</v>
      </c>
      <c r="E4688" s="33">
        <f t="shared" ca="1" si="295"/>
        <v>100.26922641597326</v>
      </c>
      <c r="F4688" s="34">
        <f t="shared" ca="1" si="296"/>
        <v>99.969907255797267</v>
      </c>
      <c r="G4688" s="33">
        <f t="shared" ca="1" si="293"/>
        <v>1.0029140859660357</v>
      </c>
    </row>
    <row r="4689" spans="4:7" x14ac:dyDescent="0.25">
      <c r="D4689" s="35">
        <f t="shared" ca="1" si="294"/>
        <v>0.99994204555700605</v>
      </c>
      <c r="E4689" s="33">
        <f t="shared" ca="1" si="295"/>
        <v>100.23790713892443</v>
      </c>
      <c r="F4689" s="34">
        <f t="shared" ca="1" si="296"/>
        <v>99.976484569791197</v>
      </c>
      <c r="G4689" s="33">
        <f t="shared" ca="1" si="293"/>
        <v>1.0025567345977211</v>
      </c>
    </row>
    <row r="4690" spans="4:7" x14ac:dyDescent="0.25">
      <c r="D4690" s="35">
        <f t="shared" ca="1" si="294"/>
        <v>0.99983484281934321</v>
      </c>
      <c r="E4690" s="33">
        <f t="shared" ca="1" si="295"/>
        <v>100.29376030077297</v>
      </c>
      <c r="F4690" s="34">
        <f t="shared" ca="1" si="296"/>
        <v>99.878560388091017</v>
      </c>
      <c r="G4690" s="33">
        <f t="shared" ca="1" si="293"/>
        <v>1.0039912036821943</v>
      </c>
    </row>
    <row r="4691" spans="4:7" x14ac:dyDescent="0.25">
      <c r="D4691" s="35">
        <f t="shared" ca="1" si="294"/>
        <v>0.99985407143048588</v>
      </c>
      <c r="E4691" s="33">
        <f t="shared" ca="1" si="295"/>
        <v>100.25868555440448</v>
      </c>
      <c r="F4691" s="34">
        <f t="shared" ca="1" si="296"/>
        <v>100.0859758692649</v>
      </c>
      <c r="G4691" s="33">
        <f t="shared" ca="1" si="293"/>
        <v>1.0015794328546264</v>
      </c>
    </row>
    <row r="4692" spans="4:7" x14ac:dyDescent="0.25">
      <c r="D4692" s="35">
        <f t="shared" ca="1" si="294"/>
        <v>0.99989819096765176</v>
      </c>
      <c r="E4692" s="33">
        <f t="shared" ca="1" si="295"/>
        <v>100.27710653008342</v>
      </c>
      <c r="F4692" s="34">
        <f t="shared" ca="1" si="296"/>
        <v>100.11065725303013</v>
      </c>
      <c r="G4692" s="33">
        <f t="shared" ca="1" si="293"/>
        <v>1.0015606746190457</v>
      </c>
    </row>
    <row r="4693" spans="4:7" x14ac:dyDescent="0.25">
      <c r="D4693" s="35">
        <f t="shared" ca="1" si="294"/>
        <v>0.99988211273367111</v>
      </c>
      <c r="E4693" s="33">
        <f t="shared" ca="1" si="295"/>
        <v>100.28435417029914</v>
      </c>
      <c r="F4693" s="34">
        <f t="shared" ca="1" si="296"/>
        <v>99.95286693935634</v>
      </c>
      <c r="G4693" s="33">
        <f t="shared" ca="1" si="293"/>
        <v>1.0031981572151207</v>
      </c>
    </row>
    <row r="4694" spans="4:7" x14ac:dyDescent="0.25">
      <c r="D4694" s="35">
        <f t="shared" ca="1" si="294"/>
        <v>0.99988466709160362</v>
      </c>
      <c r="E4694" s="33">
        <f t="shared" ca="1" si="295"/>
        <v>100.29267455211061</v>
      </c>
      <c r="F4694" s="34">
        <f t="shared" ca="1" si="296"/>
        <v>100.03838795385322</v>
      </c>
      <c r="G4694" s="33">
        <f t="shared" ca="1" si="293"/>
        <v>1.0024262641309496</v>
      </c>
    </row>
    <row r="4695" spans="4:7" x14ac:dyDescent="0.25">
      <c r="D4695" s="35">
        <f t="shared" ca="1" si="294"/>
        <v>0.99983028353129155</v>
      </c>
      <c r="E4695" s="33">
        <f t="shared" ca="1" si="295"/>
        <v>100.2305476802005</v>
      </c>
      <c r="F4695" s="34">
        <f t="shared" ca="1" si="296"/>
        <v>100.08626432608141</v>
      </c>
      <c r="G4695" s="33">
        <f t="shared" ca="1" si="293"/>
        <v>1.0012716288330579</v>
      </c>
    </row>
    <row r="4696" spans="4:7" x14ac:dyDescent="0.25">
      <c r="D4696" s="35">
        <f t="shared" ca="1" si="294"/>
        <v>0.99990025223280199</v>
      </c>
      <c r="E4696" s="33">
        <f t="shared" ca="1" si="295"/>
        <v>100.26504315475718</v>
      </c>
      <c r="F4696" s="34">
        <f t="shared" ca="1" si="296"/>
        <v>100.08309163552306</v>
      </c>
      <c r="G4696" s="33">
        <f t="shared" ca="1" si="293"/>
        <v>1.0017180754735038</v>
      </c>
    </row>
    <row r="4697" spans="4:7" x14ac:dyDescent="0.25">
      <c r="D4697" s="35">
        <f t="shared" ca="1" si="294"/>
        <v>0.99983990838300829</v>
      </c>
      <c r="E4697" s="33">
        <f t="shared" ca="1" si="295"/>
        <v>100.33799602573113</v>
      </c>
      <c r="F4697" s="34">
        <f t="shared" ca="1" si="296"/>
        <v>100.04595008075846</v>
      </c>
      <c r="G4697" s="33">
        <f t="shared" ca="1" si="293"/>
        <v>1.002758559169266</v>
      </c>
    </row>
    <row r="4698" spans="4:7" x14ac:dyDescent="0.25">
      <c r="D4698" s="35">
        <f t="shared" ca="1" si="294"/>
        <v>0.99992278553617164</v>
      </c>
      <c r="E4698" s="33">
        <f t="shared" ca="1" si="295"/>
        <v>100.23611435802992</v>
      </c>
      <c r="F4698" s="34">
        <f t="shared" ca="1" si="296"/>
        <v>100.12232280523486</v>
      </c>
      <c r="G4698" s="33">
        <f t="shared" ca="1" si="293"/>
        <v>1.0010592230783035</v>
      </c>
    </row>
    <row r="4699" spans="4:7" x14ac:dyDescent="0.25">
      <c r="D4699" s="35">
        <f t="shared" ca="1" si="294"/>
        <v>0.99991319146464241</v>
      </c>
      <c r="E4699" s="33">
        <f t="shared" ca="1" si="295"/>
        <v>100.27336620686559</v>
      </c>
      <c r="F4699" s="34">
        <f t="shared" ca="1" si="296"/>
        <v>100.11203752296416</v>
      </c>
      <c r="G4699" s="33">
        <f t="shared" ca="1" si="293"/>
        <v>1.0015245329495031</v>
      </c>
    </row>
    <row r="4700" spans="4:7" x14ac:dyDescent="0.25">
      <c r="D4700" s="35">
        <f t="shared" ca="1" si="294"/>
        <v>0.99985200112661798</v>
      </c>
      <c r="E4700" s="33">
        <f t="shared" ca="1" si="295"/>
        <v>100.24992690684913</v>
      </c>
      <c r="F4700" s="34">
        <f t="shared" ca="1" si="296"/>
        <v>100.08426636103742</v>
      </c>
      <c r="G4700" s="33">
        <f t="shared" ca="1" si="293"/>
        <v>1.0015069668296193</v>
      </c>
    </row>
    <row r="4701" spans="4:7" x14ac:dyDescent="0.25">
      <c r="D4701" s="35">
        <f t="shared" ca="1" si="294"/>
        <v>0.99995582858703025</v>
      </c>
      <c r="E4701" s="33">
        <f t="shared" ca="1" si="295"/>
        <v>100.28126228743865</v>
      </c>
      <c r="F4701" s="34">
        <f t="shared" ca="1" si="296"/>
        <v>99.984323625013801</v>
      </c>
      <c r="G4701" s="33">
        <f t="shared" ca="1" si="293"/>
        <v>1.0029255495938771</v>
      </c>
    </row>
    <row r="4702" spans="4:7" x14ac:dyDescent="0.25">
      <c r="D4702" s="35">
        <f t="shared" ca="1" si="294"/>
        <v>0.99993821303062691</v>
      </c>
      <c r="E4702" s="33">
        <f t="shared" ca="1" si="295"/>
        <v>100.3471020777402</v>
      </c>
      <c r="F4702" s="34">
        <f t="shared" ca="1" si="296"/>
        <v>100.02858417356542</v>
      </c>
      <c r="G4702" s="33">
        <f t="shared" ca="1" si="293"/>
        <v>1.0031222851291197</v>
      </c>
    </row>
    <row r="4703" spans="4:7" x14ac:dyDescent="0.25">
      <c r="D4703" s="35">
        <f t="shared" ca="1" si="294"/>
        <v>0.99990072006372155</v>
      </c>
      <c r="E4703" s="33">
        <f t="shared" ca="1" si="295"/>
        <v>100.26695634367105</v>
      </c>
      <c r="F4703" s="34">
        <f t="shared" ca="1" si="296"/>
        <v>100.07763966656741</v>
      </c>
      <c r="G4703" s="33">
        <f t="shared" ca="1" si="293"/>
        <v>1.0017922303190263</v>
      </c>
    </row>
    <row r="4704" spans="4:7" x14ac:dyDescent="0.25">
      <c r="D4704" s="35">
        <f t="shared" ca="1" si="294"/>
        <v>0.99982522760934611</v>
      </c>
      <c r="E4704" s="33">
        <f t="shared" ca="1" si="295"/>
        <v>100.31710233986152</v>
      </c>
      <c r="F4704" s="34">
        <f t="shared" ca="1" si="296"/>
        <v>100.06183499321639</v>
      </c>
      <c r="G4704" s="33">
        <f t="shared" ca="1" si="293"/>
        <v>1.002375877744615</v>
      </c>
    </row>
    <row r="4705" spans="4:7" x14ac:dyDescent="0.25">
      <c r="D4705" s="35">
        <f t="shared" ca="1" si="294"/>
        <v>0.99993315689312434</v>
      </c>
      <c r="E4705" s="33">
        <f t="shared" ca="1" si="295"/>
        <v>100.25182623749485</v>
      </c>
      <c r="F4705" s="34">
        <f t="shared" ca="1" si="296"/>
        <v>100.06271489851551</v>
      </c>
      <c r="G4705" s="33">
        <f t="shared" ca="1" si="293"/>
        <v>1.0018229586877456</v>
      </c>
    </row>
    <row r="4706" spans="4:7" x14ac:dyDescent="0.25">
      <c r="D4706" s="35">
        <f t="shared" ca="1" si="294"/>
        <v>0.99994711398957836</v>
      </c>
      <c r="E4706" s="33">
        <f t="shared" ca="1" si="295"/>
        <v>100.26127107635212</v>
      </c>
      <c r="F4706" s="34">
        <f t="shared" ca="1" si="296"/>
        <v>99.953218062700785</v>
      </c>
      <c r="G4706" s="33">
        <f t="shared" ca="1" si="293"/>
        <v>1.0030289229390732</v>
      </c>
    </row>
    <row r="4707" spans="4:7" x14ac:dyDescent="0.25">
      <c r="D4707" s="35">
        <f t="shared" ca="1" si="294"/>
        <v>0.99993876982709162</v>
      </c>
      <c r="E4707" s="33">
        <f t="shared" ca="1" si="295"/>
        <v>100.23568941956366</v>
      </c>
      <c r="F4707" s="34">
        <f t="shared" ca="1" si="296"/>
        <v>100.02682436675154</v>
      </c>
      <c r="G4707" s="33">
        <f t="shared" ca="1" si="293"/>
        <v>1.0020267323840457</v>
      </c>
    </row>
    <row r="4708" spans="4:7" x14ac:dyDescent="0.25">
      <c r="D4708" s="35">
        <f t="shared" ca="1" si="294"/>
        <v>0.99995409446589423</v>
      </c>
      <c r="E4708" s="33">
        <f t="shared" ca="1" si="295"/>
        <v>100.24573012961447</v>
      </c>
      <c r="F4708" s="34">
        <f t="shared" ca="1" si="296"/>
        <v>100.06580825190674</v>
      </c>
      <c r="G4708" s="33">
        <f t="shared" ca="1" si="293"/>
        <v>1.0017520474474453</v>
      </c>
    </row>
    <row r="4709" spans="4:7" x14ac:dyDescent="0.25">
      <c r="D4709" s="35">
        <f t="shared" ca="1" si="294"/>
        <v>0.99994709769480217</v>
      </c>
      <c r="E4709" s="33">
        <f t="shared" ca="1" si="295"/>
        <v>100.32384530660877</v>
      </c>
      <c r="F4709" s="34">
        <f t="shared" ca="1" si="296"/>
        <v>99.88817501837697</v>
      </c>
      <c r="G4709" s="33">
        <f t="shared" ca="1" si="293"/>
        <v>1.0043084471757504</v>
      </c>
    </row>
    <row r="4710" spans="4:7" x14ac:dyDescent="0.25">
      <c r="D4710" s="35">
        <f t="shared" ca="1" si="294"/>
        <v>0.99992938681625831</v>
      </c>
      <c r="E4710" s="33">
        <f t="shared" ca="1" si="295"/>
        <v>100.25458271197176</v>
      </c>
      <c r="F4710" s="34">
        <f t="shared" ca="1" si="296"/>
        <v>99.881374981196657</v>
      </c>
      <c r="G4710" s="33">
        <f t="shared" ca="1" si="293"/>
        <v>1.0036656327125457</v>
      </c>
    </row>
    <row r="4711" spans="4:7" x14ac:dyDescent="0.25">
      <c r="D4711" s="35">
        <f t="shared" ca="1" si="294"/>
        <v>0.99980101327912352</v>
      </c>
      <c r="E4711" s="33">
        <f t="shared" ca="1" si="295"/>
        <v>100.23849573610579</v>
      </c>
      <c r="F4711" s="34">
        <f t="shared" ca="1" si="296"/>
        <v>100.00670362570577</v>
      </c>
      <c r="G4711" s="33">
        <f t="shared" ref="G4711:G4774" ca="1" si="297">D4711*E4711/F4711</f>
        <v>1.0021183178041821</v>
      </c>
    </row>
    <row r="4712" spans="4:7" x14ac:dyDescent="0.25">
      <c r="D4712" s="35">
        <f t="shared" ca="1" si="294"/>
        <v>0.99987623567272599</v>
      </c>
      <c r="E4712" s="33">
        <f t="shared" ca="1" si="295"/>
        <v>100.23393567643981</v>
      </c>
      <c r="F4712" s="34">
        <f t="shared" ca="1" si="296"/>
        <v>99.87807505774218</v>
      </c>
      <c r="G4712" s="33">
        <f t="shared" ca="1" si="297"/>
        <v>1.0034387450186646</v>
      </c>
    </row>
    <row r="4713" spans="4:7" x14ac:dyDescent="0.25">
      <c r="D4713" s="35">
        <f t="shared" ca="1" si="294"/>
        <v>0.99993971436177043</v>
      </c>
      <c r="E4713" s="33">
        <f t="shared" ca="1" si="295"/>
        <v>100.30961775964224</v>
      </c>
      <c r="F4713" s="34">
        <f t="shared" ca="1" si="296"/>
        <v>100.11274582516771</v>
      </c>
      <c r="G4713" s="33">
        <f t="shared" ca="1" si="297"/>
        <v>1.0019060980055483</v>
      </c>
    </row>
    <row r="4714" spans="4:7" x14ac:dyDescent="0.25">
      <c r="D4714" s="35">
        <f t="shared" ca="1" si="294"/>
        <v>0.9998841473573673</v>
      </c>
      <c r="E4714" s="33">
        <f t="shared" ca="1" si="295"/>
        <v>100.28469095742834</v>
      </c>
      <c r="F4714" s="34">
        <f t="shared" ca="1" si="296"/>
        <v>100.06800966526794</v>
      </c>
      <c r="G4714" s="33">
        <f t="shared" ca="1" si="297"/>
        <v>1.0020492367779006</v>
      </c>
    </row>
    <row r="4715" spans="4:7" x14ac:dyDescent="0.25">
      <c r="D4715" s="35">
        <f t="shared" ca="1" si="294"/>
        <v>0.9999316899617261</v>
      </c>
      <c r="E4715" s="33">
        <f t="shared" ca="1" si="295"/>
        <v>100.36715142022769</v>
      </c>
      <c r="F4715" s="34">
        <f t="shared" ca="1" si="296"/>
        <v>100.04665646474923</v>
      </c>
      <c r="G4715" s="33">
        <f t="shared" ca="1" si="297"/>
        <v>1.0031349260695583</v>
      </c>
    </row>
    <row r="4716" spans="4:7" x14ac:dyDescent="0.25">
      <c r="D4716" s="35">
        <f t="shared" ca="1" si="294"/>
        <v>0.99983744363170934</v>
      </c>
      <c r="E4716" s="33">
        <f t="shared" ca="1" si="295"/>
        <v>100.30493514744201</v>
      </c>
      <c r="F4716" s="34">
        <f t="shared" ca="1" si="296"/>
        <v>100.13463195321361</v>
      </c>
      <c r="G4716" s="33">
        <f t="shared" ca="1" si="297"/>
        <v>1.0015379093650751</v>
      </c>
    </row>
    <row r="4717" spans="4:7" x14ac:dyDescent="0.25">
      <c r="D4717" s="35">
        <f t="shared" ca="1" si="294"/>
        <v>0.99991968780851026</v>
      </c>
      <c r="E4717" s="33">
        <f t="shared" ca="1" si="295"/>
        <v>100.27209147809803</v>
      </c>
      <c r="F4717" s="34">
        <f t="shared" ca="1" si="296"/>
        <v>99.922867973553053</v>
      </c>
      <c r="G4717" s="33">
        <f t="shared" ca="1" si="297"/>
        <v>1.0034143378793272</v>
      </c>
    </row>
    <row r="4718" spans="4:7" x14ac:dyDescent="0.25">
      <c r="D4718" s="35">
        <f t="shared" ca="1" si="294"/>
        <v>0.99995930521735454</v>
      </c>
      <c r="E4718" s="33">
        <f t="shared" ca="1" si="295"/>
        <v>100.31251995926331</v>
      </c>
      <c r="F4718" s="34">
        <f t="shared" ca="1" si="296"/>
        <v>100.06928218830407</v>
      </c>
      <c r="G4718" s="33">
        <f t="shared" ca="1" si="297"/>
        <v>1.0023898999726295</v>
      </c>
    </row>
    <row r="4719" spans="4:7" x14ac:dyDescent="0.25">
      <c r="D4719" s="35">
        <f t="shared" ca="1" si="294"/>
        <v>0.99998618639413195</v>
      </c>
      <c r="E4719" s="33">
        <f t="shared" ca="1" si="295"/>
        <v>100.31140693389523</v>
      </c>
      <c r="F4719" s="34">
        <f t="shared" ca="1" si="296"/>
        <v>99.958646978603255</v>
      </c>
      <c r="G4719" s="33">
        <f t="shared" ca="1" si="297"/>
        <v>1.0035151965705151</v>
      </c>
    </row>
    <row r="4720" spans="4:7" x14ac:dyDescent="0.25">
      <c r="D4720" s="35">
        <f t="shared" ca="1" si="294"/>
        <v>0.99991250272409449</v>
      </c>
      <c r="E4720" s="33">
        <f t="shared" ca="1" si="295"/>
        <v>100.28806323180338</v>
      </c>
      <c r="F4720" s="34">
        <f t="shared" ca="1" si="296"/>
        <v>99.916200126006657</v>
      </c>
      <c r="G4720" s="33">
        <f t="shared" ca="1" si="297"/>
        <v>1.003633926960795</v>
      </c>
    </row>
    <row r="4721" spans="4:7" x14ac:dyDescent="0.25">
      <c r="D4721" s="35">
        <f t="shared" ca="1" si="294"/>
        <v>0.9998616538697056</v>
      </c>
      <c r="E4721" s="33">
        <f t="shared" ca="1" si="295"/>
        <v>100.24595682883029</v>
      </c>
      <c r="F4721" s="34">
        <f t="shared" ca="1" si="296"/>
        <v>99.967587026230746</v>
      </c>
      <c r="G4721" s="33">
        <f t="shared" ca="1" si="297"/>
        <v>1.0026458692288451</v>
      </c>
    </row>
    <row r="4722" spans="4:7" x14ac:dyDescent="0.25">
      <c r="D4722" s="35">
        <f t="shared" ca="1" si="294"/>
        <v>0.99994826967194883</v>
      </c>
      <c r="E4722" s="33">
        <f t="shared" ca="1" si="295"/>
        <v>100.31620049374649</v>
      </c>
      <c r="F4722" s="34">
        <f t="shared" ca="1" si="296"/>
        <v>99.938489081149115</v>
      </c>
      <c r="G4722" s="33">
        <f t="shared" ca="1" si="297"/>
        <v>1.0037275130538996</v>
      </c>
    </row>
    <row r="4723" spans="4:7" x14ac:dyDescent="0.25">
      <c r="D4723" s="35">
        <f t="shared" ca="1" si="294"/>
        <v>0.99988853790761567</v>
      </c>
      <c r="E4723" s="33">
        <f t="shared" ca="1" si="295"/>
        <v>100.26667435214262</v>
      </c>
      <c r="F4723" s="34">
        <f t="shared" ca="1" si="296"/>
        <v>99.984267338256686</v>
      </c>
      <c r="G4723" s="33">
        <f t="shared" ca="1" si="297"/>
        <v>1.0027127375914915</v>
      </c>
    </row>
    <row r="4724" spans="4:7" x14ac:dyDescent="0.25">
      <c r="D4724" s="35">
        <f t="shared" ca="1" si="294"/>
        <v>0.99993315073245959</v>
      </c>
      <c r="E4724" s="33">
        <f t="shared" ca="1" si="295"/>
        <v>100.30152985633578</v>
      </c>
      <c r="F4724" s="34">
        <f t="shared" ca="1" si="296"/>
        <v>99.98869965460554</v>
      </c>
      <c r="G4724" s="33">
        <f t="shared" ca="1" si="297"/>
        <v>1.0030615971503141</v>
      </c>
    </row>
    <row r="4725" spans="4:7" x14ac:dyDescent="0.25">
      <c r="D4725" s="35">
        <f t="shared" ca="1" si="294"/>
        <v>0.9997941002702726</v>
      </c>
      <c r="E4725" s="33">
        <f t="shared" ca="1" si="295"/>
        <v>100.2950767005847</v>
      </c>
      <c r="F4725" s="34">
        <f t="shared" ca="1" si="296"/>
        <v>100.07144928649949</v>
      </c>
      <c r="G4725" s="33">
        <f t="shared" ca="1" si="297"/>
        <v>1.0020283176305209</v>
      </c>
    </row>
    <row r="4726" spans="4:7" x14ac:dyDescent="0.25">
      <c r="D4726" s="35">
        <f t="shared" ca="1" si="294"/>
        <v>0.99988587479512259</v>
      </c>
      <c r="E4726" s="33">
        <f t="shared" ca="1" si="295"/>
        <v>100.13228520297567</v>
      </c>
      <c r="F4726" s="34">
        <f t="shared" ca="1" si="296"/>
        <v>99.946890724223636</v>
      </c>
      <c r="G4726" s="33">
        <f t="shared" ca="1" si="297"/>
        <v>1.0017405930282355</v>
      </c>
    </row>
    <row r="4727" spans="4:7" x14ac:dyDescent="0.25">
      <c r="D4727" s="35">
        <f t="shared" ca="1" si="294"/>
        <v>0.99987235392186091</v>
      </c>
      <c r="E4727" s="33">
        <f t="shared" ca="1" si="295"/>
        <v>100.24061858531073</v>
      </c>
      <c r="F4727" s="34">
        <f t="shared" ca="1" si="296"/>
        <v>100.12525864264039</v>
      </c>
      <c r="G4727" s="33">
        <f t="shared" ca="1" si="297"/>
        <v>1.0010243631050557</v>
      </c>
    </row>
    <row r="4728" spans="4:7" x14ac:dyDescent="0.25">
      <c r="D4728" s="35">
        <f t="shared" ca="1" si="294"/>
        <v>0.99988018522342459</v>
      </c>
      <c r="E4728" s="33">
        <f t="shared" ca="1" si="295"/>
        <v>100.39670331135945</v>
      </c>
      <c r="F4728" s="34">
        <f t="shared" ca="1" si="296"/>
        <v>100.02972836085627</v>
      </c>
      <c r="G4728" s="33">
        <f t="shared" ca="1" si="297"/>
        <v>1.0035484045367649</v>
      </c>
    </row>
    <row r="4729" spans="4:7" x14ac:dyDescent="0.25">
      <c r="D4729" s="35">
        <f t="shared" ca="1" si="294"/>
        <v>0.999901986628423</v>
      </c>
      <c r="E4729" s="33">
        <f t="shared" ca="1" si="295"/>
        <v>100.38856665066743</v>
      </c>
      <c r="F4729" s="34">
        <f t="shared" ca="1" si="296"/>
        <v>99.95065840780714</v>
      </c>
      <c r="G4729" s="33">
        <f t="shared" ca="1" si="297"/>
        <v>1.0042828014121579</v>
      </c>
    </row>
    <row r="4730" spans="4:7" x14ac:dyDescent="0.25">
      <c r="D4730" s="35">
        <f t="shared" ca="1" si="294"/>
        <v>0.99991552032138442</v>
      </c>
      <c r="E4730" s="33">
        <f t="shared" ca="1" si="295"/>
        <v>100.24139701653762</v>
      </c>
      <c r="F4730" s="34">
        <f t="shared" ca="1" si="296"/>
        <v>100.03373108994214</v>
      </c>
      <c r="G4730" s="33">
        <f t="shared" ca="1" si="297"/>
        <v>1.0019913039673831</v>
      </c>
    </row>
    <row r="4731" spans="4:7" x14ac:dyDescent="0.25">
      <c r="D4731" s="35">
        <f t="shared" ca="1" si="294"/>
        <v>0.99985493237936751</v>
      </c>
      <c r="E4731" s="33">
        <f t="shared" ca="1" si="295"/>
        <v>100.31408867409027</v>
      </c>
      <c r="F4731" s="34">
        <f t="shared" ca="1" si="296"/>
        <v>99.981855061397496</v>
      </c>
      <c r="G4731" s="33">
        <f t="shared" ca="1" si="297"/>
        <v>1.003177389400685</v>
      </c>
    </row>
    <row r="4732" spans="4:7" x14ac:dyDescent="0.25">
      <c r="D4732" s="35">
        <f t="shared" ca="1" si="294"/>
        <v>0.99989231658246092</v>
      </c>
      <c r="E4732" s="33">
        <f t="shared" ca="1" si="295"/>
        <v>100.27054027844827</v>
      </c>
      <c r="F4732" s="34">
        <f t="shared" ca="1" si="296"/>
        <v>99.996137108157427</v>
      </c>
      <c r="G4732" s="33">
        <f t="shared" ca="1" si="297"/>
        <v>1.0026361587903145</v>
      </c>
    </row>
    <row r="4733" spans="4:7" x14ac:dyDescent="0.25">
      <c r="D4733" s="35">
        <f t="shared" ca="1" si="294"/>
        <v>0.99995826016859923</v>
      </c>
      <c r="E4733" s="33">
        <f t="shared" ca="1" si="295"/>
        <v>100.30007607624525</v>
      </c>
      <c r="F4733" s="34">
        <f t="shared" ca="1" si="296"/>
        <v>100.11407796571521</v>
      </c>
      <c r="G4733" s="33">
        <f t="shared" ca="1" si="297"/>
        <v>1.0018160443162389</v>
      </c>
    </row>
    <row r="4734" spans="4:7" x14ac:dyDescent="0.25">
      <c r="D4734" s="35">
        <f t="shared" ca="1" si="294"/>
        <v>0.99987797493114683</v>
      </c>
      <c r="E4734" s="33">
        <f t="shared" ca="1" si="295"/>
        <v>100.3350167047565</v>
      </c>
      <c r="F4734" s="34">
        <f t="shared" ca="1" si="296"/>
        <v>99.893636363367207</v>
      </c>
      <c r="G4734" s="33">
        <f t="shared" ca="1" si="297"/>
        <v>1.0042959388574713</v>
      </c>
    </row>
    <row r="4735" spans="4:7" x14ac:dyDescent="0.25">
      <c r="D4735" s="35">
        <f t="shared" ca="1" si="294"/>
        <v>0.99978891625772559</v>
      </c>
      <c r="E4735" s="33">
        <f t="shared" ca="1" si="295"/>
        <v>100.28219677022908</v>
      </c>
      <c r="F4735" s="34">
        <f t="shared" ca="1" si="296"/>
        <v>99.97807156253316</v>
      </c>
      <c r="G4735" s="33">
        <f t="shared" ca="1" si="297"/>
        <v>1.0028301932803454</v>
      </c>
    </row>
    <row r="4736" spans="4:7" x14ac:dyDescent="0.25">
      <c r="D4736" s="35">
        <f t="shared" ca="1" si="294"/>
        <v>0.99998746438585706</v>
      </c>
      <c r="E4736" s="33">
        <f t="shared" ca="1" si="295"/>
        <v>100.25947767216719</v>
      </c>
      <c r="F4736" s="34">
        <f t="shared" ca="1" si="296"/>
        <v>100.08133109795081</v>
      </c>
      <c r="G4736" s="33">
        <f t="shared" ca="1" si="297"/>
        <v>1.001767460106191</v>
      </c>
    </row>
    <row r="4737" spans="4:7" x14ac:dyDescent="0.25">
      <c r="D4737" s="35">
        <f t="shared" ca="1" si="294"/>
        <v>0.99996285950717256</v>
      </c>
      <c r="E4737" s="33">
        <f t="shared" ca="1" si="295"/>
        <v>100.31356566090433</v>
      </c>
      <c r="F4737" s="34">
        <f t="shared" ca="1" si="296"/>
        <v>100.03074399941222</v>
      </c>
      <c r="G4737" s="33">
        <f t="shared" ca="1" si="297"/>
        <v>1.0027901018733583</v>
      </c>
    </row>
    <row r="4738" spans="4:7" x14ac:dyDescent="0.25">
      <c r="D4738" s="35">
        <f t="shared" ca="1" si="294"/>
        <v>0.99987682810139655</v>
      </c>
      <c r="E4738" s="33">
        <f t="shared" ca="1" si="295"/>
        <v>100.27736465610126</v>
      </c>
      <c r="F4738" s="34">
        <f t="shared" ca="1" si="296"/>
        <v>99.930790993768611</v>
      </c>
      <c r="G4738" s="33">
        <f t="shared" ca="1" si="297"/>
        <v>1.0033445378107919</v>
      </c>
    </row>
    <row r="4739" spans="4:7" x14ac:dyDescent="0.25">
      <c r="D4739" s="35">
        <f t="shared" ca="1" si="294"/>
        <v>0.99994112041827155</v>
      </c>
      <c r="E4739" s="33">
        <f t="shared" ca="1" si="295"/>
        <v>100.24931362203455</v>
      </c>
      <c r="F4739" s="34">
        <f t="shared" ca="1" si="296"/>
        <v>99.990751634534689</v>
      </c>
      <c r="G4739" s="33">
        <f t="shared" ca="1" si="297"/>
        <v>1.0025268271886654</v>
      </c>
    </row>
    <row r="4740" spans="4:7" x14ac:dyDescent="0.25">
      <c r="D4740" s="35">
        <f t="shared" ca="1" si="294"/>
        <v>0.99988991855121734</v>
      </c>
      <c r="E4740" s="33">
        <f t="shared" ca="1" si="295"/>
        <v>100.20573800037964</v>
      </c>
      <c r="F4740" s="34">
        <f t="shared" ca="1" si="296"/>
        <v>100.07352825389825</v>
      </c>
      <c r="G4740" s="33">
        <f t="shared" ca="1" si="297"/>
        <v>1.0012108991836335</v>
      </c>
    </row>
    <row r="4741" spans="4:7" x14ac:dyDescent="0.25">
      <c r="D4741" s="35">
        <f t="shared" ca="1" si="294"/>
        <v>0.99991382093643044</v>
      </c>
      <c r="E4741" s="33">
        <f t="shared" ca="1" si="295"/>
        <v>100.22582618838908</v>
      </c>
      <c r="F4741" s="34">
        <f t="shared" ca="1" si="296"/>
        <v>99.989348540749631</v>
      </c>
      <c r="G4741" s="33">
        <f t="shared" ca="1" si="297"/>
        <v>1.0022786455069281</v>
      </c>
    </row>
    <row r="4742" spans="4:7" x14ac:dyDescent="0.25">
      <c r="D4742" s="35">
        <f t="shared" ca="1" si="294"/>
        <v>0.99997428433415436</v>
      </c>
      <c r="E4742" s="33">
        <f t="shared" ca="1" si="295"/>
        <v>100.31362641207031</v>
      </c>
      <c r="F4742" s="34">
        <f t="shared" ca="1" si="296"/>
        <v>100.00113675295323</v>
      </c>
      <c r="G4742" s="33">
        <f t="shared" ca="1" si="297"/>
        <v>1.0030990650454916</v>
      </c>
    </row>
    <row r="4743" spans="4:7" x14ac:dyDescent="0.25">
      <c r="D4743" s="35">
        <f t="shared" ca="1" si="294"/>
        <v>0.99998178436510765</v>
      </c>
      <c r="E4743" s="33">
        <f t="shared" ca="1" si="295"/>
        <v>100.30942434838514</v>
      </c>
      <c r="F4743" s="34">
        <f t="shared" ca="1" si="296"/>
        <v>99.858354100465661</v>
      </c>
      <c r="G4743" s="33">
        <f t="shared" ca="1" si="297"/>
        <v>1.0044988028504587</v>
      </c>
    </row>
    <row r="4744" spans="4:7" x14ac:dyDescent="0.25">
      <c r="D4744" s="35">
        <f t="shared" ca="1" si="294"/>
        <v>0.99991425139361667</v>
      </c>
      <c r="E4744" s="33">
        <f t="shared" ca="1" si="295"/>
        <v>100.30308031858178</v>
      </c>
      <c r="F4744" s="34">
        <f t="shared" ca="1" si="296"/>
        <v>99.879809566999327</v>
      </c>
      <c r="G4744" s="33">
        <f t="shared" ca="1" si="297"/>
        <v>1.004151688955224</v>
      </c>
    </row>
    <row r="4745" spans="4:7" x14ac:dyDescent="0.25">
      <c r="D4745" s="35">
        <f t="shared" ca="1" si="294"/>
        <v>0.99995333511647644</v>
      </c>
      <c r="E4745" s="33">
        <f t="shared" ca="1" si="295"/>
        <v>100.21388900685842</v>
      </c>
      <c r="F4745" s="34">
        <f t="shared" ca="1" si="296"/>
        <v>99.99767495073668</v>
      </c>
      <c r="G4745" s="33">
        <f t="shared" ca="1" si="297"/>
        <v>1.0021154250513125</v>
      </c>
    </row>
    <row r="4746" spans="4:7" x14ac:dyDescent="0.25">
      <c r="D4746" s="35">
        <f t="shared" ca="1" si="294"/>
        <v>0.99990742146131739</v>
      </c>
      <c r="E4746" s="33">
        <f t="shared" ca="1" si="295"/>
        <v>100.2661946077169</v>
      </c>
      <c r="F4746" s="34">
        <f t="shared" ca="1" si="296"/>
        <v>100.0453644848657</v>
      </c>
      <c r="G4746" s="33">
        <f t="shared" ca="1" si="297"/>
        <v>1.0021145170110022</v>
      </c>
    </row>
    <row r="4747" spans="4:7" x14ac:dyDescent="0.25">
      <c r="D4747" s="35">
        <f t="shared" ca="1" si="294"/>
        <v>0.99990259544317084</v>
      </c>
      <c r="E4747" s="33">
        <f t="shared" ca="1" si="295"/>
        <v>100.17435081923495</v>
      </c>
      <c r="F4747" s="34">
        <f t="shared" ca="1" si="296"/>
        <v>99.905077549180902</v>
      </c>
      <c r="G4747" s="33">
        <f t="shared" ca="1" si="297"/>
        <v>1.0025976240464765</v>
      </c>
    </row>
    <row r="4748" spans="4:7" x14ac:dyDescent="0.25">
      <c r="D4748" s="35">
        <f t="shared" ca="1" si="294"/>
        <v>0.99990343068308307</v>
      </c>
      <c r="E4748" s="33">
        <f t="shared" ca="1" si="295"/>
        <v>100.32920901557711</v>
      </c>
      <c r="F4748" s="34">
        <f t="shared" ca="1" si="296"/>
        <v>99.996856775051072</v>
      </c>
      <c r="G4748" s="33">
        <f t="shared" ca="1" si="297"/>
        <v>1.0032267365970355</v>
      </c>
    </row>
    <row r="4749" spans="4:7" x14ac:dyDescent="0.25">
      <c r="D4749" s="35">
        <f t="shared" ca="1" si="294"/>
        <v>0.99991550004701446</v>
      </c>
      <c r="E4749" s="33">
        <f t="shared" ca="1" si="295"/>
        <v>100.26800522349717</v>
      </c>
      <c r="F4749" s="34">
        <f t="shared" ca="1" si="296"/>
        <v>100.01249838556774</v>
      </c>
      <c r="G4749" s="33">
        <f t="shared" ca="1" si="297"/>
        <v>1.0024700332477421</v>
      </c>
    </row>
    <row r="4750" spans="4:7" x14ac:dyDescent="0.25">
      <c r="D4750" s="35">
        <f t="shared" ref="D4750:D4813" ca="1" si="298">_xlfn.BETA.INV(RAND(),$K$6,$L$6)</f>
        <v>0.99999114264088118</v>
      </c>
      <c r="E4750" s="33">
        <f t="shared" ref="E4750:E4813" ca="1" si="299">_xlfn.NORM.INV(RAND(),$G$7,$H$7)</f>
        <v>100.31889342442928</v>
      </c>
      <c r="F4750" s="34">
        <f t="shared" ref="F4750:F4813" ca="1" si="300">100+$M$8*(RAND() - RAND())</f>
        <v>100.12106426192732</v>
      </c>
      <c r="G4750" s="33">
        <f t="shared" ca="1" si="297"/>
        <v>1.0019670246564827</v>
      </c>
    </row>
    <row r="4751" spans="4:7" x14ac:dyDescent="0.25">
      <c r="D4751" s="35">
        <f t="shared" ca="1" si="298"/>
        <v>0.99992062974984175</v>
      </c>
      <c r="E4751" s="33">
        <f t="shared" ca="1" si="299"/>
        <v>100.32200996088969</v>
      </c>
      <c r="F4751" s="34">
        <f t="shared" ca="1" si="300"/>
        <v>100.14434955046185</v>
      </c>
      <c r="G4751" s="33">
        <f t="shared" ca="1" si="297"/>
        <v>1.0016945322243602</v>
      </c>
    </row>
    <row r="4752" spans="4:7" x14ac:dyDescent="0.25">
      <c r="D4752" s="35">
        <f t="shared" ca="1" si="298"/>
        <v>0.99994200076260931</v>
      </c>
      <c r="E4752" s="33">
        <f t="shared" ca="1" si="299"/>
        <v>100.20898016109575</v>
      </c>
      <c r="F4752" s="34">
        <f t="shared" ca="1" si="300"/>
        <v>99.913229776805395</v>
      </c>
      <c r="G4752" s="33">
        <f t="shared" ca="1" si="297"/>
        <v>1.0029019013849216</v>
      </c>
    </row>
    <row r="4753" spans="4:7" x14ac:dyDescent="0.25">
      <c r="D4753" s="35">
        <f t="shared" ca="1" si="298"/>
        <v>0.99993410942986527</v>
      </c>
      <c r="E4753" s="33">
        <f t="shared" ca="1" si="299"/>
        <v>100.33367638279276</v>
      </c>
      <c r="F4753" s="34">
        <f t="shared" ca="1" si="300"/>
        <v>100.02437813775229</v>
      </c>
      <c r="G4753" s="33">
        <f t="shared" ca="1" si="297"/>
        <v>1.0030261343038096</v>
      </c>
    </row>
    <row r="4754" spans="4:7" x14ac:dyDescent="0.25">
      <c r="D4754" s="35">
        <f t="shared" ca="1" si="298"/>
        <v>0.99996565034948692</v>
      </c>
      <c r="E4754" s="33">
        <f t="shared" ca="1" si="299"/>
        <v>100.30673043768167</v>
      </c>
      <c r="F4754" s="34">
        <f t="shared" ca="1" si="300"/>
        <v>100.06148854413097</v>
      </c>
      <c r="G4754" s="33">
        <f t="shared" ca="1" si="297"/>
        <v>1.0024164780669778</v>
      </c>
    </row>
    <row r="4755" spans="4:7" x14ac:dyDescent="0.25">
      <c r="D4755" s="35">
        <f t="shared" ca="1" si="298"/>
        <v>0.99981629239726932</v>
      </c>
      <c r="E4755" s="33">
        <f t="shared" ca="1" si="299"/>
        <v>100.30334156378802</v>
      </c>
      <c r="F4755" s="34">
        <f t="shared" ca="1" si="300"/>
        <v>99.888875344256263</v>
      </c>
      <c r="G4755" s="33">
        <f t="shared" ca="1" si="297"/>
        <v>1.0039648032049844</v>
      </c>
    </row>
    <row r="4756" spans="4:7" x14ac:dyDescent="0.25">
      <c r="D4756" s="35">
        <f t="shared" ca="1" si="298"/>
        <v>0.99995998462433966</v>
      </c>
      <c r="E4756" s="33">
        <f t="shared" ca="1" si="299"/>
        <v>100.34580059880616</v>
      </c>
      <c r="F4756" s="34">
        <f t="shared" ca="1" si="300"/>
        <v>99.989866918324964</v>
      </c>
      <c r="G4756" s="33">
        <f t="shared" ca="1" si="297"/>
        <v>1.0035195396935748</v>
      </c>
    </row>
    <row r="4757" spans="4:7" x14ac:dyDescent="0.25">
      <c r="D4757" s="35">
        <f t="shared" ca="1" si="298"/>
        <v>0.99991900430672265</v>
      </c>
      <c r="E4757" s="33">
        <f t="shared" ca="1" si="299"/>
        <v>100.32613077533958</v>
      </c>
      <c r="F4757" s="34">
        <f t="shared" ca="1" si="300"/>
        <v>99.935633137131404</v>
      </c>
      <c r="G4757" s="33">
        <f t="shared" ca="1" si="297"/>
        <v>1.0038261793285235</v>
      </c>
    </row>
    <row r="4758" spans="4:7" x14ac:dyDescent="0.25">
      <c r="D4758" s="35">
        <f t="shared" ca="1" si="298"/>
        <v>0.99984972190957366</v>
      </c>
      <c r="E4758" s="33">
        <f t="shared" ca="1" si="299"/>
        <v>100.24458508807575</v>
      </c>
      <c r="F4758" s="34">
        <f t="shared" ca="1" si="300"/>
        <v>99.983781882194322</v>
      </c>
      <c r="G4758" s="33">
        <f t="shared" ca="1" si="297"/>
        <v>1.0024577850170575</v>
      </c>
    </row>
    <row r="4759" spans="4:7" x14ac:dyDescent="0.25">
      <c r="D4759" s="35">
        <f t="shared" ca="1" si="298"/>
        <v>0.99992102327360777</v>
      </c>
      <c r="E4759" s="33">
        <f t="shared" ca="1" si="299"/>
        <v>100.23491899683955</v>
      </c>
      <c r="F4759" s="34">
        <f t="shared" ca="1" si="300"/>
        <v>99.994395100444478</v>
      </c>
      <c r="G4759" s="33">
        <f t="shared" ca="1" si="297"/>
        <v>1.0023262070877959</v>
      </c>
    </row>
    <row r="4760" spans="4:7" x14ac:dyDescent="0.25">
      <c r="D4760" s="35">
        <f t="shared" ca="1" si="298"/>
        <v>0.99992649858267657</v>
      </c>
      <c r="E4760" s="33">
        <f t="shared" ca="1" si="299"/>
        <v>100.26751255130161</v>
      </c>
      <c r="F4760" s="34">
        <f t="shared" ca="1" si="300"/>
        <v>100.01029667844553</v>
      </c>
      <c r="G4760" s="33">
        <f t="shared" ca="1" si="297"/>
        <v>1.0024982034537442</v>
      </c>
    </row>
    <row r="4761" spans="4:7" x14ac:dyDescent="0.25">
      <c r="D4761" s="35">
        <f t="shared" ca="1" si="298"/>
        <v>0.99994558869686201</v>
      </c>
      <c r="E4761" s="33">
        <f t="shared" ca="1" si="299"/>
        <v>100.23516023425904</v>
      </c>
      <c r="F4761" s="34">
        <f t="shared" ca="1" si="300"/>
        <v>100.03836779526888</v>
      </c>
      <c r="G4761" s="33">
        <f t="shared" ca="1" si="297"/>
        <v>1.0019126512908842</v>
      </c>
    </row>
    <row r="4762" spans="4:7" x14ac:dyDescent="0.25">
      <c r="D4762" s="35">
        <f t="shared" ca="1" si="298"/>
        <v>0.99991218634024803</v>
      </c>
      <c r="E4762" s="33">
        <f t="shared" ca="1" si="299"/>
        <v>100.2598864441901</v>
      </c>
      <c r="F4762" s="34">
        <f t="shared" ca="1" si="300"/>
        <v>99.986032782511842</v>
      </c>
      <c r="G4762" s="33">
        <f t="shared" ca="1" si="297"/>
        <v>1.0026508649933117</v>
      </c>
    </row>
    <row r="4763" spans="4:7" x14ac:dyDescent="0.25">
      <c r="D4763" s="35">
        <f t="shared" ca="1" si="298"/>
        <v>0.99995428836329348</v>
      </c>
      <c r="E4763" s="33">
        <f t="shared" ca="1" si="299"/>
        <v>100.31078141525617</v>
      </c>
      <c r="F4763" s="34">
        <f t="shared" ca="1" si="300"/>
        <v>99.967311447534968</v>
      </c>
      <c r="G4763" s="33">
        <f t="shared" ca="1" si="297"/>
        <v>1.00338995410416</v>
      </c>
    </row>
    <row r="4764" spans="4:7" x14ac:dyDescent="0.25">
      <c r="D4764" s="35">
        <f t="shared" ca="1" si="298"/>
        <v>0.99994277899065587</v>
      </c>
      <c r="E4764" s="33">
        <f t="shared" ca="1" si="299"/>
        <v>100.22880263591576</v>
      </c>
      <c r="F4764" s="34">
        <f t="shared" ca="1" si="300"/>
        <v>99.950878173632702</v>
      </c>
      <c r="G4764" s="33">
        <f t="shared" ca="1" si="297"/>
        <v>1.0027232303908129</v>
      </c>
    </row>
    <row r="4765" spans="4:7" x14ac:dyDescent="0.25">
      <c r="D4765" s="35">
        <f t="shared" ca="1" si="298"/>
        <v>0.99994472376173782</v>
      </c>
      <c r="E4765" s="33">
        <f t="shared" ca="1" si="299"/>
        <v>100.39385557385609</v>
      </c>
      <c r="F4765" s="34">
        <f t="shared" ca="1" si="300"/>
        <v>100.03673129691633</v>
      </c>
      <c r="G4765" s="33">
        <f t="shared" ca="1" si="297"/>
        <v>1.0035144579166178</v>
      </c>
    </row>
    <row r="4766" spans="4:7" x14ac:dyDescent="0.25">
      <c r="D4766" s="35">
        <f t="shared" ca="1" si="298"/>
        <v>0.99994966351828796</v>
      </c>
      <c r="E4766" s="33">
        <f t="shared" ca="1" si="299"/>
        <v>100.24729702891918</v>
      </c>
      <c r="F4766" s="34">
        <f t="shared" ca="1" si="300"/>
        <v>99.962288271237441</v>
      </c>
      <c r="G4766" s="33">
        <f t="shared" ca="1" si="297"/>
        <v>1.0028006828003828</v>
      </c>
    </row>
    <row r="4767" spans="4:7" x14ac:dyDescent="0.25">
      <c r="D4767" s="35">
        <f t="shared" ca="1" si="298"/>
        <v>0.99986804526541828</v>
      </c>
      <c r="E4767" s="33">
        <f t="shared" ca="1" si="299"/>
        <v>100.31218554418889</v>
      </c>
      <c r="F4767" s="34">
        <f t="shared" ca="1" si="300"/>
        <v>99.86740444381897</v>
      </c>
      <c r="G4767" s="33">
        <f t="shared" ca="1" si="297"/>
        <v>1.0043211740102236</v>
      </c>
    </row>
    <row r="4768" spans="4:7" x14ac:dyDescent="0.25">
      <c r="D4768" s="35">
        <f t="shared" ca="1" si="298"/>
        <v>0.99986274063201452</v>
      </c>
      <c r="E4768" s="33">
        <f t="shared" ca="1" si="299"/>
        <v>100.28694635176792</v>
      </c>
      <c r="F4768" s="34">
        <f t="shared" ca="1" si="300"/>
        <v>99.86500968420134</v>
      </c>
      <c r="G4768" s="33">
        <f t="shared" ca="1" si="297"/>
        <v>1.0040872308127129</v>
      </c>
    </row>
    <row r="4769" spans="4:7" x14ac:dyDescent="0.25">
      <c r="D4769" s="35">
        <f t="shared" ca="1" si="298"/>
        <v>0.99997905329996861</v>
      </c>
      <c r="E4769" s="33">
        <f t="shared" ca="1" si="299"/>
        <v>100.25697516640061</v>
      </c>
      <c r="F4769" s="34">
        <f t="shared" ca="1" si="300"/>
        <v>99.963476510825714</v>
      </c>
      <c r="G4769" s="33">
        <f t="shared" ca="1" si="297"/>
        <v>1.0029150507061293</v>
      </c>
    </row>
    <row r="4770" spans="4:7" x14ac:dyDescent="0.25">
      <c r="D4770" s="35">
        <f t="shared" ca="1" si="298"/>
        <v>0.99991903733473175</v>
      </c>
      <c r="E4770" s="33">
        <f t="shared" ca="1" si="299"/>
        <v>100.254490029382</v>
      </c>
      <c r="F4770" s="34">
        <f t="shared" ca="1" si="300"/>
        <v>99.97317781107111</v>
      </c>
      <c r="G4770" s="33">
        <f t="shared" ca="1" si="297"/>
        <v>1.0027326864422503</v>
      </c>
    </row>
    <row r="4771" spans="4:7" x14ac:dyDescent="0.25">
      <c r="D4771" s="35">
        <f t="shared" ca="1" si="298"/>
        <v>0.99995356669653801</v>
      </c>
      <c r="E4771" s="33">
        <f t="shared" ca="1" si="299"/>
        <v>100.12129480148076</v>
      </c>
      <c r="F4771" s="34">
        <f t="shared" ca="1" si="300"/>
        <v>99.937777708600223</v>
      </c>
      <c r="G4771" s="33">
        <f t="shared" ca="1" si="297"/>
        <v>1.0017897949555927</v>
      </c>
    </row>
    <row r="4772" spans="4:7" x14ac:dyDescent="0.25">
      <c r="D4772" s="35">
        <f t="shared" ca="1" si="298"/>
        <v>0.99992432133025078</v>
      </c>
      <c r="E4772" s="33">
        <f t="shared" ca="1" si="299"/>
        <v>100.33152803318373</v>
      </c>
      <c r="F4772" s="34">
        <f t="shared" ca="1" si="300"/>
        <v>100.0323602637225</v>
      </c>
      <c r="G4772" s="33">
        <f t="shared" ca="1" si="297"/>
        <v>1.0029148048903083</v>
      </c>
    </row>
    <row r="4773" spans="4:7" x14ac:dyDescent="0.25">
      <c r="D4773" s="35">
        <f t="shared" ca="1" si="298"/>
        <v>0.99979758625270421</v>
      </c>
      <c r="E4773" s="33">
        <f t="shared" ca="1" si="299"/>
        <v>100.26203122599209</v>
      </c>
      <c r="F4773" s="34">
        <f t="shared" ca="1" si="300"/>
        <v>99.977041528159063</v>
      </c>
      <c r="G4773" s="33">
        <f t="shared" ca="1" si="297"/>
        <v>1.0026475606832848</v>
      </c>
    </row>
    <row r="4774" spans="4:7" x14ac:dyDescent="0.25">
      <c r="D4774" s="35">
        <f t="shared" ca="1" si="298"/>
        <v>0.99993651260211824</v>
      </c>
      <c r="E4774" s="33">
        <f t="shared" ca="1" si="299"/>
        <v>100.40973974050736</v>
      </c>
      <c r="F4774" s="34">
        <f t="shared" ca="1" si="300"/>
        <v>100.02468588310602</v>
      </c>
      <c r="G4774" s="33">
        <f t="shared" ca="1" si="297"/>
        <v>1.0037858564709294</v>
      </c>
    </row>
    <row r="4775" spans="4:7" x14ac:dyDescent="0.25">
      <c r="D4775" s="35">
        <f t="shared" ca="1" si="298"/>
        <v>0.99996976824267936</v>
      </c>
      <c r="E4775" s="33">
        <f t="shared" ca="1" si="299"/>
        <v>100.320069352274</v>
      </c>
      <c r="F4775" s="34">
        <f t="shared" ca="1" si="300"/>
        <v>99.919585228079981</v>
      </c>
      <c r="G4775" s="33">
        <f t="shared" ref="G4775:G4838" ca="1" si="301">D4775*E4775/F4775</f>
        <v>1.0039777113895714</v>
      </c>
    </row>
    <row r="4776" spans="4:7" x14ac:dyDescent="0.25">
      <c r="D4776" s="35">
        <f t="shared" ca="1" si="298"/>
        <v>0.99984941077365097</v>
      </c>
      <c r="E4776" s="33">
        <f t="shared" ca="1" si="299"/>
        <v>100.19421556132637</v>
      </c>
      <c r="F4776" s="34">
        <f t="shared" ca="1" si="300"/>
        <v>100.07304238949799</v>
      </c>
      <c r="G4776" s="33">
        <f t="shared" ca="1" si="301"/>
        <v>1.0010600757195875</v>
      </c>
    </row>
    <row r="4777" spans="4:7" x14ac:dyDescent="0.25">
      <c r="D4777" s="35">
        <f t="shared" ca="1" si="298"/>
        <v>0.9999508361753715</v>
      </c>
      <c r="E4777" s="33">
        <f t="shared" ca="1" si="299"/>
        <v>100.29171867057663</v>
      </c>
      <c r="F4777" s="34">
        <f t="shared" ca="1" si="300"/>
        <v>100.01296388785427</v>
      </c>
      <c r="G4777" s="33">
        <f t="shared" ca="1" si="301"/>
        <v>1.0027378856461147</v>
      </c>
    </row>
    <row r="4778" spans="4:7" x14ac:dyDescent="0.25">
      <c r="D4778" s="35">
        <f t="shared" ca="1" si="298"/>
        <v>0.99990796346867694</v>
      </c>
      <c r="E4778" s="33">
        <f t="shared" ca="1" si="299"/>
        <v>100.31880101345425</v>
      </c>
      <c r="F4778" s="34">
        <f t="shared" ca="1" si="300"/>
        <v>100.14804924549678</v>
      </c>
      <c r="G4778" s="33">
        <f t="shared" ca="1" si="301"/>
        <v>1.0016127999966307</v>
      </c>
    </row>
    <row r="4779" spans="4:7" x14ac:dyDescent="0.25">
      <c r="D4779" s="35">
        <f t="shared" ca="1" si="298"/>
        <v>0.99987631443690861</v>
      </c>
      <c r="E4779" s="33">
        <f t="shared" ca="1" si="299"/>
        <v>100.20380036402985</v>
      </c>
      <c r="F4779" s="34">
        <f t="shared" ca="1" si="300"/>
        <v>99.985330203799407</v>
      </c>
      <c r="G4779" s="33">
        <f t="shared" ca="1" si="301"/>
        <v>1.0020610663218141</v>
      </c>
    </row>
    <row r="4780" spans="4:7" x14ac:dyDescent="0.25">
      <c r="D4780" s="35">
        <f t="shared" ca="1" si="298"/>
        <v>0.99996538891014142</v>
      </c>
      <c r="E4780" s="33">
        <f t="shared" ca="1" si="299"/>
        <v>100.27944647394131</v>
      </c>
      <c r="F4780" s="34">
        <f t="shared" ca="1" si="300"/>
        <v>100.07675733843973</v>
      </c>
      <c r="G4780" s="33">
        <f t="shared" ca="1" si="301"/>
        <v>1.0019906555714528</v>
      </c>
    </row>
    <row r="4781" spans="4:7" x14ac:dyDescent="0.25">
      <c r="D4781" s="35">
        <f t="shared" ca="1" si="298"/>
        <v>0.99990496051541167</v>
      </c>
      <c r="E4781" s="33">
        <f t="shared" ca="1" si="299"/>
        <v>100.22192463550336</v>
      </c>
      <c r="F4781" s="34">
        <f t="shared" ca="1" si="300"/>
        <v>100.08623693244711</v>
      </c>
      <c r="G4781" s="33">
        <f t="shared" ca="1" si="301"/>
        <v>1.0012605395792791</v>
      </c>
    </row>
    <row r="4782" spans="4:7" x14ac:dyDescent="0.25">
      <c r="D4782" s="35">
        <f t="shared" ca="1" si="298"/>
        <v>0.99991794054259364</v>
      </c>
      <c r="E4782" s="33">
        <f t="shared" ca="1" si="299"/>
        <v>100.26103863749753</v>
      </c>
      <c r="F4782" s="34">
        <f t="shared" ca="1" si="300"/>
        <v>99.985374755295837</v>
      </c>
      <c r="G4782" s="33">
        <f t="shared" ca="1" si="301"/>
        <v>1.0026747563473821</v>
      </c>
    </row>
    <row r="4783" spans="4:7" x14ac:dyDescent="0.25">
      <c r="D4783" s="35">
        <f t="shared" ca="1" si="298"/>
        <v>0.99990069157101047</v>
      </c>
      <c r="E4783" s="33">
        <f t="shared" ca="1" si="299"/>
        <v>100.24614252566434</v>
      </c>
      <c r="F4783" s="34">
        <f t="shared" ca="1" si="300"/>
        <v>99.921378600457231</v>
      </c>
      <c r="G4783" s="33">
        <f t="shared" ca="1" si="301"/>
        <v>1.0031505633998448</v>
      </c>
    </row>
    <row r="4784" spans="4:7" x14ac:dyDescent="0.25">
      <c r="D4784" s="35">
        <f t="shared" ca="1" si="298"/>
        <v>0.99997253678022369</v>
      </c>
      <c r="E4784" s="33">
        <f t="shared" ca="1" si="299"/>
        <v>100.28856317187584</v>
      </c>
      <c r="F4784" s="34">
        <f t="shared" ca="1" si="300"/>
        <v>99.990103714320171</v>
      </c>
      <c r="G4784" s="33">
        <f t="shared" ca="1" si="301"/>
        <v>1.0029573447743296</v>
      </c>
    </row>
    <row r="4785" spans="4:7" x14ac:dyDescent="0.25">
      <c r="D4785" s="35">
        <f t="shared" ca="1" si="298"/>
        <v>0.99987426682188008</v>
      </c>
      <c r="E4785" s="33">
        <f t="shared" ca="1" si="299"/>
        <v>100.22309696571713</v>
      </c>
      <c r="F4785" s="34">
        <f t="shared" ca="1" si="300"/>
        <v>99.913446959211811</v>
      </c>
      <c r="G4785" s="33">
        <f t="shared" ca="1" si="301"/>
        <v>1.0029730596535626</v>
      </c>
    </row>
    <row r="4786" spans="4:7" x14ac:dyDescent="0.25">
      <c r="D4786" s="35">
        <f t="shared" ca="1" si="298"/>
        <v>0.99991373690473417</v>
      </c>
      <c r="E4786" s="33">
        <f t="shared" ca="1" si="299"/>
        <v>100.32644225410532</v>
      </c>
      <c r="F4786" s="34">
        <f t="shared" ca="1" si="300"/>
        <v>99.984974555979619</v>
      </c>
      <c r="G4786" s="33">
        <f t="shared" ca="1" si="301"/>
        <v>1.0033286324286008</v>
      </c>
    </row>
    <row r="4787" spans="4:7" x14ac:dyDescent="0.25">
      <c r="D4787" s="35">
        <f t="shared" ca="1" si="298"/>
        <v>0.9999092028407347</v>
      </c>
      <c r="E4787" s="33">
        <f t="shared" ca="1" si="299"/>
        <v>100.2433970180787</v>
      </c>
      <c r="F4787" s="34">
        <f t="shared" ca="1" si="300"/>
        <v>100.08536152525282</v>
      </c>
      <c r="G4787" s="33">
        <f t="shared" ca="1" si="301"/>
        <v>1.0014880665351242</v>
      </c>
    </row>
    <row r="4788" spans="4:7" x14ac:dyDescent="0.25">
      <c r="D4788" s="35">
        <f t="shared" ca="1" si="298"/>
        <v>0.99987758696472251</v>
      </c>
      <c r="E4788" s="33">
        <f t="shared" ca="1" si="299"/>
        <v>100.26649924348774</v>
      </c>
      <c r="F4788" s="34">
        <f t="shared" ca="1" si="300"/>
        <v>99.91754451316875</v>
      </c>
      <c r="G4788" s="33">
        <f t="shared" ca="1" si="301"/>
        <v>1.0033695864470087</v>
      </c>
    </row>
    <row r="4789" spans="4:7" x14ac:dyDescent="0.25">
      <c r="D4789" s="35">
        <f t="shared" ca="1" si="298"/>
        <v>0.99996121655463721</v>
      </c>
      <c r="E4789" s="33">
        <f t="shared" ca="1" si="299"/>
        <v>100.31893655938134</v>
      </c>
      <c r="F4789" s="34">
        <f t="shared" ca="1" si="300"/>
        <v>100.06832062958105</v>
      </c>
      <c r="G4789" s="33">
        <f t="shared" ca="1" si="301"/>
        <v>1.0024655676667011</v>
      </c>
    </row>
    <row r="4790" spans="4:7" x14ac:dyDescent="0.25">
      <c r="D4790" s="35">
        <f t="shared" ca="1" si="298"/>
        <v>0.99974873747087489</v>
      </c>
      <c r="E4790" s="33">
        <f t="shared" ca="1" si="299"/>
        <v>100.2538965641513</v>
      </c>
      <c r="F4790" s="34">
        <f t="shared" ca="1" si="300"/>
        <v>99.974464075331611</v>
      </c>
      <c r="G4790" s="33">
        <f t="shared" ca="1" si="301"/>
        <v>1.0025430738095558</v>
      </c>
    </row>
    <row r="4791" spans="4:7" x14ac:dyDescent="0.25">
      <c r="D4791" s="35">
        <f t="shared" ca="1" si="298"/>
        <v>0.99981571326256935</v>
      </c>
      <c r="E4791" s="33">
        <f t="shared" ca="1" si="299"/>
        <v>100.21610053835838</v>
      </c>
      <c r="F4791" s="34">
        <f t="shared" ca="1" si="300"/>
        <v>100.07324818212444</v>
      </c>
      <c r="G4791" s="33">
        <f t="shared" ca="1" si="301"/>
        <v>1.0012429281579962</v>
      </c>
    </row>
    <row r="4792" spans="4:7" x14ac:dyDescent="0.25">
      <c r="D4792" s="35">
        <f t="shared" ca="1" si="298"/>
        <v>0.99995129492353163</v>
      </c>
      <c r="E4792" s="33">
        <f t="shared" ca="1" si="299"/>
        <v>100.23898818958753</v>
      </c>
      <c r="F4792" s="34">
        <f t="shared" ca="1" si="300"/>
        <v>100.12874852602808</v>
      </c>
      <c r="G4792" s="33">
        <f t="shared" ca="1" si="301"/>
        <v>1.0010522204414369</v>
      </c>
    </row>
    <row r="4793" spans="4:7" x14ac:dyDescent="0.25">
      <c r="D4793" s="35">
        <f t="shared" ca="1" si="298"/>
        <v>0.99990437860521597</v>
      </c>
      <c r="E4793" s="33">
        <f t="shared" ca="1" si="299"/>
        <v>100.28418505716314</v>
      </c>
      <c r="F4793" s="34">
        <f t="shared" ca="1" si="300"/>
        <v>100.02345336166205</v>
      </c>
      <c r="G4793" s="33">
        <f t="shared" ca="1" si="301"/>
        <v>1.0025108349433116</v>
      </c>
    </row>
    <row r="4794" spans="4:7" x14ac:dyDescent="0.25">
      <c r="D4794" s="35">
        <f t="shared" ca="1" si="298"/>
        <v>0.99985887903796233</v>
      </c>
      <c r="E4794" s="33">
        <f t="shared" ca="1" si="299"/>
        <v>100.26273516776247</v>
      </c>
      <c r="F4794" s="34">
        <f t="shared" ca="1" si="300"/>
        <v>100.00364388698733</v>
      </c>
      <c r="G4794" s="33">
        <f t="shared" ca="1" si="301"/>
        <v>1.0024493318204339</v>
      </c>
    </row>
    <row r="4795" spans="4:7" x14ac:dyDescent="0.25">
      <c r="D4795" s="35">
        <f t="shared" ca="1" si="298"/>
        <v>0.9996898072583752</v>
      </c>
      <c r="E4795" s="33">
        <f t="shared" ca="1" si="299"/>
        <v>100.26898290056302</v>
      </c>
      <c r="F4795" s="34">
        <f t="shared" ca="1" si="300"/>
        <v>99.923803323047352</v>
      </c>
      <c r="G4795" s="33">
        <f t="shared" ca="1" si="301"/>
        <v>1.003143163654354</v>
      </c>
    </row>
    <row r="4796" spans="4:7" x14ac:dyDescent="0.25">
      <c r="D4796" s="35">
        <f t="shared" ca="1" si="298"/>
        <v>0.99994614469078735</v>
      </c>
      <c r="E4796" s="33">
        <f t="shared" ca="1" si="299"/>
        <v>100.27933140573802</v>
      </c>
      <c r="F4796" s="34">
        <f t="shared" ca="1" si="300"/>
        <v>100.03391558027994</v>
      </c>
      <c r="G4796" s="33">
        <f t="shared" ca="1" si="301"/>
        <v>1.0023993387609123</v>
      </c>
    </row>
    <row r="4797" spans="4:7" x14ac:dyDescent="0.25">
      <c r="D4797" s="35">
        <f t="shared" ca="1" si="298"/>
        <v>0.99995893855715745</v>
      </c>
      <c r="E4797" s="33">
        <f t="shared" ca="1" si="299"/>
        <v>100.26084255690238</v>
      </c>
      <c r="F4797" s="34">
        <f t="shared" ca="1" si="300"/>
        <v>99.96933805565493</v>
      </c>
      <c r="G4797" s="33">
        <f t="shared" ca="1" si="301"/>
        <v>1.0028747579205881</v>
      </c>
    </row>
    <row r="4798" spans="4:7" x14ac:dyDescent="0.25">
      <c r="D4798" s="35">
        <f t="shared" ca="1" si="298"/>
        <v>0.99994296459572896</v>
      </c>
      <c r="E4798" s="33">
        <f t="shared" ca="1" si="299"/>
        <v>100.32951186950511</v>
      </c>
      <c r="F4798" s="34">
        <f t="shared" ca="1" si="300"/>
        <v>99.944721156733777</v>
      </c>
      <c r="G4798" s="33">
        <f t="shared" ca="1" si="301"/>
        <v>1.0037927803901427</v>
      </c>
    </row>
    <row r="4799" spans="4:7" x14ac:dyDescent="0.25">
      <c r="D4799" s="35">
        <f t="shared" ca="1" si="298"/>
        <v>0.99988800702490954</v>
      </c>
      <c r="E4799" s="33">
        <f t="shared" ca="1" si="299"/>
        <v>100.24854448146137</v>
      </c>
      <c r="F4799" s="34">
        <f t="shared" ca="1" si="300"/>
        <v>100.03512080575669</v>
      </c>
      <c r="G4799" s="33">
        <f t="shared" ca="1" si="301"/>
        <v>1.0020212555483621</v>
      </c>
    </row>
    <row r="4800" spans="4:7" x14ac:dyDescent="0.25">
      <c r="D4800" s="35">
        <f t="shared" ca="1" si="298"/>
        <v>0.9998891728861441</v>
      </c>
      <c r="E4800" s="33">
        <f t="shared" ca="1" si="299"/>
        <v>100.33676115444891</v>
      </c>
      <c r="F4800" s="34">
        <f t="shared" ca="1" si="300"/>
        <v>99.896261073112299</v>
      </c>
      <c r="G4800" s="33">
        <f t="shared" ca="1" si="301"/>
        <v>1.0042982594450651</v>
      </c>
    </row>
    <row r="4801" spans="4:7" x14ac:dyDescent="0.25">
      <c r="D4801" s="35">
        <f t="shared" ca="1" si="298"/>
        <v>0.99978940619207135</v>
      </c>
      <c r="E4801" s="33">
        <f t="shared" ca="1" si="299"/>
        <v>100.24225958700112</v>
      </c>
      <c r="F4801" s="34">
        <f t="shared" ca="1" si="300"/>
        <v>99.925979755964704</v>
      </c>
      <c r="G4801" s="33">
        <f t="shared" ca="1" si="301"/>
        <v>1.0029538807885143</v>
      </c>
    </row>
    <row r="4802" spans="4:7" x14ac:dyDescent="0.25">
      <c r="D4802" s="35">
        <f t="shared" ca="1" si="298"/>
        <v>0.99992904530329874</v>
      </c>
      <c r="E4802" s="33">
        <f t="shared" ca="1" si="299"/>
        <v>100.1704877052742</v>
      </c>
      <c r="F4802" s="34">
        <f t="shared" ca="1" si="300"/>
        <v>99.97559845841802</v>
      </c>
      <c r="G4802" s="33">
        <f t="shared" ca="1" si="301"/>
        <v>1.0018782751309134</v>
      </c>
    </row>
    <row r="4803" spans="4:7" x14ac:dyDescent="0.25">
      <c r="D4803" s="35">
        <f t="shared" ca="1" si="298"/>
        <v>0.9999022330817724</v>
      </c>
      <c r="E4803" s="33">
        <f t="shared" ca="1" si="299"/>
        <v>100.18370514249369</v>
      </c>
      <c r="F4803" s="34">
        <f t="shared" ca="1" si="300"/>
        <v>100.02493999075605</v>
      </c>
      <c r="G4803" s="33">
        <f t="shared" ca="1" si="301"/>
        <v>1.0014893335566408</v>
      </c>
    </row>
    <row r="4804" spans="4:7" x14ac:dyDescent="0.25">
      <c r="D4804" s="35">
        <f t="shared" ca="1" si="298"/>
        <v>0.9998411645092814</v>
      </c>
      <c r="E4804" s="33">
        <f t="shared" ca="1" si="299"/>
        <v>100.36907516280847</v>
      </c>
      <c r="F4804" s="34">
        <f t="shared" ca="1" si="300"/>
        <v>100.06341850621654</v>
      </c>
      <c r="G4804" s="33">
        <f t="shared" ca="1" si="301"/>
        <v>1.0028953086913324</v>
      </c>
    </row>
    <row r="4805" spans="4:7" x14ac:dyDescent="0.25">
      <c r="D4805" s="35">
        <f t="shared" ca="1" si="298"/>
        <v>0.99996919005048401</v>
      </c>
      <c r="E4805" s="33">
        <f t="shared" ca="1" si="299"/>
        <v>100.24508850574978</v>
      </c>
      <c r="F4805" s="34">
        <f t="shared" ca="1" si="300"/>
        <v>100.04266996302631</v>
      </c>
      <c r="G4805" s="33">
        <f t="shared" ca="1" si="301"/>
        <v>1.0019924497884858</v>
      </c>
    </row>
    <row r="4806" spans="4:7" x14ac:dyDescent="0.25">
      <c r="D4806" s="35">
        <f t="shared" ca="1" si="298"/>
        <v>0.99995970591074679</v>
      </c>
      <c r="E4806" s="33">
        <f t="shared" ca="1" si="299"/>
        <v>100.28401968856477</v>
      </c>
      <c r="F4806" s="34">
        <f t="shared" ca="1" si="300"/>
        <v>100.07044755846867</v>
      </c>
      <c r="G4806" s="33">
        <f t="shared" ca="1" si="301"/>
        <v>1.0020938377110153</v>
      </c>
    </row>
    <row r="4807" spans="4:7" x14ac:dyDescent="0.25">
      <c r="D4807" s="35">
        <f t="shared" ca="1" si="298"/>
        <v>0.99992269419266355</v>
      </c>
      <c r="E4807" s="33">
        <f t="shared" ca="1" si="299"/>
        <v>100.2887988754255</v>
      </c>
      <c r="F4807" s="34">
        <f t="shared" ca="1" si="300"/>
        <v>99.931134063411392</v>
      </c>
      <c r="G4807" s="33">
        <f t="shared" ca="1" si="301"/>
        <v>1.0035015304162185</v>
      </c>
    </row>
    <row r="4808" spans="4:7" x14ac:dyDescent="0.25">
      <c r="D4808" s="35">
        <f t="shared" ca="1" si="298"/>
        <v>0.99990816665255799</v>
      </c>
      <c r="E4808" s="33">
        <f t="shared" ca="1" si="299"/>
        <v>100.37478142884773</v>
      </c>
      <c r="F4808" s="34">
        <f t="shared" ca="1" si="300"/>
        <v>99.987942643794781</v>
      </c>
      <c r="G4808" s="33">
        <f t="shared" ca="1" si="301"/>
        <v>1.0037766656947911</v>
      </c>
    </row>
    <row r="4809" spans="4:7" x14ac:dyDescent="0.25">
      <c r="D4809" s="35">
        <f t="shared" ca="1" si="298"/>
        <v>0.99988209750489854</v>
      </c>
      <c r="E4809" s="33">
        <f t="shared" ca="1" si="299"/>
        <v>100.30703829017982</v>
      </c>
      <c r="F4809" s="34">
        <f t="shared" ca="1" si="300"/>
        <v>99.972647494543324</v>
      </c>
      <c r="G4809" s="33">
        <f t="shared" ca="1" si="301"/>
        <v>1.0032265259911561</v>
      </c>
    </row>
    <row r="4810" spans="4:7" x14ac:dyDescent="0.25">
      <c r="D4810" s="35">
        <f t="shared" ca="1" si="298"/>
        <v>0.99994637439813672</v>
      </c>
      <c r="E4810" s="33">
        <f t="shared" ca="1" si="299"/>
        <v>100.26073984173073</v>
      </c>
      <c r="F4810" s="34">
        <f t="shared" ca="1" si="300"/>
        <v>99.988116329305242</v>
      </c>
      <c r="G4810" s="33">
        <f t="shared" ca="1" si="301"/>
        <v>1.0026727873243262</v>
      </c>
    </row>
    <row r="4811" spans="4:7" x14ac:dyDescent="0.25">
      <c r="D4811" s="35">
        <f t="shared" ca="1" si="298"/>
        <v>0.99989261518879857</v>
      </c>
      <c r="E4811" s="33">
        <f t="shared" ca="1" si="299"/>
        <v>100.2337528683654</v>
      </c>
      <c r="F4811" s="34">
        <f t="shared" ca="1" si="300"/>
        <v>100.12945290262208</v>
      </c>
      <c r="G4811" s="33">
        <f t="shared" ca="1" si="301"/>
        <v>1.0009341545409871</v>
      </c>
    </row>
    <row r="4812" spans="4:7" x14ac:dyDescent="0.25">
      <c r="D4812" s="35">
        <f t="shared" ca="1" si="298"/>
        <v>0.99990349800814815</v>
      </c>
      <c r="E4812" s="33">
        <f t="shared" ca="1" si="299"/>
        <v>100.29745172722275</v>
      </c>
      <c r="F4812" s="34">
        <f t="shared" ca="1" si="300"/>
        <v>100.01197688845537</v>
      </c>
      <c r="G4812" s="33">
        <f t="shared" ca="1" si="301"/>
        <v>1.0027576290708227</v>
      </c>
    </row>
    <row r="4813" spans="4:7" x14ac:dyDescent="0.25">
      <c r="D4813" s="35">
        <f t="shared" ca="1" si="298"/>
        <v>0.99974190647941963</v>
      </c>
      <c r="E4813" s="33">
        <f t="shared" ca="1" si="299"/>
        <v>100.17633879519019</v>
      </c>
      <c r="F4813" s="34">
        <f t="shared" ca="1" si="300"/>
        <v>100.05710475321692</v>
      </c>
      <c r="G4813" s="33">
        <f t="shared" ca="1" si="301"/>
        <v>1.0009332588449875</v>
      </c>
    </row>
    <row r="4814" spans="4:7" x14ac:dyDescent="0.25">
      <c r="D4814" s="35">
        <f t="shared" ref="D4814:D4877" ca="1" si="302">_xlfn.BETA.INV(RAND(),$K$6,$L$6)</f>
        <v>0.99984207644401335</v>
      </c>
      <c r="E4814" s="33">
        <f t="shared" ref="E4814:E4877" ca="1" si="303">_xlfn.NORM.INV(RAND(),$G$7,$H$7)</f>
        <v>100.22664662603695</v>
      </c>
      <c r="F4814" s="34">
        <f t="shared" ref="F4814:F4877" ca="1" si="304">100+$M$8*(RAND() - RAND())</f>
        <v>100.14014887203872</v>
      </c>
      <c r="G4814" s="33">
        <f t="shared" ca="1" si="301"/>
        <v>1.0007057070151628</v>
      </c>
    </row>
    <row r="4815" spans="4:7" x14ac:dyDescent="0.25">
      <c r="D4815" s="35">
        <f t="shared" ca="1" si="302"/>
        <v>0.99980996014259449</v>
      </c>
      <c r="E4815" s="33">
        <f t="shared" ca="1" si="303"/>
        <v>100.28560174248864</v>
      </c>
      <c r="F4815" s="34">
        <f t="shared" ca="1" si="304"/>
        <v>99.980908120660729</v>
      </c>
      <c r="G4815" s="33">
        <f t="shared" ca="1" si="301"/>
        <v>1.0028568990394469</v>
      </c>
    </row>
    <row r="4816" spans="4:7" x14ac:dyDescent="0.25">
      <c r="D4816" s="35">
        <f t="shared" ca="1" si="302"/>
        <v>0.99980158494621918</v>
      </c>
      <c r="E4816" s="33">
        <f t="shared" ca="1" si="303"/>
        <v>100.31443091982527</v>
      </c>
      <c r="F4816" s="34">
        <f t="shared" ca="1" si="304"/>
        <v>100.01863584177113</v>
      </c>
      <c r="G4816" s="33">
        <f t="shared" ca="1" si="301"/>
        <v>1.0027583977978329</v>
      </c>
    </row>
    <row r="4817" spans="4:7" x14ac:dyDescent="0.25">
      <c r="D4817" s="35">
        <f t="shared" ca="1" si="302"/>
        <v>0.99997699974895404</v>
      </c>
      <c r="E4817" s="33">
        <f t="shared" ca="1" si="303"/>
        <v>100.36090915698507</v>
      </c>
      <c r="F4817" s="34">
        <f t="shared" ca="1" si="304"/>
        <v>100.11587065028709</v>
      </c>
      <c r="G4817" s="33">
        <f t="shared" ca="1" si="301"/>
        <v>1.0024244925306602</v>
      </c>
    </row>
    <row r="4818" spans="4:7" x14ac:dyDescent="0.25">
      <c r="D4818" s="35">
        <f t="shared" ca="1" si="302"/>
        <v>0.9998953978830688</v>
      </c>
      <c r="E4818" s="33">
        <f t="shared" ca="1" si="303"/>
        <v>100.31962792715696</v>
      </c>
      <c r="F4818" s="34">
        <f t="shared" ca="1" si="304"/>
        <v>100.10560428325616</v>
      </c>
      <c r="G4818" s="33">
        <f t="shared" ca="1" si="301"/>
        <v>1.0020331528879638</v>
      </c>
    </row>
    <row r="4819" spans="4:7" x14ac:dyDescent="0.25">
      <c r="D4819" s="35">
        <f t="shared" ca="1" si="302"/>
        <v>0.99992713937733368</v>
      </c>
      <c r="E4819" s="33">
        <f t="shared" ca="1" si="303"/>
        <v>100.34145975547835</v>
      </c>
      <c r="F4819" s="34">
        <f t="shared" ca="1" si="304"/>
        <v>99.948939792729803</v>
      </c>
      <c r="G4819" s="33">
        <f t="shared" ca="1" si="301"/>
        <v>1.003854058105172</v>
      </c>
    </row>
    <row r="4820" spans="4:7" x14ac:dyDescent="0.25">
      <c r="D4820" s="35">
        <f t="shared" ca="1" si="302"/>
        <v>0.99997309398324885</v>
      </c>
      <c r="E4820" s="33">
        <f t="shared" ca="1" si="303"/>
        <v>100.3726249178639</v>
      </c>
      <c r="F4820" s="34">
        <f t="shared" ca="1" si="304"/>
        <v>100.02743128654743</v>
      </c>
      <c r="G4820" s="33">
        <f t="shared" ca="1" si="301"/>
        <v>1.0034239907931648</v>
      </c>
    </row>
    <row r="4821" spans="4:7" x14ac:dyDescent="0.25">
      <c r="D4821" s="35">
        <f t="shared" ca="1" si="302"/>
        <v>0.99996111285967448</v>
      </c>
      <c r="E4821" s="33">
        <f t="shared" ca="1" si="303"/>
        <v>100.30329859199962</v>
      </c>
      <c r="F4821" s="34">
        <f t="shared" ca="1" si="304"/>
        <v>99.988754718035352</v>
      </c>
      <c r="G4821" s="33">
        <f t="shared" ca="1" si="301"/>
        <v>1.0031067830216789</v>
      </c>
    </row>
    <row r="4822" spans="4:7" x14ac:dyDescent="0.25">
      <c r="D4822" s="35">
        <f t="shared" ca="1" si="302"/>
        <v>0.99975929055509727</v>
      </c>
      <c r="E4822" s="33">
        <f t="shared" ca="1" si="303"/>
        <v>100.29799703290135</v>
      </c>
      <c r="F4822" s="34">
        <f t="shared" ca="1" si="304"/>
        <v>99.996335038820789</v>
      </c>
      <c r="G4822" s="33">
        <f t="shared" ca="1" si="301"/>
        <v>1.00277529490238</v>
      </c>
    </row>
    <row r="4823" spans="4:7" x14ac:dyDescent="0.25">
      <c r="D4823" s="35">
        <f t="shared" ca="1" si="302"/>
        <v>0.99987061586208048</v>
      </c>
      <c r="E4823" s="33">
        <f t="shared" ca="1" si="303"/>
        <v>100.37095231407613</v>
      </c>
      <c r="F4823" s="34">
        <f t="shared" ca="1" si="304"/>
        <v>100.12354919118656</v>
      </c>
      <c r="G4823" s="33">
        <f t="shared" ca="1" si="301"/>
        <v>1.0023412745117999</v>
      </c>
    </row>
    <row r="4824" spans="4:7" x14ac:dyDescent="0.25">
      <c r="D4824" s="35">
        <f t="shared" ca="1" si="302"/>
        <v>0.99993559101786023</v>
      </c>
      <c r="E4824" s="33">
        <f t="shared" ca="1" si="303"/>
        <v>100.27972455255799</v>
      </c>
      <c r="F4824" s="34">
        <f t="shared" ca="1" si="304"/>
        <v>99.878914912853617</v>
      </c>
      <c r="G4824" s="33">
        <f t="shared" ca="1" si="301"/>
        <v>1.0039482880351751</v>
      </c>
    </row>
    <row r="4825" spans="4:7" x14ac:dyDescent="0.25">
      <c r="D4825" s="35">
        <f t="shared" ca="1" si="302"/>
        <v>0.99995495178098159</v>
      </c>
      <c r="E4825" s="33">
        <f t="shared" ca="1" si="303"/>
        <v>100.31328449608533</v>
      </c>
      <c r="F4825" s="34">
        <f t="shared" ca="1" si="304"/>
        <v>100.006825035877</v>
      </c>
      <c r="G4825" s="33">
        <f t="shared" ca="1" si="301"/>
        <v>1.0030191991925508</v>
      </c>
    </row>
    <row r="4826" spans="4:7" x14ac:dyDescent="0.25">
      <c r="D4826" s="35">
        <f t="shared" ca="1" si="302"/>
        <v>0.99993021126970516</v>
      </c>
      <c r="E4826" s="33">
        <f t="shared" ca="1" si="303"/>
        <v>100.31597590467314</v>
      </c>
      <c r="F4826" s="34">
        <f t="shared" ca="1" si="304"/>
        <v>100.01066280544937</v>
      </c>
      <c r="G4826" s="33">
        <f t="shared" ca="1" si="301"/>
        <v>1.0029828036958159</v>
      </c>
    </row>
    <row r="4827" spans="4:7" x14ac:dyDescent="0.25">
      <c r="D4827" s="35">
        <f t="shared" ca="1" si="302"/>
        <v>0.99993533750399366</v>
      </c>
      <c r="E4827" s="33">
        <f t="shared" ca="1" si="303"/>
        <v>100.22015581761784</v>
      </c>
      <c r="F4827" s="34">
        <f t="shared" ca="1" si="304"/>
        <v>99.932075248666052</v>
      </c>
      <c r="G4827" s="33">
        <f t="shared" ca="1" si="301"/>
        <v>1.0028179148969512</v>
      </c>
    </row>
    <row r="4828" spans="4:7" x14ac:dyDescent="0.25">
      <c r="D4828" s="35">
        <f t="shared" ca="1" si="302"/>
        <v>0.9999171345466491</v>
      </c>
      <c r="E4828" s="33">
        <f t="shared" ca="1" si="303"/>
        <v>100.27319197551876</v>
      </c>
      <c r="F4828" s="34">
        <f t="shared" ca="1" si="304"/>
        <v>100.13869111934414</v>
      </c>
      <c r="G4828" s="33">
        <f t="shared" ca="1" si="301"/>
        <v>1.0012601689841565</v>
      </c>
    </row>
    <row r="4829" spans="4:7" x14ac:dyDescent="0.25">
      <c r="D4829" s="35">
        <f t="shared" ca="1" si="302"/>
        <v>0.99992763236757476</v>
      </c>
      <c r="E4829" s="33">
        <f t="shared" ca="1" si="303"/>
        <v>100.33997541977141</v>
      </c>
      <c r="F4829" s="34">
        <f t="shared" ca="1" si="304"/>
        <v>99.914181290579421</v>
      </c>
      <c r="G4829" s="33">
        <f t="shared" ca="1" si="301"/>
        <v>1.0041889225065663</v>
      </c>
    </row>
    <row r="4830" spans="4:7" x14ac:dyDescent="0.25">
      <c r="D4830" s="35">
        <f t="shared" ca="1" si="302"/>
        <v>0.99987626235075888</v>
      </c>
      <c r="E4830" s="33">
        <f t="shared" ca="1" si="303"/>
        <v>100.25461455051352</v>
      </c>
      <c r="F4830" s="34">
        <f t="shared" ca="1" si="304"/>
        <v>99.930389486238454</v>
      </c>
      <c r="G4830" s="33">
        <f t="shared" ca="1" si="301"/>
        <v>1.0031203700450699</v>
      </c>
    </row>
    <row r="4831" spans="4:7" x14ac:dyDescent="0.25">
      <c r="D4831" s="35">
        <f t="shared" ca="1" si="302"/>
        <v>0.99993632798461385</v>
      </c>
      <c r="E4831" s="33">
        <f t="shared" ca="1" si="303"/>
        <v>100.32207817711569</v>
      </c>
      <c r="F4831" s="34">
        <f t="shared" ca="1" si="304"/>
        <v>100.09997194109808</v>
      </c>
      <c r="G4831" s="33">
        <f t="shared" ca="1" si="301"/>
        <v>1.0021550308449565</v>
      </c>
    </row>
    <row r="4832" spans="4:7" x14ac:dyDescent="0.25">
      <c r="D4832" s="35">
        <f t="shared" ca="1" si="302"/>
        <v>0.99994095513270886</v>
      </c>
      <c r="E4832" s="33">
        <f t="shared" ca="1" si="303"/>
        <v>100.35532817885019</v>
      </c>
      <c r="F4832" s="34">
        <f t="shared" ca="1" si="304"/>
        <v>99.956629766027433</v>
      </c>
      <c r="G4832" s="33">
        <f t="shared" ca="1" si="301"/>
        <v>1.003929433662458</v>
      </c>
    </row>
    <row r="4833" spans="4:7" x14ac:dyDescent="0.25">
      <c r="D4833" s="35">
        <f t="shared" ca="1" si="302"/>
        <v>0.99988670039606498</v>
      </c>
      <c r="E4833" s="33">
        <f t="shared" ca="1" si="303"/>
        <v>100.30426496800362</v>
      </c>
      <c r="F4833" s="34">
        <f t="shared" ca="1" si="304"/>
        <v>100.0038263126671</v>
      </c>
      <c r="G4833" s="33">
        <f t="shared" ca="1" si="301"/>
        <v>1.0028906316138229</v>
      </c>
    </row>
    <row r="4834" spans="4:7" x14ac:dyDescent="0.25">
      <c r="D4834" s="35">
        <f t="shared" ca="1" si="302"/>
        <v>0.99984190067053413</v>
      </c>
      <c r="E4834" s="33">
        <f t="shared" ca="1" si="303"/>
        <v>100.3061226730857</v>
      </c>
      <c r="F4834" s="34">
        <f t="shared" ca="1" si="304"/>
        <v>100.14711981080735</v>
      </c>
      <c r="G4834" s="33">
        <f t="shared" ca="1" si="301"/>
        <v>1.0014293424694871</v>
      </c>
    </row>
    <row r="4835" spans="4:7" x14ac:dyDescent="0.25">
      <c r="D4835" s="35">
        <f t="shared" ca="1" si="302"/>
        <v>0.99992469312807619</v>
      </c>
      <c r="E4835" s="33">
        <f t="shared" ca="1" si="303"/>
        <v>100.34516903516275</v>
      </c>
      <c r="F4835" s="34">
        <f t="shared" ca="1" si="304"/>
        <v>99.991244813453946</v>
      </c>
      <c r="G4835" s="33">
        <f t="shared" ca="1" si="301"/>
        <v>1.003463978686957</v>
      </c>
    </row>
    <row r="4836" spans="4:7" x14ac:dyDescent="0.25">
      <c r="D4836" s="35">
        <f t="shared" ca="1" si="302"/>
        <v>0.9998631799301656</v>
      </c>
      <c r="E4836" s="33">
        <f t="shared" ca="1" si="303"/>
        <v>100.36925406933679</v>
      </c>
      <c r="F4836" s="34">
        <f t="shared" ca="1" si="304"/>
        <v>99.893769009900879</v>
      </c>
      <c r="G4836" s="33">
        <f t="shared" ca="1" si="301"/>
        <v>1.0046224357701343</v>
      </c>
    </row>
    <row r="4837" spans="4:7" x14ac:dyDescent="0.25">
      <c r="D4837" s="35">
        <f t="shared" ca="1" si="302"/>
        <v>0.99982056905217098</v>
      </c>
      <c r="E4837" s="33">
        <f t="shared" ca="1" si="303"/>
        <v>100.27697469620074</v>
      </c>
      <c r="F4837" s="34">
        <f t="shared" ca="1" si="304"/>
        <v>100.00400751911327</v>
      </c>
      <c r="G4837" s="33">
        <f t="shared" ca="1" si="301"/>
        <v>1.0025496416673458</v>
      </c>
    </row>
    <row r="4838" spans="4:7" x14ac:dyDescent="0.25">
      <c r="D4838" s="35">
        <f t="shared" ca="1" si="302"/>
        <v>0.99989387752448378</v>
      </c>
      <c r="E4838" s="33">
        <f t="shared" ca="1" si="303"/>
        <v>100.30640943183674</v>
      </c>
      <c r="F4838" s="34">
        <f t="shared" ca="1" si="304"/>
        <v>100.035423430135</v>
      </c>
      <c r="G4838" s="33">
        <f t="shared" ca="1" si="301"/>
        <v>1.0026024904808297</v>
      </c>
    </row>
    <row r="4839" spans="4:7" x14ac:dyDescent="0.25">
      <c r="D4839" s="35">
        <f t="shared" ca="1" si="302"/>
        <v>0.99994492180840511</v>
      </c>
      <c r="E4839" s="33">
        <f t="shared" ca="1" si="303"/>
        <v>100.22717704306154</v>
      </c>
      <c r="F4839" s="34">
        <f t="shared" ca="1" si="304"/>
        <v>99.971620119143296</v>
      </c>
      <c r="G4839" s="33">
        <f t="shared" ref="G4839:G4902" ca="1" si="305">D4839*E4839/F4839</f>
        <v>1.0025010757248913</v>
      </c>
    </row>
    <row r="4840" spans="4:7" x14ac:dyDescent="0.25">
      <c r="D4840" s="35">
        <f t="shared" ca="1" si="302"/>
        <v>0.99994693709795412</v>
      </c>
      <c r="E4840" s="33">
        <f t="shared" ca="1" si="303"/>
        <v>100.30089695102035</v>
      </c>
      <c r="F4840" s="34">
        <f t="shared" ca="1" si="304"/>
        <v>99.854719822982588</v>
      </c>
      <c r="G4840" s="33">
        <f t="shared" ca="1" si="305"/>
        <v>1.0044149627794186</v>
      </c>
    </row>
    <row r="4841" spans="4:7" x14ac:dyDescent="0.25">
      <c r="D4841" s="35">
        <f t="shared" ca="1" si="302"/>
        <v>0.99991857699237729</v>
      </c>
      <c r="E4841" s="33">
        <f t="shared" ca="1" si="303"/>
        <v>100.2478183531225</v>
      </c>
      <c r="F4841" s="34">
        <f t="shared" ca="1" si="304"/>
        <v>100.01202501238032</v>
      </c>
      <c r="G4841" s="33">
        <f t="shared" ca="1" si="305"/>
        <v>1.0022760349251609</v>
      </c>
    </row>
    <row r="4842" spans="4:7" x14ac:dyDescent="0.25">
      <c r="D4842" s="35">
        <f t="shared" ca="1" si="302"/>
        <v>0.9998273021296088</v>
      </c>
      <c r="E4842" s="33">
        <f t="shared" ca="1" si="303"/>
        <v>100.24519210751623</v>
      </c>
      <c r="F4842" s="34">
        <f t="shared" ca="1" si="304"/>
        <v>100.0053981017504</v>
      </c>
      <c r="G4842" s="33">
        <f t="shared" ca="1" si="305"/>
        <v>1.002224698654222</v>
      </c>
    </row>
    <row r="4843" spans="4:7" x14ac:dyDescent="0.25">
      <c r="D4843" s="35">
        <f t="shared" ca="1" si="302"/>
        <v>0.99988338729172099</v>
      </c>
      <c r="E4843" s="33">
        <f t="shared" ca="1" si="303"/>
        <v>100.27799241191116</v>
      </c>
      <c r="F4843" s="34">
        <f t="shared" ca="1" si="304"/>
        <v>100.04325367664325</v>
      </c>
      <c r="G4843" s="33">
        <f t="shared" ca="1" si="305"/>
        <v>1.0022294861351959</v>
      </c>
    </row>
    <row r="4844" spans="4:7" x14ac:dyDescent="0.25">
      <c r="D4844" s="35">
        <f t="shared" ca="1" si="302"/>
        <v>0.99975831937641602</v>
      </c>
      <c r="E4844" s="33">
        <f t="shared" ca="1" si="303"/>
        <v>100.28467325550456</v>
      </c>
      <c r="F4844" s="34">
        <f t="shared" ca="1" si="304"/>
        <v>99.949907221273179</v>
      </c>
      <c r="G4844" s="33">
        <f t="shared" ca="1" si="305"/>
        <v>1.0031068480251373</v>
      </c>
    </row>
    <row r="4845" spans="4:7" x14ac:dyDescent="0.25">
      <c r="D4845" s="35">
        <f t="shared" ca="1" si="302"/>
        <v>0.99984238611557152</v>
      </c>
      <c r="E4845" s="33">
        <f t="shared" ca="1" si="303"/>
        <v>100.34551549890341</v>
      </c>
      <c r="F4845" s="34">
        <f t="shared" ca="1" si="304"/>
        <v>99.926915479911656</v>
      </c>
      <c r="G4845" s="33">
        <f t="shared" ca="1" si="305"/>
        <v>1.0040307876068681</v>
      </c>
    </row>
    <row r="4846" spans="4:7" x14ac:dyDescent="0.25">
      <c r="D4846" s="35">
        <f t="shared" ca="1" si="302"/>
        <v>0.99996069795435161</v>
      </c>
      <c r="E4846" s="33">
        <f t="shared" ca="1" si="303"/>
        <v>100.32062802586648</v>
      </c>
      <c r="F4846" s="34">
        <f t="shared" ca="1" si="304"/>
        <v>100.11874995459628</v>
      </c>
      <c r="G4846" s="33">
        <f t="shared" ca="1" si="305"/>
        <v>1.0019770049611869</v>
      </c>
    </row>
    <row r="4847" spans="4:7" x14ac:dyDescent="0.25">
      <c r="D4847" s="35">
        <f t="shared" ca="1" si="302"/>
        <v>0.99993598568933439</v>
      </c>
      <c r="E4847" s="33">
        <f t="shared" ca="1" si="303"/>
        <v>100.25141980588968</v>
      </c>
      <c r="F4847" s="34">
        <f t="shared" ca="1" si="304"/>
        <v>100.02870097329587</v>
      </c>
      <c r="G4847" s="33">
        <f t="shared" ca="1" si="305"/>
        <v>1.0021623924429393</v>
      </c>
    </row>
    <row r="4848" spans="4:7" x14ac:dyDescent="0.25">
      <c r="D4848" s="35">
        <f t="shared" ca="1" si="302"/>
        <v>0.99964411040283341</v>
      </c>
      <c r="E4848" s="33">
        <f t="shared" ca="1" si="303"/>
        <v>100.27207466409065</v>
      </c>
      <c r="F4848" s="34">
        <f t="shared" ca="1" si="304"/>
        <v>99.984209736974464</v>
      </c>
      <c r="G4848" s="33">
        <f t="shared" ca="1" si="305"/>
        <v>1.0025221896489489</v>
      </c>
    </row>
    <row r="4849" spans="4:7" x14ac:dyDescent="0.25">
      <c r="D4849" s="35">
        <f t="shared" ca="1" si="302"/>
        <v>0.99985398503857059</v>
      </c>
      <c r="E4849" s="33">
        <f t="shared" ca="1" si="303"/>
        <v>100.28691114854514</v>
      </c>
      <c r="F4849" s="34">
        <f t="shared" ca="1" si="304"/>
        <v>100.03287866799799</v>
      </c>
      <c r="G4849" s="33">
        <f t="shared" ca="1" si="305"/>
        <v>1.0023931040900906</v>
      </c>
    </row>
    <row r="4850" spans="4:7" x14ac:dyDescent="0.25">
      <c r="D4850" s="35">
        <f t="shared" ca="1" si="302"/>
        <v>0.99994529183841618</v>
      </c>
      <c r="E4850" s="33">
        <f t="shared" ca="1" si="303"/>
        <v>100.30003554297703</v>
      </c>
      <c r="F4850" s="34">
        <f t="shared" ca="1" si="304"/>
        <v>100.05034027720089</v>
      </c>
      <c r="G4850" s="33">
        <f t="shared" ca="1" si="305"/>
        <v>1.0024408516207759</v>
      </c>
    </row>
    <row r="4851" spans="4:7" x14ac:dyDescent="0.25">
      <c r="D4851" s="35">
        <f t="shared" ca="1" si="302"/>
        <v>0.99983211413868678</v>
      </c>
      <c r="E4851" s="33">
        <f t="shared" ca="1" si="303"/>
        <v>100.22349174099085</v>
      </c>
      <c r="F4851" s="34">
        <f t="shared" ca="1" si="304"/>
        <v>100.07761114346616</v>
      </c>
      <c r="G4851" s="33">
        <f t="shared" ca="1" si="305"/>
        <v>1.001289544072999</v>
      </c>
    </row>
    <row r="4852" spans="4:7" x14ac:dyDescent="0.25">
      <c r="D4852" s="35">
        <f t="shared" ca="1" si="302"/>
        <v>0.99993951373168788</v>
      </c>
      <c r="E4852" s="33">
        <f t="shared" ca="1" si="303"/>
        <v>100.20242105828402</v>
      </c>
      <c r="F4852" s="34">
        <f t="shared" ca="1" si="304"/>
        <v>99.925711320433123</v>
      </c>
      <c r="G4852" s="33">
        <f t="shared" ca="1" si="305"/>
        <v>1.0027085007827199</v>
      </c>
    </row>
    <row r="4853" spans="4:7" x14ac:dyDescent="0.25">
      <c r="D4853" s="35">
        <f t="shared" ca="1" si="302"/>
        <v>0.99986997637899044</v>
      </c>
      <c r="E4853" s="33">
        <f t="shared" ca="1" si="303"/>
        <v>100.3276178958653</v>
      </c>
      <c r="F4853" s="34">
        <f t="shared" ca="1" si="304"/>
        <v>100.00142050464993</v>
      </c>
      <c r="G4853" s="33">
        <f t="shared" ca="1" si="305"/>
        <v>1.0031314798276763</v>
      </c>
    </row>
    <row r="4854" spans="4:7" x14ac:dyDescent="0.25">
      <c r="D4854" s="35">
        <f t="shared" ca="1" si="302"/>
        <v>0.99996057388767889</v>
      </c>
      <c r="E4854" s="33">
        <f t="shared" ca="1" si="303"/>
        <v>100.26704265320471</v>
      </c>
      <c r="F4854" s="34">
        <f t="shared" ca="1" si="304"/>
        <v>99.951704330433643</v>
      </c>
      <c r="G4854" s="33">
        <f t="shared" ca="1" si="305"/>
        <v>1.0031153564130924</v>
      </c>
    </row>
    <row r="4855" spans="4:7" x14ac:dyDescent="0.25">
      <c r="D4855" s="35">
        <f t="shared" ca="1" si="302"/>
        <v>0.9999189058253366</v>
      </c>
      <c r="E4855" s="33">
        <f t="shared" ca="1" si="303"/>
        <v>100.27595603991105</v>
      </c>
      <c r="F4855" s="34">
        <f t="shared" ca="1" si="304"/>
        <v>99.923947468678563</v>
      </c>
      <c r="G4855" s="33">
        <f t="shared" ca="1" si="305"/>
        <v>1.003441385013804</v>
      </c>
    </row>
    <row r="4856" spans="4:7" x14ac:dyDescent="0.25">
      <c r="D4856" s="35">
        <f t="shared" ca="1" si="302"/>
        <v>0.99987293201834593</v>
      </c>
      <c r="E4856" s="33">
        <f t="shared" ca="1" si="303"/>
        <v>100.37776777233464</v>
      </c>
      <c r="F4856" s="34">
        <f t="shared" ca="1" si="304"/>
        <v>100.01035429650138</v>
      </c>
      <c r="G4856" s="33">
        <f t="shared" ca="1" si="305"/>
        <v>1.0035462195687062</v>
      </c>
    </row>
    <row r="4857" spans="4:7" x14ac:dyDescent="0.25">
      <c r="D4857" s="35">
        <f t="shared" ca="1" si="302"/>
        <v>0.99990261648564871</v>
      </c>
      <c r="E4857" s="33">
        <f t="shared" ca="1" si="303"/>
        <v>100.2626505674331</v>
      </c>
      <c r="F4857" s="34">
        <f t="shared" ca="1" si="304"/>
        <v>99.996558836772223</v>
      </c>
      <c r="G4857" s="33">
        <f t="shared" ca="1" si="305"/>
        <v>1.0025633662235203</v>
      </c>
    </row>
    <row r="4858" spans="4:7" x14ac:dyDescent="0.25">
      <c r="D4858" s="35">
        <f t="shared" ca="1" si="302"/>
        <v>0.99993844262772325</v>
      </c>
      <c r="E4858" s="33">
        <f t="shared" ca="1" si="303"/>
        <v>100.38221720982736</v>
      </c>
      <c r="F4858" s="34">
        <f t="shared" ca="1" si="304"/>
        <v>99.966609565929943</v>
      </c>
      <c r="G4858" s="33">
        <f t="shared" ca="1" si="305"/>
        <v>1.0040956513395869</v>
      </c>
    </row>
    <row r="4859" spans="4:7" x14ac:dyDescent="0.25">
      <c r="D4859" s="35">
        <f t="shared" ca="1" si="302"/>
        <v>0.99987880915345406</v>
      </c>
      <c r="E4859" s="33">
        <f t="shared" ca="1" si="303"/>
        <v>100.31262841990107</v>
      </c>
      <c r="F4859" s="34">
        <f t="shared" ca="1" si="304"/>
        <v>100.00831985646091</v>
      </c>
      <c r="G4859" s="33">
        <f t="shared" ca="1" si="305"/>
        <v>1.0029212728651178</v>
      </c>
    </row>
    <row r="4860" spans="4:7" x14ac:dyDescent="0.25">
      <c r="D4860" s="35">
        <f t="shared" ca="1" si="302"/>
        <v>0.99982679324865753</v>
      </c>
      <c r="E4860" s="33">
        <f t="shared" ca="1" si="303"/>
        <v>100.27198885889864</v>
      </c>
      <c r="F4860" s="34">
        <f t="shared" ca="1" si="304"/>
        <v>99.980460172997155</v>
      </c>
      <c r="G4860" s="33">
        <f t="shared" ca="1" si="305"/>
        <v>1.0027421448149589</v>
      </c>
    </row>
    <row r="4861" spans="4:7" x14ac:dyDescent="0.25">
      <c r="D4861" s="35">
        <f t="shared" ca="1" si="302"/>
        <v>0.99994819104763133</v>
      </c>
      <c r="E4861" s="33">
        <f t="shared" ca="1" si="303"/>
        <v>100.21877953444653</v>
      </c>
      <c r="F4861" s="34">
        <f t="shared" ca="1" si="304"/>
        <v>99.966270354431884</v>
      </c>
      <c r="G4861" s="33">
        <f t="shared" ca="1" si="305"/>
        <v>1.0024740039731643</v>
      </c>
    </row>
    <row r="4862" spans="4:7" x14ac:dyDescent="0.25">
      <c r="D4862" s="35">
        <f t="shared" ca="1" si="302"/>
        <v>0.99981404750346259</v>
      </c>
      <c r="E4862" s="33">
        <f t="shared" ca="1" si="303"/>
        <v>100.32788248563756</v>
      </c>
      <c r="F4862" s="34">
        <f t="shared" ca="1" si="304"/>
        <v>99.966965083884517</v>
      </c>
      <c r="G4862" s="33">
        <f t="shared" ca="1" si="305"/>
        <v>1.0034237428459023</v>
      </c>
    </row>
    <row r="4863" spans="4:7" x14ac:dyDescent="0.25">
      <c r="D4863" s="35">
        <f t="shared" ca="1" si="302"/>
        <v>0.99988620156044372</v>
      </c>
      <c r="E4863" s="33">
        <f t="shared" ca="1" si="303"/>
        <v>100.24786144041587</v>
      </c>
      <c r="F4863" s="34">
        <f t="shared" ca="1" si="304"/>
        <v>100.00850820843895</v>
      </c>
      <c r="G4863" s="33">
        <f t="shared" ca="1" si="305"/>
        <v>1.0022792578937489</v>
      </c>
    </row>
    <row r="4864" spans="4:7" x14ac:dyDescent="0.25">
      <c r="D4864" s="35">
        <f t="shared" ca="1" si="302"/>
        <v>0.99990057834657187</v>
      </c>
      <c r="E4864" s="33">
        <f t="shared" ca="1" si="303"/>
        <v>100.21614097740699</v>
      </c>
      <c r="F4864" s="34">
        <f t="shared" ca="1" si="304"/>
        <v>99.898174343250815</v>
      </c>
      <c r="G4864" s="33">
        <f t="shared" ca="1" si="305"/>
        <v>1.0030831692545423</v>
      </c>
    </row>
    <row r="4865" spans="4:7" x14ac:dyDescent="0.25">
      <c r="D4865" s="35">
        <f t="shared" ca="1" si="302"/>
        <v>0.99987982614642335</v>
      </c>
      <c r="E4865" s="33">
        <f t="shared" ca="1" si="303"/>
        <v>100.32466128996369</v>
      </c>
      <c r="F4865" s="34">
        <f t="shared" ca="1" si="304"/>
        <v>100.00808395153484</v>
      </c>
      <c r="G4865" s="33">
        <f t="shared" ca="1" si="305"/>
        <v>1.0030449632193776</v>
      </c>
    </row>
    <row r="4866" spans="4:7" x14ac:dyDescent="0.25">
      <c r="D4866" s="35">
        <f t="shared" ca="1" si="302"/>
        <v>0.99987473118461212</v>
      </c>
      <c r="E4866" s="33">
        <f t="shared" ca="1" si="303"/>
        <v>100.23929220834236</v>
      </c>
      <c r="F4866" s="34">
        <f t="shared" ca="1" si="304"/>
        <v>100.06235207242584</v>
      </c>
      <c r="G4866" s="33">
        <f t="shared" ca="1" si="305"/>
        <v>1.0016428084601416</v>
      </c>
    </row>
    <row r="4867" spans="4:7" x14ac:dyDescent="0.25">
      <c r="D4867" s="35">
        <f t="shared" ca="1" si="302"/>
        <v>0.99997750234301697</v>
      </c>
      <c r="E4867" s="33">
        <f t="shared" ca="1" si="303"/>
        <v>100.26683389882479</v>
      </c>
      <c r="F4867" s="34">
        <f t="shared" ca="1" si="304"/>
        <v>99.941625920508002</v>
      </c>
      <c r="G4867" s="33">
        <f t="shared" ca="1" si="305"/>
        <v>1.0032314083997174</v>
      </c>
    </row>
    <row r="4868" spans="4:7" x14ac:dyDescent="0.25">
      <c r="D4868" s="35">
        <f t="shared" ca="1" si="302"/>
        <v>0.9999171942080527</v>
      </c>
      <c r="E4868" s="33">
        <f t="shared" ca="1" si="303"/>
        <v>100.25039560114084</v>
      </c>
      <c r="F4868" s="34">
        <f t="shared" ca="1" si="304"/>
        <v>99.978272116083801</v>
      </c>
      <c r="G4868" s="33">
        <f t="shared" ca="1" si="305"/>
        <v>1.0026387950708924</v>
      </c>
    </row>
    <row r="4869" spans="4:7" x14ac:dyDescent="0.25">
      <c r="D4869" s="35">
        <f t="shared" ca="1" si="302"/>
        <v>0.99996765443096991</v>
      </c>
      <c r="E4869" s="33">
        <f t="shared" ca="1" si="303"/>
        <v>100.28928986800626</v>
      </c>
      <c r="F4869" s="34">
        <f t="shared" ca="1" si="304"/>
        <v>99.961469715295749</v>
      </c>
      <c r="G4869" s="33">
        <f t="shared" ca="1" si="305"/>
        <v>1.0032470134691551</v>
      </c>
    </row>
    <row r="4870" spans="4:7" x14ac:dyDescent="0.25">
      <c r="D4870" s="35">
        <f t="shared" ca="1" si="302"/>
        <v>0.99993923670806284</v>
      </c>
      <c r="E4870" s="33">
        <f t="shared" ca="1" si="303"/>
        <v>100.2140375135798</v>
      </c>
      <c r="F4870" s="34">
        <f t="shared" ca="1" si="304"/>
        <v>100.05055495847274</v>
      </c>
      <c r="G4870" s="33">
        <f t="shared" ca="1" si="305"/>
        <v>1.0015731369041854</v>
      </c>
    </row>
    <row r="4871" spans="4:7" x14ac:dyDescent="0.25">
      <c r="D4871" s="35">
        <f t="shared" ca="1" si="302"/>
        <v>0.99996032893101994</v>
      </c>
      <c r="E4871" s="33">
        <f t="shared" ca="1" si="303"/>
        <v>100.20820331278155</v>
      </c>
      <c r="F4871" s="34">
        <f t="shared" ca="1" si="304"/>
        <v>100.13180280550624</v>
      </c>
      <c r="G4871" s="33">
        <f t="shared" ca="1" si="305"/>
        <v>1.0007232980801315</v>
      </c>
    </row>
    <row r="4872" spans="4:7" x14ac:dyDescent="0.25">
      <c r="D4872" s="35">
        <f t="shared" ca="1" si="302"/>
        <v>0.99993151779515721</v>
      </c>
      <c r="E4872" s="33">
        <f t="shared" ca="1" si="303"/>
        <v>100.30038147767388</v>
      </c>
      <c r="F4872" s="34">
        <f t="shared" ca="1" si="304"/>
        <v>100.06394396726348</v>
      </c>
      <c r="G4872" s="33">
        <f t="shared" ca="1" si="305"/>
        <v>1.0022942201760041</v>
      </c>
    </row>
    <row r="4873" spans="4:7" x14ac:dyDescent="0.25">
      <c r="D4873" s="35">
        <f t="shared" ca="1" si="302"/>
        <v>0.99993889156159321</v>
      </c>
      <c r="E4873" s="33">
        <f t="shared" ca="1" si="303"/>
        <v>100.28639918643978</v>
      </c>
      <c r="F4873" s="34">
        <f t="shared" ca="1" si="304"/>
        <v>99.98231158066605</v>
      </c>
      <c r="G4873" s="33">
        <f t="shared" ca="1" si="305"/>
        <v>1.0029801197413366</v>
      </c>
    </row>
    <row r="4874" spans="4:7" x14ac:dyDescent="0.25">
      <c r="D4874" s="35">
        <f t="shared" ca="1" si="302"/>
        <v>0.99987844777487533</v>
      </c>
      <c r="E4874" s="33">
        <f t="shared" ca="1" si="303"/>
        <v>100.24631137135934</v>
      </c>
      <c r="F4874" s="34">
        <f t="shared" ca="1" si="304"/>
        <v>99.919548883080779</v>
      </c>
      <c r="G4874" s="33">
        <f t="shared" ca="1" si="305"/>
        <v>1.0031483061081363</v>
      </c>
    </row>
    <row r="4875" spans="4:7" x14ac:dyDescent="0.25">
      <c r="D4875" s="35">
        <f t="shared" ca="1" si="302"/>
        <v>0.99993224296472993</v>
      </c>
      <c r="E4875" s="33">
        <f t="shared" ca="1" si="303"/>
        <v>100.29433037453298</v>
      </c>
      <c r="F4875" s="34">
        <f t="shared" ca="1" si="304"/>
        <v>100.16006111990717</v>
      </c>
      <c r="G4875" s="33">
        <f t="shared" ca="1" si="305"/>
        <v>1.0012726989852037</v>
      </c>
    </row>
    <row r="4876" spans="4:7" x14ac:dyDescent="0.25">
      <c r="D4876" s="35">
        <f t="shared" ca="1" si="302"/>
        <v>0.99996134565697026</v>
      </c>
      <c r="E4876" s="33">
        <f t="shared" ca="1" si="303"/>
        <v>100.30790905484582</v>
      </c>
      <c r="F4876" s="34">
        <f t="shared" ca="1" si="304"/>
        <v>100.10369539989838</v>
      </c>
      <c r="G4876" s="33">
        <f t="shared" ca="1" si="305"/>
        <v>1.0020012879426869</v>
      </c>
    </row>
    <row r="4877" spans="4:7" x14ac:dyDescent="0.25">
      <c r="D4877" s="35">
        <f t="shared" ca="1" si="302"/>
        <v>0.99985253995838985</v>
      </c>
      <c r="E4877" s="33">
        <f t="shared" ca="1" si="303"/>
        <v>100.27306936715715</v>
      </c>
      <c r="F4877" s="34">
        <f t="shared" ca="1" si="304"/>
        <v>100.054410647463</v>
      </c>
      <c r="G4877" s="33">
        <f t="shared" ca="1" si="305"/>
        <v>1.0020376158071753</v>
      </c>
    </row>
    <row r="4878" spans="4:7" x14ac:dyDescent="0.25">
      <c r="D4878" s="35">
        <f t="shared" ref="D4878:D4941" ca="1" si="306">_xlfn.BETA.INV(RAND(),$K$6,$L$6)</f>
        <v>0.99993255505819989</v>
      </c>
      <c r="E4878" s="33">
        <f t="shared" ref="E4878:E4941" ca="1" si="307">_xlfn.NORM.INV(RAND(),$G$7,$H$7)</f>
        <v>100.23730782914126</v>
      </c>
      <c r="F4878" s="34">
        <f t="shared" ref="F4878:F4941" ca="1" si="308">100+$M$8*(RAND() - RAND())</f>
        <v>99.849458262240205</v>
      </c>
      <c r="G4878" s="33">
        <f t="shared" ca="1" si="305"/>
        <v>1.0038166363057017</v>
      </c>
    </row>
    <row r="4879" spans="4:7" x14ac:dyDescent="0.25">
      <c r="D4879" s="35">
        <f t="shared" ca="1" si="306"/>
        <v>0.99996188769210081</v>
      </c>
      <c r="E4879" s="33">
        <f t="shared" ca="1" si="307"/>
        <v>100.25633468281805</v>
      </c>
      <c r="F4879" s="34">
        <f t="shared" ca="1" si="308"/>
        <v>100.01304945989369</v>
      </c>
      <c r="G4879" s="33">
        <f t="shared" ca="1" si="305"/>
        <v>1.0023943297791766</v>
      </c>
    </row>
    <row r="4880" spans="4:7" x14ac:dyDescent="0.25">
      <c r="D4880" s="35">
        <f t="shared" ca="1" si="306"/>
        <v>0.99994780200988087</v>
      </c>
      <c r="E4880" s="33">
        <f t="shared" ca="1" si="307"/>
        <v>100.29725712544709</v>
      </c>
      <c r="F4880" s="34">
        <f t="shared" ca="1" si="308"/>
        <v>99.989916228644148</v>
      </c>
      <c r="G4880" s="33">
        <f t="shared" ca="1" si="305"/>
        <v>1.0030213604827483</v>
      </c>
    </row>
    <row r="4881" spans="4:7" x14ac:dyDescent="0.25">
      <c r="D4881" s="35">
        <f t="shared" ca="1" si="306"/>
        <v>0.99991772891051256</v>
      </c>
      <c r="E4881" s="33">
        <f t="shared" ca="1" si="307"/>
        <v>100.2839537805142</v>
      </c>
      <c r="F4881" s="34">
        <f t="shared" ca="1" si="308"/>
        <v>100.03863634770325</v>
      </c>
      <c r="G4881" s="33">
        <f t="shared" ca="1" si="305"/>
        <v>1.0023697540403425</v>
      </c>
    </row>
    <row r="4882" spans="4:7" x14ac:dyDescent="0.25">
      <c r="D4882" s="35">
        <f t="shared" ca="1" si="306"/>
        <v>0.99989092128439994</v>
      </c>
      <c r="E4882" s="33">
        <f t="shared" ca="1" si="307"/>
        <v>100.33955415096803</v>
      </c>
      <c r="F4882" s="34">
        <f t="shared" ca="1" si="308"/>
        <v>99.899314347712945</v>
      </c>
      <c r="G4882" s="33">
        <f t="shared" ca="1" si="305"/>
        <v>1.0042972756756887</v>
      </c>
    </row>
    <row r="4883" spans="4:7" x14ac:dyDescent="0.25">
      <c r="D4883" s="35">
        <f t="shared" ca="1" si="306"/>
        <v>0.99997533361302371</v>
      </c>
      <c r="E4883" s="33">
        <f t="shared" ca="1" si="307"/>
        <v>100.26996614606318</v>
      </c>
      <c r="F4883" s="34">
        <f t="shared" ca="1" si="308"/>
        <v>100.03954265552788</v>
      </c>
      <c r="G4883" s="33">
        <f t="shared" ca="1" si="305"/>
        <v>1.0022786009081743</v>
      </c>
    </row>
    <row r="4884" spans="4:7" x14ac:dyDescent="0.25">
      <c r="D4884" s="35">
        <f t="shared" ca="1" si="306"/>
        <v>0.99992833474559428</v>
      </c>
      <c r="E4884" s="33">
        <f t="shared" ca="1" si="307"/>
        <v>100.30348540742914</v>
      </c>
      <c r="F4884" s="34">
        <f t="shared" ca="1" si="308"/>
        <v>99.951507719543997</v>
      </c>
      <c r="G4884" s="33">
        <f t="shared" ca="1" si="305"/>
        <v>1.0034495669045143</v>
      </c>
    </row>
    <row r="4885" spans="4:7" x14ac:dyDescent="0.25">
      <c r="D4885" s="35">
        <f t="shared" ca="1" si="306"/>
        <v>0.99988511344045405</v>
      </c>
      <c r="E4885" s="33">
        <f t="shared" ca="1" si="307"/>
        <v>100.18051462629437</v>
      </c>
      <c r="F4885" s="34">
        <f t="shared" ca="1" si="308"/>
        <v>99.997509647733537</v>
      </c>
      <c r="G4885" s="33">
        <f t="shared" ca="1" si="305"/>
        <v>1.0017149985485239</v>
      </c>
    </row>
    <row r="4886" spans="4:7" x14ac:dyDescent="0.25">
      <c r="D4886" s="35">
        <f t="shared" ca="1" si="306"/>
        <v>0.99990184757474343</v>
      </c>
      <c r="E4886" s="33">
        <f t="shared" ca="1" si="307"/>
        <v>100.28352794080527</v>
      </c>
      <c r="F4886" s="34">
        <f t="shared" ca="1" si="308"/>
        <v>100.05273386313759</v>
      </c>
      <c r="G4886" s="33">
        <f t="shared" ca="1" si="305"/>
        <v>1.002208345515968</v>
      </c>
    </row>
    <row r="4887" spans="4:7" x14ac:dyDescent="0.25">
      <c r="D4887" s="35">
        <f t="shared" ca="1" si="306"/>
        <v>0.99993693965146813</v>
      </c>
      <c r="E4887" s="33">
        <f t="shared" ca="1" si="307"/>
        <v>100.27643378591205</v>
      </c>
      <c r="F4887" s="34">
        <f t="shared" ca="1" si="308"/>
        <v>100.06069228644388</v>
      </c>
      <c r="G4887" s="33">
        <f t="shared" ca="1" si="305"/>
        <v>1.0020929100910534</v>
      </c>
    </row>
    <row r="4888" spans="4:7" x14ac:dyDescent="0.25">
      <c r="D4888" s="35">
        <f t="shared" ca="1" si="306"/>
        <v>0.9999691063578926</v>
      </c>
      <c r="E4888" s="33">
        <f t="shared" ca="1" si="307"/>
        <v>100.27443660632608</v>
      </c>
      <c r="F4888" s="34">
        <f t="shared" ca="1" si="308"/>
        <v>99.915198321749287</v>
      </c>
      <c r="G4888" s="33">
        <f t="shared" ca="1" si="305"/>
        <v>1.0035644271142103</v>
      </c>
    </row>
    <row r="4889" spans="4:7" x14ac:dyDescent="0.25">
      <c r="D4889" s="35">
        <f t="shared" ca="1" si="306"/>
        <v>0.99997450825021628</v>
      </c>
      <c r="E4889" s="33">
        <f t="shared" ca="1" si="307"/>
        <v>100.30461412977827</v>
      </c>
      <c r="F4889" s="34">
        <f t="shared" ca="1" si="308"/>
        <v>100.08604687261807</v>
      </c>
      <c r="G4889" s="33">
        <f t="shared" ca="1" si="305"/>
        <v>1.0021582460671024</v>
      </c>
    </row>
    <row r="4890" spans="4:7" x14ac:dyDescent="0.25">
      <c r="D4890" s="35">
        <f t="shared" ca="1" si="306"/>
        <v>0.99996512910696567</v>
      </c>
      <c r="E4890" s="33">
        <f t="shared" ca="1" si="307"/>
        <v>100.34304995295422</v>
      </c>
      <c r="F4890" s="34">
        <f t="shared" ca="1" si="308"/>
        <v>100.03126555125993</v>
      </c>
      <c r="G4890" s="33">
        <f t="shared" ca="1" si="305"/>
        <v>1.0030818899294507</v>
      </c>
    </row>
    <row r="4891" spans="4:7" x14ac:dyDescent="0.25">
      <c r="D4891" s="35">
        <f t="shared" ca="1" si="306"/>
        <v>0.99989672606075264</v>
      </c>
      <c r="E4891" s="33">
        <f t="shared" ca="1" si="307"/>
        <v>100.23123374166244</v>
      </c>
      <c r="F4891" s="34">
        <f t="shared" ca="1" si="308"/>
        <v>100.01656335069679</v>
      </c>
      <c r="G4891" s="33">
        <f t="shared" ca="1" si="305"/>
        <v>1.0020428528013414</v>
      </c>
    </row>
    <row r="4892" spans="4:7" x14ac:dyDescent="0.25">
      <c r="D4892" s="35">
        <f t="shared" ca="1" si="306"/>
        <v>0.99989617244948514</v>
      </c>
      <c r="E4892" s="33">
        <f t="shared" ca="1" si="307"/>
        <v>100.25205060938598</v>
      </c>
      <c r="F4892" s="34">
        <f t="shared" ca="1" si="308"/>
        <v>100.05766001174197</v>
      </c>
      <c r="G4892" s="33">
        <f t="shared" ca="1" si="305"/>
        <v>1.0018387565007372</v>
      </c>
    </row>
    <row r="4893" spans="4:7" x14ac:dyDescent="0.25">
      <c r="D4893" s="35">
        <f t="shared" ca="1" si="306"/>
        <v>0.99984240933622648</v>
      </c>
      <c r="E4893" s="33">
        <f t="shared" ca="1" si="307"/>
        <v>100.21085288216234</v>
      </c>
      <c r="F4893" s="34">
        <f t="shared" ca="1" si="308"/>
        <v>100.01426407978205</v>
      </c>
      <c r="G4893" s="33">
        <f t="shared" ca="1" si="305"/>
        <v>1.0018077072227722</v>
      </c>
    </row>
    <row r="4894" spans="4:7" x14ac:dyDescent="0.25">
      <c r="D4894" s="35">
        <f t="shared" ca="1" si="306"/>
        <v>0.99987516879430538</v>
      </c>
      <c r="E4894" s="33">
        <f t="shared" ca="1" si="307"/>
        <v>100.23340526297946</v>
      </c>
      <c r="F4894" s="34">
        <f t="shared" ca="1" si="308"/>
        <v>100.04344048477451</v>
      </c>
      <c r="G4894" s="33">
        <f t="shared" ca="1" si="305"/>
        <v>1.0017737546861167</v>
      </c>
    </row>
    <row r="4895" spans="4:7" x14ac:dyDescent="0.25">
      <c r="D4895" s="35">
        <f t="shared" ca="1" si="306"/>
        <v>0.99995024278410771</v>
      </c>
      <c r="E4895" s="33">
        <f t="shared" ca="1" si="307"/>
        <v>100.32358517375113</v>
      </c>
      <c r="F4895" s="34">
        <f t="shared" ca="1" si="308"/>
        <v>100.13164946774066</v>
      </c>
      <c r="G4895" s="33">
        <f t="shared" ca="1" si="305"/>
        <v>1.0018669809667333</v>
      </c>
    </row>
    <row r="4896" spans="4:7" x14ac:dyDescent="0.25">
      <c r="D4896" s="35">
        <f t="shared" ca="1" si="306"/>
        <v>0.99976595928125123</v>
      </c>
      <c r="E4896" s="33">
        <f t="shared" ca="1" si="307"/>
        <v>100.2451675713807</v>
      </c>
      <c r="F4896" s="34">
        <f t="shared" ca="1" si="308"/>
        <v>100.07495884227637</v>
      </c>
      <c r="G4896" s="33">
        <f t="shared" ca="1" si="305"/>
        <v>1.0014663736036715</v>
      </c>
    </row>
    <row r="4897" spans="4:7" x14ac:dyDescent="0.25">
      <c r="D4897" s="35">
        <f t="shared" ca="1" si="306"/>
        <v>0.99994168938811878</v>
      </c>
      <c r="E4897" s="33">
        <f t="shared" ca="1" si="307"/>
        <v>100.20487783528029</v>
      </c>
      <c r="F4897" s="34">
        <f t="shared" ca="1" si="308"/>
        <v>100.0918030720471</v>
      </c>
      <c r="G4897" s="33">
        <f t="shared" ca="1" si="305"/>
        <v>1.0010713340373731</v>
      </c>
    </row>
    <row r="4898" spans="4:7" x14ac:dyDescent="0.25">
      <c r="D4898" s="35">
        <f t="shared" ca="1" si="306"/>
        <v>0.9999627275462728</v>
      </c>
      <c r="E4898" s="33">
        <f t="shared" ca="1" si="307"/>
        <v>100.24091921099193</v>
      </c>
      <c r="F4898" s="34">
        <f t="shared" ca="1" si="308"/>
        <v>99.964903754564745</v>
      </c>
      <c r="G4898" s="33">
        <f t="shared" ca="1" si="305"/>
        <v>1.0027237482474132</v>
      </c>
    </row>
    <row r="4899" spans="4:7" x14ac:dyDescent="0.25">
      <c r="D4899" s="35">
        <f t="shared" ca="1" si="306"/>
        <v>0.99988492660001993</v>
      </c>
      <c r="E4899" s="33">
        <f t="shared" ca="1" si="307"/>
        <v>100.21710378802337</v>
      </c>
      <c r="F4899" s="34">
        <f t="shared" ca="1" si="308"/>
        <v>100.05006288323197</v>
      </c>
      <c r="G4899" s="33">
        <f t="shared" ca="1" si="305"/>
        <v>1.0015543076879805</v>
      </c>
    </row>
    <row r="4900" spans="4:7" x14ac:dyDescent="0.25">
      <c r="D4900" s="35">
        <f t="shared" ca="1" si="306"/>
        <v>0.99982099452067241</v>
      </c>
      <c r="E4900" s="33">
        <f t="shared" ca="1" si="307"/>
        <v>100.23838564866728</v>
      </c>
      <c r="F4900" s="34">
        <f t="shared" ca="1" si="308"/>
        <v>99.950304001124195</v>
      </c>
      <c r="G4900" s="33">
        <f t="shared" ca="1" si="305"/>
        <v>1.0027027274201183</v>
      </c>
    </row>
    <row r="4901" spans="4:7" x14ac:dyDescent="0.25">
      <c r="D4901" s="35">
        <f t="shared" ca="1" si="306"/>
        <v>0.99993103422344798</v>
      </c>
      <c r="E4901" s="33">
        <f t="shared" ca="1" si="307"/>
        <v>100.23168398975641</v>
      </c>
      <c r="F4901" s="34">
        <f t="shared" ca="1" si="308"/>
        <v>99.9963701858847</v>
      </c>
      <c r="G4901" s="33">
        <f t="shared" ca="1" si="305"/>
        <v>1.0022840953879191</v>
      </c>
    </row>
    <row r="4902" spans="4:7" x14ac:dyDescent="0.25">
      <c r="D4902" s="35">
        <f t="shared" ca="1" si="306"/>
        <v>0.99997197465248777</v>
      </c>
      <c r="E4902" s="33">
        <f t="shared" ca="1" si="307"/>
        <v>100.24324663460595</v>
      </c>
      <c r="F4902" s="34">
        <f t="shared" ca="1" si="308"/>
        <v>100.00123981774712</v>
      </c>
      <c r="G4902" s="33">
        <f t="shared" ca="1" si="305"/>
        <v>1.0023919449946028</v>
      </c>
    </row>
    <row r="4903" spans="4:7" x14ac:dyDescent="0.25">
      <c r="D4903" s="35">
        <f t="shared" ca="1" si="306"/>
        <v>0.99989963940209603</v>
      </c>
      <c r="E4903" s="33">
        <f t="shared" ca="1" si="307"/>
        <v>100.27506558244559</v>
      </c>
      <c r="F4903" s="34">
        <f t="shared" ca="1" si="308"/>
        <v>99.91609546996709</v>
      </c>
      <c r="G4903" s="33">
        <f t="shared" ref="G4903:G4966" ca="1" si="309">D4903*E4903/F4903</f>
        <v>1.0034919944109171</v>
      </c>
    </row>
    <row r="4904" spans="4:7" x14ac:dyDescent="0.25">
      <c r="D4904" s="35">
        <f t="shared" ca="1" si="306"/>
        <v>0.99987686531524145</v>
      </c>
      <c r="E4904" s="33">
        <f t="shared" ca="1" si="307"/>
        <v>100.18705153668505</v>
      </c>
      <c r="F4904" s="34">
        <f t="shared" ca="1" si="308"/>
        <v>100.0048513059474</v>
      </c>
      <c r="G4904" s="33">
        <f t="shared" ca="1" si="309"/>
        <v>1.0016985548952033</v>
      </c>
    </row>
    <row r="4905" spans="4:7" x14ac:dyDescent="0.25">
      <c r="D4905" s="35">
        <f t="shared" ca="1" si="306"/>
        <v>0.99996562199270655</v>
      </c>
      <c r="E4905" s="33">
        <f t="shared" ca="1" si="307"/>
        <v>100.19446255794672</v>
      </c>
      <c r="F4905" s="34">
        <f t="shared" ca="1" si="308"/>
        <v>99.846346485345819</v>
      </c>
      <c r="G4905" s="33">
        <f t="shared" ca="1" si="309"/>
        <v>1.0034520200164452</v>
      </c>
    </row>
    <row r="4906" spans="4:7" x14ac:dyDescent="0.25">
      <c r="D4906" s="35">
        <f t="shared" ca="1" si="306"/>
        <v>0.99984357946972779</v>
      </c>
      <c r="E4906" s="33">
        <f t="shared" ca="1" si="307"/>
        <v>100.33006558874152</v>
      </c>
      <c r="F4906" s="34">
        <f t="shared" ca="1" si="308"/>
        <v>100.09695452754237</v>
      </c>
      <c r="G4906" s="33">
        <f t="shared" ca="1" si="309"/>
        <v>1.0021720678732307</v>
      </c>
    </row>
    <row r="4907" spans="4:7" x14ac:dyDescent="0.25">
      <c r="D4907" s="35">
        <f t="shared" ca="1" si="306"/>
        <v>0.99990720351894424</v>
      </c>
      <c r="E4907" s="33">
        <f t="shared" ca="1" si="307"/>
        <v>100.32525126334498</v>
      </c>
      <c r="F4907" s="34">
        <f t="shared" ca="1" si="308"/>
        <v>99.981642356211012</v>
      </c>
      <c r="G4907" s="33">
        <f t="shared" ca="1" si="309"/>
        <v>1.0033436045755746</v>
      </c>
    </row>
    <row r="4908" spans="4:7" x14ac:dyDescent="0.25">
      <c r="D4908" s="35">
        <f t="shared" ca="1" si="306"/>
        <v>0.99988722757048198</v>
      </c>
      <c r="E4908" s="33">
        <f t="shared" ca="1" si="307"/>
        <v>100.30901222078494</v>
      </c>
      <c r="F4908" s="34">
        <f t="shared" ca="1" si="308"/>
        <v>99.893079963759206</v>
      </c>
      <c r="G4908" s="33">
        <f t="shared" ca="1" si="309"/>
        <v>1.0040505324909577</v>
      </c>
    </row>
    <row r="4909" spans="4:7" x14ac:dyDescent="0.25">
      <c r="D4909" s="35">
        <f t="shared" ca="1" si="306"/>
        <v>0.99979496048695304</v>
      </c>
      <c r="E4909" s="33">
        <f t="shared" ca="1" si="307"/>
        <v>100.22007459196047</v>
      </c>
      <c r="F4909" s="34">
        <f t="shared" ca="1" si="308"/>
        <v>100.02604166725222</v>
      </c>
      <c r="G4909" s="33">
        <f t="shared" ca="1" si="309"/>
        <v>1.0017343868309165</v>
      </c>
    </row>
    <row r="4910" spans="4:7" x14ac:dyDescent="0.25">
      <c r="D4910" s="35">
        <f t="shared" ca="1" si="306"/>
        <v>0.99996497676240836</v>
      </c>
      <c r="E4910" s="33">
        <f t="shared" ca="1" si="307"/>
        <v>100.23156977265909</v>
      </c>
      <c r="F4910" s="34">
        <f t="shared" ca="1" si="308"/>
        <v>99.894315907870222</v>
      </c>
      <c r="G4910" s="33">
        <f t="shared" ca="1" si="309"/>
        <v>1.0033409651757796</v>
      </c>
    </row>
    <row r="4911" spans="4:7" x14ac:dyDescent="0.25">
      <c r="D4911" s="35">
        <f t="shared" ca="1" si="306"/>
        <v>0.99984076541156786</v>
      </c>
      <c r="E4911" s="33">
        <f t="shared" ca="1" si="307"/>
        <v>100.24935512699254</v>
      </c>
      <c r="F4911" s="34">
        <f t="shared" ca="1" si="308"/>
        <v>99.90258579407687</v>
      </c>
      <c r="G4911" s="33">
        <f t="shared" ca="1" si="309"/>
        <v>1.0033112873453878</v>
      </c>
    </row>
    <row r="4912" spans="4:7" x14ac:dyDescent="0.25">
      <c r="D4912" s="35">
        <f t="shared" ca="1" si="306"/>
        <v>0.99989264380280074</v>
      </c>
      <c r="E4912" s="33">
        <f t="shared" ca="1" si="307"/>
        <v>100.35235704638195</v>
      </c>
      <c r="F4912" s="34">
        <f t="shared" ca="1" si="308"/>
        <v>99.961660400034418</v>
      </c>
      <c r="G4912" s="33">
        <f t="shared" ca="1" si="309"/>
        <v>1.0038006891581697</v>
      </c>
    </row>
    <row r="4913" spans="4:7" x14ac:dyDescent="0.25">
      <c r="D4913" s="35">
        <f t="shared" ca="1" si="306"/>
        <v>0.99985359906403537</v>
      </c>
      <c r="E4913" s="33">
        <f t="shared" ca="1" si="307"/>
        <v>100.22377130905744</v>
      </c>
      <c r="F4913" s="34">
        <f t="shared" ca="1" si="308"/>
        <v>100.03121011569762</v>
      </c>
      <c r="G4913" s="33">
        <f t="shared" ca="1" si="309"/>
        <v>1.0017783283759991</v>
      </c>
    </row>
    <row r="4914" spans="4:7" x14ac:dyDescent="0.25">
      <c r="D4914" s="35">
        <f t="shared" ca="1" si="306"/>
        <v>0.99991859781313397</v>
      </c>
      <c r="E4914" s="33">
        <f t="shared" ca="1" si="307"/>
        <v>100.32735032099028</v>
      </c>
      <c r="F4914" s="34">
        <f t="shared" ca="1" si="308"/>
        <v>100.00042503115229</v>
      </c>
      <c r="G4914" s="33">
        <f t="shared" ca="1" si="309"/>
        <v>1.0031875706930253</v>
      </c>
    </row>
    <row r="4915" spans="4:7" x14ac:dyDescent="0.25">
      <c r="D4915" s="35">
        <f t="shared" ca="1" si="306"/>
        <v>0.99997278170968307</v>
      </c>
      <c r="E4915" s="33">
        <f t="shared" ca="1" si="307"/>
        <v>100.27025576887978</v>
      </c>
      <c r="F4915" s="34">
        <f t="shared" ca="1" si="308"/>
        <v>99.951180779025762</v>
      </c>
      <c r="G4915" s="33">
        <f t="shared" ca="1" si="309"/>
        <v>1.0031650031791193</v>
      </c>
    </row>
    <row r="4916" spans="4:7" x14ac:dyDescent="0.25">
      <c r="D4916" s="35">
        <f t="shared" ca="1" si="306"/>
        <v>0.99986098111237143</v>
      </c>
      <c r="E4916" s="33">
        <f t="shared" ca="1" si="307"/>
        <v>100.31784576325099</v>
      </c>
      <c r="F4916" s="34">
        <f t="shared" ca="1" si="308"/>
        <v>100.02246253099486</v>
      </c>
      <c r="G4916" s="33">
        <f t="shared" ca="1" si="309"/>
        <v>1.0028137395321737</v>
      </c>
    </row>
    <row r="4917" spans="4:7" x14ac:dyDescent="0.25">
      <c r="D4917" s="35">
        <f t="shared" ca="1" si="306"/>
        <v>0.99994355277141012</v>
      </c>
      <c r="E4917" s="33">
        <f t="shared" ca="1" si="307"/>
        <v>100.30180938608892</v>
      </c>
      <c r="F4917" s="34">
        <f t="shared" ca="1" si="308"/>
        <v>99.976422494659445</v>
      </c>
      <c r="G4917" s="33">
        <f t="shared" ca="1" si="309"/>
        <v>1.0031980053325489</v>
      </c>
    </row>
    <row r="4918" spans="4:7" x14ac:dyDescent="0.25">
      <c r="D4918" s="35">
        <f t="shared" ca="1" si="306"/>
        <v>0.9998605155154453</v>
      </c>
      <c r="E4918" s="33">
        <f t="shared" ca="1" si="307"/>
        <v>100.29082968294001</v>
      </c>
      <c r="F4918" s="34">
        <f t="shared" ca="1" si="308"/>
        <v>100.10511482404375</v>
      </c>
      <c r="G4918" s="33">
        <f t="shared" ca="1" si="309"/>
        <v>1.0017154552443621</v>
      </c>
    </row>
    <row r="4919" spans="4:7" x14ac:dyDescent="0.25">
      <c r="D4919" s="35">
        <f t="shared" ca="1" si="306"/>
        <v>0.99997989896197803</v>
      </c>
      <c r="E4919" s="33">
        <f t="shared" ca="1" si="307"/>
        <v>100.26656697384149</v>
      </c>
      <c r="F4919" s="34">
        <f t="shared" ca="1" si="308"/>
        <v>99.998934269112908</v>
      </c>
      <c r="G4919" s="33">
        <f t="shared" ca="1" si="309"/>
        <v>1.0026562007344868</v>
      </c>
    </row>
    <row r="4920" spans="4:7" x14ac:dyDescent="0.25">
      <c r="D4920" s="35">
        <f t="shared" ca="1" si="306"/>
        <v>0.99986945450233344</v>
      </c>
      <c r="E4920" s="33">
        <f t="shared" ca="1" si="307"/>
        <v>100.28725491592174</v>
      </c>
      <c r="F4920" s="34">
        <f t="shared" ca="1" si="308"/>
        <v>100.0106613746282</v>
      </c>
      <c r="G4920" s="33">
        <f t="shared" ca="1" si="309"/>
        <v>1.0026347340180453</v>
      </c>
    </row>
    <row r="4921" spans="4:7" x14ac:dyDescent="0.25">
      <c r="D4921" s="35">
        <f t="shared" ca="1" si="306"/>
        <v>0.99991588112647456</v>
      </c>
      <c r="E4921" s="33">
        <f t="shared" ca="1" si="307"/>
        <v>100.2978545521059</v>
      </c>
      <c r="F4921" s="34">
        <f t="shared" ca="1" si="308"/>
        <v>100.0147626801802</v>
      </c>
      <c r="G4921" s="33">
        <f t="shared" ca="1" si="309"/>
        <v>1.0027461438893979</v>
      </c>
    </row>
    <row r="4922" spans="4:7" x14ac:dyDescent="0.25">
      <c r="D4922" s="35">
        <f t="shared" ca="1" si="306"/>
        <v>0.99994768373051635</v>
      </c>
      <c r="E4922" s="33">
        <f t="shared" ca="1" si="307"/>
        <v>100.25413222490654</v>
      </c>
      <c r="F4922" s="34">
        <f t="shared" ca="1" si="308"/>
        <v>100.08098756260918</v>
      </c>
      <c r="G4922" s="33">
        <f t="shared" ca="1" si="309"/>
        <v>1.0016776387222797</v>
      </c>
    </row>
    <row r="4923" spans="4:7" x14ac:dyDescent="0.25">
      <c r="D4923" s="35">
        <f t="shared" ca="1" si="306"/>
        <v>0.99997372502503445</v>
      </c>
      <c r="E4923" s="33">
        <f t="shared" ca="1" si="307"/>
        <v>100.2855203985535</v>
      </c>
      <c r="F4923" s="34">
        <f t="shared" ca="1" si="308"/>
        <v>99.925084175047999</v>
      </c>
      <c r="G4923" s="33">
        <f t="shared" ca="1" si="309"/>
        <v>1.0035806947466848</v>
      </c>
    </row>
    <row r="4924" spans="4:7" x14ac:dyDescent="0.25">
      <c r="D4924" s="35">
        <f t="shared" ca="1" si="306"/>
        <v>0.99986411172109635</v>
      </c>
      <c r="E4924" s="33">
        <f t="shared" ca="1" si="307"/>
        <v>100.25877118698368</v>
      </c>
      <c r="F4924" s="34">
        <f t="shared" ca="1" si="308"/>
        <v>100.01059915548257</v>
      </c>
      <c r="G4924" s="33">
        <f t="shared" ca="1" si="309"/>
        <v>1.0023452318216279</v>
      </c>
    </row>
    <row r="4925" spans="4:7" x14ac:dyDescent="0.25">
      <c r="D4925" s="35">
        <f t="shared" ca="1" si="306"/>
        <v>0.99992257711776489</v>
      </c>
      <c r="E4925" s="33">
        <f t="shared" ca="1" si="307"/>
        <v>100.34035835615163</v>
      </c>
      <c r="F4925" s="34">
        <f t="shared" ca="1" si="308"/>
        <v>100.03342848614952</v>
      </c>
      <c r="G4925" s="33">
        <f t="shared" ca="1" si="309"/>
        <v>1.0029906125860226</v>
      </c>
    </row>
    <row r="4926" spans="4:7" x14ac:dyDescent="0.25">
      <c r="D4926" s="35">
        <f t="shared" ca="1" si="306"/>
        <v>0.99998048844640697</v>
      </c>
      <c r="E4926" s="33">
        <f t="shared" ca="1" si="307"/>
        <v>100.27133647875925</v>
      </c>
      <c r="F4926" s="34">
        <f t="shared" ca="1" si="308"/>
        <v>100.04275377243717</v>
      </c>
      <c r="G4926" s="33">
        <f t="shared" ca="1" si="309"/>
        <v>1.002265294068994</v>
      </c>
    </row>
    <row r="4927" spans="4:7" x14ac:dyDescent="0.25">
      <c r="D4927" s="35">
        <f t="shared" ca="1" si="306"/>
        <v>0.99987599867527122</v>
      </c>
      <c r="E4927" s="33">
        <f t="shared" ca="1" si="307"/>
        <v>100.17337406717593</v>
      </c>
      <c r="F4927" s="34">
        <f t="shared" ca="1" si="308"/>
        <v>99.99034706694232</v>
      </c>
      <c r="G4927" s="33">
        <f t="shared" ca="1" si="309"/>
        <v>1.0017062183915864</v>
      </c>
    </row>
    <row r="4928" spans="4:7" x14ac:dyDescent="0.25">
      <c r="D4928" s="35">
        <f t="shared" ca="1" si="306"/>
        <v>0.99988370915920433</v>
      </c>
      <c r="E4928" s="33">
        <f t="shared" ca="1" si="307"/>
        <v>100.35765458364303</v>
      </c>
      <c r="F4928" s="34">
        <f t="shared" ca="1" si="308"/>
        <v>100.0072085171344</v>
      </c>
      <c r="G4928" s="33">
        <f t="shared" ca="1" si="309"/>
        <v>1.0033875097155498</v>
      </c>
    </row>
    <row r="4929" spans="4:7" x14ac:dyDescent="0.25">
      <c r="D4929" s="35">
        <f t="shared" ca="1" si="306"/>
        <v>0.99996486532768203</v>
      </c>
      <c r="E4929" s="33">
        <f t="shared" ca="1" si="307"/>
        <v>100.22730322292422</v>
      </c>
      <c r="F4929" s="34">
        <f t="shared" ca="1" si="308"/>
        <v>100.00987366311493</v>
      </c>
      <c r="G4929" s="33">
        <f t="shared" ca="1" si="309"/>
        <v>1.0021388698787261</v>
      </c>
    </row>
    <row r="4930" spans="4:7" x14ac:dyDescent="0.25">
      <c r="D4930" s="35">
        <f t="shared" ca="1" si="306"/>
        <v>0.99986349835760258</v>
      </c>
      <c r="E4930" s="33">
        <f t="shared" ca="1" si="307"/>
        <v>100.2723287343311</v>
      </c>
      <c r="F4930" s="34">
        <f t="shared" ca="1" si="308"/>
        <v>100.05114473220337</v>
      </c>
      <c r="G4930" s="33">
        <f t="shared" ca="1" si="309"/>
        <v>1.0020739059520396</v>
      </c>
    </row>
    <row r="4931" spans="4:7" x14ac:dyDescent="0.25">
      <c r="D4931" s="35">
        <f t="shared" ca="1" si="306"/>
        <v>0.99988673937570494</v>
      </c>
      <c r="E4931" s="33">
        <f t="shared" ca="1" si="307"/>
        <v>100.35089244000254</v>
      </c>
      <c r="F4931" s="34">
        <f t="shared" ca="1" si="308"/>
        <v>99.982536676594663</v>
      </c>
      <c r="G4931" s="33">
        <f t="shared" ca="1" si="309"/>
        <v>1.003570523118815</v>
      </c>
    </row>
    <row r="4932" spans="4:7" x14ac:dyDescent="0.25">
      <c r="D4932" s="35">
        <f t="shared" ca="1" si="306"/>
        <v>0.9999239053970399</v>
      </c>
      <c r="E4932" s="33">
        <f t="shared" ca="1" si="307"/>
        <v>100.29326386071247</v>
      </c>
      <c r="F4932" s="34">
        <f t="shared" ca="1" si="308"/>
        <v>99.98294824254971</v>
      </c>
      <c r="G4932" s="33">
        <f t="shared" ca="1" si="309"/>
        <v>1.0030273546378672</v>
      </c>
    </row>
    <row r="4933" spans="4:7" x14ac:dyDescent="0.25">
      <c r="D4933" s="35">
        <f t="shared" ca="1" si="306"/>
        <v>0.99986821744468424</v>
      </c>
      <c r="E4933" s="33">
        <f t="shared" ca="1" si="307"/>
        <v>100.29093930155106</v>
      </c>
      <c r="F4933" s="34">
        <f t="shared" ca="1" si="308"/>
        <v>100.03405911308656</v>
      </c>
      <c r="G4933" s="33">
        <f t="shared" ca="1" si="309"/>
        <v>1.0024358063080583</v>
      </c>
    </row>
    <row r="4934" spans="4:7" x14ac:dyDescent="0.25">
      <c r="D4934" s="35">
        <f t="shared" ca="1" si="306"/>
        <v>0.9999676953966341</v>
      </c>
      <c r="E4934" s="33">
        <f t="shared" ca="1" si="307"/>
        <v>100.26711666205922</v>
      </c>
      <c r="F4934" s="34">
        <f t="shared" ca="1" si="308"/>
        <v>99.988827368062331</v>
      </c>
      <c r="G4934" s="33">
        <f t="shared" ca="1" si="309"/>
        <v>1.0027508093834325</v>
      </c>
    </row>
    <row r="4935" spans="4:7" x14ac:dyDescent="0.25">
      <c r="D4935" s="35">
        <f t="shared" ca="1" si="306"/>
        <v>0.99995353463888281</v>
      </c>
      <c r="E4935" s="33">
        <f t="shared" ca="1" si="307"/>
        <v>100.27884244815809</v>
      </c>
      <c r="F4935" s="34">
        <f t="shared" ca="1" si="308"/>
        <v>99.958080778633828</v>
      </c>
      <c r="G4935" s="33">
        <f t="shared" ca="1" si="309"/>
        <v>1.0031623474003819</v>
      </c>
    </row>
    <row r="4936" spans="4:7" x14ac:dyDescent="0.25">
      <c r="D4936" s="35">
        <f t="shared" ca="1" si="306"/>
        <v>0.99985370219706993</v>
      </c>
      <c r="E4936" s="33">
        <f t="shared" ca="1" si="307"/>
        <v>100.31819172694561</v>
      </c>
      <c r="F4936" s="34">
        <f t="shared" ca="1" si="308"/>
        <v>99.987452220079945</v>
      </c>
      <c r="G4936" s="33">
        <f t="shared" ca="1" si="309"/>
        <v>1.0031610283971075</v>
      </c>
    </row>
    <row r="4937" spans="4:7" x14ac:dyDescent="0.25">
      <c r="D4937" s="35">
        <f t="shared" ca="1" si="306"/>
        <v>0.99990316954564507</v>
      </c>
      <c r="E4937" s="33">
        <f t="shared" ca="1" si="307"/>
        <v>100.271636987351</v>
      </c>
      <c r="F4937" s="34">
        <f t="shared" ca="1" si="308"/>
        <v>100.10227800913462</v>
      </c>
      <c r="G4937" s="33">
        <f t="shared" ca="1" si="309"/>
        <v>1.0015948651042028</v>
      </c>
    </row>
    <row r="4938" spans="4:7" x14ac:dyDescent="0.25">
      <c r="D4938" s="35">
        <f t="shared" ca="1" si="306"/>
        <v>0.99987437585901306</v>
      </c>
      <c r="E4938" s="33">
        <f t="shared" ca="1" si="307"/>
        <v>100.19080147330692</v>
      </c>
      <c r="F4938" s="34">
        <f t="shared" ca="1" si="308"/>
        <v>100.04880255776317</v>
      </c>
      <c r="G4938" s="33">
        <f t="shared" ca="1" si="309"/>
        <v>1.0012934940635512</v>
      </c>
    </row>
    <row r="4939" spans="4:7" x14ac:dyDescent="0.25">
      <c r="D4939" s="35">
        <f t="shared" ca="1" si="306"/>
        <v>0.99996727949418196</v>
      </c>
      <c r="E4939" s="33">
        <f t="shared" ca="1" si="307"/>
        <v>100.32359372175421</v>
      </c>
      <c r="F4939" s="34">
        <f t="shared" ca="1" si="308"/>
        <v>100.08736107405414</v>
      </c>
      <c r="G4939" s="33">
        <f t="shared" ca="1" si="309"/>
        <v>1.0023274667896942</v>
      </c>
    </row>
    <row r="4940" spans="4:7" x14ac:dyDescent="0.25">
      <c r="D4940" s="35">
        <f t="shared" ca="1" si="306"/>
        <v>0.99987304472976357</v>
      </c>
      <c r="E4940" s="33">
        <f t="shared" ca="1" si="307"/>
        <v>100.22270465349028</v>
      </c>
      <c r="F4940" s="34">
        <f t="shared" ca="1" si="308"/>
        <v>100.13128161177002</v>
      </c>
      <c r="G4940" s="33">
        <f t="shared" ca="1" si="309"/>
        <v>1.0007859605899412</v>
      </c>
    </row>
    <row r="4941" spans="4:7" x14ac:dyDescent="0.25">
      <c r="D4941" s="35">
        <f t="shared" ca="1" si="306"/>
        <v>0.9998207584431924</v>
      </c>
      <c r="E4941" s="33">
        <f t="shared" ca="1" si="307"/>
        <v>100.36256626422789</v>
      </c>
      <c r="F4941" s="34">
        <f t="shared" ca="1" si="308"/>
        <v>99.921962493374807</v>
      </c>
      <c r="G4941" s="33">
        <f t="shared" ca="1" si="309"/>
        <v>1.0042294468371624</v>
      </c>
    </row>
    <row r="4942" spans="4:7" x14ac:dyDescent="0.25">
      <c r="D4942" s="35">
        <f t="shared" ref="D4942:D5005" ca="1" si="310">_xlfn.BETA.INV(RAND(),$K$6,$L$6)</f>
        <v>0.9999387894073688</v>
      </c>
      <c r="E4942" s="33">
        <f t="shared" ref="E4942:E5005" ca="1" si="311">_xlfn.NORM.INV(RAND(),$G$7,$H$7)</f>
        <v>100.37093529218384</v>
      </c>
      <c r="F4942" s="34">
        <f t="shared" ref="F4942:F5005" ca="1" si="312">100+$M$8*(RAND() - RAND())</f>
        <v>100.00838266753637</v>
      </c>
      <c r="G4942" s="33">
        <f t="shared" ca="1" si="309"/>
        <v>1.0035637898614971</v>
      </c>
    </row>
    <row r="4943" spans="4:7" x14ac:dyDescent="0.25">
      <c r="D4943" s="35">
        <f t="shared" ca="1" si="310"/>
        <v>0.99994754103330552</v>
      </c>
      <c r="E4943" s="33">
        <f t="shared" ca="1" si="311"/>
        <v>100.34917248070079</v>
      </c>
      <c r="F4943" s="34">
        <f t="shared" ca="1" si="312"/>
        <v>100.00537943057563</v>
      </c>
      <c r="G4943" s="33">
        <f t="shared" ca="1" si="309"/>
        <v>1.0033851062628405</v>
      </c>
    </row>
    <row r="4944" spans="4:7" x14ac:dyDescent="0.25">
      <c r="D4944" s="35">
        <f t="shared" ca="1" si="310"/>
        <v>0.99996178523882662</v>
      </c>
      <c r="E4944" s="33">
        <f t="shared" ca="1" si="311"/>
        <v>100.35063142004279</v>
      </c>
      <c r="F4944" s="34">
        <f t="shared" ca="1" si="312"/>
        <v>99.981121264396748</v>
      </c>
      <c r="G4944" s="33">
        <f t="shared" ca="1" si="309"/>
        <v>1.0036574432813741</v>
      </c>
    </row>
    <row r="4945" spans="4:7" x14ac:dyDescent="0.25">
      <c r="D4945" s="35">
        <f t="shared" ca="1" si="310"/>
        <v>0.99979944492706585</v>
      </c>
      <c r="E4945" s="33">
        <f t="shared" ca="1" si="311"/>
        <v>100.23463694942338</v>
      </c>
      <c r="F4945" s="34">
        <f t="shared" ca="1" si="312"/>
        <v>99.944751924728877</v>
      </c>
      <c r="G4945" s="33">
        <f t="shared" ca="1" si="309"/>
        <v>1.0026993159177959</v>
      </c>
    </row>
    <row r="4946" spans="4:7" x14ac:dyDescent="0.25">
      <c r="D4946" s="35">
        <f t="shared" ca="1" si="310"/>
        <v>0.99998349735862968</v>
      </c>
      <c r="E4946" s="33">
        <f t="shared" ca="1" si="311"/>
        <v>100.21994501941049</v>
      </c>
      <c r="F4946" s="34">
        <f t="shared" ca="1" si="312"/>
        <v>99.93910684569741</v>
      </c>
      <c r="G4946" s="33">
        <f t="shared" ca="1" si="309"/>
        <v>1.0027935438760056</v>
      </c>
    </row>
    <row r="4947" spans="4:7" x14ac:dyDescent="0.25">
      <c r="D4947" s="35">
        <f t="shared" ca="1" si="310"/>
        <v>0.99976386715439269</v>
      </c>
      <c r="E4947" s="33">
        <f t="shared" ca="1" si="311"/>
        <v>100.1980238702906</v>
      </c>
      <c r="F4947" s="34">
        <f t="shared" ca="1" si="312"/>
        <v>99.958824065106413</v>
      </c>
      <c r="G4947" s="33">
        <f t="shared" ca="1" si="309"/>
        <v>1.002156285477539</v>
      </c>
    </row>
    <row r="4948" spans="4:7" x14ac:dyDescent="0.25">
      <c r="D4948" s="35">
        <f t="shared" ca="1" si="310"/>
        <v>0.99994282447587857</v>
      </c>
      <c r="E4948" s="33">
        <f t="shared" ca="1" si="311"/>
        <v>100.27042660753715</v>
      </c>
      <c r="F4948" s="34">
        <f t="shared" ca="1" si="312"/>
        <v>99.969081213060463</v>
      </c>
      <c r="G4948" s="33">
        <f t="shared" ca="1" si="309"/>
        <v>1.0029570380831196</v>
      </c>
    </row>
    <row r="4949" spans="4:7" x14ac:dyDescent="0.25">
      <c r="D4949" s="35">
        <f t="shared" ca="1" si="310"/>
        <v>0.99994900042820689</v>
      </c>
      <c r="E4949" s="33">
        <f t="shared" ca="1" si="311"/>
        <v>100.18411925124826</v>
      </c>
      <c r="F4949" s="34">
        <f t="shared" ca="1" si="312"/>
        <v>99.88143423450164</v>
      </c>
      <c r="G4949" s="33">
        <f t="shared" ca="1" si="309"/>
        <v>1.0029792891125862</v>
      </c>
    </row>
    <row r="4950" spans="4:7" x14ac:dyDescent="0.25">
      <c r="D4950" s="35">
        <f t="shared" ca="1" si="310"/>
        <v>0.99992242541363829</v>
      </c>
      <c r="E4950" s="33">
        <f t="shared" ca="1" si="311"/>
        <v>100.3684178844329</v>
      </c>
      <c r="F4950" s="34">
        <f t="shared" ca="1" si="312"/>
        <v>99.962056069473093</v>
      </c>
      <c r="G4950" s="33">
        <f t="shared" ca="1" si="309"/>
        <v>1.0039872706918076</v>
      </c>
    </row>
    <row r="4951" spans="4:7" x14ac:dyDescent="0.25">
      <c r="D4951" s="35">
        <f t="shared" ca="1" si="310"/>
        <v>0.99989787023333232</v>
      </c>
      <c r="E4951" s="33">
        <f t="shared" ca="1" si="311"/>
        <v>100.30274338862453</v>
      </c>
      <c r="F4951" s="34">
        <f t="shared" ca="1" si="312"/>
        <v>100.08916501764345</v>
      </c>
      <c r="G4951" s="33">
        <f t="shared" ca="1" si="309"/>
        <v>1.0020315333349703</v>
      </c>
    </row>
    <row r="4952" spans="4:7" x14ac:dyDescent="0.25">
      <c r="D4952" s="35">
        <f t="shared" ca="1" si="310"/>
        <v>0.99974685503539584</v>
      </c>
      <c r="E4952" s="33">
        <f t="shared" ca="1" si="311"/>
        <v>100.27618217367714</v>
      </c>
      <c r="F4952" s="34">
        <f t="shared" ca="1" si="312"/>
        <v>99.990667815137286</v>
      </c>
      <c r="G4952" s="33">
        <f t="shared" ca="1" si="309"/>
        <v>1.0026015422602617</v>
      </c>
    </row>
    <row r="4953" spans="4:7" x14ac:dyDescent="0.25">
      <c r="D4953" s="35">
        <f t="shared" ca="1" si="310"/>
        <v>0.99992802716828377</v>
      </c>
      <c r="E4953" s="33">
        <f t="shared" ca="1" si="311"/>
        <v>100.23445842058477</v>
      </c>
      <c r="F4953" s="34">
        <f t="shared" ca="1" si="312"/>
        <v>99.899095219629771</v>
      </c>
      <c r="G4953" s="33">
        <f t="shared" ca="1" si="309"/>
        <v>1.0032848049566965</v>
      </c>
    </row>
    <row r="4954" spans="4:7" x14ac:dyDescent="0.25">
      <c r="D4954" s="35">
        <f t="shared" ca="1" si="310"/>
        <v>0.99986926380321439</v>
      </c>
      <c r="E4954" s="33">
        <f t="shared" ca="1" si="311"/>
        <v>100.25114065431124</v>
      </c>
      <c r="F4954" s="34">
        <f t="shared" ca="1" si="312"/>
        <v>99.961808208169444</v>
      </c>
      <c r="G4954" s="33">
        <f t="shared" ca="1" si="309"/>
        <v>1.0027633152925164</v>
      </c>
    </row>
    <row r="4955" spans="4:7" x14ac:dyDescent="0.25">
      <c r="D4955" s="35">
        <f t="shared" ca="1" si="310"/>
        <v>0.99972055990828979</v>
      </c>
      <c r="E4955" s="33">
        <f t="shared" ca="1" si="311"/>
        <v>100.25646984291299</v>
      </c>
      <c r="F4955" s="34">
        <f t="shared" ca="1" si="312"/>
        <v>99.900767651629337</v>
      </c>
      <c r="G4955" s="33">
        <f t="shared" ca="1" si="309"/>
        <v>1.0032801200817487</v>
      </c>
    </row>
    <row r="4956" spans="4:7" x14ac:dyDescent="0.25">
      <c r="D4956" s="35">
        <f t="shared" ca="1" si="310"/>
        <v>0.99989894092577891</v>
      </c>
      <c r="E4956" s="33">
        <f t="shared" ca="1" si="311"/>
        <v>100.37226466616514</v>
      </c>
      <c r="F4956" s="34">
        <f t="shared" ca="1" si="312"/>
        <v>100.00796808154047</v>
      </c>
      <c r="G4956" s="33">
        <f t="shared" ca="1" si="309"/>
        <v>1.0035412483952406</v>
      </c>
    </row>
    <row r="4957" spans="4:7" x14ac:dyDescent="0.25">
      <c r="D4957" s="35">
        <f t="shared" ca="1" si="310"/>
        <v>0.99996668468155869</v>
      </c>
      <c r="E4957" s="33">
        <f t="shared" ca="1" si="311"/>
        <v>100.27837208207873</v>
      </c>
      <c r="F4957" s="34">
        <f t="shared" ca="1" si="312"/>
        <v>99.956302297882999</v>
      </c>
      <c r="G4957" s="33">
        <f t="shared" ca="1" si="309"/>
        <v>1.0031886831642409</v>
      </c>
    </row>
    <row r="4958" spans="4:7" x14ac:dyDescent="0.25">
      <c r="D4958" s="35">
        <f t="shared" ca="1" si="310"/>
        <v>0.99995864710766846</v>
      </c>
      <c r="E4958" s="33">
        <f t="shared" ca="1" si="311"/>
        <v>100.28002478708787</v>
      </c>
      <c r="F4958" s="34">
        <f t="shared" ca="1" si="312"/>
        <v>100.06260367586654</v>
      </c>
      <c r="G4958" s="33">
        <f t="shared" ca="1" si="309"/>
        <v>1.0021314080817261</v>
      </c>
    </row>
    <row r="4959" spans="4:7" x14ac:dyDescent="0.25">
      <c r="D4959" s="35">
        <f t="shared" ca="1" si="310"/>
        <v>0.99992346374284757</v>
      </c>
      <c r="E4959" s="33">
        <f t="shared" ca="1" si="311"/>
        <v>100.30701653141897</v>
      </c>
      <c r="F4959" s="34">
        <f t="shared" ca="1" si="312"/>
        <v>99.866421783558366</v>
      </c>
      <c r="G4959" s="33">
        <f t="shared" ca="1" si="309"/>
        <v>1.0043349668138448</v>
      </c>
    </row>
    <row r="4960" spans="4:7" x14ac:dyDescent="0.25">
      <c r="D4960" s="35">
        <f t="shared" ca="1" si="310"/>
        <v>0.99990282409251319</v>
      </c>
      <c r="E4960" s="33">
        <f t="shared" ca="1" si="311"/>
        <v>100.27689119743589</v>
      </c>
      <c r="F4960" s="34">
        <f t="shared" ca="1" si="312"/>
        <v>100.01929216238457</v>
      </c>
      <c r="G4960" s="33">
        <f t="shared" ca="1" si="309"/>
        <v>1.0024780672987252</v>
      </c>
    </row>
    <row r="4961" spans="4:7" x14ac:dyDescent="0.25">
      <c r="D4961" s="35">
        <f t="shared" ca="1" si="310"/>
        <v>0.99995368648536176</v>
      </c>
      <c r="E4961" s="33">
        <f t="shared" ca="1" si="311"/>
        <v>100.29881920067355</v>
      </c>
      <c r="F4961" s="34">
        <f t="shared" ca="1" si="312"/>
        <v>99.931644163472882</v>
      </c>
      <c r="G4961" s="33">
        <f t="shared" ca="1" si="309"/>
        <v>1.0036277782618723</v>
      </c>
    </row>
    <row r="4962" spans="4:7" x14ac:dyDescent="0.25">
      <c r="D4962" s="35">
        <f t="shared" ca="1" si="310"/>
        <v>0.99995596983340951</v>
      </c>
      <c r="E4962" s="33">
        <f t="shared" ca="1" si="311"/>
        <v>100.2718960730702</v>
      </c>
      <c r="F4962" s="34">
        <f t="shared" ca="1" si="312"/>
        <v>99.950095208432231</v>
      </c>
      <c r="G4962" s="33">
        <f t="shared" ca="1" si="309"/>
        <v>1.0031754434619362</v>
      </c>
    </row>
    <row r="4963" spans="4:7" x14ac:dyDescent="0.25">
      <c r="D4963" s="35">
        <f t="shared" ca="1" si="310"/>
        <v>0.99979260907476752</v>
      </c>
      <c r="E4963" s="33">
        <f t="shared" ca="1" si="311"/>
        <v>100.24895495613642</v>
      </c>
      <c r="F4963" s="34">
        <f t="shared" ca="1" si="312"/>
        <v>99.977034918555461</v>
      </c>
      <c r="G4963" s="33">
        <f t="shared" ca="1" si="309"/>
        <v>1.00251186999358</v>
      </c>
    </row>
    <row r="4964" spans="4:7" x14ac:dyDescent="0.25">
      <c r="D4964" s="35">
        <f t="shared" ca="1" si="310"/>
        <v>0.99994912727371599</v>
      </c>
      <c r="E4964" s="33">
        <f t="shared" ca="1" si="311"/>
        <v>100.40648379129408</v>
      </c>
      <c r="F4964" s="34">
        <f t="shared" ca="1" si="312"/>
        <v>99.95645929793578</v>
      </c>
      <c r="G4964" s="33">
        <f t="shared" ca="1" si="309"/>
        <v>1.0044511034596084</v>
      </c>
    </row>
    <row r="4965" spans="4:7" x14ac:dyDescent="0.25">
      <c r="D4965" s="35">
        <f t="shared" ca="1" si="310"/>
        <v>0.99973251268449548</v>
      </c>
      <c r="E4965" s="33">
        <f t="shared" ca="1" si="311"/>
        <v>100.2196342324327</v>
      </c>
      <c r="F4965" s="34">
        <f t="shared" ca="1" si="312"/>
        <v>99.904181620243037</v>
      </c>
      <c r="G4965" s="33">
        <f t="shared" ca="1" si="309"/>
        <v>1.0028892197161996</v>
      </c>
    </row>
    <row r="4966" spans="4:7" x14ac:dyDescent="0.25">
      <c r="D4966" s="35">
        <f t="shared" ca="1" si="310"/>
        <v>0.99984002697112251</v>
      </c>
      <c r="E4966" s="33">
        <f t="shared" ca="1" si="311"/>
        <v>100.26836963979586</v>
      </c>
      <c r="F4966" s="34">
        <f t="shared" ca="1" si="312"/>
        <v>99.95553538459211</v>
      </c>
      <c r="G4966" s="33">
        <f t="shared" ca="1" si="309"/>
        <v>1.002969260474369</v>
      </c>
    </row>
    <row r="4967" spans="4:7" x14ac:dyDescent="0.25">
      <c r="D4967" s="35">
        <f t="shared" ca="1" si="310"/>
        <v>0.99992824244488032</v>
      </c>
      <c r="E4967" s="33">
        <f t="shared" ca="1" si="311"/>
        <v>100.36107713769738</v>
      </c>
      <c r="F4967" s="34">
        <f t="shared" ca="1" si="312"/>
        <v>100.00720458934815</v>
      </c>
      <c r="G4967" s="33">
        <f t="shared" ref="G4967:G5030" ca="1" si="313">D4967*E4967/F4967</f>
        <v>1.0034664590841047</v>
      </c>
    </row>
    <row r="4968" spans="4:7" x14ac:dyDescent="0.25">
      <c r="D4968" s="35">
        <f t="shared" ca="1" si="310"/>
        <v>0.9999415442419457</v>
      </c>
      <c r="E4968" s="33">
        <f t="shared" ca="1" si="311"/>
        <v>100.27958921860801</v>
      </c>
      <c r="F4968" s="34">
        <f t="shared" ca="1" si="312"/>
        <v>100.06760286127766</v>
      </c>
      <c r="G4968" s="33">
        <f t="shared" ca="1" si="313"/>
        <v>1.0020598518604562</v>
      </c>
    </row>
    <row r="4969" spans="4:7" x14ac:dyDescent="0.25">
      <c r="D4969" s="35">
        <f t="shared" ca="1" si="310"/>
        <v>0.99986555571941338</v>
      </c>
      <c r="E4969" s="33">
        <f t="shared" ca="1" si="311"/>
        <v>100.36858774725712</v>
      </c>
      <c r="F4969" s="34">
        <f t="shared" ca="1" si="312"/>
        <v>100.08112769813636</v>
      </c>
      <c r="G4969" s="33">
        <f t="shared" ca="1" si="313"/>
        <v>1.0027374398435429</v>
      </c>
    </row>
    <row r="4970" spans="4:7" x14ac:dyDescent="0.25">
      <c r="D4970" s="35">
        <f t="shared" ca="1" si="310"/>
        <v>0.99996764858757325</v>
      </c>
      <c r="E4970" s="33">
        <f t="shared" ca="1" si="311"/>
        <v>100.30210637772733</v>
      </c>
      <c r="F4970" s="34">
        <f t="shared" ca="1" si="312"/>
        <v>100.00744897718651</v>
      </c>
      <c r="G4970" s="33">
        <f t="shared" ca="1" si="313"/>
        <v>1.0029139078009739</v>
      </c>
    </row>
    <row r="4971" spans="4:7" x14ac:dyDescent="0.25">
      <c r="D4971" s="35">
        <f t="shared" ca="1" si="310"/>
        <v>0.99996043535474355</v>
      </c>
      <c r="E4971" s="33">
        <f t="shared" ca="1" si="311"/>
        <v>100.24708806835658</v>
      </c>
      <c r="F4971" s="34">
        <f t="shared" ca="1" si="312"/>
        <v>100.0653459052879</v>
      </c>
      <c r="G4971" s="33">
        <f t="shared" ca="1" si="313"/>
        <v>1.0017765982916755</v>
      </c>
    </row>
    <row r="4972" spans="4:7" x14ac:dyDescent="0.25">
      <c r="D4972" s="35">
        <f t="shared" ca="1" si="310"/>
        <v>0.99995516165395504</v>
      </c>
      <c r="E4972" s="33">
        <f t="shared" ca="1" si="311"/>
        <v>100.33566783415311</v>
      </c>
      <c r="F4972" s="34">
        <f t="shared" ca="1" si="312"/>
        <v>100.02639509811708</v>
      </c>
      <c r="G4972" s="33">
        <f t="shared" ca="1" si="313"/>
        <v>1.0030469342651216</v>
      </c>
    </row>
    <row r="4973" spans="4:7" x14ac:dyDescent="0.25">
      <c r="D4973" s="35">
        <f t="shared" ca="1" si="310"/>
        <v>0.99993230634835495</v>
      </c>
      <c r="E4973" s="33">
        <f t="shared" ca="1" si="311"/>
        <v>100.25393264249166</v>
      </c>
      <c r="F4973" s="34">
        <f t="shared" ca="1" si="312"/>
        <v>100.11798216939067</v>
      </c>
      <c r="G4973" s="33">
        <f t="shared" ca="1" si="313"/>
        <v>1.0012901170749737</v>
      </c>
    </row>
    <row r="4974" spans="4:7" x14ac:dyDescent="0.25">
      <c r="D4974" s="35">
        <f t="shared" ca="1" si="310"/>
        <v>0.99986670590621862</v>
      </c>
      <c r="E4974" s="33">
        <f t="shared" ca="1" si="311"/>
        <v>100.27507548833479</v>
      </c>
      <c r="F4974" s="34">
        <f t="shared" ca="1" si="312"/>
        <v>99.893836566469872</v>
      </c>
      <c r="G4974" s="33">
        <f t="shared" ca="1" si="313"/>
        <v>1.0036826380805193</v>
      </c>
    </row>
    <row r="4975" spans="4:7" x14ac:dyDescent="0.25">
      <c r="D4975" s="35">
        <f t="shared" ca="1" si="310"/>
        <v>0.99967690123356201</v>
      </c>
      <c r="E4975" s="33">
        <f t="shared" ca="1" si="311"/>
        <v>100.26170796869097</v>
      </c>
      <c r="F4975" s="34">
        <f t="shared" ca="1" si="312"/>
        <v>99.967840211689605</v>
      </c>
      <c r="G4975" s="33">
        <f t="shared" ca="1" si="313"/>
        <v>1.0026155743915446</v>
      </c>
    </row>
    <row r="4976" spans="4:7" x14ac:dyDescent="0.25">
      <c r="D4976" s="35">
        <f t="shared" ca="1" si="310"/>
        <v>0.999750082301189</v>
      </c>
      <c r="E4976" s="33">
        <f t="shared" ca="1" si="311"/>
        <v>100.23938216873375</v>
      </c>
      <c r="F4976" s="34">
        <f t="shared" ca="1" si="312"/>
        <v>99.898641272329471</v>
      </c>
      <c r="G4976" s="33">
        <f t="shared" ca="1" si="313"/>
        <v>1.0031600960399636</v>
      </c>
    </row>
    <row r="4977" spans="4:7" x14ac:dyDescent="0.25">
      <c r="D4977" s="35">
        <f t="shared" ca="1" si="310"/>
        <v>0.99988101911905791</v>
      </c>
      <c r="E4977" s="33">
        <f t="shared" ca="1" si="311"/>
        <v>100.37675134205293</v>
      </c>
      <c r="F4977" s="34">
        <f t="shared" ca="1" si="312"/>
        <v>99.997143522252159</v>
      </c>
      <c r="G4977" s="33">
        <f t="shared" ca="1" si="313"/>
        <v>1.0036767540806619</v>
      </c>
    </row>
    <row r="4978" spans="4:7" x14ac:dyDescent="0.25">
      <c r="D4978" s="35">
        <f t="shared" ca="1" si="310"/>
        <v>0.99991043034995852</v>
      </c>
      <c r="E4978" s="33">
        <f t="shared" ca="1" si="311"/>
        <v>100.2727218729771</v>
      </c>
      <c r="F4978" s="34">
        <f t="shared" ca="1" si="312"/>
        <v>100.00338758613769</v>
      </c>
      <c r="G4978" s="33">
        <f t="shared" ca="1" si="313"/>
        <v>1.0026034407485276</v>
      </c>
    </row>
    <row r="4979" spans="4:7" x14ac:dyDescent="0.25">
      <c r="D4979" s="35">
        <f t="shared" ca="1" si="310"/>
        <v>0.99991551547639024</v>
      </c>
      <c r="E4979" s="33">
        <f t="shared" ca="1" si="311"/>
        <v>100.18800117414723</v>
      </c>
      <c r="F4979" s="34">
        <f t="shared" ca="1" si="312"/>
        <v>100.02463604085834</v>
      </c>
      <c r="G4979" s="33">
        <f t="shared" ca="1" si="313"/>
        <v>1.001548626457136</v>
      </c>
    </row>
    <row r="4980" spans="4:7" x14ac:dyDescent="0.25">
      <c r="D4980" s="35">
        <f t="shared" ca="1" si="310"/>
        <v>0.99995814360187762</v>
      </c>
      <c r="E4980" s="33">
        <f t="shared" ca="1" si="311"/>
        <v>100.22797005692334</v>
      </c>
      <c r="F4980" s="34">
        <f t="shared" ca="1" si="312"/>
        <v>99.907746297090725</v>
      </c>
      <c r="G4980" s="33">
        <f t="shared" ca="1" si="313"/>
        <v>1.0031632039529261</v>
      </c>
    </row>
    <row r="4981" spans="4:7" x14ac:dyDescent="0.25">
      <c r="D4981" s="35">
        <f t="shared" ca="1" si="310"/>
        <v>0.99975804118038958</v>
      </c>
      <c r="E4981" s="33">
        <f t="shared" ca="1" si="311"/>
        <v>100.34118757360058</v>
      </c>
      <c r="F4981" s="34">
        <f t="shared" ca="1" si="312"/>
        <v>100.12115525244991</v>
      </c>
      <c r="G4981" s="33">
        <f t="shared" ca="1" si="313"/>
        <v>1.0019551700672398</v>
      </c>
    </row>
    <row r="4982" spans="4:7" x14ac:dyDescent="0.25">
      <c r="D4982" s="35">
        <f t="shared" ca="1" si="310"/>
        <v>0.99998011804589493</v>
      </c>
      <c r="E4982" s="33">
        <f t="shared" ca="1" si="311"/>
        <v>100.33100154847199</v>
      </c>
      <c r="F4982" s="34">
        <f t="shared" ca="1" si="312"/>
        <v>99.940944999131148</v>
      </c>
      <c r="G4982" s="33">
        <f t="shared" ca="1" si="313"/>
        <v>1.0038829107827238</v>
      </c>
    </row>
    <row r="4983" spans="4:7" x14ac:dyDescent="0.25">
      <c r="D4983" s="35">
        <f t="shared" ca="1" si="310"/>
        <v>0.99991041133998826</v>
      </c>
      <c r="E4983" s="33">
        <f t="shared" ca="1" si="311"/>
        <v>100.28523947127992</v>
      </c>
      <c r="F4983" s="34">
        <f t="shared" ca="1" si="312"/>
        <v>99.961790668493137</v>
      </c>
      <c r="G4983" s="33">
        <f t="shared" ca="1" si="313"/>
        <v>1.0031458458322988</v>
      </c>
    </row>
    <row r="4984" spans="4:7" x14ac:dyDescent="0.25">
      <c r="D4984" s="35">
        <f t="shared" ca="1" si="310"/>
        <v>0.99989564382881158</v>
      </c>
      <c r="E4984" s="33">
        <f t="shared" ca="1" si="311"/>
        <v>100.27052243605286</v>
      </c>
      <c r="F4984" s="34">
        <f t="shared" ca="1" si="312"/>
        <v>99.91319914319088</v>
      </c>
      <c r="G4984" s="33">
        <f t="shared" ca="1" si="313"/>
        <v>1.0034716078359216</v>
      </c>
    </row>
    <row r="4985" spans="4:7" x14ac:dyDescent="0.25">
      <c r="D4985" s="35">
        <f t="shared" ca="1" si="310"/>
        <v>0.9999032113530063</v>
      </c>
      <c r="E4985" s="33">
        <f t="shared" ca="1" si="311"/>
        <v>100.25447862307914</v>
      </c>
      <c r="F4985" s="34">
        <f t="shared" ca="1" si="312"/>
        <v>100.07662594984404</v>
      </c>
      <c r="G4985" s="33">
        <f t="shared" ca="1" si="313"/>
        <v>1.0016802043064319</v>
      </c>
    </row>
    <row r="4986" spans="4:7" x14ac:dyDescent="0.25">
      <c r="D4986" s="35">
        <f t="shared" ca="1" si="310"/>
        <v>0.99991459835828822</v>
      </c>
      <c r="E4986" s="33">
        <f t="shared" ca="1" si="311"/>
        <v>100.27984876072055</v>
      </c>
      <c r="F4986" s="34">
        <f t="shared" ca="1" si="312"/>
        <v>99.963510584622099</v>
      </c>
      <c r="G4986" s="33">
        <f t="shared" ca="1" si="313"/>
        <v>1.0030788645835236</v>
      </c>
    </row>
    <row r="4987" spans="4:7" x14ac:dyDescent="0.25">
      <c r="D4987" s="35">
        <f t="shared" ca="1" si="310"/>
        <v>0.99990477862955396</v>
      </c>
      <c r="E4987" s="33">
        <f t="shared" ca="1" si="311"/>
        <v>100.22160475609799</v>
      </c>
      <c r="F4987" s="34">
        <f t="shared" ca="1" si="312"/>
        <v>99.948863203037149</v>
      </c>
      <c r="G4987" s="33">
        <f t="shared" ca="1" si="313"/>
        <v>1.0026333297455621</v>
      </c>
    </row>
    <row r="4988" spans="4:7" x14ac:dyDescent="0.25">
      <c r="D4988" s="35">
        <f t="shared" ca="1" si="310"/>
        <v>0.99976959593199699</v>
      </c>
      <c r="E4988" s="33">
        <f t="shared" ca="1" si="311"/>
        <v>100.29075810734602</v>
      </c>
      <c r="F4988" s="34">
        <f t="shared" ca="1" si="312"/>
        <v>100.05019539172649</v>
      </c>
      <c r="G4988" s="33">
        <f t="shared" ca="1" si="313"/>
        <v>1.0021734621918237</v>
      </c>
    </row>
    <row r="4989" spans="4:7" x14ac:dyDescent="0.25">
      <c r="D4989" s="35">
        <f t="shared" ca="1" si="310"/>
        <v>0.99982637939295305</v>
      </c>
      <c r="E4989" s="33">
        <f t="shared" ca="1" si="311"/>
        <v>100.25518658235771</v>
      </c>
      <c r="F4989" s="34">
        <f t="shared" ca="1" si="312"/>
        <v>99.947861164881488</v>
      </c>
      <c r="G4989" s="33">
        <f t="shared" ca="1" si="313"/>
        <v>1.0029007029039261</v>
      </c>
    </row>
    <row r="4990" spans="4:7" x14ac:dyDescent="0.25">
      <c r="D4990" s="35">
        <f t="shared" ca="1" si="310"/>
        <v>0.99991044504116555</v>
      </c>
      <c r="E4990" s="33">
        <f t="shared" ca="1" si="311"/>
        <v>100.36970278257176</v>
      </c>
      <c r="F4990" s="34">
        <f t="shared" ca="1" si="312"/>
        <v>100.08584630192783</v>
      </c>
      <c r="G4990" s="33">
        <f t="shared" ca="1" si="313"/>
        <v>1.0027463211452878</v>
      </c>
    </row>
    <row r="4991" spans="4:7" x14ac:dyDescent="0.25">
      <c r="D4991" s="35">
        <f t="shared" ca="1" si="310"/>
        <v>0.99997035073272944</v>
      </c>
      <c r="E4991" s="33">
        <f t="shared" ca="1" si="311"/>
        <v>100.27202342570584</v>
      </c>
      <c r="F4991" s="34">
        <f t="shared" ca="1" si="312"/>
        <v>99.972047983191743</v>
      </c>
      <c r="G4991" s="33">
        <f t="shared" ca="1" si="313"/>
        <v>1.0029708549187841</v>
      </c>
    </row>
    <row r="4992" spans="4:7" x14ac:dyDescent="0.25">
      <c r="D4992" s="35">
        <f t="shared" ca="1" si="310"/>
        <v>0.99988840467880113</v>
      </c>
      <c r="E4992" s="33">
        <f t="shared" ca="1" si="311"/>
        <v>100.16995516545727</v>
      </c>
      <c r="F4992" s="34">
        <f t="shared" ca="1" si="312"/>
        <v>100.03287522211728</v>
      </c>
      <c r="G4992" s="33">
        <f t="shared" ca="1" si="313"/>
        <v>1.0012586006824182</v>
      </c>
    </row>
    <row r="4993" spans="4:7" x14ac:dyDescent="0.25">
      <c r="D4993" s="35">
        <f t="shared" ca="1" si="310"/>
        <v>0.99997113258578341</v>
      </c>
      <c r="E4993" s="33">
        <f t="shared" ca="1" si="311"/>
        <v>100.32552433672322</v>
      </c>
      <c r="F4993" s="34">
        <f t="shared" ca="1" si="312"/>
        <v>99.835662659576059</v>
      </c>
      <c r="G4993" s="33">
        <f t="shared" ca="1" si="313"/>
        <v>1.0048776712219571</v>
      </c>
    </row>
    <row r="4994" spans="4:7" x14ac:dyDescent="0.25">
      <c r="D4994" s="35">
        <f t="shared" ca="1" si="310"/>
        <v>0.99978172128638687</v>
      </c>
      <c r="E4994" s="33">
        <f t="shared" ca="1" si="311"/>
        <v>100.18681461950159</v>
      </c>
      <c r="F4994" s="34">
        <f t="shared" ca="1" si="312"/>
        <v>100.01778435285001</v>
      </c>
      <c r="G4994" s="33">
        <f t="shared" ca="1" si="313"/>
        <v>1.0014713545054774</v>
      </c>
    </row>
    <row r="4995" spans="4:7" x14ac:dyDescent="0.25">
      <c r="D4995" s="35">
        <f t="shared" ca="1" si="310"/>
        <v>0.99985399868323754</v>
      </c>
      <c r="E4995" s="33">
        <f t="shared" ca="1" si="311"/>
        <v>100.34500491816193</v>
      </c>
      <c r="F4995" s="34">
        <f t="shared" ca="1" si="312"/>
        <v>100.05989483798236</v>
      </c>
      <c r="G4995" s="33">
        <f t="shared" ca="1" si="313"/>
        <v>1.0027029768297171</v>
      </c>
    </row>
    <row r="4996" spans="4:7" x14ac:dyDescent="0.25">
      <c r="D4996" s="35">
        <f t="shared" ca="1" si="310"/>
        <v>0.99968863089651694</v>
      </c>
      <c r="E4996" s="33">
        <f t="shared" ca="1" si="311"/>
        <v>100.22573023843871</v>
      </c>
      <c r="F4996" s="34">
        <f t="shared" ca="1" si="312"/>
        <v>100.12826848201621</v>
      </c>
      <c r="G4996" s="33">
        <f t="shared" ca="1" si="313"/>
        <v>1.0006616968580069</v>
      </c>
    </row>
    <row r="4997" spans="4:7" x14ac:dyDescent="0.25">
      <c r="D4997" s="35">
        <f t="shared" ca="1" si="310"/>
        <v>0.99995380009246893</v>
      </c>
      <c r="E4997" s="33">
        <f t="shared" ca="1" si="311"/>
        <v>100.22553822540644</v>
      </c>
      <c r="F4997" s="34">
        <f t="shared" ca="1" si="312"/>
        <v>99.943344914711133</v>
      </c>
      <c r="G4997" s="33">
        <f t="shared" ca="1" si="313"/>
        <v>1.0027772024273742</v>
      </c>
    </row>
    <row r="4998" spans="4:7" x14ac:dyDescent="0.25">
      <c r="D4998" s="35">
        <f t="shared" ca="1" si="310"/>
        <v>0.99993127716609553</v>
      </c>
      <c r="E4998" s="33">
        <f t="shared" ca="1" si="311"/>
        <v>100.22829853770497</v>
      </c>
      <c r="F4998" s="34">
        <f t="shared" ca="1" si="312"/>
        <v>100.00203869846564</v>
      </c>
      <c r="G4998" s="33">
        <f t="shared" ca="1" si="313"/>
        <v>1.002193673942867</v>
      </c>
    </row>
    <row r="4999" spans="4:7" x14ac:dyDescent="0.25">
      <c r="D4999" s="35">
        <f t="shared" ca="1" si="310"/>
        <v>0.99994635810052634</v>
      </c>
      <c r="E4999" s="33">
        <f t="shared" ca="1" si="311"/>
        <v>100.22401076278069</v>
      </c>
      <c r="F4999" s="34">
        <f t="shared" ca="1" si="312"/>
        <v>99.938150254201545</v>
      </c>
      <c r="G4999" s="33">
        <f t="shared" ca="1" si="313"/>
        <v>1.0028065788845955</v>
      </c>
    </row>
    <row r="5000" spans="4:7" x14ac:dyDescent="0.25">
      <c r="D5000" s="35">
        <f t="shared" ca="1" si="310"/>
        <v>0.99993372863457908</v>
      </c>
      <c r="E5000" s="33">
        <f t="shared" ca="1" si="311"/>
        <v>100.25524000677829</v>
      </c>
      <c r="F5000" s="34">
        <f t="shared" ca="1" si="312"/>
        <v>99.881558353334626</v>
      </c>
      <c r="G5000" s="33">
        <f t="shared" ca="1" si="313"/>
        <v>1.0036747284268375</v>
      </c>
    </row>
    <row r="5001" spans="4:7" x14ac:dyDescent="0.25">
      <c r="D5001" s="35">
        <f t="shared" ca="1" si="310"/>
        <v>0.9998645549073012</v>
      </c>
      <c r="E5001" s="33">
        <f t="shared" ca="1" si="311"/>
        <v>100.30371388783544</v>
      </c>
      <c r="F5001" s="34">
        <f t="shared" ca="1" si="312"/>
        <v>99.987175115618712</v>
      </c>
      <c r="G5001" s="33">
        <f t="shared" ca="1" si="313"/>
        <v>1.0030299198476289</v>
      </c>
    </row>
    <row r="5002" spans="4:7" x14ac:dyDescent="0.25">
      <c r="D5002" s="35">
        <f t="shared" ca="1" si="310"/>
        <v>0.9998527819679156</v>
      </c>
      <c r="E5002" s="33">
        <f t="shared" ca="1" si="311"/>
        <v>100.29209558263805</v>
      </c>
      <c r="F5002" s="34">
        <f t="shared" ca="1" si="312"/>
        <v>99.942549807087175</v>
      </c>
      <c r="G5002" s="33">
        <f t="shared" ca="1" si="313"/>
        <v>1.0033497341347783</v>
      </c>
    </row>
    <row r="5003" spans="4:7" x14ac:dyDescent="0.25">
      <c r="D5003" s="35">
        <f t="shared" ca="1" si="310"/>
        <v>0.99993268435971472</v>
      </c>
      <c r="E5003" s="33">
        <f t="shared" ca="1" si="311"/>
        <v>100.25619911166569</v>
      </c>
      <c r="F5003" s="34">
        <f t="shared" ca="1" si="312"/>
        <v>100.10272334247499</v>
      </c>
      <c r="G5003" s="33">
        <f t="shared" ca="1" si="313"/>
        <v>1.0014657639078703</v>
      </c>
    </row>
    <row r="5004" spans="4:7" x14ac:dyDescent="0.25">
      <c r="D5004" s="35">
        <f t="shared" ca="1" si="310"/>
        <v>0.99979950258867811</v>
      </c>
      <c r="E5004" s="33">
        <f t="shared" ca="1" si="311"/>
        <v>100.24377217487799</v>
      </c>
      <c r="F5004" s="34">
        <f t="shared" ca="1" si="312"/>
        <v>100.02199134395215</v>
      </c>
      <c r="G5004" s="33">
        <f t="shared" ca="1" si="313"/>
        <v>1.0020163787122582</v>
      </c>
    </row>
    <row r="5005" spans="4:7" x14ac:dyDescent="0.25">
      <c r="D5005" s="35">
        <f t="shared" ca="1" si="310"/>
        <v>0.9999096995883191</v>
      </c>
      <c r="E5005" s="33">
        <f t="shared" ca="1" si="311"/>
        <v>100.27279260244518</v>
      </c>
      <c r="F5005" s="34">
        <f t="shared" ca="1" si="312"/>
        <v>99.95041430272218</v>
      </c>
      <c r="G5005" s="33">
        <f t="shared" ca="1" si="313"/>
        <v>1.0031347906605133</v>
      </c>
    </row>
    <row r="5006" spans="4:7" x14ac:dyDescent="0.25">
      <c r="D5006" s="35">
        <f t="shared" ref="D5006:D5069" ca="1" si="314">_xlfn.BETA.INV(RAND(),$K$6,$L$6)</f>
        <v>0.99982771351079203</v>
      </c>
      <c r="E5006" s="33">
        <f t="shared" ref="E5006:E5069" ca="1" si="315">_xlfn.NORM.INV(RAND(),$G$7,$H$7)</f>
        <v>100.3406022077844</v>
      </c>
      <c r="F5006" s="34">
        <f t="shared" ref="F5006:F5069" ca="1" si="316">100+$M$8*(RAND() - RAND())</f>
        <v>100.04510523031388</v>
      </c>
      <c r="G5006" s="33">
        <f t="shared" ca="1" si="313"/>
        <v>1.0027808421686464</v>
      </c>
    </row>
    <row r="5007" spans="4:7" x14ac:dyDescent="0.25">
      <c r="D5007" s="35">
        <f t="shared" ca="1" si="314"/>
        <v>0.99994142757914128</v>
      </c>
      <c r="E5007" s="33">
        <f t="shared" ca="1" si="315"/>
        <v>100.14717804832696</v>
      </c>
      <c r="F5007" s="34">
        <f t="shared" ca="1" si="316"/>
        <v>99.917243994643528</v>
      </c>
      <c r="G5007" s="33">
        <f t="shared" ca="1" si="313"/>
        <v>1.002242537744886</v>
      </c>
    </row>
    <row r="5008" spans="4:7" x14ac:dyDescent="0.25">
      <c r="D5008" s="35">
        <f t="shared" ca="1" si="314"/>
        <v>0.99995698763178265</v>
      </c>
      <c r="E5008" s="33">
        <f t="shared" ca="1" si="315"/>
        <v>100.23099151240243</v>
      </c>
      <c r="F5008" s="34">
        <f t="shared" ca="1" si="316"/>
        <v>99.957810006313309</v>
      </c>
      <c r="G5008" s="33">
        <f t="shared" ca="1" si="313"/>
        <v>1.0026898381803124</v>
      </c>
    </row>
    <row r="5009" spans="4:7" x14ac:dyDescent="0.25">
      <c r="D5009" s="35">
        <f t="shared" ca="1" si="314"/>
        <v>0.99996761650836552</v>
      </c>
      <c r="E5009" s="33">
        <f t="shared" ca="1" si="315"/>
        <v>100.18962507083953</v>
      </c>
      <c r="F5009" s="34">
        <f t="shared" ca="1" si="316"/>
        <v>99.972764179554019</v>
      </c>
      <c r="G5009" s="33">
        <f t="shared" ca="1" si="313"/>
        <v>1.0021367459742985</v>
      </c>
    </row>
    <row r="5010" spans="4:7" x14ac:dyDescent="0.25">
      <c r="D5010" s="35">
        <f t="shared" ca="1" si="314"/>
        <v>0.99980437484847284</v>
      </c>
      <c r="E5010" s="33">
        <f t="shared" ca="1" si="315"/>
        <v>100.2461294688617</v>
      </c>
      <c r="F5010" s="34">
        <f t="shared" ca="1" si="316"/>
        <v>99.857846696547966</v>
      </c>
      <c r="G5010" s="33">
        <f t="shared" ca="1" si="313"/>
        <v>1.0036919693368385</v>
      </c>
    </row>
    <row r="5011" spans="4:7" x14ac:dyDescent="0.25">
      <c r="D5011" s="35">
        <f t="shared" ca="1" si="314"/>
        <v>0.99988072762489255</v>
      </c>
      <c r="E5011" s="33">
        <f t="shared" ca="1" si="315"/>
        <v>100.26926144435248</v>
      </c>
      <c r="F5011" s="34">
        <f t="shared" ca="1" si="316"/>
        <v>99.951519456044039</v>
      </c>
      <c r="G5011" s="33">
        <f t="shared" ca="1" si="313"/>
        <v>1.0030593095233553</v>
      </c>
    </row>
    <row r="5012" spans="4:7" x14ac:dyDescent="0.25">
      <c r="D5012" s="35">
        <f t="shared" ca="1" si="314"/>
        <v>0.999980842883754</v>
      </c>
      <c r="E5012" s="33">
        <f t="shared" ca="1" si="315"/>
        <v>100.17905085127651</v>
      </c>
      <c r="F5012" s="34">
        <f t="shared" ca="1" si="316"/>
        <v>99.995549492599991</v>
      </c>
      <c r="G5012" s="33">
        <f t="shared" ca="1" si="313"/>
        <v>1.0018159029864364</v>
      </c>
    </row>
    <row r="5013" spans="4:7" x14ac:dyDescent="0.25">
      <c r="D5013" s="35">
        <f t="shared" ca="1" si="314"/>
        <v>0.9998300281119421</v>
      </c>
      <c r="E5013" s="33">
        <f t="shared" ca="1" si="315"/>
        <v>100.27562984939787</v>
      </c>
      <c r="F5013" s="34">
        <f t="shared" ca="1" si="316"/>
        <v>100.01646967734226</v>
      </c>
      <c r="G5013" s="33">
        <f t="shared" ca="1" si="313"/>
        <v>1.002420762647442</v>
      </c>
    </row>
    <row r="5014" spans="4:7" x14ac:dyDescent="0.25">
      <c r="D5014" s="35">
        <f t="shared" ca="1" si="314"/>
        <v>0.99970685548469673</v>
      </c>
      <c r="E5014" s="33">
        <f t="shared" ca="1" si="315"/>
        <v>100.21629700507056</v>
      </c>
      <c r="F5014" s="34">
        <f t="shared" ca="1" si="316"/>
        <v>100.02868580185876</v>
      </c>
      <c r="G5014" s="33">
        <f t="shared" ca="1" si="313"/>
        <v>1.0015818796791371</v>
      </c>
    </row>
    <row r="5015" spans="4:7" x14ac:dyDescent="0.25">
      <c r="D5015" s="35">
        <f t="shared" ca="1" si="314"/>
        <v>0.99995937305220295</v>
      </c>
      <c r="E5015" s="33">
        <f t="shared" ca="1" si="315"/>
        <v>100.2405190584998</v>
      </c>
      <c r="F5015" s="34">
        <f t="shared" ca="1" si="316"/>
        <v>99.868244758508112</v>
      </c>
      <c r="G5015" s="33">
        <f t="shared" ca="1" si="313"/>
        <v>1.0036868759889304</v>
      </c>
    </row>
    <row r="5016" spans="4:7" x14ac:dyDescent="0.25">
      <c r="D5016" s="35">
        <f t="shared" ca="1" si="314"/>
        <v>0.99984177626788029</v>
      </c>
      <c r="E5016" s="33">
        <f t="shared" ca="1" si="315"/>
        <v>100.29916528716883</v>
      </c>
      <c r="F5016" s="34">
        <f t="shared" ca="1" si="316"/>
        <v>99.878988293879587</v>
      </c>
      <c r="G5016" s="33">
        <f t="shared" ca="1" si="313"/>
        <v>1.0040479713695076</v>
      </c>
    </row>
    <row r="5017" spans="4:7" x14ac:dyDescent="0.25">
      <c r="D5017" s="35">
        <f t="shared" ca="1" si="314"/>
        <v>0.99993940640903545</v>
      </c>
      <c r="E5017" s="33">
        <f t="shared" ca="1" si="315"/>
        <v>100.2406433459895</v>
      </c>
      <c r="F5017" s="34">
        <f t="shared" ca="1" si="316"/>
        <v>100.01349242505526</v>
      </c>
      <c r="G5017" s="33">
        <f t="shared" ca="1" si="313"/>
        <v>1.0022104715577147</v>
      </c>
    </row>
    <row r="5018" spans="4:7" x14ac:dyDescent="0.25">
      <c r="D5018" s="35">
        <f t="shared" ca="1" si="314"/>
        <v>0.9999331925968189</v>
      </c>
      <c r="E5018" s="33">
        <f t="shared" ca="1" si="315"/>
        <v>100.33288063534341</v>
      </c>
      <c r="F5018" s="34">
        <f t="shared" ca="1" si="316"/>
        <v>100.09099117037537</v>
      </c>
      <c r="G5018" s="33">
        <f t="shared" ca="1" si="313"/>
        <v>1.0023497268136627</v>
      </c>
    </row>
    <row r="5019" spans="4:7" x14ac:dyDescent="0.25">
      <c r="D5019" s="35">
        <f t="shared" ca="1" si="314"/>
        <v>0.9999583377373219</v>
      </c>
      <c r="E5019" s="33">
        <f t="shared" ca="1" si="315"/>
        <v>100.30201058261159</v>
      </c>
      <c r="F5019" s="34">
        <f t="shared" ca="1" si="316"/>
        <v>100.04996072054678</v>
      </c>
      <c r="G5019" s="33">
        <f t="shared" ca="1" si="313"/>
        <v>1.0024774727702803</v>
      </c>
    </row>
    <row r="5020" spans="4:7" x14ac:dyDescent="0.25">
      <c r="D5020" s="35">
        <f t="shared" ca="1" si="314"/>
        <v>0.99982273980227554</v>
      </c>
      <c r="E5020" s="33">
        <f t="shared" ca="1" si="315"/>
        <v>100.35051763614533</v>
      </c>
      <c r="F5020" s="34">
        <f t="shared" ca="1" si="316"/>
        <v>99.944711867126244</v>
      </c>
      <c r="G5020" s="33">
        <f t="shared" ca="1" si="313"/>
        <v>1.0038823226279046</v>
      </c>
    </row>
    <row r="5021" spans="4:7" x14ac:dyDescent="0.25">
      <c r="D5021" s="35">
        <f t="shared" ca="1" si="314"/>
        <v>0.99989920795740694</v>
      </c>
      <c r="E5021" s="33">
        <f t="shared" ca="1" si="315"/>
        <v>100.35369342602353</v>
      </c>
      <c r="F5021" s="34">
        <f t="shared" ca="1" si="316"/>
        <v>99.991128153308779</v>
      </c>
      <c r="G5021" s="33">
        <f t="shared" ca="1" si="313"/>
        <v>1.0035248169060778</v>
      </c>
    </row>
    <row r="5022" spans="4:7" x14ac:dyDescent="0.25">
      <c r="D5022" s="35">
        <f t="shared" ca="1" si="314"/>
        <v>0.99988762728102198</v>
      </c>
      <c r="E5022" s="33">
        <f t="shared" ca="1" si="315"/>
        <v>100.37806759961902</v>
      </c>
      <c r="F5022" s="34">
        <f t="shared" ca="1" si="316"/>
        <v>99.852109770429863</v>
      </c>
      <c r="G5022" s="33">
        <f t="shared" ca="1" si="313"/>
        <v>1.0051544035873705</v>
      </c>
    </row>
    <row r="5023" spans="4:7" x14ac:dyDescent="0.25">
      <c r="D5023" s="35">
        <f t="shared" ca="1" si="314"/>
        <v>0.99981719839117511</v>
      </c>
      <c r="E5023" s="33">
        <f t="shared" ca="1" si="315"/>
        <v>100.34149670222865</v>
      </c>
      <c r="F5023" s="34">
        <f t="shared" ca="1" si="316"/>
        <v>99.943977808374598</v>
      </c>
      <c r="G5023" s="33">
        <f t="shared" ca="1" si="313"/>
        <v>1.0037938884877284</v>
      </c>
    </row>
    <row r="5024" spans="4:7" x14ac:dyDescent="0.25">
      <c r="D5024" s="35">
        <f t="shared" ca="1" si="314"/>
        <v>0.9998376243360253</v>
      </c>
      <c r="E5024" s="33">
        <f t="shared" ca="1" si="315"/>
        <v>100.24777381896817</v>
      </c>
      <c r="F5024" s="34">
        <f t="shared" ca="1" si="316"/>
        <v>100.08817817040025</v>
      </c>
      <c r="G5024" s="33">
        <f t="shared" ca="1" si="313"/>
        <v>1.0014319158601135</v>
      </c>
    </row>
    <row r="5025" spans="4:7" x14ac:dyDescent="0.25">
      <c r="D5025" s="35">
        <f t="shared" ca="1" si="314"/>
        <v>0.99989444991051168</v>
      </c>
      <c r="E5025" s="33">
        <f t="shared" ca="1" si="315"/>
        <v>100.26486852244514</v>
      </c>
      <c r="F5025" s="34">
        <f t="shared" ca="1" si="316"/>
        <v>99.929795656143142</v>
      </c>
      <c r="G5025" s="33">
        <f t="shared" ca="1" si="313"/>
        <v>1.003247178665045</v>
      </c>
    </row>
    <row r="5026" spans="4:7" x14ac:dyDescent="0.25">
      <c r="D5026" s="35">
        <f t="shared" ca="1" si="314"/>
        <v>0.99990093091289844</v>
      </c>
      <c r="E5026" s="33">
        <f t="shared" ca="1" si="315"/>
        <v>100.37737691259791</v>
      </c>
      <c r="F5026" s="34">
        <f t="shared" ca="1" si="316"/>
        <v>99.907951037992945</v>
      </c>
      <c r="G5026" s="33">
        <f t="shared" ca="1" si="313"/>
        <v>1.0045990491721111</v>
      </c>
    </row>
    <row r="5027" spans="4:7" x14ac:dyDescent="0.25">
      <c r="D5027" s="35">
        <f t="shared" ca="1" si="314"/>
        <v>0.99961810857510192</v>
      </c>
      <c r="E5027" s="33">
        <f t="shared" ca="1" si="315"/>
        <v>100.25252023911609</v>
      </c>
      <c r="F5027" s="34">
        <f t="shared" ca="1" si="316"/>
        <v>100.01042651199869</v>
      </c>
      <c r="G5027" s="33">
        <f t="shared" ca="1" si="313"/>
        <v>1.0020378690144793</v>
      </c>
    </row>
    <row r="5028" spans="4:7" x14ac:dyDescent="0.25">
      <c r="D5028" s="35">
        <f t="shared" ca="1" si="314"/>
        <v>0.99994539166351248</v>
      </c>
      <c r="E5028" s="33">
        <f t="shared" ca="1" si="315"/>
        <v>100.40460137453987</v>
      </c>
      <c r="F5028" s="34">
        <f t="shared" ca="1" si="316"/>
        <v>99.985115685939093</v>
      </c>
      <c r="G5028" s="33">
        <f t="shared" ca="1" si="313"/>
        <v>1.0041406439098839</v>
      </c>
    </row>
    <row r="5029" spans="4:7" x14ac:dyDescent="0.25">
      <c r="D5029" s="35">
        <f t="shared" ca="1" si="314"/>
        <v>0.9999009534672777</v>
      </c>
      <c r="E5029" s="33">
        <f t="shared" ca="1" si="315"/>
        <v>100.35111458248082</v>
      </c>
      <c r="F5029" s="34">
        <f t="shared" ca="1" si="316"/>
        <v>100.06087294268339</v>
      </c>
      <c r="G5029" s="33">
        <f t="shared" ca="1" si="313"/>
        <v>1.002801316854429</v>
      </c>
    </row>
    <row r="5030" spans="4:7" x14ac:dyDescent="0.25">
      <c r="D5030" s="35">
        <f t="shared" ca="1" si="314"/>
        <v>0.99989427242891582</v>
      </c>
      <c r="E5030" s="33">
        <f t="shared" ca="1" si="315"/>
        <v>100.35771773156807</v>
      </c>
      <c r="F5030" s="34">
        <f t="shared" ca="1" si="316"/>
        <v>99.94199877758588</v>
      </c>
      <c r="G5030" s="33">
        <f t="shared" ca="1" si="313"/>
        <v>1.0040534348042052</v>
      </c>
    </row>
    <row r="5031" spans="4:7" x14ac:dyDescent="0.25">
      <c r="D5031" s="35">
        <f t="shared" ca="1" si="314"/>
        <v>0.99994756393316853</v>
      </c>
      <c r="E5031" s="33">
        <f t="shared" ca="1" si="315"/>
        <v>100.29998679316452</v>
      </c>
      <c r="F5031" s="34">
        <f t="shared" ca="1" si="316"/>
        <v>100.08617002704372</v>
      </c>
      <c r="G5031" s="33">
        <f t="shared" ref="G5031:G5094" ca="1" si="317">D5031*E5031/F5031</f>
        <v>1.0020837787004315</v>
      </c>
    </row>
    <row r="5032" spans="4:7" x14ac:dyDescent="0.25">
      <c r="D5032" s="35">
        <f t="shared" ca="1" si="314"/>
        <v>0.99994257861200897</v>
      </c>
      <c r="E5032" s="33">
        <f t="shared" ca="1" si="315"/>
        <v>100.1901941356759</v>
      </c>
      <c r="F5032" s="34">
        <f t="shared" ca="1" si="316"/>
        <v>100.05422452768713</v>
      </c>
      <c r="G5032" s="33">
        <f t="shared" ca="1" si="317"/>
        <v>1.001301459769371</v>
      </c>
    </row>
    <row r="5033" spans="4:7" x14ac:dyDescent="0.25">
      <c r="D5033" s="35">
        <f t="shared" ca="1" si="314"/>
        <v>0.99983915862217276</v>
      </c>
      <c r="E5033" s="33">
        <f t="shared" ca="1" si="315"/>
        <v>100.29008939935659</v>
      </c>
      <c r="F5033" s="34">
        <f t="shared" ca="1" si="316"/>
        <v>99.940389710906672</v>
      </c>
      <c r="G5033" s="33">
        <f t="shared" ca="1" si="317"/>
        <v>1.0033376785227015</v>
      </c>
    </row>
    <row r="5034" spans="4:7" x14ac:dyDescent="0.25">
      <c r="D5034" s="35">
        <f t="shared" ca="1" si="314"/>
        <v>0.99988874152119023</v>
      </c>
      <c r="E5034" s="33">
        <f t="shared" ca="1" si="315"/>
        <v>100.3665330439767</v>
      </c>
      <c r="F5034" s="34">
        <f t="shared" ca="1" si="316"/>
        <v>99.876480863429705</v>
      </c>
      <c r="G5034" s="33">
        <f t="shared" ca="1" si="317"/>
        <v>1.0047947779959521</v>
      </c>
    </row>
    <row r="5035" spans="4:7" x14ac:dyDescent="0.25">
      <c r="D5035" s="35">
        <f t="shared" ca="1" si="314"/>
        <v>0.99995016699028783</v>
      </c>
      <c r="E5035" s="33">
        <f t="shared" ca="1" si="315"/>
        <v>100.27419311846278</v>
      </c>
      <c r="F5035" s="34">
        <f t="shared" ca="1" si="316"/>
        <v>100.05302420956927</v>
      </c>
      <c r="G5035" s="33">
        <f t="shared" ca="1" si="317"/>
        <v>1.0021605738133528</v>
      </c>
    </row>
    <row r="5036" spans="4:7" x14ac:dyDescent="0.25">
      <c r="D5036" s="35">
        <f t="shared" ca="1" si="314"/>
        <v>0.99975862543678085</v>
      </c>
      <c r="E5036" s="33">
        <f t="shared" ca="1" si="315"/>
        <v>100.25901610043626</v>
      </c>
      <c r="F5036" s="34">
        <f t="shared" ca="1" si="316"/>
        <v>99.915044919745853</v>
      </c>
      <c r="G5036" s="33">
        <f t="shared" ca="1" si="317"/>
        <v>1.0032004309734057</v>
      </c>
    </row>
    <row r="5037" spans="4:7" x14ac:dyDescent="0.25">
      <c r="D5037" s="35">
        <f t="shared" ca="1" si="314"/>
        <v>0.99991768641020318</v>
      </c>
      <c r="E5037" s="33">
        <f t="shared" ca="1" si="315"/>
        <v>100.3101486483653</v>
      </c>
      <c r="F5037" s="34">
        <f t="shared" ca="1" si="316"/>
        <v>100.06659338385829</v>
      </c>
      <c r="G5037" s="33">
        <f t="shared" ca="1" si="317"/>
        <v>1.0023514178720574</v>
      </c>
    </row>
    <row r="5038" spans="4:7" x14ac:dyDescent="0.25">
      <c r="D5038" s="35">
        <f t="shared" ca="1" si="314"/>
        <v>0.99986348430667038</v>
      </c>
      <c r="E5038" s="33">
        <f t="shared" ca="1" si="315"/>
        <v>100.21544523727599</v>
      </c>
      <c r="F5038" s="34">
        <f t="shared" ca="1" si="316"/>
        <v>100.03807024994619</v>
      </c>
      <c r="G5038" s="33">
        <f t="shared" ca="1" si="317"/>
        <v>1.001636317113394</v>
      </c>
    </row>
    <row r="5039" spans="4:7" x14ac:dyDescent="0.25">
      <c r="D5039" s="35">
        <f t="shared" ca="1" si="314"/>
        <v>0.99978170955738854</v>
      </c>
      <c r="E5039" s="33">
        <f t="shared" ca="1" si="315"/>
        <v>100.25262284391094</v>
      </c>
      <c r="F5039" s="34">
        <f t="shared" ca="1" si="316"/>
        <v>99.995500070404191</v>
      </c>
      <c r="G5039" s="33">
        <f t="shared" ca="1" si="317"/>
        <v>1.0023524917014022</v>
      </c>
    </row>
    <row r="5040" spans="4:7" x14ac:dyDescent="0.25">
      <c r="D5040" s="35">
        <f t="shared" ca="1" si="314"/>
        <v>0.99997674522485847</v>
      </c>
      <c r="E5040" s="33">
        <f t="shared" ca="1" si="315"/>
        <v>100.25402031508692</v>
      </c>
      <c r="F5040" s="34">
        <f t="shared" ca="1" si="316"/>
        <v>100.06848358792597</v>
      </c>
      <c r="G5040" s="33">
        <f t="shared" ca="1" si="317"/>
        <v>1.0018307996273423</v>
      </c>
    </row>
    <row r="5041" spans="4:7" x14ac:dyDescent="0.25">
      <c r="D5041" s="35">
        <f t="shared" ca="1" si="314"/>
        <v>0.99992064478192022</v>
      </c>
      <c r="E5041" s="33">
        <f t="shared" ca="1" si="315"/>
        <v>100.29259574554951</v>
      </c>
      <c r="F5041" s="34">
        <f t="shared" ca="1" si="316"/>
        <v>99.864306046578335</v>
      </c>
      <c r="G5041" s="33">
        <f t="shared" ca="1" si="317"/>
        <v>1.0042090209685925</v>
      </c>
    </row>
    <row r="5042" spans="4:7" x14ac:dyDescent="0.25">
      <c r="D5042" s="35">
        <f t="shared" ca="1" si="314"/>
        <v>0.99993064282265454</v>
      </c>
      <c r="E5042" s="33">
        <f t="shared" ca="1" si="315"/>
        <v>100.28642540440224</v>
      </c>
      <c r="F5042" s="34">
        <f t="shared" ca="1" si="316"/>
        <v>100.05211634631014</v>
      </c>
      <c r="G5042" s="33">
        <f t="shared" ca="1" si="317"/>
        <v>1.0022723504809539</v>
      </c>
    </row>
    <row r="5043" spans="4:7" x14ac:dyDescent="0.25">
      <c r="D5043" s="35">
        <f t="shared" ca="1" si="314"/>
        <v>0.99992377181434344</v>
      </c>
      <c r="E5043" s="33">
        <f t="shared" ca="1" si="315"/>
        <v>100.29195089957037</v>
      </c>
      <c r="F5043" s="34">
        <f t="shared" ca="1" si="316"/>
        <v>100.02635961554333</v>
      </c>
      <c r="G5043" s="33">
        <f t="shared" ca="1" si="317"/>
        <v>1.0025787823486272</v>
      </c>
    </row>
    <row r="5044" spans="4:7" x14ac:dyDescent="0.25">
      <c r="D5044" s="35">
        <f t="shared" ca="1" si="314"/>
        <v>0.99997521629115527</v>
      </c>
      <c r="E5044" s="33">
        <f t="shared" ca="1" si="315"/>
        <v>100.26912834668758</v>
      </c>
      <c r="F5044" s="34">
        <f t="shared" ca="1" si="316"/>
        <v>99.978045960788521</v>
      </c>
      <c r="G5044" s="33">
        <f t="shared" ca="1" si="317"/>
        <v>1.0028866071770315</v>
      </c>
    </row>
    <row r="5045" spans="4:7" x14ac:dyDescent="0.25">
      <c r="D5045" s="35">
        <f t="shared" ca="1" si="314"/>
        <v>0.99992975525438432</v>
      </c>
      <c r="E5045" s="33">
        <f t="shared" ca="1" si="315"/>
        <v>100.32481003128626</v>
      </c>
      <c r="F5045" s="34">
        <f t="shared" ca="1" si="316"/>
        <v>100.10865440675708</v>
      </c>
      <c r="G5045" s="33">
        <f t="shared" ca="1" si="317"/>
        <v>1.0020888137495081</v>
      </c>
    </row>
    <row r="5046" spans="4:7" x14ac:dyDescent="0.25">
      <c r="D5046" s="35">
        <f t="shared" ca="1" si="314"/>
        <v>0.99990457772722707</v>
      </c>
      <c r="E5046" s="33">
        <f t="shared" ca="1" si="315"/>
        <v>100.19284716698144</v>
      </c>
      <c r="F5046" s="34">
        <f t="shared" ca="1" si="316"/>
        <v>99.994549088557449</v>
      </c>
      <c r="G5046" s="33">
        <f t="shared" ca="1" si="317"/>
        <v>1.0018874773770376</v>
      </c>
    </row>
    <row r="5047" spans="4:7" x14ac:dyDescent="0.25">
      <c r="D5047" s="35">
        <f t="shared" ca="1" si="314"/>
        <v>0.99993525210220979</v>
      </c>
      <c r="E5047" s="33">
        <f t="shared" ca="1" si="315"/>
        <v>100.31386154282961</v>
      </c>
      <c r="F5047" s="34">
        <f t="shared" ca="1" si="316"/>
        <v>100.07810504189824</v>
      </c>
      <c r="G5047" s="33">
        <f t="shared" ca="1" si="317"/>
        <v>1.0022908246432252</v>
      </c>
    </row>
    <row r="5048" spans="4:7" x14ac:dyDescent="0.25">
      <c r="D5048" s="35">
        <f t="shared" ca="1" si="314"/>
        <v>0.9998572640645228</v>
      </c>
      <c r="E5048" s="33">
        <f t="shared" ca="1" si="315"/>
        <v>100.22202922490843</v>
      </c>
      <c r="F5048" s="34">
        <f t="shared" ca="1" si="316"/>
        <v>100.03795652347739</v>
      </c>
      <c r="G5048" s="33">
        <f t="shared" ca="1" si="317"/>
        <v>1.0016970300297403</v>
      </c>
    </row>
    <row r="5049" spans="4:7" x14ac:dyDescent="0.25">
      <c r="D5049" s="35">
        <f t="shared" ca="1" si="314"/>
        <v>0.99997296074635711</v>
      </c>
      <c r="E5049" s="33">
        <f t="shared" ca="1" si="315"/>
        <v>100.270209213288</v>
      </c>
      <c r="F5049" s="34">
        <f t="shared" ca="1" si="316"/>
        <v>99.888867357452938</v>
      </c>
      <c r="G5049" s="33">
        <f t="shared" ca="1" si="317"/>
        <v>1.0037905187458016</v>
      </c>
    </row>
    <row r="5050" spans="4:7" x14ac:dyDescent="0.25">
      <c r="D5050" s="35">
        <f t="shared" ca="1" si="314"/>
        <v>0.99992037156433045</v>
      </c>
      <c r="E5050" s="33">
        <f t="shared" ca="1" si="315"/>
        <v>100.21640523747905</v>
      </c>
      <c r="F5050" s="34">
        <f t="shared" ca="1" si="316"/>
        <v>100.10250250997508</v>
      </c>
      <c r="G5050" s="33">
        <f t="shared" ca="1" si="317"/>
        <v>1.0010581418972611</v>
      </c>
    </row>
    <row r="5051" spans="4:7" x14ac:dyDescent="0.25">
      <c r="D5051" s="35">
        <f t="shared" ca="1" si="314"/>
        <v>0.99991654867202451</v>
      </c>
      <c r="E5051" s="33">
        <f t="shared" ca="1" si="315"/>
        <v>100.31486926530312</v>
      </c>
      <c r="F5051" s="34">
        <f t="shared" ca="1" si="316"/>
        <v>99.99487260870383</v>
      </c>
      <c r="G5051" s="33">
        <f t="shared" ca="1" si="317"/>
        <v>1.0031164122660854</v>
      </c>
    </row>
    <row r="5052" spans="4:7" x14ac:dyDescent="0.25">
      <c r="D5052" s="35">
        <f t="shared" ca="1" si="314"/>
        <v>0.99983656028631851</v>
      </c>
      <c r="E5052" s="33">
        <f t="shared" ca="1" si="315"/>
        <v>100.29127487441166</v>
      </c>
      <c r="F5052" s="34">
        <f t="shared" ca="1" si="316"/>
        <v>99.984070854292298</v>
      </c>
      <c r="G5052" s="33">
        <f t="shared" ca="1" si="317"/>
        <v>1.0029085877418706</v>
      </c>
    </row>
    <row r="5053" spans="4:7" x14ac:dyDescent="0.25">
      <c r="D5053" s="35">
        <f t="shared" ca="1" si="314"/>
        <v>0.99979673788091661</v>
      </c>
      <c r="E5053" s="33">
        <f t="shared" ca="1" si="315"/>
        <v>100.2250890046783</v>
      </c>
      <c r="F5053" s="34">
        <f t="shared" ca="1" si="316"/>
        <v>99.995750366833164</v>
      </c>
      <c r="G5053" s="33">
        <f t="shared" ca="1" si="317"/>
        <v>1.0020897555456318</v>
      </c>
    </row>
    <row r="5054" spans="4:7" x14ac:dyDescent="0.25">
      <c r="D5054" s="35">
        <f t="shared" ca="1" si="314"/>
        <v>0.99989867160559964</v>
      </c>
      <c r="E5054" s="33">
        <f t="shared" ca="1" si="315"/>
        <v>100.21519302095625</v>
      </c>
      <c r="F5054" s="34">
        <f t="shared" ca="1" si="316"/>
        <v>100.09928372262344</v>
      </c>
      <c r="G5054" s="33">
        <f t="shared" ca="1" si="317"/>
        <v>1.001056497607141</v>
      </c>
    </row>
    <row r="5055" spans="4:7" x14ac:dyDescent="0.25">
      <c r="D5055" s="35">
        <f t="shared" ca="1" si="314"/>
        <v>0.99998016868324646</v>
      </c>
      <c r="E5055" s="33">
        <f t="shared" ca="1" si="315"/>
        <v>100.16670161534039</v>
      </c>
      <c r="F5055" s="34">
        <f t="shared" ca="1" si="316"/>
        <v>99.917670561849718</v>
      </c>
      <c r="G5055" s="33">
        <f t="shared" ca="1" si="317"/>
        <v>1.0024724817393522</v>
      </c>
    </row>
    <row r="5056" spans="4:7" x14ac:dyDescent="0.25">
      <c r="D5056" s="35">
        <f t="shared" ca="1" si="314"/>
        <v>0.99991256677822571</v>
      </c>
      <c r="E5056" s="33">
        <f t="shared" ca="1" si="315"/>
        <v>100.21753599768208</v>
      </c>
      <c r="F5056" s="34">
        <f t="shared" ca="1" si="316"/>
        <v>99.97888994659769</v>
      </c>
      <c r="G5056" s="33">
        <f t="shared" ca="1" si="317"/>
        <v>1.0022993224785415</v>
      </c>
    </row>
    <row r="5057" spans="4:7" x14ac:dyDescent="0.25">
      <c r="D5057" s="35">
        <f t="shared" ca="1" si="314"/>
        <v>0.99987711670984969</v>
      </c>
      <c r="E5057" s="33">
        <f t="shared" ca="1" si="315"/>
        <v>100.26703054739475</v>
      </c>
      <c r="F5057" s="34">
        <f t="shared" ca="1" si="316"/>
        <v>100.0911000006662</v>
      </c>
      <c r="G5057" s="33">
        <f t="shared" ca="1" si="317"/>
        <v>1.0016346049161233</v>
      </c>
    </row>
    <row r="5058" spans="4:7" x14ac:dyDescent="0.25">
      <c r="D5058" s="35">
        <f t="shared" ca="1" si="314"/>
        <v>0.99991698566352194</v>
      </c>
      <c r="E5058" s="33">
        <f t="shared" ca="1" si="315"/>
        <v>100.25437884040734</v>
      </c>
      <c r="F5058" s="34">
        <f t="shared" ca="1" si="316"/>
        <v>100.07833795458606</v>
      </c>
      <c r="G5058" s="33">
        <f t="shared" ca="1" si="317"/>
        <v>1.0016758705081505</v>
      </c>
    </row>
    <row r="5059" spans="4:7" x14ac:dyDescent="0.25">
      <c r="D5059" s="35">
        <f t="shared" ca="1" si="314"/>
        <v>0.99995893973043837</v>
      </c>
      <c r="E5059" s="33">
        <f t="shared" ca="1" si="315"/>
        <v>100.2743852788676</v>
      </c>
      <c r="F5059" s="34">
        <f t="shared" ca="1" si="316"/>
        <v>100.15021662837253</v>
      </c>
      <c r="G5059" s="33">
        <f t="shared" ca="1" si="317"/>
        <v>1.0011987129059428</v>
      </c>
    </row>
    <row r="5060" spans="4:7" x14ac:dyDescent="0.25">
      <c r="D5060" s="35">
        <f t="shared" ca="1" si="314"/>
        <v>0.99995528233589059</v>
      </c>
      <c r="E5060" s="33">
        <f t="shared" ca="1" si="315"/>
        <v>100.23850706522994</v>
      </c>
      <c r="F5060" s="34">
        <f t="shared" ca="1" si="316"/>
        <v>99.971258987667142</v>
      </c>
      <c r="G5060" s="33">
        <f t="shared" ca="1" si="317"/>
        <v>1.0026284118889155</v>
      </c>
    </row>
    <row r="5061" spans="4:7" x14ac:dyDescent="0.25">
      <c r="D5061" s="35">
        <f t="shared" ca="1" si="314"/>
        <v>0.99989627359710542</v>
      </c>
      <c r="E5061" s="33">
        <f t="shared" ca="1" si="315"/>
        <v>100.25672170564425</v>
      </c>
      <c r="F5061" s="34">
        <f t="shared" ca="1" si="316"/>
        <v>100.13050588753096</v>
      </c>
      <c r="G5061" s="33">
        <f t="shared" ca="1" si="317"/>
        <v>1.0011566559858875</v>
      </c>
    </row>
    <row r="5062" spans="4:7" x14ac:dyDescent="0.25">
      <c r="D5062" s="35">
        <f t="shared" ca="1" si="314"/>
        <v>0.9999013251364226</v>
      </c>
      <c r="E5062" s="33">
        <f t="shared" ca="1" si="315"/>
        <v>100.27839006221046</v>
      </c>
      <c r="F5062" s="34">
        <f t="shared" ca="1" si="316"/>
        <v>100.1504180543654</v>
      </c>
      <c r="G5062" s="33">
        <f t="shared" ca="1" si="317"/>
        <v>1.0011789970893763</v>
      </c>
    </row>
    <row r="5063" spans="4:7" x14ac:dyDescent="0.25">
      <c r="D5063" s="35">
        <f t="shared" ca="1" si="314"/>
        <v>0.99994385785681739</v>
      </c>
      <c r="E5063" s="33">
        <f t="shared" ca="1" si="315"/>
        <v>100.34543214883492</v>
      </c>
      <c r="F5063" s="34">
        <f t="shared" ca="1" si="316"/>
        <v>99.929131292959696</v>
      </c>
      <c r="G5063" s="33">
        <f t="shared" ca="1" si="317"/>
        <v>1.0041095848922359</v>
      </c>
    </row>
    <row r="5064" spans="4:7" x14ac:dyDescent="0.25">
      <c r="D5064" s="35">
        <f t="shared" ca="1" si="314"/>
        <v>0.9998776066148084</v>
      </c>
      <c r="E5064" s="33">
        <f t="shared" ca="1" si="315"/>
        <v>100.32352971491224</v>
      </c>
      <c r="F5064" s="34">
        <f t="shared" ca="1" si="316"/>
        <v>99.972487621450284</v>
      </c>
      <c r="G5064" s="33">
        <f t="shared" ca="1" si="317"/>
        <v>1.0033885638449702</v>
      </c>
    </row>
    <row r="5065" spans="4:7" x14ac:dyDescent="0.25">
      <c r="D5065" s="35">
        <f t="shared" ca="1" si="314"/>
        <v>0.99997055480507857</v>
      </c>
      <c r="E5065" s="33">
        <f t="shared" ca="1" si="315"/>
        <v>100.28497899210947</v>
      </c>
      <c r="F5065" s="34">
        <f t="shared" ca="1" si="316"/>
        <v>99.973394571240789</v>
      </c>
      <c r="G5065" s="33">
        <f t="shared" ca="1" si="317"/>
        <v>1.0030871364470337</v>
      </c>
    </row>
    <row r="5066" spans="4:7" x14ac:dyDescent="0.25">
      <c r="D5066" s="35">
        <f t="shared" ca="1" si="314"/>
        <v>0.99982942071866143</v>
      </c>
      <c r="E5066" s="33">
        <f t="shared" ca="1" si="315"/>
        <v>100.28284101242433</v>
      </c>
      <c r="F5066" s="34">
        <f t="shared" ca="1" si="316"/>
        <v>100.0912214044335</v>
      </c>
      <c r="G5066" s="33">
        <f t="shared" ca="1" si="317"/>
        <v>1.0017435438452209</v>
      </c>
    </row>
    <row r="5067" spans="4:7" x14ac:dyDescent="0.25">
      <c r="D5067" s="35">
        <f t="shared" ca="1" si="314"/>
        <v>0.99992903651245513</v>
      </c>
      <c r="E5067" s="33">
        <f t="shared" ca="1" si="315"/>
        <v>100.2721229890998</v>
      </c>
      <c r="F5067" s="34">
        <f t="shared" ca="1" si="316"/>
        <v>99.984825389689604</v>
      </c>
      <c r="G5067" s="33">
        <f t="shared" ca="1" si="317"/>
        <v>1.0028022446282958</v>
      </c>
    </row>
    <row r="5068" spans="4:7" x14ac:dyDescent="0.25">
      <c r="D5068" s="35">
        <f t="shared" ca="1" si="314"/>
        <v>0.9999841340614859</v>
      </c>
      <c r="E5068" s="33">
        <f t="shared" ca="1" si="315"/>
        <v>100.22524226424935</v>
      </c>
      <c r="F5068" s="34">
        <f t="shared" ca="1" si="316"/>
        <v>99.929297002532763</v>
      </c>
      <c r="G5068" s="33">
        <f t="shared" ca="1" si="317"/>
        <v>1.0029456335930973</v>
      </c>
    </row>
    <row r="5069" spans="4:7" x14ac:dyDescent="0.25">
      <c r="D5069" s="35">
        <f t="shared" ca="1" si="314"/>
        <v>0.99993467428598626</v>
      </c>
      <c r="E5069" s="33">
        <f t="shared" ca="1" si="315"/>
        <v>100.32670915222447</v>
      </c>
      <c r="F5069" s="34">
        <f t="shared" ca="1" si="316"/>
        <v>99.936653717565733</v>
      </c>
      <c r="G5069" s="33">
        <f t="shared" ca="1" si="317"/>
        <v>1.0038374460869237</v>
      </c>
    </row>
    <row r="5070" spans="4:7" x14ac:dyDescent="0.25">
      <c r="D5070" s="35">
        <f t="shared" ref="D5070:D5133" ca="1" si="318">_xlfn.BETA.INV(RAND(),$K$6,$L$6)</f>
        <v>0.9999388303349499</v>
      </c>
      <c r="E5070" s="33">
        <f t="shared" ref="E5070:E5133" ca="1" si="319">_xlfn.NORM.INV(RAND(),$G$7,$H$7)</f>
        <v>100.32448514561803</v>
      </c>
      <c r="F5070" s="34">
        <f t="shared" ref="F5070:F5133" ca="1" si="320">100+$M$8*(RAND() - RAND())</f>
        <v>100.00652041249764</v>
      </c>
      <c r="G5070" s="33">
        <f t="shared" ca="1" si="317"/>
        <v>1.0031180758682685</v>
      </c>
    </row>
    <row r="5071" spans="4:7" x14ac:dyDescent="0.25">
      <c r="D5071" s="35">
        <f t="shared" ca="1" si="318"/>
        <v>0.99993230993140625</v>
      </c>
      <c r="E5071" s="33">
        <f t="shared" ca="1" si="319"/>
        <v>100.41259544949489</v>
      </c>
      <c r="F5071" s="34">
        <f t="shared" ca="1" si="320"/>
        <v>100.02744722958582</v>
      </c>
      <c r="G5071" s="33">
        <f t="shared" ca="1" si="317"/>
        <v>1.0037824746598503</v>
      </c>
    </row>
    <row r="5072" spans="4:7" x14ac:dyDescent="0.25">
      <c r="D5072" s="35">
        <f t="shared" ca="1" si="318"/>
        <v>0.9998939167145573</v>
      </c>
      <c r="E5072" s="33">
        <f t="shared" ca="1" si="319"/>
        <v>100.31154221846084</v>
      </c>
      <c r="F5072" s="34">
        <f t="shared" ca="1" si="320"/>
        <v>99.978466462556923</v>
      </c>
      <c r="G5072" s="33">
        <f t="shared" ca="1" si="317"/>
        <v>1.0032250382441934</v>
      </c>
    </row>
    <row r="5073" spans="4:7" x14ac:dyDescent="0.25">
      <c r="D5073" s="35">
        <f t="shared" ca="1" si="318"/>
        <v>0.999918910790353</v>
      </c>
      <c r="E5073" s="33">
        <f t="shared" ca="1" si="319"/>
        <v>100.27951230759098</v>
      </c>
      <c r="F5073" s="34">
        <f t="shared" ca="1" si="320"/>
        <v>99.846116782491123</v>
      </c>
      <c r="G5073" s="33">
        <f t="shared" ca="1" si="317"/>
        <v>1.0042591935711376</v>
      </c>
    </row>
    <row r="5074" spans="4:7" x14ac:dyDescent="0.25">
      <c r="D5074" s="35">
        <f t="shared" ca="1" si="318"/>
        <v>0.99990355578721901</v>
      </c>
      <c r="E5074" s="33">
        <f t="shared" ca="1" si="319"/>
        <v>100.25867464284191</v>
      </c>
      <c r="F5074" s="34">
        <f t="shared" ca="1" si="320"/>
        <v>100.08212682108883</v>
      </c>
      <c r="G5074" s="33">
        <f t="shared" ca="1" si="317"/>
        <v>1.0016674151329836</v>
      </c>
    </row>
    <row r="5075" spans="4:7" x14ac:dyDescent="0.25">
      <c r="D5075" s="35">
        <f t="shared" ca="1" si="318"/>
        <v>0.99992508520333301</v>
      </c>
      <c r="E5075" s="33">
        <f t="shared" ca="1" si="319"/>
        <v>100.24250500053928</v>
      </c>
      <c r="F5075" s="34">
        <f t="shared" ca="1" si="320"/>
        <v>100.05309415006072</v>
      </c>
      <c r="G5075" s="33">
        <f t="shared" ca="1" si="317"/>
        <v>1.0018180467595159</v>
      </c>
    </row>
    <row r="5076" spans="4:7" x14ac:dyDescent="0.25">
      <c r="D5076" s="35">
        <f t="shared" ca="1" si="318"/>
        <v>0.99990994973262981</v>
      </c>
      <c r="E5076" s="33">
        <f t="shared" ca="1" si="319"/>
        <v>100.32512516608091</v>
      </c>
      <c r="F5076" s="34">
        <f t="shared" ca="1" si="320"/>
        <v>100.00210286200347</v>
      </c>
      <c r="G5076" s="33">
        <f t="shared" ca="1" si="317"/>
        <v>1.0031398139713679</v>
      </c>
    </row>
    <row r="5077" spans="4:7" x14ac:dyDescent="0.25">
      <c r="D5077" s="35">
        <f t="shared" ca="1" si="318"/>
        <v>0.99991196452899223</v>
      </c>
      <c r="E5077" s="33">
        <f t="shared" ca="1" si="319"/>
        <v>100.24148078249425</v>
      </c>
      <c r="F5077" s="34">
        <f t="shared" ca="1" si="320"/>
        <v>99.950970373647735</v>
      </c>
      <c r="G5077" s="33">
        <f t="shared" ca="1" si="317"/>
        <v>1.0028182378001762</v>
      </c>
    </row>
    <row r="5078" spans="4:7" x14ac:dyDescent="0.25">
      <c r="D5078" s="35">
        <f t="shared" ca="1" si="318"/>
        <v>0.99995327421783586</v>
      </c>
      <c r="E5078" s="33">
        <f t="shared" ca="1" si="319"/>
        <v>100.13160418372415</v>
      </c>
      <c r="F5078" s="34">
        <f t="shared" ca="1" si="320"/>
        <v>100.06792031564802</v>
      </c>
      <c r="G5078" s="33">
        <f t="shared" ca="1" si="317"/>
        <v>1.0005896509127519</v>
      </c>
    </row>
    <row r="5079" spans="4:7" x14ac:dyDescent="0.25">
      <c r="D5079" s="35">
        <f t="shared" ca="1" si="318"/>
        <v>0.99995970934252676</v>
      </c>
      <c r="E5079" s="33">
        <f t="shared" ca="1" si="319"/>
        <v>100.24766029252284</v>
      </c>
      <c r="F5079" s="34">
        <f t="shared" ca="1" si="320"/>
        <v>100.00287443029174</v>
      </c>
      <c r="G5079" s="33">
        <f t="shared" ca="1" si="317"/>
        <v>1.002407398981872</v>
      </c>
    </row>
    <row r="5080" spans="4:7" x14ac:dyDescent="0.25">
      <c r="D5080" s="35">
        <f t="shared" ca="1" si="318"/>
        <v>0.99984472830291715</v>
      </c>
      <c r="E5080" s="33">
        <f t="shared" ca="1" si="319"/>
        <v>100.24075825482569</v>
      </c>
      <c r="F5080" s="34">
        <f t="shared" ca="1" si="320"/>
        <v>100.00600086302107</v>
      </c>
      <c r="G5080" s="33">
        <f t="shared" ca="1" si="317"/>
        <v>1.0021917968648077</v>
      </c>
    </row>
    <row r="5081" spans="4:7" x14ac:dyDescent="0.25">
      <c r="D5081" s="35">
        <f t="shared" ca="1" si="318"/>
        <v>0.99995975540552995</v>
      </c>
      <c r="E5081" s="33">
        <f t="shared" ca="1" si="319"/>
        <v>100.27008648663745</v>
      </c>
      <c r="F5081" s="34">
        <f t="shared" ca="1" si="320"/>
        <v>100.11511661326774</v>
      </c>
      <c r="G5081" s="33">
        <f t="shared" ca="1" si="317"/>
        <v>1.0015076099345179</v>
      </c>
    </row>
    <row r="5082" spans="4:7" x14ac:dyDescent="0.25">
      <c r="D5082" s="35">
        <f t="shared" ca="1" si="318"/>
        <v>0.99995760906736431</v>
      </c>
      <c r="E5082" s="33">
        <f t="shared" ca="1" si="319"/>
        <v>100.2933071744886</v>
      </c>
      <c r="F5082" s="34">
        <f t="shared" ca="1" si="320"/>
        <v>99.944818817746992</v>
      </c>
      <c r="G5082" s="33">
        <f t="shared" ca="1" si="317"/>
        <v>1.0034442688874257</v>
      </c>
    </row>
    <row r="5083" spans="4:7" x14ac:dyDescent="0.25">
      <c r="D5083" s="35">
        <f t="shared" ca="1" si="318"/>
        <v>0.99988460306911098</v>
      </c>
      <c r="E5083" s="33">
        <f t="shared" ca="1" si="319"/>
        <v>100.17977064665345</v>
      </c>
      <c r="F5083" s="34">
        <f t="shared" ca="1" si="320"/>
        <v>99.934235029167255</v>
      </c>
      <c r="G5083" s="33">
        <f t="shared" ca="1" si="317"/>
        <v>1.002341291543865</v>
      </c>
    </row>
    <row r="5084" spans="4:7" x14ac:dyDescent="0.25">
      <c r="D5084" s="35">
        <f t="shared" ca="1" si="318"/>
        <v>0.99986509063427731</v>
      </c>
      <c r="E5084" s="33">
        <f t="shared" ca="1" si="319"/>
        <v>100.35747396943523</v>
      </c>
      <c r="F5084" s="34">
        <f t="shared" ca="1" si="320"/>
        <v>99.919769325013334</v>
      </c>
      <c r="G5084" s="33">
        <f t="shared" ca="1" si="317"/>
        <v>1.0042450606534472</v>
      </c>
    </row>
    <row r="5085" spans="4:7" x14ac:dyDescent="0.25">
      <c r="D5085" s="35">
        <f t="shared" ca="1" si="318"/>
        <v>0.99991791071116287</v>
      </c>
      <c r="E5085" s="33">
        <f t="shared" ca="1" si="319"/>
        <v>100.20950106492198</v>
      </c>
      <c r="F5085" s="34">
        <f t="shared" ca="1" si="320"/>
        <v>100.0209429573371</v>
      </c>
      <c r="G5085" s="33">
        <f t="shared" ca="1" si="317"/>
        <v>1.0018029422196575</v>
      </c>
    </row>
    <row r="5086" spans="4:7" x14ac:dyDescent="0.25">
      <c r="D5086" s="35">
        <f t="shared" ca="1" si="318"/>
        <v>0.99989244262558974</v>
      </c>
      <c r="E5086" s="33">
        <f t="shared" ca="1" si="319"/>
        <v>100.19599679169607</v>
      </c>
      <c r="F5086" s="34">
        <f t="shared" ca="1" si="320"/>
        <v>100.03054426511187</v>
      </c>
      <c r="G5086" s="33">
        <f t="shared" ca="1" si="317"/>
        <v>1.0015462847811059</v>
      </c>
    </row>
    <row r="5087" spans="4:7" x14ac:dyDescent="0.25">
      <c r="D5087" s="35">
        <f t="shared" ca="1" si="318"/>
        <v>0.99992200268449716</v>
      </c>
      <c r="E5087" s="33">
        <f t="shared" ca="1" si="319"/>
        <v>100.33185128868358</v>
      </c>
      <c r="F5087" s="34">
        <f t="shared" ca="1" si="320"/>
        <v>99.940201843711733</v>
      </c>
      <c r="G5087" s="33">
        <f t="shared" ca="1" si="317"/>
        <v>1.0038405348681618</v>
      </c>
    </row>
    <row r="5088" spans="4:7" x14ac:dyDescent="0.25">
      <c r="D5088" s="35">
        <f t="shared" ca="1" si="318"/>
        <v>0.99989104610330581</v>
      </c>
      <c r="E5088" s="33">
        <f t="shared" ca="1" si="319"/>
        <v>100.2779389600552</v>
      </c>
      <c r="F5088" s="34">
        <f t="shared" ca="1" si="320"/>
        <v>100.01756897665985</v>
      </c>
      <c r="G5088" s="33">
        <f t="shared" ca="1" si="317"/>
        <v>1.002494004940786</v>
      </c>
    </row>
    <row r="5089" spans="4:7" x14ac:dyDescent="0.25">
      <c r="D5089" s="35">
        <f t="shared" ca="1" si="318"/>
        <v>0.99995426205021221</v>
      </c>
      <c r="E5089" s="33">
        <f t="shared" ca="1" si="319"/>
        <v>100.29450333391389</v>
      </c>
      <c r="F5089" s="34">
        <f t="shared" ca="1" si="320"/>
        <v>99.86942205921892</v>
      </c>
      <c r="G5089" s="33">
        <f t="shared" ca="1" si="317"/>
        <v>1.004210438000614</v>
      </c>
    </row>
    <row r="5090" spans="4:7" x14ac:dyDescent="0.25">
      <c r="D5090" s="35">
        <f t="shared" ca="1" si="318"/>
        <v>0.99980650493608725</v>
      </c>
      <c r="E5090" s="33">
        <f t="shared" ca="1" si="319"/>
        <v>100.28362761993894</v>
      </c>
      <c r="F5090" s="34">
        <f t="shared" ca="1" si="320"/>
        <v>100.07427647606444</v>
      </c>
      <c r="G5090" s="33">
        <f t="shared" ca="1" si="317"/>
        <v>1.0018980577589707</v>
      </c>
    </row>
    <row r="5091" spans="4:7" x14ac:dyDescent="0.25">
      <c r="D5091" s="35">
        <f t="shared" ca="1" si="318"/>
        <v>0.99975224006442309</v>
      </c>
      <c r="E5091" s="33">
        <f t="shared" ca="1" si="319"/>
        <v>100.20271889795927</v>
      </c>
      <c r="F5091" s="34">
        <f t="shared" ca="1" si="320"/>
        <v>99.983752720396922</v>
      </c>
      <c r="G5091" s="33">
        <f t="shared" ca="1" si="317"/>
        <v>1.0019417150597105</v>
      </c>
    </row>
    <row r="5092" spans="4:7" x14ac:dyDescent="0.25">
      <c r="D5092" s="35">
        <f t="shared" ca="1" si="318"/>
        <v>0.99993734426410741</v>
      </c>
      <c r="E5092" s="33">
        <f t="shared" ca="1" si="319"/>
        <v>100.35058942758165</v>
      </c>
      <c r="F5092" s="34">
        <f t="shared" ca="1" si="320"/>
        <v>100.13506863185091</v>
      </c>
      <c r="G5092" s="33">
        <f t="shared" ca="1" si="317"/>
        <v>1.0020895102840759</v>
      </c>
    </row>
    <row r="5093" spans="4:7" x14ac:dyDescent="0.25">
      <c r="D5093" s="35">
        <f t="shared" ca="1" si="318"/>
        <v>0.99983558376230974</v>
      </c>
      <c r="E5093" s="33">
        <f t="shared" ca="1" si="319"/>
        <v>100.28035218948799</v>
      </c>
      <c r="F5093" s="34">
        <f t="shared" ca="1" si="320"/>
        <v>100.0956639770246</v>
      </c>
      <c r="G5093" s="33">
        <f t="shared" ca="1" si="317"/>
        <v>1.0016803974074315</v>
      </c>
    </row>
    <row r="5094" spans="4:7" x14ac:dyDescent="0.25">
      <c r="D5094" s="35">
        <f t="shared" ca="1" si="318"/>
        <v>0.99985140986084975</v>
      </c>
      <c r="E5094" s="33">
        <f t="shared" ca="1" si="319"/>
        <v>100.24917133914154</v>
      </c>
      <c r="F5094" s="34">
        <f t="shared" ca="1" si="320"/>
        <v>100.01210316981066</v>
      </c>
      <c r="G5094" s="33">
        <f t="shared" ca="1" si="317"/>
        <v>1.0022214524439574</v>
      </c>
    </row>
    <row r="5095" spans="4:7" x14ac:dyDescent="0.25">
      <c r="D5095" s="35">
        <f t="shared" ca="1" si="318"/>
        <v>0.99998485133164527</v>
      </c>
      <c r="E5095" s="33">
        <f t="shared" ca="1" si="319"/>
        <v>100.29037869218061</v>
      </c>
      <c r="F5095" s="34">
        <f t="shared" ca="1" si="320"/>
        <v>99.962078528676912</v>
      </c>
      <c r="G5095" s="33">
        <f t="shared" ref="G5095:G5158" ca="1" si="321">D5095*E5095/F5095</f>
        <v>1.0032690486495235</v>
      </c>
    </row>
    <row r="5096" spans="4:7" x14ac:dyDescent="0.25">
      <c r="D5096" s="35">
        <f t="shared" ca="1" si="318"/>
        <v>0.9999229058174961</v>
      </c>
      <c r="E5096" s="33">
        <f t="shared" ca="1" si="319"/>
        <v>100.27417019424698</v>
      </c>
      <c r="F5096" s="34">
        <f t="shared" ca="1" si="320"/>
        <v>99.858177302953393</v>
      </c>
      <c r="G5096" s="33">
        <f t="shared" ca="1" si="321"/>
        <v>1.0040884216710424</v>
      </c>
    </row>
    <row r="5097" spans="4:7" x14ac:dyDescent="0.25">
      <c r="D5097" s="35">
        <f t="shared" ca="1" si="318"/>
        <v>0.99990978601891678</v>
      </c>
      <c r="E5097" s="33">
        <f t="shared" ca="1" si="319"/>
        <v>100.30912902458302</v>
      </c>
      <c r="F5097" s="34">
        <f t="shared" ca="1" si="320"/>
        <v>99.961236775742577</v>
      </c>
      <c r="G5097" s="33">
        <f t="shared" ca="1" si="321"/>
        <v>1.0033897436036363</v>
      </c>
    </row>
    <row r="5098" spans="4:7" x14ac:dyDescent="0.25">
      <c r="D5098" s="35">
        <f t="shared" ca="1" si="318"/>
        <v>0.99992072376283758</v>
      </c>
      <c r="E5098" s="33">
        <f t="shared" ca="1" si="319"/>
        <v>100.24311726750743</v>
      </c>
      <c r="F5098" s="34">
        <f t="shared" ca="1" si="320"/>
        <v>100.02293984774471</v>
      </c>
      <c r="G5098" s="33">
        <f t="shared" ca="1" si="321"/>
        <v>1.0021218184843135</v>
      </c>
    </row>
    <row r="5099" spans="4:7" x14ac:dyDescent="0.25">
      <c r="D5099" s="35">
        <f t="shared" ca="1" si="318"/>
        <v>0.99993419954448459</v>
      </c>
      <c r="E5099" s="33">
        <f t="shared" ca="1" si="319"/>
        <v>100.24605549066796</v>
      </c>
      <c r="F5099" s="34">
        <f t="shared" ca="1" si="320"/>
        <v>100.04242686096929</v>
      </c>
      <c r="G5099" s="33">
        <f t="shared" ca="1" si="321"/>
        <v>1.0019694883437562</v>
      </c>
    </row>
    <row r="5100" spans="4:7" x14ac:dyDescent="0.25">
      <c r="D5100" s="35">
        <f t="shared" ca="1" si="318"/>
        <v>0.99995382122271137</v>
      </c>
      <c r="E5100" s="33">
        <f t="shared" ca="1" si="319"/>
        <v>100.25907209216859</v>
      </c>
      <c r="F5100" s="34">
        <f t="shared" ca="1" si="320"/>
        <v>100.0701701679252</v>
      </c>
      <c r="G5100" s="33">
        <f t="shared" ca="1" si="321"/>
        <v>1.0018414286952133</v>
      </c>
    </row>
    <row r="5101" spans="4:7" x14ac:dyDescent="0.25">
      <c r="D5101" s="35">
        <f t="shared" ca="1" si="318"/>
        <v>0.99982793511298318</v>
      </c>
      <c r="E5101" s="33">
        <f t="shared" ca="1" si="319"/>
        <v>100.23696025871983</v>
      </c>
      <c r="F5101" s="34">
        <f t="shared" ca="1" si="320"/>
        <v>99.931079530999128</v>
      </c>
      <c r="G5101" s="33">
        <f t="shared" ca="1" si="321"/>
        <v>1.0028883253121403</v>
      </c>
    </row>
    <row r="5102" spans="4:7" x14ac:dyDescent="0.25">
      <c r="D5102" s="35">
        <f t="shared" ca="1" si="318"/>
        <v>0.99995327055413341</v>
      </c>
      <c r="E5102" s="33">
        <f t="shared" ca="1" si="319"/>
        <v>100.27422520723285</v>
      </c>
      <c r="F5102" s="34">
        <f t="shared" ca="1" si="320"/>
        <v>99.978647059313062</v>
      </c>
      <c r="G5102" s="33">
        <f t="shared" ca="1" si="321"/>
        <v>1.0029095451628642</v>
      </c>
    </row>
    <row r="5103" spans="4:7" x14ac:dyDescent="0.25">
      <c r="D5103" s="35">
        <f t="shared" ca="1" si="318"/>
        <v>0.99991274213745529</v>
      </c>
      <c r="E5103" s="33">
        <f t="shared" ca="1" si="319"/>
        <v>100.30606511670224</v>
      </c>
      <c r="F5103" s="34">
        <f t="shared" ca="1" si="320"/>
        <v>99.919977574911329</v>
      </c>
      <c r="G5103" s="33">
        <f t="shared" ca="1" si="321"/>
        <v>1.0037763724342879</v>
      </c>
    </row>
    <row r="5104" spans="4:7" x14ac:dyDescent="0.25">
      <c r="D5104" s="35">
        <f t="shared" ca="1" si="318"/>
        <v>0.99979982824660263</v>
      </c>
      <c r="E5104" s="33">
        <f t="shared" ca="1" si="319"/>
        <v>100.25624488518176</v>
      </c>
      <c r="F5104" s="34">
        <f t="shared" ca="1" si="320"/>
        <v>100.0274233759676</v>
      </c>
      <c r="G5104" s="33">
        <f t="shared" ca="1" si="321"/>
        <v>1.0020869580945</v>
      </c>
    </row>
    <row r="5105" spans="4:7" x14ac:dyDescent="0.25">
      <c r="D5105" s="35">
        <f t="shared" ca="1" si="318"/>
        <v>0.99989705774034165</v>
      </c>
      <c r="E5105" s="33">
        <f t="shared" ca="1" si="319"/>
        <v>100.33069959448886</v>
      </c>
      <c r="F5105" s="34">
        <f t="shared" ca="1" si="320"/>
        <v>100.03055042644912</v>
      </c>
      <c r="G5105" s="33">
        <f t="shared" ca="1" si="321"/>
        <v>1.0028973238463132</v>
      </c>
    </row>
    <row r="5106" spans="4:7" x14ac:dyDescent="0.25">
      <c r="D5106" s="35">
        <f t="shared" ca="1" si="318"/>
        <v>0.99986987445879516</v>
      </c>
      <c r="E5106" s="33">
        <f t="shared" ca="1" si="319"/>
        <v>100.25489158831772</v>
      </c>
      <c r="F5106" s="34">
        <f t="shared" ca="1" si="320"/>
        <v>99.918342213547945</v>
      </c>
      <c r="G5106" s="33">
        <f t="shared" ca="1" si="321"/>
        <v>1.0032376803455367</v>
      </c>
    </row>
    <row r="5107" spans="4:7" x14ac:dyDescent="0.25">
      <c r="D5107" s="35">
        <f t="shared" ca="1" si="318"/>
        <v>0.99987302032334491</v>
      </c>
      <c r="E5107" s="33">
        <f t="shared" ca="1" si="319"/>
        <v>100.34077505133715</v>
      </c>
      <c r="F5107" s="34">
        <f t="shared" ca="1" si="320"/>
        <v>99.904046021917168</v>
      </c>
      <c r="G5107" s="33">
        <f t="shared" ca="1" si="321"/>
        <v>1.0042439501414751</v>
      </c>
    </row>
    <row r="5108" spans="4:7" x14ac:dyDescent="0.25">
      <c r="D5108" s="35">
        <f t="shared" ca="1" si="318"/>
        <v>0.99990173171822061</v>
      </c>
      <c r="E5108" s="33">
        <f t="shared" ca="1" si="319"/>
        <v>100.23733739030577</v>
      </c>
      <c r="F5108" s="34">
        <f t="shared" ca="1" si="320"/>
        <v>100.03611162061586</v>
      </c>
      <c r="G5108" s="33">
        <f t="shared" ca="1" si="321"/>
        <v>1.0019130653488433</v>
      </c>
    </row>
    <row r="5109" spans="4:7" x14ac:dyDescent="0.25">
      <c r="D5109" s="35">
        <f t="shared" ca="1" si="318"/>
        <v>0.99996329678635121</v>
      </c>
      <c r="E5109" s="33">
        <f t="shared" ca="1" si="319"/>
        <v>100.31813207332128</v>
      </c>
      <c r="F5109" s="34">
        <f t="shared" ca="1" si="320"/>
        <v>100.09452208599258</v>
      </c>
      <c r="G5109" s="33">
        <f t="shared" ca="1" si="321"/>
        <v>1.0021972030527846</v>
      </c>
    </row>
    <row r="5110" spans="4:7" x14ac:dyDescent="0.25">
      <c r="D5110" s="35">
        <f t="shared" ca="1" si="318"/>
        <v>0.99982052514474651</v>
      </c>
      <c r="E5110" s="33">
        <f t="shared" ca="1" si="319"/>
        <v>100.31326534401649</v>
      </c>
      <c r="F5110" s="34">
        <f t="shared" ca="1" si="320"/>
        <v>100.01602600871215</v>
      </c>
      <c r="G5110" s="33">
        <f t="shared" ca="1" si="321"/>
        <v>1.0027919088337143</v>
      </c>
    </row>
    <row r="5111" spans="4:7" x14ac:dyDescent="0.25">
      <c r="D5111" s="35">
        <f t="shared" ca="1" si="318"/>
        <v>0.99984361975654024</v>
      </c>
      <c r="E5111" s="33">
        <f t="shared" ca="1" si="319"/>
        <v>100.25066620924109</v>
      </c>
      <c r="F5111" s="34">
        <f t="shared" ca="1" si="320"/>
        <v>100.03419820342853</v>
      </c>
      <c r="G5111" s="33">
        <f t="shared" ca="1" si="321"/>
        <v>1.0020072213885838</v>
      </c>
    </row>
    <row r="5112" spans="4:7" x14ac:dyDescent="0.25">
      <c r="D5112" s="35">
        <f t="shared" ca="1" si="318"/>
        <v>0.99986908808706831</v>
      </c>
      <c r="E5112" s="33">
        <f t="shared" ca="1" si="319"/>
        <v>100.22787318235414</v>
      </c>
      <c r="F5112" s="34">
        <f t="shared" ca="1" si="320"/>
        <v>99.93378959349657</v>
      </c>
      <c r="G5112" s="33">
        <f t="shared" ca="1" si="321"/>
        <v>1.002811487159579</v>
      </c>
    </row>
    <row r="5113" spans="4:7" x14ac:dyDescent="0.25">
      <c r="D5113" s="35">
        <f t="shared" ca="1" si="318"/>
        <v>0.9999548736017535</v>
      </c>
      <c r="E5113" s="33">
        <f t="shared" ca="1" si="319"/>
        <v>100.33721362228481</v>
      </c>
      <c r="F5113" s="34">
        <f t="shared" ca="1" si="320"/>
        <v>99.858679833963308</v>
      </c>
      <c r="G5113" s="33">
        <f t="shared" ca="1" si="321"/>
        <v>1.0047467674522512</v>
      </c>
    </row>
    <row r="5114" spans="4:7" x14ac:dyDescent="0.25">
      <c r="D5114" s="35">
        <f t="shared" ca="1" si="318"/>
        <v>0.99988048266627827</v>
      </c>
      <c r="E5114" s="33">
        <f t="shared" ca="1" si="319"/>
        <v>100.28290860018336</v>
      </c>
      <c r="F5114" s="34">
        <f t="shared" ca="1" si="320"/>
        <v>100.05961233571732</v>
      </c>
      <c r="G5114" s="33">
        <f t="shared" ca="1" si="321"/>
        <v>1.0021118482640459</v>
      </c>
    </row>
    <row r="5115" spans="4:7" x14ac:dyDescent="0.25">
      <c r="D5115" s="35">
        <f t="shared" ca="1" si="318"/>
        <v>0.99989695715752014</v>
      </c>
      <c r="E5115" s="33">
        <f t="shared" ca="1" si="319"/>
        <v>100.26362516400697</v>
      </c>
      <c r="F5115" s="34">
        <f t="shared" ca="1" si="320"/>
        <v>99.909707583352983</v>
      </c>
      <c r="G5115" s="33">
        <f t="shared" ca="1" si="321"/>
        <v>1.0034389664431067</v>
      </c>
    </row>
    <row r="5116" spans="4:7" x14ac:dyDescent="0.25">
      <c r="D5116" s="35">
        <f t="shared" ca="1" si="318"/>
        <v>0.9999378686814232</v>
      </c>
      <c r="E5116" s="33">
        <f t="shared" ca="1" si="319"/>
        <v>100.30012964517444</v>
      </c>
      <c r="F5116" s="34">
        <f t="shared" ca="1" si="320"/>
        <v>99.973326309706394</v>
      </c>
      <c r="G5116" s="33">
        <f t="shared" ca="1" si="321"/>
        <v>1.0032065708723812</v>
      </c>
    </row>
    <row r="5117" spans="4:7" x14ac:dyDescent="0.25">
      <c r="D5117" s="35">
        <f t="shared" ca="1" si="318"/>
        <v>0.99995743469217546</v>
      </c>
      <c r="E5117" s="33">
        <f t="shared" ca="1" si="319"/>
        <v>100.31169699197451</v>
      </c>
      <c r="F5117" s="34">
        <f t="shared" ca="1" si="320"/>
        <v>99.953495232181368</v>
      </c>
      <c r="G5117" s="33">
        <f t="shared" ca="1" si="321"/>
        <v>1.0035409663334947</v>
      </c>
    </row>
    <row r="5118" spans="4:7" x14ac:dyDescent="0.25">
      <c r="D5118" s="35">
        <f t="shared" ca="1" si="318"/>
        <v>0.99999446993140229</v>
      </c>
      <c r="E5118" s="33">
        <f t="shared" ca="1" si="319"/>
        <v>100.32538581663567</v>
      </c>
      <c r="F5118" s="34">
        <f t="shared" ca="1" si="320"/>
        <v>99.948336998171371</v>
      </c>
      <c r="G5118" s="33">
        <f t="shared" ca="1" si="321"/>
        <v>1.0037668862084772</v>
      </c>
    </row>
    <row r="5119" spans="4:7" x14ac:dyDescent="0.25">
      <c r="D5119" s="35">
        <f t="shared" ca="1" si="318"/>
        <v>0.99988598763414549</v>
      </c>
      <c r="E5119" s="33">
        <f t="shared" ca="1" si="319"/>
        <v>100.28802214651478</v>
      </c>
      <c r="F5119" s="34">
        <f t="shared" ca="1" si="320"/>
        <v>99.938200339061297</v>
      </c>
      <c r="G5119" s="33">
        <f t="shared" ca="1" si="321"/>
        <v>1.0033859698457011</v>
      </c>
    </row>
    <row r="5120" spans="4:7" x14ac:dyDescent="0.25">
      <c r="D5120" s="35">
        <f t="shared" ca="1" si="318"/>
        <v>0.99988847947551462</v>
      </c>
      <c r="E5120" s="33">
        <f t="shared" ca="1" si="319"/>
        <v>100.32467171761414</v>
      </c>
      <c r="F5120" s="34">
        <f t="shared" ca="1" si="320"/>
        <v>100.02651026331912</v>
      </c>
      <c r="G5120" s="33">
        <f t="shared" ca="1" si="321"/>
        <v>1.0028689713709975</v>
      </c>
    </row>
    <row r="5121" spans="4:7" x14ac:dyDescent="0.25">
      <c r="D5121" s="35">
        <f t="shared" ca="1" si="318"/>
        <v>0.99980130410918788</v>
      </c>
      <c r="E5121" s="33">
        <f t="shared" ca="1" si="319"/>
        <v>100.3586807725474</v>
      </c>
      <c r="F5121" s="34">
        <f t="shared" ca="1" si="320"/>
        <v>99.949357553975318</v>
      </c>
      <c r="G5121" s="33">
        <f t="shared" ca="1" si="321"/>
        <v>1.0038957965376114</v>
      </c>
    </row>
    <row r="5122" spans="4:7" x14ac:dyDescent="0.25">
      <c r="D5122" s="35">
        <f t="shared" ca="1" si="318"/>
        <v>0.99992690099898796</v>
      </c>
      <c r="E5122" s="33">
        <f t="shared" ca="1" si="319"/>
        <v>100.26871902296823</v>
      </c>
      <c r="F5122" s="34">
        <f t="shared" ca="1" si="320"/>
        <v>100.01681442933031</v>
      </c>
      <c r="G5122" s="33">
        <f t="shared" ca="1" si="321"/>
        <v>1.0024453393345916</v>
      </c>
    </row>
    <row r="5123" spans="4:7" x14ac:dyDescent="0.25">
      <c r="D5123" s="35">
        <f t="shared" ca="1" si="318"/>
        <v>0.99996956668133508</v>
      </c>
      <c r="E5123" s="33">
        <f t="shared" ca="1" si="319"/>
        <v>100.2239843409092</v>
      </c>
      <c r="F5123" s="34">
        <f t="shared" ca="1" si="320"/>
        <v>99.915973720464123</v>
      </c>
      <c r="G5123" s="33">
        <f t="shared" ca="1" si="321"/>
        <v>1.0030521693442627</v>
      </c>
    </row>
    <row r="5124" spans="4:7" x14ac:dyDescent="0.25">
      <c r="D5124" s="35">
        <f t="shared" ca="1" si="318"/>
        <v>0.99989555145159958</v>
      </c>
      <c r="E5124" s="33">
        <f t="shared" ca="1" si="319"/>
        <v>100.25001530194237</v>
      </c>
      <c r="F5124" s="34">
        <f t="shared" ca="1" si="320"/>
        <v>99.979270268484626</v>
      </c>
      <c r="G5124" s="33">
        <f t="shared" ca="1" si="321"/>
        <v>1.0026032803018405</v>
      </c>
    </row>
    <row r="5125" spans="4:7" x14ac:dyDescent="0.25">
      <c r="D5125" s="35">
        <f t="shared" ca="1" si="318"/>
        <v>0.99992658653169575</v>
      </c>
      <c r="E5125" s="33">
        <f t="shared" ca="1" si="319"/>
        <v>100.22303606139455</v>
      </c>
      <c r="F5125" s="34">
        <f t="shared" ca="1" si="320"/>
        <v>99.988986331024691</v>
      </c>
      <c r="G5125" s="33">
        <f t="shared" ca="1" si="321"/>
        <v>1.0022671697954624</v>
      </c>
    </row>
    <row r="5126" spans="4:7" x14ac:dyDescent="0.25">
      <c r="D5126" s="35">
        <f t="shared" ca="1" si="318"/>
        <v>0.99996981680917441</v>
      </c>
      <c r="E5126" s="33">
        <f t="shared" ca="1" si="319"/>
        <v>100.26040105194494</v>
      </c>
      <c r="F5126" s="34">
        <f t="shared" ca="1" si="320"/>
        <v>99.991571621006756</v>
      </c>
      <c r="G5126" s="33">
        <f t="shared" ca="1" si="321"/>
        <v>1.002658256569148</v>
      </c>
    </row>
    <row r="5127" spans="4:7" x14ac:dyDescent="0.25">
      <c r="D5127" s="35">
        <f t="shared" ca="1" si="318"/>
        <v>0.9999098246575181</v>
      </c>
      <c r="E5127" s="33">
        <f t="shared" ca="1" si="319"/>
        <v>100.24088314263007</v>
      </c>
      <c r="F5127" s="34">
        <f t="shared" ca="1" si="320"/>
        <v>99.940966996698307</v>
      </c>
      <c r="G5127" s="33">
        <f t="shared" ca="1" si="321"/>
        <v>1.0029104870475518</v>
      </c>
    </row>
    <row r="5128" spans="4:7" x14ac:dyDescent="0.25">
      <c r="D5128" s="35">
        <f t="shared" ca="1" si="318"/>
        <v>0.9999451662080201</v>
      </c>
      <c r="E5128" s="33">
        <f t="shared" ca="1" si="319"/>
        <v>100.34196828953239</v>
      </c>
      <c r="F5128" s="34">
        <f t="shared" ca="1" si="320"/>
        <v>100.09057986796618</v>
      </c>
      <c r="G5128" s="33">
        <f t="shared" ca="1" si="321"/>
        <v>1.0024566376903254</v>
      </c>
    </row>
    <row r="5129" spans="4:7" x14ac:dyDescent="0.25">
      <c r="D5129" s="35">
        <f t="shared" ca="1" si="318"/>
        <v>0.99990289712148062</v>
      </c>
      <c r="E5129" s="33">
        <f t="shared" ca="1" si="319"/>
        <v>100.21153613298846</v>
      </c>
      <c r="F5129" s="34">
        <f t="shared" ca="1" si="320"/>
        <v>99.974314794424856</v>
      </c>
      <c r="G5129" s="33">
        <f t="shared" ca="1" si="321"/>
        <v>1.0022754895636146</v>
      </c>
    </row>
    <row r="5130" spans="4:7" x14ac:dyDescent="0.25">
      <c r="D5130" s="35">
        <f t="shared" ca="1" si="318"/>
        <v>0.9999613124275526</v>
      </c>
      <c r="E5130" s="33">
        <f t="shared" ca="1" si="319"/>
        <v>100.33010397957989</v>
      </c>
      <c r="F5130" s="34">
        <f t="shared" ca="1" si="320"/>
        <v>99.964515551010408</v>
      </c>
      <c r="G5130" s="33">
        <f t="shared" ca="1" si="321"/>
        <v>1.0036183529566405</v>
      </c>
    </row>
    <row r="5131" spans="4:7" x14ac:dyDescent="0.25">
      <c r="D5131" s="35">
        <f t="shared" ca="1" si="318"/>
        <v>0.99993764884077785</v>
      </c>
      <c r="E5131" s="33">
        <f t="shared" ca="1" si="319"/>
        <v>100.25457717599573</v>
      </c>
      <c r="F5131" s="34">
        <f t="shared" ca="1" si="320"/>
        <v>99.932829895938241</v>
      </c>
      <c r="G5131" s="33">
        <f t="shared" ca="1" si="321"/>
        <v>1.0031570835258221</v>
      </c>
    </row>
    <row r="5132" spans="4:7" x14ac:dyDescent="0.25">
      <c r="D5132" s="35">
        <f t="shared" ca="1" si="318"/>
        <v>0.9998812632431574</v>
      </c>
      <c r="E5132" s="33">
        <f t="shared" ca="1" si="319"/>
        <v>100.22543753129474</v>
      </c>
      <c r="F5132" s="34">
        <f t="shared" ca="1" si="320"/>
        <v>100.03939189914519</v>
      </c>
      <c r="G5132" s="33">
        <f t="shared" ca="1" si="321"/>
        <v>1.0017407661665869</v>
      </c>
    </row>
    <row r="5133" spans="4:7" x14ac:dyDescent="0.25">
      <c r="D5133" s="35">
        <f t="shared" ca="1" si="318"/>
        <v>0.99981639888465546</v>
      </c>
      <c r="E5133" s="33">
        <f t="shared" ca="1" si="319"/>
        <v>100.26603036641897</v>
      </c>
      <c r="F5133" s="34">
        <f t="shared" ca="1" si="320"/>
        <v>100.01748589385296</v>
      </c>
      <c r="G5133" s="33">
        <f t="shared" ca="1" si="321"/>
        <v>1.0023009528334255</v>
      </c>
    </row>
    <row r="5134" spans="4:7" x14ac:dyDescent="0.25">
      <c r="D5134" s="35">
        <f t="shared" ref="D5134:D5197" ca="1" si="322">_xlfn.BETA.INV(RAND(),$K$6,$L$6)</f>
        <v>0.99991773244394044</v>
      </c>
      <c r="E5134" s="33">
        <f t="shared" ref="E5134:E5197" ca="1" si="323">_xlfn.NORM.INV(RAND(),$G$7,$H$7)</f>
        <v>100.25733159929017</v>
      </c>
      <c r="F5134" s="34">
        <f t="shared" ref="F5134:F5197" ca="1" si="324">100+$M$8*(RAND() - RAND())</f>
        <v>99.93764453619346</v>
      </c>
      <c r="G5134" s="33">
        <f t="shared" ca="1" si="321"/>
        <v>1.0031163345793705</v>
      </c>
    </row>
    <row r="5135" spans="4:7" x14ac:dyDescent="0.25">
      <c r="D5135" s="35">
        <f t="shared" ca="1" si="322"/>
        <v>0.99987388481671213</v>
      </c>
      <c r="E5135" s="33">
        <f t="shared" ca="1" si="323"/>
        <v>100.26380543021993</v>
      </c>
      <c r="F5135" s="34">
        <f t="shared" ca="1" si="324"/>
        <v>100.10418965298281</v>
      </c>
      <c r="G5135" s="33">
        <f t="shared" ca="1" si="321"/>
        <v>1.0014681801985275</v>
      </c>
    </row>
    <row r="5136" spans="4:7" x14ac:dyDescent="0.25">
      <c r="D5136" s="35">
        <f t="shared" ca="1" si="322"/>
        <v>0.99994211502676877</v>
      </c>
      <c r="E5136" s="33">
        <f t="shared" ca="1" si="323"/>
        <v>100.24734410844925</v>
      </c>
      <c r="F5136" s="34">
        <f t="shared" ca="1" si="324"/>
        <v>99.962963560119803</v>
      </c>
      <c r="G5136" s="33">
        <f t="shared" ca="1" si="321"/>
        <v>1.0027868094700063</v>
      </c>
    </row>
    <row r="5137" spans="4:7" x14ac:dyDescent="0.25">
      <c r="D5137" s="35">
        <f t="shared" ca="1" si="322"/>
        <v>0.99981260187993237</v>
      </c>
      <c r="E5137" s="33">
        <f t="shared" ca="1" si="323"/>
        <v>100.32476684510098</v>
      </c>
      <c r="F5137" s="34">
        <f t="shared" ca="1" si="324"/>
        <v>100.12304493132172</v>
      </c>
      <c r="G5137" s="33">
        <f t="shared" ca="1" si="321"/>
        <v>1.0018269644236424</v>
      </c>
    </row>
    <row r="5138" spans="4:7" x14ac:dyDescent="0.25">
      <c r="D5138" s="35">
        <f t="shared" ca="1" si="322"/>
        <v>0.99996856809496337</v>
      </c>
      <c r="E5138" s="33">
        <f t="shared" ca="1" si="323"/>
        <v>100.30576104224347</v>
      </c>
      <c r="F5138" s="34">
        <f t="shared" ca="1" si="324"/>
        <v>100.10409007516303</v>
      </c>
      <c r="G5138" s="33">
        <f t="shared" ca="1" si="321"/>
        <v>1.0019831174308231</v>
      </c>
    </row>
    <row r="5139" spans="4:7" x14ac:dyDescent="0.25">
      <c r="D5139" s="35">
        <f t="shared" ca="1" si="322"/>
        <v>0.99985930997053196</v>
      </c>
      <c r="E5139" s="33">
        <f t="shared" ca="1" si="323"/>
        <v>100.28201362669625</v>
      </c>
      <c r="F5139" s="34">
        <f t="shared" ca="1" si="324"/>
        <v>99.854894783188499</v>
      </c>
      <c r="G5139" s="33">
        <f t="shared" ca="1" si="321"/>
        <v>1.0041361033422773</v>
      </c>
    </row>
    <row r="5140" spans="4:7" x14ac:dyDescent="0.25">
      <c r="D5140" s="35">
        <f t="shared" ca="1" si="322"/>
        <v>0.99995586665167213</v>
      </c>
      <c r="E5140" s="33">
        <f t="shared" ca="1" si="323"/>
        <v>100.26464678909061</v>
      </c>
      <c r="F5140" s="34">
        <f t="shared" ca="1" si="324"/>
        <v>99.944743785545583</v>
      </c>
      <c r="G5140" s="33">
        <f t="shared" ca="1" si="321"/>
        <v>1.0031565240653399</v>
      </c>
    </row>
    <row r="5141" spans="4:7" x14ac:dyDescent="0.25">
      <c r="D5141" s="35">
        <f t="shared" ca="1" si="322"/>
        <v>0.99993896229615775</v>
      </c>
      <c r="E5141" s="33">
        <f t="shared" ca="1" si="323"/>
        <v>100.32731507209176</v>
      </c>
      <c r="F5141" s="34">
        <f t="shared" ca="1" si="324"/>
        <v>99.975453889055672</v>
      </c>
      <c r="G5141" s="33">
        <f t="shared" ca="1" si="321"/>
        <v>1.0034582232002178</v>
      </c>
    </row>
    <row r="5142" spans="4:7" x14ac:dyDescent="0.25">
      <c r="D5142" s="35">
        <f t="shared" ca="1" si="322"/>
        <v>0.99988912392174412</v>
      </c>
      <c r="E5142" s="33">
        <f t="shared" ca="1" si="323"/>
        <v>100.3509621323208</v>
      </c>
      <c r="F5142" s="34">
        <f t="shared" ca="1" si="324"/>
        <v>100.04995689005443</v>
      </c>
      <c r="G5142" s="33">
        <f t="shared" ca="1" si="321"/>
        <v>1.0028973397905057</v>
      </c>
    </row>
    <row r="5143" spans="4:7" x14ac:dyDescent="0.25">
      <c r="D5143" s="35">
        <f t="shared" ca="1" si="322"/>
        <v>0.99989267110762525</v>
      </c>
      <c r="E5143" s="33">
        <f t="shared" ca="1" si="323"/>
        <v>100.3286461123367</v>
      </c>
      <c r="F5143" s="34">
        <f t="shared" ca="1" si="324"/>
        <v>100.09335456584049</v>
      </c>
      <c r="G5143" s="33">
        <f t="shared" ca="1" si="321"/>
        <v>1.0022431397669647</v>
      </c>
    </row>
    <row r="5144" spans="4:7" x14ac:dyDescent="0.25">
      <c r="D5144" s="35">
        <f t="shared" ca="1" si="322"/>
        <v>0.9999286523515466</v>
      </c>
      <c r="E5144" s="33">
        <f t="shared" ca="1" si="323"/>
        <v>100.26162706767666</v>
      </c>
      <c r="F5144" s="34">
        <f t="shared" ca="1" si="324"/>
        <v>99.956877146838835</v>
      </c>
      <c r="G5144" s="33">
        <f t="shared" ca="1" si="321"/>
        <v>1.0029772487697797</v>
      </c>
    </row>
    <row r="5145" spans="4:7" x14ac:dyDescent="0.25">
      <c r="D5145" s="35">
        <f t="shared" ca="1" si="322"/>
        <v>0.99996228885781502</v>
      </c>
      <c r="E5145" s="33">
        <f t="shared" ca="1" si="323"/>
        <v>100.33236862623335</v>
      </c>
      <c r="F5145" s="34">
        <f t="shared" ca="1" si="324"/>
        <v>99.932293103561861</v>
      </c>
      <c r="G5145" s="33">
        <f t="shared" ca="1" si="321"/>
        <v>1.0039656037317366</v>
      </c>
    </row>
    <row r="5146" spans="4:7" x14ac:dyDescent="0.25">
      <c r="D5146" s="35">
        <f t="shared" ca="1" si="322"/>
        <v>0.99993362502737027</v>
      </c>
      <c r="E5146" s="33">
        <f t="shared" ca="1" si="323"/>
        <v>100.30275145503329</v>
      </c>
      <c r="F5146" s="34">
        <f t="shared" ca="1" si="324"/>
        <v>99.88369082344137</v>
      </c>
      <c r="G5146" s="33">
        <f t="shared" ca="1" si="321"/>
        <v>1.0041288326032964</v>
      </c>
    </row>
    <row r="5147" spans="4:7" x14ac:dyDescent="0.25">
      <c r="D5147" s="35">
        <f t="shared" ca="1" si="322"/>
        <v>0.99983748250178661</v>
      </c>
      <c r="E5147" s="33">
        <f t="shared" ca="1" si="323"/>
        <v>100.21222852559178</v>
      </c>
      <c r="F5147" s="34">
        <f t="shared" ca="1" si="324"/>
        <v>99.984096242109274</v>
      </c>
      <c r="G5147" s="33">
        <f t="shared" ca="1" si="321"/>
        <v>1.0021187973965295</v>
      </c>
    </row>
    <row r="5148" spans="4:7" x14ac:dyDescent="0.25">
      <c r="D5148" s="35">
        <f t="shared" ca="1" si="322"/>
        <v>0.99977063057524274</v>
      </c>
      <c r="E5148" s="33">
        <f t="shared" ca="1" si="323"/>
        <v>100.31498432206257</v>
      </c>
      <c r="F5148" s="34">
        <f t="shared" ca="1" si="324"/>
        <v>100.08559269746716</v>
      </c>
      <c r="G5148" s="33">
        <f t="shared" ca="1" si="321"/>
        <v>1.0020620593712299</v>
      </c>
    </row>
    <row r="5149" spans="4:7" x14ac:dyDescent="0.25">
      <c r="D5149" s="35">
        <f t="shared" ca="1" si="322"/>
        <v>0.99990473460443796</v>
      </c>
      <c r="E5149" s="33">
        <f t="shared" ca="1" si="323"/>
        <v>100.22350662967236</v>
      </c>
      <c r="F5149" s="34">
        <f t="shared" ca="1" si="324"/>
        <v>99.916578837286238</v>
      </c>
      <c r="G5149" s="33">
        <f t="shared" ca="1" si="321"/>
        <v>1.0029762824532524</v>
      </c>
    </row>
    <row r="5150" spans="4:7" x14ac:dyDescent="0.25">
      <c r="D5150" s="35">
        <f t="shared" ca="1" si="322"/>
        <v>0.99992253417558952</v>
      </c>
      <c r="E5150" s="33">
        <f t="shared" ca="1" si="323"/>
        <v>100.34263238203776</v>
      </c>
      <c r="F5150" s="34">
        <f t="shared" ca="1" si="324"/>
        <v>99.929581253350165</v>
      </c>
      <c r="G5150" s="33">
        <f t="shared" ca="1" si="321"/>
        <v>1.004055635967483</v>
      </c>
    </row>
    <row r="5151" spans="4:7" x14ac:dyDescent="0.25">
      <c r="D5151" s="35">
        <f t="shared" ca="1" si="322"/>
        <v>0.99985741276951878</v>
      </c>
      <c r="E5151" s="33">
        <f t="shared" ca="1" si="323"/>
        <v>100.34302488139912</v>
      </c>
      <c r="F5151" s="34">
        <f t="shared" ca="1" si="324"/>
        <v>99.966938475526334</v>
      </c>
      <c r="G5151" s="33">
        <f t="shared" ca="1" si="321"/>
        <v>1.0036189842099186</v>
      </c>
    </row>
    <row r="5152" spans="4:7" x14ac:dyDescent="0.25">
      <c r="D5152" s="35">
        <f t="shared" ca="1" si="322"/>
        <v>0.99993674474845007</v>
      </c>
      <c r="E5152" s="33">
        <f t="shared" ca="1" si="323"/>
        <v>100.27071238388449</v>
      </c>
      <c r="F5152" s="34">
        <f t="shared" ca="1" si="324"/>
        <v>99.904308646563877</v>
      </c>
      <c r="G5152" s="33">
        <f t="shared" ca="1" si="321"/>
        <v>1.0036040596553195</v>
      </c>
    </row>
    <row r="5153" spans="4:7" x14ac:dyDescent="0.25">
      <c r="D5153" s="35">
        <f t="shared" ca="1" si="322"/>
        <v>0.99987672603260214</v>
      </c>
      <c r="E5153" s="33">
        <f t="shared" ca="1" si="323"/>
        <v>100.30894111251946</v>
      </c>
      <c r="F5153" s="34">
        <f t="shared" ca="1" si="324"/>
        <v>100.02131826637381</v>
      </c>
      <c r="G5153" s="33">
        <f t="shared" ca="1" si="321"/>
        <v>1.0027519869741786</v>
      </c>
    </row>
    <row r="5154" spans="4:7" x14ac:dyDescent="0.25">
      <c r="D5154" s="35">
        <f t="shared" ca="1" si="322"/>
        <v>0.99992803263292984</v>
      </c>
      <c r="E5154" s="33">
        <f t="shared" ca="1" si="323"/>
        <v>100.31732579749516</v>
      </c>
      <c r="F5154" s="34">
        <f t="shared" ca="1" si="324"/>
        <v>99.952827785561354</v>
      </c>
      <c r="G5154" s="33">
        <f t="shared" ca="1" si="321"/>
        <v>1.0035744705381537</v>
      </c>
    </row>
    <row r="5155" spans="4:7" x14ac:dyDescent="0.25">
      <c r="D5155" s="35">
        <f t="shared" ca="1" si="322"/>
        <v>0.99993650889554497</v>
      </c>
      <c r="E5155" s="33">
        <f t="shared" ca="1" si="323"/>
        <v>100.26788909768683</v>
      </c>
      <c r="F5155" s="34">
        <f t="shared" ca="1" si="324"/>
        <v>99.855954565223371</v>
      </c>
      <c r="G5155" s="33">
        <f t="shared" ca="1" si="321"/>
        <v>1.0040615345895909</v>
      </c>
    </row>
    <row r="5156" spans="4:7" x14ac:dyDescent="0.25">
      <c r="D5156" s="35">
        <f t="shared" ca="1" si="322"/>
        <v>0.99983083223652403</v>
      </c>
      <c r="E5156" s="33">
        <f t="shared" ca="1" si="323"/>
        <v>100.32504842168525</v>
      </c>
      <c r="F5156" s="34">
        <f t="shared" ca="1" si="324"/>
        <v>100.00872062751044</v>
      </c>
      <c r="G5156" s="33">
        <f t="shared" ca="1" si="321"/>
        <v>1.0029932992666475</v>
      </c>
    </row>
    <row r="5157" spans="4:7" x14ac:dyDescent="0.25">
      <c r="D5157" s="35">
        <f t="shared" ca="1" si="322"/>
        <v>0.99992566763546475</v>
      </c>
      <c r="E5157" s="33">
        <f t="shared" ca="1" si="323"/>
        <v>100.21883249659453</v>
      </c>
      <c r="F5157" s="34">
        <f t="shared" ca="1" si="324"/>
        <v>100.03862118090944</v>
      </c>
      <c r="G5157" s="33">
        <f t="shared" ca="1" si="321"/>
        <v>1.0017269511600149</v>
      </c>
    </row>
    <row r="5158" spans="4:7" x14ac:dyDescent="0.25">
      <c r="D5158" s="35">
        <f t="shared" ca="1" si="322"/>
        <v>0.9997904887388831</v>
      </c>
      <c r="E5158" s="33">
        <f t="shared" ca="1" si="323"/>
        <v>100.30748046257068</v>
      </c>
      <c r="F5158" s="34">
        <f t="shared" ca="1" si="324"/>
        <v>99.995583971219531</v>
      </c>
      <c r="G5158" s="33">
        <f t="shared" ca="1" si="321"/>
        <v>1.0029089379057348</v>
      </c>
    </row>
    <row r="5159" spans="4:7" x14ac:dyDescent="0.25">
      <c r="D5159" s="35">
        <f t="shared" ca="1" si="322"/>
        <v>0.99987514987469583</v>
      </c>
      <c r="E5159" s="33">
        <f t="shared" ca="1" si="323"/>
        <v>100.21354586678595</v>
      </c>
      <c r="F5159" s="34">
        <f t="shared" ca="1" si="324"/>
        <v>100.05267240191486</v>
      </c>
      <c r="G5159" s="33">
        <f t="shared" ref="G5159:G5222" ca="1" si="325">D5159*E5159/F5159</f>
        <v>1.001482836865331</v>
      </c>
    </row>
    <row r="5160" spans="4:7" x14ac:dyDescent="0.25">
      <c r="D5160" s="35">
        <f t="shared" ca="1" si="322"/>
        <v>0.99990933371626811</v>
      </c>
      <c r="E5160" s="33">
        <f t="shared" ca="1" si="323"/>
        <v>100.21055046614075</v>
      </c>
      <c r="F5160" s="34">
        <f t="shared" ca="1" si="324"/>
        <v>100.10560021898738</v>
      </c>
      <c r="G5160" s="33">
        <f t="shared" ca="1" si="325"/>
        <v>1.0009576340258903</v>
      </c>
    </row>
    <row r="5161" spans="4:7" x14ac:dyDescent="0.25">
      <c r="D5161" s="35">
        <f t="shared" ca="1" si="322"/>
        <v>0.99994184597669711</v>
      </c>
      <c r="E5161" s="33">
        <f t="shared" ca="1" si="323"/>
        <v>100.27997244542769</v>
      </c>
      <c r="F5161" s="34">
        <f t="shared" ca="1" si="324"/>
        <v>99.9257410960969</v>
      </c>
      <c r="G5161" s="33">
        <f t="shared" ca="1" si="325"/>
        <v>1.0034865857551292</v>
      </c>
    </row>
    <row r="5162" spans="4:7" x14ac:dyDescent="0.25">
      <c r="D5162" s="35">
        <f t="shared" ca="1" si="322"/>
        <v>0.999882728458382</v>
      </c>
      <c r="E5162" s="33">
        <f t="shared" ca="1" si="323"/>
        <v>100.2170306153503</v>
      </c>
      <c r="F5162" s="34">
        <f t="shared" ca="1" si="324"/>
        <v>99.98512774550133</v>
      </c>
      <c r="G5162" s="33">
        <f t="shared" ca="1" si="325"/>
        <v>1.0022018301034998</v>
      </c>
    </row>
    <row r="5163" spans="4:7" x14ac:dyDescent="0.25">
      <c r="D5163" s="35">
        <f t="shared" ca="1" si="322"/>
        <v>0.99993054716715102</v>
      </c>
      <c r="E5163" s="33">
        <f t="shared" ca="1" si="323"/>
        <v>100.28004688081647</v>
      </c>
      <c r="F5163" s="34">
        <f t="shared" ca="1" si="324"/>
        <v>100.02120799684243</v>
      </c>
      <c r="G5163" s="33">
        <f t="shared" ca="1" si="325"/>
        <v>1.0025182074450438</v>
      </c>
    </row>
    <row r="5164" spans="4:7" x14ac:dyDescent="0.25">
      <c r="D5164" s="35">
        <f t="shared" ca="1" si="322"/>
        <v>0.9999230249680584</v>
      </c>
      <c r="E5164" s="33">
        <f t="shared" ca="1" si="323"/>
        <v>100.32924716659053</v>
      </c>
      <c r="F5164" s="34">
        <f t="shared" ca="1" si="324"/>
        <v>99.966598780353223</v>
      </c>
      <c r="G5164" s="33">
        <f t="shared" ca="1" si="325"/>
        <v>1.0035504412830112</v>
      </c>
    </row>
    <row r="5165" spans="4:7" x14ac:dyDescent="0.25">
      <c r="D5165" s="35">
        <f t="shared" ca="1" si="322"/>
        <v>0.99990479419831457</v>
      </c>
      <c r="E5165" s="33">
        <f t="shared" ca="1" si="323"/>
        <v>100.29063637618376</v>
      </c>
      <c r="F5165" s="34">
        <f t="shared" ca="1" si="324"/>
        <v>99.99314304209733</v>
      </c>
      <c r="G5165" s="33">
        <f t="shared" ca="1" si="325"/>
        <v>1.0028796482927582</v>
      </c>
    </row>
    <row r="5166" spans="4:7" x14ac:dyDescent="0.25">
      <c r="D5166" s="35">
        <f t="shared" ca="1" si="322"/>
        <v>0.9999667857224368</v>
      </c>
      <c r="E5166" s="33">
        <f t="shared" ca="1" si="323"/>
        <v>100.21567635835177</v>
      </c>
      <c r="F5166" s="34">
        <f t="shared" ca="1" si="324"/>
        <v>100.12983454012711</v>
      </c>
      <c r="G5166" s="33">
        <f t="shared" ca="1" si="325"/>
        <v>1.0008240623517743</v>
      </c>
    </row>
    <row r="5167" spans="4:7" x14ac:dyDescent="0.25">
      <c r="D5167" s="35">
        <f t="shared" ca="1" si="322"/>
        <v>0.99990956750634774</v>
      </c>
      <c r="E5167" s="33">
        <f t="shared" ca="1" si="323"/>
        <v>100.34836695291858</v>
      </c>
      <c r="F5167" s="34">
        <f t="shared" ca="1" si="324"/>
        <v>100.00624662958386</v>
      </c>
      <c r="G5167" s="33">
        <f t="shared" ca="1" si="325"/>
        <v>1.0033302476745358</v>
      </c>
    </row>
    <row r="5168" spans="4:7" x14ac:dyDescent="0.25">
      <c r="D5168" s="35">
        <f t="shared" ca="1" si="322"/>
        <v>0.99994456192052439</v>
      </c>
      <c r="E5168" s="33">
        <f t="shared" ca="1" si="323"/>
        <v>100.20700368976729</v>
      </c>
      <c r="F5168" s="34">
        <f t="shared" ca="1" si="324"/>
        <v>99.971277884206472</v>
      </c>
      <c r="G5168" s="33">
        <f t="shared" ca="1" si="325"/>
        <v>1.0023023665056363</v>
      </c>
    </row>
    <row r="5169" spans="4:7" x14ac:dyDescent="0.25">
      <c r="D5169" s="35">
        <f t="shared" ca="1" si="322"/>
        <v>0.99987057148464165</v>
      </c>
      <c r="E5169" s="33">
        <f t="shared" ca="1" si="323"/>
        <v>100.32042273476083</v>
      </c>
      <c r="F5169" s="34">
        <f t="shared" ca="1" si="324"/>
        <v>100.04292482919155</v>
      </c>
      <c r="G5169" s="33">
        <f t="shared" ca="1" si="325"/>
        <v>1.0026440008890805</v>
      </c>
    </row>
    <row r="5170" spans="4:7" x14ac:dyDescent="0.25">
      <c r="D5170" s="35">
        <f t="shared" ca="1" si="322"/>
        <v>0.99974169716397088</v>
      </c>
      <c r="E5170" s="33">
        <f t="shared" ca="1" si="323"/>
        <v>100.2440700752127</v>
      </c>
      <c r="F5170" s="34">
        <f t="shared" ca="1" si="324"/>
        <v>100.07009882823809</v>
      </c>
      <c r="G5170" s="33">
        <f t="shared" ca="1" si="325"/>
        <v>1.0014797419120496</v>
      </c>
    </row>
    <row r="5171" spans="4:7" x14ac:dyDescent="0.25">
      <c r="D5171" s="35">
        <f t="shared" ca="1" si="322"/>
        <v>0.99980723804764349</v>
      </c>
      <c r="E5171" s="33">
        <f t="shared" ca="1" si="323"/>
        <v>100.31211525493535</v>
      </c>
      <c r="F5171" s="34">
        <f t="shared" ca="1" si="324"/>
        <v>99.943124770939235</v>
      </c>
      <c r="G5171" s="33">
        <f t="shared" ca="1" si="325"/>
        <v>1.0034985310456916</v>
      </c>
    </row>
    <row r="5172" spans="4:7" x14ac:dyDescent="0.25">
      <c r="D5172" s="35">
        <f t="shared" ca="1" si="322"/>
        <v>0.99981788955923956</v>
      </c>
      <c r="E5172" s="33">
        <f t="shared" ca="1" si="323"/>
        <v>100.30718150654495</v>
      </c>
      <c r="F5172" s="34">
        <f t="shared" ca="1" si="324"/>
        <v>100.05089186175027</v>
      </c>
      <c r="G5172" s="33">
        <f t="shared" ca="1" si="325"/>
        <v>1.0023790158721222</v>
      </c>
    </row>
    <row r="5173" spans="4:7" x14ac:dyDescent="0.25">
      <c r="D5173" s="35">
        <f t="shared" ca="1" si="322"/>
        <v>0.99982864765633428</v>
      </c>
      <c r="E5173" s="33">
        <f t="shared" ca="1" si="323"/>
        <v>100.29245725678126</v>
      </c>
      <c r="F5173" s="34">
        <f t="shared" ca="1" si="324"/>
        <v>99.988370018225893</v>
      </c>
      <c r="G5173" s="33">
        <f t="shared" ca="1" si="325"/>
        <v>1.0028693526147103</v>
      </c>
    </row>
    <row r="5174" spans="4:7" x14ac:dyDescent="0.25">
      <c r="D5174" s="35">
        <f t="shared" ca="1" si="322"/>
        <v>0.99998596548172747</v>
      </c>
      <c r="E5174" s="33">
        <f t="shared" ca="1" si="323"/>
        <v>100.25617341398505</v>
      </c>
      <c r="F5174" s="34">
        <f t="shared" ca="1" si="324"/>
        <v>99.931675963796437</v>
      </c>
      <c r="G5174" s="33">
        <f t="shared" ca="1" si="325"/>
        <v>1.0032331130242222</v>
      </c>
    </row>
    <row r="5175" spans="4:7" x14ac:dyDescent="0.25">
      <c r="D5175" s="35">
        <f t="shared" ca="1" si="322"/>
        <v>0.99990326587909373</v>
      </c>
      <c r="E5175" s="33">
        <f t="shared" ca="1" si="323"/>
        <v>100.26984281375607</v>
      </c>
      <c r="F5175" s="34">
        <f t="shared" ca="1" si="324"/>
        <v>99.918010368762808</v>
      </c>
      <c r="G5175" s="33">
        <f t="shared" ca="1" si="325"/>
        <v>1.0034241367360357</v>
      </c>
    </row>
    <row r="5176" spans="4:7" x14ac:dyDescent="0.25">
      <c r="D5176" s="35">
        <f t="shared" ca="1" si="322"/>
        <v>0.9999384723318907</v>
      </c>
      <c r="E5176" s="33">
        <f t="shared" ca="1" si="323"/>
        <v>100.29433530088939</v>
      </c>
      <c r="F5176" s="34">
        <f t="shared" ca="1" si="324"/>
        <v>99.938623361222994</v>
      </c>
      <c r="G5176" s="33">
        <f t="shared" ca="1" si="325"/>
        <v>1.0034975573140261</v>
      </c>
    </row>
    <row r="5177" spans="4:7" x14ac:dyDescent="0.25">
      <c r="D5177" s="35">
        <f t="shared" ca="1" si="322"/>
        <v>0.99992004249832733</v>
      </c>
      <c r="E5177" s="33">
        <f t="shared" ca="1" si="323"/>
        <v>100.31329074474074</v>
      </c>
      <c r="F5177" s="34">
        <f t="shared" ca="1" si="324"/>
        <v>100.10007883592405</v>
      </c>
      <c r="G5177" s="33">
        <f t="shared" ca="1" si="325"/>
        <v>1.0020498596114045</v>
      </c>
    </row>
    <row r="5178" spans="4:7" x14ac:dyDescent="0.25">
      <c r="D5178" s="35">
        <f t="shared" ca="1" si="322"/>
        <v>0.99984291138190728</v>
      </c>
      <c r="E5178" s="33">
        <f t="shared" ca="1" si="323"/>
        <v>100.27896130963694</v>
      </c>
      <c r="F5178" s="34">
        <f t="shared" ca="1" si="324"/>
        <v>100.0417312993178</v>
      </c>
      <c r="G5178" s="33">
        <f t="shared" ca="1" si="325"/>
        <v>1.0022138494005126</v>
      </c>
    </row>
    <row r="5179" spans="4:7" x14ac:dyDescent="0.25">
      <c r="D5179" s="35">
        <f t="shared" ca="1" si="322"/>
        <v>0.99991067412141676</v>
      </c>
      <c r="E5179" s="33">
        <f t="shared" ca="1" si="323"/>
        <v>100.23775277236804</v>
      </c>
      <c r="F5179" s="34">
        <f t="shared" ca="1" si="324"/>
        <v>100.04928667963665</v>
      </c>
      <c r="G5179" s="33">
        <f t="shared" ca="1" si="325"/>
        <v>1.0017942383534686</v>
      </c>
    </row>
    <row r="5180" spans="4:7" x14ac:dyDescent="0.25">
      <c r="D5180" s="35">
        <f t="shared" ca="1" si="322"/>
        <v>0.99996238858679776</v>
      </c>
      <c r="E5180" s="33">
        <f t="shared" ca="1" si="323"/>
        <v>100.26918342932733</v>
      </c>
      <c r="F5180" s="34">
        <f t="shared" ca="1" si="324"/>
        <v>99.906686760350183</v>
      </c>
      <c r="G5180" s="33">
        <f t="shared" ca="1" si="325"/>
        <v>1.0035906045422989</v>
      </c>
    </row>
    <row r="5181" spans="4:7" x14ac:dyDescent="0.25">
      <c r="D5181" s="35">
        <f t="shared" ca="1" si="322"/>
        <v>0.99988203164937262</v>
      </c>
      <c r="E5181" s="33">
        <f t="shared" ca="1" si="323"/>
        <v>100.32222509577349</v>
      </c>
      <c r="F5181" s="34">
        <f t="shared" ca="1" si="324"/>
        <v>100.07520759676214</v>
      </c>
      <c r="G5181" s="33">
        <f t="shared" ca="1" si="325"/>
        <v>1.0023500590928891</v>
      </c>
    </row>
    <row r="5182" spans="4:7" x14ac:dyDescent="0.25">
      <c r="D5182" s="35">
        <f t="shared" ca="1" si="322"/>
        <v>0.99988512538586727</v>
      </c>
      <c r="E5182" s="33">
        <f t="shared" ca="1" si="323"/>
        <v>100.27248322884941</v>
      </c>
      <c r="F5182" s="34">
        <f t="shared" ca="1" si="324"/>
        <v>100.12816209024683</v>
      </c>
      <c r="G5182" s="33">
        <f t="shared" ca="1" si="325"/>
        <v>1.0013263239133845</v>
      </c>
    </row>
    <row r="5183" spans="4:7" x14ac:dyDescent="0.25">
      <c r="D5183" s="35">
        <f t="shared" ca="1" si="322"/>
        <v>0.9998692313191786</v>
      </c>
      <c r="E5183" s="33">
        <f t="shared" ca="1" si="323"/>
        <v>100.27596094056045</v>
      </c>
      <c r="F5183" s="34">
        <f t="shared" ca="1" si="324"/>
        <v>100.02635603305403</v>
      </c>
      <c r="G5183" s="33">
        <f t="shared" ca="1" si="325"/>
        <v>1.0023642963890236</v>
      </c>
    </row>
    <row r="5184" spans="4:7" x14ac:dyDescent="0.25">
      <c r="D5184" s="35">
        <f t="shared" ca="1" si="322"/>
        <v>0.9999293446952402</v>
      </c>
      <c r="E5184" s="33">
        <f t="shared" ca="1" si="323"/>
        <v>100.32918342658098</v>
      </c>
      <c r="F5184" s="34">
        <f t="shared" ca="1" si="324"/>
        <v>99.88022812765665</v>
      </c>
      <c r="G5184" s="33">
        <f t="shared" ca="1" si="325"/>
        <v>1.0044239637631613</v>
      </c>
    </row>
    <row r="5185" spans="4:7" x14ac:dyDescent="0.25">
      <c r="D5185" s="35">
        <f t="shared" ca="1" si="322"/>
        <v>0.99990850256157315</v>
      </c>
      <c r="E5185" s="33">
        <f t="shared" ca="1" si="323"/>
        <v>100.25336175516242</v>
      </c>
      <c r="F5185" s="34">
        <f t="shared" ca="1" si="324"/>
        <v>100.11312233355612</v>
      </c>
      <c r="G5185" s="33">
        <f t="shared" ca="1" si="325"/>
        <v>1.001309183978653</v>
      </c>
    </row>
    <row r="5186" spans="4:7" x14ac:dyDescent="0.25">
      <c r="D5186" s="35">
        <f t="shared" ca="1" si="322"/>
        <v>0.99988313894708192</v>
      </c>
      <c r="E5186" s="33">
        <f t="shared" ca="1" si="323"/>
        <v>100.24389911522064</v>
      </c>
      <c r="F5186" s="34">
        <f t="shared" ca="1" si="324"/>
        <v>99.862309730508201</v>
      </c>
      <c r="G5186" s="33">
        <f t="shared" ca="1" si="325"/>
        <v>1.0037038476088864</v>
      </c>
    </row>
    <row r="5187" spans="4:7" x14ac:dyDescent="0.25">
      <c r="D5187" s="35">
        <f t="shared" ca="1" si="322"/>
        <v>0.99994249374407773</v>
      </c>
      <c r="E5187" s="33">
        <f t="shared" ca="1" si="323"/>
        <v>100.24749365365335</v>
      </c>
      <c r="F5187" s="34">
        <f t="shared" ca="1" si="324"/>
        <v>100.04379320980067</v>
      </c>
      <c r="G5187" s="33">
        <f t="shared" ca="1" si="325"/>
        <v>1.0019784894142507</v>
      </c>
    </row>
    <row r="5188" spans="4:7" x14ac:dyDescent="0.25">
      <c r="D5188" s="35">
        <f t="shared" ca="1" si="322"/>
        <v>0.99991989371239909</v>
      </c>
      <c r="E5188" s="33">
        <f t="shared" ca="1" si="323"/>
        <v>100.28871810889022</v>
      </c>
      <c r="F5188" s="34">
        <f t="shared" ca="1" si="324"/>
        <v>99.902723482226193</v>
      </c>
      <c r="G5188" s="33">
        <f t="shared" ca="1" si="325"/>
        <v>1.003783288949428</v>
      </c>
    </row>
    <row r="5189" spans="4:7" x14ac:dyDescent="0.25">
      <c r="D5189" s="35">
        <f t="shared" ca="1" si="322"/>
        <v>0.99996627896793222</v>
      </c>
      <c r="E5189" s="33">
        <f t="shared" ca="1" si="323"/>
        <v>100.2795775544696</v>
      </c>
      <c r="F5189" s="34">
        <f t="shared" ca="1" si="324"/>
        <v>100.13855359433722</v>
      </c>
      <c r="G5189" s="33">
        <f t="shared" ca="1" si="325"/>
        <v>1.0013745198461674</v>
      </c>
    </row>
    <row r="5190" spans="4:7" x14ac:dyDescent="0.25">
      <c r="D5190" s="35">
        <f t="shared" ca="1" si="322"/>
        <v>0.99992698134456637</v>
      </c>
      <c r="E5190" s="33">
        <f t="shared" ca="1" si="323"/>
        <v>100.27748081486992</v>
      </c>
      <c r="F5190" s="34">
        <f t="shared" ca="1" si="324"/>
        <v>99.930528742968747</v>
      </c>
      <c r="G5190" s="33">
        <f t="shared" ca="1" si="325"/>
        <v>1.0033986605430194</v>
      </c>
    </row>
    <row r="5191" spans="4:7" x14ac:dyDescent="0.25">
      <c r="D5191" s="35">
        <f t="shared" ca="1" si="322"/>
        <v>0.99996503181680696</v>
      </c>
      <c r="E5191" s="33">
        <f t="shared" ca="1" si="323"/>
        <v>100.24600299894372</v>
      </c>
      <c r="F5191" s="34">
        <f t="shared" ca="1" si="324"/>
        <v>99.945797213432257</v>
      </c>
      <c r="G5191" s="33">
        <f t="shared" ca="1" si="325"/>
        <v>1.0029686127199589</v>
      </c>
    </row>
    <row r="5192" spans="4:7" x14ac:dyDescent="0.25">
      <c r="D5192" s="35">
        <f t="shared" ca="1" si="322"/>
        <v>0.99998512045261612</v>
      </c>
      <c r="E5192" s="33">
        <f t="shared" ca="1" si="323"/>
        <v>100.34911542232936</v>
      </c>
      <c r="F5192" s="34">
        <f t="shared" ca="1" si="324"/>
        <v>99.881648287537814</v>
      </c>
      <c r="G5192" s="33">
        <f t="shared" ca="1" si="325"/>
        <v>1.0046652612703413</v>
      </c>
    </row>
    <row r="5193" spans="4:7" x14ac:dyDescent="0.25">
      <c r="D5193" s="35">
        <f t="shared" ca="1" si="322"/>
        <v>0.99997036646289894</v>
      </c>
      <c r="E5193" s="33">
        <f t="shared" ca="1" si="323"/>
        <v>100.30208716844513</v>
      </c>
      <c r="F5193" s="34">
        <f t="shared" ca="1" si="324"/>
        <v>100.03034224352496</v>
      </c>
      <c r="G5193" s="33">
        <f t="shared" ca="1" si="325"/>
        <v>1.0026869109239316</v>
      </c>
    </row>
    <row r="5194" spans="4:7" x14ac:dyDescent="0.25">
      <c r="D5194" s="35">
        <f t="shared" ca="1" si="322"/>
        <v>0.99986484401164077</v>
      </c>
      <c r="E5194" s="33">
        <f t="shared" ca="1" si="323"/>
        <v>100.27002655982582</v>
      </c>
      <c r="F5194" s="34">
        <f t="shared" ca="1" si="324"/>
        <v>100.12914603438938</v>
      </c>
      <c r="G5194" s="33">
        <f t="shared" ca="1" si="325"/>
        <v>1.0012716420336814</v>
      </c>
    </row>
    <row r="5195" spans="4:7" x14ac:dyDescent="0.25">
      <c r="D5195" s="35">
        <f t="shared" ca="1" si="322"/>
        <v>0.99987587836198277</v>
      </c>
      <c r="E5195" s="33">
        <f t="shared" ca="1" si="323"/>
        <v>100.22563784203149</v>
      </c>
      <c r="F5195" s="34">
        <f t="shared" ca="1" si="324"/>
        <v>99.999366323369472</v>
      </c>
      <c r="G5195" s="33">
        <f t="shared" ca="1" si="325"/>
        <v>1.0021383270332962</v>
      </c>
    </row>
    <row r="5196" spans="4:7" x14ac:dyDescent="0.25">
      <c r="D5196" s="35">
        <f t="shared" ca="1" si="322"/>
        <v>0.99995349751808948</v>
      </c>
      <c r="E5196" s="33">
        <f t="shared" ca="1" si="323"/>
        <v>100.25055050894049</v>
      </c>
      <c r="F5196" s="34">
        <f t="shared" ca="1" si="324"/>
        <v>100.04193321594262</v>
      </c>
      <c r="G5196" s="33">
        <f t="shared" ca="1" si="325"/>
        <v>1.0020386990437906</v>
      </c>
    </row>
    <row r="5197" spans="4:7" x14ac:dyDescent="0.25">
      <c r="D5197" s="35">
        <f t="shared" ca="1" si="322"/>
        <v>0.99989060860733492</v>
      </c>
      <c r="E5197" s="33">
        <f t="shared" ca="1" si="323"/>
        <v>100.34714048294829</v>
      </c>
      <c r="F5197" s="34">
        <f t="shared" ca="1" si="324"/>
        <v>100.12849362442483</v>
      </c>
      <c r="G5197" s="33">
        <f t="shared" ca="1" si="325"/>
        <v>1.0020740324512922</v>
      </c>
    </row>
    <row r="5198" spans="4:7" x14ac:dyDescent="0.25">
      <c r="D5198" s="35">
        <f t="shared" ref="D5198:D5261" ca="1" si="326">_xlfn.BETA.INV(RAND(),$K$6,$L$6)</f>
        <v>0.99993137425956813</v>
      </c>
      <c r="E5198" s="33">
        <f t="shared" ref="E5198:E5261" ca="1" si="327">_xlfn.NORM.INV(RAND(),$G$7,$H$7)</f>
        <v>100.19010710716435</v>
      </c>
      <c r="F5198" s="34">
        <f t="shared" ref="F5198:F5261" ca="1" si="328">100+$M$8*(RAND() - RAND())</f>
        <v>100.08152286272644</v>
      </c>
      <c r="G5198" s="33">
        <f t="shared" ca="1" si="325"/>
        <v>1.0010162577591193</v>
      </c>
    </row>
    <row r="5199" spans="4:7" x14ac:dyDescent="0.25">
      <c r="D5199" s="35">
        <f t="shared" ca="1" si="326"/>
        <v>0.99993384192518286</v>
      </c>
      <c r="E5199" s="33">
        <f t="shared" ca="1" si="327"/>
        <v>100.23675081957555</v>
      </c>
      <c r="F5199" s="34">
        <f t="shared" ca="1" si="328"/>
        <v>99.892777971036537</v>
      </c>
      <c r="G5199" s="33">
        <f t="shared" ca="1" si="325"/>
        <v>1.003377034705919</v>
      </c>
    </row>
    <row r="5200" spans="4:7" x14ac:dyDescent="0.25">
      <c r="D5200" s="35">
        <f t="shared" ca="1" si="326"/>
        <v>0.99989559084731694</v>
      </c>
      <c r="E5200" s="33">
        <f t="shared" ca="1" si="327"/>
        <v>100.21625592725505</v>
      </c>
      <c r="F5200" s="34">
        <f t="shared" ca="1" si="328"/>
        <v>100.06047776351139</v>
      </c>
      <c r="G5200" s="33">
        <f t="shared" ca="1" si="325"/>
        <v>1.0014522683943272</v>
      </c>
    </row>
    <row r="5201" spans="4:7" x14ac:dyDescent="0.25">
      <c r="D5201" s="35">
        <f t="shared" ca="1" si="326"/>
        <v>0.99996099133866134</v>
      </c>
      <c r="E5201" s="33">
        <f t="shared" ca="1" si="327"/>
        <v>100.3016872660295</v>
      </c>
      <c r="F5201" s="34">
        <f t="shared" ca="1" si="328"/>
        <v>99.942371492072951</v>
      </c>
      <c r="G5201" s="33">
        <f t="shared" ca="1" si="325"/>
        <v>1.003556080710317</v>
      </c>
    </row>
    <row r="5202" spans="4:7" x14ac:dyDescent="0.25">
      <c r="D5202" s="35">
        <f t="shared" ca="1" si="326"/>
        <v>0.99986481432410823</v>
      </c>
      <c r="E5202" s="33">
        <f t="shared" ca="1" si="327"/>
        <v>100.23921380518546</v>
      </c>
      <c r="F5202" s="34">
        <f t="shared" ca="1" si="328"/>
        <v>99.933002538542411</v>
      </c>
      <c r="G5202" s="33">
        <f t="shared" ca="1" si="325"/>
        <v>1.002928565672397</v>
      </c>
    </row>
    <row r="5203" spans="4:7" x14ac:dyDescent="0.25">
      <c r="D5203" s="35">
        <f t="shared" ca="1" si="326"/>
        <v>0.99989695648266341</v>
      </c>
      <c r="E5203" s="33">
        <f t="shared" ca="1" si="327"/>
        <v>100.36714314742255</v>
      </c>
      <c r="F5203" s="34">
        <f t="shared" ca="1" si="328"/>
        <v>99.964477396138932</v>
      </c>
      <c r="G5203" s="33">
        <f t="shared" ca="1" si="325"/>
        <v>1.0039246298089868</v>
      </c>
    </row>
    <row r="5204" spans="4:7" x14ac:dyDescent="0.25">
      <c r="D5204" s="35">
        <f t="shared" ca="1" si="326"/>
        <v>0.99992401748093152</v>
      </c>
      <c r="E5204" s="33">
        <f t="shared" ca="1" si="327"/>
        <v>100.25479738168141</v>
      </c>
      <c r="F5204" s="34">
        <f t="shared" ca="1" si="328"/>
        <v>100.08426486720239</v>
      </c>
      <c r="G5204" s="33">
        <f t="shared" ca="1" si="325"/>
        <v>1.001627777379805</v>
      </c>
    </row>
    <row r="5205" spans="4:7" x14ac:dyDescent="0.25">
      <c r="D5205" s="35">
        <f t="shared" ca="1" si="326"/>
        <v>0.9999538131271255</v>
      </c>
      <c r="E5205" s="33">
        <f t="shared" ca="1" si="327"/>
        <v>100.31603836352825</v>
      </c>
      <c r="F5205" s="34">
        <f t="shared" ca="1" si="328"/>
        <v>100.02195498203051</v>
      </c>
      <c r="G5205" s="33">
        <f t="shared" ca="1" si="325"/>
        <v>1.0028938656261877</v>
      </c>
    </row>
    <row r="5206" spans="4:7" x14ac:dyDescent="0.25">
      <c r="D5206" s="35">
        <f t="shared" ca="1" si="326"/>
        <v>0.99993398392987076</v>
      </c>
      <c r="E5206" s="33">
        <f t="shared" ca="1" si="327"/>
        <v>100.33299329098152</v>
      </c>
      <c r="F5206" s="34">
        <f t="shared" ca="1" si="328"/>
        <v>99.995088331833969</v>
      </c>
      <c r="G5206" s="33">
        <f t="shared" ca="1" si="325"/>
        <v>1.0033129764146698</v>
      </c>
    </row>
    <row r="5207" spans="4:7" x14ac:dyDescent="0.25">
      <c r="D5207" s="35">
        <f t="shared" ca="1" si="326"/>
        <v>0.99991690744682316</v>
      </c>
      <c r="E5207" s="33">
        <f t="shared" ca="1" si="327"/>
        <v>100.27692295023424</v>
      </c>
      <c r="F5207" s="34">
        <f t="shared" ca="1" si="328"/>
        <v>99.940765322940209</v>
      </c>
      <c r="G5207" s="33">
        <f t="shared" ca="1" si="325"/>
        <v>1.0032801966312952</v>
      </c>
    </row>
    <row r="5208" spans="4:7" x14ac:dyDescent="0.25">
      <c r="D5208" s="35">
        <f t="shared" ca="1" si="326"/>
        <v>0.99987859059673989</v>
      </c>
      <c r="E5208" s="33">
        <f t="shared" ca="1" si="327"/>
        <v>100.2645685903084</v>
      </c>
      <c r="F5208" s="34">
        <f t="shared" ca="1" si="328"/>
        <v>100.13680279920308</v>
      </c>
      <c r="G5208" s="33">
        <f t="shared" ca="1" si="325"/>
        <v>1.0011543481161109</v>
      </c>
    </row>
    <row r="5209" spans="4:7" x14ac:dyDescent="0.25">
      <c r="D5209" s="35">
        <f t="shared" ca="1" si="326"/>
        <v>0.99987049667089367</v>
      </c>
      <c r="E5209" s="33">
        <f t="shared" ca="1" si="327"/>
        <v>100.26981212318755</v>
      </c>
      <c r="F5209" s="34">
        <f t="shared" ca="1" si="328"/>
        <v>99.864921024778766</v>
      </c>
      <c r="G5209" s="33">
        <f t="shared" ca="1" si="325"/>
        <v>1.0039243592235227</v>
      </c>
    </row>
    <row r="5210" spans="4:7" x14ac:dyDescent="0.25">
      <c r="D5210" s="35">
        <f t="shared" ca="1" si="326"/>
        <v>0.99995683607548513</v>
      </c>
      <c r="E5210" s="33">
        <f t="shared" ca="1" si="327"/>
        <v>100.32770500798875</v>
      </c>
      <c r="F5210" s="34">
        <f t="shared" ca="1" si="328"/>
        <v>100.0178583540601</v>
      </c>
      <c r="G5210" s="33">
        <f t="shared" ca="1" si="325"/>
        <v>1.0030546156603497</v>
      </c>
    </row>
    <row r="5211" spans="4:7" x14ac:dyDescent="0.25">
      <c r="D5211" s="35">
        <f t="shared" ca="1" si="326"/>
        <v>0.99993468909079797</v>
      </c>
      <c r="E5211" s="33">
        <f t="shared" ca="1" si="327"/>
        <v>100.35093063984704</v>
      </c>
      <c r="F5211" s="34">
        <f t="shared" ca="1" si="328"/>
        <v>100.03697575552553</v>
      </c>
      <c r="G5211" s="33">
        <f t="shared" ca="1" si="325"/>
        <v>1.003072872520191</v>
      </c>
    </row>
    <row r="5212" spans="4:7" x14ac:dyDescent="0.25">
      <c r="D5212" s="35">
        <f t="shared" ca="1" si="326"/>
        <v>0.99996163720752451</v>
      </c>
      <c r="E5212" s="33">
        <f t="shared" ca="1" si="327"/>
        <v>100.31288133917293</v>
      </c>
      <c r="F5212" s="34">
        <f t="shared" ca="1" si="328"/>
        <v>100.04942044133669</v>
      </c>
      <c r="G5212" s="33">
        <f t="shared" ca="1" si="325"/>
        <v>1.0025948437726235</v>
      </c>
    </row>
    <row r="5213" spans="4:7" x14ac:dyDescent="0.25">
      <c r="D5213" s="35">
        <f t="shared" ca="1" si="326"/>
        <v>0.99989789710280963</v>
      </c>
      <c r="E5213" s="33">
        <f t="shared" ca="1" si="327"/>
        <v>100.30411497440676</v>
      </c>
      <c r="F5213" s="34">
        <f t="shared" ca="1" si="328"/>
        <v>100.06757602385673</v>
      </c>
      <c r="G5213" s="33">
        <f t="shared" ca="1" si="325"/>
        <v>1.0022614479015368</v>
      </c>
    </row>
    <row r="5214" spans="4:7" x14ac:dyDescent="0.25">
      <c r="D5214" s="35">
        <f t="shared" ca="1" si="326"/>
        <v>0.99979799411864556</v>
      </c>
      <c r="E5214" s="33">
        <f t="shared" ca="1" si="327"/>
        <v>100.18204800846472</v>
      </c>
      <c r="F5214" s="34">
        <f t="shared" ca="1" si="328"/>
        <v>99.900072847254947</v>
      </c>
      <c r="G5214" s="33">
        <f t="shared" ca="1" si="325"/>
        <v>1.0026199960705346</v>
      </c>
    </row>
    <row r="5215" spans="4:7" x14ac:dyDescent="0.25">
      <c r="D5215" s="35">
        <f t="shared" ca="1" si="326"/>
        <v>0.99995897704332948</v>
      </c>
      <c r="E5215" s="33">
        <f t="shared" ca="1" si="327"/>
        <v>100.32149317801989</v>
      </c>
      <c r="F5215" s="34">
        <f t="shared" ca="1" si="328"/>
        <v>99.881012169293754</v>
      </c>
      <c r="G5215" s="33">
        <f t="shared" ca="1" si="325"/>
        <v>1.0043688536487672</v>
      </c>
    </row>
    <row r="5216" spans="4:7" x14ac:dyDescent="0.25">
      <c r="D5216" s="35">
        <f t="shared" ca="1" si="326"/>
        <v>0.99992091737771394</v>
      </c>
      <c r="E5216" s="33">
        <f t="shared" ca="1" si="327"/>
        <v>100.34042553031374</v>
      </c>
      <c r="F5216" s="34">
        <f t="shared" ca="1" si="328"/>
        <v>99.939105815227364</v>
      </c>
      <c r="G5216" s="33">
        <f t="shared" ca="1" si="325"/>
        <v>1.0039362422537725</v>
      </c>
    </row>
    <row r="5217" spans="4:7" x14ac:dyDescent="0.25">
      <c r="D5217" s="35">
        <f t="shared" ca="1" si="326"/>
        <v>0.99995020032601079</v>
      </c>
      <c r="E5217" s="33">
        <f t="shared" ca="1" si="327"/>
        <v>100.20054302497446</v>
      </c>
      <c r="F5217" s="34">
        <f t="shared" ca="1" si="328"/>
        <v>100.1006281824823</v>
      </c>
      <c r="G5217" s="33">
        <f t="shared" ca="1" si="325"/>
        <v>1.0009482946295096</v>
      </c>
    </row>
    <row r="5218" spans="4:7" x14ac:dyDescent="0.25">
      <c r="D5218" s="35">
        <f t="shared" ca="1" si="326"/>
        <v>0.99983628390413293</v>
      </c>
      <c r="E5218" s="33">
        <f t="shared" ca="1" si="327"/>
        <v>100.29584419811411</v>
      </c>
      <c r="F5218" s="34">
        <f t="shared" ca="1" si="328"/>
        <v>99.946049346065422</v>
      </c>
      <c r="G5218" s="33">
        <f t="shared" ca="1" si="325"/>
        <v>1.0033355476298074</v>
      </c>
    </row>
    <row r="5219" spans="4:7" x14ac:dyDescent="0.25">
      <c r="D5219" s="35">
        <f t="shared" ca="1" si="326"/>
        <v>0.99983048937181473</v>
      </c>
      <c r="E5219" s="33">
        <f t="shared" ca="1" si="327"/>
        <v>100.30377869250567</v>
      </c>
      <c r="F5219" s="34">
        <f t="shared" ca="1" si="328"/>
        <v>100.02332777594921</v>
      </c>
      <c r="G5219" s="33">
        <f t="shared" ca="1" si="325"/>
        <v>1.0026338691771091</v>
      </c>
    </row>
    <row r="5220" spans="4:7" x14ac:dyDescent="0.25">
      <c r="D5220" s="35">
        <f t="shared" ca="1" si="326"/>
        <v>0.99996854291690274</v>
      </c>
      <c r="E5220" s="33">
        <f t="shared" ca="1" si="327"/>
        <v>100.26108176277775</v>
      </c>
      <c r="F5220" s="34">
        <f t="shared" ca="1" si="328"/>
        <v>100.090029850866</v>
      </c>
      <c r="G5220" s="33">
        <f t="shared" ca="1" si="325"/>
        <v>1.0016774696838584</v>
      </c>
    </row>
    <row r="5221" spans="4:7" x14ac:dyDescent="0.25">
      <c r="D5221" s="35">
        <f t="shared" ca="1" si="326"/>
        <v>0.99991790421218329</v>
      </c>
      <c r="E5221" s="33">
        <f t="shared" ca="1" si="327"/>
        <v>100.29743759348507</v>
      </c>
      <c r="F5221" s="34">
        <f t="shared" ca="1" si="328"/>
        <v>100.00155636747198</v>
      </c>
      <c r="G5221" s="33">
        <f t="shared" ca="1" si="325"/>
        <v>1.0028764275207964</v>
      </c>
    </row>
    <row r="5222" spans="4:7" x14ac:dyDescent="0.25">
      <c r="D5222" s="35">
        <f t="shared" ca="1" si="326"/>
        <v>0.99996569514823186</v>
      </c>
      <c r="E5222" s="33">
        <f t="shared" ca="1" si="327"/>
        <v>100.28389815106587</v>
      </c>
      <c r="F5222" s="34">
        <f t="shared" ca="1" si="328"/>
        <v>100.02763164433016</v>
      </c>
      <c r="G5222" s="33">
        <f t="shared" ca="1" si="325"/>
        <v>1.0025275644171392</v>
      </c>
    </row>
    <row r="5223" spans="4:7" x14ac:dyDescent="0.25">
      <c r="D5223" s="35">
        <f t="shared" ca="1" si="326"/>
        <v>0.99991445866438555</v>
      </c>
      <c r="E5223" s="33">
        <f t="shared" ca="1" si="327"/>
        <v>100.26262202490364</v>
      </c>
      <c r="F5223" s="34">
        <f t="shared" ca="1" si="328"/>
        <v>99.920344235689214</v>
      </c>
      <c r="G5223" s="33">
        <f t="shared" ref="G5223:G5286" ca="1" si="329">D5223*E5223/F5223</f>
        <v>1.0033396721475167</v>
      </c>
    </row>
    <row r="5224" spans="4:7" x14ac:dyDescent="0.25">
      <c r="D5224" s="35">
        <f t="shared" ca="1" si="326"/>
        <v>0.99993676878793125</v>
      </c>
      <c r="E5224" s="33">
        <f t="shared" ca="1" si="327"/>
        <v>100.32771495670897</v>
      </c>
      <c r="F5224" s="34">
        <f t="shared" ca="1" si="328"/>
        <v>100.02484497618835</v>
      </c>
      <c r="G5224" s="33">
        <f t="shared" ca="1" si="329"/>
        <v>1.0029645248395078</v>
      </c>
    </row>
    <row r="5225" spans="4:7" x14ac:dyDescent="0.25">
      <c r="D5225" s="35">
        <f t="shared" ca="1" si="326"/>
        <v>0.99980028159610312</v>
      </c>
      <c r="E5225" s="33">
        <f t="shared" ca="1" si="327"/>
        <v>100.15860685191497</v>
      </c>
      <c r="F5225" s="34">
        <f t="shared" ca="1" si="328"/>
        <v>99.849493619395375</v>
      </c>
      <c r="G5225" s="33">
        <f t="shared" ca="1" si="329"/>
        <v>1.0028954549987465</v>
      </c>
    </row>
    <row r="5226" spans="4:7" x14ac:dyDescent="0.25">
      <c r="D5226" s="35">
        <f t="shared" ca="1" si="326"/>
        <v>0.9999116034791069</v>
      </c>
      <c r="E5226" s="33">
        <f t="shared" ca="1" si="327"/>
        <v>100.21135292897908</v>
      </c>
      <c r="F5226" s="34">
        <f t="shared" ca="1" si="328"/>
        <v>99.946952943146101</v>
      </c>
      <c r="G5226" s="33">
        <f t="shared" ca="1" si="329"/>
        <v>1.0025567728015223</v>
      </c>
    </row>
    <row r="5227" spans="4:7" x14ac:dyDescent="0.25">
      <c r="D5227" s="35">
        <f t="shared" ca="1" si="326"/>
        <v>0.9998068711714978</v>
      </c>
      <c r="E5227" s="33">
        <f t="shared" ca="1" si="327"/>
        <v>100.24902890736089</v>
      </c>
      <c r="F5227" s="34">
        <f t="shared" ca="1" si="328"/>
        <v>99.927567780453657</v>
      </c>
      <c r="G5227" s="33">
        <f t="shared" ca="1" si="329"/>
        <v>1.0030231912584884</v>
      </c>
    </row>
    <row r="5228" spans="4:7" x14ac:dyDescent="0.25">
      <c r="D5228" s="35">
        <f t="shared" ca="1" si="326"/>
        <v>0.99991618036401053</v>
      </c>
      <c r="E5228" s="33">
        <f t="shared" ca="1" si="327"/>
        <v>100.32957489657814</v>
      </c>
      <c r="F5228" s="34">
        <f t="shared" ca="1" si="328"/>
        <v>99.897652749741923</v>
      </c>
      <c r="G5228" s="33">
        <f t="shared" ca="1" si="329"/>
        <v>1.0042394645592962</v>
      </c>
    </row>
    <row r="5229" spans="4:7" x14ac:dyDescent="0.25">
      <c r="D5229" s="35">
        <f t="shared" ca="1" si="326"/>
        <v>0.99982733759810161</v>
      </c>
      <c r="E5229" s="33">
        <f t="shared" ca="1" si="327"/>
        <v>100.30744373429634</v>
      </c>
      <c r="F5229" s="34">
        <f t="shared" ca="1" si="328"/>
        <v>100.05895197487177</v>
      </c>
      <c r="G5229" s="33">
        <f t="shared" ca="1" si="329"/>
        <v>1.00231036234838</v>
      </c>
    </row>
    <row r="5230" spans="4:7" x14ac:dyDescent="0.25">
      <c r="D5230" s="35">
        <f t="shared" ca="1" si="326"/>
        <v>0.99992950162234029</v>
      </c>
      <c r="E5230" s="33">
        <f t="shared" ca="1" si="327"/>
        <v>100.26579756587302</v>
      </c>
      <c r="F5230" s="34">
        <f t="shared" ca="1" si="328"/>
        <v>100.05506051860382</v>
      </c>
      <c r="G5230" s="33">
        <f t="shared" ca="1" si="329"/>
        <v>1.0020355639200096</v>
      </c>
    </row>
    <row r="5231" spans="4:7" x14ac:dyDescent="0.25">
      <c r="D5231" s="35">
        <f t="shared" ca="1" si="326"/>
        <v>0.99992960071362447</v>
      </c>
      <c r="E5231" s="33">
        <f t="shared" ca="1" si="327"/>
        <v>100.23301048196453</v>
      </c>
      <c r="F5231" s="34">
        <f t="shared" ca="1" si="328"/>
        <v>99.980170676954643</v>
      </c>
      <c r="G5231" s="33">
        <f t="shared" ca="1" si="329"/>
        <v>1.0024583221946564</v>
      </c>
    </row>
    <row r="5232" spans="4:7" x14ac:dyDescent="0.25">
      <c r="D5232" s="35">
        <f t="shared" ca="1" si="326"/>
        <v>0.99996532220536083</v>
      </c>
      <c r="E5232" s="33">
        <f t="shared" ca="1" si="327"/>
        <v>100.33270135307474</v>
      </c>
      <c r="F5232" s="34">
        <f t="shared" ca="1" si="328"/>
        <v>100.05623628765375</v>
      </c>
      <c r="G5232" s="33">
        <f t="shared" ca="1" si="329"/>
        <v>1.0027283231784081</v>
      </c>
    </row>
    <row r="5233" spans="4:7" x14ac:dyDescent="0.25">
      <c r="D5233" s="35">
        <f t="shared" ca="1" si="326"/>
        <v>0.99995930156576929</v>
      </c>
      <c r="E5233" s="33">
        <f t="shared" ca="1" si="327"/>
        <v>100.2546835149514</v>
      </c>
      <c r="F5233" s="34">
        <f t="shared" ca="1" si="328"/>
        <v>100.11832759738904</v>
      </c>
      <c r="G5233" s="33">
        <f t="shared" ca="1" si="329"/>
        <v>1.0013211937523658</v>
      </c>
    </row>
    <row r="5234" spans="4:7" x14ac:dyDescent="0.25">
      <c r="D5234" s="35">
        <f t="shared" ca="1" si="326"/>
        <v>0.99994098429362466</v>
      </c>
      <c r="E5234" s="33">
        <f t="shared" ca="1" si="327"/>
        <v>100.2284992768701</v>
      </c>
      <c r="F5234" s="34">
        <f t="shared" ca="1" si="328"/>
        <v>99.973048286331803</v>
      </c>
      <c r="G5234" s="33">
        <f t="shared" ca="1" si="329"/>
        <v>1.0024960320719625</v>
      </c>
    </row>
    <row r="5235" spans="4:7" x14ac:dyDescent="0.25">
      <c r="D5235" s="35">
        <f t="shared" ca="1" si="326"/>
        <v>0.99987975301940757</v>
      </c>
      <c r="E5235" s="33">
        <f t="shared" ca="1" si="327"/>
        <v>100.34411065656755</v>
      </c>
      <c r="F5235" s="34">
        <f t="shared" ca="1" si="328"/>
        <v>99.976444206656637</v>
      </c>
      <c r="G5235" s="33">
        <f t="shared" ca="1" si="329"/>
        <v>1.003556841578094</v>
      </c>
    </row>
    <row r="5236" spans="4:7" x14ac:dyDescent="0.25">
      <c r="D5236" s="35">
        <f t="shared" ca="1" si="326"/>
        <v>0.99984150941596794</v>
      </c>
      <c r="E5236" s="33">
        <f t="shared" ca="1" si="327"/>
        <v>100.32369986912187</v>
      </c>
      <c r="F5236" s="34">
        <f t="shared" ca="1" si="328"/>
        <v>100.0498966587472</v>
      </c>
      <c r="G5236" s="33">
        <f t="shared" ca="1" si="329"/>
        <v>1.0025777422786333</v>
      </c>
    </row>
    <row r="5237" spans="4:7" x14ac:dyDescent="0.25">
      <c r="D5237" s="35">
        <f t="shared" ca="1" si="326"/>
        <v>0.9999414084626268</v>
      </c>
      <c r="E5237" s="33">
        <f t="shared" ca="1" si="327"/>
        <v>100.26204992748436</v>
      </c>
      <c r="F5237" s="34">
        <f t="shared" ca="1" si="328"/>
        <v>99.916002777318667</v>
      </c>
      <c r="G5237" s="33">
        <f t="shared" ca="1" si="329"/>
        <v>1.0034045861830401</v>
      </c>
    </row>
    <row r="5238" spans="4:7" x14ac:dyDescent="0.25">
      <c r="D5238" s="35">
        <f t="shared" ca="1" si="326"/>
        <v>0.99995131507991919</v>
      </c>
      <c r="E5238" s="33">
        <f t="shared" ca="1" si="327"/>
        <v>100.33915658572656</v>
      </c>
      <c r="F5238" s="34">
        <f t="shared" ca="1" si="328"/>
        <v>100.08339118288201</v>
      </c>
      <c r="G5238" s="33">
        <f t="shared" ca="1" si="329"/>
        <v>1.0025067136121193</v>
      </c>
    </row>
    <row r="5239" spans="4:7" x14ac:dyDescent="0.25">
      <c r="D5239" s="35">
        <f t="shared" ca="1" si="326"/>
        <v>0.99990015588072634</v>
      </c>
      <c r="E5239" s="33">
        <f t="shared" ca="1" si="327"/>
        <v>100.2908414157333</v>
      </c>
      <c r="F5239" s="34">
        <f t="shared" ca="1" si="328"/>
        <v>99.942522956884574</v>
      </c>
      <c r="G5239" s="33">
        <f t="shared" ca="1" si="329"/>
        <v>1.0033849956765879</v>
      </c>
    </row>
    <row r="5240" spans="4:7" x14ac:dyDescent="0.25">
      <c r="D5240" s="35">
        <f t="shared" ca="1" si="326"/>
        <v>0.99989124655250894</v>
      </c>
      <c r="E5240" s="33">
        <f t="shared" ca="1" si="327"/>
        <v>100.25875254107699</v>
      </c>
      <c r="F5240" s="34">
        <f t="shared" ca="1" si="328"/>
        <v>99.998326551706114</v>
      </c>
      <c r="G5240" s="33">
        <f t="shared" ca="1" si="329"/>
        <v>1.0024952668009086</v>
      </c>
    </row>
    <row r="5241" spans="4:7" x14ac:dyDescent="0.25">
      <c r="D5241" s="35">
        <f t="shared" ca="1" si="326"/>
        <v>0.99989711121800973</v>
      </c>
      <c r="E5241" s="33">
        <f t="shared" ca="1" si="327"/>
        <v>100.25504642376539</v>
      </c>
      <c r="F5241" s="34">
        <f t="shared" ca="1" si="328"/>
        <v>99.911816352986435</v>
      </c>
      <c r="G5241" s="33">
        <f t="shared" ca="1" si="329"/>
        <v>1.0033320878682443</v>
      </c>
    </row>
    <row r="5242" spans="4:7" x14ac:dyDescent="0.25">
      <c r="D5242" s="35">
        <f t="shared" ca="1" si="326"/>
        <v>0.9998015233527755</v>
      </c>
      <c r="E5242" s="33">
        <f t="shared" ca="1" si="327"/>
        <v>100.32516280413907</v>
      </c>
      <c r="F5242" s="34">
        <f t="shared" ca="1" si="328"/>
        <v>100.11055772634003</v>
      </c>
      <c r="G5242" s="33">
        <f t="shared" ca="1" si="329"/>
        <v>1.0019447786554703</v>
      </c>
    </row>
    <row r="5243" spans="4:7" x14ac:dyDescent="0.25">
      <c r="D5243" s="35">
        <f t="shared" ca="1" si="326"/>
        <v>0.99988267456531221</v>
      </c>
      <c r="E5243" s="33">
        <f t="shared" ca="1" si="327"/>
        <v>100.28537694253204</v>
      </c>
      <c r="F5243" s="34">
        <f t="shared" ca="1" si="328"/>
        <v>100.02266693117808</v>
      </c>
      <c r="G5243" s="33">
        <f t="shared" ca="1" si="329"/>
        <v>1.002508871175011</v>
      </c>
    </row>
    <row r="5244" spans="4:7" x14ac:dyDescent="0.25">
      <c r="D5244" s="35">
        <f t="shared" ca="1" si="326"/>
        <v>0.99988511266803803</v>
      </c>
      <c r="E5244" s="33">
        <f t="shared" ca="1" si="327"/>
        <v>100.3276448375431</v>
      </c>
      <c r="F5244" s="34">
        <f t="shared" ca="1" si="328"/>
        <v>99.973904377590358</v>
      </c>
      <c r="G5244" s="33">
        <f t="shared" ca="1" si="329"/>
        <v>1.003423034107209</v>
      </c>
    </row>
    <row r="5245" spans="4:7" x14ac:dyDescent="0.25">
      <c r="D5245" s="35">
        <f t="shared" ca="1" si="326"/>
        <v>0.99989382704764163</v>
      </c>
      <c r="E5245" s="33">
        <f t="shared" ca="1" si="327"/>
        <v>100.22697073821125</v>
      </c>
      <c r="F5245" s="34">
        <f t="shared" ca="1" si="328"/>
        <v>100.11757226588864</v>
      </c>
      <c r="G5245" s="33">
        <f t="shared" ca="1" si="329"/>
        <v>1.0009864110435192</v>
      </c>
    </row>
    <row r="5246" spans="4:7" x14ac:dyDescent="0.25">
      <c r="D5246" s="35">
        <f t="shared" ca="1" si="326"/>
        <v>0.99993171560991634</v>
      </c>
      <c r="E5246" s="33">
        <f t="shared" ca="1" si="327"/>
        <v>100.25662425396482</v>
      </c>
      <c r="F5246" s="34">
        <f t="shared" ca="1" si="328"/>
        <v>100.0156444468073</v>
      </c>
      <c r="G5246" s="33">
        <f t="shared" ca="1" si="329"/>
        <v>1.0023409722150318</v>
      </c>
    </row>
    <row r="5247" spans="4:7" x14ac:dyDescent="0.25">
      <c r="D5247" s="35">
        <f t="shared" ca="1" si="326"/>
        <v>0.99985090523130249</v>
      </c>
      <c r="E5247" s="33">
        <f t="shared" ca="1" si="327"/>
        <v>100.1711705469731</v>
      </c>
      <c r="F5247" s="34">
        <f t="shared" ca="1" si="328"/>
        <v>99.93079897455263</v>
      </c>
      <c r="G5247" s="33">
        <f t="shared" ca="1" si="329"/>
        <v>1.0022559268737061</v>
      </c>
    </row>
    <row r="5248" spans="4:7" x14ac:dyDescent="0.25">
      <c r="D5248" s="35">
        <f t="shared" ca="1" si="326"/>
        <v>0.99977400581918296</v>
      </c>
      <c r="E5248" s="33">
        <f t="shared" ca="1" si="327"/>
        <v>100.33433501981456</v>
      </c>
      <c r="F5248" s="34">
        <f t="shared" ca="1" si="328"/>
        <v>100.01648197449575</v>
      </c>
      <c r="G5248" s="33">
        <f t="shared" ca="1" si="329"/>
        <v>1.0029512942631142</v>
      </c>
    </row>
    <row r="5249" spans="4:7" x14ac:dyDescent="0.25">
      <c r="D5249" s="35">
        <f t="shared" ca="1" si="326"/>
        <v>0.9999188624764126</v>
      </c>
      <c r="E5249" s="33">
        <f t="shared" ca="1" si="327"/>
        <v>100.34444103806872</v>
      </c>
      <c r="F5249" s="34">
        <f t="shared" ca="1" si="328"/>
        <v>99.92755904907628</v>
      </c>
      <c r="G5249" s="33">
        <f t="shared" ca="1" si="329"/>
        <v>1.0040903659954319</v>
      </c>
    </row>
    <row r="5250" spans="4:7" x14ac:dyDescent="0.25">
      <c r="D5250" s="35">
        <f t="shared" ca="1" si="326"/>
        <v>0.99995769816787505</v>
      </c>
      <c r="E5250" s="33">
        <f t="shared" ca="1" si="327"/>
        <v>100.29339088402976</v>
      </c>
      <c r="F5250" s="34">
        <f t="shared" ca="1" si="328"/>
        <v>100.00258742410485</v>
      </c>
      <c r="G5250" s="33">
        <f t="shared" ca="1" si="329"/>
        <v>1.0028655345138742</v>
      </c>
    </row>
    <row r="5251" spans="4:7" x14ac:dyDescent="0.25">
      <c r="D5251" s="35">
        <f t="shared" ca="1" si="326"/>
        <v>0.99991687662333573</v>
      </c>
      <c r="E5251" s="33">
        <f t="shared" ca="1" si="327"/>
        <v>100.36041824345115</v>
      </c>
      <c r="F5251" s="34">
        <f t="shared" ca="1" si="328"/>
        <v>100.05285747574368</v>
      </c>
      <c r="G5251" s="33">
        <f t="shared" ca="1" si="329"/>
        <v>1.0029906039508385</v>
      </c>
    </row>
    <row r="5252" spans="4:7" x14ac:dyDescent="0.25">
      <c r="D5252" s="35">
        <f t="shared" ca="1" si="326"/>
        <v>0.99992763990565581</v>
      </c>
      <c r="E5252" s="33">
        <f t="shared" ca="1" si="327"/>
        <v>100.40199272246871</v>
      </c>
      <c r="F5252" s="34">
        <f t="shared" ca="1" si="328"/>
        <v>100.07843405811292</v>
      </c>
      <c r="G5252" s="33">
        <f t="shared" ca="1" si="329"/>
        <v>1.0031604567923833</v>
      </c>
    </row>
    <row r="5253" spans="4:7" x14ac:dyDescent="0.25">
      <c r="D5253" s="35">
        <f t="shared" ca="1" si="326"/>
        <v>0.99990050316488044</v>
      </c>
      <c r="E5253" s="33">
        <f t="shared" ca="1" si="327"/>
        <v>100.28599731009213</v>
      </c>
      <c r="F5253" s="34">
        <f t="shared" ca="1" si="328"/>
        <v>100.02180988730645</v>
      </c>
      <c r="G5253" s="33">
        <f t="shared" ca="1" si="329"/>
        <v>1.0025415385277763</v>
      </c>
    </row>
    <row r="5254" spans="4:7" x14ac:dyDescent="0.25">
      <c r="D5254" s="35">
        <f t="shared" ca="1" si="326"/>
        <v>0.99995295221228275</v>
      </c>
      <c r="E5254" s="33">
        <f t="shared" ca="1" si="327"/>
        <v>100.22772274040553</v>
      </c>
      <c r="F5254" s="34">
        <f t="shared" ca="1" si="328"/>
        <v>99.993860019768121</v>
      </c>
      <c r="G5254" s="33">
        <f t="shared" ca="1" si="329"/>
        <v>1.0022916129847295</v>
      </c>
    </row>
    <row r="5255" spans="4:7" x14ac:dyDescent="0.25">
      <c r="D5255" s="35">
        <f t="shared" ca="1" si="326"/>
        <v>0.99989175966209431</v>
      </c>
      <c r="E5255" s="33">
        <f t="shared" ca="1" si="327"/>
        <v>100.18840473138842</v>
      </c>
      <c r="F5255" s="34">
        <f t="shared" ca="1" si="328"/>
        <v>99.951838297279167</v>
      </c>
      <c r="G5255" s="33">
        <f t="shared" ca="1" si="329"/>
        <v>1.0022583077127161</v>
      </c>
    </row>
    <row r="5256" spans="4:7" x14ac:dyDescent="0.25">
      <c r="D5256" s="35">
        <f t="shared" ca="1" si="326"/>
        <v>0.99996934745410426</v>
      </c>
      <c r="E5256" s="33">
        <f t="shared" ca="1" si="327"/>
        <v>100.27648066775799</v>
      </c>
      <c r="F5256" s="34">
        <f t="shared" ca="1" si="328"/>
        <v>99.891923512072182</v>
      </c>
      <c r="G5256" s="33">
        <f t="shared" ca="1" si="329"/>
        <v>1.0038189616622386</v>
      </c>
    </row>
    <row r="5257" spans="4:7" x14ac:dyDescent="0.25">
      <c r="D5257" s="35">
        <f t="shared" ca="1" si="326"/>
        <v>0.99985911797247962</v>
      </c>
      <c r="E5257" s="33">
        <f t="shared" ca="1" si="327"/>
        <v>100.24596753293319</v>
      </c>
      <c r="F5257" s="34">
        <f t="shared" ca="1" si="328"/>
        <v>99.906691815331541</v>
      </c>
      <c r="G5257" s="33">
        <f t="shared" ca="1" si="329"/>
        <v>1.0032545654003426</v>
      </c>
    </row>
    <row r="5258" spans="4:7" x14ac:dyDescent="0.25">
      <c r="D5258" s="35">
        <f t="shared" ca="1" si="326"/>
        <v>0.99992212650165291</v>
      </c>
      <c r="E5258" s="33">
        <f t="shared" ca="1" si="327"/>
        <v>100.27173298609949</v>
      </c>
      <c r="F5258" s="34">
        <f t="shared" ca="1" si="328"/>
        <v>100.0320659102548</v>
      </c>
      <c r="G5258" s="33">
        <f t="shared" ca="1" si="329"/>
        <v>1.0023178424148489</v>
      </c>
    </row>
    <row r="5259" spans="4:7" x14ac:dyDescent="0.25">
      <c r="D5259" s="35">
        <f t="shared" ca="1" si="326"/>
        <v>0.99975255263518215</v>
      </c>
      <c r="E5259" s="33">
        <f t="shared" ca="1" si="327"/>
        <v>100.34339177704517</v>
      </c>
      <c r="F5259" s="34">
        <f t="shared" ca="1" si="328"/>
        <v>99.903829069858034</v>
      </c>
      <c r="G5259" s="33">
        <f t="shared" ca="1" si="329"/>
        <v>1.0041513223584755</v>
      </c>
    </row>
    <row r="5260" spans="4:7" x14ac:dyDescent="0.25">
      <c r="D5260" s="35">
        <f t="shared" ca="1" si="326"/>
        <v>0.99997895172211271</v>
      </c>
      <c r="E5260" s="33">
        <f t="shared" ca="1" si="327"/>
        <v>100.38787106702715</v>
      </c>
      <c r="F5260" s="34">
        <f t="shared" ca="1" si="328"/>
        <v>100.05531578574211</v>
      </c>
      <c r="G5260" s="33">
        <f t="shared" ca="1" si="329"/>
        <v>1.003302596037835</v>
      </c>
    </row>
    <row r="5261" spans="4:7" x14ac:dyDescent="0.25">
      <c r="D5261" s="35">
        <f t="shared" ca="1" si="326"/>
        <v>0.99990758417800862</v>
      </c>
      <c r="E5261" s="33">
        <f t="shared" ca="1" si="327"/>
        <v>100.27312902016135</v>
      </c>
      <c r="F5261" s="34">
        <f t="shared" ca="1" si="328"/>
        <v>99.979574681897162</v>
      </c>
      <c r="G5261" s="33">
        <f t="shared" ca="1" si="329"/>
        <v>1.0028434559311403</v>
      </c>
    </row>
    <row r="5262" spans="4:7" x14ac:dyDescent="0.25">
      <c r="D5262" s="35">
        <f t="shared" ref="D5262:D5325" ca="1" si="330">_xlfn.BETA.INV(RAND(),$K$6,$L$6)</f>
        <v>0.99994650521361261</v>
      </c>
      <c r="E5262" s="33">
        <f t="shared" ref="E5262:E5325" ca="1" si="331">_xlfn.NORM.INV(RAND(),$G$7,$H$7)</f>
        <v>100.29464171431167</v>
      </c>
      <c r="F5262" s="34">
        <f t="shared" ref="F5262:F5325" ca="1" si="332">100+$M$8*(RAND() - RAND())</f>
        <v>100.07355791720168</v>
      </c>
      <c r="G5262" s="33">
        <f t="shared" ca="1" si="329"/>
        <v>1.0021555999523286</v>
      </c>
    </row>
    <row r="5263" spans="4:7" x14ac:dyDescent="0.25">
      <c r="D5263" s="35">
        <f t="shared" ca="1" si="330"/>
        <v>0.99986201911983497</v>
      </c>
      <c r="E5263" s="33">
        <f t="shared" ca="1" si="331"/>
        <v>100.24172745361525</v>
      </c>
      <c r="F5263" s="34">
        <f t="shared" ca="1" si="332"/>
        <v>100.09712227233391</v>
      </c>
      <c r="G5263" s="33">
        <f t="shared" ca="1" si="329"/>
        <v>1.0013064685230635</v>
      </c>
    </row>
    <row r="5264" spans="4:7" x14ac:dyDescent="0.25">
      <c r="D5264" s="35">
        <f t="shared" ca="1" si="330"/>
        <v>0.99996629585498797</v>
      </c>
      <c r="E5264" s="33">
        <f t="shared" ca="1" si="331"/>
        <v>100.24516261991704</v>
      </c>
      <c r="F5264" s="34">
        <f t="shared" ca="1" si="332"/>
        <v>99.980295100234471</v>
      </c>
      <c r="G5264" s="33">
        <f t="shared" ca="1" si="329"/>
        <v>1.0026154037845429</v>
      </c>
    </row>
    <row r="5265" spans="4:7" x14ac:dyDescent="0.25">
      <c r="D5265" s="35">
        <f t="shared" ca="1" si="330"/>
        <v>0.99987334516513893</v>
      </c>
      <c r="E5265" s="33">
        <f t="shared" ca="1" si="331"/>
        <v>100.16654009838106</v>
      </c>
      <c r="F5265" s="34">
        <f t="shared" ca="1" si="332"/>
        <v>99.931022530889365</v>
      </c>
      <c r="G5265" s="33">
        <f t="shared" ca="1" si="329"/>
        <v>1.002229848001686</v>
      </c>
    </row>
    <row r="5266" spans="4:7" x14ac:dyDescent="0.25">
      <c r="D5266" s="35">
        <f t="shared" ca="1" si="330"/>
        <v>0.9998926964098912</v>
      </c>
      <c r="E5266" s="33">
        <f t="shared" ca="1" si="331"/>
        <v>100.27337213460818</v>
      </c>
      <c r="F5266" s="34">
        <f t="shared" ca="1" si="332"/>
        <v>100.1414749368399</v>
      </c>
      <c r="G5266" s="33">
        <f t="shared" ca="1" si="329"/>
        <v>1.0012096636785339</v>
      </c>
    </row>
    <row r="5267" spans="4:7" x14ac:dyDescent="0.25">
      <c r="D5267" s="35">
        <f t="shared" ca="1" si="330"/>
        <v>0.99994144539572538</v>
      </c>
      <c r="E5267" s="33">
        <f t="shared" ca="1" si="331"/>
        <v>100.27604671666602</v>
      </c>
      <c r="F5267" s="34">
        <f t="shared" ca="1" si="332"/>
        <v>100.00292873235797</v>
      </c>
      <c r="G5267" s="33">
        <f t="shared" ca="1" si="329"/>
        <v>1.0026723853337292</v>
      </c>
    </row>
    <row r="5268" spans="4:7" x14ac:dyDescent="0.25">
      <c r="D5268" s="35">
        <f t="shared" ca="1" si="330"/>
        <v>0.99984593038991176</v>
      </c>
      <c r="E5268" s="33">
        <f t="shared" ca="1" si="331"/>
        <v>100.17285911690345</v>
      </c>
      <c r="F5268" s="34">
        <f t="shared" ca="1" si="332"/>
        <v>99.939403066799926</v>
      </c>
      <c r="G5268" s="33">
        <f t="shared" ca="1" si="329"/>
        <v>1.0021815465178658</v>
      </c>
    </row>
    <row r="5269" spans="4:7" x14ac:dyDescent="0.25">
      <c r="D5269" s="35">
        <f t="shared" ca="1" si="330"/>
        <v>0.99994213099145857</v>
      </c>
      <c r="E5269" s="33">
        <f t="shared" ca="1" si="331"/>
        <v>100.36393824206368</v>
      </c>
      <c r="F5269" s="34">
        <f t="shared" ca="1" si="332"/>
        <v>99.925152585361133</v>
      </c>
      <c r="G5269" s="33">
        <f t="shared" ca="1" si="329"/>
        <v>1.0043330201045557</v>
      </c>
    </row>
    <row r="5270" spans="4:7" x14ac:dyDescent="0.25">
      <c r="D5270" s="35">
        <f t="shared" ca="1" si="330"/>
        <v>0.99984611126788314</v>
      </c>
      <c r="E5270" s="33">
        <f t="shared" ca="1" si="331"/>
        <v>100.34412776394407</v>
      </c>
      <c r="F5270" s="34">
        <f t="shared" ca="1" si="332"/>
        <v>99.94435229096409</v>
      </c>
      <c r="G5270" s="33">
        <f t="shared" ca="1" si="329"/>
        <v>1.0038454763433167</v>
      </c>
    </row>
    <row r="5271" spans="4:7" x14ac:dyDescent="0.25">
      <c r="D5271" s="35">
        <f t="shared" ca="1" si="330"/>
        <v>0.99995937404752155</v>
      </c>
      <c r="E5271" s="33">
        <f t="shared" ca="1" si="331"/>
        <v>100.26770118283933</v>
      </c>
      <c r="F5271" s="34">
        <f t="shared" ca="1" si="332"/>
        <v>100.01562449127762</v>
      </c>
      <c r="G5271" s="33">
        <f t="shared" ca="1" si="329"/>
        <v>1.0024796447751019</v>
      </c>
    </row>
    <row r="5272" spans="4:7" x14ac:dyDescent="0.25">
      <c r="D5272" s="35">
        <f t="shared" ca="1" si="330"/>
        <v>0.99984215566948731</v>
      </c>
      <c r="E5272" s="33">
        <f t="shared" ca="1" si="331"/>
        <v>100.29141447399972</v>
      </c>
      <c r="F5272" s="34">
        <f t="shared" ca="1" si="332"/>
        <v>99.94750862737574</v>
      </c>
      <c r="G5272" s="33">
        <f t="shared" ca="1" si="329"/>
        <v>1.0032824771718252</v>
      </c>
    </row>
    <row r="5273" spans="4:7" x14ac:dyDescent="0.25">
      <c r="D5273" s="35">
        <f t="shared" ca="1" si="330"/>
        <v>0.99987081719848048</v>
      </c>
      <c r="E5273" s="33">
        <f t="shared" ca="1" si="331"/>
        <v>100.2448401491723</v>
      </c>
      <c r="F5273" s="34">
        <f t="shared" ca="1" si="332"/>
        <v>99.935412408115781</v>
      </c>
      <c r="G5273" s="33">
        <f t="shared" ca="1" si="329"/>
        <v>1.0029666944341753</v>
      </c>
    </row>
    <row r="5274" spans="4:7" x14ac:dyDescent="0.25">
      <c r="D5274" s="35">
        <f t="shared" ca="1" si="330"/>
        <v>0.99994603394957604</v>
      </c>
      <c r="E5274" s="33">
        <f t="shared" ca="1" si="331"/>
        <v>100.20343300241881</v>
      </c>
      <c r="F5274" s="34">
        <f t="shared" ca="1" si="332"/>
        <v>99.884536836223319</v>
      </c>
      <c r="G5274" s="33">
        <f t="shared" ca="1" si="329"/>
        <v>1.0031385096493108</v>
      </c>
    </row>
    <row r="5275" spans="4:7" x14ac:dyDescent="0.25">
      <c r="D5275" s="35">
        <f t="shared" ca="1" si="330"/>
        <v>0.99989884142798791</v>
      </c>
      <c r="E5275" s="33">
        <f t="shared" ca="1" si="331"/>
        <v>100.16636117720584</v>
      </c>
      <c r="F5275" s="34">
        <f t="shared" ca="1" si="332"/>
        <v>99.999261601702543</v>
      </c>
      <c r="G5275" s="33">
        <f t="shared" ca="1" si="329"/>
        <v>1.0015696804849237</v>
      </c>
    </row>
    <row r="5276" spans="4:7" x14ac:dyDescent="0.25">
      <c r="D5276" s="35">
        <f t="shared" ca="1" si="330"/>
        <v>0.99997598116586317</v>
      </c>
      <c r="E5276" s="33">
        <f t="shared" ca="1" si="331"/>
        <v>100.29550386743469</v>
      </c>
      <c r="F5276" s="34">
        <f t="shared" ca="1" si="332"/>
        <v>99.958821962061435</v>
      </c>
      <c r="G5276" s="33">
        <f t="shared" ca="1" si="329"/>
        <v>1.0033441062803647</v>
      </c>
    </row>
    <row r="5277" spans="4:7" x14ac:dyDescent="0.25">
      <c r="D5277" s="35">
        <f t="shared" ca="1" si="330"/>
        <v>0.99973427211275467</v>
      </c>
      <c r="E5277" s="33">
        <f t="shared" ca="1" si="331"/>
        <v>100.3529462035564</v>
      </c>
      <c r="F5277" s="34">
        <f t="shared" ca="1" si="332"/>
        <v>100.08139142685924</v>
      </c>
      <c r="G5277" s="33">
        <f t="shared" ca="1" si="329"/>
        <v>1.0024468904441903</v>
      </c>
    </row>
    <row r="5278" spans="4:7" x14ac:dyDescent="0.25">
      <c r="D5278" s="35">
        <f t="shared" ca="1" si="330"/>
        <v>0.99994873087260838</v>
      </c>
      <c r="E5278" s="33">
        <f t="shared" ca="1" si="331"/>
        <v>100.27102279679842</v>
      </c>
      <c r="F5278" s="34">
        <f t="shared" ca="1" si="332"/>
        <v>100.12886261144567</v>
      </c>
      <c r="G5278" s="33">
        <f t="shared" ca="1" si="329"/>
        <v>1.0013684303799895</v>
      </c>
    </row>
    <row r="5279" spans="4:7" x14ac:dyDescent="0.25">
      <c r="D5279" s="35">
        <f t="shared" ca="1" si="330"/>
        <v>0.99989887896828245</v>
      </c>
      <c r="E5279" s="33">
        <f t="shared" ca="1" si="331"/>
        <v>100.24839372115134</v>
      </c>
      <c r="F5279" s="34">
        <f t="shared" ca="1" si="332"/>
        <v>99.993556604561235</v>
      </c>
      <c r="G5279" s="33">
        <f t="shared" ca="1" si="329"/>
        <v>1.002447156635869</v>
      </c>
    </row>
    <row r="5280" spans="4:7" x14ac:dyDescent="0.25">
      <c r="D5280" s="35">
        <f t="shared" ca="1" si="330"/>
        <v>0.99995173887340894</v>
      </c>
      <c r="E5280" s="33">
        <f t="shared" ca="1" si="331"/>
        <v>100.33643322184894</v>
      </c>
      <c r="F5280" s="34">
        <f t="shared" ca="1" si="332"/>
        <v>99.972072796331702</v>
      </c>
      <c r="G5280" s="33">
        <f t="shared" ca="1" si="329"/>
        <v>1.0035961850760486</v>
      </c>
    </row>
    <row r="5281" spans="4:7" x14ac:dyDescent="0.25">
      <c r="D5281" s="35">
        <f t="shared" ca="1" si="330"/>
        <v>0.99983862212121366</v>
      </c>
      <c r="E5281" s="33">
        <f t="shared" ca="1" si="331"/>
        <v>100.33673842182442</v>
      </c>
      <c r="F5281" s="34">
        <f t="shared" ca="1" si="332"/>
        <v>100.03822172680675</v>
      </c>
      <c r="G5281" s="33">
        <f t="shared" ca="1" si="329"/>
        <v>1.0028221669691193</v>
      </c>
    </row>
    <row r="5282" spans="4:7" x14ac:dyDescent="0.25">
      <c r="D5282" s="35">
        <f t="shared" ca="1" si="330"/>
        <v>0.99987267392566792</v>
      </c>
      <c r="E5282" s="33">
        <f t="shared" ca="1" si="331"/>
        <v>100.26825269227946</v>
      </c>
      <c r="F5282" s="34">
        <f t="shared" ca="1" si="332"/>
        <v>100.10554537397581</v>
      </c>
      <c r="G5282" s="33">
        <f t="shared" ca="1" si="329"/>
        <v>1.0014978246684343</v>
      </c>
    </row>
    <row r="5283" spans="4:7" x14ac:dyDescent="0.25">
      <c r="D5283" s="35">
        <f t="shared" ca="1" si="330"/>
        <v>0.99980026355166485</v>
      </c>
      <c r="E5283" s="33">
        <f t="shared" ca="1" si="331"/>
        <v>100.29408812417891</v>
      </c>
      <c r="F5283" s="34">
        <f t="shared" ca="1" si="332"/>
        <v>99.977858494261682</v>
      </c>
      <c r="G5283" s="33">
        <f t="shared" ca="1" si="329"/>
        <v>1.0029626284202047</v>
      </c>
    </row>
    <row r="5284" spans="4:7" x14ac:dyDescent="0.25">
      <c r="D5284" s="35">
        <f t="shared" ca="1" si="330"/>
        <v>0.99989486444841891</v>
      </c>
      <c r="E5284" s="33">
        <f t="shared" ca="1" si="331"/>
        <v>100.22911947590238</v>
      </c>
      <c r="F5284" s="34">
        <f t="shared" ca="1" si="332"/>
        <v>99.885775961829324</v>
      </c>
      <c r="G5284" s="33">
        <f t="shared" ca="1" si="329"/>
        <v>1.0033318644932954</v>
      </c>
    </row>
    <row r="5285" spans="4:7" x14ac:dyDescent="0.25">
      <c r="D5285" s="35">
        <f t="shared" ca="1" si="330"/>
        <v>0.99981007722990478</v>
      </c>
      <c r="E5285" s="33">
        <f t="shared" ca="1" si="331"/>
        <v>100.29375071184913</v>
      </c>
      <c r="F5285" s="34">
        <f t="shared" ca="1" si="332"/>
        <v>100.05764252168373</v>
      </c>
      <c r="G5285" s="33">
        <f t="shared" ca="1" si="329"/>
        <v>1.0021693507635854</v>
      </c>
    </row>
    <row r="5286" spans="4:7" x14ac:dyDescent="0.25">
      <c r="D5286" s="35">
        <f t="shared" ca="1" si="330"/>
        <v>0.99996063245229228</v>
      </c>
      <c r="E5286" s="33">
        <f t="shared" ca="1" si="331"/>
        <v>100.20947545497087</v>
      </c>
      <c r="F5286" s="34">
        <f t="shared" ca="1" si="332"/>
        <v>100.04016883530048</v>
      </c>
      <c r="G5286" s="33">
        <f t="shared" ca="1" si="329"/>
        <v>1.001652952211995</v>
      </c>
    </row>
    <row r="5287" spans="4:7" x14ac:dyDescent="0.25">
      <c r="D5287" s="35">
        <f t="shared" ca="1" si="330"/>
        <v>0.99994855328653176</v>
      </c>
      <c r="E5287" s="33">
        <f t="shared" ca="1" si="331"/>
        <v>100.16408990042217</v>
      </c>
      <c r="F5287" s="34">
        <f t="shared" ca="1" si="332"/>
        <v>99.941784508764599</v>
      </c>
      <c r="G5287" s="33">
        <f t="shared" ref="G5287:G5350" ca="1" si="333">D5287*E5287/F5287</f>
        <v>1.00217278768327</v>
      </c>
    </row>
    <row r="5288" spans="4:7" x14ac:dyDescent="0.25">
      <c r="D5288" s="35">
        <f t="shared" ca="1" si="330"/>
        <v>0.99992795915654198</v>
      </c>
      <c r="E5288" s="33">
        <f t="shared" ca="1" si="331"/>
        <v>100.29734082122653</v>
      </c>
      <c r="F5288" s="34">
        <f t="shared" ca="1" si="332"/>
        <v>99.901152206706897</v>
      </c>
      <c r="G5288" s="33">
        <f t="shared" ca="1" si="333"/>
        <v>1.003893479713682</v>
      </c>
    </row>
    <row r="5289" spans="4:7" x14ac:dyDescent="0.25">
      <c r="D5289" s="35">
        <f t="shared" ca="1" si="330"/>
        <v>0.99993540404540604</v>
      </c>
      <c r="E5289" s="33">
        <f t="shared" ca="1" si="331"/>
        <v>100.21174404636561</v>
      </c>
      <c r="F5289" s="34">
        <f t="shared" ca="1" si="332"/>
        <v>99.83444714855338</v>
      </c>
      <c r="G5289" s="33">
        <f t="shared" ca="1" si="333"/>
        <v>1.0037143855165767</v>
      </c>
    </row>
    <row r="5290" spans="4:7" x14ac:dyDescent="0.25">
      <c r="D5290" s="35">
        <f t="shared" ca="1" si="330"/>
        <v>0.99989537158794417</v>
      </c>
      <c r="E5290" s="33">
        <f t="shared" ca="1" si="331"/>
        <v>100.27770406230225</v>
      </c>
      <c r="F5290" s="34">
        <f t="shared" ca="1" si="332"/>
        <v>100.04388819254793</v>
      </c>
      <c r="G5290" s="33">
        <f t="shared" ca="1" si="333"/>
        <v>1.0022322600295568</v>
      </c>
    </row>
    <row r="5291" spans="4:7" x14ac:dyDescent="0.25">
      <c r="D5291" s="35">
        <f t="shared" ca="1" si="330"/>
        <v>0.99987548169313945</v>
      </c>
      <c r="E5291" s="33">
        <f t="shared" ca="1" si="331"/>
        <v>100.25003038786723</v>
      </c>
      <c r="F5291" s="34">
        <f t="shared" ca="1" si="332"/>
        <v>100.08063218086163</v>
      </c>
      <c r="G5291" s="33">
        <f t="shared" ca="1" si="333"/>
        <v>1.001567888207135</v>
      </c>
    </row>
    <row r="5292" spans="4:7" x14ac:dyDescent="0.25">
      <c r="D5292" s="35">
        <f t="shared" ca="1" si="330"/>
        <v>0.99983545720357037</v>
      </c>
      <c r="E5292" s="33">
        <f t="shared" ca="1" si="331"/>
        <v>100.30775071866394</v>
      </c>
      <c r="F5292" s="34">
        <f t="shared" ca="1" si="332"/>
        <v>99.922273018332774</v>
      </c>
      <c r="G5292" s="33">
        <f t="shared" ca="1" si="333"/>
        <v>1.0036925979701909</v>
      </c>
    </row>
    <row r="5293" spans="4:7" x14ac:dyDescent="0.25">
      <c r="D5293" s="35">
        <f t="shared" ca="1" si="330"/>
        <v>0.99992133313155829</v>
      </c>
      <c r="E5293" s="33">
        <f t="shared" ca="1" si="331"/>
        <v>100.28336225849372</v>
      </c>
      <c r="F5293" s="34">
        <f t="shared" ca="1" si="332"/>
        <v>99.939941011934863</v>
      </c>
      <c r="G5293" s="33">
        <f t="shared" ca="1" si="333"/>
        <v>1.0033573390688024</v>
      </c>
    </row>
    <row r="5294" spans="4:7" x14ac:dyDescent="0.25">
      <c r="D5294" s="35">
        <f t="shared" ca="1" si="330"/>
        <v>0.99986618341690703</v>
      </c>
      <c r="E5294" s="33">
        <f t="shared" ca="1" si="331"/>
        <v>100.30070345060696</v>
      </c>
      <c r="F5294" s="34">
        <f t="shared" ca="1" si="332"/>
        <v>100.03059287333542</v>
      </c>
      <c r="G5294" s="33">
        <f t="shared" ca="1" si="333"/>
        <v>1.0025661017542802</v>
      </c>
    </row>
    <row r="5295" spans="4:7" x14ac:dyDescent="0.25">
      <c r="D5295" s="35">
        <f t="shared" ca="1" si="330"/>
        <v>0.99993309582839696</v>
      </c>
      <c r="E5295" s="33">
        <f t="shared" ca="1" si="331"/>
        <v>100.32260228760215</v>
      </c>
      <c r="F5295" s="34">
        <f t="shared" ca="1" si="332"/>
        <v>99.904213868961307</v>
      </c>
      <c r="G5295" s="33">
        <f t="shared" ca="1" si="333"/>
        <v>1.0041207112502952</v>
      </c>
    </row>
    <row r="5296" spans="4:7" x14ac:dyDescent="0.25">
      <c r="D5296" s="35">
        <f t="shared" ca="1" si="330"/>
        <v>0.9999254632520147</v>
      </c>
      <c r="E5296" s="33">
        <f t="shared" ca="1" si="331"/>
        <v>100.28683449065866</v>
      </c>
      <c r="F5296" s="34">
        <f t="shared" ca="1" si="332"/>
        <v>100.10309415608648</v>
      </c>
      <c r="G5296" s="33">
        <f t="shared" ca="1" si="333"/>
        <v>1.0017608374800948</v>
      </c>
    </row>
    <row r="5297" spans="4:7" x14ac:dyDescent="0.25">
      <c r="D5297" s="35">
        <f t="shared" ca="1" si="330"/>
        <v>0.99993533838967796</v>
      </c>
      <c r="E5297" s="33">
        <f t="shared" ca="1" si="331"/>
        <v>100.31341152897988</v>
      </c>
      <c r="F5297" s="34">
        <f t="shared" ca="1" si="332"/>
        <v>99.969374761635777</v>
      </c>
      <c r="G5297" s="33">
        <f t="shared" ca="1" si="333"/>
        <v>1.0033765374788288</v>
      </c>
    </row>
    <row r="5298" spans="4:7" x14ac:dyDescent="0.25">
      <c r="D5298" s="35">
        <f t="shared" ca="1" si="330"/>
        <v>0.99988204650121038</v>
      </c>
      <c r="E5298" s="33">
        <f t="shared" ca="1" si="331"/>
        <v>100.28555362872601</v>
      </c>
      <c r="F5298" s="34">
        <f t="shared" ca="1" si="332"/>
        <v>100.02594647270459</v>
      </c>
      <c r="G5298" s="33">
        <f t="shared" ca="1" si="333"/>
        <v>1.0024771385108611</v>
      </c>
    </row>
    <row r="5299" spans="4:7" x14ac:dyDescent="0.25">
      <c r="D5299" s="35">
        <f t="shared" ca="1" si="330"/>
        <v>0.99992028010677925</v>
      </c>
      <c r="E5299" s="33">
        <f t="shared" ca="1" si="331"/>
        <v>100.29606554729153</v>
      </c>
      <c r="F5299" s="34">
        <f t="shared" ca="1" si="332"/>
        <v>100.13600578131017</v>
      </c>
      <c r="G5299" s="33">
        <f t="shared" ca="1" si="333"/>
        <v>1.0015185763917682</v>
      </c>
    </row>
    <row r="5300" spans="4:7" x14ac:dyDescent="0.25">
      <c r="D5300" s="35">
        <f t="shared" ca="1" si="330"/>
        <v>0.99985417883733441</v>
      </c>
      <c r="E5300" s="33">
        <f t="shared" ca="1" si="331"/>
        <v>100.2556335024108</v>
      </c>
      <c r="F5300" s="34">
        <f t="shared" ca="1" si="332"/>
        <v>100.03640822306555</v>
      </c>
      <c r="G5300" s="33">
        <f t="shared" ca="1" si="333"/>
        <v>1.002045314200485</v>
      </c>
    </row>
    <row r="5301" spans="4:7" x14ac:dyDescent="0.25">
      <c r="D5301" s="35">
        <f t="shared" ca="1" si="330"/>
        <v>0.99991715165343509</v>
      </c>
      <c r="E5301" s="33">
        <f t="shared" ca="1" si="331"/>
        <v>100.27935284359705</v>
      </c>
      <c r="F5301" s="34">
        <f t="shared" ca="1" si="332"/>
        <v>100.00934471037998</v>
      </c>
      <c r="G5301" s="33">
        <f t="shared" ca="1" si="333"/>
        <v>1.0026167570180291</v>
      </c>
    </row>
    <row r="5302" spans="4:7" x14ac:dyDescent="0.25">
      <c r="D5302" s="35">
        <f t="shared" ca="1" si="330"/>
        <v>0.99993181987960167</v>
      </c>
      <c r="E5302" s="33">
        <f t="shared" ca="1" si="331"/>
        <v>100.32485876341521</v>
      </c>
      <c r="F5302" s="34">
        <f t="shared" ca="1" si="332"/>
        <v>99.870910092514279</v>
      </c>
      <c r="G5302" s="33">
        <f t="shared" ca="1" si="333"/>
        <v>1.0044768642794715</v>
      </c>
    </row>
    <row r="5303" spans="4:7" x14ac:dyDescent="0.25">
      <c r="D5303" s="35">
        <f t="shared" ca="1" si="330"/>
        <v>0.99989454771345787</v>
      </c>
      <c r="E5303" s="33">
        <f t="shared" ca="1" si="331"/>
        <v>100.25469865721819</v>
      </c>
      <c r="F5303" s="34">
        <f t="shared" ca="1" si="332"/>
        <v>99.929221771758037</v>
      </c>
      <c r="G5303" s="33">
        <f t="shared" ca="1" si="333"/>
        <v>1.0031512784015211</v>
      </c>
    </row>
    <row r="5304" spans="4:7" x14ac:dyDescent="0.25">
      <c r="D5304" s="35">
        <f t="shared" ca="1" si="330"/>
        <v>0.99994212962678297</v>
      </c>
      <c r="E5304" s="33">
        <f t="shared" ca="1" si="331"/>
        <v>100.32993435707452</v>
      </c>
      <c r="F5304" s="34">
        <f t="shared" ca="1" si="332"/>
        <v>100.10640867815937</v>
      </c>
      <c r="G5304" s="33">
        <f t="shared" ca="1" si="333"/>
        <v>1.0021748812193336</v>
      </c>
    </row>
    <row r="5305" spans="4:7" x14ac:dyDescent="0.25">
      <c r="D5305" s="35">
        <f t="shared" ca="1" si="330"/>
        <v>0.99991828864987975</v>
      </c>
      <c r="E5305" s="33">
        <f t="shared" ca="1" si="331"/>
        <v>100.28981854464881</v>
      </c>
      <c r="F5305" s="34">
        <f t="shared" ca="1" si="332"/>
        <v>100.01770636278619</v>
      </c>
      <c r="G5305" s="33">
        <f t="shared" ca="1" si="333"/>
        <v>1.002638706434926</v>
      </c>
    </row>
    <row r="5306" spans="4:7" x14ac:dyDescent="0.25">
      <c r="D5306" s="35">
        <f t="shared" ca="1" si="330"/>
        <v>0.99995899242469055</v>
      </c>
      <c r="E5306" s="33">
        <f t="shared" ca="1" si="331"/>
        <v>100.15530718982527</v>
      </c>
      <c r="F5306" s="34">
        <f t="shared" ca="1" si="332"/>
        <v>99.961709543021598</v>
      </c>
      <c r="G5306" s="33">
        <f t="shared" ca="1" si="333"/>
        <v>1.0018956310508063</v>
      </c>
    </row>
    <row r="5307" spans="4:7" x14ac:dyDescent="0.25">
      <c r="D5307" s="35">
        <f t="shared" ca="1" si="330"/>
        <v>0.99984286196628158</v>
      </c>
      <c r="E5307" s="33">
        <f t="shared" ca="1" si="331"/>
        <v>100.34403768816541</v>
      </c>
      <c r="F5307" s="34">
        <f t="shared" ca="1" si="332"/>
        <v>100.01174046589649</v>
      </c>
      <c r="G5307" s="33">
        <f t="shared" ca="1" si="333"/>
        <v>1.0031649219983245</v>
      </c>
    </row>
    <row r="5308" spans="4:7" x14ac:dyDescent="0.25">
      <c r="D5308" s="35">
        <f t="shared" ca="1" si="330"/>
        <v>0.99995452960855291</v>
      </c>
      <c r="E5308" s="33">
        <f t="shared" ca="1" si="331"/>
        <v>100.29670246898233</v>
      </c>
      <c r="F5308" s="34">
        <f t="shared" ca="1" si="332"/>
        <v>100.11147018989844</v>
      </c>
      <c r="G5308" s="33">
        <f t="shared" ca="1" si="333"/>
        <v>1.001804705778659</v>
      </c>
    </row>
    <row r="5309" spans="4:7" x14ac:dyDescent="0.25">
      <c r="D5309" s="35">
        <f t="shared" ca="1" si="330"/>
        <v>0.99990192290038982</v>
      </c>
      <c r="E5309" s="33">
        <f t="shared" ca="1" si="331"/>
        <v>100.36768366828545</v>
      </c>
      <c r="F5309" s="34">
        <f t="shared" ca="1" si="332"/>
        <v>100.12077156595521</v>
      </c>
      <c r="G5309" s="33">
        <f t="shared" ca="1" si="333"/>
        <v>1.0023678236525104</v>
      </c>
    </row>
    <row r="5310" spans="4:7" x14ac:dyDescent="0.25">
      <c r="D5310" s="35">
        <f t="shared" ca="1" si="330"/>
        <v>0.99979485445091509</v>
      </c>
      <c r="E5310" s="33">
        <f t="shared" ca="1" si="331"/>
        <v>100.26861712786936</v>
      </c>
      <c r="F5310" s="34">
        <f t="shared" ca="1" si="332"/>
        <v>99.992928545568134</v>
      </c>
      <c r="G5310" s="33">
        <f t="shared" ca="1" si="333"/>
        <v>1.0025513696367867</v>
      </c>
    </row>
    <row r="5311" spans="4:7" x14ac:dyDescent="0.25">
      <c r="D5311" s="35">
        <f t="shared" ca="1" si="330"/>
        <v>0.99980570203274699</v>
      </c>
      <c r="E5311" s="33">
        <f t="shared" ca="1" si="331"/>
        <v>100.32298266657274</v>
      </c>
      <c r="F5311" s="34">
        <f t="shared" ca="1" si="332"/>
        <v>99.862624639963542</v>
      </c>
      <c r="G5311" s="33">
        <f t="shared" ca="1" si="333"/>
        <v>1.0044147194868729</v>
      </c>
    </row>
    <row r="5312" spans="4:7" x14ac:dyDescent="0.25">
      <c r="D5312" s="35">
        <f t="shared" ca="1" si="330"/>
        <v>0.99998150551623077</v>
      </c>
      <c r="E5312" s="33">
        <f t="shared" ca="1" si="331"/>
        <v>100.28178546797014</v>
      </c>
      <c r="F5312" s="34">
        <f t="shared" ca="1" si="332"/>
        <v>99.912306194915303</v>
      </c>
      <c r="G5312" s="33">
        <f t="shared" ca="1" si="333"/>
        <v>1.0036794728017184</v>
      </c>
    </row>
    <row r="5313" spans="4:7" x14ac:dyDescent="0.25">
      <c r="D5313" s="35">
        <f t="shared" ca="1" si="330"/>
        <v>0.99992508602526975</v>
      </c>
      <c r="E5313" s="33">
        <f t="shared" ca="1" si="331"/>
        <v>100.29423319360903</v>
      </c>
      <c r="F5313" s="34">
        <f t="shared" ca="1" si="332"/>
        <v>99.993186339783463</v>
      </c>
      <c r="G5313" s="33">
        <f t="shared" ca="1" si="333"/>
        <v>1.0029355341590682</v>
      </c>
    </row>
    <row r="5314" spans="4:7" x14ac:dyDescent="0.25">
      <c r="D5314" s="35">
        <f t="shared" ca="1" si="330"/>
        <v>0.99985491955566952</v>
      </c>
      <c r="E5314" s="33">
        <f t="shared" ca="1" si="331"/>
        <v>100.31820364527523</v>
      </c>
      <c r="F5314" s="34">
        <f t="shared" ca="1" si="332"/>
        <v>99.943241567286535</v>
      </c>
      <c r="G5314" s="33">
        <f t="shared" ca="1" si="333"/>
        <v>1.0036061254645894</v>
      </c>
    </row>
    <row r="5315" spans="4:7" x14ac:dyDescent="0.25">
      <c r="D5315" s="35">
        <f t="shared" ca="1" si="330"/>
        <v>0.99986836313241712</v>
      </c>
      <c r="E5315" s="33">
        <f t="shared" ca="1" si="331"/>
        <v>100.23262450875283</v>
      </c>
      <c r="F5315" s="34">
        <f t="shared" ca="1" si="332"/>
        <v>99.936210636168624</v>
      </c>
      <c r="G5315" s="33">
        <f t="shared" ca="1" si="333"/>
        <v>1.0028340034314025</v>
      </c>
    </row>
    <row r="5316" spans="4:7" x14ac:dyDescent="0.25">
      <c r="D5316" s="35">
        <f t="shared" ca="1" si="330"/>
        <v>0.99996483005928127</v>
      </c>
      <c r="E5316" s="33">
        <f t="shared" ca="1" si="331"/>
        <v>100.19436095196463</v>
      </c>
      <c r="F5316" s="34">
        <f t="shared" ca="1" si="332"/>
        <v>99.935636561619248</v>
      </c>
      <c r="G5316" s="33">
        <f t="shared" ca="1" si="333"/>
        <v>1.0025536492225473</v>
      </c>
    </row>
    <row r="5317" spans="4:7" x14ac:dyDescent="0.25">
      <c r="D5317" s="35">
        <f t="shared" ca="1" si="330"/>
        <v>0.99995489057334419</v>
      </c>
      <c r="E5317" s="33">
        <f t="shared" ca="1" si="331"/>
        <v>100.26147169226736</v>
      </c>
      <c r="F5317" s="34">
        <f t="shared" ca="1" si="332"/>
        <v>100.00462149721299</v>
      </c>
      <c r="G5317" s="33">
        <f t="shared" ca="1" si="333"/>
        <v>1.0025231579678315</v>
      </c>
    </row>
    <row r="5318" spans="4:7" x14ac:dyDescent="0.25">
      <c r="D5318" s="35">
        <f t="shared" ca="1" si="330"/>
        <v>0.99993155787580001</v>
      </c>
      <c r="E5318" s="33">
        <f t="shared" ca="1" si="331"/>
        <v>100.26505022744153</v>
      </c>
      <c r="F5318" s="34">
        <f t="shared" ca="1" si="332"/>
        <v>100.12827272168788</v>
      </c>
      <c r="G5318" s="33">
        <f t="shared" ca="1" si="333"/>
        <v>1.0012974872051792</v>
      </c>
    </row>
    <row r="5319" spans="4:7" x14ac:dyDescent="0.25">
      <c r="D5319" s="35">
        <f t="shared" ca="1" si="330"/>
        <v>0.99980680797490429</v>
      </c>
      <c r="E5319" s="33">
        <f t="shared" ca="1" si="331"/>
        <v>100.28812836644749</v>
      </c>
      <c r="F5319" s="34">
        <f t="shared" ca="1" si="332"/>
        <v>99.910468157175799</v>
      </c>
      <c r="G5319" s="33">
        <f t="shared" ca="1" si="333"/>
        <v>1.0035860640958651</v>
      </c>
    </row>
    <row r="5320" spans="4:7" x14ac:dyDescent="0.25">
      <c r="D5320" s="35">
        <f t="shared" ca="1" si="330"/>
        <v>0.9997786950857781</v>
      </c>
      <c r="E5320" s="33">
        <f t="shared" ca="1" si="331"/>
        <v>100.33294524183214</v>
      </c>
      <c r="F5320" s="34">
        <f t="shared" ca="1" si="332"/>
        <v>100.04339283290986</v>
      </c>
      <c r="G5320" s="33">
        <f t="shared" ca="1" si="333"/>
        <v>1.0026723227542713</v>
      </c>
    </row>
    <row r="5321" spans="4:7" x14ac:dyDescent="0.25">
      <c r="D5321" s="35">
        <f t="shared" ca="1" si="330"/>
        <v>0.99994226519082829</v>
      </c>
      <c r="E5321" s="33">
        <f t="shared" ca="1" si="331"/>
        <v>100.23236646041107</v>
      </c>
      <c r="F5321" s="34">
        <f t="shared" ca="1" si="332"/>
        <v>100.06963982856161</v>
      </c>
      <c r="G5321" s="33">
        <f t="shared" ca="1" si="333"/>
        <v>1.0015683051879463</v>
      </c>
    </row>
    <row r="5322" spans="4:7" x14ac:dyDescent="0.25">
      <c r="D5322" s="35">
        <f t="shared" ca="1" si="330"/>
        <v>0.99983924601013929</v>
      </c>
      <c r="E5322" s="33">
        <f t="shared" ca="1" si="331"/>
        <v>100.26531608283476</v>
      </c>
      <c r="F5322" s="34">
        <f t="shared" ca="1" si="332"/>
        <v>100.04872872224267</v>
      </c>
      <c r="G5322" s="33">
        <f t="shared" ca="1" si="333"/>
        <v>1.0020037167243141</v>
      </c>
    </row>
    <row r="5323" spans="4:7" x14ac:dyDescent="0.25">
      <c r="D5323" s="35">
        <f t="shared" ca="1" si="330"/>
        <v>0.99996582527195499</v>
      </c>
      <c r="E5323" s="33">
        <f t="shared" ca="1" si="331"/>
        <v>100.30093944712621</v>
      </c>
      <c r="F5323" s="34">
        <f t="shared" ca="1" si="332"/>
        <v>100.07351864680018</v>
      </c>
      <c r="G5323" s="33">
        <f t="shared" ca="1" si="333"/>
        <v>1.0022382848732272</v>
      </c>
    </row>
    <row r="5324" spans="4:7" x14ac:dyDescent="0.25">
      <c r="D5324" s="35">
        <f t="shared" ca="1" si="330"/>
        <v>0.99993634089634009</v>
      </c>
      <c r="E5324" s="33">
        <f t="shared" ca="1" si="331"/>
        <v>100.30849277765989</v>
      </c>
      <c r="F5324" s="34">
        <f t="shared" ca="1" si="332"/>
        <v>100.13894140022956</v>
      </c>
      <c r="G5324" s="33">
        <f t="shared" ca="1" si="333"/>
        <v>1.0016293943835346</v>
      </c>
    </row>
    <row r="5325" spans="4:7" x14ac:dyDescent="0.25">
      <c r="D5325" s="35">
        <f t="shared" ca="1" si="330"/>
        <v>0.99994226505247508</v>
      </c>
      <c r="E5325" s="33">
        <f t="shared" ca="1" si="331"/>
        <v>100.3403679299343</v>
      </c>
      <c r="F5325" s="34">
        <f t="shared" ca="1" si="332"/>
        <v>99.98346138132419</v>
      </c>
      <c r="G5325" s="33">
        <f t="shared" ca="1" si="333"/>
        <v>1.003511714816453</v>
      </c>
    </row>
    <row r="5326" spans="4:7" x14ac:dyDescent="0.25">
      <c r="D5326" s="35">
        <f t="shared" ref="D5326:D5389" ca="1" si="334">_xlfn.BETA.INV(RAND(),$K$6,$L$6)</f>
        <v>0.9999674585681817</v>
      </c>
      <c r="E5326" s="33">
        <f t="shared" ref="E5326:E5389" ca="1" si="335">_xlfn.NORM.INV(RAND(),$G$7,$H$7)</f>
        <v>100.32161625025726</v>
      </c>
      <c r="F5326" s="34">
        <f t="shared" ref="F5326:F5389" ca="1" si="336">100+$M$8*(RAND() - RAND())</f>
        <v>100.02816548097748</v>
      </c>
      <c r="G5326" s="33">
        <f t="shared" ca="1" si="333"/>
        <v>1.0029010445093074</v>
      </c>
    </row>
    <row r="5327" spans="4:7" x14ac:dyDescent="0.25">
      <c r="D5327" s="35">
        <f t="shared" ca="1" si="334"/>
        <v>0.99986493798744069</v>
      </c>
      <c r="E5327" s="33">
        <f t="shared" ca="1" si="335"/>
        <v>100.22586397633148</v>
      </c>
      <c r="F5327" s="34">
        <f t="shared" ca="1" si="336"/>
        <v>100.11581340374394</v>
      </c>
      <c r="G5327" s="33">
        <f t="shared" ca="1" si="333"/>
        <v>1.0009640221899729</v>
      </c>
    </row>
    <row r="5328" spans="4:7" x14ac:dyDescent="0.25">
      <c r="D5328" s="35">
        <f t="shared" ca="1" si="334"/>
        <v>0.99986970096731242</v>
      </c>
      <c r="E5328" s="33">
        <f t="shared" ca="1" si="335"/>
        <v>100.33428958730019</v>
      </c>
      <c r="F5328" s="34">
        <f t="shared" ca="1" si="336"/>
        <v>100.04558080995736</v>
      </c>
      <c r="G5328" s="33">
        <f t="shared" ca="1" si="333"/>
        <v>1.0027550973689463</v>
      </c>
    </row>
    <row r="5329" spans="4:7" x14ac:dyDescent="0.25">
      <c r="D5329" s="35">
        <f t="shared" ca="1" si="334"/>
        <v>0.99986613992333429</v>
      </c>
      <c r="E5329" s="33">
        <f t="shared" ca="1" si="335"/>
        <v>100.30751518872017</v>
      </c>
      <c r="F5329" s="34">
        <f t="shared" ca="1" si="336"/>
        <v>99.925230770559438</v>
      </c>
      <c r="G5329" s="33">
        <f t="shared" ca="1" si="333"/>
        <v>1.0036913324457</v>
      </c>
    </row>
    <row r="5330" spans="4:7" x14ac:dyDescent="0.25">
      <c r="D5330" s="35">
        <f t="shared" ca="1" si="334"/>
        <v>0.99987026884651276</v>
      </c>
      <c r="E5330" s="33">
        <f t="shared" ca="1" si="335"/>
        <v>100.29548160289963</v>
      </c>
      <c r="F5330" s="34">
        <f t="shared" ca="1" si="336"/>
        <v>99.870003728250268</v>
      </c>
      <c r="G5330" s="33">
        <f t="shared" ca="1" si="333"/>
        <v>1.0041300331504321</v>
      </c>
    </row>
    <row r="5331" spans="4:7" x14ac:dyDescent="0.25">
      <c r="D5331" s="35">
        <f t="shared" ca="1" si="334"/>
        <v>0.99992305096873157</v>
      </c>
      <c r="E5331" s="33">
        <f t="shared" ca="1" si="335"/>
        <v>100.24729366772593</v>
      </c>
      <c r="F5331" s="34">
        <f t="shared" ca="1" si="336"/>
        <v>100.01452941010668</v>
      </c>
      <c r="G5331" s="33">
        <f t="shared" ca="1" si="333"/>
        <v>1.0022501763174971</v>
      </c>
    </row>
    <row r="5332" spans="4:7" x14ac:dyDescent="0.25">
      <c r="D5332" s="35">
        <f t="shared" ca="1" si="334"/>
        <v>0.99979622555927328</v>
      </c>
      <c r="E5332" s="33">
        <f t="shared" ca="1" si="335"/>
        <v>100.23380051525348</v>
      </c>
      <c r="F5332" s="34">
        <f t="shared" ca="1" si="336"/>
        <v>99.929239404627793</v>
      </c>
      <c r="G5332" s="33">
        <f t="shared" ca="1" si="333"/>
        <v>1.0028433722269543</v>
      </c>
    </row>
    <row r="5333" spans="4:7" x14ac:dyDescent="0.25">
      <c r="D5333" s="35">
        <f t="shared" ca="1" si="334"/>
        <v>0.99997065412533126</v>
      </c>
      <c r="E5333" s="33">
        <f t="shared" ca="1" si="335"/>
        <v>100.1809965203519</v>
      </c>
      <c r="F5333" s="34">
        <f t="shared" ca="1" si="336"/>
        <v>99.98377643243353</v>
      </c>
      <c r="G5333" s="33">
        <f t="shared" ca="1" si="333"/>
        <v>1.0019431171324238</v>
      </c>
    </row>
    <row r="5334" spans="4:7" x14ac:dyDescent="0.25">
      <c r="D5334" s="35">
        <f t="shared" ca="1" si="334"/>
        <v>0.9998963660104544</v>
      </c>
      <c r="E5334" s="33">
        <f t="shared" ca="1" si="335"/>
        <v>100.28988340984037</v>
      </c>
      <c r="F5334" s="34">
        <f t="shared" ca="1" si="336"/>
        <v>100.00682779423768</v>
      </c>
      <c r="G5334" s="33">
        <f t="shared" ca="1" si="333"/>
        <v>1.0027264355933263</v>
      </c>
    </row>
    <row r="5335" spans="4:7" x14ac:dyDescent="0.25">
      <c r="D5335" s="35">
        <f t="shared" ca="1" si="334"/>
        <v>0.99992784597568085</v>
      </c>
      <c r="E5335" s="33">
        <f t="shared" ca="1" si="335"/>
        <v>100.31083120452836</v>
      </c>
      <c r="F5335" s="34">
        <f t="shared" ca="1" si="336"/>
        <v>99.963500002114287</v>
      </c>
      <c r="G5335" s="33">
        <f t="shared" ca="1" si="333"/>
        <v>1.0034021755165903</v>
      </c>
    </row>
    <row r="5336" spans="4:7" x14ac:dyDescent="0.25">
      <c r="D5336" s="35">
        <f t="shared" ca="1" si="334"/>
        <v>0.99986677909046995</v>
      </c>
      <c r="E5336" s="33">
        <f t="shared" ca="1" si="335"/>
        <v>100.27183835565258</v>
      </c>
      <c r="F5336" s="34">
        <f t="shared" ca="1" si="336"/>
        <v>99.941055436876411</v>
      </c>
      <c r="G5336" s="33">
        <f t="shared" ca="1" si="333"/>
        <v>1.0031761182817471</v>
      </c>
    </row>
    <row r="5337" spans="4:7" x14ac:dyDescent="0.25">
      <c r="D5337" s="35">
        <f t="shared" ca="1" si="334"/>
        <v>0.999958826855462</v>
      </c>
      <c r="E5337" s="33">
        <f t="shared" ca="1" si="335"/>
        <v>100.31849792697096</v>
      </c>
      <c r="F5337" s="34">
        <f t="shared" ca="1" si="336"/>
        <v>99.985777253442322</v>
      </c>
      <c r="G5337" s="33">
        <f t="shared" ca="1" si="333"/>
        <v>1.0032863698671937</v>
      </c>
    </row>
    <row r="5338" spans="4:7" x14ac:dyDescent="0.25">
      <c r="D5338" s="35">
        <f t="shared" ca="1" si="334"/>
        <v>0.99991402492780157</v>
      </c>
      <c r="E5338" s="33">
        <f t="shared" ca="1" si="335"/>
        <v>100.2194092540086</v>
      </c>
      <c r="F5338" s="34">
        <f t="shared" ca="1" si="336"/>
        <v>100.03341247711433</v>
      </c>
      <c r="G5338" s="33">
        <f t="shared" ca="1" si="333"/>
        <v>1.0017732115855644</v>
      </c>
    </row>
    <row r="5339" spans="4:7" x14ac:dyDescent="0.25">
      <c r="D5339" s="35">
        <f t="shared" ca="1" si="334"/>
        <v>0.99989824122311843</v>
      </c>
      <c r="E5339" s="33">
        <f t="shared" ca="1" si="335"/>
        <v>100.29592540683987</v>
      </c>
      <c r="F5339" s="34">
        <f t="shared" ca="1" si="336"/>
        <v>99.988126915180445</v>
      </c>
      <c r="G5339" s="33">
        <f t="shared" ca="1" si="333"/>
        <v>1.0029762783856953</v>
      </c>
    </row>
    <row r="5340" spans="4:7" x14ac:dyDescent="0.25">
      <c r="D5340" s="35">
        <f t="shared" ca="1" si="334"/>
        <v>0.99988890585617385</v>
      </c>
      <c r="E5340" s="33">
        <f t="shared" ca="1" si="335"/>
        <v>100.31901114614131</v>
      </c>
      <c r="F5340" s="34">
        <f t="shared" ca="1" si="336"/>
        <v>99.993809520937305</v>
      </c>
      <c r="G5340" s="33">
        <f t="shared" ca="1" si="333"/>
        <v>1.0031407621337347</v>
      </c>
    </row>
    <row r="5341" spans="4:7" x14ac:dyDescent="0.25">
      <c r="D5341" s="35">
        <f t="shared" ca="1" si="334"/>
        <v>0.99980228958625716</v>
      </c>
      <c r="E5341" s="33">
        <f t="shared" ca="1" si="335"/>
        <v>100.3121076823369</v>
      </c>
      <c r="F5341" s="34">
        <f t="shared" ca="1" si="336"/>
        <v>100.02410287324919</v>
      </c>
      <c r="G5341" s="33">
        <f t="shared" ca="1" si="333"/>
        <v>1.0026810743917818</v>
      </c>
    </row>
    <row r="5342" spans="4:7" x14ac:dyDescent="0.25">
      <c r="D5342" s="35">
        <f t="shared" ca="1" si="334"/>
        <v>0.99997476757219095</v>
      </c>
      <c r="E5342" s="33">
        <f t="shared" ca="1" si="335"/>
        <v>100.25428011274373</v>
      </c>
      <c r="F5342" s="34">
        <f t="shared" ca="1" si="336"/>
        <v>100.08764624501644</v>
      </c>
      <c r="G5342" s="33">
        <f t="shared" ca="1" si="333"/>
        <v>1.0016396050361707</v>
      </c>
    </row>
    <row r="5343" spans="4:7" x14ac:dyDescent="0.25">
      <c r="D5343" s="35">
        <f t="shared" ca="1" si="334"/>
        <v>0.99991451823714406</v>
      </c>
      <c r="E5343" s="33">
        <f t="shared" ca="1" si="335"/>
        <v>100.27289912181243</v>
      </c>
      <c r="F5343" s="34">
        <f t="shared" ca="1" si="336"/>
        <v>100.05567741647847</v>
      </c>
      <c r="G5343" s="33">
        <f t="shared" ca="1" si="333"/>
        <v>1.0020853409475392</v>
      </c>
    </row>
    <row r="5344" spans="4:7" x14ac:dyDescent="0.25">
      <c r="D5344" s="35">
        <f t="shared" ca="1" si="334"/>
        <v>0.99991946705423018</v>
      </c>
      <c r="E5344" s="33">
        <f t="shared" ca="1" si="335"/>
        <v>100.23839493328389</v>
      </c>
      <c r="F5344" s="34">
        <f t="shared" ca="1" si="336"/>
        <v>100.11052183124266</v>
      </c>
      <c r="G5344" s="33">
        <f t="shared" ca="1" si="333"/>
        <v>1.001196683491671</v>
      </c>
    </row>
    <row r="5345" spans="4:7" x14ac:dyDescent="0.25">
      <c r="D5345" s="35">
        <f t="shared" ca="1" si="334"/>
        <v>0.99987496877985815</v>
      </c>
      <c r="E5345" s="33">
        <f t="shared" ca="1" si="335"/>
        <v>100.34083792917536</v>
      </c>
      <c r="F5345" s="34">
        <f t="shared" ca="1" si="336"/>
        <v>100.04885745275483</v>
      </c>
      <c r="G5345" s="33">
        <f t="shared" ca="1" si="333"/>
        <v>1.0027929828099851</v>
      </c>
    </row>
    <row r="5346" spans="4:7" x14ac:dyDescent="0.25">
      <c r="D5346" s="35">
        <f t="shared" ca="1" si="334"/>
        <v>0.99982515928263038</v>
      </c>
      <c r="E5346" s="33">
        <f t="shared" ca="1" si="335"/>
        <v>100.22111866541738</v>
      </c>
      <c r="F5346" s="34">
        <f t="shared" ca="1" si="336"/>
        <v>100.01435709730094</v>
      </c>
      <c r="G5346" s="33">
        <f t="shared" ca="1" si="333"/>
        <v>1.0018921167052974</v>
      </c>
    </row>
    <row r="5347" spans="4:7" x14ac:dyDescent="0.25">
      <c r="D5347" s="35">
        <f t="shared" ca="1" si="334"/>
        <v>0.99993489868522767</v>
      </c>
      <c r="E5347" s="33">
        <f t="shared" ca="1" si="335"/>
        <v>100.18437256537378</v>
      </c>
      <c r="F5347" s="34">
        <f t="shared" ca="1" si="336"/>
        <v>100.07721801785169</v>
      </c>
      <c r="G5347" s="33">
        <f t="shared" ca="1" si="333"/>
        <v>1.0010055476675068</v>
      </c>
    </row>
    <row r="5348" spans="4:7" x14ac:dyDescent="0.25">
      <c r="D5348" s="35">
        <f t="shared" ca="1" si="334"/>
        <v>0.99995023237315772</v>
      </c>
      <c r="E5348" s="33">
        <f t="shared" ca="1" si="335"/>
        <v>100.36722480875703</v>
      </c>
      <c r="F5348" s="34">
        <f t="shared" ca="1" si="336"/>
        <v>100.16052084548313</v>
      </c>
      <c r="G5348" s="33">
        <f t="shared" ca="1" si="333"/>
        <v>1.0020138565872037</v>
      </c>
    </row>
    <row r="5349" spans="4:7" x14ac:dyDescent="0.25">
      <c r="D5349" s="35">
        <f t="shared" ca="1" si="334"/>
        <v>0.99993598536885919</v>
      </c>
      <c r="E5349" s="33">
        <f t="shared" ca="1" si="335"/>
        <v>100.34506023726384</v>
      </c>
      <c r="F5349" s="34">
        <f t="shared" ca="1" si="336"/>
        <v>100.016018591774</v>
      </c>
      <c r="G5349" s="33">
        <f t="shared" ca="1" si="333"/>
        <v>1.0032256642287347</v>
      </c>
    </row>
    <row r="5350" spans="4:7" x14ac:dyDescent="0.25">
      <c r="D5350" s="35">
        <f t="shared" ca="1" si="334"/>
        <v>0.9999365847377738</v>
      </c>
      <c r="E5350" s="33">
        <f t="shared" ca="1" si="335"/>
        <v>100.26264842478716</v>
      </c>
      <c r="F5350" s="34">
        <f t="shared" ca="1" si="336"/>
        <v>99.991209336710781</v>
      </c>
      <c r="G5350" s="33">
        <f t="shared" ca="1" si="333"/>
        <v>1.0026510421035353</v>
      </c>
    </row>
    <row r="5351" spans="4:7" x14ac:dyDescent="0.25">
      <c r="D5351" s="35">
        <f t="shared" ca="1" si="334"/>
        <v>0.99996017578440188</v>
      </c>
      <c r="E5351" s="33">
        <f t="shared" ca="1" si="335"/>
        <v>100.2245271260646</v>
      </c>
      <c r="F5351" s="34">
        <f t="shared" ca="1" si="336"/>
        <v>100.03176717259657</v>
      </c>
      <c r="G5351" s="33">
        <f t="shared" ref="G5351:G5414" ca="1" si="337">D5351*E5351/F5351</f>
        <v>1.0018870864289124</v>
      </c>
    </row>
    <row r="5352" spans="4:7" x14ac:dyDescent="0.25">
      <c r="D5352" s="35">
        <f t="shared" ca="1" si="334"/>
        <v>0.99989879467814136</v>
      </c>
      <c r="E5352" s="33">
        <f t="shared" ca="1" si="335"/>
        <v>100.28335002784749</v>
      </c>
      <c r="F5352" s="34">
        <f t="shared" ca="1" si="336"/>
        <v>99.997247411190173</v>
      </c>
      <c r="G5352" s="33">
        <f t="shared" ca="1" si="337"/>
        <v>1.0027596100401241</v>
      </c>
    </row>
    <row r="5353" spans="4:7" x14ac:dyDescent="0.25">
      <c r="D5353" s="35">
        <f t="shared" ca="1" si="334"/>
        <v>0.99994859057592689</v>
      </c>
      <c r="E5353" s="33">
        <f t="shared" ca="1" si="335"/>
        <v>100.28541879005779</v>
      </c>
      <c r="F5353" s="34">
        <f t="shared" ca="1" si="336"/>
        <v>99.991084778019314</v>
      </c>
      <c r="G5353" s="33">
        <f t="shared" ca="1" si="337"/>
        <v>1.0028920417961014</v>
      </c>
    </row>
    <row r="5354" spans="4:7" x14ac:dyDescent="0.25">
      <c r="D5354" s="35">
        <f t="shared" ca="1" si="334"/>
        <v>0.99987598855852233</v>
      </c>
      <c r="E5354" s="33">
        <f t="shared" ca="1" si="335"/>
        <v>100.32899402460433</v>
      </c>
      <c r="F5354" s="34">
        <f t="shared" ca="1" si="336"/>
        <v>100.01418262484877</v>
      </c>
      <c r="G5354" s="33">
        <f t="shared" ca="1" si="337"/>
        <v>1.0030232657874008</v>
      </c>
    </row>
    <row r="5355" spans="4:7" x14ac:dyDescent="0.25">
      <c r="D5355" s="35">
        <f t="shared" ca="1" si="334"/>
        <v>0.9999314759522242</v>
      </c>
      <c r="E5355" s="33">
        <f t="shared" ca="1" si="335"/>
        <v>100.32332540652027</v>
      </c>
      <c r="F5355" s="34">
        <f t="shared" ca="1" si="336"/>
        <v>100.04862483812286</v>
      </c>
      <c r="G5355" s="33">
        <f t="shared" ca="1" si="337"/>
        <v>1.0026769584138469</v>
      </c>
    </row>
    <row r="5356" spans="4:7" x14ac:dyDescent="0.25">
      <c r="D5356" s="35">
        <f t="shared" ca="1" si="334"/>
        <v>0.99987122674140338</v>
      </c>
      <c r="E5356" s="33">
        <f t="shared" ca="1" si="335"/>
        <v>100.27884462263442</v>
      </c>
      <c r="F5356" s="34">
        <f t="shared" ca="1" si="336"/>
        <v>99.901914722917482</v>
      </c>
      <c r="G5356" s="33">
        <f t="shared" ca="1" si="337"/>
        <v>1.0036437406343632</v>
      </c>
    </row>
    <row r="5357" spans="4:7" x14ac:dyDescent="0.25">
      <c r="D5357" s="35">
        <f t="shared" ca="1" si="334"/>
        <v>0.99997251217351812</v>
      </c>
      <c r="E5357" s="33">
        <f t="shared" ca="1" si="335"/>
        <v>100.2185423189941</v>
      </c>
      <c r="F5357" s="34">
        <f t="shared" ca="1" si="336"/>
        <v>99.872875130878512</v>
      </c>
      <c r="G5357" s="33">
        <f t="shared" ca="1" si="337"/>
        <v>1.0034334888002843</v>
      </c>
    </row>
    <row r="5358" spans="4:7" x14ac:dyDescent="0.25">
      <c r="D5358" s="35">
        <f t="shared" ca="1" si="334"/>
        <v>0.99988921366119154</v>
      </c>
      <c r="E5358" s="33">
        <f t="shared" ca="1" si="335"/>
        <v>100.285598068261</v>
      </c>
      <c r="F5358" s="34">
        <f t="shared" ca="1" si="336"/>
        <v>99.987445911671145</v>
      </c>
      <c r="G5358" s="33">
        <f t="shared" ca="1" si="337"/>
        <v>1.002870779223606</v>
      </c>
    </row>
    <row r="5359" spans="4:7" x14ac:dyDescent="0.25">
      <c r="D5359" s="35">
        <f t="shared" ca="1" si="334"/>
        <v>0.99996868760578872</v>
      </c>
      <c r="E5359" s="33">
        <f t="shared" ca="1" si="335"/>
        <v>100.33621667286249</v>
      </c>
      <c r="F5359" s="34">
        <f t="shared" ca="1" si="336"/>
        <v>100.14113550274412</v>
      </c>
      <c r="G5359" s="33">
        <f t="shared" ca="1" si="337"/>
        <v>1.0019166889009659</v>
      </c>
    </row>
    <row r="5360" spans="4:7" x14ac:dyDescent="0.25">
      <c r="D5360" s="35">
        <f t="shared" ca="1" si="334"/>
        <v>0.99993848710626598</v>
      </c>
      <c r="E5360" s="33">
        <f t="shared" ca="1" si="335"/>
        <v>100.30152423434868</v>
      </c>
      <c r="F5360" s="34">
        <f t="shared" ca="1" si="336"/>
        <v>100.02594423754307</v>
      </c>
      <c r="G5360" s="33">
        <f t="shared" ca="1" si="337"/>
        <v>1.0026934028152157</v>
      </c>
    </row>
    <row r="5361" spans="4:7" x14ac:dyDescent="0.25">
      <c r="D5361" s="35">
        <f t="shared" ca="1" si="334"/>
        <v>0.99995238771174111</v>
      </c>
      <c r="E5361" s="33">
        <f t="shared" ca="1" si="335"/>
        <v>100.32094158081843</v>
      </c>
      <c r="F5361" s="34">
        <f t="shared" ca="1" si="336"/>
        <v>100.03610982560771</v>
      </c>
      <c r="G5361" s="33">
        <f t="shared" ca="1" si="337"/>
        <v>1.0027995415466473</v>
      </c>
    </row>
    <row r="5362" spans="4:7" x14ac:dyDescent="0.25">
      <c r="D5362" s="35">
        <f t="shared" ca="1" si="334"/>
        <v>0.99992489170324106</v>
      </c>
      <c r="E5362" s="33">
        <f t="shared" ca="1" si="335"/>
        <v>100.32870786702682</v>
      </c>
      <c r="F5362" s="34">
        <f t="shared" ca="1" si="336"/>
        <v>100.03587307506623</v>
      </c>
      <c r="G5362" s="33">
        <f t="shared" ca="1" si="337"/>
        <v>1.0028519696467544</v>
      </c>
    </row>
    <row r="5363" spans="4:7" x14ac:dyDescent="0.25">
      <c r="D5363" s="35">
        <f t="shared" ca="1" si="334"/>
        <v>0.99986178441453555</v>
      </c>
      <c r="E5363" s="33">
        <f t="shared" ca="1" si="335"/>
        <v>100.30810009118362</v>
      </c>
      <c r="F5363" s="34">
        <f t="shared" ca="1" si="336"/>
        <v>100.07569503267666</v>
      </c>
      <c r="G5363" s="33">
        <f t="shared" ca="1" si="337"/>
        <v>1.0021837561623197</v>
      </c>
    </row>
    <row r="5364" spans="4:7" x14ac:dyDescent="0.25">
      <c r="D5364" s="35">
        <f t="shared" ca="1" si="334"/>
        <v>0.99986065761581289</v>
      </c>
      <c r="E5364" s="33">
        <f t="shared" ca="1" si="335"/>
        <v>100.28178375271746</v>
      </c>
      <c r="F5364" s="34">
        <f t="shared" ca="1" si="336"/>
        <v>99.947937835608215</v>
      </c>
      <c r="G5364" s="33">
        <f t="shared" ca="1" si="337"/>
        <v>1.0032003903351836</v>
      </c>
    </row>
    <row r="5365" spans="4:7" x14ac:dyDescent="0.25">
      <c r="D5365" s="35">
        <f t="shared" ca="1" si="334"/>
        <v>0.99994354272980224</v>
      </c>
      <c r="E5365" s="33">
        <f t="shared" ca="1" si="335"/>
        <v>100.31889277354448</v>
      </c>
      <c r="F5365" s="34">
        <f t="shared" ca="1" si="336"/>
        <v>100.11245223419745</v>
      </c>
      <c r="G5365" s="33">
        <f t="shared" ca="1" si="337"/>
        <v>1.0020055128411207</v>
      </c>
    </row>
    <row r="5366" spans="4:7" x14ac:dyDescent="0.25">
      <c r="D5366" s="35">
        <f t="shared" ca="1" si="334"/>
        <v>0.99984694027230636</v>
      </c>
      <c r="E5366" s="33">
        <f t="shared" ca="1" si="335"/>
        <v>100.1798041576435</v>
      </c>
      <c r="F5366" s="34">
        <f t="shared" ca="1" si="336"/>
        <v>99.996614721754611</v>
      </c>
      <c r="G5366" s="33">
        <f t="shared" ca="1" si="337"/>
        <v>1.0016786162492719</v>
      </c>
    </row>
    <row r="5367" spans="4:7" x14ac:dyDescent="0.25">
      <c r="D5367" s="35">
        <f t="shared" ca="1" si="334"/>
        <v>0.99994810573220394</v>
      </c>
      <c r="E5367" s="33">
        <f t="shared" ca="1" si="335"/>
        <v>100.27780332908029</v>
      </c>
      <c r="F5367" s="34">
        <f t="shared" ca="1" si="336"/>
        <v>100.00034587264996</v>
      </c>
      <c r="G5367" s="33">
        <f t="shared" ca="1" si="337"/>
        <v>1.0027225267160285</v>
      </c>
    </row>
    <row r="5368" spans="4:7" x14ac:dyDescent="0.25">
      <c r="D5368" s="35">
        <f t="shared" ca="1" si="334"/>
        <v>0.99985928859099393</v>
      </c>
      <c r="E5368" s="33">
        <f t="shared" ca="1" si="335"/>
        <v>100.28271911669817</v>
      </c>
      <c r="F5368" s="34">
        <f t="shared" ca="1" si="336"/>
        <v>99.985211872344379</v>
      </c>
      <c r="G5368" s="33">
        <f t="shared" ca="1" si="337"/>
        <v>1.0028343823685621</v>
      </c>
    </row>
    <row r="5369" spans="4:7" x14ac:dyDescent="0.25">
      <c r="D5369" s="35">
        <f t="shared" ca="1" si="334"/>
        <v>0.99990450929054253</v>
      </c>
      <c r="E5369" s="33">
        <f t="shared" ca="1" si="335"/>
        <v>100.29732529163314</v>
      </c>
      <c r="F5369" s="34">
        <f t="shared" ca="1" si="336"/>
        <v>99.978087110463292</v>
      </c>
      <c r="G5369" s="33">
        <f t="shared" ca="1" si="337"/>
        <v>1.0030972858890461</v>
      </c>
    </row>
    <row r="5370" spans="4:7" x14ac:dyDescent="0.25">
      <c r="D5370" s="35">
        <f t="shared" ca="1" si="334"/>
        <v>0.99993203012150889</v>
      </c>
      <c r="E5370" s="33">
        <f t="shared" ca="1" si="335"/>
        <v>100.38295911247168</v>
      </c>
      <c r="F5370" s="34">
        <f t="shared" ca="1" si="336"/>
        <v>100.11499073937802</v>
      </c>
      <c r="G5370" s="33">
        <f t="shared" ca="1" si="337"/>
        <v>1.0026084540749751</v>
      </c>
    </row>
    <row r="5371" spans="4:7" x14ac:dyDescent="0.25">
      <c r="D5371" s="35">
        <f t="shared" ca="1" si="334"/>
        <v>0.99974004131220995</v>
      </c>
      <c r="E5371" s="33">
        <f t="shared" ca="1" si="335"/>
        <v>100.20958881665132</v>
      </c>
      <c r="F5371" s="34">
        <f t="shared" ca="1" si="336"/>
        <v>100.13301666597225</v>
      </c>
      <c r="G5371" s="33">
        <f t="shared" ca="1" si="337"/>
        <v>1.0005045468432741</v>
      </c>
    </row>
    <row r="5372" spans="4:7" x14ac:dyDescent="0.25">
      <c r="D5372" s="35">
        <f t="shared" ca="1" si="334"/>
        <v>0.99992219227800505</v>
      </c>
      <c r="E5372" s="33">
        <f t="shared" ca="1" si="335"/>
        <v>100.29970905095064</v>
      </c>
      <c r="F5372" s="34">
        <f t="shared" ca="1" si="336"/>
        <v>100.06878476783673</v>
      </c>
      <c r="G5372" s="33">
        <f t="shared" ca="1" si="337"/>
        <v>1.0022296682402363</v>
      </c>
    </row>
    <row r="5373" spans="4:7" x14ac:dyDescent="0.25">
      <c r="D5373" s="35">
        <f t="shared" ca="1" si="334"/>
        <v>0.99978113950222314</v>
      </c>
      <c r="E5373" s="33">
        <f t="shared" ca="1" si="335"/>
        <v>100.20218100752258</v>
      </c>
      <c r="F5373" s="34">
        <f t="shared" ca="1" si="336"/>
        <v>99.932720983293578</v>
      </c>
      <c r="G5373" s="33">
        <f t="shared" ca="1" si="337"/>
        <v>1.0024769637269935</v>
      </c>
    </row>
    <row r="5374" spans="4:7" x14ac:dyDescent="0.25">
      <c r="D5374" s="35">
        <f t="shared" ca="1" si="334"/>
        <v>0.99996446910650572</v>
      </c>
      <c r="E5374" s="33">
        <f t="shared" ca="1" si="335"/>
        <v>100.18984289759925</v>
      </c>
      <c r="F5374" s="34">
        <f t="shared" ca="1" si="336"/>
        <v>99.943496703545364</v>
      </c>
      <c r="G5374" s="33">
        <f t="shared" ca="1" si="337"/>
        <v>1.0024292361926943</v>
      </c>
    </row>
    <row r="5375" spans="4:7" x14ac:dyDescent="0.25">
      <c r="D5375" s="35">
        <f t="shared" ca="1" si="334"/>
        <v>0.99984525767120291</v>
      </c>
      <c r="E5375" s="33">
        <f t="shared" ca="1" si="335"/>
        <v>100.24393597092239</v>
      </c>
      <c r="F5375" s="34">
        <f t="shared" ca="1" si="336"/>
        <v>100.0024469246931</v>
      </c>
      <c r="G5375" s="33">
        <f t="shared" ca="1" si="337"/>
        <v>1.0022597153677604</v>
      </c>
    </row>
    <row r="5376" spans="4:7" x14ac:dyDescent="0.25">
      <c r="D5376" s="35">
        <f t="shared" ca="1" si="334"/>
        <v>0.99988446337950865</v>
      </c>
      <c r="E5376" s="33">
        <f t="shared" ca="1" si="335"/>
        <v>100.22106607607799</v>
      </c>
      <c r="F5376" s="34">
        <f t="shared" ca="1" si="336"/>
        <v>100.02002150494603</v>
      </c>
      <c r="G5376" s="33">
        <f t="shared" ca="1" si="337"/>
        <v>1.0018942744163088</v>
      </c>
    </row>
    <row r="5377" spans="4:7" x14ac:dyDescent="0.25">
      <c r="D5377" s="35">
        <f t="shared" ca="1" si="334"/>
        <v>0.99994472778966248</v>
      </c>
      <c r="E5377" s="33">
        <f t="shared" ca="1" si="335"/>
        <v>100.23742085320681</v>
      </c>
      <c r="F5377" s="34">
        <f t="shared" ca="1" si="336"/>
        <v>99.856898550573746</v>
      </c>
      <c r="G5377" s="33">
        <f t="shared" ca="1" si="337"/>
        <v>1.0037551933243156</v>
      </c>
    </row>
    <row r="5378" spans="4:7" x14ac:dyDescent="0.25">
      <c r="D5378" s="35">
        <f t="shared" ca="1" si="334"/>
        <v>0.99997115536930847</v>
      </c>
      <c r="E5378" s="33">
        <f t="shared" ca="1" si="335"/>
        <v>100.28905861163423</v>
      </c>
      <c r="F5378" s="34">
        <f t="shared" ca="1" si="336"/>
        <v>100.07018063253193</v>
      </c>
      <c r="G5378" s="33">
        <f t="shared" ca="1" si="337"/>
        <v>1.0021583370478502</v>
      </c>
    </row>
    <row r="5379" spans="4:7" x14ac:dyDescent="0.25">
      <c r="D5379" s="35">
        <f t="shared" ca="1" si="334"/>
        <v>0.9999404665094429</v>
      </c>
      <c r="E5379" s="33">
        <f t="shared" ca="1" si="335"/>
        <v>100.28756357169226</v>
      </c>
      <c r="F5379" s="34">
        <f t="shared" ca="1" si="336"/>
        <v>100.03739896558484</v>
      </c>
      <c r="G5379" s="33">
        <f t="shared" ca="1" si="337"/>
        <v>1.0024410284544938</v>
      </c>
    </row>
    <row r="5380" spans="4:7" x14ac:dyDescent="0.25">
      <c r="D5380" s="35">
        <f t="shared" ca="1" si="334"/>
        <v>0.99992532674122148</v>
      </c>
      <c r="E5380" s="33">
        <f t="shared" ca="1" si="335"/>
        <v>100.27645203162511</v>
      </c>
      <c r="F5380" s="34">
        <f t="shared" ca="1" si="336"/>
        <v>100.14920294955355</v>
      </c>
      <c r="G5380" s="33">
        <f t="shared" ca="1" si="337"/>
        <v>1.0011958269171641</v>
      </c>
    </row>
    <row r="5381" spans="4:7" x14ac:dyDescent="0.25">
      <c r="D5381" s="35">
        <f t="shared" ca="1" si="334"/>
        <v>0.9999227442140195</v>
      </c>
      <c r="E5381" s="33">
        <f t="shared" ca="1" si="335"/>
        <v>100.28696736926791</v>
      </c>
      <c r="F5381" s="34">
        <f t="shared" ca="1" si="336"/>
        <v>100.050073279101</v>
      </c>
      <c r="G5381" s="33">
        <f t="shared" ca="1" si="337"/>
        <v>1.0022903165801784</v>
      </c>
    </row>
    <row r="5382" spans="4:7" x14ac:dyDescent="0.25">
      <c r="D5382" s="35">
        <f t="shared" ca="1" si="334"/>
        <v>0.99993759517628422</v>
      </c>
      <c r="E5382" s="33">
        <f t="shared" ca="1" si="335"/>
        <v>100.23290235036401</v>
      </c>
      <c r="F5382" s="34">
        <f t="shared" ca="1" si="336"/>
        <v>99.941294814470311</v>
      </c>
      <c r="G5382" s="33">
        <f t="shared" ca="1" si="337"/>
        <v>1.0028552013441663</v>
      </c>
    </row>
    <row r="5383" spans="4:7" x14ac:dyDescent="0.25">
      <c r="D5383" s="35">
        <f t="shared" ca="1" si="334"/>
        <v>0.99987936126127608</v>
      </c>
      <c r="E5383" s="33">
        <f t="shared" ca="1" si="335"/>
        <v>100.26895400166474</v>
      </c>
      <c r="F5383" s="34">
        <f t="shared" ca="1" si="336"/>
        <v>99.986660244529773</v>
      </c>
      <c r="G5383" s="33">
        <f t="shared" ca="1" si="337"/>
        <v>1.0027023348547721</v>
      </c>
    </row>
    <row r="5384" spans="4:7" x14ac:dyDescent="0.25">
      <c r="D5384" s="35">
        <f t="shared" ca="1" si="334"/>
        <v>0.99995163736907111</v>
      </c>
      <c r="E5384" s="33">
        <f t="shared" ca="1" si="335"/>
        <v>100.24490975654506</v>
      </c>
      <c r="F5384" s="34">
        <f t="shared" ca="1" si="336"/>
        <v>99.988511424890419</v>
      </c>
      <c r="G5384" s="33">
        <f t="shared" ca="1" si="337"/>
        <v>1.0025157912693854</v>
      </c>
    </row>
    <row r="5385" spans="4:7" x14ac:dyDescent="0.25">
      <c r="D5385" s="35">
        <f t="shared" ca="1" si="334"/>
        <v>0.99981610464519144</v>
      </c>
      <c r="E5385" s="33">
        <f t="shared" ca="1" si="335"/>
        <v>100.34814457721987</v>
      </c>
      <c r="F5385" s="34">
        <f t="shared" ca="1" si="336"/>
        <v>100.01735662054769</v>
      </c>
      <c r="G5385" s="33">
        <f t="shared" ca="1" si="337"/>
        <v>1.003122801977318</v>
      </c>
    </row>
    <row r="5386" spans="4:7" x14ac:dyDescent="0.25">
      <c r="D5386" s="35">
        <f t="shared" ca="1" si="334"/>
        <v>0.99991861755893141</v>
      </c>
      <c r="E5386" s="33">
        <f t="shared" ca="1" si="335"/>
        <v>100.27220964985618</v>
      </c>
      <c r="F5386" s="34">
        <f t="shared" ca="1" si="336"/>
        <v>99.890146237487386</v>
      </c>
      <c r="G5386" s="33">
        <f t="shared" ca="1" si="337"/>
        <v>1.0037431421342322</v>
      </c>
    </row>
    <row r="5387" spans="4:7" x14ac:dyDescent="0.25">
      <c r="D5387" s="35">
        <f t="shared" ca="1" si="334"/>
        <v>0.99998463494852086</v>
      </c>
      <c r="E5387" s="33">
        <f t="shared" ca="1" si="335"/>
        <v>100.18846296468651</v>
      </c>
      <c r="F5387" s="34">
        <f t="shared" ca="1" si="336"/>
        <v>99.870116866398405</v>
      </c>
      <c r="G5387" s="33">
        <f t="shared" ca="1" si="337"/>
        <v>1.0031721871099926</v>
      </c>
    </row>
    <row r="5388" spans="4:7" x14ac:dyDescent="0.25">
      <c r="D5388" s="35">
        <f t="shared" ca="1" si="334"/>
        <v>0.99988197252742017</v>
      </c>
      <c r="E5388" s="33">
        <f t="shared" ca="1" si="335"/>
        <v>100.25116389966624</v>
      </c>
      <c r="F5388" s="34">
        <f t="shared" ca="1" si="336"/>
        <v>99.974725777058779</v>
      </c>
      <c r="G5388" s="33">
        <f t="shared" ca="1" si="337"/>
        <v>1.0026467262505852</v>
      </c>
    </row>
    <row r="5389" spans="4:7" x14ac:dyDescent="0.25">
      <c r="D5389" s="35">
        <f t="shared" ca="1" si="334"/>
        <v>0.99996033382091931</v>
      </c>
      <c r="E5389" s="33">
        <f t="shared" ca="1" si="335"/>
        <v>100.21958141133315</v>
      </c>
      <c r="F5389" s="34">
        <f t="shared" ca="1" si="336"/>
        <v>99.997100932484187</v>
      </c>
      <c r="G5389" s="33">
        <f t="shared" ca="1" si="337"/>
        <v>1.002185114857808</v>
      </c>
    </row>
    <row r="5390" spans="4:7" x14ac:dyDescent="0.25">
      <c r="D5390" s="35">
        <f t="shared" ref="D5390:D5453" ca="1" si="338">_xlfn.BETA.INV(RAND(),$K$6,$L$6)</f>
        <v>0.99996638422430073</v>
      </c>
      <c r="E5390" s="33">
        <f t="shared" ref="E5390:E5453" ca="1" si="339">_xlfn.NORM.INV(RAND(),$G$7,$H$7)</f>
        <v>100.38001789688316</v>
      </c>
      <c r="F5390" s="34">
        <f t="shared" ref="F5390:F5453" ca="1" si="340">100+$M$8*(RAND() - RAND())</f>
        <v>100.12856668896167</v>
      </c>
      <c r="G5390" s="33">
        <f t="shared" ca="1" si="337"/>
        <v>1.0024775832108515</v>
      </c>
    </row>
    <row r="5391" spans="4:7" x14ac:dyDescent="0.25">
      <c r="D5391" s="35">
        <f t="shared" ca="1" si="338"/>
        <v>0.99988061332390088</v>
      </c>
      <c r="E5391" s="33">
        <f t="shared" ca="1" si="339"/>
        <v>100.29840806734119</v>
      </c>
      <c r="F5391" s="34">
        <f t="shared" ca="1" si="340"/>
        <v>99.998593895636716</v>
      </c>
      <c r="G5391" s="33">
        <f t="shared" ca="1" si="337"/>
        <v>1.0028784392553327</v>
      </c>
    </row>
    <row r="5392" spans="4:7" x14ac:dyDescent="0.25">
      <c r="D5392" s="35">
        <f t="shared" ca="1" si="338"/>
        <v>0.99980339368804227</v>
      </c>
      <c r="E5392" s="33">
        <f t="shared" ca="1" si="339"/>
        <v>100.34238661525579</v>
      </c>
      <c r="F5392" s="34">
        <f t="shared" ca="1" si="340"/>
        <v>100.01821390663929</v>
      </c>
      <c r="G5392" s="33">
        <f t="shared" ca="1" si="337"/>
        <v>1.0030438932086432</v>
      </c>
    </row>
    <row r="5393" spans="4:7" x14ac:dyDescent="0.25">
      <c r="D5393" s="35">
        <f t="shared" ca="1" si="338"/>
        <v>0.99992102593162491</v>
      </c>
      <c r="E5393" s="33">
        <f t="shared" ca="1" si="339"/>
        <v>100.27149625979035</v>
      </c>
      <c r="F5393" s="34">
        <f t="shared" ca="1" si="340"/>
        <v>100.03527103677807</v>
      </c>
      <c r="G5393" s="33">
        <f t="shared" ca="1" si="337"/>
        <v>1.0022822587737745</v>
      </c>
    </row>
    <row r="5394" spans="4:7" x14ac:dyDescent="0.25">
      <c r="D5394" s="35">
        <f t="shared" ca="1" si="338"/>
        <v>0.99989319545018407</v>
      </c>
      <c r="E5394" s="33">
        <f t="shared" ca="1" si="339"/>
        <v>100.19330685585616</v>
      </c>
      <c r="F5394" s="34">
        <f t="shared" ca="1" si="340"/>
        <v>99.932927816002817</v>
      </c>
      <c r="G5394" s="33">
        <f t="shared" ca="1" si="337"/>
        <v>1.0024984551566403</v>
      </c>
    </row>
    <row r="5395" spans="4:7" x14ac:dyDescent="0.25">
      <c r="D5395" s="35">
        <f t="shared" ca="1" si="338"/>
        <v>0.99996065416917068</v>
      </c>
      <c r="E5395" s="33">
        <f t="shared" ca="1" si="339"/>
        <v>100.25992946099336</v>
      </c>
      <c r="F5395" s="34">
        <f t="shared" ca="1" si="340"/>
        <v>99.990263473491311</v>
      </c>
      <c r="G5395" s="33">
        <f t="shared" ca="1" si="337"/>
        <v>1.0026574705181066</v>
      </c>
    </row>
    <row r="5396" spans="4:7" x14ac:dyDescent="0.25">
      <c r="D5396" s="35">
        <f t="shared" ca="1" si="338"/>
        <v>0.99990752317369525</v>
      </c>
      <c r="E5396" s="33">
        <f t="shared" ca="1" si="339"/>
        <v>100.2132710550321</v>
      </c>
      <c r="F5396" s="34">
        <f t="shared" ca="1" si="340"/>
        <v>100.02090937327195</v>
      </c>
      <c r="G5396" s="33">
        <f t="shared" ca="1" si="337"/>
        <v>1.0018305600063688</v>
      </c>
    </row>
    <row r="5397" spans="4:7" x14ac:dyDescent="0.25">
      <c r="D5397" s="35">
        <f t="shared" ca="1" si="338"/>
        <v>0.99998047497224007</v>
      </c>
      <c r="E5397" s="33">
        <f t="shared" ca="1" si="339"/>
        <v>100.27124230397041</v>
      </c>
      <c r="F5397" s="34">
        <f t="shared" ca="1" si="340"/>
        <v>100.0208477998361</v>
      </c>
      <c r="G5397" s="33">
        <f t="shared" ca="1" si="337"/>
        <v>1.0024838492255332</v>
      </c>
    </row>
    <row r="5398" spans="4:7" x14ac:dyDescent="0.25">
      <c r="D5398" s="35">
        <f t="shared" ca="1" si="338"/>
        <v>0.99995613665695382</v>
      </c>
      <c r="E5398" s="33">
        <f t="shared" ca="1" si="339"/>
        <v>100.29274415945628</v>
      </c>
      <c r="F5398" s="34">
        <f t="shared" ca="1" si="340"/>
        <v>100.09814007525399</v>
      </c>
      <c r="G5398" s="33">
        <f t="shared" ca="1" si="337"/>
        <v>1.0019001842493493</v>
      </c>
    </row>
    <row r="5399" spans="4:7" x14ac:dyDescent="0.25">
      <c r="D5399" s="35">
        <f t="shared" ca="1" si="338"/>
        <v>0.99993319048208851</v>
      </c>
      <c r="E5399" s="33">
        <f t="shared" ca="1" si="339"/>
        <v>100.22749803927424</v>
      </c>
      <c r="F5399" s="34">
        <f t="shared" ca="1" si="340"/>
        <v>100.07839579443467</v>
      </c>
      <c r="G5399" s="33">
        <f t="shared" ca="1" si="337"/>
        <v>1.0014229454107817</v>
      </c>
    </row>
    <row r="5400" spans="4:7" x14ac:dyDescent="0.25">
      <c r="D5400" s="35">
        <f t="shared" ca="1" si="338"/>
        <v>0.99984699855718351</v>
      </c>
      <c r="E5400" s="33">
        <f t="shared" ca="1" si="339"/>
        <v>100.25370139215573</v>
      </c>
      <c r="F5400" s="34">
        <f t="shared" ca="1" si="340"/>
        <v>99.997574727971823</v>
      </c>
      <c r="G5400" s="33">
        <f t="shared" ca="1" si="337"/>
        <v>1.0024079354312168</v>
      </c>
    </row>
    <row r="5401" spans="4:7" x14ac:dyDescent="0.25">
      <c r="D5401" s="35">
        <f t="shared" ca="1" si="338"/>
        <v>0.99977040858134647</v>
      </c>
      <c r="E5401" s="33">
        <f t="shared" ca="1" si="339"/>
        <v>100.28631881058897</v>
      </c>
      <c r="F5401" s="34">
        <f t="shared" ca="1" si="340"/>
        <v>99.929685763085104</v>
      </c>
      <c r="G5401" s="33">
        <f t="shared" ca="1" si="337"/>
        <v>1.0033384290839014</v>
      </c>
    </row>
    <row r="5402" spans="4:7" x14ac:dyDescent="0.25">
      <c r="D5402" s="35">
        <f t="shared" ca="1" si="338"/>
        <v>0.99983081066295321</v>
      </c>
      <c r="E5402" s="33">
        <f t="shared" ca="1" si="339"/>
        <v>100.33904854735948</v>
      </c>
      <c r="F5402" s="34">
        <f t="shared" ca="1" si="340"/>
        <v>100.03828437609643</v>
      </c>
      <c r="G5402" s="33">
        <f t="shared" ca="1" si="337"/>
        <v>1.0028367926932105</v>
      </c>
    </row>
    <row r="5403" spans="4:7" x14ac:dyDescent="0.25">
      <c r="D5403" s="35">
        <f t="shared" ca="1" si="338"/>
        <v>0.99990144192410368</v>
      </c>
      <c r="E5403" s="33">
        <f t="shared" ca="1" si="339"/>
        <v>100.34271890729522</v>
      </c>
      <c r="F5403" s="34">
        <f t="shared" ca="1" si="340"/>
        <v>100.09692107483146</v>
      </c>
      <c r="G5403" s="33">
        <f t="shared" ca="1" si="337"/>
        <v>1.0023567982373973</v>
      </c>
    </row>
    <row r="5404" spans="4:7" x14ac:dyDescent="0.25">
      <c r="D5404" s="35">
        <f t="shared" ca="1" si="338"/>
        <v>0.9999752982645651</v>
      </c>
      <c r="E5404" s="33">
        <f t="shared" ca="1" si="339"/>
        <v>100.26454044804009</v>
      </c>
      <c r="F5404" s="34">
        <f t="shared" ca="1" si="340"/>
        <v>100.09378810182686</v>
      </c>
      <c r="G5404" s="33">
        <f t="shared" ca="1" si="337"/>
        <v>1.0016811796341487</v>
      </c>
    </row>
    <row r="5405" spans="4:7" x14ac:dyDescent="0.25">
      <c r="D5405" s="35">
        <f t="shared" ca="1" si="338"/>
        <v>0.99987361033291766</v>
      </c>
      <c r="E5405" s="33">
        <f t="shared" ca="1" si="339"/>
        <v>100.36935402972492</v>
      </c>
      <c r="F5405" s="34">
        <f t="shared" ca="1" si="340"/>
        <v>100.05389109848053</v>
      </c>
      <c r="G5405" s="33">
        <f t="shared" ca="1" si="337"/>
        <v>1.0030261419988682</v>
      </c>
    </row>
    <row r="5406" spans="4:7" x14ac:dyDescent="0.25">
      <c r="D5406" s="35">
        <f t="shared" ca="1" si="338"/>
        <v>0.99987603062777453</v>
      </c>
      <c r="E5406" s="33">
        <f t="shared" ca="1" si="339"/>
        <v>100.20667006952554</v>
      </c>
      <c r="F5406" s="34">
        <f t="shared" ca="1" si="340"/>
        <v>99.974004509011536</v>
      </c>
      <c r="G5406" s="33">
        <f t="shared" ca="1" si="337"/>
        <v>1.0022030027066968</v>
      </c>
    </row>
    <row r="5407" spans="4:7" x14ac:dyDescent="0.25">
      <c r="D5407" s="35">
        <f t="shared" ca="1" si="338"/>
        <v>0.99982828485303521</v>
      </c>
      <c r="E5407" s="33">
        <f t="shared" ca="1" si="339"/>
        <v>100.27045337932202</v>
      </c>
      <c r="F5407" s="34">
        <f t="shared" ca="1" si="340"/>
        <v>100.01578865567112</v>
      </c>
      <c r="G5407" s="33">
        <f t="shared" ca="1" si="337"/>
        <v>1.0023740928427822</v>
      </c>
    </row>
    <row r="5408" spans="4:7" x14ac:dyDescent="0.25">
      <c r="D5408" s="35">
        <f t="shared" ca="1" si="338"/>
        <v>0.99996122564624257</v>
      </c>
      <c r="E5408" s="33">
        <f t="shared" ca="1" si="339"/>
        <v>100.29404661928008</v>
      </c>
      <c r="F5408" s="34">
        <f t="shared" ca="1" si="340"/>
        <v>99.980113328172166</v>
      </c>
      <c r="G5408" s="33">
        <f t="shared" ca="1" si="337"/>
        <v>1.0031010612405173</v>
      </c>
    </row>
    <row r="5409" spans="4:7" x14ac:dyDescent="0.25">
      <c r="D5409" s="35">
        <f t="shared" ca="1" si="338"/>
        <v>0.9998761129284699</v>
      </c>
      <c r="E5409" s="33">
        <f t="shared" ca="1" si="339"/>
        <v>100.26105890077815</v>
      </c>
      <c r="F5409" s="34">
        <f t="shared" ca="1" si="340"/>
        <v>99.942044125910769</v>
      </c>
      <c r="G5409" s="33">
        <f t="shared" ca="1" si="337"/>
        <v>1.0030677151800638</v>
      </c>
    </row>
    <row r="5410" spans="4:7" x14ac:dyDescent="0.25">
      <c r="D5410" s="35">
        <f t="shared" ca="1" si="338"/>
        <v>0.99981201058242852</v>
      </c>
      <c r="E5410" s="33">
        <f t="shared" ca="1" si="339"/>
        <v>100.23334135100113</v>
      </c>
      <c r="F5410" s="34">
        <f t="shared" ca="1" si="340"/>
        <v>99.995875022638259</v>
      </c>
      <c r="G5410" s="33">
        <f t="shared" ca="1" si="337"/>
        <v>1.0021863253944381</v>
      </c>
    </row>
    <row r="5411" spans="4:7" x14ac:dyDescent="0.25">
      <c r="D5411" s="35">
        <f t="shared" ca="1" si="338"/>
        <v>0.99983340719842628</v>
      </c>
      <c r="E5411" s="33">
        <f t="shared" ca="1" si="339"/>
        <v>100.21283562841984</v>
      </c>
      <c r="F5411" s="34">
        <f t="shared" ca="1" si="340"/>
        <v>100.01190942485884</v>
      </c>
      <c r="G5411" s="33">
        <f t="shared" ca="1" si="337"/>
        <v>1.0018420952822467</v>
      </c>
    </row>
    <row r="5412" spans="4:7" x14ac:dyDescent="0.25">
      <c r="D5412" s="35">
        <f t="shared" ca="1" si="338"/>
        <v>0.99992442520950497</v>
      </c>
      <c r="E5412" s="33">
        <f t="shared" ca="1" si="339"/>
        <v>100.27222493129368</v>
      </c>
      <c r="F5412" s="34">
        <f t="shared" ca="1" si="340"/>
        <v>100.08490193768046</v>
      </c>
      <c r="G5412" s="33">
        <f t="shared" ca="1" si="337"/>
        <v>1.0017959246373993</v>
      </c>
    </row>
    <row r="5413" spans="4:7" x14ac:dyDescent="0.25">
      <c r="D5413" s="35">
        <f t="shared" ca="1" si="338"/>
        <v>0.99984106064555911</v>
      </c>
      <c r="E5413" s="33">
        <f t="shared" ca="1" si="339"/>
        <v>100.23568583974384</v>
      </c>
      <c r="F5413" s="34">
        <f t="shared" ca="1" si="340"/>
        <v>100.06754748193939</v>
      </c>
      <c r="G5413" s="33">
        <f t="shared" ca="1" si="337"/>
        <v>1.001521042200346</v>
      </c>
    </row>
    <row r="5414" spans="4:7" x14ac:dyDescent="0.25">
      <c r="D5414" s="35">
        <f t="shared" ca="1" si="338"/>
        <v>0.99990306278842278</v>
      </c>
      <c r="E5414" s="33">
        <f t="shared" ca="1" si="339"/>
        <v>100.27871568616231</v>
      </c>
      <c r="F5414" s="34">
        <f t="shared" ca="1" si="340"/>
        <v>99.980193437263196</v>
      </c>
      <c r="G5414" s="33">
        <f t="shared" ca="1" si="337"/>
        <v>1.0028885872280411</v>
      </c>
    </row>
    <row r="5415" spans="4:7" x14ac:dyDescent="0.25">
      <c r="D5415" s="35">
        <f t="shared" ca="1" si="338"/>
        <v>0.99994525441448801</v>
      </c>
      <c r="E5415" s="33">
        <f t="shared" ca="1" si="339"/>
        <v>100.20971682553022</v>
      </c>
      <c r="F5415" s="34">
        <f t="shared" ca="1" si="340"/>
        <v>100.04117933865527</v>
      </c>
      <c r="G5415" s="33">
        <f t="shared" ref="G5415:G5478" ca="1" si="341">D5415*E5415/F5415</f>
        <v>1.0016298433138358</v>
      </c>
    </row>
    <row r="5416" spans="4:7" x14ac:dyDescent="0.25">
      <c r="D5416" s="35">
        <f t="shared" ca="1" si="338"/>
        <v>0.99997009711641827</v>
      </c>
      <c r="E5416" s="33">
        <f t="shared" ca="1" si="339"/>
        <v>100.29464073488565</v>
      </c>
      <c r="F5416" s="34">
        <f t="shared" ca="1" si="340"/>
        <v>99.953053161228269</v>
      </c>
      <c r="G5416" s="33">
        <f t="shared" ca="1" si="341"/>
        <v>1.0033874750593705</v>
      </c>
    </row>
    <row r="5417" spans="4:7" x14ac:dyDescent="0.25">
      <c r="D5417" s="35">
        <f t="shared" ca="1" si="338"/>
        <v>0.99998203837536526</v>
      </c>
      <c r="E5417" s="33">
        <f t="shared" ca="1" si="339"/>
        <v>100.22663316089253</v>
      </c>
      <c r="F5417" s="34">
        <f t="shared" ca="1" si="340"/>
        <v>99.878065652971301</v>
      </c>
      <c r="G5417" s="33">
        <f t="shared" ca="1" si="341"/>
        <v>1.0034719061937267</v>
      </c>
    </row>
    <row r="5418" spans="4:7" x14ac:dyDescent="0.25">
      <c r="D5418" s="35">
        <f t="shared" ca="1" si="338"/>
        <v>0.99995924868225261</v>
      </c>
      <c r="E5418" s="33">
        <f t="shared" ca="1" si="339"/>
        <v>100.4315286389117</v>
      </c>
      <c r="F5418" s="34">
        <f t="shared" ca="1" si="340"/>
        <v>99.888296843745394</v>
      </c>
      <c r="G5418" s="33">
        <f t="shared" ca="1" si="341"/>
        <v>1.0053974198686584</v>
      </c>
    </row>
    <row r="5419" spans="4:7" x14ac:dyDescent="0.25">
      <c r="D5419" s="35">
        <f t="shared" ca="1" si="338"/>
        <v>0.99992807313740295</v>
      </c>
      <c r="E5419" s="33">
        <f t="shared" ca="1" si="339"/>
        <v>100.32157395491541</v>
      </c>
      <c r="F5419" s="34">
        <f t="shared" ca="1" si="340"/>
        <v>99.994403705243869</v>
      </c>
      <c r="G5419" s="33">
        <f t="shared" ca="1" si="341"/>
        <v>1.0031997234020147</v>
      </c>
    </row>
    <row r="5420" spans="4:7" x14ac:dyDescent="0.25">
      <c r="D5420" s="35">
        <f t="shared" ca="1" si="338"/>
        <v>0.99993323576670901</v>
      </c>
      <c r="E5420" s="33">
        <f t="shared" ca="1" si="339"/>
        <v>100.18986713366857</v>
      </c>
      <c r="F5420" s="34">
        <f t="shared" ca="1" si="340"/>
        <v>100.09361157609908</v>
      </c>
      <c r="G5420" s="33">
        <f t="shared" ca="1" si="341"/>
        <v>1.0008948269174871</v>
      </c>
    </row>
    <row r="5421" spans="4:7" x14ac:dyDescent="0.25">
      <c r="D5421" s="35">
        <f t="shared" ca="1" si="338"/>
        <v>0.99993766452465183</v>
      </c>
      <c r="E5421" s="33">
        <f t="shared" ca="1" si="339"/>
        <v>100.20167642337383</v>
      </c>
      <c r="F5421" s="34">
        <f t="shared" ca="1" si="340"/>
        <v>100.04472574772642</v>
      </c>
      <c r="G5421" s="33">
        <f t="shared" ca="1" si="341"/>
        <v>1.0015063718291046</v>
      </c>
    </row>
    <row r="5422" spans="4:7" x14ac:dyDescent="0.25">
      <c r="D5422" s="35">
        <f t="shared" ca="1" si="338"/>
        <v>0.99991364708466857</v>
      </c>
      <c r="E5422" s="33">
        <f t="shared" ca="1" si="339"/>
        <v>100.17249455998859</v>
      </c>
      <c r="F5422" s="34">
        <f t="shared" ca="1" si="340"/>
        <v>99.993101169715246</v>
      </c>
      <c r="G5422" s="33">
        <f t="shared" ca="1" si="341"/>
        <v>1.0017075498342858</v>
      </c>
    </row>
    <row r="5423" spans="4:7" x14ac:dyDescent="0.25">
      <c r="D5423" s="35">
        <f t="shared" ca="1" si="338"/>
        <v>0.99986569642066248</v>
      </c>
      <c r="E5423" s="33">
        <f t="shared" ca="1" si="339"/>
        <v>100.26892870775188</v>
      </c>
      <c r="F5423" s="34">
        <f t="shared" ca="1" si="340"/>
        <v>100.08336680961087</v>
      </c>
      <c r="G5423" s="33">
        <f t="shared" ca="1" si="341"/>
        <v>1.0017195207116343</v>
      </c>
    </row>
    <row r="5424" spans="4:7" x14ac:dyDescent="0.25">
      <c r="D5424" s="35">
        <f t="shared" ca="1" si="338"/>
        <v>0.99987926614029887</v>
      </c>
      <c r="E5424" s="33">
        <f t="shared" ca="1" si="339"/>
        <v>100.32490995648263</v>
      </c>
      <c r="F5424" s="34">
        <f t="shared" ca="1" si="340"/>
        <v>99.955656041507098</v>
      </c>
      <c r="G5424" s="33">
        <f t="shared" ca="1" si="341"/>
        <v>1.0035729974222172</v>
      </c>
    </row>
    <row r="5425" spans="4:7" x14ac:dyDescent="0.25">
      <c r="D5425" s="35">
        <f t="shared" ca="1" si="338"/>
        <v>0.99994948972688968</v>
      </c>
      <c r="E5425" s="33">
        <f t="shared" ca="1" si="339"/>
        <v>100.28278259944359</v>
      </c>
      <c r="F5425" s="34">
        <f t="shared" ca="1" si="340"/>
        <v>99.868859025286881</v>
      </c>
      <c r="G5425" s="33">
        <f t="shared" ca="1" si="341"/>
        <v>1.0040939514820713</v>
      </c>
    </row>
    <row r="5426" spans="4:7" x14ac:dyDescent="0.25">
      <c r="D5426" s="35">
        <f t="shared" ca="1" si="338"/>
        <v>0.9999458794594418</v>
      </c>
      <c r="E5426" s="33">
        <f t="shared" ca="1" si="339"/>
        <v>100.28469015036934</v>
      </c>
      <c r="F5426" s="34">
        <f t="shared" ca="1" si="340"/>
        <v>99.897306748025599</v>
      </c>
      <c r="G5426" s="33">
        <f t="shared" ca="1" si="341"/>
        <v>1.0038234858690087</v>
      </c>
    </row>
    <row r="5427" spans="4:7" x14ac:dyDescent="0.25">
      <c r="D5427" s="35">
        <f t="shared" ca="1" si="338"/>
        <v>0.99990288070630451</v>
      </c>
      <c r="E5427" s="33">
        <f t="shared" ca="1" si="339"/>
        <v>100.22516479240102</v>
      </c>
      <c r="F5427" s="34">
        <f t="shared" ca="1" si="340"/>
        <v>99.927684124301095</v>
      </c>
      <c r="G5427" s="33">
        <f t="shared" ca="1" si="341"/>
        <v>1.0028795510814286</v>
      </c>
    </row>
    <row r="5428" spans="4:7" x14ac:dyDescent="0.25">
      <c r="D5428" s="35">
        <f t="shared" ca="1" si="338"/>
        <v>0.99995622147064611</v>
      </c>
      <c r="E5428" s="33">
        <f t="shared" ca="1" si="339"/>
        <v>100.21579816248128</v>
      </c>
      <c r="F5428" s="34">
        <f t="shared" ca="1" si="340"/>
        <v>99.975738540702565</v>
      </c>
      <c r="G5428" s="33">
        <f t="shared" ca="1" si="341"/>
        <v>1.0023572951293696</v>
      </c>
    </row>
    <row r="5429" spans="4:7" x14ac:dyDescent="0.25">
      <c r="D5429" s="35">
        <f t="shared" ca="1" si="338"/>
        <v>0.99992104202809307</v>
      </c>
      <c r="E5429" s="33">
        <f t="shared" ca="1" si="339"/>
        <v>100.28698474344073</v>
      </c>
      <c r="F5429" s="34">
        <f t="shared" ca="1" si="340"/>
        <v>100.0750931176473</v>
      </c>
      <c r="G5429" s="33">
        <f t="shared" ca="1" si="341"/>
        <v>1.0020382011399143</v>
      </c>
    </row>
    <row r="5430" spans="4:7" x14ac:dyDescent="0.25">
      <c r="D5430" s="35">
        <f t="shared" ca="1" si="338"/>
        <v>0.9998555161341226</v>
      </c>
      <c r="E5430" s="33">
        <f t="shared" ca="1" si="339"/>
        <v>100.27295163639421</v>
      </c>
      <c r="F5430" s="34">
        <f t="shared" ca="1" si="340"/>
        <v>99.921367516954788</v>
      </c>
      <c r="G5430" s="33">
        <f t="shared" ca="1" si="341"/>
        <v>1.003373615715246</v>
      </c>
    </row>
    <row r="5431" spans="4:7" x14ac:dyDescent="0.25">
      <c r="D5431" s="35">
        <f t="shared" ca="1" si="338"/>
        <v>0.99996393115874727</v>
      </c>
      <c r="E5431" s="33">
        <f t="shared" ca="1" si="339"/>
        <v>100.30921330060457</v>
      </c>
      <c r="F5431" s="34">
        <f t="shared" ca="1" si="340"/>
        <v>99.938887607862171</v>
      </c>
      <c r="G5431" s="33">
        <f t="shared" ca="1" si="341"/>
        <v>1.0036693189651114</v>
      </c>
    </row>
    <row r="5432" spans="4:7" x14ac:dyDescent="0.25">
      <c r="D5432" s="35">
        <f t="shared" ca="1" si="338"/>
        <v>0.99997032010532771</v>
      </c>
      <c r="E5432" s="33">
        <f t="shared" ca="1" si="339"/>
        <v>100.20867134891613</v>
      </c>
      <c r="F5432" s="34">
        <f t="shared" ca="1" si="340"/>
        <v>100.02048096804469</v>
      </c>
      <c r="G5432" s="33">
        <f t="shared" ca="1" si="341"/>
        <v>1.0018517827175788</v>
      </c>
    </row>
    <row r="5433" spans="4:7" x14ac:dyDescent="0.25">
      <c r="D5433" s="35">
        <f t="shared" ca="1" si="338"/>
        <v>0.99991976028475726</v>
      </c>
      <c r="E5433" s="33">
        <f t="shared" ca="1" si="339"/>
        <v>100.30012179508638</v>
      </c>
      <c r="F5433" s="34">
        <f t="shared" ca="1" si="340"/>
        <v>100.11314772420397</v>
      </c>
      <c r="G5433" s="33">
        <f t="shared" ca="1" si="341"/>
        <v>1.0017872379576325</v>
      </c>
    </row>
    <row r="5434" spans="4:7" x14ac:dyDescent="0.25">
      <c r="D5434" s="35">
        <f t="shared" ca="1" si="338"/>
        <v>0.99995869052788267</v>
      </c>
      <c r="E5434" s="33">
        <f t="shared" ca="1" si="339"/>
        <v>100.34915948341872</v>
      </c>
      <c r="F5434" s="34">
        <f t="shared" ca="1" si="340"/>
        <v>100.01286825480919</v>
      </c>
      <c r="G5434" s="33">
        <f t="shared" ca="1" si="341"/>
        <v>1.0033210312192788</v>
      </c>
    </row>
    <row r="5435" spans="4:7" x14ac:dyDescent="0.25">
      <c r="D5435" s="35">
        <f t="shared" ca="1" si="338"/>
        <v>0.99991965986972475</v>
      </c>
      <c r="E5435" s="33">
        <f t="shared" ca="1" si="339"/>
        <v>100.27899679578026</v>
      </c>
      <c r="F5435" s="34">
        <f t="shared" ca="1" si="340"/>
        <v>99.901010698622898</v>
      </c>
      <c r="G5435" s="33">
        <f t="shared" ca="1" si="341"/>
        <v>1.0037029622313522</v>
      </c>
    </row>
    <row r="5436" spans="4:7" x14ac:dyDescent="0.25">
      <c r="D5436" s="35">
        <f t="shared" ca="1" si="338"/>
        <v>0.99996792989752836</v>
      </c>
      <c r="E5436" s="33">
        <f t="shared" ca="1" si="339"/>
        <v>100.28294503836401</v>
      </c>
      <c r="F5436" s="34">
        <f t="shared" ca="1" si="340"/>
        <v>99.906245262925779</v>
      </c>
      <c r="G5436" s="33">
        <f t="shared" ca="1" si="341"/>
        <v>1.003738341783657</v>
      </c>
    </row>
    <row r="5437" spans="4:7" x14ac:dyDescent="0.25">
      <c r="D5437" s="35">
        <f t="shared" ca="1" si="338"/>
        <v>0.99992116581191703</v>
      </c>
      <c r="E5437" s="33">
        <f t="shared" ca="1" si="339"/>
        <v>100.22995019878832</v>
      </c>
      <c r="F5437" s="34">
        <f t="shared" ca="1" si="340"/>
        <v>100.07185042091032</v>
      </c>
      <c r="G5437" s="33">
        <f t="shared" ca="1" si="341"/>
        <v>1.0015009039055511</v>
      </c>
    </row>
    <row r="5438" spans="4:7" x14ac:dyDescent="0.25">
      <c r="D5438" s="35">
        <f t="shared" ca="1" si="338"/>
        <v>0.99992276126434398</v>
      </c>
      <c r="E5438" s="33">
        <f t="shared" ca="1" si="339"/>
        <v>100.33975884184571</v>
      </c>
      <c r="F5438" s="34">
        <f t="shared" ca="1" si="340"/>
        <v>100.02465888384592</v>
      </c>
      <c r="G5438" s="33">
        <f t="shared" ca="1" si="341"/>
        <v>1.0030727407153441</v>
      </c>
    </row>
    <row r="5439" spans="4:7" x14ac:dyDescent="0.25">
      <c r="D5439" s="35">
        <f t="shared" ca="1" si="338"/>
        <v>0.99990509468470334</v>
      </c>
      <c r="E5439" s="33">
        <f t="shared" ca="1" si="339"/>
        <v>100.18512788345019</v>
      </c>
      <c r="F5439" s="34">
        <f t="shared" ca="1" si="340"/>
        <v>99.976137240907448</v>
      </c>
      <c r="G5439" s="33">
        <f t="shared" ca="1" si="341"/>
        <v>1.0019953015479308</v>
      </c>
    </row>
    <row r="5440" spans="4:7" x14ac:dyDescent="0.25">
      <c r="D5440" s="35">
        <f t="shared" ca="1" si="338"/>
        <v>0.99997139871713381</v>
      </c>
      <c r="E5440" s="33">
        <f t="shared" ca="1" si="339"/>
        <v>100.27342973477124</v>
      </c>
      <c r="F5440" s="34">
        <f t="shared" ca="1" si="340"/>
        <v>99.991167057191049</v>
      </c>
      <c r="G5440" s="33">
        <f t="shared" ca="1" si="341"/>
        <v>1.0027941940980905</v>
      </c>
    </row>
    <row r="5441" spans="4:7" x14ac:dyDescent="0.25">
      <c r="D5441" s="35">
        <f t="shared" ca="1" si="338"/>
        <v>0.999915623917351</v>
      </c>
      <c r="E5441" s="33">
        <f t="shared" ca="1" si="339"/>
        <v>100.25384259350251</v>
      </c>
      <c r="F5441" s="34">
        <f t="shared" ca="1" si="340"/>
        <v>100.07843514321898</v>
      </c>
      <c r="G5441" s="33">
        <f t="shared" ca="1" si="341"/>
        <v>1.0016681758016706</v>
      </c>
    </row>
    <row r="5442" spans="4:7" x14ac:dyDescent="0.25">
      <c r="D5442" s="35">
        <f t="shared" ca="1" si="338"/>
        <v>0.99989363286189381</v>
      </c>
      <c r="E5442" s="33">
        <f t="shared" ca="1" si="339"/>
        <v>100.3482195425054</v>
      </c>
      <c r="F5442" s="34">
        <f t="shared" ca="1" si="340"/>
        <v>100.15040636614432</v>
      </c>
      <c r="G5442" s="33">
        <f t="shared" ca="1" si="341"/>
        <v>1.0018685837654029</v>
      </c>
    </row>
    <row r="5443" spans="4:7" x14ac:dyDescent="0.25">
      <c r="D5443" s="35">
        <f t="shared" ca="1" si="338"/>
        <v>0.99984087947910383</v>
      </c>
      <c r="E5443" s="33">
        <f t="shared" ca="1" si="339"/>
        <v>100.30906105852871</v>
      </c>
      <c r="F5443" s="34">
        <f t="shared" ca="1" si="340"/>
        <v>99.936126376998544</v>
      </c>
      <c r="G5443" s="33">
        <f t="shared" ca="1" si="341"/>
        <v>1.0035720160909307</v>
      </c>
    </row>
    <row r="5444" spans="4:7" x14ac:dyDescent="0.25">
      <c r="D5444" s="35">
        <f t="shared" ca="1" si="338"/>
        <v>0.99990630783720402</v>
      </c>
      <c r="E5444" s="33">
        <f t="shared" ca="1" si="339"/>
        <v>100.23048446635971</v>
      </c>
      <c r="F5444" s="34">
        <f t="shared" ca="1" si="340"/>
        <v>100.11788230556007</v>
      </c>
      <c r="G5444" s="33">
        <f t="shared" ca="1" si="341"/>
        <v>1.0010308982526908</v>
      </c>
    </row>
    <row r="5445" spans="4:7" x14ac:dyDescent="0.25">
      <c r="D5445" s="35">
        <f t="shared" ca="1" si="338"/>
        <v>0.9999711461167371</v>
      </c>
      <c r="E5445" s="33">
        <f t="shared" ca="1" si="339"/>
        <v>100.29947317935627</v>
      </c>
      <c r="F5445" s="34">
        <f t="shared" ca="1" si="340"/>
        <v>100.10928486996366</v>
      </c>
      <c r="G5445" s="33">
        <f t="shared" ca="1" si="341"/>
        <v>1.001870898192365</v>
      </c>
    </row>
    <row r="5446" spans="4:7" x14ac:dyDescent="0.25">
      <c r="D5446" s="35">
        <f t="shared" ca="1" si="338"/>
        <v>0.99991550814481411</v>
      </c>
      <c r="E5446" s="33">
        <f t="shared" ca="1" si="339"/>
        <v>100.28068394399251</v>
      </c>
      <c r="F5446" s="34">
        <f t="shared" ca="1" si="340"/>
        <v>100.03381678574691</v>
      </c>
      <c r="G5446" s="33">
        <f t="shared" ca="1" si="341"/>
        <v>1.0023831366719762</v>
      </c>
    </row>
    <row r="5447" spans="4:7" x14ac:dyDescent="0.25">
      <c r="D5447" s="35">
        <f t="shared" ca="1" si="338"/>
        <v>0.99996004119325654</v>
      </c>
      <c r="E5447" s="33">
        <f t="shared" ca="1" si="339"/>
        <v>100.24777130692138</v>
      </c>
      <c r="F5447" s="34">
        <f t="shared" ca="1" si="340"/>
        <v>99.995202927095988</v>
      </c>
      <c r="G5447" s="33">
        <f t="shared" ca="1" si="341"/>
        <v>1.0024857452280636</v>
      </c>
    </row>
    <row r="5448" spans="4:7" x14ac:dyDescent="0.25">
      <c r="D5448" s="35">
        <f t="shared" ca="1" si="338"/>
        <v>0.9999537565572747</v>
      </c>
      <c r="E5448" s="33">
        <f t="shared" ca="1" si="339"/>
        <v>100.18629540264415</v>
      </c>
      <c r="F5448" s="34">
        <f t="shared" ca="1" si="340"/>
        <v>99.960173283099437</v>
      </c>
      <c r="G5448" s="33">
        <f t="shared" ca="1" si="341"/>
        <v>1.0022157740733815</v>
      </c>
    </row>
    <row r="5449" spans="4:7" x14ac:dyDescent="0.25">
      <c r="D5449" s="35">
        <f t="shared" ca="1" si="338"/>
        <v>0.99977931206475867</v>
      </c>
      <c r="E5449" s="33">
        <f t="shared" ca="1" si="339"/>
        <v>100.25613937110251</v>
      </c>
      <c r="F5449" s="34">
        <f t="shared" ca="1" si="340"/>
        <v>100.00846437840518</v>
      </c>
      <c r="G5449" s="33">
        <f t="shared" ca="1" si="341"/>
        <v>1.0022553058254233</v>
      </c>
    </row>
    <row r="5450" spans="4:7" x14ac:dyDescent="0.25">
      <c r="D5450" s="35">
        <f t="shared" ca="1" si="338"/>
        <v>0.99995143286088095</v>
      </c>
      <c r="E5450" s="33">
        <f t="shared" ca="1" si="339"/>
        <v>100.28306619688533</v>
      </c>
      <c r="F5450" s="34">
        <f t="shared" ca="1" si="340"/>
        <v>99.894185906057032</v>
      </c>
      <c r="G5450" s="33">
        <f t="shared" ca="1" si="341"/>
        <v>1.0038441659613921</v>
      </c>
    </row>
    <row r="5451" spans="4:7" x14ac:dyDescent="0.25">
      <c r="D5451" s="35">
        <f t="shared" ca="1" si="338"/>
        <v>0.99996732596221194</v>
      </c>
      <c r="E5451" s="33">
        <f t="shared" ca="1" si="339"/>
        <v>100.3288491099425</v>
      </c>
      <c r="F5451" s="34">
        <f t="shared" ca="1" si="340"/>
        <v>99.869125226778579</v>
      </c>
      <c r="G5451" s="33">
        <f t="shared" ca="1" si="341"/>
        <v>1.0045704388971104</v>
      </c>
    </row>
    <row r="5452" spans="4:7" x14ac:dyDescent="0.25">
      <c r="D5452" s="35">
        <f t="shared" ca="1" si="338"/>
        <v>0.99991891876467831</v>
      </c>
      <c r="E5452" s="33">
        <f t="shared" ca="1" si="339"/>
        <v>100.34115369594417</v>
      </c>
      <c r="F5452" s="34">
        <f t="shared" ca="1" si="340"/>
        <v>100.03581794919492</v>
      </c>
      <c r="G5452" s="33">
        <f t="shared" ca="1" si="341"/>
        <v>1.0029709354923746</v>
      </c>
    </row>
    <row r="5453" spans="4:7" x14ac:dyDescent="0.25">
      <c r="D5453" s="35">
        <f t="shared" ca="1" si="338"/>
        <v>0.99988810510598025</v>
      </c>
      <c r="E5453" s="33">
        <f t="shared" ca="1" si="339"/>
        <v>100.28700836399554</v>
      </c>
      <c r="F5453" s="34">
        <f t="shared" ca="1" si="340"/>
        <v>100.06432810417647</v>
      </c>
      <c r="G5453" s="33">
        <f t="shared" ca="1" si="341"/>
        <v>1.0021132271574988</v>
      </c>
    </row>
    <row r="5454" spans="4:7" x14ac:dyDescent="0.25">
      <c r="D5454" s="35">
        <f t="shared" ref="D5454:D5517" ca="1" si="342">_xlfn.BETA.INV(RAND(),$K$6,$L$6)</f>
        <v>0.99985476069734813</v>
      </c>
      <c r="E5454" s="33">
        <f t="shared" ref="E5454:E5517" ca="1" si="343">_xlfn.NORM.INV(RAND(),$G$7,$H$7)</f>
        <v>100.29572050623374</v>
      </c>
      <c r="F5454" s="34">
        <f t="shared" ref="F5454:F5517" ca="1" si="344">100+$M$8*(RAND() - RAND())</f>
        <v>99.985161377693359</v>
      </c>
      <c r="G5454" s="33">
        <f t="shared" ca="1" si="341"/>
        <v>1.0029603617572509</v>
      </c>
    </row>
    <row r="5455" spans="4:7" x14ac:dyDescent="0.25">
      <c r="D5455" s="35">
        <f t="shared" ca="1" si="342"/>
        <v>0.99998515427679147</v>
      </c>
      <c r="E5455" s="33">
        <f t="shared" ca="1" si="343"/>
        <v>100.28351612547935</v>
      </c>
      <c r="F5455" s="34">
        <f t="shared" ca="1" si="344"/>
        <v>100.09882663693547</v>
      </c>
      <c r="G5455" s="33">
        <f t="shared" ca="1" si="341"/>
        <v>1.0018301983487337</v>
      </c>
    </row>
    <row r="5456" spans="4:7" x14ac:dyDescent="0.25">
      <c r="D5456" s="35">
        <f t="shared" ca="1" si="342"/>
        <v>0.99992144596775101</v>
      </c>
      <c r="E5456" s="33">
        <f t="shared" ca="1" si="343"/>
        <v>100.24663991739493</v>
      </c>
      <c r="F5456" s="34">
        <f t="shared" ca="1" si="344"/>
        <v>100.00747397253723</v>
      </c>
      <c r="G5456" s="33">
        <f t="shared" ca="1" si="341"/>
        <v>1.0023127388172637</v>
      </c>
    </row>
    <row r="5457" spans="4:7" x14ac:dyDescent="0.25">
      <c r="D5457" s="35">
        <f t="shared" ca="1" si="342"/>
        <v>0.99992602822667731</v>
      </c>
      <c r="E5457" s="33">
        <f t="shared" ca="1" si="343"/>
        <v>100.32119217029057</v>
      </c>
      <c r="F5457" s="34">
        <f t="shared" ca="1" si="344"/>
        <v>99.970811862899552</v>
      </c>
      <c r="G5457" s="33">
        <f t="shared" ca="1" si="341"/>
        <v>1.0034305950358258</v>
      </c>
    </row>
    <row r="5458" spans="4:7" x14ac:dyDescent="0.25">
      <c r="D5458" s="35">
        <f t="shared" ca="1" si="342"/>
        <v>0.99986340146855457</v>
      </c>
      <c r="E5458" s="33">
        <f t="shared" ca="1" si="343"/>
        <v>100.13610492498482</v>
      </c>
      <c r="F5458" s="34">
        <f t="shared" ca="1" si="344"/>
        <v>100.02194672638041</v>
      </c>
      <c r="G5458" s="33">
        <f t="shared" ca="1" si="341"/>
        <v>1.0010045770654901</v>
      </c>
    </row>
    <row r="5459" spans="4:7" x14ac:dyDescent="0.25">
      <c r="D5459" s="35">
        <f t="shared" ca="1" si="342"/>
        <v>0.99990087148528017</v>
      </c>
      <c r="E5459" s="33">
        <f t="shared" ca="1" si="343"/>
        <v>100.38994169786072</v>
      </c>
      <c r="F5459" s="34">
        <f t="shared" ca="1" si="344"/>
        <v>99.973073016910647</v>
      </c>
      <c r="G5459" s="33">
        <f t="shared" ca="1" si="341"/>
        <v>1.0040702677516766</v>
      </c>
    </row>
    <row r="5460" spans="4:7" x14ac:dyDescent="0.25">
      <c r="D5460" s="35">
        <f t="shared" ca="1" si="342"/>
        <v>0.99993864782459863</v>
      </c>
      <c r="E5460" s="33">
        <f t="shared" ca="1" si="343"/>
        <v>100.25560512068272</v>
      </c>
      <c r="F5460" s="34">
        <f t="shared" ca="1" si="344"/>
        <v>99.948806338415622</v>
      </c>
      <c r="G5460" s="33">
        <f t="shared" ca="1" si="341"/>
        <v>1.0030080187429031</v>
      </c>
    </row>
    <row r="5461" spans="4:7" x14ac:dyDescent="0.25">
      <c r="D5461" s="35">
        <f t="shared" ca="1" si="342"/>
        <v>0.99988249368374882</v>
      </c>
      <c r="E5461" s="33">
        <f t="shared" ca="1" si="343"/>
        <v>100.34496201641815</v>
      </c>
      <c r="F5461" s="34">
        <f t="shared" ca="1" si="344"/>
        <v>99.944602962831041</v>
      </c>
      <c r="G5461" s="33">
        <f t="shared" ca="1" si="341"/>
        <v>1.0038878326115388</v>
      </c>
    </row>
    <row r="5462" spans="4:7" x14ac:dyDescent="0.25">
      <c r="D5462" s="35">
        <f t="shared" ca="1" si="342"/>
        <v>0.99994635230372841</v>
      </c>
      <c r="E5462" s="33">
        <f t="shared" ca="1" si="343"/>
        <v>100.31634232232415</v>
      </c>
      <c r="F5462" s="34">
        <f t="shared" ca="1" si="344"/>
        <v>99.941824739311613</v>
      </c>
      <c r="G5462" s="33">
        <f t="shared" ca="1" si="341"/>
        <v>1.0036935071308875</v>
      </c>
    </row>
    <row r="5463" spans="4:7" x14ac:dyDescent="0.25">
      <c r="D5463" s="35">
        <f t="shared" ca="1" si="342"/>
        <v>0.99986737165883155</v>
      </c>
      <c r="E5463" s="33">
        <f t="shared" ca="1" si="343"/>
        <v>100.31726892538765</v>
      </c>
      <c r="F5463" s="34">
        <f t="shared" ca="1" si="344"/>
        <v>100.14548441410493</v>
      </c>
      <c r="G5463" s="33">
        <f t="shared" ca="1" si="341"/>
        <v>1.0015824937014561</v>
      </c>
    </row>
    <row r="5464" spans="4:7" x14ac:dyDescent="0.25">
      <c r="D5464" s="35">
        <f t="shared" ca="1" si="342"/>
        <v>0.99980417073372929</v>
      </c>
      <c r="E5464" s="33">
        <f t="shared" ca="1" si="343"/>
        <v>100.27742398009778</v>
      </c>
      <c r="F5464" s="34">
        <f t="shared" ca="1" si="344"/>
        <v>100.16581193891989</v>
      </c>
      <c r="G5464" s="33">
        <f t="shared" ca="1" si="341"/>
        <v>1.0009182253409221</v>
      </c>
    </row>
    <row r="5465" spans="4:7" x14ac:dyDescent="0.25">
      <c r="D5465" s="35">
        <f t="shared" ca="1" si="342"/>
        <v>0.99992605716191052</v>
      </c>
      <c r="E5465" s="33">
        <f t="shared" ca="1" si="343"/>
        <v>100.37054891447207</v>
      </c>
      <c r="F5465" s="34">
        <f t="shared" ca="1" si="344"/>
        <v>100.05618826251356</v>
      </c>
      <c r="G5465" s="33">
        <f t="shared" ca="1" si="341"/>
        <v>1.003067666018876</v>
      </c>
    </row>
    <row r="5466" spans="4:7" x14ac:dyDescent="0.25">
      <c r="D5466" s="35">
        <f t="shared" ca="1" si="342"/>
        <v>0.99994492609287844</v>
      </c>
      <c r="E5466" s="33">
        <f t="shared" ca="1" si="343"/>
        <v>100.33847200855647</v>
      </c>
      <c r="F5466" s="34">
        <f t="shared" ca="1" si="344"/>
        <v>99.866571373231579</v>
      </c>
      <c r="G5466" s="33">
        <f t="shared" ca="1" si="341"/>
        <v>1.004669977122713</v>
      </c>
    </row>
    <row r="5467" spans="4:7" x14ac:dyDescent="0.25">
      <c r="D5467" s="35">
        <f t="shared" ca="1" si="342"/>
        <v>0.99994072584735427</v>
      </c>
      <c r="E5467" s="33">
        <f t="shared" ca="1" si="343"/>
        <v>100.3505291389128</v>
      </c>
      <c r="F5467" s="34">
        <f t="shared" ca="1" si="344"/>
        <v>100.03626476945952</v>
      </c>
      <c r="G5467" s="33">
        <f t="shared" ca="1" si="341"/>
        <v>1.0030820440725328</v>
      </c>
    </row>
    <row r="5468" spans="4:7" x14ac:dyDescent="0.25">
      <c r="D5468" s="35">
        <f t="shared" ca="1" si="342"/>
        <v>0.99988658738220093</v>
      </c>
      <c r="E5468" s="33">
        <f t="shared" ca="1" si="343"/>
        <v>100.30730172715727</v>
      </c>
      <c r="F5468" s="34">
        <f t="shared" ca="1" si="344"/>
        <v>99.990573178454966</v>
      </c>
      <c r="G5468" s="33">
        <f t="shared" ca="1" si="341"/>
        <v>1.0030538122277197</v>
      </c>
    </row>
    <row r="5469" spans="4:7" x14ac:dyDescent="0.25">
      <c r="D5469" s="35">
        <f t="shared" ca="1" si="342"/>
        <v>0.99988013014635202</v>
      </c>
      <c r="E5469" s="33">
        <f t="shared" ca="1" si="343"/>
        <v>100.36306558494806</v>
      </c>
      <c r="F5469" s="34">
        <f t="shared" ca="1" si="344"/>
        <v>99.884343641583641</v>
      </c>
      <c r="G5469" s="33">
        <f t="shared" ca="1" si="341"/>
        <v>1.0046723182069026</v>
      </c>
    </row>
    <row r="5470" spans="4:7" x14ac:dyDescent="0.25">
      <c r="D5470" s="35">
        <f t="shared" ca="1" si="342"/>
        <v>0.99990814518225557</v>
      </c>
      <c r="E5470" s="33">
        <f t="shared" ca="1" si="343"/>
        <v>100.27927216247647</v>
      </c>
      <c r="F5470" s="34">
        <f t="shared" ca="1" si="344"/>
        <v>99.981270473239377</v>
      </c>
      <c r="G5470" s="33">
        <f t="shared" ca="1" si="341"/>
        <v>1.0028884465420587</v>
      </c>
    </row>
    <row r="5471" spans="4:7" x14ac:dyDescent="0.25">
      <c r="D5471" s="35">
        <f t="shared" ca="1" si="342"/>
        <v>0.99994279636784156</v>
      </c>
      <c r="E5471" s="33">
        <f t="shared" ca="1" si="343"/>
        <v>100.22525145878886</v>
      </c>
      <c r="F5471" s="34">
        <f t="shared" ca="1" si="344"/>
        <v>99.976971388480095</v>
      </c>
      <c r="G5471" s="33">
        <f t="shared" ca="1" si="341"/>
        <v>1.0024260268992233</v>
      </c>
    </row>
    <row r="5472" spans="4:7" x14ac:dyDescent="0.25">
      <c r="D5472" s="35">
        <f t="shared" ca="1" si="342"/>
        <v>0.99993953626722276</v>
      </c>
      <c r="E5472" s="33">
        <f t="shared" ca="1" si="343"/>
        <v>100.30643899552956</v>
      </c>
      <c r="F5472" s="34">
        <f t="shared" ca="1" si="344"/>
        <v>100.08817857774291</v>
      </c>
      <c r="G5472" s="33">
        <f t="shared" ca="1" si="341"/>
        <v>1.0021200856992174</v>
      </c>
    </row>
    <row r="5473" spans="4:7" x14ac:dyDescent="0.25">
      <c r="D5473" s="35">
        <f t="shared" ca="1" si="342"/>
        <v>0.99995027449352825</v>
      </c>
      <c r="E5473" s="33">
        <f t="shared" ca="1" si="343"/>
        <v>100.31210403774641</v>
      </c>
      <c r="F5473" s="34">
        <f t="shared" ca="1" si="344"/>
        <v>100.0427075057605</v>
      </c>
      <c r="G5473" s="33">
        <f t="shared" ca="1" si="341"/>
        <v>1.00264295587754</v>
      </c>
    </row>
    <row r="5474" spans="4:7" x14ac:dyDescent="0.25">
      <c r="D5474" s="35">
        <f t="shared" ca="1" si="342"/>
        <v>0.99992479940257617</v>
      </c>
      <c r="E5474" s="33">
        <f t="shared" ca="1" si="343"/>
        <v>100.19728251378483</v>
      </c>
      <c r="F5474" s="34">
        <f t="shared" ca="1" si="344"/>
        <v>100.09222014075297</v>
      </c>
      <c r="G5474" s="33">
        <f t="shared" ca="1" si="341"/>
        <v>1.0009743762041587</v>
      </c>
    </row>
    <row r="5475" spans="4:7" x14ac:dyDescent="0.25">
      <c r="D5475" s="35">
        <f t="shared" ca="1" si="342"/>
        <v>0.99986150035862909</v>
      </c>
      <c r="E5475" s="33">
        <f t="shared" ca="1" si="343"/>
        <v>100.23942486490829</v>
      </c>
      <c r="F5475" s="34">
        <f t="shared" ca="1" si="344"/>
        <v>100.14874815931502</v>
      </c>
      <c r="G5475" s="33">
        <f t="shared" ca="1" si="341"/>
        <v>1.0007667952182095</v>
      </c>
    </row>
    <row r="5476" spans="4:7" x14ac:dyDescent="0.25">
      <c r="D5476" s="35">
        <f t="shared" ca="1" si="342"/>
        <v>0.99991192734104484</v>
      </c>
      <c r="E5476" s="33">
        <f t="shared" ca="1" si="343"/>
        <v>100.28059264912754</v>
      </c>
      <c r="F5476" s="34">
        <f t="shared" ca="1" si="344"/>
        <v>99.933394431699611</v>
      </c>
      <c r="G5476" s="33">
        <f t="shared" ca="1" si="341"/>
        <v>1.0033859175995767</v>
      </c>
    </row>
    <row r="5477" spans="4:7" x14ac:dyDescent="0.25">
      <c r="D5477" s="35">
        <f t="shared" ca="1" si="342"/>
        <v>0.99991137980672007</v>
      </c>
      <c r="E5477" s="33">
        <f t="shared" ca="1" si="343"/>
        <v>100.33597359749783</v>
      </c>
      <c r="F5477" s="34">
        <f t="shared" ca="1" si="344"/>
        <v>99.966992418889518</v>
      </c>
      <c r="G5477" s="33">
        <f t="shared" ca="1" si="341"/>
        <v>1.0036020828127579</v>
      </c>
    </row>
    <row r="5478" spans="4:7" x14ac:dyDescent="0.25">
      <c r="D5478" s="35">
        <f t="shared" ca="1" si="342"/>
        <v>0.99988950782629626</v>
      </c>
      <c r="E5478" s="33">
        <f t="shared" ca="1" si="343"/>
        <v>100.20147946713188</v>
      </c>
      <c r="F5478" s="34">
        <f t="shared" ca="1" si="344"/>
        <v>99.958055611359853</v>
      </c>
      <c r="G5478" s="33">
        <f t="shared" ca="1" si="341"/>
        <v>1.0023244987617683</v>
      </c>
    </row>
    <row r="5479" spans="4:7" x14ac:dyDescent="0.25">
      <c r="D5479" s="35">
        <f t="shared" ca="1" si="342"/>
        <v>0.99993168438810409</v>
      </c>
      <c r="E5479" s="33">
        <f t="shared" ca="1" si="343"/>
        <v>100.27465552241222</v>
      </c>
      <c r="F5479" s="34">
        <f t="shared" ca="1" si="344"/>
        <v>99.969262304633318</v>
      </c>
      <c r="G5479" s="33">
        <f t="shared" ref="G5479:G5542" ca="1" si="345">D5479*E5479/F5479</f>
        <v>1.0029863468674951</v>
      </c>
    </row>
    <row r="5480" spans="4:7" x14ac:dyDescent="0.25">
      <c r="D5480" s="35">
        <f t="shared" ca="1" si="342"/>
        <v>0.99993257600672303</v>
      </c>
      <c r="E5480" s="33">
        <f t="shared" ca="1" si="343"/>
        <v>100.30813363668599</v>
      </c>
      <c r="F5480" s="34">
        <f t="shared" ca="1" si="344"/>
        <v>100.0674869384108</v>
      </c>
      <c r="G5480" s="33">
        <f t="shared" ca="1" si="345"/>
        <v>1.0023372578896801</v>
      </c>
    </row>
    <row r="5481" spans="4:7" x14ac:dyDescent="0.25">
      <c r="D5481" s="35">
        <f t="shared" ca="1" si="342"/>
        <v>0.9999285621582179</v>
      </c>
      <c r="E5481" s="33">
        <f t="shared" ca="1" si="343"/>
        <v>100.2787073581607</v>
      </c>
      <c r="F5481" s="34">
        <f t="shared" ca="1" si="344"/>
        <v>100.04949592407689</v>
      </c>
      <c r="G5481" s="33">
        <f t="shared" ca="1" si="345"/>
        <v>1.002219378894442</v>
      </c>
    </row>
    <row r="5482" spans="4:7" x14ac:dyDescent="0.25">
      <c r="D5482" s="35">
        <f t="shared" ca="1" si="342"/>
        <v>0.99993240324047439</v>
      </c>
      <c r="E5482" s="33">
        <f t="shared" ca="1" si="343"/>
        <v>100.21297769832925</v>
      </c>
      <c r="F5482" s="34">
        <f t="shared" ca="1" si="344"/>
        <v>99.988801472959366</v>
      </c>
      <c r="G5482" s="33">
        <f t="shared" ca="1" si="345"/>
        <v>1.0021742650138061</v>
      </c>
    </row>
    <row r="5483" spans="4:7" x14ac:dyDescent="0.25">
      <c r="D5483" s="35">
        <f t="shared" ca="1" si="342"/>
        <v>0.99996733123564341</v>
      </c>
      <c r="E5483" s="33">
        <f t="shared" ca="1" si="343"/>
        <v>100.23673751615745</v>
      </c>
      <c r="F5483" s="34">
        <f t="shared" ca="1" si="344"/>
        <v>100.00308346253698</v>
      </c>
      <c r="G5483" s="33">
        <f t="shared" ca="1" si="345"/>
        <v>1.0023037233981789</v>
      </c>
    </row>
    <row r="5484" spans="4:7" x14ac:dyDescent="0.25">
      <c r="D5484" s="35">
        <f t="shared" ca="1" si="342"/>
        <v>0.99983126179558479</v>
      </c>
      <c r="E5484" s="33">
        <f t="shared" ca="1" si="343"/>
        <v>100.33016796467038</v>
      </c>
      <c r="F5484" s="34">
        <f t="shared" ca="1" si="344"/>
        <v>100.11522961029836</v>
      </c>
      <c r="G5484" s="33">
        <f t="shared" ca="1" si="345"/>
        <v>1.0019778091979787</v>
      </c>
    </row>
    <row r="5485" spans="4:7" x14ac:dyDescent="0.25">
      <c r="D5485" s="35">
        <f t="shared" ca="1" si="342"/>
        <v>0.99977722395500557</v>
      </c>
      <c r="E5485" s="33">
        <f t="shared" ca="1" si="343"/>
        <v>100.29895521295791</v>
      </c>
      <c r="F5485" s="34">
        <f t="shared" ca="1" si="344"/>
        <v>100.07136438136907</v>
      </c>
      <c r="G5485" s="33">
        <f t="shared" ca="1" si="345"/>
        <v>1.0020510025849876</v>
      </c>
    </row>
    <row r="5486" spans="4:7" x14ac:dyDescent="0.25">
      <c r="D5486" s="35">
        <f t="shared" ca="1" si="342"/>
        <v>0.99991400493780047</v>
      </c>
      <c r="E5486" s="33">
        <f t="shared" ca="1" si="343"/>
        <v>100.24738122080977</v>
      </c>
      <c r="F5486" s="34">
        <f t="shared" ca="1" si="344"/>
        <v>99.934504333983455</v>
      </c>
      <c r="G5486" s="33">
        <f t="shared" ca="1" si="345"/>
        <v>1.0030445551220832</v>
      </c>
    </row>
    <row r="5487" spans="4:7" x14ac:dyDescent="0.25">
      <c r="D5487" s="35">
        <f t="shared" ca="1" si="342"/>
        <v>0.9999503097987219</v>
      </c>
      <c r="E5487" s="33">
        <f t="shared" ca="1" si="343"/>
        <v>100.29800991170688</v>
      </c>
      <c r="F5487" s="34">
        <f t="shared" ca="1" si="344"/>
        <v>100.01164917359463</v>
      </c>
      <c r="G5487" s="33">
        <f t="shared" ca="1" si="345"/>
        <v>1.0028134413554519</v>
      </c>
    </row>
    <row r="5488" spans="4:7" x14ac:dyDescent="0.25">
      <c r="D5488" s="35">
        <f t="shared" ca="1" si="342"/>
        <v>0.99989905370596621</v>
      </c>
      <c r="E5488" s="33">
        <f t="shared" ca="1" si="343"/>
        <v>100.17464197628978</v>
      </c>
      <c r="F5488" s="34">
        <f t="shared" ca="1" si="344"/>
        <v>99.8789791945415</v>
      </c>
      <c r="G5488" s="33">
        <f t="shared" ca="1" si="345"/>
        <v>1.0028589651715245</v>
      </c>
    </row>
    <row r="5489" spans="4:7" x14ac:dyDescent="0.25">
      <c r="D5489" s="35">
        <f t="shared" ca="1" si="342"/>
        <v>0.99986631162427386</v>
      </c>
      <c r="E5489" s="33">
        <f t="shared" ca="1" si="343"/>
        <v>100.27049433320728</v>
      </c>
      <c r="F5489" s="34">
        <f t="shared" ca="1" si="344"/>
        <v>99.987697613553195</v>
      </c>
      <c r="G5489" s="33">
        <f t="shared" ca="1" si="345"/>
        <v>1.002694248658216</v>
      </c>
    </row>
    <row r="5490" spans="4:7" x14ac:dyDescent="0.25">
      <c r="D5490" s="35">
        <f t="shared" ca="1" si="342"/>
        <v>0.99984060754842374</v>
      </c>
      <c r="E5490" s="33">
        <f t="shared" ca="1" si="343"/>
        <v>100.32594307000345</v>
      </c>
      <c r="F5490" s="34">
        <f t="shared" ca="1" si="344"/>
        <v>100.09538508457331</v>
      </c>
      <c r="G5490" s="33">
        <f t="shared" ca="1" si="345"/>
        <v>1.0021436231772944</v>
      </c>
    </row>
    <row r="5491" spans="4:7" x14ac:dyDescent="0.25">
      <c r="D5491" s="35">
        <f t="shared" ca="1" si="342"/>
        <v>0.99991583569940456</v>
      </c>
      <c r="E5491" s="33">
        <f t="shared" ca="1" si="343"/>
        <v>100.32429330095762</v>
      </c>
      <c r="F5491" s="34">
        <f t="shared" ca="1" si="344"/>
        <v>100.0292394834829</v>
      </c>
      <c r="G5491" s="33">
        <f t="shared" ca="1" si="345"/>
        <v>1.0028652631468187</v>
      </c>
    </row>
    <row r="5492" spans="4:7" x14ac:dyDescent="0.25">
      <c r="D5492" s="35">
        <f t="shared" ca="1" si="342"/>
        <v>0.99996228902771978</v>
      </c>
      <c r="E5492" s="33">
        <f t="shared" ca="1" si="343"/>
        <v>100.32368511537703</v>
      </c>
      <c r="F5492" s="34">
        <f t="shared" ca="1" si="344"/>
        <v>99.962681682526991</v>
      </c>
      <c r="G5492" s="33">
        <f t="shared" ca="1" si="345"/>
        <v>1.0035735348745056</v>
      </c>
    </row>
    <row r="5493" spans="4:7" x14ac:dyDescent="0.25">
      <c r="D5493" s="35">
        <f t="shared" ca="1" si="342"/>
        <v>0.99997651671055621</v>
      </c>
      <c r="E5493" s="33">
        <f t="shared" ca="1" si="343"/>
        <v>100.29476350492915</v>
      </c>
      <c r="F5493" s="34">
        <f t="shared" ca="1" si="344"/>
        <v>100.05628913907202</v>
      </c>
      <c r="G5493" s="33">
        <f t="shared" ca="1" si="345"/>
        <v>1.0023598628025057</v>
      </c>
    </row>
    <row r="5494" spans="4:7" x14ac:dyDescent="0.25">
      <c r="D5494" s="35">
        <f t="shared" ca="1" si="342"/>
        <v>0.99997450353859008</v>
      </c>
      <c r="E5494" s="33">
        <f t="shared" ca="1" si="343"/>
        <v>100.36738755246083</v>
      </c>
      <c r="F5494" s="34">
        <f t="shared" ca="1" si="344"/>
        <v>99.96870330111831</v>
      </c>
      <c r="G5494" s="33">
        <f t="shared" ca="1" si="345"/>
        <v>1.0039624925105388</v>
      </c>
    </row>
    <row r="5495" spans="4:7" x14ac:dyDescent="0.25">
      <c r="D5495" s="35">
        <f t="shared" ca="1" si="342"/>
        <v>0.99987286361250904</v>
      </c>
      <c r="E5495" s="33">
        <f t="shared" ca="1" si="343"/>
        <v>100.3436472834784</v>
      </c>
      <c r="F5495" s="34">
        <f t="shared" ca="1" si="344"/>
        <v>100.09328238251436</v>
      </c>
      <c r="G5495" s="33">
        <f t="shared" ca="1" si="345"/>
        <v>1.0023738613270041</v>
      </c>
    </row>
    <row r="5496" spans="4:7" x14ac:dyDescent="0.25">
      <c r="D5496" s="35">
        <f t="shared" ca="1" si="342"/>
        <v>0.9997546761359245</v>
      </c>
      <c r="E5496" s="33">
        <f t="shared" ca="1" si="343"/>
        <v>100.22339957295215</v>
      </c>
      <c r="F5496" s="34">
        <f t="shared" ca="1" si="344"/>
        <v>99.988336842590925</v>
      </c>
      <c r="G5496" s="33">
        <f t="shared" ca="1" si="345"/>
        <v>1.0021050008966401</v>
      </c>
    </row>
    <row r="5497" spans="4:7" x14ac:dyDescent="0.25">
      <c r="D5497" s="35">
        <f t="shared" ca="1" si="342"/>
        <v>0.99987501530521705</v>
      </c>
      <c r="E5497" s="33">
        <f t="shared" ca="1" si="343"/>
        <v>100.27057438917662</v>
      </c>
      <c r="F5497" s="34">
        <f t="shared" ca="1" si="344"/>
        <v>99.932580066070244</v>
      </c>
      <c r="G5497" s="33">
        <f t="shared" ca="1" si="345"/>
        <v>1.0032568161029711</v>
      </c>
    </row>
    <row r="5498" spans="4:7" x14ac:dyDescent="0.25">
      <c r="D5498" s="35">
        <f t="shared" ca="1" si="342"/>
        <v>0.99990514425236143</v>
      </c>
      <c r="E5498" s="33">
        <f t="shared" ca="1" si="343"/>
        <v>100.21252924509658</v>
      </c>
      <c r="F5498" s="34">
        <f t="shared" ca="1" si="344"/>
        <v>100.08814854624116</v>
      </c>
      <c r="G5498" s="33">
        <f t="shared" ca="1" si="345"/>
        <v>1.001147737930411</v>
      </c>
    </row>
    <row r="5499" spans="4:7" x14ac:dyDescent="0.25">
      <c r="D5499" s="35">
        <f t="shared" ca="1" si="342"/>
        <v>0.99988918821563832</v>
      </c>
      <c r="E5499" s="33">
        <f t="shared" ca="1" si="343"/>
        <v>100.2459097734054</v>
      </c>
      <c r="F5499" s="34">
        <f t="shared" ca="1" si="344"/>
        <v>99.898177195409602</v>
      </c>
      <c r="G5499" s="33">
        <f t="shared" ca="1" si="345"/>
        <v>1.0033696725937289</v>
      </c>
    </row>
    <row r="5500" spans="4:7" x14ac:dyDescent="0.25">
      <c r="D5500" s="35">
        <f t="shared" ca="1" si="342"/>
        <v>0.99994966245689609</v>
      </c>
      <c r="E5500" s="33">
        <f t="shared" ca="1" si="343"/>
        <v>100.27327470571902</v>
      </c>
      <c r="F5500" s="34">
        <f t="shared" ca="1" si="344"/>
        <v>99.995642992917055</v>
      </c>
      <c r="G5500" s="33">
        <f t="shared" ca="1" si="345"/>
        <v>1.002725960795448</v>
      </c>
    </row>
    <row r="5501" spans="4:7" x14ac:dyDescent="0.25">
      <c r="D5501" s="35">
        <f t="shared" ca="1" si="342"/>
        <v>0.9999349497078156</v>
      </c>
      <c r="E5501" s="33">
        <f t="shared" ca="1" si="343"/>
        <v>100.31364425323621</v>
      </c>
      <c r="F5501" s="34">
        <f t="shared" ca="1" si="344"/>
        <v>100.04009632460036</v>
      </c>
      <c r="G5501" s="33">
        <f t="shared" ca="1" si="345"/>
        <v>1.0026691547347244</v>
      </c>
    </row>
    <row r="5502" spans="4:7" x14ac:dyDescent="0.25">
      <c r="D5502" s="35">
        <f t="shared" ca="1" si="342"/>
        <v>0.99990292284964055</v>
      </c>
      <c r="E5502" s="33">
        <f t="shared" ca="1" si="343"/>
        <v>100.20088234101557</v>
      </c>
      <c r="F5502" s="34">
        <f t="shared" ca="1" si="344"/>
        <v>99.874098703751812</v>
      </c>
      <c r="G5502" s="33">
        <f t="shared" ca="1" si="345"/>
        <v>1.0031745610249065</v>
      </c>
    </row>
    <row r="5503" spans="4:7" x14ac:dyDescent="0.25">
      <c r="D5503" s="35">
        <f t="shared" ca="1" si="342"/>
        <v>0.99983159232713092</v>
      </c>
      <c r="E5503" s="33">
        <f t="shared" ca="1" si="343"/>
        <v>100.29704298344456</v>
      </c>
      <c r="F5503" s="34">
        <f t="shared" ca="1" si="344"/>
        <v>100.03397879426379</v>
      </c>
      <c r="G5503" s="33">
        <f t="shared" ca="1" si="345"/>
        <v>1.0024608977923648</v>
      </c>
    </row>
    <row r="5504" spans="4:7" x14ac:dyDescent="0.25">
      <c r="D5504" s="35">
        <f t="shared" ca="1" si="342"/>
        <v>0.99989612964202579</v>
      </c>
      <c r="E5504" s="33">
        <f t="shared" ca="1" si="343"/>
        <v>100.3068373263124</v>
      </c>
      <c r="F5504" s="34">
        <f t="shared" ca="1" si="344"/>
        <v>100.05859206054512</v>
      </c>
      <c r="G5504" s="33">
        <f t="shared" ca="1" si="345"/>
        <v>1.0023768709290155</v>
      </c>
    </row>
    <row r="5505" spans="4:7" x14ac:dyDescent="0.25">
      <c r="D5505" s="35">
        <f t="shared" ca="1" si="342"/>
        <v>0.99986737996575537</v>
      </c>
      <c r="E5505" s="33">
        <f t="shared" ca="1" si="343"/>
        <v>100.27248177007814</v>
      </c>
      <c r="F5505" s="34">
        <f t="shared" ca="1" si="344"/>
        <v>100.0148633263142</v>
      </c>
      <c r="G5505" s="33">
        <f t="shared" ca="1" si="345"/>
        <v>1.0024428399507048</v>
      </c>
    </row>
    <row r="5506" spans="4:7" x14ac:dyDescent="0.25">
      <c r="D5506" s="35">
        <f t="shared" ca="1" si="342"/>
        <v>0.99976130659706552</v>
      </c>
      <c r="E5506" s="33">
        <f t="shared" ca="1" si="343"/>
        <v>100.32174650691476</v>
      </c>
      <c r="F5506" s="34">
        <f t="shared" ca="1" si="344"/>
        <v>100.00610828712529</v>
      </c>
      <c r="G5506" s="33">
        <f t="shared" ca="1" si="345"/>
        <v>1.0029167426442587</v>
      </c>
    </row>
    <row r="5507" spans="4:7" x14ac:dyDescent="0.25">
      <c r="D5507" s="35">
        <f t="shared" ca="1" si="342"/>
        <v>0.99978552514195063</v>
      </c>
      <c r="E5507" s="33">
        <f t="shared" ca="1" si="343"/>
        <v>100.27492150425958</v>
      </c>
      <c r="F5507" s="34">
        <f t="shared" ca="1" si="344"/>
        <v>99.969945113454514</v>
      </c>
      <c r="G5507" s="33">
        <f t="shared" ca="1" si="345"/>
        <v>1.0028355516343219</v>
      </c>
    </row>
    <row r="5508" spans="4:7" x14ac:dyDescent="0.25">
      <c r="D5508" s="35">
        <f t="shared" ca="1" si="342"/>
        <v>0.99996509885649121</v>
      </c>
      <c r="E5508" s="33">
        <f t="shared" ca="1" si="343"/>
        <v>100.25468608946048</v>
      </c>
      <c r="F5508" s="34">
        <f t="shared" ca="1" si="344"/>
        <v>100.04490129686243</v>
      </c>
      <c r="G5508" s="33">
        <f t="shared" ca="1" si="345"/>
        <v>1.0020619320598787</v>
      </c>
    </row>
    <row r="5509" spans="4:7" x14ac:dyDescent="0.25">
      <c r="D5509" s="35">
        <f t="shared" ca="1" si="342"/>
        <v>0.99989360485736112</v>
      </c>
      <c r="E5509" s="33">
        <f t="shared" ca="1" si="343"/>
        <v>100.23202175831916</v>
      </c>
      <c r="F5509" s="34">
        <f t="shared" ca="1" si="344"/>
        <v>100.0112681949778</v>
      </c>
      <c r="G5509" s="33">
        <f t="shared" ca="1" si="345"/>
        <v>1.0021006569247759</v>
      </c>
    </row>
    <row r="5510" spans="4:7" x14ac:dyDescent="0.25">
      <c r="D5510" s="35">
        <f t="shared" ca="1" si="342"/>
        <v>0.99995425576220254</v>
      </c>
      <c r="E5510" s="33">
        <f t="shared" ca="1" si="343"/>
        <v>100.27802481098441</v>
      </c>
      <c r="F5510" s="34">
        <f t="shared" ca="1" si="344"/>
        <v>100.0804804357376</v>
      </c>
      <c r="G5510" s="33">
        <f t="shared" ca="1" si="345"/>
        <v>1.0019280206549157</v>
      </c>
    </row>
    <row r="5511" spans="4:7" x14ac:dyDescent="0.25">
      <c r="D5511" s="35">
        <f t="shared" ca="1" si="342"/>
        <v>0.99989125741172014</v>
      </c>
      <c r="E5511" s="33">
        <f t="shared" ca="1" si="343"/>
        <v>100.25496880333327</v>
      </c>
      <c r="F5511" s="34">
        <f t="shared" ca="1" si="344"/>
        <v>99.985435869059202</v>
      </c>
      <c r="G5511" s="33">
        <f t="shared" ca="1" si="345"/>
        <v>1.0025866862231534</v>
      </c>
    </row>
    <row r="5512" spans="4:7" x14ac:dyDescent="0.25">
      <c r="D5512" s="35">
        <f t="shared" ca="1" si="342"/>
        <v>0.99991928211914216</v>
      </c>
      <c r="E5512" s="33">
        <f t="shared" ca="1" si="343"/>
        <v>100.28995651985471</v>
      </c>
      <c r="F5512" s="34">
        <f t="shared" ca="1" si="344"/>
        <v>100.0898947434529</v>
      </c>
      <c r="G5512" s="33">
        <f t="shared" ca="1" si="345"/>
        <v>1.0019179417076245</v>
      </c>
    </row>
    <row r="5513" spans="4:7" x14ac:dyDescent="0.25">
      <c r="D5513" s="35">
        <f t="shared" ca="1" si="342"/>
        <v>0.99985440823908822</v>
      </c>
      <c r="E5513" s="33">
        <f t="shared" ca="1" si="343"/>
        <v>100.27351210331463</v>
      </c>
      <c r="F5513" s="34">
        <f t="shared" ca="1" si="344"/>
        <v>100.01038664814578</v>
      </c>
      <c r="G5513" s="33">
        <f t="shared" ca="1" si="345"/>
        <v>1.0024850064708106</v>
      </c>
    </row>
    <row r="5514" spans="4:7" x14ac:dyDescent="0.25">
      <c r="D5514" s="35">
        <f t="shared" ca="1" si="342"/>
        <v>0.9998811271575806</v>
      </c>
      <c r="E5514" s="33">
        <f t="shared" ca="1" si="343"/>
        <v>100.28390640664342</v>
      </c>
      <c r="F5514" s="34">
        <f t="shared" ca="1" si="344"/>
        <v>100.07797762828875</v>
      </c>
      <c r="G5514" s="33">
        <f t="shared" ca="1" si="345"/>
        <v>1.0019385658058737</v>
      </c>
    </row>
    <row r="5515" spans="4:7" x14ac:dyDescent="0.25">
      <c r="D5515" s="35">
        <f t="shared" ca="1" si="342"/>
        <v>0.9998325730810721</v>
      </c>
      <c r="E5515" s="33">
        <f t="shared" ca="1" si="343"/>
        <v>100.19794101257163</v>
      </c>
      <c r="F5515" s="34">
        <f t="shared" ca="1" si="344"/>
        <v>99.952775729174704</v>
      </c>
      <c r="G5515" s="33">
        <f t="shared" ca="1" si="345"/>
        <v>1.0022849735706101</v>
      </c>
    </row>
    <row r="5516" spans="4:7" x14ac:dyDescent="0.25">
      <c r="D5516" s="35">
        <f t="shared" ca="1" si="342"/>
        <v>0.99993773870291081</v>
      </c>
      <c r="E5516" s="33">
        <f t="shared" ca="1" si="343"/>
        <v>100.30741760175103</v>
      </c>
      <c r="F5516" s="34">
        <f t="shared" ca="1" si="344"/>
        <v>99.985156090898826</v>
      </c>
      <c r="G5516" s="33">
        <f t="shared" ca="1" si="345"/>
        <v>1.0031606315705239</v>
      </c>
    </row>
    <row r="5517" spans="4:7" x14ac:dyDescent="0.25">
      <c r="D5517" s="35">
        <f t="shared" ca="1" si="342"/>
        <v>0.99992330713538957</v>
      </c>
      <c r="E5517" s="33">
        <f t="shared" ca="1" si="343"/>
        <v>100.25317156119662</v>
      </c>
      <c r="F5517" s="34">
        <f t="shared" ca="1" si="344"/>
        <v>99.972111428847853</v>
      </c>
      <c r="G5517" s="33">
        <f t="shared" ca="1" si="345"/>
        <v>1.0027344769008908</v>
      </c>
    </row>
    <row r="5518" spans="4:7" x14ac:dyDescent="0.25">
      <c r="D5518" s="35">
        <f t="shared" ref="D5518:D5581" ca="1" si="346">_xlfn.BETA.INV(RAND(),$K$6,$L$6)</f>
        <v>0.99989895923428751</v>
      </c>
      <c r="E5518" s="33">
        <f t="shared" ref="E5518:E5581" ca="1" si="347">_xlfn.NORM.INV(RAND(),$G$7,$H$7)</f>
        <v>100.25487444442714</v>
      </c>
      <c r="F5518" s="34">
        <f t="shared" ref="F5518:F5581" ca="1" si="348">100+$M$8*(RAND() - RAND())</f>
        <v>100.109011090382</v>
      </c>
      <c r="G5518" s="33">
        <f t="shared" ca="1" si="345"/>
        <v>1.0013558572129169</v>
      </c>
    </row>
    <row r="5519" spans="4:7" x14ac:dyDescent="0.25">
      <c r="D5519" s="35">
        <f t="shared" ca="1" si="346"/>
        <v>0.9999355481805291</v>
      </c>
      <c r="E5519" s="33">
        <f t="shared" ca="1" si="347"/>
        <v>100.36043988938629</v>
      </c>
      <c r="F5519" s="34">
        <f t="shared" ca="1" si="348"/>
        <v>99.924198653924151</v>
      </c>
      <c r="G5519" s="33">
        <f t="shared" ca="1" si="345"/>
        <v>1.0043009884322098</v>
      </c>
    </row>
    <row r="5520" spans="4:7" x14ac:dyDescent="0.25">
      <c r="D5520" s="35">
        <f t="shared" ca="1" si="346"/>
        <v>0.99989572524514692</v>
      </c>
      <c r="E5520" s="33">
        <f t="shared" ca="1" si="347"/>
        <v>100.15052564674541</v>
      </c>
      <c r="F5520" s="34">
        <f t="shared" ca="1" si="348"/>
        <v>99.996274652045187</v>
      </c>
      <c r="G5520" s="33">
        <f t="shared" ca="1" si="345"/>
        <v>1.001438131807314</v>
      </c>
    </row>
    <row r="5521" spans="4:7" x14ac:dyDescent="0.25">
      <c r="D5521" s="35">
        <f t="shared" ca="1" si="346"/>
        <v>0.99990415126189125</v>
      </c>
      <c r="E5521" s="33">
        <f t="shared" ca="1" si="347"/>
        <v>100.29848172877473</v>
      </c>
      <c r="F5521" s="34">
        <f t="shared" ca="1" si="348"/>
        <v>100.09723070507849</v>
      </c>
      <c r="G5521" s="33">
        <f t="shared" ca="1" si="345"/>
        <v>1.0019145139125072</v>
      </c>
    </row>
    <row r="5522" spans="4:7" x14ac:dyDescent="0.25">
      <c r="D5522" s="35">
        <f t="shared" ca="1" si="346"/>
        <v>0.99989279363770078</v>
      </c>
      <c r="E5522" s="33">
        <f t="shared" ca="1" si="347"/>
        <v>100.26573099094895</v>
      </c>
      <c r="F5522" s="34">
        <f t="shared" ca="1" si="348"/>
        <v>99.945076903775771</v>
      </c>
      <c r="G5522" s="33">
        <f t="shared" ca="1" si="345"/>
        <v>1.0031007526582698</v>
      </c>
    </row>
    <row r="5523" spans="4:7" x14ac:dyDescent="0.25">
      <c r="D5523" s="35">
        <f t="shared" ca="1" si="346"/>
        <v>0.99991566614712324</v>
      </c>
      <c r="E5523" s="33">
        <f t="shared" ca="1" si="347"/>
        <v>100.23453988399068</v>
      </c>
      <c r="F5523" s="34">
        <f t="shared" ca="1" si="348"/>
        <v>99.989283561619089</v>
      </c>
      <c r="G5523" s="33">
        <f t="shared" ca="1" si="345"/>
        <v>1.0023682853701608</v>
      </c>
    </row>
    <row r="5524" spans="4:7" x14ac:dyDescent="0.25">
      <c r="D5524" s="35">
        <f t="shared" ca="1" si="346"/>
        <v>0.99993031977659164</v>
      </c>
      <c r="E5524" s="33">
        <f t="shared" ca="1" si="347"/>
        <v>100.3234793918661</v>
      </c>
      <c r="F5524" s="34">
        <f t="shared" ca="1" si="348"/>
        <v>100.03405750751921</v>
      </c>
      <c r="G5524" s="33">
        <f t="shared" ca="1" si="345"/>
        <v>1.0028233516556952</v>
      </c>
    </row>
    <row r="5525" spans="4:7" x14ac:dyDescent="0.25">
      <c r="D5525" s="35">
        <f t="shared" ca="1" si="346"/>
        <v>0.99992996589031535</v>
      </c>
      <c r="E5525" s="33">
        <f t="shared" ca="1" si="347"/>
        <v>100.35090405304805</v>
      </c>
      <c r="F5525" s="34">
        <f t="shared" ca="1" si="348"/>
        <v>99.891765905155069</v>
      </c>
      <c r="G5525" s="33">
        <f t="shared" ca="1" si="345"/>
        <v>1.0045260002921648</v>
      </c>
    </row>
    <row r="5526" spans="4:7" x14ac:dyDescent="0.25">
      <c r="D5526" s="35">
        <f t="shared" ca="1" si="346"/>
        <v>0.99991080670857524</v>
      </c>
      <c r="E5526" s="33">
        <f t="shared" ca="1" si="347"/>
        <v>100.37445974535922</v>
      </c>
      <c r="F5526" s="34">
        <f t="shared" ca="1" si="348"/>
        <v>99.928946806527463</v>
      </c>
      <c r="G5526" s="33">
        <f t="shared" ca="1" si="345"/>
        <v>1.0043687062091959</v>
      </c>
    </row>
    <row r="5527" spans="4:7" x14ac:dyDescent="0.25">
      <c r="D5527" s="35">
        <f t="shared" ca="1" si="346"/>
        <v>0.99986865210053544</v>
      </c>
      <c r="E5527" s="33">
        <f t="shared" ca="1" si="347"/>
        <v>100.24297470104726</v>
      </c>
      <c r="F5527" s="34">
        <f t="shared" ca="1" si="348"/>
        <v>99.86682711397718</v>
      </c>
      <c r="G5527" s="33">
        <f t="shared" ca="1" si="345"/>
        <v>1.0036346491963017</v>
      </c>
    </row>
    <row r="5528" spans="4:7" x14ac:dyDescent="0.25">
      <c r="D5528" s="35">
        <f t="shared" ca="1" si="346"/>
        <v>0.99996343594849701</v>
      </c>
      <c r="E5528" s="33">
        <f t="shared" ca="1" si="347"/>
        <v>100.21042010754556</v>
      </c>
      <c r="F5528" s="34">
        <f t="shared" ca="1" si="348"/>
        <v>99.95730513893669</v>
      </c>
      <c r="G5528" s="33">
        <f t="shared" ca="1" si="345"/>
        <v>1.0024955741783974</v>
      </c>
    </row>
    <row r="5529" spans="4:7" x14ac:dyDescent="0.25">
      <c r="D5529" s="35">
        <f t="shared" ca="1" si="346"/>
        <v>0.99994188575276899</v>
      </c>
      <c r="E5529" s="33">
        <f t="shared" ca="1" si="347"/>
        <v>100.28912147508966</v>
      </c>
      <c r="F5529" s="34">
        <f t="shared" ca="1" si="348"/>
        <v>99.907508828860941</v>
      </c>
      <c r="G5529" s="33">
        <f t="shared" ca="1" si="345"/>
        <v>1.0037613230860598</v>
      </c>
    </row>
    <row r="5530" spans="4:7" x14ac:dyDescent="0.25">
      <c r="D5530" s="35">
        <f t="shared" ca="1" si="346"/>
        <v>0.99994739684142009</v>
      </c>
      <c r="E5530" s="33">
        <f t="shared" ca="1" si="347"/>
        <v>100.26147279687717</v>
      </c>
      <c r="F5530" s="34">
        <f t="shared" ca="1" si="348"/>
        <v>100.10664999616343</v>
      </c>
      <c r="G5530" s="33">
        <f t="shared" ca="1" si="345"/>
        <v>1.0014938940676417</v>
      </c>
    </row>
    <row r="5531" spans="4:7" x14ac:dyDescent="0.25">
      <c r="D5531" s="35">
        <f t="shared" ca="1" si="346"/>
        <v>0.99988524582864624</v>
      </c>
      <c r="E5531" s="33">
        <f t="shared" ca="1" si="347"/>
        <v>100.25800663581917</v>
      </c>
      <c r="F5531" s="34">
        <f t="shared" ca="1" si="348"/>
        <v>99.994456688665579</v>
      </c>
      <c r="G5531" s="33">
        <f t="shared" ca="1" si="345"/>
        <v>1.0025205889508984</v>
      </c>
    </row>
    <row r="5532" spans="4:7" x14ac:dyDescent="0.25">
      <c r="D5532" s="35">
        <f t="shared" ca="1" si="346"/>
        <v>0.99984278635918034</v>
      </c>
      <c r="E5532" s="33">
        <f t="shared" ca="1" si="347"/>
        <v>100.36892468077009</v>
      </c>
      <c r="F5532" s="34">
        <f t="shared" ca="1" si="348"/>
        <v>100.01005965752164</v>
      </c>
      <c r="G5532" s="33">
        <f t="shared" ca="1" si="345"/>
        <v>1.0034305114940347</v>
      </c>
    </row>
    <row r="5533" spans="4:7" x14ac:dyDescent="0.25">
      <c r="D5533" s="35">
        <f t="shared" ca="1" si="346"/>
        <v>0.99992055621756371</v>
      </c>
      <c r="E5533" s="33">
        <f t="shared" ca="1" si="347"/>
        <v>100.18295624459591</v>
      </c>
      <c r="F5533" s="34">
        <f t="shared" ca="1" si="348"/>
        <v>99.968155358378013</v>
      </c>
      <c r="G5533" s="33">
        <f t="shared" ca="1" si="345"/>
        <v>1.0020690786230542</v>
      </c>
    </row>
    <row r="5534" spans="4:7" x14ac:dyDescent="0.25">
      <c r="D5534" s="35">
        <f t="shared" ca="1" si="346"/>
        <v>0.99994490095717714</v>
      </c>
      <c r="E5534" s="33">
        <f t="shared" ca="1" si="347"/>
        <v>100.31284331336693</v>
      </c>
      <c r="F5534" s="34">
        <f t="shared" ca="1" si="348"/>
        <v>100.03060394750335</v>
      </c>
      <c r="G5534" s="33">
        <f t="shared" ca="1" si="345"/>
        <v>1.0027662756525932</v>
      </c>
    </row>
    <row r="5535" spans="4:7" x14ac:dyDescent="0.25">
      <c r="D5535" s="35">
        <f t="shared" ca="1" si="346"/>
        <v>0.99991241098029204</v>
      </c>
      <c r="E5535" s="33">
        <f t="shared" ca="1" si="347"/>
        <v>100.361720360555</v>
      </c>
      <c r="F5535" s="34">
        <f t="shared" ca="1" si="348"/>
        <v>99.940133034141851</v>
      </c>
      <c r="G5535" s="33">
        <f t="shared" ca="1" si="345"/>
        <v>1.0041304401863218</v>
      </c>
    </row>
    <row r="5536" spans="4:7" x14ac:dyDescent="0.25">
      <c r="D5536" s="35">
        <f t="shared" ca="1" si="346"/>
        <v>0.99990191358243874</v>
      </c>
      <c r="E5536" s="33">
        <f t="shared" ca="1" si="347"/>
        <v>100.23843485484051</v>
      </c>
      <c r="F5536" s="34">
        <f t="shared" ca="1" si="348"/>
        <v>100.08518761439477</v>
      </c>
      <c r="G5536" s="33">
        <f t="shared" ca="1" si="345"/>
        <v>1.0014329314345838</v>
      </c>
    </row>
    <row r="5537" spans="4:7" x14ac:dyDescent="0.25">
      <c r="D5537" s="35">
        <f t="shared" ca="1" si="346"/>
        <v>0.99982843514722619</v>
      </c>
      <c r="E5537" s="33">
        <f t="shared" ca="1" si="347"/>
        <v>100.17472025801062</v>
      </c>
      <c r="F5537" s="34">
        <f t="shared" ca="1" si="348"/>
        <v>100.11004190889619</v>
      </c>
      <c r="G5537" s="33">
        <f t="shared" ca="1" si="345"/>
        <v>1.0004743968444736</v>
      </c>
    </row>
    <row r="5538" spans="4:7" x14ac:dyDescent="0.25">
      <c r="D5538" s="35">
        <f t="shared" ca="1" si="346"/>
        <v>0.99986450702745244</v>
      </c>
      <c r="E5538" s="33">
        <f t="shared" ca="1" si="347"/>
        <v>100.27196085968535</v>
      </c>
      <c r="F5538" s="34">
        <f t="shared" ca="1" si="348"/>
        <v>100.04511804592171</v>
      </c>
      <c r="G5538" s="33">
        <f t="shared" ca="1" si="345"/>
        <v>1.0021316049387408</v>
      </c>
    </row>
    <row r="5539" spans="4:7" x14ac:dyDescent="0.25">
      <c r="D5539" s="35">
        <f t="shared" ca="1" si="346"/>
        <v>0.99991288521218191</v>
      </c>
      <c r="E5539" s="33">
        <f t="shared" ca="1" si="347"/>
        <v>100.31411213705272</v>
      </c>
      <c r="F5539" s="34">
        <f t="shared" ca="1" si="348"/>
        <v>100.08640012362355</v>
      </c>
      <c r="G5539" s="33">
        <f t="shared" ca="1" si="345"/>
        <v>1.0021878414106684</v>
      </c>
    </row>
    <row r="5540" spans="4:7" x14ac:dyDescent="0.25">
      <c r="D5540" s="35">
        <f t="shared" ca="1" si="346"/>
        <v>0.99976293475452138</v>
      </c>
      <c r="E5540" s="33">
        <f t="shared" ca="1" si="347"/>
        <v>100.33125267866657</v>
      </c>
      <c r="F5540" s="34">
        <f t="shared" ca="1" si="348"/>
        <v>100.07128028651243</v>
      </c>
      <c r="G5540" s="33">
        <f t="shared" ca="1" si="345"/>
        <v>1.0023601910401514</v>
      </c>
    </row>
    <row r="5541" spans="4:7" x14ac:dyDescent="0.25">
      <c r="D5541" s="35">
        <f t="shared" ca="1" si="346"/>
        <v>0.99995947064217938</v>
      </c>
      <c r="E5541" s="33">
        <f t="shared" ca="1" si="347"/>
        <v>100.21578863559175</v>
      </c>
      <c r="F5541" s="34">
        <f t="shared" ca="1" si="348"/>
        <v>99.958450393198135</v>
      </c>
      <c r="G5541" s="33">
        <f t="shared" ca="1" si="345"/>
        <v>1.0025338183999495</v>
      </c>
    </row>
    <row r="5542" spans="4:7" x14ac:dyDescent="0.25">
      <c r="D5542" s="35">
        <f t="shared" ca="1" si="346"/>
        <v>0.99995182642944425</v>
      </c>
      <c r="E5542" s="33">
        <f t="shared" ca="1" si="347"/>
        <v>100.32206504642066</v>
      </c>
      <c r="F5542" s="34">
        <f t="shared" ca="1" si="348"/>
        <v>100.12203074981207</v>
      </c>
      <c r="G5542" s="33">
        <f t="shared" ca="1" si="345"/>
        <v>1.0019496350909778</v>
      </c>
    </row>
    <row r="5543" spans="4:7" x14ac:dyDescent="0.25">
      <c r="D5543" s="35">
        <f t="shared" ca="1" si="346"/>
        <v>0.999927920706564</v>
      </c>
      <c r="E5543" s="33">
        <f t="shared" ca="1" si="347"/>
        <v>100.2419750737489</v>
      </c>
      <c r="F5543" s="34">
        <f t="shared" ca="1" si="348"/>
        <v>100.08301726566835</v>
      </c>
      <c r="G5543" s="33">
        <f t="shared" ref="G5543:G5606" ca="1" si="349">D5543*E5543/F5543</f>
        <v>1.0015160657770923</v>
      </c>
    </row>
    <row r="5544" spans="4:7" x14ac:dyDescent="0.25">
      <c r="D5544" s="35">
        <f t="shared" ca="1" si="346"/>
        <v>0.99986584512232624</v>
      </c>
      <c r="E5544" s="33">
        <f t="shared" ca="1" si="347"/>
        <v>100.32784463338648</v>
      </c>
      <c r="F5544" s="34">
        <f t="shared" ca="1" si="348"/>
        <v>99.978170981546626</v>
      </c>
      <c r="G5544" s="33">
        <f t="shared" ca="1" si="349"/>
        <v>1.0033628759039595</v>
      </c>
    </row>
    <row r="5545" spans="4:7" x14ac:dyDescent="0.25">
      <c r="D5545" s="35">
        <f t="shared" ca="1" si="346"/>
        <v>0.9999259349593157</v>
      </c>
      <c r="E5545" s="33">
        <f t="shared" ca="1" si="347"/>
        <v>100.26685809603339</v>
      </c>
      <c r="F5545" s="34">
        <f t="shared" ca="1" si="348"/>
        <v>99.95348658971254</v>
      </c>
      <c r="G5545" s="33">
        <f t="shared" ca="1" si="349"/>
        <v>1.0030608760918218</v>
      </c>
    </row>
    <row r="5546" spans="4:7" x14ac:dyDescent="0.25">
      <c r="D5546" s="35">
        <f t="shared" ca="1" si="346"/>
        <v>0.99984450098873645</v>
      </c>
      <c r="E5546" s="33">
        <f t="shared" ca="1" si="347"/>
        <v>100.33062905538239</v>
      </c>
      <c r="F5546" s="34">
        <f t="shared" ca="1" si="348"/>
        <v>100.02039713808306</v>
      </c>
      <c r="G5546" s="33">
        <f t="shared" ca="1" si="349"/>
        <v>1.002945705197261</v>
      </c>
    </row>
    <row r="5547" spans="4:7" x14ac:dyDescent="0.25">
      <c r="D5547" s="35">
        <f t="shared" ca="1" si="346"/>
        <v>0.99985388979377043</v>
      </c>
      <c r="E5547" s="33">
        <f t="shared" ca="1" si="347"/>
        <v>100.28876834977829</v>
      </c>
      <c r="F5547" s="34">
        <f t="shared" ca="1" si="348"/>
        <v>100.03661171478394</v>
      </c>
      <c r="G5547" s="33">
        <f t="shared" ca="1" si="349"/>
        <v>1.0023741650011637</v>
      </c>
    </row>
    <row r="5548" spans="4:7" x14ac:dyDescent="0.25">
      <c r="D5548" s="35">
        <f t="shared" ca="1" si="346"/>
        <v>0.99995075909629927</v>
      </c>
      <c r="E5548" s="33">
        <f t="shared" ca="1" si="347"/>
        <v>100.23409668371134</v>
      </c>
      <c r="F5548" s="34">
        <f t="shared" ca="1" si="348"/>
        <v>100.016173463331</v>
      </c>
      <c r="G5548" s="33">
        <f t="shared" ca="1" si="349"/>
        <v>1.002129531609766</v>
      </c>
    </row>
    <row r="5549" spans="4:7" x14ac:dyDescent="0.25">
      <c r="D5549" s="35">
        <f t="shared" ca="1" si="346"/>
        <v>0.99999304731822991</v>
      </c>
      <c r="E5549" s="33">
        <f t="shared" ca="1" si="347"/>
        <v>100.35995683460175</v>
      </c>
      <c r="F5549" s="34">
        <f t="shared" ca="1" si="348"/>
        <v>99.943018725624285</v>
      </c>
      <c r="G5549" s="33">
        <f t="shared" ca="1" si="349"/>
        <v>1.0041647765240895</v>
      </c>
    </row>
    <row r="5550" spans="4:7" x14ac:dyDescent="0.25">
      <c r="D5550" s="35">
        <f t="shared" ca="1" si="346"/>
        <v>0.99989709396794613</v>
      </c>
      <c r="E5550" s="33">
        <f t="shared" ca="1" si="347"/>
        <v>100.17015597182336</v>
      </c>
      <c r="F5550" s="34">
        <f t="shared" ca="1" si="348"/>
        <v>100.15678428313817</v>
      </c>
      <c r="G5550" s="33">
        <f t="shared" ca="1" si="349"/>
        <v>1.0000305877971807</v>
      </c>
    </row>
    <row r="5551" spans="4:7" x14ac:dyDescent="0.25">
      <c r="D5551" s="35">
        <f t="shared" ca="1" si="346"/>
        <v>0.99988187845425724</v>
      </c>
      <c r="E5551" s="33">
        <f t="shared" ca="1" si="347"/>
        <v>100.28308994484358</v>
      </c>
      <c r="F5551" s="34">
        <f t="shared" ca="1" si="348"/>
        <v>99.843497729953697</v>
      </c>
      <c r="G5551" s="33">
        <f t="shared" ca="1" si="349"/>
        <v>1.0042841710378643</v>
      </c>
    </row>
    <row r="5552" spans="4:7" x14ac:dyDescent="0.25">
      <c r="D5552" s="35">
        <f t="shared" ca="1" si="346"/>
        <v>0.99993928671051546</v>
      </c>
      <c r="E5552" s="33">
        <f t="shared" ca="1" si="347"/>
        <v>100.29918067670455</v>
      </c>
      <c r="F5552" s="34">
        <f t="shared" ca="1" si="348"/>
        <v>100.05890042999289</v>
      </c>
      <c r="G5552" s="33">
        <f t="shared" ca="1" si="349"/>
        <v>1.0023405289535841</v>
      </c>
    </row>
    <row r="5553" spans="4:7" x14ac:dyDescent="0.25">
      <c r="D5553" s="35">
        <f t="shared" ca="1" si="346"/>
        <v>0.99997078378386584</v>
      </c>
      <c r="E5553" s="33">
        <f t="shared" ca="1" si="347"/>
        <v>100.26715995509926</v>
      </c>
      <c r="F5553" s="34">
        <f t="shared" ca="1" si="348"/>
        <v>99.994689874628733</v>
      </c>
      <c r="G5553" s="33">
        <f t="shared" ca="1" si="349"/>
        <v>1.0026955496716081</v>
      </c>
    </row>
    <row r="5554" spans="4:7" x14ac:dyDescent="0.25">
      <c r="D5554" s="35">
        <f t="shared" ca="1" si="346"/>
        <v>0.99983248268183067</v>
      </c>
      <c r="E5554" s="33">
        <f t="shared" ca="1" si="347"/>
        <v>100.33565873503666</v>
      </c>
      <c r="F5554" s="34">
        <f t="shared" ca="1" si="348"/>
        <v>100.01394847669307</v>
      </c>
      <c r="G5554" s="33">
        <f t="shared" ca="1" si="349"/>
        <v>1.0030485977458095</v>
      </c>
    </row>
    <row r="5555" spans="4:7" x14ac:dyDescent="0.25">
      <c r="D5555" s="35">
        <f t="shared" ca="1" si="346"/>
        <v>0.9998963633936373</v>
      </c>
      <c r="E5555" s="33">
        <f t="shared" ca="1" si="347"/>
        <v>100.25901925223943</v>
      </c>
      <c r="F5555" s="34">
        <f t="shared" ca="1" si="348"/>
        <v>99.934491372190294</v>
      </c>
      <c r="G5555" s="33">
        <f t="shared" ca="1" si="349"/>
        <v>1.0031434329751738</v>
      </c>
    </row>
    <row r="5556" spans="4:7" x14ac:dyDescent="0.25">
      <c r="D5556" s="35">
        <f t="shared" ca="1" si="346"/>
        <v>0.99993547500768709</v>
      </c>
      <c r="E5556" s="33">
        <f t="shared" ca="1" si="347"/>
        <v>100.35540166965856</v>
      </c>
      <c r="F5556" s="34">
        <f t="shared" ca="1" si="348"/>
        <v>99.950576390840666</v>
      </c>
      <c r="G5556" s="33">
        <f t="shared" ca="1" si="349"/>
        <v>1.0039854682352098</v>
      </c>
    </row>
    <row r="5557" spans="4:7" x14ac:dyDescent="0.25">
      <c r="D5557" s="35">
        <f t="shared" ca="1" si="346"/>
        <v>0.99983499619328975</v>
      </c>
      <c r="E5557" s="33">
        <f t="shared" ca="1" si="347"/>
        <v>100.26755681805919</v>
      </c>
      <c r="F5557" s="34">
        <f t="shared" ca="1" si="348"/>
        <v>100.15177995612342</v>
      </c>
      <c r="G5557" s="33">
        <f t="shared" ca="1" si="349"/>
        <v>1.0009908194683583</v>
      </c>
    </row>
    <row r="5558" spans="4:7" x14ac:dyDescent="0.25">
      <c r="D5558" s="35">
        <f t="shared" ca="1" si="346"/>
        <v>0.99981548708935641</v>
      </c>
      <c r="E5558" s="33">
        <f t="shared" ca="1" si="347"/>
        <v>100.2904088275881</v>
      </c>
      <c r="F5558" s="34">
        <f t="shared" ca="1" si="348"/>
        <v>99.844177789979909</v>
      </c>
      <c r="G5558" s="33">
        <f t="shared" ca="1" si="349"/>
        <v>1.0042839369488874</v>
      </c>
    </row>
    <row r="5559" spans="4:7" x14ac:dyDescent="0.25">
      <c r="D5559" s="35">
        <f t="shared" ca="1" si="346"/>
        <v>0.99996148102328108</v>
      </c>
      <c r="E5559" s="33">
        <f t="shared" ca="1" si="347"/>
        <v>100.26595228598929</v>
      </c>
      <c r="F5559" s="34">
        <f t="shared" ca="1" si="348"/>
        <v>99.966383340614243</v>
      </c>
      <c r="G5559" s="33">
        <f t="shared" ca="1" si="349"/>
        <v>1.002958062436706</v>
      </c>
    </row>
    <row r="5560" spans="4:7" x14ac:dyDescent="0.25">
      <c r="D5560" s="35">
        <f t="shared" ca="1" si="346"/>
        <v>0.99985953725949861</v>
      </c>
      <c r="E5560" s="33">
        <f t="shared" ca="1" si="347"/>
        <v>100.34526091066493</v>
      </c>
      <c r="F5560" s="34">
        <f t="shared" ca="1" si="348"/>
        <v>100.06605469440049</v>
      </c>
      <c r="G5560" s="33">
        <f t="shared" ca="1" si="349"/>
        <v>1.0026493644296284</v>
      </c>
    </row>
    <row r="5561" spans="4:7" x14ac:dyDescent="0.25">
      <c r="D5561" s="35">
        <f t="shared" ca="1" si="346"/>
        <v>0.99999010563034862</v>
      </c>
      <c r="E5561" s="33">
        <f t="shared" ca="1" si="347"/>
        <v>100.21112996613761</v>
      </c>
      <c r="F5561" s="34">
        <f t="shared" ca="1" si="348"/>
        <v>100.06674085930845</v>
      </c>
      <c r="G5561" s="33">
        <f t="shared" ca="1" si="349"/>
        <v>1.0014330193991996</v>
      </c>
    </row>
    <row r="5562" spans="4:7" x14ac:dyDescent="0.25">
      <c r="D5562" s="35">
        <f t="shared" ca="1" si="346"/>
        <v>0.99990652374346223</v>
      </c>
      <c r="E5562" s="33">
        <f t="shared" ca="1" si="347"/>
        <v>100.25878855937776</v>
      </c>
      <c r="F5562" s="34">
        <f t="shared" ca="1" si="348"/>
        <v>100.03341894374829</v>
      </c>
      <c r="G5562" s="33">
        <f t="shared" ca="1" si="349"/>
        <v>1.00215925639322</v>
      </c>
    </row>
    <row r="5563" spans="4:7" x14ac:dyDescent="0.25">
      <c r="D5563" s="35">
        <f t="shared" ca="1" si="346"/>
        <v>0.99988792250151615</v>
      </c>
      <c r="E5563" s="33">
        <f t="shared" ca="1" si="347"/>
        <v>100.33748847420615</v>
      </c>
      <c r="F5563" s="34">
        <f t="shared" ca="1" si="348"/>
        <v>99.967207170569012</v>
      </c>
      <c r="G5563" s="33">
        <f t="shared" ca="1" si="349"/>
        <v>1.0035915350552125</v>
      </c>
    </row>
    <row r="5564" spans="4:7" x14ac:dyDescent="0.25">
      <c r="D5564" s="35">
        <f t="shared" ca="1" si="346"/>
        <v>0.9999421006047915</v>
      </c>
      <c r="E5564" s="33">
        <f t="shared" ca="1" si="347"/>
        <v>100.34812778261166</v>
      </c>
      <c r="F5564" s="34">
        <f t="shared" ca="1" si="348"/>
        <v>100.04242423661293</v>
      </c>
      <c r="G5564" s="33">
        <f t="shared" ca="1" si="349"/>
        <v>1.0029976627653536</v>
      </c>
    </row>
    <row r="5565" spans="4:7" x14ac:dyDescent="0.25">
      <c r="D5565" s="35">
        <f t="shared" ca="1" si="346"/>
        <v>0.99987147508361662</v>
      </c>
      <c r="E5565" s="33">
        <f t="shared" ca="1" si="347"/>
        <v>100.32302408971994</v>
      </c>
      <c r="F5565" s="34">
        <f t="shared" ca="1" si="348"/>
        <v>100.04963943219018</v>
      </c>
      <c r="G5565" s="33">
        <f t="shared" ca="1" si="349"/>
        <v>1.0026036140732306</v>
      </c>
    </row>
    <row r="5566" spans="4:7" x14ac:dyDescent="0.25">
      <c r="D5566" s="35">
        <f t="shared" ca="1" si="346"/>
        <v>0.9999145453995435</v>
      </c>
      <c r="E5566" s="33">
        <f t="shared" ca="1" si="347"/>
        <v>100.21147754031672</v>
      </c>
      <c r="F5566" s="34">
        <f t="shared" ca="1" si="348"/>
        <v>99.94429689115492</v>
      </c>
      <c r="G5566" s="33">
        <f t="shared" ca="1" si="349"/>
        <v>1.0025876125545121</v>
      </c>
    </row>
    <row r="5567" spans="4:7" x14ac:dyDescent="0.25">
      <c r="D5567" s="35">
        <f t="shared" ca="1" si="346"/>
        <v>0.99994583377307622</v>
      </c>
      <c r="E5567" s="33">
        <f t="shared" ca="1" si="347"/>
        <v>100.25765345752723</v>
      </c>
      <c r="F5567" s="34">
        <f t="shared" ca="1" si="348"/>
        <v>100.08720110337735</v>
      </c>
      <c r="G5567" s="33">
        <f t="shared" ca="1" si="349"/>
        <v>1.001648779999067</v>
      </c>
    </row>
    <row r="5568" spans="4:7" x14ac:dyDescent="0.25">
      <c r="D5568" s="35">
        <f t="shared" ca="1" si="346"/>
        <v>0.99991223903815518</v>
      </c>
      <c r="E5568" s="33">
        <f t="shared" ca="1" si="347"/>
        <v>100.38394342138309</v>
      </c>
      <c r="F5568" s="34">
        <f t="shared" ca="1" si="348"/>
        <v>100.02234121511881</v>
      </c>
      <c r="G5568" s="33">
        <f t="shared" ca="1" si="349"/>
        <v>1.0035271361432851</v>
      </c>
    </row>
    <row r="5569" spans="4:7" x14ac:dyDescent="0.25">
      <c r="D5569" s="35">
        <f t="shared" ca="1" si="346"/>
        <v>0.99994689706696982</v>
      </c>
      <c r="E5569" s="33">
        <f t="shared" ca="1" si="347"/>
        <v>100.31089769453023</v>
      </c>
      <c r="F5569" s="34">
        <f t="shared" ca="1" si="348"/>
        <v>99.973568232491957</v>
      </c>
      <c r="G5569" s="33">
        <f t="shared" ca="1" si="349"/>
        <v>1.0033209043652791</v>
      </c>
    </row>
    <row r="5570" spans="4:7" x14ac:dyDescent="0.25">
      <c r="D5570" s="35">
        <f t="shared" ca="1" si="346"/>
        <v>0.99985327381641476</v>
      </c>
      <c r="E5570" s="33">
        <f t="shared" ca="1" si="347"/>
        <v>100.28543395262149</v>
      </c>
      <c r="F5570" s="34">
        <f t="shared" ca="1" si="348"/>
        <v>100.10815104870517</v>
      </c>
      <c r="G5570" s="33">
        <f t="shared" ca="1" si="349"/>
        <v>1.0016239277543362</v>
      </c>
    </row>
    <row r="5571" spans="4:7" x14ac:dyDescent="0.25">
      <c r="D5571" s="35">
        <f t="shared" ca="1" si="346"/>
        <v>0.99991459969446905</v>
      </c>
      <c r="E5571" s="33">
        <f t="shared" ca="1" si="347"/>
        <v>100.27856375609053</v>
      </c>
      <c r="F5571" s="34">
        <f t="shared" ca="1" si="348"/>
        <v>99.941416040552753</v>
      </c>
      <c r="G5571" s="33">
        <f t="shared" ca="1" si="349"/>
        <v>1.0032877650584966</v>
      </c>
    </row>
    <row r="5572" spans="4:7" x14ac:dyDescent="0.25">
      <c r="D5572" s="35">
        <f t="shared" ca="1" si="346"/>
        <v>0.99993872760293501</v>
      </c>
      <c r="E5572" s="33">
        <f t="shared" ca="1" si="347"/>
        <v>100.30210546474008</v>
      </c>
      <c r="F5572" s="34">
        <f t="shared" ca="1" si="348"/>
        <v>99.937299209682337</v>
      </c>
      <c r="G5572" s="33">
        <f t="shared" ca="1" si="349"/>
        <v>1.0035888552868808</v>
      </c>
    </row>
    <row r="5573" spans="4:7" x14ac:dyDescent="0.25">
      <c r="D5573" s="35">
        <f t="shared" ca="1" si="346"/>
        <v>0.99986943052880584</v>
      </c>
      <c r="E5573" s="33">
        <f t="shared" ca="1" si="347"/>
        <v>100.40935456621267</v>
      </c>
      <c r="F5573" s="34">
        <f t="shared" ca="1" si="348"/>
        <v>100.13727282424036</v>
      </c>
      <c r="G5573" s="33">
        <f t="shared" ca="1" si="349"/>
        <v>1.002586163356957</v>
      </c>
    </row>
    <row r="5574" spans="4:7" x14ac:dyDescent="0.25">
      <c r="D5574" s="35">
        <f t="shared" ca="1" si="346"/>
        <v>0.99975442454779628</v>
      </c>
      <c r="E5574" s="33">
        <f t="shared" ca="1" si="347"/>
        <v>100.24010226477367</v>
      </c>
      <c r="F5574" s="34">
        <f t="shared" ca="1" si="348"/>
        <v>100.04435892840594</v>
      </c>
      <c r="G5574" s="33">
        <f t="shared" ca="1" si="349"/>
        <v>1.0017105095155596</v>
      </c>
    </row>
    <row r="5575" spans="4:7" x14ac:dyDescent="0.25">
      <c r="D5575" s="35">
        <f t="shared" ca="1" si="346"/>
        <v>0.99988551295601147</v>
      </c>
      <c r="E5575" s="33">
        <f t="shared" ca="1" si="347"/>
        <v>100.3081089338627</v>
      </c>
      <c r="F5575" s="34">
        <f t="shared" ca="1" si="348"/>
        <v>99.854439192569558</v>
      </c>
      <c r="G5575" s="33">
        <f t="shared" ca="1" si="349"/>
        <v>1.00442830349846</v>
      </c>
    </row>
    <row r="5576" spans="4:7" x14ac:dyDescent="0.25">
      <c r="D5576" s="35">
        <f t="shared" ca="1" si="346"/>
        <v>0.99989413095232094</v>
      </c>
      <c r="E5576" s="33">
        <f t="shared" ca="1" si="347"/>
        <v>100.36698578956441</v>
      </c>
      <c r="F5576" s="34">
        <f t="shared" ca="1" si="348"/>
        <v>100.06840685720259</v>
      </c>
      <c r="G5576" s="33">
        <f t="shared" ca="1" si="349"/>
        <v>1.0028775633009606</v>
      </c>
    </row>
    <row r="5577" spans="4:7" x14ac:dyDescent="0.25">
      <c r="D5577" s="35">
        <f t="shared" ca="1" si="346"/>
        <v>0.99993224360829402</v>
      </c>
      <c r="E5577" s="33">
        <f t="shared" ca="1" si="347"/>
        <v>100.18314308328155</v>
      </c>
      <c r="F5577" s="34">
        <f t="shared" ca="1" si="348"/>
        <v>100.10617439294236</v>
      </c>
      <c r="G5577" s="33">
        <f t="shared" ca="1" si="349"/>
        <v>1.0007010620721417</v>
      </c>
    </row>
    <row r="5578" spans="4:7" x14ac:dyDescent="0.25">
      <c r="D5578" s="35">
        <f t="shared" ca="1" si="346"/>
        <v>0.99988880603266395</v>
      </c>
      <c r="E5578" s="33">
        <f t="shared" ca="1" si="347"/>
        <v>100.29723333482568</v>
      </c>
      <c r="F5578" s="34">
        <f t="shared" ca="1" si="348"/>
        <v>99.988828212013715</v>
      </c>
      <c r="G5578" s="33">
        <f t="shared" ca="1" si="349"/>
        <v>1.0029728588767373</v>
      </c>
    </row>
    <row r="5579" spans="4:7" x14ac:dyDescent="0.25">
      <c r="D5579" s="35">
        <f t="shared" ca="1" si="346"/>
        <v>0.99987556339576411</v>
      </c>
      <c r="E5579" s="33">
        <f t="shared" ca="1" si="347"/>
        <v>100.23984267289653</v>
      </c>
      <c r="F5579" s="34">
        <f t="shared" ca="1" si="348"/>
        <v>100.07641989566166</v>
      </c>
      <c r="G5579" s="33">
        <f t="shared" ca="1" si="349"/>
        <v>1.0015083400441473</v>
      </c>
    </row>
    <row r="5580" spans="4:7" x14ac:dyDescent="0.25">
      <c r="D5580" s="35">
        <f t="shared" ca="1" si="346"/>
        <v>0.99995483831100118</v>
      </c>
      <c r="E5580" s="33">
        <f t="shared" ca="1" si="347"/>
        <v>100.3558856214155</v>
      </c>
      <c r="F5580" s="34">
        <f t="shared" ca="1" si="348"/>
        <v>100.00678994723745</v>
      </c>
      <c r="G5580" s="33">
        <f t="shared" ca="1" si="349"/>
        <v>1.0034454003879556</v>
      </c>
    </row>
    <row r="5581" spans="4:7" x14ac:dyDescent="0.25">
      <c r="D5581" s="35">
        <f t="shared" ca="1" si="346"/>
        <v>0.99992658345379248</v>
      </c>
      <c r="E5581" s="33">
        <f t="shared" ca="1" si="347"/>
        <v>100.21743904878322</v>
      </c>
      <c r="F5581" s="34">
        <f t="shared" ca="1" si="348"/>
        <v>100.10309306368241</v>
      </c>
      <c r="G5581" s="33">
        <f t="shared" ca="1" si="349"/>
        <v>1.0010687818286297</v>
      </c>
    </row>
    <row r="5582" spans="4:7" x14ac:dyDescent="0.25">
      <c r="D5582" s="35">
        <f t="shared" ref="D5582:D5645" ca="1" si="350">_xlfn.BETA.INV(RAND(),$K$6,$L$6)</f>
        <v>0.99994312458423362</v>
      </c>
      <c r="E5582" s="33">
        <f t="shared" ref="E5582:E5645" ca="1" si="351">_xlfn.NORM.INV(RAND(),$G$7,$H$7)</f>
        <v>100.32433606192168</v>
      </c>
      <c r="F5582" s="34">
        <f t="shared" ref="F5582:F5645" ca="1" si="352">100+$M$8*(RAND() - RAND())</f>
        <v>100.01585740382833</v>
      </c>
      <c r="G5582" s="33">
        <f t="shared" ca="1" si="349"/>
        <v>1.0030272466549566</v>
      </c>
    </row>
    <row r="5583" spans="4:7" x14ac:dyDescent="0.25">
      <c r="D5583" s="35">
        <f t="shared" ca="1" si="350"/>
        <v>0.99993584563893489</v>
      </c>
      <c r="E5583" s="33">
        <f t="shared" ca="1" si="351"/>
        <v>100.18697055413942</v>
      </c>
      <c r="F5583" s="34">
        <f t="shared" ca="1" si="352"/>
        <v>100.01940279714984</v>
      </c>
      <c r="G5583" s="33">
        <f t="shared" ca="1" si="349"/>
        <v>1.0016110906624132</v>
      </c>
    </row>
    <row r="5584" spans="4:7" x14ac:dyDescent="0.25">
      <c r="D5584" s="35">
        <f t="shared" ca="1" si="350"/>
        <v>0.99990684296836541</v>
      </c>
      <c r="E5584" s="33">
        <f t="shared" ca="1" si="351"/>
        <v>100.28361606046764</v>
      </c>
      <c r="F5584" s="34">
        <f t="shared" ca="1" si="352"/>
        <v>100.06031102351044</v>
      </c>
      <c r="G5584" s="33">
        <f t="shared" ca="1" si="349"/>
        <v>1.0021383394752106</v>
      </c>
    </row>
    <row r="5585" spans="4:7" x14ac:dyDescent="0.25">
      <c r="D5585" s="35">
        <f t="shared" ca="1" si="350"/>
        <v>0.99993168044523084</v>
      </c>
      <c r="E5585" s="33">
        <f t="shared" ca="1" si="351"/>
        <v>100.2704308030246</v>
      </c>
      <c r="F5585" s="34">
        <f t="shared" ca="1" si="352"/>
        <v>100.02536199680956</v>
      </c>
      <c r="G5585" s="33">
        <f t="shared" ca="1" si="349"/>
        <v>1.0023815797340843</v>
      </c>
    </row>
    <row r="5586" spans="4:7" x14ac:dyDescent="0.25">
      <c r="D5586" s="35">
        <f t="shared" ca="1" si="350"/>
        <v>0.99997565792793663</v>
      </c>
      <c r="E5586" s="33">
        <f t="shared" ca="1" si="351"/>
        <v>100.37142119779359</v>
      </c>
      <c r="F5586" s="34">
        <f t="shared" ca="1" si="352"/>
        <v>99.99533750230205</v>
      </c>
      <c r="G5586" s="33">
        <f t="shared" ca="1" si="349"/>
        <v>1.0037365786891319</v>
      </c>
    </row>
    <row r="5587" spans="4:7" x14ac:dyDescent="0.25">
      <c r="D5587" s="35">
        <f t="shared" ca="1" si="350"/>
        <v>0.99995023784676262</v>
      </c>
      <c r="E5587" s="33">
        <f t="shared" ca="1" si="351"/>
        <v>100.30564329961872</v>
      </c>
      <c r="F5587" s="34">
        <f t="shared" ca="1" si="352"/>
        <v>100.00713476427867</v>
      </c>
      <c r="G5587" s="33">
        <f t="shared" ca="1" si="349"/>
        <v>1.0029349617028769</v>
      </c>
    </row>
    <row r="5588" spans="4:7" x14ac:dyDescent="0.25">
      <c r="D5588" s="35">
        <f t="shared" ca="1" si="350"/>
        <v>0.99995538267971718</v>
      </c>
      <c r="E5588" s="33">
        <f t="shared" ca="1" si="351"/>
        <v>100.35475178190894</v>
      </c>
      <c r="F5588" s="34">
        <f t="shared" ca="1" si="352"/>
        <v>99.921741476661836</v>
      </c>
      <c r="G5588" s="33">
        <f t="shared" ca="1" si="349"/>
        <v>1.0042886837119931</v>
      </c>
    </row>
    <row r="5589" spans="4:7" x14ac:dyDescent="0.25">
      <c r="D5589" s="35">
        <f t="shared" ca="1" si="350"/>
        <v>0.99988694769589459</v>
      </c>
      <c r="E5589" s="33">
        <f t="shared" ca="1" si="351"/>
        <v>100.28476665647919</v>
      </c>
      <c r="F5589" s="34">
        <f t="shared" ca="1" si="352"/>
        <v>100.09453398908624</v>
      </c>
      <c r="G5589" s="33">
        <f t="shared" ca="1" si="349"/>
        <v>1.001787262863677</v>
      </c>
    </row>
    <row r="5590" spans="4:7" x14ac:dyDescent="0.25">
      <c r="D5590" s="35">
        <f t="shared" ca="1" si="350"/>
        <v>0.9998803102192485</v>
      </c>
      <c r="E5590" s="33">
        <f t="shared" ca="1" si="351"/>
        <v>100.28770494972831</v>
      </c>
      <c r="F5590" s="34">
        <f t="shared" ca="1" si="352"/>
        <v>99.973448699920809</v>
      </c>
      <c r="G5590" s="33">
        <f t="shared" ca="1" si="349"/>
        <v>1.003023331097612</v>
      </c>
    </row>
    <row r="5591" spans="4:7" x14ac:dyDescent="0.25">
      <c r="D5591" s="35">
        <f t="shared" ca="1" si="350"/>
        <v>0.9998893720553208</v>
      </c>
      <c r="E5591" s="33">
        <f t="shared" ca="1" si="351"/>
        <v>100.32234288922737</v>
      </c>
      <c r="F5591" s="34">
        <f t="shared" ca="1" si="352"/>
        <v>99.932374734017046</v>
      </c>
      <c r="G5591" s="33">
        <f t="shared" ca="1" si="349"/>
        <v>1.0037912608563491</v>
      </c>
    </row>
    <row r="5592" spans="4:7" x14ac:dyDescent="0.25">
      <c r="D5592" s="35">
        <f t="shared" ca="1" si="350"/>
        <v>0.99987140826463061</v>
      </c>
      <c r="E5592" s="33">
        <f t="shared" ca="1" si="351"/>
        <v>100.23093215565682</v>
      </c>
      <c r="F5592" s="34">
        <f t="shared" ca="1" si="352"/>
        <v>100.05948446963436</v>
      </c>
      <c r="G5592" s="33">
        <f t="shared" ca="1" si="349"/>
        <v>1.0015846455471895</v>
      </c>
    </row>
    <row r="5593" spans="4:7" x14ac:dyDescent="0.25">
      <c r="D5593" s="35">
        <f t="shared" ca="1" si="350"/>
        <v>0.99991228700291013</v>
      </c>
      <c r="E5593" s="33">
        <f t="shared" ca="1" si="351"/>
        <v>100.35133651765334</v>
      </c>
      <c r="F5593" s="34">
        <f t="shared" ca="1" si="352"/>
        <v>99.982703468041791</v>
      </c>
      <c r="G5593" s="33">
        <f t="shared" ca="1" si="349"/>
        <v>1.0035989318216287</v>
      </c>
    </row>
    <row r="5594" spans="4:7" x14ac:dyDescent="0.25">
      <c r="D5594" s="35">
        <f t="shared" ca="1" si="350"/>
        <v>0.99992473885881528</v>
      </c>
      <c r="E5594" s="33">
        <f t="shared" ca="1" si="351"/>
        <v>100.2648636960466</v>
      </c>
      <c r="F5594" s="34">
        <f t="shared" ca="1" si="352"/>
        <v>99.963419384807167</v>
      </c>
      <c r="G5594" s="33">
        <f t="shared" ca="1" si="349"/>
        <v>1.0029400581231178</v>
      </c>
    </row>
    <row r="5595" spans="4:7" x14ac:dyDescent="0.25">
      <c r="D5595" s="35">
        <f t="shared" ca="1" si="350"/>
        <v>0.99988560456419695</v>
      </c>
      <c r="E5595" s="33">
        <f t="shared" ca="1" si="351"/>
        <v>100.29782524093673</v>
      </c>
      <c r="F5595" s="34">
        <f t="shared" ca="1" si="352"/>
        <v>99.918413416351484</v>
      </c>
      <c r="G5595" s="33">
        <f t="shared" ca="1" si="349"/>
        <v>1.0036823864448643</v>
      </c>
    </row>
    <row r="5596" spans="4:7" x14ac:dyDescent="0.25">
      <c r="D5596" s="35">
        <f t="shared" ca="1" si="350"/>
        <v>0.9999131955063767</v>
      </c>
      <c r="E5596" s="33">
        <f t="shared" ca="1" si="351"/>
        <v>100.2905710177301</v>
      </c>
      <c r="F5596" s="34">
        <f t="shared" ca="1" si="352"/>
        <v>99.958359224592684</v>
      </c>
      <c r="G5596" s="33">
        <f t="shared" ca="1" si="349"/>
        <v>1.0032364088748011</v>
      </c>
    </row>
    <row r="5597" spans="4:7" x14ac:dyDescent="0.25">
      <c r="D5597" s="35">
        <f t="shared" ca="1" si="350"/>
        <v>0.99983620627916869</v>
      </c>
      <c r="E5597" s="33">
        <f t="shared" ca="1" si="351"/>
        <v>100.28364825911864</v>
      </c>
      <c r="F5597" s="34">
        <f t="shared" ca="1" si="352"/>
        <v>100.02569925000087</v>
      </c>
      <c r="G5597" s="33">
        <f t="shared" ca="1" si="349"/>
        <v>1.0024146112353307</v>
      </c>
    </row>
    <row r="5598" spans="4:7" x14ac:dyDescent="0.25">
      <c r="D5598" s="35">
        <f t="shared" ca="1" si="350"/>
        <v>0.99997622643461259</v>
      </c>
      <c r="E5598" s="33">
        <f t="shared" ca="1" si="351"/>
        <v>100.24267872900911</v>
      </c>
      <c r="F5598" s="34">
        <f t="shared" ca="1" si="352"/>
        <v>99.917537278918743</v>
      </c>
      <c r="G5598" s="33">
        <f t="shared" ca="1" si="349"/>
        <v>1.0032302469916969</v>
      </c>
    </row>
    <row r="5599" spans="4:7" x14ac:dyDescent="0.25">
      <c r="D5599" s="35">
        <f t="shared" ca="1" si="350"/>
        <v>0.9998953749726972</v>
      </c>
      <c r="E5599" s="33">
        <f t="shared" ca="1" si="351"/>
        <v>100.24309434023908</v>
      </c>
      <c r="F5599" s="34">
        <f t="shared" ca="1" si="352"/>
        <v>100.13051170702167</v>
      </c>
      <c r="G5599" s="33">
        <f t="shared" ca="1" si="349"/>
        <v>1.0010196162487801</v>
      </c>
    </row>
    <row r="5600" spans="4:7" x14ac:dyDescent="0.25">
      <c r="D5600" s="35">
        <f t="shared" ca="1" si="350"/>
        <v>0.99983512429470567</v>
      </c>
      <c r="E5600" s="33">
        <f t="shared" ca="1" si="351"/>
        <v>100.29470806090526</v>
      </c>
      <c r="F5600" s="34">
        <f t="shared" ca="1" si="352"/>
        <v>99.909281069243534</v>
      </c>
      <c r="G5600" s="33">
        <f t="shared" ca="1" si="349"/>
        <v>1.0036922578862042</v>
      </c>
    </row>
    <row r="5601" spans="4:7" x14ac:dyDescent="0.25">
      <c r="D5601" s="35">
        <f t="shared" ca="1" si="350"/>
        <v>0.99995905429468612</v>
      </c>
      <c r="E5601" s="33">
        <f t="shared" ca="1" si="351"/>
        <v>100.30613321101653</v>
      </c>
      <c r="F5601" s="34">
        <f t="shared" ca="1" si="352"/>
        <v>100.08240917842211</v>
      </c>
      <c r="G5601" s="33">
        <f t="shared" ca="1" si="349"/>
        <v>1.0021943609174242</v>
      </c>
    </row>
    <row r="5602" spans="4:7" x14ac:dyDescent="0.25">
      <c r="D5602" s="35">
        <f t="shared" ca="1" si="350"/>
        <v>0.99988440340421736</v>
      </c>
      <c r="E5602" s="33">
        <f t="shared" ca="1" si="351"/>
        <v>100.23993159964034</v>
      </c>
      <c r="F5602" s="34">
        <f t="shared" ca="1" si="352"/>
        <v>100.01957752648946</v>
      </c>
      <c r="G5602" s="33">
        <f t="shared" ca="1" si="349"/>
        <v>1.0020872581494478</v>
      </c>
    </row>
    <row r="5603" spans="4:7" x14ac:dyDescent="0.25">
      <c r="D5603" s="35">
        <f t="shared" ca="1" si="350"/>
        <v>0.99992656832890536</v>
      </c>
      <c r="E5603" s="33">
        <f t="shared" ca="1" si="351"/>
        <v>100.32222775003473</v>
      </c>
      <c r="F5603" s="34">
        <f t="shared" ca="1" si="352"/>
        <v>100.07709501453628</v>
      </c>
      <c r="G5603" s="33">
        <f t="shared" ca="1" si="349"/>
        <v>1.0023758274221717</v>
      </c>
    </row>
    <row r="5604" spans="4:7" x14ac:dyDescent="0.25">
      <c r="D5604" s="35">
        <f t="shared" ca="1" si="350"/>
        <v>0.99995946578009309</v>
      </c>
      <c r="E5604" s="33">
        <f t="shared" ca="1" si="351"/>
        <v>100.28351208452663</v>
      </c>
      <c r="F5604" s="34">
        <f t="shared" ca="1" si="352"/>
        <v>99.980585042211587</v>
      </c>
      <c r="G5604" s="33">
        <f t="shared" ca="1" si="349"/>
        <v>1.0029892016360675</v>
      </c>
    </row>
    <row r="5605" spans="4:7" x14ac:dyDescent="0.25">
      <c r="D5605" s="35">
        <f t="shared" ca="1" si="350"/>
        <v>0.99996555371269569</v>
      </c>
      <c r="E5605" s="33">
        <f t="shared" ca="1" si="351"/>
        <v>100.21963028110368</v>
      </c>
      <c r="F5605" s="34">
        <f t="shared" ca="1" si="352"/>
        <v>99.977556586189507</v>
      </c>
      <c r="G5605" s="33">
        <f t="shared" ca="1" si="349"/>
        <v>1.0023867506756905</v>
      </c>
    </row>
    <row r="5606" spans="4:7" x14ac:dyDescent="0.25">
      <c r="D5606" s="35">
        <f t="shared" ca="1" si="350"/>
        <v>0.99995725697433446</v>
      </c>
      <c r="E5606" s="33">
        <f t="shared" ca="1" si="351"/>
        <v>100.36852755525246</v>
      </c>
      <c r="F5606" s="34">
        <f t="shared" ca="1" si="352"/>
        <v>100.03064335463073</v>
      </c>
      <c r="G5606" s="33">
        <f t="shared" ca="1" si="349"/>
        <v>1.0033349195295063</v>
      </c>
    </row>
    <row r="5607" spans="4:7" x14ac:dyDescent="0.25">
      <c r="D5607" s="35">
        <f t="shared" ca="1" si="350"/>
        <v>0.99983833917256759</v>
      </c>
      <c r="E5607" s="33">
        <f t="shared" ca="1" si="351"/>
        <v>100.35927565502342</v>
      </c>
      <c r="F5607" s="34">
        <f t="shared" ca="1" si="352"/>
        <v>99.890786370545754</v>
      </c>
      <c r="G5607" s="33">
        <f t="shared" ref="G5607:G5670" ca="1" si="353">D5607*E5607/F5607</f>
        <v>1.0045275959612239</v>
      </c>
    </row>
    <row r="5608" spans="4:7" x14ac:dyDescent="0.25">
      <c r="D5608" s="35">
        <f t="shared" ca="1" si="350"/>
        <v>0.999941698808686</v>
      </c>
      <c r="E5608" s="33">
        <f t="shared" ca="1" si="351"/>
        <v>100.26935720340376</v>
      </c>
      <c r="F5608" s="34">
        <f t="shared" ca="1" si="352"/>
        <v>99.9687169511419</v>
      </c>
      <c r="G5608" s="33">
        <f t="shared" ca="1" si="353"/>
        <v>1.0029488667882842</v>
      </c>
    </row>
    <row r="5609" spans="4:7" x14ac:dyDescent="0.25">
      <c r="D5609" s="35">
        <f t="shared" ca="1" si="350"/>
        <v>0.99987859354790432</v>
      </c>
      <c r="E5609" s="33">
        <f t="shared" ca="1" si="351"/>
        <v>100.22793950377691</v>
      </c>
      <c r="F5609" s="34">
        <f t="shared" ca="1" si="352"/>
        <v>99.966835741831517</v>
      </c>
      <c r="G5609" s="33">
        <f t="shared" ca="1" si="353"/>
        <v>1.0024901802839121</v>
      </c>
    </row>
    <row r="5610" spans="4:7" x14ac:dyDescent="0.25">
      <c r="D5610" s="35">
        <f t="shared" ca="1" si="350"/>
        <v>0.99993233106892632</v>
      </c>
      <c r="E5610" s="33">
        <f t="shared" ca="1" si="351"/>
        <v>100.23215008005589</v>
      </c>
      <c r="F5610" s="34">
        <f t="shared" ca="1" si="352"/>
        <v>100.07015154620352</v>
      </c>
      <c r="G5610" s="33">
        <f t="shared" ca="1" si="353"/>
        <v>1.0015510712135334</v>
      </c>
    </row>
    <row r="5611" spans="4:7" x14ac:dyDescent="0.25">
      <c r="D5611" s="35">
        <f t="shared" ca="1" si="350"/>
        <v>0.99994099143449811</v>
      </c>
      <c r="E5611" s="33">
        <f t="shared" ca="1" si="351"/>
        <v>100.2718032560944</v>
      </c>
      <c r="F5611" s="34">
        <f t="shared" ca="1" si="352"/>
        <v>100.02286122737567</v>
      </c>
      <c r="G5611" s="33">
        <f t="shared" ca="1" si="353"/>
        <v>1.0024296958761842</v>
      </c>
    </row>
    <row r="5612" spans="4:7" x14ac:dyDescent="0.25">
      <c r="D5612" s="35">
        <f t="shared" ca="1" si="350"/>
        <v>0.99995277755102363</v>
      </c>
      <c r="E5612" s="33">
        <f t="shared" ca="1" si="351"/>
        <v>100.31120015018075</v>
      </c>
      <c r="F5612" s="34">
        <f t="shared" ca="1" si="352"/>
        <v>99.946130925471351</v>
      </c>
      <c r="G5612" s="33">
        <f t="shared" ca="1" si="353"/>
        <v>1.0036052649646563</v>
      </c>
    </row>
    <row r="5613" spans="4:7" x14ac:dyDescent="0.25">
      <c r="D5613" s="35">
        <f t="shared" ca="1" si="350"/>
        <v>0.99989886878768364</v>
      </c>
      <c r="E5613" s="33">
        <f t="shared" ca="1" si="351"/>
        <v>100.25975262595722</v>
      </c>
      <c r="F5613" s="34">
        <f t="shared" ca="1" si="352"/>
        <v>99.994884221658509</v>
      </c>
      <c r="G5613" s="33">
        <f t="shared" ca="1" si="353"/>
        <v>1.0025474204600753</v>
      </c>
    </row>
    <row r="5614" spans="4:7" x14ac:dyDescent="0.25">
      <c r="D5614" s="35">
        <f t="shared" ca="1" si="350"/>
        <v>0.99989457643983803</v>
      </c>
      <c r="E5614" s="33">
        <f t="shared" ca="1" si="351"/>
        <v>100.27788091345737</v>
      </c>
      <c r="F5614" s="34">
        <f t="shared" ca="1" si="352"/>
        <v>100.06720007045251</v>
      </c>
      <c r="G5614" s="33">
        <f t="shared" ca="1" si="353"/>
        <v>1.001999748085812</v>
      </c>
    </row>
    <row r="5615" spans="4:7" x14ac:dyDescent="0.25">
      <c r="D5615" s="35">
        <f t="shared" ca="1" si="350"/>
        <v>0.99995300067783055</v>
      </c>
      <c r="E5615" s="33">
        <f t="shared" ca="1" si="351"/>
        <v>100.30713474341941</v>
      </c>
      <c r="F5615" s="34">
        <f t="shared" ca="1" si="352"/>
        <v>100.04289004958233</v>
      </c>
      <c r="G5615" s="33">
        <f t="shared" ca="1" si="353"/>
        <v>1.0025941906153126</v>
      </c>
    </row>
    <row r="5616" spans="4:7" x14ac:dyDescent="0.25">
      <c r="D5616" s="35">
        <f t="shared" ca="1" si="350"/>
        <v>0.99988871862234596</v>
      </c>
      <c r="E5616" s="33">
        <f t="shared" ca="1" si="351"/>
        <v>100.28158981842147</v>
      </c>
      <c r="F5616" s="34">
        <f t="shared" ca="1" si="352"/>
        <v>100.05865702226588</v>
      </c>
      <c r="G5616" s="33">
        <f t="shared" ca="1" si="353"/>
        <v>1.0021164917558321</v>
      </c>
    </row>
    <row r="5617" spans="4:7" x14ac:dyDescent="0.25">
      <c r="D5617" s="35">
        <f t="shared" ca="1" si="350"/>
        <v>0.99989793800558846</v>
      </c>
      <c r="E5617" s="33">
        <f t="shared" ca="1" si="351"/>
        <v>100.23787933523234</v>
      </c>
      <c r="F5617" s="34">
        <f t="shared" ca="1" si="352"/>
        <v>100.05538266907027</v>
      </c>
      <c r="G5617" s="33">
        <f t="shared" ca="1" si="353"/>
        <v>1.0017217083547747</v>
      </c>
    </row>
    <row r="5618" spans="4:7" x14ac:dyDescent="0.25">
      <c r="D5618" s="35">
        <f t="shared" ca="1" si="350"/>
        <v>0.99988872975165166</v>
      </c>
      <c r="E5618" s="33">
        <f t="shared" ca="1" si="351"/>
        <v>100.26332080361503</v>
      </c>
      <c r="F5618" s="34">
        <f t="shared" ca="1" si="352"/>
        <v>100.01885421852859</v>
      </c>
      <c r="G5618" s="33">
        <f t="shared" ca="1" si="353"/>
        <v>1.0023326627994622</v>
      </c>
    </row>
    <row r="5619" spans="4:7" x14ac:dyDescent="0.25">
      <c r="D5619" s="35">
        <f t="shared" ca="1" si="350"/>
        <v>0.99987910793722468</v>
      </c>
      <c r="E5619" s="33">
        <f t="shared" ca="1" si="351"/>
        <v>100.34201002895077</v>
      </c>
      <c r="F5619" s="34">
        <f t="shared" ca="1" si="352"/>
        <v>100.13191868868302</v>
      </c>
      <c r="G5619" s="33">
        <f t="shared" ca="1" si="353"/>
        <v>1.0019769998446528</v>
      </c>
    </row>
    <row r="5620" spans="4:7" x14ac:dyDescent="0.25">
      <c r="D5620" s="35">
        <f t="shared" ca="1" si="350"/>
        <v>0.99989459332734432</v>
      </c>
      <c r="E5620" s="33">
        <f t="shared" ca="1" si="351"/>
        <v>100.24270053718173</v>
      </c>
      <c r="F5620" s="34">
        <f t="shared" ca="1" si="352"/>
        <v>100.02030203779287</v>
      </c>
      <c r="G5620" s="33">
        <f t="shared" ca="1" si="353"/>
        <v>1.0021178925233316</v>
      </c>
    </row>
    <row r="5621" spans="4:7" x14ac:dyDescent="0.25">
      <c r="D5621" s="35">
        <f t="shared" ca="1" si="350"/>
        <v>0.99993666009778526</v>
      </c>
      <c r="E5621" s="33">
        <f t="shared" ca="1" si="351"/>
        <v>100.27923948379264</v>
      </c>
      <c r="F5621" s="34">
        <f t="shared" ca="1" si="352"/>
        <v>100.01523561973144</v>
      </c>
      <c r="G5621" s="33">
        <f t="shared" ca="1" si="353"/>
        <v>1.0025761293791053</v>
      </c>
    </row>
    <row r="5622" spans="4:7" x14ac:dyDescent="0.25">
      <c r="D5622" s="35">
        <f t="shared" ca="1" si="350"/>
        <v>0.99995378088313847</v>
      </c>
      <c r="E5622" s="33">
        <f t="shared" ca="1" si="351"/>
        <v>100.25972156996299</v>
      </c>
      <c r="F5622" s="34">
        <f t="shared" ca="1" si="352"/>
        <v>99.937161933450739</v>
      </c>
      <c r="G5622" s="33">
        <f t="shared" ca="1" si="353"/>
        <v>1.0031812562471627</v>
      </c>
    </row>
    <row r="5623" spans="4:7" x14ac:dyDescent="0.25">
      <c r="D5623" s="35">
        <f t="shared" ca="1" si="350"/>
        <v>0.99986608504820573</v>
      </c>
      <c r="E5623" s="33">
        <f t="shared" ca="1" si="351"/>
        <v>100.26577033935156</v>
      </c>
      <c r="F5623" s="34">
        <f t="shared" ca="1" si="352"/>
        <v>100.07088996549436</v>
      </c>
      <c r="G5623" s="33">
        <f t="shared" ca="1" si="353"/>
        <v>1.0018132474700501</v>
      </c>
    </row>
    <row r="5624" spans="4:7" x14ac:dyDescent="0.25">
      <c r="D5624" s="35">
        <f t="shared" ca="1" si="350"/>
        <v>0.9999086429589551</v>
      </c>
      <c r="E5624" s="33">
        <f t="shared" ca="1" si="351"/>
        <v>100.3081737152479</v>
      </c>
      <c r="F5624" s="34">
        <f t="shared" ca="1" si="352"/>
        <v>100.01968092090731</v>
      </c>
      <c r="G5624" s="33">
        <f t="shared" ca="1" si="353"/>
        <v>1.0027927397270766</v>
      </c>
    </row>
    <row r="5625" spans="4:7" x14ac:dyDescent="0.25">
      <c r="D5625" s="35">
        <f t="shared" ca="1" si="350"/>
        <v>0.99993232598289916</v>
      </c>
      <c r="E5625" s="33">
        <f t="shared" ca="1" si="351"/>
        <v>100.22102491369508</v>
      </c>
      <c r="F5625" s="34">
        <f t="shared" ca="1" si="352"/>
        <v>99.891347542912953</v>
      </c>
      <c r="G5625" s="33">
        <f t="shared" ca="1" si="353"/>
        <v>1.0032324622639566</v>
      </c>
    </row>
    <row r="5626" spans="4:7" x14ac:dyDescent="0.25">
      <c r="D5626" s="35">
        <f t="shared" ca="1" si="350"/>
        <v>0.99982305815250594</v>
      </c>
      <c r="E5626" s="33">
        <f t="shared" ca="1" si="351"/>
        <v>100.29080833755364</v>
      </c>
      <c r="F5626" s="34">
        <f t="shared" ca="1" si="352"/>
        <v>99.994496424572716</v>
      </c>
      <c r="G5626" s="33">
        <f t="shared" ca="1" si="353"/>
        <v>1.002785816040157</v>
      </c>
    </row>
    <row r="5627" spans="4:7" x14ac:dyDescent="0.25">
      <c r="D5627" s="35">
        <f t="shared" ca="1" si="350"/>
        <v>0.99994800856549348</v>
      </c>
      <c r="E5627" s="33">
        <f t="shared" ca="1" si="351"/>
        <v>100.34038445447466</v>
      </c>
      <c r="F5627" s="34">
        <f t="shared" ca="1" si="352"/>
        <v>99.945809134826973</v>
      </c>
      <c r="G5627" s="33">
        <f t="shared" ca="1" si="353"/>
        <v>1.0038956959025236</v>
      </c>
    </row>
    <row r="5628" spans="4:7" x14ac:dyDescent="0.25">
      <c r="D5628" s="35">
        <f t="shared" ca="1" si="350"/>
        <v>0.99989136336263562</v>
      </c>
      <c r="E5628" s="33">
        <f t="shared" ca="1" si="351"/>
        <v>100.28338900535364</v>
      </c>
      <c r="F5628" s="34">
        <f t="shared" ca="1" si="352"/>
        <v>99.897545148932821</v>
      </c>
      <c r="G5628" s="33">
        <f t="shared" ca="1" si="353"/>
        <v>1.0037533395409945</v>
      </c>
    </row>
    <row r="5629" spans="4:7" x14ac:dyDescent="0.25">
      <c r="D5629" s="35">
        <f t="shared" ca="1" si="350"/>
        <v>0.99986305506046957</v>
      </c>
      <c r="E5629" s="33">
        <f t="shared" ca="1" si="351"/>
        <v>100.27359618999114</v>
      </c>
      <c r="F5629" s="34">
        <f t="shared" ca="1" si="352"/>
        <v>100.08390986304968</v>
      </c>
      <c r="G5629" s="33">
        <f t="shared" ca="1" si="353"/>
        <v>1.0017580684609093</v>
      </c>
    </row>
    <row r="5630" spans="4:7" x14ac:dyDescent="0.25">
      <c r="D5630" s="35">
        <f t="shared" ca="1" si="350"/>
        <v>0.99991620498949518</v>
      </c>
      <c r="E5630" s="33">
        <f t="shared" ca="1" si="351"/>
        <v>100.3118092788192</v>
      </c>
      <c r="F5630" s="34">
        <f t="shared" ca="1" si="352"/>
        <v>99.938728583426851</v>
      </c>
      <c r="G5630" s="33">
        <f t="shared" ca="1" si="353"/>
        <v>1.0036489864484883</v>
      </c>
    </row>
    <row r="5631" spans="4:7" x14ac:dyDescent="0.25">
      <c r="D5631" s="35">
        <f t="shared" ca="1" si="350"/>
        <v>0.99993187512201764</v>
      </c>
      <c r="E5631" s="33">
        <f t="shared" ca="1" si="351"/>
        <v>100.13946700356404</v>
      </c>
      <c r="F5631" s="34">
        <f t="shared" ca="1" si="352"/>
        <v>100.10881343111758</v>
      </c>
      <c r="G5631" s="33">
        <f t="shared" ca="1" si="353"/>
        <v>1.0002380567969873</v>
      </c>
    </row>
    <row r="5632" spans="4:7" x14ac:dyDescent="0.25">
      <c r="D5632" s="35">
        <f t="shared" ca="1" si="350"/>
        <v>0.99992611034694057</v>
      </c>
      <c r="E5632" s="33">
        <f t="shared" ca="1" si="351"/>
        <v>100.16671492109462</v>
      </c>
      <c r="F5632" s="34">
        <f t="shared" ca="1" si="352"/>
        <v>100.05827493673294</v>
      </c>
      <c r="G5632" s="33">
        <f t="shared" ca="1" si="353"/>
        <v>1.0010097985460167</v>
      </c>
    </row>
    <row r="5633" spans="4:7" x14ac:dyDescent="0.25">
      <c r="D5633" s="35">
        <f t="shared" ca="1" si="350"/>
        <v>0.99987338174528206</v>
      </c>
      <c r="E5633" s="33">
        <f t="shared" ca="1" si="351"/>
        <v>100.23358786104006</v>
      </c>
      <c r="F5633" s="34">
        <f t="shared" ca="1" si="352"/>
        <v>100.06131837188222</v>
      </c>
      <c r="G5633" s="33">
        <f t="shared" ca="1" si="353"/>
        <v>1.0015948029647748</v>
      </c>
    </row>
    <row r="5634" spans="4:7" x14ac:dyDescent="0.25">
      <c r="D5634" s="35">
        <f t="shared" ca="1" si="350"/>
        <v>0.99994076682230593</v>
      </c>
      <c r="E5634" s="33">
        <f t="shared" ca="1" si="351"/>
        <v>100.28627184135063</v>
      </c>
      <c r="F5634" s="34">
        <f t="shared" ca="1" si="352"/>
        <v>100.03234167218018</v>
      </c>
      <c r="G5634" s="33">
        <f t="shared" ca="1" si="353"/>
        <v>1.0024790971646238</v>
      </c>
    </row>
    <row r="5635" spans="4:7" x14ac:dyDescent="0.25">
      <c r="D5635" s="35">
        <f t="shared" ca="1" si="350"/>
        <v>0.99990469180150288</v>
      </c>
      <c r="E5635" s="33">
        <f t="shared" ca="1" si="351"/>
        <v>100.2658408615807</v>
      </c>
      <c r="F5635" s="34">
        <f t="shared" ca="1" si="352"/>
        <v>99.927892733728456</v>
      </c>
      <c r="G5635" s="33">
        <f t="shared" ca="1" si="353"/>
        <v>1.0032862893653123</v>
      </c>
    </row>
    <row r="5636" spans="4:7" x14ac:dyDescent="0.25">
      <c r="D5636" s="35">
        <f t="shared" ca="1" si="350"/>
        <v>0.99993392436496842</v>
      </c>
      <c r="E5636" s="33">
        <f t="shared" ca="1" si="351"/>
        <v>100.29283304809918</v>
      </c>
      <c r="F5636" s="34">
        <f t="shared" ca="1" si="352"/>
        <v>100.05266110213289</v>
      </c>
      <c r="G5636" s="33">
        <f t="shared" ca="1" si="353"/>
        <v>1.0023342211067743</v>
      </c>
    </row>
    <row r="5637" spans="4:7" x14ac:dyDescent="0.25">
      <c r="D5637" s="35">
        <f t="shared" ca="1" si="350"/>
        <v>0.99984850677218473</v>
      </c>
      <c r="E5637" s="33">
        <f t="shared" ca="1" si="351"/>
        <v>100.25619075296149</v>
      </c>
      <c r="F5637" s="34">
        <f t="shared" ca="1" si="352"/>
        <v>100.03183135624995</v>
      </c>
      <c r="G5637" s="33">
        <f t="shared" ca="1" si="353"/>
        <v>1.0020910470190332</v>
      </c>
    </row>
    <row r="5638" spans="4:7" x14ac:dyDescent="0.25">
      <c r="D5638" s="35">
        <f t="shared" ca="1" si="350"/>
        <v>0.99993607324728051</v>
      </c>
      <c r="E5638" s="33">
        <f t="shared" ca="1" si="351"/>
        <v>100.2235500437144</v>
      </c>
      <c r="F5638" s="34">
        <f t="shared" ca="1" si="352"/>
        <v>100.0142607005597</v>
      </c>
      <c r="G5638" s="33">
        <f t="shared" ca="1" si="353"/>
        <v>1.0020285344873148</v>
      </c>
    </row>
    <row r="5639" spans="4:7" x14ac:dyDescent="0.25">
      <c r="D5639" s="35">
        <f t="shared" ca="1" si="350"/>
        <v>0.99992282219534379</v>
      </c>
      <c r="E5639" s="33">
        <f t="shared" ca="1" si="351"/>
        <v>100.30628039276739</v>
      </c>
      <c r="F5639" s="34">
        <f t="shared" ca="1" si="352"/>
        <v>99.997371020024218</v>
      </c>
      <c r="G5639" s="33">
        <f t="shared" ca="1" si="353"/>
        <v>1.003011758720826</v>
      </c>
    </row>
    <row r="5640" spans="4:7" x14ac:dyDescent="0.25">
      <c r="D5640" s="35">
        <f t="shared" ca="1" si="350"/>
        <v>0.99977376478589963</v>
      </c>
      <c r="E5640" s="33">
        <f t="shared" ca="1" si="351"/>
        <v>100.22780008576791</v>
      </c>
      <c r="F5640" s="34">
        <f t="shared" ca="1" si="352"/>
        <v>100.11395977184088</v>
      </c>
      <c r="G5640" s="33">
        <f t="shared" ca="1" si="353"/>
        <v>1.0009106148265794</v>
      </c>
    </row>
    <row r="5641" spans="4:7" x14ac:dyDescent="0.25">
      <c r="D5641" s="35">
        <f t="shared" ca="1" si="350"/>
        <v>0.99991018428786249</v>
      </c>
      <c r="E5641" s="33">
        <f t="shared" ca="1" si="351"/>
        <v>100.18054133908869</v>
      </c>
      <c r="F5641" s="34">
        <f t="shared" ca="1" si="352"/>
        <v>100.00145305276602</v>
      </c>
      <c r="G5641" s="33">
        <f t="shared" ca="1" si="353"/>
        <v>1.0017008802819118</v>
      </c>
    </row>
    <row r="5642" spans="4:7" x14ac:dyDescent="0.25">
      <c r="D5642" s="35">
        <f t="shared" ca="1" si="350"/>
        <v>0.9998787407049351</v>
      </c>
      <c r="E5642" s="33">
        <f t="shared" ca="1" si="351"/>
        <v>100.44134767577948</v>
      </c>
      <c r="F5642" s="34">
        <f t="shared" ca="1" si="352"/>
        <v>99.939974112772319</v>
      </c>
      <c r="G5642" s="33">
        <f t="shared" ca="1" si="353"/>
        <v>1.0048948793546877</v>
      </c>
    </row>
    <row r="5643" spans="4:7" x14ac:dyDescent="0.25">
      <c r="D5643" s="35">
        <f t="shared" ca="1" si="350"/>
        <v>0.99993352897414423</v>
      </c>
      <c r="E5643" s="33">
        <f t="shared" ca="1" si="351"/>
        <v>100.27149778876768</v>
      </c>
      <c r="F5643" s="34">
        <f t="shared" ca="1" si="352"/>
        <v>100.05584394946679</v>
      </c>
      <c r="G5643" s="33">
        <f t="shared" ca="1" si="353"/>
        <v>1.0020887204757807</v>
      </c>
    </row>
    <row r="5644" spans="4:7" x14ac:dyDescent="0.25">
      <c r="D5644" s="35">
        <f t="shared" ca="1" si="350"/>
        <v>0.99997946132437221</v>
      </c>
      <c r="E5644" s="33">
        <f t="shared" ca="1" si="351"/>
        <v>100.27287714712027</v>
      </c>
      <c r="F5644" s="34">
        <f t="shared" ca="1" si="352"/>
        <v>99.933624231951725</v>
      </c>
      <c r="G5644" s="33">
        <f t="shared" ca="1" si="353"/>
        <v>1.0033741740646562</v>
      </c>
    </row>
    <row r="5645" spans="4:7" x14ac:dyDescent="0.25">
      <c r="D5645" s="35">
        <f t="shared" ca="1" si="350"/>
        <v>0.99983675922684789</v>
      </c>
      <c r="E5645" s="33">
        <f t="shared" ca="1" si="351"/>
        <v>100.28622201228902</v>
      </c>
      <c r="F5645" s="34">
        <f t="shared" ca="1" si="352"/>
        <v>100.00020446934013</v>
      </c>
      <c r="G5645" s="33">
        <f t="shared" ca="1" si="353"/>
        <v>1.002696461911873</v>
      </c>
    </row>
    <row r="5646" spans="4:7" x14ac:dyDescent="0.25">
      <c r="D5646" s="35">
        <f t="shared" ref="D5646:D5709" ca="1" si="354">_xlfn.BETA.INV(RAND(),$K$6,$L$6)</f>
        <v>0.99996875154907938</v>
      </c>
      <c r="E5646" s="33">
        <f t="shared" ref="E5646:E5709" ca="1" si="355">_xlfn.NORM.INV(RAND(),$G$7,$H$7)</f>
        <v>100.32308837357616</v>
      </c>
      <c r="F5646" s="34">
        <f t="shared" ref="F5646:F5709" ca="1" si="356">100+$M$8*(RAND() - RAND())</f>
        <v>100.03843289047336</v>
      </c>
      <c r="G5646" s="33">
        <f t="shared" ca="1" si="353"/>
        <v>1.0028141238708506</v>
      </c>
    </row>
    <row r="5647" spans="4:7" x14ac:dyDescent="0.25">
      <c r="D5647" s="35">
        <f t="shared" ca="1" si="354"/>
        <v>0.99991537208299941</v>
      </c>
      <c r="E5647" s="33">
        <f t="shared" ca="1" si="355"/>
        <v>100.33616817826082</v>
      </c>
      <c r="F5647" s="34">
        <f t="shared" ca="1" si="356"/>
        <v>99.991527099796116</v>
      </c>
      <c r="G5647" s="33">
        <f t="shared" ca="1" si="353"/>
        <v>1.0033617832160566</v>
      </c>
    </row>
    <row r="5648" spans="4:7" x14ac:dyDescent="0.25">
      <c r="D5648" s="35">
        <f t="shared" ca="1" si="354"/>
        <v>0.99981521307158938</v>
      </c>
      <c r="E5648" s="33">
        <f t="shared" ca="1" si="355"/>
        <v>100.27569651418915</v>
      </c>
      <c r="F5648" s="34">
        <f t="shared" ca="1" si="356"/>
        <v>100.02719678951497</v>
      </c>
      <c r="G5648" s="33">
        <f t="shared" ca="1" si="353"/>
        <v>1.0022990755924612</v>
      </c>
    </row>
    <row r="5649" spans="4:7" x14ac:dyDescent="0.25">
      <c r="D5649" s="35">
        <f t="shared" ca="1" si="354"/>
        <v>0.99996347626876969</v>
      </c>
      <c r="E5649" s="33">
        <f t="shared" ca="1" si="355"/>
        <v>100.25339658198142</v>
      </c>
      <c r="F5649" s="34">
        <f t="shared" ca="1" si="356"/>
        <v>99.971978888455752</v>
      </c>
      <c r="G5649" s="33">
        <f t="shared" ca="1" si="353"/>
        <v>1.0027783391756593</v>
      </c>
    </row>
    <row r="5650" spans="4:7" x14ac:dyDescent="0.25">
      <c r="D5650" s="35">
        <f t="shared" ca="1" si="354"/>
        <v>0.99986404757234093</v>
      </c>
      <c r="E5650" s="33">
        <f t="shared" ca="1" si="355"/>
        <v>100.18261200793654</v>
      </c>
      <c r="F5650" s="34">
        <f t="shared" ca="1" si="356"/>
        <v>100.02160835939215</v>
      </c>
      <c r="G5650" s="33">
        <f t="shared" ca="1" si="353"/>
        <v>1.0014735173893938</v>
      </c>
    </row>
    <row r="5651" spans="4:7" x14ac:dyDescent="0.25">
      <c r="D5651" s="35">
        <f t="shared" ca="1" si="354"/>
        <v>0.99978476278153239</v>
      </c>
      <c r="E5651" s="33">
        <f t="shared" ca="1" si="355"/>
        <v>100.31485455864015</v>
      </c>
      <c r="F5651" s="34">
        <f t="shared" ca="1" si="356"/>
        <v>99.904064850730464</v>
      </c>
      <c r="G5651" s="33">
        <f t="shared" ca="1" si="353"/>
        <v>1.0038957195407916</v>
      </c>
    </row>
    <row r="5652" spans="4:7" x14ac:dyDescent="0.25">
      <c r="D5652" s="35">
        <f t="shared" ca="1" si="354"/>
        <v>0.9999502203219377</v>
      </c>
      <c r="E5652" s="33">
        <f t="shared" ca="1" si="355"/>
        <v>100.32004719051081</v>
      </c>
      <c r="F5652" s="34">
        <f t="shared" ca="1" si="356"/>
        <v>99.849418781197926</v>
      </c>
      <c r="G5652" s="33">
        <f t="shared" ca="1" si="353"/>
        <v>1.0046633672518506</v>
      </c>
    </row>
    <row r="5653" spans="4:7" x14ac:dyDescent="0.25">
      <c r="D5653" s="35">
        <f t="shared" ca="1" si="354"/>
        <v>0.99973907492317893</v>
      </c>
      <c r="E5653" s="33">
        <f t="shared" ca="1" si="355"/>
        <v>100.2775613254795</v>
      </c>
      <c r="F5653" s="34">
        <f t="shared" ca="1" si="356"/>
        <v>99.871592117325235</v>
      </c>
      <c r="G5653" s="33">
        <f t="shared" ca="1" si="353"/>
        <v>1.0038029260344203</v>
      </c>
    </row>
    <row r="5654" spans="4:7" x14ac:dyDescent="0.25">
      <c r="D5654" s="35">
        <f t="shared" ca="1" si="354"/>
        <v>0.99997091048682218</v>
      </c>
      <c r="E5654" s="33">
        <f t="shared" ca="1" si="355"/>
        <v>100.31976020137992</v>
      </c>
      <c r="F5654" s="34">
        <f t="shared" ca="1" si="356"/>
        <v>99.946266113097337</v>
      </c>
      <c r="G5654" s="33">
        <f t="shared" ca="1" si="353"/>
        <v>1.0037077506715146</v>
      </c>
    </row>
    <row r="5655" spans="4:7" x14ac:dyDescent="0.25">
      <c r="D5655" s="35">
        <f t="shared" ca="1" si="354"/>
        <v>0.99992228634527636</v>
      </c>
      <c r="E5655" s="33">
        <f t="shared" ca="1" si="355"/>
        <v>100.3799207114869</v>
      </c>
      <c r="F5655" s="34">
        <f t="shared" ca="1" si="356"/>
        <v>99.986746082797893</v>
      </c>
      <c r="G5655" s="33">
        <f t="shared" ca="1" si="353"/>
        <v>1.0038542482207644</v>
      </c>
    </row>
    <row r="5656" spans="4:7" x14ac:dyDescent="0.25">
      <c r="D5656" s="35">
        <f t="shared" ca="1" si="354"/>
        <v>0.99994749885880496</v>
      </c>
      <c r="E5656" s="33">
        <f t="shared" ca="1" si="355"/>
        <v>100.18344637356132</v>
      </c>
      <c r="F5656" s="34">
        <f t="shared" ca="1" si="356"/>
        <v>99.97304634258559</v>
      </c>
      <c r="G5656" s="33">
        <f t="shared" ca="1" si="353"/>
        <v>1.0020519559342955</v>
      </c>
    </row>
    <row r="5657" spans="4:7" x14ac:dyDescent="0.25">
      <c r="D5657" s="35">
        <f t="shared" ca="1" si="354"/>
        <v>0.99991553783800846</v>
      </c>
      <c r="E5657" s="33">
        <f t="shared" ca="1" si="355"/>
        <v>100.21778750576735</v>
      </c>
      <c r="F5657" s="34">
        <f t="shared" ca="1" si="356"/>
        <v>99.896104232723175</v>
      </c>
      <c r="G5657" s="33">
        <f t="shared" ca="1" si="353"/>
        <v>1.0031354442142382</v>
      </c>
    </row>
    <row r="5658" spans="4:7" x14ac:dyDescent="0.25">
      <c r="D5658" s="35">
        <f t="shared" ca="1" si="354"/>
        <v>0.99988061675788398</v>
      </c>
      <c r="E5658" s="33">
        <f t="shared" ca="1" si="355"/>
        <v>100.24712580314882</v>
      </c>
      <c r="F5658" s="34">
        <f t="shared" ca="1" si="356"/>
        <v>100.06163854092928</v>
      </c>
      <c r="G5658" s="33">
        <f t="shared" ca="1" si="353"/>
        <v>1.0017341254636498</v>
      </c>
    </row>
    <row r="5659" spans="4:7" x14ac:dyDescent="0.25">
      <c r="D5659" s="35">
        <f t="shared" ca="1" si="354"/>
        <v>0.99989443566449987</v>
      </c>
      <c r="E5659" s="33">
        <f t="shared" ca="1" si="355"/>
        <v>100.31218465717728</v>
      </c>
      <c r="F5659" s="34">
        <f t="shared" ca="1" si="356"/>
        <v>100.00657158760079</v>
      </c>
      <c r="G5659" s="33">
        <f t="shared" ca="1" si="353"/>
        <v>1.0029500429399498</v>
      </c>
    </row>
    <row r="5660" spans="4:7" x14ac:dyDescent="0.25">
      <c r="D5660" s="35">
        <f t="shared" ca="1" si="354"/>
        <v>0.99992834604122671</v>
      </c>
      <c r="E5660" s="33">
        <f t="shared" ca="1" si="355"/>
        <v>100.35417471342699</v>
      </c>
      <c r="F5660" s="34">
        <f t="shared" ca="1" si="356"/>
        <v>99.894454801065535</v>
      </c>
      <c r="G5660" s="33">
        <f t="shared" ca="1" si="353"/>
        <v>1.0045300726588378</v>
      </c>
    </row>
    <row r="5661" spans="4:7" x14ac:dyDescent="0.25">
      <c r="D5661" s="35">
        <f t="shared" ca="1" si="354"/>
        <v>0.9998681888333516</v>
      </c>
      <c r="E5661" s="33">
        <f t="shared" ca="1" si="355"/>
        <v>100.25164523966208</v>
      </c>
      <c r="F5661" s="34">
        <f t="shared" ca="1" si="356"/>
        <v>100.01976547568783</v>
      </c>
      <c r="G5661" s="33">
        <f t="shared" ca="1" si="353"/>
        <v>1.0021862226592597</v>
      </c>
    </row>
    <row r="5662" spans="4:7" x14ac:dyDescent="0.25">
      <c r="D5662" s="35">
        <f t="shared" ca="1" si="354"/>
        <v>0.99990054920869231</v>
      </c>
      <c r="E5662" s="33">
        <f t="shared" ca="1" si="355"/>
        <v>100.22255134515999</v>
      </c>
      <c r="F5662" s="34">
        <f t="shared" ca="1" si="356"/>
        <v>100.1227289116335</v>
      </c>
      <c r="G5662" s="33">
        <f t="shared" ca="1" si="353"/>
        <v>1.0008974507833046</v>
      </c>
    </row>
    <row r="5663" spans="4:7" x14ac:dyDescent="0.25">
      <c r="D5663" s="35">
        <f t="shared" ca="1" si="354"/>
        <v>0.99995912044456103</v>
      </c>
      <c r="E5663" s="33">
        <f t="shared" ca="1" si="355"/>
        <v>100.33514349372555</v>
      </c>
      <c r="F5663" s="34">
        <f t="shared" ca="1" si="356"/>
        <v>99.976682418224087</v>
      </c>
      <c r="G5663" s="33">
        <f t="shared" ca="1" si="353"/>
        <v>1.003544420667593</v>
      </c>
    </row>
    <row r="5664" spans="4:7" x14ac:dyDescent="0.25">
      <c r="D5664" s="35">
        <f t="shared" ca="1" si="354"/>
        <v>0.99989488934679804</v>
      </c>
      <c r="E5664" s="33">
        <f t="shared" ca="1" si="355"/>
        <v>100.2091313986993</v>
      </c>
      <c r="F5664" s="34">
        <f t="shared" ca="1" si="356"/>
        <v>99.883818255940412</v>
      </c>
      <c r="G5664" s="33">
        <f t="shared" ca="1" si="353"/>
        <v>1.003151462378963</v>
      </c>
    </row>
    <row r="5665" spans="4:7" x14ac:dyDescent="0.25">
      <c r="D5665" s="35">
        <f t="shared" ca="1" si="354"/>
        <v>0.99992732665699458</v>
      </c>
      <c r="E5665" s="33">
        <f t="shared" ca="1" si="355"/>
        <v>100.26045634738844</v>
      </c>
      <c r="F5665" s="34">
        <f t="shared" ca="1" si="356"/>
        <v>99.983236430706043</v>
      </c>
      <c r="G5665" s="33">
        <f t="shared" ca="1" si="353"/>
        <v>1.0026997891225042</v>
      </c>
    </row>
    <row r="5666" spans="4:7" x14ac:dyDescent="0.25">
      <c r="D5666" s="35">
        <f t="shared" ca="1" si="354"/>
        <v>0.99998042599946102</v>
      </c>
      <c r="E5666" s="33">
        <f t="shared" ca="1" si="355"/>
        <v>100.22141861624733</v>
      </c>
      <c r="F5666" s="34">
        <f t="shared" ca="1" si="356"/>
        <v>99.909745785447939</v>
      </c>
      <c r="G5666" s="33">
        <f t="shared" ca="1" si="353"/>
        <v>1.0030999087652819</v>
      </c>
    </row>
    <row r="5667" spans="4:7" x14ac:dyDescent="0.25">
      <c r="D5667" s="35">
        <f t="shared" ca="1" si="354"/>
        <v>0.99992592159602633</v>
      </c>
      <c r="E5667" s="33">
        <f t="shared" ca="1" si="355"/>
        <v>100.18925549057802</v>
      </c>
      <c r="F5667" s="34">
        <f t="shared" ca="1" si="356"/>
        <v>99.983674279007261</v>
      </c>
      <c r="G5667" s="33">
        <f t="shared" ca="1" si="353"/>
        <v>1.0019819170765394</v>
      </c>
    </row>
    <row r="5668" spans="4:7" x14ac:dyDescent="0.25">
      <c r="D5668" s="35">
        <f t="shared" ca="1" si="354"/>
        <v>0.9999245464408586</v>
      </c>
      <c r="E5668" s="33">
        <f t="shared" ca="1" si="355"/>
        <v>100.32086974239117</v>
      </c>
      <c r="F5668" s="34">
        <f t="shared" ca="1" si="356"/>
        <v>99.948764062612142</v>
      </c>
      <c r="G5668" s="33">
        <f t="shared" ca="1" si="353"/>
        <v>1.0036472298233967</v>
      </c>
    </row>
    <row r="5669" spans="4:7" x14ac:dyDescent="0.25">
      <c r="D5669" s="35">
        <f t="shared" ca="1" si="354"/>
        <v>0.99987992877595189</v>
      </c>
      <c r="E5669" s="33">
        <f t="shared" ca="1" si="355"/>
        <v>100.26711174296035</v>
      </c>
      <c r="F5669" s="34">
        <f t="shared" ca="1" si="356"/>
        <v>100.02354054596856</v>
      </c>
      <c r="G5669" s="33">
        <f t="shared" ca="1" si="353"/>
        <v>1.0023147751108314</v>
      </c>
    </row>
    <row r="5670" spans="4:7" x14ac:dyDescent="0.25">
      <c r="D5670" s="35">
        <f t="shared" ca="1" si="354"/>
        <v>0.99992004555915015</v>
      </c>
      <c r="E5670" s="33">
        <f t="shared" ca="1" si="355"/>
        <v>100.2671923200608</v>
      </c>
      <c r="F5670" s="34">
        <f t="shared" ca="1" si="356"/>
        <v>99.875080967571677</v>
      </c>
      <c r="G5670" s="33">
        <f t="shared" ca="1" si="353"/>
        <v>1.0038457495250122</v>
      </c>
    </row>
    <row r="5671" spans="4:7" x14ac:dyDescent="0.25">
      <c r="D5671" s="35">
        <f t="shared" ca="1" si="354"/>
        <v>0.99993393966988164</v>
      </c>
      <c r="E5671" s="33">
        <f t="shared" ca="1" si="355"/>
        <v>100.31457305036805</v>
      </c>
      <c r="F5671" s="34">
        <f t="shared" ca="1" si="356"/>
        <v>99.942266464457333</v>
      </c>
      <c r="G5671" s="33">
        <f t="shared" ref="G5671:G5734" ca="1" si="357">D5671*E5671/F5671</f>
        <v>1.0036589101391789</v>
      </c>
    </row>
    <row r="5672" spans="4:7" x14ac:dyDescent="0.25">
      <c r="D5672" s="35">
        <f t="shared" ca="1" si="354"/>
        <v>0.99993689666780372</v>
      </c>
      <c r="E5672" s="33">
        <f t="shared" ca="1" si="355"/>
        <v>100.23491803271212</v>
      </c>
      <c r="F5672" s="34">
        <f t="shared" ca="1" si="356"/>
        <v>99.967350091950962</v>
      </c>
      <c r="G5672" s="33">
        <f t="shared" ca="1" si="357"/>
        <v>1.0026132810681745</v>
      </c>
    </row>
    <row r="5673" spans="4:7" x14ac:dyDescent="0.25">
      <c r="D5673" s="35">
        <f t="shared" ca="1" si="354"/>
        <v>0.99997181343513608</v>
      </c>
      <c r="E5673" s="33">
        <f t="shared" ca="1" si="355"/>
        <v>100.36080490063989</v>
      </c>
      <c r="F5673" s="34">
        <f t="shared" ca="1" si="356"/>
        <v>100.01581467653162</v>
      </c>
      <c r="G5673" s="33">
        <f t="shared" ca="1" si="357"/>
        <v>1.0034210729460911</v>
      </c>
    </row>
    <row r="5674" spans="4:7" x14ac:dyDescent="0.25">
      <c r="D5674" s="35">
        <f t="shared" ca="1" si="354"/>
        <v>0.99978246161436501</v>
      </c>
      <c r="E5674" s="33">
        <f t="shared" ca="1" si="355"/>
        <v>100.26906837168534</v>
      </c>
      <c r="F5674" s="34">
        <f t="shared" ca="1" si="356"/>
        <v>99.924784098141515</v>
      </c>
      <c r="G5674" s="33">
        <f t="shared" ca="1" si="357"/>
        <v>1.0032271463500426</v>
      </c>
    </row>
    <row r="5675" spans="4:7" x14ac:dyDescent="0.25">
      <c r="D5675" s="35">
        <f t="shared" ca="1" si="354"/>
        <v>0.99989882422683929</v>
      </c>
      <c r="E5675" s="33">
        <f t="shared" ca="1" si="355"/>
        <v>100.30033162965682</v>
      </c>
      <c r="F5675" s="34">
        <f t="shared" ca="1" si="356"/>
        <v>99.935561282140227</v>
      </c>
      <c r="G5675" s="33">
        <f t="shared" ca="1" si="357"/>
        <v>1.0035485104537964</v>
      </c>
    </row>
    <row r="5676" spans="4:7" x14ac:dyDescent="0.25">
      <c r="D5676" s="35">
        <f t="shared" ca="1" si="354"/>
        <v>0.99990400949587377</v>
      </c>
      <c r="E5676" s="33">
        <f t="shared" ca="1" si="355"/>
        <v>100.31653666002003</v>
      </c>
      <c r="F5676" s="34">
        <f t="shared" ca="1" si="356"/>
        <v>99.923175124980929</v>
      </c>
      <c r="G5676" s="33">
        <f t="shared" ca="1" si="357"/>
        <v>1.0038402712847441</v>
      </c>
    </row>
    <row r="5677" spans="4:7" x14ac:dyDescent="0.25">
      <c r="D5677" s="35">
        <f t="shared" ca="1" si="354"/>
        <v>0.99999238094115173</v>
      </c>
      <c r="E5677" s="33">
        <f t="shared" ca="1" si="355"/>
        <v>100.27361109288667</v>
      </c>
      <c r="F5677" s="34">
        <f t="shared" ca="1" si="356"/>
        <v>99.997600395094807</v>
      </c>
      <c r="G5677" s="33">
        <f t="shared" ca="1" si="357"/>
        <v>1.0027525331223999</v>
      </c>
    </row>
    <row r="5678" spans="4:7" x14ac:dyDescent="0.25">
      <c r="D5678" s="35">
        <f t="shared" ca="1" si="354"/>
        <v>0.99992000629247779</v>
      </c>
      <c r="E5678" s="33">
        <f t="shared" ca="1" si="355"/>
        <v>100.31247563194044</v>
      </c>
      <c r="F5678" s="34">
        <f t="shared" ca="1" si="356"/>
        <v>99.999073920806055</v>
      </c>
      <c r="G5678" s="33">
        <f t="shared" ca="1" si="357"/>
        <v>1.0030538017236008</v>
      </c>
    </row>
    <row r="5679" spans="4:7" x14ac:dyDescent="0.25">
      <c r="D5679" s="35">
        <f t="shared" ca="1" si="354"/>
        <v>0.99988171703389039</v>
      </c>
      <c r="E5679" s="33">
        <f t="shared" ca="1" si="355"/>
        <v>100.2949685139603</v>
      </c>
      <c r="F5679" s="34">
        <f t="shared" ca="1" si="356"/>
        <v>100.06365766526346</v>
      </c>
      <c r="G5679" s="33">
        <f t="shared" ca="1" si="357"/>
        <v>1.0021930805594699</v>
      </c>
    </row>
    <row r="5680" spans="4:7" x14ac:dyDescent="0.25">
      <c r="D5680" s="35">
        <f t="shared" ca="1" si="354"/>
        <v>0.99993929210975319</v>
      </c>
      <c r="E5680" s="33">
        <f t="shared" ca="1" si="355"/>
        <v>100.34355219517683</v>
      </c>
      <c r="F5680" s="34">
        <f t="shared" ca="1" si="356"/>
        <v>100.09250022384803</v>
      </c>
      <c r="G5680" s="33">
        <f t="shared" ca="1" si="357"/>
        <v>1.002447339465268</v>
      </c>
    </row>
    <row r="5681" spans="4:7" x14ac:dyDescent="0.25">
      <c r="D5681" s="35">
        <f t="shared" ca="1" si="354"/>
        <v>0.99993610053523541</v>
      </c>
      <c r="E5681" s="33">
        <f t="shared" ca="1" si="355"/>
        <v>100.27676692699237</v>
      </c>
      <c r="F5681" s="34">
        <f t="shared" ca="1" si="356"/>
        <v>100.00145649623921</v>
      </c>
      <c r="G5681" s="33">
        <f t="shared" ca="1" si="357"/>
        <v>1.0026889888251609</v>
      </c>
    </row>
    <row r="5682" spans="4:7" x14ac:dyDescent="0.25">
      <c r="D5682" s="35">
        <f t="shared" ca="1" si="354"/>
        <v>0.99991492627903211</v>
      </c>
      <c r="E5682" s="33">
        <f t="shared" ca="1" si="355"/>
        <v>100.33085589372395</v>
      </c>
      <c r="F5682" s="34">
        <f t="shared" ca="1" si="356"/>
        <v>99.922458094171105</v>
      </c>
      <c r="G5682" s="33">
        <f t="shared" ca="1" si="357"/>
        <v>1.0040017258176057</v>
      </c>
    </row>
    <row r="5683" spans="4:7" x14ac:dyDescent="0.25">
      <c r="D5683" s="35">
        <f t="shared" ca="1" si="354"/>
        <v>0.99996392580914883</v>
      </c>
      <c r="E5683" s="33">
        <f t="shared" ca="1" si="355"/>
        <v>100.344082983356</v>
      </c>
      <c r="F5683" s="34">
        <f t="shared" ca="1" si="356"/>
        <v>100.07934315753097</v>
      </c>
      <c r="G5683" s="33">
        <f t="shared" ca="1" si="357"/>
        <v>1.0026091297762985</v>
      </c>
    </row>
    <row r="5684" spans="4:7" x14ac:dyDescent="0.25">
      <c r="D5684" s="35">
        <f t="shared" ca="1" si="354"/>
        <v>0.99995314415397207</v>
      </c>
      <c r="E5684" s="33">
        <f t="shared" ca="1" si="355"/>
        <v>100.33420303895419</v>
      </c>
      <c r="F5684" s="34">
        <f t="shared" ca="1" si="356"/>
        <v>100.01505912382849</v>
      </c>
      <c r="G5684" s="33">
        <f t="shared" ca="1" si="357"/>
        <v>1.0031439532597533</v>
      </c>
    </row>
    <row r="5685" spans="4:7" x14ac:dyDescent="0.25">
      <c r="D5685" s="35">
        <f t="shared" ca="1" si="354"/>
        <v>0.99995634872001715</v>
      </c>
      <c r="E5685" s="33">
        <f t="shared" ca="1" si="355"/>
        <v>100.22296298248621</v>
      </c>
      <c r="F5685" s="34">
        <f t="shared" ca="1" si="356"/>
        <v>100.11235885539507</v>
      </c>
      <c r="G5685" s="33">
        <f t="shared" ca="1" si="357"/>
        <v>1.0010611004244412</v>
      </c>
    </row>
    <row r="5686" spans="4:7" x14ac:dyDescent="0.25">
      <c r="D5686" s="35">
        <f t="shared" ca="1" si="354"/>
        <v>0.9999477937103336</v>
      </c>
      <c r="E5686" s="33">
        <f t="shared" ca="1" si="355"/>
        <v>100.34813378085623</v>
      </c>
      <c r="F5686" s="34">
        <f t="shared" ca="1" si="356"/>
        <v>100.09881728691707</v>
      </c>
      <c r="G5686" s="33">
        <f t="shared" ca="1" si="357"/>
        <v>1.0024383673735116</v>
      </c>
    </row>
    <row r="5687" spans="4:7" x14ac:dyDescent="0.25">
      <c r="D5687" s="35">
        <f t="shared" ca="1" si="354"/>
        <v>0.9999558523573796</v>
      </c>
      <c r="E5687" s="33">
        <f t="shared" ca="1" si="355"/>
        <v>100.30302379816978</v>
      </c>
      <c r="F5687" s="34">
        <f t="shared" ca="1" si="356"/>
        <v>99.984114447785799</v>
      </c>
      <c r="G5687" s="33">
        <f t="shared" ca="1" si="357"/>
        <v>1.0031453117334936</v>
      </c>
    </row>
    <row r="5688" spans="4:7" x14ac:dyDescent="0.25">
      <c r="D5688" s="35">
        <f t="shared" ca="1" si="354"/>
        <v>0.99989175334963498</v>
      </c>
      <c r="E5688" s="33">
        <f t="shared" ca="1" si="355"/>
        <v>100.26141256941085</v>
      </c>
      <c r="F5688" s="34">
        <f t="shared" ca="1" si="356"/>
        <v>100.00247386864588</v>
      </c>
      <c r="G5688" s="33">
        <f t="shared" ca="1" si="357"/>
        <v>1.0024807960152999</v>
      </c>
    </row>
    <row r="5689" spans="4:7" x14ac:dyDescent="0.25">
      <c r="D5689" s="35">
        <f t="shared" ca="1" si="354"/>
        <v>0.99991480848019521</v>
      </c>
      <c r="E5689" s="33">
        <f t="shared" ca="1" si="355"/>
        <v>100.27595029378448</v>
      </c>
      <c r="F5689" s="34">
        <f t="shared" ca="1" si="356"/>
        <v>100.10021739516901</v>
      </c>
      <c r="G5689" s="33">
        <f t="shared" ca="1" si="357"/>
        <v>1.0016702285205838</v>
      </c>
    </row>
    <row r="5690" spans="4:7" x14ac:dyDescent="0.25">
      <c r="D5690" s="35">
        <f t="shared" ca="1" si="354"/>
        <v>0.99992495672332216</v>
      </c>
      <c r="E5690" s="33">
        <f t="shared" ca="1" si="355"/>
        <v>100.24352730491846</v>
      </c>
      <c r="F5690" s="34">
        <f t="shared" ca="1" si="356"/>
        <v>100.00569446985959</v>
      </c>
      <c r="G5690" s="33">
        <f t="shared" ca="1" si="357"/>
        <v>1.0023029711810418</v>
      </c>
    </row>
    <row r="5691" spans="4:7" x14ac:dyDescent="0.25">
      <c r="D5691" s="35">
        <f t="shared" ca="1" si="354"/>
        <v>0.99990936800500563</v>
      </c>
      <c r="E5691" s="33">
        <f t="shared" ca="1" si="355"/>
        <v>100.36897388771904</v>
      </c>
      <c r="F5691" s="34">
        <f t="shared" ca="1" si="356"/>
        <v>100.11873629972949</v>
      </c>
      <c r="G5691" s="33">
        <f t="shared" ca="1" si="357"/>
        <v>1.0024085496537696</v>
      </c>
    </row>
    <row r="5692" spans="4:7" x14ac:dyDescent="0.25">
      <c r="D5692" s="35">
        <f t="shared" ca="1" si="354"/>
        <v>0.99988353840093347</v>
      </c>
      <c r="E5692" s="33">
        <f t="shared" ca="1" si="355"/>
        <v>100.23889806947345</v>
      </c>
      <c r="F5692" s="34">
        <f t="shared" ca="1" si="356"/>
        <v>100.00528699162449</v>
      </c>
      <c r="G5692" s="33">
        <f t="shared" ca="1" si="357"/>
        <v>1.002219253623158</v>
      </c>
    </row>
    <row r="5693" spans="4:7" x14ac:dyDescent="0.25">
      <c r="D5693" s="35">
        <f t="shared" ca="1" si="354"/>
        <v>0.99976049817130286</v>
      </c>
      <c r="E5693" s="33">
        <f t="shared" ca="1" si="355"/>
        <v>100.29001829878364</v>
      </c>
      <c r="F5693" s="34">
        <f t="shared" ca="1" si="356"/>
        <v>99.951285925984592</v>
      </c>
      <c r="G5693" s="33">
        <f t="shared" ca="1" si="357"/>
        <v>1.003148661141283</v>
      </c>
    </row>
    <row r="5694" spans="4:7" x14ac:dyDescent="0.25">
      <c r="D5694" s="35">
        <f t="shared" ca="1" si="354"/>
        <v>0.999958335618508</v>
      </c>
      <c r="E5694" s="33">
        <f t="shared" ca="1" si="355"/>
        <v>100.27997900732566</v>
      </c>
      <c r="F5694" s="34">
        <f t="shared" ca="1" si="356"/>
        <v>100.01812466892714</v>
      </c>
      <c r="G5694" s="33">
        <f t="shared" ca="1" si="357"/>
        <v>1.0025762954059585</v>
      </c>
    </row>
    <row r="5695" spans="4:7" x14ac:dyDescent="0.25">
      <c r="D5695" s="35">
        <f t="shared" ca="1" si="354"/>
        <v>0.99992183152404002</v>
      </c>
      <c r="E5695" s="33">
        <f t="shared" ca="1" si="355"/>
        <v>100.32318466936648</v>
      </c>
      <c r="F5695" s="34">
        <f t="shared" ca="1" si="356"/>
        <v>100.04699608116408</v>
      </c>
      <c r="G5695" s="33">
        <f t="shared" ca="1" si="357"/>
        <v>1.0026822042466486</v>
      </c>
    </row>
    <row r="5696" spans="4:7" x14ac:dyDescent="0.25">
      <c r="D5696" s="35">
        <f t="shared" ca="1" si="354"/>
        <v>0.99986408743491895</v>
      </c>
      <c r="E5696" s="33">
        <f t="shared" ca="1" si="355"/>
        <v>100.24697120812974</v>
      </c>
      <c r="F5696" s="34">
        <f t="shared" ca="1" si="356"/>
        <v>99.964645125632032</v>
      </c>
      <c r="G5696" s="33">
        <f t="shared" ca="1" si="357"/>
        <v>1.0026879629209058</v>
      </c>
    </row>
    <row r="5697" spans="4:7" x14ac:dyDescent="0.25">
      <c r="D5697" s="35">
        <f t="shared" ca="1" si="354"/>
        <v>0.99988690962165672</v>
      </c>
      <c r="E5697" s="33">
        <f t="shared" ca="1" si="355"/>
        <v>100.3185529138928</v>
      </c>
      <c r="F5697" s="34">
        <f t="shared" ca="1" si="356"/>
        <v>99.993678976748839</v>
      </c>
      <c r="G5697" s="33">
        <f t="shared" ca="1" si="357"/>
        <v>1.0031354869352589</v>
      </c>
    </row>
    <row r="5698" spans="4:7" x14ac:dyDescent="0.25">
      <c r="D5698" s="35">
        <f t="shared" ca="1" si="354"/>
        <v>0.99999187613482488</v>
      </c>
      <c r="E5698" s="33">
        <f t="shared" ca="1" si="355"/>
        <v>100.27272852607705</v>
      </c>
      <c r="F5698" s="34">
        <f t="shared" ca="1" si="356"/>
        <v>99.894274971117639</v>
      </c>
      <c r="G5698" s="33">
        <f t="shared" ca="1" si="357"/>
        <v>1.003780386342874</v>
      </c>
    </row>
    <row r="5699" spans="4:7" x14ac:dyDescent="0.25">
      <c r="D5699" s="35">
        <f t="shared" ca="1" si="354"/>
        <v>0.99995796308126672</v>
      </c>
      <c r="E5699" s="33">
        <f t="shared" ca="1" si="355"/>
        <v>100.27829372373732</v>
      </c>
      <c r="F5699" s="34">
        <f t="shared" ca="1" si="356"/>
        <v>99.943826168335434</v>
      </c>
      <c r="G5699" s="33">
        <f t="shared" ca="1" si="357"/>
        <v>1.0033043778448272</v>
      </c>
    </row>
    <row r="5700" spans="4:7" x14ac:dyDescent="0.25">
      <c r="D5700" s="35">
        <f t="shared" ca="1" si="354"/>
        <v>0.99995701263432446</v>
      </c>
      <c r="E5700" s="33">
        <f t="shared" ca="1" si="355"/>
        <v>100.32279581156058</v>
      </c>
      <c r="F5700" s="34">
        <f t="shared" ca="1" si="356"/>
        <v>99.993159222702474</v>
      </c>
      <c r="G5700" s="33">
        <f t="shared" ca="1" si="357"/>
        <v>1.0032534623236016</v>
      </c>
    </row>
    <row r="5701" spans="4:7" x14ac:dyDescent="0.25">
      <c r="D5701" s="35">
        <f t="shared" ca="1" si="354"/>
        <v>0.99997474766344008</v>
      </c>
      <c r="E5701" s="33">
        <f t="shared" ca="1" si="355"/>
        <v>100.28504540765509</v>
      </c>
      <c r="F5701" s="34">
        <f t="shared" ca="1" si="356"/>
        <v>99.923320480011341</v>
      </c>
      <c r="G5701" s="33">
        <f t="shared" ca="1" si="357"/>
        <v>1.0035946813436514</v>
      </c>
    </row>
    <row r="5702" spans="4:7" x14ac:dyDescent="0.25">
      <c r="D5702" s="35">
        <f t="shared" ca="1" si="354"/>
        <v>0.99972181171834884</v>
      </c>
      <c r="E5702" s="33">
        <f t="shared" ca="1" si="355"/>
        <v>100.3360973713197</v>
      </c>
      <c r="F5702" s="34">
        <f t="shared" ca="1" si="356"/>
        <v>99.960096258457682</v>
      </c>
      <c r="G5702" s="33">
        <f t="shared" ca="1" si="357"/>
        <v>1.0034822774224494</v>
      </c>
    </row>
    <row r="5703" spans="4:7" x14ac:dyDescent="0.25">
      <c r="D5703" s="35">
        <f t="shared" ca="1" si="354"/>
        <v>0.99991507820050796</v>
      </c>
      <c r="E5703" s="33">
        <f t="shared" ca="1" si="355"/>
        <v>100.28026786241111</v>
      </c>
      <c r="F5703" s="34">
        <f t="shared" ca="1" si="356"/>
        <v>99.91412623404166</v>
      </c>
      <c r="G5703" s="33">
        <f t="shared" ca="1" si="357"/>
        <v>1.003579330181313</v>
      </c>
    </row>
    <row r="5704" spans="4:7" x14ac:dyDescent="0.25">
      <c r="D5704" s="35">
        <f t="shared" ca="1" si="354"/>
        <v>0.99983338979212733</v>
      </c>
      <c r="E5704" s="33">
        <f t="shared" ca="1" si="355"/>
        <v>100.29415899795059</v>
      </c>
      <c r="F5704" s="34">
        <f t="shared" ca="1" si="356"/>
        <v>99.972552440738113</v>
      </c>
      <c r="G5704" s="33">
        <f t="shared" ca="1" si="357"/>
        <v>1.0030498023616448</v>
      </c>
    </row>
    <row r="5705" spans="4:7" x14ac:dyDescent="0.25">
      <c r="D5705" s="35">
        <f t="shared" ca="1" si="354"/>
        <v>0.99990305457671924</v>
      </c>
      <c r="E5705" s="33">
        <f t="shared" ca="1" si="355"/>
        <v>100.27032055698835</v>
      </c>
      <c r="F5705" s="34">
        <f t="shared" ca="1" si="356"/>
        <v>100.04852772684852</v>
      </c>
      <c r="G5705" s="33">
        <f t="shared" ca="1" si="357"/>
        <v>1.0021196921762801</v>
      </c>
    </row>
    <row r="5706" spans="4:7" x14ac:dyDescent="0.25">
      <c r="D5706" s="35">
        <f t="shared" ca="1" si="354"/>
        <v>0.99980171631454084</v>
      </c>
      <c r="E5706" s="33">
        <f t="shared" ca="1" si="355"/>
        <v>100.28939620095524</v>
      </c>
      <c r="F5706" s="34">
        <f t="shared" ca="1" si="356"/>
        <v>100.02145399952359</v>
      </c>
      <c r="G5706" s="33">
        <f t="shared" ca="1" si="357"/>
        <v>1.0024800324372574</v>
      </c>
    </row>
    <row r="5707" spans="4:7" x14ac:dyDescent="0.25">
      <c r="D5707" s="35">
        <f t="shared" ca="1" si="354"/>
        <v>0.99991345270629373</v>
      </c>
      <c r="E5707" s="33">
        <f t="shared" ca="1" si="355"/>
        <v>100.27788928082401</v>
      </c>
      <c r="F5707" s="34">
        <f t="shared" ca="1" si="356"/>
        <v>100.1050535734052</v>
      </c>
      <c r="G5707" s="33">
        <f t="shared" ca="1" si="357"/>
        <v>1.0016398465574228</v>
      </c>
    </row>
    <row r="5708" spans="4:7" x14ac:dyDescent="0.25">
      <c r="D5708" s="35">
        <f t="shared" ca="1" si="354"/>
        <v>0.99995108497691254</v>
      </c>
      <c r="E5708" s="33">
        <f t="shared" ca="1" si="355"/>
        <v>100.30382685898829</v>
      </c>
      <c r="F5708" s="34">
        <f t="shared" ca="1" si="356"/>
        <v>100.00697741538744</v>
      </c>
      <c r="G5708" s="33">
        <f t="shared" ca="1" si="357"/>
        <v>1.0029192271093412</v>
      </c>
    </row>
    <row r="5709" spans="4:7" x14ac:dyDescent="0.25">
      <c r="D5709" s="35">
        <f t="shared" ca="1" si="354"/>
        <v>0.99990276819971446</v>
      </c>
      <c r="E5709" s="33">
        <f t="shared" ca="1" si="355"/>
        <v>100.28615576892965</v>
      </c>
      <c r="F5709" s="34">
        <f t="shared" ca="1" si="356"/>
        <v>100.11946473969233</v>
      </c>
      <c r="G5709" s="33">
        <f t="shared" ca="1" si="357"/>
        <v>1.001567527614897</v>
      </c>
    </row>
    <row r="5710" spans="4:7" x14ac:dyDescent="0.25">
      <c r="D5710" s="35">
        <f t="shared" ref="D5710:D5773" ca="1" si="358">_xlfn.BETA.INV(RAND(),$K$6,$L$6)</f>
        <v>0.9999351518743218</v>
      </c>
      <c r="E5710" s="33">
        <f t="shared" ref="E5710:E5773" ca="1" si="359">_xlfn.NORM.INV(RAND(),$G$7,$H$7)</f>
        <v>100.33182617820245</v>
      </c>
      <c r="F5710" s="34">
        <f t="shared" ref="F5710:F5773" ca="1" si="360">100+$M$8*(RAND() - RAND())</f>
        <v>100.03055921851393</v>
      </c>
      <c r="G5710" s="33">
        <f t="shared" ca="1" si="357"/>
        <v>1.0029467057978863</v>
      </c>
    </row>
    <row r="5711" spans="4:7" x14ac:dyDescent="0.25">
      <c r="D5711" s="35">
        <f t="shared" ca="1" si="358"/>
        <v>0.99995066343754613</v>
      </c>
      <c r="E5711" s="33">
        <f t="shared" ca="1" si="359"/>
        <v>100.33842429571203</v>
      </c>
      <c r="F5711" s="34">
        <f t="shared" ca="1" si="360"/>
        <v>99.997377286940221</v>
      </c>
      <c r="G5711" s="33">
        <f t="shared" ca="1" si="357"/>
        <v>1.0033610547091709</v>
      </c>
    </row>
    <row r="5712" spans="4:7" x14ac:dyDescent="0.25">
      <c r="D5712" s="35">
        <f t="shared" ca="1" si="358"/>
        <v>0.99994101812472025</v>
      </c>
      <c r="E5712" s="33">
        <f t="shared" ca="1" si="359"/>
        <v>100.30613070453028</v>
      </c>
      <c r="F5712" s="34">
        <f t="shared" ca="1" si="360"/>
        <v>99.989813384123622</v>
      </c>
      <c r="G5712" s="33">
        <f t="shared" ca="1" si="357"/>
        <v>1.0031043269930229</v>
      </c>
    </row>
    <row r="5713" spans="4:7" x14ac:dyDescent="0.25">
      <c r="D5713" s="35">
        <f t="shared" ca="1" si="358"/>
        <v>0.99990356659305324</v>
      </c>
      <c r="E5713" s="33">
        <f t="shared" ca="1" si="359"/>
        <v>100.27653692408542</v>
      </c>
      <c r="F5713" s="34">
        <f t="shared" ca="1" si="360"/>
        <v>100.04386790046324</v>
      </c>
      <c r="G5713" s="33">
        <f t="shared" ca="1" si="357"/>
        <v>1.0022290123343855</v>
      </c>
    </row>
    <row r="5714" spans="4:7" x14ac:dyDescent="0.25">
      <c r="D5714" s="35">
        <f t="shared" ca="1" si="358"/>
        <v>0.99983387141258995</v>
      </c>
      <c r="E5714" s="33">
        <f t="shared" ca="1" si="359"/>
        <v>100.36521236802329</v>
      </c>
      <c r="F5714" s="34">
        <f t="shared" ca="1" si="360"/>
        <v>99.956271020855667</v>
      </c>
      <c r="G5714" s="33">
        <f t="shared" ca="1" si="357"/>
        <v>1.0039243942596654</v>
      </c>
    </row>
    <row r="5715" spans="4:7" x14ac:dyDescent="0.25">
      <c r="D5715" s="35">
        <f t="shared" ca="1" si="358"/>
        <v>0.99986903188312504</v>
      </c>
      <c r="E5715" s="33">
        <f t="shared" ca="1" si="359"/>
        <v>100.2995909824476</v>
      </c>
      <c r="F5715" s="34">
        <f t="shared" ca="1" si="360"/>
        <v>100.01793658431343</v>
      </c>
      <c r="G5715" s="33">
        <f t="shared" ca="1" si="357"/>
        <v>1.0026847019519696</v>
      </c>
    </row>
    <row r="5716" spans="4:7" x14ac:dyDescent="0.25">
      <c r="D5716" s="35">
        <f t="shared" ca="1" si="358"/>
        <v>0.99992063342316562</v>
      </c>
      <c r="E5716" s="33">
        <f t="shared" ca="1" si="359"/>
        <v>100.23325446899659</v>
      </c>
      <c r="F5716" s="34">
        <f t="shared" ca="1" si="360"/>
        <v>100.04075639408042</v>
      </c>
      <c r="G5716" s="33">
        <f t="shared" ca="1" si="357"/>
        <v>1.0018446772223217</v>
      </c>
    </row>
    <row r="5717" spans="4:7" x14ac:dyDescent="0.25">
      <c r="D5717" s="35">
        <f t="shared" ca="1" si="358"/>
        <v>0.99993407953852897</v>
      </c>
      <c r="E5717" s="33">
        <f t="shared" ca="1" si="359"/>
        <v>100.2887461789602</v>
      </c>
      <c r="F5717" s="34">
        <f t="shared" ca="1" si="360"/>
        <v>99.848902679718393</v>
      </c>
      <c r="G5717" s="33">
        <f t="shared" ca="1" si="357"/>
        <v>1.0043388801197244</v>
      </c>
    </row>
    <row r="5718" spans="4:7" x14ac:dyDescent="0.25">
      <c r="D5718" s="35">
        <f t="shared" ca="1" si="358"/>
        <v>0.9997308816400472</v>
      </c>
      <c r="E5718" s="33">
        <f t="shared" ca="1" si="359"/>
        <v>100.21385028562516</v>
      </c>
      <c r="F5718" s="34">
        <f t="shared" ca="1" si="360"/>
        <v>100.08305948920197</v>
      </c>
      <c r="G5718" s="33">
        <f t="shared" ca="1" si="357"/>
        <v>1.0010373524742313</v>
      </c>
    </row>
    <row r="5719" spans="4:7" x14ac:dyDescent="0.25">
      <c r="D5719" s="35">
        <f t="shared" ca="1" si="358"/>
        <v>0.99999415139322467</v>
      </c>
      <c r="E5719" s="33">
        <f t="shared" ca="1" si="359"/>
        <v>100.22607261500073</v>
      </c>
      <c r="F5719" s="34">
        <f t="shared" ca="1" si="360"/>
        <v>100.03520702232528</v>
      </c>
      <c r="G5719" s="33">
        <f t="shared" ca="1" si="357"/>
        <v>1.0019021244165129</v>
      </c>
    </row>
    <row r="5720" spans="4:7" x14ac:dyDescent="0.25">
      <c r="D5720" s="35">
        <f t="shared" ca="1" si="358"/>
        <v>0.99992844457568819</v>
      </c>
      <c r="E5720" s="33">
        <f t="shared" ca="1" si="359"/>
        <v>100.12162653141024</v>
      </c>
      <c r="F5720" s="34">
        <f t="shared" ca="1" si="360"/>
        <v>99.997615396534457</v>
      </c>
      <c r="G5720" s="33">
        <f t="shared" ca="1" si="357"/>
        <v>1.0011684967580796</v>
      </c>
    </row>
    <row r="5721" spans="4:7" x14ac:dyDescent="0.25">
      <c r="D5721" s="35">
        <f t="shared" ca="1" si="358"/>
        <v>0.99987550469486586</v>
      </c>
      <c r="E5721" s="33">
        <f t="shared" ca="1" si="359"/>
        <v>100.34904502065434</v>
      </c>
      <c r="F5721" s="34">
        <f t="shared" ca="1" si="360"/>
        <v>100.05701414621421</v>
      </c>
      <c r="G5721" s="33">
        <f t="shared" ca="1" si="357"/>
        <v>1.0027937860413449</v>
      </c>
    </row>
    <row r="5722" spans="4:7" x14ac:dyDescent="0.25">
      <c r="D5722" s="35">
        <f t="shared" ca="1" si="358"/>
        <v>0.99986320395635087</v>
      </c>
      <c r="E5722" s="33">
        <f t="shared" ca="1" si="359"/>
        <v>100.25158627990102</v>
      </c>
      <c r="F5722" s="34">
        <f t="shared" ca="1" si="360"/>
        <v>100.04569675619382</v>
      </c>
      <c r="G5722" s="33">
        <f t="shared" ca="1" si="357"/>
        <v>1.0019208772547497</v>
      </c>
    </row>
    <row r="5723" spans="4:7" x14ac:dyDescent="0.25">
      <c r="D5723" s="35">
        <f t="shared" ca="1" si="358"/>
        <v>0.99991419681108851</v>
      </c>
      <c r="E5723" s="33">
        <f t="shared" ca="1" si="359"/>
        <v>100.31230893174109</v>
      </c>
      <c r="F5723" s="34">
        <f t="shared" ca="1" si="360"/>
        <v>99.99407909945684</v>
      </c>
      <c r="G5723" s="33">
        <f t="shared" ca="1" si="357"/>
        <v>1.0030964104982942</v>
      </c>
    </row>
    <row r="5724" spans="4:7" x14ac:dyDescent="0.25">
      <c r="D5724" s="35">
        <f t="shared" ca="1" si="358"/>
        <v>0.99978181177286174</v>
      </c>
      <c r="E5724" s="33">
        <f t="shared" ca="1" si="359"/>
        <v>100.22178286570276</v>
      </c>
      <c r="F5724" s="34">
        <f t="shared" ca="1" si="360"/>
        <v>99.943875695332622</v>
      </c>
      <c r="G5724" s="33">
        <f t="shared" ca="1" si="357"/>
        <v>1.00256183738588</v>
      </c>
    </row>
    <row r="5725" spans="4:7" x14ac:dyDescent="0.25">
      <c r="D5725" s="35">
        <f t="shared" ca="1" si="358"/>
        <v>0.99990028732253</v>
      </c>
      <c r="E5725" s="33">
        <f t="shared" ca="1" si="359"/>
        <v>100.29177985969332</v>
      </c>
      <c r="F5725" s="34">
        <f t="shared" ca="1" si="360"/>
        <v>99.872858667443538</v>
      </c>
      <c r="G5725" s="33">
        <f t="shared" ca="1" si="357"/>
        <v>1.0040944139960324</v>
      </c>
    </row>
    <row r="5726" spans="4:7" x14ac:dyDescent="0.25">
      <c r="D5726" s="35">
        <f t="shared" ca="1" si="358"/>
        <v>0.99988210383697407</v>
      </c>
      <c r="E5726" s="33">
        <f t="shared" ca="1" si="359"/>
        <v>100.28270504109861</v>
      </c>
      <c r="F5726" s="34">
        <f t="shared" ca="1" si="360"/>
        <v>99.927607032705808</v>
      </c>
      <c r="G5726" s="33">
        <f t="shared" ca="1" si="357"/>
        <v>1.0034352374928606</v>
      </c>
    </row>
    <row r="5727" spans="4:7" x14ac:dyDescent="0.25">
      <c r="D5727" s="35">
        <f t="shared" ca="1" si="358"/>
        <v>0.99981922595703177</v>
      </c>
      <c r="E5727" s="33">
        <f t="shared" ca="1" si="359"/>
        <v>100.25254793551645</v>
      </c>
      <c r="F5727" s="34">
        <f t="shared" ca="1" si="360"/>
        <v>99.961201755544749</v>
      </c>
      <c r="G5727" s="33">
        <f t="shared" ca="1" si="357"/>
        <v>1.0027332916848248</v>
      </c>
    </row>
    <row r="5728" spans="4:7" x14ac:dyDescent="0.25">
      <c r="D5728" s="35">
        <f t="shared" ca="1" si="358"/>
        <v>0.99991270243653108</v>
      </c>
      <c r="E5728" s="33">
        <f t="shared" ca="1" si="359"/>
        <v>100.20620800749438</v>
      </c>
      <c r="F5728" s="34">
        <f t="shared" ca="1" si="360"/>
        <v>100.05124817783144</v>
      </c>
      <c r="G5728" s="33">
        <f t="shared" ca="1" si="357"/>
        <v>1.0014613717921794</v>
      </c>
    </row>
    <row r="5729" spans="4:7" x14ac:dyDescent="0.25">
      <c r="D5729" s="35">
        <f t="shared" ca="1" si="358"/>
        <v>0.99982087322287017</v>
      </c>
      <c r="E5729" s="33">
        <f t="shared" ca="1" si="359"/>
        <v>100.24790321682684</v>
      </c>
      <c r="F5729" s="34">
        <f t="shared" ca="1" si="360"/>
        <v>99.961125115598719</v>
      </c>
      <c r="G5729" s="33">
        <f t="shared" ca="1" si="357"/>
        <v>1.0026892556191218</v>
      </c>
    </row>
    <row r="5730" spans="4:7" x14ac:dyDescent="0.25">
      <c r="D5730" s="35">
        <f t="shared" ca="1" si="358"/>
        <v>0.99995271596817992</v>
      </c>
      <c r="E5730" s="33">
        <f t="shared" ca="1" si="359"/>
        <v>100.28335695972194</v>
      </c>
      <c r="F5730" s="34">
        <f t="shared" ca="1" si="360"/>
        <v>99.93311845257</v>
      </c>
      <c r="G5730" s="33">
        <f t="shared" ca="1" si="357"/>
        <v>1.0034572793390253</v>
      </c>
    </row>
    <row r="5731" spans="4:7" x14ac:dyDescent="0.25">
      <c r="D5731" s="35">
        <f t="shared" ca="1" si="358"/>
        <v>0.99983197539973478</v>
      </c>
      <c r="E5731" s="33">
        <f t="shared" ca="1" si="359"/>
        <v>100.21954366861644</v>
      </c>
      <c r="F5731" s="34">
        <f t="shared" ca="1" si="360"/>
        <v>100.03112425641369</v>
      </c>
      <c r="G5731" s="33">
        <f t="shared" ca="1" si="357"/>
        <v>1.0017152667703628</v>
      </c>
    </row>
    <row r="5732" spans="4:7" x14ac:dyDescent="0.25">
      <c r="D5732" s="35">
        <f t="shared" ca="1" si="358"/>
        <v>0.99991293562465078</v>
      </c>
      <c r="E5732" s="33">
        <f t="shared" ca="1" si="359"/>
        <v>100.28515633826433</v>
      </c>
      <c r="F5732" s="34">
        <f t="shared" ca="1" si="360"/>
        <v>100.04804323903583</v>
      </c>
      <c r="G5732" s="33">
        <f t="shared" ca="1" si="357"/>
        <v>1.0022827216539303</v>
      </c>
    </row>
    <row r="5733" spans="4:7" x14ac:dyDescent="0.25">
      <c r="D5733" s="35">
        <f t="shared" ca="1" si="358"/>
        <v>0.99994156309880777</v>
      </c>
      <c r="E5733" s="33">
        <f t="shared" ca="1" si="359"/>
        <v>100.35518484652364</v>
      </c>
      <c r="F5733" s="34">
        <f t="shared" ca="1" si="360"/>
        <v>99.984912913434584</v>
      </c>
      <c r="G5733" s="33">
        <f t="shared" ca="1" si="357"/>
        <v>1.0036446247383697</v>
      </c>
    </row>
    <row r="5734" spans="4:7" x14ac:dyDescent="0.25">
      <c r="D5734" s="35">
        <f t="shared" ca="1" si="358"/>
        <v>0.99991315057406194</v>
      </c>
      <c r="E5734" s="33">
        <f t="shared" ca="1" si="359"/>
        <v>100.12352963384431</v>
      </c>
      <c r="F5734" s="34">
        <f t="shared" ca="1" si="360"/>
        <v>100.00421265929963</v>
      </c>
      <c r="G5734" s="33">
        <f t="shared" ca="1" si="357"/>
        <v>1.0011061664357077</v>
      </c>
    </row>
    <row r="5735" spans="4:7" x14ac:dyDescent="0.25">
      <c r="D5735" s="35">
        <f t="shared" ca="1" si="358"/>
        <v>0.99990970122180423</v>
      </c>
      <c r="E5735" s="33">
        <f t="shared" ca="1" si="359"/>
        <v>100.26500453439793</v>
      </c>
      <c r="F5735" s="34">
        <f t="shared" ca="1" si="360"/>
        <v>100.05716505680061</v>
      </c>
      <c r="G5735" s="33">
        <f t="shared" ref="G5735:G5798" ca="1" si="361">D5735*E5735/F5735</f>
        <v>1.0019867209917372</v>
      </c>
    </row>
    <row r="5736" spans="4:7" x14ac:dyDescent="0.25">
      <c r="D5736" s="35">
        <f t="shared" ca="1" si="358"/>
        <v>0.99996432065056873</v>
      </c>
      <c r="E5736" s="33">
        <f t="shared" ca="1" si="359"/>
        <v>100.31577342633105</v>
      </c>
      <c r="F5736" s="34">
        <f t="shared" ca="1" si="360"/>
        <v>99.900100397667217</v>
      </c>
      <c r="G5736" s="33">
        <f t="shared" ca="1" si="361"/>
        <v>1.0041250591890287</v>
      </c>
    </row>
    <row r="5737" spans="4:7" x14ac:dyDescent="0.25">
      <c r="D5737" s="35">
        <f t="shared" ca="1" si="358"/>
        <v>0.99994480676312247</v>
      </c>
      <c r="E5737" s="33">
        <f t="shared" ca="1" si="359"/>
        <v>100.22898158105551</v>
      </c>
      <c r="F5737" s="34">
        <f t="shared" ca="1" si="360"/>
        <v>100.0085178300258</v>
      </c>
      <c r="G5737" s="33">
        <f t="shared" ca="1" si="361"/>
        <v>1.0021491348314211</v>
      </c>
    </row>
    <row r="5738" spans="4:7" x14ac:dyDescent="0.25">
      <c r="D5738" s="35">
        <f t="shared" ca="1" si="358"/>
        <v>0.99987379089801121</v>
      </c>
      <c r="E5738" s="33">
        <f t="shared" ca="1" si="359"/>
        <v>100.21867354691217</v>
      </c>
      <c r="F5738" s="34">
        <f t="shared" ca="1" si="360"/>
        <v>99.933772375895629</v>
      </c>
      <c r="G5738" s="33">
        <f t="shared" ca="1" si="361"/>
        <v>1.0027243308818727</v>
      </c>
    </row>
    <row r="5739" spans="4:7" x14ac:dyDescent="0.25">
      <c r="D5739" s="35">
        <f t="shared" ca="1" si="358"/>
        <v>0.9999436971857254</v>
      </c>
      <c r="E5739" s="33">
        <f t="shared" ca="1" si="359"/>
        <v>100.31702443819664</v>
      </c>
      <c r="F5739" s="34">
        <f t="shared" ca="1" si="360"/>
        <v>99.985578800236553</v>
      </c>
      <c r="G5739" s="33">
        <f t="shared" ca="1" si="361"/>
        <v>1.0032584449785051</v>
      </c>
    </row>
    <row r="5740" spans="4:7" x14ac:dyDescent="0.25">
      <c r="D5740" s="35">
        <f t="shared" ca="1" si="358"/>
        <v>0.99989120136923393</v>
      </c>
      <c r="E5740" s="33">
        <f t="shared" ca="1" si="359"/>
        <v>100.31795326282128</v>
      </c>
      <c r="F5740" s="34">
        <f t="shared" ca="1" si="360"/>
        <v>99.961118784687869</v>
      </c>
      <c r="G5740" s="33">
        <f t="shared" ca="1" si="361"/>
        <v>1.0034605457240056</v>
      </c>
    </row>
    <row r="5741" spans="4:7" x14ac:dyDescent="0.25">
      <c r="D5741" s="35">
        <f t="shared" ca="1" si="358"/>
        <v>0.99985620895297678</v>
      </c>
      <c r="E5741" s="33">
        <f t="shared" ca="1" si="359"/>
        <v>100.31595005939765</v>
      </c>
      <c r="F5741" s="34">
        <f t="shared" ca="1" si="360"/>
        <v>99.897294391410398</v>
      </c>
      <c r="G5741" s="33">
        <f t="shared" ca="1" si="361"/>
        <v>1.0040464672737908</v>
      </c>
    </row>
    <row r="5742" spans="4:7" x14ac:dyDescent="0.25">
      <c r="D5742" s="35">
        <f t="shared" ca="1" si="358"/>
        <v>0.99984177344295899</v>
      </c>
      <c r="E5742" s="33">
        <f t="shared" ca="1" si="359"/>
        <v>100.20209107292709</v>
      </c>
      <c r="F5742" s="34">
        <f t="shared" ca="1" si="360"/>
        <v>99.991289033174041</v>
      </c>
      <c r="G5742" s="33">
        <f t="shared" ca="1" si="361"/>
        <v>1.0019496439115769</v>
      </c>
    </row>
    <row r="5743" spans="4:7" x14ac:dyDescent="0.25">
      <c r="D5743" s="35">
        <f t="shared" ca="1" si="358"/>
        <v>0.99995381319591525</v>
      </c>
      <c r="E5743" s="33">
        <f t="shared" ca="1" si="359"/>
        <v>100.3359529395827</v>
      </c>
      <c r="F5743" s="34">
        <f t="shared" ca="1" si="360"/>
        <v>100.02418985120417</v>
      </c>
      <c r="G5743" s="33">
        <f t="shared" ca="1" si="361"/>
        <v>1.0030705461532288</v>
      </c>
    </row>
    <row r="5744" spans="4:7" x14ac:dyDescent="0.25">
      <c r="D5744" s="35">
        <f t="shared" ca="1" si="358"/>
        <v>0.99991403805708379</v>
      </c>
      <c r="E5744" s="33">
        <f t="shared" ca="1" si="359"/>
        <v>100.29776842671504</v>
      </c>
      <c r="F5744" s="34">
        <f t="shared" ca="1" si="360"/>
        <v>99.996908886130129</v>
      </c>
      <c r="G5744" s="33">
        <f t="shared" ca="1" si="361"/>
        <v>1.0029224678322164</v>
      </c>
    </row>
    <row r="5745" spans="4:7" x14ac:dyDescent="0.25">
      <c r="D5745" s="35">
        <f t="shared" ca="1" si="358"/>
        <v>0.99983709855840142</v>
      </c>
      <c r="E5745" s="33">
        <f t="shared" ca="1" si="359"/>
        <v>100.27110815182796</v>
      </c>
      <c r="F5745" s="34">
        <f t="shared" ca="1" si="360"/>
        <v>100.11802005336538</v>
      </c>
      <c r="G5745" s="33">
        <f t="shared" ca="1" si="361"/>
        <v>1.0013659258375371</v>
      </c>
    </row>
    <row r="5746" spans="4:7" x14ac:dyDescent="0.25">
      <c r="D5746" s="35">
        <f t="shared" ca="1" si="358"/>
        <v>0.99990978733376246</v>
      </c>
      <c r="E5746" s="33">
        <f t="shared" ca="1" si="359"/>
        <v>100.20599672247739</v>
      </c>
      <c r="F5746" s="34">
        <f t="shared" ca="1" si="360"/>
        <v>99.94122418183585</v>
      </c>
      <c r="G5746" s="33">
        <f t="shared" ca="1" si="361"/>
        <v>1.0025588308788267</v>
      </c>
    </row>
    <row r="5747" spans="4:7" x14ac:dyDescent="0.25">
      <c r="D5747" s="35">
        <f t="shared" ca="1" si="358"/>
        <v>0.9997976680708871</v>
      </c>
      <c r="E5747" s="33">
        <f t="shared" ca="1" si="359"/>
        <v>100.28795020925212</v>
      </c>
      <c r="F5747" s="34">
        <f t="shared" ca="1" si="360"/>
        <v>99.916417152916111</v>
      </c>
      <c r="G5747" s="33">
        <f t="shared" ca="1" si="361"/>
        <v>1.0035153542522031</v>
      </c>
    </row>
    <row r="5748" spans="4:7" x14ac:dyDescent="0.25">
      <c r="D5748" s="35">
        <f t="shared" ca="1" si="358"/>
        <v>0.99989875701475472</v>
      </c>
      <c r="E5748" s="33">
        <f t="shared" ca="1" si="359"/>
        <v>100.28209947650001</v>
      </c>
      <c r="F5748" s="34">
        <f t="shared" ca="1" si="360"/>
        <v>99.995010301455949</v>
      </c>
      <c r="G5748" s="33">
        <f t="shared" ca="1" si="361"/>
        <v>1.0027695013490323</v>
      </c>
    </row>
    <row r="5749" spans="4:7" x14ac:dyDescent="0.25">
      <c r="D5749" s="35">
        <f t="shared" ca="1" si="358"/>
        <v>0.99995271730565638</v>
      </c>
      <c r="E5749" s="33">
        <f t="shared" ca="1" si="359"/>
        <v>100.27066361232484</v>
      </c>
      <c r="F5749" s="34">
        <f t="shared" ca="1" si="360"/>
        <v>99.971708291550115</v>
      </c>
      <c r="G5749" s="33">
        <f t="shared" ca="1" si="361"/>
        <v>1.0029429751543055</v>
      </c>
    </row>
    <row r="5750" spans="4:7" x14ac:dyDescent="0.25">
      <c r="D5750" s="35">
        <f t="shared" ca="1" si="358"/>
        <v>0.99992295971146339</v>
      </c>
      <c r="E5750" s="33">
        <f t="shared" ca="1" si="359"/>
        <v>100.30548802277974</v>
      </c>
      <c r="F5750" s="34">
        <f t="shared" ca="1" si="360"/>
        <v>100.04742922440373</v>
      </c>
      <c r="G5750" s="33">
        <f t="shared" ca="1" si="361"/>
        <v>1.0025021256076001</v>
      </c>
    </row>
    <row r="5751" spans="4:7" x14ac:dyDescent="0.25">
      <c r="D5751" s="35">
        <f t="shared" ca="1" si="358"/>
        <v>0.99996410698599136</v>
      </c>
      <c r="E5751" s="33">
        <f t="shared" ca="1" si="359"/>
        <v>100.31813873095587</v>
      </c>
      <c r="F5751" s="34">
        <f t="shared" ca="1" si="360"/>
        <v>100.0503185426339</v>
      </c>
      <c r="G5751" s="33">
        <f t="shared" ca="1" si="361"/>
        <v>1.002640865834431</v>
      </c>
    </row>
    <row r="5752" spans="4:7" x14ac:dyDescent="0.25">
      <c r="D5752" s="35">
        <f t="shared" ca="1" si="358"/>
        <v>0.99997193305493415</v>
      </c>
      <c r="E5752" s="33">
        <f t="shared" ca="1" si="359"/>
        <v>100.29874385148321</v>
      </c>
      <c r="F5752" s="34">
        <f t="shared" ca="1" si="360"/>
        <v>100.04790984673168</v>
      </c>
      <c r="G5752" s="33">
        <f t="shared" ca="1" si="361"/>
        <v>1.0024790015683249</v>
      </c>
    </row>
    <row r="5753" spans="4:7" x14ac:dyDescent="0.25">
      <c r="D5753" s="35">
        <f t="shared" ca="1" si="358"/>
        <v>0.9999339305340359</v>
      </c>
      <c r="E5753" s="33">
        <f t="shared" ca="1" si="359"/>
        <v>100.17394856248063</v>
      </c>
      <c r="F5753" s="34">
        <f t="shared" ca="1" si="360"/>
        <v>100.11412357299703</v>
      </c>
      <c r="G5753" s="33">
        <f t="shared" ca="1" si="361"/>
        <v>1.0005314589820065</v>
      </c>
    </row>
    <row r="5754" spans="4:7" x14ac:dyDescent="0.25">
      <c r="D5754" s="35">
        <f t="shared" ca="1" si="358"/>
        <v>0.99980750141951524</v>
      </c>
      <c r="E5754" s="33">
        <f t="shared" ca="1" si="359"/>
        <v>100.28256987548414</v>
      </c>
      <c r="F5754" s="34">
        <f t="shared" ca="1" si="360"/>
        <v>99.919462655334257</v>
      </c>
      <c r="G5754" s="33">
        <f t="shared" ca="1" si="361"/>
        <v>1.0034408008076205</v>
      </c>
    </row>
    <row r="5755" spans="4:7" x14ac:dyDescent="0.25">
      <c r="D5755" s="35">
        <f t="shared" ca="1" si="358"/>
        <v>0.99993051346266282</v>
      </c>
      <c r="E5755" s="33">
        <f t="shared" ca="1" si="359"/>
        <v>100.24921168957802</v>
      </c>
      <c r="F5755" s="34">
        <f t="shared" ca="1" si="360"/>
        <v>99.979094993245624</v>
      </c>
      <c r="G5755" s="33">
        <f t="shared" ca="1" si="361"/>
        <v>1.0026320574892089</v>
      </c>
    </row>
    <row r="5756" spans="4:7" x14ac:dyDescent="0.25">
      <c r="D5756" s="35">
        <f t="shared" ca="1" si="358"/>
        <v>0.99994221159735552</v>
      </c>
      <c r="E5756" s="33">
        <f t="shared" ca="1" si="359"/>
        <v>100.24308973638936</v>
      </c>
      <c r="F5756" s="34">
        <f t="shared" ca="1" si="360"/>
        <v>99.916482211156634</v>
      </c>
      <c r="G5756" s="33">
        <f t="shared" ca="1" si="361"/>
        <v>1.0032108279845433</v>
      </c>
    </row>
    <row r="5757" spans="4:7" x14ac:dyDescent="0.25">
      <c r="D5757" s="35">
        <f t="shared" ca="1" si="358"/>
        <v>0.99994952330414555</v>
      </c>
      <c r="E5757" s="33">
        <f t="shared" ca="1" si="359"/>
        <v>100.28425377432895</v>
      </c>
      <c r="F5757" s="34">
        <f t="shared" ca="1" si="360"/>
        <v>100.0036622195491</v>
      </c>
      <c r="G5757" s="33">
        <f t="shared" ca="1" si="361"/>
        <v>1.0027551944687605</v>
      </c>
    </row>
    <row r="5758" spans="4:7" x14ac:dyDescent="0.25">
      <c r="D5758" s="35">
        <f t="shared" ca="1" si="358"/>
        <v>0.99991571293538373</v>
      </c>
      <c r="E5758" s="33">
        <f t="shared" ca="1" si="359"/>
        <v>100.18665422455274</v>
      </c>
      <c r="F5758" s="34">
        <f t="shared" ca="1" si="360"/>
        <v>100.07059470895103</v>
      </c>
      <c r="G5758" s="33">
        <f t="shared" ca="1" si="361"/>
        <v>1.0010753915964663</v>
      </c>
    </row>
    <row r="5759" spans="4:7" x14ac:dyDescent="0.25">
      <c r="D5759" s="35">
        <f t="shared" ca="1" si="358"/>
        <v>0.99983919739382121</v>
      </c>
      <c r="E5759" s="33">
        <f t="shared" ca="1" si="359"/>
        <v>100.35121604328937</v>
      </c>
      <c r="F5759" s="34">
        <f t="shared" ca="1" si="360"/>
        <v>100.13636222914035</v>
      </c>
      <c r="G5759" s="33">
        <f t="shared" ca="1" si="361"/>
        <v>1.0019844647104448</v>
      </c>
    </row>
    <row r="5760" spans="4:7" x14ac:dyDescent="0.25">
      <c r="D5760" s="35">
        <f t="shared" ca="1" si="358"/>
        <v>0.99992774244320592</v>
      </c>
      <c r="E5760" s="33">
        <f t="shared" ca="1" si="359"/>
        <v>100.32656069413895</v>
      </c>
      <c r="F5760" s="34">
        <f t="shared" ca="1" si="360"/>
        <v>100.02166581807286</v>
      </c>
      <c r="G5760" s="33">
        <f t="shared" ca="1" si="361"/>
        <v>1.0029758105053974</v>
      </c>
    </row>
    <row r="5761" spans="4:7" x14ac:dyDescent="0.25">
      <c r="D5761" s="35">
        <f t="shared" ca="1" si="358"/>
        <v>0.99987908492310973</v>
      </c>
      <c r="E5761" s="33">
        <f t="shared" ca="1" si="359"/>
        <v>100.31876318448687</v>
      </c>
      <c r="F5761" s="34">
        <f t="shared" ca="1" si="360"/>
        <v>99.879762777353889</v>
      </c>
      <c r="G5761" s="33">
        <f t="shared" ca="1" si="361"/>
        <v>1.0042738423109849</v>
      </c>
    </row>
    <row r="5762" spans="4:7" x14ac:dyDescent="0.25">
      <c r="D5762" s="35">
        <f t="shared" ca="1" si="358"/>
        <v>0.99984515322217715</v>
      </c>
      <c r="E5762" s="33">
        <f t="shared" ca="1" si="359"/>
        <v>100.24043947524126</v>
      </c>
      <c r="F5762" s="34">
        <f t="shared" ca="1" si="360"/>
        <v>100.00229705195149</v>
      </c>
      <c r="G5762" s="33">
        <f t="shared" ca="1" si="361"/>
        <v>1.0022261540063808</v>
      </c>
    </row>
    <row r="5763" spans="4:7" x14ac:dyDescent="0.25">
      <c r="D5763" s="35">
        <f t="shared" ca="1" si="358"/>
        <v>0.99980667232981768</v>
      </c>
      <c r="E5763" s="33">
        <f t="shared" ca="1" si="359"/>
        <v>100.32014281135895</v>
      </c>
      <c r="F5763" s="34">
        <f t="shared" ca="1" si="360"/>
        <v>99.958250848292522</v>
      </c>
      <c r="G5763" s="33">
        <f t="shared" ca="1" si="361"/>
        <v>1.0034264035302516</v>
      </c>
    </row>
    <row r="5764" spans="4:7" x14ac:dyDescent="0.25">
      <c r="D5764" s="35">
        <f t="shared" ca="1" si="358"/>
        <v>0.99984252691201336</v>
      </c>
      <c r="E5764" s="33">
        <f t="shared" ca="1" si="359"/>
        <v>100.25898316482086</v>
      </c>
      <c r="F5764" s="34">
        <f t="shared" ca="1" si="360"/>
        <v>100.07113886254511</v>
      </c>
      <c r="G5764" s="33">
        <f t="shared" ca="1" si="361"/>
        <v>1.0017193389877845</v>
      </c>
    </row>
    <row r="5765" spans="4:7" x14ac:dyDescent="0.25">
      <c r="D5765" s="35">
        <f t="shared" ca="1" si="358"/>
        <v>0.99987975837430654</v>
      </c>
      <c r="E5765" s="33">
        <f t="shared" ca="1" si="359"/>
        <v>100.30943146798448</v>
      </c>
      <c r="F5765" s="34">
        <f t="shared" ca="1" si="360"/>
        <v>100.1687678387176</v>
      </c>
      <c r="G5765" s="33">
        <f t="shared" ca="1" si="361"/>
        <v>1.0012838558657509</v>
      </c>
    </row>
    <row r="5766" spans="4:7" x14ac:dyDescent="0.25">
      <c r="D5766" s="35">
        <f t="shared" ca="1" si="358"/>
        <v>0.99989928093777403</v>
      </c>
      <c r="E5766" s="33">
        <f t="shared" ca="1" si="359"/>
        <v>100.36931902759613</v>
      </c>
      <c r="F5766" s="34">
        <f t="shared" ca="1" si="360"/>
        <v>100.00330289901893</v>
      </c>
      <c r="G5766" s="33">
        <f t="shared" ca="1" si="361"/>
        <v>1.0035589527002711</v>
      </c>
    </row>
    <row r="5767" spans="4:7" x14ac:dyDescent="0.25">
      <c r="D5767" s="35">
        <f t="shared" ca="1" si="358"/>
        <v>0.99986507978780492</v>
      </c>
      <c r="E5767" s="33">
        <f t="shared" ca="1" si="359"/>
        <v>100.26085942913726</v>
      </c>
      <c r="F5767" s="34">
        <f t="shared" ca="1" si="360"/>
        <v>99.92841861363496</v>
      </c>
      <c r="G5767" s="33">
        <f t="shared" ca="1" si="361"/>
        <v>1.003191420453738</v>
      </c>
    </row>
    <row r="5768" spans="4:7" x14ac:dyDescent="0.25">
      <c r="D5768" s="35">
        <f t="shared" ca="1" si="358"/>
        <v>0.99993848802958607</v>
      </c>
      <c r="E5768" s="33">
        <f t="shared" ca="1" si="359"/>
        <v>100.24195047185468</v>
      </c>
      <c r="F5768" s="34">
        <f t="shared" ca="1" si="360"/>
        <v>100.09135712385888</v>
      </c>
      <c r="G5768" s="33">
        <f t="shared" ca="1" si="361"/>
        <v>1.001442954439367</v>
      </c>
    </row>
    <row r="5769" spans="4:7" x14ac:dyDescent="0.25">
      <c r="D5769" s="35">
        <f t="shared" ca="1" si="358"/>
        <v>0.99990411707232707</v>
      </c>
      <c r="E5769" s="33">
        <f t="shared" ca="1" si="359"/>
        <v>100.31776405289742</v>
      </c>
      <c r="F5769" s="34">
        <f t="shared" ca="1" si="360"/>
        <v>100.02113553933351</v>
      </c>
      <c r="G5769" s="33">
        <f t="shared" ca="1" si="361"/>
        <v>1.0028694910440807</v>
      </c>
    </row>
    <row r="5770" spans="4:7" x14ac:dyDescent="0.25">
      <c r="D5770" s="35">
        <f t="shared" ca="1" si="358"/>
        <v>0.99974590871627789</v>
      </c>
      <c r="E5770" s="33">
        <f t="shared" ca="1" si="359"/>
        <v>100.24093069830677</v>
      </c>
      <c r="F5770" s="34">
        <f t="shared" ca="1" si="360"/>
        <v>99.917058963618658</v>
      </c>
      <c r="G5770" s="33">
        <f t="shared" ca="1" si="361"/>
        <v>1.0029864909057635</v>
      </c>
    </row>
    <row r="5771" spans="4:7" x14ac:dyDescent="0.25">
      <c r="D5771" s="35">
        <f t="shared" ca="1" si="358"/>
        <v>0.99992368982174429</v>
      </c>
      <c r="E5771" s="33">
        <f t="shared" ca="1" si="359"/>
        <v>100.35174217170263</v>
      </c>
      <c r="F5771" s="34">
        <f t="shared" ca="1" si="360"/>
        <v>100.08045514506939</v>
      </c>
      <c r="G5771" s="33">
        <f t="shared" ca="1" si="361"/>
        <v>1.0026341723458161</v>
      </c>
    </row>
    <row r="5772" spans="4:7" x14ac:dyDescent="0.25">
      <c r="D5772" s="35">
        <f t="shared" ca="1" si="358"/>
        <v>0.99991312066745686</v>
      </c>
      <c r="E5772" s="33">
        <f t="shared" ca="1" si="359"/>
        <v>100.26359602757591</v>
      </c>
      <c r="F5772" s="34">
        <f t="shared" ca="1" si="360"/>
        <v>100.05968380030862</v>
      </c>
      <c r="G5772" s="33">
        <f t="shared" ca="1" si="361"/>
        <v>1.0019508495884877</v>
      </c>
    </row>
    <row r="5773" spans="4:7" x14ac:dyDescent="0.25">
      <c r="D5773" s="35">
        <f t="shared" ca="1" si="358"/>
        <v>0.99991880928241028</v>
      </c>
      <c r="E5773" s="33">
        <f t="shared" ca="1" si="359"/>
        <v>100.32895500019781</v>
      </c>
      <c r="F5773" s="34">
        <f t="shared" ca="1" si="360"/>
        <v>100.06801724376014</v>
      </c>
      <c r="G5773" s="33">
        <f t="shared" ca="1" si="361"/>
        <v>1.0025262015132206</v>
      </c>
    </row>
    <row r="5774" spans="4:7" x14ac:dyDescent="0.25">
      <c r="D5774" s="35">
        <f t="shared" ref="D5774:D5837" ca="1" si="362">_xlfn.BETA.INV(RAND(),$K$6,$L$6)</f>
        <v>0.99990957855311979</v>
      </c>
      <c r="E5774" s="33">
        <f t="shared" ref="E5774:E5837" ca="1" si="363">_xlfn.NORM.INV(RAND(),$G$7,$H$7)</f>
        <v>100.27714482805015</v>
      </c>
      <c r="F5774" s="34">
        <f t="shared" ref="F5774:F5837" ca="1" si="364">100+$M$8*(RAND() - RAND())</f>
        <v>100.05024744930505</v>
      </c>
      <c r="G5774" s="33">
        <f t="shared" ca="1" si="361"/>
        <v>1.0021772077508464</v>
      </c>
    </row>
    <row r="5775" spans="4:7" x14ac:dyDescent="0.25">
      <c r="D5775" s="35">
        <f t="shared" ca="1" si="362"/>
        <v>0.99995713420620802</v>
      </c>
      <c r="E5775" s="33">
        <f t="shared" ca="1" si="363"/>
        <v>100.33926702852897</v>
      </c>
      <c r="F5775" s="34">
        <f t="shared" ca="1" si="364"/>
        <v>100.03045362390282</v>
      </c>
      <c r="G5775" s="33">
        <f t="shared" ca="1" si="361"/>
        <v>1.0030441957550387</v>
      </c>
    </row>
    <row r="5776" spans="4:7" x14ac:dyDescent="0.25">
      <c r="D5776" s="35">
        <f t="shared" ca="1" si="362"/>
        <v>0.99987756415531004</v>
      </c>
      <c r="E5776" s="33">
        <f t="shared" ca="1" si="363"/>
        <v>100.28736852869595</v>
      </c>
      <c r="F5776" s="34">
        <f t="shared" ca="1" si="364"/>
        <v>99.988891360895693</v>
      </c>
      <c r="G5776" s="33">
        <f t="shared" ca="1" si="361"/>
        <v>1.0028623019540213</v>
      </c>
    </row>
    <row r="5777" spans="4:7" x14ac:dyDescent="0.25">
      <c r="D5777" s="35">
        <f t="shared" ca="1" si="362"/>
        <v>0.99993054372520573</v>
      </c>
      <c r="E5777" s="33">
        <f t="shared" ca="1" si="363"/>
        <v>100.22815499992853</v>
      </c>
      <c r="F5777" s="34">
        <f t="shared" ca="1" si="364"/>
        <v>99.993034529062697</v>
      </c>
      <c r="G5777" s="33">
        <f t="shared" ca="1" si="361"/>
        <v>1.002281748900457</v>
      </c>
    </row>
    <row r="5778" spans="4:7" x14ac:dyDescent="0.25">
      <c r="D5778" s="35">
        <f t="shared" ca="1" si="362"/>
        <v>0.99994749937032101</v>
      </c>
      <c r="E5778" s="33">
        <f t="shared" ca="1" si="363"/>
        <v>100.2419057127133</v>
      </c>
      <c r="F5778" s="34">
        <f t="shared" ca="1" si="364"/>
        <v>99.960034423737511</v>
      </c>
      <c r="G5778" s="33">
        <f t="shared" ca="1" si="361"/>
        <v>1.0027671911819587</v>
      </c>
    </row>
    <row r="5779" spans="4:7" x14ac:dyDescent="0.25">
      <c r="D5779" s="35">
        <f t="shared" ca="1" si="362"/>
        <v>0.99982767078850965</v>
      </c>
      <c r="E5779" s="33">
        <f t="shared" ca="1" si="363"/>
        <v>100.25206597380235</v>
      </c>
      <c r="F5779" s="34">
        <f t="shared" ca="1" si="364"/>
        <v>99.893175409571057</v>
      </c>
      <c r="G5779" s="33">
        <f t="shared" ca="1" si="361"/>
        <v>1.0034197952297652</v>
      </c>
    </row>
    <row r="5780" spans="4:7" x14ac:dyDescent="0.25">
      <c r="D5780" s="35">
        <f t="shared" ca="1" si="362"/>
        <v>0.99992024851955352</v>
      </c>
      <c r="E5780" s="33">
        <f t="shared" ca="1" si="363"/>
        <v>100.30502761949224</v>
      </c>
      <c r="F5780" s="34">
        <f t="shared" ca="1" si="364"/>
        <v>99.924551444474133</v>
      </c>
      <c r="G5780" s="33">
        <f t="shared" ca="1" si="361"/>
        <v>1.0037275794105136</v>
      </c>
    </row>
    <row r="5781" spans="4:7" x14ac:dyDescent="0.25">
      <c r="D5781" s="35">
        <f t="shared" ca="1" si="362"/>
        <v>0.99985904735190956</v>
      </c>
      <c r="E5781" s="33">
        <f t="shared" ca="1" si="363"/>
        <v>100.28320973968637</v>
      </c>
      <c r="F5781" s="34">
        <f t="shared" ca="1" si="364"/>
        <v>99.962652845999784</v>
      </c>
      <c r="G5781" s="33">
        <f t="shared" ca="1" si="361"/>
        <v>1.0030653619225856</v>
      </c>
    </row>
    <row r="5782" spans="4:7" x14ac:dyDescent="0.25">
      <c r="D5782" s="35">
        <f t="shared" ca="1" si="362"/>
        <v>0.99994859644110878</v>
      </c>
      <c r="E5782" s="33">
        <f t="shared" ca="1" si="363"/>
        <v>100.25119254272872</v>
      </c>
      <c r="F5782" s="34">
        <f t="shared" ca="1" si="364"/>
        <v>100.01281110015108</v>
      </c>
      <c r="G5782" s="33">
        <f t="shared" ca="1" si="361"/>
        <v>1.0023319829923019</v>
      </c>
    </row>
    <row r="5783" spans="4:7" x14ac:dyDescent="0.25">
      <c r="D5783" s="35">
        <f t="shared" ca="1" si="362"/>
        <v>0.99994261698102449</v>
      </c>
      <c r="E5783" s="33">
        <f t="shared" ca="1" si="363"/>
        <v>100.1937579983728</v>
      </c>
      <c r="F5783" s="34">
        <f t="shared" ca="1" si="364"/>
        <v>99.897903107811374</v>
      </c>
      <c r="G5783" s="33">
        <f t="shared" ca="1" si="361"/>
        <v>1.0029040196162264</v>
      </c>
    </row>
    <row r="5784" spans="4:7" x14ac:dyDescent="0.25">
      <c r="D5784" s="35">
        <f t="shared" ca="1" si="362"/>
        <v>0.99992945012279288</v>
      </c>
      <c r="E5784" s="33">
        <f t="shared" ca="1" si="363"/>
        <v>100.26502824323023</v>
      </c>
      <c r="F5784" s="34">
        <f t="shared" ca="1" si="364"/>
        <v>100.00422945177012</v>
      </c>
      <c r="G5784" s="33">
        <f t="shared" ca="1" si="361"/>
        <v>1.0025371437530226</v>
      </c>
    </row>
    <row r="5785" spans="4:7" x14ac:dyDescent="0.25">
      <c r="D5785" s="35">
        <f t="shared" ca="1" si="362"/>
        <v>0.99997074471837699</v>
      </c>
      <c r="E5785" s="33">
        <f t="shared" ca="1" si="363"/>
        <v>100.25386525332698</v>
      </c>
      <c r="F5785" s="34">
        <f t="shared" ca="1" si="364"/>
        <v>99.914175127032493</v>
      </c>
      <c r="G5785" s="33">
        <f t="shared" ca="1" si="361"/>
        <v>1.0033704644091246</v>
      </c>
    </row>
    <row r="5786" spans="4:7" x14ac:dyDescent="0.25">
      <c r="D5786" s="35">
        <f t="shared" ca="1" si="362"/>
        <v>0.99985474591041745</v>
      </c>
      <c r="E5786" s="33">
        <f t="shared" ca="1" si="363"/>
        <v>100.19260063953011</v>
      </c>
      <c r="F5786" s="34">
        <f t="shared" ca="1" si="364"/>
        <v>100.07554584676538</v>
      </c>
      <c r="G5786" s="33">
        <f t="shared" ca="1" si="361"/>
        <v>1.0010242403067466</v>
      </c>
    </row>
    <row r="5787" spans="4:7" x14ac:dyDescent="0.25">
      <c r="D5787" s="35">
        <f t="shared" ca="1" si="362"/>
        <v>0.9998559137506291</v>
      </c>
      <c r="E5787" s="33">
        <f t="shared" ca="1" si="363"/>
        <v>100.26590797517088</v>
      </c>
      <c r="F5787" s="34">
        <f t="shared" ca="1" si="364"/>
        <v>99.996010555910431</v>
      </c>
      <c r="G5787" s="33">
        <f t="shared" ca="1" si="361"/>
        <v>1.0025546067210123</v>
      </c>
    </row>
    <row r="5788" spans="4:7" x14ac:dyDescent="0.25">
      <c r="D5788" s="35">
        <f t="shared" ca="1" si="362"/>
        <v>0.99996576639304879</v>
      </c>
      <c r="E5788" s="33">
        <f t="shared" ca="1" si="363"/>
        <v>100.34196444352361</v>
      </c>
      <c r="F5788" s="34">
        <f t="shared" ca="1" si="364"/>
        <v>100.09243068119916</v>
      </c>
      <c r="G5788" s="33">
        <f t="shared" ca="1" si="361"/>
        <v>1.0024587143431136</v>
      </c>
    </row>
    <row r="5789" spans="4:7" x14ac:dyDescent="0.25">
      <c r="D5789" s="35">
        <f t="shared" ca="1" si="362"/>
        <v>0.9997246861387965</v>
      </c>
      <c r="E5789" s="33">
        <f t="shared" ca="1" si="363"/>
        <v>100.36364681037671</v>
      </c>
      <c r="F5789" s="34">
        <f t="shared" ca="1" si="364"/>
        <v>100.00751058134958</v>
      </c>
      <c r="G5789" s="33">
        <f t="shared" ca="1" si="361"/>
        <v>1.0032848005513753</v>
      </c>
    </row>
    <row r="5790" spans="4:7" x14ac:dyDescent="0.25">
      <c r="D5790" s="35">
        <f t="shared" ca="1" si="362"/>
        <v>0.99997811181220686</v>
      </c>
      <c r="E5790" s="33">
        <f t="shared" ca="1" si="363"/>
        <v>100.36507329283533</v>
      </c>
      <c r="F5790" s="34">
        <f t="shared" ca="1" si="364"/>
        <v>99.96450132687923</v>
      </c>
      <c r="G5790" s="33">
        <f t="shared" ca="1" si="361"/>
        <v>1.0039851662449786</v>
      </c>
    </row>
    <row r="5791" spans="4:7" x14ac:dyDescent="0.25">
      <c r="D5791" s="35">
        <f t="shared" ca="1" si="362"/>
        <v>0.99992098343901958</v>
      </c>
      <c r="E5791" s="33">
        <f t="shared" ca="1" si="363"/>
        <v>100.28807365338831</v>
      </c>
      <c r="F5791" s="34">
        <f t="shared" ca="1" si="364"/>
        <v>99.991055875427165</v>
      </c>
      <c r="G5791" s="33">
        <f t="shared" ca="1" si="361"/>
        <v>1.0028911921845678</v>
      </c>
    </row>
    <row r="5792" spans="4:7" x14ac:dyDescent="0.25">
      <c r="D5792" s="35">
        <f t="shared" ca="1" si="362"/>
        <v>0.99993662465750077</v>
      </c>
      <c r="E5792" s="33">
        <f t="shared" ca="1" si="363"/>
        <v>100.19897504414693</v>
      </c>
      <c r="F5792" s="34">
        <f t="shared" ca="1" si="364"/>
        <v>100.07549213019431</v>
      </c>
      <c r="G5792" s="33">
        <f t="shared" ca="1" si="361"/>
        <v>1.0011704441027256</v>
      </c>
    </row>
    <row r="5793" spans="4:7" x14ac:dyDescent="0.25">
      <c r="D5793" s="35">
        <f t="shared" ca="1" si="362"/>
        <v>0.99992664481585158</v>
      </c>
      <c r="E5793" s="33">
        <f t="shared" ca="1" si="363"/>
        <v>100.23861772104415</v>
      </c>
      <c r="F5793" s="34">
        <f t="shared" ca="1" si="364"/>
        <v>99.982005088738177</v>
      </c>
      <c r="G5793" s="33">
        <f t="shared" ca="1" si="361"/>
        <v>1.002493044721628</v>
      </c>
    </row>
    <row r="5794" spans="4:7" x14ac:dyDescent="0.25">
      <c r="D5794" s="35">
        <f t="shared" ca="1" si="362"/>
        <v>0.99991113676640064</v>
      </c>
      <c r="E5794" s="33">
        <f t="shared" ca="1" si="363"/>
        <v>100.29354223642684</v>
      </c>
      <c r="F5794" s="34">
        <f t="shared" ca="1" si="364"/>
        <v>99.899712229652081</v>
      </c>
      <c r="G5794" s="33">
        <f t="shared" ca="1" si="361"/>
        <v>1.003853040111043</v>
      </c>
    </row>
    <row r="5795" spans="4:7" x14ac:dyDescent="0.25">
      <c r="D5795" s="35">
        <f t="shared" ca="1" si="362"/>
        <v>0.99994528666877747</v>
      </c>
      <c r="E5795" s="33">
        <f t="shared" ca="1" si="363"/>
        <v>100.30947691163418</v>
      </c>
      <c r="F5795" s="34">
        <f t="shared" ca="1" si="364"/>
        <v>99.970310758328864</v>
      </c>
      <c r="G5795" s="33">
        <f t="shared" ca="1" si="361"/>
        <v>1.0033377698352557</v>
      </c>
    </row>
    <row r="5796" spans="4:7" x14ac:dyDescent="0.25">
      <c r="D5796" s="35">
        <f t="shared" ca="1" si="362"/>
        <v>0.99991324644398527</v>
      </c>
      <c r="E5796" s="33">
        <f t="shared" ca="1" si="363"/>
        <v>100.32062197541445</v>
      </c>
      <c r="F5796" s="34">
        <f t="shared" ca="1" si="364"/>
        <v>99.967053484103431</v>
      </c>
      <c r="G5796" s="33">
        <f t="shared" ca="1" si="361"/>
        <v>1.0034497897916725</v>
      </c>
    </row>
    <row r="5797" spans="4:7" x14ac:dyDescent="0.25">
      <c r="D5797" s="35">
        <f t="shared" ca="1" si="362"/>
        <v>0.99992596006501766</v>
      </c>
      <c r="E5797" s="33">
        <f t="shared" ca="1" si="363"/>
        <v>100.29596084243261</v>
      </c>
      <c r="F5797" s="34">
        <f t="shared" ca="1" si="364"/>
        <v>99.994289107646935</v>
      </c>
      <c r="G5797" s="33">
        <f t="shared" ca="1" si="361"/>
        <v>1.0029426263338812</v>
      </c>
    </row>
    <row r="5798" spans="4:7" x14ac:dyDescent="0.25">
      <c r="D5798" s="35">
        <f t="shared" ca="1" si="362"/>
        <v>0.99986396005770006</v>
      </c>
      <c r="E5798" s="33">
        <f t="shared" ca="1" si="363"/>
        <v>100.25117956450669</v>
      </c>
      <c r="F5798" s="34">
        <f t="shared" ca="1" si="364"/>
        <v>100.10857685642202</v>
      </c>
      <c r="G5798" s="33">
        <f t="shared" ca="1" si="361"/>
        <v>1.0012882466962463</v>
      </c>
    </row>
    <row r="5799" spans="4:7" x14ac:dyDescent="0.25">
      <c r="D5799" s="35">
        <f t="shared" ca="1" si="362"/>
        <v>0.9999222012721638</v>
      </c>
      <c r="E5799" s="33">
        <f t="shared" ca="1" si="363"/>
        <v>100.26631836136112</v>
      </c>
      <c r="F5799" s="34">
        <f t="shared" ca="1" si="364"/>
        <v>100.02480173937366</v>
      </c>
      <c r="G5799" s="33">
        <f t="shared" ref="G5799:G5862" ca="1" si="365">D5799*E5799/F5799</f>
        <v>1.0023365807870641</v>
      </c>
    </row>
    <row r="5800" spans="4:7" x14ac:dyDescent="0.25">
      <c r="D5800" s="35">
        <f t="shared" ca="1" si="362"/>
        <v>0.99992018265743288</v>
      </c>
      <c r="E5800" s="33">
        <f t="shared" ca="1" si="363"/>
        <v>100.27240787569042</v>
      </c>
      <c r="F5800" s="34">
        <f t="shared" ca="1" si="364"/>
        <v>99.890236509422664</v>
      </c>
      <c r="G5800" s="33">
        <f t="shared" ca="1" si="365"/>
        <v>1.0037457904016776</v>
      </c>
    </row>
    <row r="5801" spans="4:7" x14ac:dyDescent="0.25">
      <c r="D5801" s="35">
        <f t="shared" ca="1" si="362"/>
        <v>0.99994543659250423</v>
      </c>
      <c r="E5801" s="33">
        <f t="shared" ca="1" si="363"/>
        <v>100.33250021038948</v>
      </c>
      <c r="F5801" s="34">
        <f t="shared" ca="1" si="364"/>
        <v>100.00125665318264</v>
      </c>
      <c r="G5801" s="33">
        <f t="shared" ca="1" si="365"/>
        <v>1.003257649803768</v>
      </c>
    </row>
    <row r="5802" spans="4:7" x14ac:dyDescent="0.25">
      <c r="D5802" s="35">
        <f t="shared" ca="1" si="362"/>
        <v>0.9999383832570754</v>
      </c>
      <c r="E5802" s="33">
        <f t="shared" ca="1" si="363"/>
        <v>100.32965712444556</v>
      </c>
      <c r="F5802" s="34">
        <f t="shared" ca="1" si="364"/>
        <v>99.864861658549685</v>
      </c>
      <c r="G5802" s="33">
        <f t="shared" ca="1" si="365"/>
        <v>1.0045923408052493</v>
      </c>
    </row>
    <row r="5803" spans="4:7" x14ac:dyDescent="0.25">
      <c r="D5803" s="35">
        <f t="shared" ca="1" si="362"/>
        <v>0.99982130815771797</v>
      </c>
      <c r="E5803" s="33">
        <f t="shared" ca="1" si="363"/>
        <v>100.29648897954691</v>
      </c>
      <c r="F5803" s="34">
        <f t="shared" ca="1" si="364"/>
        <v>100.05328587729542</v>
      </c>
      <c r="G5803" s="33">
        <f t="shared" ca="1" si="365"/>
        <v>1.0022516095886906</v>
      </c>
    </row>
    <row r="5804" spans="4:7" x14ac:dyDescent="0.25">
      <c r="D5804" s="35">
        <f t="shared" ca="1" si="362"/>
        <v>0.99991195456465198</v>
      </c>
      <c r="E5804" s="33">
        <f t="shared" ca="1" si="363"/>
        <v>100.21083214752605</v>
      </c>
      <c r="F5804" s="34">
        <f t="shared" ca="1" si="364"/>
        <v>99.987934711641856</v>
      </c>
      <c r="G5804" s="33">
        <f t="shared" ca="1" si="365"/>
        <v>1.0021410016134302</v>
      </c>
    </row>
    <row r="5805" spans="4:7" x14ac:dyDescent="0.25">
      <c r="D5805" s="35">
        <f t="shared" ca="1" si="362"/>
        <v>0.99994595106500728</v>
      </c>
      <c r="E5805" s="33">
        <f t="shared" ca="1" si="363"/>
        <v>100.30302751147525</v>
      </c>
      <c r="F5805" s="34">
        <f t="shared" ca="1" si="364"/>
        <v>100.13627203909516</v>
      </c>
      <c r="G5805" s="33">
        <f t="shared" ca="1" si="365"/>
        <v>1.0016111464635267</v>
      </c>
    </row>
    <row r="5806" spans="4:7" x14ac:dyDescent="0.25">
      <c r="D5806" s="35">
        <f t="shared" ca="1" si="362"/>
        <v>0.99990758415032743</v>
      </c>
      <c r="E5806" s="33">
        <f t="shared" ca="1" si="363"/>
        <v>100.31465931473572</v>
      </c>
      <c r="F5806" s="34">
        <f t="shared" ca="1" si="364"/>
        <v>99.991323094013595</v>
      </c>
      <c r="G5806" s="33">
        <f t="shared" ca="1" si="365"/>
        <v>1.0031409280978476</v>
      </c>
    </row>
    <row r="5807" spans="4:7" x14ac:dyDescent="0.25">
      <c r="D5807" s="35">
        <f t="shared" ca="1" si="362"/>
        <v>0.99983801861474453</v>
      </c>
      <c r="E5807" s="33">
        <f t="shared" ca="1" si="363"/>
        <v>100.39895221883347</v>
      </c>
      <c r="F5807" s="34">
        <f t="shared" ca="1" si="364"/>
        <v>99.980747471688787</v>
      </c>
      <c r="G5807" s="33">
        <f t="shared" ca="1" si="365"/>
        <v>1.0040201938468194</v>
      </c>
    </row>
    <row r="5808" spans="4:7" x14ac:dyDescent="0.25">
      <c r="D5808" s="35">
        <f t="shared" ca="1" si="362"/>
        <v>0.99995133325466456</v>
      </c>
      <c r="E5808" s="33">
        <f t="shared" ca="1" si="363"/>
        <v>100.34953053339873</v>
      </c>
      <c r="F5808" s="34">
        <f t="shared" ca="1" si="364"/>
        <v>99.838255233549305</v>
      </c>
      <c r="G5808" s="33">
        <f t="shared" ca="1" si="365"/>
        <v>1.0050721200367319</v>
      </c>
    </row>
    <row r="5809" spans="4:7" x14ac:dyDescent="0.25">
      <c r="D5809" s="35">
        <f t="shared" ca="1" si="362"/>
        <v>0.99993761131252312</v>
      </c>
      <c r="E5809" s="33">
        <f t="shared" ca="1" si="363"/>
        <v>100.38308221692184</v>
      </c>
      <c r="F5809" s="34">
        <f t="shared" ca="1" si="364"/>
        <v>100.0023502534011</v>
      </c>
      <c r="G5809" s="33">
        <f t="shared" ca="1" si="365"/>
        <v>1.0037446039400819</v>
      </c>
    </row>
    <row r="5810" spans="4:7" x14ac:dyDescent="0.25">
      <c r="D5810" s="35">
        <f t="shared" ca="1" si="362"/>
        <v>0.99991599046023472</v>
      </c>
      <c r="E5810" s="33">
        <f t="shared" ca="1" si="363"/>
        <v>100.27867122343567</v>
      </c>
      <c r="F5810" s="34">
        <f t="shared" ca="1" si="364"/>
        <v>99.989065287413609</v>
      </c>
      <c r="G5810" s="33">
        <f t="shared" ca="1" si="365"/>
        <v>1.0028121232076332</v>
      </c>
    </row>
    <row r="5811" spans="4:7" x14ac:dyDescent="0.25">
      <c r="D5811" s="35">
        <f t="shared" ca="1" si="362"/>
        <v>0.99989974838171325</v>
      </c>
      <c r="E5811" s="33">
        <f t="shared" ca="1" si="363"/>
        <v>100.21149104643926</v>
      </c>
      <c r="F5811" s="34">
        <f t="shared" ca="1" si="364"/>
        <v>99.952977006751539</v>
      </c>
      <c r="G5811" s="33">
        <f t="shared" ca="1" si="365"/>
        <v>1.0024858456744374</v>
      </c>
    </row>
    <row r="5812" spans="4:7" x14ac:dyDescent="0.25">
      <c r="D5812" s="35">
        <f t="shared" ca="1" si="362"/>
        <v>0.99980797150727196</v>
      </c>
      <c r="E5812" s="33">
        <f t="shared" ca="1" si="363"/>
        <v>100.31159371513002</v>
      </c>
      <c r="F5812" s="34">
        <f t="shared" ca="1" si="364"/>
        <v>99.998804013278829</v>
      </c>
      <c r="G5812" s="33">
        <f t="shared" ca="1" si="365"/>
        <v>1.0029353052829306</v>
      </c>
    </row>
    <row r="5813" spans="4:7" x14ac:dyDescent="0.25">
      <c r="D5813" s="35">
        <f t="shared" ca="1" si="362"/>
        <v>0.99992547743373139</v>
      </c>
      <c r="E5813" s="33">
        <f t="shared" ca="1" si="363"/>
        <v>100.32036674678527</v>
      </c>
      <c r="F5813" s="34">
        <f t="shared" ca="1" si="364"/>
        <v>99.954213487135362</v>
      </c>
      <c r="G5813" s="33">
        <f t="shared" ca="1" si="365"/>
        <v>1.003588414294482</v>
      </c>
    </row>
    <row r="5814" spans="4:7" x14ac:dyDescent="0.25">
      <c r="D5814" s="35">
        <f t="shared" ca="1" si="362"/>
        <v>0.99994779482849649</v>
      </c>
      <c r="E5814" s="33">
        <f t="shared" ca="1" si="363"/>
        <v>100.28727115797612</v>
      </c>
      <c r="F5814" s="34">
        <f t="shared" ca="1" si="364"/>
        <v>99.940860190580864</v>
      </c>
      <c r="G5814" s="33">
        <f t="shared" ca="1" si="365"/>
        <v>1.0034137734311497</v>
      </c>
    </row>
    <row r="5815" spans="4:7" x14ac:dyDescent="0.25">
      <c r="D5815" s="35">
        <f t="shared" ca="1" si="362"/>
        <v>0.99992574886208541</v>
      </c>
      <c r="E5815" s="33">
        <f t="shared" ca="1" si="363"/>
        <v>100.27509008430675</v>
      </c>
      <c r="F5815" s="34">
        <f t="shared" ca="1" si="364"/>
        <v>100.01640893105895</v>
      </c>
      <c r="G5815" s="33">
        <f t="shared" ca="1" si="365"/>
        <v>1.0025119439538939</v>
      </c>
    </row>
    <row r="5816" spans="4:7" x14ac:dyDescent="0.25">
      <c r="D5816" s="35">
        <f t="shared" ca="1" si="362"/>
        <v>0.99988645478544191</v>
      </c>
      <c r="E5816" s="33">
        <f t="shared" ca="1" si="363"/>
        <v>100.36058023378767</v>
      </c>
      <c r="F5816" s="34">
        <f t="shared" ca="1" si="364"/>
        <v>100.08275281901427</v>
      </c>
      <c r="G5816" s="33">
        <f t="shared" ca="1" si="365"/>
        <v>1.0026621165350975</v>
      </c>
    </row>
    <row r="5817" spans="4:7" x14ac:dyDescent="0.25">
      <c r="D5817" s="35">
        <f t="shared" ca="1" si="362"/>
        <v>0.99994104635624537</v>
      </c>
      <c r="E5817" s="33">
        <f t="shared" ca="1" si="363"/>
        <v>100.2072542521548</v>
      </c>
      <c r="F5817" s="34">
        <f t="shared" ca="1" si="364"/>
        <v>100.08136653113894</v>
      </c>
      <c r="G5817" s="33">
        <f t="shared" ca="1" si="365"/>
        <v>1.0011988259393891</v>
      </c>
    </row>
    <row r="5818" spans="4:7" x14ac:dyDescent="0.25">
      <c r="D5818" s="35">
        <f t="shared" ca="1" si="362"/>
        <v>0.99990384321354009</v>
      </c>
      <c r="E5818" s="33">
        <f t="shared" ca="1" si="363"/>
        <v>100.31921720039819</v>
      </c>
      <c r="F5818" s="34">
        <f t="shared" ca="1" si="364"/>
        <v>100.05390576665026</v>
      </c>
      <c r="G5818" s="33">
        <f t="shared" ca="1" si="365"/>
        <v>1.0025552731624294</v>
      </c>
    </row>
    <row r="5819" spans="4:7" x14ac:dyDescent="0.25">
      <c r="D5819" s="35">
        <f t="shared" ca="1" si="362"/>
        <v>0.99998186485551921</v>
      </c>
      <c r="E5819" s="33">
        <f t="shared" ca="1" si="363"/>
        <v>100.33027018750876</v>
      </c>
      <c r="F5819" s="34">
        <f t="shared" ca="1" si="364"/>
        <v>99.937279162904247</v>
      </c>
      <c r="G5819" s="33">
        <f t="shared" ca="1" si="365"/>
        <v>1.0039141702069077</v>
      </c>
    </row>
    <row r="5820" spans="4:7" x14ac:dyDescent="0.25">
      <c r="D5820" s="35">
        <f t="shared" ca="1" si="362"/>
        <v>0.99990688694388785</v>
      </c>
      <c r="E5820" s="33">
        <f t="shared" ca="1" si="363"/>
        <v>100.32621475094047</v>
      </c>
      <c r="F5820" s="34">
        <f t="shared" ca="1" si="364"/>
        <v>99.883218256832691</v>
      </c>
      <c r="G5820" s="33">
        <f t="shared" ca="1" si="365"/>
        <v>1.004341618354037</v>
      </c>
    </row>
    <row r="5821" spans="4:7" x14ac:dyDescent="0.25">
      <c r="D5821" s="35">
        <f t="shared" ca="1" si="362"/>
        <v>0.99987281285321006</v>
      </c>
      <c r="E5821" s="33">
        <f t="shared" ca="1" si="363"/>
        <v>100.32901360982784</v>
      </c>
      <c r="F5821" s="34">
        <f t="shared" ca="1" si="364"/>
        <v>100.0535572235644</v>
      </c>
      <c r="G5821" s="33">
        <f t="shared" ca="1" si="365"/>
        <v>1.0026255520800245</v>
      </c>
    </row>
    <row r="5822" spans="4:7" x14ac:dyDescent="0.25">
      <c r="D5822" s="35">
        <f t="shared" ca="1" si="362"/>
        <v>0.99993564448122174</v>
      </c>
      <c r="E5822" s="33">
        <f t="shared" ca="1" si="363"/>
        <v>100.26107798898246</v>
      </c>
      <c r="F5822" s="34">
        <f t="shared" ca="1" si="364"/>
        <v>100.02595021847328</v>
      </c>
      <c r="G5822" s="33">
        <f t="shared" ca="1" si="365"/>
        <v>1.00228616090447</v>
      </c>
    </row>
    <row r="5823" spans="4:7" x14ac:dyDescent="0.25">
      <c r="D5823" s="35">
        <f t="shared" ca="1" si="362"/>
        <v>0.99998029002564859</v>
      </c>
      <c r="E5823" s="33">
        <f t="shared" ca="1" si="363"/>
        <v>100.31173747636727</v>
      </c>
      <c r="F5823" s="34">
        <f t="shared" ca="1" si="364"/>
        <v>99.99221166975785</v>
      </c>
      <c r="G5823" s="33">
        <f t="shared" ca="1" si="365"/>
        <v>1.0031757339850165</v>
      </c>
    </row>
    <row r="5824" spans="4:7" x14ac:dyDescent="0.25">
      <c r="D5824" s="35">
        <f t="shared" ca="1" si="362"/>
        <v>0.99988754551534065</v>
      </c>
      <c r="E5824" s="33">
        <f t="shared" ca="1" si="363"/>
        <v>100.35197291649365</v>
      </c>
      <c r="F5824" s="34">
        <f t="shared" ca="1" si="364"/>
        <v>100.04870929123483</v>
      </c>
      <c r="G5824" s="33">
        <f t="shared" ca="1" si="365"/>
        <v>1.0029183644439632</v>
      </c>
    </row>
    <row r="5825" spans="4:7" x14ac:dyDescent="0.25">
      <c r="D5825" s="35">
        <f t="shared" ca="1" si="362"/>
        <v>0.99992545400685684</v>
      </c>
      <c r="E5825" s="33">
        <f t="shared" ca="1" si="363"/>
        <v>100.31601868352772</v>
      </c>
      <c r="F5825" s="34">
        <f t="shared" ca="1" si="364"/>
        <v>99.959126388537811</v>
      </c>
      <c r="G5825" s="33">
        <f t="shared" ca="1" si="365"/>
        <v>1.0034955701432486</v>
      </c>
    </row>
    <row r="5826" spans="4:7" x14ac:dyDescent="0.25">
      <c r="D5826" s="35">
        <f t="shared" ca="1" si="362"/>
        <v>0.9998243557143458</v>
      </c>
      <c r="E5826" s="33">
        <f t="shared" ca="1" si="363"/>
        <v>100.31370076135741</v>
      </c>
      <c r="F5826" s="34">
        <f t="shared" ca="1" si="364"/>
        <v>100.05642308957356</v>
      </c>
      <c r="G5826" s="33">
        <f t="shared" ca="1" si="365"/>
        <v>1.0023952299719705</v>
      </c>
    </row>
    <row r="5827" spans="4:7" x14ac:dyDescent="0.25">
      <c r="D5827" s="35">
        <f t="shared" ca="1" si="362"/>
        <v>0.99994299362694206</v>
      </c>
      <c r="E5827" s="33">
        <f t="shared" ca="1" si="363"/>
        <v>100.26511472867111</v>
      </c>
      <c r="F5827" s="34">
        <f t="shared" ca="1" si="364"/>
        <v>99.914798544485762</v>
      </c>
      <c r="G5827" s="33">
        <f t="shared" ca="1" si="365"/>
        <v>1.0034489428860431</v>
      </c>
    </row>
    <row r="5828" spans="4:7" x14ac:dyDescent="0.25">
      <c r="D5828" s="35">
        <f t="shared" ca="1" si="362"/>
        <v>0.99988296392621989</v>
      </c>
      <c r="E5828" s="33">
        <f t="shared" ca="1" si="363"/>
        <v>100.30003392166736</v>
      </c>
      <c r="F5828" s="34">
        <f t="shared" ca="1" si="364"/>
        <v>100.0649851624037</v>
      </c>
      <c r="G5828" s="33">
        <f t="shared" ca="1" si="365"/>
        <v>1.0022316501294737</v>
      </c>
    </row>
    <row r="5829" spans="4:7" x14ac:dyDescent="0.25">
      <c r="D5829" s="35">
        <f t="shared" ca="1" si="362"/>
        <v>0.99997735778066987</v>
      </c>
      <c r="E5829" s="33">
        <f t="shared" ca="1" si="363"/>
        <v>100.34741466456997</v>
      </c>
      <c r="F5829" s="34">
        <f t="shared" ca="1" si="364"/>
        <v>100.00106938505336</v>
      </c>
      <c r="G5829" s="33">
        <f t="shared" ca="1" si="365"/>
        <v>1.0034406951191663</v>
      </c>
    </row>
    <row r="5830" spans="4:7" x14ac:dyDescent="0.25">
      <c r="D5830" s="35">
        <f t="shared" ca="1" si="362"/>
        <v>0.99993848466891266</v>
      </c>
      <c r="E5830" s="33">
        <f t="shared" ca="1" si="363"/>
        <v>100.38879073431096</v>
      </c>
      <c r="F5830" s="34">
        <f t="shared" ca="1" si="364"/>
        <v>100.06081045491931</v>
      </c>
      <c r="G5830" s="33">
        <f t="shared" ca="1" si="365"/>
        <v>1.0032160925763953</v>
      </c>
    </row>
    <row r="5831" spans="4:7" x14ac:dyDescent="0.25">
      <c r="D5831" s="35">
        <f t="shared" ca="1" si="362"/>
        <v>0.99985788569314205</v>
      </c>
      <c r="E5831" s="33">
        <f t="shared" ca="1" si="363"/>
        <v>100.20561232561053</v>
      </c>
      <c r="F5831" s="34">
        <f t="shared" ca="1" si="364"/>
        <v>99.957967016802328</v>
      </c>
      <c r="G5831" s="33">
        <f t="shared" ca="1" si="365"/>
        <v>1.0023350280586443</v>
      </c>
    </row>
    <row r="5832" spans="4:7" x14ac:dyDescent="0.25">
      <c r="D5832" s="35">
        <f t="shared" ca="1" si="362"/>
        <v>0.99996823977998106</v>
      </c>
      <c r="E5832" s="33">
        <f t="shared" ca="1" si="363"/>
        <v>100.36243980512891</v>
      </c>
      <c r="F5832" s="34">
        <f t="shared" ca="1" si="364"/>
        <v>99.903954921385946</v>
      </c>
      <c r="G5832" s="33">
        <f t="shared" ca="1" si="365"/>
        <v>1.0045573506167138</v>
      </c>
    </row>
    <row r="5833" spans="4:7" x14ac:dyDescent="0.25">
      <c r="D5833" s="35">
        <f t="shared" ca="1" si="362"/>
        <v>0.99965637031087962</v>
      </c>
      <c r="E5833" s="33">
        <f t="shared" ca="1" si="363"/>
        <v>100.29602062583471</v>
      </c>
      <c r="F5833" s="34">
        <f t="shared" ca="1" si="364"/>
        <v>99.91646082449617</v>
      </c>
      <c r="G5833" s="33">
        <f t="shared" ca="1" si="365"/>
        <v>1.003453836415974</v>
      </c>
    </row>
    <row r="5834" spans="4:7" x14ac:dyDescent="0.25">
      <c r="D5834" s="35">
        <f t="shared" ca="1" si="362"/>
        <v>0.99986234155115394</v>
      </c>
      <c r="E5834" s="33">
        <f t="shared" ca="1" si="363"/>
        <v>100.30777069222123</v>
      </c>
      <c r="F5834" s="34">
        <f t="shared" ca="1" si="364"/>
        <v>99.997386967502891</v>
      </c>
      <c r="G5834" s="33">
        <f t="shared" ca="1" si="365"/>
        <v>1.0029658326241466</v>
      </c>
    </row>
    <row r="5835" spans="4:7" x14ac:dyDescent="0.25">
      <c r="D5835" s="35">
        <f t="shared" ca="1" si="362"/>
        <v>0.9998639756095955</v>
      </c>
      <c r="E5835" s="33">
        <f t="shared" ca="1" si="363"/>
        <v>100.34417107337418</v>
      </c>
      <c r="F5835" s="34">
        <f t="shared" ca="1" si="364"/>
        <v>99.96224408367037</v>
      </c>
      <c r="G5835" s="33">
        <f t="shared" ca="1" si="365"/>
        <v>1.0036841683415456</v>
      </c>
    </row>
    <row r="5836" spans="4:7" x14ac:dyDescent="0.25">
      <c r="D5836" s="35">
        <f t="shared" ca="1" si="362"/>
        <v>0.99994021521414322</v>
      </c>
      <c r="E5836" s="33">
        <f t="shared" ca="1" si="363"/>
        <v>100.31718606615554</v>
      </c>
      <c r="F5836" s="34">
        <f t="shared" ca="1" si="364"/>
        <v>100.04140203067188</v>
      </c>
      <c r="G5836" s="33">
        <f t="shared" ca="1" si="365"/>
        <v>1.0026967494309431</v>
      </c>
    </row>
    <row r="5837" spans="4:7" x14ac:dyDescent="0.25">
      <c r="D5837" s="35">
        <f t="shared" ca="1" si="362"/>
        <v>0.99995749276024315</v>
      </c>
      <c r="E5837" s="33">
        <f t="shared" ca="1" si="363"/>
        <v>100.26386570924934</v>
      </c>
      <c r="F5837" s="34">
        <f t="shared" ca="1" si="364"/>
        <v>100.00643804313661</v>
      </c>
      <c r="G5837" s="33">
        <f t="shared" ca="1" si="365"/>
        <v>1.0025314942806471</v>
      </c>
    </row>
    <row r="5838" spans="4:7" x14ac:dyDescent="0.25">
      <c r="D5838" s="35">
        <f t="shared" ref="D5838:D5901" ca="1" si="366">_xlfn.BETA.INV(RAND(),$K$6,$L$6)</f>
        <v>0.99994269149699033</v>
      </c>
      <c r="E5838" s="33">
        <f t="shared" ref="E5838:E5901" ca="1" si="367">_xlfn.NORM.INV(RAND(),$G$7,$H$7)</f>
        <v>100.27756016424553</v>
      </c>
      <c r="F5838" s="34">
        <f t="shared" ref="F5838:F5901" ca="1" si="368">100+$M$8*(RAND() - RAND())</f>
        <v>100.006951033956</v>
      </c>
      <c r="G5838" s="33">
        <f t="shared" ca="1" si="365"/>
        <v>1.0026484396403719</v>
      </c>
    </row>
    <row r="5839" spans="4:7" x14ac:dyDescent="0.25">
      <c r="D5839" s="35">
        <f t="shared" ca="1" si="366"/>
        <v>0.9999191379116541</v>
      </c>
      <c r="E5839" s="33">
        <f t="shared" ca="1" si="367"/>
        <v>100.2594054903273</v>
      </c>
      <c r="F5839" s="34">
        <f t="shared" ca="1" si="368"/>
        <v>100.15199052640186</v>
      </c>
      <c r="G5839" s="33">
        <f t="shared" ca="1" si="365"/>
        <v>1.0009915706966901</v>
      </c>
    </row>
    <row r="5840" spans="4:7" x14ac:dyDescent="0.25">
      <c r="D5840" s="35">
        <f t="shared" ca="1" si="366"/>
        <v>0.99994962053891612</v>
      </c>
      <c r="E5840" s="33">
        <f t="shared" ca="1" si="367"/>
        <v>100.4036146876123</v>
      </c>
      <c r="F5840" s="34">
        <f t="shared" ca="1" si="368"/>
        <v>99.980586323900525</v>
      </c>
      <c r="G5840" s="33">
        <f t="shared" ca="1" si="365"/>
        <v>1.0041805124282717</v>
      </c>
    </row>
    <row r="5841" spans="4:7" x14ac:dyDescent="0.25">
      <c r="D5841" s="35">
        <f t="shared" ca="1" si="366"/>
        <v>0.99983156679954222</v>
      </c>
      <c r="E5841" s="33">
        <f t="shared" ca="1" si="367"/>
        <v>100.31469444449368</v>
      </c>
      <c r="F5841" s="34">
        <f t="shared" ca="1" si="368"/>
        <v>99.863968741237471</v>
      </c>
      <c r="G5841" s="33">
        <f t="shared" ca="1" si="365"/>
        <v>1.0043442032565528</v>
      </c>
    </row>
    <row r="5842" spans="4:7" x14ac:dyDescent="0.25">
      <c r="D5842" s="35">
        <f t="shared" ca="1" si="366"/>
        <v>0.9999498039184862</v>
      </c>
      <c r="E5842" s="33">
        <f t="shared" ca="1" si="367"/>
        <v>100.21796655097937</v>
      </c>
      <c r="F5842" s="34">
        <f t="shared" ca="1" si="368"/>
        <v>99.980483236182479</v>
      </c>
      <c r="G5842" s="33">
        <f t="shared" ca="1" si="365"/>
        <v>1.0023249814169195</v>
      </c>
    </row>
    <row r="5843" spans="4:7" x14ac:dyDescent="0.25">
      <c r="D5843" s="35">
        <f t="shared" ca="1" si="366"/>
        <v>0.99976629009895523</v>
      </c>
      <c r="E5843" s="33">
        <f t="shared" ca="1" si="367"/>
        <v>100.34930843068072</v>
      </c>
      <c r="F5843" s="34">
        <f t="shared" ca="1" si="368"/>
        <v>99.888026067156176</v>
      </c>
      <c r="G5843" s="33">
        <f t="shared" ca="1" si="365"/>
        <v>1.0043832054132991</v>
      </c>
    </row>
    <row r="5844" spans="4:7" x14ac:dyDescent="0.25">
      <c r="D5844" s="35">
        <f t="shared" ca="1" si="366"/>
        <v>0.99979131380408492</v>
      </c>
      <c r="E5844" s="33">
        <f t="shared" ca="1" si="367"/>
        <v>100.2808778952075</v>
      </c>
      <c r="F5844" s="34">
        <f t="shared" ca="1" si="368"/>
        <v>99.972731541378892</v>
      </c>
      <c r="G5844" s="33">
        <f t="shared" ca="1" si="365"/>
        <v>1.0028729746048675</v>
      </c>
    </row>
    <row r="5845" spans="4:7" x14ac:dyDescent="0.25">
      <c r="D5845" s="35">
        <f t="shared" ca="1" si="366"/>
        <v>0.99975127032586097</v>
      </c>
      <c r="E5845" s="33">
        <f t="shared" ca="1" si="367"/>
        <v>100.24250580100032</v>
      </c>
      <c r="F5845" s="34">
        <f t="shared" ca="1" si="368"/>
        <v>100.08591873257552</v>
      </c>
      <c r="G5845" s="33">
        <f t="shared" ca="1" si="365"/>
        <v>1.001315407644644</v>
      </c>
    </row>
    <row r="5846" spans="4:7" x14ac:dyDescent="0.25">
      <c r="D5846" s="35">
        <f t="shared" ca="1" si="366"/>
        <v>0.99994565583970574</v>
      </c>
      <c r="E5846" s="33">
        <f t="shared" ca="1" si="367"/>
        <v>100.2564502037517</v>
      </c>
      <c r="F5846" s="34">
        <f t="shared" ca="1" si="368"/>
        <v>100.0955995123535</v>
      </c>
      <c r="G5846" s="33">
        <f t="shared" ca="1" si="365"/>
        <v>1.0015525391681039</v>
      </c>
    </row>
    <row r="5847" spans="4:7" x14ac:dyDescent="0.25">
      <c r="D5847" s="35">
        <f t="shared" ca="1" si="366"/>
        <v>0.99987216547103885</v>
      </c>
      <c r="E5847" s="33">
        <f t="shared" ca="1" si="367"/>
        <v>100.31676082564299</v>
      </c>
      <c r="F5847" s="34">
        <f t="shared" ca="1" si="368"/>
        <v>99.979432983274577</v>
      </c>
      <c r="G5847" s="33">
        <f t="shared" ca="1" si="365"/>
        <v>1.0032457065100142</v>
      </c>
    </row>
    <row r="5848" spans="4:7" x14ac:dyDescent="0.25">
      <c r="D5848" s="35">
        <f t="shared" ca="1" si="366"/>
        <v>0.99992306267933384</v>
      </c>
      <c r="E5848" s="33">
        <f t="shared" ca="1" si="367"/>
        <v>100.28362247612087</v>
      </c>
      <c r="F5848" s="34">
        <f t="shared" ca="1" si="368"/>
        <v>100.13082932572667</v>
      </c>
      <c r="G5848" s="33">
        <f t="shared" ca="1" si="365"/>
        <v>1.0014488804112693</v>
      </c>
    </row>
    <row r="5849" spans="4:7" x14ac:dyDescent="0.25">
      <c r="D5849" s="35">
        <f t="shared" ca="1" si="366"/>
        <v>0.99988137636512009</v>
      </c>
      <c r="E5849" s="33">
        <f t="shared" ca="1" si="367"/>
        <v>100.25870375892644</v>
      </c>
      <c r="F5849" s="34">
        <f t="shared" ca="1" si="368"/>
        <v>100.01311611567394</v>
      </c>
      <c r="G5849" s="33">
        <f t="shared" ca="1" si="365"/>
        <v>1.0023366394375113</v>
      </c>
    </row>
    <row r="5850" spans="4:7" x14ac:dyDescent="0.25">
      <c r="D5850" s="35">
        <f t="shared" ca="1" si="366"/>
        <v>0.9998326285832615</v>
      </c>
      <c r="E5850" s="33">
        <f t="shared" ca="1" si="367"/>
        <v>100.27847230860387</v>
      </c>
      <c r="F5850" s="34">
        <f t="shared" ca="1" si="368"/>
        <v>99.974789432634992</v>
      </c>
      <c r="G5850" s="33">
        <f t="shared" ca="1" si="365"/>
        <v>1.0028697147312677</v>
      </c>
    </row>
    <row r="5851" spans="4:7" x14ac:dyDescent="0.25">
      <c r="D5851" s="35">
        <f t="shared" ca="1" si="366"/>
        <v>0.99996094017286952</v>
      </c>
      <c r="E5851" s="33">
        <f t="shared" ca="1" si="367"/>
        <v>100.21462557132281</v>
      </c>
      <c r="F5851" s="34">
        <f t="shared" ca="1" si="368"/>
        <v>100.00220944465866</v>
      </c>
      <c r="G5851" s="33">
        <f t="shared" ca="1" si="365"/>
        <v>1.0020849715408415</v>
      </c>
    </row>
    <row r="5852" spans="4:7" x14ac:dyDescent="0.25">
      <c r="D5852" s="35">
        <f t="shared" ca="1" si="366"/>
        <v>0.99989443766196151</v>
      </c>
      <c r="E5852" s="33">
        <f t="shared" ca="1" si="367"/>
        <v>100.36706961808326</v>
      </c>
      <c r="F5852" s="34">
        <f t="shared" ca="1" si="368"/>
        <v>100.09127505487436</v>
      </c>
      <c r="G5852" s="33">
        <f t="shared" ca="1" si="365"/>
        <v>1.0026495774035504</v>
      </c>
    </row>
    <row r="5853" spans="4:7" x14ac:dyDescent="0.25">
      <c r="D5853" s="35">
        <f t="shared" ca="1" si="366"/>
        <v>0.99995253581404997</v>
      </c>
      <c r="E5853" s="33">
        <f t="shared" ca="1" si="367"/>
        <v>100.2551903530982</v>
      </c>
      <c r="F5853" s="34">
        <f t="shared" ca="1" si="368"/>
        <v>99.980528645363805</v>
      </c>
      <c r="G5853" s="33">
        <f t="shared" ca="1" si="365"/>
        <v>1.0026995574077666</v>
      </c>
    </row>
    <row r="5854" spans="4:7" x14ac:dyDescent="0.25">
      <c r="D5854" s="35">
        <f t="shared" ca="1" si="366"/>
        <v>0.99981047329247152</v>
      </c>
      <c r="E5854" s="33">
        <f t="shared" ca="1" si="367"/>
        <v>100.2671505401408</v>
      </c>
      <c r="F5854" s="34">
        <f t="shared" ca="1" si="368"/>
        <v>100.09107637266791</v>
      </c>
      <c r="G5854" s="33">
        <f t="shared" ca="1" si="365"/>
        <v>1.0015692794028204</v>
      </c>
    </row>
    <row r="5855" spans="4:7" x14ac:dyDescent="0.25">
      <c r="D5855" s="35">
        <f t="shared" ca="1" si="366"/>
        <v>0.99994893357061265</v>
      </c>
      <c r="E5855" s="33">
        <f t="shared" ca="1" si="367"/>
        <v>100.19697402418116</v>
      </c>
      <c r="F5855" s="34">
        <f t="shared" ca="1" si="368"/>
        <v>99.992746776018834</v>
      </c>
      <c r="G5855" s="33">
        <f t="shared" ca="1" si="365"/>
        <v>1.0019912498944497</v>
      </c>
    </row>
    <row r="5856" spans="4:7" x14ac:dyDescent="0.25">
      <c r="D5856" s="35">
        <f t="shared" ca="1" si="366"/>
        <v>0.99998008318493348</v>
      </c>
      <c r="E5856" s="33">
        <f t="shared" ca="1" si="367"/>
        <v>100.26400414244945</v>
      </c>
      <c r="F5856" s="34">
        <f t="shared" ca="1" si="368"/>
        <v>100.03134810567938</v>
      </c>
      <c r="G5856" s="33">
        <f t="shared" ca="1" si="365"/>
        <v>1.0023058681254406</v>
      </c>
    </row>
    <row r="5857" spans="4:7" x14ac:dyDescent="0.25">
      <c r="D5857" s="35">
        <f t="shared" ca="1" si="366"/>
        <v>0.99995522906550938</v>
      </c>
      <c r="E5857" s="33">
        <f t="shared" ca="1" si="367"/>
        <v>100.27581410972341</v>
      </c>
      <c r="F5857" s="34">
        <f t="shared" ca="1" si="368"/>
        <v>99.877714913417122</v>
      </c>
      <c r="G5857" s="33">
        <f t="shared" ca="1" si="365"/>
        <v>1.0039409166974136</v>
      </c>
    </row>
    <row r="5858" spans="4:7" x14ac:dyDescent="0.25">
      <c r="D5858" s="35">
        <f t="shared" ca="1" si="366"/>
        <v>0.99984370370951992</v>
      </c>
      <c r="E5858" s="33">
        <f t="shared" ca="1" si="367"/>
        <v>100.25587824942069</v>
      </c>
      <c r="F5858" s="34">
        <f t="shared" ca="1" si="368"/>
        <v>99.969263920858808</v>
      </c>
      <c r="G5858" s="33">
        <f t="shared" ca="1" si="365"/>
        <v>1.0027102801007635</v>
      </c>
    </row>
    <row r="5859" spans="4:7" x14ac:dyDescent="0.25">
      <c r="D5859" s="35">
        <f t="shared" ca="1" si="366"/>
        <v>0.99991356172877421</v>
      </c>
      <c r="E5859" s="33">
        <f t="shared" ca="1" si="367"/>
        <v>100.20752181649995</v>
      </c>
      <c r="F5859" s="34">
        <f t="shared" ca="1" si="368"/>
        <v>99.852475169258554</v>
      </c>
      <c r="G5859" s="33">
        <f t="shared" ca="1" si="365"/>
        <v>1.003468966409742</v>
      </c>
    </row>
    <row r="5860" spans="4:7" x14ac:dyDescent="0.25">
      <c r="D5860" s="35">
        <f t="shared" ca="1" si="366"/>
        <v>0.99995810609186508</v>
      </c>
      <c r="E5860" s="33">
        <f t="shared" ca="1" si="367"/>
        <v>100.2460866456467</v>
      </c>
      <c r="F5860" s="34">
        <f t="shared" ca="1" si="368"/>
        <v>99.988479949117263</v>
      </c>
      <c r="G5860" s="33">
        <f t="shared" ca="1" si="365"/>
        <v>1.0025343619216291</v>
      </c>
    </row>
    <row r="5861" spans="4:7" x14ac:dyDescent="0.25">
      <c r="D5861" s="35">
        <f t="shared" ca="1" si="366"/>
        <v>0.99991801228724642</v>
      </c>
      <c r="E5861" s="33">
        <f t="shared" ca="1" si="367"/>
        <v>100.27927592194516</v>
      </c>
      <c r="F5861" s="34">
        <f t="shared" ca="1" si="368"/>
        <v>100.0906771432666</v>
      </c>
      <c r="G5861" s="33">
        <f t="shared" ca="1" si="365"/>
        <v>1.0018021369757639</v>
      </c>
    </row>
    <row r="5862" spans="4:7" x14ac:dyDescent="0.25">
      <c r="D5862" s="35">
        <f t="shared" ca="1" si="366"/>
        <v>0.9998718127062004</v>
      </c>
      <c r="E5862" s="33">
        <f t="shared" ca="1" si="367"/>
        <v>100.24907790720211</v>
      </c>
      <c r="F5862" s="34">
        <f t="shared" ca="1" si="368"/>
        <v>100.05107546207768</v>
      </c>
      <c r="G5862" s="33">
        <f t="shared" ca="1" si="365"/>
        <v>1.0018505726826672</v>
      </c>
    </row>
    <row r="5863" spans="4:7" x14ac:dyDescent="0.25">
      <c r="D5863" s="35">
        <f t="shared" ca="1" si="366"/>
        <v>0.99992633596704761</v>
      </c>
      <c r="E5863" s="33">
        <f t="shared" ca="1" si="367"/>
        <v>100.18592100343042</v>
      </c>
      <c r="F5863" s="34">
        <f t="shared" ca="1" si="368"/>
        <v>100.15634678658338</v>
      </c>
      <c r="G5863" s="33">
        <f t="shared" ref="G5863:G5926" ca="1" si="369">D5863*E5863/F5863</f>
        <v>1.0002215947223811</v>
      </c>
    </row>
    <row r="5864" spans="4:7" x14ac:dyDescent="0.25">
      <c r="D5864" s="35">
        <f t="shared" ca="1" si="366"/>
        <v>0.99989520233754037</v>
      </c>
      <c r="E5864" s="33">
        <f t="shared" ca="1" si="367"/>
        <v>100.23599378168407</v>
      </c>
      <c r="F5864" s="34">
        <f t="shared" ca="1" si="368"/>
        <v>99.999731054835749</v>
      </c>
      <c r="G5864" s="33">
        <f t="shared" ca="1" si="369"/>
        <v>1.0022575883617317</v>
      </c>
    </row>
    <row r="5865" spans="4:7" x14ac:dyDescent="0.25">
      <c r="D5865" s="35">
        <f t="shared" ca="1" si="366"/>
        <v>0.99996847803269695</v>
      </c>
      <c r="E5865" s="33">
        <f t="shared" ca="1" si="367"/>
        <v>100.32605415401891</v>
      </c>
      <c r="F5865" s="34">
        <f t="shared" ca="1" si="368"/>
        <v>100.108067802954</v>
      </c>
      <c r="G5865" s="33">
        <f t="shared" ca="1" si="369"/>
        <v>1.0021459197163716</v>
      </c>
    </row>
    <row r="5866" spans="4:7" x14ac:dyDescent="0.25">
      <c r="D5866" s="35">
        <f t="shared" ca="1" si="366"/>
        <v>0.99987817652293332</v>
      </c>
      <c r="E5866" s="33">
        <f t="shared" ca="1" si="367"/>
        <v>100.24338352634493</v>
      </c>
      <c r="F5866" s="34">
        <f t="shared" ca="1" si="368"/>
        <v>100.03820651855573</v>
      </c>
      <c r="G5866" s="33">
        <f t="shared" ca="1" si="369"/>
        <v>1.0019289131319973</v>
      </c>
    </row>
    <row r="5867" spans="4:7" x14ac:dyDescent="0.25">
      <c r="D5867" s="35">
        <f t="shared" ca="1" si="366"/>
        <v>0.99992080966657226</v>
      </c>
      <c r="E5867" s="33">
        <f t="shared" ca="1" si="367"/>
        <v>100.25063103724958</v>
      </c>
      <c r="F5867" s="34">
        <f t="shared" ca="1" si="368"/>
        <v>99.957276084431484</v>
      </c>
      <c r="G5867" s="33">
        <f t="shared" ca="1" si="369"/>
        <v>1.002855380649617</v>
      </c>
    </row>
    <row r="5868" spans="4:7" x14ac:dyDescent="0.25">
      <c r="D5868" s="35">
        <f t="shared" ca="1" si="366"/>
        <v>0.99991277732628558</v>
      </c>
      <c r="E5868" s="33">
        <f t="shared" ca="1" si="367"/>
        <v>100.21536894009358</v>
      </c>
      <c r="F5868" s="34">
        <f t="shared" ca="1" si="368"/>
        <v>100.04957093191558</v>
      </c>
      <c r="G5868" s="33">
        <f t="shared" ca="1" si="369"/>
        <v>1.001569791397293</v>
      </c>
    </row>
    <row r="5869" spans="4:7" x14ac:dyDescent="0.25">
      <c r="D5869" s="35">
        <f t="shared" ca="1" si="366"/>
        <v>0.99990061915436312</v>
      </c>
      <c r="E5869" s="33">
        <f t="shared" ca="1" si="367"/>
        <v>100.29652466129696</v>
      </c>
      <c r="F5869" s="34">
        <f t="shared" ca="1" si="368"/>
        <v>100.03004849230574</v>
      </c>
      <c r="G5869" s="33">
        <f t="shared" ca="1" si="369"/>
        <v>1.0025643156173785</v>
      </c>
    </row>
    <row r="5870" spans="4:7" x14ac:dyDescent="0.25">
      <c r="D5870" s="35">
        <f t="shared" ca="1" si="366"/>
        <v>0.99994201242498959</v>
      </c>
      <c r="E5870" s="33">
        <f t="shared" ca="1" si="367"/>
        <v>100.27866377354874</v>
      </c>
      <c r="F5870" s="34">
        <f t="shared" ca="1" si="368"/>
        <v>99.981481597469696</v>
      </c>
      <c r="G5870" s="33">
        <f t="shared" ca="1" si="369"/>
        <v>1.0029142122609724</v>
      </c>
    </row>
    <row r="5871" spans="4:7" x14ac:dyDescent="0.25">
      <c r="D5871" s="35">
        <f t="shared" ca="1" si="366"/>
        <v>0.99993453908820507</v>
      </c>
      <c r="E5871" s="33">
        <f t="shared" ca="1" si="367"/>
        <v>100.35143943478107</v>
      </c>
      <c r="F5871" s="34">
        <f t="shared" ca="1" si="368"/>
        <v>100.150773737183</v>
      </c>
      <c r="G5871" s="33">
        <f t="shared" ca="1" si="369"/>
        <v>1.0019380439474397</v>
      </c>
    </row>
    <row r="5872" spans="4:7" x14ac:dyDescent="0.25">
      <c r="D5872" s="35">
        <f t="shared" ca="1" si="366"/>
        <v>0.9999379479357744</v>
      </c>
      <c r="E5872" s="33">
        <f t="shared" ca="1" si="367"/>
        <v>100.26056128005598</v>
      </c>
      <c r="F5872" s="34">
        <f t="shared" ca="1" si="368"/>
        <v>99.947865286695176</v>
      </c>
      <c r="G5872" s="33">
        <f t="shared" ca="1" si="369"/>
        <v>1.0030663448158084</v>
      </c>
    </row>
    <row r="5873" spans="4:7" x14ac:dyDescent="0.25">
      <c r="D5873" s="35">
        <f t="shared" ca="1" si="366"/>
        <v>0.99995845380674153</v>
      </c>
      <c r="E5873" s="33">
        <f t="shared" ca="1" si="367"/>
        <v>100.3955081904746</v>
      </c>
      <c r="F5873" s="34">
        <f t="shared" ca="1" si="368"/>
        <v>99.958833128378146</v>
      </c>
      <c r="G5873" s="33">
        <f t="shared" ca="1" si="369"/>
        <v>1.0043268213260894</v>
      </c>
    </row>
    <row r="5874" spans="4:7" x14ac:dyDescent="0.25">
      <c r="D5874" s="35">
        <f t="shared" ca="1" si="366"/>
        <v>0.99982271399960632</v>
      </c>
      <c r="E5874" s="33">
        <f t="shared" ca="1" si="367"/>
        <v>100.20993389513214</v>
      </c>
      <c r="F5874" s="34">
        <f t="shared" ca="1" si="368"/>
        <v>100.02110133072546</v>
      </c>
      <c r="G5874" s="33">
        <f t="shared" ca="1" si="369"/>
        <v>1.0017103065628228</v>
      </c>
    </row>
    <row r="5875" spans="4:7" x14ac:dyDescent="0.25">
      <c r="D5875" s="35">
        <f t="shared" ca="1" si="366"/>
        <v>0.99997220419247923</v>
      </c>
      <c r="E5875" s="33">
        <f t="shared" ca="1" si="367"/>
        <v>100.24239040676348</v>
      </c>
      <c r="F5875" s="34">
        <f t="shared" ca="1" si="368"/>
        <v>99.965687130324881</v>
      </c>
      <c r="G5875" s="33">
        <f t="shared" ca="1" si="369"/>
        <v>1.0027401097927964</v>
      </c>
    </row>
    <row r="5876" spans="4:7" x14ac:dyDescent="0.25">
      <c r="D5876" s="35">
        <f t="shared" ca="1" si="366"/>
        <v>0.99989599157640807</v>
      </c>
      <c r="E5876" s="33">
        <f t="shared" ca="1" si="367"/>
        <v>100.32105646051647</v>
      </c>
      <c r="F5876" s="34">
        <f t="shared" ca="1" si="368"/>
        <v>100.01773656072454</v>
      </c>
      <c r="G5876" s="33">
        <f t="shared" ca="1" si="369"/>
        <v>1.0029283372622473</v>
      </c>
    </row>
    <row r="5877" spans="4:7" x14ac:dyDescent="0.25">
      <c r="D5877" s="35">
        <f t="shared" ca="1" si="366"/>
        <v>0.99996953382400444</v>
      </c>
      <c r="E5877" s="33">
        <f t="shared" ca="1" si="367"/>
        <v>100.27471272710528</v>
      </c>
      <c r="F5877" s="34">
        <f t="shared" ca="1" si="368"/>
        <v>100.05307335970288</v>
      </c>
      <c r="G5877" s="33">
        <f t="shared" ca="1" si="369"/>
        <v>1.002184684318199</v>
      </c>
    </row>
    <row r="5878" spans="4:7" x14ac:dyDescent="0.25">
      <c r="D5878" s="35">
        <f t="shared" ca="1" si="366"/>
        <v>0.99980661837184359</v>
      </c>
      <c r="E5878" s="33">
        <f t="shared" ca="1" si="367"/>
        <v>100.33305641232019</v>
      </c>
      <c r="F5878" s="34">
        <f t="shared" ca="1" si="368"/>
        <v>100.06594680244574</v>
      </c>
      <c r="G5878" s="33">
        <f t="shared" ca="1" si="369"/>
        <v>1.0024754379285148</v>
      </c>
    </row>
    <row r="5879" spans="4:7" x14ac:dyDescent="0.25">
      <c r="D5879" s="35">
        <f t="shared" ca="1" si="366"/>
        <v>0.99987683666125138</v>
      </c>
      <c r="E5879" s="33">
        <f t="shared" ca="1" si="367"/>
        <v>100.20889890245789</v>
      </c>
      <c r="F5879" s="34">
        <f t="shared" ca="1" si="368"/>
        <v>100.11034062560485</v>
      </c>
      <c r="G5879" s="33">
        <f t="shared" ca="1" si="369"/>
        <v>1.0008612118763469</v>
      </c>
    </row>
    <row r="5880" spans="4:7" x14ac:dyDescent="0.25">
      <c r="D5880" s="35">
        <f t="shared" ca="1" si="366"/>
        <v>0.99974517114455408</v>
      </c>
      <c r="E5880" s="33">
        <f t="shared" ca="1" si="367"/>
        <v>100.15547942519267</v>
      </c>
      <c r="F5880" s="34">
        <f t="shared" ca="1" si="368"/>
        <v>99.990698549275166</v>
      </c>
      <c r="G5880" s="33">
        <f t="shared" ca="1" si="369"/>
        <v>1.001392713239825</v>
      </c>
    </row>
    <row r="5881" spans="4:7" x14ac:dyDescent="0.25">
      <c r="D5881" s="35">
        <f t="shared" ca="1" si="366"/>
        <v>0.9999723285753459</v>
      </c>
      <c r="E5881" s="33">
        <f t="shared" ca="1" si="367"/>
        <v>100.31035210155733</v>
      </c>
      <c r="F5881" s="34">
        <f t="shared" ca="1" si="368"/>
        <v>99.953941828595063</v>
      </c>
      <c r="G5881" s="33">
        <f t="shared" ca="1" si="369"/>
        <v>1.0035379749526885</v>
      </c>
    </row>
    <row r="5882" spans="4:7" x14ac:dyDescent="0.25">
      <c r="D5882" s="35">
        <f t="shared" ca="1" si="366"/>
        <v>0.9998988127878311</v>
      </c>
      <c r="E5882" s="33">
        <f t="shared" ca="1" si="367"/>
        <v>100.27648291214638</v>
      </c>
      <c r="F5882" s="34">
        <f t="shared" ca="1" si="368"/>
        <v>99.917320896415617</v>
      </c>
      <c r="G5882" s="33">
        <f t="shared" ca="1" si="369"/>
        <v>1.0034930411949357</v>
      </c>
    </row>
    <row r="5883" spans="4:7" x14ac:dyDescent="0.25">
      <c r="D5883" s="35">
        <f t="shared" ca="1" si="366"/>
        <v>0.99990560941315343</v>
      </c>
      <c r="E5883" s="33">
        <f t="shared" ca="1" si="367"/>
        <v>100.32416749046715</v>
      </c>
      <c r="F5883" s="34">
        <f t="shared" ca="1" si="368"/>
        <v>100.11208684990812</v>
      </c>
      <c r="G5883" s="33">
        <f t="shared" ca="1" si="369"/>
        <v>1.0020238413751026</v>
      </c>
    </row>
    <row r="5884" spans="4:7" x14ac:dyDescent="0.25">
      <c r="D5884" s="35">
        <f t="shared" ca="1" si="366"/>
        <v>0.99987209001998278</v>
      </c>
      <c r="E5884" s="33">
        <f t="shared" ca="1" si="367"/>
        <v>100.25441711211029</v>
      </c>
      <c r="F5884" s="34">
        <f t="shared" ca="1" si="368"/>
        <v>99.891433766317746</v>
      </c>
      <c r="G5884" s="33">
        <f t="shared" ca="1" si="369"/>
        <v>1.0035054037378444</v>
      </c>
    </row>
    <row r="5885" spans="4:7" x14ac:dyDescent="0.25">
      <c r="D5885" s="35">
        <f t="shared" ca="1" si="366"/>
        <v>0.99995717201683387</v>
      </c>
      <c r="E5885" s="33">
        <f t="shared" ca="1" si="367"/>
        <v>100.39117612066983</v>
      </c>
      <c r="F5885" s="34">
        <f t="shared" ca="1" si="368"/>
        <v>100.1357249224537</v>
      </c>
      <c r="G5885" s="33">
        <f t="shared" ca="1" si="369"/>
        <v>1.0025081123326334</v>
      </c>
    </row>
    <row r="5886" spans="4:7" x14ac:dyDescent="0.25">
      <c r="D5886" s="35">
        <f t="shared" ca="1" si="366"/>
        <v>0.99981090506801418</v>
      </c>
      <c r="E5886" s="33">
        <f t="shared" ca="1" si="367"/>
        <v>100.29373591840836</v>
      </c>
      <c r="F5886" s="34">
        <f t="shared" ca="1" si="368"/>
        <v>100.02544469593093</v>
      </c>
      <c r="G5886" s="33">
        <f t="shared" ca="1" si="369"/>
        <v>1.0024926276115369</v>
      </c>
    </row>
    <row r="5887" spans="4:7" x14ac:dyDescent="0.25">
      <c r="D5887" s="35">
        <f t="shared" ca="1" si="366"/>
        <v>0.99988244319292696</v>
      </c>
      <c r="E5887" s="33">
        <f t="shared" ca="1" si="367"/>
        <v>100.31423778762385</v>
      </c>
      <c r="F5887" s="34">
        <f t="shared" ca="1" si="368"/>
        <v>100.02149437891485</v>
      </c>
      <c r="G5887" s="33">
        <f t="shared" ca="1" si="369"/>
        <v>1.0028089041156134</v>
      </c>
    </row>
    <row r="5888" spans="4:7" x14ac:dyDescent="0.25">
      <c r="D5888" s="35">
        <f t="shared" ca="1" si="366"/>
        <v>0.99990827755409062</v>
      </c>
      <c r="E5888" s="33">
        <f t="shared" ca="1" si="367"/>
        <v>100.28149121612053</v>
      </c>
      <c r="F5888" s="34">
        <f t="shared" ca="1" si="368"/>
        <v>99.975570997255303</v>
      </c>
      <c r="G5888" s="33">
        <f t="shared" ca="1" si="369"/>
        <v>1.0029679465918688</v>
      </c>
    </row>
    <row r="5889" spans="4:7" x14ac:dyDescent="0.25">
      <c r="D5889" s="35">
        <f t="shared" ca="1" si="366"/>
        <v>0.99996002638578296</v>
      </c>
      <c r="E5889" s="33">
        <f t="shared" ca="1" si="367"/>
        <v>100.31845276118543</v>
      </c>
      <c r="F5889" s="34">
        <f t="shared" ca="1" si="368"/>
        <v>100.02461885301844</v>
      </c>
      <c r="G5889" s="33">
        <f t="shared" ca="1" si="369"/>
        <v>1.0028975248329948</v>
      </c>
    </row>
    <row r="5890" spans="4:7" x14ac:dyDescent="0.25">
      <c r="D5890" s="35">
        <f t="shared" ca="1" si="366"/>
        <v>0.99994670693638499</v>
      </c>
      <c r="E5890" s="33">
        <f t="shared" ca="1" si="367"/>
        <v>100.21124387976656</v>
      </c>
      <c r="F5890" s="34">
        <f t="shared" ca="1" si="368"/>
        <v>99.876521443833212</v>
      </c>
      <c r="G5890" s="33">
        <f t="shared" ca="1" si="369"/>
        <v>1.0032978909054573</v>
      </c>
    </row>
    <row r="5891" spans="4:7" x14ac:dyDescent="0.25">
      <c r="D5891" s="35">
        <f t="shared" ca="1" si="366"/>
        <v>0.99995661222431798</v>
      </c>
      <c r="E5891" s="33">
        <f t="shared" ca="1" si="367"/>
        <v>100.34424854336342</v>
      </c>
      <c r="F5891" s="34">
        <f t="shared" ca="1" si="368"/>
        <v>99.991693358210753</v>
      </c>
      <c r="G5891" s="33">
        <f t="shared" ca="1" si="369"/>
        <v>1.0034823039765761</v>
      </c>
    </row>
    <row r="5892" spans="4:7" x14ac:dyDescent="0.25">
      <c r="D5892" s="35">
        <f t="shared" ca="1" si="366"/>
        <v>0.99983671241972982</v>
      </c>
      <c r="E5892" s="33">
        <f t="shared" ca="1" si="367"/>
        <v>100.30396351739523</v>
      </c>
      <c r="F5892" s="34">
        <f t="shared" ca="1" si="368"/>
        <v>99.92706605760263</v>
      </c>
      <c r="G5892" s="33">
        <f t="shared" ca="1" si="369"/>
        <v>1.0036078220098099</v>
      </c>
    </row>
    <row r="5893" spans="4:7" x14ac:dyDescent="0.25">
      <c r="D5893" s="35">
        <f t="shared" ca="1" si="366"/>
        <v>0.99986972903080151</v>
      </c>
      <c r="E5893" s="33">
        <f t="shared" ca="1" si="367"/>
        <v>100.31505033023443</v>
      </c>
      <c r="F5893" s="34">
        <f t="shared" ca="1" si="368"/>
        <v>99.963586035042539</v>
      </c>
      <c r="G5893" s="33">
        <f t="shared" ca="1" si="369"/>
        <v>1.0033851942470486</v>
      </c>
    </row>
    <row r="5894" spans="4:7" x14ac:dyDescent="0.25">
      <c r="D5894" s="35">
        <f t="shared" ca="1" si="366"/>
        <v>0.99985717046256539</v>
      </c>
      <c r="E5894" s="33">
        <f t="shared" ca="1" si="367"/>
        <v>100.26559453606481</v>
      </c>
      <c r="F5894" s="34">
        <f t="shared" ca="1" si="368"/>
        <v>100.00354357313464</v>
      </c>
      <c r="G5894" s="33">
        <f t="shared" ca="1" si="369"/>
        <v>1.0024772129625668</v>
      </c>
    </row>
    <row r="5895" spans="4:7" x14ac:dyDescent="0.25">
      <c r="D5895" s="35">
        <f t="shared" ca="1" si="366"/>
        <v>0.99991350515005972</v>
      </c>
      <c r="E5895" s="33">
        <f t="shared" ca="1" si="367"/>
        <v>100.21593212274128</v>
      </c>
      <c r="F5895" s="34">
        <f t="shared" ca="1" si="368"/>
        <v>99.892745540458208</v>
      </c>
      <c r="G5895" s="33">
        <f t="shared" ca="1" si="369"/>
        <v>1.0031485611749964</v>
      </c>
    </row>
    <row r="5896" spans="4:7" x14ac:dyDescent="0.25">
      <c r="D5896" s="35">
        <f t="shared" ca="1" si="366"/>
        <v>0.99991315889066312</v>
      </c>
      <c r="E5896" s="33">
        <f t="shared" ca="1" si="367"/>
        <v>100.23824190928663</v>
      </c>
      <c r="F5896" s="34">
        <f t="shared" ca="1" si="368"/>
        <v>99.921062820421383</v>
      </c>
      <c r="G5896" s="33">
        <f t="shared" ca="1" si="369"/>
        <v>1.0030871798200771</v>
      </c>
    </row>
    <row r="5897" spans="4:7" x14ac:dyDescent="0.25">
      <c r="D5897" s="35">
        <f t="shared" ca="1" si="366"/>
        <v>0.99995023267575922</v>
      </c>
      <c r="E5897" s="33">
        <f t="shared" ca="1" si="367"/>
        <v>100.2877933304727</v>
      </c>
      <c r="F5897" s="34">
        <f t="shared" ca="1" si="368"/>
        <v>100.09240552932505</v>
      </c>
      <c r="G5897" s="33">
        <f t="shared" ca="1" si="369"/>
        <v>1.0019022097132413</v>
      </c>
    </row>
    <row r="5898" spans="4:7" x14ac:dyDescent="0.25">
      <c r="D5898" s="35">
        <f t="shared" ca="1" si="366"/>
        <v>0.99985872663093744</v>
      </c>
      <c r="E5898" s="33">
        <f t="shared" ca="1" si="367"/>
        <v>100.31978939376086</v>
      </c>
      <c r="F5898" s="34">
        <f t="shared" ca="1" si="368"/>
        <v>100.01458954066166</v>
      </c>
      <c r="G5898" s="33">
        <f t="shared" ca="1" si="369"/>
        <v>1.0029098488510977</v>
      </c>
    </row>
    <row r="5899" spans="4:7" x14ac:dyDescent="0.25">
      <c r="D5899" s="35">
        <f t="shared" ca="1" si="366"/>
        <v>0.99993519002175124</v>
      </c>
      <c r="E5899" s="33">
        <f t="shared" ca="1" si="367"/>
        <v>100.27296527777436</v>
      </c>
      <c r="F5899" s="34">
        <f t="shared" ca="1" si="368"/>
        <v>99.913184367442781</v>
      </c>
      <c r="G5899" s="33">
        <f t="shared" ca="1" si="369"/>
        <v>1.0035358919232698</v>
      </c>
    </row>
    <row r="5900" spans="4:7" x14ac:dyDescent="0.25">
      <c r="D5900" s="35">
        <f t="shared" ca="1" si="366"/>
        <v>0.99994393836814244</v>
      </c>
      <c r="E5900" s="33">
        <f t="shared" ca="1" si="367"/>
        <v>100.21877668430768</v>
      </c>
      <c r="F5900" s="34">
        <f t="shared" ca="1" si="368"/>
        <v>99.928265796136941</v>
      </c>
      <c r="G5900" s="33">
        <f t="shared" ca="1" si="369"/>
        <v>1.0028509697205019</v>
      </c>
    </row>
    <row r="5901" spans="4:7" x14ac:dyDescent="0.25">
      <c r="D5901" s="35">
        <f t="shared" ca="1" si="366"/>
        <v>0.99971572662668873</v>
      </c>
      <c r="E5901" s="33">
        <f t="shared" ca="1" si="367"/>
        <v>100.25613741439938</v>
      </c>
      <c r="F5901" s="34">
        <f t="shared" ca="1" si="368"/>
        <v>99.877956142500622</v>
      </c>
      <c r="G5901" s="33">
        <f t="shared" ca="1" si="369"/>
        <v>1.0035010840732654</v>
      </c>
    </row>
    <row r="5902" spans="4:7" x14ac:dyDescent="0.25">
      <c r="D5902" s="35">
        <f t="shared" ref="D5902:D5965" ca="1" si="370">_xlfn.BETA.INV(RAND(),$K$6,$L$6)</f>
        <v>0.99987469621055081</v>
      </c>
      <c r="E5902" s="33">
        <f t="shared" ref="E5902:E5965" ca="1" si="371">_xlfn.NORM.INV(RAND(),$G$7,$H$7)</f>
        <v>100.28406544677397</v>
      </c>
      <c r="F5902" s="34">
        <f t="shared" ref="F5902:F5965" ca="1" si="372">100+$M$8*(RAND() - RAND())</f>
        <v>100.06294040261371</v>
      </c>
      <c r="G5902" s="33">
        <f t="shared" ca="1" si="369"/>
        <v>1.0020842788538817</v>
      </c>
    </row>
    <row r="5903" spans="4:7" x14ac:dyDescent="0.25">
      <c r="D5903" s="35">
        <f t="shared" ca="1" si="370"/>
        <v>0.99992062665106141</v>
      </c>
      <c r="E5903" s="33">
        <f t="shared" ca="1" si="371"/>
        <v>100.36400891542881</v>
      </c>
      <c r="F5903" s="34">
        <f t="shared" ca="1" si="372"/>
        <v>99.897685244197319</v>
      </c>
      <c r="G5903" s="33">
        <f t="shared" ca="1" si="369"/>
        <v>1.0045882689134442</v>
      </c>
    </row>
    <row r="5904" spans="4:7" x14ac:dyDescent="0.25">
      <c r="D5904" s="35">
        <f t="shared" ca="1" si="370"/>
        <v>0.9997981952834103</v>
      </c>
      <c r="E5904" s="33">
        <f t="shared" ca="1" si="371"/>
        <v>100.2942949335275</v>
      </c>
      <c r="F5904" s="34">
        <f t="shared" ca="1" si="372"/>
        <v>99.87086227148157</v>
      </c>
      <c r="G5904" s="33">
        <f t="shared" ca="1" si="369"/>
        <v>1.0040371414756117</v>
      </c>
    </row>
    <row r="5905" spans="4:7" x14ac:dyDescent="0.25">
      <c r="D5905" s="35">
        <f t="shared" ca="1" si="370"/>
        <v>0.99992776396827021</v>
      </c>
      <c r="E5905" s="33">
        <f t="shared" ca="1" si="371"/>
        <v>100.26024479609724</v>
      </c>
      <c r="F5905" s="34">
        <f t="shared" ca="1" si="372"/>
        <v>100.0757703388562</v>
      </c>
      <c r="G5905" s="33">
        <f t="shared" ca="1" si="369"/>
        <v>1.0017709786736251</v>
      </c>
    </row>
    <row r="5906" spans="4:7" x14ac:dyDescent="0.25">
      <c r="D5906" s="35">
        <f t="shared" ca="1" si="370"/>
        <v>0.99991636204119527</v>
      </c>
      <c r="E5906" s="33">
        <f t="shared" ca="1" si="371"/>
        <v>100.28644184043956</v>
      </c>
      <c r="F5906" s="34">
        <f t="shared" ca="1" si="372"/>
        <v>99.943792924803148</v>
      </c>
      <c r="G5906" s="33">
        <f t="shared" ca="1" si="369"/>
        <v>1.0033444914642833</v>
      </c>
    </row>
    <row r="5907" spans="4:7" x14ac:dyDescent="0.25">
      <c r="D5907" s="35">
        <f t="shared" ca="1" si="370"/>
        <v>0.99993085283157757</v>
      </c>
      <c r="E5907" s="33">
        <f t="shared" ca="1" si="371"/>
        <v>100.2601673883009</v>
      </c>
      <c r="F5907" s="34">
        <f t="shared" ca="1" si="372"/>
        <v>100.00912678136352</v>
      </c>
      <c r="G5907" s="33">
        <f t="shared" ca="1" si="369"/>
        <v>1.0024408562309577</v>
      </c>
    </row>
    <row r="5908" spans="4:7" x14ac:dyDescent="0.25">
      <c r="D5908" s="35">
        <f t="shared" ca="1" si="370"/>
        <v>0.99993621470018157</v>
      </c>
      <c r="E5908" s="33">
        <f t="shared" ca="1" si="371"/>
        <v>100.22261249810553</v>
      </c>
      <c r="F5908" s="34">
        <f t="shared" ca="1" si="372"/>
        <v>99.878200509636727</v>
      </c>
      <c r="G5908" s="33">
        <f t="shared" ca="1" si="369"/>
        <v>1.0033843146688393</v>
      </c>
    </row>
    <row r="5909" spans="4:7" x14ac:dyDescent="0.25">
      <c r="D5909" s="35">
        <f t="shared" ca="1" si="370"/>
        <v>0.99978356244855138</v>
      </c>
      <c r="E5909" s="33">
        <f t="shared" ca="1" si="371"/>
        <v>100.26050386217773</v>
      </c>
      <c r="F5909" s="34">
        <f t="shared" ca="1" si="372"/>
        <v>99.955605444783743</v>
      </c>
      <c r="G5909" s="33">
        <f t="shared" ca="1" si="369"/>
        <v>1.0028332405988725</v>
      </c>
    </row>
    <row r="5910" spans="4:7" x14ac:dyDescent="0.25">
      <c r="D5910" s="35">
        <f t="shared" ca="1" si="370"/>
        <v>0.99991862049407898</v>
      </c>
      <c r="E5910" s="33">
        <f t="shared" ca="1" si="371"/>
        <v>100.21626572427168</v>
      </c>
      <c r="F5910" s="34">
        <f t="shared" ca="1" si="372"/>
        <v>100.01561966950983</v>
      </c>
      <c r="G5910" s="33">
        <f t="shared" ca="1" si="369"/>
        <v>1.0019246044288683</v>
      </c>
    </row>
    <row r="5911" spans="4:7" x14ac:dyDescent="0.25">
      <c r="D5911" s="35">
        <f t="shared" ca="1" si="370"/>
        <v>0.99991837044568754</v>
      </c>
      <c r="E5911" s="33">
        <f t="shared" ca="1" si="371"/>
        <v>100.32339093662377</v>
      </c>
      <c r="F5911" s="34">
        <f t="shared" ca="1" si="372"/>
        <v>100.09442933231291</v>
      </c>
      <c r="G5911" s="33">
        <f t="shared" ca="1" si="369"/>
        <v>1.0022056397353405</v>
      </c>
    </row>
    <row r="5912" spans="4:7" x14ac:dyDescent="0.25">
      <c r="D5912" s="35">
        <f t="shared" ca="1" si="370"/>
        <v>0.99998328088825283</v>
      </c>
      <c r="E5912" s="33">
        <f t="shared" ca="1" si="371"/>
        <v>100.36072951319586</v>
      </c>
      <c r="F5912" s="34">
        <f t="shared" ca="1" si="372"/>
        <v>100.04281764036936</v>
      </c>
      <c r="G5912" s="33">
        <f t="shared" ca="1" si="369"/>
        <v>1.0031609858461956</v>
      </c>
    </row>
    <row r="5913" spans="4:7" x14ac:dyDescent="0.25">
      <c r="D5913" s="35">
        <f t="shared" ca="1" si="370"/>
        <v>0.99991535496480699</v>
      </c>
      <c r="E5913" s="33">
        <f t="shared" ca="1" si="371"/>
        <v>100.29284441107197</v>
      </c>
      <c r="F5913" s="34">
        <f t="shared" ca="1" si="372"/>
        <v>99.876523767445136</v>
      </c>
      <c r="G5913" s="33">
        <f t="shared" ca="1" si="369"/>
        <v>1.0040833554963491</v>
      </c>
    </row>
    <row r="5914" spans="4:7" x14ac:dyDescent="0.25">
      <c r="D5914" s="35">
        <f t="shared" ca="1" si="370"/>
        <v>0.99995740488804663</v>
      </c>
      <c r="E5914" s="33">
        <f t="shared" ca="1" si="371"/>
        <v>100.2190397614289</v>
      </c>
      <c r="F5914" s="34">
        <f t="shared" ca="1" si="372"/>
        <v>100.09794452697192</v>
      </c>
      <c r="G5914" s="33">
        <f t="shared" ca="1" si="369"/>
        <v>1.0011671208014368</v>
      </c>
    </row>
    <row r="5915" spans="4:7" x14ac:dyDescent="0.25">
      <c r="D5915" s="35">
        <f t="shared" ca="1" si="370"/>
        <v>0.99991709043188681</v>
      </c>
      <c r="E5915" s="33">
        <f t="shared" ca="1" si="371"/>
        <v>100.31511259739138</v>
      </c>
      <c r="F5915" s="34">
        <f t="shared" ca="1" si="372"/>
        <v>100.00517884477428</v>
      </c>
      <c r="G5915" s="33">
        <f t="shared" ca="1" si="369"/>
        <v>1.0030160105050618</v>
      </c>
    </row>
    <row r="5916" spans="4:7" x14ac:dyDescent="0.25">
      <c r="D5916" s="35">
        <f t="shared" ca="1" si="370"/>
        <v>0.99991472962682393</v>
      </c>
      <c r="E5916" s="33">
        <f t="shared" ca="1" si="371"/>
        <v>100.31921795599047</v>
      </c>
      <c r="F5916" s="34">
        <f t="shared" ca="1" si="372"/>
        <v>99.890525092693295</v>
      </c>
      <c r="G5916" s="33">
        <f t="shared" ca="1" si="369"/>
        <v>1.0042059905657263</v>
      </c>
    </row>
    <row r="5917" spans="4:7" x14ac:dyDescent="0.25">
      <c r="D5917" s="35">
        <f t="shared" ca="1" si="370"/>
        <v>0.99991044972081378</v>
      </c>
      <c r="E5917" s="33">
        <f t="shared" ca="1" si="371"/>
        <v>100.28609055430975</v>
      </c>
      <c r="F5917" s="34">
        <f t="shared" ca="1" si="372"/>
        <v>100.02469909375824</v>
      </c>
      <c r="G5917" s="33">
        <f t="shared" ca="1" si="369"/>
        <v>1.0025234848535487</v>
      </c>
    </row>
    <row r="5918" spans="4:7" x14ac:dyDescent="0.25">
      <c r="D5918" s="35">
        <f t="shared" ca="1" si="370"/>
        <v>0.99986369287128218</v>
      </c>
      <c r="E5918" s="33">
        <f t="shared" ca="1" si="371"/>
        <v>100.33623152061608</v>
      </c>
      <c r="F5918" s="34">
        <f t="shared" ca="1" si="372"/>
        <v>100.00311895827906</v>
      </c>
      <c r="G5918" s="33">
        <f t="shared" ca="1" si="369"/>
        <v>1.0031942605594666</v>
      </c>
    </row>
    <row r="5919" spans="4:7" x14ac:dyDescent="0.25">
      <c r="D5919" s="35">
        <f t="shared" ca="1" si="370"/>
        <v>0.99992191644991602</v>
      </c>
      <c r="E5919" s="33">
        <f t="shared" ca="1" si="371"/>
        <v>100.25180238603949</v>
      </c>
      <c r="F5919" s="34">
        <f t="shared" ca="1" si="372"/>
        <v>100.0828535714829</v>
      </c>
      <c r="G5919" s="33">
        <f t="shared" ca="1" si="369"/>
        <v>1.0016098741410175</v>
      </c>
    </row>
    <row r="5920" spans="4:7" x14ac:dyDescent="0.25">
      <c r="D5920" s="35">
        <f t="shared" ca="1" si="370"/>
        <v>0.99992055148240233</v>
      </c>
      <c r="E5920" s="33">
        <f t="shared" ca="1" si="371"/>
        <v>100.27365223328626</v>
      </c>
      <c r="F5920" s="34">
        <f t="shared" ca="1" si="372"/>
        <v>100.03561708632651</v>
      </c>
      <c r="G5920" s="33">
        <f t="shared" ca="1" si="369"/>
        <v>1.0022998663939582</v>
      </c>
    </row>
    <row r="5921" spans="4:7" x14ac:dyDescent="0.25">
      <c r="D5921" s="35">
        <f t="shared" ca="1" si="370"/>
        <v>0.99997164816806117</v>
      </c>
      <c r="E5921" s="33">
        <f t="shared" ca="1" si="371"/>
        <v>100.25049875122969</v>
      </c>
      <c r="F5921" s="34">
        <f t="shared" ca="1" si="372"/>
        <v>100.01022987196028</v>
      </c>
      <c r="G5921" s="33">
        <f t="shared" ca="1" si="369"/>
        <v>1.0023740230802489</v>
      </c>
    </row>
    <row r="5922" spans="4:7" x14ac:dyDescent="0.25">
      <c r="D5922" s="35">
        <f t="shared" ca="1" si="370"/>
        <v>0.99996838831255341</v>
      </c>
      <c r="E5922" s="33">
        <f t="shared" ca="1" si="371"/>
        <v>100.24265588795635</v>
      </c>
      <c r="F5922" s="34">
        <f t="shared" ca="1" si="372"/>
        <v>99.95531448735106</v>
      </c>
      <c r="G5922" s="33">
        <f t="shared" ca="1" si="369"/>
        <v>1.0028429960183307</v>
      </c>
    </row>
    <row r="5923" spans="4:7" x14ac:dyDescent="0.25">
      <c r="D5923" s="35">
        <f t="shared" ca="1" si="370"/>
        <v>0.99995031664708212</v>
      </c>
      <c r="E5923" s="33">
        <f t="shared" ca="1" si="371"/>
        <v>100.27118685065479</v>
      </c>
      <c r="F5923" s="34">
        <f t="shared" ca="1" si="372"/>
        <v>99.867351416046418</v>
      </c>
      <c r="G5923" s="33">
        <f t="shared" ca="1" si="369"/>
        <v>1.0039938340227224</v>
      </c>
    </row>
    <row r="5924" spans="4:7" x14ac:dyDescent="0.25">
      <c r="D5924" s="35">
        <f t="shared" ca="1" si="370"/>
        <v>0.99988885348438461</v>
      </c>
      <c r="E5924" s="33">
        <f t="shared" ca="1" si="371"/>
        <v>100.27609848475862</v>
      </c>
      <c r="F5924" s="34">
        <f t="shared" ca="1" si="372"/>
        <v>99.933168362624826</v>
      </c>
      <c r="G5924" s="33">
        <f t="shared" ca="1" si="369"/>
        <v>1.0033200666868058</v>
      </c>
    </row>
    <row r="5925" spans="4:7" x14ac:dyDescent="0.25">
      <c r="D5925" s="35">
        <f t="shared" ca="1" si="370"/>
        <v>0.99982060692104147</v>
      </c>
      <c r="E5925" s="33">
        <f t="shared" ca="1" si="371"/>
        <v>100.22143229637052</v>
      </c>
      <c r="F5925" s="34">
        <f t="shared" ca="1" si="372"/>
        <v>99.954078371606855</v>
      </c>
      <c r="G5925" s="33">
        <f t="shared" ca="1" si="369"/>
        <v>1.0024948946307051</v>
      </c>
    </row>
    <row r="5926" spans="4:7" x14ac:dyDescent="0.25">
      <c r="D5926" s="35">
        <f t="shared" ca="1" si="370"/>
        <v>0.99981863689060524</v>
      </c>
      <c r="E5926" s="33">
        <f t="shared" ca="1" si="371"/>
        <v>100.35977453641318</v>
      </c>
      <c r="F5926" s="34">
        <f t="shared" ca="1" si="372"/>
        <v>99.980287300455686</v>
      </c>
      <c r="G5926" s="33">
        <f t="shared" ca="1" si="369"/>
        <v>1.0036135690839105</v>
      </c>
    </row>
    <row r="5927" spans="4:7" x14ac:dyDescent="0.25">
      <c r="D5927" s="35">
        <f t="shared" ca="1" si="370"/>
        <v>0.99995677222147106</v>
      </c>
      <c r="E5927" s="33">
        <f t="shared" ca="1" si="371"/>
        <v>100.24141524982274</v>
      </c>
      <c r="F5927" s="34">
        <f t="shared" ca="1" si="372"/>
        <v>100.02400571188001</v>
      </c>
      <c r="G5927" s="33">
        <f t="shared" ref="G5927:G5990" ca="1" si="373">D5927*E5927/F5927</f>
        <v>1.002130251860325</v>
      </c>
    </row>
    <row r="5928" spans="4:7" x14ac:dyDescent="0.25">
      <c r="D5928" s="35">
        <f t="shared" ca="1" si="370"/>
        <v>0.99990119879977024</v>
      </c>
      <c r="E5928" s="33">
        <f t="shared" ca="1" si="371"/>
        <v>100.28878366449889</v>
      </c>
      <c r="F5928" s="34">
        <f t="shared" ca="1" si="372"/>
        <v>99.977628114443107</v>
      </c>
      <c r="G5928" s="33">
        <f t="shared" ca="1" si="373"/>
        <v>1.003013143075522</v>
      </c>
    </row>
    <row r="5929" spans="4:7" x14ac:dyDescent="0.25">
      <c r="D5929" s="35">
        <f t="shared" ca="1" si="370"/>
        <v>0.99982217045113431</v>
      </c>
      <c r="E5929" s="33">
        <f t="shared" ca="1" si="371"/>
        <v>100.31568780960342</v>
      </c>
      <c r="F5929" s="34">
        <f t="shared" ca="1" si="372"/>
        <v>100.04944945722475</v>
      </c>
      <c r="G5929" s="33">
        <f t="shared" ca="1" si="373"/>
        <v>1.0024827648749586</v>
      </c>
    </row>
    <row r="5930" spans="4:7" x14ac:dyDescent="0.25">
      <c r="D5930" s="35">
        <f t="shared" ca="1" si="370"/>
        <v>0.99988668915833723</v>
      </c>
      <c r="E5930" s="33">
        <f t="shared" ca="1" si="371"/>
        <v>100.26752487766855</v>
      </c>
      <c r="F5930" s="34">
        <f t="shared" ca="1" si="372"/>
        <v>99.985359687014522</v>
      </c>
      <c r="G5930" s="33">
        <f t="shared" ca="1" si="373"/>
        <v>1.002708434453468</v>
      </c>
    </row>
    <row r="5931" spans="4:7" x14ac:dyDescent="0.25">
      <c r="D5931" s="35">
        <f t="shared" ca="1" si="370"/>
        <v>0.999939462138415</v>
      </c>
      <c r="E5931" s="33">
        <f t="shared" ca="1" si="371"/>
        <v>100.26812371716117</v>
      </c>
      <c r="F5931" s="34">
        <f t="shared" ca="1" si="372"/>
        <v>99.969270834721144</v>
      </c>
      <c r="G5931" s="33">
        <f t="shared" ca="1" si="373"/>
        <v>1.0029287286203088</v>
      </c>
    </row>
    <row r="5932" spans="4:7" x14ac:dyDescent="0.25">
      <c r="D5932" s="35">
        <f t="shared" ca="1" si="370"/>
        <v>0.99992577806359761</v>
      </c>
      <c r="E5932" s="33">
        <f t="shared" ca="1" si="371"/>
        <v>100.3244400185032</v>
      </c>
      <c r="F5932" s="34">
        <f t="shared" ca="1" si="372"/>
        <v>99.935014222777625</v>
      </c>
      <c r="G5932" s="33">
        <f t="shared" ca="1" si="373"/>
        <v>1.0038222791530043</v>
      </c>
    </row>
    <row r="5933" spans="4:7" x14ac:dyDescent="0.25">
      <c r="D5933" s="35">
        <f t="shared" ca="1" si="370"/>
        <v>0.99990252101797528</v>
      </c>
      <c r="E5933" s="33">
        <f t="shared" ca="1" si="371"/>
        <v>100.30869577527089</v>
      </c>
      <c r="F5933" s="34">
        <f t="shared" ca="1" si="372"/>
        <v>100.00285024818936</v>
      </c>
      <c r="G5933" s="33">
        <f t="shared" ca="1" si="373"/>
        <v>1.0029605909911001</v>
      </c>
    </row>
    <row r="5934" spans="4:7" x14ac:dyDescent="0.25">
      <c r="D5934" s="35">
        <f t="shared" ca="1" si="370"/>
        <v>0.99978504246794642</v>
      </c>
      <c r="E5934" s="33">
        <f t="shared" ca="1" si="371"/>
        <v>100.21681040020704</v>
      </c>
      <c r="F5934" s="34">
        <f t="shared" ca="1" si="372"/>
        <v>99.856228829039054</v>
      </c>
      <c r="G5934" s="33">
        <f t="shared" ca="1" si="373"/>
        <v>1.0033952735538865</v>
      </c>
    </row>
    <row r="5935" spans="4:7" x14ac:dyDescent="0.25">
      <c r="D5935" s="35">
        <f t="shared" ca="1" si="370"/>
        <v>0.99982834492159534</v>
      </c>
      <c r="E5935" s="33">
        <f t="shared" ca="1" si="371"/>
        <v>100.25764416522607</v>
      </c>
      <c r="F5935" s="34">
        <f t="shared" ca="1" si="372"/>
        <v>99.91383160160494</v>
      </c>
      <c r="G5935" s="33">
        <f t="shared" ca="1" si="373"/>
        <v>1.0032688450099039</v>
      </c>
    </row>
    <row r="5936" spans="4:7" x14ac:dyDescent="0.25">
      <c r="D5936" s="35">
        <f t="shared" ca="1" si="370"/>
        <v>0.99995824100131125</v>
      </c>
      <c r="E5936" s="33">
        <f t="shared" ca="1" si="371"/>
        <v>100.32764935499708</v>
      </c>
      <c r="F5936" s="34">
        <f t="shared" ca="1" si="372"/>
        <v>99.949260275241215</v>
      </c>
      <c r="G5936" s="33">
        <f t="shared" ca="1" si="373"/>
        <v>1.0037438946176043</v>
      </c>
    </row>
    <row r="5937" spans="4:7" x14ac:dyDescent="0.25">
      <c r="D5937" s="35">
        <f t="shared" ca="1" si="370"/>
        <v>0.99990255728681043</v>
      </c>
      <c r="E5937" s="33">
        <f t="shared" ca="1" si="371"/>
        <v>100.25823620050875</v>
      </c>
      <c r="F5937" s="34">
        <f t="shared" ca="1" si="372"/>
        <v>99.973816002742538</v>
      </c>
      <c r="G5937" s="33">
        <f t="shared" ca="1" si="373"/>
        <v>1.0027472269659456</v>
      </c>
    </row>
    <row r="5938" spans="4:7" x14ac:dyDescent="0.25">
      <c r="D5938" s="35">
        <f t="shared" ca="1" si="370"/>
        <v>0.99987903354664454</v>
      </c>
      <c r="E5938" s="33">
        <f t="shared" ca="1" si="371"/>
        <v>100.34197734587833</v>
      </c>
      <c r="F5938" s="34">
        <f t="shared" ca="1" si="372"/>
        <v>100.07505338443781</v>
      </c>
      <c r="G5938" s="33">
        <f t="shared" ca="1" si="373"/>
        <v>1.0025459486625459</v>
      </c>
    </row>
    <row r="5939" spans="4:7" x14ac:dyDescent="0.25">
      <c r="D5939" s="35">
        <f t="shared" ca="1" si="370"/>
        <v>0.99993019812599049</v>
      </c>
      <c r="E5939" s="33">
        <f t="shared" ca="1" si="371"/>
        <v>100.22801063712163</v>
      </c>
      <c r="F5939" s="34">
        <f t="shared" ca="1" si="372"/>
        <v>99.936782124741327</v>
      </c>
      <c r="G5939" s="33">
        <f t="shared" ca="1" si="373"/>
        <v>1.0028441220876494</v>
      </c>
    </row>
    <row r="5940" spans="4:7" x14ac:dyDescent="0.25">
      <c r="D5940" s="35">
        <f t="shared" ca="1" si="370"/>
        <v>0.99985155383837587</v>
      </c>
      <c r="E5940" s="33">
        <f t="shared" ca="1" si="371"/>
        <v>100.31811242812482</v>
      </c>
      <c r="F5940" s="34">
        <f t="shared" ca="1" si="372"/>
        <v>100.04562484411755</v>
      </c>
      <c r="G5940" s="33">
        <f t="shared" ca="1" si="373"/>
        <v>1.0025747827121605</v>
      </c>
    </row>
    <row r="5941" spans="4:7" x14ac:dyDescent="0.25">
      <c r="D5941" s="35">
        <f t="shared" ca="1" si="370"/>
        <v>0.99979517094780745</v>
      </c>
      <c r="E5941" s="33">
        <f t="shared" ca="1" si="371"/>
        <v>100.3563322528603</v>
      </c>
      <c r="F5941" s="34">
        <f t="shared" ca="1" si="372"/>
        <v>100.06348517293121</v>
      </c>
      <c r="G5941" s="33">
        <f t="shared" ca="1" si="373"/>
        <v>1.0027211843265467</v>
      </c>
    </row>
    <row r="5942" spans="4:7" x14ac:dyDescent="0.25">
      <c r="D5942" s="35">
        <f t="shared" ca="1" si="370"/>
        <v>0.99980441600423831</v>
      </c>
      <c r="E5942" s="33">
        <f t="shared" ca="1" si="371"/>
        <v>100.2679477967431</v>
      </c>
      <c r="F5942" s="34">
        <f t="shared" ca="1" si="372"/>
        <v>100.06649950896214</v>
      </c>
      <c r="G5942" s="33">
        <f t="shared" ca="1" si="373"/>
        <v>1.0018171664122992</v>
      </c>
    </row>
    <row r="5943" spans="4:7" x14ac:dyDescent="0.25">
      <c r="D5943" s="35">
        <f t="shared" ca="1" si="370"/>
        <v>0.99998456951873538</v>
      </c>
      <c r="E5943" s="33">
        <f t="shared" ca="1" si="371"/>
        <v>100.21436905816302</v>
      </c>
      <c r="F5943" s="34">
        <f t="shared" ca="1" si="372"/>
        <v>100.11751924205427</v>
      </c>
      <c r="G5943" s="33">
        <f t="shared" ca="1" si="373"/>
        <v>1.0009519159172744</v>
      </c>
    </row>
    <row r="5944" spans="4:7" x14ac:dyDescent="0.25">
      <c r="D5944" s="35">
        <f t="shared" ca="1" si="370"/>
        <v>0.99990619506529599</v>
      </c>
      <c r="E5944" s="33">
        <f t="shared" ca="1" si="371"/>
        <v>100.2322934715263</v>
      </c>
      <c r="F5944" s="34">
        <f t="shared" ca="1" si="372"/>
        <v>99.868181116528504</v>
      </c>
      <c r="G5944" s="33">
        <f t="shared" ca="1" si="373"/>
        <v>1.0035517826327445</v>
      </c>
    </row>
    <row r="5945" spans="4:7" x14ac:dyDescent="0.25">
      <c r="D5945" s="35">
        <f t="shared" ca="1" si="370"/>
        <v>0.99989711645179946</v>
      </c>
      <c r="E5945" s="33">
        <f t="shared" ca="1" si="371"/>
        <v>100.29950013454514</v>
      </c>
      <c r="F5945" s="34">
        <f t="shared" ca="1" si="372"/>
        <v>100.03804201868722</v>
      </c>
      <c r="G5945" s="33">
        <f t="shared" ca="1" si="373"/>
        <v>1.0025104344540694</v>
      </c>
    </row>
    <row r="5946" spans="4:7" x14ac:dyDescent="0.25">
      <c r="D5946" s="35">
        <f t="shared" ca="1" si="370"/>
        <v>0.99987130323870466</v>
      </c>
      <c r="E5946" s="33">
        <f t="shared" ca="1" si="371"/>
        <v>100.26503704437437</v>
      </c>
      <c r="F5946" s="34">
        <f t="shared" ca="1" si="372"/>
        <v>99.989903573481968</v>
      </c>
      <c r="G5946" s="33">
        <f t="shared" ca="1" si="373"/>
        <v>1.0026225616385451</v>
      </c>
    </row>
    <row r="5947" spans="4:7" x14ac:dyDescent="0.25">
      <c r="D5947" s="35">
        <f t="shared" ca="1" si="370"/>
        <v>0.99989860226736771</v>
      </c>
      <c r="E5947" s="33">
        <f t="shared" ca="1" si="371"/>
        <v>100.24970842791643</v>
      </c>
      <c r="F5947" s="34">
        <f t="shared" ca="1" si="372"/>
        <v>100.07153563832171</v>
      </c>
      <c r="G5947" s="33">
        <f t="shared" ca="1" si="373"/>
        <v>1.0016788759699891</v>
      </c>
    </row>
    <row r="5948" spans="4:7" x14ac:dyDescent="0.25">
      <c r="D5948" s="35">
        <f t="shared" ca="1" si="370"/>
        <v>0.99988719681504756</v>
      </c>
      <c r="E5948" s="33">
        <f t="shared" ca="1" si="371"/>
        <v>100.22598367945693</v>
      </c>
      <c r="F5948" s="34">
        <f t="shared" ca="1" si="372"/>
        <v>100.0213569029553</v>
      </c>
      <c r="G5948" s="33">
        <f t="shared" ca="1" si="373"/>
        <v>1.0019327968777223</v>
      </c>
    </row>
    <row r="5949" spans="4:7" x14ac:dyDescent="0.25">
      <c r="D5949" s="35">
        <f t="shared" ca="1" si="370"/>
        <v>0.99986626492663733</v>
      </c>
      <c r="E5949" s="33">
        <f t="shared" ca="1" si="371"/>
        <v>100.24069980369298</v>
      </c>
      <c r="F5949" s="34">
        <f t="shared" ca="1" si="372"/>
        <v>99.965295947502042</v>
      </c>
      <c r="G5949" s="33">
        <f t="shared" ca="1" si="373"/>
        <v>1.0026208911439261</v>
      </c>
    </row>
    <row r="5950" spans="4:7" x14ac:dyDescent="0.25">
      <c r="D5950" s="35">
        <f t="shared" ca="1" si="370"/>
        <v>0.99990072065625679</v>
      </c>
      <c r="E5950" s="33">
        <f t="shared" ca="1" si="371"/>
        <v>100.27638238769291</v>
      </c>
      <c r="F5950" s="34">
        <f t="shared" ca="1" si="372"/>
        <v>99.996159055013848</v>
      </c>
      <c r="G5950" s="33">
        <f t="shared" ca="1" si="373"/>
        <v>1.0027027834048503</v>
      </c>
    </row>
    <row r="5951" spans="4:7" x14ac:dyDescent="0.25">
      <c r="D5951" s="35">
        <f t="shared" ca="1" si="370"/>
        <v>0.99975733037920211</v>
      </c>
      <c r="E5951" s="33">
        <f t="shared" ca="1" si="371"/>
        <v>100.31442890158988</v>
      </c>
      <c r="F5951" s="34">
        <f t="shared" ca="1" si="372"/>
        <v>100.02058089698563</v>
      </c>
      <c r="G5951" s="33">
        <f t="shared" ca="1" si="373"/>
        <v>1.0026944928510235</v>
      </c>
    </row>
    <row r="5952" spans="4:7" x14ac:dyDescent="0.25">
      <c r="D5952" s="35">
        <f t="shared" ca="1" si="370"/>
        <v>0.99994070420934023</v>
      </c>
      <c r="E5952" s="33">
        <f t="shared" ca="1" si="371"/>
        <v>100.24520385243044</v>
      </c>
      <c r="F5952" s="34">
        <f t="shared" ca="1" si="372"/>
        <v>100.15000830761976</v>
      </c>
      <c r="G5952" s="33">
        <f t="shared" ca="1" si="373"/>
        <v>1.0008911774217157</v>
      </c>
    </row>
    <row r="5953" spans="4:7" x14ac:dyDescent="0.25">
      <c r="D5953" s="35">
        <f t="shared" ca="1" si="370"/>
        <v>0.99986941954682163</v>
      </c>
      <c r="E5953" s="33">
        <f t="shared" ca="1" si="371"/>
        <v>100.26398611521127</v>
      </c>
      <c r="F5953" s="34">
        <f t="shared" ca="1" si="372"/>
        <v>99.939698256922711</v>
      </c>
      <c r="G5953" s="33">
        <f t="shared" ca="1" si="373"/>
        <v>1.0031138311098773</v>
      </c>
    </row>
    <row r="5954" spans="4:7" x14ac:dyDescent="0.25">
      <c r="D5954" s="35">
        <f t="shared" ca="1" si="370"/>
        <v>0.99996895107678108</v>
      </c>
      <c r="E5954" s="33">
        <f t="shared" ca="1" si="371"/>
        <v>100.31193572344493</v>
      </c>
      <c r="F5954" s="34">
        <f t="shared" ca="1" si="372"/>
        <v>100.14280803582882</v>
      </c>
      <c r="G5954" s="33">
        <f t="shared" ca="1" si="373"/>
        <v>1.001657763680508</v>
      </c>
    </row>
    <row r="5955" spans="4:7" x14ac:dyDescent="0.25">
      <c r="D5955" s="35">
        <f t="shared" ca="1" si="370"/>
        <v>0.99995543002650344</v>
      </c>
      <c r="E5955" s="33">
        <f t="shared" ca="1" si="371"/>
        <v>100.32588330476484</v>
      </c>
      <c r="F5955" s="34">
        <f t="shared" ca="1" si="372"/>
        <v>99.949362523013264</v>
      </c>
      <c r="G5955" s="33">
        <f t="shared" ca="1" si="373"/>
        <v>1.0037223775159747</v>
      </c>
    </row>
    <row r="5956" spans="4:7" x14ac:dyDescent="0.25">
      <c r="D5956" s="35">
        <f t="shared" ca="1" si="370"/>
        <v>0.99988150320986635</v>
      </c>
      <c r="E5956" s="33">
        <f t="shared" ca="1" si="371"/>
        <v>100.25244718133214</v>
      </c>
      <c r="F5956" s="34">
        <f t="shared" ca="1" si="372"/>
        <v>99.906599363580725</v>
      </c>
      <c r="G5956" s="33">
        <f t="shared" ca="1" si="373"/>
        <v>1.0033428044462009</v>
      </c>
    </row>
    <row r="5957" spans="4:7" x14ac:dyDescent="0.25">
      <c r="D5957" s="35">
        <f t="shared" ca="1" si="370"/>
        <v>0.99995818045308238</v>
      </c>
      <c r="E5957" s="33">
        <f t="shared" ca="1" si="371"/>
        <v>100.2794955997215</v>
      </c>
      <c r="F5957" s="34">
        <f t="shared" ca="1" si="372"/>
        <v>99.987153634502889</v>
      </c>
      <c r="G5957" s="33">
        <f t="shared" ca="1" si="373"/>
        <v>1.0028818534349004</v>
      </c>
    </row>
    <row r="5958" spans="4:7" x14ac:dyDescent="0.25">
      <c r="D5958" s="35">
        <f t="shared" ca="1" si="370"/>
        <v>0.99990150175224701</v>
      </c>
      <c r="E5958" s="33">
        <f t="shared" ca="1" si="371"/>
        <v>100.27980519886634</v>
      </c>
      <c r="F5958" s="34">
        <f t="shared" ca="1" si="372"/>
        <v>100.01646081298334</v>
      </c>
      <c r="G5958" s="33">
        <f t="shared" ca="1" si="373"/>
        <v>1.0025342528492369</v>
      </c>
    </row>
    <row r="5959" spans="4:7" x14ac:dyDescent="0.25">
      <c r="D5959" s="35">
        <f t="shared" ca="1" si="370"/>
        <v>0.9998958129279486</v>
      </c>
      <c r="E5959" s="33">
        <f t="shared" ca="1" si="371"/>
        <v>100.31002254260078</v>
      </c>
      <c r="F5959" s="34">
        <f t="shared" ca="1" si="372"/>
        <v>100.08422205865972</v>
      </c>
      <c r="G5959" s="33">
        <f t="shared" ca="1" si="373"/>
        <v>1.0021516825725909</v>
      </c>
    </row>
    <row r="5960" spans="4:7" x14ac:dyDescent="0.25">
      <c r="D5960" s="35">
        <f t="shared" ca="1" si="370"/>
        <v>0.99994982892474016</v>
      </c>
      <c r="E5960" s="33">
        <f t="shared" ca="1" si="371"/>
        <v>100.22213517134959</v>
      </c>
      <c r="F5960" s="34">
        <f t="shared" ca="1" si="372"/>
        <v>99.974237903504715</v>
      </c>
      <c r="G5960" s="33">
        <f t="shared" ca="1" si="373"/>
        <v>1.0024293159983166</v>
      </c>
    </row>
    <row r="5961" spans="4:7" x14ac:dyDescent="0.25">
      <c r="D5961" s="35">
        <f t="shared" ca="1" si="370"/>
        <v>0.99987415603447938</v>
      </c>
      <c r="E5961" s="33">
        <f t="shared" ca="1" si="371"/>
        <v>100.34628549080661</v>
      </c>
      <c r="F5961" s="34">
        <f t="shared" ca="1" si="372"/>
        <v>99.948939386733244</v>
      </c>
      <c r="G5961" s="33">
        <f t="shared" ca="1" si="373"/>
        <v>1.0038491466937267</v>
      </c>
    </row>
    <row r="5962" spans="4:7" x14ac:dyDescent="0.25">
      <c r="D5962" s="35">
        <f t="shared" ca="1" si="370"/>
        <v>0.99994480198048041</v>
      </c>
      <c r="E5962" s="33">
        <f t="shared" ca="1" si="371"/>
        <v>100.23812346551496</v>
      </c>
      <c r="F5962" s="34">
        <f t="shared" ca="1" si="372"/>
        <v>100.00091079308534</v>
      </c>
      <c r="G5962" s="33">
        <f t="shared" ca="1" si="373"/>
        <v>1.0023167761643026</v>
      </c>
    </row>
    <row r="5963" spans="4:7" x14ac:dyDescent="0.25">
      <c r="D5963" s="35">
        <f t="shared" ca="1" si="370"/>
        <v>0.99989729563737084</v>
      </c>
      <c r="E5963" s="33">
        <f t="shared" ca="1" si="371"/>
        <v>100.34901076512379</v>
      </c>
      <c r="F5963" s="34">
        <f t="shared" ca="1" si="372"/>
        <v>99.942645250730408</v>
      </c>
      <c r="G5963" s="33">
        <f t="shared" ca="1" si="373"/>
        <v>1.0039628652234358</v>
      </c>
    </row>
    <row r="5964" spans="4:7" x14ac:dyDescent="0.25">
      <c r="D5964" s="35">
        <f t="shared" ca="1" si="370"/>
        <v>0.99990139063454486</v>
      </c>
      <c r="E5964" s="33">
        <f t="shared" ca="1" si="371"/>
        <v>100.27604012807627</v>
      </c>
      <c r="F5964" s="34">
        <f t="shared" ca="1" si="372"/>
        <v>99.955157974715632</v>
      </c>
      <c r="G5964" s="33">
        <f t="shared" ca="1" si="373"/>
        <v>1.0031113351524283</v>
      </c>
    </row>
    <row r="5965" spans="4:7" x14ac:dyDescent="0.25">
      <c r="D5965" s="35">
        <f t="shared" ca="1" si="370"/>
        <v>0.9998878834078806</v>
      </c>
      <c r="E5965" s="33">
        <f t="shared" ca="1" si="371"/>
        <v>100.28936701202299</v>
      </c>
      <c r="F5965" s="34">
        <f t="shared" ca="1" si="372"/>
        <v>99.912135012118839</v>
      </c>
      <c r="G5965" s="33">
        <f t="shared" ca="1" si="373"/>
        <v>1.0036630975587155</v>
      </c>
    </row>
    <row r="5966" spans="4:7" x14ac:dyDescent="0.25">
      <c r="D5966" s="35">
        <f t="shared" ref="D5966:D6029" ca="1" si="374">_xlfn.BETA.INV(RAND(),$K$6,$L$6)</f>
        <v>0.99995492146014597</v>
      </c>
      <c r="E5966" s="33">
        <f t="shared" ref="E5966:E6029" ca="1" si="375">_xlfn.NORM.INV(RAND(),$G$7,$H$7)</f>
        <v>100.28295580784226</v>
      </c>
      <c r="F5966" s="34">
        <f t="shared" ref="F5966:F6029" ca="1" si="376">100+$M$8*(RAND() - RAND())</f>
        <v>99.880349031504892</v>
      </c>
      <c r="G5966" s="33">
        <f t="shared" ca="1" si="373"/>
        <v>1.0039856305166868</v>
      </c>
    </row>
    <row r="5967" spans="4:7" x14ac:dyDescent="0.25">
      <c r="D5967" s="35">
        <f t="shared" ca="1" si="374"/>
        <v>0.99991766818291561</v>
      </c>
      <c r="E5967" s="33">
        <f t="shared" ca="1" si="375"/>
        <v>100.24654087516227</v>
      </c>
      <c r="F5967" s="34">
        <f t="shared" ca="1" si="376"/>
        <v>99.976905922037872</v>
      </c>
      <c r="G5967" s="33">
        <f t="shared" ca="1" si="373"/>
        <v>1.0026144185084258</v>
      </c>
    </row>
    <row r="5968" spans="4:7" x14ac:dyDescent="0.25">
      <c r="D5968" s="35">
        <f t="shared" ca="1" si="374"/>
        <v>0.99989766333133334</v>
      </c>
      <c r="E5968" s="33">
        <f t="shared" ca="1" si="375"/>
        <v>100.23876578069492</v>
      </c>
      <c r="F5968" s="34">
        <f t="shared" ca="1" si="376"/>
        <v>100.04028238234497</v>
      </c>
      <c r="G5968" s="33">
        <f t="shared" ca="1" si="373"/>
        <v>1.0018814950588535</v>
      </c>
    </row>
    <row r="5969" spans="4:7" x14ac:dyDescent="0.25">
      <c r="D5969" s="35">
        <f t="shared" ca="1" si="374"/>
        <v>0.99990847064839239</v>
      </c>
      <c r="E5969" s="33">
        <f t="shared" ca="1" si="375"/>
        <v>100.31187581598803</v>
      </c>
      <c r="F5969" s="34">
        <f t="shared" ca="1" si="376"/>
        <v>99.966332853532677</v>
      </c>
      <c r="G5969" s="33">
        <f t="shared" ca="1" si="373"/>
        <v>1.0033647476295464</v>
      </c>
    </row>
    <row r="5970" spans="4:7" x14ac:dyDescent="0.25">
      <c r="D5970" s="35">
        <f t="shared" ca="1" si="374"/>
        <v>0.99992219211671074</v>
      </c>
      <c r="E5970" s="33">
        <f t="shared" ca="1" si="375"/>
        <v>100.41084253353779</v>
      </c>
      <c r="F5970" s="34">
        <f t="shared" ca="1" si="376"/>
        <v>99.996983275061595</v>
      </c>
      <c r="G5970" s="33">
        <f t="shared" ca="1" si="373"/>
        <v>1.0040605875303503</v>
      </c>
    </row>
    <row r="5971" spans="4:7" x14ac:dyDescent="0.25">
      <c r="D5971" s="35">
        <f t="shared" ca="1" si="374"/>
        <v>0.99994951524143105</v>
      </c>
      <c r="E5971" s="33">
        <f t="shared" ca="1" si="375"/>
        <v>100.30184965144063</v>
      </c>
      <c r="F5971" s="34">
        <f t="shared" ca="1" si="376"/>
        <v>100.00537342227848</v>
      </c>
      <c r="G5971" s="33">
        <f t="shared" ca="1" si="373"/>
        <v>1.0029139685651487</v>
      </c>
    </row>
    <row r="5972" spans="4:7" x14ac:dyDescent="0.25">
      <c r="D5972" s="35">
        <f t="shared" ca="1" si="374"/>
        <v>0.99995583752320027</v>
      </c>
      <c r="E5972" s="33">
        <f t="shared" ca="1" si="375"/>
        <v>100.28720610648678</v>
      </c>
      <c r="F5972" s="34">
        <f t="shared" ca="1" si="376"/>
        <v>99.98495451329886</v>
      </c>
      <c r="G5972" s="33">
        <f t="shared" ca="1" si="373"/>
        <v>1.0029786747738663</v>
      </c>
    </row>
    <row r="5973" spans="4:7" x14ac:dyDescent="0.25">
      <c r="D5973" s="35">
        <f t="shared" ca="1" si="374"/>
        <v>0.99971489043171569</v>
      </c>
      <c r="E5973" s="33">
        <f t="shared" ca="1" si="375"/>
        <v>100.30318412438633</v>
      </c>
      <c r="F5973" s="34">
        <f t="shared" ca="1" si="376"/>
        <v>100.13128397242592</v>
      </c>
      <c r="G5973" s="33">
        <f t="shared" ca="1" si="373"/>
        <v>1.0014311486755392</v>
      </c>
    </row>
    <row r="5974" spans="4:7" x14ac:dyDescent="0.25">
      <c r="D5974" s="35">
        <f t="shared" ca="1" si="374"/>
        <v>0.99994726027404068</v>
      </c>
      <c r="E5974" s="33">
        <f t="shared" ca="1" si="375"/>
        <v>100.28118233493213</v>
      </c>
      <c r="F5974" s="34">
        <f t="shared" ca="1" si="376"/>
        <v>100.00760145957284</v>
      </c>
      <c r="G5974" s="33">
        <f t="shared" ca="1" si="373"/>
        <v>1.0026827168072072</v>
      </c>
    </row>
    <row r="5975" spans="4:7" x14ac:dyDescent="0.25">
      <c r="D5975" s="35">
        <f t="shared" ca="1" si="374"/>
        <v>0.99992187200511218</v>
      </c>
      <c r="E5975" s="33">
        <f t="shared" ca="1" si="375"/>
        <v>100.30922429949746</v>
      </c>
      <c r="F5975" s="34">
        <f t="shared" ca="1" si="376"/>
        <v>100.05694471616323</v>
      </c>
      <c r="G5975" s="33">
        <f t="shared" ca="1" si="373"/>
        <v>1.0024430350683242</v>
      </c>
    </row>
    <row r="5976" spans="4:7" x14ac:dyDescent="0.25">
      <c r="D5976" s="35">
        <f t="shared" ca="1" si="374"/>
        <v>0.99993788703689201</v>
      </c>
      <c r="E5976" s="33">
        <f t="shared" ca="1" si="375"/>
        <v>100.24153488930502</v>
      </c>
      <c r="F5976" s="34">
        <f t="shared" ca="1" si="376"/>
        <v>100.09785872877659</v>
      </c>
      <c r="G5976" s="33">
        <f t="shared" ca="1" si="373"/>
        <v>1.0013731548658038</v>
      </c>
    </row>
    <row r="5977" spans="4:7" x14ac:dyDescent="0.25">
      <c r="D5977" s="35">
        <f t="shared" ca="1" si="374"/>
        <v>0.9999132230100618</v>
      </c>
      <c r="E5977" s="33">
        <f t="shared" ca="1" si="375"/>
        <v>100.23692922203826</v>
      </c>
      <c r="F5977" s="34">
        <f t="shared" ca="1" si="376"/>
        <v>99.98773663648619</v>
      </c>
      <c r="G5977" s="33">
        <f t="shared" ca="1" si="373"/>
        <v>1.0024052382286426</v>
      </c>
    </row>
    <row r="5978" spans="4:7" x14ac:dyDescent="0.25">
      <c r="D5978" s="35">
        <f t="shared" ca="1" si="374"/>
        <v>0.99994028199155327</v>
      </c>
      <c r="E5978" s="33">
        <f t="shared" ca="1" si="375"/>
        <v>100.27865948380314</v>
      </c>
      <c r="F5978" s="34">
        <f t="shared" ca="1" si="376"/>
        <v>100.02635483171966</v>
      </c>
      <c r="G5978" s="33">
        <f t="shared" ca="1" si="373"/>
        <v>1.0024625131113074</v>
      </c>
    </row>
    <row r="5979" spans="4:7" x14ac:dyDescent="0.25">
      <c r="D5979" s="35">
        <f t="shared" ca="1" si="374"/>
        <v>0.99994493305871379</v>
      </c>
      <c r="E5979" s="33">
        <f t="shared" ca="1" si="375"/>
        <v>100.20379273600904</v>
      </c>
      <c r="F5979" s="34">
        <f t="shared" ca="1" si="376"/>
        <v>100.03153547213235</v>
      </c>
      <c r="G5979" s="33">
        <f t="shared" ca="1" si="373"/>
        <v>1.0016668678204175</v>
      </c>
    </row>
    <row r="5980" spans="4:7" x14ac:dyDescent="0.25">
      <c r="D5980" s="35">
        <f t="shared" ca="1" si="374"/>
        <v>0.99994152358355937</v>
      </c>
      <c r="E5980" s="33">
        <f t="shared" ca="1" si="375"/>
        <v>100.27401267691809</v>
      </c>
      <c r="F5980" s="34">
        <f t="shared" ca="1" si="376"/>
        <v>99.986697853359757</v>
      </c>
      <c r="G5980" s="33">
        <f t="shared" ca="1" si="373"/>
        <v>1.0028148860266157</v>
      </c>
    </row>
    <row r="5981" spans="4:7" x14ac:dyDescent="0.25">
      <c r="D5981" s="35">
        <f t="shared" ca="1" si="374"/>
        <v>0.99990746242951356</v>
      </c>
      <c r="E5981" s="33">
        <f t="shared" ca="1" si="375"/>
        <v>100.31136330865752</v>
      </c>
      <c r="F5981" s="34">
        <f t="shared" ca="1" si="376"/>
        <v>99.897678885605359</v>
      </c>
      <c r="G5981" s="33">
        <f t="shared" ca="1" si="373"/>
        <v>1.0040481606550886</v>
      </c>
    </row>
    <row r="5982" spans="4:7" x14ac:dyDescent="0.25">
      <c r="D5982" s="35">
        <f t="shared" ca="1" si="374"/>
        <v>0.99995182650476411</v>
      </c>
      <c r="E5982" s="33">
        <f t="shared" ca="1" si="375"/>
        <v>100.25653932349149</v>
      </c>
      <c r="F5982" s="34">
        <f t="shared" ca="1" si="376"/>
        <v>100.04243799039929</v>
      </c>
      <c r="G5982" s="33">
        <f t="shared" ca="1" si="373"/>
        <v>1.0020918285217402</v>
      </c>
    </row>
    <row r="5983" spans="4:7" x14ac:dyDescent="0.25">
      <c r="D5983" s="35">
        <f t="shared" ca="1" si="374"/>
        <v>0.99992478233019444</v>
      </c>
      <c r="E5983" s="33">
        <f t="shared" ca="1" si="375"/>
        <v>100.22175588854937</v>
      </c>
      <c r="F5983" s="34">
        <f t="shared" ca="1" si="376"/>
        <v>100.01719789951694</v>
      </c>
      <c r="G5983" s="33">
        <f t="shared" ca="1" si="373"/>
        <v>1.0019698566469399</v>
      </c>
    </row>
    <row r="5984" spans="4:7" x14ac:dyDescent="0.25">
      <c r="D5984" s="35">
        <f t="shared" ca="1" si="374"/>
        <v>0.99986310024586045</v>
      </c>
      <c r="E5984" s="33">
        <f t="shared" ca="1" si="375"/>
        <v>100.30203748317457</v>
      </c>
      <c r="F5984" s="34">
        <f t="shared" ca="1" si="376"/>
        <v>99.951532713499759</v>
      </c>
      <c r="G5984" s="33">
        <f t="shared" ca="1" si="373"/>
        <v>1.0033693674950337</v>
      </c>
    </row>
    <row r="5985" spans="4:7" x14ac:dyDescent="0.25">
      <c r="D5985" s="35">
        <f t="shared" ca="1" si="374"/>
        <v>0.99995262152919651</v>
      </c>
      <c r="E5985" s="33">
        <f t="shared" ca="1" si="375"/>
        <v>100.27560246417805</v>
      </c>
      <c r="F5985" s="34">
        <f t="shared" ca="1" si="376"/>
        <v>100.01548405523852</v>
      </c>
      <c r="G5985" s="33">
        <f t="shared" ca="1" si="373"/>
        <v>1.002553279691121</v>
      </c>
    </row>
    <row r="5986" spans="4:7" x14ac:dyDescent="0.25">
      <c r="D5986" s="35">
        <f t="shared" ca="1" si="374"/>
        <v>0.99990450041988865</v>
      </c>
      <c r="E5986" s="33">
        <f t="shared" ca="1" si="375"/>
        <v>100.26855458751703</v>
      </c>
      <c r="F5986" s="34">
        <f t="shared" ca="1" si="376"/>
        <v>99.973940363889639</v>
      </c>
      <c r="G5986" s="33">
        <f t="shared" ca="1" si="373"/>
        <v>1.002851129181549</v>
      </c>
    </row>
    <row r="5987" spans="4:7" x14ac:dyDescent="0.25">
      <c r="D5987" s="35">
        <f t="shared" ca="1" si="374"/>
        <v>0.9999421525965948</v>
      </c>
      <c r="E5987" s="33">
        <f t="shared" ca="1" si="375"/>
        <v>100.28097122040143</v>
      </c>
      <c r="F5987" s="34">
        <f t="shared" ca="1" si="376"/>
        <v>100.04918435670957</v>
      </c>
      <c r="G5987" s="33">
        <f t="shared" ca="1" si="373"/>
        <v>1.0022587477484082</v>
      </c>
    </row>
    <row r="5988" spans="4:7" x14ac:dyDescent="0.25">
      <c r="D5988" s="35">
        <f t="shared" ca="1" si="374"/>
        <v>0.99988785510638445</v>
      </c>
      <c r="E5988" s="33">
        <f t="shared" ca="1" si="375"/>
        <v>100.29263142392003</v>
      </c>
      <c r="F5988" s="34">
        <f t="shared" ca="1" si="376"/>
        <v>100.05164787905521</v>
      </c>
      <c r="G5988" s="33">
        <f t="shared" ca="1" si="373"/>
        <v>1.0022961764573939</v>
      </c>
    </row>
    <row r="5989" spans="4:7" x14ac:dyDescent="0.25">
      <c r="D5989" s="35">
        <f t="shared" ca="1" si="374"/>
        <v>0.99990757000465269</v>
      </c>
      <c r="E5989" s="33">
        <f t="shared" ca="1" si="375"/>
        <v>100.31298541178526</v>
      </c>
      <c r="F5989" s="34">
        <f t="shared" ca="1" si="376"/>
        <v>100.15025868491514</v>
      </c>
      <c r="G5989" s="33">
        <f t="shared" ca="1" si="373"/>
        <v>1.001532245648791</v>
      </c>
    </row>
    <row r="5990" spans="4:7" x14ac:dyDescent="0.25">
      <c r="D5990" s="35">
        <f t="shared" ca="1" si="374"/>
        <v>0.99985774184412946</v>
      </c>
      <c r="E5990" s="33">
        <f t="shared" ca="1" si="375"/>
        <v>100.21133482075041</v>
      </c>
      <c r="F5990" s="34">
        <f t="shared" ca="1" si="376"/>
        <v>99.953171355906065</v>
      </c>
      <c r="G5990" s="33">
        <f t="shared" ca="1" si="373"/>
        <v>1.0024402185728247</v>
      </c>
    </row>
    <row r="5991" spans="4:7" x14ac:dyDescent="0.25">
      <c r="D5991" s="35">
        <f t="shared" ca="1" si="374"/>
        <v>0.99994407379516281</v>
      </c>
      <c r="E5991" s="33">
        <f t="shared" ca="1" si="375"/>
        <v>100.29261911411544</v>
      </c>
      <c r="F5991" s="34">
        <f t="shared" ca="1" si="376"/>
        <v>99.996243065224078</v>
      </c>
      <c r="G5991" s="33">
        <f t="shared" ref="G5991:G6054" ca="1" si="377">D5991*E5991/F5991</f>
        <v>1.0029077798767048</v>
      </c>
    </row>
    <row r="5992" spans="4:7" x14ac:dyDescent="0.25">
      <c r="D5992" s="35">
        <f t="shared" ca="1" si="374"/>
        <v>0.99983409026567227</v>
      </c>
      <c r="E5992" s="33">
        <f t="shared" ca="1" si="375"/>
        <v>100.35848044783535</v>
      </c>
      <c r="F5992" s="34">
        <f t="shared" ca="1" si="376"/>
        <v>100.11596413427058</v>
      </c>
      <c r="G5992" s="33">
        <f t="shared" ca="1" si="377"/>
        <v>1.0022560424472684</v>
      </c>
    </row>
    <row r="5993" spans="4:7" x14ac:dyDescent="0.25">
      <c r="D5993" s="35">
        <f t="shared" ca="1" si="374"/>
        <v>0.99994444215042799</v>
      </c>
      <c r="E5993" s="33">
        <f t="shared" ca="1" si="375"/>
        <v>100.28699834765824</v>
      </c>
      <c r="F5993" s="34">
        <f t="shared" ca="1" si="376"/>
        <v>99.959840236247814</v>
      </c>
      <c r="G5993" s="33">
        <f t="shared" ca="1" si="377"/>
        <v>1.0032171558165974</v>
      </c>
    </row>
    <row r="5994" spans="4:7" x14ac:dyDescent="0.25">
      <c r="D5994" s="35">
        <f t="shared" ca="1" si="374"/>
        <v>0.99989642531409173</v>
      </c>
      <c r="E5994" s="33">
        <f t="shared" ca="1" si="375"/>
        <v>100.31385522030132</v>
      </c>
      <c r="F5994" s="34">
        <f t="shared" ca="1" si="376"/>
        <v>100.01802008474472</v>
      </c>
      <c r="G5994" s="33">
        <f t="shared" ca="1" si="377"/>
        <v>1.0028539373131766</v>
      </c>
    </row>
    <row r="5995" spans="4:7" x14ac:dyDescent="0.25">
      <c r="D5995" s="35">
        <f t="shared" ca="1" si="374"/>
        <v>0.99994917372297754</v>
      </c>
      <c r="E5995" s="33">
        <f t="shared" ca="1" si="375"/>
        <v>100.30113443603096</v>
      </c>
      <c r="F5995" s="34">
        <f t="shared" ca="1" si="376"/>
        <v>100.14691353144741</v>
      </c>
      <c r="G5995" s="33">
        <f t="shared" ca="1" si="377"/>
        <v>1.0014890421090432</v>
      </c>
    </row>
    <row r="5996" spans="4:7" x14ac:dyDescent="0.25">
      <c r="D5996" s="35">
        <f t="shared" ca="1" si="374"/>
        <v>0.99978088641851304</v>
      </c>
      <c r="E5996" s="33">
        <f t="shared" ca="1" si="375"/>
        <v>100.261467622821</v>
      </c>
      <c r="F5996" s="34">
        <f t="shared" ca="1" si="376"/>
        <v>99.948459860464922</v>
      </c>
      <c r="G5996" s="33">
        <f t="shared" ca="1" si="377"/>
        <v>1.0029118919241617</v>
      </c>
    </row>
    <row r="5997" spans="4:7" x14ac:dyDescent="0.25">
      <c r="D5997" s="35">
        <f t="shared" ca="1" si="374"/>
        <v>0.99985504950397475</v>
      </c>
      <c r="E5997" s="33">
        <f t="shared" ca="1" si="375"/>
        <v>100.26124266220502</v>
      </c>
      <c r="F5997" s="34">
        <f t="shared" ca="1" si="376"/>
        <v>100.08392851507043</v>
      </c>
      <c r="G5997" s="33">
        <f t="shared" ca="1" si="377"/>
        <v>1.0016264472497609</v>
      </c>
    </row>
    <row r="5998" spans="4:7" x14ac:dyDescent="0.25">
      <c r="D5998" s="35">
        <f t="shared" ca="1" si="374"/>
        <v>0.99989031094255576</v>
      </c>
      <c r="E5998" s="33">
        <f t="shared" ca="1" si="375"/>
        <v>100.24109347968394</v>
      </c>
      <c r="F5998" s="34">
        <f t="shared" ca="1" si="376"/>
        <v>100.05884086954413</v>
      </c>
      <c r="G5998" s="33">
        <f t="shared" ca="1" si="377"/>
        <v>1.0017115654907709</v>
      </c>
    </row>
    <row r="5999" spans="4:7" x14ac:dyDescent="0.25">
      <c r="D5999" s="35">
        <f t="shared" ca="1" si="374"/>
        <v>0.99987908768502576</v>
      </c>
      <c r="E5999" s="33">
        <f t="shared" ca="1" si="375"/>
        <v>100.30976143752815</v>
      </c>
      <c r="F5999" s="34">
        <f t="shared" ca="1" si="376"/>
        <v>100.06160830312079</v>
      </c>
      <c r="G5999" s="33">
        <f t="shared" ca="1" si="377"/>
        <v>1.0023587912780938</v>
      </c>
    </row>
    <row r="6000" spans="4:7" x14ac:dyDescent="0.25">
      <c r="D6000" s="35">
        <f t="shared" ca="1" si="374"/>
        <v>0.99984736679843367</v>
      </c>
      <c r="E6000" s="33">
        <f t="shared" ca="1" si="375"/>
        <v>100.21950305918101</v>
      </c>
      <c r="F6000" s="34">
        <f t="shared" ca="1" si="376"/>
        <v>99.985431175335819</v>
      </c>
      <c r="G6000" s="33">
        <f t="shared" ca="1" si="377"/>
        <v>1.00218806937833</v>
      </c>
    </row>
    <row r="6001" spans="4:7" x14ac:dyDescent="0.25">
      <c r="D6001" s="35">
        <f t="shared" ca="1" si="374"/>
        <v>0.9998982419011585</v>
      </c>
      <c r="E6001" s="33">
        <f t="shared" ca="1" si="375"/>
        <v>100.32842677417258</v>
      </c>
      <c r="F6001" s="34">
        <f t="shared" ca="1" si="376"/>
        <v>99.856168492707056</v>
      </c>
      <c r="G6001" s="33">
        <f t="shared" ca="1" si="377"/>
        <v>1.0046271458085334</v>
      </c>
    </row>
    <row r="6002" spans="4:7" x14ac:dyDescent="0.25">
      <c r="D6002" s="35">
        <f t="shared" ca="1" si="374"/>
        <v>0.99993190259486164</v>
      </c>
      <c r="E6002" s="33">
        <f t="shared" ca="1" si="375"/>
        <v>100.25655618744253</v>
      </c>
      <c r="F6002" s="34">
        <f t="shared" ca="1" si="376"/>
        <v>100.09756329128848</v>
      </c>
      <c r="G6002" s="33">
        <f t="shared" ca="1" si="377"/>
        <v>1.0015201737167843</v>
      </c>
    </row>
    <row r="6003" spans="4:7" x14ac:dyDescent="0.25">
      <c r="D6003" s="35">
        <f t="shared" ca="1" si="374"/>
        <v>0.99980436268698503</v>
      </c>
      <c r="E6003" s="33">
        <f t="shared" ca="1" si="375"/>
        <v>100.29275354013869</v>
      </c>
      <c r="F6003" s="34">
        <f t="shared" ca="1" si="376"/>
        <v>99.873951697700178</v>
      </c>
      <c r="G6003" s="33">
        <f t="shared" ca="1" si="377"/>
        <v>1.003996846333159</v>
      </c>
    </row>
    <row r="6004" spans="4:7" x14ac:dyDescent="0.25">
      <c r="D6004" s="35">
        <f t="shared" ca="1" si="374"/>
        <v>0.99997066765417197</v>
      </c>
      <c r="E6004" s="33">
        <f t="shared" ca="1" si="375"/>
        <v>100.279908239311</v>
      </c>
      <c r="F6004" s="34">
        <f t="shared" ca="1" si="376"/>
        <v>100.01270556184802</v>
      </c>
      <c r="G6004" s="33">
        <f t="shared" ca="1" si="377"/>
        <v>1.0026422766090601</v>
      </c>
    </row>
    <row r="6005" spans="4:7" x14ac:dyDescent="0.25">
      <c r="D6005" s="35">
        <f t="shared" ca="1" si="374"/>
        <v>0.99994128590193454</v>
      </c>
      <c r="E6005" s="33">
        <f t="shared" ca="1" si="375"/>
        <v>100.31572013515765</v>
      </c>
      <c r="F6005" s="34">
        <f t="shared" ca="1" si="376"/>
        <v>99.998699535377455</v>
      </c>
      <c r="G6005" s="33">
        <f t="shared" ca="1" si="377"/>
        <v>1.0031113469894737</v>
      </c>
    </row>
    <row r="6006" spans="4:7" x14ac:dyDescent="0.25">
      <c r="D6006" s="35">
        <f t="shared" ca="1" si="374"/>
        <v>0.99992919917551482</v>
      </c>
      <c r="E6006" s="33">
        <f t="shared" ca="1" si="375"/>
        <v>100.2644786938953</v>
      </c>
      <c r="F6006" s="34">
        <f t="shared" ca="1" si="376"/>
        <v>99.943575393410939</v>
      </c>
      <c r="G6006" s="33">
        <f t="shared" ca="1" si="377"/>
        <v>1.0031398165564021</v>
      </c>
    </row>
    <row r="6007" spans="4:7" x14ac:dyDescent="0.25">
      <c r="D6007" s="35">
        <f t="shared" ca="1" si="374"/>
        <v>0.99993459042856148</v>
      </c>
      <c r="E6007" s="33">
        <f t="shared" ca="1" si="375"/>
        <v>100.27498872156926</v>
      </c>
      <c r="F6007" s="34">
        <f t="shared" ca="1" si="376"/>
        <v>100.03488972601257</v>
      </c>
      <c r="G6007" s="33">
        <f t="shared" ca="1" si="377"/>
        <v>1.0023345859845307</v>
      </c>
    </row>
    <row r="6008" spans="4:7" x14ac:dyDescent="0.25">
      <c r="D6008" s="35">
        <f t="shared" ca="1" si="374"/>
        <v>0.99993198731641675</v>
      </c>
      <c r="E6008" s="33">
        <f t="shared" ca="1" si="375"/>
        <v>100.24734647494363</v>
      </c>
      <c r="F6008" s="34">
        <f t="shared" ca="1" si="376"/>
        <v>100.01572523610902</v>
      </c>
      <c r="G6008" s="33">
        <f t="shared" ca="1" si="377"/>
        <v>1.0022476780251111</v>
      </c>
    </row>
    <row r="6009" spans="4:7" x14ac:dyDescent="0.25">
      <c r="D6009" s="35">
        <f t="shared" ca="1" si="374"/>
        <v>0.99989890674083004</v>
      </c>
      <c r="E6009" s="33">
        <f t="shared" ca="1" si="375"/>
        <v>100.37886663546422</v>
      </c>
      <c r="F6009" s="34">
        <f t="shared" ca="1" si="376"/>
        <v>100.01723251370451</v>
      </c>
      <c r="G6009" s="33">
        <f t="shared" ca="1" si="377"/>
        <v>1.0035142593545725</v>
      </c>
    </row>
    <row r="6010" spans="4:7" x14ac:dyDescent="0.25">
      <c r="D6010" s="35">
        <f t="shared" ca="1" si="374"/>
        <v>0.99991947247852286</v>
      </c>
      <c r="E6010" s="33">
        <f t="shared" ca="1" si="375"/>
        <v>100.26709251276819</v>
      </c>
      <c r="F6010" s="34">
        <f t="shared" ca="1" si="376"/>
        <v>100.00378751158028</v>
      </c>
      <c r="G6010" s="33">
        <f t="shared" ca="1" si="377"/>
        <v>1.0025522107421438</v>
      </c>
    </row>
    <row r="6011" spans="4:7" x14ac:dyDescent="0.25">
      <c r="D6011" s="35">
        <f t="shared" ca="1" si="374"/>
        <v>0.99996412354151376</v>
      </c>
      <c r="E6011" s="33">
        <f t="shared" ca="1" si="375"/>
        <v>100.24824107022397</v>
      </c>
      <c r="F6011" s="34">
        <f t="shared" ca="1" si="376"/>
        <v>100.01240776393907</v>
      </c>
      <c r="G6011" s="33">
        <f t="shared" ca="1" si="377"/>
        <v>1.0023220794261245</v>
      </c>
    </row>
    <row r="6012" spans="4:7" x14ac:dyDescent="0.25">
      <c r="D6012" s="35">
        <f t="shared" ca="1" si="374"/>
        <v>0.99997233651687067</v>
      </c>
      <c r="E6012" s="33">
        <f t="shared" ca="1" si="375"/>
        <v>100.22106005088214</v>
      </c>
      <c r="F6012" s="34">
        <f t="shared" ca="1" si="376"/>
        <v>99.902505091665262</v>
      </c>
      <c r="G6012" s="33">
        <f t="shared" ca="1" si="377"/>
        <v>1.0031609066791991</v>
      </c>
    </row>
    <row r="6013" spans="4:7" x14ac:dyDescent="0.25">
      <c r="D6013" s="35">
        <f t="shared" ca="1" si="374"/>
        <v>0.99988489860104302</v>
      </c>
      <c r="E6013" s="33">
        <f t="shared" ca="1" si="375"/>
        <v>100.22574015982902</v>
      </c>
      <c r="F6013" s="34">
        <f t="shared" ca="1" si="376"/>
        <v>100.00068763412222</v>
      </c>
      <c r="G6013" s="33">
        <f t="shared" ca="1" si="377"/>
        <v>1.0021351493460136</v>
      </c>
    </row>
    <row r="6014" spans="4:7" x14ac:dyDescent="0.25">
      <c r="D6014" s="35">
        <f t="shared" ca="1" si="374"/>
        <v>0.99978537346136231</v>
      </c>
      <c r="E6014" s="33">
        <f t="shared" ca="1" si="375"/>
        <v>100.26606421256137</v>
      </c>
      <c r="F6014" s="34">
        <f t="shared" ca="1" si="376"/>
        <v>99.864023964884524</v>
      </c>
      <c r="G6014" s="33">
        <f t="shared" ca="1" si="377"/>
        <v>1.00381038610567</v>
      </c>
    </row>
    <row r="6015" spans="4:7" x14ac:dyDescent="0.25">
      <c r="D6015" s="35">
        <f t="shared" ca="1" si="374"/>
        <v>0.99995489984502106</v>
      </c>
      <c r="E6015" s="33">
        <f t="shared" ca="1" si="375"/>
        <v>100.33336360512011</v>
      </c>
      <c r="F6015" s="34">
        <f t="shared" ca="1" si="376"/>
        <v>99.950780207039102</v>
      </c>
      <c r="G6015" s="33">
        <f t="shared" ca="1" si="377"/>
        <v>1.0037824451900199</v>
      </c>
    </row>
    <row r="6016" spans="4:7" x14ac:dyDescent="0.25">
      <c r="D6016" s="35">
        <f t="shared" ca="1" si="374"/>
        <v>0.99989024992041298</v>
      </c>
      <c r="E6016" s="33">
        <f t="shared" ca="1" si="375"/>
        <v>100.23582592887544</v>
      </c>
      <c r="F6016" s="34">
        <f t="shared" ca="1" si="376"/>
        <v>99.985032406451054</v>
      </c>
      <c r="G6016" s="33">
        <f t="shared" ca="1" si="377"/>
        <v>1.0023982852911069</v>
      </c>
    </row>
    <row r="6017" spans="4:7" x14ac:dyDescent="0.25">
      <c r="D6017" s="35">
        <f t="shared" ca="1" si="374"/>
        <v>0.99983112454785383</v>
      </c>
      <c r="E6017" s="33">
        <f t="shared" ca="1" si="375"/>
        <v>100.29740821964033</v>
      </c>
      <c r="F6017" s="34">
        <f t="shared" ca="1" si="376"/>
        <v>99.925896985612866</v>
      </c>
      <c r="G6017" s="33">
        <f t="shared" ca="1" si="377"/>
        <v>1.0035483640834</v>
      </c>
    </row>
    <row r="6018" spans="4:7" x14ac:dyDescent="0.25">
      <c r="D6018" s="35">
        <f t="shared" ca="1" si="374"/>
        <v>0.99996588067271763</v>
      </c>
      <c r="E6018" s="33">
        <f t="shared" ca="1" si="375"/>
        <v>100.22232585097993</v>
      </c>
      <c r="F6018" s="34">
        <f t="shared" ca="1" si="376"/>
        <v>100.05814245959874</v>
      </c>
      <c r="G6018" s="33">
        <f t="shared" ca="1" si="377"/>
        <v>1.0016067045528991</v>
      </c>
    </row>
    <row r="6019" spans="4:7" x14ac:dyDescent="0.25">
      <c r="D6019" s="35">
        <f t="shared" ca="1" si="374"/>
        <v>0.99990431922562928</v>
      </c>
      <c r="E6019" s="33">
        <f t="shared" ca="1" si="375"/>
        <v>100.24719530832218</v>
      </c>
      <c r="F6019" s="34">
        <f t="shared" ca="1" si="376"/>
        <v>99.964425614661508</v>
      </c>
      <c r="G6019" s="33">
        <f t="shared" ca="1" si="377"/>
        <v>1.0027327518035076</v>
      </c>
    </row>
    <row r="6020" spans="4:7" x14ac:dyDescent="0.25">
      <c r="D6020" s="35">
        <f t="shared" ca="1" si="374"/>
        <v>0.99982923523593081</v>
      </c>
      <c r="E6020" s="33">
        <f t="shared" ca="1" si="375"/>
        <v>100.29307348738008</v>
      </c>
      <c r="F6020" s="34">
        <f t="shared" ca="1" si="376"/>
        <v>99.994182219048213</v>
      </c>
      <c r="G6020" s="33">
        <f t="shared" ca="1" si="377"/>
        <v>1.0028178113870945</v>
      </c>
    </row>
    <row r="6021" spans="4:7" x14ac:dyDescent="0.25">
      <c r="D6021" s="35">
        <f t="shared" ca="1" si="374"/>
        <v>0.99989141271760806</v>
      </c>
      <c r="E6021" s="33">
        <f t="shared" ca="1" si="375"/>
        <v>100.31013171939229</v>
      </c>
      <c r="F6021" s="34">
        <f t="shared" ca="1" si="376"/>
        <v>100.03571802017596</v>
      </c>
      <c r="G6021" s="33">
        <f t="shared" ca="1" si="377"/>
        <v>1.0026342720363479</v>
      </c>
    </row>
    <row r="6022" spans="4:7" x14ac:dyDescent="0.25">
      <c r="D6022" s="35">
        <f t="shared" ca="1" si="374"/>
        <v>0.99986593124933176</v>
      </c>
      <c r="E6022" s="33">
        <f t="shared" ca="1" si="375"/>
        <v>100.32310841282407</v>
      </c>
      <c r="F6022" s="34">
        <f t="shared" ca="1" si="376"/>
        <v>99.992114537581628</v>
      </c>
      <c r="G6022" s="33">
        <f t="shared" ca="1" si="377"/>
        <v>1.003175687231967</v>
      </c>
    </row>
    <row r="6023" spans="4:7" x14ac:dyDescent="0.25">
      <c r="D6023" s="35">
        <f t="shared" ca="1" si="374"/>
        <v>0.99992961080081155</v>
      </c>
      <c r="E6023" s="33">
        <f t="shared" ca="1" si="375"/>
        <v>100.32856954330295</v>
      </c>
      <c r="F6023" s="34">
        <f t="shared" ca="1" si="376"/>
        <v>100.09944188129639</v>
      </c>
      <c r="G6023" s="33">
        <f t="shared" ca="1" si="377"/>
        <v>1.0022184500749167</v>
      </c>
    </row>
    <row r="6024" spans="4:7" x14ac:dyDescent="0.25">
      <c r="D6024" s="35">
        <f t="shared" ca="1" si="374"/>
        <v>0.99997528218693099</v>
      </c>
      <c r="E6024" s="33">
        <f t="shared" ca="1" si="375"/>
        <v>100.247704946602</v>
      </c>
      <c r="F6024" s="34">
        <f t="shared" ca="1" si="376"/>
        <v>99.891534355445046</v>
      </c>
      <c r="G6024" s="33">
        <f t="shared" ca="1" si="377"/>
        <v>1.0035407673874239</v>
      </c>
    </row>
    <row r="6025" spans="4:7" x14ac:dyDescent="0.25">
      <c r="D6025" s="35">
        <f t="shared" ca="1" si="374"/>
        <v>0.99991715365600353</v>
      </c>
      <c r="E6025" s="33">
        <f t="shared" ca="1" si="375"/>
        <v>100.24334988596419</v>
      </c>
      <c r="F6025" s="34">
        <f t="shared" ca="1" si="376"/>
        <v>99.968488503122387</v>
      </c>
      <c r="G6025" s="33">
        <f t="shared" ca="1" si="377"/>
        <v>1.0026664061024138</v>
      </c>
    </row>
    <row r="6026" spans="4:7" x14ac:dyDescent="0.25">
      <c r="D6026" s="35">
        <f t="shared" ca="1" si="374"/>
        <v>0.9997690524577123</v>
      </c>
      <c r="E6026" s="33">
        <f t="shared" ca="1" si="375"/>
        <v>100.30099306916453</v>
      </c>
      <c r="F6026" s="34">
        <f t="shared" ca="1" si="376"/>
        <v>100.07629692625272</v>
      </c>
      <c r="G6026" s="33">
        <f t="shared" ca="1" si="377"/>
        <v>1.0020137822967408</v>
      </c>
    </row>
    <row r="6027" spans="4:7" x14ac:dyDescent="0.25">
      <c r="D6027" s="35">
        <f t="shared" ca="1" si="374"/>
        <v>0.99985738371407129</v>
      </c>
      <c r="E6027" s="33">
        <f t="shared" ca="1" si="375"/>
        <v>100.21195376956393</v>
      </c>
      <c r="F6027" s="34">
        <f t="shared" ca="1" si="376"/>
        <v>100.0264263928637</v>
      </c>
      <c r="G6027" s="33">
        <f t="shared" ca="1" si="377"/>
        <v>1.0017119028063186</v>
      </c>
    </row>
    <row r="6028" spans="4:7" x14ac:dyDescent="0.25">
      <c r="D6028" s="35">
        <f t="shared" ca="1" si="374"/>
        <v>0.99990380471130924</v>
      </c>
      <c r="E6028" s="33">
        <f t="shared" ca="1" si="375"/>
        <v>100.22408081823035</v>
      </c>
      <c r="F6028" s="34">
        <f t="shared" ca="1" si="376"/>
        <v>100.01030069249062</v>
      </c>
      <c r="G6028" s="33">
        <f t="shared" ca="1" si="377"/>
        <v>1.0020411801578253</v>
      </c>
    </row>
    <row r="6029" spans="4:7" x14ac:dyDescent="0.25">
      <c r="D6029" s="35">
        <f t="shared" ca="1" si="374"/>
        <v>0.99993555594660455</v>
      </c>
      <c r="E6029" s="33">
        <f t="shared" ca="1" si="375"/>
        <v>100.23537567311574</v>
      </c>
      <c r="F6029" s="34">
        <f t="shared" ca="1" si="376"/>
        <v>100.0132233288345</v>
      </c>
      <c r="G6029" s="33">
        <f t="shared" ca="1" si="377"/>
        <v>1.0021566425238597</v>
      </c>
    </row>
    <row r="6030" spans="4:7" x14ac:dyDescent="0.25">
      <c r="D6030" s="35">
        <f t="shared" ref="D6030:D6093" ca="1" si="378">_xlfn.BETA.INV(RAND(),$K$6,$L$6)</f>
        <v>0.99994268810140285</v>
      </c>
      <c r="E6030" s="33">
        <f t="shared" ref="E6030:E6093" ca="1" si="379">_xlfn.NORM.INV(RAND(),$G$7,$H$7)</f>
        <v>100.33280132199589</v>
      </c>
      <c r="F6030" s="34">
        <f t="shared" ref="F6030:F6093" ca="1" si="380">100+$M$8*(RAND() - RAND())</f>
        <v>99.970987938062805</v>
      </c>
      <c r="G6030" s="33">
        <f t="shared" ca="1" si="377"/>
        <v>1.0035616645182937</v>
      </c>
    </row>
    <row r="6031" spans="4:7" x14ac:dyDescent="0.25">
      <c r="D6031" s="35">
        <f t="shared" ca="1" si="378"/>
        <v>0.99992420962600037</v>
      </c>
      <c r="E6031" s="33">
        <f t="shared" ca="1" si="379"/>
        <v>100.33100140861387</v>
      </c>
      <c r="F6031" s="34">
        <f t="shared" ca="1" si="380"/>
        <v>99.986281508432356</v>
      </c>
      <c r="G6031" s="33">
        <f t="shared" ca="1" si="377"/>
        <v>1.0033716202960561</v>
      </c>
    </row>
    <row r="6032" spans="4:7" x14ac:dyDescent="0.25">
      <c r="D6032" s="35">
        <f t="shared" ca="1" si="378"/>
        <v>0.99990298993820803</v>
      </c>
      <c r="E6032" s="33">
        <f t="shared" ca="1" si="379"/>
        <v>100.34294098820988</v>
      </c>
      <c r="F6032" s="34">
        <f t="shared" ca="1" si="380"/>
        <v>99.947808398300836</v>
      </c>
      <c r="G6032" s="33">
        <f t="shared" ca="1" si="377"/>
        <v>1.0038559956559281</v>
      </c>
    </row>
    <row r="6033" spans="4:7" x14ac:dyDescent="0.25">
      <c r="D6033" s="35">
        <f t="shared" ca="1" si="378"/>
        <v>0.99986133587344395</v>
      </c>
      <c r="E6033" s="33">
        <f t="shared" ca="1" si="379"/>
        <v>100.28122814703035</v>
      </c>
      <c r="F6033" s="34">
        <f t="shared" ca="1" si="380"/>
        <v>99.936355609337966</v>
      </c>
      <c r="G6033" s="33">
        <f t="shared" ca="1" si="377"/>
        <v>1.0033117790494102</v>
      </c>
    </row>
    <row r="6034" spans="4:7" x14ac:dyDescent="0.25">
      <c r="D6034" s="35">
        <f t="shared" ca="1" si="378"/>
        <v>0.99985651143554677</v>
      </c>
      <c r="E6034" s="33">
        <f t="shared" ca="1" si="379"/>
        <v>100.28760021593349</v>
      </c>
      <c r="F6034" s="34">
        <f t="shared" ca="1" si="380"/>
        <v>99.910812105046816</v>
      </c>
      <c r="G6034" s="33">
        <f t="shared" ca="1" si="377"/>
        <v>1.0036272149076138</v>
      </c>
    </row>
    <row r="6035" spans="4:7" x14ac:dyDescent="0.25">
      <c r="D6035" s="35">
        <f t="shared" ca="1" si="378"/>
        <v>0.99997804581409577</v>
      </c>
      <c r="E6035" s="33">
        <f t="shared" ca="1" si="379"/>
        <v>100.36345900738823</v>
      </c>
      <c r="F6035" s="34">
        <f t="shared" ca="1" si="380"/>
        <v>100.11405874984581</v>
      </c>
      <c r="G6035" s="33">
        <f t="shared" ca="1" si="377"/>
        <v>1.0024691523107963</v>
      </c>
    </row>
    <row r="6036" spans="4:7" x14ac:dyDescent="0.25">
      <c r="D6036" s="35">
        <f t="shared" ca="1" si="378"/>
        <v>0.99994965008657655</v>
      </c>
      <c r="E6036" s="33">
        <f t="shared" ca="1" si="379"/>
        <v>100.30787383173055</v>
      </c>
      <c r="F6036" s="34">
        <f t="shared" ca="1" si="380"/>
        <v>99.992123044031359</v>
      </c>
      <c r="G6036" s="33">
        <f t="shared" ca="1" si="377"/>
        <v>1.0031072477058942</v>
      </c>
    </row>
    <row r="6037" spans="4:7" x14ac:dyDescent="0.25">
      <c r="D6037" s="35">
        <f t="shared" ca="1" si="378"/>
        <v>0.99996078734025762</v>
      </c>
      <c r="E6037" s="33">
        <f t="shared" ca="1" si="379"/>
        <v>100.23395622295057</v>
      </c>
      <c r="F6037" s="34">
        <f t="shared" ca="1" si="380"/>
        <v>99.984220422166075</v>
      </c>
      <c r="G6037" s="33">
        <f t="shared" ca="1" si="377"/>
        <v>1.0024584415393412</v>
      </c>
    </row>
    <row r="6038" spans="4:7" x14ac:dyDescent="0.25">
      <c r="D6038" s="35">
        <f t="shared" ca="1" si="378"/>
        <v>0.99990817359851636</v>
      </c>
      <c r="E6038" s="33">
        <f t="shared" ca="1" si="379"/>
        <v>100.32436069832151</v>
      </c>
      <c r="F6038" s="34">
        <f t="shared" ca="1" si="380"/>
        <v>99.992544220219571</v>
      </c>
      <c r="G6038" s="33">
        <f t="shared" ca="1" si="377"/>
        <v>1.0032262810751906</v>
      </c>
    </row>
    <row r="6039" spans="4:7" x14ac:dyDescent="0.25">
      <c r="D6039" s="35">
        <f t="shared" ca="1" si="378"/>
        <v>0.99992968329353094</v>
      </c>
      <c r="E6039" s="33">
        <f t="shared" ca="1" si="379"/>
        <v>100.29445801573439</v>
      </c>
      <c r="F6039" s="34">
        <f t="shared" ca="1" si="380"/>
        <v>99.968196090992805</v>
      </c>
      <c r="G6039" s="33">
        <f t="shared" ca="1" si="377"/>
        <v>1.0031931110218921</v>
      </c>
    </row>
    <row r="6040" spans="4:7" x14ac:dyDescent="0.25">
      <c r="D6040" s="35">
        <f t="shared" ca="1" si="378"/>
        <v>0.9998608341598697</v>
      </c>
      <c r="E6040" s="33">
        <f t="shared" ca="1" si="379"/>
        <v>100.26528091545524</v>
      </c>
      <c r="F6040" s="34">
        <f t="shared" ca="1" si="380"/>
        <v>99.991850839115543</v>
      </c>
      <c r="G6040" s="33">
        <f t="shared" ca="1" si="377"/>
        <v>1.0025949772117198</v>
      </c>
    </row>
    <row r="6041" spans="4:7" x14ac:dyDescent="0.25">
      <c r="D6041" s="35">
        <f t="shared" ca="1" si="378"/>
        <v>0.99980701209163714</v>
      </c>
      <c r="E6041" s="33">
        <f t="shared" ca="1" si="379"/>
        <v>100.31292873395326</v>
      </c>
      <c r="F6041" s="34">
        <f t="shared" ca="1" si="380"/>
        <v>99.971277712044028</v>
      </c>
      <c r="G6041" s="33">
        <f t="shared" ca="1" si="377"/>
        <v>1.0032238443579709</v>
      </c>
    </row>
    <row r="6042" spans="4:7" x14ac:dyDescent="0.25">
      <c r="D6042" s="35">
        <f t="shared" ca="1" si="378"/>
        <v>0.99987460179077381</v>
      </c>
      <c r="E6042" s="33">
        <f t="shared" ca="1" si="379"/>
        <v>100.22081038295339</v>
      </c>
      <c r="F6042" s="34">
        <f t="shared" ca="1" si="380"/>
        <v>100.06097951023861</v>
      </c>
      <c r="G6042" s="33">
        <f t="shared" ca="1" si="377"/>
        <v>1.0014717361681482</v>
      </c>
    </row>
    <row r="6043" spans="4:7" x14ac:dyDescent="0.25">
      <c r="D6043" s="35">
        <f t="shared" ca="1" si="378"/>
        <v>0.9999507455502914</v>
      </c>
      <c r="E6043" s="33">
        <f t="shared" ca="1" si="379"/>
        <v>100.34448770903583</v>
      </c>
      <c r="F6043" s="34">
        <f t="shared" ca="1" si="380"/>
        <v>100.033385375892</v>
      </c>
      <c r="G6043" s="33">
        <f t="shared" ca="1" si="377"/>
        <v>1.0030605774209278</v>
      </c>
    </row>
    <row r="6044" spans="4:7" x14ac:dyDescent="0.25">
      <c r="D6044" s="35">
        <f t="shared" ca="1" si="378"/>
        <v>0.9998063895666629</v>
      </c>
      <c r="E6044" s="33">
        <f t="shared" ca="1" si="379"/>
        <v>100.21729558704082</v>
      </c>
      <c r="F6044" s="34">
        <f t="shared" ca="1" si="380"/>
        <v>100.08298497488039</v>
      </c>
      <c r="G6044" s="33">
        <f t="shared" ca="1" si="377"/>
        <v>1.0011481222124101</v>
      </c>
    </row>
    <row r="6045" spans="4:7" x14ac:dyDescent="0.25">
      <c r="D6045" s="35">
        <f t="shared" ca="1" si="378"/>
        <v>0.99991408705373419</v>
      </c>
      <c r="E6045" s="33">
        <f t="shared" ca="1" si="379"/>
        <v>100.25635376610929</v>
      </c>
      <c r="F6045" s="34">
        <f t="shared" ca="1" si="380"/>
        <v>100.02048740441582</v>
      </c>
      <c r="G6045" s="33">
        <f t="shared" ca="1" si="377"/>
        <v>1.0022720649424623</v>
      </c>
    </row>
    <row r="6046" spans="4:7" x14ac:dyDescent="0.25">
      <c r="D6046" s="35">
        <f t="shared" ca="1" si="378"/>
        <v>0.99994461865271755</v>
      </c>
      <c r="E6046" s="33">
        <f t="shared" ca="1" si="379"/>
        <v>100.24451562149905</v>
      </c>
      <c r="F6046" s="34">
        <f t="shared" ca="1" si="380"/>
        <v>99.906269094196674</v>
      </c>
      <c r="G6046" s="33">
        <f t="shared" ca="1" si="377"/>
        <v>1.0033300698142966</v>
      </c>
    </row>
    <row r="6047" spans="4:7" x14ac:dyDescent="0.25">
      <c r="D6047" s="35">
        <f t="shared" ca="1" si="378"/>
        <v>0.99988111837092708</v>
      </c>
      <c r="E6047" s="33">
        <f t="shared" ca="1" si="379"/>
        <v>100.3969095359369</v>
      </c>
      <c r="F6047" s="34">
        <f t="shared" ca="1" si="380"/>
        <v>100.03098684812166</v>
      </c>
      <c r="G6047" s="33">
        <f t="shared" ca="1" si="377"/>
        <v>1.0035387768411521</v>
      </c>
    </row>
    <row r="6048" spans="4:7" x14ac:dyDescent="0.25">
      <c r="D6048" s="35">
        <f t="shared" ca="1" si="378"/>
        <v>0.99966296049348036</v>
      </c>
      <c r="E6048" s="33">
        <f t="shared" ca="1" si="379"/>
        <v>100.31463376992855</v>
      </c>
      <c r="F6048" s="34">
        <f t="shared" ca="1" si="380"/>
        <v>100.00582286432996</v>
      </c>
      <c r="G6048" s="33">
        <f t="shared" ca="1" si="377"/>
        <v>1.0027498489893847</v>
      </c>
    </row>
    <row r="6049" spans="4:7" x14ac:dyDescent="0.25">
      <c r="D6049" s="35">
        <f t="shared" ca="1" si="378"/>
        <v>0.99987565895893393</v>
      </c>
      <c r="E6049" s="33">
        <f t="shared" ca="1" si="379"/>
        <v>100.31194528835306</v>
      </c>
      <c r="F6049" s="34">
        <f t="shared" ca="1" si="380"/>
        <v>100.00149300052053</v>
      </c>
      <c r="G6049" s="33">
        <f t="shared" ca="1" si="377"/>
        <v>1.0029797494735651</v>
      </c>
    </row>
    <row r="6050" spans="4:7" x14ac:dyDescent="0.25">
      <c r="D6050" s="35">
        <f t="shared" ca="1" si="378"/>
        <v>0.9999231464472309</v>
      </c>
      <c r="E6050" s="33">
        <f t="shared" ca="1" si="379"/>
        <v>100.30749183746344</v>
      </c>
      <c r="F6050" s="34">
        <f t="shared" ca="1" si="380"/>
        <v>100.04989403524537</v>
      </c>
      <c r="G6050" s="33">
        <f t="shared" ca="1" si="377"/>
        <v>1.0024976419766418</v>
      </c>
    </row>
    <row r="6051" spans="4:7" x14ac:dyDescent="0.25">
      <c r="D6051" s="35">
        <f t="shared" ca="1" si="378"/>
        <v>0.99989496322795135</v>
      </c>
      <c r="E6051" s="33">
        <f t="shared" ca="1" si="379"/>
        <v>100.30591861233736</v>
      </c>
      <c r="F6051" s="34">
        <f t="shared" ca="1" si="380"/>
        <v>99.967747726387373</v>
      </c>
      <c r="G6051" s="33">
        <f t="shared" ca="1" si="377"/>
        <v>1.0032774077989464</v>
      </c>
    </row>
    <row r="6052" spans="4:7" x14ac:dyDescent="0.25">
      <c r="D6052" s="35">
        <f t="shared" ca="1" si="378"/>
        <v>0.99985734497599266</v>
      </c>
      <c r="E6052" s="33">
        <f t="shared" ca="1" si="379"/>
        <v>100.24312018969361</v>
      </c>
      <c r="F6052" s="34">
        <f t="shared" ca="1" si="380"/>
        <v>100.09945088644903</v>
      </c>
      <c r="G6052" s="33">
        <f t="shared" ca="1" si="377"/>
        <v>1.0012924058761732</v>
      </c>
    </row>
    <row r="6053" spans="4:7" x14ac:dyDescent="0.25">
      <c r="D6053" s="35">
        <f t="shared" ca="1" si="378"/>
        <v>0.99987999074234779</v>
      </c>
      <c r="E6053" s="33">
        <f t="shared" ca="1" si="379"/>
        <v>100.25755164571278</v>
      </c>
      <c r="F6053" s="34">
        <f t="shared" ca="1" si="380"/>
        <v>99.883321658272763</v>
      </c>
      <c r="G6053" s="33">
        <f t="shared" ca="1" si="377"/>
        <v>1.0036262125355839</v>
      </c>
    </row>
    <row r="6054" spans="4:7" x14ac:dyDescent="0.25">
      <c r="D6054" s="35">
        <f t="shared" ca="1" si="378"/>
        <v>0.99990507941444673</v>
      </c>
      <c r="E6054" s="33">
        <f t="shared" ca="1" si="379"/>
        <v>100.19064426031713</v>
      </c>
      <c r="F6054" s="34">
        <f t="shared" ca="1" si="380"/>
        <v>99.960341410265286</v>
      </c>
      <c r="G6054" s="33">
        <f t="shared" ca="1" si="377"/>
        <v>1.0022088029344107</v>
      </c>
    </row>
    <row r="6055" spans="4:7" x14ac:dyDescent="0.25">
      <c r="D6055" s="35">
        <f t="shared" ca="1" si="378"/>
        <v>0.99992150806166102</v>
      </c>
      <c r="E6055" s="33">
        <f t="shared" ca="1" si="379"/>
        <v>100.26236734592011</v>
      </c>
      <c r="F6055" s="34">
        <f t="shared" ca="1" si="380"/>
        <v>99.982434088239472</v>
      </c>
      <c r="G6055" s="33">
        <f t="shared" ref="G6055:G6118" ca="1" si="381">D6055*E6055/F6055</f>
        <v>1.0027211126895059</v>
      </c>
    </row>
    <row r="6056" spans="4:7" x14ac:dyDescent="0.25">
      <c r="D6056" s="35">
        <f t="shared" ca="1" si="378"/>
        <v>0.99997593551787822</v>
      </c>
      <c r="E6056" s="33">
        <f t="shared" ca="1" si="379"/>
        <v>100.27198588101911</v>
      </c>
      <c r="F6056" s="34">
        <f t="shared" ca="1" si="380"/>
        <v>100.07756278173466</v>
      </c>
      <c r="G6056" s="33">
        <f t="shared" ca="1" si="381"/>
        <v>1.0019186129291704</v>
      </c>
    </row>
    <row r="6057" spans="4:7" x14ac:dyDescent="0.25">
      <c r="D6057" s="35">
        <f t="shared" ca="1" si="378"/>
        <v>0.999914791579676</v>
      </c>
      <c r="E6057" s="33">
        <f t="shared" ca="1" si="379"/>
        <v>100.23854472538412</v>
      </c>
      <c r="F6057" s="34">
        <f t="shared" ca="1" si="380"/>
        <v>99.858491823912075</v>
      </c>
      <c r="G6057" s="33">
        <f t="shared" ca="1" si="381"/>
        <v>1.003720381978886</v>
      </c>
    </row>
    <row r="6058" spans="4:7" x14ac:dyDescent="0.25">
      <c r="D6058" s="35">
        <f t="shared" ca="1" si="378"/>
        <v>0.99989745784658557</v>
      </c>
      <c r="E6058" s="33">
        <f t="shared" ca="1" si="379"/>
        <v>100.2818492474867</v>
      </c>
      <c r="F6058" s="34">
        <f t="shared" ca="1" si="380"/>
        <v>99.926208743176844</v>
      </c>
      <c r="G6058" s="33">
        <f t="shared" ca="1" si="381"/>
        <v>1.0034561241928757</v>
      </c>
    </row>
    <row r="6059" spans="4:7" x14ac:dyDescent="0.25">
      <c r="D6059" s="35">
        <f t="shared" ca="1" si="378"/>
        <v>0.99981698862382362</v>
      </c>
      <c r="E6059" s="33">
        <f t="shared" ca="1" si="379"/>
        <v>100.14570972486759</v>
      </c>
      <c r="F6059" s="34">
        <f t="shared" ca="1" si="380"/>
        <v>99.966992192234883</v>
      </c>
      <c r="G6059" s="33">
        <f t="shared" ca="1" si="381"/>
        <v>1.0016044268709152</v>
      </c>
    </row>
    <row r="6060" spans="4:7" x14ac:dyDescent="0.25">
      <c r="D6060" s="35">
        <f t="shared" ca="1" si="378"/>
        <v>0.99977696111504943</v>
      </c>
      <c r="E6060" s="33">
        <f t="shared" ca="1" si="379"/>
        <v>100.2817787027242</v>
      </c>
      <c r="F6060" s="34">
        <f t="shared" ca="1" si="380"/>
        <v>99.993083409550081</v>
      </c>
      <c r="G6060" s="33">
        <f t="shared" ca="1" si="381"/>
        <v>1.0026634697920114</v>
      </c>
    </row>
    <row r="6061" spans="4:7" x14ac:dyDescent="0.25">
      <c r="D6061" s="35">
        <f t="shared" ca="1" si="378"/>
        <v>0.99973661492055721</v>
      </c>
      <c r="E6061" s="33">
        <f t="shared" ca="1" si="379"/>
        <v>100.21261799506311</v>
      </c>
      <c r="F6061" s="34">
        <f t="shared" ca="1" si="380"/>
        <v>99.897698667269736</v>
      </c>
      <c r="G6061" s="33">
        <f t="shared" ca="1" si="381"/>
        <v>1.0028882028644381</v>
      </c>
    </row>
    <row r="6062" spans="4:7" x14ac:dyDescent="0.25">
      <c r="D6062" s="35">
        <f t="shared" ca="1" si="378"/>
        <v>0.99989936870150919</v>
      </c>
      <c r="E6062" s="33">
        <f t="shared" ca="1" si="379"/>
        <v>100.22265344667055</v>
      </c>
      <c r="F6062" s="34">
        <f t="shared" ca="1" si="380"/>
        <v>100.0613198353275</v>
      </c>
      <c r="G6062" s="33">
        <f t="shared" ca="1" si="381"/>
        <v>1.0015115538735391</v>
      </c>
    </row>
    <row r="6063" spans="4:7" x14ac:dyDescent="0.25">
      <c r="D6063" s="35">
        <f t="shared" ca="1" si="378"/>
        <v>0.9999384787321195</v>
      </c>
      <c r="E6063" s="33">
        <f t="shared" ca="1" si="379"/>
        <v>100.22922014547748</v>
      </c>
      <c r="F6063" s="34">
        <f t="shared" ca="1" si="380"/>
        <v>100.14670214199562</v>
      </c>
      <c r="G6063" s="33">
        <f t="shared" ca="1" si="381"/>
        <v>1.000762399291707</v>
      </c>
    </row>
    <row r="6064" spans="4:7" x14ac:dyDescent="0.25">
      <c r="D6064" s="35">
        <f t="shared" ca="1" si="378"/>
        <v>0.99994398738676238</v>
      </c>
      <c r="E6064" s="33">
        <f t="shared" ca="1" si="379"/>
        <v>100.27688591596386</v>
      </c>
      <c r="F6064" s="34">
        <f t="shared" ca="1" si="380"/>
        <v>99.936845172564588</v>
      </c>
      <c r="G6064" s="33">
        <f t="shared" ca="1" si="381"/>
        <v>1.003346353113252</v>
      </c>
    </row>
    <row r="6065" spans="4:7" x14ac:dyDescent="0.25">
      <c r="D6065" s="35">
        <f t="shared" ca="1" si="378"/>
        <v>0.99997606188897192</v>
      </c>
      <c r="E6065" s="33">
        <f t="shared" ca="1" si="379"/>
        <v>100.33091076657537</v>
      </c>
      <c r="F6065" s="34">
        <f t="shared" ca="1" si="380"/>
        <v>99.847956666066409</v>
      </c>
      <c r="G6065" s="33">
        <f t="shared" ca="1" si="381"/>
        <v>1.0048128412846209</v>
      </c>
    </row>
    <row r="6066" spans="4:7" x14ac:dyDescent="0.25">
      <c r="D6066" s="35">
        <f t="shared" ca="1" si="378"/>
        <v>0.99991454229439802</v>
      </c>
      <c r="E6066" s="33">
        <f t="shared" ca="1" si="379"/>
        <v>100.27320990646648</v>
      </c>
      <c r="F6066" s="34">
        <f t="shared" ca="1" si="380"/>
        <v>100.05920419483002</v>
      </c>
      <c r="G6066" s="33">
        <f t="shared" ca="1" si="381"/>
        <v>1.0020531503806935</v>
      </c>
    </row>
    <row r="6067" spans="4:7" x14ac:dyDescent="0.25">
      <c r="D6067" s="35">
        <f t="shared" ca="1" si="378"/>
        <v>0.99994487626324569</v>
      </c>
      <c r="E6067" s="33">
        <f t="shared" ca="1" si="379"/>
        <v>100.20115085122886</v>
      </c>
      <c r="F6067" s="34">
        <f t="shared" ca="1" si="380"/>
        <v>100.10244261023661</v>
      </c>
      <c r="G6067" s="33">
        <f t="shared" ca="1" si="381"/>
        <v>1.0009308941590276</v>
      </c>
    </row>
    <row r="6068" spans="4:7" x14ac:dyDescent="0.25">
      <c r="D6068" s="35">
        <f t="shared" ca="1" si="378"/>
        <v>0.9999722101765709</v>
      </c>
      <c r="E6068" s="33">
        <f t="shared" ca="1" si="379"/>
        <v>100.23161239320514</v>
      </c>
      <c r="F6068" s="34">
        <f t="shared" ca="1" si="380"/>
        <v>99.952550711219757</v>
      </c>
      <c r="G6068" s="33">
        <f t="shared" ca="1" si="381"/>
        <v>1.0027640741652823</v>
      </c>
    </row>
    <row r="6069" spans="4:7" x14ac:dyDescent="0.25">
      <c r="D6069" s="35">
        <f t="shared" ca="1" si="378"/>
        <v>0.99977168329848032</v>
      </c>
      <c r="E6069" s="33">
        <f t="shared" ca="1" si="379"/>
        <v>100.29640422839583</v>
      </c>
      <c r="F6069" s="34">
        <f t="shared" ca="1" si="380"/>
        <v>99.9047218404624</v>
      </c>
      <c r="G6069" s="33">
        <f t="shared" ca="1" si="381"/>
        <v>1.0036913474854035</v>
      </c>
    </row>
    <row r="6070" spans="4:7" x14ac:dyDescent="0.25">
      <c r="D6070" s="35">
        <f t="shared" ca="1" si="378"/>
        <v>0.99984387472814451</v>
      </c>
      <c r="E6070" s="33">
        <f t="shared" ca="1" si="379"/>
        <v>100.24811004986898</v>
      </c>
      <c r="F6070" s="34">
        <f t="shared" ca="1" si="380"/>
        <v>99.948300782798285</v>
      </c>
      <c r="G6070" s="33">
        <f t="shared" ca="1" si="381"/>
        <v>1.0028430498708896</v>
      </c>
    </row>
    <row r="6071" spans="4:7" x14ac:dyDescent="0.25">
      <c r="D6071" s="35">
        <f t="shared" ca="1" si="378"/>
        <v>0.9999751584063169</v>
      </c>
      <c r="E6071" s="33">
        <f t="shared" ca="1" si="379"/>
        <v>100.22527178356509</v>
      </c>
      <c r="F6071" s="34">
        <f t="shared" ca="1" si="380"/>
        <v>99.971922105085923</v>
      </c>
      <c r="G6071" s="33">
        <f t="shared" ca="1" si="381"/>
        <v>1.0025093037896886</v>
      </c>
    </row>
    <row r="6072" spans="4:7" x14ac:dyDescent="0.25">
      <c r="D6072" s="35">
        <f t="shared" ca="1" si="378"/>
        <v>0.9998887021393178</v>
      </c>
      <c r="E6072" s="33">
        <f t="shared" ca="1" si="379"/>
        <v>100.29780158458095</v>
      </c>
      <c r="F6072" s="34">
        <f t="shared" ca="1" si="380"/>
        <v>100.02822051958503</v>
      </c>
      <c r="G6072" s="33">
        <f t="shared" ca="1" si="381"/>
        <v>1.0025834522788279</v>
      </c>
    </row>
    <row r="6073" spans="4:7" x14ac:dyDescent="0.25">
      <c r="D6073" s="35">
        <f t="shared" ca="1" si="378"/>
        <v>0.99986443318788865</v>
      </c>
      <c r="E6073" s="33">
        <f t="shared" ca="1" si="379"/>
        <v>100.31442064770157</v>
      </c>
      <c r="F6073" s="34">
        <f t="shared" ca="1" si="380"/>
        <v>99.901565579654488</v>
      </c>
      <c r="G6073" s="33">
        <f t="shared" ca="1" si="381"/>
        <v>1.0039964915415938</v>
      </c>
    </row>
    <row r="6074" spans="4:7" x14ac:dyDescent="0.25">
      <c r="D6074" s="35">
        <f t="shared" ca="1" si="378"/>
        <v>0.99975077834612547</v>
      </c>
      <c r="E6074" s="33">
        <f t="shared" ca="1" si="379"/>
        <v>100.29651701377783</v>
      </c>
      <c r="F6074" s="34">
        <f t="shared" ca="1" si="380"/>
        <v>99.921019085453437</v>
      </c>
      <c r="G6074" s="33">
        <f t="shared" ca="1" si="381"/>
        <v>1.0035077891286979</v>
      </c>
    </row>
    <row r="6075" spans="4:7" x14ac:dyDescent="0.25">
      <c r="D6075" s="35">
        <f t="shared" ca="1" si="378"/>
        <v>0.99986773517755301</v>
      </c>
      <c r="E6075" s="33">
        <f t="shared" ca="1" si="379"/>
        <v>100.19978024019326</v>
      </c>
      <c r="F6075" s="34">
        <f t="shared" ca="1" si="380"/>
        <v>100.06018170314481</v>
      </c>
      <c r="G6075" s="33">
        <f t="shared" ca="1" si="381"/>
        <v>1.0012626963968605</v>
      </c>
    </row>
    <row r="6076" spans="4:7" x14ac:dyDescent="0.25">
      <c r="D6076" s="35">
        <f t="shared" ca="1" si="378"/>
        <v>0.99996244403467782</v>
      </c>
      <c r="E6076" s="33">
        <f t="shared" ca="1" si="379"/>
        <v>100.19739330079929</v>
      </c>
      <c r="F6076" s="34">
        <f t="shared" ca="1" si="380"/>
        <v>99.913971910626799</v>
      </c>
      <c r="G6076" s="33">
        <f t="shared" ca="1" si="381"/>
        <v>1.0027989917225437</v>
      </c>
    </row>
    <row r="6077" spans="4:7" x14ac:dyDescent="0.25">
      <c r="D6077" s="35">
        <f t="shared" ca="1" si="378"/>
        <v>0.99990915560493854</v>
      </c>
      <c r="E6077" s="33">
        <f t="shared" ca="1" si="379"/>
        <v>100.33538304089278</v>
      </c>
      <c r="F6077" s="34">
        <f t="shared" ca="1" si="380"/>
        <v>100.1071640691864</v>
      </c>
      <c r="G6077" s="33">
        <f t="shared" ca="1" si="381"/>
        <v>1.0021886951505223</v>
      </c>
    </row>
    <row r="6078" spans="4:7" x14ac:dyDescent="0.25">
      <c r="D6078" s="35">
        <f t="shared" ca="1" si="378"/>
        <v>0.99993345493498054</v>
      </c>
      <c r="E6078" s="33">
        <f t="shared" ca="1" si="379"/>
        <v>100.3421561042109</v>
      </c>
      <c r="F6078" s="34">
        <f t="shared" ca="1" si="380"/>
        <v>100.015036903647</v>
      </c>
      <c r="G6078" s="33">
        <f t="shared" ca="1" si="381"/>
        <v>1.0032039374796258</v>
      </c>
    </row>
    <row r="6079" spans="4:7" x14ac:dyDescent="0.25">
      <c r="D6079" s="35">
        <f t="shared" ca="1" si="378"/>
        <v>0.99990388616990578</v>
      </c>
      <c r="E6079" s="33">
        <f t="shared" ca="1" si="379"/>
        <v>100.31965057514203</v>
      </c>
      <c r="F6079" s="34">
        <f t="shared" ca="1" si="380"/>
        <v>99.93837039927692</v>
      </c>
      <c r="G6079" s="33">
        <f t="shared" ca="1" si="381"/>
        <v>1.0037186725031622</v>
      </c>
    </row>
    <row r="6080" spans="4:7" x14ac:dyDescent="0.25">
      <c r="D6080" s="35">
        <f t="shared" ca="1" si="378"/>
        <v>0.99984902588142444</v>
      </c>
      <c r="E6080" s="33">
        <f t="shared" ca="1" si="379"/>
        <v>100.30847467686564</v>
      </c>
      <c r="F6080" s="34">
        <f t="shared" ca="1" si="380"/>
        <v>100.0102490535786</v>
      </c>
      <c r="G6080" s="33">
        <f t="shared" ca="1" si="381"/>
        <v>1.0028305262952137</v>
      </c>
    </row>
    <row r="6081" spans="4:7" x14ac:dyDescent="0.25">
      <c r="D6081" s="35">
        <f t="shared" ca="1" si="378"/>
        <v>0.9999096203809541</v>
      </c>
      <c r="E6081" s="33">
        <f t="shared" ca="1" si="379"/>
        <v>100.2469208700758</v>
      </c>
      <c r="F6081" s="34">
        <f t="shared" ca="1" si="380"/>
        <v>100.07539425360139</v>
      </c>
      <c r="G6081" s="33">
        <f t="shared" ca="1" si="381"/>
        <v>1.0016234393995385</v>
      </c>
    </row>
    <row r="6082" spans="4:7" x14ac:dyDescent="0.25">
      <c r="D6082" s="35">
        <f t="shared" ca="1" si="378"/>
        <v>0.99987279000376972</v>
      </c>
      <c r="E6082" s="33">
        <f t="shared" ca="1" si="379"/>
        <v>100.33747184904561</v>
      </c>
      <c r="F6082" s="34">
        <f t="shared" ca="1" si="380"/>
        <v>99.939635757875081</v>
      </c>
      <c r="G6082" s="33">
        <f t="shared" ca="1" si="381"/>
        <v>1.003853047480459</v>
      </c>
    </row>
    <row r="6083" spans="4:7" x14ac:dyDescent="0.25">
      <c r="D6083" s="35">
        <f t="shared" ca="1" si="378"/>
        <v>0.99990644238194537</v>
      </c>
      <c r="E6083" s="33">
        <f t="shared" ca="1" si="379"/>
        <v>100.32625513038498</v>
      </c>
      <c r="F6083" s="34">
        <f t="shared" ca="1" si="380"/>
        <v>99.939781066395398</v>
      </c>
      <c r="G6083" s="33">
        <f t="shared" ca="1" si="381"/>
        <v>1.0037731499359672</v>
      </c>
    </row>
    <row r="6084" spans="4:7" x14ac:dyDescent="0.25">
      <c r="D6084" s="35">
        <f t="shared" ca="1" si="378"/>
        <v>0.99981695590578723</v>
      </c>
      <c r="E6084" s="33">
        <f t="shared" ca="1" si="379"/>
        <v>100.24119932767893</v>
      </c>
      <c r="F6084" s="34">
        <f t="shared" ca="1" si="380"/>
        <v>99.945258234332485</v>
      </c>
      <c r="G6084" s="33">
        <f t="shared" ca="1" si="381"/>
        <v>1.002777445760977</v>
      </c>
    </row>
    <row r="6085" spans="4:7" x14ac:dyDescent="0.25">
      <c r="D6085" s="35">
        <f t="shared" ca="1" si="378"/>
        <v>0.99995115852066152</v>
      </c>
      <c r="E6085" s="33">
        <f t="shared" ca="1" si="379"/>
        <v>100.32542870678202</v>
      </c>
      <c r="F6085" s="34">
        <f t="shared" ca="1" si="380"/>
        <v>99.980414285927893</v>
      </c>
      <c r="G6085" s="33">
        <f t="shared" ca="1" si="381"/>
        <v>1.0034018100537985</v>
      </c>
    </row>
    <row r="6086" spans="4:7" x14ac:dyDescent="0.25">
      <c r="D6086" s="35">
        <f t="shared" ca="1" si="378"/>
        <v>0.9998857583572498</v>
      </c>
      <c r="E6086" s="33">
        <f t="shared" ca="1" si="379"/>
        <v>100.26285917387546</v>
      </c>
      <c r="F6086" s="34">
        <f t="shared" ca="1" si="380"/>
        <v>99.997407877557279</v>
      </c>
      <c r="G6086" s="33">
        <f t="shared" ca="1" si="381"/>
        <v>1.0025400368666588</v>
      </c>
    </row>
    <row r="6087" spans="4:7" x14ac:dyDescent="0.25">
      <c r="D6087" s="35">
        <f t="shared" ca="1" si="378"/>
        <v>0.9999104173546417</v>
      </c>
      <c r="E6087" s="33">
        <f t="shared" ca="1" si="379"/>
        <v>100.28172141157017</v>
      </c>
      <c r="F6087" s="34">
        <f t="shared" ca="1" si="380"/>
        <v>99.857680554326791</v>
      </c>
      <c r="G6087" s="33">
        <f t="shared" ca="1" si="381"/>
        <v>1.0041564890457519</v>
      </c>
    </row>
    <row r="6088" spans="4:7" x14ac:dyDescent="0.25">
      <c r="D6088" s="35">
        <f t="shared" ca="1" si="378"/>
        <v>0.99980806660175281</v>
      </c>
      <c r="E6088" s="33">
        <f t="shared" ca="1" si="379"/>
        <v>100.36328218468773</v>
      </c>
      <c r="F6088" s="34">
        <f t="shared" ca="1" si="380"/>
        <v>100.08526576464</v>
      </c>
      <c r="G6088" s="33">
        <f t="shared" ca="1" si="381"/>
        <v>1.0025853291417268</v>
      </c>
    </row>
    <row r="6089" spans="4:7" x14ac:dyDescent="0.25">
      <c r="D6089" s="35">
        <f t="shared" ca="1" si="378"/>
        <v>0.99987111482490076</v>
      </c>
      <c r="E6089" s="33">
        <f t="shared" ca="1" si="379"/>
        <v>100.26349928798309</v>
      </c>
      <c r="F6089" s="34">
        <f t="shared" ca="1" si="380"/>
        <v>100.15027611950912</v>
      </c>
      <c r="G6089" s="33">
        <f t="shared" ca="1" si="381"/>
        <v>1.0010015018799598</v>
      </c>
    </row>
    <row r="6090" spans="4:7" x14ac:dyDescent="0.25">
      <c r="D6090" s="35">
        <f t="shared" ca="1" si="378"/>
        <v>0.99975520794151951</v>
      </c>
      <c r="E6090" s="33">
        <f t="shared" ca="1" si="379"/>
        <v>100.241672316153</v>
      </c>
      <c r="F6090" s="34">
        <f t="shared" ca="1" si="380"/>
        <v>100.04201635464015</v>
      </c>
      <c r="G6090" s="33">
        <f t="shared" ca="1" si="381"/>
        <v>1.001750440490726</v>
      </c>
    </row>
    <row r="6091" spans="4:7" x14ac:dyDescent="0.25">
      <c r="D6091" s="35">
        <f t="shared" ca="1" si="378"/>
        <v>0.99997079578331971</v>
      </c>
      <c r="E6091" s="33">
        <f t="shared" ca="1" si="379"/>
        <v>100.19653198934088</v>
      </c>
      <c r="F6091" s="34">
        <f t="shared" ca="1" si="380"/>
        <v>100.04788990555529</v>
      </c>
      <c r="G6091" s="33">
        <f t="shared" ca="1" si="381"/>
        <v>1.0014564617274018</v>
      </c>
    </row>
    <row r="6092" spans="4:7" x14ac:dyDescent="0.25">
      <c r="D6092" s="35">
        <f t="shared" ca="1" si="378"/>
        <v>0.99994718235142421</v>
      </c>
      <c r="E6092" s="33">
        <f t="shared" ca="1" si="379"/>
        <v>100.39239919023962</v>
      </c>
      <c r="F6092" s="34">
        <f t="shared" ca="1" si="380"/>
        <v>99.971929122777865</v>
      </c>
      <c r="G6092" s="33">
        <f t="shared" ca="1" si="381"/>
        <v>1.0041528415090577</v>
      </c>
    </row>
    <row r="6093" spans="4:7" x14ac:dyDescent="0.25">
      <c r="D6093" s="35">
        <f t="shared" ca="1" si="378"/>
        <v>0.99996099089416712</v>
      </c>
      <c r="E6093" s="33">
        <f t="shared" ca="1" si="379"/>
        <v>100.28829827370234</v>
      </c>
      <c r="F6093" s="34">
        <f t="shared" ca="1" si="380"/>
        <v>99.983930476837983</v>
      </c>
      <c r="G6093" s="33">
        <f t="shared" ca="1" si="381"/>
        <v>1.0030050392957177</v>
      </c>
    </row>
    <row r="6094" spans="4:7" x14ac:dyDescent="0.25">
      <c r="D6094" s="35">
        <f t="shared" ref="D6094:D6157" ca="1" si="382">_xlfn.BETA.INV(RAND(),$K$6,$L$6)</f>
        <v>0.99989713045883066</v>
      </c>
      <c r="E6094" s="33">
        <f t="shared" ref="E6094:E6157" ca="1" si="383">_xlfn.NORM.INV(RAND(),$G$7,$H$7)</f>
        <v>100.12852050959557</v>
      </c>
      <c r="F6094" s="34">
        <f t="shared" ref="F6094:F6157" ca="1" si="384">100+$M$8*(RAND() - RAND())</f>
        <v>100.01914204279583</v>
      </c>
      <c r="G6094" s="33">
        <f t="shared" ca="1" si="381"/>
        <v>1.0009905932985763</v>
      </c>
    </row>
    <row r="6095" spans="4:7" x14ac:dyDescent="0.25">
      <c r="D6095" s="35">
        <f t="shared" ca="1" si="382"/>
        <v>0.99993561555535404</v>
      </c>
      <c r="E6095" s="33">
        <f t="shared" ca="1" si="383"/>
        <v>100.2984834085283</v>
      </c>
      <c r="F6095" s="34">
        <f t="shared" ca="1" si="384"/>
        <v>99.975770586264758</v>
      </c>
      <c r="G6095" s="33">
        <f t="shared" ca="1" si="381"/>
        <v>1.0031633180545236</v>
      </c>
    </row>
    <row r="6096" spans="4:7" x14ac:dyDescent="0.25">
      <c r="D6096" s="35">
        <f t="shared" ca="1" si="382"/>
        <v>0.99991767545792931</v>
      </c>
      <c r="E6096" s="33">
        <f t="shared" ca="1" si="383"/>
        <v>100.3083362998498</v>
      </c>
      <c r="F6096" s="34">
        <f t="shared" ca="1" si="384"/>
        <v>99.925556294822059</v>
      </c>
      <c r="G6096" s="33">
        <f t="shared" ca="1" si="381"/>
        <v>1.003748011830637</v>
      </c>
    </row>
    <row r="6097" spans="4:7" x14ac:dyDescent="0.25">
      <c r="D6097" s="35">
        <f t="shared" ca="1" si="382"/>
        <v>0.99989360403790084</v>
      </c>
      <c r="E6097" s="33">
        <f t="shared" ca="1" si="383"/>
        <v>100.32446104870591</v>
      </c>
      <c r="F6097" s="34">
        <f t="shared" ca="1" si="384"/>
        <v>99.997315896559897</v>
      </c>
      <c r="G6097" s="33">
        <f t="shared" ca="1" si="381"/>
        <v>1.003164795292286</v>
      </c>
    </row>
    <row r="6098" spans="4:7" x14ac:dyDescent="0.25">
      <c r="D6098" s="35">
        <f t="shared" ca="1" si="382"/>
        <v>0.99989281731252866</v>
      </c>
      <c r="E6098" s="33">
        <f t="shared" ca="1" si="383"/>
        <v>100.29668708896935</v>
      </c>
      <c r="F6098" s="34">
        <f t="shared" ca="1" si="384"/>
        <v>100.03404639407412</v>
      </c>
      <c r="G6098" s="33">
        <f t="shared" ca="1" si="381"/>
        <v>1.0025180489594139</v>
      </c>
    </row>
    <row r="6099" spans="4:7" x14ac:dyDescent="0.25">
      <c r="D6099" s="35">
        <f t="shared" ca="1" si="382"/>
        <v>0.99992691720403992</v>
      </c>
      <c r="E6099" s="33">
        <f t="shared" ca="1" si="383"/>
        <v>100.20242111477138</v>
      </c>
      <c r="F6099" s="34">
        <f t="shared" ca="1" si="384"/>
        <v>99.990479248718728</v>
      </c>
      <c r="G6099" s="33">
        <f t="shared" ca="1" si="381"/>
        <v>1.002046382760569</v>
      </c>
    </row>
    <row r="6100" spans="4:7" x14ac:dyDescent="0.25">
      <c r="D6100" s="35">
        <f t="shared" ca="1" si="382"/>
        <v>0.99987133450694721</v>
      </c>
      <c r="E6100" s="33">
        <f t="shared" ca="1" si="383"/>
        <v>100.19002616245565</v>
      </c>
      <c r="F6100" s="34">
        <f t="shared" ca="1" si="384"/>
        <v>100.110573264916</v>
      </c>
      <c r="G6100" s="33">
        <f t="shared" ca="1" si="381"/>
        <v>1.0006648838005188</v>
      </c>
    </row>
    <row r="6101" spans="4:7" x14ac:dyDescent="0.25">
      <c r="D6101" s="35">
        <f t="shared" ca="1" si="382"/>
        <v>0.99994111109975625</v>
      </c>
      <c r="E6101" s="33">
        <f t="shared" ca="1" si="383"/>
        <v>100.43594190610077</v>
      </c>
      <c r="F6101" s="34">
        <f t="shared" ca="1" si="384"/>
        <v>99.956187248981152</v>
      </c>
      <c r="G6101" s="33">
        <f t="shared" ca="1" si="381"/>
        <v>1.0047404778833302</v>
      </c>
    </row>
    <row r="6102" spans="4:7" x14ac:dyDescent="0.25">
      <c r="D6102" s="35">
        <f t="shared" ca="1" si="382"/>
        <v>0.99982491585459632</v>
      </c>
      <c r="E6102" s="33">
        <f t="shared" ca="1" si="383"/>
        <v>100.28611484160893</v>
      </c>
      <c r="F6102" s="34">
        <f t="shared" ca="1" si="384"/>
        <v>99.926218480018662</v>
      </c>
      <c r="G6102" s="33">
        <f t="shared" ca="1" si="381"/>
        <v>1.0034259062144519</v>
      </c>
    </row>
    <row r="6103" spans="4:7" x14ac:dyDescent="0.25">
      <c r="D6103" s="35">
        <f t="shared" ca="1" si="382"/>
        <v>0.99992811033169815</v>
      </c>
      <c r="E6103" s="33">
        <f t="shared" ca="1" si="383"/>
        <v>100.33931751288129</v>
      </c>
      <c r="F6103" s="34">
        <f t="shared" ca="1" si="384"/>
        <v>100.00986707146592</v>
      </c>
      <c r="G6103" s="33">
        <f t="shared" ca="1" si="381"/>
        <v>1.0032220528893563</v>
      </c>
    </row>
    <row r="6104" spans="4:7" x14ac:dyDescent="0.25">
      <c r="D6104" s="35">
        <f t="shared" ca="1" si="382"/>
        <v>0.99994064806945926</v>
      </c>
      <c r="E6104" s="33">
        <f t="shared" ca="1" si="383"/>
        <v>100.25846218419612</v>
      </c>
      <c r="F6104" s="34">
        <f t="shared" ca="1" si="384"/>
        <v>100.07017264342456</v>
      </c>
      <c r="G6104" s="33">
        <f t="shared" ca="1" si="381"/>
        <v>1.0018221114511074</v>
      </c>
    </row>
    <row r="6105" spans="4:7" x14ac:dyDescent="0.25">
      <c r="D6105" s="35">
        <f t="shared" ca="1" si="382"/>
        <v>0.99983588841587445</v>
      </c>
      <c r="E6105" s="33">
        <f t="shared" ca="1" si="383"/>
        <v>100.32850814117585</v>
      </c>
      <c r="F6105" s="34">
        <f t="shared" ca="1" si="384"/>
        <v>99.903950315951263</v>
      </c>
      <c r="G6105" s="33">
        <f t="shared" ca="1" si="381"/>
        <v>1.0040848510347187</v>
      </c>
    </row>
    <row r="6106" spans="4:7" x14ac:dyDescent="0.25">
      <c r="D6106" s="35">
        <f t="shared" ca="1" si="382"/>
        <v>0.99993626489721898</v>
      </c>
      <c r="E6106" s="33">
        <f t="shared" ca="1" si="383"/>
        <v>100.24683580934251</v>
      </c>
      <c r="F6106" s="34">
        <f t="shared" ca="1" si="384"/>
        <v>100.04433262918096</v>
      </c>
      <c r="G6106" s="33">
        <f t="shared" ca="1" si="381"/>
        <v>1.0019602703383979</v>
      </c>
    </row>
    <row r="6107" spans="4:7" x14ac:dyDescent="0.25">
      <c r="D6107" s="35">
        <f t="shared" ca="1" si="382"/>
        <v>0.99982850105853738</v>
      </c>
      <c r="E6107" s="33">
        <f t="shared" ca="1" si="383"/>
        <v>100.35508750534336</v>
      </c>
      <c r="F6107" s="34">
        <f t="shared" ca="1" si="384"/>
        <v>99.911830871584215</v>
      </c>
      <c r="G6107" s="33">
        <f t="shared" ca="1" si="381"/>
        <v>1.0042642181487915</v>
      </c>
    </row>
    <row r="6108" spans="4:7" x14ac:dyDescent="0.25">
      <c r="D6108" s="35">
        <f t="shared" ca="1" si="382"/>
        <v>0.99996495386734052</v>
      </c>
      <c r="E6108" s="33">
        <f t="shared" ca="1" si="383"/>
        <v>100.33876712760824</v>
      </c>
      <c r="F6108" s="34">
        <f t="shared" ca="1" si="384"/>
        <v>99.995117447403487</v>
      </c>
      <c r="G6108" s="33">
        <f t="shared" ca="1" si="381"/>
        <v>1.0034014980245411</v>
      </c>
    </row>
    <row r="6109" spans="4:7" x14ac:dyDescent="0.25">
      <c r="D6109" s="35">
        <f t="shared" ca="1" si="382"/>
        <v>0.99994903379177802</v>
      </c>
      <c r="E6109" s="33">
        <f t="shared" ca="1" si="383"/>
        <v>100.24625130925288</v>
      </c>
      <c r="F6109" s="34">
        <f t="shared" ca="1" si="384"/>
        <v>99.993343049391257</v>
      </c>
      <c r="G6109" s="33">
        <f t="shared" ca="1" si="381"/>
        <v>1.0024781558550506</v>
      </c>
    </row>
    <row r="6110" spans="4:7" x14ac:dyDescent="0.25">
      <c r="D6110" s="35">
        <f t="shared" ca="1" si="382"/>
        <v>0.99988294225289132</v>
      </c>
      <c r="E6110" s="33">
        <f t="shared" ca="1" si="383"/>
        <v>100.28061375972905</v>
      </c>
      <c r="F6110" s="34">
        <f t="shared" ca="1" si="384"/>
        <v>99.861332711897973</v>
      </c>
      <c r="G6110" s="33">
        <f t="shared" ca="1" si="381"/>
        <v>1.0040810833787033</v>
      </c>
    </row>
    <row r="6111" spans="4:7" x14ac:dyDescent="0.25">
      <c r="D6111" s="35">
        <f t="shared" ca="1" si="382"/>
        <v>0.99992328886691151</v>
      </c>
      <c r="E6111" s="33">
        <f t="shared" ca="1" si="383"/>
        <v>100.36476677735692</v>
      </c>
      <c r="F6111" s="34">
        <f t="shared" ca="1" si="384"/>
        <v>99.951096524816052</v>
      </c>
      <c r="G6111" s="33">
        <f t="shared" ca="1" si="381"/>
        <v>1.0040616978870105</v>
      </c>
    </row>
    <row r="6112" spans="4:7" x14ac:dyDescent="0.25">
      <c r="D6112" s="35">
        <f t="shared" ca="1" si="382"/>
        <v>0.99991305008935327</v>
      </c>
      <c r="E6112" s="33">
        <f t="shared" ca="1" si="383"/>
        <v>100.3580476677126</v>
      </c>
      <c r="F6112" s="34">
        <f t="shared" ca="1" si="384"/>
        <v>99.967253162802052</v>
      </c>
      <c r="G6112" s="33">
        <f t="shared" ca="1" si="381"/>
        <v>1.0038219353792881</v>
      </c>
    </row>
    <row r="6113" spans="4:7" x14ac:dyDescent="0.25">
      <c r="D6113" s="35">
        <f t="shared" ca="1" si="382"/>
        <v>0.99998689839948418</v>
      </c>
      <c r="E6113" s="33">
        <f t="shared" ca="1" si="383"/>
        <v>100.25632965967066</v>
      </c>
      <c r="F6113" s="34">
        <f t="shared" ca="1" si="384"/>
        <v>99.957839345604583</v>
      </c>
      <c r="G6113" s="33">
        <f t="shared" ca="1" si="381"/>
        <v>1.0029730214021353</v>
      </c>
    </row>
    <row r="6114" spans="4:7" x14ac:dyDescent="0.25">
      <c r="D6114" s="35">
        <f t="shared" ca="1" si="382"/>
        <v>0.99998127994934594</v>
      </c>
      <c r="E6114" s="33">
        <f t="shared" ca="1" si="383"/>
        <v>100.24801331455731</v>
      </c>
      <c r="F6114" s="34">
        <f t="shared" ca="1" si="384"/>
        <v>100.10886239053386</v>
      </c>
      <c r="G6114" s="33">
        <f t="shared" ca="1" si="381"/>
        <v>1.0013712499858476</v>
      </c>
    </row>
    <row r="6115" spans="4:7" x14ac:dyDescent="0.25">
      <c r="D6115" s="35">
        <f t="shared" ca="1" si="382"/>
        <v>0.99984902663477937</v>
      </c>
      <c r="E6115" s="33">
        <f t="shared" ca="1" si="383"/>
        <v>100.31712064370164</v>
      </c>
      <c r="F6115" s="34">
        <f t="shared" ca="1" si="384"/>
        <v>99.999622437961634</v>
      </c>
      <c r="G6115" s="33">
        <f t="shared" ca="1" si="381"/>
        <v>1.0030235413402162</v>
      </c>
    </row>
    <row r="6116" spans="4:7" x14ac:dyDescent="0.25">
      <c r="D6116" s="35">
        <f t="shared" ca="1" si="382"/>
        <v>0.99990836713971754</v>
      </c>
      <c r="E6116" s="33">
        <f t="shared" ca="1" si="383"/>
        <v>100.34748065664549</v>
      </c>
      <c r="F6116" s="34">
        <f t="shared" ca="1" si="384"/>
        <v>100.08795614065639</v>
      </c>
      <c r="G6116" s="33">
        <f t="shared" ca="1" si="381"/>
        <v>1.0025010940273633</v>
      </c>
    </row>
    <row r="6117" spans="4:7" x14ac:dyDescent="0.25">
      <c r="D6117" s="35">
        <f t="shared" ca="1" si="382"/>
        <v>0.99992851195900312</v>
      </c>
      <c r="E6117" s="33">
        <f t="shared" ca="1" si="383"/>
        <v>100.21313250887258</v>
      </c>
      <c r="F6117" s="34">
        <f t="shared" ca="1" si="384"/>
        <v>99.944376031800985</v>
      </c>
      <c r="G6117" s="33">
        <f t="shared" ca="1" si="381"/>
        <v>1.002617380256225</v>
      </c>
    </row>
    <row r="6118" spans="4:7" x14ac:dyDescent="0.25">
      <c r="D6118" s="35">
        <f t="shared" ca="1" si="382"/>
        <v>0.99992292269302352</v>
      </c>
      <c r="E6118" s="33">
        <f t="shared" ca="1" si="383"/>
        <v>100.34507596343705</v>
      </c>
      <c r="F6118" s="34">
        <f t="shared" ca="1" si="384"/>
        <v>100.13725769471928</v>
      </c>
      <c r="G6118" s="33">
        <f t="shared" ca="1" si="381"/>
        <v>1.0019980968632489</v>
      </c>
    </row>
    <row r="6119" spans="4:7" x14ac:dyDescent="0.25">
      <c r="D6119" s="35">
        <f t="shared" ca="1" si="382"/>
        <v>0.99992864159462613</v>
      </c>
      <c r="E6119" s="33">
        <f t="shared" ca="1" si="383"/>
        <v>100.21783479131952</v>
      </c>
      <c r="F6119" s="34">
        <f t="shared" ca="1" si="384"/>
        <v>100.09131621573083</v>
      </c>
      <c r="G6119" s="33">
        <f t="shared" ref="G6119:G6182" ca="1" si="385">D6119*E6119/F6119</f>
        <v>1.001192582885519</v>
      </c>
    </row>
    <row r="6120" spans="4:7" x14ac:dyDescent="0.25">
      <c r="D6120" s="35">
        <f t="shared" ca="1" si="382"/>
        <v>0.99987628898607017</v>
      </c>
      <c r="E6120" s="33">
        <f t="shared" ca="1" si="383"/>
        <v>100.24748820956769</v>
      </c>
      <c r="F6120" s="34">
        <f t="shared" ca="1" si="384"/>
        <v>99.986141816330502</v>
      </c>
      <c r="G6120" s="33">
        <f t="shared" ca="1" si="385"/>
        <v>1.0024897917881876</v>
      </c>
    </row>
    <row r="6121" spans="4:7" x14ac:dyDescent="0.25">
      <c r="D6121" s="35">
        <f t="shared" ca="1" si="382"/>
        <v>0.99993011333897086</v>
      </c>
      <c r="E6121" s="33">
        <f t="shared" ca="1" si="383"/>
        <v>100.25817707490179</v>
      </c>
      <c r="F6121" s="34">
        <f t="shared" ca="1" si="384"/>
        <v>99.925308342786309</v>
      </c>
      <c r="G6121" s="33">
        <f t="shared" ca="1" si="385"/>
        <v>1.0032610559655319</v>
      </c>
    </row>
    <row r="6122" spans="4:7" x14ac:dyDescent="0.25">
      <c r="D6122" s="35">
        <f t="shared" ca="1" si="382"/>
        <v>0.99989617538089359</v>
      </c>
      <c r="E6122" s="33">
        <f t="shared" ca="1" si="383"/>
        <v>100.24941134762528</v>
      </c>
      <c r="F6122" s="34">
        <f t="shared" ca="1" si="384"/>
        <v>99.958759091245369</v>
      </c>
      <c r="G6122" s="33">
        <f t="shared" ca="1" si="385"/>
        <v>1.0028035952224585</v>
      </c>
    </row>
    <row r="6123" spans="4:7" x14ac:dyDescent="0.25">
      <c r="D6123" s="35">
        <f t="shared" ca="1" si="382"/>
        <v>0.9999373504209097</v>
      </c>
      <c r="E6123" s="33">
        <f t="shared" ca="1" si="383"/>
        <v>100.33532362063339</v>
      </c>
      <c r="F6123" s="34">
        <f t="shared" ca="1" si="384"/>
        <v>100.09938934892882</v>
      </c>
      <c r="G6123" s="33">
        <f t="shared" ca="1" si="385"/>
        <v>1.0022942028658268</v>
      </c>
    </row>
    <row r="6124" spans="4:7" x14ac:dyDescent="0.25">
      <c r="D6124" s="35">
        <f t="shared" ca="1" si="382"/>
        <v>0.9998731241377925</v>
      </c>
      <c r="E6124" s="33">
        <f t="shared" ca="1" si="383"/>
        <v>100.23362804872431</v>
      </c>
      <c r="F6124" s="34">
        <f t="shared" ca="1" si="384"/>
        <v>100.07282986669713</v>
      </c>
      <c r="G6124" s="33">
        <f t="shared" ca="1" si="385"/>
        <v>1.0014797318537265</v>
      </c>
    </row>
    <row r="6125" spans="4:7" x14ac:dyDescent="0.25">
      <c r="D6125" s="35">
        <f t="shared" ca="1" si="382"/>
        <v>0.9998773411941464</v>
      </c>
      <c r="E6125" s="33">
        <f t="shared" ca="1" si="383"/>
        <v>100.32594244554431</v>
      </c>
      <c r="F6125" s="34">
        <f t="shared" ca="1" si="384"/>
        <v>99.885255964710495</v>
      </c>
      <c r="G6125" s="33">
        <f t="shared" ca="1" si="385"/>
        <v>1.0042887272640986</v>
      </c>
    </row>
    <row r="6126" spans="4:7" x14ac:dyDescent="0.25">
      <c r="D6126" s="35">
        <f t="shared" ca="1" si="382"/>
        <v>0.9999344819506808</v>
      </c>
      <c r="E6126" s="33">
        <f t="shared" ca="1" si="383"/>
        <v>100.1947424367242</v>
      </c>
      <c r="F6126" s="34">
        <f t="shared" ca="1" si="384"/>
        <v>99.964827009430849</v>
      </c>
      <c r="G6126" s="33">
        <f t="shared" ca="1" si="385"/>
        <v>1.0022342945003624</v>
      </c>
    </row>
    <row r="6127" spans="4:7" x14ac:dyDescent="0.25">
      <c r="D6127" s="35">
        <f t="shared" ca="1" si="382"/>
        <v>0.99992544316313015</v>
      </c>
      <c r="E6127" s="33">
        <f t="shared" ca="1" si="383"/>
        <v>100.31810511450209</v>
      </c>
      <c r="F6127" s="34">
        <f t="shared" ca="1" si="384"/>
        <v>100.01512441368683</v>
      </c>
      <c r="G6127" s="33">
        <f t="shared" ca="1" si="385"/>
        <v>1.0029545661413655</v>
      </c>
    </row>
    <row r="6128" spans="4:7" x14ac:dyDescent="0.25">
      <c r="D6128" s="35">
        <f t="shared" ca="1" si="382"/>
        <v>0.99993129742475073</v>
      </c>
      <c r="E6128" s="33">
        <f t="shared" ca="1" si="383"/>
        <v>100.25207099064994</v>
      </c>
      <c r="F6128" s="34">
        <f t="shared" ca="1" si="384"/>
        <v>100.13989324442467</v>
      </c>
      <c r="G6128" s="33">
        <f t="shared" ca="1" si="385"/>
        <v>1.0010514308270446</v>
      </c>
    </row>
    <row r="6129" spans="4:7" x14ac:dyDescent="0.25">
      <c r="D6129" s="35">
        <f t="shared" ca="1" si="382"/>
        <v>0.99994063217096363</v>
      </c>
      <c r="E6129" s="33">
        <f t="shared" ca="1" si="383"/>
        <v>100.24802293180714</v>
      </c>
      <c r="F6129" s="34">
        <f t="shared" ca="1" si="384"/>
        <v>99.935602871474728</v>
      </c>
      <c r="G6129" s="33">
        <f t="shared" ca="1" si="385"/>
        <v>1.0030666603696772</v>
      </c>
    </row>
    <row r="6130" spans="4:7" x14ac:dyDescent="0.25">
      <c r="D6130" s="35">
        <f t="shared" ca="1" si="382"/>
        <v>0.99994752604966619</v>
      </c>
      <c r="E6130" s="33">
        <f t="shared" ca="1" si="383"/>
        <v>100.27362996112956</v>
      </c>
      <c r="F6130" s="34">
        <f t="shared" ca="1" si="384"/>
        <v>100.02716594871602</v>
      </c>
      <c r="G6130" s="33">
        <f t="shared" ca="1" si="385"/>
        <v>1.0024113675184882</v>
      </c>
    </row>
    <row r="6131" spans="4:7" x14ac:dyDescent="0.25">
      <c r="D6131" s="35">
        <f t="shared" ca="1" si="382"/>
        <v>0.99998284254309322</v>
      </c>
      <c r="E6131" s="33">
        <f t="shared" ca="1" si="383"/>
        <v>100.2360011877895</v>
      </c>
      <c r="F6131" s="34">
        <f t="shared" ca="1" si="384"/>
        <v>99.906207666929149</v>
      </c>
      <c r="G6131" s="33">
        <f t="shared" ca="1" si="385"/>
        <v>1.0032838172286871</v>
      </c>
    </row>
    <row r="6132" spans="4:7" x14ac:dyDescent="0.25">
      <c r="D6132" s="35">
        <f t="shared" ca="1" si="382"/>
        <v>0.99978440613200359</v>
      </c>
      <c r="E6132" s="33">
        <f t="shared" ca="1" si="383"/>
        <v>100.21594396656164</v>
      </c>
      <c r="F6132" s="34">
        <f t="shared" ca="1" si="384"/>
        <v>100.05764664207319</v>
      </c>
      <c r="G6132" s="33">
        <f t="shared" ca="1" si="385"/>
        <v>1.0013661262890057</v>
      </c>
    </row>
    <row r="6133" spans="4:7" x14ac:dyDescent="0.25">
      <c r="D6133" s="35">
        <f t="shared" ca="1" si="382"/>
        <v>0.99993866639025997</v>
      </c>
      <c r="E6133" s="33">
        <f t="shared" ca="1" si="383"/>
        <v>100.24017480235207</v>
      </c>
      <c r="F6133" s="34">
        <f t="shared" ca="1" si="384"/>
        <v>100.08265367535107</v>
      </c>
      <c r="G6133" s="33">
        <f t="shared" ca="1" si="385"/>
        <v>1.0015124802318933</v>
      </c>
    </row>
    <row r="6134" spans="4:7" x14ac:dyDescent="0.25">
      <c r="D6134" s="35">
        <f t="shared" ca="1" si="382"/>
        <v>0.99992006673529743</v>
      </c>
      <c r="E6134" s="33">
        <f t="shared" ca="1" si="383"/>
        <v>100.24115397163489</v>
      </c>
      <c r="F6134" s="34">
        <f t="shared" ca="1" si="384"/>
        <v>99.928333413267339</v>
      </c>
      <c r="G6134" s="33">
        <f t="shared" ca="1" si="385"/>
        <v>1.0030502655779565</v>
      </c>
    </row>
    <row r="6135" spans="4:7" x14ac:dyDescent="0.25">
      <c r="D6135" s="35">
        <f t="shared" ca="1" si="382"/>
        <v>0.99996196812619287</v>
      </c>
      <c r="E6135" s="33">
        <f t="shared" ca="1" si="383"/>
        <v>100.31893006486878</v>
      </c>
      <c r="F6135" s="34">
        <f t="shared" ca="1" si="384"/>
        <v>100.06558793220451</v>
      </c>
      <c r="G6135" s="33">
        <f t="shared" ca="1" si="385"/>
        <v>1.0024936326356733</v>
      </c>
    </row>
    <row r="6136" spans="4:7" x14ac:dyDescent="0.25">
      <c r="D6136" s="35">
        <f t="shared" ca="1" si="382"/>
        <v>0.99991767037993506</v>
      </c>
      <c r="E6136" s="33">
        <f t="shared" ca="1" si="383"/>
        <v>100.34541854424403</v>
      </c>
      <c r="F6136" s="34">
        <f t="shared" ca="1" si="384"/>
        <v>100.12960256938496</v>
      </c>
      <c r="G6136" s="33">
        <f t="shared" ca="1" si="385"/>
        <v>1.0020728592678796</v>
      </c>
    </row>
    <row r="6137" spans="4:7" x14ac:dyDescent="0.25">
      <c r="D6137" s="35">
        <f t="shared" ca="1" si="382"/>
        <v>0.99990047906004142</v>
      </c>
      <c r="E6137" s="33">
        <f t="shared" ca="1" si="383"/>
        <v>100.29039716040245</v>
      </c>
      <c r="F6137" s="34">
        <f t="shared" ca="1" si="384"/>
        <v>100.08663747449819</v>
      </c>
      <c r="G6137" s="33">
        <f t="shared" ca="1" si="385"/>
        <v>1.0019361095167116</v>
      </c>
    </row>
    <row r="6138" spans="4:7" x14ac:dyDescent="0.25">
      <c r="D6138" s="35">
        <f t="shared" ca="1" si="382"/>
        <v>0.9998362107837887</v>
      </c>
      <c r="E6138" s="33">
        <f t="shared" ca="1" si="383"/>
        <v>100.25831055288674</v>
      </c>
      <c r="F6138" s="34">
        <f t="shared" ca="1" si="384"/>
        <v>99.925980711392896</v>
      </c>
      <c r="G6138" s="33">
        <f t="shared" ca="1" si="385"/>
        <v>1.0031614261790647</v>
      </c>
    </row>
    <row r="6139" spans="4:7" x14ac:dyDescent="0.25">
      <c r="D6139" s="35">
        <f t="shared" ca="1" si="382"/>
        <v>0.99991875290953991</v>
      </c>
      <c r="E6139" s="33">
        <f t="shared" ca="1" si="383"/>
        <v>100.27188406161254</v>
      </c>
      <c r="F6139" s="34">
        <f t="shared" ca="1" si="384"/>
        <v>100.01807604284487</v>
      </c>
      <c r="G6139" s="33">
        <f t="shared" ca="1" si="385"/>
        <v>1.0024561682213071</v>
      </c>
    </row>
    <row r="6140" spans="4:7" x14ac:dyDescent="0.25">
      <c r="D6140" s="35">
        <f t="shared" ca="1" si="382"/>
        <v>0.99988817921224449</v>
      </c>
      <c r="E6140" s="33">
        <f t="shared" ca="1" si="383"/>
        <v>100.25755380471557</v>
      </c>
      <c r="F6140" s="34">
        <f t="shared" ca="1" si="384"/>
        <v>100.00538865846663</v>
      </c>
      <c r="G6140" s="33">
        <f t="shared" ca="1" si="385"/>
        <v>1.0024094128410115</v>
      </c>
    </row>
    <row r="6141" spans="4:7" x14ac:dyDescent="0.25">
      <c r="D6141" s="35">
        <f t="shared" ca="1" si="382"/>
        <v>0.99982208797631877</v>
      </c>
      <c r="E6141" s="33">
        <f t="shared" ca="1" si="383"/>
        <v>100.2727736580804</v>
      </c>
      <c r="F6141" s="34">
        <f t="shared" ca="1" si="384"/>
        <v>99.97524198903885</v>
      </c>
      <c r="G6141" s="33">
        <f t="shared" ca="1" si="385"/>
        <v>1.0027976120026854</v>
      </c>
    </row>
    <row r="6142" spans="4:7" x14ac:dyDescent="0.25">
      <c r="D6142" s="35">
        <f t="shared" ca="1" si="382"/>
        <v>0.99994461511413912</v>
      </c>
      <c r="E6142" s="33">
        <f t="shared" ca="1" si="383"/>
        <v>100.24556719000957</v>
      </c>
      <c r="F6142" s="34">
        <f t="shared" ca="1" si="384"/>
        <v>100.04052377279827</v>
      </c>
      <c r="G6142" s="33">
        <f t="shared" ca="1" si="385"/>
        <v>1.0019941051924866</v>
      </c>
    </row>
    <row r="6143" spans="4:7" x14ac:dyDescent="0.25">
      <c r="D6143" s="35">
        <f t="shared" ca="1" si="382"/>
        <v>0.99979810923052803</v>
      </c>
      <c r="E6143" s="33">
        <f t="shared" ca="1" si="383"/>
        <v>100.34526864029445</v>
      </c>
      <c r="F6143" s="34">
        <f t="shared" ca="1" si="384"/>
        <v>100.10436571353755</v>
      </c>
      <c r="G6143" s="33">
        <f t="shared" ca="1" si="385"/>
        <v>1.0022041410650324</v>
      </c>
    </row>
    <row r="6144" spans="4:7" x14ac:dyDescent="0.25">
      <c r="D6144" s="35">
        <f t="shared" ca="1" si="382"/>
        <v>0.99972995306137358</v>
      </c>
      <c r="E6144" s="33">
        <f t="shared" ca="1" si="383"/>
        <v>100.32291034670584</v>
      </c>
      <c r="F6144" s="34">
        <f t="shared" ca="1" si="384"/>
        <v>99.891415359827377</v>
      </c>
      <c r="G6144" s="33">
        <f t="shared" ca="1" si="385"/>
        <v>1.004048426890424</v>
      </c>
    </row>
    <row r="6145" spans="4:7" x14ac:dyDescent="0.25">
      <c r="D6145" s="35">
        <f t="shared" ca="1" si="382"/>
        <v>0.9999431720703128</v>
      </c>
      <c r="E6145" s="33">
        <f t="shared" ca="1" si="383"/>
        <v>100.19159719036998</v>
      </c>
      <c r="F6145" s="34">
        <f t="shared" ca="1" si="384"/>
        <v>100.04832907789351</v>
      </c>
      <c r="G6145" s="33">
        <f t="shared" ca="1" si="385"/>
        <v>1.0013750797509968</v>
      </c>
    </row>
    <row r="6146" spans="4:7" x14ac:dyDescent="0.25">
      <c r="D6146" s="35">
        <f t="shared" ca="1" si="382"/>
        <v>0.99996663945147635</v>
      </c>
      <c r="E6146" s="33">
        <f t="shared" ca="1" si="383"/>
        <v>100.29223259560091</v>
      </c>
      <c r="F6146" s="34">
        <f t="shared" ca="1" si="384"/>
        <v>100.10263164206265</v>
      </c>
      <c r="G6146" s="33">
        <f t="shared" ca="1" si="385"/>
        <v>1.0018606418891385</v>
      </c>
    </row>
    <row r="6147" spans="4:7" x14ac:dyDescent="0.25">
      <c r="D6147" s="35">
        <f t="shared" ca="1" si="382"/>
        <v>0.99998294390517528</v>
      </c>
      <c r="E6147" s="33">
        <f t="shared" ca="1" si="383"/>
        <v>100.2995580656884</v>
      </c>
      <c r="F6147" s="34">
        <f t="shared" ca="1" si="384"/>
        <v>99.951305812472683</v>
      </c>
      <c r="G6147" s="33">
        <f t="shared" ca="1" si="385"/>
        <v>1.0034671036223644</v>
      </c>
    </row>
    <row r="6148" spans="4:7" x14ac:dyDescent="0.25">
      <c r="D6148" s="35">
        <f t="shared" ca="1" si="382"/>
        <v>0.99969532482022327</v>
      </c>
      <c r="E6148" s="33">
        <f t="shared" ca="1" si="383"/>
        <v>100.35356491107858</v>
      </c>
      <c r="F6148" s="34">
        <f t="shared" ca="1" si="384"/>
        <v>99.973060297234753</v>
      </c>
      <c r="G6148" s="33">
        <f t="shared" ca="1" si="385"/>
        <v>1.0035002366874928</v>
      </c>
    </row>
    <row r="6149" spans="4:7" x14ac:dyDescent="0.25">
      <c r="D6149" s="35">
        <f t="shared" ca="1" si="382"/>
        <v>0.99993979675282074</v>
      </c>
      <c r="E6149" s="33">
        <f t="shared" ca="1" si="383"/>
        <v>100.2537464188638</v>
      </c>
      <c r="F6149" s="34">
        <f t="shared" ca="1" si="384"/>
        <v>100.01264390092103</v>
      </c>
      <c r="G6149" s="33">
        <f t="shared" ca="1" si="385"/>
        <v>1.0023503719899589</v>
      </c>
    </row>
    <row r="6150" spans="4:7" x14ac:dyDescent="0.25">
      <c r="D6150" s="35">
        <f t="shared" ca="1" si="382"/>
        <v>0.99994491775847916</v>
      </c>
      <c r="E6150" s="33">
        <f t="shared" ca="1" si="383"/>
        <v>100.33879380913874</v>
      </c>
      <c r="F6150" s="34">
        <f t="shared" ca="1" si="384"/>
        <v>100.00592559172968</v>
      </c>
      <c r="G6150" s="33">
        <f t="shared" ca="1" si="385"/>
        <v>1.00327321935973</v>
      </c>
    </row>
    <row r="6151" spans="4:7" x14ac:dyDescent="0.25">
      <c r="D6151" s="35">
        <f t="shared" ca="1" si="382"/>
        <v>0.99987927299598467</v>
      </c>
      <c r="E6151" s="33">
        <f t="shared" ca="1" si="383"/>
        <v>100.21728940235251</v>
      </c>
      <c r="F6151" s="34">
        <f t="shared" ca="1" si="384"/>
        <v>99.868785816124955</v>
      </c>
      <c r="G6151" s="33">
        <f t="shared" ca="1" si="385"/>
        <v>1.0033684664370193</v>
      </c>
    </row>
    <row r="6152" spans="4:7" x14ac:dyDescent="0.25">
      <c r="D6152" s="35">
        <f t="shared" ca="1" si="382"/>
        <v>0.99989642402637524</v>
      </c>
      <c r="E6152" s="33">
        <f t="shared" ca="1" si="383"/>
        <v>100.27666100476651</v>
      </c>
      <c r="F6152" s="34">
        <f t="shared" ca="1" si="384"/>
        <v>99.95814627524841</v>
      </c>
      <c r="G6152" s="33">
        <f t="shared" ca="1" si="385"/>
        <v>1.0030825749396575</v>
      </c>
    </row>
    <row r="6153" spans="4:7" x14ac:dyDescent="0.25">
      <c r="D6153" s="35">
        <f t="shared" ca="1" si="382"/>
        <v>0.99993377538684092</v>
      </c>
      <c r="E6153" s="33">
        <f t="shared" ca="1" si="383"/>
        <v>100.32313943615362</v>
      </c>
      <c r="F6153" s="34">
        <f t="shared" ca="1" si="384"/>
        <v>99.968357014811019</v>
      </c>
      <c r="G6153" s="33">
        <f t="shared" ca="1" si="385"/>
        <v>1.00348248756545</v>
      </c>
    </row>
    <row r="6154" spans="4:7" x14ac:dyDescent="0.25">
      <c r="D6154" s="35">
        <f t="shared" ca="1" si="382"/>
        <v>0.99993091010352408</v>
      </c>
      <c r="E6154" s="33">
        <f t="shared" ca="1" si="383"/>
        <v>100.18099552462101</v>
      </c>
      <c r="F6154" s="34">
        <f t="shared" ca="1" si="384"/>
        <v>100.06811306506542</v>
      </c>
      <c r="G6154" s="33">
        <f t="shared" ca="1" si="385"/>
        <v>1.0010588884081091</v>
      </c>
    </row>
    <row r="6155" spans="4:7" x14ac:dyDescent="0.25">
      <c r="D6155" s="35">
        <f t="shared" ca="1" si="382"/>
        <v>0.99992042095945344</v>
      </c>
      <c r="E6155" s="33">
        <f t="shared" ca="1" si="383"/>
        <v>100.22542315213384</v>
      </c>
      <c r="F6155" s="34">
        <f t="shared" ca="1" si="384"/>
        <v>99.914942246801871</v>
      </c>
      <c r="G6155" s="33">
        <f t="shared" ca="1" si="385"/>
        <v>1.0030276258537181</v>
      </c>
    </row>
    <row r="6156" spans="4:7" x14ac:dyDescent="0.25">
      <c r="D6156" s="35">
        <f t="shared" ca="1" si="382"/>
        <v>0.99989474410724288</v>
      </c>
      <c r="E6156" s="33">
        <f t="shared" ca="1" si="383"/>
        <v>100.2780280295126</v>
      </c>
      <c r="F6156" s="34">
        <f t="shared" ca="1" si="384"/>
        <v>100.10099054290338</v>
      </c>
      <c r="G6156" s="33">
        <f t="shared" ca="1" si="385"/>
        <v>1.0016631467115573</v>
      </c>
    </row>
    <row r="6157" spans="4:7" x14ac:dyDescent="0.25">
      <c r="D6157" s="35">
        <f t="shared" ca="1" si="382"/>
        <v>0.99991687882716773</v>
      </c>
      <c r="E6157" s="33">
        <f t="shared" ca="1" si="383"/>
        <v>100.2246650166808</v>
      </c>
      <c r="F6157" s="34">
        <f t="shared" ca="1" si="384"/>
        <v>99.949831508408096</v>
      </c>
      <c r="G6157" s="33">
        <f t="shared" ca="1" si="385"/>
        <v>1.002666364840719</v>
      </c>
    </row>
    <row r="6158" spans="4:7" x14ac:dyDescent="0.25">
      <c r="D6158" s="35">
        <f t="shared" ref="D6158:D6221" ca="1" si="386">_xlfn.BETA.INV(RAND(),$K$6,$L$6)</f>
        <v>0.99991503260627113</v>
      </c>
      <c r="E6158" s="33">
        <f t="shared" ref="E6158:E6221" ca="1" si="387">_xlfn.NORM.INV(RAND(),$G$7,$H$7)</f>
        <v>100.32570075527107</v>
      </c>
      <c r="F6158" s="34">
        <f t="shared" ref="F6158:F6221" ca="1" si="388">100+$M$8*(RAND() - RAND())</f>
        <v>100.02475209077765</v>
      </c>
      <c r="G6158" s="33">
        <f t="shared" ca="1" si="385"/>
        <v>1.0029235188797152</v>
      </c>
    </row>
    <row r="6159" spans="4:7" x14ac:dyDescent="0.25">
      <c r="D6159" s="35">
        <f t="shared" ca="1" si="386"/>
        <v>0.99999685106628666</v>
      </c>
      <c r="E6159" s="33">
        <f t="shared" ca="1" si="387"/>
        <v>100.2560738491417</v>
      </c>
      <c r="F6159" s="34">
        <f t="shared" ca="1" si="388"/>
        <v>99.996067704845245</v>
      </c>
      <c r="G6159" s="33">
        <f t="shared" ca="1" si="385"/>
        <v>1.0025970065676189</v>
      </c>
    </row>
    <row r="6160" spans="4:7" x14ac:dyDescent="0.25">
      <c r="D6160" s="35">
        <f t="shared" ca="1" si="386"/>
        <v>0.99994137915610914</v>
      </c>
      <c r="E6160" s="33">
        <f t="shared" ca="1" si="387"/>
        <v>100.27153552509129</v>
      </c>
      <c r="F6160" s="34">
        <f t="shared" ca="1" si="388"/>
        <v>99.971522752207022</v>
      </c>
      <c r="G6160" s="33">
        <f t="shared" ca="1" si="385"/>
        <v>1.0029421855620086</v>
      </c>
    </row>
    <row r="6161" spans="4:7" x14ac:dyDescent="0.25">
      <c r="D6161" s="35">
        <f t="shared" ca="1" si="386"/>
        <v>0.99998314582867565</v>
      </c>
      <c r="E6161" s="33">
        <f t="shared" ca="1" si="387"/>
        <v>100.33695278294319</v>
      </c>
      <c r="F6161" s="34">
        <f t="shared" ca="1" si="388"/>
        <v>99.897823479025689</v>
      </c>
      <c r="G6161" s="33">
        <f t="shared" ca="1" si="385"/>
        <v>1.0043788562402161</v>
      </c>
    </row>
    <row r="6162" spans="4:7" x14ac:dyDescent="0.25">
      <c r="D6162" s="35">
        <f t="shared" ca="1" si="386"/>
        <v>0.99990250462637242</v>
      </c>
      <c r="E6162" s="33">
        <f t="shared" ca="1" si="387"/>
        <v>100.31783414235558</v>
      </c>
      <c r="F6162" s="34">
        <f t="shared" ca="1" si="388"/>
        <v>100.04350446770866</v>
      </c>
      <c r="G6162" s="33">
        <f t="shared" ca="1" si="385"/>
        <v>1.0026443410927401</v>
      </c>
    </row>
    <row r="6163" spans="4:7" x14ac:dyDescent="0.25">
      <c r="D6163" s="35">
        <f t="shared" ca="1" si="386"/>
        <v>0.99985508492279007</v>
      </c>
      <c r="E6163" s="33">
        <f t="shared" ca="1" si="387"/>
        <v>100.32523731173652</v>
      </c>
      <c r="F6163" s="34">
        <f t="shared" ca="1" si="388"/>
        <v>99.993692976998901</v>
      </c>
      <c r="G6163" s="33">
        <f t="shared" ca="1" si="385"/>
        <v>1.0031702569010967</v>
      </c>
    </row>
    <row r="6164" spans="4:7" x14ac:dyDescent="0.25">
      <c r="D6164" s="35">
        <f t="shared" ca="1" si="386"/>
        <v>0.99996201234144722</v>
      </c>
      <c r="E6164" s="33">
        <f t="shared" ca="1" si="387"/>
        <v>100.27252682482971</v>
      </c>
      <c r="F6164" s="34">
        <f t="shared" ca="1" si="388"/>
        <v>99.99487184890738</v>
      </c>
      <c r="G6164" s="33">
        <f t="shared" ca="1" si="385"/>
        <v>1.0027385990136062</v>
      </c>
    </row>
    <row r="6165" spans="4:7" x14ac:dyDescent="0.25">
      <c r="D6165" s="35">
        <f t="shared" ca="1" si="386"/>
        <v>0.99980125526233032</v>
      </c>
      <c r="E6165" s="33">
        <f t="shared" ca="1" si="387"/>
        <v>100.25264038583379</v>
      </c>
      <c r="F6165" s="34">
        <f t="shared" ca="1" si="388"/>
        <v>100.02989921341137</v>
      </c>
      <c r="G6165" s="33">
        <f t="shared" ca="1" si="385"/>
        <v>1.0020275586529939</v>
      </c>
    </row>
    <row r="6166" spans="4:7" x14ac:dyDescent="0.25">
      <c r="D6166" s="35">
        <f t="shared" ca="1" si="386"/>
        <v>0.9998657264176245</v>
      </c>
      <c r="E6166" s="33">
        <f t="shared" ca="1" si="387"/>
        <v>100.36467298163866</v>
      </c>
      <c r="F6166" s="34">
        <f t="shared" ca="1" si="388"/>
        <v>100.13635368143188</v>
      </c>
      <c r="G6166" s="33">
        <f t="shared" ca="1" si="385"/>
        <v>1.0021455042861365</v>
      </c>
    </row>
    <row r="6167" spans="4:7" x14ac:dyDescent="0.25">
      <c r="D6167" s="35">
        <f t="shared" ca="1" si="386"/>
        <v>0.99991193502760645</v>
      </c>
      <c r="E6167" s="33">
        <f t="shared" ca="1" si="387"/>
        <v>100.27479722809647</v>
      </c>
      <c r="F6167" s="34">
        <f t="shared" ca="1" si="388"/>
        <v>100.05715377813372</v>
      </c>
      <c r="G6167" s="33">
        <f t="shared" ca="1" si="385"/>
        <v>1.0020869347650654</v>
      </c>
    </row>
    <row r="6168" spans="4:7" x14ac:dyDescent="0.25">
      <c r="D6168" s="35">
        <f t="shared" ca="1" si="386"/>
        <v>0.9999234884913597</v>
      </c>
      <c r="E6168" s="33">
        <f t="shared" ca="1" si="387"/>
        <v>100.22538865895559</v>
      </c>
      <c r="F6168" s="34">
        <f t="shared" ca="1" si="388"/>
        <v>99.984461225757258</v>
      </c>
      <c r="G6168" s="33">
        <f t="shared" ca="1" si="385"/>
        <v>1.0023329528873621</v>
      </c>
    </row>
    <row r="6169" spans="4:7" x14ac:dyDescent="0.25">
      <c r="D6169" s="35">
        <f t="shared" ca="1" si="386"/>
        <v>0.99984438164832046</v>
      </c>
      <c r="E6169" s="33">
        <f t="shared" ca="1" si="387"/>
        <v>100.2193896969932</v>
      </c>
      <c r="F6169" s="34">
        <f t="shared" ca="1" si="388"/>
        <v>100.07117087942007</v>
      </c>
      <c r="G6169" s="33">
        <f t="shared" ca="1" si="385"/>
        <v>1.0013252851962926</v>
      </c>
    </row>
    <row r="6170" spans="4:7" x14ac:dyDescent="0.25">
      <c r="D6170" s="35">
        <f t="shared" ca="1" si="386"/>
        <v>0.99981053393295327</v>
      </c>
      <c r="E6170" s="33">
        <f t="shared" ca="1" si="387"/>
        <v>100.30218554302589</v>
      </c>
      <c r="F6170" s="34">
        <f t="shared" ca="1" si="388"/>
        <v>99.962507141097447</v>
      </c>
      <c r="G6170" s="33">
        <f t="shared" ca="1" si="385"/>
        <v>1.0032079481646532</v>
      </c>
    </row>
    <row r="6171" spans="4:7" x14ac:dyDescent="0.25">
      <c r="D6171" s="35">
        <f t="shared" ca="1" si="386"/>
        <v>0.99994320667667314</v>
      </c>
      <c r="E6171" s="33">
        <f t="shared" ca="1" si="387"/>
        <v>100.28293991704011</v>
      </c>
      <c r="F6171" s="34">
        <f t="shared" ca="1" si="388"/>
        <v>100.00296855040799</v>
      </c>
      <c r="G6171" s="33">
        <f t="shared" ca="1" si="385"/>
        <v>1.0027426782342266</v>
      </c>
    </row>
    <row r="6172" spans="4:7" x14ac:dyDescent="0.25">
      <c r="D6172" s="35">
        <f t="shared" ca="1" si="386"/>
        <v>0.99986267835817844</v>
      </c>
      <c r="E6172" s="33">
        <f t="shared" ca="1" si="387"/>
        <v>100.29923308850385</v>
      </c>
      <c r="F6172" s="34">
        <f t="shared" ca="1" si="388"/>
        <v>99.871560013951907</v>
      </c>
      <c r="G6172" s="33">
        <f t="shared" ca="1" si="385"/>
        <v>1.0041443211574244</v>
      </c>
    </row>
    <row r="6173" spans="4:7" x14ac:dyDescent="0.25">
      <c r="D6173" s="35">
        <f t="shared" ca="1" si="386"/>
        <v>0.99989052009116541</v>
      </c>
      <c r="E6173" s="33">
        <f t="shared" ca="1" si="387"/>
        <v>100.19223357617402</v>
      </c>
      <c r="F6173" s="34">
        <f t="shared" ca="1" si="388"/>
        <v>100.03617792408269</v>
      </c>
      <c r="G6173" s="33">
        <f t="shared" ca="1" si="385"/>
        <v>1.0014503414515055</v>
      </c>
    </row>
    <row r="6174" spans="4:7" x14ac:dyDescent="0.25">
      <c r="D6174" s="35">
        <f t="shared" ca="1" si="386"/>
        <v>0.99994787728821444</v>
      </c>
      <c r="E6174" s="33">
        <f t="shared" ca="1" si="387"/>
        <v>100.25696963024811</v>
      </c>
      <c r="F6174" s="34">
        <f t="shared" ca="1" si="388"/>
        <v>99.935216030932338</v>
      </c>
      <c r="G6174" s="33">
        <f t="shared" ca="1" si="385"/>
        <v>1.0031673312647393</v>
      </c>
    </row>
    <row r="6175" spans="4:7" x14ac:dyDescent="0.25">
      <c r="D6175" s="35">
        <f t="shared" ca="1" si="386"/>
        <v>0.99982644959252398</v>
      </c>
      <c r="E6175" s="33">
        <f t="shared" ca="1" si="387"/>
        <v>100.20342011978509</v>
      </c>
      <c r="F6175" s="34">
        <f t="shared" ca="1" si="388"/>
        <v>99.953424367715897</v>
      </c>
      <c r="G6175" s="33">
        <f t="shared" ca="1" si="385"/>
        <v>1.0023271379559862</v>
      </c>
    </row>
    <row r="6176" spans="4:7" x14ac:dyDescent="0.25">
      <c r="D6176" s="35">
        <f t="shared" ca="1" si="386"/>
        <v>0.99997390317889612</v>
      </c>
      <c r="E6176" s="33">
        <f t="shared" ca="1" si="387"/>
        <v>100.26626776919947</v>
      </c>
      <c r="F6176" s="34">
        <f t="shared" ca="1" si="388"/>
        <v>99.90679010230555</v>
      </c>
      <c r="G6176" s="33">
        <f t="shared" ca="1" si="385"/>
        <v>1.0035719397618097</v>
      </c>
    </row>
    <row r="6177" spans="4:7" x14ac:dyDescent="0.25">
      <c r="D6177" s="35">
        <f t="shared" ca="1" si="386"/>
        <v>0.99987869200501178</v>
      </c>
      <c r="E6177" s="33">
        <f t="shared" ca="1" si="387"/>
        <v>100.28524891698768</v>
      </c>
      <c r="F6177" s="34">
        <f t="shared" ca="1" si="388"/>
        <v>99.864227434633179</v>
      </c>
      <c r="G6177" s="33">
        <f t="shared" ca="1" si="385"/>
        <v>1.0040941194898754</v>
      </c>
    </row>
    <row r="6178" spans="4:7" x14ac:dyDescent="0.25">
      <c r="D6178" s="35">
        <f t="shared" ca="1" si="386"/>
        <v>0.99988782083978467</v>
      </c>
      <c r="E6178" s="33">
        <f t="shared" ca="1" si="387"/>
        <v>100.26990223311056</v>
      </c>
      <c r="F6178" s="34">
        <f t="shared" ca="1" si="388"/>
        <v>99.965200299096409</v>
      </c>
      <c r="G6178" s="33">
        <f t="shared" ca="1" si="385"/>
        <v>1.0029355589716096</v>
      </c>
    </row>
    <row r="6179" spans="4:7" x14ac:dyDescent="0.25">
      <c r="D6179" s="35">
        <f t="shared" ca="1" si="386"/>
        <v>0.99988938223074719</v>
      </c>
      <c r="E6179" s="33">
        <f t="shared" ca="1" si="387"/>
        <v>100.25245072888241</v>
      </c>
      <c r="F6179" s="34">
        <f t="shared" ca="1" si="388"/>
        <v>100.0397796310605</v>
      </c>
      <c r="G6179" s="33">
        <f t="shared" ca="1" si="385"/>
        <v>1.0020150123891074</v>
      </c>
    </row>
    <row r="6180" spans="4:7" x14ac:dyDescent="0.25">
      <c r="D6180" s="35">
        <f t="shared" ca="1" si="386"/>
        <v>0.99983252286545954</v>
      </c>
      <c r="E6180" s="33">
        <f t="shared" ca="1" si="387"/>
        <v>100.24690133788074</v>
      </c>
      <c r="F6180" s="34">
        <f t="shared" ca="1" si="388"/>
        <v>100.04464266881038</v>
      </c>
      <c r="G6180" s="33">
        <f t="shared" ca="1" si="385"/>
        <v>1.001853868436531</v>
      </c>
    </row>
    <row r="6181" spans="4:7" x14ac:dyDescent="0.25">
      <c r="D6181" s="35">
        <f t="shared" ca="1" si="386"/>
        <v>0.99988747411905166</v>
      </c>
      <c r="E6181" s="33">
        <f t="shared" ca="1" si="387"/>
        <v>100.21594462291145</v>
      </c>
      <c r="F6181" s="34">
        <f t="shared" ca="1" si="388"/>
        <v>100.00582868514326</v>
      </c>
      <c r="G6181" s="33">
        <f t="shared" ca="1" si="385"/>
        <v>1.0019882746128774</v>
      </c>
    </row>
    <row r="6182" spans="4:7" x14ac:dyDescent="0.25">
      <c r="D6182" s="35">
        <f t="shared" ca="1" si="386"/>
        <v>0.99992161452975314</v>
      </c>
      <c r="E6182" s="33">
        <f t="shared" ca="1" si="387"/>
        <v>100.26766291743994</v>
      </c>
      <c r="F6182" s="34">
        <f t="shared" ca="1" si="388"/>
        <v>99.927710233603321</v>
      </c>
      <c r="G6182" s="33">
        <f t="shared" ca="1" si="385"/>
        <v>1.0033233339896606</v>
      </c>
    </row>
    <row r="6183" spans="4:7" x14ac:dyDescent="0.25">
      <c r="D6183" s="35">
        <f t="shared" ca="1" si="386"/>
        <v>0.9998858787549153</v>
      </c>
      <c r="E6183" s="33">
        <f t="shared" ca="1" si="387"/>
        <v>100.26685564608671</v>
      </c>
      <c r="F6183" s="34">
        <f t="shared" ca="1" si="388"/>
        <v>99.97341321087346</v>
      </c>
      <c r="G6183" s="33">
        <f t="shared" ref="G6183:G6246" ca="1" si="389">D6183*E6183/F6183</f>
        <v>1.0028207485145213</v>
      </c>
    </row>
    <row r="6184" spans="4:7" x14ac:dyDescent="0.25">
      <c r="D6184" s="35">
        <f t="shared" ca="1" si="386"/>
        <v>0.99998640242790027</v>
      </c>
      <c r="E6184" s="33">
        <f t="shared" ca="1" si="387"/>
        <v>100.21369339306658</v>
      </c>
      <c r="F6184" s="34">
        <f t="shared" ca="1" si="388"/>
        <v>99.900925476398626</v>
      </c>
      <c r="G6184" s="33">
        <f t="shared" ca="1" si="389"/>
        <v>1.0031171408298938</v>
      </c>
    </row>
    <row r="6185" spans="4:7" x14ac:dyDescent="0.25">
      <c r="D6185" s="35">
        <f t="shared" ca="1" si="386"/>
        <v>0.99982776885463909</v>
      </c>
      <c r="E6185" s="33">
        <f t="shared" ca="1" si="387"/>
        <v>100.23023079821556</v>
      </c>
      <c r="F6185" s="34">
        <f t="shared" ca="1" si="388"/>
        <v>99.891494478611918</v>
      </c>
      <c r="G6185" s="33">
        <f t="shared" ca="1" si="389"/>
        <v>1.0032182274760371</v>
      </c>
    </row>
    <row r="6186" spans="4:7" x14ac:dyDescent="0.25">
      <c r="D6186" s="35">
        <f t="shared" ca="1" si="386"/>
        <v>0.99993582930867819</v>
      </c>
      <c r="E6186" s="33">
        <f t="shared" ca="1" si="387"/>
        <v>100.31312495504721</v>
      </c>
      <c r="F6186" s="34">
        <f t="shared" ca="1" si="388"/>
        <v>100.07644066760041</v>
      </c>
      <c r="G6186" s="33">
        <f t="shared" ca="1" si="389"/>
        <v>1.0023007125686509</v>
      </c>
    </row>
    <row r="6187" spans="4:7" x14ac:dyDescent="0.25">
      <c r="D6187" s="35">
        <f t="shared" ca="1" si="386"/>
        <v>0.9997866514814221</v>
      </c>
      <c r="E6187" s="33">
        <f t="shared" ca="1" si="387"/>
        <v>100.35583991135003</v>
      </c>
      <c r="F6187" s="34">
        <f t="shared" ca="1" si="388"/>
        <v>99.932772008593929</v>
      </c>
      <c r="G6187" s="33">
        <f t="shared" ca="1" si="389"/>
        <v>1.004019273406584</v>
      </c>
    </row>
    <row r="6188" spans="4:7" x14ac:dyDescent="0.25">
      <c r="D6188" s="35">
        <f t="shared" ca="1" si="386"/>
        <v>0.9998564666649723</v>
      </c>
      <c r="E6188" s="33">
        <f t="shared" ca="1" si="387"/>
        <v>100.22269388299148</v>
      </c>
      <c r="F6188" s="34">
        <f t="shared" ca="1" si="388"/>
        <v>100.10018024509154</v>
      </c>
      <c r="G6188" s="33">
        <f t="shared" ca="1" si="389"/>
        <v>1.0010802012557489</v>
      </c>
    </row>
    <row r="6189" spans="4:7" x14ac:dyDescent="0.25">
      <c r="D6189" s="35">
        <f t="shared" ca="1" si="386"/>
        <v>0.99989629674237279</v>
      </c>
      <c r="E6189" s="33">
        <f t="shared" ca="1" si="387"/>
        <v>100.18299684316455</v>
      </c>
      <c r="F6189" s="34">
        <f t="shared" ca="1" si="388"/>
        <v>99.848268608661542</v>
      </c>
      <c r="G6189" s="33">
        <f t="shared" ca="1" si="389"/>
        <v>1.0032483180318599</v>
      </c>
    </row>
    <row r="6190" spans="4:7" x14ac:dyDescent="0.25">
      <c r="D6190" s="35">
        <f t="shared" ca="1" si="386"/>
        <v>0.99988090466096058</v>
      </c>
      <c r="E6190" s="33">
        <f t="shared" ca="1" si="387"/>
        <v>100.21420354885892</v>
      </c>
      <c r="F6190" s="34">
        <f t="shared" ca="1" si="388"/>
        <v>99.959408561960217</v>
      </c>
      <c r="G6190" s="33">
        <f t="shared" ca="1" si="389"/>
        <v>1.0024295856272494</v>
      </c>
    </row>
    <row r="6191" spans="4:7" x14ac:dyDescent="0.25">
      <c r="D6191" s="35">
        <f t="shared" ca="1" si="386"/>
        <v>0.99995657252502934</v>
      </c>
      <c r="E6191" s="33">
        <f t="shared" ca="1" si="387"/>
        <v>100.3273916929196</v>
      </c>
      <c r="F6191" s="34">
        <f t="shared" ca="1" si="388"/>
        <v>100.09137477547968</v>
      </c>
      <c r="G6191" s="33">
        <f t="shared" ca="1" si="389"/>
        <v>1.0023144846663157</v>
      </c>
    </row>
    <row r="6192" spans="4:7" x14ac:dyDescent="0.25">
      <c r="D6192" s="35">
        <f t="shared" ca="1" si="386"/>
        <v>0.99993800731797933</v>
      </c>
      <c r="E6192" s="33">
        <f t="shared" ca="1" si="387"/>
        <v>100.31006557110089</v>
      </c>
      <c r="F6192" s="34">
        <f t="shared" ca="1" si="388"/>
        <v>99.944998687391248</v>
      </c>
      <c r="G6192" s="33">
        <f t="shared" ca="1" si="389"/>
        <v>1.0035904587365461</v>
      </c>
    </row>
    <row r="6193" spans="4:7" x14ac:dyDescent="0.25">
      <c r="D6193" s="35">
        <f t="shared" ca="1" si="386"/>
        <v>0.99986053522818419</v>
      </c>
      <c r="E6193" s="33">
        <f t="shared" ca="1" si="387"/>
        <v>100.21120224348466</v>
      </c>
      <c r="F6193" s="34">
        <f t="shared" ca="1" si="388"/>
        <v>100.02412900410371</v>
      </c>
      <c r="G6193" s="33">
        <f t="shared" ca="1" si="389"/>
        <v>1.0017305555034584</v>
      </c>
    </row>
    <row r="6194" spans="4:7" x14ac:dyDescent="0.25">
      <c r="D6194" s="35">
        <f t="shared" ca="1" si="386"/>
        <v>0.9999057918497064</v>
      </c>
      <c r="E6194" s="33">
        <f t="shared" ca="1" si="387"/>
        <v>100.30680624626575</v>
      </c>
      <c r="F6194" s="34">
        <f t="shared" ca="1" si="388"/>
        <v>100.04176283777201</v>
      </c>
      <c r="G6194" s="33">
        <f t="shared" ca="1" si="389"/>
        <v>1.0025548699119775</v>
      </c>
    </row>
    <row r="6195" spans="4:7" x14ac:dyDescent="0.25">
      <c r="D6195" s="35">
        <f t="shared" ca="1" si="386"/>
        <v>0.99990369206256979</v>
      </c>
      <c r="E6195" s="33">
        <f t="shared" ca="1" si="387"/>
        <v>100.29824642416797</v>
      </c>
      <c r="F6195" s="34">
        <f t="shared" ca="1" si="388"/>
        <v>99.901379308590776</v>
      </c>
      <c r="G6195" s="33">
        <f t="shared" ca="1" si="389"/>
        <v>1.0038758984211835</v>
      </c>
    </row>
    <row r="6196" spans="4:7" x14ac:dyDescent="0.25">
      <c r="D6196" s="35">
        <f t="shared" ca="1" si="386"/>
        <v>0.99989449207608561</v>
      </c>
      <c r="E6196" s="33">
        <f t="shared" ca="1" si="387"/>
        <v>100.28020339016395</v>
      </c>
      <c r="F6196" s="34">
        <f t="shared" ca="1" si="388"/>
        <v>99.954629748725097</v>
      </c>
      <c r="G6196" s="33">
        <f t="shared" ca="1" si="389"/>
        <v>1.0031513626348405</v>
      </c>
    </row>
    <row r="6197" spans="4:7" x14ac:dyDescent="0.25">
      <c r="D6197" s="35">
        <f t="shared" ca="1" si="386"/>
        <v>0.99994031310769638</v>
      </c>
      <c r="E6197" s="33">
        <f t="shared" ca="1" si="387"/>
        <v>100.27873913554508</v>
      </c>
      <c r="F6197" s="34">
        <f t="shared" ca="1" si="388"/>
        <v>99.950797320647041</v>
      </c>
      <c r="G6197" s="33">
        <f t="shared" ca="1" si="389"/>
        <v>1.0032211497779457</v>
      </c>
    </row>
    <row r="6198" spans="4:7" x14ac:dyDescent="0.25">
      <c r="D6198" s="35">
        <f t="shared" ca="1" si="386"/>
        <v>0.99992769965574579</v>
      </c>
      <c r="E6198" s="33">
        <f t="shared" ca="1" si="387"/>
        <v>100.3871378558084</v>
      </c>
      <c r="F6198" s="34">
        <f t="shared" ca="1" si="388"/>
        <v>99.959282822960006</v>
      </c>
      <c r="G6198" s="33">
        <f t="shared" ca="1" si="389"/>
        <v>1.004207683332099</v>
      </c>
    </row>
    <row r="6199" spans="4:7" x14ac:dyDescent="0.25">
      <c r="D6199" s="35">
        <f t="shared" ca="1" si="386"/>
        <v>0.99991500878242845</v>
      </c>
      <c r="E6199" s="33">
        <f t="shared" ca="1" si="387"/>
        <v>100.30663914805683</v>
      </c>
      <c r="F6199" s="34">
        <f t="shared" ca="1" si="388"/>
        <v>100.04154551088649</v>
      </c>
      <c r="G6199" s="33">
        <f t="shared" ca="1" si="389"/>
        <v>1.0025646190536983</v>
      </c>
    </row>
    <row r="6200" spans="4:7" x14ac:dyDescent="0.25">
      <c r="D6200" s="35">
        <f t="shared" ca="1" si="386"/>
        <v>0.99996240754080745</v>
      </c>
      <c r="E6200" s="33">
        <f t="shared" ca="1" si="387"/>
        <v>100.37574356254197</v>
      </c>
      <c r="F6200" s="34">
        <f t="shared" ca="1" si="388"/>
        <v>99.900160505068385</v>
      </c>
      <c r="G6200" s="33">
        <f t="shared" ca="1" si="389"/>
        <v>1.0047228120960412</v>
      </c>
    </row>
    <row r="6201" spans="4:7" x14ac:dyDescent="0.25">
      <c r="D6201" s="35">
        <f t="shared" ca="1" si="386"/>
        <v>0.99995085590145716</v>
      </c>
      <c r="E6201" s="33">
        <f t="shared" ca="1" si="387"/>
        <v>100.32310429415747</v>
      </c>
      <c r="F6201" s="34">
        <f t="shared" ca="1" si="388"/>
        <v>100.03710717181502</v>
      </c>
      <c r="G6201" s="33">
        <f t="shared" ca="1" si="389"/>
        <v>1.0028096257655288</v>
      </c>
    </row>
    <row r="6202" spans="4:7" x14ac:dyDescent="0.25">
      <c r="D6202" s="35">
        <f t="shared" ca="1" si="386"/>
        <v>0.99991994682889662</v>
      </c>
      <c r="E6202" s="33">
        <f t="shared" ca="1" si="387"/>
        <v>100.33776806086729</v>
      </c>
      <c r="F6202" s="34">
        <f t="shared" ca="1" si="388"/>
        <v>100.06779625451097</v>
      </c>
      <c r="G6202" s="33">
        <f t="shared" ca="1" si="389"/>
        <v>1.0026176198502004</v>
      </c>
    </row>
    <row r="6203" spans="4:7" x14ac:dyDescent="0.25">
      <c r="D6203" s="35">
        <f t="shared" ca="1" si="386"/>
        <v>0.99987109477754521</v>
      </c>
      <c r="E6203" s="33">
        <f t="shared" ca="1" si="387"/>
        <v>100.28482316454681</v>
      </c>
      <c r="F6203" s="34">
        <f t="shared" ca="1" si="388"/>
        <v>99.950051987941592</v>
      </c>
      <c r="G6203" s="33">
        <f t="shared" ca="1" si="389"/>
        <v>1.0032200477414979</v>
      </c>
    </row>
    <row r="6204" spans="4:7" x14ac:dyDescent="0.25">
      <c r="D6204" s="35">
        <f t="shared" ca="1" si="386"/>
        <v>0.99982385715357835</v>
      </c>
      <c r="E6204" s="33">
        <f t="shared" ca="1" si="387"/>
        <v>100.33745672753244</v>
      </c>
      <c r="F6204" s="34">
        <f t="shared" ca="1" si="388"/>
        <v>100.02008988524702</v>
      </c>
      <c r="G6204" s="33">
        <f t="shared" ca="1" si="389"/>
        <v>1.002996329211447</v>
      </c>
    </row>
    <row r="6205" spans="4:7" x14ac:dyDescent="0.25">
      <c r="D6205" s="35">
        <f t="shared" ca="1" si="386"/>
        <v>0.99981995973459592</v>
      </c>
      <c r="E6205" s="33">
        <f t="shared" ca="1" si="387"/>
        <v>100.26695027333936</v>
      </c>
      <c r="F6205" s="34">
        <f t="shared" ca="1" si="388"/>
        <v>99.969951004034598</v>
      </c>
      <c r="G6205" s="33">
        <f t="shared" ca="1" si="389"/>
        <v>1.0027903102698834</v>
      </c>
    </row>
    <row r="6206" spans="4:7" x14ac:dyDescent="0.25">
      <c r="D6206" s="35">
        <f t="shared" ca="1" si="386"/>
        <v>0.99988373629007621</v>
      </c>
      <c r="E6206" s="33">
        <f t="shared" ca="1" si="387"/>
        <v>100.22827450110937</v>
      </c>
      <c r="F6206" s="34">
        <f t="shared" ca="1" si="388"/>
        <v>99.931706601587493</v>
      </c>
      <c r="G6206" s="33">
        <f t="shared" ca="1" si="389"/>
        <v>1.0028510969959217</v>
      </c>
    </row>
    <row r="6207" spans="4:7" x14ac:dyDescent="0.25">
      <c r="D6207" s="35">
        <f t="shared" ca="1" si="386"/>
        <v>0.99992293206061666</v>
      </c>
      <c r="E6207" s="33">
        <f t="shared" ca="1" si="387"/>
        <v>100.35280812562014</v>
      </c>
      <c r="F6207" s="34">
        <f t="shared" ca="1" si="388"/>
        <v>99.989784726995097</v>
      </c>
      <c r="G6207" s="33">
        <f t="shared" ca="1" si="389"/>
        <v>1.0035532571198302</v>
      </c>
    </row>
    <row r="6208" spans="4:7" x14ac:dyDescent="0.25">
      <c r="D6208" s="35">
        <f t="shared" ca="1" si="386"/>
        <v>0.99991068443594489</v>
      </c>
      <c r="E6208" s="33">
        <f t="shared" ca="1" si="387"/>
        <v>100.34025161881513</v>
      </c>
      <c r="F6208" s="34">
        <f t="shared" ca="1" si="388"/>
        <v>100.04057036280034</v>
      </c>
      <c r="G6208" s="33">
        <f t="shared" ca="1" si="389"/>
        <v>1.0029060141179695</v>
      </c>
    </row>
    <row r="6209" spans="4:7" x14ac:dyDescent="0.25">
      <c r="D6209" s="35">
        <f t="shared" ca="1" si="386"/>
        <v>0.99988841997000133</v>
      </c>
      <c r="E6209" s="33">
        <f t="shared" ca="1" si="387"/>
        <v>100.26148792800278</v>
      </c>
      <c r="F6209" s="34">
        <f t="shared" ca="1" si="388"/>
        <v>100.07128025492273</v>
      </c>
      <c r="G6209" s="33">
        <f t="shared" ca="1" si="389"/>
        <v>1.0017889297787868</v>
      </c>
    </row>
    <row r="6210" spans="4:7" x14ac:dyDescent="0.25">
      <c r="D6210" s="35">
        <f t="shared" ca="1" si="386"/>
        <v>0.99992508752611187</v>
      </c>
      <c r="E6210" s="33">
        <f t="shared" ca="1" si="387"/>
        <v>100.23679334307934</v>
      </c>
      <c r="F6210" s="34">
        <f t="shared" ca="1" si="388"/>
        <v>100.03227887734316</v>
      </c>
      <c r="G6210" s="33">
        <f t="shared" ca="1" si="389"/>
        <v>1.0019694190893502</v>
      </c>
    </row>
    <row r="6211" spans="4:7" x14ac:dyDescent="0.25">
      <c r="D6211" s="35">
        <f t="shared" ca="1" si="386"/>
        <v>0.99975420779593027</v>
      </c>
      <c r="E6211" s="33">
        <f t="shared" ca="1" si="387"/>
        <v>100.30746113260439</v>
      </c>
      <c r="F6211" s="34">
        <f t="shared" ca="1" si="388"/>
        <v>100.04386269333811</v>
      </c>
      <c r="G6211" s="33">
        <f t="shared" ca="1" si="389"/>
        <v>1.0023883888614165</v>
      </c>
    </row>
    <row r="6212" spans="4:7" x14ac:dyDescent="0.25">
      <c r="D6212" s="35">
        <f t="shared" ca="1" si="386"/>
        <v>0.99977898930500031</v>
      </c>
      <c r="E6212" s="33">
        <f t="shared" ca="1" si="387"/>
        <v>100.25830956233628</v>
      </c>
      <c r="F6212" s="34">
        <f t="shared" ca="1" si="388"/>
        <v>99.915746403918746</v>
      </c>
      <c r="G6212" s="33">
        <f t="shared" ca="1" si="389"/>
        <v>1.0032067518011265</v>
      </c>
    </row>
    <row r="6213" spans="4:7" x14ac:dyDescent="0.25">
      <c r="D6213" s="35">
        <f t="shared" ca="1" si="386"/>
        <v>0.99992907437580791</v>
      </c>
      <c r="E6213" s="33">
        <f t="shared" ca="1" si="387"/>
        <v>100.274945274701</v>
      </c>
      <c r="F6213" s="34">
        <f t="shared" ca="1" si="388"/>
        <v>100.08440472307416</v>
      </c>
      <c r="G6213" s="33">
        <f t="shared" ca="1" si="389"/>
        <v>1.0018327379680174</v>
      </c>
    </row>
    <row r="6214" spans="4:7" x14ac:dyDescent="0.25">
      <c r="D6214" s="35">
        <f t="shared" ca="1" si="386"/>
        <v>0.99986755666007021</v>
      </c>
      <c r="E6214" s="33">
        <f t="shared" ca="1" si="387"/>
        <v>100.31508959251845</v>
      </c>
      <c r="F6214" s="34">
        <f t="shared" ca="1" si="388"/>
        <v>100.01916570288697</v>
      </c>
      <c r="G6214" s="33">
        <f t="shared" ca="1" si="389"/>
        <v>1.0028258366497487</v>
      </c>
    </row>
    <row r="6215" spans="4:7" x14ac:dyDescent="0.25">
      <c r="D6215" s="35">
        <f t="shared" ca="1" si="386"/>
        <v>0.9999633024957697</v>
      </c>
      <c r="E6215" s="33">
        <f t="shared" ca="1" si="387"/>
        <v>100.33817149850491</v>
      </c>
      <c r="F6215" s="34">
        <f t="shared" ca="1" si="388"/>
        <v>99.910220521629896</v>
      </c>
      <c r="G6215" s="33">
        <f t="shared" ca="1" si="389"/>
        <v>1.0042465006501524</v>
      </c>
    </row>
    <row r="6216" spans="4:7" x14ac:dyDescent="0.25">
      <c r="D6216" s="35">
        <f t="shared" ca="1" si="386"/>
        <v>0.99992846734181762</v>
      </c>
      <c r="E6216" s="33">
        <f t="shared" ca="1" si="387"/>
        <v>100.23372641204715</v>
      </c>
      <c r="F6216" s="34">
        <f t="shared" ca="1" si="388"/>
        <v>100.01209308811633</v>
      </c>
      <c r="G6216" s="33">
        <f t="shared" ca="1" si="389"/>
        <v>1.0021443740693645</v>
      </c>
    </row>
    <row r="6217" spans="4:7" x14ac:dyDescent="0.25">
      <c r="D6217" s="35">
        <f t="shared" ca="1" si="386"/>
        <v>0.99996166153901433</v>
      </c>
      <c r="E6217" s="33">
        <f t="shared" ca="1" si="387"/>
        <v>100.29363105613862</v>
      </c>
      <c r="F6217" s="34">
        <f t="shared" ca="1" si="388"/>
        <v>99.972093480762183</v>
      </c>
      <c r="G6217" s="33">
        <f t="shared" ca="1" si="389"/>
        <v>1.0031778115357384</v>
      </c>
    </row>
    <row r="6218" spans="4:7" x14ac:dyDescent="0.25">
      <c r="D6218" s="35">
        <f t="shared" ca="1" si="386"/>
        <v>0.99985205948630873</v>
      </c>
      <c r="E6218" s="33">
        <f t="shared" ca="1" si="387"/>
        <v>100.35711927811164</v>
      </c>
      <c r="F6218" s="34">
        <f t="shared" ca="1" si="388"/>
        <v>99.98956424482563</v>
      </c>
      <c r="G6218" s="33">
        <f t="shared" ca="1" si="389"/>
        <v>1.0035274496110798</v>
      </c>
    </row>
    <row r="6219" spans="4:7" x14ac:dyDescent="0.25">
      <c r="D6219" s="35">
        <f t="shared" ca="1" si="386"/>
        <v>0.9998556428537354</v>
      </c>
      <c r="E6219" s="33">
        <f t="shared" ca="1" si="387"/>
        <v>100.32145102711463</v>
      </c>
      <c r="F6219" s="34">
        <f t="shared" ca="1" si="388"/>
        <v>99.895433861716711</v>
      </c>
      <c r="G6219" s="33">
        <f t="shared" ca="1" si="389"/>
        <v>1.004119658237715</v>
      </c>
    </row>
    <row r="6220" spans="4:7" x14ac:dyDescent="0.25">
      <c r="D6220" s="35">
        <f t="shared" ca="1" si="386"/>
        <v>0.99993615278843495</v>
      </c>
      <c r="E6220" s="33">
        <f t="shared" ca="1" si="387"/>
        <v>100.28178647493853</v>
      </c>
      <c r="F6220" s="34">
        <f t="shared" ca="1" si="388"/>
        <v>100.16300470894059</v>
      </c>
      <c r="G6220" s="33">
        <f t="shared" ca="1" si="389"/>
        <v>1.001121961685228</v>
      </c>
    </row>
    <row r="6221" spans="4:7" x14ac:dyDescent="0.25">
      <c r="D6221" s="35">
        <f t="shared" ca="1" si="386"/>
        <v>0.99991420335579928</v>
      </c>
      <c r="E6221" s="33">
        <f t="shared" ca="1" si="387"/>
        <v>100.38613251854001</v>
      </c>
      <c r="F6221" s="34">
        <f t="shared" ca="1" si="388"/>
        <v>99.91899602471122</v>
      </c>
      <c r="G6221" s="33">
        <f t="shared" ca="1" si="389"/>
        <v>1.0045889542407034</v>
      </c>
    </row>
    <row r="6222" spans="4:7" x14ac:dyDescent="0.25">
      <c r="D6222" s="35">
        <f t="shared" ref="D6222:D6285" ca="1" si="390">_xlfn.BETA.INV(RAND(),$K$6,$L$6)</f>
        <v>0.99988022582465308</v>
      </c>
      <c r="E6222" s="33">
        <f t="shared" ref="E6222:E6285" ca="1" si="391">_xlfn.NORM.INV(RAND(),$G$7,$H$7)</f>
        <v>100.28217091335756</v>
      </c>
      <c r="F6222" s="34">
        <f t="shared" ref="F6222:F6285" ca="1" si="392">100+$M$8*(RAND() - RAND())</f>
        <v>99.906096813024078</v>
      </c>
      <c r="G6222" s="33">
        <f t="shared" ca="1" si="389"/>
        <v>1.0036440507398832</v>
      </c>
    </row>
    <row r="6223" spans="4:7" x14ac:dyDescent="0.25">
      <c r="D6223" s="35">
        <f t="shared" ca="1" si="390"/>
        <v>0.99988527954503137</v>
      </c>
      <c r="E6223" s="33">
        <f t="shared" ca="1" si="391"/>
        <v>100.29561386815595</v>
      </c>
      <c r="F6223" s="34">
        <f t="shared" ca="1" si="392"/>
        <v>99.975585479438578</v>
      </c>
      <c r="G6223" s="33">
        <f t="shared" ca="1" si="389"/>
        <v>1.003085977729298</v>
      </c>
    </row>
    <row r="6224" spans="4:7" x14ac:dyDescent="0.25">
      <c r="D6224" s="35">
        <f t="shared" ca="1" si="390"/>
        <v>0.99987061565505719</v>
      </c>
      <c r="E6224" s="33">
        <f t="shared" ca="1" si="391"/>
        <v>100.28560223526546</v>
      </c>
      <c r="F6224" s="34">
        <f t="shared" ca="1" si="392"/>
        <v>99.969614495495208</v>
      </c>
      <c r="G6224" s="33">
        <f t="shared" ca="1" si="389"/>
        <v>1.0030310445263495</v>
      </c>
    </row>
    <row r="6225" spans="4:7" x14ac:dyDescent="0.25">
      <c r="D6225" s="35">
        <f t="shared" ca="1" si="390"/>
        <v>0.99986119301045706</v>
      </c>
      <c r="E6225" s="33">
        <f t="shared" ca="1" si="391"/>
        <v>100.26580424383994</v>
      </c>
      <c r="F6225" s="34">
        <f t="shared" ca="1" si="392"/>
        <v>100.09274493379883</v>
      </c>
      <c r="G6225" s="33">
        <f t="shared" ca="1" si="389"/>
        <v>1.00158994256482</v>
      </c>
    </row>
    <row r="6226" spans="4:7" x14ac:dyDescent="0.25">
      <c r="D6226" s="35">
        <f t="shared" ca="1" si="390"/>
        <v>0.99978424628945661</v>
      </c>
      <c r="E6226" s="33">
        <f t="shared" ca="1" si="391"/>
        <v>100.21091553448609</v>
      </c>
      <c r="F6226" s="34">
        <f t="shared" ca="1" si="392"/>
        <v>100.0360491378636</v>
      </c>
      <c r="G6226" s="33">
        <f t="shared" ca="1" si="389"/>
        <v>1.00153190295978</v>
      </c>
    </row>
    <row r="6227" spans="4:7" x14ac:dyDescent="0.25">
      <c r="D6227" s="35">
        <f t="shared" ca="1" si="390"/>
        <v>0.99992255487260406</v>
      </c>
      <c r="E6227" s="33">
        <f t="shared" ca="1" si="391"/>
        <v>100.32472348627694</v>
      </c>
      <c r="F6227" s="34">
        <f t="shared" ca="1" si="392"/>
        <v>100.09088203222184</v>
      </c>
      <c r="G6227" s="33">
        <f t="shared" ca="1" si="389"/>
        <v>1.0022586652097936</v>
      </c>
    </row>
    <row r="6228" spans="4:7" x14ac:dyDescent="0.25">
      <c r="D6228" s="35">
        <f t="shared" ca="1" si="390"/>
        <v>0.99988313654911198</v>
      </c>
      <c r="E6228" s="33">
        <f t="shared" ca="1" si="391"/>
        <v>100.28033061588667</v>
      </c>
      <c r="F6228" s="34">
        <f t="shared" ca="1" si="392"/>
        <v>100.05679798852077</v>
      </c>
      <c r="G6228" s="33">
        <f t="shared" ca="1" si="389"/>
        <v>1.002116932843466</v>
      </c>
    </row>
    <row r="6229" spans="4:7" x14ac:dyDescent="0.25">
      <c r="D6229" s="35">
        <f t="shared" ca="1" si="390"/>
        <v>0.99988707627098594</v>
      </c>
      <c r="E6229" s="33">
        <f t="shared" ca="1" si="391"/>
        <v>100.23011851901371</v>
      </c>
      <c r="F6229" s="34">
        <f t="shared" ca="1" si="392"/>
        <v>99.966743942181893</v>
      </c>
      <c r="G6229" s="33">
        <f t="shared" ca="1" si="389"/>
        <v>1.0025214006993657</v>
      </c>
    </row>
    <row r="6230" spans="4:7" x14ac:dyDescent="0.25">
      <c r="D6230" s="35">
        <f t="shared" ca="1" si="390"/>
        <v>0.99995013764162599</v>
      </c>
      <c r="E6230" s="33">
        <f t="shared" ca="1" si="391"/>
        <v>100.30394926015053</v>
      </c>
      <c r="F6230" s="34">
        <f t="shared" ca="1" si="392"/>
        <v>99.948687729926249</v>
      </c>
      <c r="G6230" s="33">
        <f t="shared" ca="1" si="389"/>
        <v>1.0035043995745736</v>
      </c>
    </row>
    <row r="6231" spans="4:7" x14ac:dyDescent="0.25">
      <c r="D6231" s="35">
        <f t="shared" ca="1" si="390"/>
        <v>0.99991955057581272</v>
      </c>
      <c r="E6231" s="33">
        <f t="shared" ca="1" si="391"/>
        <v>100.24212836525687</v>
      </c>
      <c r="F6231" s="34">
        <f t="shared" ca="1" si="392"/>
        <v>99.947982197100259</v>
      </c>
      <c r="G6231" s="33">
        <f t="shared" ca="1" si="389"/>
        <v>1.0028623063753921</v>
      </c>
    </row>
    <row r="6232" spans="4:7" x14ac:dyDescent="0.25">
      <c r="D6232" s="35">
        <f t="shared" ca="1" si="390"/>
        <v>0.99994062018703977</v>
      </c>
      <c r="E6232" s="33">
        <f t="shared" ca="1" si="391"/>
        <v>100.20807935187572</v>
      </c>
      <c r="F6232" s="34">
        <f t="shared" ca="1" si="392"/>
        <v>100.11825714077621</v>
      </c>
      <c r="G6232" s="33">
        <f t="shared" ca="1" si="389"/>
        <v>1.0008377280676448</v>
      </c>
    </row>
    <row r="6233" spans="4:7" x14ac:dyDescent="0.25">
      <c r="D6233" s="35">
        <f t="shared" ca="1" si="390"/>
        <v>0.99991079740529498</v>
      </c>
      <c r="E6233" s="33">
        <f t="shared" ca="1" si="391"/>
        <v>100.34201990401125</v>
      </c>
      <c r="F6233" s="34">
        <f t="shared" ca="1" si="392"/>
        <v>100.09067050554997</v>
      </c>
      <c r="G6233" s="33">
        <f t="shared" ca="1" si="389"/>
        <v>1.0024217904496351</v>
      </c>
    </row>
    <row r="6234" spans="4:7" x14ac:dyDescent="0.25">
      <c r="D6234" s="35">
        <f t="shared" ca="1" si="390"/>
        <v>0.99993327055741266</v>
      </c>
      <c r="E6234" s="33">
        <f t="shared" ca="1" si="391"/>
        <v>100.29288221697078</v>
      </c>
      <c r="F6234" s="34">
        <f t="shared" ca="1" si="392"/>
        <v>100.09573784993431</v>
      </c>
      <c r="G6234" s="33">
        <f t="shared" ca="1" si="389"/>
        <v>1.0019026971877283</v>
      </c>
    </row>
    <row r="6235" spans="4:7" x14ac:dyDescent="0.25">
      <c r="D6235" s="35">
        <f t="shared" ca="1" si="390"/>
        <v>0.99997701235572534</v>
      </c>
      <c r="E6235" s="33">
        <f t="shared" ca="1" si="391"/>
        <v>100.23639464595014</v>
      </c>
      <c r="F6235" s="34">
        <f t="shared" ca="1" si="392"/>
        <v>100.00079058740867</v>
      </c>
      <c r="G6235" s="33">
        <f t="shared" ca="1" si="389"/>
        <v>1.0023329801553322</v>
      </c>
    </row>
    <row r="6236" spans="4:7" x14ac:dyDescent="0.25">
      <c r="D6236" s="35">
        <f t="shared" ca="1" si="390"/>
        <v>0.99989941011856831</v>
      </c>
      <c r="E6236" s="33">
        <f t="shared" ca="1" si="391"/>
        <v>100.25663486033905</v>
      </c>
      <c r="F6236" s="34">
        <f t="shared" ca="1" si="392"/>
        <v>99.864240904759214</v>
      </c>
      <c r="G6236" s="33">
        <f t="shared" ca="1" si="389"/>
        <v>1.0038282887758703</v>
      </c>
    </row>
    <row r="6237" spans="4:7" x14ac:dyDescent="0.25">
      <c r="D6237" s="35">
        <f t="shared" ca="1" si="390"/>
        <v>0.99995206296860373</v>
      </c>
      <c r="E6237" s="33">
        <f t="shared" ca="1" si="391"/>
        <v>100.29288134391557</v>
      </c>
      <c r="F6237" s="34">
        <f t="shared" ca="1" si="392"/>
        <v>99.904701578660948</v>
      </c>
      <c r="G6237" s="33">
        <f t="shared" ca="1" si="389"/>
        <v>1.0038373771824038</v>
      </c>
    </row>
    <row r="6238" spans="4:7" x14ac:dyDescent="0.25">
      <c r="D6238" s="35">
        <f t="shared" ca="1" si="390"/>
        <v>0.99993445841811002</v>
      </c>
      <c r="E6238" s="33">
        <f t="shared" ca="1" si="391"/>
        <v>100.30663203715029</v>
      </c>
      <c r="F6238" s="34">
        <f t="shared" ca="1" si="392"/>
        <v>100.02751459032552</v>
      </c>
      <c r="G6238" s="33">
        <f t="shared" ca="1" si="389"/>
        <v>1.0027246822297169</v>
      </c>
    </row>
    <row r="6239" spans="4:7" x14ac:dyDescent="0.25">
      <c r="D6239" s="35">
        <f t="shared" ca="1" si="390"/>
        <v>0.99997374164064912</v>
      </c>
      <c r="E6239" s="33">
        <f t="shared" ca="1" si="391"/>
        <v>100.23985551609033</v>
      </c>
      <c r="F6239" s="34">
        <f t="shared" ca="1" si="392"/>
        <v>100.04981873664148</v>
      </c>
      <c r="G6239" s="33">
        <f t="shared" ca="1" si="389"/>
        <v>1.0018731132916365</v>
      </c>
    </row>
    <row r="6240" spans="4:7" x14ac:dyDescent="0.25">
      <c r="D6240" s="35">
        <f t="shared" ca="1" si="390"/>
        <v>0.99989222003663281</v>
      </c>
      <c r="E6240" s="33">
        <f t="shared" ca="1" si="391"/>
        <v>100.31533841134974</v>
      </c>
      <c r="F6240" s="34">
        <f t="shared" ca="1" si="392"/>
        <v>100.03039672481542</v>
      </c>
      <c r="G6240" s="33">
        <f t="shared" ca="1" si="389"/>
        <v>1.0027404640190454</v>
      </c>
    </row>
    <row r="6241" spans="4:7" x14ac:dyDescent="0.25">
      <c r="D6241" s="35">
        <f t="shared" ca="1" si="390"/>
        <v>0.99995626582301189</v>
      </c>
      <c r="E6241" s="33">
        <f t="shared" ca="1" si="391"/>
        <v>100.25676224517376</v>
      </c>
      <c r="F6241" s="34">
        <f t="shared" ca="1" si="392"/>
        <v>100.11409150525682</v>
      </c>
      <c r="G6241" s="33">
        <f t="shared" ca="1" si="389"/>
        <v>1.0013812850004775</v>
      </c>
    </row>
    <row r="6242" spans="4:7" x14ac:dyDescent="0.25">
      <c r="D6242" s="35">
        <f t="shared" ca="1" si="390"/>
        <v>0.99994597999785895</v>
      </c>
      <c r="E6242" s="33">
        <f t="shared" ca="1" si="391"/>
        <v>100.37542788037487</v>
      </c>
      <c r="F6242" s="34">
        <f t="shared" ca="1" si="392"/>
        <v>99.912097783269999</v>
      </c>
      <c r="G6242" s="33">
        <f t="shared" ca="1" si="389"/>
        <v>1.0045831068152444</v>
      </c>
    </row>
    <row r="6243" spans="4:7" x14ac:dyDescent="0.25">
      <c r="D6243" s="35">
        <f t="shared" ca="1" si="390"/>
        <v>0.9999810783266041</v>
      </c>
      <c r="E6243" s="33">
        <f t="shared" ca="1" si="391"/>
        <v>100.35474317403998</v>
      </c>
      <c r="F6243" s="34">
        <f t="shared" ca="1" si="392"/>
        <v>100.07128325943863</v>
      </c>
      <c r="G6243" s="33">
        <f t="shared" ca="1" si="389"/>
        <v>1.0028136047201206</v>
      </c>
    </row>
    <row r="6244" spans="4:7" x14ac:dyDescent="0.25">
      <c r="D6244" s="35">
        <f t="shared" ca="1" si="390"/>
        <v>0.99990367934733093</v>
      </c>
      <c r="E6244" s="33">
        <f t="shared" ca="1" si="391"/>
        <v>100.33115368441074</v>
      </c>
      <c r="F6244" s="34">
        <f t="shared" ca="1" si="392"/>
        <v>100.01695843271808</v>
      </c>
      <c r="G6244" s="33">
        <f t="shared" ca="1" si="389"/>
        <v>1.0030447965450939</v>
      </c>
    </row>
    <row r="6245" spans="4:7" x14ac:dyDescent="0.25">
      <c r="D6245" s="35">
        <f t="shared" ca="1" si="390"/>
        <v>0.99980540445158228</v>
      </c>
      <c r="E6245" s="33">
        <f t="shared" ca="1" si="391"/>
        <v>100.27461440197423</v>
      </c>
      <c r="F6245" s="34">
        <f t="shared" ca="1" si="392"/>
        <v>99.985110608827327</v>
      </c>
      <c r="G6245" s="33">
        <f t="shared" ca="1" si="389"/>
        <v>1.0027003100553769</v>
      </c>
    </row>
    <row r="6246" spans="4:7" x14ac:dyDescent="0.25">
      <c r="D6246" s="35">
        <f t="shared" ca="1" si="390"/>
        <v>0.99995282847046218</v>
      </c>
      <c r="E6246" s="33">
        <f t="shared" ca="1" si="391"/>
        <v>100.3142945902989</v>
      </c>
      <c r="F6246" s="34">
        <f t="shared" ca="1" si="392"/>
        <v>100.14782255640584</v>
      </c>
      <c r="G6246" s="33">
        <f t="shared" ca="1" si="389"/>
        <v>1.0016150131980317</v>
      </c>
    </row>
    <row r="6247" spans="4:7" x14ac:dyDescent="0.25">
      <c r="D6247" s="35">
        <f t="shared" ca="1" si="390"/>
        <v>0.99996256527351179</v>
      </c>
      <c r="E6247" s="33">
        <f t="shared" ca="1" si="391"/>
        <v>100.31635526711395</v>
      </c>
      <c r="F6247" s="34">
        <f t="shared" ca="1" si="392"/>
        <v>100.07150292922459</v>
      </c>
      <c r="G6247" s="33">
        <f t="shared" ref="G6247:G6310" ca="1" si="393">D6247*E6247/F6247</f>
        <v>1.0024092475431108</v>
      </c>
    </row>
    <row r="6248" spans="4:7" x14ac:dyDescent="0.25">
      <c r="D6248" s="35">
        <f t="shared" ca="1" si="390"/>
        <v>0.99997314340165899</v>
      </c>
      <c r="E6248" s="33">
        <f t="shared" ca="1" si="391"/>
        <v>100.29800135330413</v>
      </c>
      <c r="F6248" s="34">
        <f t="shared" ca="1" si="392"/>
        <v>100.04847120631405</v>
      </c>
      <c r="G6248" s="33">
        <f t="shared" ca="1" si="393"/>
        <v>1.0024671689719709</v>
      </c>
    </row>
    <row r="6249" spans="4:7" x14ac:dyDescent="0.25">
      <c r="D6249" s="35">
        <f t="shared" ca="1" si="390"/>
        <v>0.99992613468417646</v>
      </c>
      <c r="E6249" s="33">
        <f t="shared" ca="1" si="391"/>
        <v>100.26769421984872</v>
      </c>
      <c r="F6249" s="34">
        <f t="shared" ca="1" si="392"/>
        <v>99.985879610646919</v>
      </c>
      <c r="G6249" s="33">
        <f t="shared" ca="1" si="393"/>
        <v>1.0027444705729442</v>
      </c>
    </row>
    <row r="6250" spans="4:7" x14ac:dyDescent="0.25">
      <c r="D6250" s="35">
        <f t="shared" ca="1" si="390"/>
        <v>0.99996482141935683</v>
      </c>
      <c r="E6250" s="33">
        <f t="shared" ca="1" si="391"/>
        <v>100.36260859022043</v>
      </c>
      <c r="F6250" s="34">
        <f t="shared" ca="1" si="392"/>
        <v>99.904379189372605</v>
      </c>
      <c r="G6250" s="33">
        <f t="shared" ca="1" si="393"/>
        <v>1.004551339895382</v>
      </c>
    </row>
    <row r="6251" spans="4:7" x14ac:dyDescent="0.25">
      <c r="D6251" s="35">
        <f t="shared" ca="1" si="390"/>
        <v>0.99998276191355528</v>
      </c>
      <c r="E6251" s="33">
        <f t="shared" ca="1" si="391"/>
        <v>100.24922216177532</v>
      </c>
      <c r="F6251" s="34">
        <f t="shared" ca="1" si="392"/>
        <v>99.962394453824345</v>
      </c>
      <c r="G6251" s="33">
        <f t="shared" ca="1" si="393"/>
        <v>1.0028520685678957</v>
      </c>
    </row>
    <row r="6252" spans="4:7" x14ac:dyDescent="0.25">
      <c r="D6252" s="35">
        <f t="shared" ca="1" si="390"/>
        <v>0.99985414839550979</v>
      </c>
      <c r="E6252" s="33">
        <f t="shared" ca="1" si="391"/>
        <v>100.25352440497225</v>
      </c>
      <c r="F6252" s="34">
        <f t="shared" ca="1" si="392"/>
        <v>99.947329184895821</v>
      </c>
      <c r="G6252" s="33">
        <f t="shared" ca="1" si="393"/>
        <v>1.002917267375367</v>
      </c>
    </row>
    <row r="6253" spans="4:7" x14ac:dyDescent="0.25">
      <c r="D6253" s="35">
        <f t="shared" ca="1" si="390"/>
        <v>0.99996518111811983</v>
      </c>
      <c r="E6253" s="33">
        <f t="shared" ca="1" si="391"/>
        <v>100.36188124240246</v>
      </c>
      <c r="F6253" s="34">
        <f t="shared" ca="1" si="392"/>
        <v>99.970147685049199</v>
      </c>
      <c r="G6253" s="33">
        <f t="shared" ca="1" si="393"/>
        <v>1.0038835500182328</v>
      </c>
    </row>
    <row r="6254" spans="4:7" x14ac:dyDescent="0.25">
      <c r="D6254" s="35">
        <f t="shared" ca="1" si="390"/>
        <v>0.99983994499296736</v>
      </c>
      <c r="E6254" s="33">
        <f t="shared" ca="1" si="391"/>
        <v>100.29743838011804</v>
      </c>
      <c r="F6254" s="34">
        <f t="shared" ca="1" si="392"/>
        <v>100.06301017419372</v>
      </c>
      <c r="G6254" s="33">
        <f t="shared" ca="1" si="393"/>
        <v>1.0021823758683541</v>
      </c>
    </row>
    <row r="6255" spans="4:7" x14ac:dyDescent="0.25">
      <c r="D6255" s="35">
        <f t="shared" ca="1" si="390"/>
        <v>0.99984493308712907</v>
      </c>
      <c r="E6255" s="33">
        <f t="shared" ca="1" si="391"/>
        <v>100.28314252241097</v>
      </c>
      <c r="F6255" s="34">
        <f t="shared" ca="1" si="392"/>
        <v>99.994307595726994</v>
      </c>
      <c r="G6255" s="33">
        <f t="shared" ca="1" si="393"/>
        <v>1.0027329988669444</v>
      </c>
    </row>
    <row r="6256" spans="4:7" x14ac:dyDescent="0.25">
      <c r="D6256" s="35">
        <f t="shared" ca="1" si="390"/>
        <v>0.99993172686127019</v>
      </c>
      <c r="E6256" s="33">
        <f t="shared" ca="1" si="391"/>
        <v>100.24008583147079</v>
      </c>
      <c r="F6256" s="34">
        <f t="shared" ca="1" si="392"/>
        <v>100.01083090948039</v>
      </c>
      <c r="G6256" s="33">
        <f t="shared" ca="1" si="393"/>
        <v>1.0022238713015539</v>
      </c>
    </row>
    <row r="6257" spans="4:7" x14ac:dyDescent="0.25">
      <c r="D6257" s="35">
        <f t="shared" ca="1" si="390"/>
        <v>0.99983343842381922</v>
      </c>
      <c r="E6257" s="33">
        <f t="shared" ca="1" si="391"/>
        <v>100.26173024666976</v>
      </c>
      <c r="F6257" s="34">
        <f t="shared" ca="1" si="392"/>
        <v>100.10185376806531</v>
      </c>
      <c r="G6257" s="33">
        <f t="shared" ca="1" si="393"/>
        <v>1.0014303104427584</v>
      </c>
    </row>
    <row r="6258" spans="4:7" x14ac:dyDescent="0.25">
      <c r="D6258" s="35">
        <f t="shared" ca="1" si="390"/>
        <v>0.99992956530412247</v>
      </c>
      <c r="E6258" s="33">
        <f t="shared" ca="1" si="391"/>
        <v>100.25850328685057</v>
      </c>
      <c r="F6258" s="34">
        <f t="shared" ca="1" si="392"/>
        <v>100.04836898482358</v>
      </c>
      <c r="G6258" s="33">
        <f t="shared" ca="1" si="393"/>
        <v>1.0020297444815882</v>
      </c>
    </row>
    <row r="6259" spans="4:7" x14ac:dyDescent="0.25">
      <c r="D6259" s="35">
        <f t="shared" ca="1" si="390"/>
        <v>0.99982071776440828</v>
      </c>
      <c r="E6259" s="33">
        <f t="shared" ca="1" si="391"/>
        <v>100.32873804287379</v>
      </c>
      <c r="F6259" s="34">
        <f t="shared" ca="1" si="392"/>
        <v>99.992065399911695</v>
      </c>
      <c r="G6259" s="33">
        <f t="shared" ca="1" si="393"/>
        <v>1.0031871077093679</v>
      </c>
    </row>
    <row r="6260" spans="4:7" x14ac:dyDescent="0.25">
      <c r="D6260" s="35">
        <f t="shared" ca="1" si="390"/>
        <v>0.99988630161491254</v>
      </c>
      <c r="E6260" s="33">
        <f t="shared" ca="1" si="391"/>
        <v>100.30461164534046</v>
      </c>
      <c r="F6260" s="34">
        <f t="shared" ca="1" si="392"/>
        <v>99.965493457080683</v>
      </c>
      <c r="G6260" s="33">
        <f t="shared" ca="1" si="393"/>
        <v>1.003278268376073</v>
      </c>
    </row>
    <row r="6261" spans="4:7" x14ac:dyDescent="0.25">
      <c r="D6261" s="35">
        <f t="shared" ca="1" si="390"/>
        <v>0.99991231194928132</v>
      </c>
      <c r="E6261" s="33">
        <f t="shared" ca="1" si="391"/>
        <v>100.30886962225171</v>
      </c>
      <c r="F6261" s="34">
        <f t="shared" ca="1" si="392"/>
        <v>99.921856953459326</v>
      </c>
      <c r="G6261" s="33">
        <f t="shared" ca="1" si="393"/>
        <v>1.0037851256079195</v>
      </c>
    </row>
    <row r="6262" spans="4:7" x14ac:dyDescent="0.25">
      <c r="D6262" s="35">
        <f t="shared" ca="1" si="390"/>
        <v>0.99982524519572447</v>
      </c>
      <c r="E6262" s="33">
        <f t="shared" ca="1" si="391"/>
        <v>100.33080487499119</v>
      </c>
      <c r="F6262" s="34">
        <f t="shared" ca="1" si="392"/>
        <v>99.973885738965151</v>
      </c>
      <c r="G6262" s="33">
        <f t="shared" ca="1" si="393"/>
        <v>1.0033947449711362</v>
      </c>
    </row>
    <row r="6263" spans="4:7" x14ac:dyDescent="0.25">
      <c r="D6263" s="35">
        <f t="shared" ca="1" si="390"/>
        <v>0.99990339031972708</v>
      </c>
      <c r="E6263" s="33">
        <f t="shared" ca="1" si="391"/>
        <v>100.28247198811511</v>
      </c>
      <c r="F6263" s="34">
        <f t="shared" ca="1" si="392"/>
        <v>99.927204398741139</v>
      </c>
      <c r="G6263" s="33">
        <f t="shared" ca="1" si="393"/>
        <v>1.0034583108163342</v>
      </c>
    </row>
    <row r="6264" spans="4:7" x14ac:dyDescent="0.25">
      <c r="D6264" s="35">
        <f t="shared" ca="1" si="390"/>
        <v>0.99993968681277012</v>
      </c>
      <c r="E6264" s="33">
        <f t="shared" ca="1" si="391"/>
        <v>100.24158857332459</v>
      </c>
      <c r="F6264" s="34">
        <f t="shared" ca="1" si="392"/>
        <v>100.02815647883735</v>
      </c>
      <c r="G6264" s="33">
        <f t="shared" ca="1" si="393"/>
        <v>1.0020732782857122</v>
      </c>
    </row>
    <row r="6265" spans="4:7" x14ac:dyDescent="0.25">
      <c r="D6265" s="35">
        <f t="shared" ca="1" si="390"/>
        <v>0.99995416475402332</v>
      </c>
      <c r="E6265" s="33">
        <f t="shared" ca="1" si="391"/>
        <v>100.28608097130895</v>
      </c>
      <c r="F6265" s="34">
        <f t="shared" ca="1" si="392"/>
        <v>99.931399636300625</v>
      </c>
      <c r="G6265" s="33">
        <f t="shared" ca="1" si="393"/>
        <v>1.0035032502205823</v>
      </c>
    </row>
    <row r="6266" spans="4:7" x14ac:dyDescent="0.25">
      <c r="D6266" s="35">
        <f t="shared" ca="1" si="390"/>
        <v>0.99990451324378726</v>
      </c>
      <c r="E6266" s="33">
        <f t="shared" ca="1" si="391"/>
        <v>100.28151273446686</v>
      </c>
      <c r="F6266" s="34">
        <f t="shared" ca="1" si="392"/>
        <v>100.08397702007811</v>
      </c>
      <c r="G6266" s="33">
        <f t="shared" ca="1" si="393"/>
        <v>1.0018780244713088</v>
      </c>
    </row>
    <row r="6267" spans="4:7" x14ac:dyDescent="0.25">
      <c r="D6267" s="35">
        <f t="shared" ca="1" si="390"/>
        <v>0.99993049153481983</v>
      </c>
      <c r="E6267" s="33">
        <f t="shared" ca="1" si="391"/>
        <v>100.29607907890448</v>
      </c>
      <c r="F6267" s="34">
        <f t="shared" ca="1" si="392"/>
        <v>100.0463372942389</v>
      </c>
      <c r="G6267" s="33">
        <f t="shared" ca="1" si="393"/>
        <v>1.0024265791703222</v>
      </c>
    </row>
    <row r="6268" spans="4:7" x14ac:dyDescent="0.25">
      <c r="D6268" s="35">
        <f t="shared" ca="1" si="390"/>
        <v>0.99989938096829623</v>
      </c>
      <c r="E6268" s="33">
        <f t="shared" ca="1" si="391"/>
        <v>100.28139298328806</v>
      </c>
      <c r="F6268" s="34">
        <f t="shared" ca="1" si="392"/>
        <v>100.05768346965205</v>
      </c>
      <c r="G6268" s="33">
        <f t="shared" ca="1" si="393"/>
        <v>1.0021349614499211</v>
      </c>
    </row>
    <row r="6269" spans="4:7" x14ac:dyDescent="0.25">
      <c r="D6269" s="35">
        <f t="shared" ca="1" si="390"/>
        <v>0.99995273538702145</v>
      </c>
      <c r="E6269" s="33">
        <f t="shared" ca="1" si="391"/>
        <v>100.2048034291131</v>
      </c>
      <c r="F6269" s="34">
        <f t="shared" ca="1" si="392"/>
        <v>99.964371628172003</v>
      </c>
      <c r="G6269" s="33">
        <f t="shared" ca="1" si="393"/>
        <v>1.0023577966414388</v>
      </c>
    </row>
    <row r="6270" spans="4:7" x14ac:dyDescent="0.25">
      <c r="D6270" s="35">
        <f t="shared" ca="1" si="390"/>
        <v>0.99991990221150906</v>
      </c>
      <c r="E6270" s="33">
        <f t="shared" ca="1" si="391"/>
        <v>100.16054123617177</v>
      </c>
      <c r="F6270" s="34">
        <f t="shared" ca="1" si="392"/>
        <v>99.984602750669438</v>
      </c>
      <c r="G6270" s="33">
        <f t="shared" ca="1" si="393"/>
        <v>1.0016794170605847</v>
      </c>
    </row>
    <row r="6271" spans="4:7" x14ac:dyDescent="0.25">
      <c r="D6271" s="35">
        <f t="shared" ca="1" si="390"/>
        <v>0.99985024645100185</v>
      </c>
      <c r="E6271" s="33">
        <f t="shared" ca="1" si="391"/>
        <v>100.39067816886114</v>
      </c>
      <c r="F6271" s="34">
        <f t="shared" ca="1" si="392"/>
        <v>100.0572915570134</v>
      </c>
      <c r="G6271" s="33">
        <f t="shared" ca="1" si="393"/>
        <v>1.0031817046669131</v>
      </c>
    </row>
    <row r="6272" spans="4:7" x14ac:dyDescent="0.25">
      <c r="D6272" s="35">
        <f t="shared" ca="1" si="390"/>
        <v>0.99985624093389502</v>
      </c>
      <c r="E6272" s="33">
        <f t="shared" ca="1" si="391"/>
        <v>100.35150682808175</v>
      </c>
      <c r="F6272" s="34">
        <f t="shared" ca="1" si="392"/>
        <v>99.912999234403273</v>
      </c>
      <c r="G6272" s="33">
        <f t="shared" ca="1" si="393"/>
        <v>1.0042445042989825</v>
      </c>
    </row>
    <row r="6273" spans="4:7" x14ac:dyDescent="0.25">
      <c r="D6273" s="35">
        <f t="shared" ca="1" si="390"/>
        <v>0.99994717312015813</v>
      </c>
      <c r="E6273" s="33">
        <f t="shared" ca="1" si="391"/>
        <v>100.2605538785085</v>
      </c>
      <c r="F6273" s="34">
        <f t="shared" ca="1" si="392"/>
        <v>100.02078368549493</v>
      </c>
      <c r="G6273" s="33">
        <f t="shared" ca="1" si="393"/>
        <v>1.0023442501862236</v>
      </c>
    </row>
    <row r="6274" spans="4:7" x14ac:dyDescent="0.25">
      <c r="D6274" s="35">
        <f t="shared" ca="1" si="390"/>
        <v>0.99976535586149651</v>
      </c>
      <c r="E6274" s="33">
        <f t="shared" ca="1" si="391"/>
        <v>100.32134846750378</v>
      </c>
      <c r="F6274" s="34">
        <f t="shared" ca="1" si="392"/>
        <v>99.959436339531621</v>
      </c>
      <c r="G6274" s="33">
        <f t="shared" ca="1" si="393"/>
        <v>1.0033850962348181</v>
      </c>
    </row>
    <row r="6275" spans="4:7" x14ac:dyDescent="0.25">
      <c r="D6275" s="35">
        <f t="shared" ca="1" si="390"/>
        <v>0.99992831702477192</v>
      </c>
      <c r="E6275" s="33">
        <f t="shared" ca="1" si="391"/>
        <v>100.28545612556209</v>
      </c>
      <c r="F6275" s="34">
        <f t="shared" ca="1" si="392"/>
        <v>100.04179951995334</v>
      </c>
      <c r="G6275" s="33">
        <f t="shared" ca="1" si="393"/>
        <v>1.0023636904461559</v>
      </c>
    </row>
    <row r="6276" spans="4:7" x14ac:dyDescent="0.25">
      <c r="D6276" s="35">
        <f t="shared" ca="1" si="390"/>
        <v>0.99989380530261096</v>
      </c>
      <c r="E6276" s="33">
        <f t="shared" ca="1" si="391"/>
        <v>100.22748478639257</v>
      </c>
      <c r="F6276" s="34">
        <f t="shared" ca="1" si="392"/>
        <v>99.994815349567517</v>
      </c>
      <c r="G6276" s="33">
        <f t="shared" ca="1" si="393"/>
        <v>1.0022203732126702</v>
      </c>
    </row>
    <row r="6277" spans="4:7" x14ac:dyDescent="0.25">
      <c r="D6277" s="35">
        <f t="shared" ca="1" si="390"/>
        <v>0.99998432273246785</v>
      </c>
      <c r="E6277" s="33">
        <f t="shared" ca="1" si="391"/>
        <v>100.20750219181015</v>
      </c>
      <c r="F6277" s="34">
        <f t="shared" ca="1" si="392"/>
        <v>99.946693464138718</v>
      </c>
      <c r="G6277" s="33">
        <f t="shared" ca="1" si="393"/>
        <v>1.0025937601221782</v>
      </c>
    </row>
    <row r="6278" spans="4:7" x14ac:dyDescent="0.25">
      <c r="D6278" s="35">
        <f t="shared" ca="1" si="390"/>
        <v>0.99982353817077085</v>
      </c>
      <c r="E6278" s="33">
        <f t="shared" ca="1" si="391"/>
        <v>100.23563686198749</v>
      </c>
      <c r="F6278" s="34">
        <f t="shared" ca="1" si="392"/>
        <v>99.940023073155174</v>
      </c>
      <c r="G6278" s="33">
        <f t="shared" ca="1" si="393"/>
        <v>1.0027809281652282</v>
      </c>
    </row>
    <row r="6279" spans="4:7" x14ac:dyDescent="0.25">
      <c r="D6279" s="35">
        <f t="shared" ca="1" si="390"/>
        <v>0.99997184380235904</v>
      </c>
      <c r="E6279" s="33">
        <f t="shared" ca="1" si="391"/>
        <v>100.25901459556482</v>
      </c>
      <c r="F6279" s="34">
        <f t="shared" ca="1" si="392"/>
        <v>99.989941608078198</v>
      </c>
      <c r="G6279" s="33">
        <f t="shared" ca="1" si="393"/>
        <v>1.0026627685802636</v>
      </c>
    </row>
    <row r="6280" spans="4:7" x14ac:dyDescent="0.25">
      <c r="D6280" s="35">
        <f t="shared" ca="1" si="390"/>
        <v>0.99996177323343427</v>
      </c>
      <c r="E6280" s="33">
        <f t="shared" ca="1" si="391"/>
        <v>100.31775712595791</v>
      </c>
      <c r="F6280" s="34">
        <f t="shared" ca="1" si="392"/>
        <v>99.867204079363404</v>
      </c>
      <c r="G6280" s="33">
        <f t="shared" ca="1" si="393"/>
        <v>1.0044731223551171</v>
      </c>
    </row>
    <row r="6281" spans="4:7" x14ac:dyDescent="0.25">
      <c r="D6281" s="35">
        <f t="shared" ca="1" si="390"/>
        <v>0.99994203748912647</v>
      </c>
      <c r="E6281" s="33">
        <f t="shared" ca="1" si="391"/>
        <v>100.30218891882609</v>
      </c>
      <c r="F6281" s="34">
        <f t="shared" ca="1" si="392"/>
        <v>100.06398240193688</v>
      </c>
      <c r="G6281" s="33">
        <f t="shared" ca="1" si="393"/>
        <v>1.0023224415478478</v>
      </c>
    </row>
    <row r="6282" spans="4:7" x14ac:dyDescent="0.25">
      <c r="D6282" s="35">
        <f t="shared" ca="1" si="390"/>
        <v>0.99986629131990346</v>
      </c>
      <c r="E6282" s="33">
        <f t="shared" ca="1" si="391"/>
        <v>100.2750810718823</v>
      </c>
      <c r="F6282" s="34">
        <f t="shared" ca="1" si="392"/>
        <v>99.914113392996001</v>
      </c>
      <c r="G6282" s="33">
        <f t="shared" ca="1" si="393"/>
        <v>1.0034785879426518</v>
      </c>
    </row>
    <row r="6283" spans="4:7" x14ac:dyDescent="0.25">
      <c r="D6283" s="35">
        <f t="shared" ca="1" si="390"/>
        <v>0.99990478960882057</v>
      </c>
      <c r="E6283" s="33">
        <f t="shared" ca="1" si="391"/>
        <v>100.3421471914637</v>
      </c>
      <c r="F6283" s="34">
        <f t="shared" ca="1" si="392"/>
        <v>99.901134553021933</v>
      </c>
      <c r="G6283" s="33">
        <f t="shared" ca="1" si="393"/>
        <v>1.004318860093895</v>
      </c>
    </row>
    <row r="6284" spans="4:7" x14ac:dyDescent="0.25">
      <c r="D6284" s="35">
        <f t="shared" ca="1" si="390"/>
        <v>0.99996610633988126</v>
      </c>
      <c r="E6284" s="33">
        <f t="shared" ca="1" si="391"/>
        <v>100.19273817806481</v>
      </c>
      <c r="F6284" s="34">
        <f t="shared" ca="1" si="392"/>
        <v>100.052585551326</v>
      </c>
      <c r="G6284" s="33">
        <f t="shared" ca="1" si="393"/>
        <v>1.0013668485164182</v>
      </c>
    </row>
    <row r="6285" spans="4:7" x14ac:dyDescent="0.25">
      <c r="D6285" s="35">
        <f t="shared" ca="1" si="390"/>
        <v>0.99991245550794927</v>
      </c>
      <c r="E6285" s="33">
        <f t="shared" ca="1" si="391"/>
        <v>100.19964786848817</v>
      </c>
      <c r="F6285" s="34">
        <f t="shared" ca="1" si="392"/>
        <v>100.0056608507365</v>
      </c>
      <c r="G6285" s="33">
        <f t="shared" ca="1" si="393"/>
        <v>1.0018520460631903</v>
      </c>
    </row>
    <row r="6286" spans="4:7" x14ac:dyDescent="0.25">
      <c r="D6286" s="35">
        <f t="shared" ref="D6286:D6349" ca="1" si="394">_xlfn.BETA.INV(RAND(),$K$6,$L$6)</f>
        <v>0.99990220062221913</v>
      </c>
      <c r="E6286" s="33">
        <f t="shared" ref="E6286:E6349" ca="1" si="395">_xlfn.NORM.INV(RAND(),$G$7,$H$7)</f>
        <v>100.23118503498296</v>
      </c>
      <c r="F6286" s="34">
        <f t="shared" ref="F6286:F6349" ca="1" si="396">100+$M$8*(RAND() - RAND())</f>
        <v>100.02548047405526</v>
      </c>
      <c r="G6286" s="33">
        <f t="shared" ca="1" si="393"/>
        <v>1.0019585210935114</v>
      </c>
    </row>
    <row r="6287" spans="4:7" x14ac:dyDescent="0.25">
      <c r="D6287" s="35">
        <f t="shared" ca="1" si="394"/>
        <v>0.99991767289117583</v>
      </c>
      <c r="E6287" s="33">
        <f t="shared" ca="1" si="395"/>
        <v>100.30103301030783</v>
      </c>
      <c r="F6287" s="34">
        <f t="shared" ca="1" si="396"/>
        <v>100.04500367706964</v>
      </c>
      <c r="G6287" s="33">
        <f t="shared" ca="1" si="393"/>
        <v>1.0024766038289943</v>
      </c>
    </row>
    <row r="6288" spans="4:7" x14ac:dyDescent="0.25">
      <c r="D6288" s="35">
        <f t="shared" ca="1" si="394"/>
        <v>0.99991334972508161</v>
      </c>
      <c r="E6288" s="33">
        <f t="shared" ca="1" si="395"/>
        <v>100.28058679605203</v>
      </c>
      <c r="F6288" s="34">
        <f t="shared" ca="1" si="396"/>
        <v>99.941297015019785</v>
      </c>
      <c r="G6288" s="33">
        <f t="shared" ca="1" si="393"/>
        <v>1.0033079462693755</v>
      </c>
    </row>
    <row r="6289" spans="4:7" x14ac:dyDescent="0.25">
      <c r="D6289" s="35">
        <f t="shared" ca="1" si="394"/>
        <v>0.99993239160543468</v>
      </c>
      <c r="E6289" s="33">
        <f t="shared" ca="1" si="395"/>
        <v>100.32849854696927</v>
      </c>
      <c r="F6289" s="34">
        <f t="shared" ca="1" si="396"/>
        <v>100.12041345417961</v>
      </c>
      <c r="G6289" s="33">
        <f t="shared" ca="1" si="393"/>
        <v>1.00201059940854</v>
      </c>
    </row>
    <row r="6290" spans="4:7" x14ac:dyDescent="0.25">
      <c r="D6290" s="35">
        <f t="shared" ca="1" si="394"/>
        <v>0.99995031713058669</v>
      </c>
      <c r="E6290" s="33">
        <f t="shared" ca="1" si="395"/>
        <v>100.20179485965507</v>
      </c>
      <c r="F6290" s="34">
        <f t="shared" ca="1" si="396"/>
        <v>99.940810642556855</v>
      </c>
      <c r="G6290" s="33">
        <f t="shared" ca="1" si="393"/>
        <v>1.0025615752240078</v>
      </c>
    </row>
    <row r="6291" spans="4:7" x14ac:dyDescent="0.25">
      <c r="D6291" s="35">
        <f t="shared" ca="1" si="394"/>
        <v>0.999853611166586</v>
      </c>
      <c r="E6291" s="33">
        <f t="shared" ca="1" si="395"/>
        <v>100.26301586298594</v>
      </c>
      <c r="F6291" s="34">
        <f t="shared" ca="1" si="396"/>
        <v>99.92831899941956</v>
      </c>
      <c r="G6291" s="33">
        <f t="shared" ca="1" si="393"/>
        <v>1.0032024903535253</v>
      </c>
    </row>
    <row r="6292" spans="4:7" x14ac:dyDescent="0.25">
      <c r="D6292" s="35">
        <f t="shared" ca="1" si="394"/>
        <v>0.99994542884276849</v>
      </c>
      <c r="E6292" s="33">
        <f t="shared" ca="1" si="395"/>
        <v>100.27726186712061</v>
      </c>
      <c r="F6292" s="34">
        <f t="shared" ca="1" si="396"/>
        <v>100.06156874064614</v>
      </c>
      <c r="G6292" s="33">
        <f t="shared" ca="1" si="393"/>
        <v>1.0021009152954143</v>
      </c>
    </row>
    <row r="6293" spans="4:7" x14ac:dyDescent="0.25">
      <c r="D6293" s="35">
        <f t="shared" ca="1" si="394"/>
        <v>0.99989335878822649</v>
      </c>
      <c r="E6293" s="33">
        <f t="shared" ca="1" si="395"/>
        <v>100.34481551741864</v>
      </c>
      <c r="F6293" s="34">
        <f t="shared" ca="1" si="396"/>
        <v>100.00219074387866</v>
      </c>
      <c r="G6293" s="33">
        <f t="shared" ca="1" si="393"/>
        <v>1.0033191660937522</v>
      </c>
    </row>
    <row r="6294" spans="4:7" x14ac:dyDescent="0.25">
      <c r="D6294" s="35">
        <f t="shared" ca="1" si="394"/>
        <v>0.99993731621486814</v>
      </c>
      <c r="E6294" s="33">
        <f t="shared" ca="1" si="395"/>
        <v>100.27862935232447</v>
      </c>
      <c r="F6294" s="34">
        <f t="shared" ca="1" si="396"/>
        <v>99.899924454421097</v>
      </c>
      <c r="G6294" s="33">
        <f t="shared" ca="1" si="393"/>
        <v>1.0037279212760331</v>
      </c>
    </row>
    <row r="6295" spans="4:7" x14ac:dyDescent="0.25">
      <c r="D6295" s="35">
        <f t="shared" ca="1" si="394"/>
        <v>0.99997248975296116</v>
      </c>
      <c r="E6295" s="33">
        <f t="shared" ca="1" si="395"/>
        <v>100.2799662891441</v>
      </c>
      <c r="F6295" s="34">
        <f t="shared" ca="1" si="396"/>
        <v>100.05016960254871</v>
      </c>
      <c r="G6295" s="33">
        <f t="shared" ca="1" si="393"/>
        <v>1.0022692411302414</v>
      </c>
    </row>
    <row r="6296" spans="4:7" x14ac:dyDescent="0.25">
      <c r="D6296" s="35">
        <f t="shared" ca="1" si="394"/>
        <v>0.99997444714180528</v>
      </c>
      <c r="E6296" s="33">
        <f t="shared" ca="1" si="395"/>
        <v>100.27199757631224</v>
      </c>
      <c r="F6296" s="34">
        <f t="shared" ca="1" si="396"/>
        <v>99.961441697977179</v>
      </c>
      <c r="G6296" s="33">
        <f t="shared" ca="1" si="393"/>
        <v>1.0030811244512727</v>
      </c>
    </row>
    <row r="6297" spans="4:7" x14ac:dyDescent="0.25">
      <c r="D6297" s="35">
        <f t="shared" ca="1" si="394"/>
        <v>0.9998296615505311</v>
      </c>
      <c r="E6297" s="33">
        <f t="shared" ca="1" si="395"/>
        <v>100.23555903464448</v>
      </c>
      <c r="F6297" s="34">
        <f t="shared" ca="1" si="396"/>
        <v>99.989066568850845</v>
      </c>
      <c r="G6297" s="33">
        <f t="shared" ca="1" si="393"/>
        <v>1.002294435821421</v>
      </c>
    </row>
    <row r="6298" spans="4:7" x14ac:dyDescent="0.25">
      <c r="D6298" s="35">
        <f t="shared" ca="1" si="394"/>
        <v>0.99992077942512347</v>
      </c>
      <c r="E6298" s="33">
        <f t="shared" ca="1" si="395"/>
        <v>100.26127475563305</v>
      </c>
      <c r="F6298" s="34">
        <f t="shared" ca="1" si="396"/>
        <v>99.953123244014094</v>
      </c>
      <c r="G6298" s="33">
        <f t="shared" ca="1" si="393"/>
        <v>1.003003495499206</v>
      </c>
    </row>
    <row r="6299" spans="4:7" x14ac:dyDescent="0.25">
      <c r="D6299" s="35">
        <f t="shared" ca="1" si="394"/>
        <v>0.99990782994431526</v>
      </c>
      <c r="E6299" s="33">
        <f t="shared" ca="1" si="395"/>
        <v>100.31084805730352</v>
      </c>
      <c r="F6299" s="34">
        <f t="shared" ca="1" si="396"/>
        <v>99.985666112418741</v>
      </c>
      <c r="G6299" s="33">
        <f t="shared" ca="1" si="393"/>
        <v>1.0031598158087813</v>
      </c>
    </row>
    <row r="6300" spans="4:7" x14ac:dyDescent="0.25">
      <c r="D6300" s="35">
        <f t="shared" ca="1" si="394"/>
        <v>0.99990793583558324</v>
      </c>
      <c r="E6300" s="33">
        <f t="shared" ca="1" si="395"/>
        <v>100.22127295809284</v>
      </c>
      <c r="F6300" s="34">
        <f t="shared" ca="1" si="396"/>
        <v>99.934126540225762</v>
      </c>
      <c r="G6300" s="33">
        <f t="shared" ca="1" si="393"/>
        <v>1.0027810282606866</v>
      </c>
    </row>
    <row r="6301" spans="4:7" x14ac:dyDescent="0.25">
      <c r="D6301" s="35">
        <f t="shared" ca="1" si="394"/>
        <v>0.99988709558810529</v>
      </c>
      <c r="E6301" s="33">
        <f t="shared" ca="1" si="395"/>
        <v>100.23295535503101</v>
      </c>
      <c r="F6301" s="34">
        <f t="shared" ca="1" si="396"/>
        <v>99.900382994239436</v>
      </c>
      <c r="G6301" s="33">
        <f t="shared" ca="1" si="393"/>
        <v>1.0032157596225959</v>
      </c>
    </row>
    <row r="6302" spans="4:7" x14ac:dyDescent="0.25">
      <c r="D6302" s="35">
        <f t="shared" ca="1" si="394"/>
        <v>0.99988936282516938</v>
      </c>
      <c r="E6302" s="33">
        <f t="shared" ca="1" si="395"/>
        <v>100.26175354498898</v>
      </c>
      <c r="F6302" s="34">
        <f t="shared" ca="1" si="396"/>
        <v>99.963805289052956</v>
      </c>
      <c r="G6302" s="33">
        <f t="shared" ca="1" si="393"/>
        <v>1.0028695944292114</v>
      </c>
    </row>
    <row r="6303" spans="4:7" x14ac:dyDescent="0.25">
      <c r="D6303" s="35">
        <f t="shared" ca="1" si="394"/>
        <v>0.99992480136065209</v>
      </c>
      <c r="E6303" s="33">
        <f t="shared" ca="1" si="395"/>
        <v>100.26690835959077</v>
      </c>
      <c r="F6303" s="34">
        <f t="shared" ca="1" si="396"/>
        <v>99.914057604579725</v>
      </c>
      <c r="G6303" s="33">
        <f t="shared" ca="1" si="393"/>
        <v>1.0034560784359032</v>
      </c>
    </row>
    <row r="6304" spans="4:7" x14ac:dyDescent="0.25">
      <c r="D6304" s="35">
        <f t="shared" ca="1" si="394"/>
        <v>0.99996456316055238</v>
      </c>
      <c r="E6304" s="33">
        <f t="shared" ca="1" si="395"/>
        <v>100.19286604630564</v>
      </c>
      <c r="F6304" s="34">
        <f t="shared" ca="1" si="396"/>
        <v>100.04003281800152</v>
      </c>
      <c r="G6304" s="33">
        <f t="shared" ca="1" si="393"/>
        <v>1.001492229716356</v>
      </c>
    </row>
    <row r="6305" spans="4:7" x14ac:dyDescent="0.25">
      <c r="D6305" s="35">
        <f t="shared" ca="1" si="394"/>
        <v>0.99991179225666227</v>
      </c>
      <c r="E6305" s="33">
        <f t="shared" ca="1" si="395"/>
        <v>100.28889936703089</v>
      </c>
      <c r="F6305" s="34">
        <f t="shared" ca="1" si="396"/>
        <v>100.11338926817263</v>
      </c>
      <c r="G6305" s="33">
        <f t="shared" ca="1" si="393"/>
        <v>1.0016647507649235</v>
      </c>
    </row>
    <row r="6306" spans="4:7" x14ac:dyDescent="0.25">
      <c r="D6306" s="35">
        <f t="shared" ca="1" si="394"/>
        <v>0.99998057855797251</v>
      </c>
      <c r="E6306" s="33">
        <f t="shared" ca="1" si="395"/>
        <v>100.23085072727741</v>
      </c>
      <c r="F6306" s="34">
        <f t="shared" ca="1" si="396"/>
        <v>99.972757171216827</v>
      </c>
      <c r="G6306" s="33">
        <f t="shared" ca="1" si="393"/>
        <v>1.0025621672908864</v>
      </c>
    </row>
    <row r="6307" spans="4:7" x14ac:dyDescent="0.25">
      <c r="D6307" s="35">
        <f t="shared" ca="1" si="394"/>
        <v>0.99988749777198027</v>
      </c>
      <c r="E6307" s="33">
        <f t="shared" ca="1" si="395"/>
        <v>100.22617831249913</v>
      </c>
      <c r="F6307" s="34">
        <f t="shared" ca="1" si="396"/>
        <v>99.994350734967796</v>
      </c>
      <c r="G6307" s="33">
        <f t="shared" ca="1" si="393"/>
        <v>1.0022056436943108</v>
      </c>
    </row>
    <row r="6308" spans="4:7" x14ac:dyDescent="0.25">
      <c r="D6308" s="35">
        <f t="shared" ca="1" si="394"/>
        <v>0.99995771377005549</v>
      </c>
      <c r="E6308" s="33">
        <f t="shared" ca="1" si="395"/>
        <v>100.27037134324925</v>
      </c>
      <c r="F6308" s="34">
        <f t="shared" ca="1" si="396"/>
        <v>99.941972236871052</v>
      </c>
      <c r="G6308" s="33">
        <f t="shared" ca="1" si="393"/>
        <v>1.0032434726185979</v>
      </c>
    </row>
    <row r="6309" spans="4:7" x14ac:dyDescent="0.25">
      <c r="D6309" s="35">
        <f t="shared" ca="1" si="394"/>
        <v>0.99989925265882018</v>
      </c>
      <c r="E6309" s="33">
        <f t="shared" ca="1" si="395"/>
        <v>100.23013231402453</v>
      </c>
      <c r="F6309" s="34">
        <f t="shared" ca="1" si="396"/>
        <v>100.12542928528057</v>
      </c>
      <c r="G6309" s="33">
        <f t="shared" ca="1" si="393"/>
        <v>1.0009448659554574</v>
      </c>
    </row>
    <row r="6310" spans="4:7" x14ac:dyDescent="0.25">
      <c r="D6310" s="35">
        <f t="shared" ca="1" si="394"/>
        <v>0.999812893924933</v>
      </c>
      <c r="E6310" s="33">
        <f t="shared" ca="1" si="395"/>
        <v>100.30923288809117</v>
      </c>
      <c r="F6310" s="34">
        <f t="shared" ca="1" si="396"/>
        <v>99.975033049558306</v>
      </c>
      <c r="G6310" s="33">
        <f t="shared" ca="1" si="393"/>
        <v>1.0031551014493572</v>
      </c>
    </row>
    <row r="6311" spans="4:7" x14ac:dyDescent="0.25">
      <c r="D6311" s="35">
        <f t="shared" ca="1" si="394"/>
        <v>0.99990957307225725</v>
      </c>
      <c r="E6311" s="33">
        <f t="shared" ca="1" si="395"/>
        <v>100.30253994754563</v>
      </c>
      <c r="F6311" s="34">
        <f t="shared" ca="1" si="396"/>
        <v>99.983156847271857</v>
      </c>
      <c r="G6311" s="33">
        <f t="shared" ref="G6311:G6374" ca="1" si="397">D6311*E6311/F6311</f>
        <v>1.0031036532504725</v>
      </c>
    </row>
    <row r="6312" spans="4:7" x14ac:dyDescent="0.25">
      <c r="D6312" s="35">
        <f t="shared" ca="1" si="394"/>
        <v>0.99987683503718028</v>
      </c>
      <c r="E6312" s="33">
        <f t="shared" ca="1" si="395"/>
        <v>100.26905582301795</v>
      </c>
      <c r="F6312" s="34">
        <f t="shared" ca="1" si="396"/>
        <v>99.837535270506294</v>
      </c>
      <c r="G6312" s="33">
        <f t="shared" ca="1" si="397"/>
        <v>1.0041985303107044</v>
      </c>
    </row>
    <row r="6313" spans="4:7" x14ac:dyDescent="0.25">
      <c r="D6313" s="35">
        <f t="shared" ca="1" si="394"/>
        <v>0.99996353672732052</v>
      </c>
      <c r="E6313" s="33">
        <f t="shared" ca="1" si="395"/>
        <v>100.24467157098289</v>
      </c>
      <c r="F6313" s="34">
        <f t="shared" ca="1" si="396"/>
        <v>100.07110273195421</v>
      </c>
      <c r="G6313" s="33">
        <f t="shared" ca="1" si="397"/>
        <v>1.0016979286287035</v>
      </c>
    </row>
    <row r="6314" spans="4:7" x14ac:dyDescent="0.25">
      <c r="D6314" s="35">
        <f t="shared" ca="1" si="394"/>
        <v>0.99995266466701316</v>
      </c>
      <c r="E6314" s="33">
        <f t="shared" ca="1" si="395"/>
        <v>100.16368145007699</v>
      </c>
      <c r="F6314" s="34">
        <f t="shared" ca="1" si="396"/>
        <v>99.927755303700692</v>
      </c>
      <c r="G6314" s="33">
        <f t="shared" ca="1" si="397"/>
        <v>1.0023135200471487</v>
      </c>
    </row>
    <row r="6315" spans="4:7" x14ac:dyDescent="0.25">
      <c r="D6315" s="35">
        <f t="shared" ca="1" si="394"/>
        <v>0.9999600433658602</v>
      </c>
      <c r="E6315" s="33">
        <f t="shared" ca="1" si="395"/>
        <v>100.2366833659049</v>
      </c>
      <c r="F6315" s="34">
        <f t="shared" ca="1" si="396"/>
        <v>99.997088559930035</v>
      </c>
      <c r="G6315" s="33">
        <f t="shared" ca="1" si="397"/>
        <v>1.0023559654474243</v>
      </c>
    </row>
    <row r="6316" spans="4:7" x14ac:dyDescent="0.25">
      <c r="D6316" s="35">
        <f t="shared" ca="1" si="394"/>
        <v>0.99990496436022491</v>
      </c>
      <c r="E6316" s="33">
        <f t="shared" ca="1" si="395"/>
        <v>100.2763323095872</v>
      </c>
      <c r="F6316" s="34">
        <f t="shared" ca="1" si="396"/>
        <v>100.14752078043526</v>
      </c>
      <c r="G6316" s="33">
        <f t="shared" ca="1" si="397"/>
        <v>1.001191059976593</v>
      </c>
    </row>
    <row r="6317" spans="4:7" x14ac:dyDescent="0.25">
      <c r="D6317" s="35">
        <f t="shared" ca="1" si="394"/>
        <v>0.99983820963704317</v>
      </c>
      <c r="E6317" s="33">
        <f t="shared" ca="1" si="395"/>
        <v>100.27759603505956</v>
      </c>
      <c r="F6317" s="34">
        <f t="shared" ca="1" si="396"/>
        <v>99.943677442709401</v>
      </c>
      <c r="G6317" s="33">
        <f t="shared" ca="1" si="397"/>
        <v>1.0031787367827576</v>
      </c>
    </row>
    <row r="6318" spans="4:7" x14ac:dyDescent="0.25">
      <c r="D6318" s="35">
        <f t="shared" ca="1" si="394"/>
        <v>0.99980357748965143</v>
      </c>
      <c r="E6318" s="33">
        <f t="shared" ca="1" si="395"/>
        <v>100.25163459853091</v>
      </c>
      <c r="F6318" s="34">
        <f t="shared" ca="1" si="396"/>
        <v>100.03927744794348</v>
      </c>
      <c r="G6318" s="33">
        <f t="shared" ca="1" si="397"/>
        <v>1.0019258982848342</v>
      </c>
    </row>
    <row r="6319" spans="4:7" x14ac:dyDescent="0.25">
      <c r="D6319" s="35">
        <f t="shared" ca="1" si="394"/>
        <v>0.99991161834135633</v>
      </c>
      <c r="E6319" s="33">
        <f t="shared" ca="1" si="395"/>
        <v>100.24068449887517</v>
      </c>
      <c r="F6319" s="34">
        <f t="shared" ca="1" si="396"/>
        <v>100.02708331928977</v>
      </c>
      <c r="G6319" s="33">
        <f t="shared" ca="1" si="397"/>
        <v>1.0020468630578008</v>
      </c>
    </row>
    <row r="6320" spans="4:7" x14ac:dyDescent="0.25">
      <c r="D6320" s="35">
        <f t="shared" ca="1" si="394"/>
        <v>0.99983872302240462</v>
      </c>
      <c r="E6320" s="33">
        <f t="shared" ca="1" si="395"/>
        <v>100.29938405652105</v>
      </c>
      <c r="F6320" s="34">
        <f t="shared" ca="1" si="396"/>
        <v>100.10634731615113</v>
      </c>
      <c r="G6320" s="33">
        <f t="shared" ca="1" si="397"/>
        <v>1.0017667287199687</v>
      </c>
    </row>
    <row r="6321" spans="4:7" x14ac:dyDescent="0.25">
      <c r="D6321" s="35">
        <f t="shared" ca="1" si="394"/>
        <v>0.99992742708643378</v>
      </c>
      <c r="E6321" s="33">
        <f t="shared" ca="1" si="395"/>
        <v>100.20496905898898</v>
      </c>
      <c r="F6321" s="34">
        <f t="shared" ca="1" si="396"/>
        <v>99.914875287698521</v>
      </c>
      <c r="G6321" s="33">
        <f t="shared" ca="1" si="397"/>
        <v>1.0028306256092265</v>
      </c>
    </row>
    <row r="6322" spans="4:7" x14ac:dyDescent="0.25">
      <c r="D6322" s="35">
        <f t="shared" ca="1" si="394"/>
        <v>0.99998385956014024</v>
      </c>
      <c r="E6322" s="33">
        <f t="shared" ca="1" si="395"/>
        <v>100.29591858034475</v>
      </c>
      <c r="F6322" s="34">
        <f t="shared" ca="1" si="396"/>
        <v>99.910949679151642</v>
      </c>
      <c r="G6322" s="33">
        <f t="shared" ca="1" si="397"/>
        <v>1.0038369175969415</v>
      </c>
    </row>
    <row r="6323" spans="4:7" x14ac:dyDescent="0.25">
      <c r="D6323" s="35">
        <f t="shared" ca="1" si="394"/>
        <v>0.99985795892799179</v>
      </c>
      <c r="E6323" s="33">
        <f t="shared" ca="1" si="395"/>
        <v>100.32930542722248</v>
      </c>
      <c r="F6323" s="34">
        <f t="shared" ca="1" si="396"/>
        <v>100.00515067426804</v>
      </c>
      <c r="G6323" s="33">
        <f t="shared" ca="1" si="397"/>
        <v>1.0030988790954092</v>
      </c>
    </row>
    <row r="6324" spans="4:7" x14ac:dyDescent="0.25">
      <c r="D6324" s="35">
        <f t="shared" ca="1" si="394"/>
        <v>0.99992991319407742</v>
      </c>
      <c r="E6324" s="33">
        <f t="shared" ca="1" si="395"/>
        <v>100.28057101523534</v>
      </c>
      <c r="F6324" s="34">
        <f t="shared" ca="1" si="396"/>
        <v>100.0084306297496</v>
      </c>
      <c r="G6324" s="33">
        <f t="shared" ca="1" si="397"/>
        <v>1.0026508969183676</v>
      </c>
    </row>
    <row r="6325" spans="4:7" x14ac:dyDescent="0.25">
      <c r="D6325" s="35">
        <f t="shared" ca="1" si="394"/>
        <v>0.99982044210726417</v>
      </c>
      <c r="E6325" s="33">
        <f t="shared" ca="1" si="395"/>
        <v>100.17175381930336</v>
      </c>
      <c r="F6325" s="34">
        <f t="shared" ca="1" si="396"/>
        <v>99.889092749425245</v>
      </c>
      <c r="G6325" s="33">
        <f t="shared" ca="1" si="397"/>
        <v>1.0026496830991809</v>
      </c>
    </row>
    <row r="6326" spans="4:7" x14ac:dyDescent="0.25">
      <c r="D6326" s="35">
        <f t="shared" ca="1" si="394"/>
        <v>0.99996562209796513</v>
      </c>
      <c r="E6326" s="33">
        <f t="shared" ca="1" si="395"/>
        <v>100.20388299286458</v>
      </c>
      <c r="F6326" s="34">
        <f t="shared" ca="1" si="396"/>
        <v>100.03987724561715</v>
      </c>
      <c r="G6326" s="33">
        <f t="shared" ca="1" si="397"/>
        <v>1.0016049694621294</v>
      </c>
    </row>
    <row r="6327" spans="4:7" x14ac:dyDescent="0.25">
      <c r="D6327" s="35">
        <f t="shared" ca="1" si="394"/>
        <v>0.999968991946526</v>
      </c>
      <c r="E6327" s="33">
        <f t="shared" ca="1" si="395"/>
        <v>100.23528283229334</v>
      </c>
      <c r="F6327" s="34">
        <f t="shared" ca="1" si="396"/>
        <v>99.992735472079161</v>
      </c>
      <c r="G6327" s="33">
        <f t="shared" ca="1" si="397"/>
        <v>1.0023945665459966</v>
      </c>
    </row>
    <row r="6328" spans="4:7" x14ac:dyDescent="0.25">
      <c r="D6328" s="35">
        <f t="shared" ca="1" si="394"/>
        <v>0.99986169953894155</v>
      </c>
      <c r="E6328" s="33">
        <f t="shared" ca="1" si="395"/>
        <v>100.29946724539035</v>
      </c>
      <c r="F6328" s="34">
        <f t="shared" ca="1" si="396"/>
        <v>99.89670530004021</v>
      </c>
      <c r="G6328" s="33">
        <f t="shared" ca="1" si="397"/>
        <v>1.0038929260141078</v>
      </c>
    </row>
    <row r="6329" spans="4:7" x14ac:dyDescent="0.25">
      <c r="D6329" s="35">
        <f t="shared" ca="1" si="394"/>
        <v>0.99991482754161054</v>
      </c>
      <c r="E6329" s="33">
        <f t="shared" ca="1" si="395"/>
        <v>100.32270615282131</v>
      </c>
      <c r="F6329" s="34">
        <f t="shared" ca="1" si="396"/>
        <v>99.947747352876263</v>
      </c>
      <c r="G6329" s="33">
        <f t="shared" ca="1" si="397"/>
        <v>1.0036660562957569</v>
      </c>
    </row>
    <row r="6330" spans="4:7" x14ac:dyDescent="0.25">
      <c r="D6330" s="35">
        <f t="shared" ca="1" si="394"/>
        <v>0.99992536573293567</v>
      </c>
      <c r="E6330" s="33">
        <f t="shared" ca="1" si="395"/>
        <v>100.27527623937425</v>
      </c>
      <c r="F6330" s="34">
        <f t="shared" ca="1" si="396"/>
        <v>99.904094830469532</v>
      </c>
      <c r="G6330" s="33">
        <f t="shared" ca="1" si="397"/>
        <v>1.0036404657664442</v>
      </c>
    </row>
    <row r="6331" spans="4:7" x14ac:dyDescent="0.25">
      <c r="D6331" s="35">
        <f t="shared" ca="1" si="394"/>
        <v>0.99986963141851004</v>
      </c>
      <c r="E6331" s="33">
        <f t="shared" ca="1" si="395"/>
        <v>100.2358431615434</v>
      </c>
      <c r="F6331" s="34">
        <f t="shared" ca="1" si="396"/>
        <v>100.04767616836216</v>
      </c>
      <c r="G6331" s="33">
        <f t="shared" ca="1" si="397"/>
        <v>1.0017501594759599</v>
      </c>
    </row>
    <row r="6332" spans="4:7" x14ac:dyDescent="0.25">
      <c r="D6332" s="35">
        <f t="shared" ca="1" si="394"/>
        <v>0.99992112978569825</v>
      </c>
      <c r="E6332" s="33">
        <f t="shared" ca="1" si="395"/>
        <v>100.38962693553279</v>
      </c>
      <c r="F6332" s="34">
        <f t="shared" ca="1" si="396"/>
        <v>99.953721668725279</v>
      </c>
      <c r="G6332" s="33">
        <f t="shared" ca="1" si="397"/>
        <v>1.0042818567260146</v>
      </c>
    </row>
    <row r="6333" spans="4:7" x14ac:dyDescent="0.25">
      <c r="D6333" s="35">
        <f t="shared" ca="1" si="394"/>
        <v>0.99994418318577349</v>
      </c>
      <c r="E6333" s="33">
        <f t="shared" ca="1" si="395"/>
        <v>100.23807461213758</v>
      </c>
      <c r="F6333" s="34">
        <f t="shared" ca="1" si="396"/>
        <v>99.996718331084764</v>
      </c>
      <c r="G6333" s="33">
        <f t="shared" ca="1" si="397"/>
        <v>1.0023576904822333</v>
      </c>
    </row>
    <row r="6334" spans="4:7" x14ac:dyDescent="0.25">
      <c r="D6334" s="35">
        <f t="shared" ca="1" si="394"/>
        <v>0.99989004891979816</v>
      </c>
      <c r="E6334" s="33">
        <f t="shared" ca="1" si="395"/>
        <v>100.26487607728608</v>
      </c>
      <c r="F6334" s="34">
        <f t="shared" ca="1" si="396"/>
        <v>99.866317497247124</v>
      </c>
      <c r="G6334" s="33">
        <f t="shared" ca="1" si="397"/>
        <v>1.0038805310771435</v>
      </c>
    </row>
    <row r="6335" spans="4:7" x14ac:dyDescent="0.25">
      <c r="D6335" s="35">
        <f t="shared" ca="1" si="394"/>
        <v>0.99994254244403347</v>
      </c>
      <c r="E6335" s="33">
        <f t="shared" ca="1" si="395"/>
        <v>100.23013417529735</v>
      </c>
      <c r="F6335" s="34">
        <f t="shared" ca="1" si="396"/>
        <v>100.00799528776051</v>
      </c>
      <c r="G6335" s="33">
        <f t="shared" ca="1" si="397"/>
        <v>1.0021636261017965</v>
      </c>
    </row>
    <row r="6336" spans="4:7" x14ac:dyDescent="0.25">
      <c r="D6336" s="35">
        <f t="shared" ca="1" si="394"/>
        <v>0.99996399730419938</v>
      </c>
      <c r="E6336" s="33">
        <f t="shared" ca="1" si="395"/>
        <v>100.28276697159208</v>
      </c>
      <c r="F6336" s="34">
        <f t="shared" ca="1" si="396"/>
        <v>100.06936220568812</v>
      </c>
      <c r="G6336" s="33">
        <f t="shared" ca="1" si="397"/>
        <v>1.0020964889885018</v>
      </c>
    </row>
    <row r="6337" spans="4:7" x14ac:dyDescent="0.25">
      <c r="D6337" s="35">
        <f t="shared" ca="1" si="394"/>
        <v>0.99987088457295348</v>
      </c>
      <c r="E6337" s="33">
        <f t="shared" ca="1" si="395"/>
        <v>100.25868020464382</v>
      </c>
      <c r="F6337" s="34">
        <f t="shared" ca="1" si="396"/>
        <v>100.03978518538635</v>
      </c>
      <c r="G6337" s="33">
        <f t="shared" ca="1" si="397"/>
        <v>1.0020586817191388</v>
      </c>
    </row>
    <row r="6338" spans="4:7" x14ac:dyDescent="0.25">
      <c r="D6338" s="35">
        <f t="shared" ca="1" si="394"/>
        <v>0.9999069347599624</v>
      </c>
      <c r="E6338" s="33">
        <f t="shared" ca="1" si="395"/>
        <v>100.23777294252226</v>
      </c>
      <c r="F6338" s="34">
        <f t="shared" ca="1" si="396"/>
        <v>99.860888205569594</v>
      </c>
      <c r="G6338" s="33">
        <f t="shared" ca="1" si="397"/>
        <v>1.0036806811070647</v>
      </c>
    </row>
    <row r="6339" spans="4:7" x14ac:dyDescent="0.25">
      <c r="D6339" s="35">
        <f t="shared" ca="1" si="394"/>
        <v>0.99997660719305381</v>
      </c>
      <c r="E6339" s="33">
        <f t="shared" ca="1" si="395"/>
        <v>100.27070305217137</v>
      </c>
      <c r="F6339" s="34">
        <f t="shared" ca="1" si="396"/>
        <v>100.00960151382807</v>
      </c>
      <c r="G6339" s="33">
        <f t="shared" ca="1" si="397"/>
        <v>1.0025873108304373</v>
      </c>
    </row>
    <row r="6340" spans="4:7" x14ac:dyDescent="0.25">
      <c r="D6340" s="35">
        <f t="shared" ca="1" si="394"/>
        <v>0.99990033569739201</v>
      </c>
      <c r="E6340" s="33">
        <f t="shared" ca="1" si="395"/>
        <v>100.29536371415178</v>
      </c>
      <c r="F6340" s="34">
        <f t="shared" ca="1" si="396"/>
        <v>100.00330508278979</v>
      </c>
      <c r="G6340" s="33">
        <f t="shared" ca="1" si="397"/>
        <v>1.0028205344178283</v>
      </c>
    </row>
    <row r="6341" spans="4:7" x14ac:dyDescent="0.25">
      <c r="D6341" s="35">
        <f t="shared" ca="1" si="394"/>
        <v>0.999962372176328</v>
      </c>
      <c r="E6341" s="33">
        <f t="shared" ca="1" si="395"/>
        <v>100.31881976722195</v>
      </c>
      <c r="F6341" s="34">
        <f t="shared" ca="1" si="396"/>
        <v>100.02241046319202</v>
      </c>
      <c r="G6341" s="33">
        <f t="shared" ca="1" si="397"/>
        <v>1.0029256895910985</v>
      </c>
    </row>
    <row r="6342" spans="4:7" x14ac:dyDescent="0.25">
      <c r="D6342" s="35">
        <f t="shared" ca="1" si="394"/>
        <v>0.99990447467877797</v>
      </c>
      <c r="E6342" s="33">
        <f t="shared" ca="1" si="395"/>
        <v>100.29232206890856</v>
      </c>
      <c r="F6342" s="34">
        <f t="shared" ca="1" si="396"/>
        <v>99.882278571728804</v>
      </c>
      <c r="G6342" s="33">
        <f t="shared" ca="1" si="397"/>
        <v>1.0040093502733864</v>
      </c>
    </row>
    <row r="6343" spans="4:7" x14ac:dyDescent="0.25">
      <c r="D6343" s="35">
        <f t="shared" ca="1" si="394"/>
        <v>0.99995476033888675</v>
      </c>
      <c r="E6343" s="33">
        <f t="shared" ca="1" si="395"/>
        <v>100.36068171132369</v>
      </c>
      <c r="F6343" s="34">
        <f t="shared" ca="1" si="396"/>
        <v>99.916957623710886</v>
      </c>
      <c r="G6343" s="33">
        <f t="shared" ca="1" si="397"/>
        <v>1.0043954881616499</v>
      </c>
    </row>
    <row r="6344" spans="4:7" x14ac:dyDescent="0.25">
      <c r="D6344" s="35">
        <f t="shared" ca="1" si="394"/>
        <v>0.99990767469341513</v>
      </c>
      <c r="E6344" s="33">
        <f t="shared" ca="1" si="395"/>
        <v>100.25338872918364</v>
      </c>
      <c r="F6344" s="34">
        <f t="shared" ca="1" si="396"/>
        <v>99.980429979192223</v>
      </c>
      <c r="G6344" s="33">
        <f t="shared" ca="1" si="397"/>
        <v>1.0026375444194</v>
      </c>
    </row>
    <row r="6345" spans="4:7" x14ac:dyDescent="0.25">
      <c r="D6345" s="35">
        <f t="shared" ca="1" si="394"/>
        <v>0.99994177702519016</v>
      </c>
      <c r="E6345" s="33">
        <f t="shared" ca="1" si="395"/>
        <v>100.13957526207747</v>
      </c>
      <c r="F6345" s="34">
        <f t="shared" ca="1" si="396"/>
        <v>99.949521510735821</v>
      </c>
      <c r="G6345" s="33">
        <f t="shared" ca="1" si="397"/>
        <v>1.0018431636749148</v>
      </c>
    </row>
    <row r="6346" spans="4:7" x14ac:dyDescent="0.25">
      <c r="D6346" s="35">
        <f t="shared" ca="1" si="394"/>
        <v>0.99984210715010657</v>
      </c>
      <c r="E6346" s="33">
        <f t="shared" ca="1" si="395"/>
        <v>100.33431975844356</v>
      </c>
      <c r="F6346" s="34">
        <f t="shared" ca="1" si="396"/>
        <v>99.949955519488071</v>
      </c>
      <c r="G6346" s="33">
        <f t="shared" ca="1" si="397"/>
        <v>1.0036870668461164</v>
      </c>
    </row>
    <row r="6347" spans="4:7" x14ac:dyDescent="0.25">
      <c r="D6347" s="35">
        <f t="shared" ca="1" si="394"/>
        <v>0.99996849537482269</v>
      </c>
      <c r="E6347" s="33">
        <f t="shared" ca="1" si="395"/>
        <v>100.33808677369052</v>
      </c>
      <c r="F6347" s="34">
        <f t="shared" ca="1" si="396"/>
        <v>99.922034042380631</v>
      </c>
      <c r="G6347" s="33">
        <f t="shared" ca="1" si="397"/>
        <v>1.0041321378357846</v>
      </c>
    </row>
    <row r="6348" spans="4:7" x14ac:dyDescent="0.25">
      <c r="D6348" s="35">
        <f t="shared" ca="1" si="394"/>
        <v>0.99994924765542592</v>
      </c>
      <c r="E6348" s="33">
        <f t="shared" ca="1" si="395"/>
        <v>100.3059977486681</v>
      </c>
      <c r="F6348" s="34">
        <f t="shared" ca="1" si="396"/>
        <v>100.02735481012414</v>
      </c>
      <c r="G6348" s="33">
        <f t="shared" ca="1" si="397"/>
        <v>1.002734773647695</v>
      </c>
    </row>
    <row r="6349" spans="4:7" x14ac:dyDescent="0.25">
      <c r="D6349" s="35">
        <f t="shared" ca="1" si="394"/>
        <v>0.9999136934622137</v>
      </c>
      <c r="E6349" s="33">
        <f t="shared" ca="1" si="395"/>
        <v>100.30412539289523</v>
      </c>
      <c r="F6349" s="34">
        <f t="shared" ca="1" si="396"/>
        <v>99.854791754316281</v>
      </c>
      <c r="G6349" s="33">
        <f t="shared" ca="1" si="397"/>
        <v>1.0044131756628651</v>
      </c>
    </row>
    <row r="6350" spans="4:7" x14ac:dyDescent="0.25">
      <c r="D6350" s="35">
        <f t="shared" ref="D6350:D6413" ca="1" si="398">_xlfn.BETA.INV(RAND(),$K$6,$L$6)</f>
        <v>0.99995140873275679</v>
      </c>
      <c r="E6350" s="33">
        <f t="shared" ref="E6350:E6413" ca="1" si="399">_xlfn.NORM.INV(RAND(),$G$7,$H$7)</f>
        <v>100.18203707016231</v>
      </c>
      <c r="F6350" s="34">
        <f t="shared" ref="F6350:F6413" ca="1" si="400">100+$M$8*(RAND() - RAND())</f>
        <v>99.923572747405089</v>
      </c>
      <c r="G6350" s="33">
        <f t="shared" ca="1" si="397"/>
        <v>1.0025379031558654</v>
      </c>
    </row>
    <row r="6351" spans="4:7" x14ac:dyDescent="0.25">
      <c r="D6351" s="35">
        <f t="shared" ca="1" si="398"/>
        <v>0.99986043255788515</v>
      </c>
      <c r="E6351" s="33">
        <f t="shared" ca="1" si="399"/>
        <v>100.21030016363328</v>
      </c>
      <c r="F6351" s="34">
        <f t="shared" ca="1" si="400"/>
        <v>99.941659786890241</v>
      </c>
      <c r="G6351" s="33">
        <f t="shared" ca="1" si="397"/>
        <v>1.0025480293405038</v>
      </c>
    </row>
    <row r="6352" spans="4:7" x14ac:dyDescent="0.25">
      <c r="D6352" s="35">
        <f t="shared" ca="1" si="398"/>
        <v>0.99993844929021225</v>
      </c>
      <c r="E6352" s="33">
        <f t="shared" ca="1" si="399"/>
        <v>100.36083358581872</v>
      </c>
      <c r="F6352" s="34">
        <f t="shared" ca="1" si="400"/>
        <v>99.879576482659871</v>
      </c>
      <c r="G6352" s="33">
        <f t="shared" ca="1" si="397"/>
        <v>1.0047565262023235</v>
      </c>
    </row>
    <row r="6353" spans="4:7" x14ac:dyDescent="0.25">
      <c r="D6353" s="35">
        <f t="shared" ca="1" si="398"/>
        <v>0.99999192576311713</v>
      </c>
      <c r="E6353" s="33">
        <f t="shared" ca="1" si="399"/>
        <v>100.28955681224994</v>
      </c>
      <c r="F6353" s="34">
        <f t="shared" ca="1" si="400"/>
        <v>99.976380373273415</v>
      </c>
      <c r="G6353" s="33">
        <f t="shared" ca="1" si="397"/>
        <v>1.0031244047461179</v>
      </c>
    </row>
    <row r="6354" spans="4:7" x14ac:dyDescent="0.25">
      <c r="D6354" s="35">
        <f t="shared" ca="1" si="398"/>
        <v>0.99993811851665626</v>
      </c>
      <c r="E6354" s="33">
        <f t="shared" ca="1" si="399"/>
        <v>100.24403610281195</v>
      </c>
      <c r="F6354" s="34">
        <f t="shared" ca="1" si="400"/>
        <v>99.999891320732473</v>
      </c>
      <c r="G6354" s="33">
        <f t="shared" ca="1" si="397"/>
        <v>1.0023794179102246</v>
      </c>
    </row>
    <row r="6355" spans="4:7" x14ac:dyDescent="0.25">
      <c r="D6355" s="35">
        <f t="shared" ca="1" si="398"/>
        <v>0.99996979334634251</v>
      </c>
      <c r="E6355" s="33">
        <f t="shared" ca="1" si="399"/>
        <v>100.25286881153626</v>
      </c>
      <c r="F6355" s="34">
        <f t="shared" ca="1" si="400"/>
        <v>99.895621978011604</v>
      </c>
      <c r="G6355" s="33">
        <f t="shared" ca="1" si="397"/>
        <v>1.0035458864244948</v>
      </c>
    </row>
    <row r="6356" spans="4:7" x14ac:dyDescent="0.25">
      <c r="D6356" s="35">
        <f t="shared" ca="1" si="398"/>
        <v>0.99981829746906625</v>
      </c>
      <c r="E6356" s="33">
        <f t="shared" ca="1" si="399"/>
        <v>100.25007051655928</v>
      </c>
      <c r="F6356" s="34">
        <f t="shared" ca="1" si="400"/>
        <v>99.879861858594978</v>
      </c>
      <c r="G6356" s="33">
        <f t="shared" ca="1" si="397"/>
        <v>1.0035241635288152</v>
      </c>
    </row>
    <row r="6357" spans="4:7" x14ac:dyDescent="0.25">
      <c r="D6357" s="35">
        <f t="shared" ca="1" si="398"/>
        <v>0.99985732067820932</v>
      </c>
      <c r="E6357" s="33">
        <f t="shared" ca="1" si="399"/>
        <v>100.35679556583815</v>
      </c>
      <c r="F6357" s="34">
        <f t="shared" ca="1" si="400"/>
        <v>99.936259663227375</v>
      </c>
      <c r="G6357" s="33">
        <f t="shared" ca="1" si="397"/>
        <v>1.0040647615235077</v>
      </c>
    </row>
    <row r="6358" spans="4:7" x14ac:dyDescent="0.25">
      <c r="D6358" s="35">
        <f t="shared" ca="1" si="398"/>
        <v>0.99992496475990333</v>
      </c>
      <c r="E6358" s="33">
        <f t="shared" ca="1" si="399"/>
        <v>100.29023293192151</v>
      </c>
      <c r="F6358" s="34">
        <f t="shared" ca="1" si="400"/>
        <v>100.02926071281236</v>
      </c>
      <c r="G6358" s="33">
        <f t="shared" ca="1" si="397"/>
        <v>1.0025337277872062</v>
      </c>
    </row>
    <row r="6359" spans="4:7" x14ac:dyDescent="0.25">
      <c r="D6359" s="35">
        <f t="shared" ca="1" si="398"/>
        <v>0.99992081356364415</v>
      </c>
      <c r="E6359" s="33">
        <f t="shared" ca="1" si="399"/>
        <v>100.22867040927524</v>
      </c>
      <c r="F6359" s="34">
        <f t="shared" ca="1" si="400"/>
        <v>100.03805602964033</v>
      </c>
      <c r="G6359" s="33">
        <f t="shared" ca="1" si="397"/>
        <v>1.0018260813499853</v>
      </c>
    </row>
    <row r="6360" spans="4:7" x14ac:dyDescent="0.25">
      <c r="D6360" s="35">
        <f t="shared" ca="1" si="398"/>
        <v>0.99987503645776288</v>
      </c>
      <c r="E6360" s="33">
        <f t="shared" ca="1" si="399"/>
        <v>100.25933877545178</v>
      </c>
      <c r="F6360" s="34">
        <f t="shared" ca="1" si="400"/>
        <v>99.927191784519863</v>
      </c>
      <c r="G6360" s="33">
        <f t="shared" ca="1" si="397"/>
        <v>1.0031985110669916</v>
      </c>
    </row>
    <row r="6361" spans="4:7" x14ac:dyDescent="0.25">
      <c r="D6361" s="35">
        <f t="shared" ca="1" si="398"/>
        <v>0.99982409054500354</v>
      </c>
      <c r="E6361" s="33">
        <f t="shared" ca="1" si="399"/>
        <v>100.16681196042217</v>
      </c>
      <c r="F6361" s="34">
        <f t="shared" ca="1" si="400"/>
        <v>100.01210228025842</v>
      </c>
      <c r="G6361" s="33">
        <f t="shared" ca="1" si="397"/>
        <v>1.0013707280192841</v>
      </c>
    </row>
    <row r="6362" spans="4:7" x14ac:dyDescent="0.25">
      <c r="D6362" s="35">
        <f t="shared" ca="1" si="398"/>
        <v>0.99996056989422977</v>
      </c>
      <c r="E6362" s="33">
        <f t="shared" ca="1" si="399"/>
        <v>100.27579338784381</v>
      </c>
      <c r="F6362" s="34">
        <f t="shared" ca="1" si="400"/>
        <v>100.09715762831109</v>
      </c>
      <c r="G6362" s="33">
        <f t="shared" ca="1" si="397"/>
        <v>1.0017451232235972</v>
      </c>
    </row>
    <row r="6363" spans="4:7" x14ac:dyDescent="0.25">
      <c r="D6363" s="35">
        <f t="shared" ca="1" si="398"/>
        <v>0.99996755366549439</v>
      </c>
      <c r="E6363" s="33">
        <f t="shared" ca="1" si="399"/>
        <v>100.23254391029414</v>
      </c>
      <c r="F6363" s="34">
        <f t="shared" ca="1" si="400"/>
        <v>100.03709473045836</v>
      </c>
      <c r="G6363" s="33">
        <f t="shared" ca="1" si="397"/>
        <v>1.0019212573266503</v>
      </c>
    </row>
    <row r="6364" spans="4:7" x14ac:dyDescent="0.25">
      <c r="D6364" s="35">
        <f t="shared" ca="1" si="398"/>
        <v>0.99981949220319188</v>
      </c>
      <c r="E6364" s="33">
        <f t="shared" ca="1" si="399"/>
        <v>100.27735098949258</v>
      </c>
      <c r="F6364" s="34">
        <f t="shared" ca="1" si="400"/>
        <v>99.910351428683612</v>
      </c>
      <c r="G6364" s="33">
        <f t="shared" ca="1" si="397"/>
        <v>1.0034921178048417</v>
      </c>
    </row>
    <row r="6365" spans="4:7" x14ac:dyDescent="0.25">
      <c r="D6365" s="35">
        <f t="shared" ca="1" si="398"/>
        <v>0.99984716983258204</v>
      </c>
      <c r="E6365" s="33">
        <f t="shared" ca="1" si="399"/>
        <v>100.29175673445049</v>
      </c>
      <c r="F6365" s="34">
        <f t="shared" ca="1" si="400"/>
        <v>100.03795010987425</v>
      </c>
      <c r="G6365" s="33">
        <f t="shared" ca="1" si="397"/>
        <v>1.0023838854988727</v>
      </c>
    </row>
    <row r="6366" spans="4:7" x14ac:dyDescent="0.25">
      <c r="D6366" s="35">
        <f t="shared" ca="1" si="398"/>
        <v>0.99987681859856048</v>
      </c>
      <c r="E6366" s="33">
        <f t="shared" ca="1" si="399"/>
        <v>100.2922308497793</v>
      </c>
      <c r="F6366" s="34">
        <f t="shared" ca="1" si="400"/>
        <v>100.0598065226403</v>
      </c>
      <c r="G6366" s="33">
        <f t="shared" ca="1" si="397"/>
        <v>1.0021993865192977</v>
      </c>
    </row>
    <row r="6367" spans="4:7" x14ac:dyDescent="0.25">
      <c r="D6367" s="35">
        <f t="shared" ca="1" si="398"/>
        <v>0.9997422860933578</v>
      </c>
      <c r="E6367" s="33">
        <f t="shared" ca="1" si="399"/>
        <v>100.26227633413095</v>
      </c>
      <c r="F6367" s="34">
        <f t="shared" ca="1" si="400"/>
        <v>99.971919849091492</v>
      </c>
      <c r="G6367" s="33">
        <f t="shared" ca="1" si="397"/>
        <v>1.0026459179989324</v>
      </c>
    </row>
    <row r="6368" spans="4:7" x14ac:dyDescent="0.25">
      <c r="D6368" s="35">
        <f t="shared" ca="1" si="398"/>
        <v>0.9999704122691937</v>
      </c>
      <c r="E6368" s="33">
        <f t="shared" ca="1" si="399"/>
        <v>100.24654950729685</v>
      </c>
      <c r="F6368" s="34">
        <f t="shared" ca="1" si="400"/>
        <v>100.00847605599945</v>
      </c>
      <c r="G6368" s="33">
        <f t="shared" ca="1" si="397"/>
        <v>1.002350874572318</v>
      </c>
    </row>
    <row r="6369" spans="4:7" x14ac:dyDescent="0.25">
      <c r="D6369" s="35">
        <f t="shared" ca="1" si="398"/>
        <v>0.9999361612824571</v>
      </c>
      <c r="E6369" s="33">
        <f t="shared" ca="1" si="399"/>
        <v>100.25318979157285</v>
      </c>
      <c r="F6369" s="34">
        <f t="shared" ca="1" si="400"/>
        <v>100.00129638405959</v>
      </c>
      <c r="G6369" s="33">
        <f t="shared" ca="1" si="397"/>
        <v>1.002454901899517</v>
      </c>
    </row>
    <row r="6370" spans="4:7" x14ac:dyDescent="0.25">
      <c r="D6370" s="35">
        <f t="shared" ca="1" si="398"/>
        <v>0.99995295196912237</v>
      </c>
      <c r="E6370" s="33">
        <f t="shared" ca="1" si="399"/>
        <v>100.23155594590243</v>
      </c>
      <c r="F6370" s="34">
        <f t="shared" ca="1" si="400"/>
        <v>100.01250897768618</v>
      </c>
      <c r="G6370" s="33">
        <f t="shared" ca="1" si="397"/>
        <v>1.0021430446357966</v>
      </c>
    </row>
    <row r="6371" spans="4:7" x14ac:dyDescent="0.25">
      <c r="D6371" s="35">
        <f t="shared" ca="1" si="398"/>
        <v>0.99998060628222607</v>
      </c>
      <c r="E6371" s="33">
        <f t="shared" ca="1" si="399"/>
        <v>100.2658043504953</v>
      </c>
      <c r="F6371" s="34">
        <f t="shared" ca="1" si="400"/>
        <v>99.909916614888672</v>
      </c>
      <c r="G6371" s="33">
        <f t="shared" ca="1" si="397"/>
        <v>1.0035426234040308</v>
      </c>
    </row>
    <row r="6372" spans="4:7" x14ac:dyDescent="0.25">
      <c r="D6372" s="35">
        <f t="shared" ca="1" si="398"/>
        <v>0.9999212371826659</v>
      </c>
      <c r="E6372" s="33">
        <f t="shared" ca="1" si="399"/>
        <v>100.25737649824013</v>
      </c>
      <c r="F6372" s="34">
        <f t="shared" ca="1" si="400"/>
        <v>99.868701893234942</v>
      </c>
      <c r="G6372" s="33">
        <f t="shared" ca="1" si="397"/>
        <v>1.0038127866324</v>
      </c>
    </row>
    <row r="6373" spans="4:7" x14ac:dyDescent="0.25">
      <c r="D6373" s="35">
        <f t="shared" ca="1" si="398"/>
        <v>0.99996346938633174</v>
      </c>
      <c r="E6373" s="33">
        <f t="shared" ca="1" si="399"/>
        <v>100.32605164254679</v>
      </c>
      <c r="F6373" s="34">
        <f t="shared" ca="1" si="400"/>
        <v>99.998593881543727</v>
      </c>
      <c r="G6373" s="33">
        <f t="shared" ca="1" si="397"/>
        <v>1.0032379734174384</v>
      </c>
    </row>
    <row r="6374" spans="4:7" x14ac:dyDescent="0.25">
      <c r="D6374" s="35">
        <f t="shared" ca="1" si="398"/>
        <v>0.99990552126663745</v>
      </c>
      <c r="E6374" s="33">
        <f t="shared" ca="1" si="399"/>
        <v>100.21355598079343</v>
      </c>
      <c r="F6374" s="34">
        <f t="shared" ca="1" si="400"/>
        <v>100.09564115926563</v>
      </c>
      <c r="G6374" s="33">
        <f t="shared" ca="1" si="397"/>
        <v>1.0010834315104733</v>
      </c>
    </row>
    <row r="6375" spans="4:7" x14ac:dyDescent="0.25">
      <c r="D6375" s="35">
        <f t="shared" ca="1" si="398"/>
        <v>0.99988892623287218</v>
      </c>
      <c r="E6375" s="33">
        <f t="shared" ca="1" si="399"/>
        <v>100.31857885142924</v>
      </c>
      <c r="F6375" s="34">
        <f t="shared" ca="1" si="400"/>
        <v>99.950747660596804</v>
      </c>
      <c r="G6375" s="33">
        <f t="shared" ref="G6375:G6438" ca="1" si="401">D6375*E6375/F6375</f>
        <v>1.0035686419232972</v>
      </c>
    </row>
    <row r="6376" spans="4:7" x14ac:dyDescent="0.25">
      <c r="D6376" s="35">
        <f t="shared" ca="1" si="398"/>
        <v>0.99989347457710598</v>
      </c>
      <c r="E6376" s="33">
        <f t="shared" ca="1" si="399"/>
        <v>100.35233337864392</v>
      </c>
      <c r="F6376" s="34">
        <f t="shared" ca="1" si="400"/>
        <v>99.991442023265407</v>
      </c>
      <c r="G6376" s="33">
        <f t="shared" ca="1" si="401"/>
        <v>1.0035023125333613</v>
      </c>
    </row>
    <row r="6377" spans="4:7" x14ac:dyDescent="0.25">
      <c r="D6377" s="35">
        <f t="shared" ca="1" si="398"/>
        <v>0.99988535653163313</v>
      </c>
      <c r="E6377" s="33">
        <f t="shared" ca="1" si="399"/>
        <v>100.27013121013292</v>
      </c>
      <c r="F6377" s="34">
        <f t="shared" ca="1" si="400"/>
        <v>100.04161918373104</v>
      </c>
      <c r="G6377" s="33">
        <f t="shared" ca="1" si="401"/>
        <v>1.002169264277778</v>
      </c>
    </row>
    <row r="6378" spans="4:7" x14ac:dyDescent="0.25">
      <c r="D6378" s="35">
        <f t="shared" ca="1" si="398"/>
        <v>0.99992421618877869</v>
      </c>
      <c r="E6378" s="33">
        <f t="shared" ca="1" si="399"/>
        <v>100.21095113222007</v>
      </c>
      <c r="F6378" s="34">
        <f t="shared" ca="1" si="400"/>
        <v>99.99153711466262</v>
      </c>
      <c r="G6378" s="33">
        <f t="shared" ca="1" si="401"/>
        <v>1.0021183757732581</v>
      </c>
    </row>
    <row r="6379" spans="4:7" x14ac:dyDescent="0.25">
      <c r="D6379" s="35">
        <f t="shared" ca="1" si="398"/>
        <v>0.99988571335575094</v>
      </c>
      <c r="E6379" s="33">
        <f t="shared" ca="1" si="399"/>
        <v>100.33313806349959</v>
      </c>
      <c r="F6379" s="34">
        <f t="shared" ca="1" si="400"/>
        <v>100.02465785769401</v>
      </c>
      <c r="G6379" s="33">
        <f t="shared" ca="1" si="401"/>
        <v>1.0029694024904527</v>
      </c>
    </row>
    <row r="6380" spans="4:7" x14ac:dyDescent="0.25">
      <c r="D6380" s="35">
        <f t="shared" ca="1" si="398"/>
        <v>0.9999349519335321</v>
      </c>
      <c r="E6380" s="33">
        <f t="shared" ca="1" si="399"/>
        <v>100.29108697492421</v>
      </c>
      <c r="F6380" s="34">
        <f t="shared" ca="1" si="400"/>
        <v>100.06907546451465</v>
      </c>
      <c r="G6380" s="33">
        <f t="shared" ca="1" si="401"/>
        <v>1.0021533902268767</v>
      </c>
    </row>
    <row r="6381" spans="4:7" x14ac:dyDescent="0.25">
      <c r="D6381" s="35">
        <f t="shared" ca="1" si="398"/>
        <v>0.99993196715468835</v>
      </c>
      <c r="E6381" s="33">
        <f t="shared" ca="1" si="399"/>
        <v>100.24244091559279</v>
      </c>
      <c r="F6381" s="34">
        <f t="shared" ca="1" si="400"/>
        <v>100.05478327107897</v>
      </c>
      <c r="G6381" s="33">
        <f t="shared" ca="1" si="401"/>
        <v>1.0018073885138246</v>
      </c>
    </row>
    <row r="6382" spans="4:7" x14ac:dyDescent="0.25">
      <c r="D6382" s="35">
        <f t="shared" ca="1" si="398"/>
        <v>0.99992356134077387</v>
      </c>
      <c r="E6382" s="33">
        <f t="shared" ca="1" si="399"/>
        <v>100.30603149573905</v>
      </c>
      <c r="F6382" s="34">
        <f t="shared" ca="1" si="400"/>
        <v>99.991418079450952</v>
      </c>
      <c r="G6382" s="33">
        <f t="shared" ca="1" si="401"/>
        <v>1.0030697250186449</v>
      </c>
    </row>
    <row r="6383" spans="4:7" x14ac:dyDescent="0.25">
      <c r="D6383" s="35">
        <f t="shared" ca="1" si="398"/>
        <v>0.99988694274523449</v>
      </c>
      <c r="E6383" s="33">
        <f t="shared" ca="1" si="399"/>
        <v>100.25921725852413</v>
      </c>
      <c r="F6383" s="34">
        <f t="shared" ca="1" si="400"/>
        <v>99.977822637025071</v>
      </c>
      <c r="G6383" s="33">
        <f t="shared" ca="1" si="401"/>
        <v>1.0027011949501174</v>
      </c>
    </row>
    <row r="6384" spans="4:7" x14ac:dyDescent="0.25">
      <c r="D6384" s="35">
        <f t="shared" ca="1" si="398"/>
        <v>0.99987154004834644</v>
      </c>
      <c r="E6384" s="33">
        <f t="shared" ca="1" si="399"/>
        <v>100.22916882122024</v>
      </c>
      <c r="F6384" s="34">
        <f t="shared" ca="1" si="400"/>
        <v>100.01774094125837</v>
      </c>
      <c r="G6384" s="33">
        <f t="shared" ca="1" si="401"/>
        <v>1.0019851722695621</v>
      </c>
    </row>
    <row r="6385" spans="4:7" x14ac:dyDescent="0.25">
      <c r="D6385" s="35">
        <f t="shared" ca="1" si="398"/>
        <v>0.99995484523887979</v>
      </c>
      <c r="E6385" s="33">
        <f t="shared" ca="1" si="399"/>
        <v>100.28138374340404</v>
      </c>
      <c r="F6385" s="34">
        <f t="shared" ca="1" si="400"/>
        <v>100.05134756560621</v>
      </c>
      <c r="G6385" s="33">
        <f t="shared" ca="1" si="401"/>
        <v>1.0022539226243026</v>
      </c>
    </row>
    <row r="6386" spans="4:7" x14ac:dyDescent="0.25">
      <c r="D6386" s="35">
        <f t="shared" ca="1" si="398"/>
        <v>0.99994934236111543</v>
      </c>
      <c r="E6386" s="33">
        <f t="shared" ca="1" si="399"/>
        <v>100.28374002968557</v>
      </c>
      <c r="F6386" s="34">
        <f t="shared" ca="1" si="400"/>
        <v>100.03619627568155</v>
      </c>
      <c r="G6386" s="33">
        <f t="shared" ca="1" si="401"/>
        <v>1.0024237588547191</v>
      </c>
    </row>
    <row r="6387" spans="4:7" x14ac:dyDescent="0.25">
      <c r="D6387" s="35">
        <f t="shared" ca="1" si="398"/>
        <v>0.99984588405553565</v>
      </c>
      <c r="E6387" s="33">
        <f t="shared" ca="1" si="399"/>
        <v>100.28086817738479</v>
      </c>
      <c r="F6387" s="34">
        <f t="shared" ca="1" si="400"/>
        <v>100.02423844527374</v>
      </c>
      <c r="G6387" s="33">
        <f t="shared" ca="1" si="401"/>
        <v>1.0024111640853146</v>
      </c>
    </row>
    <row r="6388" spans="4:7" x14ac:dyDescent="0.25">
      <c r="D6388" s="35">
        <f t="shared" ca="1" si="398"/>
        <v>0.99993885754041045</v>
      </c>
      <c r="E6388" s="33">
        <f t="shared" ca="1" si="399"/>
        <v>100.24570355208576</v>
      </c>
      <c r="F6388" s="34">
        <f t="shared" ca="1" si="400"/>
        <v>99.95724930552251</v>
      </c>
      <c r="G6388" s="33">
        <f t="shared" ca="1" si="401"/>
        <v>1.0028244572519385</v>
      </c>
    </row>
    <row r="6389" spans="4:7" x14ac:dyDescent="0.25">
      <c r="D6389" s="35">
        <f t="shared" ca="1" si="398"/>
        <v>0.99998336253519238</v>
      </c>
      <c r="E6389" s="33">
        <f t="shared" ca="1" si="399"/>
        <v>100.2541471291724</v>
      </c>
      <c r="F6389" s="34">
        <f t="shared" ca="1" si="400"/>
        <v>99.979106354308556</v>
      </c>
      <c r="G6389" s="33">
        <f t="shared" ca="1" si="401"/>
        <v>1.0027342992949984</v>
      </c>
    </row>
    <row r="6390" spans="4:7" x14ac:dyDescent="0.25">
      <c r="D6390" s="35">
        <f t="shared" ca="1" si="398"/>
        <v>0.99992003754973224</v>
      </c>
      <c r="E6390" s="33">
        <f t="shared" ca="1" si="399"/>
        <v>100.3596249240022</v>
      </c>
      <c r="F6390" s="34">
        <f t="shared" ca="1" si="400"/>
        <v>100.0361412548161</v>
      </c>
      <c r="G6390" s="33">
        <f t="shared" ca="1" si="401"/>
        <v>1.0031534469813832</v>
      </c>
    </row>
    <row r="6391" spans="4:7" x14ac:dyDescent="0.25">
      <c r="D6391" s="35">
        <f t="shared" ca="1" si="398"/>
        <v>0.99989656473829469</v>
      </c>
      <c r="E6391" s="33">
        <f t="shared" ca="1" si="399"/>
        <v>100.31570466497011</v>
      </c>
      <c r="F6391" s="34">
        <f t="shared" ca="1" si="400"/>
        <v>100.02139982015174</v>
      </c>
      <c r="G6391" s="33">
        <f t="shared" ca="1" si="401"/>
        <v>1.0028386791642963</v>
      </c>
    </row>
    <row r="6392" spans="4:7" x14ac:dyDescent="0.25">
      <c r="D6392" s="35">
        <f t="shared" ca="1" si="398"/>
        <v>0.99985573911831815</v>
      </c>
      <c r="E6392" s="33">
        <f t="shared" ca="1" si="399"/>
        <v>100.42127224904458</v>
      </c>
      <c r="F6392" s="34">
        <f t="shared" ca="1" si="400"/>
        <v>99.940751342379158</v>
      </c>
      <c r="G6392" s="33">
        <f t="shared" ca="1" si="401"/>
        <v>1.0046631032800084</v>
      </c>
    </row>
    <row r="6393" spans="4:7" x14ac:dyDescent="0.25">
      <c r="D6393" s="35">
        <f t="shared" ca="1" si="398"/>
        <v>0.99988261893801778</v>
      </c>
      <c r="E6393" s="33">
        <f t="shared" ca="1" si="399"/>
        <v>100.31331404261867</v>
      </c>
      <c r="F6393" s="34">
        <f t="shared" ca="1" si="400"/>
        <v>100.00161678158668</v>
      </c>
      <c r="G6393" s="33">
        <f t="shared" ca="1" si="401"/>
        <v>1.0029991752868734</v>
      </c>
    </row>
    <row r="6394" spans="4:7" x14ac:dyDescent="0.25">
      <c r="D6394" s="35">
        <f t="shared" ca="1" si="398"/>
        <v>0.9998862732964493</v>
      </c>
      <c r="E6394" s="33">
        <f t="shared" ca="1" si="399"/>
        <v>100.23493244383668</v>
      </c>
      <c r="F6394" s="34">
        <f t="shared" ca="1" si="400"/>
        <v>99.970806530988284</v>
      </c>
      <c r="G6394" s="33">
        <f t="shared" ca="1" si="401"/>
        <v>1.0025280032558566</v>
      </c>
    </row>
    <row r="6395" spans="4:7" x14ac:dyDescent="0.25">
      <c r="D6395" s="35">
        <f t="shared" ca="1" si="398"/>
        <v>0.99988244251658487</v>
      </c>
      <c r="E6395" s="33">
        <f t="shared" ca="1" si="399"/>
        <v>100.23277978626234</v>
      </c>
      <c r="F6395" s="34">
        <f t="shared" ca="1" si="400"/>
        <v>99.975872348219482</v>
      </c>
      <c r="G6395" s="33">
        <f t="shared" ca="1" si="401"/>
        <v>1.0024518348171216</v>
      </c>
    </row>
    <row r="6396" spans="4:7" x14ac:dyDescent="0.25">
      <c r="D6396" s="35">
        <f t="shared" ca="1" si="398"/>
        <v>0.99985375982802827</v>
      </c>
      <c r="E6396" s="33">
        <f t="shared" ca="1" si="399"/>
        <v>100.29375810165611</v>
      </c>
      <c r="F6396" s="34">
        <f t="shared" ca="1" si="400"/>
        <v>99.889152068161778</v>
      </c>
      <c r="G6396" s="33">
        <f t="shared" ca="1" si="401"/>
        <v>1.0039037177610215</v>
      </c>
    </row>
    <row r="6397" spans="4:7" x14ac:dyDescent="0.25">
      <c r="D6397" s="35">
        <f t="shared" ca="1" si="398"/>
        <v>0.99987033395135616</v>
      </c>
      <c r="E6397" s="33">
        <f t="shared" ca="1" si="399"/>
        <v>100.20240810537622</v>
      </c>
      <c r="F6397" s="34">
        <f t="shared" ca="1" si="400"/>
        <v>100.01506340841517</v>
      </c>
      <c r="G6397" s="33">
        <f t="shared" ca="1" si="401"/>
        <v>1.0017432558726225</v>
      </c>
    </row>
    <row r="6398" spans="4:7" x14ac:dyDescent="0.25">
      <c r="D6398" s="35">
        <f t="shared" ca="1" si="398"/>
        <v>0.99978324762650972</v>
      </c>
      <c r="E6398" s="33">
        <f t="shared" ca="1" si="399"/>
        <v>100.29626332145718</v>
      </c>
      <c r="F6398" s="34">
        <f t="shared" ca="1" si="400"/>
        <v>99.883910209995676</v>
      </c>
      <c r="G6398" s="33">
        <f t="shared" ca="1" si="401"/>
        <v>1.0039106764794565</v>
      </c>
    </row>
    <row r="6399" spans="4:7" x14ac:dyDescent="0.25">
      <c r="D6399" s="35">
        <f t="shared" ca="1" si="398"/>
        <v>0.99995934690179733</v>
      </c>
      <c r="E6399" s="33">
        <f t="shared" ca="1" si="399"/>
        <v>100.36229007485483</v>
      </c>
      <c r="F6399" s="34">
        <f t="shared" ca="1" si="400"/>
        <v>99.890556495395245</v>
      </c>
      <c r="G6399" s="33">
        <f t="shared" ca="1" si="401"/>
        <v>1.0046816591861403</v>
      </c>
    </row>
    <row r="6400" spans="4:7" x14ac:dyDescent="0.25">
      <c r="D6400" s="35">
        <f t="shared" ca="1" si="398"/>
        <v>0.99990792553648344</v>
      </c>
      <c r="E6400" s="33">
        <f t="shared" ca="1" si="399"/>
        <v>100.30623077256622</v>
      </c>
      <c r="F6400" s="34">
        <f t="shared" ca="1" si="400"/>
        <v>99.988763866599115</v>
      </c>
      <c r="G6400" s="33">
        <f t="shared" ca="1" si="401"/>
        <v>1.0030826590074919</v>
      </c>
    </row>
    <row r="6401" spans="4:7" x14ac:dyDescent="0.25">
      <c r="D6401" s="35">
        <f t="shared" ca="1" si="398"/>
        <v>0.99995118593260379</v>
      </c>
      <c r="E6401" s="33">
        <f t="shared" ca="1" si="399"/>
        <v>100.24856346802355</v>
      </c>
      <c r="F6401" s="34">
        <f t="shared" ca="1" si="400"/>
        <v>99.91874306649791</v>
      </c>
      <c r="G6401" s="33">
        <f t="shared" ca="1" si="401"/>
        <v>1.0032519110170941</v>
      </c>
    </row>
    <row r="6402" spans="4:7" x14ac:dyDescent="0.25">
      <c r="D6402" s="35">
        <f t="shared" ca="1" si="398"/>
        <v>0.99990917678527258</v>
      </c>
      <c r="E6402" s="33">
        <f t="shared" ca="1" si="399"/>
        <v>100.3804122031255</v>
      </c>
      <c r="F6402" s="34">
        <f t="shared" ca="1" si="400"/>
        <v>100.03676495548535</v>
      </c>
      <c r="G6402" s="33">
        <f t="shared" ca="1" si="401"/>
        <v>1.00334407431165</v>
      </c>
    </row>
    <row r="6403" spans="4:7" x14ac:dyDescent="0.25">
      <c r="D6403" s="35">
        <f t="shared" ca="1" si="398"/>
        <v>0.99988469573148508</v>
      </c>
      <c r="E6403" s="33">
        <f t="shared" ca="1" si="399"/>
        <v>100.24214103254381</v>
      </c>
      <c r="F6403" s="34">
        <f t="shared" ca="1" si="400"/>
        <v>99.981482086844011</v>
      </c>
      <c r="G6403" s="33">
        <f t="shared" ca="1" si="401"/>
        <v>1.0024914673572982</v>
      </c>
    </row>
    <row r="6404" spans="4:7" x14ac:dyDescent="0.25">
      <c r="D6404" s="35">
        <f t="shared" ca="1" si="398"/>
        <v>0.99980363808570505</v>
      </c>
      <c r="E6404" s="33">
        <f t="shared" ca="1" si="399"/>
        <v>100.19838832837952</v>
      </c>
      <c r="F6404" s="34">
        <f t="shared" ca="1" si="400"/>
        <v>99.929709322529206</v>
      </c>
      <c r="G6404" s="33">
        <f t="shared" ca="1" si="401"/>
        <v>1.002491790081218</v>
      </c>
    </row>
    <row r="6405" spans="4:7" x14ac:dyDescent="0.25">
      <c r="D6405" s="35">
        <f t="shared" ca="1" si="398"/>
        <v>0.99968759937481866</v>
      </c>
      <c r="E6405" s="33">
        <f t="shared" ca="1" si="399"/>
        <v>100.32174217250291</v>
      </c>
      <c r="F6405" s="34">
        <f t="shared" ca="1" si="400"/>
        <v>99.955526625374262</v>
      </c>
      <c r="G6405" s="33">
        <f t="shared" ca="1" si="401"/>
        <v>1.0033502396861933</v>
      </c>
    </row>
    <row r="6406" spans="4:7" x14ac:dyDescent="0.25">
      <c r="D6406" s="35">
        <f t="shared" ca="1" si="398"/>
        <v>0.99990847913821201</v>
      </c>
      <c r="E6406" s="33">
        <f t="shared" ca="1" si="399"/>
        <v>100.27354823301413</v>
      </c>
      <c r="F6406" s="34">
        <f t="shared" ca="1" si="400"/>
        <v>99.964373416525959</v>
      </c>
      <c r="G6406" s="33">
        <f t="shared" ca="1" si="401"/>
        <v>1.0030010461195942</v>
      </c>
    </row>
    <row r="6407" spans="4:7" x14ac:dyDescent="0.25">
      <c r="D6407" s="35">
        <f t="shared" ca="1" si="398"/>
        <v>0.99995296535139933</v>
      </c>
      <c r="E6407" s="33">
        <f t="shared" ca="1" si="399"/>
        <v>100.37696729961311</v>
      </c>
      <c r="F6407" s="34">
        <f t="shared" ca="1" si="400"/>
        <v>99.88523376794474</v>
      </c>
      <c r="G6407" s="33">
        <f t="shared" ca="1" si="401"/>
        <v>1.0048757190418685</v>
      </c>
    </row>
    <row r="6408" spans="4:7" x14ac:dyDescent="0.25">
      <c r="D6408" s="35">
        <f t="shared" ca="1" si="398"/>
        <v>0.99990942372242964</v>
      </c>
      <c r="E6408" s="33">
        <f t="shared" ca="1" si="399"/>
        <v>100.33395545679231</v>
      </c>
      <c r="F6408" s="34">
        <f t="shared" ca="1" si="400"/>
        <v>99.949309752754033</v>
      </c>
      <c r="G6408" s="33">
        <f t="shared" ca="1" si="401"/>
        <v>1.0037574829557914</v>
      </c>
    </row>
    <row r="6409" spans="4:7" x14ac:dyDescent="0.25">
      <c r="D6409" s="35">
        <f t="shared" ca="1" si="398"/>
        <v>0.99997202309644317</v>
      </c>
      <c r="E6409" s="33">
        <f t="shared" ca="1" si="399"/>
        <v>100.35530650967759</v>
      </c>
      <c r="F6409" s="34">
        <f t="shared" ca="1" si="400"/>
        <v>99.861050882805415</v>
      </c>
      <c r="G6409" s="33">
        <f t="shared" ca="1" si="401"/>
        <v>1.004921318089445</v>
      </c>
    </row>
    <row r="6410" spans="4:7" x14ac:dyDescent="0.25">
      <c r="D6410" s="35">
        <f t="shared" ca="1" si="398"/>
        <v>0.99992604579930444</v>
      </c>
      <c r="E6410" s="33">
        <f t="shared" ca="1" si="399"/>
        <v>100.33887832089556</v>
      </c>
      <c r="F6410" s="34">
        <f t="shared" ca="1" si="400"/>
        <v>100.00745211401161</v>
      </c>
      <c r="G6410" s="33">
        <f t="shared" ca="1" si="401"/>
        <v>1.0032398158186218</v>
      </c>
    </row>
    <row r="6411" spans="4:7" x14ac:dyDescent="0.25">
      <c r="D6411" s="35">
        <f t="shared" ca="1" si="398"/>
        <v>0.99996655085405728</v>
      </c>
      <c r="E6411" s="33">
        <f t="shared" ca="1" si="399"/>
        <v>100.25709132339361</v>
      </c>
      <c r="F6411" s="34">
        <f t="shared" ca="1" si="400"/>
        <v>100.00754011728509</v>
      </c>
      <c r="G6411" s="33">
        <f t="shared" ca="1" si="401"/>
        <v>1.0024617912983393</v>
      </c>
    </row>
    <row r="6412" spans="4:7" x14ac:dyDescent="0.25">
      <c r="D6412" s="35">
        <f t="shared" ca="1" si="398"/>
        <v>0.99985010514945438</v>
      </c>
      <c r="E6412" s="33">
        <f t="shared" ca="1" si="399"/>
        <v>100.23006654930097</v>
      </c>
      <c r="F6412" s="34">
        <f t="shared" ca="1" si="400"/>
        <v>99.876721713030264</v>
      </c>
      <c r="G6412" s="33">
        <f t="shared" ca="1" si="401"/>
        <v>1.0033873845639147</v>
      </c>
    </row>
    <row r="6413" spans="4:7" x14ac:dyDescent="0.25">
      <c r="D6413" s="35">
        <f t="shared" ca="1" si="398"/>
        <v>0.99997620040623769</v>
      </c>
      <c r="E6413" s="33">
        <f t="shared" ca="1" si="399"/>
        <v>100.22651201828654</v>
      </c>
      <c r="F6413" s="34">
        <f t="shared" ca="1" si="400"/>
        <v>100.14736750222899</v>
      </c>
      <c r="G6413" s="33">
        <f t="shared" ca="1" si="401"/>
        <v>1.0007664621417593</v>
      </c>
    </row>
    <row r="6414" spans="4:7" x14ac:dyDescent="0.25">
      <c r="D6414" s="35">
        <f t="shared" ref="D6414:D6477" ca="1" si="402">_xlfn.BETA.INV(RAND(),$K$6,$L$6)</f>
        <v>0.99983900232068823</v>
      </c>
      <c r="E6414" s="33">
        <f t="shared" ref="E6414:E6477" ca="1" si="403">_xlfn.NORM.INV(RAND(),$G$7,$H$7)</f>
        <v>100.28635723063415</v>
      </c>
      <c r="F6414" s="34">
        <f t="shared" ref="F6414:F6477" ca="1" si="404">100+$M$8*(RAND() - RAND())</f>
        <v>100.07486140548173</v>
      </c>
      <c r="G6414" s="33">
        <f t="shared" ca="1" si="401"/>
        <v>1.0019520382204692</v>
      </c>
    </row>
    <row r="6415" spans="4:7" x14ac:dyDescent="0.25">
      <c r="D6415" s="35">
        <f t="shared" ca="1" si="402"/>
        <v>0.99978320580220537</v>
      </c>
      <c r="E6415" s="33">
        <f t="shared" ca="1" si="403"/>
        <v>100.22215188301369</v>
      </c>
      <c r="F6415" s="34">
        <f t="shared" ca="1" si="404"/>
        <v>99.987422556520315</v>
      </c>
      <c r="G6415" s="33">
        <f t="shared" ca="1" si="401"/>
        <v>1.0021302853901874</v>
      </c>
    </row>
    <row r="6416" spans="4:7" x14ac:dyDescent="0.25">
      <c r="D6416" s="35">
        <f t="shared" ca="1" si="402"/>
        <v>0.99988112305630417</v>
      </c>
      <c r="E6416" s="33">
        <f t="shared" ca="1" si="403"/>
        <v>100.35730097895573</v>
      </c>
      <c r="F6416" s="34">
        <f t="shared" ca="1" si="404"/>
        <v>99.891613543742992</v>
      </c>
      <c r="G6416" s="33">
        <f t="shared" ca="1" si="401"/>
        <v>1.0045424961105078</v>
      </c>
    </row>
    <row r="6417" spans="4:7" x14ac:dyDescent="0.25">
      <c r="D6417" s="35">
        <f t="shared" ca="1" si="402"/>
        <v>0.99993204019244541</v>
      </c>
      <c r="E6417" s="33">
        <f t="shared" ca="1" si="403"/>
        <v>100.26492753577045</v>
      </c>
      <c r="F6417" s="34">
        <f t="shared" ca="1" si="404"/>
        <v>99.878162512096296</v>
      </c>
      <c r="G6417" s="33">
        <f t="shared" ca="1" si="401"/>
        <v>1.0038041452599644</v>
      </c>
    </row>
    <row r="6418" spans="4:7" x14ac:dyDescent="0.25">
      <c r="D6418" s="35">
        <f t="shared" ca="1" si="402"/>
        <v>0.9999020872541089</v>
      </c>
      <c r="E6418" s="33">
        <f t="shared" ca="1" si="403"/>
        <v>100.27862245874385</v>
      </c>
      <c r="F6418" s="34">
        <f t="shared" ca="1" si="404"/>
        <v>100.06647758637767</v>
      </c>
      <c r="G6418" s="33">
        <f t="shared" ca="1" si="401"/>
        <v>1.0020219190478892</v>
      </c>
    </row>
    <row r="6419" spans="4:7" x14ac:dyDescent="0.25">
      <c r="D6419" s="35">
        <f t="shared" ca="1" si="402"/>
        <v>0.9998904588200046</v>
      </c>
      <c r="E6419" s="33">
        <f t="shared" ca="1" si="403"/>
        <v>100.28909432760672</v>
      </c>
      <c r="F6419" s="34">
        <f t="shared" ca="1" si="404"/>
        <v>99.930359965621093</v>
      </c>
      <c r="G6419" s="33">
        <f t="shared" ca="1" si="401"/>
        <v>1.0034799091724671</v>
      </c>
    </row>
    <row r="6420" spans="4:7" x14ac:dyDescent="0.25">
      <c r="D6420" s="35">
        <f t="shared" ca="1" si="402"/>
        <v>0.99996284501067678</v>
      </c>
      <c r="E6420" s="33">
        <f t="shared" ca="1" si="403"/>
        <v>100.36897936861342</v>
      </c>
      <c r="F6420" s="34">
        <f t="shared" ca="1" si="404"/>
        <v>100.05506910018697</v>
      </c>
      <c r="G6420" s="33">
        <f t="shared" ca="1" si="401"/>
        <v>1.0031001034016482</v>
      </c>
    </row>
    <row r="6421" spans="4:7" x14ac:dyDescent="0.25">
      <c r="D6421" s="35">
        <f t="shared" ca="1" si="402"/>
        <v>0.9998568949441371</v>
      </c>
      <c r="E6421" s="33">
        <f t="shared" ca="1" si="403"/>
        <v>100.18479794991897</v>
      </c>
      <c r="F6421" s="34">
        <f t="shared" ca="1" si="404"/>
        <v>99.932098234572436</v>
      </c>
      <c r="G6421" s="33">
        <f t="shared" ca="1" si="401"/>
        <v>1.0023852472673973</v>
      </c>
    </row>
    <row r="6422" spans="4:7" x14ac:dyDescent="0.25">
      <c r="D6422" s="35">
        <f t="shared" ca="1" si="402"/>
        <v>0.99998238454400901</v>
      </c>
      <c r="E6422" s="33">
        <f t="shared" ca="1" si="403"/>
        <v>100.27208417135739</v>
      </c>
      <c r="F6422" s="34">
        <f t="shared" ca="1" si="404"/>
        <v>99.99383804301506</v>
      </c>
      <c r="G6422" s="33">
        <f t="shared" ca="1" si="401"/>
        <v>1.0027649682747206</v>
      </c>
    </row>
    <row r="6423" spans="4:7" x14ac:dyDescent="0.25">
      <c r="D6423" s="35">
        <f t="shared" ca="1" si="402"/>
        <v>0.99982532892541076</v>
      </c>
      <c r="E6423" s="33">
        <f t="shared" ca="1" si="403"/>
        <v>100.23994514755806</v>
      </c>
      <c r="F6423" s="34">
        <f t="shared" ca="1" si="404"/>
        <v>99.958797797258697</v>
      </c>
      <c r="G6423" s="33">
        <f t="shared" ca="1" si="401"/>
        <v>1.0026374700093772</v>
      </c>
    </row>
    <row r="6424" spans="4:7" x14ac:dyDescent="0.25">
      <c r="D6424" s="35">
        <f t="shared" ca="1" si="402"/>
        <v>0.99997486972805483</v>
      </c>
      <c r="E6424" s="33">
        <f t="shared" ca="1" si="403"/>
        <v>100.24414945588533</v>
      </c>
      <c r="F6424" s="34">
        <f t="shared" ca="1" si="404"/>
        <v>99.864425653644474</v>
      </c>
      <c r="G6424" s="33">
        <f t="shared" ca="1" si="401"/>
        <v>1.0037771672648714</v>
      </c>
    </row>
    <row r="6425" spans="4:7" x14ac:dyDescent="0.25">
      <c r="D6425" s="35">
        <f t="shared" ca="1" si="402"/>
        <v>0.99988296427739942</v>
      </c>
      <c r="E6425" s="33">
        <f t="shared" ca="1" si="403"/>
        <v>100.29523508294784</v>
      </c>
      <c r="F6425" s="34">
        <f t="shared" ca="1" si="404"/>
        <v>100.05624076936328</v>
      </c>
      <c r="G6425" s="33">
        <f t="shared" ca="1" si="401"/>
        <v>1.002271284494858</v>
      </c>
    </row>
    <row r="6426" spans="4:7" x14ac:dyDescent="0.25">
      <c r="D6426" s="35">
        <f t="shared" ca="1" si="402"/>
        <v>0.99992692463544341</v>
      </c>
      <c r="E6426" s="33">
        <f t="shared" ca="1" si="403"/>
        <v>100.24850242013532</v>
      </c>
      <c r="F6426" s="34">
        <f t="shared" ca="1" si="404"/>
        <v>100.09383271951876</v>
      </c>
      <c r="G6426" s="33">
        <f t="shared" ca="1" si="401"/>
        <v>1.0014720587747783</v>
      </c>
    </row>
    <row r="6427" spans="4:7" x14ac:dyDescent="0.25">
      <c r="D6427" s="35">
        <f t="shared" ca="1" si="402"/>
        <v>0.99986570949112463</v>
      </c>
      <c r="E6427" s="33">
        <f t="shared" ca="1" si="403"/>
        <v>100.25455736661263</v>
      </c>
      <c r="F6427" s="34">
        <f t="shared" ca="1" si="404"/>
        <v>99.866376488430603</v>
      </c>
      <c r="G6427" s="33">
        <f t="shared" ca="1" si="401"/>
        <v>1.0037521902349147</v>
      </c>
    </row>
    <row r="6428" spans="4:7" x14ac:dyDescent="0.25">
      <c r="D6428" s="35">
        <f t="shared" ca="1" si="402"/>
        <v>0.99980218016709121</v>
      </c>
      <c r="E6428" s="33">
        <f t="shared" ca="1" si="403"/>
        <v>100.30289626696269</v>
      </c>
      <c r="F6428" s="34">
        <f t="shared" ca="1" si="404"/>
        <v>99.903532189590535</v>
      </c>
      <c r="G6428" s="33">
        <f t="shared" ca="1" si="401"/>
        <v>1.0037988864545062</v>
      </c>
    </row>
    <row r="6429" spans="4:7" x14ac:dyDescent="0.25">
      <c r="D6429" s="35">
        <f t="shared" ca="1" si="402"/>
        <v>0.99982402517364533</v>
      </c>
      <c r="E6429" s="33">
        <f t="shared" ca="1" si="403"/>
        <v>100.33758125926252</v>
      </c>
      <c r="F6429" s="34">
        <f t="shared" ca="1" si="404"/>
        <v>100.05653707713735</v>
      </c>
      <c r="G6429" s="33">
        <f t="shared" ca="1" si="401"/>
        <v>1.0026323846635146</v>
      </c>
    </row>
    <row r="6430" spans="4:7" x14ac:dyDescent="0.25">
      <c r="D6430" s="35">
        <f t="shared" ca="1" si="402"/>
        <v>0.99989823168973679</v>
      </c>
      <c r="E6430" s="33">
        <f t="shared" ca="1" si="403"/>
        <v>100.2606076247059</v>
      </c>
      <c r="F6430" s="34">
        <f t="shared" ca="1" si="404"/>
        <v>99.85607063867856</v>
      </c>
      <c r="G6430" s="33">
        <f t="shared" ca="1" si="401"/>
        <v>1.0039490201334906</v>
      </c>
    </row>
    <row r="6431" spans="4:7" x14ac:dyDescent="0.25">
      <c r="D6431" s="35">
        <f t="shared" ca="1" si="402"/>
        <v>0.99994212975494556</v>
      </c>
      <c r="E6431" s="33">
        <f t="shared" ca="1" si="403"/>
        <v>100.17476113171962</v>
      </c>
      <c r="F6431" s="34">
        <f t="shared" ca="1" si="404"/>
        <v>99.998312300643789</v>
      </c>
      <c r="G6431" s="33">
        <f t="shared" ca="1" si="401"/>
        <v>1.0017065457323699</v>
      </c>
    </row>
    <row r="6432" spans="4:7" x14ac:dyDescent="0.25">
      <c r="D6432" s="35">
        <f t="shared" ca="1" si="402"/>
        <v>0.99995471741310915</v>
      </c>
      <c r="E6432" s="33">
        <f t="shared" ca="1" si="403"/>
        <v>100.28005120762117</v>
      </c>
      <c r="F6432" s="34">
        <f t="shared" ca="1" si="404"/>
        <v>100.04186615476033</v>
      </c>
      <c r="G6432" s="33">
        <f t="shared" ca="1" si="401"/>
        <v>1.0023354633585821</v>
      </c>
    </row>
    <row r="6433" spans="4:7" x14ac:dyDescent="0.25">
      <c r="D6433" s="35">
        <f t="shared" ca="1" si="402"/>
        <v>0.99982083686977552</v>
      </c>
      <c r="E6433" s="33">
        <f t="shared" ca="1" si="403"/>
        <v>100.22418377704267</v>
      </c>
      <c r="F6433" s="34">
        <f t="shared" ca="1" si="404"/>
        <v>99.984853364945067</v>
      </c>
      <c r="G6433" s="33">
        <f t="shared" ca="1" si="401"/>
        <v>1.0022140746938928</v>
      </c>
    </row>
    <row r="6434" spans="4:7" x14ac:dyDescent="0.25">
      <c r="D6434" s="35">
        <f t="shared" ca="1" si="402"/>
        <v>0.99996805084321028</v>
      </c>
      <c r="E6434" s="33">
        <f t="shared" ca="1" si="403"/>
        <v>100.322731931742</v>
      </c>
      <c r="F6434" s="34">
        <f t="shared" ca="1" si="404"/>
        <v>99.994610113170395</v>
      </c>
      <c r="G6434" s="33">
        <f t="shared" ca="1" si="401"/>
        <v>1.0032493410546011</v>
      </c>
    </row>
    <row r="6435" spans="4:7" x14ac:dyDescent="0.25">
      <c r="D6435" s="35">
        <f t="shared" ca="1" si="402"/>
        <v>0.99995724044924761</v>
      </c>
      <c r="E6435" s="33">
        <f t="shared" ca="1" si="403"/>
        <v>100.2531209692341</v>
      </c>
      <c r="F6435" s="34">
        <f t="shared" ca="1" si="404"/>
        <v>100.00029976561096</v>
      </c>
      <c r="G6435" s="33">
        <f t="shared" ca="1" si="401"/>
        <v>1.0024853368019047</v>
      </c>
    </row>
    <row r="6436" spans="4:7" x14ac:dyDescent="0.25">
      <c r="D6436" s="35">
        <f t="shared" ca="1" si="402"/>
        <v>0.99989559417233553</v>
      </c>
      <c r="E6436" s="33">
        <f t="shared" ca="1" si="403"/>
        <v>100.35504529899919</v>
      </c>
      <c r="F6436" s="34">
        <f t="shared" ca="1" si="404"/>
        <v>100.06075477630669</v>
      </c>
      <c r="G6436" s="33">
        <f t="shared" ca="1" si="401"/>
        <v>1.0028364054594854</v>
      </c>
    </row>
    <row r="6437" spans="4:7" x14ac:dyDescent="0.25">
      <c r="D6437" s="35">
        <f t="shared" ca="1" si="402"/>
        <v>0.99982518207740778</v>
      </c>
      <c r="E6437" s="33">
        <f t="shared" ca="1" si="403"/>
        <v>100.2458598705081</v>
      </c>
      <c r="F6437" s="34">
        <f t="shared" ca="1" si="404"/>
        <v>100.11737460380425</v>
      </c>
      <c r="G6437" s="33">
        <f t="shared" ca="1" si="401"/>
        <v>1.0011083040698172</v>
      </c>
    </row>
    <row r="6438" spans="4:7" x14ac:dyDescent="0.25">
      <c r="D6438" s="35">
        <f t="shared" ca="1" si="402"/>
        <v>0.99995488517180187</v>
      </c>
      <c r="E6438" s="33">
        <f t="shared" ca="1" si="403"/>
        <v>100.29086222846527</v>
      </c>
      <c r="F6438" s="34">
        <f t="shared" ca="1" si="404"/>
        <v>99.842165301270825</v>
      </c>
      <c r="G6438" s="33">
        <f t="shared" ca="1" si="401"/>
        <v>1.0044487448848378</v>
      </c>
    </row>
    <row r="6439" spans="4:7" x14ac:dyDescent="0.25">
      <c r="D6439" s="35">
        <f t="shared" ca="1" si="402"/>
        <v>0.99992132783727583</v>
      </c>
      <c r="E6439" s="33">
        <f t="shared" ca="1" si="403"/>
        <v>100.23840875421061</v>
      </c>
      <c r="F6439" s="34">
        <f t="shared" ca="1" si="404"/>
        <v>100.08215208483104</v>
      </c>
      <c r="G6439" s="33">
        <f t="shared" ref="G6439:G6502" ca="1" si="405">D6439*E6439/F6439</f>
        <v>1.0014824890740668</v>
      </c>
    </row>
    <row r="6440" spans="4:7" x14ac:dyDescent="0.25">
      <c r="D6440" s="35">
        <f t="shared" ca="1" si="402"/>
        <v>0.99988866381187735</v>
      </c>
      <c r="E6440" s="33">
        <f t="shared" ca="1" si="403"/>
        <v>100.27833686377016</v>
      </c>
      <c r="F6440" s="34">
        <f t="shared" ca="1" si="404"/>
        <v>100.05782606234332</v>
      </c>
      <c r="G6440" s="33">
        <f t="shared" ca="1" si="405"/>
        <v>1.0020922520695055</v>
      </c>
    </row>
    <row r="6441" spans="4:7" x14ac:dyDescent="0.25">
      <c r="D6441" s="35">
        <f t="shared" ca="1" si="402"/>
        <v>0.99992014538490559</v>
      </c>
      <c r="E6441" s="33">
        <f t="shared" ca="1" si="403"/>
        <v>100.3071682702151</v>
      </c>
      <c r="F6441" s="34">
        <f t="shared" ca="1" si="404"/>
        <v>100.0910603781608</v>
      </c>
      <c r="G6441" s="33">
        <f t="shared" ca="1" si="405"/>
        <v>1.0020790857940225</v>
      </c>
    </row>
    <row r="6442" spans="4:7" x14ac:dyDescent="0.25">
      <c r="D6442" s="35">
        <f t="shared" ca="1" si="402"/>
        <v>0.99990100774736834</v>
      </c>
      <c r="E6442" s="33">
        <f t="shared" ca="1" si="403"/>
        <v>100.23818421533602</v>
      </c>
      <c r="F6442" s="34">
        <f t="shared" ca="1" si="404"/>
        <v>100.042423939797</v>
      </c>
      <c r="G6442" s="33">
        <f t="shared" ca="1" si="405"/>
        <v>1.0018575866573931</v>
      </c>
    </row>
    <row r="6443" spans="4:7" x14ac:dyDescent="0.25">
      <c r="D6443" s="35">
        <f t="shared" ca="1" si="402"/>
        <v>0.9999146731439037</v>
      </c>
      <c r="E6443" s="33">
        <f t="shared" ca="1" si="403"/>
        <v>100.34740811844991</v>
      </c>
      <c r="F6443" s="34">
        <f t="shared" ca="1" si="404"/>
        <v>100.06786792171619</v>
      </c>
      <c r="G6443" s="33">
        <f t="shared" ca="1" si="405"/>
        <v>1.0027079408556356</v>
      </c>
    </row>
    <row r="6444" spans="4:7" x14ac:dyDescent="0.25">
      <c r="D6444" s="35">
        <f t="shared" ca="1" si="402"/>
        <v>0.99994008175734594</v>
      </c>
      <c r="E6444" s="33">
        <f t="shared" ca="1" si="403"/>
        <v>100.33380393123132</v>
      </c>
      <c r="F6444" s="34">
        <f t="shared" ca="1" si="404"/>
        <v>100.01785732630428</v>
      </c>
      <c r="G6444" s="33">
        <f t="shared" ca="1" si="405"/>
        <v>1.0030987944353331</v>
      </c>
    </row>
    <row r="6445" spans="4:7" x14ac:dyDescent="0.25">
      <c r="D6445" s="35">
        <f t="shared" ca="1" si="402"/>
        <v>0.9997437046816664</v>
      </c>
      <c r="E6445" s="33">
        <f t="shared" ca="1" si="403"/>
        <v>100.26259671157487</v>
      </c>
      <c r="F6445" s="34">
        <f t="shared" ca="1" si="404"/>
        <v>100.0120619544942</v>
      </c>
      <c r="G6445" s="33">
        <f t="shared" ca="1" si="405"/>
        <v>1.0022481080636236</v>
      </c>
    </row>
    <row r="6446" spans="4:7" x14ac:dyDescent="0.25">
      <c r="D6446" s="35">
        <f t="shared" ca="1" si="402"/>
        <v>0.99989927768572484</v>
      </c>
      <c r="E6446" s="33">
        <f t="shared" ca="1" si="403"/>
        <v>100.27550338018601</v>
      </c>
      <c r="F6446" s="34">
        <f t="shared" ca="1" si="404"/>
        <v>99.93362954566939</v>
      </c>
      <c r="G6446" s="33">
        <f t="shared" ca="1" si="405"/>
        <v>1.0033199419980983</v>
      </c>
    </row>
    <row r="6447" spans="4:7" x14ac:dyDescent="0.25">
      <c r="D6447" s="35">
        <f t="shared" ca="1" si="402"/>
        <v>0.99986153552126666</v>
      </c>
      <c r="E6447" s="33">
        <f t="shared" ca="1" si="403"/>
        <v>100.27635557174976</v>
      </c>
      <c r="F6447" s="34">
        <f t="shared" ca="1" si="404"/>
        <v>99.948782393563761</v>
      </c>
      <c r="G6447" s="33">
        <f t="shared" ca="1" si="405"/>
        <v>1.0031384921093613</v>
      </c>
    </row>
    <row r="6448" spans="4:7" x14ac:dyDescent="0.25">
      <c r="D6448" s="35">
        <f t="shared" ca="1" si="402"/>
        <v>0.99988489054065599</v>
      </c>
      <c r="E6448" s="33">
        <f t="shared" ca="1" si="403"/>
        <v>100.30551804313143</v>
      </c>
      <c r="F6448" s="34">
        <f t="shared" ca="1" si="404"/>
        <v>99.984616296430076</v>
      </c>
      <c r="G6448" s="33">
        <f t="shared" ca="1" si="405"/>
        <v>1.0030940323042599</v>
      </c>
    </row>
    <row r="6449" spans="4:7" x14ac:dyDescent="0.25">
      <c r="D6449" s="35">
        <f t="shared" ca="1" si="402"/>
        <v>0.99996932385434278</v>
      </c>
      <c r="E6449" s="33">
        <f t="shared" ca="1" si="403"/>
        <v>100.18626531169525</v>
      </c>
      <c r="F6449" s="34">
        <f t="shared" ca="1" si="404"/>
        <v>100.08058222668993</v>
      </c>
      <c r="G6449" s="33">
        <f t="shared" ca="1" si="405"/>
        <v>1.001025271378871</v>
      </c>
    </row>
    <row r="6450" spans="4:7" x14ac:dyDescent="0.25">
      <c r="D6450" s="35">
        <f t="shared" ca="1" si="402"/>
        <v>0.99991931775865284</v>
      </c>
      <c r="E6450" s="33">
        <f t="shared" ca="1" si="403"/>
        <v>100.2347515467651</v>
      </c>
      <c r="F6450" s="34">
        <f t="shared" ca="1" si="404"/>
        <v>99.872430810684833</v>
      </c>
      <c r="G6450" s="33">
        <f t="shared" ca="1" si="405"/>
        <v>1.0035468604177269</v>
      </c>
    </row>
    <row r="6451" spans="4:7" x14ac:dyDescent="0.25">
      <c r="D6451" s="35">
        <f t="shared" ca="1" si="402"/>
        <v>0.99970464680759674</v>
      </c>
      <c r="E6451" s="33">
        <f t="shared" ca="1" si="403"/>
        <v>100.24638665458393</v>
      </c>
      <c r="F6451" s="34">
        <f t="shared" ca="1" si="404"/>
        <v>99.953398348561947</v>
      </c>
      <c r="G6451" s="33">
        <f t="shared" ca="1" si="405"/>
        <v>1.0026350301245204</v>
      </c>
    </row>
    <row r="6452" spans="4:7" x14ac:dyDescent="0.25">
      <c r="D6452" s="35">
        <f t="shared" ca="1" si="402"/>
        <v>0.99986749320428736</v>
      </c>
      <c r="E6452" s="33">
        <f t="shared" ca="1" si="403"/>
        <v>100.23542748526786</v>
      </c>
      <c r="F6452" s="34">
        <f t="shared" ca="1" si="404"/>
        <v>99.879043864819025</v>
      </c>
      <c r="G6452" s="33">
        <f t="shared" ca="1" si="405"/>
        <v>1.0034351725032555</v>
      </c>
    </row>
    <row r="6453" spans="4:7" x14ac:dyDescent="0.25">
      <c r="D6453" s="35">
        <f t="shared" ca="1" si="402"/>
        <v>0.99987933466652057</v>
      </c>
      <c r="E6453" s="33">
        <f t="shared" ca="1" si="403"/>
        <v>100.18412276292713</v>
      </c>
      <c r="F6453" s="34">
        <f t="shared" ca="1" si="404"/>
        <v>100.08928919928888</v>
      </c>
      <c r="G6453" s="33">
        <f t="shared" ca="1" si="405"/>
        <v>1.0008267099678463</v>
      </c>
    </row>
    <row r="6454" spans="4:7" x14ac:dyDescent="0.25">
      <c r="D6454" s="35">
        <f t="shared" ca="1" si="402"/>
        <v>0.99995227275129839</v>
      </c>
      <c r="E6454" s="33">
        <f t="shared" ca="1" si="403"/>
        <v>100.26645784702964</v>
      </c>
      <c r="F6454" s="34">
        <f t="shared" ca="1" si="404"/>
        <v>99.894271497307486</v>
      </c>
      <c r="G6454" s="33">
        <f t="shared" ca="1" si="405"/>
        <v>1.0036778976616489</v>
      </c>
    </row>
    <row r="6455" spans="4:7" x14ac:dyDescent="0.25">
      <c r="D6455" s="35">
        <f t="shared" ca="1" si="402"/>
        <v>0.99979258089431222</v>
      </c>
      <c r="E6455" s="33">
        <f t="shared" ca="1" si="403"/>
        <v>100.21373438702348</v>
      </c>
      <c r="F6455" s="34">
        <f t="shared" ca="1" si="404"/>
        <v>99.940204608409019</v>
      </c>
      <c r="G6455" s="33">
        <f t="shared" ca="1" si="405"/>
        <v>1.0025289475485926</v>
      </c>
    </row>
    <row r="6456" spans="4:7" x14ac:dyDescent="0.25">
      <c r="D6456" s="35">
        <f t="shared" ca="1" si="402"/>
        <v>0.99985396528447879</v>
      </c>
      <c r="E6456" s="33">
        <f t="shared" ca="1" si="403"/>
        <v>100.27241441109091</v>
      </c>
      <c r="F6456" s="34">
        <f t="shared" ca="1" si="404"/>
        <v>100.01422510309193</v>
      </c>
      <c r="G6456" s="33">
        <f t="shared" ca="1" si="405"/>
        <v>1.0024351141473604</v>
      </c>
    </row>
    <row r="6457" spans="4:7" x14ac:dyDescent="0.25">
      <c r="D6457" s="35">
        <f t="shared" ca="1" si="402"/>
        <v>0.99992497776254696</v>
      </c>
      <c r="E6457" s="33">
        <f t="shared" ca="1" si="403"/>
        <v>100.32253149148222</v>
      </c>
      <c r="F6457" s="34">
        <f t="shared" ca="1" si="404"/>
        <v>100.02287318690831</v>
      </c>
      <c r="G6457" s="33">
        <f t="shared" ca="1" si="405"/>
        <v>1.0029206507920301</v>
      </c>
    </row>
    <row r="6458" spans="4:7" x14ac:dyDescent="0.25">
      <c r="D6458" s="35">
        <f t="shared" ca="1" si="402"/>
        <v>0.99988263250318077</v>
      </c>
      <c r="E6458" s="33">
        <f t="shared" ca="1" si="403"/>
        <v>100.35130068954541</v>
      </c>
      <c r="F6458" s="34">
        <f t="shared" ca="1" si="404"/>
        <v>100.08621612426892</v>
      </c>
      <c r="G6458" s="33">
        <f t="shared" ca="1" si="405"/>
        <v>1.0025308838131866</v>
      </c>
    </row>
    <row r="6459" spans="4:7" x14ac:dyDescent="0.25">
      <c r="D6459" s="35">
        <f t="shared" ca="1" si="402"/>
        <v>0.9999647192373402</v>
      </c>
      <c r="E6459" s="33">
        <f t="shared" ca="1" si="403"/>
        <v>100.28829118331714</v>
      </c>
      <c r="F6459" s="34">
        <f t="shared" ca="1" si="404"/>
        <v>100.09444674765976</v>
      </c>
      <c r="G6459" s="33">
        <f t="shared" ca="1" si="405"/>
        <v>1.001901266198497</v>
      </c>
    </row>
    <row r="6460" spans="4:7" x14ac:dyDescent="0.25">
      <c r="D6460" s="35">
        <f t="shared" ca="1" si="402"/>
        <v>0.99988458954592341</v>
      </c>
      <c r="E6460" s="33">
        <f t="shared" ca="1" si="403"/>
        <v>100.32165500744877</v>
      </c>
      <c r="F6460" s="34">
        <f t="shared" ca="1" si="404"/>
        <v>99.946592412214429</v>
      </c>
      <c r="G6460" s="33">
        <f t="shared" ca="1" si="405"/>
        <v>1.0036367865947553</v>
      </c>
    </row>
    <row r="6461" spans="4:7" x14ac:dyDescent="0.25">
      <c r="D6461" s="35">
        <f t="shared" ca="1" si="402"/>
        <v>0.99989404283349226</v>
      </c>
      <c r="E6461" s="33">
        <f t="shared" ca="1" si="403"/>
        <v>100.22708240604308</v>
      </c>
      <c r="F6461" s="34">
        <f t="shared" ca="1" si="404"/>
        <v>100.12274082639516</v>
      </c>
      <c r="G6461" s="33">
        <f t="shared" ca="1" si="405"/>
        <v>1.0009360690809628</v>
      </c>
    </row>
    <row r="6462" spans="4:7" x14ac:dyDescent="0.25">
      <c r="D6462" s="35">
        <f t="shared" ca="1" si="402"/>
        <v>0.99993519162172573</v>
      </c>
      <c r="E6462" s="33">
        <f t="shared" ca="1" si="403"/>
        <v>100.28858923467148</v>
      </c>
      <c r="F6462" s="34">
        <f t="shared" ca="1" si="404"/>
        <v>100.03694227914508</v>
      </c>
      <c r="G6462" s="33">
        <f t="shared" ca="1" si="405"/>
        <v>1.0024505688510013</v>
      </c>
    </row>
    <row r="6463" spans="4:7" x14ac:dyDescent="0.25">
      <c r="D6463" s="35">
        <f t="shared" ca="1" si="402"/>
        <v>0.99987350236380623</v>
      </c>
      <c r="E6463" s="33">
        <f t="shared" ca="1" si="403"/>
        <v>100.31728404064611</v>
      </c>
      <c r="F6463" s="34">
        <f t="shared" ca="1" si="404"/>
        <v>100.01348482038397</v>
      </c>
      <c r="G6463" s="33">
        <f t="shared" ca="1" si="405"/>
        <v>1.0029107007068541</v>
      </c>
    </row>
    <row r="6464" spans="4:7" x14ac:dyDescent="0.25">
      <c r="D6464" s="35">
        <f t="shared" ca="1" si="402"/>
        <v>0.9998808840868163</v>
      </c>
      <c r="E6464" s="33">
        <f t="shared" ca="1" si="403"/>
        <v>100.26330257401834</v>
      </c>
      <c r="F6464" s="34">
        <f t="shared" ca="1" si="404"/>
        <v>100.11542649256485</v>
      </c>
      <c r="G6464" s="33">
        <f t="shared" ca="1" si="405"/>
        <v>1.0013577640466693</v>
      </c>
    </row>
    <row r="6465" spans="4:7" x14ac:dyDescent="0.25">
      <c r="D6465" s="35">
        <f t="shared" ca="1" si="402"/>
        <v>0.99997115065147868</v>
      </c>
      <c r="E6465" s="33">
        <f t="shared" ca="1" si="403"/>
        <v>100.26145382204528</v>
      </c>
      <c r="F6465" s="34">
        <f t="shared" ca="1" si="404"/>
        <v>100.07060386737768</v>
      </c>
      <c r="G6465" s="33">
        <f t="shared" ca="1" si="405"/>
        <v>1.0018782486542415</v>
      </c>
    </row>
    <row r="6466" spans="4:7" x14ac:dyDescent="0.25">
      <c r="D6466" s="35">
        <f t="shared" ca="1" si="402"/>
        <v>0.99994293570603321</v>
      </c>
      <c r="E6466" s="33">
        <f t="shared" ca="1" si="403"/>
        <v>100.21760273490764</v>
      </c>
      <c r="F6466" s="34">
        <f t="shared" ca="1" si="404"/>
        <v>99.940843532943191</v>
      </c>
      <c r="G6466" s="33">
        <f t="shared" ca="1" si="405"/>
        <v>1.0027120078802618</v>
      </c>
    </row>
    <row r="6467" spans="4:7" x14ac:dyDescent="0.25">
      <c r="D6467" s="35">
        <f t="shared" ca="1" si="402"/>
        <v>0.99988194223392257</v>
      </c>
      <c r="E6467" s="33">
        <f t="shared" ca="1" si="403"/>
        <v>100.25266481741005</v>
      </c>
      <c r="F6467" s="34">
        <f t="shared" ca="1" si="404"/>
        <v>100.04050272467263</v>
      </c>
      <c r="G6467" s="33">
        <f t="shared" ca="1" si="405"/>
        <v>1.0020024538224992</v>
      </c>
    </row>
    <row r="6468" spans="4:7" x14ac:dyDescent="0.25">
      <c r="D6468" s="35">
        <f t="shared" ca="1" si="402"/>
        <v>0.99995952478387851</v>
      </c>
      <c r="E6468" s="33">
        <f t="shared" ca="1" si="403"/>
        <v>100.29882724915731</v>
      </c>
      <c r="F6468" s="34">
        <f t="shared" ca="1" si="404"/>
        <v>99.911966412886571</v>
      </c>
      <c r="G6468" s="33">
        <f t="shared" ca="1" si="405"/>
        <v>1.0038313851013518</v>
      </c>
    </row>
    <row r="6469" spans="4:7" x14ac:dyDescent="0.25">
      <c r="D6469" s="35">
        <f t="shared" ca="1" si="402"/>
        <v>0.99995824654372845</v>
      </c>
      <c r="E6469" s="33">
        <f t="shared" ca="1" si="403"/>
        <v>100.33402440068444</v>
      </c>
      <c r="F6469" s="34">
        <f t="shared" ca="1" si="404"/>
        <v>100.00509902830223</v>
      </c>
      <c r="G6469" s="33">
        <f t="shared" ca="1" si="405"/>
        <v>1.0032471952254149</v>
      </c>
    </row>
    <row r="6470" spans="4:7" x14ac:dyDescent="0.25">
      <c r="D6470" s="35">
        <f t="shared" ca="1" si="402"/>
        <v>0.99993287192816283</v>
      </c>
      <c r="E6470" s="33">
        <f t="shared" ca="1" si="403"/>
        <v>100.33428321173707</v>
      </c>
      <c r="F6470" s="34">
        <f t="shared" ca="1" si="404"/>
        <v>100.0794603472721</v>
      </c>
      <c r="G6470" s="33">
        <f t="shared" ca="1" si="405"/>
        <v>1.0024789064272823</v>
      </c>
    </row>
    <row r="6471" spans="4:7" x14ac:dyDescent="0.25">
      <c r="D6471" s="35">
        <f t="shared" ca="1" si="402"/>
        <v>0.99993805074369502</v>
      </c>
      <c r="E6471" s="33">
        <f t="shared" ca="1" si="403"/>
        <v>100.22990183209643</v>
      </c>
      <c r="F6471" s="34">
        <f t="shared" ca="1" si="404"/>
        <v>100.01601586928405</v>
      </c>
      <c r="G6471" s="33">
        <f t="shared" ca="1" si="405"/>
        <v>1.0020764353901657</v>
      </c>
    </row>
    <row r="6472" spans="4:7" x14ac:dyDescent="0.25">
      <c r="D6472" s="35">
        <f t="shared" ca="1" si="402"/>
        <v>0.99991617573737546</v>
      </c>
      <c r="E6472" s="33">
        <f t="shared" ca="1" si="403"/>
        <v>100.20815776779813</v>
      </c>
      <c r="F6472" s="34">
        <f t="shared" ca="1" si="404"/>
        <v>100.04176841004265</v>
      </c>
      <c r="G6472" s="33">
        <f t="shared" ca="1" si="405"/>
        <v>1.0015792352067796</v>
      </c>
    </row>
    <row r="6473" spans="4:7" x14ac:dyDescent="0.25">
      <c r="D6473" s="35">
        <f t="shared" ca="1" si="402"/>
        <v>0.99986665717525236</v>
      </c>
      <c r="E6473" s="33">
        <f t="shared" ca="1" si="403"/>
        <v>100.20038300911426</v>
      </c>
      <c r="F6473" s="34">
        <f t="shared" ca="1" si="404"/>
        <v>99.981047991224528</v>
      </c>
      <c r="G6473" s="33">
        <f t="shared" ca="1" si="405"/>
        <v>1.0020601305939161</v>
      </c>
    </row>
    <row r="6474" spans="4:7" x14ac:dyDescent="0.25">
      <c r="D6474" s="35">
        <f t="shared" ca="1" si="402"/>
        <v>0.9999087174683966</v>
      </c>
      <c r="E6474" s="33">
        <f t="shared" ca="1" si="403"/>
        <v>100.29193180096064</v>
      </c>
      <c r="F6474" s="34">
        <f t="shared" ca="1" si="404"/>
        <v>100.02142152379022</v>
      </c>
      <c r="G6474" s="33">
        <f t="shared" ca="1" si="405"/>
        <v>1.0026129940142279</v>
      </c>
    </row>
    <row r="6475" spans="4:7" x14ac:dyDescent="0.25">
      <c r="D6475" s="35">
        <f t="shared" ca="1" si="402"/>
        <v>0.99991556810516236</v>
      </c>
      <c r="E6475" s="33">
        <f t="shared" ca="1" si="403"/>
        <v>100.30673612553953</v>
      </c>
      <c r="F6475" s="34">
        <f t="shared" ca="1" si="404"/>
        <v>100.0427592225831</v>
      </c>
      <c r="G6475" s="33">
        <f t="shared" ca="1" si="405"/>
        <v>1.0025539860870081</v>
      </c>
    </row>
    <row r="6476" spans="4:7" x14ac:dyDescent="0.25">
      <c r="D6476" s="35">
        <f t="shared" ca="1" si="402"/>
        <v>0.99986557649373864</v>
      </c>
      <c r="E6476" s="33">
        <f t="shared" ca="1" si="403"/>
        <v>100.28125163813388</v>
      </c>
      <c r="F6476" s="34">
        <f t="shared" ca="1" si="404"/>
        <v>100.01480112822946</v>
      </c>
      <c r="G6476" s="33">
        <f t="shared" ca="1" si="405"/>
        <v>1.0025293291552178</v>
      </c>
    </row>
    <row r="6477" spans="4:7" x14ac:dyDescent="0.25">
      <c r="D6477" s="35">
        <f t="shared" ca="1" si="402"/>
        <v>0.99994943766827171</v>
      </c>
      <c r="E6477" s="33">
        <f t="shared" ca="1" si="403"/>
        <v>100.34103349497093</v>
      </c>
      <c r="F6477" s="34">
        <f t="shared" ca="1" si="404"/>
        <v>100.14584653150288</v>
      </c>
      <c r="G6477" s="33">
        <f t="shared" ca="1" si="405"/>
        <v>1.0018983661672549</v>
      </c>
    </row>
    <row r="6478" spans="4:7" x14ac:dyDescent="0.25">
      <c r="D6478" s="35">
        <f t="shared" ref="D6478:D6541" ca="1" si="406">_xlfn.BETA.INV(RAND(),$K$6,$L$6)</f>
        <v>0.99991991360252974</v>
      </c>
      <c r="E6478" s="33">
        <f t="shared" ref="E6478:E6541" ca="1" si="407">_xlfn.NORM.INV(RAND(),$G$7,$H$7)</f>
        <v>100.2336888884531</v>
      </c>
      <c r="F6478" s="34">
        <f t="shared" ref="F6478:F6541" ca="1" si="408">100+$M$8*(RAND() - RAND())</f>
        <v>99.949071629420231</v>
      </c>
      <c r="G6478" s="33">
        <f t="shared" ca="1" si="405"/>
        <v>1.0027673083849158</v>
      </c>
    </row>
    <row r="6479" spans="4:7" x14ac:dyDescent="0.25">
      <c r="D6479" s="35">
        <f t="shared" ca="1" si="406"/>
        <v>0.99993876506926083</v>
      </c>
      <c r="E6479" s="33">
        <f t="shared" ca="1" si="407"/>
        <v>100.24766321720475</v>
      </c>
      <c r="F6479" s="34">
        <f t="shared" ca="1" si="408"/>
        <v>100.04733640378434</v>
      </c>
      <c r="G6479" s="33">
        <f t="shared" ca="1" si="405"/>
        <v>1.0019409627650935</v>
      </c>
    </row>
    <row r="6480" spans="4:7" x14ac:dyDescent="0.25">
      <c r="D6480" s="35">
        <f t="shared" ca="1" si="406"/>
        <v>0.99989241254848804</v>
      </c>
      <c r="E6480" s="33">
        <f t="shared" ca="1" si="407"/>
        <v>100.25644610997189</v>
      </c>
      <c r="F6480" s="34">
        <f t="shared" ca="1" si="408"/>
        <v>99.979818537865143</v>
      </c>
      <c r="G6480" s="33">
        <f t="shared" ca="1" si="405"/>
        <v>1.0026589489805029</v>
      </c>
    </row>
    <row r="6481" spans="4:7" x14ac:dyDescent="0.25">
      <c r="D6481" s="35">
        <f t="shared" ca="1" si="406"/>
        <v>0.99993455793429897</v>
      </c>
      <c r="E6481" s="33">
        <f t="shared" ca="1" si="407"/>
        <v>100.24333004640371</v>
      </c>
      <c r="F6481" s="34">
        <f t="shared" ca="1" si="408"/>
        <v>100.0087888367248</v>
      </c>
      <c r="G6481" s="33">
        <f t="shared" ca="1" si="405"/>
        <v>1.0022796104396396</v>
      </c>
    </row>
    <row r="6482" spans="4:7" x14ac:dyDescent="0.25">
      <c r="D6482" s="35">
        <f t="shared" ca="1" si="406"/>
        <v>0.99989295925388588</v>
      </c>
      <c r="E6482" s="33">
        <f t="shared" ca="1" si="407"/>
        <v>100.31542856132025</v>
      </c>
      <c r="F6482" s="34">
        <f t="shared" ca="1" si="408"/>
        <v>100.01579125646528</v>
      </c>
      <c r="G6482" s="33">
        <f t="shared" ca="1" si="405"/>
        <v>1.0028885385288229</v>
      </c>
    </row>
    <row r="6483" spans="4:7" x14ac:dyDescent="0.25">
      <c r="D6483" s="35">
        <f t="shared" ca="1" si="406"/>
        <v>0.9999445516969705</v>
      </c>
      <c r="E6483" s="33">
        <f t="shared" ca="1" si="407"/>
        <v>100.33043330804868</v>
      </c>
      <c r="F6483" s="34">
        <f t="shared" ca="1" si="408"/>
        <v>99.88522546803209</v>
      </c>
      <c r="G6483" s="33">
        <f t="shared" ca="1" si="405"/>
        <v>1.0044014986769805</v>
      </c>
    </row>
    <row r="6484" spans="4:7" x14ac:dyDescent="0.25">
      <c r="D6484" s="35">
        <f t="shared" ca="1" si="406"/>
        <v>0.99991635692623593</v>
      </c>
      <c r="E6484" s="33">
        <f t="shared" ca="1" si="407"/>
        <v>100.23467098877197</v>
      </c>
      <c r="F6484" s="34">
        <f t="shared" ca="1" si="408"/>
        <v>100.11216039868599</v>
      </c>
      <c r="G6484" s="33">
        <f t="shared" ca="1" si="405"/>
        <v>1.0011399879260647</v>
      </c>
    </row>
    <row r="6485" spans="4:7" x14ac:dyDescent="0.25">
      <c r="D6485" s="35">
        <f t="shared" ca="1" si="406"/>
        <v>0.99997280475718764</v>
      </c>
      <c r="E6485" s="33">
        <f t="shared" ca="1" si="407"/>
        <v>100.29676841159296</v>
      </c>
      <c r="F6485" s="34">
        <f t="shared" ca="1" si="408"/>
        <v>99.95898915236279</v>
      </c>
      <c r="G6485" s="33">
        <f t="shared" ca="1" si="405"/>
        <v>1.0033518912816257</v>
      </c>
    </row>
    <row r="6486" spans="4:7" x14ac:dyDescent="0.25">
      <c r="D6486" s="35">
        <f t="shared" ca="1" si="406"/>
        <v>0.99988548826164791</v>
      </c>
      <c r="E6486" s="33">
        <f t="shared" ca="1" si="407"/>
        <v>100.33646042111008</v>
      </c>
      <c r="F6486" s="34">
        <f t="shared" ca="1" si="408"/>
        <v>99.861815951840782</v>
      </c>
      <c r="G6486" s="33">
        <f t="shared" ca="1" si="405"/>
        <v>1.0046379565838233</v>
      </c>
    </row>
    <row r="6487" spans="4:7" x14ac:dyDescent="0.25">
      <c r="D6487" s="35">
        <f t="shared" ca="1" si="406"/>
        <v>0.99988525602696066</v>
      </c>
      <c r="E6487" s="33">
        <f t="shared" ca="1" si="407"/>
        <v>100.19986096697465</v>
      </c>
      <c r="F6487" s="34">
        <f t="shared" ca="1" si="408"/>
        <v>99.90088921125357</v>
      </c>
      <c r="G6487" s="33">
        <f t="shared" ca="1" si="405"/>
        <v>1.0028775962641117</v>
      </c>
    </row>
    <row r="6488" spans="4:7" x14ac:dyDescent="0.25">
      <c r="D6488" s="35">
        <f t="shared" ca="1" si="406"/>
        <v>0.99984601522572714</v>
      </c>
      <c r="E6488" s="33">
        <f t="shared" ca="1" si="407"/>
        <v>100.31297255456288</v>
      </c>
      <c r="F6488" s="34">
        <f t="shared" ca="1" si="408"/>
        <v>99.906294353377334</v>
      </c>
      <c r="G6488" s="33">
        <f t="shared" ca="1" si="405"/>
        <v>1.0039159848063854</v>
      </c>
    </row>
    <row r="6489" spans="4:7" x14ac:dyDescent="0.25">
      <c r="D6489" s="35">
        <f t="shared" ca="1" si="406"/>
        <v>0.99995766592831559</v>
      </c>
      <c r="E6489" s="33">
        <f t="shared" ca="1" si="407"/>
        <v>100.30201454407198</v>
      </c>
      <c r="F6489" s="34">
        <f t="shared" ca="1" si="408"/>
        <v>100.01163503514276</v>
      </c>
      <c r="G6489" s="33">
        <f t="shared" ca="1" si="405"/>
        <v>1.0028610002841656</v>
      </c>
    </row>
    <row r="6490" spans="4:7" x14ac:dyDescent="0.25">
      <c r="D6490" s="35">
        <f t="shared" ca="1" si="406"/>
        <v>0.99997798635671442</v>
      </c>
      <c r="E6490" s="33">
        <f t="shared" ca="1" si="407"/>
        <v>100.25431692831539</v>
      </c>
      <c r="F6490" s="34">
        <f t="shared" ca="1" si="408"/>
        <v>100.04561410245242</v>
      </c>
      <c r="G6490" s="33">
        <f t="shared" ca="1" si="405"/>
        <v>1.0020640171480262</v>
      </c>
    </row>
    <row r="6491" spans="4:7" x14ac:dyDescent="0.25">
      <c r="D6491" s="35">
        <f t="shared" ca="1" si="406"/>
        <v>0.99988455298625112</v>
      </c>
      <c r="E6491" s="33">
        <f t="shared" ca="1" si="407"/>
        <v>100.34568291690741</v>
      </c>
      <c r="F6491" s="34">
        <f t="shared" ca="1" si="408"/>
        <v>100.03571186108083</v>
      </c>
      <c r="G6491" s="33">
        <f t="shared" ca="1" si="405"/>
        <v>1.0029827992507876</v>
      </c>
    </row>
    <row r="6492" spans="4:7" x14ac:dyDescent="0.25">
      <c r="D6492" s="35">
        <f t="shared" ca="1" si="406"/>
        <v>0.99996924911853236</v>
      </c>
      <c r="E6492" s="33">
        <f t="shared" ca="1" si="407"/>
        <v>100.36803794171624</v>
      </c>
      <c r="F6492" s="34">
        <f t="shared" ca="1" si="408"/>
        <v>99.888464538180202</v>
      </c>
      <c r="G6492" s="33">
        <f t="shared" ca="1" si="405"/>
        <v>1.0047701904329105</v>
      </c>
    </row>
    <row r="6493" spans="4:7" x14ac:dyDescent="0.25">
      <c r="D6493" s="35">
        <f t="shared" ca="1" si="406"/>
        <v>0.99995119854405878</v>
      </c>
      <c r="E6493" s="33">
        <f t="shared" ca="1" si="407"/>
        <v>100.23342956349124</v>
      </c>
      <c r="F6493" s="34">
        <f t="shared" ca="1" si="408"/>
        <v>100.04016281030384</v>
      </c>
      <c r="G6493" s="33">
        <f t="shared" ca="1" si="405"/>
        <v>1.0018829958948379</v>
      </c>
    </row>
    <row r="6494" spans="4:7" x14ac:dyDescent="0.25">
      <c r="D6494" s="35">
        <f t="shared" ca="1" si="406"/>
        <v>0.99990158671104168</v>
      </c>
      <c r="E6494" s="33">
        <f t="shared" ca="1" si="407"/>
        <v>100.33994020463301</v>
      </c>
      <c r="F6494" s="34">
        <f t="shared" ca="1" si="408"/>
        <v>100.02412172030398</v>
      </c>
      <c r="G6494" s="33">
        <f t="shared" ca="1" si="405"/>
        <v>1.0030586991971306</v>
      </c>
    </row>
    <row r="6495" spans="4:7" x14ac:dyDescent="0.25">
      <c r="D6495" s="35">
        <f t="shared" ca="1" si="406"/>
        <v>0.99993635170265771</v>
      </c>
      <c r="E6495" s="33">
        <f t="shared" ca="1" si="407"/>
        <v>100.19026036901681</v>
      </c>
      <c r="F6495" s="34">
        <f t="shared" ca="1" si="408"/>
        <v>100.08252714593462</v>
      </c>
      <c r="G6495" s="33">
        <f t="shared" ca="1" si="405"/>
        <v>1.0010127270612545</v>
      </c>
    </row>
    <row r="6496" spans="4:7" x14ac:dyDescent="0.25">
      <c r="D6496" s="35">
        <f t="shared" ca="1" si="406"/>
        <v>0.9999403385353629</v>
      </c>
      <c r="E6496" s="33">
        <f t="shared" ca="1" si="407"/>
        <v>100.21420448295537</v>
      </c>
      <c r="F6496" s="34">
        <f t="shared" ca="1" si="408"/>
        <v>100.0046771771824</v>
      </c>
      <c r="G6496" s="33">
        <f t="shared" ca="1" si="405"/>
        <v>1.0020353885968296</v>
      </c>
    </row>
    <row r="6497" spans="4:7" x14ac:dyDescent="0.25">
      <c r="D6497" s="35">
        <f t="shared" ca="1" si="406"/>
        <v>0.99984269672681891</v>
      </c>
      <c r="E6497" s="33">
        <f t="shared" ca="1" si="407"/>
        <v>100.29121691117997</v>
      </c>
      <c r="F6497" s="34">
        <f t="shared" ca="1" si="408"/>
        <v>100.07503371837258</v>
      </c>
      <c r="G6497" s="33">
        <f t="shared" ca="1" si="405"/>
        <v>1.0020025679599562</v>
      </c>
    </row>
    <row r="6498" spans="4:7" x14ac:dyDescent="0.25">
      <c r="D6498" s="35">
        <f t="shared" ca="1" si="406"/>
        <v>0.9998055945674218</v>
      </c>
      <c r="E6498" s="33">
        <f t="shared" ca="1" si="407"/>
        <v>100.26321614012123</v>
      </c>
      <c r="F6498" s="34">
        <f t="shared" ca="1" si="408"/>
        <v>100.00070191757884</v>
      </c>
      <c r="G6498" s="33">
        <f t="shared" ca="1" si="405"/>
        <v>1.0024302080283127</v>
      </c>
    </row>
    <row r="6499" spans="4:7" x14ac:dyDescent="0.25">
      <c r="D6499" s="35">
        <f t="shared" ca="1" si="406"/>
        <v>0.99993912653935935</v>
      </c>
      <c r="E6499" s="33">
        <f t="shared" ca="1" si="407"/>
        <v>100.26718486893839</v>
      </c>
      <c r="F6499" s="34">
        <f t="shared" ca="1" si="408"/>
        <v>100.00867885168483</v>
      </c>
      <c r="G6499" s="33">
        <f t="shared" ca="1" si="405"/>
        <v>1.0025238050299234</v>
      </c>
    </row>
    <row r="6500" spans="4:7" x14ac:dyDescent="0.25">
      <c r="D6500" s="35">
        <f t="shared" ca="1" si="406"/>
        <v>0.99992136045387037</v>
      </c>
      <c r="E6500" s="33">
        <f t="shared" ca="1" si="407"/>
        <v>100.27022397497709</v>
      </c>
      <c r="F6500" s="34">
        <f t="shared" ca="1" si="408"/>
        <v>99.985395597058798</v>
      </c>
      <c r="G6500" s="33">
        <f t="shared" ca="1" si="405"/>
        <v>1.0027698362481923</v>
      </c>
    </row>
    <row r="6501" spans="4:7" x14ac:dyDescent="0.25">
      <c r="D6501" s="35">
        <f t="shared" ca="1" si="406"/>
        <v>0.99986807654833454</v>
      </c>
      <c r="E6501" s="33">
        <f t="shared" ca="1" si="407"/>
        <v>100.32716449396807</v>
      </c>
      <c r="F6501" s="34">
        <f t="shared" ca="1" si="408"/>
        <v>100.03267307549866</v>
      </c>
      <c r="G6501" s="33">
        <f t="shared" ca="1" si="405"/>
        <v>1.0028116404769198</v>
      </c>
    </row>
    <row r="6502" spans="4:7" x14ac:dyDescent="0.25">
      <c r="D6502" s="35">
        <f t="shared" ca="1" si="406"/>
        <v>0.99984398404603003</v>
      </c>
      <c r="E6502" s="33">
        <f t="shared" ca="1" si="407"/>
        <v>100.23730892278938</v>
      </c>
      <c r="F6502" s="34">
        <f t="shared" ca="1" si="408"/>
        <v>100.04671531304514</v>
      </c>
      <c r="G6502" s="33">
        <f t="shared" ca="1" si="405"/>
        <v>1.0017487329776078</v>
      </c>
    </row>
    <row r="6503" spans="4:7" x14ac:dyDescent="0.25">
      <c r="D6503" s="35">
        <f t="shared" ca="1" si="406"/>
        <v>0.99993743831277959</v>
      </c>
      <c r="E6503" s="33">
        <f t="shared" ca="1" si="407"/>
        <v>100.22271421921519</v>
      </c>
      <c r="F6503" s="34">
        <f t="shared" ca="1" si="408"/>
        <v>99.949051775784469</v>
      </c>
      <c r="G6503" s="33">
        <f t="shared" ref="G6503:G6551" ca="1" si="409">D6503*E6503/F6503</f>
        <v>1.0026752864242394</v>
      </c>
    </row>
    <row r="6504" spans="4:7" x14ac:dyDescent="0.25">
      <c r="D6504" s="35">
        <f t="shared" ca="1" si="406"/>
        <v>0.99992874074411375</v>
      </c>
      <c r="E6504" s="33">
        <f t="shared" ca="1" si="407"/>
        <v>100.22018573275865</v>
      </c>
      <c r="F6504" s="34">
        <f t="shared" ca="1" si="408"/>
        <v>99.919124356903126</v>
      </c>
      <c r="G6504" s="33">
        <f t="shared" ca="1" si="409"/>
        <v>1.002941576618962</v>
      </c>
    </row>
    <row r="6505" spans="4:7" x14ac:dyDescent="0.25">
      <c r="D6505" s="35">
        <f t="shared" ca="1" si="406"/>
        <v>0.99983113374095334</v>
      </c>
      <c r="E6505" s="33">
        <f t="shared" ca="1" si="407"/>
        <v>100.3347864058118</v>
      </c>
      <c r="F6505" s="34">
        <f t="shared" ca="1" si="408"/>
        <v>99.97952805135553</v>
      </c>
      <c r="G6505" s="33">
        <f t="shared" ca="1" si="409"/>
        <v>1.0033838446831824</v>
      </c>
    </row>
    <row r="6506" spans="4:7" x14ac:dyDescent="0.25">
      <c r="D6506" s="35">
        <f t="shared" ca="1" si="406"/>
        <v>0.99972629629810783</v>
      </c>
      <c r="E6506" s="33">
        <f t="shared" ca="1" si="407"/>
        <v>100.26063321238851</v>
      </c>
      <c r="F6506" s="34">
        <f t="shared" ca="1" si="408"/>
        <v>99.922732817703974</v>
      </c>
      <c r="G6506" s="33">
        <f t="shared" ca="1" si="409"/>
        <v>1.0031069875639476</v>
      </c>
    </row>
    <row r="6507" spans="4:7" x14ac:dyDescent="0.25">
      <c r="D6507" s="35">
        <f t="shared" ca="1" si="406"/>
        <v>0.99992253986143576</v>
      </c>
      <c r="E6507" s="33">
        <f t="shared" ca="1" si="407"/>
        <v>100.28501466265398</v>
      </c>
      <c r="F6507" s="34">
        <f t="shared" ca="1" si="408"/>
        <v>100.05879420597907</v>
      </c>
      <c r="G6507" s="33">
        <f t="shared" ca="1" si="409"/>
        <v>1.002183240036788</v>
      </c>
    </row>
    <row r="6508" spans="4:7" x14ac:dyDescent="0.25">
      <c r="D6508" s="35">
        <f t="shared" ca="1" si="406"/>
        <v>0.99994468262355096</v>
      </c>
      <c r="E6508" s="33">
        <f t="shared" ca="1" si="407"/>
        <v>100.39298608181585</v>
      </c>
      <c r="F6508" s="34">
        <f t="shared" ca="1" si="408"/>
        <v>99.911334703035195</v>
      </c>
      <c r="G6508" s="33">
        <f t="shared" ca="1" si="409"/>
        <v>1.0047652041041371</v>
      </c>
    </row>
    <row r="6509" spans="4:7" x14ac:dyDescent="0.25">
      <c r="D6509" s="35">
        <f t="shared" ca="1" si="406"/>
        <v>0.99988190083355555</v>
      </c>
      <c r="E6509" s="33">
        <f t="shared" ca="1" si="407"/>
        <v>100.28066631767965</v>
      </c>
      <c r="F6509" s="34">
        <f t="shared" ca="1" si="408"/>
        <v>100.03138215680951</v>
      </c>
      <c r="G6509" s="33">
        <f t="shared" ca="1" si="409"/>
        <v>1.0023736660700668</v>
      </c>
    </row>
    <row r="6510" spans="4:7" x14ac:dyDescent="0.25">
      <c r="D6510" s="35">
        <f t="shared" ca="1" si="406"/>
        <v>0.99997095295464378</v>
      </c>
      <c r="E6510" s="33">
        <f t="shared" ca="1" si="407"/>
        <v>100.21851731411824</v>
      </c>
      <c r="F6510" s="34">
        <f t="shared" ca="1" si="408"/>
        <v>100.03629230049422</v>
      </c>
      <c r="G6510" s="33">
        <f t="shared" ca="1" si="409"/>
        <v>1.0017924890825365</v>
      </c>
    </row>
    <row r="6511" spans="4:7" x14ac:dyDescent="0.25">
      <c r="D6511" s="35">
        <f t="shared" ca="1" si="406"/>
        <v>0.99989731608363386</v>
      </c>
      <c r="E6511" s="33">
        <f t="shared" ca="1" si="407"/>
        <v>100.25679820952162</v>
      </c>
      <c r="F6511" s="34">
        <f t="shared" ca="1" si="408"/>
        <v>99.910254445004483</v>
      </c>
      <c r="G6511" s="33">
        <f t="shared" ca="1" si="409"/>
        <v>1.0033655104343642</v>
      </c>
    </row>
    <row r="6512" spans="4:7" x14ac:dyDescent="0.25">
      <c r="D6512" s="35">
        <f t="shared" ca="1" si="406"/>
        <v>0.99985034071003753</v>
      </c>
      <c r="E6512" s="33">
        <f t="shared" ca="1" si="407"/>
        <v>100.31564465768427</v>
      </c>
      <c r="F6512" s="34">
        <f t="shared" ca="1" si="408"/>
        <v>99.980711049607706</v>
      </c>
      <c r="G6512" s="33">
        <f t="shared" ca="1" si="409"/>
        <v>1.003199821611253</v>
      </c>
    </row>
    <row r="6513" spans="4:7" x14ac:dyDescent="0.25">
      <c r="D6513" s="35">
        <f t="shared" ca="1" si="406"/>
        <v>0.99990639369696022</v>
      </c>
      <c r="E6513" s="33">
        <f t="shared" ca="1" si="407"/>
        <v>100.29950464602881</v>
      </c>
      <c r="F6513" s="34">
        <f t="shared" ca="1" si="408"/>
        <v>100.01900075709231</v>
      </c>
      <c r="G6513" s="33">
        <f t="shared" ca="1" si="409"/>
        <v>1.0027106371895105</v>
      </c>
    </row>
    <row r="6514" spans="4:7" x14ac:dyDescent="0.25">
      <c r="D6514" s="35">
        <f t="shared" ca="1" si="406"/>
        <v>0.99996327365729909</v>
      </c>
      <c r="E6514" s="33">
        <f t="shared" ca="1" si="407"/>
        <v>100.30443694143561</v>
      </c>
      <c r="F6514" s="34">
        <f t="shared" ca="1" si="408"/>
        <v>99.968121881914556</v>
      </c>
      <c r="G6514" s="33">
        <f t="shared" ca="1" si="409"/>
        <v>1.0033273731478964</v>
      </c>
    </row>
    <row r="6515" spans="4:7" x14ac:dyDescent="0.25">
      <c r="D6515" s="35">
        <f t="shared" ca="1" si="406"/>
        <v>0.99990782288292346</v>
      </c>
      <c r="E6515" s="33">
        <f t="shared" ca="1" si="407"/>
        <v>100.32900194460463</v>
      </c>
      <c r="F6515" s="34">
        <f t="shared" ca="1" si="408"/>
        <v>100.05220446995243</v>
      </c>
      <c r="G6515" s="33">
        <f t="shared" ca="1" si="409"/>
        <v>1.0026740983660598</v>
      </c>
    </row>
    <row r="6516" spans="4:7" x14ac:dyDescent="0.25">
      <c r="D6516" s="35">
        <f t="shared" ca="1" si="406"/>
        <v>0.99991690947284262</v>
      </c>
      <c r="E6516" s="33">
        <f t="shared" ca="1" si="407"/>
        <v>100.22129256371916</v>
      </c>
      <c r="F6516" s="34">
        <f t="shared" ca="1" si="408"/>
        <v>99.974724759149595</v>
      </c>
      <c r="G6516" s="33">
        <f t="shared" ca="1" si="409"/>
        <v>1.0023830059558754</v>
      </c>
    </row>
    <row r="6517" spans="4:7" x14ac:dyDescent="0.25">
      <c r="D6517" s="35">
        <f t="shared" ca="1" si="406"/>
        <v>0.99993093102815933</v>
      </c>
      <c r="E6517" s="33">
        <f t="shared" ca="1" si="407"/>
        <v>100.37212533720445</v>
      </c>
      <c r="F6517" s="34">
        <f t="shared" ca="1" si="408"/>
        <v>100.04194272184408</v>
      </c>
      <c r="G6517" s="33">
        <f t="shared" ca="1" si="409"/>
        <v>1.003231144928489</v>
      </c>
    </row>
    <row r="6518" spans="4:7" x14ac:dyDescent="0.25">
      <c r="D6518" s="35">
        <f t="shared" ca="1" si="406"/>
        <v>0.99989051890345859</v>
      </c>
      <c r="E6518" s="33">
        <f t="shared" ca="1" si="407"/>
        <v>100.23832690767053</v>
      </c>
      <c r="F6518" s="34">
        <f t="shared" ca="1" si="408"/>
        <v>100.04781639066755</v>
      </c>
      <c r="G6518" s="33">
        <f t="shared" ca="1" si="409"/>
        <v>1.0017945050830155</v>
      </c>
    </row>
    <row r="6519" spans="4:7" x14ac:dyDescent="0.25">
      <c r="D6519" s="35">
        <f t="shared" ca="1" si="406"/>
        <v>0.99987751228852473</v>
      </c>
      <c r="E6519" s="33">
        <f t="shared" ca="1" si="407"/>
        <v>100.38126790662605</v>
      </c>
      <c r="F6519" s="34">
        <f t="shared" ca="1" si="408"/>
        <v>100.05088034089188</v>
      </c>
      <c r="G6519" s="33">
        <f t="shared" ca="1" si="409"/>
        <v>1.0031793032991763</v>
      </c>
    </row>
    <row r="6520" spans="4:7" x14ac:dyDescent="0.25">
      <c r="D6520" s="35">
        <f t="shared" ca="1" si="406"/>
        <v>0.99991335612454801</v>
      </c>
      <c r="E6520" s="33">
        <f t="shared" ca="1" si="407"/>
        <v>100.26436671247413</v>
      </c>
      <c r="F6520" s="34">
        <f t="shared" ca="1" si="408"/>
        <v>99.960765701886189</v>
      </c>
      <c r="G6520" s="33">
        <f t="shared" ca="1" si="409"/>
        <v>1.0029502947002802</v>
      </c>
    </row>
    <row r="6521" spans="4:7" x14ac:dyDescent="0.25">
      <c r="D6521" s="35">
        <f t="shared" ca="1" si="406"/>
        <v>0.9999243427995137</v>
      </c>
      <c r="E6521" s="33">
        <f t="shared" ca="1" si="407"/>
        <v>100.27989405839755</v>
      </c>
      <c r="F6521" s="34">
        <f t="shared" ca="1" si="408"/>
        <v>99.952992751037542</v>
      </c>
      <c r="G6521" s="33">
        <f t="shared" ca="1" si="409"/>
        <v>1.0031946458282228</v>
      </c>
    </row>
    <row r="6522" spans="4:7" x14ac:dyDescent="0.25">
      <c r="D6522" s="35">
        <f t="shared" ca="1" si="406"/>
        <v>0.99986873123282338</v>
      </c>
      <c r="E6522" s="33">
        <f t="shared" ca="1" si="407"/>
        <v>100.29160905607061</v>
      </c>
      <c r="F6522" s="34">
        <f t="shared" ca="1" si="408"/>
        <v>99.966238624876567</v>
      </c>
      <c r="G6522" s="33">
        <f t="shared" ca="1" si="409"/>
        <v>1.0031231071570736</v>
      </c>
    </row>
    <row r="6523" spans="4:7" x14ac:dyDescent="0.25">
      <c r="D6523" s="35">
        <f t="shared" ca="1" si="406"/>
        <v>0.99996122925290265</v>
      </c>
      <c r="E6523" s="33">
        <f t="shared" ca="1" si="407"/>
        <v>100.31117177324052</v>
      </c>
      <c r="F6523" s="34">
        <f t="shared" ca="1" si="408"/>
        <v>99.976338760001241</v>
      </c>
      <c r="G6523" s="33">
        <f t="shared" ca="1" si="409"/>
        <v>1.0033102219812415</v>
      </c>
    </row>
    <row r="6524" spans="4:7" x14ac:dyDescent="0.25">
      <c r="D6524" s="35">
        <f t="shared" ca="1" si="406"/>
        <v>0.99985704163070011</v>
      </c>
      <c r="E6524" s="33">
        <f t="shared" ca="1" si="407"/>
        <v>100.29654080819505</v>
      </c>
      <c r="F6524" s="34">
        <f t="shared" ca="1" si="408"/>
        <v>100.0250962249289</v>
      </c>
      <c r="G6524" s="33">
        <f t="shared" ca="1" si="409"/>
        <v>1.0025704184554607</v>
      </c>
    </row>
    <row r="6525" spans="4:7" x14ac:dyDescent="0.25">
      <c r="D6525" s="35">
        <f t="shared" ca="1" si="406"/>
        <v>0.99996237361935703</v>
      </c>
      <c r="E6525" s="33">
        <f t="shared" ca="1" si="407"/>
        <v>100.25046650278041</v>
      </c>
      <c r="F6525" s="34">
        <f t="shared" ca="1" si="408"/>
        <v>99.938727870118939</v>
      </c>
      <c r="G6525" s="33">
        <f t="shared" ca="1" si="409"/>
        <v>1.0030815538381621</v>
      </c>
    </row>
    <row r="6526" spans="4:7" x14ac:dyDescent="0.25">
      <c r="D6526" s="35">
        <f t="shared" ca="1" si="406"/>
        <v>0.9999564473934397</v>
      </c>
      <c r="E6526" s="33">
        <f t="shared" ca="1" si="407"/>
        <v>100.24503293582194</v>
      </c>
      <c r="F6526" s="34">
        <f t="shared" ca="1" si="408"/>
        <v>100.01576696301622</v>
      </c>
      <c r="G6526" s="33">
        <f t="shared" ca="1" si="409"/>
        <v>1.0022486458601054</v>
      </c>
    </row>
    <row r="6527" spans="4:7" x14ac:dyDescent="0.25">
      <c r="D6527" s="35">
        <f t="shared" ca="1" si="406"/>
        <v>0.9999639329249691</v>
      </c>
      <c r="E6527" s="33">
        <f t="shared" ca="1" si="407"/>
        <v>100.28017580083832</v>
      </c>
      <c r="F6527" s="34">
        <f t="shared" ca="1" si="408"/>
        <v>100.01981684782572</v>
      </c>
      <c r="G6527" s="33">
        <f t="shared" ca="1" si="409"/>
        <v>1.0025669127226906</v>
      </c>
    </row>
    <row r="6528" spans="4:7" x14ac:dyDescent="0.25">
      <c r="D6528" s="35">
        <f t="shared" ca="1" si="406"/>
        <v>0.99976496101259971</v>
      </c>
      <c r="E6528" s="33">
        <f t="shared" ca="1" si="407"/>
        <v>100.2601478610636</v>
      </c>
      <c r="F6528" s="34">
        <f t="shared" ca="1" si="408"/>
        <v>100.14275448989775</v>
      </c>
      <c r="G6528" s="33">
        <f t="shared" ca="1" si="409"/>
        <v>1.0009369457432433</v>
      </c>
    </row>
    <row r="6529" spans="4:7" x14ac:dyDescent="0.25">
      <c r="D6529" s="35">
        <f t="shared" ca="1" si="406"/>
        <v>0.99987007412328022</v>
      </c>
      <c r="E6529" s="33">
        <f t="shared" ca="1" si="407"/>
        <v>100.22582686540599</v>
      </c>
      <c r="F6529" s="34">
        <f t="shared" ca="1" si="408"/>
        <v>100.012876347473</v>
      </c>
      <c r="G6529" s="33">
        <f t="shared" ca="1" si="409"/>
        <v>1.0019990284932205</v>
      </c>
    </row>
    <row r="6530" spans="4:7" x14ac:dyDescent="0.25">
      <c r="D6530" s="35">
        <f t="shared" ca="1" si="406"/>
        <v>0.99992776592162769</v>
      </c>
      <c r="E6530" s="33">
        <f t="shared" ca="1" si="407"/>
        <v>100.28225131490983</v>
      </c>
      <c r="F6530" s="34">
        <f t="shared" ca="1" si="408"/>
        <v>99.986338763424101</v>
      </c>
      <c r="G6530" s="33">
        <f t="shared" ca="1" si="409"/>
        <v>1.0028870819659463</v>
      </c>
    </row>
    <row r="6531" spans="4:7" x14ac:dyDescent="0.25">
      <c r="D6531" s="35">
        <f t="shared" ca="1" si="406"/>
        <v>0.99992647356441855</v>
      </c>
      <c r="E6531" s="33">
        <f t="shared" ca="1" si="407"/>
        <v>100.2889157850741</v>
      </c>
      <c r="F6531" s="34">
        <f t="shared" ca="1" si="408"/>
        <v>100.08059014595966</v>
      </c>
      <c r="G6531" s="33">
        <f t="shared" ca="1" si="409"/>
        <v>1.0020078993570618</v>
      </c>
    </row>
    <row r="6532" spans="4:7" x14ac:dyDescent="0.25">
      <c r="D6532" s="35">
        <f t="shared" ca="1" si="406"/>
        <v>0.99993205801242446</v>
      </c>
      <c r="E6532" s="33">
        <f t="shared" ca="1" si="407"/>
        <v>100.16003116649294</v>
      </c>
      <c r="F6532" s="34">
        <f t="shared" ca="1" si="408"/>
        <v>99.941570909202468</v>
      </c>
      <c r="G6532" s="33">
        <f t="shared" ca="1" si="409"/>
        <v>1.0021177892619848</v>
      </c>
    </row>
    <row r="6533" spans="4:7" x14ac:dyDescent="0.25">
      <c r="D6533" s="35">
        <f t="shared" ca="1" si="406"/>
        <v>0.99991926460861325</v>
      </c>
      <c r="E6533" s="33">
        <f t="shared" ca="1" si="407"/>
        <v>100.33266933207825</v>
      </c>
      <c r="F6533" s="34">
        <f t="shared" ca="1" si="408"/>
        <v>99.929694230009432</v>
      </c>
      <c r="G6533" s="33">
        <f t="shared" ca="1" si="409"/>
        <v>1.0039515251976308</v>
      </c>
    </row>
    <row r="6534" spans="4:7" x14ac:dyDescent="0.25">
      <c r="D6534" s="35">
        <f t="shared" ca="1" si="406"/>
        <v>0.99984922481633198</v>
      </c>
      <c r="E6534" s="33">
        <f t="shared" ca="1" si="407"/>
        <v>100.30635175968112</v>
      </c>
      <c r="F6534" s="34">
        <f t="shared" ca="1" si="408"/>
        <v>100.07334720888645</v>
      </c>
      <c r="G6534" s="33">
        <f t="shared" ca="1" si="409"/>
        <v>1.002177211497985</v>
      </c>
    </row>
    <row r="6535" spans="4:7" x14ac:dyDescent="0.25">
      <c r="D6535" s="35">
        <f t="shared" ca="1" si="406"/>
        <v>0.99991595389330357</v>
      </c>
      <c r="E6535" s="33">
        <f t="shared" ca="1" si="407"/>
        <v>100.26722696120353</v>
      </c>
      <c r="F6535" s="34">
        <f t="shared" ca="1" si="408"/>
        <v>100.03439552603916</v>
      </c>
      <c r="G6535" s="33">
        <f t="shared" ca="1" si="409"/>
        <v>1.0022432720658629</v>
      </c>
    </row>
    <row r="6536" spans="4:7" x14ac:dyDescent="0.25">
      <c r="D6536" s="35">
        <f t="shared" ca="1" si="406"/>
        <v>0.99991020348837201</v>
      </c>
      <c r="E6536" s="33">
        <f t="shared" ca="1" si="407"/>
        <v>100.26731381106269</v>
      </c>
      <c r="F6536" s="34">
        <f t="shared" ca="1" si="408"/>
        <v>100.05107134951879</v>
      </c>
      <c r="G6536" s="33">
        <f t="shared" ca="1" si="409"/>
        <v>1.0020713302090427</v>
      </c>
    </row>
    <row r="6537" spans="4:7" x14ac:dyDescent="0.25">
      <c r="D6537" s="35">
        <f t="shared" ca="1" si="406"/>
        <v>0.99984613416882073</v>
      </c>
      <c r="E6537" s="33">
        <f t="shared" ca="1" si="407"/>
        <v>100.40313603116476</v>
      </c>
      <c r="F6537" s="34">
        <f t="shared" ca="1" si="408"/>
        <v>99.95217799770208</v>
      </c>
      <c r="G6537" s="33">
        <f t="shared" ca="1" si="409"/>
        <v>1.0043571779045601</v>
      </c>
    </row>
    <row r="6538" spans="4:7" x14ac:dyDescent="0.25">
      <c r="D6538" s="35">
        <f t="shared" ca="1" si="406"/>
        <v>0.99981477829395105</v>
      </c>
      <c r="E6538" s="33">
        <f t="shared" ca="1" si="407"/>
        <v>100.328682067301</v>
      </c>
      <c r="F6538" s="34">
        <f t="shared" ca="1" si="408"/>
        <v>100.06610199710539</v>
      </c>
      <c r="G6538" s="33">
        <f t="shared" ca="1" si="409"/>
        <v>1.0024383584017744</v>
      </c>
    </row>
    <row r="6539" spans="4:7" x14ac:dyDescent="0.25">
      <c r="D6539" s="35">
        <f t="shared" ca="1" si="406"/>
        <v>0.99992750435443611</v>
      </c>
      <c r="E6539" s="33">
        <f t="shared" ca="1" si="407"/>
        <v>100.23845923001915</v>
      </c>
      <c r="F6539" s="34">
        <f t="shared" ca="1" si="408"/>
        <v>100.03498607261228</v>
      </c>
      <c r="G6539" s="33">
        <f t="shared" ca="1" si="409"/>
        <v>1.0019613768472186</v>
      </c>
    </row>
    <row r="6540" spans="4:7" x14ac:dyDescent="0.25">
      <c r="D6540" s="35">
        <f t="shared" ca="1" si="406"/>
        <v>0.99983195037988382</v>
      </c>
      <c r="E6540" s="33">
        <f t="shared" ca="1" si="407"/>
        <v>100.3463078706646</v>
      </c>
      <c r="F6540" s="34">
        <f t="shared" ca="1" si="408"/>
        <v>100.0018893735964</v>
      </c>
      <c r="G6540" s="33">
        <f t="shared" ca="1" si="409"/>
        <v>1.0032754914952333</v>
      </c>
    </row>
    <row r="6541" spans="4:7" x14ac:dyDescent="0.25">
      <c r="D6541" s="35">
        <f t="shared" ca="1" si="406"/>
        <v>0.99995084167730097</v>
      </c>
      <c r="E6541" s="33">
        <f t="shared" ca="1" si="407"/>
        <v>100.3457438136452</v>
      </c>
      <c r="F6541" s="34">
        <f t="shared" ca="1" si="408"/>
        <v>100.06148758558264</v>
      </c>
      <c r="G6541" s="33">
        <f t="shared" ca="1" si="409"/>
        <v>1.0027915175593187</v>
      </c>
    </row>
    <row r="6542" spans="4:7" x14ac:dyDescent="0.25">
      <c r="D6542" s="35">
        <f t="shared" ref="D6542:D6551" ca="1" si="410">_xlfn.BETA.INV(RAND(),$K$6,$L$6)</f>
        <v>0.99994836384027264</v>
      </c>
      <c r="E6542" s="33">
        <f t="shared" ref="E6542:E6551" ca="1" si="411">_xlfn.NORM.INV(RAND(),$G$7,$H$7)</f>
        <v>100.28636518522629</v>
      </c>
      <c r="F6542" s="34">
        <f t="shared" ref="F6542:F6551" ca="1" si="412">100+$M$8*(RAND() - RAND())</f>
        <v>100.02447552131675</v>
      </c>
      <c r="G6542" s="33">
        <f t="shared" ca="1" si="409"/>
        <v>1.0025664844509348</v>
      </c>
    </row>
    <row r="6543" spans="4:7" x14ac:dyDescent="0.25">
      <c r="D6543" s="35">
        <f t="shared" ca="1" si="410"/>
        <v>0.99988875823201073</v>
      </c>
      <c r="E6543" s="33">
        <f t="shared" ca="1" si="411"/>
        <v>100.31707338884776</v>
      </c>
      <c r="F6543" s="34">
        <f t="shared" ca="1" si="412"/>
        <v>99.990956937335099</v>
      </c>
      <c r="G6543" s="33">
        <f t="shared" ca="1" si="409"/>
        <v>1.0031498548724438</v>
      </c>
    </row>
    <row r="6544" spans="4:7" x14ac:dyDescent="0.25">
      <c r="D6544" s="35">
        <f t="shared" ca="1" si="410"/>
        <v>0.99997801076102166</v>
      </c>
      <c r="E6544" s="33">
        <f t="shared" ca="1" si="411"/>
        <v>100.32107611064329</v>
      </c>
      <c r="F6544" s="34">
        <f t="shared" ca="1" si="412"/>
        <v>100.06442052932944</v>
      </c>
      <c r="G6544" s="33">
        <f t="shared" ca="1" si="409"/>
        <v>1.0025428578494802</v>
      </c>
    </row>
    <row r="6545" spans="4:7" x14ac:dyDescent="0.25">
      <c r="D6545" s="35">
        <f t="shared" ca="1" si="410"/>
        <v>0.99991343188225346</v>
      </c>
      <c r="E6545" s="33">
        <f t="shared" ca="1" si="411"/>
        <v>100.22336511865336</v>
      </c>
      <c r="F6545" s="34">
        <f t="shared" ca="1" si="412"/>
        <v>100.08937311991622</v>
      </c>
      <c r="G6545" s="33">
        <f t="shared" ca="1" si="409"/>
        <v>1.0012520395198645</v>
      </c>
    </row>
    <row r="6546" spans="4:7" x14ac:dyDescent="0.25">
      <c r="D6546" s="35">
        <f t="shared" ca="1" si="410"/>
        <v>0.99990096955470975</v>
      </c>
      <c r="E6546" s="33">
        <f t="shared" ca="1" si="411"/>
        <v>100.26250226914176</v>
      </c>
      <c r="F6546" s="34">
        <f t="shared" ca="1" si="412"/>
        <v>100.10869898697879</v>
      </c>
      <c r="G6546" s="33">
        <f t="shared" ca="1" si="409"/>
        <v>1.0014371802188344</v>
      </c>
    </row>
    <row r="6547" spans="4:7" x14ac:dyDescent="0.25">
      <c r="D6547" s="35">
        <f t="shared" ca="1" si="410"/>
        <v>0.99984918815213286</v>
      </c>
      <c r="E6547" s="33">
        <f t="shared" ca="1" si="411"/>
        <v>100.2919614438069</v>
      </c>
      <c r="F6547" s="34">
        <f t="shared" ca="1" si="412"/>
        <v>99.951365983984573</v>
      </c>
      <c r="G6547" s="33">
        <f t="shared" ca="1" si="409"/>
        <v>1.0032562861006113</v>
      </c>
    </row>
    <row r="6548" spans="4:7" x14ac:dyDescent="0.25">
      <c r="D6548" s="35">
        <f t="shared" ca="1" si="410"/>
        <v>0.99986563052663802</v>
      </c>
      <c r="E6548" s="33">
        <f t="shared" ca="1" si="411"/>
        <v>100.33684503738843</v>
      </c>
      <c r="F6548" s="34">
        <f t="shared" ca="1" si="412"/>
        <v>99.981173842050268</v>
      </c>
      <c r="G6548" s="33">
        <f t="shared" ca="1" si="409"/>
        <v>1.0034225341948102</v>
      </c>
    </row>
    <row r="6549" spans="4:7" x14ac:dyDescent="0.25">
      <c r="D6549" s="35">
        <f t="shared" ca="1" si="410"/>
        <v>0.99990043169962883</v>
      </c>
      <c r="E6549" s="33">
        <f t="shared" ca="1" si="411"/>
        <v>100.22577364905956</v>
      </c>
      <c r="F6549" s="34">
        <f t="shared" ca="1" si="412"/>
        <v>100.03336418531308</v>
      </c>
      <c r="G6549" s="33">
        <f t="shared" ca="1" si="409"/>
        <v>1.0018236930777706</v>
      </c>
    </row>
    <row r="6550" spans="4:7" x14ac:dyDescent="0.25">
      <c r="D6550" s="35">
        <f t="shared" ca="1" si="410"/>
        <v>0.99994407854394574</v>
      </c>
      <c r="E6550" s="33">
        <f t="shared" ca="1" si="411"/>
        <v>100.35516140737488</v>
      </c>
      <c r="F6550" s="34">
        <f t="shared" ca="1" si="412"/>
        <v>100.00811672829201</v>
      </c>
      <c r="G6550" s="33">
        <f t="shared" ca="1" si="409"/>
        <v>1.0034140496142132</v>
      </c>
    </row>
    <row r="6551" spans="4:7" x14ac:dyDescent="0.25">
      <c r="D6551" s="35">
        <f t="shared" ca="1" si="410"/>
        <v>0.99966196486330927</v>
      </c>
      <c r="E6551" s="33">
        <f t="shared" ca="1" si="411"/>
        <v>100.30467997960351</v>
      </c>
      <c r="F6551" s="34">
        <f t="shared" ca="1" si="412"/>
        <v>100.04004515952025</v>
      </c>
      <c r="G6551" s="33">
        <f t="shared" ca="1" si="409"/>
        <v>1.0023063595533941</v>
      </c>
    </row>
    <row r="6552" spans="4:7" x14ac:dyDescent="0.25">
      <c r="D6552" s="20"/>
    </row>
    <row r="6553" spans="4:7" x14ac:dyDescent="0.25">
      <c r="D6553" s="20"/>
    </row>
    <row r="6554" spans="4:7" x14ac:dyDescent="0.25">
      <c r="D6554" s="20"/>
    </row>
    <row r="6555" spans="4:7" x14ac:dyDescent="0.25">
      <c r="D6555" s="20"/>
    </row>
    <row r="6556" spans="4:7" x14ac:dyDescent="0.25">
      <c r="D6556" s="20"/>
    </row>
    <row r="6557" spans="4:7" x14ac:dyDescent="0.25">
      <c r="D6557" s="20"/>
    </row>
    <row r="6558" spans="4:7" x14ac:dyDescent="0.25">
      <c r="D6558" s="20"/>
    </row>
    <row r="6559" spans="4:7" x14ac:dyDescent="0.25">
      <c r="D6559" s="20"/>
    </row>
    <row r="6560" spans="4:7" x14ac:dyDescent="0.25">
      <c r="D6560" s="20"/>
    </row>
    <row r="6561" spans="4:4" x14ac:dyDescent="0.25">
      <c r="D6561" s="20"/>
    </row>
    <row r="6562" spans="4:4" x14ac:dyDescent="0.25">
      <c r="D6562" s="20"/>
    </row>
    <row r="6563" spans="4:4" x14ac:dyDescent="0.25">
      <c r="D6563" s="20"/>
    </row>
    <row r="6564" spans="4:4" x14ac:dyDescent="0.25">
      <c r="D6564" s="20"/>
    </row>
    <row r="6565" spans="4:4" x14ac:dyDescent="0.25">
      <c r="D6565" s="20"/>
    </row>
    <row r="6566" spans="4:4" x14ac:dyDescent="0.25">
      <c r="D6566" s="20"/>
    </row>
    <row r="6567" spans="4:4" x14ac:dyDescent="0.25">
      <c r="D6567" s="20"/>
    </row>
    <row r="6568" spans="4:4" x14ac:dyDescent="0.25">
      <c r="D6568" s="20"/>
    </row>
    <row r="6569" spans="4:4" x14ac:dyDescent="0.25">
      <c r="D6569" s="20"/>
    </row>
    <row r="6570" spans="4:4" x14ac:dyDescent="0.25">
      <c r="D6570" s="20"/>
    </row>
    <row r="6571" spans="4:4" x14ac:dyDescent="0.25">
      <c r="D6571" s="20"/>
    </row>
    <row r="6572" spans="4:4" x14ac:dyDescent="0.25">
      <c r="D6572" s="20"/>
    </row>
    <row r="6573" spans="4:4" x14ac:dyDescent="0.25">
      <c r="D6573" s="20"/>
    </row>
    <row r="6574" spans="4:4" x14ac:dyDescent="0.25">
      <c r="D6574" s="20"/>
    </row>
    <row r="6575" spans="4:4" x14ac:dyDescent="0.25">
      <c r="D6575" s="20"/>
    </row>
    <row r="6576" spans="4:4" x14ac:dyDescent="0.25">
      <c r="D6576" s="20"/>
    </row>
    <row r="6577" spans="4:4" x14ac:dyDescent="0.25">
      <c r="D6577" s="20"/>
    </row>
  </sheetData>
  <pageMargins left="0.7" right="0.7" top="0.75" bottom="0.75" header="0.3" footer="0.3"/>
  <pageSetup orientation="portrait" horizontalDpi="30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0BD09-0442-4953-BBF4-73CE68435EBF}">
  <dimension ref="A2:N1003"/>
  <sheetViews>
    <sheetView workbookViewId="0">
      <selection activeCell="B4" sqref="B4"/>
    </sheetView>
  </sheetViews>
  <sheetFormatPr defaultRowHeight="15" x14ac:dyDescent="0.25"/>
  <cols>
    <col min="4" max="4" width="15.140625" customWidth="1"/>
    <col min="5" max="5" width="14" customWidth="1"/>
    <col min="6" max="6" width="13" customWidth="1"/>
    <col min="7" max="7" width="11.140625" customWidth="1"/>
    <col min="8" max="8" width="10.140625" customWidth="1"/>
    <col min="9" max="10" width="10.5703125" customWidth="1"/>
  </cols>
  <sheetData>
    <row r="2" spans="1:14" x14ac:dyDescent="0.25">
      <c r="B2" s="1" t="s">
        <v>0</v>
      </c>
    </row>
    <row r="3" spans="1:14" x14ac:dyDescent="0.25">
      <c r="B3" t="s">
        <v>144</v>
      </c>
    </row>
    <row r="4" spans="1:14" x14ac:dyDescent="0.25">
      <c r="A4" t="s">
        <v>30</v>
      </c>
      <c r="K4" t="s">
        <v>36</v>
      </c>
    </row>
    <row r="5" spans="1:14" x14ac:dyDescent="0.25">
      <c r="A5" t="s">
        <v>30</v>
      </c>
      <c r="D5" s="18" t="s">
        <v>9</v>
      </c>
      <c r="E5" s="1" t="s">
        <v>14</v>
      </c>
      <c r="F5" s="19" t="s">
        <v>10</v>
      </c>
      <c r="G5" s="19" t="s">
        <v>21</v>
      </c>
      <c r="H5" s="1" t="s">
        <v>22</v>
      </c>
      <c r="I5" s="1" t="s">
        <v>23</v>
      </c>
      <c r="K5" s="1" t="s">
        <v>27</v>
      </c>
      <c r="L5" s="1" t="s">
        <v>28</v>
      </c>
      <c r="M5" s="1" t="s">
        <v>29</v>
      </c>
      <c r="N5" s="1" t="s">
        <v>104</v>
      </c>
    </row>
    <row r="6" spans="1:14" ht="18" x14ac:dyDescent="0.35">
      <c r="A6" t="s">
        <v>30</v>
      </c>
      <c r="B6" s="30" t="s">
        <v>37</v>
      </c>
      <c r="D6" s="28" t="s">
        <v>17</v>
      </c>
      <c r="E6" s="83" t="s">
        <v>106</v>
      </c>
      <c r="F6" s="27" t="s">
        <v>19</v>
      </c>
      <c r="G6" s="82">
        <v>0</v>
      </c>
      <c r="H6" s="81">
        <f>M6/SQRT(6)</f>
        <v>3.2659863237109045E-2</v>
      </c>
      <c r="I6" s="27" t="s">
        <v>25</v>
      </c>
      <c r="K6" s="36" t="s">
        <v>43</v>
      </c>
      <c r="L6" s="36" t="s">
        <v>43</v>
      </c>
      <c r="M6" s="27">
        <v>0.08</v>
      </c>
      <c r="N6" s="37" t="s">
        <v>44</v>
      </c>
    </row>
    <row r="7" spans="1:14" ht="18" x14ac:dyDescent="0.35">
      <c r="A7" t="s">
        <v>30</v>
      </c>
      <c r="B7" t="s">
        <v>30</v>
      </c>
      <c r="C7" t="s">
        <v>30</v>
      </c>
      <c r="D7" s="28" t="s">
        <v>17</v>
      </c>
      <c r="E7" s="83" t="s">
        <v>105</v>
      </c>
      <c r="F7" s="27" t="s">
        <v>19</v>
      </c>
      <c r="G7" s="82">
        <v>0</v>
      </c>
      <c r="H7" s="81">
        <f>M7/SQRT(6)</f>
        <v>4.0824829046386306E-3</v>
      </c>
      <c r="I7" s="27" t="s">
        <v>25</v>
      </c>
      <c r="K7" s="36" t="s">
        <v>43</v>
      </c>
      <c r="L7" s="36" t="s">
        <v>43</v>
      </c>
      <c r="M7" s="27">
        <v>0.01</v>
      </c>
      <c r="N7" s="37" t="s">
        <v>44</v>
      </c>
    </row>
    <row r="8" spans="1:14" ht="18" x14ac:dyDescent="0.35">
      <c r="D8" s="28" t="s">
        <v>17</v>
      </c>
      <c r="E8" s="83" t="s">
        <v>107</v>
      </c>
      <c r="F8" s="27" t="s">
        <v>18</v>
      </c>
      <c r="G8" s="27">
        <v>0</v>
      </c>
      <c r="H8" s="27">
        <v>2.5000000000000001E-2</v>
      </c>
      <c r="I8" s="27" t="s">
        <v>25</v>
      </c>
      <c r="K8" s="36"/>
      <c r="L8" s="36"/>
      <c r="M8" s="27"/>
      <c r="N8" s="37"/>
    </row>
    <row r="9" spans="1:14" ht="18" x14ac:dyDescent="0.35">
      <c r="D9" s="28" t="s">
        <v>31</v>
      </c>
      <c r="E9" s="83" t="s">
        <v>110</v>
      </c>
      <c r="F9" s="27" t="s">
        <v>18</v>
      </c>
      <c r="G9" s="27">
        <v>100</v>
      </c>
      <c r="H9" s="27">
        <v>0</v>
      </c>
      <c r="I9" s="27" t="s">
        <v>148</v>
      </c>
      <c r="K9" s="36"/>
      <c r="L9" s="36"/>
      <c r="M9" s="27"/>
      <c r="N9" s="37" t="s">
        <v>121</v>
      </c>
    </row>
    <row r="10" spans="1:14" ht="18" x14ac:dyDescent="0.35">
      <c r="D10" s="28" t="s">
        <v>17</v>
      </c>
      <c r="E10" s="83" t="s">
        <v>111</v>
      </c>
      <c r="F10" s="27" t="s">
        <v>18</v>
      </c>
      <c r="G10" s="27">
        <v>10</v>
      </c>
      <c r="H10" s="27">
        <v>0</v>
      </c>
      <c r="I10" s="27" t="s">
        <v>25</v>
      </c>
      <c r="K10" s="36" t="s">
        <v>43</v>
      </c>
      <c r="L10" s="36" t="s">
        <v>43</v>
      </c>
      <c r="M10" s="36" t="s">
        <v>43</v>
      </c>
      <c r="N10" s="37" t="s">
        <v>121</v>
      </c>
    </row>
    <row r="11" spans="1:14" x14ac:dyDescent="0.25">
      <c r="A11" t="s">
        <v>30</v>
      </c>
      <c r="B11" t="s">
        <v>30</v>
      </c>
      <c r="C11" t="s">
        <v>30</v>
      </c>
      <c r="D11" s="28" t="s">
        <v>17</v>
      </c>
      <c r="E11" s="83" t="s">
        <v>112</v>
      </c>
      <c r="F11" s="27" t="s">
        <v>18</v>
      </c>
      <c r="G11" s="27">
        <v>100</v>
      </c>
      <c r="H11" s="27">
        <v>0</v>
      </c>
      <c r="I11" s="27" t="s">
        <v>25</v>
      </c>
      <c r="K11" s="36" t="s">
        <v>43</v>
      </c>
      <c r="L11" s="36" t="s">
        <v>43</v>
      </c>
      <c r="M11" s="36" t="s">
        <v>43</v>
      </c>
      <c r="N11" s="37" t="s">
        <v>121</v>
      </c>
    </row>
    <row r="12" spans="1:14" x14ac:dyDescent="0.25">
      <c r="B12" s="21"/>
      <c r="D12" s="16"/>
      <c r="E12" s="17"/>
    </row>
    <row r="13" spans="1:14" x14ac:dyDescent="0.25">
      <c r="B13" s="30" t="s">
        <v>38</v>
      </c>
      <c r="D13" s="23" t="s">
        <v>31</v>
      </c>
      <c r="E13" s="86" t="s">
        <v>113</v>
      </c>
      <c r="F13" s="25" t="s">
        <v>33</v>
      </c>
      <c r="G13" s="85">
        <f ca="1">AVERAGE(J17:J6554)</f>
        <v>9.9988613906117987</v>
      </c>
      <c r="H13" s="85">
        <f ca="1">STDEV(J17:J6554)</f>
        <v>2.594052953518871E-2</v>
      </c>
      <c r="I13" s="25" t="s">
        <v>148</v>
      </c>
    </row>
    <row r="14" spans="1:14" x14ac:dyDescent="0.25">
      <c r="C14" t="s">
        <v>30</v>
      </c>
      <c r="D14" s="84"/>
      <c r="E14" s="17"/>
      <c r="F14" t="s">
        <v>30</v>
      </c>
      <c r="G14" t="s">
        <v>30</v>
      </c>
      <c r="H14" t="s">
        <v>30</v>
      </c>
    </row>
    <row r="15" spans="1:14" x14ac:dyDescent="0.25">
      <c r="D15" s="31" t="s">
        <v>35</v>
      </c>
    </row>
    <row r="16" spans="1:14" ht="18" x14ac:dyDescent="0.35">
      <c r="D16" s="87" t="s">
        <v>114</v>
      </c>
      <c r="E16" s="87" t="s">
        <v>115</v>
      </c>
      <c r="F16" s="87" t="s">
        <v>116</v>
      </c>
      <c r="G16" s="87" t="s">
        <v>117</v>
      </c>
      <c r="H16" s="87" t="s">
        <v>118</v>
      </c>
      <c r="I16" s="87" t="s">
        <v>119</v>
      </c>
      <c r="J16" s="87" t="s">
        <v>120</v>
      </c>
    </row>
    <row r="17" spans="4:10" x14ac:dyDescent="0.25">
      <c r="D17" s="35">
        <f ca="1">(RAND()+RAND()-1)*$M$6</f>
        <v>2.0740485088732611E-2</v>
      </c>
      <c r="E17" s="35">
        <f ca="1">(RAND()+RAND()-1)*$M$7</f>
        <v>-4.3337685199509668E-3</v>
      </c>
      <c r="F17" s="34">
        <f t="shared" ref="F17:F80" ca="1" si="0">_xlfn.NORM.INV(RAND(),$G$8,$H$8)</f>
        <v>-1.9854975257279166E-3</v>
      </c>
      <c r="G17" s="40">
        <f>$G$9</f>
        <v>100</v>
      </c>
      <c r="H17" s="40">
        <f>$G$10</f>
        <v>10</v>
      </c>
      <c r="I17" s="40">
        <f>$G$11</f>
        <v>100</v>
      </c>
      <c r="J17" s="33">
        <f ca="1">G17*(H17+E17+F17)/(I17+D17)</f>
        <v>9.9916084258986224</v>
      </c>
    </row>
    <row r="18" spans="4:10" x14ac:dyDescent="0.25">
      <c r="D18" s="35">
        <f t="shared" ref="D18:D81" ca="1" si="1">(RAND()+RAND()-1)*$M$6</f>
        <v>2.4995863855132649E-2</v>
      </c>
      <c r="E18" s="35">
        <f t="shared" ref="E18:E81" ca="1" si="2">(RAND()+RAND()-1)*$M$7</f>
        <v>-1.6205422707450045E-3</v>
      </c>
      <c r="F18" s="34">
        <f t="shared" ca="1" si="0"/>
        <v>2.3131109383521982E-2</v>
      </c>
      <c r="G18" s="40">
        <f t="shared" ref="G18:G81" si="3">$G$9</f>
        <v>100</v>
      </c>
      <c r="H18" s="40">
        <f t="shared" ref="H18:H81" si="4">$G$10</f>
        <v>10</v>
      </c>
      <c r="I18" s="40">
        <f t="shared" ref="I18:I81" si="5">$G$11</f>
        <v>100</v>
      </c>
      <c r="J18" s="33">
        <f t="shared" ref="J18:J81" ca="1" si="6">G18*(H18+E18+F18)/(I18+D18)</f>
        <v>10.019006229955901</v>
      </c>
    </row>
    <row r="19" spans="4:10" x14ac:dyDescent="0.25">
      <c r="D19" s="35">
        <f t="shared" ca="1" si="1"/>
        <v>2.0674272865427311E-3</v>
      </c>
      <c r="E19" s="35">
        <f t="shared" ca="1" si="2"/>
        <v>-8.106913964939722E-4</v>
      </c>
      <c r="F19" s="34">
        <f t="shared" ca="1" si="0"/>
        <v>3.6499757172201247E-2</v>
      </c>
      <c r="G19" s="40">
        <f t="shared" si="3"/>
        <v>100</v>
      </c>
      <c r="H19" s="40">
        <f t="shared" si="4"/>
        <v>10</v>
      </c>
      <c r="I19" s="40">
        <f t="shared" si="5"/>
        <v>100</v>
      </c>
      <c r="J19" s="33">
        <f t="shared" ca="1" si="6"/>
        <v>10.03548158949099</v>
      </c>
    </row>
    <row r="20" spans="4:10" x14ac:dyDescent="0.25">
      <c r="D20" s="35">
        <f t="shared" ca="1" si="1"/>
        <v>-1.0495406418272672E-2</v>
      </c>
      <c r="E20" s="35">
        <f t="shared" ca="1" si="2"/>
        <v>7.1191649820190415E-3</v>
      </c>
      <c r="F20" s="34">
        <f t="shared" ca="1" si="0"/>
        <v>3.2022989958130281E-3</v>
      </c>
      <c r="G20" s="40">
        <f t="shared" si="3"/>
        <v>100</v>
      </c>
      <c r="H20" s="40">
        <f t="shared" si="4"/>
        <v>10</v>
      </c>
      <c r="I20" s="40">
        <f t="shared" si="5"/>
        <v>100</v>
      </c>
      <c r="J20" s="33">
        <f t="shared" ca="1" si="6"/>
        <v>10.011372198178076</v>
      </c>
    </row>
    <row r="21" spans="4:10" x14ac:dyDescent="0.25">
      <c r="D21" s="35">
        <f t="shared" ca="1" si="1"/>
        <v>-2.1256988148464846E-2</v>
      </c>
      <c r="E21" s="35">
        <f t="shared" ca="1" si="2"/>
        <v>9.8417981920482237E-5</v>
      </c>
      <c r="F21" s="34">
        <f t="shared" ca="1" si="0"/>
        <v>-1.279373467123674E-3</v>
      </c>
      <c r="G21" s="40">
        <f t="shared" si="3"/>
        <v>100</v>
      </c>
      <c r="H21" s="40">
        <f t="shared" si="4"/>
        <v>10</v>
      </c>
      <c r="I21" s="40">
        <f t="shared" si="5"/>
        <v>100</v>
      </c>
      <c r="J21" s="33">
        <f t="shared" ca="1" si="6"/>
        <v>10.000944944196318</v>
      </c>
    </row>
    <row r="22" spans="4:10" x14ac:dyDescent="0.25">
      <c r="D22" s="35">
        <f t="shared" ca="1" si="1"/>
        <v>-2.0891259624284623E-2</v>
      </c>
      <c r="E22" s="35">
        <f t="shared" ca="1" si="2"/>
        <v>-2.2505412685634696E-3</v>
      </c>
      <c r="F22" s="34">
        <f t="shared" ca="1" si="0"/>
        <v>-1.265918746828339E-2</v>
      </c>
      <c r="G22" s="40">
        <f t="shared" si="3"/>
        <v>100</v>
      </c>
      <c r="H22" s="40">
        <f t="shared" si="4"/>
        <v>10</v>
      </c>
      <c r="I22" s="40">
        <f t="shared" si="5"/>
        <v>100</v>
      </c>
      <c r="J22" s="33">
        <f t="shared" ca="1" si="6"/>
        <v>9.9871767182805034</v>
      </c>
    </row>
    <row r="23" spans="4:10" x14ac:dyDescent="0.25">
      <c r="D23" s="35">
        <f t="shared" ca="1" si="1"/>
        <v>7.8879743669908464E-3</v>
      </c>
      <c r="E23" s="35">
        <f t="shared" ca="1" si="2"/>
        <v>-3.3352545242685662E-3</v>
      </c>
      <c r="F23" s="34">
        <f t="shared" ca="1" si="0"/>
        <v>-2.2762729417661207E-2</v>
      </c>
      <c r="G23" s="40">
        <f t="shared" si="3"/>
        <v>100</v>
      </c>
      <c r="H23" s="40">
        <f t="shared" si="4"/>
        <v>10</v>
      </c>
      <c r="I23" s="40">
        <f t="shared" si="5"/>
        <v>100</v>
      </c>
      <c r="J23" s="33">
        <f t="shared" ca="1" si="6"/>
        <v>9.9731153392765179</v>
      </c>
    </row>
    <row r="24" spans="4:10" x14ac:dyDescent="0.25">
      <c r="D24" s="35">
        <f t="shared" ca="1" si="1"/>
        <v>-1.9177675747175157E-2</v>
      </c>
      <c r="E24" s="35">
        <f t="shared" ca="1" si="2"/>
        <v>6.4310019946288025E-3</v>
      </c>
      <c r="F24" s="34">
        <f t="shared" ca="1" si="0"/>
        <v>4.1044683570672036E-2</v>
      </c>
      <c r="G24" s="40">
        <f t="shared" si="3"/>
        <v>100</v>
      </c>
      <c r="H24" s="40">
        <f t="shared" si="4"/>
        <v>10</v>
      </c>
      <c r="I24" s="40">
        <f t="shared" si="5"/>
        <v>100</v>
      </c>
      <c r="J24" s="33">
        <f t="shared" ca="1" si="6"/>
        <v>10.049402927473258</v>
      </c>
    </row>
    <row r="25" spans="4:10" x14ac:dyDescent="0.25">
      <c r="D25" s="35">
        <f t="shared" ca="1" si="1"/>
        <v>5.8123274037214137E-2</v>
      </c>
      <c r="E25" s="35">
        <f t="shared" ca="1" si="2"/>
        <v>-2.0283795192297784E-3</v>
      </c>
      <c r="F25" s="34">
        <f t="shared" ca="1" si="0"/>
        <v>5.7830228003937275E-3</v>
      </c>
      <c r="G25" s="40">
        <f t="shared" si="3"/>
        <v>100</v>
      </c>
      <c r="H25" s="40">
        <f t="shared" si="4"/>
        <v>10</v>
      </c>
      <c r="I25" s="40">
        <f t="shared" si="5"/>
        <v>100</v>
      </c>
      <c r="J25" s="33">
        <f t="shared" ca="1" si="6"/>
        <v>9.9979435111760768</v>
      </c>
    </row>
    <row r="26" spans="4:10" x14ac:dyDescent="0.25">
      <c r="D26" s="35">
        <f t="shared" ca="1" si="1"/>
        <v>-2.9606805824135735E-2</v>
      </c>
      <c r="E26" s="35">
        <f t="shared" ca="1" si="2"/>
        <v>-2.7018125102750036E-4</v>
      </c>
      <c r="F26" s="34">
        <f t="shared" ca="1" si="0"/>
        <v>5.0703676665296892E-3</v>
      </c>
      <c r="G26" s="40">
        <f t="shared" si="3"/>
        <v>100</v>
      </c>
      <c r="H26" s="40">
        <f t="shared" si="4"/>
        <v>10</v>
      </c>
      <c r="I26" s="40">
        <f t="shared" si="5"/>
        <v>100</v>
      </c>
      <c r="J26" s="33">
        <f t="shared" ca="1" si="6"/>
        <v>10.007763165423228</v>
      </c>
    </row>
    <row r="27" spans="4:10" x14ac:dyDescent="0.25">
      <c r="D27" s="35">
        <f t="shared" ca="1" si="1"/>
        <v>3.7993701424943183E-2</v>
      </c>
      <c r="E27" s="35">
        <f t="shared" ca="1" si="2"/>
        <v>-1.677896294029213E-3</v>
      </c>
      <c r="F27" s="34">
        <f t="shared" ca="1" si="0"/>
        <v>-3.7711181248249216E-2</v>
      </c>
      <c r="G27" s="40">
        <f t="shared" si="3"/>
        <v>100</v>
      </c>
      <c r="H27" s="40">
        <f t="shared" si="4"/>
        <v>10</v>
      </c>
      <c r="I27" s="40">
        <f t="shared" si="5"/>
        <v>100</v>
      </c>
      <c r="J27" s="33">
        <f t="shared" ca="1" si="6"/>
        <v>9.9568279549731127</v>
      </c>
    </row>
    <row r="28" spans="4:10" x14ac:dyDescent="0.25">
      <c r="D28" s="35">
        <f t="shared" ca="1" si="1"/>
        <v>3.796947308120089E-2</v>
      </c>
      <c r="E28" s="35">
        <f t="shared" ca="1" si="2"/>
        <v>1.3953448583296636E-3</v>
      </c>
      <c r="F28" s="34">
        <f t="shared" ca="1" si="0"/>
        <v>3.8626249631487558E-2</v>
      </c>
      <c r="G28" s="40">
        <f t="shared" si="3"/>
        <v>100</v>
      </c>
      <c r="H28" s="40">
        <f t="shared" si="4"/>
        <v>10</v>
      </c>
      <c r="I28" s="40">
        <f t="shared" si="5"/>
        <v>100</v>
      </c>
      <c r="J28" s="33">
        <f t="shared" ca="1" si="6"/>
        <v>10.036210898094492</v>
      </c>
    </row>
    <row r="29" spans="4:10" x14ac:dyDescent="0.25">
      <c r="D29" s="35">
        <f t="shared" ca="1" si="1"/>
        <v>-1.5391523290360611E-2</v>
      </c>
      <c r="E29" s="35">
        <f t="shared" ca="1" si="2"/>
        <v>-2.902962046656913E-3</v>
      </c>
      <c r="F29" s="34">
        <f t="shared" ca="1" si="0"/>
        <v>-1.1901342577196375E-3</v>
      </c>
      <c r="G29" s="40">
        <f t="shared" si="3"/>
        <v>100</v>
      </c>
      <c r="H29" s="40">
        <f t="shared" si="4"/>
        <v>10</v>
      </c>
      <c r="I29" s="40">
        <f t="shared" si="5"/>
        <v>100</v>
      </c>
      <c r="J29" s="33">
        <f t="shared" ca="1" si="6"/>
        <v>9.9974456628732664</v>
      </c>
    </row>
    <row r="30" spans="4:10" x14ac:dyDescent="0.25">
      <c r="D30" s="35">
        <f t="shared" ca="1" si="1"/>
        <v>4.0731842227191603E-2</v>
      </c>
      <c r="E30" s="35">
        <f t="shared" ca="1" si="2"/>
        <v>3.0906105047311485E-3</v>
      </c>
      <c r="F30" s="34">
        <f t="shared" ca="1" si="0"/>
        <v>-1.9833515955995445E-2</v>
      </c>
      <c r="G30" s="40">
        <f t="shared" si="3"/>
        <v>100</v>
      </c>
      <c r="H30" s="40">
        <f t="shared" si="4"/>
        <v>10</v>
      </c>
      <c r="I30" s="40">
        <f t="shared" si="5"/>
        <v>100</v>
      </c>
      <c r="J30" s="33">
        <f t="shared" ca="1" si="6"/>
        <v>9.9791923856506664</v>
      </c>
    </row>
    <row r="31" spans="4:10" x14ac:dyDescent="0.25">
      <c r="D31" s="35">
        <f t="shared" ca="1" si="1"/>
        <v>1.0262571776029326E-2</v>
      </c>
      <c r="E31" s="35">
        <f t="shared" ca="1" si="2"/>
        <v>1.5482709778907556E-3</v>
      </c>
      <c r="F31" s="34">
        <f t="shared" ca="1" si="0"/>
        <v>1.1750713539216636E-2</v>
      </c>
      <c r="G31" s="40">
        <f t="shared" si="3"/>
        <v>100</v>
      </c>
      <c r="H31" s="40">
        <f t="shared" si="4"/>
        <v>10</v>
      </c>
      <c r="I31" s="40">
        <f t="shared" si="5"/>
        <v>100</v>
      </c>
      <c r="J31" s="33">
        <f t="shared" ca="1" si="6"/>
        <v>10.012271467971296</v>
      </c>
    </row>
    <row r="32" spans="4:10" x14ac:dyDescent="0.25">
      <c r="D32" s="35">
        <f t="shared" ca="1" si="1"/>
        <v>-6.6098653915617339E-3</v>
      </c>
      <c r="E32" s="35">
        <f t="shared" ca="1" si="2"/>
        <v>7.4798881165387826E-3</v>
      </c>
      <c r="F32" s="34">
        <f t="shared" ca="1" si="0"/>
        <v>-2.4837698730702018E-2</v>
      </c>
      <c r="G32" s="40">
        <f t="shared" si="3"/>
        <v>100</v>
      </c>
      <c r="H32" s="40">
        <f t="shared" si="4"/>
        <v>10</v>
      </c>
      <c r="I32" s="40">
        <f t="shared" si="5"/>
        <v>100</v>
      </c>
      <c r="J32" s="33">
        <f t="shared" ca="1" si="6"/>
        <v>9.9833020722144443</v>
      </c>
    </row>
    <row r="33" spans="4:10" x14ac:dyDescent="0.25">
      <c r="D33" s="35">
        <f t="shared" ca="1" si="1"/>
        <v>4.0076561432220645E-2</v>
      </c>
      <c r="E33" s="35">
        <f t="shared" ca="1" si="2"/>
        <v>-1.0013947384730692E-3</v>
      </c>
      <c r="F33" s="34">
        <f t="shared" ca="1" si="0"/>
        <v>-1.2422973113427077E-2</v>
      </c>
      <c r="G33" s="40">
        <f t="shared" si="3"/>
        <v>100</v>
      </c>
      <c r="H33" s="40">
        <f t="shared" si="4"/>
        <v>10</v>
      </c>
      <c r="I33" s="40">
        <f t="shared" si="5"/>
        <v>100</v>
      </c>
      <c r="J33" s="33">
        <f t="shared" ca="1" si="6"/>
        <v>9.9825749593619939</v>
      </c>
    </row>
    <row r="34" spans="4:10" x14ac:dyDescent="0.25">
      <c r="D34" s="35">
        <f t="shared" ca="1" si="1"/>
        <v>-1.4985916167192954E-2</v>
      </c>
      <c r="E34" s="35">
        <f t="shared" ca="1" si="2"/>
        <v>9.2729115735288301E-4</v>
      </c>
      <c r="F34" s="34">
        <f t="shared" ca="1" si="0"/>
        <v>-3.4883614830592644E-2</v>
      </c>
      <c r="G34" s="40">
        <f t="shared" si="3"/>
        <v>100</v>
      </c>
      <c r="H34" s="40">
        <f t="shared" si="4"/>
        <v>10</v>
      </c>
      <c r="I34" s="40">
        <f t="shared" si="5"/>
        <v>100</v>
      </c>
      <c r="J34" s="33">
        <f t="shared" ca="1" si="6"/>
        <v>9.9675374031259256</v>
      </c>
    </row>
    <row r="35" spans="4:10" x14ac:dyDescent="0.25">
      <c r="D35" s="35">
        <f t="shared" ca="1" si="1"/>
        <v>-9.2595165322705252E-3</v>
      </c>
      <c r="E35" s="35">
        <f t="shared" ca="1" si="2"/>
        <v>-5.3213403395609875E-4</v>
      </c>
      <c r="F35" s="34">
        <f t="shared" ca="1" si="0"/>
        <v>5.7563477766449482E-2</v>
      </c>
      <c r="G35" s="40">
        <f t="shared" si="3"/>
        <v>100</v>
      </c>
      <c r="H35" s="40">
        <f t="shared" si="4"/>
        <v>10</v>
      </c>
      <c r="I35" s="40">
        <f t="shared" si="5"/>
        <v>100</v>
      </c>
      <c r="J35" s="33">
        <f t="shared" ca="1" si="6"/>
        <v>10.057962662448032</v>
      </c>
    </row>
    <row r="36" spans="4:10" x14ac:dyDescent="0.25">
      <c r="D36" s="35">
        <f t="shared" ca="1" si="1"/>
        <v>-3.3886970070456782E-2</v>
      </c>
      <c r="E36" s="35">
        <f t="shared" ca="1" si="2"/>
        <v>9.2030174683309428E-4</v>
      </c>
      <c r="F36" s="34">
        <f t="shared" ca="1" si="0"/>
        <v>6.1400809910666264E-3</v>
      </c>
      <c r="G36" s="40">
        <f t="shared" si="3"/>
        <v>100</v>
      </c>
      <c r="H36" s="40">
        <f t="shared" si="4"/>
        <v>10</v>
      </c>
      <c r="I36" s="40">
        <f t="shared" si="5"/>
        <v>100</v>
      </c>
      <c r="J36" s="33">
        <f t="shared" ca="1" si="6"/>
        <v>10.010452621821774</v>
      </c>
    </row>
    <row r="37" spans="4:10" x14ac:dyDescent="0.25">
      <c r="D37" s="35">
        <f t="shared" ca="1" si="1"/>
        <v>-1.437202455102538E-2</v>
      </c>
      <c r="E37" s="35">
        <f t="shared" ca="1" si="2"/>
        <v>3.5748809507887571E-3</v>
      </c>
      <c r="F37" s="34">
        <f t="shared" ca="1" si="0"/>
        <v>-2.2484638918706262E-2</v>
      </c>
      <c r="G37" s="40">
        <f t="shared" si="3"/>
        <v>100</v>
      </c>
      <c r="H37" s="40">
        <f t="shared" si="4"/>
        <v>10</v>
      </c>
      <c r="I37" s="40">
        <f t="shared" si="5"/>
        <v>100</v>
      </c>
      <c r="J37" s="33">
        <f t="shared" ca="1" si="6"/>
        <v>9.9825249329662586</v>
      </c>
    </row>
    <row r="38" spans="4:10" x14ac:dyDescent="0.25">
      <c r="D38" s="35">
        <f t="shared" ca="1" si="1"/>
        <v>-2.0688988293211814E-2</v>
      </c>
      <c r="E38" s="35">
        <f t="shared" ca="1" si="2"/>
        <v>6.7521499249495152E-3</v>
      </c>
      <c r="F38" s="34">
        <f t="shared" ca="1" si="0"/>
        <v>4.0892713751055583E-2</v>
      </c>
      <c r="G38" s="40">
        <f t="shared" si="3"/>
        <v>100</v>
      </c>
      <c r="H38" s="40">
        <f t="shared" si="4"/>
        <v>10</v>
      </c>
      <c r="I38" s="40">
        <f t="shared" si="5"/>
        <v>100</v>
      </c>
      <c r="J38" s="33">
        <f t="shared" ca="1" si="6"/>
        <v>10.049724049908191</v>
      </c>
    </row>
    <row r="39" spans="4:10" x14ac:dyDescent="0.25">
      <c r="D39" s="35">
        <f t="shared" ca="1" si="1"/>
        <v>3.8417923550866963E-2</v>
      </c>
      <c r="E39" s="35">
        <f t="shared" ca="1" si="2"/>
        <v>3.515002252823243E-3</v>
      </c>
      <c r="F39" s="34">
        <f t="shared" ca="1" si="0"/>
        <v>2.3804644199770658E-3</v>
      </c>
      <c r="G39" s="40">
        <f t="shared" si="3"/>
        <v>100</v>
      </c>
      <c r="H39" s="40">
        <f t="shared" si="4"/>
        <v>10</v>
      </c>
      <c r="I39" s="40">
        <f t="shared" si="5"/>
        <v>100</v>
      </c>
      <c r="J39" s="33">
        <f t="shared" ca="1" si="6"/>
        <v>10.002052885641678</v>
      </c>
    </row>
    <row r="40" spans="4:10" x14ac:dyDescent="0.25">
      <c r="D40" s="35">
        <f t="shared" ca="1" si="1"/>
        <v>-5.1350747545693916E-2</v>
      </c>
      <c r="E40" s="35">
        <f t="shared" ca="1" si="2"/>
        <v>1.4374338064086344E-3</v>
      </c>
      <c r="F40" s="34">
        <f t="shared" ca="1" si="0"/>
        <v>-3.7374694791264838E-2</v>
      </c>
      <c r="G40" s="40">
        <f t="shared" si="3"/>
        <v>100</v>
      </c>
      <c r="H40" s="40">
        <f t="shared" si="4"/>
        <v>10</v>
      </c>
      <c r="I40" s="40">
        <f t="shared" si="5"/>
        <v>100</v>
      </c>
      <c r="J40" s="33">
        <f t="shared" ca="1" si="6"/>
        <v>9.9691819884904245</v>
      </c>
    </row>
    <row r="41" spans="4:10" x14ac:dyDescent="0.25">
      <c r="D41" s="35">
        <f t="shared" ca="1" si="1"/>
        <v>-2.6515121231979962E-2</v>
      </c>
      <c r="E41" s="35">
        <f t="shared" ca="1" si="2"/>
        <v>-7.063181273069774E-4</v>
      </c>
      <c r="F41" s="34">
        <f t="shared" ca="1" si="0"/>
        <v>-2.4661633477842029E-3</v>
      </c>
      <c r="G41" s="40">
        <f t="shared" si="3"/>
        <v>100</v>
      </c>
      <c r="H41" s="40">
        <f t="shared" si="4"/>
        <v>10</v>
      </c>
      <c r="I41" s="40">
        <f t="shared" si="5"/>
        <v>100</v>
      </c>
      <c r="J41" s="33">
        <f t="shared" ca="1" si="6"/>
        <v>9.9994788924758158</v>
      </c>
    </row>
    <row r="42" spans="4:10" x14ac:dyDescent="0.25">
      <c r="D42" s="35">
        <f t="shared" ca="1" si="1"/>
        <v>6.075415017801216E-2</v>
      </c>
      <c r="E42" s="35">
        <f t="shared" ca="1" si="2"/>
        <v>-3.4966526723718594E-3</v>
      </c>
      <c r="F42" s="34">
        <f t="shared" ca="1" si="0"/>
        <v>-3.6705494439269876E-3</v>
      </c>
      <c r="G42" s="40">
        <f t="shared" si="3"/>
        <v>100</v>
      </c>
      <c r="H42" s="40">
        <f t="shared" si="4"/>
        <v>10</v>
      </c>
      <c r="I42" s="40">
        <f t="shared" si="5"/>
        <v>100</v>
      </c>
      <c r="J42" s="33">
        <f t="shared" ca="1" si="6"/>
        <v>9.9867654234204313</v>
      </c>
    </row>
    <row r="43" spans="4:10" x14ac:dyDescent="0.25">
      <c r="D43" s="35">
        <f t="shared" ca="1" si="1"/>
        <v>8.7972410391496322E-3</v>
      </c>
      <c r="E43" s="35">
        <f t="shared" ca="1" si="2"/>
        <v>2.4332201952198098E-3</v>
      </c>
      <c r="F43" s="34">
        <f t="shared" ca="1" si="0"/>
        <v>1.7750538100692752E-2</v>
      </c>
      <c r="G43" s="40">
        <f t="shared" si="3"/>
        <v>100</v>
      </c>
      <c r="H43" s="40">
        <f t="shared" si="4"/>
        <v>10</v>
      </c>
      <c r="I43" s="40">
        <f t="shared" si="5"/>
        <v>100</v>
      </c>
      <c r="J43" s="33">
        <f t="shared" ca="1" si="6"/>
        <v>10.019302336118963</v>
      </c>
    </row>
    <row r="44" spans="4:10" x14ac:dyDescent="0.25">
      <c r="D44" s="35">
        <f t="shared" ca="1" si="1"/>
        <v>4.9012893072690033E-3</v>
      </c>
      <c r="E44" s="35">
        <f t="shared" ca="1" si="2"/>
        <v>6.0945401398580495E-3</v>
      </c>
      <c r="F44" s="34">
        <f t="shared" ca="1" si="0"/>
        <v>-5.2053707493105651E-2</v>
      </c>
      <c r="G44" s="40">
        <f t="shared" si="3"/>
        <v>100</v>
      </c>
      <c r="H44" s="40">
        <f t="shared" si="4"/>
        <v>10</v>
      </c>
      <c r="I44" s="40">
        <f t="shared" si="5"/>
        <v>100</v>
      </c>
      <c r="J44" s="33">
        <f t="shared" ca="1" si="6"/>
        <v>9.9535529802188396</v>
      </c>
    </row>
    <row r="45" spans="4:10" x14ac:dyDescent="0.25">
      <c r="D45" s="35">
        <f t="shared" ca="1" si="1"/>
        <v>5.6249921325912028E-2</v>
      </c>
      <c r="E45" s="35">
        <f t="shared" ca="1" si="2"/>
        <v>4.7313874150946653E-3</v>
      </c>
      <c r="F45" s="34">
        <f t="shared" ca="1" si="0"/>
        <v>-2.9722658317852809E-2</v>
      </c>
      <c r="G45" s="40">
        <f t="shared" si="3"/>
        <v>100</v>
      </c>
      <c r="H45" s="40">
        <f t="shared" si="4"/>
        <v>10</v>
      </c>
      <c r="I45" s="40">
        <f t="shared" si="5"/>
        <v>100</v>
      </c>
      <c r="J45" s="33">
        <f t="shared" ca="1" si="6"/>
        <v>9.9694009489068165</v>
      </c>
    </row>
    <row r="46" spans="4:10" x14ac:dyDescent="0.25">
      <c r="D46" s="35">
        <f t="shared" ca="1" si="1"/>
        <v>-3.3227426215651883E-2</v>
      </c>
      <c r="E46" s="35">
        <f t="shared" ca="1" si="2"/>
        <v>2.9623904637616637E-3</v>
      </c>
      <c r="F46" s="34">
        <f t="shared" ca="1" si="0"/>
        <v>4.1383169732522623E-2</v>
      </c>
      <c r="G46" s="40">
        <f t="shared" si="3"/>
        <v>100</v>
      </c>
      <c r="H46" s="40">
        <f t="shared" si="4"/>
        <v>10</v>
      </c>
      <c r="I46" s="40">
        <f t="shared" si="5"/>
        <v>100</v>
      </c>
      <c r="J46" s="33">
        <f t="shared" ca="1" si="6"/>
        <v>10.047684147032621</v>
      </c>
    </row>
    <row r="47" spans="4:10" x14ac:dyDescent="0.25">
      <c r="D47" s="35">
        <f t="shared" ca="1" si="1"/>
        <v>3.9345053988329361E-2</v>
      </c>
      <c r="E47" s="35">
        <f t="shared" ca="1" si="2"/>
        <v>-6.7089186621527633E-4</v>
      </c>
      <c r="F47" s="34">
        <f t="shared" ca="1" si="0"/>
        <v>-2.1076411957378444E-2</v>
      </c>
      <c r="G47" s="40">
        <f t="shared" si="3"/>
        <v>100</v>
      </c>
      <c r="H47" s="40">
        <f t="shared" si="4"/>
        <v>10</v>
      </c>
      <c r="I47" s="40">
        <f t="shared" si="5"/>
        <v>100</v>
      </c>
      <c r="J47" s="33">
        <f t="shared" ca="1" si="6"/>
        <v>9.9743282913252109</v>
      </c>
    </row>
    <row r="48" spans="4:10" x14ac:dyDescent="0.25">
      <c r="D48" s="35">
        <f t="shared" ca="1" si="1"/>
        <v>5.3272969876179473E-2</v>
      </c>
      <c r="E48" s="35">
        <f t="shared" ca="1" si="2"/>
        <v>4.6692220350460526E-3</v>
      </c>
      <c r="F48" s="34">
        <f t="shared" ca="1" si="0"/>
        <v>-1.2575847087383567E-2</v>
      </c>
      <c r="G48" s="40">
        <f t="shared" si="3"/>
        <v>100</v>
      </c>
      <c r="H48" s="40">
        <f t="shared" si="4"/>
        <v>10</v>
      </c>
      <c r="I48" s="40">
        <f t="shared" si="5"/>
        <v>100</v>
      </c>
      <c r="J48" s="33">
        <f t="shared" ca="1" si="6"/>
        <v>9.986773124309547</v>
      </c>
    </row>
    <row r="49" spans="4:10" x14ac:dyDescent="0.25">
      <c r="D49" s="35">
        <f t="shared" ca="1" si="1"/>
        <v>-5.9654533067031506E-3</v>
      </c>
      <c r="E49" s="35">
        <f t="shared" ca="1" si="2"/>
        <v>2.2389965325280304E-3</v>
      </c>
      <c r="F49" s="34">
        <f t="shared" ca="1" si="0"/>
        <v>-5.5299299591166411E-2</v>
      </c>
      <c r="G49" s="40">
        <f t="shared" si="3"/>
        <v>100</v>
      </c>
      <c r="H49" s="40">
        <f t="shared" si="4"/>
        <v>10</v>
      </c>
      <c r="I49" s="40">
        <f t="shared" si="5"/>
        <v>100</v>
      </c>
      <c r="J49" s="33">
        <f t="shared" ca="1" si="6"/>
        <v>9.9475331123843489</v>
      </c>
    </row>
    <row r="50" spans="4:10" x14ac:dyDescent="0.25">
      <c r="D50" s="35">
        <f t="shared" ca="1" si="1"/>
        <v>-3.2548494516454501E-2</v>
      </c>
      <c r="E50" s="35">
        <f t="shared" ca="1" si="2"/>
        <v>1.2414513438787811E-3</v>
      </c>
      <c r="F50" s="34">
        <f t="shared" ca="1" si="0"/>
        <v>2.8976802872640706E-2</v>
      </c>
      <c r="G50" s="40">
        <f t="shared" si="3"/>
        <v>100</v>
      </c>
      <c r="H50" s="40">
        <f t="shared" si="4"/>
        <v>10</v>
      </c>
      <c r="I50" s="40">
        <f t="shared" si="5"/>
        <v>100</v>
      </c>
      <c r="J50" s="33">
        <f t="shared" ca="1" si="6"/>
        <v>10.033484002206785</v>
      </c>
    </row>
    <row r="51" spans="4:10" x14ac:dyDescent="0.25">
      <c r="D51" s="35">
        <f t="shared" ca="1" si="1"/>
        <v>3.5786959242365357E-2</v>
      </c>
      <c r="E51" s="35">
        <f t="shared" ca="1" si="2"/>
        <v>-6.7640380185619931E-3</v>
      </c>
      <c r="F51" s="34">
        <f t="shared" ca="1" si="0"/>
        <v>-3.7581239930287995E-2</v>
      </c>
      <c r="G51" s="40">
        <f t="shared" si="3"/>
        <v>100</v>
      </c>
      <c r="H51" s="40">
        <f t="shared" si="4"/>
        <v>10</v>
      </c>
      <c r="I51" s="40">
        <f t="shared" si="5"/>
        <v>100</v>
      </c>
      <c r="J51" s="33">
        <f t="shared" ca="1" si="6"/>
        <v>9.9520931705244529</v>
      </c>
    </row>
    <row r="52" spans="4:10" x14ac:dyDescent="0.25">
      <c r="D52" s="35">
        <f t="shared" ca="1" si="1"/>
        <v>2.5196403831432387E-2</v>
      </c>
      <c r="E52" s="35">
        <f t="shared" ca="1" si="2"/>
        <v>1.326568105326187E-3</v>
      </c>
      <c r="F52" s="34">
        <f t="shared" ca="1" si="0"/>
        <v>3.9302752889341604E-2</v>
      </c>
      <c r="G52" s="40">
        <f t="shared" si="3"/>
        <v>100</v>
      </c>
      <c r="H52" s="40">
        <f t="shared" si="4"/>
        <v>10</v>
      </c>
      <c r="I52" s="40">
        <f t="shared" si="5"/>
        <v>100</v>
      </c>
      <c r="J52" s="33">
        <f t="shared" ca="1" si="6"/>
        <v>10.038100080761316</v>
      </c>
    </row>
    <row r="53" spans="4:10" x14ac:dyDescent="0.25">
      <c r="D53" s="35">
        <f t="shared" ca="1" si="1"/>
        <v>1.9966458193700909E-2</v>
      </c>
      <c r="E53" s="35">
        <f t="shared" ca="1" si="2"/>
        <v>-3.1001073241967805E-3</v>
      </c>
      <c r="F53" s="34">
        <f t="shared" ca="1" si="0"/>
        <v>-1.2189889099677017E-3</v>
      </c>
      <c r="G53" s="40">
        <f t="shared" si="3"/>
        <v>100</v>
      </c>
      <c r="H53" s="40">
        <f t="shared" si="4"/>
        <v>10</v>
      </c>
      <c r="I53" s="40">
        <f t="shared" si="5"/>
        <v>100</v>
      </c>
      <c r="J53" s="33">
        <f t="shared" ca="1" si="6"/>
        <v>9.9936855187247282</v>
      </c>
    </row>
    <row r="54" spans="4:10" x14ac:dyDescent="0.25">
      <c r="D54" s="35">
        <f t="shared" ca="1" si="1"/>
        <v>-8.3201650901823503E-3</v>
      </c>
      <c r="E54" s="35">
        <f t="shared" ca="1" si="2"/>
        <v>-3.6072246324835857E-4</v>
      </c>
      <c r="F54" s="34">
        <f t="shared" ca="1" si="0"/>
        <v>-2.542249921476572E-2</v>
      </c>
      <c r="G54" s="40">
        <f t="shared" si="3"/>
        <v>100</v>
      </c>
      <c r="H54" s="40">
        <f t="shared" si="4"/>
        <v>10</v>
      </c>
      <c r="I54" s="40">
        <f t="shared" si="5"/>
        <v>100</v>
      </c>
      <c r="J54" s="33">
        <f t="shared" ca="1" si="6"/>
        <v>9.9750467186768024</v>
      </c>
    </row>
    <row r="55" spans="4:10" x14ac:dyDescent="0.25">
      <c r="D55" s="35">
        <f t="shared" ca="1" si="1"/>
        <v>-5.011556644709092E-2</v>
      </c>
      <c r="E55" s="35">
        <f t="shared" ca="1" si="2"/>
        <v>-4.9140167241175318E-3</v>
      </c>
      <c r="F55" s="34">
        <f t="shared" ca="1" si="0"/>
        <v>-3.0230013758596511E-3</v>
      </c>
      <c r="G55" s="40">
        <f t="shared" si="3"/>
        <v>100</v>
      </c>
      <c r="H55" s="40">
        <f t="shared" si="4"/>
        <v>10</v>
      </c>
      <c r="I55" s="40">
        <f t="shared" si="5"/>
        <v>100</v>
      </c>
      <c r="J55" s="33">
        <f t="shared" ca="1" si="6"/>
        <v>9.9970730716980327</v>
      </c>
    </row>
    <row r="56" spans="4:10" x14ac:dyDescent="0.25">
      <c r="D56" s="35">
        <f t="shared" ca="1" si="1"/>
        <v>1.5054711634999567E-2</v>
      </c>
      <c r="E56" s="35">
        <f t="shared" ca="1" si="2"/>
        <v>-3.5695429004082511E-4</v>
      </c>
      <c r="F56" s="34">
        <f t="shared" ca="1" si="0"/>
        <v>-1.1463847412903426E-2</v>
      </c>
      <c r="G56" s="40">
        <f t="shared" si="3"/>
        <v>100</v>
      </c>
      <c r="H56" s="40">
        <f t="shared" si="4"/>
        <v>10</v>
      </c>
      <c r="I56" s="40">
        <f t="shared" si="5"/>
        <v>100</v>
      </c>
      <c r="J56" s="33">
        <f t="shared" ca="1" si="6"/>
        <v>9.986675733063521</v>
      </c>
    </row>
    <row r="57" spans="4:10" x14ac:dyDescent="0.25">
      <c r="D57" s="35">
        <f t="shared" ca="1" si="1"/>
        <v>-2.8042825815437569E-2</v>
      </c>
      <c r="E57" s="35">
        <f t="shared" ca="1" si="2"/>
        <v>-6.8444206451609944E-3</v>
      </c>
      <c r="F57" s="34">
        <f t="shared" ca="1" si="0"/>
        <v>2.1644765726445882E-2</v>
      </c>
      <c r="G57" s="40">
        <f t="shared" si="3"/>
        <v>100</v>
      </c>
      <c r="H57" s="40">
        <f t="shared" si="4"/>
        <v>10</v>
      </c>
      <c r="I57" s="40">
        <f t="shared" si="5"/>
        <v>100</v>
      </c>
      <c r="J57" s="33">
        <f t="shared" ca="1" si="6"/>
        <v>10.017609565882717</v>
      </c>
    </row>
    <row r="58" spans="4:10" x14ac:dyDescent="0.25">
      <c r="D58" s="35">
        <f t="shared" ca="1" si="1"/>
        <v>7.7332258235806254E-3</v>
      </c>
      <c r="E58" s="35">
        <f t="shared" ca="1" si="2"/>
        <v>-4.4691403537059516E-3</v>
      </c>
      <c r="F58" s="34">
        <f t="shared" ca="1" si="0"/>
        <v>2.2495363108687254E-2</v>
      </c>
      <c r="G58" s="40">
        <f t="shared" si="3"/>
        <v>100</v>
      </c>
      <c r="H58" s="40">
        <f t="shared" si="4"/>
        <v>10</v>
      </c>
      <c r="I58" s="40">
        <f t="shared" si="5"/>
        <v>100</v>
      </c>
      <c r="J58" s="33">
        <f t="shared" ca="1" si="6"/>
        <v>10.01725156607006</v>
      </c>
    </row>
    <row r="59" spans="4:10" x14ac:dyDescent="0.25">
      <c r="D59" s="35">
        <f t="shared" ca="1" si="1"/>
        <v>-2.6299978270440994E-2</v>
      </c>
      <c r="E59" s="35">
        <f t="shared" ca="1" si="2"/>
        <v>-2.3607517176814973E-4</v>
      </c>
      <c r="F59" s="34">
        <f t="shared" ca="1" si="0"/>
        <v>-3.6339703047963183E-2</v>
      </c>
      <c r="G59" s="40">
        <f t="shared" si="3"/>
        <v>100</v>
      </c>
      <c r="H59" s="40">
        <f t="shared" si="4"/>
        <v>10</v>
      </c>
      <c r="I59" s="40">
        <f t="shared" si="5"/>
        <v>100</v>
      </c>
      <c r="J59" s="33">
        <f t="shared" ca="1" si="6"/>
        <v>9.9660452895258356</v>
      </c>
    </row>
    <row r="60" spans="4:10" x14ac:dyDescent="0.25">
      <c r="D60" s="35">
        <f t="shared" ca="1" si="1"/>
        <v>8.8402157485258578E-3</v>
      </c>
      <c r="E60" s="35">
        <f t="shared" ca="1" si="2"/>
        <v>6.8470100700996463E-3</v>
      </c>
      <c r="F60" s="34">
        <f t="shared" ca="1" si="0"/>
        <v>3.2409621258399447E-2</v>
      </c>
      <c r="G60" s="40">
        <f t="shared" si="3"/>
        <v>100</v>
      </c>
      <c r="H60" s="40">
        <f t="shared" si="4"/>
        <v>10</v>
      </c>
      <c r="I60" s="40">
        <f t="shared" si="5"/>
        <v>100</v>
      </c>
      <c r="J60" s="33">
        <f t="shared" ca="1" si="6"/>
        <v>10.03836921783201</v>
      </c>
    </row>
    <row r="61" spans="4:10" x14ac:dyDescent="0.25">
      <c r="D61" s="35">
        <f t="shared" ca="1" si="1"/>
        <v>2.6431900815646545E-2</v>
      </c>
      <c r="E61" s="35">
        <f t="shared" ca="1" si="2"/>
        <v>8.9837176680072767E-3</v>
      </c>
      <c r="F61" s="34">
        <f t="shared" ca="1" si="0"/>
        <v>-2.5937748614203178E-2</v>
      </c>
      <c r="G61" s="40">
        <f t="shared" si="3"/>
        <v>100</v>
      </c>
      <c r="H61" s="40">
        <f t="shared" si="4"/>
        <v>10</v>
      </c>
      <c r="I61" s="40">
        <f t="shared" si="5"/>
        <v>100</v>
      </c>
      <c r="J61" s="33">
        <f t="shared" ca="1" si="6"/>
        <v>9.9804079575214768</v>
      </c>
    </row>
    <row r="62" spans="4:10" x14ac:dyDescent="0.25">
      <c r="D62" s="35">
        <f t="shared" ca="1" si="1"/>
        <v>9.021569008868937E-3</v>
      </c>
      <c r="E62" s="35">
        <f t="shared" ca="1" si="2"/>
        <v>-7.0372032870983335E-3</v>
      </c>
      <c r="F62" s="34">
        <f t="shared" ca="1" si="0"/>
        <v>-2.1943090925537447E-2</v>
      </c>
      <c r="G62" s="40">
        <f t="shared" si="3"/>
        <v>100</v>
      </c>
      <c r="H62" s="40">
        <f t="shared" si="4"/>
        <v>10</v>
      </c>
      <c r="I62" s="40">
        <f t="shared" si="5"/>
        <v>100</v>
      </c>
      <c r="J62" s="33">
        <f t="shared" ca="1" si="6"/>
        <v>9.9701202445092392</v>
      </c>
    </row>
    <row r="63" spans="4:10" x14ac:dyDescent="0.25">
      <c r="D63" s="35">
        <f t="shared" ca="1" si="1"/>
        <v>-1.6313232697522499E-2</v>
      </c>
      <c r="E63" s="35">
        <f t="shared" ca="1" si="2"/>
        <v>9.0912744453761195E-3</v>
      </c>
      <c r="F63" s="34">
        <f t="shared" ca="1" si="0"/>
        <v>-2.8025760985024337E-2</v>
      </c>
      <c r="G63" s="40">
        <f t="shared" si="3"/>
        <v>100</v>
      </c>
      <c r="H63" s="40">
        <f t="shared" si="4"/>
        <v>10</v>
      </c>
      <c r="I63" s="40">
        <f t="shared" si="5"/>
        <v>100</v>
      </c>
      <c r="J63" s="33">
        <f t="shared" ca="1" si="6"/>
        <v>9.9826940135642683</v>
      </c>
    </row>
    <row r="64" spans="4:10" x14ac:dyDescent="0.25">
      <c r="D64" s="35">
        <f t="shared" ca="1" si="1"/>
        <v>-1.5492028673010606E-3</v>
      </c>
      <c r="E64" s="35">
        <f t="shared" ca="1" si="2"/>
        <v>-3.553260257037658E-3</v>
      </c>
      <c r="F64" s="34">
        <f t="shared" ca="1" si="0"/>
        <v>3.2298058175315017E-2</v>
      </c>
      <c r="G64" s="40">
        <f t="shared" si="3"/>
        <v>100</v>
      </c>
      <c r="H64" s="40">
        <f t="shared" si="4"/>
        <v>10</v>
      </c>
      <c r="I64" s="40">
        <f t="shared" si="5"/>
        <v>100</v>
      </c>
      <c r="J64" s="33">
        <f t="shared" ca="1" si="6"/>
        <v>10.028900165927205</v>
      </c>
    </row>
    <row r="65" spans="4:10" x14ac:dyDescent="0.25">
      <c r="D65" s="35">
        <f t="shared" ca="1" si="1"/>
        <v>5.6414839780274305E-2</v>
      </c>
      <c r="E65" s="35">
        <f t="shared" ca="1" si="2"/>
        <v>-6.7722284681377446E-3</v>
      </c>
      <c r="F65" s="34">
        <f t="shared" ca="1" si="0"/>
        <v>-2.1237877586795108E-2</v>
      </c>
      <c r="G65" s="40">
        <f t="shared" si="3"/>
        <v>100</v>
      </c>
      <c r="H65" s="40">
        <f t="shared" si="4"/>
        <v>10</v>
      </c>
      <c r="I65" s="40">
        <f t="shared" si="5"/>
        <v>100</v>
      </c>
      <c r="J65" s="33">
        <f t="shared" ca="1" si="6"/>
        <v>9.9663673837536084</v>
      </c>
    </row>
    <row r="66" spans="4:10" x14ac:dyDescent="0.25">
      <c r="D66" s="35">
        <f t="shared" ca="1" si="1"/>
        <v>-2.7351995794915211E-2</v>
      </c>
      <c r="E66" s="35">
        <f t="shared" ca="1" si="2"/>
        <v>-6.0903209796002271E-3</v>
      </c>
      <c r="F66" s="34">
        <f t="shared" ca="1" si="0"/>
        <v>3.9424313567763609E-2</v>
      </c>
      <c r="G66" s="40">
        <f t="shared" si="3"/>
        <v>100</v>
      </c>
      <c r="H66" s="40">
        <f t="shared" si="4"/>
        <v>10</v>
      </c>
      <c r="I66" s="40">
        <f t="shared" si="5"/>
        <v>100</v>
      </c>
      <c r="J66" s="33">
        <f t="shared" ca="1" si="6"/>
        <v>10.036079060510769</v>
      </c>
    </row>
    <row r="67" spans="4:10" x14ac:dyDescent="0.25">
      <c r="D67" s="35">
        <f t="shared" ca="1" si="1"/>
        <v>-5.407152413166888E-2</v>
      </c>
      <c r="E67" s="35">
        <f t="shared" ca="1" si="2"/>
        <v>-6.8194772399033793E-3</v>
      </c>
      <c r="F67" s="34">
        <f t="shared" ca="1" si="0"/>
        <v>-2.0705721050787426E-2</v>
      </c>
      <c r="G67" s="40">
        <f t="shared" si="3"/>
        <v>100</v>
      </c>
      <c r="H67" s="40">
        <f t="shared" si="4"/>
        <v>10</v>
      </c>
      <c r="I67" s="40">
        <f t="shared" si="5"/>
        <v>100</v>
      </c>
      <c r="J67" s="33">
        <f t="shared" ca="1" si="6"/>
        <v>9.9778699880877468</v>
      </c>
    </row>
    <row r="68" spans="4:10" x14ac:dyDescent="0.25">
      <c r="D68" s="35">
        <f t="shared" ca="1" si="1"/>
        <v>6.8381023210413616E-2</v>
      </c>
      <c r="E68" s="35">
        <f t="shared" ca="1" si="2"/>
        <v>-7.8271407327673353E-4</v>
      </c>
      <c r="F68" s="34">
        <f t="shared" ca="1" si="0"/>
        <v>-1.5021979695448627E-2</v>
      </c>
      <c r="G68" s="40">
        <f t="shared" si="3"/>
        <v>100</v>
      </c>
      <c r="H68" s="40">
        <f t="shared" si="4"/>
        <v>10</v>
      </c>
      <c r="I68" s="40">
        <f t="shared" si="5"/>
        <v>100</v>
      </c>
      <c r="J68" s="33">
        <f t="shared" ca="1" si="6"/>
        <v>9.9773726767054285</v>
      </c>
    </row>
    <row r="69" spans="4:10" x14ac:dyDescent="0.25">
      <c r="D69" s="35">
        <f t="shared" ca="1" si="1"/>
        <v>1.927224702231424E-2</v>
      </c>
      <c r="E69" s="35">
        <f t="shared" ca="1" si="2"/>
        <v>2.9951610030157405E-3</v>
      </c>
      <c r="F69" s="34">
        <f t="shared" ca="1" si="0"/>
        <v>-1.7805496502457937E-2</v>
      </c>
      <c r="G69" s="40">
        <f t="shared" si="3"/>
        <v>100</v>
      </c>
      <c r="H69" s="40">
        <f t="shared" si="4"/>
        <v>10</v>
      </c>
      <c r="I69" s="40">
        <f t="shared" si="5"/>
        <v>100</v>
      </c>
      <c r="J69" s="33">
        <f t="shared" ca="1" si="6"/>
        <v>9.9832656648807276</v>
      </c>
    </row>
    <row r="70" spans="4:10" x14ac:dyDescent="0.25">
      <c r="D70" s="35">
        <f t="shared" ca="1" si="1"/>
        <v>2.4762646271650371E-4</v>
      </c>
      <c r="E70" s="35">
        <f t="shared" ca="1" si="2"/>
        <v>1.7365783622437635E-3</v>
      </c>
      <c r="F70" s="34">
        <f t="shared" ca="1" si="0"/>
        <v>1.9738703753364752E-2</v>
      </c>
      <c r="G70" s="40">
        <f t="shared" si="3"/>
        <v>100</v>
      </c>
      <c r="H70" s="40">
        <f t="shared" si="4"/>
        <v>10</v>
      </c>
      <c r="I70" s="40">
        <f t="shared" si="5"/>
        <v>100</v>
      </c>
      <c r="J70" s="33">
        <f t="shared" ca="1" si="6"/>
        <v>10.021450466352306</v>
      </c>
    </row>
    <row r="71" spans="4:10" x14ac:dyDescent="0.25">
      <c r="D71" s="35">
        <f t="shared" ca="1" si="1"/>
        <v>-3.2805656451862398E-4</v>
      </c>
      <c r="E71" s="35">
        <f t="shared" ca="1" si="2"/>
        <v>3.623490009922199E-3</v>
      </c>
      <c r="F71" s="34">
        <f t="shared" ca="1" si="0"/>
        <v>-4.3453895784366251E-4</v>
      </c>
      <c r="G71" s="40">
        <f t="shared" si="3"/>
        <v>100</v>
      </c>
      <c r="H71" s="40">
        <f t="shared" si="4"/>
        <v>10</v>
      </c>
      <c r="I71" s="40">
        <f t="shared" si="5"/>
        <v>100</v>
      </c>
      <c r="J71" s="33">
        <f t="shared" ca="1" si="6"/>
        <v>10.003221767277747</v>
      </c>
    </row>
    <row r="72" spans="4:10" x14ac:dyDescent="0.25">
      <c r="D72" s="35">
        <f t="shared" ca="1" si="1"/>
        <v>1.6175624993493402E-2</v>
      </c>
      <c r="E72" s="35">
        <f t="shared" ca="1" si="2"/>
        <v>3.6611624294205125E-3</v>
      </c>
      <c r="F72" s="34">
        <f t="shared" ca="1" si="0"/>
        <v>2.2863911090538969E-2</v>
      </c>
      <c r="G72" s="40">
        <f t="shared" si="3"/>
        <v>100</v>
      </c>
      <c r="H72" s="40">
        <f t="shared" si="4"/>
        <v>10</v>
      </c>
      <c r="I72" s="40">
        <f t="shared" si="5"/>
        <v>100</v>
      </c>
      <c r="J72" s="33">
        <f t="shared" ca="1" si="6"/>
        <v>10.024903482726634</v>
      </c>
    </row>
    <row r="73" spans="4:10" x14ac:dyDescent="0.25">
      <c r="D73" s="35">
        <f t="shared" ca="1" si="1"/>
        <v>4.0658245804753079E-4</v>
      </c>
      <c r="E73" s="35">
        <f t="shared" ca="1" si="2"/>
        <v>6.4903589036445996E-4</v>
      </c>
      <c r="F73" s="34">
        <f t="shared" ca="1" si="0"/>
        <v>1.864092580212897E-2</v>
      </c>
      <c r="G73" s="40">
        <f t="shared" si="3"/>
        <v>100</v>
      </c>
      <c r="H73" s="40">
        <f t="shared" si="4"/>
        <v>10</v>
      </c>
      <c r="I73" s="40">
        <f t="shared" si="5"/>
        <v>100</v>
      </c>
      <c r="J73" s="33">
        <f t="shared" ca="1" si="6"/>
        <v>10.019249225182717</v>
      </c>
    </row>
    <row r="74" spans="4:10" x14ac:dyDescent="0.25">
      <c r="D74" s="35">
        <f t="shared" ca="1" si="1"/>
        <v>2.9773065637307993E-3</v>
      </c>
      <c r="E74" s="35">
        <f t="shared" ca="1" si="2"/>
        <v>-2.7870259301622726E-3</v>
      </c>
      <c r="F74" s="34">
        <f t="shared" ca="1" si="0"/>
        <v>-1.1766436030493103E-2</v>
      </c>
      <c r="G74" s="40">
        <f t="shared" si="3"/>
        <v>100</v>
      </c>
      <c r="H74" s="40">
        <f t="shared" si="4"/>
        <v>10</v>
      </c>
      <c r="I74" s="40">
        <f t="shared" si="5"/>
        <v>100</v>
      </c>
      <c r="J74" s="33">
        <f t="shared" ca="1" si="6"/>
        <v>9.9851492495353398</v>
      </c>
    </row>
    <row r="75" spans="4:10" x14ac:dyDescent="0.25">
      <c r="D75" s="35">
        <f t="shared" ca="1" si="1"/>
        <v>5.8305793553258666E-3</v>
      </c>
      <c r="E75" s="35">
        <f t="shared" ca="1" si="2"/>
        <v>-2.0584628683108829E-3</v>
      </c>
      <c r="F75" s="34">
        <f t="shared" ca="1" si="0"/>
        <v>-3.5740631086569837E-2</v>
      </c>
      <c r="G75" s="40">
        <f t="shared" si="3"/>
        <v>100</v>
      </c>
      <c r="H75" s="40">
        <f t="shared" si="4"/>
        <v>10</v>
      </c>
      <c r="I75" s="40">
        <f t="shared" si="5"/>
        <v>100</v>
      </c>
      <c r="J75" s="33">
        <f t="shared" ca="1" si="6"/>
        <v>9.9616200858809361</v>
      </c>
    </row>
    <row r="76" spans="4:10" x14ac:dyDescent="0.25">
      <c r="D76" s="35">
        <f t="shared" ca="1" si="1"/>
        <v>4.1474694058975812E-3</v>
      </c>
      <c r="E76" s="35">
        <f t="shared" ca="1" si="2"/>
        <v>2.8092103268570015E-3</v>
      </c>
      <c r="F76" s="34">
        <f t="shared" ca="1" si="0"/>
        <v>-2.1596975980370352E-2</v>
      </c>
      <c r="G76" s="40">
        <f t="shared" si="3"/>
        <v>100</v>
      </c>
      <c r="H76" s="40">
        <f t="shared" si="4"/>
        <v>10</v>
      </c>
      <c r="I76" s="40">
        <f t="shared" si="5"/>
        <v>100</v>
      </c>
      <c r="J76" s="33">
        <f t="shared" ca="1" si="6"/>
        <v>9.9807982837912022</v>
      </c>
    </row>
    <row r="77" spans="4:10" x14ac:dyDescent="0.25">
      <c r="D77" s="35">
        <f t="shared" ca="1" si="1"/>
        <v>-7.6876976749162829E-4</v>
      </c>
      <c r="E77" s="35">
        <f t="shared" ca="1" si="2"/>
        <v>-8.2895973511776782E-3</v>
      </c>
      <c r="F77" s="34">
        <f t="shared" ca="1" si="0"/>
        <v>-1.9408992285374002E-3</v>
      </c>
      <c r="G77" s="40">
        <f t="shared" si="3"/>
        <v>100</v>
      </c>
      <c r="H77" s="40">
        <f t="shared" si="4"/>
        <v>10</v>
      </c>
      <c r="I77" s="40">
        <f t="shared" si="5"/>
        <v>100</v>
      </c>
      <c r="J77" s="33">
        <f t="shared" ca="1" si="6"/>
        <v>9.989846302338476</v>
      </c>
    </row>
    <row r="78" spans="4:10" x14ac:dyDescent="0.25">
      <c r="D78" s="35">
        <f t="shared" ca="1" si="1"/>
        <v>-2.2736308933504104E-2</v>
      </c>
      <c r="E78" s="35">
        <f t="shared" ca="1" si="2"/>
        <v>-3.0577513665897018E-3</v>
      </c>
      <c r="F78" s="34">
        <f t="shared" ca="1" si="0"/>
        <v>8.4560089766750317E-3</v>
      </c>
      <c r="G78" s="40">
        <f t="shared" si="3"/>
        <v>100</v>
      </c>
      <c r="H78" s="40">
        <f t="shared" si="4"/>
        <v>10</v>
      </c>
      <c r="I78" s="40">
        <f t="shared" si="5"/>
        <v>100</v>
      </c>
      <c r="J78" s="33">
        <f t="shared" ca="1" si="6"/>
        <v>10.007673633204385</v>
      </c>
    </row>
    <row r="79" spans="4:10" x14ac:dyDescent="0.25">
      <c r="D79" s="35">
        <f t="shared" ca="1" si="1"/>
        <v>-4.5101840527483554E-2</v>
      </c>
      <c r="E79" s="35">
        <f t="shared" ca="1" si="2"/>
        <v>-1.7951877742910861E-3</v>
      </c>
      <c r="F79" s="34">
        <f t="shared" ca="1" si="0"/>
        <v>1.8693271542101732E-2</v>
      </c>
      <c r="G79" s="40">
        <f t="shared" si="3"/>
        <v>100</v>
      </c>
      <c r="H79" s="40">
        <f t="shared" si="4"/>
        <v>10</v>
      </c>
      <c r="I79" s="40">
        <f t="shared" si="5"/>
        <v>100</v>
      </c>
      <c r="J79" s="33">
        <f t="shared" ca="1" si="6"/>
        <v>10.021417927700153</v>
      </c>
    </row>
    <row r="80" spans="4:10" x14ac:dyDescent="0.25">
      <c r="D80" s="35">
        <f t="shared" ca="1" si="1"/>
        <v>-2.3780366511716871E-2</v>
      </c>
      <c r="E80" s="35">
        <f t="shared" ca="1" si="2"/>
        <v>-1.8139986218727133E-3</v>
      </c>
      <c r="F80" s="34">
        <f t="shared" ca="1" si="0"/>
        <v>2.4263109161230284E-2</v>
      </c>
      <c r="G80" s="40">
        <f t="shared" si="3"/>
        <v>100</v>
      </c>
      <c r="H80" s="40">
        <f t="shared" si="4"/>
        <v>10</v>
      </c>
      <c r="I80" s="40">
        <f t="shared" si="5"/>
        <v>100</v>
      </c>
      <c r="J80" s="33">
        <f t="shared" ca="1" si="6"/>
        <v>10.02483305258145</v>
      </c>
    </row>
    <row r="81" spans="4:10" x14ac:dyDescent="0.25">
      <c r="D81" s="35">
        <f t="shared" ca="1" si="1"/>
        <v>-3.1753270404438198E-2</v>
      </c>
      <c r="E81" s="35">
        <f t="shared" ca="1" si="2"/>
        <v>5.2578716070670441E-3</v>
      </c>
      <c r="F81" s="34">
        <f t="shared" ref="F81:F144" ca="1" si="7">_xlfn.NORM.INV(RAND(),$G$8,$H$8)</f>
        <v>2.1309025822115739E-2</v>
      </c>
      <c r="G81" s="40">
        <f t="shared" si="3"/>
        <v>100</v>
      </c>
      <c r="H81" s="40">
        <f t="shared" si="4"/>
        <v>10</v>
      </c>
      <c r="I81" s="40">
        <f t="shared" si="5"/>
        <v>100</v>
      </c>
      <c r="J81" s="33">
        <f t="shared" ca="1" si="6"/>
        <v>10.02975167159836</v>
      </c>
    </row>
    <row r="82" spans="4:10" x14ac:dyDescent="0.25">
      <c r="D82" s="35">
        <f t="shared" ref="D82:D145" ca="1" si="8">(RAND()+RAND()-1)*$M$6</f>
        <v>1.2410088986208177E-2</v>
      </c>
      <c r="E82" s="35">
        <f t="shared" ref="E82:E145" ca="1" si="9">(RAND()+RAND()-1)*$M$7</f>
        <v>-1.4070496314630532E-4</v>
      </c>
      <c r="F82" s="34">
        <f t="shared" ca="1" si="7"/>
        <v>1.3768247465849814E-2</v>
      </c>
      <c r="G82" s="40">
        <f t="shared" ref="G82:G145" si="10">$G$9</f>
        <v>100</v>
      </c>
      <c r="H82" s="40">
        <f t="shared" ref="H82:H145" si="11">$G$10</f>
        <v>10</v>
      </c>
      <c r="I82" s="40">
        <f t="shared" ref="I82:I145" si="12">$G$11</f>
        <v>100</v>
      </c>
      <c r="J82" s="33">
        <f t="shared" ref="J82:J145" ca="1" si="13">G82*(H82+E82+F82)/(I82+D82)</f>
        <v>10.012384996614982</v>
      </c>
    </row>
    <row r="83" spans="4:10" x14ac:dyDescent="0.25">
      <c r="D83" s="35">
        <f t="shared" ca="1" si="8"/>
        <v>3.8975934092821875E-3</v>
      </c>
      <c r="E83" s="35">
        <f t="shared" ca="1" si="9"/>
        <v>2.3613756343682812E-3</v>
      </c>
      <c r="F83" s="34">
        <f t="shared" ca="1" si="7"/>
        <v>-2.8073120297314753E-2</v>
      </c>
      <c r="G83" s="40">
        <f t="shared" si="10"/>
        <v>100</v>
      </c>
      <c r="H83" s="40">
        <f t="shared" si="11"/>
        <v>10</v>
      </c>
      <c r="I83" s="40">
        <f t="shared" si="12"/>
        <v>100</v>
      </c>
      <c r="J83" s="33">
        <f t="shared" ca="1" si="13"/>
        <v>9.9738995132869768</v>
      </c>
    </row>
    <row r="84" spans="4:10" x14ac:dyDescent="0.25">
      <c r="D84" s="35">
        <f t="shared" ca="1" si="8"/>
        <v>-6.8738394466550792E-2</v>
      </c>
      <c r="E84" s="35">
        <f t="shared" ca="1" si="9"/>
        <v>-5.2580804279094414E-3</v>
      </c>
      <c r="F84" s="34">
        <f t="shared" ca="1" si="7"/>
        <v>-4.3101741799396199E-4</v>
      </c>
      <c r="G84" s="40">
        <f t="shared" si="10"/>
        <v>100</v>
      </c>
      <c r="H84" s="40">
        <f t="shared" si="11"/>
        <v>10</v>
      </c>
      <c r="I84" s="40">
        <f t="shared" si="12"/>
        <v>100</v>
      </c>
      <c r="J84" s="33">
        <f t="shared" ca="1" si="13"/>
        <v>10.001185556533279</v>
      </c>
    </row>
    <row r="85" spans="4:10" x14ac:dyDescent="0.25">
      <c r="D85" s="35">
        <f t="shared" ca="1" si="8"/>
        <v>-3.7705203069141033E-2</v>
      </c>
      <c r="E85" s="35">
        <f t="shared" ca="1" si="9"/>
        <v>-1.2963633104446203E-3</v>
      </c>
      <c r="F85" s="34">
        <f t="shared" ca="1" si="7"/>
        <v>4.6861516079077403E-2</v>
      </c>
      <c r="G85" s="40">
        <f t="shared" si="10"/>
        <v>100</v>
      </c>
      <c r="H85" s="40">
        <f t="shared" si="11"/>
        <v>10</v>
      </c>
      <c r="I85" s="40">
        <f t="shared" si="12"/>
        <v>100</v>
      </c>
      <c r="J85" s="33">
        <f t="shared" ca="1" si="13"/>
        <v>10.049354282207878</v>
      </c>
    </row>
    <row r="86" spans="4:10" x14ac:dyDescent="0.25">
      <c r="D86" s="35">
        <f t="shared" ca="1" si="8"/>
        <v>-6.4889814609987745E-2</v>
      </c>
      <c r="E86" s="35">
        <f t="shared" ca="1" si="9"/>
        <v>-7.9425406660506238E-4</v>
      </c>
      <c r="F86" s="34">
        <f t="shared" ca="1" si="7"/>
        <v>1.8171652107789576E-2</v>
      </c>
      <c r="G86" s="40">
        <f t="shared" si="10"/>
        <v>100</v>
      </c>
      <c r="H86" s="40">
        <f t="shared" si="11"/>
        <v>10</v>
      </c>
      <c r="I86" s="40">
        <f t="shared" si="12"/>
        <v>100</v>
      </c>
      <c r="J86" s="33">
        <f t="shared" ca="1" si="13"/>
        <v>10.023881876407509</v>
      </c>
    </row>
    <row r="87" spans="4:10" x14ac:dyDescent="0.25">
      <c r="D87" s="35">
        <f t="shared" ca="1" si="8"/>
        <v>-4.8735030078263249E-2</v>
      </c>
      <c r="E87" s="35">
        <f t="shared" ca="1" si="9"/>
        <v>5.7633090823688464E-3</v>
      </c>
      <c r="F87" s="34">
        <f t="shared" ca="1" si="7"/>
        <v>-1.4555065932187467E-2</v>
      </c>
      <c r="G87" s="40">
        <f t="shared" si="10"/>
        <v>100</v>
      </c>
      <c r="H87" s="40">
        <f t="shared" si="11"/>
        <v>10</v>
      </c>
      <c r="I87" s="40">
        <f t="shared" si="12"/>
        <v>100</v>
      </c>
      <c r="J87" s="33">
        <f t="shared" ca="1" si="13"/>
        <v>9.9960798356647391</v>
      </c>
    </row>
    <row r="88" spans="4:10" x14ac:dyDescent="0.25">
      <c r="D88" s="35">
        <f t="shared" ca="1" si="8"/>
        <v>-6.7838879816246587E-5</v>
      </c>
      <c r="E88" s="35">
        <f t="shared" ca="1" si="9"/>
        <v>-1.9413694197701959E-3</v>
      </c>
      <c r="F88" s="34">
        <f t="shared" ca="1" si="7"/>
        <v>-9.8239016162520454E-3</v>
      </c>
      <c r="G88" s="40">
        <f t="shared" si="10"/>
        <v>100</v>
      </c>
      <c r="H88" s="40">
        <f t="shared" si="11"/>
        <v>10</v>
      </c>
      <c r="I88" s="40">
        <f t="shared" si="12"/>
        <v>100</v>
      </c>
      <c r="J88" s="33">
        <f t="shared" ca="1" si="13"/>
        <v>9.9882415048751287</v>
      </c>
    </row>
    <row r="89" spans="4:10" x14ac:dyDescent="0.25">
      <c r="D89" s="35">
        <f t="shared" ca="1" si="8"/>
        <v>7.2450991075443907E-2</v>
      </c>
      <c r="E89" s="35">
        <f t="shared" ca="1" si="9"/>
        <v>-4.7930043249488023E-3</v>
      </c>
      <c r="F89" s="34">
        <f t="shared" ca="1" si="7"/>
        <v>-3.3626931115103932E-2</v>
      </c>
      <c r="G89" s="40">
        <f t="shared" si="10"/>
        <v>100</v>
      </c>
      <c r="H89" s="40">
        <f t="shared" si="11"/>
        <v>10</v>
      </c>
      <c r="I89" s="40">
        <f t="shared" si="12"/>
        <v>100</v>
      </c>
      <c r="J89" s="33">
        <f t="shared" ca="1" si="13"/>
        <v>9.9543680262696199</v>
      </c>
    </row>
    <row r="90" spans="4:10" x14ac:dyDescent="0.25">
      <c r="D90" s="35">
        <f t="shared" ca="1" si="8"/>
        <v>-3.1781273255447572E-3</v>
      </c>
      <c r="E90" s="35">
        <f t="shared" ca="1" si="9"/>
        <v>-8.7534976487875895E-4</v>
      </c>
      <c r="F90" s="34">
        <f t="shared" ca="1" si="7"/>
        <v>-7.8518420319335751E-3</v>
      </c>
      <c r="G90" s="40">
        <f t="shared" si="10"/>
        <v>100</v>
      </c>
      <c r="H90" s="40">
        <f t="shared" si="11"/>
        <v>10</v>
      </c>
      <c r="I90" s="40">
        <f t="shared" si="12"/>
        <v>100</v>
      </c>
      <c r="J90" s="33">
        <f t="shared" ca="1" si="13"/>
        <v>9.9915903536664725</v>
      </c>
    </row>
    <row r="91" spans="4:10" x14ac:dyDescent="0.25">
      <c r="D91" s="35">
        <f t="shared" ca="1" si="8"/>
        <v>-2.574779163430181E-3</v>
      </c>
      <c r="E91" s="35">
        <f t="shared" ca="1" si="9"/>
        <v>2.4939898782156632E-3</v>
      </c>
      <c r="F91" s="34">
        <f t="shared" ca="1" si="7"/>
        <v>3.3456919991291849E-2</v>
      </c>
      <c r="G91" s="40">
        <f t="shared" si="10"/>
        <v>100</v>
      </c>
      <c r="H91" s="40">
        <f t="shared" si="11"/>
        <v>10</v>
      </c>
      <c r="I91" s="40">
        <f t="shared" si="12"/>
        <v>100</v>
      </c>
      <c r="J91" s="33">
        <f t="shared" ca="1" si="13"/>
        <v>10.036209320095878</v>
      </c>
    </row>
    <row r="92" spans="4:10" x14ac:dyDescent="0.25">
      <c r="D92" s="35">
        <f t="shared" ca="1" si="8"/>
        <v>1.0232328761799324E-2</v>
      </c>
      <c r="E92" s="35">
        <f t="shared" ca="1" si="9"/>
        <v>4.3011452503818213E-3</v>
      </c>
      <c r="F92" s="34">
        <f t="shared" ca="1" si="7"/>
        <v>3.552697187978428E-3</v>
      </c>
      <c r="G92" s="40">
        <f t="shared" si="10"/>
        <v>100</v>
      </c>
      <c r="H92" s="40">
        <f t="shared" si="11"/>
        <v>10</v>
      </c>
      <c r="I92" s="40">
        <f t="shared" si="12"/>
        <v>100</v>
      </c>
      <c r="J92" s="33">
        <f t="shared" ca="1" si="13"/>
        <v>10.006829910703262</v>
      </c>
    </row>
    <row r="93" spans="4:10" x14ac:dyDescent="0.25">
      <c r="D93" s="35">
        <f t="shared" ca="1" si="8"/>
        <v>-9.2074361943105115E-3</v>
      </c>
      <c r="E93" s="35">
        <f t="shared" ca="1" si="9"/>
        <v>5.7371826615726087E-3</v>
      </c>
      <c r="F93" s="34">
        <f t="shared" ca="1" si="7"/>
        <v>-3.8000761109912698E-2</v>
      </c>
      <c r="G93" s="40">
        <f t="shared" si="10"/>
        <v>100</v>
      </c>
      <c r="H93" s="40">
        <f t="shared" si="11"/>
        <v>10</v>
      </c>
      <c r="I93" s="40">
        <f t="shared" si="12"/>
        <v>100</v>
      </c>
      <c r="J93" s="33">
        <f t="shared" ca="1" si="13"/>
        <v>9.9686542790338333</v>
      </c>
    </row>
    <row r="94" spans="4:10" x14ac:dyDescent="0.25">
      <c r="D94" s="35">
        <f t="shared" ca="1" si="8"/>
        <v>-2.5504859278106862E-2</v>
      </c>
      <c r="E94" s="35">
        <f t="shared" ca="1" si="9"/>
        <v>2.3187124252059201E-3</v>
      </c>
      <c r="F94" s="34">
        <f t="shared" ca="1" si="7"/>
        <v>4.2812548689374211E-3</v>
      </c>
      <c r="G94" s="40">
        <f t="shared" si="10"/>
        <v>100</v>
      </c>
      <c r="H94" s="40">
        <f t="shared" si="11"/>
        <v>10</v>
      </c>
      <c r="I94" s="40">
        <f t="shared" si="12"/>
        <v>100</v>
      </c>
      <c r="J94" s="33">
        <f t="shared" ca="1" si="13"/>
        <v>10.009152787627558</v>
      </c>
    </row>
    <row r="95" spans="4:10" x14ac:dyDescent="0.25">
      <c r="D95" s="35">
        <f t="shared" ca="1" si="8"/>
        <v>-1.0683035286675482E-2</v>
      </c>
      <c r="E95" s="35">
        <f t="shared" ca="1" si="9"/>
        <v>6.5663086438815469E-3</v>
      </c>
      <c r="F95" s="34">
        <f t="shared" ca="1" si="7"/>
        <v>-3.4844058885588933E-2</v>
      </c>
      <c r="G95" s="40">
        <f t="shared" si="10"/>
        <v>100</v>
      </c>
      <c r="H95" s="40">
        <f t="shared" si="11"/>
        <v>10</v>
      </c>
      <c r="I95" s="40">
        <f t="shared" si="12"/>
        <v>100</v>
      </c>
      <c r="J95" s="33">
        <f t="shared" ca="1" si="13"/>
        <v>9.9727876461815992</v>
      </c>
    </row>
    <row r="96" spans="4:10" x14ac:dyDescent="0.25">
      <c r="D96" s="35">
        <f t="shared" ca="1" si="8"/>
        <v>6.7608587329897357E-2</v>
      </c>
      <c r="E96" s="35">
        <f t="shared" ca="1" si="9"/>
        <v>8.6495845753469468E-4</v>
      </c>
      <c r="F96" s="34">
        <f t="shared" ca="1" si="7"/>
        <v>3.8458005431123168E-2</v>
      </c>
      <c r="G96" s="40">
        <f t="shared" si="10"/>
        <v>100</v>
      </c>
      <c r="H96" s="40">
        <f t="shared" si="11"/>
        <v>10</v>
      </c>
      <c r="I96" s="40">
        <f t="shared" si="12"/>
        <v>100</v>
      </c>
      <c r="J96" s="33">
        <f t="shared" ca="1" si="13"/>
        <v>10.032540105250192</v>
      </c>
    </row>
    <row r="97" spans="4:10" x14ac:dyDescent="0.25">
      <c r="D97" s="35">
        <f t="shared" ca="1" si="8"/>
        <v>-1.9230641314449244E-2</v>
      </c>
      <c r="E97" s="35">
        <f t="shared" ca="1" si="9"/>
        <v>2.6728614326228684E-3</v>
      </c>
      <c r="F97" s="34">
        <f t="shared" ca="1" si="7"/>
        <v>7.6209911663746525E-3</v>
      </c>
      <c r="G97" s="40">
        <f t="shared" si="10"/>
        <v>100</v>
      </c>
      <c r="H97" s="40">
        <f t="shared" si="11"/>
        <v>10</v>
      </c>
      <c r="I97" s="40">
        <f t="shared" si="12"/>
        <v>100</v>
      </c>
      <c r="J97" s="33">
        <f t="shared" ca="1" si="13"/>
        <v>10.012219266573769</v>
      </c>
    </row>
    <row r="98" spans="4:10" x14ac:dyDescent="0.25">
      <c r="D98" s="35">
        <f t="shared" ca="1" si="8"/>
        <v>2.3105345462574148E-2</v>
      </c>
      <c r="E98" s="35">
        <f t="shared" ca="1" si="9"/>
        <v>-1.995282440333044E-3</v>
      </c>
      <c r="F98" s="34">
        <f t="shared" ca="1" si="7"/>
        <v>-1.671091339664698E-2</v>
      </c>
      <c r="G98" s="40">
        <f t="shared" si="10"/>
        <v>100</v>
      </c>
      <c r="H98" s="40">
        <f t="shared" si="11"/>
        <v>10</v>
      </c>
      <c r="I98" s="40">
        <f t="shared" si="12"/>
        <v>100</v>
      </c>
      <c r="J98" s="33">
        <f t="shared" ca="1" si="13"/>
        <v>9.9789881244831893</v>
      </c>
    </row>
    <row r="99" spans="4:10" x14ac:dyDescent="0.25">
      <c r="D99" s="35">
        <f t="shared" ca="1" si="8"/>
        <v>5.2754847788122262E-2</v>
      </c>
      <c r="E99" s="35">
        <f t="shared" ca="1" si="9"/>
        <v>-1.6808568575930516E-3</v>
      </c>
      <c r="F99" s="34">
        <f t="shared" ca="1" si="7"/>
        <v>-8.7442062450294338E-4</v>
      </c>
      <c r="G99" s="40">
        <f t="shared" si="10"/>
        <v>100</v>
      </c>
      <c r="H99" s="40">
        <f t="shared" si="11"/>
        <v>10</v>
      </c>
      <c r="I99" s="40">
        <f t="shared" si="12"/>
        <v>100</v>
      </c>
      <c r="J99" s="33">
        <f t="shared" ca="1" si="13"/>
        <v>9.9921733666675916</v>
      </c>
    </row>
    <row r="100" spans="4:10" x14ac:dyDescent="0.25">
      <c r="D100" s="35">
        <f t="shared" ca="1" si="8"/>
        <v>-7.5762128326777187E-2</v>
      </c>
      <c r="E100" s="35">
        <f t="shared" ca="1" si="9"/>
        <v>3.6146064758703079E-4</v>
      </c>
      <c r="F100" s="34">
        <f t="shared" ca="1" si="7"/>
        <v>3.0145461440841632E-2</v>
      </c>
      <c r="G100" s="40">
        <f t="shared" si="10"/>
        <v>100</v>
      </c>
      <c r="H100" s="40">
        <f t="shared" si="11"/>
        <v>10</v>
      </c>
      <c r="I100" s="40">
        <f t="shared" si="12"/>
        <v>100</v>
      </c>
      <c r="J100" s="33">
        <f t="shared" ca="1" si="13"/>
        <v>10.03811200939057</v>
      </c>
    </row>
    <row r="101" spans="4:10" x14ac:dyDescent="0.25">
      <c r="D101" s="35">
        <f t="shared" ca="1" si="8"/>
        <v>-4.5056119310165864E-3</v>
      </c>
      <c r="E101" s="35">
        <f t="shared" ca="1" si="9"/>
        <v>-3.223353135140107E-3</v>
      </c>
      <c r="F101" s="34">
        <f t="shared" ca="1" si="7"/>
        <v>1.4583370383281641E-2</v>
      </c>
      <c r="G101" s="40">
        <f t="shared" si="10"/>
        <v>100</v>
      </c>
      <c r="H101" s="40">
        <f t="shared" si="11"/>
        <v>10</v>
      </c>
      <c r="I101" s="40">
        <f t="shared" si="12"/>
        <v>100</v>
      </c>
      <c r="J101" s="33">
        <f t="shared" ca="1" si="13"/>
        <v>10.011811110604052</v>
      </c>
    </row>
    <row r="102" spans="4:10" x14ac:dyDescent="0.25">
      <c r="D102" s="35">
        <f t="shared" ca="1" si="8"/>
        <v>-3.1979468181282922E-3</v>
      </c>
      <c r="E102" s="35">
        <f t="shared" ca="1" si="9"/>
        <v>-3.0612474927879719E-3</v>
      </c>
      <c r="F102" s="34">
        <f t="shared" ca="1" si="7"/>
        <v>-1.6041198911047772E-2</v>
      </c>
      <c r="G102" s="40">
        <f t="shared" si="10"/>
        <v>100</v>
      </c>
      <c r="H102" s="40">
        <f t="shared" si="11"/>
        <v>10</v>
      </c>
      <c r="I102" s="40">
        <f t="shared" si="12"/>
        <v>100</v>
      </c>
      <c r="J102" s="33">
        <f t="shared" ca="1" si="13"/>
        <v>9.9812167475995555</v>
      </c>
    </row>
    <row r="103" spans="4:10" x14ac:dyDescent="0.25">
      <c r="D103" s="35">
        <f t="shared" ca="1" si="8"/>
        <v>5.1502010722051635E-2</v>
      </c>
      <c r="E103" s="35">
        <f t="shared" ca="1" si="9"/>
        <v>6.3593085432789723E-3</v>
      </c>
      <c r="F103" s="34">
        <f t="shared" ca="1" si="7"/>
        <v>5.720634850041875E-3</v>
      </c>
      <c r="G103" s="40">
        <f t="shared" si="10"/>
        <v>100</v>
      </c>
      <c r="H103" s="40">
        <f t="shared" si="11"/>
        <v>10</v>
      </c>
      <c r="I103" s="40">
        <f t="shared" si="12"/>
        <v>100</v>
      </c>
      <c r="J103" s="33">
        <f t="shared" ca="1" si="13"/>
        <v>10.006926175201622</v>
      </c>
    </row>
    <row r="104" spans="4:10" x14ac:dyDescent="0.25">
      <c r="D104" s="35">
        <f t="shared" ca="1" si="8"/>
        <v>-3.8267896670377229E-2</v>
      </c>
      <c r="E104" s="35">
        <f t="shared" ca="1" si="9"/>
        <v>-4.620243671623525E-4</v>
      </c>
      <c r="F104" s="34">
        <f t="shared" ca="1" si="7"/>
        <v>-4.680237036179008E-2</v>
      </c>
      <c r="G104" s="40">
        <f t="shared" si="10"/>
        <v>100</v>
      </c>
      <c r="H104" s="40">
        <f t="shared" si="11"/>
        <v>10</v>
      </c>
      <c r="I104" s="40">
        <f t="shared" si="12"/>
        <v>100</v>
      </c>
      <c r="J104" s="33">
        <f t="shared" ca="1" si="13"/>
        <v>9.9565457659166867</v>
      </c>
    </row>
    <row r="105" spans="4:10" x14ac:dyDescent="0.25">
      <c r="D105" s="35">
        <f t="shared" ca="1" si="8"/>
        <v>7.7718280547940215E-3</v>
      </c>
      <c r="E105" s="35">
        <f t="shared" ca="1" si="9"/>
        <v>-2.3261525724579215E-3</v>
      </c>
      <c r="F105" s="34">
        <f t="shared" ca="1" si="7"/>
        <v>-7.0453408100692547E-2</v>
      </c>
      <c r="G105" s="40">
        <f t="shared" si="10"/>
        <v>100</v>
      </c>
      <c r="H105" s="40">
        <f t="shared" si="11"/>
        <v>10</v>
      </c>
      <c r="I105" s="40">
        <f t="shared" si="12"/>
        <v>100</v>
      </c>
      <c r="J105" s="33">
        <f t="shared" ca="1" si="13"/>
        <v>9.9264489727807366</v>
      </c>
    </row>
    <row r="106" spans="4:10" x14ac:dyDescent="0.25">
      <c r="D106" s="35">
        <f t="shared" ca="1" si="8"/>
        <v>-8.1171041298988729E-3</v>
      </c>
      <c r="E106" s="35">
        <f t="shared" ca="1" si="9"/>
        <v>1.6452125879604874E-4</v>
      </c>
      <c r="F106" s="34">
        <f t="shared" ca="1" si="7"/>
        <v>1.4340290751016553E-2</v>
      </c>
      <c r="G106" s="40">
        <f t="shared" si="10"/>
        <v>100</v>
      </c>
      <c r="H106" s="40">
        <f t="shared" si="11"/>
        <v>10</v>
      </c>
      <c r="I106" s="40">
        <f t="shared" si="12"/>
        <v>100</v>
      </c>
      <c r="J106" s="33">
        <f t="shared" ca="1" si="13"/>
        <v>10.0153177657818</v>
      </c>
    </row>
    <row r="107" spans="4:10" x14ac:dyDescent="0.25">
      <c r="D107" s="35">
        <f t="shared" ca="1" si="8"/>
        <v>-2.2483679226600818E-3</v>
      </c>
      <c r="E107" s="35">
        <f t="shared" ca="1" si="9"/>
        <v>-4.3790131545678526E-3</v>
      </c>
      <c r="F107" s="34">
        <f t="shared" ca="1" si="7"/>
        <v>-1.3325796172187361E-2</v>
      </c>
      <c r="G107" s="40">
        <f t="shared" si="10"/>
        <v>100</v>
      </c>
      <c r="H107" s="40">
        <f t="shared" si="11"/>
        <v>10</v>
      </c>
      <c r="I107" s="40">
        <f t="shared" si="12"/>
        <v>100</v>
      </c>
      <c r="J107" s="33">
        <f t="shared" ca="1" si="13"/>
        <v>9.9825196344425802</v>
      </c>
    </row>
    <row r="108" spans="4:10" x14ac:dyDescent="0.25">
      <c r="D108" s="35">
        <f t="shared" ca="1" si="8"/>
        <v>4.3285947815565995E-2</v>
      </c>
      <c r="E108" s="35">
        <f t="shared" ca="1" si="9"/>
        <v>-3.0534663094441527E-4</v>
      </c>
      <c r="F108" s="34">
        <f t="shared" ca="1" si="7"/>
        <v>5.3609391623869566E-3</v>
      </c>
      <c r="G108" s="40">
        <f t="shared" si="10"/>
        <v>100</v>
      </c>
      <c r="H108" s="40">
        <f t="shared" si="11"/>
        <v>10</v>
      </c>
      <c r="I108" s="40">
        <f t="shared" si="12"/>
        <v>100</v>
      </c>
      <c r="J108" s="33">
        <f t="shared" ca="1" si="13"/>
        <v>10.000726683198176</v>
      </c>
    </row>
    <row r="109" spans="4:10" x14ac:dyDescent="0.25">
      <c r="D109" s="35">
        <f t="shared" ca="1" si="8"/>
        <v>-3.7278452378051045E-2</v>
      </c>
      <c r="E109" s="35">
        <f t="shared" ca="1" si="9"/>
        <v>2.3205304904572845E-3</v>
      </c>
      <c r="F109" s="34">
        <f t="shared" ca="1" si="7"/>
        <v>2.0993495075133473E-4</v>
      </c>
      <c r="G109" s="40">
        <f t="shared" si="10"/>
        <v>100</v>
      </c>
      <c r="H109" s="40">
        <f t="shared" si="11"/>
        <v>10</v>
      </c>
      <c r="I109" s="40">
        <f t="shared" si="12"/>
        <v>100</v>
      </c>
      <c r="J109" s="33">
        <f t="shared" ca="1" si="13"/>
        <v>10.006260644550411</v>
      </c>
    </row>
    <row r="110" spans="4:10" x14ac:dyDescent="0.25">
      <c r="D110" s="35">
        <f t="shared" ca="1" si="8"/>
        <v>-3.4704213925728666E-3</v>
      </c>
      <c r="E110" s="35">
        <f t="shared" ca="1" si="9"/>
        <v>-2.9193648870084856E-3</v>
      </c>
      <c r="F110" s="34">
        <f t="shared" ca="1" si="7"/>
        <v>-1.5259450887928945E-2</v>
      </c>
      <c r="G110" s="40">
        <f t="shared" si="10"/>
        <v>100</v>
      </c>
      <c r="H110" s="40">
        <f t="shared" si="11"/>
        <v>10</v>
      </c>
      <c r="I110" s="40">
        <f t="shared" si="12"/>
        <v>100</v>
      </c>
      <c r="J110" s="33">
        <f t="shared" ca="1" si="13"/>
        <v>9.9821676075051577</v>
      </c>
    </row>
    <row r="111" spans="4:10" x14ac:dyDescent="0.25">
      <c r="D111" s="35">
        <f t="shared" ca="1" si="8"/>
        <v>-2.2473645927577585E-2</v>
      </c>
      <c r="E111" s="35">
        <f t="shared" ca="1" si="9"/>
        <v>3.5970590358239906E-3</v>
      </c>
      <c r="F111" s="34">
        <f t="shared" ca="1" si="7"/>
        <v>-2.7260027176944718E-2</v>
      </c>
      <c r="G111" s="40">
        <f t="shared" si="10"/>
        <v>100</v>
      </c>
      <c r="H111" s="40">
        <f t="shared" si="11"/>
        <v>10</v>
      </c>
      <c r="I111" s="40">
        <f t="shared" si="12"/>
        <v>100</v>
      </c>
      <c r="J111" s="33">
        <f t="shared" ca="1" si="13"/>
        <v>9.9785795825028529</v>
      </c>
    </row>
    <row r="112" spans="4:10" x14ac:dyDescent="0.25">
      <c r="D112" s="35">
        <f t="shared" ca="1" si="8"/>
        <v>-2.2685883942312159E-2</v>
      </c>
      <c r="E112" s="35">
        <f t="shared" ca="1" si="9"/>
        <v>1.3999758148807429E-3</v>
      </c>
      <c r="F112" s="34">
        <f t="shared" ca="1" si="7"/>
        <v>1.4061742444588307E-2</v>
      </c>
      <c r="G112" s="40">
        <f t="shared" si="10"/>
        <v>100</v>
      </c>
      <c r="H112" s="40">
        <f t="shared" si="11"/>
        <v>10</v>
      </c>
      <c r="I112" s="40">
        <f t="shared" si="12"/>
        <v>100</v>
      </c>
      <c r="J112" s="33">
        <f t="shared" ca="1" si="13"/>
        <v>10.017734329843185</v>
      </c>
    </row>
    <row r="113" spans="4:10" x14ac:dyDescent="0.25">
      <c r="D113" s="35">
        <f t="shared" ca="1" si="8"/>
        <v>-2.1915683444460933E-3</v>
      </c>
      <c r="E113" s="35">
        <f t="shared" ca="1" si="9"/>
        <v>4.7365180457367593E-3</v>
      </c>
      <c r="F113" s="34">
        <f t="shared" ca="1" si="7"/>
        <v>1.8935139797601576E-4</v>
      </c>
      <c r="G113" s="40">
        <f t="shared" si="10"/>
        <v>100</v>
      </c>
      <c r="H113" s="40">
        <f t="shared" si="11"/>
        <v>10</v>
      </c>
      <c r="I113" s="40">
        <f t="shared" si="12"/>
        <v>100</v>
      </c>
      <c r="J113" s="33">
        <f t="shared" ca="1" si="13"/>
        <v>10.005145139037397</v>
      </c>
    </row>
    <row r="114" spans="4:10" x14ac:dyDescent="0.25">
      <c r="D114" s="35">
        <f t="shared" ca="1" si="8"/>
        <v>9.8096082450455663E-3</v>
      </c>
      <c r="E114" s="35">
        <f t="shared" ca="1" si="9"/>
        <v>-8.5424339378580851E-4</v>
      </c>
      <c r="F114" s="34">
        <f t="shared" ca="1" si="7"/>
        <v>1.4024277287060303E-2</v>
      </c>
      <c r="G114" s="40">
        <f t="shared" si="10"/>
        <v>100</v>
      </c>
      <c r="H114" s="40">
        <f t="shared" si="11"/>
        <v>10</v>
      </c>
      <c r="I114" s="40">
        <f t="shared" si="12"/>
        <v>100</v>
      </c>
      <c r="J114" s="33">
        <f t="shared" ca="1" si="13"/>
        <v>10.012187877485735</v>
      </c>
    </row>
    <row r="115" spans="4:10" x14ac:dyDescent="0.25">
      <c r="D115" s="35">
        <f t="shared" ca="1" si="8"/>
        <v>-1.4391167488932127E-2</v>
      </c>
      <c r="E115" s="35">
        <f t="shared" ca="1" si="9"/>
        <v>-4.3056403207533183E-3</v>
      </c>
      <c r="F115" s="34">
        <f t="shared" ca="1" si="7"/>
        <v>4.0684658976528905E-2</v>
      </c>
      <c r="G115" s="40">
        <f t="shared" si="10"/>
        <v>100</v>
      </c>
      <c r="H115" s="40">
        <f t="shared" si="11"/>
        <v>10</v>
      </c>
      <c r="I115" s="40">
        <f t="shared" si="12"/>
        <v>100</v>
      </c>
      <c r="J115" s="33">
        <f t="shared" ca="1" si="13"/>
        <v>10.037823578659225</v>
      </c>
    </row>
    <row r="116" spans="4:10" x14ac:dyDescent="0.25">
      <c r="D116" s="35">
        <f t="shared" ca="1" si="8"/>
        <v>-1.08074698246803E-2</v>
      </c>
      <c r="E116" s="35">
        <f t="shared" ca="1" si="9"/>
        <v>6.3912034097507635E-3</v>
      </c>
      <c r="F116" s="34">
        <f t="shared" ca="1" si="7"/>
        <v>-3.0592956287653475E-2</v>
      </c>
      <c r="G116" s="40">
        <f t="shared" si="10"/>
        <v>100</v>
      </c>
      <c r="H116" s="40">
        <f t="shared" si="11"/>
        <v>10</v>
      </c>
      <c r="I116" s="40">
        <f t="shared" si="12"/>
        <v>100</v>
      </c>
      <c r="J116" s="33">
        <f t="shared" ca="1" si="13"/>
        <v>9.9768764950387432</v>
      </c>
    </row>
    <row r="117" spans="4:10" x14ac:dyDescent="0.25">
      <c r="D117" s="35">
        <f t="shared" ca="1" si="8"/>
        <v>5.2524218565071831E-4</v>
      </c>
      <c r="E117" s="35">
        <f t="shared" ca="1" si="9"/>
        <v>-6.6056400445265841E-3</v>
      </c>
      <c r="F117" s="34">
        <f t="shared" ca="1" si="7"/>
        <v>-9.7403088817058728E-4</v>
      </c>
      <c r="G117" s="40">
        <f t="shared" si="10"/>
        <v>100</v>
      </c>
      <c r="H117" s="40">
        <f t="shared" si="11"/>
        <v>10</v>
      </c>
      <c r="I117" s="40">
        <f t="shared" si="12"/>
        <v>100</v>
      </c>
      <c r="J117" s="33">
        <f t="shared" ca="1" si="13"/>
        <v>9.9923678449360356</v>
      </c>
    </row>
    <row r="118" spans="4:10" x14ac:dyDescent="0.25">
      <c r="D118" s="35">
        <f t="shared" ca="1" si="8"/>
        <v>6.2745050992457868E-4</v>
      </c>
      <c r="E118" s="35">
        <f t="shared" ca="1" si="9"/>
        <v>2.9475995182391525E-3</v>
      </c>
      <c r="F118" s="34">
        <f t="shared" ca="1" si="7"/>
        <v>1.4322136610066746E-2</v>
      </c>
      <c r="G118" s="40">
        <f t="shared" si="10"/>
        <v>100</v>
      </c>
      <c r="H118" s="40">
        <f t="shared" si="11"/>
        <v>10</v>
      </c>
      <c r="I118" s="40">
        <f t="shared" si="12"/>
        <v>100</v>
      </c>
      <c r="J118" s="33">
        <f t="shared" ca="1" si="13"/>
        <v>10.017206883112637</v>
      </c>
    </row>
    <row r="119" spans="4:10" x14ac:dyDescent="0.25">
      <c r="D119" s="35">
        <f t="shared" ca="1" si="8"/>
        <v>7.3445410616090005E-3</v>
      </c>
      <c r="E119" s="35">
        <f t="shared" ca="1" si="9"/>
        <v>5.8693107421828208E-4</v>
      </c>
      <c r="F119" s="34">
        <f t="shared" ca="1" si="7"/>
        <v>-1.0815121223923646E-2</v>
      </c>
      <c r="G119" s="40">
        <f t="shared" si="10"/>
        <v>100</v>
      </c>
      <c r="H119" s="40">
        <f t="shared" si="11"/>
        <v>10</v>
      </c>
      <c r="I119" s="40">
        <f t="shared" si="12"/>
        <v>100</v>
      </c>
      <c r="J119" s="33">
        <f t="shared" ca="1" si="13"/>
        <v>9.9890381608409111</v>
      </c>
    </row>
    <row r="120" spans="4:10" x14ac:dyDescent="0.25">
      <c r="D120" s="35">
        <f t="shared" ca="1" si="8"/>
        <v>2.4842922032088009E-2</v>
      </c>
      <c r="E120" s="35">
        <f t="shared" ca="1" si="9"/>
        <v>-2.2883815024940324E-3</v>
      </c>
      <c r="F120" s="34">
        <f t="shared" ca="1" si="7"/>
        <v>5.7326824762101601E-3</v>
      </c>
      <c r="G120" s="40">
        <f t="shared" si="10"/>
        <v>100</v>
      </c>
      <c r="H120" s="40">
        <f t="shared" si="11"/>
        <v>10</v>
      </c>
      <c r="I120" s="40">
        <f t="shared" si="12"/>
        <v>100</v>
      </c>
      <c r="J120" s="33">
        <f t="shared" ca="1" si="13"/>
        <v>10.000959770335513</v>
      </c>
    </row>
    <row r="121" spans="4:10" x14ac:dyDescent="0.25">
      <c r="D121" s="35">
        <f t="shared" ca="1" si="8"/>
        <v>-6.3403138744080592E-3</v>
      </c>
      <c r="E121" s="35">
        <f t="shared" ca="1" si="9"/>
        <v>4.1478533585654672E-3</v>
      </c>
      <c r="F121" s="34">
        <f t="shared" ca="1" si="7"/>
        <v>3.1673819676151245E-2</v>
      </c>
      <c r="G121" s="40">
        <f t="shared" si="10"/>
        <v>100</v>
      </c>
      <c r="H121" s="40">
        <f t="shared" si="11"/>
        <v>10</v>
      </c>
      <c r="I121" s="40">
        <f t="shared" si="12"/>
        <v>100</v>
      </c>
      <c r="J121" s="33">
        <f t="shared" ca="1" si="13"/>
        <v>10.036458015974802</v>
      </c>
    </row>
    <row r="122" spans="4:10" x14ac:dyDescent="0.25">
      <c r="D122" s="35">
        <f t="shared" ca="1" si="8"/>
        <v>4.9270330328216476E-2</v>
      </c>
      <c r="E122" s="35">
        <f t="shared" ca="1" si="9"/>
        <v>9.0435899732859597E-4</v>
      </c>
      <c r="F122" s="34">
        <f t="shared" ca="1" si="7"/>
        <v>4.7926304387662572E-2</v>
      </c>
      <c r="G122" s="40">
        <f t="shared" si="10"/>
        <v>100</v>
      </c>
      <c r="H122" s="40">
        <f t="shared" si="11"/>
        <v>10</v>
      </c>
      <c r="I122" s="40">
        <f t="shared" si="12"/>
        <v>100</v>
      </c>
      <c r="J122" s="33">
        <f t="shared" ca="1" si="13"/>
        <v>10.043882009541113</v>
      </c>
    </row>
    <row r="123" spans="4:10" x14ac:dyDescent="0.25">
      <c r="D123" s="35">
        <f t="shared" ca="1" si="8"/>
        <v>4.6766274163270116E-2</v>
      </c>
      <c r="E123" s="35">
        <f t="shared" ca="1" si="9"/>
        <v>-2.4793284123691894E-3</v>
      </c>
      <c r="F123" s="34">
        <f t="shared" ca="1" si="7"/>
        <v>6.4522928132088278E-2</v>
      </c>
      <c r="G123" s="40">
        <f t="shared" si="10"/>
        <v>100</v>
      </c>
      <c r="H123" s="40">
        <f t="shared" si="11"/>
        <v>10</v>
      </c>
      <c r="I123" s="40">
        <f t="shared" si="12"/>
        <v>100</v>
      </c>
      <c r="J123" s="33">
        <f t="shared" ca="1" si="13"/>
        <v>10.057340156448623</v>
      </c>
    </row>
    <row r="124" spans="4:10" x14ac:dyDescent="0.25">
      <c r="D124" s="35">
        <f t="shared" ca="1" si="8"/>
        <v>-2.4859364366521152E-2</v>
      </c>
      <c r="E124" s="35">
        <f t="shared" ca="1" si="9"/>
        <v>-9.6037415537674419E-4</v>
      </c>
      <c r="F124" s="34">
        <f t="shared" ca="1" si="7"/>
        <v>1.1769478155621739E-2</v>
      </c>
      <c r="G124" s="40">
        <f t="shared" si="10"/>
        <v>100</v>
      </c>
      <c r="H124" s="40">
        <f t="shared" si="11"/>
        <v>10</v>
      </c>
      <c r="I124" s="40">
        <f t="shared" si="12"/>
        <v>100</v>
      </c>
      <c r="J124" s="33">
        <f t="shared" ca="1" si="13"/>
        <v>10.013298346321264</v>
      </c>
    </row>
    <row r="125" spans="4:10" x14ac:dyDescent="0.25">
      <c r="D125" s="35">
        <f t="shared" ca="1" si="8"/>
        <v>7.1528566666108871E-3</v>
      </c>
      <c r="E125" s="35">
        <f t="shared" ca="1" si="9"/>
        <v>5.066274044414518E-3</v>
      </c>
      <c r="F125" s="34">
        <f t="shared" ca="1" si="7"/>
        <v>1.3047042572291971E-2</v>
      </c>
      <c r="G125" s="40">
        <f t="shared" si="10"/>
        <v>100</v>
      </c>
      <c r="H125" s="40">
        <f t="shared" si="11"/>
        <v>10</v>
      </c>
      <c r="I125" s="40">
        <f t="shared" si="12"/>
        <v>100</v>
      </c>
      <c r="J125" s="33">
        <f t="shared" ca="1" si="13"/>
        <v>10.017396786582838</v>
      </c>
    </row>
    <row r="126" spans="4:10" x14ac:dyDescent="0.25">
      <c r="D126" s="35">
        <f t="shared" ca="1" si="8"/>
        <v>4.6037718903018292E-3</v>
      </c>
      <c r="E126" s="35">
        <f t="shared" ca="1" si="9"/>
        <v>-5.0535478109992871E-3</v>
      </c>
      <c r="F126" s="34">
        <f t="shared" ca="1" si="7"/>
        <v>-1.1848273068313105E-2</v>
      </c>
      <c r="G126" s="40">
        <f t="shared" si="10"/>
        <v>100</v>
      </c>
      <c r="H126" s="40">
        <f t="shared" si="11"/>
        <v>10</v>
      </c>
      <c r="I126" s="40">
        <f t="shared" si="12"/>
        <v>100</v>
      </c>
      <c r="J126" s="33">
        <f t="shared" ca="1" si="13"/>
        <v>9.982638601210855</v>
      </c>
    </row>
    <row r="127" spans="4:10" x14ac:dyDescent="0.25">
      <c r="D127" s="35">
        <f t="shared" ca="1" si="8"/>
        <v>1.9525214947546487E-3</v>
      </c>
      <c r="E127" s="35">
        <f t="shared" ca="1" si="9"/>
        <v>5.2402943529471484E-3</v>
      </c>
      <c r="F127" s="34">
        <f t="shared" ca="1" si="7"/>
        <v>-5.9667131243683206E-3</v>
      </c>
      <c r="G127" s="40">
        <f t="shared" si="10"/>
        <v>100</v>
      </c>
      <c r="H127" s="40">
        <f t="shared" si="11"/>
        <v>10</v>
      </c>
      <c r="I127" s="40">
        <f t="shared" si="12"/>
        <v>100</v>
      </c>
      <c r="J127" s="33">
        <f t="shared" ca="1" si="13"/>
        <v>9.9990783470745761</v>
      </c>
    </row>
    <row r="128" spans="4:10" x14ac:dyDescent="0.25">
      <c r="D128" s="35">
        <f t="shared" ca="1" si="8"/>
        <v>1.8211755123552838E-2</v>
      </c>
      <c r="E128" s="35">
        <f t="shared" ca="1" si="9"/>
        <v>-6.4184039733571731E-3</v>
      </c>
      <c r="F128" s="34">
        <f t="shared" ca="1" si="7"/>
        <v>4.6744172492987561E-2</v>
      </c>
      <c r="G128" s="40">
        <f t="shared" si="10"/>
        <v>100</v>
      </c>
      <c r="H128" s="40">
        <f t="shared" si="11"/>
        <v>10</v>
      </c>
      <c r="I128" s="40">
        <f t="shared" si="12"/>
        <v>100</v>
      </c>
      <c r="J128" s="33">
        <f t="shared" ca="1" si="13"/>
        <v>10.038497581921925</v>
      </c>
    </row>
    <row r="129" spans="4:10" x14ac:dyDescent="0.25">
      <c r="D129" s="35">
        <f t="shared" ca="1" si="8"/>
        <v>-3.476228256296169E-2</v>
      </c>
      <c r="E129" s="35">
        <f t="shared" ca="1" si="9"/>
        <v>9.6452545812769058E-3</v>
      </c>
      <c r="F129" s="34">
        <f t="shared" ca="1" si="7"/>
        <v>-6.2836166872650645E-2</v>
      </c>
      <c r="G129" s="40">
        <f t="shared" si="10"/>
        <v>100</v>
      </c>
      <c r="H129" s="40">
        <f t="shared" si="11"/>
        <v>10</v>
      </c>
      <c r="I129" s="40">
        <f t="shared" si="12"/>
        <v>100</v>
      </c>
      <c r="J129" s="33">
        <f t="shared" ca="1" si="13"/>
        <v>9.9502680279962927</v>
      </c>
    </row>
    <row r="130" spans="4:10" x14ac:dyDescent="0.25">
      <c r="D130" s="35">
        <f t="shared" ca="1" si="8"/>
        <v>-5.0263258555141903E-2</v>
      </c>
      <c r="E130" s="35">
        <f t="shared" ca="1" si="9"/>
        <v>-8.2603498279752892E-4</v>
      </c>
      <c r="F130" s="34">
        <f t="shared" ca="1" si="7"/>
        <v>9.9946901231955949E-3</v>
      </c>
      <c r="G130" s="40">
        <f t="shared" si="10"/>
        <v>100</v>
      </c>
      <c r="H130" s="40">
        <f t="shared" si="11"/>
        <v>10</v>
      </c>
      <c r="I130" s="40">
        <f t="shared" si="12"/>
        <v>100</v>
      </c>
      <c r="J130" s="33">
        <f t="shared" ca="1" si="13"/>
        <v>10.014202119443928</v>
      </c>
    </row>
    <row r="131" spans="4:10" x14ac:dyDescent="0.25">
      <c r="D131" s="35">
        <f t="shared" ca="1" si="8"/>
        <v>1.2234874655715534E-2</v>
      </c>
      <c r="E131" s="35">
        <f t="shared" ca="1" si="9"/>
        <v>-1.7011787968202686E-4</v>
      </c>
      <c r="F131" s="34">
        <f t="shared" ca="1" si="7"/>
        <v>-1.3159984403005342E-3</v>
      </c>
      <c r="G131" s="40">
        <f t="shared" si="10"/>
        <v>100</v>
      </c>
      <c r="H131" s="40">
        <f t="shared" si="11"/>
        <v>10</v>
      </c>
      <c r="I131" s="40">
        <f t="shared" si="12"/>
        <v>100</v>
      </c>
      <c r="J131" s="33">
        <f t="shared" ca="1" si="13"/>
        <v>9.9972907276905172</v>
      </c>
    </row>
    <row r="132" spans="4:10" x14ac:dyDescent="0.25">
      <c r="D132" s="35">
        <f t="shared" ca="1" si="8"/>
        <v>-5.4354494510407782E-2</v>
      </c>
      <c r="E132" s="35">
        <f t="shared" ca="1" si="9"/>
        <v>7.6664394519901039E-3</v>
      </c>
      <c r="F132" s="34">
        <f t="shared" ca="1" si="7"/>
        <v>-1.7429300029601118E-2</v>
      </c>
      <c r="G132" s="40">
        <f t="shared" si="10"/>
        <v>100</v>
      </c>
      <c r="H132" s="40">
        <f t="shared" si="11"/>
        <v>10</v>
      </c>
      <c r="I132" s="40">
        <f t="shared" si="12"/>
        <v>100</v>
      </c>
      <c r="J132" s="33">
        <f t="shared" ca="1" si="13"/>
        <v>9.9956702354517954</v>
      </c>
    </row>
    <row r="133" spans="4:10" x14ac:dyDescent="0.25">
      <c r="D133" s="35">
        <f t="shared" ca="1" si="8"/>
        <v>-6.0009425839473622E-3</v>
      </c>
      <c r="E133" s="35">
        <f t="shared" ca="1" si="9"/>
        <v>5.2221794455486895E-3</v>
      </c>
      <c r="F133" s="34">
        <f t="shared" ca="1" si="7"/>
        <v>-1.6328773484650571E-2</v>
      </c>
      <c r="G133" s="40">
        <f t="shared" si="10"/>
        <v>100</v>
      </c>
      <c r="H133" s="40">
        <f t="shared" si="11"/>
        <v>10</v>
      </c>
      <c r="I133" s="40">
        <f t="shared" si="12"/>
        <v>100</v>
      </c>
      <c r="J133" s="33">
        <f t="shared" ca="1" si="13"/>
        <v>9.9894928696924357</v>
      </c>
    </row>
    <row r="134" spans="4:10" x14ac:dyDescent="0.25">
      <c r="D134" s="35">
        <f t="shared" ca="1" si="8"/>
        <v>-1.7675481645245928E-3</v>
      </c>
      <c r="E134" s="35">
        <f t="shared" ca="1" si="9"/>
        <v>-5.1793720268258911E-3</v>
      </c>
      <c r="F134" s="34">
        <f t="shared" ca="1" si="7"/>
        <v>-4.0715407068387332E-4</v>
      </c>
      <c r="G134" s="40">
        <f t="shared" si="10"/>
        <v>100</v>
      </c>
      <c r="H134" s="40">
        <f t="shared" si="11"/>
        <v>10</v>
      </c>
      <c r="I134" s="40">
        <f t="shared" si="12"/>
        <v>100</v>
      </c>
      <c r="J134" s="33">
        <f t="shared" ca="1" si="13"/>
        <v>9.9945901330969384</v>
      </c>
    </row>
    <row r="135" spans="4:10" x14ac:dyDescent="0.25">
      <c r="D135" s="35">
        <f t="shared" ca="1" si="8"/>
        <v>6.5241356723932928E-2</v>
      </c>
      <c r="E135" s="35">
        <f t="shared" ca="1" si="9"/>
        <v>-2.2690348988171137E-3</v>
      </c>
      <c r="F135" s="34">
        <f t="shared" ca="1" si="7"/>
        <v>-2.1754738836881896E-2</v>
      </c>
      <c r="G135" s="40">
        <f t="shared" si="10"/>
        <v>100</v>
      </c>
      <c r="H135" s="40">
        <f t="shared" si="11"/>
        <v>10</v>
      </c>
      <c r="I135" s="40">
        <f t="shared" si="12"/>
        <v>100</v>
      </c>
      <c r="J135" s="33">
        <f t="shared" ca="1" si="13"/>
        <v>9.9694720074684184</v>
      </c>
    </row>
    <row r="136" spans="4:10" x14ac:dyDescent="0.25">
      <c r="D136" s="35">
        <f t="shared" ca="1" si="8"/>
        <v>-1.0344612204682422E-2</v>
      </c>
      <c r="E136" s="35">
        <f t="shared" ca="1" si="9"/>
        <v>2.1143829439666372E-3</v>
      </c>
      <c r="F136" s="34">
        <f t="shared" ca="1" si="7"/>
        <v>-3.5133070398850816E-2</v>
      </c>
      <c r="G136" s="40">
        <f t="shared" si="10"/>
        <v>100</v>
      </c>
      <c r="H136" s="40">
        <f t="shared" si="11"/>
        <v>10</v>
      </c>
      <c r="I136" s="40">
        <f t="shared" si="12"/>
        <v>100</v>
      </c>
      <c r="J136" s="33">
        <f t="shared" ca="1" si="13"/>
        <v>9.9680124647791111</v>
      </c>
    </row>
    <row r="137" spans="4:10" x14ac:dyDescent="0.25">
      <c r="D137" s="35">
        <f t="shared" ca="1" si="8"/>
        <v>-4.0841754777104188E-3</v>
      </c>
      <c r="E137" s="35">
        <f t="shared" ca="1" si="9"/>
        <v>-4.140360431478092E-3</v>
      </c>
      <c r="F137" s="34">
        <f t="shared" ca="1" si="7"/>
        <v>-1.4131967616677088E-2</v>
      </c>
      <c r="G137" s="40">
        <f t="shared" si="10"/>
        <v>100</v>
      </c>
      <c r="H137" s="40">
        <f t="shared" si="11"/>
        <v>10</v>
      </c>
      <c r="I137" s="40">
        <f t="shared" si="12"/>
        <v>100</v>
      </c>
      <c r="J137" s="33">
        <f t="shared" ca="1" si="13"/>
        <v>9.9821353598763647</v>
      </c>
    </row>
    <row r="138" spans="4:10" x14ac:dyDescent="0.25">
      <c r="D138" s="35">
        <f t="shared" ca="1" si="8"/>
        <v>-3.1618794171572075E-3</v>
      </c>
      <c r="E138" s="35">
        <f t="shared" ca="1" si="9"/>
        <v>5.9671339125378919E-3</v>
      </c>
      <c r="F138" s="34">
        <f t="shared" ca="1" si="7"/>
        <v>2.2425441830706046E-2</v>
      </c>
      <c r="G138" s="40">
        <f t="shared" si="10"/>
        <v>100</v>
      </c>
      <c r="H138" s="40">
        <f t="shared" si="11"/>
        <v>10</v>
      </c>
      <c r="I138" s="40">
        <f t="shared" si="12"/>
        <v>100</v>
      </c>
      <c r="J138" s="33">
        <f t="shared" ca="1" si="13"/>
        <v>10.028709671450153</v>
      </c>
    </row>
    <row r="139" spans="4:10" x14ac:dyDescent="0.25">
      <c r="D139" s="35">
        <f t="shared" ca="1" si="8"/>
        <v>1.7107069485081079E-2</v>
      </c>
      <c r="E139" s="35">
        <f t="shared" ca="1" si="9"/>
        <v>4.582041091886058E-3</v>
      </c>
      <c r="F139" s="34">
        <f t="shared" ca="1" si="7"/>
        <v>-5.8847479007139783E-3</v>
      </c>
      <c r="G139" s="40">
        <f t="shared" si="10"/>
        <v>100</v>
      </c>
      <c r="H139" s="40">
        <f t="shared" si="11"/>
        <v>10</v>
      </c>
      <c r="I139" s="40">
        <f t="shared" si="12"/>
        <v>100</v>
      </c>
      <c r="J139" s="33">
        <f t="shared" ca="1" si="13"/>
        <v>9.9969871016612775</v>
      </c>
    </row>
    <row r="140" spans="4:10" x14ac:dyDescent="0.25">
      <c r="D140" s="35">
        <f t="shared" ca="1" si="8"/>
        <v>-7.863547636865623E-3</v>
      </c>
      <c r="E140" s="35">
        <f t="shared" ca="1" si="9"/>
        <v>7.2232478533735336E-3</v>
      </c>
      <c r="F140" s="34">
        <f t="shared" ca="1" si="7"/>
        <v>-7.0029205856035441E-3</v>
      </c>
      <c r="G140" s="40">
        <f t="shared" si="10"/>
        <v>100</v>
      </c>
      <c r="H140" s="40">
        <f t="shared" si="11"/>
        <v>10</v>
      </c>
      <c r="I140" s="40">
        <f t="shared" si="12"/>
        <v>100</v>
      </c>
      <c r="J140" s="33">
        <f t="shared" ca="1" si="13"/>
        <v>10.001006761198601</v>
      </c>
    </row>
    <row r="141" spans="4:10" x14ac:dyDescent="0.25">
      <c r="D141" s="35">
        <f t="shared" ca="1" si="8"/>
        <v>4.4423050276903454E-3</v>
      </c>
      <c r="E141" s="35">
        <f t="shared" ca="1" si="9"/>
        <v>-3.5358998153004187E-3</v>
      </c>
      <c r="F141" s="34">
        <f t="shared" ca="1" si="7"/>
        <v>-4.8725401091212123E-2</v>
      </c>
      <c r="G141" s="40">
        <f t="shared" si="10"/>
        <v>100</v>
      </c>
      <c r="H141" s="40">
        <f t="shared" si="11"/>
        <v>10</v>
      </c>
      <c r="I141" s="40">
        <f t="shared" si="12"/>
        <v>100</v>
      </c>
      <c r="J141" s="33">
        <f t="shared" ca="1" si="13"/>
        <v>9.9472968098271828</v>
      </c>
    </row>
    <row r="142" spans="4:10" x14ac:dyDescent="0.25">
      <c r="D142" s="35">
        <f t="shared" ca="1" si="8"/>
        <v>1.2229749516002997E-2</v>
      </c>
      <c r="E142" s="35">
        <f t="shared" ca="1" si="9"/>
        <v>-6.8321350557603864E-3</v>
      </c>
      <c r="F142" s="34">
        <f t="shared" ca="1" si="7"/>
        <v>-1.9249682219849323E-2</v>
      </c>
      <c r="G142" s="40">
        <f t="shared" si="10"/>
        <v>100</v>
      </c>
      <c r="H142" s="40">
        <f t="shared" si="11"/>
        <v>10</v>
      </c>
      <c r="I142" s="40">
        <f t="shared" si="12"/>
        <v>100</v>
      </c>
      <c r="J142" s="33">
        <f t="shared" ca="1" si="13"/>
        <v>9.9726985466721469</v>
      </c>
    </row>
    <row r="143" spans="4:10" x14ac:dyDescent="0.25">
      <c r="D143" s="35">
        <f t="shared" ca="1" si="8"/>
        <v>3.8793982443418321E-2</v>
      </c>
      <c r="E143" s="35">
        <f t="shared" ca="1" si="9"/>
        <v>1.3128615059550652E-3</v>
      </c>
      <c r="F143" s="34">
        <f t="shared" ca="1" si="7"/>
        <v>-2.7473718868978755E-2</v>
      </c>
      <c r="G143" s="40">
        <f t="shared" si="10"/>
        <v>100</v>
      </c>
      <c r="H143" s="40">
        <f t="shared" si="11"/>
        <v>10</v>
      </c>
      <c r="I143" s="40">
        <f t="shared" si="12"/>
        <v>100</v>
      </c>
      <c r="J143" s="33">
        <f t="shared" ca="1" si="13"/>
        <v>9.9699713936848955</v>
      </c>
    </row>
    <row r="144" spans="4:10" x14ac:dyDescent="0.25">
      <c r="D144" s="35">
        <f t="shared" ca="1" si="8"/>
        <v>-4.2443427944285565E-2</v>
      </c>
      <c r="E144" s="35">
        <f t="shared" ca="1" si="9"/>
        <v>1.3950688383357979E-3</v>
      </c>
      <c r="F144" s="34">
        <f t="shared" ca="1" si="7"/>
        <v>2.5924512811181365E-3</v>
      </c>
      <c r="G144" s="40">
        <f t="shared" si="10"/>
        <v>100</v>
      </c>
      <c r="H144" s="40">
        <f t="shared" si="11"/>
        <v>10</v>
      </c>
      <c r="I144" s="40">
        <f t="shared" si="12"/>
        <v>100</v>
      </c>
      <c r="J144" s="33">
        <f t="shared" ca="1" si="13"/>
        <v>10.008235358282242</v>
      </c>
    </row>
    <row r="145" spans="4:10" x14ac:dyDescent="0.25">
      <c r="D145" s="35">
        <f t="shared" ca="1" si="8"/>
        <v>1.5741774536475257E-2</v>
      </c>
      <c r="E145" s="35">
        <f t="shared" ca="1" si="9"/>
        <v>4.7552197723580549E-3</v>
      </c>
      <c r="F145" s="34">
        <f t="shared" ref="F145:F208" ca="1" si="14">_xlfn.NORM.INV(RAND(),$G$8,$H$8)</f>
        <v>6.3935290905237377E-2</v>
      </c>
      <c r="G145" s="40">
        <f t="shared" si="10"/>
        <v>100</v>
      </c>
      <c r="H145" s="40">
        <f t="shared" si="11"/>
        <v>10</v>
      </c>
      <c r="I145" s="40">
        <f t="shared" si="12"/>
        <v>100</v>
      </c>
      <c r="J145" s="33">
        <f t="shared" ca="1" si="13"/>
        <v>10.067105769584996</v>
      </c>
    </row>
    <row r="146" spans="4:10" x14ac:dyDescent="0.25">
      <c r="D146" s="35">
        <f t="shared" ref="D146:D209" ca="1" si="15">(RAND()+RAND()-1)*$M$6</f>
        <v>6.8643498728794258E-2</v>
      </c>
      <c r="E146" s="35">
        <f t="shared" ref="E146:E209" ca="1" si="16">(RAND()+RAND()-1)*$M$7</f>
        <v>1.6146169948487122E-3</v>
      </c>
      <c r="F146" s="34">
        <f t="shared" ca="1" si="14"/>
        <v>3.1325352861693433E-2</v>
      </c>
      <c r="G146" s="40">
        <f t="shared" ref="G146:G209" si="17">$G$9</f>
        <v>100</v>
      </c>
      <c r="H146" s="40">
        <f t="shared" ref="H146:H209" si="18">$G$10</f>
        <v>10</v>
      </c>
      <c r="I146" s="40">
        <f t="shared" ref="I146:I209" si="19">$G$11</f>
        <v>100</v>
      </c>
      <c r="J146" s="33">
        <f t="shared" ref="J146:J209" ca="1" si="20">G146*(H146+E146+F146)/(I146+D146)</f>
        <v>10.026057733044011</v>
      </c>
    </row>
    <row r="147" spans="4:10" x14ac:dyDescent="0.25">
      <c r="D147" s="35">
        <f t="shared" ca="1" si="15"/>
        <v>-3.7586485209547778E-2</v>
      </c>
      <c r="E147" s="35">
        <f t="shared" ca="1" si="16"/>
        <v>2.3724213610343135E-3</v>
      </c>
      <c r="F147" s="34">
        <f t="shared" ca="1" si="14"/>
        <v>4.5483282666244539E-2</v>
      </c>
      <c r="G147" s="40">
        <f t="shared" si="17"/>
        <v>100</v>
      </c>
      <c r="H147" s="40">
        <f t="shared" si="18"/>
        <v>10</v>
      </c>
      <c r="I147" s="40">
        <f t="shared" si="19"/>
        <v>100</v>
      </c>
      <c r="J147" s="33">
        <f t="shared" ca="1" si="20"/>
        <v>10.051633759863748</v>
      </c>
    </row>
    <row r="148" spans="4:10" x14ac:dyDescent="0.25">
      <c r="D148" s="35">
        <f t="shared" ca="1" si="15"/>
        <v>5.7263945243068978E-2</v>
      </c>
      <c r="E148" s="35">
        <f t="shared" ca="1" si="16"/>
        <v>-8.6887452752169251E-3</v>
      </c>
      <c r="F148" s="34">
        <f t="shared" ca="1" si="14"/>
        <v>-3.2277342696491677E-2</v>
      </c>
      <c r="G148" s="40">
        <f t="shared" si="17"/>
        <v>100</v>
      </c>
      <c r="H148" s="40">
        <f t="shared" si="18"/>
        <v>10</v>
      </c>
      <c r="I148" s="40">
        <f t="shared" si="19"/>
        <v>100</v>
      </c>
      <c r="J148" s="33">
        <f t="shared" ca="1" si="20"/>
        <v>9.9533342401591476</v>
      </c>
    </row>
    <row r="149" spans="4:10" x14ac:dyDescent="0.25">
      <c r="D149" s="35">
        <f t="shared" ca="1" si="15"/>
        <v>-1.6076737569628213E-2</v>
      </c>
      <c r="E149" s="35">
        <f t="shared" ca="1" si="16"/>
        <v>-2.7217405236381608E-5</v>
      </c>
      <c r="F149" s="34">
        <f t="shared" ca="1" si="14"/>
        <v>-2.1658394388450825E-2</v>
      </c>
      <c r="G149" s="40">
        <f t="shared" si="17"/>
        <v>100</v>
      </c>
      <c r="H149" s="40">
        <f t="shared" si="18"/>
        <v>10</v>
      </c>
      <c r="I149" s="40">
        <f t="shared" si="19"/>
        <v>100</v>
      </c>
      <c r="J149" s="33">
        <f t="shared" ca="1" si="20"/>
        <v>9.9799188335668472</v>
      </c>
    </row>
    <row r="150" spans="4:10" x14ac:dyDescent="0.25">
      <c r="D150" s="35">
        <f t="shared" ca="1" si="15"/>
        <v>2.7444696964003298E-2</v>
      </c>
      <c r="E150" s="35">
        <f t="shared" ca="1" si="16"/>
        <v>-4.1203949111443313E-3</v>
      </c>
      <c r="F150" s="34">
        <f t="shared" ca="1" si="14"/>
        <v>-1.0944363650621751E-2</v>
      </c>
      <c r="G150" s="40">
        <f t="shared" si="17"/>
        <v>100</v>
      </c>
      <c r="H150" s="40">
        <f t="shared" si="18"/>
        <v>10</v>
      </c>
      <c r="I150" s="40">
        <f t="shared" si="19"/>
        <v>100</v>
      </c>
      <c r="J150" s="33">
        <f t="shared" ca="1" si="20"/>
        <v>9.9821956580895197</v>
      </c>
    </row>
    <row r="151" spans="4:10" x14ac:dyDescent="0.25">
      <c r="D151" s="35">
        <f t="shared" ca="1" si="15"/>
        <v>9.9838334151651689E-3</v>
      </c>
      <c r="E151" s="35">
        <f t="shared" ca="1" si="16"/>
        <v>-4.0336481663216447E-3</v>
      </c>
      <c r="F151" s="34">
        <f t="shared" ca="1" si="14"/>
        <v>-5.2371661360482095E-2</v>
      </c>
      <c r="G151" s="40">
        <f t="shared" si="17"/>
        <v>100</v>
      </c>
      <c r="H151" s="40">
        <f t="shared" si="18"/>
        <v>10</v>
      </c>
      <c r="I151" s="40">
        <f t="shared" si="19"/>
        <v>100</v>
      </c>
      <c r="J151" s="33">
        <f t="shared" ca="1" si="20"/>
        <v>9.9426020376486246</v>
      </c>
    </row>
    <row r="152" spans="4:10" x14ac:dyDescent="0.25">
      <c r="D152" s="35">
        <f t="shared" ca="1" si="15"/>
        <v>2.7793403552813095E-2</v>
      </c>
      <c r="E152" s="35">
        <f t="shared" ca="1" si="16"/>
        <v>-1.7734145525097999E-3</v>
      </c>
      <c r="F152" s="34">
        <f t="shared" ca="1" si="14"/>
        <v>5.6369757451382466E-2</v>
      </c>
      <c r="G152" s="40">
        <f t="shared" si="17"/>
        <v>100</v>
      </c>
      <c r="H152" s="40">
        <f t="shared" si="18"/>
        <v>10</v>
      </c>
      <c r="I152" s="40">
        <f t="shared" si="19"/>
        <v>100</v>
      </c>
      <c r="J152" s="33">
        <f t="shared" ca="1" si="20"/>
        <v>10.051802604836578</v>
      </c>
    </row>
    <row r="153" spans="4:10" x14ac:dyDescent="0.25">
      <c r="D153" s="35">
        <f t="shared" ca="1" si="15"/>
        <v>3.4447578907536851E-2</v>
      </c>
      <c r="E153" s="35">
        <f t="shared" ca="1" si="16"/>
        <v>7.7965319660910253E-4</v>
      </c>
      <c r="F153" s="34">
        <f t="shared" ca="1" si="14"/>
        <v>-5.6880416315193347E-3</v>
      </c>
      <c r="G153" s="40">
        <f t="shared" si="17"/>
        <v>100</v>
      </c>
      <c r="H153" s="40">
        <f t="shared" si="18"/>
        <v>10</v>
      </c>
      <c r="I153" s="40">
        <f t="shared" si="19"/>
        <v>100</v>
      </c>
      <c r="J153" s="33">
        <f t="shared" ca="1" si="20"/>
        <v>9.9916497301401375</v>
      </c>
    </row>
    <row r="154" spans="4:10" x14ac:dyDescent="0.25">
      <c r="D154" s="35">
        <f t="shared" ca="1" si="15"/>
        <v>3.831746291225805E-2</v>
      </c>
      <c r="E154" s="35">
        <f t="shared" ca="1" si="16"/>
        <v>-5.678789572118848E-3</v>
      </c>
      <c r="F154" s="34">
        <f t="shared" ca="1" si="14"/>
        <v>2.9535218143185289E-2</v>
      </c>
      <c r="G154" s="40">
        <f t="shared" si="17"/>
        <v>100</v>
      </c>
      <c r="H154" s="40">
        <f t="shared" si="18"/>
        <v>10</v>
      </c>
      <c r="I154" s="40">
        <f t="shared" si="19"/>
        <v>100</v>
      </c>
      <c r="J154" s="33">
        <f t="shared" ca="1" si="20"/>
        <v>10.020017012268587</v>
      </c>
    </row>
    <row r="155" spans="4:10" x14ac:dyDescent="0.25">
      <c r="D155" s="35">
        <f t="shared" ca="1" si="15"/>
        <v>1.6609118606791019E-2</v>
      </c>
      <c r="E155" s="35">
        <f t="shared" ca="1" si="16"/>
        <v>6.5772564652331054E-4</v>
      </c>
      <c r="F155" s="34">
        <f t="shared" ca="1" si="14"/>
        <v>-3.6526851101213592E-3</v>
      </c>
      <c r="G155" s="40">
        <f t="shared" si="17"/>
        <v>100</v>
      </c>
      <c r="H155" s="40">
        <f t="shared" si="18"/>
        <v>10</v>
      </c>
      <c r="I155" s="40">
        <f t="shared" si="19"/>
        <v>100</v>
      </c>
      <c r="J155" s="33">
        <f t="shared" ca="1" si="20"/>
        <v>9.9953449018464955</v>
      </c>
    </row>
    <row r="156" spans="4:10" x14ac:dyDescent="0.25">
      <c r="D156" s="35">
        <f t="shared" ca="1" si="15"/>
        <v>1.0067492436256008E-2</v>
      </c>
      <c r="E156" s="35">
        <f t="shared" ca="1" si="16"/>
        <v>3.9527482138186935E-3</v>
      </c>
      <c r="F156" s="34">
        <f t="shared" ca="1" si="14"/>
        <v>-4.4670217138341524E-2</v>
      </c>
      <c r="G156" s="40">
        <f t="shared" si="17"/>
        <v>100</v>
      </c>
      <c r="H156" s="40">
        <f t="shared" si="18"/>
        <v>10</v>
      </c>
      <c r="I156" s="40">
        <f t="shared" si="19"/>
        <v>100</v>
      </c>
      <c r="J156" s="33">
        <f t="shared" ca="1" si="20"/>
        <v>9.9582799819915095</v>
      </c>
    </row>
    <row r="157" spans="4:10" x14ac:dyDescent="0.25">
      <c r="D157" s="35">
        <f t="shared" ca="1" si="15"/>
        <v>6.801576699367669E-3</v>
      </c>
      <c r="E157" s="35">
        <f t="shared" ca="1" si="16"/>
        <v>-2.239977537545468E-3</v>
      </c>
      <c r="F157" s="34">
        <f t="shared" ca="1" si="14"/>
        <v>-1.1267618574987074E-2</v>
      </c>
      <c r="G157" s="40">
        <f t="shared" si="17"/>
        <v>100</v>
      </c>
      <c r="H157" s="40">
        <f t="shared" si="18"/>
        <v>10</v>
      </c>
      <c r="I157" s="40">
        <f t="shared" si="19"/>
        <v>100</v>
      </c>
      <c r="J157" s="33">
        <f t="shared" ca="1" si="20"/>
        <v>9.9858132111428564</v>
      </c>
    </row>
    <row r="158" spans="4:10" x14ac:dyDescent="0.25">
      <c r="D158" s="35">
        <f t="shared" ca="1" si="15"/>
        <v>4.887344868740371E-2</v>
      </c>
      <c r="E158" s="35">
        <f t="shared" ca="1" si="16"/>
        <v>6.4651521407088162E-3</v>
      </c>
      <c r="F158" s="34">
        <f t="shared" ca="1" si="14"/>
        <v>-4.3094377739547343E-2</v>
      </c>
      <c r="G158" s="40">
        <f t="shared" si="17"/>
        <v>100</v>
      </c>
      <c r="H158" s="40">
        <f t="shared" si="18"/>
        <v>10</v>
      </c>
      <c r="I158" s="40">
        <f t="shared" si="19"/>
        <v>100</v>
      </c>
      <c r="J158" s="33">
        <f t="shared" ca="1" si="20"/>
        <v>9.9585037102003238</v>
      </c>
    </row>
    <row r="159" spans="4:10" x14ac:dyDescent="0.25">
      <c r="D159" s="35">
        <f t="shared" ca="1" si="15"/>
        <v>1.3939189775212846E-2</v>
      </c>
      <c r="E159" s="35">
        <f t="shared" ca="1" si="16"/>
        <v>4.6584997782216832E-3</v>
      </c>
      <c r="F159" s="34">
        <f t="shared" ca="1" si="14"/>
        <v>2.8004411821000649E-3</v>
      </c>
      <c r="G159" s="40">
        <f t="shared" si="17"/>
        <v>100</v>
      </c>
      <c r="H159" s="40">
        <f t="shared" si="18"/>
        <v>10</v>
      </c>
      <c r="I159" s="40">
        <f t="shared" si="19"/>
        <v>100</v>
      </c>
      <c r="J159" s="33">
        <f t="shared" ca="1" si="20"/>
        <v>10.006064176685703</v>
      </c>
    </row>
    <row r="160" spans="4:10" x14ac:dyDescent="0.25">
      <c r="D160" s="35">
        <f t="shared" ca="1" si="15"/>
        <v>-5.3890037548305798E-2</v>
      </c>
      <c r="E160" s="35">
        <f t="shared" ca="1" si="16"/>
        <v>-1.0771566455687488E-3</v>
      </c>
      <c r="F160" s="34">
        <f t="shared" ca="1" si="14"/>
        <v>-3.8335338602870344E-3</v>
      </c>
      <c r="G160" s="40">
        <f t="shared" si="17"/>
        <v>100</v>
      </c>
      <c r="H160" s="40">
        <f t="shared" si="18"/>
        <v>10</v>
      </c>
      <c r="I160" s="40">
        <f t="shared" si="19"/>
        <v>100</v>
      </c>
      <c r="J160" s="33">
        <f t="shared" ca="1" si="20"/>
        <v>10.000478571151147</v>
      </c>
    </row>
    <row r="161" spans="4:10" x14ac:dyDescent="0.25">
      <c r="D161" s="35">
        <f t="shared" ca="1" si="15"/>
        <v>3.7825088440457044E-3</v>
      </c>
      <c r="E161" s="35">
        <f t="shared" ca="1" si="16"/>
        <v>1.6272579065084347E-3</v>
      </c>
      <c r="F161" s="34">
        <f t="shared" ca="1" si="14"/>
        <v>-3.8975424911154161E-3</v>
      </c>
      <c r="G161" s="40">
        <f t="shared" si="17"/>
        <v>100</v>
      </c>
      <c r="H161" s="40">
        <f t="shared" si="18"/>
        <v>10</v>
      </c>
      <c r="I161" s="40">
        <f t="shared" si="19"/>
        <v>100</v>
      </c>
      <c r="J161" s="33">
        <f t="shared" ca="1" si="20"/>
        <v>9.9973515647082873</v>
      </c>
    </row>
    <row r="162" spans="4:10" x14ac:dyDescent="0.25">
      <c r="D162" s="35">
        <f t="shared" ca="1" si="15"/>
        <v>5.6457497579568909E-2</v>
      </c>
      <c r="E162" s="35">
        <f t="shared" ca="1" si="16"/>
        <v>-9.1465544681845218E-3</v>
      </c>
      <c r="F162" s="34">
        <f t="shared" ca="1" si="14"/>
        <v>1.1264305574247159E-2</v>
      </c>
      <c r="G162" s="40">
        <f t="shared" si="17"/>
        <v>100</v>
      </c>
      <c r="H162" s="40">
        <f t="shared" si="18"/>
        <v>10</v>
      </c>
      <c r="I162" s="40">
        <f t="shared" si="19"/>
        <v>100</v>
      </c>
      <c r="J162" s="33">
        <f t="shared" ca="1" si="20"/>
        <v>9.9964739920439616</v>
      </c>
    </row>
    <row r="163" spans="4:10" x14ac:dyDescent="0.25">
      <c r="D163" s="35">
        <f t="shared" ca="1" si="15"/>
        <v>3.8999966199179783E-3</v>
      </c>
      <c r="E163" s="35">
        <f t="shared" ca="1" si="16"/>
        <v>6.4370486656706791E-3</v>
      </c>
      <c r="F163" s="34">
        <f t="shared" ca="1" si="14"/>
        <v>2.8533933582008526E-2</v>
      </c>
      <c r="G163" s="40">
        <f t="shared" si="17"/>
        <v>100</v>
      </c>
      <c r="H163" s="40">
        <f t="shared" si="18"/>
        <v>10</v>
      </c>
      <c r="I163" s="40">
        <f t="shared" si="19"/>
        <v>100</v>
      </c>
      <c r="J163" s="33">
        <f t="shared" ca="1" si="20"/>
        <v>10.034579633981132</v>
      </c>
    </row>
    <row r="164" spans="4:10" x14ac:dyDescent="0.25">
      <c r="D164" s="35">
        <f t="shared" ca="1" si="15"/>
        <v>1.0511748727096979E-2</v>
      </c>
      <c r="E164" s="35">
        <f t="shared" ca="1" si="16"/>
        <v>-4.3881379469234193E-3</v>
      </c>
      <c r="F164" s="34">
        <f t="shared" ca="1" si="14"/>
        <v>6.4646300593936334E-2</v>
      </c>
      <c r="G164" s="40">
        <f t="shared" si="17"/>
        <v>100</v>
      </c>
      <c r="H164" s="40">
        <f t="shared" si="18"/>
        <v>10</v>
      </c>
      <c r="I164" s="40">
        <f t="shared" si="19"/>
        <v>100</v>
      </c>
      <c r="J164" s="33">
        <f t="shared" ca="1" si="20"/>
        <v>10.059200764738669</v>
      </c>
    </row>
    <row r="165" spans="4:10" x14ac:dyDescent="0.25">
      <c r="D165" s="35">
        <f t="shared" ca="1" si="15"/>
        <v>-1.1011670033355738E-2</v>
      </c>
      <c r="E165" s="35">
        <f t="shared" ca="1" si="16"/>
        <v>-3.5492587420354483E-3</v>
      </c>
      <c r="F165" s="34">
        <f t="shared" ca="1" si="14"/>
        <v>-3.527168867430671E-2</v>
      </c>
      <c r="G165" s="40">
        <f t="shared" si="17"/>
        <v>100</v>
      </c>
      <c r="H165" s="40">
        <f t="shared" si="18"/>
        <v>10</v>
      </c>
      <c r="I165" s="40">
        <f t="shared" si="19"/>
        <v>100</v>
      </c>
      <c r="J165" s="33">
        <f t="shared" ca="1" si="20"/>
        <v>9.9622760655518086</v>
      </c>
    </row>
    <row r="166" spans="4:10" x14ac:dyDescent="0.25">
      <c r="D166" s="35">
        <f t="shared" ca="1" si="15"/>
        <v>-5.9862487359018446E-2</v>
      </c>
      <c r="E166" s="35">
        <f t="shared" ca="1" si="16"/>
        <v>-2.6552931882084462E-3</v>
      </c>
      <c r="F166" s="34">
        <f t="shared" ca="1" si="14"/>
        <v>5.115469043716861E-3</v>
      </c>
      <c r="G166" s="40">
        <f t="shared" si="17"/>
        <v>100</v>
      </c>
      <c r="H166" s="40">
        <f t="shared" si="18"/>
        <v>10</v>
      </c>
      <c r="I166" s="40">
        <f t="shared" si="19"/>
        <v>100</v>
      </c>
      <c r="J166" s="33">
        <f t="shared" ca="1" si="20"/>
        <v>10.008451483859869</v>
      </c>
    </row>
    <row r="167" spans="4:10" x14ac:dyDescent="0.25">
      <c r="D167" s="35">
        <f t="shared" ca="1" si="15"/>
        <v>1.463270032709124E-2</v>
      </c>
      <c r="E167" s="35">
        <f t="shared" ca="1" si="16"/>
        <v>2.6357647244098039E-3</v>
      </c>
      <c r="F167" s="34">
        <f t="shared" ca="1" si="14"/>
        <v>-2.3986055342047258E-2</v>
      </c>
      <c r="G167" s="40">
        <f t="shared" si="17"/>
        <v>100</v>
      </c>
      <c r="H167" s="40">
        <f t="shared" si="18"/>
        <v>10</v>
      </c>
      <c r="I167" s="40">
        <f t="shared" si="19"/>
        <v>100</v>
      </c>
      <c r="J167" s="33">
        <f t="shared" ca="1" si="20"/>
        <v>9.9771897771012128</v>
      </c>
    </row>
    <row r="168" spans="4:10" x14ac:dyDescent="0.25">
      <c r="D168" s="35">
        <f t="shared" ca="1" si="15"/>
        <v>-9.9250111232264794E-4</v>
      </c>
      <c r="E168" s="35">
        <f t="shared" ca="1" si="16"/>
        <v>2.7447479081826654E-3</v>
      </c>
      <c r="F168" s="34">
        <f t="shared" ca="1" si="14"/>
        <v>1.3876948404634829E-2</v>
      </c>
      <c r="G168" s="40">
        <f t="shared" si="17"/>
        <v>100</v>
      </c>
      <c r="H168" s="40">
        <f t="shared" si="18"/>
        <v>10</v>
      </c>
      <c r="I168" s="40">
        <f t="shared" si="19"/>
        <v>100</v>
      </c>
      <c r="J168" s="33">
        <f t="shared" ca="1" si="20"/>
        <v>10.016721112381276</v>
      </c>
    </row>
    <row r="169" spans="4:10" x14ac:dyDescent="0.25">
      <c r="D169" s="35">
        <f t="shared" ca="1" si="15"/>
        <v>-5.1704010988815252E-3</v>
      </c>
      <c r="E169" s="35">
        <f t="shared" ca="1" si="16"/>
        <v>2.0525647283498971E-3</v>
      </c>
      <c r="F169" s="34">
        <f t="shared" ca="1" si="14"/>
        <v>1.2752638212314519E-2</v>
      </c>
      <c r="G169" s="40">
        <f t="shared" si="17"/>
        <v>100</v>
      </c>
      <c r="H169" s="40">
        <f t="shared" si="18"/>
        <v>10</v>
      </c>
      <c r="I169" s="40">
        <f t="shared" si="19"/>
        <v>100</v>
      </c>
      <c r="J169" s="33">
        <f t="shared" ca="1" si="20"/>
        <v>10.015323035312939</v>
      </c>
    </row>
    <row r="170" spans="4:10" x14ac:dyDescent="0.25">
      <c r="D170" s="35">
        <f t="shared" ca="1" si="15"/>
        <v>-2.5153668982741684E-2</v>
      </c>
      <c r="E170" s="35">
        <f t="shared" ca="1" si="16"/>
        <v>-5.8697042042429228E-3</v>
      </c>
      <c r="F170" s="34">
        <f t="shared" ca="1" si="14"/>
        <v>3.6842748534856577E-2</v>
      </c>
      <c r="G170" s="40">
        <f t="shared" si="17"/>
        <v>100</v>
      </c>
      <c r="H170" s="40">
        <f t="shared" si="18"/>
        <v>10</v>
      </c>
      <c r="I170" s="40">
        <f t="shared" si="19"/>
        <v>100</v>
      </c>
      <c r="J170" s="33">
        <f t="shared" ca="1" si="20"/>
        <v>10.033496836912365</v>
      </c>
    </row>
    <row r="171" spans="4:10" x14ac:dyDescent="0.25">
      <c r="D171" s="35">
        <f t="shared" ca="1" si="15"/>
        <v>-4.7322131135170177E-2</v>
      </c>
      <c r="E171" s="35">
        <f t="shared" ca="1" si="16"/>
        <v>-2.9628821282178877E-3</v>
      </c>
      <c r="F171" s="34">
        <f t="shared" ca="1" si="14"/>
        <v>-5.4367365910612302E-2</v>
      </c>
      <c r="G171" s="40">
        <f t="shared" si="17"/>
        <v>100</v>
      </c>
      <c r="H171" s="40">
        <f t="shared" si="18"/>
        <v>10</v>
      </c>
      <c r="I171" s="40">
        <f t="shared" si="19"/>
        <v>100</v>
      </c>
      <c r="J171" s="33">
        <f t="shared" ca="1" si="20"/>
        <v>9.9473770627793279</v>
      </c>
    </row>
    <row r="172" spans="4:10" x14ac:dyDescent="0.25">
      <c r="D172" s="35">
        <f t="shared" ca="1" si="15"/>
        <v>-1.4852053098071672E-3</v>
      </c>
      <c r="E172" s="35">
        <f t="shared" ca="1" si="16"/>
        <v>7.1470793896538879E-3</v>
      </c>
      <c r="F172" s="34">
        <f t="shared" ca="1" si="14"/>
        <v>-1.9164463758854052E-2</v>
      </c>
      <c r="G172" s="40">
        <f t="shared" si="17"/>
        <v>100</v>
      </c>
      <c r="H172" s="40">
        <f t="shared" si="18"/>
        <v>10</v>
      </c>
      <c r="I172" s="40">
        <f t="shared" si="19"/>
        <v>100</v>
      </c>
      <c r="J172" s="33">
        <f t="shared" ca="1" si="20"/>
        <v>9.9881309598821666</v>
      </c>
    </row>
    <row r="173" spans="4:10" x14ac:dyDescent="0.25">
      <c r="D173" s="35">
        <f t="shared" ca="1" si="15"/>
        <v>-2.5746005864933873E-2</v>
      </c>
      <c r="E173" s="35">
        <f t="shared" ca="1" si="16"/>
        <v>-2.2405023448108908E-4</v>
      </c>
      <c r="F173" s="34">
        <f t="shared" ca="1" si="14"/>
        <v>2.7223606789896881E-2</v>
      </c>
      <c r="G173" s="40">
        <f t="shared" si="17"/>
        <v>100</v>
      </c>
      <c r="H173" s="40">
        <f t="shared" si="18"/>
        <v>10</v>
      </c>
      <c r="I173" s="40">
        <f t="shared" si="19"/>
        <v>100</v>
      </c>
      <c r="J173" s="33">
        <f t="shared" ca="1" si="20"/>
        <v>10.02958177326699</v>
      </c>
    </row>
    <row r="174" spans="4:10" x14ac:dyDescent="0.25">
      <c r="D174" s="35">
        <f t="shared" ca="1" si="15"/>
        <v>-2.0277542235054027E-3</v>
      </c>
      <c r="E174" s="35">
        <f t="shared" ca="1" si="16"/>
        <v>-5.591381016870782E-3</v>
      </c>
      <c r="F174" s="34">
        <f t="shared" ca="1" si="14"/>
        <v>-1.3393669536073134E-2</v>
      </c>
      <c r="G174" s="40">
        <f t="shared" si="17"/>
        <v>100</v>
      </c>
      <c r="H174" s="40">
        <f t="shared" si="18"/>
        <v>10</v>
      </c>
      <c r="I174" s="40">
        <f t="shared" si="19"/>
        <v>100</v>
      </c>
      <c r="J174" s="33">
        <f t="shared" ca="1" si="20"/>
        <v>9.9812173440033067</v>
      </c>
    </row>
    <row r="175" spans="4:10" x14ac:dyDescent="0.25">
      <c r="D175" s="35">
        <f t="shared" ca="1" si="15"/>
        <v>3.5814277951902444E-2</v>
      </c>
      <c r="E175" s="35">
        <f t="shared" ca="1" si="16"/>
        <v>4.8646996237041319E-3</v>
      </c>
      <c r="F175" s="34">
        <f t="shared" ca="1" si="14"/>
        <v>-7.6683275493564093E-3</v>
      </c>
      <c r="G175" s="40">
        <f t="shared" si="17"/>
        <v>100</v>
      </c>
      <c r="H175" s="40">
        <f t="shared" si="18"/>
        <v>10</v>
      </c>
      <c r="I175" s="40">
        <f t="shared" si="19"/>
        <v>100</v>
      </c>
      <c r="J175" s="33">
        <f t="shared" ca="1" si="20"/>
        <v>9.9936172302220676</v>
      </c>
    </row>
    <row r="176" spans="4:10" x14ac:dyDescent="0.25">
      <c r="D176" s="35">
        <f t="shared" ca="1" si="15"/>
        <v>-1.6444975571420439E-2</v>
      </c>
      <c r="E176" s="35">
        <f t="shared" ca="1" si="16"/>
        <v>5.0474573257998313E-4</v>
      </c>
      <c r="F176" s="34">
        <f t="shared" ca="1" si="14"/>
        <v>-3.6758269380998576E-2</v>
      </c>
      <c r="G176" s="40">
        <f t="shared" si="17"/>
        <v>100</v>
      </c>
      <c r="H176" s="40">
        <f t="shared" si="18"/>
        <v>10</v>
      </c>
      <c r="I176" s="40">
        <f t="shared" si="19"/>
        <v>100</v>
      </c>
      <c r="J176" s="33">
        <f t="shared" ca="1" si="20"/>
        <v>9.9653852815267268</v>
      </c>
    </row>
    <row r="177" spans="4:10" x14ac:dyDescent="0.25">
      <c r="D177" s="35">
        <f t="shared" ca="1" si="15"/>
        <v>-1.0241839914964822E-2</v>
      </c>
      <c r="E177" s="35">
        <f t="shared" ca="1" si="16"/>
        <v>-6.3023302936597945E-3</v>
      </c>
      <c r="F177" s="34">
        <f t="shared" ca="1" si="14"/>
        <v>-1.8115288101200658E-4</v>
      </c>
      <c r="G177" s="40">
        <f t="shared" si="17"/>
        <v>100</v>
      </c>
      <c r="H177" s="40">
        <f t="shared" si="18"/>
        <v>10</v>
      </c>
      <c r="I177" s="40">
        <f t="shared" si="19"/>
        <v>100</v>
      </c>
      <c r="J177" s="33">
        <f t="shared" ca="1" si="20"/>
        <v>9.9945401416268709</v>
      </c>
    </row>
    <row r="178" spans="4:10" x14ac:dyDescent="0.25">
      <c r="D178" s="35">
        <f t="shared" ca="1" si="15"/>
        <v>4.3395892335907861E-3</v>
      </c>
      <c r="E178" s="35">
        <f t="shared" ca="1" si="16"/>
        <v>-3.2982747176525419E-3</v>
      </c>
      <c r="F178" s="34">
        <f t="shared" ca="1" si="14"/>
        <v>7.2432170558163313E-3</v>
      </c>
      <c r="G178" s="40">
        <f t="shared" si="17"/>
        <v>100</v>
      </c>
      <c r="H178" s="40">
        <f t="shared" si="18"/>
        <v>10</v>
      </c>
      <c r="I178" s="40">
        <f t="shared" si="19"/>
        <v>100</v>
      </c>
      <c r="J178" s="33">
        <f t="shared" ca="1" si="20"/>
        <v>10.003510831059158</v>
      </c>
    </row>
    <row r="179" spans="4:10" x14ac:dyDescent="0.25">
      <c r="D179" s="35">
        <f t="shared" ca="1" si="15"/>
        <v>4.1493729905477075E-2</v>
      </c>
      <c r="E179" s="35">
        <f t="shared" ca="1" si="16"/>
        <v>1.2859070046772581E-3</v>
      </c>
      <c r="F179" s="34">
        <f t="shared" ca="1" si="14"/>
        <v>2.8772126294446861E-3</v>
      </c>
      <c r="G179" s="40">
        <f t="shared" si="17"/>
        <v>100</v>
      </c>
      <c r="H179" s="40">
        <f t="shared" si="18"/>
        <v>10</v>
      </c>
      <c r="I179" s="40">
        <f t="shared" si="19"/>
        <v>100</v>
      </c>
      <c r="J179" s="33">
        <f t="shared" ca="1" si="20"/>
        <v>10.000013740941943</v>
      </c>
    </row>
    <row r="180" spans="4:10" x14ac:dyDescent="0.25">
      <c r="D180" s="35">
        <f t="shared" ca="1" si="15"/>
        <v>6.5780710991049735E-2</v>
      </c>
      <c r="E180" s="35">
        <f t="shared" ca="1" si="16"/>
        <v>-1.427534489715122E-3</v>
      </c>
      <c r="F180" s="34">
        <f t="shared" ca="1" si="14"/>
        <v>-2.1501565024621846E-2</v>
      </c>
      <c r="G180" s="40">
        <f t="shared" si="17"/>
        <v>100</v>
      </c>
      <c r="H180" s="40">
        <f t="shared" si="18"/>
        <v>10</v>
      </c>
      <c r="I180" s="40">
        <f t="shared" si="19"/>
        <v>100</v>
      </c>
      <c r="J180" s="33">
        <f t="shared" ca="1" si="20"/>
        <v>9.970512226653522</v>
      </c>
    </row>
    <row r="181" spans="4:10" x14ac:dyDescent="0.25">
      <c r="D181" s="35">
        <f t="shared" ca="1" si="15"/>
        <v>3.1185290265984093E-2</v>
      </c>
      <c r="E181" s="35">
        <f t="shared" ca="1" si="16"/>
        <v>5.5280648587501795E-3</v>
      </c>
      <c r="F181" s="34">
        <f t="shared" ca="1" si="14"/>
        <v>3.9607520112449446E-2</v>
      </c>
      <c r="G181" s="40">
        <f t="shared" si="17"/>
        <v>100</v>
      </c>
      <c r="H181" s="40">
        <f t="shared" si="18"/>
        <v>10</v>
      </c>
      <c r="I181" s="40">
        <f t="shared" si="19"/>
        <v>100</v>
      </c>
      <c r="J181" s="33">
        <f t="shared" ca="1" si="20"/>
        <v>10.042003956888722</v>
      </c>
    </row>
    <row r="182" spans="4:10" x14ac:dyDescent="0.25">
      <c r="D182" s="35">
        <f t="shared" ca="1" si="15"/>
        <v>-6.0331238002946557E-3</v>
      </c>
      <c r="E182" s="35">
        <f t="shared" ca="1" si="16"/>
        <v>6.5637913914394844E-3</v>
      </c>
      <c r="F182" s="34">
        <f t="shared" ca="1" si="14"/>
        <v>-1.5778295227578496E-3</v>
      </c>
      <c r="G182" s="40">
        <f t="shared" si="17"/>
        <v>100</v>
      </c>
      <c r="H182" s="40">
        <f t="shared" si="18"/>
        <v>10</v>
      </c>
      <c r="I182" s="40">
        <f t="shared" si="19"/>
        <v>100</v>
      </c>
      <c r="J182" s="33">
        <f t="shared" ca="1" si="20"/>
        <v>10.005589611476891</v>
      </c>
    </row>
    <row r="183" spans="4:10" x14ac:dyDescent="0.25">
      <c r="D183" s="35">
        <f t="shared" ca="1" si="15"/>
        <v>5.7835937689081976E-3</v>
      </c>
      <c r="E183" s="35">
        <f t="shared" ca="1" si="16"/>
        <v>4.3854874865638437E-4</v>
      </c>
      <c r="F183" s="34">
        <f t="shared" ca="1" si="14"/>
        <v>-6.7654120012152034E-3</v>
      </c>
      <c r="G183" s="40">
        <f t="shared" si="17"/>
        <v>100</v>
      </c>
      <c r="H183" s="40">
        <f t="shared" si="18"/>
        <v>10</v>
      </c>
      <c r="I183" s="40">
        <f t="shared" si="19"/>
        <v>100</v>
      </c>
      <c r="J183" s="33">
        <f t="shared" ca="1" si="20"/>
        <v>9.9930951767174783</v>
      </c>
    </row>
    <row r="184" spans="4:10" x14ac:dyDescent="0.25">
      <c r="D184" s="35">
        <f t="shared" ca="1" si="15"/>
        <v>2.393555417082787E-2</v>
      </c>
      <c r="E184" s="35">
        <f t="shared" ca="1" si="16"/>
        <v>9.2268556472683196E-3</v>
      </c>
      <c r="F184" s="34">
        <f t="shared" ca="1" si="14"/>
        <v>-3.969204124360819E-3</v>
      </c>
      <c r="G184" s="40">
        <f t="shared" si="17"/>
        <v>100</v>
      </c>
      <c r="H184" s="40">
        <f t="shared" si="18"/>
        <v>10</v>
      </c>
      <c r="I184" s="40">
        <f t="shared" si="19"/>
        <v>100</v>
      </c>
      <c r="J184" s="33">
        <f t="shared" ca="1" si="20"/>
        <v>10.002863410732596</v>
      </c>
    </row>
    <row r="185" spans="4:10" x14ac:dyDescent="0.25">
      <c r="D185" s="35">
        <f t="shared" ca="1" si="15"/>
        <v>-2.5401474679594492E-2</v>
      </c>
      <c r="E185" s="35">
        <f t="shared" ca="1" si="16"/>
        <v>-4.234230652641802E-3</v>
      </c>
      <c r="F185" s="34">
        <f t="shared" ca="1" si="14"/>
        <v>-2.1672702738828851E-2</v>
      </c>
      <c r="G185" s="40">
        <f t="shared" si="17"/>
        <v>100</v>
      </c>
      <c r="H185" s="40">
        <f t="shared" si="18"/>
        <v>10</v>
      </c>
      <c r="I185" s="40">
        <f t="shared" si="19"/>
        <v>100</v>
      </c>
      <c r="J185" s="33">
        <f t="shared" ca="1" si="20"/>
        <v>9.9766272770601887</v>
      </c>
    </row>
    <row r="186" spans="4:10" x14ac:dyDescent="0.25">
      <c r="D186" s="35">
        <f t="shared" ca="1" si="15"/>
        <v>-4.4244877464986274E-2</v>
      </c>
      <c r="E186" s="35">
        <f t="shared" ca="1" si="16"/>
        <v>-8.0005248009053613E-3</v>
      </c>
      <c r="F186" s="34">
        <f t="shared" ca="1" si="14"/>
        <v>6.5653621557641611E-3</v>
      </c>
      <c r="G186" s="40">
        <f t="shared" si="17"/>
        <v>100</v>
      </c>
      <c r="H186" s="40">
        <f t="shared" si="18"/>
        <v>10</v>
      </c>
      <c r="I186" s="40">
        <f t="shared" si="19"/>
        <v>100</v>
      </c>
      <c r="J186" s="33">
        <f t="shared" ca="1" si="20"/>
        <v>10.002990648310037</v>
      </c>
    </row>
    <row r="187" spans="4:10" x14ac:dyDescent="0.25">
      <c r="D187" s="35">
        <f t="shared" ca="1" si="15"/>
        <v>-2.6889926631275651E-2</v>
      </c>
      <c r="E187" s="35">
        <f t="shared" ca="1" si="16"/>
        <v>1.0631698567294024E-3</v>
      </c>
      <c r="F187" s="34">
        <f t="shared" ca="1" si="14"/>
        <v>-1.889026220597384E-2</v>
      </c>
      <c r="G187" s="40">
        <f t="shared" si="17"/>
        <v>100</v>
      </c>
      <c r="H187" s="40">
        <f t="shared" si="18"/>
        <v>10</v>
      </c>
      <c r="I187" s="40">
        <f t="shared" si="19"/>
        <v>100</v>
      </c>
      <c r="J187" s="33">
        <f t="shared" ca="1" si="20"/>
        <v>9.9848578285951017</v>
      </c>
    </row>
    <row r="188" spans="4:10" x14ac:dyDescent="0.25">
      <c r="D188" s="35">
        <f t="shared" ca="1" si="15"/>
        <v>2.1896479942828756E-2</v>
      </c>
      <c r="E188" s="35">
        <f t="shared" ca="1" si="16"/>
        <v>-8.1688570300341521E-3</v>
      </c>
      <c r="F188" s="34">
        <f t="shared" ca="1" si="14"/>
        <v>1.1491386197256639E-2</v>
      </c>
      <c r="G188" s="40">
        <f t="shared" si="17"/>
        <v>100</v>
      </c>
      <c r="H188" s="40">
        <f t="shared" si="18"/>
        <v>10</v>
      </c>
      <c r="I188" s="40">
        <f t="shared" si="19"/>
        <v>100</v>
      </c>
      <c r="J188" s="33">
        <f t="shared" ca="1" si="20"/>
        <v>10.001132633166145</v>
      </c>
    </row>
    <row r="189" spans="4:10" x14ac:dyDescent="0.25">
      <c r="D189" s="35">
        <f t="shared" ca="1" si="15"/>
        <v>-1.2478614598153427E-2</v>
      </c>
      <c r="E189" s="35">
        <f t="shared" ca="1" si="16"/>
        <v>-2.4920439919052396E-3</v>
      </c>
      <c r="F189" s="34">
        <f t="shared" ca="1" si="14"/>
        <v>-6.0161838773751652E-4</v>
      </c>
      <c r="G189" s="40">
        <f t="shared" si="17"/>
        <v>100</v>
      </c>
      <c r="H189" s="40">
        <f t="shared" si="18"/>
        <v>10</v>
      </c>
      <c r="I189" s="40">
        <f t="shared" si="19"/>
        <v>100</v>
      </c>
      <c r="J189" s="33">
        <f t="shared" ca="1" si="20"/>
        <v>9.9981539687210432</v>
      </c>
    </row>
    <row r="190" spans="4:10" x14ac:dyDescent="0.25">
      <c r="D190" s="35">
        <f t="shared" ca="1" si="15"/>
        <v>-1.3405773990367038E-2</v>
      </c>
      <c r="E190" s="35">
        <f t="shared" ca="1" si="16"/>
        <v>8.9605203949440649E-3</v>
      </c>
      <c r="F190" s="34">
        <f t="shared" ca="1" si="14"/>
        <v>-2.1617240518065198E-2</v>
      </c>
      <c r="G190" s="40">
        <f t="shared" si="17"/>
        <v>100</v>
      </c>
      <c r="H190" s="40">
        <f t="shared" si="18"/>
        <v>10</v>
      </c>
      <c r="I190" s="40">
        <f t="shared" si="19"/>
        <v>100</v>
      </c>
      <c r="J190" s="33">
        <f t="shared" ca="1" si="20"/>
        <v>9.9886823400560019</v>
      </c>
    </row>
    <row r="191" spans="4:10" x14ac:dyDescent="0.25">
      <c r="D191" s="35">
        <f t="shared" ca="1" si="15"/>
        <v>5.9322378927998895E-3</v>
      </c>
      <c r="E191" s="35">
        <f t="shared" ca="1" si="16"/>
        <v>4.7505467361117762E-3</v>
      </c>
      <c r="F191" s="34">
        <f t="shared" ca="1" si="14"/>
        <v>3.1230544684764605E-2</v>
      </c>
      <c r="G191" s="40">
        <f t="shared" si="17"/>
        <v>100</v>
      </c>
      <c r="H191" s="40">
        <f t="shared" si="18"/>
        <v>10</v>
      </c>
      <c r="I191" s="40">
        <f t="shared" si="19"/>
        <v>100</v>
      </c>
      <c r="J191" s="33">
        <f t="shared" ca="1" si="20"/>
        <v>10.03538576846363</v>
      </c>
    </row>
    <row r="192" spans="4:10" x14ac:dyDescent="0.25">
      <c r="D192" s="35">
        <f t="shared" ca="1" si="15"/>
        <v>-4.0496322858400359E-2</v>
      </c>
      <c r="E192" s="35">
        <f t="shared" ca="1" si="16"/>
        <v>6.2780892189907194E-3</v>
      </c>
      <c r="F192" s="34">
        <f t="shared" ca="1" si="14"/>
        <v>2.0217870011342891E-2</v>
      </c>
      <c r="G192" s="40">
        <f t="shared" si="17"/>
        <v>100</v>
      </c>
      <c r="H192" s="40">
        <f t="shared" si="18"/>
        <v>10</v>
      </c>
      <c r="I192" s="40">
        <f t="shared" si="19"/>
        <v>100</v>
      </c>
      <c r="J192" s="33">
        <f t="shared" ca="1" si="20"/>
        <v>10.030557966368896</v>
      </c>
    </row>
    <row r="193" spans="4:10" x14ac:dyDescent="0.25">
      <c r="D193" s="35">
        <f t="shared" ca="1" si="15"/>
        <v>4.7386416007014473E-2</v>
      </c>
      <c r="E193" s="35">
        <f t="shared" ca="1" si="16"/>
        <v>-7.4489350383881382E-4</v>
      </c>
      <c r="F193" s="34">
        <f t="shared" ca="1" si="14"/>
        <v>2.5317243622240349E-2</v>
      </c>
      <c r="G193" s="40">
        <f t="shared" si="17"/>
        <v>100</v>
      </c>
      <c r="H193" s="40">
        <f t="shared" si="18"/>
        <v>10</v>
      </c>
      <c r="I193" s="40">
        <f t="shared" si="19"/>
        <v>100</v>
      </c>
      <c r="J193" s="33">
        <f t="shared" ca="1" si="20"/>
        <v>10.019824314485566</v>
      </c>
    </row>
    <row r="194" spans="4:10" x14ac:dyDescent="0.25">
      <c r="D194" s="35">
        <f t="shared" ca="1" si="15"/>
        <v>2.1423382626243105E-3</v>
      </c>
      <c r="E194" s="35">
        <f t="shared" ca="1" si="16"/>
        <v>-1.588643763428207E-3</v>
      </c>
      <c r="F194" s="34">
        <f t="shared" ca="1" si="14"/>
        <v>-3.4773760165078061E-4</v>
      </c>
      <c r="G194" s="40">
        <f t="shared" si="17"/>
        <v>100</v>
      </c>
      <c r="H194" s="40">
        <f t="shared" si="18"/>
        <v>10</v>
      </c>
      <c r="I194" s="40">
        <f t="shared" si="19"/>
        <v>100</v>
      </c>
      <c r="J194" s="33">
        <f t="shared" ca="1" si="20"/>
        <v>9.9978494308811232</v>
      </c>
    </row>
    <row r="195" spans="4:10" x14ac:dyDescent="0.25">
      <c r="D195" s="35">
        <f t="shared" ca="1" si="15"/>
        <v>-4.0651690084313234E-2</v>
      </c>
      <c r="E195" s="35">
        <f t="shared" ca="1" si="16"/>
        <v>-2.4510895269472944E-3</v>
      </c>
      <c r="F195" s="34">
        <f t="shared" ca="1" si="14"/>
        <v>-3.0737298373370931E-2</v>
      </c>
      <c r="G195" s="40">
        <f t="shared" si="17"/>
        <v>100</v>
      </c>
      <c r="H195" s="40">
        <f t="shared" si="18"/>
        <v>10</v>
      </c>
      <c r="I195" s="40">
        <f t="shared" si="19"/>
        <v>100</v>
      </c>
      <c r="J195" s="33">
        <f t="shared" ca="1" si="20"/>
        <v>9.970864937212685</v>
      </c>
    </row>
    <row r="196" spans="4:10" x14ac:dyDescent="0.25">
      <c r="D196" s="35">
        <f t="shared" ca="1" si="15"/>
        <v>-3.5218833758896166E-2</v>
      </c>
      <c r="E196" s="35">
        <f t="shared" ca="1" si="16"/>
        <v>7.3931101132870894E-3</v>
      </c>
      <c r="F196" s="34">
        <f t="shared" ca="1" si="14"/>
        <v>-2.7779064520033831E-2</v>
      </c>
      <c r="G196" s="40">
        <f t="shared" si="17"/>
        <v>100</v>
      </c>
      <c r="H196" s="40">
        <f t="shared" si="18"/>
        <v>10</v>
      </c>
      <c r="I196" s="40">
        <f t="shared" si="19"/>
        <v>100</v>
      </c>
      <c r="J196" s="33">
        <f t="shared" ca="1" si="20"/>
        <v>9.9831299875475015</v>
      </c>
    </row>
    <row r="197" spans="4:10" x14ac:dyDescent="0.25">
      <c r="D197" s="35">
        <f t="shared" ca="1" si="15"/>
        <v>4.7566432525053418E-3</v>
      </c>
      <c r="E197" s="35">
        <f t="shared" ca="1" si="16"/>
        <v>-1.7615722827500724E-3</v>
      </c>
      <c r="F197" s="34">
        <f t="shared" ca="1" si="14"/>
        <v>1.4142834875732584E-2</v>
      </c>
      <c r="G197" s="40">
        <f t="shared" si="17"/>
        <v>100</v>
      </c>
      <c r="H197" s="40">
        <f t="shared" si="18"/>
        <v>10</v>
      </c>
      <c r="I197" s="40">
        <f t="shared" si="19"/>
        <v>100</v>
      </c>
      <c r="J197" s="33">
        <f t="shared" ca="1" si="20"/>
        <v>10.011905031987833</v>
      </c>
    </row>
    <row r="198" spans="4:10" x14ac:dyDescent="0.25">
      <c r="D198" s="35">
        <f t="shared" ca="1" si="15"/>
        <v>1.1647703650439496E-2</v>
      </c>
      <c r="E198" s="35">
        <f t="shared" ca="1" si="16"/>
        <v>-2.5463551486267278E-3</v>
      </c>
      <c r="F198" s="34">
        <f t="shared" ca="1" si="14"/>
        <v>1.5972830522027796E-2</v>
      </c>
      <c r="G198" s="40">
        <f t="shared" si="17"/>
        <v>100</v>
      </c>
      <c r="H198" s="40">
        <f t="shared" si="18"/>
        <v>10</v>
      </c>
      <c r="I198" s="40">
        <f t="shared" si="19"/>
        <v>100</v>
      </c>
      <c r="J198" s="33">
        <f t="shared" ca="1" si="20"/>
        <v>10.012260276967629</v>
      </c>
    </row>
    <row r="199" spans="4:10" x14ac:dyDescent="0.25">
      <c r="D199" s="35">
        <f t="shared" ca="1" si="15"/>
        <v>-4.7140407502295409E-2</v>
      </c>
      <c r="E199" s="35">
        <f t="shared" ca="1" si="16"/>
        <v>8.744184794504229E-4</v>
      </c>
      <c r="F199" s="34">
        <f t="shared" ca="1" si="14"/>
        <v>1.2500637197588522E-2</v>
      </c>
      <c r="G199" s="40">
        <f t="shared" si="17"/>
        <v>100</v>
      </c>
      <c r="H199" s="40">
        <f t="shared" si="18"/>
        <v>10</v>
      </c>
      <c r="I199" s="40">
        <f t="shared" si="19"/>
        <v>100</v>
      </c>
      <c r="J199" s="33">
        <f t="shared" ca="1" si="20"/>
        <v>10.018097627722724</v>
      </c>
    </row>
    <row r="200" spans="4:10" x14ac:dyDescent="0.25">
      <c r="D200" s="35">
        <f t="shared" ca="1" si="15"/>
        <v>3.7754853364955883E-2</v>
      </c>
      <c r="E200" s="35">
        <f t="shared" ca="1" si="16"/>
        <v>-3.5202530915364738E-5</v>
      </c>
      <c r="F200" s="34">
        <f t="shared" ca="1" si="14"/>
        <v>-5.8468993706538063E-3</v>
      </c>
      <c r="G200" s="40">
        <f t="shared" si="17"/>
        <v>100</v>
      </c>
      <c r="H200" s="40">
        <f t="shared" si="18"/>
        <v>10</v>
      </c>
      <c r="I200" s="40">
        <f t="shared" si="19"/>
        <v>100</v>
      </c>
      <c r="J200" s="33">
        <f t="shared" ca="1" si="20"/>
        <v>9.9903460575937348</v>
      </c>
    </row>
    <row r="201" spans="4:10" x14ac:dyDescent="0.25">
      <c r="D201" s="35">
        <f t="shared" ca="1" si="15"/>
        <v>1.9791576663647437E-2</v>
      </c>
      <c r="E201" s="35">
        <f t="shared" ca="1" si="16"/>
        <v>-4.5296310150525418E-3</v>
      </c>
      <c r="F201" s="34">
        <f t="shared" ca="1" si="14"/>
        <v>9.7593983037590135E-3</v>
      </c>
      <c r="G201" s="40">
        <f t="shared" si="17"/>
        <v>100</v>
      </c>
      <c r="H201" s="40">
        <f t="shared" si="18"/>
        <v>10</v>
      </c>
      <c r="I201" s="40">
        <f t="shared" si="19"/>
        <v>100</v>
      </c>
      <c r="J201" s="33">
        <f t="shared" ca="1" si="20"/>
        <v>10.003249966402748</v>
      </c>
    </row>
    <row r="202" spans="4:10" x14ac:dyDescent="0.25">
      <c r="D202" s="35">
        <f t="shared" ca="1" si="15"/>
        <v>-4.6755288768929228E-3</v>
      </c>
      <c r="E202" s="35">
        <f t="shared" ca="1" si="16"/>
        <v>-4.1635683221513363E-3</v>
      </c>
      <c r="F202" s="34">
        <f t="shared" ca="1" si="14"/>
        <v>2.8346507496337776E-2</v>
      </c>
      <c r="G202" s="40">
        <f t="shared" si="17"/>
        <v>100</v>
      </c>
      <c r="H202" s="40">
        <f t="shared" si="18"/>
        <v>10</v>
      </c>
      <c r="I202" s="40">
        <f t="shared" si="19"/>
        <v>100</v>
      </c>
      <c r="J202" s="33">
        <f t="shared" ca="1" si="20"/>
        <v>10.024651644656638</v>
      </c>
    </row>
    <row r="203" spans="4:10" x14ac:dyDescent="0.25">
      <c r="D203" s="35">
        <f t="shared" ca="1" si="15"/>
        <v>-1.4968650582184663E-3</v>
      </c>
      <c r="E203" s="35">
        <f t="shared" ca="1" si="16"/>
        <v>-4.4673248427773773E-3</v>
      </c>
      <c r="F203" s="34">
        <f t="shared" ca="1" si="14"/>
        <v>-1.0840991582015427E-2</v>
      </c>
      <c r="G203" s="40">
        <f t="shared" si="17"/>
        <v>100</v>
      </c>
      <c r="H203" s="40">
        <f t="shared" si="18"/>
        <v>10</v>
      </c>
      <c r="I203" s="40">
        <f t="shared" si="19"/>
        <v>100</v>
      </c>
      <c r="J203" s="33">
        <f t="shared" ca="1" si="20"/>
        <v>9.9848411431733997</v>
      </c>
    </row>
    <row r="204" spans="4:10" x14ac:dyDescent="0.25">
      <c r="D204" s="35">
        <f t="shared" ca="1" si="15"/>
        <v>-2.2289656818977742E-3</v>
      </c>
      <c r="E204" s="35">
        <f t="shared" ca="1" si="16"/>
        <v>1.0866035978769251E-3</v>
      </c>
      <c r="F204" s="34">
        <f t="shared" ca="1" si="14"/>
        <v>-2.8862454192733023E-2</v>
      </c>
      <c r="G204" s="40">
        <f t="shared" si="17"/>
        <v>100</v>
      </c>
      <c r="H204" s="40">
        <f t="shared" si="18"/>
        <v>10</v>
      </c>
      <c r="I204" s="40">
        <f t="shared" si="19"/>
        <v>100</v>
      </c>
      <c r="J204" s="33">
        <f t="shared" ca="1" si="20"/>
        <v>9.9724464318137542</v>
      </c>
    </row>
    <row r="205" spans="4:10" x14ac:dyDescent="0.25">
      <c r="D205" s="35">
        <f t="shared" ca="1" si="15"/>
        <v>-1.7998937960460912E-2</v>
      </c>
      <c r="E205" s="35">
        <f t="shared" ca="1" si="16"/>
        <v>7.3875102782253689E-3</v>
      </c>
      <c r="F205" s="34">
        <f t="shared" ca="1" si="14"/>
        <v>4.4256407779681164E-2</v>
      </c>
      <c r="G205" s="40">
        <f t="shared" si="17"/>
        <v>100</v>
      </c>
      <c r="H205" s="40">
        <f t="shared" si="18"/>
        <v>10</v>
      </c>
      <c r="I205" s="40">
        <f t="shared" si="19"/>
        <v>100</v>
      </c>
      <c r="J205" s="33">
        <f t="shared" ca="1" si="20"/>
        <v>10.053453432904178</v>
      </c>
    </row>
    <row r="206" spans="4:10" x14ac:dyDescent="0.25">
      <c r="D206" s="35">
        <f t="shared" ca="1" si="15"/>
        <v>5.606373414789198E-2</v>
      </c>
      <c r="E206" s="35">
        <f t="shared" ca="1" si="16"/>
        <v>3.0455205172248423E-3</v>
      </c>
      <c r="F206" s="34">
        <f t="shared" ca="1" si="14"/>
        <v>-1.3882199732120296E-2</v>
      </c>
      <c r="G206" s="40">
        <f t="shared" si="17"/>
        <v>100</v>
      </c>
      <c r="H206" s="40">
        <f t="shared" si="18"/>
        <v>10</v>
      </c>
      <c r="I206" s="40">
        <f t="shared" si="19"/>
        <v>100</v>
      </c>
      <c r="J206" s="33">
        <f t="shared" ca="1" si="20"/>
        <v>9.9835661607942363</v>
      </c>
    </row>
    <row r="207" spans="4:10" x14ac:dyDescent="0.25">
      <c r="D207" s="35">
        <f t="shared" ca="1" si="15"/>
        <v>-5.1732545395630804E-2</v>
      </c>
      <c r="E207" s="35">
        <f t="shared" ca="1" si="16"/>
        <v>-3.0903773417630641E-3</v>
      </c>
      <c r="F207" s="34">
        <f t="shared" ca="1" si="14"/>
        <v>-2.1632981181924837E-3</v>
      </c>
      <c r="G207" s="40">
        <f t="shared" si="17"/>
        <v>100</v>
      </c>
      <c r="H207" s="40">
        <f t="shared" si="18"/>
        <v>10</v>
      </c>
      <c r="I207" s="40">
        <f t="shared" si="19"/>
        <v>100</v>
      </c>
      <c r="J207" s="33">
        <f t="shared" ca="1" si="20"/>
        <v>9.999919537454284</v>
      </c>
    </row>
    <row r="208" spans="4:10" x14ac:dyDescent="0.25">
      <c r="D208" s="35">
        <f t="shared" ca="1" si="15"/>
        <v>5.7799387384712729E-3</v>
      </c>
      <c r="E208" s="35">
        <f t="shared" ca="1" si="16"/>
        <v>3.8575713525717515E-3</v>
      </c>
      <c r="F208" s="34">
        <f t="shared" ca="1" si="14"/>
        <v>-1.3095009930967752E-2</v>
      </c>
      <c r="G208" s="40">
        <f t="shared" si="17"/>
        <v>100</v>
      </c>
      <c r="H208" s="40">
        <f t="shared" si="18"/>
        <v>10</v>
      </c>
      <c r="I208" s="40">
        <f t="shared" si="19"/>
        <v>100</v>
      </c>
      <c r="J208" s="33">
        <f t="shared" ca="1" si="20"/>
        <v>9.9901851348409512</v>
      </c>
    </row>
    <row r="209" spans="4:10" x14ac:dyDescent="0.25">
      <c r="D209" s="35">
        <f t="shared" ca="1" si="15"/>
        <v>4.0833114534277896E-2</v>
      </c>
      <c r="E209" s="35">
        <f t="shared" ca="1" si="16"/>
        <v>-5.6013200393777553E-3</v>
      </c>
      <c r="F209" s="34">
        <f t="shared" ref="F209:F272" ca="1" si="21">_xlfn.NORM.INV(RAND(),$G$8,$H$8)</f>
        <v>3.3541701833655693E-2</v>
      </c>
      <c r="G209" s="40">
        <f t="shared" si="17"/>
        <v>100</v>
      </c>
      <c r="H209" s="40">
        <f t="shared" si="18"/>
        <v>10</v>
      </c>
      <c r="I209" s="40">
        <f t="shared" si="19"/>
        <v>100</v>
      </c>
      <c r="J209" s="33">
        <f t="shared" ca="1" si="20"/>
        <v>10.023847332732162</v>
      </c>
    </row>
    <row r="210" spans="4:10" x14ac:dyDescent="0.25">
      <c r="D210" s="35">
        <f t="shared" ref="D210:D273" ca="1" si="22">(RAND()+RAND()-1)*$M$6</f>
        <v>-6.8780983733997391E-3</v>
      </c>
      <c r="E210" s="35">
        <f t="shared" ref="E210:E273" ca="1" si="23">(RAND()+RAND()-1)*$M$7</f>
        <v>7.6226742632679971E-3</v>
      </c>
      <c r="F210" s="34">
        <f t="shared" ca="1" si="21"/>
        <v>-6.8196114363009222E-3</v>
      </c>
      <c r="G210" s="40">
        <f t="shared" ref="G210:G273" si="24">$G$9</f>
        <v>100</v>
      </c>
      <c r="H210" s="40">
        <f t="shared" ref="H210:H273" si="25">$G$10</f>
        <v>10</v>
      </c>
      <c r="I210" s="40">
        <f t="shared" ref="I210:I273" si="26">$G$11</f>
        <v>100</v>
      </c>
      <c r="J210" s="33">
        <f t="shared" ref="J210:J273" ca="1" si="27">G210*(H210+E210+F210)/(I210+D210)</f>
        <v>10.00149097521505</v>
      </c>
    </row>
    <row r="211" spans="4:10" x14ac:dyDescent="0.25">
      <c r="D211" s="35">
        <f t="shared" ca="1" si="22"/>
        <v>3.7987772500359257E-2</v>
      </c>
      <c r="E211" s="35">
        <f t="shared" ca="1" si="23"/>
        <v>-3.1604063346953194E-3</v>
      </c>
      <c r="F211" s="34">
        <f t="shared" ca="1" si="21"/>
        <v>1.214464445963445E-2</v>
      </c>
      <c r="G211" s="40">
        <f t="shared" si="24"/>
        <v>100</v>
      </c>
      <c r="H211" s="40">
        <f t="shared" si="25"/>
        <v>10</v>
      </c>
      <c r="I211" s="40">
        <f t="shared" si="26"/>
        <v>100</v>
      </c>
      <c r="J211" s="33">
        <f t="shared" ca="1" si="27"/>
        <v>10.005183491781839</v>
      </c>
    </row>
    <row r="212" spans="4:10" x14ac:dyDescent="0.25">
      <c r="D212" s="35">
        <f t="shared" ca="1" si="22"/>
        <v>4.0441311065894416E-2</v>
      </c>
      <c r="E212" s="35">
        <f t="shared" ca="1" si="23"/>
        <v>3.0250661344870624E-3</v>
      </c>
      <c r="F212" s="34">
        <f t="shared" ca="1" si="21"/>
        <v>-2.1345317274904935E-2</v>
      </c>
      <c r="G212" s="40">
        <f t="shared" si="24"/>
        <v>100</v>
      </c>
      <c r="H212" s="40">
        <f t="shared" si="25"/>
        <v>10</v>
      </c>
      <c r="I212" s="40">
        <f t="shared" si="26"/>
        <v>100</v>
      </c>
      <c r="J212" s="33">
        <f t="shared" ca="1" si="27"/>
        <v>9.9776446585461702</v>
      </c>
    </row>
    <row r="213" spans="4:10" x14ac:dyDescent="0.25">
      <c r="D213" s="35">
        <f t="shared" ca="1" si="22"/>
        <v>-3.2842044179357366E-3</v>
      </c>
      <c r="E213" s="35">
        <f t="shared" ca="1" si="23"/>
        <v>4.2228262688350027E-3</v>
      </c>
      <c r="F213" s="34">
        <f t="shared" ca="1" si="21"/>
        <v>-2.0763068018694927E-2</v>
      </c>
      <c r="G213" s="40">
        <f t="shared" si="24"/>
        <v>100</v>
      </c>
      <c r="H213" s="40">
        <f t="shared" si="25"/>
        <v>10</v>
      </c>
      <c r="I213" s="40">
        <f t="shared" si="26"/>
        <v>100</v>
      </c>
      <c r="J213" s="33">
        <f t="shared" ca="1" si="27"/>
        <v>9.9837876462450943</v>
      </c>
    </row>
    <row r="214" spans="4:10" x14ac:dyDescent="0.25">
      <c r="D214" s="35">
        <f t="shared" ca="1" si="22"/>
        <v>-3.8975244274291609E-2</v>
      </c>
      <c r="E214" s="35">
        <f t="shared" ca="1" si="23"/>
        <v>-1.2388150901936801E-3</v>
      </c>
      <c r="F214" s="34">
        <f t="shared" ca="1" si="21"/>
        <v>1.1552045816530502E-2</v>
      </c>
      <c r="G214" s="40">
        <f t="shared" si="24"/>
        <v>100</v>
      </c>
      <c r="H214" s="40">
        <f t="shared" si="25"/>
        <v>10</v>
      </c>
      <c r="I214" s="40">
        <f t="shared" si="26"/>
        <v>100</v>
      </c>
      <c r="J214" s="33">
        <f t="shared" ca="1" si="27"/>
        <v>10.014216295989856</v>
      </c>
    </row>
    <row r="215" spans="4:10" x14ac:dyDescent="0.25">
      <c r="D215" s="35">
        <f t="shared" ca="1" si="22"/>
        <v>1.124503438499925E-2</v>
      </c>
      <c r="E215" s="35">
        <f t="shared" ca="1" si="23"/>
        <v>3.4437302057162044E-3</v>
      </c>
      <c r="F215" s="34">
        <f t="shared" ca="1" si="21"/>
        <v>3.018809085089318E-2</v>
      </c>
      <c r="G215" s="40">
        <f t="shared" si="24"/>
        <v>100</v>
      </c>
      <c r="H215" s="40">
        <f t="shared" si="25"/>
        <v>10</v>
      </c>
      <c r="I215" s="40">
        <f t="shared" si="26"/>
        <v>100</v>
      </c>
      <c r="J215" s="33">
        <f t="shared" ca="1" si="27"/>
        <v>10.032503662570079</v>
      </c>
    </row>
    <row r="216" spans="4:10" x14ac:dyDescent="0.25">
      <c r="D216" s="35">
        <f t="shared" ca="1" si="22"/>
        <v>-7.5122928056823635E-2</v>
      </c>
      <c r="E216" s="35">
        <f t="shared" ca="1" si="23"/>
        <v>2.4580428834128877E-3</v>
      </c>
      <c r="F216" s="34">
        <f t="shared" ca="1" si="21"/>
        <v>-2.0541723191755248E-2</v>
      </c>
      <c r="G216" s="40">
        <f t="shared" si="24"/>
        <v>100</v>
      </c>
      <c r="H216" s="40">
        <f t="shared" si="25"/>
        <v>10</v>
      </c>
      <c r="I216" s="40">
        <f t="shared" si="26"/>
        <v>100</v>
      </c>
      <c r="J216" s="33">
        <f t="shared" ca="1" si="27"/>
        <v>9.9894206649911137</v>
      </c>
    </row>
    <row r="217" spans="4:10" x14ac:dyDescent="0.25">
      <c r="D217" s="35">
        <f t="shared" ca="1" si="22"/>
        <v>-3.1366865486482272E-2</v>
      </c>
      <c r="E217" s="35">
        <f t="shared" ca="1" si="23"/>
        <v>6.2485476506557002E-4</v>
      </c>
      <c r="F217" s="34">
        <f t="shared" ca="1" si="21"/>
        <v>-2.8979667441789432E-2</v>
      </c>
      <c r="G217" s="40">
        <f t="shared" si="24"/>
        <v>100</v>
      </c>
      <c r="H217" s="40">
        <f t="shared" si="25"/>
        <v>10</v>
      </c>
      <c r="I217" s="40">
        <f t="shared" si="26"/>
        <v>100</v>
      </c>
      <c r="J217" s="33">
        <f t="shared" ca="1" si="27"/>
        <v>9.9747739612542841</v>
      </c>
    </row>
    <row r="218" spans="4:10" x14ac:dyDescent="0.25">
      <c r="D218" s="35">
        <f t="shared" ca="1" si="22"/>
        <v>2.9116018553628609E-2</v>
      </c>
      <c r="E218" s="35">
        <f t="shared" ca="1" si="23"/>
        <v>-4.1407584549093424E-3</v>
      </c>
      <c r="F218" s="34">
        <f t="shared" ca="1" si="21"/>
        <v>-2.4097376823089257E-2</v>
      </c>
      <c r="G218" s="40">
        <f t="shared" si="24"/>
        <v>100</v>
      </c>
      <c r="H218" s="40">
        <f t="shared" si="25"/>
        <v>10</v>
      </c>
      <c r="I218" s="40">
        <f t="shared" si="26"/>
        <v>100</v>
      </c>
      <c r="J218" s="33">
        <f t="shared" ca="1" si="27"/>
        <v>9.9688593297899555</v>
      </c>
    </row>
    <row r="219" spans="4:10" x14ac:dyDescent="0.25">
      <c r="D219" s="35">
        <f t="shared" ca="1" si="22"/>
        <v>7.6620715236021654E-4</v>
      </c>
      <c r="E219" s="35">
        <f t="shared" ca="1" si="23"/>
        <v>-2.7309660119320456E-4</v>
      </c>
      <c r="F219" s="34">
        <f t="shared" ca="1" si="21"/>
        <v>2.3682191109643404E-2</v>
      </c>
      <c r="G219" s="40">
        <f t="shared" si="24"/>
        <v>100</v>
      </c>
      <c r="H219" s="40">
        <f t="shared" si="25"/>
        <v>10</v>
      </c>
      <c r="I219" s="40">
        <f t="shared" si="26"/>
        <v>100</v>
      </c>
      <c r="J219" s="33">
        <f t="shared" ca="1" si="27"/>
        <v>10.0233322950195</v>
      </c>
    </row>
    <row r="220" spans="4:10" x14ac:dyDescent="0.25">
      <c r="D220" s="35">
        <f t="shared" ca="1" si="22"/>
        <v>-4.3663639123450004E-2</v>
      </c>
      <c r="E220" s="35">
        <f t="shared" ca="1" si="23"/>
        <v>-2.5389501249514913E-3</v>
      </c>
      <c r="F220" s="34">
        <f t="shared" ca="1" si="21"/>
        <v>-8.6658637710564541E-3</v>
      </c>
      <c r="G220" s="40">
        <f t="shared" si="24"/>
        <v>100</v>
      </c>
      <c r="H220" s="40">
        <f t="shared" si="25"/>
        <v>10</v>
      </c>
      <c r="I220" s="40">
        <f t="shared" si="26"/>
        <v>100</v>
      </c>
      <c r="J220" s="33">
        <f t="shared" ca="1" si="27"/>
        <v>9.9931585627958857</v>
      </c>
    </row>
    <row r="221" spans="4:10" x14ac:dyDescent="0.25">
      <c r="D221" s="35">
        <f t="shared" ca="1" si="22"/>
        <v>2.6860626401691512E-2</v>
      </c>
      <c r="E221" s="35">
        <f t="shared" ca="1" si="23"/>
        <v>6.7255601627476129E-5</v>
      </c>
      <c r="F221" s="34">
        <f t="shared" ca="1" si="21"/>
        <v>1.0925647764636908E-2</v>
      </c>
      <c r="G221" s="40">
        <f t="shared" si="24"/>
        <v>100</v>
      </c>
      <c r="H221" s="40">
        <f t="shared" si="25"/>
        <v>10</v>
      </c>
      <c r="I221" s="40">
        <f t="shared" si="26"/>
        <v>100</v>
      </c>
      <c r="J221" s="33">
        <f t="shared" ca="1" si="27"/>
        <v>10.008304610055815</v>
      </c>
    </row>
    <row r="222" spans="4:10" x14ac:dyDescent="0.25">
      <c r="D222" s="35">
        <f t="shared" ca="1" si="22"/>
        <v>-3.6481005970735582E-3</v>
      </c>
      <c r="E222" s="35">
        <f t="shared" ca="1" si="23"/>
        <v>4.0477527154396146E-3</v>
      </c>
      <c r="F222" s="34">
        <f t="shared" ca="1" si="21"/>
        <v>2.2859561850934157E-2</v>
      </c>
      <c r="G222" s="40">
        <f t="shared" si="24"/>
        <v>100</v>
      </c>
      <c r="H222" s="40">
        <f t="shared" si="25"/>
        <v>10</v>
      </c>
      <c r="I222" s="40">
        <f t="shared" si="26"/>
        <v>100</v>
      </c>
      <c r="J222" s="33">
        <f t="shared" ca="1" si="27"/>
        <v>10.02727311957692</v>
      </c>
    </row>
    <row r="223" spans="4:10" x14ac:dyDescent="0.25">
      <c r="D223" s="35">
        <f t="shared" ca="1" si="22"/>
        <v>3.8833392949392906E-2</v>
      </c>
      <c r="E223" s="35">
        <f t="shared" ca="1" si="23"/>
        <v>8.8283239407468024E-3</v>
      </c>
      <c r="F223" s="34">
        <f t="shared" ca="1" si="21"/>
        <v>3.0785234507351485E-2</v>
      </c>
      <c r="G223" s="40">
        <f t="shared" si="24"/>
        <v>100</v>
      </c>
      <c r="H223" s="40">
        <f t="shared" si="25"/>
        <v>10</v>
      </c>
      <c r="I223" s="40">
        <f t="shared" si="26"/>
        <v>100</v>
      </c>
      <c r="J223" s="33">
        <f t="shared" ca="1" si="27"/>
        <v>10.035716349282895</v>
      </c>
    </row>
    <row r="224" spans="4:10" x14ac:dyDescent="0.25">
      <c r="D224" s="35">
        <f t="shared" ca="1" si="22"/>
        <v>-1.1197642326781399E-3</v>
      </c>
      <c r="E224" s="35">
        <f t="shared" ca="1" si="23"/>
        <v>-2.2396546301511888E-4</v>
      </c>
      <c r="F224" s="34">
        <f t="shared" ca="1" si="21"/>
        <v>-4.4278415001504923E-2</v>
      </c>
      <c r="G224" s="40">
        <f t="shared" si="24"/>
        <v>100</v>
      </c>
      <c r="H224" s="40">
        <f t="shared" si="25"/>
        <v>10</v>
      </c>
      <c r="I224" s="40">
        <f t="shared" si="26"/>
        <v>100</v>
      </c>
      <c r="J224" s="33">
        <f t="shared" ca="1" si="27"/>
        <v>9.955609098885315</v>
      </c>
    </row>
    <row r="225" spans="4:10" x14ac:dyDescent="0.25">
      <c r="D225" s="35">
        <f t="shared" ca="1" si="22"/>
        <v>1.9027145383874428E-2</v>
      </c>
      <c r="E225" s="35">
        <f t="shared" ca="1" si="23"/>
        <v>-1.9045954137946687E-3</v>
      </c>
      <c r="F225" s="34">
        <f t="shared" ca="1" si="21"/>
        <v>4.5525984360714346E-2</v>
      </c>
      <c r="G225" s="40">
        <f t="shared" si="24"/>
        <v>100</v>
      </c>
      <c r="H225" s="40">
        <f t="shared" si="25"/>
        <v>10</v>
      </c>
      <c r="I225" s="40">
        <f t="shared" si="26"/>
        <v>100</v>
      </c>
      <c r="J225" s="33">
        <f t="shared" ca="1" si="27"/>
        <v>10.041710738045765</v>
      </c>
    </row>
    <row r="226" spans="4:10" x14ac:dyDescent="0.25">
      <c r="D226" s="35">
        <f t="shared" ca="1" si="22"/>
        <v>6.7127883048156535E-3</v>
      </c>
      <c r="E226" s="35">
        <f t="shared" ca="1" si="23"/>
        <v>1.8476668170132537E-3</v>
      </c>
      <c r="F226" s="34">
        <f t="shared" ca="1" si="21"/>
        <v>-8.7709063281806079E-3</v>
      </c>
      <c r="G226" s="40">
        <f t="shared" si="24"/>
        <v>100</v>
      </c>
      <c r="H226" s="40">
        <f t="shared" si="25"/>
        <v>10</v>
      </c>
      <c r="I226" s="40">
        <f t="shared" si="26"/>
        <v>100</v>
      </c>
      <c r="J226" s="33">
        <f t="shared" ca="1" si="27"/>
        <v>9.9924059914280718</v>
      </c>
    </row>
    <row r="227" spans="4:10" x14ac:dyDescent="0.25">
      <c r="D227" s="35">
        <f t="shared" ca="1" si="22"/>
        <v>-3.0633230150914612E-2</v>
      </c>
      <c r="E227" s="35">
        <f t="shared" ca="1" si="23"/>
        <v>-8.5354946756310609E-3</v>
      </c>
      <c r="F227" s="34">
        <f t="shared" ca="1" si="21"/>
        <v>-2.4392555379084826E-2</v>
      </c>
      <c r="G227" s="40">
        <f t="shared" si="24"/>
        <v>100</v>
      </c>
      <c r="H227" s="40">
        <f t="shared" si="25"/>
        <v>10</v>
      </c>
      <c r="I227" s="40">
        <f t="shared" si="26"/>
        <v>100</v>
      </c>
      <c r="J227" s="33">
        <f t="shared" ca="1" si="27"/>
        <v>9.9701261216264587</v>
      </c>
    </row>
    <row r="228" spans="4:10" x14ac:dyDescent="0.25">
      <c r="D228" s="35">
        <f t="shared" ca="1" si="22"/>
        <v>1.5730968968877334E-2</v>
      </c>
      <c r="E228" s="35">
        <f t="shared" ca="1" si="23"/>
        <v>2.4301085449615159E-3</v>
      </c>
      <c r="F228" s="34">
        <f t="shared" ca="1" si="21"/>
        <v>-3.1325619178409373E-5</v>
      </c>
      <c r="G228" s="40">
        <f t="shared" si="24"/>
        <v>100</v>
      </c>
      <c r="H228" s="40">
        <f t="shared" si="25"/>
        <v>10</v>
      </c>
      <c r="I228" s="40">
        <f t="shared" si="26"/>
        <v>100</v>
      </c>
      <c r="J228" s="33">
        <f t="shared" ca="1" si="27"/>
        <v>10.000825556160912</v>
      </c>
    </row>
    <row r="229" spans="4:10" x14ac:dyDescent="0.25">
      <c r="D229" s="35">
        <f t="shared" ca="1" si="22"/>
        <v>-4.8875714472873172E-2</v>
      </c>
      <c r="E229" s="35">
        <f t="shared" ca="1" si="23"/>
        <v>-3.9581431234521061E-3</v>
      </c>
      <c r="F229" s="34">
        <f t="shared" ca="1" si="21"/>
        <v>-1.0833573111110377E-2</v>
      </c>
      <c r="G229" s="40">
        <f t="shared" si="24"/>
        <v>100</v>
      </c>
      <c r="H229" s="40">
        <f t="shared" si="25"/>
        <v>10</v>
      </c>
      <c r="I229" s="40">
        <f t="shared" si="26"/>
        <v>100</v>
      </c>
      <c r="J229" s="33">
        <f t="shared" ca="1" si="27"/>
        <v>9.990091012124104</v>
      </c>
    </row>
    <row r="230" spans="4:10" x14ac:dyDescent="0.25">
      <c r="D230" s="35">
        <f t="shared" ca="1" si="22"/>
        <v>1.4780933347862053E-2</v>
      </c>
      <c r="E230" s="35">
        <f t="shared" ca="1" si="23"/>
        <v>1.8162515324677698E-3</v>
      </c>
      <c r="F230" s="34">
        <f t="shared" ca="1" si="21"/>
        <v>1.4154342374682806E-2</v>
      </c>
      <c r="G230" s="40">
        <f t="shared" si="24"/>
        <v>100</v>
      </c>
      <c r="H230" s="40">
        <f t="shared" si="25"/>
        <v>10</v>
      </c>
      <c r="I230" s="40">
        <f t="shared" si="26"/>
        <v>100</v>
      </c>
      <c r="J230" s="33">
        <f t="shared" ca="1" si="27"/>
        <v>10.014490358762092</v>
      </c>
    </row>
    <row r="231" spans="4:10" x14ac:dyDescent="0.25">
      <c r="D231" s="35">
        <f t="shared" ca="1" si="22"/>
        <v>6.1016858207737119E-2</v>
      </c>
      <c r="E231" s="35">
        <f t="shared" ca="1" si="23"/>
        <v>-7.4249659276744205E-4</v>
      </c>
      <c r="F231" s="34">
        <f t="shared" ca="1" si="21"/>
        <v>5.3757168450108798E-3</v>
      </c>
      <c r="G231" s="40">
        <f t="shared" si="24"/>
        <v>100</v>
      </c>
      <c r="H231" s="40">
        <f t="shared" si="25"/>
        <v>10</v>
      </c>
      <c r="I231" s="40">
        <f t="shared" si="26"/>
        <v>100</v>
      </c>
      <c r="J231" s="33">
        <f t="shared" ca="1" si="27"/>
        <v>9.9985324298966383</v>
      </c>
    </row>
    <row r="232" spans="4:10" x14ac:dyDescent="0.25">
      <c r="D232" s="35">
        <f t="shared" ca="1" si="22"/>
        <v>6.1524426728189995E-2</v>
      </c>
      <c r="E232" s="35">
        <f t="shared" ca="1" si="23"/>
        <v>-6.8499474538553755E-3</v>
      </c>
      <c r="F232" s="34">
        <f t="shared" ca="1" si="21"/>
        <v>-4.5570465068396999E-3</v>
      </c>
      <c r="G232" s="40">
        <f t="shared" si="24"/>
        <v>100</v>
      </c>
      <c r="H232" s="40">
        <f t="shared" si="25"/>
        <v>10</v>
      </c>
      <c r="I232" s="40">
        <f t="shared" si="26"/>
        <v>100</v>
      </c>
      <c r="J232" s="33">
        <f t="shared" ca="1" si="27"/>
        <v>9.9824513600666052</v>
      </c>
    </row>
    <row r="233" spans="4:10" x14ac:dyDescent="0.25">
      <c r="D233" s="35">
        <f t="shared" ca="1" si="22"/>
        <v>5.4814820972370233E-2</v>
      </c>
      <c r="E233" s="35">
        <f t="shared" ca="1" si="23"/>
        <v>5.4971493554359001E-3</v>
      </c>
      <c r="F233" s="34">
        <f t="shared" ca="1" si="21"/>
        <v>-2.1175916712111512E-3</v>
      </c>
      <c r="G233" s="40">
        <f t="shared" si="24"/>
        <v>100</v>
      </c>
      <c r="H233" s="40">
        <f t="shared" si="25"/>
        <v>10</v>
      </c>
      <c r="I233" s="40">
        <f t="shared" si="26"/>
        <v>100</v>
      </c>
      <c r="J233" s="33">
        <f t="shared" ca="1" si="27"/>
        <v>9.9978992271218807</v>
      </c>
    </row>
    <row r="234" spans="4:10" x14ac:dyDescent="0.25">
      <c r="D234" s="35">
        <f t="shared" ca="1" si="22"/>
        <v>5.0018497065936352E-3</v>
      </c>
      <c r="E234" s="35">
        <f t="shared" ca="1" si="23"/>
        <v>1.8866615621667738E-3</v>
      </c>
      <c r="F234" s="34">
        <f t="shared" ca="1" si="21"/>
        <v>-1.1736072028163938E-2</v>
      </c>
      <c r="G234" s="40">
        <f t="shared" si="24"/>
        <v>100</v>
      </c>
      <c r="H234" s="40">
        <f t="shared" si="25"/>
        <v>10</v>
      </c>
      <c r="I234" s="40">
        <f t="shared" si="26"/>
        <v>100</v>
      </c>
      <c r="J234" s="33">
        <f t="shared" ca="1" si="27"/>
        <v>9.9896509222086625</v>
      </c>
    </row>
    <row r="235" spans="4:10" x14ac:dyDescent="0.25">
      <c r="D235" s="35">
        <f t="shared" ca="1" si="22"/>
        <v>6.6178949470028309E-2</v>
      </c>
      <c r="E235" s="35">
        <f t="shared" ca="1" si="23"/>
        <v>-3.796156034065482E-3</v>
      </c>
      <c r="F235" s="34">
        <f t="shared" ca="1" si="21"/>
        <v>-1.376978448623906E-2</v>
      </c>
      <c r="G235" s="40">
        <f t="shared" si="24"/>
        <v>100</v>
      </c>
      <c r="H235" s="40">
        <f t="shared" si="25"/>
        <v>10</v>
      </c>
      <c r="I235" s="40">
        <f t="shared" si="26"/>
        <v>100</v>
      </c>
      <c r="J235" s="33">
        <f t="shared" ca="1" si="27"/>
        <v>9.975832158556269</v>
      </c>
    </row>
    <row r="236" spans="4:10" x14ac:dyDescent="0.25">
      <c r="D236" s="35">
        <f t="shared" ca="1" si="22"/>
        <v>-5.0922160152695455E-2</v>
      </c>
      <c r="E236" s="35">
        <f t="shared" ca="1" si="23"/>
        <v>-2.1545490420193938E-6</v>
      </c>
      <c r="F236" s="34">
        <f t="shared" ca="1" si="21"/>
        <v>-2.4112751603105022E-2</v>
      </c>
      <c r="G236" s="40">
        <f t="shared" si="24"/>
        <v>100</v>
      </c>
      <c r="H236" s="40">
        <f t="shared" si="25"/>
        <v>10</v>
      </c>
      <c r="I236" s="40">
        <f t="shared" si="26"/>
        <v>100</v>
      </c>
      <c r="J236" s="33">
        <f t="shared" ca="1" si="27"/>
        <v>9.9809676181631612</v>
      </c>
    </row>
    <row r="237" spans="4:10" x14ac:dyDescent="0.25">
      <c r="D237" s="35">
        <f t="shared" ca="1" si="22"/>
        <v>2.7689271797381423E-2</v>
      </c>
      <c r="E237" s="35">
        <f t="shared" ca="1" si="23"/>
        <v>-5.9785000492471223E-3</v>
      </c>
      <c r="F237" s="34">
        <f t="shared" ca="1" si="21"/>
        <v>2.3985337852221608E-2</v>
      </c>
      <c r="G237" s="40">
        <f t="shared" si="24"/>
        <v>100</v>
      </c>
      <c r="H237" s="40">
        <f t="shared" si="25"/>
        <v>10</v>
      </c>
      <c r="I237" s="40">
        <f t="shared" si="26"/>
        <v>100</v>
      </c>
      <c r="J237" s="33">
        <f t="shared" ca="1" si="27"/>
        <v>10.015233692524708</v>
      </c>
    </row>
    <row r="238" spans="4:10" x14ac:dyDescent="0.25">
      <c r="D238" s="35">
        <f t="shared" ca="1" si="22"/>
        <v>1.3517590961940941E-4</v>
      </c>
      <c r="E238" s="35">
        <f t="shared" ca="1" si="23"/>
        <v>-3.573810759451468E-4</v>
      </c>
      <c r="F238" s="34">
        <f t="shared" ca="1" si="21"/>
        <v>-1.5521111711030974E-2</v>
      </c>
      <c r="G238" s="40">
        <f t="shared" si="24"/>
        <v>100</v>
      </c>
      <c r="H238" s="40">
        <f t="shared" si="25"/>
        <v>10</v>
      </c>
      <c r="I238" s="40">
        <f t="shared" si="26"/>
        <v>100</v>
      </c>
      <c r="J238" s="33">
        <f t="shared" ca="1" si="27"/>
        <v>9.9841080111042029</v>
      </c>
    </row>
    <row r="239" spans="4:10" x14ac:dyDescent="0.25">
      <c r="D239" s="35">
        <f t="shared" ca="1" si="22"/>
        <v>5.8365268018952324E-3</v>
      </c>
      <c r="E239" s="35">
        <f t="shared" ca="1" si="23"/>
        <v>2.4713988946732713E-3</v>
      </c>
      <c r="F239" s="34">
        <f t="shared" ca="1" si="21"/>
        <v>-1.0706788815073531E-2</v>
      </c>
      <c r="G239" s="40">
        <f t="shared" si="24"/>
        <v>100</v>
      </c>
      <c r="H239" s="40">
        <f t="shared" si="25"/>
        <v>10</v>
      </c>
      <c r="I239" s="40">
        <f t="shared" si="26"/>
        <v>100</v>
      </c>
      <c r="J239" s="33">
        <f t="shared" ca="1" si="27"/>
        <v>9.9911814720951568</v>
      </c>
    </row>
    <row r="240" spans="4:10" x14ac:dyDescent="0.25">
      <c r="D240" s="35">
        <f t="shared" ca="1" si="22"/>
        <v>-3.8545889514477939E-2</v>
      </c>
      <c r="E240" s="35">
        <f t="shared" ca="1" si="23"/>
        <v>-6.9209184214912055E-3</v>
      </c>
      <c r="F240" s="34">
        <f t="shared" ca="1" si="21"/>
        <v>-2.6425442002215801E-2</v>
      </c>
      <c r="G240" s="40">
        <f t="shared" si="24"/>
        <v>100</v>
      </c>
      <c r="H240" s="40">
        <f t="shared" si="25"/>
        <v>10</v>
      </c>
      <c r="I240" s="40">
        <f t="shared" si="26"/>
        <v>100</v>
      </c>
      <c r="J240" s="33">
        <f t="shared" ca="1" si="27"/>
        <v>9.9704968562785599</v>
      </c>
    </row>
    <row r="241" spans="4:10" x14ac:dyDescent="0.25">
      <c r="D241" s="35">
        <f t="shared" ca="1" si="22"/>
        <v>6.0416304141438643E-3</v>
      </c>
      <c r="E241" s="35">
        <f t="shared" ca="1" si="23"/>
        <v>4.6255012031254528E-3</v>
      </c>
      <c r="F241" s="34">
        <f t="shared" ca="1" si="21"/>
        <v>-1.5484876911905586E-3</v>
      </c>
      <c r="G241" s="40">
        <f t="shared" si="24"/>
        <v>100</v>
      </c>
      <c r="H241" s="40">
        <f t="shared" si="25"/>
        <v>10</v>
      </c>
      <c r="I241" s="40">
        <f t="shared" si="26"/>
        <v>100</v>
      </c>
      <c r="J241" s="33">
        <f t="shared" ca="1" si="27"/>
        <v>10.002472701079061</v>
      </c>
    </row>
    <row r="242" spans="4:10" x14ac:dyDescent="0.25">
      <c r="D242" s="35">
        <f t="shared" ca="1" si="22"/>
        <v>1.2575758584483445E-2</v>
      </c>
      <c r="E242" s="35">
        <f t="shared" ca="1" si="23"/>
        <v>-4.9858095385545542E-3</v>
      </c>
      <c r="F242" s="34">
        <f t="shared" ca="1" si="21"/>
        <v>3.6829147997588574E-2</v>
      </c>
      <c r="G242" s="40">
        <f t="shared" si="24"/>
        <v>100</v>
      </c>
      <c r="H242" s="40">
        <f t="shared" si="25"/>
        <v>10</v>
      </c>
      <c r="I242" s="40">
        <f t="shared" si="26"/>
        <v>100</v>
      </c>
      <c r="J242" s="33">
        <f t="shared" ca="1" si="27"/>
        <v>10.03058191669257</v>
      </c>
    </row>
    <row r="243" spans="4:10" x14ac:dyDescent="0.25">
      <c r="D243" s="35">
        <f t="shared" ca="1" si="22"/>
        <v>-7.1264715517381652E-3</v>
      </c>
      <c r="E243" s="35">
        <f t="shared" ca="1" si="23"/>
        <v>-4.0856074412836856E-3</v>
      </c>
      <c r="F243" s="34">
        <f t="shared" ca="1" si="21"/>
        <v>2.1973181467755731E-2</v>
      </c>
      <c r="G243" s="40">
        <f t="shared" si="24"/>
        <v>100</v>
      </c>
      <c r="H243" s="40">
        <f t="shared" si="25"/>
        <v>10</v>
      </c>
      <c r="I243" s="40">
        <f t="shared" si="26"/>
        <v>100</v>
      </c>
      <c r="J243" s="33">
        <f t="shared" ca="1" si="27"/>
        <v>10.018601546815589</v>
      </c>
    </row>
    <row r="244" spans="4:10" x14ac:dyDescent="0.25">
      <c r="D244" s="35">
        <f t="shared" ca="1" si="22"/>
        <v>2.6652608534653448E-2</v>
      </c>
      <c r="E244" s="35">
        <f t="shared" ca="1" si="23"/>
        <v>-3.159747175337394E-3</v>
      </c>
      <c r="F244" s="34">
        <f t="shared" ca="1" si="21"/>
        <v>1.2940675633853994E-2</v>
      </c>
      <c r="G244" s="40">
        <f t="shared" si="24"/>
        <v>100</v>
      </c>
      <c r="H244" s="40">
        <f t="shared" si="25"/>
        <v>10</v>
      </c>
      <c r="I244" s="40">
        <f t="shared" si="26"/>
        <v>100</v>
      </c>
      <c r="J244" s="33">
        <f t="shared" ca="1" si="27"/>
        <v>10.007113771599355</v>
      </c>
    </row>
    <row r="245" spans="4:10" x14ac:dyDescent="0.25">
      <c r="D245" s="35">
        <f t="shared" ca="1" si="22"/>
        <v>-5.7869044950687058E-2</v>
      </c>
      <c r="E245" s="35">
        <f t="shared" ca="1" si="23"/>
        <v>-4.1254560815882895E-3</v>
      </c>
      <c r="F245" s="34">
        <f t="shared" ca="1" si="21"/>
        <v>-9.8950439173197818E-3</v>
      </c>
      <c r="G245" s="40">
        <f t="shared" si="24"/>
        <v>100</v>
      </c>
      <c r="H245" s="40">
        <f t="shared" si="25"/>
        <v>10</v>
      </c>
      <c r="I245" s="40">
        <f t="shared" si="26"/>
        <v>100</v>
      </c>
      <c r="J245" s="33">
        <f t="shared" ca="1" si="27"/>
        <v>9.9917616370341928</v>
      </c>
    </row>
    <row r="246" spans="4:10" x14ac:dyDescent="0.25">
      <c r="D246" s="35">
        <f t="shared" ca="1" si="22"/>
        <v>-2.6029019682418983E-2</v>
      </c>
      <c r="E246" s="35">
        <f t="shared" ca="1" si="23"/>
        <v>-3.5952460712230239E-3</v>
      </c>
      <c r="F246" s="34">
        <f t="shared" ca="1" si="21"/>
        <v>4.8817822197676723E-3</v>
      </c>
      <c r="G246" s="40">
        <f t="shared" si="24"/>
        <v>100</v>
      </c>
      <c r="H246" s="40">
        <f t="shared" si="25"/>
        <v>10</v>
      </c>
      <c r="I246" s="40">
        <f t="shared" si="26"/>
        <v>100</v>
      </c>
      <c r="J246" s="33">
        <f t="shared" ca="1" si="27"/>
        <v>10.003890450762983</v>
      </c>
    </row>
    <row r="247" spans="4:10" x14ac:dyDescent="0.25">
      <c r="D247" s="35">
        <f t="shared" ca="1" si="22"/>
        <v>-5.5718412722861099E-2</v>
      </c>
      <c r="E247" s="35">
        <f t="shared" ca="1" si="23"/>
        <v>5.525041612793824E-3</v>
      </c>
      <c r="F247" s="34">
        <f t="shared" ca="1" si="21"/>
        <v>9.9032375752462487E-3</v>
      </c>
      <c r="G247" s="40">
        <f t="shared" si="24"/>
        <v>100</v>
      </c>
      <c r="H247" s="40">
        <f t="shared" si="25"/>
        <v>10</v>
      </c>
      <c r="I247" s="40">
        <f t="shared" si="26"/>
        <v>100</v>
      </c>
      <c r="J247" s="33">
        <f t="shared" ca="1" si="27"/>
        <v>10.021011827917325</v>
      </c>
    </row>
    <row r="248" spans="4:10" x14ac:dyDescent="0.25">
      <c r="D248" s="35">
        <f t="shared" ca="1" si="22"/>
        <v>3.3458690515894389E-2</v>
      </c>
      <c r="E248" s="35">
        <f t="shared" ca="1" si="23"/>
        <v>3.4761589103439916E-3</v>
      </c>
      <c r="F248" s="34">
        <f t="shared" ca="1" si="21"/>
        <v>7.642759953850115E-3</v>
      </c>
      <c r="G248" s="40">
        <f t="shared" si="24"/>
        <v>100</v>
      </c>
      <c r="H248" s="40">
        <f t="shared" si="25"/>
        <v>10</v>
      </c>
      <c r="I248" s="40">
        <f t="shared" si="26"/>
        <v>100</v>
      </c>
      <c r="J248" s="33">
        <f t="shared" ca="1" si="27"/>
        <v>10.007770449921813</v>
      </c>
    </row>
    <row r="249" spans="4:10" x14ac:dyDescent="0.25">
      <c r="D249" s="35">
        <f t="shared" ca="1" si="22"/>
        <v>4.0298466323465724E-2</v>
      </c>
      <c r="E249" s="35">
        <f t="shared" ca="1" si="23"/>
        <v>-8.2933125757975196E-3</v>
      </c>
      <c r="F249" s="34">
        <f t="shared" ca="1" si="21"/>
        <v>1.034975541911156E-2</v>
      </c>
      <c r="G249" s="40">
        <f t="shared" si="24"/>
        <v>100</v>
      </c>
      <c r="H249" s="40">
        <f t="shared" si="25"/>
        <v>10</v>
      </c>
      <c r="I249" s="40">
        <f t="shared" si="26"/>
        <v>100</v>
      </c>
      <c r="J249" s="33">
        <f t="shared" ca="1" si="27"/>
        <v>9.9980273911420827</v>
      </c>
    </row>
    <row r="250" spans="4:10" x14ac:dyDescent="0.25">
      <c r="D250" s="35">
        <f t="shared" ca="1" si="22"/>
        <v>5.6858404585875225E-2</v>
      </c>
      <c r="E250" s="35">
        <f t="shared" ca="1" si="23"/>
        <v>-6.798546643674218E-3</v>
      </c>
      <c r="F250" s="34">
        <f t="shared" ca="1" si="21"/>
        <v>-1.5828272329344448E-2</v>
      </c>
      <c r="G250" s="40">
        <f t="shared" si="24"/>
        <v>100</v>
      </c>
      <c r="H250" s="40">
        <f t="shared" si="25"/>
        <v>10</v>
      </c>
      <c r="I250" s="40">
        <f t="shared" si="26"/>
        <v>100</v>
      </c>
      <c r="J250" s="33">
        <f t="shared" ca="1" si="27"/>
        <v>9.9717034295469062</v>
      </c>
    </row>
    <row r="251" spans="4:10" x14ac:dyDescent="0.25">
      <c r="D251" s="35">
        <f t="shared" ca="1" si="22"/>
        <v>3.9692621433278286E-2</v>
      </c>
      <c r="E251" s="35">
        <f t="shared" ca="1" si="23"/>
        <v>-3.9269570331114953E-3</v>
      </c>
      <c r="F251" s="34">
        <f t="shared" ca="1" si="21"/>
        <v>-1.1235319014986284E-2</v>
      </c>
      <c r="G251" s="40">
        <f t="shared" si="24"/>
        <v>100</v>
      </c>
      <c r="H251" s="40">
        <f t="shared" si="25"/>
        <v>10</v>
      </c>
      <c r="I251" s="40">
        <f t="shared" si="26"/>
        <v>100</v>
      </c>
      <c r="J251" s="33">
        <f t="shared" ca="1" si="27"/>
        <v>9.9808760526046161</v>
      </c>
    </row>
    <row r="252" spans="4:10" x14ac:dyDescent="0.25">
      <c r="D252" s="35">
        <f t="shared" ca="1" si="22"/>
        <v>-9.6950396222072049E-3</v>
      </c>
      <c r="E252" s="35">
        <f t="shared" ca="1" si="23"/>
        <v>1.8927286468201677E-3</v>
      </c>
      <c r="F252" s="34">
        <f t="shared" ca="1" si="21"/>
        <v>-1.4903715807131674E-2</v>
      </c>
      <c r="G252" s="40">
        <f t="shared" si="24"/>
        <v>100</v>
      </c>
      <c r="H252" s="40">
        <f t="shared" si="25"/>
        <v>10</v>
      </c>
      <c r="I252" s="40">
        <f t="shared" si="26"/>
        <v>100</v>
      </c>
      <c r="J252" s="33">
        <f t="shared" ca="1" si="27"/>
        <v>9.9879573492621496</v>
      </c>
    </row>
    <row r="253" spans="4:10" x14ac:dyDescent="0.25">
      <c r="D253" s="35">
        <f t="shared" ca="1" si="22"/>
        <v>2.0143198974692744E-2</v>
      </c>
      <c r="E253" s="35">
        <f t="shared" ca="1" si="23"/>
        <v>-2.4298490328880829E-3</v>
      </c>
      <c r="F253" s="34">
        <f t="shared" ca="1" si="21"/>
        <v>-1.7096960905017788E-2</v>
      </c>
      <c r="G253" s="40">
        <f t="shared" si="24"/>
        <v>100</v>
      </c>
      <c r="H253" s="40">
        <f t="shared" si="25"/>
        <v>10</v>
      </c>
      <c r="I253" s="40">
        <f t="shared" si="26"/>
        <v>100</v>
      </c>
      <c r="J253" s="33">
        <f t="shared" ca="1" si="27"/>
        <v>9.9784632083634168</v>
      </c>
    </row>
    <row r="254" spans="4:10" x14ac:dyDescent="0.25">
      <c r="D254" s="35">
        <f t="shared" ca="1" si="22"/>
        <v>-2.7846369242102532E-2</v>
      </c>
      <c r="E254" s="35">
        <f t="shared" ca="1" si="23"/>
        <v>6.1526637747490185E-3</v>
      </c>
      <c r="F254" s="34">
        <f t="shared" ca="1" si="21"/>
        <v>2.3029774747638166E-2</v>
      </c>
      <c r="G254" s="40">
        <f t="shared" si="24"/>
        <v>100</v>
      </c>
      <c r="H254" s="40">
        <f t="shared" si="25"/>
        <v>10</v>
      </c>
      <c r="I254" s="40">
        <f t="shared" si="26"/>
        <v>100</v>
      </c>
      <c r="J254" s="33">
        <f t="shared" ca="1" si="27"/>
        <v>10.031975979595943</v>
      </c>
    </row>
    <row r="255" spans="4:10" x14ac:dyDescent="0.25">
      <c r="D255" s="35">
        <f t="shared" ca="1" si="22"/>
        <v>-9.291911762931147E-3</v>
      </c>
      <c r="E255" s="35">
        <f t="shared" ca="1" si="23"/>
        <v>4.9587145131882986E-3</v>
      </c>
      <c r="F255" s="34">
        <f t="shared" ca="1" si="21"/>
        <v>1.4375658812452445E-2</v>
      </c>
      <c r="G255" s="40">
        <f t="shared" si="24"/>
        <v>100</v>
      </c>
      <c r="H255" s="40">
        <f t="shared" si="25"/>
        <v>10</v>
      </c>
      <c r="I255" s="40">
        <f t="shared" si="26"/>
        <v>100</v>
      </c>
      <c r="J255" s="33">
        <f t="shared" ca="1" si="27"/>
        <v>10.020265447549439</v>
      </c>
    </row>
    <row r="256" spans="4:10" x14ac:dyDescent="0.25">
      <c r="D256" s="35">
        <f t="shared" ca="1" si="22"/>
        <v>1.847086268974053E-2</v>
      </c>
      <c r="E256" s="35">
        <f t="shared" ca="1" si="23"/>
        <v>4.9245200780146008E-3</v>
      </c>
      <c r="F256" s="34">
        <f t="shared" ca="1" si="21"/>
        <v>-5.6323507343294422E-2</v>
      </c>
      <c r="G256" s="40">
        <f t="shared" si="24"/>
        <v>100</v>
      </c>
      <c r="H256" s="40">
        <f t="shared" si="25"/>
        <v>10</v>
      </c>
      <c r="I256" s="40">
        <f t="shared" si="26"/>
        <v>100</v>
      </c>
      <c r="J256" s="33">
        <f t="shared" ca="1" si="27"/>
        <v>9.9467637596585998</v>
      </c>
    </row>
    <row r="257" spans="4:10" x14ac:dyDescent="0.25">
      <c r="D257" s="35">
        <f t="shared" ca="1" si="22"/>
        <v>-4.8136252792526812E-2</v>
      </c>
      <c r="E257" s="35">
        <f t="shared" ca="1" si="23"/>
        <v>-5.4054516114602673E-3</v>
      </c>
      <c r="F257" s="34">
        <f t="shared" ca="1" si="21"/>
        <v>-1.1007407048737303E-2</v>
      </c>
      <c r="G257" s="40">
        <f t="shared" si="24"/>
        <v>100</v>
      </c>
      <c r="H257" s="40">
        <f t="shared" si="25"/>
        <v>10</v>
      </c>
      <c r="I257" s="40">
        <f t="shared" si="26"/>
        <v>100</v>
      </c>
      <c r="J257" s="33">
        <f t="shared" ca="1" si="27"/>
        <v>9.9883951804938018</v>
      </c>
    </row>
    <row r="258" spans="4:10" x14ac:dyDescent="0.25">
      <c r="D258" s="35">
        <f t="shared" ca="1" si="22"/>
        <v>-1.8480523778744287E-2</v>
      </c>
      <c r="E258" s="35">
        <f t="shared" ca="1" si="23"/>
        <v>1.755331243918934E-3</v>
      </c>
      <c r="F258" s="34">
        <f t="shared" ca="1" si="21"/>
        <v>3.1446547917260544E-2</v>
      </c>
      <c r="G258" s="40">
        <f t="shared" si="24"/>
        <v>100</v>
      </c>
      <c r="H258" s="40">
        <f t="shared" si="25"/>
        <v>10</v>
      </c>
      <c r="I258" s="40">
        <f t="shared" si="26"/>
        <v>100</v>
      </c>
      <c r="J258" s="33">
        <f t="shared" ca="1" si="27"/>
        <v>10.035056410147266</v>
      </c>
    </row>
    <row r="259" spans="4:10" x14ac:dyDescent="0.25">
      <c r="D259" s="35">
        <f t="shared" ca="1" si="22"/>
        <v>4.3762660591221837E-2</v>
      </c>
      <c r="E259" s="35">
        <f t="shared" ca="1" si="23"/>
        <v>2.8110809416867877E-3</v>
      </c>
      <c r="F259" s="34">
        <f t="shared" ca="1" si="21"/>
        <v>-3.4084720019830136E-2</v>
      </c>
      <c r="G259" s="40">
        <f t="shared" si="24"/>
        <v>100</v>
      </c>
      <c r="H259" s="40">
        <f t="shared" si="25"/>
        <v>10</v>
      </c>
      <c r="I259" s="40">
        <f t="shared" si="26"/>
        <v>100</v>
      </c>
      <c r="J259" s="33">
        <f t="shared" ca="1" si="27"/>
        <v>9.9643656893851418</v>
      </c>
    </row>
    <row r="260" spans="4:10" x14ac:dyDescent="0.25">
      <c r="D260" s="35">
        <f t="shared" ca="1" si="22"/>
        <v>-1.4100479413593271E-3</v>
      </c>
      <c r="E260" s="35">
        <f t="shared" ca="1" si="23"/>
        <v>3.0905195482076311E-3</v>
      </c>
      <c r="F260" s="34">
        <f t="shared" ca="1" si="21"/>
        <v>3.2197532091338688E-2</v>
      </c>
      <c r="G260" s="40">
        <f t="shared" si="24"/>
        <v>100</v>
      </c>
      <c r="H260" s="40">
        <f t="shared" si="25"/>
        <v>10</v>
      </c>
      <c r="I260" s="40">
        <f t="shared" si="26"/>
        <v>100</v>
      </c>
      <c r="J260" s="33">
        <f t="shared" ca="1" si="27"/>
        <v>10.035429556007406</v>
      </c>
    </row>
    <row r="261" spans="4:10" x14ac:dyDescent="0.25">
      <c r="D261" s="35">
        <f t="shared" ca="1" si="22"/>
        <v>6.6286374942040996E-2</v>
      </c>
      <c r="E261" s="35">
        <f t="shared" ca="1" si="23"/>
        <v>2.170465186063111E-3</v>
      </c>
      <c r="F261" s="34">
        <f t="shared" ca="1" si="21"/>
        <v>-3.7193394345558121E-2</v>
      </c>
      <c r="G261" s="40">
        <f t="shared" si="24"/>
        <v>100</v>
      </c>
      <c r="H261" s="40">
        <f t="shared" si="25"/>
        <v>10</v>
      </c>
      <c r="I261" s="40">
        <f t="shared" si="26"/>
        <v>100</v>
      </c>
      <c r="J261" s="33">
        <f t="shared" ca="1" si="27"/>
        <v>9.9583760243708532</v>
      </c>
    </row>
    <row r="262" spans="4:10" x14ac:dyDescent="0.25">
      <c r="D262" s="35">
        <f t="shared" ca="1" si="22"/>
        <v>9.3481764263323441E-3</v>
      </c>
      <c r="E262" s="35">
        <f t="shared" ca="1" si="23"/>
        <v>3.5023598174434545E-3</v>
      </c>
      <c r="F262" s="34">
        <f t="shared" ca="1" si="21"/>
        <v>2.3311512072069687E-2</v>
      </c>
      <c r="G262" s="40">
        <f t="shared" si="24"/>
        <v>100</v>
      </c>
      <c r="H262" s="40">
        <f t="shared" si="25"/>
        <v>10</v>
      </c>
      <c r="I262" s="40">
        <f t="shared" si="26"/>
        <v>100</v>
      </c>
      <c r="J262" s="33">
        <f t="shared" ca="1" si="27"/>
        <v>10.025876635253363</v>
      </c>
    </row>
    <row r="263" spans="4:10" x14ac:dyDescent="0.25">
      <c r="D263" s="35">
        <f t="shared" ca="1" si="22"/>
        <v>-2.6666600278589135E-4</v>
      </c>
      <c r="E263" s="35">
        <f t="shared" ca="1" si="23"/>
        <v>4.3051070113529245E-3</v>
      </c>
      <c r="F263" s="34">
        <f t="shared" ca="1" si="21"/>
        <v>-1.9901463154024031E-2</v>
      </c>
      <c r="G263" s="40">
        <f t="shared" si="24"/>
        <v>100</v>
      </c>
      <c r="H263" s="40">
        <f t="shared" si="25"/>
        <v>10</v>
      </c>
      <c r="I263" s="40">
        <f t="shared" si="26"/>
        <v>100</v>
      </c>
      <c r="J263" s="33">
        <f t="shared" ca="1" si="27"/>
        <v>9.9844302689384286</v>
      </c>
    </row>
    <row r="264" spans="4:10" x14ac:dyDescent="0.25">
      <c r="D264" s="35">
        <f t="shared" ca="1" si="22"/>
        <v>-4.4722743696289854E-3</v>
      </c>
      <c r="E264" s="35">
        <f t="shared" ca="1" si="23"/>
        <v>-2.0984053734288688E-4</v>
      </c>
      <c r="F264" s="34">
        <f t="shared" ca="1" si="21"/>
        <v>-1.7706425930720384E-2</v>
      </c>
      <c r="G264" s="40">
        <f t="shared" si="24"/>
        <v>100</v>
      </c>
      <c r="H264" s="40">
        <f t="shared" si="25"/>
        <v>10</v>
      </c>
      <c r="I264" s="40">
        <f t="shared" si="26"/>
        <v>100</v>
      </c>
      <c r="J264" s="33">
        <f t="shared" ca="1" si="27"/>
        <v>9.9825301796706025</v>
      </c>
    </row>
    <row r="265" spans="4:10" x14ac:dyDescent="0.25">
      <c r="D265" s="35">
        <f t="shared" ca="1" si="22"/>
        <v>1.5236519913000937E-2</v>
      </c>
      <c r="E265" s="35">
        <f t="shared" ca="1" si="23"/>
        <v>-6.5887617278153048E-3</v>
      </c>
      <c r="F265" s="34">
        <f t="shared" ca="1" si="21"/>
        <v>-3.2101437865618164E-2</v>
      </c>
      <c r="G265" s="40">
        <f t="shared" si="24"/>
        <v>100</v>
      </c>
      <c r="H265" s="40">
        <f t="shared" si="25"/>
        <v>10</v>
      </c>
      <c r="I265" s="40">
        <f t="shared" si="26"/>
        <v>100</v>
      </c>
      <c r="J265" s="33">
        <f t="shared" ca="1" si="27"/>
        <v>9.959792274673342</v>
      </c>
    </row>
    <row r="266" spans="4:10" x14ac:dyDescent="0.25">
      <c r="D266" s="35">
        <f t="shared" ca="1" si="22"/>
        <v>-2.1159682761601219E-2</v>
      </c>
      <c r="E266" s="35">
        <f t="shared" ca="1" si="23"/>
        <v>-5.0554814248306591E-3</v>
      </c>
      <c r="F266" s="34">
        <f t="shared" ca="1" si="21"/>
        <v>3.83874721609482E-3</v>
      </c>
      <c r="G266" s="40">
        <f t="shared" si="24"/>
        <v>100</v>
      </c>
      <c r="H266" s="40">
        <f t="shared" si="25"/>
        <v>10</v>
      </c>
      <c r="I266" s="40">
        <f t="shared" si="26"/>
        <v>100</v>
      </c>
      <c r="J266" s="33">
        <f t="shared" ca="1" si="27"/>
        <v>10.000899424382771</v>
      </c>
    </row>
    <row r="267" spans="4:10" x14ac:dyDescent="0.25">
      <c r="D267" s="35">
        <f t="shared" ca="1" si="22"/>
        <v>-4.9544086676270471E-2</v>
      </c>
      <c r="E267" s="35">
        <f t="shared" ca="1" si="23"/>
        <v>5.8826430177455263E-4</v>
      </c>
      <c r="F267" s="34">
        <f t="shared" ca="1" si="21"/>
        <v>-4.7749723279698559E-3</v>
      </c>
      <c r="G267" s="40">
        <f t="shared" si="24"/>
        <v>100</v>
      </c>
      <c r="H267" s="40">
        <f t="shared" si="25"/>
        <v>10</v>
      </c>
      <c r="I267" s="40">
        <f t="shared" si="26"/>
        <v>100</v>
      </c>
      <c r="J267" s="33">
        <f t="shared" ca="1" si="27"/>
        <v>10.000768081180235</v>
      </c>
    </row>
    <row r="268" spans="4:10" x14ac:dyDescent="0.25">
      <c r="D268" s="35">
        <f t="shared" ca="1" si="22"/>
        <v>5.6414609204062882E-2</v>
      </c>
      <c r="E268" s="35">
        <f t="shared" ca="1" si="23"/>
        <v>-2.3760899956168591E-4</v>
      </c>
      <c r="F268" s="34">
        <f t="shared" ca="1" si="21"/>
        <v>3.1198382272281562E-2</v>
      </c>
      <c r="G268" s="40">
        <f t="shared" si="24"/>
        <v>100</v>
      </c>
      <c r="H268" s="40">
        <f t="shared" si="25"/>
        <v>10</v>
      </c>
      <c r="I268" s="40">
        <f t="shared" si="26"/>
        <v>100</v>
      </c>
      <c r="J268" s="33">
        <f t="shared" ca="1" si="27"/>
        <v>10.025305036614798</v>
      </c>
    </row>
    <row r="269" spans="4:10" x14ac:dyDescent="0.25">
      <c r="D269" s="35">
        <f t="shared" ca="1" si="22"/>
        <v>-2.5339956357325003E-2</v>
      </c>
      <c r="E269" s="35">
        <f t="shared" ca="1" si="23"/>
        <v>-1.7361112530812884E-3</v>
      </c>
      <c r="F269" s="34">
        <f t="shared" ca="1" si="21"/>
        <v>1.2944379429163686E-2</v>
      </c>
      <c r="G269" s="40">
        <f t="shared" si="24"/>
        <v>100</v>
      </c>
      <c r="H269" s="40">
        <f t="shared" si="25"/>
        <v>10</v>
      </c>
      <c r="I269" s="40">
        <f t="shared" si="26"/>
        <v>100</v>
      </c>
      <c r="J269" s="33">
        <f t="shared" ca="1" si="27"/>
        <v>10.013745746978101</v>
      </c>
    </row>
    <row r="270" spans="4:10" x14ac:dyDescent="0.25">
      <c r="D270" s="35">
        <f t="shared" ca="1" si="22"/>
        <v>-1.2684917148033232E-2</v>
      </c>
      <c r="E270" s="35">
        <f t="shared" ca="1" si="23"/>
        <v>-1.8262940156829278E-3</v>
      </c>
      <c r="F270" s="34">
        <f t="shared" ca="1" si="21"/>
        <v>-1.291173791673208E-2</v>
      </c>
      <c r="G270" s="40">
        <f t="shared" si="24"/>
        <v>100</v>
      </c>
      <c r="H270" s="40">
        <f t="shared" si="25"/>
        <v>10</v>
      </c>
      <c r="I270" s="40">
        <f t="shared" si="26"/>
        <v>100</v>
      </c>
      <c r="J270" s="33">
        <f t="shared" ca="1" si="27"/>
        <v>9.9865287509656095</v>
      </c>
    </row>
    <row r="271" spans="4:10" x14ac:dyDescent="0.25">
      <c r="D271" s="35">
        <f t="shared" ca="1" si="22"/>
        <v>-2.3957378265055686E-3</v>
      </c>
      <c r="E271" s="35">
        <f t="shared" ca="1" si="23"/>
        <v>3.6735450165686092E-3</v>
      </c>
      <c r="F271" s="34">
        <f t="shared" ca="1" si="21"/>
        <v>-1.0980283475443621E-2</v>
      </c>
      <c r="G271" s="40">
        <f t="shared" si="24"/>
        <v>100</v>
      </c>
      <c r="H271" s="40">
        <f t="shared" si="25"/>
        <v>10</v>
      </c>
      <c r="I271" s="40">
        <f t="shared" si="26"/>
        <v>100</v>
      </c>
      <c r="J271" s="33">
        <f t="shared" ca="1" si="27"/>
        <v>9.992932666008981</v>
      </c>
    </row>
    <row r="272" spans="4:10" x14ac:dyDescent="0.25">
      <c r="D272" s="35">
        <f t="shared" ca="1" si="22"/>
        <v>6.2690879842200398E-2</v>
      </c>
      <c r="E272" s="35">
        <f t="shared" ca="1" si="23"/>
        <v>4.6395278697425237E-3</v>
      </c>
      <c r="F272" s="34">
        <f t="shared" ca="1" si="21"/>
        <v>3.3469143312608765E-2</v>
      </c>
      <c r="G272" s="40">
        <f t="shared" si="24"/>
        <v>100</v>
      </c>
      <c r="H272" s="40">
        <f t="shared" si="25"/>
        <v>10</v>
      </c>
      <c r="I272" s="40">
        <f t="shared" si="26"/>
        <v>100</v>
      </c>
      <c r="J272" s="33">
        <f t="shared" ca="1" si="27"/>
        <v>10.031819635188869</v>
      </c>
    </row>
    <row r="273" spans="4:10" x14ac:dyDescent="0.25">
      <c r="D273" s="35">
        <f t="shared" ca="1" si="22"/>
        <v>-1.2505305221736842E-2</v>
      </c>
      <c r="E273" s="35">
        <f t="shared" ca="1" si="23"/>
        <v>-3.50509255990774E-3</v>
      </c>
      <c r="F273" s="34">
        <f t="shared" ref="F273:F336" ca="1" si="28">_xlfn.NORM.INV(RAND(),$G$8,$H$8)</f>
        <v>1.7989648300190262E-2</v>
      </c>
      <c r="G273" s="40">
        <f t="shared" si="24"/>
        <v>100</v>
      </c>
      <c r="H273" s="40">
        <f t="shared" si="25"/>
        <v>10</v>
      </c>
      <c r="I273" s="40">
        <f t="shared" si="26"/>
        <v>100</v>
      </c>
      <c r="J273" s="33">
        <f t="shared" ca="1" si="27"/>
        <v>10.015737054229122</v>
      </c>
    </row>
    <row r="274" spans="4:10" x14ac:dyDescent="0.25">
      <c r="D274" s="35">
        <f t="shared" ref="D274:D337" ca="1" si="29">(RAND()+RAND()-1)*$M$6</f>
        <v>3.461998646952047E-3</v>
      </c>
      <c r="E274" s="35">
        <f t="shared" ref="E274:E337" ca="1" si="30">(RAND()+RAND()-1)*$M$7</f>
        <v>-5.1539970797404569E-3</v>
      </c>
      <c r="F274" s="34">
        <f t="shared" ca="1" si="28"/>
        <v>-6.109566209552534E-2</v>
      </c>
      <c r="G274" s="40">
        <f t="shared" ref="G274:G337" si="31">$G$9</f>
        <v>100</v>
      </c>
      <c r="H274" s="40">
        <f t="shared" ref="H274:H337" si="32">$G$10</f>
        <v>10</v>
      </c>
      <c r="I274" s="40">
        <f t="shared" ref="I274:I337" si="33">$G$11</f>
        <v>100</v>
      </c>
      <c r="J274" s="33">
        <f t="shared" ref="J274:J337" ca="1" si="34">G274*(H274+E274+F274)/(I274+D274)</f>
        <v>9.9334064464279646</v>
      </c>
    </row>
    <row r="275" spans="4:10" x14ac:dyDescent="0.25">
      <c r="D275" s="35">
        <f t="shared" ca="1" si="29"/>
        <v>-5.8521073724883358E-3</v>
      </c>
      <c r="E275" s="35">
        <f t="shared" ca="1" si="30"/>
        <v>1.2489534261750678E-3</v>
      </c>
      <c r="F275" s="34">
        <f t="shared" ca="1" si="28"/>
        <v>-1.5409307940401604E-2</v>
      </c>
      <c r="G275" s="40">
        <f t="shared" si="31"/>
        <v>100</v>
      </c>
      <c r="H275" s="40">
        <f t="shared" si="32"/>
        <v>10</v>
      </c>
      <c r="I275" s="40">
        <f t="shared" si="33"/>
        <v>100</v>
      </c>
      <c r="J275" s="33">
        <f t="shared" ca="1" si="34"/>
        <v>9.9864240617445397</v>
      </c>
    </row>
    <row r="276" spans="4:10" x14ac:dyDescent="0.25">
      <c r="D276" s="35">
        <f t="shared" ca="1" si="29"/>
        <v>-6.5324089270348829E-2</v>
      </c>
      <c r="E276" s="35">
        <f t="shared" ca="1" si="30"/>
        <v>4.7832187976036477E-3</v>
      </c>
      <c r="F276" s="34">
        <f t="shared" ca="1" si="28"/>
        <v>-3.5622565491957234E-2</v>
      </c>
      <c r="G276" s="40">
        <f t="shared" si="31"/>
        <v>100</v>
      </c>
      <c r="H276" s="40">
        <f t="shared" si="32"/>
        <v>10</v>
      </c>
      <c r="I276" s="40">
        <f t="shared" si="33"/>
        <v>100</v>
      </c>
      <c r="J276" s="33">
        <f t="shared" ca="1" si="34"/>
        <v>9.9756771735678296</v>
      </c>
    </row>
    <row r="277" spans="4:10" x14ac:dyDescent="0.25">
      <c r="D277" s="35">
        <f t="shared" ca="1" si="29"/>
        <v>-4.0482867861772014E-2</v>
      </c>
      <c r="E277" s="35">
        <f t="shared" ca="1" si="30"/>
        <v>-6.0707266666531869E-3</v>
      </c>
      <c r="F277" s="34">
        <f t="shared" ca="1" si="28"/>
        <v>-2.378198595395898E-2</v>
      </c>
      <c r="G277" s="40">
        <f t="shared" si="31"/>
        <v>100</v>
      </c>
      <c r="H277" s="40">
        <f t="shared" si="32"/>
        <v>10</v>
      </c>
      <c r="I277" s="40">
        <f t="shared" si="33"/>
        <v>100</v>
      </c>
      <c r="J277" s="33">
        <f t="shared" ca="1" si="34"/>
        <v>9.974185123563247</v>
      </c>
    </row>
    <row r="278" spans="4:10" x14ac:dyDescent="0.25">
      <c r="D278" s="35">
        <f t="shared" ca="1" si="29"/>
        <v>1.1783849311168097E-2</v>
      </c>
      <c r="E278" s="35">
        <f t="shared" ca="1" si="30"/>
        <v>-3.977057937560158E-3</v>
      </c>
      <c r="F278" s="34">
        <f t="shared" ca="1" si="28"/>
        <v>-5.1953797116361805E-3</v>
      </c>
      <c r="G278" s="40">
        <f t="shared" si="31"/>
        <v>100</v>
      </c>
      <c r="H278" s="40">
        <f t="shared" si="32"/>
        <v>10</v>
      </c>
      <c r="I278" s="40">
        <f t="shared" si="33"/>
        <v>100</v>
      </c>
      <c r="J278" s="33">
        <f t="shared" ca="1" si="34"/>
        <v>9.9896503970013093</v>
      </c>
    </row>
    <row r="279" spans="4:10" x14ac:dyDescent="0.25">
      <c r="D279" s="35">
        <f t="shared" ca="1" si="29"/>
        <v>-4.2990080856059674E-2</v>
      </c>
      <c r="E279" s="35">
        <f t="shared" ca="1" si="30"/>
        <v>-3.7439728672398853E-3</v>
      </c>
      <c r="F279" s="34">
        <f t="shared" ca="1" si="28"/>
        <v>-3.2221894223087515E-2</v>
      </c>
      <c r="G279" s="40">
        <f t="shared" si="31"/>
        <v>100</v>
      </c>
      <c r="H279" s="40">
        <f t="shared" si="32"/>
        <v>10</v>
      </c>
      <c r="I279" s="40">
        <f t="shared" si="33"/>
        <v>100</v>
      </c>
      <c r="J279" s="33">
        <f t="shared" ca="1" si="34"/>
        <v>9.9683195215319689</v>
      </c>
    </row>
    <row r="280" spans="4:10" x14ac:dyDescent="0.25">
      <c r="D280" s="35">
        <f t="shared" ca="1" si="29"/>
        <v>1.2508798316684811E-3</v>
      </c>
      <c r="E280" s="35">
        <f t="shared" ca="1" si="30"/>
        <v>5.0846279194452859E-3</v>
      </c>
      <c r="F280" s="34">
        <f t="shared" ca="1" si="28"/>
        <v>-4.9912501448900665E-2</v>
      </c>
      <c r="G280" s="40">
        <f t="shared" si="31"/>
        <v>100</v>
      </c>
      <c r="H280" s="40">
        <f t="shared" si="32"/>
        <v>10</v>
      </c>
      <c r="I280" s="40">
        <f t="shared" si="33"/>
        <v>100</v>
      </c>
      <c r="J280" s="33">
        <f t="shared" ca="1" si="34"/>
        <v>9.9550476007878714</v>
      </c>
    </row>
    <row r="281" spans="4:10" x14ac:dyDescent="0.25">
      <c r="D281" s="35">
        <f t="shared" ca="1" si="29"/>
        <v>5.3441935802411682E-3</v>
      </c>
      <c r="E281" s="35">
        <f t="shared" ca="1" si="30"/>
        <v>3.0268587673601055E-3</v>
      </c>
      <c r="F281" s="34">
        <f t="shared" ca="1" si="28"/>
        <v>3.1132620982347398E-2</v>
      </c>
      <c r="G281" s="40">
        <f t="shared" si="31"/>
        <v>100</v>
      </c>
      <c r="H281" s="40">
        <f t="shared" si="32"/>
        <v>10</v>
      </c>
      <c r="I281" s="40">
        <f t="shared" si="33"/>
        <v>100</v>
      </c>
      <c r="J281" s="33">
        <f t="shared" ca="1" si="34"/>
        <v>10.033623263499393</v>
      </c>
    </row>
    <row r="282" spans="4:10" x14ac:dyDescent="0.25">
      <c r="D282" s="35">
        <f t="shared" ca="1" si="29"/>
        <v>-3.2933455980149039E-2</v>
      </c>
      <c r="E282" s="35">
        <f t="shared" ca="1" si="30"/>
        <v>-3.807798134186904E-3</v>
      </c>
      <c r="F282" s="34">
        <f t="shared" ca="1" si="28"/>
        <v>2.6286729005573963E-2</v>
      </c>
      <c r="G282" s="40">
        <f t="shared" si="31"/>
        <v>100</v>
      </c>
      <c r="H282" s="40">
        <f t="shared" si="32"/>
        <v>10</v>
      </c>
      <c r="I282" s="40">
        <f t="shared" si="33"/>
        <v>100</v>
      </c>
      <c r="J282" s="33">
        <f t="shared" ca="1" si="34"/>
        <v>10.025780766966944</v>
      </c>
    </row>
    <row r="283" spans="4:10" x14ac:dyDescent="0.25">
      <c r="D283" s="35">
        <f t="shared" ca="1" si="29"/>
        <v>5.2250293454227513E-2</v>
      </c>
      <c r="E283" s="35">
        <f t="shared" ca="1" si="30"/>
        <v>-7.4261020911659805E-3</v>
      </c>
      <c r="F283" s="34">
        <f t="shared" ca="1" si="28"/>
        <v>3.8409028214918457E-3</v>
      </c>
      <c r="G283" s="40">
        <f t="shared" si="31"/>
        <v>100</v>
      </c>
      <c r="H283" s="40">
        <f t="shared" si="32"/>
        <v>10</v>
      </c>
      <c r="I283" s="40">
        <f t="shared" si="33"/>
        <v>100</v>
      </c>
      <c r="J283" s="33">
        <f t="shared" ca="1" si="34"/>
        <v>9.9911943723511918</v>
      </c>
    </row>
    <row r="284" spans="4:10" x14ac:dyDescent="0.25">
      <c r="D284" s="35">
        <f t="shared" ca="1" si="29"/>
        <v>3.9865622149465631E-2</v>
      </c>
      <c r="E284" s="35">
        <f t="shared" ca="1" si="30"/>
        <v>2.8740784004619656E-3</v>
      </c>
      <c r="F284" s="34">
        <f t="shared" ca="1" si="28"/>
        <v>3.7175915436600394E-3</v>
      </c>
      <c r="G284" s="40">
        <f t="shared" si="31"/>
        <v>100</v>
      </c>
      <c r="H284" s="40">
        <f t="shared" si="32"/>
        <v>10</v>
      </c>
      <c r="I284" s="40">
        <f t="shared" si="33"/>
        <v>100</v>
      </c>
      <c r="J284" s="33">
        <f t="shared" ca="1" si="34"/>
        <v>10.002604069600629</v>
      </c>
    </row>
    <row r="285" spans="4:10" x14ac:dyDescent="0.25">
      <c r="D285" s="35">
        <f t="shared" ca="1" si="29"/>
        <v>5.367304367682843E-2</v>
      </c>
      <c r="E285" s="35">
        <f t="shared" ca="1" si="30"/>
        <v>5.9393164092770376E-3</v>
      </c>
      <c r="F285" s="34">
        <f t="shared" ca="1" si="28"/>
        <v>1.2108037798832011E-2</v>
      </c>
      <c r="G285" s="40">
        <f t="shared" si="31"/>
        <v>100</v>
      </c>
      <c r="H285" s="40">
        <f t="shared" si="32"/>
        <v>10</v>
      </c>
      <c r="I285" s="40">
        <f t="shared" si="33"/>
        <v>100</v>
      </c>
      <c r="J285" s="33">
        <f t="shared" ca="1" si="34"/>
        <v>10.012673247722642</v>
      </c>
    </row>
    <row r="286" spans="4:10" x14ac:dyDescent="0.25">
      <c r="D286" s="35">
        <f t="shared" ca="1" si="29"/>
        <v>5.0559220937270624E-2</v>
      </c>
      <c r="E286" s="35">
        <f t="shared" ca="1" si="30"/>
        <v>3.1714565687517291E-5</v>
      </c>
      <c r="F286" s="34">
        <f t="shared" ca="1" si="28"/>
        <v>3.6820951129882838E-2</v>
      </c>
      <c r="G286" s="40">
        <f t="shared" si="31"/>
        <v>100</v>
      </c>
      <c r="H286" s="40">
        <f t="shared" si="32"/>
        <v>10</v>
      </c>
      <c r="I286" s="40">
        <f t="shared" si="33"/>
        <v>100</v>
      </c>
      <c r="J286" s="33">
        <f t="shared" ca="1" si="34"/>
        <v>10.031780675539883</v>
      </c>
    </row>
    <row r="287" spans="4:10" x14ac:dyDescent="0.25">
      <c r="D287" s="35">
        <f t="shared" ca="1" si="29"/>
        <v>3.7496403390246923E-2</v>
      </c>
      <c r="E287" s="35">
        <f t="shared" ca="1" si="30"/>
        <v>7.5698153982520558E-4</v>
      </c>
      <c r="F287" s="34">
        <f t="shared" ca="1" si="28"/>
        <v>-3.975086587393703E-2</v>
      </c>
      <c r="G287" s="40">
        <f t="shared" si="31"/>
        <v>100</v>
      </c>
      <c r="H287" s="40">
        <f t="shared" si="32"/>
        <v>10</v>
      </c>
      <c r="I287" s="40">
        <f t="shared" si="33"/>
        <v>100</v>
      </c>
      <c r="J287" s="33">
        <f t="shared" ca="1" si="34"/>
        <v>9.9572724966038937</v>
      </c>
    </row>
    <row r="288" spans="4:10" x14ac:dyDescent="0.25">
      <c r="D288" s="35">
        <f t="shared" ca="1" si="29"/>
        <v>8.389747375096129E-3</v>
      </c>
      <c r="E288" s="35">
        <f t="shared" ca="1" si="30"/>
        <v>-1.6920005679247408E-3</v>
      </c>
      <c r="F288" s="34">
        <f t="shared" ca="1" si="28"/>
        <v>-3.3286413614743132E-2</v>
      </c>
      <c r="G288" s="40">
        <f t="shared" si="31"/>
        <v>100</v>
      </c>
      <c r="H288" s="40">
        <f t="shared" si="32"/>
        <v>10</v>
      </c>
      <c r="I288" s="40">
        <f t="shared" si="33"/>
        <v>100</v>
      </c>
      <c r="J288" s="33">
        <f t="shared" ca="1" si="34"/>
        <v>9.9641856158161808</v>
      </c>
    </row>
    <row r="289" spans="4:10" x14ac:dyDescent="0.25">
      <c r="D289" s="35">
        <f t="shared" ca="1" si="29"/>
        <v>3.8852097441773772E-2</v>
      </c>
      <c r="E289" s="35">
        <f t="shared" ca="1" si="30"/>
        <v>-3.9340994197289503E-3</v>
      </c>
      <c r="F289" s="34">
        <f t="shared" ca="1" si="28"/>
        <v>1.4903932765403489E-2</v>
      </c>
      <c r="G289" s="40">
        <f t="shared" si="31"/>
        <v>100</v>
      </c>
      <c r="H289" s="40">
        <f t="shared" si="32"/>
        <v>10</v>
      </c>
      <c r="I289" s="40">
        <f t="shared" si="33"/>
        <v>100</v>
      </c>
      <c r="J289" s="33">
        <f t="shared" ca="1" si="34"/>
        <v>10.00708187214563</v>
      </c>
    </row>
    <row r="290" spans="4:10" x14ac:dyDescent="0.25">
      <c r="D290" s="35">
        <f t="shared" ca="1" si="29"/>
        <v>4.2108913939047879E-2</v>
      </c>
      <c r="E290" s="35">
        <f t="shared" ca="1" si="30"/>
        <v>-4.2178810588593841E-3</v>
      </c>
      <c r="F290" s="34">
        <f t="shared" ca="1" si="28"/>
        <v>5.1627675944910384E-2</v>
      </c>
      <c r="G290" s="40">
        <f t="shared" si="31"/>
        <v>100</v>
      </c>
      <c r="H290" s="40">
        <f t="shared" si="32"/>
        <v>10</v>
      </c>
      <c r="I290" s="40">
        <f t="shared" si="33"/>
        <v>100</v>
      </c>
      <c r="J290" s="33">
        <f t="shared" ca="1" si="34"/>
        <v>10.043180720559686</v>
      </c>
    </row>
    <row r="291" spans="4:10" x14ac:dyDescent="0.25">
      <c r="D291" s="35">
        <f t="shared" ca="1" si="29"/>
        <v>-1.2479361670453271E-2</v>
      </c>
      <c r="E291" s="35">
        <f t="shared" ca="1" si="30"/>
        <v>1.8426843048198794E-3</v>
      </c>
      <c r="F291" s="34">
        <f t="shared" ca="1" si="28"/>
        <v>6.0417745085795949E-3</v>
      </c>
      <c r="G291" s="40">
        <f t="shared" si="31"/>
        <v>100</v>
      </c>
      <c r="H291" s="40">
        <f t="shared" si="32"/>
        <v>10</v>
      </c>
      <c r="I291" s="40">
        <f t="shared" si="33"/>
        <v>100</v>
      </c>
      <c r="J291" s="33">
        <f t="shared" ca="1" si="34"/>
        <v>10.009133534787287</v>
      </c>
    </row>
    <row r="292" spans="4:10" x14ac:dyDescent="0.25">
      <c r="D292" s="35">
        <f t="shared" ca="1" si="29"/>
        <v>2.4921841648121658E-3</v>
      </c>
      <c r="E292" s="35">
        <f t="shared" ca="1" si="30"/>
        <v>4.2727352203237424E-4</v>
      </c>
      <c r="F292" s="34">
        <f t="shared" ca="1" si="28"/>
        <v>3.7289326455224405E-3</v>
      </c>
      <c r="G292" s="40">
        <f t="shared" si="31"/>
        <v>100</v>
      </c>
      <c r="H292" s="40">
        <f t="shared" si="32"/>
        <v>10</v>
      </c>
      <c r="I292" s="40">
        <f t="shared" si="33"/>
        <v>100</v>
      </c>
      <c r="J292" s="33">
        <f t="shared" ca="1" si="34"/>
        <v>10.003906890384171</v>
      </c>
    </row>
    <row r="293" spans="4:10" x14ac:dyDescent="0.25">
      <c r="D293" s="35">
        <f t="shared" ca="1" si="29"/>
        <v>-2.5218384058525788E-2</v>
      </c>
      <c r="E293" s="35">
        <f t="shared" ca="1" si="30"/>
        <v>2.5643060732716363E-3</v>
      </c>
      <c r="F293" s="34">
        <f t="shared" ca="1" si="28"/>
        <v>2.9443785931360485E-2</v>
      </c>
      <c r="G293" s="40">
        <f t="shared" si="31"/>
        <v>100</v>
      </c>
      <c r="H293" s="40">
        <f t="shared" si="32"/>
        <v>10</v>
      </c>
      <c r="I293" s="40">
        <f t="shared" si="33"/>
        <v>100</v>
      </c>
      <c r="J293" s="33">
        <f t="shared" ca="1" si="34"/>
        <v>10.034538640497491</v>
      </c>
    </row>
    <row r="294" spans="4:10" x14ac:dyDescent="0.25">
      <c r="D294" s="35">
        <f t="shared" ca="1" si="29"/>
        <v>4.5307271266391357E-2</v>
      </c>
      <c r="E294" s="35">
        <f t="shared" ca="1" si="30"/>
        <v>-1.1723511196078096E-3</v>
      </c>
      <c r="F294" s="34">
        <f t="shared" ca="1" si="28"/>
        <v>-5.1249546759113739E-3</v>
      </c>
      <c r="G294" s="40">
        <f t="shared" si="31"/>
        <v>100</v>
      </c>
      <c r="H294" s="40">
        <f t="shared" si="32"/>
        <v>10</v>
      </c>
      <c r="I294" s="40">
        <f t="shared" si="33"/>
        <v>100</v>
      </c>
      <c r="J294" s="33">
        <f t="shared" ca="1" si="34"/>
        <v>9.9891768707423712</v>
      </c>
    </row>
    <row r="295" spans="4:10" x14ac:dyDescent="0.25">
      <c r="D295" s="35">
        <f t="shared" ca="1" si="29"/>
        <v>2.2037129235008023E-3</v>
      </c>
      <c r="E295" s="35">
        <f t="shared" ca="1" si="30"/>
        <v>3.2371031951622031E-3</v>
      </c>
      <c r="F295" s="34">
        <f t="shared" ca="1" si="28"/>
        <v>1.8820717977184404E-2</v>
      </c>
      <c r="G295" s="40">
        <f t="shared" si="31"/>
        <v>100</v>
      </c>
      <c r="H295" s="40">
        <f t="shared" si="32"/>
        <v>10</v>
      </c>
      <c r="I295" s="40">
        <f t="shared" si="33"/>
        <v>100</v>
      </c>
      <c r="J295" s="33">
        <f t="shared" ca="1" si="34"/>
        <v>10.021836968655897</v>
      </c>
    </row>
    <row r="296" spans="4:10" x14ac:dyDescent="0.25">
      <c r="D296" s="35">
        <f t="shared" ca="1" si="29"/>
        <v>-5.7759943183524294E-2</v>
      </c>
      <c r="E296" s="35">
        <f t="shared" ca="1" si="30"/>
        <v>1.9867340215795571E-3</v>
      </c>
      <c r="F296" s="34">
        <f t="shared" ca="1" si="28"/>
        <v>1.1951854335942737E-2</v>
      </c>
      <c r="G296" s="40">
        <f t="shared" si="31"/>
        <v>100</v>
      </c>
      <c r="H296" s="40">
        <f t="shared" si="32"/>
        <v>10</v>
      </c>
      <c r="I296" s="40">
        <f t="shared" si="33"/>
        <v>100</v>
      </c>
      <c r="J296" s="33">
        <f t="shared" ca="1" si="34"/>
        <v>10.01972597638863</v>
      </c>
    </row>
    <row r="297" spans="4:10" x14ac:dyDescent="0.25">
      <c r="D297" s="35">
        <f t="shared" ca="1" si="29"/>
        <v>4.6432203953222385E-3</v>
      </c>
      <c r="E297" s="35">
        <f t="shared" ca="1" si="30"/>
        <v>3.2522989418565462E-4</v>
      </c>
      <c r="F297" s="34">
        <f t="shared" ca="1" si="28"/>
        <v>1.2121872284344049E-2</v>
      </c>
      <c r="G297" s="40">
        <f t="shared" si="31"/>
        <v>100</v>
      </c>
      <c r="H297" s="40">
        <f t="shared" si="32"/>
        <v>10</v>
      </c>
      <c r="I297" s="40">
        <f t="shared" si="33"/>
        <v>100</v>
      </c>
      <c r="J297" s="33">
        <f t="shared" ca="1" si="34"/>
        <v>10.01198222377794</v>
      </c>
    </row>
    <row r="298" spans="4:10" x14ac:dyDescent="0.25">
      <c r="D298" s="35">
        <f t="shared" ca="1" si="29"/>
        <v>1.3192912027633667E-2</v>
      </c>
      <c r="E298" s="35">
        <f t="shared" ca="1" si="30"/>
        <v>-8.6320626875312709E-3</v>
      </c>
      <c r="F298" s="34">
        <f t="shared" ca="1" si="28"/>
        <v>-3.0922921905079497E-3</v>
      </c>
      <c r="G298" s="40">
        <f t="shared" si="31"/>
        <v>100</v>
      </c>
      <c r="H298" s="40">
        <f t="shared" si="32"/>
        <v>10</v>
      </c>
      <c r="I298" s="40">
        <f t="shared" si="33"/>
        <v>100</v>
      </c>
      <c r="J298" s="33">
        <f t="shared" ca="1" si="34"/>
        <v>9.9869580745289497</v>
      </c>
    </row>
    <row r="299" spans="4:10" x14ac:dyDescent="0.25">
      <c r="D299" s="35">
        <f t="shared" ca="1" si="29"/>
        <v>-4.2530515645191155E-2</v>
      </c>
      <c r="E299" s="35">
        <f t="shared" ca="1" si="30"/>
        <v>-4.1156829316629133E-3</v>
      </c>
      <c r="F299" s="34">
        <f t="shared" ca="1" si="28"/>
        <v>2.3177804131475997E-2</v>
      </c>
      <c r="G299" s="40">
        <f t="shared" si="31"/>
        <v>100</v>
      </c>
      <c r="H299" s="40">
        <f t="shared" si="32"/>
        <v>10</v>
      </c>
      <c r="I299" s="40">
        <f t="shared" si="33"/>
        <v>100</v>
      </c>
      <c r="J299" s="33">
        <f t="shared" ca="1" si="34"/>
        <v>10.02332509304668</v>
      </c>
    </row>
    <row r="300" spans="4:10" x14ac:dyDescent="0.25">
      <c r="D300" s="35">
        <f t="shared" ca="1" si="29"/>
        <v>-7.3647984073966152E-2</v>
      </c>
      <c r="E300" s="35">
        <f t="shared" ca="1" si="30"/>
        <v>-3.1577213938054206E-3</v>
      </c>
      <c r="F300" s="34">
        <f t="shared" ca="1" si="28"/>
        <v>6.4787850576403273E-3</v>
      </c>
      <c r="G300" s="40">
        <f t="shared" si="31"/>
        <v>100</v>
      </c>
      <c r="H300" s="40">
        <f t="shared" si="32"/>
        <v>10</v>
      </c>
      <c r="I300" s="40">
        <f t="shared" si="33"/>
        <v>100</v>
      </c>
      <c r="J300" s="33">
        <f t="shared" ca="1" si="34"/>
        <v>10.01069373779354</v>
      </c>
    </row>
    <row r="301" spans="4:10" x14ac:dyDescent="0.25">
      <c r="D301" s="35">
        <f t="shared" ca="1" si="29"/>
        <v>1.9774293360617323E-2</v>
      </c>
      <c r="E301" s="35">
        <f t="shared" ca="1" si="30"/>
        <v>-2.4532634598551741E-3</v>
      </c>
      <c r="F301" s="34">
        <f t="shared" ca="1" si="28"/>
        <v>-4.7129084033390903E-2</v>
      </c>
      <c r="G301" s="40">
        <f t="shared" si="31"/>
        <v>100</v>
      </c>
      <c r="H301" s="40">
        <f t="shared" si="32"/>
        <v>10</v>
      </c>
      <c r="I301" s="40">
        <f t="shared" si="33"/>
        <v>100</v>
      </c>
      <c r="J301" s="33">
        <f t="shared" ca="1" si="34"/>
        <v>9.9484504167365113</v>
      </c>
    </row>
    <row r="302" spans="4:10" x14ac:dyDescent="0.25">
      <c r="D302" s="35">
        <f t="shared" ca="1" si="29"/>
        <v>1.9449009803994778E-3</v>
      </c>
      <c r="E302" s="35">
        <f t="shared" ca="1" si="30"/>
        <v>-4.7938108709977304E-3</v>
      </c>
      <c r="F302" s="34">
        <f t="shared" ca="1" si="28"/>
        <v>-7.3358549666144831E-3</v>
      </c>
      <c r="G302" s="40">
        <f t="shared" si="31"/>
        <v>100</v>
      </c>
      <c r="H302" s="40">
        <f t="shared" si="32"/>
        <v>10</v>
      </c>
      <c r="I302" s="40">
        <f t="shared" si="33"/>
        <v>100</v>
      </c>
      <c r="J302" s="33">
        <f t="shared" ca="1" si="34"/>
        <v>9.987676083752314</v>
      </c>
    </row>
    <row r="303" spans="4:10" x14ac:dyDescent="0.25">
      <c r="D303" s="35">
        <f t="shared" ca="1" si="29"/>
        <v>-3.6072869762060665E-2</v>
      </c>
      <c r="E303" s="35">
        <f t="shared" ca="1" si="30"/>
        <v>6.1454079688217037E-3</v>
      </c>
      <c r="F303" s="34">
        <f t="shared" ca="1" si="28"/>
        <v>1.7702172404439082E-2</v>
      </c>
      <c r="G303" s="40">
        <f t="shared" si="31"/>
        <v>100</v>
      </c>
      <c r="H303" s="40">
        <f t="shared" si="32"/>
        <v>10</v>
      </c>
      <c r="I303" s="40">
        <f t="shared" si="33"/>
        <v>100</v>
      </c>
      <c r="J303" s="33">
        <f t="shared" ca="1" si="34"/>
        <v>10.027464774681869</v>
      </c>
    </row>
    <row r="304" spans="4:10" x14ac:dyDescent="0.25">
      <c r="D304" s="35">
        <f t="shared" ca="1" si="29"/>
        <v>6.5078104189075531E-2</v>
      </c>
      <c r="E304" s="35">
        <f t="shared" ca="1" si="30"/>
        <v>3.6502015546238842E-3</v>
      </c>
      <c r="F304" s="34">
        <f t="shared" ca="1" si="28"/>
        <v>2.1845035538737637E-2</v>
      </c>
      <c r="G304" s="40">
        <f t="shared" si="31"/>
        <v>100</v>
      </c>
      <c r="H304" s="40">
        <f t="shared" si="32"/>
        <v>10</v>
      </c>
      <c r="I304" s="40">
        <f t="shared" si="33"/>
        <v>100</v>
      </c>
      <c r="J304" s="33">
        <f t="shared" ca="1" si="34"/>
        <v>10.018975078053389</v>
      </c>
    </row>
    <row r="305" spans="4:10" x14ac:dyDescent="0.25">
      <c r="D305" s="35">
        <f t="shared" ca="1" si="29"/>
        <v>2.7761465624579814E-2</v>
      </c>
      <c r="E305" s="35">
        <f t="shared" ca="1" si="30"/>
        <v>-5.586594975181278E-3</v>
      </c>
      <c r="F305" s="34">
        <f t="shared" ca="1" si="28"/>
        <v>-2.6824060775071337E-2</v>
      </c>
      <c r="G305" s="40">
        <f t="shared" si="31"/>
        <v>100</v>
      </c>
      <c r="H305" s="40">
        <f t="shared" si="32"/>
        <v>10</v>
      </c>
      <c r="I305" s="40">
        <f t="shared" si="33"/>
        <v>100</v>
      </c>
      <c r="J305" s="33">
        <f t="shared" ca="1" si="34"/>
        <v>9.9648229633482277</v>
      </c>
    </row>
    <row r="306" spans="4:10" x14ac:dyDescent="0.25">
      <c r="D306" s="35">
        <f t="shared" ca="1" si="29"/>
        <v>-3.0813659724488272E-2</v>
      </c>
      <c r="E306" s="35">
        <f t="shared" ca="1" si="30"/>
        <v>-8.6578902870894578E-3</v>
      </c>
      <c r="F306" s="34">
        <f t="shared" ca="1" si="28"/>
        <v>2.8429708132019463E-2</v>
      </c>
      <c r="G306" s="40">
        <f t="shared" si="31"/>
        <v>100</v>
      </c>
      <c r="H306" s="40">
        <f t="shared" si="32"/>
        <v>10</v>
      </c>
      <c r="I306" s="40">
        <f t="shared" si="33"/>
        <v>100</v>
      </c>
      <c r="J306" s="33">
        <f t="shared" ca="1" si="34"/>
        <v>10.022860227890213</v>
      </c>
    </row>
    <row r="307" spans="4:10" x14ac:dyDescent="0.25">
      <c r="D307" s="35">
        <f t="shared" ca="1" si="29"/>
        <v>-6.4529527520880703E-2</v>
      </c>
      <c r="E307" s="35">
        <f t="shared" ca="1" si="30"/>
        <v>-1.4821811857485246E-3</v>
      </c>
      <c r="F307" s="34">
        <f t="shared" ca="1" si="28"/>
        <v>-2.6248805282680934E-2</v>
      </c>
      <c r="G307" s="40">
        <f t="shared" si="31"/>
        <v>100</v>
      </c>
      <c r="H307" s="40">
        <f t="shared" si="32"/>
        <v>10</v>
      </c>
      <c r="I307" s="40">
        <f t="shared" si="33"/>
        <v>100</v>
      </c>
      <c r="J307" s="33">
        <f t="shared" ca="1" si="34"/>
        <v>9.9787082268030147</v>
      </c>
    </row>
    <row r="308" spans="4:10" x14ac:dyDescent="0.25">
      <c r="D308" s="35">
        <f t="shared" ca="1" si="29"/>
        <v>-5.1099572363209412E-3</v>
      </c>
      <c r="E308" s="35">
        <f t="shared" ca="1" si="30"/>
        <v>1.0352666979254056E-3</v>
      </c>
      <c r="F308" s="34">
        <f t="shared" ca="1" si="28"/>
        <v>-1.3210001640741304E-2</v>
      </c>
      <c r="G308" s="40">
        <f t="shared" si="31"/>
        <v>100</v>
      </c>
      <c r="H308" s="40">
        <f t="shared" si="32"/>
        <v>10</v>
      </c>
      <c r="I308" s="40">
        <f t="shared" si="33"/>
        <v>100</v>
      </c>
      <c r="J308" s="33">
        <f t="shared" ca="1" si="34"/>
        <v>9.9883356647382726</v>
      </c>
    </row>
    <row r="309" spans="4:10" x14ac:dyDescent="0.25">
      <c r="D309" s="35">
        <f t="shared" ca="1" si="29"/>
        <v>5.4442941404732145E-2</v>
      </c>
      <c r="E309" s="35">
        <f t="shared" ca="1" si="30"/>
        <v>7.2324876927248455E-3</v>
      </c>
      <c r="F309" s="34">
        <f t="shared" ca="1" si="28"/>
        <v>2.1973366864194179E-2</v>
      </c>
      <c r="G309" s="40">
        <f t="shared" si="31"/>
        <v>100</v>
      </c>
      <c r="H309" s="40">
        <f t="shared" si="32"/>
        <v>10</v>
      </c>
      <c r="I309" s="40">
        <f t="shared" si="33"/>
        <v>100</v>
      </c>
      <c r="J309" s="33">
        <f t="shared" ca="1" si="34"/>
        <v>10.023748630963208</v>
      </c>
    </row>
    <row r="310" spans="4:10" x14ac:dyDescent="0.25">
      <c r="D310" s="35">
        <f t="shared" ca="1" si="29"/>
        <v>-4.3337762509547184E-2</v>
      </c>
      <c r="E310" s="35">
        <f t="shared" ca="1" si="30"/>
        <v>-5.7681409795537798E-3</v>
      </c>
      <c r="F310" s="34">
        <f t="shared" ca="1" si="28"/>
        <v>-1.9213646175688789E-3</v>
      </c>
      <c r="G310" s="40">
        <f t="shared" si="31"/>
        <v>100</v>
      </c>
      <c r="H310" s="40">
        <f t="shared" si="32"/>
        <v>10</v>
      </c>
      <c r="I310" s="40">
        <f t="shared" si="33"/>
        <v>100</v>
      </c>
      <c r="J310" s="33">
        <f t="shared" ca="1" si="34"/>
        <v>9.9966428157252842</v>
      </c>
    </row>
    <row r="311" spans="4:10" x14ac:dyDescent="0.25">
      <c r="D311" s="35">
        <f t="shared" ca="1" si="29"/>
        <v>-8.2797174896191983E-3</v>
      </c>
      <c r="E311" s="35">
        <f t="shared" ca="1" si="30"/>
        <v>5.3498724554542718E-3</v>
      </c>
      <c r="F311" s="34">
        <f t="shared" ca="1" si="28"/>
        <v>2.2581155719186358E-2</v>
      </c>
      <c r="G311" s="40">
        <f t="shared" si="31"/>
        <v>100</v>
      </c>
      <c r="H311" s="40">
        <f t="shared" si="32"/>
        <v>10</v>
      </c>
      <c r="I311" s="40">
        <f t="shared" si="33"/>
        <v>100</v>
      </c>
      <c r="J311" s="33">
        <f t="shared" ca="1" si="34"/>
        <v>10.028761381284719</v>
      </c>
    </row>
    <row r="312" spans="4:10" x14ac:dyDescent="0.25">
      <c r="D312" s="35">
        <f t="shared" ca="1" si="29"/>
        <v>5.8593764255353911E-2</v>
      </c>
      <c r="E312" s="35">
        <f t="shared" ca="1" si="30"/>
        <v>3.0226902868559268E-3</v>
      </c>
      <c r="F312" s="34">
        <f t="shared" ca="1" si="28"/>
        <v>-4.4186209086019808E-3</v>
      </c>
      <c r="G312" s="40">
        <f t="shared" si="31"/>
        <v>100</v>
      </c>
      <c r="H312" s="40">
        <f t="shared" si="32"/>
        <v>10</v>
      </c>
      <c r="I312" s="40">
        <f t="shared" si="33"/>
        <v>100</v>
      </c>
      <c r="J312" s="33">
        <f t="shared" ca="1" si="34"/>
        <v>9.9927489416207731</v>
      </c>
    </row>
    <row r="313" spans="4:10" x14ac:dyDescent="0.25">
      <c r="D313" s="35">
        <f t="shared" ca="1" si="29"/>
        <v>-6.0200490944080087E-5</v>
      </c>
      <c r="E313" s="35">
        <f t="shared" ca="1" si="30"/>
        <v>6.5167217921378699E-4</v>
      </c>
      <c r="F313" s="34">
        <f t="shared" ca="1" si="28"/>
        <v>4.2544080614755246E-3</v>
      </c>
      <c r="G313" s="40">
        <f t="shared" si="31"/>
        <v>100</v>
      </c>
      <c r="H313" s="40">
        <f t="shared" si="32"/>
        <v>10</v>
      </c>
      <c r="I313" s="40">
        <f t="shared" si="33"/>
        <v>100</v>
      </c>
      <c r="J313" s="33">
        <f t="shared" ca="1" si="34"/>
        <v>10.004912103246895</v>
      </c>
    </row>
    <row r="314" spans="4:10" x14ac:dyDescent="0.25">
      <c r="D314" s="35">
        <f t="shared" ca="1" si="29"/>
        <v>-1.183224056110177E-4</v>
      </c>
      <c r="E314" s="35">
        <f t="shared" ca="1" si="30"/>
        <v>-1.1484286101493435E-4</v>
      </c>
      <c r="F314" s="34">
        <f t="shared" ca="1" si="28"/>
        <v>-7.1696774547421313E-3</v>
      </c>
      <c r="G314" s="40">
        <f t="shared" si="31"/>
        <v>100</v>
      </c>
      <c r="H314" s="40">
        <f t="shared" si="32"/>
        <v>10</v>
      </c>
      <c r="I314" s="40">
        <f t="shared" si="33"/>
        <v>100</v>
      </c>
      <c r="J314" s="33">
        <f t="shared" ca="1" si="34"/>
        <v>9.9927273033195743</v>
      </c>
    </row>
    <row r="315" spans="4:10" x14ac:dyDescent="0.25">
      <c r="D315" s="35">
        <f t="shared" ca="1" si="29"/>
        <v>-3.0799450840820183E-2</v>
      </c>
      <c r="E315" s="35">
        <f t="shared" ca="1" si="30"/>
        <v>1.3364162171054962E-4</v>
      </c>
      <c r="F315" s="34">
        <f t="shared" ca="1" si="28"/>
        <v>-3.7053285352880354E-4</v>
      </c>
      <c r="G315" s="40">
        <f t="shared" si="31"/>
        <v>100</v>
      </c>
      <c r="H315" s="40">
        <f t="shared" si="32"/>
        <v>10</v>
      </c>
      <c r="I315" s="40">
        <f t="shared" si="33"/>
        <v>100</v>
      </c>
      <c r="J315" s="33">
        <f t="shared" ca="1" si="34"/>
        <v>10.002843929767014</v>
      </c>
    </row>
    <row r="316" spans="4:10" x14ac:dyDescent="0.25">
      <c r="D316" s="35">
        <f t="shared" ca="1" si="29"/>
        <v>-4.3247097097274305E-2</v>
      </c>
      <c r="E316" s="35">
        <f t="shared" ca="1" si="30"/>
        <v>-7.9910481032749777E-3</v>
      </c>
      <c r="F316" s="34">
        <f t="shared" ca="1" si="28"/>
        <v>4.7144432331267833E-2</v>
      </c>
      <c r="G316" s="40">
        <f t="shared" si="31"/>
        <v>100</v>
      </c>
      <c r="H316" s="40">
        <f t="shared" si="32"/>
        <v>10</v>
      </c>
      <c r="I316" s="40">
        <f t="shared" si="33"/>
        <v>100</v>
      </c>
      <c r="J316" s="33">
        <f t="shared" ca="1" si="34"/>
        <v>10.043496905086498</v>
      </c>
    </row>
    <row r="317" spans="4:10" x14ac:dyDescent="0.25">
      <c r="D317" s="35">
        <f t="shared" ca="1" si="29"/>
        <v>-1.2573852825513248E-2</v>
      </c>
      <c r="E317" s="35">
        <f t="shared" ca="1" si="30"/>
        <v>-5.0254990176674241E-3</v>
      </c>
      <c r="F317" s="34">
        <f t="shared" ca="1" si="28"/>
        <v>-2.9861341815213206E-2</v>
      </c>
      <c r="G317" s="40">
        <f t="shared" si="31"/>
        <v>100</v>
      </c>
      <c r="H317" s="40">
        <f t="shared" si="32"/>
        <v>10</v>
      </c>
      <c r="I317" s="40">
        <f t="shared" si="33"/>
        <v>100</v>
      </c>
      <c r="J317" s="33">
        <f t="shared" ca="1" si="34"/>
        <v>9.9663663153996698</v>
      </c>
    </row>
    <row r="318" spans="4:10" x14ac:dyDescent="0.25">
      <c r="D318" s="35">
        <f t="shared" ca="1" si="29"/>
        <v>1.756106664087689E-2</v>
      </c>
      <c r="E318" s="35">
        <f t="shared" ca="1" si="30"/>
        <v>6.189035972009465E-3</v>
      </c>
      <c r="F318" s="34">
        <f t="shared" ca="1" si="28"/>
        <v>-2.1110361236332802E-2</v>
      </c>
      <c r="G318" s="40">
        <f t="shared" si="31"/>
        <v>100</v>
      </c>
      <c r="H318" s="40">
        <f t="shared" si="32"/>
        <v>10</v>
      </c>
      <c r="I318" s="40">
        <f t="shared" si="33"/>
        <v>100</v>
      </c>
      <c r="J318" s="33">
        <f t="shared" ca="1" si="34"/>
        <v>9.9833254962922968</v>
      </c>
    </row>
    <row r="319" spans="4:10" x14ac:dyDescent="0.25">
      <c r="D319" s="35">
        <f t="shared" ca="1" si="29"/>
        <v>5.2359015772118912E-2</v>
      </c>
      <c r="E319" s="35">
        <f t="shared" ca="1" si="30"/>
        <v>6.0542917513587112E-3</v>
      </c>
      <c r="F319" s="34">
        <f t="shared" ca="1" si="28"/>
        <v>3.3923654061535817E-3</v>
      </c>
      <c r="G319" s="40">
        <f t="shared" si="31"/>
        <v>100</v>
      </c>
      <c r="H319" s="40">
        <f t="shared" si="32"/>
        <v>10</v>
      </c>
      <c r="I319" s="40">
        <f t="shared" si="33"/>
        <v>100</v>
      </c>
      <c r="J319" s="33">
        <f t="shared" ca="1" si="34"/>
        <v>10.004208552023881</v>
      </c>
    </row>
    <row r="320" spans="4:10" x14ac:dyDescent="0.25">
      <c r="D320" s="35">
        <f t="shared" ca="1" si="29"/>
        <v>1.0931254510831892E-2</v>
      </c>
      <c r="E320" s="35">
        <f t="shared" ca="1" si="30"/>
        <v>4.6620704454026244E-3</v>
      </c>
      <c r="F320" s="34">
        <f t="shared" ca="1" si="28"/>
        <v>-1.5462634214731506E-2</v>
      </c>
      <c r="G320" s="40">
        <f t="shared" si="31"/>
        <v>100</v>
      </c>
      <c r="H320" s="40">
        <f t="shared" si="32"/>
        <v>10</v>
      </c>
      <c r="I320" s="40">
        <f t="shared" si="33"/>
        <v>100</v>
      </c>
      <c r="J320" s="33">
        <f t="shared" ca="1" si="34"/>
        <v>9.9881076107669209</v>
      </c>
    </row>
    <row r="321" spans="4:10" x14ac:dyDescent="0.25">
      <c r="D321" s="35">
        <f t="shared" ca="1" si="29"/>
        <v>-4.4109640917433392E-2</v>
      </c>
      <c r="E321" s="35">
        <f t="shared" ca="1" si="30"/>
        <v>-1.315064688175338E-3</v>
      </c>
      <c r="F321" s="34">
        <f t="shared" ca="1" si="28"/>
        <v>-1.3342151451267402E-2</v>
      </c>
      <c r="G321" s="40">
        <f t="shared" si="31"/>
        <v>100</v>
      </c>
      <c r="H321" s="40">
        <f t="shared" si="32"/>
        <v>10</v>
      </c>
      <c r="I321" s="40">
        <f t="shared" si="33"/>
        <v>100</v>
      </c>
      <c r="J321" s="33">
        <f t="shared" ca="1" si="34"/>
        <v>9.9897492263728633</v>
      </c>
    </row>
    <row r="322" spans="4:10" x14ac:dyDescent="0.25">
      <c r="D322" s="35">
        <f t="shared" ca="1" si="29"/>
        <v>-2.7090442306308117E-2</v>
      </c>
      <c r="E322" s="35">
        <f t="shared" ca="1" si="30"/>
        <v>-3.1598925333298435E-3</v>
      </c>
      <c r="F322" s="34">
        <f t="shared" ca="1" si="28"/>
        <v>2.118615985053255E-3</v>
      </c>
      <c r="G322" s="40">
        <f t="shared" si="31"/>
        <v>100</v>
      </c>
      <c r="H322" s="40">
        <f t="shared" si="32"/>
        <v>10</v>
      </c>
      <c r="I322" s="40">
        <f t="shared" si="33"/>
        <v>100</v>
      </c>
      <c r="J322" s="33">
        <f t="shared" ca="1" si="34"/>
        <v>10.001668219610425</v>
      </c>
    </row>
    <row r="323" spans="4:10" x14ac:dyDescent="0.25">
      <c r="D323" s="35">
        <f t="shared" ca="1" si="29"/>
        <v>6.7922835742969742E-2</v>
      </c>
      <c r="E323" s="35">
        <f t="shared" ca="1" si="30"/>
        <v>-3.2248060302665659E-3</v>
      </c>
      <c r="F323" s="34">
        <f t="shared" ca="1" si="28"/>
        <v>-7.7593348080674926E-4</v>
      </c>
      <c r="G323" s="40">
        <f t="shared" si="31"/>
        <v>100</v>
      </c>
      <c r="H323" s="40">
        <f t="shared" si="32"/>
        <v>10</v>
      </c>
      <c r="I323" s="40">
        <f t="shared" si="33"/>
        <v>100</v>
      </c>
      <c r="J323" s="33">
        <f t="shared" ca="1" si="34"/>
        <v>9.9892143028659781</v>
      </c>
    </row>
    <row r="324" spans="4:10" x14ac:dyDescent="0.25">
      <c r="D324" s="35">
        <f t="shared" ca="1" si="29"/>
        <v>1.8992709538251731E-2</v>
      </c>
      <c r="E324" s="35">
        <f t="shared" ca="1" si="30"/>
        <v>-2.7904601260357489E-3</v>
      </c>
      <c r="F324" s="34">
        <f t="shared" ca="1" si="28"/>
        <v>-2.718078448048953E-2</v>
      </c>
      <c r="G324" s="40">
        <f t="shared" si="31"/>
        <v>100</v>
      </c>
      <c r="H324" s="40">
        <f t="shared" si="32"/>
        <v>10</v>
      </c>
      <c r="I324" s="40">
        <f t="shared" si="33"/>
        <v>100</v>
      </c>
      <c r="J324" s="33">
        <f t="shared" ca="1" si="34"/>
        <v>9.9681355363646738</v>
      </c>
    </row>
    <row r="325" spans="4:10" x14ac:dyDescent="0.25">
      <c r="D325" s="35">
        <f t="shared" ca="1" si="29"/>
        <v>1.4565591778614592E-2</v>
      </c>
      <c r="E325" s="35">
        <f t="shared" ca="1" si="30"/>
        <v>4.8326479966463774E-4</v>
      </c>
      <c r="F325" s="34">
        <f t="shared" ca="1" si="28"/>
        <v>-2.3148773858271098E-2</v>
      </c>
      <c r="G325" s="40">
        <f t="shared" si="31"/>
        <v>100</v>
      </c>
      <c r="H325" s="40">
        <f t="shared" si="32"/>
        <v>10</v>
      </c>
      <c r="I325" s="40">
        <f t="shared" si="33"/>
        <v>100</v>
      </c>
      <c r="J325" s="33">
        <f t="shared" ca="1" si="34"/>
        <v>9.9758814447738295</v>
      </c>
    </row>
    <row r="326" spans="4:10" x14ac:dyDescent="0.25">
      <c r="D326" s="35">
        <f t="shared" ca="1" si="29"/>
        <v>1.0805486539908919E-2</v>
      </c>
      <c r="E326" s="35">
        <f t="shared" ca="1" si="30"/>
        <v>-5.7897738058815028E-3</v>
      </c>
      <c r="F326" s="34">
        <f t="shared" ca="1" si="28"/>
        <v>5.7312354499608191E-2</v>
      </c>
      <c r="G326" s="40">
        <f t="shared" si="31"/>
        <v>100</v>
      </c>
      <c r="H326" s="40">
        <f t="shared" si="32"/>
        <v>10</v>
      </c>
      <c r="I326" s="40">
        <f t="shared" si="33"/>
        <v>100</v>
      </c>
      <c r="J326" s="33">
        <f t="shared" ca="1" si="34"/>
        <v>10.050436582121643</v>
      </c>
    </row>
    <row r="327" spans="4:10" x14ac:dyDescent="0.25">
      <c r="D327" s="35">
        <f t="shared" ca="1" si="29"/>
        <v>2.6661080653104907E-2</v>
      </c>
      <c r="E327" s="35">
        <f t="shared" ca="1" si="30"/>
        <v>3.5100796566399461E-3</v>
      </c>
      <c r="F327" s="34">
        <f t="shared" ca="1" si="28"/>
        <v>-6.3794709876512957E-3</v>
      </c>
      <c r="G327" s="40">
        <f t="shared" si="31"/>
        <v>100</v>
      </c>
      <c r="H327" s="40">
        <f t="shared" si="32"/>
        <v>10</v>
      </c>
      <c r="I327" s="40">
        <f t="shared" si="33"/>
        <v>100</v>
      </c>
      <c r="J327" s="33">
        <f t="shared" ca="1" si="34"/>
        <v>9.994465976034272</v>
      </c>
    </row>
    <row r="328" spans="4:10" x14ac:dyDescent="0.25">
      <c r="D328" s="35">
        <f t="shared" ca="1" si="29"/>
        <v>-3.6002890002377608E-2</v>
      </c>
      <c r="E328" s="35">
        <f t="shared" ca="1" si="30"/>
        <v>2.2240181177377006E-3</v>
      </c>
      <c r="F328" s="34">
        <f t="shared" ca="1" si="28"/>
        <v>-1.8602195123114559E-2</v>
      </c>
      <c r="G328" s="40">
        <f t="shared" si="31"/>
        <v>100</v>
      </c>
      <c r="H328" s="40">
        <f t="shared" si="32"/>
        <v>10</v>
      </c>
      <c r="I328" s="40">
        <f t="shared" si="33"/>
        <v>100</v>
      </c>
      <c r="J328" s="33">
        <f t="shared" ca="1" si="34"/>
        <v>9.9872175099290228</v>
      </c>
    </row>
    <row r="329" spans="4:10" x14ac:dyDescent="0.25">
      <c r="D329" s="35">
        <f t="shared" ca="1" si="29"/>
        <v>1.4855436234370191E-2</v>
      </c>
      <c r="E329" s="35">
        <f t="shared" ca="1" si="30"/>
        <v>-3.3845347678693118E-3</v>
      </c>
      <c r="F329" s="34">
        <f t="shared" ca="1" si="28"/>
        <v>-3.8699087565464627E-2</v>
      </c>
      <c r="G329" s="40">
        <f t="shared" si="31"/>
        <v>100</v>
      </c>
      <c r="H329" s="40">
        <f t="shared" si="32"/>
        <v>10</v>
      </c>
      <c r="I329" s="40">
        <f t="shared" si="33"/>
        <v>100</v>
      </c>
      <c r="J329" s="33">
        <f t="shared" ca="1" si="34"/>
        <v>9.9564373054715354</v>
      </c>
    </row>
    <row r="330" spans="4:10" x14ac:dyDescent="0.25">
      <c r="D330" s="35">
        <f t="shared" ca="1" si="29"/>
        <v>-3.3485156876420563E-2</v>
      </c>
      <c r="E330" s="35">
        <f t="shared" ca="1" si="30"/>
        <v>-3.9031588933474362E-4</v>
      </c>
      <c r="F330" s="34">
        <f t="shared" ca="1" si="28"/>
        <v>-9.6238464079647645E-3</v>
      </c>
      <c r="G330" s="40">
        <f t="shared" si="31"/>
        <v>100</v>
      </c>
      <c r="H330" s="40">
        <f t="shared" si="32"/>
        <v>10</v>
      </c>
      <c r="I330" s="40">
        <f t="shared" si="33"/>
        <v>100</v>
      </c>
      <c r="J330" s="33">
        <f t="shared" ca="1" si="34"/>
        <v>9.9933321206404777</v>
      </c>
    </row>
    <row r="331" spans="4:10" x14ac:dyDescent="0.25">
      <c r="D331" s="35">
        <f t="shared" ca="1" si="29"/>
        <v>4.6720624345803083E-2</v>
      </c>
      <c r="E331" s="35">
        <f t="shared" ca="1" si="30"/>
        <v>-7.4859408616368534E-4</v>
      </c>
      <c r="F331" s="34">
        <f t="shared" ca="1" si="28"/>
        <v>2.0256356327059577E-2</v>
      </c>
      <c r="G331" s="40">
        <f t="shared" si="31"/>
        <v>100</v>
      </c>
      <c r="H331" s="40">
        <f t="shared" si="32"/>
        <v>10</v>
      </c>
      <c r="I331" s="40">
        <f t="shared" si="33"/>
        <v>100</v>
      </c>
      <c r="J331" s="33">
        <f t="shared" ca="1" si="34"/>
        <v>10.01482877171159</v>
      </c>
    </row>
    <row r="332" spans="4:10" x14ac:dyDescent="0.25">
      <c r="D332" s="35">
        <f t="shared" ca="1" si="29"/>
        <v>-7.8218404751850736E-3</v>
      </c>
      <c r="E332" s="35">
        <f t="shared" ca="1" si="30"/>
        <v>1.1311618361605103E-3</v>
      </c>
      <c r="F332" s="34">
        <f t="shared" ca="1" si="28"/>
        <v>1.0038244147721769E-2</v>
      </c>
      <c r="G332" s="40">
        <f t="shared" si="31"/>
        <v>100</v>
      </c>
      <c r="H332" s="40">
        <f t="shared" si="32"/>
        <v>10</v>
      </c>
      <c r="I332" s="40">
        <f t="shared" si="33"/>
        <v>100</v>
      </c>
      <c r="J332" s="33">
        <f t="shared" ca="1" si="34"/>
        <v>10.011952524938836</v>
      </c>
    </row>
    <row r="333" spans="4:10" x14ac:dyDescent="0.25">
      <c r="D333" s="35">
        <f t="shared" ca="1" si="29"/>
        <v>1.9732918981660425E-2</v>
      </c>
      <c r="E333" s="35">
        <f t="shared" ca="1" si="30"/>
        <v>6.4106948142270473E-4</v>
      </c>
      <c r="F333" s="34">
        <f t="shared" ca="1" si="28"/>
        <v>2.0833128801126404E-2</v>
      </c>
      <c r="G333" s="40">
        <f t="shared" si="31"/>
        <v>100</v>
      </c>
      <c r="H333" s="40">
        <f t="shared" si="32"/>
        <v>10</v>
      </c>
      <c r="I333" s="40">
        <f t="shared" si="33"/>
        <v>100</v>
      </c>
      <c r="J333" s="33">
        <f t="shared" ca="1" si="34"/>
        <v>10.019497059045518</v>
      </c>
    </row>
    <row r="334" spans="4:10" x14ac:dyDescent="0.25">
      <c r="D334" s="35">
        <f t="shared" ca="1" si="29"/>
        <v>6.7503058500537602E-2</v>
      </c>
      <c r="E334" s="35">
        <f t="shared" ca="1" si="30"/>
        <v>-6.4183407745326097E-3</v>
      </c>
      <c r="F334" s="34">
        <f t="shared" ca="1" si="28"/>
        <v>-1.488146443244503E-2</v>
      </c>
      <c r="G334" s="40">
        <f t="shared" si="31"/>
        <v>100</v>
      </c>
      <c r="H334" s="40">
        <f t="shared" si="32"/>
        <v>10</v>
      </c>
      <c r="I334" s="40">
        <f t="shared" si="33"/>
        <v>100</v>
      </c>
      <c r="J334" s="33">
        <f t="shared" ca="1" si="34"/>
        <v>9.971968810852978</v>
      </c>
    </row>
    <row r="335" spans="4:10" x14ac:dyDescent="0.25">
      <c r="D335" s="35">
        <f t="shared" ca="1" si="29"/>
        <v>-2.4061849854386638E-2</v>
      </c>
      <c r="E335" s="35">
        <f t="shared" ca="1" si="30"/>
        <v>2.804755534155279E-3</v>
      </c>
      <c r="F335" s="34">
        <f t="shared" ca="1" si="28"/>
        <v>3.3919533323879127E-2</v>
      </c>
      <c r="G335" s="40">
        <f t="shared" si="31"/>
        <v>100</v>
      </c>
      <c r="H335" s="40">
        <f t="shared" si="32"/>
        <v>10</v>
      </c>
      <c r="I335" s="40">
        <f t="shared" si="33"/>
        <v>100</v>
      </c>
      <c r="J335" s="33">
        <f t="shared" ca="1" si="34"/>
        <v>10.039139891625428</v>
      </c>
    </row>
    <row r="336" spans="4:10" x14ac:dyDescent="0.25">
      <c r="D336" s="35">
        <f t="shared" ca="1" si="29"/>
        <v>2.73044613652592E-2</v>
      </c>
      <c r="E336" s="35">
        <f t="shared" ca="1" si="30"/>
        <v>-4.3156966758459434E-3</v>
      </c>
      <c r="F336" s="34">
        <f t="shared" ca="1" si="28"/>
        <v>7.1931083002345414E-3</v>
      </c>
      <c r="G336" s="40">
        <f t="shared" si="31"/>
        <v>100</v>
      </c>
      <c r="H336" s="40">
        <f t="shared" si="32"/>
        <v>10</v>
      </c>
      <c r="I336" s="40">
        <f t="shared" si="33"/>
        <v>100</v>
      </c>
      <c r="J336" s="33">
        <f t="shared" ca="1" si="34"/>
        <v>10.000146925370681</v>
      </c>
    </row>
    <row r="337" spans="4:10" x14ac:dyDescent="0.25">
      <c r="D337" s="35">
        <f t="shared" ca="1" si="29"/>
        <v>-9.5584187081519546E-3</v>
      </c>
      <c r="E337" s="35">
        <f t="shared" ca="1" si="30"/>
        <v>-2.4884747321569146E-3</v>
      </c>
      <c r="F337" s="34">
        <f t="shared" ref="F337:F400" ca="1" si="35">_xlfn.NORM.INV(RAND(),$G$8,$H$8)</f>
        <v>-1.8127634221982023E-2</v>
      </c>
      <c r="G337" s="40">
        <f t="shared" si="31"/>
        <v>100</v>
      </c>
      <c r="H337" s="40">
        <f t="shared" si="32"/>
        <v>10</v>
      </c>
      <c r="I337" s="40">
        <f t="shared" si="33"/>
        <v>100</v>
      </c>
      <c r="J337" s="33">
        <f t="shared" ca="1" si="34"/>
        <v>9.9803378535263896</v>
      </c>
    </row>
    <row r="338" spans="4:10" x14ac:dyDescent="0.25">
      <c r="D338" s="35">
        <f t="shared" ref="D338:D401" ca="1" si="36">(RAND()+RAND()-1)*$M$6</f>
        <v>5.6170039447739378E-2</v>
      </c>
      <c r="E338" s="35">
        <f t="shared" ref="E338:E401" ca="1" si="37">(RAND()+RAND()-1)*$M$7</f>
        <v>-2.5857481278211683E-3</v>
      </c>
      <c r="F338" s="34">
        <f t="shared" ca="1" si="35"/>
        <v>-8.841655915138592E-3</v>
      </c>
      <c r="G338" s="40">
        <f t="shared" ref="G338:G401" si="38">$G$9</f>
        <v>100</v>
      </c>
      <c r="H338" s="40">
        <f t="shared" ref="H338:H401" si="39">$G$10</f>
        <v>10</v>
      </c>
      <c r="I338" s="40">
        <f t="shared" ref="I338:I401" si="40">$G$11</f>
        <v>100</v>
      </c>
      <c r="J338" s="33">
        <f t="shared" ref="J338:J401" ca="1" si="41">G338*(H338+E338+F338)/(I338+D338)</f>
        <v>9.9829651604883409</v>
      </c>
    </row>
    <row r="339" spans="4:10" x14ac:dyDescent="0.25">
      <c r="D339" s="35">
        <f t="shared" ca="1" si="36"/>
        <v>4.927629706382319E-4</v>
      </c>
      <c r="E339" s="35">
        <f t="shared" ca="1" si="37"/>
        <v>-4.7297701928401895E-3</v>
      </c>
      <c r="F339" s="34">
        <f t="shared" ca="1" si="35"/>
        <v>-4.2914907243818877E-2</v>
      </c>
      <c r="G339" s="40">
        <f t="shared" si="38"/>
        <v>100</v>
      </c>
      <c r="H339" s="40">
        <f t="shared" si="39"/>
        <v>10</v>
      </c>
      <c r="I339" s="40">
        <f t="shared" si="40"/>
        <v>100</v>
      </c>
      <c r="J339" s="33">
        <f t="shared" ca="1" si="41"/>
        <v>9.9523062812832617</v>
      </c>
    </row>
    <row r="340" spans="4:10" x14ac:dyDescent="0.25">
      <c r="D340" s="35">
        <f t="shared" ca="1" si="36"/>
        <v>7.2026526456334145E-2</v>
      </c>
      <c r="E340" s="35">
        <f t="shared" ca="1" si="37"/>
        <v>-3.4705015336434887E-3</v>
      </c>
      <c r="F340" s="34">
        <f t="shared" ca="1" si="35"/>
        <v>1.0889145515996073E-2</v>
      </c>
      <c r="G340" s="40">
        <f t="shared" si="38"/>
        <v>100</v>
      </c>
      <c r="H340" s="40">
        <f t="shared" si="39"/>
        <v>10</v>
      </c>
      <c r="I340" s="40">
        <f t="shared" si="40"/>
        <v>100</v>
      </c>
      <c r="J340" s="33">
        <f t="shared" ca="1" si="41"/>
        <v>10.000215835877633</v>
      </c>
    </row>
    <row r="341" spans="4:10" x14ac:dyDescent="0.25">
      <c r="D341" s="35">
        <f t="shared" ca="1" si="36"/>
        <v>-2.7806007916547974E-2</v>
      </c>
      <c r="E341" s="35">
        <f t="shared" ca="1" si="37"/>
        <v>5.0425603330511498E-4</v>
      </c>
      <c r="F341" s="34">
        <f t="shared" ca="1" si="35"/>
        <v>-2.4549373672793241E-2</v>
      </c>
      <c r="G341" s="40">
        <f t="shared" si="38"/>
        <v>100</v>
      </c>
      <c r="H341" s="40">
        <f t="shared" si="39"/>
        <v>10</v>
      </c>
      <c r="I341" s="40">
        <f t="shared" si="40"/>
        <v>100</v>
      </c>
      <c r="J341" s="33">
        <f t="shared" ca="1" si="41"/>
        <v>9.9787295686943551</v>
      </c>
    </row>
    <row r="342" spans="4:10" x14ac:dyDescent="0.25">
      <c r="D342" s="35">
        <f t="shared" ca="1" si="36"/>
        <v>7.8200029420847448E-3</v>
      </c>
      <c r="E342" s="35">
        <f t="shared" ca="1" si="37"/>
        <v>4.9457881035960358E-3</v>
      </c>
      <c r="F342" s="34">
        <f t="shared" ca="1" si="35"/>
        <v>1.8495127388161326E-2</v>
      </c>
      <c r="G342" s="40">
        <f t="shared" si="38"/>
        <v>100</v>
      </c>
      <c r="H342" s="40">
        <f t="shared" si="39"/>
        <v>10</v>
      </c>
      <c r="I342" s="40">
        <f t="shared" si="40"/>
        <v>100</v>
      </c>
      <c r="J342" s="33">
        <f t="shared" ca="1" si="41"/>
        <v>10.022657143408269</v>
      </c>
    </row>
    <row r="343" spans="4:10" x14ac:dyDescent="0.25">
      <c r="D343" s="35">
        <f t="shared" ca="1" si="36"/>
        <v>2.6435000538256013E-2</v>
      </c>
      <c r="E343" s="35">
        <f t="shared" ca="1" si="37"/>
        <v>4.5439145579917462E-5</v>
      </c>
      <c r="F343" s="34">
        <f t="shared" ca="1" si="35"/>
        <v>-2.4227172258245444E-3</v>
      </c>
      <c r="G343" s="40">
        <f t="shared" si="38"/>
        <v>100</v>
      </c>
      <c r="H343" s="40">
        <f t="shared" si="39"/>
        <v>10</v>
      </c>
      <c r="I343" s="40">
        <f t="shared" si="40"/>
        <v>100</v>
      </c>
      <c r="J343" s="33">
        <f t="shared" ca="1" si="41"/>
        <v>9.9949805487578942</v>
      </c>
    </row>
    <row r="344" spans="4:10" x14ac:dyDescent="0.25">
      <c r="D344" s="35">
        <f t="shared" ca="1" si="36"/>
        <v>-1.734116707764418E-2</v>
      </c>
      <c r="E344" s="35">
        <f t="shared" ca="1" si="37"/>
        <v>2.3252413334415947E-3</v>
      </c>
      <c r="F344" s="34">
        <f t="shared" ca="1" si="35"/>
        <v>-2.519299866971015E-2</v>
      </c>
      <c r="G344" s="40">
        <f t="shared" si="38"/>
        <v>100</v>
      </c>
      <c r="H344" s="40">
        <f t="shared" si="39"/>
        <v>10</v>
      </c>
      <c r="I344" s="40">
        <f t="shared" si="40"/>
        <v>100</v>
      </c>
      <c r="J344" s="33">
        <f t="shared" ca="1" si="41"/>
        <v>9.9788626939159304</v>
      </c>
    </row>
    <row r="345" spans="4:10" x14ac:dyDescent="0.25">
      <c r="D345" s="35">
        <f t="shared" ca="1" si="36"/>
        <v>-3.7089168431763846E-2</v>
      </c>
      <c r="E345" s="35">
        <f t="shared" ca="1" si="37"/>
        <v>4.5660107771958456E-3</v>
      </c>
      <c r="F345" s="34">
        <f t="shared" ca="1" si="35"/>
        <v>-1.0301929144047976E-2</v>
      </c>
      <c r="G345" s="40">
        <f t="shared" si="38"/>
        <v>100</v>
      </c>
      <c r="H345" s="40">
        <f t="shared" si="39"/>
        <v>10</v>
      </c>
      <c r="I345" s="40">
        <f t="shared" si="40"/>
        <v>100</v>
      </c>
      <c r="J345" s="33">
        <f t="shared" ca="1" si="41"/>
        <v>9.9979722463993781</v>
      </c>
    </row>
    <row r="346" spans="4:10" x14ac:dyDescent="0.25">
      <c r="D346" s="35">
        <f t="shared" ca="1" si="36"/>
        <v>-2.847487471554289E-2</v>
      </c>
      <c r="E346" s="35">
        <f t="shared" ca="1" si="37"/>
        <v>-3.2159965277092552E-3</v>
      </c>
      <c r="F346" s="34">
        <f t="shared" ca="1" si="35"/>
        <v>-3.1273089126512749E-2</v>
      </c>
      <c r="G346" s="40">
        <f t="shared" si="38"/>
        <v>100</v>
      </c>
      <c r="H346" s="40">
        <f t="shared" si="39"/>
        <v>10</v>
      </c>
      <c r="I346" s="40">
        <f t="shared" si="40"/>
        <v>100</v>
      </c>
      <c r="J346" s="33">
        <f t="shared" ca="1" si="41"/>
        <v>9.968349389345601</v>
      </c>
    </row>
    <row r="347" spans="4:10" x14ac:dyDescent="0.25">
      <c r="D347" s="35">
        <f t="shared" ca="1" si="36"/>
        <v>-6.1961603049393603E-3</v>
      </c>
      <c r="E347" s="35">
        <f t="shared" ca="1" si="37"/>
        <v>3.5966819398213848E-3</v>
      </c>
      <c r="F347" s="34">
        <f t="shared" ca="1" si="35"/>
        <v>1.5047389051752244E-2</v>
      </c>
      <c r="G347" s="40">
        <f t="shared" si="38"/>
        <v>100</v>
      </c>
      <c r="H347" s="40">
        <f t="shared" si="39"/>
        <v>10</v>
      </c>
      <c r="I347" s="40">
        <f t="shared" si="40"/>
        <v>100</v>
      </c>
      <c r="J347" s="33">
        <f t="shared" ca="1" si="41"/>
        <v>10.019264880704958</v>
      </c>
    </row>
    <row r="348" spans="4:10" x14ac:dyDescent="0.25">
      <c r="D348" s="35">
        <f t="shared" ca="1" si="36"/>
        <v>-1.2061756699354333E-2</v>
      </c>
      <c r="E348" s="35">
        <f t="shared" ca="1" si="37"/>
        <v>4.2667407331766329E-4</v>
      </c>
      <c r="F348" s="34">
        <f t="shared" ca="1" si="35"/>
        <v>-1.3325800156640916E-2</v>
      </c>
      <c r="G348" s="40">
        <f t="shared" si="38"/>
        <v>100</v>
      </c>
      <c r="H348" s="40">
        <f t="shared" si="39"/>
        <v>10</v>
      </c>
      <c r="I348" s="40">
        <f t="shared" si="40"/>
        <v>100</v>
      </c>
      <c r="J348" s="33">
        <f t="shared" ca="1" si="41"/>
        <v>9.9883056390412452</v>
      </c>
    </row>
    <row r="349" spans="4:10" x14ac:dyDescent="0.25">
      <c r="D349" s="35">
        <f t="shared" ca="1" si="36"/>
        <v>-3.5743006555517043E-2</v>
      </c>
      <c r="E349" s="35">
        <f t="shared" ca="1" si="37"/>
        <v>4.4810935945570172E-4</v>
      </c>
      <c r="F349" s="34">
        <f t="shared" ca="1" si="35"/>
        <v>4.8009628296997585E-2</v>
      </c>
      <c r="G349" s="40">
        <f t="shared" si="38"/>
        <v>100</v>
      </c>
      <c r="H349" s="40">
        <f t="shared" si="39"/>
        <v>10</v>
      </c>
      <c r="I349" s="40">
        <f t="shared" si="40"/>
        <v>100</v>
      </c>
      <c r="J349" s="33">
        <f t="shared" ca="1" si="41"/>
        <v>10.052050642776665</v>
      </c>
    </row>
    <row r="350" spans="4:10" x14ac:dyDescent="0.25">
      <c r="D350" s="35">
        <f t="shared" ca="1" si="36"/>
        <v>-1.7532418945796574E-2</v>
      </c>
      <c r="E350" s="35">
        <f t="shared" ca="1" si="37"/>
        <v>2.5096909693893823E-3</v>
      </c>
      <c r="F350" s="34">
        <f t="shared" ca="1" si="35"/>
        <v>-3.8873544679169387E-3</v>
      </c>
      <c r="G350" s="40">
        <f t="shared" si="38"/>
        <v>100</v>
      </c>
      <c r="H350" s="40">
        <f t="shared" si="39"/>
        <v>10</v>
      </c>
      <c r="I350" s="40">
        <f t="shared" si="40"/>
        <v>100</v>
      </c>
      <c r="J350" s="33">
        <f t="shared" ca="1" si="41"/>
        <v>10.000375644255577</v>
      </c>
    </row>
    <row r="351" spans="4:10" x14ac:dyDescent="0.25">
      <c r="D351" s="35">
        <f t="shared" ca="1" si="36"/>
        <v>-1.1537785964601453E-2</v>
      </c>
      <c r="E351" s="35">
        <f t="shared" ca="1" si="37"/>
        <v>4.9274853682756345E-3</v>
      </c>
      <c r="F351" s="34">
        <f t="shared" ca="1" si="35"/>
        <v>4.0712541034160507E-3</v>
      </c>
      <c r="G351" s="40">
        <f t="shared" si="38"/>
        <v>100</v>
      </c>
      <c r="H351" s="40">
        <f t="shared" si="39"/>
        <v>10</v>
      </c>
      <c r="I351" s="40">
        <f t="shared" si="40"/>
        <v>100</v>
      </c>
      <c r="J351" s="33">
        <f t="shared" ca="1" si="41"/>
        <v>10.010153689579123</v>
      </c>
    </row>
    <row r="352" spans="4:10" x14ac:dyDescent="0.25">
      <c r="D352" s="35">
        <f t="shared" ca="1" si="36"/>
        <v>3.6971839455087973E-3</v>
      </c>
      <c r="E352" s="35">
        <f t="shared" ca="1" si="37"/>
        <v>1.7865110026156605E-3</v>
      </c>
      <c r="F352" s="34">
        <f t="shared" ca="1" si="35"/>
        <v>-3.3220681106774036E-2</v>
      </c>
      <c r="G352" s="40">
        <f t="shared" si="38"/>
        <v>100</v>
      </c>
      <c r="H352" s="40">
        <f t="shared" si="39"/>
        <v>10</v>
      </c>
      <c r="I352" s="40">
        <f t="shared" si="40"/>
        <v>100</v>
      </c>
      <c r="J352" s="33">
        <f t="shared" ca="1" si="41"/>
        <v>9.9681972873060793</v>
      </c>
    </row>
    <row r="353" spans="4:10" x14ac:dyDescent="0.25">
      <c r="D353" s="35">
        <f t="shared" ca="1" si="36"/>
        <v>2.4332832713047488E-2</v>
      </c>
      <c r="E353" s="35">
        <f t="shared" ca="1" si="37"/>
        <v>-4.6090210245951614E-4</v>
      </c>
      <c r="F353" s="34">
        <f t="shared" ca="1" si="35"/>
        <v>5.4264164904774592E-2</v>
      </c>
      <c r="G353" s="40">
        <f t="shared" si="38"/>
        <v>100</v>
      </c>
      <c r="H353" s="40">
        <f t="shared" si="39"/>
        <v>10</v>
      </c>
      <c r="I353" s="40">
        <f t="shared" si="40"/>
        <v>100</v>
      </c>
      <c r="J353" s="33">
        <f t="shared" ca="1" si="41"/>
        <v>10.051357482800636</v>
      </c>
    </row>
    <row r="354" spans="4:10" x14ac:dyDescent="0.25">
      <c r="D354" s="35">
        <f t="shared" ca="1" si="36"/>
        <v>7.0610875337921972E-2</v>
      </c>
      <c r="E354" s="35">
        <f t="shared" ca="1" si="37"/>
        <v>-8.0588817435663217E-3</v>
      </c>
      <c r="F354" s="34">
        <f t="shared" ca="1" si="35"/>
        <v>-2.9157890810679866E-2</v>
      </c>
      <c r="G354" s="40">
        <f t="shared" si="38"/>
        <v>100</v>
      </c>
      <c r="H354" s="40">
        <f t="shared" si="39"/>
        <v>10</v>
      </c>
      <c r="I354" s="40">
        <f t="shared" si="40"/>
        <v>100</v>
      </c>
      <c r="J354" s="33">
        <f t="shared" ca="1" si="41"/>
        <v>9.9557533828356473</v>
      </c>
    </row>
    <row r="355" spans="4:10" x14ac:dyDescent="0.25">
      <c r="D355" s="35">
        <f t="shared" ca="1" si="36"/>
        <v>2.5170414298256744E-2</v>
      </c>
      <c r="E355" s="35">
        <f t="shared" ca="1" si="37"/>
        <v>1.2764043468783948E-3</v>
      </c>
      <c r="F355" s="34">
        <f t="shared" ca="1" si="35"/>
        <v>-4.1941737431913069E-3</v>
      </c>
      <c r="G355" s="40">
        <f t="shared" si="38"/>
        <v>100</v>
      </c>
      <c r="H355" s="40">
        <f t="shared" si="39"/>
        <v>10</v>
      </c>
      <c r="I355" s="40">
        <f t="shared" si="40"/>
        <v>100</v>
      </c>
      <c r="J355" s="33">
        <f t="shared" ca="1" si="41"/>
        <v>9.9945665567940285</v>
      </c>
    </row>
    <row r="356" spans="4:10" x14ac:dyDescent="0.25">
      <c r="D356" s="35">
        <f t="shared" ca="1" si="36"/>
        <v>-6.1571291793813189E-2</v>
      </c>
      <c r="E356" s="35">
        <f t="shared" ca="1" si="37"/>
        <v>-4.0424821587426675E-3</v>
      </c>
      <c r="F356" s="34">
        <f t="shared" ca="1" si="35"/>
        <v>1.1928718082402258E-2</v>
      </c>
      <c r="G356" s="40">
        <f t="shared" si="38"/>
        <v>100</v>
      </c>
      <c r="H356" s="40">
        <f t="shared" si="39"/>
        <v>10</v>
      </c>
      <c r="I356" s="40">
        <f t="shared" si="40"/>
        <v>100</v>
      </c>
      <c r="J356" s="33">
        <f t="shared" ca="1" si="41"/>
        <v>10.014052017111499</v>
      </c>
    </row>
    <row r="357" spans="4:10" x14ac:dyDescent="0.25">
      <c r="D357" s="35">
        <f t="shared" ca="1" si="36"/>
        <v>2.1696822950884036E-2</v>
      </c>
      <c r="E357" s="35">
        <f t="shared" ca="1" si="37"/>
        <v>5.7666966765071506E-3</v>
      </c>
      <c r="F357" s="34">
        <f t="shared" ca="1" si="35"/>
        <v>6.3037797293914052E-2</v>
      </c>
      <c r="G357" s="40">
        <f t="shared" si="38"/>
        <v>100</v>
      </c>
      <c r="H357" s="40">
        <f t="shared" si="39"/>
        <v>10</v>
      </c>
      <c r="I357" s="40">
        <f t="shared" si="40"/>
        <v>100</v>
      </c>
      <c r="J357" s="33">
        <f t="shared" ca="1" si="41"/>
        <v>10.066620357174388</v>
      </c>
    </row>
    <row r="358" spans="4:10" x14ac:dyDescent="0.25">
      <c r="D358" s="35">
        <f t="shared" ca="1" si="36"/>
        <v>-2.1212865085233634E-2</v>
      </c>
      <c r="E358" s="35">
        <f t="shared" ca="1" si="37"/>
        <v>-3.3782458855615848E-3</v>
      </c>
      <c r="F358" s="34">
        <f t="shared" ca="1" si="35"/>
        <v>1.0010232620321987E-2</v>
      </c>
      <c r="G358" s="40">
        <f t="shared" si="38"/>
        <v>100</v>
      </c>
      <c r="H358" s="40">
        <f t="shared" si="39"/>
        <v>10</v>
      </c>
      <c r="I358" s="40">
        <f t="shared" si="40"/>
        <v>100</v>
      </c>
      <c r="J358" s="33">
        <f t="shared" ca="1" si="41"/>
        <v>10.008755130457295</v>
      </c>
    </row>
    <row r="359" spans="4:10" x14ac:dyDescent="0.25">
      <c r="D359" s="35">
        <f t="shared" ca="1" si="36"/>
        <v>3.7352426091166749E-2</v>
      </c>
      <c r="E359" s="35">
        <f t="shared" ca="1" si="37"/>
        <v>-2.1054071899659355E-4</v>
      </c>
      <c r="F359" s="34">
        <f t="shared" ca="1" si="35"/>
        <v>6.8895134045100356E-3</v>
      </c>
      <c r="G359" s="40">
        <f t="shared" si="38"/>
        <v>100</v>
      </c>
      <c r="H359" s="40">
        <f t="shared" si="39"/>
        <v>10</v>
      </c>
      <c r="I359" s="40">
        <f t="shared" si="40"/>
        <v>100</v>
      </c>
      <c r="J359" s="33">
        <f t="shared" ca="1" si="41"/>
        <v>10.002942630932353</v>
      </c>
    </row>
    <row r="360" spans="4:10" x14ac:dyDescent="0.25">
      <c r="D360" s="35">
        <f t="shared" ca="1" si="36"/>
        <v>-1.5308227765499441E-2</v>
      </c>
      <c r="E360" s="35">
        <f t="shared" ca="1" si="37"/>
        <v>-2.0955161374576971E-3</v>
      </c>
      <c r="F360" s="34">
        <f t="shared" ca="1" si="35"/>
        <v>-2.3673335329362173E-6</v>
      </c>
      <c r="G360" s="40">
        <f t="shared" si="38"/>
        <v>100</v>
      </c>
      <c r="H360" s="40">
        <f t="shared" si="39"/>
        <v>10</v>
      </c>
      <c r="I360" s="40">
        <f t="shared" si="40"/>
        <v>100</v>
      </c>
      <c r="J360" s="33">
        <f t="shared" ca="1" si="41"/>
        <v>9.9994328524853273</v>
      </c>
    </row>
    <row r="361" spans="4:10" x14ac:dyDescent="0.25">
      <c r="D361" s="35">
        <f t="shared" ca="1" si="36"/>
        <v>-7.3567212256851191E-3</v>
      </c>
      <c r="E361" s="35">
        <f t="shared" ca="1" si="37"/>
        <v>6.5283505118783223E-3</v>
      </c>
      <c r="F361" s="34">
        <f t="shared" ca="1" si="35"/>
        <v>-1.0314594479218833E-2</v>
      </c>
      <c r="G361" s="40">
        <f t="shared" si="38"/>
        <v>100</v>
      </c>
      <c r="H361" s="40">
        <f t="shared" si="39"/>
        <v>10</v>
      </c>
      <c r="I361" s="40">
        <f t="shared" si="40"/>
        <v>100</v>
      </c>
      <c r="J361" s="33">
        <f t="shared" ca="1" si="41"/>
        <v>9.9969492037166514</v>
      </c>
    </row>
    <row r="362" spans="4:10" x14ac:dyDescent="0.25">
      <c r="D362" s="35">
        <f t="shared" ca="1" si="36"/>
        <v>-2.29353253778471E-2</v>
      </c>
      <c r="E362" s="35">
        <f t="shared" ca="1" si="37"/>
        <v>-2.9579140920345569E-3</v>
      </c>
      <c r="F362" s="34">
        <f t="shared" ca="1" si="35"/>
        <v>1.5052749350089049E-2</v>
      </c>
      <c r="G362" s="40">
        <f t="shared" si="38"/>
        <v>100</v>
      </c>
      <c r="H362" s="40">
        <f t="shared" si="39"/>
        <v>10</v>
      </c>
      <c r="I362" s="40">
        <f t="shared" si="40"/>
        <v>100</v>
      </c>
      <c r="J362" s="33">
        <f t="shared" ca="1" si="41"/>
        <v>10.014391668571852</v>
      </c>
    </row>
    <row r="363" spans="4:10" x14ac:dyDescent="0.25">
      <c r="D363" s="35">
        <f t="shared" ca="1" si="36"/>
        <v>-8.2294067248772779E-3</v>
      </c>
      <c r="E363" s="35">
        <f t="shared" ca="1" si="37"/>
        <v>-8.0399370862422135E-3</v>
      </c>
      <c r="F363" s="34">
        <f t="shared" ca="1" si="35"/>
        <v>-6.4215760847917526E-3</v>
      </c>
      <c r="G363" s="40">
        <f t="shared" si="38"/>
        <v>100</v>
      </c>
      <c r="H363" s="40">
        <f t="shared" si="39"/>
        <v>10</v>
      </c>
      <c r="I363" s="40">
        <f t="shared" si="40"/>
        <v>100</v>
      </c>
      <c r="J363" s="33">
        <f t="shared" ca="1" si="41"/>
        <v>9.986360305035479</v>
      </c>
    </row>
    <row r="364" spans="4:10" x14ac:dyDescent="0.25">
      <c r="D364" s="35">
        <f t="shared" ca="1" si="36"/>
        <v>-6.7906518913069562E-3</v>
      </c>
      <c r="E364" s="35">
        <f t="shared" ca="1" si="37"/>
        <v>-3.8876655775916071E-3</v>
      </c>
      <c r="F364" s="34">
        <f t="shared" ca="1" si="35"/>
        <v>-2.8393143054235542E-2</v>
      </c>
      <c r="G364" s="40">
        <f t="shared" si="38"/>
        <v>100</v>
      </c>
      <c r="H364" s="40">
        <f t="shared" si="39"/>
        <v>10</v>
      </c>
      <c r="I364" s="40">
        <f t="shared" si="40"/>
        <v>100</v>
      </c>
      <c r="J364" s="33">
        <f t="shared" ca="1" si="41"/>
        <v>9.9683961104471788</v>
      </c>
    </row>
    <row r="365" spans="4:10" x14ac:dyDescent="0.25">
      <c r="D365" s="35">
        <f t="shared" ca="1" si="36"/>
        <v>-4.1560546552066965E-2</v>
      </c>
      <c r="E365" s="35">
        <f t="shared" ca="1" si="37"/>
        <v>4.6500622512680593E-3</v>
      </c>
      <c r="F365" s="34">
        <f t="shared" ca="1" si="35"/>
        <v>8.0863824903336916E-3</v>
      </c>
      <c r="G365" s="40">
        <f t="shared" si="38"/>
        <v>100</v>
      </c>
      <c r="H365" s="40">
        <f t="shared" si="39"/>
        <v>10</v>
      </c>
      <c r="I365" s="40">
        <f t="shared" si="40"/>
        <v>100</v>
      </c>
      <c r="J365" s="33">
        <f t="shared" ca="1" si="41"/>
        <v>10.016899522930903</v>
      </c>
    </row>
    <row r="366" spans="4:10" x14ac:dyDescent="0.25">
      <c r="D366" s="35">
        <f t="shared" ca="1" si="36"/>
        <v>1.0178408993465596E-2</v>
      </c>
      <c r="E366" s="35">
        <f t="shared" ca="1" si="37"/>
        <v>-5.5133980827397843E-4</v>
      </c>
      <c r="F366" s="34">
        <f t="shared" ca="1" si="35"/>
        <v>-1.7244634430671698E-2</v>
      </c>
      <c r="G366" s="40">
        <f t="shared" si="38"/>
        <v>100</v>
      </c>
      <c r="H366" s="40">
        <f t="shared" si="39"/>
        <v>10</v>
      </c>
      <c r="I366" s="40">
        <f t="shared" si="40"/>
        <v>100</v>
      </c>
      <c r="J366" s="33">
        <f t="shared" ca="1" si="41"/>
        <v>9.9811880996138687</v>
      </c>
    </row>
    <row r="367" spans="4:10" x14ac:dyDescent="0.25">
      <c r="D367" s="35">
        <f t="shared" ca="1" si="36"/>
        <v>4.7858502707247119E-2</v>
      </c>
      <c r="E367" s="35">
        <f t="shared" ca="1" si="37"/>
        <v>-1.0542217082703753E-4</v>
      </c>
      <c r="F367" s="34">
        <f t="shared" ca="1" si="35"/>
        <v>1.6783275620515289E-2</v>
      </c>
      <c r="G367" s="40">
        <f t="shared" si="38"/>
        <v>100</v>
      </c>
      <c r="H367" s="40">
        <f t="shared" si="39"/>
        <v>10</v>
      </c>
      <c r="I367" s="40">
        <f t="shared" si="40"/>
        <v>100</v>
      </c>
      <c r="J367" s="33">
        <f t="shared" ca="1" si="41"/>
        <v>10.011886314566784</v>
      </c>
    </row>
    <row r="368" spans="4:10" x14ac:dyDescent="0.25">
      <c r="D368" s="35">
        <f t="shared" ca="1" si="36"/>
        <v>2.2434709818359124E-2</v>
      </c>
      <c r="E368" s="35">
        <f t="shared" ca="1" si="37"/>
        <v>6.8770643097150683E-3</v>
      </c>
      <c r="F368" s="34">
        <f t="shared" ca="1" si="35"/>
        <v>1.5727498182470847E-2</v>
      </c>
      <c r="G368" s="40">
        <f t="shared" si="38"/>
        <v>100</v>
      </c>
      <c r="H368" s="40">
        <f t="shared" si="39"/>
        <v>10</v>
      </c>
      <c r="I368" s="40">
        <f t="shared" si="40"/>
        <v>100</v>
      </c>
      <c r="J368" s="33">
        <f t="shared" ca="1" si="41"/>
        <v>10.02035652458313</v>
      </c>
    </row>
    <row r="369" spans="4:10" x14ac:dyDescent="0.25">
      <c r="D369" s="35">
        <f t="shared" ca="1" si="36"/>
        <v>-5.7785092035591125E-3</v>
      </c>
      <c r="E369" s="35">
        <f t="shared" ca="1" si="37"/>
        <v>-6.0612429078168353E-3</v>
      </c>
      <c r="F369" s="34">
        <f t="shared" ca="1" si="35"/>
        <v>-3.6737170926820946E-2</v>
      </c>
      <c r="G369" s="40">
        <f t="shared" si="38"/>
        <v>100</v>
      </c>
      <c r="H369" s="40">
        <f t="shared" si="39"/>
        <v>10</v>
      </c>
      <c r="I369" s="40">
        <f t="shared" si="40"/>
        <v>100</v>
      </c>
      <c r="J369" s="33">
        <f t="shared" ca="1" si="41"/>
        <v>9.9577769972256167</v>
      </c>
    </row>
    <row r="370" spans="4:10" x14ac:dyDescent="0.25">
      <c r="D370" s="35">
        <f t="shared" ca="1" si="36"/>
        <v>8.4630263804195676E-3</v>
      </c>
      <c r="E370" s="35">
        <f t="shared" ca="1" si="37"/>
        <v>6.078512849716531E-3</v>
      </c>
      <c r="F370" s="34">
        <f t="shared" ca="1" si="35"/>
        <v>2.5693106838193484E-3</v>
      </c>
      <c r="G370" s="40">
        <f t="shared" si="38"/>
        <v>100</v>
      </c>
      <c r="H370" s="40">
        <f t="shared" si="39"/>
        <v>10</v>
      </c>
      <c r="I370" s="40">
        <f t="shared" si="40"/>
        <v>100</v>
      </c>
      <c r="J370" s="33">
        <f t="shared" ca="1" si="41"/>
        <v>10.007800860706594</v>
      </c>
    </row>
    <row r="371" spans="4:10" x14ac:dyDescent="0.25">
      <c r="D371" s="35">
        <f t="shared" ca="1" si="36"/>
        <v>2.3548473477994297E-2</v>
      </c>
      <c r="E371" s="35">
        <f t="shared" ca="1" si="37"/>
        <v>1.0645404022923178E-3</v>
      </c>
      <c r="F371" s="34">
        <f t="shared" ca="1" si="35"/>
        <v>-2.534011513256831E-2</v>
      </c>
      <c r="G371" s="40">
        <f t="shared" si="38"/>
        <v>100</v>
      </c>
      <c r="H371" s="40">
        <f t="shared" si="39"/>
        <v>10</v>
      </c>
      <c r="I371" s="40">
        <f t="shared" si="40"/>
        <v>100</v>
      </c>
      <c r="J371" s="33">
        <f t="shared" ca="1" si="41"/>
        <v>9.9733758475034158</v>
      </c>
    </row>
    <row r="372" spans="4:10" x14ac:dyDescent="0.25">
      <c r="D372" s="35">
        <f t="shared" ca="1" si="36"/>
        <v>2.1427694152996717E-2</v>
      </c>
      <c r="E372" s="35">
        <f t="shared" ca="1" si="37"/>
        <v>1.3491470695516216E-3</v>
      </c>
      <c r="F372" s="34">
        <f t="shared" ca="1" si="35"/>
        <v>4.8786520507513163E-2</v>
      </c>
      <c r="G372" s="40">
        <f t="shared" si="38"/>
        <v>100</v>
      </c>
      <c r="H372" s="40">
        <f t="shared" si="39"/>
        <v>10</v>
      </c>
      <c r="I372" s="40">
        <f t="shared" si="40"/>
        <v>100</v>
      </c>
      <c r="J372" s="33">
        <f t="shared" ca="1" si="41"/>
        <v>10.047982616593435</v>
      </c>
    </row>
    <row r="373" spans="4:10" x14ac:dyDescent="0.25">
      <c r="D373" s="35">
        <f t="shared" ca="1" si="36"/>
        <v>-2.2239863496538871E-2</v>
      </c>
      <c r="E373" s="35">
        <f t="shared" ca="1" si="37"/>
        <v>-1.153292285858113E-3</v>
      </c>
      <c r="F373" s="34">
        <f t="shared" ca="1" si="35"/>
        <v>-8.3597019528574897E-3</v>
      </c>
      <c r="G373" s="40">
        <f t="shared" si="38"/>
        <v>100</v>
      </c>
      <c r="H373" s="40">
        <f t="shared" si="39"/>
        <v>10</v>
      </c>
      <c r="I373" s="40">
        <f t="shared" si="40"/>
        <v>100</v>
      </c>
      <c r="J373" s="33">
        <f t="shared" ca="1" si="41"/>
        <v>9.9927093706849313</v>
      </c>
    </row>
    <row r="374" spans="4:10" x14ac:dyDescent="0.25">
      <c r="D374" s="35">
        <f t="shared" ca="1" si="36"/>
        <v>-1.6695857722005814E-2</v>
      </c>
      <c r="E374" s="35">
        <f t="shared" ca="1" si="37"/>
        <v>3.1470589516051639E-3</v>
      </c>
      <c r="F374" s="34">
        <f t="shared" ca="1" si="35"/>
        <v>-1.7276763009679903E-2</v>
      </c>
      <c r="G374" s="40">
        <f t="shared" si="38"/>
        <v>100</v>
      </c>
      <c r="H374" s="40">
        <f t="shared" si="39"/>
        <v>10</v>
      </c>
      <c r="I374" s="40">
        <f t="shared" si="40"/>
        <v>100</v>
      </c>
      <c r="J374" s="33">
        <f t="shared" ca="1" si="41"/>
        <v>9.9875378010431195</v>
      </c>
    </row>
    <row r="375" spans="4:10" x14ac:dyDescent="0.25">
      <c r="D375" s="35">
        <f t="shared" ca="1" si="36"/>
        <v>-3.9120274442819979E-2</v>
      </c>
      <c r="E375" s="35">
        <f t="shared" ca="1" si="37"/>
        <v>-3.5044876724790266E-3</v>
      </c>
      <c r="F375" s="34">
        <f t="shared" ca="1" si="35"/>
        <v>-4.2942094773179104E-2</v>
      </c>
      <c r="G375" s="40">
        <f t="shared" si="38"/>
        <v>100</v>
      </c>
      <c r="H375" s="40">
        <f t="shared" si="39"/>
        <v>10</v>
      </c>
      <c r="I375" s="40">
        <f t="shared" si="40"/>
        <v>100</v>
      </c>
      <c r="J375" s="33">
        <f t="shared" ca="1" si="41"/>
        <v>9.9574487988519547</v>
      </c>
    </row>
    <row r="376" spans="4:10" x14ac:dyDescent="0.25">
      <c r="D376" s="35">
        <f t="shared" ca="1" si="36"/>
        <v>7.3728468887340531E-3</v>
      </c>
      <c r="E376" s="35">
        <f t="shared" ca="1" si="37"/>
        <v>-2.7353110737488918E-3</v>
      </c>
      <c r="F376" s="34">
        <f t="shared" ca="1" si="35"/>
        <v>2.3142179866336557E-2</v>
      </c>
      <c r="G376" s="40">
        <f t="shared" si="38"/>
        <v>100</v>
      </c>
      <c r="H376" s="40">
        <f t="shared" si="39"/>
        <v>10</v>
      </c>
      <c r="I376" s="40">
        <f t="shared" si="40"/>
        <v>100</v>
      </c>
      <c r="J376" s="33">
        <f t="shared" ca="1" si="41"/>
        <v>10.019668134002309</v>
      </c>
    </row>
    <row r="377" spans="4:10" x14ac:dyDescent="0.25">
      <c r="D377" s="35">
        <f t="shared" ca="1" si="36"/>
        <v>4.0400782922594906E-2</v>
      </c>
      <c r="E377" s="35">
        <f t="shared" ca="1" si="37"/>
        <v>-3.8774987080220803E-3</v>
      </c>
      <c r="F377" s="34">
        <f t="shared" ca="1" si="35"/>
        <v>-1.2770623970275724E-2</v>
      </c>
      <c r="G377" s="40">
        <f t="shared" si="38"/>
        <v>100</v>
      </c>
      <c r="H377" s="40">
        <f t="shared" si="39"/>
        <v>10</v>
      </c>
      <c r="I377" s="40">
        <f t="shared" si="40"/>
        <v>100</v>
      </c>
      <c r="J377" s="33">
        <f t="shared" ca="1" si="41"/>
        <v>9.979320153849196</v>
      </c>
    </row>
    <row r="378" spans="4:10" x14ac:dyDescent="0.25">
      <c r="D378" s="35">
        <f t="shared" ca="1" si="36"/>
        <v>-5.8684746201876871E-3</v>
      </c>
      <c r="E378" s="35">
        <f t="shared" ca="1" si="37"/>
        <v>-2.9431966032459813E-3</v>
      </c>
      <c r="F378" s="34">
        <f t="shared" ca="1" si="35"/>
        <v>2.012930767557344E-2</v>
      </c>
      <c r="G378" s="40">
        <f t="shared" si="38"/>
        <v>100</v>
      </c>
      <c r="H378" s="40">
        <f t="shared" si="39"/>
        <v>10</v>
      </c>
      <c r="I378" s="40">
        <f t="shared" si="40"/>
        <v>100</v>
      </c>
      <c r="J378" s="33">
        <f t="shared" ca="1" si="41"/>
        <v>10.017774001597118</v>
      </c>
    </row>
    <row r="379" spans="4:10" x14ac:dyDescent="0.25">
      <c r="D379" s="35">
        <f t="shared" ca="1" si="36"/>
        <v>-4.8274831483382803E-2</v>
      </c>
      <c r="E379" s="35">
        <f t="shared" ca="1" si="37"/>
        <v>4.3381250570975281E-3</v>
      </c>
      <c r="F379" s="34">
        <f t="shared" ca="1" si="35"/>
        <v>-7.5191107164972876E-3</v>
      </c>
      <c r="G379" s="40">
        <f t="shared" si="38"/>
        <v>100</v>
      </c>
      <c r="H379" s="40">
        <f t="shared" si="39"/>
        <v>10</v>
      </c>
      <c r="I379" s="40">
        <f t="shared" si="40"/>
        <v>100</v>
      </c>
      <c r="J379" s="33">
        <f t="shared" ca="1" si="41"/>
        <v>10.001647292716722</v>
      </c>
    </row>
    <row r="380" spans="4:10" x14ac:dyDescent="0.25">
      <c r="D380" s="35">
        <f t="shared" ca="1" si="36"/>
        <v>-1.8895734102632282E-2</v>
      </c>
      <c r="E380" s="35">
        <f t="shared" ca="1" si="37"/>
        <v>1.58385378343751E-3</v>
      </c>
      <c r="F380" s="34">
        <f t="shared" ca="1" si="35"/>
        <v>4.342432337860315E-2</v>
      </c>
      <c r="G380" s="40">
        <f t="shared" si="38"/>
        <v>100</v>
      </c>
      <c r="H380" s="40">
        <f t="shared" si="39"/>
        <v>10</v>
      </c>
      <c r="I380" s="40">
        <f t="shared" si="40"/>
        <v>100</v>
      </c>
      <c r="J380" s="33">
        <f t="shared" ca="1" si="41"/>
        <v>10.046906613921347</v>
      </c>
    </row>
    <row r="381" spans="4:10" x14ac:dyDescent="0.25">
      <c r="D381" s="35">
        <f t="shared" ca="1" si="36"/>
        <v>-2.9278529501684789E-2</v>
      </c>
      <c r="E381" s="35">
        <f t="shared" ca="1" si="37"/>
        <v>2.8855126573210745E-3</v>
      </c>
      <c r="F381" s="34">
        <f t="shared" ca="1" si="35"/>
        <v>-5.2761824941386613E-3</v>
      </c>
      <c r="G381" s="40">
        <f t="shared" si="38"/>
        <v>100</v>
      </c>
      <c r="H381" s="40">
        <f t="shared" si="39"/>
        <v>10</v>
      </c>
      <c r="I381" s="40">
        <f t="shared" si="40"/>
        <v>100</v>
      </c>
      <c r="J381" s="33">
        <f t="shared" ca="1" si="41"/>
        <v>10.000537340438729</v>
      </c>
    </row>
    <row r="382" spans="4:10" x14ac:dyDescent="0.25">
      <c r="D382" s="35">
        <f t="shared" ca="1" si="36"/>
        <v>-1.2782100321313372E-3</v>
      </c>
      <c r="E382" s="35">
        <f t="shared" ca="1" si="37"/>
        <v>-2.1437389281631827E-3</v>
      </c>
      <c r="F382" s="34">
        <f t="shared" ca="1" si="35"/>
        <v>-9.1498824064162477E-3</v>
      </c>
      <c r="G382" s="40">
        <f t="shared" si="38"/>
        <v>100</v>
      </c>
      <c r="H382" s="40">
        <f t="shared" si="39"/>
        <v>10</v>
      </c>
      <c r="I382" s="40">
        <f t="shared" si="40"/>
        <v>100</v>
      </c>
      <c r="J382" s="33">
        <f t="shared" ca="1" si="41"/>
        <v>9.9888340569444285</v>
      </c>
    </row>
    <row r="383" spans="4:10" x14ac:dyDescent="0.25">
      <c r="D383" s="35">
        <f t="shared" ca="1" si="36"/>
        <v>1.0365803925829625E-2</v>
      </c>
      <c r="E383" s="35">
        <f t="shared" ca="1" si="37"/>
        <v>4.6863443454609448E-3</v>
      </c>
      <c r="F383" s="34">
        <f t="shared" ca="1" si="35"/>
        <v>1.7631891044047495E-2</v>
      </c>
      <c r="G383" s="40">
        <f t="shared" si="38"/>
        <v>100</v>
      </c>
      <c r="H383" s="40">
        <f t="shared" si="39"/>
        <v>10</v>
      </c>
      <c r="I383" s="40">
        <f t="shared" si="40"/>
        <v>100</v>
      </c>
      <c r="J383" s="33">
        <f t="shared" ca="1" si="41"/>
        <v>10.021279449210942</v>
      </c>
    </row>
    <row r="384" spans="4:10" x14ac:dyDescent="0.25">
      <c r="D384" s="35">
        <f t="shared" ca="1" si="36"/>
        <v>-1.9211649105666941E-2</v>
      </c>
      <c r="E384" s="35">
        <f t="shared" ca="1" si="37"/>
        <v>7.1853395055985645E-4</v>
      </c>
      <c r="F384" s="34">
        <f t="shared" ca="1" si="35"/>
        <v>-5.8498323913114599E-3</v>
      </c>
      <c r="G384" s="40">
        <f t="shared" si="38"/>
        <v>100</v>
      </c>
      <c r="H384" s="40">
        <f t="shared" si="39"/>
        <v>10</v>
      </c>
      <c r="I384" s="40">
        <f t="shared" si="40"/>
        <v>100</v>
      </c>
      <c r="J384" s="33">
        <f t="shared" ca="1" si="41"/>
        <v>9.9967892496317212</v>
      </c>
    </row>
    <row r="385" spans="4:10" x14ac:dyDescent="0.25">
      <c r="D385" s="35">
        <f t="shared" ca="1" si="36"/>
        <v>-2.0829555615028587E-2</v>
      </c>
      <c r="E385" s="35">
        <f t="shared" ca="1" si="37"/>
        <v>-5.5836054630218463E-4</v>
      </c>
      <c r="F385" s="34">
        <f t="shared" ca="1" si="35"/>
        <v>3.885003126332727E-3</v>
      </c>
      <c r="G385" s="40">
        <f t="shared" si="38"/>
        <v>100</v>
      </c>
      <c r="H385" s="40">
        <f t="shared" si="39"/>
        <v>10</v>
      </c>
      <c r="I385" s="40">
        <f t="shared" si="40"/>
        <v>100</v>
      </c>
      <c r="J385" s="33">
        <f t="shared" ca="1" si="41"/>
        <v>10.005410725171542</v>
      </c>
    </row>
    <row r="386" spans="4:10" x14ac:dyDescent="0.25">
      <c r="D386" s="35">
        <f t="shared" ca="1" si="36"/>
        <v>-2.1201656043996577E-3</v>
      </c>
      <c r="E386" s="35">
        <f t="shared" ca="1" si="37"/>
        <v>2.2777425073696798E-3</v>
      </c>
      <c r="F386" s="34">
        <f t="shared" ca="1" si="35"/>
        <v>3.0304902347954465E-2</v>
      </c>
      <c r="G386" s="40">
        <f t="shared" si="38"/>
        <v>100</v>
      </c>
      <c r="H386" s="40">
        <f t="shared" si="39"/>
        <v>10</v>
      </c>
      <c r="I386" s="40">
        <f t="shared" si="40"/>
        <v>100</v>
      </c>
      <c r="J386" s="33">
        <f t="shared" ca="1" si="41"/>
        <v>10.032795356731636</v>
      </c>
    </row>
    <row r="387" spans="4:10" x14ac:dyDescent="0.25">
      <c r="D387" s="35">
        <f t="shared" ca="1" si="36"/>
        <v>1.9046912899330266E-2</v>
      </c>
      <c r="E387" s="35">
        <f t="shared" ca="1" si="37"/>
        <v>-2.162730329675633E-3</v>
      </c>
      <c r="F387" s="34">
        <f t="shared" ca="1" si="35"/>
        <v>3.8927487181107927E-3</v>
      </c>
      <c r="G387" s="40">
        <f t="shared" si="38"/>
        <v>100</v>
      </c>
      <c r="H387" s="40">
        <f t="shared" si="39"/>
        <v>10</v>
      </c>
      <c r="I387" s="40">
        <f t="shared" si="40"/>
        <v>100</v>
      </c>
      <c r="J387" s="33">
        <f t="shared" ca="1" si="41"/>
        <v>9.999825360361962</v>
      </c>
    </row>
    <row r="388" spans="4:10" x14ac:dyDescent="0.25">
      <c r="D388" s="35">
        <f t="shared" ca="1" si="36"/>
        <v>-1.1148827968745688E-2</v>
      </c>
      <c r="E388" s="35">
        <f t="shared" ca="1" si="37"/>
        <v>-1.3363968938467509E-3</v>
      </c>
      <c r="F388" s="34">
        <f t="shared" ca="1" si="35"/>
        <v>3.3072970699884983E-2</v>
      </c>
      <c r="G388" s="40">
        <f t="shared" si="38"/>
        <v>100</v>
      </c>
      <c r="H388" s="40">
        <f t="shared" si="39"/>
        <v>10</v>
      </c>
      <c r="I388" s="40">
        <f t="shared" si="40"/>
        <v>100</v>
      </c>
      <c r="J388" s="33">
        <f t="shared" ca="1" si="41"/>
        <v>10.032855119563672</v>
      </c>
    </row>
    <row r="389" spans="4:10" x14ac:dyDescent="0.25">
      <c r="D389" s="35">
        <f t="shared" ca="1" si="36"/>
        <v>2.0373411872098172E-2</v>
      </c>
      <c r="E389" s="35">
        <f t="shared" ca="1" si="37"/>
        <v>5.1203477482988371E-4</v>
      </c>
      <c r="F389" s="34">
        <f t="shared" ca="1" si="35"/>
        <v>1.9259931784064224E-2</v>
      </c>
      <c r="G389" s="40">
        <f t="shared" si="38"/>
        <v>100</v>
      </c>
      <c r="H389" s="40">
        <f t="shared" si="39"/>
        <v>10</v>
      </c>
      <c r="I389" s="40">
        <f t="shared" si="40"/>
        <v>100</v>
      </c>
      <c r="J389" s="33">
        <f t="shared" ca="1" si="41"/>
        <v>10.017731012959386</v>
      </c>
    </row>
    <row r="390" spans="4:10" x14ac:dyDescent="0.25">
      <c r="D390" s="35">
        <f t="shared" ca="1" si="36"/>
        <v>-1.3156267831097797E-2</v>
      </c>
      <c r="E390" s="35">
        <f t="shared" ca="1" si="37"/>
        <v>3.966238643702269E-6</v>
      </c>
      <c r="F390" s="34">
        <f t="shared" ca="1" si="35"/>
        <v>-8.7716081982685892E-3</v>
      </c>
      <c r="G390" s="40">
        <f t="shared" si="38"/>
        <v>100</v>
      </c>
      <c r="H390" s="40">
        <f t="shared" si="39"/>
        <v>10</v>
      </c>
      <c r="I390" s="40">
        <f t="shared" si="40"/>
        <v>100</v>
      </c>
      <c r="J390" s="33">
        <f t="shared" ca="1" si="41"/>
        <v>9.9925470042874078</v>
      </c>
    </row>
    <row r="391" spans="4:10" x14ac:dyDescent="0.25">
      <c r="D391" s="35">
        <f t="shared" ca="1" si="36"/>
        <v>-5.325134510537289E-2</v>
      </c>
      <c r="E391" s="35">
        <f t="shared" ca="1" si="37"/>
        <v>3.8021589932301868E-3</v>
      </c>
      <c r="F391" s="34">
        <f t="shared" ca="1" si="35"/>
        <v>-1.8540633494832707E-2</v>
      </c>
      <c r="G391" s="40">
        <f t="shared" si="38"/>
        <v>100</v>
      </c>
      <c r="H391" s="40">
        <f t="shared" si="39"/>
        <v>10</v>
      </c>
      <c r="I391" s="40">
        <f t="shared" si="40"/>
        <v>100</v>
      </c>
      <c r="J391" s="33">
        <f t="shared" ca="1" si="41"/>
        <v>9.9905816446079996</v>
      </c>
    </row>
    <row r="392" spans="4:10" x14ac:dyDescent="0.25">
      <c r="D392" s="35">
        <f t="shared" ca="1" si="36"/>
        <v>-6.3654247542348945E-4</v>
      </c>
      <c r="E392" s="35">
        <f t="shared" ca="1" si="37"/>
        <v>-3.6853024572573246E-3</v>
      </c>
      <c r="F392" s="34">
        <f t="shared" ca="1" si="35"/>
        <v>-2.2741388148724975E-2</v>
      </c>
      <c r="G392" s="40">
        <f t="shared" si="38"/>
        <v>100</v>
      </c>
      <c r="H392" s="40">
        <f t="shared" si="39"/>
        <v>10</v>
      </c>
      <c r="I392" s="40">
        <f t="shared" si="40"/>
        <v>100</v>
      </c>
      <c r="J392" s="33">
        <f t="shared" ca="1" si="41"/>
        <v>9.9736367958285665</v>
      </c>
    </row>
    <row r="393" spans="4:10" x14ac:dyDescent="0.25">
      <c r="D393" s="35">
        <f t="shared" ca="1" si="36"/>
        <v>-4.6354276857816503E-3</v>
      </c>
      <c r="E393" s="35">
        <f t="shared" ca="1" si="37"/>
        <v>3.920588907674381E-3</v>
      </c>
      <c r="F393" s="34">
        <f t="shared" ca="1" si="35"/>
        <v>1.1803705785413854E-3</v>
      </c>
      <c r="G393" s="40">
        <f t="shared" si="38"/>
        <v>100</v>
      </c>
      <c r="H393" s="40">
        <f t="shared" si="39"/>
        <v>10</v>
      </c>
      <c r="I393" s="40">
        <f t="shared" si="40"/>
        <v>100</v>
      </c>
      <c r="J393" s="33">
        <f t="shared" ca="1" si="41"/>
        <v>10.00556476020523</v>
      </c>
    </row>
    <row r="394" spans="4:10" x14ac:dyDescent="0.25">
      <c r="D394" s="35">
        <f t="shared" ca="1" si="36"/>
        <v>-2.0087287033722038E-2</v>
      </c>
      <c r="E394" s="35">
        <f t="shared" ca="1" si="37"/>
        <v>6.3139810883157035E-3</v>
      </c>
      <c r="F394" s="34">
        <f t="shared" ca="1" si="35"/>
        <v>-4.9675649102965264E-3</v>
      </c>
      <c r="G394" s="40">
        <f t="shared" si="38"/>
        <v>100</v>
      </c>
      <c r="H394" s="40">
        <f t="shared" si="39"/>
        <v>10</v>
      </c>
      <c r="I394" s="40">
        <f t="shared" si="40"/>
        <v>100</v>
      </c>
      <c r="J394" s="33">
        <f t="shared" ca="1" si="41"/>
        <v>10.003355818974379</v>
      </c>
    </row>
    <row r="395" spans="4:10" x14ac:dyDescent="0.25">
      <c r="D395" s="35">
        <f t="shared" ca="1" si="36"/>
        <v>-4.769636277231557E-3</v>
      </c>
      <c r="E395" s="35">
        <f t="shared" ca="1" si="37"/>
        <v>-6.7181510002083823E-3</v>
      </c>
      <c r="F395" s="34">
        <f t="shared" ca="1" si="35"/>
        <v>-1.5327716580756993E-2</v>
      </c>
      <c r="G395" s="40">
        <f t="shared" si="38"/>
        <v>100</v>
      </c>
      <c r="H395" s="40">
        <f t="shared" si="39"/>
        <v>10</v>
      </c>
      <c r="I395" s="40">
        <f t="shared" si="40"/>
        <v>100</v>
      </c>
      <c r="J395" s="33">
        <f t="shared" ca="1" si="41"/>
        <v>9.9784300672394206</v>
      </c>
    </row>
    <row r="396" spans="4:10" x14ac:dyDescent="0.25">
      <c r="D396" s="35">
        <f t="shared" ca="1" si="36"/>
        <v>-1.1177725215473834E-2</v>
      </c>
      <c r="E396" s="35">
        <f t="shared" ca="1" si="37"/>
        <v>2.5615333800006425E-3</v>
      </c>
      <c r="F396" s="34">
        <f t="shared" ca="1" si="35"/>
        <v>1.5253273657037329E-2</v>
      </c>
      <c r="G396" s="40">
        <f t="shared" si="38"/>
        <v>100</v>
      </c>
      <c r="H396" s="40">
        <f t="shared" si="39"/>
        <v>10</v>
      </c>
      <c r="I396" s="40">
        <f t="shared" si="40"/>
        <v>100</v>
      </c>
      <c r="J396" s="33">
        <f t="shared" ca="1" si="41"/>
        <v>10.018934696026877</v>
      </c>
    </row>
    <row r="397" spans="4:10" x14ac:dyDescent="0.25">
      <c r="D397" s="35">
        <f t="shared" ca="1" si="36"/>
        <v>-1.031689606833126E-3</v>
      </c>
      <c r="E397" s="35">
        <f t="shared" ca="1" si="37"/>
        <v>1.2948968198975086E-3</v>
      </c>
      <c r="F397" s="34">
        <f t="shared" ca="1" si="35"/>
        <v>-1.3380827715144051E-2</v>
      </c>
      <c r="G397" s="40">
        <f t="shared" si="38"/>
        <v>100</v>
      </c>
      <c r="H397" s="40">
        <f t="shared" si="39"/>
        <v>10</v>
      </c>
      <c r="I397" s="40">
        <f t="shared" si="40"/>
        <v>100</v>
      </c>
      <c r="J397" s="33">
        <f t="shared" ca="1" si="41"/>
        <v>9.988017114439252</v>
      </c>
    </row>
    <row r="398" spans="4:10" x14ac:dyDescent="0.25">
      <c r="D398" s="35">
        <f t="shared" ca="1" si="36"/>
        <v>2.1286948097975725E-2</v>
      </c>
      <c r="E398" s="35">
        <f t="shared" ca="1" si="37"/>
        <v>4.8321389623540937E-3</v>
      </c>
      <c r="F398" s="34">
        <f t="shared" ca="1" si="35"/>
        <v>-4.5020083350257686E-2</v>
      </c>
      <c r="G398" s="40">
        <f t="shared" si="38"/>
        <v>100</v>
      </c>
      <c r="H398" s="40">
        <f t="shared" si="39"/>
        <v>10</v>
      </c>
      <c r="I398" s="40">
        <f t="shared" si="40"/>
        <v>100</v>
      </c>
      <c r="J398" s="33">
        <f t="shared" ca="1" si="41"/>
        <v>9.9576923668062189</v>
      </c>
    </row>
    <row r="399" spans="4:10" x14ac:dyDescent="0.25">
      <c r="D399" s="35">
        <f t="shared" ca="1" si="36"/>
        <v>-4.2928120938596328E-3</v>
      </c>
      <c r="E399" s="35">
        <f t="shared" ca="1" si="37"/>
        <v>1.5457843741917298E-3</v>
      </c>
      <c r="F399" s="34">
        <f t="shared" ca="1" si="35"/>
        <v>-1.7095978617310669E-3</v>
      </c>
      <c r="G399" s="40">
        <f t="shared" si="38"/>
        <v>100</v>
      </c>
      <c r="H399" s="40">
        <f t="shared" si="39"/>
        <v>10</v>
      </c>
      <c r="I399" s="40">
        <f t="shared" si="40"/>
        <v>100</v>
      </c>
      <c r="J399" s="33">
        <f t="shared" ca="1" si="41"/>
        <v>10.000265479118367</v>
      </c>
    </row>
    <row r="400" spans="4:10" x14ac:dyDescent="0.25">
      <c r="D400" s="35">
        <f t="shared" ca="1" si="36"/>
        <v>1.9609856880597062E-2</v>
      </c>
      <c r="E400" s="35">
        <f t="shared" ca="1" si="37"/>
        <v>6.9282139402535182E-3</v>
      </c>
      <c r="F400" s="34">
        <f t="shared" ca="1" si="35"/>
        <v>1.6205866356520757E-3</v>
      </c>
      <c r="G400" s="40">
        <f t="shared" si="38"/>
        <v>100</v>
      </c>
      <c r="H400" s="40">
        <f t="shared" si="39"/>
        <v>10</v>
      </c>
      <c r="I400" s="40">
        <f t="shared" si="40"/>
        <v>100</v>
      </c>
      <c r="J400" s="33">
        <f t="shared" ca="1" si="41"/>
        <v>10.006586523280058</v>
      </c>
    </row>
    <row r="401" spans="4:10" x14ac:dyDescent="0.25">
      <c r="D401" s="35">
        <f t="shared" ca="1" si="36"/>
        <v>5.2647351443729846E-2</v>
      </c>
      <c r="E401" s="35">
        <f t="shared" ca="1" si="37"/>
        <v>-2.3763727955171134E-3</v>
      </c>
      <c r="F401" s="34">
        <f t="shared" ref="F401:F464" ca="1" si="42">_xlfn.NORM.INV(RAND(),$G$8,$H$8)</f>
        <v>-3.6635746550973902E-2</v>
      </c>
      <c r="G401" s="40">
        <f t="shared" si="38"/>
        <v>100</v>
      </c>
      <c r="H401" s="40">
        <f t="shared" si="39"/>
        <v>10</v>
      </c>
      <c r="I401" s="40">
        <f t="shared" si="40"/>
        <v>100</v>
      </c>
      <c r="J401" s="33">
        <f t="shared" ca="1" si="41"/>
        <v>9.9557464438343768</v>
      </c>
    </row>
    <row r="402" spans="4:10" x14ac:dyDescent="0.25">
      <c r="D402" s="35">
        <f t="shared" ref="D402:D465" ca="1" si="43">(RAND()+RAND()-1)*$M$6</f>
        <v>3.4171339213255741E-2</v>
      </c>
      <c r="E402" s="35">
        <f t="shared" ref="E402:E465" ca="1" si="44">(RAND()+RAND()-1)*$M$7</f>
        <v>4.5936139488961334E-3</v>
      </c>
      <c r="F402" s="34">
        <f t="shared" ca="1" si="42"/>
        <v>-4.5339431959113712E-2</v>
      </c>
      <c r="G402" s="40">
        <f t="shared" ref="G402:G465" si="45">$G$9</f>
        <v>100</v>
      </c>
      <c r="H402" s="40">
        <f t="shared" ref="H402:H465" si="46">$G$10</f>
        <v>10</v>
      </c>
      <c r="I402" s="40">
        <f t="shared" ref="I402:I465" si="47">$G$11</f>
        <v>100</v>
      </c>
      <c r="J402" s="33">
        <f t="shared" ref="J402:J465" ca="1" si="48">G402*(H402+E402+F402)/(I402+D402)</f>
        <v>9.9558521339855073</v>
      </c>
    </row>
    <row r="403" spans="4:10" x14ac:dyDescent="0.25">
      <c r="D403" s="35">
        <f t="shared" ca="1" si="43"/>
        <v>-1.6384412119794706E-2</v>
      </c>
      <c r="E403" s="35">
        <f t="shared" ca="1" si="44"/>
        <v>1.9703584651036368E-3</v>
      </c>
      <c r="F403" s="34">
        <f t="shared" ca="1" si="42"/>
        <v>-5.6970742573732684E-2</v>
      </c>
      <c r="G403" s="40">
        <f t="shared" si="45"/>
        <v>100</v>
      </c>
      <c r="H403" s="40">
        <f t="shared" si="46"/>
        <v>10</v>
      </c>
      <c r="I403" s="40">
        <f t="shared" si="47"/>
        <v>100</v>
      </c>
      <c r="J403" s="33">
        <f t="shared" ca="1" si="48"/>
        <v>9.9466293126299803</v>
      </c>
    </row>
    <row r="404" spans="4:10" x14ac:dyDescent="0.25">
      <c r="D404" s="35">
        <f t="shared" ca="1" si="43"/>
        <v>2.2929416442412497E-2</v>
      </c>
      <c r="E404" s="35">
        <f t="shared" ca="1" si="44"/>
        <v>-3.07175121099887E-3</v>
      </c>
      <c r="F404" s="34">
        <f t="shared" ca="1" si="42"/>
        <v>-2.696784816825188E-2</v>
      </c>
      <c r="G404" s="40">
        <f t="shared" si="45"/>
        <v>100</v>
      </c>
      <c r="H404" s="40">
        <f t="shared" si="46"/>
        <v>10</v>
      </c>
      <c r="I404" s="40">
        <f t="shared" si="47"/>
        <v>100</v>
      </c>
      <c r="J404" s="33">
        <f t="shared" ca="1" si="48"/>
        <v>9.9676748709399661</v>
      </c>
    </row>
    <row r="405" spans="4:10" x14ac:dyDescent="0.25">
      <c r="D405" s="35">
        <f t="shared" ca="1" si="43"/>
        <v>1.736816501082462E-2</v>
      </c>
      <c r="E405" s="35">
        <f t="shared" ca="1" si="44"/>
        <v>-5.3589570523938203E-3</v>
      </c>
      <c r="F405" s="34">
        <f t="shared" ca="1" si="42"/>
        <v>1.3509725713029519E-2</v>
      </c>
      <c r="G405" s="40">
        <f t="shared" si="45"/>
        <v>100</v>
      </c>
      <c r="H405" s="40">
        <f t="shared" si="46"/>
        <v>10</v>
      </c>
      <c r="I405" s="40">
        <f t="shared" si="47"/>
        <v>100</v>
      </c>
      <c r="J405" s="33">
        <f t="shared" ca="1" si="48"/>
        <v>10.006412838367204</v>
      </c>
    </row>
    <row r="406" spans="4:10" x14ac:dyDescent="0.25">
      <c r="D406" s="35">
        <f t="shared" ca="1" si="43"/>
        <v>1.4202687410514675E-2</v>
      </c>
      <c r="E406" s="35">
        <f t="shared" ca="1" si="44"/>
        <v>2.7970149655104758E-3</v>
      </c>
      <c r="F406" s="34">
        <f t="shared" ca="1" si="42"/>
        <v>2.134218057890104E-2</v>
      </c>
      <c r="G406" s="40">
        <f t="shared" si="45"/>
        <v>100</v>
      </c>
      <c r="H406" s="40">
        <f t="shared" si="46"/>
        <v>10</v>
      </c>
      <c r="I406" s="40">
        <f t="shared" si="47"/>
        <v>100</v>
      </c>
      <c r="J406" s="33">
        <f t="shared" ca="1" si="48"/>
        <v>10.022715700563417</v>
      </c>
    </row>
    <row r="407" spans="4:10" x14ac:dyDescent="0.25">
      <c r="D407" s="35">
        <f t="shared" ca="1" si="43"/>
        <v>7.5775688139266605E-4</v>
      </c>
      <c r="E407" s="35">
        <f t="shared" ca="1" si="44"/>
        <v>-7.3652992140255786E-4</v>
      </c>
      <c r="F407" s="34">
        <f t="shared" ca="1" si="42"/>
        <v>-2.2403930103113073E-2</v>
      </c>
      <c r="G407" s="40">
        <f t="shared" si="45"/>
        <v>100</v>
      </c>
      <c r="H407" s="40">
        <f t="shared" si="46"/>
        <v>10</v>
      </c>
      <c r="I407" s="40">
        <f t="shared" si="47"/>
        <v>100</v>
      </c>
      <c r="J407" s="33">
        <f t="shared" ca="1" si="48"/>
        <v>9.9767839402086338</v>
      </c>
    </row>
    <row r="408" spans="4:10" x14ac:dyDescent="0.25">
      <c r="D408" s="35">
        <f t="shared" ca="1" si="43"/>
        <v>-5.7622987673188013E-2</v>
      </c>
      <c r="E408" s="35">
        <f t="shared" ca="1" si="44"/>
        <v>-9.873811395933285E-4</v>
      </c>
      <c r="F408" s="34">
        <f t="shared" ca="1" si="42"/>
        <v>-1.112208495350021E-2</v>
      </c>
      <c r="G408" s="40">
        <f t="shared" si="45"/>
        <v>100</v>
      </c>
      <c r="H408" s="40">
        <f t="shared" si="46"/>
        <v>10</v>
      </c>
      <c r="I408" s="40">
        <f t="shared" si="47"/>
        <v>100</v>
      </c>
      <c r="J408" s="33">
        <f t="shared" ca="1" si="48"/>
        <v>9.9936491731380457</v>
      </c>
    </row>
    <row r="409" spans="4:10" x14ac:dyDescent="0.25">
      <c r="D409" s="35">
        <f t="shared" ca="1" si="43"/>
        <v>-1.5847618755633217E-2</v>
      </c>
      <c r="E409" s="35">
        <f t="shared" ca="1" si="44"/>
        <v>1.789053816179338E-3</v>
      </c>
      <c r="F409" s="34">
        <f t="shared" ca="1" si="42"/>
        <v>-4.1396829742815305E-2</v>
      </c>
      <c r="G409" s="40">
        <f t="shared" si="45"/>
        <v>100</v>
      </c>
      <c r="H409" s="40">
        <f t="shared" si="46"/>
        <v>10</v>
      </c>
      <c r="I409" s="40">
        <f t="shared" si="47"/>
        <v>100</v>
      </c>
      <c r="J409" s="33">
        <f t="shared" ca="1" si="48"/>
        <v>9.9619709592515324</v>
      </c>
    </row>
    <row r="410" spans="4:10" x14ac:dyDescent="0.25">
      <c r="D410" s="35">
        <f t="shared" ca="1" si="43"/>
        <v>5.6963093728986712E-3</v>
      </c>
      <c r="E410" s="35">
        <f t="shared" ca="1" si="44"/>
        <v>-6.5342202223170245E-3</v>
      </c>
      <c r="F410" s="34">
        <f t="shared" ca="1" si="42"/>
        <v>-4.8232946200150728E-3</v>
      </c>
      <c r="G410" s="40">
        <f t="shared" si="45"/>
        <v>100</v>
      </c>
      <c r="H410" s="40">
        <f t="shared" si="46"/>
        <v>10</v>
      </c>
      <c r="I410" s="40">
        <f t="shared" si="47"/>
        <v>100</v>
      </c>
      <c r="J410" s="33">
        <f t="shared" ca="1" si="48"/>
        <v>9.9880735335888016</v>
      </c>
    </row>
    <row r="411" spans="4:10" x14ac:dyDescent="0.25">
      <c r="D411" s="35">
        <f t="shared" ca="1" si="43"/>
        <v>-1.1442150095494749E-2</v>
      </c>
      <c r="E411" s="35">
        <f t="shared" ca="1" si="44"/>
        <v>-5.7300975552612389E-3</v>
      </c>
      <c r="F411" s="34">
        <f t="shared" ca="1" si="42"/>
        <v>5.3579823148192596E-5</v>
      </c>
      <c r="G411" s="40">
        <f t="shared" si="45"/>
        <v>100</v>
      </c>
      <c r="H411" s="40">
        <f t="shared" si="46"/>
        <v>10</v>
      </c>
      <c r="I411" s="40">
        <f t="shared" si="47"/>
        <v>100</v>
      </c>
      <c r="J411" s="33">
        <f t="shared" ca="1" si="48"/>
        <v>9.9954671786252103</v>
      </c>
    </row>
    <row r="412" spans="4:10" x14ac:dyDescent="0.25">
      <c r="D412" s="35">
        <f t="shared" ca="1" si="43"/>
        <v>-1.7470932498375717E-2</v>
      </c>
      <c r="E412" s="35">
        <f t="shared" ca="1" si="44"/>
        <v>4.9871497846263055E-3</v>
      </c>
      <c r="F412" s="34">
        <f t="shared" ca="1" si="42"/>
        <v>-2.2694768329862624E-2</v>
      </c>
      <c r="G412" s="40">
        <f t="shared" si="45"/>
        <v>100</v>
      </c>
      <c r="H412" s="40">
        <f t="shared" si="46"/>
        <v>10</v>
      </c>
      <c r="I412" s="40">
        <f t="shared" si="47"/>
        <v>100</v>
      </c>
      <c r="J412" s="33">
        <f t="shared" ca="1" si="48"/>
        <v>9.9840366857647442</v>
      </c>
    </row>
    <row r="413" spans="4:10" x14ac:dyDescent="0.25">
      <c r="D413" s="35">
        <f t="shared" ca="1" si="43"/>
        <v>-4.4298343591897237E-2</v>
      </c>
      <c r="E413" s="35">
        <f t="shared" ca="1" si="44"/>
        <v>8.7195994358722981E-3</v>
      </c>
      <c r="F413" s="34">
        <f t="shared" ca="1" si="42"/>
        <v>2.3459761293076649E-2</v>
      </c>
      <c r="G413" s="40">
        <f t="shared" si="45"/>
        <v>100</v>
      </c>
      <c r="H413" s="40">
        <f t="shared" si="46"/>
        <v>10</v>
      </c>
      <c r="I413" s="40">
        <f t="shared" si="47"/>
        <v>100</v>
      </c>
      <c r="J413" s="33">
        <f t="shared" ca="1" si="48"/>
        <v>10.036625419542331</v>
      </c>
    </row>
    <row r="414" spans="4:10" x14ac:dyDescent="0.25">
      <c r="D414" s="35">
        <f t="shared" ca="1" si="43"/>
        <v>1.4022176423485392E-2</v>
      </c>
      <c r="E414" s="35">
        <f t="shared" ca="1" si="44"/>
        <v>-5.9147129361179053E-3</v>
      </c>
      <c r="F414" s="34">
        <f t="shared" ca="1" si="42"/>
        <v>-3.7931869887744878E-2</v>
      </c>
      <c r="G414" s="40">
        <f t="shared" si="45"/>
        <v>100</v>
      </c>
      <c r="H414" s="40">
        <f t="shared" si="46"/>
        <v>10</v>
      </c>
      <c r="I414" s="40">
        <f t="shared" si="47"/>
        <v>100</v>
      </c>
      <c r="J414" s="33">
        <f t="shared" ca="1" si="48"/>
        <v>9.9547575435108566</v>
      </c>
    </row>
    <row r="415" spans="4:10" x14ac:dyDescent="0.25">
      <c r="D415" s="35">
        <f t="shared" ca="1" si="43"/>
        <v>3.5995378502620849E-2</v>
      </c>
      <c r="E415" s="35">
        <f t="shared" ca="1" si="44"/>
        <v>6.5064844795076435E-3</v>
      </c>
      <c r="F415" s="34">
        <f t="shared" ca="1" si="42"/>
        <v>-4.3906428497610004E-3</v>
      </c>
      <c r="G415" s="40">
        <f t="shared" si="45"/>
        <v>100</v>
      </c>
      <c r="H415" s="40">
        <f t="shared" si="46"/>
        <v>10</v>
      </c>
      <c r="I415" s="40">
        <f t="shared" si="47"/>
        <v>100</v>
      </c>
      <c r="J415" s="33">
        <f t="shared" ca="1" si="48"/>
        <v>9.9985168376493849</v>
      </c>
    </row>
    <row r="416" spans="4:10" x14ac:dyDescent="0.25">
      <c r="D416" s="35">
        <f t="shared" ca="1" si="43"/>
        <v>-9.0497212941439992E-3</v>
      </c>
      <c r="E416" s="35">
        <f t="shared" ca="1" si="44"/>
        <v>-8.7556478268865478E-4</v>
      </c>
      <c r="F416" s="34">
        <f t="shared" ca="1" si="42"/>
        <v>1.6446668821832568E-2</v>
      </c>
      <c r="G416" s="40">
        <f t="shared" si="45"/>
        <v>100</v>
      </c>
      <c r="H416" s="40">
        <f t="shared" si="46"/>
        <v>10</v>
      </c>
      <c r="I416" s="40">
        <f t="shared" si="47"/>
        <v>100</v>
      </c>
      <c r="J416" s="33">
        <f t="shared" ca="1" si="48"/>
        <v>10.016477567342479</v>
      </c>
    </row>
    <row r="417" spans="4:10" x14ac:dyDescent="0.25">
      <c r="D417" s="35">
        <f t="shared" ca="1" si="43"/>
        <v>1.9183775605428579E-2</v>
      </c>
      <c r="E417" s="35">
        <f t="shared" ca="1" si="44"/>
        <v>4.8340454766114972E-3</v>
      </c>
      <c r="F417" s="34">
        <f t="shared" ca="1" si="42"/>
        <v>-2.8746780293125052E-2</v>
      </c>
      <c r="G417" s="40">
        <f t="shared" si="45"/>
        <v>100</v>
      </c>
      <c r="H417" s="40">
        <f t="shared" si="46"/>
        <v>10</v>
      </c>
      <c r="I417" s="40">
        <f t="shared" si="47"/>
        <v>100</v>
      </c>
      <c r="J417" s="33">
        <f t="shared" ca="1" si="48"/>
        <v>9.9741738420551318</v>
      </c>
    </row>
    <row r="418" spans="4:10" x14ac:dyDescent="0.25">
      <c r="D418" s="35">
        <f t="shared" ca="1" si="43"/>
        <v>-1.3874560851432296E-2</v>
      </c>
      <c r="E418" s="35">
        <f t="shared" ca="1" si="44"/>
        <v>-1.2270576513001318E-3</v>
      </c>
      <c r="F418" s="34">
        <f t="shared" ca="1" si="42"/>
        <v>6.1824935637912415E-2</v>
      </c>
      <c r="G418" s="40">
        <f t="shared" si="45"/>
        <v>100</v>
      </c>
      <c r="H418" s="40">
        <f t="shared" si="46"/>
        <v>10</v>
      </c>
      <c r="I418" s="40">
        <f t="shared" si="47"/>
        <v>100</v>
      </c>
      <c r="J418" s="33">
        <f t="shared" ca="1" si="48"/>
        <v>10.061993935458053</v>
      </c>
    </row>
    <row r="419" spans="4:10" x14ac:dyDescent="0.25">
      <c r="D419" s="35">
        <f t="shared" ca="1" si="43"/>
        <v>-1.0291466549522416E-2</v>
      </c>
      <c r="E419" s="35">
        <f t="shared" ca="1" si="44"/>
        <v>4.6294608592208153E-3</v>
      </c>
      <c r="F419" s="34">
        <f t="shared" ca="1" si="42"/>
        <v>-3.8448306866966708E-2</v>
      </c>
      <c r="G419" s="40">
        <f t="shared" si="45"/>
        <v>100</v>
      </c>
      <c r="H419" s="40">
        <f t="shared" si="46"/>
        <v>10</v>
      </c>
      <c r="I419" s="40">
        <f t="shared" si="47"/>
        <v>100</v>
      </c>
      <c r="J419" s="33">
        <f t="shared" ca="1" si="48"/>
        <v>9.9672069257589406</v>
      </c>
    </row>
    <row r="420" spans="4:10" x14ac:dyDescent="0.25">
      <c r="D420" s="35">
        <f t="shared" ca="1" si="43"/>
        <v>1.5345574151216398E-2</v>
      </c>
      <c r="E420" s="35">
        <f t="shared" ca="1" si="44"/>
        <v>7.29653787783469E-3</v>
      </c>
      <c r="F420" s="34">
        <f t="shared" ca="1" si="42"/>
        <v>6.7477127254211774E-3</v>
      </c>
      <c r="G420" s="40">
        <f t="shared" si="45"/>
        <v>100</v>
      </c>
      <c r="H420" s="40">
        <f t="shared" si="46"/>
        <v>10</v>
      </c>
      <c r="I420" s="40">
        <f t="shared" si="47"/>
        <v>100</v>
      </c>
      <c r="J420" s="33">
        <f t="shared" ca="1" si="48"/>
        <v>10.012507773798433</v>
      </c>
    </row>
    <row r="421" spans="4:10" x14ac:dyDescent="0.25">
      <c r="D421" s="35">
        <f t="shared" ca="1" si="43"/>
        <v>6.2093511747464449E-3</v>
      </c>
      <c r="E421" s="35">
        <f t="shared" ca="1" si="44"/>
        <v>3.5195863864012234E-3</v>
      </c>
      <c r="F421" s="34">
        <f t="shared" ca="1" si="42"/>
        <v>-2.4488366478804067E-3</v>
      </c>
      <c r="G421" s="40">
        <f t="shared" si="45"/>
        <v>100</v>
      </c>
      <c r="H421" s="40">
        <f t="shared" si="46"/>
        <v>10</v>
      </c>
      <c r="I421" s="40">
        <f t="shared" si="47"/>
        <v>100</v>
      </c>
      <c r="J421" s="33">
        <f t="shared" ca="1" si="48"/>
        <v>10.00044978669221</v>
      </c>
    </row>
    <row r="422" spans="4:10" x14ac:dyDescent="0.25">
      <c r="D422" s="35">
        <f t="shared" ca="1" si="43"/>
        <v>1.113520625059948E-2</v>
      </c>
      <c r="E422" s="35">
        <f t="shared" ca="1" si="44"/>
        <v>-2.3549638396050676E-3</v>
      </c>
      <c r="F422" s="34">
        <f t="shared" ca="1" si="42"/>
        <v>2.9397815312187499E-2</v>
      </c>
      <c r="G422" s="40">
        <f t="shared" si="45"/>
        <v>100</v>
      </c>
      <c r="H422" s="40">
        <f t="shared" si="46"/>
        <v>10</v>
      </c>
      <c r="I422" s="40">
        <f t="shared" si="47"/>
        <v>100</v>
      </c>
      <c r="J422" s="33">
        <f t="shared" ca="1" si="48"/>
        <v>10.025926443884522</v>
      </c>
    </row>
    <row r="423" spans="4:10" x14ac:dyDescent="0.25">
      <c r="D423" s="35">
        <f t="shared" ca="1" si="43"/>
        <v>2.1261868762917687E-2</v>
      </c>
      <c r="E423" s="35">
        <f t="shared" ca="1" si="44"/>
        <v>-5.1607629351358595E-3</v>
      </c>
      <c r="F423" s="34">
        <f t="shared" ca="1" si="42"/>
        <v>-3.3060587200432002E-3</v>
      </c>
      <c r="G423" s="40">
        <f t="shared" si="45"/>
        <v>100</v>
      </c>
      <c r="H423" s="40">
        <f t="shared" si="46"/>
        <v>10</v>
      </c>
      <c r="I423" s="40">
        <f t="shared" si="47"/>
        <v>100</v>
      </c>
      <c r="J423" s="33">
        <f t="shared" ca="1" si="48"/>
        <v>9.9894092432613295</v>
      </c>
    </row>
    <row r="424" spans="4:10" x14ac:dyDescent="0.25">
      <c r="D424" s="35">
        <f t="shared" ca="1" si="43"/>
        <v>-4.8665485602541997E-2</v>
      </c>
      <c r="E424" s="35">
        <f t="shared" ca="1" si="44"/>
        <v>1.4209817854111018E-3</v>
      </c>
      <c r="F424" s="34">
        <f t="shared" ca="1" si="42"/>
        <v>4.6563437842644185E-3</v>
      </c>
      <c r="G424" s="40">
        <f t="shared" si="45"/>
        <v>100</v>
      </c>
      <c r="H424" s="40">
        <f t="shared" si="46"/>
        <v>10</v>
      </c>
      <c r="I424" s="40">
        <f t="shared" si="47"/>
        <v>100</v>
      </c>
      <c r="J424" s="33">
        <f t="shared" ca="1" si="48"/>
        <v>10.010949202612551</v>
      </c>
    </row>
    <row r="425" spans="4:10" x14ac:dyDescent="0.25">
      <c r="D425" s="35">
        <f t="shared" ca="1" si="43"/>
        <v>1.6640400823669611E-2</v>
      </c>
      <c r="E425" s="35">
        <f t="shared" ca="1" si="44"/>
        <v>-3.5891181890667424E-3</v>
      </c>
      <c r="F425" s="34">
        <f t="shared" ca="1" si="42"/>
        <v>3.6380794263545423E-2</v>
      </c>
      <c r="G425" s="40">
        <f t="shared" si="45"/>
        <v>100</v>
      </c>
      <c r="H425" s="40">
        <f t="shared" si="46"/>
        <v>10</v>
      </c>
      <c r="I425" s="40">
        <f t="shared" si="47"/>
        <v>100</v>
      </c>
      <c r="J425" s="33">
        <f t="shared" ca="1" si="48"/>
        <v>10.031122457090504</v>
      </c>
    </row>
    <row r="426" spans="4:10" x14ac:dyDescent="0.25">
      <c r="D426" s="35">
        <f t="shared" ca="1" si="43"/>
        <v>5.2112784012634847E-2</v>
      </c>
      <c r="E426" s="35">
        <f t="shared" ca="1" si="44"/>
        <v>4.6844435547923682E-3</v>
      </c>
      <c r="F426" s="34">
        <f t="shared" ca="1" si="42"/>
        <v>9.6345099113445166E-4</v>
      </c>
      <c r="G426" s="40">
        <f t="shared" si="45"/>
        <v>100</v>
      </c>
      <c r="H426" s="40">
        <f t="shared" si="46"/>
        <v>10</v>
      </c>
      <c r="I426" s="40">
        <f t="shared" si="47"/>
        <v>100</v>
      </c>
      <c r="J426" s="33">
        <f t="shared" ca="1" si="48"/>
        <v>10.000436388730346</v>
      </c>
    </row>
    <row r="427" spans="4:10" x14ac:dyDescent="0.25">
      <c r="D427" s="35">
        <f t="shared" ca="1" si="43"/>
        <v>-4.5372188420756921E-3</v>
      </c>
      <c r="E427" s="35">
        <f t="shared" ca="1" si="44"/>
        <v>-2.3683926357656671E-3</v>
      </c>
      <c r="F427" s="34">
        <f t="shared" ca="1" si="42"/>
        <v>-1.3662249717068432E-2</v>
      </c>
      <c r="G427" s="40">
        <f t="shared" si="45"/>
        <v>100</v>
      </c>
      <c r="H427" s="40">
        <f t="shared" si="46"/>
        <v>10</v>
      </c>
      <c r="I427" s="40">
        <f t="shared" si="47"/>
        <v>100</v>
      </c>
      <c r="J427" s="33">
        <f t="shared" ca="1" si="48"/>
        <v>9.9844223727403332</v>
      </c>
    </row>
    <row r="428" spans="4:10" x14ac:dyDescent="0.25">
      <c r="D428" s="35">
        <f t="shared" ca="1" si="43"/>
        <v>2.214221443051221E-2</v>
      </c>
      <c r="E428" s="35">
        <f t="shared" ca="1" si="44"/>
        <v>-1.4493786813947263E-3</v>
      </c>
      <c r="F428" s="34">
        <f t="shared" ca="1" si="42"/>
        <v>2.7759620727140378E-2</v>
      </c>
      <c r="G428" s="40">
        <f t="shared" si="45"/>
        <v>100</v>
      </c>
      <c r="H428" s="40">
        <f t="shared" si="46"/>
        <v>10</v>
      </c>
      <c r="I428" s="40">
        <f t="shared" si="47"/>
        <v>100</v>
      </c>
      <c r="J428" s="33">
        <f t="shared" ca="1" si="48"/>
        <v>10.024090686391256</v>
      </c>
    </row>
    <row r="429" spans="4:10" x14ac:dyDescent="0.25">
      <c r="D429" s="35">
        <f t="shared" ca="1" si="43"/>
        <v>1.1582414400879771E-2</v>
      </c>
      <c r="E429" s="35">
        <f t="shared" ca="1" si="44"/>
        <v>-4.5384322732925069E-3</v>
      </c>
      <c r="F429" s="34">
        <f t="shared" ca="1" si="42"/>
        <v>-6.5496532534098555E-3</v>
      </c>
      <c r="G429" s="40">
        <f t="shared" si="45"/>
        <v>100</v>
      </c>
      <c r="H429" s="40">
        <f t="shared" si="46"/>
        <v>10</v>
      </c>
      <c r="I429" s="40">
        <f t="shared" si="47"/>
        <v>100</v>
      </c>
      <c r="J429" s="33">
        <f t="shared" ca="1" si="48"/>
        <v>9.9877550912892783</v>
      </c>
    </row>
    <row r="430" spans="4:10" x14ac:dyDescent="0.25">
      <c r="D430" s="35">
        <f t="shared" ca="1" si="43"/>
        <v>3.2551359323317576E-2</v>
      </c>
      <c r="E430" s="35">
        <f t="shared" ca="1" si="44"/>
        <v>-3.9041524160147165E-5</v>
      </c>
      <c r="F430" s="34">
        <f t="shared" ca="1" si="42"/>
        <v>-2.9411981953620927E-3</v>
      </c>
      <c r="G430" s="40">
        <f t="shared" si="45"/>
        <v>100</v>
      </c>
      <c r="H430" s="40">
        <f t="shared" si="46"/>
        <v>10</v>
      </c>
      <c r="I430" s="40">
        <f t="shared" si="47"/>
        <v>100</v>
      </c>
      <c r="J430" s="33">
        <f t="shared" ca="1" si="48"/>
        <v>9.9937666533871994</v>
      </c>
    </row>
    <row r="431" spans="4:10" x14ac:dyDescent="0.25">
      <c r="D431" s="35">
        <f t="shared" ca="1" si="43"/>
        <v>5.5090202836235135E-2</v>
      </c>
      <c r="E431" s="35">
        <f t="shared" ca="1" si="44"/>
        <v>-2.1742091446655509E-4</v>
      </c>
      <c r="F431" s="34">
        <f t="shared" ca="1" si="42"/>
        <v>6.0982339139449976E-2</v>
      </c>
      <c r="G431" s="40">
        <f t="shared" si="45"/>
        <v>100</v>
      </c>
      <c r="H431" s="40">
        <f t="shared" si="46"/>
        <v>10</v>
      </c>
      <c r="I431" s="40">
        <f t="shared" si="47"/>
        <v>100</v>
      </c>
      <c r="J431" s="33">
        <f t="shared" ca="1" si="48"/>
        <v>10.055225474115652</v>
      </c>
    </row>
    <row r="432" spans="4:10" x14ac:dyDescent="0.25">
      <c r="D432" s="35">
        <f t="shared" ca="1" si="43"/>
        <v>-3.2915692649211049E-2</v>
      </c>
      <c r="E432" s="35">
        <f t="shared" ca="1" si="44"/>
        <v>-2.4282259811601037E-4</v>
      </c>
      <c r="F432" s="34">
        <f t="shared" ca="1" si="42"/>
        <v>1.7291595052421978E-3</v>
      </c>
      <c r="G432" s="40">
        <f t="shared" si="45"/>
        <v>100</v>
      </c>
      <c r="H432" s="40">
        <f t="shared" si="46"/>
        <v>10</v>
      </c>
      <c r="I432" s="40">
        <f t="shared" si="47"/>
        <v>100</v>
      </c>
      <c r="J432" s="33">
        <f t="shared" ca="1" si="48"/>
        <v>10.004779479370788</v>
      </c>
    </row>
    <row r="433" spans="4:10" x14ac:dyDescent="0.25">
      <c r="D433" s="35">
        <f t="shared" ca="1" si="43"/>
        <v>-4.0972674772376712E-2</v>
      </c>
      <c r="E433" s="35">
        <f t="shared" ca="1" si="44"/>
        <v>-3.5299060137803642E-3</v>
      </c>
      <c r="F433" s="34">
        <f t="shared" ca="1" si="42"/>
        <v>-2.3050690942678902E-2</v>
      </c>
      <c r="G433" s="40">
        <f t="shared" si="45"/>
        <v>100</v>
      </c>
      <c r="H433" s="40">
        <f t="shared" si="46"/>
        <v>10</v>
      </c>
      <c r="I433" s="40">
        <f t="shared" si="47"/>
        <v>100</v>
      </c>
      <c r="J433" s="33">
        <f t="shared" ca="1" si="48"/>
        <v>9.9775074547233551</v>
      </c>
    </row>
    <row r="434" spans="4:10" x14ac:dyDescent="0.25">
      <c r="D434" s="35">
        <f t="shared" ca="1" si="43"/>
        <v>-3.0164838196154167E-3</v>
      </c>
      <c r="E434" s="35">
        <f t="shared" ca="1" si="44"/>
        <v>-7.7083684394497832E-3</v>
      </c>
      <c r="F434" s="34">
        <f t="shared" ca="1" si="42"/>
        <v>-2.0534301303327156E-2</v>
      </c>
      <c r="G434" s="40">
        <f t="shared" si="45"/>
        <v>100</v>
      </c>
      <c r="H434" s="40">
        <f t="shared" si="46"/>
        <v>10</v>
      </c>
      <c r="I434" s="40">
        <f t="shared" si="47"/>
        <v>100</v>
      </c>
      <c r="J434" s="33">
        <f t="shared" ca="1" si="48"/>
        <v>9.9720581357773721</v>
      </c>
    </row>
    <row r="435" spans="4:10" x14ac:dyDescent="0.25">
      <c r="D435" s="35">
        <f t="shared" ca="1" si="43"/>
        <v>1.3710664318742457E-2</v>
      </c>
      <c r="E435" s="35">
        <f t="shared" ca="1" si="44"/>
        <v>2.059936851099624E-3</v>
      </c>
      <c r="F435" s="34">
        <f t="shared" ca="1" si="42"/>
        <v>-5.6896729643913504E-3</v>
      </c>
      <c r="G435" s="40">
        <f t="shared" si="45"/>
        <v>100</v>
      </c>
      <c r="H435" s="40">
        <f t="shared" si="46"/>
        <v>10</v>
      </c>
      <c r="I435" s="40">
        <f t="shared" si="47"/>
        <v>100</v>
      </c>
      <c r="J435" s="33">
        <f t="shared" ca="1" si="48"/>
        <v>9.9949998830040911</v>
      </c>
    </row>
    <row r="436" spans="4:10" x14ac:dyDescent="0.25">
      <c r="D436" s="35">
        <f t="shared" ca="1" si="43"/>
        <v>-2.242828538225888E-2</v>
      </c>
      <c r="E436" s="35">
        <f t="shared" ca="1" si="44"/>
        <v>2.7791618393562078E-3</v>
      </c>
      <c r="F436" s="34">
        <f t="shared" ca="1" si="42"/>
        <v>-1.7026886980217565E-2</v>
      </c>
      <c r="G436" s="40">
        <f t="shared" si="45"/>
        <v>100</v>
      </c>
      <c r="H436" s="40">
        <f t="shared" si="46"/>
        <v>10</v>
      </c>
      <c r="I436" s="40">
        <f t="shared" si="47"/>
        <v>100</v>
      </c>
      <c r="J436" s="33">
        <f t="shared" ca="1" si="48"/>
        <v>9.9879924103008797</v>
      </c>
    </row>
    <row r="437" spans="4:10" x14ac:dyDescent="0.25">
      <c r="D437" s="35">
        <f t="shared" ca="1" si="43"/>
        <v>-1.8650743982339506E-2</v>
      </c>
      <c r="E437" s="35">
        <f t="shared" ca="1" si="44"/>
        <v>-9.4192071247050757E-4</v>
      </c>
      <c r="F437" s="34">
        <f t="shared" ca="1" si="42"/>
        <v>2.9844445410995398E-2</v>
      </c>
      <c r="G437" s="40">
        <f t="shared" si="45"/>
        <v>100</v>
      </c>
      <c r="H437" s="40">
        <f t="shared" si="46"/>
        <v>10</v>
      </c>
      <c r="I437" s="40">
        <f t="shared" si="47"/>
        <v>100</v>
      </c>
      <c r="J437" s="33">
        <f t="shared" ca="1" si="48"/>
        <v>10.030773338553347</v>
      </c>
    </row>
    <row r="438" spans="4:10" x14ac:dyDescent="0.25">
      <c r="D438" s="35">
        <f t="shared" ca="1" si="43"/>
        <v>5.2161621091955136E-2</v>
      </c>
      <c r="E438" s="35">
        <f t="shared" ca="1" si="44"/>
        <v>-3.0652007967617522E-3</v>
      </c>
      <c r="F438" s="34">
        <f t="shared" ca="1" si="42"/>
        <v>-3.596534169076053E-2</v>
      </c>
      <c r="G438" s="40">
        <f t="shared" si="45"/>
        <v>100</v>
      </c>
      <c r="H438" s="40">
        <f t="shared" si="46"/>
        <v>10</v>
      </c>
      <c r="I438" s="40">
        <f t="shared" si="47"/>
        <v>100</v>
      </c>
      <c r="J438" s="33">
        <f t="shared" ca="1" si="48"/>
        <v>9.9557763631691607</v>
      </c>
    </row>
    <row r="439" spans="4:10" x14ac:dyDescent="0.25">
      <c r="D439" s="35">
        <f t="shared" ca="1" si="43"/>
        <v>-5.0287911528444694E-4</v>
      </c>
      <c r="E439" s="35">
        <f t="shared" ca="1" si="44"/>
        <v>-5.1270321278331754E-4</v>
      </c>
      <c r="F439" s="34">
        <f t="shared" ca="1" si="42"/>
        <v>8.7233032421510301E-3</v>
      </c>
      <c r="G439" s="40">
        <f t="shared" si="45"/>
        <v>100</v>
      </c>
      <c r="H439" s="40">
        <f t="shared" si="46"/>
        <v>10</v>
      </c>
      <c r="I439" s="40">
        <f t="shared" si="47"/>
        <v>100</v>
      </c>
      <c r="J439" s="33">
        <f t="shared" ca="1" si="48"/>
        <v>10.008260929483386</v>
      </c>
    </row>
    <row r="440" spans="4:10" x14ac:dyDescent="0.25">
      <c r="D440" s="35">
        <f t="shared" ca="1" si="43"/>
        <v>1.4614592174964046E-2</v>
      </c>
      <c r="E440" s="35">
        <f t="shared" ca="1" si="44"/>
        <v>4.4758804246670982E-3</v>
      </c>
      <c r="F440" s="34">
        <f t="shared" ca="1" si="42"/>
        <v>-1.3024599583385525E-2</v>
      </c>
      <c r="G440" s="40">
        <f t="shared" si="45"/>
        <v>100</v>
      </c>
      <c r="H440" s="40">
        <f t="shared" si="46"/>
        <v>10</v>
      </c>
      <c r="I440" s="40">
        <f t="shared" si="47"/>
        <v>100</v>
      </c>
      <c r="J440" s="33">
        <f t="shared" ca="1" si="48"/>
        <v>9.9899912843567584</v>
      </c>
    </row>
    <row r="441" spans="4:10" x14ac:dyDescent="0.25">
      <c r="D441" s="35">
        <f t="shared" ca="1" si="43"/>
        <v>-2.11449361771614E-2</v>
      </c>
      <c r="E441" s="35">
        <f t="shared" ca="1" si="44"/>
        <v>-7.4242505874847608E-3</v>
      </c>
      <c r="F441" s="34">
        <f t="shared" ca="1" si="42"/>
        <v>-9.1377101716809735E-3</v>
      </c>
      <c r="G441" s="40">
        <f t="shared" si="45"/>
        <v>100</v>
      </c>
      <c r="H441" s="40">
        <f t="shared" si="46"/>
        <v>10</v>
      </c>
      <c r="I441" s="40">
        <f t="shared" si="47"/>
        <v>100</v>
      </c>
      <c r="J441" s="33">
        <f t="shared" ca="1" si="48"/>
        <v>9.9855494773047493</v>
      </c>
    </row>
    <row r="442" spans="4:10" x14ac:dyDescent="0.25">
      <c r="D442" s="35">
        <f t="shared" ca="1" si="43"/>
        <v>-3.0057967245744166E-2</v>
      </c>
      <c r="E442" s="35">
        <f t="shared" ca="1" si="44"/>
        <v>-6.0372675579512206E-3</v>
      </c>
      <c r="F442" s="34">
        <f t="shared" ca="1" si="42"/>
        <v>-3.325149891876337E-3</v>
      </c>
      <c r="G442" s="40">
        <f t="shared" si="45"/>
        <v>100</v>
      </c>
      <c r="H442" s="40">
        <f t="shared" si="46"/>
        <v>10</v>
      </c>
      <c r="I442" s="40">
        <f t="shared" si="47"/>
        <v>100</v>
      </c>
      <c r="J442" s="33">
        <f t="shared" ca="1" si="48"/>
        <v>9.9936414680292884</v>
      </c>
    </row>
    <row r="443" spans="4:10" x14ac:dyDescent="0.25">
      <c r="D443" s="35">
        <f t="shared" ca="1" si="43"/>
        <v>-1.6039055000767501E-2</v>
      </c>
      <c r="E443" s="35">
        <f t="shared" ca="1" si="44"/>
        <v>1.0086060980870682E-3</v>
      </c>
      <c r="F443" s="34">
        <f t="shared" ca="1" si="42"/>
        <v>7.7311327331629591E-3</v>
      </c>
      <c r="G443" s="40">
        <f t="shared" si="45"/>
        <v>100</v>
      </c>
      <c r="H443" s="40">
        <f t="shared" si="46"/>
        <v>10</v>
      </c>
      <c r="I443" s="40">
        <f t="shared" si="47"/>
        <v>100</v>
      </c>
      <c r="J443" s="33">
        <f t="shared" ca="1" si="48"/>
        <v>10.010345303620264</v>
      </c>
    </row>
    <row r="444" spans="4:10" x14ac:dyDescent="0.25">
      <c r="D444" s="35">
        <f t="shared" ca="1" si="43"/>
        <v>-4.7299178748275099E-2</v>
      </c>
      <c r="E444" s="35">
        <f t="shared" ca="1" si="44"/>
        <v>4.1099392783869651E-4</v>
      </c>
      <c r="F444" s="34">
        <f t="shared" ca="1" si="42"/>
        <v>4.1619048160027906E-2</v>
      </c>
      <c r="G444" s="40">
        <f t="shared" si="45"/>
        <v>100</v>
      </c>
      <c r="H444" s="40">
        <f t="shared" si="46"/>
        <v>10</v>
      </c>
      <c r="I444" s="40">
        <f t="shared" si="47"/>
        <v>100</v>
      </c>
      <c r="J444" s="33">
        <f t="shared" ca="1" si="48"/>
        <v>10.046782087505886</v>
      </c>
    </row>
    <row r="445" spans="4:10" x14ac:dyDescent="0.25">
      <c r="D445" s="35">
        <f t="shared" ca="1" si="43"/>
        <v>-2.4307092077342107E-2</v>
      </c>
      <c r="E445" s="35">
        <f t="shared" ca="1" si="44"/>
        <v>1.4474808802007865E-3</v>
      </c>
      <c r="F445" s="34">
        <f t="shared" ca="1" si="42"/>
        <v>3.4664907527324484E-3</v>
      </c>
      <c r="G445" s="40">
        <f t="shared" si="45"/>
        <v>100</v>
      </c>
      <c r="H445" s="40">
        <f t="shared" si="46"/>
        <v>10</v>
      </c>
      <c r="I445" s="40">
        <f t="shared" si="47"/>
        <v>100</v>
      </c>
      <c r="J445" s="33">
        <f t="shared" ca="1" si="48"/>
        <v>10.007346466553056</v>
      </c>
    </row>
    <row r="446" spans="4:10" x14ac:dyDescent="0.25">
      <c r="D446" s="35">
        <f t="shared" ca="1" si="43"/>
        <v>-6.8406831624462511E-3</v>
      </c>
      <c r="E446" s="35">
        <f t="shared" ca="1" si="44"/>
        <v>2.4592628049232459E-3</v>
      </c>
      <c r="F446" s="34">
        <f t="shared" ca="1" si="42"/>
        <v>-1.787503636522551E-2</v>
      </c>
      <c r="G446" s="40">
        <f t="shared" si="45"/>
        <v>100</v>
      </c>
      <c r="H446" s="40">
        <f t="shared" si="46"/>
        <v>10</v>
      </c>
      <c r="I446" s="40">
        <f t="shared" si="47"/>
        <v>100</v>
      </c>
      <c r="J446" s="33">
        <f t="shared" ca="1" si="48"/>
        <v>9.9852672869377201</v>
      </c>
    </row>
    <row r="447" spans="4:10" x14ac:dyDescent="0.25">
      <c r="D447" s="35">
        <f t="shared" ca="1" si="43"/>
        <v>-6.9821019713114205E-2</v>
      </c>
      <c r="E447" s="35">
        <f t="shared" ca="1" si="44"/>
        <v>3.9268172887104288E-3</v>
      </c>
      <c r="F447" s="34">
        <f t="shared" ca="1" si="42"/>
        <v>-2.5762154239456284E-2</v>
      </c>
      <c r="G447" s="40">
        <f t="shared" si="45"/>
        <v>100</v>
      </c>
      <c r="H447" s="40">
        <f t="shared" si="46"/>
        <v>10</v>
      </c>
      <c r="I447" s="40">
        <f t="shared" si="47"/>
        <v>100</v>
      </c>
      <c r="J447" s="33">
        <f t="shared" ca="1" si="48"/>
        <v>9.9851363870944692</v>
      </c>
    </row>
    <row r="448" spans="4:10" x14ac:dyDescent="0.25">
      <c r="D448" s="35">
        <f t="shared" ca="1" si="43"/>
        <v>2.3197250295609154E-2</v>
      </c>
      <c r="E448" s="35">
        <f t="shared" ca="1" si="44"/>
        <v>4.0332964903074323E-3</v>
      </c>
      <c r="F448" s="34">
        <f t="shared" ca="1" si="42"/>
        <v>-2.9237859538456777E-3</v>
      </c>
      <c r="G448" s="40">
        <f t="shared" si="45"/>
        <v>100</v>
      </c>
      <c r="H448" s="40">
        <f t="shared" si="46"/>
        <v>10</v>
      </c>
      <c r="I448" s="40">
        <f t="shared" si="47"/>
        <v>100</v>
      </c>
      <c r="J448" s="33">
        <f t="shared" ca="1" si="48"/>
        <v>9.9987900661782785</v>
      </c>
    </row>
    <row r="449" spans="4:10" x14ac:dyDescent="0.25">
      <c r="D449" s="35">
        <f t="shared" ca="1" si="43"/>
        <v>7.4783203587699991E-3</v>
      </c>
      <c r="E449" s="35">
        <f t="shared" ca="1" si="44"/>
        <v>3.5018969003551169E-4</v>
      </c>
      <c r="F449" s="34">
        <f t="shared" ca="1" si="42"/>
        <v>-4.686571978066088E-4</v>
      </c>
      <c r="G449" s="40">
        <f t="shared" si="45"/>
        <v>100</v>
      </c>
      <c r="H449" s="40">
        <f t="shared" si="46"/>
        <v>10</v>
      </c>
      <c r="I449" s="40">
        <f t="shared" si="47"/>
        <v>100</v>
      </c>
      <c r="J449" s="33">
        <f t="shared" ca="1" si="48"/>
        <v>9.9991337652361612</v>
      </c>
    </row>
    <row r="450" spans="4:10" x14ac:dyDescent="0.25">
      <c r="D450" s="35">
        <f t="shared" ca="1" si="43"/>
        <v>3.7971173394811222E-2</v>
      </c>
      <c r="E450" s="35">
        <f t="shared" ca="1" si="44"/>
        <v>-2.506624051618357E-3</v>
      </c>
      <c r="F450" s="34">
        <f t="shared" ca="1" si="42"/>
        <v>-8.1894458828611263E-3</v>
      </c>
      <c r="G450" s="40">
        <f t="shared" si="45"/>
        <v>100</v>
      </c>
      <c r="H450" s="40">
        <f t="shared" si="46"/>
        <v>10</v>
      </c>
      <c r="I450" s="40">
        <f t="shared" si="47"/>
        <v>100</v>
      </c>
      <c r="J450" s="33">
        <f t="shared" ca="1" si="48"/>
        <v>9.985512313870462</v>
      </c>
    </row>
    <row r="451" spans="4:10" x14ac:dyDescent="0.25">
      <c r="D451" s="35">
        <f t="shared" ca="1" si="43"/>
        <v>-2.0899148453976696E-2</v>
      </c>
      <c r="E451" s="35">
        <f t="shared" ca="1" si="44"/>
        <v>-3.0071913915791118E-3</v>
      </c>
      <c r="F451" s="34">
        <f t="shared" ca="1" si="42"/>
        <v>-1.7233148049764804E-2</v>
      </c>
      <c r="G451" s="40">
        <f t="shared" si="45"/>
        <v>100</v>
      </c>
      <c r="H451" s="40">
        <f t="shared" si="46"/>
        <v>10</v>
      </c>
      <c r="I451" s="40">
        <f t="shared" si="47"/>
        <v>100</v>
      </c>
      <c r="J451" s="33">
        <f t="shared" ca="1" si="48"/>
        <v>9.9818457813269443</v>
      </c>
    </row>
    <row r="452" spans="4:10" x14ac:dyDescent="0.25">
      <c r="D452" s="35">
        <f t="shared" ca="1" si="43"/>
        <v>3.7010872167572907E-2</v>
      </c>
      <c r="E452" s="35">
        <f t="shared" ca="1" si="44"/>
        <v>5.0398972229434213E-3</v>
      </c>
      <c r="F452" s="34">
        <f t="shared" ca="1" si="42"/>
        <v>1.460481759110659E-2</v>
      </c>
      <c r="G452" s="40">
        <f t="shared" si="45"/>
        <v>100</v>
      </c>
      <c r="H452" s="40">
        <f t="shared" si="46"/>
        <v>10</v>
      </c>
      <c r="I452" s="40">
        <f t="shared" si="47"/>
        <v>100</v>
      </c>
      <c r="J452" s="33">
        <f t="shared" ca="1" si="48"/>
        <v>10.01593772890482</v>
      </c>
    </row>
    <row r="453" spans="4:10" x14ac:dyDescent="0.25">
      <c r="D453" s="35">
        <f t="shared" ca="1" si="43"/>
        <v>6.5965826176846501E-3</v>
      </c>
      <c r="E453" s="35">
        <f t="shared" ca="1" si="44"/>
        <v>-3.4479977108655569E-3</v>
      </c>
      <c r="F453" s="34">
        <f t="shared" ca="1" si="42"/>
        <v>4.1564716475684195E-2</v>
      </c>
      <c r="G453" s="40">
        <f t="shared" si="45"/>
        <v>100</v>
      </c>
      <c r="H453" s="40">
        <f t="shared" si="46"/>
        <v>10</v>
      </c>
      <c r="I453" s="40">
        <f t="shared" si="47"/>
        <v>100</v>
      </c>
      <c r="J453" s="33">
        <f t="shared" ca="1" si="48"/>
        <v>10.037454589780088</v>
      </c>
    </row>
    <row r="454" spans="4:10" x14ac:dyDescent="0.25">
      <c r="D454" s="35">
        <f t="shared" ca="1" si="43"/>
        <v>-2.0003344353332217E-2</v>
      </c>
      <c r="E454" s="35">
        <f t="shared" ca="1" si="44"/>
        <v>-4.1207871274702547E-3</v>
      </c>
      <c r="F454" s="34">
        <f t="shared" ca="1" si="42"/>
        <v>2.5238655234255822E-2</v>
      </c>
      <c r="G454" s="40">
        <f t="shared" si="45"/>
        <v>100</v>
      </c>
      <c r="H454" s="40">
        <f t="shared" si="46"/>
        <v>10</v>
      </c>
      <c r="I454" s="40">
        <f t="shared" si="47"/>
        <v>100</v>
      </c>
      <c r="J454" s="33">
        <f t="shared" ca="1" si="48"/>
        <v>10.023122827881004</v>
      </c>
    </row>
    <row r="455" spans="4:10" x14ac:dyDescent="0.25">
      <c r="D455" s="35">
        <f t="shared" ca="1" si="43"/>
        <v>3.6845838114732528E-2</v>
      </c>
      <c r="E455" s="35">
        <f t="shared" ca="1" si="44"/>
        <v>-4.0177552038637467E-3</v>
      </c>
      <c r="F455" s="34">
        <f t="shared" ca="1" si="42"/>
        <v>1.3551175834922741E-2</v>
      </c>
      <c r="G455" s="40">
        <f t="shared" si="45"/>
        <v>100</v>
      </c>
      <c r="H455" s="40">
        <f t="shared" si="46"/>
        <v>10</v>
      </c>
      <c r="I455" s="40">
        <f t="shared" si="47"/>
        <v>100</v>
      </c>
      <c r="J455" s="33">
        <f t="shared" ca="1" si="48"/>
        <v>10.005846682560396</v>
      </c>
    </row>
    <row r="456" spans="4:10" x14ac:dyDescent="0.25">
      <c r="D456" s="35">
        <f t="shared" ca="1" si="43"/>
        <v>-1.7754844973554722E-2</v>
      </c>
      <c r="E456" s="35">
        <f t="shared" ca="1" si="44"/>
        <v>-1.0266261763437901E-3</v>
      </c>
      <c r="F456" s="34">
        <f t="shared" ca="1" si="42"/>
        <v>3.555125658466745E-2</v>
      </c>
      <c r="G456" s="40">
        <f t="shared" si="45"/>
        <v>100</v>
      </c>
      <c r="H456" s="40">
        <f t="shared" si="46"/>
        <v>10</v>
      </c>
      <c r="I456" s="40">
        <f t="shared" si="47"/>
        <v>100</v>
      </c>
      <c r="J456" s="33">
        <f t="shared" ca="1" si="48"/>
        <v>10.036306561079314</v>
      </c>
    </row>
    <row r="457" spans="4:10" x14ac:dyDescent="0.25">
      <c r="D457" s="35">
        <f t="shared" ca="1" si="43"/>
        <v>9.4344899917840949E-3</v>
      </c>
      <c r="E457" s="35">
        <f t="shared" ca="1" si="44"/>
        <v>-4.9434775634915754E-3</v>
      </c>
      <c r="F457" s="34">
        <f t="shared" ca="1" si="42"/>
        <v>-3.931692423105748E-3</v>
      </c>
      <c r="G457" s="40">
        <f t="shared" si="45"/>
        <v>100</v>
      </c>
      <c r="H457" s="40">
        <f t="shared" si="46"/>
        <v>10</v>
      </c>
      <c r="I457" s="40">
        <f t="shared" si="47"/>
        <v>100</v>
      </c>
      <c r="J457" s="33">
        <f t="shared" ca="1" si="48"/>
        <v>9.9901823072634617</v>
      </c>
    </row>
    <row r="458" spans="4:10" x14ac:dyDescent="0.25">
      <c r="D458" s="35">
        <f t="shared" ca="1" si="43"/>
        <v>-1.2510982300897186E-2</v>
      </c>
      <c r="E458" s="35">
        <f t="shared" ca="1" si="44"/>
        <v>1.2442037404882056E-3</v>
      </c>
      <c r="F458" s="34">
        <f t="shared" ca="1" si="42"/>
        <v>2.3008966575908341E-2</v>
      </c>
      <c r="G458" s="40">
        <f t="shared" si="45"/>
        <v>100</v>
      </c>
      <c r="H458" s="40">
        <f t="shared" si="46"/>
        <v>10</v>
      </c>
      <c r="I458" s="40">
        <f t="shared" si="47"/>
        <v>100</v>
      </c>
      <c r="J458" s="33">
        <f t="shared" ca="1" si="48"/>
        <v>10.025507459780263</v>
      </c>
    </row>
    <row r="459" spans="4:10" x14ac:dyDescent="0.25">
      <c r="D459" s="35">
        <f t="shared" ca="1" si="43"/>
        <v>-4.0567416919375675E-2</v>
      </c>
      <c r="E459" s="35">
        <f t="shared" ca="1" si="44"/>
        <v>6.8907115786684785E-3</v>
      </c>
      <c r="F459" s="34">
        <f t="shared" ca="1" si="42"/>
        <v>4.1438340723703865E-2</v>
      </c>
      <c r="G459" s="40">
        <f t="shared" si="45"/>
        <v>100</v>
      </c>
      <c r="H459" s="40">
        <f t="shared" si="46"/>
        <v>10</v>
      </c>
      <c r="I459" s="40">
        <f t="shared" si="47"/>
        <v>100</v>
      </c>
      <c r="J459" s="33">
        <f t="shared" ca="1" si="48"/>
        <v>10.052407054182476</v>
      </c>
    </row>
    <row r="460" spans="4:10" x14ac:dyDescent="0.25">
      <c r="D460" s="35">
        <f t="shared" ca="1" si="43"/>
        <v>-2.4473566995854068E-2</v>
      </c>
      <c r="E460" s="35">
        <f t="shared" ca="1" si="44"/>
        <v>-5.3738073054150869E-3</v>
      </c>
      <c r="F460" s="34">
        <f t="shared" ca="1" si="42"/>
        <v>8.5824990372479985E-3</v>
      </c>
      <c r="G460" s="40">
        <f t="shared" si="45"/>
        <v>100</v>
      </c>
      <c r="H460" s="40">
        <f t="shared" si="46"/>
        <v>10</v>
      </c>
      <c r="I460" s="40">
        <f t="shared" si="47"/>
        <v>100</v>
      </c>
      <c r="J460" s="33">
        <f t="shared" ca="1" si="48"/>
        <v>10.005657433007073</v>
      </c>
    </row>
    <row r="461" spans="4:10" x14ac:dyDescent="0.25">
      <c r="D461" s="35">
        <f t="shared" ca="1" si="43"/>
        <v>2.3847552981177991E-2</v>
      </c>
      <c r="E461" s="35">
        <f t="shared" ca="1" si="44"/>
        <v>-1.7965480443843218E-3</v>
      </c>
      <c r="F461" s="34">
        <f t="shared" ca="1" si="42"/>
        <v>1.1320712105513544E-2</v>
      </c>
      <c r="G461" s="40">
        <f t="shared" si="45"/>
        <v>100</v>
      </c>
      <c r="H461" s="40">
        <f t="shared" si="46"/>
        <v>10</v>
      </c>
      <c r="I461" s="40">
        <f t="shared" si="47"/>
        <v>100</v>
      </c>
      <c r="J461" s="33">
        <f t="shared" ca="1" si="48"/>
        <v>10.00713770659465</v>
      </c>
    </row>
    <row r="462" spans="4:10" x14ac:dyDescent="0.25">
      <c r="D462" s="35">
        <f t="shared" ca="1" si="43"/>
        <v>8.8890963749157243E-3</v>
      </c>
      <c r="E462" s="35">
        <f t="shared" ca="1" si="44"/>
        <v>-1.0385506863374539E-3</v>
      </c>
      <c r="F462" s="34">
        <f t="shared" ca="1" si="42"/>
        <v>-2.8905913156100582E-2</v>
      </c>
      <c r="G462" s="40">
        <f t="shared" si="45"/>
        <v>100</v>
      </c>
      <c r="H462" s="40">
        <f t="shared" si="46"/>
        <v>10</v>
      </c>
      <c r="I462" s="40">
        <f t="shared" si="47"/>
        <v>100</v>
      </c>
      <c r="J462" s="33">
        <f t="shared" ca="1" si="48"/>
        <v>9.9691693670847439</v>
      </c>
    </row>
    <row r="463" spans="4:10" x14ac:dyDescent="0.25">
      <c r="D463" s="35">
        <f t="shared" ca="1" si="43"/>
        <v>1.7038584860600458E-2</v>
      </c>
      <c r="E463" s="35">
        <f t="shared" ca="1" si="44"/>
        <v>5.5382696985065635E-3</v>
      </c>
      <c r="F463" s="34">
        <f t="shared" ca="1" si="42"/>
        <v>-1.1009517247742632E-2</v>
      </c>
      <c r="G463" s="40">
        <f t="shared" si="45"/>
        <v>100</v>
      </c>
      <c r="H463" s="40">
        <f t="shared" si="46"/>
        <v>10</v>
      </c>
      <c r="I463" s="40">
        <f t="shared" si="47"/>
        <v>100</v>
      </c>
      <c r="J463" s="33">
        <f t="shared" ca="1" si="48"/>
        <v>9.9928261162929672</v>
      </c>
    </row>
    <row r="464" spans="4:10" x14ac:dyDescent="0.25">
      <c r="D464" s="35">
        <f t="shared" ca="1" si="43"/>
        <v>5.7267091058367116E-2</v>
      </c>
      <c r="E464" s="35">
        <f t="shared" ca="1" si="44"/>
        <v>7.5929705368220773E-3</v>
      </c>
      <c r="F464" s="34">
        <f t="shared" ca="1" si="42"/>
        <v>3.847159235244297E-2</v>
      </c>
      <c r="G464" s="40">
        <f t="shared" si="45"/>
        <v>100</v>
      </c>
      <c r="H464" s="40">
        <f t="shared" si="46"/>
        <v>10</v>
      </c>
      <c r="I464" s="40">
        <f t="shared" si="47"/>
        <v>100</v>
      </c>
      <c r="J464" s="33">
        <f t="shared" ca="1" si="48"/>
        <v>10.040314766689278</v>
      </c>
    </row>
    <row r="465" spans="4:10" x14ac:dyDescent="0.25">
      <c r="D465" s="35">
        <f t="shared" ca="1" si="43"/>
        <v>-4.4251180303866884E-2</v>
      </c>
      <c r="E465" s="35">
        <f t="shared" ca="1" si="44"/>
        <v>-5.3247047921727601E-3</v>
      </c>
      <c r="F465" s="34">
        <f t="shared" ref="F465:F528" ca="1" si="49">_xlfn.NORM.INV(RAND(),$G$8,$H$8)</f>
        <v>2.9054326308739217E-2</v>
      </c>
      <c r="G465" s="40">
        <f t="shared" si="45"/>
        <v>100</v>
      </c>
      <c r="H465" s="40">
        <f t="shared" si="46"/>
        <v>10</v>
      </c>
      <c r="I465" s="40">
        <f t="shared" si="47"/>
        <v>100</v>
      </c>
      <c r="J465" s="33">
        <f t="shared" ca="1" si="48"/>
        <v>10.028167203867122</v>
      </c>
    </row>
    <row r="466" spans="4:10" x14ac:dyDescent="0.25">
      <c r="D466" s="35">
        <f t="shared" ref="D466:D529" ca="1" si="50">(RAND()+RAND()-1)*$M$6</f>
        <v>6.6800148084340275E-2</v>
      </c>
      <c r="E466" s="35">
        <f t="shared" ref="E466:E529" ca="1" si="51">(RAND()+RAND()-1)*$M$7</f>
        <v>-3.6641450146674016E-3</v>
      </c>
      <c r="F466" s="34">
        <f t="shared" ca="1" si="49"/>
        <v>-2.0922487469510014E-2</v>
      </c>
      <c r="G466" s="40">
        <f t="shared" ref="G466:G529" si="52">$G$9</f>
        <v>100</v>
      </c>
      <c r="H466" s="40">
        <f t="shared" ref="H466:H529" si="53">$G$10</f>
        <v>10</v>
      </c>
      <c r="I466" s="40">
        <f t="shared" ref="I466:I529" si="54">$G$11</f>
        <v>100</v>
      </c>
      <c r="J466" s="33">
        <f t="shared" ref="J466:J529" ca="1" si="55">G466*(H466+E466+F466)/(I466+D466)</f>
        <v>9.9687542249314038</v>
      </c>
    </row>
    <row r="467" spans="4:10" x14ac:dyDescent="0.25">
      <c r="D467" s="35">
        <f t="shared" ca="1" si="50"/>
        <v>-1.6759974416865085E-2</v>
      </c>
      <c r="E467" s="35">
        <f t="shared" ca="1" si="51"/>
        <v>-3.5147183426544951E-3</v>
      </c>
      <c r="F467" s="34">
        <f t="shared" ca="1" si="49"/>
        <v>1.5275806392360907E-3</v>
      </c>
      <c r="G467" s="40">
        <f t="shared" si="52"/>
        <v>100</v>
      </c>
      <c r="H467" s="40">
        <f t="shared" si="53"/>
        <v>10</v>
      </c>
      <c r="I467" s="40">
        <f t="shared" si="54"/>
        <v>100</v>
      </c>
      <c r="J467" s="33">
        <f t="shared" ca="1" si="55"/>
        <v>9.9996888075824995</v>
      </c>
    </row>
    <row r="468" spans="4:10" x14ac:dyDescent="0.25">
      <c r="D468" s="35">
        <f t="shared" ca="1" si="50"/>
        <v>4.196491387145667E-2</v>
      </c>
      <c r="E468" s="35">
        <f t="shared" ca="1" si="51"/>
        <v>1.4130170562111233E-3</v>
      </c>
      <c r="F468" s="34">
        <f t="shared" ca="1" si="49"/>
        <v>4.2476036996470866E-2</v>
      </c>
      <c r="G468" s="40">
        <f t="shared" si="52"/>
        <v>100</v>
      </c>
      <c r="H468" s="40">
        <f t="shared" si="53"/>
        <v>10</v>
      </c>
      <c r="I468" s="40">
        <f t="shared" si="54"/>
        <v>100</v>
      </c>
      <c r="J468" s="33">
        <f t="shared" ca="1" si="55"/>
        <v>10.039675912702943</v>
      </c>
    </row>
    <row r="469" spans="4:10" x14ac:dyDescent="0.25">
      <c r="D469" s="35">
        <f t="shared" ca="1" si="50"/>
        <v>-5.7724931950572959E-3</v>
      </c>
      <c r="E469" s="35">
        <f t="shared" ca="1" si="51"/>
        <v>-7.4205365671942006E-3</v>
      </c>
      <c r="F469" s="34">
        <f t="shared" ca="1" si="49"/>
        <v>2.1971369281448164E-2</v>
      </c>
      <c r="G469" s="40">
        <f t="shared" si="52"/>
        <v>100</v>
      </c>
      <c r="H469" s="40">
        <f t="shared" si="53"/>
        <v>10</v>
      </c>
      <c r="I469" s="40">
        <f t="shared" si="54"/>
        <v>100</v>
      </c>
      <c r="J469" s="33">
        <f t="shared" ca="1" si="55"/>
        <v>10.015128955351678</v>
      </c>
    </row>
    <row r="470" spans="4:10" x14ac:dyDescent="0.25">
      <c r="D470" s="35">
        <f t="shared" ca="1" si="50"/>
        <v>-1.124634437961654E-2</v>
      </c>
      <c r="E470" s="35">
        <f t="shared" ca="1" si="51"/>
        <v>3.8685775564038182E-3</v>
      </c>
      <c r="F470" s="34">
        <f t="shared" ca="1" si="49"/>
        <v>-6.4809356602577558E-3</v>
      </c>
      <c r="G470" s="40">
        <f t="shared" si="52"/>
        <v>100</v>
      </c>
      <c r="H470" s="40">
        <f t="shared" si="53"/>
        <v>10</v>
      </c>
      <c r="I470" s="40">
        <f t="shared" si="54"/>
        <v>100</v>
      </c>
      <c r="J470" s="33">
        <f t="shared" ca="1" si="55"/>
        <v>9.9985121090007603</v>
      </c>
    </row>
    <row r="471" spans="4:10" x14ac:dyDescent="0.25">
      <c r="D471" s="35">
        <f t="shared" ca="1" si="50"/>
        <v>2.5657408064789031E-2</v>
      </c>
      <c r="E471" s="35">
        <f t="shared" ca="1" si="51"/>
        <v>1.8918889547533179E-4</v>
      </c>
      <c r="F471" s="34">
        <f t="shared" ca="1" si="49"/>
        <v>1.7920582719777818E-2</v>
      </c>
      <c r="G471" s="40">
        <f t="shared" si="52"/>
        <v>100</v>
      </c>
      <c r="H471" s="40">
        <f t="shared" si="53"/>
        <v>10</v>
      </c>
      <c r="I471" s="40">
        <f t="shared" si="54"/>
        <v>100</v>
      </c>
      <c r="J471" s="33">
        <f t="shared" ca="1" si="55"/>
        <v>10.015540043636367</v>
      </c>
    </row>
    <row r="472" spans="4:10" x14ac:dyDescent="0.25">
      <c r="D472" s="35">
        <f t="shared" ca="1" si="50"/>
        <v>-1.5181204283406774E-2</v>
      </c>
      <c r="E472" s="35">
        <f t="shared" ca="1" si="51"/>
        <v>1.0889832584718828E-3</v>
      </c>
      <c r="F472" s="34">
        <f t="shared" ca="1" si="49"/>
        <v>1.4148409026777079E-2</v>
      </c>
      <c r="G472" s="40">
        <f t="shared" si="52"/>
        <v>100</v>
      </c>
      <c r="H472" s="40">
        <f t="shared" si="53"/>
        <v>10</v>
      </c>
      <c r="I472" s="40">
        <f t="shared" si="54"/>
        <v>100</v>
      </c>
      <c r="J472" s="33">
        <f t="shared" ca="1" si="55"/>
        <v>10.016758056788424</v>
      </c>
    </row>
    <row r="473" spans="4:10" x14ac:dyDescent="0.25">
      <c r="D473" s="35">
        <f t="shared" ca="1" si="50"/>
        <v>-1.9760636382635859E-2</v>
      </c>
      <c r="E473" s="35">
        <f t="shared" ca="1" si="51"/>
        <v>-2.857872280227325E-4</v>
      </c>
      <c r="F473" s="34">
        <f t="shared" ca="1" si="49"/>
        <v>-1.0103273197567127E-2</v>
      </c>
      <c r="G473" s="40">
        <f t="shared" si="52"/>
        <v>100</v>
      </c>
      <c r="H473" s="40">
        <f t="shared" si="53"/>
        <v>10</v>
      </c>
      <c r="I473" s="40">
        <f t="shared" si="54"/>
        <v>100</v>
      </c>
      <c r="J473" s="33">
        <f t="shared" ca="1" si="55"/>
        <v>9.9915853404223913</v>
      </c>
    </row>
    <row r="474" spans="4:10" x14ac:dyDescent="0.25">
      <c r="D474" s="35">
        <f t="shared" ca="1" si="50"/>
        <v>1.2345618587715653E-2</v>
      </c>
      <c r="E474" s="35">
        <f t="shared" ca="1" si="51"/>
        <v>7.4049884531478182E-3</v>
      </c>
      <c r="F474" s="34">
        <f t="shared" ca="1" si="49"/>
        <v>5.0830960163948729E-3</v>
      </c>
      <c r="G474" s="40">
        <f t="shared" si="52"/>
        <v>100</v>
      </c>
      <c r="H474" s="40">
        <f t="shared" si="53"/>
        <v>10</v>
      </c>
      <c r="I474" s="40">
        <f t="shared" si="54"/>
        <v>100</v>
      </c>
      <c r="J474" s="33">
        <f t="shared" ca="1" si="55"/>
        <v>10.011252133465291</v>
      </c>
    </row>
    <row r="475" spans="4:10" x14ac:dyDescent="0.25">
      <c r="D475" s="35">
        <f t="shared" ca="1" si="50"/>
        <v>-2.2376726089433356E-2</v>
      </c>
      <c r="E475" s="35">
        <f t="shared" ca="1" si="51"/>
        <v>-3.6838268628623695E-3</v>
      </c>
      <c r="F475" s="34">
        <f t="shared" ca="1" si="49"/>
        <v>1.7587283712140547E-2</v>
      </c>
      <c r="G475" s="40">
        <f t="shared" si="52"/>
        <v>100</v>
      </c>
      <c r="H475" s="40">
        <f t="shared" si="53"/>
        <v>10</v>
      </c>
      <c r="I475" s="40">
        <f t="shared" si="54"/>
        <v>100</v>
      </c>
      <c r="J475" s="33">
        <f t="shared" ca="1" si="55"/>
        <v>10.016144742122943</v>
      </c>
    </row>
    <row r="476" spans="4:10" x14ac:dyDescent="0.25">
      <c r="D476" s="35">
        <f t="shared" ca="1" si="50"/>
        <v>-4.1209270966864379E-2</v>
      </c>
      <c r="E476" s="35">
        <f t="shared" ca="1" si="51"/>
        <v>-5.9342058899036695E-3</v>
      </c>
      <c r="F476" s="34">
        <f t="shared" ca="1" si="49"/>
        <v>-3.2191466243341165E-3</v>
      </c>
      <c r="G476" s="40">
        <f t="shared" si="52"/>
        <v>100</v>
      </c>
      <c r="H476" s="40">
        <f t="shared" si="53"/>
        <v>10</v>
      </c>
      <c r="I476" s="40">
        <f t="shared" si="54"/>
        <v>100</v>
      </c>
      <c r="J476" s="33">
        <f t="shared" ca="1" si="55"/>
        <v>9.9949654999016602</v>
      </c>
    </row>
    <row r="477" spans="4:10" x14ac:dyDescent="0.25">
      <c r="D477" s="35">
        <f t="shared" ca="1" si="50"/>
        <v>1.6096817338278377E-2</v>
      </c>
      <c r="E477" s="35">
        <f t="shared" ca="1" si="51"/>
        <v>1.9460993813492111E-3</v>
      </c>
      <c r="F477" s="34">
        <f t="shared" ca="1" si="49"/>
        <v>2.1236895122180431E-2</v>
      </c>
      <c r="G477" s="40">
        <f t="shared" si="52"/>
        <v>100</v>
      </c>
      <c r="H477" s="40">
        <f t="shared" si="53"/>
        <v>10</v>
      </c>
      <c r="I477" s="40">
        <f t="shared" si="54"/>
        <v>100</v>
      </c>
      <c r="J477" s="33">
        <f t="shared" ca="1" si="55"/>
        <v>10.021569840711843</v>
      </c>
    </row>
    <row r="478" spans="4:10" x14ac:dyDescent="0.25">
      <c r="D478" s="35">
        <f t="shared" ca="1" si="50"/>
        <v>-3.0601170706748455E-2</v>
      </c>
      <c r="E478" s="35">
        <f t="shared" ca="1" si="51"/>
        <v>2.9126955694143587E-4</v>
      </c>
      <c r="F478" s="34">
        <f t="shared" ca="1" si="49"/>
        <v>1.4166861603377826E-2</v>
      </c>
      <c r="G478" s="40">
        <f t="shared" si="52"/>
        <v>100</v>
      </c>
      <c r="H478" s="40">
        <f t="shared" si="53"/>
        <v>10</v>
      </c>
      <c r="I478" s="40">
        <f t="shared" si="54"/>
        <v>100</v>
      </c>
      <c r="J478" s="33">
        <f t="shared" ca="1" si="55"/>
        <v>10.017523610661005</v>
      </c>
    </row>
    <row r="479" spans="4:10" x14ac:dyDescent="0.25">
      <c r="D479" s="35">
        <f t="shared" ca="1" si="50"/>
        <v>7.7054078781322671E-2</v>
      </c>
      <c r="E479" s="35">
        <f t="shared" ca="1" si="51"/>
        <v>6.952844999258718E-3</v>
      </c>
      <c r="F479" s="34">
        <f t="shared" ca="1" si="49"/>
        <v>1.1724173691371271E-3</v>
      </c>
      <c r="G479" s="40">
        <f t="shared" si="52"/>
        <v>100</v>
      </c>
      <c r="H479" s="40">
        <f t="shared" si="53"/>
        <v>10</v>
      </c>
      <c r="I479" s="40">
        <f t="shared" si="54"/>
        <v>100</v>
      </c>
      <c r="J479" s="33">
        <f t="shared" ca="1" si="55"/>
        <v>10.000419531224344</v>
      </c>
    </row>
    <row r="480" spans="4:10" x14ac:dyDescent="0.25">
      <c r="D480" s="35">
        <f t="shared" ca="1" si="50"/>
        <v>-5.3579490800152567E-4</v>
      </c>
      <c r="E480" s="35">
        <f t="shared" ca="1" si="51"/>
        <v>-5.1934270310777042E-3</v>
      </c>
      <c r="F480" s="34">
        <f t="shared" ca="1" si="49"/>
        <v>-3.8086374103221791E-2</v>
      </c>
      <c r="G480" s="40">
        <f t="shared" si="52"/>
        <v>100</v>
      </c>
      <c r="H480" s="40">
        <f t="shared" si="53"/>
        <v>10</v>
      </c>
      <c r="I480" s="40">
        <f t="shared" si="54"/>
        <v>100</v>
      </c>
      <c r="J480" s="33">
        <f t="shared" ca="1" si="55"/>
        <v>9.9567735467513661</v>
      </c>
    </row>
    <row r="481" spans="4:10" x14ac:dyDescent="0.25">
      <c r="D481" s="35">
        <f t="shared" ca="1" si="50"/>
        <v>1.9404489172286078E-2</v>
      </c>
      <c r="E481" s="35">
        <f t="shared" ca="1" si="51"/>
        <v>-4.1473977964999629E-3</v>
      </c>
      <c r="F481" s="34">
        <f t="shared" ca="1" si="49"/>
        <v>-1.6613633923617407E-2</v>
      </c>
      <c r="G481" s="40">
        <f t="shared" si="52"/>
        <v>100</v>
      </c>
      <c r="H481" s="40">
        <f t="shared" si="53"/>
        <v>10</v>
      </c>
      <c r="I481" s="40">
        <f t="shared" si="54"/>
        <v>100</v>
      </c>
      <c r="J481" s="33">
        <f t="shared" ca="1" si="55"/>
        <v>9.9773029236143831</v>
      </c>
    </row>
    <row r="482" spans="4:10" x14ac:dyDescent="0.25">
      <c r="D482" s="35">
        <f t="shared" ca="1" si="50"/>
        <v>-1.7009883616646439E-2</v>
      </c>
      <c r="E482" s="35">
        <f t="shared" ca="1" si="51"/>
        <v>2.1329126066035966E-3</v>
      </c>
      <c r="F482" s="34">
        <f t="shared" ca="1" si="49"/>
        <v>1.5464208200130163E-2</v>
      </c>
      <c r="G482" s="40">
        <f t="shared" si="52"/>
        <v>100</v>
      </c>
      <c r="H482" s="40">
        <f t="shared" si="53"/>
        <v>10</v>
      </c>
      <c r="I482" s="40">
        <f t="shared" si="54"/>
        <v>100</v>
      </c>
      <c r="J482" s="33">
        <f t="shared" ca="1" si="55"/>
        <v>10.019301392312768</v>
      </c>
    </row>
    <row r="483" spans="4:10" x14ac:dyDescent="0.25">
      <c r="D483" s="35">
        <f t="shared" ca="1" si="50"/>
        <v>-4.9532399949469667E-2</v>
      </c>
      <c r="E483" s="35">
        <f t="shared" ca="1" si="51"/>
        <v>-3.8458219641587911E-3</v>
      </c>
      <c r="F483" s="34">
        <f t="shared" ca="1" si="49"/>
        <v>-3.7949831667014322E-2</v>
      </c>
      <c r="G483" s="40">
        <f t="shared" si="52"/>
        <v>100</v>
      </c>
      <c r="H483" s="40">
        <f t="shared" si="53"/>
        <v>10</v>
      </c>
      <c r="I483" s="40">
        <f t="shared" si="54"/>
        <v>100</v>
      </c>
      <c r="J483" s="33">
        <f t="shared" ca="1" si="55"/>
        <v>9.9631393283884879</v>
      </c>
    </row>
    <row r="484" spans="4:10" x14ac:dyDescent="0.25">
      <c r="D484" s="35">
        <f t="shared" ca="1" si="50"/>
        <v>-2.6658231515447463E-3</v>
      </c>
      <c r="E484" s="35">
        <f t="shared" ca="1" si="51"/>
        <v>-7.7672502318058704E-3</v>
      </c>
      <c r="F484" s="34">
        <f t="shared" ca="1" si="49"/>
        <v>3.4170622465569948E-2</v>
      </c>
      <c r="G484" s="40">
        <f t="shared" si="52"/>
        <v>100</v>
      </c>
      <c r="H484" s="40">
        <f t="shared" si="53"/>
        <v>10</v>
      </c>
      <c r="I484" s="40">
        <f t="shared" si="54"/>
        <v>100</v>
      </c>
      <c r="J484" s="33">
        <f t="shared" ca="1" si="55"/>
        <v>10.026670665541696</v>
      </c>
    </row>
    <row r="485" spans="4:10" x14ac:dyDescent="0.25">
      <c r="D485" s="35">
        <f t="shared" ca="1" si="50"/>
        <v>-5.9435920827045415E-2</v>
      </c>
      <c r="E485" s="35">
        <f t="shared" ca="1" si="51"/>
        <v>-1.1956511942046255E-3</v>
      </c>
      <c r="F485" s="34">
        <f t="shared" ca="1" si="49"/>
        <v>-7.5587703695587502E-3</v>
      </c>
      <c r="G485" s="40">
        <f t="shared" si="52"/>
        <v>100</v>
      </c>
      <c r="H485" s="40">
        <f t="shared" si="53"/>
        <v>10</v>
      </c>
      <c r="I485" s="40">
        <f t="shared" si="54"/>
        <v>100</v>
      </c>
      <c r="J485" s="33">
        <f t="shared" ca="1" si="55"/>
        <v>9.9971874988830045</v>
      </c>
    </row>
    <row r="486" spans="4:10" x14ac:dyDescent="0.25">
      <c r="D486" s="35">
        <f t="shared" ca="1" si="50"/>
        <v>-4.3542703897354864E-3</v>
      </c>
      <c r="E486" s="35">
        <f t="shared" ca="1" si="51"/>
        <v>3.5425825313658743E-3</v>
      </c>
      <c r="F486" s="34">
        <f t="shared" ca="1" si="49"/>
        <v>9.8744293841213169E-3</v>
      </c>
      <c r="G486" s="40">
        <f t="shared" si="52"/>
        <v>100</v>
      </c>
      <c r="H486" s="40">
        <f t="shared" si="53"/>
        <v>10</v>
      </c>
      <c r="I486" s="40">
        <f t="shared" si="54"/>
        <v>100</v>
      </c>
      <c r="J486" s="33">
        <f t="shared" ca="1" si="55"/>
        <v>10.013853042153373</v>
      </c>
    </row>
    <row r="487" spans="4:10" x14ac:dyDescent="0.25">
      <c r="D487" s="35">
        <f t="shared" ca="1" si="50"/>
        <v>-2.1684684940908916E-4</v>
      </c>
      <c r="E487" s="35">
        <f t="shared" ca="1" si="51"/>
        <v>3.0642160499878978E-3</v>
      </c>
      <c r="F487" s="34">
        <f t="shared" ca="1" si="49"/>
        <v>-1.225034545099753E-2</v>
      </c>
      <c r="G487" s="40">
        <f t="shared" si="52"/>
        <v>100</v>
      </c>
      <c r="H487" s="40">
        <f t="shared" si="53"/>
        <v>10</v>
      </c>
      <c r="I487" s="40">
        <f t="shared" si="54"/>
        <v>100</v>
      </c>
      <c r="J487" s="33">
        <f t="shared" ca="1" si="55"/>
        <v>9.9908355354110796</v>
      </c>
    </row>
    <row r="488" spans="4:10" x14ac:dyDescent="0.25">
      <c r="D488" s="35">
        <f t="shared" ca="1" si="50"/>
        <v>3.4396933392112639E-2</v>
      </c>
      <c r="E488" s="35">
        <f t="shared" ca="1" si="51"/>
        <v>-1.612772832619802E-4</v>
      </c>
      <c r="F488" s="34">
        <f t="shared" ca="1" si="49"/>
        <v>4.2759578282062616E-2</v>
      </c>
      <c r="G488" s="40">
        <f t="shared" si="52"/>
        <v>100</v>
      </c>
      <c r="H488" s="40">
        <f t="shared" si="53"/>
        <v>10</v>
      </c>
      <c r="I488" s="40">
        <f t="shared" si="54"/>
        <v>100</v>
      </c>
      <c r="J488" s="33">
        <f t="shared" ca="1" si="55"/>
        <v>10.039145142930849</v>
      </c>
    </row>
    <row r="489" spans="4:10" x14ac:dyDescent="0.25">
      <c r="D489" s="35">
        <f t="shared" ca="1" si="50"/>
        <v>-2.3564679853041337E-2</v>
      </c>
      <c r="E489" s="35">
        <f t="shared" ca="1" si="51"/>
        <v>2.6057249553460341E-4</v>
      </c>
      <c r="F489" s="34">
        <f t="shared" ca="1" si="49"/>
        <v>-3.3430367015994472E-2</v>
      </c>
      <c r="G489" s="40">
        <f t="shared" si="52"/>
        <v>100</v>
      </c>
      <c r="H489" s="40">
        <f t="shared" si="53"/>
        <v>10</v>
      </c>
      <c r="I489" s="40">
        <f t="shared" si="54"/>
        <v>100</v>
      </c>
      <c r="J489" s="33">
        <f t="shared" ca="1" si="55"/>
        <v>9.9691794106916465</v>
      </c>
    </row>
    <row r="490" spans="4:10" x14ac:dyDescent="0.25">
      <c r="D490" s="35">
        <f t="shared" ca="1" si="50"/>
        <v>1.3813573077223751E-4</v>
      </c>
      <c r="E490" s="35">
        <f t="shared" ca="1" si="51"/>
        <v>1.2040973022787239E-3</v>
      </c>
      <c r="F490" s="34">
        <f t="shared" ca="1" si="49"/>
        <v>-1.4282523715507565E-2</v>
      </c>
      <c r="G490" s="40">
        <f t="shared" si="52"/>
        <v>100</v>
      </c>
      <c r="H490" s="40">
        <f t="shared" si="53"/>
        <v>10</v>
      </c>
      <c r="I490" s="40">
        <f t="shared" si="54"/>
        <v>100</v>
      </c>
      <c r="J490" s="33">
        <f t="shared" ca="1" si="55"/>
        <v>9.9869077780987308</v>
      </c>
    </row>
    <row r="491" spans="4:10" x14ac:dyDescent="0.25">
      <c r="D491" s="35">
        <f t="shared" ca="1" si="50"/>
        <v>-4.3556534867283003E-2</v>
      </c>
      <c r="E491" s="35">
        <f t="shared" ca="1" si="51"/>
        <v>-5.8479141051670184E-3</v>
      </c>
      <c r="F491" s="34">
        <f t="shared" ca="1" si="49"/>
        <v>-2.8166350271222253E-2</v>
      </c>
      <c r="G491" s="40">
        <f t="shared" si="52"/>
        <v>100</v>
      </c>
      <c r="H491" s="40">
        <f t="shared" si="53"/>
        <v>10</v>
      </c>
      <c r="I491" s="40">
        <f t="shared" si="54"/>
        <v>100</v>
      </c>
      <c r="J491" s="33">
        <f t="shared" ca="1" si="55"/>
        <v>9.9703284652179445</v>
      </c>
    </row>
    <row r="492" spans="4:10" x14ac:dyDescent="0.25">
      <c r="D492" s="35">
        <f t="shared" ca="1" si="50"/>
        <v>-2.0881167011976638E-2</v>
      </c>
      <c r="E492" s="35">
        <f t="shared" ca="1" si="51"/>
        <v>9.841568414910417E-4</v>
      </c>
      <c r="F492" s="34">
        <f t="shared" ca="1" si="49"/>
        <v>-7.0049114697050587E-3</v>
      </c>
      <c r="G492" s="40">
        <f t="shared" si="52"/>
        <v>100</v>
      </c>
      <c r="H492" s="40">
        <f t="shared" si="53"/>
        <v>10</v>
      </c>
      <c r="I492" s="40">
        <f t="shared" si="54"/>
        <v>100</v>
      </c>
      <c r="J492" s="33">
        <f t="shared" ca="1" si="55"/>
        <v>9.9960665407207827</v>
      </c>
    </row>
    <row r="493" spans="4:10" x14ac:dyDescent="0.25">
      <c r="D493" s="35">
        <f t="shared" ca="1" si="50"/>
        <v>-2.6633861790809059E-2</v>
      </c>
      <c r="E493" s="35">
        <f t="shared" ca="1" si="51"/>
        <v>8.136272504037479E-4</v>
      </c>
      <c r="F493" s="34">
        <f t="shared" ca="1" si="49"/>
        <v>5.7660845136548377E-3</v>
      </c>
      <c r="G493" s="40">
        <f t="shared" si="52"/>
        <v>100</v>
      </c>
      <c r="H493" s="40">
        <f t="shared" si="53"/>
        <v>10</v>
      </c>
      <c r="I493" s="40">
        <f t="shared" si="54"/>
        <v>100</v>
      </c>
      <c r="J493" s="33">
        <f t="shared" ca="1" si="55"/>
        <v>10.009245560392916</v>
      </c>
    </row>
    <row r="494" spans="4:10" x14ac:dyDescent="0.25">
      <c r="D494" s="35">
        <f t="shared" ca="1" si="50"/>
        <v>-1.4435591850699155E-2</v>
      </c>
      <c r="E494" s="35">
        <f t="shared" ca="1" si="51"/>
        <v>-2.6156816062505926E-3</v>
      </c>
      <c r="F494" s="34">
        <f t="shared" ca="1" si="49"/>
        <v>-3.8765638499084175E-2</v>
      </c>
      <c r="G494" s="40">
        <f t="shared" si="52"/>
        <v>100</v>
      </c>
      <c r="H494" s="40">
        <f t="shared" si="53"/>
        <v>10</v>
      </c>
      <c r="I494" s="40">
        <f t="shared" si="54"/>
        <v>100</v>
      </c>
      <c r="J494" s="33">
        <f t="shared" ca="1" si="55"/>
        <v>9.9600564729952055</v>
      </c>
    </row>
    <row r="495" spans="4:10" x14ac:dyDescent="0.25">
      <c r="D495" s="35">
        <f t="shared" ca="1" si="50"/>
        <v>-1.0627232889446248E-2</v>
      </c>
      <c r="E495" s="35">
        <f t="shared" ca="1" si="51"/>
        <v>5.5449839436461177E-3</v>
      </c>
      <c r="F495" s="34">
        <f t="shared" ca="1" si="49"/>
        <v>1.8523365348003938E-2</v>
      </c>
      <c r="G495" s="40">
        <f t="shared" si="52"/>
        <v>100</v>
      </c>
      <c r="H495" s="40">
        <f t="shared" si="53"/>
        <v>10</v>
      </c>
      <c r="I495" s="40">
        <f t="shared" si="54"/>
        <v>100</v>
      </c>
      <c r="J495" s="33">
        <f t="shared" ca="1" si="55"/>
        <v>10.025133743602062</v>
      </c>
    </row>
    <row r="496" spans="4:10" x14ac:dyDescent="0.25">
      <c r="D496" s="35">
        <f t="shared" ca="1" si="50"/>
        <v>5.7809712431203017E-2</v>
      </c>
      <c r="E496" s="35">
        <f t="shared" ca="1" si="51"/>
        <v>-7.3120777833570842E-3</v>
      </c>
      <c r="F496" s="34">
        <f t="shared" ca="1" si="49"/>
        <v>-2.0702614334675309E-2</v>
      </c>
      <c r="G496" s="40">
        <f t="shared" si="52"/>
        <v>100</v>
      </c>
      <c r="H496" s="40">
        <f t="shared" si="53"/>
        <v>10</v>
      </c>
      <c r="I496" s="40">
        <f t="shared" si="54"/>
        <v>100</v>
      </c>
      <c r="J496" s="33">
        <f t="shared" ca="1" si="55"/>
        <v>9.9662238625267907</v>
      </c>
    </row>
    <row r="497" spans="4:10" x14ac:dyDescent="0.25">
      <c r="D497" s="35">
        <f t="shared" ca="1" si="50"/>
        <v>3.0300064264956E-2</v>
      </c>
      <c r="E497" s="35">
        <f t="shared" ca="1" si="51"/>
        <v>-2.1802593718680454E-3</v>
      </c>
      <c r="F497" s="34">
        <f t="shared" ca="1" si="49"/>
        <v>2.986517359857771E-2</v>
      </c>
      <c r="G497" s="40">
        <f t="shared" si="52"/>
        <v>100</v>
      </c>
      <c r="H497" s="40">
        <f t="shared" si="53"/>
        <v>10</v>
      </c>
      <c r="I497" s="40">
        <f t="shared" si="54"/>
        <v>100</v>
      </c>
      <c r="J497" s="33">
        <f t="shared" ca="1" si="55"/>
        <v>10.024647439610174</v>
      </c>
    </row>
    <row r="498" spans="4:10" x14ac:dyDescent="0.25">
      <c r="D498" s="35">
        <f t="shared" ca="1" si="50"/>
        <v>5.9569921587793666E-2</v>
      </c>
      <c r="E498" s="35">
        <f t="shared" ca="1" si="51"/>
        <v>3.4784542278474165E-3</v>
      </c>
      <c r="F498" s="34">
        <f t="shared" ca="1" si="49"/>
        <v>3.9768488552822195E-2</v>
      </c>
      <c r="G498" s="40">
        <f t="shared" si="52"/>
        <v>100</v>
      </c>
      <c r="H498" s="40">
        <f t="shared" si="53"/>
        <v>10</v>
      </c>
      <c r="I498" s="40">
        <f t="shared" si="54"/>
        <v>100</v>
      </c>
      <c r="J498" s="33">
        <f t="shared" ca="1" si="55"/>
        <v>10.037267750252287</v>
      </c>
    </row>
    <row r="499" spans="4:10" x14ac:dyDescent="0.25">
      <c r="D499" s="35">
        <f t="shared" ca="1" si="50"/>
        <v>-5.4754028169769688E-2</v>
      </c>
      <c r="E499" s="35">
        <f t="shared" ca="1" si="51"/>
        <v>2.0855391761678455E-3</v>
      </c>
      <c r="F499" s="34">
        <f t="shared" ca="1" si="49"/>
        <v>1.2680773156964526E-2</v>
      </c>
      <c r="G499" s="40">
        <f t="shared" si="52"/>
        <v>100</v>
      </c>
      <c r="H499" s="40">
        <f t="shared" si="53"/>
        <v>10</v>
      </c>
      <c r="I499" s="40">
        <f t="shared" si="54"/>
        <v>100</v>
      </c>
      <c r="J499" s="33">
        <f t="shared" ca="1" si="55"/>
        <v>10.020252804376321</v>
      </c>
    </row>
    <row r="500" spans="4:10" x14ac:dyDescent="0.25">
      <c r="D500" s="35">
        <f t="shared" ca="1" si="50"/>
        <v>-1.3601072071476112E-2</v>
      </c>
      <c r="E500" s="35">
        <f t="shared" ca="1" si="51"/>
        <v>-5.1095966543457047E-4</v>
      </c>
      <c r="F500" s="34">
        <f t="shared" ca="1" si="49"/>
        <v>8.5655338379096238E-2</v>
      </c>
      <c r="G500" s="40">
        <f t="shared" si="52"/>
        <v>100</v>
      </c>
      <c r="H500" s="40">
        <f t="shared" si="53"/>
        <v>10</v>
      </c>
      <c r="I500" s="40">
        <f t="shared" si="54"/>
        <v>100</v>
      </c>
      <c r="J500" s="33">
        <f t="shared" ca="1" si="55"/>
        <v>10.086516253058742</v>
      </c>
    </row>
    <row r="501" spans="4:10" x14ac:dyDescent="0.25">
      <c r="D501" s="35">
        <f t="shared" ca="1" si="50"/>
        <v>4.2022654065828214E-3</v>
      </c>
      <c r="E501" s="35">
        <f t="shared" ca="1" si="51"/>
        <v>-5.1541510025196252E-3</v>
      </c>
      <c r="F501" s="34">
        <f t="shared" ca="1" si="49"/>
        <v>-4.0786827495336913E-3</v>
      </c>
      <c r="G501" s="40">
        <f t="shared" si="52"/>
        <v>100</v>
      </c>
      <c r="H501" s="40">
        <f t="shared" si="53"/>
        <v>10</v>
      </c>
      <c r="I501" s="40">
        <f t="shared" si="54"/>
        <v>100</v>
      </c>
      <c r="J501" s="33">
        <f t="shared" ca="1" si="55"/>
        <v>9.9903473453374563</v>
      </c>
    </row>
    <row r="502" spans="4:10" x14ac:dyDescent="0.25">
      <c r="D502" s="35">
        <f t="shared" ca="1" si="50"/>
        <v>-2.2306438870543257E-2</v>
      </c>
      <c r="E502" s="35">
        <f t="shared" ca="1" si="51"/>
        <v>6.7219901545110703E-4</v>
      </c>
      <c r="F502" s="34">
        <f t="shared" ca="1" si="49"/>
        <v>-5.5083259507164174E-2</v>
      </c>
      <c r="G502" s="40">
        <f t="shared" si="52"/>
        <v>100</v>
      </c>
      <c r="H502" s="40">
        <f t="shared" si="53"/>
        <v>10</v>
      </c>
      <c r="I502" s="40">
        <f t="shared" si="54"/>
        <v>100</v>
      </c>
      <c r="J502" s="33">
        <f t="shared" ca="1" si="55"/>
        <v>9.9478079412056513</v>
      </c>
    </row>
    <row r="503" spans="4:10" x14ac:dyDescent="0.25">
      <c r="D503" s="35">
        <f t="shared" ca="1" si="50"/>
        <v>-5.508599392370579E-3</v>
      </c>
      <c r="E503" s="35">
        <f t="shared" ca="1" si="51"/>
        <v>4.8696548258464834E-3</v>
      </c>
      <c r="F503" s="34">
        <f t="shared" ca="1" si="49"/>
        <v>3.702869579114338E-2</v>
      </c>
      <c r="G503" s="40">
        <f t="shared" si="52"/>
        <v>100</v>
      </c>
      <c r="H503" s="40">
        <f t="shared" si="53"/>
        <v>10</v>
      </c>
      <c r="I503" s="40">
        <f t="shared" si="54"/>
        <v>100</v>
      </c>
      <c r="J503" s="33">
        <f t="shared" ca="1" si="55"/>
        <v>10.042451549041999</v>
      </c>
    </row>
    <row r="504" spans="4:10" x14ac:dyDescent="0.25">
      <c r="D504" s="35">
        <f t="shared" ca="1" si="50"/>
        <v>1.5415401427677599E-2</v>
      </c>
      <c r="E504" s="35">
        <f t="shared" ca="1" si="51"/>
        <v>8.7812542957549939E-3</v>
      </c>
      <c r="F504" s="34">
        <f t="shared" ca="1" si="49"/>
        <v>-2.7037619331376984E-2</v>
      </c>
      <c r="G504" s="40">
        <f t="shared" si="52"/>
        <v>100</v>
      </c>
      <c r="H504" s="40">
        <f t="shared" si="53"/>
        <v>10</v>
      </c>
      <c r="I504" s="40">
        <f t="shared" si="54"/>
        <v>100</v>
      </c>
      <c r="J504" s="33">
        <f t="shared" ca="1" si="55"/>
        <v>9.9802051462777737</v>
      </c>
    </row>
    <row r="505" spans="4:10" x14ac:dyDescent="0.25">
      <c r="D505" s="35">
        <f t="shared" ca="1" si="50"/>
        <v>-1.3364418411922391E-2</v>
      </c>
      <c r="E505" s="35">
        <f t="shared" ca="1" si="51"/>
        <v>-6.2831570754915528E-4</v>
      </c>
      <c r="F505" s="34">
        <f t="shared" ca="1" si="49"/>
        <v>7.0527075857215685E-3</v>
      </c>
      <c r="G505" s="40">
        <f t="shared" si="52"/>
        <v>100</v>
      </c>
      <c r="H505" s="40">
        <f t="shared" si="53"/>
        <v>10</v>
      </c>
      <c r="I505" s="40">
        <f t="shared" si="54"/>
        <v>100</v>
      </c>
      <c r="J505" s="33">
        <f t="shared" ca="1" si="55"/>
        <v>10.007761871048288</v>
      </c>
    </row>
    <row r="506" spans="4:10" x14ac:dyDescent="0.25">
      <c r="D506" s="35">
        <f t="shared" ca="1" si="50"/>
        <v>-1.3794362248874129E-2</v>
      </c>
      <c r="E506" s="35">
        <f t="shared" ca="1" si="51"/>
        <v>-4.597733382462843E-4</v>
      </c>
      <c r="F506" s="34">
        <f t="shared" ca="1" si="49"/>
        <v>-4.5829421940993074E-3</v>
      </c>
      <c r="G506" s="40">
        <f t="shared" si="52"/>
        <v>100</v>
      </c>
      <c r="H506" s="40">
        <f t="shared" si="53"/>
        <v>10</v>
      </c>
      <c r="I506" s="40">
        <f t="shared" si="54"/>
        <v>100</v>
      </c>
      <c r="J506" s="33">
        <f t="shared" ca="1" si="55"/>
        <v>9.9963362152968074</v>
      </c>
    </row>
    <row r="507" spans="4:10" x14ac:dyDescent="0.25">
      <c r="D507" s="35">
        <f t="shared" ca="1" si="50"/>
        <v>-1.5960523778037014E-2</v>
      </c>
      <c r="E507" s="35">
        <f t="shared" ca="1" si="51"/>
        <v>3.3483614481228229E-3</v>
      </c>
      <c r="F507" s="34">
        <f t="shared" ca="1" si="49"/>
        <v>-9.358203248775154E-3</v>
      </c>
      <c r="G507" s="40">
        <f t="shared" si="52"/>
        <v>100</v>
      </c>
      <c r="H507" s="40">
        <f t="shared" si="53"/>
        <v>10</v>
      </c>
      <c r="I507" s="40">
        <f t="shared" si="54"/>
        <v>100</v>
      </c>
      <c r="J507" s="33">
        <f t="shared" ca="1" si="55"/>
        <v>9.9955855060007863</v>
      </c>
    </row>
    <row r="508" spans="4:10" x14ac:dyDescent="0.25">
      <c r="D508" s="35">
        <f t="shared" ca="1" si="50"/>
        <v>-6.3382476295493831E-2</v>
      </c>
      <c r="E508" s="35">
        <f t="shared" ca="1" si="51"/>
        <v>-2.666325030730179E-3</v>
      </c>
      <c r="F508" s="34">
        <f t="shared" ca="1" si="49"/>
        <v>3.8179617174026653E-2</v>
      </c>
      <c r="G508" s="40">
        <f t="shared" si="52"/>
        <v>100</v>
      </c>
      <c r="H508" s="40">
        <f t="shared" si="53"/>
        <v>10</v>
      </c>
      <c r="I508" s="40">
        <f t="shared" si="54"/>
        <v>100</v>
      </c>
      <c r="J508" s="33">
        <f t="shared" ca="1" si="55"/>
        <v>10.041878083138963</v>
      </c>
    </row>
    <row r="509" spans="4:10" x14ac:dyDescent="0.25">
      <c r="D509" s="35">
        <f t="shared" ca="1" si="50"/>
        <v>5.9957635722961561E-3</v>
      </c>
      <c r="E509" s="35">
        <f t="shared" ca="1" si="51"/>
        <v>5.3307952708475485E-3</v>
      </c>
      <c r="F509" s="34">
        <f t="shared" ca="1" si="49"/>
        <v>-1.7426964028561184E-2</v>
      </c>
      <c r="G509" s="40">
        <f t="shared" si="52"/>
        <v>100</v>
      </c>
      <c r="H509" s="40">
        <f t="shared" si="53"/>
        <v>10</v>
      </c>
      <c r="I509" s="40">
        <f t="shared" si="54"/>
        <v>100</v>
      </c>
      <c r="J509" s="33">
        <f t="shared" ca="1" si="55"/>
        <v>9.98730501604628</v>
      </c>
    </row>
    <row r="510" spans="4:10" x14ac:dyDescent="0.25">
      <c r="D510" s="35">
        <f t="shared" ca="1" si="50"/>
        <v>-5.6015983943751103E-2</v>
      </c>
      <c r="E510" s="35">
        <f t="shared" ca="1" si="51"/>
        <v>5.683131872504155E-3</v>
      </c>
      <c r="F510" s="34">
        <f t="shared" ca="1" si="49"/>
        <v>-6.1461839896555404E-2</v>
      </c>
      <c r="G510" s="40">
        <f t="shared" si="52"/>
        <v>100</v>
      </c>
      <c r="H510" s="40">
        <f t="shared" si="53"/>
        <v>10</v>
      </c>
      <c r="I510" s="40">
        <f t="shared" si="54"/>
        <v>100</v>
      </c>
      <c r="J510" s="33">
        <f t="shared" ca="1" si="55"/>
        <v>9.9497947674153</v>
      </c>
    </row>
    <row r="511" spans="4:10" x14ac:dyDescent="0.25">
      <c r="D511" s="35">
        <f t="shared" ca="1" si="50"/>
        <v>1.9167320758873175E-4</v>
      </c>
      <c r="E511" s="35">
        <f t="shared" ca="1" si="51"/>
        <v>-7.6388398167812092E-3</v>
      </c>
      <c r="F511" s="34">
        <f t="shared" ca="1" si="49"/>
        <v>2.8519956093914396E-2</v>
      </c>
      <c r="G511" s="40">
        <f t="shared" si="52"/>
        <v>100</v>
      </c>
      <c r="H511" s="40">
        <f t="shared" si="53"/>
        <v>10</v>
      </c>
      <c r="I511" s="40">
        <f t="shared" si="54"/>
        <v>100</v>
      </c>
      <c r="J511" s="33">
        <f t="shared" ca="1" si="55"/>
        <v>10.020861908969684</v>
      </c>
    </row>
    <row r="512" spans="4:10" x14ac:dyDescent="0.25">
      <c r="D512" s="35">
        <f t="shared" ca="1" si="50"/>
        <v>-2.8522651013660357E-2</v>
      </c>
      <c r="E512" s="35">
        <f t="shared" ca="1" si="51"/>
        <v>-2.1642920102921646E-3</v>
      </c>
      <c r="F512" s="34">
        <f t="shared" ca="1" si="49"/>
        <v>2.1563267980124885E-2</v>
      </c>
      <c r="G512" s="40">
        <f t="shared" si="52"/>
        <v>100</v>
      </c>
      <c r="H512" s="40">
        <f t="shared" si="53"/>
        <v>10</v>
      </c>
      <c r="I512" s="40">
        <f t="shared" si="54"/>
        <v>100</v>
      </c>
      <c r="J512" s="33">
        <f t="shared" ca="1" si="55"/>
        <v>10.022257589525784</v>
      </c>
    </row>
    <row r="513" spans="4:10" x14ac:dyDescent="0.25">
      <c r="D513" s="35">
        <f t="shared" ca="1" si="50"/>
        <v>-6.7413079551193536E-2</v>
      </c>
      <c r="E513" s="35">
        <f t="shared" ca="1" si="51"/>
        <v>1.3400166466893371E-3</v>
      </c>
      <c r="F513" s="34">
        <f t="shared" ca="1" si="49"/>
        <v>-3.0644543669217379E-2</v>
      </c>
      <c r="G513" s="40">
        <f t="shared" si="52"/>
        <v>100</v>
      </c>
      <c r="H513" s="40">
        <f t="shared" si="53"/>
        <v>10</v>
      </c>
      <c r="I513" s="40">
        <f t="shared" si="54"/>
        <v>100</v>
      </c>
      <c r="J513" s="33">
        <f t="shared" ca="1" si="55"/>
        <v>9.9774215601109493</v>
      </c>
    </row>
    <row r="514" spans="4:10" x14ac:dyDescent="0.25">
      <c r="D514" s="35">
        <f t="shared" ca="1" si="50"/>
        <v>-3.3084412304964221E-2</v>
      </c>
      <c r="E514" s="35">
        <f t="shared" ca="1" si="51"/>
        <v>6.8006421815238038E-3</v>
      </c>
      <c r="F514" s="34">
        <f t="shared" ca="1" si="49"/>
        <v>1.5328885475835569E-2</v>
      </c>
      <c r="G514" s="40">
        <f t="shared" si="52"/>
        <v>100</v>
      </c>
      <c r="H514" s="40">
        <f t="shared" si="53"/>
        <v>10</v>
      </c>
      <c r="I514" s="40">
        <f t="shared" si="54"/>
        <v>100</v>
      </c>
      <c r="J514" s="33">
        <f t="shared" ca="1" si="55"/>
        <v>10.025446387675672</v>
      </c>
    </row>
    <row r="515" spans="4:10" x14ac:dyDescent="0.25">
      <c r="D515" s="35">
        <f t="shared" ca="1" si="50"/>
        <v>2.6159446169225477E-2</v>
      </c>
      <c r="E515" s="35">
        <f t="shared" ca="1" si="51"/>
        <v>-6.2896052232117364E-4</v>
      </c>
      <c r="F515" s="34">
        <f t="shared" ca="1" si="49"/>
        <v>2.9128285838664655E-2</v>
      </c>
      <c r="G515" s="40">
        <f t="shared" si="52"/>
        <v>100</v>
      </c>
      <c r="H515" s="40">
        <f t="shared" si="53"/>
        <v>10</v>
      </c>
      <c r="I515" s="40">
        <f t="shared" si="54"/>
        <v>100</v>
      </c>
      <c r="J515" s="33">
        <f t="shared" ca="1" si="55"/>
        <v>10.025876611521159</v>
      </c>
    </row>
    <row r="516" spans="4:10" x14ac:dyDescent="0.25">
      <c r="D516" s="35">
        <f t="shared" ca="1" si="50"/>
        <v>-6.21171183475226E-2</v>
      </c>
      <c r="E516" s="35">
        <f t="shared" ca="1" si="51"/>
        <v>-2.0362847848156497E-3</v>
      </c>
      <c r="F516" s="34">
        <f t="shared" ca="1" si="49"/>
        <v>-1.7845598556435673E-2</v>
      </c>
      <c r="G516" s="40">
        <f t="shared" si="52"/>
        <v>100</v>
      </c>
      <c r="H516" s="40">
        <f t="shared" si="53"/>
        <v>10</v>
      </c>
      <c r="I516" s="40">
        <f t="shared" si="54"/>
        <v>100</v>
      </c>
      <c r="J516" s="33">
        <f t="shared" ca="1" si="55"/>
        <v>9.9863213316989246</v>
      </c>
    </row>
    <row r="517" spans="4:10" x14ac:dyDescent="0.25">
      <c r="D517" s="35">
        <f t="shared" ca="1" si="50"/>
        <v>-8.9581612898343103E-3</v>
      </c>
      <c r="E517" s="35">
        <f t="shared" ca="1" si="51"/>
        <v>-6.4520264915215123E-3</v>
      </c>
      <c r="F517" s="34">
        <f t="shared" ca="1" si="49"/>
        <v>1.8589193314509031E-3</v>
      </c>
      <c r="G517" s="40">
        <f t="shared" si="52"/>
        <v>100</v>
      </c>
      <c r="H517" s="40">
        <f t="shared" si="53"/>
        <v>10</v>
      </c>
      <c r="I517" s="40">
        <f t="shared" si="54"/>
        <v>100</v>
      </c>
      <c r="J517" s="33">
        <f t="shared" ca="1" si="55"/>
        <v>9.9963023777299469</v>
      </c>
    </row>
    <row r="518" spans="4:10" x14ac:dyDescent="0.25">
      <c r="D518" s="35">
        <f t="shared" ca="1" si="50"/>
        <v>3.5219084724940189E-2</v>
      </c>
      <c r="E518" s="35">
        <f t="shared" ca="1" si="51"/>
        <v>-1.1793684898584388E-3</v>
      </c>
      <c r="F518" s="34">
        <f t="shared" ca="1" si="49"/>
        <v>1.3420966453348575E-3</v>
      </c>
      <c r="G518" s="40">
        <f t="shared" si="52"/>
        <v>100</v>
      </c>
      <c r="H518" s="40">
        <f t="shared" si="53"/>
        <v>10</v>
      </c>
      <c r="I518" s="40">
        <f t="shared" si="54"/>
        <v>100</v>
      </c>
      <c r="J518" s="33">
        <f t="shared" ca="1" si="55"/>
        <v>9.9966420023390246</v>
      </c>
    </row>
    <row r="519" spans="4:10" x14ac:dyDescent="0.25">
      <c r="D519" s="35">
        <f t="shared" ca="1" si="50"/>
        <v>-8.3673543962956929E-3</v>
      </c>
      <c r="E519" s="35">
        <f t="shared" ca="1" si="51"/>
        <v>-7.598168462926989E-3</v>
      </c>
      <c r="F519" s="34">
        <f t="shared" ca="1" si="49"/>
        <v>-5.3099400155336519E-2</v>
      </c>
      <c r="G519" s="40">
        <f t="shared" si="52"/>
        <v>100</v>
      </c>
      <c r="H519" s="40">
        <f t="shared" si="53"/>
        <v>10</v>
      </c>
      <c r="I519" s="40">
        <f t="shared" si="54"/>
        <v>100</v>
      </c>
      <c r="J519" s="33">
        <f t="shared" ca="1" si="55"/>
        <v>9.9401341576341746</v>
      </c>
    </row>
    <row r="520" spans="4:10" x14ac:dyDescent="0.25">
      <c r="D520" s="35">
        <f t="shared" ca="1" si="50"/>
        <v>-5.5299429464806073E-2</v>
      </c>
      <c r="E520" s="35">
        <f t="shared" ca="1" si="51"/>
        <v>2.3747534792312531E-3</v>
      </c>
      <c r="F520" s="34">
        <f t="shared" ca="1" si="49"/>
        <v>-3.5751876382067263E-3</v>
      </c>
      <c r="G520" s="40">
        <f t="shared" si="52"/>
        <v>100</v>
      </c>
      <c r="H520" s="40">
        <f t="shared" si="53"/>
        <v>10</v>
      </c>
      <c r="I520" s="40">
        <f t="shared" si="54"/>
        <v>100</v>
      </c>
      <c r="J520" s="33">
        <f t="shared" ca="1" si="55"/>
        <v>10.004331904305872</v>
      </c>
    </row>
    <row r="521" spans="4:10" x14ac:dyDescent="0.25">
      <c r="D521" s="35">
        <f t="shared" ca="1" si="50"/>
        <v>1.8448443748834843E-2</v>
      </c>
      <c r="E521" s="35">
        <f t="shared" ca="1" si="51"/>
        <v>5.4015503587572682E-4</v>
      </c>
      <c r="F521" s="34">
        <f t="shared" ca="1" si="49"/>
        <v>1.9539731363954951E-2</v>
      </c>
      <c r="G521" s="40">
        <f t="shared" si="52"/>
        <v>100</v>
      </c>
      <c r="H521" s="40">
        <f t="shared" si="53"/>
        <v>10</v>
      </c>
      <c r="I521" s="40">
        <f t="shared" si="54"/>
        <v>100</v>
      </c>
      <c r="J521" s="33">
        <f t="shared" ca="1" si="55"/>
        <v>10.018231678563982</v>
      </c>
    </row>
    <row r="522" spans="4:10" x14ac:dyDescent="0.25">
      <c r="D522" s="35">
        <f t="shared" ca="1" si="50"/>
        <v>-1.5024529992951764E-3</v>
      </c>
      <c r="E522" s="35">
        <f t="shared" ca="1" si="51"/>
        <v>-5.3445144568607999E-3</v>
      </c>
      <c r="F522" s="34">
        <f t="shared" ca="1" si="49"/>
        <v>2.1326656370687865E-2</v>
      </c>
      <c r="G522" s="40">
        <f t="shared" si="52"/>
        <v>100</v>
      </c>
      <c r="H522" s="40">
        <f t="shared" si="53"/>
        <v>10</v>
      </c>
      <c r="I522" s="40">
        <f t="shared" si="54"/>
        <v>100</v>
      </c>
      <c r="J522" s="33">
        <f t="shared" ca="1" si="55"/>
        <v>10.016132629598934</v>
      </c>
    </row>
    <row r="523" spans="4:10" x14ac:dyDescent="0.25">
      <c r="D523" s="35">
        <f t="shared" ca="1" si="50"/>
        <v>6.6078447460355932E-2</v>
      </c>
      <c r="E523" s="35">
        <f t="shared" ca="1" si="51"/>
        <v>-2.9181287714923733E-3</v>
      </c>
      <c r="F523" s="34">
        <f t="shared" ca="1" si="49"/>
        <v>1.8552418286130436E-2</v>
      </c>
      <c r="G523" s="40">
        <f t="shared" si="52"/>
        <v>100</v>
      </c>
      <c r="H523" s="40">
        <f t="shared" si="53"/>
        <v>10</v>
      </c>
      <c r="I523" s="40">
        <f t="shared" si="54"/>
        <v>100</v>
      </c>
      <c r="J523" s="33">
        <f t="shared" ca="1" si="55"/>
        <v>10.009020484172709</v>
      </c>
    </row>
    <row r="524" spans="4:10" x14ac:dyDescent="0.25">
      <c r="D524" s="35">
        <f t="shared" ca="1" si="50"/>
        <v>1.6497343561622611E-2</v>
      </c>
      <c r="E524" s="35">
        <f t="shared" ca="1" si="51"/>
        <v>1.9842816072321858E-5</v>
      </c>
      <c r="F524" s="34">
        <f t="shared" ca="1" si="49"/>
        <v>-4.1410080699187557E-2</v>
      </c>
      <c r="G524" s="40">
        <f t="shared" si="52"/>
        <v>100</v>
      </c>
      <c r="H524" s="40">
        <f t="shared" si="53"/>
        <v>10</v>
      </c>
      <c r="I524" s="40">
        <f t="shared" si="54"/>
        <v>100</v>
      </c>
      <c r="J524" s="33">
        <f t="shared" ca="1" si="55"/>
        <v>9.9569671270416205</v>
      </c>
    </row>
    <row r="525" spans="4:10" x14ac:dyDescent="0.25">
      <c r="D525" s="35">
        <f t="shared" ca="1" si="50"/>
        <v>1.5985659150032243E-2</v>
      </c>
      <c r="E525" s="35">
        <f t="shared" ca="1" si="51"/>
        <v>9.576148790000305E-4</v>
      </c>
      <c r="F525" s="34">
        <f t="shared" ca="1" si="49"/>
        <v>-5.1651658048240616E-2</v>
      </c>
      <c r="G525" s="40">
        <f t="shared" si="52"/>
        <v>100</v>
      </c>
      <c r="H525" s="40">
        <f t="shared" si="53"/>
        <v>10</v>
      </c>
      <c r="I525" s="40">
        <f t="shared" si="54"/>
        <v>100</v>
      </c>
      <c r="J525" s="33">
        <f t="shared" ca="1" si="55"/>
        <v>9.9477157488979255</v>
      </c>
    </row>
    <row r="526" spans="4:10" x14ac:dyDescent="0.25">
      <c r="D526" s="35">
        <f t="shared" ca="1" si="50"/>
        <v>4.6742255837250472E-3</v>
      </c>
      <c r="E526" s="35">
        <f t="shared" ca="1" si="51"/>
        <v>-2.2591471157699418E-3</v>
      </c>
      <c r="F526" s="34">
        <f t="shared" ca="1" si="49"/>
        <v>-1.5483876508419212E-2</v>
      </c>
      <c r="G526" s="40">
        <f t="shared" si="52"/>
        <v>100</v>
      </c>
      <c r="H526" s="40">
        <f t="shared" si="53"/>
        <v>10</v>
      </c>
      <c r="I526" s="40">
        <f t="shared" si="54"/>
        <v>100</v>
      </c>
      <c r="J526" s="33">
        <f t="shared" ca="1" si="55"/>
        <v>9.981790404974987</v>
      </c>
    </row>
    <row r="527" spans="4:10" x14ac:dyDescent="0.25">
      <c r="D527" s="35">
        <f t="shared" ca="1" si="50"/>
        <v>-1.648769380743511E-2</v>
      </c>
      <c r="E527" s="35">
        <f t="shared" ca="1" si="51"/>
        <v>5.1545640500555347E-3</v>
      </c>
      <c r="F527" s="34">
        <f t="shared" ca="1" si="49"/>
        <v>-3.3348353034777633E-3</v>
      </c>
      <c r="G527" s="40">
        <f t="shared" si="52"/>
        <v>100</v>
      </c>
      <c r="H527" s="40">
        <f t="shared" si="53"/>
        <v>10</v>
      </c>
      <c r="I527" s="40">
        <f t="shared" si="54"/>
        <v>100</v>
      </c>
      <c r="J527" s="33">
        <f t="shared" ca="1" si="55"/>
        <v>10.003469070096976</v>
      </c>
    </row>
    <row r="528" spans="4:10" x14ac:dyDescent="0.25">
      <c r="D528" s="35">
        <f t="shared" ca="1" si="50"/>
        <v>-1.9762198028189938E-2</v>
      </c>
      <c r="E528" s="35">
        <f t="shared" ca="1" si="51"/>
        <v>6.0382507729555912E-3</v>
      </c>
      <c r="F528" s="34">
        <f t="shared" ca="1" si="49"/>
        <v>1.4237466148714895E-2</v>
      </c>
      <c r="G528" s="40">
        <f t="shared" si="52"/>
        <v>100</v>
      </c>
      <c r="H528" s="40">
        <f t="shared" si="53"/>
        <v>10</v>
      </c>
      <c r="I528" s="40">
        <f t="shared" si="54"/>
        <v>100</v>
      </c>
      <c r="J528" s="33">
        <f t="shared" ca="1" si="55"/>
        <v>10.022256335065499</v>
      </c>
    </row>
    <row r="529" spans="4:10" x14ac:dyDescent="0.25">
      <c r="D529" s="35">
        <f t="shared" ca="1" si="50"/>
        <v>5.8813938536100424E-2</v>
      </c>
      <c r="E529" s="35">
        <f t="shared" ca="1" si="51"/>
        <v>4.9770386328193044E-3</v>
      </c>
      <c r="F529" s="34">
        <f t="shared" ref="F529:F592" ca="1" si="56">_xlfn.NORM.INV(RAND(),$G$8,$H$8)</f>
        <v>-2.1186415874403897E-2</v>
      </c>
      <c r="G529" s="40">
        <f t="shared" si="52"/>
        <v>100</v>
      </c>
      <c r="H529" s="40">
        <f t="shared" si="53"/>
        <v>10</v>
      </c>
      <c r="I529" s="40">
        <f t="shared" si="54"/>
        <v>100</v>
      </c>
      <c r="J529" s="33">
        <f t="shared" ca="1" si="55"/>
        <v>9.9779222137204577</v>
      </c>
    </row>
    <row r="530" spans="4:10" x14ac:dyDescent="0.25">
      <c r="D530" s="35">
        <f t="shared" ref="D530:D593" ca="1" si="57">(RAND()+RAND()-1)*$M$6</f>
        <v>1.6065509072049621E-5</v>
      </c>
      <c r="E530" s="35">
        <f t="shared" ref="E530:E593" ca="1" si="58">(RAND()+RAND()-1)*$M$7</f>
        <v>-3.4549019517806646E-5</v>
      </c>
      <c r="F530" s="34">
        <f t="shared" ca="1" si="56"/>
        <v>-2.408061580393538E-2</v>
      </c>
      <c r="G530" s="40">
        <f t="shared" ref="G530:G593" si="59">$G$9</f>
        <v>100</v>
      </c>
      <c r="H530" s="40">
        <f t="shared" ref="H530:H593" si="60">$G$10</f>
        <v>10</v>
      </c>
      <c r="I530" s="40">
        <f t="shared" ref="I530:I593" si="61">$G$11</f>
        <v>100</v>
      </c>
      <c r="J530" s="33">
        <f t="shared" ref="J530:J593" ca="1" si="62">G530*(H530+E530+F530)/(I530+D530)</f>
        <v>9.9758832325001219</v>
      </c>
    </row>
    <row r="531" spans="4:10" x14ac:dyDescent="0.25">
      <c r="D531" s="35">
        <f t="shared" ca="1" si="57"/>
        <v>-5.3006546484198891E-2</v>
      </c>
      <c r="E531" s="35">
        <f t="shared" ca="1" si="58"/>
        <v>-3.2848699109228508E-3</v>
      </c>
      <c r="F531" s="34">
        <f t="shared" ca="1" si="56"/>
        <v>1.2814728244262899E-2</v>
      </c>
      <c r="G531" s="40">
        <f t="shared" si="59"/>
        <v>100</v>
      </c>
      <c r="H531" s="40">
        <f t="shared" si="60"/>
        <v>10</v>
      </c>
      <c r="I531" s="40">
        <f t="shared" si="61"/>
        <v>100</v>
      </c>
      <c r="J531" s="33">
        <f t="shared" ca="1" si="62"/>
        <v>10.014838378293648</v>
      </c>
    </row>
    <row r="532" spans="4:10" x14ac:dyDescent="0.25">
      <c r="D532" s="35">
        <f t="shared" ca="1" si="57"/>
        <v>4.7986551162265523E-2</v>
      </c>
      <c r="E532" s="35">
        <f t="shared" ca="1" si="58"/>
        <v>3.9866701517467847E-3</v>
      </c>
      <c r="F532" s="34">
        <f t="shared" ca="1" si="56"/>
        <v>7.4241693144082984E-3</v>
      </c>
      <c r="G532" s="40">
        <f t="shared" si="59"/>
        <v>100</v>
      </c>
      <c r="H532" s="40">
        <f t="shared" si="60"/>
        <v>10</v>
      </c>
      <c r="I532" s="40">
        <f t="shared" si="61"/>
        <v>100</v>
      </c>
      <c r="J532" s="33">
        <f t="shared" ca="1" si="62"/>
        <v>10.006609012912566</v>
      </c>
    </row>
    <row r="533" spans="4:10" x14ac:dyDescent="0.25">
      <c r="D533" s="35">
        <f t="shared" ca="1" si="57"/>
        <v>1.107060658537062E-2</v>
      </c>
      <c r="E533" s="35">
        <f t="shared" ca="1" si="58"/>
        <v>1.9260089882663855E-3</v>
      </c>
      <c r="F533" s="34">
        <f t="shared" ca="1" si="56"/>
        <v>-3.4636547436514252E-2</v>
      </c>
      <c r="G533" s="40">
        <f t="shared" si="59"/>
        <v>100</v>
      </c>
      <c r="H533" s="40">
        <f t="shared" si="60"/>
        <v>10</v>
      </c>
      <c r="I533" s="40">
        <f t="shared" si="61"/>
        <v>100</v>
      </c>
      <c r="J533" s="33">
        <f t="shared" ca="1" si="62"/>
        <v>9.9661861442921502</v>
      </c>
    </row>
    <row r="534" spans="4:10" x14ac:dyDescent="0.25">
      <c r="D534" s="35">
        <f t="shared" ca="1" si="57"/>
        <v>7.7759190400960784E-2</v>
      </c>
      <c r="E534" s="35">
        <f t="shared" ca="1" si="58"/>
        <v>6.2145122860139961E-4</v>
      </c>
      <c r="F534" s="34">
        <f t="shared" ca="1" si="56"/>
        <v>1.062663087192444E-2</v>
      </c>
      <c r="G534" s="40">
        <f t="shared" si="59"/>
        <v>100</v>
      </c>
      <c r="H534" s="40">
        <f t="shared" si="60"/>
        <v>10</v>
      </c>
      <c r="I534" s="40">
        <f t="shared" si="61"/>
        <v>100</v>
      </c>
      <c r="J534" s="33">
        <f t="shared" ca="1" si="62"/>
        <v>10.003469465232355</v>
      </c>
    </row>
    <row r="535" spans="4:10" x14ac:dyDescent="0.25">
      <c r="D535" s="35">
        <f t="shared" ca="1" si="57"/>
        <v>6.1097043251593937E-2</v>
      </c>
      <c r="E535" s="35">
        <f t="shared" ca="1" si="58"/>
        <v>4.4690959016012192E-3</v>
      </c>
      <c r="F535" s="34">
        <f t="shared" ca="1" si="56"/>
        <v>1.5229725309055557E-2</v>
      </c>
      <c r="G535" s="40">
        <f t="shared" si="59"/>
        <v>100</v>
      </c>
      <c r="H535" s="40">
        <f t="shared" si="60"/>
        <v>10</v>
      </c>
      <c r="I535" s="40">
        <f t="shared" si="61"/>
        <v>100</v>
      </c>
      <c r="J535" s="33">
        <f t="shared" ca="1" si="62"/>
        <v>10.013580819406391</v>
      </c>
    </row>
    <row r="536" spans="4:10" x14ac:dyDescent="0.25">
      <c r="D536" s="35">
        <f t="shared" ca="1" si="57"/>
        <v>-3.8461044162815573E-2</v>
      </c>
      <c r="E536" s="35">
        <f t="shared" ca="1" si="58"/>
        <v>-1.572364200876878E-3</v>
      </c>
      <c r="F536" s="34">
        <f t="shared" ca="1" si="56"/>
        <v>-1.7864732854128311E-2</v>
      </c>
      <c r="G536" s="40">
        <f t="shared" si="59"/>
        <v>100</v>
      </c>
      <c r="H536" s="40">
        <f t="shared" si="60"/>
        <v>10</v>
      </c>
      <c r="I536" s="40">
        <f t="shared" si="61"/>
        <v>100</v>
      </c>
      <c r="J536" s="33">
        <f t="shared" ca="1" si="62"/>
        <v>9.9844030085955229</v>
      </c>
    </row>
    <row r="537" spans="4:10" x14ac:dyDescent="0.25">
      <c r="D537" s="35">
        <f t="shared" ca="1" si="57"/>
        <v>2.0393581513324863E-2</v>
      </c>
      <c r="E537" s="35">
        <f t="shared" ca="1" si="58"/>
        <v>-1.124209020136595E-3</v>
      </c>
      <c r="F537" s="34">
        <f t="shared" ca="1" si="56"/>
        <v>1.3847594022556442E-2</v>
      </c>
      <c r="G537" s="40">
        <f t="shared" si="59"/>
        <v>100</v>
      </c>
      <c r="H537" s="40">
        <f t="shared" si="60"/>
        <v>10</v>
      </c>
      <c r="I537" s="40">
        <f t="shared" si="61"/>
        <v>100</v>
      </c>
      <c r="J537" s="33">
        <f t="shared" ca="1" si="62"/>
        <v>10.010681848439619</v>
      </c>
    </row>
    <row r="538" spans="4:10" x14ac:dyDescent="0.25">
      <c r="D538" s="35">
        <f t="shared" ca="1" si="57"/>
        <v>-6.0829204732702818E-3</v>
      </c>
      <c r="E538" s="35">
        <f t="shared" ca="1" si="58"/>
        <v>7.4058179350793289E-4</v>
      </c>
      <c r="F538" s="34">
        <f t="shared" ca="1" si="56"/>
        <v>2.9829327844949059E-3</v>
      </c>
      <c r="G538" s="40">
        <f t="shared" si="59"/>
        <v>100</v>
      </c>
      <c r="H538" s="40">
        <f t="shared" si="60"/>
        <v>10</v>
      </c>
      <c r="I538" s="40">
        <f t="shared" si="61"/>
        <v>100</v>
      </c>
      <c r="J538" s="33">
        <f t="shared" ca="1" si="62"/>
        <v>10.004332070141713</v>
      </c>
    </row>
    <row r="539" spans="4:10" x14ac:dyDescent="0.25">
      <c r="D539" s="35">
        <f t="shared" ca="1" si="57"/>
        <v>3.0323791069765155E-2</v>
      </c>
      <c r="E539" s="35">
        <f t="shared" ca="1" si="58"/>
        <v>4.4170474575464083E-4</v>
      </c>
      <c r="F539" s="34">
        <f t="shared" ca="1" si="56"/>
        <v>-4.0487056867758746E-3</v>
      </c>
      <c r="G539" s="40">
        <f t="shared" si="59"/>
        <v>100</v>
      </c>
      <c r="H539" s="40">
        <f t="shared" si="60"/>
        <v>10</v>
      </c>
      <c r="I539" s="40">
        <f t="shared" si="61"/>
        <v>100</v>
      </c>
      <c r="J539" s="33">
        <f t="shared" ca="1" si="62"/>
        <v>9.99336263265341</v>
      </c>
    </row>
    <row r="540" spans="4:10" x14ac:dyDescent="0.25">
      <c r="D540" s="35">
        <f t="shared" ca="1" si="57"/>
        <v>-2.1832457351301501E-2</v>
      </c>
      <c r="E540" s="35">
        <f t="shared" ca="1" si="58"/>
        <v>-3.9557530636107723E-3</v>
      </c>
      <c r="F540" s="34">
        <f t="shared" ca="1" si="56"/>
        <v>-2.1686260314146222E-2</v>
      </c>
      <c r="G540" s="40">
        <f t="shared" si="59"/>
        <v>100</v>
      </c>
      <c r="H540" s="40">
        <f t="shared" si="60"/>
        <v>10</v>
      </c>
      <c r="I540" s="40">
        <f t="shared" si="61"/>
        <v>100</v>
      </c>
      <c r="J540" s="33">
        <f t="shared" ca="1" si="62"/>
        <v>9.9765361096135106</v>
      </c>
    </row>
    <row r="541" spans="4:10" x14ac:dyDescent="0.25">
      <c r="D541" s="35">
        <f t="shared" ca="1" si="57"/>
        <v>4.3663358106429725E-2</v>
      </c>
      <c r="E541" s="35">
        <f t="shared" ca="1" si="58"/>
        <v>2.5747897599915515E-3</v>
      </c>
      <c r="F541" s="34">
        <f t="shared" ca="1" si="56"/>
        <v>4.248439898920397E-3</v>
      </c>
      <c r="G541" s="40">
        <f t="shared" si="59"/>
        <v>100</v>
      </c>
      <c r="H541" s="40">
        <f t="shared" si="60"/>
        <v>10</v>
      </c>
      <c r="I541" s="40">
        <f t="shared" si="61"/>
        <v>100</v>
      </c>
      <c r="J541" s="33">
        <f t="shared" ca="1" si="62"/>
        <v>10.002455821554108</v>
      </c>
    </row>
    <row r="542" spans="4:10" x14ac:dyDescent="0.25">
      <c r="D542" s="35">
        <f t="shared" ca="1" si="57"/>
        <v>-3.9118267194863866E-2</v>
      </c>
      <c r="E542" s="35">
        <f t="shared" ca="1" si="58"/>
        <v>1.2387416345022784E-3</v>
      </c>
      <c r="F542" s="34">
        <f t="shared" ca="1" si="56"/>
        <v>2.3137872215964403E-2</v>
      </c>
      <c r="G542" s="40">
        <f t="shared" si="59"/>
        <v>100</v>
      </c>
      <c r="H542" s="40">
        <f t="shared" si="60"/>
        <v>10</v>
      </c>
      <c r="I542" s="40">
        <f t="shared" si="61"/>
        <v>100</v>
      </c>
      <c r="J542" s="33">
        <f t="shared" ca="1" si="62"/>
        <v>10.028299510848221</v>
      </c>
    </row>
    <row r="543" spans="4:10" x14ac:dyDescent="0.25">
      <c r="D543" s="35">
        <f t="shared" ca="1" si="57"/>
        <v>-4.1602532168973473E-3</v>
      </c>
      <c r="E543" s="35">
        <f t="shared" ca="1" si="58"/>
        <v>-6.7842801404927643E-3</v>
      </c>
      <c r="F543" s="34">
        <f t="shared" ca="1" si="56"/>
        <v>2.0255992739546938E-2</v>
      </c>
      <c r="G543" s="40">
        <f t="shared" si="59"/>
        <v>100</v>
      </c>
      <c r="H543" s="40">
        <f t="shared" si="60"/>
        <v>10</v>
      </c>
      <c r="I543" s="40">
        <f t="shared" si="61"/>
        <v>100</v>
      </c>
      <c r="J543" s="33">
        <f t="shared" ca="1" si="62"/>
        <v>10.013888315709844</v>
      </c>
    </row>
    <row r="544" spans="4:10" x14ac:dyDescent="0.25">
      <c r="D544" s="35">
        <f t="shared" ca="1" si="57"/>
        <v>-2.0521437492486791E-2</v>
      </c>
      <c r="E544" s="35">
        <f t="shared" ca="1" si="58"/>
        <v>-5.0746713517010877E-4</v>
      </c>
      <c r="F544" s="34">
        <f t="shared" ca="1" si="56"/>
        <v>-4.2486783279691307E-3</v>
      </c>
      <c r="G544" s="40">
        <f t="shared" si="59"/>
        <v>100</v>
      </c>
      <c r="H544" s="40">
        <f t="shared" si="60"/>
        <v>10</v>
      </c>
      <c r="I544" s="40">
        <f t="shared" si="61"/>
        <v>100</v>
      </c>
      <c r="J544" s="33">
        <f t="shared" ca="1" si="62"/>
        <v>9.9972954432721917</v>
      </c>
    </row>
    <row r="545" spans="4:10" x14ac:dyDescent="0.25">
      <c r="D545" s="35">
        <f t="shared" ca="1" si="57"/>
        <v>4.6229617700741486E-2</v>
      </c>
      <c r="E545" s="35">
        <f t="shared" ca="1" si="58"/>
        <v>-3.87118868588594E-4</v>
      </c>
      <c r="F545" s="34">
        <f t="shared" ca="1" si="56"/>
        <v>4.1860368288560192E-2</v>
      </c>
      <c r="G545" s="40">
        <f t="shared" si="59"/>
        <v>100</v>
      </c>
      <c r="H545" s="40">
        <f t="shared" si="60"/>
        <v>10</v>
      </c>
      <c r="I545" s="40">
        <f t="shared" si="61"/>
        <v>100</v>
      </c>
      <c r="J545" s="33">
        <f t="shared" ca="1" si="62"/>
        <v>10.036833259774717</v>
      </c>
    </row>
    <row r="546" spans="4:10" x14ac:dyDescent="0.25">
      <c r="D546" s="35">
        <f t="shared" ca="1" si="57"/>
        <v>4.5829516440708602E-2</v>
      </c>
      <c r="E546" s="35">
        <f t="shared" ca="1" si="58"/>
        <v>5.710664685117735E-3</v>
      </c>
      <c r="F546" s="34">
        <f t="shared" ca="1" si="56"/>
        <v>3.4587055953387521E-3</v>
      </c>
      <c r="G546" s="40">
        <f t="shared" si="59"/>
        <v>100</v>
      </c>
      <c r="H546" s="40">
        <f t="shared" si="60"/>
        <v>10</v>
      </c>
      <c r="I546" s="40">
        <f t="shared" si="61"/>
        <v>100</v>
      </c>
      <c r="J546" s="33">
        <f t="shared" ca="1" si="62"/>
        <v>10.004584317665769</v>
      </c>
    </row>
    <row r="547" spans="4:10" x14ac:dyDescent="0.25">
      <c r="D547" s="35">
        <f t="shared" ca="1" si="57"/>
        <v>-5.6629253663192394E-2</v>
      </c>
      <c r="E547" s="35">
        <f t="shared" ca="1" si="58"/>
        <v>7.6836316364303553E-4</v>
      </c>
      <c r="F547" s="34">
        <f t="shared" ca="1" si="56"/>
        <v>-3.569795643443445E-2</v>
      </c>
      <c r="G547" s="40">
        <f t="shared" si="59"/>
        <v>100</v>
      </c>
      <c r="H547" s="40">
        <f t="shared" si="60"/>
        <v>10</v>
      </c>
      <c r="I547" s="40">
        <f t="shared" si="61"/>
        <v>100</v>
      </c>
      <c r="J547" s="33">
        <f t="shared" ca="1" si="62"/>
        <v>9.9707167492091546</v>
      </c>
    </row>
    <row r="548" spans="4:10" x14ac:dyDescent="0.25">
      <c r="D548" s="35">
        <f t="shared" ca="1" si="57"/>
        <v>4.422847009332273E-2</v>
      </c>
      <c r="E548" s="35">
        <f t="shared" ca="1" si="58"/>
        <v>-4.5546941327254234E-4</v>
      </c>
      <c r="F548" s="34">
        <f t="shared" ca="1" si="56"/>
        <v>-1.1828251672506679E-2</v>
      </c>
      <c r="G548" s="40">
        <f t="shared" si="59"/>
        <v>100</v>
      </c>
      <c r="H548" s="40">
        <f t="shared" si="60"/>
        <v>10</v>
      </c>
      <c r="I548" s="40">
        <f t="shared" si="61"/>
        <v>100</v>
      </c>
      <c r="J548" s="33">
        <f t="shared" ca="1" si="62"/>
        <v>9.9833008176977387</v>
      </c>
    </row>
    <row r="549" spans="4:10" x14ac:dyDescent="0.25">
      <c r="D549" s="35">
        <f t="shared" ca="1" si="57"/>
        <v>-6.5119462819545004E-2</v>
      </c>
      <c r="E549" s="35">
        <f t="shared" ca="1" si="58"/>
        <v>2.5222142292641125E-3</v>
      </c>
      <c r="F549" s="34">
        <f t="shared" ca="1" si="56"/>
        <v>-2.8356899138756494E-2</v>
      </c>
      <c r="G549" s="40">
        <f t="shared" si="59"/>
        <v>100</v>
      </c>
      <c r="H549" s="40">
        <f t="shared" si="60"/>
        <v>10</v>
      </c>
      <c r="I549" s="40">
        <f t="shared" si="61"/>
        <v>100</v>
      </c>
      <c r="J549" s="33">
        <f t="shared" ca="1" si="62"/>
        <v>9.9806646703096327</v>
      </c>
    </row>
    <row r="550" spans="4:10" x14ac:dyDescent="0.25">
      <c r="D550" s="35">
        <f t="shared" ca="1" si="57"/>
        <v>6.9003033242028521E-3</v>
      </c>
      <c r="E550" s="35">
        <f t="shared" ca="1" si="58"/>
        <v>-1.3638847004254274E-3</v>
      </c>
      <c r="F550" s="34">
        <f t="shared" ca="1" si="56"/>
        <v>1.4255068022221831E-2</v>
      </c>
      <c r="G550" s="40">
        <f t="shared" si="59"/>
        <v>100</v>
      </c>
      <c r="H550" s="40">
        <f t="shared" si="60"/>
        <v>10</v>
      </c>
      <c r="I550" s="40">
        <f t="shared" si="61"/>
        <v>100</v>
      </c>
      <c r="J550" s="33">
        <f t="shared" ca="1" si="62"/>
        <v>10.012200311130901</v>
      </c>
    </row>
    <row r="551" spans="4:10" x14ac:dyDescent="0.25">
      <c r="D551" s="35">
        <f t="shared" ca="1" si="57"/>
        <v>-3.009512953636076E-2</v>
      </c>
      <c r="E551" s="35">
        <f t="shared" ca="1" si="58"/>
        <v>-1.8201059819547439E-3</v>
      </c>
      <c r="F551" s="34">
        <f t="shared" ca="1" si="56"/>
        <v>-4.2769069837951673E-2</v>
      </c>
      <c r="G551" s="40">
        <f t="shared" si="59"/>
        <v>100</v>
      </c>
      <c r="H551" s="40">
        <f t="shared" si="60"/>
        <v>10</v>
      </c>
      <c r="I551" s="40">
        <f t="shared" si="61"/>
        <v>100</v>
      </c>
      <c r="J551" s="33">
        <f t="shared" ca="1" si="62"/>
        <v>9.9584078199132566</v>
      </c>
    </row>
    <row r="552" spans="4:10" x14ac:dyDescent="0.25">
      <c r="D552" s="35">
        <f t="shared" ca="1" si="57"/>
        <v>5.0244558349783863E-2</v>
      </c>
      <c r="E552" s="35">
        <f t="shared" ca="1" si="58"/>
        <v>6.2706236134273665E-3</v>
      </c>
      <c r="F552" s="34">
        <f t="shared" ca="1" si="56"/>
        <v>-6.1594289108515478E-2</v>
      </c>
      <c r="G552" s="40">
        <f t="shared" si="59"/>
        <v>100</v>
      </c>
      <c r="H552" s="40">
        <f t="shared" si="60"/>
        <v>10</v>
      </c>
      <c r="I552" s="40">
        <f t="shared" si="61"/>
        <v>100</v>
      </c>
      <c r="J552" s="33">
        <f t="shared" ca="1" si="62"/>
        <v>9.9396821850896409</v>
      </c>
    </row>
    <row r="553" spans="4:10" x14ac:dyDescent="0.25">
      <c r="D553" s="35">
        <f t="shared" ca="1" si="57"/>
        <v>-5.8314596409508292E-2</v>
      </c>
      <c r="E553" s="35">
        <f t="shared" ca="1" si="58"/>
        <v>3.8249442336121889E-3</v>
      </c>
      <c r="F553" s="34">
        <f t="shared" ca="1" si="56"/>
        <v>-2.4585917494840223E-2</v>
      </c>
      <c r="G553" s="40">
        <f t="shared" si="59"/>
        <v>100</v>
      </c>
      <c r="H553" s="40">
        <f t="shared" si="60"/>
        <v>10</v>
      </c>
      <c r="I553" s="40">
        <f t="shared" si="61"/>
        <v>100</v>
      </c>
      <c r="J553" s="33">
        <f t="shared" ca="1" si="62"/>
        <v>9.985061775214227</v>
      </c>
    </row>
    <row r="554" spans="4:10" x14ac:dyDescent="0.25">
      <c r="D554" s="35">
        <f t="shared" ca="1" si="57"/>
        <v>-1.1836335581674531E-2</v>
      </c>
      <c r="E554" s="35">
        <f t="shared" ca="1" si="58"/>
        <v>3.8994094267160583E-3</v>
      </c>
      <c r="F554" s="34">
        <f t="shared" ca="1" si="56"/>
        <v>-8.7114214401619143E-3</v>
      </c>
      <c r="G554" s="40">
        <f t="shared" si="59"/>
        <v>100</v>
      </c>
      <c r="H554" s="40">
        <f t="shared" si="60"/>
        <v>10</v>
      </c>
      <c r="I554" s="40">
        <f t="shared" si="61"/>
        <v>100</v>
      </c>
      <c r="J554" s="33">
        <f t="shared" ca="1" si="62"/>
        <v>9.9963711920268299</v>
      </c>
    </row>
    <row r="555" spans="4:10" x14ac:dyDescent="0.25">
      <c r="D555" s="35">
        <f t="shared" ca="1" si="57"/>
        <v>-2.1130234513598287E-2</v>
      </c>
      <c r="E555" s="35">
        <f t="shared" ca="1" si="58"/>
        <v>-7.0318146976678156E-4</v>
      </c>
      <c r="F555" s="34">
        <f t="shared" ca="1" si="56"/>
        <v>2.3047925653385825E-2</v>
      </c>
      <c r="G555" s="40">
        <f t="shared" si="59"/>
        <v>100</v>
      </c>
      <c r="H555" s="40">
        <f t="shared" si="60"/>
        <v>10</v>
      </c>
      <c r="I555" s="40">
        <f t="shared" si="61"/>
        <v>100</v>
      </c>
      <c r="J555" s="33">
        <f t="shared" ca="1" si="62"/>
        <v>10.024462936710874</v>
      </c>
    </row>
    <row r="556" spans="4:10" x14ac:dyDescent="0.25">
      <c r="D556" s="35">
        <f t="shared" ca="1" si="57"/>
        <v>2.9844367342688062E-2</v>
      </c>
      <c r="E556" s="35">
        <f t="shared" ca="1" si="58"/>
        <v>3.7212383814477735E-3</v>
      </c>
      <c r="F556" s="34">
        <f t="shared" ca="1" si="56"/>
        <v>1.1852127592508248E-2</v>
      </c>
      <c r="G556" s="40">
        <f t="shared" si="59"/>
        <v>100</v>
      </c>
      <c r="H556" s="40">
        <f t="shared" si="60"/>
        <v>10</v>
      </c>
      <c r="I556" s="40">
        <f t="shared" si="61"/>
        <v>100</v>
      </c>
      <c r="J556" s="33">
        <f t="shared" ca="1" si="62"/>
        <v>10.012585173274346</v>
      </c>
    </row>
    <row r="557" spans="4:10" x14ac:dyDescent="0.25">
      <c r="D557" s="35">
        <f t="shared" ca="1" si="57"/>
        <v>-5.0348878850580335E-2</v>
      </c>
      <c r="E557" s="35">
        <f t="shared" ca="1" si="58"/>
        <v>-2.7141533305024292E-3</v>
      </c>
      <c r="F557" s="34">
        <f t="shared" ca="1" si="56"/>
        <v>-1.7904586310264523E-2</v>
      </c>
      <c r="G557" s="40">
        <f t="shared" si="59"/>
        <v>100</v>
      </c>
      <c r="H557" s="40">
        <f t="shared" si="60"/>
        <v>10</v>
      </c>
      <c r="I557" s="40">
        <f t="shared" si="61"/>
        <v>100</v>
      </c>
      <c r="J557" s="33">
        <f t="shared" ca="1" si="62"/>
        <v>9.9844082979971382</v>
      </c>
    </row>
    <row r="558" spans="4:10" x14ac:dyDescent="0.25">
      <c r="D558" s="35">
        <f t="shared" ca="1" si="57"/>
        <v>-4.3248855362376784E-2</v>
      </c>
      <c r="E558" s="35">
        <f t="shared" ca="1" si="58"/>
        <v>-5.0130171324755989E-3</v>
      </c>
      <c r="F558" s="34">
        <f t="shared" ca="1" si="56"/>
        <v>-3.5116293024214609E-2</v>
      </c>
      <c r="G558" s="40">
        <f t="shared" si="59"/>
        <v>100</v>
      </c>
      <c r="H558" s="40">
        <f t="shared" si="60"/>
        <v>10</v>
      </c>
      <c r="I558" s="40">
        <f t="shared" si="61"/>
        <v>100</v>
      </c>
      <c r="J558" s="33">
        <f t="shared" ca="1" si="62"/>
        <v>9.9641800836757461</v>
      </c>
    </row>
    <row r="559" spans="4:10" x14ac:dyDescent="0.25">
      <c r="D559" s="35">
        <f t="shared" ca="1" si="57"/>
        <v>-3.1994264586724282E-2</v>
      </c>
      <c r="E559" s="35">
        <f t="shared" ca="1" si="58"/>
        <v>-6.5518180021792997E-5</v>
      </c>
      <c r="F559" s="34">
        <f t="shared" ca="1" si="56"/>
        <v>1.1522397271818989E-2</v>
      </c>
      <c r="G559" s="40">
        <f t="shared" si="59"/>
        <v>100</v>
      </c>
      <c r="H559" s="40">
        <f t="shared" si="60"/>
        <v>10</v>
      </c>
      <c r="I559" s="40">
        <f t="shared" si="61"/>
        <v>100</v>
      </c>
      <c r="J559" s="33">
        <f t="shared" ca="1" si="62"/>
        <v>10.014660996228393</v>
      </c>
    </row>
    <row r="560" spans="4:10" x14ac:dyDescent="0.25">
      <c r="D560" s="35">
        <f t="shared" ca="1" si="57"/>
        <v>-3.112526308385883E-2</v>
      </c>
      <c r="E560" s="35">
        <f t="shared" ca="1" si="58"/>
        <v>-1.1658230620799737E-4</v>
      </c>
      <c r="F560" s="34">
        <f t="shared" ca="1" si="56"/>
        <v>-1.0776785068984998E-3</v>
      </c>
      <c r="G560" s="40">
        <f t="shared" si="59"/>
        <v>100</v>
      </c>
      <c r="H560" s="40">
        <f t="shared" si="60"/>
        <v>10</v>
      </c>
      <c r="I560" s="40">
        <f t="shared" si="61"/>
        <v>100</v>
      </c>
      <c r="J560" s="33">
        <f t="shared" ca="1" si="62"/>
        <v>10.001918862746356</v>
      </c>
    </row>
    <row r="561" spans="4:10" x14ac:dyDescent="0.25">
      <c r="D561" s="35">
        <f t="shared" ca="1" si="57"/>
        <v>4.3012237956809155E-2</v>
      </c>
      <c r="E561" s="35">
        <f t="shared" ca="1" si="58"/>
        <v>-1.6677563343055323E-3</v>
      </c>
      <c r="F561" s="34">
        <f t="shared" ca="1" si="56"/>
        <v>-3.7272537290954706E-2</v>
      </c>
      <c r="G561" s="40">
        <f t="shared" si="59"/>
        <v>100</v>
      </c>
      <c r="H561" s="40">
        <f t="shared" si="60"/>
        <v>10</v>
      </c>
      <c r="I561" s="40">
        <f t="shared" si="61"/>
        <v>100</v>
      </c>
      <c r="J561" s="33">
        <f t="shared" ca="1" si="62"/>
        <v>9.9567770737269594</v>
      </c>
    </row>
    <row r="562" spans="4:10" x14ac:dyDescent="0.25">
      <c r="D562" s="35">
        <f t="shared" ca="1" si="57"/>
        <v>-3.5684531832939383E-2</v>
      </c>
      <c r="E562" s="35">
        <f t="shared" ca="1" si="58"/>
        <v>-2.4766052575812092E-3</v>
      </c>
      <c r="F562" s="34">
        <f t="shared" ca="1" si="56"/>
        <v>3.2322944024785354E-2</v>
      </c>
      <c r="G562" s="40">
        <f t="shared" si="59"/>
        <v>100</v>
      </c>
      <c r="H562" s="40">
        <f t="shared" si="60"/>
        <v>10</v>
      </c>
      <c r="I562" s="40">
        <f t="shared" si="61"/>
        <v>100</v>
      </c>
      <c r="J562" s="33">
        <f t="shared" ca="1" si="62"/>
        <v>10.033426720119081</v>
      </c>
    </row>
    <row r="563" spans="4:10" x14ac:dyDescent="0.25">
      <c r="D563" s="35">
        <f t="shared" ca="1" si="57"/>
        <v>-3.8633446146487352E-2</v>
      </c>
      <c r="E563" s="35">
        <f t="shared" ca="1" si="58"/>
        <v>-6.1078988780776233E-3</v>
      </c>
      <c r="F563" s="34">
        <f t="shared" ca="1" si="56"/>
        <v>2.4512127653380376E-2</v>
      </c>
      <c r="G563" s="40">
        <f t="shared" si="59"/>
        <v>100</v>
      </c>
      <c r="H563" s="40">
        <f t="shared" si="60"/>
        <v>10</v>
      </c>
      <c r="I563" s="40">
        <f t="shared" si="61"/>
        <v>100</v>
      </c>
      <c r="J563" s="33">
        <f t="shared" ca="1" si="62"/>
        <v>10.022276179445742</v>
      </c>
    </row>
    <row r="564" spans="4:10" x14ac:dyDescent="0.25">
      <c r="D564" s="35">
        <f t="shared" ca="1" si="57"/>
        <v>-1.547971628107539E-2</v>
      </c>
      <c r="E564" s="35">
        <f t="shared" ca="1" si="58"/>
        <v>-8.6795344961706496E-5</v>
      </c>
      <c r="F564" s="34">
        <f t="shared" ca="1" si="56"/>
        <v>1.9980452016466685E-2</v>
      </c>
      <c r="G564" s="40">
        <f t="shared" si="59"/>
        <v>100</v>
      </c>
      <c r="H564" s="40">
        <f t="shared" si="60"/>
        <v>10</v>
      </c>
      <c r="I564" s="40">
        <f t="shared" si="61"/>
        <v>100</v>
      </c>
      <c r="J564" s="33">
        <f t="shared" ca="1" si="62"/>
        <v>10.021444947916708</v>
      </c>
    </row>
    <row r="565" spans="4:10" x14ac:dyDescent="0.25">
      <c r="D565" s="35">
        <f t="shared" ca="1" si="57"/>
        <v>-7.481170328496667E-3</v>
      </c>
      <c r="E565" s="35">
        <f t="shared" ca="1" si="58"/>
        <v>3.5062806077707752E-3</v>
      </c>
      <c r="F565" s="34">
        <f t="shared" ca="1" si="56"/>
        <v>1.4130375367655261E-2</v>
      </c>
      <c r="G565" s="40">
        <f t="shared" si="59"/>
        <v>100</v>
      </c>
      <c r="H565" s="40">
        <f t="shared" si="60"/>
        <v>10</v>
      </c>
      <c r="I565" s="40">
        <f t="shared" si="61"/>
        <v>100</v>
      </c>
      <c r="J565" s="33">
        <f t="shared" ca="1" si="62"/>
        <v>10.018386148507364</v>
      </c>
    </row>
    <row r="566" spans="4:10" x14ac:dyDescent="0.25">
      <c r="D566" s="35">
        <f t="shared" ca="1" si="57"/>
        <v>-3.3889336844065178E-2</v>
      </c>
      <c r="E566" s="35">
        <f t="shared" ca="1" si="58"/>
        <v>-2.0827852359545287E-3</v>
      </c>
      <c r="F566" s="34">
        <f t="shared" ca="1" si="56"/>
        <v>9.0537948352255593E-3</v>
      </c>
      <c r="G566" s="40">
        <f t="shared" si="59"/>
        <v>100</v>
      </c>
      <c r="H566" s="40">
        <f t="shared" si="60"/>
        <v>10</v>
      </c>
      <c r="I566" s="40">
        <f t="shared" si="61"/>
        <v>100</v>
      </c>
      <c r="J566" s="33">
        <f t="shared" ca="1" si="62"/>
        <v>10.010363455389983</v>
      </c>
    </row>
    <row r="567" spans="4:10" x14ac:dyDescent="0.25">
      <c r="D567" s="35">
        <f t="shared" ca="1" si="57"/>
        <v>1.8630290303029078E-2</v>
      </c>
      <c r="E567" s="35">
        <f t="shared" ca="1" si="58"/>
        <v>-6.0499899341009203E-3</v>
      </c>
      <c r="F567" s="34">
        <f t="shared" ca="1" si="56"/>
        <v>-1.0120867639665292E-2</v>
      </c>
      <c r="G567" s="40">
        <f t="shared" si="59"/>
        <v>100</v>
      </c>
      <c r="H567" s="40">
        <f t="shared" si="60"/>
        <v>10</v>
      </c>
      <c r="I567" s="40">
        <f t="shared" si="61"/>
        <v>100</v>
      </c>
      <c r="J567" s="33">
        <f t="shared" ca="1" si="62"/>
        <v>9.9819694725355408</v>
      </c>
    </row>
    <row r="568" spans="4:10" x14ac:dyDescent="0.25">
      <c r="D568" s="35">
        <f t="shared" ca="1" si="57"/>
        <v>-1.9546941227454963E-2</v>
      </c>
      <c r="E568" s="35">
        <f t="shared" ca="1" si="58"/>
        <v>5.4193751146577537E-4</v>
      </c>
      <c r="F568" s="34">
        <f t="shared" ca="1" si="56"/>
        <v>-2.3776415526121256E-2</v>
      </c>
      <c r="G568" s="40">
        <f t="shared" si="59"/>
        <v>100</v>
      </c>
      <c r="H568" s="40">
        <f t="shared" si="60"/>
        <v>10</v>
      </c>
      <c r="I568" s="40">
        <f t="shared" si="61"/>
        <v>100</v>
      </c>
      <c r="J568" s="33">
        <f t="shared" ca="1" si="62"/>
        <v>9.9787160557480163</v>
      </c>
    </row>
    <row r="569" spans="4:10" x14ac:dyDescent="0.25">
      <c r="D569" s="35">
        <f t="shared" ca="1" si="57"/>
        <v>7.0077680416743603E-3</v>
      </c>
      <c r="E569" s="35">
        <f t="shared" ca="1" si="58"/>
        <v>-3.3318600209312353E-3</v>
      </c>
      <c r="F569" s="34">
        <f t="shared" ca="1" si="56"/>
        <v>-2.7072978765368988E-2</v>
      </c>
      <c r="G569" s="40">
        <f t="shared" si="59"/>
        <v>100</v>
      </c>
      <c r="H569" s="40">
        <f t="shared" si="60"/>
        <v>10</v>
      </c>
      <c r="I569" s="40">
        <f t="shared" si="61"/>
        <v>100</v>
      </c>
      <c r="J569" s="33">
        <f t="shared" ca="1" si="62"/>
        <v>9.9688965640661742</v>
      </c>
    </row>
    <row r="570" spans="4:10" x14ac:dyDescent="0.25">
      <c r="D570" s="35">
        <f t="shared" ca="1" si="57"/>
        <v>-2.8925601180150641E-3</v>
      </c>
      <c r="E570" s="35">
        <f t="shared" ca="1" si="58"/>
        <v>-6.5932688905865678E-4</v>
      </c>
      <c r="F570" s="34">
        <f t="shared" ca="1" si="56"/>
        <v>1.1119642326490103E-2</v>
      </c>
      <c r="G570" s="40">
        <f t="shared" si="59"/>
        <v>100</v>
      </c>
      <c r="H570" s="40">
        <f t="shared" si="60"/>
        <v>10</v>
      </c>
      <c r="I570" s="40">
        <f t="shared" si="61"/>
        <v>100</v>
      </c>
      <c r="J570" s="33">
        <f t="shared" ca="1" si="62"/>
        <v>10.010749882396043</v>
      </c>
    </row>
    <row r="571" spans="4:10" x14ac:dyDescent="0.25">
      <c r="D571" s="35">
        <f t="shared" ca="1" si="57"/>
        <v>3.6563147536130249E-2</v>
      </c>
      <c r="E571" s="35">
        <f t="shared" ca="1" si="58"/>
        <v>4.089510511637995E-4</v>
      </c>
      <c r="F571" s="34">
        <f t="shared" ca="1" si="56"/>
        <v>-1.9276603837098932E-2</v>
      </c>
      <c r="G571" s="40">
        <f t="shared" si="59"/>
        <v>100</v>
      </c>
      <c r="H571" s="40">
        <f t="shared" si="60"/>
        <v>10</v>
      </c>
      <c r="I571" s="40">
        <f t="shared" si="61"/>
        <v>100</v>
      </c>
      <c r="J571" s="33">
        <f t="shared" ca="1" si="62"/>
        <v>9.9774842649218876</v>
      </c>
    </row>
    <row r="572" spans="4:10" x14ac:dyDescent="0.25">
      <c r="D572" s="35">
        <f t="shared" ca="1" si="57"/>
        <v>2.2050904878045365E-2</v>
      </c>
      <c r="E572" s="35">
        <f t="shared" ca="1" si="58"/>
        <v>-2.321019511980992E-3</v>
      </c>
      <c r="F572" s="34">
        <f t="shared" ca="1" si="56"/>
        <v>-1.4667554638373805E-2</v>
      </c>
      <c r="G572" s="40">
        <f t="shared" si="59"/>
        <v>100</v>
      </c>
      <c r="H572" s="40">
        <f t="shared" si="60"/>
        <v>10</v>
      </c>
      <c r="I572" s="40">
        <f t="shared" si="61"/>
        <v>100</v>
      </c>
      <c r="J572" s="33">
        <f t="shared" ca="1" si="62"/>
        <v>9.980810566805502</v>
      </c>
    </row>
    <row r="573" spans="4:10" x14ac:dyDescent="0.25">
      <c r="D573" s="35">
        <f t="shared" ca="1" si="57"/>
        <v>-6.7937650294295562E-2</v>
      </c>
      <c r="E573" s="35">
        <f t="shared" ca="1" si="58"/>
        <v>-1.901949437553766E-3</v>
      </c>
      <c r="F573" s="34">
        <f t="shared" ca="1" si="56"/>
        <v>-5.7515180576251236E-4</v>
      </c>
      <c r="G573" s="40">
        <f t="shared" si="59"/>
        <v>100</v>
      </c>
      <c r="H573" s="40">
        <f t="shared" si="60"/>
        <v>10</v>
      </c>
      <c r="I573" s="40">
        <f t="shared" si="61"/>
        <v>100</v>
      </c>
      <c r="J573" s="33">
        <f t="shared" ca="1" si="62"/>
        <v>10.004319598419782</v>
      </c>
    </row>
    <row r="574" spans="4:10" x14ac:dyDescent="0.25">
      <c r="D574" s="35">
        <f t="shared" ca="1" si="57"/>
        <v>1.4453385005058425E-2</v>
      </c>
      <c r="E574" s="35">
        <f t="shared" ca="1" si="58"/>
        <v>-8.8443024528970255E-3</v>
      </c>
      <c r="F574" s="34">
        <f t="shared" ca="1" si="56"/>
        <v>2.2406087647988623E-2</v>
      </c>
      <c r="G574" s="40">
        <f t="shared" si="59"/>
        <v>100</v>
      </c>
      <c r="H574" s="40">
        <f t="shared" si="60"/>
        <v>10</v>
      </c>
      <c r="I574" s="40">
        <f t="shared" si="61"/>
        <v>100</v>
      </c>
      <c r="J574" s="33">
        <f t="shared" ca="1" si="62"/>
        <v>10.012114695710974</v>
      </c>
    </row>
    <row r="575" spans="4:10" x14ac:dyDescent="0.25">
      <c r="D575" s="35">
        <f t="shared" ca="1" si="57"/>
        <v>3.2002458553793287E-2</v>
      </c>
      <c r="E575" s="35">
        <f t="shared" ca="1" si="58"/>
        <v>1.0038399381396012E-3</v>
      </c>
      <c r="F575" s="34">
        <f t="shared" ca="1" si="56"/>
        <v>-2.1943206564625756E-2</v>
      </c>
      <c r="G575" s="40">
        <f t="shared" si="59"/>
        <v>100</v>
      </c>
      <c r="H575" s="40">
        <f t="shared" si="60"/>
        <v>10</v>
      </c>
      <c r="I575" s="40">
        <f t="shared" si="61"/>
        <v>100</v>
      </c>
      <c r="J575" s="33">
        <f t="shared" ca="1" si="62"/>
        <v>9.9758681103161297</v>
      </c>
    </row>
    <row r="576" spans="4:10" x14ac:dyDescent="0.25">
      <c r="D576" s="35">
        <f t="shared" ca="1" si="57"/>
        <v>2.4143470659147875E-2</v>
      </c>
      <c r="E576" s="35">
        <f t="shared" ca="1" si="58"/>
        <v>-2.4191430643507451E-3</v>
      </c>
      <c r="F576" s="34">
        <f t="shared" ca="1" si="56"/>
        <v>-2.8976017470803417E-3</v>
      </c>
      <c r="G576" s="40">
        <f t="shared" si="59"/>
        <v>100</v>
      </c>
      <c r="H576" s="40">
        <f t="shared" si="60"/>
        <v>10</v>
      </c>
      <c r="I576" s="40">
        <f t="shared" si="61"/>
        <v>100</v>
      </c>
      <c r="J576" s="33">
        <f t="shared" ca="1" si="62"/>
        <v>9.9922707742260108</v>
      </c>
    </row>
    <row r="577" spans="4:10" x14ac:dyDescent="0.25">
      <c r="D577" s="35">
        <f t="shared" ca="1" si="57"/>
        <v>-2.7753310385594523E-3</v>
      </c>
      <c r="E577" s="35">
        <f t="shared" ca="1" si="58"/>
        <v>3.7270572586816054E-3</v>
      </c>
      <c r="F577" s="34">
        <f t="shared" ca="1" si="56"/>
        <v>2.7132222197801453E-2</v>
      </c>
      <c r="G577" s="40">
        <f t="shared" si="59"/>
        <v>100</v>
      </c>
      <c r="H577" s="40">
        <f t="shared" si="60"/>
        <v>10</v>
      </c>
      <c r="I577" s="40">
        <f t="shared" si="61"/>
        <v>100</v>
      </c>
      <c r="J577" s="33">
        <f t="shared" ca="1" si="62"/>
        <v>10.031137676733946</v>
      </c>
    </row>
    <row r="578" spans="4:10" x14ac:dyDescent="0.25">
      <c r="D578" s="35">
        <f t="shared" ca="1" si="57"/>
        <v>-1.7544591574433445E-3</v>
      </c>
      <c r="E578" s="35">
        <f t="shared" ca="1" si="58"/>
        <v>-4.1280236708451639E-3</v>
      </c>
      <c r="F578" s="34">
        <f t="shared" ca="1" si="56"/>
        <v>-3.5820687743546555E-2</v>
      </c>
      <c r="G578" s="40">
        <f t="shared" si="59"/>
        <v>100</v>
      </c>
      <c r="H578" s="40">
        <f t="shared" si="60"/>
        <v>10</v>
      </c>
      <c r="I578" s="40">
        <f t="shared" si="61"/>
        <v>100</v>
      </c>
      <c r="J578" s="33">
        <f t="shared" ca="1" si="62"/>
        <v>9.9602260366834106</v>
      </c>
    </row>
    <row r="579" spans="4:10" x14ac:dyDescent="0.25">
      <c r="D579" s="35">
        <f t="shared" ca="1" si="57"/>
        <v>-1.5742176781222243E-2</v>
      </c>
      <c r="E579" s="35">
        <f t="shared" ca="1" si="58"/>
        <v>2.0236737638838443E-3</v>
      </c>
      <c r="F579" s="34">
        <f t="shared" ca="1" si="56"/>
        <v>-3.5604588490256509E-2</v>
      </c>
      <c r="G579" s="40">
        <f t="shared" si="59"/>
        <v>100</v>
      </c>
      <c r="H579" s="40">
        <f t="shared" si="60"/>
        <v>10</v>
      </c>
      <c r="I579" s="40">
        <f t="shared" si="61"/>
        <v>100</v>
      </c>
      <c r="J579" s="33">
        <f t="shared" ca="1" si="62"/>
        <v>9.967988263607614</v>
      </c>
    </row>
    <row r="580" spans="4:10" x14ac:dyDescent="0.25">
      <c r="D580" s="35">
        <f t="shared" ca="1" si="57"/>
        <v>3.3308105952639125E-2</v>
      </c>
      <c r="E580" s="35">
        <f t="shared" ca="1" si="58"/>
        <v>-2.914568767807191E-4</v>
      </c>
      <c r="F580" s="34">
        <f t="shared" ca="1" si="56"/>
        <v>-1.792100499915965E-3</v>
      </c>
      <c r="G580" s="40">
        <f t="shared" si="59"/>
        <v>100</v>
      </c>
      <c r="H580" s="40">
        <f t="shared" si="60"/>
        <v>10</v>
      </c>
      <c r="I580" s="40">
        <f t="shared" si="61"/>
        <v>100</v>
      </c>
      <c r="J580" s="33">
        <f t="shared" ca="1" si="62"/>
        <v>9.994587434850974</v>
      </c>
    </row>
    <row r="581" spans="4:10" x14ac:dyDescent="0.25">
      <c r="D581" s="35">
        <f t="shared" ca="1" si="57"/>
        <v>-3.1165599138389004E-2</v>
      </c>
      <c r="E581" s="35">
        <f t="shared" ca="1" si="58"/>
        <v>-9.2636233446826474E-4</v>
      </c>
      <c r="F581" s="34">
        <f t="shared" ca="1" si="56"/>
        <v>-3.3727236000360643E-2</v>
      </c>
      <c r="G581" s="40">
        <f t="shared" si="59"/>
        <v>100</v>
      </c>
      <c r="H581" s="40">
        <f t="shared" si="60"/>
        <v>10</v>
      </c>
      <c r="I581" s="40">
        <f t="shared" si="61"/>
        <v>100</v>
      </c>
      <c r="J581" s="33">
        <f t="shared" ca="1" si="62"/>
        <v>9.9684531298079051</v>
      </c>
    </row>
    <row r="582" spans="4:10" x14ac:dyDescent="0.25">
      <c r="D582" s="35">
        <f t="shared" ca="1" si="57"/>
        <v>5.6532522697121904E-2</v>
      </c>
      <c r="E582" s="35">
        <f t="shared" ca="1" si="58"/>
        <v>2.3535228561487689E-3</v>
      </c>
      <c r="F582" s="34">
        <f t="shared" ca="1" si="56"/>
        <v>-2.8003700336524009E-2</v>
      </c>
      <c r="G582" s="40">
        <f t="shared" si="59"/>
        <v>100</v>
      </c>
      <c r="H582" s="40">
        <f t="shared" si="60"/>
        <v>10</v>
      </c>
      <c r="I582" s="40">
        <f t="shared" si="61"/>
        <v>100</v>
      </c>
      <c r="J582" s="33">
        <f t="shared" ca="1" si="62"/>
        <v>9.9687142568697471</v>
      </c>
    </row>
    <row r="583" spans="4:10" x14ac:dyDescent="0.25">
      <c r="D583" s="35">
        <f t="shared" ca="1" si="57"/>
        <v>8.09511686569735E-3</v>
      </c>
      <c r="E583" s="35">
        <f t="shared" ca="1" si="58"/>
        <v>1.3298515486610718E-3</v>
      </c>
      <c r="F583" s="34">
        <f t="shared" ca="1" si="56"/>
        <v>-3.2603687915410649E-2</v>
      </c>
      <c r="G583" s="40">
        <f t="shared" si="59"/>
        <v>100</v>
      </c>
      <c r="H583" s="40">
        <f t="shared" si="60"/>
        <v>10</v>
      </c>
      <c r="I583" s="40">
        <f t="shared" si="61"/>
        <v>100</v>
      </c>
      <c r="J583" s="33">
        <f t="shared" ca="1" si="62"/>
        <v>9.9679192489209729</v>
      </c>
    </row>
    <row r="584" spans="4:10" x14ac:dyDescent="0.25">
      <c r="D584" s="35">
        <f t="shared" ca="1" si="57"/>
        <v>1.2122109545969125E-2</v>
      </c>
      <c r="E584" s="35">
        <f t="shared" ca="1" si="58"/>
        <v>2.8175032944137814E-3</v>
      </c>
      <c r="F584" s="34">
        <f t="shared" ca="1" si="56"/>
        <v>-2.5179120319652415E-2</v>
      </c>
      <c r="G584" s="40">
        <f t="shared" si="59"/>
        <v>100</v>
      </c>
      <c r="H584" s="40">
        <f t="shared" si="60"/>
        <v>10</v>
      </c>
      <c r="I584" s="40">
        <f t="shared" si="61"/>
        <v>100</v>
      </c>
      <c r="J584" s="33">
        <f t="shared" ca="1" si="62"/>
        <v>9.9764290293190516</v>
      </c>
    </row>
    <row r="585" spans="4:10" x14ac:dyDescent="0.25">
      <c r="D585" s="35">
        <f t="shared" ca="1" si="57"/>
        <v>4.2481626275920788E-2</v>
      </c>
      <c r="E585" s="35">
        <f t="shared" ca="1" si="58"/>
        <v>-5.0757852588750537E-4</v>
      </c>
      <c r="F585" s="34">
        <f t="shared" ca="1" si="56"/>
        <v>-2.3067269311295602E-2</v>
      </c>
      <c r="G585" s="40">
        <f t="shared" si="59"/>
        <v>100</v>
      </c>
      <c r="H585" s="40">
        <f t="shared" si="60"/>
        <v>10</v>
      </c>
      <c r="I585" s="40">
        <f t="shared" si="61"/>
        <v>100</v>
      </c>
      <c r="J585" s="33">
        <f t="shared" ca="1" si="62"/>
        <v>9.9721888041834941</v>
      </c>
    </row>
    <row r="586" spans="4:10" x14ac:dyDescent="0.25">
      <c r="D586" s="35">
        <f t="shared" ca="1" si="57"/>
        <v>-8.2104112698751213E-3</v>
      </c>
      <c r="E586" s="35">
        <f t="shared" ca="1" si="58"/>
        <v>-6.6913930768273901E-4</v>
      </c>
      <c r="F586" s="34">
        <f t="shared" ca="1" si="56"/>
        <v>-2.784802800271266E-2</v>
      </c>
      <c r="G586" s="40">
        <f t="shared" si="59"/>
        <v>100</v>
      </c>
      <c r="H586" s="40">
        <f t="shared" si="60"/>
        <v>10</v>
      </c>
      <c r="I586" s="40">
        <f t="shared" si="61"/>
        <v>100</v>
      </c>
      <c r="J586" s="33">
        <f t="shared" ca="1" si="62"/>
        <v>9.9723015996640108</v>
      </c>
    </row>
    <row r="587" spans="4:10" x14ac:dyDescent="0.25">
      <c r="D587" s="35">
        <f t="shared" ca="1" si="57"/>
        <v>-3.1655287315443558E-3</v>
      </c>
      <c r="E587" s="35">
        <f t="shared" ca="1" si="58"/>
        <v>-9.0301148593265098E-3</v>
      </c>
      <c r="F587" s="34">
        <f t="shared" ca="1" si="56"/>
        <v>2.5523876044552307E-2</v>
      </c>
      <c r="G587" s="40">
        <f t="shared" si="59"/>
        <v>100</v>
      </c>
      <c r="H587" s="40">
        <f t="shared" si="60"/>
        <v>10</v>
      </c>
      <c r="I587" s="40">
        <f t="shared" si="61"/>
        <v>100</v>
      </c>
      <c r="J587" s="33">
        <f t="shared" ca="1" si="62"/>
        <v>10.016810846210547</v>
      </c>
    </row>
    <row r="588" spans="4:10" x14ac:dyDescent="0.25">
      <c r="D588" s="35">
        <f t="shared" ca="1" si="57"/>
        <v>-3.1496215155100267E-2</v>
      </c>
      <c r="E588" s="35">
        <f t="shared" ca="1" si="58"/>
        <v>6.6773264508490464E-3</v>
      </c>
      <c r="F588" s="34">
        <f t="shared" ca="1" si="56"/>
        <v>-1.6473118776162289E-2</v>
      </c>
      <c r="G588" s="40">
        <f t="shared" si="59"/>
        <v>100</v>
      </c>
      <c r="H588" s="40">
        <f t="shared" si="60"/>
        <v>10</v>
      </c>
      <c r="I588" s="40">
        <f t="shared" si="61"/>
        <v>100</v>
      </c>
      <c r="J588" s="33">
        <f t="shared" ca="1" si="62"/>
        <v>9.9933517352384236</v>
      </c>
    </row>
    <row r="589" spans="4:10" x14ac:dyDescent="0.25">
      <c r="D589" s="35">
        <f t="shared" ca="1" si="57"/>
        <v>-1.8011261318214684E-2</v>
      </c>
      <c r="E589" s="35">
        <f t="shared" ca="1" si="58"/>
        <v>-9.6838672870498742E-4</v>
      </c>
      <c r="F589" s="34">
        <f t="shared" ca="1" si="56"/>
        <v>-3.3028367640930749E-2</v>
      </c>
      <c r="G589" s="40">
        <f t="shared" si="59"/>
        <v>100</v>
      </c>
      <c r="H589" s="40">
        <f t="shared" si="60"/>
        <v>10</v>
      </c>
      <c r="I589" s="40">
        <f t="shared" si="61"/>
        <v>100</v>
      </c>
      <c r="J589" s="33">
        <f t="shared" ca="1" si="62"/>
        <v>9.96779857187882</v>
      </c>
    </row>
    <row r="590" spans="4:10" x14ac:dyDescent="0.25">
      <c r="D590" s="35">
        <f t="shared" ca="1" si="57"/>
        <v>-7.5524190945229107E-3</v>
      </c>
      <c r="E590" s="35">
        <f t="shared" ca="1" si="58"/>
        <v>3.9807389315256736E-3</v>
      </c>
      <c r="F590" s="34">
        <f t="shared" ca="1" si="56"/>
        <v>4.2354568417300141E-3</v>
      </c>
      <c r="G590" s="40">
        <f t="shared" si="59"/>
        <v>100</v>
      </c>
      <c r="H590" s="40">
        <f t="shared" si="60"/>
        <v>10</v>
      </c>
      <c r="I590" s="40">
        <f t="shared" si="61"/>
        <v>100</v>
      </c>
      <c r="J590" s="33">
        <f t="shared" ca="1" si="62"/>
        <v>10.008972115294457</v>
      </c>
    </row>
    <row r="591" spans="4:10" x14ac:dyDescent="0.25">
      <c r="D591" s="35">
        <f t="shared" ca="1" si="57"/>
        <v>-1.4034239540810215E-2</v>
      </c>
      <c r="E591" s="35">
        <f t="shared" ca="1" si="58"/>
        <v>1.6157192201754311E-3</v>
      </c>
      <c r="F591" s="34">
        <f t="shared" ca="1" si="56"/>
        <v>7.7945879397573804E-4</v>
      </c>
      <c r="G591" s="40">
        <f t="shared" si="59"/>
        <v>100</v>
      </c>
      <c r="H591" s="40">
        <f t="shared" si="60"/>
        <v>10</v>
      </c>
      <c r="I591" s="40">
        <f t="shared" si="61"/>
        <v>100</v>
      </c>
      <c r="J591" s="33">
        <f t="shared" ca="1" si="62"/>
        <v>10.003799135147959</v>
      </c>
    </row>
    <row r="592" spans="4:10" x14ac:dyDescent="0.25">
      <c r="D592" s="35">
        <f t="shared" ca="1" si="57"/>
        <v>5.0571150947565008E-2</v>
      </c>
      <c r="E592" s="35">
        <f t="shared" ca="1" si="58"/>
        <v>-1.8992719799615187E-3</v>
      </c>
      <c r="F592" s="34">
        <f t="shared" ca="1" si="56"/>
        <v>-3.866962032305854E-2</v>
      </c>
      <c r="G592" s="40">
        <f t="shared" si="59"/>
        <v>100</v>
      </c>
      <c r="H592" s="40">
        <f t="shared" si="60"/>
        <v>10</v>
      </c>
      <c r="I592" s="40">
        <f t="shared" si="61"/>
        <v>100</v>
      </c>
      <c r="J592" s="33">
        <f t="shared" ca="1" si="62"/>
        <v>9.9543970545366101</v>
      </c>
    </row>
    <row r="593" spans="4:10" x14ac:dyDescent="0.25">
      <c r="D593" s="35">
        <f t="shared" ca="1" si="57"/>
        <v>-1.0054832353117859E-2</v>
      </c>
      <c r="E593" s="35">
        <f t="shared" ca="1" si="58"/>
        <v>5.9700920919375739E-4</v>
      </c>
      <c r="F593" s="34">
        <f t="shared" ref="F593:F656" ca="1" si="63">_xlfn.NORM.INV(RAND(),$G$8,$H$8)</f>
        <v>2.9903418999020343E-2</v>
      </c>
      <c r="G593" s="40">
        <f t="shared" si="59"/>
        <v>100</v>
      </c>
      <c r="H593" s="40">
        <f t="shared" si="60"/>
        <v>10</v>
      </c>
      <c r="I593" s="40">
        <f t="shared" si="61"/>
        <v>100</v>
      </c>
      <c r="J593" s="33">
        <f t="shared" ca="1" si="62"/>
        <v>10.031509079628657</v>
      </c>
    </row>
    <row r="594" spans="4:10" x14ac:dyDescent="0.25">
      <c r="D594" s="35">
        <f t="shared" ref="D594:D657" ca="1" si="64">(RAND()+RAND()-1)*$M$6</f>
        <v>-3.6189003720583604E-2</v>
      </c>
      <c r="E594" s="35">
        <f t="shared" ref="E594:E657" ca="1" si="65">(RAND()+RAND()-1)*$M$7</f>
        <v>5.5726316935864433E-3</v>
      </c>
      <c r="F594" s="34">
        <f t="shared" ca="1" si="63"/>
        <v>1.0847797239119036E-2</v>
      </c>
      <c r="G594" s="40">
        <f t="shared" ref="G594:G657" si="66">$G$9</f>
        <v>100</v>
      </c>
      <c r="H594" s="40">
        <f t="shared" ref="H594:H657" si="67">$G$10</f>
        <v>10</v>
      </c>
      <c r="I594" s="40">
        <f t="shared" ref="I594:I657" si="68">$G$11</f>
        <v>100</v>
      </c>
      <c r="J594" s="33">
        <f t="shared" ref="J594:J657" ca="1" si="69">G594*(H594+E594+F594)/(I594+D594)</f>
        <v>10.020046583963781</v>
      </c>
    </row>
    <row r="595" spans="4:10" x14ac:dyDescent="0.25">
      <c r="D595" s="35">
        <f t="shared" ca="1" si="64"/>
        <v>-2.8211966226186151E-2</v>
      </c>
      <c r="E595" s="35">
        <f t="shared" ca="1" si="65"/>
        <v>2.5214977368433634E-3</v>
      </c>
      <c r="F595" s="34">
        <f t="shared" ca="1" si="63"/>
        <v>-3.4667002574710198E-2</v>
      </c>
      <c r="G595" s="40">
        <f t="shared" si="66"/>
        <v>100</v>
      </c>
      <c r="H595" s="40">
        <f t="shared" si="67"/>
        <v>10</v>
      </c>
      <c r="I595" s="40">
        <f t="shared" si="68"/>
        <v>100</v>
      </c>
      <c r="J595" s="33">
        <f t="shared" ca="1" si="69"/>
        <v>9.9706674164861955</v>
      </c>
    </row>
    <row r="596" spans="4:10" x14ac:dyDescent="0.25">
      <c r="D596" s="35">
        <f t="shared" ca="1" si="64"/>
        <v>1.6405212478484116E-2</v>
      </c>
      <c r="E596" s="35">
        <f t="shared" ca="1" si="65"/>
        <v>2.2024587798697625E-3</v>
      </c>
      <c r="F596" s="34">
        <f t="shared" ca="1" si="63"/>
        <v>6.0069540875288289E-3</v>
      </c>
      <c r="G596" s="40">
        <f t="shared" si="66"/>
        <v>100</v>
      </c>
      <c r="H596" s="40">
        <f t="shared" si="67"/>
        <v>10</v>
      </c>
      <c r="I596" s="40">
        <f t="shared" si="68"/>
        <v>100</v>
      </c>
      <c r="J596" s="33">
        <f t="shared" ca="1" si="69"/>
        <v>10.006567814155682</v>
      </c>
    </row>
    <row r="597" spans="4:10" x14ac:dyDescent="0.25">
      <c r="D597" s="35">
        <f t="shared" ca="1" si="64"/>
        <v>-5.4410844473443895E-2</v>
      </c>
      <c r="E597" s="35">
        <f t="shared" ca="1" si="65"/>
        <v>2.6974403239726666E-3</v>
      </c>
      <c r="F597" s="34">
        <f t="shared" ca="1" si="63"/>
        <v>-1.9275995936829632E-2</v>
      </c>
      <c r="G597" s="40">
        <f t="shared" si="66"/>
        <v>100</v>
      </c>
      <c r="H597" s="40">
        <f t="shared" si="67"/>
        <v>10</v>
      </c>
      <c r="I597" s="40">
        <f t="shared" si="68"/>
        <v>100</v>
      </c>
      <c r="J597" s="33">
        <f t="shared" ca="1" si="69"/>
        <v>9.9888564655432841</v>
      </c>
    </row>
    <row r="598" spans="4:10" x14ac:dyDescent="0.25">
      <c r="D598" s="35">
        <f t="shared" ca="1" si="64"/>
        <v>7.6938963623480027E-3</v>
      </c>
      <c r="E598" s="35">
        <f t="shared" ca="1" si="65"/>
        <v>2.2973893919321364E-3</v>
      </c>
      <c r="F598" s="34">
        <f t="shared" ca="1" si="63"/>
        <v>2.5517779697411997E-2</v>
      </c>
      <c r="G598" s="40">
        <f t="shared" si="66"/>
        <v>100</v>
      </c>
      <c r="H598" s="40">
        <f t="shared" si="67"/>
        <v>10</v>
      </c>
      <c r="I598" s="40">
        <f t="shared" si="68"/>
        <v>100</v>
      </c>
      <c r="J598" s="33">
        <f t="shared" ca="1" si="69"/>
        <v>10.027043698738954</v>
      </c>
    </row>
    <row r="599" spans="4:10" x14ac:dyDescent="0.25">
      <c r="D599" s="35">
        <f t="shared" ca="1" si="64"/>
        <v>4.3805660954908524E-2</v>
      </c>
      <c r="E599" s="35">
        <f t="shared" ca="1" si="65"/>
        <v>-5.2557305009746612E-3</v>
      </c>
      <c r="F599" s="34">
        <f t="shared" ca="1" si="63"/>
        <v>-2.2586562688496042E-2</v>
      </c>
      <c r="G599" s="40">
        <f t="shared" si="66"/>
        <v>100</v>
      </c>
      <c r="H599" s="40">
        <f t="shared" si="67"/>
        <v>10</v>
      </c>
      <c r="I599" s="40">
        <f t="shared" si="68"/>
        <v>100</v>
      </c>
      <c r="J599" s="33">
        <f t="shared" ca="1" si="69"/>
        <v>9.9677912499708743</v>
      </c>
    </row>
    <row r="600" spans="4:10" x14ac:dyDescent="0.25">
      <c r="D600" s="35">
        <f t="shared" ca="1" si="64"/>
        <v>4.5661359487611401E-2</v>
      </c>
      <c r="E600" s="35">
        <f t="shared" ca="1" si="65"/>
        <v>1.8323194918836961E-3</v>
      </c>
      <c r="F600" s="34">
        <f t="shared" ca="1" si="63"/>
        <v>2.0794611688354024E-2</v>
      </c>
      <c r="G600" s="40">
        <f t="shared" si="66"/>
        <v>100</v>
      </c>
      <c r="H600" s="40">
        <f t="shared" si="67"/>
        <v>10</v>
      </c>
      <c r="I600" s="40">
        <f t="shared" si="68"/>
        <v>100</v>
      </c>
      <c r="J600" s="33">
        <f t="shared" ca="1" si="69"/>
        <v>10.018052552190724</v>
      </c>
    </row>
    <row r="601" spans="4:10" x14ac:dyDescent="0.25">
      <c r="D601" s="35">
        <f t="shared" ca="1" si="64"/>
        <v>1.9786705993029229E-3</v>
      </c>
      <c r="E601" s="35">
        <f t="shared" ca="1" si="65"/>
        <v>2.6326773395239458E-3</v>
      </c>
      <c r="F601" s="34">
        <f t="shared" ca="1" si="63"/>
        <v>-1.4489324276715121E-2</v>
      </c>
      <c r="G601" s="40">
        <f t="shared" si="66"/>
        <v>100</v>
      </c>
      <c r="H601" s="40">
        <f t="shared" si="67"/>
        <v>10</v>
      </c>
      <c r="I601" s="40">
        <f t="shared" si="68"/>
        <v>100</v>
      </c>
      <c r="J601" s="33">
        <f t="shared" ca="1" si="69"/>
        <v>9.9879457245172834</v>
      </c>
    </row>
    <row r="602" spans="4:10" x14ac:dyDescent="0.25">
      <c r="D602" s="35">
        <f t="shared" ca="1" si="64"/>
        <v>-4.1248326806380568E-2</v>
      </c>
      <c r="E602" s="35">
        <f t="shared" ca="1" si="65"/>
        <v>8.1652371420416487E-4</v>
      </c>
      <c r="F602" s="34">
        <f t="shared" ca="1" si="63"/>
        <v>4.971527653387391E-3</v>
      </c>
      <c r="G602" s="40">
        <f t="shared" si="66"/>
        <v>100</v>
      </c>
      <c r="H602" s="40">
        <f t="shared" si="67"/>
        <v>10</v>
      </c>
      <c r="I602" s="40">
        <f t="shared" si="68"/>
        <v>100</v>
      </c>
      <c r="J602" s="33">
        <f t="shared" ca="1" si="69"/>
        <v>10.009916974634336</v>
      </c>
    </row>
    <row r="603" spans="4:10" x14ac:dyDescent="0.25">
      <c r="D603" s="35">
        <f t="shared" ca="1" si="64"/>
        <v>-2.4476934307989077E-2</v>
      </c>
      <c r="E603" s="35">
        <f t="shared" ca="1" si="65"/>
        <v>-1.4503744735700042E-4</v>
      </c>
      <c r="F603" s="34">
        <f t="shared" ca="1" si="63"/>
        <v>-1.0211522376925776E-2</v>
      </c>
      <c r="G603" s="40">
        <f t="shared" si="66"/>
        <v>100</v>
      </c>
      <c r="H603" s="40">
        <f t="shared" si="67"/>
        <v>10</v>
      </c>
      <c r="I603" s="40">
        <f t="shared" si="68"/>
        <v>100</v>
      </c>
      <c r="J603" s="33">
        <f t="shared" ca="1" si="69"/>
        <v>9.9920891972845318</v>
      </c>
    </row>
    <row r="604" spans="4:10" x14ac:dyDescent="0.25">
      <c r="D604" s="35">
        <f t="shared" ca="1" si="64"/>
        <v>-6.8577903664465987E-3</v>
      </c>
      <c r="E604" s="35">
        <f t="shared" ca="1" si="65"/>
        <v>2.5401056452196502E-3</v>
      </c>
      <c r="F604" s="34">
        <f t="shared" ca="1" si="63"/>
        <v>-1.1956460081867808E-2</v>
      </c>
      <c r="G604" s="40">
        <f t="shared" si="66"/>
        <v>100</v>
      </c>
      <c r="H604" s="40">
        <f t="shared" si="67"/>
        <v>10</v>
      </c>
      <c r="I604" s="40">
        <f t="shared" si="68"/>
        <v>100</v>
      </c>
      <c r="J604" s="33">
        <f t="shared" ca="1" si="69"/>
        <v>9.9912688258343767</v>
      </c>
    </row>
    <row r="605" spans="4:10" x14ac:dyDescent="0.25">
      <c r="D605" s="35">
        <f t="shared" ca="1" si="64"/>
        <v>-2.1704564930180633E-2</v>
      </c>
      <c r="E605" s="35">
        <f t="shared" ca="1" si="65"/>
        <v>-6.3258401155203885E-3</v>
      </c>
      <c r="F605" s="34">
        <f t="shared" ca="1" si="63"/>
        <v>-1.5453693530601413E-2</v>
      </c>
      <c r="G605" s="40">
        <f t="shared" si="66"/>
        <v>100</v>
      </c>
      <c r="H605" s="40">
        <f t="shared" si="67"/>
        <v>10</v>
      </c>
      <c r="I605" s="40">
        <f t="shared" si="68"/>
        <v>100</v>
      </c>
      <c r="J605" s="33">
        <f t="shared" ca="1" si="69"/>
        <v>9.9803866658580525</v>
      </c>
    </row>
    <row r="606" spans="4:10" x14ac:dyDescent="0.25">
      <c r="D606" s="35">
        <f t="shared" ca="1" si="64"/>
        <v>6.9764030281683334E-2</v>
      </c>
      <c r="E606" s="35">
        <f t="shared" ca="1" si="65"/>
        <v>-5.8429173799577983E-3</v>
      </c>
      <c r="F606" s="34">
        <f t="shared" ca="1" si="63"/>
        <v>1.709074693446018E-2</v>
      </c>
      <c r="G606" s="40">
        <f t="shared" si="66"/>
        <v>100</v>
      </c>
      <c r="H606" s="40">
        <f t="shared" si="67"/>
        <v>10</v>
      </c>
      <c r="I606" s="40">
        <f t="shared" si="68"/>
        <v>100</v>
      </c>
      <c r="J606" s="33">
        <f t="shared" ca="1" si="69"/>
        <v>10.004268448684501</v>
      </c>
    </row>
    <row r="607" spans="4:10" x14ac:dyDescent="0.25">
      <c r="D607" s="35">
        <f t="shared" ca="1" si="64"/>
        <v>9.626642204410452E-4</v>
      </c>
      <c r="E607" s="35">
        <f t="shared" ca="1" si="65"/>
        <v>-8.0486792955085477E-3</v>
      </c>
      <c r="F607" s="34">
        <f t="shared" ca="1" si="63"/>
        <v>-2.8396440562479799E-3</v>
      </c>
      <c r="G607" s="40">
        <f t="shared" si="66"/>
        <v>100</v>
      </c>
      <c r="H607" s="40">
        <f t="shared" si="67"/>
        <v>10</v>
      </c>
      <c r="I607" s="40">
        <f t="shared" si="68"/>
        <v>100</v>
      </c>
      <c r="J607" s="33">
        <f t="shared" ca="1" si="69"/>
        <v>9.9890155159698963</v>
      </c>
    </row>
    <row r="608" spans="4:10" x14ac:dyDescent="0.25">
      <c r="D608" s="35">
        <f t="shared" ca="1" si="64"/>
        <v>-1.167954297484405E-2</v>
      </c>
      <c r="E608" s="35">
        <f t="shared" ca="1" si="65"/>
        <v>4.9480695802623402E-3</v>
      </c>
      <c r="F608" s="34">
        <f t="shared" ca="1" si="63"/>
        <v>3.1862371110390544E-2</v>
      </c>
      <c r="G608" s="40">
        <f t="shared" si="66"/>
        <v>100</v>
      </c>
      <c r="H608" s="40">
        <f t="shared" si="67"/>
        <v>10</v>
      </c>
      <c r="I608" s="40">
        <f t="shared" si="68"/>
        <v>100</v>
      </c>
      <c r="J608" s="33">
        <f t="shared" ca="1" si="69"/>
        <v>10.037982831209231</v>
      </c>
    </row>
    <row r="609" spans="4:10" x14ac:dyDescent="0.25">
      <c r="D609" s="35">
        <f t="shared" ca="1" si="64"/>
        <v>4.6872775184308504E-2</v>
      </c>
      <c r="E609" s="35">
        <f t="shared" ca="1" si="65"/>
        <v>-1.2951448413100442E-3</v>
      </c>
      <c r="F609" s="34">
        <f t="shared" ca="1" si="63"/>
        <v>-1.1953082130280054E-2</v>
      </c>
      <c r="G609" s="40">
        <f t="shared" si="66"/>
        <v>100</v>
      </c>
      <c r="H609" s="40">
        <f t="shared" si="67"/>
        <v>10</v>
      </c>
      <c r="I609" s="40">
        <f t="shared" si="68"/>
        <v>100</v>
      </c>
      <c r="J609" s="33">
        <f t="shared" ca="1" si="69"/>
        <v>9.9820728984399913</v>
      </c>
    </row>
    <row r="610" spans="4:10" x14ac:dyDescent="0.25">
      <c r="D610" s="35">
        <f t="shared" ca="1" si="64"/>
        <v>1.0012428000692353E-3</v>
      </c>
      <c r="E610" s="35">
        <f t="shared" ca="1" si="65"/>
        <v>-6.4606849047041774E-3</v>
      </c>
      <c r="F610" s="34">
        <f t="shared" ca="1" si="63"/>
        <v>-2.9319224974489796E-2</v>
      </c>
      <c r="G610" s="40">
        <f t="shared" si="66"/>
        <v>100</v>
      </c>
      <c r="H610" s="40">
        <f t="shared" si="67"/>
        <v>10</v>
      </c>
      <c r="I610" s="40">
        <f t="shared" si="68"/>
        <v>100</v>
      </c>
      <c r="J610" s="33">
        <f t="shared" ca="1" si="69"/>
        <v>9.96412032508346</v>
      </c>
    </row>
    <row r="611" spans="4:10" x14ac:dyDescent="0.25">
      <c r="D611" s="35">
        <f t="shared" ca="1" si="64"/>
        <v>3.2408714154700355E-2</v>
      </c>
      <c r="E611" s="35">
        <f t="shared" ca="1" si="65"/>
        <v>-8.1699012919469907E-4</v>
      </c>
      <c r="F611" s="34">
        <f t="shared" ca="1" si="63"/>
        <v>2.3839292100211545E-2</v>
      </c>
      <c r="G611" s="40">
        <f t="shared" si="66"/>
        <v>100</v>
      </c>
      <c r="H611" s="40">
        <f t="shared" si="67"/>
        <v>10</v>
      </c>
      <c r="I611" s="40">
        <f t="shared" si="68"/>
        <v>100</v>
      </c>
      <c r="J611" s="33">
        <f t="shared" ca="1" si="69"/>
        <v>10.019775021725282</v>
      </c>
    </row>
    <row r="612" spans="4:10" x14ac:dyDescent="0.25">
      <c r="D612" s="35">
        <f t="shared" ca="1" si="64"/>
        <v>-2.3706466321020976E-2</v>
      </c>
      <c r="E612" s="35">
        <f t="shared" ca="1" si="65"/>
        <v>-3.2860299203292908E-3</v>
      </c>
      <c r="F612" s="34">
        <f t="shared" ca="1" si="63"/>
        <v>-8.169783367911413E-3</v>
      </c>
      <c r="G612" s="40">
        <f t="shared" si="66"/>
        <v>100</v>
      </c>
      <c r="H612" s="40">
        <f t="shared" si="67"/>
        <v>10</v>
      </c>
      <c r="I612" s="40">
        <f t="shared" si="68"/>
        <v>100</v>
      </c>
      <c r="J612" s="33">
        <f t="shared" ca="1" si="69"/>
        <v>9.990912679061184</v>
      </c>
    </row>
    <row r="613" spans="4:10" x14ac:dyDescent="0.25">
      <c r="D613" s="35">
        <f t="shared" ca="1" si="64"/>
        <v>-2.2287532526310818E-3</v>
      </c>
      <c r="E613" s="35">
        <f t="shared" ca="1" si="65"/>
        <v>8.9573011890295984E-3</v>
      </c>
      <c r="F613" s="34">
        <f t="shared" ca="1" si="63"/>
        <v>-2.5960568288200703E-2</v>
      </c>
      <c r="G613" s="40">
        <f t="shared" si="66"/>
        <v>100</v>
      </c>
      <c r="H613" s="40">
        <f t="shared" si="67"/>
        <v>10</v>
      </c>
      <c r="I613" s="40">
        <f t="shared" si="68"/>
        <v>100</v>
      </c>
      <c r="J613" s="33">
        <f t="shared" ca="1" si="69"/>
        <v>9.9832192342242312</v>
      </c>
    </row>
    <row r="614" spans="4:10" x14ac:dyDescent="0.25">
      <c r="D614" s="35">
        <f t="shared" ca="1" si="64"/>
        <v>-1.1794741896814625E-2</v>
      </c>
      <c r="E614" s="35">
        <f t="shared" ca="1" si="65"/>
        <v>-1.8566537242774405E-3</v>
      </c>
      <c r="F614" s="34">
        <f t="shared" ca="1" si="63"/>
        <v>1.1392776607817082E-2</v>
      </c>
      <c r="G614" s="40">
        <f t="shared" si="66"/>
        <v>100</v>
      </c>
      <c r="H614" s="40">
        <f t="shared" si="67"/>
        <v>10</v>
      </c>
      <c r="I614" s="40">
        <f t="shared" si="68"/>
        <v>100</v>
      </c>
      <c r="J614" s="33">
        <f t="shared" ca="1" si="69"/>
        <v>10.010716861099329</v>
      </c>
    </row>
    <row r="615" spans="4:10" x14ac:dyDescent="0.25">
      <c r="D615" s="35">
        <f t="shared" ca="1" si="64"/>
        <v>8.9415414673904797E-4</v>
      </c>
      <c r="E615" s="35">
        <f t="shared" ca="1" si="65"/>
        <v>-2.6463394707029121E-3</v>
      </c>
      <c r="F615" s="34">
        <f t="shared" ca="1" si="63"/>
        <v>-5.4682855303594801E-3</v>
      </c>
      <c r="G615" s="40">
        <f t="shared" si="66"/>
        <v>100</v>
      </c>
      <c r="H615" s="40">
        <f t="shared" si="67"/>
        <v>10</v>
      </c>
      <c r="I615" s="40">
        <f t="shared" si="68"/>
        <v>100</v>
      </c>
      <c r="J615" s="33">
        <f t="shared" ca="1" si="69"/>
        <v>9.9917960329403765</v>
      </c>
    </row>
    <row r="616" spans="4:10" x14ac:dyDescent="0.25">
      <c r="D616" s="35">
        <f t="shared" ca="1" si="64"/>
        <v>-7.199255217370143E-2</v>
      </c>
      <c r="E616" s="35">
        <f t="shared" ca="1" si="65"/>
        <v>5.5219458867115942E-3</v>
      </c>
      <c r="F616" s="34">
        <f t="shared" ca="1" si="63"/>
        <v>-4.7157106320154206E-2</v>
      </c>
      <c r="G616" s="40">
        <f t="shared" si="66"/>
        <v>100</v>
      </c>
      <c r="H616" s="40">
        <f t="shared" si="67"/>
        <v>10</v>
      </c>
      <c r="I616" s="40">
        <f t="shared" si="68"/>
        <v>100</v>
      </c>
      <c r="J616" s="33">
        <f t="shared" ca="1" si="69"/>
        <v>9.965539285636158</v>
      </c>
    </row>
    <row r="617" spans="4:10" x14ac:dyDescent="0.25">
      <c r="D617" s="35">
        <f t="shared" ca="1" si="64"/>
        <v>-2.8963193716170618E-2</v>
      </c>
      <c r="E617" s="35">
        <f t="shared" ca="1" si="65"/>
        <v>-4.8224819795611223E-3</v>
      </c>
      <c r="F617" s="34">
        <f t="shared" ca="1" si="63"/>
        <v>-2.6774805687133047E-2</v>
      </c>
      <c r="G617" s="40">
        <f t="shared" si="66"/>
        <v>100</v>
      </c>
      <c r="H617" s="40">
        <f t="shared" si="67"/>
        <v>10</v>
      </c>
      <c r="I617" s="40">
        <f t="shared" si="68"/>
        <v>100</v>
      </c>
      <c r="J617" s="33">
        <f t="shared" ca="1" si="69"/>
        <v>9.971290716579551</v>
      </c>
    </row>
    <row r="618" spans="4:10" x14ac:dyDescent="0.25">
      <c r="D618" s="35">
        <f t="shared" ca="1" si="64"/>
        <v>-4.06362936315432E-3</v>
      </c>
      <c r="E618" s="35">
        <f t="shared" ca="1" si="65"/>
        <v>2.3109732954477427E-3</v>
      </c>
      <c r="F618" s="34">
        <f t="shared" ca="1" si="63"/>
        <v>-3.2410031347865062E-2</v>
      </c>
      <c r="G618" s="40">
        <f t="shared" si="66"/>
        <v>100</v>
      </c>
      <c r="H618" s="40">
        <f t="shared" si="67"/>
        <v>10</v>
      </c>
      <c r="I618" s="40">
        <f t="shared" si="68"/>
        <v>100</v>
      </c>
      <c r="J618" s="33">
        <f t="shared" ca="1" si="69"/>
        <v>9.9703060982337863</v>
      </c>
    </row>
    <row r="619" spans="4:10" x14ac:dyDescent="0.25">
      <c r="D619" s="35">
        <f t="shared" ca="1" si="64"/>
        <v>-5.1616368470142416E-3</v>
      </c>
      <c r="E619" s="35">
        <f t="shared" ca="1" si="65"/>
        <v>1.63606031424816E-3</v>
      </c>
      <c r="F619" s="34">
        <f t="shared" ca="1" si="63"/>
        <v>-2.1086384786291126E-2</v>
      </c>
      <c r="G619" s="40">
        <f t="shared" si="66"/>
        <v>100</v>
      </c>
      <c r="H619" s="40">
        <f t="shared" si="67"/>
        <v>10</v>
      </c>
      <c r="I619" s="40">
        <f t="shared" si="68"/>
        <v>100</v>
      </c>
      <c r="J619" s="33">
        <f t="shared" ca="1" si="69"/>
        <v>9.9810648618495907</v>
      </c>
    </row>
    <row r="620" spans="4:10" x14ac:dyDescent="0.25">
      <c r="D620" s="35">
        <f t="shared" ca="1" si="64"/>
        <v>-3.5290599683250642E-2</v>
      </c>
      <c r="E620" s="35">
        <f t="shared" ca="1" si="65"/>
        <v>-1.1853256971611716E-3</v>
      </c>
      <c r="F620" s="34">
        <f t="shared" ca="1" si="63"/>
        <v>3.4753726002903752E-2</v>
      </c>
      <c r="G620" s="40">
        <f t="shared" si="66"/>
        <v>100</v>
      </c>
      <c r="H620" s="40">
        <f t="shared" si="67"/>
        <v>10</v>
      </c>
      <c r="I620" s="40">
        <f t="shared" si="68"/>
        <v>100</v>
      </c>
      <c r="J620" s="33">
        <f t="shared" ca="1" si="69"/>
        <v>10.037110556812113</v>
      </c>
    </row>
    <row r="621" spans="4:10" x14ac:dyDescent="0.25">
      <c r="D621" s="35">
        <f t="shared" ca="1" si="64"/>
        <v>3.5441884931549338E-3</v>
      </c>
      <c r="E621" s="35">
        <f t="shared" ca="1" si="65"/>
        <v>-2.8972937688787948E-4</v>
      </c>
      <c r="F621" s="34">
        <f t="shared" ca="1" si="63"/>
        <v>-5.8821880462959025E-2</v>
      </c>
      <c r="G621" s="40">
        <f t="shared" si="66"/>
        <v>100</v>
      </c>
      <c r="H621" s="40">
        <f t="shared" si="67"/>
        <v>10</v>
      </c>
      <c r="I621" s="40">
        <f t="shared" si="68"/>
        <v>100</v>
      </c>
      <c r="J621" s="33">
        <f t="shared" ca="1" si="69"/>
        <v>9.9405360788242891</v>
      </c>
    </row>
    <row r="622" spans="4:10" x14ac:dyDescent="0.25">
      <c r="D622" s="35">
        <f t="shared" ca="1" si="64"/>
        <v>-7.2676616184831301E-3</v>
      </c>
      <c r="E622" s="35">
        <f t="shared" ca="1" si="65"/>
        <v>4.837753143331667E-3</v>
      </c>
      <c r="F622" s="34">
        <f t="shared" ca="1" si="63"/>
        <v>-1.8605573673509675E-2</v>
      </c>
      <c r="G622" s="40">
        <f t="shared" si="66"/>
        <v>100</v>
      </c>
      <c r="H622" s="40">
        <f t="shared" si="67"/>
        <v>10</v>
      </c>
      <c r="I622" s="40">
        <f t="shared" si="68"/>
        <v>100</v>
      </c>
      <c r="J622" s="33">
        <f t="shared" ca="1" si="69"/>
        <v>9.9869579977830796</v>
      </c>
    </row>
    <row r="623" spans="4:10" x14ac:dyDescent="0.25">
      <c r="D623" s="35">
        <f t="shared" ca="1" si="64"/>
        <v>4.2323659337409579E-3</v>
      </c>
      <c r="E623" s="35">
        <f t="shared" ca="1" si="65"/>
        <v>-3.5544263690107125E-3</v>
      </c>
      <c r="F623" s="34">
        <f t="shared" ca="1" si="63"/>
        <v>5.9130221142948539E-2</v>
      </c>
      <c r="G623" s="40">
        <f t="shared" si="66"/>
        <v>100</v>
      </c>
      <c r="H623" s="40">
        <f t="shared" si="67"/>
        <v>10</v>
      </c>
      <c r="I623" s="40">
        <f t="shared" si="68"/>
        <v>100</v>
      </c>
      <c r="J623" s="33">
        <f t="shared" ca="1" si="69"/>
        <v>10.05515022402127</v>
      </c>
    </row>
    <row r="624" spans="4:10" x14ac:dyDescent="0.25">
      <c r="D624" s="35">
        <f t="shared" ca="1" si="64"/>
        <v>-4.9162605407910273E-2</v>
      </c>
      <c r="E624" s="35">
        <f t="shared" ca="1" si="65"/>
        <v>5.3061497554002359E-3</v>
      </c>
      <c r="F624" s="34">
        <f t="shared" ca="1" si="63"/>
        <v>1.7668199393745487E-2</v>
      </c>
      <c r="G624" s="40">
        <f t="shared" si="66"/>
        <v>100</v>
      </c>
      <c r="H624" s="40">
        <f t="shared" si="67"/>
        <v>10</v>
      </c>
      <c r="I624" s="40">
        <f t="shared" si="68"/>
        <v>100</v>
      </c>
      <c r="J624" s="33">
        <f t="shared" ca="1" si="69"/>
        <v>10.027904328184693</v>
      </c>
    </row>
    <row r="625" spans="4:10" x14ac:dyDescent="0.25">
      <c r="D625" s="35">
        <f t="shared" ca="1" si="64"/>
        <v>-6.6084844713860226E-3</v>
      </c>
      <c r="E625" s="35">
        <f t="shared" ca="1" si="65"/>
        <v>4.219068463001836E-3</v>
      </c>
      <c r="F625" s="34">
        <f t="shared" ca="1" si="63"/>
        <v>-1.2119173460607355E-2</v>
      </c>
      <c r="G625" s="40">
        <f t="shared" si="66"/>
        <v>100</v>
      </c>
      <c r="H625" s="40">
        <f t="shared" si="67"/>
        <v>10</v>
      </c>
      <c r="I625" s="40">
        <f t="shared" si="68"/>
        <v>100</v>
      </c>
      <c r="J625" s="33">
        <f t="shared" ca="1" si="69"/>
        <v>9.9927602650127696</v>
      </c>
    </row>
    <row r="626" spans="4:10" x14ac:dyDescent="0.25">
      <c r="D626" s="35">
        <f t="shared" ca="1" si="64"/>
        <v>2.1678149457598651E-2</v>
      </c>
      <c r="E626" s="35">
        <f t="shared" ca="1" si="65"/>
        <v>-1.3386303693961289E-3</v>
      </c>
      <c r="F626" s="34">
        <f t="shared" ca="1" si="63"/>
        <v>2.5538478955217409E-2</v>
      </c>
      <c r="G626" s="40">
        <f t="shared" si="66"/>
        <v>100</v>
      </c>
      <c r="H626" s="40">
        <f t="shared" si="67"/>
        <v>10</v>
      </c>
      <c r="I626" s="40">
        <f t="shared" si="68"/>
        <v>100</v>
      </c>
      <c r="J626" s="33">
        <f t="shared" ca="1" si="69"/>
        <v>10.022027258538033</v>
      </c>
    </row>
    <row r="627" spans="4:10" x14ac:dyDescent="0.25">
      <c r="D627" s="35">
        <f t="shared" ca="1" si="64"/>
        <v>-3.7881337074011506E-2</v>
      </c>
      <c r="E627" s="35">
        <f t="shared" ca="1" si="65"/>
        <v>-3.3988602997641715E-3</v>
      </c>
      <c r="F627" s="34">
        <f t="shared" ca="1" si="63"/>
        <v>1.3078758396197014E-2</v>
      </c>
      <c r="G627" s="40">
        <f t="shared" si="66"/>
        <v>100</v>
      </c>
      <c r="H627" s="40">
        <f t="shared" si="67"/>
        <v>10</v>
      </c>
      <c r="I627" s="40">
        <f t="shared" si="68"/>
        <v>100</v>
      </c>
      <c r="J627" s="33">
        <f t="shared" ca="1" si="69"/>
        <v>10.013473135607748</v>
      </c>
    </row>
    <row r="628" spans="4:10" x14ac:dyDescent="0.25">
      <c r="D628" s="35">
        <f t="shared" ca="1" si="64"/>
        <v>-1.9909697124161935E-2</v>
      </c>
      <c r="E628" s="35">
        <f t="shared" ca="1" si="65"/>
        <v>6.1381456996224375E-3</v>
      </c>
      <c r="F628" s="34">
        <f t="shared" ca="1" si="63"/>
        <v>9.6043627442230703E-3</v>
      </c>
      <c r="G628" s="40">
        <f t="shared" si="66"/>
        <v>100</v>
      </c>
      <c r="H628" s="40">
        <f t="shared" si="67"/>
        <v>10</v>
      </c>
      <c r="I628" s="40">
        <f t="shared" si="68"/>
        <v>100</v>
      </c>
      <c r="J628" s="33">
        <f t="shared" ca="1" si="69"/>
        <v>10.017737009541142</v>
      </c>
    </row>
    <row r="629" spans="4:10" x14ac:dyDescent="0.25">
      <c r="D629" s="35">
        <f t="shared" ca="1" si="64"/>
        <v>-5.3625679918825678E-3</v>
      </c>
      <c r="E629" s="35">
        <f t="shared" ca="1" si="65"/>
        <v>-1.2712729586157546E-4</v>
      </c>
      <c r="F629" s="34">
        <f t="shared" ca="1" si="63"/>
        <v>-4.1813391336677712E-2</v>
      </c>
      <c r="G629" s="40">
        <f t="shared" si="66"/>
        <v>100</v>
      </c>
      <c r="H629" s="40">
        <f t="shared" si="67"/>
        <v>10</v>
      </c>
      <c r="I629" s="40">
        <f t="shared" si="68"/>
        <v>100</v>
      </c>
      <c r="J629" s="33">
        <f t="shared" ca="1" si="69"/>
        <v>9.9585935177158831</v>
      </c>
    </row>
    <row r="630" spans="4:10" x14ac:dyDescent="0.25">
      <c r="D630" s="35">
        <f t="shared" ca="1" si="64"/>
        <v>-1.5546688678555177E-2</v>
      </c>
      <c r="E630" s="35">
        <f t="shared" ca="1" si="65"/>
        <v>8.1713164994515822E-3</v>
      </c>
      <c r="F630" s="34">
        <f t="shared" ca="1" si="63"/>
        <v>3.0477379112418171E-2</v>
      </c>
      <c r="G630" s="40">
        <f t="shared" si="66"/>
        <v>100</v>
      </c>
      <c r="H630" s="40">
        <f t="shared" si="67"/>
        <v>10</v>
      </c>
      <c r="I630" s="40">
        <f t="shared" si="68"/>
        <v>100</v>
      </c>
      <c r="J630" s="33">
        <f t="shared" ca="1" si="69"/>
        <v>10.040209615743503</v>
      </c>
    </row>
    <row r="631" spans="4:10" x14ac:dyDescent="0.25">
      <c r="D631" s="35">
        <f t="shared" ca="1" si="64"/>
        <v>2.9814400140140852E-2</v>
      </c>
      <c r="E631" s="35">
        <f t="shared" ca="1" si="65"/>
        <v>-3.0985628272911514E-3</v>
      </c>
      <c r="F631" s="34">
        <f t="shared" ca="1" si="63"/>
        <v>1.7519363817629873E-2</v>
      </c>
      <c r="G631" s="40">
        <f t="shared" si="66"/>
        <v>100</v>
      </c>
      <c r="H631" s="40">
        <f t="shared" si="67"/>
        <v>10</v>
      </c>
      <c r="I631" s="40">
        <f t="shared" si="68"/>
        <v>100</v>
      </c>
      <c r="J631" s="33">
        <f t="shared" ca="1" si="69"/>
        <v>10.01143595141601</v>
      </c>
    </row>
    <row r="632" spans="4:10" x14ac:dyDescent="0.25">
      <c r="D632" s="35">
        <f t="shared" ca="1" si="64"/>
        <v>-2.9207854881042116E-2</v>
      </c>
      <c r="E632" s="35">
        <f t="shared" ca="1" si="65"/>
        <v>-5.3909325503932294E-3</v>
      </c>
      <c r="F632" s="34">
        <f t="shared" ca="1" si="63"/>
        <v>3.7043980276902817E-3</v>
      </c>
      <c r="G632" s="40">
        <f t="shared" si="66"/>
        <v>100</v>
      </c>
      <c r="H632" s="40">
        <f t="shared" si="67"/>
        <v>10</v>
      </c>
      <c r="I632" s="40">
        <f t="shared" si="68"/>
        <v>100</v>
      </c>
      <c r="J632" s="33">
        <f t="shared" ca="1" si="69"/>
        <v>10.001234611568956</v>
      </c>
    </row>
    <row r="633" spans="4:10" x14ac:dyDescent="0.25">
      <c r="D633" s="35">
        <f t="shared" ca="1" si="64"/>
        <v>3.700192973778034E-2</v>
      </c>
      <c r="E633" s="35">
        <f t="shared" ca="1" si="65"/>
        <v>-2.4519265762649577E-3</v>
      </c>
      <c r="F633" s="34">
        <f t="shared" ca="1" si="63"/>
        <v>-9.6401619734878246E-3</v>
      </c>
      <c r="G633" s="40">
        <f t="shared" si="66"/>
        <v>100</v>
      </c>
      <c r="H633" s="40">
        <f t="shared" si="67"/>
        <v>10</v>
      </c>
      <c r="I633" s="40">
        <f t="shared" si="68"/>
        <v>100</v>
      </c>
      <c r="J633" s="33">
        <f t="shared" ca="1" si="69"/>
        <v>9.9842135597639921</v>
      </c>
    </row>
    <row r="634" spans="4:10" x14ac:dyDescent="0.25">
      <c r="D634" s="35">
        <f t="shared" ca="1" si="64"/>
        <v>6.9127068333307881E-2</v>
      </c>
      <c r="E634" s="35">
        <f t="shared" ca="1" si="65"/>
        <v>8.7487661771628884E-3</v>
      </c>
      <c r="F634" s="34">
        <f t="shared" ca="1" si="63"/>
        <v>1.4247237738431834E-2</v>
      </c>
      <c r="G634" s="40">
        <f t="shared" si="66"/>
        <v>100</v>
      </c>
      <c r="H634" s="40">
        <f t="shared" si="67"/>
        <v>10</v>
      </c>
      <c r="I634" s="40">
        <f t="shared" si="68"/>
        <v>100</v>
      </c>
      <c r="J634" s="33">
        <f t="shared" ca="1" si="69"/>
        <v>10.016072186850678</v>
      </c>
    </row>
    <row r="635" spans="4:10" x14ac:dyDescent="0.25">
      <c r="D635" s="35">
        <f t="shared" ca="1" si="64"/>
        <v>-3.1069720470002071E-3</v>
      </c>
      <c r="E635" s="35">
        <f t="shared" ca="1" si="65"/>
        <v>-2.1266625668791219E-3</v>
      </c>
      <c r="F635" s="34">
        <f t="shared" ca="1" si="63"/>
        <v>6.7443552507044126E-4</v>
      </c>
      <c r="G635" s="40">
        <f t="shared" si="66"/>
        <v>100</v>
      </c>
      <c r="H635" s="40">
        <f t="shared" si="67"/>
        <v>10</v>
      </c>
      <c r="I635" s="40">
        <f t="shared" si="68"/>
        <v>100</v>
      </c>
      <c r="J635" s="33">
        <f t="shared" ca="1" si="69"/>
        <v>9.9988584346947782</v>
      </c>
    </row>
    <row r="636" spans="4:10" x14ac:dyDescent="0.25">
      <c r="D636" s="35">
        <f t="shared" ca="1" si="64"/>
        <v>3.136431754257437E-2</v>
      </c>
      <c r="E636" s="35">
        <f t="shared" ca="1" si="65"/>
        <v>-2.9495402339128661E-3</v>
      </c>
      <c r="F636" s="34">
        <f t="shared" ca="1" si="63"/>
        <v>-3.196344246231018E-3</v>
      </c>
      <c r="G636" s="40">
        <f t="shared" si="66"/>
        <v>100</v>
      </c>
      <c r="H636" s="40">
        <f t="shared" si="67"/>
        <v>10</v>
      </c>
      <c r="I636" s="40">
        <f t="shared" si="68"/>
        <v>100</v>
      </c>
      <c r="J636" s="33">
        <f t="shared" ca="1" si="69"/>
        <v>9.9907205941879038</v>
      </c>
    </row>
    <row r="637" spans="4:10" x14ac:dyDescent="0.25">
      <c r="D637" s="35">
        <f t="shared" ca="1" si="64"/>
        <v>3.7057841569829435E-2</v>
      </c>
      <c r="E637" s="35">
        <f t="shared" ca="1" si="65"/>
        <v>8.2297177102168238E-3</v>
      </c>
      <c r="F637" s="34">
        <f t="shared" ca="1" si="63"/>
        <v>-9.7061624295083776E-3</v>
      </c>
      <c r="G637" s="40">
        <f t="shared" si="66"/>
        <v>100</v>
      </c>
      <c r="H637" s="40">
        <f t="shared" si="67"/>
        <v>10</v>
      </c>
      <c r="I637" s="40">
        <f t="shared" si="68"/>
        <v>100</v>
      </c>
      <c r="J637" s="33">
        <f t="shared" ca="1" si="69"/>
        <v>9.9948196908344897</v>
      </c>
    </row>
    <row r="638" spans="4:10" x14ac:dyDescent="0.25">
      <c r="D638" s="35">
        <f t="shared" ca="1" si="64"/>
        <v>-4.7671926763022648E-2</v>
      </c>
      <c r="E638" s="35">
        <f t="shared" ca="1" si="65"/>
        <v>4.5133225977296923E-3</v>
      </c>
      <c r="F638" s="34">
        <f t="shared" ca="1" si="63"/>
        <v>-3.3606169532836697E-3</v>
      </c>
      <c r="G638" s="40">
        <f t="shared" si="66"/>
        <v>100</v>
      </c>
      <c r="H638" s="40">
        <f t="shared" si="67"/>
        <v>10</v>
      </c>
      <c r="I638" s="40">
        <f t="shared" si="68"/>
        <v>100</v>
      </c>
      <c r="J638" s="33">
        <f t="shared" ca="1" si="69"/>
        <v>10.005922721796345</v>
      </c>
    </row>
    <row r="639" spans="4:10" x14ac:dyDescent="0.25">
      <c r="D639" s="35">
        <f t="shared" ca="1" si="64"/>
        <v>-2.9445023886725413E-2</v>
      </c>
      <c r="E639" s="35">
        <f t="shared" ca="1" si="65"/>
        <v>-1.1699233997648551E-3</v>
      </c>
      <c r="F639" s="34">
        <f t="shared" ca="1" si="63"/>
        <v>-1.0745066048750035E-2</v>
      </c>
      <c r="G639" s="40">
        <f t="shared" si="66"/>
        <v>100</v>
      </c>
      <c r="H639" s="40">
        <f t="shared" si="67"/>
        <v>10</v>
      </c>
      <c r="I639" s="40">
        <f t="shared" si="68"/>
        <v>100</v>
      </c>
      <c r="J639" s="33">
        <f t="shared" ca="1" si="69"/>
        <v>9.9910268708001198</v>
      </c>
    </row>
    <row r="640" spans="4:10" x14ac:dyDescent="0.25">
      <c r="D640" s="35">
        <f t="shared" ca="1" si="64"/>
        <v>1.7695004598595857E-2</v>
      </c>
      <c r="E640" s="35">
        <f t="shared" ca="1" si="65"/>
        <v>3.6026074475105085E-3</v>
      </c>
      <c r="F640" s="34">
        <f t="shared" ca="1" si="63"/>
        <v>-4.5276532874175837E-2</v>
      </c>
      <c r="G640" s="40">
        <f t="shared" si="66"/>
        <v>100</v>
      </c>
      <c r="H640" s="40">
        <f t="shared" si="67"/>
        <v>10</v>
      </c>
      <c r="I640" s="40">
        <f t="shared" si="68"/>
        <v>100</v>
      </c>
      <c r="J640" s="33">
        <f t="shared" ca="1" si="69"/>
        <v>9.9565642600696513</v>
      </c>
    </row>
    <row r="641" spans="4:10" x14ac:dyDescent="0.25">
      <c r="D641" s="35">
        <f t="shared" ca="1" si="64"/>
        <v>-9.4250344901279526E-3</v>
      </c>
      <c r="E641" s="35">
        <f t="shared" ca="1" si="65"/>
        <v>-6.1272790549486093E-4</v>
      </c>
      <c r="F641" s="34">
        <f t="shared" ca="1" si="63"/>
        <v>-4.9765867335531779E-4</v>
      </c>
      <c r="G641" s="40">
        <f t="shared" si="66"/>
        <v>100</v>
      </c>
      <c r="H641" s="40">
        <f t="shared" si="67"/>
        <v>10</v>
      </c>
      <c r="I641" s="40">
        <f t="shared" si="68"/>
        <v>100</v>
      </c>
      <c r="J641" s="33">
        <f t="shared" ca="1" si="69"/>
        <v>9.9998321010456284</v>
      </c>
    </row>
    <row r="642" spans="4:10" x14ac:dyDescent="0.25">
      <c r="D642" s="35">
        <f t="shared" ca="1" si="64"/>
        <v>-1.263913006488516E-2</v>
      </c>
      <c r="E642" s="35">
        <f t="shared" ca="1" si="65"/>
        <v>6.4450967588046068E-3</v>
      </c>
      <c r="F642" s="34">
        <f t="shared" ca="1" si="63"/>
        <v>-1.9728593260390052E-2</v>
      </c>
      <c r="G642" s="40">
        <f t="shared" si="66"/>
        <v>100</v>
      </c>
      <c r="H642" s="40">
        <f t="shared" si="67"/>
        <v>10</v>
      </c>
      <c r="I642" s="40">
        <f t="shared" si="68"/>
        <v>100</v>
      </c>
      <c r="J642" s="33">
        <f t="shared" ca="1" si="69"/>
        <v>9.987978897142078</v>
      </c>
    </row>
    <row r="643" spans="4:10" x14ac:dyDescent="0.25">
      <c r="D643" s="35">
        <f t="shared" ca="1" si="64"/>
        <v>-2.8814342429420697E-2</v>
      </c>
      <c r="E643" s="35">
        <f t="shared" ca="1" si="65"/>
        <v>-9.2652255546729959E-4</v>
      </c>
      <c r="F643" s="34">
        <f t="shared" ca="1" si="63"/>
        <v>1.6544482997015651E-4</v>
      </c>
      <c r="G643" s="40">
        <f t="shared" si="66"/>
        <v>100</v>
      </c>
      <c r="H643" s="40">
        <f t="shared" si="67"/>
        <v>10</v>
      </c>
      <c r="I643" s="40">
        <f t="shared" si="68"/>
        <v>100</v>
      </c>
      <c r="J643" s="33">
        <f t="shared" ca="1" si="69"/>
        <v>10.00212096766033</v>
      </c>
    </row>
    <row r="644" spans="4:10" x14ac:dyDescent="0.25">
      <c r="D644" s="35">
        <f t="shared" ca="1" si="64"/>
        <v>5.4376926637578843E-2</v>
      </c>
      <c r="E644" s="35">
        <f t="shared" ca="1" si="65"/>
        <v>4.1026916254645338E-3</v>
      </c>
      <c r="F644" s="34">
        <f t="shared" ca="1" si="63"/>
        <v>2.7716290217734325E-2</v>
      </c>
      <c r="G644" s="40">
        <f t="shared" si="66"/>
        <v>100</v>
      </c>
      <c r="H644" s="40">
        <f t="shared" si="67"/>
        <v>10</v>
      </c>
      <c r="I644" s="40">
        <f t="shared" si="68"/>
        <v>100</v>
      </c>
      <c r="J644" s="33">
        <f t="shared" ca="1" si="69"/>
        <v>10.02636695164149</v>
      </c>
    </row>
    <row r="645" spans="4:10" x14ac:dyDescent="0.25">
      <c r="D645" s="35">
        <f t="shared" ca="1" si="64"/>
        <v>-1.209498955602137E-2</v>
      </c>
      <c r="E645" s="35">
        <f t="shared" ca="1" si="65"/>
        <v>1.9713377497104158E-3</v>
      </c>
      <c r="F645" s="34">
        <f t="shared" ca="1" si="63"/>
        <v>-1.0760987867233947E-2</v>
      </c>
      <c r="G645" s="40">
        <f t="shared" si="66"/>
        <v>100</v>
      </c>
      <c r="H645" s="40">
        <f t="shared" si="67"/>
        <v>10</v>
      </c>
      <c r="I645" s="40">
        <f t="shared" si="68"/>
        <v>100</v>
      </c>
      <c r="J645" s="33">
        <f t="shared" ca="1" si="69"/>
        <v>9.9924189319086825</v>
      </c>
    </row>
    <row r="646" spans="4:10" x14ac:dyDescent="0.25">
      <c r="D646" s="35">
        <f t="shared" ca="1" si="64"/>
        <v>-4.5098337946322689E-2</v>
      </c>
      <c r="E646" s="35">
        <f t="shared" ca="1" si="65"/>
        <v>9.1067752301749599E-3</v>
      </c>
      <c r="F646" s="34">
        <f t="shared" ca="1" si="63"/>
        <v>2.6287943057632171E-2</v>
      </c>
      <c r="G646" s="40">
        <f t="shared" si="66"/>
        <v>100</v>
      </c>
      <c r="H646" s="40">
        <f t="shared" si="67"/>
        <v>10</v>
      </c>
      <c r="I646" s="40">
        <f t="shared" si="68"/>
        <v>100</v>
      </c>
      <c r="J646" s="33">
        <f t="shared" ca="1" si="69"/>
        <v>10.039922556491883</v>
      </c>
    </row>
    <row r="647" spans="4:10" x14ac:dyDescent="0.25">
      <c r="D647" s="35">
        <f t="shared" ca="1" si="64"/>
        <v>2.9150990751041664E-3</v>
      </c>
      <c r="E647" s="35">
        <f t="shared" ca="1" si="65"/>
        <v>-4.0591028915414277E-3</v>
      </c>
      <c r="F647" s="34">
        <f t="shared" ca="1" si="63"/>
        <v>-1.7118165882808131E-3</v>
      </c>
      <c r="G647" s="40">
        <f t="shared" si="66"/>
        <v>100</v>
      </c>
      <c r="H647" s="40">
        <f t="shared" si="67"/>
        <v>10</v>
      </c>
      <c r="I647" s="40">
        <f t="shared" si="68"/>
        <v>100</v>
      </c>
      <c r="J647" s="33">
        <f t="shared" ca="1" si="69"/>
        <v>9.9939377473333373</v>
      </c>
    </row>
    <row r="648" spans="4:10" x14ac:dyDescent="0.25">
      <c r="D648" s="35">
        <f t="shared" ca="1" si="64"/>
        <v>3.4803017592502671E-2</v>
      </c>
      <c r="E648" s="35">
        <f t="shared" ca="1" si="65"/>
        <v>-3.8549659241301273E-4</v>
      </c>
      <c r="F648" s="34">
        <f t="shared" ca="1" si="63"/>
        <v>2.2947151861027536E-3</v>
      </c>
      <c r="G648" s="40">
        <f t="shared" si="66"/>
        <v>100</v>
      </c>
      <c r="H648" s="40">
        <f t="shared" si="67"/>
        <v>10</v>
      </c>
      <c r="I648" s="40">
        <f t="shared" si="68"/>
        <v>100</v>
      </c>
      <c r="J648" s="33">
        <f t="shared" ca="1" si="69"/>
        <v>9.9984294634285593</v>
      </c>
    </row>
    <row r="649" spans="4:10" x14ac:dyDescent="0.25">
      <c r="D649" s="35">
        <f t="shared" ca="1" si="64"/>
        <v>9.459319095792651E-4</v>
      </c>
      <c r="E649" s="35">
        <f t="shared" ca="1" si="65"/>
        <v>9.4865462701601675E-4</v>
      </c>
      <c r="F649" s="34">
        <f t="shared" ca="1" si="63"/>
        <v>-5.4421599382757447E-3</v>
      </c>
      <c r="G649" s="40">
        <f t="shared" si="66"/>
        <v>100</v>
      </c>
      <c r="H649" s="40">
        <f t="shared" si="67"/>
        <v>10</v>
      </c>
      <c r="I649" s="40">
        <f t="shared" si="68"/>
        <v>100</v>
      </c>
      <c r="J649" s="33">
        <f t="shared" ca="1" si="69"/>
        <v>9.9954119448976595</v>
      </c>
    </row>
    <row r="650" spans="4:10" x14ac:dyDescent="0.25">
      <c r="D650" s="35">
        <f t="shared" ca="1" si="64"/>
        <v>-1.6832689076523799E-4</v>
      </c>
      <c r="E650" s="35">
        <f t="shared" ca="1" si="65"/>
        <v>2.8465352929089296E-3</v>
      </c>
      <c r="F650" s="34">
        <f t="shared" ca="1" si="63"/>
        <v>-3.5998007640993347E-2</v>
      </c>
      <c r="G650" s="40">
        <f t="shared" si="66"/>
        <v>100</v>
      </c>
      <c r="H650" s="40">
        <f t="shared" si="67"/>
        <v>10</v>
      </c>
      <c r="I650" s="40">
        <f t="shared" si="68"/>
        <v>100</v>
      </c>
      <c r="J650" s="33">
        <f t="shared" ca="1" si="69"/>
        <v>9.9668653045663884</v>
      </c>
    </row>
    <row r="651" spans="4:10" x14ac:dyDescent="0.25">
      <c r="D651" s="35">
        <f t="shared" ca="1" si="64"/>
        <v>-3.8622733383855572E-2</v>
      </c>
      <c r="E651" s="35">
        <f t="shared" ca="1" si="65"/>
        <v>2.2319597876879361E-3</v>
      </c>
      <c r="F651" s="34">
        <f t="shared" ca="1" si="63"/>
        <v>-6.9979451254990601E-3</v>
      </c>
      <c r="G651" s="40">
        <f t="shared" si="66"/>
        <v>100</v>
      </c>
      <c r="H651" s="40">
        <f t="shared" si="67"/>
        <v>10</v>
      </c>
      <c r="I651" s="40">
        <f t="shared" si="68"/>
        <v>100</v>
      </c>
      <c r="J651" s="33">
        <f t="shared" ca="1" si="69"/>
        <v>9.9990959388274376</v>
      </c>
    </row>
    <row r="652" spans="4:10" x14ac:dyDescent="0.25">
      <c r="D652" s="35">
        <f t="shared" ca="1" si="64"/>
        <v>5.2852909280322177E-3</v>
      </c>
      <c r="E652" s="35">
        <f t="shared" ca="1" si="65"/>
        <v>-3.7702802026712578E-3</v>
      </c>
      <c r="F652" s="34">
        <f t="shared" ca="1" si="63"/>
        <v>1.785007217853558E-2</v>
      </c>
      <c r="G652" s="40">
        <f t="shared" si="66"/>
        <v>100</v>
      </c>
      <c r="H652" s="40">
        <f t="shared" si="67"/>
        <v>10</v>
      </c>
      <c r="I652" s="40">
        <f t="shared" si="68"/>
        <v>100</v>
      </c>
      <c r="J652" s="33">
        <f t="shared" ca="1" si="69"/>
        <v>10.013550546697248</v>
      </c>
    </row>
    <row r="653" spans="4:10" x14ac:dyDescent="0.25">
      <c r="D653" s="35">
        <f t="shared" ca="1" si="64"/>
        <v>-3.2728540261357825E-2</v>
      </c>
      <c r="E653" s="35">
        <f t="shared" ca="1" si="65"/>
        <v>-2.2694699980921242E-3</v>
      </c>
      <c r="F653" s="34">
        <f t="shared" ca="1" si="63"/>
        <v>1.1763731270416522E-2</v>
      </c>
      <c r="G653" s="40">
        <f t="shared" si="66"/>
        <v>100</v>
      </c>
      <c r="H653" s="40">
        <f t="shared" si="67"/>
        <v>10</v>
      </c>
      <c r="I653" s="40">
        <f t="shared" si="68"/>
        <v>100</v>
      </c>
      <c r="J653" s="33">
        <f t="shared" ca="1" si="69"/>
        <v>10.012771295156938</v>
      </c>
    </row>
    <row r="654" spans="4:10" x14ac:dyDescent="0.25">
      <c r="D654" s="35">
        <f t="shared" ca="1" si="64"/>
        <v>-6.7142469053290535E-2</v>
      </c>
      <c r="E654" s="35">
        <f t="shared" ca="1" si="65"/>
        <v>5.77808470163546E-3</v>
      </c>
      <c r="F654" s="34">
        <f t="shared" ca="1" si="63"/>
        <v>-1.1965699750007941E-2</v>
      </c>
      <c r="G654" s="40">
        <f t="shared" si="66"/>
        <v>100</v>
      </c>
      <c r="H654" s="40">
        <f t="shared" si="67"/>
        <v>10</v>
      </c>
      <c r="I654" s="40">
        <f t="shared" si="68"/>
        <v>100</v>
      </c>
      <c r="J654" s="33">
        <f t="shared" ca="1" si="69"/>
        <v>10.000526985688161</v>
      </c>
    </row>
    <row r="655" spans="4:10" x14ac:dyDescent="0.25">
      <c r="D655" s="35">
        <f t="shared" ca="1" si="64"/>
        <v>-5.3444175100302173E-2</v>
      </c>
      <c r="E655" s="35">
        <f t="shared" ca="1" si="65"/>
        <v>6.5377840107662477E-3</v>
      </c>
      <c r="F655" s="34">
        <f t="shared" ca="1" si="63"/>
        <v>2.1644897640935176E-2</v>
      </c>
      <c r="G655" s="40">
        <f t="shared" si="66"/>
        <v>100</v>
      </c>
      <c r="H655" s="40">
        <f t="shared" si="67"/>
        <v>10</v>
      </c>
      <c r="I655" s="40">
        <f t="shared" si="68"/>
        <v>100</v>
      </c>
      <c r="J655" s="33">
        <f t="shared" ca="1" si="69"/>
        <v>10.033545027024712</v>
      </c>
    </row>
    <row r="656" spans="4:10" x14ac:dyDescent="0.25">
      <c r="D656" s="35">
        <f t="shared" ca="1" si="64"/>
        <v>-2.2459019168954964E-3</v>
      </c>
      <c r="E656" s="35">
        <f t="shared" ca="1" si="65"/>
        <v>2.9366402007674798E-3</v>
      </c>
      <c r="F656" s="34">
        <f t="shared" ca="1" si="63"/>
        <v>8.2096870822733647E-2</v>
      </c>
      <c r="G656" s="40">
        <f t="shared" si="66"/>
        <v>100</v>
      </c>
      <c r="H656" s="40">
        <f t="shared" si="67"/>
        <v>10</v>
      </c>
      <c r="I656" s="40">
        <f t="shared" si="68"/>
        <v>100</v>
      </c>
      <c r="J656" s="33">
        <f t="shared" ca="1" si="69"/>
        <v>10.085260016071524</v>
      </c>
    </row>
    <row r="657" spans="4:10" x14ac:dyDescent="0.25">
      <c r="D657" s="35">
        <f t="shared" ca="1" si="64"/>
        <v>1.6652068393808506E-2</v>
      </c>
      <c r="E657" s="35">
        <f t="shared" ca="1" si="65"/>
        <v>2.2410035998127677E-3</v>
      </c>
      <c r="F657" s="34">
        <f t="shared" ref="F657:F720" ca="1" si="70">_xlfn.NORM.INV(RAND(),$G$8,$H$8)</f>
        <v>1.4018070341087896E-2</v>
      </c>
      <c r="G657" s="40">
        <f t="shared" si="66"/>
        <v>100</v>
      </c>
      <c r="H657" s="40">
        <f t="shared" si="67"/>
        <v>10</v>
      </c>
      <c r="I657" s="40">
        <f t="shared" si="68"/>
        <v>100</v>
      </c>
      <c r="J657" s="33">
        <f t="shared" ca="1" si="69"/>
        <v>10.014591437325397</v>
      </c>
    </row>
    <row r="658" spans="4:10" x14ac:dyDescent="0.25">
      <c r="D658" s="35">
        <f t="shared" ref="D658:D721" ca="1" si="71">(RAND()+RAND()-1)*$M$6</f>
        <v>-4.8927575697484231E-2</v>
      </c>
      <c r="E658" s="35">
        <f t="shared" ref="E658:E721" ca="1" si="72">(RAND()+RAND()-1)*$M$7</f>
        <v>-2.538912336714415E-3</v>
      </c>
      <c r="F658" s="34">
        <f t="shared" ca="1" si="70"/>
        <v>2.3087685751120648E-2</v>
      </c>
      <c r="G658" s="40">
        <f t="shared" ref="G658:G721" si="73">$G$9</f>
        <v>100</v>
      </c>
      <c r="H658" s="40">
        <f t="shared" ref="H658:H721" si="74">$G$10</f>
        <v>10</v>
      </c>
      <c r="I658" s="40">
        <f t="shared" ref="I658:I721" si="75">$G$11</f>
        <v>100</v>
      </c>
      <c r="J658" s="33">
        <f t="shared" ref="J658:J721" ca="1" si="76">G658*(H658+E658+F658)/(I658+D658)</f>
        <v>10.025453985001935</v>
      </c>
    </row>
    <row r="659" spans="4:10" x14ac:dyDescent="0.25">
      <c r="D659" s="35">
        <f t="shared" ca="1" si="71"/>
        <v>-1.5888882730007641E-2</v>
      </c>
      <c r="E659" s="35">
        <f t="shared" ca="1" si="72"/>
        <v>-1.995239637212709E-3</v>
      </c>
      <c r="F659" s="34">
        <f t="shared" ca="1" si="70"/>
        <v>-3.5224908980960425E-3</v>
      </c>
      <c r="G659" s="40">
        <f t="shared" si="73"/>
        <v>100</v>
      </c>
      <c r="H659" s="40">
        <f t="shared" si="74"/>
        <v>10</v>
      </c>
      <c r="I659" s="40">
        <f t="shared" si="75"/>
        <v>100</v>
      </c>
      <c r="J659" s="33">
        <f t="shared" ca="1" si="76"/>
        <v>9.9960705333893518</v>
      </c>
    </row>
    <row r="660" spans="4:10" x14ac:dyDescent="0.25">
      <c r="D660" s="35">
        <f t="shared" ca="1" si="71"/>
        <v>4.374981182824772E-2</v>
      </c>
      <c r="E660" s="35">
        <f t="shared" ca="1" si="72"/>
        <v>-3.6449000643093842E-3</v>
      </c>
      <c r="F660" s="34">
        <f t="shared" ca="1" si="70"/>
        <v>1.6485323588749726E-2</v>
      </c>
      <c r="G660" s="40">
        <f t="shared" si="73"/>
        <v>100</v>
      </c>
      <c r="H660" s="40">
        <f t="shared" si="74"/>
        <v>10</v>
      </c>
      <c r="I660" s="40">
        <f t="shared" si="75"/>
        <v>100</v>
      </c>
      <c r="J660" s="33">
        <f t="shared" ca="1" si="76"/>
        <v>10.008461740346137</v>
      </c>
    </row>
    <row r="661" spans="4:10" x14ac:dyDescent="0.25">
      <c r="D661" s="35">
        <f t="shared" ca="1" si="71"/>
        <v>-1.2621922909592609E-2</v>
      </c>
      <c r="E661" s="35">
        <f t="shared" ca="1" si="72"/>
        <v>4.8383882958976889E-4</v>
      </c>
      <c r="F661" s="34">
        <f t="shared" ca="1" si="70"/>
        <v>-2.3116689034062974E-2</v>
      </c>
      <c r="G661" s="40">
        <f t="shared" si="73"/>
        <v>100</v>
      </c>
      <c r="H661" s="40">
        <f t="shared" si="74"/>
        <v>10</v>
      </c>
      <c r="I661" s="40">
        <f t="shared" si="75"/>
        <v>100</v>
      </c>
      <c r="J661" s="33">
        <f t="shared" ca="1" si="76"/>
        <v>9.9786266443580125</v>
      </c>
    </row>
    <row r="662" spans="4:10" x14ac:dyDescent="0.25">
      <c r="D662" s="35">
        <f t="shared" ca="1" si="71"/>
        <v>9.6312329269485457E-3</v>
      </c>
      <c r="E662" s="35">
        <f t="shared" ca="1" si="72"/>
        <v>-2.7861909783180863E-3</v>
      </c>
      <c r="F662" s="34">
        <f t="shared" ca="1" si="70"/>
        <v>-1.5148646324071797E-2</v>
      </c>
      <c r="G662" s="40">
        <f t="shared" si="73"/>
        <v>100</v>
      </c>
      <c r="H662" s="40">
        <f t="shared" si="74"/>
        <v>10</v>
      </c>
      <c r="I662" s="40">
        <f t="shared" si="75"/>
        <v>100</v>
      </c>
      <c r="J662" s="33">
        <f t="shared" ca="1" si="76"/>
        <v>9.9811038593362369</v>
      </c>
    </row>
    <row r="663" spans="4:10" x14ac:dyDescent="0.25">
      <c r="D663" s="35">
        <f t="shared" ca="1" si="71"/>
        <v>-1.0059202982996878E-2</v>
      </c>
      <c r="E663" s="35">
        <f t="shared" ca="1" si="72"/>
        <v>1.2478768206246693E-3</v>
      </c>
      <c r="F663" s="34">
        <f t="shared" ca="1" si="70"/>
        <v>1.4390413216285567E-2</v>
      </c>
      <c r="G663" s="40">
        <f t="shared" si="73"/>
        <v>100</v>
      </c>
      <c r="H663" s="40">
        <f t="shared" si="74"/>
        <v>10</v>
      </c>
      <c r="I663" s="40">
        <f t="shared" si="75"/>
        <v>100</v>
      </c>
      <c r="J663" s="33">
        <f t="shared" ca="1" si="76"/>
        <v>10.016645884778548</v>
      </c>
    </row>
    <row r="664" spans="4:10" x14ac:dyDescent="0.25">
      <c r="D664" s="35">
        <f t="shared" ca="1" si="71"/>
        <v>1.7268221225037017E-2</v>
      </c>
      <c r="E664" s="35">
        <f t="shared" ca="1" si="72"/>
        <v>-6.7020314317983174E-3</v>
      </c>
      <c r="F664" s="34">
        <f t="shared" ca="1" si="70"/>
        <v>-3.0950915003473693E-3</v>
      </c>
      <c r="G664" s="40">
        <f t="shared" si="73"/>
        <v>100</v>
      </c>
      <c r="H664" s="40">
        <f t="shared" si="74"/>
        <v>10</v>
      </c>
      <c r="I664" s="40">
        <f t="shared" si="75"/>
        <v>100</v>
      </c>
      <c r="J664" s="33">
        <f t="shared" ca="1" si="76"/>
        <v>9.9884780445821022</v>
      </c>
    </row>
    <row r="665" spans="4:10" x14ac:dyDescent="0.25">
      <c r="D665" s="35">
        <f t="shared" ca="1" si="71"/>
        <v>-4.0548165429911957E-2</v>
      </c>
      <c r="E665" s="35">
        <f t="shared" ca="1" si="72"/>
        <v>5.2624669962650517E-3</v>
      </c>
      <c r="F665" s="34">
        <f t="shared" ca="1" si="70"/>
        <v>-2.4749997609250826E-2</v>
      </c>
      <c r="G665" s="40">
        <f t="shared" si="73"/>
        <v>100</v>
      </c>
      <c r="H665" s="40">
        <f t="shared" si="74"/>
        <v>10</v>
      </c>
      <c r="I665" s="40">
        <f t="shared" si="75"/>
        <v>100</v>
      </c>
      <c r="J665" s="33">
        <f t="shared" ca="1" si="76"/>
        <v>9.984561025709171</v>
      </c>
    </row>
    <row r="666" spans="4:10" x14ac:dyDescent="0.25">
      <c r="D666" s="35">
        <f t="shared" ca="1" si="71"/>
        <v>3.0450060404183361E-2</v>
      </c>
      <c r="E666" s="35">
        <f t="shared" ca="1" si="72"/>
        <v>8.9323577178398452E-4</v>
      </c>
      <c r="F666" s="34">
        <f t="shared" ca="1" si="70"/>
        <v>-4.829328249316598E-2</v>
      </c>
      <c r="G666" s="40">
        <f t="shared" si="73"/>
        <v>100</v>
      </c>
      <c r="H666" s="40">
        <f t="shared" si="74"/>
        <v>10</v>
      </c>
      <c r="I666" s="40">
        <f t="shared" si="75"/>
        <v>100</v>
      </c>
      <c r="J666" s="33">
        <f t="shared" ca="1" si="76"/>
        <v>9.9495703031113649</v>
      </c>
    </row>
    <row r="667" spans="4:10" x14ac:dyDescent="0.25">
      <c r="D667" s="35">
        <f t="shared" ca="1" si="71"/>
        <v>-2.1266190700347715E-2</v>
      </c>
      <c r="E667" s="35">
        <f t="shared" ca="1" si="72"/>
        <v>-5.9891131146844728E-3</v>
      </c>
      <c r="F667" s="34">
        <f t="shared" ca="1" si="70"/>
        <v>2.6914205515003453E-2</v>
      </c>
      <c r="G667" s="40">
        <f t="shared" si="73"/>
        <v>100</v>
      </c>
      <c r="H667" s="40">
        <f t="shared" si="74"/>
        <v>10</v>
      </c>
      <c r="I667" s="40">
        <f t="shared" si="75"/>
        <v>100</v>
      </c>
      <c r="J667" s="33">
        <f t="shared" ca="1" si="76"/>
        <v>10.023056614734012</v>
      </c>
    </row>
    <row r="668" spans="4:10" x14ac:dyDescent="0.25">
      <c r="D668" s="35">
        <f t="shared" ca="1" si="71"/>
        <v>5.1368737208373753E-2</v>
      </c>
      <c r="E668" s="35">
        <f t="shared" ca="1" si="72"/>
        <v>2.6881358471549199E-3</v>
      </c>
      <c r="F668" s="34">
        <f t="shared" ca="1" si="70"/>
        <v>1.445616822453148E-2</v>
      </c>
      <c r="G668" s="40">
        <f t="shared" si="73"/>
        <v>100</v>
      </c>
      <c r="H668" s="40">
        <f t="shared" si="74"/>
        <v>10</v>
      </c>
      <c r="I668" s="40">
        <f t="shared" si="75"/>
        <v>100</v>
      </c>
      <c r="J668" s="33">
        <f t="shared" ca="1" si="76"/>
        <v>10.012001265452337</v>
      </c>
    </row>
    <row r="669" spans="4:10" x14ac:dyDescent="0.25">
      <c r="D669" s="35">
        <f t="shared" ca="1" si="71"/>
        <v>3.279511168560939E-2</v>
      </c>
      <c r="E669" s="35">
        <f t="shared" ca="1" si="72"/>
        <v>-1.8545018526762937E-3</v>
      </c>
      <c r="F669" s="34">
        <f t="shared" ca="1" si="70"/>
        <v>8.0153133758492454E-3</v>
      </c>
      <c r="G669" s="40">
        <f t="shared" si="73"/>
        <v>100</v>
      </c>
      <c r="H669" s="40">
        <f t="shared" si="74"/>
        <v>10</v>
      </c>
      <c r="I669" s="40">
        <f t="shared" si="75"/>
        <v>100</v>
      </c>
      <c r="J669" s="33">
        <f t="shared" ca="1" si="76"/>
        <v>10.00288035573873</v>
      </c>
    </row>
    <row r="670" spans="4:10" x14ac:dyDescent="0.25">
      <c r="D670" s="35">
        <f t="shared" ca="1" si="71"/>
        <v>6.6896627570500619E-2</v>
      </c>
      <c r="E670" s="35">
        <f t="shared" ca="1" si="72"/>
        <v>-2.210019024167521E-3</v>
      </c>
      <c r="F670" s="34">
        <f t="shared" ca="1" si="70"/>
        <v>4.4456055814803778E-3</v>
      </c>
      <c r="G670" s="40">
        <f t="shared" si="73"/>
        <v>100</v>
      </c>
      <c r="H670" s="40">
        <f t="shared" si="74"/>
        <v>10</v>
      </c>
      <c r="I670" s="40">
        <f t="shared" si="75"/>
        <v>100</v>
      </c>
      <c r="J670" s="33">
        <f t="shared" ca="1" si="76"/>
        <v>9.9955489014350931</v>
      </c>
    </row>
    <row r="671" spans="4:10" x14ac:dyDescent="0.25">
      <c r="D671" s="35">
        <f t="shared" ca="1" si="71"/>
        <v>4.2168815252832344E-2</v>
      </c>
      <c r="E671" s="35">
        <f t="shared" ca="1" si="72"/>
        <v>-1.8180206401275045E-4</v>
      </c>
      <c r="F671" s="34">
        <f t="shared" ca="1" si="70"/>
        <v>2.6131354172926904E-2</v>
      </c>
      <c r="G671" s="40">
        <f t="shared" si="73"/>
        <v>100</v>
      </c>
      <c r="H671" s="40">
        <f t="shared" si="74"/>
        <v>10</v>
      </c>
      <c r="I671" s="40">
        <f t="shared" si="75"/>
        <v>100</v>
      </c>
      <c r="J671" s="33">
        <f t="shared" ca="1" si="76"/>
        <v>10.021723510036816</v>
      </c>
    </row>
    <row r="672" spans="4:10" x14ac:dyDescent="0.25">
      <c r="D672" s="35">
        <f t="shared" ca="1" si="71"/>
        <v>-8.8742500192379847E-3</v>
      </c>
      <c r="E672" s="35">
        <f t="shared" ca="1" si="72"/>
        <v>3.8331163651072141E-3</v>
      </c>
      <c r="F672" s="34">
        <f t="shared" ca="1" si="70"/>
        <v>2.2302036818595702E-2</v>
      </c>
      <c r="G672" s="40">
        <f t="shared" si="73"/>
        <v>100</v>
      </c>
      <c r="H672" s="40">
        <f t="shared" si="74"/>
        <v>10</v>
      </c>
      <c r="I672" s="40">
        <f t="shared" si="75"/>
        <v>100</v>
      </c>
      <c r="J672" s="33">
        <f t="shared" ca="1" si="76"/>
        <v>10.027024976449605</v>
      </c>
    </row>
    <row r="673" spans="4:10" x14ac:dyDescent="0.25">
      <c r="D673" s="35">
        <f t="shared" ca="1" si="71"/>
        <v>1.9430532386054793E-2</v>
      </c>
      <c r="E673" s="35">
        <f t="shared" ca="1" si="72"/>
        <v>-3.0746807918183507E-3</v>
      </c>
      <c r="F673" s="34">
        <f t="shared" ca="1" si="70"/>
        <v>-2.7298106970833187E-2</v>
      </c>
      <c r="G673" s="40">
        <f t="shared" si="73"/>
        <v>100</v>
      </c>
      <c r="H673" s="40">
        <f t="shared" si="74"/>
        <v>10</v>
      </c>
      <c r="I673" s="40">
        <f t="shared" si="75"/>
        <v>100</v>
      </c>
      <c r="J673" s="33">
        <f t="shared" ca="1" si="76"/>
        <v>9.9676904369188595</v>
      </c>
    </row>
    <row r="674" spans="4:10" x14ac:dyDescent="0.25">
      <c r="D674" s="35">
        <f t="shared" ca="1" si="71"/>
        <v>-4.9480162897101113E-3</v>
      </c>
      <c r="E674" s="35">
        <f t="shared" ca="1" si="72"/>
        <v>3.6708912311947395E-3</v>
      </c>
      <c r="F674" s="34">
        <f t="shared" ca="1" si="70"/>
        <v>-1.3598524109031802E-2</v>
      </c>
      <c r="G674" s="40">
        <f t="shared" si="73"/>
        <v>100</v>
      </c>
      <c r="H674" s="40">
        <f t="shared" si="74"/>
        <v>10</v>
      </c>
      <c r="I674" s="40">
        <f t="shared" si="75"/>
        <v>100</v>
      </c>
      <c r="J674" s="33">
        <f t="shared" ca="1" si="76"/>
        <v>9.9905667019900122</v>
      </c>
    </row>
    <row r="675" spans="4:10" x14ac:dyDescent="0.25">
      <c r="D675" s="35">
        <f t="shared" ca="1" si="71"/>
        <v>1.121429210269671E-3</v>
      </c>
      <c r="E675" s="35">
        <f t="shared" ca="1" si="72"/>
        <v>2.9053002486216896E-3</v>
      </c>
      <c r="F675" s="34">
        <f t="shared" ca="1" si="70"/>
        <v>6.5023120419025901E-2</v>
      </c>
      <c r="G675" s="40">
        <f t="shared" si="73"/>
        <v>100</v>
      </c>
      <c r="H675" s="40">
        <f t="shared" si="74"/>
        <v>10</v>
      </c>
      <c r="I675" s="40">
        <f t="shared" si="75"/>
        <v>100</v>
      </c>
      <c r="J675" s="33">
        <f t="shared" ca="1" si="76"/>
        <v>10.067815517243602</v>
      </c>
    </row>
    <row r="676" spans="4:10" x14ac:dyDescent="0.25">
      <c r="D676" s="35">
        <f t="shared" ca="1" si="71"/>
        <v>-1.2118295525879504E-2</v>
      </c>
      <c r="E676" s="35">
        <f t="shared" ca="1" si="72"/>
        <v>-6.7847932581637602E-3</v>
      </c>
      <c r="F676" s="34">
        <f t="shared" ca="1" si="70"/>
        <v>2.0316014011841761E-2</v>
      </c>
      <c r="G676" s="40">
        <f t="shared" si="73"/>
        <v>100</v>
      </c>
      <c r="H676" s="40">
        <f t="shared" si="74"/>
        <v>10</v>
      </c>
      <c r="I676" s="40">
        <f t="shared" si="75"/>
        <v>100</v>
      </c>
      <c r="J676" s="33">
        <f t="shared" ca="1" si="76"/>
        <v>10.014744837129204</v>
      </c>
    </row>
    <row r="677" spans="4:10" x14ac:dyDescent="0.25">
      <c r="D677" s="35">
        <f t="shared" ca="1" si="71"/>
        <v>-2.0065048357267051E-2</v>
      </c>
      <c r="E677" s="35">
        <f t="shared" ca="1" si="72"/>
        <v>-3.3326604765997058E-3</v>
      </c>
      <c r="F677" s="34">
        <f t="shared" ca="1" si="70"/>
        <v>9.0793391636609516E-3</v>
      </c>
      <c r="G677" s="40">
        <f t="shared" si="73"/>
        <v>100</v>
      </c>
      <c r="H677" s="40">
        <f t="shared" si="74"/>
        <v>10</v>
      </c>
      <c r="I677" s="40">
        <f t="shared" si="75"/>
        <v>100</v>
      </c>
      <c r="J677" s="33">
        <f t="shared" ca="1" si="76"/>
        <v>10.00775473951502</v>
      </c>
    </row>
    <row r="678" spans="4:10" x14ac:dyDescent="0.25">
      <c r="D678" s="35">
        <f t="shared" ca="1" si="71"/>
        <v>4.2914379858435936E-2</v>
      </c>
      <c r="E678" s="35">
        <f t="shared" ca="1" si="72"/>
        <v>2.693062261436765E-3</v>
      </c>
      <c r="F678" s="34">
        <f t="shared" ca="1" si="70"/>
        <v>-2.2720114082037401E-2</v>
      </c>
      <c r="G678" s="40">
        <f t="shared" si="73"/>
        <v>100</v>
      </c>
      <c r="H678" s="40">
        <f t="shared" si="74"/>
        <v>10</v>
      </c>
      <c r="I678" s="40">
        <f t="shared" si="75"/>
        <v>100</v>
      </c>
      <c r="J678" s="33">
        <f t="shared" ca="1" si="76"/>
        <v>9.9756919418459695</v>
      </c>
    </row>
    <row r="679" spans="4:10" x14ac:dyDescent="0.25">
      <c r="D679" s="35">
        <f t="shared" ca="1" si="71"/>
        <v>6.6027709862149064E-2</v>
      </c>
      <c r="E679" s="35">
        <f t="shared" ca="1" si="72"/>
        <v>8.4562799796099157E-4</v>
      </c>
      <c r="F679" s="34">
        <f t="shared" ca="1" si="70"/>
        <v>-1.8727413430365165E-2</v>
      </c>
      <c r="G679" s="40">
        <f t="shared" si="73"/>
        <v>100</v>
      </c>
      <c r="H679" s="40">
        <f t="shared" si="74"/>
        <v>10</v>
      </c>
      <c r="I679" s="40">
        <f t="shared" si="75"/>
        <v>100</v>
      </c>
      <c r="J679" s="33">
        <f t="shared" ca="1" si="76"/>
        <v>9.9755315995058673</v>
      </c>
    </row>
    <row r="680" spans="4:10" x14ac:dyDescent="0.25">
      <c r="D680" s="35">
        <f t="shared" ca="1" si="71"/>
        <v>-2.3994380965925394E-2</v>
      </c>
      <c r="E680" s="35">
        <f t="shared" ca="1" si="72"/>
        <v>6.2812118864781887E-3</v>
      </c>
      <c r="F680" s="34">
        <f t="shared" ca="1" si="70"/>
        <v>3.7715186525779799E-2</v>
      </c>
      <c r="G680" s="40">
        <f t="shared" si="73"/>
        <v>100</v>
      </c>
      <c r="H680" s="40">
        <f t="shared" si="74"/>
        <v>10</v>
      </c>
      <c r="I680" s="40">
        <f t="shared" si="75"/>
        <v>100</v>
      </c>
      <c r="J680" s="33">
        <f t="shared" ca="1" si="76"/>
        <v>10.046406971574404</v>
      </c>
    </row>
    <row r="681" spans="4:10" x14ac:dyDescent="0.25">
      <c r="D681" s="35">
        <f t="shared" ca="1" si="71"/>
        <v>-1.6319112461484028E-2</v>
      </c>
      <c r="E681" s="35">
        <f t="shared" ca="1" si="72"/>
        <v>5.2811412039053933E-4</v>
      </c>
      <c r="F681" s="34">
        <f t="shared" ca="1" si="70"/>
        <v>-4.6648840027684678E-2</v>
      </c>
      <c r="G681" s="40">
        <f t="shared" si="73"/>
        <v>100</v>
      </c>
      <c r="H681" s="40">
        <f t="shared" si="74"/>
        <v>10</v>
      </c>
      <c r="I681" s="40">
        <f t="shared" si="75"/>
        <v>100</v>
      </c>
      <c r="J681" s="33">
        <f t="shared" ca="1" si="76"/>
        <v>9.9555039239741685</v>
      </c>
    </row>
    <row r="682" spans="4:10" x14ac:dyDescent="0.25">
      <c r="D682" s="35">
        <f t="shared" ca="1" si="71"/>
        <v>-1.4519351366273039E-2</v>
      </c>
      <c r="E682" s="35">
        <f t="shared" ca="1" si="72"/>
        <v>-1.1425976023082319E-3</v>
      </c>
      <c r="F682" s="34">
        <f t="shared" ca="1" si="70"/>
        <v>-2.2081296403874743E-2</v>
      </c>
      <c r="G682" s="40">
        <f t="shared" si="73"/>
        <v>100</v>
      </c>
      <c r="H682" s="40">
        <f t="shared" si="74"/>
        <v>10</v>
      </c>
      <c r="I682" s="40">
        <f t="shared" si="75"/>
        <v>100</v>
      </c>
      <c r="J682" s="33">
        <f t="shared" ca="1" si="76"/>
        <v>9.978224879524193</v>
      </c>
    </row>
    <row r="683" spans="4:10" x14ac:dyDescent="0.25">
      <c r="D683" s="35">
        <f t="shared" ca="1" si="71"/>
        <v>1.0804534224586746E-2</v>
      </c>
      <c r="E683" s="35">
        <f t="shared" ca="1" si="72"/>
        <v>-7.6850495719994619E-3</v>
      </c>
      <c r="F683" s="34">
        <f t="shared" ca="1" si="70"/>
        <v>1.6086184851688178E-2</v>
      </c>
      <c r="G683" s="40">
        <f t="shared" si="73"/>
        <v>100</v>
      </c>
      <c r="H683" s="40">
        <f t="shared" si="74"/>
        <v>10</v>
      </c>
      <c r="I683" s="40">
        <f t="shared" si="75"/>
        <v>100</v>
      </c>
      <c r="J683" s="33">
        <f t="shared" ca="1" si="76"/>
        <v>10.007319890977103</v>
      </c>
    </row>
    <row r="684" spans="4:10" x14ac:dyDescent="0.25">
      <c r="D684" s="35">
        <f t="shared" ca="1" si="71"/>
        <v>3.3882648818605719E-2</v>
      </c>
      <c r="E684" s="35">
        <f t="shared" ca="1" si="72"/>
        <v>1.8220059918106602E-4</v>
      </c>
      <c r="F684" s="34">
        <f t="shared" ca="1" si="70"/>
        <v>3.3591485889204577E-3</v>
      </c>
      <c r="G684" s="40">
        <f t="shared" si="73"/>
        <v>100</v>
      </c>
      <c r="H684" s="40">
        <f t="shared" si="74"/>
        <v>10</v>
      </c>
      <c r="I684" s="40">
        <f t="shared" si="75"/>
        <v>100</v>
      </c>
      <c r="J684" s="33">
        <f t="shared" ca="1" si="76"/>
        <v>10.000153032454792</v>
      </c>
    </row>
    <row r="685" spans="4:10" x14ac:dyDescent="0.25">
      <c r="D685" s="35">
        <f t="shared" ca="1" si="71"/>
        <v>1.2440098293625041E-2</v>
      </c>
      <c r="E685" s="35">
        <f t="shared" ca="1" si="72"/>
        <v>1.0037912933025738E-3</v>
      </c>
      <c r="F685" s="34">
        <f t="shared" ca="1" si="70"/>
        <v>-6.5156076785634259E-2</v>
      </c>
      <c r="G685" s="40">
        <f t="shared" si="73"/>
        <v>100</v>
      </c>
      <c r="H685" s="40">
        <f t="shared" si="74"/>
        <v>10</v>
      </c>
      <c r="I685" s="40">
        <f t="shared" si="75"/>
        <v>100</v>
      </c>
      <c r="J685" s="33">
        <f t="shared" ca="1" si="76"/>
        <v>9.9346118390298024</v>
      </c>
    </row>
    <row r="686" spans="4:10" x14ac:dyDescent="0.25">
      <c r="D686" s="35">
        <f t="shared" ca="1" si="71"/>
        <v>4.5740473725240087E-2</v>
      </c>
      <c r="E686" s="35">
        <f t="shared" ca="1" si="72"/>
        <v>-3.3340887773216509E-3</v>
      </c>
      <c r="F686" s="34">
        <f t="shared" ca="1" si="70"/>
        <v>5.8795603318444425E-2</v>
      </c>
      <c r="G686" s="40">
        <f t="shared" si="73"/>
        <v>100</v>
      </c>
      <c r="H686" s="40">
        <f t="shared" si="74"/>
        <v>10</v>
      </c>
      <c r="I686" s="40">
        <f t="shared" si="75"/>
        <v>100</v>
      </c>
      <c r="J686" s="33">
        <f t="shared" ca="1" si="76"/>
        <v>10.05086420164181</v>
      </c>
    </row>
    <row r="687" spans="4:10" x14ac:dyDescent="0.25">
      <c r="D687" s="35">
        <f t="shared" ca="1" si="71"/>
        <v>1.006380919139005E-4</v>
      </c>
      <c r="E687" s="35">
        <f t="shared" ca="1" si="72"/>
        <v>-3.5230646271657406E-3</v>
      </c>
      <c r="F687" s="34">
        <f t="shared" ca="1" si="70"/>
        <v>2.272611742462502E-2</v>
      </c>
      <c r="G687" s="40">
        <f t="shared" si="73"/>
        <v>100</v>
      </c>
      <c r="H687" s="40">
        <f t="shared" si="74"/>
        <v>10</v>
      </c>
      <c r="I687" s="40">
        <f t="shared" si="75"/>
        <v>100</v>
      </c>
      <c r="J687" s="33">
        <f t="shared" ca="1" si="76"/>
        <v>10.019192969672831</v>
      </c>
    </row>
    <row r="688" spans="4:10" x14ac:dyDescent="0.25">
      <c r="D688" s="35">
        <f t="shared" ca="1" si="71"/>
        <v>-2.7671096281818307E-2</v>
      </c>
      <c r="E688" s="35">
        <f t="shared" ca="1" si="72"/>
        <v>-6.9827001365042052E-3</v>
      </c>
      <c r="F688" s="34">
        <f t="shared" ca="1" si="70"/>
        <v>-7.086272916886252E-3</v>
      </c>
      <c r="G688" s="40">
        <f t="shared" si="73"/>
        <v>100</v>
      </c>
      <c r="H688" s="40">
        <f t="shared" si="74"/>
        <v>10</v>
      </c>
      <c r="I688" s="40">
        <f t="shared" si="75"/>
        <v>100</v>
      </c>
      <c r="J688" s="33">
        <f t="shared" ca="1" si="76"/>
        <v>9.9886950083596702</v>
      </c>
    </row>
    <row r="689" spans="4:10" x14ac:dyDescent="0.25">
      <c r="D689" s="35">
        <f t="shared" ca="1" si="71"/>
        <v>-4.2553747562622934E-3</v>
      </c>
      <c r="E689" s="35">
        <f t="shared" ca="1" si="72"/>
        <v>1.8408896437128153E-3</v>
      </c>
      <c r="F689" s="34">
        <f t="shared" ca="1" si="70"/>
        <v>-6.5180669151773717E-3</v>
      </c>
      <c r="G689" s="40">
        <f t="shared" si="73"/>
        <v>100</v>
      </c>
      <c r="H689" s="40">
        <f t="shared" si="74"/>
        <v>10</v>
      </c>
      <c r="I689" s="40">
        <f t="shared" si="75"/>
        <v>100</v>
      </c>
      <c r="J689" s="33">
        <f t="shared" ca="1" si="76"/>
        <v>9.9957481792732565</v>
      </c>
    </row>
    <row r="690" spans="4:10" x14ac:dyDescent="0.25">
      <c r="D690" s="35">
        <f t="shared" ca="1" si="71"/>
        <v>-6.7250676139879234E-3</v>
      </c>
      <c r="E690" s="35">
        <f t="shared" ca="1" si="72"/>
        <v>-1.1531218968513978E-3</v>
      </c>
      <c r="F690" s="34">
        <f t="shared" ca="1" si="70"/>
        <v>-2.8910134038596276E-2</v>
      </c>
      <c r="G690" s="40">
        <f t="shared" si="73"/>
        <v>100</v>
      </c>
      <c r="H690" s="40">
        <f t="shared" si="74"/>
        <v>10</v>
      </c>
      <c r="I690" s="40">
        <f t="shared" si="75"/>
        <v>100</v>
      </c>
      <c r="J690" s="33">
        <f t="shared" ca="1" si="76"/>
        <v>9.9706072741452623</v>
      </c>
    </row>
    <row r="691" spans="4:10" x14ac:dyDescent="0.25">
      <c r="D691" s="35">
        <f t="shared" ca="1" si="71"/>
        <v>5.8517879953083531E-2</v>
      </c>
      <c r="E691" s="35">
        <f t="shared" ca="1" si="72"/>
        <v>-6.2526221151591966E-3</v>
      </c>
      <c r="F691" s="34">
        <f t="shared" ca="1" si="70"/>
        <v>1.7081843149469492E-2</v>
      </c>
      <c r="G691" s="40">
        <f t="shared" si="73"/>
        <v>100</v>
      </c>
      <c r="H691" s="40">
        <f t="shared" si="74"/>
        <v>10</v>
      </c>
      <c r="I691" s="40">
        <f t="shared" si="75"/>
        <v>100</v>
      </c>
      <c r="J691" s="33">
        <f t="shared" ca="1" si="76"/>
        <v>10.004974522054157</v>
      </c>
    </row>
    <row r="692" spans="4:10" x14ac:dyDescent="0.25">
      <c r="D692" s="35">
        <f t="shared" ca="1" si="71"/>
        <v>2.8054172454423425E-2</v>
      </c>
      <c r="E692" s="35">
        <f t="shared" ca="1" si="72"/>
        <v>4.7714477915672847E-3</v>
      </c>
      <c r="F692" s="34">
        <f t="shared" ca="1" si="70"/>
        <v>3.7371280578059905E-2</v>
      </c>
      <c r="G692" s="40">
        <f t="shared" si="73"/>
        <v>100</v>
      </c>
      <c r="H692" s="40">
        <f t="shared" si="74"/>
        <v>10</v>
      </c>
      <c r="I692" s="40">
        <f t="shared" si="75"/>
        <v>100</v>
      </c>
      <c r="J692" s="33">
        <f t="shared" ca="1" si="76"/>
        <v>10.039326278462207</v>
      </c>
    </row>
    <row r="693" spans="4:10" x14ac:dyDescent="0.25">
      <c r="D693" s="35">
        <f t="shared" ca="1" si="71"/>
        <v>-3.5905625132590373E-2</v>
      </c>
      <c r="E693" s="35">
        <f t="shared" ca="1" si="72"/>
        <v>-4.4872877968824996E-4</v>
      </c>
      <c r="F693" s="34">
        <f t="shared" ca="1" si="70"/>
        <v>-1.2134267912795883E-2</v>
      </c>
      <c r="G693" s="40">
        <f t="shared" si="73"/>
        <v>100</v>
      </c>
      <c r="H693" s="40">
        <f t="shared" si="74"/>
        <v>10</v>
      </c>
      <c r="I693" s="40">
        <f t="shared" si="75"/>
        <v>100</v>
      </c>
      <c r="J693" s="33">
        <f t="shared" ca="1" si="76"/>
        <v>9.9910043358713345</v>
      </c>
    </row>
    <row r="694" spans="4:10" x14ac:dyDescent="0.25">
      <c r="D694" s="35">
        <f t="shared" ca="1" si="71"/>
        <v>2.0577456748668493E-2</v>
      </c>
      <c r="E694" s="35">
        <f t="shared" ca="1" si="72"/>
        <v>5.8960395395926748E-3</v>
      </c>
      <c r="F694" s="34">
        <f t="shared" ca="1" si="70"/>
        <v>-2.1671011528538262E-2</v>
      </c>
      <c r="G694" s="40">
        <f t="shared" si="73"/>
        <v>100</v>
      </c>
      <c r="H694" s="40">
        <f t="shared" si="74"/>
        <v>10</v>
      </c>
      <c r="I694" s="40">
        <f t="shared" si="75"/>
        <v>100</v>
      </c>
      <c r="J694" s="33">
        <f t="shared" ca="1" si="76"/>
        <v>9.9821709511010148</v>
      </c>
    </row>
    <row r="695" spans="4:10" x14ac:dyDescent="0.25">
      <c r="D695" s="35">
        <f t="shared" ca="1" si="71"/>
        <v>-5.7965972333045866E-2</v>
      </c>
      <c r="E695" s="35">
        <f t="shared" ca="1" si="72"/>
        <v>2.7018949000159999E-3</v>
      </c>
      <c r="F695" s="34">
        <f t="shared" ca="1" si="70"/>
        <v>-2.0562885781472064E-2</v>
      </c>
      <c r="G695" s="40">
        <f t="shared" si="73"/>
        <v>100</v>
      </c>
      <c r="H695" s="40">
        <f t="shared" si="74"/>
        <v>10</v>
      </c>
      <c r="I695" s="40">
        <f t="shared" si="75"/>
        <v>100</v>
      </c>
      <c r="J695" s="33">
        <f t="shared" ca="1" si="76"/>
        <v>9.9879286090527124</v>
      </c>
    </row>
    <row r="696" spans="4:10" x14ac:dyDescent="0.25">
      <c r="D696" s="35">
        <f t="shared" ca="1" si="71"/>
        <v>-8.3260651826129097E-3</v>
      </c>
      <c r="E696" s="35">
        <f t="shared" ca="1" si="72"/>
        <v>-2.5545851344991235E-3</v>
      </c>
      <c r="F696" s="34">
        <f t="shared" ca="1" si="70"/>
        <v>-3.9037890662828326E-2</v>
      </c>
      <c r="G696" s="40">
        <f t="shared" si="73"/>
        <v>100</v>
      </c>
      <c r="H696" s="40">
        <f t="shared" si="74"/>
        <v>10</v>
      </c>
      <c r="I696" s="40">
        <f t="shared" si="75"/>
        <v>100</v>
      </c>
      <c r="J696" s="33">
        <f t="shared" ca="1" si="76"/>
        <v>9.9592367367450656</v>
      </c>
    </row>
    <row r="697" spans="4:10" x14ac:dyDescent="0.25">
      <c r="D697" s="35">
        <f t="shared" ca="1" si="71"/>
        <v>3.3534454288945883E-3</v>
      </c>
      <c r="E697" s="35">
        <f t="shared" ca="1" si="72"/>
        <v>7.362651843382655E-3</v>
      </c>
      <c r="F697" s="34">
        <f t="shared" ca="1" si="70"/>
        <v>-5.5213574774603371E-3</v>
      </c>
      <c r="G697" s="40">
        <f t="shared" si="73"/>
        <v>100</v>
      </c>
      <c r="H697" s="40">
        <f t="shared" si="74"/>
        <v>10</v>
      </c>
      <c r="I697" s="40">
        <f t="shared" si="75"/>
        <v>100</v>
      </c>
      <c r="J697" s="33">
        <f t="shared" ca="1" si="76"/>
        <v>10.00150589932352</v>
      </c>
    </row>
    <row r="698" spans="4:10" x14ac:dyDescent="0.25">
      <c r="D698" s="35">
        <f t="shared" ca="1" si="71"/>
        <v>-1.1153170457771519E-2</v>
      </c>
      <c r="E698" s="35">
        <f t="shared" ca="1" si="72"/>
        <v>-1.7753973373703048E-3</v>
      </c>
      <c r="F698" s="34">
        <f t="shared" ca="1" si="70"/>
        <v>-1.9601835411591748E-2</v>
      </c>
      <c r="G698" s="40">
        <f t="shared" si="73"/>
        <v>100</v>
      </c>
      <c r="H698" s="40">
        <f t="shared" si="74"/>
        <v>10</v>
      </c>
      <c r="I698" s="40">
        <f t="shared" si="75"/>
        <v>100</v>
      </c>
      <c r="J698" s="33">
        <f t="shared" ca="1" si="76"/>
        <v>9.9797358241987446</v>
      </c>
    </row>
    <row r="699" spans="4:10" x14ac:dyDescent="0.25">
      <c r="D699" s="35">
        <f t="shared" ca="1" si="71"/>
        <v>2.263319372859712E-2</v>
      </c>
      <c r="E699" s="35">
        <f t="shared" ca="1" si="72"/>
        <v>-2.3041056768455192E-3</v>
      </c>
      <c r="F699" s="34">
        <f t="shared" ca="1" si="70"/>
        <v>2.1813178519055884E-2</v>
      </c>
      <c r="G699" s="40">
        <f t="shared" si="73"/>
        <v>100</v>
      </c>
      <c r="H699" s="40">
        <f t="shared" si="74"/>
        <v>10</v>
      </c>
      <c r="I699" s="40">
        <f t="shared" si="75"/>
        <v>100</v>
      </c>
      <c r="J699" s="33">
        <f t="shared" ca="1" si="76"/>
        <v>10.017241851087791</v>
      </c>
    </row>
    <row r="700" spans="4:10" x14ac:dyDescent="0.25">
      <c r="D700" s="35">
        <f t="shared" ca="1" si="71"/>
        <v>-1.1133720329626425E-2</v>
      </c>
      <c r="E700" s="35">
        <f t="shared" ca="1" si="72"/>
        <v>4.3832893296445845E-3</v>
      </c>
      <c r="F700" s="34">
        <f t="shared" ca="1" si="70"/>
        <v>4.6718744113163823E-3</v>
      </c>
      <c r="G700" s="40">
        <f t="shared" si="73"/>
        <v>100</v>
      </c>
      <c r="H700" s="40">
        <f t="shared" si="74"/>
        <v>10</v>
      </c>
      <c r="I700" s="40">
        <f t="shared" si="75"/>
        <v>100</v>
      </c>
      <c r="J700" s="33">
        <f t="shared" ca="1" si="76"/>
        <v>10.010169668036323</v>
      </c>
    </row>
    <row r="701" spans="4:10" x14ac:dyDescent="0.25">
      <c r="D701" s="35">
        <f t="shared" ca="1" si="71"/>
        <v>-1.5562782633430743E-2</v>
      </c>
      <c r="E701" s="35">
        <f t="shared" ca="1" si="72"/>
        <v>-3.3176048710339889E-3</v>
      </c>
      <c r="F701" s="34">
        <f t="shared" ca="1" si="70"/>
        <v>-3.6158954788917667E-2</v>
      </c>
      <c r="G701" s="40">
        <f t="shared" si="73"/>
        <v>100</v>
      </c>
      <c r="H701" s="40">
        <f t="shared" si="74"/>
        <v>10</v>
      </c>
      <c r="I701" s="40">
        <f t="shared" si="75"/>
        <v>100</v>
      </c>
      <c r="J701" s="33">
        <f t="shared" ca="1" si="76"/>
        <v>9.9620738162338487</v>
      </c>
    </row>
    <row r="702" spans="4:10" x14ac:dyDescent="0.25">
      <c r="D702" s="35">
        <f t="shared" ca="1" si="71"/>
        <v>-1.7170410999946279E-2</v>
      </c>
      <c r="E702" s="35">
        <f t="shared" ca="1" si="72"/>
        <v>-3.1943057451263878E-3</v>
      </c>
      <c r="F702" s="34">
        <f t="shared" ca="1" si="70"/>
        <v>-8.2393085147159841E-3</v>
      </c>
      <c r="G702" s="40">
        <f t="shared" si="73"/>
        <v>100</v>
      </c>
      <c r="H702" s="40">
        <f t="shared" si="74"/>
        <v>10</v>
      </c>
      <c r="I702" s="40">
        <f t="shared" si="75"/>
        <v>100</v>
      </c>
      <c r="J702" s="33">
        <f t="shared" ca="1" si="76"/>
        <v>9.9902817581780905</v>
      </c>
    </row>
    <row r="703" spans="4:10" x14ac:dyDescent="0.25">
      <c r="D703" s="35">
        <f t="shared" ca="1" si="71"/>
        <v>5.8925951695789909E-2</v>
      </c>
      <c r="E703" s="35">
        <f t="shared" ca="1" si="72"/>
        <v>6.2218882633280435E-3</v>
      </c>
      <c r="F703" s="34">
        <f t="shared" ca="1" si="70"/>
        <v>1.242850363729766E-2</v>
      </c>
      <c r="G703" s="40">
        <f t="shared" si="73"/>
        <v>100</v>
      </c>
      <c r="H703" s="40">
        <f t="shared" si="74"/>
        <v>10</v>
      </c>
      <c r="I703" s="40">
        <f t="shared" si="75"/>
        <v>100</v>
      </c>
      <c r="J703" s="33">
        <f t="shared" ca="1" si="76"/>
        <v>10.012750283505147</v>
      </c>
    </row>
    <row r="704" spans="4:10" x14ac:dyDescent="0.25">
      <c r="D704" s="35">
        <f t="shared" ca="1" si="71"/>
        <v>5.0643858028481092E-2</v>
      </c>
      <c r="E704" s="35">
        <f t="shared" ca="1" si="72"/>
        <v>6.5771415554862281E-3</v>
      </c>
      <c r="F704" s="34">
        <f t="shared" ca="1" si="70"/>
        <v>-1.2804008935624275E-3</v>
      </c>
      <c r="G704" s="40">
        <f t="shared" si="73"/>
        <v>100</v>
      </c>
      <c r="H704" s="40">
        <f t="shared" si="74"/>
        <v>10</v>
      </c>
      <c r="I704" s="40">
        <f t="shared" si="75"/>
        <v>100</v>
      </c>
      <c r="J704" s="33">
        <f t="shared" ca="1" si="76"/>
        <v>10.000232237245173</v>
      </c>
    </row>
    <row r="705" spans="4:10" x14ac:dyDescent="0.25">
      <c r="D705" s="35">
        <f t="shared" ca="1" si="71"/>
        <v>-2.1677365458124837E-2</v>
      </c>
      <c r="E705" s="35">
        <f t="shared" ca="1" si="72"/>
        <v>-1.6522111752799273E-3</v>
      </c>
      <c r="F705" s="34">
        <f t="shared" ca="1" si="70"/>
        <v>-4.7146249836844512E-2</v>
      </c>
      <c r="G705" s="40">
        <f t="shared" si="73"/>
        <v>100</v>
      </c>
      <c r="H705" s="40">
        <f t="shared" si="74"/>
        <v>10</v>
      </c>
      <c r="I705" s="40">
        <f t="shared" si="75"/>
        <v>100</v>
      </c>
      <c r="J705" s="33">
        <f t="shared" ca="1" si="76"/>
        <v>9.9533591650294397</v>
      </c>
    </row>
    <row r="706" spans="4:10" x14ac:dyDescent="0.25">
      <c r="D706" s="35">
        <f t="shared" ca="1" si="71"/>
        <v>-2.2045178252831789E-2</v>
      </c>
      <c r="E706" s="35">
        <f t="shared" ca="1" si="72"/>
        <v>2.9071433015558433E-3</v>
      </c>
      <c r="F706" s="34">
        <f t="shared" ca="1" si="70"/>
        <v>-1.4913981625720579E-2</v>
      </c>
      <c r="G706" s="40">
        <f t="shared" si="73"/>
        <v>100</v>
      </c>
      <c r="H706" s="40">
        <f t="shared" si="74"/>
        <v>10</v>
      </c>
      <c r="I706" s="40">
        <f t="shared" si="75"/>
        <v>100</v>
      </c>
      <c r="J706" s="33">
        <f t="shared" ca="1" si="76"/>
        <v>9.9901955180856046</v>
      </c>
    </row>
    <row r="707" spans="4:10" x14ac:dyDescent="0.25">
      <c r="D707" s="35">
        <f t="shared" ca="1" si="71"/>
        <v>-1.4642119070134206E-2</v>
      </c>
      <c r="E707" s="35">
        <f t="shared" ca="1" si="72"/>
        <v>-5.2919587973894794E-3</v>
      </c>
      <c r="F707" s="34">
        <f t="shared" ca="1" si="70"/>
        <v>-2.0170007177053549E-3</v>
      </c>
      <c r="G707" s="40">
        <f t="shared" si="73"/>
        <v>100</v>
      </c>
      <c r="H707" s="40">
        <f t="shared" si="74"/>
        <v>10</v>
      </c>
      <c r="I707" s="40">
        <f t="shared" si="75"/>
        <v>100</v>
      </c>
      <c r="J707" s="33">
        <f t="shared" ca="1" si="76"/>
        <v>9.9941543964716892</v>
      </c>
    </row>
    <row r="708" spans="4:10" x14ac:dyDescent="0.25">
      <c r="D708" s="35">
        <f t="shared" ca="1" si="71"/>
        <v>1.3609050658818109E-2</v>
      </c>
      <c r="E708" s="35">
        <f t="shared" ca="1" si="72"/>
        <v>6.9001024813126685E-3</v>
      </c>
      <c r="F708" s="34">
        <f t="shared" ca="1" si="70"/>
        <v>1.8025158475710758E-2</v>
      </c>
      <c r="G708" s="40">
        <f t="shared" si="73"/>
        <v>100</v>
      </c>
      <c r="H708" s="40">
        <f t="shared" si="74"/>
        <v>10</v>
      </c>
      <c r="I708" s="40">
        <f t="shared" si="75"/>
        <v>100</v>
      </c>
      <c r="J708" s="33">
        <f t="shared" ca="1" si="76"/>
        <v>10.023561149442378</v>
      </c>
    </row>
    <row r="709" spans="4:10" x14ac:dyDescent="0.25">
      <c r="D709" s="35">
        <f t="shared" ca="1" si="71"/>
        <v>-2.3213998031730567E-3</v>
      </c>
      <c r="E709" s="35">
        <f t="shared" ca="1" si="72"/>
        <v>-6.5147557708442718E-3</v>
      </c>
      <c r="F709" s="34">
        <f t="shared" ca="1" si="70"/>
        <v>-3.4884845724292312E-3</v>
      </c>
      <c r="G709" s="40">
        <f t="shared" si="73"/>
        <v>100</v>
      </c>
      <c r="H709" s="40">
        <f t="shared" si="74"/>
        <v>10</v>
      </c>
      <c r="I709" s="40">
        <f t="shared" si="75"/>
        <v>100</v>
      </c>
      <c r="J709" s="33">
        <f t="shared" ca="1" si="76"/>
        <v>9.9902286728054737</v>
      </c>
    </row>
    <row r="710" spans="4:10" x14ac:dyDescent="0.25">
      <c r="D710" s="35">
        <f t="shared" ca="1" si="71"/>
        <v>7.8445266187939042E-3</v>
      </c>
      <c r="E710" s="35">
        <f t="shared" ca="1" si="72"/>
        <v>-4.6144716223794607E-3</v>
      </c>
      <c r="F710" s="34">
        <f t="shared" ca="1" si="70"/>
        <v>4.5122320717653312E-2</v>
      </c>
      <c r="G710" s="40">
        <f t="shared" si="73"/>
        <v>100</v>
      </c>
      <c r="H710" s="40">
        <f t="shared" si="74"/>
        <v>10</v>
      </c>
      <c r="I710" s="40">
        <f t="shared" si="75"/>
        <v>100</v>
      </c>
      <c r="J710" s="33">
        <f t="shared" ca="1" si="76"/>
        <v>10.039720280565412</v>
      </c>
    </row>
    <row r="711" spans="4:10" x14ac:dyDescent="0.25">
      <c r="D711" s="35">
        <f t="shared" ca="1" si="71"/>
        <v>-4.336703415601513E-2</v>
      </c>
      <c r="E711" s="35">
        <f t="shared" ca="1" si="72"/>
        <v>3.8075661476953382E-3</v>
      </c>
      <c r="F711" s="34">
        <f t="shared" ca="1" si="70"/>
        <v>-1.8736339647747225E-2</v>
      </c>
      <c r="G711" s="40">
        <f t="shared" si="73"/>
        <v>100</v>
      </c>
      <c r="H711" s="40">
        <f t="shared" si="74"/>
        <v>10</v>
      </c>
      <c r="I711" s="40">
        <f t="shared" si="75"/>
        <v>100</v>
      </c>
      <c r="J711" s="33">
        <f t="shared" ca="1" si="76"/>
        <v>9.9894033344559858</v>
      </c>
    </row>
    <row r="712" spans="4:10" x14ac:dyDescent="0.25">
      <c r="D712" s="35">
        <f t="shared" ca="1" si="71"/>
        <v>-4.2136117460969826E-2</v>
      </c>
      <c r="E712" s="35">
        <f t="shared" ca="1" si="72"/>
        <v>1.9331521977353063E-3</v>
      </c>
      <c r="F712" s="34">
        <f t="shared" ca="1" si="70"/>
        <v>-6.6133595300170434E-3</v>
      </c>
      <c r="G712" s="40">
        <f t="shared" si="73"/>
        <v>100</v>
      </c>
      <c r="H712" s="40">
        <f t="shared" si="74"/>
        <v>10</v>
      </c>
      <c r="I712" s="40">
        <f t="shared" si="75"/>
        <v>100</v>
      </c>
      <c r="J712" s="33">
        <f t="shared" ca="1" si="76"/>
        <v>9.9995332077256744</v>
      </c>
    </row>
    <row r="713" spans="4:10" x14ac:dyDescent="0.25">
      <c r="D713" s="35">
        <f t="shared" ca="1" si="71"/>
        <v>-4.1861975088183873E-2</v>
      </c>
      <c r="E713" s="35">
        <f t="shared" ca="1" si="72"/>
        <v>4.4259697530236843E-3</v>
      </c>
      <c r="F713" s="34">
        <f t="shared" ca="1" si="70"/>
        <v>-1.0656223827765019E-2</v>
      </c>
      <c r="G713" s="40">
        <f t="shared" si="73"/>
        <v>100</v>
      </c>
      <c r="H713" s="40">
        <f t="shared" si="74"/>
        <v>10</v>
      </c>
      <c r="I713" s="40">
        <f t="shared" si="75"/>
        <v>100</v>
      </c>
      <c r="J713" s="33">
        <f t="shared" ca="1" si="76"/>
        <v>9.9979550873932705</v>
      </c>
    </row>
    <row r="714" spans="4:10" x14ac:dyDescent="0.25">
      <c r="D714" s="35">
        <f t="shared" ca="1" si="71"/>
        <v>-2.6048640250443997E-2</v>
      </c>
      <c r="E714" s="35">
        <f t="shared" ca="1" si="72"/>
        <v>-3.9264534588841996E-3</v>
      </c>
      <c r="F714" s="34">
        <f t="shared" ca="1" si="70"/>
        <v>4.1174007592806295E-4</v>
      </c>
      <c r="G714" s="40">
        <f t="shared" si="73"/>
        <v>100</v>
      </c>
      <c r="H714" s="40">
        <f t="shared" si="74"/>
        <v>10</v>
      </c>
      <c r="I714" s="40">
        <f t="shared" si="75"/>
        <v>100</v>
      </c>
      <c r="J714" s="33">
        <f t="shared" ca="1" si="76"/>
        <v>9.9990899135769489</v>
      </c>
    </row>
    <row r="715" spans="4:10" x14ac:dyDescent="0.25">
      <c r="D715" s="35">
        <f t="shared" ca="1" si="71"/>
        <v>-3.8685562116149076E-2</v>
      </c>
      <c r="E715" s="35">
        <f t="shared" ca="1" si="72"/>
        <v>-2.0129083466323408E-3</v>
      </c>
      <c r="F715" s="34">
        <f t="shared" ca="1" si="70"/>
        <v>3.237844654487658E-2</v>
      </c>
      <c r="G715" s="40">
        <f t="shared" si="73"/>
        <v>100</v>
      </c>
      <c r="H715" s="40">
        <f t="shared" si="74"/>
        <v>10</v>
      </c>
      <c r="I715" s="40">
        <f t="shared" si="75"/>
        <v>100</v>
      </c>
      <c r="J715" s="33">
        <f t="shared" ca="1" si="76"/>
        <v>10.034247343187081</v>
      </c>
    </row>
    <row r="716" spans="4:10" x14ac:dyDescent="0.25">
      <c r="D716" s="35">
        <f t="shared" ca="1" si="71"/>
        <v>-3.8893238876019164E-2</v>
      </c>
      <c r="E716" s="35">
        <f t="shared" ca="1" si="72"/>
        <v>-2.5402978824441082E-3</v>
      </c>
      <c r="F716" s="34">
        <f t="shared" ca="1" si="70"/>
        <v>-2.301735546885398E-2</v>
      </c>
      <c r="G716" s="40">
        <f t="shared" si="73"/>
        <v>100</v>
      </c>
      <c r="H716" s="40">
        <f t="shared" si="74"/>
        <v>10</v>
      </c>
      <c r="I716" s="40">
        <f t="shared" si="75"/>
        <v>100</v>
      </c>
      <c r="J716" s="33">
        <f t="shared" ca="1" si="76"/>
        <v>9.9783232397421564</v>
      </c>
    </row>
    <row r="717" spans="4:10" x14ac:dyDescent="0.25">
      <c r="D717" s="35">
        <f t="shared" ca="1" si="71"/>
        <v>-5.8602318695535963E-3</v>
      </c>
      <c r="E717" s="35">
        <f t="shared" ca="1" si="72"/>
        <v>-6.2809381122125073E-3</v>
      </c>
      <c r="F717" s="34">
        <f t="shared" ca="1" si="70"/>
        <v>3.9479687065951076E-3</v>
      </c>
      <c r="G717" s="40">
        <f t="shared" si="73"/>
        <v>100</v>
      </c>
      <c r="H717" s="40">
        <f t="shared" si="74"/>
        <v>10</v>
      </c>
      <c r="I717" s="40">
        <f t="shared" si="75"/>
        <v>100</v>
      </c>
      <c r="J717" s="33">
        <f t="shared" ca="1" si="76"/>
        <v>9.9982529514002394</v>
      </c>
    </row>
    <row r="718" spans="4:10" x14ac:dyDescent="0.25">
      <c r="D718" s="35">
        <f t="shared" ca="1" si="71"/>
        <v>2.9833113315866557E-2</v>
      </c>
      <c r="E718" s="35">
        <f t="shared" ca="1" si="72"/>
        <v>-1.4376988453256279E-3</v>
      </c>
      <c r="F718" s="34">
        <f t="shared" ca="1" si="70"/>
        <v>-3.0491144512015968E-3</v>
      </c>
      <c r="G718" s="40">
        <f t="shared" si="73"/>
        <v>100</v>
      </c>
      <c r="H718" s="40">
        <f t="shared" si="74"/>
        <v>10</v>
      </c>
      <c r="I718" s="40">
        <f t="shared" si="75"/>
        <v>100</v>
      </c>
      <c r="J718" s="33">
        <f t="shared" ca="1" si="76"/>
        <v>9.9925321032779788</v>
      </c>
    </row>
    <row r="719" spans="4:10" x14ac:dyDescent="0.25">
      <c r="D719" s="35">
        <f t="shared" ca="1" si="71"/>
        <v>3.8431629283575221E-2</v>
      </c>
      <c r="E719" s="35">
        <f t="shared" ca="1" si="72"/>
        <v>2.4520134536426008E-3</v>
      </c>
      <c r="F719" s="34">
        <f t="shared" ca="1" si="70"/>
        <v>-4.8568838991913915E-2</v>
      </c>
      <c r="G719" s="40">
        <f t="shared" si="73"/>
        <v>100</v>
      </c>
      <c r="H719" s="40">
        <f t="shared" si="74"/>
        <v>10</v>
      </c>
      <c r="I719" s="40">
        <f t="shared" si="75"/>
        <v>100</v>
      </c>
      <c r="J719" s="33">
        <f t="shared" ca="1" si="76"/>
        <v>9.9500592045947229</v>
      </c>
    </row>
    <row r="720" spans="4:10" x14ac:dyDescent="0.25">
      <c r="D720" s="35">
        <f t="shared" ca="1" si="71"/>
        <v>-2.014457448113573E-2</v>
      </c>
      <c r="E720" s="35">
        <f t="shared" ca="1" si="72"/>
        <v>-7.2125379998876137E-4</v>
      </c>
      <c r="F720" s="34">
        <f t="shared" ca="1" si="70"/>
        <v>1.788667576833472E-2</v>
      </c>
      <c r="G720" s="40">
        <f t="shared" si="73"/>
        <v>100</v>
      </c>
      <c r="H720" s="40">
        <f t="shared" si="74"/>
        <v>10</v>
      </c>
      <c r="I720" s="40">
        <f t="shared" si="75"/>
        <v>100</v>
      </c>
      <c r="J720" s="33">
        <f t="shared" ca="1" si="76"/>
        <v>10.019183743900037</v>
      </c>
    </row>
    <row r="721" spans="4:10" x14ac:dyDescent="0.25">
      <c r="D721" s="35">
        <f t="shared" ca="1" si="71"/>
        <v>9.6239272539338575E-3</v>
      </c>
      <c r="E721" s="35">
        <f t="shared" ca="1" si="72"/>
        <v>-7.9734290665310235E-4</v>
      </c>
      <c r="F721" s="34">
        <f t="shared" ref="F721:F784" ca="1" si="77">_xlfn.NORM.INV(RAND(),$G$8,$H$8)</f>
        <v>9.6328434839069391E-3</v>
      </c>
      <c r="G721" s="40">
        <f t="shared" si="73"/>
        <v>100</v>
      </c>
      <c r="H721" s="40">
        <f t="shared" si="74"/>
        <v>10</v>
      </c>
      <c r="I721" s="40">
        <f t="shared" si="75"/>
        <v>100</v>
      </c>
      <c r="J721" s="33">
        <f t="shared" ca="1" si="76"/>
        <v>10.007872350222602</v>
      </c>
    </row>
    <row r="722" spans="4:10" x14ac:dyDescent="0.25">
      <c r="D722" s="35">
        <f t="shared" ref="D722:D785" ca="1" si="78">(RAND()+RAND()-1)*$M$6</f>
        <v>1.1246448429784693E-2</v>
      </c>
      <c r="E722" s="35">
        <f t="shared" ref="E722:E785" ca="1" si="79">(RAND()+RAND()-1)*$M$7</f>
        <v>-6.9637546719314219E-4</v>
      </c>
      <c r="F722" s="34">
        <f t="shared" ca="1" si="77"/>
        <v>-8.4552230093157786E-4</v>
      </c>
      <c r="G722" s="40">
        <f t="shared" ref="G722:G785" si="80">$G$9</f>
        <v>100</v>
      </c>
      <c r="H722" s="40">
        <f t="shared" ref="H722:H785" si="81">$G$10</f>
        <v>10</v>
      </c>
      <c r="I722" s="40">
        <f t="shared" ref="I722:I785" si="82">$G$11</f>
        <v>100</v>
      </c>
      <c r="J722" s="33">
        <f t="shared" ref="J722:J785" ca="1" si="83">G722*(H722+E722+F722)/(I722+D722)</f>
        <v>9.997333757246512</v>
      </c>
    </row>
    <row r="723" spans="4:10" x14ac:dyDescent="0.25">
      <c r="D723" s="35">
        <f t="shared" ca="1" si="78"/>
        <v>2.3882793302141769E-2</v>
      </c>
      <c r="E723" s="35">
        <f t="shared" ca="1" si="79"/>
        <v>1.8339265090353374E-3</v>
      </c>
      <c r="F723" s="34">
        <f t="shared" ca="1" si="77"/>
        <v>-3.4196061846972756E-2</v>
      </c>
      <c r="G723" s="40">
        <f t="shared" si="80"/>
        <v>100</v>
      </c>
      <c r="H723" s="40">
        <f t="shared" si="81"/>
        <v>10</v>
      </c>
      <c r="I723" s="40">
        <f t="shared" si="82"/>
        <v>100</v>
      </c>
      <c r="J723" s="33">
        <f t="shared" ca="1" si="83"/>
        <v>9.9652578827199072</v>
      </c>
    </row>
    <row r="724" spans="4:10" x14ac:dyDescent="0.25">
      <c r="D724" s="35">
        <f t="shared" ca="1" si="78"/>
        <v>7.2626589627672548E-3</v>
      </c>
      <c r="E724" s="35">
        <f t="shared" ca="1" si="79"/>
        <v>-1.5051558068456296E-3</v>
      </c>
      <c r="F724" s="34">
        <f t="shared" ca="1" si="77"/>
        <v>-2.4503648130742451E-3</v>
      </c>
      <c r="G724" s="40">
        <f t="shared" si="80"/>
        <v>100</v>
      </c>
      <c r="H724" s="40">
        <f t="shared" si="81"/>
        <v>10</v>
      </c>
      <c r="I724" s="40">
        <f t="shared" si="82"/>
        <v>100</v>
      </c>
      <c r="J724" s="33">
        <f t="shared" ca="1" si="83"/>
        <v>9.9953185534812974</v>
      </c>
    </row>
    <row r="725" spans="4:10" x14ac:dyDescent="0.25">
      <c r="D725" s="35">
        <f t="shared" ca="1" si="78"/>
        <v>-2.2945710962803973E-2</v>
      </c>
      <c r="E725" s="35">
        <f t="shared" ca="1" si="79"/>
        <v>5.421639107560181E-3</v>
      </c>
      <c r="F725" s="34">
        <f t="shared" ca="1" si="77"/>
        <v>4.5071835617135028E-2</v>
      </c>
      <c r="G725" s="40">
        <f t="shared" si="80"/>
        <v>100</v>
      </c>
      <c r="H725" s="40">
        <f t="shared" si="81"/>
        <v>10</v>
      </c>
      <c r="I725" s="40">
        <f t="shared" si="82"/>
        <v>100</v>
      </c>
      <c r="J725" s="33">
        <f t="shared" ca="1" si="83"/>
        <v>10.05280016119335</v>
      </c>
    </row>
    <row r="726" spans="4:10" x14ac:dyDescent="0.25">
      <c r="D726" s="35">
        <f t="shared" ca="1" si="78"/>
        <v>2.4727492337439649E-2</v>
      </c>
      <c r="E726" s="35">
        <f t="shared" ca="1" si="79"/>
        <v>-6.2133610807352723E-3</v>
      </c>
      <c r="F726" s="34">
        <f t="shared" ca="1" si="77"/>
        <v>-1.8068848277924536E-2</v>
      </c>
      <c r="G726" s="40">
        <f t="shared" si="80"/>
        <v>100</v>
      </c>
      <c r="H726" s="40">
        <f t="shared" si="81"/>
        <v>10</v>
      </c>
      <c r="I726" s="40">
        <f t="shared" si="82"/>
        <v>100</v>
      </c>
      <c r="J726" s="33">
        <f t="shared" ca="1" si="83"/>
        <v>9.9732516556024091</v>
      </c>
    </row>
    <row r="727" spans="4:10" x14ac:dyDescent="0.25">
      <c r="D727" s="35">
        <f t="shared" ca="1" si="78"/>
        <v>1.5167450965744324E-3</v>
      </c>
      <c r="E727" s="35">
        <f t="shared" ca="1" si="79"/>
        <v>7.0082683835650667E-3</v>
      </c>
      <c r="F727" s="34">
        <f t="shared" ca="1" si="77"/>
        <v>-1.9140553002384134E-3</v>
      </c>
      <c r="G727" s="40">
        <f t="shared" si="80"/>
        <v>100</v>
      </c>
      <c r="H727" s="40">
        <f t="shared" si="81"/>
        <v>10</v>
      </c>
      <c r="I727" s="40">
        <f t="shared" si="82"/>
        <v>100</v>
      </c>
      <c r="J727" s="33">
        <f t="shared" ca="1" si="83"/>
        <v>10.004942463609094</v>
      </c>
    </row>
    <row r="728" spans="4:10" x14ac:dyDescent="0.25">
      <c r="D728" s="35">
        <f t="shared" ca="1" si="78"/>
        <v>-2.1545720970143671E-2</v>
      </c>
      <c r="E728" s="35">
        <f t="shared" ca="1" si="79"/>
        <v>6.3798006668790118E-3</v>
      </c>
      <c r="F728" s="34">
        <f t="shared" ca="1" si="77"/>
        <v>-3.1742088996152211E-2</v>
      </c>
      <c r="G728" s="40">
        <f t="shared" si="80"/>
        <v>100</v>
      </c>
      <c r="H728" s="40">
        <f t="shared" si="81"/>
        <v>10</v>
      </c>
      <c r="I728" s="40">
        <f t="shared" si="82"/>
        <v>100</v>
      </c>
      <c r="J728" s="33">
        <f t="shared" ca="1" si="83"/>
        <v>9.976787282420382</v>
      </c>
    </row>
    <row r="729" spans="4:10" x14ac:dyDescent="0.25">
      <c r="D729" s="35">
        <f t="shared" ca="1" si="78"/>
        <v>-3.6281113152928292E-2</v>
      </c>
      <c r="E729" s="35">
        <f t="shared" ca="1" si="79"/>
        <v>-6.5970436743498931E-3</v>
      </c>
      <c r="F729" s="34">
        <f t="shared" ca="1" si="77"/>
        <v>2.6910583324876808E-2</v>
      </c>
      <c r="G729" s="40">
        <f t="shared" si="80"/>
        <v>100</v>
      </c>
      <c r="H729" s="40">
        <f t="shared" si="81"/>
        <v>10</v>
      </c>
      <c r="I729" s="40">
        <f t="shared" si="82"/>
        <v>100</v>
      </c>
      <c r="J729" s="33">
        <f t="shared" ca="1" si="83"/>
        <v>10.023950340415926</v>
      </c>
    </row>
    <row r="730" spans="4:10" x14ac:dyDescent="0.25">
      <c r="D730" s="35">
        <f t="shared" ca="1" si="78"/>
        <v>-1.514483198249744E-2</v>
      </c>
      <c r="E730" s="35">
        <f t="shared" ca="1" si="79"/>
        <v>1.1312712654782486E-3</v>
      </c>
      <c r="F730" s="34">
        <f t="shared" ca="1" si="77"/>
        <v>1.7397124175741255E-2</v>
      </c>
      <c r="G730" s="40">
        <f t="shared" si="80"/>
        <v>100</v>
      </c>
      <c r="H730" s="40">
        <f t="shared" si="81"/>
        <v>10</v>
      </c>
      <c r="I730" s="40">
        <f t="shared" si="82"/>
        <v>100</v>
      </c>
      <c r="J730" s="33">
        <f t="shared" ca="1" si="83"/>
        <v>10.020045914559548</v>
      </c>
    </row>
    <row r="731" spans="4:10" x14ac:dyDescent="0.25">
      <c r="D731" s="35">
        <f t="shared" ca="1" si="78"/>
        <v>1.722996546666563E-2</v>
      </c>
      <c r="E731" s="35">
        <f t="shared" ca="1" si="79"/>
        <v>-5.5477078804291756E-3</v>
      </c>
      <c r="F731" s="34">
        <f t="shared" ca="1" si="77"/>
        <v>-4.3518775219404678E-2</v>
      </c>
      <c r="G731" s="40">
        <f t="shared" si="80"/>
        <v>100</v>
      </c>
      <c r="H731" s="40">
        <f t="shared" si="81"/>
        <v>10</v>
      </c>
      <c r="I731" s="40">
        <f t="shared" si="82"/>
        <v>100</v>
      </c>
      <c r="J731" s="33">
        <f t="shared" ca="1" si="83"/>
        <v>9.9492192698557673</v>
      </c>
    </row>
    <row r="732" spans="4:10" x14ac:dyDescent="0.25">
      <c r="D732" s="35">
        <f t="shared" ca="1" si="78"/>
        <v>2.7230062128681017E-2</v>
      </c>
      <c r="E732" s="35">
        <f t="shared" ca="1" si="79"/>
        <v>-6.5933161900989939E-3</v>
      </c>
      <c r="F732" s="34">
        <f t="shared" ca="1" si="77"/>
        <v>-7.5732874426494394E-3</v>
      </c>
      <c r="G732" s="40">
        <f t="shared" si="80"/>
        <v>100</v>
      </c>
      <c r="H732" s="40">
        <f t="shared" si="81"/>
        <v>10</v>
      </c>
      <c r="I732" s="40">
        <f t="shared" si="82"/>
        <v>100</v>
      </c>
      <c r="J732" s="33">
        <f t="shared" ca="1" si="83"/>
        <v>9.9831149879536536</v>
      </c>
    </row>
    <row r="733" spans="4:10" x14ac:dyDescent="0.25">
      <c r="D733" s="35">
        <f t="shared" ca="1" si="78"/>
        <v>3.3452151067464547E-2</v>
      </c>
      <c r="E733" s="35">
        <f t="shared" ca="1" si="79"/>
        <v>1.0386534034292438E-3</v>
      </c>
      <c r="F733" s="34">
        <f t="shared" ca="1" si="77"/>
        <v>-2.8117936614514984E-2</v>
      </c>
      <c r="G733" s="40">
        <f t="shared" si="80"/>
        <v>100</v>
      </c>
      <c r="H733" s="40">
        <f t="shared" si="81"/>
        <v>10</v>
      </c>
      <c r="I733" s="40">
        <f t="shared" si="82"/>
        <v>100</v>
      </c>
      <c r="J733" s="33">
        <f t="shared" ca="1" si="83"/>
        <v>9.9695856759278012</v>
      </c>
    </row>
    <row r="734" spans="4:10" x14ac:dyDescent="0.25">
      <c r="D734" s="35">
        <f t="shared" ca="1" si="78"/>
        <v>1.8811698438380375E-2</v>
      </c>
      <c r="E734" s="35">
        <f t="shared" ca="1" si="79"/>
        <v>-1.7766967588601146E-3</v>
      </c>
      <c r="F734" s="34">
        <f t="shared" ca="1" si="77"/>
        <v>-1.9955677984201246E-2</v>
      </c>
      <c r="G734" s="40">
        <f t="shared" si="80"/>
        <v>100</v>
      </c>
      <c r="H734" s="40">
        <f t="shared" si="81"/>
        <v>10</v>
      </c>
      <c r="I734" s="40">
        <f t="shared" si="82"/>
        <v>100</v>
      </c>
      <c r="J734" s="33">
        <f t="shared" ca="1" si="83"/>
        <v>9.9763908966864197</v>
      </c>
    </row>
    <row r="735" spans="4:10" x14ac:dyDescent="0.25">
      <c r="D735" s="35">
        <f t="shared" ca="1" si="78"/>
        <v>-4.1834360953026603E-2</v>
      </c>
      <c r="E735" s="35">
        <f t="shared" ca="1" si="79"/>
        <v>1.9205944468959424E-3</v>
      </c>
      <c r="F735" s="34">
        <f t="shared" ca="1" si="77"/>
        <v>1.6380058048880396E-2</v>
      </c>
      <c r="G735" s="40">
        <f t="shared" si="80"/>
        <v>100</v>
      </c>
      <c r="H735" s="40">
        <f t="shared" si="81"/>
        <v>10</v>
      </c>
      <c r="I735" s="40">
        <f t="shared" si="82"/>
        <v>100</v>
      </c>
      <c r="J735" s="33">
        <f t="shared" ca="1" si="83"/>
        <v>10.022493498602476</v>
      </c>
    </row>
    <row r="736" spans="4:10" x14ac:dyDescent="0.25">
      <c r="D736" s="35">
        <f t="shared" ca="1" si="78"/>
        <v>-5.322004193318737E-2</v>
      </c>
      <c r="E736" s="35">
        <f t="shared" ca="1" si="79"/>
        <v>-5.0033896242358987E-3</v>
      </c>
      <c r="F736" s="34">
        <f t="shared" ca="1" si="77"/>
        <v>1.9886261511259686E-2</v>
      </c>
      <c r="G736" s="40">
        <f t="shared" si="80"/>
        <v>100</v>
      </c>
      <c r="H736" s="40">
        <f t="shared" si="81"/>
        <v>10</v>
      </c>
      <c r="I736" s="40">
        <f t="shared" si="82"/>
        <v>100</v>
      </c>
      <c r="J736" s="33">
        <f t="shared" ca="1" si="83"/>
        <v>10.020215634849688</v>
      </c>
    </row>
    <row r="737" spans="4:10" x14ac:dyDescent="0.25">
      <c r="D737" s="35">
        <f t="shared" ca="1" si="78"/>
        <v>3.5595602998544321E-2</v>
      </c>
      <c r="E737" s="35">
        <f t="shared" ca="1" si="79"/>
        <v>-5.6932372348141415E-4</v>
      </c>
      <c r="F737" s="34">
        <f t="shared" ca="1" si="77"/>
        <v>-4.0660665237223287E-3</v>
      </c>
      <c r="G737" s="40">
        <f t="shared" si="80"/>
        <v>100</v>
      </c>
      <c r="H737" s="40">
        <f t="shared" si="81"/>
        <v>10</v>
      </c>
      <c r="I737" s="40">
        <f t="shared" si="82"/>
        <v>100</v>
      </c>
      <c r="J737" s="33">
        <f t="shared" ca="1" si="83"/>
        <v>9.9918079654570349</v>
      </c>
    </row>
    <row r="738" spans="4:10" x14ac:dyDescent="0.25">
      <c r="D738" s="35">
        <f t="shared" ca="1" si="78"/>
        <v>-3.0065916209589413E-2</v>
      </c>
      <c r="E738" s="35">
        <f t="shared" ca="1" si="79"/>
        <v>2.4663563003767997E-3</v>
      </c>
      <c r="F738" s="34">
        <f t="shared" ca="1" si="77"/>
        <v>5.5666267941330165E-2</v>
      </c>
      <c r="G738" s="40">
        <f t="shared" si="80"/>
        <v>100</v>
      </c>
      <c r="H738" s="40">
        <f t="shared" si="81"/>
        <v>10</v>
      </c>
      <c r="I738" s="40">
        <f t="shared" si="82"/>
        <v>100</v>
      </c>
      <c r="J738" s="33">
        <f t="shared" ca="1" si="83"/>
        <v>10.061157603456476</v>
      </c>
    </row>
    <row r="739" spans="4:10" x14ac:dyDescent="0.25">
      <c r="D739" s="35">
        <f t="shared" ca="1" si="78"/>
        <v>-3.9383922426636034E-2</v>
      </c>
      <c r="E739" s="35">
        <f t="shared" ca="1" si="79"/>
        <v>-2.3160814277051523E-4</v>
      </c>
      <c r="F739" s="34">
        <f t="shared" ca="1" si="77"/>
        <v>1.4238056351467602E-2</v>
      </c>
      <c r="G739" s="40">
        <f t="shared" si="80"/>
        <v>100</v>
      </c>
      <c r="H739" s="40">
        <f t="shared" si="81"/>
        <v>10</v>
      </c>
      <c r="I739" s="40">
        <f t="shared" si="82"/>
        <v>100</v>
      </c>
      <c r="J739" s="33">
        <f t="shared" ca="1" si="83"/>
        <v>10.017951910617914</v>
      </c>
    </row>
    <row r="740" spans="4:10" x14ac:dyDescent="0.25">
      <c r="D740" s="35">
        <f t="shared" ca="1" si="78"/>
        <v>-1.0221340979781016E-2</v>
      </c>
      <c r="E740" s="35">
        <f t="shared" ca="1" si="79"/>
        <v>-1.6883750749959758E-3</v>
      </c>
      <c r="F740" s="34">
        <f t="shared" ca="1" si="77"/>
        <v>-6.9510156869530193E-3</v>
      </c>
      <c r="G740" s="40">
        <f t="shared" si="80"/>
        <v>100</v>
      </c>
      <c r="H740" s="40">
        <f t="shared" si="81"/>
        <v>10</v>
      </c>
      <c r="I740" s="40">
        <f t="shared" si="82"/>
        <v>100</v>
      </c>
      <c r="J740" s="33">
        <f t="shared" ca="1" si="83"/>
        <v>9.9923819646706615</v>
      </c>
    </row>
    <row r="741" spans="4:10" x14ac:dyDescent="0.25">
      <c r="D741" s="35">
        <f t="shared" ca="1" si="78"/>
        <v>-8.4481613099679463E-3</v>
      </c>
      <c r="E741" s="35">
        <f t="shared" ca="1" si="79"/>
        <v>-5.2696506217741303E-3</v>
      </c>
      <c r="F741" s="34">
        <f t="shared" ca="1" si="77"/>
        <v>-3.2772799069242874E-2</v>
      </c>
      <c r="G741" s="40">
        <f t="shared" si="80"/>
        <v>100</v>
      </c>
      <c r="H741" s="40">
        <f t="shared" si="81"/>
        <v>10</v>
      </c>
      <c r="I741" s="40">
        <f t="shared" si="82"/>
        <v>100</v>
      </c>
      <c r="J741" s="33">
        <f t="shared" ca="1" si="83"/>
        <v>9.9627992236583882</v>
      </c>
    </row>
    <row r="742" spans="4:10" x14ac:dyDescent="0.25">
      <c r="D742" s="35">
        <f t="shared" ca="1" si="78"/>
        <v>-3.4473896270229627E-2</v>
      </c>
      <c r="E742" s="35">
        <f t="shared" ca="1" si="79"/>
        <v>2.2259133590959569E-3</v>
      </c>
      <c r="F742" s="34">
        <f t="shared" ca="1" si="77"/>
        <v>-6.2260972311680369E-3</v>
      </c>
      <c r="G742" s="40">
        <f t="shared" si="80"/>
        <v>100</v>
      </c>
      <c r="H742" s="40">
        <f t="shared" si="81"/>
        <v>10</v>
      </c>
      <c r="I742" s="40">
        <f t="shared" si="82"/>
        <v>100</v>
      </c>
      <c r="J742" s="33">
        <f t="shared" ca="1" si="83"/>
        <v>9.9994470151195163</v>
      </c>
    </row>
    <row r="743" spans="4:10" x14ac:dyDescent="0.25">
      <c r="D743" s="35">
        <f t="shared" ca="1" si="78"/>
        <v>-7.3216316010031954E-3</v>
      </c>
      <c r="E743" s="35">
        <f t="shared" ca="1" si="79"/>
        <v>-3.9102961048839371E-4</v>
      </c>
      <c r="F743" s="34">
        <f t="shared" ca="1" si="77"/>
        <v>2.3432715835205856E-2</v>
      </c>
      <c r="G743" s="40">
        <f t="shared" si="80"/>
        <v>100</v>
      </c>
      <c r="H743" s="40">
        <f t="shared" si="81"/>
        <v>10</v>
      </c>
      <c r="I743" s="40">
        <f t="shared" si="82"/>
        <v>100</v>
      </c>
      <c r="J743" s="33">
        <f t="shared" ca="1" si="83"/>
        <v>10.023775590145938</v>
      </c>
    </row>
    <row r="744" spans="4:10" x14ac:dyDescent="0.25">
      <c r="D744" s="35">
        <f t="shared" ca="1" si="78"/>
        <v>-4.533600249475131E-2</v>
      </c>
      <c r="E744" s="35">
        <f t="shared" ca="1" si="79"/>
        <v>5.0165392080978189E-3</v>
      </c>
      <c r="F744" s="34">
        <f t="shared" ca="1" si="77"/>
        <v>6.3076697016827152E-2</v>
      </c>
      <c r="G744" s="40">
        <f t="shared" si="80"/>
        <v>100</v>
      </c>
      <c r="H744" s="40">
        <f t="shared" si="81"/>
        <v>10</v>
      </c>
      <c r="I744" s="40">
        <f t="shared" si="82"/>
        <v>100</v>
      </c>
      <c r="J744" s="33">
        <f t="shared" ca="1" si="83"/>
        <v>10.072659777512946</v>
      </c>
    </row>
    <row r="745" spans="4:10" x14ac:dyDescent="0.25">
      <c r="D745" s="35">
        <f t="shared" ca="1" si="78"/>
        <v>3.1032578099872286E-2</v>
      </c>
      <c r="E745" s="35">
        <f t="shared" ca="1" si="79"/>
        <v>-2.0448936279747199E-3</v>
      </c>
      <c r="F745" s="34">
        <f t="shared" ca="1" si="77"/>
        <v>-4.1463580824531145E-2</v>
      </c>
      <c r="G745" s="40">
        <f t="shared" si="80"/>
        <v>100</v>
      </c>
      <c r="H745" s="40">
        <f t="shared" si="81"/>
        <v>10</v>
      </c>
      <c r="I745" s="40">
        <f t="shared" si="82"/>
        <v>100</v>
      </c>
      <c r="J745" s="33">
        <f t="shared" ca="1" si="83"/>
        <v>9.9534027280723105</v>
      </c>
    </row>
    <row r="746" spans="4:10" x14ac:dyDescent="0.25">
      <c r="D746" s="35">
        <f t="shared" ca="1" si="78"/>
        <v>2.0147953975631374E-2</v>
      </c>
      <c r="E746" s="35">
        <f t="shared" ca="1" si="79"/>
        <v>-8.1330354661885318E-4</v>
      </c>
      <c r="F746" s="34">
        <f t="shared" ca="1" si="77"/>
        <v>-2.9344990493191697E-2</v>
      </c>
      <c r="G746" s="40">
        <f t="shared" si="80"/>
        <v>100</v>
      </c>
      <c r="H746" s="40">
        <f t="shared" si="81"/>
        <v>10</v>
      </c>
      <c r="I746" s="40">
        <f t="shared" si="82"/>
        <v>100</v>
      </c>
      <c r="J746" s="33">
        <f t="shared" ca="1" si="83"/>
        <v>9.9678333914761073</v>
      </c>
    </row>
    <row r="747" spans="4:10" x14ac:dyDescent="0.25">
      <c r="D747" s="35">
        <f t="shared" ca="1" si="78"/>
        <v>-6.5088921943394398E-2</v>
      </c>
      <c r="E747" s="35">
        <f t="shared" ca="1" si="79"/>
        <v>-1.5805805259519613E-3</v>
      </c>
      <c r="F747" s="34">
        <f t="shared" ca="1" si="77"/>
        <v>-1.5018550880661743E-2</v>
      </c>
      <c r="G747" s="40">
        <f t="shared" si="80"/>
        <v>100</v>
      </c>
      <c r="H747" s="40">
        <f t="shared" si="81"/>
        <v>10</v>
      </c>
      <c r="I747" s="40">
        <f t="shared" si="82"/>
        <v>100</v>
      </c>
      <c r="J747" s="33">
        <f t="shared" ca="1" si="83"/>
        <v>9.9899031888822201</v>
      </c>
    </row>
    <row r="748" spans="4:10" x14ac:dyDescent="0.25">
      <c r="D748" s="35">
        <f t="shared" ca="1" si="78"/>
        <v>-3.344422434741235E-2</v>
      </c>
      <c r="E748" s="35">
        <f t="shared" ca="1" si="79"/>
        <v>5.3729146769179925E-3</v>
      </c>
      <c r="F748" s="34">
        <f t="shared" ca="1" si="77"/>
        <v>-2.23852169226359E-3</v>
      </c>
      <c r="G748" s="40">
        <f t="shared" si="80"/>
        <v>100</v>
      </c>
      <c r="H748" s="40">
        <f t="shared" si="81"/>
        <v>10</v>
      </c>
      <c r="I748" s="40">
        <f t="shared" si="82"/>
        <v>100</v>
      </c>
      <c r="J748" s="33">
        <f t="shared" ca="1" si="83"/>
        <v>10.006480982933869</v>
      </c>
    </row>
    <row r="749" spans="4:10" x14ac:dyDescent="0.25">
      <c r="D749" s="35">
        <f t="shared" ca="1" si="78"/>
        <v>-2.5875256548895729E-3</v>
      </c>
      <c r="E749" s="35">
        <f t="shared" ca="1" si="79"/>
        <v>3.3824898095651747E-3</v>
      </c>
      <c r="F749" s="34">
        <f t="shared" ca="1" si="77"/>
        <v>1.5305669850118565E-2</v>
      </c>
      <c r="G749" s="40">
        <f t="shared" si="80"/>
        <v>100</v>
      </c>
      <c r="H749" s="40">
        <f t="shared" si="81"/>
        <v>10</v>
      </c>
      <c r="I749" s="40">
        <f t="shared" si="82"/>
        <v>100</v>
      </c>
      <c r="J749" s="33">
        <f t="shared" ca="1" si="83"/>
        <v>10.018947402494073</v>
      </c>
    </row>
    <row r="750" spans="4:10" x14ac:dyDescent="0.25">
      <c r="D750" s="35">
        <f t="shared" ca="1" si="78"/>
        <v>-2.1483381184632224E-3</v>
      </c>
      <c r="E750" s="35">
        <f t="shared" ca="1" si="79"/>
        <v>6.8703774614546796E-3</v>
      </c>
      <c r="F750" s="34">
        <f t="shared" ca="1" si="77"/>
        <v>-8.9622285424809569E-3</v>
      </c>
      <c r="G750" s="40">
        <f t="shared" si="80"/>
        <v>100</v>
      </c>
      <c r="H750" s="40">
        <f t="shared" si="81"/>
        <v>10</v>
      </c>
      <c r="I750" s="40">
        <f t="shared" si="82"/>
        <v>100</v>
      </c>
      <c r="J750" s="33">
        <f t="shared" ca="1" si="83"/>
        <v>9.998122942405276</v>
      </c>
    </row>
    <row r="751" spans="4:10" x14ac:dyDescent="0.25">
      <c r="D751" s="35">
        <f t="shared" ca="1" si="78"/>
        <v>-5.086174499175207E-2</v>
      </c>
      <c r="E751" s="35">
        <f t="shared" ca="1" si="79"/>
        <v>2.7504517484372481E-3</v>
      </c>
      <c r="F751" s="34">
        <f t="shared" ca="1" si="77"/>
        <v>-1.6704279295508832E-2</v>
      </c>
      <c r="G751" s="40">
        <f t="shared" si="80"/>
        <v>100</v>
      </c>
      <c r="H751" s="40">
        <f t="shared" si="81"/>
        <v>10</v>
      </c>
      <c r="I751" s="40">
        <f t="shared" si="82"/>
        <v>100</v>
      </c>
      <c r="J751" s="33">
        <f t="shared" ca="1" si="83"/>
        <v>9.9911278344138683</v>
      </c>
    </row>
    <row r="752" spans="4:10" x14ac:dyDescent="0.25">
      <c r="D752" s="35">
        <f t="shared" ca="1" si="78"/>
        <v>4.1912342077818077E-2</v>
      </c>
      <c r="E752" s="35">
        <f t="shared" ca="1" si="79"/>
        <v>-3.4640465839808064E-6</v>
      </c>
      <c r="F752" s="34">
        <f t="shared" ca="1" si="77"/>
        <v>1.8098774855056902E-2</v>
      </c>
      <c r="G752" s="40">
        <f t="shared" si="80"/>
        <v>100</v>
      </c>
      <c r="H752" s="40">
        <f t="shared" si="81"/>
        <v>10</v>
      </c>
      <c r="I752" s="40">
        <f t="shared" si="82"/>
        <v>100</v>
      </c>
      <c r="J752" s="33">
        <f t="shared" ca="1" si="83"/>
        <v>10.013898251517972</v>
      </c>
    </row>
    <row r="753" spans="4:10" x14ac:dyDescent="0.25">
      <c r="D753" s="35">
        <f t="shared" ca="1" si="78"/>
        <v>7.2729599379319334E-3</v>
      </c>
      <c r="E753" s="35">
        <f t="shared" ca="1" si="79"/>
        <v>2.0206189615910476E-4</v>
      </c>
      <c r="F753" s="34">
        <f t="shared" ca="1" si="77"/>
        <v>-4.6071909764537745E-5</v>
      </c>
      <c r="G753" s="40">
        <f t="shared" si="80"/>
        <v>100</v>
      </c>
      <c r="H753" s="40">
        <f t="shared" si="81"/>
        <v>10</v>
      </c>
      <c r="I753" s="40">
        <f t="shared" si="82"/>
        <v>100</v>
      </c>
      <c r="J753" s="33">
        <f t="shared" ca="1" si="83"/>
        <v>9.9994287355404357</v>
      </c>
    </row>
    <row r="754" spans="4:10" x14ac:dyDescent="0.25">
      <c r="D754" s="35">
        <f t="shared" ca="1" si="78"/>
        <v>-4.4768635163769057E-4</v>
      </c>
      <c r="E754" s="35">
        <f t="shared" ca="1" si="79"/>
        <v>3.582072448844076E-3</v>
      </c>
      <c r="F754" s="34">
        <f t="shared" ca="1" si="77"/>
        <v>-1.426839071085827E-2</v>
      </c>
      <c r="G754" s="40">
        <f t="shared" si="80"/>
        <v>100</v>
      </c>
      <c r="H754" s="40">
        <f t="shared" si="81"/>
        <v>10</v>
      </c>
      <c r="I754" s="40">
        <f t="shared" si="82"/>
        <v>100</v>
      </c>
      <c r="J754" s="33">
        <f t="shared" ca="1" si="83"/>
        <v>9.9893584027321722</v>
      </c>
    </row>
    <row r="755" spans="4:10" x14ac:dyDescent="0.25">
      <c r="D755" s="35">
        <f t="shared" ca="1" si="78"/>
        <v>8.0973722107017913E-3</v>
      </c>
      <c r="E755" s="35">
        <f t="shared" ca="1" si="79"/>
        <v>5.5021324916356253E-4</v>
      </c>
      <c r="F755" s="34">
        <f t="shared" ca="1" si="77"/>
        <v>2.3768844694193728E-2</v>
      </c>
      <c r="G755" s="40">
        <f t="shared" si="80"/>
        <v>100</v>
      </c>
      <c r="H755" s="40">
        <f t="shared" si="81"/>
        <v>10</v>
      </c>
      <c r="I755" s="40">
        <f t="shared" si="82"/>
        <v>100</v>
      </c>
      <c r="J755" s="33">
        <f t="shared" ca="1" si="83"/>
        <v>10.023507417239216</v>
      </c>
    </row>
    <row r="756" spans="4:10" x14ac:dyDescent="0.25">
      <c r="D756" s="35">
        <f t="shared" ca="1" si="78"/>
        <v>2.4804558583824576E-2</v>
      </c>
      <c r="E756" s="35">
        <f t="shared" ca="1" si="79"/>
        <v>-3.4038393113704381E-4</v>
      </c>
      <c r="F756" s="34">
        <f t="shared" ca="1" si="77"/>
        <v>1.3747595302139688E-2</v>
      </c>
      <c r="G756" s="40">
        <f t="shared" si="80"/>
        <v>100</v>
      </c>
      <c r="H756" s="40">
        <f t="shared" si="81"/>
        <v>10</v>
      </c>
      <c r="I756" s="40">
        <f t="shared" si="82"/>
        <v>100</v>
      </c>
      <c r="J756" s="33">
        <f t="shared" ca="1" si="83"/>
        <v>10.010924045851269</v>
      </c>
    </row>
    <row r="757" spans="4:10" x14ac:dyDescent="0.25">
      <c r="D757" s="35">
        <f t="shared" ca="1" si="78"/>
        <v>-3.7184360982005893E-2</v>
      </c>
      <c r="E757" s="35">
        <f t="shared" ca="1" si="79"/>
        <v>8.2319250747055778E-3</v>
      </c>
      <c r="F757" s="34">
        <f t="shared" ca="1" si="77"/>
        <v>-1.9883083908754221E-3</v>
      </c>
      <c r="G757" s="40">
        <f t="shared" si="80"/>
        <v>100</v>
      </c>
      <c r="H757" s="40">
        <f t="shared" si="81"/>
        <v>10</v>
      </c>
      <c r="I757" s="40">
        <f t="shared" si="82"/>
        <v>100</v>
      </c>
      <c r="J757" s="33">
        <f t="shared" ca="1" si="83"/>
        <v>10.00996575848564</v>
      </c>
    </row>
    <row r="758" spans="4:10" x14ac:dyDescent="0.25">
      <c r="D758" s="35">
        <f t="shared" ca="1" si="78"/>
        <v>-3.4076765460054718E-2</v>
      </c>
      <c r="E758" s="35">
        <f t="shared" ca="1" si="79"/>
        <v>3.0774457546637766E-4</v>
      </c>
      <c r="F758" s="34">
        <f t="shared" ca="1" si="77"/>
        <v>2.6254094556039137E-2</v>
      </c>
      <c r="G758" s="40">
        <f t="shared" si="80"/>
        <v>100</v>
      </c>
      <c r="H758" s="40">
        <f t="shared" si="81"/>
        <v>10</v>
      </c>
      <c r="I758" s="40">
        <f t="shared" si="82"/>
        <v>100</v>
      </c>
      <c r="J758" s="33">
        <f t="shared" ca="1" si="83"/>
        <v>10.029979731800401</v>
      </c>
    </row>
    <row r="759" spans="4:10" x14ac:dyDescent="0.25">
      <c r="D759" s="35">
        <f t="shared" ca="1" si="78"/>
        <v>-8.4415474553183496E-3</v>
      </c>
      <c r="E759" s="35">
        <f t="shared" ca="1" si="79"/>
        <v>2.4711046691202254E-3</v>
      </c>
      <c r="F759" s="34">
        <f t="shared" ca="1" si="77"/>
        <v>-1.0399808992066646E-2</v>
      </c>
      <c r="G759" s="40">
        <f t="shared" si="80"/>
        <v>100</v>
      </c>
      <c r="H759" s="40">
        <f t="shared" si="81"/>
        <v>10</v>
      </c>
      <c r="I759" s="40">
        <f t="shared" si="82"/>
        <v>100</v>
      </c>
      <c r="J759" s="33">
        <f t="shared" ca="1" si="83"/>
        <v>9.9929148523264821</v>
      </c>
    </row>
    <row r="760" spans="4:10" x14ac:dyDescent="0.25">
      <c r="D760" s="35">
        <f t="shared" ca="1" si="78"/>
        <v>-6.7626235910450737E-3</v>
      </c>
      <c r="E760" s="35">
        <f t="shared" ca="1" si="79"/>
        <v>8.0000976289496071E-3</v>
      </c>
      <c r="F760" s="34">
        <f t="shared" ca="1" si="77"/>
        <v>2.1409510008911239E-2</v>
      </c>
      <c r="G760" s="40">
        <f t="shared" si="80"/>
        <v>100</v>
      </c>
      <c r="H760" s="40">
        <f t="shared" si="81"/>
        <v>10</v>
      </c>
      <c r="I760" s="40">
        <f t="shared" si="82"/>
        <v>100</v>
      </c>
      <c r="J760" s="33">
        <f t="shared" ca="1" si="83"/>
        <v>10.03008790472871</v>
      </c>
    </row>
    <row r="761" spans="4:10" x14ac:dyDescent="0.25">
      <c r="D761" s="35">
        <f t="shared" ca="1" si="78"/>
        <v>4.1005855227614067E-2</v>
      </c>
      <c r="E761" s="35">
        <f t="shared" ca="1" si="79"/>
        <v>-5.3127239571942701E-3</v>
      </c>
      <c r="F761" s="34">
        <f t="shared" ca="1" si="77"/>
        <v>-5.3541508041854216E-3</v>
      </c>
      <c r="G761" s="40">
        <f t="shared" si="80"/>
        <v>100</v>
      </c>
      <c r="H761" s="40">
        <f t="shared" si="81"/>
        <v>10</v>
      </c>
      <c r="I761" s="40">
        <f t="shared" si="82"/>
        <v>100</v>
      </c>
      <c r="J761" s="33">
        <f t="shared" ca="1" si="83"/>
        <v>9.9852385927571419</v>
      </c>
    </row>
    <row r="762" spans="4:10" x14ac:dyDescent="0.25">
      <c r="D762" s="35">
        <f t="shared" ca="1" si="78"/>
        <v>-5.1981917304497747E-4</v>
      </c>
      <c r="E762" s="35">
        <f t="shared" ca="1" si="79"/>
        <v>-4.1066251883859943E-3</v>
      </c>
      <c r="F762" s="34">
        <f t="shared" ca="1" si="77"/>
        <v>3.0466198142773189E-2</v>
      </c>
      <c r="G762" s="40">
        <f t="shared" si="80"/>
        <v>100</v>
      </c>
      <c r="H762" s="40">
        <f t="shared" si="81"/>
        <v>10</v>
      </c>
      <c r="I762" s="40">
        <f t="shared" si="82"/>
        <v>100</v>
      </c>
      <c r="J762" s="33">
        <f t="shared" ca="1" si="83"/>
        <v>10.026411692164732</v>
      </c>
    </row>
    <row r="763" spans="4:10" x14ac:dyDescent="0.25">
      <c r="D763" s="35">
        <f t="shared" ca="1" si="78"/>
        <v>-3.8465866718573149E-3</v>
      </c>
      <c r="E763" s="35">
        <f t="shared" ca="1" si="79"/>
        <v>-7.8684931978124093E-4</v>
      </c>
      <c r="F763" s="34">
        <f t="shared" ca="1" si="77"/>
        <v>-2.7019886539499945E-2</v>
      </c>
      <c r="G763" s="40">
        <f t="shared" si="80"/>
        <v>100</v>
      </c>
      <c r="H763" s="40">
        <f t="shared" si="81"/>
        <v>10</v>
      </c>
      <c r="I763" s="40">
        <f t="shared" si="82"/>
        <v>100</v>
      </c>
      <c r="J763" s="33">
        <f t="shared" ca="1" si="83"/>
        <v>9.9725768679533626</v>
      </c>
    </row>
    <row r="764" spans="4:10" x14ac:dyDescent="0.25">
      <c r="D764" s="35">
        <f t="shared" ca="1" si="78"/>
        <v>2.8275685256233629E-3</v>
      </c>
      <c r="E764" s="35">
        <f t="shared" ca="1" si="79"/>
        <v>4.7012384923191463E-3</v>
      </c>
      <c r="F764" s="34">
        <f t="shared" ca="1" si="77"/>
        <v>-4.7277258001194492E-2</v>
      </c>
      <c r="G764" s="40">
        <f t="shared" si="80"/>
        <v>100</v>
      </c>
      <c r="H764" s="40">
        <f t="shared" si="81"/>
        <v>10</v>
      </c>
      <c r="I764" s="40">
        <f t="shared" si="82"/>
        <v>100</v>
      </c>
      <c r="J764" s="33">
        <f t="shared" ca="1" si="83"/>
        <v>9.9571424354655687</v>
      </c>
    </row>
    <row r="765" spans="4:10" x14ac:dyDescent="0.25">
      <c r="D765" s="35">
        <f t="shared" ca="1" si="78"/>
        <v>1.6620625271376532E-2</v>
      </c>
      <c r="E765" s="35">
        <f t="shared" ca="1" si="79"/>
        <v>-4.4681700429754188E-3</v>
      </c>
      <c r="F765" s="34">
        <f t="shared" ca="1" si="77"/>
        <v>-3.2254270848058259E-3</v>
      </c>
      <c r="G765" s="40">
        <f t="shared" si="80"/>
        <v>100</v>
      </c>
      <c r="H765" s="40">
        <f t="shared" si="81"/>
        <v>10</v>
      </c>
      <c r="I765" s="40">
        <f t="shared" si="82"/>
        <v>100</v>
      </c>
      <c r="J765" s="33">
        <f t="shared" ca="1" si="83"/>
        <v>9.9906458950558115</v>
      </c>
    </row>
    <row r="766" spans="4:10" x14ac:dyDescent="0.25">
      <c r="D766" s="35">
        <f t="shared" ca="1" si="78"/>
        <v>-5.8728582794728847E-2</v>
      </c>
      <c r="E766" s="35">
        <f t="shared" ca="1" si="79"/>
        <v>-3.5895444654138143E-3</v>
      </c>
      <c r="F766" s="34">
        <f t="shared" ca="1" si="77"/>
        <v>4.1213671324774964E-2</v>
      </c>
      <c r="G766" s="40">
        <f t="shared" si="80"/>
        <v>100</v>
      </c>
      <c r="H766" s="40">
        <f t="shared" si="81"/>
        <v>10</v>
      </c>
      <c r="I766" s="40">
        <f t="shared" si="82"/>
        <v>100</v>
      </c>
      <c r="J766" s="33">
        <f t="shared" ca="1" si="83"/>
        <v>10.043522545312893</v>
      </c>
    </row>
    <row r="767" spans="4:10" x14ac:dyDescent="0.25">
      <c r="D767" s="35">
        <f t="shared" ca="1" si="78"/>
        <v>6.4185116662904815E-2</v>
      </c>
      <c r="E767" s="35">
        <f t="shared" ca="1" si="79"/>
        <v>-5.4008689139495303E-4</v>
      </c>
      <c r="F767" s="34">
        <f t="shared" ca="1" si="77"/>
        <v>2.2547482301236477E-2</v>
      </c>
      <c r="G767" s="40">
        <f t="shared" si="80"/>
        <v>100</v>
      </c>
      <c r="H767" s="40">
        <f t="shared" si="81"/>
        <v>10</v>
      </c>
      <c r="I767" s="40">
        <f t="shared" si="82"/>
        <v>100</v>
      </c>
      <c r="J767" s="33">
        <f t="shared" ca="1" si="83"/>
        <v>10.015578884418414</v>
      </c>
    </row>
    <row r="768" spans="4:10" x14ac:dyDescent="0.25">
      <c r="D768" s="35">
        <f t="shared" ca="1" si="78"/>
        <v>8.3886804675443825E-3</v>
      </c>
      <c r="E768" s="35">
        <f t="shared" ca="1" si="79"/>
        <v>3.7741283371929613E-3</v>
      </c>
      <c r="F768" s="34">
        <f t="shared" ca="1" si="77"/>
        <v>2.9429098459172187E-2</v>
      </c>
      <c r="G768" s="40">
        <f t="shared" si="80"/>
        <v>100</v>
      </c>
      <c r="H768" s="40">
        <f t="shared" si="81"/>
        <v>10</v>
      </c>
      <c r="I768" s="40">
        <f t="shared" si="82"/>
        <v>100</v>
      </c>
      <c r="J768" s="33">
        <f t="shared" ca="1" si="83"/>
        <v>10.032361644034699</v>
      </c>
    </row>
    <row r="769" spans="4:10" x14ac:dyDescent="0.25">
      <c r="D769" s="35">
        <f t="shared" ca="1" si="78"/>
        <v>2.3925005507186105E-2</v>
      </c>
      <c r="E769" s="35">
        <f t="shared" ca="1" si="79"/>
        <v>6.0783262939001648E-3</v>
      </c>
      <c r="F769" s="34">
        <f t="shared" ca="1" si="77"/>
        <v>-1.316866568730746E-2</v>
      </c>
      <c r="G769" s="40">
        <f t="shared" si="80"/>
        <v>100</v>
      </c>
      <c r="H769" s="40">
        <f t="shared" si="81"/>
        <v>10</v>
      </c>
      <c r="I769" s="40">
        <f t="shared" si="82"/>
        <v>100</v>
      </c>
      <c r="J769" s="33">
        <f t="shared" ca="1" si="83"/>
        <v>9.9905194282831804</v>
      </c>
    </row>
    <row r="770" spans="4:10" x14ac:dyDescent="0.25">
      <c r="D770" s="35">
        <f t="shared" ca="1" si="78"/>
        <v>-1.1721728045411633E-2</v>
      </c>
      <c r="E770" s="35">
        <f t="shared" ca="1" si="79"/>
        <v>5.0562636858193736E-3</v>
      </c>
      <c r="F770" s="34">
        <f t="shared" ca="1" si="77"/>
        <v>-5.1666151417579962E-3</v>
      </c>
      <c r="G770" s="40">
        <f t="shared" si="80"/>
        <v>100</v>
      </c>
      <c r="H770" s="40">
        <f t="shared" si="81"/>
        <v>10</v>
      </c>
      <c r="I770" s="40">
        <f t="shared" si="82"/>
        <v>100</v>
      </c>
      <c r="J770" s="33">
        <f t="shared" ca="1" si="83"/>
        <v>10.001061945827004</v>
      </c>
    </row>
    <row r="771" spans="4:10" x14ac:dyDescent="0.25">
      <c r="D771" s="35">
        <f t="shared" ca="1" si="78"/>
        <v>4.1129378162907723E-2</v>
      </c>
      <c r="E771" s="35">
        <f t="shared" ca="1" si="79"/>
        <v>-3.6980701991976049E-3</v>
      </c>
      <c r="F771" s="34">
        <f t="shared" ca="1" si="77"/>
        <v>2.0709324307627966E-2</v>
      </c>
      <c r="G771" s="40">
        <f t="shared" si="80"/>
        <v>100</v>
      </c>
      <c r="H771" s="40">
        <f t="shared" si="81"/>
        <v>10</v>
      </c>
      <c r="I771" s="40">
        <f t="shared" si="82"/>
        <v>100</v>
      </c>
      <c r="J771" s="33">
        <f t="shared" ca="1" si="83"/>
        <v>10.012893013475871</v>
      </c>
    </row>
    <row r="772" spans="4:10" x14ac:dyDescent="0.25">
      <c r="D772" s="35">
        <f t="shared" ca="1" si="78"/>
        <v>-6.4303121932485094E-2</v>
      </c>
      <c r="E772" s="35">
        <f t="shared" ca="1" si="79"/>
        <v>-2.607570946682347E-4</v>
      </c>
      <c r="F772" s="34">
        <f t="shared" ca="1" si="77"/>
        <v>2.1872016940400613E-2</v>
      </c>
      <c r="G772" s="40">
        <f t="shared" si="80"/>
        <v>100</v>
      </c>
      <c r="H772" s="40">
        <f t="shared" si="81"/>
        <v>10</v>
      </c>
      <c r="I772" s="40">
        <f t="shared" si="82"/>
        <v>100</v>
      </c>
      <c r="J772" s="33">
        <f t="shared" ca="1" si="83"/>
        <v>10.028059615247587</v>
      </c>
    </row>
    <row r="773" spans="4:10" x14ac:dyDescent="0.25">
      <c r="D773" s="35">
        <f t="shared" ca="1" si="78"/>
        <v>-6.6079857669684799E-2</v>
      </c>
      <c r="E773" s="35">
        <f t="shared" ca="1" si="79"/>
        <v>-5.5361412702873542E-4</v>
      </c>
      <c r="F773" s="34">
        <f t="shared" ca="1" si="77"/>
        <v>-2.8726334406841414E-3</v>
      </c>
      <c r="G773" s="40">
        <f t="shared" si="80"/>
        <v>100</v>
      </c>
      <c r="H773" s="40">
        <f t="shared" si="81"/>
        <v>10</v>
      </c>
      <c r="I773" s="40">
        <f t="shared" si="82"/>
        <v>100</v>
      </c>
      <c r="J773" s="33">
        <f t="shared" ca="1" si="83"/>
        <v>10.003183842077568</v>
      </c>
    </row>
    <row r="774" spans="4:10" x14ac:dyDescent="0.25">
      <c r="D774" s="35">
        <f t="shared" ca="1" si="78"/>
        <v>1.1759353030108208E-2</v>
      </c>
      <c r="E774" s="35">
        <f t="shared" ca="1" si="79"/>
        <v>4.5605822295328481E-3</v>
      </c>
      <c r="F774" s="34">
        <f t="shared" ca="1" si="77"/>
        <v>1.0297261384881965E-2</v>
      </c>
      <c r="G774" s="40">
        <f t="shared" si="80"/>
        <v>100</v>
      </c>
      <c r="H774" s="40">
        <f t="shared" si="81"/>
        <v>10</v>
      </c>
      <c r="I774" s="40">
        <f t="shared" si="82"/>
        <v>100</v>
      </c>
      <c r="J774" s="33">
        <f t="shared" ca="1" si="83"/>
        <v>10.013680299596677</v>
      </c>
    </row>
    <row r="775" spans="4:10" x14ac:dyDescent="0.25">
      <c r="D775" s="35">
        <f t="shared" ca="1" si="78"/>
        <v>3.2651441472021078E-2</v>
      </c>
      <c r="E775" s="35">
        <f t="shared" ca="1" si="79"/>
        <v>-1.9762906603336163E-3</v>
      </c>
      <c r="F775" s="34">
        <f t="shared" ca="1" si="77"/>
        <v>-4.8714322400960006E-2</v>
      </c>
      <c r="G775" s="40">
        <f t="shared" si="80"/>
        <v>100</v>
      </c>
      <c r="H775" s="40">
        <f t="shared" si="81"/>
        <v>10</v>
      </c>
      <c r="I775" s="40">
        <f t="shared" si="82"/>
        <v>100</v>
      </c>
      <c r="J775" s="33">
        <f t="shared" ca="1" si="83"/>
        <v>9.9460618543735535</v>
      </c>
    </row>
    <row r="776" spans="4:10" x14ac:dyDescent="0.25">
      <c r="D776" s="35">
        <f t="shared" ca="1" si="78"/>
        <v>3.579211174774146E-2</v>
      </c>
      <c r="E776" s="35">
        <f t="shared" ca="1" si="79"/>
        <v>4.3930320692666227E-4</v>
      </c>
      <c r="F776" s="34">
        <f t="shared" ca="1" si="77"/>
        <v>-2.4675658926065565E-3</v>
      </c>
      <c r="G776" s="40">
        <f t="shared" si="80"/>
        <v>100</v>
      </c>
      <c r="H776" s="40">
        <f t="shared" si="81"/>
        <v>10</v>
      </c>
      <c r="I776" s="40">
        <f t="shared" si="82"/>
        <v>100</v>
      </c>
      <c r="J776" s="33">
        <f t="shared" ca="1" si="83"/>
        <v>9.9943945324547538</v>
      </c>
    </row>
    <row r="777" spans="4:10" x14ac:dyDescent="0.25">
      <c r="D777" s="35">
        <f t="shared" ca="1" si="78"/>
        <v>7.7172027698019013E-3</v>
      </c>
      <c r="E777" s="35">
        <f t="shared" ca="1" si="79"/>
        <v>3.9582615786997776E-3</v>
      </c>
      <c r="F777" s="34">
        <f t="shared" ca="1" si="77"/>
        <v>-4.38042610660569E-2</v>
      </c>
      <c r="G777" s="40">
        <f t="shared" si="80"/>
        <v>100</v>
      </c>
      <c r="H777" s="40">
        <f t="shared" si="81"/>
        <v>10</v>
      </c>
      <c r="I777" s="40">
        <f t="shared" si="82"/>
        <v>100</v>
      </c>
      <c r="J777" s="33">
        <f t="shared" ca="1" si="83"/>
        <v>9.9593854145455758</v>
      </c>
    </row>
    <row r="778" spans="4:10" x14ac:dyDescent="0.25">
      <c r="D778" s="35">
        <f t="shared" ca="1" si="78"/>
        <v>-1.7634570569627216E-2</v>
      </c>
      <c r="E778" s="35">
        <f t="shared" ca="1" si="79"/>
        <v>-1.2053174349478746E-3</v>
      </c>
      <c r="F778" s="34">
        <f t="shared" ca="1" si="77"/>
        <v>2.488005611480347E-2</v>
      </c>
      <c r="G778" s="40">
        <f t="shared" si="80"/>
        <v>100</v>
      </c>
      <c r="H778" s="40">
        <f t="shared" si="81"/>
        <v>10</v>
      </c>
      <c r="I778" s="40">
        <f t="shared" si="82"/>
        <v>100</v>
      </c>
      <c r="J778" s="33">
        <f t="shared" ca="1" si="83"/>
        <v>10.025442682444607</v>
      </c>
    </row>
    <row r="779" spans="4:10" x14ac:dyDescent="0.25">
      <c r="D779" s="35">
        <f t="shared" ca="1" si="78"/>
        <v>9.0615327209381041E-4</v>
      </c>
      <c r="E779" s="35">
        <f t="shared" ca="1" si="79"/>
        <v>4.0977849176610558E-3</v>
      </c>
      <c r="F779" s="34">
        <f t="shared" ca="1" si="77"/>
        <v>-5.0462849465824945E-2</v>
      </c>
      <c r="G779" s="40">
        <f t="shared" si="80"/>
        <v>100</v>
      </c>
      <c r="H779" s="40">
        <f t="shared" si="81"/>
        <v>10</v>
      </c>
      <c r="I779" s="40">
        <f t="shared" si="82"/>
        <v>100</v>
      </c>
      <c r="J779" s="33">
        <f t="shared" ca="1" si="83"/>
        <v>9.9535447410804743</v>
      </c>
    </row>
    <row r="780" spans="4:10" x14ac:dyDescent="0.25">
      <c r="D780" s="35">
        <f t="shared" ca="1" si="78"/>
        <v>3.9547130238565383E-2</v>
      </c>
      <c r="E780" s="35">
        <f t="shared" ca="1" si="79"/>
        <v>9.3166581725279585E-4</v>
      </c>
      <c r="F780" s="34">
        <f t="shared" ca="1" si="77"/>
        <v>-1.6121686295014554E-2</v>
      </c>
      <c r="G780" s="40">
        <f t="shared" si="80"/>
        <v>100</v>
      </c>
      <c r="H780" s="40">
        <f t="shared" si="81"/>
        <v>10</v>
      </c>
      <c r="I780" s="40">
        <f t="shared" si="82"/>
        <v>100</v>
      </c>
      <c r="J780" s="33">
        <f t="shared" ca="1" si="83"/>
        <v>9.9808628346980708</v>
      </c>
    </row>
    <row r="781" spans="4:10" x14ac:dyDescent="0.25">
      <c r="D781" s="35">
        <f t="shared" ca="1" si="78"/>
        <v>3.895346162985977E-2</v>
      </c>
      <c r="E781" s="35">
        <f t="shared" ca="1" si="79"/>
        <v>-2.7266908319394522E-3</v>
      </c>
      <c r="F781" s="34">
        <f t="shared" ca="1" si="77"/>
        <v>-2.1568112773020148E-2</v>
      </c>
      <c r="G781" s="40">
        <f t="shared" si="80"/>
        <v>100</v>
      </c>
      <c r="H781" s="40">
        <f t="shared" si="81"/>
        <v>10</v>
      </c>
      <c r="I781" s="40">
        <f t="shared" si="82"/>
        <v>100</v>
      </c>
      <c r="J781" s="33">
        <f t="shared" ca="1" si="83"/>
        <v>9.9718208269953976</v>
      </c>
    </row>
    <row r="782" spans="4:10" x14ac:dyDescent="0.25">
      <c r="D782" s="35">
        <f t="shared" ca="1" si="78"/>
        <v>2.565974386088346E-2</v>
      </c>
      <c r="E782" s="35">
        <f t="shared" ca="1" si="79"/>
        <v>7.1767310188985394E-3</v>
      </c>
      <c r="F782" s="34">
        <f t="shared" ca="1" si="77"/>
        <v>1.2341599864425927E-2</v>
      </c>
      <c r="G782" s="40">
        <f t="shared" si="80"/>
        <v>100</v>
      </c>
      <c r="H782" s="40">
        <f t="shared" si="81"/>
        <v>10</v>
      </c>
      <c r="I782" s="40">
        <f t="shared" si="82"/>
        <v>100</v>
      </c>
      <c r="J782" s="33">
        <f t="shared" ca="1" si="83"/>
        <v>10.016948007681874</v>
      </c>
    </row>
    <row r="783" spans="4:10" x14ac:dyDescent="0.25">
      <c r="D783" s="35">
        <f t="shared" ca="1" si="78"/>
        <v>-2.7261479518042347E-2</v>
      </c>
      <c r="E783" s="35">
        <f t="shared" ca="1" si="79"/>
        <v>5.5003552202244951E-4</v>
      </c>
      <c r="F783" s="34">
        <f t="shared" ca="1" si="77"/>
        <v>9.4102930672644875E-3</v>
      </c>
      <c r="G783" s="40">
        <f t="shared" si="80"/>
        <v>100</v>
      </c>
      <c r="H783" s="40">
        <f t="shared" si="81"/>
        <v>10</v>
      </c>
      <c r="I783" s="40">
        <f t="shared" si="82"/>
        <v>100</v>
      </c>
      <c r="J783" s="33">
        <f t="shared" ca="1" si="83"/>
        <v>10.012689936005396</v>
      </c>
    </row>
    <row r="784" spans="4:10" x14ac:dyDescent="0.25">
      <c r="D784" s="35">
        <f t="shared" ca="1" si="78"/>
        <v>-5.9075037826067656E-2</v>
      </c>
      <c r="E784" s="35">
        <f t="shared" ca="1" si="79"/>
        <v>4.2536511422798327E-3</v>
      </c>
      <c r="F784" s="34">
        <f t="shared" ca="1" si="77"/>
        <v>1.3634661469019769E-2</v>
      </c>
      <c r="G784" s="40">
        <f t="shared" si="80"/>
        <v>100</v>
      </c>
      <c r="H784" s="40">
        <f t="shared" si="81"/>
        <v>10</v>
      </c>
      <c r="I784" s="40">
        <f t="shared" si="82"/>
        <v>100</v>
      </c>
      <c r="J784" s="33">
        <f t="shared" ca="1" si="83"/>
        <v>10.023809882090758</v>
      </c>
    </row>
    <row r="785" spans="4:10" x14ac:dyDescent="0.25">
      <c r="D785" s="35">
        <f t="shared" ca="1" si="78"/>
        <v>2.5699472304921721E-2</v>
      </c>
      <c r="E785" s="35">
        <f t="shared" ca="1" si="79"/>
        <v>-3.8885218927591446E-3</v>
      </c>
      <c r="F785" s="34">
        <f t="shared" ref="F785:F848" ca="1" si="84">_xlfn.NORM.INV(RAND(),$G$8,$H$8)</f>
        <v>-6.8790425323230571E-4</v>
      </c>
      <c r="G785" s="40">
        <f t="shared" si="80"/>
        <v>100</v>
      </c>
      <c r="H785" s="40">
        <f t="shared" si="81"/>
        <v>10</v>
      </c>
      <c r="I785" s="40">
        <f t="shared" si="82"/>
        <v>100</v>
      </c>
      <c r="J785" s="33">
        <f t="shared" ca="1" si="83"/>
        <v>9.9928554627318924</v>
      </c>
    </row>
    <row r="786" spans="4:10" x14ac:dyDescent="0.25">
      <c r="D786" s="35">
        <f t="shared" ref="D786:D849" ca="1" si="85">(RAND()+RAND()-1)*$M$6</f>
        <v>3.2277690789583049E-2</v>
      </c>
      <c r="E786" s="35">
        <f t="shared" ref="E786:E849" ca="1" si="86">(RAND()+RAND()-1)*$M$7</f>
        <v>-2.8920400824843317E-3</v>
      </c>
      <c r="F786" s="34">
        <f t="shared" ca="1" si="84"/>
        <v>2.9289419241517428E-2</v>
      </c>
      <c r="G786" s="40">
        <f t="shared" ref="G786:G849" si="87">$G$9</f>
        <v>100</v>
      </c>
      <c r="H786" s="40">
        <f t="shared" ref="H786:H849" si="88">$G$10</f>
        <v>10</v>
      </c>
      <c r="I786" s="40">
        <f t="shared" ref="I786:I849" si="89">$G$11</f>
        <v>100</v>
      </c>
      <c r="J786" s="33">
        <f t="shared" ref="J786:J849" ca="1" si="90">G786*(H786+E786+F786)/(I786+D786)</f>
        <v>10.023162133878122</v>
      </c>
    </row>
    <row r="787" spans="4:10" x14ac:dyDescent="0.25">
      <c r="D787" s="35">
        <f t="shared" ca="1" si="85"/>
        <v>3.0026278416099145E-2</v>
      </c>
      <c r="E787" s="35">
        <f t="shared" ca="1" si="86"/>
        <v>-8.405444544201399E-3</v>
      </c>
      <c r="F787" s="34">
        <f t="shared" ca="1" si="84"/>
        <v>-2.2972388630856353E-2</v>
      </c>
      <c r="G787" s="40">
        <f t="shared" si="87"/>
        <v>100</v>
      </c>
      <c r="H787" s="40">
        <f t="shared" si="88"/>
        <v>10</v>
      </c>
      <c r="I787" s="40">
        <f t="shared" si="89"/>
        <v>100</v>
      </c>
      <c r="J787" s="33">
        <f t="shared" ca="1" si="90"/>
        <v>9.9656298590575432</v>
      </c>
    </row>
    <row r="788" spans="4:10" x14ac:dyDescent="0.25">
      <c r="D788" s="35">
        <f t="shared" ca="1" si="85"/>
        <v>4.6029794579696241E-2</v>
      </c>
      <c r="E788" s="35">
        <f t="shared" ca="1" si="86"/>
        <v>6.0339387033198589E-3</v>
      </c>
      <c r="F788" s="34">
        <f t="shared" ca="1" si="84"/>
        <v>1.651921270205298E-2</v>
      </c>
      <c r="G788" s="40">
        <f t="shared" si="87"/>
        <v>100</v>
      </c>
      <c r="H788" s="40">
        <f t="shared" si="88"/>
        <v>10</v>
      </c>
      <c r="I788" s="40">
        <f t="shared" si="89"/>
        <v>100</v>
      </c>
      <c r="J788" s="33">
        <f t="shared" ca="1" si="90"/>
        <v>10.017941913321556</v>
      </c>
    </row>
    <row r="789" spans="4:10" x14ac:dyDescent="0.25">
      <c r="D789" s="35">
        <f t="shared" ca="1" si="85"/>
        <v>1.0131640323337123E-2</v>
      </c>
      <c r="E789" s="35">
        <f t="shared" ca="1" si="86"/>
        <v>1.891051348297217E-3</v>
      </c>
      <c r="F789" s="34">
        <f t="shared" ca="1" si="84"/>
        <v>2.1762801979947483E-2</v>
      </c>
      <c r="G789" s="40">
        <f t="shared" si="87"/>
        <v>100</v>
      </c>
      <c r="H789" s="40">
        <f t="shared" si="88"/>
        <v>10</v>
      </c>
      <c r="I789" s="40">
        <f t="shared" si="89"/>
        <v>100</v>
      </c>
      <c r="J789" s="33">
        <f t="shared" ca="1" si="90"/>
        <v>10.02263839565509</v>
      </c>
    </row>
    <row r="790" spans="4:10" x14ac:dyDescent="0.25">
      <c r="D790" s="35">
        <f t="shared" ca="1" si="85"/>
        <v>2.8706954063512206E-2</v>
      </c>
      <c r="E790" s="35">
        <f t="shared" ca="1" si="86"/>
        <v>3.3188842275780916E-3</v>
      </c>
      <c r="F790" s="34">
        <f t="shared" ca="1" si="84"/>
        <v>-2.4112229722633501E-2</v>
      </c>
      <c r="G790" s="40">
        <f t="shared" si="87"/>
        <v>100</v>
      </c>
      <c r="H790" s="40">
        <f t="shared" si="88"/>
        <v>10</v>
      </c>
      <c r="I790" s="40">
        <f t="shared" si="89"/>
        <v>100</v>
      </c>
      <c r="J790" s="33">
        <f t="shared" ca="1" si="90"/>
        <v>9.9763427503743767</v>
      </c>
    </row>
    <row r="791" spans="4:10" x14ac:dyDescent="0.25">
      <c r="D791" s="35">
        <f t="shared" ca="1" si="85"/>
        <v>4.9615347003542462E-2</v>
      </c>
      <c r="E791" s="35">
        <f t="shared" ca="1" si="86"/>
        <v>-3.0623794370633517E-3</v>
      </c>
      <c r="F791" s="34">
        <f t="shared" ca="1" si="84"/>
        <v>-2.1671260641122764E-2</v>
      </c>
      <c r="G791" s="40">
        <f t="shared" si="87"/>
        <v>100</v>
      </c>
      <c r="H791" s="40">
        <f t="shared" si="88"/>
        <v>10</v>
      </c>
      <c r="I791" s="40">
        <f t="shared" si="89"/>
        <v>100</v>
      </c>
      <c r="J791" s="33">
        <f t="shared" ca="1" si="90"/>
        <v>9.9703195512790863</v>
      </c>
    </row>
    <row r="792" spans="4:10" x14ac:dyDescent="0.25">
      <c r="D792" s="35">
        <f t="shared" ca="1" si="85"/>
        <v>-4.8002718352587764E-2</v>
      </c>
      <c r="E792" s="35">
        <f t="shared" ca="1" si="86"/>
        <v>4.2916317584730072E-3</v>
      </c>
      <c r="F792" s="34">
        <f t="shared" ca="1" si="84"/>
        <v>2.0703920887272576E-2</v>
      </c>
      <c r="G792" s="40">
        <f t="shared" si="87"/>
        <v>100</v>
      </c>
      <c r="H792" s="40">
        <f t="shared" si="88"/>
        <v>10</v>
      </c>
      <c r="I792" s="40">
        <f t="shared" si="89"/>
        <v>100</v>
      </c>
      <c r="J792" s="33">
        <f t="shared" ca="1" si="90"/>
        <v>10.029810134155744</v>
      </c>
    </row>
    <row r="793" spans="4:10" x14ac:dyDescent="0.25">
      <c r="D793" s="35">
        <f t="shared" ca="1" si="85"/>
        <v>4.8343310784829473E-2</v>
      </c>
      <c r="E793" s="35">
        <f t="shared" ca="1" si="86"/>
        <v>-6.5676422282583873E-3</v>
      </c>
      <c r="F793" s="34">
        <f t="shared" ca="1" si="84"/>
        <v>-7.2891958072821396E-3</v>
      </c>
      <c r="G793" s="40">
        <f t="shared" si="87"/>
        <v>100</v>
      </c>
      <c r="H793" s="40">
        <f t="shared" si="88"/>
        <v>10</v>
      </c>
      <c r="I793" s="40">
        <f t="shared" si="89"/>
        <v>100</v>
      </c>
      <c r="J793" s="33">
        <f t="shared" ca="1" si="90"/>
        <v>9.981317862449794</v>
      </c>
    </row>
    <row r="794" spans="4:10" x14ac:dyDescent="0.25">
      <c r="D794" s="35">
        <f t="shared" ca="1" si="85"/>
        <v>8.9700713588262999E-3</v>
      </c>
      <c r="E794" s="35">
        <f t="shared" ca="1" si="86"/>
        <v>1.1346076081796453E-3</v>
      </c>
      <c r="F794" s="34">
        <f t="shared" ca="1" si="84"/>
        <v>-1.930573918508208E-2</v>
      </c>
      <c r="G794" s="40">
        <f t="shared" si="87"/>
        <v>100</v>
      </c>
      <c r="H794" s="40">
        <f t="shared" si="88"/>
        <v>10</v>
      </c>
      <c r="I794" s="40">
        <f t="shared" si="89"/>
        <v>100</v>
      </c>
      <c r="J794" s="33">
        <f t="shared" ca="1" si="90"/>
        <v>9.9809335715594507</v>
      </c>
    </row>
    <row r="795" spans="4:10" x14ac:dyDescent="0.25">
      <c r="D795" s="35">
        <f t="shared" ca="1" si="85"/>
        <v>1.4382170838905318E-2</v>
      </c>
      <c r="E795" s="35">
        <f t="shared" ca="1" si="86"/>
        <v>-1.7270481279765427E-3</v>
      </c>
      <c r="F795" s="34">
        <f t="shared" ca="1" si="84"/>
        <v>-7.3914728210407621E-2</v>
      </c>
      <c r="G795" s="40">
        <f t="shared" si="87"/>
        <v>100</v>
      </c>
      <c r="H795" s="40">
        <f t="shared" si="88"/>
        <v>10</v>
      </c>
      <c r="I795" s="40">
        <f t="shared" si="89"/>
        <v>100</v>
      </c>
      <c r="J795" s="33">
        <f t="shared" ca="1" si="90"/>
        <v>9.9229310907599171</v>
      </c>
    </row>
    <row r="796" spans="4:10" x14ac:dyDescent="0.25">
      <c r="D796" s="35">
        <f t="shared" ca="1" si="85"/>
        <v>-4.5564021801967371E-2</v>
      </c>
      <c r="E796" s="35">
        <f t="shared" ca="1" si="86"/>
        <v>4.15302584170032E-4</v>
      </c>
      <c r="F796" s="34">
        <f t="shared" ca="1" si="84"/>
        <v>-5.1887946722771324E-3</v>
      </c>
      <c r="G796" s="40">
        <f t="shared" si="87"/>
        <v>100</v>
      </c>
      <c r="H796" s="40">
        <f t="shared" si="88"/>
        <v>10</v>
      </c>
      <c r="I796" s="40">
        <f t="shared" si="89"/>
        <v>100</v>
      </c>
      <c r="J796" s="33">
        <f t="shared" ca="1" si="90"/>
        <v>9.9997828111321052</v>
      </c>
    </row>
    <row r="797" spans="4:10" x14ac:dyDescent="0.25">
      <c r="D797" s="35">
        <f t="shared" ca="1" si="85"/>
        <v>1.8674993727518369E-2</v>
      </c>
      <c r="E797" s="35">
        <f t="shared" ca="1" si="86"/>
        <v>-7.4452778571665991E-3</v>
      </c>
      <c r="F797" s="34">
        <f t="shared" ca="1" si="84"/>
        <v>-2.0874394166661907E-2</v>
      </c>
      <c r="G797" s="40">
        <f t="shared" si="87"/>
        <v>100</v>
      </c>
      <c r="H797" s="40">
        <f t="shared" si="88"/>
        <v>10</v>
      </c>
      <c r="I797" s="40">
        <f t="shared" si="89"/>
        <v>100</v>
      </c>
      <c r="J797" s="33">
        <f t="shared" ca="1" si="90"/>
        <v>9.969818465003188</v>
      </c>
    </row>
    <row r="798" spans="4:10" x14ac:dyDescent="0.25">
      <c r="D798" s="35">
        <f t="shared" ca="1" si="85"/>
        <v>-2.3801265353722165E-2</v>
      </c>
      <c r="E798" s="35">
        <f t="shared" ca="1" si="86"/>
        <v>-1.3625036556920277E-3</v>
      </c>
      <c r="F798" s="34">
        <f t="shared" ca="1" si="84"/>
        <v>2.7841384635142342E-3</v>
      </c>
      <c r="G798" s="40">
        <f t="shared" si="87"/>
        <v>100</v>
      </c>
      <c r="H798" s="40">
        <f t="shared" si="88"/>
        <v>10</v>
      </c>
      <c r="I798" s="40">
        <f t="shared" si="89"/>
        <v>100</v>
      </c>
      <c r="J798" s="33">
        <f t="shared" ca="1" si="90"/>
        <v>10.003802666425923</v>
      </c>
    </row>
    <row r="799" spans="4:10" x14ac:dyDescent="0.25">
      <c r="D799" s="35">
        <f t="shared" ca="1" si="85"/>
        <v>7.7530235266422666E-4</v>
      </c>
      <c r="E799" s="35">
        <f t="shared" ca="1" si="86"/>
        <v>-3.2495043084693996E-3</v>
      </c>
      <c r="F799" s="34">
        <f t="shared" ca="1" si="84"/>
        <v>-2.635522684361067E-2</v>
      </c>
      <c r="G799" s="40">
        <f t="shared" si="87"/>
        <v>100</v>
      </c>
      <c r="H799" s="40">
        <f t="shared" si="88"/>
        <v>10</v>
      </c>
      <c r="I799" s="40">
        <f t="shared" si="89"/>
        <v>100</v>
      </c>
      <c r="J799" s="33">
        <f t="shared" ca="1" si="90"/>
        <v>9.97031796873814</v>
      </c>
    </row>
    <row r="800" spans="4:10" x14ac:dyDescent="0.25">
      <c r="D800" s="35">
        <f t="shared" ca="1" si="85"/>
        <v>-5.5279924697129737E-2</v>
      </c>
      <c r="E800" s="35">
        <f t="shared" ca="1" si="86"/>
        <v>2.7287085181733639E-3</v>
      </c>
      <c r="F800" s="34">
        <f t="shared" ca="1" si="84"/>
        <v>-4.0983926654664077E-2</v>
      </c>
      <c r="G800" s="40">
        <f t="shared" si="87"/>
        <v>100</v>
      </c>
      <c r="H800" s="40">
        <f t="shared" si="88"/>
        <v>10</v>
      </c>
      <c r="I800" s="40">
        <f t="shared" si="89"/>
        <v>100</v>
      </c>
      <c r="J800" s="33">
        <f t="shared" ca="1" si="90"/>
        <v>9.967254672740971</v>
      </c>
    </row>
    <row r="801" spans="4:10" x14ac:dyDescent="0.25">
      <c r="D801" s="35">
        <f t="shared" ca="1" si="85"/>
        <v>-6.6944288777382802E-2</v>
      </c>
      <c r="E801" s="35">
        <f t="shared" ca="1" si="86"/>
        <v>-6.1318856813417704E-3</v>
      </c>
      <c r="F801" s="34">
        <f t="shared" ca="1" si="84"/>
        <v>-4.5142902504346036E-2</v>
      </c>
      <c r="G801" s="40">
        <f t="shared" si="87"/>
        <v>100</v>
      </c>
      <c r="H801" s="40">
        <f t="shared" si="88"/>
        <v>10</v>
      </c>
      <c r="I801" s="40">
        <f t="shared" si="89"/>
        <v>100</v>
      </c>
      <c r="J801" s="33">
        <f t="shared" ca="1" si="90"/>
        <v>9.9553897766953376</v>
      </c>
    </row>
    <row r="802" spans="4:10" x14ac:dyDescent="0.25">
      <c r="D802" s="35">
        <f t="shared" ca="1" si="85"/>
        <v>-2.7910212270311787E-2</v>
      </c>
      <c r="E802" s="35">
        <f t="shared" ca="1" si="86"/>
        <v>-8.3285538909054074E-3</v>
      </c>
      <c r="F802" s="34">
        <f t="shared" ca="1" si="84"/>
        <v>9.3883118576519597E-3</v>
      </c>
      <c r="G802" s="40">
        <f t="shared" si="87"/>
        <v>100</v>
      </c>
      <c r="H802" s="40">
        <f t="shared" si="88"/>
        <v>10</v>
      </c>
      <c r="I802" s="40">
        <f t="shared" si="89"/>
        <v>100</v>
      </c>
      <c r="J802" s="33">
        <f t="shared" ca="1" si="90"/>
        <v>10.003851854254476</v>
      </c>
    </row>
    <row r="803" spans="4:10" x14ac:dyDescent="0.25">
      <c r="D803" s="35">
        <f t="shared" ca="1" si="85"/>
        <v>-3.586183507584239E-2</v>
      </c>
      <c r="E803" s="35">
        <f t="shared" ca="1" si="86"/>
        <v>-7.5899477209001196E-3</v>
      </c>
      <c r="F803" s="34">
        <f t="shared" ca="1" si="84"/>
        <v>2.4573640753338126E-3</v>
      </c>
      <c r="G803" s="40">
        <f t="shared" si="87"/>
        <v>100</v>
      </c>
      <c r="H803" s="40">
        <f t="shared" si="88"/>
        <v>10</v>
      </c>
      <c r="I803" s="40">
        <f t="shared" si="89"/>
        <v>100</v>
      </c>
      <c r="J803" s="33">
        <f t="shared" ca="1" si="90"/>
        <v>9.9984530450956015</v>
      </c>
    </row>
    <row r="804" spans="4:10" x14ac:dyDescent="0.25">
      <c r="D804" s="35">
        <f t="shared" ca="1" si="85"/>
        <v>-2.0256509276362421E-3</v>
      </c>
      <c r="E804" s="35">
        <f t="shared" ca="1" si="86"/>
        <v>3.7377289912988144E-3</v>
      </c>
      <c r="F804" s="34">
        <f t="shared" ca="1" si="84"/>
        <v>-1.8669845552297389E-2</v>
      </c>
      <c r="G804" s="40">
        <f t="shared" si="87"/>
        <v>100</v>
      </c>
      <c r="H804" s="40">
        <f t="shared" si="88"/>
        <v>10</v>
      </c>
      <c r="I804" s="40">
        <f t="shared" si="89"/>
        <v>100</v>
      </c>
      <c r="J804" s="33">
        <f t="shared" ca="1" si="90"/>
        <v>9.9852701501564241</v>
      </c>
    </row>
    <row r="805" spans="4:10" x14ac:dyDescent="0.25">
      <c r="D805" s="35">
        <f t="shared" ca="1" si="85"/>
        <v>9.2442042105367155E-3</v>
      </c>
      <c r="E805" s="35">
        <f t="shared" ca="1" si="86"/>
        <v>5.1317915835458619E-3</v>
      </c>
      <c r="F805" s="34">
        <f t="shared" ca="1" si="84"/>
        <v>-9.2738581573929791E-4</v>
      </c>
      <c r="G805" s="40">
        <f t="shared" si="87"/>
        <v>100</v>
      </c>
      <c r="H805" s="40">
        <f t="shared" si="88"/>
        <v>10</v>
      </c>
      <c r="I805" s="40">
        <f t="shared" si="89"/>
        <v>100</v>
      </c>
      <c r="J805" s="33">
        <f t="shared" ca="1" si="90"/>
        <v>10.003279682166236</v>
      </c>
    </row>
    <row r="806" spans="4:10" x14ac:dyDescent="0.25">
      <c r="D806" s="35">
        <f t="shared" ca="1" si="85"/>
        <v>-3.4906701413751774E-2</v>
      </c>
      <c r="E806" s="35">
        <f t="shared" ca="1" si="86"/>
        <v>3.4972883029030367E-3</v>
      </c>
      <c r="F806" s="34">
        <f t="shared" ca="1" si="84"/>
        <v>-1.0831136937582617E-2</v>
      </c>
      <c r="G806" s="40">
        <f t="shared" si="87"/>
        <v>100</v>
      </c>
      <c r="H806" s="40">
        <f t="shared" si="88"/>
        <v>10</v>
      </c>
      <c r="I806" s="40">
        <f t="shared" si="89"/>
        <v>100</v>
      </c>
      <c r="J806" s="33">
        <f t="shared" ca="1" si="90"/>
        <v>9.9961554795114065</v>
      </c>
    </row>
    <row r="807" spans="4:10" x14ac:dyDescent="0.25">
      <c r="D807" s="35">
        <f t="shared" ca="1" si="85"/>
        <v>3.6793987241431126E-3</v>
      </c>
      <c r="E807" s="35">
        <f t="shared" ca="1" si="86"/>
        <v>-5.1073242629868457E-3</v>
      </c>
      <c r="F807" s="34">
        <f t="shared" ca="1" si="84"/>
        <v>2.3923981407337723E-2</v>
      </c>
      <c r="G807" s="40">
        <f t="shared" si="87"/>
        <v>100</v>
      </c>
      <c r="H807" s="40">
        <f t="shared" si="88"/>
        <v>10</v>
      </c>
      <c r="I807" s="40">
        <f t="shared" si="89"/>
        <v>100</v>
      </c>
      <c r="J807" s="33">
        <f t="shared" ca="1" si="90"/>
        <v>10.018448038495043</v>
      </c>
    </row>
    <row r="808" spans="4:10" x14ac:dyDescent="0.25">
      <c r="D808" s="35">
        <f t="shared" ca="1" si="85"/>
        <v>5.0763837241484748E-2</v>
      </c>
      <c r="E808" s="35">
        <f t="shared" ca="1" si="86"/>
        <v>3.056292798763063E-3</v>
      </c>
      <c r="F808" s="34">
        <f t="shared" ca="1" si="84"/>
        <v>1.398280689546477E-2</v>
      </c>
      <c r="G808" s="40">
        <f t="shared" si="87"/>
        <v>100</v>
      </c>
      <c r="H808" s="40">
        <f t="shared" si="88"/>
        <v>10</v>
      </c>
      <c r="I808" s="40">
        <f t="shared" si="89"/>
        <v>100</v>
      </c>
      <c r="J808" s="33">
        <f t="shared" ca="1" si="90"/>
        <v>10.011956646317604</v>
      </c>
    </row>
    <row r="809" spans="4:10" x14ac:dyDescent="0.25">
      <c r="D809" s="35">
        <f t="shared" ca="1" si="85"/>
        <v>-4.0139698235088714E-2</v>
      </c>
      <c r="E809" s="35">
        <f t="shared" ca="1" si="86"/>
        <v>-5.0599432944428927E-3</v>
      </c>
      <c r="F809" s="34">
        <f t="shared" ca="1" si="84"/>
        <v>5.1690164625249883E-2</v>
      </c>
      <c r="G809" s="40">
        <f t="shared" si="87"/>
        <v>100</v>
      </c>
      <c r="H809" s="40">
        <f t="shared" si="88"/>
        <v>10</v>
      </c>
      <c r="I809" s="40">
        <f t="shared" si="89"/>
        <v>100</v>
      </c>
      <c r="J809" s="33">
        <f t="shared" ca="1" si="90"/>
        <v>10.050664527742864</v>
      </c>
    </row>
    <row r="810" spans="4:10" x14ac:dyDescent="0.25">
      <c r="D810" s="35">
        <f t="shared" ca="1" si="85"/>
        <v>3.1049308649388329E-3</v>
      </c>
      <c r="E810" s="35">
        <f t="shared" ca="1" si="86"/>
        <v>-4.1222214322044568E-3</v>
      </c>
      <c r="F810" s="34">
        <f t="shared" ca="1" si="84"/>
        <v>3.1740379530872158E-2</v>
      </c>
      <c r="G810" s="40">
        <f t="shared" si="87"/>
        <v>100</v>
      </c>
      <c r="H810" s="40">
        <f t="shared" si="88"/>
        <v>10</v>
      </c>
      <c r="I810" s="40">
        <f t="shared" si="89"/>
        <v>100</v>
      </c>
      <c r="J810" s="33">
        <f t="shared" ca="1" si="90"/>
        <v>10.027306817154379</v>
      </c>
    </row>
    <row r="811" spans="4:10" x14ac:dyDescent="0.25">
      <c r="D811" s="35">
        <f t="shared" ca="1" si="85"/>
        <v>-1.3115852273577176E-2</v>
      </c>
      <c r="E811" s="35">
        <f t="shared" ca="1" si="86"/>
        <v>7.2740802008551932E-3</v>
      </c>
      <c r="F811" s="34">
        <f t="shared" ca="1" si="84"/>
        <v>-5.8967716274124764E-3</v>
      </c>
      <c r="G811" s="40">
        <f t="shared" si="87"/>
        <v>100</v>
      </c>
      <c r="H811" s="40">
        <f t="shared" si="88"/>
        <v>10</v>
      </c>
      <c r="I811" s="40">
        <f t="shared" si="89"/>
        <v>100</v>
      </c>
      <c r="J811" s="33">
        <f t="shared" ca="1" si="90"/>
        <v>10.002689246518401</v>
      </c>
    </row>
    <row r="812" spans="4:10" x14ac:dyDescent="0.25">
      <c r="D812" s="35">
        <f t="shared" ca="1" si="85"/>
        <v>6.9209262176966213E-2</v>
      </c>
      <c r="E812" s="35">
        <f t="shared" ca="1" si="86"/>
        <v>4.6713914165191902E-3</v>
      </c>
      <c r="F812" s="34">
        <f t="shared" ca="1" si="84"/>
        <v>4.0316812543107455E-2</v>
      </c>
      <c r="G812" s="40">
        <f t="shared" si="87"/>
        <v>100</v>
      </c>
      <c r="H812" s="40">
        <f t="shared" si="88"/>
        <v>10</v>
      </c>
      <c r="I812" s="40">
        <f t="shared" si="89"/>
        <v>100</v>
      </c>
      <c r="J812" s="33">
        <f t="shared" ca="1" si="90"/>
        <v>10.038040949881191</v>
      </c>
    </row>
    <row r="813" spans="4:10" x14ac:dyDescent="0.25">
      <c r="D813" s="35">
        <f t="shared" ca="1" si="85"/>
        <v>-2.0613005453667715E-2</v>
      </c>
      <c r="E813" s="35">
        <f t="shared" ca="1" si="86"/>
        <v>2.6583926171539044E-4</v>
      </c>
      <c r="F813" s="34">
        <f t="shared" ca="1" si="84"/>
        <v>-1.9642338566445771E-2</v>
      </c>
      <c r="G813" s="40">
        <f t="shared" si="87"/>
        <v>100</v>
      </c>
      <c r="H813" s="40">
        <f t="shared" si="88"/>
        <v>10</v>
      </c>
      <c r="I813" s="40">
        <f t="shared" si="89"/>
        <v>100</v>
      </c>
      <c r="J813" s="33">
        <f t="shared" ca="1" si="90"/>
        <v>9.9826812313219033</v>
      </c>
    </row>
    <row r="814" spans="4:10" x14ac:dyDescent="0.25">
      <c r="D814" s="35">
        <f t="shared" ca="1" si="85"/>
        <v>-2.2771131225658287E-2</v>
      </c>
      <c r="E814" s="35">
        <f t="shared" ca="1" si="86"/>
        <v>-3.4274768209466111E-3</v>
      </c>
      <c r="F814" s="34">
        <f t="shared" ca="1" si="84"/>
        <v>-1.1066053675260893E-2</v>
      </c>
      <c r="G814" s="40">
        <f t="shared" si="87"/>
        <v>100</v>
      </c>
      <c r="H814" s="40">
        <f t="shared" si="88"/>
        <v>10</v>
      </c>
      <c r="I814" s="40">
        <f t="shared" si="89"/>
        <v>100</v>
      </c>
      <c r="J814" s="33">
        <f t="shared" ca="1" si="90"/>
        <v>9.9877808001763295</v>
      </c>
    </row>
    <row r="815" spans="4:10" x14ac:dyDescent="0.25">
      <c r="D815" s="35">
        <f t="shared" ca="1" si="85"/>
        <v>-2.5459290047919171E-2</v>
      </c>
      <c r="E815" s="35">
        <f t="shared" ca="1" si="86"/>
        <v>8.6100641835256124E-4</v>
      </c>
      <c r="F815" s="34">
        <f t="shared" ca="1" si="84"/>
        <v>-1.2450728644520733E-2</v>
      </c>
      <c r="G815" s="40">
        <f t="shared" si="87"/>
        <v>100</v>
      </c>
      <c r="H815" s="40">
        <f t="shared" si="88"/>
        <v>10</v>
      </c>
      <c r="I815" s="40">
        <f t="shared" si="89"/>
        <v>100</v>
      </c>
      <c r="J815" s="33">
        <f t="shared" ca="1" si="90"/>
        <v>9.9909539037067319</v>
      </c>
    </row>
    <row r="816" spans="4:10" x14ac:dyDescent="0.25">
      <c r="D816" s="35">
        <f t="shared" ca="1" si="85"/>
        <v>5.9011152460990458E-2</v>
      </c>
      <c r="E816" s="35">
        <f t="shared" ca="1" si="86"/>
        <v>-1.8241125807712689E-3</v>
      </c>
      <c r="F816" s="34">
        <f t="shared" ca="1" si="84"/>
        <v>6.111047670177349E-3</v>
      </c>
      <c r="G816" s="40">
        <f t="shared" si="87"/>
        <v>100</v>
      </c>
      <c r="H816" s="40">
        <f t="shared" si="88"/>
        <v>10</v>
      </c>
      <c r="I816" s="40">
        <f t="shared" si="89"/>
        <v>100</v>
      </c>
      <c r="J816" s="33">
        <f t="shared" ca="1" si="90"/>
        <v>9.9983867718278425</v>
      </c>
    </row>
    <row r="817" spans="4:10" x14ac:dyDescent="0.25">
      <c r="D817" s="35">
        <f t="shared" ca="1" si="85"/>
        <v>6.7355127936332998E-2</v>
      </c>
      <c r="E817" s="35">
        <f t="shared" ca="1" si="86"/>
        <v>-2.304401998161757E-3</v>
      </c>
      <c r="F817" s="34">
        <f t="shared" ca="1" si="84"/>
        <v>7.9935437975447946E-3</v>
      </c>
      <c r="G817" s="40">
        <f t="shared" si="87"/>
        <v>100</v>
      </c>
      <c r="H817" s="40">
        <f t="shared" si="88"/>
        <v>10</v>
      </c>
      <c r="I817" s="40">
        <f t="shared" si="89"/>
        <v>100</v>
      </c>
      <c r="J817" s="33">
        <f t="shared" ca="1" si="90"/>
        <v>9.9989543333158828</v>
      </c>
    </row>
    <row r="818" spans="4:10" x14ac:dyDescent="0.25">
      <c r="D818" s="35">
        <f t="shared" ca="1" si="85"/>
        <v>1.7077662490490653E-3</v>
      </c>
      <c r="E818" s="35">
        <f t="shared" ca="1" si="86"/>
        <v>-9.2116794001124156E-4</v>
      </c>
      <c r="F818" s="34">
        <f t="shared" ca="1" si="84"/>
        <v>-1.5676711393601967E-4</v>
      </c>
      <c r="G818" s="40">
        <f t="shared" si="87"/>
        <v>100</v>
      </c>
      <c r="H818" s="40">
        <f t="shared" si="88"/>
        <v>10</v>
      </c>
      <c r="I818" s="40">
        <f t="shared" si="89"/>
        <v>100</v>
      </c>
      <c r="J818" s="33">
        <f t="shared" ca="1" si="90"/>
        <v>9.9987513096458596</v>
      </c>
    </row>
    <row r="819" spans="4:10" x14ac:dyDescent="0.25">
      <c r="D819" s="35">
        <f t="shared" ca="1" si="85"/>
        <v>-2.5079594927093041E-2</v>
      </c>
      <c r="E819" s="35">
        <f t="shared" ca="1" si="86"/>
        <v>-5.0081442535478973E-4</v>
      </c>
      <c r="F819" s="34">
        <f t="shared" ca="1" si="84"/>
        <v>5.1208718349608801E-2</v>
      </c>
      <c r="G819" s="40">
        <f t="shared" si="87"/>
        <v>100</v>
      </c>
      <c r="H819" s="40">
        <f t="shared" si="88"/>
        <v>10</v>
      </c>
      <c r="I819" s="40">
        <f t="shared" si="89"/>
        <v>100</v>
      </c>
      <c r="J819" s="33">
        <f t="shared" ca="1" si="90"/>
        <v>10.053229213087988</v>
      </c>
    </row>
    <row r="820" spans="4:10" x14ac:dyDescent="0.25">
      <c r="D820" s="35">
        <f t="shared" ca="1" si="85"/>
        <v>7.8737513685924656E-3</v>
      </c>
      <c r="E820" s="35">
        <f t="shared" ca="1" si="86"/>
        <v>-4.3275505065125917E-3</v>
      </c>
      <c r="F820" s="34">
        <f t="shared" ca="1" si="84"/>
        <v>1.812910368088478E-2</v>
      </c>
      <c r="G820" s="40">
        <f t="shared" si="87"/>
        <v>100</v>
      </c>
      <c r="H820" s="40">
        <f t="shared" si="88"/>
        <v>10</v>
      </c>
      <c r="I820" s="40">
        <f t="shared" si="89"/>
        <v>100</v>
      </c>
      <c r="J820" s="33">
        <f t="shared" ca="1" si="90"/>
        <v>10.013013153414168</v>
      </c>
    </row>
    <row r="821" spans="4:10" x14ac:dyDescent="0.25">
      <c r="D821" s="35">
        <f t="shared" ca="1" si="85"/>
        <v>3.6656287781817891E-2</v>
      </c>
      <c r="E821" s="35">
        <f t="shared" ca="1" si="86"/>
        <v>-3.0195497469145071E-4</v>
      </c>
      <c r="F821" s="34">
        <f t="shared" ca="1" si="84"/>
        <v>3.7431680597729382E-2</v>
      </c>
      <c r="G821" s="40">
        <f t="shared" si="87"/>
        <v>100</v>
      </c>
      <c r="H821" s="40">
        <f t="shared" si="88"/>
        <v>10</v>
      </c>
      <c r="I821" s="40">
        <f t="shared" si="89"/>
        <v>100</v>
      </c>
      <c r="J821" s="33">
        <f t="shared" ca="1" si="90"/>
        <v>10.03345183464408</v>
      </c>
    </row>
    <row r="822" spans="4:10" x14ac:dyDescent="0.25">
      <c r="D822" s="35">
        <f t="shared" ca="1" si="85"/>
        <v>4.6736591840449296E-3</v>
      </c>
      <c r="E822" s="35">
        <f t="shared" ca="1" si="86"/>
        <v>4.4574350100233494E-3</v>
      </c>
      <c r="F822" s="34">
        <f t="shared" ca="1" si="84"/>
        <v>4.9351974354102622E-3</v>
      </c>
      <c r="G822" s="40">
        <f t="shared" si="87"/>
        <v>100</v>
      </c>
      <c r="H822" s="40">
        <f t="shared" si="88"/>
        <v>10</v>
      </c>
      <c r="I822" s="40">
        <f t="shared" si="89"/>
        <v>100</v>
      </c>
      <c r="J822" s="33">
        <f t="shared" ca="1" si="90"/>
        <v>10.008924849409985</v>
      </c>
    </row>
    <row r="823" spans="4:10" x14ac:dyDescent="0.25">
      <c r="D823" s="35">
        <f t="shared" ca="1" si="85"/>
        <v>3.2570173599655128E-3</v>
      </c>
      <c r="E823" s="35">
        <f t="shared" ca="1" si="86"/>
        <v>1.8975425340573039E-3</v>
      </c>
      <c r="F823" s="34">
        <f t="shared" ca="1" si="84"/>
        <v>-2.4773482032920895E-2</v>
      </c>
      <c r="G823" s="40">
        <f t="shared" si="87"/>
        <v>100</v>
      </c>
      <c r="H823" s="40">
        <f t="shared" si="88"/>
        <v>10</v>
      </c>
      <c r="I823" s="40">
        <f t="shared" si="89"/>
        <v>100</v>
      </c>
      <c r="J823" s="33">
        <f t="shared" ca="1" si="90"/>
        <v>9.9767991144220094</v>
      </c>
    </row>
    <row r="824" spans="4:10" x14ac:dyDescent="0.25">
      <c r="D824" s="35">
        <f t="shared" ca="1" si="85"/>
        <v>1.348815147030054E-2</v>
      </c>
      <c r="E824" s="35">
        <f t="shared" ca="1" si="86"/>
        <v>1.6734343680845808E-4</v>
      </c>
      <c r="F824" s="34">
        <f t="shared" ca="1" si="84"/>
        <v>-7.2972079436477589E-3</v>
      </c>
      <c r="G824" s="40">
        <f t="shared" si="87"/>
        <v>100</v>
      </c>
      <c r="H824" s="40">
        <f t="shared" si="88"/>
        <v>10</v>
      </c>
      <c r="I824" s="40">
        <f t="shared" si="89"/>
        <v>100</v>
      </c>
      <c r="J824" s="33">
        <f t="shared" ca="1" si="90"/>
        <v>9.991522463809055</v>
      </c>
    </row>
    <row r="825" spans="4:10" x14ac:dyDescent="0.25">
      <c r="D825" s="35">
        <f t="shared" ca="1" si="85"/>
        <v>2.4766002353629128E-2</v>
      </c>
      <c r="E825" s="35">
        <f t="shared" ca="1" si="86"/>
        <v>6.6271023879240134E-3</v>
      </c>
      <c r="F825" s="34">
        <f t="shared" ca="1" si="84"/>
        <v>-5.2744147546758727E-2</v>
      </c>
      <c r="G825" s="40">
        <f t="shared" si="87"/>
        <v>100</v>
      </c>
      <c r="H825" s="40">
        <f t="shared" si="88"/>
        <v>10</v>
      </c>
      <c r="I825" s="40">
        <f t="shared" si="89"/>
        <v>100</v>
      </c>
      <c r="J825" s="33">
        <f t="shared" ca="1" si="90"/>
        <v>9.9514183863293866</v>
      </c>
    </row>
    <row r="826" spans="4:10" x14ac:dyDescent="0.25">
      <c r="D826" s="35">
        <f t="shared" ca="1" si="85"/>
        <v>5.4858817135602323E-3</v>
      </c>
      <c r="E826" s="35">
        <f t="shared" ca="1" si="86"/>
        <v>7.6480227649226599E-3</v>
      </c>
      <c r="F826" s="34">
        <f t="shared" ca="1" si="84"/>
        <v>-3.9633995705484912E-2</v>
      </c>
      <c r="G826" s="40">
        <f t="shared" si="87"/>
        <v>100</v>
      </c>
      <c r="H826" s="40">
        <f t="shared" si="88"/>
        <v>10</v>
      </c>
      <c r="I826" s="40">
        <f t="shared" si="89"/>
        <v>100</v>
      </c>
      <c r="J826" s="33">
        <f t="shared" ca="1" si="90"/>
        <v>9.9674672235977138</v>
      </c>
    </row>
    <row r="827" spans="4:10" x14ac:dyDescent="0.25">
      <c r="D827" s="35">
        <f t="shared" ca="1" si="85"/>
        <v>-2.2996960678315068E-2</v>
      </c>
      <c r="E827" s="35">
        <f t="shared" ca="1" si="86"/>
        <v>6.6925247251783861E-3</v>
      </c>
      <c r="F827" s="34">
        <f t="shared" ca="1" si="84"/>
        <v>4.6004888774325153E-2</v>
      </c>
      <c r="G827" s="40">
        <f t="shared" si="87"/>
        <v>100</v>
      </c>
      <c r="H827" s="40">
        <f t="shared" si="88"/>
        <v>10</v>
      </c>
      <c r="I827" s="40">
        <f t="shared" si="89"/>
        <v>100</v>
      </c>
      <c r="J827" s="33">
        <f t="shared" ca="1" si="90"/>
        <v>10.055009760140242</v>
      </c>
    </row>
    <row r="828" spans="4:10" x14ac:dyDescent="0.25">
      <c r="D828" s="35">
        <f t="shared" ca="1" si="85"/>
        <v>-3.7068613257882563E-2</v>
      </c>
      <c r="E828" s="35">
        <f t="shared" ca="1" si="86"/>
        <v>8.6324474736979798E-4</v>
      </c>
      <c r="F828" s="34">
        <f t="shared" ca="1" si="84"/>
        <v>-2.5365177760480192E-2</v>
      </c>
      <c r="G828" s="40">
        <f t="shared" si="87"/>
        <v>100</v>
      </c>
      <c r="H828" s="40">
        <f t="shared" si="88"/>
        <v>10</v>
      </c>
      <c r="I828" s="40">
        <f t="shared" si="89"/>
        <v>100</v>
      </c>
      <c r="J828" s="33">
        <f t="shared" ca="1" si="90"/>
        <v>9.9791972170095047</v>
      </c>
    </row>
    <row r="829" spans="4:10" x14ac:dyDescent="0.25">
      <c r="D829" s="35">
        <f t="shared" ca="1" si="85"/>
        <v>7.8611347020212819E-3</v>
      </c>
      <c r="E829" s="35">
        <f t="shared" ca="1" si="86"/>
        <v>3.6351960035368915E-3</v>
      </c>
      <c r="F829" s="34">
        <f t="shared" ca="1" si="84"/>
        <v>3.6261002148536843E-2</v>
      </c>
      <c r="G829" s="40">
        <f t="shared" si="87"/>
        <v>100</v>
      </c>
      <c r="H829" s="40">
        <f t="shared" si="88"/>
        <v>10</v>
      </c>
      <c r="I829" s="40">
        <f t="shared" si="89"/>
        <v>100</v>
      </c>
      <c r="J829" s="33">
        <f t="shared" ca="1" si="90"/>
        <v>10.039107010427102</v>
      </c>
    </row>
    <row r="830" spans="4:10" x14ac:dyDescent="0.25">
      <c r="D830" s="35">
        <f t="shared" ca="1" si="85"/>
        <v>-4.0098753153430561E-2</v>
      </c>
      <c r="E830" s="35">
        <f t="shared" ca="1" si="86"/>
        <v>3.8229026603607384E-4</v>
      </c>
      <c r="F830" s="34">
        <f t="shared" ca="1" si="84"/>
        <v>3.1026792957579354E-2</v>
      </c>
      <c r="G830" s="40">
        <f t="shared" si="87"/>
        <v>100</v>
      </c>
      <c r="H830" s="40">
        <f t="shared" si="88"/>
        <v>10</v>
      </c>
      <c r="I830" s="40">
        <f t="shared" si="89"/>
        <v>100</v>
      </c>
      <c r="J830" s="33">
        <f t="shared" ca="1" si="90"/>
        <v>10.035433166797047</v>
      </c>
    </row>
    <row r="831" spans="4:10" x14ac:dyDescent="0.25">
      <c r="D831" s="35">
        <f t="shared" ca="1" si="85"/>
        <v>3.0873998439577513E-2</v>
      </c>
      <c r="E831" s="35">
        <f t="shared" ca="1" si="86"/>
        <v>-8.0812491589329957E-3</v>
      </c>
      <c r="F831" s="34">
        <f t="shared" ca="1" si="84"/>
        <v>-3.7485904175674517E-2</v>
      </c>
      <c r="G831" s="40">
        <f t="shared" si="87"/>
        <v>100</v>
      </c>
      <c r="H831" s="40">
        <f t="shared" si="88"/>
        <v>10</v>
      </c>
      <c r="I831" s="40">
        <f t="shared" si="89"/>
        <v>100</v>
      </c>
      <c r="J831" s="33">
        <f t="shared" ca="1" si="90"/>
        <v>9.9513604637910849</v>
      </c>
    </row>
    <row r="832" spans="4:10" x14ac:dyDescent="0.25">
      <c r="D832" s="35">
        <f t="shared" ca="1" si="85"/>
        <v>2.4738715731363676E-2</v>
      </c>
      <c r="E832" s="35">
        <f t="shared" ca="1" si="86"/>
        <v>-2.9238011411130251E-3</v>
      </c>
      <c r="F832" s="34">
        <f t="shared" ca="1" si="84"/>
        <v>2.6384047031902423E-4</v>
      </c>
      <c r="G832" s="40">
        <f t="shared" si="87"/>
        <v>100</v>
      </c>
      <c r="H832" s="40">
        <f t="shared" si="88"/>
        <v>10</v>
      </c>
      <c r="I832" s="40">
        <f t="shared" si="89"/>
        <v>100</v>
      </c>
      <c r="J832" s="33">
        <f t="shared" ca="1" si="90"/>
        <v>9.9948674374861195</v>
      </c>
    </row>
    <row r="833" spans="4:10" x14ac:dyDescent="0.25">
      <c r="D833" s="35">
        <f t="shared" ca="1" si="85"/>
        <v>-1.2096881788731385E-3</v>
      </c>
      <c r="E833" s="35">
        <f t="shared" ca="1" si="86"/>
        <v>1.7902046744128742E-3</v>
      </c>
      <c r="F833" s="34">
        <f t="shared" ca="1" si="84"/>
        <v>7.063005133353388E-3</v>
      </c>
      <c r="G833" s="40">
        <f t="shared" si="87"/>
        <v>100</v>
      </c>
      <c r="H833" s="40">
        <f t="shared" si="88"/>
        <v>10</v>
      </c>
      <c r="I833" s="40">
        <f t="shared" si="89"/>
        <v>100</v>
      </c>
      <c r="J833" s="33">
        <f t="shared" ca="1" si="90"/>
        <v>10.008974287186545</v>
      </c>
    </row>
    <row r="834" spans="4:10" x14ac:dyDescent="0.25">
      <c r="D834" s="35">
        <f t="shared" ca="1" si="85"/>
        <v>-2.3233278018235506E-2</v>
      </c>
      <c r="E834" s="35">
        <f t="shared" ca="1" si="86"/>
        <v>-2.2188752677180057E-3</v>
      </c>
      <c r="F834" s="34">
        <f t="shared" ca="1" si="84"/>
        <v>8.1243921359276531E-4</v>
      </c>
      <c r="G834" s="40">
        <f t="shared" si="87"/>
        <v>100</v>
      </c>
      <c r="H834" s="40">
        <f t="shared" si="88"/>
        <v>10</v>
      </c>
      <c r="I834" s="40">
        <f t="shared" si="89"/>
        <v>100</v>
      </c>
      <c r="J834" s="33">
        <f t="shared" ca="1" si="90"/>
        <v>10.000917104821211</v>
      </c>
    </row>
    <row r="835" spans="4:10" x14ac:dyDescent="0.25">
      <c r="D835" s="35">
        <f t="shared" ca="1" si="85"/>
        <v>-3.0198149965525421E-2</v>
      </c>
      <c r="E835" s="35">
        <f t="shared" ca="1" si="86"/>
        <v>4.1182244171832404E-3</v>
      </c>
      <c r="F835" s="34">
        <f t="shared" ca="1" si="84"/>
        <v>4.0587330480347433E-2</v>
      </c>
      <c r="G835" s="40">
        <f t="shared" si="87"/>
        <v>100</v>
      </c>
      <c r="H835" s="40">
        <f t="shared" si="88"/>
        <v>10</v>
      </c>
      <c r="I835" s="40">
        <f t="shared" si="89"/>
        <v>100</v>
      </c>
      <c r="J835" s="33">
        <f t="shared" ca="1" si="90"/>
        <v>10.047739786426382</v>
      </c>
    </row>
    <row r="836" spans="4:10" x14ac:dyDescent="0.25">
      <c r="D836" s="35">
        <f t="shared" ca="1" si="85"/>
        <v>1.2844906898211654E-2</v>
      </c>
      <c r="E836" s="35">
        <f t="shared" ca="1" si="86"/>
        <v>-3.4178963350877944E-3</v>
      </c>
      <c r="F836" s="34">
        <f t="shared" ca="1" si="84"/>
        <v>-1.4566885721214846E-2</v>
      </c>
      <c r="G836" s="40">
        <f t="shared" si="87"/>
        <v>100</v>
      </c>
      <c r="H836" s="40">
        <f t="shared" si="88"/>
        <v>10</v>
      </c>
      <c r="I836" s="40">
        <f t="shared" si="89"/>
        <v>100</v>
      </c>
      <c r="J836" s="33">
        <f t="shared" ca="1" si="90"/>
        <v>9.9807332020561343</v>
      </c>
    </row>
    <row r="837" spans="4:10" x14ac:dyDescent="0.25">
      <c r="D837" s="35">
        <f t="shared" ca="1" si="85"/>
        <v>-1.8235232062354002E-4</v>
      </c>
      <c r="E837" s="35">
        <f t="shared" ca="1" si="86"/>
        <v>3.8814674868211887E-4</v>
      </c>
      <c r="F837" s="34">
        <f t="shared" ca="1" si="84"/>
        <v>1.8576205969541053E-2</v>
      </c>
      <c r="G837" s="40">
        <f t="shared" si="87"/>
        <v>100</v>
      </c>
      <c r="H837" s="40">
        <f t="shared" si="88"/>
        <v>10</v>
      </c>
      <c r="I837" s="40">
        <f t="shared" si="89"/>
        <v>100</v>
      </c>
      <c r="J837" s="33">
        <f t="shared" ca="1" si="90"/>
        <v>10.018982622565538</v>
      </c>
    </row>
    <row r="838" spans="4:10" x14ac:dyDescent="0.25">
      <c r="D838" s="35">
        <f t="shared" ca="1" si="85"/>
        <v>-7.6829904447035663E-2</v>
      </c>
      <c r="E838" s="35">
        <f t="shared" ca="1" si="86"/>
        <v>4.4047402664483901E-3</v>
      </c>
      <c r="F838" s="34">
        <f t="shared" ca="1" si="84"/>
        <v>-3.1163545806566911E-3</v>
      </c>
      <c r="G838" s="40">
        <f t="shared" si="87"/>
        <v>100</v>
      </c>
      <c r="H838" s="40">
        <f t="shared" si="88"/>
        <v>10</v>
      </c>
      <c r="I838" s="40">
        <f t="shared" si="89"/>
        <v>100</v>
      </c>
      <c r="J838" s="33">
        <f t="shared" ca="1" si="90"/>
        <v>10.00897827412993</v>
      </c>
    </row>
    <row r="839" spans="4:10" x14ac:dyDescent="0.25">
      <c r="D839" s="35">
        <f t="shared" ca="1" si="85"/>
        <v>3.5358611925874722E-2</v>
      </c>
      <c r="E839" s="35">
        <f t="shared" ca="1" si="86"/>
        <v>2.4342595309899372E-3</v>
      </c>
      <c r="F839" s="34">
        <f t="shared" ca="1" si="84"/>
        <v>-3.0864591677836279E-3</v>
      </c>
      <c r="G839" s="40">
        <f t="shared" si="87"/>
        <v>100</v>
      </c>
      <c r="H839" s="40">
        <f t="shared" si="88"/>
        <v>10</v>
      </c>
      <c r="I839" s="40">
        <f t="shared" si="89"/>
        <v>100</v>
      </c>
      <c r="J839" s="33">
        <f t="shared" ca="1" si="90"/>
        <v>9.9958134194873747</v>
      </c>
    </row>
    <row r="840" spans="4:10" x14ac:dyDescent="0.25">
      <c r="D840" s="35">
        <f t="shared" ca="1" si="85"/>
        <v>-7.3324132556821199E-3</v>
      </c>
      <c r="E840" s="35">
        <f t="shared" ca="1" si="86"/>
        <v>2.7188687648672261E-3</v>
      </c>
      <c r="F840" s="34">
        <f t="shared" ca="1" si="84"/>
        <v>4.6421548370898916E-2</v>
      </c>
      <c r="G840" s="40">
        <f t="shared" si="87"/>
        <v>100</v>
      </c>
      <c r="H840" s="40">
        <f t="shared" si="88"/>
        <v>10</v>
      </c>
      <c r="I840" s="40">
        <f t="shared" si="89"/>
        <v>100</v>
      </c>
      <c r="J840" s="33">
        <f t="shared" ca="1" si="90"/>
        <v>10.049877315672241</v>
      </c>
    </row>
    <row r="841" spans="4:10" x14ac:dyDescent="0.25">
      <c r="D841" s="35">
        <f t="shared" ca="1" si="85"/>
        <v>-2.32633740321024E-2</v>
      </c>
      <c r="E841" s="35">
        <f t="shared" ca="1" si="86"/>
        <v>-5.7818702255872344E-3</v>
      </c>
      <c r="F841" s="34">
        <f t="shared" ca="1" si="84"/>
        <v>-7.7300349834269443E-3</v>
      </c>
      <c r="G841" s="40">
        <f t="shared" si="87"/>
        <v>100</v>
      </c>
      <c r="H841" s="40">
        <f t="shared" si="88"/>
        <v>10</v>
      </c>
      <c r="I841" s="40">
        <f t="shared" si="89"/>
        <v>100</v>
      </c>
      <c r="J841" s="33">
        <f t="shared" ca="1" si="90"/>
        <v>9.9888118294482346</v>
      </c>
    </row>
    <row r="842" spans="4:10" x14ac:dyDescent="0.25">
      <c r="D842" s="35">
        <f t="shared" ca="1" si="85"/>
        <v>4.9242826964619582E-2</v>
      </c>
      <c r="E842" s="35">
        <f t="shared" ca="1" si="86"/>
        <v>4.8210879246867308E-3</v>
      </c>
      <c r="F842" s="34">
        <f t="shared" ca="1" si="84"/>
        <v>-2.1537084810781607E-2</v>
      </c>
      <c r="G842" s="40">
        <f t="shared" si="87"/>
        <v>100</v>
      </c>
      <c r="H842" s="40">
        <f t="shared" si="88"/>
        <v>10</v>
      </c>
      <c r="I842" s="40">
        <f t="shared" si="89"/>
        <v>100</v>
      </c>
      <c r="J842" s="33">
        <f t="shared" ca="1" si="90"/>
        <v>9.9783703714580003</v>
      </c>
    </row>
    <row r="843" spans="4:10" x14ac:dyDescent="0.25">
      <c r="D843" s="35">
        <f t="shared" ca="1" si="85"/>
        <v>-5.6285204176456598E-2</v>
      </c>
      <c r="E843" s="35">
        <f t="shared" ca="1" si="86"/>
        <v>3.791153003302088E-3</v>
      </c>
      <c r="F843" s="34">
        <f t="shared" ca="1" si="84"/>
        <v>4.630529306640857E-2</v>
      </c>
      <c r="G843" s="40">
        <f t="shared" si="87"/>
        <v>100</v>
      </c>
      <c r="H843" s="40">
        <f t="shared" si="88"/>
        <v>10</v>
      </c>
      <c r="I843" s="40">
        <f t="shared" si="89"/>
        <v>100</v>
      </c>
      <c r="J843" s="33">
        <f t="shared" ca="1" si="90"/>
        <v>10.055756349062268</v>
      </c>
    </row>
    <row r="844" spans="4:10" x14ac:dyDescent="0.25">
      <c r="D844" s="35">
        <f t="shared" ca="1" si="85"/>
        <v>-1.6355812010641815E-2</v>
      </c>
      <c r="E844" s="35">
        <f t="shared" ca="1" si="86"/>
        <v>-6.1501969145682199E-3</v>
      </c>
      <c r="F844" s="34">
        <f t="shared" ca="1" si="84"/>
        <v>-7.3958213242386996E-3</v>
      </c>
      <c r="G844" s="40">
        <f t="shared" si="87"/>
        <v>100</v>
      </c>
      <c r="H844" s="40">
        <f t="shared" si="88"/>
        <v>10</v>
      </c>
      <c r="I844" s="40">
        <f t="shared" si="89"/>
        <v>100</v>
      </c>
      <c r="J844" s="33">
        <f t="shared" ca="1" si="90"/>
        <v>9.9880876145948942</v>
      </c>
    </row>
    <row r="845" spans="4:10" x14ac:dyDescent="0.25">
      <c r="D845" s="35">
        <f t="shared" ca="1" si="85"/>
        <v>2.1565972105400278E-2</v>
      </c>
      <c r="E845" s="35">
        <f t="shared" ca="1" si="86"/>
        <v>-5.8800238683680284E-3</v>
      </c>
      <c r="F845" s="34">
        <f t="shared" ca="1" si="84"/>
        <v>7.166402763495637E-3</v>
      </c>
      <c r="G845" s="40">
        <f t="shared" si="87"/>
        <v>100</v>
      </c>
      <c r="H845" s="40">
        <f t="shared" si="88"/>
        <v>10</v>
      </c>
      <c r="I845" s="40">
        <f t="shared" si="89"/>
        <v>100</v>
      </c>
      <c r="J845" s="33">
        <f t="shared" ca="1" si="90"/>
        <v>9.9991299693151614</v>
      </c>
    </row>
    <row r="846" spans="4:10" x14ac:dyDescent="0.25">
      <c r="D846" s="35">
        <f t="shared" ca="1" si="85"/>
        <v>-2.9356975581441552E-2</v>
      </c>
      <c r="E846" s="35">
        <f t="shared" ca="1" si="86"/>
        <v>-6.0315824402920985E-3</v>
      </c>
      <c r="F846" s="34">
        <f t="shared" ca="1" si="84"/>
        <v>-5.8293748846606121E-3</v>
      </c>
      <c r="G846" s="40">
        <f t="shared" si="87"/>
        <v>100</v>
      </c>
      <c r="H846" s="40">
        <f t="shared" si="88"/>
        <v>10</v>
      </c>
      <c r="I846" s="40">
        <f t="shared" si="89"/>
        <v>100</v>
      </c>
      <c r="J846" s="33">
        <f t="shared" ca="1" si="90"/>
        <v>9.9910721192774279</v>
      </c>
    </row>
    <row r="847" spans="4:10" x14ac:dyDescent="0.25">
      <c r="D847" s="35">
        <f t="shared" ca="1" si="85"/>
        <v>-5.3056246271620956E-2</v>
      </c>
      <c r="E847" s="35">
        <f t="shared" ca="1" si="86"/>
        <v>-8.8262125394968725E-3</v>
      </c>
      <c r="F847" s="34">
        <f t="shared" ca="1" si="84"/>
        <v>-3.6586164204290436E-2</v>
      </c>
      <c r="G847" s="40">
        <f t="shared" si="87"/>
        <v>100</v>
      </c>
      <c r="H847" s="40">
        <f t="shared" si="88"/>
        <v>10</v>
      </c>
      <c r="I847" s="40">
        <f t="shared" si="89"/>
        <v>100</v>
      </c>
      <c r="J847" s="33">
        <f t="shared" ca="1" si="90"/>
        <v>9.9598719574502965</v>
      </c>
    </row>
    <row r="848" spans="4:10" x14ac:dyDescent="0.25">
      <c r="D848" s="35">
        <f t="shared" ca="1" si="85"/>
        <v>4.1817853607501405E-2</v>
      </c>
      <c r="E848" s="35">
        <f t="shared" ca="1" si="86"/>
        <v>-1.7680994725610799E-3</v>
      </c>
      <c r="F848" s="34">
        <f t="shared" ca="1" si="84"/>
        <v>7.6217362050819666E-3</v>
      </c>
      <c r="G848" s="40">
        <f t="shared" si="87"/>
        <v>100</v>
      </c>
      <c r="H848" s="40">
        <f t="shared" si="88"/>
        <v>10</v>
      </c>
      <c r="I848" s="40">
        <f t="shared" si="89"/>
        <v>100</v>
      </c>
      <c r="J848" s="33">
        <f t="shared" ca="1" si="90"/>
        <v>10.00167115253165</v>
      </c>
    </row>
    <row r="849" spans="4:10" x14ac:dyDescent="0.25">
      <c r="D849" s="35">
        <f t="shared" ca="1" si="85"/>
        <v>5.3868887343265046E-2</v>
      </c>
      <c r="E849" s="35">
        <f t="shared" ca="1" si="86"/>
        <v>-5.3717147145341875E-3</v>
      </c>
      <c r="F849" s="34">
        <f t="shared" ref="F849:F912" ca="1" si="91">_xlfn.NORM.INV(RAND(),$G$8,$H$8)</f>
        <v>1.1757231060232654E-2</v>
      </c>
      <c r="G849" s="40">
        <f t="shared" si="87"/>
        <v>100</v>
      </c>
      <c r="H849" s="40">
        <f t="shared" si="88"/>
        <v>10</v>
      </c>
      <c r="I849" s="40">
        <f t="shared" si="89"/>
        <v>100</v>
      </c>
      <c r="J849" s="33">
        <f t="shared" ca="1" si="90"/>
        <v>10.00099808995142</v>
      </c>
    </row>
    <row r="850" spans="4:10" x14ac:dyDescent="0.25">
      <c r="D850" s="35">
        <f t="shared" ref="D850:D913" ca="1" si="92">(RAND()+RAND()-1)*$M$6</f>
        <v>-3.0801544772919975E-2</v>
      </c>
      <c r="E850" s="35">
        <f t="shared" ref="E850:E913" ca="1" si="93">(RAND()+RAND()-1)*$M$7</f>
        <v>6.6962468597247769E-3</v>
      </c>
      <c r="F850" s="34">
        <f t="shared" ca="1" si="91"/>
        <v>-2.9962306305195436E-2</v>
      </c>
      <c r="G850" s="40">
        <f t="shared" ref="G850:G913" si="94">$G$9</f>
        <v>100</v>
      </c>
      <c r="H850" s="40">
        <f t="shared" ref="H850:H913" si="95">$G$10</f>
        <v>10</v>
      </c>
      <c r="I850" s="40">
        <f t="shared" ref="I850:I913" si="96">$G$11</f>
        <v>100</v>
      </c>
      <c r="J850" s="33">
        <f t="shared" ref="J850:J913" ca="1" si="97">G850*(H850+E850+F850)/(I850+D850)</f>
        <v>9.9798078755455659</v>
      </c>
    </row>
    <row r="851" spans="4:10" x14ac:dyDescent="0.25">
      <c r="D851" s="35">
        <f t="shared" ca="1" si="92"/>
        <v>-5.8015057979989876E-2</v>
      </c>
      <c r="E851" s="35">
        <f t="shared" ca="1" si="93"/>
        <v>-8.0436911960903683E-3</v>
      </c>
      <c r="F851" s="34">
        <f t="shared" ca="1" si="91"/>
        <v>-1.9934915737029094E-3</v>
      </c>
      <c r="G851" s="40">
        <f t="shared" si="94"/>
        <v>100</v>
      </c>
      <c r="H851" s="40">
        <f t="shared" si="95"/>
        <v>10</v>
      </c>
      <c r="I851" s="40">
        <f t="shared" si="96"/>
        <v>100</v>
      </c>
      <c r="J851" s="33">
        <f t="shared" ca="1" si="97"/>
        <v>9.9957618642713051</v>
      </c>
    </row>
    <row r="852" spans="4:10" x14ac:dyDescent="0.25">
      <c r="D852" s="35">
        <f t="shared" ca="1" si="92"/>
        <v>4.4872701621062473E-2</v>
      </c>
      <c r="E852" s="35">
        <f t="shared" ca="1" si="93"/>
        <v>3.9598660507404503E-3</v>
      </c>
      <c r="F852" s="34">
        <f t="shared" ca="1" si="91"/>
        <v>-2.6738813831486314E-2</v>
      </c>
      <c r="G852" s="40">
        <f t="shared" si="94"/>
        <v>100</v>
      </c>
      <c r="H852" s="40">
        <f t="shared" si="95"/>
        <v>10</v>
      </c>
      <c r="I852" s="40">
        <f t="shared" si="96"/>
        <v>100</v>
      </c>
      <c r="J852" s="33">
        <f t="shared" ca="1" si="97"/>
        <v>9.9727460116580176</v>
      </c>
    </row>
    <row r="853" spans="4:10" x14ac:dyDescent="0.25">
      <c r="D853" s="35">
        <f t="shared" ca="1" si="92"/>
        <v>-2.1394061330598735E-2</v>
      </c>
      <c r="E853" s="35">
        <f t="shared" ca="1" si="93"/>
        <v>7.0321132384479571E-3</v>
      </c>
      <c r="F853" s="34">
        <f t="shared" ca="1" si="91"/>
        <v>1.5303810440895516E-2</v>
      </c>
      <c r="G853" s="40">
        <f t="shared" si="94"/>
        <v>100</v>
      </c>
      <c r="H853" s="40">
        <f t="shared" si="95"/>
        <v>10</v>
      </c>
      <c r="I853" s="40">
        <f t="shared" si="96"/>
        <v>100</v>
      </c>
      <c r="J853" s="33">
        <f t="shared" ca="1" si="97"/>
        <v>10.024480567199964</v>
      </c>
    </row>
    <row r="854" spans="4:10" x14ac:dyDescent="0.25">
      <c r="D854" s="35">
        <f t="shared" ca="1" si="92"/>
        <v>3.6592337513461715E-3</v>
      </c>
      <c r="E854" s="35">
        <f t="shared" ca="1" si="93"/>
        <v>-1.54268249431194E-3</v>
      </c>
      <c r="F854" s="34">
        <f t="shared" ca="1" si="91"/>
        <v>-2.3944751408920037E-2</v>
      </c>
      <c r="G854" s="40">
        <f t="shared" si="94"/>
        <v>100</v>
      </c>
      <c r="H854" s="40">
        <f t="shared" si="95"/>
        <v>10</v>
      </c>
      <c r="I854" s="40">
        <f t="shared" si="96"/>
        <v>100</v>
      </c>
      <c r="J854" s="33">
        <f t="shared" ca="1" si="97"/>
        <v>9.9741475887217934</v>
      </c>
    </row>
    <row r="855" spans="4:10" x14ac:dyDescent="0.25">
      <c r="D855" s="35">
        <f t="shared" ca="1" si="92"/>
        <v>2.7166124863234806E-2</v>
      </c>
      <c r="E855" s="35">
        <f t="shared" ca="1" si="93"/>
        <v>1.7238733322553056E-3</v>
      </c>
      <c r="F855" s="34">
        <f t="shared" ca="1" si="91"/>
        <v>3.8000274973268564E-2</v>
      </c>
      <c r="G855" s="40">
        <f t="shared" si="94"/>
        <v>100</v>
      </c>
      <c r="H855" s="40">
        <f t="shared" si="95"/>
        <v>10</v>
      </c>
      <c r="I855" s="40">
        <f t="shared" si="96"/>
        <v>100</v>
      </c>
      <c r="J855" s="33">
        <f t="shared" ca="1" si="97"/>
        <v>10.03699748503622</v>
      </c>
    </row>
    <row r="856" spans="4:10" x14ac:dyDescent="0.25">
      <c r="D856" s="35">
        <f t="shared" ca="1" si="92"/>
        <v>-4.0677602254827486E-2</v>
      </c>
      <c r="E856" s="35">
        <f t="shared" ca="1" si="93"/>
        <v>1.0703664252363198E-3</v>
      </c>
      <c r="F856" s="34">
        <f t="shared" ca="1" si="91"/>
        <v>-7.7330561321800389E-3</v>
      </c>
      <c r="G856" s="40">
        <f t="shared" si="94"/>
        <v>100</v>
      </c>
      <c r="H856" s="40">
        <f t="shared" si="95"/>
        <v>10</v>
      </c>
      <c r="I856" s="40">
        <f t="shared" si="96"/>
        <v>100</v>
      </c>
      <c r="J856" s="33">
        <f t="shared" ca="1" si="97"/>
        <v>9.9974040145338972</v>
      </c>
    </row>
    <row r="857" spans="4:10" x14ac:dyDescent="0.25">
      <c r="D857" s="35">
        <f t="shared" ca="1" si="92"/>
        <v>-5.166282319725486E-3</v>
      </c>
      <c r="E857" s="35">
        <f t="shared" ca="1" si="93"/>
        <v>-3.6939964177649821E-3</v>
      </c>
      <c r="F857" s="34">
        <f t="shared" ca="1" si="91"/>
        <v>2.9842824689949587E-3</v>
      </c>
      <c r="G857" s="40">
        <f t="shared" si="94"/>
        <v>100</v>
      </c>
      <c r="H857" s="40">
        <f t="shared" si="95"/>
        <v>10</v>
      </c>
      <c r="I857" s="40">
        <f t="shared" si="96"/>
        <v>100</v>
      </c>
      <c r="J857" s="33">
        <f t="shared" ca="1" si="97"/>
        <v>9.9998069043073343</v>
      </c>
    </row>
    <row r="858" spans="4:10" x14ac:dyDescent="0.25">
      <c r="D858" s="35">
        <f t="shared" ca="1" si="92"/>
        <v>6.2507613183255019E-3</v>
      </c>
      <c r="E858" s="35">
        <f t="shared" ca="1" si="93"/>
        <v>1.8513408631051131E-3</v>
      </c>
      <c r="F858" s="34">
        <f t="shared" ca="1" si="91"/>
        <v>-8.1901517390836325E-3</v>
      </c>
      <c r="G858" s="40">
        <f t="shared" si="94"/>
        <v>100</v>
      </c>
      <c r="H858" s="40">
        <f t="shared" si="95"/>
        <v>10</v>
      </c>
      <c r="I858" s="40">
        <f t="shared" si="96"/>
        <v>100</v>
      </c>
      <c r="J858" s="33">
        <f t="shared" ca="1" si="97"/>
        <v>9.9930365482609353</v>
      </c>
    </row>
    <row r="859" spans="4:10" x14ac:dyDescent="0.25">
      <c r="D859" s="35">
        <f t="shared" ca="1" si="92"/>
        <v>3.3023763839236525E-2</v>
      </c>
      <c r="E859" s="35">
        <f t="shared" ca="1" si="93"/>
        <v>4.5791977119423509E-4</v>
      </c>
      <c r="F859" s="34">
        <f t="shared" ca="1" si="91"/>
        <v>1.687770559085677E-2</v>
      </c>
      <c r="G859" s="40">
        <f t="shared" si="94"/>
        <v>100</v>
      </c>
      <c r="H859" s="40">
        <f t="shared" si="95"/>
        <v>10</v>
      </c>
      <c r="I859" s="40">
        <f t="shared" si="96"/>
        <v>100</v>
      </c>
      <c r="J859" s="33">
        <f t="shared" ca="1" si="97"/>
        <v>10.01402861620104</v>
      </c>
    </row>
    <row r="860" spans="4:10" x14ac:dyDescent="0.25">
      <c r="D860" s="35">
        <f t="shared" ca="1" si="92"/>
        <v>-2.1184163105745002E-2</v>
      </c>
      <c r="E860" s="35">
        <f t="shared" ca="1" si="93"/>
        <v>-2.4050350156674194E-3</v>
      </c>
      <c r="F860" s="34">
        <f t="shared" ca="1" si="91"/>
        <v>-1.6422868806891745E-2</v>
      </c>
      <c r="G860" s="40">
        <f t="shared" si="94"/>
        <v>100</v>
      </c>
      <c r="H860" s="40">
        <f t="shared" si="95"/>
        <v>10</v>
      </c>
      <c r="I860" s="40">
        <f t="shared" si="96"/>
        <v>100</v>
      </c>
      <c r="J860" s="33">
        <f t="shared" ca="1" si="97"/>
        <v>9.9832869719728983</v>
      </c>
    </row>
    <row r="861" spans="4:10" x14ac:dyDescent="0.25">
      <c r="D861" s="35">
        <f t="shared" ca="1" si="92"/>
        <v>1.2989966828487987E-2</v>
      </c>
      <c r="E861" s="35">
        <f t="shared" ca="1" si="93"/>
        <v>-3.1414371965254873E-3</v>
      </c>
      <c r="F861" s="34">
        <f t="shared" ca="1" si="91"/>
        <v>-2.8751378366169023E-2</v>
      </c>
      <c r="G861" s="40">
        <f t="shared" si="94"/>
        <v>100</v>
      </c>
      <c r="H861" s="40">
        <f t="shared" si="95"/>
        <v>10</v>
      </c>
      <c r="I861" s="40">
        <f t="shared" si="96"/>
        <v>100</v>
      </c>
      <c r="J861" s="33">
        <f t="shared" ca="1" si="97"/>
        <v>9.9668124987998539</v>
      </c>
    </row>
    <row r="862" spans="4:10" x14ac:dyDescent="0.25">
      <c r="D862" s="35">
        <f t="shared" ca="1" si="92"/>
        <v>-5.1091239539042911E-2</v>
      </c>
      <c r="E862" s="35">
        <f t="shared" ca="1" si="93"/>
        <v>4.7984912091838307E-4</v>
      </c>
      <c r="F862" s="34">
        <f t="shared" ca="1" si="91"/>
        <v>-1.1766520929337759E-2</v>
      </c>
      <c r="G862" s="40">
        <f t="shared" si="94"/>
        <v>100</v>
      </c>
      <c r="H862" s="40">
        <f t="shared" si="95"/>
        <v>10</v>
      </c>
      <c r="I862" s="40">
        <f t="shared" si="96"/>
        <v>100</v>
      </c>
      <c r="J862" s="33">
        <f t="shared" ca="1" si="97"/>
        <v>9.9938192943463537</v>
      </c>
    </row>
    <row r="863" spans="4:10" x14ac:dyDescent="0.25">
      <c r="D863" s="35">
        <f t="shared" ca="1" si="92"/>
        <v>-9.6177604071803913E-3</v>
      </c>
      <c r="E863" s="35">
        <f t="shared" ca="1" si="93"/>
        <v>1.3475321745929781E-3</v>
      </c>
      <c r="F863" s="34">
        <f t="shared" ca="1" si="91"/>
        <v>-1.7541965819833947E-2</v>
      </c>
      <c r="G863" s="40">
        <f t="shared" si="94"/>
        <v>100</v>
      </c>
      <c r="H863" s="40">
        <f t="shared" si="95"/>
        <v>10</v>
      </c>
      <c r="I863" s="40">
        <f t="shared" si="96"/>
        <v>100</v>
      </c>
      <c r="J863" s="33">
        <f t="shared" ca="1" si="97"/>
        <v>9.9847658772140466</v>
      </c>
    </row>
    <row r="864" spans="4:10" x14ac:dyDescent="0.25">
      <c r="D864" s="35">
        <f t="shared" ca="1" si="92"/>
        <v>2.9239878100167795E-2</v>
      </c>
      <c r="E864" s="35">
        <f t="shared" ca="1" si="93"/>
        <v>-2.28374567825983E-3</v>
      </c>
      <c r="F864" s="34">
        <f t="shared" ca="1" si="91"/>
        <v>3.1112947022310974E-2</v>
      </c>
      <c r="G864" s="40">
        <f t="shared" si="94"/>
        <v>100</v>
      </c>
      <c r="H864" s="40">
        <f t="shared" si="95"/>
        <v>10</v>
      </c>
      <c r="I864" s="40">
        <f t="shared" si="96"/>
        <v>100</v>
      </c>
      <c r="J864" s="33">
        <f t="shared" ca="1" si="97"/>
        <v>10.025897641095348</v>
      </c>
    </row>
    <row r="865" spans="4:10" x14ac:dyDescent="0.25">
      <c r="D865" s="35">
        <f t="shared" ca="1" si="92"/>
        <v>9.0160478980461888E-3</v>
      </c>
      <c r="E865" s="35">
        <f t="shared" ca="1" si="93"/>
        <v>6.2897365177628471E-3</v>
      </c>
      <c r="F865" s="34">
        <f t="shared" ca="1" si="91"/>
        <v>-1.8388219364473841E-2</v>
      </c>
      <c r="G865" s="40">
        <f t="shared" si="94"/>
        <v>100</v>
      </c>
      <c r="H865" s="40">
        <f t="shared" si="95"/>
        <v>10</v>
      </c>
      <c r="I865" s="40">
        <f t="shared" si="96"/>
        <v>100</v>
      </c>
      <c r="J865" s="33">
        <f t="shared" ca="1" si="97"/>
        <v>9.987001084351947</v>
      </c>
    </row>
    <row r="866" spans="4:10" x14ac:dyDescent="0.25">
      <c r="D866" s="35">
        <f t="shared" ca="1" si="92"/>
        <v>2.3854805770529789E-2</v>
      </c>
      <c r="E866" s="35">
        <f t="shared" ca="1" si="93"/>
        <v>-1.5745812598471143E-3</v>
      </c>
      <c r="F866" s="34">
        <f t="shared" ca="1" si="91"/>
        <v>-3.4996417067708445E-2</v>
      </c>
      <c r="G866" s="40">
        <f t="shared" si="94"/>
        <v>100</v>
      </c>
      <c r="H866" s="40">
        <f t="shared" si="95"/>
        <v>10</v>
      </c>
      <c r="I866" s="40">
        <f t="shared" si="96"/>
        <v>100</v>
      </c>
      <c r="J866" s="33">
        <f t="shared" ca="1" si="97"/>
        <v>9.9610528118714736</v>
      </c>
    </row>
    <row r="867" spans="4:10" x14ac:dyDescent="0.25">
      <c r="D867" s="35">
        <f t="shared" ca="1" si="92"/>
        <v>2.5452293191125007E-3</v>
      </c>
      <c r="E867" s="35">
        <f t="shared" ca="1" si="93"/>
        <v>-3.247269389602112E-3</v>
      </c>
      <c r="F867" s="34">
        <f t="shared" ca="1" si="91"/>
        <v>5.475556140833563E-3</v>
      </c>
      <c r="G867" s="40">
        <f t="shared" si="94"/>
        <v>100</v>
      </c>
      <c r="H867" s="40">
        <f t="shared" si="95"/>
        <v>10</v>
      </c>
      <c r="I867" s="40">
        <f t="shared" si="96"/>
        <v>100</v>
      </c>
      <c r="J867" s="33">
        <f t="shared" ca="1" si="97"/>
        <v>10.001973713583784</v>
      </c>
    </row>
    <row r="868" spans="4:10" x14ac:dyDescent="0.25">
      <c r="D868" s="35">
        <f t="shared" ca="1" si="92"/>
        <v>1.1023371352155493E-2</v>
      </c>
      <c r="E868" s="35">
        <f t="shared" ca="1" si="93"/>
        <v>3.0618113915269053E-3</v>
      </c>
      <c r="F868" s="34">
        <f t="shared" ca="1" si="91"/>
        <v>3.2146872819502278E-3</v>
      </c>
      <c r="G868" s="40">
        <f t="shared" si="94"/>
        <v>100</v>
      </c>
      <c r="H868" s="40">
        <f t="shared" si="95"/>
        <v>10</v>
      </c>
      <c r="I868" s="40">
        <f t="shared" si="96"/>
        <v>100</v>
      </c>
      <c r="J868" s="33">
        <f t="shared" ca="1" si="97"/>
        <v>10.005173591234088</v>
      </c>
    </row>
    <row r="869" spans="4:10" x14ac:dyDescent="0.25">
      <c r="D869" s="35">
        <f t="shared" ca="1" si="92"/>
        <v>2.2335103065612056E-2</v>
      </c>
      <c r="E869" s="35">
        <f t="shared" ca="1" si="93"/>
        <v>-7.0186942709792195E-4</v>
      </c>
      <c r="F869" s="34">
        <f t="shared" ca="1" si="91"/>
        <v>3.2127586733998272E-2</v>
      </c>
      <c r="G869" s="40">
        <f t="shared" si="94"/>
        <v>100</v>
      </c>
      <c r="H869" s="40">
        <f t="shared" si="95"/>
        <v>10</v>
      </c>
      <c r="I869" s="40">
        <f t="shared" si="96"/>
        <v>100</v>
      </c>
      <c r="J869" s="33">
        <f t="shared" ca="1" si="97"/>
        <v>10.029185688346764</v>
      </c>
    </row>
    <row r="870" spans="4:10" x14ac:dyDescent="0.25">
      <c r="D870" s="35">
        <f t="shared" ca="1" si="92"/>
        <v>-3.5316908826208401E-2</v>
      </c>
      <c r="E870" s="35">
        <f t="shared" ca="1" si="93"/>
        <v>-3.7243841047911851E-3</v>
      </c>
      <c r="F870" s="34">
        <f t="shared" ca="1" si="91"/>
        <v>2.0000101160340785E-2</v>
      </c>
      <c r="G870" s="40">
        <f t="shared" si="94"/>
        <v>100</v>
      </c>
      <c r="H870" s="40">
        <f t="shared" si="95"/>
        <v>10</v>
      </c>
      <c r="I870" s="40">
        <f t="shared" si="96"/>
        <v>100</v>
      </c>
      <c r="J870" s="33">
        <f t="shared" ca="1" si="97"/>
        <v>10.019814405773792</v>
      </c>
    </row>
    <row r="871" spans="4:10" x14ac:dyDescent="0.25">
      <c r="D871" s="35">
        <f t="shared" ca="1" si="92"/>
        <v>4.4003058338273338E-2</v>
      </c>
      <c r="E871" s="35">
        <f t="shared" ca="1" si="93"/>
        <v>3.9047082602899374E-3</v>
      </c>
      <c r="F871" s="34">
        <f t="shared" ca="1" si="91"/>
        <v>2.2652206594231051E-2</v>
      </c>
      <c r="G871" s="40">
        <f t="shared" si="94"/>
        <v>100</v>
      </c>
      <c r="H871" s="40">
        <f t="shared" si="95"/>
        <v>10</v>
      </c>
      <c r="I871" s="40">
        <f t="shared" si="96"/>
        <v>100</v>
      </c>
      <c r="J871" s="33">
        <f t="shared" ca="1" si="97"/>
        <v>10.022146863723329</v>
      </c>
    </row>
    <row r="872" spans="4:10" x14ac:dyDescent="0.25">
      <c r="D872" s="35">
        <f t="shared" ca="1" si="92"/>
        <v>5.3121116330888895E-4</v>
      </c>
      <c r="E872" s="35">
        <f t="shared" ca="1" si="93"/>
        <v>-8.8420472460249595E-3</v>
      </c>
      <c r="F872" s="34">
        <f t="shared" ca="1" si="91"/>
        <v>-1.3830846164725262E-2</v>
      </c>
      <c r="G872" s="40">
        <f t="shared" si="94"/>
        <v>100</v>
      </c>
      <c r="H872" s="40">
        <f t="shared" si="95"/>
        <v>10</v>
      </c>
      <c r="I872" s="40">
        <f t="shared" si="96"/>
        <v>100</v>
      </c>
      <c r="J872" s="33">
        <f t="shared" ca="1" si="97"/>
        <v>9.977274106195404</v>
      </c>
    </row>
    <row r="873" spans="4:10" x14ac:dyDescent="0.25">
      <c r="D873" s="35">
        <f t="shared" ca="1" si="92"/>
        <v>3.8207793683842084E-3</v>
      </c>
      <c r="E873" s="35">
        <f t="shared" ca="1" si="93"/>
        <v>2.6363680545832004E-3</v>
      </c>
      <c r="F873" s="34">
        <f t="shared" ca="1" si="91"/>
        <v>2.7170788693249744E-2</v>
      </c>
      <c r="G873" s="40">
        <f t="shared" si="94"/>
        <v>100</v>
      </c>
      <c r="H873" s="40">
        <f t="shared" si="95"/>
        <v>10</v>
      </c>
      <c r="I873" s="40">
        <f t="shared" si="96"/>
        <v>100</v>
      </c>
      <c r="J873" s="33">
        <f t="shared" ca="1" si="97"/>
        <v>10.029423954586608</v>
      </c>
    </row>
    <row r="874" spans="4:10" x14ac:dyDescent="0.25">
      <c r="D874" s="35">
        <f t="shared" ca="1" si="92"/>
        <v>-1.2863566037653307E-3</v>
      </c>
      <c r="E874" s="35">
        <f t="shared" ca="1" si="93"/>
        <v>2.5760318794297654E-3</v>
      </c>
      <c r="F874" s="34">
        <f t="shared" ca="1" si="91"/>
        <v>-1.1713071236317766E-2</v>
      </c>
      <c r="G874" s="40">
        <f t="shared" si="94"/>
        <v>100</v>
      </c>
      <c r="H874" s="40">
        <f t="shared" si="95"/>
        <v>10</v>
      </c>
      <c r="I874" s="40">
        <f t="shared" si="96"/>
        <v>100</v>
      </c>
      <c r="J874" s="33">
        <f t="shared" ca="1" si="97"/>
        <v>9.9909914804218012</v>
      </c>
    </row>
    <row r="875" spans="4:10" x14ac:dyDescent="0.25">
      <c r="D875" s="35">
        <f t="shared" ca="1" si="92"/>
        <v>5.2992816674713339E-4</v>
      </c>
      <c r="E875" s="35">
        <f t="shared" ca="1" si="93"/>
        <v>-2.5182667951042393E-3</v>
      </c>
      <c r="F875" s="34">
        <f t="shared" ca="1" si="91"/>
        <v>-2.4459046547768835E-2</v>
      </c>
      <c r="G875" s="40">
        <f t="shared" si="94"/>
        <v>100</v>
      </c>
      <c r="H875" s="40">
        <f t="shared" si="95"/>
        <v>10</v>
      </c>
      <c r="I875" s="40">
        <f t="shared" si="96"/>
        <v>100</v>
      </c>
      <c r="J875" s="33">
        <f t="shared" ca="1" si="97"/>
        <v>9.9729698370808997</v>
      </c>
    </row>
    <row r="876" spans="4:10" x14ac:dyDescent="0.25">
      <c r="D876" s="35">
        <f t="shared" ca="1" si="92"/>
        <v>7.8266727283066148E-2</v>
      </c>
      <c r="E876" s="35">
        <f t="shared" ca="1" si="93"/>
        <v>-2.9801610068260808E-3</v>
      </c>
      <c r="F876" s="34">
        <f t="shared" ca="1" si="91"/>
        <v>-1.3285423019569038E-2</v>
      </c>
      <c r="G876" s="40">
        <f t="shared" si="94"/>
        <v>100</v>
      </c>
      <c r="H876" s="40">
        <f t="shared" si="95"/>
        <v>10</v>
      </c>
      <c r="I876" s="40">
        <f t="shared" si="96"/>
        <v>100</v>
      </c>
      <c r="J876" s="33">
        <f t="shared" ca="1" si="97"/>
        <v>9.9759265847195824</v>
      </c>
    </row>
    <row r="877" spans="4:10" x14ac:dyDescent="0.25">
      <c r="D877" s="35">
        <f t="shared" ca="1" si="92"/>
        <v>6.715775268860362E-2</v>
      </c>
      <c r="E877" s="35">
        <f t="shared" ca="1" si="93"/>
        <v>2.8678558687103249E-3</v>
      </c>
      <c r="F877" s="34">
        <f t="shared" ca="1" si="91"/>
        <v>-1.6351022940479624E-5</v>
      </c>
      <c r="G877" s="40">
        <f t="shared" si="94"/>
        <v>100</v>
      </c>
      <c r="H877" s="40">
        <f t="shared" si="95"/>
        <v>10</v>
      </c>
      <c r="I877" s="40">
        <f t="shared" si="96"/>
        <v>100</v>
      </c>
      <c r="J877" s="33">
        <f t="shared" ca="1" si="97"/>
        <v>9.9961383229924046</v>
      </c>
    </row>
    <row r="878" spans="4:10" x14ac:dyDescent="0.25">
      <c r="D878" s="35">
        <f t="shared" ca="1" si="92"/>
        <v>1.0794242957685664E-2</v>
      </c>
      <c r="E878" s="35">
        <f t="shared" ca="1" si="93"/>
        <v>-1.3609924057152712E-3</v>
      </c>
      <c r="F878" s="34">
        <f t="shared" ca="1" si="91"/>
        <v>-5.8325961628728131E-3</v>
      </c>
      <c r="G878" s="40">
        <f t="shared" si="94"/>
        <v>100</v>
      </c>
      <c r="H878" s="40">
        <f t="shared" si="95"/>
        <v>10</v>
      </c>
      <c r="I878" s="40">
        <f t="shared" si="96"/>
        <v>100</v>
      </c>
      <c r="J878" s="33">
        <f t="shared" ca="1" si="97"/>
        <v>9.9917278800483675</v>
      </c>
    </row>
    <row r="879" spans="4:10" x14ac:dyDescent="0.25">
      <c r="D879" s="35">
        <f t="shared" ca="1" si="92"/>
        <v>4.2494976134745531E-2</v>
      </c>
      <c r="E879" s="35">
        <f t="shared" ca="1" si="93"/>
        <v>-6.2077388417659972E-3</v>
      </c>
      <c r="F879" s="34">
        <f t="shared" ca="1" si="91"/>
        <v>-9.623466354180322E-4</v>
      </c>
      <c r="G879" s="40">
        <f t="shared" si="94"/>
        <v>100</v>
      </c>
      <c r="H879" s="40">
        <f t="shared" si="95"/>
        <v>10</v>
      </c>
      <c r="I879" s="40">
        <f t="shared" si="96"/>
        <v>100</v>
      </c>
      <c r="J879" s="33">
        <f t="shared" ca="1" si="97"/>
        <v>9.9885852675971503</v>
      </c>
    </row>
    <row r="880" spans="4:10" x14ac:dyDescent="0.25">
      <c r="D880" s="35">
        <f t="shared" ca="1" si="92"/>
        <v>2.1891077806701506E-2</v>
      </c>
      <c r="E880" s="35">
        <f t="shared" ca="1" si="93"/>
        <v>-2.5021605869784769E-3</v>
      </c>
      <c r="F880" s="34">
        <f t="shared" ca="1" si="91"/>
        <v>-2.2097051429571545E-3</v>
      </c>
      <c r="G880" s="40">
        <f t="shared" si="94"/>
        <v>100</v>
      </c>
      <c r="H880" s="40">
        <f t="shared" si="95"/>
        <v>10</v>
      </c>
      <c r="I880" s="40">
        <f t="shared" si="96"/>
        <v>100</v>
      </c>
      <c r="J880" s="33">
        <f t="shared" ca="1" si="97"/>
        <v>9.9931005368562396</v>
      </c>
    </row>
    <row r="881" spans="4:10" x14ac:dyDescent="0.25">
      <c r="D881" s="35">
        <f t="shared" ca="1" si="92"/>
        <v>2.7989402457292593E-2</v>
      </c>
      <c r="E881" s="35">
        <f t="shared" ca="1" si="93"/>
        <v>-2.3957344692400553E-3</v>
      </c>
      <c r="F881" s="34">
        <f t="shared" ca="1" si="91"/>
        <v>5.3769834803700403E-4</v>
      </c>
      <c r="G881" s="40">
        <f t="shared" si="94"/>
        <v>100</v>
      </c>
      <c r="H881" s="40">
        <f t="shared" si="95"/>
        <v>10</v>
      </c>
      <c r="I881" s="40">
        <f t="shared" si="96"/>
        <v>100</v>
      </c>
      <c r="J881" s="33">
        <f t="shared" ca="1" si="97"/>
        <v>9.9953443267281958</v>
      </c>
    </row>
    <row r="882" spans="4:10" x14ac:dyDescent="0.25">
      <c r="D882" s="35">
        <f t="shared" ca="1" si="92"/>
        <v>3.2837702251182752E-2</v>
      </c>
      <c r="E882" s="35">
        <f t="shared" ca="1" si="93"/>
        <v>-7.3440359164272766E-3</v>
      </c>
      <c r="F882" s="34">
        <f t="shared" ca="1" si="91"/>
        <v>-7.2076620065347086E-3</v>
      </c>
      <c r="G882" s="40">
        <f t="shared" si="94"/>
        <v>100</v>
      </c>
      <c r="H882" s="40">
        <f t="shared" si="95"/>
        <v>10</v>
      </c>
      <c r="I882" s="40">
        <f t="shared" si="96"/>
        <v>100</v>
      </c>
      <c r="J882" s="33">
        <f t="shared" ca="1" si="97"/>
        <v>9.9821703866872529</v>
      </c>
    </row>
    <row r="883" spans="4:10" x14ac:dyDescent="0.25">
      <c r="D883" s="35">
        <f t="shared" ca="1" si="92"/>
        <v>-8.5960972455453536E-3</v>
      </c>
      <c r="E883" s="35">
        <f t="shared" ca="1" si="93"/>
        <v>-2.3650902520767183E-3</v>
      </c>
      <c r="F883" s="34">
        <f t="shared" ca="1" si="91"/>
        <v>-1.2345866365630349E-2</v>
      </c>
      <c r="G883" s="40">
        <f t="shared" si="94"/>
        <v>100</v>
      </c>
      <c r="H883" s="40">
        <f t="shared" si="95"/>
        <v>10</v>
      </c>
      <c r="I883" s="40">
        <f t="shared" si="96"/>
        <v>100</v>
      </c>
      <c r="J883" s="33">
        <f t="shared" ca="1" si="97"/>
        <v>9.9861474623292388</v>
      </c>
    </row>
    <row r="884" spans="4:10" x14ac:dyDescent="0.25">
      <c r="D884" s="35">
        <f t="shared" ca="1" si="92"/>
        <v>-5.6514925706243882E-3</v>
      </c>
      <c r="E884" s="35">
        <f t="shared" ca="1" si="93"/>
        <v>-7.0874239152971972E-4</v>
      </c>
      <c r="F884" s="34">
        <f t="shared" ca="1" si="91"/>
        <v>-6.4381913305683021E-3</v>
      </c>
      <c r="G884" s="40">
        <f t="shared" si="94"/>
        <v>100</v>
      </c>
      <c r="H884" s="40">
        <f t="shared" si="95"/>
        <v>10</v>
      </c>
      <c r="I884" s="40">
        <f t="shared" si="96"/>
        <v>100</v>
      </c>
      <c r="J884" s="33">
        <f t="shared" ca="1" si="97"/>
        <v>9.9934178435448828</v>
      </c>
    </row>
    <row r="885" spans="4:10" x14ac:dyDescent="0.25">
      <c r="D885" s="35">
        <f t="shared" ca="1" si="92"/>
        <v>3.786060035432872E-2</v>
      </c>
      <c r="E885" s="35">
        <f t="shared" ca="1" si="93"/>
        <v>-4.666182638751095E-3</v>
      </c>
      <c r="F885" s="34">
        <f t="shared" ca="1" si="91"/>
        <v>1.9282094204406075E-2</v>
      </c>
      <c r="G885" s="40">
        <f t="shared" si="94"/>
        <v>100</v>
      </c>
      <c r="H885" s="40">
        <f t="shared" si="95"/>
        <v>10</v>
      </c>
      <c r="I885" s="40">
        <f t="shared" si="96"/>
        <v>100</v>
      </c>
      <c r="J885" s="33">
        <f t="shared" ca="1" si="97"/>
        <v>10.010825752835206</v>
      </c>
    </row>
    <row r="886" spans="4:10" x14ac:dyDescent="0.25">
      <c r="D886" s="35">
        <f t="shared" ca="1" si="92"/>
        <v>-5.6596124055635855E-2</v>
      </c>
      <c r="E886" s="35">
        <f t="shared" ca="1" si="93"/>
        <v>-6.6446079708698848E-3</v>
      </c>
      <c r="F886" s="34">
        <f t="shared" ca="1" si="91"/>
        <v>-4.2138037027947299E-3</v>
      </c>
      <c r="G886" s="40">
        <f t="shared" si="94"/>
        <v>100</v>
      </c>
      <c r="H886" s="40">
        <f t="shared" si="95"/>
        <v>10</v>
      </c>
      <c r="I886" s="40">
        <f t="shared" si="96"/>
        <v>100</v>
      </c>
      <c r="J886" s="33">
        <f t="shared" ca="1" si="97"/>
        <v>9.9947982567468348</v>
      </c>
    </row>
    <row r="887" spans="4:10" x14ac:dyDescent="0.25">
      <c r="D887" s="35">
        <f t="shared" ca="1" si="92"/>
        <v>8.9967029817339759E-3</v>
      </c>
      <c r="E887" s="35">
        <f t="shared" ca="1" si="93"/>
        <v>2.8641430785123156E-3</v>
      </c>
      <c r="F887" s="34">
        <f t="shared" ca="1" si="91"/>
        <v>1.3323353269326621E-2</v>
      </c>
      <c r="G887" s="40">
        <f t="shared" si="94"/>
        <v>100</v>
      </c>
      <c r="H887" s="40">
        <f t="shared" si="95"/>
        <v>10</v>
      </c>
      <c r="I887" s="40">
        <f t="shared" si="96"/>
        <v>100</v>
      </c>
      <c r="J887" s="33">
        <f t="shared" ca="1" si="97"/>
        <v>10.015286450773091</v>
      </c>
    </row>
    <row r="888" spans="4:10" x14ac:dyDescent="0.25">
      <c r="D888" s="35">
        <f t="shared" ca="1" si="92"/>
        <v>-8.216621745930644E-3</v>
      </c>
      <c r="E888" s="35">
        <f t="shared" ca="1" si="93"/>
        <v>-2.6016428323213802E-3</v>
      </c>
      <c r="F888" s="34">
        <f t="shared" ca="1" si="91"/>
        <v>-8.980359775104238E-3</v>
      </c>
      <c r="G888" s="40">
        <f t="shared" si="94"/>
        <v>100</v>
      </c>
      <c r="H888" s="40">
        <f t="shared" si="95"/>
        <v>10</v>
      </c>
      <c r="I888" s="40">
        <f t="shared" si="96"/>
        <v>100</v>
      </c>
      <c r="J888" s="33">
        <f t="shared" ca="1" si="97"/>
        <v>9.9892387753580429</v>
      </c>
    </row>
    <row r="889" spans="4:10" x14ac:dyDescent="0.25">
      <c r="D889" s="35">
        <f t="shared" ca="1" si="92"/>
        <v>-5.2553759897414107E-2</v>
      </c>
      <c r="E889" s="35">
        <f t="shared" ca="1" si="93"/>
        <v>-7.5890840445212082E-3</v>
      </c>
      <c r="F889" s="34">
        <f t="shared" ca="1" si="91"/>
        <v>-2.582126787957183E-2</v>
      </c>
      <c r="G889" s="40">
        <f t="shared" si="94"/>
        <v>100</v>
      </c>
      <c r="H889" s="40">
        <f t="shared" si="95"/>
        <v>10</v>
      </c>
      <c r="I889" s="40">
        <f t="shared" si="96"/>
        <v>100</v>
      </c>
      <c r="J889" s="33">
        <f t="shared" ca="1" si="97"/>
        <v>9.9718302197869928</v>
      </c>
    </row>
    <row r="890" spans="4:10" x14ac:dyDescent="0.25">
      <c r="D890" s="35">
        <f t="shared" ca="1" si="92"/>
        <v>-2.3060135892163477E-2</v>
      </c>
      <c r="E890" s="35">
        <f t="shared" ca="1" si="93"/>
        <v>2.2980678315053303E-3</v>
      </c>
      <c r="F890" s="34">
        <f t="shared" ca="1" si="91"/>
        <v>-2.1588838484499148E-3</v>
      </c>
      <c r="G890" s="40">
        <f t="shared" si="94"/>
        <v>100</v>
      </c>
      <c r="H890" s="40">
        <f t="shared" si="95"/>
        <v>10</v>
      </c>
      <c r="I890" s="40">
        <f t="shared" si="96"/>
        <v>100</v>
      </c>
      <c r="J890" s="33">
        <f t="shared" ca="1" si="97"/>
        <v>10.002445761568213</v>
      </c>
    </row>
    <row r="891" spans="4:10" x14ac:dyDescent="0.25">
      <c r="D891" s="35">
        <f t="shared" ca="1" si="92"/>
        <v>2.3507305152932575E-2</v>
      </c>
      <c r="E891" s="35">
        <f t="shared" ca="1" si="93"/>
        <v>-3.4031467067021791E-3</v>
      </c>
      <c r="F891" s="34">
        <f t="shared" ca="1" si="91"/>
        <v>-7.5417604162633101E-2</v>
      </c>
      <c r="G891" s="40">
        <f t="shared" si="94"/>
        <v>100</v>
      </c>
      <c r="H891" s="40">
        <f t="shared" si="95"/>
        <v>10</v>
      </c>
      <c r="I891" s="40">
        <f t="shared" si="96"/>
        <v>100</v>
      </c>
      <c r="J891" s="33">
        <f t="shared" ca="1" si="97"/>
        <v>9.9188475953587698</v>
      </c>
    </row>
    <row r="892" spans="4:10" x14ac:dyDescent="0.25">
      <c r="D892" s="35">
        <f t="shared" ca="1" si="92"/>
        <v>3.2185284291067581E-2</v>
      </c>
      <c r="E892" s="35">
        <f t="shared" ca="1" si="93"/>
        <v>6.7019631912909562E-3</v>
      </c>
      <c r="F892" s="34">
        <f t="shared" ca="1" si="91"/>
        <v>3.2362934405384326E-2</v>
      </c>
      <c r="G892" s="40">
        <f t="shared" si="94"/>
        <v>100</v>
      </c>
      <c r="H892" s="40">
        <f t="shared" si="95"/>
        <v>10</v>
      </c>
      <c r="I892" s="40">
        <f t="shared" si="96"/>
        <v>100</v>
      </c>
      <c r="J892" s="33">
        <f t="shared" ca="1" si="97"/>
        <v>10.035834835623847</v>
      </c>
    </row>
    <row r="893" spans="4:10" x14ac:dyDescent="0.25">
      <c r="D893" s="35">
        <f t="shared" ca="1" si="92"/>
        <v>5.2377965110867175E-2</v>
      </c>
      <c r="E893" s="35">
        <f t="shared" ca="1" si="93"/>
        <v>8.7377818733312739E-4</v>
      </c>
      <c r="F893" s="34">
        <f t="shared" ca="1" si="91"/>
        <v>3.9112534467425186E-2</v>
      </c>
      <c r="G893" s="40">
        <f t="shared" si="94"/>
        <v>100</v>
      </c>
      <c r="H893" s="40">
        <f t="shared" si="95"/>
        <v>10</v>
      </c>
      <c r="I893" s="40">
        <f t="shared" si="96"/>
        <v>100</v>
      </c>
      <c r="J893" s="33">
        <f t="shared" ca="1" si="97"/>
        <v>10.034730325106104</v>
      </c>
    </row>
    <row r="894" spans="4:10" x14ac:dyDescent="0.25">
      <c r="D894" s="35">
        <f t="shared" ca="1" si="92"/>
        <v>2.984724820718462E-2</v>
      </c>
      <c r="E894" s="35">
        <f t="shared" ca="1" si="93"/>
        <v>1.0688610857762116E-3</v>
      </c>
      <c r="F894" s="34">
        <f t="shared" ca="1" si="91"/>
        <v>1.4012054520306259E-2</v>
      </c>
      <c r="G894" s="40">
        <f t="shared" si="94"/>
        <v>100</v>
      </c>
      <c r="H894" s="40">
        <f t="shared" si="95"/>
        <v>10</v>
      </c>
      <c r="I894" s="40">
        <f t="shared" si="96"/>
        <v>100</v>
      </c>
      <c r="J894" s="33">
        <f t="shared" ca="1" si="97"/>
        <v>10.012092581482554</v>
      </c>
    </row>
    <row r="895" spans="4:10" x14ac:dyDescent="0.25">
      <c r="D895" s="35">
        <f t="shared" ca="1" si="92"/>
        <v>1.0909203158694538E-2</v>
      </c>
      <c r="E895" s="35">
        <f t="shared" ca="1" si="93"/>
        <v>-4.9128095075380628E-4</v>
      </c>
      <c r="F895" s="34">
        <f t="shared" ca="1" si="91"/>
        <v>-1.3902750767145916E-2</v>
      </c>
      <c r="G895" s="40">
        <f t="shared" si="94"/>
        <v>100</v>
      </c>
      <c r="H895" s="40">
        <f t="shared" si="95"/>
        <v>10</v>
      </c>
      <c r="I895" s="40">
        <f t="shared" si="96"/>
        <v>100</v>
      </c>
      <c r="J895" s="33">
        <f t="shared" ca="1" si="97"/>
        <v>9.9845167370668388</v>
      </c>
    </row>
    <row r="896" spans="4:10" x14ac:dyDescent="0.25">
      <c r="D896" s="35">
        <f t="shared" ca="1" si="92"/>
        <v>-5.6515687986804239E-3</v>
      </c>
      <c r="E896" s="35">
        <f t="shared" ca="1" si="93"/>
        <v>7.844175763754669E-3</v>
      </c>
      <c r="F896" s="34">
        <f t="shared" ca="1" si="91"/>
        <v>5.5602051826446764E-4</v>
      </c>
      <c r="G896" s="40">
        <f t="shared" si="94"/>
        <v>100</v>
      </c>
      <c r="H896" s="40">
        <f t="shared" si="95"/>
        <v>10</v>
      </c>
      <c r="I896" s="40">
        <f t="shared" si="96"/>
        <v>100</v>
      </c>
      <c r="J896" s="33">
        <f t="shared" ca="1" si="97"/>
        <v>10.008965859873626</v>
      </c>
    </row>
    <row r="897" spans="4:10" x14ac:dyDescent="0.25">
      <c r="D897" s="35">
        <f t="shared" ca="1" si="92"/>
        <v>6.0780558376446428E-2</v>
      </c>
      <c r="E897" s="35">
        <f t="shared" ca="1" si="93"/>
        <v>1.8283067921591157E-3</v>
      </c>
      <c r="F897" s="34">
        <f t="shared" ca="1" si="91"/>
        <v>2.4298877952072577E-2</v>
      </c>
      <c r="G897" s="40">
        <f t="shared" si="94"/>
        <v>100</v>
      </c>
      <c r="H897" s="40">
        <f t="shared" si="95"/>
        <v>10</v>
      </c>
      <c r="I897" s="40">
        <f t="shared" si="96"/>
        <v>100</v>
      </c>
      <c r="J897" s="33">
        <f t="shared" ca="1" si="97"/>
        <v>10.020036950336291</v>
      </c>
    </row>
    <row r="898" spans="4:10" x14ac:dyDescent="0.25">
      <c r="D898" s="35">
        <f t="shared" ca="1" si="92"/>
        <v>7.0384698904614853E-4</v>
      </c>
      <c r="E898" s="35">
        <f t="shared" ca="1" si="93"/>
        <v>-1.1499052860221438E-3</v>
      </c>
      <c r="F898" s="34">
        <f t="shared" ca="1" si="91"/>
        <v>-1.5259534221762169E-2</v>
      </c>
      <c r="G898" s="40">
        <f t="shared" si="94"/>
        <v>100</v>
      </c>
      <c r="H898" s="40">
        <f t="shared" si="95"/>
        <v>10</v>
      </c>
      <c r="I898" s="40">
        <f t="shared" si="96"/>
        <v>100</v>
      </c>
      <c r="J898" s="33">
        <f t="shared" ca="1" si="97"/>
        <v>9.9835202917852417</v>
      </c>
    </row>
    <row r="899" spans="4:10" x14ac:dyDescent="0.25">
      <c r="D899" s="35">
        <f t="shared" ca="1" si="92"/>
        <v>-1.9596354360088341E-2</v>
      </c>
      <c r="E899" s="35">
        <f t="shared" ca="1" si="93"/>
        <v>-5.1934551449109414E-3</v>
      </c>
      <c r="F899" s="34">
        <f t="shared" ca="1" si="91"/>
        <v>-1.718647548571774E-2</v>
      </c>
      <c r="G899" s="40">
        <f t="shared" si="94"/>
        <v>100</v>
      </c>
      <c r="H899" s="40">
        <f t="shared" si="95"/>
        <v>10</v>
      </c>
      <c r="I899" s="40">
        <f t="shared" si="96"/>
        <v>100</v>
      </c>
      <c r="J899" s="33">
        <f t="shared" ca="1" si="97"/>
        <v>9.9795757023876455</v>
      </c>
    </row>
    <row r="900" spans="4:10" x14ac:dyDescent="0.25">
      <c r="D900" s="35">
        <f t="shared" ca="1" si="92"/>
        <v>-3.0769541003150797E-2</v>
      </c>
      <c r="E900" s="35">
        <f t="shared" ca="1" si="93"/>
        <v>6.5904399285648734E-4</v>
      </c>
      <c r="F900" s="34">
        <f t="shared" ca="1" si="91"/>
        <v>1.6317814013910897E-2</v>
      </c>
      <c r="G900" s="40">
        <f t="shared" si="94"/>
        <v>100</v>
      </c>
      <c r="H900" s="40">
        <f t="shared" si="95"/>
        <v>10</v>
      </c>
      <c r="I900" s="40">
        <f t="shared" si="96"/>
        <v>100</v>
      </c>
      <c r="J900" s="33">
        <f t="shared" ca="1" si="97"/>
        <v>10.02005998447223</v>
      </c>
    </row>
    <row r="901" spans="4:10" x14ac:dyDescent="0.25">
      <c r="D901" s="35">
        <f t="shared" ca="1" si="92"/>
        <v>2.990861124715755E-2</v>
      </c>
      <c r="E901" s="35">
        <f t="shared" ca="1" si="93"/>
        <v>-7.8223489402287211E-3</v>
      </c>
      <c r="F901" s="34">
        <f t="shared" ca="1" si="91"/>
        <v>4.2505707099364243E-2</v>
      </c>
      <c r="G901" s="40">
        <f t="shared" si="94"/>
        <v>100</v>
      </c>
      <c r="H901" s="40">
        <f t="shared" si="95"/>
        <v>10</v>
      </c>
      <c r="I901" s="40">
        <f t="shared" si="96"/>
        <v>100</v>
      </c>
      <c r="J901" s="33">
        <f t="shared" ca="1" si="97"/>
        <v>10.031683021082813</v>
      </c>
    </row>
    <row r="902" spans="4:10" x14ac:dyDescent="0.25">
      <c r="D902" s="35">
        <f t="shared" ca="1" si="92"/>
        <v>2.079335560959665E-2</v>
      </c>
      <c r="E902" s="35">
        <f t="shared" ca="1" si="93"/>
        <v>5.8976937606107114E-3</v>
      </c>
      <c r="F902" s="34">
        <f t="shared" ca="1" si="91"/>
        <v>-2.762461017332872E-2</v>
      </c>
      <c r="G902" s="40">
        <f t="shared" si="94"/>
        <v>100</v>
      </c>
      <c r="H902" s="40">
        <f t="shared" si="95"/>
        <v>10</v>
      </c>
      <c r="I902" s="40">
        <f t="shared" si="96"/>
        <v>100</v>
      </c>
      <c r="J902" s="33">
        <f t="shared" ca="1" si="97"/>
        <v>9.9761986971158709</v>
      </c>
    </row>
    <row r="903" spans="4:10" x14ac:dyDescent="0.25">
      <c r="D903" s="35">
        <f t="shared" ca="1" si="92"/>
        <v>1.2609078332502613E-2</v>
      </c>
      <c r="E903" s="35">
        <f t="shared" ca="1" si="93"/>
        <v>-1.8067740522939579E-4</v>
      </c>
      <c r="F903" s="34">
        <f t="shared" ca="1" si="91"/>
        <v>3.5625988745575057E-2</v>
      </c>
      <c r="G903" s="40">
        <f t="shared" si="94"/>
        <v>100</v>
      </c>
      <c r="H903" s="40">
        <f t="shared" si="95"/>
        <v>10</v>
      </c>
      <c r="I903" s="40">
        <f t="shared" si="96"/>
        <v>100</v>
      </c>
      <c r="J903" s="33">
        <f t="shared" ca="1" si="97"/>
        <v>10.034180093712306</v>
      </c>
    </row>
    <row r="904" spans="4:10" x14ac:dyDescent="0.25">
      <c r="D904" s="35">
        <f t="shared" ca="1" si="92"/>
        <v>9.7718595211514457E-3</v>
      </c>
      <c r="E904" s="35">
        <f t="shared" ca="1" si="93"/>
        <v>2.0505350724509229E-3</v>
      </c>
      <c r="F904" s="34">
        <f t="shared" ca="1" si="91"/>
        <v>1.509877452581769E-2</v>
      </c>
      <c r="G904" s="40">
        <f t="shared" si="94"/>
        <v>100</v>
      </c>
      <c r="H904" s="40">
        <f t="shared" si="95"/>
        <v>10</v>
      </c>
      <c r="I904" s="40">
        <f t="shared" si="96"/>
        <v>100</v>
      </c>
      <c r="J904" s="33">
        <f t="shared" ca="1" si="97"/>
        <v>10.01617054348336</v>
      </c>
    </row>
    <row r="905" spans="4:10" x14ac:dyDescent="0.25">
      <c r="D905" s="35">
        <f t="shared" ca="1" si="92"/>
        <v>9.0724030171649879E-3</v>
      </c>
      <c r="E905" s="35">
        <f t="shared" ca="1" si="93"/>
        <v>2.2022574934366722E-3</v>
      </c>
      <c r="F905" s="34">
        <f t="shared" ca="1" si="91"/>
        <v>-5.3532560373982123E-2</v>
      </c>
      <c r="G905" s="40">
        <f t="shared" si="94"/>
        <v>100</v>
      </c>
      <c r="H905" s="40">
        <f t="shared" si="95"/>
        <v>10</v>
      </c>
      <c r="I905" s="40">
        <f t="shared" si="96"/>
        <v>100</v>
      </c>
      <c r="J905" s="33">
        <f t="shared" ca="1" si="97"/>
        <v>9.9477671955882609</v>
      </c>
    </row>
    <row r="906" spans="4:10" x14ac:dyDescent="0.25">
      <c r="D906" s="35">
        <f t="shared" ca="1" si="92"/>
        <v>-4.4643730722173118E-3</v>
      </c>
      <c r="E906" s="35">
        <f t="shared" ca="1" si="93"/>
        <v>-1.1012996312355873E-3</v>
      </c>
      <c r="F906" s="34">
        <f t="shared" ca="1" si="91"/>
        <v>-3.1657206238282734E-2</v>
      </c>
      <c r="G906" s="40">
        <f t="shared" si="94"/>
        <v>100</v>
      </c>
      <c r="H906" s="40">
        <f t="shared" si="95"/>
        <v>10</v>
      </c>
      <c r="I906" s="40">
        <f t="shared" si="96"/>
        <v>100</v>
      </c>
      <c r="J906" s="33">
        <f t="shared" ca="1" si="97"/>
        <v>9.9676864888420127</v>
      </c>
    </row>
    <row r="907" spans="4:10" x14ac:dyDescent="0.25">
      <c r="D907" s="35">
        <f t="shared" ca="1" si="92"/>
        <v>5.2992762068605918E-2</v>
      </c>
      <c r="E907" s="35">
        <f t="shared" ca="1" si="93"/>
        <v>3.3650114256828134E-3</v>
      </c>
      <c r="F907" s="34">
        <f t="shared" ca="1" si="91"/>
        <v>3.6637252087179525E-4</v>
      </c>
      <c r="G907" s="40">
        <f t="shared" si="94"/>
        <v>100</v>
      </c>
      <c r="H907" s="40">
        <f t="shared" si="95"/>
        <v>10</v>
      </c>
      <c r="I907" s="40">
        <f t="shared" si="96"/>
        <v>100</v>
      </c>
      <c r="J907" s="33">
        <f t="shared" ca="1" si="97"/>
        <v>9.9984329381690404</v>
      </c>
    </row>
    <row r="908" spans="4:10" x14ac:dyDescent="0.25">
      <c r="D908" s="35">
        <f t="shared" ca="1" si="92"/>
        <v>-4.3111264111930725E-2</v>
      </c>
      <c r="E908" s="35">
        <f t="shared" ca="1" si="93"/>
        <v>-2.6575836257712883E-3</v>
      </c>
      <c r="F908" s="34">
        <f t="shared" ca="1" si="91"/>
        <v>-3.866445466526629E-3</v>
      </c>
      <c r="G908" s="40">
        <f t="shared" si="94"/>
        <v>100</v>
      </c>
      <c r="H908" s="40">
        <f t="shared" si="95"/>
        <v>10</v>
      </c>
      <c r="I908" s="40">
        <f t="shared" si="96"/>
        <v>100</v>
      </c>
      <c r="J908" s="33">
        <f t="shared" ca="1" si="97"/>
        <v>9.9977861428971124</v>
      </c>
    </row>
    <row r="909" spans="4:10" x14ac:dyDescent="0.25">
      <c r="D909" s="35">
        <f t="shared" ca="1" si="92"/>
        <v>-5.4070492923086542E-2</v>
      </c>
      <c r="E909" s="35">
        <f t="shared" ca="1" si="93"/>
        <v>2.9823250259611521E-3</v>
      </c>
      <c r="F909" s="34">
        <f t="shared" ca="1" si="91"/>
        <v>2.6639469479638123E-2</v>
      </c>
      <c r="G909" s="40">
        <f t="shared" si="94"/>
        <v>100</v>
      </c>
      <c r="H909" s="40">
        <f t="shared" si="95"/>
        <v>10</v>
      </c>
      <c r="I909" s="40">
        <f t="shared" si="96"/>
        <v>100</v>
      </c>
      <c r="J909" s="33">
        <f t="shared" ca="1" si="97"/>
        <v>10.035047794313051</v>
      </c>
    </row>
    <row r="910" spans="4:10" x14ac:dyDescent="0.25">
      <c r="D910" s="35">
        <f t="shared" ca="1" si="92"/>
        <v>1.6302968291962313E-2</v>
      </c>
      <c r="E910" s="35">
        <f t="shared" ca="1" si="93"/>
        <v>1.5130976430363142E-3</v>
      </c>
      <c r="F910" s="34">
        <f t="shared" ca="1" si="91"/>
        <v>1.2780515480785579E-2</v>
      </c>
      <c r="G910" s="40">
        <f t="shared" si="94"/>
        <v>100</v>
      </c>
      <c r="H910" s="40">
        <f t="shared" si="95"/>
        <v>10</v>
      </c>
      <c r="I910" s="40">
        <f t="shared" si="96"/>
        <v>100</v>
      </c>
      <c r="J910" s="33">
        <f t="shared" ca="1" si="97"/>
        <v>10.012661252134704</v>
      </c>
    </row>
    <row r="911" spans="4:10" x14ac:dyDescent="0.25">
      <c r="D911" s="35">
        <f t="shared" ca="1" si="92"/>
        <v>-1.613456422769315E-2</v>
      </c>
      <c r="E911" s="35">
        <f t="shared" ca="1" si="93"/>
        <v>-7.3810298518929294E-3</v>
      </c>
      <c r="F911" s="34">
        <f t="shared" ca="1" si="91"/>
        <v>1.6805578741323528E-2</v>
      </c>
      <c r="G911" s="40">
        <f t="shared" si="94"/>
        <v>100</v>
      </c>
      <c r="H911" s="40">
        <f t="shared" si="95"/>
        <v>10</v>
      </c>
      <c r="I911" s="40">
        <f t="shared" si="96"/>
        <v>100</v>
      </c>
      <c r="J911" s="33">
        <f t="shared" ca="1" si="97"/>
        <v>10.011039786533649</v>
      </c>
    </row>
    <row r="912" spans="4:10" x14ac:dyDescent="0.25">
      <c r="D912" s="35">
        <f t="shared" ca="1" si="92"/>
        <v>-2.2912607170032767E-2</v>
      </c>
      <c r="E912" s="35">
        <f t="shared" ca="1" si="93"/>
        <v>8.5599542761604752E-4</v>
      </c>
      <c r="F912" s="34">
        <f t="shared" ca="1" si="91"/>
        <v>1.8707469971908971E-3</v>
      </c>
      <c r="G912" s="40">
        <f t="shared" si="94"/>
        <v>100</v>
      </c>
      <c r="H912" s="40">
        <f t="shared" si="95"/>
        <v>10</v>
      </c>
      <c r="I912" s="40">
        <f t="shared" si="96"/>
        <v>100</v>
      </c>
      <c r="J912" s="33">
        <f t="shared" ca="1" si="97"/>
        <v>10.005019153160656</v>
      </c>
    </row>
    <row r="913" spans="4:10" x14ac:dyDescent="0.25">
      <c r="D913" s="35">
        <f t="shared" ca="1" si="92"/>
        <v>1.8440536699789727E-2</v>
      </c>
      <c r="E913" s="35">
        <f t="shared" ca="1" si="93"/>
        <v>-3.5502288599345902E-4</v>
      </c>
      <c r="F913" s="34">
        <f t="shared" ref="F913:F976" ca="1" si="98">_xlfn.NORM.INV(RAND(),$G$8,$H$8)</f>
        <v>-3.6354262646800549E-2</v>
      </c>
      <c r="G913" s="40">
        <f t="shared" si="94"/>
        <v>100</v>
      </c>
      <c r="H913" s="40">
        <f t="shared" si="95"/>
        <v>10</v>
      </c>
      <c r="I913" s="40">
        <f t="shared" si="96"/>
        <v>100</v>
      </c>
      <c r="J913" s="33">
        <f t="shared" ca="1" si="97"/>
        <v>9.9614537689291129</v>
      </c>
    </row>
    <row r="914" spans="4:10" x14ac:dyDescent="0.25">
      <c r="D914" s="35">
        <f t="shared" ref="D914:D977" ca="1" si="99">(RAND()+RAND()-1)*$M$6</f>
        <v>-2.3460733333365704E-2</v>
      </c>
      <c r="E914" s="35">
        <f t="shared" ref="E914:E977" ca="1" si="100">(RAND()+RAND()-1)*$M$7</f>
        <v>-4.5450316384630053E-3</v>
      </c>
      <c r="F914" s="34">
        <f t="shared" ca="1" si="98"/>
        <v>2.0714819663722281E-2</v>
      </c>
      <c r="G914" s="40">
        <f t="shared" ref="G914:G977" si="101">$G$9</f>
        <v>100</v>
      </c>
      <c r="H914" s="40">
        <f t="shared" ref="H914:H977" si="102">$G$10</f>
        <v>10</v>
      </c>
      <c r="I914" s="40">
        <f t="shared" ref="I914:I977" si="103">$G$11</f>
        <v>100</v>
      </c>
      <c r="J914" s="33">
        <f t="shared" ref="J914:J977" ca="1" si="104">G914*(H914+E914+F914)/(I914+D914)</f>
        <v>10.018520206334816</v>
      </c>
    </row>
    <row r="915" spans="4:10" x14ac:dyDescent="0.25">
      <c r="D915" s="35">
        <f t="shared" ca="1" si="99"/>
        <v>-4.1182229318425051E-2</v>
      </c>
      <c r="E915" s="35">
        <f t="shared" ca="1" si="100"/>
        <v>3.3670181909326714E-3</v>
      </c>
      <c r="F915" s="34">
        <f t="shared" ca="1" si="98"/>
        <v>3.8367827877106388E-2</v>
      </c>
      <c r="G915" s="40">
        <f t="shared" si="101"/>
        <v>100</v>
      </c>
      <c r="H915" s="40">
        <f t="shared" si="102"/>
        <v>10</v>
      </c>
      <c r="I915" s="40">
        <f t="shared" si="103"/>
        <v>100</v>
      </c>
      <c r="J915" s="33">
        <f t="shared" ca="1" si="104"/>
        <v>10.045871960095681</v>
      </c>
    </row>
    <row r="916" spans="4:10" x14ac:dyDescent="0.25">
      <c r="D916" s="35">
        <f t="shared" ca="1" si="99"/>
        <v>-6.8368808445964917E-3</v>
      </c>
      <c r="E916" s="35">
        <f t="shared" ca="1" si="100"/>
        <v>5.1752713448205622E-3</v>
      </c>
      <c r="F916" s="34">
        <f t="shared" ca="1" si="98"/>
        <v>3.6182066214255397E-2</v>
      </c>
      <c r="G916" s="40">
        <f t="shared" si="101"/>
        <v>100</v>
      </c>
      <c r="H916" s="40">
        <f t="shared" si="102"/>
        <v>10</v>
      </c>
      <c r="I916" s="40">
        <f t="shared" si="103"/>
        <v>100</v>
      </c>
      <c r="J916" s="33">
        <f t="shared" ca="1" si="104"/>
        <v>10.042043900134891</v>
      </c>
    </row>
    <row r="917" spans="4:10" x14ac:dyDescent="0.25">
      <c r="D917" s="35">
        <f t="shared" ca="1" si="99"/>
        <v>-5.7023960784934329E-4</v>
      </c>
      <c r="E917" s="35">
        <f t="shared" ca="1" si="100"/>
        <v>1.5011253687923708E-3</v>
      </c>
      <c r="F917" s="34">
        <f t="shared" ca="1" si="98"/>
        <v>-3.4780542568021162E-2</v>
      </c>
      <c r="G917" s="40">
        <f t="shared" si="101"/>
        <v>100</v>
      </c>
      <c r="H917" s="40">
        <f t="shared" si="102"/>
        <v>10</v>
      </c>
      <c r="I917" s="40">
        <f t="shared" si="103"/>
        <v>100</v>
      </c>
      <c r="J917" s="33">
        <f t="shared" ca="1" si="104"/>
        <v>9.9667774173132315</v>
      </c>
    </row>
    <row r="918" spans="4:10" x14ac:dyDescent="0.25">
      <c r="D918" s="35">
        <f t="shared" ca="1" si="99"/>
        <v>-1.4596425208649047E-2</v>
      </c>
      <c r="E918" s="35">
        <f t="shared" ca="1" si="100"/>
        <v>6.1137769317447903E-3</v>
      </c>
      <c r="F918" s="34">
        <f t="shared" ca="1" si="98"/>
        <v>5.4766973815496634E-3</v>
      </c>
      <c r="G918" s="40">
        <f t="shared" si="101"/>
        <v>100</v>
      </c>
      <c r="H918" s="40">
        <f t="shared" si="102"/>
        <v>10</v>
      </c>
      <c r="I918" s="40">
        <f t="shared" si="103"/>
        <v>100</v>
      </c>
      <c r="J918" s="33">
        <f t="shared" ca="1" si="104"/>
        <v>10.013052021962784</v>
      </c>
    </row>
    <row r="919" spans="4:10" x14ac:dyDescent="0.25">
      <c r="D919" s="35">
        <f t="shared" ca="1" si="99"/>
        <v>-5.924451410357176E-2</v>
      </c>
      <c r="E919" s="35">
        <f t="shared" ca="1" si="100"/>
        <v>3.6527695077787081E-4</v>
      </c>
      <c r="F919" s="34">
        <f t="shared" ca="1" si="98"/>
        <v>1.0309128850045944E-2</v>
      </c>
      <c r="G919" s="40">
        <f t="shared" si="101"/>
        <v>100</v>
      </c>
      <c r="H919" s="40">
        <f t="shared" si="102"/>
        <v>10</v>
      </c>
      <c r="I919" s="40">
        <f t="shared" si="103"/>
        <v>100</v>
      </c>
      <c r="J919" s="33">
        <f t="shared" ca="1" si="104"/>
        <v>10.016608696952989</v>
      </c>
    </row>
    <row r="920" spans="4:10" x14ac:dyDescent="0.25">
      <c r="D920" s="35">
        <f t="shared" ca="1" si="99"/>
        <v>2.033618721852818E-2</v>
      </c>
      <c r="E920" s="35">
        <f t="shared" ca="1" si="100"/>
        <v>1.0873968411705538E-3</v>
      </c>
      <c r="F920" s="34">
        <f t="shared" ca="1" si="98"/>
        <v>-4.0523919235916472E-2</v>
      </c>
      <c r="G920" s="40">
        <f t="shared" si="101"/>
        <v>100</v>
      </c>
      <c r="H920" s="40">
        <f t="shared" si="102"/>
        <v>10</v>
      </c>
      <c r="I920" s="40">
        <f t="shared" si="103"/>
        <v>100</v>
      </c>
      <c r="J920" s="33">
        <f t="shared" ca="1" si="104"/>
        <v>9.9585382906142446</v>
      </c>
    </row>
    <row r="921" spans="4:10" x14ac:dyDescent="0.25">
      <c r="D921" s="35">
        <f t="shared" ca="1" si="99"/>
        <v>2.0566434103707287E-2</v>
      </c>
      <c r="E921" s="35">
        <f t="shared" ca="1" si="100"/>
        <v>-1.6654052103219964E-3</v>
      </c>
      <c r="F921" s="34">
        <f t="shared" ca="1" si="98"/>
        <v>-3.2525657293442541E-3</v>
      </c>
      <c r="G921" s="40">
        <f t="shared" si="101"/>
        <v>100</v>
      </c>
      <c r="H921" s="40">
        <f t="shared" si="102"/>
        <v>10</v>
      </c>
      <c r="I921" s="40">
        <f t="shared" si="103"/>
        <v>100</v>
      </c>
      <c r="J921" s="33">
        <f t="shared" ca="1" si="104"/>
        <v>9.9930268197844772</v>
      </c>
    </row>
    <row r="922" spans="4:10" x14ac:dyDescent="0.25">
      <c r="D922" s="35">
        <f t="shared" ca="1" si="99"/>
        <v>-1.5652367642355839E-2</v>
      </c>
      <c r="E922" s="35">
        <f t="shared" ca="1" si="100"/>
        <v>4.6714055478450272E-3</v>
      </c>
      <c r="F922" s="34">
        <f t="shared" ca="1" si="98"/>
        <v>-2.7045437125130252E-2</v>
      </c>
      <c r="G922" s="40">
        <f t="shared" si="101"/>
        <v>100</v>
      </c>
      <c r="H922" s="40">
        <f t="shared" si="102"/>
        <v>10</v>
      </c>
      <c r="I922" s="40">
        <f t="shared" si="103"/>
        <v>100</v>
      </c>
      <c r="J922" s="33">
        <f t="shared" ca="1" si="104"/>
        <v>9.979187947607997</v>
      </c>
    </row>
    <row r="923" spans="4:10" x14ac:dyDescent="0.25">
      <c r="D923" s="35">
        <f t="shared" ca="1" si="99"/>
        <v>5.7114927570663387E-2</v>
      </c>
      <c r="E923" s="35">
        <f t="shared" ca="1" si="100"/>
        <v>-1.7991789521804448E-3</v>
      </c>
      <c r="F923" s="34">
        <f t="shared" ca="1" si="98"/>
        <v>1.9580877770369362E-2</v>
      </c>
      <c r="G923" s="40">
        <f t="shared" si="101"/>
        <v>100</v>
      </c>
      <c r="H923" s="40">
        <f t="shared" si="102"/>
        <v>10</v>
      </c>
      <c r="I923" s="40">
        <f t="shared" si="103"/>
        <v>100</v>
      </c>
      <c r="J923" s="33">
        <f t="shared" ca="1" si="104"/>
        <v>10.012063316106865</v>
      </c>
    </row>
    <row r="924" spans="4:10" x14ac:dyDescent="0.25">
      <c r="D924" s="35">
        <f t="shared" ca="1" si="99"/>
        <v>1.8201871510815905E-2</v>
      </c>
      <c r="E924" s="35">
        <f t="shared" ca="1" si="100"/>
        <v>-5.2712690116588307E-4</v>
      </c>
      <c r="F924" s="34">
        <f t="shared" ca="1" si="98"/>
        <v>6.7724295867487355E-3</v>
      </c>
      <c r="G924" s="40">
        <f t="shared" si="101"/>
        <v>100</v>
      </c>
      <c r="H924" s="40">
        <f t="shared" si="102"/>
        <v>10</v>
      </c>
      <c r="I924" s="40">
        <f t="shared" si="103"/>
        <v>100</v>
      </c>
      <c r="J924" s="33">
        <f t="shared" ca="1" si="104"/>
        <v>10.004424310227238</v>
      </c>
    </row>
    <row r="925" spans="4:10" x14ac:dyDescent="0.25">
      <c r="D925" s="35">
        <f t="shared" ca="1" si="99"/>
        <v>5.856405592783382E-2</v>
      </c>
      <c r="E925" s="35">
        <f t="shared" ca="1" si="100"/>
        <v>-1.4009110949170711E-3</v>
      </c>
      <c r="F925" s="34">
        <f t="shared" ca="1" si="98"/>
        <v>-1.5451632653668619E-2</v>
      </c>
      <c r="G925" s="40">
        <f t="shared" si="101"/>
        <v>100</v>
      </c>
      <c r="H925" s="40">
        <f t="shared" si="102"/>
        <v>10</v>
      </c>
      <c r="I925" s="40">
        <f t="shared" si="103"/>
        <v>100</v>
      </c>
      <c r="J925" s="33">
        <f t="shared" ca="1" si="104"/>
        <v>9.9773043421563834</v>
      </c>
    </row>
    <row r="926" spans="4:10" x14ac:dyDescent="0.25">
      <c r="D926" s="35">
        <f t="shared" ca="1" si="99"/>
        <v>-4.5653329736283846E-2</v>
      </c>
      <c r="E926" s="35">
        <f t="shared" ca="1" si="100"/>
        <v>-3.4233615830754471E-3</v>
      </c>
      <c r="F926" s="34">
        <f t="shared" ca="1" si="98"/>
        <v>-1.6875372439716433E-4</v>
      </c>
      <c r="G926" s="40">
        <f t="shared" si="101"/>
        <v>100</v>
      </c>
      <c r="H926" s="40">
        <f t="shared" si="102"/>
        <v>10</v>
      </c>
      <c r="I926" s="40">
        <f t="shared" si="103"/>
        <v>100</v>
      </c>
      <c r="J926" s="33">
        <f t="shared" ca="1" si="104"/>
        <v>10.000973662175358</v>
      </c>
    </row>
    <row r="927" spans="4:10" x14ac:dyDescent="0.25">
      <c r="D927" s="35">
        <f t="shared" ca="1" si="99"/>
        <v>-4.0081001523008739E-2</v>
      </c>
      <c r="E927" s="35">
        <f t="shared" ca="1" si="100"/>
        <v>-9.5097045751077469E-4</v>
      </c>
      <c r="F927" s="34">
        <f t="shared" ca="1" si="98"/>
        <v>-3.7163363846020418E-2</v>
      </c>
      <c r="G927" s="40">
        <f t="shared" si="101"/>
        <v>100</v>
      </c>
      <c r="H927" s="40">
        <f t="shared" si="102"/>
        <v>10</v>
      </c>
      <c r="I927" s="40">
        <f t="shared" si="103"/>
        <v>100</v>
      </c>
      <c r="J927" s="33">
        <f t="shared" ca="1" si="104"/>
        <v>9.9658800902472215</v>
      </c>
    </row>
    <row r="928" spans="4:10" x14ac:dyDescent="0.25">
      <c r="D928" s="35">
        <f t="shared" ca="1" si="99"/>
        <v>-3.9853235318983646E-2</v>
      </c>
      <c r="E928" s="35">
        <f t="shared" ca="1" si="100"/>
        <v>8.8084683449883815E-3</v>
      </c>
      <c r="F928" s="34">
        <f t="shared" ca="1" si="98"/>
        <v>7.7257417867146352E-4</v>
      </c>
      <c r="G928" s="40">
        <f t="shared" si="101"/>
        <v>100</v>
      </c>
      <c r="H928" s="40">
        <f t="shared" si="102"/>
        <v>10</v>
      </c>
      <c r="I928" s="40">
        <f t="shared" si="103"/>
        <v>100</v>
      </c>
      <c r="J928" s="33">
        <f t="shared" ca="1" si="104"/>
        <v>10.013571774846925</v>
      </c>
    </row>
    <row r="929" spans="4:10" x14ac:dyDescent="0.25">
      <c r="D929" s="35">
        <f t="shared" ca="1" si="99"/>
        <v>-4.4482796573387821E-2</v>
      </c>
      <c r="E929" s="35">
        <f t="shared" ca="1" si="100"/>
        <v>-3.3952660596420592E-3</v>
      </c>
      <c r="F929" s="34">
        <f t="shared" ca="1" si="98"/>
        <v>1.6949011163073697E-2</v>
      </c>
      <c r="G929" s="40">
        <f t="shared" si="101"/>
        <v>100</v>
      </c>
      <c r="H929" s="40">
        <f t="shared" si="102"/>
        <v>10</v>
      </c>
      <c r="I929" s="40">
        <f t="shared" si="103"/>
        <v>100</v>
      </c>
      <c r="J929" s="33">
        <f t="shared" ca="1" si="104"/>
        <v>10.018010036128505</v>
      </c>
    </row>
    <row r="930" spans="4:10" x14ac:dyDescent="0.25">
      <c r="D930" s="35">
        <f t="shared" ca="1" si="99"/>
        <v>-5.2698755843193279E-2</v>
      </c>
      <c r="E930" s="35">
        <f t="shared" ca="1" si="100"/>
        <v>-2.4186063131682758E-3</v>
      </c>
      <c r="F930" s="34">
        <f t="shared" ca="1" si="98"/>
        <v>2.7537467139750305E-2</v>
      </c>
      <c r="G930" s="40">
        <f t="shared" si="101"/>
        <v>100</v>
      </c>
      <c r="H930" s="40">
        <f t="shared" si="102"/>
        <v>10</v>
      </c>
      <c r="I930" s="40">
        <f t="shared" si="103"/>
        <v>100</v>
      </c>
      <c r="J930" s="33">
        <f t="shared" ca="1" si="104"/>
        <v>10.03040475934079</v>
      </c>
    </row>
    <row r="931" spans="4:10" x14ac:dyDescent="0.25">
      <c r="D931" s="35">
        <f t="shared" ca="1" si="99"/>
        <v>-3.8953659671885868E-2</v>
      </c>
      <c r="E931" s="35">
        <f t="shared" ca="1" si="100"/>
        <v>-5.2403264133105815E-4</v>
      </c>
      <c r="F931" s="34">
        <f t="shared" ca="1" si="98"/>
        <v>3.4552079867178051E-2</v>
      </c>
      <c r="G931" s="40">
        <f t="shared" si="101"/>
        <v>100</v>
      </c>
      <c r="H931" s="40">
        <f t="shared" si="102"/>
        <v>10</v>
      </c>
      <c r="I931" s="40">
        <f t="shared" si="103"/>
        <v>100</v>
      </c>
      <c r="J931" s="33">
        <f t="shared" ca="1" si="104"/>
        <v>10.03793819150704</v>
      </c>
    </row>
    <row r="932" spans="4:10" x14ac:dyDescent="0.25">
      <c r="D932" s="35">
        <f t="shared" ca="1" si="99"/>
        <v>4.7345662733370734E-3</v>
      </c>
      <c r="E932" s="35">
        <f t="shared" ca="1" si="100"/>
        <v>-2.4590416390745462E-3</v>
      </c>
      <c r="F932" s="34">
        <f t="shared" ca="1" si="98"/>
        <v>9.7676935311909133E-3</v>
      </c>
      <c r="G932" s="40">
        <f t="shared" si="101"/>
        <v>100</v>
      </c>
      <c r="H932" s="40">
        <f t="shared" si="102"/>
        <v>10</v>
      </c>
      <c r="I932" s="40">
        <f t="shared" si="103"/>
        <v>100</v>
      </c>
      <c r="J932" s="33">
        <f t="shared" ca="1" si="104"/>
        <v>10.006834871663255</v>
      </c>
    </row>
    <row r="933" spans="4:10" x14ac:dyDescent="0.25">
      <c r="D933" s="35">
        <f t="shared" ca="1" si="99"/>
        <v>-3.0829007468369137E-2</v>
      </c>
      <c r="E933" s="35">
        <f t="shared" ca="1" si="100"/>
        <v>-2.1944978018315574E-3</v>
      </c>
      <c r="F933" s="34">
        <f t="shared" ca="1" si="98"/>
        <v>-1.2369753036378013E-3</v>
      </c>
      <c r="G933" s="40">
        <f t="shared" si="101"/>
        <v>100</v>
      </c>
      <c r="H933" s="40">
        <f t="shared" si="102"/>
        <v>10</v>
      </c>
      <c r="I933" s="40">
        <f t="shared" si="103"/>
        <v>100</v>
      </c>
      <c r="J933" s="33">
        <f t="shared" ca="1" si="104"/>
        <v>9.99965132014683</v>
      </c>
    </row>
    <row r="934" spans="4:10" x14ac:dyDescent="0.25">
      <c r="D934" s="35">
        <f t="shared" ca="1" si="99"/>
        <v>-5.5509219581314516E-2</v>
      </c>
      <c r="E934" s="35">
        <f t="shared" ca="1" si="100"/>
        <v>-1.3714383220175541E-3</v>
      </c>
      <c r="F934" s="34">
        <f t="shared" ca="1" si="98"/>
        <v>-7.7367910428890315E-3</v>
      </c>
      <c r="G934" s="40">
        <f t="shared" si="101"/>
        <v>100</v>
      </c>
      <c r="H934" s="40">
        <f t="shared" si="102"/>
        <v>10</v>
      </c>
      <c r="I934" s="40">
        <f t="shared" si="103"/>
        <v>100</v>
      </c>
      <c r="J934" s="33">
        <f t="shared" ca="1" si="104"/>
        <v>9.9964407168629315</v>
      </c>
    </row>
    <row r="935" spans="4:10" x14ac:dyDescent="0.25">
      <c r="D935" s="35">
        <f t="shared" ca="1" si="99"/>
        <v>5.3488384582510165E-2</v>
      </c>
      <c r="E935" s="35">
        <f t="shared" ca="1" si="100"/>
        <v>3.754901645010147E-3</v>
      </c>
      <c r="F935" s="34">
        <f t="shared" ca="1" si="98"/>
        <v>9.2288218572466104E-3</v>
      </c>
      <c r="G935" s="40">
        <f t="shared" si="101"/>
        <v>100</v>
      </c>
      <c r="H935" s="40">
        <f t="shared" si="102"/>
        <v>10</v>
      </c>
      <c r="I935" s="40">
        <f t="shared" si="103"/>
        <v>100</v>
      </c>
      <c r="J935" s="33">
        <f t="shared" ca="1" si="104"/>
        <v>10.00763080345051</v>
      </c>
    </row>
    <row r="936" spans="4:10" x14ac:dyDescent="0.25">
      <c r="D936" s="35">
        <f t="shared" ca="1" si="99"/>
        <v>2.9240461731698277E-2</v>
      </c>
      <c r="E936" s="35">
        <f t="shared" ca="1" si="100"/>
        <v>-4.5924542432630167E-3</v>
      </c>
      <c r="F936" s="34">
        <f t="shared" ca="1" si="98"/>
        <v>9.4596363211246464E-3</v>
      </c>
      <c r="G936" s="40">
        <f t="shared" si="101"/>
        <v>100</v>
      </c>
      <c r="H936" s="40">
        <f t="shared" si="102"/>
        <v>10</v>
      </c>
      <c r="I936" s="40">
        <f t="shared" si="103"/>
        <v>100</v>
      </c>
      <c r="J936" s="33">
        <f t="shared" ca="1" si="104"/>
        <v>10.001942567888873</v>
      </c>
    </row>
    <row r="937" spans="4:10" x14ac:dyDescent="0.25">
      <c r="D937" s="35">
        <f t="shared" ca="1" si="99"/>
        <v>2.583325526402316E-2</v>
      </c>
      <c r="E937" s="35">
        <f t="shared" ca="1" si="100"/>
        <v>3.5384141957078355E-3</v>
      </c>
      <c r="F937" s="34">
        <f t="shared" ca="1" si="98"/>
        <v>-1.4765307366070839E-3</v>
      </c>
      <c r="G937" s="40">
        <f t="shared" si="101"/>
        <v>100</v>
      </c>
      <c r="H937" s="40">
        <f t="shared" si="102"/>
        <v>10</v>
      </c>
      <c r="I937" s="40">
        <f t="shared" si="103"/>
        <v>100</v>
      </c>
      <c r="J937" s="33">
        <f t="shared" ca="1" si="104"/>
        <v>9.9994786926033683</v>
      </c>
    </row>
    <row r="938" spans="4:10" x14ac:dyDescent="0.25">
      <c r="D938" s="35">
        <f t="shared" ca="1" si="99"/>
        <v>2.2626724552248945E-3</v>
      </c>
      <c r="E938" s="35">
        <f t="shared" ca="1" si="100"/>
        <v>5.9262979103982263E-4</v>
      </c>
      <c r="F938" s="34">
        <f t="shared" ca="1" si="98"/>
        <v>1.361061160323873E-2</v>
      </c>
      <c r="G938" s="40">
        <f t="shared" si="101"/>
        <v>100</v>
      </c>
      <c r="H938" s="40">
        <f t="shared" si="102"/>
        <v>10</v>
      </c>
      <c r="I938" s="40">
        <f t="shared" si="103"/>
        <v>100</v>
      </c>
      <c r="J938" s="33">
        <f t="shared" ca="1" si="104"/>
        <v>10.013976657902766</v>
      </c>
    </row>
    <row r="939" spans="4:10" x14ac:dyDescent="0.25">
      <c r="D939" s="35">
        <f t="shared" ca="1" si="99"/>
        <v>3.5614339383767513E-2</v>
      </c>
      <c r="E939" s="35">
        <f t="shared" ca="1" si="100"/>
        <v>-2.5113237759111684E-3</v>
      </c>
      <c r="F939" s="34">
        <f t="shared" ca="1" si="98"/>
        <v>-4.9360878466576698E-2</v>
      </c>
      <c r="G939" s="40">
        <f t="shared" si="101"/>
        <v>100</v>
      </c>
      <c r="H939" s="40">
        <f t="shared" si="102"/>
        <v>10</v>
      </c>
      <c r="I939" s="40">
        <f t="shared" si="103"/>
        <v>100</v>
      </c>
      <c r="J939" s="33">
        <f t="shared" ca="1" si="104"/>
        <v>9.944586099113863</v>
      </c>
    </row>
    <row r="940" spans="4:10" x14ac:dyDescent="0.25">
      <c r="D940" s="35">
        <f t="shared" ca="1" si="99"/>
        <v>2.650895363823496E-2</v>
      </c>
      <c r="E940" s="35">
        <f t="shared" ca="1" si="100"/>
        <v>-1.6075336391550665E-3</v>
      </c>
      <c r="F940" s="34">
        <f t="shared" ca="1" si="98"/>
        <v>-4.1936918250605373E-2</v>
      </c>
      <c r="G940" s="40">
        <f t="shared" si="101"/>
        <v>100</v>
      </c>
      <c r="H940" s="40">
        <f t="shared" si="102"/>
        <v>10</v>
      </c>
      <c r="I940" s="40">
        <f t="shared" si="103"/>
        <v>100</v>
      </c>
      <c r="J940" s="33">
        <f t="shared" ca="1" si="104"/>
        <v>9.9538168954042003</v>
      </c>
    </row>
    <row r="941" spans="4:10" x14ac:dyDescent="0.25">
      <c r="D941" s="35">
        <f t="shared" ca="1" si="99"/>
        <v>1.6133756922937385E-2</v>
      </c>
      <c r="E941" s="35">
        <f t="shared" ca="1" si="100"/>
        <v>1.9700735486368969E-3</v>
      </c>
      <c r="F941" s="34">
        <f t="shared" ca="1" si="98"/>
        <v>1.0094460629710762E-2</v>
      </c>
      <c r="G941" s="40">
        <f t="shared" si="101"/>
        <v>100</v>
      </c>
      <c r="H941" s="40">
        <f t="shared" si="102"/>
        <v>10</v>
      </c>
      <c r="I941" s="40">
        <f t="shared" si="103"/>
        <v>100</v>
      </c>
      <c r="J941" s="33">
        <f t="shared" ca="1" si="104"/>
        <v>10.010449472593546</v>
      </c>
    </row>
    <row r="942" spans="4:10" x14ac:dyDescent="0.25">
      <c r="D942" s="35">
        <f t="shared" ca="1" si="99"/>
        <v>6.0320449394873242E-3</v>
      </c>
      <c r="E942" s="35">
        <f t="shared" ca="1" si="100"/>
        <v>-1.7369528364552978E-3</v>
      </c>
      <c r="F942" s="34">
        <f t="shared" ca="1" si="98"/>
        <v>5.3152587351385464E-2</v>
      </c>
      <c r="G942" s="40">
        <f t="shared" si="101"/>
        <v>100</v>
      </c>
      <c r="H942" s="40">
        <f t="shared" si="102"/>
        <v>10</v>
      </c>
      <c r="I942" s="40">
        <f t="shared" si="103"/>
        <v>100</v>
      </c>
      <c r="J942" s="33">
        <f t="shared" ca="1" si="104"/>
        <v>10.050809365177241</v>
      </c>
    </row>
    <row r="943" spans="4:10" x14ac:dyDescent="0.25">
      <c r="D943" s="35">
        <f t="shared" ca="1" si="99"/>
        <v>-3.2132698972346947E-2</v>
      </c>
      <c r="E943" s="35">
        <f t="shared" ca="1" si="100"/>
        <v>5.7513936892081667E-3</v>
      </c>
      <c r="F943" s="34">
        <f t="shared" ca="1" si="98"/>
        <v>-5.0310095615463749E-2</v>
      </c>
      <c r="G943" s="40">
        <f t="shared" si="101"/>
        <v>100</v>
      </c>
      <c r="H943" s="40">
        <f t="shared" si="102"/>
        <v>10</v>
      </c>
      <c r="I943" s="40">
        <f t="shared" si="103"/>
        <v>100</v>
      </c>
      <c r="J943" s="33">
        <f t="shared" ca="1" si="104"/>
        <v>9.958641278297435</v>
      </c>
    </row>
    <row r="944" spans="4:10" x14ac:dyDescent="0.25">
      <c r="D944" s="35">
        <f t="shared" ca="1" si="99"/>
        <v>-9.4128065633448266E-3</v>
      </c>
      <c r="E944" s="35">
        <f t="shared" ca="1" si="100"/>
        <v>-4.5954178290245548E-3</v>
      </c>
      <c r="F944" s="34">
        <f t="shared" ca="1" si="98"/>
        <v>2.2496711093807683E-2</v>
      </c>
      <c r="G944" s="40">
        <f t="shared" si="101"/>
        <v>100</v>
      </c>
      <c r="H944" s="40">
        <f t="shared" si="102"/>
        <v>10</v>
      </c>
      <c r="I944" s="40">
        <f t="shared" si="103"/>
        <v>100</v>
      </c>
      <c r="J944" s="33">
        <f t="shared" ca="1" si="104"/>
        <v>10.018844347703116</v>
      </c>
    </row>
    <row r="945" spans="4:10" x14ac:dyDescent="0.25">
      <c r="D945" s="35">
        <f t="shared" ca="1" si="99"/>
        <v>1.9781350315996152E-2</v>
      </c>
      <c r="E945" s="35">
        <f t="shared" ca="1" si="100"/>
        <v>1.9118502895256874E-3</v>
      </c>
      <c r="F945" s="34">
        <f t="shared" ca="1" si="98"/>
        <v>-2.6067270210664174E-2</v>
      </c>
      <c r="G945" s="40">
        <f t="shared" si="101"/>
        <v>100</v>
      </c>
      <c r="H945" s="40">
        <f t="shared" si="102"/>
        <v>10</v>
      </c>
      <c r="I945" s="40">
        <f t="shared" si="103"/>
        <v>100</v>
      </c>
      <c r="J945" s="33">
        <f t="shared" ca="1" si="104"/>
        <v>9.973871613594909</v>
      </c>
    </row>
    <row r="946" spans="4:10" x14ac:dyDescent="0.25">
      <c r="D946" s="35">
        <f t="shared" ca="1" si="99"/>
        <v>1.3854100420484397E-2</v>
      </c>
      <c r="E946" s="35">
        <f t="shared" ca="1" si="100"/>
        <v>-9.2570542604658128E-3</v>
      </c>
      <c r="F946" s="34">
        <f t="shared" ca="1" si="98"/>
        <v>1.5559338908614488E-2</v>
      </c>
      <c r="G946" s="40">
        <f t="shared" si="101"/>
        <v>100</v>
      </c>
      <c r="H946" s="40">
        <f t="shared" si="102"/>
        <v>10</v>
      </c>
      <c r="I946" s="40">
        <f t="shared" si="103"/>
        <v>100</v>
      </c>
      <c r="J946" s="33">
        <f t="shared" ca="1" si="104"/>
        <v>10.004916193511715</v>
      </c>
    </row>
    <row r="947" spans="4:10" x14ac:dyDescent="0.25">
      <c r="D947" s="35">
        <f t="shared" ca="1" si="99"/>
        <v>-2.9359799588473744E-2</v>
      </c>
      <c r="E947" s="35">
        <f t="shared" ca="1" si="100"/>
        <v>7.5967545970370542E-3</v>
      </c>
      <c r="F947" s="34">
        <f t="shared" ca="1" si="98"/>
        <v>2.856873984374186E-2</v>
      </c>
      <c r="G947" s="40">
        <f t="shared" si="101"/>
        <v>100</v>
      </c>
      <c r="H947" s="40">
        <f t="shared" si="102"/>
        <v>10</v>
      </c>
      <c r="I947" s="40">
        <f t="shared" si="103"/>
        <v>100</v>
      </c>
      <c r="J947" s="33">
        <f t="shared" ca="1" si="104"/>
        <v>10.039112957885674</v>
      </c>
    </row>
    <row r="948" spans="4:10" x14ac:dyDescent="0.25">
      <c r="D948" s="35">
        <f t="shared" ca="1" si="99"/>
        <v>5.5054901442827674E-2</v>
      </c>
      <c r="E948" s="35">
        <f t="shared" ca="1" si="100"/>
        <v>2.7013609171448218E-3</v>
      </c>
      <c r="F948" s="34">
        <f t="shared" ca="1" si="98"/>
        <v>-4.4905022039037337E-3</v>
      </c>
      <c r="G948" s="40">
        <f t="shared" si="101"/>
        <v>100</v>
      </c>
      <c r="H948" s="40">
        <f t="shared" si="102"/>
        <v>10</v>
      </c>
      <c r="I948" s="40">
        <f t="shared" si="103"/>
        <v>100</v>
      </c>
      <c r="J948" s="33">
        <f t="shared" ca="1" si="104"/>
        <v>9.9927093824112863</v>
      </c>
    </row>
    <row r="949" spans="4:10" x14ac:dyDescent="0.25">
      <c r="D949" s="35">
        <f t="shared" ca="1" si="99"/>
        <v>4.2167511947174531E-2</v>
      </c>
      <c r="E949" s="35">
        <f t="shared" ca="1" si="100"/>
        <v>3.8506663932818788E-3</v>
      </c>
      <c r="F949" s="34">
        <f t="shared" ca="1" si="98"/>
        <v>-2.2845668962633781E-2</v>
      </c>
      <c r="G949" s="40">
        <f t="shared" si="101"/>
        <v>100</v>
      </c>
      <c r="H949" s="40">
        <f t="shared" si="102"/>
        <v>10</v>
      </c>
      <c r="I949" s="40">
        <f t="shared" si="103"/>
        <v>100</v>
      </c>
      <c r="J949" s="33">
        <f t="shared" ca="1" si="104"/>
        <v>9.9767980299294337</v>
      </c>
    </row>
    <row r="950" spans="4:10" x14ac:dyDescent="0.25">
      <c r="D950" s="35">
        <f t="shared" ca="1" si="99"/>
        <v>2.484356772483249E-2</v>
      </c>
      <c r="E950" s="35">
        <f t="shared" ca="1" si="100"/>
        <v>-9.7284980834372887E-3</v>
      </c>
      <c r="F950" s="34">
        <f t="shared" ca="1" si="98"/>
        <v>-2.3430995504694577E-2</v>
      </c>
      <c r="G950" s="40">
        <f t="shared" si="101"/>
        <v>100</v>
      </c>
      <c r="H950" s="40">
        <f t="shared" si="102"/>
        <v>10</v>
      </c>
      <c r="I950" s="40">
        <f t="shared" si="103"/>
        <v>100</v>
      </c>
      <c r="J950" s="33">
        <f t="shared" ca="1" si="104"/>
        <v>9.9643650026440866</v>
      </c>
    </row>
    <row r="951" spans="4:10" x14ac:dyDescent="0.25">
      <c r="D951" s="35">
        <f t="shared" ca="1" si="99"/>
        <v>-1.4857182542720561E-2</v>
      </c>
      <c r="E951" s="35">
        <f t="shared" ca="1" si="100"/>
        <v>-9.7544001051713125E-3</v>
      </c>
      <c r="F951" s="34">
        <f t="shared" ca="1" si="98"/>
        <v>-1.8990318000597526E-3</v>
      </c>
      <c r="G951" s="40">
        <f t="shared" si="101"/>
        <v>100</v>
      </c>
      <c r="H951" s="40">
        <f t="shared" si="102"/>
        <v>10</v>
      </c>
      <c r="I951" s="40">
        <f t="shared" si="103"/>
        <v>100</v>
      </c>
      <c r="J951" s="33">
        <f t="shared" ca="1" si="104"/>
        <v>9.9898307754887927</v>
      </c>
    </row>
    <row r="952" spans="4:10" x14ac:dyDescent="0.25">
      <c r="D952" s="35">
        <f t="shared" ca="1" si="99"/>
        <v>-5.9069103060394194E-2</v>
      </c>
      <c r="E952" s="35">
        <f t="shared" ca="1" si="100"/>
        <v>2.5510023947614012E-3</v>
      </c>
      <c r="F952" s="34">
        <f t="shared" ca="1" si="98"/>
        <v>-3.5005625113079135E-2</v>
      </c>
      <c r="G952" s="40">
        <f t="shared" si="101"/>
        <v>100</v>
      </c>
      <c r="H952" s="40">
        <f t="shared" si="102"/>
        <v>10</v>
      </c>
      <c r="I952" s="40">
        <f t="shared" si="103"/>
        <v>100</v>
      </c>
      <c r="J952" s="33">
        <f t="shared" ca="1" si="104"/>
        <v>9.9734365968237242</v>
      </c>
    </row>
    <row r="953" spans="4:10" x14ac:dyDescent="0.25">
      <c r="D953" s="35">
        <f t="shared" ca="1" si="99"/>
        <v>8.3680236428564578E-3</v>
      </c>
      <c r="E953" s="35">
        <f t="shared" ca="1" si="100"/>
        <v>-4.8793558949637994E-3</v>
      </c>
      <c r="F953" s="34">
        <f t="shared" ca="1" si="98"/>
        <v>-2.9215535548319661E-2</v>
      </c>
      <c r="G953" s="40">
        <f t="shared" si="101"/>
        <v>100</v>
      </c>
      <c r="H953" s="40">
        <f t="shared" si="102"/>
        <v>10</v>
      </c>
      <c r="I953" s="40">
        <f t="shared" si="103"/>
        <v>100</v>
      </c>
      <c r="J953" s="33">
        <f t="shared" ca="1" si="104"/>
        <v>9.9650712290402428</v>
      </c>
    </row>
    <row r="954" spans="4:10" x14ac:dyDescent="0.25">
      <c r="D954" s="35">
        <f t="shared" ca="1" si="99"/>
        <v>-2.4594555440351416E-2</v>
      </c>
      <c r="E954" s="35">
        <f t="shared" ca="1" si="100"/>
        <v>-4.9916862546298569E-4</v>
      </c>
      <c r="F954" s="34">
        <f t="shared" ca="1" si="98"/>
        <v>5.8079572413016603E-2</v>
      </c>
      <c r="G954" s="40">
        <f t="shared" si="101"/>
        <v>100</v>
      </c>
      <c r="H954" s="40">
        <f t="shared" si="102"/>
        <v>10</v>
      </c>
      <c r="I954" s="40">
        <f t="shared" si="103"/>
        <v>100</v>
      </c>
      <c r="J954" s="33">
        <f t="shared" ca="1" si="104"/>
        <v>10.060054629500733</v>
      </c>
    </row>
    <row r="955" spans="4:10" x14ac:dyDescent="0.25">
      <c r="D955" s="35">
        <f t="shared" ca="1" si="99"/>
        <v>-5.6412776866614145E-3</v>
      </c>
      <c r="E955" s="35">
        <f t="shared" ca="1" si="100"/>
        <v>6.4536406713829033E-3</v>
      </c>
      <c r="F955" s="34">
        <f t="shared" ca="1" si="98"/>
        <v>3.2435151637999871E-2</v>
      </c>
      <c r="G955" s="40">
        <f t="shared" si="101"/>
        <v>100</v>
      </c>
      <c r="H955" s="40">
        <f t="shared" si="102"/>
        <v>10</v>
      </c>
      <c r="I955" s="40">
        <f t="shared" si="103"/>
        <v>100</v>
      </c>
      <c r="J955" s="33">
        <f t="shared" ca="1" si="104"/>
        <v>10.039455145852388</v>
      </c>
    </row>
    <row r="956" spans="4:10" x14ac:dyDescent="0.25">
      <c r="D956" s="35">
        <f t="shared" ca="1" si="99"/>
        <v>8.4916385875850159E-4</v>
      </c>
      <c r="E956" s="35">
        <f t="shared" ca="1" si="100"/>
        <v>6.7946270506238759E-3</v>
      </c>
      <c r="F956" s="34">
        <f t="shared" ca="1" si="98"/>
        <v>-2.3942401849923328E-2</v>
      </c>
      <c r="G956" s="40">
        <f t="shared" si="101"/>
        <v>100</v>
      </c>
      <c r="H956" s="40">
        <f t="shared" si="102"/>
        <v>10</v>
      </c>
      <c r="I956" s="40">
        <f t="shared" si="103"/>
        <v>100</v>
      </c>
      <c r="J956" s="33">
        <f t="shared" ca="1" si="104"/>
        <v>9.982767455147366</v>
      </c>
    </row>
    <row r="957" spans="4:10" x14ac:dyDescent="0.25">
      <c r="D957" s="35">
        <f t="shared" ca="1" si="99"/>
        <v>6.0960174884547379E-2</v>
      </c>
      <c r="E957" s="35">
        <f t="shared" ca="1" si="100"/>
        <v>-4.4949962047892656E-3</v>
      </c>
      <c r="F957" s="34">
        <f t="shared" ca="1" si="98"/>
        <v>1.840592744008351E-2</v>
      </c>
      <c r="G957" s="40">
        <f t="shared" si="101"/>
        <v>100</v>
      </c>
      <c r="H957" s="40">
        <f t="shared" si="102"/>
        <v>10</v>
      </c>
      <c r="I957" s="40">
        <f t="shared" si="103"/>
        <v>100</v>
      </c>
      <c r="J957" s="33">
        <f t="shared" ca="1" si="104"/>
        <v>10.007810152664117</v>
      </c>
    </row>
    <row r="958" spans="4:10" x14ac:dyDescent="0.25">
      <c r="D958" s="35">
        <f t="shared" ca="1" si="99"/>
        <v>-1.6977655749475292E-2</v>
      </c>
      <c r="E958" s="35">
        <f t="shared" ca="1" si="100"/>
        <v>-2.0421898805151393E-3</v>
      </c>
      <c r="F958" s="34">
        <f t="shared" ca="1" si="98"/>
        <v>1.0717368128187285E-2</v>
      </c>
      <c r="G958" s="40">
        <f t="shared" si="101"/>
        <v>100</v>
      </c>
      <c r="H958" s="40">
        <f t="shared" si="102"/>
        <v>10</v>
      </c>
      <c r="I958" s="40">
        <f t="shared" si="103"/>
        <v>100</v>
      </c>
      <c r="J958" s="33">
        <f t="shared" ca="1" si="104"/>
        <v>10.010374705204356</v>
      </c>
    </row>
    <row r="959" spans="4:10" x14ac:dyDescent="0.25">
      <c r="D959" s="35">
        <f t="shared" ca="1" si="99"/>
        <v>-3.6667832729472431E-2</v>
      </c>
      <c r="E959" s="35">
        <f t="shared" ca="1" si="100"/>
        <v>-3.0593185906885936E-3</v>
      </c>
      <c r="F959" s="34">
        <f t="shared" ca="1" si="98"/>
        <v>-5.1393164090034894E-2</v>
      </c>
      <c r="G959" s="40">
        <f t="shared" si="101"/>
        <v>100</v>
      </c>
      <c r="H959" s="40">
        <f t="shared" si="102"/>
        <v>10</v>
      </c>
      <c r="I959" s="40">
        <f t="shared" si="103"/>
        <v>100</v>
      </c>
      <c r="J959" s="33">
        <f t="shared" ca="1" si="104"/>
        <v>9.9491956717461214</v>
      </c>
    </row>
    <row r="960" spans="4:10" x14ac:dyDescent="0.25">
      <c r="D960" s="35">
        <f t="shared" ca="1" si="99"/>
        <v>-4.6800222899476947E-2</v>
      </c>
      <c r="E960" s="35">
        <f t="shared" ca="1" si="100"/>
        <v>-4.6008775371860888E-3</v>
      </c>
      <c r="F960" s="34">
        <f t="shared" ca="1" si="98"/>
        <v>-4.2222105679130026E-2</v>
      </c>
      <c r="G960" s="40">
        <f t="shared" si="101"/>
        <v>100</v>
      </c>
      <c r="H960" s="40">
        <f t="shared" si="102"/>
        <v>10</v>
      </c>
      <c r="I960" s="40">
        <f t="shared" si="103"/>
        <v>100</v>
      </c>
      <c r="J960" s="33">
        <f t="shared" ca="1" si="104"/>
        <v>9.9578373068392523</v>
      </c>
    </row>
    <row r="961" spans="4:10" x14ac:dyDescent="0.25">
      <c r="D961" s="35">
        <f t="shared" ca="1" si="99"/>
        <v>-1.9664816260233184E-2</v>
      </c>
      <c r="E961" s="35">
        <f t="shared" ca="1" si="100"/>
        <v>-3.3540751319094289E-4</v>
      </c>
      <c r="F961" s="34">
        <f t="shared" ca="1" si="98"/>
        <v>1.4096727054738595E-2</v>
      </c>
      <c r="G961" s="40">
        <f t="shared" si="101"/>
        <v>100</v>
      </c>
      <c r="H961" s="40">
        <f t="shared" si="102"/>
        <v>10</v>
      </c>
      <c r="I961" s="40">
        <f t="shared" si="103"/>
        <v>100</v>
      </c>
      <c r="J961" s="33">
        <f t="shared" ca="1" si="104"/>
        <v>10.015730894619093</v>
      </c>
    </row>
    <row r="962" spans="4:10" x14ac:dyDescent="0.25">
      <c r="D962" s="35">
        <f t="shared" ca="1" si="99"/>
        <v>-7.8297978946240132E-3</v>
      </c>
      <c r="E962" s="35">
        <f t="shared" ca="1" si="100"/>
        <v>-6.2499783705678401E-3</v>
      </c>
      <c r="F962" s="34">
        <f t="shared" ca="1" si="98"/>
        <v>-4.8620198164770843E-3</v>
      </c>
      <c r="G962" s="40">
        <f t="shared" si="101"/>
        <v>100</v>
      </c>
      <c r="H962" s="40">
        <f t="shared" si="102"/>
        <v>10</v>
      </c>
      <c r="I962" s="40">
        <f t="shared" si="103"/>
        <v>100</v>
      </c>
      <c r="J962" s="33">
        <f t="shared" ca="1" si="104"/>
        <v>9.9896701727978261</v>
      </c>
    </row>
    <row r="963" spans="4:10" x14ac:dyDescent="0.25">
      <c r="D963" s="35">
        <f t="shared" ca="1" si="99"/>
        <v>1.2988829507334786E-2</v>
      </c>
      <c r="E963" s="35">
        <f t="shared" ca="1" si="100"/>
        <v>-2.3020708444838624E-3</v>
      </c>
      <c r="F963" s="34">
        <f t="shared" ca="1" si="98"/>
        <v>1.1512548913385094E-2</v>
      </c>
      <c r="G963" s="40">
        <f t="shared" si="101"/>
        <v>100</v>
      </c>
      <c r="H963" s="40">
        <f t="shared" si="102"/>
        <v>10</v>
      </c>
      <c r="I963" s="40">
        <f t="shared" si="103"/>
        <v>100</v>
      </c>
      <c r="J963" s="33">
        <f t="shared" ca="1" si="104"/>
        <v>10.007910567628025</v>
      </c>
    </row>
    <row r="964" spans="4:10" x14ac:dyDescent="0.25">
      <c r="D964" s="35">
        <f t="shared" ca="1" si="99"/>
        <v>-1.6547883354500578E-2</v>
      </c>
      <c r="E964" s="35">
        <f t="shared" ca="1" si="100"/>
        <v>-7.3416806979013872E-4</v>
      </c>
      <c r="F964" s="34">
        <f t="shared" ca="1" si="98"/>
        <v>-1.7788325373442524E-2</v>
      </c>
      <c r="G964" s="40">
        <f t="shared" si="101"/>
        <v>100</v>
      </c>
      <c r="H964" s="40">
        <f t="shared" si="102"/>
        <v>10</v>
      </c>
      <c r="I964" s="40">
        <f t="shared" si="103"/>
        <v>100</v>
      </c>
      <c r="J964" s="33">
        <f t="shared" ca="1" si="104"/>
        <v>9.9831295031820826</v>
      </c>
    </row>
    <row r="965" spans="4:10" x14ac:dyDescent="0.25">
      <c r="D965" s="35">
        <f t="shared" ca="1" si="99"/>
        <v>-5.0370148525799269E-2</v>
      </c>
      <c r="E965" s="35">
        <f t="shared" ca="1" si="100"/>
        <v>1.4642497478794825E-3</v>
      </c>
      <c r="F965" s="34">
        <f t="shared" ca="1" si="98"/>
        <v>-1.4472801471491143E-2</v>
      </c>
      <c r="G965" s="40">
        <f t="shared" si="101"/>
        <v>100</v>
      </c>
      <c r="H965" s="40">
        <f t="shared" si="102"/>
        <v>10</v>
      </c>
      <c r="I965" s="40">
        <f t="shared" si="103"/>
        <v>100</v>
      </c>
      <c r="J965" s="33">
        <f t="shared" ca="1" si="104"/>
        <v>9.9920244458304879</v>
      </c>
    </row>
    <row r="966" spans="4:10" x14ac:dyDescent="0.25">
      <c r="D966" s="35">
        <f t="shared" ca="1" si="99"/>
        <v>-2.1591100735672705E-2</v>
      </c>
      <c r="E966" s="35">
        <f t="shared" ca="1" si="100"/>
        <v>-1.8516955157301231E-4</v>
      </c>
      <c r="F966" s="34">
        <f t="shared" ca="1" si="98"/>
        <v>-5.1738609390365653E-3</v>
      </c>
      <c r="G966" s="40">
        <f t="shared" si="101"/>
        <v>100</v>
      </c>
      <c r="H966" s="40">
        <f t="shared" si="102"/>
        <v>10</v>
      </c>
      <c r="I966" s="40">
        <f t="shared" si="103"/>
        <v>100</v>
      </c>
      <c r="J966" s="33">
        <f t="shared" ca="1" si="104"/>
        <v>9.9967993885357131</v>
      </c>
    </row>
    <row r="967" spans="4:10" x14ac:dyDescent="0.25">
      <c r="D967" s="35">
        <f t="shared" ca="1" si="99"/>
        <v>-5.3321549326047844E-2</v>
      </c>
      <c r="E967" s="35">
        <f t="shared" ca="1" si="100"/>
        <v>-1.9727154803134139E-3</v>
      </c>
      <c r="F967" s="34">
        <f t="shared" ca="1" si="98"/>
        <v>4.4771681450205018E-3</v>
      </c>
      <c r="G967" s="40">
        <f t="shared" si="101"/>
        <v>100</v>
      </c>
      <c r="H967" s="40">
        <f t="shared" si="102"/>
        <v>10</v>
      </c>
      <c r="I967" s="40">
        <f t="shared" si="103"/>
        <v>100</v>
      </c>
      <c r="J967" s="33">
        <f t="shared" ca="1" si="104"/>
        <v>10.007840788427179</v>
      </c>
    </row>
    <row r="968" spans="4:10" x14ac:dyDescent="0.25">
      <c r="D968" s="35">
        <f t="shared" ca="1" si="99"/>
        <v>-5.0870813366364169E-2</v>
      </c>
      <c r="E968" s="35">
        <f t="shared" ca="1" si="100"/>
        <v>8.7412827829450295E-3</v>
      </c>
      <c r="F968" s="34">
        <f t="shared" ca="1" si="98"/>
        <v>1.9430285684090279E-2</v>
      </c>
      <c r="G968" s="40">
        <f t="shared" si="101"/>
        <v>100</v>
      </c>
      <c r="H968" s="40">
        <f t="shared" si="102"/>
        <v>10</v>
      </c>
      <c r="I968" s="40">
        <f t="shared" si="103"/>
        <v>100</v>
      </c>
      <c r="J968" s="33">
        <f t="shared" ca="1" si="104"/>
        <v>10.033275577360525</v>
      </c>
    </row>
    <row r="969" spans="4:10" x14ac:dyDescent="0.25">
      <c r="D969" s="35">
        <f t="shared" ca="1" si="99"/>
        <v>4.6072916897600895E-2</v>
      </c>
      <c r="E969" s="35">
        <f t="shared" ca="1" si="100"/>
        <v>4.9872786315373089E-3</v>
      </c>
      <c r="F969" s="34">
        <f t="shared" ca="1" si="98"/>
        <v>-6.699312282216232E-3</v>
      </c>
      <c r="G969" s="40">
        <f t="shared" si="101"/>
        <v>100</v>
      </c>
      <c r="H969" s="40">
        <f t="shared" si="102"/>
        <v>10</v>
      </c>
      <c r="I969" s="40">
        <f t="shared" si="103"/>
        <v>100</v>
      </c>
      <c r="J969" s="33">
        <f t="shared" ca="1" si="104"/>
        <v>9.9936835848162797</v>
      </c>
    </row>
    <row r="970" spans="4:10" x14ac:dyDescent="0.25">
      <c r="D970" s="35">
        <f t="shared" ca="1" si="99"/>
        <v>-1.1083505190757412E-2</v>
      </c>
      <c r="E970" s="35">
        <f t="shared" ca="1" si="100"/>
        <v>-7.5519256398133465E-3</v>
      </c>
      <c r="F970" s="34">
        <f t="shared" ca="1" si="98"/>
        <v>8.2534817556129021E-3</v>
      </c>
      <c r="G970" s="40">
        <f t="shared" si="101"/>
        <v>100</v>
      </c>
      <c r="H970" s="40">
        <f t="shared" si="102"/>
        <v>10</v>
      </c>
      <c r="I970" s="40">
        <f t="shared" si="103"/>
        <v>100</v>
      </c>
      <c r="J970" s="33">
        <f t="shared" ca="1" si="104"/>
        <v>10.001810107258208</v>
      </c>
    </row>
    <row r="971" spans="4:10" x14ac:dyDescent="0.25">
      <c r="D971" s="35">
        <f t="shared" ca="1" si="99"/>
        <v>-1.0907056731607793E-2</v>
      </c>
      <c r="E971" s="35">
        <f t="shared" ca="1" si="100"/>
        <v>1.5492617174888812E-3</v>
      </c>
      <c r="F971" s="34">
        <f t="shared" ca="1" si="98"/>
        <v>4.0550313609745599E-3</v>
      </c>
      <c r="G971" s="40">
        <f t="shared" si="101"/>
        <v>100</v>
      </c>
      <c r="H971" s="40">
        <f t="shared" si="102"/>
        <v>10</v>
      </c>
      <c r="I971" s="40">
        <f t="shared" si="103"/>
        <v>100</v>
      </c>
      <c r="J971" s="33">
        <f t="shared" ca="1" si="104"/>
        <v>10.006695729058592</v>
      </c>
    </row>
    <row r="972" spans="4:10" x14ac:dyDescent="0.25">
      <c r="D972" s="35">
        <f t="shared" ca="1" si="99"/>
        <v>-1.9918651324259563E-2</v>
      </c>
      <c r="E972" s="35">
        <f t="shared" ca="1" si="100"/>
        <v>3.7405926487125816E-4</v>
      </c>
      <c r="F972" s="34">
        <f t="shared" ca="1" si="98"/>
        <v>-3.9065292790536792E-3</v>
      </c>
      <c r="G972" s="40">
        <f t="shared" si="101"/>
        <v>100</v>
      </c>
      <c r="H972" s="40">
        <f t="shared" si="102"/>
        <v>10</v>
      </c>
      <c r="I972" s="40">
        <f t="shared" si="103"/>
        <v>100</v>
      </c>
      <c r="J972" s="33">
        <f t="shared" ca="1" si="104"/>
        <v>9.9984590881893922</v>
      </c>
    </row>
    <row r="973" spans="4:10" x14ac:dyDescent="0.25">
      <c r="D973" s="35">
        <f t="shared" ca="1" si="99"/>
        <v>4.8877013295935967E-5</v>
      </c>
      <c r="E973" s="35">
        <f t="shared" ca="1" si="100"/>
        <v>2.8915107543411112E-3</v>
      </c>
      <c r="F973" s="34">
        <f t="shared" ca="1" si="98"/>
        <v>-3.2505025617233195E-2</v>
      </c>
      <c r="G973" s="40">
        <f t="shared" si="101"/>
        <v>100</v>
      </c>
      <c r="H973" s="40">
        <f t="shared" si="102"/>
        <v>10</v>
      </c>
      <c r="I973" s="40">
        <f t="shared" si="103"/>
        <v>100</v>
      </c>
      <c r="J973" s="33">
        <f t="shared" ca="1" si="104"/>
        <v>9.9703816119123623</v>
      </c>
    </row>
    <row r="974" spans="4:10" x14ac:dyDescent="0.25">
      <c r="D974" s="35">
        <f t="shared" ca="1" si="99"/>
        <v>-2.2117608637986671E-2</v>
      </c>
      <c r="E974" s="35">
        <f t="shared" ca="1" si="100"/>
        <v>3.7886748283505245E-4</v>
      </c>
      <c r="F974" s="34">
        <f t="shared" ca="1" si="98"/>
        <v>3.0835806659609251E-3</v>
      </c>
      <c r="G974" s="40">
        <f t="shared" si="101"/>
        <v>100</v>
      </c>
      <c r="H974" s="40">
        <f t="shared" si="102"/>
        <v>10</v>
      </c>
      <c r="I974" s="40">
        <f t="shared" si="103"/>
        <v>100</v>
      </c>
      <c r="J974" s="33">
        <f t="shared" ca="1" si="104"/>
        <v>10.005675464289576</v>
      </c>
    </row>
    <row r="975" spans="4:10" x14ac:dyDescent="0.25">
      <c r="D975" s="35">
        <f t="shared" ca="1" si="99"/>
        <v>-1.5473896647061353E-2</v>
      </c>
      <c r="E975" s="35">
        <f t="shared" ca="1" si="100"/>
        <v>-5.2779233432089011E-4</v>
      </c>
      <c r="F975" s="34">
        <f t="shared" ca="1" si="98"/>
        <v>-1.6355002980801139E-2</v>
      </c>
      <c r="G975" s="40">
        <f t="shared" si="101"/>
        <v>100</v>
      </c>
      <c r="H975" s="40">
        <f t="shared" si="102"/>
        <v>10</v>
      </c>
      <c r="I975" s="40">
        <f t="shared" si="103"/>
        <v>100</v>
      </c>
      <c r="J975" s="33">
        <f t="shared" ca="1" si="104"/>
        <v>9.9846622209975155</v>
      </c>
    </row>
    <row r="976" spans="4:10" x14ac:dyDescent="0.25">
      <c r="D976" s="35">
        <f t="shared" ca="1" si="99"/>
        <v>6.0270626535624885E-2</v>
      </c>
      <c r="E976" s="35">
        <f t="shared" ca="1" si="100"/>
        <v>1.7621377956115181E-3</v>
      </c>
      <c r="F976" s="34">
        <f t="shared" ca="1" si="98"/>
        <v>1.7962746282033325E-2</v>
      </c>
      <c r="G976" s="40">
        <f t="shared" si="101"/>
        <v>100</v>
      </c>
      <c r="H976" s="40">
        <f t="shared" si="102"/>
        <v>10</v>
      </c>
      <c r="I976" s="40">
        <f t="shared" si="103"/>
        <v>100</v>
      </c>
      <c r="J976" s="33">
        <f t="shared" ca="1" si="104"/>
        <v>10.01368957063409</v>
      </c>
    </row>
    <row r="977" spans="4:10" x14ac:dyDescent="0.25">
      <c r="D977" s="35">
        <f t="shared" ca="1" si="99"/>
        <v>2.6751346785954234E-2</v>
      </c>
      <c r="E977" s="35">
        <f t="shared" ca="1" si="100"/>
        <v>-9.0925883140247753E-3</v>
      </c>
      <c r="F977" s="34">
        <f t="shared" ref="F977:F1003" ca="1" si="105">_xlfn.NORM.INV(RAND(),$G$8,$H$8)</f>
        <v>-3.5135209139637434E-2</v>
      </c>
      <c r="G977" s="40">
        <f t="shared" si="101"/>
        <v>100</v>
      </c>
      <c r="H977" s="40">
        <f t="shared" si="102"/>
        <v>10</v>
      </c>
      <c r="I977" s="40">
        <f t="shared" si="103"/>
        <v>100</v>
      </c>
      <c r="J977" s="33">
        <f t="shared" ca="1" si="104"/>
        <v>9.9531096116781317</v>
      </c>
    </row>
    <row r="978" spans="4:10" x14ac:dyDescent="0.25">
      <c r="D978" s="35">
        <f t="shared" ref="D978:D1003" ca="1" si="106">(RAND()+RAND()-1)*$M$6</f>
        <v>6.0485401108635629E-3</v>
      </c>
      <c r="E978" s="35">
        <f t="shared" ref="E978:E1003" ca="1" si="107">(RAND()+RAND()-1)*$M$7</f>
        <v>-2.5656557185529841E-3</v>
      </c>
      <c r="F978" s="34">
        <f t="shared" ca="1" si="105"/>
        <v>-1.5944803934546269E-3</v>
      </c>
      <c r="G978" s="40">
        <f t="shared" ref="G978:G1003" si="108">$G$9</f>
        <v>100</v>
      </c>
      <c r="H978" s="40">
        <f t="shared" ref="H978:H1003" si="109">$G$10</f>
        <v>10</v>
      </c>
      <c r="I978" s="40">
        <f t="shared" ref="I978:I1003" si="110">$G$11</f>
        <v>100</v>
      </c>
      <c r="J978" s="33">
        <f t="shared" ref="J978:J1003" ca="1" si="111">G978*(H978+E978+F978)/(I978+D978)</f>
        <v>9.9952352980718118</v>
      </c>
    </row>
    <row r="979" spans="4:10" x14ac:dyDescent="0.25">
      <c r="D979" s="35">
        <f t="shared" ca="1" si="106"/>
        <v>5.3789646532539946E-2</v>
      </c>
      <c r="E979" s="35">
        <f t="shared" ca="1" si="107"/>
        <v>-4.7515637776320832E-3</v>
      </c>
      <c r="F979" s="34">
        <f t="shared" ca="1" si="105"/>
        <v>-1.624944245853642E-2</v>
      </c>
      <c r="G979" s="40">
        <f t="shared" si="108"/>
        <v>100</v>
      </c>
      <c r="H979" s="40">
        <f t="shared" si="109"/>
        <v>10</v>
      </c>
      <c r="I979" s="40">
        <f t="shared" si="110"/>
        <v>100</v>
      </c>
      <c r="J979" s="33">
        <f t="shared" ca="1" si="111"/>
        <v>9.9736342111751934</v>
      </c>
    </row>
    <row r="980" spans="4:10" x14ac:dyDescent="0.25">
      <c r="D980" s="35">
        <f t="shared" ca="1" si="106"/>
        <v>3.076210912996551E-2</v>
      </c>
      <c r="E980" s="35">
        <f t="shared" ca="1" si="107"/>
        <v>8.1048881621396561E-4</v>
      </c>
      <c r="F980" s="34">
        <f t="shared" ca="1" si="105"/>
        <v>2.3753011711437053E-2</v>
      </c>
      <c r="G980" s="40">
        <f t="shared" si="108"/>
        <v>100</v>
      </c>
      <c r="H980" s="40">
        <f t="shared" si="109"/>
        <v>10</v>
      </c>
      <c r="I980" s="40">
        <f t="shared" si="110"/>
        <v>100</v>
      </c>
      <c r="J980" s="33">
        <f t="shared" ca="1" si="111"/>
        <v>10.021480681703906</v>
      </c>
    </row>
    <row r="981" spans="4:10" x14ac:dyDescent="0.25">
      <c r="D981" s="35">
        <f t="shared" ca="1" si="106"/>
        <v>1.0876702120558707E-2</v>
      </c>
      <c r="E981" s="35">
        <f t="shared" ca="1" si="107"/>
        <v>-3.2304868635760244E-3</v>
      </c>
      <c r="F981" s="34">
        <f t="shared" ca="1" si="105"/>
        <v>3.5878272493723939E-2</v>
      </c>
      <c r="G981" s="40">
        <f t="shared" si="108"/>
        <v>100</v>
      </c>
      <c r="H981" s="40">
        <f t="shared" si="109"/>
        <v>10</v>
      </c>
      <c r="I981" s="40">
        <f t="shared" si="110"/>
        <v>100</v>
      </c>
      <c r="J981" s="33">
        <f t="shared" ca="1" si="111"/>
        <v>10.031556683091674</v>
      </c>
    </row>
    <row r="982" spans="4:10" x14ac:dyDescent="0.25">
      <c r="D982" s="35">
        <f t="shared" ca="1" si="106"/>
        <v>1.5833703225900619E-2</v>
      </c>
      <c r="E982" s="35">
        <f t="shared" ca="1" si="107"/>
        <v>-3.8195253938436125E-3</v>
      </c>
      <c r="F982" s="34">
        <f t="shared" ca="1" si="105"/>
        <v>2.2852863638940183E-2</v>
      </c>
      <c r="G982" s="40">
        <f t="shared" si="108"/>
        <v>100</v>
      </c>
      <c r="H982" s="40">
        <f t="shared" si="109"/>
        <v>10</v>
      </c>
      <c r="I982" s="40">
        <f t="shared" si="110"/>
        <v>100</v>
      </c>
      <c r="J982" s="33">
        <f t="shared" ca="1" si="111"/>
        <v>10.017447205383785</v>
      </c>
    </row>
    <row r="983" spans="4:10" x14ac:dyDescent="0.25">
      <c r="D983" s="35">
        <f t="shared" ca="1" si="106"/>
        <v>5.7394125377428509E-2</v>
      </c>
      <c r="E983" s="35">
        <f t="shared" ca="1" si="107"/>
        <v>1.316991715342386E-3</v>
      </c>
      <c r="F983" s="34">
        <f t="shared" ca="1" si="105"/>
        <v>-6.383650162158261E-3</v>
      </c>
      <c r="G983" s="40">
        <f t="shared" si="108"/>
        <v>100</v>
      </c>
      <c r="H983" s="40">
        <f t="shared" si="109"/>
        <v>10</v>
      </c>
      <c r="I983" s="40">
        <f t="shared" si="110"/>
        <v>100</v>
      </c>
      <c r="J983" s="33">
        <f t="shared" ca="1" si="111"/>
        <v>9.9892001275078002</v>
      </c>
    </row>
    <row r="984" spans="4:10" x14ac:dyDescent="0.25">
      <c r="D984" s="35">
        <f t="shared" ca="1" si="106"/>
        <v>-7.9663803173755272E-3</v>
      </c>
      <c r="E984" s="35">
        <f t="shared" ca="1" si="107"/>
        <v>4.4775050532080375E-3</v>
      </c>
      <c r="F984" s="34">
        <f t="shared" ca="1" si="105"/>
        <v>3.4812127979410766E-2</v>
      </c>
      <c r="G984" s="40">
        <f t="shared" si="108"/>
        <v>100</v>
      </c>
      <c r="H984" s="40">
        <f t="shared" si="109"/>
        <v>10</v>
      </c>
      <c r="I984" s="40">
        <f t="shared" si="110"/>
        <v>100</v>
      </c>
      <c r="J984" s="33">
        <f t="shared" ca="1" si="111"/>
        <v>10.040089464743584</v>
      </c>
    </row>
    <row r="985" spans="4:10" x14ac:dyDescent="0.25">
      <c r="D985" s="35">
        <f t="shared" ca="1" si="106"/>
        <v>1.6609897025111592E-2</v>
      </c>
      <c r="E985" s="35">
        <f t="shared" ca="1" si="107"/>
        <v>5.0467684161207551E-3</v>
      </c>
      <c r="F985" s="34">
        <f t="shared" ca="1" si="105"/>
        <v>-2.3249765319089788E-2</v>
      </c>
      <c r="G985" s="40">
        <f t="shared" si="108"/>
        <v>100</v>
      </c>
      <c r="H985" s="40">
        <f t="shared" si="109"/>
        <v>10</v>
      </c>
      <c r="I985" s="40">
        <f t="shared" si="110"/>
        <v>100</v>
      </c>
      <c r="J985" s="33">
        <f t="shared" ca="1" si="111"/>
        <v>9.9801393122343072</v>
      </c>
    </row>
    <row r="986" spans="4:10" x14ac:dyDescent="0.25">
      <c r="D986" s="35">
        <f t="shared" ca="1" si="106"/>
        <v>3.2534970929432881E-2</v>
      </c>
      <c r="E986" s="35">
        <f t="shared" ca="1" si="107"/>
        <v>6.5799016130606569E-3</v>
      </c>
      <c r="F986" s="34">
        <f t="shared" ca="1" si="105"/>
        <v>1.987684813065772E-2</v>
      </c>
      <c r="G986" s="40">
        <f t="shared" si="108"/>
        <v>100</v>
      </c>
      <c r="H986" s="40">
        <f t="shared" si="109"/>
        <v>10</v>
      </c>
      <c r="I986" s="40">
        <f t="shared" si="110"/>
        <v>100</v>
      </c>
      <c r="J986" s="33">
        <f t="shared" ca="1" si="111"/>
        <v>10.023195705934592</v>
      </c>
    </row>
    <row r="987" spans="4:10" x14ac:dyDescent="0.25">
      <c r="D987" s="35">
        <f t="shared" ca="1" si="106"/>
        <v>-1.2495686079041618E-2</v>
      </c>
      <c r="E987" s="35">
        <f t="shared" ca="1" si="107"/>
        <v>6.8046423135337492E-4</v>
      </c>
      <c r="F987" s="34">
        <f t="shared" ca="1" si="105"/>
        <v>2.557277756108825E-3</v>
      </c>
      <c r="G987" s="40">
        <f t="shared" si="108"/>
        <v>100</v>
      </c>
      <c r="H987" s="40">
        <f t="shared" si="109"/>
        <v>10</v>
      </c>
      <c r="I987" s="40">
        <f t="shared" si="110"/>
        <v>100</v>
      </c>
      <c r="J987" s="33">
        <f t="shared" ca="1" si="111"/>
        <v>10.004487871385685</v>
      </c>
    </row>
    <row r="988" spans="4:10" x14ac:dyDescent="0.25">
      <c r="D988" s="35">
        <f t="shared" ca="1" si="106"/>
        <v>3.6174240262644521E-2</v>
      </c>
      <c r="E988" s="35">
        <f t="shared" ca="1" si="107"/>
        <v>7.1073191402800644E-3</v>
      </c>
      <c r="F988" s="34">
        <f t="shared" ca="1" si="105"/>
        <v>-2.1415658268940839E-2</v>
      </c>
      <c r="G988" s="40">
        <f t="shared" si="108"/>
        <v>100</v>
      </c>
      <c r="H988" s="40">
        <f t="shared" si="109"/>
        <v>10</v>
      </c>
      <c r="I988" s="40">
        <f t="shared" si="110"/>
        <v>100</v>
      </c>
      <c r="J988" s="33">
        <f t="shared" ca="1" si="111"/>
        <v>9.9820807190088345</v>
      </c>
    </row>
    <row r="989" spans="4:10" x14ac:dyDescent="0.25">
      <c r="D989" s="35">
        <f t="shared" ca="1" si="106"/>
        <v>-4.5545570238391432E-3</v>
      </c>
      <c r="E989" s="35">
        <f t="shared" ca="1" si="107"/>
        <v>9.5842839342060067E-4</v>
      </c>
      <c r="F989" s="34">
        <f t="shared" ca="1" si="105"/>
        <v>3.2977362703607759E-2</v>
      </c>
      <c r="G989" s="40">
        <f t="shared" si="108"/>
        <v>100</v>
      </c>
      <c r="H989" s="40">
        <f t="shared" si="109"/>
        <v>10</v>
      </c>
      <c r="I989" s="40">
        <f t="shared" si="110"/>
        <v>100</v>
      </c>
      <c r="J989" s="33">
        <f t="shared" ca="1" si="111"/>
        <v>10.034392813239704</v>
      </c>
    </row>
    <row r="990" spans="4:10" x14ac:dyDescent="0.25">
      <c r="D990" s="35">
        <f t="shared" ca="1" si="106"/>
        <v>-5.2831927186759665E-4</v>
      </c>
      <c r="E990" s="35">
        <f t="shared" ca="1" si="107"/>
        <v>-2.3995494726166511E-3</v>
      </c>
      <c r="F990" s="34">
        <f t="shared" ca="1" si="105"/>
        <v>-1.9913636067612001E-2</v>
      </c>
      <c r="G990" s="40">
        <f t="shared" si="108"/>
        <v>100</v>
      </c>
      <c r="H990" s="40">
        <f t="shared" si="109"/>
        <v>10</v>
      </c>
      <c r="I990" s="40">
        <f t="shared" si="110"/>
        <v>100</v>
      </c>
      <c r="J990" s="33">
        <f t="shared" ca="1" si="111"/>
        <v>9.9777395287805977</v>
      </c>
    </row>
    <row r="991" spans="4:10" x14ac:dyDescent="0.25">
      <c r="D991" s="35">
        <f t="shared" ca="1" si="106"/>
        <v>5.2040373741001247E-2</v>
      </c>
      <c r="E991" s="35">
        <f t="shared" ca="1" si="107"/>
        <v>1.6849828822193436E-3</v>
      </c>
      <c r="F991" s="34">
        <f t="shared" ca="1" si="105"/>
        <v>-1.7447282791134605E-3</v>
      </c>
      <c r="G991" s="40">
        <f t="shared" si="108"/>
        <v>100</v>
      </c>
      <c r="H991" s="40">
        <f t="shared" si="109"/>
        <v>10</v>
      </c>
      <c r="I991" s="40">
        <f t="shared" si="110"/>
        <v>100</v>
      </c>
      <c r="J991" s="33">
        <f t="shared" ca="1" si="111"/>
        <v>9.9947389550964356</v>
      </c>
    </row>
    <row r="992" spans="4:10" x14ac:dyDescent="0.25">
      <c r="D992" s="35">
        <f t="shared" ca="1" si="106"/>
        <v>1.0917592646611674E-3</v>
      </c>
      <c r="E992" s="35">
        <f t="shared" ca="1" si="107"/>
        <v>5.5087695929565503E-3</v>
      </c>
      <c r="F992" s="34">
        <f t="shared" ca="1" si="105"/>
        <v>4.461146619196589E-2</v>
      </c>
      <c r="G992" s="40">
        <f t="shared" si="108"/>
        <v>100</v>
      </c>
      <c r="H992" s="40">
        <f t="shared" si="109"/>
        <v>10</v>
      </c>
      <c r="I992" s="40">
        <f t="shared" si="110"/>
        <v>100</v>
      </c>
      <c r="J992" s="33">
        <f t="shared" ca="1" si="111"/>
        <v>10.05001051386404</v>
      </c>
    </row>
    <row r="993" spans="4:10" x14ac:dyDescent="0.25">
      <c r="D993" s="35">
        <f t="shared" ca="1" si="106"/>
        <v>-2.6050226709157797E-5</v>
      </c>
      <c r="E993" s="35">
        <f t="shared" ca="1" si="107"/>
        <v>-4.1228886263357609E-3</v>
      </c>
      <c r="F993" s="34">
        <f t="shared" ca="1" si="105"/>
        <v>-4.8117592402411868E-3</v>
      </c>
      <c r="G993" s="40">
        <f t="shared" si="108"/>
        <v>100</v>
      </c>
      <c r="H993" s="40">
        <f t="shared" si="109"/>
        <v>10</v>
      </c>
      <c r="I993" s="40">
        <f t="shared" si="110"/>
        <v>100</v>
      </c>
      <c r="J993" s="33">
        <f t="shared" ca="1" si="111"/>
        <v>9.9910679548292762</v>
      </c>
    </row>
    <row r="994" spans="4:10" x14ac:dyDescent="0.25">
      <c r="D994" s="35">
        <f t="shared" ca="1" si="106"/>
        <v>1.5761054837374201E-2</v>
      </c>
      <c r="E994" s="35">
        <f t="shared" ca="1" si="107"/>
        <v>1.1420533808754829E-3</v>
      </c>
      <c r="F994" s="34">
        <f t="shared" ca="1" si="105"/>
        <v>9.7878487018183578E-4</v>
      </c>
      <c r="G994" s="40">
        <f t="shared" si="108"/>
        <v>100</v>
      </c>
      <c r="H994" s="40">
        <f t="shared" si="109"/>
        <v>10</v>
      </c>
      <c r="I994" s="40">
        <f t="shared" si="110"/>
        <v>100</v>
      </c>
      <c r="J994" s="33">
        <f t="shared" ca="1" si="111"/>
        <v>10.000544646925221</v>
      </c>
    </row>
    <row r="995" spans="4:10" x14ac:dyDescent="0.25">
      <c r="D995" s="35">
        <f t="shared" ca="1" si="106"/>
        <v>5.0809288701553256E-3</v>
      </c>
      <c r="E995" s="35">
        <f t="shared" ca="1" si="107"/>
        <v>-5.5807132325223279E-3</v>
      </c>
      <c r="F995" s="34">
        <f t="shared" ca="1" si="105"/>
        <v>-3.9493710686827582E-2</v>
      </c>
      <c r="G995" s="40">
        <f t="shared" si="108"/>
        <v>100</v>
      </c>
      <c r="H995" s="40">
        <f t="shared" si="109"/>
        <v>10</v>
      </c>
      <c r="I995" s="40">
        <f t="shared" si="110"/>
        <v>100</v>
      </c>
      <c r="J995" s="33">
        <f t="shared" ca="1" si="111"/>
        <v>9.9544197990912231</v>
      </c>
    </row>
    <row r="996" spans="4:10" x14ac:dyDescent="0.25">
      <c r="D996" s="35">
        <f t="shared" ca="1" si="106"/>
        <v>-5.5347245037237333E-3</v>
      </c>
      <c r="E996" s="35">
        <f t="shared" ca="1" si="107"/>
        <v>-1.1965538532104003E-3</v>
      </c>
      <c r="F996" s="34">
        <f t="shared" ca="1" si="105"/>
        <v>-1.672600289033287E-2</v>
      </c>
      <c r="G996" s="40">
        <f t="shared" si="108"/>
        <v>100</v>
      </c>
      <c r="H996" s="40">
        <f t="shared" si="109"/>
        <v>10</v>
      </c>
      <c r="I996" s="40">
        <f t="shared" si="110"/>
        <v>100</v>
      </c>
      <c r="J996" s="33">
        <f t="shared" ca="1" si="111"/>
        <v>9.9826299543226522</v>
      </c>
    </row>
    <row r="997" spans="4:10" x14ac:dyDescent="0.25">
      <c r="D997" s="35">
        <f t="shared" ca="1" si="106"/>
        <v>2.2516463334970212E-2</v>
      </c>
      <c r="E997" s="35">
        <f t="shared" ca="1" si="107"/>
        <v>1.3214795400494017E-3</v>
      </c>
      <c r="F997" s="34">
        <f t="shared" ca="1" si="105"/>
        <v>3.2519588147608518E-2</v>
      </c>
      <c r="G997" s="40">
        <f t="shared" si="108"/>
        <v>100</v>
      </c>
      <c r="H997" s="40">
        <f t="shared" si="109"/>
        <v>10</v>
      </c>
      <c r="I997" s="40">
        <f t="shared" si="110"/>
        <v>100</v>
      </c>
      <c r="J997" s="33">
        <f t="shared" ca="1" si="111"/>
        <v>10.031582310134878</v>
      </c>
    </row>
    <row r="998" spans="4:10" x14ac:dyDescent="0.25">
      <c r="D998" s="35">
        <f t="shared" ca="1" si="106"/>
        <v>2.2941662873756759E-2</v>
      </c>
      <c r="E998" s="35">
        <f t="shared" ca="1" si="107"/>
        <v>9.0193083748900892E-4</v>
      </c>
      <c r="F998" s="34">
        <f t="shared" ca="1" si="105"/>
        <v>4.2949989939568339E-3</v>
      </c>
      <c r="G998" s="40">
        <f t="shared" si="108"/>
        <v>100</v>
      </c>
      <c r="H998" s="40">
        <f t="shared" si="109"/>
        <v>10</v>
      </c>
      <c r="I998" s="40">
        <f t="shared" si="110"/>
        <v>100</v>
      </c>
      <c r="J998" s="33">
        <f t="shared" ca="1" si="111"/>
        <v>10.002902097754587</v>
      </c>
    </row>
    <row r="999" spans="4:10" x14ac:dyDescent="0.25">
      <c r="D999" s="35">
        <f t="shared" ca="1" si="106"/>
        <v>2.5188788818594432E-2</v>
      </c>
      <c r="E999" s="35">
        <f t="shared" ca="1" si="107"/>
        <v>1.367456892836556E-3</v>
      </c>
      <c r="F999" s="34">
        <f t="shared" ca="1" si="105"/>
        <v>-3.4282180630773422E-2</v>
      </c>
      <c r="G999" s="40">
        <f t="shared" si="108"/>
        <v>100</v>
      </c>
      <c r="H999" s="40">
        <f t="shared" si="109"/>
        <v>10</v>
      </c>
      <c r="I999" s="40">
        <f t="shared" si="110"/>
        <v>100</v>
      </c>
      <c r="J999" s="33">
        <f t="shared" ca="1" si="111"/>
        <v>9.9645753204279313</v>
      </c>
    </row>
    <row r="1000" spans="4:10" x14ac:dyDescent="0.25">
      <c r="D1000" s="35">
        <f t="shared" ca="1" si="106"/>
        <v>-1.7647872149680558E-2</v>
      </c>
      <c r="E1000" s="35">
        <f t="shared" ca="1" si="107"/>
        <v>1.4845854986301533E-3</v>
      </c>
      <c r="F1000" s="34">
        <f t="shared" ca="1" si="105"/>
        <v>-7.6571968440170902E-4</v>
      </c>
      <c r="G1000" s="40">
        <f t="shared" si="108"/>
        <v>100</v>
      </c>
      <c r="H1000" s="40">
        <f t="shared" si="109"/>
        <v>10</v>
      </c>
      <c r="I1000" s="40">
        <f t="shared" si="110"/>
        <v>100</v>
      </c>
      <c r="J1000" s="33">
        <f t="shared" ca="1" si="111"/>
        <v>10.002484091418474</v>
      </c>
    </row>
    <row r="1001" spans="4:10" x14ac:dyDescent="0.25">
      <c r="D1001" s="35">
        <f t="shared" ca="1" si="106"/>
        <v>-1.8009907620262739E-2</v>
      </c>
      <c r="E1001" s="35">
        <f t="shared" ca="1" si="107"/>
        <v>5.5542341786098673E-3</v>
      </c>
      <c r="F1001" s="34">
        <f t="shared" ca="1" si="105"/>
        <v>-3.1959140354118565E-2</v>
      </c>
      <c r="G1001" s="40">
        <f t="shared" si="108"/>
        <v>100</v>
      </c>
      <c r="H1001" s="40">
        <f t="shared" si="109"/>
        <v>10</v>
      </c>
      <c r="I1001" s="40">
        <f t="shared" si="110"/>
        <v>100</v>
      </c>
      <c r="J1001" s="33">
        <f t="shared" ca="1" si="111"/>
        <v>9.975391652645893</v>
      </c>
    </row>
    <row r="1002" spans="4:10" x14ac:dyDescent="0.25">
      <c r="D1002" s="35">
        <f t="shared" ca="1" si="106"/>
        <v>9.2459014021409654E-3</v>
      </c>
      <c r="E1002" s="35">
        <f t="shared" ca="1" si="107"/>
        <v>-9.81389163986155E-4</v>
      </c>
      <c r="F1002" s="34">
        <f t="shared" ca="1" si="105"/>
        <v>-5.4062948977091643E-2</v>
      </c>
      <c r="G1002" s="40">
        <f t="shared" si="108"/>
        <v>100</v>
      </c>
      <c r="H1002" s="40">
        <f t="shared" si="109"/>
        <v>10</v>
      </c>
      <c r="I1002" s="40">
        <f t="shared" si="110"/>
        <v>100</v>
      </c>
      <c r="J1002" s="33">
        <f t="shared" ca="1" si="111"/>
        <v>9.9440362460722174</v>
      </c>
    </row>
    <row r="1003" spans="4:10" x14ac:dyDescent="0.25">
      <c r="D1003" s="35">
        <f t="shared" ca="1" si="106"/>
        <v>5.7740474215244395E-3</v>
      </c>
      <c r="E1003" s="35">
        <f t="shared" ca="1" si="107"/>
        <v>3.0664861618824846E-3</v>
      </c>
      <c r="F1003" s="34">
        <f t="shared" ca="1" si="105"/>
        <v>4.8136860964632641E-2</v>
      </c>
      <c r="G1003" s="40">
        <f t="shared" si="108"/>
        <v>100</v>
      </c>
      <c r="H1003" s="40">
        <f t="shared" si="109"/>
        <v>10</v>
      </c>
      <c r="I1003" s="40">
        <f t="shared" si="110"/>
        <v>100</v>
      </c>
      <c r="J1003" s="33">
        <f t="shared" ca="1" si="111"/>
        <v>10.050623019387217</v>
      </c>
    </row>
  </sheetData>
  <pageMargins left="0.7" right="0.7" top="0.75" bottom="0.75" header="0.3" footer="0.3"/>
  <pageSetup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B62B1-B961-48DA-8A45-C34F8EB5BE66}">
  <dimension ref="A2:AD3009"/>
  <sheetViews>
    <sheetView workbookViewId="0">
      <selection activeCell="A10" sqref="A10"/>
    </sheetView>
  </sheetViews>
  <sheetFormatPr defaultRowHeight="15" x14ac:dyDescent="0.25"/>
  <cols>
    <col min="3" max="3" width="9.140625" style="48"/>
  </cols>
  <sheetData>
    <row r="2" spans="2:30" x14ac:dyDescent="0.25">
      <c r="B2" s="1" t="s">
        <v>0</v>
      </c>
    </row>
    <row r="3" spans="2:30" x14ac:dyDescent="0.25">
      <c r="B3" t="s">
        <v>154</v>
      </c>
    </row>
    <row r="5" spans="2:30" x14ac:dyDescent="0.25">
      <c r="B5" t="s">
        <v>45</v>
      </c>
      <c r="C5" s="41" t="s">
        <v>46</v>
      </c>
      <c r="D5" s="42">
        <v>1</v>
      </c>
      <c r="E5" s="42">
        <v>2</v>
      </c>
      <c r="F5" s="42">
        <v>3</v>
      </c>
      <c r="G5" s="42">
        <v>4</v>
      </c>
      <c r="H5" s="42">
        <v>5</v>
      </c>
      <c r="I5" s="42">
        <v>6</v>
      </c>
      <c r="J5" s="42">
        <v>7</v>
      </c>
      <c r="K5" s="42">
        <v>8</v>
      </c>
      <c r="L5" s="42">
        <v>9</v>
      </c>
      <c r="M5" s="42">
        <v>10</v>
      </c>
      <c r="N5" s="42">
        <v>11</v>
      </c>
      <c r="O5" s="42">
        <v>12</v>
      </c>
      <c r="P5" s="42">
        <v>13</v>
      </c>
      <c r="Q5" s="42">
        <v>14</v>
      </c>
      <c r="R5" s="42">
        <v>15</v>
      </c>
      <c r="S5" s="42">
        <v>16</v>
      </c>
      <c r="T5" s="42">
        <v>17</v>
      </c>
      <c r="U5" s="42">
        <v>18</v>
      </c>
      <c r="V5" s="42">
        <v>19</v>
      </c>
      <c r="W5" s="42">
        <v>20</v>
      </c>
      <c r="X5" s="42">
        <v>21</v>
      </c>
      <c r="Y5" s="43">
        <v>22</v>
      </c>
      <c r="AA5" s="30" t="s">
        <v>47</v>
      </c>
    </row>
    <row r="6" spans="2:30" x14ac:dyDescent="0.25">
      <c r="C6" s="44" t="s">
        <v>1</v>
      </c>
      <c r="D6" s="8">
        <v>15.2</v>
      </c>
      <c r="E6" s="8">
        <v>14.2</v>
      </c>
      <c r="F6" s="8">
        <v>15.1</v>
      </c>
      <c r="G6" s="8">
        <v>15</v>
      </c>
      <c r="H6" s="8">
        <v>12.4</v>
      </c>
      <c r="I6" s="8">
        <v>12.2</v>
      </c>
      <c r="J6" s="8">
        <v>12.7</v>
      </c>
      <c r="K6" s="8">
        <v>14.9</v>
      </c>
      <c r="L6" s="8">
        <v>14</v>
      </c>
      <c r="M6" s="8">
        <v>14</v>
      </c>
      <c r="N6" s="8">
        <v>14.4</v>
      </c>
      <c r="O6" s="8">
        <v>20.100000000000001</v>
      </c>
      <c r="P6" s="8">
        <v>20.5</v>
      </c>
      <c r="Q6" s="8">
        <v>11.2</v>
      </c>
      <c r="R6" s="8">
        <v>13.7</v>
      </c>
      <c r="S6" s="8">
        <v>14.1</v>
      </c>
      <c r="T6" s="8">
        <v>12.7</v>
      </c>
      <c r="U6" s="8">
        <v>12.8</v>
      </c>
      <c r="V6" s="8">
        <v>17.899999999999999</v>
      </c>
      <c r="W6" s="8">
        <v>11.7</v>
      </c>
      <c r="X6" s="8">
        <v>13.1</v>
      </c>
      <c r="Y6" s="45">
        <v>13.5</v>
      </c>
      <c r="AA6" s="95">
        <f>MEDIAN(D6:Y6)</f>
        <v>14</v>
      </c>
      <c r="AB6" s="1" t="s">
        <v>155</v>
      </c>
    </row>
    <row r="7" spans="2:30" x14ac:dyDescent="0.25">
      <c r="Z7" t="s">
        <v>30</v>
      </c>
      <c r="AA7" t="s">
        <v>30</v>
      </c>
      <c r="AB7" t="s">
        <v>30</v>
      </c>
      <c r="AC7" t="s">
        <v>30</v>
      </c>
      <c r="AD7" t="s">
        <v>30</v>
      </c>
    </row>
    <row r="8" spans="2:30" x14ac:dyDescent="0.25">
      <c r="D8" s="1"/>
      <c r="Y8" t="s">
        <v>30</v>
      </c>
      <c r="Z8" t="s">
        <v>30</v>
      </c>
      <c r="AA8" t="s">
        <v>30</v>
      </c>
      <c r="AB8" t="s">
        <v>30</v>
      </c>
    </row>
    <row r="9" spans="2:30" x14ac:dyDescent="0.25">
      <c r="B9" s="1" t="s">
        <v>157</v>
      </c>
      <c r="P9" t="s">
        <v>30</v>
      </c>
      <c r="Q9" t="s">
        <v>30</v>
      </c>
      <c r="AA9" s="46">
        <f ca="1">STDEV(AA12:AA3008)</f>
        <v>0.40364415635267575</v>
      </c>
      <c r="AB9" t="s">
        <v>48</v>
      </c>
    </row>
    <row r="10" spans="2:30" x14ac:dyDescent="0.25">
      <c r="F10" t="s">
        <v>30</v>
      </c>
      <c r="G10" t="s">
        <v>30</v>
      </c>
      <c r="H10" t="s">
        <v>30</v>
      </c>
      <c r="I10" t="s">
        <v>30</v>
      </c>
      <c r="Y10" t="s">
        <v>30</v>
      </c>
      <c r="Z10" t="s">
        <v>30</v>
      </c>
      <c r="AA10" t="s">
        <v>30</v>
      </c>
      <c r="AB10" t="s">
        <v>30</v>
      </c>
      <c r="AC10" t="s">
        <v>30</v>
      </c>
    </row>
    <row r="11" spans="2:30" x14ac:dyDescent="0.25">
      <c r="B11" s="47">
        <v>1</v>
      </c>
      <c r="C11" s="49" t="s">
        <v>46</v>
      </c>
      <c r="D11" s="21">
        <f ca="1">RANDBETWEEN(1,22)</f>
        <v>5</v>
      </c>
      <c r="E11" s="21">
        <f t="shared" ref="E11:Y11" ca="1" si="0">RANDBETWEEN(1,22)</f>
        <v>1</v>
      </c>
      <c r="F11" s="21">
        <f t="shared" ca="1" si="0"/>
        <v>21</v>
      </c>
      <c r="G11" s="21">
        <f t="shared" ca="1" si="0"/>
        <v>18</v>
      </c>
      <c r="H11" s="21">
        <f t="shared" ca="1" si="0"/>
        <v>12</v>
      </c>
      <c r="I11" s="21">
        <f t="shared" ca="1" si="0"/>
        <v>16</v>
      </c>
      <c r="J11" s="21">
        <f t="shared" ca="1" si="0"/>
        <v>19</v>
      </c>
      <c r="K11" s="21">
        <f t="shared" ca="1" si="0"/>
        <v>19</v>
      </c>
      <c r="L11" s="21">
        <f t="shared" ca="1" si="0"/>
        <v>12</v>
      </c>
      <c r="M11" s="21">
        <f t="shared" ca="1" si="0"/>
        <v>16</v>
      </c>
      <c r="N11" s="21">
        <f t="shared" ca="1" si="0"/>
        <v>19</v>
      </c>
      <c r="O11" s="21">
        <f t="shared" ca="1" si="0"/>
        <v>2</v>
      </c>
      <c r="P11" s="21">
        <f t="shared" ca="1" si="0"/>
        <v>21</v>
      </c>
      <c r="Q11" s="21">
        <f t="shared" ca="1" si="0"/>
        <v>16</v>
      </c>
      <c r="R11" s="21">
        <f t="shared" ca="1" si="0"/>
        <v>21</v>
      </c>
      <c r="S11" s="21">
        <f t="shared" ca="1" si="0"/>
        <v>10</v>
      </c>
      <c r="T11" s="21">
        <f t="shared" ca="1" si="0"/>
        <v>15</v>
      </c>
      <c r="U11" s="21">
        <f t="shared" ca="1" si="0"/>
        <v>14</v>
      </c>
      <c r="V11" s="21">
        <f t="shared" ca="1" si="0"/>
        <v>12</v>
      </c>
      <c r="W11" s="21">
        <f t="shared" ca="1" si="0"/>
        <v>14</v>
      </c>
      <c r="X11" s="21">
        <f t="shared" ca="1" si="0"/>
        <v>4</v>
      </c>
      <c r="Y11" s="21">
        <f t="shared" ca="1" si="0"/>
        <v>7</v>
      </c>
    </row>
    <row r="12" spans="2:30" x14ac:dyDescent="0.25">
      <c r="B12" s="47"/>
      <c r="C12" s="49" t="s">
        <v>1</v>
      </c>
      <c r="D12" s="40">
        <f ca="1">INDEX($D$6:$Y$6,MATCH(D11,$D$5:$Y$5))</f>
        <v>12.4</v>
      </c>
      <c r="E12" s="40">
        <f t="shared" ref="E12:Y12" ca="1" si="1">INDEX($D$6:$Y$6,MATCH(E11,$D$5:$Y$5))</f>
        <v>15.2</v>
      </c>
      <c r="F12" s="40">
        <f t="shared" ca="1" si="1"/>
        <v>13.1</v>
      </c>
      <c r="G12" s="40">
        <f t="shared" ca="1" si="1"/>
        <v>12.8</v>
      </c>
      <c r="H12" s="40">
        <f t="shared" ca="1" si="1"/>
        <v>20.100000000000001</v>
      </c>
      <c r="I12" s="40">
        <f t="shared" ca="1" si="1"/>
        <v>14.1</v>
      </c>
      <c r="J12" s="40">
        <f t="shared" ca="1" si="1"/>
        <v>17.899999999999999</v>
      </c>
      <c r="K12" s="40">
        <f t="shared" ca="1" si="1"/>
        <v>17.899999999999999</v>
      </c>
      <c r="L12" s="40">
        <f t="shared" ca="1" si="1"/>
        <v>20.100000000000001</v>
      </c>
      <c r="M12" s="40">
        <f t="shared" ca="1" si="1"/>
        <v>14.1</v>
      </c>
      <c r="N12" s="40">
        <f t="shared" ca="1" si="1"/>
        <v>17.899999999999999</v>
      </c>
      <c r="O12" s="40">
        <f t="shared" ca="1" si="1"/>
        <v>14.2</v>
      </c>
      <c r="P12" s="40">
        <f t="shared" ca="1" si="1"/>
        <v>13.1</v>
      </c>
      <c r="Q12" s="40">
        <f t="shared" ca="1" si="1"/>
        <v>14.1</v>
      </c>
      <c r="R12" s="40">
        <f t="shared" ca="1" si="1"/>
        <v>13.1</v>
      </c>
      <c r="S12" s="40">
        <f t="shared" ref="S12:Y12" ca="1" si="2">INDEX($D$6:$Y$6,MATCH(S11,$D$5:$Y$5))</f>
        <v>14</v>
      </c>
      <c r="T12" s="40">
        <f t="shared" ca="1" si="2"/>
        <v>13.7</v>
      </c>
      <c r="U12" s="40">
        <f t="shared" ca="1" si="2"/>
        <v>11.2</v>
      </c>
      <c r="V12" s="40">
        <f t="shared" ca="1" si="2"/>
        <v>20.100000000000001</v>
      </c>
      <c r="W12" s="40">
        <f t="shared" ca="1" si="2"/>
        <v>11.2</v>
      </c>
      <c r="X12" s="40">
        <f t="shared" ca="1" si="2"/>
        <v>15</v>
      </c>
      <c r="Y12" s="40">
        <f t="shared" ca="1" si="2"/>
        <v>12.7</v>
      </c>
      <c r="AA12" s="40">
        <f ca="1">MEDIAN(D12:Y12)</f>
        <v>14.1</v>
      </c>
    </row>
    <row r="13" spans="2:30" x14ac:dyDescent="0.25">
      <c r="B13" s="47"/>
    </row>
    <row r="14" spans="2:30" x14ac:dyDescent="0.25">
      <c r="B14" s="47">
        <f>B11+1</f>
        <v>2</v>
      </c>
      <c r="C14" s="49" t="s">
        <v>46</v>
      </c>
      <c r="D14" s="21">
        <f ca="1">RANDBETWEEN(1,22)</f>
        <v>19</v>
      </c>
      <c r="E14" s="21">
        <f t="shared" ref="E14:Y14" ca="1" si="3">RANDBETWEEN(1,22)</f>
        <v>3</v>
      </c>
      <c r="F14" s="21">
        <f t="shared" ca="1" si="3"/>
        <v>21</v>
      </c>
      <c r="G14" s="21">
        <f t="shared" ca="1" si="3"/>
        <v>20</v>
      </c>
      <c r="H14" s="21">
        <f t="shared" ca="1" si="3"/>
        <v>19</v>
      </c>
      <c r="I14" s="21">
        <f t="shared" ca="1" si="3"/>
        <v>10</v>
      </c>
      <c r="J14" s="21">
        <f t="shared" ca="1" si="3"/>
        <v>8</v>
      </c>
      <c r="K14" s="21">
        <f t="shared" ca="1" si="3"/>
        <v>10</v>
      </c>
      <c r="L14" s="21">
        <f t="shared" ca="1" si="3"/>
        <v>18</v>
      </c>
      <c r="M14" s="21">
        <f t="shared" ca="1" si="3"/>
        <v>16</v>
      </c>
      <c r="N14" s="21">
        <f t="shared" ca="1" si="3"/>
        <v>15</v>
      </c>
      <c r="O14" s="21">
        <f t="shared" ca="1" si="3"/>
        <v>17</v>
      </c>
      <c r="P14" s="21">
        <f t="shared" ca="1" si="3"/>
        <v>10</v>
      </c>
      <c r="Q14" s="21">
        <f t="shared" ca="1" si="3"/>
        <v>13</v>
      </c>
      <c r="R14" s="21">
        <f t="shared" ca="1" si="3"/>
        <v>16</v>
      </c>
      <c r="S14" s="21">
        <f t="shared" ca="1" si="3"/>
        <v>17</v>
      </c>
      <c r="T14" s="21">
        <f t="shared" ca="1" si="3"/>
        <v>12</v>
      </c>
      <c r="U14" s="21">
        <f t="shared" ca="1" si="3"/>
        <v>11</v>
      </c>
      <c r="V14" s="21">
        <f t="shared" ca="1" si="3"/>
        <v>8</v>
      </c>
      <c r="W14" s="21">
        <f t="shared" ca="1" si="3"/>
        <v>21</v>
      </c>
      <c r="X14" s="21">
        <f t="shared" ca="1" si="3"/>
        <v>21</v>
      </c>
      <c r="Y14" s="21">
        <f t="shared" ca="1" si="3"/>
        <v>16</v>
      </c>
    </row>
    <row r="15" spans="2:30" x14ac:dyDescent="0.25">
      <c r="B15" s="47"/>
      <c r="C15" s="49" t="s">
        <v>1</v>
      </c>
      <c r="D15" s="40">
        <f ca="1">INDEX($D$6:$Y$6,MATCH(D14,$D$5:$Y$5))</f>
        <v>17.899999999999999</v>
      </c>
      <c r="E15" s="40">
        <f t="shared" ref="E15" ca="1" si="4">INDEX($D$6:$Y$6,MATCH(E14,$D$5:$Y$5))</f>
        <v>15.1</v>
      </c>
      <c r="F15" s="40">
        <f t="shared" ref="F15" ca="1" si="5">INDEX($D$6:$Y$6,MATCH(F14,$D$5:$Y$5))</f>
        <v>13.1</v>
      </c>
      <c r="G15" s="40">
        <f t="shared" ref="G15" ca="1" si="6">INDEX($D$6:$Y$6,MATCH(G14,$D$5:$Y$5))</f>
        <v>11.7</v>
      </c>
      <c r="H15" s="40">
        <f t="shared" ref="H15" ca="1" si="7">INDEX($D$6:$Y$6,MATCH(H14,$D$5:$Y$5))</f>
        <v>17.899999999999999</v>
      </c>
      <c r="I15" s="40">
        <f t="shared" ref="I15" ca="1" si="8">INDEX($D$6:$Y$6,MATCH(I14,$D$5:$Y$5))</f>
        <v>14</v>
      </c>
      <c r="J15" s="40">
        <f t="shared" ref="J15" ca="1" si="9">INDEX($D$6:$Y$6,MATCH(J14,$D$5:$Y$5))</f>
        <v>14.9</v>
      </c>
      <c r="K15" s="40">
        <f t="shared" ref="K15" ca="1" si="10">INDEX($D$6:$Y$6,MATCH(K14,$D$5:$Y$5))</f>
        <v>14</v>
      </c>
      <c r="L15" s="40">
        <f t="shared" ref="L15" ca="1" si="11">INDEX($D$6:$Y$6,MATCH(L14,$D$5:$Y$5))</f>
        <v>12.8</v>
      </c>
      <c r="M15" s="40">
        <f t="shared" ref="M15" ca="1" si="12">INDEX($D$6:$Y$6,MATCH(M14,$D$5:$Y$5))</f>
        <v>14.1</v>
      </c>
      <c r="N15" s="40">
        <f t="shared" ref="N15" ca="1" si="13">INDEX($D$6:$Y$6,MATCH(N14,$D$5:$Y$5))</f>
        <v>13.7</v>
      </c>
      <c r="O15" s="40">
        <f t="shared" ref="O15" ca="1" si="14">INDEX($D$6:$Y$6,MATCH(O14,$D$5:$Y$5))</f>
        <v>12.7</v>
      </c>
      <c r="P15" s="40">
        <f t="shared" ref="P15" ca="1" si="15">INDEX($D$6:$Y$6,MATCH(P14,$D$5:$Y$5))</f>
        <v>14</v>
      </c>
      <c r="Q15" s="40">
        <f t="shared" ref="Q15" ca="1" si="16">INDEX($D$6:$Y$6,MATCH(Q14,$D$5:$Y$5))</f>
        <v>20.5</v>
      </c>
      <c r="R15" s="40">
        <f t="shared" ref="R15:S15" ca="1" si="17">INDEX($D$6:$Y$6,MATCH(R14,$D$5:$Y$5))</f>
        <v>14.1</v>
      </c>
      <c r="S15" s="40">
        <f t="shared" ca="1" si="17"/>
        <v>12.7</v>
      </c>
      <c r="T15" s="40">
        <f t="shared" ref="T15:Y15" ca="1" si="18">INDEX($D$6:$Y$6,MATCH(T14,$D$5:$Y$5))</f>
        <v>20.100000000000001</v>
      </c>
      <c r="U15" s="40">
        <f t="shared" ca="1" si="18"/>
        <v>14.4</v>
      </c>
      <c r="V15" s="40">
        <f t="shared" ca="1" si="18"/>
        <v>14.9</v>
      </c>
      <c r="W15" s="40">
        <f t="shared" ca="1" si="18"/>
        <v>13.1</v>
      </c>
      <c r="X15" s="40">
        <f t="shared" ca="1" si="18"/>
        <v>13.1</v>
      </c>
      <c r="Y15" s="40">
        <f t="shared" ca="1" si="18"/>
        <v>14.1</v>
      </c>
      <c r="AA15" s="40">
        <f ca="1">MEDIAN(D15:Y15)</f>
        <v>14.05</v>
      </c>
    </row>
    <row r="16" spans="2:30" x14ac:dyDescent="0.25">
      <c r="B16" s="47"/>
    </row>
    <row r="17" spans="2:27" x14ac:dyDescent="0.25">
      <c r="B17" s="47">
        <f>B14+1</f>
        <v>3</v>
      </c>
      <c r="C17" s="49" t="s">
        <v>46</v>
      </c>
      <c r="D17" s="21">
        <f ca="1">RANDBETWEEN(1,22)</f>
        <v>1</v>
      </c>
      <c r="E17" s="21">
        <f t="shared" ref="E17:Y17" ca="1" si="19">RANDBETWEEN(1,22)</f>
        <v>15</v>
      </c>
      <c r="F17" s="21">
        <f t="shared" ca="1" si="19"/>
        <v>19</v>
      </c>
      <c r="G17" s="21">
        <f t="shared" ca="1" si="19"/>
        <v>19</v>
      </c>
      <c r="H17" s="21">
        <f t="shared" ca="1" si="19"/>
        <v>3</v>
      </c>
      <c r="I17" s="21">
        <f t="shared" ca="1" si="19"/>
        <v>17</v>
      </c>
      <c r="J17" s="21">
        <f t="shared" ca="1" si="19"/>
        <v>22</v>
      </c>
      <c r="K17" s="21">
        <f t="shared" ca="1" si="19"/>
        <v>11</v>
      </c>
      <c r="L17" s="21">
        <f t="shared" ca="1" si="19"/>
        <v>16</v>
      </c>
      <c r="M17" s="21">
        <f t="shared" ca="1" si="19"/>
        <v>19</v>
      </c>
      <c r="N17" s="21">
        <f t="shared" ca="1" si="19"/>
        <v>21</v>
      </c>
      <c r="O17" s="21">
        <f t="shared" ca="1" si="19"/>
        <v>7</v>
      </c>
      <c r="P17" s="21">
        <f t="shared" ca="1" si="19"/>
        <v>12</v>
      </c>
      <c r="Q17" s="21">
        <f t="shared" ca="1" si="19"/>
        <v>16</v>
      </c>
      <c r="R17" s="21">
        <f t="shared" ca="1" si="19"/>
        <v>13</v>
      </c>
      <c r="S17" s="21">
        <f t="shared" ca="1" si="19"/>
        <v>4</v>
      </c>
      <c r="T17" s="21">
        <f t="shared" ca="1" si="19"/>
        <v>20</v>
      </c>
      <c r="U17" s="21">
        <f t="shared" ca="1" si="19"/>
        <v>12</v>
      </c>
      <c r="V17" s="21">
        <f t="shared" ca="1" si="19"/>
        <v>11</v>
      </c>
      <c r="W17" s="21">
        <f t="shared" ca="1" si="19"/>
        <v>13</v>
      </c>
      <c r="X17" s="21">
        <f t="shared" ca="1" si="19"/>
        <v>3</v>
      </c>
      <c r="Y17" s="21">
        <f t="shared" ca="1" si="19"/>
        <v>17</v>
      </c>
    </row>
    <row r="18" spans="2:27" x14ac:dyDescent="0.25">
      <c r="B18" s="47"/>
      <c r="C18" s="49" t="s">
        <v>1</v>
      </c>
      <c r="D18" s="40">
        <f ca="1">INDEX($D$6:$Y$6,MATCH(D17,$D$5:$Y$5))</f>
        <v>15.2</v>
      </c>
      <c r="E18" s="40">
        <f t="shared" ref="E18" ca="1" si="20">INDEX($D$6:$Y$6,MATCH(E17,$D$5:$Y$5))</f>
        <v>13.7</v>
      </c>
      <c r="F18" s="40">
        <f t="shared" ref="F18" ca="1" si="21">INDEX($D$6:$Y$6,MATCH(F17,$D$5:$Y$5))</f>
        <v>17.899999999999999</v>
      </c>
      <c r="G18" s="40">
        <f t="shared" ref="G18" ca="1" si="22">INDEX($D$6:$Y$6,MATCH(G17,$D$5:$Y$5))</f>
        <v>17.899999999999999</v>
      </c>
      <c r="H18" s="40">
        <f t="shared" ref="H18" ca="1" si="23">INDEX($D$6:$Y$6,MATCH(H17,$D$5:$Y$5))</f>
        <v>15.1</v>
      </c>
      <c r="I18" s="40">
        <f t="shared" ref="I18" ca="1" si="24">INDEX($D$6:$Y$6,MATCH(I17,$D$5:$Y$5))</f>
        <v>12.7</v>
      </c>
      <c r="J18" s="40">
        <f t="shared" ref="J18" ca="1" si="25">INDEX($D$6:$Y$6,MATCH(J17,$D$5:$Y$5))</f>
        <v>13.5</v>
      </c>
      <c r="K18" s="40">
        <f t="shared" ref="K18" ca="1" si="26">INDEX($D$6:$Y$6,MATCH(K17,$D$5:$Y$5))</f>
        <v>14.4</v>
      </c>
      <c r="L18" s="40">
        <f t="shared" ref="L18" ca="1" si="27">INDEX($D$6:$Y$6,MATCH(L17,$D$5:$Y$5))</f>
        <v>14.1</v>
      </c>
      <c r="M18" s="40">
        <f t="shared" ref="M18" ca="1" si="28">INDEX($D$6:$Y$6,MATCH(M17,$D$5:$Y$5))</f>
        <v>17.899999999999999</v>
      </c>
      <c r="N18" s="40">
        <f t="shared" ref="N18" ca="1" si="29">INDEX($D$6:$Y$6,MATCH(N17,$D$5:$Y$5))</f>
        <v>13.1</v>
      </c>
      <c r="O18" s="40">
        <f t="shared" ref="O18" ca="1" si="30">INDEX($D$6:$Y$6,MATCH(O17,$D$5:$Y$5))</f>
        <v>12.7</v>
      </c>
      <c r="P18" s="40">
        <f t="shared" ref="P18" ca="1" si="31">INDEX($D$6:$Y$6,MATCH(P17,$D$5:$Y$5))</f>
        <v>20.100000000000001</v>
      </c>
      <c r="Q18" s="40">
        <f t="shared" ref="Q18" ca="1" si="32">INDEX($D$6:$Y$6,MATCH(Q17,$D$5:$Y$5))</f>
        <v>14.1</v>
      </c>
      <c r="R18" s="40">
        <f t="shared" ref="R18:S18" ca="1" si="33">INDEX($D$6:$Y$6,MATCH(R17,$D$5:$Y$5))</f>
        <v>20.5</v>
      </c>
      <c r="S18" s="40">
        <f t="shared" ca="1" si="33"/>
        <v>15</v>
      </c>
      <c r="T18" s="40">
        <f t="shared" ref="T18:Y18" ca="1" si="34">INDEX($D$6:$Y$6,MATCH(T17,$D$5:$Y$5))</f>
        <v>11.7</v>
      </c>
      <c r="U18" s="40">
        <f t="shared" ca="1" si="34"/>
        <v>20.100000000000001</v>
      </c>
      <c r="V18" s="40">
        <f t="shared" ca="1" si="34"/>
        <v>14.4</v>
      </c>
      <c r="W18" s="40">
        <f t="shared" ca="1" si="34"/>
        <v>20.5</v>
      </c>
      <c r="X18" s="40">
        <f t="shared" ca="1" si="34"/>
        <v>15.1</v>
      </c>
      <c r="Y18" s="40">
        <f t="shared" ca="1" si="34"/>
        <v>12.7</v>
      </c>
      <c r="AA18" s="40">
        <f ca="1">MEDIAN(D18:Y18)</f>
        <v>14.7</v>
      </c>
    </row>
    <row r="19" spans="2:27" x14ac:dyDescent="0.25">
      <c r="B19" s="47"/>
    </row>
    <row r="20" spans="2:27" x14ac:dyDescent="0.25">
      <c r="B20" s="47">
        <f>B17+1</f>
        <v>4</v>
      </c>
      <c r="C20" s="49" t="s">
        <v>46</v>
      </c>
      <c r="D20" s="21">
        <f ca="1">RANDBETWEEN(1,22)</f>
        <v>22</v>
      </c>
      <c r="E20" s="21">
        <f t="shared" ref="E20:Y20" ca="1" si="35">RANDBETWEEN(1,22)</f>
        <v>9</v>
      </c>
      <c r="F20" s="21">
        <f t="shared" ca="1" si="35"/>
        <v>2</v>
      </c>
      <c r="G20" s="21">
        <f t="shared" ca="1" si="35"/>
        <v>21</v>
      </c>
      <c r="H20" s="21">
        <f t="shared" ca="1" si="35"/>
        <v>9</v>
      </c>
      <c r="I20" s="21">
        <f t="shared" ca="1" si="35"/>
        <v>17</v>
      </c>
      <c r="J20" s="21">
        <f t="shared" ca="1" si="35"/>
        <v>2</v>
      </c>
      <c r="K20" s="21">
        <f t="shared" ca="1" si="35"/>
        <v>16</v>
      </c>
      <c r="L20" s="21">
        <f t="shared" ca="1" si="35"/>
        <v>11</v>
      </c>
      <c r="M20" s="21">
        <f t="shared" ca="1" si="35"/>
        <v>4</v>
      </c>
      <c r="N20" s="21">
        <f t="shared" ca="1" si="35"/>
        <v>16</v>
      </c>
      <c r="O20" s="21">
        <f t="shared" ca="1" si="35"/>
        <v>8</v>
      </c>
      <c r="P20" s="21">
        <f t="shared" ca="1" si="35"/>
        <v>21</v>
      </c>
      <c r="Q20" s="21">
        <f t="shared" ca="1" si="35"/>
        <v>1</v>
      </c>
      <c r="R20" s="21">
        <f t="shared" ca="1" si="35"/>
        <v>4</v>
      </c>
      <c r="S20" s="21">
        <f t="shared" ca="1" si="35"/>
        <v>20</v>
      </c>
      <c r="T20" s="21">
        <f t="shared" ca="1" si="35"/>
        <v>22</v>
      </c>
      <c r="U20" s="21">
        <f t="shared" ca="1" si="35"/>
        <v>6</v>
      </c>
      <c r="V20" s="21">
        <f t="shared" ca="1" si="35"/>
        <v>12</v>
      </c>
      <c r="W20" s="21">
        <f t="shared" ca="1" si="35"/>
        <v>21</v>
      </c>
      <c r="X20" s="21">
        <f t="shared" ca="1" si="35"/>
        <v>15</v>
      </c>
      <c r="Y20" s="21">
        <f t="shared" ca="1" si="35"/>
        <v>9</v>
      </c>
    </row>
    <row r="21" spans="2:27" x14ac:dyDescent="0.25">
      <c r="B21" s="47"/>
      <c r="C21" s="49" t="s">
        <v>1</v>
      </c>
      <c r="D21" s="40">
        <f ca="1">INDEX($D$6:$Y$6,MATCH(D20,$D$5:$Y$5))</f>
        <v>13.5</v>
      </c>
      <c r="E21" s="40">
        <f t="shared" ref="E21" ca="1" si="36">INDEX($D$6:$Y$6,MATCH(E20,$D$5:$Y$5))</f>
        <v>14</v>
      </c>
      <c r="F21" s="40">
        <f t="shared" ref="F21" ca="1" si="37">INDEX($D$6:$Y$6,MATCH(F20,$D$5:$Y$5))</f>
        <v>14.2</v>
      </c>
      <c r="G21" s="40">
        <f t="shared" ref="G21" ca="1" si="38">INDEX($D$6:$Y$6,MATCH(G20,$D$5:$Y$5))</f>
        <v>13.1</v>
      </c>
      <c r="H21" s="40">
        <f t="shared" ref="H21" ca="1" si="39">INDEX($D$6:$Y$6,MATCH(H20,$D$5:$Y$5))</f>
        <v>14</v>
      </c>
      <c r="I21" s="40">
        <f t="shared" ref="I21" ca="1" si="40">INDEX($D$6:$Y$6,MATCH(I20,$D$5:$Y$5))</f>
        <v>12.7</v>
      </c>
      <c r="J21" s="40">
        <f t="shared" ref="J21" ca="1" si="41">INDEX($D$6:$Y$6,MATCH(J20,$D$5:$Y$5))</f>
        <v>14.2</v>
      </c>
      <c r="K21" s="40">
        <f t="shared" ref="K21" ca="1" si="42">INDEX($D$6:$Y$6,MATCH(K20,$D$5:$Y$5))</f>
        <v>14.1</v>
      </c>
      <c r="L21" s="40">
        <f t="shared" ref="L21" ca="1" si="43">INDEX($D$6:$Y$6,MATCH(L20,$D$5:$Y$5))</f>
        <v>14.4</v>
      </c>
      <c r="M21" s="40">
        <f t="shared" ref="M21" ca="1" si="44">INDEX($D$6:$Y$6,MATCH(M20,$D$5:$Y$5))</f>
        <v>15</v>
      </c>
      <c r="N21" s="40">
        <f t="shared" ref="N21" ca="1" si="45">INDEX($D$6:$Y$6,MATCH(N20,$D$5:$Y$5))</f>
        <v>14.1</v>
      </c>
      <c r="O21" s="40">
        <f t="shared" ref="O21" ca="1" si="46">INDEX($D$6:$Y$6,MATCH(O20,$D$5:$Y$5))</f>
        <v>14.9</v>
      </c>
      <c r="P21" s="40">
        <f t="shared" ref="P21" ca="1" si="47">INDEX($D$6:$Y$6,MATCH(P20,$D$5:$Y$5))</f>
        <v>13.1</v>
      </c>
      <c r="Q21" s="40">
        <f t="shared" ref="Q21" ca="1" si="48">INDEX($D$6:$Y$6,MATCH(Q20,$D$5:$Y$5))</f>
        <v>15.2</v>
      </c>
      <c r="R21" s="40">
        <f t="shared" ref="R21:S21" ca="1" si="49">INDEX($D$6:$Y$6,MATCH(R20,$D$5:$Y$5))</f>
        <v>15</v>
      </c>
      <c r="S21" s="40">
        <f t="shared" ca="1" si="49"/>
        <v>11.7</v>
      </c>
      <c r="T21" s="40">
        <f t="shared" ref="T21:Y21" ca="1" si="50">INDEX($D$6:$Y$6,MATCH(T20,$D$5:$Y$5))</f>
        <v>13.5</v>
      </c>
      <c r="U21" s="40">
        <f t="shared" ca="1" si="50"/>
        <v>12.2</v>
      </c>
      <c r="V21" s="40">
        <f t="shared" ca="1" si="50"/>
        <v>20.100000000000001</v>
      </c>
      <c r="W21" s="40">
        <f t="shared" ca="1" si="50"/>
        <v>13.1</v>
      </c>
      <c r="X21" s="40">
        <f t="shared" ca="1" si="50"/>
        <v>13.7</v>
      </c>
      <c r="Y21" s="40">
        <f t="shared" ca="1" si="50"/>
        <v>14</v>
      </c>
      <c r="AA21" s="40">
        <f ca="1">MEDIAN(D21:Y21)</f>
        <v>14</v>
      </c>
    </row>
    <row r="22" spans="2:27" x14ac:dyDescent="0.25">
      <c r="B22" s="47"/>
    </row>
    <row r="23" spans="2:27" x14ac:dyDescent="0.25">
      <c r="B23" s="47">
        <f>B20+1</f>
        <v>5</v>
      </c>
      <c r="C23" s="49" t="s">
        <v>46</v>
      </c>
      <c r="D23" s="21">
        <f ca="1">RANDBETWEEN(1,22)</f>
        <v>8</v>
      </c>
      <c r="E23" s="21">
        <f t="shared" ref="E23:Y23" ca="1" si="51">RANDBETWEEN(1,22)</f>
        <v>6</v>
      </c>
      <c r="F23" s="21">
        <f t="shared" ca="1" si="51"/>
        <v>16</v>
      </c>
      <c r="G23" s="21">
        <f t="shared" ca="1" si="51"/>
        <v>19</v>
      </c>
      <c r="H23" s="21">
        <f t="shared" ca="1" si="51"/>
        <v>2</v>
      </c>
      <c r="I23" s="21">
        <f t="shared" ca="1" si="51"/>
        <v>21</v>
      </c>
      <c r="J23" s="21">
        <f t="shared" ca="1" si="51"/>
        <v>16</v>
      </c>
      <c r="K23" s="21">
        <f t="shared" ca="1" si="51"/>
        <v>9</v>
      </c>
      <c r="L23" s="21">
        <f t="shared" ca="1" si="51"/>
        <v>8</v>
      </c>
      <c r="M23" s="21">
        <f t="shared" ca="1" si="51"/>
        <v>3</v>
      </c>
      <c r="N23" s="21">
        <f t="shared" ca="1" si="51"/>
        <v>18</v>
      </c>
      <c r="O23" s="21">
        <f t="shared" ca="1" si="51"/>
        <v>4</v>
      </c>
      <c r="P23" s="21">
        <f t="shared" ca="1" si="51"/>
        <v>11</v>
      </c>
      <c r="Q23" s="21">
        <f t="shared" ca="1" si="51"/>
        <v>9</v>
      </c>
      <c r="R23" s="21">
        <f t="shared" ca="1" si="51"/>
        <v>11</v>
      </c>
      <c r="S23" s="21">
        <f t="shared" ca="1" si="51"/>
        <v>22</v>
      </c>
      <c r="T23" s="21">
        <f t="shared" ca="1" si="51"/>
        <v>21</v>
      </c>
      <c r="U23" s="21">
        <f t="shared" ca="1" si="51"/>
        <v>13</v>
      </c>
      <c r="V23" s="21">
        <f t="shared" ca="1" si="51"/>
        <v>12</v>
      </c>
      <c r="W23" s="21">
        <f t="shared" ca="1" si="51"/>
        <v>15</v>
      </c>
      <c r="X23" s="21">
        <f t="shared" ca="1" si="51"/>
        <v>15</v>
      </c>
      <c r="Y23" s="21">
        <f t="shared" ca="1" si="51"/>
        <v>6</v>
      </c>
    </row>
    <row r="24" spans="2:27" x14ac:dyDescent="0.25">
      <c r="B24" s="47"/>
      <c r="C24" s="49" t="s">
        <v>1</v>
      </c>
      <c r="D24" s="40">
        <f ca="1">INDEX($D$6:$Y$6,MATCH(D23,$D$5:$Y$5))</f>
        <v>14.9</v>
      </c>
      <c r="E24" s="40">
        <f t="shared" ref="E24" ca="1" si="52">INDEX($D$6:$Y$6,MATCH(E23,$D$5:$Y$5))</f>
        <v>12.2</v>
      </c>
      <c r="F24" s="40">
        <f t="shared" ref="F24" ca="1" si="53">INDEX($D$6:$Y$6,MATCH(F23,$D$5:$Y$5))</f>
        <v>14.1</v>
      </c>
      <c r="G24" s="40">
        <f t="shared" ref="G24" ca="1" si="54">INDEX($D$6:$Y$6,MATCH(G23,$D$5:$Y$5))</f>
        <v>17.899999999999999</v>
      </c>
      <c r="H24" s="40">
        <f t="shared" ref="H24" ca="1" si="55">INDEX($D$6:$Y$6,MATCH(H23,$D$5:$Y$5))</f>
        <v>14.2</v>
      </c>
      <c r="I24" s="40">
        <f t="shared" ref="I24" ca="1" si="56">INDEX($D$6:$Y$6,MATCH(I23,$D$5:$Y$5))</f>
        <v>13.1</v>
      </c>
      <c r="J24" s="40">
        <f t="shared" ref="J24" ca="1" si="57">INDEX($D$6:$Y$6,MATCH(J23,$D$5:$Y$5))</f>
        <v>14.1</v>
      </c>
      <c r="K24" s="40">
        <f t="shared" ref="K24" ca="1" si="58">INDEX($D$6:$Y$6,MATCH(K23,$D$5:$Y$5))</f>
        <v>14</v>
      </c>
      <c r="L24" s="40">
        <f t="shared" ref="L24" ca="1" si="59">INDEX($D$6:$Y$6,MATCH(L23,$D$5:$Y$5))</f>
        <v>14.9</v>
      </c>
      <c r="M24" s="40">
        <f t="shared" ref="M24" ca="1" si="60">INDEX($D$6:$Y$6,MATCH(M23,$D$5:$Y$5))</f>
        <v>15.1</v>
      </c>
      <c r="N24" s="40">
        <f t="shared" ref="N24" ca="1" si="61">INDEX($D$6:$Y$6,MATCH(N23,$D$5:$Y$5))</f>
        <v>12.8</v>
      </c>
      <c r="O24" s="40">
        <f t="shared" ref="O24" ca="1" si="62">INDEX($D$6:$Y$6,MATCH(O23,$D$5:$Y$5))</f>
        <v>15</v>
      </c>
      <c r="P24" s="40">
        <f t="shared" ref="P24" ca="1" si="63">INDEX($D$6:$Y$6,MATCH(P23,$D$5:$Y$5))</f>
        <v>14.4</v>
      </c>
      <c r="Q24" s="40">
        <f t="shared" ref="Q24" ca="1" si="64">INDEX($D$6:$Y$6,MATCH(Q23,$D$5:$Y$5))</f>
        <v>14</v>
      </c>
      <c r="R24" s="40">
        <f t="shared" ref="R24:S24" ca="1" si="65">INDEX($D$6:$Y$6,MATCH(R23,$D$5:$Y$5))</f>
        <v>14.4</v>
      </c>
      <c r="S24" s="40">
        <f t="shared" ca="1" si="65"/>
        <v>13.5</v>
      </c>
      <c r="T24" s="40">
        <f t="shared" ref="T24:Y24" ca="1" si="66">INDEX($D$6:$Y$6,MATCH(T23,$D$5:$Y$5))</f>
        <v>13.1</v>
      </c>
      <c r="U24" s="40">
        <f t="shared" ca="1" si="66"/>
        <v>20.5</v>
      </c>
      <c r="V24" s="40">
        <f t="shared" ca="1" si="66"/>
        <v>20.100000000000001</v>
      </c>
      <c r="W24" s="40">
        <f t="shared" ca="1" si="66"/>
        <v>13.7</v>
      </c>
      <c r="X24" s="40">
        <f t="shared" ca="1" si="66"/>
        <v>13.7</v>
      </c>
      <c r="Y24" s="40">
        <f t="shared" ca="1" si="66"/>
        <v>12.2</v>
      </c>
      <c r="AA24" s="40">
        <f ca="1">MEDIAN(D24:Y24)</f>
        <v>14.1</v>
      </c>
    </row>
    <row r="25" spans="2:27" x14ac:dyDescent="0.25">
      <c r="B25" s="47"/>
    </row>
    <row r="26" spans="2:27" x14ac:dyDescent="0.25">
      <c r="B26" s="47">
        <f>B23+1</f>
        <v>6</v>
      </c>
      <c r="C26" s="49" t="s">
        <v>46</v>
      </c>
      <c r="D26" s="21">
        <f ca="1">RANDBETWEEN(1,22)</f>
        <v>17</v>
      </c>
      <c r="E26" s="21">
        <f t="shared" ref="E26:Y26" ca="1" si="67">RANDBETWEEN(1,22)</f>
        <v>20</v>
      </c>
      <c r="F26" s="21">
        <f t="shared" ca="1" si="67"/>
        <v>19</v>
      </c>
      <c r="G26" s="21">
        <f t="shared" ca="1" si="67"/>
        <v>21</v>
      </c>
      <c r="H26" s="21">
        <f t="shared" ca="1" si="67"/>
        <v>10</v>
      </c>
      <c r="I26" s="21">
        <f t="shared" ca="1" si="67"/>
        <v>11</v>
      </c>
      <c r="J26" s="21">
        <f t="shared" ca="1" si="67"/>
        <v>17</v>
      </c>
      <c r="K26" s="21">
        <f t="shared" ca="1" si="67"/>
        <v>15</v>
      </c>
      <c r="L26" s="21">
        <f t="shared" ca="1" si="67"/>
        <v>5</v>
      </c>
      <c r="M26" s="21">
        <f t="shared" ca="1" si="67"/>
        <v>22</v>
      </c>
      <c r="N26" s="21">
        <f t="shared" ca="1" si="67"/>
        <v>6</v>
      </c>
      <c r="O26" s="21">
        <f t="shared" ca="1" si="67"/>
        <v>7</v>
      </c>
      <c r="P26" s="21">
        <f t="shared" ca="1" si="67"/>
        <v>4</v>
      </c>
      <c r="Q26" s="21">
        <f t="shared" ca="1" si="67"/>
        <v>3</v>
      </c>
      <c r="R26" s="21">
        <f t="shared" ca="1" si="67"/>
        <v>7</v>
      </c>
      <c r="S26" s="21">
        <f t="shared" ca="1" si="67"/>
        <v>17</v>
      </c>
      <c r="T26" s="21">
        <f t="shared" ca="1" si="67"/>
        <v>10</v>
      </c>
      <c r="U26" s="21">
        <f t="shared" ca="1" si="67"/>
        <v>10</v>
      </c>
      <c r="V26" s="21">
        <f t="shared" ca="1" si="67"/>
        <v>1</v>
      </c>
      <c r="W26" s="21">
        <f t="shared" ca="1" si="67"/>
        <v>21</v>
      </c>
      <c r="X26" s="21">
        <f t="shared" ca="1" si="67"/>
        <v>18</v>
      </c>
      <c r="Y26" s="21">
        <f t="shared" ca="1" si="67"/>
        <v>5</v>
      </c>
    </row>
    <row r="27" spans="2:27" x14ac:dyDescent="0.25">
      <c r="B27" s="47"/>
      <c r="C27" s="49" t="s">
        <v>1</v>
      </c>
      <c r="D27" s="40">
        <f ca="1">INDEX($D$6:$Y$6,MATCH(D26,$D$5:$Y$5))</f>
        <v>12.7</v>
      </c>
      <c r="E27" s="40">
        <f t="shared" ref="E27" ca="1" si="68">INDEX($D$6:$Y$6,MATCH(E26,$D$5:$Y$5))</f>
        <v>11.7</v>
      </c>
      <c r="F27" s="40">
        <f t="shared" ref="F27" ca="1" si="69">INDEX($D$6:$Y$6,MATCH(F26,$D$5:$Y$5))</f>
        <v>17.899999999999999</v>
      </c>
      <c r="G27" s="40">
        <f t="shared" ref="G27" ca="1" si="70">INDEX($D$6:$Y$6,MATCH(G26,$D$5:$Y$5))</f>
        <v>13.1</v>
      </c>
      <c r="H27" s="40">
        <f t="shared" ref="H27" ca="1" si="71">INDEX($D$6:$Y$6,MATCH(H26,$D$5:$Y$5))</f>
        <v>14</v>
      </c>
      <c r="I27" s="40">
        <f t="shared" ref="I27" ca="1" si="72">INDEX($D$6:$Y$6,MATCH(I26,$D$5:$Y$5))</f>
        <v>14.4</v>
      </c>
      <c r="J27" s="40">
        <f t="shared" ref="J27" ca="1" si="73">INDEX($D$6:$Y$6,MATCH(J26,$D$5:$Y$5))</f>
        <v>12.7</v>
      </c>
      <c r="K27" s="40">
        <f t="shared" ref="K27" ca="1" si="74">INDEX($D$6:$Y$6,MATCH(K26,$D$5:$Y$5))</f>
        <v>13.7</v>
      </c>
      <c r="L27" s="40">
        <f t="shared" ref="L27" ca="1" si="75">INDEX($D$6:$Y$6,MATCH(L26,$D$5:$Y$5))</f>
        <v>12.4</v>
      </c>
      <c r="M27" s="40">
        <f t="shared" ref="M27" ca="1" si="76">INDEX($D$6:$Y$6,MATCH(M26,$D$5:$Y$5))</f>
        <v>13.5</v>
      </c>
      <c r="N27" s="40">
        <f t="shared" ref="N27" ca="1" si="77">INDEX($D$6:$Y$6,MATCH(N26,$D$5:$Y$5))</f>
        <v>12.2</v>
      </c>
      <c r="O27" s="40">
        <f t="shared" ref="O27" ca="1" si="78">INDEX($D$6:$Y$6,MATCH(O26,$D$5:$Y$5))</f>
        <v>12.7</v>
      </c>
      <c r="P27" s="40">
        <f t="shared" ref="P27" ca="1" si="79">INDEX($D$6:$Y$6,MATCH(P26,$D$5:$Y$5))</f>
        <v>15</v>
      </c>
      <c r="Q27" s="40">
        <f t="shared" ref="Q27" ca="1" si="80">INDEX($D$6:$Y$6,MATCH(Q26,$D$5:$Y$5))</f>
        <v>15.1</v>
      </c>
      <c r="R27" s="40">
        <f t="shared" ref="R27:S27" ca="1" si="81">INDEX($D$6:$Y$6,MATCH(R26,$D$5:$Y$5))</f>
        <v>12.7</v>
      </c>
      <c r="S27" s="40">
        <f t="shared" ca="1" si="81"/>
        <v>12.7</v>
      </c>
      <c r="T27" s="40">
        <f t="shared" ref="T27:Y27" ca="1" si="82">INDEX($D$6:$Y$6,MATCH(T26,$D$5:$Y$5))</f>
        <v>14</v>
      </c>
      <c r="U27" s="40">
        <f t="shared" ca="1" si="82"/>
        <v>14</v>
      </c>
      <c r="V27" s="40">
        <f t="shared" ca="1" si="82"/>
        <v>15.2</v>
      </c>
      <c r="W27" s="40">
        <f t="shared" ca="1" si="82"/>
        <v>13.1</v>
      </c>
      <c r="X27" s="40">
        <f t="shared" ca="1" si="82"/>
        <v>12.8</v>
      </c>
      <c r="Y27" s="40">
        <f t="shared" ca="1" si="82"/>
        <v>12.4</v>
      </c>
      <c r="AA27" s="40">
        <f ca="1">MEDIAN(D27:Y27)</f>
        <v>13.1</v>
      </c>
    </row>
    <row r="28" spans="2:27" x14ac:dyDescent="0.25">
      <c r="B28" s="47"/>
    </row>
    <row r="29" spans="2:27" x14ac:dyDescent="0.25">
      <c r="B29" s="47">
        <f>B26+1</f>
        <v>7</v>
      </c>
      <c r="C29" s="49" t="s">
        <v>46</v>
      </c>
      <c r="D29" s="21">
        <f ca="1">RANDBETWEEN(1,22)</f>
        <v>17</v>
      </c>
      <c r="E29" s="21">
        <f t="shared" ref="E29:Y29" ca="1" si="83">RANDBETWEEN(1,22)</f>
        <v>8</v>
      </c>
      <c r="F29" s="21">
        <f t="shared" ca="1" si="83"/>
        <v>6</v>
      </c>
      <c r="G29" s="21">
        <f t="shared" ca="1" si="83"/>
        <v>5</v>
      </c>
      <c r="H29" s="21">
        <f t="shared" ca="1" si="83"/>
        <v>18</v>
      </c>
      <c r="I29" s="21">
        <f t="shared" ca="1" si="83"/>
        <v>3</v>
      </c>
      <c r="J29" s="21">
        <f t="shared" ca="1" si="83"/>
        <v>13</v>
      </c>
      <c r="K29" s="21">
        <f t="shared" ca="1" si="83"/>
        <v>20</v>
      </c>
      <c r="L29" s="21">
        <f t="shared" ca="1" si="83"/>
        <v>4</v>
      </c>
      <c r="M29" s="21">
        <f t="shared" ca="1" si="83"/>
        <v>5</v>
      </c>
      <c r="N29" s="21">
        <f t="shared" ca="1" si="83"/>
        <v>6</v>
      </c>
      <c r="O29" s="21">
        <f t="shared" ca="1" si="83"/>
        <v>13</v>
      </c>
      <c r="P29" s="21">
        <f t="shared" ca="1" si="83"/>
        <v>1</v>
      </c>
      <c r="Q29" s="21">
        <f t="shared" ca="1" si="83"/>
        <v>15</v>
      </c>
      <c r="R29" s="21">
        <f t="shared" ca="1" si="83"/>
        <v>6</v>
      </c>
      <c r="S29" s="21">
        <f t="shared" ca="1" si="83"/>
        <v>4</v>
      </c>
      <c r="T29" s="21">
        <f t="shared" ca="1" si="83"/>
        <v>9</v>
      </c>
      <c r="U29" s="21">
        <f t="shared" ca="1" si="83"/>
        <v>15</v>
      </c>
      <c r="V29" s="21">
        <f t="shared" ca="1" si="83"/>
        <v>12</v>
      </c>
      <c r="W29" s="21">
        <f t="shared" ca="1" si="83"/>
        <v>18</v>
      </c>
      <c r="X29" s="21">
        <f t="shared" ca="1" si="83"/>
        <v>13</v>
      </c>
      <c r="Y29" s="21">
        <f t="shared" ca="1" si="83"/>
        <v>11</v>
      </c>
    </row>
    <row r="30" spans="2:27" x14ac:dyDescent="0.25">
      <c r="B30" s="47"/>
      <c r="C30" s="49" t="s">
        <v>1</v>
      </c>
      <c r="D30" s="40">
        <f ca="1">INDEX($D$6:$Y$6,MATCH(D29,$D$5:$Y$5))</f>
        <v>12.7</v>
      </c>
      <c r="E30" s="40">
        <f t="shared" ref="E30" ca="1" si="84">INDEX($D$6:$Y$6,MATCH(E29,$D$5:$Y$5))</f>
        <v>14.9</v>
      </c>
      <c r="F30" s="40">
        <f t="shared" ref="F30" ca="1" si="85">INDEX($D$6:$Y$6,MATCH(F29,$D$5:$Y$5))</f>
        <v>12.2</v>
      </c>
      <c r="G30" s="40">
        <f t="shared" ref="G30" ca="1" si="86">INDEX($D$6:$Y$6,MATCH(G29,$D$5:$Y$5))</f>
        <v>12.4</v>
      </c>
      <c r="H30" s="40">
        <f t="shared" ref="H30" ca="1" si="87">INDEX($D$6:$Y$6,MATCH(H29,$D$5:$Y$5))</f>
        <v>12.8</v>
      </c>
      <c r="I30" s="40">
        <f t="shared" ref="I30" ca="1" si="88">INDEX($D$6:$Y$6,MATCH(I29,$D$5:$Y$5))</f>
        <v>15.1</v>
      </c>
      <c r="J30" s="40">
        <f t="shared" ref="J30" ca="1" si="89">INDEX($D$6:$Y$6,MATCH(J29,$D$5:$Y$5))</f>
        <v>20.5</v>
      </c>
      <c r="K30" s="40">
        <f t="shared" ref="K30" ca="1" si="90">INDEX($D$6:$Y$6,MATCH(K29,$D$5:$Y$5))</f>
        <v>11.7</v>
      </c>
      <c r="L30" s="40">
        <f t="shared" ref="L30" ca="1" si="91">INDEX($D$6:$Y$6,MATCH(L29,$D$5:$Y$5))</f>
        <v>15</v>
      </c>
      <c r="M30" s="40">
        <f t="shared" ref="M30" ca="1" si="92">INDEX($D$6:$Y$6,MATCH(M29,$D$5:$Y$5))</f>
        <v>12.4</v>
      </c>
      <c r="N30" s="40">
        <f t="shared" ref="N30" ca="1" si="93">INDEX($D$6:$Y$6,MATCH(N29,$D$5:$Y$5))</f>
        <v>12.2</v>
      </c>
      <c r="O30" s="40">
        <f t="shared" ref="O30" ca="1" si="94">INDEX($D$6:$Y$6,MATCH(O29,$D$5:$Y$5))</f>
        <v>20.5</v>
      </c>
      <c r="P30" s="40">
        <f t="shared" ref="P30" ca="1" si="95">INDEX($D$6:$Y$6,MATCH(P29,$D$5:$Y$5))</f>
        <v>15.2</v>
      </c>
      <c r="Q30" s="40">
        <f t="shared" ref="Q30" ca="1" si="96">INDEX($D$6:$Y$6,MATCH(Q29,$D$5:$Y$5))</f>
        <v>13.7</v>
      </c>
      <c r="R30" s="40">
        <f t="shared" ref="R30:S30" ca="1" si="97">INDEX($D$6:$Y$6,MATCH(R29,$D$5:$Y$5))</f>
        <v>12.2</v>
      </c>
      <c r="S30" s="40">
        <f t="shared" ca="1" si="97"/>
        <v>15</v>
      </c>
      <c r="T30" s="40">
        <f t="shared" ref="T30:Y30" ca="1" si="98">INDEX($D$6:$Y$6,MATCH(T29,$D$5:$Y$5))</f>
        <v>14</v>
      </c>
      <c r="U30" s="40">
        <f t="shared" ca="1" si="98"/>
        <v>13.7</v>
      </c>
      <c r="V30" s="40">
        <f t="shared" ca="1" si="98"/>
        <v>20.100000000000001</v>
      </c>
      <c r="W30" s="40">
        <f t="shared" ca="1" si="98"/>
        <v>12.8</v>
      </c>
      <c r="X30" s="40">
        <f t="shared" ca="1" si="98"/>
        <v>20.5</v>
      </c>
      <c r="Y30" s="40">
        <f t="shared" ca="1" si="98"/>
        <v>14.4</v>
      </c>
      <c r="AA30" s="40">
        <f ca="1">MEDIAN(D30:Y30)</f>
        <v>13.85</v>
      </c>
    </row>
    <row r="31" spans="2:27" x14ac:dyDescent="0.25">
      <c r="B31" s="47"/>
    </row>
    <row r="32" spans="2:27" x14ac:dyDescent="0.25">
      <c r="B32" s="47">
        <f>B29+1</f>
        <v>8</v>
      </c>
      <c r="C32" s="49" t="s">
        <v>46</v>
      </c>
      <c r="D32" s="21">
        <f ca="1">RANDBETWEEN(1,22)</f>
        <v>8</v>
      </c>
      <c r="E32" s="21">
        <f t="shared" ref="E32:Y32" ca="1" si="99">RANDBETWEEN(1,22)</f>
        <v>8</v>
      </c>
      <c r="F32" s="21">
        <f t="shared" ca="1" si="99"/>
        <v>13</v>
      </c>
      <c r="G32" s="21">
        <f t="shared" ca="1" si="99"/>
        <v>2</v>
      </c>
      <c r="H32" s="21">
        <f t="shared" ca="1" si="99"/>
        <v>13</v>
      </c>
      <c r="I32" s="21">
        <f t="shared" ca="1" si="99"/>
        <v>13</v>
      </c>
      <c r="J32" s="21">
        <f t="shared" ca="1" si="99"/>
        <v>7</v>
      </c>
      <c r="K32" s="21">
        <f t="shared" ca="1" si="99"/>
        <v>18</v>
      </c>
      <c r="L32" s="21">
        <f t="shared" ca="1" si="99"/>
        <v>9</v>
      </c>
      <c r="M32" s="21">
        <f t="shared" ca="1" si="99"/>
        <v>7</v>
      </c>
      <c r="N32" s="21">
        <f t="shared" ca="1" si="99"/>
        <v>3</v>
      </c>
      <c r="O32" s="21">
        <f t="shared" ca="1" si="99"/>
        <v>12</v>
      </c>
      <c r="P32" s="21">
        <f t="shared" ca="1" si="99"/>
        <v>18</v>
      </c>
      <c r="Q32" s="21">
        <f t="shared" ca="1" si="99"/>
        <v>5</v>
      </c>
      <c r="R32" s="21">
        <f t="shared" ca="1" si="99"/>
        <v>9</v>
      </c>
      <c r="S32" s="21">
        <f t="shared" ca="1" si="99"/>
        <v>3</v>
      </c>
      <c r="T32" s="21">
        <f t="shared" ca="1" si="99"/>
        <v>9</v>
      </c>
      <c r="U32" s="21">
        <f t="shared" ca="1" si="99"/>
        <v>22</v>
      </c>
      <c r="V32" s="21">
        <f t="shared" ca="1" si="99"/>
        <v>7</v>
      </c>
      <c r="W32" s="21">
        <f t="shared" ca="1" si="99"/>
        <v>19</v>
      </c>
      <c r="X32" s="21">
        <f t="shared" ca="1" si="99"/>
        <v>19</v>
      </c>
      <c r="Y32" s="21">
        <f t="shared" ca="1" si="99"/>
        <v>9</v>
      </c>
    </row>
    <row r="33" spans="2:27" x14ac:dyDescent="0.25">
      <c r="B33" s="47"/>
      <c r="C33" s="49" t="s">
        <v>1</v>
      </c>
      <c r="D33" s="40">
        <f ca="1">INDEX($D$6:$Y$6,MATCH(D32,$D$5:$Y$5))</f>
        <v>14.9</v>
      </c>
      <c r="E33" s="40">
        <f t="shared" ref="E33" ca="1" si="100">INDEX($D$6:$Y$6,MATCH(E32,$D$5:$Y$5))</f>
        <v>14.9</v>
      </c>
      <c r="F33" s="40">
        <f t="shared" ref="F33" ca="1" si="101">INDEX($D$6:$Y$6,MATCH(F32,$D$5:$Y$5))</f>
        <v>20.5</v>
      </c>
      <c r="G33" s="40">
        <f t="shared" ref="G33" ca="1" si="102">INDEX($D$6:$Y$6,MATCH(G32,$D$5:$Y$5))</f>
        <v>14.2</v>
      </c>
      <c r="H33" s="40">
        <f t="shared" ref="H33" ca="1" si="103">INDEX($D$6:$Y$6,MATCH(H32,$D$5:$Y$5))</f>
        <v>20.5</v>
      </c>
      <c r="I33" s="40">
        <f t="shared" ref="I33" ca="1" si="104">INDEX($D$6:$Y$6,MATCH(I32,$D$5:$Y$5))</f>
        <v>20.5</v>
      </c>
      <c r="J33" s="40">
        <f t="shared" ref="J33" ca="1" si="105">INDEX($D$6:$Y$6,MATCH(J32,$D$5:$Y$5))</f>
        <v>12.7</v>
      </c>
      <c r="K33" s="40">
        <f t="shared" ref="K33" ca="1" si="106">INDEX($D$6:$Y$6,MATCH(K32,$D$5:$Y$5))</f>
        <v>12.8</v>
      </c>
      <c r="L33" s="40">
        <f t="shared" ref="L33" ca="1" si="107">INDEX($D$6:$Y$6,MATCH(L32,$D$5:$Y$5))</f>
        <v>14</v>
      </c>
      <c r="M33" s="40">
        <f t="shared" ref="M33" ca="1" si="108">INDEX($D$6:$Y$6,MATCH(M32,$D$5:$Y$5))</f>
        <v>12.7</v>
      </c>
      <c r="N33" s="40">
        <f t="shared" ref="N33" ca="1" si="109">INDEX($D$6:$Y$6,MATCH(N32,$D$5:$Y$5))</f>
        <v>15.1</v>
      </c>
      <c r="O33" s="40">
        <f t="shared" ref="O33" ca="1" si="110">INDEX($D$6:$Y$6,MATCH(O32,$D$5:$Y$5))</f>
        <v>20.100000000000001</v>
      </c>
      <c r="P33" s="40">
        <f t="shared" ref="P33" ca="1" si="111">INDEX($D$6:$Y$6,MATCH(P32,$D$5:$Y$5))</f>
        <v>12.8</v>
      </c>
      <c r="Q33" s="40">
        <f t="shared" ref="Q33" ca="1" si="112">INDEX($D$6:$Y$6,MATCH(Q32,$D$5:$Y$5))</f>
        <v>12.4</v>
      </c>
      <c r="R33" s="40">
        <f t="shared" ref="R33:S33" ca="1" si="113">INDEX($D$6:$Y$6,MATCH(R32,$D$5:$Y$5))</f>
        <v>14</v>
      </c>
      <c r="S33" s="40">
        <f t="shared" ca="1" si="113"/>
        <v>15.1</v>
      </c>
      <c r="T33" s="40">
        <f t="shared" ref="T33:Y33" ca="1" si="114">INDEX($D$6:$Y$6,MATCH(T32,$D$5:$Y$5))</f>
        <v>14</v>
      </c>
      <c r="U33" s="40">
        <f t="shared" ca="1" si="114"/>
        <v>13.5</v>
      </c>
      <c r="V33" s="40">
        <f t="shared" ca="1" si="114"/>
        <v>12.7</v>
      </c>
      <c r="W33" s="40">
        <f t="shared" ca="1" si="114"/>
        <v>17.899999999999999</v>
      </c>
      <c r="X33" s="40">
        <f t="shared" ca="1" si="114"/>
        <v>17.899999999999999</v>
      </c>
      <c r="Y33" s="40">
        <f t="shared" ca="1" si="114"/>
        <v>14</v>
      </c>
      <c r="AA33" s="40">
        <f ca="1">MEDIAN(D33:Y33)</f>
        <v>14.1</v>
      </c>
    </row>
    <row r="34" spans="2:27" x14ac:dyDescent="0.25">
      <c r="B34" s="47"/>
    </row>
    <row r="35" spans="2:27" x14ac:dyDescent="0.25">
      <c r="B35" s="47">
        <f>B32+1</f>
        <v>9</v>
      </c>
      <c r="C35" s="49" t="s">
        <v>46</v>
      </c>
      <c r="D35" s="21">
        <f ca="1">RANDBETWEEN(1,22)</f>
        <v>22</v>
      </c>
      <c r="E35" s="21">
        <f t="shared" ref="E35:Y35" ca="1" si="115">RANDBETWEEN(1,22)</f>
        <v>5</v>
      </c>
      <c r="F35" s="21">
        <f t="shared" ca="1" si="115"/>
        <v>18</v>
      </c>
      <c r="G35" s="21">
        <f t="shared" ca="1" si="115"/>
        <v>9</v>
      </c>
      <c r="H35" s="21">
        <f t="shared" ca="1" si="115"/>
        <v>3</v>
      </c>
      <c r="I35" s="21">
        <f t="shared" ca="1" si="115"/>
        <v>1</v>
      </c>
      <c r="J35" s="21">
        <f t="shared" ca="1" si="115"/>
        <v>15</v>
      </c>
      <c r="K35" s="21">
        <f t="shared" ca="1" si="115"/>
        <v>19</v>
      </c>
      <c r="L35" s="21">
        <f t="shared" ca="1" si="115"/>
        <v>15</v>
      </c>
      <c r="M35" s="21">
        <f t="shared" ca="1" si="115"/>
        <v>17</v>
      </c>
      <c r="N35" s="21">
        <f t="shared" ca="1" si="115"/>
        <v>9</v>
      </c>
      <c r="O35" s="21">
        <f t="shared" ca="1" si="115"/>
        <v>21</v>
      </c>
      <c r="P35" s="21">
        <f t="shared" ca="1" si="115"/>
        <v>8</v>
      </c>
      <c r="Q35" s="21">
        <f t="shared" ca="1" si="115"/>
        <v>3</v>
      </c>
      <c r="R35" s="21">
        <f t="shared" ca="1" si="115"/>
        <v>9</v>
      </c>
      <c r="S35" s="21">
        <f t="shared" ca="1" si="115"/>
        <v>11</v>
      </c>
      <c r="T35" s="21">
        <f t="shared" ca="1" si="115"/>
        <v>22</v>
      </c>
      <c r="U35" s="21">
        <f t="shared" ca="1" si="115"/>
        <v>5</v>
      </c>
      <c r="V35" s="21">
        <f t="shared" ca="1" si="115"/>
        <v>9</v>
      </c>
      <c r="W35" s="21">
        <f t="shared" ca="1" si="115"/>
        <v>14</v>
      </c>
      <c r="X35" s="21">
        <f t="shared" ca="1" si="115"/>
        <v>12</v>
      </c>
      <c r="Y35" s="21">
        <f t="shared" ca="1" si="115"/>
        <v>17</v>
      </c>
    </row>
    <row r="36" spans="2:27" x14ac:dyDescent="0.25">
      <c r="B36" s="47"/>
      <c r="C36" s="49" t="s">
        <v>1</v>
      </c>
      <c r="D36" s="40">
        <f ca="1">INDEX($D$6:$Y$6,MATCH(D35,$D$5:$Y$5))</f>
        <v>13.5</v>
      </c>
      <c r="E36" s="40">
        <f t="shared" ref="E36" ca="1" si="116">INDEX($D$6:$Y$6,MATCH(E35,$D$5:$Y$5))</f>
        <v>12.4</v>
      </c>
      <c r="F36" s="40">
        <f t="shared" ref="F36" ca="1" si="117">INDEX($D$6:$Y$6,MATCH(F35,$D$5:$Y$5))</f>
        <v>12.8</v>
      </c>
      <c r="G36" s="40">
        <f t="shared" ref="G36" ca="1" si="118">INDEX($D$6:$Y$6,MATCH(G35,$D$5:$Y$5))</f>
        <v>14</v>
      </c>
      <c r="H36" s="40">
        <f t="shared" ref="H36" ca="1" si="119">INDEX($D$6:$Y$6,MATCH(H35,$D$5:$Y$5))</f>
        <v>15.1</v>
      </c>
      <c r="I36" s="40">
        <f t="shared" ref="I36" ca="1" si="120">INDEX($D$6:$Y$6,MATCH(I35,$D$5:$Y$5))</f>
        <v>15.2</v>
      </c>
      <c r="J36" s="40">
        <f t="shared" ref="J36" ca="1" si="121">INDEX($D$6:$Y$6,MATCH(J35,$D$5:$Y$5))</f>
        <v>13.7</v>
      </c>
      <c r="K36" s="40">
        <f t="shared" ref="K36" ca="1" si="122">INDEX($D$6:$Y$6,MATCH(K35,$D$5:$Y$5))</f>
        <v>17.899999999999999</v>
      </c>
      <c r="L36" s="40">
        <f t="shared" ref="L36" ca="1" si="123">INDEX($D$6:$Y$6,MATCH(L35,$D$5:$Y$5))</f>
        <v>13.7</v>
      </c>
      <c r="M36" s="40">
        <f t="shared" ref="M36" ca="1" si="124">INDEX($D$6:$Y$6,MATCH(M35,$D$5:$Y$5))</f>
        <v>12.7</v>
      </c>
      <c r="N36" s="40">
        <f t="shared" ref="N36" ca="1" si="125">INDEX($D$6:$Y$6,MATCH(N35,$D$5:$Y$5))</f>
        <v>14</v>
      </c>
      <c r="O36" s="40">
        <f t="shared" ref="O36" ca="1" si="126">INDEX($D$6:$Y$6,MATCH(O35,$D$5:$Y$5))</f>
        <v>13.1</v>
      </c>
      <c r="P36" s="40">
        <f t="shared" ref="P36" ca="1" si="127">INDEX($D$6:$Y$6,MATCH(P35,$D$5:$Y$5))</f>
        <v>14.9</v>
      </c>
      <c r="Q36" s="40">
        <f t="shared" ref="Q36" ca="1" si="128">INDEX($D$6:$Y$6,MATCH(Q35,$D$5:$Y$5))</f>
        <v>15.1</v>
      </c>
      <c r="R36" s="40">
        <f t="shared" ref="R36:S36" ca="1" si="129">INDEX($D$6:$Y$6,MATCH(R35,$D$5:$Y$5))</f>
        <v>14</v>
      </c>
      <c r="S36" s="40">
        <f t="shared" ca="1" si="129"/>
        <v>14.4</v>
      </c>
      <c r="T36" s="40">
        <f t="shared" ref="T36:Y36" ca="1" si="130">INDEX($D$6:$Y$6,MATCH(T35,$D$5:$Y$5))</f>
        <v>13.5</v>
      </c>
      <c r="U36" s="40">
        <f t="shared" ca="1" si="130"/>
        <v>12.4</v>
      </c>
      <c r="V36" s="40">
        <f t="shared" ca="1" si="130"/>
        <v>14</v>
      </c>
      <c r="W36" s="40">
        <f t="shared" ca="1" si="130"/>
        <v>11.2</v>
      </c>
      <c r="X36" s="40">
        <f t="shared" ca="1" si="130"/>
        <v>20.100000000000001</v>
      </c>
      <c r="Y36" s="40">
        <f t="shared" ca="1" si="130"/>
        <v>12.7</v>
      </c>
      <c r="AA36" s="40">
        <f ca="1">MEDIAN(D36:Y36)</f>
        <v>13.85</v>
      </c>
    </row>
    <row r="37" spans="2:27" x14ac:dyDescent="0.25">
      <c r="B37" s="47"/>
    </row>
    <row r="38" spans="2:27" x14ac:dyDescent="0.25">
      <c r="B38" s="47">
        <f>B35+1</f>
        <v>10</v>
      </c>
      <c r="C38" s="49" t="s">
        <v>46</v>
      </c>
      <c r="D38" s="21">
        <f ca="1">RANDBETWEEN(1,22)</f>
        <v>13</v>
      </c>
      <c r="E38" s="21">
        <f t="shared" ref="E38:Y38" ca="1" si="131">RANDBETWEEN(1,22)</f>
        <v>18</v>
      </c>
      <c r="F38" s="21">
        <f t="shared" ca="1" si="131"/>
        <v>9</v>
      </c>
      <c r="G38" s="21">
        <f t="shared" ca="1" si="131"/>
        <v>3</v>
      </c>
      <c r="H38" s="21">
        <f t="shared" ca="1" si="131"/>
        <v>12</v>
      </c>
      <c r="I38" s="21">
        <f t="shared" ca="1" si="131"/>
        <v>13</v>
      </c>
      <c r="J38" s="21">
        <f t="shared" ca="1" si="131"/>
        <v>6</v>
      </c>
      <c r="K38" s="21">
        <f t="shared" ca="1" si="131"/>
        <v>14</v>
      </c>
      <c r="L38" s="21">
        <f t="shared" ca="1" si="131"/>
        <v>5</v>
      </c>
      <c r="M38" s="21">
        <f t="shared" ca="1" si="131"/>
        <v>19</v>
      </c>
      <c r="N38" s="21">
        <f t="shared" ca="1" si="131"/>
        <v>20</v>
      </c>
      <c r="O38" s="21">
        <f t="shared" ca="1" si="131"/>
        <v>15</v>
      </c>
      <c r="P38" s="21">
        <f t="shared" ca="1" si="131"/>
        <v>15</v>
      </c>
      <c r="Q38" s="21">
        <f t="shared" ca="1" si="131"/>
        <v>2</v>
      </c>
      <c r="R38" s="21">
        <f t="shared" ca="1" si="131"/>
        <v>11</v>
      </c>
      <c r="S38" s="21">
        <f t="shared" ca="1" si="131"/>
        <v>5</v>
      </c>
      <c r="T38" s="21">
        <f t="shared" ca="1" si="131"/>
        <v>8</v>
      </c>
      <c r="U38" s="21">
        <f t="shared" ca="1" si="131"/>
        <v>5</v>
      </c>
      <c r="V38" s="21">
        <f t="shared" ca="1" si="131"/>
        <v>11</v>
      </c>
      <c r="W38" s="21">
        <f t="shared" ca="1" si="131"/>
        <v>18</v>
      </c>
      <c r="X38" s="21">
        <f t="shared" ca="1" si="131"/>
        <v>20</v>
      </c>
      <c r="Y38" s="21">
        <f t="shared" ca="1" si="131"/>
        <v>8</v>
      </c>
    </row>
    <row r="39" spans="2:27" x14ac:dyDescent="0.25">
      <c r="B39" s="47"/>
      <c r="C39" s="49" t="s">
        <v>1</v>
      </c>
      <c r="D39" s="40">
        <f ca="1">INDEX($D$6:$Y$6,MATCH(D38,$D$5:$Y$5))</f>
        <v>20.5</v>
      </c>
      <c r="E39" s="40">
        <f t="shared" ref="E39" ca="1" si="132">INDEX($D$6:$Y$6,MATCH(E38,$D$5:$Y$5))</f>
        <v>12.8</v>
      </c>
      <c r="F39" s="40">
        <f t="shared" ref="F39" ca="1" si="133">INDEX($D$6:$Y$6,MATCH(F38,$D$5:$Y$5))</f>
        <v>14</v>
      </c>
      <c r="G39" s="40">
        <f t="shared" ref="G39" ca="1" si="134">INDEX($D$6:$Y$6,MATCH(G38,$D$5:$Y$5))</f>
        <v>15.1</v>
      </c>
      <c r="H39" s="40">
        <f t="shared" ref="H39" ca="1" si="135">INDEX($D$6:$Y$6,MATCH(H38,$D$5:$Y$5))</f>
        <v>20.100000000000001</v>
      </c>
      <c r="I39" s="40">
        <f t="shared" ref="I39" ca="1" si="136">INDEX($D$6:$Y$6,MATCH(I38,$D$5:$Y$5))</f>
        <v>20.5</v>
      </c>
      <c r="J39" s="40">
        <f t="shared" ref="J39" ca="1" si="137">INDEX($D$6:$Y$6,MATCH(J38,$D$5:$Y$5))</f>
        <v>12.2</v>
      </c>
      <c r="K39" s="40">
        <f t="shared" ref="K39" ca="1" si="138">INDEX($D$6:$Y$6,MATCH(K38,$D$5:$Y$5))</f>
        <v>11.2</v>
      </c>
      <c r="L39" s="40">
        <f t="shared" ref="L39" ca="1" si="139">INDEX($D$6:$Y$6,MATCH(L38,$D$5:$Y$5))</f>
        <v>12.4</v>
      </c>
      <c r="M39" s="40">
        <f t="shared" ref="M39" ca="1" si="140">INDEX($D$6:$Y$6,MATCH(M38,$D$5:$Y$5))</f>
        <v>17.899999999999999</v>
      </c>
      <c r="N39" s="40">
        <f t="shared" ref="N39" ca="1" si="141">INDEX($D$6:$Y$6,MATCH(N38,$D$5:$Y$5))</f>
        <v>11.7</v>
      </c>
      <c r="O39" s="40">
        <f t="shared" ref="O39" ca="1" si="142">INDEX($D$6:$Y$6,MATCH(O38,$D$5:$Y$5))</f>
        <v>13.7</v>
      </c>
      <c r="P39" s="40">
        <f t="shared" ref="P39" ca="1" si="143">INDEX($D$6:$Y$6,MATCH(P38,$D$5:$Y$5))</f>
        <v>13.7</v>
      </c>
      <c r="Q39" s="40">
        <f t="shared" ref="Q39" ca="1" si="144">INDEX($D$6:$Y$6,MATCH(Q38,$D$5:$Y$5))</f>
        <v>14.2</v>
      </c>
      <c r="R39" s="40">
        <f t="shared" ref="R39:S39" ca="1" si="145">INDEX($D$6:$Y$6,MATCH(R38,$D$5:$Y$5))</f>
        <v>14.4</v>
      </c>
      <c r="S39" s="40">
        <f t="shared" ca="1" si="145"/>
        <v>12.4</v>
      </c>
      <c r="T39" s="40">
        <f t="shared" ref="T39:Y39" ca="1" si="146">INDEX($D$6:$Y$6,MATCH(T38,$D$5:$Y$5))</f>
        <v>14.9</v>
      </c>
      <c r="U39" s="40">
        <f t="shared" ca="1" si="146"/>
        <v>12.4</v>
      </c>
      <c r="V39" s="40">
        <f t="shared" ca="1" si="146"/>
        <v>14.4</v>
      </c>
      <c r="W39" s="40">
        <f t="shared" ca="1" si="146"/>
        <v>12.8</v>
      </c>
      <c r="X39" s="40">
        <f t="shared" ca="1" si="146"/>
        <v>11.7</v>
      </c>
      <c r="Y39" s="40">
        <f t="shared" ca="1" si="146"/>
        <v>14.9</v>
      </c>
      <c r="AA39" s="40">
        <f ca="1">MEDIAN(D39:Y39)</f>
        <v>13.85</v>
      </c>
    </row>
    <row r="40" spans="2:27" x14ac:dyDescent="0.25">
      <c r="B40" s="47"/>
    </row>
    <row r="41" spans="2:27" x14ac:dyDescent="0.25">
      <c r="B41" s="47">
        <f>B38+1</f>
        <v>11</v>
      </c>
      <c r="C41" s="49" t="s">
        <v>46</v>
      </c>
      <c r="D41" s="21">
        <f ca="1">RANDBETWEEN(1,22)</f>
        <v>4</v>
      </c>
      <c r="E41" s="21">
        <f t="shared" ref="E41:Y41" ca="1" si="147">RANDBETWEEN(1,22)</f>
        <v>19</v>
      </c>
      <c r="F41" s="21">
        <f t="shared" ca="1" si="147"/>
        <v>21</v>
      </c>
      <c r="G41" s="21">
        <f t="shared" ca="1" si="147"/>
        <v>16</v>
      </c>
      <c r="H41" s="21">
        <f t="shared" ca="1" si="147"/>
        <v>10</v>
      </c>
      <c r="I41" s="21">
        <f t="shared" ca="1" si="147"/>
        <v>17</v>
      </c>
      <c r="J41" s="21">
        <f t="shared" ca="1" si="147"/>
        <v>22</v>
      </c>
      <c r="K41" s="21">
        <f t="shared" ca="1" si="147"/>
        <v>11</v>
      </c>
      <c r="L41" s="21">
        <f t="shared" ca="1" si="147"/>
        <v>18</v>
      </c>
      <c r="M41" s="21">
        <f t="shared" ca="1" si="147"/>
        <v>3</v>
      </c>
      <c r="N41" s="21">
        <f t="shared" ca="1" si="147"/>
        <v>4</v>
      </c>
      <c r="O41" s="21">
        <f t="shared" ca="1" si="147"/>
        <v>17</v>
      </c>
      <c r="P41" s="21">
        <f t="shared" ca="1" si="147"/>
        <v>9</v>
      </c>
      <c r="Q41" s="21">
        <f t="shared" ca="1" si="147"/>
        <v>21</v>
      </c>
      <c r="R41" s="21">
        <f t="shared" ca="1" si="147"/>
        <v>15</v>
      </c>
      <c r="S41" s="21">
        <f t="shared" ca="1" si="147"/>
        <v>2</v>
      </c>
      <c r="T41" s="21">
        <f t="shared" ca="1" si="147"/>
        <v>8</v>
      </c>
      <c r="U41" s="21">
        <f t="shared" ca="1" si="147"/>
        <v>7</v>
      </c>
      <c r="V41" s="21">
        <f t="shared" ca="1" si="147"/>
        <v>1</v>
      </c>
      <c r="W41" s="21">
        <f t="shared" ca="1" si="147"/>
        <v>2</v>
      </c>
      <c r="X41" s="21">
        <f t="shared" ca="1" si="147"/>
        <v>15</v>
      </c>
      <c r="Y41" s="21">
        <f t="shared" ca="1" si="147"/>
        <v>7</v>
      </c>
    </row>
    <row r="42" spans="2:27" x14ac:dyDescent="0.25">
      <c r="B42" s="47"/>
      <c r="C42" s="49" t="s">
        <v>1</v>
      </c>
      <c r="D42" s="40">
        <f ca="1">INDEX($D$6:$Y$6,MATCH(D41,$D$5:$Y$5))</f>
        <v>15</v>
      </c>
      <c r="E42" s="40">
        <f t="shared" ref="E42" ca="1" si="148">INDEX($D$6:$Y$6,MATCH(E41,$D$5:$Y$5))</f>
        <v>17.899999999999999</v>
      </c>
      <c r="F42" s="40">
        <f t="shared" ref="F42" ca="1" si="149">INDEX($D$6:$Y$6,MATCH(F41,$D$5:$Y$5))</f>
        <v>13.1</v>
      </c>
      <c r="G42" s="40">
        <f t="shared" ref="G42" ca="1" si="150">INDEX($D$6:$Y$6,MATCH(G41,$D$5:$Y$5))</f>
        <v>14.1</v>
      </c>
      <c r="H42" s="40">
        <f t="shared" ref="H42" ca="1" si="151">INDEX($D$6:$Y$6,MATCH(H41,$D$5:$Y$5))</f>
        <v>14</v>
      </c>
      <c r="I42" s="40">
        <f t="shared" ref="I42" ca="1" si="152">INDEX($D$6:$Y$6,MATCH(I41,$D$5:$Y$5))</f>
        <v>12.7</v>
      </c>
      <c r="J42" s="40">
        <f t="shared" ref="J42" ca="1" si="153">INDEX($D$6:$Y$6,MATCH(J41,$D$5:$Y$5))</f>
        <v>13.5</v>
      </c>
      <c r="K42" s="40">
        <f t="shared" ref="K42" ca="1" si="154">INDEX($D$6:$Y$6,MATCH(K41,$D$5:$Y$5))</f>
        <v>14.4</v>
      </c>
      <c r="L42" s="40">
        <f t="shared" ref="L42" ca="1" si="155">INDEX($D$6:$Y$6,MATCH(L41,$D$5:$Y$5))</f>
        <v>12.8</v>
      </c>
      <c r="M42" s="40">
        <f t="shared" ref="M42" ca="1" si="156">INDEX($D$6:$Y$6,MATCH(M41,$D$5:$Y$5))</f>
        <v>15.1</v>
      </c>
      <c r="N42" s="40">
        <f t="shared" ref="N42" ca="1" si="157">INDEX($D$6:$Y$6,MATCH(N41,$D$5:$Y$5))</f>
        <v>15</v>
      </c>
      <c r="O42" s="40">
        <f t="shared" ref="O42" ca="1" si="158">INDEX($D$6:$Y$6,MATCH(O41,$D$5:$Y$5))</f>
        <v>12.7</v>
      </c>
      <c r="P42" s="40">
        <f t="shared" ref="P42" ca="1" si="159">INDEX($D$6:$Y$6,MATCH(P41,$D$5:$Y$5))</f>
        <v>14</v>
      </c>
      <c r="Q42" s="40">
        <f t="shared" ref="Q42" ca="1" si="160">INDEX($D$6:$Y$6,MATCH(Q41,$D$5:$Y$5))</f>
        <v>13.1</v>
      </c>
      <c r="R42" s="40">
        <f t="shared" ref="R42:S42" ca="1" si="161">INDEX($D$6:$Y$6,MATCH(R41,$D$5:$Y$5))</f>
        <v>13.7</v>
      </c>
      <c r="S42" s="40">
        <f t="shared" ca="1" si="161"/>
        <v>14.2</v>
      </c>
      <c r="T42" s="40">
        <f t="shared" ref="T42:Y42" ca="1" si="162">INDEX($D$6:$Y$6,MATCH(T41,$D$5:$Y$5))</f>
        <v>14.9</v>
      </c>
      <c r="U42" s="40">
        <f t="shared" ca="1" si="162"/>
        <v>12.7</v>
      </c>
      <c r="V42" s="40">
        <f t="shared" ca="1" si="162"/>
        <v>15.2</v>
      </c>
      <c r="W42" s="40">
        <f t="shared" ca="1" si="162"/>
        <v>14.2</v>
      </c>
      <c r="X42" s="40">
        <f t="shared" ca="1" si="162"/>
        <v>13.7</v>
      </c>
      <c r="Y42" s="40">
        <f t="shared" ca="1" si="162"/>
        <v>12.7</v>
      </c>
      <c r="AA42" s="40">
        <f ca="1">MEDIAN(D42:Y42)</f>
        <v>14</v>
      </c>
    </row>
    <row r="43" spans="2:27" x14ac:dyDescent="0.25">
      <c r="B43" s="47"/>
    </row>
    <row r="44" spans="2:27" x14ac:dyDescent="0.25">
      <c r="B44" s="47">
        <f>B41+1</f>
        <v>12</v>
      </c>
      <c r="C44" s="49" t="s">
        <v>46</v>
      </c>
      <c r="D44" s="21">
        <f ca="1">RANDBETWEEN(1,22)</f>
        <v>6</v>
      </c>
      <c r="E44" s="21">
        <f t="shared" ref="E44:Y44" ca="1" si="163">RANDBETWEEN(1,22)</f>
        <v>11</v>
      </c>
      <c r="F44" s="21">
        <f t="shared" ca="1" si="163"/>
        <v>11</v>
      </c>
      <c r="G44" s="21">
        <f t="shared" ca="1" si="163"/>
        <v>19</v>
      </c>
      <c r="H44" s="21">
        <f t="shared" ca="1" si="163"/>
        <v>13</v>
      </c>
      <c r="I44" s="21">
        <f t="shared" ca="1" si="163"/>
        <v>15</v>
      </c>
      <c r="J44" s="21">
        <f t="shared" ca="1" si="163"/>
        <v>6</v>
      </c>
      <c r="K44" s="21">
        <f t="shared" ca="1" si="163"/>
        <v>20</v>
      </c>
      <c r="L44" s="21">
        <f t="shared" ca="1" si="163"/>
        <v>8</v>
      </c>
      <c r="M44" s="21">
        <f t="shared" ca="1" si="163"/>
        <v>2</v>
      </c>
      <c r="N44" s="21">
        <f t="shared" ca="1" si="163"/>
        <v>17</v>
      </c>
      <c r="O44" s="21">
        <f t="shared" ca="1" si="163"/>
        <v>16</v>
      </c>
      <c r="P44" s="21">
        <f t="shared" ca="1" si="163"/>
        <v>13</v>
      </c>
      <c r="Q44" s="21">
        <f t="shared" ca="1" si="163"/>
        <v>4</v>
      </c>
      <c r="R44" s="21">
        <f t="shared" ca="1" si="163"/>
        <v>19</v>
      </c>
      <c r="S44" s="21">
        <f t="shared" ca="1" si="163"/>
        <v>9</v>
      </c>
      <c r="T44" s="21">
        <f t="shared" ca="1" si="163"/>
        <v>17</v>
      </c>
      <c r="U44" s="21">
        <f t="shared" ca="1" si="163"/>
        <v>5</v>
      </c>
      <c r="V44" s="21">
        <f t="shared" ca="1" si="163"/>
        <v>2</v>
      </c>
      <c r="W44" s="21">
        <f t="shared" ca="1" si="163"/>
        <v>13</v>
      </c>
      <c r="X44" s="21">
        <f t="shared" ca="1" si="163"/>
        <v>12</v>
      </c>
      <c r="Y44" s="21">
        <f t="shared" ca="1" si="163"/>
        <v>10</v>
      </c>
    </row>
    <row r="45" spans="2:27" x14ac:dyDescent="0.25">
      <c r="B45" s="47"/>
      <c r="C45" s="49" t="s">
        <v>1</v>
      </c>
      <c r="D45" s="40">
        <f ca="1">INDEX($D$6:$Y$6,MATCH(D44,$D$5:$Y$5))</f>
        <v>12.2</v>
      </c>
      <c r="E45" s="40">
        <f t="shared" ref="E45" ca="1" si="164">INDEX($D$6:$Y$6,MATCH(E44,$D$5:$Y$5))</f>
        <v>14.4</v>
      </c>
      <c r="F45" s="40">
        <f t="shared" ref="F45" ca="1" si="165">INDEX($D$6:$Y$6,MATCH(F44,$D$5:$Y$5))</f>
        <v>14.4</v>
      </c>
      <c r="G45" s="40">
        <f t="shared" ref="G45" ca="1" si="166">INDEX($D$6:$Y$6,MATCH(G44,$D$5:$Y$5))</f>
        <v>17.899999999999999</v>
      </c>
      <c r="H45" s="40">
        <f t="shared" ref="H45" ca="1" si="167">INDEX($D$6:$Y$6,MATCH(H44,$D$5:$Y$5))</f>
        <v>20.5</v>
      </c>
      <c r="I45" s="40">
        <f t="shared" ref="I45" ca="1" si="168">INDEX($D$6:$Y$6,MATCH(I44,$D$5:$Y$5))</f>
        <v>13.7</v>
      </c>
      <c r="J45" s="40">
        <f t="shared" ref="J45" ca="1" si="169">INDEX($D$6:$Y$6,MATCH(J44,$D$5:$Y$5))</f>
        <v>12.2</v>
      </c>
      <c r="K45" s="40">
        <f t="shared" ref="K45" ca="1" si="170">INDEX($D$6:$Y$6,MATCH(K44,$D$5:$Y$5))</f>
        <v>11.7</v>
      </c>
      <c r="L45" s="40">
        <f t="shared" ref="L45" ca="1" si="171">INDEX($D$6:$Y$6,MATCH(L44,$D$5:$Y$5))</f>
        <v>14.9</v>
      </c>
      <c r="M45" s="40">
        <f t="shared" ref="M45" ca="1" si="172">INDEX($D$6:$Y$6,MATCH(M44,$D$5:$Y$5))</f>
        <v>14.2</v>
      </c>
      <c r="N45" s="40">
        <f t="shared" ref="N45" ca="1" si="173">INDEX($D$6:$Y$6,MATCH(N44,$D$5:$Y$5))</f>
        <v>12.7</v>
      </c>
      <c r="O45" s="40">
        <f t="shared" ref="O45" ca="1" si="174">INDEX($D$6:$Y$6,MATCH(O44,$D$5:$Y$5))</f>
        <v>14.1</v>
      </c>
      <c r="P45" s="40">
        <f t="shared" ref="P45" ca="1" si="175">INDEX($D$6:$Y$6,MATCH(P44,$D$5:$Y$5))</f>
        <v>20.5</v>
      </c>
      <c r="Q45" s="40">
        <f t="shared" ref="Q45" ca="1" si="176">INDEX($D$6:$Y$6,MATCH(Q44,$D$5:$Y$5))</f>
        <v>15</v>
      </c>
      <c r="R45" s="40">
        <f t="shared" ref="R45:S45" ca="1" si="177">INDEX($D$6:$Y$6,MATCH(R44,$D$5:$Y$5))</f>
        <v>17.899999999999999</v>
      </c>
      <c r="S45" s="40">
        <f t="shared" ca="1" si="177"/>
        <v>14</v>
      </c>
      <c r="T45" s="40">
        <f t="shared" ref="T45:Y45" ca="1" si="178">INDEX($D$6:$Y$6,MATCH(T44,$D$5:$Y$5))</f>
        <v>12.7</v>
      </c>
      <c r="U45" s="40">
        <f t="shared" ca="1" si="178"/>
        <v>12.4</v>
      </c>
      <c r="V45" s="40">
        <f t="shared" ca="1" si="178"/>
        <v>14.2</v>
      </c>
      <c r="W45" s="40">
        <f t="shared" ca="1" si="178"/>
        <v>20.5</v>
      </c>
      <c r="X45" s="40">
        <f t="shared" ca="1" si="178"/>
        <v>20.100000000000001</v>
      </c>
      <c r="Y45" s="40">
        <f t="shared" ca="1" si="178"/>
        <v>14</v>
      </c>
      <c r="AA45" s="40">
        <f ca="1">MEDIAN(D45:Y45)</f>
        <v>14.2</v>
      </c>
    </row>
    <row r="46" spans="2:27" x14ac:dyDescent="0.25">
      <c r="B46" s="47"/>
    </row>
    <row r="47" spans="2:27" x14ac:dyDescent="0.25">
      <c r="B47" s="47">
        <f>B44+1</f>
        <v>13</v>
      </c>
      <c r="C47" s="49" t="s">
        <v>46</v>
      </c>
      <c r="D47" s="21">
        <f ca="1">RANDBETWEEN(1,22)</f>
        <v>15</v>
      </c>
      <c r="E47" s="21">
        <f t="shared" ref="E47:Y47" ca="1" si="179">RANDBETWEEN(1,22)</f>
        <v>5</v>
      </c>
      <c r="F47" s="21">
        <f t="shared" ca="1" si="179"/>
        <v>22</v>
      </c>
      <c r="G47" s="21">
        <f t="shared" ca="1" si="179"/>
        <v>19</v>
      </c>
      <c r="H47" s="21">
        <f t="shared" ca="1" si="179"/>
        <v>20</v>
      </c>
      <c r="I47" s="21">
        <f t="shared" ca="1" si="179"/>
        <v>10</v>
      </c>
      <c r="J47" s="21">
        <f t="shared" ca="1" si="179"/>
        <v>7</v>
      </c>
      <c r="K47" s="21">
        <f t="shared" ca="1" si="179"/>
        <v>20</v>
      </c>
      <c r="L47" s="21">
        <f t="shared" ca="1" si="179"/>
        <v>6</v>
      </c>
      <c r="M47" s="21">
        <f t="shared" ca="1" si="179"/>
        <v>11</v>
      </c>
      <c r="N47" s="21">
        <f t="shared" ca="1" si="179"/>
        <v>5</v>
      </c>
      <c r="O47" s="21">
        <f t="shared" ca="1" si="179"/>
        <v>9</v>
      </c>
      <c r="P47" s="21">
        <f t="shared" ca="1" si="179"/>
        <v>12</v>
      </c>
      <c r="Q47" s="21">
        <f t="shared" ca="1" si="179"/>
        <v>17</v>
      </c>
      <c r="R47" s="21">
        <f t="shared" ca="1" si="179"/>
        <v>15</v>
      </c>
      <c r="S47" s="21">
        <f t="shared" ca="1" si="179"/>
        <v>22</v>
      </c>
      <c r="T47" s="21">
        <f t="shared" ca="1" si="179"/>
        <v>12</v>
      </c>
      <c r="U47" s="21">
        <f t="shared" ca="1" si="179"/>
        <v>16</v>
      </c>
      <c r="V47" s="21">
        <f t="shared" ca="1" si="179"/>
        <v>19</v>
      </c>
      <c r="W47" s="21">
        <f t="shared" ca="1" si="179"/>
        <v>21</v>
      </c>
      <c r="X47" s="21">
        <f t="shared" ca="1" si="179"/>
        <v>14</v>
      </c>
      <c r="Y47" s="21">
        <f t="shared" ca="1" si="179"/>
        <v>2</v>
      </c>
    </row>
    <row r="48" spans="2:27" x14ac:dyDescent="0.25">
      <c r="B48" s="47"/>
      <c r="C48" s="49" t="s">
        <v>1</v>
      </c>
      <c r="D48" s="40">
        <f ca="1">INDEX($D$6:$Y$6,MATCH(D47,$D$5:$Y$5))</f>
        <v>13.7</v>
      </c>
      <c r="E48" s="40">
        <f t="shared" ref="E48" ca="1" si="180">INDEX($D$6:$Y$6,MATCH(E47,$D$5:$Y$5))</f>
        <v>12.4</v>
      </c>
      <c r="F48" s="40">
        <f t="shared" ref="F48" ca="1" si="181">INDEX($D$6:$Y$6,MATCH(F47,$D$5:$Y$5))</f>
        <v>13.5</v>
      </c>
      <c r="G48" s="40">
        <f t="shared" ref="G48" ca="1" si="182">INDEX($D$6:$Y$6,MATCH(G47,$D$5:$Y$5))</f>
        <v>17.899999999999999</v>
      </c>
      <c r="H48" s="40">
        <f t="shared" ref="H48" ca="1" si="183">INDEX($D$6:$Y$6,MATCH(H47,$D$5:$Y$5))</f>
        <v>11.7</v>
      </c>
      <c r="I48" s="40">
        <f t="shared" ref="I48" ca="1" si="184">INDEX($D$6:$Y$6,MATCH(I47,$D$5:$Y$5))</f>
        <v>14</v>
      </c>
      <c r="J48" s="40">
        <f t="shared" ref="J48" ca="1" si="185">INDEX($D$6:$Y$6,MATCH(J47,$D$5:$Y$5))</f>
        <v>12.7</v>
      </c>
      <c r="K48" s="40">
        <f t="shared" ref="K48" ca="1" si="186">INDEX($D$6:$Y$6,MATCH(K47,$D$5:$Y$5))</f>
        <v>11.7</v>
      </c>
      <c r="L48" s="40">
        <f t="shared" ref="L48" ca="1" si="187">INDEX($D$6:$Y$6,MATCH(L47,$D$5:$Y$5))</f>
        <v>12.2</v>
      </c>
      <c r="M48" s="40">
        <f t="shared" ref="M48" ca="1" si="188">INDEX($D$6:$Y$6,MATCH(M47,$D$5:$Y$5))</f>
        <v>14.4</v>
      </c>
      <c r="N48" s="40">
        <f t="shared" ref="N48" ca="1" si="189">INDEX($D$6:$Y$6,MATCH(N47,$D$5:$Y$5))</f>
        <v>12.4</v>
      </c>
      <c r="O48" s="40">
        <f t="shared" ref="O48" ca="1" si="190">INDEX($D$6:$Y$6,MATCH(O47,$D$5:$Y$5))</f>
        <v>14</v>
      </c>
      <c r="P48" s="40">
        <f t="shared" ref="P48" ca="1" si="191">INDEX($D$6:$Y$6,MATCH(P47,$D$5:$Y$5))</f>
        <v>20.100000000000001</v>
      </c>
      <c r="Q48" s="40">
        <f t="shared" ref="Q48" ca="1" si="192">INDEX($D$6:$Y$6,MATCH(Q47,$D$5:$Y$5))</f>
        <v>12.7</v>
      </c>
      <c r="R48" s="40">
        <f t="shared" ref="R48:S48" ca="1" si="193">INDEX($D$6:$Y$6,MATCH(R47,$D$5:$Y$5))</f>
        <v>13.7</v>
      </c>
      <c r="S48" s="40">
        <f t="shared" ca="1" si="193"/>
        <v>13.5</v>
      </c>
      <c r="T48" s="40">
        <f t="shared" ref="T48:Y48" ca="1" si="194">INDEX($D$6:$Y$6,MATCH(T47,$D$5:$Y$5))</f>
        <v>20.100000000000001</v>
      </c>
      <c r="U48" s="40">
        <f t="shared" ca="1" si="194"/>
        <v>14.1</v>
      </c>
      <c r="V48" s="40">
        <f t="shared" ca="1" si="194"/>
        <v>17.899999999999999</v>
      </c>
      <c r="W48" s="40">
        <f t="shared" ca="1" si="194"/>
        <v>13.1</v>
      </c>
      <c r="X48" s="40">
        <f t="shared" ca="1" si="194"/>
        <v>11.2</v>
      </c>
      <c r="Y48" s="40">
        <f t="shared" ca="1" si="194"/>
        <v>14.2</v>
      </c>
      <c r="AA48" s="40">
        <f ca="1">MEDIAN(D48:Y48)</f>
        <v>13.6</v>
      </c>
    </row>
    <row r="49" spans="2:27" x14ac:dyDescent="0.25">
      <c r="B49" s="47"/>
    </row>
    <row r="50" spans="2:27" x14ac:dyDescent="0.25">
      <c r="B50" s="47">
        <f>B47+1</f>
        <v>14</v>
      </c>
      <c r="C50" s="49" t="s">
        <v>46</v>
      </c>
      <c r="D50" s="21">
        <f ca="1">RANDBETWEEN(1,22)</f>
        <v>4</v>
      </c>
      <c r="E50" s="21">
        <f t="shared" ref="E50:Y50" ca="1" si="195">RANDBETWEEN(1,22)</f>
        <v>11</v>
      </c>
      <c r="F50" s="21">
        <f t="shared" ca="1" si="195"/>
        <v>1</v>
      </c>
      <c r="G50" s="21">
        <f t="shared" ca="1" si="195"/>
        <v>17</v>
      </c>
      <c r="H50" s="21">
        <f t="shared" ca="1" si="195"/>
        <v>20</v>
      </c>
      <c r="I50" s="21">
        <f t="shared" ca="1" si="195"/>
        <v>15</v>
      </c>
      <c r="J50" s="21">
        <f t="shared" ca="1" si="195"/>
        <v>7</v>
      </c>
      <c r="K50" s="21">
        <f t="shared" ca="1" si="195"/>
        <v>4</v>
      </c>
      <c r="L50" s="21">
        <f t="shared" ca="1" si="195"/>
        <v>1</v>
      </c>
      <c r="M50" s="21">
        <f t="shared" ca="1" si="195"/>
        <v>21</v>
      </c>
      <c r="N50" s="21">
        <f t="shared" ca="1" si="195"/>
        <v>5</v>
      </c>
      <c r="O50" s="21">
        <f t="shared" ca="1" si="195"/>
        <v>13</v>
      </c>
      <c r="P50" s="21">
        <f t="shared" ca="1" si="195"/>
        <v>5</v>
      </c>
      <c r="Q50" s="21">
        <f t="shared" ca="1" si="195"/>
        <v>4</v>
      </c>
      <c r="R50" s="21">
        <f t="shared" ca="1" si="195"/>
        <v>9</v>
      </c>
      <c r="S50" s="21">
        <f t="shared" ca="1" si="195"/>
        <v>19</v>
      </c>
      <c r="T50" s="21">
        <f t="shared" ca="1" si="195"/>
        <v>6</v>
      </c>
      <c r="U50" s="21">
        <f t="shared" ca="1" si="195"/>
        <v>14</v>
      </c>
      <c r="V50" s="21">
        <f t="shared" ca="1" si="195"/>
        <v>1</v>
      </c>
      <c r="W50" s="21">
        <f t="shared" ca="1" si="195"/>
        <v>7</v>
      </c>
      <c r="X50" s="21">
        <f t="shared" ca="1" si="195"/>
        <v>10</v>
      </c>
      <c r="Y50" s="21">
        <f t="shared" ca="1" si="195"/>
        <v>20</v>
      </c>
    </row>
    <row r="51" spans="2:27" x14ac:dyDescent="0.25">
      <c r="B51" s="47"/>
      <c r="C51" s="49" t="s">
        <v>1</v>
      </c>
      <c r="D51" s="40">
        <f ca="1">INDEX($D$6:$Y$6,MATCH(D50,$D$5:$Y$5))</f>
        <v>15</v>
      </c>
      <c r="E51" s="40">
        <f t="shared" ref="E51" ca="1" si="196">INDEX($D$6:$Y$6,MATCH(E50,$D$5:$Y$5))</f>
        <v>14.4</v>
      </c>
      <c r="F51" s="40">
        <f t="shared" ref="F51" ca="1" si="197">INDEX($D$6:$Y$6,MATCH(F50,$D$5:$Y$5))</f>
        <v>15.2</v>
      </c>
      <c r="G51" s="40">
        <f t="shared" ref="G51" ca="1" si="198">INDEX($D$6:$Y$6,MATCH(G50,$D$5:$Y$5))</f>
        <v>12.7</v>
      </c>
      <c r="H51" s="40">
        <f t="shared" ref="H51" ca="1" si="199">INDEX($D$6:$Y$6,MATCH(H50,$D$5:$Y$5))</f>
        <v>11.7</v>
      </c>
      <c r="I51" s="40">
        <f t="shared" ref="I51" ca="1" si="200">INDEX($D$6:$Y$6,MATCH(I50,$D$5:$Y$5))</f>
        <v>13.7</v>
      </c>
      <c r="J51" s="40">
        <f t="shared" ref="J51" ca="1" si="201">INDEX($D$6:$Y$6,MATCH(J50,$D$5:$Y$5))</f>
        <v>12.7</v>
      </c>
      <c r="K51" s="40">
        <f t="shared" ref="K51" ca="1" si="202">INDEX($D$6:$Y$6,MATCH(K50,$D$5:$Y$5))</f>
        <v>15</v>
      </c>
      <c r="L51" s="40">
        <f t="shared" ref="L51" ca="1" si="203">INDEX($D$6:$Y$6,MATCH(L50,$D$5:$Y$5))</f>
        <v>15.2</v>
      </c>
      <c r="M51" s="40">
        <f t="shared" ref="M51" ca="1" si="204">INDEX($D$6:$Y$6,MATCH(M50,$D$5:$Y$5))</f>
        <v>13.1</v>
      </c>
      <c r="N51" s="40">
        <f t="shared" ref="N51" ca="1" si="205">INDEX($D$6:$Y$6,MATCH(N50,$D$5:$Y$5))</f>
        <v>12.4</v>
      </c>
      <c r="O51" s="40">
        <f t="shared" ref="O51" ca="1" si="206">INDEX($D$6:$Y$6,MATCH(O50,$D$5:$Y$5))</f>
        <v>20.5</v>
      </c>
      <c r="P51" s="40">
        <f t="shared" ref="P51" ca="1" si="207">INDEX($D$6:$Y$6,MATCH(P50,$D$5:$Y$5))</f>
        <v>12.4</v>
      </c>
      <c r="Q51" s="40">
        <f t="shared" ref="Q51" ca="1" si="208">INDEX($D$6:$Y$6,MATCH(Q50,$D$5:$Y$5))</f>
        <v>15</v>
      </c>
      <c r="R51" s="40">
        <f t="shared" ref="R51:S51" ca="1" si="209">INDEX($D$6:$Y$6,MATCH(R50,$D$5:$Y$5))</f>
        <v>14</v>
      </c>
      <c r="S51" s="40">
        <f t="shared" ca="1" si="209"/>
        <v>17.899999999999999</v>
      </c>
      <c r="T51" s="40">
        <f t="shared" ref="T51:Y51" ca="1" si="210">INDEX($D$6:$Y$6,MATCH(T50,$D$5:$Y$5))</f>
        <v>12.2</v>
      </c>
      <c r="U51" s="40">
        <f t="shared" ca="1" si="210"/>
        <v>11.2</v>
      </c>
      <c r="V51" s="40">
        <f t="shared" ca="1" si="210"/>
        <v>15.2</v>
      </c>
      <c r="W51" s="40">
        <f t="shared" ca="1" si="210"/>
        <v>12.7</v>
      </c>
      <c r="X51" s="40">
        <f t="shared" ca="1" si="210"/>
        <v>14</v>
      </c>
      <c r="Y51" s="40">
        <f t="shared" ca="1" si="210"/>
        <v>11.7</v>
      </c>
      <c r="AA51" s="40">
        <f ca="1">MEDIAN(D51:Y51)</f>
        <v>13.85</v>
      </c>
    </row>
    <row r="52" spans="2:27" x14ac:dyDescent="0.25">
      <c r="B52" s="47"/>
    </row>
    <row r="53" spans="2:27" x14ac:dyDescent="0.25">
      <c r="B53" s="47">
        <f>B50+1</f>
        <v>15</v>
      </c>
      <c r="C53" s="49" t="s">
        <v>46</v>
      </c>
      <c r="D53" s="21">
        <f ca="1">RANDBETWEEN(1,22)</f>
        <v>6</v>
      </c>
      <c r="E53" s="21">
        <f t="shared" ref="E53:Y53" ca="1" si="211">RANDBETWEEN(1,22)</f>
        <v>11</v>
      </c>
      <c r="F53" s="21">
        <f t="shared" ca="1" si="211"/>
        <v>2</v>
      </c>
      <c r="G53" s="21">
        <f t="shared" ca="1" si="211"/>
        <v>7</v>
      </c>
      <c r="H53" s="21">
        <f t="shared" ca="1" si="211"/>
        <v>5</v>
      </c>
      <c r="I53" s="21">
        <f t="shared" ca="1" si="211"/>
        <v>20</v>
      </c>
      <c r="J53" s="21">
        <f t="shared" ca="1" si="211"/>
        <v>4</v>
      </c>
      <c r="K53" s="21">
        <f t="shared" ca="1" si="211"/>
        <v>13</v>
      </c>
      <c r="L53" s="21">
        <f t="shared" ca="1" si="211"/>
        <v>21</v>
      </c>
      <c r="M53" s="21">
        <f t="shared" ca="1" si="211"/>
        <v>12</v>
      </c>
      <c r="N53" s="21">
        <f t="shared" ca="1" si="211"/>
        <v>21</v>
      </c>
      <c r="O53" s="21">
        <f t="shared" ca="1" si="211"/>
        <v>21</v>
      </c>
      <c r="P53" s="21">
        <f t="shared" ca="1" si="211"/>
        <v>6</v>
      </c>
      <c r="Q53" s="21">
        <f t="shared" ca="1" si="211"/>
        <v>5</v>
      </c>
      <c r="R53" s="21">
        <f t="shared" ca="1" si="211"/>
        <v>14</v>
      </c>
      <c r="S53" s="21">
        <f t="shared" ca="1" si="211"/>
        <v>15</v>
      </c>
      <c r="T53" s="21">
        <f t="shared" ca="1" si="211"/>
        <v>10</v>
      </c>
      <c r="U53" s="21">
        <f t="shared" ca="1" si="211"/>
        <v>9</v>
      </c>
      <c r="V53" s="21">
        <f t="shared" ca="1" si="211"/>
        <v>19</v>
      </c>
      <c r="W53" s="21">
        <f t="shared" ca="1" si="211"/>
        <v>1</v>
      </c>
      <c r="X53" s="21">
        <f t="shared" ca="1" si="211"/>
        <v>13</v>
      </c>
      <c r="Y53" s="21">
        <f t="shared" ca="1" si="211"/>
        <v>9</v>
      </c>
    </row>
    <row r="54" spans="2:27" x14ac:dyDescent="0.25">
      <c r="B54" s="47"/>
      <c r="C54" s="49" t="s">
        <v>1</v>
      </c>
      <c r="D54" s="40">
        <f ca="1">INDEX($D$6:$Y$6,MATCH(D53,$D$5:$Y$5))</f>
        <v>12.2</v>
      </c>
      <c r="E54" s="40">
        <f t="shared" ref="E54" ca="1" si="212">INDEX($D$6:$Y$6,MATCH(E53,$D$5:$Y$5))</f>
        <v>14.4</v>
      </c>
      <c r="F54" s="40">
        <f t="shared" ref="F54" ca="1" si="213">INDEX($D$6:$Y$6,MATCH(F53,$D$5:$Y$5))</f>
        <v>14.2</v>
      </c>
      <c r="G54" s="40">
        <f t="shared" ref="G54" ca="1" si="214">INDEX($D$6:$Y$6,MATCH(G53,$D$5:$Y$5))</f>
        <v>12.7</v>
      </c>
      <c r="H54" s="40">
        <f t="shared" ref="H54" ca="1" si="215">INDEX($D$6:$Y$6,MATCH(H53,$D$5:$Y$5))</f>
        <v>12.4</v>
      </c>
      <c r="I54" s="40">
        <f t="shared" ref="I54" ca="1" si="216">INDEX($D$6:$Y$6,MATCH(I53,$D$5:$Y$5))</f>
        <v>11.7</v>
      </c>
      <c r="J54" s="40">
        <f t="shared" ref="J54" ca="1" si="217">INDEX($D$6:$Y$6,MATCH(J53,$D$5:$Y$5))</f>
        <v>15</v>
      </c>
      <c r="K54" s="40">
        <f t="shared" ref="K54" ca="1" si="218">INDEX($D$6:$Y$6,MATCH(K53,$D$5:$Y$5))</f>
        <v>20.5</v>
      </c>
      <c r="L54" s="40">
        <f t="shared" ref="L54" ca="1" si="219">INDEX($D$6:$Y$6,MATCH(L53,$D$5:$Y$5))</f>
        <v>13.1</v>
      </c>
      <c r="M54" s="40">
        <f t="shared" ref="M54" ca="1" si="220">INDEX($D$6:$Y$6,MATCH(M53,$D$5:$Y$5))</f>
        <v>20.100000000000001</v>
      </c>
      <c r="N54" s="40">
        <f t="shared" ref="N54" ca="1" si="221">INDEX($D$6:$Y$6,MATCH(N53,$D$5:$Y$5))</f>
        <v>13.1</v>
      </c>
      <c r="O54" s="40">
        <f t="shared" ref="O54" ca="1" si="222">INDEX($D$6:$Y$6,MATCH(O53,$D$5:$Y$5))</f>
        <v>13.1</v>
      </c>
      <c r="P54" s="40">
        <f t="shared" ref="P54" ca="1" si="223">INDEX($D$6:$Y$6,MATCH(P53,$D$5:$Y$5))</f>
        <v>12.2</v>
      </c>
      <c r="Q54" s="40">
        <f t="shared" ref="Q54" ca="1" si="224">INDEX($D$6:$Y$6,MATCH(Q53,$D$5:$Y$5))</f>
        <v>12.4</v>
      </c>
      <c r="R54" s="40">
        <f t="shared" ref="R54:S54" ca="1" si="225">INDEX($D$6:$Y$6,MATCH(R53,$D$5:$Y$5))</f>
        <v>11.2</v>
      </c>
      <c r="S54" s="40">
        <f t="shared" ca="1" si="225"/>
        <v>13.7</v>
      </c>
      <c r="T54" s="40">
        <f t="shared" ref="T54:Y54" ca="1" si="226">INDEX($D$6:$Y$6,MATCH(T53,$D$5:$Y$5))</f>
        <v>14</v>
      </c>
      <c r="U54" s="40">
        <f t="shared" ca="1" si="226"/>
        <v>14</v>
      </c>
      <c r="V54" s="40">
        <f t="shared" ca="1" si="226"/>
        <v>17.899999999999999</v>
      </c>
      <c r="W54" s="40">
        <f t="shared" ca="1" si="226"/>
        <v>15.2</v>
      </c>
      <c r="X54" s="40">
        <f t="shared" ca="1" si="226"/>
        <v>20.5</v>
      </c>
      <c r="Y54" s="40">
        <f t="shared" ca="1" si="226"/>
        <v>14</v>
      </c>
      <c r="AA54" s="40">
        <f ca="1">MEDIAN(D54:Y54)</f>
        <v>13.85</v>
      </c>
    </row>
    <row r="55" spans="2:27" x14ac:dyDescent="0.25">
      <c r="B55" s="47"/>
    </row>
    <row r="56" spans="2:27" x14ac:dyDescent="0.25">
      <c r="B56" s="47">
        <f>B53+1</f>
        <v>16</v>
      </c>
      <c r="C56" s="49" t="s">
        <v>46</v>
      </c>
      <c r="D56" s="21">
        <f ca="1">RANDBETWEEN(1,22)</f>
        <v>9</v>
      </c>
      <c r="E56" s="21">
        <f t="shared" ref="E56:Y56" ca="1" si="227">RANDBETWEEN(1,22)</f>
        <v>20</v>
      </c>
      <c r="F56" s="21">
        <f t="shared" ca="1" si="227"/>
        <v>13</v>
      </c>
      <c r="G56" s="21">
        <f t="shared" ca="1" si="227"/>
        <v>20</v>
      </c>
      <c r="H56" s="21">
        <f t="shared" ca="1" si="227"/>
        <v>2</v>
      </c>
      <c r="I56" s="21">
        <f t="shared" ca="1" si="227"/>
        <v>2</v>
      </c>
      <c r="J56" s="21">
        <f t="shared" ca="1" si="227"/>
        <v>22</v>
      </c>
      <c r="K56" s="21">
        <f t="shared" ca="1" si="227"/>
        <v>10</v>
      </c>
      <c r="L56" s="21">
        <f t="shared" ca="1" si="227"/>
        <v>12</v>
      </c>
      <c r="M56" s="21">
        <f t="shared" ca="1" si="227"/>
        <v>9</v>
      </c>
      <c r="N56" s="21">
        <f t="shared" ca="1" si="227"/>
        <v>4</v>
      </c>
      <c r="O56" s="21">
        <f t="shared" ca="1" si="227"/>
        <v>6</v>
      </c>
      <c r="P56" s="21">
        <f t="shared" ca="1" si="227"/>
        <v>21</v>
      </c>
      <c r="Q56" s="21">
        <f t="shared" ca="1" si="227"/>
        <v>3</v>
      </c>
      <c r="R56" s="21">
        <f t="shared" ca="1" si="227"/>
        <v>7</v>
      </c>
      <c r="S56" s="21">
        <f t="shared" ca="1" si="227"/>
        <v>16</v>
      </c>
      <c r="T56" s="21">
        <f t="shared" ca="1" si="227"/>
        <v>7</v>
      </c>
      <c r="U56" s="21">
        <f t="shared" ca="1" si="227"/>
        <v>20</v>
      </c>
      <c r="V56" s="21">
        <f t="shared" ca="1" si="227"/>
        <v>4</v>
      </c>
      <c r="W56" s="21">
        <f t="shared" ca="1" si="227"/>
        <v>9</v>
      </c>
      <c r="X56" s="21">
        <f t="shared" ca="1" si="227"/>
        <v>4</v>
      </c>
      <c r="Y56" s="21">
        <f t="shared" ca="1" si="227"/>
        <v>14</v>
      </c>
    </row>
    <row r="57" spans="2:27" x14ac:dyDescent="0.25">
      <c r="B57" s="47"/>
      <c r="C57" s="49" t="s">
        <v>1</v>
      </c>
      <c r="D57" s="40">
        <f ca="1">INDEX($D$6:$Y$6,MATCH(D56,$D$5:$Y$5))</f>
        <v>14</v>
      </c>
      <c r="E57" s="40">
        <f t="shared" ref="E57:Y57" ca="1" si="228">INDEX($D$6:$Y$6,MATCH(E56,$D$5:$Y$5))</f>
        <v>11.7</v>
      </c>
      <c r="F57" s="40">
        <f t="shared" ca="1" si="228"/>
        <v>20.5</v>
      </c>
      <c r="G57" s="40">
        <f t="shared" ca="1" si="228"/>
        <v>11.7</v>
      </c>
      <c r="H57" s="40">
        <f t="shared" ca="1" si="228"/>
        <v>14.2</v>
      </c>
      <c r="I57" s="40">
        <f t="shared" ca="1" si="228"/>
        <v>14.2</v>
      </c>
      <c r="J57" s="40">
        <f t="shared" ca="1" si="228"/>
        <v>13.5</v>
      </c>
      <c r="K57" s="40">
        <f t="shared" ca="1" si="228"/>
        <v>14</v>
      </c>
      <c r="L57" s="40">
        <f t="shared" ca="1" si="228"/>
        <v>20.100000000000001</v>
      </c>
      <c r="M57" s="40">
        <f t="shared" ca="1" si="228"/>
        <v>14</v>
      </c>
      <c r="N57" s="40">
        <f t="shared" ca="1" si="228"/>
        <v>15</v>
      </c>
      <c r="O57" s="40">
        <f t="shared" ca="1" si="228"/>
        <v>12.2</v>
      </c>
      <c r="P57" s="40">
        <f t="shared" ca="1" si="228"/>
        <v>13.1</v>
      </c>
      <c r="Q57" s="40">
        <f t="shared" ca="1" si="228"/>
        <v>15.1</v>
      </c>
      <c r="R57" s="40">
        <f t="shared" ca="1" si="228"/>
        <v>12.7</v>
      </c>
      <c r="S57" s="40">
        <f t="shared" ca="1" si="228"/>
        <v>14.1</v>
      </c>
      <c r="T57" s="40">
        <f t="shared" ca="1" si="228"/>
        <v>12.7</v>
      </c>
      <c r="U57" s="40">
        <f t="shared" ca="1" si="228"/>
        <v>11.7</v>
      </c>
      <c r="V57" s="40">
        <f t="shared" ca="1" si="228"/>
        <v>15</v>
      </c>
      <c r="W57" s="40">
        <f t="shared" ca="1" si="228"/>
        <v>14</v>
      </c>
      <c r="X57" s="40">
        <f t="shared" ca="1" si="228"/>
        <v>15</v>
      </c>
      <c r="Y57" s="40">
        <f t="shared" ca="1" si="228"/>
        <v>11.2</v>
      </c>
      <c r="AA57" s="40">
        <f ca="1">MEDIAN(D57:Y57)</f>
        <v>14</v>
      </c>
    </row>
    <row r="58" spans="2:27" x14ac:dyDescent="0.25">
      <c r="B58" s="47"/>
    </row>
    <row r="59" spans="2:27" x14ac:dyDescent="0.25">
      <c r="B59" s="47">
        <f>B56+1</f>
        <v>17</v>
      </c>
      <c r="C59" s="49" t="s">
        <v>46</v>
      </c>
      <c r="D59" s="21">
        <f ca="1">RANDBETWEEN(1,22)</f>
        <v>15</v>
      </c>
      <c r="E59" s="21">
        <f t="shared" ref="E59:Y59" ca="1" si="229">RANDBETWEEN(1,22)</f>
        <v>21</v>
      </c>
      <c r="F59" s="21">
        <f t="shared" ca="1" si="229"/>
        <v>3</v>
      </c>
      <c r="G59" s="21">
        <f t="shared" ca="1" si="229"/>
        <v>21</v>
      </c>
      <c r="H59" s="21">
        <f t="shared" ca="1" si="229"/>
        <v>10</v>
      </c>
      <c r="I59" s="21">
        <f t="shared" ca="1" si="229"/>
        <v>6</v>
      </c>
      <c r="J59" s="21">
        <f t="shared" ca="1" si="229"/>
        <v>13</v>
      </c>
      <c r="K59" s="21">
        <f t="shared" ca="1" si="229"/>
        <v>21</v>
      </c>
      <c r="L59" s="21">
        <f t="shared" ca="1" si="229"/>
        <v>8</v>
      </c>
      <c r="M59" s="21">
        <f t="shared" ca="1" si="229"/>
        <v>7</v>
      </c>
      <c r="N59" s="21">
        <f t="shared" ca="1" si="229"/>
        <v>1</v>
      </c>
      <c r="O59" s="21">
        <f t="shared" ca="1" si="229"/>
        <v>12</v>
      </c>
      <c r="P59" s="21">
        <f t="shared" ca="1" si="229"/>
        <v>12</v>
      </c>
      <c r="Q59" s="21">
        <f t="shared" ca="1" si="229"/>
        <v>15</v>
      </c>
      <c r="R59" s="21">
        <f t="shared" ca="1" si="229"/>
        <v>3</v>
      </c>
      <c r="S59" s="21">
        <f t="shared" ca="1" si="229"/>
        <v>18</v>
      </c>
      <c r="T59" s="21">
        <f t="shared" ca="1" si="229"/>
        <v>2</v>
      </c>
      <c r="U59" s="21">
        <f t="shared" ca="1" si="229"/>
        <v>16</v>
      </c>
      <c r="V59" s="21">
        <f t="shared" ca="1" si="229"/>
        <v>14</v>
      </c>
      <c r="W59" s="21">
        <f t="shared" ca="1" si="229"/>
        <v>12</v>
      </c>
      <c r="X59" s="21">
        <f t="shared" ca="1" si="229"/>
        <v>15</v>
      </c>
      <c r="Y59" s="21">
        <f t="shared" ca="1" si="229"/>
        <v>12</v>
      </c>
    </row>
    <row r="60" spans="2:27" x14ac:dyDescent="0.25">
      <c r="B60" s="47"/>
      <c r="C60" s="49" t="s">
        <v>1</v>
      </c>
      <c r="D60" s="40">
        <f ca="1">INDEX($D$6:$Y$6,MATCH(D59,$D$5:$Y$5))</f>
        <v>13.7</v>
      </c>
      <c r="E60" s="40">
        <f t="shared" ref="E60:Y60" ca="1" si="230">INDEX($D$6:$Y$6,MATCH(E59,$D$5:$Y$5))</f>
        <v>13.1</v>
      </c>
      <c r="F60" s="40">
        <f t="shared" ca="1" si="230"/>
        <v>15.1</v>
      </c>
      <c r="G60" s="40">
        <f t="shared" ca="1" si="230"/>
        <v>13.1</v>
      </c>
      <c r="H60" s="40">
        <f t="shared" ca="1" si="230"/>
        <v>14</v>
      </c>
      <c r="I60" s="40">
        <f t="shared" ca="1" si="230"/>
        <v>12.2</v>
      </c>
      <c r="J60" s="40">
        <f t="shared" ca="1" si="230"/>
        <v>20.5</v>
      </c>
      <c r="K60" s="40">
        <f t="shared" ca="1" si="230"/>
        <v>13.1</v>
      </c>
      <c r="L60" s="40">
        <f t="shared" ca="1" si="230"/>
        <v>14.9</v>
      </c>
      <c r="M60" s="40">
        <f t="shared" ca="1" si="230"/>
        <v>12.7</v>
      </c>
      <c r="N60" s="40">
        <f t="shared" ca="1" si="230"/>
        <v>15.2</v>
      </c>
      <c r="O60" s="40">
        <f t="shared" ca="1" si="230"/>
        <v>20.100000000000001</v>
      </c>
      <c r="P60" s="40">
        <f t="shared" ca="1" si="230"/>
        <v>20.100000000000001</v>
      </c>
      <c r="Q60" s="40">
        <f t="shared" ca="1" si="230"/>
        <v>13.7</v>
      </c>
      <c r="R60" s="40">
        <f t="shared" ca="1" si="230"/>
        <v>15.1</v>
      </c>
      <c r="S60" s="40">
        <f t="shared" ca="1" si="230"/>
        <v>12.8</v>
      </c>
      <c r="T60" s="40">
        <f t="shared" ca="1" si="230"/>
        <v>14.2</v>
      </c>
      <c r="U60" s="40">
        <f t="shared" ca="1" si="230"/>
        <v>14.1</v>
      </c>
      <c r="V60" s="40">
        <f t="shared" ca="1" si="230"/>
        <v>11.2</v>
      </c>
      <c r="W60" s="40">
        <f t="shared" ca="1" si="230"/>
        <v>20.100000000000001</v>
      </c>
      <c r="X60" s="40">
        <f t="shared" ca="1" si="230"/>
        <v>13.7</v>
      </c>
      <c r="Y60" s="40">
        <f t="shared" ca="1" si="230"/>
        <v>20.100000000000001</v>
      </c>
      <c r="AA60" s="40">
        <f ca="1">MEDIAN(D60:Y60)</f>
        <v>14.05</v>
      </c>
    </row>
    <row r="61" spans="2:27" x14ac:dyDescent="0.25">
      <c r="B61" s="47"/>
    </row>
    <row r="62" spans="2:27" x14ac:dyDescent="0.25">
      <c r="B62" s="47">
        <f>B59+1</f>
        <v>18</v>
      </c>
      <c r="C62" s="49" t="s">
        <v>46</v>
      </c>
      <c r="D62" s="21">
        <f ca="1">RANDBETWEEN(1,22)</f>
        <v>15</v>
      </c>
      <c r="E62" s="21">
        <f t="shared" ref="E62:Y62" ca="1" si="231">RANDBETWEEN(1,22)</f>
        <v>6</v>
      </c>
      <c r="F62" s="21">
        <f t="shared" ca="1" si="231"/>
        <v>13</v>
      </c>
      <c r="G62" s="21">
        <f t="shared" ca="1" si="231"/>
        <v>12</v>
      </c>
      <c r="H62" s="21">
        <f t="shared" ca="1" si="231"/>
        <v>18</v>
      </c>
      <c r="I62" s="21">
        <f t="shared" ca="1" si="231"/>
        <v>11</v>
      </c>
      <c r="J62" s="21">
        <f t="shared" ca="1" si="231"/>
        <v>12</v>
      </c>
      <c r="K62" s="21">
        <f t="shared" ca="1" si="231"/>
        <v>10</v>
      </c>
      <c r="L62" s="21">
        <f t="shared" ca="1" si="231"/>
        <v>13</v>
      </c>
      <c r="M62" s="21">
        <f t="shared" ca="1" si="231"/>
        <v>19</v>
      </c>
      <c r="N62" s="21">
        <f t="shared" ca="1" si="231"/>
        <v>21</v>
      </c>
      <c r="O62" s="21">
        <f t="shared" ca="1" si="231"/>
        <v>19</v>
      </c>
      <c r="P62" s="21">
        <f t="shared" ca="1" si="231"/>
        <v>13</v>
      </c>
      <c r="Q62" s="21">
        <f t="shared" ca="1" si="231"/>
        <v>2</v>
      </c>
      <c r="R62" s="21">
        <f t="shared" ca="1" si="231"/>
        <v>21</v>
      </c>
      <c r="S62" s="21">
        <f t="shared" ca="1" si="231"/>
        <v>20</v>
      </c>
      <c r="T62" s="21">
        <f t="shared" ca="1" si="231"/>
        <v>18</v>
      </c>
      <c r="U62" s="21">
        <f t="shared" ca="1" si="231"/>
        <v>12</v>
      </c>
      <c r="V62" s="21">
        <f t="shared" ca="1" si="231"/>
        <v>20</v>
      </c>
      <c r="W62" s="21">
        <f t="shared" ca="1" si="231"/>
        <v>14</v>
      </c>
      <c r="X62" s="21">
        <f t="shared" ca="1" si="231"/>
        <v>16</v>
      </c>
      <c r="Y62" s="21">
        <f t="shared" ca="1" si="231"/>
        <v>3</v>
      </c>
    </row>
    <row r="63" spans="2:27" x14ac:dyDescent="0.25">
      <c r="B63" s="47"/>
      <c r="C63" s="49" t="s">
        <v>1</v>
      </c>
      <c r="D63" s="40">
        <f ca="1">INDEX($D$6:$Y$6,MATCH(D62,$D$5:$Y$5))</f>
        <v>13.7</v>
      </c>
      <c r="E63" s="40">
        <f t="shared" ref="E63:Y63" ca="1" si="232">INDEX($D$6:$Y$6,MATCH(E62,$D$5:$Y$5))</f>
        <v>12.2</v>
      </c>
      <c r="F63" s="40">
        <f t="shared" ca="1" si="232"/>
        <v>20.5</v>
      </c>
      <c r="G63" s="40">
        <f t="shared" ca="1" si="232"/>
        <v>20.100000000000001</v>
      </c>
      <c r="H63" s="40">
        <f t="shared" ca="1" si="232"/>
        <v>12.8</v>
      </c>
      <c r="I63" s="40">
        <f t="shared" ca="1" si="232"/>
        <v>14.4</v>
      </c>
      <c r="J63" s="40">
        <f t="shared" ca="1" si="232"/>
        <v>20.100000000000001</v>
      </c>
      <c r="K63" s="40">
        <f t="shared" ca="1" si="232"/>
        <v>14</v>
      </c>
      <c r="L63" s="40">
        <f t="shared" ca="1" si="232"/>
        <v>20.5</v>
      </c>
      <c r="M63" s="40">
        <f t="shared" ca="1" si="232"/>
        <v>17.899999999999999</v>
      </c>
      <c r="N63" s="40">
        <f t="shared" ca="1" si="232"/>
        <v>13.1</v>
      </c>
      <c r="O63" s="40">
        <f t="shared" ca="1" si="232"/>
        <v>17.899999999999999</v>
      </c>
      <c r="P63" s="40">
        <f t="shared" ca="1" si="232"/>
        <v>20.5</v>
      </c>
      <c r="Q63" s="40">
        <f t="shared" ca="1" si="232"/>
        <v>14.2</v>
      </c>
      <c r="R63" s="40">
        <f t="shared" ca="1" si="232"/>
        <v>13.1</v>
      </c>
      <c r="S63" s="40">
        <f t="shared" ca="1" si="232"/>
        <v>11.7</v>
      </c>
      <c r="T63" s="40">
        <f t="shared" ca="1" si="232"/>
        <v>12.8</v>
      </c>
      <c r="U63" s="40">
        <f t="shared" ca="1" si="232"/>
        <v>20.100000000000001</v>
      </c>
      <c r="V63" s="40">
        <f t="shared" ca="1" si="232"/>
        <v>11.7</v>
      </c>
      <c r="W63" s="40">
        <f t="shared" ca="1" si="232"/>
        <v>11.2</v>
      </c>
      <c r="X63" s="40">
        <f t="shared" ca="1" si="232"/>
        <v>14.1</v>
      </c>
      <c r="Y63" s="40">
        <f t="shared" ca="1" si="232"/>
        <v>15.1</v>
      </c>
      <c r="AA63" s="40">
        <f ca="1">MEDIAN(D63:Y63)</f>
        <v>14.149999999999999</v>
      </c>
    </row>
    <row r="64" spans="2:27" x14ac:dyDescent="0.25">
      <c r="B64" s="47"/>
    </row>
    <row r="65" spans="2:27" x14ac:dyDescent="0.25">
      <c r="B65" s="47">
        <f>B62+1</f>
        <v>19</v>
      </c>
      <c r="C65" s="49" t="s">
        <v>46</v>
      </c>
      <c r="D65" s="21">
        <f ca="1">RANDBETWEEN(1,22)</f>
        <v>4</v>
      </c>
      <c r="E65" s="21">
        <f t="shared" ref="E65:Y65" ca="1" si="233">RANDBETWEEN(1,22)</f>
        <v>19</v>
      </c>
      <c r="F65" s="21">
        <f t="shared" ca="1" si="233"/>
        <v>1</v>
      </c>
      <c r="G65" s="21">
        <f t="shared" ca="1" si="233"/>
        <v>6</v>
      </c>
      <c r="H65" s="21">
        <f t="shared" ca="1" si="233"/>
        <v>19</v>
      </c>
      <c r="I65" s="21">
        <f t="shared" ca="1" si="233"/>
        <v>8</v>
      </c>
      <c r="J65" s="21">
        <f t="shared" ca="1" si="233"/>
        <v>3</v>
      </c>
      <c r="K65" s="21">
        <f t="shared" ca="1" si="233"/>
        <v>3</v>
      </c>
      <c r="L65" s="21">
        <f t="shared" ca="1" si="233"/>
        <v>22</v>
      </c>
      <c r="M65" s="21">
        <f t="shared" ca="1" si="233"/>
        <v>20</v>
      </c>
      <c r="N65" s="21">
        <f t="shared" ca="1" si="233"/>
        <v>11</v>
      </c>
      <c r="O65" s="21">
        <f t="shared" ca="1" si="233"/>
        <v>14</v>
      </c>
      <c r="P65" s="21">
        <f t="shared" ca="1" si="233"/>
        <v>12</v>
      </c>
      <c r="Q65" s="21">
        <f t="shared" ca="1" si="233"/>
        <v>2</v>
      </c>
      <c r="R65" s="21">
        <f t="shared" ca="1" si="233"/>
        <v>7</v>
      </c>
      <c r="S65" s="21">
        <f t="shared" ca="1" si="233"/>
        <v>17</v>
      </c>
      <c r="T65" s="21">
        <f t="shared" ca="1" si="233"/>
        <v>19</v>
      </c>
      <c r="U65" s="21">
        <f t="shared" ca="1" si="233"/>
        <v>11</v>
      </c>
      <c r="V65" s="21">
        <f t="shared" ca="1" si="233"/>
        <v>22</v>
      </c>
      <c r="W65" s="21">
        <f t="shared" ca="1" si="233"/>
        <v>9</v>
      </c>
      <c r="X65" s="21">
        <f t="shared" ca="1" si="233"/>
        <v>12</v>
      </c>
      <c r="Y65" s="21">
        <f t="shared" ca="1" si="233"/>
        <v>12</v>
      </c>
    </row>
    <row r="66" spans="2:27" x14ac:dyDescent="0.25">
      <c r="B66" s="47"/>
      <c r="C66" s="49" t="s">
        <v>1</v>
      </c>
      <c r="D66" s="40">
        <f ca="1">INDEX($D$6:$Y$6,MATCH(D65,$D$5:$Y$5))</f>
        <v>15</v>
      </c>
      <c r="E66" s="40">
        <f t="shared" ref="E66:Y66" ca="1" si="234">INDEX($D$6:$Y$6,MATCH(E65,$D$5:$Y$5))</f>
        <v>17.899999999999999</v>
      </c>
      <c r="F66" s="40">
        <f t="shared" ca="1" si="234"/>
        <v>15.2</v>
      </c>
      <c r="G66" s="40">
        <f t="shared" ca="1" si="234"/>
        <v>12.2</v>
      </c>
      <c r="H66" s="40">
        <f t="shared" ca="1" si="234"/>
        <v>17.899999999999999</v>
      </c>
      <c r="I66" s="40">
        <f t="shared" ca="1" si="234"/>
        <v>14.9</v>
      </c>
      <c r="J66" s="40">
        <f t="shared" ca="1" si="234"/>
        <v>15.1</v>
      </c>
      <c r="K66" s="40">
        <f t="shared" ca="1" si="234"/>
        <v>15.1</v>
      </c>
      <c r="L66" s="40">
        <f t="shared" ca="1" si="234"/>
        <v>13.5</v>
      </c>
      <c r="M66" s="40">
        <f t="shared" ca="1" si="234"/>
        <v>11.7</v>
      </c>
      <c r="N66" s="40">
        <f t="shared" ca="1" si="234"/>
        <v>14.4</v>
      </c>
      <c r="O66" s="40">
        <f t="shared" ca="1" si="234"/>
        <v>11.2</v>
      </c>
      <c r="P66" s="40">
        <f t="shared" ca="1" si="234"/>
        <v>20.100000000000001</v>
      </c>
      <c r="Q66" s="40">
        <f t="shared" ca="1" si="234"/>
        <v>14.2</v>
      </c>
      <c r="R66" s="40">
        <f t="shared" ca="1" si="234"/>
        <v>12.7</v>
      </c>
      <c r="S66" s="40">
        <f t="shared" ca="1" si="234"/>
        <v>12.7</v>
      </c>
      <c r="T66" s="40">
        <f t="shared" ca="1" si="234"/>
        <v>17.899999999999999</v>
      </c>
      <c r="U66" s="40">
        <f t="shared" ca="1" si="234"/>
        <v>14.4</v>
      </c>
      <c r="V66" s="40">
        <f t="shared" ca="1" si="234"/>
        <v>13.5</v>
      </c>
      <c r="W66" s="40">
        <f t="shared" ca="1" si="234"/>
        <v>14</v>
      </c>
      <c r="X66" s="40">
        <f t="shared" ca="1" si="234"/>
        <v>20.100000000000001</v>
      </c>
      <c r="Y66" s="40">
        <f t="shared" ca="1" si="234"/>
        <v>20.100000000000001</v>
      </c>
      <c r="AA66" s="40">
        <f ca="1">MEDIAN(D66:Y66)</f>
        <v>14.65</v>
      </c>
    </row>
    <row r="67" spans="2:27" x14ac:dyDescent="0.25">
      <c r="B67" s="47"/>
    </row>
    <row r="68" spans="2:27" x14ac:dyDescent="0.25">
      <c r="B68" s="47">
        <f>B65+1</f>
        <v>20</v>
      </c>
      <c r="C68" s="49" t="s">
        <v>46</v>
      </c>
      <c r="D68" s="21">
        <f ca="1">RANDBETWEEN(1,22)</f>
        <v>14</v>
      </c>
      <c r="E68" s="21">
        <f t="shared" ref="E68:Y68" ca="1" si="235">RANDBETWEEN(1,22)</f>
        <v>6</v>
      </c>
      <c r="F68" s="21">
        <f t="shared" ca="1" si="235"/>
        <v>9</v>
      </c>
      <c r="G68" s="21">
        <f t="shared" ca="1" si="235"/>
        <v>19</v>
      </c>
      <c r="H68" s="21">
        <f t="shared" ca="1" si="235"/>
        <v>11</v>
      </c>
      <c r="I68" s="21">
        <f t="shared" ca="1" si="235"/>
        <v>7</v>
      </c>
      <c r="J68" s="21">
        <f t="shared" ca="1" si="235"/>
        <v>5</v>
      </c>
      <c r="K68" s="21">
        <f t="shared" ca="1" si="235"/>
        <v>4</v>
      </c>
      <c r="L68" s="21">
        <f t="shared" ca="1" si="235"/>
        <v>19</v>
      </c>
      <c r="M68" s="21">
        <f t="shared" ca="1" si="235"/>
        <v>16</v>
      </c>
      <c r="N68" s="21">
        <f t="shared" ca="1" si="235"/>
        <v>11</v>
      </c>
      <c r="O68" s="21">
        <f t="shared" ca="1" si="235"/>
        <v>3</v>
      </c>
      <c r="P68" s="21">
        <f t="shared" ca="1" si="235"/>
        <v>14</v>
      </c>
      <c r="Q68" s="21">
        <f t="shared" ca="1" si="235"/>
        <v>21</v>
      </c>
      <c r="R68" s="21">
        <f t="shared" ca="1" si="235"/>
        <v>19</v>
      </c>
      <c r="S68" s="21">
        <f t="shared" ca="1" si="235"/>
        <v>9</v>
      </c>
      <c r="T68" s="21">
        <f t="shared" ca="1" si="235"/>
        <v>13</v>
      </c>
      <c r="U68" s="21">
        <f t="shared" ca="1" si="235"/>
        <v>19</v>
      </c>
      <c r="V68" s="21">
        <f t="shared" ca="1" si="235"/>
        <v>4</v>
      </c>
      <c r="W68" s="21">
        <f t="shared" ca="1" si="235"/>
        <v>2</v>
      </c>
      <c r="X68" s="21">
        <f t="shared" ca="1" si="235"/>
        <v>20</v>
      </c>
      <c r="Y68" s="21">
        <f t="shared" ca="1" si="235"/>
        <v>14</v>
      </c>
    </row>
    <row r="69" spans="2:27" x14ac:dyDescent="0.25">
      <c r="B69" s="47"/>
      <c r="C69" s="49" t="s">
        <v>1</v>
      </c>
      <c r="D69" s="40">
        <f ca="1">INDEX($D$6:$Y$6,MATCH(D68,$D$5:$Y$5))</f>
        <v>11.2</v>
      </c>
      <c r="E69" s="40">
        <f t="shared" ref="E69:Y69" ca="1" si="236">INDEX($D$6:$Y$6,MATCH(E68,$D$5:$Y$5))</f>
        <v>12.2</v>
      </c>
      <c r="F69" s="40">
        <f t="shared" ca="1" si="236"/>
        <v>14</v>
      </c>
      <c r="G69" s="40">
        <f t="shared" ca="1" si="236"/>
        <v>17.899999999999999</v>
      </c>
      <c r="H69" s="40">
        <f t="shared" ca="1" si="236"/>
        <v>14.4</v>
      </c>
      <c r="I69" s="40">
        <f t="shared" ca="1" si="236"/>
        <v>12.7</v>
      </c>
      <c r="J69" s="40">
        <f t="shared" ca="1" si="236"/>
        <v>12.4</v>
      </c>
      <c r="K69" s="40">
        <f t="shared" ca="1" si="236"/>
        <v>15</v>
      </c>
      <c r="L69" s="40">
        <f t="shared" ca="1" si="236"/>
        <v>17.899999999999999</v>
      </c>
      <c r="M69" s="40">
        <f t="shared" ca="1" si="236"/>
        <v>14.1</v>
      </c>
      <c r="N69" s="40">
        <f t="shared" ca="1" si="236"/>
        <v>14.4</v>
      </c>
      <c r="O69" s="40">
        <f t="shared" ca="1" si="236"/>
        <v>15.1</v>
      </c>
      <c r="P69" s="40">
        <f t="shared" ca="1" si="236"/>
        <v>11.2</v>
      </c>
      <c r="Q69" s="40">
        <f t="shared" ca="1" si="236"/>
        <v>13.1</v>
      </c>
      <c r="R69" s="40">
        <f t="shared" ca="1" si="236"/>
        <v>17.899999999999999</v>
      </c>
      <c r="S69" s="40">
        <f t="shared" ca="1" si="236"/>
        <v>14</v>
      </c>
      <c r="T69" s="40">
        <f t="shared" ca="1" si="236"/>
        <v>20.5</v>
      </c>
      <c r="U69" s="40">
        <f t="shared" ca="1" si="236"/>
        <v>17.899999999999999</v>
      </c>
      <c r="V69" s="40">
        <f t="shared" ca="1" si="236"/>
        <v>15</v>
      </c>
      <c r="W69" s="40">
        <f t="shared" ca="1" si="236"/>
        <v>14.2</v>
      </c>
      <c r="X69" s="40">
        <f t="shared" ca="1" si="236"/>
        <v>11.7</v>
      </c>
      <c r="Y69" s="40">
        <f t="shared" ca="1" si="236"/>
        <v>11.2</v>
      </c>
      <c r="AA69" s="40">
        <f ca="1">MEDIAN(D69:Y69)</f>
        <v>14.149999999999999</v>
      </c>
    </row>
    <row r="70" spans="2:27" x14ac:dyDescent="0.25">
      <c r="B70" s="47"/>
    </row>
    <row r="71" spans="2:27" x14ac:dyDescent="0.25">
      <c r="B71" s="47">
        <f>B68+1</f>
        <v>21</v>
      </c>
      <c r="C71" s="49" t="s">
        <v>46</v>
      </c>
      <c r="D71" s="21">
        <f ca="1">RANDBETWEEN(1,22)</f>
        <v>10</v>
      </c>
      <c r="E71" s="21">
        <f t="shared" ref="E71:Y71" ca="1" si="237">RANDBETWEEN(1,22)</f>
        <v>8</v>
      </c>
      <c r="F71" s="21">
        <f t="shared" ca="1" si="237"/>
        <v>22</v>
      </c>
      <c r="G71" s="21">
        <f t="shared" ca="1" si="237"/>
        <v>15</v>
      </c>
      <c r="H71" s="21">
        <f t="shared" ca="1" si="237"/>
        <v>18</v>
      </c>
      <c r="I71" s="21">
        <f t="shared" ca="1" si="237"/>
        <v>15</v>
      </c>
      <c r="J71" s="21">
        <f t="shared" ca="1" si="237"/>
        <v>11</v>
      </c>
      <c r="K71" s="21">
        <f t="shared" ca="1" si="237"/>
        <v>19</v>
      </c>
      <c r="L71" s="21">
        <f t="shared" ca="1" si="237"/>
        <v>1</v>
      </c>
      <c r="M71" s="21">
        <f t="shared" ca="1" si="237"/>
        <v>16</v>
      </c>
      <c r="N71" s="21">
        <f t="shared" ca="1" si="237"/>
        <v>16</v>
      </c>
      <c r="O71" s="21">
        <f t="shared" ca="1" si="237"/>
        <v>16</v>
      </c>
      <c r="P71" s="21">
        <f t="shared" ca="1" si="237"/>
        <v>5</v>
      </c>
      <c r="Q71" s="21">
        <f t="shared" ca="1" si="237"/>
        <v>8</v>
      </c>
      <c r="R71" s="21">
        <f t="shared" ca="1" si="237"/>
        <v>14</v>
      </c>
      <c r="S71" s="21">
        <f t="shared" ca="1" si="237"/>
        <v>10</v>
      </c>
      <c r="T71" s="21">
        <f t="shared" ca="1" si="237"/>
        <v>21</v>
      </c>
      <c r="U71" s="21">
        <f t="shared" ca="1" si="237"/>
        <v>11</v>
      </c>
      <c r="V71" s="21">
        <f t="shared" ca="1" si="237"/>
        <v>6</v>
      </c>
      <c r="W71" s="21">
        <f t="shared" ca="1" si="237"/>
        <v>1</v>
      </c>
      <c r="X71" s="21">
        <f t="shared" ca="1" si="237"/>
        <v>1</v>
      </c>
      <c r="Y71" s="21">
        <f t="shared" ca="1" si="237"/>
        <v>1</v>
      </c>
    </row>
    <row r="72" spans="2:27" x14ac:dyDescent="0.25">
      <c r="B72" s="47"/>
      <c r="C72" s="49" t="s">
        <v>1</v>
      </c>
      <c r="D72" s="40">
        <f ca="1">INDEX($D$6:$Y$6,MATCH(D71,$D$5:$Y$5))</f>
        <v>14</v>
      </c>
      <c r="E72" s="40">
        <f t="shared" ref="E72:Y72" ca="1" si="238">INDEX($D$6:$Y$6,MATCH(E71,$D$5:$Y$5))</f>
        <v>14.9</v>
      </c>
      <c r="F72" s="40">
        <f t="shared" ca="1" si="238"/>
        <v>13.5</v>
      </c>
      <c r="G72" s="40">
        <f t="shared" ca="1" si="238"/>
        <v>13.7</v>
      </c>
      <c r="H72" s="40">
        <f t="shared" ca="1" si="238"/>
        <v>12.8</v>
      </c>
      <c r="I72" s="40">
        <f t="shared" ca="1" si="238"/>
        <v>13.7</v>
      </c>
      <c r="J72" s="40">
        <f t="shared" ca="1" si="238"/>
        <v>14.4</v>
      </c>
      <c r="K72" s="40">
        <f t="shared" ca="1" si="238"/>
        <v>17.899999999999999</v>
      </c>
      <c r="L72" s="40">
        <f t="shared" ca="1" si="238"/>
        <v>15.2</v>
      </c>
      <c r="M72" s="40">
        <f t="shared" ca="1" si="238"/>
        <v>14.1</v>
      </c>
      <c r="N72" s="40">
        <f t="shared" ca="1" si="238"/>
        <v>14.1</v>
      </c>
      <c r="O72" s="40">
        <f t="shared" ca="1" si="238"/>
        <v>14.1</v>
      </c>
      <c r="P72" s="40">
        <f t="shared" ca="1" si="238"/>
        <v>12.4</v>
      </c>
      <c r="Q72" s="40">
        <f t="shared" ca="1" si="238"/>
        <v>14.9</v>
      </c>
      <c r="R72" s="40">
        <f t="shared" ca="1" si="238"/>
        <v>11.2</v>
      </c>
      <c r="S72" s="40">
        <f t="shared" ca="1" si="238"/>
        <v>14</v>
      </c>
      <c r="T72" s="40">
        <f t="shared" ca="1" si="238"/>
        <v>13.1</v>
      </c>
      <c r="U72" s="40">
        <f t="shared" ca="1" si="238"/>
        <v>14.4</v>
      </c>
      <c r="V72" s="40">
        <f t="shared" ca="1" si="238"/>
        <v>12.2</v>
      </c>
      <c r="W72" s="40">
        <f t="shared" ca="1" si="238"/>
        <v>15.2</v>
      </c>
      <c r="X72" s="40">
        <f t="shared" ca="1" si="238"/>
        <v>15.2</v>
      </c>
      <c r="Y72" s="40">
        <f t="shared" ca="1" si="238"/>
        <v>15.2</v>
      </c>
      <c r="AA72" s="40">
        <f ca="1">MEDIAN(D72:Y72)</f>
        <v>14.1</v>
      </c>
    </row>
    <row r="73" spans="2:27" x14ac:dyDescent="0.25">
      <c r="B73" s="47"/>
    </row>
    <row r="74" spans="2:27" x14ac:dyDescent="0.25">
      <c r="B74" s="47">
        <f>B71+1</f>
        <v>22</v>
      </c>
      <c r="C74" s="49" t="s">
        <v>46</v>
      </c>
      <c r="D74" s="21">
        <f ca="1">RANDBETWEEN(1,22)</f>
        <v>16</v>
      </c>
      <c r="E74" s="21">
        <f t="shared" ref="E74:Y74" ca="1" si="239">RANDBETWEEN(1,22)</f>
        <v>12</v>
      </c>
      <c r="F74" s="21">
        <f t="shared" ca="1" si="239"/>
        <v>21</v>
      </c>
      <c r="G74" s="21">
        <f t="shared" ca="1" si="239"/>
        <v>7</v>
      </c>
      <c r="H74" s="21">
        <f t="shared" ca="1" si="239"/>
        <v>7</v>
      </c>
      <c r="I74" s="21">
        <f t="shared" ca="1" si="239"/>
        <v>14</v>
      </c>
      <c r="J74" s="21">
        <f t="shared" ca="1" si="239"/>
        <v>17</v>
      </c>
      <c r="K74" s="21">
        <f t="shared" ca="1" si="239"/>
        <v>10</v>
      </c>
      <c r="L74" s="21">
        <f t="shared" ca="1" si="239"/>
        <v>7</v>
      </c>
      <c r="M74" s="21">
        <f t="shared" ca="1" si="239"/>
        <v>8</v>
      </c>
      <c r="N74" s="21">
        <f t="shared" ca="1" si="239"/>
        <v>9</v>
      </c>
      <c r="O74" s="21">
        <f t="shared" ca="1" si="239"/>
        <v>6</v>
      </c>
      <c r="P74" s="21">
        <f t="shared" ca="1" si="239"/>
        <v>22</v>
      </c>
      <c r="Q74" s="21">
        <f t="shared" ca="1" si="239"/>
        <v>6</v>
      </c>
      <c r="R74" s="21">
        <f t="shared" ca="1" si="239"/>
        <v>9</v>
      </c>
      <c r="S74" s="21">
        <f t="shared" ca="1" si="239"/>
        <v>4</v>
      </c>
      <c r="T74" s="21">
        <f t="shared" ca="1" si="239"/>
        <v>18</v>
      </c>
      <c r="U74" s="21">
        <f t="shared" ca="1" si="239"/>
        <v>21</v>
      </c>
      <c r="V74" s="21">
        <f t="shared" ca="1" si="239"/>
        <v>19</v>
      </c>
      <c r="W74" s="21">
        <f t="shared" ca="1" si="239"/>
        <v>22</v>
      </c>
      <c r="X74" s="21">
        <f t="shared" ca="1" si="239"/>
        <v>8</v>
      </c>
      <c r="Y74" s="21">
        <f t="shared" ca="1" si="239"/>
        <v>3</v>
      </c>
    </row>
    <row r="75" spans="2:27" x14ac:dyDescent="0.25">
      <c r="B75" s="47"/>
      <c r="C75" s="49" t="s">
        <v>1</v>
      </c>
      <c r="D75" s="40">
        <f ca="1">INDEX($D$6:$Y$6,MATCH(D74,$D$5:$Y$5))</f>
        <v>14.1</v>
      </c>
      <c r="E75" s="40">
        <f t="shared" ref="E75:Y75" ca="1" si="240">INDEX($D$6:$Y$6,MATCH(E74,$D$5:$Y$5))</f>
        <v>20.100000000000001</v>
      </c>
      <c r="F75" s="40">
        <f t="shared" ca="1" si="240"/>
        <v>13.1</v>
      </c>
      <c r="G75" s="40">
        <f t="shared" ca="1" si="240"/>
        <v>12.7</v>
      </c>
      <c r="H75" s="40">
        <f t="shared" ca="1" si="240"/>
        <v>12.7</v>
      </c>
      <c r="I75" s="40">
        <f t="shared" ca="1" si="240"/>
        <v>11.2</v>
      </c>
      <c r="J75" s="40">
        <f t="shared" ca="1" si="240"/>
        <v>12.7</v>
      </c>
      <c r="K75" s="40">
        <f t="shared" ca="1" si="240"/>
        <v>14</v>
      </c>
      <c r="L75" s="40">
        <f t="shared" ca="1" si="240"/>
        <v>12.7</v>
      </c>
      <c r="M75" s="40">
        <f t="shared" ca="1" si="240"/>
        <v>14.9</v>
      </c>
      <c r="N75" s="40">
        <f t="shared" ca="1" si="240"/>
        <v>14</v>
      </c>
      <c r="O75" s="40">
        <f t="shared" ca="1" si="240"/>
        <v>12.2</v>
      </c>
      <c r="P75" s="40">
        <f t="shared" ca="1" si="240"/>
        <v>13.5</v>
      </c>
      <c r="Q75" s="40">
        <f t="shared" ca="1" si="240"/>
        <v>12.2</v>
      </c>
      <c r="R75" s="40">
        <f t="shared" ca="1" si="240"/>
        <v>14</v>
      </c>
      <c r="S75" s="40">
        <f t="shared" ca="1" si="240"/>
        <v>15</v>
      </c>
      <c r="T75" s="40">
        <f t="shared" ca="1" si="240"/>
        <v>12.8</v>
      </c>
      <c r="U75" s="40">
        <f t="shared" ca="1" si="240"/>
        <v>13.1</v>
      </c>
      <c r="V75" s="40">
        <f t="shared" ca="1" si="240"/>
        <v>17.899999999999999</v>
      </c>
      <c r="W75" s="40">
        <f t="shared" ca="1" si="240"/>
        <v>13.5</v>
      </c>
      <c r="X75" s="40">
        <f t="shared" ca="1" si="240"/>
        <v>14.9</v>
      </c>
      <c r="Y75" s="40">
        <f t="shared" ca="1" si="240"/>
        <v>15.1</v>
      </c>
      <c r="AA75" s="40">
        <f ca="1">MEDIAN(D75:Y75)</f>
        <v>13.5</v>
      </c>
    </row>
    <row r="76" spans="2:27" x14ac:dyDescent="0.25">
      <c r="B76" s="47"/>
    </row>
    <row r="77" spans="2:27" x14ac:dyDescent="0.25">
      <c r="B77" s="47">
        <f>B74+1</f>
        <v>23</v>
      </c>
      <c r="C77" s="49" t="s">
        <v>46</v>
      </c>
      <c r="D77" s="21">
        <f ca="1">RANDBETWEEN(1,22)</f>
        <v>15</v>
      </c>
      <c r="E77" s="21">
        <f t="shared" ref="E77:Y77" ca="1" si="241">RANDBETWEEN(1,22)</f>
        <v>9</v>
      </c>
      <c r="F77" s="21">
        <f t="shared" ca="1" si="241"/>
        <v>18</v>
      </c>
      <c r="G77" s="21">
        <f t="shared" ca="1" si="241"/>
        <v>10</v>
      </c>
      <c r="H77" s="21">
        <f t="shared" ca="1" si="241"/>
        <v>22</v>
      </c>
      <c r="I77" s="21">
        <f t="shared" ca="1" si="241"/>
        <v>17</v>
      </c>
      <c r="J77" s="21">
        <f t="shared" ca="1" si="241"/>
        <v>8</v>
      </c>
      <c r="K77" s="21">
        <f t="shared" ca="1" si="241"/>
        <v>6</v>
      </c>
      <c r="L77" s="21">
        <f t="shared" ca="1" si="241"/>
        <v>4</v>
      </c>
      <c r="M77" s="21">
        <f t="shared" ca="1" si="241"/>
        <v>11</v>
      </c>
      <c r="N77" s="21">
        <f t="shared" ca="1" si="241"/>
        <v>14</v>
      </c>
      <c r="O77" s="21">
        <f t="shared" ca="1" si="241"/>
        <v>3</v>
      </c>
      <c r="P77" s="21">
        <f t="shared" ca="1" si="241"/>
        <v>7</v>
      </c>
      <c r="Q77" s="21">
        <f t="shared" ca="1" si="241"/>
        <v>16</v>
      </c>
      <c r="R77" s="21">
        <f t="shared" ca="1" si="241"/>
        <v>19</v>
      </c>
      <c r="S77" s="21">
        <f t="shared" ca="1" si="241"/>
        <v>12</v>
      </c>
      <c r="T77" s="21">
        <f t="shared" ca="1" si="241"/>
        <v>11</v>
      </c>
      <c r="U77" s="21">
        <f t="shared" ca="1" si="241"/>
        <v>17</v>
      </c>
      <c r="V77" s="21">
        <f t="shared" ca="1" si="241"/>
        <v>12</v>
      </c>
      <c r="W77" s="21">
        <f t="shared" ca="1" si="241"/>
        <v>21</v>
      </c>
      <c r="X77" s="21">
        <f t="shared" ca="1" si="241"/>
        <v>18</v>
      </c>
      <c r="Y77" s="21">
        <f t="shared" ca="1" si="241"/>
        <v>9</v>
      </c>
    </row>
    <row r="78" spans="2:27" x14ac:dyDescent="0.25">
      <c r="B78" s="47"/>
      <c r="C78" s="49" t="s">
        <v>1</v>
      </c>
      <c r="D78" s="40">
        <f ca="1">INDEX($D$6:$Y$6,MATCH(D77,$D$5:$Y$5))</f>
        <v>13.7</v>
      </c>
      <c r="E78" s="40">
        <f t="shared" ref="E78:Y78" ca="1" si="242">INDEX($D$6:$Y$6,MATCH(E77,$D$5:$Y$5))</f>
        <v>14</v>
      </c>
      <c r="F78" s="40">
        <f t="shared" ca="1" si="242"/>
        <v>12.8</v>
      </c>
      <c r="G78" s="40">
        <f t="shared" ca="1" si="242"/>
        <v>14</v>
      </c>
      <c r="H78" s="40">
        <f t="shared" ca="1" si="242"/>
        <v>13.5</v>
      </c>
      <c r="I78" s="40">
        <f t="shared" ca="1" si="242"/>
        <v>12.7</v>
      </c>
      <c r="J78" s="40">
        <f t="shared" ca="1" si="242"/>
        <v>14.9</v>
      </c>
      <c r="K78" s="40">
        <f t="shared" ca="1" si="242"/>
        <v>12.2</v>
      </c>
      <c r="L78" s="40">
        <f t="shared" ca="1" si="242"/>
        <v>15</v>
      </c>
      <c r="M78" s="40">
        <f t="shared" ca="1" si="242"/>
        <v>14.4</v>
      </c>
      <c r="N78" s="40">
        <f t="shared" ca="1" si="242"/>
        <v>11.2</v>
      </c>
      <c r="O78" s="40">
        <f t="shared" ca="1" si="242"/>
        <v>15.1</v>
      </c>
      <c r="P78" s="40">
        <f t="shared" ca="1" si="242"/>
        <v>12.7</v>
      </c>
      <c r="Q78" s="40">
        <f t="shared" ca="1" si="242"/>
        <v>14.1</v>
      </c>
      <c r="R78" s="40">
        <f t="shared" ca="1" si="242"/>
        <v>17.899999999999999</v>
      </c>
      <c r="S78" s="40">
        <f t="shared" ca="1" si="242"/>
        <v>20.100000000000001</v>
      </c>
      <c r="T78" s="40">
        <f t="shared" ca="1" si="242"/>
        <v>14.4</v>
      </c>
      <c r="U78" s="40">
        <f t="shared" ca="1" si="242"/>
        <v>12.7</v>
      </c>
      <c r="V78" s="40">
        <f t="shared" ca="1" si="242"/>
        <v>20.100000000000001</v>
      </c>
      <c r="W78" s="40">
        <f t="shared" ca="1" si="242"/>
        <v>13.1</v>
      </c>
      <c r="X78" s="40">
        <f t="shared" ca="1" si="242"/>
        <v>12.8</v>
      </c>
      <c r="Y78" s="40">
        <f t="shared" ca="1" si="242"/>
        <v>14</v>
      </c>
      <c r="AA78" s="40">
        <f ca="1">MEDIAN(D78:Y78)</f>
        <v>14</v>
      </c>
    </row>
    <row r="79" spans="2:27" x14ac:dyDescent="0.25">
      <c r="B79" s="47"/>
    </row>
    <row r="80" spans="2:27" x14ac:dyDescent="0.25">
      <c r="B80" s="47">
        <f>B77+1</f>
        <v>24</v>
      </c>
      <c r="C80" s="49" t="s">
        <v>46</v>
      </c>
      <c r="D80" s="21">
        <f ca="1">RANDBETWEEN(1,22)</f>
        <v>9</v>
      </c>
      <c r="E80" s="21">
        <f t="shared" ref="E80:Y80" ca="1" si="243">RANDBETWEEN(1,22)</f>
        <v>18</v>
      </c>
      <c r="F80" s="21">
        <f t="shared" ca="1" si="243"/>
        <v>11</v>
      </c>
      <c r="G80" s="21">
        <f t="shared" ca="1" si="243"/>
        <v>9</v>
      </c>
      <c r="H80" s="21">
        <f t="shared" ca="1" si="243"/>
        <v>7</v>
      </c>
      <c r="I80" s="21">
        <f t="shared" ca="1" si="243"/>
        <v>11</v>
      </c>
      <c r="J80" s="21">
        <f t="shared" ca="1" si="243"/>
        <v>3</v>
      </c>
      <c r="K80" s="21">
        <f t="shared" ca="1" si="243"/>
        <v>19</v>
      </c>
      <c r="L80" s="21">
        <f t="shared" ca="1" si="243"/>
        <v>8</v>
      </c>
      <c r="M80" s="21">
        <f t="shared" ca="1" si="243"/>
        <v>11</v>
      </c>
      <c r="N80" s="21">
        <f t="shared" ca="1" si="243"/>
        <v>19</v>
      </c>
      <c r="O80" s="21">
        <f t="shared" ca="1" si="243"/>
        <v>4</v>
      </c>
      <c r="P80" s="21">
        <f t="shared" ca="1" si="243"/>
        <v>10</v>
      </c>
      <c r="Q80" s="21">
        <f t="shared" ca="1" si="243"/>
        <v>2</v>
      </c>
      <c r="R80" s="21">
        <f t="shared" ca="1" si="243"/>
        <v>14</v>
      </c>
      <c r="S80" s="21">
        <f t="shared" ca="1" si="243"/>
        <v>19</v>
      </c>
      <c r="T80" s="21">
        <f t="shared" ca="1" si="243"/>
        <v>7</v>
      </c>
      <c r="U80" s="21">
        <f t="shared" ca="1" si="243"/>
        <v>11</v>
      </c>
      <c r="V80" s="21">
        <f t="shared" ca="1" si="243"/>
        <v>2</v>
      </c>
      <c r="W80" s="21">
        <f t="shared" ca="1" si="243"/>
        <v>13</v>
      </c>
      <c r="X80" s="21">
        <f t="shared" ca="1" si="243"/>
        <v>6</v>
      </c>
      <c r="Y80" s="21">
        <f t="shared" ca="1" si="243"/>
        <v>8</v>
      </c>
    </row>
    <row r="81" spans="2:27" x14ac:dyDescent="0.25">
      <c r="B81" s="47"/>
      <c r="C81" s="49" t="s">
        <v>1</v>
      </c>
      <c r="D81" s="40">
        <f ca="1">INDEX($D$6:$Y$6,MATCH(D80,$D$5:$Y$5))</f>
        <v>14</v>
      </c>
      <c r="E81" s="40">
        <f t="shared" ref="E81:Y81" ca="1" si="244">INDEX($D$6:$Y$6,MATCH(E80,$D$5:$Y$5))</f>
        <v>12.8</v>
      </c>
      <c r="F81" s="40">
        <f t="shared" ca="1" si="244"/>
        <v>14.4</v>
      </c>
      <c r="G81" s="40">
        <f t="shared" ca="1" si="244"/>
        <v>14</v>
      </c>
      <c r="H81" s="40">
        <f t="shared" ca="1" si="244"/>
        <v>12.7</v>
      </c>
      <c r="I81" s="40">
        <f t="shared" ca="1" si="244"/>
        <v>14.4</v>
      </c>
      <c r="J81" s="40">
        <f t="shared" ca="1" si="244"/>
        <v>15.1</v>
      </c>
      <c r="K81" s="40">
        <f t="shared" ca="1" si="244"/>
        <v>17.899999999999999</v>
      </c>
      <c r="L81" s="40">
        <f t="shared" ca="1" si="244"/>
        <v>14.9</v>
      </c>
      <c r="M81" s="40">
        <f t="shared" ca="1" si="244"/>
        <v>14.4</v>
      </c>
      <c r="N81" s="40">
        <f t="shared" ca="1" si="244"/>
        <v>17.899999999999999</v>
      </c>
      <c r="O81" s="40">
        <f t="shared" ca="1" si="244"/>
        <v>15</v>
      </c>
      <c r="P81" s="40">
        <f t="shared" ca="1" si="244"/>
        <v>14</v>
      </c>
      <c r="Q81" s="40">
        <f t="shared" ca="1" si="244"/>
        <v>14.2</v>
      </c>
      <c r="R81" s="40">
        <f t="shared" ca="1" si="244"/>
        <v>11.2</v>
      </c>
      <c r="S81" s="40">
        <f t="shared" ca="1" si="244"/>
        <v>17.899999999999999</v>
      </c>
      <c r="T81" s="40">
        <f t="shared" ca="1" si="244"/>
        <v>12.7</v>
      </c>
      <c r="U81" s="40">
        <f t="shared" ca="1" si="244"/>
        <v>14.4</v>
      </c>
      <c r="V81" s="40">
        <f t="shared" ca="1" si="244"/>
        <v>14.2</v>
      </c>
      <c r="W81" s="40">
        <f t="shared" ca="1" si="244"/>
        <v>20.5</v>
      </c>
      <c r="X81" s="40">
        <f t="shared" ca="1" si="244"/>
        <v>12.2</v>
      </c>
      <c r="Y81" s="40">
        <f t="shared" ca="1" si="244"/>
        <v>14.9</v>
      </c>
      <c r="AA81" s="40">
        <f ca="1">MEDIAN(D81:Y81)</f>
        <v>14.4</v>
      </c>
    </row>
    <row r="82" spans="2:27" x14ac:dyDescent="0.25">
      <c r="B82" s="47"/>
    </row>
    <row r="83" spans="2:27" x14ac:dyDescent="0.25">
      <c r="B83" s="47">
        <f>B80+1</f>
        <v>25</v>
      </c>
      <c r="C83" s="49" t="s">
        <v>46</v>
      </c>
      <c r="D83" s="21">
        <f ca="1">RANDBETWEEN(1,22)</f>
        <v>8</v>
      </c>
      <c r="E83" s="21">
        <f t="shared" ref="E83:Y83" ca="1" si="245">RANDBETWEEN(1,22)</f>
        <v>21</v>
      </c>
      <c r="F83" s="21">
        <f t="shared" ca="1" si="245"/>
        <v>21</v>
      </c>
      <c r="G83" s="21">
        <f t="shared" ca="1" si="245"/>
        <v>22</v>
      </c>
      <c r="H83" s="21">
        <f t="shared" ca="1" si="245"/>
        <v>5</v>
      </c>
      <c r="I83" s="21">
        <f t="shared" ca="1" si="245"/>
        <v>21</v>
      </c>
      <c r="J83" s="21">
        <f t="shared" ca="1" si="245"/>
        <v>3</v>
      </c>
      <c r="K83" s="21">
        <f t="shared" ca="1" si="245"/>
        <v>12</v>
      </c>
      <c r="L83" s="21">
        <f t="shared" ca="1" si="245"/>
        <v>20</v>
      </c>
      <c r="M83" s="21">
        <f t="shared" ca="1" si="245"/>
        <v>1</v>
      </c>
      <c r="N83" s="21">
        <f t="shared" ca="1" si="245"/>
        <v>1</v>
      </c>
      <c r="O83" s="21">
        <f t="shared" ca="1" si="245"/>
        <v>19</v>
      </c>
      <c r="P83" s="21">
        <f t="shared" ca="1" si="245"/>
        <v>22</v>
      </c>
      <c r="Q83" s="21">
        <f t="shared" ca="1" si="245"/>
        <v>1</v>
      </c>
      <c r="R83" s="21">
        <f t="shared" ca="1" si="245"/>
        <v>19</v>
      </c>
      <c r="S83" s="21">
        <f t="shared" ca="1" si="245"/>
        <v>1</v>
      </c>
      <c r="T83" s="21">
        <f t="shared" ca="1" si="245"/>
        <v>18</v>
      </c>
      <c r="U83" s="21">
        <f t="shared" ca="1" si="245"/>
        <v>20</v>
      </c>
      <c r="V83" s="21">
        <f t="shared" ca="1" si="245"/>
        <v>4</v>
      </c>
      <c r="W83" s="21">
        <f t="shared" ca="1" si="245"/>
        <v>21</v>
      </c>
      <c r="X83" s="21">
        <f t="shared" ca="1" si="245"/>
        <v>7</v>
      </c>
      <c r="Y83" s="21">
        <f t="shared" ca="1" si="245"/>
        <v>7</v>
      </c>
    </row>
    <row r="84" spans="2:27" x14ac:dyDescent="0.25">
      <c r="B84" s="47"/>
      <c r="C84" s="49" t="s">
        <v>1</v>
      </c>
      <c r="D84" s="40">
        <f ca="1">INDEX($D$6:$Y$6,MATCH(D83,$D$5:$Y$5))</f>
        <v>14.9</v>
      </c>
      <c r="E84" s="40">
        <f t="shared" ref="E84:Y84" ca="1" si="246">INDEX($D$6:$Y$6,MATCH(E83,$D$5:$Y$5))</f>
        <v>13.1</v>
      </c>
      <c r="F84" s="40">
        <f t="shared" ca="1" si="246"/>
        <v>13.1</v>
      </c>
      <c r="G84" s="40">
        <f t="shared" ca="1" si="246"/>
        <v>13.5</v>
      </c>
      <c r="H84" s="40">
        <f t="shared" ca="1" si="246"/>
        <v>12.4</v>
      </c>
      <c r="I84" s="40">
        <f t="shared" ca="1" si="246"/>
        <v>13.1</v>
      </c>
      <c r="J84" s="40">
        <f t="shared" ca="1" si="246"/>
        <v>15.1</v>
      </c>
      <c r="K84" s="40">
        <f t="shared" ca="1" si="246"/>
        <v>20.100000000000001</v>
      </c>
      <c r="L84" s="40">
        <f t="shared" ca="1" si="246"/>
        <v>11.7</v>
      </c>
      <c r="M84" s="40">
        <f t="shared" ca="1" si="246"/>
        <v>15.2</v>
      </c>
      <c r="N84" s="40">
        <f t="shared" ca="1" si="246"/>
        <v>15.2</v>
      </c>
      <c r="O84" s="40">
        <f t="shared" ca="1" si="246"/>
        <v>17.899999999999999</v>
      </c>
      <c r="P84" s="40">
        <f t="shared" ca="1" si="246"/>
        <v>13.5</v>
      </c>
      <c r="Q84" s="40">
        <f t="shared" ca="1" si="246"/>
        <v>15.2</v>
      </c>
      <c r="R84" s="40">
        <f t="shared" ca="1" si="246"/>
        <v>17.899999999999999</v>
      </c>
      <c r="S84" s="40">
        <f t="shared" ca="1" si="246"/>
        <v>15.2</v>
      </c>
      <c r="T84" s="40">
        <f t="shared" ca="1" si="246"/>
        <v>12.8</v>
      </c>
      <c r="U84" s="40">
        <f t="shared" ca="1" si="246"/>
        <v>11.7</v>
      </c>
      <c r="V84" s="40">
        <f t="shared" ca="1" si="246"/>
        <v>15</v>
      </c>
      <c r="W84" s="40">
        <f t="shared" ca="1" si="246"/>
        <v>13.1</v>
      </c>
      <c r="X84" s="40">
        <f t="shared" ca="1" si="246"/>
        <v>12.7</v>
      </c>
      <c r="Y84" s="40">
        <f t="shared" ca="1" si="246"/>
        <v>12.7</v>
      </c>
      <c r="AA84" s="40">
        <f ca="1">MEDIAN(D84:Y84)</f>
        <v>13.5</v>
      </c>
    </row>
    <row r="85" spans="2:27" x14ac:dyDescent="0.25">
      <c r="B85" s="47"/>
    </row>
    <row r="86" spans="2:27" x14ac:dyDescent="0.25">
      <c r="B86" s="47">
        <f>B83+1</f>
        <v>26</v>
      </c>
      <c r="C86" s="49" t="s">
        <v>46</v>
      </c>
      <c r="D86" s="21">
        <f ca="1">RANDBETWEEN(1,22)</f>
        <v>3</v>
      </c>
      <c r="E86" s="21">
        <f t="shared" ref="E86:Y86" ca="1" si="247">RANDBETWEEN(1,22)</f>
        <v>7</v>
      </c>
      <c r="F86" s="21">
        <f t="shared" ca="1" si="247"/>
        <v>7</v>
      </c>
      <c r="G86" s="21">
        <f t="shared" ca="1" si="247"/>
        <v>22</v>
      </c>
      <c r="H86" s="21">
        <f t="shared" ca="1" si="247"/>
        <v>16</v>
      </c>
      <c r="I86" s="21">
        <f t="shared" ca="1" si="247"/>
        <v>5</v>
      </c>
      <c r="J86" s="21">
        <f t="shared" ca="1" si="247"/>
        <v>16</v>
      </c>
      <c r="K86" s="21">
        <f t="shared" ca="1" si="247"/>
        <v>11</v>
      </c>
      <c r="L86" s="21">
        <f t="shared" ca="1" si="247"/>
        <v>14</v>
      </c>
      <c r="M86" s="21">
        <f t="shared" ca="1" si="247"/>
        <v>10</v>
      </c>
      <c r="N86" s="21">
        <f t="shared" ca="1" si="247"/>
        <v>9</v>
      </c>
      <c r="O86" s="21">
        <f t="shared" ca="1" si="247"/>
        <v>12</v>
      </c>
      <c r="P86" s="21">
        <f t="shared" ca="1" si="247"/>
        <v>9</v>
      </c>
      <c r="Q86" s="21">
        <f t="shared" ca="1" si="247"/>
        <v>3</v>
      </c>
      <c r="R86" s="21">
        <f t="shared" ca="1" si="247"/>
        <v>2</v>
      </c>
      <c r="S86" s="21">
        <f t="shared" ca="1" si="247"/>
        <v>11</v>
      </c>
      <c r="T86" s="21">
        <f t="shared" ca="1" si="247"/>
        <v>20</v>
      </c>
      <c r="U86" s="21">
        <f t="shared" ca="1" si="247"/>
        <v>21</v>
      </c>
      <c r="V86" s="21">
        <f t="shared" ca="1" si="247"/>
        <v>9</v>
      </c>
      <c r="W86" s="21">
        <f t="shared" ca="1" si="247"/>
        <v>18</v>
      </c>
      <c r="X86" s="21">
        <f t="shared" ca="1" si="247"/>
        <v>3</v>
      </c>
      <c r="Y86" s="21">
        <f t="shared" ca="1" si="247"/>
        <v>11</v>
      </c>
    </row>
    <row r="87" spans="2:27" x14ac:dyDescent="0.25">
      <c r="B87" s="47"/>
      <c r="C87" s="49" t="s">
        <v>1</v>
      </c>
      <c r="D87" s="40">
        <f ca="1">INDEX($D$6:$Y$6,MATCH(D86,$D$5:$Y$5))</f>
        <v>15.1</v>
      </c>
      <c r="E87" s="40">
        <f t="shared" ref="E87:Y87" ca="1" si="248">INDEX($D$6:$Y$6,MATCH(E86,$D$5:$Y$5))</f>
        <v>12.7</v>
      </c>
      <c r="F87" s="40">
        <f t="shared" ca="1" si="248"/>
        <v>12.7</v>
      </c>
      <c r="G87" s="40">
        <f t="shared" ca="1" si="248"/>
        <v>13.5</v>
      </c>
      <c r="H87" s="40">
        <f t="shared" ca="1" si="248"/>
        <v>14.1</v>
      </c>
      <c r="I87" s="40">
        <f t="shared" ca="1" si="248"/>
        <v>12.4</v>
      </c>
      <c r="J87" s="40">
        <f t="shared" ca="1" si="248"/>
        <v>14.1</v>
      </c>
      <c r="K87" s="40">
        <f t="shared" ca="1" si="248"/>
        <v>14.4</v>
      </c>
      <c r="L87" s="40">
        <f t="shared" ca="1" si="248"/>
        <v>11.2</v>
      </c>
      <c r="M87" s="40">
        <f t="shared" ca="1" si="248"/>
        <v>14</v>
      </c>
      <c r="N87" s="40">
        <f t="shared" ca="1" si="248"/>
        <v>14</v>
      </c>
      <c r="O87" s="40">
        <f t="shared" ca="1" si="248"/>
        <v>20.100000000000001</v>
      </c>
      <c r="P87" s="40">
        <f t="shared" ca="1" si="248"/>
        <v>14</v>
      </c>
      <c r="Q87" s="40">
        <f t="shared" ca="1" si="248"/>
        <v>15.1</v>
      </c>
      <c r="R87" s="40">
        <f t="shared" ca="1" si="248"/>
        <v>14.2</v>
      </c>
      <c r="S87" s="40">
        <f t="shared" ca="1" si="248"/>
        <v>14.4</v>
      </c>
      <c r="T87" s="40">
        <f t="shared" ca="1" si="248"/>
        <v>11.7</v>
      </c>
      <c r="U87" s="40">
        <f t="shared" ca="1" si="248"/>
        <v>13.1</v>
      </c>
      <c r="V87" s="40">
        <f t="shared" ca="1" si="248"/>
        <v>14</v>
      </c>
      <c r="W87" s="40">
        <f t="shared" ca="1" si="248"/>
        <v>12.8</v>
      </c>
      <c r="X87" s="40">
        <f t="shared" ca="1" si="248"/>
        <v>15.1</v>
      </c>
      <c r="Y87" s="40">
        <f t="shared" ca="1" si="248"/>
        <v>14.4</v>
      </c>
      <c r="AA87" s="40">
        <f ca="1">MEDIAN(D87:Y87)</f>
        <v>14</v>
      </c>
    </row>
    <row r="88" spans="2:27" x14ac:dyDescent="0.25">
      <c r="B88" s="47"/>
    </row>
    <row r="89" spans="2:27" x14ac:dyDescent="0.25">
      <c r="B89" s="47">
        <f>B86+1</f>
        <v>27</v>
      </c>
      <c r="C89" s="49" t="s">
        <v>46</v>
      </c>
      <c r="D89" s="21">
        <f ca="1">RANDBETWEEN(1,22)</f>
        <v>12</v>
      </c>
      <c r="E89" s="21">
        <f t="shared" ref="E89:Y89" ca="1" si="249">RANDBETWEEN(1,22)</f>
        <v>3</v>
      </c>
      <c r="F89" s="21">
        <f t="shared" ca="1" si="249"/>
        <v>1</v>
      </c>
      <c r="G89" s="21">
        <f t="shared" ca="1" si="249"/>
        <v>21</v>
      </c>
      <c r="H89" s="21">
        <f t="shared" ca="1" si="249"/>
        <v>19</v>
      </c>
      <c r="I89" s="21">
        <f t="shared" ca="1" si="249"/>
        <v>14</v>
      </c>
      <c r="J89" s="21">
        <f t="shared" ca="1" si="249"/>
        <v>13</v>
      </c>
      <c r="K89" s="21">
        <f t="shared" ca="1" si="249"/>
        <v>4</v>
      </c>
      <c r="L89" s="21">
        <f t="shared" ca="1" si="249"/>
        <v>19</v>
      </c>
      <c r="M89" s="21">
        <f t="shared" ca="1" si="249"/>
        <v>22</v>
      </c>
      <c r="N89" s="21">
        <f t="shared" ca="1" si="249"/>
        <v>12</v>
      </c>
      <c r="O89" s="21">
        <f t="shared" ca="1" si="249"/>
        <v>4</v>
      </c>
      <c r="P89" s="21">
        <f t="shared" ca="1" si="249"/>
        <v>5</v>
      </c>
      <c r="Q89" s="21">
        <f t="shared" ca="1" si="249"/>
        <v>10</v>
      </c>
      <c r="R89" s="21">
        <f t="shared" ca="1" si="249"/>
        <v>12</v>
      </c>
      <c r="S89" s="21">
        <f t="shared" ca="1" si="249"/>
        <v>5</v>
      </c>
      <c r="T89" s="21">
        <f t="shared" ca="1" si="249"/>
        <v>13</v>
      </c>
      <c r="U89" s="21">
        <f t="shared" ca="1" si="249"/>
        <v>4</v>
      </c>
      <c r="V89" s="21">
        <f t="shared" ca="1" si="249"/>
        <v>3</v>
      </c>
      <c r="W89" s="21">
        <f t="shared" ca="1" si="249"/>
        <v>20</v>
      </c>
      <c r="X89" s="21">
        <f t="shared" ca="1" si="249"/>
        <v>5</v>
      </c>
      <c r="Y89" s="21">
        <f t="shared" ca="1" si="249"/>
        <v>4</v>
      </c>
    </row>
    <row r="90" spans="2:27" x14ac:dyDescent="0.25">
      <c r="B90" s="47"/>
      <c r="C90" s="49" t="s">
        <v>1</v>
      </c>
      <c r="D90" s="40">
        <f ca="1">INDEX($D$6:$Y$6,MATCH(D89,$D$5:$Y$5))</f>
        <v>20.100000000000001</v>
      </c>
      <c r="E90" s="40">
        <f t="shared" ref="E90:Y90" ca="1" si="250">INDEX($D$6:$Y$6,MATCH(E89,$D$5:$Y$5))</f>
        <v>15.1</v>
      </c>
      <c r="F90" s="40">
        <f t="shared" ca="1" si="250"/>
        <v>15.2</v>
      </c>
      <c r="G90" s="40">
        <f t="shared" ca="1" si="250"/>
        <v>13.1</v>
      </c>
      <c r="H90" s="40">
        <f t="shared" ca="1" si="250"/>
        <v>17.899999999999999</v>
      </c>
      <c r="I90" s="40">
        <f t="shared" ca="1" si="250"/>
        <v>11.2</v>
      </c>
      <c r="J90" s="40">
        <f t="shared" ca="1" si="250"/>
        <v>20.5</v>
      </c>
      <c r="K90" s="40">
        <f t="shared" ca="1" si="250"/>
        <v>15</v>
      </c>
      <c r="L90" s="40">
        <f t="shared" ca="1" si="250"/>
        <v>17.899999999999999</v>
      </c>
      <c r="M90" s="40">
        <f t="shared" ca="1" si="250"/>
        <v>13.5</v>
      </c>
      <c r="N90" s="40">
        <f t="shared" ca="1" si="250"/>
        <v>20.100000000000001</v>
      </c>
      <c r="O90" s="40">
        <f t="shared" ca="1" si="250"/>
        <v>15</v>
      </c>
      <c r="P90" s="40">
        <f t="shared" ca="1" si="250"/>
        <v>12.4</v>
      </c>
      <c r="Q90" s="40">
        <f t="shared" ca="1" si="250"/>
        <v>14</v>
      </c>
      <c r="R90" s="40">
        <f t="shared" ca="1" si="250"/>
        <v>20.100000000000001</v>
      </c>
      <c r="S90" s="40">
        <f t="shared" ca="1" si="250"/>
        <v>12.4</v>
      </c>
      <c r="T90" s="40">
        <f t="shared" ca="1" si="250"/>
        <v>20.5</v>
      </c>
      <c r="U90" s="40">
        <f t="shared" ca="1" si="250"/>
        <v>15</v>
      </c>
      <c r="V90" s="40">
        <f t="shared" ca="1" si="250"/>
        <v>15.1</v>
      </c>
      <c r="W90" s="40">
        <f t="shared" ca="1" si="250"/>
        <v>11.7</v>
      </c>
      <c r="X90" s="40">
        <f t="shared" ca="1" si="250"/>
        <v>12.4</v>
      </c>
      <c r="Y90" s="40">
        <f t="shared" ca="1" si="250"/>
        <v>15</v>
      </c>
      <c r="AA90" s="40">
        <f ca="1">MEDIAN(D90:Y90)</f>
        <v>15</v>
      </c>
    </row>
    <row r="91" spans="2:27" x14ac:dyDescent="0.25">
      <c r="B91" s="47"/>
    </row>
    <row r="92" spans="2:27" x14ac:dyDescent="0.25">
      <c r="B92" s="47">
        <f>B89+1</f>
        <v>28</v>
      </c>
      <c r="C92" s="49" t="s">
        <v>46</v>
      </c>
      <c r="D92" s="21">
        <f ca="1">RANDBETWEEN(1,22)</f>
        <v>3</v>
      </c>
      <c r="E92" s="21">
        <f t="shared" ref="E92:Y92" ca="1" si="251">RANDBETWEEN(1,22)</f>
        <v>6</v>
      </c>
      <c r="F92" s="21">
        <f t="shared" ca="1" si="251"/>
        <v>12</v>
      </c>
      <c r="G92" s="21">
        <f t="shared" ca="1" si="251"/>
        <v>10</v>
      </c>
      <c r="H92" s="21">
        <f t="shared" ca="1" si="251"/>
        <v>12</v>
      </c>
      <c r="I92" s="21">
        <f t="shared" ca="1" si="251"/>
        <v>14</v>
      </c>
      <c r="J92" s="21">
        <f t="shared" ca="1" si="251"/>
        <v>6</v>
      </c>
      <c r="K92" s="21">
        <f t="shared" ca="1" si="251"/>
        <v>16</v>
      </c>
      <c r="L92" s="21">
        <f t="shared" ca="1" si="251"/>
        <v>16</v>
      </c>
      <c r="M92" s="21">
        <f t="shared" ca="1" si="251"/>
        <v>20</v>
      </c>
      <c r="N92" s="21">
        <f t="shared" ca="1" si="251"/>
        <v>2</v>
      </c>
      <c r="O92" s="21">
        <f t="shared" ca="1" si="251"/>
        <v>12</v>
      </c>
      <c r="P92" s="21">
        <f t="shared" ca="1" si="251"/>
        <v>18</v>
      </c>
      <c r="Q92" s="21">
        <f t="shared" ca="1" si="251"/>
        <v>8</v>
      </c>
      <c r="R92" s="21">
        <f t="shared" ca="1" si="251"/>
        <v>3</v>
      </c>
      <c r="S92" s="21">
        <f t="shared" ca="1" si="251"/>
        <v>3</v>
      </c>
      <c r="T92" s="21">
        <f t="shared" ca="1" si="251"/>
        <v>4</v>
      </c>
      <c r="U92" s="21">
        <f t="shared" ca="1" si="251"/>
        <v>15</v>
      </c>
      <c r="V92" s="21">
        <f t="shared" ca="1" si="251"/>
        <v>19</v>
      </c>
      <c r="W92" s="21">
        <f t="shared" ca="1" si="251"/>
        <v>16</v>
      </c>
      <c r="X92" s="21">
        <f t="shared" ca="1" si="251"/>
        <v>22</v>
      </c>
      <c r="Y92" s="21">
        <f t="shared" ca="1" si="251"/>
        <v>19</v>
      </c>
    </row>
    <row r="93" spans="2:27" x14ac:dyDescent="0.25">
      <c r="B93" s="47"/>
      <c r="C93" s="49" t="s">
        <v>1</v>
      </c>
      <c r="D93" s="40">
        <f ca="1">INDEX($D$6:$Y$6,MATCH(D92,$D$5:$Y$5))</f>
        <v>15.1</v>
      </c>
      <c r="E93" s="40">
        <f t="shared" ref="E93:Y93" ca="1" si="252">INDEX($D$6:$Y$6,MATCH(E92,$D$5:$Y$5))</f>
        <v>12.2</v>
      </c>
      <c r="F93" s="40">
        <f t="shared" ca="1" si="252"/>
        <v>20.100000000000001</v>
      </c>
      <c r="G93" s="40">
        <f t="shared" ca="1" si="252"/>
        <v>14</v>
      </c>
      <c r="H93" s="40">
        <f t="shared" ca="1" si="252"/>
        <v>20.100000000000001</v>
      </c>
      <c r="I93" s="40">
        <f t="shared" ca="1" si="252"/>
        <v>11.2</v>
      </c>
      <c r="J93" s="40">
        <f t="shared" ca="1" si="252"/>
        <v>12.2</v>
      </c>
      <c r="K93" s="40">
        <f t="shared" ca="1" si="252"/>
        <v>14.1</v>
      </c>
      <c r="L93" s="40">
        <f t="shared" ca="1" si="252"/>
        <v>14.1</v>
      </c>
      <c r="M93" s="40">
        <f t="shared" ca="1" si="252"/>
        <v>11.7</v>
      </c>
      <c r="N93" s="40">
        <f t="shared" ca="1" si="252"/>
        <v>14.2</v>
      </c>
      <c r="O93" s="40">
        <f t="shared" ca="1" si="252"/>
        <v>20.100000000000001</v>
      </c>
      <c r="P93" s="40">
        <f t="shared" ca="1" si="252"/>
        <v>12.8</v>
      </c>
      <c r="Q93" s="40">
        <f t="shared" ca="1" si="252"/>
        <v>14.9</v>
      </c>
      <c r="R93" s="40">
        <f t="shared" ca="1" si="252"/>
        <v>15.1</v>
      </c>
      <c r="S93" s="40">
        <f t="shared" ca="1" si="252"/>
        <v>15.1</v>
      </c>
      <c r="T93" s="40">
        <f t="shared" ca="1" si="252"/>
        <v>15</v>
      </c>
      <c r="U93" s="40">
        <f t="shared" ca="1" si="252"/>
        <v>13.7</v>
      </c>
      <c r="V93" s="40">
        <f t="shared" ca="1" si="252"/>
        <v>17.899999999999999</v>
      </c>
      <c r="W93" s="40">
        <f t="shared" ca="1" si="252"/>
        <v>14.1</v>
      </c>
      <c r="X93" s="40">
        <f t="shared" ca="1" si="252"/>
        <v>13.5</v>
      </c>
      <c r="Y93" s="40">
        <f t="shared" ca="1" si="252"/>
        <v>17.899999999999999</v>
      </c>
      <c r="AA93" s="40">
        <f ca="1">MEDIAN(D93:Y93)</f>
        <v>14.149999999999999</v>
      </c>
    </row>
    <row r="94" spans="2:27" x14ac:dyDescent="0.25">
      <c r="B94" s="47"/>
    </row>
    <row r="95" spans="2:27" x14ac:dyDescent="0.25">
      <c r="B95" s="47">
        <f>B92+1</f>
        <v>29</v>
      </c>
      <c r="C95" s="49" t="s">
        <v>46</v>
      </c>
      <c r="D95" s="21">
        <f ca="1">RANDBETWEEN(1,22)</f>
        <v>22</v>
      </c>
      <c r="E95" s="21">
        <f t="shared" ref="E95:Y95" ca="1" si="253">RANDBETWEEN(1,22)</f>
        <v>6</v>
      </c>
      <c r="F95" s="21">
        <f t="shared" ca="1" si="253"/>
        <v>12</v>
      </c>
      <c r="G95" s="21">
        <f t="shared" ca="1" si="253"/>
        <v>17</v>
      </c>
      <c r="H95" s="21">
        <f t="shared" ca="1" si="253"/>
        <v>1</v>
      </c>
      <c r="I95" s="21">
        <f t="shared" ca="1" si="253"/>
        <v>12</v>
      </c>
      <c r="J95" s="21">
        <f t="shared" ca="1" si="253"/>
        <v>8</v>
      </c>
      <c r="K95" s="21">
        <f t="shared" ca="1" si="253"/>
        <v>18</v>
      </c>
      <c r="L95" s="21">
        <f t="shared" ca="1" si="253"/>
        <v>18</v>
      </c>
      <c r="M95" s="21">
        <f t="shared" ca="1" si="253"/>
        <v>2</v>
      </c>
      <c r="N95" s="21">
        <f t="shared" ca="1" si="253"/>
        <v>8</v>
      </c>
      <c r="O95" s="21">
        <f t="shared" ca="1" si="253"/>
        <v>16</v>
      </c>
      <c r="P95" s="21">
        <f t="shared" ca="1" si="253"/>
        <v>10</v>
      </c>
      <c r="Q95" s="21">
        <f t="shared" ca="1" si="253"/>
        <v>8</v>
      </c>
      <c r="R95" s="21">
        <f t="shared" ca="1" si="253"/>
        <v>18</v>
      </c>
      <c r="S95" s="21">
        <f t="shared" ca="1" si="253"/>
        <v>1</v>
      </c>
      <c r="T95" s="21">
        <f t="shared" ca="1" si="253"/>
        <v>16</v>
      </c>
      <c r="U95" s="21">
        <f t="shared" ca="1" si="253"/>
        <v>22</v>
      </c>
      <c r="V95" s="21">
        <f t="shared" ca="1" si="253"/>
        <v>4</v>
      </c>
      <c r="W95" s="21">
        <f t="shared" ca="1" si="253"/>
        <v>9</v>
      </c>
      <c r="X95" s="21">
        <f t="shared" ca="1" si="253"/>
        <v>21</v>
      </c>
      <c r="Y95" s="21">
        <f t="shared" ca="1" si="253"/>
        <v>14</v>
      </c>
    </row>
    <row r="96" spans="2:27" x14ac:dyDescent="0.25">
      <c r="B96" s="47"/>
      <c r="C96" s="49" t="s">
        <v>1</v>
      </c>
      <c r="D96" s="40">
        <f ca="1">INDEX($D$6:$Y$6,MATCH(D95,$D$5:$Y$5))</f>
        <v>13.5</v>
      </c>
      <c r="E96" s="40">
        <f t="shared" ref="E96:Y96" ca="1" si="254">INDEX($D$6:$Y$6,MATCH(E95,$D$5:$Y$5))</f>
        <v>12.2</v>
      </c>
      <c r="F96" s="40">
        <f t="shared" ca="1" si="254"/>
        <v>20.100000000000001</v>
      </c>
      <c r="G96" s="40">
        <f t="shared" ca="1" si="254"/>
        <v>12.7</v>
      </c>
      <c r="H96" s="40">
        <f t="shared" ca="1" si="254"/>
        <v>15.2</v>
      </c>
      <c r="I96" s="40">
        <f t="shared" ca="1" si="254"/>
        <v>20.100000000000001</v>
      </c>
      <c r="J96" s="40">
        <f t="shared" ca="1" si="254"/>
        <v>14.9</v>
      </c>
      <c r="K96" s="40">
        <f t="shared" ca="1" si="254"/>
        <v>12.8</v>
      </c>
      <c r="L96" s="40">
        <f t="shared" ca="1" si="254"/>
        <v>12.8</v>
      </c>
      <c r="M96" s="40">
        <f t="shared" ca="1" si="254"/>
        <v>14.2</v>
      </c>
      <c r="N96" s="40">
        <f t="shared" ca="1" si="254"/>
        <v>14.9</v>
      </c>
      <c r="O96" s="40">
        <f t="shared" ca="1" si="254"/>
        <v>14.1</v>
      </c>
      <c r="P96" s="40">
        <f t="shared" ca="1" si="254"/>
        <v>14</v>
      </c>
      <c r="Q96" s="40">
        <f t="shared" ca="1" si="254"/>
        <v>14.9</v>
      </c>
      <c r="R96" s="40">
        <f t="shared" ca="1" si="254"/>
        <v>12.8</v>
      </c>
      <c r="S96" s="40">
        <f t="shared" ca="1" si="254"/>
        <v>15.2</v>
      </c>
      <c r="T96" s="40">
        <f t="shared" ca="1" si="254"/>
        <v>14.1</v>
      </c>
      <c r="U96" s="40">
        <f t="shared" ca="1" si="254"/>
        <v>13.5</v>
      </c>
      <c r="V96" s="40">
        <f t="shared" ca="1" si="254"/>
        <v>15</v>
      </c>
      <c r="W96" s="40">
        <f t="shared" ca="1" si="254"/>
        <v>14</v>
      </c>
      <c r="X96" s="40">
        <f t="shared" ca="1" si="254"/>
        <v>13.1</v>
      </c>
      <c r="Y96" s="40">
        <f t="shared" ca="1" si="254"/>
        <v>11.2</v>
      </c>
      <c r="AA96" s="40">
        <f ca="1">MEDIAN(D96:Y96)</f>
        <v>14.05</v>
      </c>
    </row>
    <row r="97" spans="2:27" x14ac:dyDescent="0.25">
      <c r="B97" s="47"/>
    </row>
    <row r="98" spans="2:27" x14ac:dyDescent="0.25">
      <c r="B98" s="47">
        <f>B95+1</f>
        <v>30</v>
      </c>
      <c r="C98" s="49" t="s">
        <v>46</v>
      </c>
      <c r="D98" s="21">
        <f ca="1">RANDBETWEEN(1,22)</f>
        <v>5</v>
      </c>
      <c r="E98" s="21">
        <f t="shared" ref="E98:Y98" ca="1" si="255">RANDBETWEEN(1,22)</f>
        <v>16</v>
      </c>
      <c r="F98" s="21">
        <f t="shared" ca="1" si="255"/>
        <v>12</v>
      </c>
      <c r="G98" s="21">
        <f t="shared" ca="1" si="255"/>
        <v>5</v>
      </c>
      <c r="H98" s="21">
        <f t="shared" ca="1" si="255"/>
        <v>17</v>
      </c>
      <c r="I98" s="21">
        <f t="shared" ca="1" si="255"/>
        <v>2</v>
      </c>
      <c r="J98" s="21">
        <f t="shared" ca="1" si="255"/>
        <v>3</v>
      </c>
      <c r="K98" s="21">
        <f t="shared" ca="1" si="255"/>
        <v>18</v>
      </c>
      <c r="L98" s="21">
        <f t="shared" ca="1" si="255"/>
        <v>7</v>
      </c>
      <c r="M98" s="21">
        <f t="shared" ca="1" si="255"/>
        <v>12</v>
      </c>
      <c r="N98" s="21">
        <f t="shared" ca="1" si="255"/>
        <v>9</v>
      </c>
      <c r="O98" s="21">
        <f t="shared" ca="1" si="255"/>
        <v>3</v>
      </c>
      <c r="P98" s="21">
        <f t="shared" ca="1" si="255"/>
        <v>20</v>
      </c>
      <c r="Q98" s="21">
        <f t="shared" ca="1" si="255"/>
        <v>16</v>
      </c>
      <c r="R98" s="21">
        <f t="shared" ca="1" si="255"/>
        <v>12</v>
      </c>
      <c r="S98" s="21">
        <f t="shared" ca="1" si="255"/>
        <v>5</v>
      </c>
      <c r="T98" s="21">
        <f t="shared" ca="1" si="255"/>
        <v>12</v>
      </c>
      <c r="U98" s="21">
        <f t="shared" ca="1" si="255"/>
        <v>9</v>
      </c>
      <c r="V98" s="21">
        <f t="shared" ca="1" si="255"/>
        <v>16</v>
      </c>
      <c r="W98" s="21">
        <f t="shared" ca="1" si="255"/>
        <v>6</v>
      </c>
      <c r="X98" s="21">
        <f t="shared" ca="1" si="255"/>
        <v>7</v>
      </c>
      <c r="Y98" s="21">
        <f t="shared" ca="1" si="255"/>
        <v>8</v>
      </c>
    </row>
    <row r="99" spans="2:27" x14ac:dyDescent="0.25">
      <c r="B99" s="47"/>
      <c r="C99" s="49" t="s">
        <v>1</v>
      </c>
      <c r="D99" s="40">
        <f ca="1">INDEX($D$6:$Y$6,MATCH(D98,$D$5:$Y$5))</f>
        <v>12.4</v>
      </c>
      <c r="E99" s="40">
        <f t="shared" ref="E99:Y99" ca="1" si="256">INDEX($D$6:$Y$6,MATCH(E98,$D$5:$Y$5))</f>
        <v>14.1</v>
      </c>
      <c r="F99" s="40">
        <f t="shared" ca="1" si="256"/>
        <v>20.100000000000001</v>
      </c>
      <c r="G99" s="40">
        <f t="shared" ca="1" si="256"/>
        <v>12.4</v>
      </c>
      <c r="H99" s="40">
        <f t="shared" ca="1" si="256"/>
        <v>12.7</v>
      </c>
      <c r="I99" s="40">
        <f t="shared" ca="1" si="256"/>
        <v>14.2</v>
      </c>
      <c r="J99" s="40">
        <f t="shared" ca="1" si="256"/>
        <v>15.1</v>
      </c>
      <c r="K99" s="40">
        <f t="shared" ca="1" si="256"/>
        <v>12.8</v>
      </c>
      <c r="L99" s="40">
        <f t="shared" ca="1" si="256"/>
        <v>12.7</v>
      </c>
      <c r="M99" s="40">
        <f t="shared" ca="1" si="256"/>
        <v>20.100000000000001</v>
      </c>
      <c r="N99" s="40">
        <f t="shared" ca="1" si="256"/>
        <v>14</v>
      </c>
      <c r="O99" s="40">
        <f t="shared" ca="1" si="256"/>
        <v>15.1</v>
      </c>
      <c r="P99" s="40">
        <f t="shared" ca="1" si="256"/>
        <v>11.7</v>
      </c>
      <c r="Q99" s="40">
        <f t="shared" ca="1" si="256"/>
        <v>14.1</v>
      </c>
      <c r="R99" s="40">
        <f t="shared" ca="1" si="256"/>
        <v>20.100000000000001</v>
      </c>
      <c r="S99" s="40">
        <f t="shared" ca="1" si="256"/>
        <v>12.4</v>
      </c>
      <c r="T99" s="40">
        <f t="shared" ca="1" si="256"/>
        <v>20.100000000000001</v>
      </c>
      <c r="U99" s="40">
        <f t="shared" ca="1" si="256"/>
        <v>14</v>
      </c>
      <c r="V99" s="40">
        <f t="shared" ca="1" si="256"/>
        <v>14.1</v>
      </c>
      <c r="W99" s="40">
        <f t="shared" ca="1" si="256"/>
        <v>12.2</v>
      </c>
      <c r="X99" s="40">
        <f t="shared" ca="1" si="256"/>
        <v>12.7</v>
      </c>
      <c r="Y99" s="40">
        <f t="shared" ca="1" si="256"/>
        <v>14.9</v>
      </c>
      <c r="AA99" s="40">
        <f ca="1">MEDIAN(D99:Y99)</f>
        <v>14.05</v>
      </c>
    </row>
    <row r="100" spans="2:27" x14ac:dyDescent="0.25">
      <c r="B100" s="47"/>
    </row>
    <row r="101" spans="2:27" x14ac:dyDescent="0.25">
      <c r="B101" s="47">
        <f>B98+1</f>
        <v>31</v>
      </c>
      <c r="C101" s="49" t="s">
        <v>46</v>
      </c>
      <c r="D101" s="21">
        <f ca="1">RANDBETWEEN(1,22)</f>
        <v>5</v>
      </c>
      <c r="E101" s="21">
        <f t="shared" ref="E101:Y101" ca="1" si="257">RANDBETWEEN(1,22)</f>
        <v>12</v>
      </c>
      <c r="F101" s="21">
        <f t="shared" ca="1" si="257"/>
        <v>10</v>
      </c>
      <c r="G101" s="21">
        <f t="shared" ca="1" si="257"/>
        <v>17</v>
      </c>
      <c r="H101" s="21">
        <f t="shared" ca="1" si="257"/>
        <v>13</v>
      </c>
      <c r="I101" s="21">
        <f t="shared" ca="1" si="257"/>
        <v>6</v>
      </c>
      <c r="J101" s="21">
        <f t="shared" ca="1" si="257"/>
        <v>16</v>
      </c>
      <c r="K101" s="21">
        <f t="shared" ca="1" si="257"/>
        <v>13</v>
      </c>
      <c r="L101" s="21">
        <f t="shared" ca="1" si="257"/>
        <v>4</v>
      </c>
      <c r="M101" s="21">
        <f t="shared" ca="1" si="257"/>
        <v>14</v>
      </c>
      <c r="N101" s="21">
        <f t="shared" ca="1" si="257"/>
        <v>7</v>
      </c>
      <c r="O101" s="21">
        <f t="shared" ca="1" si="257"/>
        <v>8</v>
      </c>
      <c r="P101" s="21">
        <f t="shared" ca="1" si="257"/>
        <v>18</v>
      </c>
      <c r="Q101" s="21">
        <f t="shared" ca="1" si="257"/>
        <v>21</v>
      </c>
      <c r="R101" s="21">
        <f t="shared" ca="1" si="257"/>
        <v>11</v>
      </c>
      <c r="S101" s="21">
        <f t="shared" ca="1" si="257"/>
        <v>22</v>
      </c>
      <c r="T101" s="21">
        <f t="shared" ca="1" si="257"/>
        <v>18</v>
      </c>
      <c r="U101" s="21">
        <f t="shared" ca="1" si="257"/>
        <v>4</v>
      </c>
      <c r="V101" s="21">
        <f t="shared" ca="1" si="257"/>
        <v>21</v>
      </c>
      <c r="W101" s="21">
        <f t="shared" ca="1" si="257"/>
        <v>11</v>
      </c>
      <c r="X101" s="21">
        <f t="shared" ca="1" si="257"/>
        <v>10</v>
      </c>
      <c r="Y101" s="21">
        <f t="shared" ca="1" si="257"/>
        <v>14</v>
      </c>
    </row>
    <row r="102" spans="2:27" x14ac:dyDescent="0.25">
      <c r="B102" s="47"/>
      <c r="C102" s="49" t="s">
        <v>1</v>
      </c>
      <c r="D102" s="40">
        <f ca="1">INDEX($D$6:$Y$6,MATCH(D101,$D$5:$Y$5))</f>
        <v>12.4</v>
      </c>
      <c r="E102" s="40">
        <f t="shared" ref="E102:Y102" ca="1" si="258">INDEX($D$6:$Y$6,MATCH(E101,$D$5:$Y$5))</f>
        <v>20.100000000000001</v>
      </c>
      <c r="F102" s="40">
        <f t="shared" ca="1" si="258"/>
        <v>14</v>
      </c>
      <c r="G102" s="40">
        <f t="shared" ca="1" si="258"/>
        <v>12.7</v>
      </c>
      <c r="H102" s="40">
        <f t="shared" ca="1" si="258"/>
        <v>20.5</v>
      </c>
      <c r="I102" s="40">
        <f t="shared" ca="1" si="258"/>
        <v>12.2</v>
      </c>
      <c r="J102" s="40">
        <f t="shared" ca="1" si="258"/>
        <v>14.1</v>
      </c>
      <c r="K102" s="40">
        <f t="shared" ca="1" si="258"/>
        <v>20.5</v>
      </c>
      <c r="L102" s="40">
        <f t="shared" ca="1" si="258"/>
        <v>15</v>
      </c>
      <c r="M102" s="40">
        <f t="shared" ca="1" si="258"/>
        <v>11.2</v>
      </c>
      <c r="N102" s="40">
        <f t="shared" ca="1" si="258"/>
        <v>12.7</v>
      </c>
      <c r="O102" s="40">
        <f t="shared" ca="1" si="258"/>
        <v>14.9</v>
      </c>
      <c r="P102" s="40">
        <f t="shared" ca="1" si="258"/>
        <v>12.8</v>
      </c>
      <c r="Q102" s="40">
        <f t="shared" ca="1" si="258"/>
        <v>13.1</v>
      </c>
      <c r="R102" s="40">
        <f t="shared" ca="1" si="258"/>
        <v>14.4</v>
      </c>
      <c r="S102" s="40">
        <f t="shared" ca="1" si="258"/>
        <v>13.5</v>
      </c>
      <c r="T102" s="40">
        <f t="shared" ca="1" si="258"/>
        <v>12.8</v>
      </c>
      <c r="U102" s="40">
        <f t="shared" ca="1" si="258"/>
        <v>15</v>
      </c>
      <c r="V102" s="40">
        <f t="shared" ca="1" si="258"/>
        <v>13.1</v>
      </c>
      <c r="W102" s="40">
        <f t="shared" ca="1" si="258"/>
        <v>14.4</v>
      </c>
      <c r="X102" s="40">
        <f t="shared" ca="1" si="258"/>
        <v>14</v>
      </c>
      <c r="Y102" s="40">
        <f t="shared" ca="1" si="258"/>
        <v>11.2</v>
      </c>
      <c r="AA102" s="40">
        <f ca="1">MEDIAN(D102:Y102)</f>
        <v>13.75</v>
      </c>
    </row>
    <row r="103" spans="2:27" x14ac:dyDescent="0.25">
      <c r="B103" s="47"/>
    </row>
    <row r="104" spans="2:27" x14ac:dyDescent="0.25">
      <c r="B104" s="47">
        <f>B101+1</f>
        <v>32</v>
      </c>
      <c r="C104" s="49" t="s">
        <v>46</v>
      </c>
      <c r="D104" s="21">
        <f ca="1">RANDBETWEEN(1,22)</f>
        <v>9</v>
      </c>
      <c r="E104" s="21">
        <f t="shared" ref="E104:Y104" ca="1" si="259">RANDBETWEEN(1,22)</f>
        <v>21</v>
      </c>
      <c r="F104" s="21">
        <f t="shared" ca="1" si="259"/>
        <v>3</v>
      </c>
      <c r="G104" s="21">
        <f t="shared" ca="1" si="259"/>
        <v>1</v>
      </c>
      <c r="H104" s="21">
        <f t="shared" ca="1" si="259"/>
        <v>9</v>
      </c>
      <c r="I104" s="21">
        <f t="shared" ca="1" si="259"/>
        <v>3</v>
      </c>
      <c r="J104" s="21">
        <f t="shared" ca="1" si="259"/>
        <v>17</v>
      </c>
      <c r="K104" s="21">
        <f t="shared" ca="1" si="259"/>
        <v>13</v>
      </c>
      <c r="L104" s="21">
        <f t="shared" ca="1" si="259"/>
        <v>21</v>
      </c>
      <c r="M104" s="21">
        <f t="shared" ca="1" si="259"/>
        <v>1</v>
      </c>
      <c r="N104" s="21">
        <f t="shared" ca="1" si="259"/>
        <v>6</v>
      </c>
      <c r="O104" s="21">
        <f t="shared" ca="1" si="259"/>
        <v>9</v>
      </c>
      <c r="P104" s="21">
        <f t="shared" ca="1" si="259"/>
        <v>2</v>
      </c>
      <c r="Q104" s="21">
        <f t="shared" ca="1" si="259"/>
        <v>17</v>
      </c>
      <c r="R104" s="21">
        <f t="shared" ca="1" si="259"/>
        <v>19</v>
      </c>
      <c r="S104" s="21">
        <f t="shared" ca="1" si="259"/>
        <v>16</v>
      </c>
      <c r="T104" s="21">
        <f t="shared" ca="1" si="259"/>
        <v>12</v>
      </c>
      <c r="U104" s="21">
        <f t="shared" ca="1" si="259"/>
        <v>1</v>
      </c>
      <c r="V104" s="21">
        <f t="shared" ca="1" si="259"/>
        <v>17</v>
      </c>
      <c r="W104" s="21">
        <f t="shared" ca="1" si="259"/>
        <v>13</v>
      </c>
      <c r="X104" s="21">
        <f t="shared" ca="1" si="259"/>
        <v>6</v>
      </c>
      <c r="Y104" s="21">
        <f t="shared" ca="1" si="259"/>
        <v>11</v>
      </c>
    </row>
    <row r="105" spans="2:27" x14ac:dyDescent="0.25">
      <c r="B105" s="47"/>
      <c r="C105" s="49" t="s">
        <v>1</v>
      </c>
      <c r="D105" s="40">
        <f ca="1">INDEX($D$6:$Y$6,MATCH(D104,$D$5:$Y$5))</f>
        <v>14</v>
      </c>
      <c r="E105" s="40">
        <f t="shared" ref="E105:Y105" ca="1" si="260">INDEX($D$6:$Y$6,MATCH(E104,$D$5:$Y$5))</f>
        <v>13.1</v>
      </c>
      <c r="F105" s="40">
        <f t="shared" ca="1" si="260"/>
        <v>15.1</v>
      </c>
      <c r="G105" s="40">
        <f t="shared" ca="1" si="260"/>
        <v>15.2</v>
      </c>
      <c r="H105" s="40">
        <f t="shared" ca="1" si="260"/>
        <v>14</v>
      </c>
      <c r="I105" s="40">
        <f t="shared" ca="1" si="260"/>
        <v>15.1</v>
      </c>
      <c r="J105" s="40">
        <f t="shared" ca="1" si="260"/>
        <v>12.7</v>
      </c>
      <c r="K105" s="40">
        <f t="shared" ca="1" si="260"/>
        <v>20.5</v>
      </c>
      <c r="L105" s="40">
        <f t="shared" ca="1" si="260"/>
        <v>13.1</v>
      </c>
      <c r="M105" s="40">
        <f t="shared" ca="1" si="260"/>
        <v>15.2</v>
      </c>
      <c r="N105" s="40">
        <f t="shared" ca="1" si="260"/>
        <v>12.2</v>
      </c>
      <c r="O105" s="40">
        <f t="shared" ca="1" si="260"/>
        <v>14</v>
      </c>
      <c r="P105" s="40">
        <f t="shared" ca="1" si="260"/>
        <v>14.2</v>
      </c>
      <c r="Q105" s="40">
        <f t="shared" ca="1" si="260"/>
        <v>12.7</v>
      </c>
      <c r="R105" s="40">
        <f t="shared" ca="1" si="260"/>
        <v>17.899999999999999</v>
      </c>
      <c r="S105" s="40">
        <f t="shared" ca="1" si="260"/>
        <v>14.1</v>
      </c>
      <c r="T105" s="40">
        <f t="shared" ca="1" si="260"/>
        <v>20.100000000000001</v>
      </c>
      <c r="U105" s="40">
        <f t="shared" ca="1" si="260"/>
        <v>15.2</v>
      </c>
      <c r="V105" s="40">
        <f t="shared" ca="1" si="260"/>
        <v>12.7</v>
      </c>
      <c r="W105" s="40">
        <f t="shared" ca="1" si="260"/>
        <v>20.5</v>
      </c>
      <c r="X105" s="40">
        <f t="shared" ca="1" si="260"/>
        <v>12.2</v>
      </c>
      <c r="Y105" s="40">
        <f t="shared" ca="1" si="260"/>
        <v>14.4</v>
      </c>
      <c r="AA105" s="40">
        <f ca="1">MEDIAN(D105:Y105)</f>
        <v>14.149999999999999</v>
      </c>
    </row>
    <row r="106" spans="2:27" x14ac:dyDescent="0.25">
      <c r="B106" s="47"/>
    </row>
    <row r="107" spans="2:27" x14ac:dyDescent="0.25">
      <c r="B107" s="47">
        <f>B104+1</f>
        <v>33</v>
      </c>
      <c r="C107" s="49" t="s">
        <v>46</v>
      </c>
      <c r="D107" s="21">
        <f ca="1">RANDBETWEEN(1,22)</f>
        <v>7</v>
      </c>
      <c r="E107" s="21">
        <f t="shared" ref="E107:Y107" ca="1" si="261">RANDBETWEEN(1,22)</f>
        <v>2</v>
      </c>
      <c r="F107" s="21">
        <f t="shared" ca="1" si="261"/>
        <v>16</v>
      </c>
      <c r="G107" s="21">
        <f t="shared" ca="1" si="261"/>
        <v>21</v>
      </c>
      <c r="H107" s="21">
        <f t="shared" ca="1" si="261"/>
        <v>19</v>
      </c>
      <c r="I107" s="21">
        <f t="shared" ca="1" si="261"/>
        <v>10</v>
      </c>
      <c r="J107" s="21">
        <f t="shared" ca="1" si="261"/>
        <v>13</v>
      </c>
      <c r="K107" s="21">
        <f t="shared" ca="1" si="261"/>
        <v>15</v>
      </c>
      <c r="L107" s="21">
        <f t="shared" ca="1" si="261"/>
        <v>20</v>
      </c>
      <c r="M107" s="21">
        <f t="shared" ca="1" si="261"/>
        <v>18</v>
      </c>
      <c r="N107" s="21">
        <f t="shared" ca="1" si="261"/>
        <v>4</v>
      </c>
      <c r="O107" s="21">
        <f t="shared" ca="1" si="261"/>
        <v>5</v>
      </c>
      <c r="P107" s="21">
        <f t="shared" ca="1" si="261"/>
        <v>4</v>
      </c>
      <c r="Q107" s="21">
        <f t="shared" ca="1" si="261"/>
        <v>16</v>
      </c>
      <c r="R107" s="21">
        <f t="shared" ca="1" si="261"/>
        <v>20</v>
      </c>
      <c r="S107" s="21">
        <f t="shared" ca="1" si="261"/>
        <v>19</v>
      </c>
      <c r="T107" s="21">
        <f t="shared" ca="1" si="261"/>
        <v>7</v>
      </c>
      <c r="U107" s="21">
        <f t="shared" ca="1" si="261"/>
        <v>3</v>
      </c>
      <c r="V107" s="21">
        <f t="shared" ca="1" si="261"/>
        <v>21</v>
      </c>
      <c r="W107" s="21">
        <f t="shared" ca="1" si="261"/>
        <v>21</v>
      </c>
      <c r="X107" s="21">
        <f t="shared" ca="1" si="261"/>
        <v>2</v>
      </c>
      <c r="Y107" s="21">
        <f t="shared" ca="1" si="261"/>
        <v>21</v>
      </c>
    </row>
    <row r="108" spans="2:27" x14ac:dyDescent="0.25">
      <c r="B108" s="47"/>
      <c r="C108" s="49" t="s">
        <v>1</v>
      </c>
      <c r="D108" s="40">
        <f ca="1">INDEX($D$6:$Y$6,MATCH(D107,$D$5:$Y$5))</f>
        <v>12.7</v>
      </c>
      <c r="E108" s="40">
        <f t="shared" ref="E108:Y108" ca="1" si="262">INDEX($D$6:$Y$6,MATCH(E107,$D$5:$Y$5))</f>
        <v>14.2</v>
      </c>
      <c r="F108" s="40">
        <f t="shared" ca="1" si="262"/>
        <v>14.1</v>
      </c>
      <c r="G108" s="40">
        <f t="shared" ca="1" si="262"/>
        <v>13.1</v>
      </c>
      <c r="H108" s="40">
        <f t="shared" ca="1" si="262"/>
        <v>17.899999999999999</v>
      </c>
      <c r="I108" s="40">
        <f t="shared" ca="1" si="262"/>
        <v>14</v>
      </c>
      <c r="J108" s="40">
        <f t="shared" ca="1" si="262"/>
        <v>20.5</v>
      </c>
      <c r="K108" s="40">
        <f t="shared" ca="1" si="262"/>
        <v>13.7</v>
      </c>
      <c r="L108" s="40">
        <f t="shared" ca="1" si="262"/>
        <v>11.7</v>
      </c>
      <c r="M108" s="40">
        <f t="shared" ca="1" si="262"/>
        <v>12.8</v>
      </c>
      <c r="N108" s="40">
        <f t="shared" ca="1" si="262"/>
        <v>15</v>
      </c>
      <c r="O108" s="40">
        <f t="shared" ca="1" si="262"/>
        <v>12.4</v>
      </c>
      <c r="P108" s="40">
        <f t="shared" ca="1" si="262"/>
        <v>15</v>
      </c>
      <c r="Q108" s="40">
        <f t="shared" ca="1" si="262"/>
        <v>14.1</v>
      </c>
      <c r="R108" s="40">
        <f t="shared" ca="1" si="262"/>
        <v>11.7</v>
      </c>
      <c r="S108" s="40">
        <f t="shared" ca="1" si="262"/>
        <v>17.899999999999999</v>
      </c>
      <c r="T108" s="40">
        <f t="shared" ca="1" si="262"/>
        <v>12.7</v>
      </c>
      <c r="U108" s="40">
        <f t="shared" ca="1" si="262"/>
        <v>15.1</v>
      </c>
      <c r="V108" s="40">
        <f t="shared" ca="1" si="262"/>
        <v>13.1</v>
      </c>
      <c r="W108" s="40">
        <f t="shared" ca="1" si="262"/>
        <v>13.1</v>
      </c>
      <c r="X108" s="40">
        <f t="shared" ca="1" si="262"/>
        <v>14.2</v>
      </c>
      <c r="Y108" s="40">
        <f t="shared" ca="1" si="262"/>
        <v>13.1</v>
      </c>
      <c r="AA108" s="40">
        <f ca="1">MEDIAN(D108:Y108)</f>
        <v>13.85</v>
      </c>
    </row>
    <row r="109" spans="2:27" x14ac:dyDescent="0.25">
      <c r="B109" s="47"/>
    </row>
    <row r="110" spans="2:27" x14ac:dyDescent="0.25">
      <c r="B110" s="47">
        <f>B107+1</f>
        <v>34</v>
      </c>
      <c r="C110" s="49" t="s">
        <v>46</v>
      </c>
      <c r="D110" s="21">
        <f ca="1">RANDBETWEEN(1,22)</f>
        <v>1</v>
      </c>
      <c r="E110" s="21">
        <f t="shared" ref="E110:Y110" ca="1" si="263">RANDBETWEEN(1,22)</f>
        <v>10</v>
      </c>
      <c r="F110" s="21">
        <f t="shared" ca="1" si="263"/>
        <v>5</v>
      </c>
      <c r="G110" s="21">
        <f t="shared" ca="1" si="263"/>
        <v>3</v>
      </c>
      <c r="H110" s="21">
        <f t="shared" ca="1" si="263"/>
        <v>10</v>
      </c>
      <c r="I110" s="21">
        <f t="shared" ca="1" si="263"/>
        <v>15</v>
      </c>
      <c r="J110" s="21">
        <f t="shared" ca="1" si="263"/>
        <v>2</v>
      </c>
      <c r="K110" s="21">
        <f t="shared" ca="1" si="263"/>
        <v>8</v>
      </c>
      <c r="L110" s="21">
        <f t="shared" ca="1" si="263"/>
        <v>5</v>
      </c>
      <c r="M110" s="21">
        <f t="shared" ca="1" si="263"/>
        <v>6</v>
      </c>
      <c r="N110" s="21">
        <f t="shared" ca="1" si="263"/>
        <v>19</v>
      </c>
      <c r="O110" s="21">
        <f t="shared" ca="1" si="263"/>
        <v>6</v>
      </c>
      <c r="P110" s="21">
        <f t="shared" ca="1" si="263"/>
        <v>22</v>
      </c>
      <c r="Q110" s="21">
        <f t="shared" ca="1" si="263"/>
        <v>22</v>
      </c>
      <c r="R110" s="21">
        <f t="shared" ca="1" si="263"/>
        <v>21</v>
      </c>
      <c r="S110" s="21">
        <f t="shared" ca="1" si="263"/>
        <v>13</v>
      </c>
      <c r="T110" s="21">
        <f t="shared" ca="1" si="263"/>
        <v>22</v>
      </c>
      <c r="U110" s="21">
        <f t="shared" ca="1" si="263"/>
        <v>13</v>
      </c>
      <c r="V110" s="21">
        <f t="shared" ca="1" si="263"/>
        <v>9</v>
      </c>
      <c r="W110" s="21">
        <f t="shared" ca="1" si="263"/>
        <v>20</v>
      </c>
      <c r="X110" s="21">
        <f t="shared" ca="1" si="263"/>
        <v>21</v>
      </c>
      <c r="Y110" s="21">
        <f t="shared" ca="1" si="263"/>
        <v>6</v>
      </c>
    </row>
    <row r="111" spans="2:27" x14ac:dyDescent="0.25">
      <c r="B111" s="47"/>
      <c r="C111" s="49" t="s">
        <v>1</v>
      </c>
      <c r="D111" s="40">
        <f ca="1">INDEX($D$6:$Y$6,MATCH(D110,$D$5:$Y$5))</f>
        <v>15.2</v>
      </c>
      <c r="E111" s="40">
        <f t="shared" ref="E111:Y111" ca="1" si="264">INDEX($D$6:$Y$6,MATCH(E110,$D$5:$Y$5))</f>
        <v>14</v>
      </c>
      <c r="F111" s="40">
        <f t="shared" ca="1" si="264"/>
        <v>12.4</v>
      </c>
      <c r="G111" s="40">
        <f t="shared" ca="1" si="264"/>
        <v>15.1</v>
      </c>
      <c r="H111" s="40">
        <f t="shared" ca="1" si="264"/>
        <v>14</v>
      </c>
      <c r="I111" s="40">
        <f t="shared" ca="1" si="264"/>
        <v>13.7</v>
      </c>
      <c r="J111" s="40">
        <f t="shared" ca="1" si="264"/>
        <v>14.2</v>
      </c>
      <c r="K111" s="40">
        <f t="shared" ca="1" si="264"/>
        <v>14.9</v>
      </c>
      <c r="L111" s="40">
        <f t="shared" ca="1" si="264"/>
        <v>12.4</v>
      </c>
      <c r="M111" s="40">
        <f t="shared" ca="1" si="264"/>
        <v>12.2</v>
      </c>
      <c r="N111" s="40">
        <f t="shared" ca="1" si="264"/>
        <v>17.899999999999999</v>
      </c>
      <c r="O111" s="40">
        <f t="shared" ca="1" si="264"/>
        <v>12.2</v>
      </c>
      <c r="P111" s="40">
        <f t="shared" ca="1" si="264"/>
        <v>13.5</v>
      </c>
      <c r="Q111" s="40">
        <f t="shared" ca="1" si="264"/>
        <v>13.5</v>
      </c>
      <c r="R111" s="40">
        <f t="shared" ca="1" si="264"/>
        <v>13.1</v>
      </c>
      <c r="S111" s="40">
        <f t="shared" ca="1" si="264"/>
        <v>20.5</v>
      </c>
      <c r="T111" s="40">
        <f t="shared" ca="1" si="264"/>
        <v>13.5</v>
      </c>
      <c r="U111" s="40">
        <f t="shared" ca="1" si="264"/>
        <v>20.5</v>
      </c>
      <c r="V111" s="40">
        <f t="shared" ca="1" si="264"/>
        <v>14</v>
      </c>
      <c r="W111" s="40">
        <f t="shared" ca="1" si="264"/>
        <v>11.7</v>
      </c>
      <c r="X111" s="40">
        <f t="shared" ca="1" si="264"/>
        <v>13.1</v>
      </c>
      <c r="Y111" s="40">
        <f t="shared" ca="1" si="264"/>
        <v>12.2</v>
      </c>
      <c r="AA111" s="40">
        <f ca="1">MEDIAN(D111:Y111)</f>
        <v>13.6</v>
      </c>
    </row>
    <row r="112" spans="2:27" x14ac:dyDescent="0.25">
      <c r="B112" s="47"/>
    </row>
    <row r="113" spans="2:27" x14ac:dyDescent="0.25">
      <c r="B113" s="47">
        <f>B110+1</f>
        <v>35</v>
      </c>
      <c r="C113" s="49" t="s">
        <v>46</v>
      </c>
      <c r="D113" s="21">
        <f ca="1">RANDBETWEEN(1,22)</f>
        <v>10</v>
      </c>
      <c r="E113" s="21">
        <f t="shared" ref="E113:Y113" ca="1" si="265">RANDBETWEEN(1,22)</f>
        <v>9</v>
      </c>
      <c r="F113" s="21">
        <f t="shared" ca="1" si="265"/>
        <v>15</v>
      </c>
      <c r="G113" s="21">
        <f t="shared" ca="1" si="265"/>
        <v>13</v>
      </c>
      <c r="H113" s="21">
        <f t="shared" ca="1" si="265"/>
        <v>2</v>
      </c>
      <c r="I113" s="21">
        <f t="shared" ca="1" si="265"/>
        <v>15</v>
      </c>
      <c r="J113" s="21">
        <f t="shared" ca="1" si="265"/>
        <v>7</v>
      </c>
      <c r="K113" s="21">
        <f t="shared" ca="1" si="265"/>
        <v>4</v>
      </c>
      <c r="L113" s="21">
        <f t="shared" ca="1" si="265"/>
        <v>12</v>
      </c>
      <c r="M113" s="21">
        <f t="shared" ca="1" si="265"/>
        <v>20</v>
      </c>
      <c r="N113" s="21">
        <f t="shared" ca="1" si="265"/>
        <v>19</v>
      </c>
      <c r="O113" s="21">
        <f t="shared" ca="1" si="265"/>
        <v>10</v>
      </c>
      <c r="P113" s="21">
        <f t="shared" ca="1" si="265"/>
        <v>8</v>
      </c>
      <c r="Q113" s="21">
        <f t="shared" ca="1" si="265"/>
        <v>11</v>
      </c>
      <c r="R113" s="21">
        <f t="shared" ca="1" si="265"/>
        <v>2</v>
      </c>
      <c r="S113" s="21">
        <f t="shared" ca="1" si="265"/>
        <v>1</v>
      </c>
      <c r="T113" s="21">
        <f t="shared" ca="1" si="265"/>
        <v>5</v>
      </c>
      <c r="U113" s="21">
        <f t="shared" ca="1" si="265"/>
        <v>1</v>
      </c>
      <c r="V113" s="21">
        <f t="shared" ca="1" si="265"/>
        <v>5</v>
      </c>
      <c r="W113" s="21">
        <f t="shared" ca="1" si="265"/>
        <v>4</v>
      </c>
      <c r="X113" s="21">
        <f t="shared" ca="1" si="265"/>
        <v>6</v>
      </c>
      <c r="Y113" s="21">
        <f t="shared" ca="1" si="265"/>
        <v>17</v>
      </c>
    </row>
    <row r="114" spans="2:27" x14ac:dyDescent="0.25">
      <c r="B114" s="47"/>
      <c r="C114" s="49" t="s">
        <v>1</v>
      </c>
      <c r="D114" s="40">
        <f ca="1">INDEX($D$6:$Y$6,MATCH(D113,$D$5:$Y$5))</f>
        <v>14</v>
      </c>
      <c r="E114" s="40">
        <f t="shared" ref="E114:Y114" ca="1" si="266">INDEX($D$6:$Y$6,MATCH(E113,$D$5:$Y$5))</f>
        <v>14</v>
      </c>
      <c r="F114" s="40">
        <f t="shared" ca="1" si="266"/>
        <v>13.7</v>
      </c>
      <c r="G114" s="40">
        <f t="shared" ca="1" si="266"/>
        <v>20.5</v>
      </c>
      <c r="H114" s="40">
        <f t="shared" ca="1" si="266"/>
        <v>14.2</v>
      </c>
      <c r="I114" s="40">
        <f t="shared" ca="1" si="266"/>
        <v>13.7</v>
      </c>
      <c r="J114" s="40">
        <f t="shared" ca="1" si="266"/>
        <v>12.7</v>
      </c>
      <c r="K114" s="40">
        <f t="shared" ca="1" si="266"/>
        <v>15</v>
      </c>
      <c r="L114" s="40">
        <f t="shared" ca="1" si="266"/>
        <v>20.100000000000001</v>
      </c>
      <c r="M114" s="40">
        <f t="shared" ca="1" si="266"/>
        <v>11.7</v>
      </c>
      <c r="N114" s="40">
        <f t="shared" ca="1" si="266"/>
        <v>17.899999999999999</v>
      </c>
      <c r="O114" s="40">
        <f t="shared" ca="1" si="266"/>
        <v>14</v>
      </c>
      <c r="P114" s="40">
        <f t="shared" ca="1" si="266"/>
        <v>14.9</v>
      </c>
      <c r="Q114" s="40">
        <f t="shared" ca="1" si="266"/>
        <v>14.4</v>
      </c>
      <c r="R114" s="40">
        <f t="shared" ca="1" si="266"/>
        <v>14.2</v>
      </c>
      <c r="S114" s="40">
        <f t="shared" ca="1" si="266"/>
        <v>15.2</v>
      </c>
      <c r="T114" s="40">
        <f t="shared" ca="1" si="266"/>
        <v>12.4</v>
      </c>
      <c r="U114" s="40">
        <f t="shared" ca="1" si="266"/>
        <v>15.2</v>
      </c>
      <c r="V114" s="40">
        <f t="shared" ca="1" si="266"/>
        <v>12.4</v>
      </c>
      <c r="W114" s="40">
        <f t="shared" ca="1" si="266"/>
        <v>15</v>
      </c>
      <c r="X114" s="40">
        <f t="shared" ca="1" si="266"/>
        <v>12.2</v>
      </c>
      <c r="Y114" s="40">
        <f t="shared" ca="1" si="266"/>
        <v>12.7</v>
      </c>
      <c r="AA114" s="40">
        <f ca="1">MEDIAN(D114:Y114)</f>
        <v>14.1</v>
      </c>
    </row>
    <row r="115" spans="2:27" x14ac:dyDescent="0.25">
      <c r="B115" s="47"/>
    </row>
    <row r="116" spans="2:27" x14ac:dyDescent="0.25">
      <c r="B116" s="47">
        <f>B113+1</f>
        <v>36</v>
      </c>
      <c r="C116" s="49" t="s">
        <v>46</v>
      </c>
      <c r="D116" s="21">
        <f ca="1">RANDBETWEEN(1,22)</f>
        <v>17</v>
      </c>
      <c r="E116" s="21">
        <f t="shared" ref="E116:Y116" ca="1" si="267">RANDBETWEEN(1,22)</f>
        <v>17</v>
      </c>
      <c r="F116" s="21">
        <f t="shared" ca="1" si="267"/>
        <v>13</v>
      </c>
      <c r="G116" s="21">
        <f t="shared" ca="1" si="267"/>
        <v>14</v>
      </c>
      <c r="H116" s="21">
        <f t="shared" ca="1" si="267"/>
        <v>13</v>
      </c>
      <c r="I116" s="21">
        <f t="shared" ca="1" si="267"/>
        <v>6</v>
      </c>
      <c r="J116" s="21">
        <f t="shared" ca="1" si="267"/>
        <v>8</v>
      </c>
      <c r="K116" s="21">
        <f t="shared" ca="1" si="267"/>
        <v>22</v>
      </c>
      <c r="L116" s="21">
        <f t="shared" ca="1" si="267"/>
        <v>15</v>
      </c>
      <c r="M116" s="21">
        <f t="shared" ca="1" si="267"/>
        <v>5</v>
      </c>
      <c r="N116" s="21">
        <f t="shared" ca="1" si="267"/>
        <v>15</v>
      </c>
      <c r="O116" s="21">
        <f t="shared" ca="1" si="267"/>
        <v>18</v>
      </c>
      <c r="P116" s="21">
        <f t="shared" ca="1" si="267"/>
        <v>18</v>
      </c>
      <c r="Q116" s="21">
        <f t="shared" ca="1" si="267"/>
        <v>15</v>
      </c>
      <c r="R116" s="21">
        <f t="shared" ca="1" si="267"/>
        <v>4</v>
      </c>
      <c r="S116" s="21">
        <f t="shared" ca="1" si="267"/>
        <v>3</v>
      </c>
      <c r="T116" s="21">
        <f t="shared" ca="1" si="267"/>
        <v>11</v>
      </c>
      <c r="U116" s="21">
        <f t="shared" ca="1" si="267"/>
        <v>21</v>
      </c>
      <c r="V116" s="21">
        <f t="shared" ca="1" si="267"/>
        <v>1</v>
      </c>
      <c r="W116" s="21">
        <f t="shared" ca="1" si="267"/>
        <v>22</v>
      </c>
      <c r="X116" s="21">
        <f t="shared" ca="1" si="267"/>
        <v>10</v>
      </c>
      <c r="Y116" s="21">
        <f t="shared" ca="1" si="267"/>
        <v>9</v>
      </c>
    </row>
    <row r="117" spans="2:27" x14ac:dyDescent="0.25">
      <c r="B117" s="47"/>
      <c r="C117" s="49" t="s">
        <v>1</v>
      </c>
      <c r="D117" s="40">
        <f ca="1">INDEX($D$6:$Y$6,MATCH(D116,$D$5:$Y$5))</f>
        <v>12.7</v>
      </c>
      <c r="E117" s="40">
        <f t="shared" ref="E117:Y117" ca="1" si="268">INDEX($D$6:$Y$6,MATCH(E116,$D$5:$Y$5))</f>
        <v>12.7</v>
      </c>
      <c r="F117" s="40">
        <f t="shared" ca="1" si="268"/>
        <v>20.5</v>
      </c>
      <c r="G117" s="40">
        <f t="shared" ca="1" si="268"/>
        <v>11.2</v>
      </c>
      <c r="H117" s="40">
        <f t="shared" ca="1" si="268"/>
        <v>20.5</v>
      </c>
      <c r="I117" s="40">
        <f t="shared" ca="1" si="268"/>
        <v>12.2</v>
      </c>
      <c r="J117" s="40">
        <f t="shared" ca="1" si="268"/>
        <v>14.9</v>
      </c>
      <c r="K117" s="40">
        <f t="shared" ca="1" si="268"/>
        <v>13.5</v>
      </c>
      <c r="L117" s="40">
        <f t="shared" ca="1" si="268"/>
        <v>13.7</v>
      </c>
      <c r="M117" s="40">
        <f t="shared" ca="1" si="268"/>
        <v>12.4</v>
      </c>
      <c r="N117" s="40">
        <f t="shared" ca="1" si="268"/>
        <v>13.7</v>
      </c>
      <c r="O117" s="40">
        <f t="shared" ca="1" si="268"/>
        <v>12.8</v>
      </c>
      <c r="P117" s="40">
        <f t="shared" ca="1" si="268"/>
        <v>12.8</v>
      </c>
      <c r="Q117" s="40">
        <f t="shared" ca="1" si="268"/>
        <v>13.7</v>
      </c>
      <c r="R117" s="40">
        <f t="shared" ca="1" si="268"/>
        <v>15</v>
      </c>
      <c r="S117" s="40">
        <f t="shared" ca="1" si="268"/>
        <v>15.1</v>
      </c>
      <c r="T117" s="40">
        <f t="shared" ca="1" si="268"/>
        <v>14.4</v>
      </c>
      <c r="U117" s="40">
        <f t="shared" ca="1" si="268"/>
        <v>13.1</v>
      </c>
      <c r="V117" s="40">
        <f t="shared" ca="1" si="268"/>
        <v>15.2</v>
      </c>
      <c r="W117" s="40">
        <f t="shared" ca="1" si="268"/>
        <v>13.5</v>
      </c>
      <c r="X117" s="40">
        <f t="shared" ca="1" si="268"/>
        <v>14</v>
      </c>
      <c r="Y117" s="40">
        <f t="shared" ca="1" si="268"/>
        <v>14</v>
      </c>
      <c r="AA117" s="40">
        <f ca="1">MEDIAN(D117:Y117)</f>
        <v>13.7</v>
      </c>
    </row>
    <row r="118" spans="2:27" x14ac:dyDescent="0.25">
      <c r="B118" s="47"/>
    </row>
    <row r="119" spans="2:27" x14ac:dyDescent="0.25">
      <c r="B119" s="47">
        <f>B116+1</f>
        <v>37</v>
      </c>
      <c r="C119" s="49" t="s">
        <v>46</v>
      </c>
      <c r="D119" s="21">
        <f ca="1">RANDBETWEEN(1,22)</f>
        <v>4</v>
      </c>
      <c r="E119" s="21">
        <f t="shared" ref="E119:Y119" ca="1" si="269">RANDBETWEEN(1,22)</f>
        <v>9</v>
      </c>
      <c r="F119" s="21">
        <f t="shared" ca="1" si="269"/>
        <v>17</v>
      </c>
      <c r="G119" s="21">
        <f t="shared" ca="1" si="269"/>
        <v>15</v>
      </c>
      <c r="H119" s="21">
        <f t="shared" ca="1" si="269"/>
        <v>1</v>
      </c>
      <c r="I119" s="21">
        <f t="shared" ca="1" si="269"/>
        <v>9</v>
      </c>
      <c r="J119" s="21">
        <f t="shared" ca="1" si="269"/>
        <v>15</v>
      </c>
      <c r="K119" s="21">
        <f t="shared" ca="1" si="269"/>
        <v>2</v>
      </c>
      <c r="L119" s="21">
        <f t="shared" ca="1" si="269"/>
        <v>18</v>
      </c>
      <c r="M119" s="21">
        <f t="shared" ca="1" si="269"/>
        <v>19</v>
      </c>
      <c r="N119" s="21">
        <f t="shared" ca="1" si="269"/>
        <v>5</v>
      </c>
      <c r="O119" s="21">
        <f t="shared" ca="1" si="269"/>
        <v>11</v>
      </c>
      <c r="P119" s="21">
        <f t="shared" ca="1" si="269"/>
        <v>1</v>
      </c>
      <c r="Q119" s="21">
        <f t="shared" ca="1" si="269"/>
        <v>6</v>
      </c>
      <c r="R119" s="21">
        <f t="shared" ca="1" si="269"/>
        <v>1</v>
      </c>
      <c r="S119" s="21">
        <f t="shared" ca="1" si="269"/>
        <v>3</v>
      </c>
      <c r="T119" s="21">
        <f t="shared" ca="1" si="269"/>
        <v>11</v>
      </c>
      <c r="U119" s="21">
        <f t="shared" ca="1" si="269"/>
        <v>16</v>
      </c>
      <c r="V119" s="21">
        <f t="shared" ca="1" si="269"/>
        <v>14</v>
      </c>
      <c r="W119" s="21">
        <f t="shared" ca="1" si="269"/>
        <v>6</v>
      </c>
      <c r="X119" s="21">
        <f t="shared" ca="1" si="269"/>
        <v>8</v>
      </c>
      <c r="Y119" s="21">
        <f t="shared" ca="1" si="269"/>
        <v>17</v>
      </c>
    </row>
    <row r="120" spans="2:27" x14ac:dyDescent="0.25">
      <c r="B120" s="47"/>
      <c r="C120" s="49" t="s">
        <v>1</v>
      </c>
      <c r="D120" s="40">
        <f ca="1">INDEX($D$6:$Y$6,MATCH(D119,$D$5:$Y$5))</f>
        <v>15</v>
      </c>
      <c r="E120" s="40">
        <f t="shared" ref="E120:Y120" ca="1" si="270">INDEX($D$6:$Y$6,MATCH(E119,$D$5:$Y$5))</f>
        <v>14</v>
      </c>
      <c r="F120" s="40">
        <f t="shared" ca="1" si="270"/>
        <v>12.7</v>
      </c>
      <c r="G120" s="40">
        <f t="shared" ca="1" si="270"/>
        <v>13.7</v>
      </c>
      <c r="H120" s="40">
        <f t="shared" ca="1" si="270"/>
        <v>15.2</v>
      </c>
      <c r="I120" s="40">
        <f t="shared" ca="1" si="270"/>
        <v>14</v>
      </c>
      <c r="J120" s="40">
        <f t="shared" ca="1" si="270"/>
        <v>13.7</v>
      </c>
      <c r="K120" s="40">
        <f t="shared" ca="1" si="270"/>
        <v>14.2</v>
      </c>
      <c r="L120" s="40">
        <f t="shared" ca="1" si="270"/>
        <v>12.8</v>
      </c>
      <c r="M120" s="40">
        <f t="shared" ca="1" si="270"/>
        <v>17.899999999999999</v>
      </c>
      <c r="N120" s="40">
        <f t="shared" ca="1" si="270"/>
        <v>12.4</v>
      </c>
      <c r="O120" s="40">
        <f t="shared" ca="1" si="270"/>
        <v>14.4</v>
      </c>
      <c r="P120" s="40">
        <f t="shared" ca="1" si="270"/>
        <v>15.2</v>
      </c>
      <c r="Q120" s="40">
        <f t="shared" ca="1" si="270"/>
        <v>12.2</v>
      </c>
      <c r="R120" s="40">
        <f t="shared" ca="1" si="270"/>
        <v>15.2</v>
      </c>
      <c r="S120" s="40">
        <f t="shared" ca="1" si="270"/>
        <v>15.1</v>
      </c>
      <c r="T120" s="40">
        <f t="shared" ca="1" si="270"/>
        <v>14.4</v>
      </c>
      <c r="U120" s="40">
        <f t="shared" ca="1" si="270"/>
        <v>14.1</v>
      </c>
      <c r="V120" s="40">
        <f t="shared" ca="1" si="270"/>
        <v>11.2</v>
      </c>
      <c r="W120" s="40">
        <f t="shared" ca="1" si="270"/>
        <v>12.2</v>
      </c>
      <c r="X120" s="40">
        <f t="shared" ca="1" si="270"/>
        <v>14.9</v>
      </c>
      <c r="Y120" s="40">
        <f t="shared" ca="1" si="270"/>
        <v>12.7</v>
      </c>
      <c r="AA120" s="40">
        <f ca="1">MEDIAN(D120:Y120)</f>
        <v>14.05</v>
      </c>
    </row>
    <row r="121" spans="2:27" x14ac:dyDescent="0.25">
      <c r="B121" s="47"/>
    </row>
    <row r="122" spans="2:27" x14ac:dyDescent="0.25">
      <c r="B122" s="47">
        <f>B119+1</f>
        <v>38</v>
      </c>
      <c r="C122" s="49" t="s">
        <v>46</v>
      </c>
      <c r="D122" s="21">
        <f ca="1">RANDBETWEEN(1,22)</f>
        <v>15</v>
      </c>
      <c r="E122" s="21">
        <f t="shared" ref="E122:Y122" ca="1" si="271">RANDBETWEEN(1,22)</f>
        <v>10</v>
      </c>
      <c r="F122" s="21">
        <f t="shared" ca="1" si="271"/>
        <v>11</v>
      </c>
      <c r="G122" s="21">
        <f t="shared" ca="1" si="271"/>
        <v>19</v>
      </c>
      <c r="H122" s="21">
        <f t="shared" ca="1" si="271"/>
        <v>19</v>
      </c>
      <c r="I122" s="21">
        <f t="shared" ca="1" si="271"/>
        <v>4</v>
      </c>
      <c r="J122" s="21">
        <f t="shared" ca="1" si="271"/>
        <v>22</v>
      </c>
      <c r="K122" s="21">
        <f t="shared" ca="1" si="271"/>
        <v>14</v>
      </c>
      <c r="L122" s="21">
        <f t="shared" ca="1" si="271"/>
        <v>6</v>
      </c>
      <c r="M122" s="21">
        <f t="shared" ca="1" si="271"/>
        <v>1</v>
      </c>
      <c r="N122" s="21">
        <f t="shared" ca="1" si="271"/>
        <v>16</v>
      </c>
      <c r="O122" s="21">
        <f t="shared" ca="1" si="271"/>
        <v>21</v>
      </c>
      <c r="P122" s="21">
        <f t="shared" ca="1" si="271"/>
        <v>3</v>
      </c>
      <c r="Q122" s="21">
        <f t="shared" ca="1" si="271"/>
        <v>3</v>
      </c>
      <c r="R122" s="21">
        <f t="shared" ca="1" si="271"/>
        <v>15</v>
      </c>
      <c r="S122" s="21">
        <f t="shared" ca="1" si="271"/>
        <v>20</v>
      </c>
      <c r="T122" s="21">
        <f t="shared" ca="1" si="271"/>
        <v>18</v>
      </c>
      <c r="U122" s="21">
        <f t="shared" ca="1" si="271"/>
        <v>15</v>
      </c>
      <c r="V122" s="21">
        <f t="shared" ca="1" si="271"/>
        <v>6</v>
      </c>
      <c r="W122" s="21">
        <f t="shared" ca="1" si="271"/>
        <v>9</v>
      </c>
      <c r="X122" s="21">
        <f t="shared" ca="1" si="271"/>
        <v>20</v>
      </c>
      <c r="Y122" s="21">
        <f t="shared" ca="1" si="271"/>
        <v>20</v>
      </c>
    </row>
    <row r="123" spans="2:27" x14ac:dyDescent="0.25">
      <c r="B123" s="47"/>
      <c r="C123" s="49" t="s">
        <v>1</v>
      </c>
      <c r="D123" s="40">
        <f ca="1">INDEX($D$6:$Y$6,MATCH(D122,$D$5:$Y$5))</f>
        <v>13.7</v>
      </c>
      <c r="E123" s="40">
        <f t="shared" ref="E123:Y123" ca="1" si="272">INDEX($D$6:$Y$6,MATCH(E122,$D$5:$Y$5))</f>
        <v>14</v>
      </c>
      <c r="F123" s="40">
        <f t="shared" ca="1" si="272"/>
        <v>14.4</v>
      </c>
      <c r="G123" s="40">
        <f t="shared" ca="1" si="272"/>
        <v>17.899999999999999</v>
      </c>
      <c r="H123" s="40">
        <f t="shared" ca="1" si="272"/>
        <v>17.899999999999999</v>
      </c>
      <c r="I123" s="40">
        <f t="shared" ca="1" si="272"/>
        <v>15</v>
      </c>
      <c r="J123" s="40">
        <f t="shared" ca="1" si="272"/>
        <v>13.5</v>
      </c>
      <c r="K123" s="40">
        <f t="shared" ca="1" si="272"/>
        <v>11.2</v>
      </c>
      <c r="L123" s="40">
        <f t="shared" ca="1" si="272"/>
        <v>12.2</v>
      </c>
      <c r="M123" s="40">
        <f t="shared" ca="1" si="272"/>
        <v>15.2</v>
      </c>
      <c r="N123" s="40">
        <f t="shared" ca="1" si="272"/>
        <v>14.1</v>
      </c>
      <c r="O123" s="40">
        <f t="shared" ca="1" si="272"/>
        <v>13.1</v>
      </c>
      <c r="P123" s="40">
        <f t="shared" ca="1" si="272"/>
        <v>15.1</v>
      </c>
      <c r="Q123" s="40">
        <f t="shared" ca="1" si="272"/>
        <v>15.1</v>
      </c>
      <c r="R123" s="40">
        <f t="shared" ca="1" si="272"/>
        <v>13.7</v>
      </c>
      <c r="S123" s="40">
        <f t="shared" ca="1" si="272"/>
        <v>11.7</v>
      </c>
      <c r="T123" s="40">
        <f t="shared" ca="1" si="272"/>
        <v>12.8</v>
      </c>
      <c r="U123" s="40">
        <f t="shared" ca="1" si="272"/>
        <v>13.7</v>
      </c>
      <c r="V123" s="40">
        <f t="shared" ca="1" si="272"/>
        <v>12.2</v>
      </c>
      <c r="W123" s="40">
        <f t="shared" ca="1" si="272"/>
        <v>14</v>
      </c>
      <c r="X123" s="40">
        <f t="shared" ca="1" si="272"/>
        <v>11.7</v>
      </c>
      <c r="Y123" s="40">
        <f t="shared" ca="1" si="272"/>
        <v>11.7</v>
      </c>
      <c r="AA123" s="40">
        <f ca="1">MEDIAN(D123:Y123)</f>
        <v>13.7</v>
      </c>
    </row>
    <row r="124" spans="2:27" x14ac:dyDescent="0.25">
      <c r="B124" s="47"/>
    </row>
    <row r="125" spans="2:27" x14ac:dyDescent="0.25">
      <c r="B125" s="47">
        <f>B122+1</f>
        <v>39</v>
      </c>
      <c r="C125" s="49" t="s">
        <v>46</v>
      </c>
      <c r="D125" s="21">
        <f ca="1">RANDBETWEEN(1,22)</f>
        <v>17</v>
      </c>
      <c r="E125" s="21">
        <f t="shared" ref="E125:Y125" ca="1" si="273">RANDBETWEEN(1,22)</f>
        <v>11</v>
      </c>
      <c r="F125" s="21">
        <f t="shared" ca="1" si="273"/>
        <v>11</v>
      </c>
      <c r="G125" s="21">
        <f t="shared" ca="1" si="273"/>
        <v>2</v>
      </c>
      <c r="H125" s="21">
        <f t="shared" ca="1" si="273"/>
        <v>18</v>
      </c>
      <c r="I125" s="21">
        <f t="shared" ca="1" si="273"/>
        <v>20</v>
      </c>
      <c r="J125" s="21">
        <f t="shared" ca="1" si="273"/>
        <v>7</v>
      </c>
      <c r="K125" s="21">
        <f t="shared" ca="1" si="273"/>
        <v>5</v>
      </c>
      <c r="L125" s="21">
        <f t="shared" ca="1" si="273"/>
        <v>15</v>
      </c>
      <c r="M125" s="21">
        <f t="shared" ca="1" si="273"/>
        <v>16</v>
      </c>
      <c r="N125" s="21">
        <f t="shared" ca="1" si="273"/>
        <v>12</v>
      </c>
      <c r="O125" s="21">
        <f t="shared" ca="1" si="273"/>
        <v>17</v>
      </c>
      <c r="P125" s="21">
        <f t="shared" ca="1" si="273"/>
        <v>10</v>
      </c>
      <c r="Q125" s="21">
        <f t="shared" ca="1" si="273"/>
        <v>3</v>
      </c>
      <c r="R125" s="21">
        <f t="shared" ca="1" si="273"/>
        <v>21</v>
      </c>
      <c r="S125" s="21">
        <f t="shared" ca="1" si="273"/>
        <v>17</v>
      </c>
      <c r="T125" s="21">
        <f t="shared" ca="1" si="273"/>
        <v>16</v>
      </c>
      <c r="U125" s="21">
        <f t="shared" ca="1" si="273"/>
        <v>8</v>
      </c>
      <c r="V125" s="21">
        <f t="shared" ca="1" si="273"/>
        <v>3</v>
      </c>
      <c r="W125" s="21">
        <f t="shared" ca="1" si="273"/>
        <v>8</v>
      </c>
      <c r="X125" s="21">
        <f t="shared" ca="1" si="273"/>
        <v>22</v>
      </c>
      <c r="Y125" s="21">
        <f t="shared" ca="1" si="273"/>
        <v>13</v>
      </c>
    </row>
    <row r="126" spans="2:27" x14ac:dyDescent="0.25">
      <c r="B126" s="47"/>
      <c r="C126" s="49" t="s">
        <v>1</v>
      </c>
      <c r="D126" s="40">
        <f ca="1">INDEX($D$6:$Y$6,MATCH(D125,$D$5:$Y$5))</f>
        <v>12.7</v>
      </c>
      <c r="E126" s="40">
        <f t="shared" ref="E126:Y126" ca="1" si="274">INDEX($D$6:$Y$6,MATCH(E125,$D$5:$Y$5))</f>
        <v>14.4</v>
      </c>
      <c r="F126" s="40">
        <f t="shared" ca="1" si="274"/>
        <v>14.4</v>
      </c>
      <c r="G126" s="40">
        <f t="shared" ca="1" si="274"/>
        <v>14.2</v>
      </c>
      <c r="H126" s="40">
        <f t="shared" ca="1" si="274"/>
        <v>12.8</v>
      </c>
      <c r="I126" s="40">
        <f t="shared" ca="1" si="274"/>
        <v>11.7</v>
      </c>
      <c r="J126" s="40">
        <f t="shared" ca="1" si="274"/>
        <v>12.7</v>
      </c>
      <c r="K126" s="40">
        <f t="shared" ca="1" si="274"/>
        <v>12.4</v>
      </c>
      <c r="L126" s="40">
        <f t="shared" ca="1" si="274"/>
        <v>13.7</v>
      </c>
      <c r="M126" s="40">
        <f t="shared" ca="1" si="274"/>
        <v>14.1</v>
      </c>
      <c r="N126" s="40">
        <f t="shared" ca="1" si="274"/>
        <v>20.100000000000001</v>
      </c>
      <c r="O126" s="40">
        <f t="shared" ca="1" si="274"/>
        <v>12.7</v>
      </c>
      <c r="P126" s="40">
        <f t="shared" ca="1" si="274"/>
        <v>14</v>
      </c>
      <c r="Q126" s="40">
        <f t="shared" ca="1" si="274"/>
        <v>15.1</v>
      </c>
      <c r="R126" s="40">
        <f t="shared" ca="1" si="274"/>
        <v>13.1</v>
      </c>
      <c r="S126" s="40">
        <f t="shared" ca="1" si="274"/>
        <v>12.7</v>
      </c>
      <c r="T126" s="40">
        <f t="shared" ca="1" si="274"/>
        <v>14.1</v>
      </c>
      <c r="U126" s="40">
        <f t="shared" ca="1" si="274"/>
        <v>14.9</v>
      </c>
      <c r="V126" s="40">
        <f t="shared" ca="1" si="274"/>
        <v>15.1</v>
      </c>
      <c r="W126" s="40">
        <f t="shared" ca="1" si="274"/>
        <v>14.9</v>
      </c>
      <c r="X126" s="40">
        <f t="shared" ca="1" si="274"/>
        <v>13.5</v>
      </c>
      <c r="Y126" s="40">
        <f t="shared" ca="1" si="274"/>
        <v>20.5</v>
      </c>
      <c r="AA126" s="40">
        <f ca="1">MEDIAN(D126:Y126)</f>
        <v>14.05</v>
      </c>
    </row>
    <row r="127" spans="2:27" x14ac:dyDescent="0.25">
      <c r="B127" s="47"/>
    </row>
    <row r="128" spans="2:27" x14ac:dyDescent="0.25">
      <c r="B128" s="47">
        <f>B125+1</f>
        <v>40</v>
      </c>
      <c r="C128" s="49" t="s">
        <v>46</v>
      </c>
      <c r="D128" s="21">
        <f ca="1">RANDBETWEEN(1,22)</f>
        <v>13</v>
      </c>
      <c r="E128" s="21">
        <f t="shared" ref="E128:Y128" ca="1" si="275">RANDBETWEEN(1,22)</f>
        <v>18</v>
      </c>
      <c r="F128" s="21">
        <f t="shared" ca="1" si="275"/>
        <v>9</v>
      </c>
      <c r="G128" s="21">
        <f t="shared" ca="1" si="275"/>
        <v>19</v>
      </c>
      <c r="H128" s="21">
        <f t="shared" ca="1" si="275"/>
        <v>6</v>
      </c>
      <c r="I128" s="21">
        <f t="shared" ca="1" si="275"/>
        <v>20</v>
      </c>
      <c r="J128" s="21">
        <f t="shared" ca="1" si="275"/>
        <v>15</v>
      </c>
      <c r="K128" s="21">
        <f t="shared" ca="1" si="275"/>
        <v>18</v>
      </c>
      <c r="L128" s="21">
        <f t="shared" ca="1" si="275"/>
        <v>13</v>
      </c>
      <c r="M128" s="21">
        <f t="shared" ca="1" si="275"/>
        <v>4</v>
      </c>
      <c r="N128" s="21">
        <f t="shared" ca="1" si="275"/>
        <v>14</v>
      </c>
      <c r="O128" s="21">
        <f t="shared" ca="1" si="275"/>
        <v>22</v>
      </c>
      <c r="P128" s="21">
        <f t="shared" ca="1" si="275"/>
        <v>22</v>
      </c>
      <c r="Q128" s="21">
        <f t="shared" ca="1" si="275"/>
        <v>17</v>
      </c>
      <c r="R128" s="21">
        <f t="shared" ca="1" si="275"/>
        <v>15</v>
      </c>
      <c r="S128" s="21">
        <f t="shared" ca="1" si="275"/>
        <v>18</v>
      </c>
      <c r="T128" s="21">
        <f t="shared" ca="1" si="275"/>
        <v>16</v>
      </c>
      <c r="U128" s="21">
        <f t="shared" ca="1" si="275"/>
        <v>14</v>
      </c>
      <c r="V128" s="21">
        <f t="shared" ca="1" si="275"/>
        <v>11</v>
      </c>
      <c r="W128" s="21">
        <f t="shared" ca="1" si="275"/>
        <v>18</v>
      </c>
      <c r="X128" s="21">
        <f t="shared" ca="1" si="275"/>
        <v>16</v>
      </c>
      <c r="Y128" s="21">
        <f t="shared" ca="1" si="275"/>
        <v>13</v>
      </c>
    </row>
    <row r="129" spans="2:27" x14ac:dyDescent="0.25">
      <c r="B129" s="47"/>
      <c r="C129" s="49" t="s">
        <v>1</v>
      </c>
      <c r="D129" s="40">
        <f ca="1">INDEX($D$6:$Y$6,MATCH(D128,$D$5:$Y$5))</f>
        <v>20.5</v>
      </c>
      <c r="E129" s="40">
        <f t="shared" ref="E129:Y129" ca="1" si="276">INDEX($D$6:$Y$6,MATCH(E128,$D$5:$Y$5))</f>
        <v>12.8</v>
      </c>
      <c r="F129" s="40">
        <f t="shared" ca="1" si="276"/>
        <v>14</v>
      </c>
      <c r="G129" s="40">
        <f t="shared" ca="1" si="276"/>
        <v>17.899999999999999</v>
      </c>
      <c r="H129" s="40">
        <f t="shared" ca="1" si="276"/>
        <v>12.2</v>
      </c>
      <c r="I129" s="40">
        <f t="shared" ca="1" si="276"/>
        <v>11.7</v>
      </c>
      <c r="J129" s="40">
        <f t="shared" ca="1" si="276"/>
        <v>13.7</v>
      </c>
      <c r="K129" s="40">
        <f t="shared" ca="1" si="276"/>
        <v>12.8</v>
      </c>
      <c r="L129" s="40">
        <f t="shared" ca="1" si="276"/>
        <v>20.5</v>
      </c>
      <c r="M129" s="40">
        <f t="shared" ca="1" si="276"/>
        <v>15</v>
      </c>
      <c r="N129" s="40">
        <f t="shared" ca="1" si="276"/>
        <v>11.2</v>
      </c>
      <c r="O129" s="40">
        <f t="shared" ca="1" si="276"/>
        <v>13.5</v>
      </c>
      <c r="P129" s="40">
        <f t="shared" ca="1" si="276"/>
        <v>13.5</v>
      </c>
      <c r="Q129" s="40">
        <f t="shared" ca="1" si="276"/>
        <v>12.7</v>
      </c>
      <c r="R129" s="40">
        <f t="shared" ca="1" si="276"/>
        <v>13.7</v>
      </c>
      <c r="S129" s="40">
        <f t="shared" ca="1" si="276"/>
        <v>12.8</v>
      </c>
      <c r="T129" s="40">
        <f t="shared" ca="1" si="276"/>
        <v>14.1</v>
      </c>
      <c r="U129" s="40">
        <f t="shared" ca="1" si="276"/>
        <v>11.2</v>
      </c>
      <c r="V129" s="40">
        <f t="shared" ca="1" si="276"/>
        <v>14.4</v>
      </c>
      <c r="W129" s="40">
        <f t="shared" ca="1" si="276"/>
        <v>12.8</v>
      </c>
      <c r="X129" s="40">
        <f t="shared" ca="1" si="276"/>
        <v>14.1</v>
      </c>
      <c r="Y129" s="40">
        <f t="shared" ca="1" si="276"/>
        <v>20.5</v>
      </c>
      <c r="AA129" s="40">
        <f ca="1">MEDIAN(D129:Y129)</f>
        <v>13.6</v>
      </c>
    </row>
    <row r="131" spans="2:27" x14ac:dyDescent="0.25">
      <c r="B131" s="47">
        <f>B128+1</f>
        <v>41</v>
      </c>
      <c r="C131" s="49" t="s">
        <v>46</v>
      </c>
      <c r="D131" s="21">
        <f ca="1">RANDBETWEEN(1,22)</f>
        <v>18</v>
      </c>
      <c r="E131" s="21">
        <f t="shared" ref="E131:Y131" ca="1" si="277">RANDBETWEEN(1,22)</f>
        <v>5</v>
      </c>
      <c r="F131" s="21">
        <f t="shared" ca="1" si="277"/>
        <v>13</v>
      </c>
      <c r="G131" s="21">
        <f t="shared" ca="1" si="277"/>
        <v>11</v>
      </c>
      <c r="H131" s="21">
        <f t="shared" ca="1" si="277"/>
        <v>6</v>
      </c>
      <c r="I131" s="21">
        <f t="shared" ca="1" si="277"/>
        <v>16</v>
      </c>
      <c r="J131" s="21">
        <f t="shared" ca="1" si="277"/>
        <v>11</v>
      </c>
      <c r="K131" s="21">
        <f t="shared" ca="1" si="277"/>
        <v>12</v>
      </c>
      <c r="L131" s="21">
        <f t="shared" ca="1" si="277"/>
        <v>15</v>
      </c>
      <c r="M131" s="21">
        <f t="shared" ca="1" si="277"/>
        <v>5</v>
      </c>
      <c r="N131" s="21">
        <f t="shared" ca="1" si="277"/>
        <v>22</v>
      </c>
      <c r="O131" s="21">
        <f t="shared" ca="1" si="277"/>
        <v>19</v>
      </c>
      <c r="P131" s="21">
        <f t="shared" ca="1" si="277"/>
        <v>17</v>
      </c>
      <c r="Q131" s="21">
        <f t="shared" ca="1" si="277"/>
        <v>11</v>
      </c>
      <c r="R131" s="21">
        <f t="shared" ca="1" si="277"/>
        <v>2</v>
      </c>
      <c r="S131" s="21">
        <f t="shared" ca="1" si="277"/>
        <v>16</v>
      </c>
      <c r="T131" s="21">
        <f t="shared" ca="1" si="277"/>
        <v>18</v>
      </c>
      <c r="U131" s="21">
        <f t="shared" ca="1" si="277"/>
        <v>3</v>
      </c>
      <c r="V131" s="21">
        <f t="shared" ca="1" si="277"/>
        <v>13</v>
      </c>
      <c r="W131" s="21">
        <f t="shared" ca="1" si="277"/>
        <v>6</v>
      </c>
      <c r="X131" s="21">
        <f t="shared" ca="1" si="277"/>
        <v>11</v>
      </c>
      <c r="Y131" s="21">
        <f t="shared" ca="1" si="277"/>
        <v>4</v>
      </c>
    </row>
    <row r="132" spans="2:27" x14ac:dyDescent="0.25">
      <c r="B132" s="47"/>
      <c r="C132" s="49" t="s">
        <v>1</v>
      </c>
      <c r="D132" s="40">
        <f ca="1">INDEX($D$6:$Y$6,MATCH(D131,$D$5:$Y$5))</f>
        <v>12.8</v>
      </c>
      <c r="E132" s="40">
        <f t="shared" ref="E132:Y132" ca="1" si="278">INDEX($D$6:$Y$6,MATCH(E131,$D$5:$Y$5))</f>
        <v>12.4</v>
      </c>
      <c r="F132" s="40">
        <f t="shared" ca="1" si="278"/>
        <v>20.5</v>
      </c>
      <c r="G132" s="40">
        <f t="shared" ca="1" si="278"/>
        <v>14.4</v>
      </c>
      <c r="H132" s="40">
        <f t="shared" ca="1" si="278"/>
        <v>12.2</v>
      </c>
      <c r="I132" s="40">
        <f t="shared" ca="1" si="278"/>
        <v>14.1</v>
      </c>
      <c r="J132" s="40">
        <f t="shared" ca="1" si="278"/>
        <v>14.4</v>
      </c>
      <c r="K132" s="40">
        <f t="shared" ca="1" si="278"/>
        <v>20.100000000000001</v>
      </c>
      <c r="L132" s="40">
        <f t="shared" ca="1" si="278"/>
        <v>13.7</v>
      </c>
      <c r="M132" s="40">
        <f t="shared" ca="1" si="278"/>
        <v>12.4</v>
      </c>
      <c r="N132" s="40">
        <f t="shared" ca="1" si="278"/>
        <v>13.5</v>
      </c>
      <c r="O132" s="40">
        <f t="shared" ca="1" si="278"/>
        <v>17.899999999999999</v>
      </c>
      <c r="P132" s="40">
        <f t="shared" ca="1" si="278"/>
        <v>12.7</v>
      </c>
      <c r="Q132" s="40">
        <f t="shared" ca="1" si="278"/>
        <v>14.4</v>
      </c>
      <c r="R132" s="40">
        <f t="shared" ca="1" si="278"/>
        <v>14.2</v>
      </c>
      <c r="S132" s="40">
        <f t="shared" ca="1" si="278"/>
        <v>14.1</v>
      </c>
      <c r="T132" s="40">
        <f t="shared" ca="1" si="278"/>
        <v>12.8</v>
      </c>
      <c r="U132" s="40">
        <f t="shared" ca="1" si="278"/>
        <v>15.1</v>
      </c>
      <c r="V132" s="40">
        <f t="shared" ca="1" si="278"/>
        <v>20.5</v>
      </c>
      <c r="W132" s="40">
        <f t="shared" ca="1" si="278"/>
        <v>12.2</v>
      </c>
      <c r="X132" s="40">
        <f t="shared" ca="1" si="278"/>
        <v>14.4</v>
      </c>
      <c r="Y132" s="40">
        <f t="shared" ca="1" si="278"/>
        <v>15</v>
      </c>
      <c r="AA132" s="40">
        <f ca="1">MEDIAN(D132:Y132)</f>
        <v>14.149999999999999</v>
      </c>
    </row>
    <row r="133" spans="2:27" x14ac:dyDescent="0.25">
      <c r="B133" s="47"/>
    </row>
    <row r="134" spans="2:27" x14ac:dyDescent="0.25">
      <c r="B134" s="47">
        <f>B131+1</f>
        <v>42</v>
      </c>
      <c r="C134" s="49" t="s">
        <v>46</v>
      </c>
      <c r="D134" s="21">
        <f ca="1">RANDBETWEEN(1,22)</f>
        <v>7</v>
      </c>
      <c r="E134" s="21">
        <f t="shared" ref="E134:Y134" ca="1" si="279">RANDBETWEEN(1,22)</f>
        <v>9</v>
      </c>
      <c r="F134" s="21">
        <f t="shared" ca="1" si="279"/>
        <v>3</v>
      </c>
      <c r="G134" s="21">
        <f t="shared" ca="1" si="279"/>
        <v>8</v>
      </c>
      <c r="H134" s="21">
        <f t="shared" ca="1" si="279"/>
        <v>5</v>
      </c>
      <c r="I134" s="21">
        <f t="shared" ca="1" si="279"/>
        <v>8</v>
      </c>
      <c r="J134" s="21">
        <f t="shared" ca="1" si="279"/>
        <v>18</v>
      </c>
      <c r="K134" s="21">
        <f t="shared" ca="1" si="279"/>
        <v>7</v>
      </c>
      <c r="L134" s="21">
        <f t="shared" ca="1" si="279"/>
        <v>15</v>
      </c>
      <c r="M134" s="21">
        <f t="shared" ca="1" si="279"/>
        <v>19</v>
      </c>
      <c r="N134" s="21">
        <f t="shared" ca="1" si="279"/>
        <v>4</v>
      </c>
      <c r="O134" s="21">
        <f t="shared" ca="1" si="279"/>
        <v>16</v>
      </c>
      <c r="P134" s="21">
        <f t="shared" ca="1" si="279"/>
        <v>14</v>
      </c>
      <c r="Q134" s="21">
        <f t="shared" ca="1" si="279"/>
        <v>6</v>
      </c>
      <c r="R134" s="21">
        <f t="shared" ca="1" si="279"/>
        <v>13</v>
      </c>
      <c r="S134" s="21">
        <f t="shared" ca="1" si="279"/>
        <v>18</v>
      </c>
      <c r="T134" s="21">
        <f t="shared" ca="1" si="279"/>
        <v>19</v>
      </c>
      <c r="U134" s="21">
        <f t="shared" ca="1" si="279"/>
        <v>15</v>
      </c>
      <c r="V134" s="21">
        <f t="shared" ca="1" si="279"/>
        <v>8</v>
      </c>
      <c r="W134" s="21">
        <f t="shared" ca="1" si="279"/>
        <v>11</v>
      </c>
      <c r="X134" s="21">
        <f t="shared" ca="1" si="279"/>
        <v>15</v>
      </c>
      <c r="Y134" s="21">
        <f t="shared" ca="1" si="279"/>
        <v>1</v>
      </c>
    </row>
    <row r="135" spans="2:27" x14ac:dyDescent="0.25">
      <c r="B135" s="47"/>
      <c r="C135" s="49" t="s">
        <v>1</v>
      </c>
      <c r="D135" s="40">
        <f ca="1">INDEX($D$6:$Y$6,MATCH(D134,$D$5:$Y$5))</f>
        <v>12.7</v>
      </c>
      <c r="E135" s="40">
        <f t="shared" ref="E135:Y135" ca="1" si="280">INDEX($D$6:$Y$6,MATCH(E134,$D$5:$Y$5))</f>
        <v>14</v>
      </c>
      <c r="F135" s="40">
        <f t="shared" ca="1" si="280"/>
        <v>15.1</v>
      </c>
      <c r="G135" s="40">
        <f t="shared" ca="1" si="280"/>
        <v>14.9</v>
      </c>
      <c r="H135" s="40">
        <f t="shared" ca="1" si="280"/>
        <v>12.4</v>
      </c>
      <c r="I135" s="40">
        <f t="shared" ca="1" si="280"/>
        <v>14.9</v>
      </c>
      <c r="J135" s="40">
        <f t="shared" ca="1" si="280"/>
        <v>12.8</v>
      </c>
      <c r="K135" s="40">
        <f t="shared" ca="1" si="280"/>
        <v>12.7</v>
      </c>
      <c r="L135" s="40">
        <f t="shared" ca="1" si="280"/>
        <v>13.7</v>
      </c>
      <c r="M135" s="40">
        <f t="shared" ca="1" si="280"/>
        <v>17.899999999999999</v>
      </c>
      <c r="N135" s="40">
        <f t="shared" ca="1" si="280"/>
        <v>15</v>
      </c>
      <c r="O135" s="40">
        <f t="shared" ca="1" si="280"/>
        <v>14.1</v>
      </c>
      <c r="P135" s="40">
        <f t="shared" ca="1" si="280"/>
        <v>11.2</v>
      </c>
      <c r="Q135" s="40">
        <f t="shared" ca="1" si="280"/>
        <v>12.2</v>
      </c>
      <c r="R135" s="40">
        <f t="shared" ca="1" si="280"/>
        <v>20.5</v>
      </c>
      <c r="S135" s="40">
        <f t="shared" ca="1" si="280"/>
        <v>12.8</v>
      </c>
      <c r="T135" s="40">
        <f t="shared" ca="1" si="280"/>
        <v>17.899999999999999</v>
      </c>
      <c r="U135" s="40">
        <f t="shared" ca="1" si="280"/>
        <v>13.7</v>
      </c>
      <c r="V135" s="40">
        <f t="shared" ca="1" si="280"/>
        <v>14.9</v>
      </c>
      <c r="W135" s="40">
        <f t="shared" ca="1" si="280"/>
        <v>14.4</v>
      </c>
      <c r="X135" s="40">
        <f t="shared" ca="1" si="280"/>
        <v>13.7</v>
      </c>
      <c r="Y135" s="40">
        <f t="shared" ca="1" si="280"/>
        <v>15.2</v>
      </c>
      <c r="AA135" s="40">
        <f ca="1">MEDIAN(D135:Y135)</f>
        <v>14.05</v>
      </c>
    </row>
    <row r="136" spans="2:27" x14ac:dyDescent="0.25">
      <c r="B136" s="47"/>
    </row>
    <row r="137" spans="2:27" x14ac:dyDescent="0.25">
      <c r="B137" s="47">
        <f>B134+1</f>
        <v>43</v>
      </c>
      <c r="C137" s="49" t="s">
        <v>46</v>
      </c>
      <c r="D137" s="21">
        <f ca="1">RANDBETWEEN(1,22)</f>
        <v>18</v>
      </c>
      <c r="E137" s="21">
        <f t="shared" ref="E137:Y137" ca="1" si="281">RANDBETWEEN(1,22)</f>
        <v>20</v>
      </c>
      <c r="F137" s="21">
        <f t="shared" ca="1" si="281"/>
        <v>19</v>
      </c>
      <c r="G137" s="21">
        <f t="shared" ca="1" si="281"/>
        <v>21</v>
      </c>
      <c r="H137" s="21">
        <f t="shared" ca="1" si="281"/>
        <v>19</v>
      </c>
      <c r="I137" s="21">
        <f t="shared" ca="1" si="281"/>
        <v>12</v>
      </c>
      <c r="J137" s="21">
        <f t="shared" ca="1" si="281"/>
        <v>3</v>
      </c>
      <c r="K137" s="21">
        <f t="shared" ca="1" si="281"/>
        <v>10</v>
      </c>
      <c r="L137" s="21">
        <f t="shared" ca="1" si="281"/>
        <v>22</v>
      </c>
      <c r="M137" s="21">
        <f t="shared" ca="1" si="281"/>
        <v>10</v>
      </c>
      <c r="N137" s="21">
        <f t="shared" ca="1" si="281"/>
        <v>19</v>
      </c>
      <c r="O137" s="21">
        <f t="shared" ca="1" si="281"/>
        <v>21</v>
      </c>
      <c r="P137" s="21">
        <f t="shared" ca="1" si="281"/>
        <v>3</v>
      </c>
      <c r="Q137" s="21">
        <f t="shared" ca="1" si="281"/>
        <v>6</v>
      </c>
      <c r="R137" s="21">
        <f t="shared" ca="1" si="281"/>
        <v>9</v>
      </c>
      <c r="S137" s="21">
        <f t="shared" ca="1" si="281"/>
        <v>18</v>
      </c>
      <c r="T137" s="21">
        <f t="shared" ca="1" si="281"/>
        <v>20</v>
      </c>
      <c r="U137" s="21">
        <f t="shared" ca="1" si="281"/>
        <v>11</v>
      </c>
      <c r="V137" s="21">
        <f t="shared" ca="1" si="281"/>
        <v>13</v>
      </c>
      <c r="W137" s="21">
        <f t="shared" ca="1" si="281"/>
        <v>14</v>
      </c>
      <c r="X137" s="21">
        <f t="shared" ca="1" si="281"/>
        <v>13</v>
      </c>
      <c r="Y137" s="21">
        <f t="shared" ca="1" si="281"/>
        <v>16</v>
      </c>
    </row>
    <row r="138" spans="2:27" x14ac:dyDescent="0.25">
      <c r="B138" s="47"/>
      <c r="C138" s="49" t="s">
        <v>1</v>
      </c>
      <c r="D138" s="40">
        <f ca="1">INDEX($D$6:$Y$6,MATCH(D137,$D$5:$Y$5))</f>
        <v>12.8</v>
      </c>
      <c r="E138" s="40">
        <f t="shared" ref="E138:Y138" ca="1" si="282">INDEX($D$6:$Y$6,MATCH(E137,$D$5:$Y$5))</f>
        <v>11.7</v>
      </c>
      <c r="F138" s="40">
        <f t="shared" ca="1" si="282"/>
        <v>17.899999999999999</v>
      </c>
      <c r="G138" s="40">
        <f t="shared" ca="1" si="282"/>
        <v>13.1</v>
      </c>
      <c r="H138" s="40">
        <f t="shared" ca="1" si="282"/>
        <v>17.899999999999999</v>
      </c>
      <c r="I138" s="40">
        <f t="shared" ca="1" si="282"/>
        <v>20.100000000000001</v>
      </c>
      <c r="J138" s="40">
        <f t="shared" ca="1" si="282"/>
        <v>15.1</v>
      </c>
      <c r="K138" s="40">
        <f t="shared" ca="1" si="282"/>
        <v>14</v>
      </c>
      <c r="L138" s="40">
        <f t="shared" ca="1" si="282"/>
        <v>13.5</v>
      </c>
      <c r="M138" s="40">
        <f t="shared" ca="1" si="282"/>
        <v>14</v>
      </c>
      <c r="N138" s="40">
        <f t="shared" ca="1" si="282"/>
        <v>17.899999999999999</v>
      </c>
      <c r="O138" s="40">
        <f t="shared" ca="1" si="282"/>
        <v>13.1</v>
      </c>
      <c r="P138" s="40">
        <f t="shared" ca="1" si="282"/>
        <v>15.1</v>
      </c>
      <c r="Q138" s="40">
        <f t="shared" ca="1" si="282"/>
        <v>12.2</v>
      </c>
      <c r="R138" s="40">
        <f t="shared" ca="1" si="282"/>
        <v>14</v>
      </c>
      <c r="S138" s="40">
        <f t="shared" ca="1" si="282"/>
        <v>12.8</v>
      </c>
      <c r="T138" s="40">
        <f t="shared" ca="1" si="282"/>
        <v>11.7</v>
      </c>
      <c r="U138" s="40">
        <f t="shared" ca="1" si="282"/>
        <v>14.4</v>
      </c>
      <c r="V138" s="40">
        <f t="shared" ca="1" si="282"/>
        <v>20.5</v>
      </c>
      <c r="W138" s="40">
        <f t="shared" ca="1" si="282"/>
        <v>11.2</v>
      </c>
      <c r="X138" s="40">
        <f t="shared" ca="1" si="282"/>
        <v>20.5</v>
      </c>
      <c r="Y138" s="40">
        <f t="shared" ca="1" si="282"/>
        <v>14.1</v>
      </c>
      <c r="AA138" s="40">
        <f ca="1">MEDIAN(D138:Y138)</f>
        <v>14</v>
      </c>
    </row>
    <row r="139" spans="2:27" x14ac:dyDescent="0.25">
      <c r="B139" s="47"/>
    </row>
    <row r="140" spans="2:27" x14ac:dyDescent="0.25">
      <c r="B140" s="47">
        <f>B137+1</f>
        <v>44</v>
      </c>
      <c r="C140" s="49" t="s">
        <v>46</v>
      </c>
      <c r="D140" s="21">
        <f ca="1">RANDBETWEEN(1,22)</f>
        <v>7</v>
      </c>
      <c r="E140" s="21">
        <f t="shared" ref="E140:Y140" ca="1" si="283">RANDBETWEEN(1,22)</f>
        <v>12</v>
      </c>
      <c r="F140" s="21">
        <f t="shared" ca="1" si="283"/>
        <v>1</v>
      </c>
      <c r="G140" s="21">
        <f t="shared" ca="1" si="283"/>
        <v>12</v>
      </c>
      <c r="H140" s="21">
        <f t="shared" ca="1" si="283"/>
        <v>9</v>
      </c>
      <c r="I140" s="21">
        <f t="shared" ca="1" si="283"/>
        <v>14</v>
      </c>
      <c r="J140" s="21">
        <f t="shared" ca="1" si="283"/>
        <v>12</v>
      </c>
      <c r="K140" s="21">
        <f t="shared" ca="1" si="283"/>
        <v>7</v>
      </c>
      <c r="L140" s="21">
        <f t="shared" ca="1" si="283"/>
        <v>11</v>
      </c>
      <c r="M140" s="21">
        <f t="shared" ca="1" si="283"/>
        <v>3</v>
      </c>
      <c r="N140" s="21">
        <f t="shared" ca="1" si="283"/>
        <v>3</v>
      </c>
      <c r="O140" s="21">
        <f t="shared" ca="1" si="283"/>
        <v>20</v>
      </c>
      <c r="P140" s="21">
        <f t="shared" ca="1" si="283"/>
        <v>5</v>
      </c>
      <c r="Q140" s="21">
        <f t="shared" ca="1" si="283"/>
        <v>11</v>
      </c>
      <c r="R140" s="21">
        <f t="shared" ca="1" si="283"/>
        <v>3</v>
      </c>
      <c r="S140" s="21">
        <f t="shared" ca="1" si="283"/>
        <v>15</v>
      </c>
      <c r="T140" s="21">
        <f t="shared" ca="1" si="283"/>
        <v>1</v>
      </c>
      <c r="U140" s="21">
        <f t="shared" ca="1" si="283"/>
        <v>19</v>
      </c>
      <c r="V140" s="21">
        <f t="shared" ca="1" si="283"/>
        <v>18</v>
      </c>
      <c r="W140" s="21">
        <f t="shared" ca="1" si="283"/>
        <v>15</v>
      </c>
      <c r="X140" s="21">
        <f t="shared" ca="1" si="283"/>
        <v>14</v>
      </c>
      <c r="Y140" s="21">
        <f t="shared" ca="1" si="283"/>
        <v>21</v>
      </c>
    </row>
    <row r="141" spans="2:27" x14ac:dyDescent="0.25">
      <c r="B141" s="47"/>
      <c r="C141" s="49" t="s">
        <v>1</v>
      </c>
      <c r="D141" s="40">
        <f ca="1">INDEX($D$6:$Y$6,MATCH(D140,$D$5:$Y$5))</f>
        <v>12.7</v>
      </c>
      <c r="E141" s="40">
        <f t="shared" ref="E141:Y141" ca="1" si="284">INDEX($D$6:$Y$6,MATCH(E140,$D$5:$Y$5))</f>
        <v>20.100000000000001</v>
      </c>
      <c r="F141" s="40">
        <f t="shared" ca="1" si="284"/>
        <v>15.2</v>
      </c>
      <c r="G141" s="40">
        <f t="shared" ca="1" si="284"/>
        <v>20.100000000000001</v>
      </c>
      <c r="H141" s="40">
        <f t="shared" ca="1" si="284"/>
        <v>14</v>
      </c>
      <c r="I141" s="40">
        <f t="shared" ca="1" si="284"/>
        <v>11.2</v>
      </c>
      <c r="J141" s="40">
        <f t="shared" ca="1" si="284"/>
        <v>20.100000000000001</v>
      </c>
      <c r="K141" s="40">
        <f t="shared" ca="1" si="284"/>
        <v>12.7</v>
      </c>
      <c r="L141" s="40">
        <f t="shared" ca="1" si="284"/>
        <v>14.4</v>
      </c>
      <c r="M141" s="40">
        <f t="shared" ca="1" si="284"/>
        <v>15.1</v>
      </c>
      <c r="N141" s="40">
        <f t="shared" ca="1" si="284"/>
        <v>15.1</v>
      </c>
      <c r="O141" s="40">
        <f t="shared" ca="1" si="284"/>
        <v>11.7</v>
      </c>
      <c r="P141" s="40">
        <f t="shared" ca="1" si="284"/>
        <v>12.4</v>
      </c>
      <c r="Q141" s="40">
        <f t="shared" ca="1" si="284"/>
        <v>14.4</v>
      </c>
      <c r="R141" s="40">
        <f t="shared" ca="1" si="284"/>
        <v>15.1</v>
      </c>
      <c r="S141" s="40">
        <f t="shared" ca="1" si="284"/>
        <v>13.7</v>
      </c>
      <c r="T141" s="40">
        <f t="shared" ca="1" si="284"/>
        <v>15.2</v>
      </c>
      <c r="U141" s="40">
        <f t="shared" ca="1" si="284"/>
        <v>17.899999999999999</v>
      </c>
      <c r="V141" s="40">
        <f t="shared" ca="1" si="284"/>
        <v>12.8</v>
      </c>
      <c r="W141" s="40">
        <f t="shared" ca="1" si="284"/>
        <v>13.7</v>
      </c>
      <c r="X141" s="40">
        <f t="shared" ca="1" si="284"/>
        <v>11.2</v>
      </c>
      <c r="Y141" s="40">
        <f t="shared" ca="1" si="284"/>
        <v>13.1</v>
      </c>
      <c r="AA141" s="40">
        <f ca="1">MEDIAN(D141:Y141)</f>
        <v>14.2</v>
      </c>
    </row>
    <row r="142" spans="2:27" x14ac:dyDescent="0.25">
      <c r="B142" s="47"/>
    </row>
    <row r="143" spans="2:27" x14ac:dyDescent="0.25">
      <c r="B143" s="47">
        <f>B140+1</f>
        <v>45</v>
      </c>
      <c r="C143" s="49" t="s">
        <v>46</v>
      </c>
      <c r="D143" s="21">
        <f ca="1">RANDBETWEEN(1,22)</f>
        <v>18</v>
      </c>
      <c r="E143" s="21">
        <f t="shared" ref="E143:Y143" ca="1" si="285">RANDBETWEEN(1,22)</f>
        <v>4</v>
      </c>
      <c r="F143" s="21">
        <f t="shared" ca="1" si="285"/>
        <v>5</v>
      </c>
      <c r="G143" s="21">
        <f t="shared" ca="1" si="285"/>
        <v>14</v>
      </c>
      <c r="H143" s="21">
        <f t="shared" ca="1" si="285"/>
        <v>3</v>
      </c>
      <c r="I143" s="21">
        <f t="shared" ca="1" si="285"/>
        <v>15</v>
      </c>
      <c r="J143" s="21">
        <f t="shared" ca="1" si="285"/>
        <v>1</v>
      </c>
      <c r="K143" s="21">
        <f t="shared" ca="1" si="285"/>
        <v>10</v>
      </c>
      <c r="L143" s="21">
        <f t="shared" ca="1" si="285"/>
        <v>1</v>
      </c>
      <c r="M143" s="21">
        <f t="shared" ca="1" si="285"/>
        <v>8</v>
      </c>
      <c r="N143" s="21">
        <f t="shared" ca="1" si="285"/>
        <v>13</v>
      </c>
      <c r="O143" s="21">
        <f t="shared" ca="1" si="285"/>
        <v>18</v>
      </c>
      <c r="P143" s="21">
        <f t="shared" ca="1" si="285"/>
        <v>21</v>
      </c>
      <c r="Q143" s="21">
        <f t="shared" ca="1" si="285"/>
        <v>16</v>
      </c>
      <c r="R143" s="21">
        <f t="shared" ca="1" si="285"/>
        <v>1</v>
      </c>
      <c r="S143" s="21">
        <f t="shared" ca="1" si="285"/>
        <v>19</v>
      </c>
      <c r="T143" s="21">
        <f t="shared" ca="1" si="285"/>
        <v>22</v>
      </c>
      <c r="U143" s="21">
        <f t="shared" ca="1" si="285"/>
        <v>10</v>
      </c>
      <c r="V143" s="21">
        <f t="shared" ca="1" si="285"/>
        <v>4</v>
      </c>
      <c r="W143" s="21">
        <f t="shared" ca="1" si="285"/>
        <v>3</v>
      </c>
      <c r="X143" s="21">
        <f t="shared" ca="1" si="285"/>
        <v>5</v>
      </c>
      <c r="Y143" s="21">
        <f t="shared" ca="1" si="285"/>
        <v>4</v>
      </c>
    </row>
    <row r="144" spans="2:27" x14ac:dyDescent="0.25">
      <c r="B144" s="47"/>
      <c r="C144" s="49" t="s">
        <v>1</v>
      </c>
      <c r="D144" s="40">
        <f ca="1">INDEX($D$6:$Y$6,MATCH(D143,$D$5:$Y$5))</f>
        <v>12.8</v>
      </c>
      <c r="E144" s="40">
        <f t="shared" ref="E144:Y144" ca="1" si="286">INDEX($D$6:$Y$6,MATCH(E143,$D$5:$Y$5))</f>
        <v>15</v>
      </c>
      <c r="F144" s="40">
        <f t="shared" ca="1" si="286"/>
        <v>12.4</v>
      </c>
      <c r="G144" s="40">
        <f t="shared" ca="1" si="286"/>
        <v>11.2</v>
      </c>
      <c r="H144" s="40">
        <f t="shared" ca="1" si="286"/>
        <v>15.1</v>
      </c>
      <c r="I144" s="40">
        <f t="shared" ca="1" si="286"/>
        <v>13.7</v>
      </c>
      <c r="J144" s="40">
        <f t="shared" ca="1" si="286"/>
        <v>15.2</v>
      </c>
      <c r="K144" s="40">
        <f t="shared" ca="1" si="286"/>
        <v>14</v>
      </c>
      <c r="L144" s="40">
        <f t="shared" ca="1" si="286"/>
        <v>15.2</v>
      </c>
      <c r="M144" s="40">
        <f t="shared" ca="1" si="286"/>
        <v>14.9</v>
      </c>
      <c r="N144" s="40">
        <f t="shared" ca="1" si="286"/>
        <v>20.5</v>
      </c>
      <c r="O144" s="40">
        <f t="shared" ca="1" si="286"/>
        <v>12.8</v>
      </c>
      <c r="P144" s="40">
        <f t="shared" ca="1" si="286"/>
        <v>13.1</v>
      </c>
      <c r="Q144" s="40">
        <f t="shared" ca="1" si="286"/>
        <v>14.1</v>
      </c>
      <c r="R144" s="40">
        <f t="shared" ca="1" si="286"/>
        <v>15.2</v>
      </c>
      <c r="S144" s="40">
        <f t="shared" ca="1" si="286"/>
        <v>17.899999999999999</v>
      </c>
      <c r="T144" s="40">
        <f t="shared" ca="1" si="286"/>
        <v>13.5</v>
      </c>
      <c r="U144" s="40">
        <f t="shared" ca="1" si="286"/>
        <v>14</v>
      </c>
      <c r="V144" s="40">
        <f t="shared" ca="1" si="286"/>
        <v>15</v>
      </c>
      <c r="W144" s="40">
        <f t="shared" ca="1" si="286"/>
        <v>15.1</v>
      </c>
      <c r="X144" s="40">
        <f t="shared" ca="1" si="286"/>
        <v>12.4</v>
      </c>
      <c r="Y144" s="40">
        <f t="shared" ca="1" si="286"/>
        <v>15</v>
      </c>
      <c r="AA144" s="40">
        <f ca="1">MEDIAN(D144:Y144)</f>
        <v>14.5</v>
      </c>
    </row>
    <row r="145" spans="2:27" x14ac:dyDescent="0.25">
      <c r="B145" s="47"/>
    </row>
    <row r="146" spans="2:27" x14ac:dyDescent="0.25">
      <c r="B146" s="47">
        <f>B143+1</f>
        <v>46</v>
      </c>
      <c r="C146" s="49" t="s">
        <v>46</v>
      </c>
      <c r="D146" s="21">
        <f ca="1">RANDBETWEEN(1,22)</f>
        <v>7</v>
      </c>
      <c r="E146" s="21">
        <f t="shared" ref="E146:Y146" ca="1" si="287">RANDBETWEEN(1,22)</f>
        <v>19</v>
      </c>
      <c r="F146" s="21">
        <f t="shared" ca="1" si="287"/>
        <v>20</v>
      </c>
      <c r="G146" s="21">
        <f t="shared" ca="1" si="287"/>
        <v>3</v>
      </c>
      <c r="H146" s="21">
        <f t="shared" ca="1" si="287"/>
        <v>22</v>
      </c>
      <c r="I146" s="21">
        <f t="shared" ca="1" si="287"/>
        <v>4</v>
      </c>
      <c r="J146" s="21">
        <f t="shared" ca="1" si="287"/>
        <v>5</v>
      </c>
      <c r="K146" s="21">
        <f t="shared" ca="1" si="287"/>
        <v>7</v>
      </c>
      <c r="L146" s="21">
        <f t="shared" ca="1" si="287"/>
        <v>8</v>
      </c>
      <c r="M146" s="21">
        <f t="shared" ca="1" si="287"/>
        <v>15</v>
      </c>
      <c r="N146" s="21">
        <f t="shared" ca="1" si="287"/>
        <v>18</v>
      </c>
      <c r="O146" s="21">
        <f t="shared" ca="1" si="287"/>
        <v>2</v>
      </c>
      <c r="P146" s="21">
        <f t="shared" ca="1" si="287"/>
        <v>12</v>
      </c>
      <c r="Q146" s="21">
        <f t="shared" ca="1" si="287"/>
        <v>13</v>
      </c>
      <c r="R146" s="21">
        <f t="shared" ca="1" si="287"/>
        <v>13</v>
      </c>
      <c r="S146" s="21">
        <f t="shared" ca="1" si="287"/>
        <v>7</v>
      </c>
      <c r="T146" s="21">
        <f t="shared" ca="1" si="287"/>
        <v>6</v>
      </c>
      <c r="U146" s="21">
        <f t="shared" ca="1" si="287"/>
        <v>5</v>
      </c>
      <c r="V146" s="21">
        <f t="shared" ca="1" si="287"/>
        <v>2</v>
      </c>
      <c r="W146" s="21">
        <f t="shared" ca="1" si="287"/>
        <v>20</v>
      </c>
      <c r="X146" s="21">
        <f t="shared" ca="1" si="287"/>
        <v>9</v>
      </c>
      <c r="Y146" s="21">
        <f t="shared" ca="1" si="287"/>
        <v>1</v>
      </c>
    </row>
    <row r="147" spans="2:27" x14ac:dyDescent="0.25">
      <c r="B147" s="47"/>
      <c r="C147" s="49" t="s">
        <v>1</v>
      </c>
      <c r="D147" s="40">
        <f ca="1">INDEX($D$6:$Y$6,MATCH(D146,$D$5:$Y$5))</f>
        <v>12.7</v>
      </c>
      <c r="E147" s="40">
        <f t="shared" ref="E147:Y147" ca="1" si="288">INDEX($D$6:$Y$6,MATCH(E146,$D$5:$Y$5))</f>
        <v>17.899999999999999</v>
      </c>
      <c r="F147" s="40">
        <f t="shared" ca="1" si="288"/>
        <v>11.7</v>
      </c>
      <c r="G147" s="40">
        <f t="shared" ca="1" si="288"/>
        <v>15.1</v>
      </c>
      <c r="H147" s="40">
        <f t="shared" ca="1" si="288"/>
        <v>13.5</v>
      </c>
      <c r="I147" s="40">
        <f t="shared" ca="1" si="288"/>
        <v>15</v>
      </c>
      <c r="J147" s="40">
        <f t="shared" ca="1" si="288"/>
        <v>12.4</v>
      </c>
      <c r="K147" s="40">
        <f t="shared" ca="1" si="288"/>
        <v>12.7</v>
      </c>
      <c r="L147" s="40">
        <f t="shared" ca="1" si="288"/>
        <v>14.9</v>
      </c>
      <c r="M147" s="40">
        <f t="shared" ca="1" si="288"/>
        <v>13.7</v>
      </c>
      <c r="N147" s="40">
        <f t="shared" ca="1" si="288"/>
        <v>12.8</v>
      </c>
      <c r="O147" s="40">
        <f t="shared" ca="1" si="288"/>
        <v>14.2</v>
      </c>
      <c r="P147" s="40">
        <f t="shared" ca="1" si="288"/>
        <v>20.100000000000001</v>
      </c>
      <c r="Q147" s="40">
        <f t="shared" ca="1" si="288"/>
        <v>20.5</v>
      </c>
      <c r="R147" s="40">
        <f t="shared" ca="1" si="288"/>
        <v>20.5</v>
      </c>
      <c r="S147" s="40">
        <f t="shared" ca="1" si="288"/>
        <v>12.7</v>
      </c>
      <c r="T147" s="40">
        <f t="shared" ca="1" si="288"/>
        <v>12.2</v>
      </c>
      <c r="U147" s="40">
        <f t="shared" ca="1" si="288"/>
        <v>12.4</v>
      </c>
      <c r="V147" s="40">
        <f t="shared" ca="1" si="288"/>
        <v>14.2</v>
      </c>
      <c r="W147" s="40">
        <f t="shared" ca="1" si="288"/>
        <v>11.7</v>
      </c>
      <c r="X147" s="40">
        <f t="shared" ca="1" si="288"/>
        <v>14</v>
      </c>
      <c r="Y147" s="40">
        <f t="shared" ca="1" si="288"/>
        <v>15.2</v>
      </c>
      <c r="AA147" s="40">
        <f ca="1">MEDIAN(D147:Y147)</f>
        <v>13.85</v>
      </c>
    </row>
    <row r="148" spans="2:27" x14ac:dyDescent="0.25">
      <c r="B148" s="47"/>
    </row>
    <row r="149" spans="2:27" x14ac:dyDescent="0.25">
      <c r="B149" s="47">
        <f>B146+1</f>
        <v>47</v>
      </c>
      <c r="C149" s="49" t="s">
        <v>46</v>
      </c>
      <c r="D149" s="21">
        <f ca="1">RANDBETWEEN(1,22)</f>
        <v>19</v>
      </c>
      <c r="E149" s="21">
        <f t="shared" ref="E149:Y149" ca="1" si="289">RANDBETWEEN(1,22)</f>
        <v>14</v>
      </c>
      <c r="F149" s="21">
        <f t="shared" ca="1" si="289"/>
        <v>10</v>
      </c>
      <c r="G149" s="21">
        <f t="shared" ca="1" si="289"/>
        <v>5</v>
      </c>
      <c r="H149" s="21">
        <f t="shared" ca="1" si="289"/>
        <v>22</v>
      </c>
      <c r="I149" s="21">
        <f t="shared" ca="1" si="289"/>
        <v>22</v>
      </c>
      <c r="J149" s="21">
        <f t="shared" ca="1" si="289"/>
        <v>14</v>
      </c>
      <c r="K149" s="21">
        <f t="shared" ca="1" si="289"/>
        <v>7</v>
      </c>
      <c r="L149" s="21">
        <f t="shared" ca="1" si="289"/>
        <v>2</v>
      </c>
      <c r="M149" s="21">
        <f t="shared" ca="1" si="289"/>
        <v>6</v>
      </c>
      <c r="N149" s="21">
        <f t="shared" ca="1" si="289"/>
        <v>14</v>
      </c>
      <c r="O149" s="21">
        <f t="shared" ca="1" si="289"/>
        <v>11</v>
      </c>
      <c r="P149" s="21">
        <f t="shared" ca="1" si="289"/>
        <v>2</v>
      </c>
      <c r="Q149" s="21">
        <f t="shared" ca="1" si="289"/>
        <v>16</v>
      </c>
      <c r="R149" s="21">
        <f t="shared" ca="1" si="289"/>
        <v>20</v>
      </c>
      <c r="S149" s="21">
        <f t="shared" ca="1" si="289"/>
        <v>11</v>
      </c>
      <c r="T149" s="21">
        <f t="shared" ca="1" si="289"/>
        <v>16</v>
      </c>
      <c r="U149" s="21">
        <f t="shared" ca="1" si="289"/>
        <v>3</v>
      </c>
      <c r="V149" s="21">
        <f t="shared" ca="1" si="289"/>
        <v>3</v>
      </c>
      <c r="W149" s="21">
        <f t="shared" ca="1" si="289"/>
        <v>10</v>
      </c>
      <c r="X149" s="21">
        <f t="shared" ca="1" si="289"/>
        <v>3</v>
      </c>
      <c r="Y149" s="21">
        <f t="shared" ca="1" si="289"/>
        <v>6</v>
      </c>
    </row>
    <row r="150" spans="2:27" x14ac:dyDescent="0.25">
      <c r="B150" s="47"/>
      <c r="C150" s="49" t="s">
        <v>1</v>
      </c>
      <c r="D150" s="40">
        <f ca="1">INDEX($D$6:$Y$6,MATCH(D149,$D$5:$Y$5))</f>
        <v>17.899999999999999</v>
      </c>
      <c r="E150" s="40">
        <f t="shared" ref="E150:Y150" ca="1" si="290">INDEX($D$6:$Y$6,MATCH(E149,$D$5:$Y$5))</f>
        <v>11.2</v>
      </c>
      <c r="F150" s="40">
        <f t="shared" ca="1" si="290"/>
        <v>14</v>
      </c>
      <c r="G150" s="40">
        <f t="shared" ca="1" si="290"/>
        <v>12.4</v>
      </c>
      <c r="H150" s="40">
        <f t="shared" ca="1" si="290"/>
        <v>13.5</v>
      </c>
      <c r="I150" s="40">
        <f t="shared" ca="1" si="290"/>
        <v>13.5</v>
      </c>
      <c r="J150" s="40">
        <f t="shared" ca="1" si="290"/>
        <v>11.2</v>
      </c>
      <c r="K150" s="40">
        <f t="shared" ca="1" si="290"/>
        <v>12.7</v>
      </c>
      <c r="L150" s="40">
        <f t="shared" ca="1" si="290"/>
        <v>14.2</v>
      </c>
      <c r="M150" s="40">
        <f t="shared" ca="1" si="290"/>
        <v>12.2</v>
      </c>
      <c r="N150" s="40">
        <f t="shared" ca="1" si="290"/>
        <v>11.2</v>
      </c>
      <c r="O150" s="40">
        <f t="shared" ca="1" si="290"/>
        <v>14.4</v>
      </c>
      <c r="P150" s="40">
        <f t="shared" ca="1" si="290"/>
        <v>14.2</v>
      </c>
      <c r="Q150" s="40">
        <f t="shared" ca="1" si="290"/>
        <v>14.1</v>
      </c>
      <c r="R150" s="40">
        <f t="shared" ca="1" si="290"/>
        <v>11.7</v>
      </c>
      <c r="S150" s="40">
        <f t="shared" ca="1" si="290"/>
        <v>14.4</v>
      </c>
      <c r="T150" s="40">
        <f t="shared" ca="1" si="290"/>
        <v>14.1</v>
      </c>
      <c r="U150" s="40">
        <f t="shared" ca="1" si="290"/>
        <v>15.1</v>
      </c>
      <c r="V150" s="40">
        <f t="shared" ca="1" si="290"/>
        <v>15.1</v>
      </c>
      <c r="W150" s="40">
        <f t="shared" ca="1" si="290"/>
        <v>14</v>
      </c>
      <c r="X150" s="40">
        <f t="shared" ca="1" si="290"/>
        <v>15.1</v>
      </c>
      <c r="Y150" s="40">
        <f t="shared" ca="1" si="290"/>
        <v>12.2</v>
      </c>
      <c r="AA150" s="40">
        <f ca="1">MEDIAN(D150:Y150)</f>
        <v>14</v>
      </c>
    </row>
    <row r="151" spans="2:27" x14ac:dyDescent="0.25">
      <c r="B151" s="47"/>
    </row>
    <row r="152" spans="2:27" x14ac:dyDescent="0.25">
      <c r="B152" s="47">
        <f>B149+1</f>
        <v>48</v>
      </c>
      <c r="C152" s="49" t="s">
        <v>46</v>
      </c>
      <c r="D152" s="21">
        <f ca="1">RANDBETWEEN(1,22)</f>
        <v>8</v>
      </c>
      <c r="E152" s="21">
        <f t="shared" ref="E152:Y152" ca="1" si="291">RANDBETWEEN(1,22)</f>
        <v>5</v>
      </c>
      <c r="F152" s="21">
        <f t="shared" ca="1" si="291"/>
        <v>18</v>
      </c>
      <c r="G152" s="21">
        <f t="shared" ca="1" si="291"/>
        <v>18</v>
      </c>
      <c r="H152" s="21">
        <f t="shared" ca="1" si="291"/>
        <v>4</v>
      </c>
      <c r="I152" s="21">
        <f t="shared" ca="1" si="291"/>
        <v>12</v>
      </c>
      <c r="J152" s="21">
        <f t="shared" ca="1" si="291"/>
        <v>4</v>
      </c>
      <c r="K152" s="21">
        <f t="shared" ca="1" si="291"/>
        <v>13</v>
      </c>
      <c r="L152" s="21">
        <f t="shared" ca="1" si="291"/>
        <v>3</v>
      </c>
      <c r="M152" s="21">
        <f t="shared" ca="1" si="291"/>
        <v>20</v>
      </c>
      <c r="N152" s="21">
        <f t="shared" ca="1" si="291"/>
        <v>11</v>
      </c>
      <c r="O152" s="21">
        <f t="shared" ca="1" si="291"/>
        <v>9</v>
      </c>
      <c r="P152" s="21">
        <f t="shared" ca="1" si="291"/>
        <v>1</v>
      </c>
      <c r="Q152" s="21">
        <f t="shared" ca="1" si="291"/>
        <v>21</v>
      </c>
      <c r="R152" s="21">
        <f t="shared" ca="1" si="291"/>
        <v>3</v>
      </c>
      <c r="S152" s="21">
        <f t="shared" ca="1" si="291"/>
        <v>13</v>
      </c>
      <c r="T152" s="21">
        <f t="shared" ca="1" si="291"/>
        <v>17</v>
      </c>
      <c r="U152" s="21">
        <f t="shared" ca="1" si="291"/>
        <v>1</v>
      </c>
      <c r="V152" s="21">
        <f t="shared" ca="1" si="291"/>
        <v>9</v>
      </c>
      <c r="W152" s="21">
        <f t="shared" ca="1" si="291"/>
        <v>6</v>
      </c>
      <c r="X152" s="21">
        <f t="shared" ca="1" si="291"/>
        <v>10</v>
      </c>
      <c r="Y152" s="21">
        <f t="shared" ca="1" si="291"/>
        <v>20</v>
      </c>
    </row>
    <row r="153" spans="2:27" x14ac:dyDescent="0.25">
      <c r="B153" s="47"/>
      <c r="C153" s="49" t="s">
        <v>1</v>
      </c>
      <c r="D153" s="40">
        <f ca="1">INDEX($D$6:$Y$6,MATCH(D152,$D$5:$Y$5))</f>
        <v>14.9</v>
      </c>
      <c r="E153" s="40">
        <f t="shared" ref="E153:Y153" ca="1" si="292">INDEX($D$6:$Y$6,MATCH(E152,$D$5:$Y$5))</f>
        <v>12.4</v>
      </c>
      <c r="F153" s="40">
        <f t="shared" ca="1" si="292"/>
        <v>12.8</v>
      </c>
      <c r="G153" s="40">
        <f t="shared" ca="1" si="292"/>
        <v>12.8</v>
      </c>
      <c r="H153" s="40">
        <f t="shared" ca="1" si="292"/>
        <v>15</v>
      </c>
      <c r="I153" s="40">
        <f t="shared" ca="1" si="292"/>
        <v>20.100000000000001</v>
      </c>
      <c r="J153" s="40">
        <f t="shared" ca="1" si="292"/>
        <v>15</v>
      </c>
      <c r="K153" s="40">
        <f t="shared" ca="1" si="292"/>
        <v>20.5</v>
      </c>
      <c r="L153" s="40">
        <f t="shared" ca="1" si="292"/>
        <v>15.1</v>
      </c>
      <c r="M153" s="40">
        <f t="shared" ca="1" si="292"/>
        <v>11.7</v>
      </c>
      <c r="N153" s="40">
        <f t="shared" ca="1" si="292"/>
        <v>14.4</v>
      </c>
      <c r="O153" s="40">
        <f t="shared" ca="1" si="292"/>
        <v>14</v>
      </c>
      <c r="P153" s="40">
        <f t="shared" ca="1" si="292"/>
        <v>15.2</v>
      </c>
      <c r="Q153" s="40">
        <f t="shared" ca="1" si="292"/>
        <v>13.1</v>
      </c>
      <c r="R153" s="40">
        <f t="shared" ca="1" si="292"/>
        <v>15.1</v>
      </c>
      <c r="S153" s="40">
        <f t="shared" ca="1" si="292"/>
        <v>20.5</v>
      </c>
      <c r="T153" s="40">
        <f t="shared" ca="1" si="292"/>
        <v>12.7</v>
      </c>
      <c r="U153" s="40">
        <f t="shared" ca="1" si="292"/>
        <v>15.2</v>
      </c>
      <c r="V153" s="40">
        <f t="shared" ca="1" si="292"/>
        <v>14</v>
      </c>
      <c r="W153" s="40">
        <f t="shared" ca="1" si="292"/>
        <v>12.2</v>
      </c>
      <c r="X153" s="40">
        <f t="shared" ca="1" si="292"/>
        <v>14</v>
      </c>
      <c r="Y153" s="40">
        <f t="shared" ca="1" si="292"/>
        <v>11.7</v>
      </c>
      <c r="AA153" s="40">
        <f ca="1">MEDIAN(D153:Y153)</f>
        <v>14.2</v>
      </c>
    </row>
    <row r="154" spans="2:27" x14ac:dyDescent="0.25">
      <c r="B154" s="47"/>
    </row>
    <row r="155" spans="2:27" x14ac:dyDescent="0.25">
      <c r="B155" s="47">
        <f>B152+1</f>
        <v>49</v>
      </c>
      <c r="C155" s="49" t="s">
        <v>46</v>
      </c>
      <c r="D155" s="21">
        <f ca="1">RANDBETWEEN(1,22)</f>
        <v>22</v>
      </c>
      <c r="E155" s="21">
        <f t="shared" ref="E155:Y155" ca="1" si="293">RANDBETWEEN(1,22)</f>
        <v>13</v>
      </c>
      <c r="F155" s="21">
        <f t="shared" ca="1" si="293"/>
        <v>21</v>
      </c>
      <c r="G155" s="21">
        <f t="shared" ca="1" si="293"/>
        <v>2</v>
      </c>
      <c r="H155" s="21">
        <f t="shared" ca="1" si="293"/>
        <v>12</v>
      </c>
      <c r="I155" s="21">
        <f t="shared" ca="1" si="293"/>
        <v>22</v>
      </c>
      <c r="J155" s="21">
        <f t="shared" ca="1" si="293"/>
        <v>12</v>
      </c>
      <c r="K155" s="21">
        <f t="shared" ca="1" si="293"/>
        <v>7</v>
      </c>
      <c r="L155" s="21">
        <f t="shared" ca="1" si="293"/>
        <v>13</v>
      </c>
      <c r="M155" s="21">
        <f t="shared" ca="1" si="293"/>
        <v>1</v>
      </c>
      <c r="N155" s="21">
        <f t="shared" ca="1" si="293"/>
        <v>14</v>
      </c>
      <c r="O155" s="21">
        <f t="shared" ca="1" si="293"/>
        <v>5</v>
      </c>
      <c r="P155" s="21">
        <f t="shared" ca="1" si="293"/>
        <v>1</v>
      </c>
      <c r="Q155" s="21">
        <f t="shared" ca="1" si="293"/>
        <v>21</v>
      </c>
      <c r="R155" s="21">
        <f t="shared" ca="1" si="293"/>
        <v>17</v>
      </c>
      <c r="S155" s="21">
        <f t="shared" ca="1" si="293"/>
        <v>12</v>
      </c>
      <c r="T155" s="21">
        <f t="shared" ca="1" si="293"/>
        <v>12</v>
      </c>
      <c r="U155" s="21">
        <f t="shared" ca="1" si="293"/>
        <v>8</v>
      </c>
      <c r="V155" s="21">
        <f t="shared" ca="1" si="293"/>
        <v>20</v>
      </c>
      <c r="W155" s="21">
        <f t="shared" ca="1" si="293"/>
        <v>9</v>
      </c>
      <c r="X155" s="21">
        <f t="shared" ca="1" si="293"/>
        <v>8</v>
      </c>
      <c r="Y155" s="21">
        <f t="shared" ca="1" si="293"/>
        <v>1</v>
      </c>
    </row>
    <row r="156" spans="2:27" x14ac:dyDescent="0.25">
      <c r="B156" s="47"/>
      <c r="C156" s="49" t="s">
        <v>1</v>
      </c>
      <c r="D156" s="40">
        <f ca="1">INDEX($D$6:$Y$6,MATCH(D155,$D$5:$Y$5))</f>
        <v>13.5</v>
      </c>
      <c r="E156" s="40">
        <f t="shared" ref="E156:Y156" ca="1" si="294">INDEX($D$6:$Y$6,MATCH(E155,$D$5:$Y$5))</f>
        <v>20.5</v>
      </c>
      <c r="F156" s="40">
        <f t="shared" ca="1" si="294"/>
        <v>13.1</v>
      </c>
      <c r="G156" s="40">
        <f t="shared" ca="1" si="294"/>
        <v>14.2</v>
      </c>
      <c r="H156" s="40">
        <f t="shared" ca="1" si="294"/>
        <v>20.100000000000001</v>
      </c>
      <c r="I156" s="40">
        <f t="shared" ca="1" si="294"/>
        <v>13.5</v>
      </c>
      <c r="J156" s="40">
        <f t="shared" ca="1" si="294"/>
        <v>20.100000000000001</v>
      </c>
      <c r="K156" s="40">
        <f t="shared" ca="1" si="294"/>
        <v>12.7</v>
      </c>
      <c r="L156" s="40">
        <f t="shared" ca="1" si="294"/>
        <v>20.5</v>
      </c>
      <c r="M156" s="40">
        <f t="shared" ca="1" si="294"/>
        <v>15.2</v>
      </c>
      <c r="N156" s="40">
        <f t="shared" ca="1" si="294"/>
        <v>11.2</v>
      </c>
      <c r="O156" s="40">
        <f t="shared" ca="1" si="294"/>
        <v>12.4</v>
      </c>
      <c r="P156" s="40">
        <f t="shared" ca="1" si="294"/>
        <v>15.2</v>
      </c>
      <c r="Q156" s="40">
        <f t="shared" ca="1" si="294"/>
        <v>13.1</v>
      </c>
      <c r="R156" s="40">
        <f t="shared" ca="1" si="294"/>
        <v>12.7</v>
      </c>
      <c r="S156" s="40">
        <f t="shared" ca="1" si="294"/>
        <v>20.100000000000001</v>
      </c>
      <c r="T156" s="40">
        <f t="shared" ca="1" si="294"/>
        <v>20.100000000000001</v>
      </c>
      <c r="U156" s="40">
        <f t="shared" ca="1" si="294"/>
        <v>14.9</v>
      </c>
      <c r="V156" s="40">
        <f t="shared" ca="1" si="294"/>
        <v>11.7</v>
      </c>
      <c r="W156" s="40">
        <f t="shared" ca="1" si="294"/>
        <v>14</v>
      </c>
      <c r="X156" s="40">
        <f t="shared" ca="1" si="294"/>
        <v>14.9</v>
      </c>
      <c r="Y156" s="40">
        <f t="shared" ca="1" si="294"/>
        <v>15.2</v>
      </c>
      <c r="AA156" s="40">
        <f ca="1">MEDIAN(D156:Y156)</f>
        <v>14.55</v>
      </c>
    </row>
    <row r="157" spans="2:27" x14ac:dyDescent="0.25">
      <c r="B157" s="47"/>
    </row>
    <row r="158" spans="2:27" x14ac:dyDescent="0.25">
      <c r="B158" s="47">
        <f>B155+1</f>
        <v>50</v>
      </c>
      <c r="C158" s="49" t="s">
        <v>46</v>
      </c>
      <c r="D158" s="21">
        <f ca="1">RANDBETWEEN(1,22)</f>
        <v>17</v>
      </c>
      <c r="E158" s="21">
        <f t="shared" ref="E158:Y158" ca="1" si="295">RANDBETWEEN(1,22)</f>
        <v>22</v>
      </c>
      <c r="F158" s="21">
        <f t="shared" ca="1" si="295"/>
        <v>10</v>
      </c>
      <c r="G158" s="21">
        <f t="shared" ca="1" si="295"/>
        <v>17</v>
      </c>
      <c r="H158" s="21">
        <f t="shared" ca="1" si="295"/>
        <v>20</v>
      </c>
      <c r="I158" s="21">
        <f t="shared" ca="1" si="295"/>
        <v>8</v>
      </c>
      <c r="J158" s="21">
        <f t="shared" ca="1" si="295"/>
        <v>22</v>
      </c>
      <c r="K158" s="21">
        <f t="shared" ca="1" si="295"/>
        <v>9</v>
      </c>
      <c r="L158" s="21">
        <f t="shared" ca="1" si="295"/>
        <v>10</v>
      </c>
      <c r="M158" s="21">
        <f t="shared" ca="1" si="295"/>
        <v>4</v>
      </c>
      <c r="N158" s="21">
        <f t="shared" ca="1" si="295"/>
        <v>11</v>
      </c>
      <c r="O158" s="21">
        <f t="shared" ca="1" si="295"/>
        <v>9</v>
      </c>
      <c r="P158" s="21">
        <f t="shared" ca="1" si="295"/>
        <v>12</v>
      </c>
      <c r="Q158" s="21">
        <f t="shared" ca="1" si="295"/>
        <v>16</v>
      </c>
      <c r="R158" s="21">
        <f t="shared" ca="1" si="295"/>
        <v>3</v>
      </c>
      <c r="S158" s="21">
        <f t="shared" ca="1" si="295"/>
        <v>16</v>
      </c>
      <c r="T158" s="21">
        <f t="shared" ca="1" si="295"/>
        <v>1</v>
      </c>
      <c r="U158" s="21">
        <f t="shared" ca="1" si="295"/>
        <v>2</v>
      </c>
      <c r="V158" s="21">
        <f t="shared" ca="1" si="295"/>
        <v>16</v>
      </c>
      <c r="W158" s="21">
        <f t="shared" ca="1" si="295"/>
        <v>2</v>
      </c>
      <c r="X158" s="21">
        <f t="shared" ca="1" si="295"/>
        <v>22</v>
      </c>
      <c r="Y158" s="21">
        <f t="shared" ca="1" si="295"/>
        <v>12</v>
      </c>
    </row>
    <row r="159" spans="2:27" x14ac:dyDescent="0.25">
      <c r="B159" s="47"/>
      <c r="C159" s="49" t="s">
        <v>1</v>
      </c>
      <c r="D159" s="40">
        <f ca="1">INDEX($D$6:$Y$6,MATCH(D158,$D$5:$Y$5))</f>
        <v>12.7</v>
      </c>
      <c r="E159" s="40">
        <f t="shared" ref="E159:Y159" ca="1" si="296">INDEX($D$6:$Y$6,MATCH(E158,$D$5:$Y$5))</f>
        <v>13.5</v>
      </c>
      <c r="F159" s="40">
        <f t="shared" ca="1" si="296"/>
        <v>14</v>
      </c>
      <c r="G159" s="40">
        <f t="shared" ca="1" si="296"/>
        <v>12.7</v>
      </c>
      <c r="H159" s="40">
        <f t="shared" ca="1" si="296"/>
        <v>11.7</v>
      </c>
      <c r="I159" s="40">
        <f t="shared" ca="1" si="296"/>
        <v>14.9</v>
      </c>
      <c r="J159" s="40">
        <f t="shared" ca="1" si="296"/>
        <v>13.5</v>
      </c>
      <c r="K159" s="40">
        <f t="shared" ca="1" si="296"/>
        <v>14</v>
      </c>
      <c r="L159" s="40">
        <f t="shared" ca="1" si="296"/>
        <v>14</v>
      </c>
      <c r="M159" s="40">
        <f t="shared" ca="1" si="296"/>
        <v>15</v>
      </c>
      <c r="N159" s="40">
        <f t="shared" ca="1" si="296"/>
        <v>14.4</v>
      </c>
      <c r="O159" s="40">
        <f t="shared" ca="1" si="296"/>
        <v>14</v>
      </c>
      <c r="P159" s="40">
        <f t="shared" ca="1" si="296"/>
        <v>20.100000000000001</v>
      </c>
      <c r="Q159" s="40">
        <f t="shared" ca="1" si="296"/>
        <v>14.1</v>
      </c>
      <c r="R159" s="40">
        <f t="shared" ca="1" si="296"/>
        <v>15.1</v>
      </c>
      <c r="S159" s="40">
        <f t="shared" ca="1" si="296"/>
        <v>14.1</v>
      </c>
      <c r="T159" s="40">
        <f t="shared" ca="1" si="296"/>
        <v>15.2</v>
      </c>
      <c r="U159" s="40">
        <f t="shared" ca="1" si="296"/>
        <v>14.2</v>
      </c>
      <c r="V159" s="40">
        <f t="shared" ca="1" si="296"/>
        <v>14.1</v>
      </c>
      <c r="W159" s="40">
        <f t="shared" ca="1" si="296"/>
        <v>14.2</v>
      </c>
      <c r="X159" s="40">
        <f t="shared" ca="1" si="296"/>
        <v>13.5</v>
      </c>
      <c r="Y159" s="40">
        <f t="shared" ca="1" si="296"/>
        <v>20.100000000000001</v>
      </c>
      <c r="AA159" s="40">
        <f ca="1">MEDIAN(D159:Y159)</f>
        <v>14.1</v>
      </c>
    </row>
    <row r="160" spans="2:27" x14ac:dyDescent="0.25">
      <c r="B160" s="47"/>
    </row>
    <row r="161" spans="2:27" x14ac:dyDescent="0.25">
      <c r="B161" s="47">
        <f>B158+1</f>
        <v>51</v>
      </c>
      <c r="C161" s="49" t="s">
        <v>46</v>
      </c>
      <c r="D161" s="21">
        <f ca="1">RANDBETWEEN(1,22)</f>
        <v>5</v>
      </c>
      <c r="E161" s="21">
        <f t="shared" ref="E161:Y161" ca="1" si="297">RANDBETWEEN(1,22)</f>
        <v>3</v>
      </c>
      <c r="F161" s="21">
        <f t="shared" ca="1" si="297"/>
        <v>4</v>
      </c>
      <c r="G161" s="21">
        <f t="shared" ca="1" si="297"/>
        <v>16</v>
      </c>
      <c r="H161" s="21">
        <f t="shared" ca="1" si="297"/>
        <v>2</v>
      </c>
      <c r="I161" s="21">
        <f t="shared" ca="1" si="297"/>
        <v>14</v>
      </c>
      <c r="J161" s="21">
        <f t="shared" ca="1" si="297"/>
        <v>22</v>
      </c>
      <c r="K161" s="21">
        <f t="shared" ca="1" si="297"/>
        <v>15</v>
      </c>
      <c r="L161" s="21">
        <f t="shared" ca="1" si="297"/>
        <v>22</v>
      </c>
      <c r="M161" s="21">
        <f t="shared" ca="1" si="297"/>
        <v>3</v>
      </c>
      <c r="N161" s="21">
        <f t="shared" ca="1" si="297"/>
        <v>8</v>
      </c>
      <c r="O161" s="21">
        <f t="shared" ca="1" si="297"/>
        <v>10</v>
      </c>
      <c r="P161" s="21">
        <f t="shared" ca="1" si="297"/>
        <v>8</v>
      </c>
      <c r="Q161" s="21">
        <f t="shared" ca="1" si="297"/>
        <v>6</v>
      </c>
      <c r="R161" s="21">
        <f t="shared" ca="1" si="297"/>
        <v>7</v>
      </c>
      <c r="S161" s="21">
        <f t="shared" ca="1" si="297"/>
        <v>15</v>
      </c>
      <c r="T161" s="21">
        <f t="shared" ca="1" si="297"/>
        <v>1</v>
      </c>
      <c r="U161" s="21">
        <f t="shared" ca="1" si="297"/>
        <v>19</v>
      </c>
      <c r="V161" s="21">
        <f t="shared" ca="1" si="297"/>
        <v>1</v>
      </c>
      <c r="W161" s="21">
        <f t="shared" ca="1" si="297"/>
        <v>22</v>
      </c>
      <c r="X161" s="21">
        <f t="shared" ca="1" si="297"/>
        <v>1</v>
      </c>
      <c r="Y161" s="21">
        <f t="shared" ca="1" si="297"/>
        <v>9</v>
      </c>
    </row>
    <row r="162" spans="2:27" x14ac:dyDescent="0.25">
      <c r="B162" s="47"/>
      <c r="C162" s="49" t="s">
        <v>1</v>
      </c>
      <c r="D162" s="40">
        <f ca="1">INDEX($D$6:$Y$6,MATCH(D161,$D$5:$Y$5))</f>
        <v>12.4</v>
      </c>
      <c r="E162" s="40">
        <f t="shared" ref="E162:Y162" ca="1" si="298">INDEX($D$6:$Y$6,MATCH(E161,$D$5:$Y$5))</f>
        <v>15.1</v>
      </c>
      <c r="F162" s="40">
        <f t="shared" ca="1" si="298"/>
        <v>15</v>
      </c>
      <c r="G162" s="40">
        <f t="shared" ca="1" si="298"/>
        <v>14.1</v>
      </c>
      <c r="H162" s="40">
        <f t="shared" ca="1" si="298"/>
        <v>14.2</v>
      </c>
      <c r="I162" s="40">
        <f t="shared" ca="1" si="298"/>
        <v>11.2</v>
      </c>
      <c r="J162" s="40">
        <f t="shared" ca="1" si="298"/>
        <v>13.5</v>
      </c>
      <c r="K162" s="40">
        <f t="shared" ca="1" si="298"/>
        <v>13.7</v>
      </c>
      <c r="L162" s="40">
        <f t="shared" ca="1" si="298"/>
        <v>13.5</v>
      </c>
      <c r="M162" s="40">
        <f t="shared" ca="1" si="298"/>
        <v>15.1</v>
      </c>
      <c r="N162" s="40">
        <f t="shared" ca="1" si="298"/>
        <v>14.9</v>
      </c>
      <c r="O162" s="40">
        <f t="shared" ca="1" si="298"/>
        <v>14</v>
      </c>
      <c r="P162" s="40">
        <f t="shared" ca="1" si="298"/>
        <v>14.9</v>
      </c>
      <c r="Q162" s="40">
        <f t="shared" ca="1" si="298"/>
        <v>12.2</v>
      </c>
      <c r="R162" s="40">
        <f t="shared" ca="1" si="298"/>
        <v>12.7</v>
      </c>
      <c r="S162" s="40">
        <f t="shared" ca="1" si="298"/>
        <v>13.7</v>
      </c>
      <c r="T162" s="40">
        <f t="shared" ca="1" si="298"/>
        <v>15.2</v>
      </c>
      <c r="U162" s="40">
        <f t="shared" ca="1" si="298"/>
        <v>17.899999999999999</v>
      </c>
      <c r="V162" s="40">
        <f t="shared" ca="1" si="298"/>
        <v>15.2</v>
      </c>
      <c r="W162" s="40">
        <f t="shared" ca="1" si="298"/>
        <v>13.5</v>
      </c>
      <c r="X162" s="40">
        <f t="shared" ca="1" si="298"/>
        <v>15.2</v>
      </c>
      <c r="Y162" s="40">
        <f t="shared" ca="1" si="298"/>
        <v>14</v>
      </c>
      <c r="AA162" s="40">
        <f ca="1">MEDIAN(D162:Y162)</f>
        <v>14.05</v>
      </c>
    </row>
    <row r="163" spans="2:27" x14ac:dyDescent="0.25">
      <c r="B163" s="47"/>
    </row>
    <row r="164" spans="2:27" x14ac:dyDescent="0.25">
      <c r="B164" s="47">
        <f>B161+1</f>
        <v>52</v>
      </c>
      <c r="C164" s="49" t="s">
        <v>46</v>
      </c>
      <c r="D164" s="21">
        <f ca="1">RANDBETWEEN(1,22)</f>
        <v>21</v>
      </c>
      <c r="E164" s="21">
        <f t="shared" ref="E164:Y164" ca="1" si="299">RANDBETWEEN(1,22)</f>
        <v>19</v>
      </c>
      <c r="F164" s="21">
        <f t="shared" ca="1" si="299"/>
        <v>11</v>
      </c>
      <c r="G164" s="21">
        <f t="shared" ca="1" si="299"/>
        <v>8</v>
      </c>
      <c r="H164" s="21">
        <f t="shared" ca="1" si="299"/>
        <v>13</v>
      </c>
      <c r="I164" s="21">
        <f t="shared" ca="1" si="299"/>
        <v>4</v>
      </c>
      <c r="J164" s="21">
        <f t="shared" ca="1" si="299"/>
        <v>16</v>
      </c>
      <c r="K164" s="21">
        <f t="shared" ca="1" si="299"/>
        <v>1</v>
      </c>
      <c r="L164" s="21">
        <f t="shared" ca="1" si="299"/>
        <v>5</v>
      </c>
      <c r="M164" s="21">
        <f t="shared" ca="1" si="299"/>
        <v>10</v>
      </c>
      <c r="N164" s="21">
        <f t="shared" ca="1" si="299"/>
        <v>10</v>
      </c>
      <c r="O164" s="21">
        <f t="shared" ca="1" si="299"/>
        <v>16</v>
      </c>
      <c r="P164" s="21">
        <f t="shared" ca="1" si="299"/>
        <v>20</v>
      </c>
      <c r="Q164" s="21">
        <f t="shared" ca="1" si="299"/>
        <v>13</v>
      </c>
      <c r="R164" s="21">
        <f t="shared" ca="1" si="299"/>
        <v>12</v>
      </c>
      <c r="S164" s="21">
        <f t="shared" ca="1" si="299"/>
        <v>19</v>
      </c>
      <c r="T164" s="21">
        <f t="shared" ca="1" si="299"/>
        <v>17</v>
      </c>
      <c r="U164" s="21">
        <f t="shared" ca="1" si="299"/>
        <v>14</v>
      </c>
      <c r="V164" s="21">
        <f t="shared" ca="1" si="299"/>
        <v>16</v>
      </c>
      <c r="W164" s="21">
        <f t="shared" ca="1" si="299"/>
        <v>3</v>
      </c>
      <c r="X164" s="21">
        <f t="shared" ca="1" si="299"/>
        <v>18</v>
      </c>
      <c r="Y164" s="21">
        <f t="shared" ca="1" si="299"/>
        <v>21</v>
      </c>
    </row>
    <row r="165" spans="2:27" x14ac:dyDescent="0.25">
      <c r="B165" s="47"/>
      <c r="C165" s="49" t="s">
        <v>1</v>
      </c>
      <c r="D165" s="40">
        <f ca="1">INDEX($D$6:$Y$6,MATCH(D164,$D$5:$Y$5))</f>
        <v>13.1</v>
      </c>
      <c r="E165" s="40">
        <f t="shared" ref="E165:Y165" ca="1" si="300">INDEX($D$6:$Y$6,MATCH(E164,$D$5:$Y$5))</f>
        <v>17.899999999999999</v>
      </c>
      <c r="F165" s="40">
        <f t="shared" ca="1" si="300"/>
        <v>14.4</v>
      </c>
      <c r="G165" s="40">
        <f t="shared" ca="1" si="300"/>
        <v>14.9</v>
      </c>
      <c r="H165" s="40">
        <f t="shared" ca="1" si="300"/>
        <v>20.5</v>
      </c>
      <c r="I165" s="40">
        <f t="shared" ca="1" si="300"/>
        <v>15</v>
      </c>
      <c r="J165" s="40">
        <f t="shared" ca="1" si="300"/>
        <v>14.1</v>
      </c>
      <c r="K165" s="40">
        <f t="shared" ca="1" si="300"/>
        <v>15.2</v>
      </c>
      <c r="L165" s="40">
        <f t="shared" ca="1" si="300"/>
        <v>12.4</v>
      </c>
      <c r="M165" s="40">
        <f t="shared" ca="1" si="300"/>
        <v>14</v>
      </c>
      <c r="N165" s="40">
        <f t="shared" ca="1" si="300"/>
        <v>14</v>
      </c>
      <c r="O165" s="40">
        <f t="shared" ca="1" si="300"/>
        <v>14.1</v>
      </c>
      <c r="P165" s="40">
        <f t="shared" ca="1" si="300"/>
        <v>11.7</v>
      </c>
      <c r="Q165" s="40">
        <f t="shared" ca="1" si="300"/>
        <v>20.5</v>
      </c>
      <c r="R165" s="40">
        <f t="shared" ca="1" si="300"/>
        <v>20.100000000000001</v>
      </c>
      <c r="S165" s="40">
        <f t="shared" ca="1" si="300"/>
        <v>17.899999999999999</v>
      </c>
      <c r="T165" s="40">
        <f t="shared" ca="1" si="300"/>
        <v>12.7</v>
      </c>
      <c r="U165" s="40">
        <f t="shared" ca="1" si="300"/>
        <v>11.2</v>
      </c>
      <c r="V165" s="40">
        <f t="shared" ca="1" si="300"/>
        <v>14.1</v>
      </c>
      <c r="W165" s="40">
        <f t="shared" ca="1" si="300"/>
        <v>15.1</v>
      </c>
      <c r="X165" s="40">
        <f t="shared" ca="1" si="300"/>
        <v>12.8</v>
      </c>
      <c r="Y165" s="40">
        <f t="shared" ca="1" si="300"/>
        <v>13.1</v>
      </c>
      <c r="AA165" s="40">
        <f ca="1">MEDIAN(D165:Y165)</f>
        <v>14.1</v>
      </c>
    </row>
    <row r="166" spans="2:27" x14ac:dyDescent="0.25">
      <c r="B166" s="47"/>
    </row>
    <row r="167" spans="2:27" x14ac:dyDescent="0.25">
      <c r="B167" s="47">
        <f>B164+1</f>
        <v>53</v>
      </c>
      <c r="C167" s="49" t="s">
        <v>46</v>
      </c>
      <c r="D167" s="21">
        <f ca="1">RANDBETWEEN(1,22)</f>
        <v>6</v>
      </c>
      <c r="E167" s="21">
        <f t="shared" ref="E167:Y167" ca="1" si="301">RANDBETWEEN(1,22)</f>
        <v>21</v>
      </c>
      <c r="F167" s="21">
        <f t="shared" ca="1" si="301"/>
        <v>9</v>
      </c>
      <c r="G167" s="21">
        <f t="shared" ca="1" si="301"/>
        <v>16</v>
      </c>
      <c r="H167" s="21">
        <f t="shared" ca="1" si="301"/>
        <v>10</v>
      </c>
      <c r="I167" s="21">
        <f t="shared" ca="1" si="301"/>
        <v>8</v>
      </c>
      <c r="J167" s="21">
        <f t="shared" ca="1" si="301"/>
        <v>21</v>
      </c>
      <c r="K167" s="21">
        <f t="shared" ca="1" si="301"/>
        <v>21</v>
      </c>
      <c r="L167" s="21">
        <f t="shared" ca="1" si="301"/>
        <v>9</v>
      </c>
      <c r="M167" s="21">
        <f t="shared" ca="1" si="301"/>
        <v>15</v>
      </c>
      <c r="N167" s="21">
        <f t="shared" ca="1" si="301"/>
        <v>2</v>
      </c>
      <c r="O167" s="21">
        <f t="shared" ca="1" si="301"/>
        <v>13</v>
      </c>
      <c r="P167" s="21">
        <f t="shared" ca="1" si="301"/>
        <v>11</v>
      </c>
      <c r="Q167" s="21">
        <f t="shared" ca="1" si="301"/>
        <v>17</v>
      </c>
      <c r="R167" s="21">
        <f t="shared" ca="1" si="301"/>
        <v>20</v>
      </c>
      <c r="S167" s="21">
        <f t="shared" ca="1" si="301"/>
        <v>7</v>
      </c>
      <c r="T167" s="21">
        <f t="shared" ca="1" si="301"/>
        <v>14</v>
      </c>
      <c r="U167" s="21">
        <f t="shared" ca="1" si="301"/>
        <v>6</v>
      </c>
      <c r="V167" s="21">
        <f t="shared" ca="1" si="301"/>
        <v>2</v>
      </c>
      <c r="W167" s="21">
        <f t="shared" ca="1" si="301"/>
        <v>20</v>
      </c>
      <c r="X167" s="21">
        <f t="shared" ca="1" si="301"/>
        <v>3</v>
      </c>
      <c r="Y167" s="21">
        <f t="shared" ca="1" si="301"/>
        <v>5</v>
      </c>
    </row>
    <row r="168" spans="2:27" x14ac:dyDescent="0.25">
      <c r="B168" s="47"/>
      <c r="C168" s="49" t="s">
        <v>1</v>
      </c>
      <c r="D168" s="40">
        <f ca="1">INDEX($D$6:$Y$6,MATCH(D167,$D$5:$Y$5))</f>
        <v>12.2</v>
      </c>
      <c r="E168" s="40">
        <f t="shared" ref="E168:Y168" ca="1" si="302">INDEX($D$6:$Y$6,MATCH(E167,$D$5:$Y$5))</f>
        <v>13.1</v>
      </c>
      <c r="F168" s="40">
        <f t="shared" ca="1" si="302"/>
        <v>14</v>
      </c>
      <c r="G168" s="40">
        <f t="shared" ca="1" si="302"/>
        <v>14.1</v>
      </c>
      <c r="H168" s="40">
        <f t="shared" ca="1" si="302"/>
        <v>14</v>
      </c>
      <c r="I168" s="40">
        <f t="shared" ca="1" si="302"/>
        <v>14.9</v>
      </c>
      <c r="J168" s="40">
        <f t="shared" ca="1" si="302"/>
        <v>13.1</v>
      </c>
      <c r="K168" s="40">
        <f t="shared" ca="1" si="302"/>
        <v>13.1</v>
      </c>
      <c r="L168" s="40">
        <f t="shared" ca="1" si="302"/>
        <v>14</v>
      </c>
      <c r="M168" s="40">
        <f t="shared" ca="1" si="302"/>
        <v>13.7</v>
      </c>
      <c r="N168" s="40">
        <f t="shared" ca="1" si="302"/>
        <v>14.2</v>
      </c>
      <c r="O168" s="40">
        <f t="shared" ca="1" si="302"/>
        <v>20.5</v>
      </c>
      <c r="P168" s="40">
        <f t="shared" ca="1" si="302"/>
        <v>14.4</v>
      </c>
      <c r="Q168" s="40">
        <f t="shared" ca="1" si="302"/>
        <v>12.7</v>
      </c>
      <c r="R168" s="40">
        <f t="shared" ca="1" si="302"/>
        <v>11.7</v>
      </c>
      <c r="S168" s="40">
        <f t="shared" ca="1" si="302"/>
        <v>12.7</v>
      </c>
      <c r="T168" s="40">
        <f t="shared" ca="1" si="302"/>
        <v>11.2</v>
      </c>
      <c r="U168" s="40">
        <f t="shared" ca="1" si="302"/>
        <v>12.2</v>
      </c>
      <c r="V168" s="40">
        <f t="shared" ca="1" si="302"/>
        <v>14.2</v>
      </c>
      <c r="W168" s="40">
        <f t="shared" ca="1" si="302"/>
        <v>11.7</v>
      </c>
      <c r="X168" s="40">
        <f t="shared" ca="1" si="302"/>
        <v>15.1</v>
      </c>
      <c r="Y168" s="40">
        <f t="shared" ca="1" si="302"/>
        <v>12.4</v>
      </c>
      <c r="AA168" s="40">
        <f ca="1">MEDIAN(D168:Y168)</f>
        <v>13.399999999999999</v>
      </c>
    </row>
    <row r="169" spans="2:27" x14ac:dyDescent="0.25">
      <c r="B169" s="47"/>
    </row>
    <row r="170" spans="2:27" x14ac:dyDescent="0.25">
      <c r="B170" s="47">
        <f>B167+1</f>
        <v>54</v>
      </c>
      <c r="C170" s="49" t="s">
        <v>46</v>
      </c>
      <c r="D170" s="21">
        <f ca="1">RANDBETWEEN(1,22)</f>
        <v>19</v>
      </c>
      <c r="E170" s="21">
        <f t="shared" ref="E170:Y170" ca="1" si="303">RANDBETWEEN(1,22)</f>
        <v>13</v>
      </c>
      <c r="F170" s="21">
        <f t="shared" ca="1" si="303"/>
        <v>20</v>
      </c>
      <c r="G170" s="21">
        <f t="shared" ca="1" si="303"/>
        <v>18</v>
      </c>
      <c r="H170" s="21">
        <f t="shared" ca="1" si="303"/>
        <v>15</v>
      </c>
      <c r="I170" s="21">
        <f t="shared" ca="1" si="303"/>
        <v>14</v>
      </c>
      <c r="J170" s="21">
        <f t="shared" ca="1" si="303"/>
        <v>13</v>
      </c>
      <c r="K170" s="21">
        <f t="shared" ca="1" si="303"/>
        <v>22</v>
      </c>
      <c r="L170" s="21">
        <f t="shared" ca="1" si="303"/>
        <v>7</v>
      </c>
      <c r="M170" s="21">
        <f t="shared" ca="1" si="303"/>
        <v>2</v>
      </c>
      <c r="N170" s="21">
        <f t="shared" ca="1" si="303"/>
        <v>4</v>
      </c>
      <c r="O170" s="21">
        <f t="shared" ca="1" si="303"/>
        <v>10</v>
      </c>
      <c r="P170" s="21">
        <f t="shared" ca="1" si="303"/>
        <v>11</v>
      </c>
      <c r="Q170" s="21">
        <f t="shared" ca="1" si="303"/>
        <v>14</v>
      </c>
      <c r="R170" s="21">
        <f t="shared" ca="1" si="303"/>
        <v>16</v>
      </c>
      <c r="S170" s="21">
        <f t="shared" ca="1" si="303"/>
        <v>21</v>
      </c>
      <c r="T170" s="21">
        <f t="shared" ca="1" si="303"/>
        <v>22</v>
      </c>
      <c r="U170" s="21">
        <f t="shared" ca="1" si="303"/>
        <v>4</v>
      </c>
      <c r="V170" s="21">
        <f t="shared" ca="1" si="303"/>
        <v>9</v>
      </c>
      <c r="W170" s="21">
        <f t="shared" ca="1" si="303"/>
        <v>13</v>
      </c>
      <c r="X170" s="21">
        <f t="shared" ca="1" si="303"/>
        <v>14</v>
      </c>
      <c r="Y170" s="21">
        <f t="shared" ca="1" si="303"/>
        <v>1</v>
      </c>
    </row>
    <row r="171" spans="2:27" x14ac:dyDescent="0.25">
      <c r="B171" s="47"/>
      <c r="C171" s="49" t="s">
        <v>1</v>
      </c>
      <c r="D171" s="40">
        <f ca="1">INDEX($D$6:$Y$6,MATCH(D170,$D$5:$Y$5))</f>
        <v>17.899999999999999</v>
      </c>
      <c r="E171" s="40">
        <f t="shared" ref="E171:Y171" ca="1" si="304">INDEX($D$6:$Y$6,MATCH(E170,$D$5:$Y$5))</f>
        <v>20.5</v>
      </c>
      <c r="F171" s="40">
        <f t="shared" ca="1" si="304"/>
        <v>11.7</v>
      </c>
      <c r="G171" s="40">
        <f t="shared" ca="1" si="304"/>
        <v>12.8</v>
      </c>
      <c r="H171" s="40">
        <f t="shared" ca="1" si="304"/>
        <v>13.7</v>
      </c>
      <c r="I171" s="40">
        <f t="shared" ca="1" si="304"/>
        <v>11.2</v>
      </c>
      <c r="J171" s="40">
        <f t="shared" ca="1" si="304"/>
        <v>20.5</v>
      </c>
      <c r="K171" s="40">
        <f t="shared" ca="1" si="304"/>
        <v>13.5</v>
      </c>
      <c r="L171" s="40">
        <f t="shared" ca="1" si="304"/>
        <v>12.7</v>
      </c>
      <c r="M171" s="40">
        <f t="shared" ca="1" si="304"/>
        <v>14.2</v>
      </c>
      <c r="N171" s="40">
        <f t="shared" ca="1" si="304"/>
        <v>15</v>
      </c>
      <c r="O171" s="40">
        <f t="shared" ca="1" si="304"/>
        <v>14</v>
      </c>
      <c r="P171" s="40">
        <f t="shared" ca="1" si="304"/>
        <v>14.4</v>
      </c>
      <c r="Q171" s="40">
        <f t="shared" ca="1" si="304"/>
        <v>11.2</v>
      </c>
      <c r="R171" s="40">
        <f t="shared" ca="1" si="304"/>
        <v>14.1</v>
      </c>
      <c r="S171" s="40">
        <f t="shared" ca="1" si="304"/>
        <v>13.1</v>
      </c>
      <c r="T171" s="40">
        <f t="shared" ca="1" si="304"/>
        <v>13.5</v>
      </c>
      <c r="U171" s="40">
        <f t="shared" ca="1" si="304"/>
        <v>15</v>
      </c>
      <c r="V171" s="40">
        <f t="shared" ca="1" si="304"/>
        <v>14</v>
      </c>
      <c r="W171" s="40">
        <f t="shared" ca="1" si="304"/>
        <v>20.5</v>
      </c>
      <c r="X171" s="40">
        <f t="shared" ca="1" si="304"/>
        <v>11.2</v>
      </c>
      <c r="Y171" s="40">
        <f t="shared" ca="1" si="304"/>
        <v>15.2</v>
      </c>
      <c r="AA171" s="40">
        <f ca="1">MEDIAN(D171:Y171)</f>
        <v>14</v>
      </c>
    </row>
    <row r="172" spans="2:27" x14ac:dyDescent="0.25">
      <c r="B172" s="47"/>
    </row>
    <row r="173" spans="2:27" x14ac:dyDescent="0.25">
      <c r="B173" s="47">
        <f>B170+1</f>
        <v>55</v>
      </c>
      <c r="C173" s="49" t="s">
        <v>46</v>
      </c>
      <c r="D173" s="21">
        <f ca="1">RANDBETWEEN(1,22)</f>
        <v>4</v>
      </c>
      <c r="E173" s="21">
        <f t="shared" ref="E173:Y173" ca="1" si="305">RANDBETWEEN(1,22)</f>
        <v>3</v>
      </c>
      <c r="F173" s="21">
        <f t="shared" ca="1" si="305"/>
        <v>10</v>
      </c>
      <c r="G173" s="21">
        <f t="shared" ca="1" si="305"/>
        <v>9</v>
      </c>
      <c r="H173" s="21">
        <f t="shared" ca="1" si="305"/>
        <v>1</v>
      </c>
      <c r="I173" s="21">
        <f t="shared" ca="1" si="305"/>
        <v>4</v>
      </c>
      <c r="J173" s="21">
        <f t="shared" ca="1" si="305"/>
        <v>17</v>
      </c>
      <c r="K173" s="21">
        <f t="shared" ca="1" si="305"/>
        <v>19</v>
      </c>
      <c r="L173" s="21">
        <f t="shared" ca="1" si="305"/>
        <v>17</v>
      </c>
      <c r="M173" s="21">
        <f t="shared" ca="1" si="305"/>
        <v>11</v>
      </c>
      <c r="N173" s="21">
        <f t="shared" ca="1" si="305"/>
        <v>18</v>
      </c>
      <c r="O173" s="21">
        <f t="shared" ca="1" si="305"/>
        <v>19</v>
      </c>
      <c r="P173" s="21">
        <f t="shared" ca="1" si="305"/>
        <v>13</v>
      </c>
      <c r="Q173" s="21">
        <f t="shared" ca="1" si="305"/>
        <v>17</v>
      </c>
      <c r="R173" s="21">
        <f t="shared" ca="1" si="305"/>
        <v>11</v>
      </c>
      <c r="S173" s="21">
        <f t="shared" ca="1" si="305"/>
        <v>11</v>
      </c>
      <c r="T173" s="21">
        <f t="shared" ca="1" si="305"/>
        <v>10</v>
      </c>
      <c r="U173" s="21">
        <f t="shared" ca="1" si="305"/>
        <v>8</v>
      </c>
      <c r="V173" s="21">
        <f t="shared" ca="1" si="305"/>
        <v>22</v>
      </c>
      <c r="W173" s="21">
        <f t="shared" ca="1" si="305"/>
        <v>5</v>
      </c>
      <c r="X173" s="21">
        <f t="shared" ca="1" si="305"/>
        <v>22</v>
      </c>
      <c r="Y173" s="21">
        <f t="shared" ca="1" si="305"/>
        <v>14</v>
      </c>
    </row>
    <row r="174" spans="2:27" x14ac:dyDescent="0.25">
      <c r="B174" s="47"/>
      <c r="C174" s="49" t="s">
        <v>1</v>
      </c>
      <c r="D174" s="40">
        <f ca="1">INDEX($D$6:$Y$6,MATCH(D173,$D$5:$Y$5))</f>
        <v>15</v>
      </c>
      <c r="E174" s="40">
        <f t="shared" ref="E174:Y174" ca="1" si="306">INDEX($D$6:$Y$6,MATCH(E173,$D$5:$Y$5))</f>
        <v>15.1</v>
      </c>
      <c r="F174" s="40">
        <f t="shared" ca="1" si="306"/>
        <v>14</v>
      </c>
      <c r="G174" s="40">
        <f t="shared" ca="1" si="306"/>
        <v>14</v>
      </c>
      <c r="H174" s="40">
        <f t="shared" ca="1" si="306"/>
        <v>15.2</v>
      </c>
      <c r="I174" s="40">
        <f t="shared" ca="1" si="306"/>
        <v>15</v>
      </c>
      <c r="J174" s="40">
        <f t="shared" ca="1" si="306"/>
        <v>12.7</v>
      </c>
      <c r="K174" s="40">
        <f t="shared" ca="1" si="306"/>
        <v>17.899999999999999</v>
      </c>
      <c r="L174" s="40">
        <f t="shared" ca="1" si="306"/>
        <v>12.7</v>
      </c>
      <c r="M174" s="40">
        <f t="shared" ca="1" si="306"/>
        <v>14.4</v>
      </c>
      <c r="N174" s="40">
        <f t="shared" ca="1" si="306"/>
        <v>12.8</v>
      </c>
      <c r="O174" s="40">
        <f t="shared" ca="1" si="306"/>
        <v>17.899999999999999</v>
      </c>
      <c r="P174" s="40">
        <f t="shared" ca="1" si="306"/>
        <v>20.5</v>
      </c>
      <c r="Q174" s="40">
        <f t="shared" ca="1" si="306"/>
        <v>12.7</v>
      </c>
      <c r="R174" s="40">
        <f t="shared" ca="1" si="306"/>
        <v>14.4</v>
      </c>
      <c r="S174" s="40">
        <f t="shared" ca="1" si="306"/>
        <v>14.4</v>
      </c>
      <c r="T174" s="40">
        <f t="shared" ca="1" si="306"/>
        <v>14</v>
      </c>
      <c r="U174" s="40">
        <f t="shared" ca="1" si="306"/>
        <v>14.9</v>
      </c>
      <c r="V174" s="40">
        <f t="shared" ca="1" si="306"/>
        <v>13.5</v>
      </c>
      <c r="W174" s="40">
        <f t="shared" ca="1" si="306"/>
        <v>12.4</v>
      </c>
      <c r="X174" s="40">
        <f t="shared" ca="1" si="306"/>
        <v>13.5</v>
      </c>
      <c r="Y174" s="40">
        <f t="shared" ca="1" si="306"/>
        <v>11.2</v>
      </c>
      <c r="AA174" s="40">
        <f ca="1">MEDIAN(D174:Y174)</f>
        <v>14.2</v>
      </c>
    </row>
    <row r="175" spans="2:27" x14ac:dyDescent="0.25">
      <c r="B175" s="47"/>
    </row>
    <row r="176" spans="2:27" x14ac:dyDescent="0.25">
      <c r="B176" s="47">
        <f>B173+1</f>
        <v>56</v>
      </c>
      <c r="C176" s="49" t="s">
        <v>46</v>
      </c>
      <c r="D176" s="21">
        <f ca="1">RANDBETWEEN(1,22)</f>
        <v>8</v>
      </c>
      <c r="E176" s="21">
        <f t="shared" ref="E176:Y176" ca="1" si="307">RANDBETWEEN(1,22)</f>
        <v>12</v>
      </c>
      <c r="F176" s="21">
        <f t="shared" ca="1" si="307"/>
        <v>10</v>
      </c>
      <c r="G176" s="21">
        <f t="shared" ca="1" si="307"/>
        <v>13</v>
      </c>
      <c r="H176" s="21">
        <f t="shared" ca="1" si="307"/>
        <v>10</v>
      </c>
      <c r="I176" s="21">
        <f t="shared" ca="1" si="307"/>
        <v>1</v>
      </c>
      <c r="J176" s="21">
        <f t="shared" ca="1" si="307"/>
        <v>19</v>
      </c>
      <c r="K176" s="21">
        <f t="shared" ca="1" si="307"/>
        <v>6</v>
      </c>
      <c r="L176" s="21">
        <f t="shared" ca="1" si="307"/>
        <v>4</v>
      </c>
      <c r="M176" s="21">
        <f t="shared" ca="1" si="307"/>
        <v>10</v>
      </c>
      <c r="N176" s="21">
        <f t="shared" ca="1" si="307"/>
        <v>4</v>
      </c>
      <c r="O176" s="21">
        <f t="shared" ca="1" si="307"/>
        <v>20</v>
      </c>
      <c r="P176" s="21">
        <f t="shared" ca="1" si="307"/>
        <v>10</v>
      </c>
      <c r="Q176" s="21">
        <f t="shared" ca="1" si="307"/>
        <v>11</v>
      </c>
      <c r="R176" s="21">
        <f t="shared" ca="1" si="307"/>
        <v>12</v>
      </c>
      <c r="S176" s="21">
        <f t="shared" ca="1" si="307"/>
        <v>7</v>
      </c>
      <c r="T176" s="21">
        <f t="shared" ca="1" si="307"/>
        <v>4</v>
      </c>
      <c r="U176" s="21">
        <f t="shared" ca="1" si="307"/>
        <v>13</v>
      </c>
      <c r="V176" s="21">
        <f t="shared" ca="1" si="307"/>
        <v>9</v>
      </c>
      <c r="W176" s="21">
        <f t="shared" ca="1" si="307"/>
        <v>19</v>
      </c>
      <c r="X176" s="21">
        <f t="shared" ca="1" si="307"/>
        <v>9</v>
      </c>
      <c r="Y176" s="21">
        <f t="shared" ca="1" si="307"/>
        <v>15</v>
      </c>
    </row>
    <row r="177" spans="2:27" x14ac:dyDescent="0.25">
      <c r="B177" s="47"/>
      <c r="C177" s="49" t="s">
        <v>1</v>
      </c>
      <c r="D177" s="40">
        <f ca="1">INDEX($D$6:$Y$6,MATCH(D176,$D$5:$Y$5))</f>
        <v>14.9</v>
      </c>
      <c r="E177" s="40">
        <f t="shared" ref="E177:Y177" ca="1" si="308">INDEX($D$6:$Y$6,MATCH(E176,$D$5:$Y$5))</f>
        <v>20.100000000000001</v>
      </c>
      <c r="F177" s="40">
        <f t="shared" ca="1" si="308"/>
        <v>14</v>
      </c>
      <c r="G177" s="40">
        <f t="shared" ca="1" si="308"/>
        <v>20.5</v>
      </c>
      <c r="H177" s="40">
        <f t="shared" ca="1" si="308"/>
        <v>14</v>
      </c>
      <c r="I177" s="40">
        <f t="shared" ca="1" si="308"/>
        <v>15.2</v>
      </c>
      <c r="J177" s="40">
        <f t="shared" ca="1" si="308"/>
        <v>17.899999999999999</v>
      </c>
      <c r="K177" s="40">
        <f t="shared" ca="1" si="308"/>
        <v>12.2</v>
      </c>
      <c r="L177" s="40">
        <f t="shared" ca="1" si="308"/>
        <v>15</v>
      </c>
      <c r="M177" s="40">
        <f t="shared" ca="1" si="308"/>
        <v>14</v>
      </c>
      <c r="N177" s="40">
        <f t="shared" ca="1" si="308"/>
        <v>15</v>
      </c>
      <c r="O177" s="40">
        <f t="shared" ca="1" si="308"/>
        <v>11.7</v>
      </c>
      <c r="P177" s="40">
        <f t="shared" ca="1" si="308"/>
        <v>14</v>
      </c>
      <c r="Q177" s="40">
        <f t="shared" ca="1" si="308"/>
        <v>14.4</v>
      </c>
      <c r="R177" s="40">
        <f t="shared" ca="1" si="308"/>
        <v>20.100000000000001</v>
      </c>
      <c r="S177" s="40">
        <f t="shared" ca="1" si="308"/>
        <v>12.7</v>
      </c>
      <c r="T177" s="40">
        <f t="shared" ca="1" si="308"/>
        <v>15</v>
      </c>
      <c r="U177" s="40">
        <f t="shared" ca="1" si="308"/>
        <v>20.5</v>
      </c>
      <c r="V177" s="40">
        <f t="shared" ca="1" si="308"/>
        <v>14</v>
      </c>
      <c r="W177" s="40">
        <f t="shared" ca="1" si="308"/>
        <v>17.899999999999999</v>
      </c>
      <c r="X177" s="40">
        <f t="shared" ca="1" si="308"/>
        <v>14</v>
      </c>
      <c r="Y177" s="40">
        <f t="shared" ca="1" si="308"/>
        <v>13.7</v>
      </c>
      <c r="AA177" s="40">
        <f ca="1">MEDIAN(D177:Y177)</f>
        <v>14.65</v>
      </c>
    </row>
    <row r="178" spans="2:27" x14ac:dyDescent="0.25">
      <c r="B178" s="47"/>
    </row>
    <row r="179" spans="2:27" x14ac:dyDescent="0.25">
      <c r="B179" s="47">
        <f>B176+1</f>
        <v>57</v>
      </c>
      <c r="C179" s="49" t="s">
        <v>46</v>
      </c>
      <c r="D179" s="21">
        <f ca="1">RANDBETWEEN(1,22)</f>
        <v>5</v>
      </c>
      <c r="E179" s="21">
        <f t="shared" ref="E179:Y179" ca="1" si="309">RANDBETWEEN(1,22)</f>
        <v>10</v>
      </c>
      <c r="F179" s="21">
        <f t="shared" ca="1" si="309"/>
        <v>22</v>
      </c>
      <c r="G179" s="21">
        <f t="shared" ca="1" si="309"/>
        <v>19</v>
      </c>
      <c r="H179" s="21">
        <f t="shared" ca="1" si="309"/>
        <v>15</v>
      </c>
      <c r="I179" s="21">
        <f t="shared" ca="1" si="309"/>
        <v>8</v>
      </c>
      <c r="J179" s="21">
        <f t="shared" ca="1" si="309"/>
        <v>7</v>
      </c>
      <c r="K179" s="21">
        <f t="shared" ca="1" si="309"/>
        <v>7</v>
      </c>
      <c r="L179" s="21">
        <f t="shared" ca="1" si="309"/>
        <v>1</v>
      </c>
      <c r="M179" s="21">
        <f t="shared" ca="1" si="309"/>
        <v>6</v>
      </c>
      <c r="N179" s="21">
        <f t="shared" ca="1" si="309"/>
        <v>6</v>
      </c>
      <c r="O179" s="21">
        <f t="shared" ca="1" si="309"/>
        <v>2</v>
      </c>
      <c r="P179" s="21">
        <f t="shared" ca="1" si="309"/>
        <v>8</v>
      </c>
      <c r="Q179" s="21">
        <f t="shared" ca="1" si="309"/>
        <v>21</v>
      </c>
      <c r="R179" s="21">
        <f t="shared" ca="1" si="309"/>
        <v>16</v>
      </c>
      <c r="S179" s="21">
        <f t="shared" ca="1" si="309"/>
        <v>19</v>
      </c>
      <c r="T179" s="21">
        <f t="shared" ca="1" si="309"/>
        <v>9</v>
      </c>
      <c r="U179" s="21">
        <f t="shared" ca="1" si="309"/>
        <v>16</v>
      </c>
      <c r="V179" s="21">
        <f t="shared" ca="1" si="309"/>
        <v>18</v>
      </c>
      <c r="W179" s="21">
        <f t="shared" ca="1" si="309"/>
        <v>14</v>
      </c>
      <c r="X179" s="21">
        <f t="shared" ca="1" si="309"/>
        <v>21</v>
      </c>
      <c r="Y179" s="21">
        <f t="shared" ca="1" si="309"/>
        <v>15</v>
      </c>
    </row>
    <row r="180" spans="2:27" x14ac:dyDescent="0.25">
      <c r="B180" s="47"/>
      <c r="C180" s="49" t="s">
        <v>1</v>
      </c>
      <c r="D180" s="40">
        <f ca="1">INDEX($D$6:$Y$6,MATCH(D179,$D$5:$Y$5))</f>
        <v>12.4</v>
      </c>
      <c r="E180" s="40">
        <f t="shared" ref="E180:Y180" ca="1" si="310">INDEX($D$6:$Y$6,MATCH(E179,$D$5:$Y$5))</f>
        <v>14</v>
      </c>
      <c r="F180" s="40">
        <f t="shared" ca="1" si="310"/>
        <v>13.5</v>
      </c>
      <c r="G180" s="40">
        <f t="shared" ca="1" si="310"/>
        <v>17.899999999999999</v>
      </c>
      <c r="H180" s="40">
        <f t="shared" ca="1" si="310"/>
        <v>13.7</v>
      </c>
      <c r="I180" s="40">
        <f t="shared" ca="1" si="310"/>
        <v>14.9</v>
      </c>
      <c r="J180" s="40">
        <f t="shared" ca="1" si="310"/>
        <v>12.7</v>
      </c>
      <c r="K180" s="40">
        <f t="shared" ca="1" si="310"/>
        <v>12.7</v>
      </c>
      <c r="L180" s="40">
        <f t="shared" ca="1" si="310"/>
        <v>15.2</v>
      </c>
      <c r="M180" s="40">
        <f t="shared" ca="1" si="310"/>
        <v>12.2</v>
      </c>
      <c r="N180" s="40">
        <f t="shared" ca="1" si="310"/>
        <v>12.2</v>
      </c>
      <c r="O180" s="40">
        <f t="shared" ca="1" si="310"/>
        <v>14.2</v>
      </c>
      <c r="P180" s="40">
        <f t="shared" ca="1" si="310"/>
        <v>14.9</v>
      </c>
      <c r="Q180" s="40">
        <f t="shared" ca="1" si="310"/>
        <v>13.1</v>
      </c>
      <c r="R180" s="40">
        <f t="shared" ca="1" si="310"/>
        <v>14.1</v>
      </c>
      <c r="S180" s="40">
        <f t="shared" ca="1" si="310"/>
        <v>17.899999999999999</v>
      </c>
      <c r="T180" s="40">
        <f t="shared" ca="1" si="310"/>
        <v>14</v>
      </c>
      <c r="U180" s="40">
        <f t="shared" ca="1" si="310"/>
        <v>14.1</v>
      </c>
      <c r="V180" s="40">
        <f t="shared" ca="1" si="310"/>
        <v>12.8</v>
      </c>
      <c r="W180" s="40">
        <f t="shared" ca="1" si="310"/>
        <v>11.2</v>
      </c>
      <c r="X180" s="40">
        <f t="shared" ca="1" si="310"/>
        <v>13.1</v>
      </c>
      <c r="Y180" s="40">
        <f t="shared" ca="1" si="310"/>
        <v>13.7</v>
      </c>
      <c r="AA180" s="40">
        <f ca="1">MEDIAN(D180:Y180)</f>
        <v>13.7</v>
      </c>
    </row>
    <row r="181" spans="2:27" x14ac:dyDescent="0.25">
      <c r="B181" s="47"/>
    </row>
    <row r="182" spans="2:27" x14ac:dyDescent="0.25">
      <c r="B182" s="47">
        <f>B179+1</f>
        <v>58</v>
      </c>
      <c r="C182" s="49" t="s">
        <v>46</v>
      </c>
      <c r="D182" s="21">
        <f ca="1">RANDBETWEEN(1,22)</f>
        <v>6</v>
      </c>
      <c r="E182" s="21">
        <f t="shared" ref="E182:Y182" ca="1" si="311">RANDBETWEEN(1,22)</f>
        <v>9</v>
      </c>
      <c r="F182" s="21">
        <f t="shared" ca="1" si="311"/>
        <v>22</v>
      </c>
      <c r="G182" s="21">
        <f t="shared" ca="1" si="311"/>
        <v>20</v>
      </c>
      <c r="H182" s="21">
        <f t="shared" ca="1" si="311"/>
        <v>7</v>
      </c>
      <c r="I182" s="21">
        <f t="shared" ca="1" si="311"/>
        <v>14</v>
      </c>
      <c r="J182" s="21">
        <f t="shared" ca="1" si="311"/>
        <v>11</v>
      </c>
      <c r="K182" s="21">
        <f t="shared" ca="1" si="311"/>
        <v>21</v>
      </c>
      <c r="L182" s="21">
        <f t="shared" ca="1" si="311"/>
        <v>21</v>
      </c>
      <c r="M182" s="21">
        <f t="shared" ca="1" si="311"/>
        <v>10</v>
      </c>
      <c r="N182" s="21">
        <f t="shared" ca="1" si="311"/>
        <v>10</v>
      </c>
      <c r="O182" s="21">
        <f t="shared" ca="1" si="311"/>
        <v>2</v>
      </c>
      <c r="P182" s="21">
        <f t="shared" ca="1" si="311"/>
        <v>4</v>
      </c>
      <c r="Q182" s="21">
        <f t="shared" ca="1" si="311"/>
        <v>5</v>
      </c>
      <c r="R182" s="21">
        <f t="shared" ca="1" si="311"/>
        <v>10</v>
      </c>
      <c r="S182" s="21">
        <f t="shared" ca="1" si="311"/>
        <v>14</v>
      </c>
      <c r="T182" s="21">
        <f t="shared" ca="1" si="311"/>
        <v>12</v>
      </c>
      <c r="U182" s="21">
        <f t="shared" ca="1" si="311"/>
        <v>10</v>
      </c>
      <c r="V182" s="21">
        <f t="shared" ca="1" si="311"/>
        <v>22</v>
      </c>
      <c r="W182" s="21">
        <f t="shared" ca="1" si="311"/>
        <v>7</v>
      </c>
      <c r="X182" s="21">
        <f t="shared" ca="1" si="311"/>
        <v>13</v>
      </c>
      <c r="Y182" s="21">
        <f t="shared" ca="1" si="311"/>
        <v>15</v>
      </c>
    </row>
    <row r="183" spans="2:27" x14ac:dyDescent="0.25">
      <c r="B183" s="47"/>
      <c r="C183" s="49" t="s">
        <v>1</v>
      </c>
      <c r="D183" s="40">
        <f ca="1">INDEX($D$6:$Y$6,MATCH(D182,$D$5:$Y$5))</f>
        <v>12.2</v>
      </c>
      <c r="E183" s="40">
        <f t="shared" ref="E183:Y183" ca="1" si="312">INDEX($D$6:$Y$6,MATCH(E182,$D$5:$Y$5))</f>
        <v>14</v>
      </c>
      <c r="F183" s="40">
        <f t="shared" ca="1" si="312"/>
        <v>13.5</v>
      </c>
      <c r="G183" s="40">
        <f t="shared" ca="1" si="312"/>
        <v>11.7</v>
      </c>
      <c r="H183" s="40">
        <f t="shared" ca="1" si="312"/>
        <v>12.7</v>
      </c>
      <c r="I183" s="40">
        <f t="shared" ca="1" si="312"/>
        <v>11.2</v>
      </c>
      <c r="J183" s="40">
        <f t="shared" ca="1" si="312"/>
        <v>14.4</v>
      </c>
      <c r="K183" s="40">
        <f t="shared" ca="1" si="312"/>
        <v>13.1</v>
      </c>
      <c r="L183" s="40">
        <f t="shared" ca="1" si="312"/>
        <v>13.1</v>
      </c>
      <c r="M183" s="40">
        <f t="shared" ca="1" si="312"/>
        <v>14</v>
      </c>
      <c r="N183" s="40">
        <f t="shared" ca="1" si="312"/>
        <v>14</v>
      </c>
      <c r="O183" s="40">
        <f t="shared" ca="1" si="312"/>
        <v>14.2</v>
      </c>
      <c r="P183" s="40">
        <f t="shared" ca="1" si="312"/>
        <v>15</v>
      </c>
      <c r="Q183" s="40">
        <f t="shared" ca="1" si="312"/>
        <v>12.4</v>
      </c>
      <c r="R183" s="40">
        <f t="shared" ca="1" si="312"/>
        <v>14</v>
      </c>
      <c r="S183" s="40">
        <f t="shared" ca="1" si="312"/>
        <v>11.2</v>
      </c>
      <c r="T183" s="40">
        <f t="shared" ca="1" si="312"/>
        <v>20.100000000000001</v>
      </c>
      <c r="U183" s="40">
        <f t="shared" ca="1" si="312"/>
        <v>14</v>
      </c>
      <c r="V183" s="40">
        <f t="shared" ca="1" si="312"/>
        <v>13.5</v>
      </c>
      <c r="W183" s="40">
        <f t="shared" ca="1" si="312"/>
        <v>12.7</v>
      </c>
      <c r="X183" s="40">
        <f t="shared" ca="1" si="312"/>
        <v>20.5</v>
      </c>
      <c r="Y183" s="40">
        <f t="shared" ca="1" si="312"/>
        <v>13.7</v>
      </c>
      <c r="AA183" s="40">
        <f ca="1">MEDIAN(D183:Y183)</f>
        <v>13.6</v>
      </c>
    </row>
    <row r="184" spans="2:27" x14ac:dyDescent="0.25">
      <c r="B184" s="47"/>
    </row>
    <row r="185" spans="2:27" x14ac:dyDescent="0.25">
      <c r="B185" s="47">
        <f>B182+1</f>
        <v>59</v>
      </c>
      <c r="C185" s="49" t="s">
        <v>46</v>
      </c>
      <c r="D185" s="21">
        <f ca="1">RANDBETWEEN(1,22)</f>
        <v>17</v>
      </c>
      <c r="E185" s="21">
        <f t="shared" ref="E185:Y185" ca="1" si="313">RANDBETWEEN(1,22)</f>
        <v>19</v>
      </c>
      <c r="F185" s="21">
        <f t="shared" ca="1" si="313"/>
        <v>7</v>
      </c>
      <c r="G185" s="21">
        <f t="shared" ca="1" si="313"/>
        <v>5</v>
      </c>
      <c r="H185" s="21">
        <f t="shared" ca="1" si="313"/>
        <v>19</v>
      </c>
      <c r="I185" s="21">
        <f t="shared" ca="1" si="313"/>
        <v>18</v>
      </c>
      <c r="J185" s="21">
        <f t="shared" ca="1" si="313"/>
        <v>3</v>
      </c>
      <c r="K185" s="21">
        <f t="shared" ca="1" si="313"/>
        <v>2</v>
      </c>
      <c r="L185" s="21">
        <f t="shared" ca="1" si="313"/>
        <v>17</v>
      </c>
      <c r="M185" s="21">
        <f t="shared" ca="1" si="313"/>
        <v>14</v>
      </c>
      <c r="N185" s="21">
        <f t="shared" ca="1" si="313"/>
        <v>8</v>
      </c>
      <c r="O185" s="21">
        <f t="shared" ca="1" si="313"/>
        <v>18</v>
      </c>
      <c r="P185" s="21">
        <f t="shared" ca="1" si="313"/>
        <v>6</v>
      </c>
      <c r="Q185" s="21">
        <f t="shared" ca="1" si="313"/>
        <v>4</v>
      </c>
      <c r="R185" s="21">
        <f t="shared" ca="1" si="313"/>
        <v>16</v>
      </c>
      <c r="S185" s="21">
        <f t="shared" ca="1" si="313"/>
        <v>18</v>
      </c>
      <c r="T185" s="21">
        <f t="shared" ca="1" si="313"/>
        <v>2</v>
      </c>
      <c r="U185" s="21">
        <f t="shared" ca="1" si="313"/>
        <v>14</v>
      </c>
      <c r="V185" s="21">
        <f t="shared" ca="1" si="313"/>
        <v>4</v>
      </c>
      <c r="W185" s="21">
        <f t="shared" ca="1" si="313"/>
        <v>6</v>
      </c>
      <c r="X185" s="21">
        <f t="shared" ca="1" si="313"/>
        <v>9</v>
      </c>
      <c r="Y185" s="21">
        <f t="shared" ca="1" si="313"/>
        <v>16</v>
      </c>
    </row>
    <row r="186" spans="2:27" x14ac:dyDescent="0.25">
      <c r="B186" s="47"/>
      <c r="C186" s="49" t="s">
        <v>1</v>
      </c>
      <c r="D186" s="40">
        <f ca="1">INDEX($D$6:$Y$6,MATCH(D185,$D$5:$Y$5))</f>
        <v>12.7</v>
      </c>
      <c r="E186" s="40">
        <f t="shared" ref="E186:Y186" ca="1" si="314">INDEX($D$6:$Y$6,MATCH(E185,$D$5:$Y$5))</f>
        <v>17.899999999999999</v>
      </c>
      <c r="F186" s="40">
        <f t="shared" ca="1" si="314"/>
        <v>12.7</v>
      </c>
      <c r="G186" s="40">
        <f t="shared" ca="1" si="314"/>
        <v>12.4</v>
      </c>
      <c r="H186" s="40">
        <f t="shared" ca="1" si="314"/>
        <v>17.899999999999999</v>
      </c>
      <c r="I186" s="40">
        <f t="shared" ca="1" si="314"/>
        <v>12.8</v>
      </c>
      <c r="J186" s="40">
        <f t="shared" ca="1" si="314"/>
        <v>15.1</v>
      </c>
      <c r="K186" s="40">
        <f t="shared" ca="1" si="314"/>
        <v>14.2</v>
      </c>
      <c r="L186" s="40">
        <f t="shared" ca="1" si="314"/>
        <v>12.7</v>
      </c>
      <c r="M186" s="40">
        <f t="shared" ca="1" si="314"/>
        <v>11.2</v>
      </c>
      <c r="N186" s="40">
        <f t="shared" ca="1" si="314"/>
        <v>14.9</v>
      </c>
      <c r="O186" s="40">
        <f t="shared" ca="1" si="314"/>
        <v>12.8</v>
      </c>
      <c r="P186" s="40">
        <f t="shared" ca="1" si="314"/>
        <v>12.2</v>
      </c>
      <c r="Q186" s="40">
        <f t="shared" ca="1" si="314"/>
        <v>15</v>
      </c>
      <c r="R186" s="40">
        <f t="shared" ca="1" si="314"/>
        <v>14.1</v>
      </c>
      <c r="S186" s="40">
        <f t="shared" ca="1" si="314"/>
        <v>12.8</v>
      </c>
      <c r="T186" s="40">
        <f t="shared" ca="1" si="314"/>
        <v>14.2</v>
      </c>
      <c r="U186" s="40">
        <f t="shared" ca="1" si="314"/>
        <v>11.2</v>
      </c>
      <c r="V186" s="40">
        <f t="shared" ca="1" si="314"/>
        <v>15</v>
      </c>
      <c r="W186" s="40">
        <f t="shared" ca="1" si="314"/>
        <v>12.2</v>
      </c>
      <c r="X186" s="40">
        <f t="shared" ca="1" si="314"/>
        <v>14</v>
      </c>
      <c r="Y186" s="40">
        <f t="shared" ca="1" si="314"/>
        <v>14.1</v>
      </c>
      <c r="AA186" s="40">
        <f ca="1">MEDIAN(D186:Y186)</f>
        <v>13.4</v>
      </c>
    </row>
    <row r="187" spans="2:27" x14ac:dyDescent="0.25">
      <c r="B187" s="47"/>
    </row>
    <row r="188" spans="2:27" x14ac:dyDescent="0.25">
      <c r="B188" s="47">
        <f>B185+1</f>
        <v>60</v>
      </c>
      <c r="C188" s="49" t="s">
        <v>46</v>
      </c>
      <c r="D188" s="21">
        <f ca="1">RANDBETWEEN(1,22)</f>
        <v>16</v>
      </c>
      <c r="E188" s="21">
        <f t="shared" ref="E188:Y188" ca="1" si="315">RANDBETWEEN(1,22)</f>
        <v>12</v>
      </c>
      <c r="F188" s="21">
        <f t="shared" ca="1" si="315"/>
        <v>16</v>
      </c>
      <c r="G188" s="21">
        <f t="shared" ca="1" si="315"/>
        <v>14</v>
      </c>
      <c r="H188" s="21">
        <f t="shared" ca="1" si="315"/>
        <v>12</v>
      </c>
      <c r="I188" s="21">
        <f t="shared" ca="1" si="315"/>
        <v>1</v>
      </c>
      <c r="J188" s="21">
        <f t="shared" ca="1" si="315"/>
        <v>12</v>
      </c>
      <c r="K188" s="21">
        <f t="shared" ca="1" si="315"/>
        <v>11</v>
      </c>
      <c r="L188" s="21">
        <f t="shared" ca="1" si="315"/>
        <v>8</v>
      </c>
      <c r="M188" s="21">
        <f t="shared" ca="1" si="315"/>
        <v>21</v>
      </c>
      <c r="N188" s="21">
        <f t="shared" ca="1" si="315"/>
        <v>13</v>
      </c>
      <c r="O188" s="21">
        <f t="shared" ca="1" si="315"/>
        <v>2</v>
      </c>
      <c r="P188" s="21">
        <f t="shared" ca="1" si="315"/>
        <v>20</v>
      </c>
      <c r="Q188" s="21">
        <f t="shared" ca="1" si="315"/>
        <v>6</v>
      </c>
      <c r="R188" s="21">
        <f t="shared" ca="1" si="315"/>
        <v>4</v>
      </c>
      <c r="S188" s="21">
        <f t="shared" ca="1" si="315"/>
        <v>12</v>
      </c>
      <c r="T188" s="21">
        <f t="shared" ca="1" si="315"/>
        <v>18</v>
      </c>
      <c r="U188" s="21">
        <f t="shared" ca="1" si="315"/>
        <v>19</v>
      </c>
      <c r="V188" s="21">
        <f t="shared" ca="1" si="315"/>
        <v>22</v>
      </c>
      <c r="W188" s="21">
        <f t="shared" ca="1" si="315"/>
        <v>21</v>
      </c>
      <c r="X188" s="21">
        <f t="shared" ca="1" si="315"/>
        <v>3</v>
      </c>
      <c r="Y188" s="21">
        <f t="shared" ca="1" si="315"/>
        <v>12</v>
      </c>
    </row>
    <row r="189" spans="2:27" x14ac:dyDescent="0.25">
      <c r="B189" s="47"/>
      <c r="C189" s="49" t="s">
        <v>1</v>
      </c>
      <c r="D189" s="40">
        <f ca="1">INDEX($D$6:$Y$6,MATCH(D188,$D$5:$Y$5))</f>
        <v>14.1</v>
      </c>
      <c r="E189" s="40">
        <f t="shared" ref="E189:Y189" ca="1" si="316">INDEX($D$6:$Y$6,MATCH(E188,$D$5:$Y$5))</f>
        <v>20.100000000000001</v>
      </c>
      <c r="F189" s="40">
        <f t="shared" ca="1" si="316"/>
        <v>14.1</v>
      </c>
      <c r="G189" s="40">
        <f t="shared" ca="1" si="316"/>
        <v>11.2</v>
      </c>
      <c r="H189" s="40">
        <f t="shared" ca="1" si="316"/>
        <v>20.100000000000001</v>
      </c>
      <c r="I189" s="40">
        <f t="shared" ca="1" si="316"/>
        <v>15.2</v>
      </c>
      <c r="J189" s="40">
        <f t="shared" ca="1" si="316"/>
        <v>20.100000000000001</v>
      </c>
      <c r="K189" s="40">
        <f t="shared" ca="1" si="316"/>
        <v>14.4</v>
      </c>
      <c r="L189" s="40">
        <f t="shared" ca="1" si="316"/>
        <v>14.9</v>
      </c>
      <c r="M189" s="40">
        <f t="shared" ca="1" si="316"/>
        <v>13.1</v>
      </c>
      <c r="N189" s="40">
        <f t="shared" ca="1" si="316"/>
        <v>20.5</v>
      </c>
      <c r="O189" s="40">
        <f t="shared" ca="1" si="316"/>
        <v>14.2</v>
      </c>
      <c r="P189" s="40">
        <f t="shared" ca="1" si="316"/>
        <v>11.7</v>
      </c>
      <c r="Q189" s="40">
        <f t="shared" ca="1" si="316"/>
        <v>12.2</v>
      </c>
      <c r="R189" s="40">
        <f t="shared" ca="1" si="316"/>
        <v>15</v>
      </c>
      <c r="S189" s="40">
        <f t="shared" ca="1" si="316"/>
        <v>20.100000000000001</v>
      </c>
      <c r="T189" s="40">
        <f t="shared" ca="1" si="316"/>
        <v>12.8</v>
      </c>
      <c r="U189" s="40">
        <f t="shared" ca="1" si="316"/>
        <v>17.899999999999999</v>
      </c>
      <c r="V189" s="40">
        <f t="shared" ca="1" si="316"/>
        <v>13.5</v>
      </c>
      <c r="W189" s="40">
        <f t="shared" ca="1" si="316"/>
        <v>13.1</v>
      </c>
      <c r="X189" s="40">
        <f t="shared" ca="1" si="316"/>
        <v>15.1</v>
      </c>
      <c r="Y189" s="40">
        <f t="shared" ca="1" si="316"/>
        <v>20.100000000000001</v>
      </c>
      <c r="AA189" s="40">
        <f ca="1">MEDIAN(D189:Y189)</f>
        <v>14.65</v>
      </c>
    </row>
    <row r="190" spans="2:27" x14ac:dyDescent="0.25">
      <c r="B190" s="47"/>
    </row>
    <row r="191" spans="2:27" x14ac:dyDescent="0.25">
      <c r="B191" s="47">
        <f>B188+1</f>
        <v>61</v>
      </c>
      <c r="C191" s="49" t="s">
        <v>46</v>
      </c>
      <c r="D191" s="21">
        <f ca="1">RANDBETWEEN(1,22)</f>
        <v>15</v>
      </c>
      <c r="E191" s="21">
        <f t="shared" ref="E191:Y191" ca="1" si="317">RANDBETWEEN(1,22)</f>
        <v>20</v>
      </c>
      <c r="F191" s="21">
        <f t="shared" ca="1" si="317"/>
        <v>4</v>
      </c>
      <c r="G191" s="21">
        <f t="shared" ca="1" si="317"/>
        <v>22</v>
      </c>
      <c r="H191" s="21">
        <f t="shared" ca="1" si="317"/>
        <v>21</v>
      </c>
      <c r="I191" s="21">
        <f t="shared" ca="1" si="317"/>
        <v>4</v>
      </c>
      <c r="J191" s="21">
        <f t="shared" ca="1" si="317"/>
        <v>11</v>
      </c>
      <c r="K191" s="21">
        <f t="shared" ca="1" si="317"/>
        <v>3</v>
      </c>
      <c r="L191" s="21">
        <f t="shared" ca="1" si="317"/>
        <v>3</v>
      </c>
      <c r="M191" s="21">
        <f t="shared" ca="1" si="317"/>
        <v>8</v>
      </c>
      <c r="N191" s="21">
        <f t="shared" ca="1" si="317"/>
        <v>21</v>
      </c>
      <c r="O191" s="21">
        <f t="shared" ca="1" si="317"/>
        <v>10</v>
      </c>
      <c r="P191" s="21">
        <f t="shared" ca="1" si="317"/>
        <v>6</v>
      </c>
      <c r="Q191" s="21">
        <f t="shared" ca="1" si="317"/>
        <v>8</v>
      </c>
      <c r="R191" s="21">
        <f t="shared" ca="1" si="317"/>
        <v>21</v>
      </c>
      <c r="S191" s="21">
        <f t="shared" ca="1" si="317"/>
        <v>7</v>
      </c>
      <c r="T191" s="21">
        <f t="shared" ca="1" si="317"/>
        <v>19</v>
      </c>
      <c r="U191" s="21">
        <f t="shared" ca="1" si="317"/>
        <v>10</v>
      </c>
      <c r="V191" s="21">
        <f t="shared" ca="1" si="317"/>
        <v>7</v>
      </c>
      <c r="W191" s="21">
        <f t="shared" ca="1" si="317"/>
        <v>17</v>
      </c>
      <c r="X191" s="21">
        <f t="shared" ca="1" si="317"/>
        <v>2</v>
      </c>
      <c r="Y191" s="21">
        <f t="shared" ca="1" si="317"/>
        <v>7</v>
      </c>
    </row>
    <row r="192" spans="2:27" x14ac:dyDescent="0.25">
      <c r="B192" s="47"/>
      <c r="C192" s="49" t="s">
        <v>1</v>
      </c>
      <c r="D192" s="40">
        <f ca="1">INDEX($D$6:$Y$6,MATCH(D191,$D$5:$Y$5))</f>
        <v>13.7</v>
      </c>
      <c r="E192" s="40">
        <f t="shared" ref="E192:Y192" ca="1" si="318">INDEX($D$6:$Y$6,MATCH(E191,$D$5:$Y$5))</f>
        <v>11.7</v>
      </c>
      <c r="F192" s="40">
        <f t="shared" ca="1" si="318"/>
        <v>15</v>
      </c>
      <c r="G192" s="40">
        <f t="shared" ca="1" si="318"/>
        <v>13.5</v>
      </c>
      <c r="H192" s="40">
        <f t="shared" ca="1" si="318"/>
        <v>13.1</v>
      </c>
      <c r="I192" s="40">
        <f t="shared" ca="1" si="318"/>
        <v>15</v>
      </c>
      <c r="J192" s="40">
        <f t="shared" ca="1" si="318"/>
        <v>14.4</v>
      </c>
      <c r="K192" s="40">
        <f t="shared" ca="1" si="318"/>
        <v>15.1</v>
      </c>
      <c r="L192" s="40">
        <f t="shared" ca="1" si="318"/>
        <v>15.1</v>
      </c>
      <c r="M192" s="40">
        <f t="shared" ca="1" si="318"/>
        <v>14.9</v>
      </c>
      <c r="N192" s="40">
        <f t="shared" ca="1" si="318"/>
        <v>13.1</v>
      </c>
      <c r="O192" s="40">
        <f t="shared" ca="1" si="318"/>
        <v>14</v>
      </c>
      <c r="P192" s="40">
        <f t="shared" ca="1" si="318"/>
        <v>12.2</v>
      </c>
      <c r="Q192" s="40">
        <f t="shared" ca="1" si="318"/>
        <v>14.9</v>
      </c>
      <c r="R192" s="40">
        <f t="shared" ca="1" si="318"/>
        <v>13.1</v>
      </c>
      <c r="S192" s="40">
        <f t="shared" ca="1" si="318"/>
        <v>12.7</v>
      </c>
      <c r="T192" s="40">
        <f t="shared" ca="1" si="318"/>
        <v>17.899999999999999</v>
      </c>
      <c r="U192" s="40">
        <f t="shared" ca="1" si="318"/>
        <v>14</v>
      </c>
      <c r="V192" s="40">
        <f t="shared" ca="1" si="318"/>
        <v>12.7</v>
      </c>
      <c r="W192" s="40">
        <f t="shared" ca="1" si="318"/>
        <v>12.7</v>
      </c>
      <c r="X192" s="40">
        <f t="shared" ca="1" si="318"/>
        <v>14.2</v>
      </c>
      <c r="Y192" s="40">
        <f t="shared" ca="1" si="318"/>
        <v>12.7</v>
      </c>
      <c r="AA192" s="40">
        <f ca="1">MEDIAN(D192:Y192)</f>
        <v>13.85</v>
      </c>
    </row>
    <row r="193" spans="2:27" x14ac:dyDescent="0.25">
      <c r="B193" s="47"/>
    </row>
    <row r="194" spans="2:27" x14ac:dyDescent="0.25">
      <c r="B194" s="47">
        <f>B191+1</f>
        <v>62</v>
      </c>
      <c r="C194" s="49" t="s">
        <v>46</v>
      </c>
      <c r="D194" s="21">
        <f ca="1">RANDBETWEEN(1,22)</f>
        <v>20</v>
      </c>
      <c r="E194" s="21">
        <f t="shared" ref="E194:Y194" ca="1" si="319">RANDBETWEEN(1,22)</f>
        <v>18</v>
      </c>
      <c r="F194" s="21">
        <f t="shared" ca="1" si="319"/>
        <v>9</v>
      </c>
      <c r="G194" s="21">
        <f t="shared" ca="1" si="319"/>
        <v>5</v>
      </c>
      <c r="H194" s="21">
        <f t="shared" ca="1" si="319"/>
        <v>22</v>
      </c>
      <c r="I194" s="21">
        <f t="shared" ca="1" si="319"/>
        <v>18</v>
      </c>
      <c r="J194" s="21">
        <f t="shared" ca="1" si="319"/>
        <v>5</v>
      </c>
      <c r="K194" s="21">
        <f t="shared" ca="1" si="319"/>
        <v>7</v>
      </c>
      <c r="L194" s="21">
        <f t="shared" ca="1" si="319"/>
        <v>9</v>
      </c>
      <c r="M194" s="21">
        <f t="shared" ca="1" si="319"/>
        <v>11</v>
      </c>
      <c r="N194" s="21">
        <f t="shared" ca="1" si="319"/>
        <v>9</v>
      </c>
      <c r="O194" s="21">
        <f t="shared" ca="1" si="319"/>
        <v>6</v>
      </c>
      <c r="P194" s="21">
        <f t="shared" ca="1" si="319"/>
        <v>4</v>
      </c>
      <c r="Q194" s="21">
        <f t="shared" ca="1" si="319"/>
        <v>14</v>
      </c>
      <c r="R194" s="21">
        <f t="shared" ca="1" si="319"/>
        <v>17</v>
      </c>
      <c r="S194" s="21">
        <f t="shared" ca="1" si="319"/>
        <v>8</v>
      </c>
      <c r="T194" s="21">
        <f t="shared" ca="1" si="319"/>
        <v>6</v>
      </c>
      <c r="U194" s="21">
        <f t="shared" ca="1" si="319"/>
        <v>5</v>
      </c>
      <c r="V194" s="21">
        <f t="shared" ca="1" si="319"/>
        <v>10</v>
      </c>
      <c r="W194" s="21">
        <f t="shared" ca="1" si="319"/>
        <v>21</v>
      </c>
      <c r="X194" s="21">
        <f t="shared" ca="1" si="319"/>
        <v>5</v>
      </c>
      <c r="Y194" s="21">
        <f t="shared" ca="1" si="319"/>
        <v>19</v>
      </c>
    </row>
    <row r="195" spans="2:27" x14ac:dyDescent="0.25">
      <c r="B195" s="47"/>
      <c r="C195" s="49" t="s">
        <v>1</v>
      </c>
      <c r="D195" s="40">
        <f ca="1">INDEX($D$6:$Y$6,MATCH(D194,$D$5:$Y$5))</f>
        <v>11.7</v>
      </c>
      <c r="E195" s="40">
        <f t="shared" ref="E195:Y195" ca="1" si="320">INDEX($D$6:$Y$6,MATCH(E194,$D$5:$Y$5))</f>
        <v>12.8</v>
      </c>
      <c r="F195" s="40">
        <f t="shared" ca="1" si="320"/>
        <v>14</v>
      </c>
      <c r="G195" s="40">
        <f t="shared" ca="1" si="320"/>
        <v>12.4</v>
      </c>
      <c r="H195" s="40">
        <f t="shared" ca="1" si="320"/>
        <v>13.5</v>
      </c>
      <c r="I195" s="40">
        <f t="shared" ca="1" si="320"/>
        <v>12.8</v>
      </c>
      <c r="J195" s="40">
        <f t="shared" ca="1" si="320"/>
        <v>12.4</v>
      </c>
      <c r="K195" s="40">
        <f t="shared" ca="1" si="320"/>
        <v>12.7</v>
      </c>
      <c r="L195" s="40">
        <f t="shared" ca="1" si="320"/>
        <v>14</v>
      </c>
      <c r="M195" s="40">
        <f t="shared" ca="1" si="320"/>
        <v>14.4</v>
      </c>
      <c r="N195" s="40">
        <f t="shared" ca="1" si="320"/>
        <v>14</v>
      </c>
      <c r="O195" s="40">
        <f t="shared" ca="1" si="320"/>
        <v>12.2</v>
      </c>
      <c r="P195" s="40">
        <f t="shared" ca="1" si="320"/>
        <v>15</v>
      </c>
      <c r="Q195" s="40">
        <f t="shared" ca="1" si="320"/>
        <v>11.2</v>
      </c>
      <c r="R195" s="40">
        <f t="shared" ca="1" si="320"/>
        <v>12.7</v>
      </c>
      <c r="S195" s="40">
        <f t="shared" ca="1" si="320"/>
        <v>14.9</v>
      </c>
      <c r="T195" s="40">
        <f t="shared" ca="1" si="320"/>
        <v>12.2</v>
      </c>
      <c r="U195" s="40">
        <f t="shared" ca="1" si="320"/>
        <v>12.4</v>
      </c>
      <c r="V195" s="40">
        <f t="shared" ca="1" si="320"/>
        <v>14</v>
      </c>
      <c r="W195" s="40">
        <f t="shared" ca="1" si="320"/>
        <v>13.1</v>
      </c>
      <c r="X195" s="40">
        <f t="shared" ca="1" si="320"/>
        <v>12.4</v>
      </c>
      <c r="Y195" s="40">
        <f t="shared" ca="1" si="320"/>
        <v>17.899999999999999</v>
      </c>
      <c r="AA195" s="40">
        <f ca="1">MEDIAN(D195:Y195)</f>
        <v>12.8</v>
      </c>
    </row>
    <row r="196" spans="2:27" x14ac:dyDescent="0.25">
      <c r="B196" s="47"/>
    </row>
    <row r="197" spans="2:27" x14ac:dyDescent="0.25">
      <c r="B197" s="47">
        <f>B194+1</f>
        <v>63</v>
      </c>
      <c r="C197" s="49" t="s">
        <v>46</v>
      </c>
      <c r="D197" s="21">
        <f ca="1">RANDBETWEEN(1,22)</f>
        <v>2</v>
      </c>
      <c r="E197" s="21">
        <f t="shared" ref="E197:Y197" ca="1" si="321">RANDBETWEEN(1,22)</f>
        <v>22</v>
      </c>
      <c r="F197" s="21">
        <f t="shared" ca="1" si="321"/>
        <v>7</v>
      </c>
      <c r="G197" s="21">
        <f t="shared" ca="1" si="321"/>
        <v>19</v>
      </c>
      <c r="H197" s="21">
        <f t="shared" ca="1" si="321"/>
        <v>8</v>
      </c>
      <c r="I197" s="21">
        <f t="shared" ca="1" si="321"/>
        <v>2</v>
      </c>
      <c r="J197" s="21">
        <f t="shared" ca="1" si="321"/>
        <v>16</v>
      </c>
      <c r="K197" s="21">
        <f t="shared" ca="1" si="321"/>
        <v>7</v>
      </c>
      <c r="L197" s="21">
        <f t="shared" ca="1" si="321"/>
        <v>4</v>
      </c>
      <c r="M197" s="21">
        <f t="shared" ca="1" si="321"/>
        <v>16</v>
      </c>
      <c r="N197" s="21">
        <f t="shared" ca="1" si="321"/>
        <v>6</v>
      </c>
      <c r="O197" s="21">
        <f t="shared" ca="1" si="321"/>
        <v>18</v>
      </c>
      <c r="P197" s="21">
        <f t="shared" ca="1" si="321"/>
        <v>22</v>
      </c>
      <c r="Q197" s="21">
        <f t="shared" ca="1" si="321"/>
        <v>22</v>
      </c>
      <c r="R197" s="21">
        <f t="shared" ca="1" si="321"/>
        <v>15</v>
      </c>
      <c r="S197" s="21">
        <f t="shared" ca="1" si="321"/>
        <v>10</v>
      </c>
      <c r="T197" s="21">
        <f t="shared" ca="1" si="321"/>
        <v>20</v>
      </c>
      <c r="U197" s="21">
        <f t="shared" ca="1" si="321"/>
        <v>19</v>
      </c>
      <c r="V197" s="21">
        <f t="shared" ca="1" si="321"/>
        <v>8</v>
      </c>
      <c r="W197" s="21">
        <f t="shared" ca="1" si="321"/>
        <v>7</v>
      </c>
      <c r="X197" s="21">
        <f t="shared" ca="1" si="321"/>
        <v>13</v>
      </c>
      <c r="Y197" s="21">
        <f t="shared" ca="1" si="321"/>
        <v>11</v>
      </c>
    </row>
    <row r="198" spans="2:27" x14ac:dyDescent="0.25">
      <c r="B198" s="47"/>
      <c r="C198" s="49" t="s">
        <v>1</v>
      </c>
      <c r="D198" s="40">
        <f ca="1">INDEX($D$6:$Y$6,MATCH(D197,$D$5:$Y$5))</f>
        <v>14.2</v>
      </c>
      <c r="E198" s="40">
        <f t="shared" ref="E198:Y198" ca="1" si="322">INDEX($D$6:$Y$6,MATCH(E197,$D$5:$Y$5))</f>
        <v>13.5</v>
      </c>
      <c r="F198" s="40">
        <f t="shared" ca="1" si="322"/>
        <v>12.7</v>
      </c>
      <c r="G198" s="40">
        <f t="shared" ca="1" si="322"/>
        <v>17.899999999999999</v>
      </c>
      <c r="H198" s="40">
        <f t="shared" ca="1" si="322"/>
        <v>14.9</v>
      </c>
      <c r="I198" s="40">
        <f t="shared" ca="1" si="322"/>
        <v>14.2</v>
      </c>
      <c r="J198" s="40">
        <f t="shared" ca="1" si="322"/>
        <v>14.1</v>
      </c>
      <c r="K198" s="40">
        <f t="shared" ca="1" si="322"/>
        <v>12.7</v>
      </c>
      <c r="L198" s="40">
        <f t="shared" ca="1" si="322"/>
        <v>15</v>
      </c>
      <c r="M198" s="40">
        <f t="shared" ca="1" si="322"/>
        <v>14.1</v>
      </c>
      <c r="N198" s="40">
        <f t="shared" ca="1" si="322"/>
        <v>12.2</v>
      </c>
      <c r="O198" s="40">
        <f t="shared" ca="1" si="322"/>
        <v>12.8</v>
      </c>
      <c r="P198" s="40">
        <f t="shared" ca="1" si="322"/>
        <v>13.5</v>
      </c>
      <c r="Q198" s="40">
        <f t="shared" ca="1" si="322"/>
        <v>13.5</v>
      </c>
      <c r="R198" s="40">
        <f t="shared" ca="1" si="322"/>
        <v>13.7</v>
      </c>
      <c r="S198" s="40">
        <f t="shared" ca="1" si="322"/>
        <v>14</v>
      </c>
      <c r="T198" s="40">
        <f t="shared" ca="1" si="322"/>
        <v>11.7</v>
      </c>
      <c r="U198" s="40">
        <f t="shared" ca="1" si="322"/>
        <v>17.899999999999999</v>
      </c>
      <c r="V198" s="40">
        <f t="shared" ca="1" si="322"/>
        <v>14.9</v>
      </c>
      <c r="W198" s="40">
        <f t="shared" ca="1" si="322"/>
        <v>12.7</v>
      </c>
      <c r="X198" s="40">
        <f t="shared" ca="1" si="322"/>
        <v>20.5</v>
      </c>
      <c r="Y198" s="40">
        <f t="shared" ca="1" si="322"/>
        <v>14.4</v>
      </c>
      <c r="AA198" s="40">
        <f ca="1">MEDIAN(D198:Y198)</f>
        <v>14.05</v>
      </c>
    </row>
    <row r="199" spans="2:27" x14ac:dyDescent="0.25">
      <c r="B199" s="47"/>
    </row>
    <row r="200" spans="2:27" x14ac:dyDescent="0.25">
      <c r="B200" s="47">
        <f>B197+1</f>
        <v>64</v>
      </c>
      <c r="C200" s="49" t="s">
        <v>46</v>
      </c>
      <c r="D200" s="21">
        <f ca="1">RANDBETWEEN(1,22)</f>
        <v>12</v>
      </c>
      <c r="E200" s="21">
        <f t="shared" ref="E200:Y200" ca="1" si="323">RANDBETWEEN(1,22)</f>
        <v>7</v>
      </c>
      <c r="F200" s="21">
        <f t="shared" ca="1" si="323"/>
        <v>6</v>
      </c>
      <c r="G200" s="21">
        <f t="shared" ca="1" si="323"/>
        <v>9</v>
      </c>
      <c r="H200" s="21">
        <f t="shared" ca="1" si="323"/>
        <v>8</v>
      </c>
      <c r="I200" s="21">
        <f t="shared" ca="1" si="323"/>
        <v>5</v>
      </c>
      <c r="J200" s="21">
        <f t="shared" ca="1" si="323"/>
        <v>13</v>
      </c>
      <c r="K200" s="21">
        <f t="shared" ca="1" si="323"/>
        <v>8</v>
      </c>
      <c r="L200" s="21">
        <f t="shared" ca="1" si="323"/>
        <v>2</v>
      </c>
      <c r="M200" s="21">
        <f t="shared" ca="1" si="323"/>
        <v>18</v>
      </c>
      <c r="N200" s="21">
        <f t="shared" ca="1" si="323"/>
        <v>14</v>
      </c>
      <c r="O200" s="21">
        <f t="shared" ca="1" si="323"/>
        <v>12</v>
      </c>
      <c r="P200" s="21">
        <f t="shared" ca="1" si="323"/>
        <v>20</v>
      </c>
      <c r="Q200" s="21">
        <f t="shared" ca="1" si="323"/>
        <v>1</v>
      </c>
      <c r="R200" s="21">
        <f t="shared" ca="1" si="323"/>
        <v>13</v>
      </c>
      <c r="S200" s="21">
        <f t="shared" ca="1" si="323"/>
        <v>12</v>
      </c>
      <c r="T200" s="21">
        <f t="shared" ca="1" si="323"/>
        <v>7</v>
      </c>
      <c r="U200" s="21">
        <f t="shared" ca="1" si="323"/>
        <v>5</v>
      </c>
      <c r="V200" s="21">
        <f t="shared" ca="1" si="323"/>
        <v>2</v>
      </c>
      <c r="W200" s="21">
        <f t="shared" ca="1" si="323"/>
        <v>21</v>
      </c>
      <c r="X200" s="21">
        <f t="shared" ca="1" si="323"/>
        <v>16</v>
      </c>
      <c r="Y200" s="21">
        <f t="shared" ca="1" si="323"/>
        <v>16</v>
      </c>
    </row>
    <row r="201" spans="2:27" x14ac:dyDescent="0.25">
      <c r="B201" s="47"/>
      <c r="C201" s="49" t="s">
        <v>1</v>
      </c>
      <c r="D201" s="40">
        <f ca="1">INDEX($D$6:$Y$6,MATCH(D200,$D$5:$Y$5))</f>
        <v>20.100000000000001</v>
      </c>
      <c r="E201" s="40">
        <f t="shared" ref="E201:Y201" ca="1" si="324">INDEX($D$6:$Y$6,MATCH(E200,$D$5:$Y$5))</f>
        <v>12.7</v>
      </c>
      <c r="F201" s="40">
        <f t="shared" ca="1" si="324"/>
        <v>12.2</v>
      </c>
      <c r="G201" s="40">
        <f t="shared" ca="1" si="324"/>
        <v>14</v>
      </c>
      <c r="H201" s="40">
        <f t="shared" ca="1" si="324"/>
        <v>14.9</v>
      </c>
      <c r="I201" s="40">
        <f t="shared" ca="1" si="324"/>
        <v>12.4</v>
      </c>
      <c r="J201" s="40">
        <f t="shared" ca="1" si="324"/>
        <v>20.5</v>
      </c>
      <c r="K201" s="40">
        <f t="shared" ca="1" si="324"/>
        <v>14.9</v>
      </c>
      <c r="L201" s="40">
        <f t="shared" ca="1" si="324"/>
        <v>14.2</v>
      </c>
      <c r="M201" s="40">
        <f t="shared" ca="1" si="324"/>
        <v>12.8</v>
      </c>
      <c r="N201" s="40">
        <f t="shared" ca="1" si="324"/>
        <v>11.2</v>
      </c>
      <c r="O201" s="40">
        <f t="shared" ca="1" si="324"/>
        <v>20.100000000000001</v>
      </c>
      <c r="P201" s="40">
        <f t="shared" ca="1" si="324"/>
        <v>11.7</v>
      </c>
      <c r="Q201" s="40">
        <f t="shared" ca="1" si="324"/>
        <v>15.2</v>
      </c>
      <c r="R201" s="40">
        <f t="shared" ca="1" si="324"/>
        <v>20.5</v>
      </c>
      <c r="S201" s="40">
        <f t="shared" ca="1" si="324"/>
        <v>20.100000000000001</v>
      </c>
      <c r="T201" s="40">
        <f t="shared" ca="1" si="324"/>
        <v>12.7</v>
      </c>
      <c r="U201" s="40">
        <f t="shared" ca="1" si="324"/>
        <v>12.4</v>
      </c>
      <c r="V201" s="40">
        <f t="shared" ca="1" si="324"/>
        <v>14.2</v>
      </c>
      <c r="W201" s="40">
        <f t="shared" ca="1" si="324"/>
        <v>13.1</v>
      </c>
      <c r="X201" s="40">
        <f t="shared" ca="1" si="324"/>
        <v>14.1</v>
      </c>
      <c r="Y201" s="40">
        <f t="shared" ca="1" si="324"/>
        <v>14.1</v>
      </c>
      <c r="AA201" s="40">
        <f ca="1">MEDIAN(D201:Y201)</f>
        <v>14.1</v>
      </c>
    </row>
    <row r="202" spans="2:27" x14ac:dyDescent="0.25">
      <c r="B202" s="47"/>
    </row>
    <row r="203" spans="2:27" x14ac:dyDescent="0.25">
      <c r="B203" s="47">
        <f>B200+1</f>
        <v>65</v>
      </c>
      <c r="C203" s="49" t="s">
        <v>46</v>
      </c>
      <c r="D203" s="21">
        <f ca="1">RANDBETWEEN(1,22)</f>
        <v>3</v>
      </c>
      <c r="E203" s="21">
        <f t="shared" ref="E203:Y203" ca="1" si="325">RANDBETWEEN(1,22)</f>
        <v>22</v>
      </c>
      <c r="F203" s="21">
        <f t="shared" ca="1" si="325"/>
        <v>19</v>
      </c>
      <c r="G203" s="21">
        <f t="shared" ca="1" si="325"/>
        <v>16</v>
      </c>
      <c r="H203" s="21">
        <f t="shared" ca="1" si="325"/>
        <v>19</v>
      </c>
      <c r="I203" s="21">
        <f t="shared" ca="1" si="325"/>
        <v>5</v>
      </c>
      <c r="J203" s="21">
        <f t="shared" ca="1" si="325"/>
        <v>3</v>
      </c>
      <c r="K203" s="21">
        <f t="shared" ca="1" si="325"/>
        <v>16</v>
      </c>
      <c r="L203" s="21">
        <f t="shared" ca="1" si="325"/>
        <v>11</v>
      </c>
      <c r="M203" s="21">
        <f t="shared" ca="1" si="325"/>
        <v>19</v>
      </c>
      <c r="N203" s="21">
        <f t="shared" ca="1" si="325"/>
        <v>10</v>
      </c>
      <c r="O203" s="21">
        <f t="shared" ca="1" si="325"/>
        <v>4</v>
      </c>
      <c r="P203" s="21">
        <f t="shared" ca="1" si="325"/>
        <v>12</v>
      </c>
      <c r="Q203" s="21">
        <f t="shared" ca="1" si="325"/>
        <v>21</v>
      </c>
      <c r="R203" s="21">
        <f t="shared" ca="1" si="325"/>
        <v>12</v>
      </c>
      <c r="S203" s="21">
        <f t="shared" ca="1" si="325"/>
        <v>10</v>
      </c>
      <c r="T203" s="21">
        <f t="shared" ca="1" si="325"/>
        <v>2</v>
      </c>
      <c r="U203" s="21">
        <f t="shared" ca="1" si="325"/>
        <v>10</v>
      </c>
      <c r="V203" s="21">
        <f t="shared" ca="1" si="325"/>
        <v>5</v>
      </c>
      <c r="W203" s="21">
        <f t="shared" ca="1" si="325"/>
        <v>20</v>
      </c>
      <c r="X203" s="21">
        <f t="shared" ca="1" si="325"/>
        <v>16</v>
      </c>
      <c r="Y203" s="21">
        <f t="shared" ca="1" si="325"/>
        <v>9</v>
      </c>
    </row>
    <row r="204" spans="2:27" x14ac:dyDescent="0.25">
      <c r="B204" s="47"/>
      <c r="C204" s="49" t="s">
        <v>1</v>
      </c>
      <c r="D204" s="40">
        <f ca="1">INDEX($D$6:$Y$6,MATCH(D203,$D$5:$Y$5))</f>
        <v>15.1</v>
      </c>
      <c r="E204" s="40">
        <f t="shared" ref="E204:Y204" ca="1" si="326">INDEX($D$6:$Y$6,MATCH(E203,$D$5:$Y$5))</f>
        <v>13.5</v>
      </c>
      <c r="F204" s="40">
        <f t="shared" ca="1" si="326"/>
        <v>17.899999999999999</v>
      </c>
      <c r="G204" s="40">
        <f t="shared" ca="1" si="326"/>
        <v>14.1</v>
      </c>
      <c r="H204" s="40">
        <f t="shared" ca="1" si="326"/>
        <v>17.899999999999999</v>
      </c>
      <c r="I204" s="40">
        <f t="shared" ca="1" si="326"/>
        <v>12.4</v>
      </c>
      <c r="J204" s="40">
        <f t="shared" ca="1" si="326"/>
        <v>15.1</v>
      </c>
      <c r="K204" s="40">
        <f t="shared" ca="1" si="326"/>
        <v>14.1</v>
      </c>
      <c r="L204" s="40">
        <f t="shared" ca="1" si="326"/>
        <v>14.4</v>
      </c>
      <c r="M204" s="40">
        <f t="shared" ca="1" si="326"/>
        <v>17.899999999999999</v>
      </c>
      <c r="N204" s="40">
        <f t="shared" ca="1" si="326"/>
        <v>14</v>
      </c>
      <c r="O204" s="40">
        <f t="shared" ca="1" si="326"/>
        <v>15</v>
      </c>
      <c r="P204" s="40">
        <f t="shared" ca="1" si="326"/>
        <v>20.100000000000001</v>
      </c>
      <c r="Q204" s="40">
        <f t="shared" ca="1" si="326"/>
        <v>13.1</v>
      </c>
      <c r="R204" s="40">
        <f t="shared" ca="1" si="326"/>
        <v>20.100000000000001</v>
      </c>
      <c r="S204" s="40">
        <f t="shared" ca="1" si="326"/>
        <v>14</v>
      </c>
      <c r="T204" s="40">
        <f t="shared" ca="1" si="326"/>
        <v>14.2</v>
      </c>
      <c r="U204" s="40">
        <f t="shared" ca="1" si="326"/>
        <v>14</v>
      </c>
      <c r="V204" s="40">
        <f t="shared" ca="1" si="326"/>
        <v>12.4</v>
      </c>
      <c r="W204" s="40">
        <f t="shared" ca="1" si="326"/>
        <v>11.7</v>
      </c>
      <c r="X204" s="40">
        <f t="shared" ca="1" si="326"/>
        <v>14.1</v>
      </c>
      <c r="Y204" s="40">
        <f t="shared" ca="1" si="326"/>
        <v>14</v>
      </c>
      <c r="AA204" s="40">
        <f ca="1">MEDIAN(D204:Y204)</f>
        <v>14.1</v>
      </c>
    </row>
    <row r="205" spans="2:27" x14ac:dyDescent="0.25">
      <c r="B205" s="47"/>
    </row>
    <row r="206" spans="2:27" x14ac:dyDescent="0.25">
      <c r="B206" s="47">
        <f>B203+1</f>
        <v>66</v>
      </c>
      <c r="C206" s="49" t="s">
        <v>46</v>
      </c>
      <c r="D206" s="21">
        <f ca="1">RANDBETWEEN(1,22)</f>
        <v>2</v>
      </c>
      <c r="E206" s="21">
        <f t="shared" ref="E206:Y206" ca="1" si="327">RANDBETWEEN(1,22)</f>
        <v>7</v>
      </c>
      <c r="F206" s="21">
        <f t="shared" ca="1" si="327"/>
        <v>7</v>
      </c>
      <c r="G206" s="21">
        <f t="shared" ca="1" si="327"/>
        <v>22</v>
      </c>
      <c r="H206" s="21">
        <f t="shared" ca="1" si="327"/>
        <v>11</v>
      </c>
      <c r="I206" s="21">
        <f t="shared" ca="1" si="327"/>
        <v>4</v>
      </c>
      <c r="J206" s="21">
        <f t="shared" ca="1" si="327"/>
        <v>8</v>
      </c>
      <c r="K206" s="21">
        <f t="shared" ca="1" si="327"/>
        <v>1</v>
      </c>
      <c r="L206" s="21">
        <f t="shared" ca="1" si="327"/>
        <v>6</v>
      </c>
      <c r="M206" s="21">
        <f t="shared" ca="1" si="327"/>
        <v>12</v>
      </c>
      <c r="N206" s="21">
        <f t="shared" ca="1" si="327"/>
        <v>11</v>
      </c>
      <c r="O206" s="21">
        <f t="shared" ca="1" si="327"/>
        <v>13</v>
      </c>
      <c r="P206" s="21">
        <f t="shared" ca="1" si="327"/>
        <v>12</v>
      </c>
      <c r="Q206" s="21">
        <f t="shared" ca="1" si="327"/>
        <v>14</v>
      </c>
      <c r="R206" s="21">
        <f t="shared" ca="1" si="327"/>
        <v>22</v>
      </c>
      <c r="S206" s="21">
        <f t="shared" ca="1" si="327"/>
        <v>7</v>
      </c>
      <c r="T206" s="21">
        <f t="shared" ca="1" si="327"/>
        <v>10</v>
      </c>
      <c r="U206" s="21">
        <f t="shared" ca="1" si="327"/>
        <v>8</v>
      </c>
      <c r="V206" s="21">
        <f t="shared" ca="1" si="327"/>
        <v>15</v>
      </c>
      <c r="W206" s="21">
        <f t="shared" ca="1" si="327"/>
        <v>14</v>
      </c>
      <c r="X206" s="21">
        <f t="shared" ca="1" si="327"/>
        <v>19</v>
      </c>
      <c r="Y206" s="21">
        <f t="shared" ca="1" si="327"/>
        <v>5</v>
      </c>
    </row>
    <row r="207" spans="2:27" x14ac:dyDescent="0.25">
      <c r="B207" s="47"/>
      <c r="C207" s="49" t="s">
        <v>1</v>
      </c>
      <c r="D207" s="40">
        <f ca="1">INDEX($D$6:$Y$6,MATCH(D206,$D$5:$Y$5))</f>
        <v>14.2</v>
      </c>
      <c r="E207" s="40">
        <f t="shared" ref="E207:Y207" ca="1" si="328">INDEX($D$6:$Y$6,MATCH(E206,$D$5:$Y$5))</f>
        <v>12.7</v>
      </c>
      <c r="F207" s="40">
        <f t="shared" ca="1" si="328"/>
        <v>12.7</v>
      </c>
      <c r="G207" s="40">
        <f t="shared" ca="1" si="328"/>
        <v>13.5</v>
      </c>
      <c r="H207" s="40">
        <f t="shared" ca="1" si="328"/>
        <v>14.4</v>
      </c>
      <c r="I207" s="40">
        <f t="shared" ca="1" si="328"/>
        <v>15</v>
      </c>
      <c r="J207" s="40">
        <f t="shared" ca="1" si="328"/>
        <v>14.9</v>
      </c>
      <c r="K207" s="40">
        <f t="shared" ca="1" si="328"/>
        <v>15.2</v>
      </c>
      <c r="L207" s="40">
        <f t="shared" ca="1" si="328"/>
        <v>12.2</v>
      </c>
      <c r="M207" s="40">
        <f t="shared" ca="1" si="328"/>
        <v>20.100000000000001</v>
      </c>
      <c r="N207" s="40">
        <f t="shared" ca="1" si="328"/>
        <v>14.4</v>
      </c>
      <c r="O207" s="40">
        <f t="shared" ca="1" si="328"/>
        <v>20.5</v>
      </c>
      <c r="P207" s="40">
        <f t="shared" ca="1" si="328"/>
        <v>20.100000000000001</v>
      </c>
      <c r="Q207" s="40">
        <f t="shared" ca="1" si="328"/>
        <v>11.2</v>
      </c>
      <c r="R207" s="40">
        <f t="shared" ca="1" si="328"/>
        <v>13.5</v>
      </c>
      <c r="S207" s="40">
        <f t="shared" ca="1" si="328"/>
        <v>12.7</v>
      </c>
      <c r="T207" s="40">
        <f t="shared" ca="1" si="328"/>
        <v>14</v>
      </c>
      <c r="U207" s="40">
        <f t="shared" ca="1" si="328"/>
        <v>14.9</v>
      </c>
      <c r="V207" s="40">
        <f t="shared" ca="1" si="328"/>
        <v>13.7</v>
      </c>
      <c r="W207" s="40">
        <f t="shared" ca="1" si="328"/>
        <v>11.2</v>
      </c>
      <c r="X207" s="40">
        <f t="shared" ca="1" si="328"/>
        <v>17.899999999999999</v>
      </c>
      <c r="Y207" s="40">
        <f t="shared" ca="1" si="328"/>
        <v>12.4</v>
      </c>
      <c r="AA207" s="40">
        <f ca="1">MEDIAN(D207:Y207)</f>
        <v>14.1</v>
      </c>
    </row>
    <row r="208" spans="2:27" x14ac:dyDescent="0.25">
      <c r="B208" s="47"/>
    </row>
    <row r="209" spans="2:27" x14ac:dyDescent="0.25">
      <c r="B209" s="47">
        <f>B206+1</f>
        <v>67</v>
      </c>
      <c r="C209" s="49" t="s">
        <v>46</v>
      </c>
      <c r="D209" s="21">
        <f ca="1">RANDBETWEEN(1,22)</f>
        <v>4</v>
      </c>
      <c r="E209" s="21">
        <f t="shared" ref="E209:Y209" ca="1" si="329">RANDBETWEEN(1,22)</f>
        <v>15</v>
      </c>
      <c r="F209" s="21">
        <f t="shared" ca="1" si="329"/>
        <v>13</v>
      </c>
      <c r="G209" s="21">
        <f t="shared" ca="1" si="329"/>
        <v>8</v>
      </c>
      <c r="H209" s="21">
        <f t="shared" ca="1" si="329"/>
        <v>2</v>
      </c>
      <c r="I209" s="21">
        <f t="shared" ca="1" si="329"/>
        <v>6</v>
      </c>
      <c r="J209" s="21">
        <f t="shared" ca="1" si="329"/>
        <v>8</v>
      </c>
      <c r="K209" s="21">
        <f t="shared" ca="1" si="329"/>
        <v>18</v>
      </c>
      <c r="L209" s="21">
        <f t="shared" ca="1" si="329"/>
        <v>5</v>
      </c>
      <c r="M209" s="21">
        <f t="shared" ca="1" si="329"/>
        <v>18</v>
      </c>
      <c r="N209" s="21">
        <f t="shared" ca="1" si="329"/>
        <v>20</v>
      </c>
      <c r="O209" s="21">
        <f t="shared" ca="1" si="329"/>
        <v>10</v>
      </c>
      <c r="P209" s="21">
        <f t="shared" ca="1" si="329"/>
        <v>15</v>
      </c>
      <c r="Q209" s="21">
        <f t="shared" ca="1" si="329"/>
        <v>1</v>
      </c>
      <c r="R209" s="21">
        <f t="shared" ca="1" si="329"/>
        <v>22</v>
      </c>
      <c r="S209" s="21">
        <f t="shared" ca="1" si="329"/>
        <v>16</v>
      </c>
      <c r="T209" s="21">
        <f t="shared" ca="1" si="329"/>
        <v>8</v>
      </c>
      <c r="U209" s="21">
        <f t="shared" ca="1" si="329"/>
        <v>21</v>
      </c>
      <c r="V209" s="21">
        <f t="shared" ca="1" si="329"/>
        <v>16</v>
      </c>
      <c r="W209" s="21">
        <f t="shared" ca="1" si="329"/>
        <v>12</v>
      </c>
      <c r="X209" s="21">
        <f t="shared" ca="1" si="329"/>
        <v>22</v>
      </c>
      <c r="Y209" s="21">
        <f t="shared" ca="1" si="329"/>
        <v>18</v>
      </c>
    </row>
    <row r="210" spans="2:27" x14ac:dyDescent="0.25">
      <c r="B210" s="47"/>
      <c r="C210" s="49" t="s">
        <v>1</v>
      </c>
      <c r="D210" s="40">
        <f ca="1">INDEX($D$6:$Y$6,MATCH(D209,$D$5:$Y$5))</f>
        <v>15</v>
      </c>
      <c r="E210" s="40">
        <f t="shared" ref="E210:Y210" ca="1" si="330">INDEX($D$6:$Y$6,MATCH(E209,$D$5:$Y$5))</f>
        <v>13.7</v>
      </c>
      <c r="F210" s="40">
        <f t="shared" ca="1" si="330"/>
        <v>20.5</v>
      </c>
      <c r="G210" s="40">
        <f t="shared" ca="1" si="330"/>
        <v>14.9</v>
      </c>
      <c r="H210" s="40">
        <f t="shared" ca="1" si="330"/>
        <v>14.2</v>
      </c>
      <c r="I210" s="40">
        <f t="shared" ca="1" si="330"/>
        <v>12.2</v>
      </c>
      <c r="J210" s="40">
        <f t="shared" ca="1" si="330"/>
        <v>14.9</v>
      </c>
      <c r="K210" s="40">
        <f t="shared" ca="1" si="330"/>
        <v>12.8</v>
      </c>
      <c r="L210" s="40">
        <f t="shared" ca="1" si="330"/>
        <v>12.4</v>
      </c>
      <c r="M210" s="40">
        <f t="shared" ca="1" si="330"/>
        <v>12.8</v>
      </c>
      <c r="N210" s="40">
        <f t="shared" ca="1" si="330"/>
        <v>11.7</v>
      </c>
      <c r="O210" s="40">
        <f t="shared" ca="1" si="330"/>
        <v>14</v>
      </c>
      <c r="P210" s="40">
        <f t="shared" ca="1" si="330"/>
        <v>13.7</v>
      </c>
      <c r="Q210" s="40">
        <f t="shared" ca="1" si="330"/>
        <v>15.2</v>
      </c>
      <c r="R210" s="40">
        <f t="shared" ca="1" si="330"/>
        <v>13.5</v>
      </c>
      <c r="S210" s="40">
        <f t="shared" ca="1" si="330"/>
        <v>14.1</v>
      </c>
      <c r="T210" s="40">
        <f t="shared" ca="1" si="330"/>
        <v>14.9</v>
      </c>
      <c r="U210" s="40">
        <f t="shared" ca="1" si="330"/>
        <v>13.1</v>
      </c>
      <c r="V210" s="40">
        <f t="shared" ca="1" si="330"/>
        <v>14.1</v>
      </c>
      <c r="W210" s="40">
        <f t="shared" ca="1" si="330"/>
        <v>20.100000000000001</v>
      </c>
      <c r="X210" s="40">
        <f t="shared" ca="1" si="330"/>
        <v>13.5</v>
      </c>
      <c r="Y210" s="40">
        <f t="shared" ca="1" si="330"/>
        <v>12.8</v>
      </c>
      <c r="AA210" s="40">
        <f ca="1">MEDIAN(D210:Y210)</f>
        <v>13.85</v>
      </c>
    </row>
    <row r="211" spans="2:27" x14ac:dyDescent="0.25">
      <c r="B211" s="47"/>
    </row>
    <row r="212" spans="2:27" x14ac:dyDescent="0.25">
      <c r="B212" s="47">
        <f>B209+1</f>
        <v>68</v>
      </c>
      <c r="C212" s="49" t="s">
        <v>46</v>
      </c>
      <c r="D212" s="21">
        <f ca="1">RANDBETWEEN(1,22)</f>
        <v>11</v>
      </c>
      <c r="E212" s="21">
        <f t="shared" ref="E212:Y212" ca="1" si="331">RANDBETWEEN(1,22)</f>
        <v>13</v>
      </c>
      <c r="F212" s="21">
        <f t="shared" ca="1" si="331"/>
        <v>16</v>
      </c>
      <c r="G212" s="21">
        <f t="shared" ca="1" si="331"/>
        <v>1</v>
      </c>
      <c r="H212" s="21">
        <f t="shared" ca="1" si="331"/>
        <v>14</v>
      </c>
      <c r="I212" s="21">
        <f t="shared" ca="1" si="331"/>
        <v>5</v>
      </c>
      <c r="J212" s="21">
        <f t="shared" ca="1" si="331"/>
        <v>1</v>
      </c>
      <c r="K212" s="21">
        <f t="shared" ca="1" si="331"/>
        <v>7</v>
      </c>
      <c r="L212" s="21">
        <f t="shared" ca="1" si="331"/>
        <v>5</v>
      </c>
      <c r="M212" s="21">
        <f t="shared" ca="1" si="331"/>
        <v>17</v>
      </c>
      <c r="N212" s="21">
        <f t="shared" ca="1" si="331"/>
        <v>12</v>
      </c>
      <c r="O212" s="21">
        <f t="shared" ca="1" si="331"/>
        <v>11</v>
      </c>
      <c r="P212" s="21">
        <f t="shared" ca="1" si="331"/>
        <v>9</v>
      </c>
      <c r="Q212" s="21">
        <f t="shared" ca="1" si="331"/>
        <v>3</v>
      </c>
      <c r="R212" s="21">
        <f t="shared" ca="1" si="331"/>
        <v>12</v>
      </c>
      <c r="S212" s="21">
        <f t="shared" ca="1" si="331"/>
        <v>11</v>
      </c>
      <c r="T212" s="21">
        <f t="shared" ca="1" si="331"/>
        <v>13</v>
      </c>
      <c r="U212" s="21">
        <f t="shared" ca="1" si="331"/>
        <v>18</v>
      </c>
      <c r="V212" s="21">
        <f t="shared" ca="1" si="331"/>
        <v>6</v>
      </c>
      <c r="W212" s="21">
        <f t="shared" ca="1" si="331"/>
        <v>20</v>
      </c>
      <c r="X212" s="21">
        <f t="shared" ca="1" si="331"/>
        <v>11</v>
      </c>
      <c r="Y212" s="21">
        <f t="shared" ca="1" si="331"/>
        <v>14</v>
      </c>
    </row>
    <row r="213" spans="2:27" x14ac:dyDescent="0.25">
      <c r="B213" s="47"/>
      <c r="C213" s="49" t="s">
        <v>1</v>
      </c>
      <c r="D213" s="40">
        <f ca="1">INDEX($D$6:$Y$6,MATCH(D212,$D$5:$Y$5))</f>
        <v>14.4</v>
      </c>
      <c r="E213" s="40">
        <f t="shared" ref="E213:Y213" ca="1" si="332">INDEX($D$6:$Y$6,MATCH(E212,$D$5:$Y$5))</f>
        <v>20.5</v>
      </c>
      <c r="F213" s="40">
        <f t="shared" ca="1" si="332"/>
        <v>14.1</v>
      </c>
      <c r="G213" s="40">
        <f t="shared" ca="1" si="332"/>
        <v>15.2</v>
      </c>
      <c r="H213" s="40">
        <f t="shared" ca="1" si="332"/>
        <v>11.2</v>
      </c>
      <c r="I213" s="40">
        <f t="shared" ca="1" si="332"/>
        <v>12.4</v>
      </c>
      <c r="J213" s="40">
        <f t="shared" ca="1" si="332"/>
        <v>15.2</v>
      </c>
      <c r="K213" s="40">
        <f t="shared" ca="1" si="332"/>
        <v>12.7</v>
      </c>
      <c r="L213" s="40">
        <f t="shared" ca="1" si="332"/>
        <v>12.4</v>
      </c>
      <c r="M213" s="40">
        <f t="shared" ca="1" si="332"/>
        <v>12.7</v>
      </c>
      <c r="N213" s="40">
        <f t="shared" ca="1" si="332"/>
        <v>20.100000000000001</v>
      </c>
      <c r="O213" s="40">
        <f t="shared" ca="1" si="332"/>
        <v>14.4</v>
      </c>
      <c r="P213" s="40">
        <f t="shared" ca="1" si="332"/>
        <v>14</v>
      </c>
      <c r="Q213" s="40">
        <f t="shared" ca="1" si="332"/>
        <v>15.1</v>
      </c>
      <c r="R213" s="40">
        <f t="shared" ca="1" si="332"/>
        <v>20.100000000000001</v>
      </c>
      <c r="S213" s="40">
        <f t="shared" ca="1" si="332"/>
        <v>14.4</v>
      </c>
      <c r="T213" s="40">
        <f t="shared" ca="1" si="332"/>
        <v>20.5</v>
      </c>
      <c r="U213" s="40">
        <f t="shared" ca="1" si="332"/>
        <v>12.8</v>
      </c>
      <c r="V213" s="40">
        <f t="shared" ca="1" si="332"/>
        <v>12.2</v>
      </c>
      <c r="W213" s="40">
        <f t="shared" ca="1" si="332"/>
        <v>11.7</v>
      </c>
      <c r="X213" s="40">
        <f t="shared" ca="1" si="332"/>
        <v>14.4</v>
      </c>
      <c r="Y213" s="40">
        <f t="shared" ca="1" si="332"/>
        <v>11.2</v>
      </c>
      <c r="AA213" s="40">
        <f ca="1">MEDIAN(D213:Y213)</f>
        <v>14.25</v>
      </c>
    </row>
    <row r="214" spans="2:27" x14ac:dyDescent="0.25">
      <c r="B214" s="47"/>
    </row>
    <row r="215" spans="2:27" x14ac:dyDescent="0.25">
      <c r="B215" s="47">
        <f>B212+1</f>
        <v>69</v>
      </c>
      <c r="C215" s="49" t="s">
        <v>46</v>
      </c>
      <c r="D215" s="21">
        <f ca="1">RANDBETWEEN(1,22)</f>
        <v>16</v>
      </c>
      <c r="E215" s="21">
        <f t="shared" ref="E215:Y215" ca="1" si="333">RANDBETWEEN(1,22)</f>
        <v>8</v>
      </c>
      <c r="F215" s="21">
        <f t="shared" ca="1" si="333"/>
        <v>4</v>
      </c>
      <c r="G215" s="21">
        <f t="shared" ca="1" si="333"/>
        <v>11</v>
      </c>
      <c r="H215" s="21">
        <f t="shared" ca="1" si="333"/>
        <v>8</v>
      </c>
      <c r="I215" s="21">
        <f t="shared" ca="1" si="333"/>
        <v>5</v>
      </c>
      <c r="J215" s="21">
        <f t="shared" ca="1" si="333"/>
        <v>14</v>
      </c>
      <c r="K215" s="21">
        <f t="shared" ca="1" si="333"/>
        <v>21</v>
      </c>
      <c r="L215" s="21">
        <f t="shared" ca="1" si="333"/>
        <v>6</v>
      </c>
      <c r="M215" s="21">
        <f t="shared" ca="1" si="333"/>
        <v>22</v>
      </c>
      <c r="N215" s="21">
        <f t="shared" ca="1" si="333"/>
        <v>13</v>
      </c>
      <c r="O215" s="21">
        <f t="shared" ca="1" si="333"/>
        <v>16</v>
      </c>
      <c r="P215" s="21">
        <f t="shared" ca="1" si="333"/>
        <v>21</v>
      </c>
      <c r="Q215" s="21">
        <f t="shared" ca="1" si="333"/>
        <v>1</v>
      </c>
      <c r="R215" s="21">
        <f t="shared" ca="1" si="333"/>
        <v>10</v>
      </c>
      <c r="S215" s="21">
        <f t="shared" ca="1" si="333"/>
        <v>21</v>
      </c>
      <c r="T215" s="21">
        <f t="shared" ca="1" si="333"/>
        <v>21</v>
      </c>
      <c r="U215" s="21">
        <f t="shared" ca="1" si="333"/>
        <v>1</v>
      </c>
      <c r="V215" s="21">
        <f t="shared" ca="1" si="333"/>
        <v>9</v>
      </c>
      <c r="W215" s="21">
        <f t="shared" ca="1" si="333"/>
        <v>2</v>
      </c>
      <c r="X215" s="21">
        <f t="shared" ca="1" si="333"/>
        <v>6</v>
      </c>
      <c r="Y215" s="21">
        <f t="shared" ca="1" si="333"/>
        <v>3</v>
      </c>
    </row>
    <row r="216" spans="2:27" x14ac:dyDescent="0.25">
      <c r="B216" s="47"/>
      <c r="C216" s="49" t="s">
        <v>1</v>
      </c>
      <c r="D216" s="40">
        <f ca="1">INDEX($D$6:$Y$6,MATCH(D215,$D$5:$Y$5))</f>
        <v>14.1</v>
      </c>
      <c r="E216" s="40">
        <f t="shared" ref="E216:Y216" ca="1" si="334">INDEX($D$6:$Y$6,MATCH(E215,$D$5:$Y$5))</f>
        <v>14.9</v>
      </c>
      <c r="F216" s="40">
        <f t="shared" ca="1" si="334"/>
        <v>15</v>
      </c>
      <c r="G216" s="40">
        <f t="shared" ca="1" si="334"/>
        <v>14.4</v>
      </c>
      <c r="H216" s="40">
        <f t="shared" ca="1" si="334"/>
        <v>14.9</v>
      </c>
      <c r="I216" s="40">
        <f t="shared" ca="1" si="334"/>
        <v>12.4</v>
      </c>
      <c r="J216" s="40">
        <f t="shared" ca="1" si="334"/>
        <v>11.2</v>
      </c>
      <c r="K216" s="40">
        <f t="shared" ca="1" si="334"/>
        <v>13.1</v>
      </c>
      <c r="L216" s="40">
        <f t="shared" ca="1" si="334"/>
        <v>12.2</v>
      </c>
      <c r="M216" s="40">
        <f t="shared" ca="1" si="334"/>
        <v>13.5</v>
      </c>
      <c r="N216" s="40">
        <f t="shared" ca="1" si="334"/>
        <v>20.5</v>
      </c>
      <c r="O216" s="40">
        <f t="shared" ca="1" si="334"/>
        <v>14.1</v>
      </c>
      <c r="P216" s="40">
        <f t="shared" ca="1" si="334"/>
        <v>13.1</v>
      </c>
      <c r="Q216" s="40">
        <f t="shared" ca="1" si="334"/>
        <v>15.2</v>
      </c>
      <c r="R216" s="40">
        <f t="shared" ca="1" si="334"/>
        <v>14</v>
      </c>
      <c r="S216" s="40">
        <f t="shared" ca="1" si="334"/>
        <v>13.1</v>
      </c>
      <c r="T216" s="40">
        <f t="shared" ca="1" si="334"/>
        <v>13.1</v>
      </c>
      <c r="U216" s="40">
        <f t="shared" ca="1" si="334"/>
        <v>15.2</v>
      </c>
      <c r="V216" s="40">
        <f t="shared" ca="1" si="334"/>
        <v>14</v>
      </c>
      <c r="W216" s="40">
        <f t="shared" ca="1" si="334"/>
        <v>14.2</v>
      </c>
      <c r="X216" s="40">
        <f t="shared" ca="1" si="334"/>
        <v>12.2</v>
      </c>
      <c r="Y216" s="40">
        <f t="shared" ca="1" si="334"/>
        <v>15.1</v>
      </c>
      <c r="AA216" s="40">
        <f ca="1">MEDIAN(D216:Y216)</f>
        <v>14.05</v>
      </c>
    </row>
    <row r="217" spans="2:27" x14ac:dyDescent="0.25">
      <c r="B217" s="47"/>
    </row>
    <row r="218" spans="2:27" x14ac:dyDescent="0.25">
      <c r="B218" s="47">
        <f>B215+1</f>
        <v>70</v>
      </c>
      <c r="C218" s="49" t="s">
        <v>46</v>
      </c>
      <c r="D218" s="21">
        <f ca="1">RANDBETWEEN(1,22)</f>
        <v>15</v>
      </c>
      <c r="E218" s="21">
        <f t="shared" ref="E218:Y218" ca="1" si="335">RANDBETWEEN(1,22)</f>
        <v>2</v>
      </c>
      <c r="F218" s="21">
        <f t="shared" ca="1" si="335"/>
        <v>5</v>
      </c>
      <c r="G218" s="21">
        <f t="shared" ca="1" si="335"/>
        <v>17</v>
      </c>
      <c r="H218" s="21">
        <f t="shared" ca="1" si="335"/>
        <v>15</v>
      </c>
      <c r="I218" s="21">
        <f t="shared" ca="1" si="335"/>
        <v>14</v>
      </c>
      <c r="J218" s="21">
        <f t="shared" ca="1" si="335"/>
        <v>12</v>
      </c>
      <c r="K218" s="21">
        <f t="shared" ca="1" si="335"/>
        <v>3</v>
      </c>
      <c r="L218" s="21">
        <f t="shared" ca="1" si="335"/>
        <v>10</v>
      </c>
      <c r="M218" s="21">
        <f t="shared" ca="1" si="335"/>
        <v>16</v>
      </c>
      <c r="N218" s="21">
        <f t="shared" ca="1" si="335"/>
        <v>14</v>
      </c>
      <c r="O218" s="21">
        <f t="shared" ca="1" si="335"/>
        <v>12</v>
      </c>
      <c r="P218" s="21">
        <f t="shared" ca="1" si="335"/>
        <v>9</v>
      </c>
      <c r="Q218" s="21">
        <f t="shared" ca="1" si="335"/>
        <v>3</v>
      </c>
      <c r="R218" s="21">
        <f t="shared" ca="1" si="335"/>
        <v>7</v>
      </c>
      <c r="S218" s="21">
        <f t="shared" ca="1" si="335"/>
        <v>19</v>
      </c>
      <c r="T218" s="21">
        <f t="shared" ca="1" si="335"/>
        <v>14</v>
      </c>
      <c r="U218" s="21">
        <f t="shared" ca="1" si="335"/>
        <v>13</v>
      </c>
      <c r="V218" s="21">
        <f t="shared" ca="1" si="335"/>
        <v>5</v>
      </c>
      <c r="W218" s="21">
        <f t="shared" ca="1" si="335"/>
        <v>13</v>
      </c>
      <c r="X218" s="21">
        <f t="shared" ca="1" si="335"/>
        <v>1</v>
      </c>
      <c r="Y218" s="21">
        <f t="shared" ca="1" si="335"/>
        <v>2</v>
      </c>
    </row>
    <row r="219" spans="2:27" x14ac:dyDescent="0.25">
      <c r="B219" s="47"/>
      <c r="C219" s="49" t="s">
        <v>1</v>
      </c>
      <c r="D219" s="40">
        <f ca="1">INDEX($D$6:$Y$6,MATCH(D218,$D$5:$Y$5))</f>
        <v>13.7</v>
      </c>
      <c r="E219" s="40">
        <f t="shared" ref="E219:Y219" ca="1" si="336">INDEX($D$6:$Y$6,MATCH(E218,$D$5:$Y$5))</f>
        <v>14.2</v>
      </c>
      <c r="F219" s="40">
        <f t="shared" ca="1" si="336"/>
        <v>12.4</v>
      </c>
      <c r="G219" s="40">
        <f t="shared" ca="1" si="336"/>
        <v>12.7</v>
      </c>
      <c r="H219" s="40">
        <f t="shared" ca="1" si="336"/>
        <v>13.7</v>
      </c>
      <c r="I219" s="40">
        <f t="shared" ca="1" si="336"/>
        <v>11.2</v>
      </c>
      <c r="J219" s="40">
        <f t="shared" ca="1" si="336"/>
        <v>20.100000000000001</v>
      </c>
      <c r="K219" s="40">
        <f t="shared" ca="1" si="336"/>
        <v>15.1</v>
      </c>
      <c r="L219" s="40">
        <f t="shared" ca="1" si="336"/>
        <v>14</v>
      </c>
      <c r="M219" s="40">
        <f t="shared" ca="1" si="336"/>
        <v>14.1</v>
      </c>
      <c r="N219" s="40">
        <f t="shared" ca="1" si="336"/>
        <v>11.2</v>
      </c>
      <c r="O219" s="40">
        <f t="shared" ca="1" si="336"/>
        <v>20.100000000000001</v>
      </c>
      <c r="P219" s="40">
        <f t="shared" ca="1" si="336"/>
        <v>14</v>
      </c>
      <c r="Q219" s="40">
        <f t="shared" ca="1" si="336"/>
        <v>15.1</v>
      </c>
      <c r="R219" s="40">
        <f t="shared" ca="1" si="336"/>
        <v>12.7</v>
      </c>
      <c r="S219" s="40">
        <f t="shared" ca="1" si="336"/>
        <v>17.899999999999999</v>
      </c>
      <c r="T219" s="40">
        <f t="shared" ca="1" si="336"/>
        <v>11.2</v>
      </c>
      <c r="U219" s="40">
        <f t="shared" ca="1" si="336"/>
        <v>20.5</v>
      </c>
      <c r="V219" s="40">
        <f t="shared" ca="1" si="336"/>
        <v>12.4</v>
      </c>
      <c r="W219" s="40">
        <f t="shared" ca="1" si="336"/>
        <v>20.5</v>
      </c>
      <c r="X219" s="40">
        <f t="shared" ca="1" si="336"/>
        <v>15.2</v>
      </c>
      <c r="Y219" s="40">
        <f t="shared" ca="1" si="336"/>
        <v>14.2</v>
      </c>
      <c r="AA219" s="40">
        <f ca="1">MEDIAN(D219:Y219)</f>
        <v>14.05</v>
      </c>
    </row>
    <row r="220" spans="2:27" x14ac:dyDescent="0.25">
      <c r="B220" s="47"/>
    </row>
    <row r="221" spans="2:27" x14ac:dyDescent="0.25">
      <c r="B221" s="47">
        <f>B218+1</f>
        <v>71</v>
      </c>
      <c r="C221" s="49" t="s">
        <v>46</v>
      </c>
      <c r="D221" s="21">
        <f ca="1">RANDBETWEEN(1,22)</f>
        <v>15</v>
      </c>
      <c r="E221" s="21">
        <f t="shared" ref="E221:Y221" ca="1" si="337">RANDBETWEEN(1,22)</f>
        <v>15</v>
      </c>
      <c r="F221" s="21">
        <f t="shared" ca="1" si="337"/>
        <v>6</v>
      </c>
      <c r="G221" s="21">
        <f t="shared" ca="1" si="337"/>
        <v>19</v>
      </c>
      <c r="H221" s="21">
        <f t="shared" ca="1" si="337"/>
        <v>8</v>
      </c>
      <c r="I221" s="21">
        <f t="shared" ca="1" si="337"/>
        <v>20</v>
      </c>
      <c r="J221" s="21">
        <f t="shared" ca="1" si="337"/>
        <v>10</v>
      </c>
      <c r="K221" s="21">
        <f t="shared" ca="1" si="337"/>
        <v>14</v>
      </c>
      <c r="L221" s="21">
        <f t="shared" ca="1" si="337"/>
        <v>22</v>
      </c>
      <c r="M221" s="21">
        <f t="shared" ca="1" si="337"/>
        <v>16</v>
      </c>
      <c r="N221" s="21">
        <f t="shared" ca="1" si="337"/>
        <v>20</v>
      </c>
      <c r="O221" s="21">
        <f t="shared" ca="1" si="337"/>
        <v>11</v>
      </c>
      <c r="P221" s="21">
        <f t="shared" ca="1" si="337"/>
        <v>1</v>
      </c>
      <c r="Q221" s="21">
        <f t="shared" ca="1" si="337"/>
        <v>18</v>
      </c>
      <c r="R221" s="21">
        <f t="shared" ca="1" si="337"/>
        <v>16</v>
      </c>
      <c r="S221" s="21">
        <f t="shared" ca="1" si="337"/>
        <v>5</v>
      </c>
      <c r="T221" s="21">
        <f t="shared" ca="1" si="337"/>
        <v>7</v>
      </c>
      <c r="U221" s="21">
        <f t="shared" ca="1" si="337"/>
        <v>9</v>
      </c>
      <c r="V221" s="21">
        <f t="shared" ca="1" si="337"/>
        <v>17</v>
      </c>
      <c r="W221" s="21">
        <f t="shared" ca="1" si="337"/>
        <v>20</v>
      </c>
      <c r="X221" s="21">
        <f t="shared" ca="1" si="337"/>
        <v>20</v>
      </c>
      <c r="Y221" s="21">
        <f t="shared" ca="1" si="337"/>
        <v>19</v>
      </c>
    </row>
    <row r="222" spans="2:27" x14ac:dyDescent="0.25">
      <c r="B222" s="47"/>
      <c r="C222" s="49" t="s">
        <v>1</v>
      </c>
      <c r="D222" s="40">
        <f ca="1">INDEX($D$6:$Y$6,MATCH(D221,$D$5:$Y$5))</f>
        <v>13.7</v>
      </c>
      <c r="E222" s="40">
        <f t="shared" ref="E222:Y222" ca="1" si="338">INDEX($D$6:$Y$6,MATCH(E221,$D$5:$Y$5))</f>
        <v>13.7</v>
      </c>
      <c r="F222" s="40">
        <f t="shared" ca="1" si="338"/>
        <v>12.2</v>
      </c>
      <c r="G222" s="40">
        <f t="shared" ca="1" si="338"/>
        <v>17.899999999999999</v>
      </c>
      <c r="H222" s="40">
        <f t="shared" ca="1" si="338"/>
        <v>14.9</v>
      </c>
      <c r="I222" s="40">
        <f t="shared" ca="1" si="338"/>
        <v>11.7</v>
      </c>
      <c r="J222" s="40">
        <f t="shared" ca="1" si="338"/>
        <v>14</v>
      </c>
      <c r="K222" s="40">
        <f t="shared" ca="1" si="338"/>
        <v>11.2</v>
      </c>
      <c r="L222" s="40">
        <f t="shared" ca="1" si="338"/>
        <v>13.5</v>
      </c>
      <c r="M222" s="40">
        <f t="shared" ca="1" si="338"/>
        <v>14.1</v>
      </c>
      <c r="N222" s="40">
        <f t="shared" ca="1" si="338"/>
        <v>11.7</v>
      </c>
      <c r="O222" s="40">
        <f t="shared" ca="1" si="338"/>
        <v>14.4</v>
      </c>
      <c r="P222" s="40">
        <f t="shared" ca="1" si="338"/>
        <v>15.2</v>
      </c>
      <c r="Q222" s="40">
        <f t="shared" ca="1" si="338"/>
        <v>12.8</v>
      </c>
      <c r="R222" s="40">
        <f t="shared" ca="1" si="338"/>
        <v>14.1</v>
      </c>
      <c r="S222" s="40">
        <f t="shared" ca="1" si="338"/>
        <v>12.4</v>
      </c>
      <c r="T222" s="40">
        <f t="shared" ca="1" si="338"/>
        <v>12.7</v>
      </c>
      <c r="U222" s="40">
        <f t="shared" ca="1" si="338"/>
        <v>14</v>
      </c>
      <c r="V222" s="40">
        <f t="shared" ca="1" si="338"/>
        <v>12.7</v>
      </c>
      <c r="W222" s="40">
        <f t="shared" ca="1" si="338"/>
        <v>11.7</v>
      </c>
      <c r="X222" s="40">
        <f t="shared" ca="1" si="338"/>
        <v>11.7</v>
      </c>
      <c r="Y222" s="40">
        <f t="shared" ca="1" si="338"/>
        <v>17.899999999999999</v>
      </c>
      <c r="AA222" s="40">
        <f ca="1">MEDIAN(D222:Y222)</f>
        <v>13.6</v>
      </c>
    </row>
    <row r="223" spans="2:27" x14ac:dyDescent="0.25">
      <c r="B223" s="47"/>
    </row>
    <row r="224" spans="2:27" x14ac:dyDescent="0.25">
      <c r="B224" s="47">
        <f>B221+1</f>
        <v>72</v>
      </c>
      <c r="C224" s="49" t="s">
        <v>46</v>
      </c>
      <c r="D224" s="21">
        <f ca="1">RANDBETWEEN(1,22)</f>
        <v>19</v>
      </c>
      <c r="E224" s="21">
        <f t="shared" ref="E224:Y224" ca="1" si="339">RANDBETWEEN(1,22)</f>
        <v>10</v>
      </c>
      <c r="F224" s="21">
        <f t="shared" ca="1" si="339"/>
        <v>16</v>
      </c>
      <c r="G224" s="21">
        <f t="shared" ca="1" si="339"/>
        <v>17</v>
      </c>
      <c r="H224" s="21">
        <f t="shared" ca="1" si="339"/>
        <v>11</v>
      </c>
      <c r="I224" s="21">
        <f t="shared" ca="1" si="339"/>
        <v>9</v>
      </c>
      <c r="J224" s="21">
        <f t="shared" ca="1" si="339"/>
        <v>20</v>
      </c>
      <c r="K224" s="21">
        <f t="shared" ca="1" si="339"/>
        <v>11</v>
      </c>
      <c r="L224" s="21">
        <f t="shared" ca="1" si="339"/>
        <v>3</v>
      </c>
      <c r="M224" s="21">
        <f t="shared" ca="1" si="339"/>
        <v>16</v>
      </c>
      <c r="N224" s="21">
        <f t="shared" ca="1" si="339"/>
        <v>10</v>
      </c>
      <c r="O224" s="21">
        <f t="shared" ca="1" si="339"/>
        <v>12</v>
      </c>
      <c r="P224" s="21">
        <f t="shared" ca="1" si="339"/>
        <v>15</v>
      </c>
      <c r="Q224" s="21">
        <f t="shared" ca="1" si="339"/>
        <v>13</v>
      </c>
      <c r="R224" s="21">
        <f t="shared" ca="1" si="339"/>
        <v>6</v>
      </c>
      <c r="S224" s="21">
        <f t="shared" ca="1" si="339"/>
        <v>20</v>
      </c>
      <c r="T224" s="21">
        <f t="shared" ca="1" si="339"/>
        <v>13</v>
      </c>
      <c r="U224" s="21">
        <f t="shared" ca="1" si="339"/>
        <v>5</v>
      </c>
      <c r="V224" s="21">
        <f t="shared" ca="1" si="339"/>
        <v>17</v>
      </c>
      <c r="W224" s="21">
        <f t="shared" ca="1" si="339"/>
        <v>2</v>
      </c>
      <c r="X224" s="21">
        <f t="shared" ca="1" si="339"/>
        <v>17</v>
      </c>
      <c r="Y224" s="21">
        <f t="shared" ca="1" si="339"/>
        <v>17</v>
      </c>
    </row>
    <row r="225" spans="2:27" x14ac:dyDescent="0.25">
      <c r="B225" s="47"/>
      <c r="C225" s="49" t="s">
        <v>1</v>
      </c>
      <c r="D225" s="40">
        <f ca="1">INDEX($D$6:$Y$6,MATCH(D224,$D$5:$Y$5))</f>
        <v>17.899999999999999</v>
      </c>
      <c r="E225" s="40">
        <f t="shared" ref="E225:Y225" ca="1" si="340">INDEX($D$6:$Y$6,MATCH(E224,$D$5:$Y$5))</f>
        <v>14</v>
      </c>
      <c r="F225" s="40">
        <f t="shared" ca="1" si="340"/>
        <v>14.1</v>
      </c>
      <c r="G225" s="40">
        <f t="shared" ca="1" si="340"/>
        <v>12.7</v>
      </c>
      <c r="H225" s="40">
        <f t="shared" ca="1" si="340"/>
        <v>14.4</v>
      </c>
      <c r="I225" s="40">
        <f t="shared" ca="1" si="340"/>
        <v>14</v>
      </c>
      <c r="J225" s="40">
        <f t="shared" ca="1" si="340"/>
        <v>11.7</v>
      </c>
      <c r="K225" s="40">
        <f t="shared" ca="1" si="340"/>
        <v>14.4</v>
      </c>
      <c r="L225" s="40">
        <f t="shared" ca="1" si="340"/>
        <v>15.1</v>
      </c>
      <c r="M225" s="40">
        <f t="shared" ca="1" si="340"/>
        <v>14.1</v>
      </c>
      <c r="N225" s="40">
        <f t="shared" ca="1" si="340"/>
        <v>14</v>
      </c>
      <c r="O225" s="40">
        <f t="shared" ca="1" si="340"/>
        <v>20.100000000000001</v>
      </c>
      <c r="P225" s="40">
        <f t="shared" ca="1" si="340"/>
        <v>13.7</v>
      </c>
      <c r="Q225" s="40">
        <f t="shared" ca="1" si="340"/>
        <v>20.5</v>
      </c>
      <c r="R225" s="40">
        <f t="shared" ca="1" si="340"/>
        <v>12.2</v>
      </c>
      <c r="S225" s="40">
        <f t="shared" ca="1" si="340"/>
        <v>11.7</v>
      </c>
      <c r="T225" s="40">
        <f t="shared" ca="1" si="340"/>
        <v>20.5</v>
      </c>
      <c r="U225" s="40">
        <f t="shared" ca="1" si="340"/>
        <v>12.4</v>
      </c>
      <c r="V225" s="40">
        <f t="shared" ca="1" si="340"/>
        <v>12.7</v>
      </c>
      <c r="W225" s="40">
        <f t="shared" ca="1" si="340"/>
        <v>14.2</v>
      </c>
      <c r="X225" s="40">
        <f t="shared" ca="1" si="340"/>
        <v>12.7</v>
      </c>
      <c r="Y225" s="40">
        <f t="shared" ca="1" si="340"/>
        <v>12.7</v>
      </c>
      <c r="AA225" s="40">
        <f ca="1">MEDIAN(D225:Y225)</f>
        <v>14</v>
      </c>
    </row>
    <row r="226" spans="2:27" x14ac:dyDescent="0.25">
      <c r="B226" s="47"/>
    </row>
    <row r="227" spans="2:27" x14ac:dyDescent="0.25">
      <c r="B227" s="47">
        <f>B224+1</f>
        <v>73</v>
      </c>
      <c r="C227" s="49" t="s">
        <v>46</v>
      </c>
      <c r="D227" s="21">
        <f ca="1">RANDBETWEEN(1,22)</f>
        <v>21</v>
      </c>
      <c r="E227" s="21">
        <f t="shared" ref="E227:Y227" ca="1" si="341">RANDBETWEEN(1,22)</f>
        <v>7</v>
      </c>
      <c r="F227" s="21">
        <f t="shared" ca="1" si="341"/>
        <v>21</v>
      </c>
      <c r="G227" s="21">
        <f t="shared" ca="1" si="341"/>
        <v>18</v>
      </c>
      <c r="H227" s="21">
        <f t="shared" ca="1" si="341"/>
        <v>19</v>
      </c>
      <c r="I227" s="21">
        <f t="shared" ca="1" si="341"/>
        <v>9</v>
      </c>
      <c r="J227" s="21">
        <f t="shared" ca="1" si="341"/>
        <v>10</v>
      </c>
      <c r="K227" s="21">
        <f t="shared" ca="1" si="341"/>
        <v>14</v>
      </c>
      <c r="L227" s="21">
        <f t="shared" ca="1" si="341"/>
        <v>22</v>
      </c>
      <c r="M227" s="21">
        <f t="shared" ca="1" si="341"/>
        <v>21</v>
      </c>
      <c r="N227" s="21">
        <f t="shared" ca="1" si="341"/>
        <v>8</v>
      </c>
      <c r="O227" s="21">
        <f t="shared" ca="1" si="341"/>
        <v>21</v>
      </c>
      <c r="P227" s="21">
        <f t="shared" ca="1" si="341"/>
        <v>3</v>
      </c>
      <c r="Q227" s="21">
        <f t="shared" ca="1" si="341"/>
        <v>9</v>
      </c>
      <c r="R227" s="21">
        <f t="shared" ca="1" si="341"/>
        <v>19</v>
      </c>
      <c r="S227" s="21">
        <f t="shared" ca="1" si="341"/>
        <v>2</v>
      </c>
      <c r="T227" s="21">
        <f t="shared" ca="1" si="341"/>
        <v>11</v>
      </c>
      <c r="U227" s="21">
        <f t="shared" ca="1" si="341"/>
        <v>21</v>
      </c>
      <c r="V227" s="21">
        <f t="shared" ca="1" si="341"/>
        <v>10</v>
      </c>
      <c r="W227" s="21">
        <f t="shared" ca="1" si="341"/>
        <v>12</v>
      </c>
      <c r="X227" s="21">
        <f t="shared" ca="1" si="341"/>
        <v>6</v>
      </c>
      <c r="Y227" s="21">
        <f t="shared" ca="1" si="341"/>
        <v>9</v>
      </c>
    </row>
    <row r="228" spans="2:27" x14ac:dyDescent="0.25">
      <c r="B228" s="47"/>
      <c r="C228" s="49" t="s">
        <v>1</v>
      </c>
      <c r="D228" s="40">
        <f ca="1">INDEX($D$6:$Y$6,MATCH(D227,$D$5:$Y$5))</f>
        <v>13.1</v>
      </c>
      <c r="E228" s="40">
        <f t="shared" ref="E228:Y228" ca="1" si="342">INDEX($D$6:$Y$6,MATCH(E227,$D$5:$Y$5))</f>
        <v>12.7</v>
      </c>
      <c r="F228" s="40">
        <f t="shared" ca="1" si="342"/>
        <v>13.1</v>
      </c>
      <c r="G228" s="40">
        <f t="shared" ca="1" si="342"/>
        <v>12.8</v>
      </c>
      <c r="H228" s="40">
        <f t="shared" ca="1" si="342"/>
        <v>17.899999999999999</v>
      </c>
      <c r="I228" s="40">
        <f t="shared" ca="1" si="342"/>
        <v>14</v>
      </c>
      <c r="J228" s="40">
        <f t="shared" ca="1" si="342"/>
        <v>14</v>
      </c>
      <c r="K228" s="40">
        <f t="shared" ca="1" si="342"/>
        <v>11.2</v>
      </c>
      <c r="L228" s="40">
        <f t="shared" ca="1" si="342"/>
        <v>13.5</v>
      </c>
      <c r="M228" s="40">
        <f t="shared" ca="1" si="342"/>
        <v>13.1</v>
      </c>
      <c r="N228" s="40">
        <f t="shared" ca="1" si="342"/>
        <v>14.9</v>
      </c>
      <c r="O228" s="40">
        <f t="shared" ca="1" si="342"/>
        <v>13.1</v>
      </c>
      <c r="P228" s="40">
        <f t="shared" ca="1" si="342"/>
        <v>15.1</v>
      </c>
      <c r="Q228" s="40">
        <f t="shared" ca="1" si="342"/>
        <v>14</v>
      </c>
      <c r="R228" s="40">
        <f t="shared" ca="1" si="342"/>
        <v>17.899999999999999</v>
      </c>
      <c r="S228" s="40">
        <f t="shared" ca="1" si="342"/>
        <v>14.2</v>
      </c>
      <c r="T228" s="40">
        <f t="shared" ca="1" si="342"/>
        <v>14.4</v>
      </c>
      <c r="U228" s="40">
        <f t="shared" ca="1" si="342"/>
        <v>13.1</v>
      </c>
      <c r="V228" s="40">
        <f t="shared" ca="1" si="342"/>
        <v>14</v>
      </c>
      <c r="W228" s="40">
        <f t="shared" ca="1" si="342"/>
        <v>20.100000000000001</v>
      </c>
      <c r="X228" s="40">
        <f t="shared" ca="1" si="342"/>
        <v>12.2</v>
      </c>
      <c r="Y228" s="40">
        <f t="shared" ca="1" si="342"/>
        <v>14</v>
      </c>
      <c r="AA228" s="40">
        <f ca="1">MEDIAN(D228:Y228)</f>
        <v>14</v>
      </c>
    </row>
    <row r="229" spans="2:27" x14ac:dyDescent="0.25">
      <c r="B229" s="47"/>
    </row>
    <row r="230" spans="2:27" x14ac:dyDescent="0.25">
      <c r="B230" s="47">
        <f>B227+1</f>
        <v>74</v>
      </c>
      <c r="C230" s="49" t="s">
        <v>46</v>
      </c>
      <c r="D230" s="21">
        <f ca="1">RANDBETWEEN(1,22)</f>
        <v>10</v>
      </c>
      <c r="E230" s="21">
        <f t="shared" ref="E230:Y230" ca="1" si="343">RANDBETWEEN(1,22)</f>
        <v>10</v>
      </c>
      <c r="F230" s="21">
        <f t="shared" ca="1" si="343"/>
        <v>17</v>
      </c>
      <c r="G230" s="21">
        <f t="shared" ca="1" si="343"/>
        <v>13</v>
      </c>
      <c r="H230" s="21">
        <f t="shared" ca="1" si="343"/>
        <v>21</v>
      </c>
      <c r="I230" s="21">
        <f t="shared" ca="1" si="343"/>
        <v>11</v>
      </c>
      <c r="J230" s="21">
        <f t="shared" ca="1" si="343"/>
        <v>22</v>
      </c>
      <c r="K230" s="21">
        <f t="shared" ca="1" si="343"/>
        <v>19</v>
      </c>
      <c r="L230" s="21">
        <f t="shared" ca="1" si="343"/>
        <v>3</v>
      </c>
      <c r="M230" s="21">
        <f t="shared" ca="1" si="343"/>
        <v>14</v>
      </c>
      <c r="N230" s="21">
        <f t="shared" ca="1" si="343"/>
        <v>15</v>
      </c>
      <c r="O230" s="21">
        <f t="shared" ca="1" si="343"/>
        <v>6</v>
      </c>
      <c r="P230" s="21">
        <f t="shared" ca="1" si="343"/>
        <v>9</v>
      </c>
      <c r="Q230" s="21">
        <f t="shared" ca="1" si="343"/>
        <v>5</v>
      </c>
      <c r="R230" s="21">
        <f t="shared" ca="1" si="343"/>
        <v>7</v>
      </c>
      <c r="S230" s="21">
        <f t="shared" ca="1" si="343"/>
        <v>16</v>
      </c>
      <c r="T230" s="21">
        <f t="shared" ca="1" si="343"/>
        <v>6</v>
      </c>
      <c r="U230" s="21">
        <f t="shared" ca="1" si="343"/>
        <v>18</v>
      </c>
      <c r="V230" s="21">
        <f t="shared" ca="1" si="343"/>
        <v>3</v>
      </c>
      <c r="W230" s="21">
        <f t="shared" ca="1" si="343"/>
        <v>20</v>
      </c>
      <c r="X230" s="21">
        <f t="shared" ca="1" si="343"/>
        <v>5</v>
      </c>
      <c r="Y230" s="21">
        <f t="shared" ca="1" si="343"/>
        <v>12</v>
      </c>
    </row>
    <row r="231" spans="2:27" x14ac:dyDescent="0.25">
      <c r="B231" s="47"/>
      <c r="C231" s="49" t="s">
        <v>1</v>
      </c>
      <c r="D231" s="40">
        <f ca="1">INDEX($D$6:$Y$6,MATCH(D230,$D$5:$Y$5))</f>
        <v>14</v>
      </c>
      <c r="E231" s="40">
        <f t="shared" ref="E231:Y231" ca="1" si="344">INDEX($D$6:$Y$6,MATCH(E230,$D$5:$Y$5))</f>
        <v>14</v>
      </c>
      <c r="F231" s="40">
        <f t="shared" ca="1" si="344"/>
        <v>12.7</v>
      </c>
      <c r="G231" s="40">
        <f t="shared" ca="1" si="344"/>
        <v>20.5</v>
      </c>
      <c r="H231" s="40">
        <f t="shared" ca="1" si="344"/>
        <v>13.1</v>
      </c>
      <c r="I231" s="40">
        <f t="shared" ca="1" si="344"/>
        <v>14.4</v>
      </c>
      <c r="J231" s="40">
        <f t="shared" ca="1" si="344"/>
        <v>13.5</v>
      </c>
      <c r="K231" s="40">
        <f t="shared" ca="1" si="344"/>
        <v>17.899999999999999</v>
      </c>
      <c r="L231" s="40">
        <f t="shared" ca="1" si="344"/>
        <v>15.1</v>
      </c>
      <c r="M231" s="40">
        <f t="shared" ca="1" si="344"/>
        <v>11.2</v>
      </c>
      <c r="N231" s="40">
        <f t="shared" ca="1" si="344"/>
        <v>13.7</v>
      </c>
      <c r="O231" s="40">
        <f t="shared" ca="1" si="344"/>
        <v>12.2</v>
      </c>
      <c r="P231" s="40">
        <f t="shared" ca="1" si="344"/>
        <v>14</v>
      </c>
      <c r="Q231" s="40">
        <f t="shared" ca="1" si="344"/>
        <v>12.4</v>
      </c>
      <c r="R231" s="40">
        <f t="shared" ca="1" si="344"/>
        <v>12.7</v>
      </c>
      <c r="S231" s="40">
        <f t="shared" ca="1" si="344"/>
        <v>14.1</v>
      </c>
      <c r="T231" s="40">
        <f t="shared" ca="1" si="344"/>
        <v>12.2</v>
      </c>
      <c r="U231" s="40">
        <f t="shared" ca="1" si="344"/>
        <v>12.8</v>
      </c>
      <c r="V231" s="40">
        <f t="shared" ca="1" si="344"/>
        <v>15.1</v>
      </c>
      <c r="W231" s="40">
        <f t="shared" ca="1" si="344"/>
        <v>11.7</v>
      </c>
      <c r="X231" s="40">
        <f t="shared" ca="1" si="344"/>
        <v>12.4</v>
      </c>
      <c r="Y231" s="40">
        <f t="shared" ca="1" si="344"/>
        <v>20.100000000000001</v>
      </c>
      <c r="AA231" s="40">
        <f ca="1">MEDIAN(D231:Y231)</f>
        <v>13.6</v>
      </c>
    </row>
    <row r="232" spans="2:27" x14ac:dyDescent="0.25">
      <c r="B232" s="47"/>
    </row>
    <row r="233" spans="2:27" x14ac:dyDescent="0.25">
      <c r="B233" s="47">
        <f>B230+1</f>
        <v>75</v>
      </c>
      <c r="C233" s="49" t="s">
        <v>46</v>
      </c>
      <c r="D233" s="21">
        <f ca="1">RANDBETWEEN(1,22)</f>
        <v>3</v>
      </c>
      <c r="E233" s="21">
        <f t="shared" ref="E233:Y233" ca="1" si="345">RANDBETWEEN(1,22)</f>
        <v>9</v>
      </c>
      <c r="F233" s="21">
        <f t="shared" ca="1" si="345"/>
        <v>2</v>
      </c>
      <c r="G233" s="21">
        <f t="shared" ca="1" si="345"/>
        <v>2</v>
      </c>
      <c r="H233" s="21">
        <f t="shared" ca="1" si="345"/>
        <v>17</v>
      </c>
      <c r="I233" s="21">
        <f t="shared" ca="1" si="345"/>
        <v>10</v>
      </c>
      <c r="J233" s="21">
        <f t="shared" ca="1" si="345"/>
        <v>3</v>
      </c>
      <c r="K233" s="21">
        <f t="shared" ca="1" si="345"/>
        <v>6</v>
      </c>
      <c r="L233" s="21">
        <f t="shared" ca="1" si="345"/>
        <v>12</v>
      </c>
      <c r="M233" s="21">
        <f t="shared" ca="1" si="345"/>
        <v>9</v>
      </c>
      <c r="N233" s="21">
        <f t="shared" ca="1" si="345"/>
        <v>2</v>
      </c>
      <c r="O233" s="21">
        <f t="shared" ca="1" si="345"/>
        <v>6</v>
      </c>
      <c r="P233" s="21">
        <f t="shared" ca="1" si="345"/>
        <v>15</v>
      </c>
      <c r="Q233" s="21">
        <f t="shared" ca="1" si="345"/>
        <v>19</v>
      </c>
      <c r="R233" s="21">
        <f t="shared" ca="1" si="345"/>
        <v>10</v>
      </c>
      <c r="S233" s="21">
        <f t="shared" ca="1" si="345"/>
        <v>4</v>
      </c>
      <c r="T233" s="21">
        <f t="shared" ca="1" si="345"/>
        <v>3</v>
      </c>
      <c r="U233" s="21">
        <f t="shared" ca="1" si="345"/>
        <v>1</v>
      </c>
      <c r="V233" s="21">
        <f t="shared" ca="1" si="345"/>
        <v>4</v>
      </c>
      <c r="W233" s="21">
        <f t="shared" ca="1" si="345"/>
        <v>11</v>
      </c>
      <c r="X233" s="21">
        <f t="shared" ca="1" si="345"/>
        <v>18</v>
      </c>
      <c r="Y233" s="21">
        <f t="shared" ca="1" si="345"/>
        <v>10</v>
      </c>
    </row>
    <row r="234" spans="2:27" x14ac:dyDescent="0.25">
      <c r="B234" s="47"/>
      <c r="C234" s="49" t="s">
        <v>1</v>
      </c>
      <c r="D234" s="40">
        <f ca="1">INDEX($D$6:$Y$6,MATCH(D233,$D$5:$Y$5))</f>
        <v>15.1</v>
      </c>
      <c r="E234" s="40">
        <f t="shared" ref="E234:Y234" ca="1" si="346">INDEX($D$6:$Y$6,MATCH(E233,$D$5:$Y$5))</f>
        <v>14</v>
      </c>
      <c r="F234" s="40">
        <f t="shared" ca="1" si="346"/>
        <v>14.2</v>
      </c>
      <c r="G234" s="40">
        <f t="shared" ca="1" si="346"/>
        <v>14.2</v>
      </c>
      <c r="H234" s="40">
        <f t="shared" ca="1" si="346"/>
        <v>12.7</v>
      </c>
      <c r="I234" s="40">
        <f t="shared" ca="1" si="346"/>
        <v>14</v>
      </c>
      <c r="J234" s="40">
        <f t="shared" ca="1" si="346"/>
        <v>15.1</v>
      </c>
      <c r="K234" s="40">
        <f t="shared" ca="1" si="346"/>
        <v>12.2</v>
      </c>
      <c r="L234" s="40">
        <f t="shared" ca="1" si="346"/>
        <v>20.100000000000001</v>
      </c>
      <c r="M234" s="40">
        <f t="shared" ca="1" si="346"/>
        <v>14</v>
      </c>
      <c r="N234" s="40">
        <f t="shared" ca="1" si="346"/>
        <v>14.2</v>
      </c>
      <c r="O234" s="40">
        <f t="shared" ca="1" si="346"/>
        <v>12.2</v>
      </c>
      <c r="P234" s="40">
        <f t="shared" ca="1" si="346"/>
        <v>13.7</v>
      </c>
      <c r="Q234" s="40">
        <f t="shared" ca="1" si="346"/>
        <v>17.899999999999999</v>
      </c>
      <c r="R234" s="40">
        <f t="shared" ca="1" si="346"/>
        <v>14</v>
      </c>
      <c r="S234" s="40">
        <f t="shared" ca="1" si="346"/>
        <v>15</v>
      </c>
      <c r="T234" s="40">
        <f t="shared" ca="1" si="346"/>
        <v>15.1</v>
      </c>
      <c r="U234" s="40">
        <f t="shared" ca="1" si="346"/>
        <v>15.2</v>
      </c>
      <c r="V234" s="40">
        <f t="shared" ca="1" si="346"/>
        <v>15</v>
      </c>
      <c r="W234" s="40">
        <f t="shared" ca="1" si="346"/>
        <v>14.4</v>
      </c>
      <c r="X234" s="40">
        <f t="shared" ca="1" si="346"/>
        <v>12.8</v>
      </c>
      <c r="Y234" s="40">
        <f t="shared" ca="1" si="346"/>
        <v>14</v>
      </c>
      <c r="AA234" s="40">
        <f ca="1">MEDIAN(D234:Y234)</f>
        <v>14.2</v>
      </c>
    </row>
    <row r="235" spans="2:27" x14ac:dyDescent="0.25">
      <c r="B235" s="47"/>
    </row>
    <row r="236" spans="2:27" x14ac:dyDescent="0.25">
      <c r="B236" s="47">
        <f>B233+1</f>
        <v>76</v>
      </c>
      <c r="C236" s="49" t="s">
        <v>46</v>
      </c>
      <c r="D236" s="21">
        <f ca="1">RANDBETWEEN(1,22)</f>
        <v>11</v>
      </c>
      <c r="E236" s="21">
        <f t="shared" ref="E236:Y236" ca="1" si="347">RANDBETWEEN(1,22)</f>
        <v>7</v>
      </c>
      <c r="F236" s="21">
        <f t="shared" ca="1" si="347"/>
        <v>14</v>
      </c>
      <c r="G236" s="21">
        <f t="shared" ca="1" si="347"/>
        <v>21</v>
      </c>
      <c r="H236" s="21">
        <f t="shared" ca="1" si="347"/>
        <v>7</v>
      </c>
      <c r="I236" s="21">
        <f t="shared" ca="1" si="347"/>
        <v>5</v>
      </c>
      <c r="J236" s="21">
        <f t="shared" ca="1" si="347"/>
        <v>4</v>
      </c>
      <c r="K236" s="21">
        <f t="shared" ca="1" si="347"/>
        <v>6</v>
      </c>
      <c r="L236" s="21">
        <f t="shared" ca="1" si="347"/>
        <v>2</v>
      </c>
      <c r="M236" s="21">
        <f t="shared" ca="1" si="347"/>
        <v>20</v>
      </c>
      <c r="N236" s="21">
        <f t="shared" ca="1" si="347"/>
        <v>10</v>
      </c>
      <c r="O236" s="21">
        <f t="shared" ca="1" si="347"/>
        <v>8</v>
      </c>
      <c r="P236" s="21">
        <f t="shared" ca="1" si="347"/>
        <v>13</v>
      </c>
      <c r="Q236" s="21">
        <f t="shared" ca="1" si="347"/>
        <v>6</v>
      </c>
      <c r="R236" s="21">
        <f t="shared" ca="1" si="347"/>
        <v>4</v>
      </c>
      <c r="S236" s="21">
        <f t="shared" ca="1" si="347"/>
        <v>18</v>
      </c>
      <c r="T236" s="21">
        <f t="shared" ca="1" si="347"/>
        <v>2</v>
      </c>
      <c r="U236" s="21">
        <f t="shared" ca="1" si="347"/>
        <v>10</v>
      </c>
      <c r="V236" s="21">
        <f t="shared" ca="1" si="347"/>
        <v>5</v>
      </c>
      <c r="W236" s="21">
        <f t="shared" ca="1" si="347"/>
        <v>6</v>
      </c>
      <c r="X236" s="21">
        <f t="shared" ca="1" si="347"/>
        <v>2</v>
      </c>
      <c r="Y236" s="21">
        <f t="shared" ca="1" si="347"/>
        <v>11</v>
      </c>
    </row>
    <row r="237" spans="2:27" x14ac:dyDescent="0.25">
      <c r="B237" s="47"/>
      <c r="C237" s="49" t="s">
        <v>1</v>
      </c>
      <c r="D237" s="40">
        <f ca="1">INDEX($D$6:$Y$6,MATCH(D236,$D$5:$Y$5))</f>
        <v>14.4</v>
      </c>
      <c r="E237" s="40">
        <f t="shared" ref="E237:Y237" ca="1" si="348">INDEX($D$6:$Y$6,MATCH(E236,$D$5:$Y$5))</f>
        <v>12.7</v>
      </c>
      <c r="F237" s="40">
        <f t="shared" ca="1" si="348"/>
        <v>11.2</v>
      </c>
      <c r="G237" s="40">
        <f t="shared" ca="1" si="348"/>
        <v>13.1</v>
      </c>
      <c r="H237" s="40">
        <f t="shared" ca="1" si="348"/>
        <v>12.7</v>
      </c>
      <c r="I237" s="40">
        <f t="shared" ca="1" si="348"/>
        <v>12.4</v>
      </c>
      <c r="J237" s="40">
        <f t="shared" ca="1" si="348"/>
        <v>15</v>
      </c>
      <c r="K237" s="40">
        <f t="shared" ca="1" si="348"/>
        <v>12.2</v>
      </c>
      <c r="L237" s="40">
        <f t="shared" ca="1" si="348"/>
        <v>14.2</v>
      </c>
      <c r="M237" s="40">
        <f t="shared" ca="1" si="348"/>
        <v>11.7</v>
      </c>
      <c r="N237" s="40">
        <f t="shared" ca="1" si="348"/>
        <v>14</v>
      </c>
      <c r="O237" s="40">
        <f t="shared" ca="1" si="348"/>
        <v>14.9</v>
      </c>
      <c r="P237" s="40">
        <f t="shared" ca="1" si="348"/>
        <v>20.5</v>
      </c>
      <c r="Q237" s="40">
        <f t="shared" ca="1" si="348"/>
        <v>12.2</v>
      </c>
      <c r="R237" s="40">
        <f t="shared" ca="1" si="348"/>
        <v>15</v>
      </c>
      <c r="S237" s="40">
        <f t="shared" ca="1" si="348"/>
        <v>12.8</v>
      </c>
      <c r="T237" s="40">
        <f t="shared" ca="1" si="348"/>
        <v>14.2</v>
      </c>
      <c r="U237" s="40">
        <f t="shared" ca="1" si="348"/>
        <v>14</v>
      </c>
      <c r="V237" s="40">
        <f t="shared" ca="1" si="348"/>
        <v>12.4</v>
      </c>
      <c r="W237" s="40">
        <f t="shared" ca="1" si="348"/>
        <v>12.2</v>
      </c>
      <c r="X237" s="40">
        <f t="shared" ca="1" si="348"/>
        <v>14.2</v>
      </c>
      <c r="Y237" s="40">
        <f t="shared" ca="1" si="348"/>
        <v>14.4</v>
      </c>
      <c r="AA237" s="40">
        <f ca="1">MEDIAN(D237:Y237)</f>
        <v>13.55</v>
      </c>
    </row>
    <row r="238" spans="2:27" x14ac:dyDescent="0.25">
      <c r="B238" s="47"/>
    </row>
    <row r="239" spans="2:27" x14ac:dyDescent="0.25">
      <c r="B239" s="47">
        <f>B236+1</f>
        <v>77</v>
      </c>
      <c r="C239" s="49" t="s">
        <v>46</v>
      </c>
      <c r="D239" s="21">
        <f ca="1">RANDBETWEEN(1,22)</f>
        <v>19</v>
      </c>
      <c r="E239" s="21">
        <f t="shared" ref="E239:Y239" ca="1" si="349">RANDBETWEEN(1,22)</f>
        <v>11</v>
      </c>
      <c r="F239" s="21">
        <f t="shared" ca="1" si="349"/>
        <v>22</v>
      </c>
      <c r="G239" s="21">
        <f t="shared" ca="1" si="349"/>
        <v>19</v>
      </c>
      <c r="H239" s="21">
        <f t="shared" ca="1" si="349"/>
        <v>15</v>
      </c>
      <c r="I239" s="21">
        <f t="shared" ca="1" si="349"/>
        <v>11</v>
      </c>
      <c r="J239" s="21">
        <f t="shared" ca="1" si="349"/>
        <v>12</v>
      </c>
      <c r="K239" s="21">
        <f t="shared" ca="1" si="349"/>
        <v>11</v>
      </c>
      <c r="L239" s="21">
        <f t="shared" ca="1" si="349"/>
        <v>18</v>
      </c>
      <c r="M239" s="21">
        <f t="shared" ca="1" si="349"/>
        <v>10</v>
      </c>
      <c r="N239" s="21">
        <f t="shared" ca="1" si="349"/>
        <v>2</v>
      </c>
      <c r="O239" s="21">
        <f t="shared" ca="1" si="349"/>
        <v>22</v>
      </c>
      <c r="P239" s="21">
        <f t="shared" ca="1" si="349"/>
        <v>1</v>
      </c>
      <c r="Q239" s="21">
        <f t="shared" ca="1" si="349"/>
        <v>12</v>
      </c>
      <c r="R239" s="21">
        <f t="shared" ca="1" si="349"/>
        <v>10</v>
      </c>
      <c r="S239" s="21">
        <f t="shared" ca="1" si="349"/>
        <v>1</v>
      </c>
      <c r="T239" s="21">
        <f t="shared" ca="1" si="349"/>
        <v>4</v>
      </c>
      <c r="U239" s="21">
        <f t="shared" ca="1" si="349"/>
        <v>15</v>
      </c>
      <c r="V239" s="21">
        <f t="shared" ca="1" si="349"/>
        <v>9</v>
      </c>
      <c r="W239" s="21">
        <f t="shared" ca="1" si="349"/>
        <v>10</v>
      </c>
      <c r="X239" s="21">
        <f t="shared" ca="1" si="349"/>
        <v>14</v>
      </c>
      <c r="Y239" s="21">
        <f t="shared" ca="1" si="349"/>
        <v>19</v>
      </c>
    </row>
    <row r="240" spans="2:27" x14ac:dyDescent="0.25">
      <c r="B240" s="47"/>
      <c r="C240" s="49" t="s">
        <v>1</v>
      </c>
      <c r="D240" s="40">
        <f ca="1">INDEX($D$6:$Y$6,MATCH(D239,$D$5:$Y$5))</f>
        <v>17.899999999999999</v>
      </c>
      <c r="E240" s="40">
        <f t="shared" ref="E240:Y240" ca="1" si="350">INDEX($D$6:$Y$6,MATCH(E239,$D$5:$Y$5))</f>
        <v>14.4</v>
      </c>
      <c r="F240" s="40">
        <f t="shared" ca="1" si="350"/>
        <v>13.5</v>
      </c>
      <c r="G240" s="40">
        <f t="shared" ca="1" si="350"/>
        <v>17.899999999999999</v>
      </c>
      <c r="H240" s="40">
        <f t="shared" ca="1" si="350"/>
        <v>13.7</v>
      </c>
      <c r="I240" s="40">
        <f t="shared" ca="1" si="350"/>
        <v>14.4</v>
      </c>
      <c r="J240" s="40">
        <f t="shared" ca="1" si="350"/>
        <v>20.100000000000001</v>
      </c>
      <c r="K240" s="40">
        <f t="shared" ca="1" si="350"/>
        <v>14.4</v>
      </c>
      <c r="L240" s="40">
        <f t="shared" ca="1" si="350"/>
        <v>12.8</v>
      </c>
      <c r="M240" s="40">
        <f t="shared" ca="1" si="350"/>
        <v>14</v>
      </c>
      <c r="N240" s="40">
        <f t="shared" ca="1" si="350"/>
        <v>14.2</v>
      </c>
      <c r="O240" s="40">
        <f t="shared" ca="1" si="350"/>
        <v>13.5</v>
      </c>
      <c r="P240" s="40">
        <f t="shared" ca="1" si="350"/>
        <v>15.2</v>
      </c>
      <c r="Q240" s="40">
        <f t="shared" ca="1" si="350"/>
        <v>20.100000000000001</v>
      </c>
      <c r="R240" s="40">
        <f t="shared" ca="1" si="350"/>
        <v>14</v>
      </c>
      <c r="S240" s="40">
        <f t="shared" ca="1" si="350"/>
        <v>15.2</v>
      </c>
      <c r="T240" s="40">
        <f t="shared" ca="1" si="350"/>
        <v>15</v>
      </c>
      <c r="U240" s="40">
        <f t="shared" ca="1" si="350"/>
        <v>13.7</v>
      </c>
      <c r="V240" s="40">
        <f t="shared" ca="1" si="350"/>
        <v>14</v>
      </c>
      <c r="W240" s="40">
        <f t="shared" ca="1" si="350"/>
        <v>14</v>
      </c>
      <c r="X240" s="40">
        <f t="shared" ca="1" si="350"/>
        <v>11.2</v>
      </c>
      <c r="Y240" s="40">
        <f t="shared" ca="1" si="350"/>
        <v>17.899999999999999</v>
      </c>
      <c r="AA240" s="40">
        <f ca="1">MEDIAN(D240:Y240)</f>
        <v>14.3</v>
      </c>
    </row>
    <row r="241" spans="2:27" x14ac:dyDescent="0.25">
      <c r="B241" s="47"/>
    </row>
    <row r="242" spans="2:27" x14ac:dyDescent="0.25">
      <c r="B242" s="47">
        <f>B239+1</f>
        <v>78</v>
      </c>
      <c r="C242" s="49" t="s">
        <v>46</v>
      </c>
      <c r="D242" s="21">
        <f ca="1">RANDBETWEEN(1,22)</f>
        <v>2</v>
      </c>
      <c r="E242" s="21">
        <f t="shared" ref="E242:Y242" ca="1" si="351">RANDBETWEEN(1,22)</f>
        <v>2</v>
      </c>
      <c r="F242" s="21">
        <f t="shared" ca="1" si="351"/>
        <v>13</v>
      </c>
      <c r="G242" s="21">
        <f t="shared" ca="1" si="351"/>
        <v>9</v>
      </c>
      <c r="H242" s="21">
        <f t="shared" ca="1" si="351"/>
        <v>1</v>
      </c>
      <c r="I242" s="21">
        <f t="shared" ca="1" si="351"/>
        <v>3</v>
      </c>
      <c r="J242" s="21">
        <f t="shared" ca="1" si="351"/>
        <v>16</v>
      </c>
      <c r="K242" s="21">
        <f t="shared" ca="1" si="351"/>
        <v>10</v>
      </c>
      <c r="L242" s="21">
        <f t="shared" ca="1" si="351"/>
        <v>8</v>
      </c>
      <c r="M242" s="21">
        <f t="shared" ca="1" si="351"/>
        <v>2</v>
      </c>
      <c r="N242" s="21">
        <f t="shared" ca="1" si="351"/>
        <v>20</v>
      </c>
      <c r="O242" s="21">
        <f t="shared" ca="1" si="351"/>
        <v>8</v>
      </c>
      <c r="P242" s="21">
        <f t="shared" ca="1" si="351"/>
        <v>10</v>
      </c>
      <c r="Q242" s="21">
        <f t="shared" ca="1" si="351"/>
        <v>4</v>
      </c>
      <c r="R242" s="21">
        <f t="shared" ca="1" si="351"/>
        <v>4</v>
      </c>
      <c r="S242" s="21">
        <f t="shared" ca="1" si="351"/>
        <v>1</v>
      </c>
      <c r="T242" s="21">
        <f t="shared" ca="1" si="351"/>
        <v>20</v>
      </c>
      <c r="U242" s="21">
        <f t="shared" ca="1" si="351"/>
        <v>10</v>
      </c>
      <c r="V242" s="21">
        <f t="shared" ca="1" si="351"/>
        <v>11</v>
      </c>
      <c r="W242" s="21">
        <f t="shared" ca="1" si="351"/>
        <v>2</v>
      </c>
      <c r="X242" s="21">
        <f t="shared" ca="1" si="351"/>
        <v>20</v>
      </c>
      <c r="Y242" s="21">
        <f t="shared" ca="1" si="351"/>
        <v>12</v>
      </c>
    </row>
    <row r="243" spans="2:27" x14ac:dyDescent="0.25">
      <c r="B243" s="47"/>
      <c r="C243" s="49" t="s">
        <v>1</v>
      </c>
      <c r="D243" s="40">
        <f ca="1">INDEX($D$6:$Y$6,MATCH(D242,$D$5:$Y$5))</f>
        <v>14.2</v>
      </c>
      <c r="E243" s="40">
        <f t="shared" ref="E243:Y243" ca="1" si="352">INDEX($D$6:$Y$6,MATCH(E242,$D$5:$Y$5))</f>
        <v>14.2</v>
      </c>
      <c r="F243" s="40">
        <f t="shared" ca="1" si="352"/>
        <v>20.5</v>
      </c>
      <c r="G243" s="40">
        <f t="shared" ca="1" si="352"/>
        <v>14</v>
      </c>
      <c r="H243" s="40">
        <f t="shared" ca="1" si="352"/>
        <v>15.2</v>
      </c>
      <c r="I243" s="40">
        <f t="shared" ca="1" si="352"/>
        <v>15.1</v>
      </c>
      <c r="J243" s="40">
        <f t="shared" ca="1" si="352"/>
        <v>14.1</v>
      </c>
      <c r="K243" s="40">
        <f t="shared" ca="1" si="352"/>
        <v>14</v>
      </c>
      <c r="L243" s="40">
        <f t="shared" ca="1" si="352"/>
        <v>14.9</v>
      </c>
      <c r="M243" s="40">
        <f t="shared" ca="1" si="352"/>
        <v>14.2</v>
      </c>
      <c r="N243" s="40">
        <f t="shared" ca="1" si="352"/>
        <v>11.7</v>
      </c>
      <c r="O243" s="40">
        <f t="shared" ca="1" si="352"/>
        <v>14.9</v>
      </c>
      <c r="P243" s="40">
        <f t="shared" ca="1" si="352"/>
        <v>14</v>
      </c>
      <c r="Q243" s="40">
        <f t="shared" ca="1" si="352"/>
        <v>15</v>
      </c>
      <c r="R243" s="40">
        <f t="shared" ca="1" si="352"/>
        <v>15</v>
      </c>
      <c r="S243" s="40">
        <f t="shared" ca="1" si="352"/>
        <v>15.2</v>
      </c>
      <c r="T243" s="40">
        <f t="shared" ca="1" si="352"/>
        <v>11.7</v>
      </c>
      <c r="U243" s="40">
        <f t="shared" ca="1" si="352"/>
        <v>14</v>
      </c>
      <c r="V243" s="40">
        <f t="shared" ca="1" si="352"/>
        <v>14.4</v>
      </c>
      <c r="W243" s="40">
        <f t="shared" ca="1" si="352"/>
        <v>14.2</v>
      </c>
      <c r="X243" s="40">
        <f t="shared" ca="1" si="352"/>
        <v>11.7</v>
      </c>
      <c r="Y243" s="40">
        <f t="shared" ca="1" si="352"/>
        <v>20.100000000000001</v>
      </c>
      <c r="AA243" s="40">
        <f ca="1">MEDIAN(D243:Y243)</f>
        <v>14.2</v>
      </c>
    </row>
    <row r="244" spans="2:27" x14ac:dyDescent="0.25">
      <c r="B244" s="47"/>
    </row>
    <row r="245" spans="2:27" x14ac:dyDescent="0.25">
      <c r="B245" s="47">
        <f>B242+1</f>
        <v>79</v>
      </c>
      <c r="C245" s="49" t="s">
        <v>46</v>
      </c>
      <c r="D245" s="21">
        <f ca="1">RANDBETWEEN(1,22)</f>
        <v>16</v>
      </c>
      <c r="E245" s="21">
        <f t="shared" ref="E245:Y245" ca="1" si="353">RANDBETWEEN(1,22)</f>
        <v>3</v>
      </c>
      <c r="F245" s="21">
        <f t="shared" ca="1" si="353"/>
        <v>1</v>
      </c>
      <c r="G245" s="21">
        <f t="shared" ca="1" si="353"/>
        <v>20</v>
      </c>
      <c r="H245" s="21">
        <f t="shared" ca="1" si="353"/>
        <v>13</v>
      </c>
      <c r="I245" s="21">
        <f t="shared" ca="1" si="353"/>
        <v>2</v>
      </c>
      <c r="J245" s="21">
        <f t="shared" ca="1" si="353"/>
        <v>6</v>
      </c>
      <c r="K245" s="21">
        <f t="shared" ca="1" si="353"/>
        <v>21</v>
      </c>
      <c r="L245" s="21">
        <f t="shared" ca="1" si="353"/>
        <v>16</v>
      </c>
      <c r="M245" s="21">
        <f t="shared" ca="1" si="353"/>
        <v>15</v>
      </c>
      <c r="N245" s="21">
        <f t="shared" ca="1" si="353"/>
        <v>10</v>
      </c>
      <c r="O245" s="21">
        <f t="shared" ca="1" si="353"/>
        <v>20</v>
      </c>
      <c r="P245" s="21">
        <f t="shared" ca="1" si="353"/>
        <v>7</v>
      </c>
      <c r="Q245" s="21">
        <f t="shared" ca="1" si="353"/>
        <v>20</v>
      </c>
      <c r="R245" s="21">
        <f t="shared" ca="1" si="353"/>
        <v>2</v>
      </c>
      <c r="S245" s="21">
        <f t="shared" ca="1" si="353"/>
        <v>20</v>
      </c>
      <c r="T245" s="21">
        <f t="shared" ca="1" si="353"/>
        <v>22</v>
      </c>
      <c r="U245" s="21">
        <f t="shared" ca="1" si="353"/>
        <v>18</v>
      </c>
      <c r="V245" s="21">
        <f t="shared" ca="1" si="353"/>
        <v>16</v>
      </c>
      <c r="W245" s="21">
        <f t="shared" ca="1" si="353"/>
        <v>19</v>
      </c>
      <c r="X245" s="21">
        <f t="shared" ca="1" si="353"/>
        <v>11</v>
      </c>
      <c r="Y245" s="21">
        <f t="shared" ca="1" si="353"/>
        <v>3</v>
      </c>
    </row>
    <row r="246" spans="2:27" x14ac:dyDescent="0.25">
      <c r="B246" s="47"/>
      <c r="C246" s="49" t="s">
        <v>1</v>
      </c>
      <c r="D246" s="40">
        <f ca="1">INDEX($D$6:$Y$6,MATCH(D245,$D$5:$Y$5))</f>
        <v>14.1</v>
      </c>
      <c r="E246" s="40">
        <f t="shared" ref="E246:Y246" ca="1" si="354">INDEX($D$6:$Y$6,MATCH(E245,$D$5:$Y$5))</f>
        <v>15.1</v>
      </c>
      <c r="F246" s="40">
        <f t="shared" ca="1" si="354"/>
        <v>15.2</v>
      </c>
      <c r="G246" s="40">
        <f t="shared" ca="1" si="354"/>
        <v>11.7</v>
      </c>
      <c r="H246" s="40">
        <f t="shared" ca="1" si="354"/>
        <v>20.5</v>
      </c>
      <c r="I246" s="40">
        <f t="shared" ca="1" si="354"/>
        <v>14.2</v>
      </c>
      <c r="J246" s="40">
        <f t="shared" ca="1" si="354"/>
        <v>12.2</v>
      </c>
      <c r="K246" s="40">
        <f t="shared" ca="1" si="354"/>
        <v>13.1</v>
      </c>
      <c r="L246" s="40">
        <f t="shared" ca="1" si="354"/>
        <v>14.1</v>
      </c>
      <c r="M246" s="40">
        <f t="shared" ca="1" si="354"/>
        <v>13.7</v>
      </c>
      <c r="N246" s="40">
        <f t="shared" ca="1" si="354"/>
        <v>14</v>
      </c>
      <c r="O246" s="40">
        <f t="shared" ca="1" si="354"/>
        <v>11.7</v>
      </c>
      <c r="P246" s="40">
        <f t="shared" ca="1" si="354"/>
        <v>12.7</v>
      </c>
      <c r="Q246" s="40">
        <f t="shared" ca="1" si="354"/>
        <v>11.7</v>
      </c>
      <c r="R246" s="40">
        <f t="shared" ca="1" si="354"/>
        <v>14.2</v>
      </c>
      <c r="S246" s="40">
        <f t="shared" ca="1" si="354"/>
        <v>11.7</v>
      </c>
      <c r="T246" s="40">
        <f t="shared" ca="1" si="354"/>
        <v>13.5</v>
      </c>
      <c r="U246" s="40">
        <f t="shared" ca="1" si="354"/>
        <v>12.8</v>
      </c>
      <c r="V246" s="40">
        <f t="shared" ca="1" si="354"/>
        <v>14.1</v>
      </c>
      <c r="W246" s="40">
        <f t="shared" ca="1" si="354"/>
        <v>17.899999999999999</v>
      </c>
      <c r="X246" s="40">
        <f t="shared" ca="1" si="354"/>
        <v>14.4</v>
      </c>
      <c r="Y246" s="40">
        <f t="shared" ca="1" si="354"/>
        <v>15.1</v>
      </c>
      <c r="AA246" s="40">
        <f ca="1">MEDIAN(D246:Y246)</f>
        <v>14.05</v>
      </c>
    </row>
    <row r="248" spans="2:27" x14ac:dyDescent="0.25">
      <c r="B248" s="47">
        <f>B245+1</f>
        <v>80</v>
      </c>
      <c r="C248" s="49" t="s">
        <v>46</v>
      </c>
      <c r="D248" s="21">
        <f ca="1">RANDBETWEEN(1,22)</f>
        <v>14</v>
      </c>
      <c r="E248" s="21">
        <f t="shared" ref="E248:Y248" ca="1" si="355">RANDBETWEEN(1,22)</f>
        <v>15</v>
      </c>
      <c r="F248" s="21">
        <f t="shared" ca="1" si="355"/>
        <v>1</v>
      </c>
      <c r="G248" s="21">
        <f t="shared" ca="1" si="355"/>
        <v>13</v>
      </c>
      <c r="H248" s="21">
        <f t="shared" ca="1" si="355"/>
        <v>10</v>
      </c>
      <c r="I248" s="21">
        <f t="shared" ca="1" si="355"/>
        <v>20</v>
      </c>
      <c r="J248" s="21">
        <f t="shared" ca="1" si="355"/>
        <v>21</v>
      </c>
      <c r="K248" s="21">
        <f t="shared" ca="1" si="355"/>
        <v>9</v>
      </c>
      <c r="L248" s="21">
        <f t="shared" ca="1" si="355"/>
        <v>14</v>
      </c>
      <c r="M248" s="21">
        <f t="shared" ca="1" si="355"/>
        <v>7</v>
      </c>
      <c r="N248" s="21">
        <f t="shared" ca="1" si="355"/>
        <v>4</v>
      </c>
      <c r="O248" s="21">
        <f t="shared" ca="1" si="355"/>
        <v>10</v>
      </c>
      <c r="P248" s="21">
        <f t="shared" ca="1" si="355"/>
        <v>3</v>
      </c>
      <c r="Q248" s="21">
        <f t="shared" ca="1" si="355"/>
        <v>4</v>
      </c>
      <c r="R248" s="21">
        <f t="shared" ca="1" si="355"/>
        <v>22</v>
      </c>
      <c r="S248" s="21">
        <f t="shared" ca="1" si="355"/>
        <v>1</v>
      </c>
      <c r="T248" s="21">
        <f t="shared" ca="1" si="355"/>
        <v>14</v>
      </c>
      <c r="U248" s="21">
        <f t="shared" ca="1" si="355"/>
        <v>9</v>
      </c>
      <c r="V248" s="21">
        <f t="shared" ca="1" si="355"/>
        <v>6</v>
      </c>
      <c r="W248" s="21">
        <f t="shared" ca="1" si="355"/>
        <v>3</v>
      </c>
      <c r="X248" s="21">
        <f t="shared" ca="1" si="355"/>
        <v>2</v>
      </c>
      <c r="Y248" s="21">
        <f t="shared" ca="1" si="355"/>
        <v>19</v>
      </c>
    </row>
    <row r="249" spans="2:27" x14ac:dyDescent="0.25">
      <c r="B249" s="47"/>
      <c r="C249" s="49" t="s">
        <v>1</v>
      </c>
      <c r="D249" s="40">
        <f ca="1">INDEX($D$6:$Y$6,MATCH(D248,$D$5:$Y$5))</f>
        <v>11.2</v>
      </c>
      <c r="E249" s="40">
        <f t="shared" ref="E249:Y249" ca="1" si="356">INDEX($D$6:$Y$6,MATCH(E248,$D$5:$Y$5))</f>
        <v>13.7</v>
      </c>
      <c r="F249" s="40">
        <f t="shared" ca="1" si="356"/>
        <v>15.2</v>
      </c>
      <c r="G249" s="40">
        <f t="shared" ca="1" si="356"/>
        <v>20.5</v>
      </c>
      <c r="H249" s="40">
        <f t="shared" ca="1" si="356"/>
        <v>14</v>
      </c>
      <c r="I249" s="40">
        <f t="shared" ca="1" si="356"/>
        <v>11.7</v>
      </c>
      <c r="J249" s="40">
        <f t="shared" ca="1" si="356"/>
        <v>13.1</v>
      </c>
      <c r="K249" s="40">
        <f t="shared" ca="1" si="356"/>
        <v>14</v>
      </c>
      <c r="L249" s="40">
        <f t="shared" ca="1" si="356"/>
        <v>11.2</v>
      </c>
      <c r="M249" s="40">
        <f t="shared" ca="1" si="356"/>
        <v>12.7</v>
      </c>
      <c r="N249" s="40">
        <f t="shared" ca="1" si="356"/>
        <v>15</v>
      </c>
      <c r="O249" s="40">
        <f t="shared" ca="1" si="356"/>
        <v>14</v>
      </c>
      <c r="P249" s="40">
        <f t="shared" ca="1" si="356"/>
        <v>15.1</v>
      </c>
      <c r="Q249" s="40">
        <f t="shared" ca="1" si="356"/>
        <v>15</v>
      </c>
      <c r="R249" s="40">
        <f t="shared" ca="1" si="356"/>
        <v>13.5</v>
      </c>
      <c r="S249" s="40">
        <f t="shared" ca="1" si="356"/>
        <v>15.2</v>
      </c>
      <c r="T249" s="40">
        <f t="shared" ca="1" si="356"/>
        <v>11.2</v>
      </c>
      <c r="U249" s="40">
        <f t="shared" ca="1" si="356"/>
        <v>14</v>
      </c>
      <c r="V249" s="40">
        <f t="shared" ca="1" si="356"/>
        <v>12.2</v>
      </c>
      <c r="W249" s="40">
        <f t="shared" ca="1" si="356"/>
        <v>15.1</v>
      </c>
      <c r="X249" s="40">
        <f t="shared" ca="1" si="356"/>
        <v>14.2</v>
      </c>
      <c r="Y249" s="40">
        <f t="shared" ca="1" si="356"/>
        <v>17.899999999999999</v>
      </c>
      <c r="AA249" s="40">
        <f ca="1">MEDIAN(D249:Y249)</f>
        <v>14</v>
      </c>
    </row>
    <row r="250" spans="2:27" x14ac:dyDescent="0.25">
      <c r="B250" s="47"/>
    </row>
    <row r="251" spans="2:27" x14ac:dyDescent="0.25">
      <c r="B251" s="47">
        <f>B248+1</f>
        <v>81</v>
      </c>
      <c r="C251" s="49" t="s">
        <v>46</v>
      </c>
      <c r="D251" s="21">
        <f ca="1">RANDBETWEEN(1,22)</f>
        <v>13</v>
      </c>
      <c r="E251" s="21">
        <f t="shared" ref="E251:Y251" ca="1" si="357">RANDBETWEEN(1,22)</f>
        <v>18</v>
      </c>
      <c r="F251" s="21">
        <f t="shared" ca="1" si="357"/>
        <v>20</v>
      </c>
      <c r="G251" s="21">
        <f t="shared" ca="1" si="357"/>
        <v>11</v>
      </c>
      <c r="H251" s="21">
        <f t="shared" ca="1" si="357"/>
        <v>16</v>
      </c>
      <c r="I251" s="21">
        <f t="shared" ca="1" si="357"/>
        <v>20</v>
      </c>
      <c r="J251" s="21">
        <f t="shared" ca="1" si="357"/>
        <v>10</v>
      </c>
      <c r="K251" s="21">
        <f t="shared" ca="1" si="357"/>
        <v>11</v>
      </c>
      <c r="L251" s="21">
        <f t="shared" ca="1" si="357"/>
        <v>3</v>
      </c>
      <c r="M251" s="21">
        <f t="shared" ca="1" si="357"/>
        <v>21</v>
      </c>
      <c r="N251" s="21">
        <f t="shared" ca="1" si="357"/>
        <v>6</v>
      </c>
      <c r="O251" s="21">
        <f t="shared" ca="1" si="357"/>
        <v>11</v>
      </c>
      <c r="P251" s="21">
        <f t="shared" ca="1" si="357"/>
        <v>19</v>
      </c>
      <c r="Q251" s="21">
        <f t="shared" ca="1" si="357"/>
        <v>7</v>
      </c>
      <c r="R251" s="21">
        <f t="shared" ca="1" si="357"/>
        <v>11</v>
      </c>
      <c r="S251" s="21">
        <f t="shared" ca="1" si="357"/>
        <v>13</v>
      </c>
      <c r="T251" s="21">
        <f t="shared" ca="1" si="357"/>
        <v>22</v>
      </c>
      <c r="U251" s="21">
        <f t="shared" ca="1" si="357"/>
        <v>2</v>
      </c>
      <c r="V251" s="21">
        <f t="shared" ca="1" si="357"/>
        <v>14</v>
      </c>
      <c r="W251" s="21">
        <f t="shared" ca="1" si="357"/>
        <v>18</v>
      </c>
      <c r="X251" s="21">
        <f t="shared" ca="1" si="357"/>
        <v>14</v>
      </c>
      <c r="Y251" s="21">
        <f t="shared" ca="1" si="357"/>
        <v>17</v>
      </c>
    </row>
    <row r="252" spans="2:27" x14ac:dyDescent="0.25">
      <c r="B252" s="47"/>
      <c r="C252" s="49" t="s">
        <v>1</v>
      </c>
      <c r="D252" s="40">
        <f ca="1">INDEX($D$6:$Y$6,MATCH(D251,$D$5:$Y$5))</f>
        <v>20.5</v>
      </c>
      <c r="E252" s="40">
        <f t="shared" ref="E252:Y252" ca="1" si="358">INDEX($D$6:$Y$6,MATCH(E251,$D$5:$Y$5))</f>
        <v>12.8</v>
      </c>
      <c r="F252" s="40">
        <f t="shared" ca="1" si="358"/>
        <v>11.7</v>
      </c>
      <c r="G252" s="40">
        <f t="shared" ca="1" si="358"/>
        <v>14.4</v>
      </c>
      <c r="H252" s="40">
        <f t="shared" ca="1" si="358"/>
        <v>14.1</v>
      </c>
      <c r="I252" s="40">
        <f t="shared" ca="1" si="358"/>
        <v>11.7</v>
      </c>
      <c r="J252" s="40">
        <f t="shared" ca="1" si="358"/>
        <v>14</v>
      </c>
      <c r="K252" s="40">
        <f t="shared" ca="1" si="358"/>
        <v>14.4</v>
      </c>
      <c r="L252" s="40">
        <f t="shared" ca="1" si="358"/>
        <v>15.1</v>
      </c>
      <c r="M252" s="40">
        <f t="shared" ca="1" si="358"/>
        <v>13.1</v>
      </c>
      <c r="N252" s="40">
        <f t="shared" ca="1" si="358"/>
        <v>12.2</v>
      </c>
      <c r="O252" s="40">
        <f t="shared" ca="1" si="358"/>
        <v>14.4</v>
      </c>
      <c r="P252" s="40">
        <f t="shared" ca="1" si="358"/>
        <v>17.899999999999999</v>
      </c>
      <c r="Q252" s="40">
        <f t="shared" ca="1" si="358"/>
        <v>12.7</v>
      </c>
      <c r="R252" s="40">
        <f t="shared" ca="1" si="358"/>
        <v>14.4</v>
      </c>
      <c r="S252" s="40">
        <f t="shared" ca="1" si="358"/>
        <v>20.5</v>
      </c>
      <c r="T252" s="40">
        <f t="shared" ca="1" si="358"/>
        <v>13.5</v>
      </c>
      <c r="U252" s="40">
        <f t="shared" ca="1" si="358"/>
        <v>14.2</v>
      </c>
      <c r="V252" s="40">
        <f t="shared" ca="1" si="358"/>
        <v>11.2</v>
      </c>
      <c r="W252" s="40">
        <f t="shared" ca="1" si="358"/>
        <v>12.8</v>
      </c>
      <c r="X252" s="40">
        <f t="shared" ca="1" si="358"/>
        <v>11.2</v>
      </c>
      <c r="Y252" s="40">
        <f t="shared" ca="1" si="358"/>
        <v>12.7</v>
      </c>
      <c r="AA252" s="40">
        <f ca="1">MEDIAN(D252:Y252)</f>
        <v>13.75</v>
      </c>
    </row>
    <row r="253" spans="2:27" x14ac:dyDescent="0.25">
      <c r="B253" s="47"/>
    </row>
    <row r="254" spans="2:27" x14ac:dyDescent="0.25">
      <c r="B254" s="47">
        <f>B251+1</f>
        <v>82</v>
      </c>
      <c r="C254" s="49" t="s">
        <v>46</v>
      </c>
      <c r="D254" s="21">
        <f ca="1">RANDBETWEEN(1,22)</f>
        <v>13</v>
      </c>
      <c r="E254" s="21">
        <f t="shared" ref="E254:Y254" ca="1" si="359">RANDBETWEEN(1,22)</f>
        <v>1</v>
      </c>
      <c r="F254" s="21">
        <f t="shared" ca="1" si="359"/>
        <v>11</v>
      </c>
      <c r="G254" s="21">
        <f t="shared" ca="1" si="359"/>
        <v>2</v>
      </c>
      <c r="H254" s="21">
        <f t="shared" ca="1" si="359"/>
        <v>18</v>
      </c>
      <c r="I254" s="21">
        <f t="shared" ca="1" si="359"/>
        <v>19</v>
      </c>
      <c r="J254" s="21">
        <f t="shared" ca="1" si="359"/>
        <v>11</v>
      </c>
      <c r="K254" s="21">
        <f t="shared" ca="1" si="359"/>
        <v>4</v>
      </c>
      <c r="L254" s="21">
        <f t="shared" ca="1" si="359"/>
        <v>18</v>
      </c>
      <c r="M254" s="21">
        <f t="shared" ca="1" si="359"/>
        <v>14</v>
      </c>
      <c r="N254" s="21">
        <f t="shared" ca="1" si="359"/>
        <v>2</v>
      </c>
      <c r="O254" s="21">
        <f t="shared" ca="1" si="359"/>
        <v>22</v>
      </c>
      <c r="P254" s="21">
        <f t="shared" ca="1" si="359"/>
        <v>22</v>
      </c>
      <c r="Q254" s="21">
        <f t="shared" ca="1" si="359"/>
        <v>17</v>
      </c>
      <c r="R254" s="21">
        <f t="shared" ca="1" si="359"/>
        <v>17</v>
      </c>
      <c r="S254" s="21">
        <f t="shared" ca="1" si="359"/>
        <v>1</v>
      </c>
      <c r="T254" s="21">
        <f t="shared" ca="1" si="359"/>
        <v>16</v>
      </c>
      <c r="U254" s="21">
        <f t="shared" ca="1" si="359"/>
        <v>21</v>
      </c>
      <c r="V254" s="21">
        <f t="shared" ca="1" si="359"/>
        <v>18</v>
      </c>
      <c r="W254" s="21">
        <f t="shared" ca="1" si="359"/>
        <v>15</v>
      </c>
      <c r="X254" s="21">
        <f t="shared" ca="1" si="359"/>
        <v>3</v>
      </c>
      <c r="Y254" s="21">
        <f t="shared" ca="1" si="359"/>
        <v>15</v>
      </c>
    </row>
    <row r="255" spans="2:27" x14ac:dyDescent="0.25">
      <c r="B255" s="47"/>
      <c r="C255" s="49" t="s">
        <v>1</v>
      </c>
      <c r="D255" s="40">
        <f ca="1">INDEX($D$6:$Y$6,MATCH(D254,$D$5:$Y$5))</f>
        <v>20.5</v>
      </c>
      <c r="E255" s="40">
        <f t="shared" ref="E255:Y255" ca="1" si="360">INDEX($D$6:$Y$6,MATCH(E254,$D$5:$Y$5))</f>
        <v>15.2</v>
      </c>
      <c r="F255" s="40">
        <f t="shared" ca="1" si="360"/>
        <v>14.4</v>
      </c>
      <c r="G255" s="40">
        <f t="shared" ca="1" si="360"/>
        <v>14.2</v>
      </c>
      <c r="H255" s="40">
        <f t="shared" ca="1" si="360"/>
        <v>12.8</v>
      </c>
      <c r="I255" s="40">
        <f t="shared" ca="1" si="360"/>
        <v>17.899999999999999</v>
      </c>
      <c r="J255" s="40">
        <f t="shared" ca="1" si="360"/>
        <v>14.4</v>
      </c>
      <c r="K255" s="40">
        <f t="shared" ca="1" si="360"/>
        <v>15</v>
      </c>
      <c r="L255" s="40">
        <f t="shared" ca="1" si="360"/>
        <v>12.8</v>
      </c>
      <c r="M255" s="40">
        <f t="shared" ca="1" si="360"/>
        <v>11.2</v>
      </c>
      <c r="N255" s="40">
        <f t="shared" ca="1" si="360"/>
        <v>14.2</v>
      </c>
      <c r="O255" s="40">
        <f t="shared" ca="1" si="360"/>
        <v>13.5</v>
      </c>
      <c r="P255" s="40">
        <f t="shared" ca="1" si="360"/>
        <v>13.5</v>
      </c>
      <c r="Q255" s="40">
        <f t="shared" ca="1" si="360"/>
        <v>12.7</v>
      </c>
      <c r="R255" s="40">
        <f t="shared" ca="1" si="360"/>
        <v>12.7</v>
      </c>
      <c r="S255" s="40">
        <f t="shared" ca="1" si="360"/>
        <v>15.2</v>
      </c>
      <c r="T255" s="40">
        <f t="shared" ca="1" si="360"/>
        <v>14.1</v>
      </c>
      <c r="U255" s="40">
        <f t="shared" ca="1" si="360"/>
        <v>13.1</v>
      </c>
      <c r="V255" s="40">
        <f t="shared" ca="1" si="360"/>
        <v>12.8</v>
      </c>
      <c r="W255" s="40">
        <f t="shared" ca="1" si="360"/>
        <v>13.7</v>
      </c>
      <c r="X255" s="40">
        <f t="shared" ca="1" si="360"/>
        <v>15.1</v>
      </c>
      <c r="Y255" s="40">
        <f t="shared" ca="1" si="360"/>
        <v>13.7</v>
      </c>
      <c r="AA255" s="40">
        <f ca="1">MEDIAN(D255:Y255)</f>
        <v>13.899999999999999</v>
      </c>
    </row>
    <row r="256" spans="2:27" x14ac:dyDescent="0.25">
      <c r="B256" s="47"/>
    </row>
    <row r="257" spans="2:27" x14ac:dyDescent="0.25">
      <c r="B257" s="47">
        <f>B254+1</f>
        <v>83</v>
      </c>
      <c r="C257" s="49" t="s">
        <v>46</v>
      </c>
      <c r="D257" s="21">
        <f ca="1">RANDBETWEEN(1,22)</f>
        <v>16</v>
      </c>
      <c r="E257" s="21">
        <f t="shared" ref="E257:Y257" ca="1" si="361">RANDBETWEEN(1,22)</f>
        <v>6</v>
      </c>
      <c r="F257" s="21">
        <f t="shared" ca="1" si="361"/>
        <v>17</v>
      </c>
      <c r="G257" s="21">
        <f t="shared" ca="1" si="361"/>
        <v>20</v>
      </c>
      <c r="H257" s="21">
        <f t="shared" ca="1" si="361"/>
        <v>2</v>
      </c>
      <c r="I257" s="21">
        <f t="shared" ca="1" si="361"/>
        <v>18</v>
      </c>
      <c r="J257" s="21">
        <f t="shared" ca="1" si="361"/>
        <v>17</v>
      </c>
      <c r="K257" s="21">
        <f t="shared" ca="1" si="361"/>
        <v>2</v>
      </c>
      <c r="L257" s="21">
        <f t="shared" ca="1" si="361"/>
        <v>7</v>
      </c>
      <c r="M257" s="21">
        <f t="shared" ca="1" si="361"/>
        <v>18</v>
      </c>
      <c r="N257" s="21">
        <f t="shared" ca="1" si="361"/>
        <v>10</v>
      </c>
      <c r="O257" s="21">
        <f t="shared" ca="1" si="361"/>
        <v>14</v>
      </c>
      <c r="P257" s="21">
        <f t="shared" ca="1" si="361"/>
        <v>2</v>
      </c>
      <c r="Q257" s="21">
        <f t="shared" ca="1" si="361"/>
        <v>16</v>
      </c>
      <c r="R257" s="21">
        <f t="shared" ca="1" si="361"/>
        <v>1</v>
      </c>
      <c r="S257" s="21">
        <f t="shared" ca="1" si="361"/>
        <v>22</v>
      </c>
      <c r="T257" s="21">
        <f t="shared" ca="1" si="361"/>
        <v>22</v>
      </c>
      <c r="U257" s="21">
        <f t="shared" ca="1" si="361"/>
        <v>9</v>
      </c>
      <c r="V257" s="21">
        <f t="shared" ca="1" si="361"/>
        <v>4</v>
      </c>
      <c r="W257" s="21">
        <f t="shared" ca="1" si="361"/>
        <v>8</v>
      </c>
      <c r="X257" s="21">
        <f t="shared" ca="1" si="361"/>
        <v>14</v>
      </c>
      <c r="Y257" s="21">
        <f t="shared" ca="1" si="361"/>
        <v>18</v>
      </c>
    </row>
    <row r="258" spans="2:27" x14ac:dyDescent="0.25">
      <c r="B258" s="47"/>
      <c r="C258" s="49" t="s">
        <v>1</v>
      </c>
      <c r="D258" s="40">
        <f ca="1">INDEX($D$6:$Y$6,MATCH(D257,$D$5:$Y$5))</f>
        <v>14.1</v>
      </c>
      <c r="E258" s="40">
        <f t="shared" ref="E258:Y258" ca="1" si="362">INDEX($D$6:$Y$6,MATCH(E257,$D$5:$Y$5))</f>
        <v>12.2</v>
      </c>
      <c r="F258" s="40">
        <f t="shared" ca="1" si="362"/>
        <v>12.7</v>
      </c>
      <c r="G258" s="40">
        <f t="shared" ca="1" si="362"/>
        <v>11.7</v>
      </c>
      <c r="H258" s="40">
        <f t="shared" ca="1" si="362"/>
        <v>14.2</v>
      </c>
      <c r="I258" s="40">
        <f t="shared" ca="1" si="362"/>
        <v>12.8</v>
      </c>
      <c r="J258" s="40">
        <f t="shared" ca="1" si="362"/>
        <v>12.7</v>
      </c>
      <c r="K258" s="40">
        <f t="shared" ca="1" si="362"/>
        <v>14.2</v>
      </c>
      <c r="L258" s="40">
        <f t="shared" ca="1" si="362"/>
        <v>12.7</v>
      </c>
      <c r="M258" s="40">
        <f t="shared" ca="1" si="362"/>
        <v>12.8</v>
      </c>
      <c r="N258" s="40">
        <f t="shared" ca="1" si="362"/>
        <v>14</v>
      </c>
      <c r="O258" s="40">
        <f t="shared" ca="1" si="362"/>
        <v>11.2</v>
      </c>
      <c r="P258" s="40">
        <f t="shared" ca="1" si="362"/>
        <v>14.2</v>
      </c>
      <c r="Q258" s="40">
        <f t="shared" ca="1" si="362"/>
        <v>14.1</v>
      </c>
      <c r="R258" s="40">
        <f t="shared" ca="1" si="362"/>
        <v>15.2</v>
      </c>
      <c r="S258" s="40">
        <f t="shared" ca="1" si="362"/>
        <v>13.5</v>
      </c>
      <c r="T258" s="40">
        <f t="shared" ca="1" si="362"/>
        <v>13.5</v>
      </c>
      <c r="U258" s="40">
        <f t="shared" ca="1" si="362"/>
        <v>14</v>
      </c>
      <c r="V258" s="40">
        <f t="shared" ca="1" si="362"/>
        <v>15</v>
      </c>
      <c r="W258" s="40">
        <f t="shared" ca="1" si="362"/>
        <v>14.9</v>
      </c>
      <c r="X258" s="40">
        <f t="shared" ca="1" si="362"/>
        <v>11.2</v>
      </c>
      <c r="Y258" s="40">
        <f t="shared" ca="1" si="362"/>
        <v>12.8</v>
      </c>
      <c r="AA258" s="40">
        <f ca="1">MEDIAN(D258:Y258)</f>
        <v>13.5</v>
      </c>
    </row>
    <row r="259" spans="2:27" x14ac:dyDescent="0.25">
      <c r="B259" s="47"/>
    </row>
    <row r="260" spans="2:27" x14ac:dyDescent="0.25">
      <c r="B260" s="47">
        <f>B257+1</f>
        <v>84</v>
      </c>
      <c r="C260" s="49" t="s">
        <v>46</v>
      </c>
      <c r="D260" s="21">
        <f ca="1">RANDBETWEEN(1,22)</f>
        <v>13</v>
      </c>
      <c r="E260" s="21">
        <f t="shared" ref="E260:Y260" ca="1" si="363">RANDBETWEEN(1,22)</f>
        <v>20</v>
      </c>
      <c r="F260" s="21">
        <f t="shared" ca="1" si="363"/>
        <v>17</v>
      </c>
      <c r="G260" s="21">
        <f t="shared" ca="1" si="363"/>
        <v>20</v>
      </c>
      <c r="H260" s="21">
        <f t="shared" ca="1" si="363"/>
        <v>4</v>
      </c>
      <c r="I260" s="21">
        <f t="shared" ca="1" si="363"/>
        <v>1</v>
      </c>
      <c r="J260" s="21">
        <f t="shared" ca="1" si="363"/>
        <v>15</v>
      </c>
      <c r="K260" s="21">
        <f t="shared" ca="1" si="363"/>
        <v>7</v>
      </c>
      <c r="L260" s="21">
        <f t="shared" ca="1" si="363"/>
        <v>7</v>
      </c>
      <c r="M260" s="21">
        <f t="shared" ca="1" si="363"/>
        <v>5</v>
      </c>
      <c r="N260" s="21">
        <f t="shared" ca="1" si="363"/>
        <v>16</v>
      </c>
      <c r="O260" s="21">
        <f t="shared" ca="1" si="363"/>
        <v>19</v>
      </c>
      <c r="P260" s="21">
        <f t="shared" ca="1" si="363"/>
        <v>2</v>
      </c>
      <c r="Q260" s="21">
        <f t="shared" ca="1" si="363"/>
        <v>8</v>
      </c>
      <c r="R260" s="21">
        <f t="shared" ca="1" si="363"/>
        <v>7</v>
      </c>
      <c r="S260" s="21">
        <f t="shared" ca="1" si="363"/>
        <v>3</v>
      </c>
      <c r="T260" s="21">
        <f t="shared" ca="1" si="363"/>
        <v>14</v>
      </c>
      <c r="U260" s="21">
        <f t="shared" ca="1" si="363"/>
        <v>7</v>
      </c>
      <c r="V260" s="21">
        <f t="shared" ca="1" si="363"/>
        <v>11</v>
      </c>
      <c r="W260" s="21">
        <f t="shared" ca="1" si="363"/>
        <v>18</v>
      </c>
      <c r="X260" s="21">
        <f t="shared" ca="1" si="363"/>
        <v>3</v>
      </c>
      <c r="Y260" s="21">
        <f t="shared" ca="1" si="363"/>
        <v>21</v>
      </c>
    </row>
    <row r="261" spans="2:27" x14ac:dyDescent="0.25">
      <c r="B261" s="47"/>
      <c r="C261" s="49" t="s">
        <v>1</v>
      </c>
      <c r="D261" s="40">
        <f ca="1">INDEX($D$6:$Y$6,MATCH(D260,$D$5:$Y$5))</f>
        <v>20.5</v>
      </c>
      <c r="E261" s="40">
        <f t="shared" ref="E261:Y261" ca="1" si="364">INDEX($D$6:$Y$6,MATCH(E260,$D$5:$Y$5))</f>
        <v>11.7</v>
      </c>
      <c r="F261" s="40">
        <f t="shared" ca="1" si="364"/>
        <v>12.7</v>
      </c>
      <c r="G261" s="40">
        <f t="shared" ca="1" si="364"/>
        <v>11.7</v>
      </c>
      <c r="H261" s="40">
        <f t="shared" ca="1" si="364"/>
        <v>15</v>
      </c>
      <c r="I261" s="40">
        <f t="shared" ca="1" si="364"/>
        <v>15.2</v>
      </c>
      <c r="J261" s="40">
        <f t="shared" ca="1" si="364"/>
        <v>13.7</v>
      </c>
      <c r="K261" s="40">
        <f t="shared" ca="1" si="364"/>
        <v>12.7</v>
      </c>
      <c r="L261" s="40">
        <f t="shared" ca="1" si="364"/>
        <v>12.7</v>
      </c>
      <c r="M261" s="40">
        <f t="shared" ca="1" si="364"/>
        <v>12.4</v>
      </c>
      <c r="N261" s="40">
        <f t="shared" ca="1" si="364"/>
        <v>14.1</v>
      </c>
      <c r="O261" s="40">
        <f t="shared" ca="1" si="364"/>
        <v>17.899999999999999</v>
      </c>
      <c r="P261" s="40">
        <f t="shared" ca="1" si="364"/>
        <v>14.2</v>
      </c>
      <c r="Q261" s="40">
        <f t="shared" ca="1" si="364"/>
        <v>14.9</v>
      </c>
      <c r="R261" s="40">
        <f t="shared" ca="1" si="364"/>
        <v>12.7</v>
      </c>
      <c r="S261" s="40">
        <f t="shared" ca="1" si="364"/>
        <v>15.1</v>
      </c>
      <c r="T261" s="40">
        <f t="shared" ca="1" si="364"/>
        <v>11.2</v>
      </c>
      <c r="U261" s="40">
        <f t="shared" ca="1" si="364"/>
        <v>12.7</v>
      </c>
      <c r="V261" s="40">
        <f t="shared" ca="1" si="364"/>
        <v>14.4</v>
      </c>
      <c r="W261" s="40">
        <f t="shared" ca="1" si="364"/>
        <v>12.8</v>
      </c>
      <c r="X261" s="40">
        <f t="shared" ca="1" si="364"/>
        <v>15.1</v>
      </c>
      <c r="Y261" s="40">
        <f t="shared" ca="1" si="364"/>
        <v>13.1</v>
      </c>
      <c r="AA261" s="40">
        <f ca="1">MEDIAN(D261:Y261)</f>
        <v>13.399999999999999</v>
      </c>
    </row>
    <row r="262" spans="2:27" x14ac:dyDescent="0.25">
      <c r="B262" s="47"/>
    </row>
    <row r="263" spans="2:27" x14ac:dyDescent="0.25">
      <c r="B263" s="47">
        <f>B260+1</f>
        <v>85</v>
      </c>
      <c r="C263" s="49" t="s">
        <v>46</v>
      </c>
      <c r="D263" s="21">
        <f ca="1">RANDBETWEEN(1,22)</f>
        <v>7</v>
      </c>
      <c r="E263" s="21">
        <f t="shared" ref="E263:Y263" ca="1" si="365">RANDBETWEEN(1,22)</f>
        <v>6</v>
      </c>
      <c r="F263" s="21">
        <f t="shared" ca="1" si="365"/>
        <v>10</v>
      </c>
      <c r="G263" s="21">
        <f t="shared" ca="1" si="365"/>
        <v>3</v>
      </c>
      <c r="H263" s="21">
        <f t="shared" ca="1" si="365"/>
        <v>11</v>
      </c>
      <c r="I263" s="21">
        <f t="shared" ca="1" si="365"/>
        <v>10</v>
      </c>
      <c r="J263" s="21">
        <f t="shared" ca="1" si="365"/>
        <v>5</v>
      </c>
      <c r="K263" s="21">
        <f t="shared" ca="1" si="365"/>
        <v>7</v>
      </c>
      <c r="L263" s="21">
        <f t="shared" ca="1" si="365"/>
        <v>18</v>
      </c>
      <c r="M263" s="21">
        <f t="shared" ca="1" si="365"/>
        <v>3</v>
      </c>
      <c r="N263" s="21">
        <f t="shared" ca="1" si="365"/>
        <v>20</v>
      </c>
      <c r="O263" s="21">
        <f t="shared" ca="1" si="365"/>
        <v>19</v>
      </c>
      <c r="P263" s="21">
        <f t="shared" ca="1" si="365"/>
        <v>21</v>
      </c>
      <c r="Q263" s="21">
        <f t="shared" ca="1" si="365"/>
        <v>19</v>
      </c>
      <c r="R263" s="21">
        <f t="shared" ca="1" si="365"/>
        <v>21</v>
      </c>
      <c r="S263" s="21">
        <f t="shared" ca="1" si="365"/>
        <v>18</v>
      </c>
      <c r="T263" s="21">
        <f t="shared" ca="1" si="365"/>
        <v>14</v>
      </c>
      <c r="U263" s="21">
        <f t="shared" ca="1" si="365"/>
        <v>6</v>
      </c>
      <c r="V263" s="21">
        <f t="shared" ca="1" si="365"/>
        <v>17</v>
      </c>
      <c r="W263" s="21">
        <f t="shared" ca="1" si="365"/>
        <v>15</v>
      </c>
      <c r="X263" s="21">
        <f t="shared" ca="1" si="365"/>
        <v>9</v>
      </c>
      <c r="Y263" s="21">
        <f t="shared" ca="1" si="365"/>
        <v>15</v>
      </c>
    </row>
    <row r="264" spans="2:27" x14ac:dyDescent="0.25">
      <c r="B264" s="47"/>
      <c r="C264" s="49" t="s">
        <v>1</v>
      </c>
      <c r="D264" s="40">
        <f ca="1">INDEX($D$6:$Y$6,MATCH(D263,$D$5:$Y$5))</f>
        <v>12.7</v>
      </c>
      <c r="E264" s="40">
        <f t="shared" ref="E264:Y264" ca="1" si="366">INDEX($D$6:$Y$6,MATCH(E263,$D$5:$Y$5))</f>
        <v>12.2</v>
      </c>
      <c r="F264" s="40">
        <f t="shared" ca="1" si="366"/>
        <v>14</v>
      </c>
      <c r="G264" s="40">
        <f t="shared" ca="1" si="366"/>
        <v>15.1</v>
      </c>
      <c r="H264" s="40">
        <f t="shared" ca="1" si="366"/>
        <v>14.4</v>
      </c>
      <c r="I264" s="40">
        <f t="shared" ca="1" si="366"/>
        <v>14</v>
      </c>
      <c r="J264" s="40">
        <f t="shared" ca="1" si="366"/>
        <v>12.4</v>
      </c>
      <c r="K264" s="40">
        <f t="shared" ca="1" si="366"/>
        <v>12.7</v>
      </c>
      <c r="L264" s="40">
        <f t="shared" ca="1" si="366"/>
        <v>12.8</v>
      </c>
      <c r="M264" s="40">
        <f t="shared" ca="1" si="366"/>
        <v>15.1</v>
      </c>
      <c r="N264" s="40">
        <f t="shared" ca="1" si="366"/>
        <v>11.7</v>
      </c>
      <c r="O264" s="40">
        <f t="shared" ca="1" si="366"/>
        <v>17.899999999999999</v>
      </c>
      <c r="P264" s="40">
        <f t="shared" ca="1" si="366"/>
        <v>13.1</v>
      </c>
      <c r="Q264" s="40">
        <f t="shared" ca="1" si="366"/>
        <v>17.899999999999999</v>
      </c>
      <c r="R264" s="40">
        <f t="shared" ca="1" si="366"/>
        <v>13.1</v>
      </c>
      <c r="S264" s="40">
        <f t="shared" ca="1" si="366"/>
        <v>12.8</v>
      </c>
      <c r="T264" s="40">
        <f t="shared" ca="1" si="366"/>
        <v>11.2</v>
      </c>
      <c r="U264" s="40">
        <f t="shared" ca="1" si="366"/>
        <v>12.2</v>
      </c>
      <c r="V264" s="40">
        <f t="shared" ca="1" si="366"/>
        <v>12.7</v>
      </c>
      <c r="W264" s="40">
        <f t="shared" ca="1" si="366"/>
        <v>13.7</v>
      </c>
      <c r="X264" s="40">
        <f t="shared" ca="1" si="366"/>
        <v>14</v>
      </c>
      <c r="Y264" s="40">
        <f t="shared" ca="1" si="366"/>
        <v>13.7</v>
      </c>
      <c r="AA264" s="40">
        <f ca="1">MEDIAN(D264:Y264)</f>
        <v>13.1</v>
      </c>
    </row>
    <row r="265" spans="2:27" x14ac:dyDescent="0.25">
      <c r="B265" s="47"/>
    </row>
    <row r="266" spans="2:27" x14ac:dyDescent="0.25">
      <c r="B266" s="47">
        <f>B263+1</f>
        <v>86</v>
      </c>
      <c r="C266" s="49" t="s">
        <v>46</v>
      </c>
      <c r="D266" s="21">
        <f ca="1">RANDBETWEEN(1,22)</f>
        <v>16</v>
      </c>
      <c r="E266" s="21">
        <f t="shared" ref="E266:Y266" ca="1" si="367">RANDBETWEEN(1,22)</f>
        <v>10</v>
      </c>
      <c r="F266" s="21">
        <f t="shared" ca="1" si="367"/>
        <v>12</v>
      </c>
      <c r="G266" s="21">
        <f t="shared" ca="1" si="367"/>
        <v>18</v>
      </c>
      <c r="H266" s="21">
        <f t="shared" ca="1" si="367"/>
        <v>22</v>
      </c>
      <c r="I266" s="21">
        <f t="shared" ca="1" si="367"/>
        <v>17</v>
      </c>
      <c r="J266" s="21">
        <f t="shared" ca="1" si="367"/>
        <v>5</v>
      </c>
      <c r="K266" s="21">
        <f t="shared" ca="1" si="367"/>
        <v>15</v>
      </c>
      <c r="L266" s="21">
        <f t="shared" ca="1" si="367"/>
        <v>14</v>
      </c>
      <c r="M266" s="21">
        <f t="shared" ca="1" si="367"/>
        <v>15</v>
      </c>
      <c r="N266" s="21">
        <f t="shared" ca="1" si="367"/>
        <v>15</v>
      </c>
      <c r="O266" s="21">
        <f t="shared" ca="1" si="367"/>
        <v>9</v>
      </c>
      <c r="P266" s="21">
        <f t="shared" ca="1" si="367"/>
        <v>20</v>
      </c>
      <c r="Q266" s="21">
        <f t="shared" ca="1" si="367"/>
        <v>9</v>
      </c>
      <c r="R266" s="21">
        <f t="shared" ca="1" si="367"/>
        <v>22</v>
      </c>
      <c r="S266" s="21">
        <f t="shared" ca="1" si="367"/>
        <v>20</v>
      </c>
      <c r="T266" s="21">
        <f t="shared" ca="1" si="367"/>
        <v>21</v>
      </c>
      <c r="U266" s="21">
        <f t="shared" ca="1" si="367"/>
        <v>13</v>
      </c>
      <c r="V266" s="21">
        <f t="shared" ca="1" si="367"/>
        <v>15</v>
      </c>
      <c r="W266" s="21">
        <f t="shared" ca="1" si="367"/>
        <v>11</v>
      </c>
      <c r="X266" s="21">
        <f t="shared" ca="1" si="367"/>
        <v>21</v>
      </c>
      <c r="Y266" s="21">
        <f t="shared" ca="1" si="367"/>
        <v>9</v>
      </c>
    </row>
    <row r="267" spans="2:27" x14ac:dyDescent="0.25">
      <c r="B267" s="47"/>
      <c r="C267" s="49" t="s">
        <v>1</v>
      </c>
      <c r="D267" s="40">
        <f ca="1">INDEX($D$6:$Y$6,MATCH(D266,$D$5:$Y$5))</f>
        <v>14.1</v>
      </c>
      <c r="E267" s="40">
        <f t="shared" ref="E267:Y267" ca="1" si="368">INDEX($D$6:$Y$6,MATCH(E266,$D$5:$Y$5))</f>
        <v>14</v>
      </c>
      <c r="F267" s="40">
        <f t="shared" ca="1" si="368"/>
        <v>20.100000000000001</v>
      </c>
      <c r="G267" s="40">
        <f t="shared" ca="1" si="368"/>
        <v>12.8</v>
      </c>
      <c r="H267" s="40">
        <f t="shared" ca="1" si="368"/>
        <v>13.5</v>
      </c>
      <c r="I267" s="40">
        <f t="shared" ca="1" si="368"/>
        <v>12.7</v>
      </c>
      <c r="J267" s="40">
        <f t="shared" ca="1" si="368"/>
        <v>12.4</v>
      </c>
      <c r="K267" s="40">
        <f t="shared" ca="1" si="368"/>
        <v>13.7</v>
      </c>
      <c r="L267" s="40">
        <f t="shared" ca="1" si="368"/>
        <v>11.2</v>
      </c>
      <c r="M267" s="40">
        <f t="shared" ca="1" si="368"/>
        <v>13.7</v>
      </c>
      <c r="N267" s="40">
        <f t="shared" ca="1" si="368"/>
        <v>13.7</v>
      </c>
      <c r="O267" s="40">
        <f t="shared" ca="1" si="368"/>
        <v>14</v>
      </c>
      <c r="P267" s="40">
        <f t="shared" ca="1" si="368"/>
        <v>11.7</v>
      </c>
      <c r="Q267" s="40">
        <f t="shared" ca="1" si="368"/>
        <v>14</v>
      </c>
      <c r="R267" s="40">
        <f t="shared" ca="1" si="368"/>
        <v>13.5</v>
      </c>
      <c r="S267" s="40">
        <f t="shared" ca="1" si="368"/>
        <v>11.7</v>
      </c>
      <c r="T267" s="40">
        <f t="shared" ca="1" si="368"/>
        <v>13.1</v>
      </c>
      <c r="U267" s="40">
        <f t="shared" ca="1" si="368"/>
        <v>20.5</v>
      </c>
      <c r="V267" s="40">
        <f t="shared" ca="1" si="368"/>
        <v>13.7</v>
      </c>
      <c r="W267" s="40">
        <f t="shared" ca="1" si="368"/>
        <v>14.4</v>
      </c>
      <c r="X267" s="40">
        <f t="shared" ca="1" si="368"/>
        <v>13.1</v>
      </c>
      <c r="Y267" s="40">
        <f t="shared" ca="1" si="368"/>
        <v>14</v>
      </c>
      <c r="AA267" s="40">
        <f ca="1">MEDIAN(D267:Y267)</f>
        <v>13.7</v>
      </c>
    </row>
    <row r="268" spans="2:27" x14ac:dyDescent="0.25">
      <c r="B268" s="47"/>
    </row>
    <row r="269" spans="2:27" x14ac:dyDescent="0.25">
      <c r="B269" s="47">
        <f>B266+1</f>
        <v>87</v>
      </c>
      <c r="C269" s="49" t="s">
        <v>46</v>
      </c>
      <c r="D269" s="21">
        <f ca="1">RANDBETWEEN(1,22)</f>
        <v>10</v>
      </c>
      <c r="E269" s="21">
        <f t="shared" ref="E269:Y269" ca="1" si="369">RANDBETWEEN(1,22)</f>
        <v>21</v>
      </c>
      <c r="F269" s="21">
        <f t="shared" ca="1" si="369"/>
        <v>10</v>
      </c>
      <c r="G269" s="21">
        <f t="shared" ca="1" si="369"/>
        <v>12</v>
      </c>
      <c r="H269" s="21">
        <f t="shared" ca="1" si="369"/>
        <v>2</v>
      </c>
      <c r="I269" s="21">
        <f t="shared" ca="1" si="369"/>
        <v>21</v>
      </c>
      <c r="J269" s="21">
        <f t="shared" ca="1" si="369"/>
        <v>8</v>
      </c>
      <c r="K269" s="21">
        <f t="shared" ca="1" si="369"/>
        <v>8</v>
      </c>
      <c r="L269" s="21">
        <f t="shared" ca="1" si="369"/>
        <v>5</v>
      </c>
      <c r="M269" s="21">
        <f t="shared" ca="1" si="369"/>
        <v>18</v>
      </c>
      <c r="N269" s="21">
        <f t="shared" ca="1" si="369"/>
        <v>21</v>
      </c>
      <c r="O269" s="21">
        <f t="shared" ca="1" si="369"/>
        <v>2</v>
      </c>
      <c r="P269" s="21">
        <f t="shared" ca="1" si="369"/>
        <v>13</v>
      </c>
      <c r="Q269" s="21">
        <f t="shared" ca="1" si="369"/>
        <v>5</v>
      </c>
      <c r="R269" s="21">
        <f t="shared" ca="1" si="369"/>
        <v>3</v>
      </c>
      <c r="S269" s="21">
        <f t="shared" ca="1" si="369"/>
        <v>18</v>
      </c>
      <c r="T269" s="21">
        <f t="shared" ca="1" si="369"/>
        <v>22</v>
      </c>
      <c r="U269" s="21">
        <f t="shared" ca="1" si="369"/>
        <v>11</v>
      </c>
      <c r="V269" s="21">
        <f t="shared" ca="1" si="369"/>
        <v>8</v>
      </c>
      <c r="W269" s="21">
        <f t="shared" ca="1" si="369"/>
        <v>12</v>
      </c>
      <c r="X269" s="21">
        <f t="shared" ca="1" si="369"/>
        <v>7</v>
      </c>
      <c r="Y269" s="21">
        <f t="shared" ca="1" si="369"/>
        <v>8</v>
      </c>
    </row>
    <row r="270" spans="2:27" x14ac:dyDescent="0.25">
      <c r="B270" s="47"/>
      <c r="C270" s="49" t="s">
        <v>1</v>
      </c>
      <c r="D270" s="40">
        <f ca="1">INDEX($D$6:$Y$6,MATCH(D269,$D$5:$Y$5))</f>
        <v>14</v>
      </c>
      <c r="E270" s="40">
        <f t="shared" ref="E270:Y270" ca="1" si="370">INDEX($D$6:$Y$6,MATCH(E269,$D$5:$Y$5))</f>
        <v>13.1</v>
      </c>
      <c r="F270" s="40">
        <f t="shared" ca="1" si="370"/>
        <v>14</v>
      </c>
      <c r="G270" s="40">
        <f t="shared" ca="1" si="370"/>
        <v>20.100000000000001</v>
      </c>
      <c r="H270" s="40">
        <f t="shared" ca="1" si="370"/>
        <v>14.2</v>
      </c>
      <c r="I270" s="40">
        <f t="shared" ca="1" si="370"/>
        <v>13.1</v>
      </c>
      <c r="J270" s="40">
        <f t="shared" ca="1" si="370"/>
        <v>14.9</v>
      </c>
      <c r="K270" s="40">
        <f t="shared" ca="1" si="370"/>
        <v>14.9</v>
      </c>
      <c r="L270" s="40">
        <f t="shared" ca="1" si="370"/>
        <v>12.4</v>
      </c>
      <c r="M270" s="40">
        <f t="shared" ca="1" si="370"/>
        <v>12.8</v>
      </c>
      <c r="N270" s="40">
        <f t="shared" ca="1" si="370"/>
        <v>13.1</v>
      </c>
      <c r="O270" s="40">
        <f t="shared" ca="1" si="370"/>
        <v>14.2</v>
      </c>
      <c r="P270" s="40">
        <f t="shared" ca="1" si="370"/>
        <v>20.5</v>
      </c>
      <c r="Q270" s="40">
        <f t="shared" ca="1" si="370"/>
        <v>12.4</v>
      </c>
      <c r="R270" s="40">
        <f t="shared" ca="1" si="370"/>
        <v>15.1</v>
      </c>
      <c r="S270" s="40">
        <f t="shared" ca="1" si="370"/>
        <v>12.8</v>
      </c>
      <c r="T270" s="40">
        <f t="shared" ca="1" si="370"/>
        <v>13.5</v>
      </c>
      <c r="U270" s="40">
        <f t="shared" ca="1" si="370"/>
        <v>14.4</v>
      </c>
      <c r="V270" s="40">
        <f t="shared" ca="1" si="370"/>
        <v>14.9</v>
      </c>
      <c r="W270" s="40">
        <f t="shared" ca="1" si="370"/>
        <v>20.100000000000001</v>
      </c>
      <c r="X270" s="40">
        <f t="shared" ca="1" si="370"/>
        <v>12.7</v>
      </c>
      <c r="Y270" s="40">
        <f t="shared" ca="1" si="370"/>
        <v>14.9</v>
      </c>
      <c r="AA270" s="40">
        <f ca="1">MEDIAN(D270:Y270)</f>
        <v>14.1</v>
      </c>
    </row>
    <row r="271" spans="2:27" x14ac:dyDescent="0.25">
      <c r="B271" s="47"/>
    </row>
    <row r="272" spans="2:27" x14ac:dyDescent="0.25">
      <c r="B272" s="47">
        <f>B269+1</f>
        <v>88</v>
      </c>
      <c r="C272" s="49" t="s">
        <v>46</v>
      </c>
      <c r="D272" s="21">
        <f ca="1">RANDBETWEEN(1,22)</f>
        <v>4</v>
      </c>
      <c r="E272" s="21">
        <f t="shared" ref="E272:Y272" ca="1" si="371">RANDBETWEEN(1,22)</f>
        <v>15</v>
      </c>
      <c r="F272" s="21">
        <f t="shared" ca="1" si="371"/>
        <v>2</v>
      </c>
      <c r="G272" s="21">
        <f t="shared" ca="1" si="371"/>
        <v>18</v>
      </c>
      <c r="H272" s="21">
        <f t="shared" ca="1" si="371"/>
        <v>7</v>
      </c>
      <c r="I272" s="21">
        <f t="shared" ca="1" si="371"/>
        <v>6</v>
      </c>
      <c r="J272" s="21">
        <f t="shared" ca="1" si="371"/>
        <v>5</v>
      </c>
      <c r="K272" s="21">
        <f t="shared" ca="1" si="371"/>
        <v>18</v>
      </c>
      <c r="L272" s="21">
        <f t="shared" ca="1" si="371"/>
        <v>17</v>
      </c>
      <c r="M272" s="21">
        <f t="shared" ca="1" si="371"/>
        <v>1</v>
      </c>
      <c r="N272" s="21">
        <f t="shared" ca="1" si="371"/>
        <v>19</v>
      </c>
      <c r="O272" s="21">
        <f t="shared" ca="1" si="371"/>
        <v>13</v>
      </c>
      <c r="P272" s="21">
        <f t="shared" ca="1" si="371"/>
        <v>7</v>
      </c>
      <c r="Q272" s="21">
        <f t="shared" ca="1" si="371"/>
        <v>19</v>
      </c>
      <c r="R272" s="21">
        <f t="shared" ca="1" si="371"/>
        <v>17</v>
      </c>
      <c r="S272" s="21">
        <f t="shared" ca="1" si="371"/>
        <v>20</v>
      </c>
      <c r="T272" s="21">
        <f t="shared" ca="1" si="371"/>
        <v>9</v>
      </c>
      <c r="U272" s="21">
        <f t="shared" ca="1" si="371"/>
        <v>11</v>
      </c>
      <c r="V272" s="21">
        <f t="shared" ca="1" si="371"/>
        <v>20</v>
      </c>
      <c r="W272" s="21">
        <f t="shared" ca="1" si="371"/>
        <v>1</v>
      </c>
      <c r="X272" s="21">
        <f t="shared" ca="1" si="371"/>
        <v>1</v>
      </c>
      <c r="Y272" s="21">
        <f t="shared" ca="1" si="371"/>
        <v>14</v>
      </c>
    </row>
    <row r="273" spans="2:27" x14ac:dyDescent="0.25">
      <c r="B273" s="47"/>
      <c r="C273" s="49" t="s">
        <v>1</v>
      </c>
      <c r="D273" s="40">
        <f ca="1">INDEX($D$6:$Y$6,MATCH(D272,$D$5:$Y$5))</f>
        <v>15</v>
      </c>
      <c r="E273" s="40">
        <f t="shared" ref="E273:Y273" ca="1" si="372">INDEX($D$6:$Y$6,MATCH(E272,$D$5:$Y$5))</f>
        <v>13.7</v>
      </c>
      <c r="F273" s="40">
        <f t="shared" ca="1" si="372"/>
        <v>14.2</v>
      </c>
      <c r="G273" s="40">
        <f t="shared" ca="1" si="372"/>
        <v>12.8</v>
      </c>
      <c r="H273" s="40">
        <f t="shared" ca="1" si="372"/>
        <v>12.7</v>
      </c>
      <c r="I273" s="40">
        <f t="shared" ca="1" si="372"/>
        <v>12.2</v>
      </c>
      <c r="J273" s="40">
        <f t="shared" ca="1" si="372"/>
        <v>12.4</v>
      </c>
      <c r="K273" s="40">
        <f t="shared" ca="1" si="372"/>
        <v>12.8</v>
      </c>
      <c r="L273" s="40">
        <f t="shared" ca="1" si="372"/>
        <v>12.7</v>
      </c>
      <c r="M273" s="40">
        <f t="shared" ca="1" si="372"/>
        <v>15.2</v>
      </c>
      <c r="N273" s="40">
        <f t="shared" ca="1" si="372"/>
        <v>17.899999999999999</v>
      </c>
      <c r="O273" s="40">
        <f t="shared" ca="1" si="372"/>
        <v>20.5</v>
      </c>
      <c r="P273" s="40">
        <f t="shared" ca="1" si="372"/>
        <v>12.7</v>
      </c>
      <c r="Q273" s="40">
        <f t="shared" ca="1" si="372"/>
        <v>17.899999999999999</v>
      </c>
      <c r="R273" s="40">
        <f t="shared" ca="1" si="372"/>
        <v>12.7</v>
      </c>
      <c r="S273" s="40">
        <f t="shared" ca="1" si="372"/>
        <v>11.7</v>
      </c>
      <c r="T273" s="40">
        <f t="shared" ca="1" si="372"/>
        <v>14</v>
      </c>
      <c r="U273" s="40">
        <f t="shared" ca="1" si="372"/>
        <v>14.4</v>
      </c>
      <c r="V273" s="40">
        <f t="shared" ca="1" si="372"/>
        <v>11.7</v>
      </c>
      <c r="W273" s="40">
        <f t="shared" ca="1" si="372"/>
        <v>15.2</v>
      </c>
      <c r="X273" s="40">
        <f t="shared" ca="1" si="372"/>
        <v>15.2</v>
      </c>
      <c r="Y273" s="40">
        <f t="shared" ca="1" si="372"/>
        <v>11.2</v>
      </c>
      <c r="AA273" s="40">
        <f ca="1">MEDIAN(D273:Y273)</f>
        <v>13.25</v>
      </c>
    </row>
    <row r="274" spans="2:27" x14ac:dyDescent="0.25">
      <c r="B274" s="47"/>
    </row>
    <row r="275" spans="2:27" x14ac:dyDescent="0.25">
      <c r="B275" s="47">
        <f>B272+1</f>
        <v>89</v>
      </c>
      <c r="C275" s="49" t="s">
        <v>46</v>
      </c>
      <c r="D275" s="21">
        <f ca="1">RANDBETWEEN(1,22)</f>
        <v>17</v>
      </c>
      <c r="E275" s="21">
        <f t="shared" ref="E275:Y275" ca="1" si="373">RANDBETWEEN(1,22)</f>
        <v>13</v>
      </c>
      <c r="F275" s="21">
        <f t="shared" ca="1" si="373"/>
        <v>19</v>
      </c>
      <c r="G275" s="21">
        <f t="shared" ca="1" si="373"/>
        <v>18</v>
      </c>
      <c r="H275" s="21">
        <f t="shared" ca="1" si="373"/>
        <v>19</v>
      </c>
      <c r="I275" s="21">
        <f t="shared" ca="1" si="373"/>
        <v>16</v>
      </c>
      <c r="J275" s="21">
        <f t="shared" ca="1" si="373"/>
        <v>14</v>
      </c>
      <c r="K275" s="21">
        <f t="shared" ca="1" si="373"/>
        <v>2</v>
      </c>
      <c r="L275" s="21">
        <f t="shared" ca="1" si="373"/>
        <v>7</v>
      </c>
      <c r="M275" s="21">
        <f t="shared" ca="1" si="373"/>
        <v>4</v>
      </c>
      <c r="N275" s="21">
        <f t="shared" ca="1" si="373"/>
        <v>22</v>
      </c>
      <c r="O275" s="21">
        <f t="shared" ca="1" si="373"/>
        <v>9</v>
      </c>
      <c r="P275" s="21">
        <f t="shared" ca="1" si="373"/>
        <v>9</v>
      </c>
      <c r="Q275" s="21">
        <f t="shared" ca="1" si="373"/>
        <v>8</v>
      </c>
      <c r="R275" s="21">
        <f t="shared" ca="1" si="373"/>
        <v>22</v>
      </c>
      <c r="S275" s="21">
        <f t="shared" ca="1" si="373"/>
        <v>19</v>
      </c>
      <c r="T275" s="21">
        <f t="shared" ca="1" si="373"/>
        <v>7</v>
      </c>
      <c r="U275" s="21">
        <f t="shared" ca="1" si="373"/>
        <v>19</v>
      </c>
      <c r="V275" s="21">
        <f t="shared" ca="1" si="373"/>
        <v>19</v>
      </c>
      <c r="W275" s="21">
        <f t="shared" ca="1" si="373"/>
        <v>3</v>
      </c>
      <c r="X275" s="21">
        <f t="shared" ca="1" si="373"/>
        <v>14</v>
      </c>
      <c r="Y275" s="21">
        <f t="shared" ca="1" si="373"/>
        <v>21</v>
      </c>
    </row>
    <row r="276" spans="2:27" x14ac:dyDescent="0.25">
      <c r="B276" s="47"/>
      <c r="C276" s="49" t="s">
        <v>1</v>
      </c>
      <c r="D276" s="40">
        <f ca="1">INDEX($D$6:$Y$6,MATCH(D275,$D$5:$Y$5))</f>
        <v>12.7</v>
      </c>
      <c r="E276" s="40">
        <f t="shared" ref="E276:Y276" ca="1" si="374">INDEX($D$6:$Y$6,MATCH(E275,$D$5:$Y$5))</f>
        <v>20.5</v>
      </c>
      <c r="F276" s="40">
        <f t="shared" ca="1" si="374"/>
        <v>17.899999999999999</v>
      </c>
      <c r="G276" s="40">
        <f t="shared" ca="1" si="374"/>
        <v>12.8</v>
      </c>
      <c r="H276" s="40">
        <f t="shared" ca="1" si="374"/>
        <v>17.899999999999999</v>
      </c>
      <c r="I276" s="40">
        <f t="shared" ca="1" si="374"/>
        <v>14.1</v>
      </c>
      <c r="J276" s="40">
        <f t="shared" ca="1" si="374"/>
        <v>11.2</v>
      </c>
      <c r="K276" s="40">
        <f t="shared" ca="1" si="374"/>
        <v>14.2</v>
      </c>
      <c r="L276" s="40">
        <f t="shared" ca="1" si="374"/>
        <v>12.7</v>
      </c>
      <c r="M276" s="40">
        <f t="shared" ca="1" si="374"/>
        <v>15</v>
      </c>
      <c r="N276" s="40">
        <f t="shared" ca="1" si="374"/>
        <v>13.5</v>
      </c>
      <c r="O276" s="40">
        <f t="shared" ca="1" si="374"/>
        <v>14</v>
      </c>
      <c r="P276" s="40">
        <f t="shared" ca="1" si="374"/>
        <v>14</v>
      </c>
      <c r="Q276" s="40">
        <f t="shared" ca="1" si="374"/>
        <v>14.9</v>
      </c>
      <c r="R276" s="40">
        <f t="shared" ca="1" si="374"/>
        <v>13.5</v>
      </c>
      <c r="S276" s="40">
        <f t="shared" ca="1" si="374"/>
        <v>17.899999999999999</v>
      </c>
      <c r="T276" s="40">
        <f t="shared" ca="1" si="374"/>
        <v>12.7</v>
      </c>
      <c r="U276" s="40">
        <f t="shared" ca="1" si="374"/>
        <v>17.899999999999999</v>
      </c>
      <c r="V276" s="40">
        <f t="shared" ca="1" si="374"/>
        <v>17.899999999999999</v>
      </c>
      <c r="W276" s="40">
        <f t="shared" ca="1" si="374"/>
        <v>15.1</v>
      </c>
      <c r="X276" s="40">
        <f t="shared" ca="1" si="374"/>
        <v>11.2</v>
      </c>
      <c r="Y276" s="40">
        <f t="shared" ca="1" si="374"/>
        <v>13.1</v>
      </c>
      <c r="AA276" s="40">
        <f ca="1">MEDIAN(D276:Y276)</f>
        <v>14.05</v>
      </c>
    </row>
    <row r="277" spans="2:27" x14ac:dyDescent="0.25">
      <c r="B277" s="47"/>
    </row>
    <row r="278" spans="2:27" x14ac:dyDescent="0.25">
      <c r="B278" s="47">
        <f>B275+1</f>
        <v>90</v>
      </c>
      <c r="C278" s="49" t="s">
        <v>46</v>
      </c>
      <c r="D278" s="21">
        <f ca="1">RANDBETWEEN(1,22)</f>
        <v>17</v>
      </c>
      <c r="E278" s="21">
        <f t="shared" ref="E278:Y278" ca="1" si="375">RANDBETWEEN(1,22)</f>
        <v>21</v>
      </c>
      <c r="F278" s="21">
        <f t="shared" ca="1" si="375"/>
        <v>19</v>
      </c>
      <c r="G278" s="21">
        <f t="shared" ca="1" si="375"/>
        <v>9</v>
      </c>
      <c r="H278" s="21">
        <f t="shared" ca="1" si="375"/>
        <v>22</v>
      </c>
      <c r="I278" s="21">
        <f t="shared" ca="1" si="375"/>
        <v>3</v>
      </c>
      <c r="J278" s="21">
        <f t="shared" ca="1" si="375"/>
        <v>10</v>
      </c>
      <c r="K278" s="21">
        <f t="shared" ca="1" si="375"/>
        <v>17</v>
      </c>
      <c r="L278" s="21">
        <f t="shared" ca="1" si="375"/>
        <v>16</v>
      </c>
      <c r="M278" s="21">
        <f t="shared" ca="1" si="375"/>
        <v>4</v>
      </c>
      <c r="N278" s="21">
        <f t="shared" ca="1" si="375"/>
        <v>1</v>
      </c>
      <c r="O278" s="21">
        <f t="shared" ca="1" si="375"/>
        <v>15</v>
      </c>
      <c r="P278" s="21">
        <f t="shared" ca="1" si="375"/>
        <v>19</v>
      </c>
      <c r="Q278" s="21">
        <f t="shared" ca="1" si="375"/>
        <v>17</v>
      </c>
      <c r="R278" s="21">
        <f t="shared" ca="1" si="375"/>
        <v>19</v>
      </c>
      <c r="S278" s="21">
        <f t="shared" ca="1" si="375"/>
        <v>20</v>
      </c>
      <c r="T278" s="21">
        <f t="shared" ca="1" si="375"/>
        <v>22</v>
      </c>
      <c r="U278" s="21">
        <f t="shared" ca="1" si="375"/>
        <v>12</v>
      </c>
      <c r="V278" s="21">
        <f t="shared" ca="1" si="375"/>
        <v>7</v>
      </c>
      <c r="W278" s="21">
        <f t="shared" ca="1" si="375"/>
        <v>3</v>
      </c>
      <c r="X278" s="21">
        <f t="shared" ca="1" si="375"/>
        <v>3</v>
      </c>
      <c r="Y278" s="21">
        <f t="shared" ca="1" si="375"/>
        <v>3</v>
      </c>
    </row>
    <row r="279" spans="2:27" x14ac:dyDescent="0.25">
      <c r="B279" s="47"/>
      <c r="C279" s="49" t="s">
        <v>1</v>
      </c>
      <c r="D279" s="40">
        <f ca="1">INDEX($D$6:$Y$6,MATCH(D278,$D$5:$Y$5))</f>
        <v>12.7</v>
      </c>
      <c r="E279" s="40">
        <f t="shared" ref="E279:Y279" ca="1" si="376">INDEX($D$6:$Y$6,MATCH(E278,$D$5:$Y$5))</f>
        <v>13.1</v>
      </c>
      <c r="F279" s="40">
        <f t="shared" ca="1" si="376"/>
        <v>17.899999999999999</v>
      </c>
      <c r="G279" s="40">
        <f t="shared" ca="1" si="376"/>
        <v>14</v>
      </c>
      <c r="H279" s="40">
        <f t="shared" ca="1" si="376"/>
        <v>13.5</v>
      </c>
      <c r="I279" s="40">
        <f t="shared" ca="1" si="376"/>
        <v>15.1</v>
      </c>
      <c r="J279" s="40">
        <f t="shared" ca="1" si="376"/>
        <v>14</v>
      </c>
      <c r="K279" s="40">
        <f t="shared" ca="1" si="376"/>
        <v>12.7</v>
      </c>
      <c r="L279" s="40">
        <f t="shared" ca="1" si="376"/>
        <v>14.1</v>
      </c>
      <c r="M279" s="40">
        <f t="shared" ca="1" si="376"/>
        <v>15</v>
      </c>
      <c r="N279" s="40">
        <f t="shared" ca="1" si="376"/>
        <v>15.2</v>
      </c>
      <c r="O279" s="40">
        <f t="shared" ca="1" si="376"/>
        <v>13.7</v>
      </c>
      <c r="P279" s="40">
        <f t="shared" ca="1" si="376"/>
        <v>17.899999999999999</v>
      </c>
      <c r="Q279" s="40">
        <f t="shared" ca="1" si="376"/>
        <v>12.7</v>
      </c>
      <c r="R279" s="40">
        <f t="shared" ca="1" si="376"/>
        <v>17.899999999999999</v>
      </c>
      <c r="S279" s="40">
        <f t="shared" ca="1" si="376"/>
        <v>11.7</v>
      </c>
      <c r="T279" s="40">
        <f t="shared" ca="1" si="376"/>
        <v>13.5</v>
      </c>
      <c r="U279" s="40">
        <f t="shared" ca="1" si="376"/>
        <v>20.100000000000001</v>
      </c>
      <c r="V279" s="40">
        <f t="shared" ca="1" si="376"/>
        <v>12.7</v>
      </c>
      <c r="W279" s="40">
        <f t="shared" ca="1" si="376"/>
        <v>15.1</v>
      </c>
      <c r="X279" s="40">
        <f t="shared" ca="1" si="376"/>
        <v>15.1</v>
      </c>
      <c r="Y279" s="40">
        <f t="shared" ca="1" si="376"/>
        <v>15.1</v>
      </c>
      <c r="AA279" s="40">
        <f ca="1">MEDIAN(D279:Y279)</f>
        <v>14.05</v>
      </c>
    </row>
    <row r="280" spans="2:27" x14ac:dyDescent="0.25">
      <c r="B280" s="47"/>
    </row>
    <row r="281" spans="2:27" x14ac:dyDescent="0.25">
      <c r="B281" s="47">
        <f>B278+1</f>
        <v>91</v>
      </c>
      <c r="C281" s="49" t="s">
        <v>46</v>
      </c>
      <c r="D281" s="21">
        <f ca="1">RANDBETWEEN(1,22)</f>
        <v>2</v>
      </c>
      <c r="E281" s="21">
        <f t="shared" ref="E281:Y281" ca="1" si="377">RANDBETWEEN(1,22)</f>
        <v>14</v>
      </c>
      <c r="F281" s="21">
        <f t="shared" ca="1" si="377"/>
        <v>17</v>
      </c>
      <c r="G281" s="21">
        <f t="shared" ca="1" si="377"/>
        <v>21</v>
      </c>
      <c r="H281" s="21">
        <f t="shared" ca="1" si="377"/>
        <v>6</v>
      </c>
      <c r="I281" s="21">
        <f t="shared" ca="1" si="377"/>
        <v>19</v>
      </c>
      <c r="J281" s="21">
        <f t="shared" ca="1" si="377"/>
        <v>18</v>
      </c>
      <c r="K281" s="21">
        <f t="shared" ca="1" si="377"/>
        <v>19</v>
      </c>
      <c r="L281" s="21">
        <f t="shared" ca="1" si="377"/>
        <v>9</v>
      </c>
      <c r="M281" s="21">
        <f t="shared" ca="1" si="377"/>
        <v>15</v>
      </c>
      <c r="N281" s="21">
        <f t="shared" ca="1" si="377"/>
        <v>19</v>
      </c>
      <c r="O281" s="21">
        <f t="shared" ca="1" si="377"/>
        <v>21</v>
      </c>
      <c r="P281" s="21">
        <f t="shared" ca="1" si="377"/>
        <v>16</v>
      </c>
      <c r="Q281" s="21">
        <f t="shared" ca="1" si="377"/>
        <v>22</v>
      </c>
      <c r="R281" s="21">
        <f t="shared" ca="1" si="377"/>
        <v>8</v>
      </c>
      <c r="S281" s="21">
        <f t="shared" ca="1" si="377"/>
        <v>22</v>
      </c>
      <c r="T281" s="21">
        <f t="shared" ca="1" si="377"/>
        <v>18</v>
      </c>
      <c r="U281" s="21">
        <f t="shared" ca="1" si="377"/>
        <v>1</v>
      </c>
      <c r="V281" s="21">
        <f t="shared" ca="1" si="377"/>
        <v>4</v>
      </c>
      <c r="W281" s="21">
        <f t="shared" ca="1" si="377"/>
        <v>2</v>
      </c>
      <c r="X281" s="21">
        <f t="shared" ca="1" si="377"/>
        <v>11</v>
      </c>
      <c r="Y281" s="21">
        <f t="shared" ca="1" si="377"/>
        <v>21</v>
      </c>
    </row>
    <row r="282" spans="2:27" x14ac:dyDescent="0.25">
      <c r="B282" s="47"/>
      <c r="C282" s="49" t="s">
        <v>1</v>
      </c>
      <c r="D282" s="40">
        <f ca="1">INDEX($D$6:$Y$6,MATCH(D281,$D$5:$Y$5))</f>
        <v>14.2</v>
      </c>
      <c r="E282" s="40">
        <f t="shared" ref="E282:Y282" ca="1" si="378">INDEX($D$6:$Y$6,MATCH(E281,$D$5:$Y$5))</f>
        <v>11.2</v>
      </c>
      <c r="F282" s="40">
        <f t="shared" ca="1" si="378"/>
        <v>12.7</v>
      </c>
      <c r="G282" s="40">
        <f t="shared" ca="1" si="378"/>
        <v>13.1</v>
      </c>
      <c r="H282" s="40">
        <f t="shared" ca="1" si="378"/>
        <v>12.2</v>
      </c>
      <c r="I282" s="40">
        <f t="shared" ca="1" si="378"/>
        <v>17.899999999999999</v>
      </c>
      <c r="J282" s="40">
        <f t="shared" ca="1" si="378"/>
        <v>12.8</v>
      </c>
      <c r="K282" s="40">
        <f t="shared" ca="1" si="378"/>
        <v>17.899999999999999</v>
      </c>
      <c r="L282" s="40">
        <f t="shared" ca="1" si="378"/>
        <v>14</v>
      </c>
      <c r="M282" s="40">
        <f t="shared" ca="1" si="378"/>
        <v>13.7</v>
      </c>
      <c r="N282" s="40">
        <f t="shared" ca="1" si="378"/>
        <v>17.899999999999999</v>
      </c>
      <c r="O282" s="40">
        <f t="shared" ca="1" si="378"/>
        <v>13.1</v>
      </c>
      <c r="P282" s="40">
        <f t="shared" ca="1" si="378"/>
        <v>14.1</v>
      </c>
      <c r="Q282" s="40">
        <f t="shared" ca="1" si="378"/>
        <v>13.5</v>
      </c>
      <c r="R282" s="40">
        <f t="shared" ca="1" si="378"/>
        <v>14.9</v>
      </c>
      <c r="S282" s="40">
        <f t="shared" ca="1" si="378"/>
        <v>13.5</v>
      </c>
      <c r="T282" s="40">
        <f t="shared" ca="1" si="378"/>
        <v>12.8</v>
      </c>
      <c r="U282" s="40">
        <f t="shared" ca="1" si="378"/>
        <v>15.2</v>
      </c>
      <c r="V282" s="40">
        <f t="shared" ca="1" si="378"/>
        <v>15</v>
      </c>
      <c r="W282" s="40">
        <f t="shared" ca="1" si="378"/>
        <v>14.2</v>
      </c>
      <c r="X282" s="40">
        <f t="shared" ca="1" si="378"/>
        <v>14.4</v>
      </c>
      <c r="Y282" s="40">
        <f t="shared" ca="1" si="378"/>
        <v>13.1</v>
      </c>
      <c r="AA282" s="40">
        <f ca="1">MEDIAN(D282:Y282)</f>
        <v>13.85</v>
      </c>
    </row>
    <row r="283" spans="2:27" x14ac:dyDescent="0.25">
      <c r="B283" s="47"/>
    </row>
    <row r="284" spans="2:27" x14ac:dyDescent="0.25">
      <c r="B284" s="47">
        <f>B281+1</f>
        <v>92</v>
      </c>
      <c r="C284" s="49" t="s">
        <v>46</v>
      </c>
      <c r="D284" s="21">
        <f ca="1">RANDBETWEEN(1,22)</f>
        <v>16</v>
      </c>
      <c r="E284" s="21">
        <f t="shared" ref="E284:Y284" ca="1" si="379">RANDBETWEEN(1,22)</f>
        <v>16</v>
      </c>
      <c r="F284" s="21">
        <f t="shared" ca="1" si="379"/>
        <v>11</v>
      </c>
      <c r="G284" s="21">
        <f t="shared" ca="1" si="379"/>
        <v>19</v>
      </c>
      <c r="H284" s="21">
        <f t="shared" ca="1" si="379"/>
        <v>2</v>
      </c>
      <c r="I284" s="21">
        <f t="shared" ca="1" si="379"/>
        <v>1</v>
      </c>
      <c r="J284" s="21">
        <f t="shared" ca="1" si="379"/>
        <v>7</v>
      </c>
      <c r="K284" s="21">
        <f t="shared" ca="1" si="379"/>
        <v>15</v>
      </c>
      <c r="L284" s="21">
        <f t="shared" ca="1" si="379"/>
        <v>18</v>
      </c>
      <c r="M284" s="21">
        <f t="shared" ca="1" si="379"/>
        <v>15</v>
      </c>
      <c r="N284" s="21">
        <f t="shared" ca="1" si="379"/>
        <v>11</v>
      </c>
      <c r="O284" s="21">
        <f t="shared" ca="1" si="379"/>
        <v>20</v>
      </c>
      <c r="P284" s="21">
        <f t="shared" ca="1" si="379"/>
        <v>10</v>
      </c>
      <c r="Q284" s="21">
        <f t="shared" ca="1" si="379"/>
        <v>5</v>
      </c>
      <c r="R284" s="21">
        <f t="shared" ca="1" si="379"/>
        <v>17</v>
      </c>
      <c r="S284" s="21">
        <f t="shared" ca="1" si="379"/>
        <v>7</v>
      </c>
      <c r="T284" s="21">
        <f t="shared" ca="1" si="379"/>
        <v>16</v>
      </c>
      <c r="U284" s="21">
        <f t="shared" ca="1" si="379"/>
        <v>9</v>
      </c>
      <c r="V284" s="21">
        <f t="shared" ca="1" si="379"/>
        <v>1</v>
      </c>
      <c r="W284" s="21">
        <f t="shared" ca="1" si="379"/>
        <v>3</v>
      </c>
      <c r="X284" s="21">
        <f t="shared" ca="1" si="379"/>
        <v>15</v>
      </c>
      <c r="Y284" s="21">
        <f t="shared" ca="1" si="379"/>
        <v>20</v>
      </c>
    </row>
    <row r="285" spans="2:27" x14ac:dyDescent="0.25">
      <c r="B285" s="47"/>
      <c r="C285" s="49" t="s">
        <v>1</v>
      </c>
      <c r="D285" s="40">
        <f ca="1">INDEX($D$6:$Y$6,MATCH(D284,$D$5:$Y$5))</f>
        <v>14.1</v>
      </c>
      <c r="E285" s="40">
        <f t="shared" ref="E285:Y285" ca="1" si="380">INDEX($D$6:$Y$6,MATCH(E284,$D$5:$Y$5))</f>
        <v>14.1</v>
      </c>
      <c r="F285" s="40">
        <f t="shared" ca="1" si="380"/>
        <v>14.4</v>
      </c>
      <c r="G285" s="40">
        <f t="shared" ca="1" si="380"/>
        <v>17.899999999999999</v>
      </c>
      <c r="H285" s="40">
        <f t="shared" ca="1" si="380"/>
        <v>14.2</v>
      </c>
      <c r="I285" s="40">
        <f t="shared" ca="1" si="380"/>
        <v>15.2</v>
      </c>
      <c r="J285" s="40">
        <f t="shared" ca="1" si="380"/>
        <v>12.7</v>
      </c>
      <c r="K285" s="40">
        <f t="shared" ca="1" si="380"/>
        <v>13.7</v>
      </c>
      <c r="L285" s="40">
        <f t="shared" ca="1" si="380"/>
        <v>12.8</v>
      </c>
      <c r="M285" s="40">
        <f t="shared" ca="1" si="380"/>
        <v>13.7</v>
      </c>
      <c r="N285" s="40">
        <f t="shared" ca="1" si="380"/>
        <v>14.4</v>
      </c>
      <c r="O285" s="40">
        <f t="shared" ca="1" si="380"/>
        <v>11.7</v>
      </c>
      <c r="P285" s="40">
        <f t="shared" ca="1" si="380"/>
        <v>14</v>
      </c>
      <c r="Q285" s="40">
        <f t="shared" ca="1" si="380"/>
        <v>12.4</v>
      </c>
      <c r="R285" s="40">
        <f t="shared" ca="1" si="380"/>
        <v>12.7</v>
      </c>
      <c r="S285" s="40">
        <f t="shared" ca="1" si="380"/>
        <v>12.7</v>
      </c>
      <c r="T285" s="40">
        <f t="shared" ca="1" si="380"/>
        <v>14.1</v>
      </c>
      <c r="U285" s="40">
        <f t="shared" ca="1" si="380"/>
        <v>14</v>
      </c>
      <c r="V285" s="40">
        <f t="shared" ca="1" si="380"/>
        <v>15.2</v>
      </c>
      <c r="W285" s="40">
        <f t="shared" ca="1" si="380"/>
        <v>15.1</v>
      </c>
      <c r="X285" s="40">
        <f t="shared" ca="1" si="380"/>
        <v>13.7</v>
      </c>
      <c r="Y285" s="40">
        <f t="shared" ca="1" si="380"/>
        <v>11.7</v>
      </c>
      <c r="AA285" s="40">
        <f ca="1">MEDIAN(D285:Y285)</f>
        <v>14</v>
      </c>
    </row>
    <row r="286" spans="2:27" x14ac:dyDescent="0.25">
      <c r="B286" s="47"/>
    </row>
    <row r="287" spans="2:27" x14ac:dyDescent="0.25">
      <c r="B287" s="47">
        <f>B284+1</f>
        <v>93</v>
      </c>
      <c r="C287" s="49" t="s">
        <v>46</v>
      </c>
      <c r="D287" s="21">
        <f ca="1">RANDBETWEEN(1,22)</f>
        <v>3</v>
      </c>
      <c r="E287" s="21">
        <f t="shared" ref="E287:Y287" ca="1" si="381">RANDBETWEEN(1,22)</f>
        <v>1</v>
      </c>
      <c r="F287" s="21">
        <f t="shared" ca="1" si="381"/>
        <v>15</v>
      </c>
      <c r="G287" s="21">
        <f t="shared" ca="1" si="381"/>
        <v>14</v>
      </c>
      <c r="H287" s="21">
        <f t="shared" ca="1" si="381"/>
        <v>7</v>
      </c>
      <c r="I287" s="21">
        <f t="shared" ca="1" si="381"/>
        <v>22</v>
      </c>
      <c r="J287" s="21">
        <f t="shared" ca="1" si="381"/>
        <v>18</v>
      </c>
      <c r="K287" s="21">
        <f t="shared" ca="1" si="381"/>
        <v>7</v>
      </c>
      <c r="L287" s="21">
        <f t="shared" ca="1" si="381"/>
        <v>14</v>
      </c>
      <c r="M287" s="21">
        <f t="shared" ca="1" si="381"/>
        <v>16</v>
      </c>
      <c r="N287" s="21">
        <f t="shared" ca="1" si="381"/>
        <v>10</v>
      </c>
      <c r="O287" s="21">
        <f t="shared" ca="1" si="381"/>
        <v>9</v>
      </c>
      <c r="P287" s="21">
        <f t="shared" ca="1" si="381"/>
        <v>17</v>
      </c>
      <c r="Q287" s="21">
        <f t="shared" ca="1" si="381"/>
        <v>1</v>
      </c>
      <c r="R287" s="21">
        <f t="shared" ca="1" si="381"/>
        <v>12</v>
      </c>
      <c r="S287" s="21">
        <f t="shared" ca="1" si="381"/>
        <v>11</v>
      </c>
      <c r="T287" s="21">
        <f t="shared" ca="1" si="381"/>
        <v>15</v>
      </c>
      <c r="U287" s="21">
        <f t="shared" ca="1" si="381"/>
        <v>21</v>
      </c>
      <c r="V287" s="21">
        <f t="shared" ca="1" si="381"/>
        <v>20</v>
      </c>
      <c r="W287" s="21">
        <f t="shared" ca="1" si="381"/>
        <v>20</v>
      </c>
      <c r="X287" s="21">
        <f t="shared" ca="1" si="381"/>
        <v>3</v>
      </c>
      <c r="Y287" s="21">
        <f t="shared" ca="1" si="381"/>
        <v>2</v>
      </c>
    </row>
    <row r="288" spans="2:27" x14ac:dyDescent="0.25">
      <c r="B288" s="47"/>
      <c r="C288" s="49" t="s">
        <v>1</v>
      </c>
      <c r="D288" s="40">
        <f ca="1">INDEX($D$6:$Y$6,MATCH(D287,$D$5:$Y$5))</f>
        <v>15.1</v>
      </c>
      <c r="E288" s="40">
        <f t="shared" ref="E288:Y288" ca="1" si="382">INDEX($D$6:$Y$6,MATCH(E287,$D$5:$Y$5))</f>
        <v>15.2</v>
      </c>
      <c r="F288" s="40">
        <f t="shared" ca="1" si="382"/>
        <v>13.7</v>
      </c>
      <c r="G288" s="40">
        <f t="shared" ca="1" si="382"/>
        <v>11.2</v>
      </c>
      <c r="H288" s="40">
        <f t="shared" ca="1" si="382"/>
        <v>12.7</v>
      </c>
      <c r="I288" s="40">
        <f t="shared" ca="1" si="382"/>
        <v>13.5</v>
      </c>
      <c r="J288" s="40">
        <f t="shared" ca="1" si="382"/>
        <v>12.8</v>
      </c>
      <c r="K288" s="40">
        <f t="shared" ca="1" si="382"/>
        <v>12.7</v>
      </c>
      <c r="L288" s="40">
        <f t="shared" ca="1" si="382"/>
        <v>11.2</v>
      </c>
      <c r="M288" s="40">
        <f t="shared" ca="1" si="382"/>
        <v>14.1</v>
      </c>
      <c r="N288" s="40">
        <f t="shared" ca="1" si="382"/>
        <v>14</v>
      </c>
      <c r="O288" s="40">
        <f t="shared" ca="1" si="382"/>
        <v>14</v>
      </c>
      <c r="P288" s="40">
        <f t="shared" ca="1" si="382"/>
        <v>12.7</v>
      </c>
      <c r="Q288" s="40">
        <f t="shared" ca="1" si="382"/>
        <v>15.2</v>
      </c>
      <c r="R288" s="40">
        <f t="shared" ca="1" si="382"/>
        <v>20.100000000000001</v>
      </c>
      <c r="S288" s="40">
        <f t="shared" ca="1" si="382"/>
        <v>14.4</v>
      </c>
      <c r="T288" s="40">
        <f t="shared" ca="1" si="382"/>
        <v>13.7</v>
      </c>
      <c r="U288" s="40">
        <f t="shared" ca="1" si="382"/>
        <v>13.1</v>
      </c>
      <c r="V288" s="40">
        <f t="shared" ca="1" si="382"/>
        <v>11.7</v>
      </c>
      <c r="W288" s="40">
        <f t="shared" ca="1" si="382"/>
        <v>11.7</v>
      </c>
      <c r="X288" s="40">
        <f t="shared" ca="1" si="382"/>
        <v>15.1</v>
      </c>
      <c r="Y288" s="40">
        <f t="shared" ca="1" si="382"/>
        <v>14.2</v>
      </c>
      <c r="AA288" s="40">
        <f ca="1">MEDIAN(D288:Y288)</f>
        <v>13.7</v>
      </c>
    </row>
    <row r="289" spans="2:27" x14ac:dyDescent="0.25">
      <c r="B289" s="47"/>
    </row>
    <row r="290" spans="2:27" x14ac:dyDescent="0.25">
      <c r="B290" s="47">
        <f>B287+1</f>
        <v>94</v>
      </c>
      <c r="C290" s="49" t="s">
        <v>46</v>
      </c>
      <c r="D290" s="21">
        <f ca="1">RANDBETWEEN(1,22)</f>
        <v>6</v>
      </c>
      <c r="E290" s="21">
        <f t="shared" ref="E290:Y290" ca="1" si="383">RANDBETWEEN(1,22)</f>
        <v>16</v>
      </c>
      <c r="F290" s="21">
        <f t="shared" ca="1" si="383"/>
        <v>4</v>
      </c>
      <c r="G290" s="21">
        <f t="shared" ca="1" si="383"/>
        <v>15</v>
      </c>
      <c r="H290" s="21">
        <f t="shared" ca="1" si="383"/>
        <v>20</v>
      </c>
      <c r="I290" s="21">
        <f t="shared" ca="1" si="383"/>
        <v>8</v>
      </c>
      <c r="J290" s="21">
        <f t="shared" ca="1" si="383"/>
        <v>12</v>
      </c>
      <c r="K290" s="21">
        <f t="shared" ca="1" si="383"/>
        <v>20</v>
      </c>
      <c r="L290" s="21">
        <f t="shared" ca="1" si="383"/>
        <v>11</v>
      </c>
      <c r="M290" s="21">
        <f t="shared" ca="1" si="383"/>
        <v>3</v>
      </c>
      <c r="N290" s="21">
        <f t="shared" ca="1" si="383"/>
        <v>8</v>
      </c>
      <c r="O290" s="21">
        <f t="shared" ca="1" si="383"/>
        <v>3</v>
      </c>
      <c r="P290" s="21">
        <f t="shared" ca="1" si="383"/>
        <v>9</v>
      </c>
      <c r="Q290" s="21">
        <f t="shared" ca="1" si="383"/>
        <v>16</v>
      </c>
      <c r="R290" s="21">
        <f t="shared" ca="1" si="383"/>
        <v>1</v>
      </c>
      <c r="S290" s="21">
        <f t="shared" ca="1" si="383"/>
        <v>5</v>
      </c>
      <c r="T290" s="21">
        <f t="shared" ca="1" si="383"/>
        <v>22</v>
      </c>
      <c r="U290" s="21">
        <f t="shared" ca="1" si="383"/>
        <v>5</v>
      </c>
      <c r="V290" s="21">
        <f t="shared" ca="1" si="383"/>
        <v>14</v>
      </c>
      <c r="W290" s="21">
        <f t="shared" ca="1" si="383"/>
        <v>21</v>
      </c>
      <c r="X290" s="21">
        <f t="shared" ca="1" si="383"/>
        <v>6</v>
      </c>
      <c r="Y290" s="21">
        <f t="shared" ca="1" si="383"/>
        <v>5</v>
      </c>
    </row>
    <row r="291" spans="2:27" x14ac:dyDescent="0.25">
      <c r="B291" s="47"/>
      <c r="C291" s="49" t="s">
        <v>1</v>
      </c>
      <c r="D291" s="40">
        <f ca="1">INDEX($D$6:$Y$6,MATCH(D290,$D$5:$Y$5))</f>
        <v>12.2</v>
      </c>
      <c r="E291" s="40">
        <f t="shared" ref="E291:Y291" ca="1" si="384">INDEX($D$6:$Y$6,MATCH(E290,$D$5:$Y$5))</f>
        <v>14.1</v>
      </c>
      <c r="F291" s="40">
        <f t="shared" ca="1" si="384"/>
        <v>15</v>
      </c>
      <c r="G291" s="40">
        <f t="shared" ca="1" si="384"/>
        <v>13.7</v>
      </c>
      <c r="H291" s="40">
        <f t="shared" ca="1" si="384"/>
        <v>11.7</v>
      </c>
      <c r="I291" s="40">
        <f t="shared" ca="1" si="384"/>
        <v>14.9</v>
      </c>
      <c r="J291" s="40">
        <f t="shared" ca="1" si="384"/>
        <v>20.100000000000001</v>
      </c>
      <c r="K291" s="40">
        <f t="shared" ca="1" si="384"/>
        <v>11.7</v>
      </c>
      <c r="L291" s="40">
        <f t="shared" ca="1" si="384"/>
        <v>14.4</v>
      </c>
      <c r="M291" s="40">
        <f t="shared" ca="1" si="384"/>
        <v>15.1</v>
      </c>
      <c r="N291" s="40">
        <f t="shared" ca="1" si="384"/>
        <v>14.9</v>
      </c>
      <c r="O291" s="40">
        <f t="shared" ca="1" si="384"/>
        <v>15.1</v>
      </c>
      <c r="P291" s="40">
        <f t="shared" ca="1" si="384"/>
        <v>14</v>
      </c>
      <c r="Q291" s="40">
        <f t="shared" ca="1" si="384"/>
        <v>14.1</v>
      </c>
      <c r="R291" s="40">
        <f t="shared" ca="1" si="384"/>
        <v>15.2</v>
      </c>
      <c r="S291" s="40">
        <f t="shared" ca="1" si="384"/>
        <v>12.4</v>
      </c>
      <c r="T291" s="40">
        <f t="shared" ca="1" si="384"/>
        <v>13.5</v>
      </c>
      <c r="U291" s="40">
        <f t="shared" ca="1" si="384"/>
        <v>12.4</v>
      </c>
      <c r="V291" s="40">
        <f t="shared" ca="1" si="384"/>
        <v>11.2</v>
      </c>
      <c r="W291" s="40">
        <f t="shared" ca="1" si="384"/>
        <v>13.1</v>
      </c>
      <c r="X291" s="40">
        <f t="shared" ca="1" si="384"/>
        <v>12.2</v>
      </c>
      <c r="Y291" s="40">
        <f t="shared" ca="1" si="384"/>
        <v>12.4</v>
      </c>
      <c r="AA291" s="40">
        <f ca="1">MEDIAN(D291:Y291)</f>
        <v>13.85</v>
      </c>
    </row>
    <row r="292" spans="2:27" x14ac:dyDescent="0.25">
      <c r="B292" s="47"/>
    </row>
    <row r="293" spans="2:27" x14ac:dyDescent="0.25">
      <c r="B293" s="47">
        <f>B290+1</f>
        <v>95</v>
      </c>
      <c r="C293" s="49" t="s">
        <v>46</v>
      </c>
      <c r="D293" s="21">
        <f ca="1">RANDBETWEEN(1,22)</f>
        <v>8</v>
      </c>
      <c r="E293" s="21">
        <f t="shared" ref="E293:Y293" ca="1" si="385">RANDBETWEEN(1,22)</f>
        <v>20</v>
      </c>
      <c r="F293" s="21">
        <f t="shared" ca="1" si="385"/>
        <v>3</v>
      </c>
      <c r="G293" s="21">
        <f t="shared" ca="1" si="385"/>
        <v>19</v>
      </c>
      <c r="H293" s="21">
        <f t="shared" ca="1" si="385"/>
        <v>1</v>
      </c>
      <c r="I293" s="21">
        <f t="shared" ca="1" si="385"/>
        <v>1</v>
      </c>
      <c r="J293" s="21">
        <f t="shared" ca="1" si="385"/>
        <v>10</v>
      </c>
      <c r="K293" s="21">
        <f t="shared" ca="1" si="385"/>
        <v>17</v>
      </c>
      <c r="L293" s="21">
        <f t="shared" ca="1" si="385"/>
        <v>11</v>
      </c>
      <c r="M293" s="21">
        <f t="shared" ca="1" si="385"/>
        <v>19</v>
      </c>
      <c r="N293" s="21">
        <f t="shared" ca="1" si="385"/>
        <v>19</v>
      </c>
      <c r="O293" s="21">
        <f t="shared" ca="1" si="385"/>
        <v>9</v>
      </c>
      <c r="P293" s="21">
        <f t="shared" ca="1" si="385"/>
        <v>22</v>
      </c>
      <c r="Q293" s="21">
        <f t="shared" ca="1" si="385"/>
        <v>6</v>
      </c>
      <c r="R293" s="21">
        <f t="shared" ca="1" si="385"/>
        <v>14</v>
      </c>
      <c r="S293" s="21">
        <f t="shared" ca="1" si="385"/>
        <v>5</v>
      </c>
      <c r="T293" s="21">
        <f t="shared" ca="1" si="385"/>
        <v>16</v>
      </c>
      <c r="U293" s="21">
        <f t="shared" ca="1" si="385"/>
        <v>7</v>
      </c>
      <c r="V293" s="21">
        <f t="shared" ca="1" si="385"/>
        <v>3</v>
      </c>
      <c r="W293" s="21">
        <f t="shared" ca="1" si="385"/>
        <v>20</v>
      </c>
      <c r="X293" s="21">
        <f t="shared" ca="1" si="385"/>
        <v>19</v>
      </c>
      <c r="Y293" s="21">
        <f t="shared" ca="1" si="385"/>
        <v>18</v>
      </c>
    </row>
    <row r="294" spans="2:27" x14ac:dyDescent="0.25">
      <c r="B294" s="47"/>
      <c r="C294" s="49" t="s">
        <v>1</v>
      </c>
      <c r="D294" s="40">
        <f ca="1">INDEX($D$6:$Y$6,MATCH(D293,$D$5:$Y$5))</f>
        <v>14.9</v>
      </c>
      <c r="E294" s="40">
        <f t="shared" ref="E294:Y294" ca="1" si="386">INDEX($D$6:$Y$6,MATCH(E293,$D$5:$Y$5))</f>
        <v>11.7</v>
      </c>
      <c r="F294" s="40">
        <f t="shared" ca="1" si="386"/>
        <v>15.1</v>
      </c>
      <c r="G294" s="40">
        <f t="shared" ca="1" si="386"/>
        <v>17.899999999999999</v>
      </c>
      <c r="H294" s="40">
        <f t="shared" ca="1" si="386"/>
        <v>15.2</v>
      </c>
      <c r="I294" s="40">
        <f t="shared" ca="1" si="386"/>
        <v>15.2</v>
      </c>
      <c r="J294" s="40">
        <f t="shared" ca="1" si="386"/>
        <v>14</v>
      </c>
      <c r="K294" s="40">
        <f t="shared" ca="1" si="386"/>
        <v>12.7</v>
      </c>
      <c r="L294" s="40">
        <f t="shared" ca="1" si="386"/>
        <v>14.4</v>
      </c>
      <c r="M294" s="40">
        <f t="shared" ca="1" si="386"/>
        <v>17.899999999999999</v>
      </c>
      <c r="N294" s="40">
        <f t="shared" ca="1" si="386"/>
        <v>17.899999999999999</v>
      </c>
      <c r="O294" s="40">
        <f t="shared" ca="1" si="386"/>
        <v>14</v>
      </c>
      <c r="P294" s="40">
        <f t="shared" ca="1" si="386"/>
        <v>13.5</v>
      </c>
      <c r="Q294" s="40">
        <f t="shared" ca="1" si="386"/>
        <v>12.2</v>
      </c>
      <c r="R294" s="40">
        <f t="shared" ca="1" si="386"/>
        <v>11.2</v>
      </c>
      <c r="S294" s="40">
        <f t="shared" ca="1" si="386"/>
        <v>12.4</v>
      </c>
      <c r="T294" s="40">
        <f t="shared" ca="1" si="386"/>
        <v>14.1</v>
      </c>
      <c r="U294" s="40">
        <f t="shared" ca="1" si="386"/>
        <v>12.7</v>
      </c>
      <c r="V294" s="40">
        <f t="shared" ca="1" si="386"/>
        <v>15.1</v>
      </c>
      <c r="W294" s="40">
        <f t="shared" ca="1" si="386"/>
        <v>11.7</v>
      </c>
      <c r="X294" s="40">
        <f t="shared" ca="1" si="386"/>
        <v>17.899999999999999</v>
      </c>
      <c r="Y294" s="40">
        <f t="shared" ca="1" si="386"/>
        <v>12.8</v>
      </c>
      <c r="AA294" s="40">
        <f ca="1">MEDIAN(D294:Y294)</f>
        <v>14.05</v>
      </c>
    </row>
    <row r="295" spans="2:27" x14ac:dyDescent="0.25">
      <c r="B295" s="47"/>
    </row>
    <row r="296" spans="2:27" x14ac:dyDescent="0.25">
      <c r="B296" s="47">
        <f>B293+1</f>
        <v>96</v>
      </c>
      <c r="C296" s="49" t="s">
        <v>46</v>
      </c>
      <c r="D296" s="21">
        <f ca="1">RANDBETWEEN(1,22)</f>
        <v>9</v>
      </c>
      <c r="E296" s="21">
        <f t="shared" ref="E296:Y296" ca="1" si="387">RANDBETWEEN(1,22)</f>
        <v>11</v>
      </c>
      <c r="F296" s="21">
        <f t="shared" ca="1" si="387"/>
        <v>12</v>
      </c>
      <c r="G296" s="21">
        <f t="shared" ca="1" si="387"/>
        <v>3</v>
      </c>
      <c r="H296" s="21">
        <f t="shared" ca="1" si="387"/>
        <v>18</v>
      </c>
      <c r="I296" s="21">
        <f t="shared" ca="1" si="387"/>
        <v>12</v>
      </c>
      <c r="J296" s="21">
        <f t="shared" ca="1" si="387"/>
        <v>21</v>
      </c>
      <c r="K296" s="21">
        <f t="shared" ca="1" si="387"/>
        <v>2</v>
      </c>
      <c r="L296" s="21">
        <f t="shared" ca="1" si="387"/>
        <v>19</v>
      </c>
      <c r="M296" s="21">
        <f t="shared" ca="1" si="387"/>
        <v>4</v>
      </c>
      <c r="N296" s="21">
        <f t="shared" ca="1" si="387"/>
        <v>3</v>
      </c>
      <c r="O296" s="21">
        <f t="shared" ca="1" si="387"/>
        <v>7</v>
      </c>
      <c r="P296" s="21">
        <f t="shared" ca="1" si="387"/>
        <v>3</v>
      </c>
      <c r="Q296" s="21">
        <f t="shared" ca="1" si="387"/>
        <v>4</v>
      </c>
      <c r="R296" s="21">
        <f t="shared" ca="1" si="387"/>
        <v>9</v>
      </c>
      <c r="S296" s="21">
        <f t="shared" ca="1" si="387"/>
        <v>18</v>
      </c>
      <c r="T296" s="21">
        <f t="shared" ca="1" si="387"/>
        <v>4</v>
      </c>
      <c r="U296" s="21">
        <f t="shared" ca="1" si="387"/>
        <v>6</v>
      </c>
      <c r="V296" s="21">
        <f t="shared" ca="1" si="387"/>
        <v>3</v>
      </c>
      <c r="W296" s="21">
        <f t="shared" ca="1" si="387"/>
        <v>1</v>
      </c>
      <c r="X296" s="21">
        <f t="shared" ca="1" si="387"/>
        <v>7</v>
      </c>
      <c r="Y296" s="21">
        <f t="shared" ca="1" si="387"/>
        <v>22</v>
      </c>
    </row>
    <row r="297" spans="2:27" x14ac:dyDescent="0.25">
      <c r="B297" s="47"/>
      <c r="C297" s="49" t="s">
        <v>1</v>
      </c>
      <c r="D297" s="40">
        <f ca="1">INDEX($D$6:$Y$6,MATCH(D296,$D$5:$Y$5))</f>
        <v>14</v>
      </c>
      <c r="E297" s="40">
        <f t="shared" ref="E297:Y297" ca="1" si="388">INDEX($D$6:$Y$6,MATCH(E296,$D$5:$Y$5))</f>
        <v>14.4</v>
      </c>
      <c r="F297" s="40">
        <f t="shared" ca="1" si="388"/>
        <v>20.100000000000001</v>
      </c>
      <c r="G297" s="40">
        <f t="shared" ca="1" si="388"/>
        <v>15.1</v>
      </c>
      <c r="H297" s="40">
        <f t="shared" ca="1" si="388"/>
        <v>12.8</v>
      </c>
      <c r="I297" s="40">
        <f t="shared" ca="1" si="388"/>
        <v>20.100000000000001</v>
      </c>
      <c r="J297" s="40">
        <f t="shared" ca="1" si="388"/>
        <v>13.1</v>
      </c>
      <c r="K297" s="40">
        <f t="shared" ca="1" si="388"/>
        <v>14.2</v>
      </c>
      <c r="L297" s="40">
        <f t="shared" ca="1" si="388"/>
        <v>17.899999999999999</v>
      </c>
      <c r="M297" s="40">
        <f t="shared" ca="1" si="388"/>
        <v>15</v>
      </c>
      <c r="N297" s="40">
        <f t="shared" ca="1" si="388"/>
        <v>15.1</v>
      </c>
      <c r="O297" s="40">
        <f t="shared" ca="1" si="388"/>
        <v>12.7</v>
      </c>
      <c r="P297" s="40">
        <f t="shared" ca="1" si="388"/>
        <v>15.1</v>
      </c>
      <c r="Q297" s="40">
        <f t="shared" ca="1" si="388"/>
        <v>15</v>
      </c>
      <c r="R297" s="40">
        <f t="shared" ca="1" si="388"/>
        <v>14</v>
      </c>
      <c r="S297" s="40">
        <f t="shared" ca="1" si="388"/>
        <v>12.8</v>
      </c>
      <c r="T297" s="40">
        <f t="shared" ca="1" si="388"/>
        <v>15</v>
      </c>
      <c r="U297" s="40">
        <f t="shared" ca="1" si="388"/>
        <v>12.2</v>
      </c>
      <c r="V297" s="40">
        <f t="shared" ca="1" si="388"/>
        <v>15.1</v>
      </c>
      <c r="W297" s="40">
        <f t="shared" ca="1" si="388"/>
        <v>15.2</v>
      </c>
      <c r="X297" s="40">
        <f t="shared" ca="1" si="388"/>
        <v>12.7</v>
      </c>
      <c r="Y297" s="40">
        <f t="shared" ca="1" si="388"/>
        <v>13.5</v>
      </c>
      <c r="AA297" s="40">
        <f ca="1">MEDIAN(D297:Y297)</f>
        <v>14.7</v>
      </c>
    </row>
    <row r="298" spans="2:27" x14ac:dyDescent="0.25">
      <c r="B298" s="47"/>
    </row>
    <row r="299" spans="2:27" x14ac:dyDescent="0.25">
      <c r="B299" s="47">
        <f>B296+1</f>
        <v>97</v>
      </c>
      <c r="C299" s="49" t="s">
        <v>46</v>
      </c>
      <c r="D299" s="21">
        <f ca="1">RANDBETWEEN(1,22)</f>
        <v>4</v>
      </c>
      <c r="E299" s="21">
        <f t="shared" ref="E299:Y299" ca="1" si="389">RANDBETWEEN(1,22)</f>
        <v>15</v>
      </c>
      <c r="F299" s="21">
        <f t="shared" ca="1" si="389"/>
        <v>2</v>
      </c>
      <c r="G299" s="21">
        <f t="shared" ca="1" si="389"/>
        <v>6</v>
      </c>
      <c r="H299" s="21">
        <f t="shared" ca="1" si="389"/>
        <v>16</v>
      </c>
      <c r="I299" s="21">
        <f t="shared" ca="1" si="389"/>
        <v>11</v>
      </c>
      <c r="J299" s="21">
        <f t="shared" ca="1" si="389"/>
        <v>1</v>
      </c>
      <c r="K299" s="21">
        <f t="shared" ca="1" si="389"/>
        <v>11</v>
      </c>
      <c r="L299" s="21">
        <f t="shared" ca="1" si="389"/>
        <v>3</v>
      </c>
      <c r="M299" s="21">
        <f t="shared" ca="1" si="389"/>
        <v>4</v>
      </c>
      <c r="N299" s="21">
        <f t="shared" ca="1" si="389"/>
        <v>8</v>
      </c>
      <c r="O299" s="21">
        <f t="shared" ca="1" si="389"/>
        <v>11</v>
      </c>
      <c r="P299" s="21">
        <f t="shared" ca="1" si="389"/>
        <v>19</v>
      </c>
      <c r="Q299" s="21">
        <f t="shared" ca="1" si="389"/>
        <v>15</v>
      </c>
      <c r="R299" s="21">
        <f t="shared" ca="1" si="389"/>
        <v>5</v>
      </c>
      <c r="S299" s="21">
        <f t="shared" ca="1" si="389"/>
        <v>15</v>
      </c>
      <c r="T299" s="21">
        <f t="shared" ca="1" si="389"/>
        <v>17</v>
      </c>
      <c r="U299" s="21">
        <f t="shared" ca="1" si="389"/>
        <v>2</v>
      </c>
      <c r="V299" s="21">
        <f t="shared" ca="1" si="389"/>
        <v>6</v>
      </c>
      <c r="W299" s="21">
        <f t="shared" ca="1" si="389"/>
        <v>11</v>
      </c>
      <c r="X299" s="21">
        <f t="shared" ca="1" si="389"/>
        <v>17</v>
      </c>
      <c r="Y299" s="21">
        <f t="shared" ca="1" si="389"/>
        <v>6</v>
      </c>
    </row>
    <row r="300" spans="2:27" x14ac:dyDescent="0.25">
      <c r="B300" s="47"/>
      <c r="C300" s="49" t="s">
        <v>1</v>
      </c>
      <c r="D300" s="40">
        <f ca="1">INDEX($D$6:$Y$6,MATCH(D299,$D$5:$Y$5))</f>
        <v>15</v>
      </c>
      <c r="E300" s="40">
        <f t="shared" ref="E300:Y300" ca="1" si="390">INDEX($D$6:$Y$6,MATCH(E299,$D$5:$Y$5))</f>
        <v>13.7</v>
      </c>
      <c r="F300" s="40">
        <f t="shared" ca="1" si="390"/>
        <v>14.2</v>
      </c>
      <c r="G300" s="40">
        <f t="shared" ca="1" si="390"/>
        <v>12.2</v>
      </c>
      <c r="H300" s="40">
        <f t="shared" ca="1" si="390"/>
        <v>14.1</v>
      </c>
      <c r="I300" s="40">
        <f t="shared" ca="1" si="390"/>
        <v>14.4</v>
      </c>
      <c r="J300" s="40">
        <f t="shared" ca="1" si="390"/>
        <v>15.2</v>
      </c>
      <c r="K300" s="40">
        <f t="shared" ca="1" si="390"/>
        <v>14.4</v>
      </c>
      <c r="L300" s="40">
        <f t="shared" ca="1" si="390"/>
        <v>15.1</v>
      </c>
      <c r="M300" s="40">
        <f t="shared" ca="1" si="390"/>
        <v>15</v>
      </c>
      <c r="N300" s="40">
        <f t="shared" ca="1" si="390"/>
        <v>14.9</v>
      </c>
      <c r="O300" s="40">
        <f t="shared" ca="1" si="390"/>
        <v>14.4</v>
      </c>
      <c r="P300" s="40">
        <f t="shared" ca="1" si="390"/>
        <v>17.899999999999999</v>
      </c>
      <c r="Q300" s="40">
        <f t="shared" ca="1" si="390"/>
        <v>13.7</v>
      </c>
      <c r="R300" s="40">
        <f t="shared" ca="1" si="390"/>
        <v>12.4</v>
      </c>
      <c r="S300" s="40">
        <f t="shared" ca="1" si="390"/>
        <v>13.7</v>
      </c>
      <c r="T300" s="40">
        <f t="shared" ca="1" si="390"/>
        <v>12.7</v>
      </c>
      <c r="U300" s="40">
        <f t="shared" ca="1" si="390"/>
        <v>14.2</v>
      </c>
      <c r="V300" s="40">
        <f t="shared" ca="1" si="390"/>
        <v>12.2</v>
      </c>
      <c r="W300" s="40">
        <f t="shared" ca="1" si="390"/>
        <v>14.4</v>
      </c>
      <c r="X300" s="40">
        <f t="shared" ca="1" si="390"/>
        <v>12.7</v>
      </c>
      <c r="Y300" s="40">
        <f t="shared" ca="1" si="390"/>
        <v>12.2</v>
      </c>
      <c r="AA300" s="40">
        <f ca="1">MEDIAN(D300:Y300)</f>
        <v>14.2</v>
      </c>
    </row>
    <row r="301" spans="2:27" x14ac:dyDescent="0.25">
      <c r="B301" s="47"/>
    </row>
    <row r="302" spans="2:27" x14ac:dyDescent="0.25">
      <c r="B302" s="47">
        <f>B299+1</f>
        <v>98</v>
      </c>
      <c r="C302" s="49" t="s">
        <v>46</v>
      </c>
      <c r="D302" s="21">
        <f ca="1">RANDBETWEEN(1,22)</f>
        <v>17</v>
      </c>
      <c r="E302" s="21">
        <f t="shared" ref="E302:Y302" ca="1" si="391">RANDBETWEEN(1,22)</f>
        <v>6</v>
      </c>
      <c r="F302" s="21">
        <f t="shared" ca="1" si="391"/>
        <v>17</v>
      </c>
      <c r="G302" s="21">
        <f t="shared" ca="1" si="391"/>
        <v>12</v>
      </c>
      <c r="H302" s="21">
        <f t="shared" ca="1" si="391"/>
        <v>5</v>
      </c>
      <c r="I302" s="21">
        <f t="shared" ca="1" si="391"/>
        <v>3</v>
      </c>
      <c r="J302" s="21">
        <f t="shared" ca="1" si="391"/>
        <v>3</v>
      </c>
      <c r="K302" s="21">
        <f t="shared" ca="1" si="391"/>
        <v>1</v>
      </c>
      <c r="L302" s="21">
        <f t="shared" ca="1" si="391"/>
        <v>18</v>
      </c>
      <c r="M302" s="21">
        <f t="shared" ca="1" si="391"/>
        <v>8</v>
      </c>
      <c r="N302" s="21">
        <f t="shared" ca="1" si="391"/>
        <v>15</v>
      </c>
      <c r="O302" s="21">
        <f t="shared" ca="1" si="391"/>
        <v>3</v>
      </c>
      <c r="P302" s="21">
        <f t="shared" ca="1" si="391"/>
        <v>19</v>
      </c>
      <c r="Q302" s="21">
        <f t="shared" ca="1" si="391"/>
        <v>21</v>
      </c>
      <c r="R302" s="21">
        <f t="shared" ca="1" si="391"/>
        <v>8</v>
      </c>
      <c r="S302" s="21">
        <f t="shared" ca="1" si="391"/>
        <v>19</v>
      </c>
      <c r="T302" s="21">
        <f t="shared" ca="1" si="391"/>
        <v>15</v>
      </c>
      <c r="U302" s="21">
        <f t="shared" ca="1" si="391"/>
        <v>5</v>
      </c>
      <c r="V302" s="21">
        <f t="shared" ca="1" si="391"/>
        <v>5</v>
      </c>
      <c r="W302" s="21">
        <f t="shared" ca="1" si="391"/>
        <v>4</v>
      </c>
      <c r="X302" s="21">
        <f t="shared" ca="1" si="391"/>
        <v>3</v>
      </c>
      <c r="Y302" s="21">
        <f t="shared" ca="1" si="391"/>
        <v>19</v>
      </c>
    </row>
    <row r="303" spans="2:27" x14ac:dyDescent="0.25">
      <c r="B303" s="47"/>
      <c r="C303" s="49" t="s">
        <v>1</v>
      </c>
      <c r="D303" s="40">
        <f ca="1">INDEX($D$6:$Y$6,MATCH(D302,$D$5:$Y$5))</f>
        <v>12.7</v>
      </c>
      <c r="E303" s="40">
        <f t="shared" ref="E303:Y303" ca="1" si="392">INDEX($D$6:$Y$6,MATCH(E302,$D$5:$Y$5))</f>
        <v>12.2</v>
      </c>
      <c r="F303" s="40">
        <f t="shared" ca="1" si="392"/>
        <v>12.7</v>
      </c>
      <c r="G303" s="40">
        <f t="shared" ca="1" si="392"/>
        <v>20.100000000000001</v>
      </c>
      <c r="H303" s="40">
        <f t="shared" ca="1" si="392"/>
        <v>12.4</v>
      </c>
      <c r="I303" s="40">
        <f t="shared" ca="1" si="392"/>
        <v>15.1</v>
      </c>
      <c r="J303" s="40">
        <f t="shared" ca="1" si="392"/>
        <v>15.1</v>
      </c>
      <c r="K303" s="40">
        <f t="shared" ca="1" si="392"/>
        <v>15.2</v>
      </c>
      <c r="L303" s="40">
        <f t="shared" ca="1" si="392"/>
        <v>12.8</v>
      </c>
      <c r="M303" s="40">
        <f t="shared" ca="1" si="392"/>
        <v>14.9</v>
      </c>
      <c r="N303" s="40">
        <f t="shared" ca="1" si="392"/>
        <v>13.7</v>
      </c>
      <c r="O303" s="40">
        <f t="shared" ca="1" si="392"/>
        <v>15.1</v>
      </c>
      <c r="P303" s="40">
        <f t="shared" ca="1" si="392"/>
        <v>17.899999999999999</v>
      </c>
      <c r="Q303" s="40">
        <f t="shared" ca="1" si="392"/>
        <v>13.1</v>
      </c>
      <c r="R303" s="40">
        <f t="shared" ca="1" si="392"/>
        <v>14.9</v>
      </c>
      <c r="S303" s="40">
        <f t="shared" ca="1" si="392"/>
        <v>17.899999999999999</v>
      </c>
      <c r="T303" s="40">
        <f t="shared" ca="1" si="392"/>
        <v>13.7</v>
      </c>
      <c r="U303" s="40">
        <f t="shared" ca="1" si="392"/>
        <v>12.4</v>
      </c>
      <c r="V303" s="40">
        <f t="shared" ca="1" si="392"/>
        <v>12.4</v>
      </c>
      <c r="W303" s="40">
        <f t="shared" ca="1" si="392"/>
        <v>15</v>
      </c>
      <c r="X303" s="40">
        <f t="shared" ca="1" si="392"/>
        <v>15.1</v>
      </c>
      <c r="Y303" s="40">
        <f t="shared" ca="1" si="392"/>
        <v>17.899999999999999</v>
      </c>
      <c r="AA303" s="40">
        <f ca="1">MEDIAN(D303:Y303)</f>
        <v>14.9</v>
      </c>
    </row>
    <row r="304" spans="2:27" x14ac:dyDescent="0.25">
      <c r="B304" s="47"/>
    </row>
    <row r="305" spans="2:27" x14ac:dyDescent="0.25">
      <c r="B305" s="47">
        <f>B302+1</f>
        <v>99</v>
      </c>
      <c r="C305" s="49" t="s">
        <v>46</v>
      </c>
      <c r="D305" s="21">
        <f ca="1">RANDBETWEEN(1,22)</f>
        <v>10</v>
      </c>
      <c r="E305" s="21">
        <f t="shared" ref="E305:Y305" ca="1" si="393">RANDBETWEEN(1,22)</f>
        <v>14</v>
      </c>
      <c r="F305" s="21">
        <f t="shared" ca="1" si="393"/>
        <v>2</v>
      </c>
      <c r="G305" s="21">
        <f t="shared" ca="1" si="393"/>
        <v>6</v>
      </c>
      <c r="H305" s="21">
        <f t="shared" ca="1" si="393"/>
        <v>18</v>
      </c>
      <c r="I305" s="21">
        <f t="shared" ca="1" si="393"/>
        <v>21</v>
      </c>
      <c r="J305" s="21">
        <f t="shared" ca="1" si="393"/>
        <v>15</v>
      </c>
      <c r="K305" s="21">
        <f t="shared" ca="1" si="393"/>
        <v>11</v>
      </c>
      <c r="L305" s="21">
        <f t="shared" ca="1" si="393"/>
        <v>1</v>
      </c>
      <c r="M305" s="21">
        <f t="shared" ca="1" si="393"/>
        <v>2</v>
      </c>
      <c r="N305" s="21">
        <f t="shared" ca="1" si="393"/>
        <v>16</v>
      </c>
      <c r="O305" s="21">
        <f t="shared" ca="1" si="393"/>
        <v>7</v>
      </c>
      <c r="P305" s="21">
        <f t="shared" ca="1" si="393"/>
        <v>8</v>
      </c>
      <c r="Q305" s="21">
        <f t="shared" ca="1" si="393"/>
        <v>16</v>
      </c>
      <c r="R305" s="21">
        <f t="shared" ca="1" si="393"/>
        <v>15</v>
      </c>
      <c r="S305" s="21">
        <f t="shared" ca="1" si="393"/>
        <v>12</v>
      </c>
      <c r="T305" s="21">
        <f t="shared" ca="1" si="393"/>
        <v>1</v>
      </c>
      <c r="U305" s="21">
        <f t="shared" ca="1" si="393"/>
        <v>5</v>
      </c>
      <c r="V305" s="21">
        <f t="shared" ca="1" si="393"/>
        <v>22</v>
      </c>
      <c r="W305" s="21">
        <f t="shared" ca="1" si="393"/>
        <v>7</v>
      </c>
      <c r="X305" s="21">
        <f t="shared" ca="1" si="393"/>
        <v>12</v>
      </c>
      <c r="Y305" s="21">
        <f t="shared" ca="1" si="393"/>
        <v>22</v>
      </c>
    </row>
    <row r="306" spans="2:27" x14ac:dyDescent="0.25">
      <c r="B306" s="47"/>
      <c r="C306" s="49" t="s">
        <v>1</v>
      </c>
      <c r="D306" s="40">
        <f ca="1">INDEX($D$6:$Y$6,MATCH(D305,$D$5:$Y$5))</f>
        <v>14</v>
      </c>
      <c r="E306" s="40">
        <f t="shared" ref="E306:Y306" ca="1" si="394">INDEX($D$6:$Y$6,MATCH(E305,$D$5:$Y$5))</f>
        <v>11.2</v>
      </c>
      <c r="F306" s="40">
        <f t="shared" ca="1" si="394"/>
        <v>14.2</v>
      </c>
      <c r="G306" s="40">
        <f t="shared" ca="1" si="394"/>
        <v>12.2</v>
      </c>
      <c r="H306" s="40">
        <f t="shared" ca="1" si="394"/>
        <v>12.8</v>
      </c>
      <c r="I306" s="40">
        <f t="shared" ca="1" si="394"/>
        <v>13.1</v>
      </c>
      <c r="J306" s="40">
        <f t="shared" ca="1" si="394"/>
        <v>13.7</v>
      </c>
      <c r="K306" s="40">
        <f t="shared" ca="1" si="394"/>
        <v>14.4</v>
      </c>
      <c r="L306" s="40">
        <f t="shared" ca="1" si="394"/>
        <v>15.2</v>
      </c>
      <c r="M306" s="40">
        <f t="shared" ca="1" si="394"/>
        <v>14.2</v>
      </c>
      <c r="N306" s="40">
        <f t="shared" ca="1" si="394"/>
        <v>14.1</v>
      </c>
      <c r="O306" s="40">
        <f t="shared" ca="1" si="394"/>
        <v>12.7</v>
      </c>
      <c r="P306" s="40">
        <f t="shared" ca="1" si="394"/>
        <v>14.9</v>
      </c>
      <c r="Q306" s="40">
        <f t="shared" ca="1" si="394"/>
        <v>14.1</v>
      </c>
      <c r="R306" s="40">
        <f t="shared" ca="1" si="394"/>
        <v>13.7</v>
      </c>
      <c r="S306" s="40">
        <f t="shared" ca="1" si="394"/>
        <v>20.100000000000001</v>
      </c>
      <c r="T306" s="40">
        <f t="shared" ca="1" si="394"/>
        <v>15.2</v>
      </c>
      <c r="U306" s="40">
        <f t="shared" ca="1" si="394"/>
        <v>12.4</v>
      </c>
      <c r="V306" s="40">
        <f t="shared" ca="1" si="394"/>
        <v>13.5</v>
      </c>
      <c r="W306" s="40">
        <f t="shared" ca="1" si="394"/>
        <v>12.7</v>
      </c>
      <c r="X306" s="40">
        <f t="shared" ca="1" si="394"/>
        <v>20.100000000000001</v>
      </c>
      <c r="Y306" s="40">
        <f t="shared" ca="1" si="394"/>
        <v>13.5</v>
      </c>
      <c r="AA306" s="40">
        <f ca="1">MEDIAN(D306:Y306)</f>
        <v>13.85</v>
      </c>
    </row>
    <row r="307" spans="2:27" x14ac:dyDescent="0.25">
      <c r="B307" s="47"/>
    </row>
    <row r="308" spans="2:27" x14ac:dyDescent="0.25">
      <c r="B308" s="47">
        <f>B305+1</f>
        <v>100</v>
      </c>
      <c r="C308" s="49" t="s">
        <v>46</v>
      </c>
      <c r="D308" s="21">
        <f ca="1">RANDBETWEEN(1,22)</f>
        <v>5</v>
      </c>
      <c r="E308" s="21">
        <f t="shared" ref="E308:Y308" ca="1" si="395">RANDBETWEEN(1,22)</f>
        <v>2</v>
      </c>
      <c r="F308" s="21">
        <f t="shared" ca="1" si="395"/>
        <v>11</v>
      </c>
      <c r="G308" s="21">
        <f t="shared" ca="1" si="395"/>
        <v>13</v>
      </c>
      <c r="H308" s="21">
        <f t="shared" ca="1" si="395"/>
        <v>5</v>
      </c>
      <c r="I308" s="21">
        <f t="shared" ca="1" si="395"/>
        <v>14</v>
      </c>
      <c r="J308" s="21">
        <f t="shared" ca="1" si="395"/>
        <v>11</v>
      </c>
      <c r="K308" s="21">
        <f t="shared" ca="1" si="395"/>
        <v>16</v>
      </c>
      <c r="L308" s="21">
        <f t="shared" ca="1" si="395"/>
        <v>20</v>
      </c>
      <c r="M308" s="21">
        <f t="shared" ca="1" si="395"/>
        <v>12</v>
      </c>
      <c r="N308" s="21">
        <f t="shared" ca="1" si="395"/>
        <v>11</v>
      </c>
      <c r="O308" s="21">
        <f t="shared" ca="1" si="395"/>
        <v>4</v>
      </c>
      <c r="P308" s="21">
        <f t="shared" ca="1" si="395"/>
        <v>17</v>
      </c>
      <c r="Q308" s="21">
        <f t="shared" ca="1" si="395"/>
        <v>7</v>
      </c>
      <c r="R308" s="21">
        <f t="shared" ca="1" si="395"/>
        <v>19</v>
      </c>
      <c r="S308" s="21">
        <f t="shared" ca="1" si="395"/>
        <v>21</v>
      </c>
      <c r="T308" s="21">
        <f t="shared" ca="1" si="395"/>
        <v>14</v>
      </c>
      <c r="U308" s="21">
        <f t="shared" ca="1" si="395"/>
        <v>11</v>
      </c>
      <c r="V308" s="21">
        <f t="shared" ca="1" si="395"/>
        <v>9</v>
      </c>
      <c r="W308" s="21">
        <f t="shared" ca="1" si="395"/>
        <v>9</v>
      </c>
      <c r="X308" s="21">
        <f t="shared" ca="1" si="395"/>
        <v>5</v>
      </c>
      <c r="Y308" s="21">
        <f t="shared" ca="1" si="395"/>
        <v>14</v>
      </c>
    </row>
    <row r="309" spans="2:27" x14ac:dyDescent="0.25">
      <c r="B309" s="47"/>
      <c r="C309" s="49" t="s">
        <v>1</v>
      </c>
      <c r="D309" s="40">
        <f ca="1">INDEX($D$6:$Y$6,MATCH(D308,$D$5:$Y$5))</f>
        <v>12.4</v>
      </c>
      <c r="E309" s="40">
        <f t="shared" ref="E309:Y309" ca="1" si="396">INDEX($D$6:$Y$6,MATCH(E308,$D$5:$Y$5))</f>
        <v>14.2</v>
      </c>
      <c r="F309" s="40">
        <f t="shared" ca="1" si="396"/>
        <v>14.4</v>
      </c>
      <c r="G309" s="40">
        <f t="shared" ca="1" si="396"/>
        <v>20.5</v>
      </c>
      <c r="H309" s="40">
        <f t="shared" ca="1" si="396"/>
        <v>12.4</v>
      </c>
      <c r="I309" s="40">
        <f t="shared" ca="1" si="396"/>
        <v>11.2</v>
      </c>
      <c r="J309" s="40">
        <f t="shared" ca="1" si="396"/>
        <v>14.4</v>
      </c>
      <c r="K309" s="40">
        <f t="shared" ca="1" si="396"/>
        <v>14.1</v>
      </c>
      <c r="L309" s="40">
        <f t="shared" ca="1" si="396"/>
        <v>11.7</v>
      </c>
      <c r="M309" s="40">
        <f t="shared" ca="1" si="396"/>
        <v>20.100000000000001</v>
      </c>
      <c r="N309" s="40">
        <f t="shared" ca="1" si="396"/>
        <v>14.4</v>
      </c>
      <c r="O309" s="40">
        <f t="shared" ca="1" si="396"/>
        <v>15</v>
      </c>
      <c r="P309" s="40">
        <f t="shared" ca="1" si="396"/>
        <v>12.7</v>
      </c>
      <c r="Q309" s="40">
        <f t="shared" ca="1" si="396"/>
        <v>12.7</v>
      </c>
      <c r="R309" s="40">
        <f t="shared" ca="1" si="396"/>
        <v>17.899999999999999</v>
      </c>
      <c r="S309" s="40">
        <f t="shared" ca="1" si="396"/>
        <v>13.1</v>
      </c>
      <c r="T309" s="40">
        <f t="shared" ca="1" si="396"/>
        <v>11.2</v>
      </c>
      <c r="U309" s="40">
        <f t="shared" ca="1" si="396"/>
        <v>14.4</v>
      </c>
      <c r="V309" s="40">
        <f t="shared" ca="1" si="396"/>
        <v>14</v>
      </c>
      <c r="W309" s="40">
        <f t="shared" ca="1" si="396"/>
        <v>14</v>
      </c>
      <c r="X309" s="40">
        <f t="shared" ca="1" si="396"/>
        <v>12.4</v>
      </c>
      <c r="Y309" s="40">
        <f t="shared" ca="1" si="396"/>
        <v>11.2</v>
      </c>
      <c r="AA309" s="40">
        <f ca="1">MEDIAN(D309:Y309)</f>
        <v>14</v>
      </c>
    </row>
    <row r="310" spans="2:27" x14ac:dyDescent="0.25">
      <c r="B310" s="47"/>
    </row>
    <row r="311" spans="2:27" x14ac:dyDescent="0.25">
      <c r="B311" s="47">
        <f>B308+1</f>
        <v>101</v>
      </c>
      <c r="C311" s="49" t="s">
        <v>46</v>
      </c>
      <c r="D311" s="21">
        <f ca="1">RANDBETWEEN(1,22)</f>
        <v>1</v>
      </c>
      <c r="E311" s="21">
        <f t="shared" ref="E311:Y311" ca="1" si="397">RANDBETWEEN(1,22)</f>
        <v>17</v>
      </c>
      <c r="F311" s="21">
        <f t="shared" ca="1" si="397"/>
        <v>13</v>
      </c>
      <c r="G311" s="21">
        <f t="shared" ca="1" si="397"/>
        <v>22</v>
      </c>
      <c r="H311" s="21">
        <f t="shared" ca="1" si="397"/>
        <v>11</v>
      </c>
      <c r="I311" s="21">
        <f t="shared" ca="1" si="397"/>
        <v>22</v>
      </c>
      <c r="J311" s="21">
        <f t="shared" ca="1" si="397"/>
        <v>12</v>
      </c>
      <c r="K311" s="21">
        <f t="shared" ca="1" si="397"/>
        <v>18</v>
      </c>
      <c r="L311" s="21">
        <f t="shared" ca="1" si="397"/>
        <v>20</v>
      </c>
      <c r="M311" s="21">
        <f t="shared" ca="1" si="397"/>
        <v>21</v>
      </c>
      <c r="N311" s="21">
        <f t="shared" ca="1" si="397"/>
        <v>15</v>
      </c>
      <c r="O311" s="21">
        <f t="shared" ca="1" si="397"/>
        <v>15</v>
      </c>
      <c r="P311" s="21">
        <f t="shared" ca="1" si="397"/>
        <v>20</v>
      </c>
      <c r="Q311" s="21">
        <f t="shared" ca="1" si="397"/>
        <v>18</v>
      </c>
      <c r="R311" s="21">
        <f t="shared" ca="1" si="397"/>
        <v>13</v>
      </c>
      <c r="S311" s="21">
        <f t="shared" ca="1" si="397"/>
        <v>2</v>
      </c>
      <c r="T311" s="21">
        <f t="shared" ca="1" si="397"/>
        <v>3</v>
      </c>
      <c r="U311" s="21">
        <f t="shared" ca="1" si="397"/>
        <v>16</v>
      </c>
      <c r="V311" s="21">
        <f t="shared" ca="1" si="397"/>
        <v>12</v>
      </c>
      <c r="W311" s="21">
        <f t="shared" ca="1" si="397"/>
        <v>14</v>
      </c>
      <c r="X311" s="21">
        <f t="shared" ca="1" si="397"/>
        <v>20</v>
      </c>
      <c r="Y311" s="21">
        <f t="shared" ca="1" si="397"/>
        <v>19</v>
      </c>
    </row>
    <row r="312" spans="2:27" x14ac:dyDescent="0.25">
      <c r="B312" s="47"/>
      <c r="C312" s="49" t="s">
        <v>1</v>
      </c>
      <c r="D312" s="40">
        <f ca="1">INDEX($D$6:$Y$6,MATCH(D311,$D$5:$Y$5))</f>
        <v>15.2</v>
      </c>
      <c r="E312" s="40">
        <f t="shared" ref="E312:Y312" ca="1" si="398">INDEX($D$6:$Y$6,MATCH(E311,$D$5:$Y$5))</f>
        <v>12.7</v>
      </c>
      <c r="F312" s="40">
        <f t="shared" ca="1" si="398"/>
        <v>20.5</v>
      </c>
      <c r="G312" s="40">
        <f t="shared" ca="1" si="398"/>
        <v>13.5</v>
      </c>
      <c r="H312" s="40">
        <f t="shared" ca="1" si="398"/>
        <v>14.4</v>
      </c>
      <c r="I312" s="40">
        <f t="shared" ca="1" si="398"/>
        <v>13.5</v>
      </c>
      <c r="J312" s="40">
        <f t="shared" ca="1" si="398"/>
        <v>20.100000000000001</v>
      </c>
      <c r="K312" s="40">
        <f t="shared" ca="1" si="398"/>
        <v>12.8</v>
      </c>
      <c r="L312" s="40">
        <f t="shared" ca="1" si="398"/>
        <v>11.7</v>
      </c>
      <c r="M312" s="40">
        <f t="shared" ca="1" si="398"/>
        <v>13.1</v>
      </c>
      <c r="N312" s="40">
        <f t="shared" ca="1" si="398"/>
        <v>13.7</v>
      </c>
      <c r="O312" s="40">
        <f t="shared" ca="1" si="398"/>
        <v>13.7</v>
      </c>
      <c r="P312" s="40">
        <f t="shared" ca="1" si="398"/>
        <v>11.7</v>
      </c>
      <c r="Q312" s="40">
        <f t="shared" ca="1" si="398"/>
        <v>12.8</v>
      </c>
      <c r="R312" s="40">
        <f t="shared" ca="1" si="398"/>
        <v>20.5</v>
      </c>
      <c r="S312" s="40">
        <f t="shared" ca="1" si="398"/>
        <v>14.2</v>
      </c>
      <c r="T312" s="40">
        <f t="shared" ca="1" si="398"/>
        <v>15.1</v>
      </c>
      <c r="U312" s="40">
        <f t="shared" ca="1" si="398"/>
        <v>14.1</v>
      </c>
      <c r="V312" s="40">
        <f t="shared" ca="1" si="398"/>
        <v>20.100000000000001</v>
      </c>
      <c r="W312" s="40">
        <f t="shared" ca="1" si="398"/>
        <v>11.2</v>
      </c>
      <c r="X312" s="40">
        <f t="shared" ca="1" si="398"/>
        <v>11.7</v>
      </c>
      <c r="Y312" s="40">
        <f t="shared" ca="1" si="398"/>
        <v>17.899999999999999</v>
      </c>
      <c r="AA312" s="40">
        <f ca="1">MEDIAN(D312:Y312)</f>
        <v>13.7</v>
      </c>
    </row>
    <row r="313" spans="2:27" x14ac:dyDescent="0.25">
      <c r="B313" s="47"/>
    </row>
    <row r="314" spans="2:27" x14ac:dyDescent="0.25">
      <c r="B314" s="47">
        <f>B311+1</f>
        <v>102</v>
      </c>
      <c r="C314" s="49" t="s">
        <v>46</v>
      </c>
      <c r="D314" s="21">
        <f ca="1">RANDBETWEEN(1,22)</f>
        <v>18</v>
      </c>
      <c r="E314" s="21">
        <f t="shared" ref="E314:Y314" ca="1" si="399">RANDBETWEEN(1,22)</f>
        <v>11</v>
      </c>
      <c r="F314" s="21">
        <f t="shared" ca="1" si="399"/>
        <v>6</v>
      </c>
      <c r="G314" s="21">
        <f t="shared" ca="1" si="399"/>
        <v>10</v>
      </c>
      <c r="H314" s="21">
        <f t="shared" ca="1" si="399"/>
        <v>1</v>
      </c>
      <c r="I314" s="21">
        <f t="shared" ca="1" si="399"/>
        <v>11</v>
      </c>
      <c r="J314" s="21">
        <f t="shared" ca="1" si="399"/>
        <v>12</v>
      </c>
      <c r="K314" s="21">
        <f t="shared" ca="1" si="399"/>
        <v>13</v>
      </c>
      <c r="L314" s="21">
        <f t="shared" ca="1" si="399"/>
        <v>8</v>
      </c>
      <c r="M314" s="21">
        <f t="shared" ca="1" si="399"/>
        <v>19</v>
      </c>
      <c r="N314" s="21">
        <f t="shared" ca="1" si="399"/>
        <v>17</v>
      </c>
      <c r="O314" s="21">
        <f t="shared" ca="1" si="399"/>
        <v>10</v>
      </c>
      <c r="P314" s="21">
        <f t="shared" ca="1" si="399"/>
        <v>13</v>
      </c>
      <c r="Q314" s="21">
        <f t="shared" ca="1" si="399"/>
        <v>2</v>
      </c>
      <c r="R314" s="21">
        <f t="shared" ca="1" si="399"/>
        <v>4</v>
      </c>
      <c r="S314" s="21">
        <f t="shared" ca="1" si="399"/>
        <v>20</v>
      </c>
      <c r="T314" s="21">
        <f t="shared" ca="1" si="399"/>
        <v>12</v>
      </c>
      <c r="U314" s="21">
        <f t="shared" ca="1" si="399"/>
        <v>1</v>
      </c>
      <c r="V314" s="21">
        <f t="shared" ca="1" si="399"/>
        <v>1</v>
      </c>
      <c r="W314" s="21">
        <f t="shared" ca="1" si="399"/>
        <v>13</v>
      </c>
      <c r="X314" s="21">
        <f t="shared" ca="1" si="399"/>
        <v>4</v>
      </c>
      <c r="Y314" s="21">
        <f t="shared" ca="1" si="399"/>
        <v>7</v>
      </c>
    </row>
    <row r="315" spans="2:27" x14ac:dyDescent="0.25">
      <c r="B315" s="47"/>
      <c r="C315" s="49" t="s">
        <v>1</v>
      </c>
      <c r="D315" s="40">
        <f ca="1">INDEX($D$6:$Y$6,MATCH(D314,$D$5:$Y$5))</f>
        <v>12.8</v>
      </c>
      <c r="E315" s="40">
        <f t="shared" ref="E315:Y315" ca="1" si="400">INDEX($D$6:$Y$6,MATCH(E314,$D$5:$Y$5))</f>
        <v>14.4</v>
      </c>
      <c r="F315" s="40">
        <f t="shared" ca="1" si="400"/>
        <v>12.2</v>
      </c>
      <c r="G315" s="40">
        <f t="shared" ca="1" si="400"/>
        <v>14</v>
      </c>
      <c r="H315" s="40">
        <f t="shared" ca="1" si="400"/>
        <v>15.2</v>
      </c>
      <c r="I315" s="40">
        <f t="shared" ca="1" si="400"/>
        <v>14.4</v>
      </c>
      <c r="J315" s="40">
        <f t="shared" ca="1" si="400"/>
        <v>20.100000000000001</v>
      </c>
      <c r="K315" s="40">
        <f t="shared" ca="1" si="400"/>
        <v>20.5</v>
      </c>
      <c r="L315" s="40">
        <f t="shared" ca="1" si="400"/>
        <v>14.9</v>
      </c>
      <c r="M315" s="40">
        <f t="shared" ca="1" si="400"/>
        <v>17.899999999999999</v>
      </c>
      <c r="N315" s="40">
        <f t="shared" ca="1" si="400"/>
        <v>12.7</v>
      </c>
      <c r="O315" s="40">
        <f t="shared" ca="1" si="400"/>
        <v>14</v>
      </c>
      <c r="P315" s="40">
        <f t="shared" ca="1" si="400"/>
        <v>20.5</v>
      </c>
      <c r="Q315" s="40">
        <f t="shared" ca="1" si="400"/>
        <v>14.2</v>
      </c>
      <c r="R315" s="40">
        <f t="shared" ca="1" si="400"/>
        <v>15</v>
      </c>
      <c r="S315" s="40">
        <f t="shared" ca="1" si="400"/>
        <v>11.7</v>
      </c>
      <c r="T315" s="40">
        <f t="shared" ca="1" si="400"/>
        <v>20.100000000000001</v>
      </c>
      <c r="U315" s="40">
        <f t="shared" ca="1" si="400"/>
        <v>15.2</v>
      </c>
      <c r="V315" s="40">
        <f t="shared" ca="1" si="400"/>
        <v>15.2</v>
      </c>
      <c r="W315" s="40">
        <f t="shared" ca="1" si="400"/>
        <v>20.5</v>
      </c>
      <c r="X315" s="40">
        <f t="shared" ca="1" si="400"/>
        <v>15</v>
      </c>
      <c r="Y315" s="40">
        <f t="shared" ca="1" si="400"/>
        <v>12.7</v>
      </c>
      <c r="AA315" s="40">
        <f ca="1">MEDIAN(D315:Y315)</f>
        <v>14.95</v>
      </c>
    </row>
    <row r="316" spans="2:27" x14ac:dyDescent="0.25">
      <c r="B316" s="47"/>
    </row>
    <row r="317" spans="2:27" x14ac:dyDescent="0.25">
      <c r="B317" s="47">
        <f>B314+1</f>
        <v>103</v>
      </c>
      <c r="C317" s="49" t="s">
        <v>46</v>
      </c>
      <c r="D317" s="21">
        <f ca="1">RANDBETWEEN(1,22)</f>
        <v>14</v>
      </c>
      <c r="E317" s="21">
        <f t="shared" ref="E317:Y317" ca="1" si="401">RANDBETWEEN(1,22)</f>
        <v>3</v>
      </c>
      <c r="F317" s="21">
        <f t="shared" ca="1" si="401"/>
        <v>15</v>
      </c>
      <c r="G317" s="21">
        <f t="shared" ca="1" si="401"/>
        <v>6</v>
      </c>
      <c r="H317" s="21">
        <f t="shared" ca="1" si="401"/>
        <v>6</v>
      </c>
      <c r="I317" s="21">
        <f t="shared" ca="1" si="401"/>
        <v>8</v>
      </c>
      <c r="J317" s="21">
        <f t="shared" ca="1" si="401"/>
        <v>15</v>
      </c>
      <c r="K317" s="21">
        <f t="shared" ca="1" si="401"/>
        <v>7</v>
      </c>
      <c r="L317" s="21">
        <f t="shared" ca="1" si="401"/>
        <v>10</v>
      </c>
      <c r="M317" s="21">
        <f t="shared" ca="1" si="401"/>
        <v>12</v>
      </c>
      <c r="N317" s="21">
        <f t="shared" ca="1" si="401"/>
        <v>8</v>
      </c>
      <c r="O317" s="21">
        <f t="shared" ca="1" si="401"/>
        <v>6</v>
      </c>
      <c r="P317" s="21">
        <f t="shared" ca="1" si="401"/>
        <v>15</v>
      </c>
      <c r="Q317" s="21">
        <f t="shared" ca="1" si="401"/>
        <v>10</v>
      </c>
      <c r="R317" s="21">
        <f t="shared" ca="1" si="401"/>
        <v>6</v>
      </c>
      <c r="S317" s="21">
        <f t="shared" ca="1" si="401"/>
        <v>12</v>
      </c>
      <c r="T317" s="21">
        <f t="shared" ca="1" si="401"/>
        <v>7</v>
      </c>
      <c r="U317" s="21">
        <f t="shared" ca="1" si="401"/>
        <v>1</v>
      </c>
      <c r="V317" s="21">
        <f t="shared" ca="1" si="401"/>
        <v>4</v>
      </c>
      <c r="W317" s="21">
        <f t="shared" ca="1" si="401"/>
        <v>20</v>
      </c>
      <c r="X317" s="21">
        <f t="shared" ca="1" si="401"/>
        <v>20</v>
      </c>
      <c r="Y317" s="21">
        <f t="shared" ca="1" si="401"/>
        <v>18</v>
      </c>
    </row>
    <row r="318" spans="2:27" x14ac:dyDescent="0.25">
      <c r="B318" s="47"/>
      <c r="C318" s="49" t="s">
        <v>1</v>
      </c>
      <c r="D318" s="40">
        <f ca="1">INDEX($D$6:$Y$6,MATCH(D317,$D$5:$Y$5))</f>
        <v>11.2</v>
      </c>
      <c r="E318" s="40">
        <f t="shared" ref="E318:Y318" ca="1" si="402">INDEX($D$6:$Y$6,MATCH(E317,$D$5:$Y$5))</f>
        <v>15.1</v>
      </c>
      <c r="F318" s="40">
        <f t="shared" ca="1" si="402"/>
        <v>13.7</v>
      </c>
      <c r="G318" s="40">
        <f t="shared" ca="1" si="402"/>
        <v>12.2</v>
      </c>
      <c r="H318" s="40">
        <f t="shared" ca="1" si="402"/>
        <v>12.2</v>
      </c>
      <c r="I318" s="40">
        <f t="shared" ca="1" si="402"/>
        <v>14.9</v>
      </c>
      <c r="J318" s="40">
        <f t="shared" ca="1" si="402"/>
        <v>13.7</v>
      </c>
      <c r="K318" s="40">
        <f t="shared" ca="1" si="402"/>
        <v>12.7</v>
      </c>
      <c r="L318" s="40">
        <f t="shared" ca="1" si="402"/>
        <v>14</v>
      </c>
      <c r="M318" s="40">
        <f t="shared" ca="1" si="402"/>
        <v>20.100000000000001</v>
      </c>
      <c r="N318" s="40">
        <f t="shared" ca="1" si="402"/>
        <v>14.9</v>
      </c>
      <c r="O318" s="40">
        <f t="shared" ca="1" si="402"/>
        <v>12.2</v>
      </c>
      <c r="P318" s="40">
        <f t="shared" ca="1" si="402"/>
        <v>13.7</v>
      </c>
      <c r="Q318" s="40">
        <f t="shared" ca="1" si="402"/>
        <v>14</v>
      </c>
      <c r="R318" s="40">
        <f t="shared" ca="1" si="402"/>
        <v>12.2</v>
      </c>
      <c r="S318" s="40">
        <f t="shared" ca="1" si="402"/>
        <v>20.100000000000001</v>
      </c>
      <c r="T318" s="40">
        <f t="shared" ca="1" si="402"/>
        <v>12.7</v>
      </c>
      <c r="U318" s="40">
        <f t="shared" ca="1" si="402"/>
        <v>15.2</v>
      </c>
      <c r="V318" s="40">
        <f t="shared" ca="1" si="402"/>
        <v>15</v>
      </c>
      <c r="W318" s="40">
        <f t="shared" ca="1" si="402"/>
        <v>11.7</v>
      </c>
      <c r="X318" s="40">
        <f t="shared" ca="1" si="402"/>
        <v>11.7</v>
      </c>
      <c r="Y318" s="40">
        <f t="shared" ca="1" si="402"/>
        <v>12.8</v>
      </c>
      <c r="AA318" s="40">
        <f ca="1">MEDIAN(D318:Y318)</f>
        <v>13.7</v>
      </c>
    </row>
    <row r="319" spans="2:27" x14ac:dyDescent="0.25">
      <c r="B319" s="47"/>
    </row>
    <row r="320" spans="2:27" x14ac:dyDescent="0.25">
      <c r="B320" s="47">
        <f>B317+1</f>
        <v>104</v>
      </c>
      <c r="C320" s="49" t="s">
        <v>46</v>
      </c>
      <c r="D320" s="21">
        <f ca="1">RANDBETWEEN(1,22)</f>
        <v>2</v>
      </c>
      <c r="E320" s="21">
        <f t="shared" ref="E320:Y320" ca="1" si="403">RANDBETWEEN(1,22)</f>
        <v>19</v>
      </c>
      <c r="F320" s="21">
        <f t="shared" ca="1" si="403"/>
        <v>15</v>
      </c>
      <c r="G320" s="21">
        <f t="shared" ca="1" si="403"/>
        <v>6</v>
      </c>
      <c r="H320" s="21">
        <f t="shared" ca="1" si="403"/>
        <v>10</v>
      </c>
      <c r="I320" s="21">
        <f t="shared" ca="1" si="403"/>
        <v>9</v>
      </c>
      <c r="J320" s="21">
        <f t="shared" ca="1" si="403"/>
        <v>12</v>
      </c>
      <c r="K320" s="21">
        <f t="shared" ca="1" si="403"/>
        <v>16</v>
      </c>
      <c r="L320" s="21">
        <f t="shared" ca="1" si="403"/>
        <v>1</v>
      </c>
      <c r="M320" s="21">
        <f t="shared" ca="1" si="403"/>
        <v>21</v>
      </c>
      <c r="N320" s="21">
        <f t="shared" ca="1" si="403"/>
        <v>10</v>
      </c>
      <c r="O320" s="21">
        <f t="shared" ca="1" si="403"/>
        <v>19</v>
      </c>
      <c r="P320" s="21">
        <f t="shared" ca="1" si="403"/>
        <v>6</v>
      </c>
      <c r="Q320" s="21">
        <f t="shared" ca="1" si="403"/>
        <v>13</v>
      </c>
      <c r="R320" s="21">
        <f t="shared" ca="1" si="403"/>
        <v>22</v>
      </c>
      <c r="S320" s="21">
        <f t="shared" ca="1" si="403"/>
        <v>9</v>
      </c>
      <c r="T320" s="21">
        <f t="shared" ca="1" si="403"/>
        <v>3</v>
      </c>
      <c r="U320" s="21">
        <f t="shared" ca="1" si="403"/>
        <v>3</v>
      </c>
      <c r="V320" s="21">
        <f t="shared" ca="1" si="403"/>
        <v>17</v>
      </c>
      <c r="W320" s="21">
        <f t="shared" ca="1" si="403"/>
        <v>18</v>
      </c>
      <c r="X320" s="21">
        <f t="shared" ca="1" si="403"/>
        <v>6</v>
      </c>
      <c r="Y320" s="21">
        <f t="shared" ca="1" si="403"/>
        <v>6</v>
      </c>
    </row>
    <row r="321" spans="2:27" x14ac:dyDescent="0.25">
      <c r="B321" s="47"/>
      <c r="C321" s="49" t="s">
        <v>1</v>
      </c>
      <c r="D321" s="40">
        <f ca="1">INDEX($D$6:$Y$6,MATCH(D320,$D$5:$Y$5))</f>
        <v>14.2</v>
      </c>
      <c r="E321" s="40">
        <f t="shared" ref="E321:Y321" ca="1" si="404">INDEX($D$6:$Y$6,MATCH(E320,$D$5:$Y$5))</f>
        <v>17.899999999999999</v>
      </c>
      <c r="F321" s="40">
        <f t="shared" ca="1" si="404"/>
        <v>13.7</v>
      </c>
      <c r="G321" s="40">
        <f t="shared" ca="1" si="404"/>
        <v>12.2</v>
      </c>
      <c r="H321" s="40">
        <f t="shared" ca="1" si="404"/>
        <v>14</v>
      </c>
      <c r="I321" s="40">
        <f t="shared" ca="1" si="404"/>
        <v>14</v>
      </c>
      <c r="J321" s="40">
        <f t="shared" ca="1" si="404"/>
        <v>20.100000000000001</v>
      </c>
      <c r="K321" s="40">
        <f t="shared" ca="1" si="404"/>
        <v>14.1</v>
      </c>
      <c r="L321" s="40">
        <f t="shared" ca="1" si="404"/>
        <v>15.2</v>
      </c>
      <c r="M321" s="40">
        <f t="shared" ca="1" si="404"/>
        <v>13.1</v>
      </c>
      <c r="N321" s="40">
        <f t="shared" ca="1" si="404"/>
        <v>14</v>
      </c>
      <c r="O321" s="40">
        <f t="shared" ca="1" si="404"/>
        <v>17.899999999999999</v>
      </c>
      <c r="P321" s="40">
        <f t="shared" ca="1" si="404"/>
        <v>12.2</v>
      </c>
      <c r="Q321" s="40">
        <f t="shared" ca="1" si="404"/>
        <v>20.5</v>
      </c>
      <c r="R321" s="40">
        <f t="shared" ca="1" si="404"/>
        <v>13.5</v>
      </c>
      <c r="S321" s="40">
        <f t="shared" ca="1" si="404"/>
        <v>14</v>
      </c>
      <c r="T321" s="40">
        <f t="shared" ca="1" si="404"/>
        <v>15.1</v>
      </c>
      <c r="U321" s="40">
        <f t="shared" ca="1" si="404"/>
        <v>15.1</v>
      </c>
      <c r="V321" s="40">
        <f t="shared" ca="1" si="404"/>
        <v>12.7</v>
      </c>
      <c r="W321" s="40">
        <f t="shared" ca="1" si="404"/>
        <v>12.8</v>
      </c>
      <c r="X321" s="40">
        <f t="shared" ca="1" si="404"/>
        <v>12.2</v>
      </c>
      <c r="Y321" s="40">
        <f t="shared" ca="1" si="404"/>
        <v>12.2</v>
      </c>
      <c r="AA321" s="40">
        <f ca="1">MEDIAN(D321:Y321)</f>
        <v>14</v>
      </c>
    </row>
    <row r="322" spans="2:27" x14ac:dyDescent="0.25">
      <c r="B322" s="47"/>
    </row>
    <row r="323" spans="2:27" x14ac:dyDescent="0.25">
      <c r="B323" s="47">
        <f>B320+1</f>
        <v>105</v>
      </c>
      <c r="C323" s="49" t="s">
        <v>46</v>
      </c>
      <c r="D323" s="21">
        <f ca="1">RANDBETWEEN(1,22)</f>
        <v>7</v>
      </c>
      <c r="E323" s="21">
        <f t="shared" ref="E323:Y323" ca="1" si="405">RANDBETWEEN(1,22)</f>
        <v>17</v>
      </c>
      <c r="F323" s="21">
        <f t="shared" ca="1" si="405"/>
        <v>18</v>
      </c>
      <c r="G323" s="21">
        <f t="shared" ca="1" si="405"/>
        <v>17</v>
      </c>
      <c r="H323" s="21">
        <f t="shared" ca="1" si="405"/>
        <v>17</v>
      </c>
      <c r="I323" s="21">
        <f t="shared" ca="1" si="405"/>
        <v>14</v>
      </c>
      <c r="J323" s="21">
        <f t="shared" ca="1" si="405"/>
        <v>11</v>
      </c>
      <c r="K323" s="21">
        <f t="shared" ca="1" si="405"/>
        <v>13</v>
      </c>
      <c r="L323" s="21">
        <f t="shared" ca="1" si="405"/>
        <v>16</v>
      </c>
      <c r="M323" s="21">
        <f t="shared" ca="1" si="405"/>
        <v>2</v>
      </c>
      <c r="N323" s="21">
        <f t="shared" ca="1" si="405"/>
        <v>3</v>
      </c>
      <c r="O323" s="21">
        <f t="shared" ca="1" si="405"/>
        <v>19</v>
      </c>
      <c r="P323" s="21">
        <f t="shared" ca="1" si="405"/>
        <v>15</v>
      </c>
      <c r="Q323" s="21">
        <f t="shared" ca="1" si="405"/>
        <v>15</v>
      </c>
      <c r="R323" s="21">
        <f t="shared" ca="1" si="405"/>
        <v>7</v>
      </c>
      <c r="S323" s="21">
        <f t="shared" ca="1" si="405"/>
        <v>21</v>
      </c>
      <c r="T323" s="21">
        <f t="shared" ca="1" si="405"/>
        <v>5</v>
      </c>
      <c r="U323" s="21">
        <f t="shared" ca="1" si="405"/>
        <v>4</v>
      </c>
      <c r="V323" s="21">
        <f t="shared" ca="1" si="405"/>
        <v>8</v>
      </c>
      <c r="W323" s="21">
        <f t="shared" ca="1" si="405"/>
        <v>9</v>
      </c>
      <c r="X323" s="21">
        <f t="shared" ca="1" si="405"/>
        <v>8</v>
      </c>
      <c r="Y323" s="21">
        <f t="shared" ca="1" si="405"/>
        <v>4</v>
      </c>
    </row>
    <row r="324" spans="2:27" x14ac:dyDescent="0.25">
      <c r="B324" s="47"/>
      <c r="C324" s="49" t="s">
        <v>1</v>
      </c>
      <c r="D324" s="40">
        <f ca="1">INDEX($D$6:$Y$6,MATCH(D323,$D$5:$Y$5))</f>
        <v>12.7</v>
      </c>
      <c r="E324" s="40">
        <f t="shared" ref="E324:Y324" ca="1" si="406">INDEX($D$6:$Y$6,MATCH(E323,$D$5:$Y$5))</f>
        <v>12.7</v>
      </c>
      <c r="F324" s="40">
        <f t="shared" ca="1" si="406"/>
        <v>12.8</v>
      </c>
      <c r="G324" s="40">
        <f t="shared" ca="1" si="406"/>
        <v>12.7</v>
      </c>
      <c r="H324" s="40">
        <f t="shared" ca="1" si="406"/>
        <v>12.7</v>
      </c>
      <c r="I324" s="40">
        <f t="shared" ca="1" si="406"/>
        <v>11.2</v>
      </c>
      <c r="J324" s="40">
        <f t="shared" ca="1" si="406"/>
        <v>14.4</v>
      </c>
      <c r="K324" s="40">
        <f t="shared" ca="1" si="406"/>
        <v>20.5</v>
      </c>
      <c r="L324" s="40">
        <f t="shared" ca="1" si="406"/>
        <v>14.1</v>
      </c>
      <c r="M324" s="40">
        <f t="shared" ca="1" si="406"/>
        <v>14.2</v>
      </c>
      <c r="N324" s="40">
        <f t="shared" ca="1" si="406"/>
        <v>15.1</v>
      </c>
      <c r="O324" s="40">
        <f t="shared" ca="1" si="406"/>
        <v>17.899999999999999</v>
      </c>
      <c r="P324" s="40">
        <f t="shared" ca="1" si="406"/>
        <v>13.7</v>
      </c>
      <c r="Q324" s="40">
        <f t="shared" ca="1" si="406"/>
        <v>13.7</v>
      </c>
      <c r="R324" s="40">
        <f t="shared" ca="1" si="406"/>
        <v>12.7</v>
      </c>
      <c r="S324" s="40">
        <f t="shared" ca="1" si="406"/>
        <v>13.1</v>
      </c>
      <c r="T324" s="40">
        <f t="shared" ca="1" si="406"/>
        <v>12.4</v>
      </c>
      <c r="U324" s="40">
        <f t="shared" ca="1" si="406"/>
        <v>15</v>
      </c>
      <c r="V324" s="40">
        <f t="shared" ca="1" si="406"/>
        <v>14.9</v>
      </c>
      <c r="W324" s="40">
        <f t="shared" ca="1" si="406"/>
        <v>14</v>
      </c>
      <c r="X324" s="40">
        <f t="shared" ca="1" si="406"/>
        <v>14.9</v>
      </c>
      <c r="Y324" s="40">
        <f t="shared" ca="1" si="406"/>
        <v>15</v>
      </c>
      <c r="AA324" s="40">
        <f ca="1">MEDIAN(D324:Y324)</f>
        <v>13.85</v>
      </c>
    </row>
    <row r="325" spans="2:27" x14ac:dyDescent="0.25">
      <c r="B325" s="47"/>
    </row>
    <row r="326" spans="2:27" x14ac:dyDescent="0.25">
      <c r="B326" s="47">
        <f>B323+1</f>
        <v>106</v>
      </c>
      <c r="C326" s="49" t="s">
        <v>46</v>
      </c>
      <c r="D326" s="21">
        <f ca="1">RANDBETWEEN(1,22)</f>
        <v>1</v>
      </c>
      <c r="E326" s="21">
        <f t="shared" ref="E326:Y326" ca="1" si="407">RANDBETWEEN(1,22)</f>
        <v>14</v>
      </c>
      <c r="F326" s="21">
        <f t="shared" ca="1" si="407"/>
        <v>7</v>
      </c>
      <c r="G326" s="21">
        <f t="shared" ca="1" si="407"/>
        <v>15</v>
      </c>
      <c r="H326" s="21">
        <f t="shared" ca="1" si="407"/>
        <v>8</v>
      </c>
      <c r="I326" s="21">
        <f t="shared" ca="1" si="407"/>
        <v>4</v>
      </c>
      <c r="J326" s="21">
        <f t="shared" ca="1" si="407"/>
        <v>17</v>
      </c>
      <c r="K326" s="21">
        <f t="shared" ca="1" si="407"/>
        <v>15</v>
      </c>
      <c r="L326" s="21">
        <f t="shared" ca="1" si="407"/>
        <v>7</v>
      </c>
      <c r="M326" s="21">
        <f t="shared" ca="1" si="407"/>
        <v>19</v>
      </c>
      <c r="N326" s="21">
        <f t="shared" ca="1" si="407"/>
        <v>4</v>
      </c>
      <c r="O326" s="21">
        <f t="shared" ca="1" si="407"/>
        <v>18</v>
      </c>
      <c r="P326" s="21">
        <f t="shared" ca="1" si="407"/>
        <v>13</v>
      </c>
      <c r="Q326" s="21">
        <f t="shared" ca="1" si="407"/>
        <v>22</v>
      </c>
      <c r="R326" s="21">
        <f t="shared" ca="1" si="407"/>
        <v>16</v>
      </c>
      <c r="S326" s="21">
        <f t="shared" ca="1" si="407"/>
        <v>10</v>
      </c>
      <c r="T326" s="21">
        <f t="shared" ca="1" si="407"/>
        <v>18</v>
      </c>
      <c r="U326" s="21">
        <f t="shared" ca="1" si="407"/>
        <v>21</v>
      </c>
      <c r="V326" s="21">
        <f t="shared" ca="1" si="407"/>
        <v>20</v>
      </c>
      <c r="W326" s="21">
        <f t="shared" ca="1" si="407"/>
        <v>4</v>
      </c>
      <c r="X326" s="21">
        <f t="shared" ca="1" si="407"/>
        <v>19</v>
      </c>
      <c r="Y326" s="21">
        <f t="shared" ca="1" si="407"/>
        <v>2</v>
      </c>
    </row>
    <row r="327" spans="2:27" x14ac:dyDescent="0.25">
      <c r="B327" s="47"/>
      <c r="C327" s="49" t="s">
        <v>1</v>
      </c>
      <c r="D327" s="40">
        <f ca="1">INDEX($D$6:$Y$6,MATCH(D326,$D$5:$Y$5))</f>
        <v>15.2</v>
      </c>
      <c r="E327" s="40">
        <f t="shared" ref="E327:Y327" ca="1" si="408">INDEX($D$6:$Y$6,MATCH(E326,$D$5:$Y$5))</f>
        <v>11.2</v>
      </c>
      <c r="F327" s="40">
        <f t="shared" ca="1" si="408"/>
        <v>12.7</v>
      </c>
      <c r="G327" s="40">
        <f t="shared" ca="1" si="408"/>
        <v>13.7</v>
      </c>
      <c r="H327" s="40">
        <f t="shared" ca="1" si="408"/>
        <v>14.9</v>
      </c>
      <c r="I327" s="40">
        <f t="shared" ca="1" si="408"/>
        <v>15</v>
      </c>
      <c r="J327" s="40">
        <f t="shared" ca="1" si="408"/>
        <v>12.7</v>
      </c>
      <c r="K327" s="40">
        <f t="shared" ca="1" si="408"/>
        <v>13.7</v>
      </c>
      <c r="L327" s="40">
        <f t="shared" ca="1" si="408"/>
        <v>12.7</v>
      </c>
      <c r="M327" s="40">
        <f t="shared" ca="1" si="408"/>
        <v>17.899999999999999</v>
      </c>
      <c r="N327" s="40">
        <f t="shared" ca="1" si="408"/>
        <v>15</v>
      </c>
      <c r="O327" s="40">
        <f t="shared" ca="1" si="408"/>
        <v>12.8</v>
      </c>
      <c r="P327" s="40">
        <f t="shared" ca="1" si="408"/>
        <v>20.5</v>
      </c>
      <c r="Q327" s="40">
        <f t="shared" ca="1" si="408"/>
        <v>13.5</v>
      </c>
      <c r="R327" s="40">
        <f t="shared" ca="1" si="408"/>
        <v>14.1</v>
      </c>
      <c r="S327" s="40">
        <f t="shared" ca="1" si="408"/>
        <v>14</v>
      </c>
      <c r="T327" s="40">
        <f t="shared" ca="1" si="408"/>
        <v>12.8</v>
      </c>
      <c r="U327" s="40">
        <f t="shared" ca="1" si="408"/>
        <v>13.1</v>
      </c>
      <c r="V327" s="40">
        <f t="shared" ca="1" si="408"/>
        <v>11.7</v>
      </c>
      <c r="W327" s="40">
        <f t="shared" ca="1" si="408"/>
        <v>15</v>
      </c>
      <c r="X327" s="40">
        <f t="shared" ca="1" si="408"/>
        <v>17.899999999999999</v>
      </c>
      <c r="Y327" s="40">
        <f t="shared" ca="1" si="408"/>
        <v>14.2</v>
      </c>
      <c r="AA327" s="40">
        <f ca="1">MEDIAN(D327:Y327)</f>
        <v>13.85</v>
      </c>
    </row>
    <row r="328" spans="2:27" x14ac:dyDescent="0.25">
      <c r="B328" s="47"/>
    </row>
    <row r="329" spans="2:27" x14ac:dyDescent="0.25">
      <c r="B329" s="47">
        <f>B326+1</f>
        <v>107</v>
      </c>
      <c r="C329" s="49" t="s">
        <v>46</v>
      </c>
      <c r="D329" s="21">
        <f ca="1">RANDBETWEEN(1,22)</f>
        <v>10</v>
      </c>
      <c r="E329" s="21">
        <f t="shared" ref="E329:Y329" ca="1" si="409">RANDBETWEEN(1,22)</f>
        <v>5</v>
      </c>
      <c r="F329" s="21">
        <f t="shared" ca="1" si="409"/>
        <v>20</v>
      </c>
      <c r="G329" s="21">
        <f t="shared" ca="1" si="409"/>
        <v>11</v>
      </c>
      <c r="H329" s="21">
        <f t="shared" ca="1" si="409"/>
        <v>2</v>
      </c>
      <c r="I329" s="21">
        <f t="shared" ca="1" si="409"/>
        <v>7</v>
      </c>
      <c r="J329" s="21">
        <f t="shared" ca="1" si="409"/>
        <v>6</v>
      </c>
      <c r="K329" s="21">
        <f t="shared" ca="1" si="409"/>
        <v>17</v>
      </c>
      <c r="L329" s="21">
        <f t="shared" ca="1" si="409"/>
        <v>12</v>
      </c>
      <c r="M329" s="21">
        <f t="shared" ca="1" si="409"/>
        <v>5</v>
      </c>
      <c r="N329" s="21">
        <f t="shared" ca="1" si="409"/>
        <v>9</v>
      </c>
      <c r="O329" s="21">
        <f t="shared" ca="1" si="409"/>
        <v>20</v>
      </c>
      <c r="P329" s="21">
        <f t="shared" ca="1" si="409"/>
        <v>5</v>
      </c>
      <c r="Q329" s="21">
        <f t="shared" ca="1" si="409"/>
        <v>8</v>
      </c>
      <c r="R329" s="21">
        <f t="shared" ca="1" si="409"/>
        <v>9</v>
      </c>
      <c r="S329" s="21">
        <f t="shared" ca="1" si="409"/>
        <v>21</v>
      </c>
      <c r="T329" s="21">
        <f t="shared" ca="1" si="409"/>
        <v>10</v>
      </c>
      <c r="U329" s="21">
        <f t="shared" ca="1" si="409"/>
        <v>13</v>
      </c>
      <c r="V329" s="21">
        <f t="shared" ca="1" si="409"/>
        <v>8</v>
      </c>
      <c r="W329" s="21">
        <f t="shared" ca="1" si="409"/>
        <v>8</v>
      </c>
      <c r="X329" s="21">
        <f t="shared" ca="1" si="409"/>
        <v>16</v>
      </c>
      <c r="Y329" s="21">
        <f t="shared" ca="1" si="409"/>
        <v>1</v>
      </c>
    </row>
    <row r="330" spans="2:27" x14ac:dyDescent="0.25">
      <c r="B330" s="47"/>
      <c r="C330" s="49" t="s">
        <v>1</v>
      </c>
      <c r="D330" s="40">
        <f ca="1">INDEX($D$6:$Y$6,MATCH(D329,$D$5:$Y$5))</f>
        <v>14</v>
      </c>
      <c r="E330" s="40">
        <f t="shared" ref="E330:Y330" ca="1" si="410">INDEX($D$6:$Y$6,MATCH(E329,$D$5:$Y$5))</f>
        <v>12.4</v>
      </c>
      <c r="F330" s="40">
        <f t="shared" ca="1" si="410"/>
        <v>11.7</v>
      </c>
      <c r="G330" s="40">
        <f t="shared" ca="1" si="410"/>
        <v>14.4</v>
      </c>
      <c r="H330" s="40">
        <f t="shared" ca="1" si="410"/>
        <v>14.2</v>
      </c>
      <c r="I330" s="40">
        <f t="shared" ca="1" si="410"/>
        <v>12.7</v>
      </c>
      <c r="J330" s="40">
        <f t="shared" ca="1" si="410"/>
        <v>12.2</v>
      </c>
      <c r="K330" s="40">
        <f t="shared" ca="1" si="410"/>
        <v>12.7</v>
      </c>
      <c r="L330" s="40">
        <f t="shared" ca="1" si="410"/>
        <v>20.100000000000001</v>
      </c>
      <c r="M330" s="40">
        <f t="shared" ca="1" si="410"/>
        <v>12.4</v>
      </c>
      <c r="N330" s="40">
        <f t="shared" ca="1" si="410"/>
        <v>14</v>
      </c>
      <c r="O330" s="40">
        <f t="shared" ca="1" si="410"/>
        <v>11.7</v>
      </c>
      <c r="P330" s="40">
        <f t="shared" ca="1" si="410"/>
        <v>12.4</v>
      </c>
      <c r="Q330" s="40">
        <f t="shared" ca="1" si="410"/>
        <v>14.9</v>
      </c>
      <c r="R330" s="40">
        <f t="shared" ca="1" si="410"/>
        <v>14</v>
      </c>
      <c r="S330" s="40">
        <f t="shared" ca="1" si="410"/>
        <v>13.1</v>
      </c>
      <c r="T330" s="40">
        <f t="shared" ca="1" si="410"/>
        <v>14</v>
      </c>
      <c r="U330" s="40">
        <f t="shared" ca="1" si="410"/>
        <v>20.5</v>
      </c>
      <c r="V330" s="40">
        <f t="shared" ca="1" si="410"/>
        <v>14.9</v>
      </c>
      <c r="W330" s="40">
        <f t="shared" ca="1" si="410"/>
        <v>14.9</v>
      </c>
      <c r="X330" s="40">
        <f t="shared" ca="1" si="410"/>
        <v>14.1</v>
      </c>
      <c r="Y330" s="40">
        <f t="shared" ca="1" si="410"/>
        <v>15.2</v>
      </c>
      <c r="AA330" s="40">
        <f ca="1">MEDIAN(D330:Y330)</f>
        <v>14</v>
      </c>
    </row>
    <row r="331" spans="2:27" x14ac:dyDescent="0.25">
      <c r="B331" s="47"/>
    </row>
    <row r="332" spans="2:27" x14ac:dyDescent="0.25">
      <c r="B332" s="47">
        <f>B329+1</f>
        <v>108</v>
      </c>
      <c r="C332" s="49" t="s">
        <v>46</v>
      </c>
      <c r="D332" s="21">
        <f ca="1">RANDBETWEEN(1,22)</f>
        <v>1</v>
      </c>
      <c r="E332" s="21">
        <f t="shared" ref="E332:Y332" ca="1" si="411">RANDBETWEEN(1,22)</f>
        <v>2</v>
      </c>
      <c r="F332" s="21">
        <f t="shared" ca="1" si="411"/>
        <v>12</v>
      </c>
      <c r="G332" s="21">
        <f t="shared" ca="1" si="411"/>
        <v>2</v>
      </c>
      <c r="H332" s="21">
        <f t="shared" ca="1" si="411"/>
        <v>3</v>
      </c>
      <c r="I332" s="21">
        <f t="shared" ca="1" si="411"/>
        <v>19</v>
      </c>
      <c r="J332" s="21">
        <f t="shared" ca="1" si="411"/>
        <v>9</v>
      </c>
      <c r="K332" s="21">
        <f t="shared" ca="1" si="411"/>
        <v>5</v>
      </c>
      <c r="L332" s="21">
        <f t="shared" ca="1" si="411"/>
        <v>13</v>
      </c>
      <c r="M332" s="21">
        <f t="shared" ca="1" si="411"/>
        <v>18</v>
      </c>
      <c r="N332" s="21">
        <f t="shared" ca="1" si="411"/>
        <v>14</v>
      </c>
      <c r="O332" s="21">
        <f t="shared" ca="1" si="411"/>
        <v>9</v>
      </c>
      <c r="P332" s="21">
        <f t="shared" ca="1" si="411"/>
        <v>16</v>
      </c>
      <c r="Q332" s="21">
        <f t="shared" ca="1" si="411"/>
        <v>7</v>
      </c>
      <c r="R332" s="21">
        <f t="shared" ca="1" si="411"/>
        <v>22</v>
      </c>
      <c r="S332" s="21">
        <f t="shared" ca="1" si="411"/>
        <v>18</v>
      </c>
      <c r="T332" s="21">
        <f t="shared" ca="1" si="411"/>
        <v>21</v>
      </c>
      <c r="U332" s="21">
        <f t="shared" ca="1" si="411"/>
        <v>4</v>
      </c>
      <c r="V332" s="21">
        <f t="shared" ca="1" si="411"/>
        <v>18</v>
      </c>
      <c r="W332" s="21">
        <f t="shared" ca="1" si="411"/>
        <v>18</v>
      </c>
      <c r="X332" s="21">
        <f t="shared" ca="1" si="411"/>
        <v>10</v>
      </c>
      <c r="Y332" s="21">
        <f t="shared" ca="1" si="411"/>
        <v>13</v>
      </c>
    </row>
    <row r="333" spans="2:27" x14ac:dyDescent="0.25">
      <c r="B333" s="47"/>
      <c r="C333" s="49" t="s">
        <v>1</v>
      </c>
      <c r="D333" s="40">
        <f ca="1">INDEX($D$6:$Y$6,MATCH(D332,$D$5:$Y$5))</f>
        <v>15.2</v>
      </c>
      <c r="E333" s="40">
        <f t="shared" ref="E333:Y333" ca="1" si="412">INDEX($D$6:$Y$6,MATCH(E332,$D$5:$Y$5))</f>
        <v>14.2</v>
      </c>
      <c r="F333" s="40">
        <f t="shared" ca="1" si="412"/>
        <v>20.100000000000001</v>
      </c>
      <c r="G333" s="40">
        <f t="shared" ca="1" si="412"/>
        <v>14.2</v>
      </c>
      <c r="H333" s="40">
        <f t="shared" ca="1" si="412"/>
        <v>15.1</v>
      </c>
      <c r="I333" s="40">
        <f t="shared" ca="1" si="412"/>
        <v>17.899999999999999</v>
      </c>
      <c r="J333" s="40">
        <f t="shared" ca="1" si="412"/>
        <v>14</v>
      </c>
      <c r="K333" s="40">
        <f t="shared" ca="1" si="412"/>
        <v>12.4</v>
      </c>
      <c r="L333" s="40">
        <f t="shared" ca="1" si="412"/>
        <v>20.5</v>
      </c>
      <c r="M333" s="40">
        <f t="shared" ca="1" si="412"/>
        <v>12.8</v>
      </c>
      <c r="N333" s="40">
        <f t="shared" ca="1" si="412"/>
        <v>11.2</v>
      </c>
      <c r="O333" s="40">
        <f t="shared" ca="1" si="412"/>
        <v>14</v>
      </c>
      <c r="P333" s="40">
        <f t="shared" ca="1" si="412"/>
        <v>14.1</v>
      </c>
      <c r="Q333" s="40">
        <f t="shared" ca="1" si="412"/>
        <v>12.7</v>
      </c>
      <c r="R333" s="40">
        <f t="shared" ca="1" si="412"/>
        <v>13.5</v>
      </c>
      <c r="S333" s="40">
        <f t="shared" ca="1" si="412"/>
        <v>12.8</v>
      </c>
      <c r="T333" s="40">
        <f t="shared" ca="1" si="412"/>
        <v>13.1</v>
      </c>
      <c r="U333" s="40">
        <f t="shared" ca="1" si="412"/>
        <v>15</v>
      </c>
      <c r="V333" s="40">
        <f t="shared" ca="1" si="412"/>
        <v>12.8</v>
      </c>
      <c r="W333" s="40">
        <f t="shared" ca="1" si="412"/>
        <v>12.8</v>
      </c>
      <c r="X333" s="40">
        <f t="shared" ca="1" si="412"/>
        <v>14</v>
      </c>
      <c r="Y333" s="40">
        <f t="shared" ca="1" si="412"/>
        <v>20.5</v>
      </c>
      <c r="AA333" s="40">
        <f ca="1">MEDIAN(D333:Y333)</f>
        <v>14</v>
      </c>
    </row>
    <row r="334" spans="2:27" x14ac:dyDescent="0.25">
      <c r="B334" s="47"/>
    </row>
    <row r="335" spans="2:27" x14ac:dyDescent="0.25">
      <c r="B335" s="47">
        <f>B332+1</f>
        <v>109</v>
      </c>
      <c r="C335" s="49" t="s">
        <v>46</v>
      </c>
      <c r="D335" s="21">
        <f ca="1">RANDBETWEEN(1,22)</f>
        <v>6</v>
      </c>
      <c r="E335" s="21">
        <f t="shared" ref="E335:Y335" ca="1" si="413">RANDBETWEEN(1,22)</f>
        <v>18</v>
      </c>
      <c r="F335" s="21">
        <f t="shared" ca="1" si="413"/>
        <v>5</v>
      </c>
      <c r="G335" s="21">
        <f t="shared" ca="1" si="413"/>
        <v>8</v>
      </c>
      <c r="H335" s="21">
        <f t="shared" ca="1" si="413"/>
        <v>4</v>
      </c>
      <c r="I335" s="21">
        <f t="shared" ca="1" si="413"/>
        <v>1</v>
      </c>
      <c r="J335" s="21">
        <f t="shared" ca="1" si="413"/>
        <v>12</v>
      </c>
      <c r="K335" s="21">
        <f t="shared" ca="1" si="413"/>
        <v>16</v>
      </c>
      <c r="L335" s="21">
        <f t="shared" ca="1" si="413"/>
        <v>4</v>
      </c>
      <c r="M335" s="21">
        <f t="shared" ca="1" si="413"/>
        <v>18</v>
      </c>
      <c r="N335" s="21">
        <f t="shared" ca="1" si="413"/>
        <v>6</v>
      </c>
      <c r="O335" s="21">
        <f t="shared" ca="1" si="413"/>
        <v>2</v>
      </c>
      <c r="P335" s="21">
        <f t="shared" ca="1" si="413"/>
        <v>5</v>
      </c>
      <c r="Q335" s="21">
        <f t="shared" ca="1" si="413"/>
        <v>9</v>
      </c>
      <c r="R335" s="21">
        <f t="shared" ca="1" si="413"/>
        <v>16</v>
      </c>
      <c r="S335" s="21">
        <f t="shared" ca="1" si="413"/>
        <v>6</v>
      </c>
      <c r="T335" s="21">
        <f t="shared" ca="1" si="413"/>
        <v>1</v>
      </c>
      <c r="U335" s="21">
        <f t="shared" ca="1" si="413"/>
        <v>22</v>
      </c>
      <c r="V335" s="21">
        <f t="shared" ca="1" si="413"/>
        <v>6</v>
      </c>
      <c r="W335" s="21">
        <f t="shared" ca="1" si="413"/>
        <v>17</v>
      </c>
      <c r="X335" s="21">
        <f t="shared" ca="1" si="413"/>
        <v>4</v>
      </c>
      <c r="Y335" s="21">
        <f t="shared" ca="1" si="413"/>
        <v>7</v>
      </c>
    </row>
    <row r="336" spans="2:27" x14ac:dyDescent="0.25">
      <c r="B336" s="47"/>
      <c r="C336" s="49" t="s">
        <v>1</v>
      </c>
      <c r="D336" s="40">
        <f ca="1">INDEX($D$6:$Y$6,MATCH(D335,$D$5:$Y$5))</f>
        <v>12.2</v>
      </c>
      <c r="E336" s="40">
        <f t="shared" ref="E336:Y336" ca="1" si="414">INDEX($D$6:$Y$6,MATCH(E335,$D$5:$Y$5))</f>
        <v>12.8</v>
      </c>
      <c r="F336" s="40">
        <f t="shared" ca="1" si="414"/>
        <v>12.4</v>
      </c>
      <c r="G336" s="40">
        <f t="shared" ca="1" si="414"/>
        <v>14.9</v>
      </c>
      <c r="H336" s="40">
        <f t="shared" ca="1" si="414"/>
        <v>15</v>
      </c>
      <c r="I336" s="40">
        <f t="shared" ca="1" si="414"/>
        <v>15.2</v>
      </c>
      <c r="J336" s="40">
        <f t="shared" ca="1" si="414"/>
        <v>20.100000000000001</v>
      </c>
      <c r="K336" s="40">
        <f t="shared" ca="1" si="414"/>
        <v>14.1</v>
      </c>
      <c r="L336" s="40">
        <f t="shared" ca="1" si="414"/>
        <v>15</v>
      </c>
      <c r="M336" s="40">
        <f t="shared" ca="1" si="414"/>
        <v>12.8</v>
      </c>
      <c r="N336" s="40">
        <f t="shared" ca="1" si="414"/>
        <v>12.2</v>
      </c>
      <c r="O336" s="40">
        <f t="shared" ca="1" si="414"/>
        <v>14.2</v>
      </c>
      <c r="P336" s="40">
        <f t="shared" ca="1" si="414"/>
        <v>12.4</v>
      </c>
      <c r="Q336" s="40">
        <f t="shared" ca="1" si="414"/>
        <v>14</v>
      </c>
      <c r="R336" s="40">
        <f t="shared" ca="1" si="414"/>
        <v>14.1</v>
      </c>
      <c r="S336" s="40">
        <f t="shared" ca="1" si="414"/>
        <v>12.2</v>
      </c>
      <c r="T336" s="40">
        <f t="shared" ca="1" si="414"/>
        <v>15.2</v>
      </c>
      <c r="U336" s="40">
        <f t="shared" ca="1" si="414"/>
        <v>13.5</v>
      </c>
      <c r="V336" s="40">
        <f t="shared" ca="1" si="414"/>
        <v>12.2</v>
      </c>
      <c r="W336" s="40">
        <f t="shared" ca="1" si="414"/>
        <v>12.7</v>
      </c>
      <c r="X336" s="40">
        <f t="shared" ca="1" si="414"/>
        <v>15</v>
      </c>
      <c r="Y336" s="40">
        <f t="shared" ca="1" si="414"/>
        <v>12.7</v>
      </c>
      <c r="AA336" s="40">
        <f ca="1">MEDIAN(D336:Y336)</f>
        <v>13.75</v>
      </c>
    </row>
    <row r="337" spans="2:27" x14ac:dyDescent="0.25">
      <c r="B337" s="47"/>
    </row>
    <row r="338" spans="2:27" x14ac:dyDescent="0.25">
      <c r="B338" s="47">
        <f>B335+1</f>
        <v>110</v>
      </c>
      <c r="C338" s="49" t="s">
        <v>46</v>
      </c>
      <c r="D338" s="21">
        <f ca="1">RANDBETWEEN(1,22)</f>
        <v>10</v>
      </c>
      <c r="E338" s="21">
        <f t="shared" ref="E338:Y338" ca="1" si="415">RANDBETWEEN(1,22)</f>
        <v>2</v>
      </c>
      <c r="F338" s="21">
        <f t="shared" ca="1" si="415"/>
        <v>2</v>
      </c>
      <c r="G338" s="21">
        <f t="shared" ca="1" si="415"/>
        <v>14</v>
      </c>
      <c r="H338" s="21">
        <f t="shared" ca="1" si="415"/>
        <v>14</v>
      </c>
      <c r="I338" s="21">
        <f t="shared" ca="1" si="415"/>
        <v>20</v>
      </c>
      <c r="J338" s="21">
        <f t="shared" ca="1" si="415"/>
        <v>17</v>
      </c>
      <c r="K338" s="21">
        <f t="shared" ca="1" si="415"/>
        <v>21</v>
      </c>
      <c r="L338" s="21">
        <f t="shared" ca="1" si="415"/>
        <v>20</v>
      </c>
      <c r="M338" s="21">
        <f t="shared" ca="1" si="415"/>
        <v>3</v>
      </c>
      <c r="N338" s="21">
        <f t="shared" ca="1" si="415"/>
        <v>11</v>
      </c>
      <c r="O338" s="21">
        <f t="shared" ca="1" si="415"/>
        <v>14</v>
      </c>
      <c r="P338" s="21">
        <f t="shared" ca="1" si="415"/>
        <v>16</v>
      </c>
      <c r="Q338" s="21">
        <f t="shared" ca="1" si="415"/>
        <v>5</v>
      </c>
      <c r="R338" s="21">
        <f t="shared" ca="1" si="415"/>
        <v>4</v>
      </c>
      <c r="S338" s="21">
        <f t="shared" ca="1" si="415"/>
        <v>20</v>
      </c>
      <c r="T338" s="21">
        <f t="shared" ca="1" si="415"/>
        <v>5</v>
      </c>
      <c r="U338" s="21">
        <f t="shared" ca="1" si="415"/>
        <v>12</v>
      </c>
      <c r="V338" s="21">
        <f t="shared" ca="1" si="415"/>
        <v>3</v>
      </c>
      <c r="W338" s="21">
        <f t="shared" ca="1" si="415"/>
        <v>13</v>
      </c>
      <c r="X338" s="21">
        <f t="shared" ca="1" si="415"/>
        <v>4</v>
      </c>
      <c r="Y338" s="21">
        <f t="shared" ca="1" si="415"/>
        <v>16</v>
      </c>
    </row>
    <row r="339" spans="2:27" x14ac:dyDescent="0.25">
      <c r="B339" s="47"/>
      <c r="C339" s="49" t="s">
        <v>1</v>
      </c>
      <c r="D339" s="40">
        <f ca="1">INDEX($D$6:$Y$6,MATCH(D338,$D$5:$Y$5))</f>
        <v>14</v>
      </c>
      <c r="E339" s="40">
        <f t="shared" ref="E339:Y339" ca="1" si="416">INDEX($D$6:$Y$6,MATCH(E338,$D$5:$Y$5))</f>
        <v>14.2</v>
      </c>
      <c r="F339" s="40">
        <f t="shared" ca="1" si="416"/>
        <v>14.2</v>
      </c>
      <c r="G339" s="40">
        <f t="shared" ca="1" si="416"/>
        <v>11.2</v>
      </c>
      <c r="H339" s="40">
        <f t="shared" ca="1" si="416"/>
        <v>11.2</v>
      </c>
      <c r="I339" s="40">
        <f t="shared" ca="1" si="416"/>
        <v>11.7</v>
      </c>
      <c r="J339" s="40">
        <f t="shared" ca="1" si="416"/>
        <v>12.7</v>
      </c>
      <c r="K339" s="40">
        <f t="shared" ca="1" si="416"/>
        <v>13.1</v>
      </c>
      <c r="L339" s="40">
        <f t="shared" ca="1" si="416"/>
        <v>11.7</v>
      </c>
      <c r="M339" s="40">
        <f t="shared" ca="1" si="416"/>
        <v>15.1</v>
      </c>
      <c r="N339" s="40">
        <f t="shared" ca="1" si="416"/>
        <v>14.4</v>
      </c>
      <c r="O339" s="40">
        <f t="shared" ca="1" si="416"/>
        <v>11.2</v>
      </c>
      <c r="P339" s="40">
        <f t="shared" ca="1" si="416"/>
        <v>14.1</v>
      </c>
      <c r="Q339" s="40">
        <f t="shared" ca="1" si="416"/>
        <v>12.4</v>
      </c>
      <c r="R339" s="40">
        <f t="shared" ca="1" si="416"/>
        <v>15</v>
      </c>
      <c r="S339" s="40">
        <f t="shared" ca="1" si="416"/>
        <v>11.7</v>
      </c>
      <c r="T339" s="40">
        <f t="shared" ca="1" si="416"/>
        <v>12.4</v>
      </c>
      <c r="U339" s="40">
        <f t="shared" ca="1" si="416"/>
        <v>20.100000000000001</v>
      </c>
      <c r="V339" s="40">
        <f t="shared" ca="1" si="416"/>
        <v>15.1</v>
      </c>
      <c r="W339" s="40">
        <f t="shared" ca="1" si="416"/>
        <v>20.5</v>
      </c>
      <c r="X339" s="40">
        <f t="shared" ca="1" si="416"/>
        <v>15</v>
      </c>
      <c r="Y339" s="40">
        <f t="shared" ca="1" si="416"/>
        <v>14.1</v>
      </c>
      <c r="AA339" s="40">
        <f ca="1">MEDIAN(D339:Y339)</f>
        <v>14.05</v>
      </c>
    </row>
    <row r="340" spans="2:27" x14ac:dyDescent="0.25">
      <c r="B340" s="47"/>
    </row>
    <row r="341" spans="2:27" x14ac:dyDescent="0.25">
      <c r="B341" s="47">
        <f>B338+1</f>
        <v>111</v>
      </c>
      <c r="C341" s="49" t="s">
        <v>46</v>
      </c>
      <c r="D341" s="21">
        <f ca="1">RANDBETWEEN(1,22)</f>
        <v>11</v>
      </c>
      <c r="E341" s="21">
        <f t="shared" ref="E341:Y341" ca="1" si="417">RANDBETWEEN(1,22)</f>
        <v>15</v>
      </c>
      <c r="F341" s="21">
        <f t="shared" ca="1" si="417"/>
        <v>8</v>
      </c>
      <c r="G341" s="21">
        <f t="shared" ca="1" si="417"/>
        <v>10</v>
      </c>
      <c r="H341" s="21">
        <f t="shared" ca="1" si="417"/>
        <v>9</v>
      </c>
      <c r="I341" s="21">
        <f t="shared" ca="1" si="417"/>
        <v>5</v>
      </c>
      <c r="J341" s="21">
        <f t="shared" ca="1" si="417"/>
        <v>17</v>
      </c>
      <c r="K341" s="21">
        <f t="shared" ca="1" si="417"/>
        <v>7</v>
      </c>
      <c r="L341" s="21">
        <f t="shared" ca="1" si="417"/>
        <v>20</v>
      </c>
      <c r="M341" s="21">
        <f t="shared" ca="1" si="417"/>
        <v>22</v>
      </c>
      <c r="N341" s="21">
        <f t="shared" ca="1" si="417"/>
        <v>22</v>
      </c>
      <c r="O341" s="21">
        <f t="shared" ca="1" si="417"/>
        <v>1</v>
      </c>
      <c r="P341" s="21">
        <f t="shared" ca="1" si="417"/>
        <v>3</v>
      </c>
      <c r="Q341" s="21">
        <f t="shared" ca="1" si="417"/>
        <v>6</v>
      </c>
      <c r="R341" s="21">
        <f t="shared" ca="1" si="417"/>
        <v>1</v>
      </c>
      <c r="S341" s="21">
        <f t="shared" ca="1" si="417"/>
        <v>2</v>
      </c>
      <c r="T341" s="21">
        <f t="shared" ca="1" si="417"/>
        <v>16</v>
      </c>
      <c r="U341" s="21">
        <f t="shared" ca="1" si="417"/>
        <v>22</v>
      </c>
      <c r="V341" s="21">
        <f t="shared" ca="1" si="417"/>
        <v>12</v>
      </c>
      <c r="W341" s="21">
        <f t="shared" ca="1" si="417"/>
        <v>20</v>
      </c>
      <c r="X341" s="21">
        <f t="shared" ca="1" si="417"/>
        <v>12</v>
      </c>
      <c r="Y341" s="21">
        <f t="shared" ca="1" si="417"/>
        <v>6</v>
      </c>
    </row>
    <row r="342" spans="2:27" x14ac:dyDescent="0.25">
      <c r="B342" s="47"/>
      <c r="C342" s="49" t="s">
        <v>1</v>
      </c>
      <c r="D342" s="40">
        <f ca="1">INDEX($D$6:$Y$6,MATCH(D341,$D$5:$Y$5))</f>
        <v>14.4</v>
      </c>
      <c r="E342" s="40">
        <f t="shared" ref="E342:Y342" ca="1" si="418">INDEX($D$6:$Y$6,MATCH(E341,$D$5:$Y$5))</f>
        <v>13.7</v>
      </c>
      <c r="F342" s="40">
        <f t="shared" ca="1" si="418"/>
        <v>14.9</v>
      </c>
      <c r="G342" s="40">
        <f t="shared" ca="1" si="418"/>
        <v>14</v>
      </c>
      <c r="H342" s="40">
        <f t="shared" ca="1" si="418"/>
        <v>14</v>
      </c>
      <c r="I342" s="40">
        <f t="shared" ca="1" si="418"/>
        <v>12.4</v>
      </c>
      <c r="J342" s="40">
        <f t="shared" ca="1" si="418"/>
        <v>12.7</v>
      </c>
      <c r="K342" s="40">
        <f t="shared" ca="1" si="418"/>
        <v>12.7</v>
      </c>
      <c r="L342" s="40">
        <f t="shared" ca="1" si="418"/>
        <v>11.7</v>
      </c>
      <c r="M342" s="40">
        <f t="shared" ca="1" si="418"/>
        <v>13.5</v>
      </c>
      <c r="N342" s="40">
        <f t="shared" ca="1" si="418"/>
        <v>13.5</v>
      </c>
      <c r="O342" s="40">
        <f t="shared" ca="1" si="418"/>
        <v>15.2</v>
      </c>
      <c r="P342" s="40">
        <f t="shared" ca="1" si="418"/>
        <v>15.1</v>
      </c>
      <c r="Q342" s="40">
        <f t="shared" ca="1" si="418"/>
        <v>12.2</v>
      </c>
      <c r="R342" s="40">
        <f t="shared" ca="1" si="418"/>
        <v>15.2</v>
      </c>
      <c r="S342" s="40">
        <f t="shared" ca="1" si="418"/>
        <v>14.2</v>
      </c>
      <c r="T342" s="40">
        <f t="shared" ca="1" si="418"/>
        <v>14.1</v>
      </c>
      <c r="U342" s="40">
        <f t="shared" ca="1" si="418"/>
        <v>13.5</v>
      </c>
      <c r="V342" s="40">
        <f t="shared" ca="1" si="418"/>
        <v>20.100000000000001</v>
      </c>
      <c r="W342" s="40">
        <f t="shared" ca="1" si="418"/>
        <v>11.7</v>
      </c>
      <c r="X342" s="40">
        <f t="shared" ca="1" si="418"/>
        <v>20.100000000000001</v>
      </c>
      <c r="Y342" s="40">
        <f t="shared" ca="1" si="418"/>
        <v>12.2</v>
      </c>
      <c r="AA342" s="40">
        <f ca="1">MEDIAN(D342:Y342)</f>
        <v>13.85</v>
      </c>
    </row>
    <row r="343" spans="2:27" x14ac:dyDescent="0.25">
      <c r="B343" s="47"/>
    </row>
    <row r="344" spans="2:27" x14ac:dyDescent="0.25">
      <c r="B344" s="47">
        <f>B341+1</f>
        <v>112</v>
      </c>
      <c r="C344" s="49" t="s">
        <v>46</v>
      </c>
      <c r="D344" s="21">
        <f ca="1">RANDBETWEEN(1,22)</f>
        <v>9</v>
      </c>
      <c r="E344" s="21">
        <f t="shared" ref="E344:Y344" ca="1" si="419">RANDBETWEEN(1,22)</f>
        <v>3</v>
      </c>
      <c r="F344" s="21">
        <f t="shared" ca="1" si="419"/>
        <v>17</v>
      </c>
      <c r="G344" s="21">
        <f t="shared" ca="1" si="419"/>
        <v>4</v>
      </c>
      <c r="H344" s="21">
        <f t="shared" ca="1" si="419"/>
        <v>15</v>
      </c>
      <c r="I344" s="21">
        <f t="shared" ca="1" si="419"/>
        <v>16</v>
      </c>
      <c r="J344" s="21">
        <f t="shared" ca="1" si="419"/>
        <v>5</v>
      </c>
      <c r="K344" s="21">
        <f t="shared" ca="1" si="419"/>
        <v>17</v>
      </c>
      <c r="L344" s="21">
        <f t="shared" ca="1" si="419"/>
        <v>10</v>
      </c>
      <c r="M344" s="21">
        <f t="shared" ca="1" si="419"/>
        <v>9</v>
      </c>
      <c r="N344" s="21">
        <f t="shared" ca="1" si="419"/>
        <v>14</v>
      </c>
      <c r="O344" s="21">
        <f t="shared" ca="1" si="419"/>
        <v>13</v>
      </c>
      <c r="P344" s="21">
        <f t="shared" ca="1" si="419"/>
        <v>3</v>
      </c>
      <c r="Q344" s="21">
        <f t="shared" ca="1" si="419"/>
        <v>2</v>
      </c>
      <c r="R344" s="21">
        <f t="shared" ca="1" si="419"/>
        <v>19</v>
      </c>
      <c r="S344" s="21">
        <f t="shared" ca="1" si="419"/>
        <v>14</v>
      </c>
      <c r="T344" s="21">
        <f t="shared" ca="1" si="419"/>
        <v>2</v>
      </c>
      <c r="U344" s="21">
        <f t="shared" ca="1" si="419"/>
        <v>5</v>
      </c>
      <c r="V344" s="21">
        <f t="shared" ca="1" si="419"/>
        <v>9</v>
      </c>
      <c r="W344" s="21">
        <f t="shared" ca="1" si="419"/>
        <v>2</v>
      </c>
      <c r="X344" s="21">
        <f t="shared" ca="1" si="419"/>
        <v>6</v>
      </c>
      <c r="Y344" s="21">
        <f t="shared" ca="1" si="419"/>
        <v>21</v>
      </c>
    </row>
    <row r="345" spans="2:27" x14ac:dyDescent="0.25">
      <c r="B345" s="47"/>
      <c r="C345" s="49" t="s">
        <v>1</v>
      </c>
      <c r="D345" s="40">
        <f ca="1">INDEX($D$6:$Y$6,MATCH(D344,$D$5:$Y$5))</f>
        <v>14</v>
      </c>
      <c r="E345" s="40">
        <f t="shared" ref="E345:Y345" ca="1" si="420">INDEX($D$6:$Y$6,MATCH(E344,$D$5:$Y$5))</f>
        <v>15.1</v>
      </c>
      <c r="F345" s="40">
        <f t="shared" ca="1" si="420"/>
        <v>12.7</v>
      </c>
      <c r="G345" s="40">
        <f t="shared" ca="1" si="420"/>
        <v>15</v>
      </c>
      <c r="H345" s="40">
        <f t="shared" ca="1" si="420"/>
        <v>13.7</v>
      </c>
      <c r="I345" s="40">
        <f t="shared" ca="1" si="420"/>
        <v>14.1</v>
      </c>
      <c r="J345" s="40">
        <f t="shared" ca="1" si="420"/>
        <v>12.4</v>
      </c>
      <c r="K345" s="40">
        <f t="shared" ca="1" si="420"/>
        <v>12.7</v>
      </c>
      <c r="L345" s="40">
        <f t="shared" ca="1" si="420"/>
        <v>14</v>
      </c>
      <c r="M345" s="40">
        <f t="shared" ca="1" si="420"/>
        <v>14</v>
      </c>
      <c r="N345" s="40">
        <f t="shared" ca="1" si="420"/>
        <v>11.2</v>
      </c>
      <c r="O345" s="40">
        <f t="shared" ca="1" si="420"/>
        <v>20.5</v>
      </c>
      <c r="P345" s="40">
        <f t="shared" ca="1" si="420"/>
        <v>15.1</v>
      </c>
      <c r="Q345" s="40">
        <f t="shared" ca="1" si="420"/>
        <v>14.2</v>
      </c>
      <c r="R345" s="40">
        <f t="shared" ca="1" si="420"/>
        <v>17.899999999999999</v>
      </c>
      <c r="S345" s="40">
        <f t="shared" ca="1" si="420"/>
        <v>11.2</v>
      </c>
      <c r="T345" s="40">
        <f t="shared" ca="1" si="420"/>
        <v>14.2</v>
      </c>
      <c r="U345" s="40">
        <f t="shared" ca="1" si="420"/>
        <v>12.4</v>
      </c>
      <c r="V345" s="40">
        <f t="shared" ca="1" si="420"/>
        <v>14</v>
      </c>
      <c r="W345" s="40">
        <f t="shared" ca="1" si="420"/>
        <v>14.2</v>
      </c>
      <c r="X345" s="40">
        <f t="shared" ca="1" si="420"/>
        <v>12.2</v>
      </c>
      <c r="Y345" s="40">
        <f t="shared" ca="1" si="420"/>
        <v>13.1</v>
      </c>
      <c r="AA345" s="40">
        <f ca="1">MEDIAN(D345:Y345)</f>
        <v>14</v>
      </c>
    </row>
    <row r="346" spans="2:27" x14ac:dyDescent="0.25">
      <c r="B346" s="47"/>
    </row>
    <row r="347" spans="2:27" x14ac:dyDescent="0.25">
      <c r="B347" s="47">
        <f>B344+1</f>
        <v>113</v>
      </c>
      <c r="C347" s="49" t="s">
        <v>46</v>
      </c>
      <c r="D347" s="21">
        <f ca="1">RANDBETWEEN(1,22)</f>
        <v>8</v>
      </c>
      <c r="E347" s="21">
        <f t="shared" ref="E347:Y347" ca="1" si="421">RANDBETWEEN(1,22)</f>
        <v>13</v>
      </c>
      <c r="F347" s="21">
        <f t="shared" ca="1" si="421"/>
        <v>13</v>
      </c>
      <c r="G347" s="21">
        <f t="shared" ca="1" si="421"/>
        <v>20</v>
      </c>
      <c r="H347" s="21">
        <f t="shared" ca="1" si="421"/>
        <v>18</v>
      </c>
      <c r="I347" s="21">
        <f t="shared" ca="1" si="421"/>
        <v>1</v>
      </c>
      <c r="J347" s="21">
        <f t="shared" ca="1" si="421"/>
        <v>13</v>
      </c>
      <c r="K347" s="21">
        <f t="shared" ca="1" si="421"/>
        <v>4</v>
      </c>
      <c r="L347" s="21">
        <f t="shared" ca="1" si="421"/>
        <v>11</v>
      </c>
      <c r="M347" s="21">
        <f t="shared" ca="1" si="421"/>
        <v>13</v>
      </c>
      <c r="N347" s="21">
        <f t="shared" ca="1" si="421"/>
        <v>15</v>
      </c>
      <c r="O347" s="21">
        <f t="shared" ca="1" si="421"/>
        <v>17</v>
      </c>
      <c r="P347" s="21">
        <f t="shared" ca="1" si="421"/>
        <v>1</v>
      </c>
      <c r="Q347" s="21">
        <f t="shared" ca="1" si="421"/>
        <v>5</v>
      </c>
      <c r="R347" s="21">
        <f t="shared" ca="1" si="421"/>
        <v>19</v>
      </c>
      <c r="S347" s="21">
        <f t="shared" ca="1" si="421"/>
        <v>6</v>
      </c>
      <c r="T347" s="21">
        <f t="shared" ca="1" si="421"/>
        <v>3</v>
      </c>
      <c r="U347" s="21">
        <f t="shared" ca="1" si="421"/>
        <v>4</v>
      </c>
      <c r="V347" s="21">
        <f t="shared" ca="1" si="421"/>
        <v>18</v>
      </c>
      <c r="W347" s="21">
        <f t="shared" ca="1" si="421"/>
        <v>3</v>
      </c>
      <c r="X347" s="21">
        <f t="shared" ca="1" si="421"/>
        <v>10</v>
      </c>
      <c r="Y347" s="21">
        <f t="shared" ca="1" si="421"/>
        <v>12</v>
      </c>
    </row>
    <row r="348" spans="2:27" x14ac:dyDescent="0.25">
      <c r="B348" s="47"/>
      <c r="C348" s="49" t="s">
        <v>1</v>
      </c>
      <c r="D348" s="40">
        <f ca="1">INDEX($D$6:$Y$6,MATCH(D347,$D$5:$Y$5))</f>
        <v>14.9</v>
      </c>
      <c r="E348" s="40">
        <f t="shared" ref="E348:Y348" ca="1" si="422">INDEX($D$6:$Y$6,MATCH(E347,$D$5:$Y$5))</f>
        <v>20.5</v>
      </c>
      <c r="F348" s="40">
        <f t="shared" ca="1" si="422"/>
        <v>20.5</v>
      </c>
      <c r="G348" s="40">
        <f t="shared" ca="1" si="422"/>
        <v>11.7</v>
      </c>
      <c r="H348" s="40">
        <f t="shared" ca="1" si="422"/>
        <v>12.8</v>
      </c>
      <c r="I348" s="40">
        <f t="shared" ca="1" si="422"/>
        <v>15.2</v>
      </c>
      <c r="J348" s="40">
        <f t="shared" ca="1" si="422"/>
        <v>20.5</v>
      </c>
      <c r="K348" s="40">
        <f t="shared" ca="1" si="422"/>
        <v>15</v>
      </c>
      <c r="L348" s="40">
        <f t="shared" ca="1" si="422"/>
        <v>14.4</v>
      </c>
      <c r="M348" s="40">
        <f t="shared" ca="1" si="422"/>
        <v>20.5</v>
      </c>
      <c r="N348" s="40">
        <f t="shared" ca="1" si="422"/>
        <v>13.7</v>
      </c>
      <c r="O348" s="40">
        <f t="shared" ca="1" si="422"/>
        <v>12.7</v>
      </c>
      <c r="P348" s="40">
        <f t="shared" ca="1" si="422"/>
        <v>15.2</v>
      </c>
      <c r="Q348" s="40">
        <f t="shared" ca="1" si="422"/>
        <v>12.4</v>
      </c>
      <c r="R348" s="40">
        <f t="shared" ca="1" si="422"/>
        <v>17.899999999999999</v>
      </c>
      <c r="S348" s="40">
        <f t="shared" ca="1" si="422"/>
        <v>12.2</v>
      </c>
      <c r="T348" s="40">
        <f t="shared" ca="1" si="422"/>
        <v>15.1</v>
      </c>
      <c r="U348" s="40">
        <f t="shared" ca="1" si="422"/>
        <v>15</v>
      </c>
      <c r="V348" s="40">
        <f t="shared" ca="1" si="422"/>
        <v>12.8</v>
      </c>
      <c r="W348" s="40">
        <f t="shared" ca="1" si="422"/>
        <v>15.1</v>
      </c>
      <c r="X348" s="40">
        <f t="shared" ca="1" si="422"/>
        <v>14</v>
      </c>
      <c r="Y348" s="40">
        <f t="shared" ca="1" si="422"/>
        <v>20.100000000000001</v>
      </c>
      <c r="AA348" s="40">
        <f ca="1">MEDIAN(D348:Y348)</f>
        <v>15</v>
      </c>
    </row>
    <row r="349" spans="2:27" x14ac:dyDescent="0.25">
      <c r="B349" s="47"/>
    </row>
    <row r="350" spans="2:27" x14ac:dyDescent="0.25">
      <c r="B350" s="47">
        <f>B347+1</f>
        <v>114</v>
      </c>
      <c r="C350" s="49" t="s">
        <v>46</v>
      </c>
      <c r="D350" s="21">
        <f ca="1">RANDBETWEEN(1,22)</f>
        <v>16</v>
      </c>
      <c r="E350" s="21">
        <f t="shared" ref="E350:Y350" ca="1" si="423">RANDBETWEEN(1,22)</f>
        <v>20</v>
      </c>
      <c r="F350" s="21">
        <f t="shared" ca="1" si="423"/>
        <v>17</v>
      </c>
      <c r="G350" s="21">
        <f t="shared" ca="1" si="423"/>
        <v>1</v>
      </c>
      <c r="H350" s="21">
        <f t="shared" ca="1" si="423"/>
        <v>18</v>
      </c>
      <c r="I350" s="21">
        <f t="shared" ca="1" si="423"/>
        <v>2</v>
      </c>
      <c r="J350" s="21">
        <f t="shared" ca="1" si="423"/>
        <v>22</v>
      </c>
      <c r="K350" s="21">
        <f t="shared" ca="1" si="423"/>
        <v>12</v>
      </c>
      <c r="L350" s="21">
        <f t="shared" ca="1" si="423"/>
        <v>22</v>
      </c>
      <c r="M350" s="21">
        <f t="shared" ca="1" si="423"/>
        <v>4</v>
      </c>
      <c r="N350" s="21">
        <f t="shared" ca="1" si="423"/>
        <v>10</v>
      </c>
      <c r="O350" s="21">
        <f t="shared" ca="1" si="423"/>
        <v>8</v>
      </c>
      <c r="P350" s="21">
        <f t="shared" ca="1" si="423"/>
        <v>20</v>
      </c>
      <c r="Q350" s="21">
        <f t="shared" ca="1" si="423"/>
        <v>12</v>
      </c>
      <c r="R350" s="21">
        <f t="shared" ca="1" si="423"/>
        <v>10</v>
      </c>
      <c r="S350" s="21">
        <f t="shared" ca="1" si="423"/>
        <v>8</v>
      </c>
      <c r="T350" s="21">
        <f t="shared" ca="1" si="423"/>
        <v>11</v>
      </c>
      <c r="U350" s="21">
        <f t="shared" ca="1" si="423"/>
        <v>16</v>
      </c>
      <c r="V350" s="21">
        <f t="shared" ca="1" si="423"/>
        <v>9</v>
      </c>
      <c r="W350" s="21">
        <f t="shared" ca="1" si="423"/>
        <v>19</v>
      </c>
      <c r="X350" s="21">
        <f t="shared" ca="1" si="423"/>
        <v>5</v>
      </c>
      <c r="Y350" s="21">
        <f t="shared" ca="1" si="423"/>
        <v>3</v>
      </c>
    </row>
    <row r="351" spans="2:27" x14ac:dyDescent="0.25">
      <c r="B351" s="47"/>
      <c r="C351" s="49" t="s">
        <v>1</v>
      </c>
      <c r="D351" s="40">
        <f ca="1">INDEX($D$6:$Y$6,MATCH(D350,$D$5:$Y$5))</f>
        <v>14.1</v>
      </c>
      <c r="E351" s="40">
        <f t="shared" ref="E351:Y351" ca="1" si="424">INDEX($D$6:$Y$6,MATCH(E350,$D$5:$Y$5))</f>
        <v>11.7</v>
      </c>
      <c r="F351" s="40">
        <f t="shared" ca="1" si="424"/>
        <v>12.7</v>
      </c>
      <c r="G351" s="40">
        <f t="shared" ca="1" si="424"/>
        <v>15.2</v>
      </c>
      <c r="H351" s="40">
        <f t="shared" ca="1" si="424"/>
        <v>12.8</v>
      </c>
      <c r="I351" s="40">
        <f t="shared" ca="1" si="424"/>
        <v>14.2</v>
      </c>
      <c r="J351" s="40">
        <f t="shared" ca="1" si="424"/>
        <v>13.5</v>
      </c>
      <c r="K351" s="40">
        <f t="shared" ca="1" si="424"/>
        <v>20.100000000000001</v>
      </c>
      <c r="L351" s="40">
        <f t="shared" ca="1" si="424"/>
        <v>13.5</v>
      </c>
      <c r="M351" s="40">
        <f t="shared" ca="1" si="424"/>
        <v>15</v>
      </c>
      <c r="N351" s="40">
        <f t="shared" ca="1" si="424"/>
        <v>14</v>
      </c>
      <c r="O351" s="40">
        <f t="shared" ca="1" si="424"/>
        <v>14.9</v>
      </c>
      <c r="P351" s="40">
        <f t="shared" ca="1" si="424"/>
        <v>11.7</v>
      </c>
      <c r="Q351" s="40">
        <f t="shared" ca="1" si="424"/>
        <v>20.100000000000001</v>
      </c>
      <c r="R351" s="40">
        <f t="shared" ca="1" si="424"/>
        <v>14</v>
      </c>
      <c r="S351" s="40">
        <f t="shared" ca="1" si="424"/>
        <v>14.9</v>
      </c>
      <c r="T351" s="40">
        <f t="shared" ca="1" si="424"/>
        <v>14.4</v>
      </c>
      <c r="U351" s="40">
        <f t="shared" ca="1" si="424"/>
        <v>14.1</v>
      </c>
      <c r="V351" s="40">
        <f t="shared" ca="1" si="424"/>
        <v>14</v>
      </c>
      <c r="W351" s="40">
        <f t="shared" ca="1" si="424"/>
        <v>17.899999999999999</v>
      </c>
      <c r="X351" s="40">
        <f t="shared" ca="1" si="424"/>
        <v>12.4</v>
      </c>
      <c r="Y351" s="40">
        <f t="shared" ca="1" si="424"/>
        <v>15.1</v>
      </c>
      <c r="AA351" s="40">
        <f ca="1">MEDIAN(D351:Y351)</f>
        <v>14.1</v>
      </c>
    </row>
    <row r="352" spans="2:27" x14ac:dyDescent="0.25">
      <c r="B352" s="47"/>
    </row>
    <row r="353" spans="2:27" x14ac:dyDescent="0.25">
      <c r="B353" s="47">
        <f>B350+1</f>
        <v>115</v>
      </c>
      <c r="C353" s="49" t="s">
        <v>46</v>
      </c>
      <c r="D353" s="21">
        <f ca="1">RANDBETWEEN(1,22)</f>
        <v>8</v>
      </c>
      <c r="E353" s="21">
        <f t="shared" ref="E353:Y353" ca="1" si="425">RANDBETWEEN(1,22)</f>
        <v>12</v>
      </c>
      <c r="F353" s="21">
        <f t="shared" ca="1" si="425"/>
        <v>21</v>
      </c>
      <c r="G353" s="21">
        <f t="shared" ca="1" si="425"/>
        <v>16</v>
      </c>
      <c r="H353" s="21">
        <f t="shared" ca="1" si="425"/>
        <v>7</v>
      </c>
      <c r="I353" s="21">
        <f t="shared" ca="1" si="425"/>
        <v>12</v>
      </c>
      <c r="J353" s="21">
        <f t="shared" ca="1" si="425"/>
        <v>21</v>
      </c>
      <c r="K353" s="21">
        <f t="shared" ca="1" si="425"/>
        <v>20</v>
      </c>
      <c r="L353" s="21">
        <f t="shared" ca="1" si="425"/>
        <v>4</v>
      </c>
      <c r="M353" s="21">
        <f t="shared" ca="1" si="425"/>
        <v>7</v>
      </c>
      <c r="N353" s="21">
        <f t="shared" ca="1" si="425"/>
        <v>20</v>
      </c>
      <c r="O353" s="21">
        <f t="shared" ca="1" si="425"/>
        <v>1</v>
      </c>
      <c r="P353" s="21">
        <f t="shared" ca="1" si="425"/>
        <v>15</v>
      </c>
      <c r="Q353" s="21">
        <f t="shared" ca="1" si="425"/>
        <v>21</v>
      </c>
      <c r="R353" s="21">
        <f t="shared" ca="1" si="425"/>
        <v>11</v>
      </c>
      <c r="S353" s="21">
        <f t="shared" ca="1" si="425"/>
        <v>9</v>
      </c>
      <c r="T353" s="21">
        <f t="shared" ca="1" si="425"/>
        <v>7</v>
      </c>
      <c r="U353" s="21">
        <f t="shared" ca="1" si="425"/>
        <v>10</v>
      </c>
      <c r="V353" s="21">
        <f t="shared" ca="1" si="425"/>
        <v>21</v>
      </c>
      <c r="W353" s="21">
        <f t="shared" ca="1" si="425"/>
        <v>12</v>
      </c>
      <c r="X353" s="21">
        <f t="shared" ca="1" si="425"/>
        <v>14</v>
      </c>
      <c r="Y353" s="21">
        <f t="shared" ca="1" si="425"/>
        <v>1</v>
      </c>
    </row>
    <row r="354" spans="2:27" x14ac:dyDescent="0.25">
      <c r="B354" s="47"/>
      <c r="C354" s="49" t="s">
        <v>1</v>
      </c>
      <c r="D354" s="40">
        <f ca="1">INDEX($D$6:$Y$6,MATCH(D353,$D$5:$Y$5))</f>
        <v>14.9</v>
      </c>
      <c r="E354" s="40">
        <f t="shared" ref="E354:Y354" ca="1" si="426">INDEX($D$6:$Y$6,MATCH(E353,$D$5:$Y$5))</f>
        <v>20.100000000000001</v>
      </c>
      <c r="F354" s="40">
        <f t="shared" ca="1" si="426"/>
        <v>13.1</v>
      </c>
      <c r="G354" s="40">
        <f t="shared" ca="1" si="426"/>
        <v>14.1</v>
      </c>
      <c r="H354" s="40">
        <f t="shared" ca="1" si="426"/>
        <v>12.7</v>
      </c>
      <c r="I354" s="40">
        <f t="shared" ca="1" si="426"/>
        <v>20.100000000000001</v>
      </c>
      <c r="J354" s="40">
        <f t="shared" ca="1" si="426"/>
        <v>13.1</v>
      </c>
      <c r="K354" s="40">
        <f t="shared" ca="1" si="426"/>
        <v>11.7</v>
      </c>
      <c r="L354" s="40">
        <f t="shared" ca="1" si="426"/>
        <v>15</v>
      </c>
      <c r="M354" s="40">
        <f t="shared" ca="1" si="426"/>
        <v>12.7</v>
      </c>
      <c r="N354" s="40">
        <f t="shared" ca="1" si="426"/>
        <v>11.7</v>
      </c>
      <c r="O354" s="40">
        <f t="shared" ca="1" si="426"/>
        <v>15.2</v>
      </c>
      <c r="P354" s="40">
        <f t="shared" ca="1" si="426"/>
        <v>13.7</v>
      </c>
      <c r="Q354" s="40">
        <f t="shared" ca="1" si="426"/>
        <v>13.1</v>
      </c>
      <c r="R354" s="40">
        <f t="shared" ca="1" si="426"/>
        <v>14.4</v>
      </c>
      <c r="S354" s="40">
        <f t="shared" ca="1" si="426"/>
        <v>14</v>
      </c>
      <c r="T354" s="40">
        <f t="shared" ca="1" si="426"/>
        <v>12.7</v>
      </c>
      <c r="U354" s="40">
        <f t="shared" ca="1" si="426"/>
        <v>14</v>
      </c>
      <c r="V354" s="40">
        <f t="shared" ca="1" si="426"/>
        <v>13.1</v>
      </c>
      <c r="W354" s="40">
        <f t="shared" ca="1" si="426"/>
        <v>20.100000000000001</v>
      </c>
      <c r="X354" s="40">
        <f t="shared" ca="1" si="426"/>
        <v>11.2</v>
      </c>
      <c r="Y354" s="40">
        <f t="shared" ca="1" si="426"/>
        <v>15.2</v>
      </c>
      <c r="AA354" s="40">
        <f ca="1">MEDIAN(D354:Y354)</f>
        <v>13.85</v>
      </c>
    </row>
    <row r="355" spans="2:27" x14ac:dyDescent="0.25">
      <c r="B355" s="47"/>
    </row>
    <row r="356" spans="2:27" x14ac:dyDescent="0.25">
      <c r="B356" s="47">
        <f>B353+1</f>
        <v>116</v>
      </c>
      <c r="C356" s="49" t="s">
        <v>46</v>
      </c>
      <c r="D356" s="21">
        <f ca="1">RANDBETWEEN(1,22)</f>
        <v>16</v>
      </c>
      <c r="E356" s="21">
        <f t="shared" ref="E356:Y356" ca="1" si="427">RANDBETWEEN(1,22)</f>
        <v>16</v>
      </c>
      <c r="F356" s="21">
        <f t="shared" ca="1" si="427"/>
        <v>6</v>
      </c>
      <c r="G356" s="21">
        <f t="shared" ca="1" si="427"/>
        <v>16</v>
      </c>
      <c r="H356" s="21">
        <f t="shared" ca="1" si="427"/>
        <v>9</v>
      </c>
      <c r="I356" s="21">
        <f t="shared" ca="1" si="427"/>
        <v>14</v>
      </c>
      <c r="J356" s="21">
        <f t="shared" ca="1" si="427"/>
        <v>17</v>
      </c>
      <c r="K356" s="21">
        <f t="shared" ca="1" si="427"/>
        <v>11</v>
      </c>
      <c r="L356" s="21">
        <f t="shared" ca="1" si="427"/>
        <v>19</v>
      </c>
      <c r="M356" s="21">
        <f t="shared" ca="1" si="427"/>
        <v>8</v>
      </c>
      <c r="N356" s="21">
        <f t="shared" ca="1" si="427"/>
        <v>6</v>
      </c>
      <c r="O356" s="21">
        <f t="shared" ca="1" si="427"/>
        <v>12</v>
      </c>
      <c r="P356" s="21">
        <f t="shared" ca="1" si="427"/>
        <v>17</v>
      </c>
      <c r="Q356" s="21">
        <f t="shared" ca="1" si="427"/>
        <v>4</v>
      </c>
      <c r="R356" s="21">
        <f t="shared" ca="1" si="427"/>
        <v>17</v>
      </c>
      <c r="S356" s="21">
        <f t="shared" ca="1" si="427"/>
        <v>22</v>
      </c>
      <c r="T356" s="21">
        <f t="shared" ca="1" si="427"/>
        <v>7</v>
      </c>
      <c r="U356" s="21">
        <f t="shared" ca="1" si="427"/>
        <v>10</v>
      </c>
      <c r="V356" s="21">
        <f t="shared" ca="1" si="427"/>
        <v>6</v>
      </c>
      <c r="W356" s="21">
        <f t="shared" ca="1" si="427"/>
        <v>2</v>
      </c>
      <c r="X356" s="21">
        <f t="shared" ca="1" si="427"/>
        <v>11</v>
      </c>
      <c r="Y356" s="21">
        <f t="shared" ca="1" si="427"/>
        <v>7</v>
      </c>
    </row>
    <row r="357" spans="2:27" x14ac:dyDescent="0.25">
      <c r="B357" s="47"/>
      <c r="C357" s="49" t="s">
        <v>1</v>
      </c>
      <c r="D357" s="40">
        <f ca="1">INDEX($D$6:$Y$6,MATCH(D356,$D$5:$Y$5))</f>
        <v>14.1</v>
      </c>
      <c r="E357" s="40">
        <f t="shared" ref="E357:Y357" ca="1" si="428">INDEX($D$6:$Y$6,MATCH(E356,$D$5:$Y$5))</f>
        <v>14.1</v>
      </c>
      <c r="F357" s="40">
        <f t="shared" ca="1" si="428"/>
        <v>12.2</v>
      </c>
      <c r="G357" s="40">
        <f t="shared" ca="1" si="428"/>
        <v>14.1</v>
      </c>
      <c r="H357" s="40">
        <f t="shared" ca="1" si="428"/>
        <v>14</v>
      </c>
      <c r="I357" s="40">
        <f t="shared" ca="1" si="428"/>
        <v>11.2</v>
      </c>
      <c r="J357" s="40">
        <f t="shared" ca="1" si="428"/>
        <v>12.7</v>
      </c>
      <c r="K357" s="40">
        <f t="shared" ca="1" si="428"/>
        <v>14.4</v>
      </c>
      <c r="L357" s="40">
        <f t="shared" ca="1" si="428"/>
        <v>17.899999999999999</v>
      </c>
      <c r="M357" s="40">
        <f t="shared" ca="1" si="428"/>
        <v>14.9</v>
      </c>
      <c r="N357" s="40">
        <f t="shared" ca="1" si="428"/>
        <v>12.2</v>
      </c>
      <c r="O357" s="40">
        <f t="shared" ca="1" si="428"/>
        <v>20.100000000000001</v>
      </c>
      <c r="P357" s="40">
        <f t="shared" ca="1" si="428"/>
        <v>12.7</v>
      </c>
      <c r="Q357" s="40">
        <f t="shared" ca="1" si="428"/>
        <v>15</v>
      </c>
      <c r="R357" s="40">
        <f t="shared" ca="1" si="428"/>
        <v>12.7</v>
      </c>
      <c r="S357" s="40">
        <f t="shared" ca="1" si="428"/>
        <v>13.5</v>
      </c>
      <c r="T357" s="40">
        <f t="shared" ca="1" si="428"/>
        <v>12.7</v>
      </c>
      <c r="U357" s="40">
        <f t="shared" ca="1" si="428"/>
        <v>14</v>
      </c>
      <c r="V357" s="40">
        <f t="shared" ca="1" si="428"/>
        <v>12.2</v>
      </c>
      <c r="W357" s="40">
        <f t="shared" ca="1" si="428"/>
        <v>14.2</v>
      </c>
      <c r="X357" s="40">
        <f t="shared" ca="1" si="428"/>
        <v>14.4</v>
      </c>
      <c r="Y357" s="40">
        <f t="shared" ca="1" si="428"/>
        <v>12.7</v>
      </c>
      <c r="AA357" s="40">
        <f ca="1">MEDIAN(D357:Y357)</f>
        <v>14</v>
      </c>
    </row>
    <row r="358" spans="2:27" x14ac:dyDescent="0.25">
      <c r="B358" s="47"/>
    </row>
    <row r="359" spans="2:27" x14ac:dyDescent="0.25">
      <c r="B359" s="47">
        <f>B356+1</f>
        <v>117</v>
      </c>
      <c r="C359" s="49" t="s">
        <v>46</v>
      </c>
      <c r="D359" s="21">
        <f ca="1">RANDBETWEEN(1,22)</f>
        <v>14</v>
      </c>
      <c r="E359" s="21">
        <f t="shared" ref="E359:Y359" ca="1" si="429">RANDBETWEEN(1,22)</f>
        <v>9</v>
      </c>
      <c r="F359" s="21">
        <f t="shared" ca="1" si="429"/>
        <v>3</v>
      </c>
      <c r="G359" s="21">
        <f t="shared" ca="1" si="429"/>
        <v>19</v>
      </c>
      <c r="H359" s="21">
        <f t="shared" ca="1" si="429"/>
        <v>16</v>
      </c>
      <c r="I359" s="21">
        <f t="shared" ca="1" si="429"/>
        <v>13</v>
      </c>
      <c r="J359" s="21">
        <f t="shared" ca="1" si="429"/>
        <v>5</v>
      </c>
      <c r="K359" s="21">
        <f t="shared" ca="1" si="429"/>
        <v>19</v>
      </c>
      <c r="L359" s="21">
        <f t="shared" ca="1" si="429"/>
        <v>7</v>
      </c>
      <c r="M359" s="21">
        <f t="shared" ca="1" si="429"/>
        <v>20</v>
      </c>
      <c r="N359" s="21">
        <f t="shared" ca="1" si="429"/>
        <v>16</v>
      </c>
      <c r="O359" s="21">
        <f t="shared" ca="1" si="429"/>
        <v>20</v>
      </c>
      <c r="P359" s="21">
        <f t="shared" ca="1" si="429"/>
        <v>1</v>
      </c>
      <c r="Q359" s="21">
        <f t="shared" ca="1" si="429"/>
        <v>15</v>
      </c>
      <c r="R359" s="21">
        <f t="shared" ca="1" si="429"/>
        <v>14</v>
      </c>
      <c r="S359" s="21">
        <f t="shared" ca="1" si="429"/>
        <v>14</v>
      </c>
      <c r="T359" s="21">
        <f t="shared" ca="1" si="429"/>
        <v>11</v>
      </c>
      <c r="U359" s="21">
        <f t="shared" ca="1" si="429"/>
        <v>17</v>
      </c>
      <c r="V359" s="21">
        <f t="shared" ca="1" si="429"/>
        <v>10</v>
      </c>
      <c r="W359" s="21">
        <f t="shared" ca="1" si="429"/>
        <v>5</v>
      </c>
      <c r="X359" s="21">
        <f t="shared" ca="1" si="429"/>
        <v>19</v>
      </c>
      <c r="Y359" s="21">
        <f t="shared" ca="1" si="429"/>
        <v>16</v>
      </c>
    </row>
    <row r="360" spans="2:27" x14ac:dyDescent="0.25">
      <c r="B360" s="47"/>
      <c r="C360" s="49" t="s">
        <v>1</v>
      </c>
      <c r="D360" s="40">
        <f ca="1">INDEX($D$6:$Y$6,MATCH(D359,$D$5:$Y$5))</f>
        <v>11.2</v>
      </c>
      <c r="E360" s="40">
        <f t="shared" ref="E360:Y360" ca="1" si="430">INDEX($D$6:$Y$6,MATCH(E359,$D$5:$Y$5))</f>
        <v>14</v>
      </c>
      <c r="F360" s="40">
        <f t="shared" ca="1" si="430"/>
        <v>15.1</v>
      </c>
      <c r="G360" s="40">
        <f t="shared" ca="1" si="430"/>
        <v>17.899999999999999</v>
      </c>
      <c r="H360" s="40">
        <f t="shared" ca="1" si="430"/>
        <v>14.1</v>
      </c>
      <c r="I360" s="40">
        <f t="shared" ca="1" si="430"/>
        <v>20.5</v>
      </c>
      <c r="J360" s="40">
        <f t="shared" ca="1" si="430"/>
        <v>12.4</v>
      </c>
      <c r="K360" s="40">
        <f t="shared" ca="1" si="430"/>
        <v>17.899999999999999</v>
      </c>
      <c r="L360" s="40">
        <f t="shared" ca="1" si="430"/>
        <v>12.7</v>
      </c>
      <c r="M360" s="40">
        <f t="shared" ca="1" si="430"/>
        <v>11.7</v>
      </c>
      <c r="N360" s="40">
        <f t="shared" ca="1" si="430"/>
        <v>14.1</v>
      </c>
      <c r="O360" s="40">
        <f t="shared" ca="1" si="430"/>
        <v>11.7</v>
      </c>
      <c r="P360" s="40">
        <f t="shared" ca="1" si="430"/>
        <v>15.2</v>
      </c>
      <c r="Q360" s="40">
        <f t="shared" ca="1" si="430"/>
        <v>13.7</v>
      </c>
      <c r="R360" s="40">
        <f t="shared" ca="1" si="430"/>
        <v>11.2</v>
      </c>
      <c r="S360" s="40">
        <f t="shared" ca="1" si="430"/>
        <v>11.2</v>
      </c>
      <c r="T360" s="40">
        <f t="shared" ca="1" si="430"/>
        <v>14.4</v>
      </c>
      <c r="U360" s="40">
        <f t="shared" ca="1" si="430"/>
        <v>12.7</v>
      </c>
      <c r="V360" s="40">
        <f t="shared" ca="1" si="430"/>
        <v>14</v>
      </c>
      <c r="W360" s="40">
        <f t="shared" ca="1" si="430"/>
        <v>12.4</v>
      </c>
      <c r="X360" s="40">
        <f t="shared" ca="1" si="430"/>
        <v>17.899999999999999</v>
      </c>
      <c r="Y360" s="40">
        <f t="shared" ca="1" si="430"/>
        <v>14.1</v>
      </c>
      <c r="AA360" s="40">
        <f ca="1">MEDIAN(D360:Y360)</f>
        <v>14</v>
      </c>
    </row>
    <row r="361" spans="2:27" x14ac:dyDescent="0.25">
      <c r="B361" s="47"/>
    </row>
    <row r="362" spans="2:27" x14ac:dyDescent="0.25">
      <c r="B362" s="47">
        <f>B359+1</f>
        <v>118</v>
      </c>
      <c r="C362" s="49" t="s">
        <v>46</v>
      </c>
      <c r="D362" s="21">
        <f ca="1">RANDBETWEEN(1,22)</f>
        <v>19</v>
      </c>
      <c r="E362" s="21">
        <f t="shared" ref="E362:Y362" ca="1" si="431">RANDBETWEEN(1,22)</f>
        <v>4</v>
      </c>
      <c r="F362" s="21">
        <f t="shared" ca="1" si="431"/>
        <v>3</v>
      </c>
      <c r="G362" s="21">
        <f t="shared" ca="1" si="431"/>
        <v>22</v>
      </c>
      <c r="H362" s="21">
        <f t="shared" ca="1" si="431"/>
        <v>8</v>
      </c>
      <c r="I362" s="21">
        <f t="shared" ca="1" si="431"/>
        <v>21</v>
      </c>
      <c r="J362" s="21">
        <f t="shared" ca="1" si="431"/>
        <v>2</v>
      </c>
      <c r="K362" s="21">
        <f t="shared" ca="1" si="431"/>
        <v>11</v>
      </c>
      <c r="L362" s="21">
        <f t="shared" ca="1" si="431"/>
        <v>7</v>
      </c>
      <c r="M362" s="21">
        <f t="shared" ca="1" si="431"/>
        <v>10</v>
      </c>
      <c r="N362" s="21">
        <f t="shared" ca="1" si="431"/>
        <v>11</v>
      </c>
      <c r="O362" s="21">
        <f t="shared" ca="1" si="431"/>
        <v>12</v>
      </c>
      <c r="P362" s="21">
        <f t="shared" ca="1" si="431"/>
        <v>9</v>
      </c>
      <c r="Q362" s="21">
        <f t="shared" ca="1" si="431"/>
        <v>18</v>
      </c>
      <c r="R362" s="21">
        <f t="shared" ca="1" si="431"/>
        <v>12</v>
      </c>
      <c r="S362" s="21">
        <f t="shared" ca="1" si="431"/>
        <v>9</v>
      </c>
      <c r="T362" s="21">
        <f t="shared" ca="1" si="431"/>
        <v>3</v>
      </c>
      <c r="U362" s="21">
        <f t="shared" ca="1" si="431"/>
        <v>1</v>
      </c>
      <c r="V362" s="21">
        <f t="shared" ca="1" si="431"/>
        <v>22</v>
      </c>
      <c r="W362" s="21">
        <f t="shared" ca="1" si="431"/>
        <v>19</v>
      </c>
      <c r="X362" s="21">
        <f t="shared" ca="1" si="431"/>
        <v>7</v>
      </c>
      <c r="Y362" s="21">
        <f t="shared" ca="1" si="431"/>
        <v>3</v>
      </c>
    </row>
    <row r="363" spans="2:27" x14ac:dyDescent="0.25">
      <c r="B363" s="47"/>
      <c r="C363" s="49" t="s">
        <v>1</v>
      </c>
      <c r="D363" s="40">
        <f ca="1">INDEX($D$6:$Y$6,MATCH(D362,$D$5:$Y$5))</f>
        <v>17.899999999999999</v>
      </c>
      <c r="E363" s="40">
        <f t="shared" ref="E363:Y363" ca="1" si="432">INDEX($D$6:$Y$6,MATCH(E362,$D$5:$Y$5))</f>
        <v>15</v>
      </c>
      <c r="F363" s="40">
        <f t="shared" ca="1" si="432"/>
        <v>15.1</v>
      </c>
      <c r="G363" s="40">
        <f t="shared" ca="1" si="432"/>
        <v>13.5</v>
      </c>
      <c r="H363" s="40">
        <f t="shared" ca="1" si="432"/>
        <v>14.9</v>
      </c>
      <c r="I363" s="40">
        <f t="shared" ca="1" si="432"/>
        <v>13.1</v>
      </c>
      <c r="J363" s="40">
        <f t="shared" ca="1" si="432"/>
        <v>14.2</v>
      </c>
      <c r="K363" s="40">
        <f t="shared" ca="1" si="432"/>
        <v>14.4</v>
      </c>
      <c r="L363" s="40">
        <f t="shared" ca="1" si="432"/>
        <v>12.7</v>
      </c>
      <c r="M363" s="40">
        <f t="shared" ca="1" si="432"/>
        <v>14</v>
      </c>
      <c r="N363" s="40">
        <f t="shared" ca="1" si="432"/>
        <v>14.4</v>
      </c>
      <c r="O363" s="40">
        <f t="shared" ca="1" si="432"/>
        <v>20.100000000000001</v>
      </c>
      <c r="P363" s="40">
        <f t="shared" ca="1" si="432"/>
        <v>14</v>
      </c>
      <c r="Q363" s="40">
        <f t="shared" ca="1" si="432"/>
        <v>12.8</v>
      </c>
      <c r="R363" s="40">
        <f t="shared" ca="1" si="432"/>
        <v>20.100000000000001</v>
      </c>
      <c r="S363" s="40">
        <f t="shared" ca="1" si="432"/>
        <v>14</v>
      </c>
      <c r="T363" s="40">
        <f t="shared" ca="1" si="432"/>
        <v>15.1</v>
      </c>
      <c r="U363" s="40">
        <f t="shared" ca="1" si="432"/>
        <v>15.2</v>
      </c>
      <c r="V363" s="40">
        <f t="shared" ca="1" si="432"/>
        <v>13.5</v>
      </c>
      <c r="W363" s="40">
        <f t="shared" ca="1" si="432"/>
        <v>17.899999999999999</v>
      </c>
      <c r="X363" s="40">
        <f t="shared" ca="1" si="432"/>
        <v>12.7</v>
      </c>
      <c r="Y363" s="40">
        <f t="shared" ca="1" si="432"/>
        <v>15.1</v>
      </c>
      <c r="AA363" s="40">
        <f ca="1">MEDIAN(D363:Y363)</f>
        <v>14.4</v>
      </c>
    </row>
    <row r="364" spans="2:27" x14ac:dyDescent="0.25">
      <c r="B364" s="47"/>
    </row>
    <row r="365" spans="2:27" x14ac:dyDescent="0.25">
      <c r="B365" s="47">
        <f>B362+1</f>
        <v>119</v>
      </c>
      <c r="C365" s="49" t="s">
        <v>46</v>
      </c>
      <c r="D365" s="21">
        <f ca="1">RANDBETWEEN(1,22)</f>
        <v>12</v>
      </c>
      <c r="E365" s="21">
        <f t="shared" ref="E365:Y365" ca="1" si="433">RANDBETWEEN(1,22)</f>
        <v>11</v>
      </c>
      <c r="F365" s="21">
        <f t="shared" ca="1" si="433"/>
        <v>16</v>
      </c>
      <c r="G365" s="21">
        <f t="shared" ca="1" si="433"/>
        <v>17</v>
      </c>
      <c r="H365" s="21">
        <f t="shared" ca="1" si="433"/>
        <v>1</v>
      </c>
      <c r="I365" s="21">
        <f t="shared" ca="1" si="433"/>
        <v>7</v>
      </c>
      <c r="J365" s="21">
        <f t="shared" ca="1" si="433"/>
        <v>5</v>
      </c>
      <c r="K365" s="21">
        <f t="shared" ca="1" si="433"/>
        <v>11</v>
      </c>
      <c r="L365" s="21">
        <f t="shared" ca="1" si="433"/>
        <v>10</v>
      </c>
      <c r="M365" s="21">
        <f t="shared" ca="1" si="433"/>
        <v>18</v>
      </c>
      <c r="N365" s="21">
        <f t="shared" ca="1" si="433"/>
        <v>13</v>
      </c>
      <c r="O365" s="21">
        <f t="shared" ca="1" si="433"/>
        <v>13</v>
      </c>
      <c r="P365" s="21">
        <f t="shared" ca="1" si="433"/>
        <v>6</v>
      </c>
      <c r="Q365" s="21">
        <f t="shared" ca="1" si="433"/>
        <v>19</v>
      </c>
      <c r="R365" s="21">
        <f t="shared" ca="1" si="433"/>
        <v>16</v>
      </c>
      <c r="S365" s="21">
        <f t="shared" ca="1" si="433"/>
        <v>17</v>
      </c>
      <c r="T365" s="21">
        <f t="shared" ca="1" si="433"/>
        <v>22</v>
      </c>
      <c r="U365" s="21">
        <f t="shared" ca="1" si="433"/>
        <v>3</v>
      </c>
      <c r="V365" s="21">
        <f t="shared" ca="1" si="433"/>
        <v>9</v>
      </c>
      <c r="W365" s="21">
        <f t="shared" ca="1" si="433"/>
        <v>15</v>
      </c>
      <c r="X365" s="21">
        <f t="shared" ca="1" si="433"/>
        <v>14</v>
      </c>
      <c r="Y365" s="21">
        <f t="shared" ca="1" si="433"/>
        <v>14</v>
      </c>
    </row>
    <row r="366" spans="2:27" x14ac:dyDescent="0.25">
      <c r="B366" s="47"/>
      <c r="C366" s="49" t="s">
        <v>1</v>
      </c>
      <c r="D366" s="40">
        <f ca="1">INDEX($D$6:$Y$6,MATCH(D365,$D$5:$Y$5))</f>
        <v>20.100000000000001</v>
      </c>
      <c r="E366" s="40">
        <f t="shared" ref="E366:Y366" ca="1" si="434">INDEX($D$6:$Y$6,MATCH(E365,$D$5:$Y$5))</f>
        <v>14.4</v>
      </c>
      <c r="F366" s="40">
        <f t="shared" ca="1" si="434"/>
        <v>14.1</v>
      </c>
      <c r="G366" s="40">
        <f t="shared" ca="1" si="434"/>
        <v>12.7</v>
      </c>
      <c r="H366" s="40">
        <f t="shared" ca="1" si="434"/>
        <v>15.2</v>
      </c>
      <c r="I366" s="40">
        <f t="shared" ca="1" si="434"/>
        <v>12.7</v>
      </c>
      <c r="J366" s="40">
        <f t="shared" ca="1" si="434"/>
        <v>12.4</v>
      </c>
      <c r="K366" s="40">
        <f t="shared" ca="1" si="434"/>
        <v>14.4</v>
      </c>
      <c r="L366" s="40">
        <f t="shared" ca="1" si="434"/>
        <v>14</v>
      </c>
      <c r="M366" s="40">
        <f t="shared" ca="1" si="434"/>
        <v>12.8</v>
      </c>
      <c r="N366" s="40">
        <f t="shared" ca="1" si="434"/>
        <v>20.5</v>
      </c>
      <c r="O366" s="40">
        <f t="shared" ca="1" si="434"/>
        <v>20.5</v>
      </c>
      <c r="P366" s="40">
        <f t="shared" ca="1" si="434"/>
        <v>12.2</v>
      </c>
      <c r="Q366" s="40">
        <f t="shared" ca="1" si="434"/>
        <v>17.899999999999999</v>
      </c>
      <c r="R366" s="40">
        <f t="shared" ca="1" si="434"/>
        <v>14.1</v>
      </c>
      <c r="S366" s="40">
        <f t="shared" ca="1" si="434"/>
        <v>12.7</v>
      </c>
      <c r="T366" s="40">
        <f t="shared" ca="1" si="434"/>
        <v>13.5</v>
      </c>
      <c r="U366" s="40">
        <f t="shared" ca="1" si="434"/>
        <v>15.1</v>
      </c>
      <c r="V366" s="40">
        <f t="shared" ca="1" si="434"/>
        <v>14</v>
      </c>
      <c r="W366" s="40">
        <f t="shared" ca="1" si="434"/>
        <v>13.7</v>
      </c>
      <c r="X366" s="40">
        <f t="shared" ca="1" si="434"/>
        <v>11.2</v>
      </c>
      <c r="Y366" s="40">
        <f t="shared" ca="1" si="434"/>
        <v>11.2</v>
      </c>
      <c r="AA366" s="40">
        <f ca="1">MEDIAN(D366:Y366)</f>
        <v>14</v>
      </c>
    </row>
    <row r="367" spans="2:27" x14ac:dyDescent="0.25">
      <c r="B367" s="47"/>
    </row>
    <row r="368" spans="2:27" x14ac:dyDescent="0.25">
      <c r="B368" s="47">
        <f>B365+1</f>
        <v>120</v>
      </c>
      <c r="C368" s="49" t="s">
        <v>46</v>
      </c>
      <c r="D368" s="21">
        <f ca="1">RANDBETWEEN(1,22)</f>
        <v>20</v>
      </c>
      <c r="E368" s="21">
        <f t="shared" ref="E368:Y368" ca="1" si="435">RANDBETWEEN(1,22)</f>
        <v>14</v>
      </c>
      <c r="F368" s="21">
        <f t="shared" ca="1" si="435"/>
        <v>7</v>
      </c>
      <c r="G368" s="21">
        <f t="shared" ca="1" si="435"/>
        <v>22</v>
      </c>
      <c r="H368" s="21">
        <f t="shared" ca="1" si="435"/>
        <v>9</v>
      </c>
      <c r="I368" s="21">
        <f t="shared" ca="1" si="435"/>
        <v>2</v>
      </c>
      <c r="J368" s="21">
        <f t="shared" ca="1" si="435"/>
        <v>2</v>
      </c>
      <c r="K368" s="21">
        <f t="shared" ca="1" si="435"/>
        <v>12</v>
      </c>
      <c r="L368" s="21">
        <f t="shared" ca="1" si="435"/>
        <v>3</v>
      </c>
      <c r="M368" s="21">
        <f t="shared" ca="1" si="435"/>
        <v>13</v>
      </c>
      <c r="N368" s="21">
        <f t="shared" ca="1" si="435"/>
        <v>18</v>
      </c>
      <c r="O368" s="21">
        <f t="shared" ca="1" si="435"/>
        <v>5</v>
      </c>
      <c r="P368" s="21">
        <f t="shared" ca="1" si="435"/>
        <v>10</v>
      </c>
      <c r="Q368" s="21">
        <f t="shared" ca="1" si="435"/>
        <v>7</v>
      </c>
      <c r="R368" s="21">
        <f t="shared" ca="1" si="435"/>
        <v>8</v>
      </c>
      <c r="S368" s="21">
        <f t="shared" ca="1" si="435"/>
        <v>15</v>
      </c>
      <c r="T368" s="21">
        <f t="shared" ca="1" si="435"/>
        <v>7</v>
      </c>
      <c r="U368" s="21">
        <f t="shared" ca="1" si="435"/>
        <v>10</v>
      </c>
      <c r="V368" s="21">
        <f t="shared" ca="1" si="435"/>
        <v>22</v>
      </c>
      <c r="W368" s="21">
        <f t="shared" ca="1" si="435"/>
        <v>2</v>
      </c>
      <c r="X368" s="21">
        <f t="shared" ca="1" si="435"/>
        <v>2</v>
      </c>
      <c r="Y368" s="21">
        <f t="shared" ca="1" si="435"/>
        <v>6</v>
      </c>
    </row>
    <row r="369" spans="2:27" x14ac:dyDescent="0.25">
      <c r="B369" s="47"/>
      <c r="C369" s="49" t="s">
        <v>1</v>
      </c>
      <c r="D369" s="40">
        <f ca="1">INDEX($D$6:$Y$6,MATCH(D368,$D$5:$Y$5))</f>
        <v>11.7</v>
      </c>
      <c r="E369" s="40">
        <f t="shared" ref="E369:Y369" ca="1" si="436">INDEX($D$6:$Y$6,MATCH(E368,$D$5:$Y$5))</f>
        <v>11.2</v>
      </c>
      <c r="F369" s="40">
        <f t="shared" ca="1" si="436"/>
        <v>12.7</v>
      </c>
      <c r="G369" s="40">
        <f t="shared" ca="1" si="436"/>
        <v>13.5</v>
      </c>
      <c r="H369" s="40">
        <f t="shared" ca="1" si="436"/>
        <v>14</v>
      </c>
      <c r="I369" s="40">
        <f t="shared" ca="1" si="436"/>
        <v>14.2</v>
      </c>
      <c r="J369" s="40">
        <f t="shared" ca="1" si="436"/>
        <v>14.2</v>
      </c>
      <c r="K369" s="40">
        <f t="shared" ca="1" si="436"/>
        <v>20.100000000000001</v>
      </c>
      <c r="L369" s="40">
        <f t="shared" ca="1" si="436"/>
        <v>15.1</v>
      </c>
      <c r="M369" s="40">
        <f t="shared" ca="1" si="436"/>
        <v>20.5</v>
      </c>
      <c r="N369" s="40">
        <f t="shared" ca="1" si="436"/>
        <v>12.8</v>
      </c>
      <c r="O369" s="40">
        <f t="shared" ca="1" si="436"/>
        <v>12.4</v>
      </c>
      <c r="P369" s="40">
        <f t="shared" ca="1" si="436"/>
        <v>14</v>
      </c>
      <c r="Q369" s="40">
        <f t="shared" ca="1" si="436"/>
        <v>12.7</v>
      </c>
      <c r="R369" s="40">
        <f t="shared" ca="1" si="436"/>
        <v>14.9</v>
      </c>
      <c r="S369" s="40">
        <f t="shared" ca="1" si="436"/>
        <v>13.7</v>
      </c>
      <c r="T369" s="40">
        <f t="shared" ca="1" si="436"/>
        <v>12.7</v>
      </c>
      <c r="U369" s="40">
        <f t="shared" ca="1" si="436"/>
        <v>14</v>
      </c>
      <c r="V369" s="40">
        <f t="shared" ca="1" si="436"/>
        <v>13.5</v>
      </c>
      <c r="W369" s="40">
        <f t="shared" ca="1" si="436"/>
        <v>14.2</v>
      </c>
      <c r="X369" s="40">
        <f t="shared" ca="1" si="436"/>
        <v>14.2</v>
      </c>
      <c r="Y369" s="40">
        <f t="shared" ca="1" si="436"/>
        <v>12.2</v>
      </c>
      <c r="AA369" s="40">
        <f ca="1">MEDIAN(D369:Y369)</f>
        <v>13.85</v>
      </c>
    </row>
    <row r="370" spans="2:27" x14ac:dyDescent="0.25">
      <c r="B370" s="47"/>
    </row>
    <row r="371" spans="2:27" x14ac:dyDescent="0.25">
      <c r="B371" s="47">
        <f>B368+1</f>
        <v>121</v>
      </c>
      <c r="C371" s="49" t="s">
        <v>46</v>
      </c>
      <c r="D371" s="21">
        <f ca="1">RANDBETWEEN(1,22)</f>
        <v>5</v>
      </c>
      <c r="E371" s="21">
        <f t="shared" ref="E371:Y371" ca="1" si="437">RANDBETWEEN(1,22)</f>
        <v>12</v>
      </c>
      <c r="F371" s="21">
        <f t="shared" ca="1" si="437"/>
        <v>8</v>
      </c>
      <c r="G371" s="21">
        <f t="shared" ca="1" si="437"/>
        <v>19</v>
      </c>
      <c r="H371" s="21">
        <f t="shared" ca="1" si="437"/>
        <v>2</v>
      </c>
      <c r="I371" s="21">
        <f t="shared" ca="1" si="437"/>
        <v>9</v>
      </c>
      <c r="J371" s="21">
        <f t="shared" ca="1" si="437"/>
        <v>13</v>
      </c>
      <c r="K371" s="21">
        <f t="shared" ca="1" si="437"/>
        <v>18</v>
      </c>
      <c r="L371" s="21">
        <f t="shared" ca="1" si="437"/>
        <v>19</v>
      </c>
      <c r="M371" s="21">
        <f t="shared" ca="1" si="437"/>
        <v>19</v>
      </c>
      <c r="N371" s="21">
        <f t="shared" ca="1" si="437"/>
        <v>22</v>
      </c>
      <c r="O371" s="21">
        <f t="shared" ca="1" si="437"/>
        <v>1</v>
      </c>
      <c r="P371" s="21">
        <f t="shared" ca="1" si="437"/>
        <v>2</v>
      </c>
      <c r="Q371" s="21">
        <f t="shared" ca="1" si="437"/>
        <v>21</v>
      </c>
      <c r="R371" s="21">
        <f t="shared" ca="1" si="437"/>
        <v>13</v>
      </c>
      <c r="S371" s="21">
        <f t="shared" ca="1" si="437"/>
        <v>13</v>
      </c>
      <c r="T371" s="21">
        <f t="shared" ca="1" si="437"/>
        <v>16</v>
      </c>
      <c r="U371" s="21">
        <f t="shared" ca="1" si="437"/>
        <v>3</v>
      </c>
      <c r="V371" s="21">
        <f t="shared" ca="1" si="437"/>
        <v>1</v>
      </c>
      <c r="W371" s="21">
        <f t="shared" ca="1" si="437"/>
        <v>14</v>
      </c>
      <c r="X371" s="21">
        <f t="shared" ca="1" si="437"/>
        <v>1</v>
      </c>
      <c r="Y371" s="21">
        <f t="shared" ca="1" si="437"/>
        <v>4</v>
      </c>
    </row>
    <row r="372" spans="2:27" x14ac:dyDescent="0.25">
      <c r="B372" s="47"/>
      <c r="C372" s="49" t="s">
        <v>1</v>
      </c>
      <c r="D372" s="40">
        <f ca="1">INDEX($D$6:$Y$6,MATCH(D371,$D$5:$Y$5))</f>
        <v>12.4</v>
      </c>
      <c r="E372" s="40">
        <f t="shared" ref="E372:Y372" ca="1" si="438">INDEX($D$6:$Y$6,MATCH(E371,$D$5:$Y$5))</f>
        <v>20.100000000000001</v>
      </c>
      <c r="F372" s="40">
        <f t="shared" ca="1" si="438"/>
        <v>14.9</v>
      </c>
      <c r="G372" s="40">
        <f t="shared" ca="1" si="438"/>
        <v>17.899999999999999</v>
      </c>
      <c r="H372" s="40">
        <f t="shared" ca="1" si="438"/>
        <v>14.2</v>
      </c>
      <c r="I372" s="40">
        <f t="shared" ca="1" si="438"/>
        <v>14</v>
      </c>
      <c r="J372" s="40">
        <f t="shared" ca="1" si="438"/>
        <v>20.5</v>
      </c>
      <c r="K372" s="40">
        <f t="shared" ca="1" si="438"/>
        <v>12.8</v>
      </c>
      <c r="L372" s="40">
        <f t="shared" ca="1" si="438"/>
        <v>17.899999999999999</v>
      </c>
      <c r="M372" s="40">
        <f t="shared" ca="1" si="438"/>
        <v>17.899999999999999</v>
      </c>
      <c r="N372" s="40">
        <f t="shared" ca="1" si="438"/>
        <v>13.5</v>
      </c>
      <c r="O372" s="40">
        <f t="shared" ca="1" si="438"/>
        <v>15.2</v>
      </c>
      <c r="P372" s="40">
        <f t="shared" ca="1" si="438"/>
        <v>14.2</v>
      </c>
      <c r="Q372" s="40">
        <f t="shared" ca="1" si="438"/>
        <v>13.1</v>
      </c>
      <c r="R372" s="40">
        <f t="shared" ca="1" si="438"/>
        <v>20.5</v>
      </c>
      <c r="S372" s="40">
        <f t="shared" ca="1" si="438"/>
        <v>20.5</v>
      </c>
      <c r="T372" s="40">
        <f t="shared" ca="1" si="438"/>
        <v>14.1</v>
      </c>
      <c r="U372" s="40">
        <f t="shared" ca="1" si="438"/>
        <v>15.1</v>
      </c>
      <c r="V372" s="40">
        <f t="shared" ca="1" si="438"/>
        <v>15.2</v>
      </c>
      <c r="W372" s="40">
        <f t="shared" ca="1" si="438"/>
        <v>11.2</v>
      </c>
      <c r="X372" s="40">
        <f t="shared" ca="1" si="438"/>
        <v>15.2</v>
      </c>
      <c r="Y372" s="40">
        <f t="shared" ca="1" si="438"/>
        <v>15</v>
      </c>
      <c r="AA372" s="40">
        <f ca="1">MEDIAN(D372:Y372)</f>
        <v>15.05</v>
      </c>
    </row>
    <row r="373" spans="2:27" x14ac:dyDescent="0.25">
      <c r="B373" s="47"/>
    </row>
    <row r="374" spans="2:27" x14ac:dyDescent="0.25">
      <c r="B374" s="47">
        <f>B371+1</f>
        <v>122</v>
      </c>
      <c r="C374" s="49" t="s">
        <v>46</v>
      </c>
      <c r="D374" s="21">
        <f ca="1">RANDBETWEEN(1,22)</f>
        <v>12</v>
      </c>
      <c r="E374" s="21">
        <f t="shared" ref="E374:Y374" ca="1" si="439">RANDBETWEEN(1,22)</f>
        <v>20</v>
      </c>
      <c r="F374" s="21">
        <f t="shared" ca="1" si="439"/>
        <v>21</v>
      </c>
      <c r="G374" s="21">
        <f t="shared" ca="1" si="439"/>
        <v>13</v>
      </c>
      <c r="H374" s="21">
        <f t="shared" ca="1" si="439"/>
        <v>9</v>
      </c>
      <c r="I374" s="21">
        <f t="shared" ca="1" si="439"/>
        <v>19</v>
      </c>
      <c r="J374" s="21">
        <f t="shared" ca="1" si="439"/>
        <v>5</v>
      </c>
      <c r="K374" s="21">
        <f t="shared" ca="1" si="439"/>
        <v>1</v>
      </c>
      <c r="L374" s="21">
        <f t="shared" ca="1" si="439"/>
        <v>20</v>
      </c>
      <c r="M374" s="21">
        <f t="shared" ca="1" si="439"/>
        <v>18</v>
      </c>
      <c r="N374" s="21">
        <f t="shared" ca="1" si="439"/>
        <v>4</v>
      </c>
      <c r="O374" s="21">
        <f t="shared" ca="1" si="439"/>
        <v>7</v>
      </c>
      <c r="P374" s="21">
        <f t="shared" ca="1" si="439"/>
        <v>18</v>
      </c>
      <c r="Q374" s="21">
        <f t="shared" ca="1" si="439"/>
        <v>20</v>
      </c>
      <c r="R374" s="21">
        <f t="shared" ca="1" si="439"/>
        <v>10</v>
      </c>
      <c r="S374" s="21">
        <f t="shared" ca="1" si="439"/>
        <v>3</v>
      </c>
      <c r="T374" s="21">
        <f t="shared" ca="1" si="439"/>
        <v>7</v>
      </c>
      <c r="U374" s="21">
        <f t="shared" ca="1" si="439"/>
        <v>7</v>
      </c>
      <c r="V374" s="21">
        <f t="shared" ca="1" si="439"/>
        <v>17</v>
      </c>
      <c r="W374" s="21">
        <f t="shared" ca="1" si="439"/>
        <v>17</v>
      </c>
      <c r="X374" s="21">
        <f t="shared" ca="1" si="439"/>
        <v>13</v>
      </c>
      <c r="Y374" s="21">
        <f t="shared" ca="1" si="439"/>
        <v>1</v>
      </c>
    </row>
    <row r="375" spans="2:27" x14ac:dyDescent="0.25">
      <c r="B375" s="47"/>
      <c r="C375" s="49" t="s">
        <v>1</v>
      </c>
      <c r="D375" s="40">
        <f ca="1">INDEX($D$6:$Y$6,MATCH(D374,$D$5:$Y$5))</f>
        <v>20.100000000000001</v>
      </c>
      <c r="E375" s="40">
        <f t="shared" ref="E375:Y375" ca="1" si="440">INDEX($D$6:$Y$6,MATCH(E374,$D$5:$Y$5))</f>
        <v>11.7</v>
      </c>
      <c r="F375" s="40">
        <f t="shared" ca="1" si="440"/>
        <v>13.1</v>
      </c>
      <c r="G375" s="40">
        <f t="shared" ca="1" si="440"/>
        <v>20.5</v>
      </c>
      <c r="H375" s="40">
        <f t="shared" ca="1" si="440"/>
        <v>14</v>
      </c>
      <c r="I375" s="40">
        <f t="shared" ca="1" si="440"/>
        <v>17.899999999999999</v>
      </c>
      <c r="J375" s="40">
        <f t="shared" ca="1" si="440"/>
        <v>12.4</v>
      </c>
      <c r="K375" s="40">
        <f t="shared" ca="1" si="440"/>
        <v>15.2</v>
      </c>
      <c r="L375" s="40">
        <f t="shared" ca="1" si="440"/>
        <v>11.7</v>
      </c>
      <c r="M375" s="40">
        <f t="shared" ca="1" si="440"/>
        <v>12.8</v>
      </c>
      <c r="N375" s="40">
        <f t="shared" ca="1" si="440"/>
        <v>15</v>
      </c>
      <c r="O375" s="40">
        <f t="shared" ca="1" si="440"/>
        <v>12.7</v>
      </c>
      <c r="P375" s="40">
        <f t="shared" ca="1" si="440"/>
        <v>12.8</v>
      </c>
      <c r="Q375" s="40">
        <f t="shared" ca="1" si="440"/>
        <v>11.7</v>
      </c>
      <c r="R375" s="40">
        <f t="shared" ca="1" si="440"/>
        <v>14</v>
      </c>
      <c r="S375" s="40">
        <f t="shared" ca="1" si="440"/>
        <v>15.1</v>
      </c>
      <c r="T375" s="40">
        <f t="shared" ca="1" si="440"/>
        <v>12.7</v>
      </c>
      <c r="U375" s="40">
        <f t="shared" ca="1" si="440"/>
        <v>12.7</v>
      </c>
      <c r="V375" s="40">
        <f t="shared" ca="1" si="440"/>
        <v>12.7</v>
      </c>
      <c r="W375" s="40">
        <f t="shared" ca="1" si="440"/>
        <v>12.7</v>
      </c>
      <c r="X375" s="40">
        <f t="shared" ca="1" si="440"/>
        <v>20.5</v>
      </c>
      <c r="Y375" s="40">
        <f t="shared" ca="1" si="440"/>
        <v>15.2</v>
      </c>
      <c r="AA375" s="40">
        <f ca="1">MEDIAN(D375:Y375)</f>
        <v>12.95</v>
      </c>
    </row>
    <row r="376" spans="2:27" x14ac:dyDescent="0.25">
      <c r="B376" s="47"/>
    </row>
    <row r="377" spans="2:27" x14ac:dyDescent="0.25">
      <c r="B377" s="47">
        <f>B374+1</f>
        <v>123</v>
      </c>
      <c r="C377" s="49" t="s">
        <v>46</v>
      </c>
      <c r="D377" s="21">
        <f ca="1">RANDBETWEEN(1,22)</f>
        <v>21</v>
      </c>
      <c r="E377" s="21">
        <f t="shared" ref="E377:Y377" ca="1" si="441">RANDBETWEEN(1,22)</f>
        <v>16</v>
      </c>
      <c r="F377" s="21">
        <f t="shared" ca="1" si="441"/>
        <v>20</v>
      </c>
      <c r="G377" s="21">
        <f t="shared" ca="1" si="441"/>
        <v>4</v>
      </c>
      <c r="H377" s="21">
        <f t="shared" ca="1" si="441"/>
        <v>10</v>
      </c>
      <c r="I377" s="21">
        <f t="shared" ca="1" si="441"/>
        <v>9</v>
      </c>
      <c r="J377" s="21">
        <f t="shared" ca="1" si="441"/>
        <v>17</v>
      </c>
      <c r="K377" s="21">
        <f t="shared" ca="1" si="441"/>
        <v>14</v>
      </c>
      <c r="L377" s="21">
        <f t="shared" ca="1" si="441"/>
        <v>18</v>
      </c>
      <c r="M377" s="21">
        <f t="shared" ca="1" si="441"/>
        <v>1</v>
      </c>
      <c r="N377" s="21">
        <f t="shared" ca="1" si="441"/>
        <v>2</v>
      </c>
      <c r="O377" s="21">
        <f t="shared" ca="1" si="441"/>
        <v>15</v>
      </c>
      <c r="P377" s="21">
        <f t="shared" ca="1" si="441"/>
        <v>7</v>
      </c>
      <c r="Q377" s="21">
        <f t="shared" ca="1" si="441"/>
        <v>11</v>
      </c>
      <c r="R377" s="21">
        <f t="shared" ca="1" si="441"/>
        <v>10</v>
      </c>
      <c r="S377" s="21">
        <f t="shared" ca="1" si="441"/>
        <v>18</v>
      </c>
      <c r="T377" s="21">
        <f t="shared" ca="1" si="441"/>
        <v>9</v>
      </c>
      <c r="U377" s="21">
        <f t="shared" ca="1" si="441"/>
        <v>4</v>
      </c>
      <c r="V377" s="21">
        <f t="shared" ca="1" si="441"/>
        <v>11</v>
      </c>
      <c r="W377" s="21">
        <f t="shared" ca="1" si="441"/>
        <v>6</v>
      </c>
      <c r="X377" s="21">
        <f t="shared" ca="1" si="441"/>
        <v>9</v>
      </c>
      <c r="Y377" s="21">
        <f t="shared" ca="1" si="441"/>
        <v>18</v>
      </c>
    </row>
    <row r="378" spans="2:27" x14ac:dyDescent="0.25">
      <c r="B378" s="47"/>
      <c r="C378" s="49" t="s">
        <v>1</v>
      </c>
      <c r="D378" s="40">
        <f ca="1">INDEX($D$6:$Y$6,MATCH(D377,$D$5:$Y$5))</f>
        <v>13.1</v>
      </c>
      <c r="E378" s="40">
        <f t="shared" ref="E378:Y378" ca="1" si="442">INDEX($D$6:$Y$6,MATCH(E377,$D$5:$Y$5))</f>
        <v>14.1</v>
      </c>
      <c r="F378" s="40">
        <f t="shared" ca="1" si="442"/>
        <v>11.7</v>
      </c>
      <c r="G378" s="40">
        <f t="shared" ca="1" si="442"/>
        <v>15</v>
      </c>
      <c r="H378" s="40">
        <f t="shared" ca="1" si="442"/>
        <v>14</v>
      </c>
      <c r="I378" s="40">
        <f t="shared" ca="1" si="442"/>
        <v>14</v>
      </c>
      <c r="J378" s="40">
        <f t="shared" ca="1" si="442"/>
        <v>12.7</v>
      </c>
      <c r="K378" s="40">
        <f t="shared" ca="1" si="442"/>
        <v>11.2</v>
      </c>
      <c r="L378" s="40">
        <f t="shared" ca="1" si="442"/>
        <v>12.8</v>
      </c>
      <c r="M378" s="40">
        <f t="shared" ca="1" si="442"/>
        <v>15.2</v>
      </c>
      <c r="N378" s="40">
        <f t="shared" ca="1" si="442"/>
        <v>14.2</v>
      </c>
      <c r="O378" s="40">
        <f t="shared" ca="1" si="442"/>
        <v>13.7</v>
      </c>
      <c r="P378" s="40">
        <f t="shared" ca="1" si="442"/>
        <v>12.7</v>
      </c>
      <c r="Q378" s="40">
        <f t="shared" ca="1" si="442"/>
        <v>14.4</v>
      </c>
      <c r="R378" s="40">
        <f t="shared" ca="1" si="442"/>
        <v>14</v>
      </c>
      <c r="S378" s="40">
        <f t="shared" ca="1" si="442"/>
        <v>12.8</v>
      </c>
      <c r="T378" s="40">
        <f t="shared" ca="1" si="442"/>
        <v>14</v>
      </c>
      <c r="U378" s="40">
        <f t="shared" ca="1" si="442"/>
        <v>15</v>
      </c>
      <c r="V378" s="40">
        <f t="shared" ca="1" si="442"/>
        <v>14.4</v>
      </c>
      <c r="W378" s="40">
        <f t="shared" ca="1" si="442"/>
        <v>12.2</v>
      </c>
      <c r="X378" s="40">
        <f t="shared" ca="1" si="442"/>
        <v>14</v>
      </c>
      <c r="Y378" s="40">
        <f t="shared" ca="1" si="442"/>
        <v>12.8</v>
      </c>
      <c r="AA378" s="40">
        <f ca="1">MEDIAN(D378:Y378)</f>
        <v>14</v>
      </c>
    </row>
    <row r="379" spans="2:27" x14ac:dyDescent="0.25">
      <c r="B379" s="47"/>
    </row>
    <row r="380" spans="2:27" x14ac:dyDescent="0.25">
      <c r="B380" s="47">
        <f>B377+1</f>
        <v>124</v>
      </c>
      <c r="C380" s="49" t="s">
        <v>46</v>
      </c>
      <c r="D380" s="21">
        <f ca="1">RANDBETWEEN(1,22)</f>
        <v>4</v>
      </c>
      <c r="E380" s="21">
        <f t="shared" ref="E380:Y380" ca="1" si="443">RANDBETWEEN(1,22)</f>
        <v>20</v>
      </c>
      <c r="F380" s="21">
        <f t="shared" ca="1" si="443"/>
        <v>15</v>
      </c>
      <c r="G380" s="21">
        <f t="shared" ca="1" si="443"/>
        <v>7</v>
      </c>
      <c r="H380" s="21">
        <f t="shared" ca="1" si="443"/>
        <v>10</v>
      </c>
      <c r="I380" s="21">
        <f t="shared" ca="1" si="443"/>
        <v>17</v>
      </c>
      <c r="J380" s="21">
        <f t="shared" ca="1" si="443"/>
        <v>6</v>
      </c>
      <c r="K380" s="21">
        <f t="shared" ca="1" si="443"/>
        <v>16</v>
      </c>
      <c r="L380" s="21">
        <f t="shared" ca="1" si="443"/>
        <v>2</v>
      </c>
      <c r="M380" s="21">
        <f t="shared" ca="1" si="443"/>
        <v>6</v>
      </c>
      <c r="N380" s="21">
        <f t="shared" ca="1" si="443"/>
        <v>1</v>
      </c>
      <c r="O380" s="21">
        <f t="shared" ca="1" si="443"/>
        <v>21</v>
      </c>
      <c r="P380" s="21">
        <f t="shared" ca="1" si="443"/>
        <v>7</v>
      </c>
      <c r="Q380" s="21">
        <f t="shared" ca="1" si="443"/>
        <v>19</v>
      </c>
      <c r="R380" s="21">
        <f t="shared" ca="1" si="443"/>
        <v>18</v>
      </c>
      <c r="S380" s="21">
        <f t="shared" ca="1" si="443"/>
        <v>4</v>
      </c>
      <c r="T380" s="21">
        <f t="shared" ca="1" si="443"/>
        <v>6</v>
      </c>
      <c r="U380" s="21">
        <f t="shared" ca="1" si="443"/>
        <v>5</v>
      </c>
      <c r="V380" s="21">
        <f t="shared" ca="1" si="443"/>
        <v>13</v>
      </c>
      <c r="W380" s="21">
        <f t="shared" ca="1" si="443"/>
        <v>16</v>
      </c>
      <c r="X380" s="21">
        <f t="shared" ca="1" si="443"/>
        <v>3</v>
      </c>
      <c r="Y380" s="21">
        <f t="shared" ca="1" si="443"/>
        <v>19</v>
      </c>
    </row>
    <row r="381" spans="2:27" x14ac:dyDescent="0.25">
      <c r="B381" s="47"/>
      <c r="C381" s="49" t="s">
        <v>1</v>
      </c>
      <c r="D381" s="40">
        <f ca="1">INDEX($D$6:$Y$6,MATCH(D380,$D$5:$Y$5))</f>
        <v>15</v>
      </c>
      <c r="E381" s="40">
        <f t="shared" ref="E381:Y381" ca="1" si="444">INDEX($D$6:$Y$6,MATCH(E380,$D$5:$Y$5))</f>
        <v>11.7</v>
      </c>
      <c r="F381" s="40">
        <f t="shared" ca="1" si="444"/>
        <v>13.7</v>
      </c>
      <c r="G381" s="40">
        <f t="shared" ca="1" si="444"/>
        <v>12.7</v>
      </c>
      <c r="H381" s="40">
        <f t="shared" ca="1" si="444"/>
        <v>14</v>
      </c>
      <c r="I381" s="40">
        <f t="shared" ca="1" si="444"/>
        <v>12.7</v>
      </c>
      <c r="J381" s="40">
        <f t="shared" ca="1" si="444"/>
        <v>12.2</v>
      </c>
      <c r="K381" s="40">
        <f t="shared" ca="1" si="444"/>
        <v>14.1</v>
      </c>
      <c r="L381" s="40">
        <f t="shared" ca="1" si="444"/>
        <v>14.2</v>
      </c>
      <c r="M381" s="40">
        <f t="shared" ca="1" si="444"/>
        <v>12.2</v>
      </c>
      <c r="N381" s="40">
        <f t="shared" ca="1" si="444"/>
        <v>15.2</v>
      </c>
      <c r="O381" s="40">
        <f t="shared" ca="1" si="444"/>
        <v>13.1</v>
      </c>
      <c r="P381" s="40">
        <f t="shared" ca="1" si="444"/>
        <v>12.7</v>
      </c>
      <c r="Q381" s="40">
        <f t="shared" ca="1" si="444"/>
        <v>17.899999999999999</v>
      </c>
      <c r="R381" s="40">
        <f t="shared" ca="1" si="444"/>
        <v>12.8</v>
      </c>
      <c r="S381" s="40">
        <f t="shared" ca="1" si="444"/>
        <v>15</v>
      </c>
      <c r="T381" s="40">
        <f t="shared" ca="1" si="444"/>
        <v>12.2</v>
      </c>
      <c r="U381" s="40">
        <f t="shared" ca="1" si="444"/>
        <v>12.4</v>
      </c>
      <c r="V381" s="40">
        <f t="shared" ca="1" si="444"/>
        <v>20.5</v>
      </c>
      <c r="W381" s="40">
        <f t="shared" ca="1" si="444"/>
        <v>14.1</v>
      </c>
      <c r="X381" s="40">
        <f t="shared" ca="1" si="444"/>
        <v>15.1</v>
      </c>
      <c r="Y381" s="40">
        <f t="shared" ca="1" si="444"/>
        <v>17.899999999999999</v>
      </c>
      <c r="AA381" s="40">
        <f ca="1">MEDIAN(D381:Y381)</f>
        <v>13.85</v>
      </c>
    </row>
    <row r="382" spans="2:27" x14ac:dyDescent="0.25">
      <c r="B382" s="47"/>
    </row>
    <row r="383" spans="2:27" x14ac:dyDescent="0.25">
      <c r="B383" s="47">
        <f>B380+1</f>
        <v>125</v>
      </c>
      <c r="C383" s="49" t="s">
        <v>46</v>
      </c>
      <c r="D383" s="21">
        <f ca="1">RANDBETWEEN(1,22)</f>
        <v>20</v>
      </c>
      <c r="E383" s="21">
        <f t="shared" ref="E383:Y383" ca="1" si="445">RANDBETWEEN(1,22)</f>
        <v>21</v>
      </c>
      <c r="F383" s="21">
        <f t="shared" ca="1" si="445"/>
        <v>22</v>
      </c>
      <c r="G383" s="21">
        <f t="shared" ca="1" si="445"/>
        <v>3</v>
      </c>
      <c r="H383" s="21">
        <f t="shared" ca="1" si="445"/>
        <v>16</v>
      </c>
      <c r="I383" s="21">
        <f t="shared" ca="1" si="445"/>
        <v>5</v>
      </c>
      <c r="J383" s="21">
        <f t="shared" ca="1" si="445"/>
        <v>15</v>
      </c>
      <c r="K383" s="21">
        <f t="shared" ca="1" si="445"/>
        <v>4</v>
      </c>
      <c r="L383" s="21">
        <f t="shared" ca="1" si="445"/>
        <v>16</v>
      </c>
      <c r="M383" s="21">
        <f t="shared" ca="1" si="445"/>
        <v>18</v>
      </c>
      <c r="N383" s="21">
        <f t="shared" ca="1" si="445"/>
        <v>15</v>
      </c>
      <c r="O383" s="21">
        <f t="shared" ca="1" si="445"/>
        <v>17</v>
      </c>
      <c r="P383" s="21">
        <f t="shared" ca="1" si="445"/>
        <v>22</v>
      </c>
      <c r="Q383" s="21">
        <f t="shared" ca="1" si="445"/>
        <v>9</v>
      </c>
      <c r="R383" s="21">
        <f t="shared" ca="1" si="445"/>
        <v>5</v>
      </c>
      <c r="S383" s="21">
        <f t="shared" ca="1" si="445"/>
        <v>8</v>
      </c>
      <c r="T383" s="21">
        <f t="shared" ca="1" si="445"/>
        <v>22</v>
      </c>
      <c r="U383" s="21">
        <f t="shared" ca="1" si="445"/>
        <v>7</v>
      </c>
      <c r="V383" s="21">
        <f t="shared" ca="1" si="445"/>
        <v>21</v>
      </c>
      <c r="W383" s="21">
        <f t="shared" ca="1" si="445"/>
        <v>5</v>
      </c>
      <c r="X383" s="21">
        <f t="shared" ca="1" si="445"/>
        <v>19</v>
      </c>
      <c r="Y383" s="21">
        <f t="shared" ca="1" si="445"/>
        <v>5</v>
      </c>
    </row>
    <row r="384" spans="2:27" x14ac:dyDescent="0.25">
      <c r="B384" s="47"/>
      <c r="C384" s="49" t="s">
        <v>1</v>
      </c>
      <c r="D384" s="40">
        <f ca="1">INDEX($D$6:$Y$6,MATCH(D383,$D$5:$Y$5))</f>
        <v>11.7</v>
      </c>
      <c r="E384" s="40">
        <f t="shared" ref="E384:Y384" ca="1" si="446">INDEX($D$6:$Y$6,MATCH(E383,$D$5:$Y$5))</f>
        <v>13.1</v>
      </c>
      <c r="F384" s="40">
        <f t="shared" ca="1" si="446"/>
        <v>13.5</v>
      </c>
      <c r="G384" s="40">
        <f t="shared" ca="1" si="446"/>
        <v>15.1</v>
      </c>
      <c r="H384" s="40">
        <f t="shared" ca="1" si="446"/>
        <v>14.1</v>
      </c>
      <c r="I384" s="40">
        <f t="shared" ca="1" si="446"/>
        <v>12.4</v>
      </c>
      <c r="J384" s="40">
        <f t="shared" ca="1" si="446"/>
        <v>13.7</v>
      </c>
      <c r="K384" s="40">
        <f t="shared" ca="1" si="446"/>
        <v>15</v>
      </c>
      <c r="L384" s="40">
        <f t="shared" ca="1" si="446"/>
        <v>14.1</v>
      </c>
      <c r="M384" s="40">
        <f t="shared" ca="1" si="446"/>
        <v>12.8</v>
      </c>
      <c r="N384" s="40">
        <f t="shared" ca="1" si="446"/>
        <v>13.7</v>
      </c>
      <c r="O384" s="40">
        <f t="shared" ca="1" si="446"/>
        <v>12.7</v>
      </c>
      <c r="P384" s="40">
        <f t="shared" ca="1" si="446"/>
        <v>13.5</v>
      </c>
      <c r="Q384" s="40">
        <f t="shared" ca="1" si="446"/>
        <v>14</v>
      </c>
      <c r="R384" s="40">
        <f t="shared" ca="1" si="446"/>
        <v>12.4</v>
      </c>
      <c r="S384" s="40">
        <f t="shared" ca="1" si="446"/>
        <v>14.9</v>
      </c>
      <c r="T384" s="40">
        <f t="shared" ca="1" si="446"/>
        <v>13.5</v>
      </c>
      <c r="U384" s="40">
        <f t="shared" ca="1" si="446"/>
        <v>12.7</v>
      </c>
      <c r="V384" s="40">
        <f t="shared" ca="1" si="446"/>
        <v>13.1</v>
      </c>
      <c r="W384" s="40">
        <f t="shared" ca="1" si="446"/>
        <v>12.4</v>
      </c>
      <c r="X384" s="40">
        <f t="shared" ca="1" si="446"/>
        <v>17.899999999999999</v>
      </c>
      <c r="Y384" s="40">
        <f t="shared" ca="1" si="446"/>
        <v>12.4</v>
      </c>
      <c r="AA384" s="40">
        <f ca="1">MEDIAN(D384:Y384)</f>
        <v>13.5</v>
      </c>
    </row>
    <row r="385" spans="2:27" x14ac:dyDescent="0.25">
      <c r="B385" s="47"/>
    </row>
    <row r="386" spans="2:27" x14ac:dyDescent="0.25">
      <c r="B386" s="47">
        <f>B383+1</f>
        <v>126</v>
      </c>
      <c r="C386" s="49" t="s">
        <v>46</v>
      </c>
      <c r="D386" s="21">
        <f ca="1">RANDBETWEEN(1,22)</f>
        <v>21</v>
      </c>
      <c r="E386" s="21">
        <f t="shared" ref="E386:Y386" ca="1" si="447">RANDBETWEEN(1,22)</f>
        <v>9</v>
      </c>
      <c r="F386" s="21">
        <f t="shared" ca="1" si="447"/>
        <v>18</v>
      </c>
      <c r="G386" s="21">
        <f t="shared" ca="1" si="447"/>
        <v>1</v>
      </c>
      <c r="H386" s="21">
        <f t="shared" ca="1" si="447"/>
        <v>8</v>
      </c>
      <c r="I386" s="21">
        <f t="shared" ca="1" si="447"/>
        <v>18</v>
      </c>
      <c r="J386" s="21">
        <f t="shared" ca="1" si="447"/>
        <v>5</v>
      </c>
      <c r="K386" s="21">
        <f t="shared" ca="1" si="447"/>
        <v>17</v>
      </c>
      <c r="L386" s="21">
        <f t="shared" ca="1" si="447"/>
        <v>15</v>
      </c>
      <c r="M386" s="21">
        <f t="shared" ca="1" si="447"/>
        <v>20</v>
      </c>
      <c r="N386" s="21">
        <f t="shared" ca="1" si="447"/>
        <v>8</v>
      </c>
      <c r="O386" s="21">
        <f t="shared" ca="1" si="447"/>
        <v>12</v>
      </c>
      <c r="P386" s="21">
        <f t="shared" ca="1" si="447"/>
        <v>22</v>
      </c>
      <c r="Q386" s="21">
        <f t="shared" ca="1" si="447"/>
        <v>10</v>
      </c>
      <c r="R386" s="21">
        <f t="shared" ca="1" si="447"/>
        <v>19</v>
      </c>
      <c r="S386" s="21">
        <f t="shared" ca="1" si="447"/>
        <v>11</v>
      </c>
      <c r="T386" s="21">
        <f t="shared" ca="1" si="447"/>
        <v>4</v>
      </c>
      <c r="U386" s="21">
        <f t="shared" ca="1" si="447"/>
        <v>18</v>
      </c>
      <c r="V386" s="21">
        <f t="shared" ca="1" si="447"/>
        <v>2</v>
      </c>
      <c r="W386" s="21">
        <f t="shared" ca="1" si="447"/>
        <v>7</v>
      </c>
      <c r="X386" s="21">
        <f t="shared" ca="1" si="447"/>
        <v>9</v>
      </c>
      <c r="Y386" s="21">
        <f t="shared" ca="1" si="447"/>
        <v>4</v>
      </c>
    </row>
    <row r="387" spans="2:27" x14ac:dyDescent="0.25">
      <c r="B387" s="47"/>
      <c r="C387" s="49" t="s">
        <v>1</v>
      </c>
      <c r="D387" s="40">
        <f ca="1">INDEX($D$6:$Y$6,MATCH(D386,$D$5:$Y$5))</f>
        <v>13.1</v>
      </c>
      <c r="E387" s="40">
        <f t="shared" ref="E387:Y387" ca="1" si="448">INDEX($D$6:$Y$6,MATCH(E386,$D$5:$Y$5))</f>
        <v>14</v>
      </c>
      <c r="F387" s="40">
        <f t="shared" ca="1" si="448"/>
        <v>12.8</v>
      </c>
      <c r="G387" s="40">
        <f t="shared" ca="1" si="448"/>
        <v>15.2</v>
      </c>
      <c r="H387" s="40">
        <f t="shared" ca="1" si="448"/>
        <v>14.9</v>
      </c>
      <c r="I387" s="40">
        <f t="shared" ca="1" si="448"/>
        <v>12.8</v>
      </c>
      <c r="J387" s="40">
        <f t="shared" ca="1" si="448"/>
        <v>12.4</v>
      </c>
      <c r="K387" s="40">
        <f t="shared" ca="1" si="448"/>
        <v>12.7</v>
      </c>
      <c r="L387" s="40">
        <f t="shared" ca="1" si="448"/>
        <v>13.7</v>
      </c>
      <c r="M387" s="40">
        <f t="shared" ca="1" si="448"/>
        <v>11.7</v>
      </c>
      <c r="N387" s="40">
        <f t="shared" ca="1" si="448"/>
        <v>14.9</v>
      </c>
      <c r="O387" s="40">
        <f t="shared" ca="1" si="448"/>
        <v>20.100000000000001</v>
      </c>
      <c r="P387" s="40">
        <f t="shared" ca="1" si="448"/>
        <v>13.5</v>
      </c>
      <c r="Q387" s="40">
        <f t="shared" ca="1" si="448"/>
        <v>14</v>
      </c>
      <c r="R387" s="40">
        <f t="shared" ca="1" si="448"/>
        <v>17.899999999999999</v>
      </c>
      <c r="S387" s="40">
        <f t="shared" ca="1" si="448"/>
        <v>14.4</v>
      </c>
      <c r="T387" s="40">
        <f t="shared" ca="1" si="448"/>
        <v>15</v>
      </c>
      <c r="U387" s="40">
        <f t="shared" ca="1" si="448"/>
        <v>12.8</v>
      </c>
      <c r="V387" s="40">
        <f t="shared" ca="1" si="448"/>
        <v>14.2</v>
      </c>
      <c r="W387" s="40">
        <f t="shared" ca="1" si="448"/>
        <v>12.7</v>
      </c>
      <c r="X387" s="40">
        <f t="shared" ca="1" si="448"/>
        <v>14</v>
      </c>
      <c r="Y387" s="40">
        <f t="shared" ca="1" si="448"/>
        <v>15</v>
      </c>
      <c r="AA387" s="40">
        <f ca="1">MEDIAN(D387:Y387)</f>
        <v>14</v>
      </c>
    </row>
    <row r="388" spans="2:27" x14ac:dyDescent="0.25">
      <c r="B388" s="47"/>
    </row>
    <row r="389" spans="2:27" x14ac:dyDescent="0.25">
      <c r="B389" s="47">
        <f>B386+1</f>
        <v>127</v>
      </c>
      <c r="C389" s="49" t="s">
        <v>46</v>
      </c>
      <c r="D389" s="21">
        <f ca="1">RANDBETWEEN(1,22)</f>
        <v>18</v>
      </c>
      <c r="E389" s="21">
        <f t="shared" ref="E389:Y389" ca="1" si="449">RANDBETWEEN(1,22)</f>
        <v>20</v>
      </c>
      <c r="F389" s="21">
        <f t="shared" ca="1" si="449"/>
        <v>19</v>
      </c>
      <c r="G389" s="21">
        <f t="shared" ca="1" si="449"/>
        <v>16</v>
      </c>
      <c r="H389" s="21">
        <f t="shared" ca="1" si="449"/>
        <v>15</v>
      </c>
      <c r="I389" s="21">
        <f t="shared" ca="1" si="449"/>
        <v>17</v>
      </c>
      <c r="J389" s="21">
        <f t="shared" ca="1" si="449"/>
        <v>18</v>
      </c>
      <c r="K389" s="21">
        <f t="shared" ca="1" si="449"/>
        <v>20</v>
      </c>
      <c r="L389" s="21">
        <f t="shared" ca="1" si="449"/>
        <v>21</v>
      </c>
      <c r="M389" s="21">
        <f t="shared" ca="1" si="449"/>
        <v>21</v>
      </c>
      <c r="N389" s="21">
        <f t="shared" ca="1" si="449"/>
        <v>19</v>
      </c>
      <c r="O389" s="21">
        <f t="shared" ca="1" si="449"/>
        <v>16</v>
      </c>
      <c r="P389" s="21">
        <f t="shared" ca="1" si="449"/>
        <v>2</v>
      </c>
      <c r="Q389" s="21">
        <f t="shared" ca="1" si="449"/>
        <v>7</v>
      </c>
      <c r="R389" s="21">
        <f t="shared" ca="1" si="449"/>
        <v>13</v>
      </c>
      <c r="S389" s="21">
        <f t="shared" ca="1" si="449"/>
        <v>22</v>
      </c>
      <c r="T389" s="21">
        <f t="shared" ca="1" si="449"/>
        <v>20</v>
      </c>
      <c r="U389" s="21">
        <f t="shared" ca="1" si="449"/>
        <v>9</v>
      </c>
      <c r="V389" s="21">
        <f t="shared" ca="1" si="449"/>
        <v>1</v>
      </c>
      <c r="W389" s="21">
        <f t="shared" ca="1" si="449"/>
        <v>8</v>
      </c>
      <c r="X389" s="21">
        <f t="shared" ca="1" si="449"/>
        <v>17</v>
      </c>
      <c r="Y389" s="21">
        <f t="shared" ca="1" si="449"/>
        <v>5</v>
      </c>
    </row>
    <row r="390" spans="2:27" x14ac:dyDescent="0.25">
      <c r="B390" s="47"/>
      <c r="C390" s="49" t="s">
        <v>1</v>
      </c>
      <c r="D390" s="40">
        <f ca="1">INDEX($D$6:$Y$6,MATCH(D389,$D$5:$Y$5))</f>
        <v>12.8</v>
      </c>
      <c r="E390" s="40">
        <f t="shared" ref="E390:Y390" ca="1" si="450">INDEX($D$6:$Y$6,MATCH(E389,$D$5:$Y$5))</f>
        <v>11.7</v>
      </c>
      <c r="F390" s="40">
        <f t="shared" ca="1" si="450"/>
        <v>17.899999999999999</v>
      </c>
      <c r="G390" s="40">
        <f t="shared" ca="1" si="450"/>
        <v>14.1</v>
      </c>
      <c r="H390" s="40">
        <f t="shared" ca="1" si="450"/>
        <v>13.7</v>
      </c>
      <c r="I390" s="40">
        <f t="shared" ca="1" si="450"/>
        <v>12.7</v>
      </c>
      <c r="J390" s="40">
        <f t="shared" ca="1" si="450"/>
        <v>12.8</v>
      </c>
      <c r="K390" s="40">
        <f t="shared" ca="1" si="450"/>
        <v>11.7</v>
      </c>
      <c r="L390" s="40">
        <f t="shared" ca="1" si="450"/>
        <v>13.1</v>
      </c>
      <c r="M390" s="40">
        <f t="shared" ca="1" si="450"/>
        <v>13.1</v>
      </c>
      <c r="N390" s="40">
        <f t="shared" ca="1" si="450"/>
        <v>17.899999999999999</v>
      </c>
      <c r="O390" s="40">
        <f t="shared" ca="1" si="450"/>
        <v>14.1</v>
      </c>
      <c r="P390" s="40">
        <f t="shared" ca="1" si="450"/>
        <v>14.2</v>
      </c>
      <c r="Q390" s="40">
        <f t="shared" ca="1" si="450"/>
        <v>12.7</v>
      </c>
      <c r="R390" s="40">
        <f t="shared" ca="1" si="450"/>
        <v>20.5</v>
      </c>
      <c r="S390" s="40">
        <f t="shared" ca="1" si="450"/>
        <v>13.5</v>
      </c>
      <c r="T390" s="40">
        <f t="shared" ca="1" si="450"/>
        <v>11.7</v>
      </c>
      <c r="U390" s="40">
        <f t="shared" ca="1" si="450"/>
        <v>14</v>
      </c>
      <c r="V390" s="40">
        <f t="shared" ca="1" si="450"/>
        <v>15.2</v>
      </c>
      <c r="W390" s="40">
        <f t="shared" ca="1" si="450"/>
        <v>14.9</v>
      </c>
      <c r="X390" s="40">
        <f t="shared" ca="1" si="450"/>
        <v>12.7</v>
      </c>
      <c r="Y390" s="40">
        <f t="shared" ca="1" si="450"/>
        <v>12.4</v>
      </c>
      <c r="AA390" s="40">
        <f ca="1">MEDIAN(D390:Y390)</f>
        <v>13.3</v>
      </c>
    </row>
    <row r="391" spans="2:27" x14ac:dyDescent="0.25">
      <c r="B391" s="47"/>
    </row>
    <row r="392" spans="2:27" x14ac:dyDescent="0.25">
      <c r="B392" s="47">
        <f>B389+1</f>
        <v>128</v>
      </c>
      <c r="C392" s="49" t="s">
        <v>46</v>
      </c>
      <c r="D392" s="21">
        <f ca="1">RANDBETWEEN(1,22)</f>
        <v>8</v>
      </c>
      <c r="E392" s="21">
        <f t="shared" ref="E392:Y392" ca="1" si="451">RANDBETWEEN(1,22)</f>
        <v>12</v>
      </c>
      <c r="F392" s="21">
        <f t="shared" ca="1" si="451"/>
        <v>8</v>
      </c>
      <c r="G392" s="21">
        <f t="shared" ca="1" si="451"/>
        <v>10</v>
      </c>
      <c r="H392" s="21">
        <f t="shared" ca="1" si="451"/>
        <v>3</v>
      </c>
      <c r="I392" s="21">
        <f t="shared" ca="1" si="451"/>
        <v>9</v>
      </c>
      <c r="J392" s="21">
        <f t="shared" ca="1" si="451"/>
        <v>6</v>
      </c>
      <c r="K392" s="21">
        <f t="shared" ca="1" si="451"/>
        <v>3</v>
      </c>
      <c r="L392" s="21">
        <f t="shared" ca="1" si="451"/>
        <v>15</v>
      </c>
      <c r="M392" s="21">
        <f t="shared" ca="1" si="451"/>
        <v>9</v>
      </c>
      <c r="N392" s="21">
        <f t="shared" ca="1" si="451"/>
        <v>10</v>
      </c>
      <c r="O392" s="21">
        <f t="shared" ca="1" si="451"/>
        <v>22</v>
      </c>
      <c r="P392" s="21">
        <f t="shared" ca="1" si="451"/>
        <v>6</v>
      </c>
      <c r="Q392" s="21">
        <f t="shared" ca="1" si="451"/>
        <v>17</v>
      </c>
      <c r="R392" s="21">
        <f t="shared" ca="1" si="451"/>
        <v>20</v>
      </c>
      <c r="S392" s="21">
        <f t="shared" ca="1" si="451"/>
        <v>12</v>
      </c>
      <c r="T392" s="21">
        <f t="shared" ca="1" si="451"/>
        <v>18</v>
      </c>
      <c r="U392" s="21">
        <f t="shared" ca="1" si="451"/>
        <v>20</v>
      </c>
      <c r="V392" s="21">
        <f t="shared" ca="1" si="451"/>
        <v>18</v>
      </c>
      <c r="W392" s="21">
        <f t="shared" ca="1" si="451"/>
        <v>17</v>
      </c>
      <c r="X392" s="21">
        <f t="shared" ca="1" si="451"/>
        <v>12</v>
      </c>
      <c r="Y392" s="21">
        <f t="shared" ca="1" si="451"/>
        <v>19</v>
      </c>
    </row>
    <row r="393" spans="2:27" x14ac:dyDescent="0.25">
      <c r="B393" s="47"/>
      <c r="C393" s="49" t="s">
        <v>1</v>
      </c>
      <c r="D393" s="40">
        <f ca="1">INDEX($D$6:$Y$6,MATCH(D392,$D$5:$Y$5))</f>
        <v>14.9</v>
      </c>
      <c r="E393" s="40">
        <f t="shared" ref="E393:Y393" ca="1" si="452">INDEX($D$6:$Y$6,MATCH(E392,$D$5:$Y$5))</f>
        <v>20.100000000000001</v>
      </c>
      <c r="F393" s="40">
        <f t="shared" ca="1" si="452"/>
        <v>14.9</v>
      </c>
      <c r="G393" s="40">
        <f t="shared" ca="1" si="452"/>
        <v>14</v>
      </c>
      <c r="H393" s="40">
        <f t="shared" ca="1" si="452"/>
        <v>15.1</v>
      </c>
      <c r="I393" s="40">
        <f t="shared" ca="1" si="452"/>
        <v>14</v>
      </c>
      <c r="J393" s="40">
        <f t="shared" ca="1" si="452"/>
        <v>12.2</v>
      </c>
      <c r="K393" s="40">
        <f t="shared" ca="1" si="452"/>
        <v>15.1</v>
      </c>
      <c r="L393" s="40">
        <f t="shared" ca="1" si="452"/>
        <v>13.7</v>
      </c>
      <c r="M393" s="40">
        <f t="shared" ca="1" si="452"/>
        <v>14</v>
      </c>
      <c r="N393" s="40">
        <f t="shared" ca="1" si="452"/>
        <v>14</v>
      </c>
      <c r="O393" s="40">
        <f t="shared" ca="1" si="452"/>
        <v>13.5</v>
      </c>
      <c r="P393" s="40">
        <f t="shared" ca="1" si="452"/>
        <v>12.2</v>
      </c>
      <c r="Q393" s="40">
        <f t="shared" ca="1" si="452"/>
        <v>12.7</v>
      </c>
      <c r="R393" s="40">
        <f t="shared" ca="1" si="452"/>
        <v>11.7</v>
      </c>
      <c r="S393" s="40">
        <f t="shared" ca="1" si="452"/>
        <v>20.100000000000001</v>
      </c>
      <c r="T393" s="40">
        <f t="shared" ca="1" si="452"/>
        <v>12.8</v>
      </c>
      <c r="U393" s="40">
        <f t="shared" ca="1" si="452"/>
        <v>11.7</v>
      </c>
      <c r="V393" s="40">
        <f t="shared" ca="1" si="452"/>
        <v>12.8</v>
      </c>
      <c r="W393" s="40">
        <f t="shared" ca="1" si="452"/>
        <v>12.7</v>
      </c>
      <c r="X393" s="40">
        <f t="shared" ca="1" si="452"/>
        <v>20.100000000000001</v>
      </c>
      <c r="Y393" s="40">
        <f t="shared" ca="1" si="452"/>
        <v>17.899999999999999</v>
      </c>
      <c r="AA393" s="40">
        <f ca="1">MEDIAN(D393:Y393)</f>
        <v>14</v>
      </c>
    </row>
    <row r="394" spans="2:27" x14ac:dyDescent="0.25">
      <c r="B394" s="47"/>
    </row>
    <row r="395" spans="2:27" x14ac:dyDescent="0.25">
      <c r="B395" s="47">
        <f>B392+1</f>
        <v>129</v>
      </c>
      <c r="C395" s="49" t="s">
        <v>46</v>
      </c>
      <c r="D395" s="21">
        <f ca="1">RANDBETWEEN(1,22)</f>
        <v>2</v>
      </c>
      <c r="E395" s="21">
        <f t="shared" ref="E395:Y395" ca="1" si="453">RANDBETWEEN(1,22)</f>
        <v>9</v>
      </c>
      <c r="F395" s="21">
        <f t="shared" ca="1" si="453"/>
        <v>16</v>
      </c>
      <c r="G395" s="21">
        <f t="shared" ca="1" si="453"/>
        <v>7</v>
      </c>
      <c r="H395" s="21">
        <f t="shared" ca="1" si="453"/>
        <v>21</v>
      </c>
      <c r="I395" s="21">
        <f t="shared" ca="1" si="453"/>
        <v>11</v>
      </c>
      <c r="J395" s="21">
        <f t="shared" ca="1" si="453"/>
        <v>7</v>
      </c>
      <c r="K395" s="21">
        <f t="shared" ca="1" si="453"/>
        <v>12</v>
      </c>
      <c r="L395" s="21">
        <f t="shared" ca="1" si="453"/>
        <v>15</v>
      </c>
      <c r="M395" s="21">
        <f t="shared" ca="1" si="453"/>
        <v>5</v>
      </c>
      <c r="N395" s="21">
        <f t="shared" ca="1" si="453"/>
        <v>1</v>
      </c>
      <c r="O395" s="21">
        <f t="shared" ca="1" si="453"/>
        <v>12</v>
      </c>
      <c r="P395" s="21">
        <f t="shared" ca="1" si="453"/>
        <v>19</v>
      </c>
      <c r="Q395" s="21">
        <f t="shared" ca="1" si="453"/>
        <v>2</v>
      </c>
      <c r="R395" s="21">
        <f t="shared" ca="1" si="453"/>
        <v>22</v>
      </c>
      <c r="S395" s="21">
        <f t="shared" ca="1" si="453"/>
        <v>13</v>
      </c>
      <c r="T395" s="21">
        <f t="shared" ca="1" si="453"/>
        <v>20</v>
      </c>
      <c r="U395" s="21">
        <f t="shared" ca="1" si="453"/>
        <v>7</v>
      </c>
      <c r="V395" s="21">
        <f t="shared" ca="1" si="453"/>
        <v>19</v>
      </c>
      <c r="W395" s="21">
        <f t="shared" ca="1" si="453"/>
        <v>17</v>
      </c>
      <c r="X395" s="21">
        <f t="shared" ca="1" si="453"/>
        <v>3</v>
      </c>
      <c r="Y395" s="21">
        <f t="shared" ca="1" si="453"/>
        <v>9</v>
      </c>
    </row>
    <row r="396" spans="2:27" x14ac:dyDescent="0.25">
      <c r="B396" s="47"/>
      <c r="C396" s="49" t="s">
        <v>1</v>
      </c>
      <c r="D396" s="40">
        <f ca="1">INDEX($D$6:$Y$6,MATCH(D395,$D$5:$Y$5))</f>
        <v>14.2</v>
      </c>
      <c r="E396" s="40">
        <f t="shared" ref="E396:Y396" ca="1" si="454">INDEX($D$6:$Y$6,MATCH(E395,$D$5:$Y$5))</f>
        <v>14</v>
      </c>
      <c r="F396" s="40">
        <f t="shared" ca="1" si="454"/>
        <v>14.1</v>
      </c>
      <c r="G396" s="40">
        <f t="shared" ca="1" si="454"/>
        <v>12.7</v>
      </c>
      <c r="H396" s="40">
        <f t="shared" ca="1" si="454"/>
        <v>13.1</v>
      </c>
      <c r="I396" s="40">
        <f t="shared" ca="1" si="454"/>
        <v>14.4</v>
      </c>
      <c r="J396" s="40">
        <f t="shared" ca="1" si="454"/>
        <v>12.7</v>
      </c>
      <c r="K396" s="40">
        <f t="shared" ca="1" si="454"/>
        <v>20.100000000000001</v>
      </c>
      <c r="L396" s="40">
        <f t="shared" ca="1" si="454"/>
        <v>13.7</v>
      </c>
      <c r="M396" s="40">
        <f t="shared" ca="1" si="454"/>
        <v>12.4</v>
      </c>
      <c r="N396" s="40">
        <f t="shared" ca="1" si="454"/>
        <v>15.2</v>
      </c>
      <c r="O396" s="40">
        <f t="shared" ca="1" si="454"/>
        <v>20.100000000000001</v>
      </c>
      <c r="P396" s="40">
        <f t="shared" ca="1" si="454"/>
        <v>17.899999999999999</v>
      </c>
      <c r="Q396" s="40">
        <f t="shared" ca="1" si="454"/>
        <v>14.2</v>
      </c>
      <c r="R396" s="40">
        <f t="shared" ca="1" si="454"/>
        <v>13.5</v>
      </c>
      <c r="S396" s="40">
        <f t="shared" ca="1" si="454"/>
        <v>20.5</v>
      </c>
      <c r="T396" s="40">
        <f t="shared" ca="1" si="454"/>
        <v>11.7</v>
      </c>
      <c r="U396" s="40">
        <f t="shared" ca="1" si="454"/>
        <v>12.7</v>
      </c>
      <c r="V396" s="40">
        <f t="shared" ca="1" si="454"/>
        <v>17.899999999999999</v>
      </c>
      <c r="W396" s="40">
        <f t="shared" ca="1" si="454"/>
        <v>12.7</v>
      </c>
      <c r="X396" s="40">
        <f t="shared" ca="1" si="454"/>
        <v>15.1</v>
      </c>
      <c r="Y396" s="40">
        <f t="shared" ca="1" si="454"/>
        <v>14</v>
      </c>
      <c r="AA396" s="40">
        <f ca="1">MEDIAN(D396:Y396)</f>
        <v>14.05</v>
      </c>
    </row>
    <row r="397" spans="2:27" x14ac:dyDescent="0.25">
      <c r="B397" s="47"/>
    </row>
    <row r="398" spans="2:27" x14ac:dyDescent="0.25">
      <c r="B398" s="47">
        <f>B395+1</f>
        <v>130</v>
      </c>
      <c r="C398" s="49" t="s">
        <v>46</v>
      </c>
      <c r="D398" s="21">
        <f ca="1">RANDBETWEEN(1,22)</f>
        <v>15</v>
      </c>
      <c r="E398" s="21">
        <f t="shared" ref="E398:Y398" ca="1" si="455">RANDBETWEEN(1,22)</f>
        <v>3</v>
      </c>
      <c r="F398" s="21">
        <f t="shared" ca="1" si="455"/>
        <v>21</v>
      </c>
      <c r="G398" s="21">
        <f t="shared" ca="1" si="455"/>
        <v>2</v>
      </c>
      <c r="H398" s="21">
        <f t="shared" ca="1" si="455"/>
        <v>13</v>
      </c>
      <c r="I398" s="21">
        <f t="shared" ca="1" si="455"/>
        <v>18</v>
      </c>
      <c r="J398" s="21">
        <f t="shared" ca="1" si="455"/>
        <v>20</v>
      </c>
      <c r="K398" s="21">
        <f t="shared" ca="1" si="455"/>
        <v>9</v>
      </c>
      <c r="L398" s="21">
        <f t="shared" ca="1" si="455"/>
        <v>21</v>
      </c>
      <c r="M398" s="21">
        <f t="shared" ca="1" si="455"/>
        <v>16</v>
      </c>
      <c r="N398" s="21">
        <f t="shared" ca="1" si="455"/>
        <v>14</v>
      </c>
      <c r="O398" s="21">
        <f t="shared" ca="1" si="455"/>
        <v>3</v>
      </c>
      <c r="P398" s="21">
        <f t="shared" ca="1" si="455"/>
        <v>4</v>
      </c>
      <c r="Q398" s="21">
        <f t="shared" ca="1" si="455"/>
        <v>13</v>
      </c>
      <c r="R398" s="21">
        <f t="shared" ca="1" si="455"/>
        <v>18</v>
      </c>
      <c r="S398" s="21">
        <f t="shared" ca="1" si="455"/>
        <v>14</v>
      </c>
      <c r="T398" s="21">
        <f t="shared" ca="1" si="455"/>
        <v>3</v>
      </c>
      <c r="U398" s="21">
        <f t="shared" ca="1" si="455"/>
        <v>7</v>
      </c>
      <c r="V398" s="21">
        <f t="shared" ca="1" si="455"/>
        <v>10</v>
      </c>
      <c r="W398" s="21">
        <f t="shared" ca="1" si="455"/>
        <v>21</v>
      </c>
      <c r="X398" s="21">
        <f t="shared" ca="1" si="455"/>
        <v>8</v>
      </c>
      <c r="Y398" s="21">
        <f t="shared" ca="1" si="455"/>
        <v>6</v>
      </c>
    </row>
    <row r="399" spans="2:27" x14ac:dyDescent="0.25">
      <c r="B399" s="47"/>
      <c r="C399" s="49" t="s">
        <v>1</v>
      </c>
      <c r="D399" s="40">
        <f ca="1">INDEX($D$6:$Y$6,MATCH(D398,$D$5:$Y$5))</f>
        <v>13.7</v>
      </c>
      <c r="E399" s="40">
        <f t="shared" ref="E399:Y399" ca="1" si="456">INDEX($D$6:$Y$6,MATCH(E398,$D$5:$Y$5))</f>
        <v>15.1</v>
      </c>
      <c r="F399" s="40">
        <f t="shared" ca="1" si="456"/>
        <v>13.1</v>
      </c>
      <c r="G399" s="40">
        <f t="shared" ca="1" si="456"/>
        <v>14.2</v>
      </c>
      <c r="H399" s="40">
        <f t="shared" ca="1" si="456"/>
        <v>20.5</v>
      </c>
      <c r="I399" s="40">
        <f t="shared" ca="1" si="456"/>
        <v>12.8</v>
      </c>
      <c r="J399" s="40">
        <f t="shared" ca="1" si="456"/>
        <v>11.7</v>
      </c>
      <c r="K399" s="40">
        <f t="shared" ca="1" si="456"/>
        <v>14</v>
      </c>
      <c r="L399" s="40">
        <f t="shared" ca="1" si="456"/>
        <v>13.1</v>
      </c>
      <c r="M399" s="40">
        <f t="shared" ca="1" si="456"/>
        <v>14.1</v>
      </c>
      <c r="N399" s="40">
        <f t="shared" ca="1" si="456"/>
        <v>11.2</v>
      </c>
      <c r="O399" s="40">
        <f t="shared" ca="1" si="456"/>
        <v>15.1</v>
      </c>
      <c r="P399" s="40">
        <f t="shared" ca="1" si="456"/>
        <v>15</v>
      </c>
      <c r="Q399" s="40">
        <f t="shared" ca="1" si="456"/>
        <v>20.5</v>
      </c>
      <c r="R399" s="40">
        <f t="shared" ca="1" si="456"/>
        <v>12.8</v>
      </c>
      <c r="S399" s="40">
        <f t="shared" ca="1" si="456"/>
        <v>11.2</v>
      </c>
      <c r="T399" s="40">
        <f t="shared" ca="1" si="456"/>
        <v>15.1</v>
      </c>
      <c r="U399" s="40">
        <f t="shared" ca="1" si="456"/>
        <v>12.7</v>
      </c>
      <c r="V399" s="40">
        <f t="shared" ca="1" si="456"/>
        <v>14</v>
      </c>
      <c r="W399" s="40">
        <f t="shared" ca="1" si="456"/>
        <v>13.1</v>
      </c>
      <c r="X399" s="40">
        <f t="shared" ca="1" si="456"/>
        <v>14.9</v>
      </c>
      <c r="Y399" s="40">
        <f t="shared" ca="1" si="456"/>
        <v>12.2</v>
      </c>
      <c r="AA399" s="40">
        <f ca="1">MEDIAN(D399:Y399)</f>
        <v>13.85</v>
      </c>
    </row>
    <row r="400" spans="2:27" x14ac:dyDescent="0.25">
      <c r="B400" s="47"/>
    </row>
    <row r="401" spans="2:27" x14ac:dyDescent="0.25">
      <c r="B401" s="47">
        <f>B398+1</f>
        <v>131</v>
      </c>
      <c r="C401" s="49" t="s">
        <v>46</v>
      </c>
      <c r="D401" s="21">
        <f ca="1">RANDBETWEEN(1,22)</f>
        <v>17</v>
      </c>
      <c r="E401" s="21">
        <f t="shared" ref="E401:Y401" ca="1" si="457">RANDBETWEEN(1,22)</f>
        <v>12</v>
      </c>
      <c r="F401" s="21">
        <f t="shared" ca="1" si="457"/>
        <v>2</v>
      </c>
      <c r="G401" s="21">
        <f t="shared" ca="1" si="457"/>
        <v>1</v>
      </c>
      <c r="H401" s="21">
        <f t="shared" ca="1" si="457"/>
        <v>4</v>
      </c>
      <c r="I401" s="21">
        <f t="shared" ca="1" si="457"/>
        <v>21</v>
      </c>
      <c r="J401" s="21">
        <f t="shared" ca="1" si="457"/>
        <v>17</v>
      </c>
      <c r="K401" s="21">
        <f t="shared" ca="1" si="457"/>
        <v>1</v>
      </c>
      <c r="L401" s="21">
        <f t="shared" ca="1" si="457"/>
        <v>22</v>
      </c>
      <c r="M401" s="21">
        <f t="shared" ca="1" si="457"/>
        <v>8</v>
      </c>
      <c r="N401" s="21">
        <f t="shared" ca="1" si="457"/>
        <v>19</v>
      </c>
      <c r="O401" s="21">
        <f t="shared" ca="1" si="457"/>
        <v>17</v>
      </c>
      <c r="P401" s="21">
        <f t="shared" ca="1" si="457"/>
        <v>15</v>
      </c>
      <c r="Q401" s="21">
        <f t="shared" ca="1" si="457"/>
        <v>17</v>
      </c>
      <c r="R401" s="21">
        <f t="shared" ca="1" si="457"/>
        <v>16</v>
      </c>
      <c r="S401" s="21">
        <f t="shared" ca="1" si="457"/>
        <v>9</v>
      </c>
      <c r="T401" s="21">
        <f t="shared" ca="1" si="457"/>
        <v>3</v>
      </c>
      <c r="U401" s="21">
        <f t="shared" ca="1" si="457"/>
        <v>2</v>
      </c>
      <c r="V401" s="21">
        <f t="shared" ca="1" si="457"/>
        <v>6</v>
      </c>
      <c r="W401" s="21">
        <f t="shared" ca="1" si="457"/>
        <v>22</v>
      </c>
      <c r="X401" s="21">
        <f t="shared" ca="1" si="457"/>
        <v>1</v>
      </c>
      <c r="Y401" s="21">
        <f t="shared" ca="1" si="457"/>
        <v>8</v>
      </c>
    </row>
    <row r="402" spans="2:27" x14ac:dyDescent="0.25">
      <c r="B402" s="47"/>
      <c r="C402" s="49" t="s">
        <v>1</v>
      </c>
      <c r="D402" s="40">
        <f ca="1">INDEX($D$6:$Y$6,MATCH(D401,$D$5:$Y$5))</f>
        <v>12.7</v>
      </c>
      <c r="E402" s="40">
        <f t="shared" ref="E402:Y402" ca="1" si="458">INDEX($D$6:$Y$6,MATCH(E401,$D$5:$Y$5))</f>
        <v>20.100000000000001</v>
      </c>
      <c r="F402" s="40">
        <f t="shared" ca="1" si="458"/>
        <v>14.2</v>
      </c>
      <c r="G402" s="40">
        <f t="shared" ca="1" si="458"/>
        <v>15.2</v>
      </c>
      <c r="H402" s="40">
        <f t="shared" ca="1" si="458"/>
        <v>15</v>
      </c>
      <c r="I402" s="40">
        <f t="shared" ca="1" si="458"/>
        <v>13.1</v>
      </c>
      <c r="J402" s="40">
        <f t="shared" ca="1" si="458"/>
        <v>12.7</v>
      </c>
      <c r="K402" s="40">
        <f t="shared" ca="1" si="458"/>
        <v>15.2</v>
      </c>
      <c r="L402" s="40">
        <f t="shared" ca="1" si="458"/>
        <v>13.5</v>
      </c>
      <c r="M402" s="40">
        <f t="shared" ca="1" si="458"/>
        <v>14.9</v>
      </c>
      <c r="N402" s="40">
        <f t="shared" ca="1" si="458"/>
        <v>17.899999999999999</v>
      </c>
      <c r="O402" s="40">
        <f t="shared" ca="1" si="458"/>
        <v>12.7</v>
      </c>
      <c r="P402" s="40">
        <f t="shared" ca="1" si="458"/>
        <v>13.7</v>
      </c>
      <c r="Q402" s="40">
        <f t="shared" ca="1" si="458"/>
        <v>12.7</v>
      </c>
      <c r="R402" s="40">
        <f t="shared" ca="1" si="458"/>
        <v>14.1</v>
      </c>
      <c r="S402" s="40">
        <f t="shared" ca="1" si="458"/>
        <v>14</v>
      </c>
      <c r="T402" s="40">
        <f t="shared" ca="1" si="458"/>
        <v>15.1</v>
      </c>
      <c r="U402" s="40">
        <f t="shared" ca="1" si="458"/>
        <v>14.2</v>
      </c>
      <c r="V402" s="40">
        <f t="shared" ca="1" si="458"/>
        <v>12.2</v>
      </c>
      <c r="W402" s="40">
        <f t="shared" ca="1" si="458"/>
        <v>13.5</v>
      </c>
      <c r="X402" s="40">
        <f t="shared" ca="1" si="458"/>
        <v>15.2</v>
      </c>
      <c r="Y402" s="40">
        <f t="shared" ca="1" si="458"/>
        <v>14.9</v>
      </c>
      <c r="AA402" s="40">
        <f ca="1">MEDIAN(D402:Y402)</f>
        <v>14.149999999999999</v>
      </c>
    </row>
    <row r="403" spans="2:27" x14ac:dyDescent="0.25">
      <c r="B403" s="47"/>
    </row>
    <row r="404" spans="2:27" x14ac:dyDescent="0.25">
      <c r="B404" s="47">
        <f>B401+1</f>
        <v>132</v>
      </c>
      <c r="C404" s="49" t="s">
        <v>46</v>
      </c>
      <c r="D404" s="21">
        <f ca="1">RANDBETWEEN(1,22)</f>
        <v>22</v>
      </c>
      <c r="E404" s="21">
        <f t="shared" ref="E404:Y404" ca="1" si="459">RANDBETWEEN(1,22)</f>
        <v>19</v>
      </c>
      <c r="F404" s="21">
        <f t="shared" ca="1" si="459"/>
        <v>17</v>
      </c>
      <c r="G404" s="21">
        <f t="shared" ca="1" si="459"/>
        <v>22</v>
      </c>
      <c r="H404" s="21">
        <f t="shared" ca="1" si="459"/>
        <v>10</v>
      </c>
      <c r="I404" s="21">
        <f t="shared" ca="1" si="459"/>
        <v>9</v>
      </c>
      <c r="J404" s="21">
        <f t="shared" ca="1" si="459"/>
        <v>16</v>
      </c>
      <c r="K404" s="21">
        <f t="shared" ca="1" si="459"/>
        <v>15</v>
      </c>
      <c r="L404" s="21">
        <f t="shared" ca="1" si="459"/>
        <v>22</v>
      </c>
      <c r="M404" s="21">
        <f t="shared" ca="1" si="459"/>
        <v>15</v>
      </c>
      <c r="N404" s="21">
        <f t="shared" ca="1" si="459"/>
        <v>17</v>
      </c>
      <c r="O404" s="21">
        <f t="shared" ca="1" si="459"/>
        <v>8</v>
      </c>
      <c r="P404" s="21">
        <f t="shared" ca="1" si="459"/>
        <v>1</v>
      </c>
      <c r="Q404" s="21">
        <f t="shared" ca="1" si="459"/>
        <v>14</v>
      </c>
      <c r="R404" s="21">
        <f t="shared" ca="1" si="459"/>
        <v>3</v>
      </c>
      <c r="S404" s="21">
        <f t="shared" ca="1" si="459"/>
        <v>13</v>
      </c>
      <c r="T404" s="21">
        <f t="shared" ca="1" si="459"/>
        <v>14</v>
      </c>
      <c r="U404" s="21">
        <f t="shared" ca="1" si="459"/>
        <v>2</v>
      </c>
      <c r="V404" s="21">
        <f t="shared" ca="1" si="459"/>
        <v>13</v>
      </c>
      <c r="W404" s="21">
        <f t="shared" ca="1" si="459"/>
        <v>13</v>
      </c>
      <c r="X404" s="21">
        <f t="shared" ca="1" si="459"/>
        <v>13</v>
      </c>
      <c r="Y404" s="21">
        <f t="shared" ca="1" si="459"/>
        <v>12</v>
      </c>
    </row>
    <row r="405" spans="2:27" x14ac:dyDescent="0.25">
      <c r="B405" s="47"/>
      <c r="C405" s="49" t="s">
        <v>1</v>
      </c>
      <c r="D405" s="40">
        <f ca="1">INDEX($D$6:$Y$6,MATCH(D404,$D$5:$Y$5))</f>
        <v>13.5</v>
      </c>
      <c r="E405" s="40">
        <f t="shared" ref="E405:Y405" ca="1" si="460">INDEX($D$6:$Y$6,MATCH(E404,$D$5:$Y$5))</f>
        <v>17.899999999999999</v>
      </c>
      <c r="F405" s="40">
        <f t="shared" ca="1" si="460"/>
        <v>12.7</v>
      </c>
      <c r="G405" s="40">
        <f t="shared" ca="1" si="460"/>
        <v>13.5</v>
      </c>
      <c r="H405" s="40">
        <f t="shared" ca="1" si="460"/>
        <v>14</v>
      </c>
      <c r="I405" s="40">
        <f t="shared" ca="1" si="460"/>
        <v>14</v>
      </c>
      <c r="J405" s="40">
        <f t="shared" ca="1" si="460"/>
        <v>14.1</v>
      </c>
      <c r="K405" s="40">
        <f t="shared" ca="1" si="460"/>
        <v>13.7</v>
      </c>
      <c r="L405" s="40">
        <f t="shared" ca="1" si="460"/>
        <v>13.5</v>
      </c>
      <c r="M405" s="40">
        <f t="shared" ca="1" si="460"/>
        <v>13.7</v>
      </c>
      <c r="N405" s="40">
        <f t="shared" ca="1" si="460"/>
        <v>12.7</v>
      </c>
      <c r="O405" s="40">
        <f t="shared" ca="1" si="460"/>
        <v>14.9</v>
      </c>
      <c r="P405" s="40">
        <f t="shared" ca="1" si="460"/>
        <v>15.2</v>
      </c>
      <c r="Q405" s="40">
        <f t="shared" ca="1" si="460"/>
        <v>11.2</v>
      </c>
      <c r="R405" s="40">
        <f t="shared" ca="1" si="460"/>
        <v>15.1</v>
      </c>
      <c r="S405" s="40">
        <f t="shared" ca="1" si="460"/>
        <v>20.5</v>
      </c>
      <c r="T405" s="40">
        <f t="shared" ca="1" si="460"/>
        <v>11.2</v>
      </c>
      <c r="U405" s="40">
        <f t="shared" ca="1" si="460"/>
        <v>14.2</v>
      </c>
      <c r="V405" s="40">
        <f t="shared" ca="1" si="460"/>
        <v>20.5</v>
      </c>
      <c r="W405" s="40">
        <f t="shared" ca="1" si="460"/>
        <v>20.5</v>
      </c>
      <c r="X405" s="40">
        <f t="shared" ca="1" si="460"/>
        <v>20.5</v>
      </c>
      <c r="Y405" s="40">
        <f t="shared" ca="1" si="460"/>
        <v>20.100000000000001</v>
      </c>
      <c r="AA405" s="40">
        <f ca="1">MEDIAN(D405:Y405)</f>
        <v>14.05</v>
      </c>
    </row>
    <row r="406" spans="2:27" x14ac:dyDescent="0.25">
      <c r="B406" s="47"/>
    </row>
    <row r="407" spans="2:27" x14ac:dyDescent="0.25">
      <c r="B407" s="47">
        <f>B404+1</f>
        <v>133</v>
      </c>
      <c r="C407" s="49" t="s">
        <v>46</v>
      </c>
      <c r="D407" s="21">
        <f ca="1">RANDBETWEEN(1,22)</f>
        <v>3</v>
      </c>
      <c r="E407" s="21">
        <f t="shared" ref="E407:Y407" ca="1" si="461">RANDBETWEEN(1,22)</f>
        <v>10</v>
      </c>
      <c r="F407" s="21">
        <f t="shared" ca="1" si="461"/>
        <v>9</v>
      </c>
      <c r="G407" s="21">
        <f t="shared" ca="1" si="461"/>
        <v>13</v>
      </c>
      <c r="H407" s="21">
        <f t="shared" ca="1" si="461"/>
        <v>18</v>
      </c>
      <c r="I407" s="21">
        <f t="shared" ca="1" si="461"/>
        <v>3</v>
      </c>
      <c r="J407" s="21">
        <f t="shared" ca="1" si="461"/>
        <v>13</v>
      </c>
      <c r="K407" s="21">
        <f t="shared" ca="1" si="461"/>
        <v>4</v>
      </c>
      <c r="L407" s="21">
        <f t="shared" ca="1" si="461"/>
        <v>9</v>
      </c>
      <c r="M407" s="21">
        <f t="shared" ca="1" si="461"/>
        <v>6</v>
      </c>
      <c r="N407" s="21">
        <f t="shared" ca="1" si="461"/>
        <v>17</v>
      </c>
      <c r="O407" s="21">
        <f t="shared" ca="1" si="461"/>
        <v>18</v>
      </c>
      <c r="P407" s="21">
        <f t="shared" ca="1" si="461"/>
        <v>11</v>
      </c>
      <c r="Q407" s="21">
        <f t="shared" ca="1" si="461"/>
        <v>19</v>
      </c>
      <c r="R407" s="21">
        <f t="shared" ca="1" si="461"/>
        <v>5</v>
      </c>
      <c r="S407" s="21">
        <f t="shared" ca="1" si="461"/>
        <v>10</v>
      </c>
      <c r="T407" s="21">
        <f t="shared" ca="1" si="461"/>
        <v>6</v>
      </c>
      <c r="U407" s="21">
        <f t="shared" ca="1" si="461"/>
        <v>10</v>
      </c>
      <c r="V407" s="21">
        <f t="shared" ca="1" si="461"/>
        <v>2</v>
      </c>
      <c r="W407" s="21">
        <f t="shared" ca="1" si="461"/>
        <v>18</v>
      </c>
      <c r="X407" s="21">
        <f t="shared" ca="1" si="461"/>
        <v>13</v>
      </c>
      <c r="Y407" s="21">
        <f t="shared" ca="1" si="461"/>
        <v>7</v>
      </c>
    </row>
    <row r="408" spans="2:27" x14ac:dyDescent="0.25">
      <c r="B408" s="47"/>
      <c r="C408" s="49" t="s">
        <v>1</v>
      </c>
      <c r="D408" s="40">
        <f ca="1">INDEX($D$6:$Y$6,MATCH(D407,$D$5:$Y$5))</f>
        <v>15.1</v>
      </c>
      <c r="E408" s="40">
        <f t="shared" ref="E408:Y408" ca="1" si="462">INDEX($D$6:$Y$6,MATCH(E407,$D$5:$Y$5))</f>
        <v>14</v>
      </c>
      <c r="F408" s="40">
        <f t="shared" ca="1" si="462"/>
        <v>14</v>
      </c>
      <c r="G408" s="40">
        <f t="shared" ca="1" si="462"/>
        <v>20.5</v>
      </c>
      <c r="H408" s="40">
        <f t="shared" ca="1" si="462"/>
        <v>12.8</v>
      </c>
      <c r="I408" s="40">
        <f t="shared" ca="1" si="462"/>
        <v>15.1</v>
      </c>
      <c r="J408" s="40">
        <f t="shared" ca="1" si="462"/>
        <v>20.5</v>
      </c>
      <c r="K408" s="40">
        <f t="shared" ca="1" si="462"/>
        <v>15</v>
      </c>
      <c r="L408" s="40">
        <f t="shared" ca="1" si="462"/>
        <v>14</v>
      </c>
      <c r="M408" s="40">
        <f t="shared" ca="1" si="462"/>
        <v>12.2</v>
      </c>
      <c r="N408" s="40">
        <f t="shared" ca="1" si="462"/>
        <v>12.7</v>
      </c>
      <c r="O408" s="40">
        <f t="shared" ca="1" si="462"/>
        <v>12.8</v>
      </c>
      <c r="P408" s="40">
        <f t="shared" ca="1" si="462"/>
        <v>14.4</v>
      </c>
      <c r="Q408" s="40">
        <f t="shared" ca="1" si="462"/>
        <v>17.899999999999999</v>
      </c>
      <c r="R408" s="40">
        <f t="shared" ca="1" si="462"/>
        <v>12.4</v>
      </c>
      <c r="S408" s="40">
        <f t="shared" ca="1" si="462"/>
        <v>14</v>
      </c>
      <c r="T408" s="40">
        <f t="shared" ca="1" si="462"/>
        <v>12.2</v>
      </c>
      <c r="U408" s="40">
        <f t="shared" ca="1" si="462"/>
        <v>14</v>
      </c>
      <c r="V408" s="40">
        <f t="shared" ca="1" si="462"/>
        <v>14.2</v>
      </c>
      <c r="W408" s="40">
        <f t="shared" ca="1" si="462"/>
        <v>12.8</v>
      </c>
      <c r="X408" s="40">
        <f t="shared" ca="1" si="462"/>
        <v>20.5</v>
      </c>
      <c r="Y408" s="40">
        <f t="shared" ca="1" si="462"/>
        <v>12.7</v>
      </c>
      <c r="AA408" s="40">
        <f ca="1">MEDIAN(D408:Y408)</f>
        <v>14</v>
      </c>
    </row>
    <row r="409" spans="2:27" x14ac:dyDescent="0.25">
      <c r="B409" s="47"/>
    </row>
    <row r="410" spans="2:27" x14ac:dyDescent="0.25">
      <c r="B410" s="47">
        <f>B407+1</f>
        <v>134</v>
      </c>
      <c r="C410" s="49" t="s">
        <v>46</v>
      </c>
      <c r="D410" s="21">
        <f ca="1">RANDBETWEEN(1,22)</f>
        <v>15</v>
      </c>
      <c r="E410" s="21">
        <f t="shared" ref="E410:Y410" ca="1" si="463">RANDBETWEEN(1,22)</f>
        <v>10</v>
      </c>
      <c r="F410" s="21">
        <f t="shared" ca="1" si="463"/>
        <v>21</v>
      </c>
      <c r="G410" s="21">
        <f t="shared" ca="1" si="463"/>
        <v>21</v>
      </c>
      <c r="H410" s="21">
        <f t="shared" ca="1" si="463"/>
        <v>12</v>
      </c>
      <c r="I410" s="21">
        <f t="shared" ca="1" si="463"/>
        <v>14</v>
      </c>
      <c r="J410" s="21">
        <f t="shared" ca="1" si="463"/>
        <v>18</v>
      </c>
      <c r="K410" s="21">
        <f t="shared" ca="1" si="463"/>
        <v>12</v>
      </c>
      <c r="L410" s="21">
        <f t="shared" ca="1" si="463"/>
        <v>10</v>
      </c>
      <c r="M410" s="21">
        <f t="shared" ca="1" si="463"/>
        <v>21</v>
      </c>
      <c r="N410" s="21">
        <f t="shared" ca="1" si="463"/>
        <v>6</v>
      </c>
      <c r="O410" s="21">
        <f t="shared" ca="1" si="463"/>
        <v>12</v>
      </c>
      <c r="P410" s="21">
        <f t="shared" ca="1" si="463"/>
        <v>4</v>
      </c>
      <c r="Q410" s="21">
        <f t="shared" ca="1" si="463"/>
        <v>22</v>
      </c>
      <c r="R410" s="21">
        <f t="shared" ca="1" si="463"/>
        <v>1</v>
      </c>
      <c r="S410" s="21">
        <f t="shared" ca="1" si="463"/>
        <v>1</v>
      </c>
      <c r="T410" s="21">
        <f t="shared" ca="1" si="463"/>
        <v>13</v>
      </c>
      <c r="U410" s="21">
        <f t="shared" ca="1" si="463"/>
        <v>21</v>
      </c>
      <c r="V410" s="21">
        <f t="shared" ca="1" si="463"/>
        <v>14</v>
      </c>
      <c r="W410" s="21">
        <f t="shared" ca="1" si="463"/>
        <v>9</v>
      </c>
      <c r="X410" s="21">
        <f t="shared" ca="1" si="463"/>
        <v>17</v>
      </c>
      <c r="Y410" s="21">
        <f t="shared" ca="1" si="463"/>
        <v>8</v>
      </c>
    </row>
    <row r="411" spans="2:27" x14ac:dyDescent="0.25">
      <c r="B411" s="47"/>
      <c r="C411" s="49" t="s">
        <v>1</v>
      </c>
      <c r="D411" s="40">
        <f ca="1">INDEX($D$6:$Y$6,MATCH(D410,$D$5:$Y$5))</f>
        <v>13.7</v>
      </c>
      <c r="E411" s="40">
        <f t="shared" ref="E411:Y411" ca="1" si="464">INDEX($D$6:$Y$6,MATCH(E410,$D$5:$Y$5))</f>
        <v>14</v>
      </c>
      <c r="F411" s="40">
        <f t="shared" ca="1" si="464"/>
        <v>13.1</v>
      </c>
      <c r="G411" s="40">
        <f t="shared" ca="1" si="464"/>
        <v>13.1</v>
      </c>
      <c r="H411" s="40">
        <f t="shared" ca="1" si="464"/>
        <v>20.100000000000001</v>
      </c>
      <c r="I411" s="40">
        <f t="shared" ca="1" si="464"/>
        <v>11.2</v>
      </c>
      <c r="J411" s="40">
        <f t="shared" ca="1" si="464"/>
        <v>12.8</v>
      </c>
      <c r="K411" s="40">
        <f t="shared" ca="1" si="464"/>
        <v>20.100000000000001</v>
      </c>
      <c r="L411" s="40">
        <f t="shared" ca="1" si="464"/>
        <v>14</v>
      </c>
      <c r="M411" s="40">
        <f t="shared" ca="1" si="464"/>
        <v>13.1</v>
      </c>
      <c r="N411" s="40">
        <f t="shared" ca="1" si="464"/>
        <v>12.2</v>
      </c>
      <c r="O411" s="40">
        <f t="shared" ca="1" si="464"/>
        <v>20.100000000000001</v>
      </c>
      <c r="P411" s="40">
        <f t="shared" ca="1" si="464"/>
        <v>15</v>
      </c>
      <c r="Q411" s="40">
        <f t="shared" ca="1" si="464"/>
        <v>13.5</v>
      </c>
      <c r="R411" s="40">
        <f t="shared" ca="1" si="464"/>
        <v>15.2</v>
      </c>
      <c r="S411" s="40">
        <f t="shared" ca="1" si="464"/>
        <v>15.2</v>
      </c>
      <c r="T411" s="40">
        <f t="shared" ca="1" si="464"/>
        <v>20.5</v>
      </c>
      <c r="U411" s="40">
        <f t="shared" ca="1" si="464"/>
        <v>13.1</v>
      </c>
      <c r="V411" s="40">
        <f t="shared" ca="1" si="464"/>
        <v>11.2</v>
      </c>
      <c r="W411" s="40">
        <f t="shared" ca="1" si="464"/>
        <v>14</v>
      </c>
      <c r="X411" s="40">
        <f t="shared" ca="1" si="464"/>
        <v>12.7</v>
      </c>
      <c r="Y411" s="40">
        <f t="shared" ca="1" si="464"/>
        <v>14.9</v>
      </c>
      <c r="AA411" s="40">
        <f ca="1">MEDIAN(D411:Y411)</f>
        <v>13.85</v>
      </c>
    </row>
    <row r="412" spans="2:27" x14ac:dyDescent="0.25">
      <c r="B412" s="47"/>
    </row>
    <row r="413" spans="2:27" x14ac:dyDescent="0.25">
      <c r="B413" s="47">
        <f>B410+1</f>
        <v>135</v>
      </c>
      <c r="C413" s="49" t="s">
        <v>46</v>
      </c>
      <c r="D413" s="21">
        <f ca="1">RANDBETWEEN(1,22)</f>
        <v>10</v>
      </c>
      <c r="E413" s="21">
        <f t="shared" ref="E413:Y413" ca="1" si="465">RANDBETWEEN(1,22)</f>
        <v>22</v>
      </c>
      <c r="F413" s="21">
        <f t="shared" ca="1" si="465"/>
        <v>6</v>
      </c>
      <c r="G413" s="21">
        <f t="shared" ca="1" si="465"/>
        <v>2</v>
      </c>
      <c r="H413" s="21">
        <f t="shared" ca="1" si="465"/>
        <v>1</v>
      </c>
      <c r="I413" s="21">
        <f t="shared" ca="1" si="465"/>
        <v>22</v>
      </c>
      <c r="J413" s="21">
        <f t="shared" ca="1" si="465"/>
        <v>18</v>
      </c>
      <c r="K413" s="21">
        <f t="shared" ca="1" si="465"/>
        <v>17</v>
      </c>
      <c r="L413" s="21">
        <f t="shared" ca="1" si="465"/>
        <v>14</v>
      </c>
      <c r="M413" s="21">
        <f t="shared" ca="1" si="465"/>
        <v>21</v>
      </c>
      <c r="N413" s="21">
        <f t="shared" ca="1" si="465"/>
        <v>21</v>
      </c>
      <c r="O413" s="21">
        <f t="shared" ca="1" si="465"/>
        <v>16</v>
      </c>
      <c r="P413" s="21">
        <f t="shared" ca="1" si="465"/>
        <v>10</v>
      </c>
      <c r="Q413" s="21">
        <f t="shared" ca="1" si="465"/>
        <v>2</v>
      </c>
      <c r="R413" s="21">
        <f t="shared" ca="1" si="465"/>
        <v>7</v>
      </c>
      <c r="S413" s="21">
        <f t="shared" ca="1" si="465"/>
        <v>8</v>
      </c>
      <c r="T413" s="21">
        <f t="shared" ca="1" si="465"/>
        <v>11</v>
      </c>
      <c r="U413" s="21">
        <f t="shared" ca="1" si="465"/>
        <v>14</v>
      </c>
      <c r="V413" s="21">
        <f t="shared" ca="1" si="465"/>
        <v>13</v>
      </c>
      <c r="W413" s="21">
        <f t="shared" ca="1" si="465"/>
        <v>10</v>
      </c>
      <c r="X413" s="21">
        <f t="shared" ca="1" si="465"/>
        <v>11</v>
      </c>
      <c r="Y413" s="21">
        <f t="shared" ca="1" si="465"/>
        <v>15</v>
      </c>
    </row>
    <row r="414" spans="2:27" x14ac:dyDescent="0.25">
      <c r="B414" s="47"/>
      <c r="C414" s="49" t="s">
        <v>1</v>
      </c>
      <c r="D414" s="40">
        <f ca="1">INDEX($D$6:$Y$6,MATCH(D413,$D$5:$Y$5))</f>
        <v>14</v>
      </c>
      <c r="E414" s="40">
        <f t="shared" ref="E414:Y414" ca="1" si="466">INDEX($D$6:$Y$6,MATCH(E413,$D$5:$Y$5))</f>
        <v>13.5</v>
      </c>
      <c r="F414" s="40">
        <f t="shared" ca="1" si="466"/>
        <v>12.2</v>
      </c>
      <c r="G414" s="40">
        <f t="shared" ca="1" si="466"/>
        <v>14.2</v>
      </c>
      <c r="H414" s="40">
        <f t="shared" ca="1" si="466"/>
        <v>15.2</v>
      </c>
      <c r="I414" s="40">
        <f t="shared" ca="1" si="466"/>
        <v>13.5</v>
      </c>
      <c r="J414" s="40">
        <f t="shared" ca="1" si="466"/>
        <v>12.8</v>
      </c>
      <c r="K414" s="40">
        <f t="shared" ca="1" si="466"/>
        <v>12.7</v>
      </c>
      <c r="L414" s="40">
        <f t="shared" ca="1" si="466"/>
        <v>11.2</v>
      </c>
      <c r="M414" s="40">
        <f t="shared" ca="1" si="466"/>
        <v>13.1</v>
      </c>
      <c r="N414" s="40">
        <f t="shared" ca="1" si="466"/>
        <v>13.1</v>
      </c>
      <c r="O414" s="40">
        <f t="shared" ca="1" si="466"/>
        <v>14.1</v>
      </c>
      <c r="P414" s="40">
        <f t="shared" ca="1" si="466"/>
        <v>14</v>
      </c>
      <c r="Q414" s="40">
        <f t="shared" ca="1" si="466"/>
        <v>14.2</v>
      </c>
      <c r="R414" s="40">
        <f t="shared" ca="1" si="466"/>
        <v>12.7</v>
      </c>
      <c r="S414" s="40">
        <f t="shared" ca="1" si="466"/>
        <v>14.9</v>
      </c>
      <c r="T414" s="40">
        <f t="shared" ca="1" si="466"/>
        <v>14.4</v>
      </c>
      <c r="U414" s="40">
        <f t="shared" ca="1" si="466"/>
        <v>11.2</v>
      </c>
      <c r="V414" s="40">
        <f t="shared" ca="1" si="466"/>
        <v>20.5</v>
      </c>
      <c r="W414" s="40">
        <f t="shared" ca="1" si="466"/>
        <v>14</v>
      </c>
      <c r="X414" s="40">
        <f t="shared" ca="1" si="466"/>
        <v>14.4</v>
      </c>
      <c r="Y414" s="40">
        <f t="shared" ca="1" si="466"/>
        <v>13.7</v>
      </c>
      <c r="AA414" s="40">
        <f ca="1">MEDIAN(D414:Y414)</f>
        <v>13.85</v>
      </c>
    </row>
    <row r="415" spans="2:27" x14ac:dyDescent="0.25">
      <c r="B415" s="47"/>
    </row>
    <row r="416" spans="2:27" x14ac:dyDescent="0.25">
      <c r="B416" s="47">
        <f>B413+1</f>
        <v>136</v>
      </c>
      <c r="C416" s="49" t="s">
        <v>46</v>
      </c>
      <c r="D416" s="21">
        <f ca="1">RANDBETWEEN(1,22)</f>
        <v>22</v>
      </c>
      <c r="E416" s="21">
        <f t="shared" ref="E416:Y416" ca="1" si="467">RANDBETWEEN(1,22)</f>
        <v>7</v>
      </c>
      <c r="F416" s="21">
        <f t="shared" ca="1" si="467"/>
        <v>1</v>
      </c>
      <c r="G416" s="21">
        <f t="shared" ca="1" si="467"/>
        <v>19</v>
      </c>
      <c r="H416" s="21">
        <f t="shared" ca="1" si="467"/>
        <v>2</v>
      </c>
      <c r="I416" s="21">
        <f t="shared" ca="1" si="467"/>
        <v>6</v>
      </c>
      <c r="J416" s="21">
        <f t="shared" ca="1" si="467"/>
        <v>12</v>
      </c>
      <c r="K416" s="21">
        <f t="shared" ca="1" si="467"/>
        <v>3</v>
      </c>
      <c r="L416" s="21">
        <f t="shared" ca="1" si="467"/>
        <v>14</v>
      </c>
      <c r="M416" s="21">
        <f t="shared" ca="1" si="467"/>
        <v>9</v>
      </c>
      <c r="N416" s="21">
        <f t="shared" ca="1" si="467"/>
        <v>20</v>
      </c>
      <c r="O416" s="21">
        <f t="shared" ca="1" si="467"/>
        <v>16</v>
      </c>
      <c r="P416" s="21">
        <f t="shared" ca="1" si="467"/>
        <v>6</v>
      </c>
      <c r="Q416" s="21">
        <f t="shared" ca="1" si="467"/>
        <v>17</v>
      </c>
      <c r="R416" s="21">
        <f t="shared" ca="1" si="467"/>
        <v>21</v>
      </c>
      <c r="S416" s="21">
        <f t="shared" ca="1" si="467"/>
        <v>4</v>
      </c>
      <c r="T416" s="21">
        <f t="shared" ca="1" si="467"/>
        <v>2</v>
      </c>
      <c r="U416" s="21">
        <f t="shared" ca="1" si="467"/>
        <v>14</v>
      </c>
      <c r="V416" s="21">
        <f t="shared" ca="1" si="467"/>
        <v>18</v>
      </c>
      <c r="W416" s="21">
        <f t="shared" ca="1" si="467"/>
        <v>21</v>
      </c>
      <c r="X416" s="21">
        <f t="shared" ca="1" si="467"/>
        <v>8</v>
      </c>
      <c r="Y416" s="21">
        <f t="shared" ca="1" si="467"/>
        <v>14</v>
      </c>
    </row>
    <row r="417" spans="2:27" x14ac:dyDescent="0.25">
      <c r="B417" s="47"/>
      <c r="C417" s="49" t="s">
        <v>1</v>
      </c>
      <c r="D417" s="40">
        <f ca="1">INDEX($D$6:$Y$6,MATCH(D416,$D$5:$Y$5))</f>
        <v>13.5</v>
      </c>
      <c r="E417" s="40">
        <f t="shared" ref="E417:Y417" ca="1" si="468">INDEX($D$6:$Y$6,MATCH(E416,$D$5:$Y$5))</f>
        <v>12.7</v>
      </c>
      <c r="F417" s="40">
        <f t="shared" ca="1" si="468"/>
        <v>15.2</v>
      </c>
      <c r="G417" s="40">
        <f t="shared" ca="1" si="468"/>
        <v>17.899999999999999</v>
      </c>
      <c r="H417" s="40">
        <f t="shared" ca="1" si="468"/>
        <v>14.2</v>
      </c>
      <c r="I417" s="40">
        <f t="shared" ca="1" si="468"/>
        <v>12.2</v>
      </c>
      <c r="J417" s="40">
        <f t="shared" ca="1" si="468"/>
        <v>20.100000000000001</v>
      </c>
      <c r="K417" s="40">
        <f t="shared" ca="1" si="468"/>
        <v>15.1</v>
      </c>
      <c r="L417" s="40">
        <f t="shared" ca="1" si="468"/>
        <v>11.2</v>
      </c>
      <c r="M417" s="40">
        <f t="shared" ca="1" si="468"/>
        <v>14</v>
      </c>
      <c r="N417" s="40">
        <f t="shared" ca="1" si="468"/>
        <v>11.7</v>
      </c>
      <c r="O417" s="40">
        <f t="shared" ca="1" si="468"/>
        <v>14.1</v>
      </c>
      <c r="P417" s="40">
        <f t="shared" ca="1" si="468"/>
        <v>12.2</v>
      </c>
      <c r="Q417" s="40">
        <f t="shared" ca="1" si="468"/>
        <v>12.7</v>
      </c>
      <c r="R417" s="40">
        <f t="shared" ca="1" si="468"/>
        <v>13.1</v>
      </c>
      <c r="S417" s="40">
        <f t="shared" ca="1" si="468"/>
        <v>15</v>
      </c>
      <c r="T417" s="40">
        <f t="shared" ca="1" si="468"/>
        <v>14.2</v>
      </c>
      <c r="U417" s="40">
        <f t="shared" ca="1" si="468"/>
        <v>11.2</v>
      </c>
      <c r="V417" s="40">
        <f t="shared" ca="1" si="468"/>
        <v>12.8</v>
      </c>
      <c r="W417" s="40">
        <f t="shared" ca="1" si="468"/>
        <v>13.1</v>
      </c>
      <c r="X417" s="40">
        <f t="shared" ca="1" si="468"/>
        <v>14.9</v>
      </c>
      <c r="Y417" s="40">
        <f t="shared" ca="1" si="468"/>
        <v>11.2</v>
      </c>
      <c r="AA417" s="40">
        <f ca="1">MEDIAN(D417:Y417)</f>
        <v>13.3</v>
      </c>
    </row>
    <row r="418" spans="2:27" x14ac:dyDescent="0.25">
      <c r="B418" s="47"/>
    </row>
    <row r="419" spans="2:27" x14ac:dyDescent="0.25">
      <c r="B419" s="47">
        <f>B416+1</f>
        <v>137</v>
      </c>
      <c r="C419" s="49" t="s">
        <v>46</v>
      </c>
      <c r="D419" s="21">
        <f ca="1">RANDBETWEEN(1,22)</f>
        <v>14</v>
      </c>
      <c r="E419" s="21">
        <f t="shared" ref="E419:Y419" ca="1" si="469">RANDBETWEEN(1,22)</f>
        <v>8</v>
      </c>
      <c r="F419" s="21">
        <f t="shared" ca="1" si="469"/>
        <v>4</v>
      </c>
      <c r="G419" s="21">
        <f t="shared" ca="1" si="469"/>
        <v>10</v>
      </c>
      <c r="H419" s="21">
        <f t="shared" ca="1" si="469"/>
        <v>12</v>
      </c>
      <c r="I419" s="21">
        <f t="shared" ca="1" si="469"/>
        <v>4</v>
      </c>
      <c r="J419" s="21">
        <f t="shared" ca="1" si="469"/>
        <v>8</v>
      </c>
      <c r="K419" s="21">
        <f t="shared" ca="1" si="469"/>
        <v>11</v>
      </c>
      <c r="L419" s="21">
        <f t="shared" ca="1" si="469"/>
        <v>12</v>
      </c>
      <c r="M419" s="21">
        <f t="shared" ca="1" si="469"/>
        <v>15</v>
      </c>
      <c r="N419" s="21">
        <f t="shared" ca="1" si="469"/>
        <v>8</v>
      </c>
      <c r="O419" s="21">
        <f t="shared" ca="1" si="469"/>
        <v>1</v>
      </c>
      <c r="P419" s="21">
        <f t="shared" ca="1" si="469"/>
        <v>8</v>
      </c>
      <c r="Q419" s="21">
        <f t="shared" ca="1" si="469"/>
        <v>19</v>
      </c>
      <c r="R419" s="21">
        <f t="shared" ca="1" si="469"/>
        <v>18</v>
      </c>
      <c r="S419" s="21">
        <f t="shared" ca="1" si="469"/>
        <v>19</v>
      </c>
      <c r="T419" s="21">
        <f t="shared" ca="1" si="469"/>
        <v>2</v>
      </c>
      <c r="U419" s="21">
        <f t="shared" ca="1" si="469"/>
        <v>22</v>
      </c>
      <c r="V419" s="21">
        <f t="shared" ca="1" si="469"/>
        <v>18</v>
      </c>
      <c r="W419" s="21">
        <f t="shared" ca="1" si="469"/>
        <v>10</v>
      </c>
      <c r="X419" s="21">
        <f t="shared" ca="1" si="469"/>
        <v>2</v>
      </c>
      <c r="Y419" s="21">
        <f t="shared" ca="1" si="469"/>
        <v>3</v>
      </c>
    </row>
    <row r="420" spans="2:27" x14ac:dyDescent="0.25">
      <c r="B420" s="47"/>
      <c r="C420" s="49" t="s">
        <v>1</v>
      </c>
      <c r="D420" s="40">
        <f ca="1">INDEX($D$6:$Y$6,MATCH(D419,$D$5:$Y$5))</f>
        <v>11.2</v>
      </c>
      <c r="E420" s="40">
        <f t="shared" ref="E420:Y420" ca="1" si="470">INDEX($D$6:$Y$6,MATCH(E419,$D$5:$Y$5))</f>
        <v>14.9</v>
      </c>
      <c r="F420" s="40">
        <f t="shared" ca="1" si="470"/>
        <v>15</v>
      </c>
      <c r="G420" s="40">
        <f t="shared" ca="1" si="470"/>
        <v>14</v>
      </c>
      <c r="H420" s="40">
        <f t="shared" ca="1" si="470"/>
        <v>20.100000000000001</v>
      </c>
      <c r="I420" s="40">
        <f t="shared" ca="1" si="470"/>
        <v>15</v>
      </c>
      <c r="J420" s="40">
        <f t="shared" ca="1" si="470"/>
        <v>14.9</v>
      </c>
      <c r="K420" s="40">
        <f t="shared" ca="1" si="470"/>
        <v>14.4</v>
      </c>
      <c r="L420" s="40">
        <f t="shared" ca="1" si="470"/>
        <v>20.100000000000001</v>
      </c>
      <c r="M420" s="40">
        <f t="shared" ca="1" si="470"/>
        <v>13.7</v>
      </c>
      <c r="N420" s="40">
        <f t="shared" ca="1" si="470"/>
        <v>14.9</v>
      </c>
      <c r="O420" s="40">
        <f t="shared" ca="1" si="470"/>
        <v>15.2</v>
      </c>
      <c r="P420" s="40">
        <f t="shared" ca="1" si="470"/>
        <v>14.9</v>
      </c>
      <c r="Q420" s="40">
        <f t="shared" ca="1" si="470"/>
        <v>17.899999999999999</v>
      </c>
      <c r="R420" s="40">
        <f t="shared" ca="1" si="470"/>
        <v>12.8</v>
      </c>
      <c r="S420" s="40">
        <f t="shared" ca="1" si="470"/>
        <v>17.899999999999999</v>
      </c>
      <c r="T420" s="40">
        <f t="shared" ca="1" si="470"/>
        <v>14.2</v>
      </c>
      <c r="U420" s="40">
        <f t="shared" ca="1" si="470"/>
        <v>13.5</v>
      </c>
      <c r="V420" s="40">
        <f t="shared" ca="1" si="470"/>
        <v>12.8</v>
      </c>
      <c r="W420" s="40">
        <f t="shared" ca="1" si="470"/>
        <v>14</v>
      </c>
      <c r="X420" s="40">
        <f t="shared" ca="1" si="470"/>
        <v>14.2</v>
      </c>
      <c r="Y420" s="40">
        <f t="shared" ca="1" si="470"/>
        <v>15.1</v>
      </c>
      <c r="AA420" s="40">
        <f ca="1">MEDIAN(D420:Y420)</f>
        <v>14.9</v>
      </c>
    </row>
    <row r="421" spans="2:27" x14ac:dyDescent="0.25">
      <c r="B421" s="47"/>
    </row>
    <row r="422" spans="2:27" x14ac:dyDescent="0.25">
      <c r="B422" s="47">
        <f>B419+1</f>
        <v>138</v>
      </c>
      <c r="C422" s="49" t="s">
        <v>46</v>
      </c>
      <c r="D422" s="21">
        <f ca="1">RANDBETWEEN(1,22)</f>
        <v>22</v>
      </c>
      <c r="E422" s="21">
        <f t="shared" ref="E422:Y422" ca="1" si="471">RANDBETWEEN(1,22)</f>
        <v>22</v>
      </c>
      <c r="F422" s="21">
        <f t="shared" ca="1" si="471"/>
        <v>11</v>
      </c>
      <c r="G422" s="21">
        <f t="shared" ca="1" si="471"/>
        <v>2</v>
      </c>
      <c r="H422" s="21">
        <f t="shared" ca="1" si="471"/>
        <v>14</v>
      </c>
      <c r="I422" s="21">
        <f t="shared" ca="1" si="471"/>
        <v>16</v>
      </c>
      <c r="J422" s="21">
        <f t="shared" ca="1" si="471"/>
        <v>18</v>
      </c>
      <c r="K422" s="21">
        <f t="shared" ca="1" si="471"/>
        <v>19</v>
      </c>
      <c r="L422" s="21">
        <f t="shared" ca="1" si="471"/>
        <v>22</v>
      </c>
      <c r="M422" s="21">
        <f t="shared" ca="1" si="471"/>
        <v>11</v>
      </c>
      <c r="N422" s="21">
        <f t="shared" ca="1" si="471"/>
        <v>2</v>
      </c>
      <c r="O422" s="21">
        <f t="shared" ca="1" si="471"/>
        <v>7</v>
      </c>
      <c r="P422" s="21">
        <f t="shared" ca="1" si="471"/>
        <v>17</v>
      </c>
      <c r="Q422" s="21">
        <f t="shared" ca="1" si="471"/>
        <v>18</v>
      </c>
      <c r="R422" s="21">
        <f t="shared" ca="1" si="471"/>
        <v>21</v>
      </c>
      <c r="S422" s="21">
        <f t="shared" ca="1" si="471"/>
        <v>19</v>
      </c>
      <c r="T422" s="21">
        <f t="shared" ca="1" si="471"/>
        <v>9</v>
      </c>
      <c r="U422" s="21">
        <f t="shared" ca="1" si="471"/>
        <v>6</v>
      </c>
      <c r="V422" s="21">
        <f t="shared" ca="1" si="471"/>
        <v>4</v>
      </c>
      <c r="W422" s="21">
        <f t="shared" ca="1" si="471"/>
        <v>9</v>
      </c>
      <c r="X422" s="21">
        <f t="shared" ca="1" si="471"/>
        <v>12</v>
      </c>
      <c r="Y422" s="21">
        <f t="shared" ca="1" si="471"/>
        <v>3</v>
      </c>
    </row>
    <row r="423" spans="2:27" x14ac:dyDescent="0.25">
      <c r="B423" s="47"/>
      <c r="C423" s="49" t="s">
        <v>1</v>
      </c>
      <c r="D423" s="40">
        <f ca="1">INDEX($D$6:$Y$6,MATCH(D422,$D$5:$Y$5))</f>
        <v>13.5</v>
      </c>
      <c r="E423" s="40">
        <f t="shared" ref="E423:Y423" ca="1" si="472">INDEX($D$6:$Y$6,MATCH(E422,$D$5:$Y$5))</f>
        <v>13.5</v>
      </c>
      <c r="F423" s="40">
        <f t="shared" ca="1" si="472"/>
        <v>14.4</v>
      </c>
      <c r="G423" s="40">
        <f t="shared" ca="1" si="472"/>
        <v>14.2</v>
      </c>
      <c r="H423" s="40">
        <f t="shared" ca="1" si="472"/>
        <v>11.2</v>
      </c>
      <c r="I423" s="40">
        <f t="shared" ca="1" si="472"/>
        <v>14.1</v>
      </c>
      <c r="J423" s="40">
        <f t="shared" ca="1" si="472"/>
        <v>12.8</v>
      </c>
      <c r="K423" s="40">
        <f t="shared" ca="1" si="472"/>
        <v>17.899999999999999</v>
      </c>
      <c r="L423" s="40">
        <f t="shared" ca="1" si="472"/>
        <v>13.5</v>
      </c>
      <c r="M423" s="40">
        <f t="shared" ca="1" si="472"/>
        <v>14.4</v>
      </c>
      <c r="N423" s="40">
        <f t="shared" ca="1" si="472"/>
        <v>14.2</v>
      </c>
      <c r="O423" s="40">
        <f t="shared" ca="1" si="472"/>
        <v>12.7</v>
      </c>
      <c r="P423" s="40">
        <f t="shared" ca="1" si="472"/>
        <v>12.7</v>
      </c>
      <c r="Q423" s="40">
        <f t="shared" ca="1" si="472"/>
        <v>12.8</v>
      </c>
      <c r="R423" s="40">
        <f t="shared" ca="1" si="472"/>
        <v>13.1</v>
      </c>
      <c r="S423" s="40">
        <f t="shared" ca="1" si="472"/>
        <v>17.899999999999999</v>
      </c>
      <c r="T423" s="40">
        <f t="shared" ca="1" si="472"/>
        <v>14</v>
      </c>
      <c r="U423" s="40">
        <f t="shared" ca="1" si="472"/>
        <v>12.2</v>
      </c>
      <c r="V423" s="40">
        <f t="shared" ca="1" si="472"/>
        <v>15</v>
      </c>
      <c r="W423" s="40">
        <f t="shared" ca="1" si="472"/>
        <v>14</v>
      </c>
      <c r="X423" s="40">
        <f t="shared" ca="1" si="472"/>
        <v>20.100000000000001</v>
      </c>
      <c r="Y423" s="40">
        <f t="shared" ca="1" si="472"/>
        <v>15.1</v>
      </c>
      <c r="AA423" s="40">
        <f ca="1">MEDIAN(D423:Y423)</f>
        <v>14</v>
      </c>
    </row>
    <row r="424" spans="2:27" x14ac:dyDescent="0.25">
      <c r="B424" s="47"/>
    </row>
    <row r="425" spans="2:27" x14ac:dyDescent="0.25">
      <c r="B425" s="47">
        <f>B422+1</f>
        <v>139</v>
      </c>
      <c r="C425" s="49" t="s">
        <v>46</v>
      </c>
      <c r="D425" s="21">
        <f ca="1">RANDBETWEEN(1,22)</f>
        <v>9</v>
      </c>
      <c r="E425" s="21">
        <f t="shared" ref="E425:Y425" ca="1" si="473">RANDBETWEEN(1,22)</f>
        <v>12</v>
      </c>
      <c r="F425" s="21">
        <f t="shared" ca="1" si="473"/>
        <v>14</v>
      </c>
      <c r="G425" s="21">
        <f t="shared" ca="1" si="473"/>
        <v>1</v>
      </c>
      <c r="H425" s="21">
        <f t="shared" ca="1" si="473"/>
        <v>17</v>
      </c>
      <c r="I425" s="21">
        <f t="shared" ca="1" si="473"/>
        <v>19</v>
      </c>
      <c r="J425" s="21">
        <f t="shared" ca="1" si="473"/>
        <v>7</v>
      </c>
      <c r="K425" s="21">
        <f t="shared" ca="1" si="473"/>
        <v>12</v>
      </c>
      <c r="L425" s="21">
        <f t="shared" ca="1" si="473"/>
        <v>7</v>
      </c>
      <c r="M425" s="21">
        <f t="shared" ca="1" si="473"/>
        <v>13</v>
      </c>
      <c r="N425" s="21">
        <f t="shared" ca="1" si="473"/>
        <v>16</v>
      </c>
      <c r="O425" s="21">
        <f t="shared" ca="1" si="473"/>
        <v>9</v>
      </c>
      <c r="P425" s="21">
        <f t="shared" ca="1" si="473"/>
        <v>2</v>
      </c>
      <c r="Q425" s="21">
        <f t="shared" ca="1" si="473"/>
        <v>7</v>
      </c>
      <c r="R425" s="21">
        <f t="shared" ca="1" si="473"/>
        <v>4</v>
      </c>
      <c r="S425" s="21">
        <f t="shared" ca="1" si="473"/>
        <v>22</v>
      </c>
      <c r="T425" s="21">
        <f t="shared" ca="1" si="473"/>
        <v>21</v>
      </c>
      <c r="U425" s="21">
        <f t="shared" ca="1" si="473"/>
        <v>6</v>
      </c>
      <c r="V425" s="21">
        <f t="shared" ca="1" si="473"/>
        <v>17</v>
      </c>
      <c r="W425" s="21">
        <f t="shared" ca="1" si="473"/>
        <v>2</v>
      </c>
      <c r="X425" s="21">
        <f t="shared" ca="1" si="473"/>
        <v>7</v>
      </c>
      <c r="Y425" s="21">
        <f t="shared" ca="1" si="473"/>
        <v>5</v>
      </c>
    </row>
    <row r="426" spans="2:27" x14ac:dyDescent="0.25">
      <c r="B426" s="47"/>
      <c r="C426" s="49" t="s">
        <v>1</v>
      </c>
      <c r="D426" s="40">
        <f ca="1">INDEX($D$6:$Y$6,MATCH(D425,$D$5:$Y$5))</f>
        <v>14</v>
      </c>
      <c r="E426" s="40">
        <f t="shared" ref="E426:Y426" ca="1" si="474">INDEX($D$6:$Y$6,MATCH(E425,$D$5:$Y$5))</f>
        <v>20.100000000000001</v>
      </c>
      <c r="F426" s="40">
        <f t="shared" ca="1" si="474"/>
        <v>11.2</v>
      </c>
      <c r="G426" s="40">
        <f t="shared" ca="1" si="474"/>
        <v>15.2</v>
      </c>
      <c r="H426" s="40">
        <f t="shared" ca="1" si="474"/>
        <v>12.7</v>
      </c>
      <c r="I426" s="40">
        <f t="shared" ca="1" si="474"/>
        <v>17.899999999999999</v>
      </c>
      <c r="J426" s="40">
        <f t="shared" ca="1" si="474"/>
        <v>12.7</v>
      </c>
      <c r="K426" s="40">
        <f t="shared" ca="1" si="474"/>
        <v>20.100000000000001</v>
      </c>
      <c r="L426" s="40">
        <f t="shared" ca="1" si="474"/>
        <v>12.7</v>
      </c>
      <c r="M426" s="40">
        <f t="shared" ca="1" si="474"/>
        <v>20.5</v>
      </c>
      <c r="N426" s="40">
        <f t="shared" ca="1" si="474"/>
        <v>14.1</v>
      </c>
      <c r="O426" s="40">
        <f t="shared" ca="1" si="474"/>
        <v>14</v>
      </c>
      <c r="P426" s="40">
        <f t="shared" ca="1" si="474"/>
        <v>14.2</v>
      </c>
      <c r="Q426" s="40">
        <f t="shared" ca="1" si="474"/>
        <v>12.7</v>
      </c>
      <c r="R426" s="40">
        <f t="shared" ca="1" si="474"/>
        <v>15</v>
      </c>
      <c r="S426" s="40">
        <f t="shared" ca="1" si="474"/>
        <v>13.5</v>
      </c>
      <c r="T426" s="40">
        <f t="shared" ca="1" si="474"/>
        <v>13.1</v>
      </c>
      <c r="U426" s="40">
        <f t="shared" ca="1" si="474"/>
        <v>12.2</v>
      </c>
      <c r="V426" s="40">
        <f t="shared" ca="1" si="474"/>
        <v>12.7</v>
      </c>
      <c r="W426" s="40">
        <f t="shared" ca="1" si="474"/>
        <v>14.2</v>
      </c>
      <c r="X426" s="40">
        <f t="shared" ca="1" si="474"/>
        <v>12.7</v>
      </c>
      <c r="Y426" s="40">
        <f t="shared" ca="1" si="474"/>
        <v>12.4</v>
      </c>
      <c r="AA426" s="40">
        <f ca="1">MEDIAN(D426:Y426)</f>
        <v>13.75</v>
      </c>
    </row>
    <row r="428" spans="2:27" x14ac:dyDescent="0.25">
      <c r="B428" s="47">
        <f>B425+1</f>
        <v>140</v>
      </c>
      <c r="C428" s="49" t="s">
        <v>46</v>
      </c>
      <c r="D428" s="21">
        <f ca="1">RANDBETWEEN(1,22)</f>
        <v>10</v>
      </c>
      <c r="E428" s="21">
        <f t="shared" ref="E428:Y428" ca="1" si="475">RANDBETWEEN(1,22)</f>
        <v>3</v>
      </c>
      <c r="F428" s="21">
        <f t="shared" ca="1" si="475"/>
        <v>4</v>
      </c>
      <c r="G428" s="21">
        <f t="shared" ca="1" si="475"/>
        <v>18</v>
      </c>
      <c r="H428" s="21">
        <f t="shared" ca="1" si="475"/>
        <v>15</v>
      </c>
      <c r="I428" s="21">
        <f t="shared" ca="1" si="475"/>
        <v>19</v>
      </c>
      <c r="J428" s="21">
        <f t="shared" ca="1" si="475"/>
        <v>9</v>
      </c>
      <c r="K428" s="21">
        <f t="shared" ca="1" si="475"/>
        <v>10</v>
      </c>
      <c r="L428" s="21">
        <f t="shared" ca="1" si="475"/>
        <v>20</v>
      </c>
      <c r="M428" s="21">
        <f t="shared" ca="1" si="475"/>
        <v>20</v>
      </c>
      <c r="N428" s="21">
        <f t="shared" ca="1" si="475"/>
        <v>12</v>
      </c>
      <c r="O428" s="21">
        <f t="shared" ca="1" si="475"/>
        <v>1</v>
      </c>
      <c r="P428" s="21">
        <f t="shared" ca="1" si="475"/>
        <v>17</v>
      </c>
      <c r="Q428" s="21">
        <f t="shared" ca="1" si="475"/>
        <v>21</v>
      </c>
      <c r="R428" s="21">
        <f t="shared" ca="1" si="475"/>
        <v>3</v>
      </c>
      <c r="S428" s="21">
        <f t="shared" ca="1" si="475"/>
        <v>15</v>
      </c>
      <c r="T428" s="21">
        <f t="shared" ca="1" si="475"/>
        <v>18</v>
      </c>
      <c r="U428" s="21">
        <f t="shared" ca="1" si="475"/>
        <v>9</v>
      </c>
      <c r="V428" s="21">
        <f t="shared" ca="1" si="475"/>
        <v>13</v>
      </c>
      <c r="W428" s="21">
        <f t="shared" ca="1" si="475"/>
        <v>22</v>
      </c>
      <c r="X428" s="21">
        <f t="shared" ca="1" si="475"/>
        <v>3</v>
      </c>
      <c r="Y428" s="21">
        <f t="shared" ca="1" si="475"/>
        <v>19</v>
      </c>
    </row>
    <row r="429" spans="2:27" x14ac:dyDescent="0.25">
      <c r="B429" s="47"/>
      <c r="C429" s="49" t="s">
        <v>1</v>
      </c>
      <c r="D429" s="40">
        <f ca="1">INDEX($D$6:$Y$6,MATCH(D428,$D$5:$Y$5))</f>
        <v>14</v>
      </c>
      <c r="E429" s="40">
        <f t="shared" ref="E429:Y429" ca="1" si="476">INDEX($D$6:$Y$6,MATCH(E428,$D$5:$Y$5))</f>
        <v>15.1</v>
      </c>
      <c r="F429" s="40">
        <f t="shared" ca="1" si="476"/>
        <v>15</v>
      </c>
      <c r="G429" s="40">
        <f t="shared" ca="1" si="476"/>
        <v>12.8</v>
      </c>
      <c r="H429" s="40">
        <f t="shared" ca="1" si="476"/>
        <v>13.7</v>
      </c>
      <c r="I429" s="40">
        <f t="shared" ca="1" si="476"/>
        <v>17.899999999999999</v>
      </c>
      <c r="J429" s="40">
        <f t="shared" ca="1" si="476"/>
        <v>14</v>
      </c>
      <c r="K429" s="40">
        <f t="shared" ca="1" si="476"/>
        <v>14</v>
      </c>
      <c r="L429" s="40">
        <f t="shared" ca="1" si="476"/>
        <v>11.7</v>
      </c>
      <c r="M429" s="40">
        <f t="shared" ca="1" si="476"/>
        <v>11.7</v>
      </c>
      <c r="N429" s="40">
        <f t="shared" ca="1" si="476"/>
        <v>20.100000000000001</v>
      </c>
      <c r="O429" s="40">
        <f t="shared" ca="1" si="476"/>
        <v>15.2</v>
      </c>
      <c r="P429" s="40">
        <f t="shared" ca="1" si="476"/>
        <v>12.7</v>
      </c>
      <c r="Q429" s="40">
        <f t="shared" ca="1" si="476"/>
        <v>13.1</v>
      </c>
      <c r="R429" s="40">
        <f t="shared" ca="1" si="476"/>
        <v>15.1</v>
      </c>
      <c r="S429" s="40">
        <f t="shared" ca="1" si="476"/>
        <v>13.7</v>
      </c>
      <c r="T429" s="40">
        <f t="shared" ca="1" si="476"/>
        <v>12.8</v>
      </c>
      <c r="U429" s="40">
        <f t="shared" ca="1" si="476"/>
        <v>14</v>
      </c>
      <c r="V429" s="40">
        <f t="shared" ca="1" si="476"/>
        <v>20.5</v>
      </c>
      <c r="W429" s="40">
        <f t="shared" ca="1" si="476"/>
        <v>13.5</v>
      </c>
      <c r="X429" s="40">
        <f t="shared" ca="1" si="476"/>
        <v>15.1</v>
      </c>
      <c r="Y429" s="40">
        <f t="shared" ca="1" si="476"/>
        <v>17.899999999999999</v>
      </c>
      <c r="AA429" s="40">
        <f ca="1">MEDIAN(D429:Y429)</f>
        <v>14</v>
      </c>
    </row>
    <row r="430" spans="2:27" x14ac:dyDescent="0.25">
      <c r="B430" s="47"/>
    </row>
    <row r="431" spans="2:27" x14ac:dyDescent="0.25">
      <c r="B431" s="47">
        <f>B428+1</f>
        <v>141</v>
      </c>
      <c r="C431" s="49" t="s">
        <v>46</v>
      </c>
      <c r="D431" s="21">
        <f ca="1">RANDBETWEEN(1,22)</f>
        <v>6</v>
      </c>
      <c r="E431" s="21">
        <f t="shared" ref="E431:Y431" ca="1" si="477">RANDBETWEEN(1,22)</f>
        <v>1</v>
      </c>
      <c r="F431" s="21">
        <f t="shared" ca="1" si="477"/>
        <v>13</v>
      </c>
      <c r="G431" s="21">
        <f t="shared" ca="1" si="477"/>
        <v>14</v>
      </c>
      <c r="H431" s="21">
        <f t="shared" ca="1" si="477"/>
        <v>16</v>
      </c>
      <c r="I431" s="21">
        <f t="shared" ca="1" si="477"/>
        <v>6</v>
      </c>
      <c r="J431" s="21">
        <f t="shared" ca="1" si="477"/>
        <v>11</v>
      </c>
      <c r="K431" s="21">
        <f t="shared" ca="1" si="477"/>
        <v>13</v>
      </c>
      <c r="L431" s="21">
        <f t="shared" ca="1" si="477"/>
        <v>5</v>
      </c>
      <c r="M431" s="21">
        <f t="shared" ca="1" si="477"/>
        <v>18</v>
      </c>
      <c r="N431" s="21">
        <f t="shared" ca="1" si="477"/>
        <v>3</v>
      </c>
      <c r="O431" s="21">
        <f t="shared" ca="1" si="477"/>
        <v>8</v>
      </c>
      <c r="P431" s="21">
        <f t="shared" ca="1" si="477"/>
        <v>17</v>
      </c>
      <c r="Q431" s="21">
        <f t="shared" ca="1" si="477"/>
        <v>15</v>
      </c>
      <c r="R431" s="21">
        <f t="shared" ca="1" si="477"/>
        <v>7</v>
      </c>
      <c r="S431" s="21">
        <f t="shared" ca="1" si="477"/>
        <v>11</v>
      </c>
      <c r="T431" s="21">
        <f t="shared" ca="1" si="477"/>
        <v>14</v>
      </c>
      <c r="U431" s="21">
        <f t="shared" ca="1" si="477"/>
        <v>9</v>
      </c>
      <c r="V431" s="21">
        <f t="shared" ca="1" si="477"/>
        <v>5</v>
      </c>
      <c r="W431" s="21">
        <f t="shared" ca="1" si="477"/>
        <v>15</v>
      </c>
      <c r="X431" s="21">
        <f t="shared" ca="1" si="477"/>
        <v>15</v>
      </c>
      <c r="Y431" s="21">
        <f t="shared" ca="1" si="477"/>
        <v>6</v>
      </c>
    </row>
    <row r="432" spans="2:27" x14ac:dyDescent="0.25">
      <c r="B432" s="47"/>
      <c r="C432" s="49" t="s">
        <v>1</v>
      </c>
      <c r="D432" s="40">
        <f ca="1">INDEX($D$6:$Y$6,MATCH(D431,$D$5:$Y$5))</f>
        <v>12.2</v>
      </c>
      <c r="E432" s="40">
        <f t="shared" ref="E432:Y432" ca="1" si="478">INDEX($D$6:$Y$6,MATCH(E431,$D$5:$Y$5))</f>
        <v>15.2</v>
      </c>
      <c r="F432" s="40">
        <f t="shared" ca="1" si="478"/>
        <v>20.5</v>
      </c>
      <c r="G432" s="40">
        <f t="shared" ca="1" si="478"/>
        <v>11.2</v>
      </c>
      <c r="H432" s="40">
        <f t="shared" ca="1" si="478"/>
        <v>14.1</v>
      </c>
      <c r="I432" s="40">
        <f t="shared" ca="1" si="478"/>
        <v>12.2</v>
      </c>
      <c r="J432" s="40">
        <f t="shared" ca="1" si="478"/>
        <v>14.4</v>
      </c>
      <c r="K432" s="40">
        <f t="shared" ca="1" si="478"/>
        <v>20.5</v>
      </c>
      <c r="L432" s="40">
        <f t="shared" ca="1" si="478"/>
        <v>12.4</v>
      </c>
      <c r="M432" s="40">
        <f t="shared" ca="1" si="478"/>
        <v>12.8</v>
      </c>
      <c r="N432" s="40">
        <f t="shared" ca="1" si="478"/>
        <v>15.1</v>
      </c>
      <c r="O432" s="40">
        <f t="shared" ca="1" si="478"/>
        <v>14.9</v>
      </c>
      <c r="P432" s="40">
        <f t="shared" ca="1" si="478"/>
        <v>12.7</v>
      </c>
      <c r="Q432" s="40">
        <f t="shared" ca="1" si="478"/>
        <v>13.7</v>
      </c>
      <c r="R432" s="40">
        <f t="shared" ca="1" si="478"/>
        <v>12.7</v>
      </c>
      <c r="S432" s="40">
        <f t="shared" ca="1" si="478"/>
        <v>14.4</v>
      </c>
      <c r="T432" s="40">
        <f t="shared" ca="1" si="478"/>
        <v>11.2</v>
      </c>
      <c r="U432" s="40">
        <f t="shared" ca="1" si="478"/>
        <v>14</v>
      </c>
      <c r="V432" s="40">
        <f t="shared" ca="1" si="478"/>
        <v>12.4</v>
      </c>
      <c r="W432" s="40">
        <f t="shared" ca="1" si="478"/>
        <v>13.7</v>
      </c>
      <c r="X432" s="40">
        <f t="shared" ca="1" si="478"/>
        <v>13.7</v>
      </c>
      <c r="Y432" s="40">
        <f t="shared" ca="1" si="478"/>
        <v>12.2</v>
      </c>
      <c r="AA432" s="40">
        <f ca="1">MEDIAN(D432:Y432)</f>
        <v>13.7</v>
      </c>
    </row>
    <row r="433" spans="2:27" x14ac:dyDescent="0.25">
      <c r="B433" s="47"/>
    </row>
    <row r="434" spans="2:27" x14ac:dyDescent="0.25">
      <c r="B434" s="47">
        <f>B431+1</f>
        <v>142</v>
      </c>
      <c r="C434" s="49" t="s">
        <v>46</v>
      </c>
      <c r="D434" s="21">
        <f ca="1">RANDBETWEEN(1,22)</f>
        <v>22</v>
      </c>
      <c r="E434" s="21">
        <f t="shared" ref="E434:Y434" ca="1" si="479">RANDBETWEEN(1,22)</f>
        <v>11</v>
      </c>
      <c r="F434" s="21">
        <f t="shared" ca="1" si="479"/>
        <v>20</v>
      </c>
      <c r="G434" s="21">
        <f t="shared" ca="1" si="479"/>
        <v>17</v>
      </c>
      <c r="H434" s="21">
        <f t="shared" ca="1" si="479"/>
        <v>1</v>
      </c>
      <c r="I434" s="21">
        <f t="shared" ca="1" si="479"/>
        <v>16</v>
      </c>
      <c r="J434" s="21">
        <f t="shared" ca="1" si="479"/>
        <v>11</v>
      </c>
      <c r="K434" s="21">
        <f t="shared" ca="1" si="479"/>
        <v>16</v>
      </c>
      <c r="L434" s="21">
        <f t="shared" ca="1" si="479"/>
        <v>11</v>
      </c>
      <c r="M434" s="21">
        <f t="shared" ca="1" si="479"/>
        <v>9</v>
      </c>
      <c r="N434" s="21">
        <f t="shared" ca="1" si="479"/>
        <v>2</v>
      </c>
      <c r="O434" s="21">
        <f t="shared" ca="1" si="479"/>
        <v>9</v>
      </c>
      <c r="P434" s="21">
        <f t="shared" ca="1" si="479"/>
        <v>16</v>
      </c>
      <c r="Q434" s="21">
        <f t="shared" ca="1" si="479"/>
        <v>16</v>
      </c>
      <c r="R434" s="21">
        <f t="shared" ca="1" si="479"/>
        <v>22</v>
      </c>
      <c r="S434" s="21">
        <f t="shared" ca="1" si="479"/>
        <v>1</v>
      </c>
      <c r="T434" s="21">
        <f t="shared" ca="1" si="479"/>
        <v>17</v>
      </c>
      <c r="U434" s="21">
        <f t="shared" ca="1" si="479"/>
        <v>16</v>
      </c>
      <c r="V434" s="21">
        <f t="shared" ca="1" si="479"/>
        <v>15</v>
      </c>
      <c r="W434" s="21">
        <f t="shared" ca="1" si="479"/>
        <v>5</v>
      </c>
      <c r="X434" s="21">
        <f t="shared" ca="1" si="479"/>
        <v>11</v>
      </c>
      <c r="Y434" s="21">
        <f t="shared" ca="1" si="479"/>
        <v>19</v>
      </c>
    </row>
    <row r="435" spans="2:27" x14ac:dyDescent="0.25">
      <c r="B435" s="47"/>
      <c r="C435" s="49" t="s">
        <v>1</v>
      </c>
      <c r="D435" s="40">
        <f ca="1">INDEX($D$6:$Y$6,MATCH(D434,$D$5:$Y$5))</f>
        <v>13.5</v>
      </c>
      <c r="E435" s="40">
        <f t="shared" ref="E435:Y435" ca="1" si="480">INDEX($D$6:$Y$6,MATCH(E434,$D$5:$Y$5))</f>
        <v>14.4</v>
      </c>
      <c r="F435" s="40">
        <f t="shared" ca="1" si="480"/>
        <v>11.7</v>
      </c>
      <c r="G435" s="40">
        <f t="shared" ca="1" si="480"/>
        <v>12.7</v>
      </c>
      <c r="H435" s="40">
        <f t="shared" ca="1" si="480"/>
        <v>15.2</v>
      </c>
      <c r="I435" s="40">
        <f t="shared" ca="1" si="480"/>
        <v>14.1</v>
      </c>
      <c r="J435" s="40">
        <f t="shared" ca="1" si="480"/>
        <v>14.4</v>
      </c>
      <c r="K435" s="40">
        <f t="shared" ca="1" si="480"/>
        <v>14.1</v>
      </c>
      <c r="L435" s="40">
        <f t="shared" ca="1" si="480"/>
        <v>14.4</v>
      </c>
      <c r="M435" s="40">
        <f t="shared" ca="1" si="480"/>
        <v>14</v>
      </c>
      <c r="N435" s="40">
        <f t="shared" ca="1" si="480"/>
        <v>14.2</v>
      </c>
      <c r="O435" s="40">
        <f t="shared" ca="1" si="480"/>
        <v>14</v>
      </c>
      <c r="P435" s="40">
        <f t="shared" ca="1" si="480"/>
        <v>14.1</v>
      </c>
      <c r="Q435" s="40">
        <f t="shared" ca="1" si="480"/>
        <v>14.1</v>
      </c>
      <c r="R435" s="40">
        <f t="shared" ca="1" si="480"/>
        <v>13.5</v>
      </c>
      <c r="S435" s="40">
        <f t="shared" ca="1" si="480"/>
        <v>15.2</v>
      </c>
      <c r="T435" s="40">
        <f t="shared" ca="1" si="480"/>
        <v>12.7</v>
      </c>
      <c r="U435" s="40">
        <f t="shared" ca="1" si="480"/>
        <v>14.1</v>
      </c>
      <c r="V435" s="40">
        <f t="shared" ca="1" si="480"/>
        <v>13.7</v>
      </c>
      <c r="W435" s="40">
        <f t="shared" ca="1" si="480"/>
        <v>12.4</v>
      </c>
      <c r="X435" s="40">
        <f t="shared" ca="1" si="480"/>
        <v>14.4</v>
      </c>
      <c r="Y435" s="40">
        <f t="shared" ca="1" si="480"/>
        <v>17.899999999999999</v>
      </c>
      <c r="AA435" s="40">
        <f ca="1">MEDIAN(D435:Y435)</f>
        <v>14.1</v>
      </c>
    </row>
    <row r="436" spans="2:27" x14ac:dyDescent="0.25">
      <c r="B436" s="47"/>
    </row>
    <row r="437" spans="2:27" x14ac:dyDescent="0.25">
      <c r="B437" s="47">
        <f>B434+1</f>
        <v>143</v>
      </c>
      <c r="C437" s="49" t="s">
        <v>46</v>
      </c>
      <c r="D437" s="21">
        <f ca="1">RANDBETWEEN(1,22)</f>
        <v>21</v>
      </c>
      <c r="E437" s="21">
        <f t="shared" ref="E437:Y437" ca="1" si="481">RANDBETWEEN(1,22)</f>
        <v>22</v>
      </c>
      <c r="F437" s="21">
        <f t="shared" ca="1" si="481"/>
        <v>9</v>
      </c>
      <c r="G437" s="21">
        <f t="shared" ca="1" si="481"/>
        <v>10</v>
      </c>
      <c r="H437" s="21">
        <f t="shared" ca="1" si="481"/>
        <v>5</v>
      </c>
      <c r="I437" s="21">
        <f t="shared" ca="1" si="481"/>
        <v>13</v>
      </c>
      <c r="J437" s="21">
        <f t="shared" ca="1" si="481"/>
        <v>22</v>
      </c>
      <c r="K437" s="21">
        <f t="shared" ca="1" si="481"/>
        <v>17</v>
      </c>
      <c r="L437" s="21">
        <f t="shared" ca="1" si="481"/>
        <v>13</v>
      </c>
      <c r="M437" s="21">
        <f t="shared" ca="1" si="481"/>
        <v>17</v>
      </c>
      <c r="N437" s="21">
        <f t="shared" ca="1" si="481"/>
        <v>2</v>
      </c>
      <c r="O437" s="21">
        <f t="shared" ca="1" si="481"/>
        <v>3</v>
      </c>
      <c r="P437" s="21">
        <f t="shared" ca="1" si="481"/>
        <v>4</v>
      </c>
      <c r="Q437" s="21">
        <f t="shared" ca="1" si="481"/>
        <v>7</v>
      </c>
      <c r="R437" s="21">
        <f t="shared" ca="1" si="481"/>
        <v>2</v>
      </c>
      <c r="S437" s="21">
        <f t="shared" ca="1" si="481"/>
        <v>9</v>
      </c>
      <c r="T437" s="21">
        <f t="shared" ca="1" si="481"/>
        <v>15</v>
      </c>
      <c r="U437" s="21">
        <f t="shared" ca="1" si="481"/>
        <v>2</v>
      </c>
      <c r="V437" s="21">
        <f t="shared" ca="1" si="481"/>
        <v>9</v>
      </c>
      <c r="W437" s="21">
        <f t="shared" ca="1" si="481"/>
        <v>16</v>
      </c>
      <c r="X437" s="21">
        <f t="shared" ca="1" si="481"/>
        <v>9</v>
      </c>
      <c r="Y437" s="21">
        <f t="shared" ca="1" si="481"/>
        <v>6</v>
      </c>
    </row>
    <row r="438" spans="2:27" x14ac:dyDescent="0.25">
      <c r="B438" s="47"/>
      <c r="C438" s="49" t="s">
        <v>1</v>
      </c>
      <c r="D438" s="40">
        <f ca="1">INDEX($D$6:$Y$6,MATCH(D437,$D$5:$Y$5))</f>
        <v>13.1</v>
      </c>
      <c r="E438" s="40">
        <f t="shared" ref="E438:Y438" ca="1" si="482">INDEX($D$6:$Y$6,MATCH(E437,$D$5:$Y$5))</f>
        <v>13.5</v>
      </c>
      <c r="F438" s="40">
        <f t="shared" ca="1" si="482"/>
        <v>14</v>
      </c>
      <c r="G438" s="40">
        <f t="shared" ca="1" si="482"/>
        <v>14</v>
      </c>
      <c r="H438" s="40">
        <f t="shared" ca="1" si="482"/>
        <v>12.4</v>
      </c>
      <c r="I438" s="40">
        <f t="shared" ca="1" si="482"/>
        <v>20.5</v>
      </c>
      <c r="J438" s="40">
        <f t="shared" ca="1" si="482"/>
        <v>13.5</v>
      </c>
      <c r="K438" s="40">
        <f t="shared" ca="1" si="482"/>
        <v>12.7</v>
      </c>
      <c r="L438" s="40">
        <f t="shared" ca="1" si="482"/>
        <v>20.5</v>
      </c>
      <c r="M438" s="40">
        <f t="shared" ca="1" si="482"/>
        <v>12.7</v>
      </c>
      <c r="N438" s="40">
        <f t="shared" ca="1" si="482"/>
        <v>14.2</v>
      </c>
      <c r="O438" s="40">
        <f t="shared" ca="1" si="482"/>
        <v>15.1</v>
      </c>
      <c r="P438" s="40">
        <f t="shared" ca="1" si="482"/>
        <v>15</v>
      </c>
      <c r="Q438" s="40">
        <f t="shared" ca="1" si="482"/>
        <v>12.7</v>
      </c>
      <c r="R438" s="40">
        <f t="shared" ca="1" si="482"/>
        <v>14.2</v>
      </c>
      <c r="S438" s="40">
        <f t="shared" ca="1" si="482"/>
        <v>14</v>
      </c>
      <c r="T438" s="40">
        <f t="shared" ca="1" si="482"/>
        <v>13.7</v>
      </c>
      <c r="U438" s="40">
        <f t="shared" ca="1" si="482"/>
        <v>14.2</v>
      </c>
      <c r="V438" s="40">
        <f t="shared" ca="1" si="482"/>
        <v>14</v>
      </c>
      <c r="W438" s="40">
        <f t="shared" ca="1" si="482"/>
        <v>14.1</v>
      </c>
      <c r="X438" s="40">
        <f t="shared" ca="1" si="482"/>
        <v>14</v>
      </c>
      <c r="Y438" s="40">
        <f t="shared" ca="1" si="482"/>
        <v>12.2</v>
      </c>
      <c r="AA438" s="40">
        <f ca="1">MEDIAN(D438:Y438)</f>
        <v>14</v>
      </c>
    </row>
    <row r="439" spans="2:27" x14ac:dyDescent="0.25">
      <c r="B439" s="47"/>
    </row>
    <row r="440" spans="2:27" x14ac:dyDescent="0.25">
      <c r="B440" s="47">
        <f>B437+1</f>
        <v>144</v>
      </c>
      <c r="C440" s="49" t="s">
        <v>46</v>
      </c>
      <c r="D440" s="21">
        <f ca="1">RANDBETWEEN(1,22)</f>
        <v>11</v>
      </c>
      <c r="E440" s="21">
        <f t="shared" ref="E440:Y440" ca="1" si="483">RANDBETWEEN(1,22)</f>
        <v>1</v>
      </c>
      <c r="F440" s="21">
        <f t="shared" ca="1" si="483"/>
        <v>22</v>
      </c>
      <c r="G440" s="21">
        <f t="shared" ca="1" si="483"/>
        <v>1</v>
      </c>
      <c r="H440" s="21">
        <f t="shared" ca="1" si="483"/>
        <v>12</v>
      </c>
      <c r="I440" s="21">
        <f t="shared" ca="1" si="483"/>
        <v>13</v>
      </c>
      <c r="J440" s="21">
        <f t="shared" ca="1" si="483"/>
        <v>5</v>
      </c>
      <c r="K440" s="21">
        <f t="shared" ca="1" si="483"/>
        <v>12</v>
      </c>
      <c r="L440" s="21">
        <f t="shared" ca="1" si="483"/>
        <v>18</v>
      </c>
      <c r="M440" s="21">
        <f t="shared" ca="1" si="483"/>
        <v>15</v>
      </c>
      <c r="N440" s="21">
        <f t="shared" ca="1" si="483"/>
        <v>15</v>
      </c>
      <c r="O440" s="21">
        <f t="shared" ca="1" si="483"/>
        <v>17</v>
      </c>
      <c r="P440" s="21">
        <f t="shared" ca="1" si="483"/>
        <v>17</v>
      </c>
      <c r="Q440" s="21">
        <f t="shared" ca="1" si="483"/>
        <v>2</v>
      </c>
      <c r="R440" s="21">
        <f t="shared" ca="1" si="483"/>
        <v>4</v>
      </c>
      <c r="S440" s="21">
        <f t="shared" ca="1" si="483"/>
        <v>3</v>
      </c>
      <c r="T440" s="21">
        <f t="shared" ca="1" si="483"/>
        <v>1</v>
      </c>
      <c r="U440" s="21">
        <f t="shared" ca="1" si="483"/>
        <v>13</v>
      </c>
      <c r="V440" s="21">
        <f t="shared" ca="1" si="483"/>
        <v>10</v>
      </c>
      <c r="W440" s="21">
        <f t="shared" ca="1" si="483"/>
        <v>16</v>
      </c>
      <c r="X440" s="21">
        <f t="shared" ca="1" si="483"/>
        <v>22</v>
      </c>
      <c r="Y440" s="21">
        <f t="shared" ca="1" si="483"/>
        <v>15</v>
      </c>
    </row>
    <row r="441" spans="2:27" x14ac:dyDescent="0.25">
      <c r="B441" s="47"/>
      <c r="C441" s="49" t="s">
        <v>1</v>
      </c>
      <c r="D441" s="40">
        <f ca="1">INDEX($D$6:$Y$6,MATCH(D440,$D$5:$Y$5))</f>
        <v>14.4</v>
      </c>
      <c r="E441" s="40">
        <f t="shared" ref="E441:Y441" ca="1" si="484">INDEX($D$6:$Y$6,MATCH(E440,$D$5:$Y$5))</f>
        <v>15.2</v>
      </c>
      <c r="F441" s="40">
        <f t="shared" ca="1" si="484"/>
        <v>13.5</v>
      </c>
      <c r="G441" s="40">
        <f t="shared" ca="1" si="484"/>
        <v>15.2</v>
      </c>
      <c r="H441" s="40">
        <f t="shared" ca="1" si="484"/>
        <v>20.100000000000001</v>
      </c>
      <c r="I441" s="40">
        <f t="shared" ca="1" si="484"/>
        <v>20.5</v>
      </c>
      <c r="J441" s="40">
        <f t="shared" ca="1" si="484"/>
        <v>12.4</v>
      </c>
      <c r="K441" s="40">
        <f t="shared" ca="1" si="484"/>
        <v>20.100000000000001</v>
      </c>
      <c r="L441" s="40">
        <f t="shared" ca="1" si="484"/>
        <v>12.8</v>
      </c>
      <c r="M441" s="40">
        <f t="shared" ca="1" si="484"/>
        <v>13.7</v>
      </c>
      <c r="N441" s="40">
        <f t="shared" ca="1" si="484"/>
        <v>13.7</v>
      </c>
      <c r="O441" s="40">
        <f t="shared" ca="1" si="484"/>
        <v>12.7</v>
      </c>
      <c r="P441" s="40">
        <f t="shared" ca="1" si="484"/>
        <v>12.7</v>
      </c>
      <c r="Q441" s="40">
        <f t="shared" ca="1" si="484"/>
        <v>14.2</v>
      </c>
      <c r="R441" s="40">
        <f t="shared" ca="1" si="484"/>
        <v>15</v>
      </c>
      <c r="S441" s="40">
        <f t="shared" ca="1" si="484"/>
        <v>15.1</v>
      </c>
      <c r="T441" s="40">
        <f t="shared" ca="1" si="484"/>
        <v>15.2</v>
      </c>
      <c r="U441" s="40">
        <f t="shared" ca="1" si="484"/>
        <v>20.5</v>
      </c>
      <c r="V441" s="40">
        <f t="shared" ca="1" si="484"/>
        <v>14</v>
      </c>
      <c r="W441" s="40">
        <f t="shared" ca="1" si="484"/>
        <v>14.1</v>
      </c>
      <c r="X441" s="40">
        <f t="shared" ca="1" si="484"/>
        <v>13.5</v>
      </c>
      <c r="Y441" s="40">
        <f t="shared" ca="1" si="484"/>
        <v>13.7</v>
      </c>
      <c r="AA441" s="40">
        <f ca="1">MEDIAN(D441:Y441)</f>
        <v>14.149999999999999</v>
      </c>
    </row>
    <row r="442" spans="2:27" x14ac:dyDescent="0.25">
      <c r="B442" s="47"/>
    </row>
    <row r="443" spans="2:27" x14ac:dyDescent="0.25">
      <c r="B443" s="47">
        <f>B440+1</f>
        <v>145</v>
      </c>
      <c r="C443" s="49" t="s">
        <v>46</v>
      </c>
      <c r="D443" s="21">
        <f ca="1">RANDBETWEEN(1,22)</f>
        <v>16</v>
      </c>
      <c r="E443" s="21">
        <f t="shared" ref="E443:Y443" ca="1" si="485">RANDBETWEEN(1,22)</f>
        <v>18</v>
      </c>
      <c r="F443" s="21">
        <f t="shared" ca="1" si="485"/>
        <v>11</v>
      </c>
      <c r="G443" s="21">
        <f t="shared" ca="1" si="485"/>
        <v>2</v>
      </c>
      <c r="H443" s="21">
        <f t="shared" ca="1" si="485"/>
        <v>12</v>
      </c>
      <c r="I443" s="21">
        <f t="shared" ca="1" si="485"/>
        <v>20</v>
      </c>
      <c r="J443" s="21">
        <f t="shared" ca="1" si="485"/>
        <v>18</v>
      </c>
      <c r="K443" s="21">
        <f t="shared" ca="1" si="485"/>
        <v>15</v>
      </c>
      <c r="L443" s="21">
        <f t="shared" ca="1" si="485"/>
        <v>2</v>
      </c>
      <c r="M443" s="21">
        <f t="shared" ca="1" si="485"/>
        <v>22</v>
      </c>
      <c r="N443" s="21">
        <f t="shared" ca="1" si="485"/>
        <v>12</v>
      </c>
      <c r="O443" s="21">
        <f t="shared" ca="1" si="485"/>
        <v>20</v>
      </c>
      <c r="P443" s="21">
        <f t="shared" ca="1" si="485"/>
        <v>11</v>
      </c>
      <c r="Q443" s="21">
        <f t="shared" ca="1" si="485"/>
        <v>16</v>
      </c>
      <c r="R443" s="21">
        <f t="shared" ca="1" si="485"/>
        <v>11</v>
      </c>
      <c r="S443" s="21">
        <f t="shared" ca="1" si="485"/>
        <v>11</v>
      </c>
      <c r="T443" s="21">
        <f t="shared" ca="1" si="485"/>
        <v>19</v>
      </c>
      <c r="U443" s="21">
        <f t="shared" ca="1" si="485"/>
        <v>17</v>
      </c>
      <c r="V443" s="21">
        <f t="shared" ca="1" si="485"/>
        <v>4</v>
      </c>
      <c r="W443" s="21">
        <f t="shared" ca="1" si="485"/>
        <v>16</v>
      </c>
      <c r="X443" s="21">
        <f t="shared" ca="1" si="485"/>
        <v>4</v>
      </c>
      <c r="Y443" s="21">
        <f t="shared" ca="1" si="485"/>
        <v>18</v>
      </c>
    </row>
    <row r="444" spans="2:27" x14ac:dyDescent="0.25">
      <c r="B444" s="47"/>
      <c r="C444" s="49" t="s">
        <v>1</v>
      </c>
      <c r="D444" s="40">
        <f ca="1">INDEX($D$6:$Y$6,MATCH(D443,$D$5:$Y$5))</f>
        <v>14.1</v>
      </c>
      <c r="E444" s="40">
        <f t="shared" ref="E444:Y444" ca="1" si="486">INDEX($D$6:$Y$6,MATCH(E443,$D$5:$Y$5))</f>
        <v>12.8</v>
      </c>
      <c r="F444" s="40">
        <f t="shared" ca="1" si="486"/>
        <v>14.4</v>
      </c>
      <c r="G444" s="40">
        <f t="shared" ca="1" si="486"/>
        <v>14.2</v>
      </c>
      <c r="H444" s="40">
        <f t="shared" ca="1" si="486"/>
        <v>20.100000000000001</v>
      </c>
      <c r="I444" s="40">
        <f t="shared" ca="1" si="486"/>
        <v>11.7</v>
      </c>
      <c r="J444" s="40">
        <f t="shared" ca="1" si="486"/>
        <v>12.8</v>
      </c>
      <c r="K444" s="40">
        <f t="shared" ca="1" si="486"/>
        <v>13.7</v>
      </c>
      <c r="L444" s="40">
        <f t="shared" ca="1" si="486"/>
        <v>14.2</v>
      </c>
      <c r="M444" s="40">
        <f t="shared" ca="1" si="486"/>
        <v>13.5</v>
      </c>
      <c r="N444" s="40">
        <f t="shared" ca="1" si="486"/>
        <v>20.100000000000001</v>
      </c>
      <c r="O444" s="40">
        <f t="shared" ca="1" si="486"/>
        <v>11.7</v>
      </c>
      <c r="P444" s="40">
        <f t="shared" ca="1" si="486"/>
        <v>14.4</v>
      </c>
      <c r="Q444" s="40">
        <f t="shared" ca="1" si="486"/>
        <v>14.1</v>
      </c>
      <c r="R444" s="40">
        <f t="shared" ca="1" si="486"/>
        <v>14.4</v>
      </c>
      <c r="S444" s="40">
        <f t="shared" ca="1" si="486"/>
        <v>14.4</v>
      </c>
      <c r="T444" s="40">
        <f t="shared" ca="1" si="486"/>
        <v>17.899999999999999</v>
      </c>
      <c r="U444" s="40">
        <f t="shared" ca="1" si="486"/>
        <v>12.7</v>
      </c>
      <c r="V444" s="40">
        <f t="shared" ca="1" si="486"/>
        <v>15</v>
      </c>
      <c r="W444" s="40">
        <f t="shared" ca="1" si="486"/>
        <v>14.1</v>
      </c>
      <c r="X444" s="40">
        <f t="shared" ca="1" si="486"/>
        <v>15</v>
      </c>
      <c r="Y444" s="40">
        <f t="shared" ca="1" si="486"/>
        <v>12.8</v>
      </c>
      <c r="AA444" s="40">
        <f ca="1">MEDIAN(D444:Y444)</f>
        <v>14.149999999999999</v>
      </c>
    </row>
    <row r="445" spans="2:27" x14ac:dyDescent="0.25">
      <c r="B445" s="47"/>
    </row>
    <row r="446" spans="2:27" x14ac:dyDescent="0.25">
      <c r="B446" s="47">
        <f>B443+1</f>
        <v>146</v>
      </c>
      <c r="C446" s="49" t="s">
        <v>46</v>
      </c>
      <c r="D446" s="21">
        <f ca="1">RANDBETWEEN(1,22)</f>
        <v>10</v>
      </c>
      <c r="E446" s="21">
        <f t="shared" ref="E446:Y446" ca="1" si="487">RANDBETWEEN(1,22)</f>
        <v>22</v>
      </c>
      <c r="F446" s="21">
        <f t="shared" ca="1" si="487"/>
        <v>21</v>
      </c>
      <c r="G446" s="21">
        <f t="shared" ca="1" si="487"/>
        <v>14</v>
      </c>
      <c r="H446" s="21">
        <f t="shared" ca="1" si="487"/>
        <v>3</v>
      </c>
      <c r="I446" s="21">
        <f t="shared" ca="1" si="487"/>
        <v>6</v>
      </c>
      <c r="J446" s="21">
        <f t="shared" ca="1" si="487"/>
        <v>17</v>
      </c>
      <c r="K446" s="21">
        <f t="shared" ca="1" si="487"/>
        <v>11</v>
      </c>
      <c r="L446" s="21">
        <f t="shared" ca="1" si="487"/>
        <v>17</v>
      </c>
      <c r="M446" s="21">
        <f t="shared" ca="1" si="487"/>
        <v>10</v>
      </c>
      <c r="N446" s="21">
        <f t="shared" ca="1" si="487"/>
        <v>3</v>
      </c>
      <c r="O446" s="21">
        <f t="shared" ca="1" si="487"/>
        <v>1</v>
      </c>
      <c r="P446" s="21">
        <f t="shared" ca="1" si="487"/>
        <v>3</v>
      </c>
      <c r="Q446" s="21">
        <f t="shared" ca="1" si="487"/>
        <v>20</v>
      </c>
      <c r="R446" s="21">
        <f t="shared" ca="1" si="487"/>
        <v>15</v>
      </c>
      <c r="S446" s="21">
        <f t="shared" ca="1" si="487"/>
        <v>14</v>
      </c>
      <c r="T446" s="21">
        <f t="shared" ca="1" si="487"/>
        <v>4</v>
      </c>
      <c r="U446" s="21">
        <f t="shared" ca="1" si="487"/>
        <v>7</v>
      </c>
      <c r="V446" s="21">
        <f t="shared" ca="1" si="487"/>
        <v>6</v>
      </c>
      <c r="W446" s="21">
        <f t="shared" ca="1" si="487"/>
        <v>19</v>
      </c>
      <c r="X446" s="21">
        <f t="shared" ca="1" si="487"/>
        <v>13</v>
      </c>
      <c r="Y446" s="21">
        <f t="shared" ca="1" si="487"/>
        <v>12</v>
      </c>
    </row>
    <row r="447" spans="2:27" x14ac:dyDescent="0.25">
      <c r="B447" s="47"/>
      <c r="C447" s="49" t="s">
        <v>1</v>
      </c>
      <c r="D447" s="40">
        <f ca="1">INDEX($D$6:$Y$6,MATCH(D446,$D$5:$Y$5))</f>
        <v>14</v>
      </c>
      <c r="E447" s="40">
        <f t="shared" ref="E447:Y447" ca="1" si="488">INDEX($D$6:$Y$6,MATCH(E446,$D$5:$Y$5))</f>
        <v>13.5</v>
      </c>
      <c r="F447" s="40">
        <f t="shared" ca="1" si="488"/>
        <v>13.1</v>
      </c>
      <c r="G447" s="40">
        <f t="shared" ca="1" si="488"/>
        <v>11.2</v>
      </c>
      <c r="H447" s="40">
        <f t="shared" ca="1" si="488"/>
        <v>15.1</v>
      </c>
      <c r="I447" s="40">
        <f t="shared" ca="1" si="488"/>
        <v>12.2</v>
      </c>
      <c r="J447" s="40">
        <f t="shared" ca="1" si="488"/>
        <v>12.7</v>
      </c>
      <c r="K447" s="40">
        <f t="shared" ca="1" si="488"/>
        <v>14.4</v>
      </c>
      <c r="L447" s="40">
        <f t="shared" ca="1" si="488"/>
        <v>12.7</v>
      </c>
      <c r="M447" s="40">
        <f t="shared" ca="1" si="488"/>
        <v>14</v>
      </c>
      <c r="N447" s="40">
        <f t="shared" ca="1" si="488"/>
        <v>15.1</v>
      </c>
      <c r="O447" s="40">
        <f t="shared" ca="1" si="488"/>
        <v>15.2</v>
      </c>
      <c r="P447" s="40">
        <f t="shared" ca="1" si="488"/>
        <v>15.1</v>
      </c>
      <c r="Q447" s="40">
        <f t="shared" ca="1" si="488"/>
        <v>11.7</v>
      </c>
      <c r="R447" s="40">
        <f t="shared" ca="1" si="488"/>
        <v>13.7</v>
      </c>
      <c r="S447" s="40">
        <f t="shared" ca="1" si="488"/>
        <v>11.2</v>
      </c>
      <c r="T447" s="40">
        <f t="shared" ca="1" si="488"/>
        <v>15</v>
      </c>
      <c r="U447" s="40">
        <f t="shared" ca="1" si="488"/>
        <v>12.7</v>
      </c>
      <c r="V447" s="40">
        <f t="shared" ca="1" si="488"/>
        <v>12.2</v>
      </c>
      <c r="W447" s="40">
        <f t="shared" ca="1" si="488"/>
        <v>17.899999999999999</v>
      </c>
      <c r="X447" s="40">
        <f t="shared" ca="1" si="488"/>
        <v>20.5</v>
      </c>
      <c r="Y447" s="40">
        <f t="shared" ca="1" si="488"/>
        <v>20.100000000000001</v>
      </c>
      <c r="AA447" s="40">
        <f ca="1">MEDIAN(D447:Y447)</f>
        <v>13.85</v>
      </c>
    </row>
    <row r="448" spans="2:27" x14ac:dyDescent="0.25">
      <c r="B448" s="47"/>
    </row>
    <row r="449" spans="2:27" x14ac:dyDescent="0.25">
      <c r="B449" s="47">
        <f>B446+1</f>
        <v>147</v>
      </c>
      <c r="C449" s="49" t="s">
        <v>46</v>
      </c>
      <c r="D449" s="21">
        <f ca="1">RANDBETWEEN(1,22)</f>
        <v>2</v>
      </c>
      <c r="E449" s="21">
        <f t="shared" ref="E449:Y449" ca="1" si="489">RANDBETWEEN(1,22)</f>
        <v>11</v>
      </c>
      <c r="F449" s="21">
        <f t="shared" ca="1" si="489"/>
        <v>14</v>
      </c>
      <c r="G449" s="21">
        <f t="shared" ca="1" si="489"/>
        <v>15</v>
      </c>
      <c r="H449" s="21">
        <f t="shared" ca="1" si="489"/>
        <v>7</v>
      </c>
      <c r="I449" s="21">
        <f t="shared" ca="1" si="489"/>
        <v>2</v>
      </c>
      <c r="J449" s="21">
        <f t="shared" ca="1" si="489"/>
        <v>17</v>
      </c>
      <c r="K449" s="21">
        <f t="shared" ca="1" si="489"/>
        <v>13</v>
      </c>
      <c r="L449" s="21">
        <f t="shared" ca="1" si="489"/>
        <v>3</v>
      </c>
      <c r="M449" s="21">
        <f t="shared" ca="1" si="489"/>
        <v>21</v>
      </c>
      <c r="N449" s="21">
        <f t="shared" ca="1" si="489"/>
        <v>1</v>
      </c>
      <c r="O449" s="21">
        <f t="shared" ca="1" si="489"/>
        <v>19</v>
      </c>
      <c r="P449" s="21">
        <f t="shared" ca="1" si="489"/>
        <v>8</v>
      </c>
      <c r="Q449" s="21">
        <f t="shared" ca="1" si="489"/>
        <v>17</v>
      </c>
      <c r="R449" s="21">
        <f t="shared" ca="1" si="489"/>
        <v>14</v>
      </c>
      <c r="S449" s="21">
        <f t="shared" ca="1" si="489"/>
        <v>13</v>
      </c>
      <c r="T449" s="21">
        <f t="shared" ca="1" si="489"/>
        <v>13</v>
      </c>
      <c r="U449" s="21">
        <f t="shared" ca="1" si="489"/>
        <v>19</v>
      </c>
      <c r="V449" s="21">
        <f t="shared" ca="1" si="489"/>
        <v>9</v>
      </c>
      <c r="W449" s="21">
        <f t="shared" ca="1" si="489"/>
        <v>14</v>
      </c>
      <c r="X449" s="21">
        <f t="shared" ca="1" si="489"/>
        <v>9</v>
      </c>
      <c r="Y449" s="21">
        <f t="shared" ca="1" si="489"/>
        <v>21</v>
      </c>
    </row>
    <row r="450" spans="2:27" x14ac:dyDescent="0.25">
      <c r="B450" s="47"/>
      <c r="C450" s="49" t="s">
        <v>1</v>
      </c>
      <c r="D450" s="40">
        <f ca="1">INDEX($D$6:$Y$6,MATCH(D449,$D$5:$Y$5))</f>
        <v>14.2</v>
      </c>
      <c r="E450" s="40">
        <f t="shared" ref="E450:Y450" ca="1" si="490">INDEX($D$6:$Y$6,MATCH(E449,$D$5:$Y$5))</f>
        <v>14.4</v>
      </c>
      <c r="F450" s="40">
        <f t="shared" ca="1" si="490"/>
        <v>11.2</v>
      </c>
      <c r="G450" s="40">
        <f t="shared" ca="1" si="490"/>
        <v>13.7</v>
      </c>
      <c r="H450" s="40">
        <f t="shared" ca="1" si="490"/>
        <v>12.7</v>
      </c>
      <c r="I450" s="40">
        <f t="shared" ca="1" si="490"/>
        <v>14.2</v>
      </c>
      <c r="J450" s="40">
        <f t="shared" ca="1" si="490"/>
        <v>12.7</v>
      </c>
      <c r="K450" s="40">
        <f t="shared" ca="1" si="490"/>
        <v>20.5</v>
      </c>
      <c r="L450" s="40">
        <f t="shared" ca="1" si="490"/>
        <v>15.1</v>
      </c>
      <c r="M450" s="40">
        <f t="shared" ca="1" si="490"/>
        <v>13.1</v>
      </c>
      <c r="N450" s="40">
        <f t="shared" ca="1" si="490"/>
        <v>15.2</v>
      </c>
      <c r="O450" s="40">
        <f t="shared" ca="1" si="490"/>
        <v>17.899999999999999</v>
      </c>
      <c r="P450" s="40">
        <f t="shared" ca="1" si="490"/>
        <v>14.9</v>
      </c>
      <c r="Q450" s="40">
        <f t="shared" ca="1" si="490"/>
        <v>12.7</v>
      </c>
      <c r="R450" s="40">
        <f t="shared" ca="1" si="490"/>
        <v>11.2</v>
      </c>
      <c r="S450" s="40">
        <f t="shared" ca="1" si="490"/>
        <v>20.5</v>
      </c>
      <c r="T450" s="40">
        <f t="shared" ca="1" si="490"/>
        <v>20.5</v>
      </c>
      <c r="U450" s="40">
        <f t="shared" ca="1" si="490"/>
        <v>17.899999999999999</v>
      </c>
      <c r="V450" s="40">
        <f t="shared" ca="1" si="490"/>
        <v>14</v>
      </c>
      <c r="W450" s="40">
        <f t="shared" ca="1" si="490"/>
        <v>11.2</v>
      </c>
      <c r="X450" s="40">
        <f t="shared" ca="1" si="490"/>
        <v>14</v>
      </c>
      <c r="Y450" s="40">
        <f t="shared" ca="1" si="490"/>
        <v>13.1</v>
      </c>
      <c r="AA450" s="40">
        <f ca="1">MEDIAN(D450:Y450)</f>
        <v>14.1</v>
      </c>
    </row>
    <row r="451" spans="2:27" x14ac:dyDescent="0.25">
      <c r="B451" s="47"/>
    </row>
    <row r="452" spans="2:27" x14ac:dyDescent="0.25">
      <c r="B452" s="47">
        <f>B449+1</f>
        <v>148</v>
      </c>
      <c r="C452" s="49" t="s">
        <v>46</v>
      </c>
      <c r="D452" s="21">
        <f ca="1">RANDBETWEEN(1,22)</f>
        <v>21</v>
      </c>
      <c r="E452" s="21">
        <f t="shared" ref="E452:Y452" ca="1" si="491">RANDBETWEEN(1,22)</f>
        <v>18</v>
      </c>
      <c r="F452" s="21">
        <f t="shared" ca="1" si="491"/>
        <v>16</v>
      </c>
      <c r="G452" s="21">
        <f t="shared" ca="1" si="491"/>
        <v>12</v>
      </c>
      <c r="H452" s="21">
        <f t="shared" ca="1" si="491"/>
        <v>15</v>
      </c>
      <c r="I452" s="21">
        <f t="shared" ca="1" si="491"/>
        <v>12</v>
      </c>
      <c r="J452" s="21">
        <f t="shared" ca="1" si="491"/>
        <v>15</v>
      </c>
      <c r="K452" s="21">
        <f t="shared" ca="1" si="491"/>
        <v>20</v>
      </c>
      <c r="L452" s="21">
        <f t="shared" ca="1" si="491"/>
        <v>14</v>
      </c>
      <c r="M452" s="21">
        <f t="shared" ca="1" si="491"/>
        <v>5</v>
      </c>
      <c r="N452" s="21">
        <f t="shared" ca="1" si="491"/>
        <v>7</v>
      </c>
      <c r="O452" s="21">
        <f t="shared" ca="1" si="491"/>
        <v>12</v>
      </c>
      <c r="P452" s="21">
        <f t="shared" ca="1" si="491"/>
        <v>11</v>
      </c>
      <c r="Q452" s="21">
        <f t="shared" ca="1" si="491"/>
        <v>13</v>
      </c>
      <c r="R452" s="21">
        <f t="shared" ca="1" si="491"/>
        <v>2</v>
      </c>
      <c r="S452" s="21">
        <f t="shared" ca="1" si="491"/>
        <v>22</v>
      </c>
      <c r="T452" s="21">
        <f t="shared" ca="1" si="491"/>
        <v>20</v>
      </c>
      <c r="U452" s="21">
        <f t="shared" ca="1" si="491"/>
        <v>21</v>
      </c>
      <c r="V452" s="21">
        <f t="shared" ca="1" si="491"/>
        <v>16</v>
      </c>
      <c r="W452" s="21">
        <f t="shared" ca="1" si="491"/>
        <v>16</v>
      </c>
      <c r="X452" s="21">
        <f t="shared" ca="1" si="491"/>
        <v>17</v>
      </c>
      <c r="Y452" s="21">
        <f t="shared" ca="1" si="491"/>
        <v>6</v>
      </c>
    </row>
    <row r="453" spans="2:27" x14ac:dyDescent="0.25">
      <c r="B453" s="47"/>
      <c r="C453" s="49" t="s">
        <v>1</v>
      </c>
      <c r="D453" s="40">
        <f ca="1">INDEX($D$6:$Y$6,MATCH(D452,$D$5:$Y$5))</f>
        <v>13.1</v>
      </c>
      <c r="E453" s="40">
        <f t="shared" ref="E453:Y453" ca="1" si="492">INDEX($D$6:$Y$6,MATCH(E452,$D$5:$Y$5))</f>
        <v>12.8</v>
      </c>
      <c r="F453" s="40">
        <f t="shared" ca="1" si="492"/>
        <v>14.1</v>
      </c>
      <c r="G453" s="40">
        <f t="shared" ca="1" si="492"/>
        <v>20.100000000000001</v>
      </c>
      <c r="H453" s="40">
        <f t="shared" ca="1" si="492"/>
        <v>13.7</v>
      </c>
      <c r="I453" s="40">
        <f t="shared" ca="1" si="492"/>
        <v>20.100000000000001</v>
      </c>
      <c r="J453" s="40">
        <f t="shared" ca="1" si="492"/>
        <v>13.7</v>
      </c>
      <c r="K453" s="40">
        <f t="shared" ca="1" si="492"/>
        <v>11.7</v>
      </c>
      <c r="L453" s="40">
        <f t="shared" ca="1" si="492"/>
        <v>11.2</v>
      </c>
      <c r="M453" s="40">
        <f t="shared" ca="1" si="492"/>
        <v>12.4</v>
      </c>
      <c r="N453" s="40">
        <f t="shared" ca="1" si="492"/>
        <v>12.7</v>
      </c>
      <c r="O453" s="40">
        <f t="shared" ca="1" si="492"/>
        <v>20.100000000000001</v>
      </c>
      <c r="P453" s="40">
        <f t="shared" ca="1" si="492"/>
        <v>14.4</v>
      </c>
      <c r="Q453" s="40">
        <f t="shared" ca="1" si="492"/>
        <v>20.5</v>
      </c>
      <c r="R453" s="40">
        <f t="shared" ca="1" si="492"/>
        <v>14.2</v>
      </c>
      <c r="S453" s="40">
        <f t="shared" ca="1" si="492"/>
        <v>13.5</v>
      </c>
      <c r="T453" s="40">
        <f t="shared" ca="1" si="492"/>
        <v>11.7</v>
      </c>
      <c r="U453" s="40">
        <f t="shared" ca="1" si="492"/>
        <v>13.1</v>
      </c>
      <c r="V453" s="40">
        <f t="shared" ca="1" si="492"/>
        <v>14.1</v>
      </c>
      <c r="W453" s="40">
        <f t="shared" ca="1" si="492"/>
        <v>14.1</v>
      </c>
      <c r="X453" s="40">
        <f t="shared" ca="1" si="492"/>
        <v>12.7</v>
      </c>
      <c r="Y453" s="40">
        <f t="shared" ca="1" si="492"/>
        <v>12.2</v>
      </c>
      <c r="AA453" s="40">
        <f ca="1">MEDIAN(D453:Y453)</f>
        <v>13.6</v>
      </c>
    </row>
    <row r="454" spans="2:27" x14ac:dyDescent="0.25">
      <c r="B454" s="47"/>
    </row>
    <row r="455" spans="2:27" x14ac:dyDescent="0.25">
      <c r="B455" s="47">
        <f>B452+1</f>
        <v>149</v>
      </c>
      <c r="C455" s="49" t="s">
        <v>46</v>
      </c>
      <c r="D455" s="21">
        <f ca="1">RANDBETWEEN(1,22)</f>
        <v>20</v>
      </c>
      <c r="E455" s="21">
        <f t="shared" ref="E455:Y455" ca="1" si="493">RANDBETWEEN(1,22)</f>
        <v>8</v>
      </c>
      <c r="F455" s="21">
        <f t="shared" ca="1" si="493"/>
        <v>18</v>
      </c>
      <c r="G455" s="21">
        <f t="shared" ca="1" si="493"/>
        <v>19</v>
      </c>
      <c r="H455" s="21">
        <f t="shared" ca="1" si="493"/>
        <v>14</v>
      </c>
      <c r="I455" s="21">
        <f t="shared" ca="1" si="493"/>
        <v>17</v>
      </c>
      <c r="J455" s="21">
        <f t="shared" ca="1" si="493"/>
        <v>5</v>
      </c>
      <c r="K455" s="21">
        <f t="shared" ca="1" si="493"/>
        <v>4</v>
      </c>
      <c r="L455" s="21">
        <f t="shared" ca="1" si="493"/>
        <v>16</v>
      </c>
      <c r="M455" s="21">
        <f t="shared" ca="1" si="493"/>
        <v>3</v>
      </c>
      <c r="N455" s="21">
        <f t="shared" ca="1" si="493"/>
        <v>21</v>
      </c>
      <c r="O455" s="21">
        <f t="shared" ca="1" si="493"/>
        <v>21</v>
      </c>
      <c r="P455" s="21">
        <f t="shared" ca="1" si="493"/>
        <v>16</v>
      </c>
      <c r="Q455" s="21">
        <f t="shared" ca="1" si="493"/>
        <v>14</v>
      </c>
      <c r="R455" s="21">
        <f t="shared" ca="1" si="493"/>
        <v>19</v>
      </c>
      <c r="S455" s="21">
        <f t="shared" ca="1" si="493"/>
        <v>6</v>
      </c>
      <c r="T455" s="21">
        <f t="shared" ca="1" si="493"/>
        <v>2</v>
      </c>
      <c r="U455" s="21">
        <f t="shared" ca="1" si="493"/>
        <v>13</v>
      </c>
      <c r="V455" s="21">
        <f t="shared" ca="1" si="493"/>
        <v>18</v>
      </c>
      <c r="W455" s="21">
        <f t="shared" ca="1" si="493"/>
        <v>16</v>
      </c>
      <c r="X455" s="21">
        <f t="shared" ca="1" si="493"/>
        <v>17</v>
      </c>
      <c r="Y455" s="21">
        <f t="shared" ca="1" si="493"/>
        <v>12</v>
      </c>
    </row>
    <row r="456" spans="2:27" x14ac:dyDescent="0.25">
      <c r="B456" s="47"/>
      <c r="C456" s="49" t="s">
        <v>1</v>
      </c>
      <c r="D456" s="40">
        <f ca="1">INDEX($D$6:$Y$6,MATCH(D455,$D$5:$Y$5))</f>
        <v>11.7</v>
      </c>
      <c r="E456" s="40">
        <f t="shared" ref="E456:Y456" ca="1" si="494">INDEX($D$6:$Y$6,MATCH(E455,$D$5:$Y$5))</f>
        <v>14.9</v>
      </c>
      <c r="F456" s="40">
        <f t="shared" ca="1" si="494"/>
        <v>12.8</v>
      </c>
      <c r="G456" s="40">
        <f t="shared" ca="1" si="494"/>
        <v>17.899999999999999</v>
      </c>
      <c r="H456" s="40">
        <f t="shared" ca="1" si="494"/>
        <v>11.2</v>
      </c>
      <c r="I456" s="40">
        <f t="shared" ca="1" si="494"/>
        <v>12.7</v>
      </c>
      <c r="J456" s="40">
        <f t="shared" ca="1" si="494"/>
        <v>12.4</v>
      </c>
      <c r="K456" s="40">
        <f t="shared" ca="1" si="494"/>
        <v>15</v>
      </c>
      <c r="L456" s="40">
        <f t="shared" ca="1" si="494"/>
        <v>14.1</v>
      </c>
      <c r="M456" s="40">
        <f t="shared" ca="1" si="494"/>
        <v>15.1</v>
      </c>
      <c r="N456" s="40">
        <f t="shared" ca="1" si="494"/>
        <v>13.1</v>
      </c>
      <c r="O456" s="40">
        <f t="shared" ca="1" si="494"/>
        <v>13.1</v>
      </c>
      <c r="P456" s="40">
        <f t="shared" ca="1" si="494"/>
        <v>14.1</v>
      </c>
      <c r="Q456" s="40">
        <f t="shared" ca="1" si="494"/>
        <v>11.2</v>
      </c>
      <c r="R456" s="40">
        <f t="shared" ca="1" si="494"/>
        <v>17.899999999999999</v>
      </c>
      <c r="S456" s="40">
        <f t="shared" ca="1" si="494"/>
        <v>12.2</v>
      </c>
      <c r="T456" s="40">
        <f t="shared" ca="1" si="494"/>
        <v>14.2</v>
      </c>
      <c r="U456" s="40">
        <f t="shared" ca="1" si="494"/>
        <v>20.5</v>
      </c>
      <c r="V456" s="40">
        <f t="shared" ca="1" si="494"/>
        <v>12.8</v>
      </c>
      <c r="W456" s="40">
        <f t="shared" ca="1" si="494"/>
        <v>14.1</v>
      </c>
      <c r="X456" s="40">
        <f t="shared" ca="1" si="494"/>
        <v>12.7</v>
      </c>
      <c r="Y456" s="40">
        <f t="shared" ca="1" si="494"/>
        <v>20.100000000000001</v>
      </c>
      <c r="AA456" s="40">
        <f ca="1">MEDIAN(D456:Y456)</f>
        <v>13.6</v>
      </c>
    </row>
    <row r="457" spans="2:27" x14ac:dyDescent="0.25">
      <c r="B457" s="47"/>
    </row>
    <row r="458" spans="2:27" x14ac:dyDescent="0.25">
      <c r="B458" s="47">
        <f>B455+1</f>
        <v>150</v>
      </c>
      <c r="C458" s="49" t="s">
        <v>46</v>
      </c>
      <c r="D458" s="21">
        <f ca="1">RANDBETWEEN(1,22)</f>
        <v>19</v>
      </c>
      <c r="E458" s="21">
        <f t="shared" ref="E458:Y458" ca="1" si="495">RANDBETWEEN(1,22)</f>
        <v>10</v>
      </c>
      <c r="F458" s="21">
        <f t="shared" ca="1" si="495"/>
        <v>12</v>
      </c>
      <c r="G458" s="21">
        <f t="shared" ca="1" si="495"/>
        <v>12</v>
      </c>
      <c r="H458" s="21">
        <f t="shared" ca="1" si="495"/>
        <v>7</v>
      </c>
      <c r="I458" s="21">
        <f t="shared" ca="1" si="495"/>
        <v>7</v>
      </c>
      <c r="J458" s="21">
        <f t="shared" ca="1" si="495"/>
        <v>7</v>
      </c>
      <c r="K458" s="21">
        <f t="shared" ca="1" si="495"/>
        <v>11</v>
      </c>
      <c r="L458" s="21">
        <f t="shared" ca="1" si="495"/>
        <v>1</v>
      </c>
      <c r="M458" s="21">
        <f t="shared" ca="1" si="495"/>
        <v>19</v>
      </c>
      <c r="N458" s="21">
        <f t="shared" ca="1" si="495"/>
        <v>20</v>
      </c>
      <c r="O458" s="21">
        <f t="shared" ca="1" si="495"/>
        <v>5</v>
      </c>
      <c r="P458" s="21">
        <f t="shared" ca="1" si="495"/>
        <v>1</v>
      </c>
      <c r="Q458" s="21">
        <f t="shared" ca="1" si="495"/>
        <v>18</v>
      </c>
      <c r="R458" s="21">
        <f t="shared" ca="1" si="495"/>
        <v>14</v>
      </c>
      <c r="S458" s="21">
        <f t="shared" ca="1" si="495"/>
        <v>3</v>
      </c>
      <c r="T458" s="21">
        <f t="shared" ca="1" si="495"/>
        <v>14</v>
      </c>
      <c r="U458" s="21">
        <f t="shared" ca="1" si="495"/>
        <v>3</v>
      </c>
      <c r="V458" s="21">
        <f t="shared" ca="1" si="495"/>
        <v>8</v>
      </c>
      <c r="W458" s="21">
        <f t="shared" ca="1" si="495"/>
        <v>10</v>
      </c>
      <c r="X458" s="21">
        <f t="shared" ca="1" si="495"/>
        <v>22</v>
      </c>
      <c r="Y458" s="21">
        <f t="shared" ca="1" si="495"/>
        <v>16</v>
      </c>
    </row>
    <row r="459" spans="2:27" x14ac:dyDescent="0.25">
      <c r="B459" s="47"/>
      <c r="C459" s="49" t="s">
        <v>1</v>
      </c>
      <c r="D459" s="40">
        <f ca="1">INDEX($D$6:$Y$6,MATCH(D458,$D$5:$Y$5))</f>
        <v>17.899999999999999</v>
      </c>
      <c r="E459" s="40">
        <f t="shared" ref="E459:Y459" ca="1" si="496">INDEX($D$6:$Y$6,MATCH(E458,$D$5:$Y$5))</f>
        <v>14</v>
      </c>
      <c r="F459" s="40">
        <f t="shared" ca="1" si="496"/>
        <v>20.100000000000001</v>
      </c>
      <c r="G459" s="40">
        <f t="shared" ca="1" si="496"/>
        <v>20.100000000000001</v>
      </c>
      <c r="H459" s="40">
        <f t="shared" ca="1" si="496"/>
        <v>12.7</v>
      </c>
      <c r="I459" s="40">
        <f t="shared" ca="1" si="496"/>
        <v>12.7</v>
      </c>
      <c r="J459" s="40">
        <f t="shared" ca="1" si="496"/>
        <v>12.7</v>
      </c>
      <c r="K459" s="40">
        <f t="shared" ca="1" si="496"/>
        <v>14.4</v>
      </c>
      <c r="L459" s="40">
        <f t="shared" ca="1" si="496"/>
        <v>15.2</v>
      </c>
      <c r="M459" s="40">
        <f t="shared" ca="1" si="496"/>
        <v>17.899999999999999</v>
      </c>
      <c r="N459" s="40">
        <f t="shared" ca="1" si="496"/>
        <v>11.7</v>
      </c>
      <c r="O459" s="40">
        <f t="shared" ca="1" si="496"/>
        <v>12.4</v>
      </c>
      <c r="P459" s="40">
        <f t="shared" ca="1" si="496"/>
        <v>15.2</v>
      </c>
      <c r="Q459" s="40">
        <f t="shared" ca="1" si="496"/>
        <v>12.8</v>
      </c>
      <c r="R459" s="40">
        <f t="shared" ca="1" si="496"/>
        <v>11.2</v>
      </c>
      <c r="S459" s="40">
        <f t="shared" ca="1" si="496"/>
        <v>15.1</v>
      </c>
      <c r="T459" s="40">
        <f t="shared" ca="1" si="496"/>
        <v>11.2</v>
      </c>
      <c r="U459" s="40">
        <f t="shared" ca="1" si="496"/>
        <v>15.1</v>
      </c>
      <c r="V459" s="40">
        <f t="shared" ca="1" si="496"/>
        <v>14.9</v>
      </c>
      <c r="W459" s="40">
        <f t="shared" ca="1" si="496"/>
        <v>14</v>
      </c>
      <c r="X459" s="40">
        <f t="shared" ca="1" si="496"/>
        <v>13.5</v>
      </c>
      <c r="Y459" s="40">
        <f t="shared" ca="1" si="496"/>
        <v>14.1</v>
      </c>
      <c r="AA459" s="40">
        <f ca="1">MEDIAN(D459:Y459)</f>
        <v>14.05</v>
      </c>
    </row>
    <row r="460" spans="2:27" x14ac:dyDescent="0.25">
      <c r="B460" s="47"/>
    </row>
    <row r="461" spans="2:27" x14ac:dyDescent="0.25">
      <c r="B461" s="47">
        <f>B458+1</f>
        <v>151</v>
      </c>
      <c r="C461" s="49" t="s">
        <v>46</v>
      </c>
      <c r="D461" s="21">
        <f ca="1">RANDBETWEEN(1,22)</f>
        <v>11</v>
      </c>
      <c r="E461" s="21">
        <f t="shared" ref="E461:Y461" ca="1" si="497">RANDBETWEEN(1,22)</f>
        <v>22</v>
      </c>
      <c r="F461" s="21">
        <f t="shared" ca="1" si="497"/>
        <v>6</v>
      </c>
      <c r="G461" s="21">
        <f t="shared" ca="1" si="497"/>
        <v>21</v>
      </c>
      <c r="H461" s="21">
        <f t="shared" ca="1" si="497"/>
        <v>6</v>
      </c>
      <c r="I461" s="21">
        <f t="shared" ca="1" si="497"/>
        <v>12</v>
      </c>
      <c r="J461" s="21">
        <f t="shared" ca="1" si="497"/>
        <v>12</v>
      </c>
      <c r="K461" s="21">
        <f t="shared" ca="1" si="497"/>
        <v>18</v>
      </c>
      <c r="L461" s="21">
        <f t="shared" ca="1" si="497"/>
        <v>19</v>
      </c>
      <c r="M461" s="21">
        <f t="shared" ca="1" si="497"/>
        <v>3</v>
      </c>
      <c r="N461" s="21">
        <f t="shared" ca="1" si="497"/>
        <v>20</v>
      </c>
      <c r="O461" s="21">
        <f t="shared" ca="1" si="497"/>
        <v>5</v>
      </c>
      <c r="P461" s="21">
        <f t="shared" ca="1" si="497"/>
        <v>17</v>
      </c>
      <c r="Q461" s="21">
        <f t="shared" ca="1" si="497"/>
        <v>8</v>
      </c>
      <c r="R461" s="21">
        <f t="shared" ca="1" si="497"/>
        <v>5</v>
      </c>
      <c r="S461" s="21">
        <f t="shared" ca="1" si="497"/>
        <v>20</v>
      </c>
      <c r="T461" s="21">
        <f t="shared" ca="1" si="497"/>
        <v>7</v>
      </c>
      <c r="U461" s="21">
        <f t="shared" ca="1" si="497"/>
        <v>11</v>
      </c>
      <c r="V461" s="21">
        <f t="shared" ca="1" si="497"/>
        <v>6</v>
      </c>
      <c r="W461" s="21">
        <f t="shared" ca="1" si="497"/>
        <v>9</v>
      </c>
      <c r="X461" s="21">
        <f t="shared" ca="1" si="497"/>
        <v>11</v>
      </c>
      <c r="Y461" s="21">
        <f t="shared" ca="1" si="497"/>
        <v>11</v>
      </c>
    </row>
    <row r="462" spans="2:27" x14ac:dyDescent="0.25">
      <c r="B462" s="47"/>
      <c r="C462" s="49" t="s">
        <v>1</v>
      </c>
      <c r="D462" s="40">
        <f ca="1">INDEX($D$6:$Y$6,MATCH(D461,$D$5:$Y$5))</f>
        <v>14.4</v>
      </c>
      <c r="E462" s="40">
        <f t="shared" ref="E462:Y462" ca="1" si="498">INDEX($D$6:$Y$6,MATCH(E461,$D$5:$Y$5))</f>
        <v>13.5</v>
      </c>
      <c r="F462" s="40">
        <f t="shared" ca="1" si="498"/>
        <v>12.2</v>
      </c>
      <c r="G462" s="40">
        <f t="shared" ca="1" si="498"/>
        <v>13.1</v>
      </c>
      <c r="H462" s="40">
        <f t="shared" ca="1" si="498"/>
        <v>12.2</v>
      </c>
      <c r="I462" s="40">
        <f t="shared" ca="1" si="498"/>
        <v>20.100000000000001</v>
      </c>
      <c r="J462" s="40">
        <f t="shared" ca="1" si="498"/>
        <v>20.100000000000001</v>
      </c>
      <c r="K462" s="40">
        <f t="shared" ca="1" si="498"/>
        <v>12.8</v>
      </c>
      <c r="L462" s="40">
        <f t="shared" ca="1" si="498"/>
        <v>17.899999999999999</v>
      </c>
      <c r="M462" s="40">
        <f t="shared" ca="1" si="498"/>
        <v>15.1</v>
      </c>
      <c r="N462" s="40">
        <f t="shared" ca="1" si="498"/>
        <v>11.7</v>
      </c>
      <c r="O462" s="40">
        <f t="shared" ca="1" si="498"/>
        <v>12.4</v>
      </c>
      <c r="P462" s="40">
        <f t="shared" ca="1" si="498"/>
        <v>12.7</v>
      </c>
      <c r="Q462" s="40">
        <f t="shared" ca="1" si="498"/>
        <v>14.9</v>
      </c>
      <c r="R462" s="40">
        <f t="shared" ca="1" si="498"/>
        <v>12.4</v>
      </c>
      <c r="S462" s="40">
        <f t="shared" ca="1" si="498"/>
        <v>11.7</v>
      </c>
      <c r="T462" s="40">
        <f t="shared" ca="1" si="498"/>
        <v>12.7</v>
      </c>
      <c r="U462" s="40">
        <f t="shared" ca="1" si="498"/>
        <v>14.4</v>
      </c>
      <c r="V462" s="40">
        <f t="shared" ca="1" si="498"/>
        <v>12.2</v>
      </c>
      <c r="W462" s="40">
        <f t="shared" ca="1" si="498"/>
        <v>14</v>
      </c>
      <c r="X462" s="40">
        <f t="shared" ca="1" si="498"/>
        <v>14.4</v>
      </c>
      <c r="Y462" s="40">
        <f t="shared" ca="1" si="498"/>
        <v>14.4</v>
      </c>
      <c r="AA462" s="40">
        <f ca="1">MEDIAN(D462:Y462)</f>
        <v>13.3</v>
      </c>
    </row>
    <row r="463" spans="2:27" x14ac:dyDescent="0.25">
      <c r="B463" s="47"/>
    </row>
    <row r="464" spans="2:27" x14ac:dyDescent="0.25">
      <c r="B464" s="47">
        <f>B461+1</f>
        <v>152</v>
      </c>
      <c r="C464" s="49" t="s">
        <v>46</v>
      </c>
      <c r="D464" s="21">
        <f ca="1">RANDBETWEEN(1,22)</f>
        <v>19</v>
      </c>
      <c r="E464" s="21">
        <f t="shared" ref="E464:Y464" ca="1" si="499">RANDBETWEEN(1,22)</f>
        <v>18</v>
      </c>
      <c r="F464" s="21">
        <f t="shared" ca="1" si="499"/>
        <v>21</v>
      </c>
      <c r="G464" s="21">
        <f t="shared" ca="1" si="499"/>
        <v>3</v>
      </c>
      <c r="H464" s="21">
        <f t="shared" ca="1" si="499"/>
        <v>7</v>
      </c>
      <c r="I464" s="21">
        <f t="shared" ca="1" si="499"/>
        <v>7</v>
      </c>
      <c r="J464" s="21">
        <f t="shared" ca="1" si="499"/>
        <v>13</v>
      </c>
      <c r="K464" s="21">
        <f t="shared" ca="1" si="499"/>
        <v>21</v>
      </c>
      <c r="L464" s="21">
        <f t="shared" ca="1" si="499"/>
        <v>8</v>
      </c>
      <c r="M464" s="21">
        <f t="shared" ca="1" si="499"/>
        <v>3</v>
      </c>
      <c r="N464" s="21">
        <f t="shared" ca="1" si="499"/>
        <v>11</v>
      </c>
      <c r="O464" s="21">
        <f t="shared" ca="1" si="499"/>
        <v>11</v>
      </c>
      <c r="P464" s="21">
        <f t="shared" ca="1" si="499"/>
        <v>21</v>
      </c>
      <c r="Q464" s="21">
        <f t="shared" ca="1" si="499"/>
        <v>14</v>
      </c>
      <c r="R464" s="21">
        <f t="shared" ca="1" si="499"/>
        <v>20</v>
      </c>
      <c r="S464" s="21">
        <f t="shared" ca="1" si="499"/>
        <v>17</v>
      </c>
      <c r="T464" s="21">
        <f t="shared" ca="1" si="499"/>
        <v>11</v>
      </c>
      <c r="U464" s="21">
        <f t="shared" ca="1" si="499"/>
        <v>2</v>
      </c>
      <c r="V464" s="21">
        <f t="shared" ca="1" si="499"/>
        <v>20</v>
      </c>
      <c r="W464" s="21">
        <f t="shared" ca="1" si="499"/>
        <v>8</v>
      </c>
      <c r="X464" s="21">
        <f t="shared" ca="1" si="499"/>
        <v>22</v>
      </c>
      <c r="Y464" s="21">
        <f t="shared" ca="1" si="499"/>
        <v>10</v>
      </c>
    </row>
    <row r="465" spans="2:27" x14ac:dyDescent="0.25">
      <c r="B465" s="47"/>
      <c r="C465" s="49" t="s">
        <v>1</v>
      </c>
      <c r="D465" s="40">
        <f ca="1">INDEX($D$6:$Y$6,MATCH(D464,$D$5:$Y$5))</f>
        <v>17.899999999999999</v>
      </c>
      <c r="E465" s="40">
        <f t="shared" ref="E465:Y465" ca="1" si="500">INDEX($D$6:$Y$6,MATCH(E464,$D$5:$Y$5))</f>
        <v>12.8</v>
      </c>
      <c r="F465" s="40">
        <f t="shared" ca="1" si="500"/>
        <v>13.1</v>
      </c>
      <c r="G465" s="40">
        <f t="shared" ca="1" si="500"/>
        <v>15.1</v>
      </c>
      <c r="H465" s="40">
        <f t="shared" ca="1" si="500"/>
        <v>12.7</v>
      </c>
      <c r="I465" s="40">
        <f t="shared" ca="1" si="500"/>
        <v>12.7</v>
      </c>
      <c r="J465" s="40">
        <f t="shared" ca="1" si="500"/>
        <v>20.5</v>
      </c>
      <c r="K465" s="40">
        <f t="shared" ca="1" si="500"/>
        <v>13.1</v>
      </c>
      <c r="L465" s="40">
        <f t="shared" ca="1" si="500"/>
        <v>14.9</v>
      </c>
      <c r="M465" s="40">
        <f t="shared" ca="1" si="500"/>
        <v>15.1</v>
      </c>
      <c r="N465" s="40">
        <f t="shared" ca="1" si="500"/>
        <v>14.4</v>
      </c>
      <c r="O465" s="40">
        <f t="shared" ca="1" si="500"/>
        <v>14.4</v>
      </c>
      <c r="P465" s="40">
        <f t="shared" ca="1" si="500"/>
        <v>13.1</v>
      </c>
      <c r="Q465" s="40">
        <f t="shared" ca="1" si="500"/>
        <v>11.2</v>
      </c>
      <c r="R465" s="40">
        <f t="shared" ca="1" si="500"/>
        <v>11.7</v>
      </c>
      <c r="S465" s="40">
        <f t="shared" ca="1" si="500"/>
        <v>12.7</v>
      </c>
      <c r="T465" s="40">
        <f t="shared" ca="1" si="500"/>
        <v>14.4</v>
      </c>
      <c r="U465" s="40">
        <f t="shared" ca="1" si="500"/>
        <v>14.2</v>
      </c>
      <c r="V465" s="40">
        <f t="shared" ca="1" si="500"/>
        <v>11.7</v>
      </c>
      <c r="W465" s="40">
        <f t="shared" ca="1" si="500"/>
        <v>14.9</v>
      </c>
      <c r="X465" s="40">
        <f t="shared" ca="1" si="500"/>
        <v>13.5</v>
      </c>
      <c r="Y465" s="40">
        <f t="shared" ca="1" si="500"/>
        <v>14</v>
      </c>
      <c r="AA465" s="40">
        <f ca="1">MEDIAN(D465:Y465)</f>
        <v>13.75</v>
      </c>
    </row>
    <row r="466" spans="2:27" x14ac:dyDescent="0.25">
      <c r="B466" s="47"/>
    </row>
    <row r="467" spans="2:27" x14ac:dyDescent="0.25">
      <c r="B467" s="47">
        <f>B464+1</f>
        <v>153</v>
      </c>
      <c r="C467" s="49" t="s">
        <v>46</v>
      </c>
      <c r="D467" s="21">
        <f ca="1">RANDBETWEEN(1,22)</f>
        <v>21</v>
      </c>
      <c r="E467" s="21">
        <f t="shared" ref="E467:Y467" ca="1" si="501">RANDBETWEEN(1,22)</f>
        <v>15</v>
      </c>
      <c r="F467" s="21">
        <f t="shared" ca="1" si="501"/>
        <v>12</v>
      </c>
      <c r="G467" s="21">
        <f t="shared" ca="1" si="501"/>
        <v>20</v>
      </c>
      <c r="H467" s="21">
        <f t="shared" ca="1" si="501"/>
        <v>1</v>
      </c>
      <c r="I467" s="21">
        <f t="shared" ca="1" si="501"/>
        <v>8</v>
      </c>
      <c r="J467" s="21">
        <f t="shared" ca="1" si="501"/>
        <v>15</v>
      </c>
      <c r="K467" s="21">
        <f t="shared" ca="1" si="501"/>
        <v>12</v>
      </c>
      <c r="L467" s="21">
        <f t="shared" ca="1" si="501"/>
        <v>8</v>
      </c>
      <c r="M467" s="21">
        <f t="shared" ca="1" si="501"/>
        <v>8</v>
      </c>
      <c r="N467" s="21">
        <f t="shared" ca="1" si="501"/>
        <v>14</v>
      </c>
      <c r="O467" s="21">
        <f t="shared" ca="1" si="501"/>
        <v>15</v>
      </c>
      <c r="P467" s="21">
        <f t="shared" ca="1" si="501"/>
        <v>4</v>
      </c>
      <c r="Q467" s="21">
        <f t="shared" ca="1" si="501"/>
        <v>16</v>
      </c>
      <c r="R467" s="21">
        <f t="shared" ca="1" si="501"/>
        <v>2</v>
      </c>
      <c r="S467" s="21">
        <f t="shared" ca="1" si="501"/>
        <v>21</v>
      </c>
      <c r="T467" s="21">
        <f t="shared" ca="1" si="501"/>
        <v>2</v>
      </c>
      <c r="U467" s="21">
        <f t="shared" ca="1" si="501"/>
        <v>16</v>
      </c>
      <c r="V467" s="21">
        <f t="shared" ca="1" si="501"/>
        <v>15</v>
      </c>
      <c r="W467" s="21">
        <f t="shared" ca="1" si="501"/>
        <v>18</v>
      </c>
      <c r="X467" s="21">
        <f t="shared" ca="1" si="501"/>
        <v>8</v>
      </c>
      <c r="Y467" s="21">
        <f t="shared" ca="1" si="501"/>
        <v>10</v>
      </c>
    </row>
    <row r="468" spans="2:27" x14ac:dyDescent="0.25">
      <c r="B468" s="47"/>
      <c r="C468" s="49" t="s">
        <v>1</v>
      </c>
      <c r="D468" s="40">
        <f ca="1">INDEX($D$6:$Y$6,MATCH(D467,$D$5:$Y$5))</f>
        <v>13.1</v>
      </c>
      <c r="E468" s="40">
        <f t="shared" ref="E468:Y468" ca="1" si="502">INDEX($D$6:$Y$6,MATCH(E467,$D$5:$Y$5))</f>
        <v>13.7</v>
      </c>
      <c r="F468" s="40">
        <f t="shared" ca="1" si="502"/>
        <v>20.100000000000001</v>
      </c>
      <c r="G468" s="40">
        <f t="shared" ca="1" si="502"/>
        <v>11.7</v>
      </c>
      <c r="H468" s="40">
        <f t="shared" ca="1" si="502"/>
        <v>15.2</v>
      </c>
      <c r="I468" s="40">
        <f t="shared" ca="1" si="502"/>
        <v>14.9</v>
      </c>
      <c r="J468" s="40">
        <f t="shared" ca="1" si="502"/>
        <v>13.7</v>
      </c>
      <c r="K468" s="40">
        <f t="shared" ca="1" si="502"/>
        <v>20.100000000000001</v>
      </c>
      <c r="L468" s="40">
        <f t="shared" ca="1" si="502"/>
        <v>14.9</v>
      </c>
      <c r="M468" s="40">
        <f t="shared" ca="1" si="502"/>
        <v>14.9</v>
      </c>
      <c r="N468" s="40">
        <f t="shared" ca="1" si="502"/>
        <v>11.2</v>
      </c>
      <c r="O468" s="40">
        <f t="shared" ca="1" si="502"/>
        <v>13.7</v>
      </c>
      <c r="P468" s="40">
        <f t="shared" ca="1" si="502"/>
        <v>15</v>
      </c>
      <c r="Q468" s="40">
        <f t="shared" ca="1" si="502"/>
        <v>14.1</v>
      </c>
      <c r="R468" s="40">
        <f t="shared" ca="1" si="502"/>
        <v>14.2</v>
      </c>
      <c r="S468" s="40">
        <f t="shared" ca="1" si="502"/>
        <v>13.1</v>
      </c>
      <c r="T468" s="40">
        <f t="shared" ca="1" si="502"/>
        <v>14.2</v>
      </c>
      <c r="U468" s="40">
        <f t="shared" ca="1" si="502"/>
        <v>14.1</v>
      </c>
      <c r="V468" s="40">
        <f t="shared" ca="1" si="502"/>
        <v>13.7</v>
      </c>
      <c r="W468" s="40">
        <f t="shared" ca="1" si="502"/>
        <v>12.8</v>
      </c>
      <c r="X468" s="40">
        <f t="shared" ca="1" si="502"/>
        <v>14.9</v>
      </c>
      <c r="Y468" s="40">
        <f t="shared" ca="1" si="502"/>
        <v>14</v>
      </c>
      <c r="AA468" s="40">
        <f ca="1">MEDIAN(D468:Y468)</f>
        <v>14.1</v>
      </c>
    </row>
    <row r="469" spans="2:27" x14ac:dyDescent="0.25">
      <c r="B469" s="47"/>
    </row>
    <row r="470" spans="2:27" x14ac:dyDescent="0.25">
      <c r="B470" s="47">
        <f>B467+1</f>
        <v>154</v>
      </c>
      <c r="C470" s="49" t="s">
        <v>46</v>
      </c>
      <c r="D470" s="21">
        <f ca="1">RANDBETWEEN(1,22)</f>
        <v>7</v>
      </c>
      <c r="E470" s="21">
        <f t="shared" ref="E470:Y470" ca="1" si="503">RANDBETWEEN(1,22)</f>
        <v>7</v>
      </c>
      <c r="F470" s="21">
        <f t="shared" ca="1" si="503"/>
        <v>5</v>
      </c>
      <c r="G470" s="21">
        <f t="shared" ca="1" si="503"/>
        <v>1</v>
      </c>
      <c r="H470" s="21">
        <f t="shared" ca="1" si="503"/>
        <v>6</v>
      </c>
      <c r="I470" s="21">
        <f t="shared" ca="1" si="503"/>
        <v>18</v>
      </c>
      <c r="J470" s="21">
        <f t="shared" ca="1" si="503"/>
        <v>22</v>
      </c>
      <c r="K470" s="21">
        <f t="shared" ca="1" si="503"/>
        <v>2</v>
      </c>
      <c r="L470" s="21">
        <f t="shared" ca="1" si="503"/>
        <v>16</v>
      </c>
      <c r="M470" s="21">
        <f t="shared" ca="1" si="503"/>
        <v>2</v>
      </c>
      <c r="N470" s="21">
        <f t="shared" ca="1" si="503"/>
        <v>10</v>
      </c>
      <c r="O470" s="21">
        <f t="shared" ca="1" si="503"/>
        <v>6</v>
      </c>
      <c r="P470" s="21">
        <f t="shared" ca="1" si="503"/>
        <v>13</v>
      </c>
      <c r="Q470" s="21">
        <f t="shared" ca="1" si="503"/>
        <v>19</v>
      </c>
      <c r="R470" s="21">
        <f t="shared" ca="1" si="503"/>
        <v>18</v>
      </c>
      <c r="S470" s="21">
        <f t="shared" ca="1" si="503"/>
        <v>7</v>
      </c>
      <c r="T470" s="21">
        <f t="shared" ca="1" si="503"/>
        <v>18</v>
      </c>
      <c r="U470" s="21">
        <f t="shared" ca="1" si="503"/>
        <v>4</v>
      </c>
      <c r="V470" s="21">
        <f t="shared" ca="1" si="503"/>
        <v>11</v>
      </c>
      <c r="W470" s="21">
        <f t="shared" ca="1" si="503"/>
        <v>6</v>
      </c>
      <c r="X470" s="21">
        <f t="shared" ca="1" si="503"/>
        <v>18</v>
      </c>
      <c r="Y470" s="21">
        <f t="shared" ca="1" si="503"/>
        <v>17</v>
      </c>
    </row>
    <row r="471" spans="2:27" x14ac:dyDescent="0.25">
      <c r="B471" s="47"/>
      <c r="C471" s="49" t="s">
        <v>1</v>
      </c>
      <c r="D471" s="40">
        <f ca="1">INDEX($D$6:$Y$6,MATCH(D470,$D$5:$Y$5))</f>
        <v>12.7</v>
      </c>
      <c r="E471" s="40">
        <f t="shared" ref="E471:Y471" ca="1" si="504">INDEX($D$6:$Y$6,MATCH(E470,$D$5:$Y$5))</f>
        <v>12.7</v>
      </c>
      <c r="F471" s="40">
        <f t="shared" ca="1" si="504"/>
        <v>12.4</v>
      </c>
      <c r="G471" s="40">
        <f t="shared" ca="1" si="504"/>
        <v>15.2</v>
      </c>
      <c r="H471" s="40">
        <f t="shared" ca="1" si="504"/>
        <v>12.2</v>
      </c>
      <c r="I471" s="40">
        <f t="shared" ca="1" si="504"/>
        <v>12.8</v>
      </c>
      <c r="J471" s="40">
        <f t="shared" ca="1" si="504"/>
        <v>13.5</v>
      </c>
      <c r="K471" s="40">
        <f t="shared" ca="1" si="504"/>
        <v>14.2</v>
      </c>
      <c r="L471" s="40">
        <f t="shared" ca="1" si="504"/>
        <v>14.1</v>
      </c>
      <c r="M471" s="40">
        <f t="shared" ca="1" si="504"/>
        <v>14.2</v>
      </c>
      <c r="N471" s="40">
        <f t="shared" ca="1" si="504"/>
        <v>14</v>
      </c>
      <c r="O471" s="40">
        <f t="shared" ca="1" si="504"/>
        <v>12.2</v>
      </c>
      <c r="P471" s="40">
        <f t="shared" ca="1" si="504"/>
        <v>20.5</v>
      </c>
      <c r="Q471" s="40">
        <f t="shared" ca="1" si="504"/>
        <v>17.899999999999999</v>
      </c>
      <c r="R471" s="40">
        <f t="shared" ca="1" si="504"/>
        <v>12.8</v>
      </c>
      <c r="S471" s="40">
        <f t="shared" ca="1" si="504"/>
        <v>12.7</v>
      </c>
      <c r="T471" s="40">
        <f t="shared" ca="1" si="504"/>
        <v>12.8</v>
      </c>
      <c r="U471" s="40">
        <f t="shared" ca="1" si="504"/>
        <v>15</v>
      </c>
      <c r="V471" s="40">
        <f t="shared" ca="1" si="504"/>
        <v>14.4</v>
      </c>
      <c r="W471" s="40">
        <f t="shared" ca="1" si="504"/>
        <v>12.2</v>
      </c>
      <c r="X471" s="40">
        <f t="shared" ca="1" si="504"/>
        <v>12.8</v>
      </c>
      <c r="Y471" s="40">
        <f t="shared" ca="1" si="504"/>
        <v>12.7</v>
      </c>
      <c r="AA471" s="40">
        <f ca="1">MEDIAN(D471:Y471)</f>
        <v>12.8</v>
      </c>
    </row>
    <row r="472" spans="2:27" x14ac:dyDescent="0.25">
      <c r="B472" s="47"/>
    </row>
    <row r="473" spans="2:27" x14ac:dyDescent="0.25">
      <c r="B473" s="47">
        <f>B470+1</f>
        <v>155</v>
      </c>
      <c r="C473" s="49" t="s">
        <v>46</v>
      </c>
      <c r="D473" s="21">
        <f ca="1">RANDBETWEEN(1,22)</f>
        <v>6</v>
      </c>
      <c r="E473" s="21">
        <f t="shared" ref="E473:Y473" ca="1" si="505">RANDBETWEEN(1,22)</f>
        <v>2</v>
      </c>
      <c r="F473" s="21">
        <f t="shared" ca="1" si="505"/>
        <v>9</v>
      </c>
      <c r="G473" s="21">
        <f t="shared" ca="1" si="505"/>
        <v>19</v>
      </c>
      <c r="H473" s="21">
        <f t="shared" ca="1" si="505"/>
        <v>13</v>
      </c>
      <c r="I473" s="21">
        <f t="shared" ca="1" si="505"/>
        <v>17</v>
      </c>
      <c r="J473" s="21">
        <f t="shared" ca="1" si="505"/>
        <v>10</v>
      </c>
      <c r="K473" s="21">
        <f t="shared" ca="1" si="505"/>
        <v>8</v>
      </c>
      <c r="L473" s="21">
        <f t="shared" ca="1" si="505"/>
        <v>13</v>
      </c>
      <c r="M473" s="21">
        <f t="shared" ca="1" si="505"/>
        <v>16</v>
      </c>
      <c r="N473" s="21">
        <f t="shared" ca="1" si="505"/>
        <v>19</v>
      </c>
      <c r="O473" s="21">
        <f t="shared" ca="1" si="505"/>
        <v>3</v>
      </c>
      <c r="P473" s="21">
        <f t="shared" ca="1" si="505"/>
        <v>10</v>
      </c>
      <c r="Q473" s="21">
        <f t="shared" ca="1" si="505"/>
        <v>8</v>
      </c>
      <c r="R473" s="21">
        <f t="shared" ca="1" si="505"/>
        <v>10</v>
      </c>
      <c r="S473" s="21">
        <f t="shared" ca="1" si="505"/>
        <v>15</v>
      </c>
      <c r="T473" s="21">
        <f t="shared" ca="1" si="505"/>
        <v>1</v>
      </c>
      <c r="U473" s="21">
        <f t="shared" ca="1" si="505"/>
        <v>12</v>
      </c>
      <c r="V473" s="21">
        <f t="shared" ca="1" si="505"/>
        <v>8</v>
      </c>
      <c r="W473" s="21">
        <f t="shared" ca="1" si="505"/>
        <v>5</v>
      </c>
      <c r="X473" s="21">
        <f t="shared" ca="1" si="505"/>
        <v>9</v>
      </c>
      <c r="Y473" s="21">
        <f t="shared" ca="1" si="505"/>
        <v>21</v>
      </c>
    </row>
    <row r="474" spans="2:27" x14ac:dyDescent="0.25">
      <c r="B474" s="47"/>
      <c r="C474" s="49" t="s">
        <v>1</v>
      </c>
      <c r="D474" s="40">
        <f ca="1">INDEX($D$6:$Y$6,MATCH(D473,$D$5:$Y$5))</f>
        <v>12.2</v>
      </c>
      <c r="E474" s="40">
        <f t="shared" ref="E474:Y474" ca="1" si="506">INDEX($D$6:$Y$6,MATCH(E473,$D$5:$Y$5))</f>
        <v>14.2</v>
      </c>
      <c r="F474" s="40">
        <f t="shared" ca="1" si="506"/>
        <v>14</v>
      </c>
      <c r="G474" s="40">
        <f t="shared" ca="1" si="506"/>
        <v>17.899999999999999</v>
      </c>
      <c r="H474" s="40">
        <f t="shared" ca="1" si="506"/>
        <v>20.5</v>
      </c>
      <c r="I474" s="40">
        <f t="shared" ca="1" si="506"/>
        <v>12.7</v>
      </c>
      <c r="J474" s="40">
        <f t="shared" ca="1" si="506"/>
        <v>14</v>
      </c>
      <c r="K474" s="40">
        <f t="shared" ca="1" si="506"/>
        <v>14.9</v>
      </c>
      <c r="L474" s="40">
        <f t="shared" ca="1" si="506"/>
        <v>20.5</v>
      </c>
      <c r="M474" s="40">
        <f t="shared" ca="1" si="506"/>
        <v>14.1</v>
      </c>
      <c r="N474" s="40">
        <f t="shared" ca="1" si="506"/>
        <v>17.899999999999999</v>
      </c>
      <c r="O474" s="40">
        <f t="shared" ca="1" si="506"/>
        <v>15.1</v>
      </c>
      <c r="P474" s="40">
        <f t="shared" ca="1" si="506"/>
        <v>14</v>
      </c>
      <c r="Q474" s="40">
        <f t="shared" ca="1" si="506"/>
        <v>14.9</v>
      </c>
      <c r="R474" s="40">
        <f t="shared" ca="1" si="506"/>
        <v>14</v>
      </c>
      <c r="S474" s="40">
        <f t="shared" ca="1" si="506"/>
        <v>13.7</v>
      </c>
      <c r="T474" s="40">
        <f t="shared" ca="1" si="506"/>
        <v>15.2</v>
      </c>
      <c r="U474" s="40">
        <f t="shared" ca="1" si="506"/>
        <v>20.100000000000001</v>
      </c>
      <c r="V474" s="40">
        <f t="shared" ca="1" si="506"/>
        <v>14.9</v>
      </c>
      <c r="W474" s="40">
        <f t="shared" ca="1" si="506"/>
        <v>12.4</v>
      </c>
      <c r="X474" s="40">
        <f t="shared" ca="1" si="506"/>
        <v>14</v>
      </c>
      <c r="Y474" s="40">
        <f t="shared" ca="1" si="506"/>
        <v>13.1</v>
      </c>
      <c r="AA474" s="40">
        <f ca="1">MEDIAN(D474:Y474)</f>
        <v>14.149999999999999</v>
      </c>
    </row>
    <row r="475" spans="2:27" x14ac:dyDescent="0.25">
      <c r="B475" s="47"/>
    </row>
    <row r="476" spans="2:27" x14ac:dyDescent="0.25">
      <c r="B476" s="47">
        <f>B473+1</f>
        <v>156</v>
      </c>
      <c r="C476" s="49" t="s">
        <v>46</v>
      </c>
      <c r="D476" s="21">
        <f ca="1">RANDBETWEEN(1,22)</f>
        <v>20</v>
      </c>
      <c r="E476" s="21">
        <f t="shared" ref="E476:Y476" ca="1" si="507">RANDBETWEEN(1,22)</f>
        <v>12</v>
      </c>
      <c r="F476" s="21">
        <f t="shared" ca="1" si="507"/>
        <v>19</v>
      </c>
      <c r="G476" s="21">
        <f t="shared" ca="1" si="507"/>
        <v>19</v>
      </c>
      <c r="H476" s="21">
        <f t="shared" ca="1" si="507"/>
        <v>11</v>
      </c>
      <c r="I476" s="21">
        <f t="shared" ca="1" si="507"/>
        <v>4</v>
      </c>
      <c r="J476" s="21">
        <f t="shared" ca="1" si="507"/>
        <v>10</v>
      </c>
      <c r="K476" s="21">
        <f t="shared" ca="1" si="507"/>
        <v>6</v>
      </c>
      <c r="L476" s="21">
        <f t="shared" ca="1" si="507"/>
        <v>11</v>
      </c>
      <c r="M476" s="21">
        <f t="shared" ca="1" si="507"/>
        <v>8</v>
      </c>
      <c r="N476" s="21">
        <f t="shared" ca="1" si="507"/>
        <v>7</v>
      </c>
      <c r="O476" s="21">
        <f t="shared" ca="1" si="507"/>
        <v>1</v>
      </c>
      <c r="P476" s="21">
        <f t="shared" ca="1" si="507"/>
        <v>14</v>
      </c>
      <c r="Q476" s="21">
        <f t="shared" ca="1" si="507"/>
        <v>22</v>
      </c>
      <c r="R476" s="21">
        <f t="shared" ca="1" si="507"/>
        <v>16</v>
      </c>
      <c r="S476" s="21">
        <f t="shared" ca="1" si="507"/>
        <v>9</v>
      </c>
      <c r="T476" s="21">
        <f t="shared" ca="1" si="507"/>
        <v>4</v>
      </c>
      <c r="U476" s="21">
        <f t="shared" ca="1" si="507"/>
        <v>13</v>
      </c>
      <c r="V476" s="21">
        <f t="shared" ca="1" si="507"/>
        <v>22</v>
      </c>
      <c r="W476" s="21">
        <f t="shared" ca="1" si="507"/>
        <v>8</v>
      </c>
      <c r="X476" s="21">
        <f t="shared" ca="1" si="507"/>
        <v>15</v>
      </c>
      <c r="Y476" s="21">
        <f t="shared" ca="1" si="507"/>
        <v>17</v>
      </c>
    </row>
    <row r="477" spans="2:27" x14ac:dyDescent="0.25">
      <c r="B477" s="47"/>
      <c r="C477" s="49" t="s">
        <v>1</v>
      </c>
      <c r="D477" s="40">
        <f ca="1">INDEX($D$6:$Y$6,MATCH(D476,$D$5:$Y$5))</f>
        <v>11.7</v>
      </c>
      <c r="E477" s="40">
        <f t="shared" ref="E477:Y477" ca="1" si="508">INDEX($D$6:$Y$6,MATCH(E476,$D$5:$Y$5))</f>
        <v>20.100000000000001</v>
      </c>
      <c r="F477" s="40">
        <f t="shared" ca="1" si="508"/>
        <v>17.899999999999999</v>
      </c>
      <c r="G477" s="40">
        <f t="shared" ca="1" si="508"/>
        <v>17.899999999999999</v>
      </c>
      <c r="H477" s="40">
        <f t="shared" ca="1" si="508"/>
        <v>14.4</v>
      </c>
      <c r="I477" s="40">
        <f t="shared" ca="1" si="508"/>
        <v>15</v>
      </c>
      <c r="J477" s="40">
        <f t="shared" ca="1" si="508"/>
        <v>14</v>
      </c>
      <c r="K477" s="40">
        <f t="shared" ca="1" si="508"/>
        <v>12.2</v>
      </c>
      <c r="L477" s="40">
        <f t="shared" ca="1" si="508"/>
        <v>14.4</v>
      </c>
      <c r="M477" s="40">
        <f t="shared" ca="1" si="508"/>
        <v>14.9</v>
      </c>
      <c r="N477" s="40">
        <f t="shared" ca="1" si="508"/>
        <v>12.7</v>
      </c>
      <c r="O477" s="40">
        <f t="shared" ca="1" si="508"/>
        <v>15.2</v>
      </c>
      <c r="P477" s="40">
        <f t="shared" ca="1" si="508"/>
        <v>11.2</v>
      </c>
      <c r="Q477" s="40">
        <f t="shared" ca="1" si="508"/>
        <v>13.5</v>
      </c>
      <c r="R477" s="40">
        <f t="shared" ca="1" si="508"/>
        <v>14.1</v>
      </c>
      <c r="S477" s="40">
        <f t="shared" ca="1" si="508"/>
        <v>14</v>
      </c>
      <c r="T477" s="40">
        <f t="shared" ca="1" si="508"/>
        <v>15</v>
      </c>
      <c r="U477" s="40">
        <f t="shared" ca="1" si="508"/>
        <v>20.5</v>
      </c>
      <c r="V477" s="40">
        <f t="shared" ca="1" si="508"/>
        <v>13.5</v>
      </c>
      <c r="W477" s="40">
        <f t="shared" ca="1" si="508"/>
        <v>14.9</v>
      </c>
      <c r="X477" s="40">
        <f t="shared" ca="1" si="508"/>
        <v>13.7</v>
      </c>
      <c r="Y477" s="40">
        <f t="shared" ca="1" si="508"/>
        <v>12.7</v>
      </c>
      <c r="AA477" s="40">
        <f ca="1">MEDIAN(D477:Y477)</f>
        <v>14.25</v>
      </c>
    </row>
    <row r="478" spans="2:27" x14ac:dyDescent="0.25">
      <c r="B478" s="47"/>
    </row>
    <row r="479" spans="2:27" x14ac:dyDescent="0.25">
      <c r="B479" s="47">
        <f>B476+1</f>
        <v>157</v>
      </c>
      <c r="C479" s="49" t="s">
        <v>46</v>
      </c>
      <c r="D479" s="21">
        <f ca="1">RANDBETWEEN(1,22)</f>
        <v>18</v>
      </c>
      <c r="E479" s="21">
        <f t="shared" ref="E479:Y479" ca="1" si="509">RANDBETWEEN(1,22)</f>
        <v>4</v>
      </c>
      <c r="F479" s="21">
        <f t="shared" ca="1" si="509"/>
        <v>2</v>
      </c>
      <c r="G479" s="21">
        <f t="shared" ca="1" si="509"/>
        <v>7</v>
      </c>
      <c r="H479" s="21">
        <f t="shared" ca="1" si="509"/>
        <v>8</v>
      </c>
      <c r="I479" s="21">
        <f t="shared" ca="1" si="509"/>
        <v>18</v>
      </c>
      <c r="J479" s="21">
        <f t="shared" ca="1" si="509"/>
        <v>5</v>
      </c>
      <c r="K479" s="21">
        <f t="shared" ca="1" si="509"/>
        <v>11</v>
      </c>
      <c r="L479" s="21">
        <f t="shared" ca="1" si="509"/>
        <v>22</v>
      </c>
      <c r="M479" s="21">
        <f t="shared" ca="1" si="509"/>
        <v>3</v>
      </c>
      <c r="N479" s="21">
        <f t="shared" ca="1" si="509"/>
        <v>4</v>
      </c>
      <c r="O479" s="21">
        <f t="shared" ca="1" si="509"/>
        <v>3</v>
      </c>
      <c r="P479" s="21">
        <f t="shared" ca="1" si="509"/>
        <v>11</v>
      </c>
      <c r="Q479" s="21">
        <f t="shared" ca="1" si="509"/>
        <v>9</v>
      </c>
      <c r="R479" s="21">
        <f t="shared" ca="1" si="509"/>
        <v>10</v>
      </c>
      <c r="S479" s="21">
        <f t="shared" ca="1" si="509"/>
        <v>8</v>
      </c>
      <c r="T479" s="21">
        <f t="shared" ca="1" si="509"/>
        <v>20</v>
      </c>
      <c r="U479" s="21">
        <f t="shared" ca="1" si="509"/>
        <v>3</v>
      </c>
      <c r="V479" s="21">
        <f t="shared" ca="1" si="509"/>
        <v>4</v>
      </c>
      <c r="W479" s="21">
        <f t="shared" ca="1" si="509"/>
        <v>10</v>
      </c>
      <c r="X479" s="21">
        <f t="shared" ca="1" si="509"/>
        <v>14</v>
      </c>
      <c r="Y479" s="21">
        <f t="shared" ca="1" si="509"/>
        <v>11</v>
      </c>
    </row>
    <row r="480" spans="2:27" x14ac:dyDescent="0.25">
      <c r="B480" s="47"/>
      <c r="C480" s="49" t="s">
        <v>1</v>
      </c>
      <c r="D480" s="40">
        <f ca="1">INDEX($D$6:$Y$6,MATCH(D479,$D$5:$Y$5))</f>
        <v>12.8</v>
      </c>
      <c r="E480" s="40">
        <f t="shared" ref="E480:Y480" ca="1" si="510">INDEX($D$6:$Y$6,MATCH(E479,$D$5:$Y$5))</f>
        <v>15</v>
      </c>
      <c r="F480" s="40">
        <f t="shared" ca="1" si="510"/>
        <v>14.2</v>
      </c>
      <c r="G480" s="40">
        <f t="shared" ca="1" si="510"/>
        <v>12.7</v>
      </c>
      <c r="H480" s="40">
        <f t="shared" ca="1" si="510"/>
        <v>14.9</v>
      </c>
      <c r="I480" s="40">
        <f t="shared" ca="1" si="510"/>
        <v>12.8</v>
      </c>
      <c r="J480" s="40">
        <f t="shared" ca="1" si="510"/>
        <v>12.4</v>
      </c>
      <c r="K480" s="40">
        <f t="shared" ca="1" si="510"/>
        <v>14.4</v>
      </c>
      <c r="L480" s="40">
        <f t="shared" ca="1" si="510"/>
        <v>13.5</v>
      </c>
      <c r="M480" s="40">
        <f t="shared" ca="1" si="510"/>
        <v>15.1</v>
      </c>
      <c r="N480" s="40">
        <f t="shared" ca="1" si="510"/>
        <v>15</v>
      </c>
      <c r="O480" s="40">
        <f t="shared" ca="1" si="510"/>
        <v>15.1</v>
      </c>
      <c r="P480" s="40">
        <f t="shared" ca="1" si="510"/>
        <v>14.4</v>
      </c>
      <c r="Q480" s="40">
        <f t="shared" ca="1" si="510"/>
        <v>14</v>
      </c>
      <c r="R480" s="40">
        <f t="shared" ca="1" si="510"/>
        <v>14</v>
      </c>
      <c r="S480" s="40">
        <f t="shared" ca="1" si="510"/>
        <v>14.9</v>
      </c>
      <c r="T480" s="40">
        <f t="shared" ca="1" si="510"/>
        <v>11.7</v>
      </c>
      <c r="U480" s="40">
        <f t="shared" ca="1" si="510"/>
        <v>15.1</v>
      </c>
      <c r="V480" s="40">
        <f t="shared" ca="1" si="510"/>
        <v>15</v>
      </c>
      <c r="W480" s="40">
        <f t="shared" ca="1" si="510"/>
        <v>14</v>
      </c>
      <c r="X480" s="40">
        <f t="shared" ca="1" si="510"/>
        <v>11.2</v>
      </c>
      <c r="Y480" s="40">
        <f t="shared" ca="1" si="510"/>
        <v>14.4</v>
      </c>
      <c r="AA480" s="40">
        <f ca="1">MEDIAN(D480:Y480)</f>
        <v>14.3</v>
      </c>
    </row>
    <row r="481" spans="2:27" x14ac:dyDescent="0.25">
      <c r="B481" s="47"/>
    </row>
    <row r="482" spans="2:27" x14ac:dyDescent="0.25">
      <c r="B482" s="47">
        <f>B479+1</f>
        <v>158</v>
      </c>
      <c r="C482" s="49" t="s">
        <v>46</v>
      </c>
      <c r="D482" s="21">
        <f ca="1">RANDBETWEEN(1,22)</f>
        <v>10</v>
      </c>
      <c r="E482" s="21">
        <f t="shared" ref="E482:Y482" ca="1" si="511">RANDBETWEEN(1,22)</f>
        <v>18</v>
      </c>
      <c r="F482" s="21">
        <f t="shared" ca="1" si="511"/>
        <v>1</v>
      </c>
      <c r="G482" s="21">
        <f t="shared" ca="1" si="511"/>
        <v>8</v>
      </c>
      <c r="H482" s="21">
        <f t="shared" ca="1" si="511"/>
        <v>18</v>
      </c>
      <c r="I482" s="21">
        <f t="shared" ca="1" si="511"/>
        <v>12</v>
      </c>
      <c r="J482" s="21">
        <f t="shared" ca="1" si="511"/>
        <v>17</v>
      </c>
      <c r="K482" s="21">
        <f t="shared" ca="1" si="511"/>
        <v>14</v>
      </c>
      <c r="L482" s="21">
        <f t="shared" ca="1" si="511"/>
        <v>18</v>
      </c>
      <c r="M482" s="21">
        <f t="shared" ca="1" si="511"/>
        <v>2</v>
      </c>
      <c r="N482" s="21">
        <f t="shared" ca="1" si="511"/>
        <v>14</v>
      </c>
      <c r="O482" s="21">
        <f t="shared" ca="1" si="511"/>
        <v>10</v>
      </c>
      <c r="P482" s="21">
        <f t="shared" ca="1" si="511"/>
        <v>18</v>
      </c>
      <c r="Q482" s="21">
        <f t="shared" ca="1" si="511"/>
        <v>16</v>
      </c>
      <c r="R482" s="21">
        <f t="shared" ca="1" si="511"/>
        <v>2</v>
      </c>
      <c r="S482" s="21">
        <f t="shared" ca="1" si="511"/>
        <v>1</v>
      </c>
      <c r="T482" s="21">
        <f t="shared" ca="1" si="511"/>
        <v>14</v>
      </c>
      <c r="U482" s="21">
        <f t="shared" ca="1" si="511"/>
        <v>6</v>
      </c>
      <c r="V482" s="21">
        <f t="shared" ca="1" si="511"/>
        <v>4</v>
      </c>
      <c r="W482" s="21">
        <f t="shared" ca="1" si="511"/>
        <v>13</v>
      </c>
      <c r="X482" s="21">
        <f t="shared" ca="1" si="511"/>
        <v>6</v>
      </c>
      <c r="Y482" s="21">
        <f t="shared" ca="1" si="511"/>
        <v>8</v>
      </c>
    </row>
    <row r="483" spans="2:27" x14ac:dyDescent="0.25">
      <c r="B483" s="47"/>
      <c r="C483" s="49" t="s">
        <v>1</v>
      </c>
      <c r="D483" s="40">
        <f ca="1">INDEX($D$6:$Y$6,MATCH(D482,$D$5:$Y$5))</f>
        <v>14</v>
      </c>
      <c r="E483" s="40">
        <f t="shared" ref="E483:Y483" ca="1" si="512">INDEX($D$6:$Y$6,MATCH(E482,$D$5:$Y$5))</f>
        <v>12.8</v>
      </c>
      <c r="F483" s="40">
        <f t="shared" ca="1" si="512"/>
        <v>15.2</v>
      </c>
      <c r="G483" s="40">
        <f t="shared" ca="1" si="512"/>
        <v>14.9</v>
      </c>
      <c r="H483" s="40">
        <f t="shared" ca="1" si="512"/>
        <v>12.8</v>
      </c>
      <c r="I483" s="40">
        <f t="shared" ca="1" si="512"/>
        <v>20.100000000000001</v>
      </c>
      <c r="J483" s="40">
        <f t="shared" ca="1" si="512"/>
        <v>12.7</v>
      </c>
      <c r="K483" s="40">
        <f t="shared" ca="1" si="512"/>
        <v>11.2</v>
      </c>
      <c r="L483" s="40">
        <f t="shared" ca="1" si="512"/>
        <v>12.8</v>
      </c>
      <c r="M483" s="40">
        <f t="shared" ca="1" si="512"/>
        <v>14.2</v>
      </c>
      <c r="N483" s="40">
        <f t="shared" ca="1" si="512"/>
        <v>11.2</v>
      </c>
      <c r="O483" s="40">
        <f t="shared" ca="1" si="512"/>
        <v>14</v>
      </c>
      <c r="P483" s="40">
        <f t="shared" ca="1" si="512"/>
        <v>12.8</v>
      </c>
      <c r="Q483" s="40">
        <f t="shared" ca="1" si="512"/>
        <v>14.1</v>
      </c>
      <c r="R483" s="40">
        <f t="shared" ca="1" si="512"/>
        <v>14.2</v>
      </c>
      <c r="S483" s="40">
        <f t="shared" ca="1" si="512"/>
        <v>15.2</v>
      </c>
      <c r="T483" s="40">
        <f t="shared" ca="1" si="512"/>
        <v>11.2</v>
      </c>
      <c r="U483" s="40">
        <f t="shared" ca="1" si="512"/>
        <v>12.2</v>
      </c>
      <c r="V483" s="40">
        <f t="shared" ca="1" si="512"/>
        <v>15</v>
      </c>
      <c r="W483" s="40">
        <f t="shared" ca="1" si="512"/>
        <v>20.5</v>
      </c>
      <c r="X483" s="40">
        <f t="shared" ca="1" si="512"/>
        <v>12.2</v>
      </c>
      <c r="Y483" s="40">
        <f t="shared" ca="1" si="512"/>
        <v>14.9</v>
      </c>
      <c r="AA483" s="40">
        <f ca="1">MEDIAN(D483:Y483)</f>
        <v>14</v>
      </c>
    </row>
    <row r="484" spans="2:27" x14ac:dyDescent="0.25">
      <c r="B484" s="47"/>
    </row>
    <row r="485" spans="2:27" x14ac:dyDescent="0.25">
      <c r="B485" s="47">
        <f>B482+1</f>
        <v>159</v>
      </c>
      <c r="C485" s="49" t="s">
        <v>46</v>
      </c>
      <c r="D485" s="21">
        <f ca="1">RANDBETWEEN(1,22)</f>
        <v>15</v>
      </c>
      <c r="E485" s="21">
        <f t="shared" ref="E485:Y485" ca="1" si="513">RANDBETWEEN(1,22)</f>
        <v>19</v>
      </c>
      <c r="F485" s="21">
        <f t="shared" ca="1" si="513"/>
        <v>11</v>
      </c>
      <c r="G485" s="21">
        <f t="shared" ca="1" si="513"/>
        <v>1</v>
      </c>
      <c r="H485" s="21">
        <f t="shared" ca="1" si="513"/>
        <v>14</v>
      </c>
      <c r="I485" s="21">
        <f t="shared" ca="1" si="513"/>
        <v>13</v>
      </c>
      <c r="J485" s="21">
        <f t="shared" ca="1" si="513"/>
        <v>11</v>
      </c>
      <c r="K485" s="21">
        <f t="shared" ca="1" si="513"/>
        <v>17</v>
      </c>
      <c r="L485" s="21">
        <f t="shared" ca="1" si="513"/>
        <v>18</v>
      </c>
      <c r="M485" s="21">
        <f t="shared" ca="1" si="513"/>
        <v>12</v>
      </c>
      <c r="N485" s="21">
        <f t="shared" ca="1" si="513"/>
        <v>19</v>
      </c>
      <c r="O485" s="21">
        <f t="shared" ca="1" si="513"/>
        <v>16</v>
      </c>
      <c r="P485" s="21">
        <f t="shared" ca="1" si="513"/>
        <v>14</v>
      </c>
      <c r="Q485" s="21">
        <f t="shared" ca="1" si="513"/>
        <v>20</v>
      </c>
      <c r="R485" s="21">
        <f t="shared" ca="1" si="513"/>
        <v>7</v>
      </c>
      <c r="S485" s="21">
        <f t="shared" ca="1" si="513"/>
        <v>21</v>
      </c>
      <c r="T485" s="21">
        <f t="shared" ca="1" si="513"/>
        <v>1</v>
      </c>
      <c r="U485" s="21">
        <f t="shared" ca="1" si="513"/>
        <v>6</v>
      </c>
      <c r="V485" s="21">
        <f t="shared" ca="1" si="513"/>
        <v>1</v>
      </c>
      <c r="W485" s="21">
        <f t="shared" ca="1" si="513"/>
        <v>8</v>
      </c>
      <c r="X485" s="21">
        <f t="shared" ca="1" si="513"/>
        <v>17</v>
      </c>
      <c r="Y485" s="21">
        <f t="shared" ca="1" si="513"/>
        <v>12</v>
      </c>
    </row>
    <row r="486" spans="2:27" x14ac:dyDescent="0.25">
      <c r="B486" s="47"/>
      <c r="C486" s="49" t="s">
        <v>1</v>
      </c>
      <c r="D486" s="40">
        <f ca="1">INDEX($D$6:$Y$6,MATCH(D485,$D$5:$Y$5))</f>
        <v>13.7</v>
      </c>
      <c r="E486" s="40">
        <f t="shared" ref="E486:Y486" ca="1" si="514">INDEX($D$6:$Y$6,MATCH(E485,$D$5:$Y$5))</f>
        <v>17.899999999999999</v>
      </c>
      <c r="F486" s="40">
        <f t="shared" ca="1" si="514"/>
        <v>14.4</v>
      </c>
      <c r="G486" s="40">
        <f t="shared" ca="1" si="514"/>
        <v>15.2</v>
      </c>
      <c r="H486" s="40">
        <f t="shared" ca="1" si="514"/>
        <v>11.2</v>
      </c>
      <c r="I486" s="40">
        <f t="shared" ca="1" si="514"/>
        <v>20.5</v>
      </c>
      <c r="J486" s="40">
        <f t="shared" ca="1" si="514"/>
        <v>14.4</v>
      </c>
      <c r="K486" s="40">
        <f t="shared" ca="1" si="514"/>
        <v>12.7</v>
      </c>
      <c r="L486" s="40">
        <f t="shared" ca="1" si="514"/>
        <v>12.8</v>
      </c>
      <c r="M486" s="40">
        <f t="shared" ca="1" si="514"/>
        <v>20.100000000000001</v>
      </c>
      <c r="N486" s="40">
        <f t="shared" ca="1" si="514"/>
        <v>17.899999999999999</v>
      </c>
      <c r="O486" s="40">
        <f t="shared" ca="1" si="514"/>
        <v>14.1</v>
      </c>
      <c r="P486" s="40">
        <f t="shared" ca="1" si="514"/>
        <v>11.2</v>
      </c>
      <c r="Q486" s="40">
        <f t="shared" ca="1" si="514"/>
        <v>11.7</v>
      </c>
      <c r="R486" s="40">
        <f t="shared" ca="1" si="514"/>
        <v>12.7</v>
      </c>
      <c r="S486" s="40">
        <f t="shared" ca="1" si="514"/>
        <v>13.1</v>
      </c>
      <c r="T486" s="40">
        <f t="shared" ca="1" si="514"/>
        <v>15.2</v>
      </c>
      <c r="U486" s="40">
        <f t="shared" ca="1" si="514"/>
        <v>12.2</v>
      </c>
      <c r="V486" s="40">
        <f t="shared" ca="1" si="514"/>
        <v>15.2</v>
      </c>
      <c r="W486" s="40">
        <f t="shared" ca="1" si="514"/>
        <v>14.9</v>
      </c>
      <c r="X486" s="40">
        <f t="shared" ca="1" si="514"/>
        <v>12.7</v>
      </c>
      <c r="Y486" s="40">
        <f t="shared" ca="1" si="514"/>
        <v>20.100000000000001</v>
      </c>
      <c r="AA486" s="40">
        <f ca="1">MEDIAN(D486:Y486)</f>
        <v>14.25</v>
      </c>
    </row>
    <row r="487" spans="2:27" x14ac:dyDescent="0.25">
      <c r="B487" s="47"/>
    </row>
    <row r="488" spans="2:27" x14ac:dyDescent="0.25">
      <c r="B488" s="47">
        <f>B485+1</f>
        <v>160</v>
      </c>
      <c r="C488" s="49" t="s">
        <v>46</v>
      </c>
      <c r="D488" s="21">
        <f ca="1">RANDBETWEEN(1,22)</f>
        <v>20</v>
      </c>
      <c r="E488" s="21">
        <f t="shared" ref="E488:Y488" ca="1" si="515">RANDBETWEEN(1,22)</f>
        <v>4</v>
      </c>
      <c r="F488" s="21">
        <f t="shared" ca="1" si="515"/>
        <v>12</v>
      </c>
      <c r="G488" s="21">
        <f t="shared" ca="1" si="515"/>
        <v>3</v>
      </c>
      <c r="H488" s="21">
        <f t="shared" ca="1" si="515"/>
        <v>14</v>
      </c>
      <c r="I488" s="21">
        <f t="shared" ca="1" si="515"/>
        <v>6</v>
      </c>
      <c r="J488" s="21">
        <f t="shared" ca="1" si="515"/>
        <v>21</v>
      </c>
      <c r="K488" s="21">
        <f t="shared" ca="1" si="515"/>
        <v>3</v>
      </c>
      <c r="L488" s="21">
        <f t="shared" ca="1" si="515"/>
        <v>5</v>
      </c>
      <c r="M488" s="21">
        <f t="shared" ca="1" si="515"/>
        <v>18</v>
      </c>
      <c r="N488" s="21">
        <f t="shared" ca="1" si="515"/>
        <v>10</v>
      </c>
      <c r="O488" s="21">
        <f t="shared" ca="1" si="515"/>
        <v>1</v>
      </c>
      <c r="P488" s="21">
        <f t="shared" ca="1" si="515"/>
        <v>11</v>
      </c>
      <c r="Q488" s="21">
        <f t="shared" ca="1" si="515"/>
        <v>3</v>
      </c>
      <c r="R488" s="21">
        <f t="shared" ca="1" si="515"/>
        <v>2</v>
      </c>
      <c r="S488" s="21">
        <f t="shared" ca="1" si="515"/>
        <v>22</v>
      </c>
      <c r="T488" s="21">
        <f t="shared" ca="1" si="515"/>
        <v>1</v>
      </c>
      <c r="U488" s="21">
        <f t="shared" ca="1" si="515"/>
        <v>7</v>
      </c>
      <c r="V488" s="21">
        <f t="shared" ca="1" si="515"/>
        <v>11</v>
      </c>
      <c r="W488" s="21">
        <f t="shared" ca="1" si="515"/>
        <v>15</v>
      </c>
      <c r="X488" s="21">
        <f t="shared" ca="1" si="515"/>
        <v>9</v>
      </c>
      <c r="Y488" s="21">
        <f t="shared" ca="1" si="515"/>
        <v>16</v>
      </c>
    </row>
    <row r="489" spans="2:27" x14ac:dyDescent="0.25">
      <c r="B489" s="47"/>
      <c r="C489" s="49" t="s">
        <v>1</v>
      </c>
      <c r="D489" s="40">
        <f ca="1">INDEX($D$6:$Y$6,MATCH(D488,$D$5:$Y$5))</f>
        <v>11.7</v>
      </c>
      <c r="E489" s="40">
        <f t="shared" ref="E489:Y489" ca="1" si="516">INDEX($D$6:$Y$6,MATCH(E488,$D$5:$Y$5))</f>
        <v>15</v>
      </c>
      <c r="F489" s="40">
        <f t="shared" ca="1" si="516"/>
        <v>20.100000000000001</v>
      </c>
      <c r="G489" s="40">
        <f t="shared" ca="1" si="516"/>
        <v>15.1</v>
      </c>
      <c r="H489" s="40">
        <f t="shared" ca="1" si="516"/>
        <v>11.2</v>
      </c>
      <c r="I489" s="40">
        <f t="shared" ca="1" si="516"/>
        <v>12.2</v>
      </c>
      <c r="J489" s="40">
        <f t="shared" ca="1" si="516"/>
        <v>13.1</v>
      </c>
      <c r="K489" s="40">
        <f t="shared" ca="1" si="516"/>
        <v>15.1</v>
      </c>
      <c r="L489" s="40">
        <f t="shared" ca="1" si="516"/>
        <v>12.4</v>
      </c>
      <c r="M489" s="40">
        <f t="shared" ca="1" si="516"/>
        <v>12.8</v>
      </c>
      <c r="N489" s="40">
        <f t="shared" ca="1" si="516"/>
        <v>14</v>
      </c>
      <c r="O489" s="40">
        <f t="shared" ca="1" si="516"/>
        <v>15.2</v>
      </c>
      <c r="P489" s="40">
        <f t="shared" ca="1" si="516"/>
        <v>14.4</v>
      </c>
      <c r="Q489" s="40">
        <f t="shared" ca="1" si="516"/>
        <v>15.1</v>
      </c>
      <c r="R489" s="40">
        <f t="shared" ca="1" si="516"/>
        <v>14.2</v>
      </c>
      <c r="S489" s="40">
        <f t="shared" ca="1" si="516"/>
        <v>13.5</v>
      </c>
      <c r="T489" s="40">
        <f t="shared" ca="1" si="516"/>
        <v>15.2</v>
      </c>
      <c r="U489" s="40">
        <f t="shared" ca="1" si="516"/>
        <v>12.7</v>
      </c>
      <c r="V489" s="40">
        <f t="shared" ca="1" si="516"/>
        <v>14.4</v>
      </c>
      <c r="W489" s="40">
        <f t="shared" ca="1" si="516"/>
        <v>13.7</v>
      </c>
      <c r="X489" s="40">
        <f t="shared" ca="1" si="516"/>
        <v>14</v>
      </c>
      <c r="Y489" s="40">
        <f t="shared" ca="1" si="516"/>
        <v>14.1</v>
      </c>
      <c r="AA489" s="40">
        <f ca="1">MEDIAN(D489:Y489)</f>
        <v>14.05</v>
      </c>
    </row>
    <row r="490" spans="2:27" x14ac:dyDescent="0.25">
      <c r="B490" s="47"/>
    </row>
    <row r="491" spans="2:27" x14ac:dyDescent="0.25">
      <c r="B491" s="47">
        <f>B488+1</f>
        <v>161</v>
      </c>
      <c r="C491" s="49" t="s">
        <v>46</v>
      </c>
      <c r="D491" s="21">
        <f ca="1">RANDBETWEEN(1,22)</f>
        <v>7</v>
      </c>
      <c r="E491" s="21">
        <f t="shared" ref="E491:Y491" ca="1" si="517">RANDBETWEEN(1,22)</f>
        <v>5</v>
      </c>
      <c r="F491" s="21">
        <f t="shared" ca="1" si="517"/>
        <v>10</v>
      </c>
      <c r="G491" s="21">
        <f t="shared" ca="1" si="517"/>
        <v>13</v>
      </c>
      <c r="H491" s="21">
        <f t="shared" ca="1" si="517"/>
        <v>6</v>
      </c>
      <c r="I491" s="21">
        <f t="shared" ca="1" si="517"/>
        <v>15</v>
      </c>
      <c r="J491" s="21">
        <f t="shared" ca="1" si="517"/>
        <v>8</v>
      </c>
      <c r="K491" s="21">
        <f t="shared" ca="1" si="517"/>
        <v>14</v>
      </c>
      <c r="L491" s="21">
        <f t="shared" ca="1" si="517"/>
        <v>1</v>
      </c>
      <c r="M491" s="21">
        <f t="shared" ca="1" si="517"/>
        <v>20</v>
      </c>
      <c r="N491" s="21">
        <f t="shared" ca="1" si="517"/>
        <v>19</v>
      </c>
      <c r="O491" s="21">
        <f t="shared" ca="1" si="517"/>
        <v>6</v>
      </c>
      <c r="P491" s="21">
        <f t="shared" ca="1" si="517"/>
        <v>10</v>
      </c>
      <c r="Q491" s="21">
        <f t="shared" ca="1" si="517"/>
        <v>22</v>
      </c>
      <c r="R491" s="21">
        <f t="shared" ca="1" si="517"/>
        <v>12</v>
      </c>
      <c r="S491" s="21">
        <f t="shared" ca="1" si="517"/>
        <v>1</v>
      </c>
      <c r="T491" s="21">
        <f t="shared" ca="1" si="517"/>
        <v>13</v>
      </c>
      <c r="U491" s="21">
        <f t="shared" ca="1" si="517"/>
        <v>15</v>
      </c>
      <c r="V491" s="21">
        <f t="shared" ca="1" si="517"/>
        <v>1</v>
      </c>
      <c r="W491" s="21">
        <f t="shared" ca="1" si="517"/>
        <v>13</v>
      </c>
      <c r="X491" s="21">
        <f t="shared" ca="1" si="517"/>
        <v>22</v>
      </c>
      <c r="Y491" s="21">
        <f t="shared" ca="1" si="517"/>
        <v>16</v>
      </c>
    </row>
    <row r="492" spans="2:27" x14ac:dyDescent="0.25">
      <c r="B492" s="47"/>
      <c r="C492" s="49" t="s">
        <v>1</v>
      </c>
      <c r="D492" s="40">
        <f ca="1">INDEX($D$6:$Y$6,MATCH(D491,$D$5:$Y$5))</f>
        <v>12.7</v>
      </c>
      <c r="E492" s="40">
        <f t="shared" ref="E492:Y492" ca="1" si="518">INDEX($D$6:$Y$6,MATCH(E491,$D$5:$Y$5))</f>
        <v>12.4</v>
      </c>
      <c r="F492" s="40">
        <f t="shared" ca="1" si="518"/>
        <v>14</v>
      </c>
      <c r="G492" s="40">
        <f t="shared" ca="1" si="518"/>
        <v>20.5</v>
      </c>
      <c r="H492" s="40">
        <f t="shared" ca="1" si="518"/>
        <v>12.2</v>
      </c>
      <c r="I492" s="40">
        <f t="shared" ca="1" si="518"/>
        <v>13.7</v>
      </c>
      <c r="J492" s="40">
        <f t="shared" ca="1" si="518"/>
        <v>14.9</v>
      </c>
      <c r="K492" s="40">
        <f t="shared" ca="1" si="518"/>
        <v>11.2</v>
      </c>
      <c r="L492" s="40">
        <f t="shared" ca="1" si="518"/>
        <v>15.2</v>
      </c>
      <c r="M492" s="40">
        <f t="shared" ca="1" si="518"/>
        <v>11.7</v>
      </c>
      <c r="N492" s="40">
        <f t="shared" ca="1" si="518"/>
        <v>17.899999999999999</v>
      </c>
      <c r="O492" s="40">
        <f t="shared" ca="1" si="518"/>
        <v>12.2</v>
      </c>
      <c r="P492" s="40">
        <f t="shared" ca="1" si="518"/>
        <v>14</v>
      </c>
      <c r="Q492" s="40">
        <f t="shared" ca="1" si="518"/>
        <v>13.5</v>
      </c>
      <c r="R492" s="40">
        <f t="shared" ca="1" si="518"/>
        <v>20.100000000000001</v>
      </c>
      <c r="S492" s="40">
        <f t="shared" ca="1" si="518"/>
        <v>15.2</v>
      </c>
      <c r="T492" s="40">
        <f t="shared" ca="1" si="518"/>
        <v>20.5</v>
      </c>
      <c r="U492" s="40">
        <f t="shared" ca="1" si="518"/>
        <v>13.7</v>
      </c>
      <c r="V492" s="40">
        <f t="shared" ca="1" si="518"/>
        <v>15.2</v>
      </c>
      <c r="W492" s="40">
        <f t="shared" ca="1" si="518"/>
        <v>20.5</v>
      </c>
      <c r="X492" s="40">
        <f t="shared" ca="1" si="518"/>
        <v>13.5</v>
      </c>
      <c r="Y492" s="40">
        <f t="shared" ca="1" si="518"/>
        <v>14.1</v>
      </c>
      <c r="AA492" s="40">
        <f ca="1">MEDIAN(D492:Y492)</f>
        <v>14</v>
      </c>
    </row>
    <row r="493" spans="2:27" x14ac:dyDescent="0.25">
      <c r="B493" s="47"/>
    </row>
    <row r="494" spans="2:27" x14ac:dyDescent="0.25">
      <c r="B494" s="47">
        <f>B491+1</f>
        <v>162</v>
      </c>
      <c r="C494" s="49" t="s">
        <v>46</v>
      </c>
      <c r="D494" s="21">
        <f ca="1">RANDBETWEEN(1,22)</f>
        <v>5</v>
      </c>
      <c r="E494" s="21">
        <f t="shared" ref="E494:Y494" ca="1" si="519">RANDBETWEEN(1,22)</f>
        <v>6</v>
      </c>
      <c r="F494" s="21">
        <f t="shared" ca="1" si="519"/>
        <v>4</v>
      </c>
      <c r="G494" s="21">
        <f t="shared" ca="1" si="519"/>
        <v>8</v>
      </c>
      <c r="H494" s="21">
        <f t="shared" ca="1" si="519"/>
        <v>2</v>
      </c>
      <c r="I494" s="21">
        <f t="shared" ca="1" si="519"/>
        <v>7</v>
      </c>
      <c r="J494" s="21">
        <f t="shared" ca="1" si="519"/>
        <v>18</v>
      </c>
      <c r="K494" s="21">
        <f t="shared" ca="1" si="519"/>
        <v>5</v>
      </c>
      <c r="L494" s="21">
        <f t="shared" ca="1" si="519"/>
        <v>19</v>
      </c>
      <c r="M494" s="21">
        <f t="shared" ca="1" si="519"/>
        <v>16</v>
      </c>
      <c r="N494" s="21">
        <f t="shared" ca="1" si="519"/>
        <v>16</v>
      </c>
      <c r="O494" s="21">
        <f t="shared" ca="1" si="519"/>
        <v>8</v>
      </c>
      <c r="P494" s="21">
        <f t="shared" ca="1" si="519"/>
        <v>20</v>
      </c>
      <c r="Q494" s="21">
        <f t="shared" ca="1" si="519"/>
        <v>22</v>
      </c>
      <c r="R494" s="21">
        <f t="shared" ca="1" si="519"/>
        <v>3</v>
      </c>
      <c r="S494" s="21">
        <f t="shared" ca="1" si="519"/>
        <v>18</v>
      </c>
      <c r="T494" s="21">
        <f t="shared" ca="1" si="519"/>
        <v>19</v>
      </c>
      <c r="U494" s="21">
        <f t="shared" ca="1" si="519"/>
        <v>3</v>
      </c>
      <c r="V494" s="21">
        <f t="shared" ca="1" si="519"/>
        <v>18</v>
      </c>
      <c r="W494" s="21">
        <f t="shared" ca="1" si="519"/>
        <v>20</v>
      </c>
      <c r="X494" s="21">
        <f t="shared" ca="1" si="519"/>
        <v>1</v>
      </c>
      <c r="Y494" s="21">
        <f t="shared" ca="1" si="519"/>
        <v>10</v>
      </c>
    </row>
    <row r="495" spans="2:27" x14ac:dyDescent="0.25">
      <c r="B495" s="47"/>
      <c r="C495" s="49" t="s">
        <v>1</v>
      </c>
      <c r="D495" s="40">
        <f ca="1">INDEX($D$6:$Y$6,MATCH(D494,$D$5:$Y$5))</f>
        <v>12.4</v>
      </c>
      <c r="E495" s="40">
        <f t="shared" ref="E495:Y495" ca="1" si="520">INDEX($D$6:$Y$6,MATCH(E494,$D$5:$Y$5))</f>
        <v>12.2</v>
      </c>
      <c r="F495" s="40">
        <f t="shared" ca="1" si="520"/>
        <v>15</v>
      </c>
      <c r="G495" s="40">
        <f t="shared" ca="1" si="520"/>
        <v>14.9</v>
      </c>
      <c r="H495" s="40">
        <f t="shared" ca="1" si="520"/>
        <v>14.2</v>
      </c>
      <c r="I495" s="40">
        <f t="shared" ca="1" si="520"/>
        <v>12.7</v>
      </c>
      <c r="J495" s="40">
        <f t="shared" ca="1" si="520"/>
        <v>12.8</v>
      </c>
      <c r="K495" s="40">
        <f t="shared" ca="1" si="520"/>
        <v>12.4</v>
      </c>
      <c r="L495" s="40">
        <f t="shared" ca="1" si="520"/>
        <v>17.899999999999999</v>
      </c>
      <c r="M495" s="40">
        <f t="shared" ca="1" si="520"/>
        <v>14.1</v>
      </c>
      <c r="N495" s="40">
        <f t="shared" ca="1" si="520"/>
        <v>14.1</v>
      </c>
      <c r="O495" s="40">
        <f t="shared" ca="1" si="520"/>
        <v>14.9</v>
      </c>
      <c r="P495" s="40">
        <f t="shared" ca="1" si="520"/>
        <v>11.7</v>
      </c>
      <c r="Q495" s="40">
        <f t="shared" ca="1" si="520"/>
        <v>13.5</v>
      </c>
      <c r="R495" s="40">
        <f t="shared" ca="1" si="520"/>
        <v>15.1</v>
      </c>
      <c r="S495" s="40">
        <f t="shared" ca="1" si="520"/>
        <v>12.8</v>
      </c>
      <c r="T495" s="40">
        <f t="shared" ca="1" si="520"/>
        <v>17.899999999999999</v>
      </c>
      <c r="U495" s="40">
        <f t="shared" ca="1" si="520"/>
        <v>15.1</v>
      </c>
      <c r="V495" s="40">
        <f t="shared" ca="1" si="520"/>
        <v>12.8</v>
      </c>
      <c r="W495" s="40">
        <f t="shared" ca="1" si="520"/>
        <v>11.7</v>
      </c>
      <c r="X495" s="40">
        <f t="shared" ca="1" si="520"/>
        <v>15.2</v>
      </c>
      <c r="Y495" s="40">
        <f t="shared" ca="1" si="520"/>
        <v>14</v>
      </c>
      <c r="AA495" s="40">
        <f ca="1">MEDIAN(D495:Y495)</f>
        <v>14.05</v>
      </c>
    </row>
    <row r="496" spans="2:27" x14ac:dyDescent="0.25">
      <c r="B496" s="47"/>
    </row>
    <row r="497" spans="2:27" x14ac:dyDescent="0.25">
      <c r="B497" s="47">
        <f>B494+1</f>
        <v>163</v>
      </c>
      <c r="C497" s="49" t="s">
        <v>46</v>
      </c>
      <c r="D497" s="21">
        <f ca="1">RANDBETWEEN(1,22)</f>
        <v>3</v>
      </c>
      <c r="E497" s="21">
        <f t="shared" ref="E497:Y497" ca="1" si="521">RANDBETWEEN(1,22)</f>
        <v>4</v>
      </c>
      <c r="F497" s="21">
        <f t="shared" ca="1" si="521"/>
        <v>3</v>
      </c>
      <c r="G497" s="21">
        <f t="shared" ca="1" si="521"/>
        <v>14</v>
      </c>
      <c r="H497" s="21">
        <f t="shared" ca="1" si="521"/>
        <v>21</v>
      </c>
      <c r="I497" s="21">
        <f t="shared" ca="1" si="521"/>
        <v>19</v>
      </c>
      <c r="J497" s="21">
        <f t="shared" ca="1" si="521"/>
        <v>9</v>
      </c>
      <c r="K497" s="21">
        <f t="shared" ca="1" si="521"/>
        <v>14</v>
      </c>
      <c r="L497" s="21">
        <f t="shared" ca="1" si="521"/>
        <v>4</v>
      </c>
      <c r="M497" s="21">
        <f t="shared" ca="1" si="521"/>
        <v>19</v>
      </c>
      <c r="N497" s="21">
        <f t="shared" ca="1" si="521"/>
        <v>1</v>
      </c>
      <c r="O497" s="21">
        <f t="shared" ca="1" si="521"/>
        <v>19</v>
      </c>
      <c r="P497" s="21">
        <f t="shared" ca="1" si="521"/>
        <v>6</v>
      </c>
      <c r="Q497" s="21">
        <f t="shared" ca="1" si="521"/>
        <v>2</v>
      </c>
      <c r="R497" s="21">
        <f t="shared" ca="1" si="521"/>
        <v>16</v>
      </c>
      <c r="S497" s="21">
        <f t="shared" ca="1" si="521"/>
        <v>13</v>
      </c>
      <c r="T497" s="21">
        <f t="shared" ca="1" si="521"/>
        <v>21</v>
      </c>
      <c r="U497" s="21">
        <f t="shared" ca="1" si="521"/>
        <v>4</v>
      </c>
      <c r="V497" s="21">
        <f t="shared" ca="1" si="521"/>
        <v>20</v>
      </c>
      <c r="W497" s="21">
        <f t="shared" ca="1" si="521"/>
        <v>18</v>
      </c>
      <c r="X497" s="21">
        <f t="shared" ca="1" si="521"/>
        <v>7</v>
      </c>
      <c r="Y497" s="21">
        <f t="shared" ca="1" si="521"/>
        <v>12</v>
      </c>
    </row>
    <row r="498" spans="2:27" x14ac:dyDescent="0.25">
      <c r="B498" s="47"/>
      <c r="C498" s="49" t="s">
        <v>1</v>
      </c>
      <c r="D498" s="40">
        <f ca="1">INDEX($D$6:$Y$6,MATCH(D497,$D$5:$Y$5))</f>
        <v>15.1</v>
      </c>
      <c r="E498" s="40">
        <f t="shared" ref="E498:Y498" ca="1" si="522">INDEX($D$6:$Y$6,MATCH(E497,$D$5:$Y$5))</f>
        <v>15</v>
      </c>
      <c r="F498" s="40">
        <f t="shared" ca="1" si="522"/>
        <v>15.1</v>
      </c>
      <c r="G498" s="40">
        <f t="shared" ca="1" si="522"/>
        <v>11.2</v>
      </c>
      <c r="H498" s="40">
        <f t="shared" ca="1" si="522"/>
        <v>13.1</v>
      </c>
      <c r="I498" s="40">
        <f t="shared" ca="1" si="522"/>
        <v>17.899999999999999</v>
      </c>
      <c r="J498" s="40">
        <f t="shared" ca="1" si="522"/>
        <v>14</v>
      </c>
      <c r="K498" s="40">
        <f t="shared" ca="1" si="522"/>
        <v>11.2</v>
      </c>
      <c r="L498" s="40">
        <f t="shared" ca="1" si="522"/>
        <v>15</v>
      </c>
      <c r="M498" s="40">
        <f t="shared" ca="1" si="522"/>
        <v>17.899999999999999</v>
      </c>
      <c r="N498" s="40">
        <f t="shared" ca="1" si="522"/>
        <v>15.2</v>
      </c>
      <c r="O498" s="40">
        <f t="shared" ca="1" si="522"/>
        <v>17.899999999999999</v>
      </c>
      <c r="P498" s="40">
        <f t="shared" ca="1" si="522"/>
        <v>12.2</v>
      </c>
      <c r="Q498" s="40">
        <f t="shared" ca="1" si="522"/>
        <v>14.2</v>
      </c>
      <c r="R498" s="40">
        <f t="shared" ca="1" si="522"/>
        <v>14.1</v>
      </c>
      <c r="S498" s="40">
        <f t="shared" ca="1" si="522"/>
        <v>20.5</v>
      </c>
      <c r="T498" s="40">
        <f t="shared" ca="1" si="522"/>
        <v>13.1</v>
      </c>
      <c r="U498" s="40">
        <f t="shared" ca="1" si="522"/>
        <v>15</v>
      </c>
      <c r="V498" s="40">
        <f t="shared" ca="1" si="522"/>
        <v>11.7</v>
      </c>
      <c r="W498" s="40">
        <f t="shared" ca="1" si="522"/>
        <v>12.8</v>
      </c>
      <c r="X498" s="40">
        <f t="shared" ca="1" si="522"/>
        <v>12.7</v>
      </c>
      <c r="Y498" s="40">
        <f t="shared" ca="1" si="522"/>
        <v>20.100000000000001</v>
      </c>
      <c r="AA498" s="40">
        <f ca="1">MEDIAN(D498:Y498)</f>
        <v>14.6</v>
      </c>
    </row>
    <row r="499" spans="2:27" x14ac:dyDescent="0.25">
      <c r="B499" s="47"/>
    </row>
    <row r="500" spans="2:27" x14ac:dyDescent="0.25">
      <c r="B500" s="47">
        <f>B497+1</f>
        <v>164</v>
      </c>
      <c r="C500" s="49" t="s">
        <v>46</v>
      </c>
      <c r="D500" s="21">
        <f ca="1">RANDBETWEEN(1,22)</f>
        <v>6</v>
      </c>
      <c r="E500" s="21">
        <f t="shared" ref="E500:Y500" ca="1" si="523">RANDBETWEEN(1,22)</f>
        <v>14</v>
      </c>
      <c r="F500" s="21">
        <f t="shared" ca="1" si="523"/>
        <v>1</v>
      </c>
      <c r="G500" s="21">
        <f t="shared" ca="1" si="523"/>
        <v>8</v>
      </c>
      <c r="H500" s="21">
        <f t="shared" ca="1" si="523"/>
        <v>7</v>
      </c>
      <c r="I500" s="21">
        <f t="shared" ca="1" si="523"/>
        <v>22</v>
      </c>
      <c r="J500" s="21">
        <f t="shared" ca="1" si="523"/>
        <v>17</v>
      </c>
      <c r="K500" s="21">
        <f t="shared" ca="1" si="523"/>
        <v>16</v>
      </c>
      <c r="L500" s="21">
        <f t="shared" ca="1" si="523"/>
        <v>6</v>
      </c>
      <c r="M500" s="21">
        <f t="shared" ca="1" si="523"/>
        <v>7</v>
      </c>
      <c r="N500" s="21">
        <f t="shared" ca="1" si="523"/>
        <v>8</v>
      </c>
      <c r="O500" s="21">
        <f t="shared" ca="1" si="523"/>
        <v>4</v>
      </c>
      <c r="P500" s="21">
        <f t="shared" ca="1" si="523"/>
        <v>10</v>
      </c>
      <c r="Q500" s="21">
        <f t="shared" ca="1" si="523"/>
        <v>19</v>
      </c>
      <c r="R500" s="21">
        <f t="shared" ca="1" si="523"/>
        <v>18</v>
      </c>
      <c r="S500" s="21">
        <f t="shared" ca="1" si="523"/>
        <v>1</v>
      </c>
      <c r="T500" s="21">
        <f t="shared" ca="1" si="523"/>
        <v>12</v>
      </c>
      <c r="U500" s="21">
        <f t="shared" ca="1" si="523"/>
        <v>9</v>
      </c>
      <c r="V500" s="21">
        <f t="shared" ca="1" si="523"/>
        <v>4</v>
      </c>
      <c r="W500" s="21">
        <f t="shared" ca="1" si="523"/>
        <v>9</v>
      </c>
      <c r="X500" s="21">
        <f t="shared" ca="1" si="523"/>
        <v>7</v>
      </c>
      <c r="Y500" s="21">
        <f t="shared" ca="1" si="523"/>
        <v>3</v>
      </c>
    </row>
    <row r="501" spans="2:27" x14ac:dyDescent="0.25">
      <c r="B501" s="47"/>
      <c r="C501" s="49" t="s">
        <v>1</v>
      </c>
      <c r="D501" s="40">
        <f ca="1">INDEX($D$6:$Y$6,MATCH(D500,$D$5:$Y$5))</f>
        <v>12.2</v>
      </c>
      <c r="E501" s="40">
        <f t="shared" ref="E501:Y501" ca="1" si="524">INDEX($D$6:$Y$6,MATCH(E500,$D$5:$Y$5))</f>
        <v>11.2</v>
      </c>
      <c r="F501" s="40">
        <f t="shared" ca="1" si="524"/>
        <v>15.2</v>
      </c>
      <c r="G501" s="40">
        <f t="shared" ca="1" si="524"/>
        <v>14.9</v>
      </c>
      <c r="H501" s="40">
        <f t="shared" ca="1" si="524"/>
        <v>12.7</v>
      </c>
      <c r="I501" s="40">
        <f t="shared" ca="1" si="524"/>
        <v>13.5</v>
      </c>
      <c r="J501" s="40">
        <f t="shared" ca="1" si="524"/>
        <v>12.7</v>
      </c>
      <c r="K501" s="40">
        <f t="shared" ca="1" si="524"/>
        <v>14.1</v>
      </c>
      <c r="L501" s="40">
        <f t="shared" ca="1" si="524"/>
        <v>12.2</v>
      </c>
      <c r="M501" s="40">
        <f t="shared" ca="1" si="524"/>
        <v>12.7</v>
      </c>
      <c r="N501" s="40">
        <f t="shared" ca="1" si="524"/>
        <v>14.9</v>
      </c>
      <c r="O501" s="40">
        <f t="shared" ca="1" si="524"/>
        <v>15</v>
      </c>
      <c r="P501" s="40">
        <f t="shared" ca="1" si="524"/>
        <v>14</v>
      </c>
      <c r="Q501" s="40">
        <f t="shared" ca="1" si="524"/>
        <v>17.899999999999999</v>
      </c>
      <c r="R501" s="40">
        <f t="shared" ca="1" si="524"/>
        <v>12.8</v>
      </c>
      <c r="S501" s="40">
        <f t="shared" ca="1" si="524"/>
        <v>15.2</v>
      </c>
      <c r="T501" s="40">
        <f t="shared" ca="1" si="524"/>
        <v>20.100000000000001</v>
      </c>
      <c r="U501" s="40">
        <f t="shared" ca="1" si="524"/>
        <v>14</v>
      </c>
      <c r="V501" s="40">
        <f t="shared" ca="1" si="524"/>
        <v>15</v>
      </c>
      <c r="W501" s="40">
        <f t="shared" ca="1" si="524"/>
        <v>14</v>
      </c>
      <c r="X501" s="40">
        <f t="shared" ca="1" si="524"/>
        <v>12.7</v>
      </c>
      <c r="Y501" s="40">
        <f t="shared" ca="1" si="524"/>
        <v>15.1</v>
      </c>
      <c r="AA501" s="40">
        <f ca="1">MEDIAN(D501:Y501)</f>
        <v>14</v>
      </c>
    </row>
    <row r="502" spans="2:27" x14ac:dyDescent="0.25">
      <c r="B502" s="47"/>
    </row>
    <row r="503" spans="2:27" x14ac:dyDescent="0.25">
      <c r="B503" s="47">
        <f>B500+1</f>
        <v>165</v>
      </c>
      <c r="C503" s="49" t="s">
        <v>46</v>
      </c>
      <c r="D503" s="21">
        <f ca="1">RANDBETWEEN(1,22)</f>
        <v>2</v>
      </c>
      <c r="E503" s="21">
        <f t="shared" ref="E503:Y503" ca="1" si="525">RANDBETWEEN(1,22)</f>
        <v>15</v>
      </c>
      <c r="F503" s="21">
        <f t="shared" ca="1" si="525"/>
        <v>12</v>
      </c>
      <c r="G503" s="21">
        <f t="shared" ca="1" si="525"/>
        <v>17</v>
      </c>
      <c r="H503" s="21">
        <f t="shared" ca="1" si="525"/>
        <v>4</v>
      </c>
      <c r="I503" s="21">
        <f t="shared" ca="1" si="525"/>
        <v>21</v>
      </c>
      <c r="J503" s="21">
        <f t="shared" ca="1" si="525"/>
        <v>12</v>
      </c>
      <c r="K503" s="21">
        <f t="shared" ca="1" si="525"/>
        <v>5</v>
      </c>
      <c r="L503" s="21">
        <f t="shared" ca="1" si="525"/>
        <v>10</v>
      </c>
      <c r="M503" s="21">
        <f t="shared" ca="1" si="525"/>
        <v>10</v>
      </c>
      <c r="N503" s="21">
        <f t="shared" ca="1" si="525"/>
        <v>15</v>
      </c>
      <c r="O503" s="21">
        <f t="shared" ca="1" si="525"/>
        <v>21</v>
      </c>
      <c r="P503" s="21">
        <f t="shared" ca="1" si="525"/>
        <v>12</v>
      </c>
      <c r="Q503" s="21">
        <f t="shared" ca="1" si="525"/>
        <v>2</v>
      </c>
      <c r="R503" s="21">
        <f t="shared" ca="1" si="525"/>
        <v>3</v>
      </c>
      <c r="S503" s="21">
        <f t="shared" ca="1" si="525"/>
        <v>1</v>
      </c>
      <c r="T503" s="21">
        <f t="shared" ca="1" si="525"/>
        <v>4</v>
      </c>
      <c r="U503" s="21">
        <f t="shared" ca="1" si="525"/>
        <v>3</v>
      </c>
      <c r="V503" s="21">
        <f t="shared" ca="1" si="525"/>
        <v>1</v>
      </c>
      <c r="W503" s="21">
        <f t="shared" ca="1" si="525"/>
        <v>7</v>
      </c>
      <c r="X503" s="21">
        <f t="shared" ca="1" si="525"/>
        <v>19</v>
      </c>
      <c r="Y503" s="21">
        <f t="shared" ca="1" si="525"/>
        <v>21</v>
      </c>
    </row>
    <row r="504" spans="2:27" x14ac:dyDescent="0.25">
      <c r="B504" s="47"/>
      <c r="C504" s="49" t="s">
        <v>1</v>
      </c>
      <c r="D504" s="40">
        <f ca="1">INDEX($D$6:$Y$6,MATCH(D503,$D$5:$Y$5))</f>
        <v>14.2</v>
      </c>
      <c r="E504" s="40">
        <f t="shared" ref="E504:Y504" ca="1" si="526">INDEX($D$6:$Y$6,MATCH(E503,$D$5:$Y$5))</f>
        <v>13.7</v>
      </c>
      <c r="F504" s="40">
        <f t="shared" ca="1" si="526"/>
        <v>20.100000000000001</v>
      </c>
      <c r="G504" s="40">
        <f t="shared" ca="1" si="526"/>
        <v>12.7</v>
      </c>
      <c r="H504" s="40">
        <f t="shared" ca="1" si="526"/>
        <v>15</v>
      </c>
      <c r="I504" s="40">
        <f t="shared" ca="1" si="526"/>
        <v>13.1</v>
      </c>
      <c r="J504" s="40">
        <f t="shared" ca="1" si="526"/>
        <v>20.100000000000001</v>
      </c>
      <c r="K504" s="40">
        <f t="shared" ca="1" si="526"/>
        <v>12.4</v>
      </c>
      <c r="L504" s="40">
        <f t="shared" ca="1" si="526"/>
        <v>14</v>
      </c>
      <c r="M504" s="40">
        <f t="shared" ca="1" si="526"/>
        <v>14</v>
      </c>
      <c r="N504" s="40">
        <f t="shared" ca="1" si="526"/>
        <v>13.7</v>
      </c>
      <c r="O504" s="40">
        <f t="shared" ca="1" si="526"/>
        <v>13.1</v>
      </c>
      <c r="P504" s="40">
        <f t="shared" ca="1" si="526"/>
        <v>20.100000000000001</v>
      </c>
      <c r="Q504" s="40">
        <f t="shared" ca="1" si="526"/>
        <v>14.2</v>
      </c>
      <c r="R504" s="40">
        <f t="shared" ca="1" si="526"/>
        <v>15.1</v>
      </c>
      <c r="S504" s="40">
        <f t="shared" ca="1" si="526"/>
        <v>15.2</v>
      </c>
      <c r="T504" s="40">
        <f t="shared" ca="1" si="526"/>
        <v>15</v>
      </c>
      <c r="U504" s="40">
        <f t="shared" ca="1" si="526"/>
        <v>15.1</v>
      </c>
      <c r="V504" s="40">
        <f t="shared" ca="1" si="526"/>
        <v>15.2</v>
      </c>
      <c r="W504" s="40">
        <f t="shared" ca="1" si="526"/>
        <v>12.7</v>
      </c>
      <c r="X504" s="40">
        <f t="shared" ca="1" si="526"/>
        <v>17.899999999999999</v>
      </c>
      <c r="Y504" s="40">
        <f t="shared" ca="1" si="526"/>
        <v>13.1</v>
      </c>
      <c r="AA504" s="40">
        <f ca="1">MEDIAN(D504:Y504)</f>
        <v>14.2</v>
      </c>
    </row>
    <row r="505" spans="2:27" x14ac:dyDescent="0.25">
      <c r="B505" s="47"/>
    </row>
    <row r="506" spans="2:27" x14ac:dyDescent="0.25">
      <c r="B506" s="47">
        <f>B503+1</f>
        <v>166</v>
      </c>
      <c r="C506" s="49" t="s">
        <v>46</v>
      </c>
      <c r="D506" s="21">
        <f ca="1">RANDBETWEEN(1,22)</f>
        <v>18</v>
      </c>
      <c r="E506" s="21">
        <f t="shared" ref="E506:Y506" ca="1" si="527">RANDBETWEEN(1,22)</f>
        <v>6</v>
      </c>
      <c r="F506" s="21">
        <f t="shared" ca="1" si="527"/>
        <v>6</v>
      </c>
      <c r="G506" s="21">
        <f t="shared" ca="1" si="527"/>
        <v>12</v>
      </c>
      <c r="H506" s="21">
        <f t="shared" ca="1" si="527"/>
        <v>19</v>
      </c>
      <c r="I506" s="21">
        <f t="shared" ca="1" si="527"/>
        <v>19</v>
      </c>
      <c r="J506" s="21">
        <f t="shared" ca="1" si="527"/>
        <v>3</v>
      </c>
      <c r="K506" s="21">
        <f t="shared" ca="1" si="527"/>
        <v>5</v>
      </c>
      <c r="L506" s="21">
        <f t="shared" ca="1" si="527"/>
        <v>19</v>
      </c>
      <c r="M506" s="21">
        <f t="shared" ca="1" si="527"/>
        <v>11</v>
      </c>
      <c r="N506" s="21">
        <f t="shared" ca="1" si="527"/>
        <v>12</v>
      </c>
      <c r="O506" s="21">
        <f t="shared" ca="1" si="527"/>
        <v>15</v>
      </c>
      <c r="P506" s="21">
        <f t="shared" ca="1" si="527"/>
        <v>3</v>
      </c>
      <c r="Q506" s="21">
        <f t="shared" ca="1" si="527"/>
        <v>7</v>
      </c>
      <c r="R506" s="21">
        <f t="shared" ca="1" si="527"/>
        <v>10</v>
      </c>
      <c r="S506" s="21">
        <f t="shared" ca="1" si="527"/>
        <v>20</v>
      </c>
      <c r="T506" s="21">
        <f t="shared" ca="1" si="527"/>
        <v>5</v>
      </c>
      <c r="U506" s="21">
        <f t="shared" ca="1" si="527"/>
        <v>18</v>
      </c>
      <c r="V506" s="21">
        <f t="shared" ca="1" si="527"/>
        <v>3</v>
      </c>
      <c r="W506" s="21">
        <f t="shared" ca="1" si="527"/>
        <v>21</v>
      </c>
      <c r="X506" s="21">
        <f t="shared" ca="1" si="527"/>
        <v>3</v>
      </c>
      <c r="Y506" s="21">
        <f t="shared" ca="1" si="527"/>
        <v>11</v>
      </c>
    </row>
    <row r="507" spans="2:27" x14ac:dyDescent="0.25">
      <c r="B507" s="47"/>
      <c r="C507" s="49" t="s">
        <v>1</v>
      </c>
      <c r="D507" s="40">
        <f ca="1">INDEX($D$6:$Y$6,MATCH(D506,$D$5:$Y$5))</f>
        <v>12.8</v>
      </c>
      <c r="E507" s="40">
        <f t="shared" ref="E507:Y507" ca="1" si="528">INDEX($D$6:$Y$6,MATCH(E506,$D$5:$Y$5))</f>
        <v>12.2</v>
      </c>
      <c r="F507" s="40">
        <f t="shared" ca="1" si="528"/>
        <v>12.2</v>
      </c>
      <c r="G507" s="40">
        <f t="shared" ca="1" si="528"/>
        <v>20.100000000000001</v>
      </c>
      <c r="H507" s="40">
        <f t="shared" ca="1" si="528"/>
        <v>17.899999999999999</v>
      </c>
      <c r="I507" s="40">
        <f t="shared" ca="1" si="528"/>
        <v>17.899999999999999</v>
      </c>
      <c r="J507" s="40">
        <f t="shared" ca="1" si="528"/>
        <v>15.1</v>
      </c>
      <c r="K507" s="40">
        <f t="shared" ca="1" si="528"/>
        <v>12.4</v>
      </c>
      <c r="L507" s="40">
        <f t="shared" ca="1" si="528"/>
        <v>17.899999999999999</v>
      </c>
      <c r="M507" s="40">
        <f t="shared" ca="1" si="528"/>
        <v>14.4</v>
      </c>
      <c r="N507" s="40">
        <f t="shared" ca="1" si="528"/>
        <v>20.100000000000001</v>
      </c>
      <c r="O507" s="40">
        <f t="shared" ca="1" si="528"/>
        <v>13.7</v>
      </c>
      <c r="P507" s="40">
        <f t="shared" ca="1" si="528"/>
        <v>15.1</v>
      </c>
      <c r="Q507" s="40">
        <f t="shared" ca="1" si="528"/>
        <v>12.7</v>
      </c>
      <c r="R507" s="40">
        <f t="shared" ca="1" si="528"/>
        <v>14</v>
      </c>
      <c r="S507" s="40">
        <f t="shared" ca="1" si="528"/>
        <v>11.7</v>
      </c>
      <c r="T507" s="40">
        <f t="shared" ca="1" si="528"/>
        <v>12.4</v>
      </c>
      <c r="U507" s="40">
        <f t="shared" ca="1" si="528"/>
        <v>12.8</v>
      </c>
      <c r="V507" s="40">
        <f t="shared" ca="1" si="528"/>
        <v>15.1</v>
      </c>
      <c r="W507" s="40">
        <f t="shared" ca="1" si="528"/>
        <v>13.1</v>
      </c>
      <c r="X507" s="40">
        <f t="shared" ca="1" si="528"/>
        <v>15.1</v>
      </c>
      <c r="Y507" s="40">
        <f t="shared" ca="1" si="528"/>
        <v>14.4</v>
      </c>
      <c r="AA507" s="40">
        <f ca="1">MEDIAN(D507:Y507)</f>
        <v>14.2</v>
      </c>
    </row>
    <row r="508" spans="2:27" x14ac:dyDescent="0.25">
      <c r="B508" s="47"/>
    </row>
    <row r="509" spans="2:27" x14ac:dyDescent="0.25">
      <c r="B509" s="47">
        <f>B506+1</f>
        <v>167</v>
      </c>
      <c r="C509" s="49" t="s">
        <v>46</v>
      </c>
      <c r="D509" s="21">
        <f ca="1">RANDBETWEEN(1,22)</f>
        <v>6</v>
      </c>
      <c r="E509" s="21">
        <f t="shared" ref="E509:Y509" ca="1" si="529">RANDBETWEEN(1,22)</f>
        <v>13</v>
      </c>
      <c r="F509" s="21">
        <f t="shared" ca="1" si="529"/>
        <v>5</v>
      </c>
      <c r="G509" s="21">
        <f t="shared" ca="1" si="529"/>
        <v>2</v>
      </c>
      <c r="H509" s="21">
        <f t="shared" ca="1" si="529"/>
        <v>4</v>
      </c>
      <c r="I509" s="21">
        <f t="shared" ca="1" si="529"/>
        <v>17</v>
      </c>
      <c r="J509" s="21">
        <f t="shared" ca="1" si="529"/>
        <v>8</v>
      </c>
      <c r="K509" s="21">
        <f t="shared" ca="1" si="529"/>
        <v>8</v>
      </c>
      <c r="L509" s="21">
        <f t="shared" ca="1" si="529"/>
        <v>10</v>
      </c>
      <c r="M509" s="21">
        <f t="shared" ca="1" si="529"/>
        <v>19</v>
      </c>
      <c r="N509" s="21">
        <f t="shared" ca="1" si="529"/>
        <v>2</v>
      </c>
      <c r="O509" s="21">
        <f t="shared" ca="1" si="529"/>
        <v>7</v>
      </c>
      <c r="P509" s="21">
        <f t="shared" ca="1" si="529"/>
        <v>11</v>
      </c>
      <c r="Q509" s="21">
        <f t="shared" ca="1" si="529"/>
        <v>17</v>
      </c>
      <c r="R509" s="21">
        <f t="shared" ca="1" si="529"/>
        <v>3</v>
      </c>
      <c r="S509" s="21">
        <f t="shared" ca="1" si="529"/>
        <v>2</v>
      </c>
      <c r="T509" s="21">
        <f t="shared" ca="1" si="529"/>
        <v>8</v>
      </c>
      <c r="U509" s="21">
        <f t="shared" ca="1" si="529"/>
        <v>18</v>
      </c>
      <c r="V509" s="21">
        <f t="shared" ca="1" si="529"/>
        <v>17</v>
      </c>
      <c r="W509" s="21">
        <f t="shared" ca="1" si="529"/>
        <v>14</v>
      </c>
      <c r="X509" s="21">
        <f t="shared" ca="1" si="529"/>
        <v>17</v>
      </c>
      <c r="Y509" s="21">
        <f t="shared" ca="1" si="529"/>
        <v>7</v>
      </c>
    </row>
    <row r="510" spans="2:27" x14ac:dyDescent="0.25">
      <c r="B510" s="47"/>
      <c r="C510" s="49" t="s">
        <v>1</v>
      </c>
      <c r="D510" s="40">
        <f ca="1">INDEX($D$6:$Y$6,MATCH(D509,$D$5:$Y$5))</f>
        <v>12.2</v>
      </c>
      <c r="E510" s="40">
        <f t="shared" ref="E510:Y510" ca="1" si="530">INDEX($D$6:$Y$6,MATCH(E509,$D$5:$Y$5))</f>
        <v>20.5</v>
      </c>
      <c r="F510" s="40">
        <f t="shared" ca="1" si="530"/>
        <v>12.4</v>
      </c>
      <c r="G510" s="40">
        <f t="shared" ca="1" si="530"/>
        <v>14.2</v>
      </c>
      <c r="H510" s="40">
        <f t="shared" ca="1" si="530"/>
        <v>15</v>
      </c>
      <c r="I510" s="40">
        <f t="shared" ca="1" si="530"/>
        <v>12.7</v>
      </c>
      <c r="J510" s="40">
        <f t="shared" ca="1" si="530"/>
        <v>14.9</v>
      </c>
      <c r="K510" s="40">
        <f t="shared" ca="1" si="530"/>
        <v>14.9</v>
      </c>
      <c r="L510" s="40">
        <f t="shared" ca="1" si="530"/>
        <v>14</v>
      </c>
      <c r="M510" s="40">
        <f t="shared" ca="1" si="530"/>
        <v>17.899999999999999</v>
      </c>
      <c r="N510" s="40">
        <f t="shared" ca="1" si="530"/>
        <v>14.2</v>
      </c>
      <c r="O510" s="40">
        <f t="shared" ca="1" si="530"/>
        <v>12.7</v>
      </c>
      <c r="P510" s="40">
        <f t="shared" ca="1" si="530"/>
        <v>14.4</v>
      </c>
      <c r="Q510" s="40">
        <f t="shared" ca="1" si="530"/>
        <v>12.7</v>
      </c>
      <c r="R510" s="40">
        <f t="shared" ca="1" si="530"/>
        <v>15.1</v>
      </c>
      <c r="S510" s="40">
        <f t="shared" ca="1" si="530"/>
        <v>14.2</v>
      </c>
      <c r="T510" s="40">
        <f t="shared" ca="1" si="530"/>
        <v>14.9</v>
      </c>
      <c r="U510" s="40">
        <f t="shared" ca="1" si="530"/>
        <v>12.8</v>
      </c>
      <c r="V510" s="40">
        <f t="shared" ca="1" si="530"/>
        <v>12.7</v>
      </c>
      <c r="W510" s="40">
        <f t="shared" ca="1" si="530"/>
        <v>11.2</v>
      </c>
      <c r="X510" s="40">
        <f t="shared" ca="1" si="530"/>
        <v>12.7</v>
      </c>
      <c r="Y510" s="40">
        <f t="shared" ca="1" si="530"/>
        <v>12.7</v>
      </c>
      <c r="AA510" s="40">
        <f ca="1">MEDIAN(D510:Y510)</f>
        <v>14.1</v>
      </c>
    </row>
    <row r="511" spans="2:27" x14ac:dyDescent="0.25">
      <c r="B511" s="47"/>
    </row>
    <row r="512" spans="2:27" x14ac:dyDescent="0.25">
      <c r="B512" s="47">
        <f>B509+1</f>
        <v>168</v>
      </c>
      <c r="C512" s="49" t="s">
        <v>46</v>
      </c>
      <c r="D512" s="21">
        <f ca="1">RANDBETWEEN(1,22)</f>
        <v>19</v>
      </c>
      <c r="E512" s="21">
        <f t="shared" ref="E512:Y512" ca="1" si="531">RANDBETWEEN(1,22)</f>
        <v>3</v>
      </c>
      <c r="F512" s="21">
        <f t="shared" ca="1" si="531"/>
        <v>11</v>
      </c>
      <c r="G512" s="21">
        <f t="shared" ca="1" si="531"/>
        <v>7</v>
      </c>
      <c r="H512" s="21">
        <f t="shared" ca="1" si="531"/>
        <v>5</v>
      </c>
      <c r="I512" s="21">
        <f t="shared" ca="1" si="531"/>
        <v>4</v>
      </c>
      <c r="J512" s="21">
        <f t="shared" ca="1" si="531"/>
        <v>11</v>
      </c>
      <c r="K512" s="21">
        <f t="shared" ca="1" si="531"/>
        <v>5</v>
      </c>
      <c r="L512" s="21">
        <f t="shared" ca="1" si="531"/>
        <v>22</v>
      </c>
      <c r="M512" s="21">
        <f t="shared" ca="1" si="531"/>
        <v>1</v>
      </c>
      <c r="N512" s="21">
        <f t="shared" ca="1" si="531"/>
        <v>1</v>
      </c>
      <c r="O512" s="21">
        <f t="shared" ca="1" si="531"/>
        <v>11</v>
      </c>
      <c r="P512" s="21">
        <f t="shared" ca="1" si="531"/>
        <v>22</v>
      </c>
      <c r="Q512" s="21">
        <f t="shared" ca="1" si="531"/>
        <v>14</v>
      </c>
      <c r="R512" s="21">
        <f t="shared" ca="1" si="531"/>
        <v>14</v>
      </c>
      <c r="S512" s="21">
        <f t="shared" ca="1" si="531"/>
        <v>11</v>
      </c>
      <c r="T512" s="21">
        <f t="shared" ca="1" si="531"/>
        <v>3</v>
      </c>
      <c r="U512" s="21">
        <f t="shared" ca="1" si="531"/>
        <v>1</v>
      </c>
      <c r="V512" s="21">
        <f t="shared" ca="1" si="531"/>
        <v>15</v>
      </c>
      <c r="W512" s="21">
        <f t="shared" ca="1" si="531"/>
        <v>20</v>
      </c>
      <c r="X512" s="21">
        <f t="shared" ca="1" si="531"/>
        <v>18</v>
      </c>
      <c r="Y512" s="21">
        <f t="shared" ca="1" si="531"/>
        <v>19</v>
      </c>
    </row>
    <row r="513" spans="2:27" x14ac:dyDescent="0.25">
      <c r="B513" s="47"/>
      <c r="C513" s="49" t="s">
        <v>1</v>
      </c>
      <c r="D513" s="40">
        <f ca="1">INDEX($D$6:$Y$6,MATCH(D512,$D$5:$Y$5))</f>
        <v>17.899999999999999</v>
      </c>
      <c r="E513" s="40">
        <f t="shared" ref="E513:Y513" ca="1" si="532">INDEX($D$6:$Y$6,MATCH(E512,$D$5:$Y$5))</f>
        <v>15.1</v>
      </c>
      <c r="F513" s="40">
        <f t="shared" ca="1" si="532"/>
        <v>14.4</v>
      </c>
      <c r="G513" s="40">
        <f t="shared" ca="1" si="532"/>
        <v>12.7</v>
      </c>
      <c r="H513" s="40">
        <f t="shared" ca="1" si="532"/>
        <v>12.4</v>
      </c>
      <c r="I513" s="40">
        <f t="shared" ca="1" si="532"/>
        <v>15</v>
      </c>
      <c r="J513" s="40">
        <f t="shared" ca="1" si="532"/>
        <v>14.4</v>
      </c>
      <c r="K513" s="40">
        <f t="shared" ca="1" si="532"/>
        <v>12.4</v>
      </c>
      <c r="L513" s="40">
        <f t="shared" ca="1" si="532"/>
        <v>13.5</v>
      </c>
      <c r="M513" s="40">
        <f t="shared" ca="1" si="532"/>
        <v>15.2</v>
      </c>
      <c r="N513" s="40">
        <f t="shared" ca="1" si="532"/>
        <v>15.2</v>
      </c>
      <c r="O513" s="40">
        <f t="shared" ca="1" si="532"/>
        <v>14.4</v>
      </c>
      <c r="P513" s="40">
        <f t="shared" ca="1" si="532"/>
        <v>13.5</v>
      </c>
      <c r="Q513" s="40">
        <f t="shared" ca="1" si="532"/>
        <v>11.2</v>
      </c>
      <c r="R513" s="40">
        <f t="shared" ca="1" si="532"/>
        <v>11.2</v>
      </c>
      <c r="S513" s="40">
        <f t="shared" ca="1" si="532"/>
        <v>14.4</v>
      </c>
      <c r="T513" s="40">
        <f t="shared" ca="1" si="532"/>
        <v>15.1</v>
      </c>
      <c r="U513" s="40">
        <f t="shared" ca="1" si="532"/>
        <v>15.2</v>
      </c>
      <c r="V513" s="40">
        <f t="shared" ca="1" si="532"/>
        <v>13.7</v>
      </c>
      <c r="W513" s="40">
        <f t="shared" ca="1" si="532"/>
        <v>11.7</v>
      </c>
      <c r="X513" s="40">
        <f t="shared" ca="1" si="532"/>
        <v>12.8</v>
      </c>
      <c r="Y513" s="40">
        <f t="shared" ca="1" si="532"/>
        <v>17.899999999999999</v>
      </c>
      <c r="AA513" s="40">
        <f ca="1">MEDIAN(D513:Y513)</f>
        <v>14.4</v>
      </c>
    </row>
    <row r="514" spans="2:27" x14ac:dyDescent="0.25">
      <c r="B514" s="47"/>
    </row>
    <row r="515" spans="2:27" x14ac:dyDescent="0.25">
      <c r="B515" s="47">
        <f>B512+1</f>
        <v>169</v>
      </c>
      <c r="C515" s="49" t="s">
        <v>46</v>
      </c>
      <c r="D515" s="21">
        <f ca="1">RANDBETWEEN(1,22)</f>
        <v>13</v>
      </c>
      <c r="E515" s="21">
        <f t="shared" ref="E515:Y515" ca="1" si="533">RANDBETWEEN(1,22)</f>
        <v>6</v>
      </c>
      <c r="F515" s="21">
        <f t="shared" ca="1" si="533"/>
        <v>21</v>
      </c>
      <c r="G515" s="21">
        <f t="shared" ca="1" si="533"/>
        <v>11</v>
      </c>
      <c r="H515" s="21">
        <f t="shared" ca="1" si="533"/>
        <v>11</v>
      </c>
      <c r="I515" s="21">
        <f t="shared" ca="1" si="533"/>
        <v>17</v>
      </c>
      <c r="J515" s="21">
        <f t="shared" ca="1" si="533"/>
        <v>11</v>
      </c>
      <c r="K515" s="21">
        <f t="shared" ca="1" si="533"/>
        <v>18</v>
      </c>
      <c r="L515" s="21">
        <f t="shared" ca="1" si="533"/>
        <v>18</v>
      </c>
      <c r="M515" s="21">
        <f t="shared" ca="1" si="533"/>
        <v>19</v>
      </c>
      <c r="N515" s="21">
        <f t="shared" ca="1" si="533"/>
        <v>1</v>
      </c>
      <c r="O515" s="21">
        <f t="shared" ca="1" si="533"/>
        <v>1</v>
      </c>
      <c r="P515" s="21">
        <f t="shared" ca="1" si="533"/>
        <v>14</v>
      </c>
      <c r="Q515" s="21">
        <f t="shared" ca="1" si="533"/>
        <v>15</v>
      </c>
      <c r="R515" s="21">
        <f t="shared" ca="1" si="533"/>
        <v>19</v>
      </c>
      <c r="S515" s="21">
        <f t="shared" ca="1" si="533"/>
        <v>4</v>
      </c>
      <c r="T515" s="21">
        <f t="shared" ca="1" si="533"/>
        <v>6</v>
      </c>
      <c r="U515" s="21">
        <f t="shared" ca="1" si="533"/>
        <v>13</v>
      </c>
      <c r="V515" s="21">
        <f t="shared" ca="1" si="533"/>
        <v>13</v>
      </c>
      <c r="W515" s="21">
        <f t="shared" ca="1" si="533"/>
        <v>11</v>
      </c>
      <c r="X515" s="21">
        <f t="shared" ca="1" si="533"/>
        <v>16</v>
      </c>
      <c r="Y515" s="21">
        <f t="shared" ca="1" si="533"/>
        <v>9</v>
      </c>
    </row>
    <row r="516" spans="2:27" x14ac:dyDescent="0.25">
      <c r="B516" s="47"/>
      <c r="C516" s="49" t="s">
        <v>1</v>
      </c>
      <c r="D516" s="40">
        <f ca="1">INDEX($D$6:$Y$6,MATCH(D515,$D$5:$Y$5))</f>
        <v>20.5</v>
      </c>
      <c r="E516" s="40">
        <f t="shared" ref="E516:Y516" ca="1" si="534">INDEX($D$6:$Y$6,MATCH(E515,$D$5:$Y$5))</f>
        <v>12.2</v>
      </c>
      <c r="F516" s="40">
        <f t="shared" ca="1" si="534"/>
        <v>13.1</v>
      </c>
      <c r="G516" s="40">
        <f t="shared" ca="1" si="534"/>
        <v>14.4</v>
      </c>
      <c r="H516" s="40">
        <f t="shared" ca="1" si="534"/>
        <v>14.4</v>
      </c>
      <c r="I516" s="40">
        <f t="shared" ca="1" si="534"/>
        <v>12.7</v>
      </c>
      <c r="J516" s="40">
        <f t="shared" ca="1" si="534"/>
        <v>14.4</v>
      </c>
      <c r="K516" s="40">
        <f t="shared" ca="1" si="534"/>
        <v>12.8</v>
      </c>
      <c r="L516" s="40">
        <f t="shared" ca="1" si="534"/>
        <v>12.8</v>
      </c>
      <c r="M516" s="40">
        <f t="shared" ca="1" si="534"/>
        <v>17.899999999999999</v>
      </c>
      <c r="N516" s="40">
        <f t="shared" ca="1" si="534"/>
        <v>15.2</v>
      </c>
      <c r="O516" s="40">
        <f t="shared" ca="1" si="534"/>
        <v>15.2</v>
      </c>
      <c r="P516" s="40">
        <f t="shared" ca="1" si="534"/>
        <v>11.2</v>
      </c>
      <c r="Q516" s="40">
        <f t="shared" ca="1" si="534"/>
        <v>13.7</v>
      </c>
      <c r="R516" s="40">
        <f t="shared" ca="1" si="534"/>
        <v>17.899999999999999</v>
      </c>
      <c r="S516" s="40">
        <f t="shared" ca="1" si="534"/>
        <v>15</v>
      </c>
      <c r="T516" s="40">
        <f t="shared" ca="1" si="534"/>
        <v>12.2</v>
      </c>
      <c r="U516" s="40">
        <f t="shared" ca="1" si="534"/>
        <v>20.5</v>
      </c>
      <c r="V516" s="40">
        <f t="shared" ca="1" si="534"/>
        <v>20.5</v>
      </c>
      <c r="W516" s="40">
        <f t="shared" ca="1" si="534"/>
        <v>14.4</v>
      </c>
      <c r="X516" s="40">
        <f t="shared" ca="1" si="534"/>
        <v>14.1</v>
      </c>
      <c r="Y516" s="40">
        <f t="shared" ca="1" si="534"/>
        <v>14</v>
      </c>
      <c r="AA516" s="40">
        <f ca="1">MEDIAN(D516:Y516)</f>
        <v>14.4</v>
      </c>
    </row>
    <row r="517" spans="2:27" x14ac:dyDescent="0.25">
      <c r="B517" s="47"/>
    </row>
    <row r="518" spans="2:27" x14ac:dyDescent="0.25">
      <c r="B518" s="47">
        <f>B515+1</f>
        <v>170</v>
      </c>
      <c r="C518" s="49" t="s">
        <v>46</v>
      </c>
      <c r="D518" s="21">
        <f ca="1">RANDBETWEEN(1,22)</f>
        <v>15</v>
      </c>
      <c r="E518" s="21">
        <f t="shared" ref="E518:Y518" ca="1" si="535">RANDBETWEEN(1,22)</f>
        <v>9</v>
      </c>
      <c r="F518" s="21">
        <f t="shared" ca="1" si="535"/>
        <v>10</v>
      </c>
      <c r="G518" s="21">
        <f t="shared" ca="1" si="535"/>
        <v>1</v>
      </c>
      <c r="H518" s="21">
        <f t="shared" ca="1" si="535"/>
        <v>15</v>
      </c>
      <c r="I518" s="21">
        <f t="shared" ca="1" si="535"/>
        <v>21</v>
      </c>
      <c r="J518" s="21">
        <f t="shared" ca="1" si="535"/>
        <v>19</v>
      </c>
      <c r="K518" s="21">
        <f t="shared" ca="1" si="535"/>
        <v>15</v>
      </c>
      <c r="L518" s="21">
        <f t="shared" ca="1" si="535"/>
        <v>6</v>
      </c>
      <c r="M518" s="21">
        <f t="shared" ca="1" si="535"/>
        <v>13</v>
      </c>
      <c r="N518" s="21">
        <f t="shared" ca="1" si="535"/>
        <v>15</v>
      </c>
      <c r="O518" s="21">
        <f t="shared" ca="1" si="535"/>
        <v>11</v>
      </c>
      <c r="P518" s="21">
        <f t="shared" ca="1" si="535"/>
        <v>14</v>
      </c>
      <c r="Q518" s="21">
        <f t="shared" ca="1" si="535"/>
        <v>12</v>
      </c>
      <c r="R518" s="21">
        <f t="shared" ca="1" si="535"/>
        <v>10</v>
      </c>
      <c r="S518" s="21">
        <f t="shared" ca="1" si="535"/>
        <v>7</v>
      </c>
      <c r="T518" s="21">
        <f t="shared" ca="1" si="535"/>
        <v>17</v>
      </c>
      <c r="U518" s="21">
        <f t="shared" ca="1" si="535"/>
        <v>8</v>
      </c>
      <c r="V518" s="21">
        <f t="shared" ca="1" si="535"/>
        <v>3</v>
      </c>
      <c r="W518" s="21">
        <f t="shared" ca="1" si="535"/>
        <v>17</v>
      </c>
      <c r="X518" s="21">
        <f t="shared" ca="1" si="535"/>
        <v>20</v>
      </c>
      <c r="Y518" s="21">
        <f t="shared" ca="1" si="535"/>
        <v>18</v>
      </c>
    </row>
    <row r="519" spans="2:27" x14ac:dyDescent="0.25">
      <c r="B519" s="47"/>
      <c r="C519" s="49" t="s">
        <v>1</v>
      </c>
      <c r="D519" s="40">
        <f ca="1">INDEX($D$6:$Y$6,MATCH(D518,$D$5:$Y$5))</f>
        <v>13.7</v>
      </c>
      <c r="E519" s="40">
        <f t="shared" ref="E519:Y519" ca="1" si="536">INDEX($D$6:$Y$6,MATCH(E518,$D$5:$Y$5))</f>
        <v>14</v>
      </c>
      <c r="F519" s="40">
        <f t="shared" ca="1" si="536"/>
        <v>14</v>
      </c>
      <c r="G519" s="40">
        <f t="shared" ca="1" si="536"/>
        <v>15.2</v>
      </c>
      <c r="H519" s="40">
        <f t="shared" ca="1" si="536"/>
        <v>13.7</v>
      </c>
      <c r="I519" s="40">
        <f t="shared" ca="1" si="536"/>
        <v>13.1</v>
      </c>
      <c r="J519" s="40">
        <f t="shared" ca="1" si="536"/>
        <v>17.899999999999999</v>
      </c>
      <c r="K519" s="40">
        <f t="shared" ca="1" si="536"/>
        <v>13.7</v>
      </c>
      <c r="L519" s="40">
        <f t="shared" ca="1" si="536"/>
        <v>12.2</v>
      </c>
      <c r="M519" s="40">
        <f t="shared" ca="1" si="536"/>
        <v>20.5</v>
      </c>
      <c r="N519" s="40">
        <f t="shared" ca="1" si="536"/>
        <v>13.7</v>
      </c>
      <c r="O519" s="40">
        <f t="shared" ca="1" si="536"/>
        <v>14.4</v>
      </c>
      <c r="P519" s="40">
        <f t="shared" ca="1" si="536"/>
        <v>11.2</v>
      </c>
      <c r="Q519" s="40">
        <f t="shared" ca="1" si="536"/>
        <v>20.100000000000001</v>
      </c>
      <c r="R519" s="40">
        <f t="shared" ca="1" si="536"/>
        <v>14</v>
      </c>
      <c r="S519" s="40">
        <f t="shared" ca="1" si="536"/>
        <v>12.7</v>
      </c>
      <c r="T519" s="40">
        <f t="shared" ca="1" si="536"/>
        <v>12.7</v>
      </c>
      <c r="U519" s="40">
        <f t="shared" ca="1" si="536"/>
        <v>14.9</v>
      </c>
      <c r="V519" s="40">
        <f t="shared" ca="1" si="536"/>
        <v>15.1</v>
      </c>
      <c r="W519" s="40">
        <f t="shared" ca="1" si="536"/>
        <v>12.7</v>
      </c>
      <c r="X519" s="40">
        <f t="shared" ca="1" si="536"/>
        <v>11.7</v>
      </c>
      <c r="Y519" s="40">
        <f t="shared" ca="1" si="536"/>
        <v>12.8</v>
      </c>
      <c r="AA519" s="40">
        <f ca="1">MEDIAN(D519:Y519)</f>
        <v>13.7</v>
      </c>
    </row>
    <row r="520" spans="2:27" x14ac:dyDescent="0.25">
      <c r="B520" s="47"/>
    </row>
    <row r="521" spans="2:27" x14ac:dyDescent="0.25">
      <c r="B521" s="47">
        <f>B518+1</f>
        <v>171</v>
      </c>
      <c r="C521" s="49" t="s">
        <v>46</v>
      </c>
      <c r="D521" s="21">
        <f ca="1">RANDBETWEEN(1,22)</f>
        <v>18</v>
      </c>
      <c r="E521" s="21">
        <f t="shared" ref="E521:Y521" ca="1" si="537">RANDBETWEEN(1,22)</f>
        <v>5</v>
      </c>
      <c r="F521" s="21">
        <f t="shared" ca="1" si="537"/>
        <v>13</v>
      </c>
      <c r="G521" s="21">
        <f t="shared" ca="1" si="537"/>
        <v>22</v>
      </c>
      <c r="H521" s="21">
        <f t="shared" ca="1" si="537"/>
        <v>9</v>
      </c>
      <c r="I521" s="21">
        <f t="shared" ca="1" si="537"/>
        <v>3</v>
      </c>
      <c r="J521" s="21">
        <f t="shared" ca="1" si="537"/>
        <v>14</v>
      </c>
      <c r="K521" s="21">
        <f t="shared" ca="1" si="537"/>
        <v>3</v>
      </c>
      <c r="L521" s="21">
        <f t="shared" ca="1" si="537"/>
        <v>20</v>
      </c>
      <c r="M521" s="21">
        <f t="shared" ca="1" si="537"/>
        <v>10</v>
      </c>
      <c r="N521" s="21">
        <f t="shared" ca="1" si="537"/>
        <v>3</v>
      </c>
      <c r="O521" s="21">
        <f t="shared" ca="1" si="537"/>
        <v>17</v>
      </c>
      <c r="P521" s="21">
        <f t="shared" ca="1" si="537"/>
        <v>1</v>
      </c>
      <c r="Q521" s="21">
        <f t="shared" ca="1" si="537"/>
        <v>11</v>
      </c>
      <c r="R521" s="21">
        <f t="shared" ca="1" si="537"/>
        <v>5</v>
      </c>
      <c r="S521" s="21">
        <f t="shared" ca="1" si="537"/>
        <v>17</v>
      </c>
      <c r="T521" s="21">
        <f t="shared" ca="1" si="537"/>
        <v>14</v>
      </c>
      <c r="U521" s="21">
        <f t="shared" ca="1" si="537"/>
        <v>14</v>
      </c>
      <c r="V521" s="21">
        <f t="shared" ca="1" si="537"/>
        <v>20</v>
      </c>
      <c r="W521" s="21">
        <f t="shared" ca="1" si="537"/>
        <v>14</v>
      </c>
      <c r="X521" s="21">
        <f t="shared" ca="1" si="537"/>
        <v>16</v>
      </c>
      <c r="Y521" s="21">
        <f t="shared" ca="1" si="537"/>
        <v>16</v>
      </c>
    </row>
    <row r="522" spans="2:27" x14ac:dyDescent="0.25">
      <c r="B522" s="47"/>
      <c r="C522" s="49" t="s">
        <v>1</v>
      </c>
      <c r="D522" s="40">
        <f ca="1">INDEX($D$6:$Y$6,MATCH(D521,$D$5:$Y$5))</f>
        <v>12.8</v>
      </c>
      <c r="E522" s="40">
        <f t="shared" ref="E522:Y522" ca="1" si="538">INDEX($D$6:$Y$6,MATCH(E521,$D$5:$Y$5))</f>
        <v>12.4</v>
      </c>
      <c r="F522" s="40">
        <f t="shared" ca="1" si="538"/>
        <v>20.5</v>
      </c>
      <c r="G522" s="40">
        <f t="shared" ca="1" si="538"/>
        <v>13.5</v>
      </c>
      <c r="H522" s="40">
        <f t="shared" ca="1" si="538"/>
        <v>14</v>
      </c>
      <c r="I522" s="40">
        <f t="shared" ca="1" si="538"/>
        <v>15.1</v>
      </c>
      <c r="J522" s="40">
        <f t="shared" ca="1" si="538"/>
        <v>11.2</v>
      </c>
      <c r="K522" s="40">
        <f t="shared" ca="1" si="538"/>
        <v>15.1</v>
      </c>
      <c r="L522" s="40">
        <f t="shared" ca="1" si="538"/>
        <v>11.7</v>
      </c>
      <c r="M522" s="40">
        <f t="shared" ca="1" si="538"/>
        <v>14</v>
      </c>
      <c r="N522" s="40">
        <f t="shared" ca="1" si="538"/>
        <v>15.1</v>
      </c>
      <c r="O522" s="40">
        <f t="shared" ca="1" si="538"/>
        <v>12.7</v>
      </c>
      <c r="P522" s="40">
        <f t="shared" ca="1" si="538"/>
        <v>15.2</v>
      </c>
      <c r="Q522" s="40">
        <f t="shared" ca="1" si="538"/>
        <v>14.4</v>
      </c>
      <c r="R522" s="40">
        <f t="shared" ca="1" si="538"/>
        <v>12.4</v>
      </c>
      <c r="S522" s="40">
        <f t="shared" ca="1" si="538"/>
        <v>12.7</v>
      </c>
      <c r="T522" s="40">
        <f t="shared" ca="1" si="538"/>
        <v>11.2</v>
      </c>
      <c r="U522" s="40">
        <f t="shared" ca="1" si="538"/>
        <v>11.2</v>
      </c>
      <c r="V522" s="40">
        <f t="shared" ca="1" si="538"/>
        <v>11.7</v>
      </c>
      <c r="W522" s="40">
        <f t="shared" ca="1" si="538"/>
        <v>11.2</v>
      </c>
      <c r="X522" s="40">
        <f t="shared" ca="1" si="538"/>
        <v>14.1</v>
      </c>
      <c r="Y522" s="40">
        <f t="shared" ca="1" si="538"/>
        <v>14.1</v>
      </c>
      <c r="AA522" s="40">
        <f ca="1">MEDIAN(D522:Y522)</f>
        <v>13.15</v>
      </c>
    </row>
    <row r="523" spans="2:27" x14ac:dyDescent="0.25">
      <c r="B523" s="47"/>
    </row>
    <row r="524" spans="2:27" x14ac:dyDescent="0.25">
      <c r="B524" s="47">
        <f>B521+1</f>
        <v>172</v>
      </c>
      <c r="C524" s="49" t="s">
        <v>46</v>
      </c>
      <c r="D524" s="21">
        <f ca="1">RANDBETWEEN(1,22)</f>
        <v>22</v>
      </c>
      <c r="E524" s="21">
        <f t="shared" ref="E524:Y524" ca="1" si="539">RANDBETWEEN(1,22)</f>
        <v>7</v>
      </c>
      <c r="F524" s="21">
        <f t="shared" ca="1" si="539"/>
        <v>1</v>
      </c>
      <c r="G524" s="21">
        <f t="shared" ca="1" si="539"/>
        <v>9</v>
      </c>
      <c r="H524" s="21">
        <f t="shared" ca="1" si="539"/>
        <v>3</v>
      </c>
      <c r="I524" s="21">
        <f t="shared" ca="1" si="539"/>
        <v>11</v>
      </c>
      <c r="J524" s="21">
        <f t="shared" ca="1" si="539"/>
        <v>12</v>
      </c>
      <c r="K524" s="21">
        <f t="shared" ca="1" si="539"/>
        <v>1</v>
      </c>
      <c r="L524" s="21">
        <f t="shared" ca="1" si="539"/>
        <v>14</v>
      </c>
      <c r="M524" s="21">
        <f t="shared" ca="1" si="539"/>
        <v>2</v>
      </c>
      <c r="N524" s="21">
        <f t="shared" ca="1" si="539"/>
        <v>4</v>
      </c>
      <c r="O524" s="21">
        <f t="shared" ca="1" si="539"/>
        <v>7</v>
      </c>
      <c r="P524" s="21">
        <f t="shared" ca="1" si="539"/>
        <v>5</v>
      </c>
      <c r="Q524" s="21">
        <f t="shared" ca="1" si="539"/>
        <v>10</v>
      </c>
      <c r="R524" s="21">
        <f t="shared" ca="1" si="539"/>
        <v>9</v>
      </c>
      <c r="S524" s="21">
        <f t="shared" ca="1" si="539"/>
        <v>19</v>
      </c>
      <c r="T524" s="21">
        <f t="shared" ca="1" si="539"/>
        <v>3</v>
      </c>
      <c r="U524" s="21">
        <f t="shared" ca="1" si="539"/>
        <v>16</v>
      </c>
      <c r="V524" s="21">
        <f t="shared" ca="1" si="539"/>
        <v>6</v>
      </c>
      <c r="W524" s="21">
        <f t="shared" ca="1" si="539"/>
        <v>15</v>
      </c>
      <c r="X524" s="21">
        <f t="shared" ca="1" si="539"/>
        <v>20</v>
      </c>
      <c r="Y524" s="21">
        <f t="shared" ca="1" si="539"/>
        <v>17</v>
      </c>
    </row>
    <row r="525" spans="2:27" x14ac:dyDescent="0.25">
      <c r="B525" s="47"/>
      <c r="C525" s="49" t="s">
        <v>1</v>
      </c>
      <c r="D525" s="40">
        <f ca="1">INDEX($D$6:$Y$6,MATCH(D524,$D$5:$Y$5))</f>
        <v>13.5</v>
      </c>
      <c r="E525" s="40">
        <f t="shared" ref="E525:Y525" ca="1" si="540">INDEX($D$6:$Y$6,MATCH(E524,$D$5:$Y$5))</f>
        <v>12.7</v>
      </c>
      <c r="F525" s="40">
        <f t="shared" ca="1" si="540"/>
        <v>15.2</v>
      </c>
      <c r="G525" s="40">
        <f t="shared" ca="1" si="540"/>
        <v>14</v>
      </c>
      <c r="H525" s="40">
        <f t="shared" ca="1" si="540"/>
        <v>15.1</v>
      </c>
      <c r="I525" s="40">
        <f t="shared" ca="1" si="540"/>
        <v>14.4</v>
      </c>
      <c r="J525" s="40">
        <f t="shared" ca="1" si="540"/>
        <v>20.100000000000001</v>
      </c>
      <c r="K525" s="40">
        <f t="shared" ca="1" si="540"/>
        <v>15.2</v>
      </c>
      <c r="L525" s="40">
        <f t="shared" ca="1" si="540"/>
        <v>11.2</v>
      </c>
      <c r="M525" s="40">
        <f t="shared" ca="1" si="540"/>
        <v>14.2</v>
      </c>
      <c r="N525" s="40">
        <f t="shared" ca="1" si="540"/>
        <v>15</v>
      </c>
      <c r="O525" s="40">
        <f t="shared" ca="1" si="540"/>
        <v>12.7</v>
      </c>
      <c r="P525" s="40">
        <f t="shared" ca="1" si="540"/>
        <v>12.4</v>
      </c>
      <c r="Q525" s="40">
        <f t="shared" ca="1" si="540"/>
        <v>14</v>
      </c>
      <c r="R525" s="40">
        <f t="shared" ca="1" si="540"/>
        <v>14</v>
      </c>
      <c r="S525" s="40">
        <f t="shared" ca="1" si="540"/>
        <v>17.899999999999999</v>
      </c>
      <c r="T525" s="40">
        <f t="shared" ca="1" si="540"/>
        <v>15.1</v>
      </c>
      <c r="U525" s="40">
        <f t="shared" ca="1" si="540"/>
        <v>14.1</v>
      </c>
      <c r="V525" s="40">
        <f t="shared" ca="1" si="540"/>
        <v>12.2</v>
      </c>
      <c r="W525" s="40">
        <f t="shared" ca="1" si="540"/>
        <v>13.7</v>
      </c>
      <c r="X525" s="40">
        <f t="shared" ca="1" si="540"/>
        <v>11.7</v>
      </c>
      <c r="Y525" s="40">
        <f t="shared" ca="1" si="540"/>
        <v>12.7</v>
      </c>
      <c r="AA525" s="40">
        <f ca="1">MEDIAN(D525:Y525)</f>
        <v>14</v>
      </c>
    </row>
    <row r="526" spans="2:27" x14ac:dyDescent="0.25">
      <c r="B526" s="47"/>
    </row>
    <row r="527" spans="2:27" x14ac:dyDescent="0.25">
      <c r="B527" s="47">
        <f>B524+1</f>
        <v>173</v>
      </c>
      <c r="C527" s="49" t="s">
        <v>46</v>
      </c>
      <c r="D527" s="21">
        <f ca="1">RANDBETWEEN(1,22)</f>
        <v>18</v>
      </c>
      <c r="E527" s="21">
        <f t="shared" ref="E527:Y527" ca="1" si="541">RANDBETWEEN(1,22)</f>
        <v>7</v>
      </c>
      <c r="F527" s="21">
        <f t="shared" ca="1" si="541"/>
        <v>10</v>
      </c>
      <c r="G527" s="21">
        <f t="shared" ca="1" si="541"/>
        <v>10</v>
      </c>
      <c r="H527" s="21">
        <f t="shared" ca="1" si="541"/>
        <v>7</v>
      </c>
      <c r="I527" s="21">
        <f t="shared" ca="1" si="541"/>
        <v>17</v>
      </c>
      <c r="J527" s="21">
        <f t="shared" ca="1" si="541"/>
        <v>8</v>
      </c>
      <c r="K527" s="21">
        <f t="shared" ca="1" si="541"/>
        <v>10</v>
      </c>
      <c r="L527" s="21">
        <f t="shared" ca="1" si="541"/>
        <v>8</v>
      </c>
      <c r="M527" s="21">
        <f t="shared" ca="1" si="541"/>
        <v>16</v>
      </c>
      <c r="N527" s="21">
        <f t="shared" ca="1" si="541"/>
        <v>3</v>
      </c>
      <c r="O527" s="21">
        <f t="shared" ca="1" si="541"/>
        <v>18</v>
      </c>
      <c r="P527" s="21">
        <f t="shared" ca="1" si="541"/>
        <v>9</v>
      </c>
      <c r="Q527" s="21">
        <f t="shared" ca="1" si="541"/>
        <v>21</v>
      </c>
      <c r="R527" s="21">
        <f t="shared" ca="1" si="541"/>
        <v>14</v>
      </c>
      <c r="S527" s="21">
        <f t="shared" ca="1" si="541"/>
        <v>18</v>
      </c>
      <c r="T527" s="21">
        <f t="shared" ca="1" si="541"/>
        <v>3</v>
      </c>
      <c r="U527" s="21">
        <f t="shared" ca="1" si="541"/>
        <v>10</v>
      </c>
      <c r="V527" s="21">
        <f t="shared" ca="1" si="541"/>
        <v>2</v>
      </c>
      <c r="W527" s="21">
        <f t="shared" ca="1" si="541"/>
        <v>11</v>
      </c>
      <c r="X527" s="21">
        <f t="shared" ca="1" si="541"/>
        <v>9</v>
      </c>
      <c r="Y527" s="21">
        <f t="shared" ca="1" si="541"/>
        <v>17</v>
      </c>
    </row>
    <row r="528" spans="2:27" x14ac:dyDescent="0.25">
      <c r="B528" s="47"/>
      <c r="C528" s="49" t="s">
        <v>1</v>
      </c>
      <c r="D528" s="40">
        <f ca="1">INDEX($D$6:$Y$6,MATCH(D527,$D$5:$Y$5))</f>
        <v>12.8</v>
      </c>
      <c r="E528" s="40">
        <f t="shared" ref="E528:Y528" ca="1" si="542">INDEX($D$6:$Y$6,MATCH(E527,$D$5:$Y$5))</f>
        <v>12.7</v>
      </c>
      <c r="F528" s="40">
        <f t="shared" ca="1" si="542"/>
        <v>14</v>
      </c>
      <c r="G528" s="40">
        <f t="shared" ca="1" si="542"/>
        <v>14</v>
      </c>
      <c r="H528" s="40">
        <f t="shared" ca="1" si="542"/>
        <v>12.7</v>
      </c>
      <c r="I528" s="40">
        <f t="shared" ca="1" si="542"/>
        <v>12.7</v>
      </c>
      <c r="J528" s="40">
        <f t="shared" ca="1" si="542"/>
        <v>14.9</v>
      </c>
      <c r="K528" s="40">
        <f t="shared" ca="1" si="542"/>
        <v>14</v>
      </c>
      <c r="L528" s="40">
        <f t="shared" ca="1" si="542"/>
        <v>14.9</v>
      </c>
      <c r="M528" s="40">
        <f t="shared" ca="1" si="542"/>
        <v>14.1</v>
      </c>
      <c r="N528" s="40">
        <f t="shared" ca="1" si="542"/>
        <v>15.1</v>
      </c>
      <c r="O528" s="40">
        <f t="shared" ca="1" si="542"/>
        <v>12.8</v>
      </c>
      <c r="P528" s="40">
        <f t="shared" ca="1" si="542"/>
        <v>14</v>
      </c>
      <c r="Q528" s="40">
        <f t="shared" ca="1" si="542"/>
        <v>13.1</v>
      </c>
      <c r="R528" s="40">
        <f t="shared" ca="1" si="542"/>
        <v>11.2</v>
      </c>
      <c r="S528" s="40">
        <f t="shared" ca="1" si="542"/>
        <v>12.8</v>
      </c>
      <c r="T528" s="40">
        <f t="shared" ca="1" si="542"/>
        <v>15.1</v>
      </c>
      <c r="U528" s="40">
        <f t="shared" ca="1" si="542"/>
        <v>14</v>
      </c>
      <c r="V528" s="40">
        <f t="shared" ca="1" si="542"/>
        <v>14.2</v>
      </c>
      <c r="W528" s="40">
        <f t="shared" ca="1" si="542"/>
        <v>14.4</v>
      </c>
      <c r="X528" s="40">
        <f t="shared" ca="1" si="542"/>
        <v>14</v>
      </c>
      <c r="Y528" s="40">
        <f t="shared" ca="1" si="542"/>
        <v>12.7</v>
      </c>
      <c r="AA528" s="40">
        <f ca="1">MEDIAN(D528:Y528)</f>
        <v>14</v>
      </c>
    </row>
    <row r="529" spans="2:27" x14ac:dyDescent="0.25">
      <c r="B529" s="47"/>
    </row>
    <row r="530" spans="2:27" x14ac:dyDescent="0.25">
      <c r="B530" s="47">
        <f>B527+1</f>
        <v>174</v>
      </c>
      <c r="C530" s="49" t="s">
        <v>46</v>
      </c>
      <c r="D530" s="21">
        <f ca="1">RANDBETWEEN(1,22)</f>
        <v>13</v>
      </c>
      <c r="E530" s="21">
        <f t="shared" ref="E530:Y530" ca="1" si="543">RANDBETWEEN(1,22)</f>
        <v>6</v>
      </c>
      <c r="F530" s="21">
        <f t="shared" ca="1" si="543"/>
        <v>17</v>
      </c>
      <c r="G530" s="21">
        <f t="shared" ca="1" si="543"/>
        <v>13</v>
      </c>
      <c r="H530" s="21">
        <f t="shared" ca="1" si="543"/>
        <v>9</v>
      </c>
      <c r="I530" s="21">
        <f t="shared" ca="1" si="543"/>
        <v>20</v>
      </c>
      <c r="J530" s="21">
        <f t="shared" ca="1" si="543"/>
        <v>18</v>
      </c>
      <c r="K530" s="21">
        <f t="shared" ca="1" si="543"/>
        <v>12</v>
      </c>
      <c r="L530" s="21">
        <f t="shared" ca="1" si="543"/>
        <v>16</v>
      </c>
      <c r="M530" s="21">
        <f t="shared" ca="1" si="543"/>
        <v>5</v>
      </c>
      <c r="N530" s="21">
        <f t="shared" ca="1" si="543"/>
        <v>7</v>
      </c>
      <c r="O530" s="21">
        <f t="shared" ca="1" si="543"/>
        <v>13</v>
      </c>
      <c r="P530" s="21">
        <f t="shared" ca="1" si="543"/>
        <v>14</v>
      </c>
      <c r="Q530" s="21">
        <f t="shared" ca="1" si="543"/>
        <v>20</v>
      </c>
      <c r="R530" s="21">
        <f t="shared" ca="1" si="543"/>
        <v>8</v>
      </c>
      <c r="S530" s="21">
        <f t="shared" ca="1" si="543"/>
        <v>4</v>
      </c>
      <c r="T530" s="21">
        <f t="shared" ca="1" si="543"/>
        <v>7</v>
      </c>
      <c r="U530" s="21">
        <f t="shared" ca="1" si="543"/>
        <v>9</v>
      </c>
      <c r="V530" s="21">
        <f t="shared" ca="1" si="543"/>
        <v>5</v>
      </c>
      <c r="W530" s="21">
        <f t="shared" ca="1" si="543"/>
        <v>3</v>
      </c>
      <c r="X530" s="21">
        <f t="shared" ca="1" si="543"/>
        <v>10</v>
      </c>
      <c r="Y530" s="21">
        <f t="shared" ca="1" si="543"/>
        <v>18</v>
      </c>
    </row>
    <row r="531" spans="2:27" x14ac:dyDescent="0.25">
      <c r="B531" s="47"/>
      <c r="C531" s="49" t="s">
        <v>1</v>
      </c>
      <c r="D531" s="40">
        <f ca="1">INDEX($D$6:$Y$6,MATCH(D530,$D$5:$Y$5))</f>
        <v>20.5</v>
      </c>
      <c r="E531" s="40">
        <f t="shared" ref="E531:Y531" ca="1" si="544">INDEX($D$6:$Y$6,MATCH(E530,$D$5:$Y$5))</f>
        <v>12.2</v>
      </c>
      <c r="F531" s="40">
        <f t="shared" ca="1" si="544"/>
        <v>12.7</v>
      </c>
      <c r="G531" s="40">
        <f t="shared" ca="1" si="544"/>
        <v>20.5</v>
      </c>
      <c r="H531" s="40">
        <f t="shared" ca="1" si="544"/>
        <v>14</v>
      </c>
      <c r="I531" s="40">
        <f t="shared" ca="1" si="544"/>
        <v>11.7</v>
      </c>
      <c r="J531" s="40">
        <f t="shared" ca="1" si="544"/>
        <v>12.8</v>
      </c>
      <c r="K531" s="40">
        <f t="shared" ca="1" si="544"/>
        <v>20.100000000000001</v>
      </c>
      <c r="L531" s="40">
        <f t="shared" ca="1" si="544"/>
        <v>14.1</v>
      </c>
      <c r="M531" s="40">
        <f t="shared" ca="1" si="544"/>
        <v>12.4</v>
      </c>
      <c r="N531" s="40">
        <f t="shared" ca="1" si="544"/>
        <v>12.7</v>
      </c>
      <c r="O531" s="40">
        <f t="shared" ca="1" si="544"/>
        <v>20.5</v>
      </c>
      <c r="P531" s="40">
        <f t="shared" ca="1" si="544"/>
        <v>11.2</v>
      </c>
      <c r="Q531" s="40">
        <f t="shared" ca="1" si="544"/>
        <v>11.7</v>
      </c>
      <c r="R531" s="40">
        <f t="shared" ca="1" si="544"/>
        <v>14.9</v>
      </c>
      <c r="S531" s="40">
        <f t="shared" ca="1" si="544"/>
        <v>15</v>
      </c>
      <c r="T531" s="40">
        <f t="shared" ca="1" si="544"/>
        <v>12.7</v>
      </c>
      <c r="U531" s="40">
        <f t="shared" ca="1" si="544"/>
        <v>14</v>
      </c>
      <c r="V531" s="40">
        <f t="shared" ca="1" si="544"/>
        <v>12.4</v>
      </c>
      <c r="W531" s="40">
        <f t="shared" ca="1" si="544"/>
        <v>15.1</v>
      </c>
      <c r="X531" s="40">
        <f t="shared" ca="1" si="544"/>
        <v>14</v>
      </c>
      <c r="Y531" s="40">
        <f t="shared" ca="1" si="544"/>
        <v>12.8</v>
      </c>
      <c r="AA531" s="40">
        <f ca="1">MEDIAN(D531:Y531)</f>
        <v>13.4</v>
      </c>
    </row>
    <row r="532" spans="2:27" x14ac:dyDescent="0.25">
      <c r="B532" s="47"/>
    </row>
    <row r="533" spans="2:27" x14ac:dyDescent="0.25">
      <c r="B533" s="47">
        <f>B530+1</f>
        <v>175</v>
      </c>
      <c r="C533" s="49" t="s">
        <v>46</v>
      </c>
      <c r="D533" s="21">
        <f ca="1">RANDBETWEEN(1,22)</f>
        <v>4</v>
      </c>
      <c r="E533" s="21">
        <f t="shared" ref="E533:Y533" ca="1" si="545">RANDBETWEEN(1,22)</f>
        <v>3</v>
      </c>
      <c r="F533" s="21">
        <f t="shared" ca="1" si="545"/>
        <v>11</v>
      </c>
      <c r="G533" s="21">
        <f t="shared" ca="1" si="545"/>
        <v>15</v>
      </c>
      <c r="H533" s="21">
        <f t="shared" ca="1" si="545"/>
        <v>15</v>
      </c>
      <c r="I533" s="21">
        <f t="shared" ca="1" si="545"/>
        <v>15</v>
      </c>
      <c r="J533" s="21">
        <f t="shared" ca="1" si="545"/>
        <v>2</v>
      </c>
      <c r="K533" s="21">
        <f t="shared" ca="1" si="545"/>
        <v>21</v>
      </c>
      <c r="L533" s="21">
        <f t="shared" ca="1" si="545"/>
        <v>1</v>
      </c>
      <c r="M533" s="21">
        <f t="shared" ca="1" si="545"/>
        <v>5</v>
      </c>
      <c r="N533" s="21">
        <f t="shared" ca="1" si="545"/>
        <v>9</v>
      </c>
      <c r="O533" s="21">
        <f t="shared" ca="1" si="545"/>
        <v>11</v>
      </c>
      <c r="P533" s="21">
        <f t="shared" ca="1" si="545"/>
        <v>18</v>
      </c>
      <c r="Q533" s="21">
        <f t="shared" ca="1" si="545"/>
        <v>20</v>
      </c>
      <c r="R533" s="21">
        <f t="shared" ca="1" si="545"/>
        <v>14</v>
      </c>
      <c r="S533" s="21">
        <f t="shared" ca="1" si="545"/>
        <v>21</v>
      </c>
      <c r="T533" s="21">
        <f t="shared" ca="1" si="545"/>
        <v>9</v>
      </c>
      <c r="U533" s="21">
        <f t="shared" ca="1" si="545"/>
        <v>18</v>
      </c>
      <c r="V533" s="21">
        <f t="shared" ca="1" si="545"/>
        <v>15</v>
      </c>
      <c r="W533" s="21">
        <f t="shared" ca="1" si="545"/>
        <v>9</v>
      </c>
      <c r="X533" s="21">
        <f t="shared" ca="1" si="545"/>
        <v>10</v>
      </c>
      <c r="Y533" s="21">
        <f t="shared" ca="1" si="545"/>
        <v>16</v>
      </c>
    </row>
    <row r="534" spans="2:27" x14ac:dyDescent="0.25">
      <c r="B534" s="47"/>
      <c r="C534" s="49" t="s">
        <v>1</v>
      </c>
      <c r="D534" s="40">
        <f ca="1">INDEX($D$6:$Y$6,MATCH(D533,$D$5:$Y$5))</f>
        <v>15</v>
      </c>
      <c r="E534" s="40">
        <f t="shared" ref="E534:Y534" ca="1" si="546">INDEX($D$6:$Y$6,MATCH(E533,$D$5:$Y$5))</f>
        <v>15.1</v>
      </c>
      <c r="F534" s="40">
        <f t="shared" ca="1" si="546"/>
        <v>14.4</v>
      </c>
      <c r="G534" s="40">
        <f t="shared" ca="1" si="546"/>
        <v>13.7</v>
      </c>
      <c r="H534" s="40">
        <f t="shared" ca="1" si="546"/>
        <v>13.7</v>
      </c>
      <c r="I534" s="40">
        <f t="shared" ca="1" si="546"/>
        <v>13.7</v>
      </c>
      <c r="J534" s="40">
        <f t="shared" ca="1" si="546"/>
        <v>14.2</v>
      </c>
      <c r="K534" s="40">
        <f t="shared" ca="1" si="546"/>
        <v>13.1</v>
      </c>
      <c r="L534" s="40">
        <f t="shared" ca="1" si="546"/>
        <v>15.2</v>
      </c>
      <c r="M534" s="40">
        <f t="shared" ca="1" si="546"/>
        <v>12.4</v>
      </c>
      <c r="N534" s="40">
        <f t="shared" ca="1" si="546"/>
        <v>14</v>
      </c>
      <c r="O534" s="40">
        <f t="shared" ca="1" si="546"/>
        <v>14.4</v>
      </c>
      <c r="P534" s="40">
        <f t="shared" ca="1" si="546"/>
        <v>12.8</v>
      </c>
      <c r="Q534" s="40">
        <f t="shared" ca="1" si="546"/>
        <v>11.7</v>
      </c>
      <c r="R534" s="40">
        <f t="shared" ca="1" si="546"/>
        <v>11.2</v>
      </c>
      <c r="S534" s="40">
        <f t="shared" ca="1" si="546"/>
        <v>13.1</v>
      </c>
      <c r="T534" s="40">
        <f t="shared" ca="1" si="546"/>
        <v>14</v>
      </c>
      <c r="U534" s="40">
        <f t="shared" ca="1" si="546"/>
        <v>12.8</v>
      </c>
      <c r="V534" s="40">
        <f t="shared" ca="1" si="546"/>
        <v>13.7</v>
      </c>
      <c r="W534" s="40">
        <f t="shared" ca="1" si="546"/>
        <v>14</v>
      </c>
      <c r="X534" s="40">
        <f t="shared" ca="1" si="546"/>
        <v>14</v>
      </c>
      <c r="Y534" s="40">
        <f t="shared" ca="1" si="546"/>
        <v>14.1</v>
      </c>
      <c r="AA534" s="40">
        <f ca="1">MEDIAN(D534:Y534)</f>
        <v>13.85</v>
      </c>
    </row>
    <row r="535" spans="2:27" x14ac:dyDescent="0.25">
      <c r="B535" s="47"/>
    </row>
    <row r="536" spans="2:27" x14ac:dyDescent="0.25">
      <c r="B536" s="47">
        <f>B533+1</f>
        <v>176</v>
      </c>
      <c r="C536" s="49" t="s">
        <v>46</v>
      </c>
      <c r="D536" s="21">
        <f ca="1">RANDBETWEEN(1,22)</f>
        <v>21</v>
      </c>
      <c r="E536" s="21">
        <f t="shared" ref="E536:Y536" ca="1" si="547">RANDBETWEEN(1,22)</f>
        <v>2</v>
      </c>
      <c r="F536" s="21">
        <f t="shared" ca="1" si="547"/>
        <v>1</v>
      </c>
      <c r="G536" s="21">
        <f t="shared" ca="1" si="547"/>
        <v>2</v>
      </c>
      <c r="H536" s="21">
        <f t="shared" ca="1" si="547"/>
        <v>13</v>
      </c>
      <c r="I536" s="21">
        <f t="shared" ca="1" si="547"/>
        <v>12</v>
      </c>
      <c r="J536" s="21">
        <f t="shared" ca="1" si="547"/>
        <v>14</v>
      </c>
      <c r="K536" s="21">
        <f t="shared" ca="1" si="547"/>
        <v>18</v>
      </c>
      <c r="L536" s="21">
        <f t="shared" ca="1" si="547"/>
        <v>10</v>
      </c>
      <c r="M536" s="21">
        <f t="shared" ca="1" si="547"/>
        <v>5</v>
      </c>
      <c r="N536" s="21">
        <f t="shared" ca="1" si="547"/>
        <v>7</v>
      </c>
      <c r="O536" s="21">
        <f t="shared" ca="1" si="547"/>
        <v>2</v>
      </c>
      <c r="P536" s="21">
        <f t="shared" ca="1" si="547"/>
        <v>9</v>
      </c>
      <c r="Q536" s="21">
        <f t="shared" ca="1" si="547"/>
        <v>21</v>
      </c>
      <c r="R536" s="21">
        <f t="shared" ca="1" si="547"/>
        <v>7</v>
      </c>
      <c r="S536" s="21">
        <f t="shared" ca="1" si="547"/>
        <v>19</v>
      </c>
      <c r="T536" s="21">
        <f t="shared" ca="1" si="547"/>
        <v>1</v>
      </c>
      <c r="U536" s="21">
        <f t="shared" ca="1" si="547"/>
        <v>1</v>
      </c>
      <c r="V536" s="21">
        <f t="shared" ca="1" si="547"/>
        <v>4</v>
      </c>
      <c r="W536" s="21">
        <f t="shared" ca="1" si="547"/>
        <v>2</v>
      </c>
      <c r="X536" s="21">
        <f t="shared" ca="1" si="547"/>
        <v>10</v>
      </c>
      <c r="Y536" s="21">
        <f t="shared" ca="1" si="547"/>
        <v>3</v>
      </c>
    </row>
    <row r="537" spans="2:27" x14ac:dyDescent="0.25">
      <c r="B537" s="47"/>
      <c r="C537" s="49" t="s">
        <v>1</v>
      </c>
      <c r="D537" s="40">
        <f ca="1">INDEX($D$6:$Y$6,MATCH(D536,$D$5:$Y$5))</f>
        <v>13.1</v>
      </c>
      <c r="E537" s="40">
        <f t="shared" ref="E537:Y537" ca="1" si="548">INDEX($D$6:$Y$6,MATCH(E536,$D$5:$Y$5))</f>
        <v>14.2</v>
      </c>
      <c r="F537" s="40">
        <f t="shared" ca="1" si="548"/>
        <v>15.2</v>
      </c>
      <c r="G537" s="40">
        <f t="shared" ca="1" si="548"/>
        <v>14.2</v>
      </c>
      <c r="H537" s="40">
        <f t="shared" ca="1" si="548"/>
        <v>20.5</v>
      </c>
      <c r="I537" s="40">
        <f t="shared" ca="1" si="548"/>
        <v>20.100000000000001</v>
      </c>
      <c r="J537" s="40">
        <f t="shared" ca="1" si="548"/>
        <v>11.2</v>
      </c>
      <c r="K537" s="40">
        <f t="shared" ca="1" si="548"/>
        <v>12.8</v>
      </c>
      <c r="L537" s="40">
        <f t="shared" ca="1" si="548"/>
        <v>14</v>
      </c>
      <c r="M537" s="40">
        <f t="shared" ca="1" si="548"/>
        <v>12.4</v>
      </c>
      <c r="N537" s="40">
        <f t="shared" ca="1" si="548"/>
        <v>12.7</v>
      </c>
      <c r="O537" s="40">
        <f t="shared" ca="1" si="548"/>
        <v>14.2</v>
      </c>
      <c r="P537" s="40">
        <f t="shared" ca="1" si="548"/>
        <v>14</v>
      </c>
      <c r="Q537" s="40">
        <f t="shared" ca="1" si="548"/>
        <v>13.1</v>
      </c>
      <c r="R537" s="40">
        <f t="shared" ca="1" si="548"/>
        <v>12.7</v>
      </c>
      <c r="S537" s="40">
        <f t="shared" ca="1" si="548"/>
        <v>17.899999999999999</v>
      </c>
      <c r="T537" s="40">
        <f t="shared" ca="1" si="548"/>
        <v>15.2</v>
      </c>
      <c r="U537" s="40">
        <f t="shared" ca="1" si="548"/>
        <v>15.2</v>
      </c>
      <c r="V537" s="40">
        <f t="shared" ca="1" si="548"/>
        <v>15</v>
      </c>
      <c r="W537" s="40">
        <f t="shared" ca="1" si="548"/>
        <v>14.2</v>
      </c>
      <c r="X537" s="40">
        <f t="shared" ca="1" si="548"/>
        <v>14</v>
      </c>
      <c r="Y537" s="40">
        <f t="shared" ca="1" si="548"/>
        <v>15.1</v>
      </c>
      <c r="AA537" s="40">
        <f ca="1">MEDIAN(D537:Y537)</f>
        <v>14.2</v>
      </c>
    </row>
    <row r="538" spans="2:27" x14ac:dyDescent="0.25">
      <c r="B538" s="47"/>
    </row>
    <row r="539" spans="2:27" x14ac:dyDescent="0.25">
      <c r="B539" s="47">
        <f>B536+1</f>
        <v>177</v>
      </c>
      <c r="C539" s="49" t="s">
        <v>46</v>
      </c>
      <c r="D539" s="21">
        <f ca="1">RANDBETWEEN(1,22)</f>
        <v>18</v>
      </c>
      <c r="E539" s="21">
        <f t="shared" ref="E539:Y539" ca="1" si="549">RANDBETWEEN(1,22)</f>
        <v>11</v>
      </c>
      <c r="F539" s="21">
        <f t="shared" ca="1" si="549"/>
        <v>8</v>
      </c>
      <c r="G539" s="21">
        <f t="shared" ca="1" si="549"/>
        <v>18</v>
      </c>
      <c r="H539" s="21">
        <f t="shared" ca="1" si="549"/>
        <v>16</v>
      </c>
      <c r="I539" s="21">
        <f t="shared" ca="1" si="549"/>
        <v>14</v>
      </c>
      <c r="J539" s="21">
        <f t="shared" ca="1" si="549"/>
        <v>21</v>
      </c>
      <c r="K539" s="21">
        <f t="shared" ca="1" si="549"/>
        <v>16</v>
      </c>
      <c r="L539" s="21">
        <f t="shared" ca="1" si="549"/>
        <v>22</v>
      </c>
      <c r="M539" s="21">
        <f t="shared" ca="1" si="549"/>
        <v>7</v>
      </c>
      <c r="N539" s="21">
        <f t="shared" ca="1" si="549"/>
        <v>7</v>
      </c>
      <c r="O539" s="21">
        <f t="shared" ca="1" si="549"/>
        <v>17</v>
      </c>
      <c r="P539" s="21">
        <f t="shared" ca="1" si="549"/>
        <v>12</v>
      </c>
      <c r="Q539" s="21">
        <f t="shared" ca="1" si="549"/>
        <v>19</v>
      </c>
      <c r="R539" s="21">
        <f t="shared" ca="1" si="549"/>
        <v>13</v>
      </c>
      <c r="S539" s="21">
        <f t="shared" ca="1" si="549"/>
        <v>3</v>
      </c>
      <c r="T539" s="21">
        <f t="shared" ca="1" si="549"/>
        <v>1</v>
      </c>
      <c r="U539" s="21">
        <f t="shared" ca="1" si="549"/>
        <v>21</v>
      </c>
      <c r="V539" s="21">
        <f t="shared" ca="1" si="549"/>
        <v>14</v>
      </c>
      <c r="W539" s="21">
        <f t="shared" ca="1" si="549"/>
        <v>2</v>
      </c>
      <c r="X539" s="21">
        <f t="shared" ca="1" si="549"/>
        <v>11</v>
      </c>
      <c r="Y539" s="21">
        <f t="shared" ca="1" si="549"/>
        <v>13</v>
      </c>
    </row>
    <row r="540" spans="2:27" x14ac:dyDescent="0.25">
      <c r="B540" s="47"/>
      <c r="C540" s="49" t="s">
        <v>1</v>
      </c>
      <c r="D540" s="40">
        <f ca="1">INDEX($D$6:$Y$6,MATCH(D539,$D$5:$Y$5))</f>
        <v>12.8</v>
      </c>
      <c r="E540" s="40">
        <f t="shared" ref="E540:Y540" ca="1" si="550">INDEX($D$6:$Y$6,MATCH(E539,$D$5:$Y$5))</f>
        <v>14.4</v>
      </c>
      <c r="F540" s="40">
        <f t="shared" ca="1" si="550"/>
        <v>14.9</v>
      </c>
      <c r="G540" s="40">
        <f t="shared" ca="1" si="550"/>
        <v>12.8</v>
      </c>
      <c r="H540" s="40">
        <f t="shared" ca="1" si="550"/>
        <v>14.1</v>
      </c>
      <c r="I540" s="40">
        <f t="shared" ca="1" si="550"/>
        <v>11.2</v>
      </c>
      <c r="J540" s="40">
        <f t="shared" ca="1" si="550"/>
        <v>13.1</v>
      </c>
      <c r="K540" s="40">
        <f t="shared" ca="1" si="550"/>
        <v>14.1</v>
      </c>
      <c r="L540" s="40">
        <f t="shared" ca="1" si="550"/>
        <v>13.5</v>
      </c>
      <c r="M540" s="40">
        <f t="shared" ca="1" si="550"/>
        <v>12.7</v>
      </c>
      <c r="N540" s="40">
        <f t="shared" ca="1" si="550"/>
        <v>12.7</v>
      </c>
      <c r="O540" s="40">
        <f t="shared" ca="1" si="550"/>
        <v>12.7</v>
      </c>
      <c r="P540" s="40">
        <f t="shared" ca="1" si="550"/>
        <v>20.100000000000001</v>
      </c>
      <c r="Q540" s="40">
        <f t="shared" ca="1" si="550"/>
        <v>17.899999999999999</v>
      </c>
      <c r="R540" s="40">
        <f t="shared" ca="1" si="550"/>
        <v>20.5</v>
      </c>
      <c r="S540" s="40">
        <f t="shared" ca="1" si="550"/>
        <v>15.1</v>
      </c>
      <c r="T540" s="40">
        <f t="shared" ca="1" si="550"/>
        <v>15.2</v>
      </c>
      <c r="U540" s="40">
        <f t="shared" ca="1" si="550"/>
        <v>13.1</v>
      </c>
      <c r="V540" s="40">
        <f t="shared" ca="1" si="550"/>
        <v>11.2</v>
      </c>
      <c r="W540" s="40">
        <f t="shared" ca="1" si="550"/>
        <v>14.2</v>
      </c>
      <c r="X540" s="40">
        <f t="shared" ca="1" si="550"/>
        <v>14.4</v>
      </c>
      <c r="Y540" s="40">
        <f t="shared" ca="1" si="550"/>
        <v>20.5</v>
      </c>
      <c r="AA540" s="40">
        <f ca="1">MEDIAN(D540:Y540)</f>
        <v>14.1</v>
      </c>
    </row>
    <row r="541" spans="2:27" x14ac:dyDescent="0.25">
      <c r="B541" s="47"/>
    </row>
    <row r="542" spans="2:27" x14ac:dyDescent="0.25">
      <c r="B542" s="47">
        <f>B539+1</f>
        <v>178</v>
      </c>
      <c r="C542" s="49" t="s">
        <v>46</v>
      </c>
      <c r="D542" s="21">
        <f ca="1">RANDBETWEEN(1,22)</f>
        <v>16</v>
      </c>
      <c r="E542" s="21">
        <f t="shared" ref="E542:Y542" ca="1" si="551">RANDBETWEEN(1,22)</f>
        <v>15</v>
      </c>
      <c r="F542" s="21">
        <f t="shared" ca="1" si="551"/>
        <v>2</v>
      </c>
      <c r="G542" s="21">
        <f t="shared" ca="1" si="551"/>
        <v>9</v>
      </c>
      <c r="H542" s="21">
        <f t="shared" ca="1" si="551"/>
        <v>9</v>
      </c>
      <c r="I542" s="21">
        <f t="shared" ca="1" si="551"/>
        <v>10</v>
      </c>
      <c r="J542" s="21">
        <f t="shared" ca="1" si="551"/>
        <v>13</v>
      </c>
      <c r="K542" s="21">
        <f t="shared" ca="1" si="551"/>
        <v>17</v>
      </c>
      <c r="L542" s="21">
        <f t="shared" ca="1" si="551"/>
        <v>7</v>
      </c>
      <c r="M542" s="21">
        <f t="shared" ca="1" si="551"/>
        <v>5</v>
      </c>
      <c r="N542" s="21">
        <f t="shared" ca="1" si="551"/>
        <v>12</v>
      </c>
      <c r="O542" s="21">
        <f t="shared" ca="1" si="551"/>
        <v>10</v>
      </c>
      <c r="P542" s="21">
        <f t="shared" ca="1" si="551"/>
        <v>4</v>
      </c>
      <c r="Q542" s="21">
        <f t="shared" ca="1" si="551"/>
        <v>6</v>
      </c>
      <c r="R542" s="21">
        <f t="shared" ca="1" si="551"/>
        <v>4</v>
      </c>
      <c r="S542" s="21">
        <f t="shared" ca="1" si="551"/>
        <v>17</v>
      </c>
      <c r="T542" s="21">
        <f t="shared" ca="1" si="551"/>
        <v>22</v>
      </c>
      <c r="U542" s="21">
        <f t="shared" ca="1" si="551"/>
        <v>9</v>
      </c>
      <c r="V542" s="21">
        <f t="shared" ca="1" si="551"/>
        <v>3</v>
      </c>
      <c r="W542" s="21">
        <f t="shared" ca="1" si="551"/>
        <v>9</v>
      </c>
      <c r="X542" s="21">
        <f t="shared" ca="1" si="551"/>
        <v>2</v>
      </c>
      <c r="Y542" s="21">
        <f t="shared" ca="1" si="551"/>
        <v>7</v>
      </c>
    </row>
    <row r="543" spans="2:27" x14ac:dyDescent="0.25">
      <c r="B543" s="47"/>
      <c r="C543" s="49" t="s">
        <v>1</v>
      </c>
      <c r="D543" s="40">
        <f ca="1">INDEX($D$6:$Y$6,MATCH(D542,$D$5:$Y$5))</f>
        <v>14.1</v>
      </c>
      <c r="E543" s="40">
        <f t="shared" ref="E543:Y543" ca="1" si="552">INDEX($D$6:$Y$6,MATCH(E542,$D$5:$Y$5))</f>
        <v>13.7</v>
      </c>
      <c r="F543" s="40">
        <f t="shared" ca="1" si="552"/>
        <v>14.2</v>
      </c>
      <c r="G543" s="40">
        <f t="shared" ca="1" si="552"/>
        <v>14</v>
      </c>
      <c r="H543" s="40">
        <f t="shared" ca="1" si="552"/>
        <v>14</v>
      </c>
      <c r="I543" s="40">
        <f t="shared" ca="1" si="552"/>
        <v>14</v>
      </c>
      <c r="J543" s="40">
        <f t="shared" ca="1" si="552"/>
        <v>20.5</v>
      </c>
      <c r="K543" s="40">
        <f t="shared" ca="1" si="552"/>
        <v>12.7</v>
      </c>
      <c r="L543" s="40">
        <f t="shared" ca="1" si="552"/>
        <v>12.7</v>
      </c>
      <c r="M543" s="40">
        <f t="shared" ca="1" si="552"/>
        <v>12.4</v>
      </c>
      <c r="N543" s="40">
        <f t="shared" ca="1" si="552"/>
        <v>20.100000000000001</v>
      </c>
      <c r="O543" s="40">
        <f t="shared" ca="1" si="552"/>
        <v>14</v>
      </c>
      <c r="P543" s="40">
        <f t="shared" ca="1" si="552"/>
        <v>15</v>
      </c>
      <c r="Q543" s="40">
        <f t="shared" ca="1" si="552"/>
        <v>12.2</v>
      </c>
      <c r="R543" s="40">
        <f t="shared" ca="1" si="552"/>
        <v>15</v>
      </c>
      <c r="S543" s="40">
        <f t="shared" ca="1" si="552"/>
        <v>12.7</v>
      </c>
      <c r="T543" s="40">
        <f t="shared" ca="1" si="552"/>
        <v>13.5</v>
      </c>
      <c r="U543" s="40">
        <f t="shared" ca="1" si="552"/>
        <v>14</v>
      </c>
      <c r="V543" s="40">
        <f t="shared" ca="1" si="552"/>
        <v>15.1</v>
      </c>
      <c r="W543" s="40">
        <f t="shared" ca="1" si="552"/>
        <v>14</v>
      </c>
      <c r="X543" s="40">
        <f t="shared" ca="1" si="552"/>
        <v>14.2</v>
      </c>
      <c r="Y543" s="40">
        <f t="shared" ca="1" si="552"/>
        <v>12.7</v>
      </c>
      <c r="AA543" s="40">
        <f ca="1">MEDIAN(D543:Y543)</f>
        <v>14</v>
      </c>
    </row>
    <row r="545" spans="2:27" x14ac:dyDescent="0.25">
      <c r="B545" s="47">
        <f>B542+1</f>
        <v>179</v>
      </c>
      <c r="C545" s="49" t="s">
        <v>46</v>
      </c>
      <c r="D545" s="21">
        <f ca="1">RANDBETWEEN(1,22)</f>
        <v>2</v>
      </c>
      <c r="E545" s="21">
        <f t="shared" ref="E545:Y545" ca="1" si="553">RANDBETWEEN(1,22)</f>
        <v>22</v>
      </c>
      <c r="F545" s="21">
        <f t="shared" ca="1" si="553"/>
        <v>20</v>
      </c>
      <c r="G545" s="21">
        <f t="shared" ca="1" si="553"/>
        <v>6</v>
      </c>
      <c r="H545" s="21">
        <f t="shared" ca="1" si="553"/>
        <v>17</v>
      </c>
      <c r="I545" s="21">
        <f t="shared" ca="1" si="553"/>
        <v>1</v>
      </c>
      <c r="J545" s="21">
        <f t="shared" ca="1" si="553"/>
        <v>13</v>
      </c>
      <c r="K545" s="21">
        <f t="shared" ca="1" si="553"/>
        <v>14</v>
      </c>
      <c r="L545" s="21">
        <f t="shared" ca="1" si="553"/>
        <v>21</v>
      </c>
      <c r="M545" s="21">
        <f t="shared" ca="1" si="553"/>
        <v>2</v>
      </c>
      <c r="N545" s="21">
        <f t="shared" ca="1" si="553"/>
        <v>16</v>
      </c>
      <c r="O545" s="21">
        <f t="shared" ca="1" si="553"/>
        <v>6</v>
      </c>
      <c r="P545" s="21">
        <f t="shared" ca="1" si="553"/>
        <v>9</v>
      </c>
      <c r="Q545" s="21">
        <f t="shared" ca="1" si="553"/>
        <v>5</v>
      </c>
      <c r="R545" s="21">
        <f t="shared" ca="1" si="553"/>
        <v>6</v>
      </c>
      <c r="S545" s="21">
        <f t="shared" ca="1" si="553"/>
        <v>19</v>
      </c>
      <c r="T545" s="21">
        <f t="shared" ca="1" si="553"/>
        <v>16</v>
      </c>
      <c r="U545" s="21">
        <f t="shared" ca="1" si="553"/>
        <v>1</v>
      </c>
      <c r="V545" s="21">
        <f t="shared" ca="1" si="553"/>
        <v>6</v>
      </c>
      <c r="W545" s="21">
        <f t="shared" ca="1" si="553"/>
        <v>2</v>
      </c>
      <c r="X545" s="21">
        <f t="shared" ca="1" si="553"/>
        <v>1</v>
      </c>
      <c r="Y545" s="21">
        <f t="shared" ca="1" si="553"/>
        <v>5</v>
      </c>
    </row>
    <row r="546" spans="2:27" x14ac:dyDescent="0.25">
      <c r="B546" s="47"/>
      <c r="C546" s="49" t="s">
        <v>1</v>
      </c>
      <c r="D546" s="40">
        <f ca="1">INDEX($D$6:$Y$6,MATCH(D545,$D$5:$Y$5))</f>
        <v>14.2</v>
      </c>
      <c r="E546" s="40">
        <f t="shared" ref="E546:Y546" ca="1" si="554">INDEX($D$6:$Y$6,MATCH(E545,$D$5:$Y$5))</f>
        <v>13.5</v>
      </c>
      <c r="F546" s="40">
        <f t="shared" ca="1" si="554"/>
        <v>11.7</v>
      </c>
      <c r="G546" s="40">
        <f t="shared" ca="1" si="554"/>
        <v>12.2</v>
      </c>
      <c r="H546" s="40">
        <f t="shared" ca="1" si="554"/>
        <v>12.7</v>
      </c>
      <c r="I546" s="40">
        <f t="shared" ca="1" si="554"/>
        <v>15.2</v>
      </c>
      <c r="J546" s="40">
        <f t="shared" ca="1" si="554"/>
        <v>20.5</v>
      </c>
      <c r="K546" s="40">
        <f t="shared" ca="1" si="554"/>
        <v>11.2</v>
      </c>
      <c r="L546" s="40">
        <f t="shared" ca="1" si="554"/>
        <v>13.1</v>
      </c>
      <c r="M546" s="40">
        <f t="shared" ca="1" si="554"/>
        <v>14.2</v>
      </c>
      <c r="N546" s="40">
        <f t="shared" ca="1" si="554"/>
        <v>14.1</v>
      </c>
      <c r="O546" s="40">
        <f t="shared" ca="1" si="554"/>
        <v>12.2</v>
      </c>
      <c r="P546" s="40">
        <f t="shared" ca="1" si="554"/>
        <v>14</v>
      </c>
      <c r="Q546" s="40">
        <f t="shared" ca="1" si="554"/>
        <v>12.4</v>
      </c>
      <c r="R546" s="40">
        <f t="shared" ca="1" si="554"/>
        <v>12.2</v>
      </c>
      <c r="S546" s="40">
        <f t="shared" ca="1" si="554"/>
        <v>17.899999999999999</v>
      </c>
      <c r="T546" s="40">
        <f t="shared" ca="1" si="554"/>
        <v>14.1</v>
      </c>
      <c r="U546" s="40">
        <f t="shared" ca="1" si="554"/>
        <v>15.2</v>
      </c>
      <c r="V546" s="40">
        <f t="shared" ca="1" si="554"/>
        <v>12.2</v>
      </c>
      <c r="W546" s="40">
        <f t="shared" ca="1" si="554"/>
        <v>14.2</v>
      </c>
      <c r="X546" s="40">
        <f t="shared" ca="1" si="554"/>
        <v>15.2</v>
      </c>
      <c r="Y546" s="40">
        <f t="shared" ca="1" si="554"/>
        <v>12.4</v>
      </c>
      <c r="AA546" s="40">
        <f ca="1">MEDIAN(D546:Y546)</f>
        <v>13.75</v>
      </c>
    </row>
    <row r="547" spans="2:27" x14ac:dyDescent="0.25">
      <c r="B547" s="47"/>
    </row>
    <row r="548" spans="2:27" x14ac:dyDescent="0.25">
      <c r="B548" s="47">
        <f>B545+1</f>
        <v>180</v>
      </c>
      <c r="C548" s="49" t="s">
        <v>46</v>
      </c>
      <c r="D548" s="21">
        <f ca="1">RANDBETWEEN(1,22)</f>
        <v>14</v>
      </c>
      <c r="E548" s="21">
        <f t="shared" ref="E548:Y548" ca="1" si="555">RANDBETWEEN(1,22)</f>
        <v>2</v>
      </c>
      <c r="F548" s="21">
        <f t="shared" ca="1" si="555"/>
        <v>1</v>
      </c>
      <c r="G548" s="21">
        <f t="shared" ca="1" si="555"/>
        <v>2</v>
      </c>
      <c r="H548" s="21">
        <f t="shared" ca="1" si="555"/>
        <v>20</v>
      </c>
      <c r="I548" s="21">
        <f t="shared" ca="1" si="555"/>
        <v>1</v>
      </c>
      <c r="J548" s="21">
        <f t="shared" ca="1" si="555"/>
        <v>21</v>
      </c>
      <c r="K548" s="21">
        <f t="shared" ca="1" si="555"/>
        <v>21</v>
      </c>
      <c r="L548" s="21">
        <f t="shared" ca="1" si="555"/>
        <v>4</v>
      </c>
      <c r="M548" s="21">
        <f t="shared" ca="1" si="555"/>
        <v>7</v>
      </c>
      <c r="N548" s="21">
        <f t="shared" ca="1" si="555"/>
        <v>12</v>
      </c>
      <c r="O548" s="21">
        <f t="shared" ca="1" si="555"/>
        <v>19</v>
      </c>
      <c r="P548" s="21">
        <f t="shared" ca="1" si="555"/>
        <v>6</v>
      </c>
      <c r="Q548" s="21">
        <f t="shared" ca="1" si="555"/>
        <v>7</v>
      </c>
      <c r="R548" s="21">
        <f t="shared" ca="1" si="555"/>
        <v>14</v>
      </c>
      <c r="S548" s="21">
        <f t="shared" ca="1" si="555"/>
        <v>7</v>
      </c>
      <c r="T548" s="21">
        <f t="shared" ca="1" si="555"/>
        <v>8</v>
      </c>
      <c r="U548" s="21">
        <f t="shared" ca="1" si="555"/>
        <v>14</v>
      </c>
      <c r="V548" s="21">
        <f t="shared" ca="1" si="555"/>
        <v>7</v>
      </c>
      <c r="W548" s="21">
        <f t="shared" ca="1" si="555"/>
        <v>1</v>
      </c>
      <c r="X548" s="21">
        <f t="shared" ca="1" si="555"/>
        <v>20</v>
      </c>
      <c r="Y548" s="21">
        <f t="shared" ca="1" si="555"/>
        <v>20</v>
      </c>
    </row>
    <row r="549" spans="2:27" x14ac:dyDescent="0.25">
      <c r="B549" s="47"/>
      <c r="C549" s="49" t="s">
        <v>1</v>
      </c>
      <c r="D549" s="40">
        <f ca="1">INDEX($D$6:$Y$6,MATCH(D548,$D$5:$Y$5))</f>
        <v>11.2</v>
      </c>
      <c r="E549" s="40">
        <f t="shared" ref="E549:Y549" ca="1" si="556">INDEX($D$6:$Y$6,MATCH(E548,$D$5:$Y$5))</f>
        <v>14.2</v>
      </c>
      <c r="F549" s="40">
        <f t="shared" ca="1" si="556"/>
        <v>15.2</v>
      </c>
      <c r="G549" s="40">
        <f t="shared" ca="1" si="556"/>
        <v>14.2</v>
      </c>
      <c r="H549" s="40">
        <f t="shared" ca="1" si="556"/>
        <v>11.7</v>
      </c>
      <c r="I549" s="40">
        <f t="shared" ca="1" si="556"/>
        <v>15.2</v>
      </c>
      <c r="J549" s="40">
        <f t="shared" ca="1" si="556"/>
        <v>13.1</v>
      </c>
      <c r="K549" s="40">
        <f t="shared" ca="1" si="556"/>
        <v>13.1</v>
      </c>
      <c r="L549" s="40">
        <f t="shared" ca="1" si="556"/>
        <v>15</v>
      </c>
      <c r="M549" s="40">
        <f t="shared" ca="1" si="556"/>
        <v>12.7</v>
      </c>
      <c r="N549" s="40">
        <f t="shared" ca="1" si="556"/>
        <v>20.100000000000001</v>
      </c>
      <c r="O549" s="40">
        <f t="shared" ca="1" si="556"/>
        <v>17.899999999999999</v>
      </c>
      <c r="P549" s="40">
        <f t="shared" ca="1" si="556"/>
        <v>12.2</v>
      </c>
      <c r="Q549" s="40">
        <f t="shared" ca="1" si="556"/>
        <v>12.7</v>
      </c>
      <c r="R549" s="40">
        <f t="shared" ca="1" si="556"/>
        <v>11.2</v>
      </c>
      <c r="S549" s="40">
        <f t="shared" ca="1" si="556"/>
        <v>12.7</v>
      </c>
      <c r="T549" s="40">
        <f t="shared" ca="1" si="556"/>
        <v>14.9</v>
      </c>
      <c r="U549" s="40">
        <f t="shared" ca="1" si="556"/>
        <v>11.2</v>
      </c>
      <c r="V549" s="40">
        <f t="shared" ca="1" si="556"/>
        <v>12.7</v>
      </c>
      <c r="W549" s="40">
        <f t="shared" ca="1" si="556"/>
        <v>15.2</v>
      </c>
      <c r="X549" s="40">
        <f t="shared" ca="1" si="556"/>
        <v>11.7</v>
      </c>
      <c r="Y549" s="40">
        <f t="shared" ca="1" si="556"/>
        <v>11.7</v>
      </c>
      <c r="AA549" s="40">
        <f ca="1">MEDIAN(D549:Y549)</f>
        <v>12.899999999999999</v>
      </c>
    </row>
    <row r="550" spans="2:27" x14ac:dyDescent="0.25">
      <c r="B550" s="47"/>
    </row>
    <row r="551" spans="2:27" x14ac:dyDescent="0.25">
      <c r="B551" s="47">
        <f>B548+1</f>
        <v>181</v>
      </c>
      <c r="C551" s="49" t="s">
        <v>46</v>
      </c>
      <c r="D551" s="21">
        <f ca="1">RANDBETWEEN(1,22)</f>
        <v>11</v>
      </c>
      <c r="E551" s="21">
        <f t="shared" ref="E551:Y551" ca="1" si="557">RANDBETWEEN(1,22)</f>
        <v>10</v>
      </c>
      <c r="F551" s="21">
        <f t="shared" ca="1" si="557"/>
        <v>1</v>
      </c>
      <c r="G551" s="21">
        <f t="shared" ca="1" si="557"/>
        <v>5</v>
      </c>
      <c r="H551" s="21">
        <f t="shared" ca="1" si="557"/>
        <v>2</v>
      </c>
      <c r="I551" s="21">
        <f t="shared" ca="1" si="557"/>
        <v>8</v>
      </c>
      <c r="J551" s="21">
        <f t="shared" ca="1" si="557"/>
        <v>6</v>
      </c>
      <c r="K551" s="21">
        <f t="shared" ca="1" si="557"/>
        <v>17</v>
      </c>
      <c r="L551" s="21">
        <f t="shared" ca="1" si="557"/>
        <v>16</v>
      </c>
      <c r="M551" s="21">
        <f t="shared" ca="1" si="557"/>
        <v>9</v>
      </c>
      <c r="N551" s="21">
        <f t="shared" ca="1" si="557"/>
        <v>4</v>
      </c>
      <c r="O551" s="21">
        <f t="shared" ca="1" si="557"/>
        <v>11</v>
      </c>
      <c r="P551" s="21">
        <f t="shared" ca="1" si="557"/>
        <v>10</v>
      </c>
      <c r="Q551" s="21">
        <f t="shared" ca="1" si="557"/>
        <v>8</v>
      </c>
      <c r="R551" s="21">
        <f t="shared" ca="1" si="557"/>
        <v>9</v>
      </c>
      <c r="S551" s="21">
        <f t="shared" ca="1" si="557"/>
        <v>13</v>
      </c>
      <c r="T551" s="21">
        <f t="shared" ca="1" si="557"/>
        <v>11</v>
      </c>
      <c r="U551" s="21">
        <f t="shared" ca="1" si="557"/>
        <v>3</v>
      </c>
      <c r="V551" s="21">
        <f t="shared" ca="1" si="557"/>
        <v>1</v>
      </c>
      <c r="W551" s="21">
        <f t="shared" ca="1" si="557"/>
        <v>9</v>
      </c>
      <c r="X551" s="21">
        <f t="shared" ca="1" si="557"/>
        <v>4</v>
      </c>
      <c r="Y551" s="21">
        <f t="shared" ca="1" si="557"/>
        <v>18</v>
      </c>
    </row>
    <row r="552" spans="2:27" x14ac:dyDescent="0.25">
      <c r="B552" s="47"/>
      <c r="C552" s="49" t="s">
        <v>1</v>
      </c>
      <c r="D552" s="40">
        <f ca="1">INDEX($D$6:$Y$6,MATCH(D551,$D$5:$Y$5))</f>
        <v>14.4</v>
      </c>
      <c r="E552" s="40">
        <f t="shared" ref="E552:Y552" ca="1" si="558">INDEX($D$6:$Y$6,MATCH(E551,$D$5:$Y$5))</f>
        <v>14</v>
      </c>
      <c r="F552" s="40">
        <f t="shared" ca="1" si="558"/>
        <v>15.2</v>
      </c>
      <c r="G552" s="40">
        <f t="shared" ca="1" si="558"/>
        <v>12.4</v>
      </c>
      <c r="H552" s="40">
        <f t="shared" ca="1" si="558"/>
        <v>14.2</v>
      </c>
      <c r="I552" s="40">
        <f t="shared" ca="1" si="558"/>
        <v>14.9</v>
      </c>
      <c r="J552" s="40">
        <f t="shared" ca="1" si="558"/>
        <v>12.2</v>
      </c>
      <c r="K552" s="40">
        <f t="shared" ca="1" si="558"/>
        <v>12.7</v>
      </c>
      <c r="L552" s="40">
        <f t="shared" ca="1" si="558"/>
        <v>14.1</v>
      </c>
      <c r="M552" s="40">
        <f t="shared" ca="1" si="558"/>
        <v>14</v>
      </c>
      <c r="N552" s="40">
        <f t="shared" ca="1" si="558"/>
        <v>15</v>
      </c>
      <c r="O552" s="40">
        <f t="shared" ca="1" si="558"/>
        <v>14.4</v>
      </c>
      <c r="P552" s="40">
        <f t="shared" ca="1" si="558"/>
        <v>14</v>
      </c>
      <c r="Q552" s="40">
        <f t="shared" ca="1" si="558"/>
        <v>14.9</v>
      </c>
      <c r="R552" s="40">
        <f t="shared" ca="1" si="558"/>
        <v>14</v>
      </c>
      <c r="S552" s="40">
        <f t="shared" ca="1" si="558"/>
        <v>20.5</v>
      </c>
      <c r="T552" s="40">
        <f t="shared" ca="1" si="558"/>
        <v>14.4</v>
      </c>
      <c r="U552" s="40">
        <f t="shared" ca="1" si="558"/>
        <v>15.1</v>
      </c>
      <c r="V552" s="40">
        <f t="shared" ca="1" si="558"/>
        <v>15.2</v>
      </c>
      <c r="W552" s="40">
        <f t="shared" ca="1" si="558"/>
        <v>14</v>
      </c>
      <c r="X552" s="40">
        <f t="shared" ca="1" si="558"/>
        <v>15</v>
      </c>
      <c r="Y552" s="40">
        <f t="shared" ca="1" si="558"/>
        <v>12.8</v>
      </c>
      <c r="AA552" s="40">
        <f ca="1">MEDIAN(D552:Y552)</f>
        <v>14.3</v>
      </c>
    </row>
    <row r="553" spans="2:27" x14ac:dyDescent="0.25">
      <c r="B553" s="47"/>
    </row>
    <row r="554" spans="2:27" x14ac:dyDescent="0.25">
      <c r="B554" s="47">
        <f>B551+1</f>
        <v>182</v>
      </c>
      <c r="C554" s="49" t="s">
        <v>46</v>
      </c>
      <c r="D554" s="21">
        <f ca="1">RANDBETWEEN(1,22)</f>
        <v>10</v>
      </c>
      <c r="E554" s="21">
        <f t="shared" ref="E554:Y554" ca="1" si="559">RANDBETWEEN(1,22)</f>
        <v>15</v>
      </c>
      <c r="F554" s="21">
        <f t="shared" ca="1" si="559"/>
        <v>14</v>
      </c>
      <c r="G554" s="21">
        <f t="shared" ca="1" si="559"/>
        <v>1</v>
      </c>
      <c r="H554" s="21">
        <f t="shared" ca="1" si="559"/>
        <v>17</v>
      </c>
      <c r="I554" s="21">
        <f t="shared" ca="1" si="559"/>
        <v>21</v>
      </c>
      <c r="J554" s="21">
        <f t="shared" ca="1" si="559"/>
        <v>20</v>
      </c>
      <c r="K554" s="21">
        <f t="shared" ca="1" si="559"/>
        <v>14</v>
      </c>
      <c r="L554" s="21">
        <f t="shared" ca="1" si="559"/>
        <v>17</v>
      </c>
      <c r="M554" s="21">
        <f t="shared" ca="1" si="559"/>
        <v>20</v>
      </c>
      <c r="N554" s="21">
        <f t="shared" ca="1" si="559"/>
        <v>10</v>
      </c>
      <c r="O554" s="21">
        <f t="shared" ca="1" si="559"/>
        <v>21</v>
      </c>
      <c r="P554" s="21">
        <f t="shared" ca="1" si="559"/>
        <v>7</v>
      </c>
      <c r="Q554" s="21">
        <f t="shared" ca="1" si="559"/>
        <v>7</v>
      </c>
      <c r="R554" s="21">
        <f t="shared" ca="1" si="559"/>
        <v>6</v>
      </c>
      <c r="S554" s="21">
        <f t="shared" ca="1" si="559"/>
        <v>6</v>
      </c>
      <c r="T554" s="21">
        <f t="shared" ca="1" si="559"/>
        <v>3</v>
      </c>
      <c r="U554" s="21">
        <f t="shared" ca="1" si="559"/>
        <v>17</v>
      </c>
      <c r="V554" s="21">
        <f t="shared" ca="1" si="559"/>
        <v>3</v>
      </c>
      <c r="W554" s="21">
        <f t="shared" ca="1" si="559"/>
        <v>16</v>
      </c>
      <c r="X554" s="21">
        <f t="shared" ca="1" si="559"/>
        <v>2</v>
      </c>
      <c r="Y554" s="21">
        <f t="shared" ca="1" si="559"/>
        <v>20</v>
      </c>
    </row>
    <row r="555" spans="2:27" x14ac:dyDescent="0.25">
      <c r="B555" s="47"/>
      <c r="C555" s="49" t="s">
        <v>1</v>
      </c>
      <c r="D555" s="40">
        <f ca="1">INDEX($D$6:$Y$6,MATCH(D554,$D$5:$Y$5))</f>
        <v>14</v>
      </c>
      <c r="E555" s="40">
        <f t="shared" ref="E555:Y555" ca="1" si="560">INDEX($D$6:$Y$6,MATCH(E554,$D$5:$Y$5))</f>
        <v>13.7</v>
      </c>
      <c r="F555" s="40">
        <f t="shared" ca="1" si="560"/>
        <v>11.2</v>
      </c>
      <c r="G555" s="40">
        <f t="shared" ca="1" si="560"/>
        <v>15.2</v>
      </c>
      <c r="H555" s="40">
        <f t="shared" ca="1" si="560"/>
        <v>12.7</v>
      </c>
      <c r="I555" s="40">
        <f t="shared" ca="1" si="560"/>
        <v>13.1</v>
      </c>
      <c r="J555" s="40">
        <f t="shared" ca="1" si="560"/>
        <v>11.7</v>
      </c>
      <c r="K555" s="40">
        <f t="shared" ca="1" si="560"/>
        <v>11.2</v>
      </c>
      <c r="L555" s="40">
        <f t="shared" ca="1" si="560"/>
        <v>12.7</v>
      </c>
      <c r="M555" s="40">
        <f t="shared" ca="1" si="560"/>
        <v>11.7</v>
      </c>
      <c r="N555" s="40">
        <f t="shared" ca="1" si="560"/>
        <v>14</v>
      </c>
      <c r="O555" s="40">
        <f t="shared" ca="1" si="560"/>
        <v>13.1</v>
      </c>
      <c r="P555" s="40">
        <f t="shared" ca="1" si="560"/>
        <v>12.7</v>
      </c>
      <c r="Q555" s="40">
        <f t="shared" ca="1" si="560"/>
        <v>12.7</v>
      </c>
      <c r="R555" s="40">
        <f t="shared" ca="1" si="560"/>
        <v>12.2</v>
      </c>
      <c r="S555" s="40">
        <f t="shared" ca="1" si="560"/>
        <v>12.2</v>
      </c>
      <c r="T555" s="40">
        <f t="shared" ca="1" si="560"/>
        <v>15.1</v>
      </c>
      <c r="U555" s="40">
        <f t="shared" ca="1" si="560"/>
        <v>12.7</v>
      </c>
      <c r="V555" s="40">
        <f t="shared" ca="1" si="560"/>
        <v>15.1</v>
      </c>
      <c r="W555" s="40">
        <f t="shared" ca="1" si="560"/>
        <v>14.1</v>
      </c>
      <c r="X555" s="40">
        <f t="shared" ca="1" si="560"/>
        <v>14.2</v>
      </c>
      <c r="Y555" s="40">
        <f t="shared" ca="1" si="560"/>
        <v>11.7</v>
      </c>
      <c r="AA555" s="40">
        <f ca="1">MEDIAN(D555:Y555)</f>
        <v>12.7</v>
      </c>
    </row>
    <row r="556" spans="2:27" x14ac:dyDescent="0.25">
      <c r="B556" s="47"/>
    </row>
    <row r="557" spans="2:27" x14ac:dyDescent="0.25">
      <c r="B557" s="47">
        <f>B554+1</f>
        <v>183</v>
      </c>
      <c r="C557" s="49" t="s">
        <v>46</v>
      </c>
      <c r="D557" s="21">
        <f ca="1">RANDBETWEEN(1,22)</f>
        <v>3</v>
      </c>
      <c r="E557" s="21">
        <f t="shared" ref="E557:Y557" ca="1" si="561">RANDBETWEEN(1,22)</f>
        <v>4</v>
      </c>
      <c r="F557" s="21">
        <f t="shared" ca="1" si="561"/>
        <v>4</v>
      </c>
      <c r="G557" s="21">
        <f t="shared" ca="1" si="561"/>
        <v>11</v>
      </c>
      <c r="H557" s="21">
        <f t="shared" ca="1" si="561"/>
        <v>3</v>
      </c>
      <c r="I557" s="21">
        <f t="shared" ca="1" si="561"/>
        <v>12</v>
      </c>
      <c r="J557" s="21">
        <f t="shared" ca="1" si="561"/>
        <v>10</v>
      </c>
      <c r="K557" s="21">
        <f t="shared" ca="1" si="561"/>
        <v>21</v>
      </c>
      <c r="L557" s="21">
        <f t="shared" ca="1" si="561"/>
        <v>8</v>
      </c>
      <c r="M557" s="21">
        <f t="shared" ca="1" si="561"/>
        <v>16</v>
      </c>
      <c r="N557" s="21">
        <f t="shared" ca="1" si="561"/>
        <v>7</v>
      </c>
      <c r="O557" s="21">
        <f t="shared" ca="1" si="561"/>
        <v>8</v>
      </c>
      <c r="P557" s="21">
        <f t="shared" ca="1" si="561"/>
        <v>15</v>
      </c>
      <c r="Q557" s="21">
        <f t="shared" ca="1" si="561"/>
        <v>1</v>
      </c>
      <c r="R557" s="21">
        <f t="shared" ca="1" si="561"/>
        <v>9</v>
      </c>
      <c r="S557" s="21">
        <f t="shared" ca="1" si="561"/>
        <v>19</v>
      </c>
      <c r="T557" s="21">
        <f t="shared" ca="1" si="561"/>
        <v>21</v>
      </c>
      <c r="U557" s="21">
        <f t="shared" ca="1" si="561"/>
        <v>3</v>
      </c>
      <c r="V557" s="21">
        <f t="shared" ca="1" si="561"/>
        <v>15</v>
      </c>
      <c r="W557" s="21">
        <f t="shared" ca="1" si="561"/>
        <v>15</v>
      </c>
      <c r="X557" s="21">
        <f t="shared" ca="1" si="561"/>
        <v>18</v>
      </c>
      <c r="Y557" s="21">
        <f t="shared" ca="1" si="561"/>
        <v>1</v>
      </c>
    </row>
    <row r="558" spans="2:27" x14ac:dyDescent="0.25">
      <c r="B558" s="47"/>
      <c r="C558" s="49" t="s">
        <v>1</v>
      </c>
      <c r="D558" s="40">
        <f ca="1">INDEX($D$6:$Y$6,MATCH(D557,$D$5:$Y$5))</f>
        <v>15.1</v>
      </c>
      <c r="E558" s="40">
        <f t="shared" ref="E558:Y558" ca="1" si="562">INDEX($D$6:$Y$6,MATCH(E557,$D$5:$Y$5))</f>
        <v>15</v>
      </c>
      <c r="F558" s="40">
        <f t="shared" ca="1" si="562"/>
        <v>15</v>
      </c>
      <c r="G558" s="40">
        <f t="shared" ca="1" si="562"/>
        <v>14.4</v>
      </c>
      <c r="H558" s="40">
        <f t="shared" ca="1" si="562"/>
        <v>15.1</v>
      </c>
      <c r="I558" s="40">
        <f t="shared" ca="1" si="562"/>
        <v>20.100000000000001</v>
      </c>
      <c r="J558" s="40">
        <f t="shared" ca="1" si="562"/>
        <v>14</v>
      </c>
      <c r="K558" s="40">
        <f t="shared" ca="1" si="562"/>
        <v>13.1</v>
      </c>
      <c r="L558" s="40">
        <f t="shared" ca="1" si="562"/>
        <v>14.9</v>
      </c>
      <c r="M558" s="40">
        <f t="shared" ca="1" si="562"/>
        <v>14.1</v>
      </c>
      <c r="N558" s="40">
        <f t="shared" ca="1" si="562"/>
        <v>12.7</v>
      </c>
      <c r="O558" s="40">
        <f t="shared" ca="1" si="562"/>
        <v>14.9</v>
      </c>
      <c r="P558" s="40">
        <f t="shared" ca="1" si="562"/>
        <v>13.7</v>
      </c>
      <c r="Q558" s="40">
        <f t="shared" ca="1" si="562"/>
        <v>15.2</v>
      </c>
      <c r="R558" s="40">
        <f t="shared" ca="1" si="562"/>
        <v>14</v>
      </c>
      <c r="S558" s="40">
        <f t="shared" ca="1" si="562"/>
        <v>17.899999999999999</v>
      </c>
      <c r="T558" s="40">
        <f t="shared" ca="1" si="562"/>
        <v>13.1</v>
      </c>
      <c r="U558" s="40">
        <f t="shared" ca="1" si="562"/>
        <v>15.1</v>
      </c>
      <c r="V558" s="40">
        <f t="shared" ca="1" si="562"/>
        <v>13.7</v>
      </c>
      <c r="W558" s="40">
        <f t="shared" ca="1" si="562"/>
        <v>13.7</v>
      </c>
      <c r="X558" s="40">
        <f t="shared" ca="1" si="562"/>
        <v>12.8</v>
      </c>
      <c r="Y558" s="40">
        <f t="shared" ca="1" si="562"/>
        <v>15.2</v>
      </c>
      <c r="AA558" s="40">
        <f ca="1">MEDIAN(D558:Y558)</f>
        <v>14.65</v>
      </c>
    </row>
    <row r="559" spans="2:27" x14ac:dyDescent="0.25">
      <c r="B559" s="47"/>
    </row>
    <row r="560" spans="2:27" x14ac:dyDescent="0.25">
      <c r="B560" s="47">
        <f>B557+1</f>
        <v>184</v>
      </c>
      <c r="C560" s="49" t="s">
        <v>46</v>
      </c>
      <c r="D560" s="21">
        <f ca="1">RANDBETWEEN(1,22)</f>
        <v>4</v>
      </c>
      <c r="E560" s="21">
        <f t="shared" ref="E560:Y560" ca="1" si="563">RANDBETWEEN(1,22)</f>
        <v>2</v>
      </c>
      <c r="F560" s="21">
        <f t="shared" ca="1" si="563"/>
        <v>10</v>
      </c>
      <c r="G560" s="21">
        <f t="shared" ca="1" si="563"/>
        <v>9</v>
      </c>
      <c r="H560" s="21">
        <f t="shared" ca="1" si="563"/>
        <v>5</v>
      </c>
      <c r="I560" s="21">
        <f t="shared" ca="1" si="563"/>
        <v>3</v>
      </c>
      <c r="J560" s="21">
        <f t="shared" ca="1" si="563"/>
        <v>6</v>
      </c>
      <c r="K560" s="21">
        <f t="shared" ca="1" si="563"/>
        <v>14</v>
      </c>
      <c r="L560" s="21">
        <f t="shared" ca="1" si="563"/>
        <v>14</v>
      </c>
      <c r="M560" s="21">
        <f t="shared" ca="1" si="563"/>
        <v>9</v>
      </c>
      <c r="N560" s="21">
        <f t="shared" ca="1" si="563"/>
        <v>12</v>
      </c>
      <c r="O560" s="21">
        <f t="shared" ca="1" si="563"/>
        <v>4</v>
      </c>
      <c r="P560" s="21">
        <f t="shared" ca="1" si="563"/>
        <v>22</v>
      </c>
      <c r="Q560" s="21">
        <f t="shared" ca="1" si="563"/>
        <v>6</v>
      </c>
      <c r="R560" s="21">
        <f t="shared" ca="1" si="563"/>
        <v>1</v>
      </c>
      <c r="S560" s="21">
        <f t="shared" ca="1" si="563"/>
        <v>13</v>
      </c>
      <c r="T560" s="21">
        <f t="shared" ca="1" si="563"/>
        <v>16</v>
      </c>
      <c r="U560" s="21">
        <f t="shared" ca="1" si="563"/>
        <v>2</v>
      </c>
      <c r="V560" s="21">
        <f t="shared" ca="1" si="563"/>
        <v>14</v>
      </c>
      <c r="W560" s="21">
        <f t="shared" ca="1" si="563"/>
        <v>7</v>
      </c>
      <c r="X560" s="21">
        <f t="shared" ca="1" si="563"/>
        <v>4</v>
      </c>
      <c r="Y560" s="21">
        <f t="shared" ca="1" si="563"/>
        <v>6</v>
      </c>
    </row>
    <row r="561" spans="2:27" x14ac:dyDescent="0.25">
      <c r="B561" s="47"/>
      <c r="C561" s="49" t="s">
        <v>1</v>
      </c>
      <c r="D561" s="40">
        <f ca="1">INDEX($D$6:$Y$6,MATCH(D560,$D$5:$Y$5))</f>
        <v>15</v>
      </c>
      <c r="E561" s="40">
        <f t="shared" ref="E561:Y561" ca="1" si="564">INDEX($D$6:$Y$6,MATCH(E560,$D$5:$Y$5))</f>
        <v>14.2</v>
      </c>
      <c r="F561" s="40">
        <f t="shared" ca="1" si="564"/>
        <v>14</v>
      </c>
      <c r="G561" s="40">
        <f t="shared" ca="1" si="564"/>
        <v>14</v>
      </c>
      <c r="H561" s="40">
        <f t="shared" ca="1" si="564"/>
        <v>12.4</v>
      </c>
      <c r="I561" s="40">
        <f t="shared" ca="1" si="564"/>
        <v>15.1</v>
      </c>
      <c r="J561" s="40">
        <f t="shared" ca="1" si="564"/>
        <v>12.2</v>
      </c>
      <c r="K561" s="40">
        <f t="shared" ca="1" si="564"/>
        <v>11.2</v>
      </c>
      <c r="L561" s="40">
        <f t="shared" ca="1" si="564"/>
        <v>11.2</v>
      </c>
      <c r="M561" s="40">
        <f t="shared" ca="1" si="564"/>
        <v>14</v>
      </c>
      <c r="N561" s="40">
        <f t="shared" ca="1" si="564"/>
        <v>20.100000000000001</v>
      </c>
      <c r="O561" s="40">
        <f t="shared" ca="1" si="564"/>
        <v>15</v>
      </c>
      <c r="P561" s="40">
        <f t="shared" ca="1" si="564"/>
        <v>13.5</v>
      </c>
      <c r="Q561" s="40">
        <f t="shared" ca="1" si="564"/>
        <v>12.2</v>
      </c>
      <c r="R561" s="40">
        <f t="shared" ca="1" si="564"/>
        <v>15.2</v>
      </c>
      <c r="S561" s="40">
        <f t="shared" ca="1" si="564"/>
        <v>20.5</v>
      </c>
      <c r="T561" s="40">
        <f t="shared" ca="1" si="564"/>
        <v>14.1</v>
      </c>
      <c r="U561" s="40">
        <f t="shared" ca="1" si="564"/>
        <v>14.2</v>
      </c>
      <c r="V561" s="40">
        <f t="shared" ca="1" si="564"/>
        <v>11.2</v>
      </c>
      <c r="W561" s="40">
        <f t="shared" ca="1" si="564"/>
        <v>12.7</v>
      </c>
      <c r="X561" s="40">
        <f t="shared" ca="1" si="564"/>
        <v>15</v>
      </c>
      <c r="Y561" s="40">
        <f t="shared" ca="1" si="564"/>
        <v>12.2</v>
      </c>
      <c r="AA561" s="40">
        <f ca="1">MEDIAN(D561:Y561)</f>
        <v>14</v>
      </c>
    </row>
    <row r="562" spans="2:27" x14ac:dyDescent="0.25">
      <c r="B562" s="47"/>
    </row>
    <row r="563" spans="2:27" x14ac:dyDescent="0.25">
      <c r="B563" s="47">
        <f>B560+1</f>
        <v>185</v>
      </c>
      <c r="C563" s="49" t="s">
        <v>46</v>
      </c>
      <c r="D563" s="21">
        <f ca="1">RANDBETWEEN(1,22)</f>
        <v>15</v>
      </c>
      <c r="E563" s="21">
        <f t="shared" ref="E563:Y563" ca="1" si="565">RANDBETWEEN(1,22)</f>
        <v>17</v>
      </c>
      <c r="F563" s="21">
        <f t="shared" ca="1" si="565"/>
        <v>19</v>
      </c>
      <c r="G563" s="21">
        <f t="shared" ca="1" si="565"/>
        <v>16</v>
      </c>
      <c r="H563" s="21">
        <f t="shared" ca="1" si="565"/>
        <v>9</v>
      </c>
      <c r="I563" s="21">
        <f t="shared" ca="1" si="565"/>
        <v>5</v>
      </c>
      <c r="J563" s="21">
        <f t="shared" ca="1" si="565"/>
        <v>5</v>
      </c>
      <c r="K563" s="21">
        <f t="shared" ca="1" si="565"/>
        <v>3</v>
      </c>
      <c r="L563" s="21">
        <f t="shared" ca="1" si="565"/>
        <v>20</v>
      </c>
      <c r="M563" s="21">
        <f t="shared" ca="1" si="565"/>
        <v>17</v>
      </c>
      <c r="N563" s="21">
        <f t="shared" ca="1" si="565"/>
        <v>9</v>
      </c>
      <c r="O563" s="21">
        <f t="shared" ca="1" si="565"/>
        <v>22</v>
      </c>
      <c r="P563" s="21">
        <f t="shared" ca="1" si="565"/>
        <v>11</v>
      </c>
      <c r="Q563" s="21">
        <f t="shared" ca="1" si="565"/>
        <v>8</v>
      </c>
      <c r="R563" s="21">
        <f t="shared" ca="1" si="565"/>
        <v>8</v>
      </c>
      <c r="S563" s="21">
        <f t="shared" ca="1" si="565"/>
        <v>9</v>
      </c>
      <c r="T563" s="21">
        <f t="shared" ca="1" si="565"/>
        <v>4</v>
      </c>
      <c r="U563" s="21">
        <f t="shared" ca="1" si="565"/>
        <v>18</v>
      </c>
      <c r="V563" s="21">
        <f t="shared" ca="1" si="565"/>
        <v>17</v>
      </c>
      <c r="W563" s="21">
        <f t="shared" ca="1" si="565"/>
        <v>22</v>
      </c>
      <c r="X563" s="21">
        <f t="shared" ca="1" si="565"/>
        <v>7</v>
      </c>
      <c r="Y563" s="21">
        <f t="shared" ca="1" si="565"/>
        <v>13</v>
      </c>
    </row>
    <row r="564" spans="2:27" x14ac:dyDescent="0.25">
      <c r="B564" s="47"/>
      <c r="C564" s="49" t="s">
        <v>1</v>
      </c>
      <c r="D564" s="40">
        <f ca="1">INDEX($D$6:$Y$6,MATCH(D563,$D$5:$Y$5))</f>
        <v>13.7</v>
      </c>
      <c r="E564" s="40">
        <f t="shared" ref="E564:Y564" ca="1" si="566">INDEX($D$6:$Y$6,MATCH(E563,$D$5:$Y$5))</f>
        <v>12.7</v>
      </c>
      <c r="F564" s="40">
        <f t="shared" ca="1" si="566"/>
        <v>17.899999999999999</v>
      </c>
      <c r="G564" s="40">
        <f t="shared" ca="1" si="566"/>
        <v>14.1</v>
      </c>
      <c r="H564" s="40">
        <f t="shared" ca="1" si="566"/>
        <v>14</v>
      </c>
      <c r="I564" s="40">
        <f t="shared" ca="1" si="566"/>
        <v>12.4</v>
      </c>
      <c r="J564" s="40">
        <f t="shared" ca="1" si="566"/>
        <v>12.4</v>
      </c>
      <c r="K564" s="40">
        <f t="shared" ca="1" si="566"/>
        <v>15.1</v>
      </c>
      <c r="L564" s="40">
        <f t="shared" ca="1" si="566"/>
        <v>11.7</v>
      </c>
      <c r="M564" s="40">
        <f t="shared" ca="1" si="566"/>
        <v>12.7</v>
      </c>
      <c r="N564" s="40">
        <f t="shared" ca="1" si="566"/>
        <v>14</v>
      </c>
      <c r="O564" s="40">
        <f t="shared" ca="1" si="566"/>
        <v>13.5</v>
      </c>
      <c r="P564" s="40">
        <f t="shared" ca="1" si="566"/>
        <v>14.4</v>
      </c>
      <c r="Q564" s="40">
        <f t="shared" ca="1" si="566"/>
        <v>14.9</v>
      </c>
      <c r="R564" s="40">
        <f t="shared" ca="1" si="566"/>
        <v>14.9</v>
      </c>
      <c r="S564" s="40">
        <f t="shared" ca="1" si="566"/>
        <v>14</v>
      </c>
      <c r="T564" s="40">
        <f t="shared" ca="1" si="566"/>
        <v>15</v>
      </c>
      <c r="U564" s="40">
        <f t="shared" ca="1" si="566"/>
        <v>12.8</v>
      </c>
      <c r="V564" s="40">
        <f t="shared" ca="1" si="566"/>
        <v>12.7</v>
      </c>
      <c r="W564" s="40">
        <f t="shared" ca="1" si="566"/>
        <v>13.5</v>
      </c>
      <c r="X564" s="40">
        <f t="shared" ca="1" si="566"/>
        <v>12.7</v>
      </c>
      <c r="Y564" s="40">
        <f t="shared" ca="1" si="566"/>
        <v>20.5</v>
      </c>
      <c r="AA564" s="40">
        <f ca="1">MEDIAN(D564:Y564)</f>
        <v>13.85</v>
      </c>
    </row>
    <row r="565" spans="2:27" x14ac:dyDescent="0.25">
      <c r="B565" s="47"/>
    </row>
    <row r="566" spans="2:27" x14ac:dyDescent="0.25">
      <c r="B566" s="47">
        <f>B563+1</f>
        <v>186</v>
      </c>
      <c r="C566" s="49" t="s">
        <v>46</v>
      </c>
      <c r="D566" s="21">
        <f ca="1">RANDBETWEEN(1,22)</f>
        <v>5</v>
      </c>
      <c r="E566" s="21">
        <f t="shared" ref="E566:Y566" ca="1" si="567">RANDBETWEEN(1,22)</f>
        <v>2</v>
      </c>
      <c r="F566" s="21">
        <f t="shared" ca="1" si="567"/>
        <v>19</v>
      </c>
      <c r="G566" s="21">
        <f t="shared" ca="1" si="567"/>
        <v>16</v>
      </c>
      <c r="H566" s="21">
        <f t="shared" ca="1" si="567"/>
        <v>22</v>
      </c>
      <c r="I566" s="21">
        <f t="shared" ca="1" si="567"/>
        <v>9</v>
      </c>
      <c r="J566" s="21">
        <f t="shared" ca="1" si="567"/>
        <v>11</v>
      </c>
      <c r="K566" s="21">
        <f t="shared" ca="1" si="567"/>
        <v>1</v>
      </c>
      <c r="L566" s="21">
        <f t="shared" ca="1" si="567"/>
        <v>12</v>
      </c>
      <c r="M566" s="21">
        <f t="shared" ca="1" si="567"/>
        <v>15</v>
      </c>
      <c r="N566" s="21">
        <f t="shared" ca="1" si="567"/>
        <v>14</v>
      </c>
      <c r="O566" s="21">
        <f t="shared" ca="1" si="567"/>
        <v>22</v>
      </c>
      <c r="P566" s="21">
        <f t="shared" ca="1" si="567"/>
        <v>9</v>
      </c>
      <c r="Q566" s="21">
        <f t="shared" ca="1" si="567"/>
        <v>3</v>
      </c>
      <c r="R566" s="21">
        <f t="shared" ca="1" si="567"/>
        <v>14</v>
      </c>
      <c r="S566" s="21">
        <f t="shared" ca="1" si="567"/>
        <v>2</v>
      </c>
      <c r="T566" s="21">
        <f t="shared" ca="1" si="567"/>
        <v>5</v>
      </c>
      <c r="U566" s="21">
        <f t="shared" ca="1" si="567"/>
        <v>12</v>
      </c>
      <c r="V566" s="21">
        <f t="shared" ca="1" si="567"/>
        <v>12</v>
      </c>
      <c r="W566" s="21">
        <f t="shared" ca="1" si="567"/>
        <v>13</v>
      </c>
      <c r="X566" s="21">
        <f t="shared" ca="1" si="567"/>
        <v>5</v>
      </c>
      <c r="Y566" s="21">
        <f t="shared" ca="1" si="567"/>
        <v>18</v>
      </c>
    </row>
    <row r="567" spans="2:27" x14ac:dyDescent="0.25">
      <c r="B567" s="47"/>
      <c r="C567" s="49" t="s">
        <v>1</v>
      </c>
      <c r="D567" s="40">
        <f ca="1">INDEX($D$6:$Y$6,MATCH(D566,$D$5:$Y$5))</f>
        <v>12.4</v>
      </c>
      <c r="E567" s="40">
        <f t="shared" ref="E567:Y567" ca="1" si="568">INDEX($D$6:$Y$6,MATCH(E566,$D$5:$Y$5))</f>
        <v>14.2</v>
      </c>
      <c r="F567" s="40">
        <f t="shared" ca="1" si="568"/>
        <v>17.899999999999999</v>
      </c>
      <c r="G567" s="40">
        <f t="shared" ca="1" si="568"/>
        <v>14.1</v>
      </c>
      <c r="H567" s="40">
        <f t="shared" ca="1" si="568"/>
        <v>13.5</v>
      </c>
      <c r="I567" s="40">
        <f t="shared" ca="1" si="568"/>
        <v>14</v>
      </c>
      <c r="J567" s="40">
        <f t="shared" ca="1" si="568"/>
        <v>14.4</v>
      </c>
      <c r="K567" s="40">
        <f t="shared" ca="1" si="568"/>
        <v>15.2</v>
      </c>
      <c r="L567" s="40">
        <f t="shared" ca="1" si="568"/>
        <v>20.100000000000001</v>
      </c>
      <c r="M567" s="40">
        <f t="shared" ca="1" si="568"/>
        <v>13.7</v>
      </c>
      <c r="N567" s="40">
        <f t="shared" ca="1" si="568"/>
        <v>11.2</v>
      </c>
      <c r="O567" s="40">
        <f t="shared" ca="1" si="568"/>
        <v>13.5</v>
      </c>
      <c r="P567" s="40">
        <f t="shared" ca="1" si="568"/>
        <v>14</v>
      </c>
      <c r="Q567" s="40">
        <f t="shared" ca="1" si="568"/>
        <v>15.1</v>
      </c>
      <c r="R567" s="40">
        <f t="shared" ca="1" si="568"/>
        <v>11.2</v>
      </c>
      <c r="S567" s="40">
        <f t="shared" ca="1" si="568"/>
        <v>14.2</v>
      </c>
      <c r="T567" s="40">
        <f t="shared" ca="1" si="568"/>
        <v>12.4</v>
      </c>
      <c r="U567" s="40">
        <f t="shared" ca="1" si="568"/>
        <v>20.100000000000001</v>
      </c>
      <c r="V567" s="40">
        <f t="shared" ca="1" si="568"/>
        <v>20.100000000000001</v>
      </c>
      <c r="W567" s="40">
        <f t="shared" ca="1" si="568"/>
        <v>20.5</v>
      </c>
      <c r="X567" s="40">
        <f t="shared" ca="1" si="568"/>
        <v>12.4</v>
      </c>
      <c r="Y567" s="40">
        <f t="shared" ca="1" si="568"/>
        <v>12.8</v>
      </c>
      <c r="AA567" s="40">
        <f ca="1">MEDIAN(D567:Y567)</f>
        <v>14.05</v>
      </c>
    </row>
    <row r="568" spans="2:27" x14ac:dyDescent="0.25">
      <c r="B568" s="47"/>
    </row>
    <row r="569" spans="2:27" x14ac:dyDescent="0.25">
      <c r="B569" s="47">
        <f>B566+1</f>
        <v>187</v>
      </c>
      <c r="C569" s="49" t="s">
        <v>46</v>
      </c>
      <c r="D569" s="21">
        <f ca="1">RANDBETWEEN(1,22)</f>
        <v>19</v>
      </c>
      <c r="E569" s="21">
        <f t="shared" ref="E569:Y569" ca="1" si="569">RANDBETWEEN(1,22)</f>
        <v>19</v>
      </c>
      <c r="F569" s="21">
        <f t="shared" ca="1" si="569"/>
        <v>4</v>
      </c>
      <c r="G569" s="21">
        <f t="shared" ca="1" si="569"/>
        <v>5</v>
      </c>
      <c r="H569" s="21">
        <f t="shared" ca="1" si="569"/>
        <v>14</v>
      </c>
      <c r="I569" s="21">
        <f t="shared" ca="1" si="569"/>
        <v>8</v>
      </c>
      <c r="J569" s="21">
        <f t="shared" ca="1" si="569"/>
        <v>8</v>
      </c>
      <c r="K569" s="21">
        <f t="shared" ca="1" si="569"/>
        <v>13</v>
      </c>
      <c r="L569" s="21">
        <f t="shared" ca="1" si="569"/>
        <v>9</v>
      </c>
      <c r="M569" s="21">
        <f t="shared" ca="1" si="569"/>
        <v>3</v>
      </c>
      <c r="N569" s="21">
        <f t="shared" ca="1" si="569"/>
        <v>8</v>
      </c>
      <c r="O569" s="21">
        <f t="shared" ca="1" si="569"/>
        <v>8</v>
      </c>
      <c r="P569" s="21">
        <f t="shared" ca="1" si="569"/>
        <v>4</v>
      </c>
      <c r="Q569" s="21">
        <f t="shared" ca="1" si="569"/>
        <v>2</v>
      </c>
      <c r="R569" s="21">
        <f t="shared" ca="1" si="569"/>
        <v>1</v>
      </c>
      <c r="S569" s="21">
        <f t="shared" ca="1" si="569"/>
        <v>5</v>
      </c>
      <c r="T569" s="21">
        <f t="shared" ca="1" si="569"/>
        <v>5</v>
      </c>
      <c r="U569" s="21">
        <f t="shared" ca="1" si="569"/>
        <v>22</v>
      </c>
      <c r="V569" s="21">
        <f t="shared" ca="1" si="569"/>
        <v>9</v>
      </c>
      <c r="W569" s="21">
        <f t="shared" ca="1" si="569"/>
        <v>9</v>
      </c>
      <c r="X569" s="21">
        <f t="shared" ca="1" si="569"/>
        <v>9</v>
      </c>
      <c r="Y569" s="21">
        <f t="shared" ca="1" si="569"/>
        <v>11</v>
      </c>
    </row>
    <row r="570" spans="2:27" x14ac:dyDescent="0.25">
      <c r="B570" s="47"/>
      <c r="C570" s="49" t="s">
        <v>1</v>
      </c>
      <c r="D570" s="40">
        <f ca="1">INDEX($D$6:$Y$6,MATCH(D569,$D$5:$Y$5))</f>
        <v>17.899999999999999</v>
      </c>
      <c r="E570" s="40">
        <f t="shared" ref="E570:Y570" ca="1" si="570">INDEX($D$6:$Y$6,MATCH(E569,$D$5:$Y$5))</f>
        <v>17.899999999999999</v>
      </c>
      <c r="F570" s="40">
        <f t="shared" ca="1" si="570"/>
        <v>15</v>
      </c>
      <c r="G570" s="40">
        <f t="shared" ca="1" si="570"/>
        <v>12.4</v>
      </c>
      <c r="H570" s="40">
        <f t="shared" ca="1" si="570"/>
        <v>11.2</v>
      </c>
      <c r="I570" s="40">
        <f t="shared" ca="1" si="570"/>
        <v>14.9</v>
      </c>
      <c r="J570" s="40">
        <f t="shared" ca="1" si="570"/>
        <v>14.9</v>
      </c>
      <c r="K570" s="40">
        <f t="shared" ca="1" si="570"/>
        <v>20.5</v>
      </c>
      <c r="L570" s="40">
        <f t="shared" ca="1" si="570"/>
        <v>14</v>
      </c>
      <c r="M570" s="40">
        <f t="shared" ca="1" si="570"/>
        <v>15.1</v>
      </c>
      <c r="N570" s="40">
        <f t="shared" ca="1" si="570"/>
        <v>14.9</v>
      </c>
      <c r="O570" s="40">
        <f t="shared" ca="1" si="570"/>
        <v>14.9</v>
      </c>
      <c r="P570" s="40">
        <f t="shared" ca="1" si="570"/>
        <v>15</v>
      </c>
      <c r="Q570" s="40">
        <f t="shared" ca="1" si="570"/>
        <v>14.2</v>
      </c>
      <c r="R570" s="40">
        <f t="shared" ca="1" si="570"/>
        <v>15.2</v>
      </c>
      <c r="S570" s="40">
        <f t="shared" ca="1" si="570"/>
        <v>12.4</v>
      </c>
      <c r="T570" s="40">
        <f t="shared" ca="1" si="570"/>
        <v>12.4</v>
      </c>
      <c r="U570" s="40">
        <f t="shared" ca="1" si="570"/>
        <v>13.5</v>
      </c>
      <c r="V570" s="40">
        <f t="shared" ca="1" si="570"/>
        <v>14</v>
      </c>
      <c r="W570" s="40">
        <f t="shared" ca="1" si="570"/>
        <v>14</v>
      </c>
      <c r="X570" s="40">
        <f t="shared" ca="1" si="570"/>
        <v>14</v>
      </c>
      <c r="Y570" s="40">
        <f t="shared" ca="1" si="570"/>
        <v>14.4</v>
      </c>
      <c r="AA570" s="40">
        <f ca="1">MEDIAN(D570:Y570)</f>
        <v>14.65</v>
      </c>
    </row>
    <row r="571" spans="2:27" x14ac:dyDescent="0.25">
      <c r="B571" s="47"/>
    </row>
    <row r="572" spans="2:27" x14ac:dyDescent="0.25">
      <c r="B572" s="47">
        <f>B569+1</f>
        <v>188</v>
      </c>
      <c r="C572" s="49" t="s">
        <v>46</v>
      </c>
      <c r="D572" s="21">
        <f ca="1">RANDBETWEEN(1,22)</f>
        <v>3</v>
      </c>
      <c r="E572" s="21">
        <f t="shared" ref="E572:Y572" ca="1" si="571">RANDBETWEEN(1,22)</f>
        <v>21</v>
      </c>
      <c r="F572" s="21">
        <f t="shared" ca="1" si="571"/>
        <v>21</v>
      </c>
      <c r="G572" s="21">
        <f t="shared" ca="1" si="571"/>
        <v>3</v>
      </c>
      <c r="H572" s="21">
        <f t="shared" ca="1" si="571"/>
        <v>9</v>
      </c>
      <c r="I572" s="21">
        <f t="shared" ca="1" si="571"/>
        <v>14</v>
      </c>
      <c r="J572" s="21">
        <f t="shared" ca="1" si="571"/>
        <v>15</v>
      </c>
      <c r="K572" s="21">
        <f t="shared" ca="1" si="571"/>
        <v>4</v>
      </c>
      <c r="L572" s="21">
        <f t="shared" ca="1" si="571"/>
        <v>22</v>
      </c>
      <c r="M572" s="21">
        <f t="shared" ca="1" si="571"/>
        <v>4</v>
      </c>
      <c r="N572" s="21">
        <f t="shared" ca="1" si="571"/>
        <v>12</v>
      </c>
      <c r="O572" s="21">
        <f t="shared" ca="1" si="571"/>
        <v>14</v>
      </c>
      <c r="P572" s="21">
        <f t="shared" ca="1" si="571"/>
        <v>16</v>
      </c>
      <c r="Q572" s="21">
        <f t="shared" ca="1" si="571"/>
        <v>2</v>
      </c>
      <c r="R572" s="21">
        <f t="shared" ca="1" si="571"/>
        <v>20</v>
      </c>
      <c r="S572" s="21">
        <f t="shared" ca="1" si="571"/>
        <v>19</v>
      </c>
      <c r="T572" s="21">
        <f t="shared" ca="1" si="571"/>
        <v>4</v>
      </c>
      <c r="U572" s="21">
        <f t="shared" ca="1" si="571"/>
        <v>16</v>
      </c>
      <c r="V572" s="21">
        <f t="shared" ca="1" si="571"/>
        <v>15</v>
      </c>
      <c r="W572" s="21">
        <f t="shared" ca="1" si="571"/>
        <v>14</v>
      </c>
      <c r="X572" s="21">
        <f t="shared" ca="1" si="571"/>
        <v>4</v>
      </c>
      <c r="Y572" s="21">
        <f t="shared" ca="1" si="571"/>
        <v>5</v>
      </c>
    </row>
    <row r="573" spans="2:27" x14ac:dyDescent="0.25">
      <c r="B573" s="47"/>
      <c r="C573" s="49" t="s">
        <v>1</v>
      </c>
      <c r="D573" s="40">
        <f ca="1">INDEX($D$6:$Y$6,MATCH(D572,$D$5:$Y$5))</f>
        <v>15.1</v>
      </c>
      <c r="E573" s="40">
        <f t="shared" ref="E573:Y573" ca="1" si="572">INDEX($D$6:$Y$6,MATCH(E572,$D$5:$Y$5))</f>
        <v>13.1</v>
      </c>
      <c r="F573" s="40">
        <f t="shared" ca="1" si="572"/>
        <v>13.1</v>
      </c>
      <c r="G573" s="40">
        <f t="shared" ca="1" si="572"/>
        <v>15.1</v>
      </c>
      <c r="H573" s="40">
        <f t="shared" ca="1" si="572"/>
        <v>14</v>
      </c>
      <c r="I573" s="40">
        <f t="shared" ca="1" si="572"/>
        <v>11.2</v>
      </c>
      <c r="J573" s="40">
        <f t="shared" ca="1" si="572"/>
        <v>13.7</v>
      </c>
      <c r="K573" s="40">
        <f t="shared" ca="1" si="572"/>
        <v>15</v>
      </c>
      <c r="L573" s="40">
        <f t="shared" ca="1" si="572"/>
        <v>13.5</v>
      </c>
      <c r="M573" s="40">
        <f t="shared" ca="1" si="572"/>
        <v>15</v>
      </c>
      <c r="N573" s="40">
        <f t="shared" ca="1" si="572"/>
        <v>20.100000000000001</v>
      </c>
      <c r="O573" s="40">
        <f t="shared" ca="1" si="572"/>
        <v>11.2</v>
      </c>
      <c r="P573" s="40">
        <f t="shared" ca="1" si="572"/>
        <v>14.1</v>
      </c>
      <c r="Q573" s="40">
        <f t="shared" ca="1" si="572"/>
        <v>14.2</v>
      </c>
      <c r="R573" s="40">
        <f t="shared" ca="1" si="572"/>
        <v>11.7</v>
      </c>
      <c r="S573" s="40">
        <f t="shared" ca="1" si="572"/>
        <v>17.899999999999999</v>
      </c>
      <c r="T573" s="40">
        <f t="shared" ca="1" si="572"/>
        <v>15</v>
      </c>
      <c r="U573" s="40">
        <f t="shared" ca="1" si="572"/>
        <v>14.1</v>
      </c>
      <c r="V573" s="40">
        <f t="shared" ca="1" si="572"/>
        <v>13.7</v>
      </c>
      <c r="W573" s="40">
        <f t="shared" ca="1" si="572"/>
        <v>11.2</v>
      </c>
      <c r="X573" s="40">
        <f t="shared" ca="1" si="572"/>
        <v>15</v>
      </c>
      <c r="Y573" s="40">
        <f t="shared" ca="1" si="572"/>
        <v>12.4</v>
      </c>
      <c r="AA573" s="40">
        <f ca="1">MEDIAN(D573:Y573)</f>
        <v>14.05</v>
      </c>
    </row>
    <row r="574" spans="2:27" x14ac:dyDescent="0.25">
      <c r="B574" s="47"/>
    </row>
    <row r="575" spans="2:27" x14ac:dyDescent="0.25">
      <c r="B575" s="47">
        <f>B572+1</f>
        <v>189</v>
      </c>
      <c r="C575" s="49" t="s">
        <v>46</v>
      </c>
      <c r="D575" s="21">
        <f ca="1">RANDBETWEEN(1,22)</f>
        <v>7</v>
      </c>
      <c r="E575" s="21">
        <f t="shared" ref="E575:Y575" ca="1" si="573">RANDBETWEEN(1,22)</f>
        <v>15</v>
      </c>
      <c r="F575" s="21">
        <f t="shared" ca="1" si="573"/>
        <v>6</v>
      </c>
      <c r="G575" s="21">
        <f t="shared" ca="1" si="573"/>
        <v>13</v>
      </c>
      <c r="H575" s="21">
        <f t="shared" ca="1" si="573"/>
        <v>19</v>
      </c>
      <c r="I575" s="21">
        <f t="shared" ca="1" si="573"/>
        <v>14</v>
      </c>
      <c r="J575" s="21">
        <f t="shared" ca="1" si="573"/>
        <v>21</v>
      </c>
      <c r="K575" s="21">
        <f t="shared" ca="1" si="573"/>
        <v>6</v>
      </c>
      <c r="L575" s="21">
        <f t="shared" ca="1" si="573"/>
        <v>8</v>
      </c>
      <c r="M575" s="21">
        <f t="shared" ca="1" si="573"/>
        <v>17</v>
      </c>
      <c r="N575" s="21">
        <f t="shared" ca="1" si="573"/>
        <v>21</v>
      </c>
      <c r="O575" s="21">
        <f t="shared" ca="1" si="573"/>
        <v>3</v>
      </c>
      <c r="P575" s="21">
        <f t="shared" ca="1" si="573"/>
        <v>19</v>
      </c>
      <c r="Q575" s="21">
        <f t="shared" ca="1" si="573"/>
        <v>7</v>
      </c>
      <c r="R575" s="21">
        <f t="shared" ca="1" si="573"/>
        <v>1</v>
      </c>
      <c r="S575" s="21">
        <f t="shared" ca="1" si="573"/>
        <v>1</v>
      </c>
      <c r="T575" s="21">
        <f t="shared" ca="1" si="573"/>
        <v>13</v>
      </c>
      <c r="U575" s="21">
        <f t="shared" ca="1" si="573"/>
        <v>22</v>
      </c>
      <c r="V575" s="21">
        <f t="shared" ca="1" si="573"/>
        <v>8</v>
      </c>
      <c r="W575" s="21">
        <f t="shared" ca="1" si="573"/>
        <v>8</v>
      </c>
      <c r="X575" s="21">
        <f t="shared" ca="1" si="573"/>
        <v>22</v>
      </c>
      <c r="Y575" s="21">
        <f t="shared" ca="1" si="573"/>
        <v>19</v>
      </c>
    </row>
    <row r="576" spans="2:27" x14ac:dyDescent="0.25">
      <c r="B576" s="47"/>
      <c r="C576" s="49" t="s">
        <v>1</v>
      </c>
      <c r="D576" s="40">
        <f ca="1">INDEX($D$6:$Y$6,MATCH(D575,$D$5:$Y$5))</f>
        <v>12.7</v>
      </c>
      <c r="E576" s="40">
        <f t="shared" ref="E576:Y576" ca="1" si="574">INDEX($D$6:$Y$6,MATCH(E575,$D$5:$Y$5))</f>
        <v>13.7</v>
      </c>
      <c r="F576" s="40">
        <f t="shared" ca="1" si="574"/>
        <v>12.2</v>
      </c>
      <c r="G576" s="40">
        <f t="shared" ca="1" si="574"/>
        <v>20.5</v>
      </c>
      <c r="H576" s="40">
        <f t="shared" ca="1" si="574"/>
        <v>17.899999999999999</v>
      </c>
      <c r="I576" s="40">
        <f t="shared" ca="1" si="574"/>
        <v>11.2</v>
      </c>
      <c r="J576" s="40">
        <f t="shared" ca="1" si="574"/>
        <v>13.1</v>
      </c>
      <c r="K576" s="40">
        <f t="shared" ca="1" si="574"/>
        <v>12.2</v>
      </c>
      <c r="L576" s="40">
        <f t="shared" ca="1" si="574"/>
        <v>14.9</v>
      </c>
      <c r="M576" s="40">
        <f t="shared" ca="1" si="574"/>
        <v>12.7</v>
      </c>
      <c r="N576" s="40">
        <f t="shared" ca="1" si="574"/>
        <v>13.1</v>
      </c>
      <c r="O576" s="40">
        <f t="shared" ca="1" si="574"/>
        <v>15.1</v>
      </c>
      <c r="P576" s="40">
        <f t="shared" ca="1" si="574"/>
        <v>17.899999999999999</v>
      </c>
      <c r="Q576" s="40">
        <f t="shared" ca="1" si="574"/>
        <v>12.7</v>
      </c>
      <c r="R576" s="40">
        <f t="shared" ca="1" si="574"/>
        <v>15.2</v>
      </c>
      <c r="S576" s="40">
        <f t="shared" ca="1" si="574"/>
        <v>15.2</v>
      </c>
      <c r="T576" s="40">
        <f t="shared" ca="1" si="574"/>
        <v>20.5</v>
      </c>
      <c r="U576" s="40">
        <f t="shared" ca="1" si="574"/>
        <v>13.5</v>
      </c>
      <c r="V576" s="40">
        <f t="shared" ca="1" si="574"/>
        <v>14.9</v>
      </c>
      <c r="W576" s="40">
        <f t="shared" ca="1" si="574"/>
        <v>14.9</v>
      </c>
      <c r="X576" s="40">
        <f t="shared" ca="1" si="574"/>
        <v>13.5</v>
      </c>
      <c r="Y576" s="40">
        <f t="shared" ca="1" si="574"/>
        <v>17.899999999999999</v>
      </c>
      <c r="AA576" s="40">
        <f ca="1">MEDIAN(D576:Y576)</f>
        <v>14.3</v>
      </c>
    </row>
    <row r="577" spans="2:27" x14ac:dyDescent="0.25">
      <c r="B577" s="47"/>
    </row>
    <row r="578" spans="2:27" x14ac:dyDescent="0.25">
      <c r="B578" s="47">
        <f>B575+1</f>
        <v>190</v>
      </c>
      <c r="C578" s="49" t="s">
        <v>46</v>
      </c>
      <c r="D578" s="21">
        <f ca="1">RANDBETWEEN(1,22)</f>
        <v>16</v>
      </c>
      <c r="E578" s="21">
        <f t="shared" ref="E578:Y578" ca="1" si="575">RANDBETWEEN(1,22)</f>
        <v>18</v>
      </c>
      <c r="F578" s="21">
        <f t="shared" ca="1" si="575"/>
        <v>14</v>
      </c>
      <c r="G578" s="21">
        <f t="shared" ca="1" si="575"/>
        <v>8</v>
      </c>
      <c r="H578" s="21">
        <f t="shared" ca="1" si="575"/>
        <v>10</v>
      </c>
      <c r="I578" s="21">
        <f t="shared" ca="1" si="575"/>
        <v>22</v>
      </c>
      <c r="J578" s="21">
        <f t="shared" ca="1" si="575"/>
        <v>14</v>
      </c>
      <c r="K578" s="21">
        <f t="shared" ca="1" si="575"/>
        <v>3</v>
      </c>
      <c r="L578" s="21">
        <f t="shared" ca="1" si="575"/>
        <v>15</v>
      </c>
      <c r="M578" s="21">
        <f t="shared" ca="1" si="575"/>
        <v>15</v>
      </c>
      <c r="N578" s="21">
        <f t="shared" ca="1" si="575"/>
        <v>10</v>
      </c>
      <c r="O578" s="21">
        <f t="shared" ca="1" si="575"/>
        <v>13</v>
      </c>
      <c r="P578" s="21">
        <f t="shared" ca="1" si="575"/>
        <v>5</v>
      </c>
      <c r="Q578" s="21">
        <f t="shared" ca="1" si="575"/>
        <v>1</v>
      </c>
      <c r="R578" s="21">
        <f t="shared" ca="1" si="575"/>
        <v>22</v>
      </c>
      <c r="S578" s="21">
        <f t="shared" ca="1" si="575"/>
        <v>16</v>
      </c>
      <c r="T578" s="21">
        <f t="shared" ca="1" si="575"/>
        <v>13</v>
      </c>
      <c r="U578" s="21">
        <f t="shared" ca="1" si="575"/>
        <v>18</v>
      </c>
      <c r="V578" s="21">
        <f t="shared" ca="1" si="575"/>
        <v>16</v>
      </c>
      <c r="W578" s="21">
        <f t="shared" ca="1" si="575"/>
        <v>9</v>
      </c>
      <c r="X578" s="21">
        <f t="shared" ca="1" si="575"/>
        <v>18</v>
      </c>
      <c r="Y578" s="21">
        <f t="shared" ca="1" si="575"/>
        <v>8</v>
      </c>
    </row>
    <row r="579" spans="2:27" x14ac:dyDescent="0.25">
      <c r="B579" s="47"/>
      <c r="C579" s="49" t="s">
        <v>1</v>
      </c>
      <c r="D579" s="40">
        <f ca="1">INDEX($D$6:$Y$6,MATCH(D578,$D$5:$Y$5))</f>
        <v>14.1</v>
      </c>
      <c r="E579" s="40">
        <f t="shared" ref="E579:Y579" ca="1" si="576">INDEX($D$6:$Y$6,MATCH(E578,$D$5:$Y$5))</f>
        <v>12.8</v>
      </c>
      <c r="F579" s="40">
        <f t="shared" ca="1" si="576"/>
        <v>11.2</v>
      </c>
      <c r="G579" s="40">
        <f t="shared" ca="1" si="576"/>
        <v>14.9</v>
      </c>
      <c r="H579" s="40">
        <f t="shared" ca="1" si="576"/>
        <v>14</v>
      </c>
      <c r="I579" s="40">
        <f t="shared" ca="1" si="576"/>
        <v>13.5</v>
      </c>
      <c r="J579" s="40">
        <f t="shared" ca="1" si="576"/>
        <v>11.2</v>
      </c>
      <c r="K579" s="40">
        <f t="shared" ca="1" si="576"/>
        <v>15.1</v>
      </c>
      <c r="L579" s="40">
        <f t="shared" ca="1" si="576"/>
        <v>13.7</v>
      </c>
      <c r="M579" s="40">
        <f t="shared" ca="1" si="576"/>
        <v>13.7</v>
      </c>
      <c r="N579" s="40">
        <f t="shared" ca="1" si="576"/>
        <v>14</v>
      </c>
      <c r="O579" s="40">
        <f t="shared" ca="1" si="576"/>
        <v>20.5</v>
      </c>
      <c r="P579" s="40">
        <f t="shared" ca="1" si="576"/>
        <v>12.4</v>
      </c>
      <c r="Q579" s="40">
        <f t="shared" ca="1" si="576"/>
        <v>15.2</v>
      </c>
      <c r="R579" s="40">
        <f t="shared" ca="1" si="576"/>
        <v>13.5</v>
      </c>
      <c r="S579" s="40">
        <f t="shared" ca="1" si="576"/>
        <v>14.1</v>
      </c>
      <c r="T579" s="40">
        <f t="shared" ca="1" si="576"/>
        <v>20.5</v>
      </c>
      <c r="U579" s="40">
        <f t="shared" ca="1" si="576"/>
        <v>12.8</v>
      </c>
      <c r="V579" s="40">
        <f t="shared" ca="1" si="576"/>
        <v>14.1</v>
      </c>
      <c r="W579" s="40">
        <f t="shared" ca="1" si="576"/>
        <v>14</v>
      </c>
      <c r="X579" s="40">
        <f t="shared" ca="1" si="576"/>
        <v>12.8</v>
      </c>
      <c r="Y579" s="40">
        <f t="shared" ca="1" si="576"/>
        <v>14.9</v>
      </c>
      <c r="AA579" s="40">
        <f ca="1">MEDIAN(D579:Y579)</f>
        <v>14</v>
      </c>
    </row>
    <row r="580" spans="2:27" x14ac:dyDescent="0.25">
      <c r="B580" s="47"/>
    </row>
    <row r="581" spans="2:27" x14ac:dyDescent="0.25">
      <c r="B581" s="47">
        <f>B578+1</f>
        <v>191</v>
      </c>
      <c r="C581" s="49" t="s">
        <v>46</v>
      </c>
      <c r="D581" s="21">
        <f ca="1">RANDBETWEEN(1,22)</f>
        <v>14</v>
      </c>
      <c r="E581" s="21">
        <f t="shared" ref="E581:Y581" ca="1" si="577">RANDBETWEEN(1,22)</f>
        <v>7</v>
      </c>
      <c r="F581" s="21">
        <f t="shared" ca="1" si="577"/>
        <v>2</v>
      </c>
      <c r="G581" s="21">
        <f t="shared" ca="1" si="577"/>
        <v>15</v>
      </c>
      <c r="H581" s="21">
        <f t="shared" ca="1" si="577"/>
        <v>3</v>
      </c>
      <c r="I581" s="21">
        <f t="shared" ca="1" si="577"/>
        <v>15</v>
      </c>
      <c r="J581" s="21">
        <f t="shared" ca="1" si="577"/>
        <v>22</v>
      </c>
      <c r="K581" s="21">
        <f t="shared" ca="1" si="577"/>
        <v>8</v>
      </c>
      <c r="L581" s="21">
        <f t="shared" ca="1" si="577"/>
        <v>1</v>
      </c>
      <c r="M581" s="21">
        <f t="shared" ca="1" si="577"/>
        <v>16</v>
      </c>
      <c r="N581" s="21">
        <f t="shared" ca="1" si="577"/>
        <v>13</v>
      </c>
      <c r="O581" s="21">
        <f t="shared" ca="1" si="577"/>
        <v>5</v>
      </c>
      <c r="P581" s="21">
        <f t="shared" ca="1" si="577"/>
        <v>3</v>
      </c>
      <c r="Q581" s="21">
        <f t="shared" ca="1" si="577"/>
        <v>19</v>
      </c>
      <c r="R581" s="21">
        <f t="shared" ca="1" si="577"/>
        <v>11</v>
      </c>
      <c r="S581" s="21">
        <f t="shared" ca="1" si="577"/>
        <v>17</v>
      </c>
      <c r="T581" s="21">
        <f t="shared" ca="1" si="577"/>
        <v>21</v>
      </c>
      <c r="U581" s="21">
        <f t="shared" ca="1" si="577"/>
        <v>2</v>
      </c>
      <c r="V581" s="21">
        <f t="shared" ca="1" si="577"/>
        <v>14</v>
      </c>
      <c r="W581" s="21">
        <f t="shared" ca="1" si="577"/>
        <v>2</v>
      </c>
      <c r="X581" s="21">
        <f t="shared" ca="1" si="577"/>
        <v>20</v>
      </c>
      <c r="Y581" s="21">
        <f t="shared" ca="1" si="577"/>
        <v>21</v>
      </c>
    </row>
    <row r="582" spans="2:27" x14ac:dyDescent="0.25">
      <c r="B582" s="47"/>
      <c r="C582" s="49" t="s">
        <v>1</v>
      </c>
      <c r="D582" s="40">
        <f ca="1">INDEX($D$6:$Y$6,MATCH(D581,$D$5:$Y$5))</f>
        <v>11.2</v>
      </c>
      <c r="E582" s="40">
        <f t="shared" ref="E582:Y582" ca="1" si="578">INDEX($D$6:$Y$6,MATCH(E581,$D$5:$Y$5))</f>
        <v>12.7</v>
      </c>
      <c r="F582" s="40">
        <f t="shared" ca="1" si="578"/>
        <v>14.2</v>
      </c>
      <c r="G582" s="40">
        <f t="shared" ca="1" si="578"/>
        <v>13.7</v>
      </c>
      <c r="H582" s="40">
        <f t="shared" ca="1" si="578"/>
        <v>15.1</v>
      </c>
      <c r="I582" s="40">
        <f t="shared" ca="1" si="578"/>
        <v>13.7</v>
      </c>
      <c r="J582" s="40">
        <f t="shared" ca="1" si="578"/>
        <v>13.5</v>
      </c>
      <c r="K582" s="40">
        <f t="shared" ca="1" si="578"/>
        <v>14.9</v>
      </c>
      <c r="L582" s="40">
        <f t="shared" ca="1" si="578"/>
        <v>15.2</v>
      </c>
      <c r="M582" s="40">
        <f t="shared" ca="1" si="578"/>
        <v>14.1</v>
      </c>
      <c r="N582" s="40">
        <f t="shared" ca="1" si="578"/>
        <v>20.5</v>
      </c>
      <c r="O582" s="40">
        <f t="shared" ca="1" si="578"/>
        <v>12.4</v>
      </c>
      <c r="P582" s="40">
        <f t="shared" ca="1" si="578"/>
        <v>15.1</v>
      </c>
      <c r="Q582" s="40">
        <f t="shared" ca="1" si="578"/>
        <v>17.899999999999999</v>
      </c>
      <c r="R582" s="40">
        <f t="shared" ca="1" si="578"/>
        <v>14.4</v>
      </c>
      <c r="S582" s="40">
        <f t="shared" ca="1" si="578"/>
        <v>12.7</v>
      </c>
      <c r="T582" s="40">
        <f t="shared" ca="1" si="578"/>
        <v>13.1</v>
      </c>
      <c r="U582" s="40">
        <f t="shared" ca="1" si="578"/>
        <v>14.2</v>
      </c>
      <c r="V582" s="40">
        <f t="shared" ca="1" si="578"/>
        <v>11.2</v>
      </c>
      <c r="W582" s="40">
        <f t="shared" ca="1" si="578"/>
        <v>14.2</v>
      </c>
      <c r="X582" s="40">
        <f t="shared" ca="1" si="578"/>
        <v>11.7</v>
      </c>
      <c r="Y582" s="40">
        <f t="shared" ca="1" si="578"/>
        <v>13.1</v>
      </c>
      <c r="AA582" s="40">
        <f ca="1">MEDIAN(D582:Y582)</f>
        <v>13.899999999999999</v>
      </c>
    </row>
    <row r="583" spans="2:27" x14ac:dyDescent="0.25">
      <c r="B583" s="47"/>
    </row>
    <row r="584" spans="2:27" x14ac:dyDescent="0.25">
      <c r="B584" s="47">
        <f>B581+1</f>
        <v>192</v>
      </c>
      <c r="C584" s="49" t="s">
        <v>46</v>
      </c>
      <c r="D584" s="21">
        <f ca="1">RANDBETWEEN(1,22)</f>
        <v>11</v>
      </c>
      <c r="E584" s="21">
        <f t="shared" ref="E584:Y584" ca="1" si="579">RANDBETWEEN(1,22)</f>
        <v>2</v>
      </c>
      <c r="F584" s="21">
        <f t="shared" ca="1" si="579"/>
        <v>7</v>
      </c>
      <c r="G584" s="21">
        <f t="shared" ca="1" si="579"/>
        <v>10</v>
      </c>
      <c r="H584" s="21">
        <f t="shared" ca="1" si="579"/>
        <v>9</v>
      </c>
      <c r="I584" s="21">
        <f t="shared" ca="1" si="579"/>
        <v>17</v>
      </c>
      <c r="J584" s="21">
        <f t="shared" ca="1" si="579"/>
        <v>3</v>
      </c>
      <c r="K584" s="21">
        <f t="shared" ca="1" si="579"/>
        <v>11</v>
      </c>
      <c r="L584" s="21">
        <f t="shared" ca="1" si="579"/>
        <v>3</v>
      </c>
      <c r="M584" s="21">
        <f t="shared" ca="1" si="579"/>
        <v>19</v>
      </c>
      <c r="N584" s="21">
        <f t="shared" ca="1" si="579"/>
        <v>11</v>
      </c>
      <c r="O584" s="21">
        <f t="shared" ca="1" si="579"/>
        <v>17</v>
      </c>
      <c r="P584" s="21">
        <f t="shared" ca="1" si="579"/>
        <v>21</v>
      </c>
      <c r="Q584" s="21">
        <f t="shared" ca="1" si="579"/>
        <v>20</v>
      </c>
      <c r="R584" s="21">
        <f t="shared" ca="1" si="579"/>
        <v>13</v>
      </c>
      <c r="S584" s="21">
        <f t="shared" ca="1" si="579"/>
        <v>20</v>
      </c>
      <c r="T584" s="21">
        <f t="shared" ca="1" si="579"/>
        <v>4</v>
      </c>
      <c r="U584" s="21">
        <f t="shared" ca="1" si="579"/>
        <v>1</v>
      </c>
      <c r="V584" s="21">
        <f t="shared" ca="1" si="579"/>
        <v>2</v>
      </c>
      <c r="W584" s="21">
        <f t="shared" ca="1" si="579"/>
        <v>14</v>
      </c>
      <c r="X584" s="21">
        <f t="shared" ca="1" si="579"/>
        <v>15</v>
      </c>
      <c r="Y584" s="21">
        <f t="shared" ca="1" si="579"/>
        <v>15</v>
      </c>
    </row>
    <row r="585" spans="2:27" x14ac:dyDescent="0.25">
      <c r="B585" s="47"/>
      <c r="C585" s="49" t="s">
        <v>1</v>
      </c>
      <c r="D585" s="40">
        <f ca="1">INDEX($D$6:$Y$6,MATCH(D584,$D$5:$Y$5))</f>
        <v>14.4</v>
      </c>
      <c r="E585" s="40">
        <f t="shared" ref="E585:Y585" ca="1" si="580">INDEX($D$6:$Y$6,MATCH(E584,$D$5:$Y$5))</f>
        <v>14.2</v>
      </c>
      <c r="F585" s="40">
        <f t="shared" ca="1" si="580"/>
        <v>12.7</v>
      </c>
      <c r="G585" s="40">
        <f t="shared" ca="1" si="580"/>
        <v>14</v>
      </c>
      <c r="H585" s="40">
        <f t="shared" ca="1" si="580"/>
        <v>14</v>
      </c>
      <c r="I585" s="40">
        <f t="shared" ca="1" si="580"/>
        <v>12.7</v>
      </c>
      <c r="J585" s="40">
        <f t="shared" ca="1" si="580"/>
        <v>15.1</v>
      </c>
      <c r="K585" s="40">
        <f t="shared" ca="1" si="580"/>
        <v>14.4</v>
      </c>
      <c r="L585" s="40">
        <f t="shared" ca="1" si="580"/>
        <v>15.1</v>
      </c>
      <c r="M585" s="40">
        <f t="shared" ca="1" si="580"/>
        <v>17.899999999999999</v>
      </c>
      <c r="N585" s="40">
        <f t="shared" ca="1" si="580"/>
        <v>14.4</v>
      </c>
      <c r="O585" s="40">
        <f t="shared" ca="1" si="580"/>
        <v>12.7</v>
      </c>
      <c r="P585" s="40">
        <f t="shared" ca="1" si="580"/>
        <v>13.1</v>
      </c>
      <c r="Q585" s="40">
        <f t="shared" ca="1" si="580"/>
        <v>11.7</v>
      </c>
      <c r="R585" s="40">
        <f t="shared" ca="1" si="580"/>
        <v>20.5</v>
      </c>
      <c r="S585" s="40">
        <f t="shared" ca="1" si="580"/>
        <v>11.7</v>
      </c>
      <c r="T585" s="40">
        <f t="shared" ca="1" si="580"/>
        <v>15</v>
      </c>
      <c r="U585" s="40">
        <f t="shared" ca="1" si="580"/>
        <v>15.2</v>
      </c>
      <c r="V585" s="40">
        <f t="shared" ca="1" si="580"/>
        <v>14.2</v>
      </c>
      <c r="W585" s="40">
        <f t="shared" ca="1" si="580"/>
        <v>11.2</v>
      </c>
      <c r="X585" s="40">
        <f t="shared" ca="1" si="580"/>
        <v>13.7</v>
      </c>
      <c r="Y585" s="40">
        <f t="shared" ca="1" si="580"/>
        <v>13.7</v>
      </c>
      <c r="AA585" s="40">
        <f ca="1">MEDIAN(D585:Y585)</f>
        <v>14.1</v>
      </c>
    </row>
    <row r="586" spans="2:27" x14ac:dyDescent="0.25">
      <c r="B586" s="47"/>
    </row>
    <row r="587" spans="2:27" x14ac:dyDescent="0.25">
      <c r="B587" s="47">
        <f>B584+1</f>
        <v>193</v>
      </c>
      <c r="C587" s="49" t="s">
        <v>46</v>
      </c>
      <c r="D587" s="21">
        <f ca="1">RANDBETWEEN(1,22)</f>
        <v>22</v>
      </c>
      <c r="E587" s="21">
        <f t="shared" ref="E587:Y587" ca="1" si="581">RANDBETWEEN(1,22)</f>
        <v>16</v>
      </c>
      <c r="F587" s="21">
        <f t="shared" ca="1" si="581"/>
        <v>3</v>
      </c>
      <c r="G587" s="21">
        <f t="shared" ca="1" si="581"/>
        <v>11</v>
      </c>
      <c r="H587" s="21">
        <f t="shared" ca="1" si="581"/>
        <v>21</v>
      </c>
      <c r="I587" s="21">
        <f t="shared" ca="1" si="581"/>
        <v>8</v>
      </c>
      <c r="J587" s="21">
        <f t="shared" ca="1" si="581"/>
        <v>17</v>
      </c>
      <c r="K587" s="21">
        <f t="shared" ca="1" si="581"/>
        <v>2</v>
      </c>
      <c r="L587" s="21">
        <f t="shared" ca="1" si="581"/>
        <v>21</v>
      </c>
      <c r="M587" s="21">
        <f t="shared" ca="1" si="581"/>
        <v>5</v>
      </c>
      <c r="N587" s="21">
        <f t="shared" ca="1" si="581"/>
        <v>8</v>
      </c>
      <c r="O587" s="21">
        <f t="shared" ca="1" si="581"/>
        <v>18</v>
      </c>
      <c r="P587" s="21">
        <f t="shared" ca="1" si="581"/>
        <v>22</v>
      </c>
      <c r="Q587" s="21">
        <f t="shared" ca="1" si="581"/>
        <v>13</v>
      </c>
      <c r="R587" s="21">
        <f t="shared" ca="1" si="581"/>
        <v>15</v>
      </c>
      <c r="S587" s="21">
        <f t="shared" ca="1" si="581"/>
        <v>1</v>
      </c>
      <c r="T587" s="21">
        <f t="shared" ca="1" si="581"/>
        <v>1</v>
      </c>
      <c r="U587" s="21">
        <f t="shared" ca="1" si="581"/>
        <v>10</v>
      </c>
      <c r="V587" s="21">
        <f t="shared" ca="1" si="581"/>
        <v>13</v>
      </c>
      <c r="W587" s="21">
        <f t="shared" ca="1" si="581"/>
        <v>1</v>
      </c>
      <c r="X587" s="21">
        <f t="shared" ca="1" si="581"/>
        <v>12</v>
      </c>
      <c r="Y587" s="21">
        <f t="shared" ca="1" si="581"/>
        <v>14</v>
      </c>
    </row>
    <row r="588" spans="2:27" x14ac:dyDescent="0.25">
      <c r="B588" s="47"/>
      <c r="C588" s="49" t="s">
        <v>1</v>
      </c>
      <c r="D588" s="40">
        <f ca="1">INDEX($D$6:$Y$6,MATCH(D587,$D$5:$Y$5))</f>
        <v>13.5</v>
      </c>
      <c r="E588" s="40">
        <f t="shared" ref="E588:Y588" ca="1" si="582">INDEX($D$6:$Y$6,MATCH(E587,$D$5:$Y$5))</f>
        <v>14.1</v>
      </c>
      <c r="F588" s="40">
        <f t="shared" ca="1" si="582"/>
        <v>15.1</v>
      </c>
      <c r="G588" s="40">
        <f t="shared" ca="1" si="582"/>
        <v>14.4</v>
      </c>
      <c r="H588" s="40">
        <f t="shared" ca="1" si="582"/>
        <v>13.1</v>
      </c>
      <c r="I588" s="40">
        <f t="shared" ca="1" si="582"/>
        <v>14.9</v>
      </c>
      <c r="J588" s="40">
        <f t="shared" ca="1" si="582"/>
        <v>12.7</v>
      </c>
      <c r="K588" s="40">
        <f t="shared" ca="1" si="582"/>
        <v>14.2</v>
      </c>
      <c r="L588" s="40">
        <f t="shared" ca="1" si="582"/>
        <v>13.1</v>
      </c>
      <c r="M588" s="40">
        <f t="shared" ca="1" si="582"/>
        <v>12.4</v>
      </c>
      <c r="N588" s="40">
        <f t="shared" ca="1" si="582"/>
        <v>14.9</v>
      </c>
      <c r="O588" s="40">
        <f t="shared" ca="1" si="582"/>
        <v>12.8</v>
      </c>
      <c r="P588" s="40">
        <f t="shared" ca="1" si="582"/>
        <v>13.5</v>
      </c>
      <c r="Q588" s="40">
        <f t="shared" ca="1" si="582"/>
        <v>20.5</v>
      </c>
      <c r="R588" s="40">
        <f t="shared" ca="1" si="582"/>
        <v>13.7</v>
      </c>
      <c r="S588" s="40">
        <f t="shared" ca="1" si="582"/>
        <v>15.2</v>
      </c>
      <c r="T588" s="40">
        <f t="shared" ca="1" si="582"/>
        <v>15.2</v>
      </c>
      <c r="U588" s="40">
        <f t="shared" ca="1" si="582"/>
        <v>14</v>
      </c>
      <c r="V588" s="40">
        <f t="shared" ca="1" si="582"/>
        <v>20.5</v>
      </c>
      <c r="W588" s="40">
        <f t="shared" ca="1" si="582"/>
        <v>15.2</v>
      </c>
      <c r="X588" s="40">
        <f t="shared" ca="1" si="582"/>
        <v>20.100000000000001</v>
      </c>
      <c r="Y588" s="40">
        <f t="shared" ca="1" si="582"/>
        <v>11.2</v>
      </c>
      <c r="AA588" s="40">
        <f ca="1">MEDIAN(D588:Y588)</f>
        <v>14.149999999999999</v>
      </c>
    </row>
    <row r="589" spans="2:27" x14ac:dyDescent="0.25">
      <c r="B589" s="47"/>
    </row>
    <row r="590" spans="2:27" x14ac:dyDescent="0.25">
      <c r="B590" s="47">
        <f>B587+1</f>
        <v>194</v>
      </c>
      <c r="C590" s="49" t="s">
        <v>46</v>
      </c>
      <c r="D590" s="21">
        <f ca="1">RANDBETWEEN(1,22)</f>
        <v>2</v>
      </c>
      <c r="E590" s="21">
        <f t="shared" ref="E590:Y590" ca="1" si="583">RANDBETWEEN(1,22)</f>
        <v>10</v>
      </c>
      <c r="F590" s="21">
        <f t="shared" ca="1" si="583"/>
        <v>19</v>
      </c>
      <c r="G590" s="21">
        <f t="shared" ca="1" si="583"/>
        <v>2</v>
      </c>
      <c r="H590" s="21">
        <f t="shared" ca="1" si="583"/>
        <v>17</v>
      </c>
      <c r="I590" s="21">
        <f t="shared" ca="1" si="583"/>
        <v>18</v>
      </c>
      <c r="J590" s="21">
        <f t="shared" ca="1" si="583"/>
        <v>10</v>
      </c>
      <c r="K590" s="21">
        <f t="shared" ca="1" si="583"/>
        <v>11</v>
      </c>
      <c r="L590" s="21">
        <f t="shared" ca="1" si="583"/>
        <v>11</v>
      </c>
      <c r="M590" s="21">
        <f t="shared" ca="1" si="583"/>
        <v>19</v>
      </c>
      <c r="N590" s="21">
        <f t="shared" ca="1" si="583"/>
        <v>17</v>
      </c>
      <c r="O590" s="21">
        <f t="shared" ca="1" si="583"/>
        <v>6</v>
      </c>
      <c r="P590" s="21">
        <f t="shared" ca="1" si="583"/>
        <v>7</v>
      </c>
      <c r="Q590" s="21">
        <f t="shared" ca="1" si="583"/>
        <v>7</v>
      </c>
      <c r="R590" s="21">
        <f t="shared" ca="1" si="583"/>
        <v>4</v>
      </c>
      <c r="S590" s="21">
        <f t="shared" ca="1" si="583"/>
        <v>21</v>
      </c>
      <c r="T590" s="21">
        <f t="shared" ca="1" si="583"/>
        <v>15</v>
      </c>
      <c r="U590" s="21">
        <f t="shared" ca="1" si="583"/>
        <v>16</v>
      </c>
      <c r="V590" s="21">
        <f t="shared" ca="1" si="583"/>
        <v>14</v>
      </c>
      <c r="W590" s="21">
        <f t="shared" ca="1" si="583"/>
        <v>6</v>
      </c>
      <c r="X590" s="21">
        <f t="shared" ca="1" si="583"/>
        <v>4</v>
      </c>
      <c r="Y590" s="21">
        <f t="shared" ca="1" si="583"/>
        <v>13</v>
      </c>
    </row>
    <row r="591" spans="2:27" x14ac:dyDescent="0.25">
      <c r="B591" s="47"/>
      <c r="C591" s="49" t="s">
        <v>1</v>
      </c>
      <c r="D591" s="40">
        <f ca="1">INDEX($D$6:$Y$6,MATCH(D590,$D$5:$Y$5))</f>
        <v>14.2</v>
      </c>
      <c r="E591" s="40">
        <f t="shared" ref="E591:Y591" ca="1" si="584">INDEX($D$6:$Y$6,MATCH(E590,$D$5:$Y$5))</f>
        <v>14</v>
      </c>
      <c r="F591" s="40">
        <f t="shared" ca="1" si="584"/>
        <v>17.899999999999999</v>
      </c>
      <c r="G591" s="40">
        <f t="shared" ca="1" si="584"/>
        <v>14.2</v>
      </c>
      <c r="H591" s="40">
        <f t="shared" ca="1" si="584"/>
        <v>12.7</v>
      </c>
      <c r="I591" s="40">
        <f t="shared" ca="1" si="584"/>
        <v>12.8</v>
      </c>
      <c r="J591" s="40">
        <f t="shared" ca="1" si="584"/>
        <v>14</v>
      </c>
      <c r="K591" s="40">
        <f t="shared" ca="1" si="584"/>
        <v>14.4</v>
      </c>
      <c r="L591" s="40">
        <f t="shared" ca="1" si="584"/>
        <v>14.4</v>
      </c>
      <c r="M591" s="40">
        <f t="shared" ca="1" si="584"/>
        <v>17.899999999999999</v>
      </c>
      <c r="N591" s="40">
        <f t="shared" ca="1" si="584"/>
        <v>12.7</v>
      </c>
      <c r="O591" s="40">
        <f t="shared" ca="1" si="584"/>
        <v>12.2</v>
      </c>
      <c r="P591" s="40">
        <f t="shared" ca="1" si="584"/>
        <v>12.7</v>
      </c>
      <c r="Q591" s="40">
        <f t="shared" ca="1" si="584"/>
        <v>12.7</v>
      </c>
      <c r="R591" s="40">
        <f t="shared" ca="1" si="584"/>
        <v>15</v>
      </c>
      <c r="S591" s="40">
        <f t="shared" ca="1" si="584"/>
        <v>13.1</v>
      </c>
      <c r="T591" s="40">
        <f t="shared" ca="1" si="584"/>
        <v>13.7</v>
      </c>
      <c r="U591" s="40">
        <f t="shared" ca="1" si="584"/>
        <v>14.1</v>
      </c>
      <c r="V591" s="40">
        <f t="shared" ca="1" si="584"/>
        <v>11.2</v>
      </c>
      <c r="W591" s="40">
        <f t="shared" ca="1" si="584"/>
        <v>12.2</v>
      </c>
      <c r="X591" s="40">
        <f t="shared" ca="1" si="584"/>
        <v>15</v>
      </c>
      <c r="Y591" s="40">
        <f t="shared" ca="1" si="584"/>
        <v>20.5</v>
      </c>
      <c r="AA591" s="40">
        <f ca="1">MEDIAN(D591:Y591)</f>
        <v>14</v>
      </c>
    </row>
    <row r="592" spans="2:27" x14ac:dyDescent="0.25">
      <c r="B592" s="47"/>
    </row>
    <row r="593" spans="2:27" x14ac:dyDescent="0.25">
      <c r="B593" s="47">
        <f>B590+1</f>
        <v>195</v>
      </c>
      <c r="C593" s="49" t="s">
        <v>46</v>
      </c>
      <c r="D593" s="21">
        <f ca="1">RANDBETWEEN(1,22)</f>
        <v>5</v>
      </c>
      <c r="E593" s="21">
        <f t="shared" ref="E593:Y593" ca="1" si="585">RANDBETWEEN(1,22)</f>
        <v>15</v>
      </c>
      <c r="F593" s="21">
        <f t="shared" ca="1" si="585"/>
        <v>7</v>
      </c>
      <c r="G593" s="21">
        <f t="shared" ca="1" si="585"/>
        <v>6</v>
      </c>
      <c r="H593" s="21">
        <f t="shared" ca="1" si="585"/>
        <v>9</v>
      </c>
      <c r="I593" s="21">
        <f t="shared" ca="1" si="585"/>
        <v>5</v>
      </c>
      <c r="J593" s="21">
        <f t="shared" ca="1" si="585"/>
        <v>21</v>
      </c>
      <c r="K593" s="21">
        <f t="shared" ca="1" si="585"/>
        <v>16</v>
      </c>
      <c r="L593" s="21">
        <f t="shared" ca="1" si="585"/>
        <v>2</v>
      </c>
      <c r="M593" s="21">
        <f t="shared" ca="1" si="585"/>
        <v>13</v>
      </c>
      <c r="N593" s="21">
        <f t="shared" ca="1" si="585"/>
        <v>14</v>
      </c>
      <c r="O593" s="21">
        <f t="shared" ca="1" si="585"/>
        <v>9</v>
      </c>
      <c r="P593" s="21">
        <f t="shared" ca="1" si="585"/>
        <v>10</v>
      </c>
      <c r="Q593" s="21">
        <f t="shared" ca="1" si="585"/>
        <v>14</v>
      </c>
      <c r="R593" s="21">
        <f t="shared" ca="1" si="585"/>
        <v>22</v>
      </c>
      <c r="S593" s="21">
        <f t="shared" ca="1" si="585"/>
        <v>7</v>
      </c>
      <c r="T593" s="21">
        <f t="shared" ca="1" si="585"/>
        <v>1</v>
      </c>
      <c r="U593" s="21">
        <f t="shared" ca="1" si="585"/>
        <v>14</v>
      </c>
      <c r="V593" s="21">
        <f t="shared" ca="1" si="585"/>
        <v>9</v>
      </c>
      <c r="W593" s="21">
        <f t="shared" ca="1" si="585"/>
        <v>16</v>
      </c>
      <c r="X593" s="21">
        <f t="shared" ca="1" si="585"/>
        <v>19</v>
      </c>
      <c r="Y593" s="21">
        <f t="shared" ca="1" si="585"/>
        <v>6</v>
      </c>
    </row>
    <row r="594" spans="2:27" x14ac:dyDescent="0.25">
      <c r="B594" s="47"/>
      <c r="C594" s="49" t="s">
        <v>1</v>
      </c>
      <c r="D594" s="40">
        <f ca="1">INDEX($D$6:$Y$6,MATCH(D593,$D$5:$Y$5))</f>
        <v>12.4</v>
      </c>
      <c r="E594" s="40">
        <f t="shared" ref="E594:Y594" ca="1" si="586">INDEX($D$6:$Y$6,MATCH(E593,$D$5:$Y$5))</f>
        <v>13.7</v>
      </c>
      <c r="F594" s="40">
        <f t="shared" ca="1" si="586"/>
        <v>12.7</v>
      </c>
      <c r="G594" s="40">
        <f t="shared" ca="1" si="586"/>
        <v>12.2</v>
      </c>
      <c r="H594" s="40">
        <f t="shared" ca="1" si="586"/>
        <v>14</v>
      </c>
      <c r="I594" s="40">
        <f t="shared" ca="1" si="586"/>
        <v>12.4</v>
      </c>
      <c r="J594" s="40">
        <f t="shared" ca="1" si="586"/>
        <v>13.1</v>
      </c>
      <c r="K594" s="40">
        <f t="shared" ca="1" si="586"/>
        <v>14.1</v>
      </c>
      <c r="L594" s="40">
        <f t="shared" ca="1" si="586"/>
        <v>14.2</v>
      </c>
      <c r="M594" s="40">
        <f t="shared" ca="1" si="586"/>
        <v>20.5</v>
      </c>
      <c r="N594" s="40">
        <f t="shared" ca="1" si="586"/>
        <v>11.2</v>
      </c>
      <c r="O594" s="40">
        <f t="shared" ca="1" si="586"/>
        <v>14</v>
      </c>
      <c r="P594" s="40">
        <f t="shared" ca="1" si="586"/>
        <v>14</v>
      </c>
      <c r="Q594" s="40">
        <f t="shared" ca="1" si="586"/>
        <v>11.2</v>
      </c>
      <c r="R594" s="40">
        <f t="shared" ca="1" si="586"/>
        <v>13.5</v>
      </c>
      <c r="S594" s="40">
        <f t="shared" ca="1" si="586"/>
        <v>12.7</v>
      </c>
      <c r="T594" s="40">
        <f t="shared" ca="1" si="586"/>
        <v>15.2</v>
      </c>
      <c r="U594" s="40">
        <f t="shared" ca="1" si="586"/>
        <v>11.2</v>
      </c>
      <c r="V594" s="40">
        <f t="shared" ca="1" si="586"/>
        <v>14</v>
      </c>
      <c r="W594" s="40">
        <f t="shared" ca="1" si="586"/>
        <v>14.1</v>
      </c>
      <c r="X594" s="40">
        <f t="shared" ca="1" si="586"/>
        <v>17.899999999999999</v>
      </c>
      <c r="Y594" s="40">
        <f t="shared" ca="1" si="586"/>
        <v>12.2</v>
      </c>
      <c r="AA594" s="40">
        <f ca="1">MEDIAN(D594:Y594)</f>
        <v>13.6</v>
      </c>
    </row>
    <row r="595" spans="2:27" x14ac:dyDescent="0.25">
      <c r="B595" s="47"/>
    </row>
    <row r="596" spans="2:27" x14ac:dyDescent="0.25">
      <c r="B596" s="47">
        <f>B593+1</f>
        <v>196</v>
      </c>
      <c r="C596" s="49" t="s">
        <v>46</v>
      </c>
      <c r="D596" s="21">
        <f ca="1">RANDBETWEEN(1,22)</f>
        <v>17</v>
      </c>
      <c r="E596" s="21">
        <f t="shared" ref="E596:Y596" ca="1" si="587">RANDBETWEEN(1,22)</f>
        <v>6</v>
      </c>
      <c r="F596" s="21">
        <f t="shared" ca="1" si="587"/>
        <v>8</v>
      </c>
      <c r="G596" s="21">
        <f t="shared" ca="1" si="587"/>
        <v>15</v>
      </c>
      <c r="H596" s="21">
        <f t="shared" ca="1" si="587"/>
        <v>19</v>
      </c>
      <c r="I596" s="21">
        <f t="shared" ca="1" si="587"/>
        <v>9</v>
      </c>
      <c r="J596" s="21">
        <f t="shared" ca="1" si="587"/>
        <v>20</v>
      </c>
      <c r="K596" s="21">
        <f t="shared" ca="1" si="587"/>
        <v>20</v>
      </c>
      <c r="L596" s="21">
        <f t="shared" ca="1" si="587"/>
        <v>16</v>
      </c>
      <c r="M596" s="21">
        <f t="shared" ca="1" si="587"/>
        <v>5</v>
      </c>
      <c r="N596" s="21">
        <f t="shared" ca="1" si="587"/>
        <v>10</v>
      </c>
      <c r="O596" s="21">
        <f t="shared" ca="1" si="587"/>
        <v>20</v>
      </c>
      <c r="P596" s="21">
        <f t="shared" ca="1" si="587"/>
        <v>6</v>
      </c>
      <c r="Q596" s="21">
        <f t="shared" ca="1" si="587"/>
        <v>20</v>
      </c>
      <c r="R596" s="21">
        <f t="shared" ca="1" si="587"/>
        <v>2</v>
      </c>
      <c r="S596" s="21">
        <f t="shared" ca="1" si="587"/>
        <v>16</v>
      </c>
      <c r="T596" s="21">
        <f t="shared" ca="1" si="587"/>
        <v>1</v>
      </c>
      <c r="U596" s="21">
        <f t="shared" ca="1" si="587"/>
        <v>9</v>
      </c>
      <c r="V596" s="21">
        <f t="shared" ca="1" si="587"/>
        <v>19</v>
      </c>
      <c r="W596" s="21">
        <f t="shared" ca="1" si="587"/>
        <v>11</v>
      </c>
      <c r="X596" s="21">
        <f t="shared" ca="1" si="587"/>
        <v>5</v>
      </c>
      <c r="Y596" s="21">
        <f t="shared" ca="1" si="587"/>
        <v>6</v>
      </c>
    </row>
    <row r="597" spans="2:27" x14ac:dyDescent="0.25">
      <c r="B597" s="47"/>
      <c r="C597" s="49" t="s">
        <v>1</v>
      </c>
      <c r="D597" s="40">
        <f ca="1">INDEX($D$6:$Y$6,MATCH(D596,$D$5:$Y$5))</f>
        <v>12.7</v>
      </c>
      <c r="E597" s="40">
        <f t="shared" ref="E597:Y597" ca="1" si="588">INDEX($D$6:$Y$6,MATCH(E596,$D$5:$Y$5))</f>
        <v>12.2</v>
      </c>
      <c r="F597" s="40">
        <f t="shared" ca="1" si="588"/>
        <v>14.9</v>
      </c>
      <c r="G597" s="40">
        <f t="shared" ca="1" si="588"/>
        <v>13.7</v>
      </c>
      <c r="H597" s="40">
        <f t="shared" ca="1" si="588"/>
        <v>17.899999999999999</v>
      </c>
      <c r="I597" s="40">
        <f t="shared" ca="1" si="588"/>
        <v>14</v>
      </c>
      <c r="J597" s="40">
        <f t="shared" ca="1" si="588"/>
        <v>11.7</v>
      </c>
      <c r="K597" s="40">
        <f t="shared" ca="1" si="588"/>
        <v>11.7</v>
      </c>
      <c r="L597" s="40">
        <f t="shared" ca="1" si="588"/>
        <v>14.1</v>
      </c>
      <c r="M597" s="40">
        <f t="shared" ca="1" si="588"/>
        <v>12.4</v>
      </c>
      <c r="N597" s="40">
        <f t="shared" ca="1" si="588"/>
        <v>14</v>
      </c>
      <c r="O597" s="40">
        <f t="shared" ca="1" si="588"/>
        <v>11.7</v>
      </c>
      <c r="P597" s="40">
        <f t="shared" ca="1" si="588"/>
        <v>12.2</v>
      </c>
      <c r="Q597" s="40">
        <f t="shared" ca="1" si="588"/>
        <v>11.7</v>
      </c>
      <c r="R597" s="40">
        <f t="shared" ca="1" si="588"/>
        <v>14.2</v>
      </c>
      <c r="S597" s="40">
        <f t="shared" ca="1" si="588"/>
        <v>14.1</v>
      </c>
      <c r="T597" s="40">
        <f t="shared" ca="1" si="588"/>
        <v>15.2</v>
      </c>
      <c r="U597" s="40">
        <f t="shared" ca="1" si="588"/>
        <v>14</v>
      </c>
      <c r="V597" s="40">
        <f t="shared" ca="1" si="588"/>
        <v>17.899999999999999</v>
      </c>
      <c r="W597" s="40">
        <f t="shared" ca="1" si="588"/>
        <v>14.4</v>
      </c>
      <c r="X597" s="40">
        <f t="shared" ca="1" si="588"/>
        <v>12.4</v>
      </c>
      <c r="Y597" s="40">
        <f t="shared" ca="1" si="588"/>
        <v>12.2</v>
      </c>
      <c r="AA597" s="40">
        <f ca="1">MEDIAN(D597:Y597)</f>
        <v>13.85</v>
      </c>
    </row>
    <row r="598" spans="2:27" x14ac:dyDescent="0.25">
      <c r="B598" s="47"/>
    </row>
    <row r="599" spans="2:27" x14ac:dyDescent="0.25">
      <c r="B599" s="47">
        <f>B596+1</f>
        <v>197</v>
      </c>
      <c r="C599" s="49" t="s">
        <v>46</v>
      </c>
      <c r="D599" s="21">
        <f ca="1">RANDBETWEEN(1,22)</f>
        <v>6</v>
      </c>
      <c r="E599" s="21">
        <f t="shared" ref="E599:Y599" ca="1" si="589">RANDBETWEEN(1,22)</f>
        <v>6</v>
      </c>
      <c r="F599" s="21">
        <f t="shared" ca="1" si="589"/>
        <v>3</v>
      </c>
      <c r="G599" s="21">
        <f t="shared" ca="1" si="589"/>
        <v>17</v>
      </c>
      <c r="H599" s="21">
        <f t="shared" ca="1" si="589"/>
        <v>3</v>
      </c>
      <c r="I599" s="21">
        <f t="shared" ca="1" si="589"/>
        <v>10</v>
      </c>
      <c r="J599" s="21">
        <f t="shared" ca="1" si="589"/>
        <v>3</v>
      </c>
      <c r="K599" s="21">
        <f t="shared" ca="1" si="589"/>
        <v>7</v>
      </c>
      <c r="L599" s="21">
        <f t="shared" ca="1" si="589"/>
        <v>8</v>
      </c>
      <c r="M599" s="21">
        <f t="shared" ca="1" si="589"/>
        <v>6</v>
      </c>
      <c r="N599" s="21">
        <f t="shared" ca="1" si="589"/>
        <v>17</v>
      </c>
      <c r="O599" s="21">
        <f t="shared" ca="1" si="589"/>
        <v>20</v>
      </c>
      <c r="P599" s="21">
        <f t="shared" ca="1" si="589"/>
        <v>12</v>
      </c>
      <c r="Q599" s="21">
        <f t="shared" ca="1" si="589"/>
        <v>11</v>
      </c>
      <c r="R599" s="21">
        <f t="shared" ca="1" si="589"/>
        <v>2</v>
      </c>
      <c r="S599" s="21">
        <f t="shared" ca="1" si="589"/>
        <v>12</v>
      </c>
      <c r="T599" s="21">
        <f t="shared" ca="1" si="589"/>
        <v>7</v>
      </c>
      <c r="U599" s="21">
        <f t="shared" ca="1" si="589"/>
        <v>21</v>
      </c>
      <c r="V599" s="21">
        <f t="shared" ca="1" si="589"/>
        <v>10</v>
      </c>
      <c r="W599" s="21">
        <f t="shared" ca="1" si="589"/>
        <v>4</v>
      </c>
      <c r="X599" s="21">
        <f t="shared" ca="1" si="589"/>
        <v>20</v>
      </c>
      <c r="Y599" s="21">
        <f t="shared" ca="1" si="589"/>
        <v>20</v>
      </c>
    </row>
    <row r="600" spans="2:27" x14ac:dyDescent="0.25">
      <c r="B600" s="47"/>
      <c r="C600" s="49" t="s">
        <v>1</v>
      </c>
      <c r="D600" s="40">
        <f ca="1">INDEX($D$6:$Y$6,MATCH(D599,$D$5:$Y$5))</f>
        <v>12.2</v>
      </c>
      <c r="E600" s="40">
        <f t="shared" ref="E600:Y600" ca="1" si="590">INDEX($D$6:$Y$6,MATCH(E599,$D$5:$Y$5))</f>
        <v>12.2</v>
      </c>
      <c r="F600" s="40">
        <f t="shared" ca="1" si="590"/>
        <v>15.1</v>
      </c>
      <c r="G600" s="40">
        <f t="shared" ca="1" si="590"/>
        <v>12.7</v>
      </c>
      <c r="H600" s="40">
        <f t="shared" ca="1" si="590"/>
        <v>15.1</v>
      </c>
      <c r="I600" s="40">
        <f t="shared" ca="1" si="590"/>
        <v>14</v>
      </c>
      <c r="J600" s="40">
        <f t="shared" ca="1" si="590"/>
        <v>15.1</v>
      </c>
      <c r="K600" s="40">
        <f t="shared" ca="1" si="590"/>
        <v>12.7</v>
      </c>
      <c r="L600" s="40">
        <f t="shared" ca="1" si="590"/>
        <v>14.9</v>
      </c>
      <c r="M600" s="40">
        <f t="shared" ca="1" si="590"/>
        <v>12.2</v>
      </c>
      <c r="N600" s="40">
        <f t="shared" ca="1" si="590"/>
        <v>12.7</v>
      </c>
      <c r="O600" s="40">
        <f t="shared" ca="1" si="590"/>
        <v>11.7</v>
      </c>
      <c r="P600" s="40">
        <f t="shared" ca="1" si="590"/>
        <v>20.100000000000001</v>
      </c>
      <c r="Q600" s="40">
        <f t="shared" ca="1" si="590"/>
        <v>14.4</v>
      </c>
      <c r="R600" s="40">
        <f t="shared" ca="1" si="590"/>
        <v>14.2</v>
      </c>
      <c r="S600" s="40">
        <f t="shared" ca="1" si="590"/>
        <v>20.100000000000001</v>
      </c>
      <c r="T600" s="40">
        <f t="shared" ca="1" si="590"/>
        <v>12.7</v>
      </c>
      <c r="U600" s="40">
        <f t="shared" ca="1" si="590"/>
        <v>13.1</v>
      </c>
      <c r="V600" s="40">
        <f t="shared" ca="1" si="590"/>
        <v>14</v>
      </c>
      <c r="W600" s="40">
        <f t="shared" ca="1" si="590"/>
        <v>15</v>
      </c>
      <c r="X600" s="40">
        <f t="shared" ca="1" si="590"/>
        <v>11.7</v>
      </c>
      <c r="Y600" s="40">
        <f t="shared" ca="1" si="590"/>
        <v>11.7</v>
      </c>
      <c r="AA600" s="40">
        <f ca="1">MEDIAN(D600:Y600)</f>
        <v>13.55</v>
      </c>
    </row>
    <row r="601" spans="2:27" x14ac:dyDescent="0.25">
      <c r="B601" s="47"/>
    </row>
    <row r="602" spans="2:27" x14ac:dyDescent="0.25">
      <c r="B602" s="47">
        <f>B599+1</f>
        <v>198</v>
      </c>
      <c r="C602" s="49" t="s">
        <v>46</v>
      </c>
      <c r="D602" s="21">
        <f ca="1">RANDBETWEEN(1,22)</f>
        <v>2</v>
      </c>
      <c r="E602" s="21">
        <f t="shared" ref="E602:Y602" ca="1" si="591">RANDBETWEEN(1,22)</f>
        <v>6</v>
      </c>
      <c r="F602" s="21">
        <f t="shared" ca="1" si="591"/>
        <v>17</v>
      </c>
      <c r="G602" s="21">
        <f t="shared" ca="1" si="591"/>
        <v>6</v>
      </c>
      <c r="H602" s="21">
        <f t="shared" ca="1" si="591"/>
        <v>19</v>
      </c>
      <c r="I602" s="21">
        <f t="shared" ca="1" si="591"/>
        <v>11</v>
      </c>
      <c r="J602" s="21">
        <f t="shared" ca="1" si="591"/>
        <v>7</v>
      </c>
      <c r="K602" s="21">
        <f t="shared" ca="1" si="591"/>
        <v>10</v>
      </c>
      <c r="L602" s="21">
        <f t="shared" ca="1" si="591"/>
        <v>7</v>
      </c>
      <c r="M602" s="21">
        <f t="shared" ca="1" si="591"/>
        <v>3</v>
      </c>
      <c r="N602" s="21">
        <f t="shared" ca="1" si="591"/>
        <v>2</v>
      </c>
      <c r="O602" s="21">
        <f t="shared" ca="1" si="591"/>
        <v>21</v>
      </c>
      <c r="P602" s="21">
        <f t="shared" ca="1" si="591"/>
        <v>6</v>
      </c>
      <c r="Q602" s="21">
        <f t="shared" ca="1" si="591"/>
        <v>8</v>
      </c>
      <c r="R602" s="21">
        <f t="shared" ca="1" si="591"/>
        <v>11</v>
      </c>
      <c r="S602" s="21">
        <f t="shared" ca="1" si="591"/>
        <v>20</v>
      </c>
      <c r="T602" s="21">
        <f t="shared" ca="1" si="591"/>
        <v>4</v>
      </c>
      <c r="U602" s="21">
        <f t="shared" ca="1" si="591"/>
        <v>4</v>
      </c>
      <c r="V602" s="21">
        <f t="shared" ca="1" si="591"/>
        <v>1</v>
      </c>
      <c r="W602" s="21">
        <f t="shared" ca="1" si="591"/>
        <v>7</v>
      </c>
      <c r="X602" s="21">
        <f t="shared" ca="1" si="591"/>
        <v>17</v>
      </c>
      <c r="Y602" s="21">
        <f t="shared" ca="1" si="591"/>
        <v>12</v>
      </c>
    </row>
    <row r="603" spans="2:27" x14ac:dyDescent="0.25">
      <c r="B603" s="47"/>
      <c r="C603" s="49" t="s">
        <v>1</v>
      </c>
      <c r="D603" s="40">
        <f ca="1">INDEX($D$6:$Y$6,MATCH(D602,$D$5:$Y$5))</f>
        <v>14.2</v>
      </c>
      <c r="E603" s="40">
        <f t="shared" ref="E603:Y603" ca="1" si="592">INDEX($D$6:$Y$6,MATCH(E602,$D$5:$Y$5))</f>
        <v>12.2</v>
      </c>
      <c r="F603" s="40">
        <f t="shared" ca="1" si="592"/>
        <v>12.7</v>
      </c>
      <c r="G603" s="40">
        <f t="shared" ca="1" si="592"/>
        <v>12.2</v>
      </c>
      <c r="H603" s="40">
        <f t="shared" ca="1" si="592"/>
        <v>17.899999999999999</v>
      </c>
      <c r="I603" s="40">
        <f t="shared" ca="1" si="592"/>
        <v>14.4</v>
      </c>
      <c r="J603" s="40">
        <f t="shared" ca="1" si="592"/>
        <v>12.7</v>
      </c>
      <c r="K603" s="40">
        <f t="shared" ca="1" si="592"/>
        <v>14</v>
      </c>
      <c r="L603" s="40">
        <f t="shared" ca="1" si="592"/>
        <v>12.7</v>
      </c>
      <c r="M603" s="40">
        <f t="shared" ca="1" si="592"/>
        <v>15.1</v>
      </c>
      <c r="N603" s="40">
        <f t="shared" ca="1" si="592"/>
        <v>14.2</v>
      </c>
      <c r="O603" s="40">
        <f t="shared" ca="1" si="592"/>
        <v>13.1</v>
      </c>
      <c r="P603" s="40">
        <f t="shared" ca="1" si="592"/>
        <v>12.2</v>
      </c>
      <c r="Q603" s="40">
        <f t="shared" ca="1" si="592"/>
        <v>14.9</v>
      </c>
      <c r="R603" s="40">
        <f t="shared" ca="1" si="592"/>
        <v>14.4</v>
      </c>
      <c r="S603" s="40">
        <f t="shared" ca="1" si="592"/>
        <v>11.7</v>
      </c>
      <c r="T603" s="40">
        <f t="shared" ca="1" si="592"/>
        <v>15</v>
      </c>
      <c r="U603" s="40">
        <f t="shared" ca="1" si="592"/>
        <v>15</v>
      </c>
      <c r="V603" s="40">
        <f t="shared" ca="1" si="592"/>
        <v>15.2</v>
      </c>
      <c r="W603" s="40">
        <f t="shared" ca="1" si="592"/>
        <v>12.7</v>
      </c>
      <c r="X603" s="40">
        <f t="shared" ca="1" si="592"/>
        <v>12.7</v>
      </c>
      <c r="Y603" s="40">
        <f t="shared" ca="1" si="592"/>
        <v>20.100000000000001</v>
      </c>
      <c r="AA603" s="40">
        <f ca="1">MEDIAN(D603:Y603)</f>
        <v>14.1</v>
      </c>
    </row>
    <row r="604" spans="2:27" x14ac:dyDescent="0.25">
      <c r="B604" s="47"/>
    </row>
    <row r="605" spans="2:27" x14ac:dyDescent="0.25">
      <c r="B605" s="47">
        <f>B602+1</f>
        <v>199</v>
      </c>
      <c r="C605" s="49" t="s">
        <v>46</v>
      </c>
      <c r="D605" s="21">
        <f ca="1">RANDBETWEEN(1,22)</f>
        <v>11</v>
      </c>
      <c r="E605" s="21">
        <f t="shared" ref="E605:Y605" ca="1" si="593">RANDBETWEEN(1,22)</f>
        <v>11</v>
      </c>
      <c r="F605" s="21">
        <f t="shared" ca="1" si="593"/>
        <v>2</v>
      </c>
      <c r="G605" s="21">
        <f t="shared" ca="1" si="593"/>
        <v>4</v>
      </c>
      <c r="H605" s="21">
        <f t="shared" ca="1" si="593"/>
        <v>14</v>
      </c>
      <c r="I605" s="21">
        <f t="shared" ca="1" si="593"/>
        <v>17</v>
      </c>
      <c r="J605" s="21">
        <f t="shared" ca="1" si="593"/>
        <v>3</v>
      </c>
      <c r="K605" s="21">
        <f t="shared" ca="1" si="593"/>
        <v>4</v>
      </c>
      <c r="L605" s="21">
        <f t="shared" ca="1" si="593"/>
        <v>12</v>
      </c>
      <c r="M605" s="21">
        <f t="shared" ca="1" si="593"/>
        <v>15</v>
      </c>
      <c r="N605" s="21">
        <f t="shared" ca="1" si="593"/>
        <v>3</v>
      </c>
      <c r="O605" s="21">
        <f t="shared" ca="1" si="593"/>
        <v>8</v>
      </c>
      <c r="P605" s="21">
        <f t="shared" ca="1" si="593"/>
        <v>3</v>
      </c>
      <c r="Q605" s="21">
        <f t="shared" ca="1" si="593"/>
        <v>9</v>
      </c>
      <c r="R605" s="21">
        <f t="shared" ca="1" si="593"/>
        <v>21</v>
      </c>
      <c r="S605" s="21">
        <f t="shared" ca="1" si="593"/>
        <v>8</v>
      </c>
      <c r="T605" s="21">
        <f t="shared" ca="1" si="593"/>
        <v>17</v>
      </c>
      <c r="U605" s="21">
        <f t="shared" ca="1" si="593"/>
        <v>6</v>
      </c>
      <c r="V605" s="21">
        <f t="shared" ca="1" si="593"/>
        <v>12</v>
      </c>
      <c r="W605" s="21">
        <f t="shared" ca="1" si="593"/>
        <v>5</v>
      </c>
      <c r="X605" s="21">
        <f t="shared" ca="1" si="593"/>
        <v>17</v>
      </c>
      <c r="Y605" s="21">
        <f t="shared" ca="1" si="593"/>
        <v>1</v>
      </c>
    </row>
    <row r="606" spans="2:27" x14ac:dyDescent="0.25">
      <c r="B606" s="47"/>
      <c r="C606" s="49" t="s">
        <v>1</v>
      </c>
      <c r="D606" s="40">
        <f ca="1">INDEX($D$6:$Y$6,MATCH(D605,$D$5:$Y$5))</f>
        <v>14.4</v>
      </c>
      <c r="E606" s="40">
        <f t="shared" ref="E606:Y606" ca="1" si="594">INDEX($D$6:$Y$6,MATCH(E605,$D$5:$Y$5))</f>
        <v>14.4</v>
      </c>
      <c r="F606" s="40">
        <f t="shared" ca="1" si="594"/>
        <v>14.2</v>
      </c>
      <c r="G606" s="40">
        <f t="shared" ca="1" si="594"/>
        <v>15</v>
      </c>
      <c r="H606" s="40">
        <f t="shared" ca="1" si="594"/>
        <v>11.2</v>
      </c>
      <c r="I606" s="40">
        <f t="shared" ca="1" si="594"/>
        <v>12.7</v>
      </c>
      <c r="J606" s="40">
        <f t="shared" ca="1" si="594"/>
        <v>15.1</v>
      </c>
      <c r="K606" s="40">
        <f t="shared" ca="1" si="594"/>
        <v>15</v>
      </c>
      <c r="L606" s="40">
        <f t="shared" ca="1" si="594"/>
        <v>20.100000000000001</v>
      </c>
      <c r="M606" s="40">
        <f t="shared" ca="1" si="594"/>
        <v>13.7</v>
      </c>
      <c r="N606" s="40">
        <f t="shared" ca="1" si="594"/>
        <v>15.1</v>
      </c>
      <c r="O606" s="40">
        <f t="shared" ca="1" si="594"/>
        <v>14.9</v>
      </c>
      <c r="P606" s="40">
        <f t="shared" ca="1" si="594"/>
        <v>15.1</v>
      </c>
      <c r="Q606" s="40">
        <f t="shared" ca="1" si="594"/>
        <v>14</v>
      </c>
      <c r="R606" s="40">
        <f t="shared" ca="1" si="594"/>
        <v>13.1</v>
      </c>
      <c r="S606" s="40">
        <f t="shared" ca="1" si="594"/>
        <v>14.9</v>
      </c>
      <c r="T606" s="40">
        <f t="shared" ca="1" si="594"/>
        <v>12.7</v>
      </c>
      <c r="U606" s="40">
        <f t="shared" ca="1" si="594"/>
        <v>12.2</v>
      </c>
      <c r="V606" s="40">
        <f t="shared" ca="1" si="594"/>
        <v>20.100000000000001</v>
      </c>
      <c r="W606" s="40">
        <f t="shared" ca="1" si="594"/>
        <v>12.4</v>
      </c>
      <c r="X606" s="40">
        <f t="shared" ca="1" si="594"/>
        <v>12.7</v>
      </c>
      <c r="Y606" s="40">
        <f t="shared" ca="1" si="594"/>
        <v>15.2</v>
      </c>
      <c r="AA606" s="40">
        <f ca="1">MEDIAN(D606:Y606)</f>
        <v>14.4</v>
      </c>
    </row>
    <row r="608" spans="2:27" x14ac:dyDescent="0.25">
      <c r="B608" s="47">
        <f>B605+1</f>
        <v>200</v>
      </c>
      <c r="C608" s="49" t="s">
        <v>46</v>
      </c>
      <c r="D608" s="21">
        <f ca="1">RANDBETWEEN(1,22)</f>
        <v>16</v>
      </c>
      <c r="E608" s="21">
        <f t="shared" ref="E608:Y608" ca="1" si="595">RANDBETWEEN(1,22)</f>
        <v>20</v>
      </c>
      <c r="F608" s="21">
        <f t="shared" ca="1" si="595"/>
        <v>3</v>
      </c>
      <c r="G608" s="21">
        <f t="shared" ca="1" si="595"/>
        <v>2</v>
      </c>
      <c r="H608" s="21">
        <f t="shared" ca="1" si="595"/>
        <v>12</v>
      </c>
      <c r="I608" s="21">
        <f t="shared" ca="1" si="595"/>
        <v>11</v>
      </c>
      <c r="J608" s="21">
        <f t="shared" ca="1" si="595"/>
        <v>18</v>
      </c>
      <c r="K608" s="21">
        <f t="shared" ca="1" si="595"/>
        <v>3</v>
      </c>
      <c r="L608" s="21">
        <f t="shared" ca="1" si="595"/>
        <v>8</v>
      </c>
      <c r="M608" s="21">
        <f t="shared" ca="1" si="595"/>
        <v>4</v>
      </c>
      <c r="N608" s="21">
        <f t="shared" ca="1" si="595"/>
        <v>7</v>
      </c>
      <c r="O608" s="21">
        <f t="shared" ca="1" si="595"/>
        <v>19</v>
      </c>
      <c r="P608" s="21">
        <f t="shared" ca="1" si="595"/>
        <v>2</v>
      </c>
      <c r="Q608" s="21">
        <f t="shared" ca="1" si="595"/>
        <v>9</v>
      </c>
      <c r="R608" s="21">
        <f t="shared" ca="1" si="595"/>
        <v>4</v>
      </c>
      <c r="S608" s="21">
        <f t="shared" ca="1" si="595"/>
        <v>16</v>
      </c>
      <c r="T608" s="21">
        <f t="shared" ca="1" si="595"/>
        <v>19</v>
      </c>
      <c r="U608" s="21">
        <f t="shared" ca="1" si="595"/>
        <v>18</v>
      </c>
      <c r="V608" s="21">
        <f t="shared" ca="1" si="595"/>
        <v>5</v>
      </c>
      <c r="W608" s="21">
        <f t="shared" ca="1" si="595"/>
        <v>13</v>
      </c>
      <c r="X608" s="21">
        <f t="shared" ca="1" si="595"/>
        <v>19</v>
      </c>
      <c r="Y608" s="21">
        <f t="shared" ca="1" si="595"/>
        <v>12</v>
      </c>
    </row>
    <row r="609" spans="2:27" x14ac:dyDescent="0.25">
      <c r="B609" s="47"/>
      <c r="C609" s="49" t="s">
        <v>1</v>
      </c>
      <c r="D609" s="40">
        <f ca="1">INDEX($D$6:$Y$6,MATCH(D608,$D$5:$Y$5))</f>
        <v>14.1</v>
      </c>
      <c r="E609" s="40">
        <f t="shared" ref="E609:Y609" ca="1" si="596">INDEX($D$6:$Y$6,MATCH(E608,$D$5:$Y$5))</f>
        <v>11.7</v>
      </c>
      <c r="F609" s="40">
        <f t="shared" ca="1" si="596"/>
        <v>15.1</v>
      </c>
      <c r="G609" s="40">
        <f t="shared" ca="1" si="596"/>
        <v>14.2</v>
      </c>
      <c r="H609" s="40">
        <f t="shared" ca="1" si="596"/>
        <v>20.100000000000001</v>
      </c>
      <c r="I609" s="40">
        <f t="shared" ca="1" si="596"/>
        <v>14.4</v>
      </c>
      <c r="J609" s="40">
        <f t="shared" ca="1" si="596"/>
        <v>12.8</v>
      </c>
      <c r="K609" s="40">
        <f t="shared" ca="1" si="596"/>
        <v>15.1</v>
      </c>
      <c r="L609" s="40">
        <f t="shared" ca="1" si="596"/>
        <v>14.9</v>
      </c>
      <c r="M609" s="40">
        <f t="shared" ca="1" si="596"/>
        <v>15</v>
      </c>
      <c r="N609" s="40">
        <f t="shared" ca="1" si="596"/>
        <v>12.7</v>
      </c>
      <c r="O609" s="40">
        <f t="shared" ca="1" si="596"/>
        <v>17.899999999999999</v>
      </c>
      <c r="P609" s="40">
        <f t="shared" ca="1" si="596"/>
        <v>14.2</v>
      </c>
      <c r="Q609" s="40">
        <f t="shared" ca="1" si="596"/>
        <v>14</v>
      </c>
      <c r="R609" s="40">
        <f t="shared" ca="1" si="596"/>
        <v>15</v>
      </c>
      <c r="S609" s="40">
        <f t="shared" ca="1" si="596"/>
        <v>14.1</v>
      </c>
      <c r="T609" s="40">
        <f t="shared" ca="1" si="596"/>
        <v>17.899999999999999</v>
      </c>
      <c r="U609" s="40">
        <f t="shared" ca="1" si="596"/>
        <v>12.8</v>
      </c>
      <c r="V609" s="40">
        <f t="shared" ca="1" si="596"/>
        <v>12.4</v>
      </c>
      <c r="W609" s="40">
        <f t="shared" ca="1" si="596"/>
        <v>20.5</v>
      </c>
      <c r="X609" s="40">
        <f t="shared" ca="1" si="596"/>
        <v>17.899999999999999</v>
      </c>
      <c r="Y609" s="40">
        <f t="shared" ca="1" si="596"/>
        <v>20.100000000000001</v>
      </c>
      <c r="AA609" s="40">
        <f ca="1">MEDIAN(D609:Y609)</f>
        <v>14.65</v>
      </c>
    </row>
    <row r="611" spans="2:27" x14ac:dyDescent="0.25">
      <c r="B611" s="47">
        <f>B608+1</f>
        <v>201</v>
      </c>
      <c r="C611" s="49" t="s">
        <v>46</v>
      </c>
      <c r="D611" s="21">
        <f ca="1">RANDBETWEEN(1,22)</f>
        <v>3</v>
      </c>
      <c r="E611" s="21">
        <f t="shared" ref="E611:AA611" ca="1" si="597">RANDBETWEEN(1,22)</f>
        <v>15</v>
      </c>
      <c r="F611" s="21">
        <f t="shared" ca="1" si="597"/>
        <v>7</v>
      </c>
      <c r="G611" s="21">
        <f t="shared" ca="1" si="597"/>
        <v>9</v>
      </c>
      <c r="H611" s="21">
        <f t="shared" ca="1" si="597"/>
        <v>19</v>
      </c>
      <c r="I611" s="21">
        <f t="shared" ca="1" si="597"/>
        <v>15</v>
      </c>
      <c r="J611" s="21">
        <f t="shared" ca="1" si="597"/>
        <v>8</v>
      </c>
      <c r="K611" s="21">
        <f t="shared" ca="1" si="597"/>
        <v>20</v>
      </c>
      <c r="L611" s="21">
        <f t="shared" ca="1" si="597"/>
        <v>4</v>
      </c>
      <c r="M611" s="21">
        <f t="shared" ca="1" si="597"/>
        <v>4</v>
      </c>
      <c r="N611" s="21">
        <f t="shared" ca="1" si="597"/>
        <v>6</v>
      </c>
      <c r="O611" s="21">
        <f t="shared" ca="1" si="597"/>
        <v>12</v>
      </c>
      <c r="P611" s="21">
        <f t="shared" ca="1" si="597"/>
        <v>10</v>
      </c>
      <c r="Q611" s="21">
        <f t="shared" ca="1" si="597"/>
        <v>9</v>
      </c>
      <c r="R611" s="21">
        <f t="shared" ca="1" si="597"/>
        <v>19</v>
      </c>
      <c r="S611" s="21">
        <f t="shared" ca="1" si="597"/>
        <v>3</v>
      </c>
      <c r="T611" s="21">
        <f t="shared" ca="1" si="597"/>
        <v>13</v>
      </c>
      <c r="U611" s="21">
        <f t="shared" ca="1" si="597"/>
        <v>18</v>
      </c>
      <c r="V611" s="21">
        <f t="shared" ca="1" si="597"/>
        <v>8</v>
      </c>
      <c r="W611" s="21">
        <f t="shared" ca="1" si="597"/>
        <v>5</v>
      </c>
      <c r="X611" s="21">
        <f t="shared" ca="1" si="597"/>
        <v>7</v>
      </c>
      <c r="Y611" s="21">
        <f t="shared" ca="1" si="597"/>
        <v>15</v>
      </c>
    </row>
    <row r="612" spans="2:27" x14ac:dyDescent="0.25">
      <c r="B612" s="47"/>
      <c r="C612" s="49" t="s">
        <v>1</v>
      </c>
      <c r="D612" s="40">
        <f ca="1">INDEX($D$6:$Y$6,MATCH(D611,$D$5:$Y$5))</f>
        <v>15.1</v>
      </c>
      <c r="E612" s="40">
        <f t="shared" ref="E612:AA612" ca="1" si="598">INDEX($D$6:$Y$6,MATCH(E611,$D$5:$Y$5))</f>
        <v>13.7</v>
      </c>
      <c r="F612" s="40">
        <f t="shared" ca="1" si="598"/>
        <v>12.7</v>
      </c>
      <c r="G612" s="40">
        <f t="shared" ca="1" si="598"/>
        <v>14</v>
      </c>
      <c r="H612" s="40">
        <f t="shared" ca="1" si="598"/>
        <v>17.899999999999999</v>
      </c>
      <c r="I612" s="40">
        <f t="shared" ca="1" si="598"/>
        <v>13.7</v>
      </c>
      <c r="J612" s="40">
        <f t="shared" ca="1" si="598"/>
        <v>14.9</v>
      </c>
      <c r="K612" s="40">
        <f t="shared" ca="1" si="598"/>
        <v>11.7</v>
      </c>
      <c r="L612" s="40">
        <f t="shared" ca="1" si="598"/>
        <v>15</v>
      </c>
      <c r="M612" s="40">
        <f t="shared" ca="1" si="598"/>
        <v>15</v>
      </c>
      <c r="N612" s="40">
        <f t="shared" ca="1" si="598"/>
        <v>12.2</v>
      </c>
      <c r="O612" s="40">
        <f t="shared" ca="1" si="598"/>
        <v>20.100000000000001</v>
      </c>
      <c r="P612" s="40">
        <f t="shared" ca="1" si="598"/>
        <v>14</v>
      </c>
      <c r="Q612" s="40">
        <f t="shared" ca="1" si="598"/>
        <v>14</v>
      </c>
      <c r="R612" s="40">
        <f t="shared" ca="1" si="598"/>
        <v>17.899999999999999</v>
      </c>
      <c r="S612" s="40">
        <f t="shared" ca="1" si="598"/>
        <v>15.1</v>
      </c>
      <c r="T612" s="40">
        <f t="shared" ca="1" si="598"/>
        <v>20.5</v>
      </c>
      <c r="U612" s="40">
        <f t="shared" ca="1" si="598"/>
        <v>12.8</v>
      </c>
      <c r="V612" s="40">
        <f t="shared" ca="1" si="598"/>
        <v>14.9</v>
      </c>
      <c r="W612" s="40">
        <f t="shared" ca="1" si="598"/>
        <v>12.4</v>
      </c>
      <c r="X612" s="40">
        <f t="shared" ca="1" si="598"/>
        <v>12.7</v>
      </c>
      <c r="Y612" s="40">
        <f t="shared" ca="1" si="598"/>
        <v>13.7</v>
      </c>
      <c r="AA612" s="40">
        <f ca="1">MEDIAN(D612:Y612)</f>
        <v>14</v>
      </c>
    </row>
    <row r="613" spans="2:27" x14ac:dyDescent="0.25">
      <c r="B613" s="47"/>
    </row>
    <row r="614" spans="2:27" x14ac:dyDescent="0.25">
      <c r="B614" s="47">
        <f>B611+1</f>
        <v>202</v>
      </c>
      <c r="C614" s="49" t="s">
        <v>46</v>
      </c>
      <c r="D614" s="21">
        <f ca="1">RANDBETWEEN(1,22)</f>
        <v>22</v>
      </c>
      <c r="E614" s="21">
        <f t="shared" ref="E614:AA614" ca="1" si="599">RANDBETWEEN(1,22)</f>
        <v>11</v>
      </c>
      <c r="F614" s="21">
        <f t="shared" ca="1" si="599"/>
        <v>15</v>
      </c>
      <c r="G614" s="21">
        <f t="shared" ca="1" si="599"/>
        <v>16</v>
      </c>
      <c r="H614" s="21">
        <f t="shared" ca="1" si="599"/>
        <v>11</v>
      </c>
      <c r="I614" s="21">
        <f t="shared" ca="1" si="599"/>
        <v>2</v>
      </c>
      <c r="J614" s="21">
        <f t="shared" ca="1" si="599"/>
        <v>22</v>
      </c>
      <c r="K614" s="21">
        <f t="shared" ca="1" si="599"/>
        <v>20</v>
      </c>
      <c r="L614" s="21">
        <f t="shared" ca="1" si="599"/>
        <v>15</v>
      </c>
      <c r="M614" s="21">
        <f t="shared" ca="1" si="599"/>
        <v>7</v>
      </c>
      <c r="N614" s="21">
        <f t="shared" ca="1" si="599"/>
        <v>14</v>
      </c>
      <c r="O614" s="21">
        <f t="shared" ca="1" si="599"/>
        <v>4</v>
      </c>
      <c r="P614" s="21">
        <f t="shared" ca="1" si="599"/>
        <v>12</v>
      </c>
      <c r="Q614" s="21">
        <f t="shared" ca="1" si="599"/>
        <v>5</v>
      </c>
      <c r="R614" s="21">
        <f t="shared" ca="1" si="599"/>
        <v>20</v>
      </c>
      <c r="S614" s="21">
        <f t="shared" ca="1" si="599"/>
        <v>4</v>
      </c>
      <c r="T614" s="21">
        <f t="shared" ca="1" si="599"/>
        <v>12</v>
      </c>
      <c r="U614" s="21">
        <f t="shared" ca="1" si="599"/>
        <v>6</v>
      </c>
      <c r="V614" s="21">
        <f t="shared" ca="1" si="599"/>
        <v>16</v>
      </c>
      <c r="W614" s="21">
        <f t="shared" ca="1" si="599"/>
        <v>18</v>
      </c>
      <c r="X614" s="21">
        <f t="shared" ca="1" si="599"/>
        <v>17</v>
      </c>
      <c r="Y614" s="21">
        <f t="shared" ca="1" si="599"/>
        <v>10</v>
      </c>
    </row>
    <row r="615" spans="2:27" x14ac:dyDescent="0.25">
      <c r="B615" s="47"/>
      <c r="C615" s="49" t="s">
        <v>1</v>
      </c>
      <c r="D615" s="40">
        <f ca="1">INDEX($D$6:$Y$6,MATCH(D614,$D$5:$Y$5))</f>
        <v>13.5</v>
      </c>
      <c r="E615" s="40">
        <f t="shared" ref="E615:AA615" ca="1" si="600">INDEX($D$6:$Y$6,MATCH(E614,$D$5:$Y$5))</f>
        <v>14.4</v>
      </c>
      <c r="F615" s="40">
        <f t="shared" ca="1" si="600"/>
        <v>13.7</v>
      </c>
      <c r="G615" s="40">
        <f t="shared" ca="1" si="600"/>
        <v>14.1</v>
      </c>
      <c r="H615" s="40">
        <f t="shared" ca="1" si="600"/>
        <v>14.4</v>
      </c>
      <c r="I615" s="40">
        <f t="shared" ca="1" si="600"/>
        <v>14.2</v>
      </c>
      <c r="J615" s="40">
        <f t="shared" ca="1" si="600"/>
        <v>13.5</v>
      </c>
      <c r="K615" s="40">
        <f t="shared" ca="1" si="600"/>
        <v>11.7</v>
      </c>
      <c r="L615" s="40">
        <f t="shared" ca="1" si="600"/>
        <v>13.7</v>
      </c>
      <c r="M615" s="40">
        <f t="shared" ca="1" si="600"/>
        <v>12.7</v>
      </c>
      <c r="N615" s="40">
        <f t="shared" ca="1" si="600"/>
        <v>11.2</v>
      </c>
      <c r="O615" s="40">
        <f t="shared" ca="1" si="600"/>
        <v>15</v>
      </c>
      <c r="P615" s="40">
        <f t="shared" ca="1" si="600"/>
        <v>20.100000000000001</v>
      </c>
      <c r="Q615" s="40">
        <f t="shared" ca="1" si="600"/>
        <v>12.4</v>
      </c>
      <c r="R615" s="40">
        <f t="shared" ca="1" si="600"/>
        <v>11.7</v>
      </c>
      <c r="S615" s="40">
        <f t="shared" ca="1" si="600"/>
        <v>15</v>
      </c>
      <c r="T615" s="40">
        <f t="shared" ca="1" si="600"/>
        <v>20.100000000000001</v>
      </c>
      <c r="U615" s="40">
        <f t="shared" ca="1" si="600"/>
        <v>12.2</v>
      </c>
      <c r="V615" s="40">
        <f t="shared" ca="1" si="600"/>
        <v>14.1</v>
      </c>
      <c r="W615" s="40">
        <f t="shared" ca="1" si="600"/>
        <v>12.8</v>
      </c>
      <c r="X615" s="40">
        <f t="shared" ca="1" si="600"/>
        <v>12.7</v>
      </c>
      <c r="Y615" s="40">
        <f t="shared" ca="1" si="600"/>
        <v>14</v>
      </c>
      <c r="AA615" s="40">
        <f ca="1">MEDIAN(D615:Y615)</f>
        <v>13.7</v>
      </c>
    </row>
    <row r="616" spans="2:27" x14ac:dyDescent="0.25">
      <c r="B616" s="47"/>
    </row>
    <row r="617" spans="2:27" x14ac:dyDescent="0.25">
      <c r="B617" s="47">
        <f>B614+1</f>
        <v>203</v>
      </c>
      <c r="C617" s="49" t="s">
        <v>46</v>
      </c>
      <c r="D617" s="21">
        <f ca="1">RANDBETWEEN(1,22)</f>
        <v>11</v>
      </c>
      <c r="E617" s="21">
        <f t="shared" ref="E617:AA617" ca="1" si="601">RANDBETWEEN(1,22)</f>
        <v>20</v>
      </c>
      <c r="F617" s="21">
        <f t="shared" ca="1" si="601"/>
        <v>5</v>
      </c>
      <c r="G617" s="21">
        <f t="shared" ca="1" si="601"/>
        <v>5</v>
      </c>
      <c r="H617" s="21">
        <f t="shared" ca="1" si="601"/>
        <v>17</v>
      </c>
      <c r="I617" s="21">
        <f t="shared" ca="1" si="601"/>
        <v>3</v>
      </c>
      <c r="J617" s="21">
        <f t="shared" ca="1" si="601"/>
        <v>8</v>
      </c>
      <c r="K617" s="21">
        <f t="shared" ca="1" si="601"/>
        <v>15</v>
      </c>
      <c r="L617" s="21">
        <f t="shared" ca="1" si="601"/>
        <v>21</v>
      </c>
      <c r="M617" s="21">
        <f t="shared" ca="1" si="601"/>
        <v>7</v>
      </c>
      <c r="N617" s="21">
        <f t="shared" ca="1" si="601"/>
        <v>7</v>
      </c>
      <c r="O617" s="21">
        <f t="shared" ca="1" si="601"/>
        <v>4</v>
      </c>
      <c r="P617" s="21">
        <f t="shared" ca="1" si="601"/>
        <v>9</v>
      </c>
      <c r="Q617" s="21">
        <f t="shared" ca="1" si="601"/>
        <v>17</v>
      </c>
      <c r="R617" s="21">
        <f t="shared" ca="1" si="601"/>
        <v>11</v>
      </c>
      <c r="S617" s="21">
        <f t="shared" ca="1" si="601"/>
        <v>20</v>
      </c>
      <c r="T617" s="21">
        <f t="shared" ca="1" si="601"/>
        <v>21</v>
      </c>
      <c r="U617" s="21">
        <f t="shared" ca="1" si="601"/>
        <v>20</v>
      </c>
      <c r="V617" s="21">
        <f t="shared" ca="1" si="601"/>
        <v>8</v>
      </c>
      <c r="W617" s="21">
        <f t="shared" ca="1" si="601"/>
        <v>19</v>
      </c>
      <c r="X617" s="21">
        <f t="shared" ca="1" si="601"/>
        <v>16</v>
      </c>
      <c r="Y617" s="21">
        <f t="shared" ca="1" si="601"/>
        <v>10</v>
      </c>
    </row>
    <row r="618" spans="2:27" x14ac:dyDescent="0.25">
      <c r="B618" s="47"/>
      <c r="C618" s="49" t="s">
        <v>1</v>
      </c>
      <c r="D618" s="40">
        <f ca="1">INDEX($D$6:$Y$6,MATCH(D617,$D$5:$Y$5))</f>
        <v>14.4</v>
      </c>
      <c r="E618" s="40">
        <f t="shared" ref="E618:AA618" ca="1" si="602">INDEX($D$6:$Y$6,MATCH(E617,$D$5:$Y$5))</f>
        <v>11.7</v>
      </c>
      <c r="F618" s="40">
        <f t="shared" ca="1" si="602"/>
        <v>12.4</v>
      </c>
      <c r="G618" s="40">
        <f t="shared" ca="1" si="602"/>
        <v>12.4</v>
      </c>
      <c r="H618" s="40">
        <f t="shared" ca="1" si="602"/>
        <v>12.7</v>
      </c>
      <c r="I618" s="40">
        <f t="shared" ca="1" si="602"/>
        <v>15.1</v>
      </c>
      <c r="J618" s="40">
        <f t="shared" ca="1" si="602"/>
        <v>14.9</v>
      </c>
      <c r="K618" s="40">
        <f t="shared" ca="1" si="602"/>
        <v>13.7</v>
      </c>
      <c r="L618" s="40">
        <f t="shared" ca="1" si="602"/>
        <v>13.1</v>
      </c>
      <c r="M618" s="40">
        <f t="shared" ca="1" si="602"/>
        <v>12.7</v>
      </c>
      <c r="N618" s="40">
        <f t="shared" ca="1" si="602"/>
        <v>12.7</v>
      </c>
      <c r="O618" s="40">
        <f t="shared" ca="1" si="602"/>
        <v>15</v>
      </c>
      <c r="P618" s="40">
        <f t="shared" ca="1" si="602"/>
        <v>14</v>
      </c>
      <c r="Q618" s="40">
        <f t="shared" ca="1" si="602"/>
        <v>12.7</v>
      </c>
      <c r="R618" s="40">
        <f t="shared" ca="1" si="602"/>
        <v>14.4</v>
      </c>
      <c r="S618" s="40">
        <f t="shared" ca="1" si="602"/>
        <v>11.7</v>
      </c>
      <c r="T618" s="40">
        <f t="shared" ca="1" si="602"/>
        <v>13.1</v>
      </c>
      <c r="U618" s="40">
        <f t="shared" ca="1" si="602"/>
        <v>11.7</v>
      </c>
      <c r="V618" s="40">
        <f t="shared" ca="1" si="602"/>
        <v>14.9</v>
      </c>
      <c r="W618" s="40">
        <f t="shared" ca="1" si="602"/>
        <v>17.899999999999999</v>
      </c>
      <c r="X618" s="40">
        <f t="shared" ca="1" si="602"/>
        <v>14.1</v>
      </c>
      <c r="Y618" s="40">
        <f t="shared" ca="1" si="602"/>
        <v>14</v>
      </c>
      <c r="AA618" s="40">
        <f ca="1">MEDIAN(D618:Y618)</f>
        <v>13.399999999999999</v>
      </c>
    </row>
    <row r="619" spans="2:27" x14ac:dyDescent="0.25">
      <c r="B619" s="47"/>
    </row>
    <row r="620" spans="2:27" x14ac:dyDescent="0.25">
      <c r="B620" s="47">
        <f>B617+1</f>
        <v>204</v>
      </c>
      <c r="C620" s="49" t="s">
        <v>46</v>
      </c>
      <c r="D620" s="21">
        <f ca="1">RANDBETWEEN(1,22)</f>
        <v>21</v>
      </c>
      <c r="E620" s="21">
        <f t="shared" ref="E620:AA620" ca="1" si="603">RANDBETWEEN(1,22)</f>
        <v>9</v>
      </c>
      <c r="F620" s="21">
        <f t="shared" ca="1" si="603"/>
        <v>9</v>
      </c>
      <c r="G620" s="21">
        <f t="shared" ca="1" si="603"/>
        <v>20</v>
      </c>
      <c r="H620" s="21">
        <f t="shared" ca="1" si="603"/>
        <v>6</v>
      </c>
      <c r="I620" s="21">
        <f t="shared" ca="1" si="603"/>
        <v>21</v>
      </c>
      <c r="J620" s="21">
        <f t="shared" ca="1" si="603"/>
        <v>8</v>
      </c>
      <c r="K620" s="21">
        <f t="shared" ca="1" si="603"/>
        <v>11</v>
      </c>
      <c r="L620" s="21">
        <f t="shared" ca="1" si="603"/>
        <v>8</v>
      </c>
      <c r="M620" s="21">
        <f t="shared" ca="1" si="603"/>
        <v>17</v>
      </c>
      <c r="N620" s="21">
        <f t="shared" ca="1" si="603"/>
        <v>11</v>
      </c>
      <c r="O620" s="21">
        <f t="shared" ca="1" si="603"/>
        <v>20</v>
      </c>
      <c r="P620" s="21">
        <f t="shared" ca="1" si="603"/>
        <v>22</v>
      </c>
      <c r="Q620" s="21">
        <f t="shared" ca="1" si="603"/>
        <v>20</v>
      </c>
      <c r="R620" s="21">
        <f t="shared" ca="1" si="603"/>
        <v>15</v>
      </c>
      <c r="S620" s="21">
        <f t="shared" ca="1" si="603"/>
        <v>20</v>
      </c>
      <c r="T620" s="21">
        <f t="shared" ca="1" si="603"/>
        <v>5</v>
      </c>
      <c r="U620" s="21">
        <f t="shared" ca="1" si="603"/>
        <v>20</v>
      </c>
      <c r="V620" s="21">
        <f t="shared" ca="1" si="603"/>
        <v>8</v>
      </c>
      <c r="W620" s="21">
        <f t="shared" ca="1" si="603"/>
        <v>5</v>
      </c>
      <c r="X620" s="21">
        <f t="shared" ca="1" si="603"/>
        <v>10</v>
      </c>
      <c r="Y620" s="21">
        <f t="shared" ca="1" si="603"/>
        <v>16</v>
      </c>
    </row>
    <row r="621" spans="2:27" x14ac:dyDescent="0.25">
      <c r="B621" s="47"/>
      <c r="C621" s="49" t="s">
        <v>1</v>
      </c>
      <c r="D621" s="40">
        <f ca="1">INDEX($D$6:$Y$6,MATCH(D620,$D$5:$Y$5))</f>
        <v>13.1</v>
      </c>
      <c r="E621" s="40">
        <f t="shared" ref="E621:AA621" ca="1" si="604">INDEX($D$6:$Y$6,MATCH(E620,$D$5:$Y$5))</f>
        <v>14</v>
      </c>
      <c r="F621" s="40">
        <f t="shared" ca="1" si="604"/>
        <v>14</v>
      </c>
      <c r="G621" s="40">
        <f t="shared" ca="1" si="604"/>
        <v>11.7</v>
      </c>
      <c r="H621" s="40">
        <f t="shared" ca="1" si="604"/>
        <v>12.2</v>
      </c>
      <c r="I621" s="40">
        <f t="shared" ca="1" si="604"/>
        <v>13.1</v>
      </c>
      <c r="J621" s="40">
        <f t="shared" ca="1" si="604"/>
        <v>14.9</v>
      </c>
      <c r="K621" s="40">
        <f t="shared" ca="1" si="604"/>
        <v>14.4</v>
      </c>
      <c r="L621" s="40">
        <f t="shared" ca="1" si="604"/>
        <v>14.9</v>
      </c>
      <c r="M621" s="40">
        <f t="shared" ca="1" si="604"/>
        <v>12.7</v>
      </c>
      <c r="N621" s="40">
        <f t="shared" ca="1" si="604"/>
        <v>14.4</v>
      </c>
      <c r="O621" s="40">
        <f t="shared" ca="1" si="604"/>
        <v>11.7</v>
      </c>
      <c r="P621" s="40">
        <f t="shared" ca="1" si="604"/>
        <v>13.5</v>
      </c>
      <c r="Q621" s="40">
        <f t="shared" ca="1" si="604"/>
        <v>11.7</v>
      </c>
      <c r="R621" s="40">
        <f t="shared" ca="1" si="604"/>
        <v>13.7</v>
      </c>
      <c r="S621" s="40">
        <f t="shared" ca="1" si="604"/>
        <v>11.7</v>
      </c>
      <c r="T621" s="40">
        <f t="shared" ca="1" si="604"/>
        <v>12.4</v>
      </c>
      <c r="U621" s="40">
        <f t="shared" ca="1" si="604"/>
        <v>11.7</v>
      </c>
      <c r="V621" s="40">
        <f t="shared" ca="1" si="604"/>
        <v>14.9</v>
      </c>
      <c r="W621" s="40">
        <f t="shared" ca="1" si="604"/>
        <v>12.4</v>
      </c>
      <c r="X621" s="40">
        <f t="shared" ca="1" si="604"/>
        <v>14</v>
      </c>
      <c r="Y621" s="40">
        <f t="shared" ca="1" si="604"/>
        <v>14.1</v>
      </c>
      <c r="AA621" s="40">
        <f ca="1">MEDIAN(D621:Y621)</f>
        <v>13.3</v>
      </c>
    </row>
    <row r="622" spans="2:27" x14ac:dyDescent="0.25">
      <c r="B622" s="47"/>
    </row>
    <row r="623" spans="2:27" x14ac:dyDescent="0.25">
      <c r="B623" s="47">
        <f>B620+1</f>
        <v>205</v>
      </c>
      <c r="C623" s="49" t="s">
        <v>46</v>
      </c>
      <c r="D623" s="21">
        <f ca="1">RANDBETWEEN(1,22)</f>
        <v>18</v>
      </c>
      <c r="E623" s="21">
        <f t="shared" ref="E623:AA623" ca="1" si="605">RANDBETWEEN(1,22)</f>
        <v>7</v>
      </c>
      <c r="F623" s="21">
        <f t="shared" ca="1" si="605"/>
        <v>7</v>
      </c>
      <c r="G623" s="21">
        <f t="shared" ca="1" si="605"/>
        <v>8</v>
      </c>
      <c r="H623" s="21">
        <f t="shared" ca="1" si="605"/>
        <v>4</v>
      </c>
      <c r="I623" s="21">
        <f t="shared" ca="1" si="605"/>
        <v>5</v>
      </c>
      <c r="J623" s="21">
        <f t="shared" ca="1" si="605"/>
        <v>6</v>
      </c>
      <c r="K623" s="21">
        <f t="shared" ca="1" si="605"/>
        <v>20</v>
      </c>
      <c r="L623" s="21">
        <f t="shared" ca="1" si="605"/>
        <v>4</v>
      </c>
      <c r="M623" s="21">
        <f t="shared" ca="1" si="605"/>
        <v>14</v>
      </c>
      <c r="N623" s="21">
        <f t="shared" ca="1" si="605"/>
        <v>2</v>
      </c>
      <c r="O623" s="21">
        <f t="shared" ca="1" si="605"/>
        <v>15</v>
      </c>
      <c r="P623" s="21">
        <f t="shared" ca="1" si="605"/>
        <v>8</v>
      </c>
      <c r="Q623" s="21">
        <f t="shared" ca="1" si="605"/>
        <v>13</v>
      </c>
      <c r="R623" s="21">
        <f t="shared" ca="1" si="605"/>
        <v>4</v>
      </c>
      <c r="S623" s="21">
        <f t="shared" ca="1" si="605"/>
        <v>20</v>
      </c>
      <c r="T623" s="21">
        <f t="shared" ca="1" si="605"/>
        <v>21</v>
      </c>
      <c r="U623" s="21">
        <f t="shared" ca="1" si="605"/>
        <v>21</v>
      </c>
      <c r="V623" s="21">
        <f t="shared" ca="1" si="605"/>
        <v>10</v>
      </c>
      <c r="W623" s="21">
        <f t="shared" ca="1" si="605"/>
        <v>8</v>
      </c>
      <c r="X623" s="21">
        <f t="shared" ca="1" si="605"/>
        <v>16</v>
      </c>
      <c r="Y623" s="21">
        <f t="shared" ca="1" si="605"/>
        <v>3</v>
      </c>
    </row>
    <row r="624" spans="2:27" x14ac:dyDescent="0.25">
      <c r="B624" s="47"/>
      <c r="C624" s="49" t="s">
        <v>1</v>
      </c>
      <c r="D624" s="40">
        <f ca="1">INDEX($D$6:$Y$6,MATCH(D623,$D$5:$Y$5))</f>
        <v>12.8</v>
      </c>
      <c r="E624" s="40">
        <f t="shared" ref="E624:AA624" ca="1" si="606">INDEX($D$6:$Y$6,MATCH(E623,$D$5:$Y$5))</f>
        <v>12.7</v>
      </c>
      <c r="F624" s="40">
        <f t="shared" ca="1" si="606"/>
        <v>12.7</v>
      </c>
      <c r="G624" s="40">
        <f t="shared" ca="1" si="606"/>
        <v>14.9</v>
      </c>
      <c r="H624" s="40">
        <f t="shared" ca="1" si="606"/>
        <v>15</v>
      </c>
      <c r="I624" s="40">
        <f t="shared" ca="1" si="606"/>
        <v>12.4</v>
      </c>
      <c r="J624" s="40">
        <f t="shared" ca="1" si="606"/>
        <v>12.2</v>
      </c>
      <c r="K624" s="40">
        <f t="shared" ca="1" si="606"/>
        <v>11.7</v>
      </c>
      <c r="L624" s="40">
        <f t="shared" ca="1" si="606"/>
        <v>15</v>
      </c>
      <c r="M624" s="40">
        <f t="shared" ca="1" si="606"/>
        <v>11.2</v>
      </c>
      <c r="N624" s="40">
        <f t="shared" ca="1" si="606"/>
        <v>14.2</v>
      </c>
      <c r="O624" s="40">
        <f t="shared" ca="1" si="606"/>
        <v>13.7</v>
      </c>
      <c r="P624" s="40">
        <f t="shared" ca="1" si="606"/>
        <v>14.9</v>
      </c>
      <c r="Q624" s="40">
        <f t="shared" ca="1" si="606"/>
        <v>20.5</v>
      </c>
      <c r="R624" s="40">
        <f t="shared" ca="1" si="606"/>
        <v>15</v>
      </c>
      <c r="S624" s="40">
        <f t="shared" ca="1" si="606"/>
        <v>11.7</v>
      </c>
      <c r="T624" s="40">
        <f t="shared" ca="1" si="606"/>
        <v>13.1</v>
      </c>
      <c r="U624" s="40">
        <f t="shared" ca="1" si="606"/>
        <v>13.1</v>
      </c>
      <c r="V624" s="40">
        <f t="shared" ca="1" si="606"/>
        <v>14</v>
      </c>
      <c r="W624" s="40">
        <f t="shared" ca="1" si="606"/>
        <v>14.9</v>
      </c>
      <c r="X624" s="40">
        <f t="shared" ca="1" si="606"/>
        <v>14.1</v>
      </c>
      <c r="Y624" s="40">
        <f t="shared" ca="1" si="606"/>
        <v>15.1</v>
      </c>
      <c r="AA624" s="40">
        <f ca="1">MEDIAN(D624:Y624)</f>
        <v>13.85</v>
      </c>
    </row>
    <row r="625" spans="2:27" x14ac:dyDescent="0.25">
      <c r="B625" s="47"/>
    </row>
    <row r="626" spans="2:27" x14ac:dyDescent="0.25">
      <c r="B626" s="47">
        <f>B623+1</f>
        <v>206</v>
      </c>
      <c r="C626" s="49" t="s">
        <v>46</v>
      </c>
      <c r="D626" s="21">
        <f ca="1">RANDBETWEEN(1,22)</f>
        <v>2</v>
      </c>
      <c r="E626" s="21">
        <f t="shared" ref="E626:AA626" ca="1" si="607">RANDBETWEEN(1,22)</f>
        <v>5</v>
      </c>
      <c r="F626" s="21">
        <f t="shared" ca="1" si="607"/>
        <v>15</v>
      </c>
      <c r="G626" s="21">
        <f t="shared" ca="1" si="607"/>
        <v>11</v>
      </c>
      <c r="H626" s="21">
        <f t="shared" ca="1" si="607"/>
        <v>21</v>
      </c>
      <c r="I626" s="21">
        <f t="shared" ca="1" si="607"/>
        <v>2</v>
      </c>
      <c r="J626" s="21">
        <f t="shared" ca="1" si="607"/>
        <v>14</v>
      </c>
      <c r="K626" s="21">
        <f t="shared" ca="1" si="607"/>
        <v>12</v>
      </c>
      <c r="L626" s="21">
        <f t="shared" ca="1" si="607"/>
        <v>7</v>
      </c>
      <c r="M626" s="21">
        <f t="shared" ca="1" si="607"/>
        <v>22</v>
      </c>
      <c r="N626" s="21">
        <f t="shared" ca="1" si="607"/>
        <v>12</v>
      </c>
      <c r="O626" s="21">
        <f t="shared" ca="1" si="607"/>
        <v>7</v>
      </c>
      <c r="P626" s="21">
        <f t="shared" ca="1" si="607"/>
        <v>6</v>
      </c>
      <c r="Q626" s="21">
        <f t="shared" ca="1" si="607"/>
        <v>13</v>
      </c>
      <c r="R626" s="21">
        <f t="shared" ca="1" si="607"/>
        <v>7</v>
      </c>
      <c r="S626" s="21">
        <f t="shared" ca="1" si="607"/>
        <v>1</v>
      </c>
      <c r="T626" s="21">
        <f t="shared" ca="1" si="607"/>
        <v>20</v>
      </c>
      <c r="U626" s="21">
        <f t="shared" ca="1" si="607"/>
        <v>15</v>
      </c>
      <c r="V626" s="21">
        <f t="shared" ca="1" si="607"/>
        <v>16</v>
      </c>
      <c r="W626" s="21">
        <f t="shared" ca="1" si="607"/>
        <v>4</v>
      </c>
      <c r="X626" s="21">
        <f t="shared" ca="1" si="607"/>
        <v>4</v>
      </c>
      <c r="Y626" s="21">
        <f t="shared" ca="1" si="607"/>
        <v>22</v>
      </c>
    </row>
    <row r="627" spans="2:27" x14ac:dyDescent="0.25">
      <c r="B627" s="47"/>
      <c r="C627" s="49" t="s">
        <v>1</v>
      </c>
      <c r="D627" s="40">
        <f ca="1">INDEX($D$6:$Y$6,MATCH(D626,$D$5:$Y$5))</f>
        <v>14.2</v>
      </c>
      <c r="E627" s="40">
        <f t="shared" ref="E627:AA627" ca="1" si="608">INDEX($D$6:$Y$6,MATCH(E626,$D$5:$Y$5))</f>
        <v>12.4</v>
      </c>
      <c r="F627" s="40">
        <f t="shared" ca="1" si="608"/>
        <v>13.7</v>
      </c>
      <c r="G627" s="40">
        <f t="shared" ca="1" si="608"/>
        <v>14.4</v>
      </c>
      <c r="H627" s="40">
        <f t="shared" ca="1" si="608"/>
        <v>13.1</v>
      </c>
      <c r="I627" s="40">
        <f t="shared" ca="1" si="608"/>
        <v>14.2</v>
      </c>
      <c r="J627" s="40">
        <f t="shared" ca="1" si="608"/>
        <v>11.2</v>
      </c>
      <c r="K627" s="40">
        <f t="shared" ca="1" si="608"/>
        <v>20.100000000000001</v>
      </c>
      <c r="L627" s="40">
        <f t="shared" ca="1" si="608"/>
        <v>12.7</v>
      </c>
      <c r="M627" s="40">
        <f t="shared" ca="1" si="608"/>
        <v>13.5</v>
      </c>
      <c r="N627" s="40">
        <f t="shared" ca="1" si="608"/>
        <v>20.100000000000001</v>
      </c>
      <c r="O627" s="40">
        <f t="shared" ca="1" si="608"/>
        <v>12.7</v>
      </c>
      <c r="P627" s="40">
        <f t="shared" ca="1" si="608"/>
        <v>12.2</v>
      </c>
      <c r="Q627" s="40">
        <f t="shared" ca="1" si="608"/>
        <v>20.5</v>
      </c>
      <c r="R627" s="40">
        <f t="shared" ca="1" si="608"/>
        <v>12.7</v>
      </c>
      <c r="S627" s="40">
        <f t="shared" ca="1" si="608"/>
        <v>15.2</v>
      </c>
      <c r="T627" s="40">
        <f t="shared" ca="1" si="608"/>
        <v>11.7</v>
      </c>
      <c r="U627" s="40">
        <f t="shared" ca="1" si="608"/>
        <v>13.7</v>
      </c>
      <c r="V627" s="40">
        <f t="shared" ca="1" si="608"/>
        <v>14.1</v>
      </c>
      <c r="W627" s="40">
        <f t="shared" ca="1" si="608"/>
        <v>15</v>
      </c>
      <c r="X627" s="40">
        <f t="shared" ca="1" si="608"/>
        <v>15</v>
      </c>
      <c r="Y627" s="40">
        <f t="shared" ca="1" si="608"/>
        <v>13.5</v>
      </c>
      <c r="AA627" s="40">
        <f ca="1">MEDIAN(D627:Y627)</f>
        <v>13.7</v>
      </c>
    </row>
    <row r="628" spans="2:27" x14ac:dyDescent="0.25">
      <c r="B628" s="47"/>
    </row>
    <row r="629" spans="2:27" x14ac:dyDescent="0.25">
      <c r="B629" s="47">
        <f>B626+1</f>
        <v>207</v>
      </c>
      <c r="C629" s="49" t="s">
        <v>46</v>
      </c>
      <c r="D629" s="21">
        <f ca="1">RANDBETWEEN(1,22)</f>
        <v>9</v>
      </c>
      <c r="E629" s="21">
        <f t="shared" ref="E629:AA629" ca="1" si="609">RANDBETWEEN(1,22)</f>
        <v>13</v>
      </c>
      <c r="F629" s="21">
        <f t="shared" ca="1" si="609"/>
        <v>22</v>
      </c>
      <c r="G629" s="21">
        <f t="shared" ca="1" si="609"/>
        <v>19</v>
      </c>
      <c r="H629" s="21">
        <f t="shared" ca="1" si="609"/>
        <v>20</v>
      </c>
      <c r="I629" s="21">
        <f t="shared" ca="1" si="609"/>
        <v>10</v>
      </c>
      <c r="J629" s="21">
        <f t="shared" ca="1" si="609"/>
        <v>15</v>
      </c>
      <c r="K629" s="21">
        <f t="shared" ca="1" si="609"/>
        <v>6</v>
      </c>
      <c r="L629" s="21">
        <f t="shared" ca="1" si="609"/>
        <v>16</v>
      </c>
      <c r="M629" s="21">
        <f t="shared" ca="1" si="609"/>
        <v>13</v>
      </c>
      <c r="N629" s="21">
        <f t="shared" ca="1" si="609"/>
        <v>17</v>
      </c>
      <c r="O629" s="21">
        <f t="shared" ca="1" si="609"/>
        <v>5</v>
      </c>
      <c r="P629" s="21">
        <f t="shared" ca="1" si="609"/>
        <v>21</v>
      </c>
      <c r="Q629" s="21">
        <f t="shared" ca="1" si="609"/>
        <v>19</v>
      </c>
      <c r="R629" s="21">
        <f t="shared" ca="1" si="609"/>
        <v>5</v>
      </c>
      <c r="S629" s="21">
        <f t="shared" ca="1" si="609"/>
        <v>7</v>
      </c>
      <c r="T629" s="21">
        <f t="shared" ca="1" si="609"/>
        <v>18</v>
      </c>
      <c r="U629" s="21">
        <f t="shared" ca="1" si="609"/>
        <v>16</v>
      </c>
      <c r="V629" s="21">
        <f t="shared" ca="1" si="609"/>
        <v>16</v>
      </c>
      <c r="W629" s="21">
        <f t="shared" ca="1" si="609"/>
        <v>21</v>
      </c>
      <c r="X629" s="21">
        <f t="shared" ca="1" si="609"/>
        <v>13</v>
      </c>
      <c r="Y629" s="21">
        <f t="shared" ca="1" si="609"/>
        <v>9</v>
      </c>
    </row>
    <row r="630" spans="2:27" x14ac:dyDescent="0.25">
      <c r="B630" s="47"/>
      <c r="C630" s="49" t="s">
        <v>1</v>
      </c>
      <c r="D630" s="40">
        <f ca="1">INDEX($D$6:$Y$6,MATCH(D629,$D$5:$Y$5))</f>
        <v>14</v>
      </c>
      <c r="E630" s="40">
        <f t="shared" ref="E630:AA630" ca="1" si="610">INDEX($D$6:$Y$6,MATCH(E629,$D$5:$Y$5))</f>
        <v>20.5</v>
      </c>
      <c r="F630" s="40">
        <f t="shared" ca="1" si="610"/>
        <v>13.5</v>
      </c>
      <c r="G630" s="40">
        <f t="shared" ca="1" si="610"/>
        <v>17.899999999999999</v>
      </c>
      <c r="H630" s="40">
        <f t="shared" ca="1" si="610"/>
        <v>11.7</v>
      </c>
      <c r="I630" s="40">
        <f t="shared" ca="1" si="610"/>
        <v>14</v>
      </c>
      <c r="J630" s="40">
        <f t="shared" ca="1" si="610"/>
        <v>13.7</v>
      </c>
      <c r="K630" s="40">
        <f t="shared" ca="1" si="610"/>
        <v>12.2</v>
      </c>
      <c r="L630" s="40">
        <f t="shared" ca="1" si="610"/>
        <v>14.1</v>
      </c>
      <c r="M630" s="40">
        <f t="shared" ca="1" si="610"/>
        <v>20.5</v>
      </c>
      <c r="N630" s="40">
        <f t="shared" ca="1" si="610"/>
        <v>12.7</v>
      </c>
      <c r="O630" s="40">
        <f t="shared" ca="1" si="610"/>
        <v>12.4</v>
      </c>
      <c r="P630" s="40">
        <f t="shared" ca="1" si="610"/>
        <v>13.1</v>
      </c>
      <c r="Q630" s="40">
        <f t="shared" ca="1" si="610"/>
        <v>17.899999999999999</v>
      </c>
      <c r="R630" s="40">
        <f t="shared" ca="1" si="610"/>
        <v>12.4</v>
      </c>
      <c r="S630" s="40">
        <f t="shared" ca="1" si="610"/>
        <v>12.7</v>
      </c>
      <c r="T630" s="40">
        <f t="shared" ca="1" si="610"/>
        <v>12.8</v>
      </c>
      <c r="U630" s="40">
        <f t="shared" ca="1" si="610"/>
        <v>14.1</v>
      </c>
      <c r="V630" s="40">
        <f t="shared" ca="1" si="610"/>
        <v>14.1</v>
      </c>
      <c r="W630" s="40">
        <f t="shared" ca="1" si="610"/>
        <v>13.1</v>
      </c>
      <c r="X630" s="40">
        <f t="shared" ca="1" si="610"/>
        <v>20.5</v>
      </c>
      <c r="Y630" s="40">
        <f t="shared" ca="1" si="610"/>
        <v>14</v>
      </c>
      <c r="AA630" s="40">
        <f ca="1">MEDIAN(D630:Y630)</f>
        <v>13.85</v>
      </c>
    </row>
    <row r="631" spans="2:27" x14ac:dyDescent="0.25">
      <c r="B631" s="47"/>
    </row>
    <row r="632" spans="2:27" x14ac:dyDescent="0.25">
      <c r="B632" s="47">
        <f>B629+1</f>
        <v>208</v>
      </c>
      <c r="C632" s="49" t="s">
        <v>46</v>
      </c>
      <c r="D632" s="21">
        <f ca="1">RANDBETWEEN(1,22)</f>
        <v>5</v>
      </c>
      <c r="E632" s="21">
        <f t="shared" ref="E632:AA632" ca="1" si="611">RANDBETWEEN(1,22)</f>
        <v>14</v>
      </c>
      <c r="F632" s="21">
        <f t="shared" ca="1" si="611"/>
        <v>11</v>
      </c>
      <c r="G632" s="21">
        <f t="shared" ca="1" si="611"/>
        <v>6</v>
      </c>
      <c r="H632" s="21">
        <f t="shared" ca="1" si="611"/>
        <v>5</v>
      </c>
      <c r="I632" s="21">
        <f t="shared" ca="1" si="611"/>
        <v>16</v>
      </c>
      <c r="J632" s="21">
        <f t="shared" ca="1" si="611"/>
        <v>15</v>
      </c>
      <c r="K632" s="21">
        <f t="shared" ca="1" si="611"/>
        <v>12</v>
      </c>
      <c r="L632" s="21">
        <f t="shared" ca="1" si="611"/>
        <v>3</v>
      </c>
      <c r="M632" s="21">
        <f t="shared" ca="1" si="611"/>
        <v>15</v>
      </c>
      <c r="N632" s="21">
        <f t="shared" ca="1" si="611"/>
        <v>3</v>
      </c>
      <c r="O632" s="21">
        <f t="shared" ca="1" si="611"/>
        <v>7</v>
      </c>
      <c r="P632" s="21">
        <f t="shared" ca="1" si="611"/>
        <v>7</v>
      </c>
      <c r="Q632" s="21">
        <f t="shared" ca="1" si="611"/>
        <v>10</v>
      </c>
      <c r="R632" s="21">
        <f t="shared" ca="1" si="611"/>
        <v>2</v>
      </c>
      <c r="S632" s="21">
        <f t="shared" ca="1" si="611"/>
        <v>15</v>
      </c>
      <c r="T632" s="21">
        <f t="shared" ca="1" si="611"/>
        <v>10</v>
      </c>
      <c r="U632" s="21">
        <f t="shared" ca="1" si="611"/>
        <v>3</v>
      </c>
      <c r="V632" s="21">
        <f t="shared" ca="1" si="611"/>
        <v>4</v>
      </c>
      <c r="W632" s="21">
        <f t="shared" ca="1" si="611"/>
        <v>21</v>
      </c>
      <c r="X632" s="21">
        <f t="shared" ca="1" si="611"/>
        <v>1</v>
      </c>
      <c r="Y632" s="21">
        <f t="shared" ca="1" si="611"/>
        <v>21</v>
      </c>
    </row>
    <row r="633" spans="2:27" x14ac:dyDescent="0.25">
      <c r="B633" s="47"/>
      <c r="C633" s="49" t="s">
        <v>1</v>
      </c>
      <c r="D633" s="40">
        <f ca="1">INDEX($D$6:$Y$6,MATCH(D632,$D$5:$Y$5))</f>
        <v>12.4</v>
      </c>
      <c r="E633" s="40">
        <f t="shared" ref="E633:AA633" ca="1" si="612">INDEX($D$6:$Y$6,MATCH(E632,$D$5:$Y$5))</f>
        <v>11.2</v>
      </c>
      <c r="F633" s="40">
        <f t="shared" ca="1" si="612"/>
        <v>14.4</v>
      </c>
      <c r="G633" s="40">
        <f t="shared" ca="1" si="612"/>
        <v>12.2</v>
      </c>
      <c r="H633" s="40">
        <f t="shared" ca="1" si="612"/>
        <v>12.4</v>
      </c>
      <c r="I633" s="40">
        <f t="shared" ca="1" si="612"/>
        <v>14.1</v>
      </c>
      <c r="J633" s="40">
        <f t="shared" ca="1" si="612"/>
        <v>13.7</v>
      </c>
      <c r="K633" s="40">
        <f t="shared" ca="1" si="612"/>
        <v>20.100000000000001</v>
      </c>
      <c r="L633" s="40">
        <f t="shared" ca="1" si="612"/>
        <v>15.1</v>
      </c>
      <c r="M633" s="40">
        <f t="shared" ca="1" si="612"/>
        <v>13.7</v>
      </c>
      <c r="N633" s="40">
        <f t="shared" ca="1" si="612"/>
        <v>15.1</v>
      </c>
      <c r="O633" s="40">
        <f t="shared" ca="1" si="612"/>
        <v>12.7</v>
      </c>
      <c r="P633" s="40">
        <f t="shared" ca="1" si="612"/>
        <v>12.7</v>
      </c>
      <c r="Q633" s="40">
        <f t="shared" ca="1" si="612"/>
        <v>14</v>
      </c>
      <c r="R633" s="40">
        <f t="shared" ca="1" si="612"/>
        <v>14.2</v>
      </c>
      <c r="S633" s="40">
        <f t="shared" ca="1" si="612"/>
        <v>13.7</v>
      </c>
      <c r="T633" s="40">
        <f t="shared" ca="1" si="612"/>
        <v>14</v>
      </c>
      <c r="U633" s="40">
        <f t="shared" ca="1" si="612"/>
        <v>15.1</v>
      </c>
      <c r="V633" s="40">
        <f t="shared" ca="1" si="612"/>
        <v>15</v>
      </c>
      <c r="W633" s="40">
        <f t="shared" ca="1" si="612"/>
        <v>13.1</v>
      </c>
      <c r="X633" s="40">
        <f t="shared" ca="1" si="612"/>
        <v>15.2</v>
      </c>
      <c r="Y633" s="40">
        <f t="shared" ca="1" si="612"/>
        <v>13.1</v>
      </c>
      <c r="AA633" s="40">
        <f ca="1">MEDIAN(D633:Y633)</f>
        <v>13.85</v>
      </c>
    </row>
    <row r="634" spans="2:27" x14ac:dyDescent="0.25">
      <c r="B634" s="47"/>
    </row>
    <row r="635" spans="2:27" x14ac:dyDescent="0.25">
      <c r="B635" s="47">
        <f>B632+1</f>
        <v>209</v>
      </c>
      <c r="C635" s="49" t="s">
        <v>46</v>
      </c>
      <c r="D635" s="21">
        <f ca="1">RANDBETWEEN(1,22)</f>
        <v>9</v>
      </c>
      <c r="E635" s="21">
        <f t="shared" ref="E635:AA635" ca="1" si="613">RANDBETWEEN(1,22)</f>
        <v>15</v>
      </c>
      <c r="F635" s="21">
        <f t="shared" ca="1" si="613"/>
        <v>15</v>
      </c>
      <c r="G635" s="21">
        <f t="shared" ca="1" si="613"/>
        <v>14</v>
      </c>
      <c r="H635" s="21">
        <f t="shared" ca="1" si="613"/>
        <v>6</v>
      </c>
      <c r="I635" s="21">
        <f t="shared" ca="1" si="613"/>
        <v>12</v>
      </c>
      <c r="J635" s="21">
        <f t="shared" ca="1" si="613"/>
        <v>4</v>
      </c>
      <c r="K635" s="21">
        <f t="shared" ca="1" si="613"/>
        <v>17</v>
      </c>
      <c r="L635" s="21">
        <f t="shared" ca="1" si="613"/>
        <v>11</v>
      </c>
      <c r="M635" s="21">
        <f t="shared" ca="1" si="613"/>
        <v>17</v>
      </c>
      <c r="N635" s="21">
        <f t="shared" ca="1" si="613"/>
        <v>21</v>
      </c>
      <c r="O635" s="21">
        <f t="shared" ca="1" si="613"/>
        <v>9</v>
      </c>
      <c r="P635" s="21">
        <f t="shared" ca="1" si="613"/>
        <v>22</v>
      </c>
      <c r="Q635" s="21">
        <f t="shared" ca="1" si="613"/>
        <v>22</v>
      </c>
      <c r="R635" s="21">
        <f t="shared" ca="1" si="613"/>
        <v>10</v>
      </c>
      <c r="S635" s="21">
        <f t="shared" ca="1" si="613"/>
        <v>5</v>
      </c>
      <c r="T635" s="21">
        <f t="shared" ca="1" si="613"/>
        <v>15</v>
      </c>
      <c r="U635" s="21">
        <f t="shared" ca="1" si="613"/>
        <v>13</v>
      </c>
      <c r="V635" s="21">
        <f t="shared" ca="1" si="613"/>
        <v>3</v>
      </c>
      <c r="W635" s="21">
        <f t="shared" ca="1" si="613"/>
        <v>19</v>
      </c>
      <c r="X635" s="21">
        <f t="shared" ca="1" si="613"/>
        <v>13</v>
      </c>
      <c r="Y635" s="21">
        <f t="shared" ca="1" si="613"/>
        <v>6</v>
      </c>
    </row>
    <row r="636" spans="2:27" x14ac:dyDescent="0.25">
      <c r="B636" s="47"/>
      <c r="C636" s="49" t="s">
        <v>1</v>
      </c>
      <c r="D636" s="40">
        <f ca="1">INDEX($D$6:$Y$6,MATCH(D635,$D$5:$Y$5))</f>
        <v>14</v>
      </c>
      <c r="E636" s="40">
        <f t="shared" ref="E636:AA636" ca="1" si="614">INDEX($D$6:$Y$6,MATCH(E635,$D$5:$Y$5))</f>
        <v>13.7</v>
      </c>
      <c r="F636" s="40">
        <f t="shared" ca="1" si="614"/>
        <v>13.7</v>
      </c>
      <c r="G636" s="40">
        <f t="shared" ca="1" si="614"/>
        <v>11.2</v>
      </c>
      <c r="H636" s="40">
        <f t="shared" ca="1" si="614"/>
        <v>12.2</v>
      </c>
      <c r="I636" s="40">
        <f t="shared" ca="1" si="614"/>
        <v>20.100000000000001</v>
      </c>
      <c r="J636" s="40">
        <f t="shared" ca="1" si="614"/>
        <v>15</v>
      </c>
      <c r="K636" s="40">
        <f t="shared" ca="1" si="614"/>
        <v>12.7</v>
      </c>
      <c r="L636" s="40">
        <f t="shared" ca="1" si="614"/>
        <v>14.4</v>
      </c>
      <c r="M636" s="40">
        <f t="shared" ca="1" si="614"/>
        <v>12.7</v>
      </c>
      <c r="N636" s="40">
        <f t="shared" ca="1" si="614"/>
        <v>13.1</v>
      </c>
      <c r="O636" s="40">
        <f t="shared" ca="1" si="614"/>
        <v>14</v>
      </c>
      <c r="P636" s="40">
        <f t="shared" ca="1" si="614"/>
        <v>13.5</v>
      </c>
      <c r="Q636" s="40">
        <f t="shared" ca="1" si="614"/>
        <v>13.5</v>
      </c>
      <c r="R636" s="40">
        <f t="shared" ca="1" si="614"/>
        <v>14</v>
      </c>
      <c r="S636" s="40">
        <f t="shared" ca="1" si="614"/>
        <v>12.4</v>
      </c>
      <c r="T636" s="40">
        <f t="shared" ca="1" si="614"/>
        <v>13.7</v>
      </c>
      <c r="U636" s="40">
        <f t="shared" ca="1" si="614"/>
        <v>20.5</v>
      </c>
      <c r="V636" s="40">
        <f t="shared" ca="1" si="614"/>
        <v>15.1</v>
      </c>
      <c r="W636" s="40">
        <f t="shared" ca="1" si="614"/>
        <v>17.899999999999999</v>
      </c>
      <c r="X636" s="40">
        <f t="shared" ca="1" si="614"/>
        <v>20.5</v>
      </c>
      <c r="Y636" s="40">
        <f t="shared" ca="1" si="614"/>
        <v>12.2</v>
      </c>
      <c r="AA636" s="40">
        <f ca="1">MEDIAN(D636:Y636)</f>
        <v>13.7</v>
      </c>
    </row>
    <row r="637" spans="2:27" x14ac:dyDescent="0.25">
      <c r="B637" s="47"/>
    </row>
    <row r="638" spans="2:27" x14ac:dyDescent="0.25">
      <c r="B638" s="47">
        <f>B635+1</f>
        <v>210</v>
      </c>
      <c r="C638" s="49" t="s">
        <v>46</v>
      </c>
      <c r="D638" s="21">
        <f ca="1">RANDBETWEEN(1,22)</f>
        <v>10</v>
      </c>
      <c r="E638" s="21">
        <f t="shared" ref="E638:AA638" ca="1" si="615">RANDBETWEEN(1,22)</f>
        <v>1</v>
      </c>
      <c r="F638" s="21">
        <f t="shared" ca="1" si="615"/>
        <v>1</v>
      </c>
      <c r="G638" s="21">
        <f t="shared" ca="1" si="615"/>
        <v>18</v>
      </c>
      <c r="H638" s="21">
        <f t="shared" ca="1" si="615"/>
        <v>19</v>
      </c>
      <c r="I638" s="21">
        <f t="shared" ca="1" si="615"/>
        <v>10</v>
      </c>
      <c r="J638" s="21">
        <f t="shared" ca="1" si="615"/>
        <v>20</v>
      </c>
      <c r="K638" s="21">
        <f t="shared" ca="1" si="615"/>
        <v>6</v>
      </c>
      <c r="L638" s="21">
        <f t="shared" ca="1" si="615"/>
        <v>18</v>
      </c>
      <c r="M638" s="21">
        <f t="shared" ca="1" si="615"/>
        <v>2</v>
      </c>
      <c r="N638" s="21">
        <f t="shared" ca="1" si="615"/>
        <v>9</v>
      </c>
      <c r="O638" s="21">
        <f t="shared" ca="1" si="615"/>
        <v>11</v>
      </c>
      <c r="P638" s="21">
        <f t="shared" ca="1" si="615"/>
        <v>17</v>
      </c>
      <c r="Q638" s="21">
        <f t="shared" ca="1" si="615"/>
        <v>22</v>
      </c>
      <c r="R638" s="21">
        <f t="shared" ca="1" si="615"/>
        <v>19</v>
      </c>
      <c r="S638" s="21">
        <f t="shared" ca="1" si="615"/>
        <v>11</v>
      </c>
      <c r="T638" s="21">
        <f t="shared" ca="1" si="615"/>
        <v>8</v>
      </c>
      <c r="U638" s="21">
        <f t="shared" ca="1" si="615"/>
        <v>7</v>
      </c>
      <c r="V638" s="21">
        <f t="shared" ca="1" si="615"/>
        <v>6</v>
      </c>
      <c r="W638" s="21">
        <f t="shared" ca="1" si="615"/>
        <v>3</v>
      </c>
      <c r="X638" s="21">
        <f t="shared" ca="1" si="615"/>
        <v>17</v>
      </c>
      <c r="Y638" s="21">
        <f t="shared" ca="1" si="615"/>
        <v>19</v>
      </c>
    </row>
    <row r="639" spans="2:27" x14ac:dyDescent="0.25">
      <c r="B639" s="47"/>
      <c r="C639" s="49" t="s">
        <v>1</v>
      </c>
      <c r="D639" s="40">
        <f ca="1">INDEX($D$6:$Y$6,MATCH(D638,$D$5:$Y$5))</f>
        <v>14</v>
      </c>
      <c r="E639" s="40">
        <f t="shared" ref="E639:AA639" ca="1" si="616">INDEX($D$6:$Y$6,MATCH(E638,$D$5:$Y$5))</f>
        <v>15.2</v>
      </c>
      <c r="F639" s="40">
        <f t="shared" ca="1" si="616"/>
        <v>15.2</v>
      </c>
      <c r="G639" s="40">
        <f t="shared" ca="1" si="616"/>
        <v>12.8</v>
      </c>
      <c r="H639" s="40">
        <f t="shared" ca="1" si="616"/>
        <v>17.899999999999999</v>
      </c>
      <c r="I639" s="40">
        <f t="shared" ca="1" si="616"/>
        <v>14</v>
      </c>
      <c r="J639" s="40">
        <f t="shared" ca="1" si="616"/>
        <v>11.7</v>
      </c>
      <c r="K639" s="40">
        <f t="shared" ca="1" si="616"/>
        <v>12.2</v>
      </c>
      <c r="L639" s="40">
        <f t="shared" ca="1" si="616"/>
        <v>12.8</v>
      </c>
      <c r="M639" s="40">
        <f t="shared" ca="1" si="616"/>
        <v>14.2</v>
      </c>
      <c r="N639" s="40">
        <f t="shared" ca="1" si="616"/>
        <v>14</v>
      </c>
      <c r="O639" s="40">
        <f t="shared" ca="1" si="616"/>
        <v>14.4</v>
      </c>
      <c r="P639" s="40">
        <f t="shared" ca="1" si="616"/>
        <v>12.7</v>
      </c>
      <c r="Q639" s="40">
        <f t="shared" ca="1" si="616"/>
        <v>13.5</v>
      </c>
      <c r="R639" s="40">
        <f t="shared" ca="1" si="616"/>
        <v>17.899999999999999</v>
      </c>
      <c r="S639" s="40">
        <f t="shared" ca="1" si="616"/>
        <v>14.4</v>
      </c>
      <c r="T639" s="40">
        <f t="shared" ca="1" si="616"/>
        <v>14.9</v>
      </c>
      <c r="U639" s="40">
        <f t="shared" ca="1" si="616"/>
        <v>12.7</v>
      </c>
      <c r="V639" s="40">
        <f t="shared" ca="1" si="616"/>
        <v>12.2</v>
      </c>
      <c r="W639" s="40">
        <f t="shared" ca="1" si="616"/>
        <v>15.1</v>
      </c>
      <c r="X639" s="40">
        <f t="shared" ca="1" si="616"/>
        <v>12.7</v>
      </c>
      <c r="Y639" s="40">
        <f t="shared" ca="1" si="616"/>
        <v>17.899999999999999</v>
      </c>
      <c r="AA639" s="40">
        <f ca="1">MEDIAN(D639:Y639)</f>
        <v>14</v>
      </c>
    </row>
    <row r="640" spans="2:27" x14ac:dyDescent="0.25">
      <c r="B640" s="47"/>
    </row>
    <row r="641" spans="2:27" x14ac:dyDescent="0.25">
      <c r="B641" s="47">
        <f>B638+1</f>
        <v>211</v>
      </c>
      <c r="C641" s="49" t="s">
        <v>46</v>
      </c>
      <c r="D641" s="21">
        <f ca="1">RANDBETWEEN(1,22)</f>
        <v>4</v>
      </c>
      <c r="E641" s="21">
        <f t="shared" ref="E641:AA641" ca="1" si="617">RANDBETWEEN(1,22)</f>
        <v>19</v>
      </c>
      <c r="F641" s="21">
        <f t="shared" ca="1" si="617"/>
        <v>4</v>
      </c>
      <c r="G641" s="21">
        <f t="shared" ca="1" si="617"/>
        <v>16</v>
      </c>
      <c r="H641" s="21">
        <f t="shared" ca="1" si="617"/>
        <v>21</v>
      </c>
      <c r="I641" s="21">
        <f t="shared" ca="1" si="617"/>
        <v>9</v>
      </c>
      <c r="J641" s="21">
        <f t="shared" ca="1" si="617"/>
        <v>13</v>
      </c>
      <c r="K641" s="21">
        <f t="shared" ca="1" si="617"/>
        <v>20</v>
      </c>
      <c r="L641" s="21">
        <f t="shared" ca="1" si="617"/>
        <v>12</v>
      </c>
      <c r="M641" s="21">
        <f t="shared" ca="1" si="617"/>
        <v>17</v>
      </c>
      <c r="N641" s="21">
        <f t="shared" ca="1" si="617"/>
        <v>14</v>
      </c>
      <c r="O641" s="21">
        <f t="shared" ca="1" si="617"/>
        <v>12</v>
      </c>
      <c r="P641" s="21">
        <f t="shared" ca="1" si="617"/>
        <v>3</v>
      </c>
      <c r="Q641" s="21">
        <f t="shared" ca="1" si="617"/>
        <v>17</v>
      </c>
      <c r="R641" s="21">
        <f t="shared" ca="1" si="617"/>
        <v>18</v>
      </c>
      <c r="S641" s="21">
        <f t="shared" ca="1" si="617"/>
        <v>3</v>
      </c>
      <c r="T641" s="21">
        <f t="shared" ca="1" si="617"/>
        <v>13</v>
      </c>
      <c r="U641" s="21">
        <f t="shared" ca="1" si="617"/>
        <v>5</v>
      </c>
      <c r="V641" s="21">
        <f t="shared" ca="1" si="617"/>
        <v>5</v>
      </c>
      <c r="W641" s="21">
        <f t="shared" ca="1" si="617"/>
        <v>10</v>
      </c>
      <c r="X641" s="21">
        <f t="shared" ca="1" si="617"/>
        <v>12</v>
      </c>
      <c r="Y641" s="21">
        <f t="shared" ca="1" si="617"/>
        <v>8</v>
      </c>
    </row>
    <row r="642" spans="2:27" x14ac:dyDescent="0.25">
      <c r="B642" s="47"/>
      <c r="C642" s="49" t="s">
        <v>1</v>
      </c>
      <c r="D642" s="40">
        <f ca="1">INDEX($D$6:$Y$6,MATCH(D641,$D$5:$Y$5))</f>
        <v>15</v>
      </c>
      <c r="E642" s="40">
        <f t="shared" ref="E642:AA642" ca="1" si="618">INDEX($D$6:$Y$6,MATCH(E641,$D$5:$Y$5))</f>
        <v>17.899999999999999</v>
      </c>
      <c r="F642" s="40">
        <f t="shared" ca="1" si="618"/>
        <v>15</v>
      </c>
      <c r="G642" s="40">
        <f t="shared" ca="1" si="618"/>
        <v>14.1</v>
      </c>
      <c r="H642" s="40">
        <f t="shared" ca="1" si="618"/>
        <v>13.1</v>
      </c>
      <c r="I642" s="40">
        <f t="shared" ca="1" si="618"/>
        <v>14</v>
      </c>
      <c r="J642" s="40">
        <f t="shared" ca="1" si="618"/>
        <v>20.5</v>
      </c>
      <c r="K642" s="40">
        <f t="shared" ca="1" si="618"/>
        <v>11.7</v>
      </c>
      <c r="L642" s="40">
        <f t="shared" ca="1" si="618"/>
        <v>20.100000000000001</v>
      </c>
      <c r="M642" s="40">
        <f t="shared" ca="1" si="618"/>
        <v>12.7</v>
      </c>
      <c r="N642" s="40">
        <f t="shared" ca="1" si="618"/>
        <v>11.2</v>
      </c>
      <c r="O642" s="40">
        <f t="shared" ca="1" si="618"/>
        <v>20.100000000000001</v>
      </c>
      <c r="P642" s="40">
        <f t="shared" ca="1" si="618"/>
        <v>15.1</v>
      </c>
      <c r="Q642" s="40">
        <f t="shared" ca="1" si="618"/>
        <v>12.7</v>
      </c>
      <c r="R642" s="40">
        <f t="shared" ca="1" si="618"/>
        <v>12.8</v>
      </c>
      <c r="S642" s="40">
        <f t="shared" ca="1" si="618"/>
        <v>15.1</v>
      </c>
      <c r="T642" s="40">
        <f t="shared" ca="1" si="618"/>
        <v>20.5</v>
      </c>
      <c r="U642" s="40">
        <f t="shared" ca="1" si="618"/>
        <v>12.4</v>
      </c>
      <c r="V642" s="40">
        <f t="shared" ca="1" si="618"/>
        <v>12.4</v>
      </c>
      <c r="W642" s="40">
        <f t="shared" ca="1" si="618"/>
        <v>14</v>
      </c>
      <c r="X642" s="40">
        <f t="shared" ca="1" si="618"/>
        <v>20.100000000000001</v>
      </c>
      <c r="Y642" s="40">
        <f t="shared" ca="1" si="618"/>
        <v>14.9</v>
      </c>
      <c r="AA642" s="40">
        <f ca="1">MEDIAN(D642:Y642)</f>
        <v>14.5</v>
      </c>
    </row>
    <row r="643" spans="2:27" x14ac:dyDescent="0.25">
      <c r="B643" s="47"/>
    </row>
    <row r="644" spans="2:27" x14ac:dyDescent="0.25">
      <c r="B644" s="47">
        <f>B641+1</f>
        <v>212</v>
      </c>
      <c r="C644" s="49" t="s">
        <v>46</v>
      </c>
      <c r="D644" s="21">
        <f ca="1">RANDBETWEEN(1,22)</f>
        <v>19</v>
      </c>
      <c r="E644" s="21">
        <f t="shared" ref="E644:AA644" ca="1" si="619">RANDBETWEEN(1,22)</f>
        <v>7</v>
      </c>
      <c r="F644" s="21">
        <f t="shared" ca="1" si="619"/>
        <v>19</v>
      </c>
      <c r="G644" s="21">
        <f t="shared" ca="1" si="619"/>
        <v>12</v>
      </c>
      <c r="H644" s="21">
        <f t="shared" ca="1" si="619"/>
        <v>1</v>
      </c>
      <c r="I644" s="21">
        <f t="shared" ca="1" si="619"/>
        <v>10</v>
      </c>
      <c r="J644" s="21">
        <f t="shared" ca="1" si="619"/>
        <v>7</v>
      </c>
      <c r="K644" s="21">
        <f t="shared" ca="1" si="619"/>
        <v>22</v>
      </c>
      <c r="L644" s="21">
        <f t="shared" ca="1" si="619"/>
        <v>3</v>
      </c>
      <c r="M644" s="21">
        <f t="shared" ca="1" si="619"/>
        <v>5</v>
      </c>
      <c r="N644" s="21">
        <f t="shared" ca="1" si="619"/>
        <v>12</v>
      </c>
      <c r="O644" s="21">
        <f t="shared" ca="1" si="619"/>
        <v>20</v>
      </c>
      <c r="P644" s="21">
        <f t="shared" ca="1" si="619"/>
        <v>21</v>
      </c>
      <c r="Q644" s="21">
        <f t="shared" ca="1" si="619"/>
        <v>21</v>
      </c>
      <c r="R644" s="21">
        <f t="shared" ca="1" si="619"/>
        <v>6</v>
      </c>
      <c r="S644" s="21">
        <f t="shared" ca="1" si="619"/>
        <v>4</v>
      </c>
      <c r="T644" s="21">
        <f t="shared" ca="1" si="619"/>
        <v>6</v>
      </c>
      <c r="U644" s="21">
        <f t="shared" ca="1" si="619"/>
        <v>7</v>
      </c>
      <c r="V644" s="21">
        <f t="shared" ca="1" si="619"/>
        <v>9</v>
      </c>
      <c r="W644" s="21">
        <f t="shared" ca="1" si="619"/>
        <v>18</v>
      </c>
      <c r="X644" s="21">
        <f t="shared" ca="1" si="619"/>
        <v>6</v>
      </c>
      <c r="Y644" s="21">
        <f t="shared" ca="1" si="619"/>
        <v>22</v>
      </c>
    </row>
    <row r="645" spans="2:27" x14ac:dyDescent="0.25">
      <c r="B645" s="47"/>
      <c r="C645" s="49" t="s">
        <v>1</v>
      </c>
      <c r="D645" s="40">
        <f ca="1">INDEX($D$6:$Y$6,MATCH(D644,$D$5:$Y$5))</f>
        <v>17.899999999999999</v>
      </c>
      <c r="E645" s="40">
        <f t="shared" ref="E645:AA645" ca="1" si="620">INDEX($D$6:$Y$6,MATCH(E644,$D$5:$Y$5))</f>
        <v>12.7</v>
      </c>
      <c r="F645" s="40">
        <f t="shared" ca="1" si="620"/>
        <v>17.899999999999999</v>
      </c>
      <c r="G645" s="40">
        <f t="shared" ca="1" si="620"/>
        <v>20.100000000000001</v>
      </c>
      <c r="H645" s="40">
        <f t="shared" ca="1" si="620"/>
        <v>15.2</v>
      </c>
      <c r="I645" s="40">
        <f t="shared" ca="1" si="620"/>
        <v>14</v>
      </c>
      <c r="J645" s="40">
        <f t="shared" ca="1" si="620"/>
        <v>12.7</v>
      </c>
      <c r="K645" s="40">
        <f t="shared" ca="1" si="620"/>
        <v>13.5</v>
      </c>
      <c r="L645" s="40">
        <f t="shared" ca="1" si="620"/>
        <v>15.1</v>
      </c>
      <c r="M645" s="40">
        <f t="shared" ca="1" si="620"/>
        <v>12.4</v>
      </c>
      <c r="N645" s="40">
        <f t="shared" ca="1" si="620"/>
        <v>20.100000000000001</v>
      </c>
      <c r="O645" s="40">
        <f t="shared" ca="1" si="620"/>
        <v>11.7</v>
      </c>
      <c r="P645" s="40">
        <f t="shared" ca="1" si="620"/>
        <v>13.1</v>
      </c>
      <c r="Q645" s="40">
        <f t="shared" ca="1" si="620"/>
        <v>13.1</v>
      </c>
      <c r="R645" s="40">
        <f t="shared" ca="1" si="620"/>
        <v>12.2</v>
      </c>
      <c r="S645" s="40">
        <f t="shared" ca="1" si="620"/>
        <v>15</v>
      </c>
      <c r="T645" s="40">
        <f t="shared" ca="1" si="620"/>
        <v>12.2</v>
      </c>
      <c r="U645" s="40">
        <f t="shared" ca="1" si="620"/>
        <v>12.7</v>
      </c>
      <c r="V645" s="40">
        <f t="shared" ca="1" si="620"/>
        <v>14</v>
      </c>
      <c r="W645" s="40">
        <f t="shared" ca="1" si="620"/>
        <v>12.8</v>
      </c>
      <c r="X645" s="40">
        <f t="shared" ca="1" si="620"/>
        <v>12.2</v>
      </c>
      <c r="Y645" s="40">
        <f t="shared" ca="1" si="620"/>
        <v>13.5</v>
      </c>
      <c r="AA645" s="40">
        <f ca="1">MEDIAN(D645:Y645)</f>
        <v>13.3</v>
      </c>
    </row>
    <row r="646" spans="2:27" x14ac:dyDescent="0.25">
      <c r="B646" s="47"/>
    </row>
    <row r="647" spans="2:27" x14ac:dyDescent="0.25">
      <c r="B647" s="47">
        <f>B644+1</f>
        <v>213</v>
      </c>
      <c r="C647" s="49" t="s">
        <v>46</v>
      </c>
      <c r="D647" s="21">
        <f ca="1">RANDBETWEEN(1,22)</f>
        <v>8</v>
      </c>
      <c r="E647" s="21">
        <f t="shared" ref="E647:AA647" ca="1" si="621">RANDBETWEEN(1,22)</f>
        <v>22</v>
      </c>
      <c r="F647" s="21">
        <f t="shared" ca="1" si="621"/>
        <v>9</v>
      </c>
      <c r="G647" s="21">
        <f t="shared" ca="1" si="621"/>
        <v>3</v>
      </c>
      <c r="H647" s="21">
        <f t="shared" ca="1" si="621"/>
        <v>18</v>
      </c>
      <c r="I647" s="21">
        <f t="shared" ca="1" si="621"/>
        <v>20</v>
      </c>
      <c r="J647" s="21">
        <f t="shared" ca="1" si="621"/>
        <v>7</v>
      </c>
      <c r="K647" s="21">
        <f t="shared" ca="1" si="621"/>
        <v>6</v>
      </c>
      <c r="L647" s="21">
        <f t="shared" ca="1" si="621"/>
        <v>6</v>
      </c>
      <c r="M647" s="21">
        <f t="shared" ca="1" si="621"/>
        <v>2</v>
      </c>
      <c r="N647" s="21">
        <f t="shared" ca="1" si="621"/>
        <v>18</v>
      </c>
      <c r="O647" s="21">
        <f t="shared" ca="1" si="621"/>
        <v>22</v>
      </c>
      <c r="P647" s="21">
        <f t="shared" ca="1" si="621"/>
        <v>15</v>
      </c>
      <c r="Q647" s="21">
        <f t="shared" ca="1" si="621"/>
        <v>20</v>
      </c>
      <c r="R647" s="21">
        <f t="shared" ca="1" si="621"/>
        <v>6</v>
      </c>
      <c r="S647" s="21">
        <f t="shared" ca="1" si="621"/>
        <v>19</v>
      </c>
      <c r="T647" s="21">
        <f t="shared" ca="1" si="621"/>
        <v>11</v>
      </c>
      <c r="U647" s="21">
        <f t="shared" ca="1" si="621"/>
        <v>22</v>
      </c>
      <c r="V647" s="21">
        <f t="shared" ca="1" si="621"/>
        <v>10</v>
      </c>
      <c r="W647" s="21">
        <f t="shared" ca="1" si="621"/>
        <v>12</v>
      </c>
      <c r="X647" s="21">
        <f t="shared" ca="1" si="621"/>
        <v>4</v>
      </c>
      <c r="Y647" s="21">
        <f t="shared" ca="1" si="621"/>
        <v>17</v>
      </c>
    </row>
    <row r="648" spans="2:27" x14ac:dyDescent="0.25">
      <c r="B648" s="47"/>
      <c r="C648" s="49" t="s">
        <v>1</v>
      </c>
      <c r="D648" s="40">
        <f ca="1">INDEX($D$6:$Y$6,MATCH(D647,$D$5:$Y$5))</f>
        <v>14.9</v>
      </c>
      <c r="E648" s="40">
        <f t="shared" ref="E648:AA648" ca="1" si="622">INDEX($D$6:$Y$6,MATCH(E647,$D$5:$Y$5))</f>
        <v>13.5</v>
      </c>
      <c r="F648" s="40">
        <f t="shared" ca="1" si="622"/>
        <v>14</v>
      </c>
      <c r="G648" s="40">
        <f t="shared" ca="1" si="622"/>
        <v>15.1</v>
      </c>
      <c r="H648" s="40">
        <f t="shared" ca="1" si="622"/>
        <v>12.8</v>
      </c>
      <c r="I648" s="40">
        <f t="shared" ca="1" si="622"/>
        <v>11.7</v>
      </c>
      <c r="J648" s="40">
        <f t="shared" ca="1" si="622"/>
        <v>12.7</v>
      </c>
      <c r="K648" s="40">
        <f t="shared" ca="1" si="622"/>
        <v>12.2</v>
      </c>
      <c r="L648" s="40">
        <f t="shared" ca="1" si="622"/>
        <v>12.2</v>
      </c>
      <c r="M648" s="40">
        <f t="shared" ca="1" si="622"/>
        <v>14.2</v>
      </c>
      <c r="N648" s="40">
        <f t="shared" ca="1" si="622"/>
        <v>12.8</v>
      </c>
      <c r="O648" s="40">
        <f t="shared" ca="1" si="622"/>
        <v>13.5</v>
      </c>
      <c r="P648" s="40">
        <f t="shared" ca="1" si="622"/>
        <v>13.7</v>
      </c>
      <c r="Q648" s="40">
        <f t="shared" ca="1" si="622"/>
        <v>11.7</v>
      </c>
      <c r="R648" s="40">
        <f t="shared" ca="1" si="622"/>
        <v>12.2</v>
      </c>
      <c r="S648" s="40">
        <f t="shared" ca="1" si="622"/>
        <v>17.899999999999999</v>
      </c>
      <c r="T648" s="40">
        <f t="shared" ca="1" si="622"/>
        <v>14.4</v>
      </c>
      <c r="U648" s="40">
        <f t="shared" ca="1" si="622"/>
        <v>13.5</v>
      </c>
      <c r="V648" s="40">
        <f t="shared" ca="1" si="622"/>
        <v>14</v>
      </c>
      <c r="W648" s="40">
        <f t="shared" ca="1" si="622"/>
        <v>20.100000000000001</v>
      </c>
      <c r="X648" s="40">
        <f t="shared" ca="1" si="622"/>
        <v>15</v>
      </c>
      <c r="Y648" s="40">
        <f t="shared" ca="1" si="622"/>
        <v>12.7</v>
      </c>
      <c r="AA648" s="40">
        <f ca="1">MEDIAN(D648:Y648)</f>
        <v>13.5</v>
      </c>
    </row>
    <row r="649" spans="2:27" x14ac:dyDescent="0.25">
      <c r="B649" s="47"/>
    </row>
    <row r="650" spans="2:27" x14ac:dyDescent="0.25">
      <c r="B650" s="47">
        <f>B647+1</f>
        <v>214</v>
      </c>
      <c r="C650" s="49" t="s">
        <v>46</v>
      </c>
      <c r="D650" s="21">
        <f ca="1">RANDBETWEEN(1,22)</f>
        <v>4</v>
      </c>
      <c r="E650" s="21">
        <f t="shared" ref="E650:AA650" ca="1" si="623">RANDBETWEEN(1,22)</f>
        <v>17</v>
      </c>
      <c r="F650" s="21">
        <f t="shared" ca="1" si="623"/>
        <v>1</v>
      </c>
      <c r="G650" s="21">
        <f t="shared" ca="1" si="623"/>
        <v>8</v>
      </c>
      <c r="H650" s="21">
        <f t="shared" ca="1" si="623"/>
        <v>15</v>
      </c>
      <c r="I650" s="21">
        <f t="shared" ca="1" si="623"/>
        <v>13</v>
      </c>
      <c r="J650" s="21">
        <f t="shared" ca="1" si="623"/>
        <v>11</v>
      </c>
      <c r="K650" s="21">
        <f t="shared" ca="1" si="623"/>
        <v>5</v>
      </c>
      <c r="L650" s="21">
        <f t="shared" ca="1" si="623"/>
        <v>1</v>
      </c>
      <c r="M650" s="21">
        <f t="shared" ca="1" si="623"/>
        <v>22</v>
      </c>
      <c r="N650" s="21">
        <f t="shared" ca="1" si="623"/>
        <v>21</v>
      </c>
      <c r="O650" s="21">
        <f t="shared" ca="1" si="623"/>
        <v>7</v>
      </c>
      <c r="P650" s="21">
        <f t="shared" ca="1" si="623"/>
        <v>3</v>
      </c>
      <c r="Q650" s="21">
        <f t="shared" ca="1" si="623"/>
        <v>13</v>
      </c>
      <c r="R650" s="21">
        <f t="shared" ca="1" si="623"/>
        <v>11</v>
      </c>
      <c r="S650" s="21">
        <f t="shared" ca="1" si="623"/>
        <v>12</v>
      </c>
      <c r="T650" s="21">
        <f t="shared" ca="1" si="623"/>
        <v>9</v>
      </c>
      <c r="U650" s="21">
        <f t="shared" ca="1" si="623"/>
        <v>11</v>
      </c>
      <c r="V650" s="21">
        <f t="shared" ca="1" si="623"/>
        <v>12</v>
      </c>
      <c r="W650" s="21">
        <f t="shared" ca="1" si="623"/>
        <v>10</v>
      </c>
      <c r="X650" s="21">
        <f t="shared" ca="1" si="623"/>
        <v>14</v>
      </c>
      <c r="Y650" s="21">
        <f t="shared" ca="1" si="623"/>
        <v>5</v>
      </c>
    </row>
    <row r="651" spans="2:27" x14ac:dyDescent="0.25">
      <c r="B651" s="47"/>
      <c r="C651" s="49" t="s">
        <v>1</v>
      </c>
      <c r="D651" s="40">
        <f ca="1">INDEX($D$6:$Y$6,MATCH(D650,$D$5:$Y$5))</f>
        <v>15</v>
      </c>
      <c r="E651" s="40">
        <f t="shared" ref="E651:AA651" ca="1" si="624">INDEX($D$6:$Y$6,MATCH(E650,$D$5:$Y$5))</f>
        <v>12.7</v>
      </c>
      <c r="F651" s="40">
        <f t="shared" ca="1" si="624"/>
        <v>15.2</v>
      </c>
      <c r="G651" s="40">
        <f t="shared" ca="1" si="624"/>
        <v>14.9</v>
      </c>
      <c r="H651" s="40">
        <f t="shared" ca="1" si="624"/>
        <v>13.7</v>
      </c>
      <c r="I651" s="40">
        <f t="shared" ca="1" si="624"/>
        <v>20.5</v>
      </c>
      <c r="J651" s="40">
        <f t="shared" ca="1" si="624"/>
        <v>14.4</v>
      </c>
      <c r="K651" s="40">
        <f t="shared" ca="1" si="624"/>
        <v>12.4</v>
      </c>
      <c r="L651" s="40">
        <f t="shared" ca="1" si="624"/>
        <v>15.2</v>
      </c>
      <c r="M651" s="40">
        <f t="shared" ca="1" si="624"/>
        <v>13.5</v>
      </c>
      <c r="N651" s="40">
        <f t="shared" ca="1" si="624"/>
        <v>13.1</v>
      </c>
      <c r="O651" s="40">
        <f t="shared" ca="1" si="624"/>
        <v>12.7</v>
      </c>
      <c r="P651" s="40">
        <f t="shared" ca="1" si="624"/>
        <v>15.1</v>
      </c>
      <c r="Q651" s="40">
        <f t="shared" ca="1" si="624"/>
        <v>20.5</v>
      </c>
      <c r="R651" s="40">
        <f t="shared" ca="1" si="624"/>
        <v>14.4</v>
      </c>
      <c r="S651" s="40">
        <f t="shared" ca="1" si="624"/>
        <v>20.100000000000001</v>
      </c>
      <c r="T651" s="40">
        <f t="shared" ca="1" si="624"/>
        <v>14</v>
      </c>
      <c r="U651" s="40">
        <f t="shared" ca="1" si="624"/>
        <v>14.4</v>
      </c>
      <c r="V651" s="40">
        <f t="shared" ca="1" si="624"/>
        <v>20.100000000000001</v>
      </c>
      <c r="W651" s="40">
        <f t="shared" ca="1" si="624"/>
        <v>14</v>
      </c>
      <c r="X651" s="40">
        <f t="shared" ca="1" si="624"/>
        <v>11.2</v>
      </c>
      <c r="Y651" s="40">
        <f t="shared" ca="1" si="624"/>
        <v>12.4</v>
      </c>
      <c r="AA651" s="40">
        <f ca="1">MEDIAN(D651:Y651)</f>
        <v>14.4</v>
      </c>
    </row>
    <row r="652" spans="2:27" x14ac:dyDescent="0.25">
      <c r="B652" s="47"/>
    </row>
    <row r="653" spans="2:27" x14ac:dyDescent="0.25">
      <c r="B653" s="47">
        <f>B650+1</f>
        <v>215</v>
      </c>
      <c r="C653" s="49" t="s">
        <v>46</v>
      </c>
      <c r="D653" s="21">
        <f ca="1">RANDBETWEEN(1,22)</f>
        <v>10</v>
      </c>
      <c r="E653" s="21">
        <f t="shared" ref="E653:AA653" ca="1" si="625">RANDBETWEEN(1,22)</f>
        <v>20</v>
      </c>
      <c r="F653" s="21">
        <f t="shared" ca="1" si="625"/>
        <v>19</v>
      </c>
      <c r="G653" s="21">
        <f t="shared" ca="1" si="625"/>
        <v>17</v>
      </c>
      <c r="H653" s="21">
        <f t="shared" ca="1" si="625"/>
        <v>17</v>
      </c>
      <c r="I653" s="21">
        <f t="shared" ca="1" si="625"/>
        <v>2</v>
      </c>
      <c r="J653" s="21">
        <f t="shared" ca="1" si="625"/>
        <v>14</v>
      </c>
      <c r="K653" s="21">
        <f t="shared" ca="1" si="625"/>
        <v>4</v>
      </c>
      <c r="L653" s="21">
        <f t="shared" ca="1" si="625"/>
        <v>6</v>
      </c>
      <c r="M653" s="21">
        <f t="shared" ca="1" si="625"/>
        <v>7</v>
      </c>
      <c r="N653" s="21">
        <f t="shared" ca="1" si="625"/>
        <v>21</v>
      </c>
      <c r="O653" s="21">
        <f t="shared" ca="1" si="625"/>
        <v>4</v>
      </c>
      <c r="P653" s="21">
        <f t="shared" ca="1" si="625"/>
        <v>17</v>
      </c>
      <c r="Q653" s="21">
        <f t="shared" ca="1" si="625"/>
        <v>1</v>
      </c>
      <c r="R653" s="21">
        <f t="shared" ca="1" si="625"/>
        <v>11</v>
      </c>
      <c r="S653" s="21">
        <f t="shared" ca="1" si="625"/>
        <v>11</v>
      </c>
      <c r="T653" s="21">
        <f t="shared" ca="1" si="625"/>
        <v>21</v>
      </c>
      <c r="U653" s="21">
        <f t="shared" ca="1" si="625"/>
        <v>9</v>
      </c>
      <c r="V653" s="21">
        <f t="shared" ca="1" si="625"/>
        <v>19</v>
      </c>
      <c r="W653" s="21">
        <f t="shared" ca="1" si="625"/>
        <v>15</v>
      </c>
      <c r="X653" s="21">
        <f t="shared" ca="1" si="625"/>
        <v>13</v>
      </c>
      <c r="Y653" s="21">
        <f t="shared" ca="1" si="625"/>
        <v>10</v>
      </c>
    </row>
    <row r="654" spans="2:27" x14ac:dyDescent="0.25">
      <c r="B654" s="47"/>
      <c r="C654" s="49" t="s">
        <v>1</v>
      </c>
      <c r="D654" s="40">
        <f ca="1">INDEX($D$6:$Y$6,MATCH(D653,$D$5:$Y$5))</f>
        <v>14</v>
      </c>
      <c r="E654" s="40">
        <f t="shared" ref="E654:AA654" ca="1" si="626">INDEX($D$6:$Y$6,MATCH(E653,$D$5:$Y$5))</f>
        <v>11.7</v>
      </c>
      <c r="F654" s="40">
        <f t="shared" ca="1" si="626"/>
        <v>17.899999999999999</v>
      </c>
      <c r="G654" s="40">
        <f t="shared" ca="1" si="626"/>
        <v>12.7</v>
      </c>
      <c r="H654" s="40">
        <f t="shared" ca="1" si="626"/>
        <v>12.7</v>
      </c>
      <c r="I654" s="40">
        <f t="shared" ca="1" si="626"/>
        <v>14.2</v>
      </c>
      <c r="J654" s="40">
        <f t="shared" ca="1" si="626"/>
        <v>11.2</v>
      </c>
      <c r="K654" s="40">
        <f t="shared" ca="1" si="626"/>
        <v>15</v>
      </c>
      <c r="L654" s="40">
        <f t="shared" ca="1" si="626"/>
        <v>12.2</v>
      </c>
      <c r="M654" s="40">
        <f t="shared" ca="1" si="626"/>
        <v>12.7</v>
      </c>
      <c r="N654" s="40">
        <f t="shared" ca="1" si="626"/>
        <v>13.1</v>
      </c>
      <c r="O654" s="40">
        <f t="shared" ca="1" si="626"/>
        <v>15</v>
      </c>
      <c r="P654" s="40">
        <f t="shared" ca="1" si="626"/>
        <v>12.7</v>
      </c>
      <c r="Q654" s="40">
        <f t="shared" ca="1" si="626"/>
        <v>15.2</v>
      </c>
      <c r="R654" s="40">
        <f t="shared" ca="1" si="626"/>
        <v>14.4</v>
      </c>
      <c r="S654" s="40">
        <f t="shared" ca="1" si="626"/>
        <v>14.4</v>
      </c>
      <c r="T654" s="40">
        <f t="shared" ca="1" si="626"/>
        <v>13.1</v>
      </c>
      <c r="U654" s="40">
        <f t="shared" ca="1" si="626"/>
        <v>14</v>
      </c>
      <c r="V654" s="40">
        <f t="shared" ca="1" si="626"/>
        <v>17.899999999999999</v>
      </c>
      <c r="W654" s="40">
        <f t="shared" ca="1" si="626"/>
        <v>13.7</v>
      </c>
      <c r="X654" s="40">
        <f t="shared" ca="1" si="626"/>
        <v>20.5</v>
      </c>
      <c r="Y654" s="40">
        <f t="shared" ca="1" si="626"/>
        <v>14</v>
      </c>
      <c r="AA654" s="40">
        <f ca="1">MEDIAN(D654:Y654)</f>
        <v>14</v>
      </c>
    </row>
    <row r="655" spans="2:27" x14ac:dyDescent="0.25">
      <c r="B655" s="47"/>
    </row>
    <row r="656" spans="2:27" x14ac:dyDescent="0.25">
      <c r="B656" s="47">
        <f>B653+1</f>
        <v>216</v>
      </c>
      <c r="C656" s="49" t="s">
        <v>46</v>
      </c>
      <c r="D656" s="21">
        <f ca="1">RANDBETWEEN(1,22)</f>
        <v>10</v>
      </c>
      <c r="E656" s="21">
        <f t="shared" ref="E656:AA656" ca="1" si="627">RANDBETWEEN(1,22)</f>
        <v>5</v>
      </c>
      <c r="F656" s="21">
        <f t="shared" ca="1" si="627"/>
        <v>18</v>
      </c>
      <c r="G656" s="21">
        <f t="shared" ca="1" si="627"/>
        <v>11</v>
      </c>
      <c r="H656" s="21">
        <f t="shared" ca="1" si="627"/>
        <v>21</v>
      </c>
      <c r="I656" s="21">
        <f t="shared" ca="1" si="627"/>
        <v>11</v>
      </c>
      <c r="J656" s="21">
        <f t="shared" ca="1" si="627"/>
        <v>14</v>
      </c>
      <c r="K656" s="21">
        <f t="shared" ca="1" si="627"/>
        <v>13</v>
      </c>
      <c r="L656" s="21">
        <f t="shared" ca="1" si="627"/>
        <v>9</v>
      </c>
      <c r="M656" s="21">
        <f t="shared" ca="1" si="627"/>
        <v>15</v>
      </c>
      <c r="N656" s="21">
        <f t="shared" ca="1" si="627"/>
        <v>7</v>
      </c>
      <c r="O656" s="21">
        <f t="shared" ca="1" si="627"/>
        <v>16</v>
      </c>
      <c r="P656" s="21">
        <f t="shared" ca="1" si="627"/>
        <v>1</v>
      </c>
      <c r="Q656" s="21">
        <f t="shared" ca="1" si="627"/>
        <v>18</v>
      </c>
      <c r="R656" s="21">
        <f t="shared" ca="1" si="627"/>
        <v>20</v>
      </c>
      <c r="S656" s="21">
        <f t="shared" ca="1" si="627"/>
        <v>10</v>
      </c>
      <c r="T656" s="21">
        <f t="shared" ca="1" si="627"/>
        <v>3</v>
      </c>
      <c r="U656" s="21">
        <f t="shared" ca="1" si="627"/>
        <v>2</v>
      </c>
      <c r="V656" s="21">
        <f t="shared" ca="1" si="627"/>
        <v>3</v>
      </c>
      <c r="W656" s="21">
        <f t="shared" ca="1" si="627"/>
        <v>9</v>
      </c>
      <c r="X656" s="21">
        <f t="shared" ca="1" si="627"/>
        <v>9</v>
      </c>
      <c r="Y656" s="21">
        <f t="shared" ca="1" si="627"/>
        <v>1</v>
      </c>
    </row>
    <row r="657" spans="2:27" x14ac:dyDescent="0.25">
      <c r="B657" s="47"/>
      <c r="C657" s="49" t="s">
        <v>1</v>
      </c>
      <c r="D657" s="40">
        <f ca="1">INDEX($D$6:$Y$6,MATCH(D656,$D$5:$Y$5))</f>
        <v>14</v>
      </c>
      <c r="E657" s="40">
        <f t="shared" ref="E657:AA657" ca="1" si="628">INDEX($D$6:$Y$6,MATCH(E656,$D$5:$Y$5))</f>
        <v>12.4</v>
      </c>
      <c r="F657" s="40">
        <f t="shared" ca="1" si="628"/>
        <v>12.8</v>
      </c>
      <c r="G657" s="40">
        <f t="shared" ca="1" si="628"/>
        <v>14.4</v>
      </c>
      <c r="H657" s="40">
        <f t="shared" ca="1" si="628"/>
        <v>13.1</v>
      </c>
      <c r="I657" s="40">
        <f t="shared" ca="1" si="628"/>
        <v>14.4</v>
      </c>
      <c r="J657" s="40">
        <f t="shared" ca="1" si="628"/>
        <v>11.2</v>
      </c>
      <c r="K657" s="40">
        <f t="shared" ca="1" si="628"/>
        <v>20.5</v>
      </c>
      <c r="L657" s="40">
        <f t="shared" ca="1" si="628"/>
        <v>14</v>
      </c>
      <c r="M657" s="40">
        <f t="shared" ca="1" si="628"/>
        <v>13.7</v>
      </c>
      <c r="N657" s="40">
        <f t="shared" ca="1" si="628"/>
        <v>12.7</v>
      </c>
      <c r="O657" s="40">
        <f t="shared" ca="1" si="628"/>
        <v>14.1</v>
      </c>
      <c r="P657" s="40">
        <f t="shared" ca="1" si="628"/>
        <v>15.2</v>
      </c>
      <c r="Q657" s="40">
        <f t="shared" ca="1" si="628"/>
        <v>12.8</v>
      </c>
      <c r="R657" s="40">
        <f t="shared" ca="1" si="628"/>
        <v>11.7</v>
      </c>
      <c r="S657" s="40">
        <f t="shared" ca="1" si="628"/>
        <v>14</v>
      </c>
      <c r="T657" s="40">
        <f t="shared" ca="1" si="628"/>
        <v>15.1</v>
      </c>
      <c r="U657" s="40">
        <f t="shared" ca="1" si="628"/>
        <v>14.2</v>
      </c>
      <c r="V657" s="40">
        <f t="shared" ca="1" si="628"/>
        <v>15.1</v>
      </c>
      <c r="W657" s="40">
        <f t="shared" ca="1" si="628"/>
        <v>14</v>
      </c>
      <c r="X657" s="40">
        <f t="shared" ca="1" si="628"/>
        <v>14</v>
      </c>
      <c r="Y657" s="40">
        <f t="shared" ca="1" si="628"/>
        <v>15.2</v>
      </c>
      <c r="AA657" s="40">
        <f ca="1">MEDIAN(D657:Y657)</f>
        <v>14</v>
      </c>
    </row>
    <row r="658" spans="2:27" x14ac:dyDescent="0.25">
      <c r="B658" s="47"/>
    </row>
    <row r="659" spans="2:27" x14ac:dyDescent="0.25">
      <c r="B659" s="47">
        <f>B656+1</f>
        <v>217</v>
      </c>
      <c r="C659" s="49" t="s">
        <v>46</v>
      </c>
      <c r="D659" s="21">
        <f ca="1">RANDBETWEEN(1,22)</f>
        <v>7</v>
      </c>
      <c r="E659" s="21">
        <f t="shared" ref="E659:AA659" ca="1" si="629">RANDBETWEEN(1,22)</f>
        <v>18</v>
      </c>
      <c r="F659" s="21">
        <f t="shared" ca="1" si="629"/>
        <v>13</v>
      </c>
      <c r="G659" s="21">
        <f t="shared" ca="1" si="629"/>
        <v>16</v>
      </c>
      <c r="H659" s="21">
        <f t="shared" ca="1" si="629"/>
        <v>19</v>
      </c>
      <c r="I659" s="21">
        <f t="shared" ca="1" si="629"/>
        <v>1</v>
      </c>
      <c r="J659" s="21">
        <f t="shared" ca="1" si="629"/>
        <v>4</v>
      </c>
      <c r="K659" s="21">
        <f t="shared" ca="1" si="629"/>
        <v>22</v>
      </c>
      <c r="L659" s="21">
        <f t="shared" ca="1" si="629"/>
        <v>22</v>
      </c>
      <c r="M659" s="21">
        <f t="shared" ca="1" si="629"/>
        <v>13</v>
      </c>
      <c r="N659" s="21">
        <f t="shared" ca="1" si="629"/>
        <v>11</v>
      </c>
      <c r="O659" s="21">
        <f t="shared" ca="1" si="629"/>
        <v>8</v>
      </c>
      <c r="P659" s="21">
        <f t="shared" ca="1" si="629"/>
        <v>15</v>
      </c>
      <c r="Q659" s="21">
        <f t="shared" ca="1" si="629"/>
        <v>5</v>
      </c>
      <c r="R659" s="21">
        <f t="shared" ca="1" si="629"/>
        <v>13</v>
      </c>
      <c r="S659" s="21">
        <f t="shared" ca="1" si="629"/>
        <v>6</v>
      </c>
      <c r="T659" s="21">
        <f t="shared" ca="1" si="629"/>
        <v>3</v>
      </c>
      <c r="U659" s="21">
        <f t="shared" ca="1" si="629"/>
        <v>5</v>
      </c>
      <c r="V659" s="21">
        <f t="shared" ca="1" si="629"/>
        <v>18</v>
      </c>
      <c r="W659" s="21">
        <f t="shared" ca="1" si="629"/>
        <v>18</v>
      </c>
      <c r="X659" s="21">
        <f t="shared" ca="1" si="629"/>
        <v>3</v>
      </c>
      <c r="Y659" s="21">
        <f t="shared" ca="1" si="629"/>
        <v>16</v>
      </c>
    </row>
    <row r="660" spans="2:27" x14ac:dyDescent="0.25">
      <c r="B660" s="47"/>
      <c r="C660" s="49" t="s">
        <v>1</v>
      </c>
      <c r="D660" s="40">
        <f ca="1">INDEX($D$6:$Y$6,MATCH(D659,$D$5:$Y$5))</f>
        <v>12.7</v>
      </c>
      <c r="E660" s="40">
        <f t="shared" ref="E660:AA660" ca="1" si="630">INDEX($D$6:$Y$6,MATCH(E659,$D$5:$Y$5))</f>
        <v>12.8</v>
      </c>
      <c r="F660" s="40">
        <f t="shared" ca="1" si="630"/>
        <v>20.5</v>
      </c>
      <c r="G660" s="40">
        <f t="shared" ca="1" si="630"/>
        <v>14.1</v>
      </c>
      <c r="H660" s="40">
        <f t="shared" ca="1" si="630"/>
        <v>17.899999999999999</v>
      </c>
      <c r="I660" s="40">
        <f t="shared" ca="1" si="630"/>
        <v>15.2</v>
      </c>
      <c r="J660" s="40">
        <f t="shared" ca="1" si="630"/>
        <v>15</v>
      </c>
      <c r="K660" s="40">
        <f t="shared" ca="1" si="630"/>
        <v>13.5</v>
      </c>
      <c r="L660" s="40">
        <f t="shared" ca="1" si="630"/>
        <v>13.5</v>
      </c>
      <c r="M660" s="40">
        <f t="shared" ca="1" si="630"/>
        <v>20.5</v>
      </c>
      <c r="N660" s="40">
        <f t="shared" ca="1" si="630"/>
        <v>14.4</v>
      </c>
      <c r="O660" s="40">
        <f t="shared" ca="1" si="630"/>
        <v>14.9</v>
      </c>
      <c r="P660" s="40">
        <f t="shared" ca="1" si="630"/>
        <v>13.7</v>
      </c>
      <c r="Q660" s="40">
        <f t="shared" ca="1" si="630"/>
        <v>12.4</v>
      </c>
      <c r="R660" s="40">
        <f t="shared" ca="1" si="630"/>
        <v>20.5</v>
      </c>
      <c r="S660" s="40">
        <f t="shared" ca="1" si="630"/>
        <v>12.2</v>
      </c>
      <c r="T660" s="40">
        <f t="shared" ca="1" si="630"/>
        <v>15.1</v>
      </c>
      <c r="U660" s="40">
        <f t="shared" ca="1" si="630"/>
        <v>12.4</v>
      </c>
      <c r="V660" s="40">
        <f t="shared" ca="1" si="630"/>
        <v>12.8</v>
      </c>
      <c r="W660" s="40">
        <f t="shared" ca="1" si="630"/>
        <v>12.8</v>
      </c>
      <c r="X660" s="40">
        <f t="shared" ca="1" si="630"/>
        <v>15.1</v>
      </c>
      <c r="Y660" s="40">
        <f t="shared" ca="1" si="630"/>
        <v>14.1</v>
      </c>
      <c r="AA660" s="40">
        <f ca="1">MEDIAN(D660:Y660)</f>
        <v>14.1</v>
      </c>
    </row>
    <row r="661" spans="2:27" x14ac:dyDescent="0.25">
      <c r="B661" s="47"/>
    </row>
    <row r="662" spans="2:27" x14ac:dyDescent="0.25">
      <c r="B662" s="47">
        <f>B659+1</f>
        <v>218</v>
      </c>
      <c r="C662" s="49" t="s">
        <v>46</v>
      </c>
      <c r="D662" s="21">
        <f ca="1">RANDBETWEEN(1,22)</f>
        <v>15</v>
      </c>
      <c r="E662" s="21">
        <f t="shared" ref="E662:AA662" ca="1" si="631">RANDBETWEEN(1,22)</f>
        <v>4</v>
      </c>
      <c r="F662" s="21">
        <f t="shared" ca="1" si="631"/>
        <v>6</v>
      </c>
      <c r="G662" s="21">
        <f t="shared" ca="1" si="631"/>
        <v>4</v>
      </c>
      <c r="H662" s="21">
        <f t="shared" ca="1" si="631"/>
        <v>17</v>
      </c>
      <c r="I662" s="21">
        <f t="shared" ca="1" si="631"/>
        <v>5</v>
      </c>
      <c r="J662" s="21">
        <f t="shared" ca="1" si="631"/>
        <v>16</v>
      </c>
      <c r="K662" s="21">
        <f t="shared" ca="1" si="631"/>
        <v>19</v>
      </c>
      <c r="L662" s="21">
        <f t="shared" ca="1" si="631"/>
        <v>18</v>
      </c>
      <c r="M662" s="21">
        <f t="shared" ca="1" si="631"/>
        <v>15</v>
      </c>
      <c r="N662" s="21">
        <f t="shared" ca="1" si="631"/>
        <v>12</v>
      </c>
      <c r="O662" s="21">
        <f t="shared" ca="1" si="631"/>
        <v>17</v>
      </c>
      <c r="P662" s="21">
        <f t="shared" ca="1" si="631"/>
        <v>21</v>
      </c>
      <c r="Q662" s="21">
        <f t="shared" ca="1" si="631"/>
        <v>1</v>
      </c>
      <c r="R662" s="21">
        <f t="shared" ca="1" si="631"/>
        <v>6</v>
      </c>
      <c r="S662" s="21">
        <f t="shared" ca="1" si="631"/>
        <v>20</v>
      </c>
      <c r="T662" s="21">
        <f t="shared" ca="1" si="631"/>
        <v>17</v>
      </c>
      <c r="U662" s="21">
        <f t="shared" ca="1" si="631"/>
        <v>5</v>
      </c>
      <c r="V662" s="21">
        <f t="shared" ca="1" si="631"/>
        <v>22</v>
      </c>
      <c r="W662" s="21">
        <f t="shared" ca="1" si="631"/>
        <v>12</v>
      </c>
      <c r="X662" s="21">
        <f t="shared" ca="1" si="631"/>
        <v>6</v>
      </c>
      <c r="Y662" s="21">
        <f t="shared" ca="1" si="631"/>
        <v>6</v>
      </c>
    </row>
    <row r="663" spans="2:27" x14ac:dyDescent="0.25">
      <c r="B663" s="47"/>
      <c r="C663" s="49" t="s">
        <v>1</v>
      </c>
      <c r="D663" s="40">
        <f ca="1">INDEX($D$6:$Y$6,MATCH(D662,$D$5:$Y$5))</f>
        <v>13.7</v>
      </c>
      <c r="E663" s="40">
        <f t="shared" ref="E663:AA663" ca="1" si="632">INDEX($D$6:$Y$6,MATCH(E662,$D$5:$Y$5))</f>
        <v>15</v>
      </c>
      <c r="F663" s="40">
        <f t="shared" ca="1" si="632"/>
        <v>12.2</v>
      </c>
      <c r="G663" s="40">
        <f t="shared" ca="1" si="632"/>
        <v>15</v>
      </c>
      <c r="H663" s="40">
        <f t="shared" ca="1" si="632"/>
        <v>12.7</v>
      </c>
      <c r="I663" s="40">
        <f t="shared" ca="1" si="632"/>
        <v>12.4</v>
      </c>
      <c r="J663" s="40">
        <f t="shared" ca="1" si="632"/>
        <v>14.1</v>
      </c>
      <c r="K663" s="40">
        <f t="shared" ca="1" si="632"/>
        <v>17.899999999999999</v>
      </c>
      <c r="L663" s="40">
        <f t="shared" ca="1" si="632"/>
        <v>12.8</v>
      </c>
      <c r="M663" s="40">
        <f t="shared" ca="1" si="632"/>
        <v>13.7</v>
      </c>
      <c r="N663" s="40">
        <f t="shared" ca="1" si="632"/>
        <v>20.100000000000001</v>
      </c>
      <c r="O663" s="40">
        <f t="shared" ca="1" si="632"/>
        <v>12.7</v>
      </c>
      <c r="P663" s="40">
        <f t="shared" ca="1" si="632"/>
        <v>13.1</v>
      </c>
      <c r="Q663" s="40">
        <f t="shared" ca="1" si="632"/>
        <v>15.2</v>
      </c>
      <c r="R663" s="40">
        <f t="shared" ca="1" si="632"/>
        <v>12.2</v>
      </c>
      <c r="S663" s="40">
        <f t="shared" ca="1" si="632"/>
        <v>11.7</v>
      </c>
      <c r="T663" s="40">
        <f t="shared" ca="1" si="632"/>
        <v>12.7</v>
      </c>
      <c r="U663" s="40">
        <f t="shared" ca="1" si="632"/>
        <v>12.4</v>
      </c>
      <c r="V663" s="40">
        <f t="shared" ca="1" si="632"/>
        <v>13.5</v>
      </c>
      <c r="W663" s="40">
        <f t="shared" ca="1" si="632"/>
        <v>20.100000000000001</v>
      </c>
      <c r="X663" s="40">
        <f t="shared" ca="1" si="632"/>
        <v>12.2</v>
      </c>
      <c r="Y663" s="40">
        <f t="shared" ca="1" si="632"/>
        <v>12.2</v>
      </c>
      <c r="AA663" s="40">
        <f ca="1">MEDIAN(D663:Y663)</f>
        <v>12.95</v>
      </c>
    </row>
    <row r="664" spans="2:27" x14ac:dyDescent="0.25">
      <c r="B664" s="47"/>
    </row>
    <row r="665" spans="2:27" x14ac:dyDescent="0.25">
      <c r="B665" s="47">
        <f>B662+1</f>
        <v>219</v>
      </c>
      <c r="C665" s="49" t="s">
        <v>46</v>
      </c>
      <c r="D665" s="21">
        <f ca="1">RANDBETWEEN(1,22)</f>
        <v>1</v>
      </c>
      <c r="E665" s="21">
        <f t="shared" ref="E665:AA665" ca="1" si="633">RANDBETWEEN(1,22)</f>
        <v>19</v>
      </c>
      <c r="F665" s="21">
        <f t="shared" ca="1" si="633"/>
        <v>18</v>
      </c>
      <c r="G665" s="21">
        <f t="shared" ca="1" si="633"/>
        <v>16</v>
      </c>
      <c r="H665" s="21">
        <f t="shared" ca="1" si="633"/>
        <v>3</v>
      </c>
      <c r="I665" s="21">
        <f t="shared" ca="1" si="633"/>
        <v>2</v>
      </c>
      <c r="J665" s="21">
        <f t="shared" ca="1" si="633"/>
        <v>11</v>
      </c>
      <c r="K665" s="21">
        <f t="shared" ca="1" si="633"/>
        <v>3</v>
      </c>
      <c r="L665" s="21">
        <f t="shared" ca="1" si="633"/>
        <v>9</v>
      </c>
      <c r="M665" s="21">
        <f t="shared" ca="1" si="633"/>
        <v>20</v>
      </c>
      <c r="N665" s="21">
        <f t="shared" ca="1" si="633"/>
        <v>9</v>
      </c>
      <c r="O665" s="21">
        <f t="shared" ca="1" si="633"/>
        <v>19</v>
      </c>
      <c r="P665" s="21">
        <f t="shared" ca="1" si="633"/>
        <v>21</v>
      </c>
      <c r="Q665" s="21">
        <f t="shared" ca="1" si="633"/>
        <v>22</v>
      </c>
      <c r="R665" s="21">
        <f t="shared" ca="1" si="633"/>
        <v>2</v>
      </c>
      <c r="S665" s="21">
        <f t="shared" ca="1" si="633"/>
        <v>8</v>
      </c>
      <c r="T665" s="21">
        <f t="shared" ca="1" si="633"/>
        <v>7</v>
      </c>
      <c r="U665" s="21">
        <f t="shared" ca="1" si="633"/>
        <v>20</v>
      </c>
      <c r="V665" s="21">
        <f t="shared" ca="1" si="633"/>
        <v>18</v>
      </c>
      <c r="W665" s="21">
        <f t="shared" ca="1" si="633"/>
        <v>21</v>
      </c>
      <c r="X665" s="21">
        <f t="shared" ca="1" si="633"/>
        <v>17</v>
      </c>
      <c r="Y665" s="21">
        <f t="shared" ca="1" si="633"/>
        <v>15</v>
      </c>
    </row>
    <row r="666" spans="2:27" x14ac:dyDescent="0.25">
      <c r="B666" s="47"/>
      <c r="C666" s="49" t="s">
        <v>1</v>
      </c>
      <c r="D666" s="40">
        <f ca="1">INDEX($D$6:$Y$6,MATCH(D665,$D$5:$Y$5))</f>
        <v>15.2</v>
      </c>
      <c r="E666" s="40">
        <f t="shared" ref="E666:AA666" ca="1" si="634">INDEX($D$6:$Y$6,MATCH(E665,$D$5:$Y$5))</f>
        <v>17.899999999999999</v>
      </c>
      <c r="F666" s="40">
        <f t="shared" ca="1" si="634"/>
        <v>12.8</v>
      </c>
      <c r="G666" s="40">
        <f t="shared" ca="1" si="634"/>
        <v>14.1</v>
      </c>
      <c r="H666" s="40">
        <f t="shared" ca="1" si="634"/>
        <v>15.1</v>
      </c>
      <c r="I666" s="40">
        <f t="shared" ca="1" si="634"/>
        <v>14.2</v>
      </c>
      <c r="J666" s="40">
        <f t="shared" ca="1" si="634"/>
        <v>14.4</v>
      </c>
      <c r="K666" s="40">
        <f t="shared" ca="1" si="634"/>
        <v>15.1</v>
      </c>
      <c r="L666" s="40">
        <f t="shared" ca="1" si="634"/>
        <v>14</v>
      </c>
      <c r="M666" s="40">
        <f t="shared" ca="1" si="634"/>
        <v>11.7</v>
      </c>
      <c r="N666" s="40">
        <f t="shared" ca="1" si="634"/>
        <v>14</v>
      </c>
      <c r="O666" s="40">
        <f t="shared" ca="1" si="634"/>
        <v>17.899999999999999</v>
      </c>
      <c r="P666" s="40">
        <f t="shared" ca="1" si="634"/>
        <v>13.1</v>
      </c>
      <c r="Q666" s="40">
        <f t="shared" ca="1" si="634"/>
        <v>13.5</v>
      </c>
      <c r="R666" s="40">
        <f t="shared" ca="1" si="634"/>
        <v>14.2</v>
      </c>
      <c r="S666" s="40">
        <f t="shared" ca="1" si="634"/>
        <v>14.9</v>
      </c>
      <c r="T666" s="40">
        <f t="shared" ca="1" si="634"/>
        <v>12.7</v>
      </c>
      <c r="U666" s="40">
        <f t="shared" ca="1" si="634"/>
        <v>11.7</v>
      </c>
      <c r="V666" s="40">
        <f t="shared" ca="1" si="634"/>
        <v>12.8</v>
      </c>
      <c r="W666" s="40">
        <f t="shared" ca="1" si="634"/>
        <v>13.1</v>
      </c>
      <c r="X666" s="40">
        <f t="shared" ca="1" si="634"/>
        <v>12.7</v>
      </c>
      <c r="Y666" s="40">
        <f t="shared" ca="1" si="634"/>
        <v>13.7</v>
      </c>
      <c r="AA666" s="40">
        <f ca="1">MEDIAN(D666:Y666)</f>
        <v>14</v>
      </c>
    </row>
    <row r="667" spans="2:27" x14ac:dyDescent="0.25">
      <c r="B667" s="47"/>
    </row>
    <row r="668" spans="2:27" x14ac:dyDescent="0.25">
      <c r="B668" s="47">
        <f>B665+1</f>
        <v>220</v>
      </c>
      <c r="C668" s="49" t="s">
        <v>46</v>
      </c>
      <c r="D668" s="21">
        <f ca="1">RANDBETWEEN(1,22)</f>
        <v>12</v>
      </c>
      <c r="E668" s="21">
        <f t="shared" ref="E668:AA668" ca="1" si="635">RANDBETWEEN(1,22)</f>
        <v>6</v>
      </c>
      <c r="F668" s="21">
        <f t="shared" ca="1" si="635"/>
        <v>20</v>
      </c>
      <c r="G668" s="21">
        <f t="shared" ca="1" si="635"/>
        <v>11</v>
      </c>
      <c r="H668" s="21">
        <f t="shared" ca="1" si="635"/>
        <v>22</v>
      </c>
      <c r="I668" s="21">
        <f t="shared" ca="1" si="635"/>
        <v>16</v>
      </c>
      <c r="J668" s="21">
        <f t="shared" ca="1" si="635"/>
        <v>17</v>
      </c>
      <c r="K668" s="21">
        <f t="shared" ca="1" si="635"/>
        <v>8</v>
      </c>
      <c r="L668" s="21">
        <f t="shared" ca="1" si="635"/>
        <v>1</v>
      </c>
      <c r="M668" s="21">
        <f t="shared" ca="1" si="635"/>
        <v>9</v>
      </c>
      <c r="N668" s="21">
        <f t="shared" ca="1" si="635"/>
        <v>13</v>
      </c>
      <c r="O668" s="21">
        <f t="shared" ca="1" si="635"/>
        <v>2</v>
      </c>
      <c r="P668" s="21">
        <f t="shared" ca="1" si="635"/>
        <v>6</v>
      </c>
      <c r="Q668" s="21">
        <f t="shared" ca="1" si="635"/>
        <v>18</v>
      </c>
      <c r="R668" s="21">
        <f t="shared" ca="1" si="635"/>
        <v>12</v>
      </c>
      <c r="S668" s="21">
        <f t="shared" ca="1" si="635"/>
        <v>13</v>
      </c>
      <c r="T668" s="21">
        <f t="shared" ca="1" si="635"/>
        <v>1</v>
      </c>
      <c r="U668" s="21">
        <f t="shared" ca="1" si="635"/>
        <v>9</v>
      </c>
      <c r="V668" s="21">
        <f t="shared" ca="1" si="635"/>
        <v>19</v>
      </c>
      <c r="W668" s="21">
        <f t="shared" ca="1" si="635"/>
        <v>2</v>
      </c>
      <c r="X668" s="21">
        <f t="shared" ca="1" si="635"/>
        <v>6</v>
      </c>
      <c r="Y668" s="21">
        <f t="shared" ca="1" si="635"/>
        <v>15</v>
      </c>
    </row>
    <row r="669" spans="2:27" x14ac:dyDescent="0.25">
      <c r="B669" s="47"/>
      <c r="C669" s="49" t="s">
        <v>1</v>
      </c>
      <c r="D669" s="40">
        <f ca="1">INDEX($D$6:$Y$6,MATCH(D668,$D$5:$Y$5))</f>
        <v>20.100000000000001</v>
      </c>
      <c r="E669" s="40">
        <f t="shared" ref="E669:AA669" ca="1" si="636">INDEX($D$6:$Y$6,MATCH(E668,$D$5:$Y$5))</f>
        <v>12.2</v>
      </c>
      <c r="F669" s="40">
        <f t="shared" ca="1" si="636"/>
        <v>11.7</v>
      </c>
      <c r="G669" s="40">
        <f t="shared" ca="1" si="636"/>
        <v>14.4</v>
      </c>
      <c r="H669" s="40">
        <f t="shared" ca="1" si="636"/>
        <v>13.5</v>
      </c>
      <c r="I669" s="40">
        <f t="shared" ca="1" si="636"/>
        <v>14.1</v>
      </c>
      <c r="J669" s="40">
        <f t="shared" ca="1" si="636"/>
        <v>12.7</v>
      </c>
      <c r="K669" s="40">
        <f t="shared" ca="1" si="636"/>
        <v>14.9</v>
      </c>
      <c r="L669" s="40">
        <f t="shared" ca="1" si="636"/>
        <v>15.2</v>
      </c>
      <c r="M669" s="40">
        <f t="shared" ca="1" si="636"/>
        <v>14</v>
      </c>
      <c r="N669" s="40">
        <f t="shared" ca="1" si="636"/>
        <v>20.5</v>
      </c>
      <c r="O669" s="40">
        <f t="shared" ca="1" si="636"/>
        <v>14.2</v>
      </c>
      <c r="P669" s="40">
        <f t="shared" ca="1" si="636"/>
        <v>12.2</v>
      </c>
      <c r="Q669" s="40">
        <f t="shared" ca="1" si="636"/>
        <v>12.8</v>
      </c>
      <c r="R669" s="40">
        <f t="shared" ca="1" si="636"/>
        <v>20.100000000000001</v>
      </c>
      <c r="S669" s="40">
        <f t="shared" ca="1" si="636"/>
        <v>20.5</v>
      </c>
      <c r="T669" s="40">
        <f t="shared" ca="1" si="636"/>
        <v>15.2</v>
      </c>
      <c r="U669" s="40">
        <f t="shared" ca="1" si="636"/>
        <v>14</v>
      </c>
      <c r="V669" s="40">
        <f t="shared" ca="1" si="636"/>
        <v>17.899999999999999</v>
      </c>
      <c r="W669" s="40">
        <f t="shared" ca="1" si="636"/>
        <v>14.2</v>
      </c>
      <c r="X669" s="40">
        <f t="shared" ca="1" si="636"/>
        <v>12.2</v>
      </c>
      <c r="Y669" s="40">
        <f t="shared" ca="1" si="636"/>
        <v>13.7</v>
      </c>
      <c r="AA669" s="40">
        <f ca="1">MEDIAN(D669:Y669)</f>
        <v>14.149999999999999</v>
      </c>
    </row>
    <row r="670" spans="2:27" x14ac:dyDescent="0.25">
      <c r="B670" s="47"/>
    </row>
    <row r="671" spans="2:27" x14ac:dyDescent="0.25">
      <c r="B671" s="47">
        <f>B668+1</f>
        <v>221</v>
      </c>
      <c r="C671" s="49" t="s">
        <v>46</v>
      </c>
      <c r="D671" s="21">
        <f ca="1">RANDBETWEEN(1,22)</f>
        <v>20</v>
      </c>
      <c r="E671" s="21">
        <f t="shared" ref="E671:AA671" ca="1" si="637">RANDBETWEEN(1,22)</f>
        <v>7</v>
      </c>
      <c r="F671" s="21">
        <f t="shared" ca="1" si="637"/>
        <v>19</v>
      </c>
      <c r="G671" s="21">
        <f t="shared" ca="1" si="637"/>
        <v>4</v>
      </c>
      <c r="H671" s="21">
        <f t="shared" ca="1" si="637"/>
        <v>2</v>
      </c>
      <c r="I671" s="21">
        <f t="shared" ca="1" si="637"/>
        <v>21</v>
      </c>
      <c r="J671" s="21">
        <f t="shared" ca="1" si="637"/>
        <v>5</v>
      </c>
      <c r="K671" s="21">
        <f t="shared" ca="1" si="637"/>
        <v>12</v>
      </c>
      <c r="L671" s="21">
        <f t="shared" ca="1" si="637"/>
        <v>8</v>
      </c>
      <c r="M671" s="21">
        <f t="shared" ca="1" si="637"/>
        <v>18</v>
      </c>
      <c r="N671" s="21">
        <f t="shared" ca="1" si="637"/>
        <v>19</v>
      </c>
      <c r="O671" s="21">
        <f t="shared" ca="1" si="637"/>
        <v>8</v>
      </c>
      <c r="P671" s="21">
        <f t="shared" ca="1" si="637"/>
        <v>21</v>
      </c>
      <c r="Q671" s="21">
        <f t="shared" ca="1" si="637"/>
        <v>17</v>
      </c>
      <c r="R671" s="21">
        <f t="shared" ca="1" si="637"/>
        <v>18</v>
      </c>
      <c r="S671" s="21">
        <f t="shared" ca="1" si="637"/>
        <v>9</v>
      </c>
      <c r="T671" s="21">
        <f t="shared" ca="1" si="637"/>
        <v>16</v>
      </c>
      <c r="U671" s="21">
        <f t="shared" ca="1" si="637"/>
        <v>18</v>
      </c>
      <c r="V671" s="21">
        <f t="shared" ca="1" si="637"/>
        <v>20</v>
      </c>
      <c r="W671" s="21">
        <f t="shared" ca="1" si="637"/>
        <v>13</v>
      </c>
      <c r="X671" s="21">
        <f t="shared" ca="1" si="637"/>
        <v>8</v>
      </c>
      <c r="Y671" s="21">
        <f t="shared" ca="1" si="637"/>
        <v>17</v>
      </c>
    </row>
    <row r="672" spans="2:27" x14ac:dyDescent="0.25">
      <c r="B672" s="47"/>
      <c r="C672" s="49" t="s">
        <v>1</v>
      </c>
      <c r="D672" s="40">
        <f ca="1">INDEX($D$6:$Y$6,MATCH(D671,$D$5:$Y$5))</f>
        <v>11.7</v>
      </c>
      <c r="E672" s="40">
        <f t="shared" ref="E672:AA672" ca="1" si="638">INDEX($D$6:$Y$6,MATCH(E671,$D$5:$Y$5))</f>
        <v>12.7</v>
      </c>
      <c r="F672" s="40">
        <f t="shared" ca="1" si="638"/>
        <v>17.899999999999999</v>
      </c>
      <c r="G672" s="40">
        <f t="shared" ca="1" si="638"/>
        <v>15</v>
      </c>
      <c r="H672" s="40">
        <f t="shared" ca="1" si="638"/>
        <v>14.2</v>
      </c>
      <c r="I672" s="40">
        <f t="shared" ca="1" si="638"/>
        <v>13.1</v>
      </c>
      <c r="J672" s="40">
        <f t="shared" ca="1" si="638"/>
        <v>12.4</v>
      </c>
      <c r="K672" s="40">
        <f t="shared" ca="1" si="638"/>
        <v>20.100000000000001</v>
      </c>
      <c r="L672" s="40">
        <f t="shared" ca="1" si="638"/>
        <v>14.9</v>
      </c>
      <c r="M672" s="40">
        <f t="shared" ca="1" si="638"/>
        <v>12.8</v>
      </c>
      <c r="N672" s="40">
        <f t="shared" ca="1" si="638"/>
        <v>17.899999999999999</v>
      </c>
      <c r="O672" s="40">
        <f t="shared" ca="1" si="638"/>
        <v>14.9</v>
      </c>
      <c r="P672" s="40">
        <f t="shared" ca="1" si="638"/>
        <v>13.1</v>
      </c>
      <c r="Q672" s="40">
        <f t="shared" ca="1" si="638"/>
        <v>12.7</v>
      </c>
      <c r="R672" s="40">
        <f t="shared" ca="1" si="638"/>
        <v>12.8</v>
      </c>
      <c r="S672" s="40">
        <f t="shared" ca="1" si="638"/>
        <v>14</v>
      </c>
      <c r="T672" s="40">
        <f t="shared" ca="1" si="638"/>
        <v>14.1</v>
      </c>
      <c r="U672" s="40">
        <f t="shared" ca="1" si="638"/>
        <v>12.8</v>
      </c>
      <c r="V672" s="40">
        <f t="shared" ca="1" si="638"/>
        <v>11.7</v>
      </c>
      <c r="W672" s="40">
        <f t="shared" ca="1" si="638"/>
        <v>20.5</v>
      </c>
      <c r="X672" s="40">
        <f t="shared" ca="1" si="638"/>
        <v>14.9</v>
      </c>
      <c r="Y672" s="40">
        <f t="shared" ca="1" si="638"/>
        <v>12.7</v>
      </c>
      <c r="AA672" s="40">
        <f ca="1">MEDIAN(D672:Y672)</f>
        <v>13.55</v>
      </c>
    </row>
    <row r="673" spans="2:27" x14ac:dyDescent="0.25">
      <c r="B673" s="47"/>
    </row>
    <row r="674" spans="2:27" x14ac:dyDescent="0.25">
      <c r="B674" s="47">
        <f>B671+1</f>
        <v>222</v>
      </c>
      <c r="C674" s="49" t="s">
        <v>46</v>
      </c>
      <c r="D674" s="21">
        <f ca="1">RANDBETWEEN(1,22)</f>
        <v>13</v>
      </c>
      <c r="E674" s="21">
        <f t="shared" ref="E674:AA674" ca="1" si="639">RANDBETWEEN(1,22)</f>
        <v>9</v>
      </c>
      <c r="F674" s="21">
        <f t="shared" ca="1" si="639"/>
        <v>3</v>
      </c>
      <c r="G674" s="21">
        <f t="shared" ca="1" si="639"/>
        <v>16</v>
      </c>
      <c r="H674" s="21">
        <f t="shared" ca="1" si="639"/>
        <v>8</v>
      </c>
      <c r="I674" s="21">
        <f t="shared" ca="1" si="639"/>
        <v>22</v>
      </c>
      <c r="J674" s="21">
        <f t="shared" ca="1" si="639"/>
        <v>14</v>
      </c>
      <c r="K674" s="21">
        <f t="shared" ca="1" si="639"/>
        <v>7</v>
      </c>
      <c r="L674" s="21">
        <f t="shared" ca="1" si="639"/>
        <v>7</v>
      </c>
      <c r="M674" s="21">
        <f t="shared" ca="1" si="639"/>
        <v>16</v>
      </c>
      <c r="N674" s="21">
        <f t="shared" ca="1" si="639"/>
        <v>4</v>
      </c>
      <c r="O674" s="21">
        <f t="shared" ca="1" si="639"/>
        <v>6</v>
      </c>
      <c r="P674" s="21">
        <f t="shared" ca="1" si="639"/>
        <v>5</v>
      </c>
      <c r="Q674" s="21">
        <f t="shared" ca="1" si="639"/>
        <v>12</v>
      </c>
      <c r="R674" s="21">
        <f t="shared" ca="1" si="639"/>
        <v>6</v>
      </c>
      <c r="S674" s="21">
        <f t="shared" ca="1" si="639"/>
        <v>8</v>
      </c>
      <c r="T674" s="21">
        <f t="shared" ca="1" si="639"/>
        <v>9</v>
      </c>
      <c r="U674" s="21">
        <f t="shared" ca="1" si="639"/>
        <v>5</v>
      </c>
      <c r="V674" s="21">
        <f t="shared" ca="1" si="639"/>
        <v>18</v>
      </c>
      <c r="W674" s="21">
        <f t="shared" ca="1" si="639"/>
        <v>7</v>
      </c>
      <c r="X674" s="21">
        <f t="shared" ca="1" si="639"/>
        <v>20</v>
      </c>
      <c r="Y674" s="21">
        <f t="shared" ca="1" si="639"/>
        <v>13</v>
      </c>
    </row>
    <row r="675" spans="2:27" x14ac:dyDescent="0.25">
      <c r="B675" s="47"/>
      <c r="C675" s="49" t="s">
        <v>1</v>
      </c>
      <c r="D675" s="40">
        <f ca="1">INDEX($D$6:$Y$6,MATCH(D674,$D$5:$Y$5))</f>
        <v>20.5</v>
      </c>
      <c r="E675" s="40">
        <f t="shared" ref="E675:AA675" ca="1" si="640">INDEX($D$6:$Y$6,MATCH(E674,$D$5:$Y$5))</f>
        <v>14</v>
      </c>
      <c r="F675" s="40">
        <f t="shared" ca="1" si="640"/>
        <v>15.1</v>
      </c>
      <c r="G675" s="40">
        <f t="shared" ca="1" si="640"/>
        <v>14.1</v>
      </c>
      <c r="H675" s="40">
        <f t="shared" ca="1" si="640"/>
        <v>14.9</v>
      </c>
      <c r="I675" s="40">
        <f t="shared" ca="1" si="640"/>
        <v>13.5</v>
      </c>
      <c r="J675" s="40">
        <f t="shared" ca="1" si="640"/>
        <v>11.2</v>
      </c>
      <c r="K675" s="40">
        <f t="shared" ca="1" si="640"/>
        <v>12.7</v>
      </c>
      <c r="L675" s="40">
        <f t="shared" ca="1" si="640"/>
        <v>12.7</v>
      </c>
      <c r="M675" s="40">
        <f t="shared" ca="1" si="640"/>
        <v>14.1</v>
      </c>
      <c r="N675" s="40">
        <f t="shared" ca="1" si="640"/>
        <v>15</v>
      </c>
      <c r="O675" s="40">
        <f t="shared" ca="1" si="640"/>
        <v>12.2</v>
      </c>
      <c r="P675" s="40">
        <f t="shared" ca="1" si="640"/>
        <v>12.4</v>
      </c>
      <c r="Q675" s="40">
        <f t="shared" ca="1" si="640"/>
        <v>20.100000000000001</v>
      </c>
      <c r="R675" s="40">
        <f t="shared" ca="1" si="640"/>
        <v>12.2</v>
      </c>
      <c r="S675" s="40">
        <f t="shared" ca="1" si="640"/>
        <v>14.9</v>
      </c>
      <c r="T675" s="40">
        <f t="shared" ca="1" si="640"/>
        <v>14</v>
      </c>
      <c r="U675" s="40">
        <f t="shared" ca="1" si="640"/>
        <v>12.4</v>
      </c>
      <c r="V675" s="40">
        <f t="shared" ca="1" si="640"/>
        <v>12.8</v>
      </c>
      <c r="W675" s="40">
        <f t="shared" ca="1" si="640"/>
        <v>12.7</v>
      </c>
      <c r="X675" s="40">
        <f t="shared" ca="1" si="640"/>
        <v>11.7</v>
      </c>
      <c r="Y675" s="40">
        <f t="shared" ca="1" si="640"/>
        <v>20.5</v>
      </c>
      <c r="AA675" s="40">
        <f ca="1">MEDIAN(D675:Y675)</f>
        <v>13.75</v>
      </c>
    </row>
    <row r="676" spans="2:27" x14ac:dyDescent="0.25">
      <c r="B676" s="47"/>
    </row>
    <row r="677" spans="2:27" x14ac:dyDescent="0.25">
      <c r="B677" s="47">
        <f>B674+1</f>
        <v>223</v>
      </c>
      <c r="C677" s="49" t="s">
        <v>46</v>
      </c>
      <c r="D677" s="21">
        <f ca="1">RANDBETWEEN(1,22)</f>
        <v>18</v>
      </c>
      <c r="E677" s="21">
        <f t="shared" ref="E677:AA677" ca="1" si="641">RANDBETWEEN(1,22)</f>
        <v>19</v>
      </c>
      <c r="F677" s="21">
        <f t="shared" ca="1" si="641"/>
        <v>2</v>
      </c>
      <c r="G677" s="21">
        <f t="shared" ca="1" si="641"/>
        <v>10</v>
      </c>
      <c r="H677" s="21">
        <f t="shared" ca="1" si="641"/>
        <v>11</v>
      </c>
      <c r="I677" s="21">
        <f t="shared" ca="1" si="641"/>
        <v>11</v>
      </c>
      <c r="J677" s="21">
        <f t="shared" ca="1" si="641"/>
        <v>22</v>
      </c>
      <c r="K677" s="21">
        <f t="shared" ca="1" si="641"/>
        <v>2</v>
      </c>
      <c r="L677" s="21">
        <f t="shared" ca="1" si="641"/>
        <v>7</v>
      </c>
      <c r="M677" s="21">
        <f t="shared" ca="1" si="641"/>
        <v>6</v>
      </c>
      <c r="N677" s="21">
        <f t="shared" ca="1" si="641"/>
        <v>16</v>
      </c>
      <c r="O677" s="21">
        <f t="shared" ca="1" si="641"/>
        <v>13</v>
      </c>
      <c r="P677" s="21">
        <f t="shared" ca="1" si="641"/>
        <v>12</v>
      </c>
      <c r="Q677" s="21">
        <f t="shared" ca="1" si="641"/>
        <v>8</v>
      </c>
      <c r="R677" s="21">
        <f t="shared" ca="1" si="641"/>
        <v>13</v>
      </c>
      <c r="S677" s="21">
        <f t="shared" ca="1" si="641"/>
        <v>21</v>
      </c>
      <c r="T677" s="21">
        <f t="shared" ca="1" si="641"/>
        <v>15</v>
      </c>
      <c r="U677" s="21">
        <f t="shared" ca="1" si="641"/>
        <v>8</v>
      </c>
      <c r="V677" s="21">
        <f t="shared" ca="1" si="641"/>
        <v>21</v>
      </c>
      <c r="W677" s="21">
        <f t="shared" ca="1" si="641"/>
        <v>3</v>
      </c>
      <c r="X677" s="21">
        <f t="shared" ca="1" si="641"/>
        <v>2</v>
      </c>
      <c r="Y677" s="21">
        <f t="shared" ca="1" si="641"/>
        <v>4</v>
      </c>
    </row>
    <row r="678" spans="2:27" x14ac:dyDescent="0.25">
      <c r="B678" s="47"/>
      <c r="C678" s="49" t="s">
        <v>1</v>
      </c>
      <c r="D678" s="40">
        <f ca="1">INDEX($D$6:$Y$6,MATCH(D677,$D$5:$Y$5))</f>
        <v>12.8</v>
      </c>
      <c r="E678" s="40">
        <f t="shared" ref="E678:AA678" ca="1" si="642">INDEX($D$6:$Y$6,MATCH(E677,$D$5:$Y$5))</f>
        <v>17.899999999999999</v>
      </c>
      <c r="F678" s="40">
        <f t="shared" ca="1" si="642"/>
        <v>14.2</v>
      </c>
      <c r="G678" s="40">
        <f t="shared" ca="1" si="642"/>
        <v>14</v>
      </c>
      <c r="H678" s="40">
        <f t="shared" ca="1" si="642"/>
        <v>14.4</v>
      </c>
      <c r="I678" s="40">
        <f t="shared" ca="1" si="642"/>
        <v>14.4</v>
      </c>
      <c r="J678" s="40">
        <f t="shared" ca="1" si="642"/>
        <v>13.5</v>
      </c>
      <c r="K678" s="40">
        <f t="shared" ca="1" si="642"/>
        <v>14.2</v>
      </c>
      <c r="L678" s="40">
        <f t="shared" ca="1" si="642"/>
        <v>12.7</v>
      </c>
      <c r="M678" s="40">
        <f t="shared" ca="1" si="642"/>
        <v>12.2</v>
      </c>
      <c r="N678" s="40">
        <f t="shared" ca="1" si="642"/>
        <v>14.1</v>
      </c>
      <c r="O678" s="40">
        <f t="shared" ca="1" si="642"/>
        <v>20.5</v>
      </c>
      <c r="P678" s="40">
        <f t="shared" ca="1" si="642"/>
        <v>20.100000000000001</v>
      </c>
      <c r="Q678" s="40">
        <f t="shared" ca="1" si="642"/>
        <v>14.9</v>
      </c>
      <c r="R678" s="40">
        <f t="shared" ca="1" si="642"/>
        <v>20.5</v>
      </c>
      <c r="S678" s="40">
        <f t="shared" ca="1" si="642"/>
        <v>13.1</v>
      </c>
      <c r="T678" s="40">
        <f t="shared" ca="1" si="642"/>
        <v>13.7</v>
      </c>
      <c r="U678" s="40">
        <f t="shared" ca="1" si="642"/>
        <v>14.9</v>
      </c>
      <c r="V678" s="40">
        <f t="shared" ca="1" si="642"/>
        <v>13.1</v>
      </c>
      <c r="W678" s="40">
        <f t="shared" ca="1" si="642"/>
        <v>15.1</v>
      </c>
      <c r="X678" s="40">
        <f t="shared" ca="1" si="642"/>
        <v>14.2</v>
      </c>
      <c r="Y678" s="40">
        <f t="shared" ca="1" si="642"/>
        <v>15</v>
      </c>
      <c r="AA678" s="40">
        <f ca="1">MEDIAN(D678:Y678)</f>
        <v>14.2</v>
      </c>
    </row>
    <row r="679" spans="2:27" x14ac:dyDescent="0.25">
      <c r="B679" s="47"/>
    </row>
    <row r="680" spans="2:27" x14ac:dyDescent="0.25">
      <c r="B680" s="47">
        <f>B677+1</f>
        <v>224</v>
      </c>
      <c r="C680" s="49" t="s">
        <v>46</v>
      </c>
      <c r="D680" s="21">
        <f ca="1">RANDBETWEEN(1,22)</f>
        <v>22</v>
      </c>
      <c r="E680" s="21">
        <f t="shared" ref="E680:AA680" ca="1" si="643">RANDBETWEEN(1,22)</f>
        <v>5</v>
      </c>
      <c r="F680" s="21">
        <f t="shared" ca="1" si="643"/>
        <v>8</v>
      </c>
      <c r="G680" s="21">
        <f t="shared" ca="1" si="643"/>
        <v>17</v>
      </c>
      <c r="H680" s="21">
        <f t="shared" ca="1" si="643"/>
        <v>17</v>
      </c>
      <c r="I680" s="21">
        <f t="shared" ca="1" si="643"/>
        <v>19</v>
      </c>
      <c r="J680" s="21">
        <f t="shared" ca="1" si="643"/>
        <v>5</v>
      </c>
      <c r="K680" s="21">
        <f t="shared" ca="1" si="643"/>
        <v>6</v>
      </c>
      <c r="L680" s="21">
        <f t="shared" ca="1" si="643"/>
        <v>10</v>
      </c>
      <c r="M680" s="21">
        <f t="shared" ca="1" si="643"/>
        <v>10</v>
      </c>
      <c r="N680" s="21">
        <f t="shared" ca="1" si="643"/>
        <v>16</v>
      </c>
      <c r="O680" s="21">
        <f t="shared" ca="1" si="643"/>
        <v>7</v>
      </c>
      <c r="P680" s="21">
        <f t="shared" ca="1" si="643"/>
        <v>9</v>
      </c>
      <c r="Q680" s="21">
        <f t="shared" ca="1" si="643"/>
        <v>10</v>
      </c>
      <c r="R680" s="21">
        <f t="shared" ca="1" si="643"/>
        <v>21</v>
      </c>
      <c r="S680" s="21">
        <f t="shared" ca="1" si="643"/>
        <v>18</v>
      </c>
      <c r="T680" s="21">
        <f t="shared" ca="1" si="643"/>
        <v>10</v>
      </c>
      <c r="U680" s="21">
        <f t="shared" ca="1" si="643"/>
        <v>19</v>
      </c>
      <c r="V680" s="21">
        <f t="shared" ca="1" si="643"/>
        <v>5</v>
      </c>
      <c r="W680" s="21">
        <f t="shared" ca="1" si="643"/>
        <v>8</v>
      </c>
      <c r="X680" s="21">
        <f t="shared" ca="1" si="643"/>
        <v>2</v>
      </c>
      <c r="Y680" s="21">
        <f t="shared" ca="1" si="643"/>
        <v>17</v>
      </c>
    </row>
    <row r="681" spans="2:27" x14ac:dyDescent="0.25">
      <c r="B681" s="47"/>
      <c r="C681" s="49" t="s">
        <v>1</v>
      </c>
      <c r="D681" s="40">
        <f ca="1">INDEX($D$6:$Y$6,MATCH(D680,$D$5:$Y$5))</f>
        <v>13.5</v>
      </c>
      <c r="E681" s="40">
        <f t="shared" ref="E681:AA681" ca="1" si="644">INDEX($D$6:$Y$6,MATCH(E680,$D$5:$Y$5))</f>
        <v>12.4</v>
      </c>
      <c r="F681" s="40">
        <f t="shared" ca="1" si="644"/>
        <v>14.9</v>
      </c>
      <c r="G681" s="40">
        <f t="shared" ca="1" si="644"/>
        <v>12.7</v>
      </c>
      <c r="H681" s="40">
        <f t="shared" ca="1" si="644"/>
        <v>12.7</v>
      </c>
      <c r="I681" s="40">
        <f t="shared" ca="1" si="644"/>
        <v>17.899999999999999</v>
      </c>
      <c r="J681" s="40">
        <f t="shared" ca="1" si="644"/>
        <v>12.4</v>
      </c>
      <c r="K681" s="40">
        <f t="shared" ca="1" si="644"/>
        <v>12.2</v>
      </c>
      <c r="L681" s="40">
        <f t="shared" ca="1" si="644"/>
        <v>14</v>
      </c>
      <c r="M681" s="40">
        <f t="shared" ca="1" si="644"/>
        <v>14</v>
      </c>
      <c r="N681" s="40">
        <f t="shared" ca="1" si="644"/>
        <v>14.1</v>
      </c>
      <c r="O681" s="40">
        <f t="shared" ca="1" si="644"/>
        <v>12.7</v>
      </c>
      <c r="P681" s="40">
        <f t="shared" ca="1" si="644"/>
        <v>14</v>
      </c>
      <c r="Q681" s="40">
        <f t="shared" ca="1" si="644"/>
        <v>14</v>
      </c>
      <c r="R681" s="40">
        <f t="shared" ca="1" si="644"/>
        <v>13.1</v>
      </c>
      <c r="S681" s="40">
        <f t="shared" ca="1" si="644"/>
        <v>12.8</v>
      </c>
      <c r="T681" s="40">
        <f t="shared" ca="1" si="644"/>
        <v>14</v>
      </c>
      <c r="U681" s="40">
        <f t="shared" ca="1" si="644"/>
        <v>17.899999999999999</v>
      </c>
      <c r="V681" s="40">
        <f t="shared" ca="1" si="644"/>
        <v>12.4</v>
      </c>
      <c r="W681" s="40">
        <f t="shared" ca="1" si="644"/>
        <v>14.9</v>
      </c>
      <c r="X681" s="40">
        <f t="shared" ca="1" si="644"/>
        <v>14.2</v>
      </c>
      <c r="Y681" s="40">
        <f t="shared" ca="1" si="644"/>
        <v>12.7</v>
      </c>
      <c r="AA681" s="40">
        <f ca="1">MEDIAN(D681:Y681)</f>
        <v>13.75</v>
      </c>
    </row>
    <row r="682" spans="2:27" x14ac:dyDescent="0.25">
      <c r="B682" s="47"/>
    </row>
    <row r="683" spans="2:27" x14ac:dyDescent="0.25">
      <c r="B683" s="47">
        <f>B680+1</f>
        <v>225</v>
      </c>
      <c r="C683" s="49" t="s">
        <v>46</v>
      </c>
      <c r="D683" s="21">
        <f ca="1">RANDBETWEEN(1,22)</f>
        <v>19</v>
      </c>
      <c r="E683" s="21">
        <f t="shared" ref="E683:AA683" ca="1" si="645">RANDBETWEEN(1,22)</f>
        <v>18</v>
      </c>
      <c r="F683" s="21">
        <f t="shared" ca="1" si="645"/>
        <v>13</v>
      </c>
      <c r="G683" s="21">
        <f t="shared" ca="1" si="645"/>
        <v>1</v>
      </c>
      <c r="H683" s="21">
        <f t="shared" ca="1" si="645"/>
        <v>3</v>
      </c>
      <c r="I683" s="21">
        <f t="shared" ca="1" si="645"/>
        <v>22</v>
      </c>
      <c r="J683" s="21">
        <f t="shared" ca="1" si="645"/>
        <v>18</v>
      </c>
      <c r="K683" s="21">
        <f t="shared" ca="1" si="645"/>
        <v>3</v>
      </c>
      <c r="L683" s="21">
        <f t="shared" ca="1" si="645"/>
        <v>3</v>
      </c>
      <c r="M683" s="21">
        <f t="shared" ca="1" si="645"/>
        <v>1</v>
      </c>
      <c r="N683" s="21">
        <f t="shared" ca="1" si="645"/>
        <v>8</v>
      </c>
      <c r="O683" s="21">
        <f t="shared" ca="1" si="645"/>
        <v>4</v>
      </c>
      <c r="P683" s="21">
        <f t="shared" ca="1" si="645"/>
        <v>14</v>
      </c>
      <c r="Q683" s="21">
        <f t="shared" ca="1" si="645"/>
        <v>7</v>
      </c>
      <c r="R683" s="21">
        <f t="shared" ca="1" si="645"/>
        <v>10</v>
      </c>
      <c r="S683" s="21">
        <f t="shared" ca="1" si="645"/>
        <v>22</v>
      </c>
      <c r="T683" s="21">
        <f t="shared" ca="1" si="645"/>
        <v>15</v>
      </c>
      <c r="U683" s="21">
        <f t="shared" ca="1" si="645"/>
        <v>14</v>
      </c>
      <c r="V683" s="21">
        <f t="shared" ca="1" si="645"/>
        <v>17</v>
      </c>
      <c r="W683" s="21">
        <f t="shared" ca="1" si="645"/>
        <v>8</v>
      </c>
      <c r="X683" s="21">
        <f t="shared" ca="1" si="645"/>
        <v>4</v>
      </c>
      <c r="Y683" s="21">
        <f t="shared" ca="1" si="645"/>
        <v>3</v>
      </c>
    </row>
    <row r="684" spans="2:27" x14ac:dyDescent="0.25">
      <c r="B684" s="47"/>
      <c r="C684" s="49" t="s">
        <v>1</v>
      </c>
      <c r="D684" s="40">
        <f ca="1">INDEX($D$6:$Y$6,MATCH(D683,$D$5:$Y$5))</f>
        <v>17.899999999999999</v>
      </c>
      <c r="E684" s="40">
        <f t="shared" ref="E684:AA684" ca="1" si="646">INDEX($D$6:$Y$6,MATCH(E683,$D$5:$Y$5))</f>
        <v>12.8</v>
      </c>
      <c r="F684" s="40">
        <f t="shared" ca="1" si="646"/>
        <v>20.5</v>
      </c>
      <c r="G684" s="40">
        <f t="shared" ca="1" si="646"/>
        <v>15.2</v>
      </c>
      <c r="H684" s="40">
        <f t="shared" ca="1" si="646"/>
        <v>15.1</v>
      </c>
      <c r="I684" s="40">
        <f t="shared" ca="1" si="646"/>
        <v>13.5</v>
      </c>
      <c r="J684" s="40">
        <f t="shared" ca="1" si="646"/>
        <v>12.8</v>
      </c>
      <c r="K684" s="40">
        <f t="shared" ca="1" si="646"/>
        <v>15.1</v>
      </c>
      <c r="L684" s="40">
        <f t="shared" ca="1" si="646"/>
        <v>15.1</v>
      </c>
      <c r="M684" s="40">
        <f t="shared" ca="1" si="646"/>
        <v>15.2</v>
      </c>
      <c r="N684" s="40">
        <f t="shared" ca="1" si="646"/>
        <v>14.9</v>
      </c>
      <c r="O684" s="40">
        <f t="shared" ca="1" si="646"/>
        <v>15</v>
      </c>
      <c r="P684" s="40">
        <f t="shared" ca="1" si="646"/>
        <v>11.2</v>
      </c>
      <c r="Q684" s="40">
        <f t="shared" ca="1" si="646"/>
        <v>12.7</v>
      </c>
      <c r="R684" s="40">
        <f t="shared" ca="1" si="646"/>
        <v>14</v>
      </c>
      <c r="S684" s="40">
        <f t="shared" ca="1" si="646"/>
        <v>13.5</v>
      </c>
      <c r="T684" s="40">
        <f t="shared" ca="1" si="646"/>
        <v>13.7</v>
      </c>
      <c r="U684" s="40">
        <f t="shared" ca="1" si="646"/>
        <v>11.2</v>
      </c>
      <c r="V684" s="40">
        <f t="shared" ca="1" si="646"/>
        <v>12.7</v>
      </c>
      <c r="W684" s="40">
        <f t="shared" ca="1" si="646"/>
        <v>14.9</v>
      </c>
      <c r="X684" s="40">
        <f t="shared" ca="1" si="646"/>
        <v>15</v>
      </c>
      <c r="Y684" s="40">
        <f t="shared" ca="1" si="646"/>
        <v>15.1</v>
      </c>
      <c r="AA684" s="40">
        <f ca="1">MEDIAN(D684:Y684)</f>
        <v>14.9</v>
      </c>
    </row>
    <row r="685" spans="2:27" x14ac:dyDescent="0.25">
      <c r="B685" s="47"/>
    </row>
    <row r="686" spans="2:27" x14ac:dyDescent="0.25">
      <c r="B686" s="47">
        <f>B683+1</f>
        <v>226</v>
      </c>
      <c r="C686" s="49" t="s">
        <v>46</v>
      </c>
      <c r="D686" s="21">
        <f ca="1">RANDBETWEEN(1,22)</f>
        <v>19</v>
      </c>
      <c r="E686" s="21">
        <f t="shared" ref="E686:AA686" ca="1" si="647">RANDBETWEEN(1,22)</f>
        <v>21</v>
      </c>
      <c r="F686" s="21">
        <f t="shared" ca="1" si="647"/>
        <v>17</v>
      </c>
      <c r="G686" s="21">
        <f t="shared" ca="1" si="647"/>
        <v>13</v>
      </c>
      <c r="H686" s="21">
        <f t="shared" ca="1" si="647"/>
        <v>21</v>
      </c>
      <c r="I686" s="21">
        <f t="shared" ca="1" si="647"/>
        <v>11</v>
      </c>
      <c r="J686" s="21">
        <f t="shared" ca="1" si="647"/>
        <v>11</v>
      </c>
      <c r="K686" s="21">
        <f t="shared" ca="1" si="647"/>
        <v>7</v>
      </c>
      <c r="L686" s="21">
        <f t="shared" ca="1" si="647"/>
        <v>8</v>
      </c>
      <c r="M686" s="21">
        <f t="shared" ca="1" si="647"/>
        <v>5</v>
      </c>
      <c r="N686" s="21">
        <f t="shared" ca="1" si="647"/>
        <v>21</v>
      </c>
      <c r="O686" s="21">
        <f t="shared" ca="1" si="647"/>
        <v>15</v>
      </c>
      <c r="P686" s="21">
        <f t="shared" ca="1" si="647"/>
        <v>19</v>
      </c>
      <c r="Q686" s="21">
        <f t="shared" ca="1" si="647"/>
        <v>21</v>
      </c>
      <c r="R686" s="21">
        <f t="shared" ca="1" si="647"/>
        <v>18</v>
      </c>
      <c r="S686" s="21">
        <f t="shared" ca="1" si="647"/>
        <v>15</v>
      </c>
      <c r="T686" s="21">
        <f t="shared" ca="1" si="647"/>
        <v>8</v>
      </c>
      <c r="U686" s="21">
        <f t="shared" ca="1" si="647"/>
        <v>13</v>
      </c>
      <c r="V686" s="21">
        <f t="shared" ca="1" si="647"/>
        <v>22</v>
      </c>
      <c r="W686" s="21">
        <f t="shared" ca="1" si="647"/>
        <v>9</v>
      </c>
      <c r="X686" s="21">
        <f t="shared" ca="1" si="647"/>
        <v>16</v>
      </c>
      <c r="Y686" s="21">
        <f t="shared" ca="1" si="647"/>
        <v>1</v>
      </c>
    </row>
    <row r="687" spans="2:27" x14ac:dyDescent="0.25">
      <c r="B687" s="47"/>
      <c r="C687" s="49" t="s">
        <v>1</v>
      </c>
      <c r="D687" s="40">
        <f ca="1">INDEX($D$6:$Y$6,MATCH(D686,$D$5:$Y$5))</f>
        <v>17.899999999999999</v>
      </c>
      <c r="E687" s="40">
        <f t="shared" ref="E687:AA687" ca="1" si="648">INDEX($D$6:$Y$6,MATCH(E686,$D$5:$Y$5))</f>
        <v>13.1</v>
      </c>
      <c r="F687" s="40">
        <f t="shared" ca="1" si="648"/>
        <v>12.7</v>
      </c>
      <c r="G687" s="40">
        <f t="shared" ca="1" si="648"/>
        <v>20.5</v>
      </c>
      <c r="H687" s="40">
        <f t="shared" ca="1" si="648"/>
        <v>13.1</v>
      </c>
      <c r="I687" s="40">
        <f t="shared" ca="1" si="648"/>
        <v>14.4</v>
      </c>
      <c r="J687" s="40">
        <f t="shared" ca="1" si="648"/>
        <v>14.4</v>
      </c>
      <c r="K687" s="40">
        <f t="shared" ca="1" si="648"/>
        <v>12.7</v>
      </c>
      <c r="L687" s="40">
        <f t="shared" ca="1" si="648"/>
        <v>14.9</v>
      </c>
      <c r="M687" s="40">
        <f t="shared" ca="1" si="648"/>
        <v>12.4</v>
      </c>
      <c r="N687" s="40">
        <f t="shared" ca="1" si="648"/>
        <v>13.1</v>
      </c>
      <c r="O687" s="40">
        <f t="shared" ca="1" si="648"/>
        <v>13.7</v>
      </c>
      <c r="P687" s="40">
        <f t="shared" ca="1" si="648"/>
        <v>17.899999999999999</v>
      </c>
      <c r="Q687" s="40">
        <f t="shared" ca="1" si="648"/>
        <v>13.1</v>
      </c>
      <c r="R687" s="40">
        <f t="shared" ca="1" si="648"/>
        <v>12.8</v>
      </c>
      <c r="S687" s="40">
        <f t="shared" ca="1" si="648"/>
        <v>13.7</v>
      </c>
      <c r="T687" s="40">
        <f t="shared" ca="1" si="648"/>
        <v>14.9</v>
      </c>
      <c r="U687" s="40">
        <f t="shared" ca="1" si="648"/>
        <v>20.5</v>
      </c>
      <c r="V687" s="40">
        <f t="shared" ca="1" si="648"/>
        <v>13.5</v>
      </c>
      <c r="W687" s="40">
        <f t="shared" ca="1" si="648"/>
        <v>14</v>
      </c>
      <c r="X687" s="40">
        <f t="shared" ca="1" si="648"/>
        <v>14.1</v>
      </c>
      <c r="Y687" s="40">
        <f t="shared" ca="1" si="648"/>
        <v>15.2</v>
      </c>
      <c r="AA687" s="40">
        <f ca="1">MEDIAN(D687:Y687)</f>
        <v>13.85</v>
      </c>
    </row>
    <row r="688" spans="2:27" x14ac:dyDescent="0.25">
      <c r="B688" s="47"/>
    </row>
    <row r="689" spans="2:27" x14ac:dyDescent="0.25">
      <c r="B689" s="47">
        <f>B686+1</f>
        <v>227</v>
      </c>
      <c r="C689" s="49" t="s">
        <v>46</v>
      </c>
      <c r="D689" s="21">
        <f ca="1">RANDBETWEEN(1,22)</f>
        <v>8</v>
      </c>
      <c r="E689" s="21">
        <f t="shared" ref="E689:AA689" ca="1" si="649">RANDBETWEEN(1,22)</f>
        <v>9</v>
      </c>
      <c r="F689" s="21">
        <f t="shared" ca="1" si="649"/>
        <v>4</v>
      </c>
      <c r="G689" s="21">
        <f t="shared" ca="1" si="649"/>
        <v>21</v>
      </c>
      <c r="H689" s="21">
        <f t="shared" ca="1" si="649"/>
        <v>20</v>
      </c>
      <c r="I689" s="21">
        <f t="shared" ca="1" si="649"/>
        <v>4</v>
      </c>
      <c r="J689" s="21">
        <f t="shared" ca="1" si="649"/>
        <v>11</v>
      </c>
      <c r="K689" s="21">
        <f t="shared" ca="1" si="649"/>
        <v>9</v>
      </c>
      <c r="L689" s="21">
        <f t="shared" ca="1" si="649"/>
        <v>15</v>
      </c>
      <c r="M689" s="21">
        <f t="shared" ca="1" si="649"/>
        <v>18</v>
      </c>
      <c r="N689" s="21">
        <f t="shared" ca="1" si="649"/>
        <v>22</v>
      </c>
      <c r="O689" s="21">
        <f t="shared" ca="1" si="649"/>
        <v>9</v>
      </c>
      <c r="P689" s="21">
        <f t="shared" ca="1" si="649"/>
        <v>18</v>
      </c>
      <c r="Q689" s="21">
        <f t="shared" ca="1" si="649"/>
        <v>6</v>
      </c>
      <c r="R689" s="21">
        <f t="shared" ca="1" si="649"/>
        <v>17</v>
      </c>
      <c r="S689" s="21">
        <f t="shared" ca="1" si="649"/>
        <v>11</v>
      </c>
      <c r="T689" s="21">
        <f t="shared" ca="1" si="649"/>
        <v>14</v>
      </c>
      <c r="U689" s="21">
        <f t="shared" ca="1" si="649"/>
        <v>19</v>
      </c>
      <c r="V689" s="21">
        <f t="shared" ca="1" si="649"/>
        <v>22</v>
      </c>
      <c r="W689" s="21">
        <f t="shared" ca="1" si="649"/>
        <v>7</v>
      </c>
      <c r="X689" s="21">
        <f t="shared" ca="1" si="649"/>
        <v>3</v>
      </c>
      <c r="Y689" s="21">
        <f t="shared" ca="1" si="649"/>
        <v>19</v>
      </c>
    </row>
    <row r="690" spans="2:27" x14ac:dyDescent="0.25">
      <c r="B690" s="47"/>
      <c r="C690" s="49" t="s">
        <v>1</v>
      </c>
      <c r="D690" s="40">
        <f ca="1">INDEX($D$6:$Y$6,MATCH(D689,$D$5:$Y$5))</f>
        <v>14.9</v>
      </c>
      <c r="E690" s="40">
        <f t="shared" ref="E690:AA690" ca="1" si="650">INDEX($D$6:$Y$6,MATCH(E689,$D$5:$Y$5))</f>
        <v>14</v>
      </c>
      <c r="F690" s="40">
        <f t="shared" ca="1" si="650"/>
        <v>15</v>
      </c>
      <c r="G690" s="40">
        <f t="shared" ca="1" si="650"/>
        <v>13.1</v>
      </c>
      <c r="H690" s="40">
        <f t="shared" ca="1" si="650"/>
        <v>11.7</v>
      </c>
      <c r="I690" s="40">
        <f t="shared" ca="1" si="650"/>
        <v>15</v>
      </c>
      <c r="J690" s="40">
        <f t="shared" ca="1" si="650"/>
        <v>14.4</v>
      </c>
      <c r="K690" s="40">
        <f t="shared" ca="1" si="650"/>
        <v>14</v>
      </c>
      <c r="L690" s="40">
        <f t="shared" ca="1" si="650"/>
        <v>13.7</v>
      </c>
      <c r="M690" s="40">
        <f t="shared" ca="1" si="650"/>
        <v>12.8</v>
      </c>
      <c r="N690" s="40">
        <f t="shared" ca="1" si="650"/>
        <v>13.5</v>
      </c>
      <c r="O690" s="40">
        <f t="shared" ca="1" si="650"/>
        <v>14</v>
      </c>
      <c r="P690" s="40">
        <f t="shared" ca="1" si="650"/>
        <v>12.8</v>
      </c>
      <c r="Q690" s="40">
        <f t="shared" ca="1" si="650"/>
        <v>12.2</v>
      </c>
      <c r="R690" s="40">
        <f t="shared" ca="1" si="650"/>
        <v>12.7</v>
      </c>
      <c r="S690" s="40">
        <f t="shared" ca="1" si="650"/>
        <v>14.4</v>
      </c>
      <c r="T690" s="40">
        <f t="shared" ca="1" si="650"/>
        <v>11.2</v>
      </c>
      <c r="U690" s="40">
        <f t="shared" ca="1" si="650"/>
        <v>17.899999999999999</v>
      </c>
      <c r="V690" s="40">
        <f t="shared" ca="1" si="650"/>
        <v>13.5</v>
      </c>
      <c r="W690" s="40">
        <f t="shared" ca="1" si="650"/>
        <v>12.7</v>
      </c>
      <c r="X690" s="40">
        <f t="shared" ca="1" si="650"/>
        <v>15.1</v>
      </c>
      <c r="Y690" s="40">
        <f t="shared" ca="1" si="650"/>
        <v>17.899999999999999</v>
      </c>
      <c r="AA690" s="40">
        <f ca="1">MEDIAN(D690:Y690)</f>
        <v>13.85</v>
      </c>
    </row>
    <row r="691" spans="2:27" x14ac:dyDescent="0.25">
      <c r="B691" s="47"/>
    </row>
    <row r="692" spans="2:27" x14ac:dyDescent="0.25">
      <c r="B692" s="47">
        <f>B689+1</f>
        <v>228</v>
      </c>
      <c r="C692" s="49" t="s">
        <v>46</v>
      </c>
      <c r="D692" s="21">
        <f ca="1">RANDBETWEEN(1,22)</f>
        <v>21</v>
      </c>
      <c r="E692" s="21">
        <f t="shared" ref="E692:AA692" ca="1" si="651">RANDBETWEEN(1,22)</f>
        <v>16</v>
      </c>
      <c r="F692" s="21">
        <f t="shared" ca="1" si="651"/>
        <v>17</v>
      </c>
      <c r="G692" s="21">
        <f t="shared" ca="1" si="651"/>
        <v>2</v>
      </c>
      <c r="H692" s="21">
        <f t="shared" ca="1" si="651"/>
        <v>2</v>
      </c>
      <c r="I692" s="21">
        <f t="shared" ca="1" si="651"/>
        <v>11</v>
      </c>
      <c r="J692" s="21">
        <f t="shared" ca="1" si="651"/>
        <v>8</v>
      </c>
      <c r="K692" s="21">
        <f t="shared" ca="1" si="651"/>
        <v>13</v>
      </c>
      <c r="L692" s="21">
        <f t="shared" ca="1" si="651"/>
        <v>13</v>
      </c>
      <c r="M692" s="21">
        <f t="shared" ca="1" si="651"/>
        <v>11</v>
      </c>
      <c r="N692" s="21">
        <f t="shared" ca="1" si="651"/>
        <v>21</v>
      </c>
      <c r="O692" s="21">
        <f t="shared" ca="1" si="651"/>
        <v>2</v>
      </c>
      <c r="P692" s="21">
        <f t="shared" ca="1" si="651"/>
        <v>4</v>
      </c>
      <c r="Q692" s="21">
        <f t="shared" ca="1" si="651"/>
        <v>6</v>
      </c>
      <c r="R692" s="21">
        <f t="shared" ca="1" si="651"/>
        <v>1</v>
      </c>
      <c r="S692" s="21">
        <f t="shared" ca="1" si="651"/>
        <v>10</v>
      </c>
      <c r="T692" s="21">
        <f t="shared" ca="1" si="651"/>
        <v>3</v>
      </c>
      <c r="U692" s="21">
        <f t="shared" ca="1" si="651"/>
        <v>22</v>
      </c>
      <c r="V692" s="21">
        <f t="shared" ca="1" si="651"/>
        <v>6</v>
      </c>
      <c r="W692" s="21">
        <f t="shared" ca="1" si="651"/>
        <v>13</v>
      </c>
      <c r="X692" s="21">
        <f t="shared" ca="1" si="651"/>
        <v>2</v>
      </c>
      <c r="Y692" s="21">
        <f t="shared" ca="1" si="651"/>
        <v>3</v>
      </c>
    </row>
    <row r="693" spans="2:27" x14ac:dyDescent="0.25">
      <c r="B693" s="47"/>
      <c r="C693" s="49" t="s">
        <v>1</v>
      </c>
      <c r="D693" s="40">
        <f ca="1">INDEX($D$6:$Y$6,MATCH(D692,$D$5:$Y$5))</f>
        <v>13.1</v>
      </c>
      <c r="E693" s="40">
        <f t="shared" ref="E693:AA693" ca="1" si="652">INDEX($D$6:$Y$6,MATCH(E692,$D$5:$Y$5))</f>
        <v>14.1</v>
      </c>
      <c r="F693" s="40">
        <f t="shared" ca="1" si="652"/>
        <v>12.7</v>
      </c>
      <c r="G693" s="40">
        <f t="shared" ca="1" si="652"/>
        <v>14.2</v>
      </c>
      <c r="H693" s="40">
        <f t="shared" ca="1" si="652"/>
        <v>14.2</v>
      </c>
      <c r="I693" s="40">
        <f t="shared" ca="1" si="652"/>
        <v>14.4</v>
      </c>
      <c r="J693" s="40">
        <f t="shared" ca="1" si="652"/>
        <v>14.9</v>
      </c>
      <c r="K693" s="40">
        <f t="shared" ca="1" si="652"/>
        <v>20.5</v>
      </c>
      <c r="L693" s="40">
        <f t="shared" ca="1" si="652"/>
        <v>20.5</v>
      </c>
      <c r="M693" s="40">
        <f t="shared" ca="1" si="652"/>
        <v>14.4</v>
      </c>
      <c r="N693" s="40">
        <f t="shared" ca="1" si="652"/>
        <v>13.1</v>
      </c>
      <c r="O693" s="40">
        <f t="shared" ca="1" si="652"/>
        <v>14.2</v>
      </c>
      <c r="P693" s="40">
        <f t="shared" ca="1" si="652"/>
        <v>15</v>
      </c>
      <c r="Q693" s="40">
        <f t="shared" ca="1" si="652"/>
        <v>12.2</v>
      </c>
      <c r="R693" s="40">
        <f t="shared" ca="1" si="652"/>
        <v>15.2</v>
      </c>
      <c r="S693" s="40">
        <f t="shared" ca="1" si="652"/>
        <v>14</v>
      </c>
      <c r="T693" s="40">
        <f t="shared" ca="1" si="652"/>
        <v>15.1</v>
      </c>
      <c r="U693" s="40">
        <f t="shared" ca="1" si="652"/>
        <v>13.5</v>
      </c>
      <c r="V693" s="40">
        <f t="shared" ca="1" si="652"/>
        <v>12.2</v>
      </c>
      <c r="W693" s="40">
        <f t="shared" ca="1" si="652"/>
        <v>20.5</v>
      </c>
      <c r="X693" s="40">
        <f t="shared" ca="1" si="652"/>
        <v>14.2</v>
      </c>
      <c r="Y693" s="40">
        <f t="shared" ca="1" si="652"/>
        <v>15.1</v>
      </c>
      <c r="AA693" s="40">
        <f ca="1">MEDIAN(D693:Y693)</f>
        <v>14.2</v>
      </c>
    </row>
    <row r="694" spans="2:27" x14ac:dyDescent="0.25">
      <c r="B694" s="47"/>
    </row>
    <row r="695" spans="2:27" x14ac:dyDescent="0.25">
      <c r="B695" s="47">
        <f>B692+1</f>
        <v>229</v>
      </c>
      <c r="C695" s="49" t="s">
        <v>46</v>
      </c>
      <c r="D695" s="21">
        <f ca="1">RANDBETWEEN(1,22)</f>
        <v>16</v>
      </c>
      <c r="E695" s="21">
        <f t="shared" ref="E695:AA695" ca="1" si="653">RANDBETWEEN(1,22)</f>
        <v>8</v>
      </c>
      <c r="F695" s="21">
        <f t="shared" ca="1" si="653"/>
        <v>15</v>
      </c>
      <c r="G695" s="21">
        <f t="shared" ca="1" si="653"/>
        <v>8</v>
      </c>
      <c r="H695" s="21">
        <f t="shared" ca="1" si="653"/>
        <v>15</v>
      </c>
      <c r="I695" s="21">
        <f t="shared" ca="1" si="653"/>
        <v>20</v>
      </c>
      <c r="J695" s="21">
        <f t="shared" ca="1" si="653"/>
        <v>10</v>
      </c>
      <c r="K695" s="21">
        <f t="shared" ca="1" si="653"/>
        <v>21</v>
      </c>
      <c r="L695" s="21">
        <f t="shared" ca="1" si="653"/>
        <v>13</v>
      </c>
      <c r="M695" s="21">
        <f t="shared" ca="1" si="653"/>
        <v>21</v>
      </c>
      <c r="N695" s="21">
        <f t="shared" ca="1" si="653"/>
        <v>9</v>
      </c>
      <c r="O695" s="21">
        <f t="shared" ca="1" si="653"/>
        <v>16</v>
      </c>
      <c r="P695" s="21">
        <f t="shared" ca="1" si="653"/>
        <v>6</v>
      </c>
      <c r="Q695" s="21">
        <f t="shared" ca="1" si="653"/>
        <v>16</v>
      </c>
      <c r="R695" s="21">
        <f t="shared" ca="1" si="653"/>
        <v>21</v>
      </c>
      <c r="S695" s="21">
        <f t="shared" ca="1" si="653"/>
        <v>9</v>
      </c>
      <c r="T695" s="21">
        <f t="shared" ca="1" si="653"/>
        <v>2</v>
      </c>
      <c r="U695" s="21">
        <f t="shared" ca="1" si="653"/>
        <v>21</v>
      </c>
      <c r="V695" s="21">
        <f t="shared" ca="1" si="653"/>
        <v>18</v>
      </c>
      <c r="W695" s="21">
        <f t="shared" ca="1" si="653"/>
        <v>8</v>
      </c>
      <c r="X695" s="21">
        <f t="shared" ca="1" si="653"/>
        <v>13</v>
      </c>
      <c r="Y695" s="21">
        <f t="shared" ca="1" si="653"/>
        <v>15</v>
      </c>
    </row>
    <row r="696" spans="2:27" x14ac:dyDescent="0.25">
      <c r="B696" s="47"/>
      <c r="C696" s="49" t="s">
        <v>1</v>
      </c>
      <c r="D696" s="40">
        <f ca="1">INDEX($D$6:$Y$6,MATCH(D695,$D$5:$Y$5))</f>
        <v>14.1</v>
      </c>
      <c r="E696" s="40">
        <f t="shared" ref="E696:AA696" ca="1" si="654">INDEX($D$6:$Y$6,MATCH(E695,$D$5:$Y$5))</f>
        <v>14.9</v>
      </c>
      <c r="F696" s="40">
        <f t="shared" ca="1" si="654"/>
        <v>13.7</v>
      </c>
      <c r="G696" s="40">
        <f t="shared" ca="1" si="654"/>
        <v>14.9</v>
      </c>
      <c r="H696" s="40">
        <f t="shared" ca="1" si="654"/>
        <v>13.7</v>
      </c>
      <c r="I696" s="40">
        <f t="shared" ca="1" si="654"/>
        <v>11.7</v>
      </c>
      <c r="J696" s="40">
        <f t="shared" ca="1" si="654"/>
        <v>14</v>
      </c>
      <c r="K696" s="40">
        <f t="shared" ca="1" si="654"/>
        <v>13.1</v>
      </c>
      <c r="L696" s="40">
        <f t="shared" ca="1" si="654"/>
        <v>20.5</v>
      </c>
      <c r="M696" s="40">
        <f t="shared" ca="1" si="654"/>
        <v>13.1</v>
      </c>
      <c r="N696" s="40">
        <f t="shared" ca="1" si="654"/>
        <v>14</v>
      </c>
      <c r="O696" s="40">
        <f t="shared" ca="1" si="654"/>
        <v>14.1</v>
      </c>
      <c r="P696" s="40">
        <f t="shared" ca="1" si="654"/>
        <v>12.2</v>
      </c>
      <c r="Q696" s="40">
        <f t="shared" ca="1" si="654"/>
        <v>14.1</v>
      </c>
      <c r="R696" s="40">
        <f t="shared" ca="1" si="654"/>
        <v>13.1</v>
      </c>
      <c r="S696" s="40">
        <f t="shared" ca="1" si="654"/>
        <v>14</v>
      </c>
      <c r="T696" s="40">
        <f t="shared" ca="1" si="654"/>
        <v>14.2</v>
      </c>
      <c r="U696" s="40">
        <f t="shared" ca="1" si="654"/>
        <v>13.1</v>
      </c>
      <c r="V696" s="40">
        <f t="shared" ca="1" si="654"/>
        <v>12.8</v>
      </c>
      <c r="W696" s="40">
        <f t="shared" ca="1" si="654"/>
        <v>14.9</v>
      </c>
      <c r="X696" s="40">
        <f t="shared" ca="1" si="654"/>
        <v>20.5</v>
      </c>
      <c r="Y696" s="40">
        <f t="shared" ca="1" si="654"/>
        <v>13.7</v>
      </c>
      <c r="AA696" s="40">
        <f ca="1">MEDIAN(D696:Y696)</f>
        <v>14</v>
      </c>
    </row>
    <row r="697" spans="2:27" x14ac:dyDescent="0.25">
      <c r="B697" s="47"/>
    </row>
    <row r="698" spans="2:27" x14ac:dyDescent="0.25">
      <c r="B698" s="47">
        <f>B695+1</f>
        <v>230</v>
      </c>
      <c r="C698" s="49" t="s">
        <v>46</v>
      </c>
      <c r="D698" s="21">
        <f ca="1">RANDBETWEEN(1,22)</f>
        <v>7</v>
      </c>
      <c r="E698" s="21">
        <f t="shared" ref="E698:AA698" ca="1" si="655">RANDBETWEEN(1,22)</f>
        <v>3</v>
      </c>
      <c r="F698" s="21">
        <f t="shared" ca="1" si="655"/>
        <v>17</v>
      </c>
      <c r="G698" s="21">
        <f t="shared" ca="1" si="655"/>
        <v>11</v>
      </c>
      <c r="H698" s="21">
        <f t="shared" ca="1" si="655"/>
        <v>15</v>
      </c>
      <c r="I698" s="21">
        <f t="shared" ca="1" si="655"/>
        <v>10</v>
      </c>
      <c r="J698" s="21">
        <f t="shared" ca="1" si="655"/>
        <v>10</v>
      </c>
      <c r="K698" s="21">
        <f t="shared" ca="1" si="655"/>
        <v>16</v>
      </c>
      <c r="L698" s="21">
        <f t="shared" ca="1" si="655"/>
        <v>8</v>
      </c>
      <c r="M698" s="21">
        <f t="shared" ca="1" si="655"/>
        <v>4</v>
      </c>
      <c r="N698" s="21">
        <f t="shared" ca="1" si="655"/>
        <v>9</v>
      </c>
      <c r="O698" s="21">
        <f t="shared" ca="1" si="655"/>
        <v>18</v>
      </c>
      <c r="P698" s="21">
        <f t="shared" ca="1" si="655"/>
        <v>10</v>
      </c>
      <c r="Q698" s="21">
        <f t="shared" ca="1" si="655"/>
        <v>9</v>
      </c>
      <c r="R698" s="21">
        <f t="shared" ca="1" si="655"/>
        <v>15</v>
      </c>
      <c r="S698" s="21">
        <f t="shared" ca="1" si="655"/>
        <v>11</v>
      </c>
      <c r="T698" s="21">
        <f t="shared" ca="1" si="655"/>
        <v>20</v>
      </c>
      <c r="U698" s="21">
        <f t="shared" ca="1" si="655"/>
        <v>20</v>
      </c>
      <c r="V698" s="21">
        <f t="shared" ca="1" si="655"/>
        <v>11</v>
      </c>
      <c r="W698" s="21">
        <f t="shared" ca="1" si="655"/>
        <v>20</v>
      </c>
      <c r="X698" s="21">
        <f t="shared" ca="1" si="655"/>
        <v>16</v>
      </c>
      <c r="Y698" s="21">
        <f t="shared" ca="1" si="655"/>
        <v>17</v>
      </c>
    </row>
    <row r="699" spans="2:27" x14ac:dyDescent="0.25">
      <c r="B699" s="47"/>
      <c r="C699" s="49" t="s">
        <v>1</v>
      </c>
      <c r="D699" s="40">
        <f ca="1">INDEX($D$6:$Y$6,MATCH(D698,$D$5:$Y$5))</f>
        <v>12.7</v>
      </c>
      <c r="E699" s="40">
        <f t="shared" ref="E699:AA699" ca="1" si="656">INDEX($D$6:$Y$6,MATCH(E698,$D$5:$Y$5))</f>
        <v>15.1</v>
      </c>
      <c r="F699" s="40">
        <f t="shared" ca="1" si="656"/>
        <v>12.7</v>
      </c>
      <c r="G699" s="40">
        <f t="shared" ca="1" si="656"/>
        <v>14.4</v>
      </c>
      <c r="H699" s="40">
        <f t="shared" ca="1" si="656"/>
        <v>13.7</v>
      </c>
      <c r="I699" s="40">
        <f t="shared" ca="1" si="656"/>
        <v>14</v>
      </c>
      <c r="J699" s="40">
        <f t="shared" ca="1" si="656"/>
        <v>14</v>
      </c>
      <c r="K699" s="40">
        <f t="shared" ca="1" si="656"/>
        <v>14.1</v>
      </c>
      <c r="L699" s="40">
        <f t="shared" ca="1" si="656"/>
        <v>14.9</v>
      </c>
      <c r="M699" s="40">
        <f t="shared" ca="1" si="656"/>
        <v>15</v>
      </c>
      <c r="N699" s="40">
        <f t="shared" ca="1" si="656"/>
        <v>14</v>
      </c>
      <c r="O699" s="40">
        <f t="shared" ca="1" si="656"/>
        <v>12.8</v>
      </c>
      <c r="P699" s="40">
        <f t="shared" ca="1" si="656"/>
        <v>14</v>
      </c>
      <c r="Q699" s="40">
        <f t="shared" ca="1" si="656"/>
        <v>14</v>
      </c>
      <c r="R699" s="40">
        <f t="shared" ca="1" si="656"/>
        <v>13.7</v>
      </c>
      <c r="S699" s="40">
        <f t="shared" ca="1" si="656"/>
        <v>14.4</v>
      </c>
      <c r="T699" s="40">
        <f t="shared" ca="1" si="656"/>
        <v>11.7</v>
      </c>
      <c r="U699" s="40">
        <f t="shared" ca="1" si="656"/>
        <v>11.7</v>
      </c>
      <c r="V699" s="40">
        <f t="shared" ca="1" si="656"/>
        <v>14.4</v>
      </c>
      <c r="W699" s="40">
        <f t="shared" ca="1" si="656"/>
        <v>11.7</v>
      </c>
      <c r="X699" s="40">
        <f t="shared" ca="1" si="656"/>
        <v>14.1</v>
      </c>
      <c r="Y699" s="40">
        <f t="shared" ca="1" si="656"/>
        <v>12.7</v>
      </c>
      <c r="AA699" s="40">
        <f ca="1">MEDIAN(D699:Y699)</f>
        <v>14</v>
      </c>
    </row>
    <row r="700" spans="2:27" x14ac:dyDescent="0.25">
      <c r="B700" s="47"/>
    </row>
    <row r="701" spans="2:27" x14ac:dyDescent="0.25">
      <c r="B701" s="47">
        <f>B698+1</f>
        <v>231</v>
      </c>
      <c r="C701" s="49" t="s">
        <v>46</v>
      </c>
      <c r="D701" s="21">
        <f ca="1">RANDBETWEEN(1,22)</f>
        <v>16</v>
      </c>
      <c r="E701" s="21">
        <f t="shared" ref="E701:AA701" ca="1" si="657">RANDBETWEEN(1,22)</f>
        <v>2</v>
      </c>
      <c r="F701" s="21">
        <f t="shared" ca="1" si="657"/>
        <v>6</v>
      </c>
      <c r="G701" s="21">
        <f t="shared" ca="1" si="657"/>
        <v>16</v>
      </c>
      <c r="H701" s="21">
        <f t="shared" ca="1" si="657"/>
        <v>22</v>
      </c>
      <c r="I701" s="21">
        <f t="shared" ca="1" si="657"/>
        <v>7</v>
      </c>
      <c r="J701" s="21">
        <f t="shared" ca="1" si="657"/>
        <v>16</v>
      </c>
      <c r="K701" s="21">
        <f t="shared" ca="1" si="657"/>
        <v>19</v>
      </c>
      <c r="L701" s="21">
        <f t="shared" ca="1" si="657"/>
        <v>4</v>
      </c>
      <c r="M701" s="21">
        <f t="shared" ca="1" si="657"/>
        <v>16</v>
      </c>
      <c r="N701" s="21">
        <f t="shared" ca="1" si="657"/>
        <v>20</v>
      </c>
      <c r="O701" s="21">
        <f t="shared" ca="1" si="657"/>
        <v>21</v>
      </c>
      <c r="P701" s="21">
        <f t="shared" ca="1" si="657"/>
        <v>7</v>
      </c>
      <c r="Q701" s="21">
        <f t="shared" ca="1" si="657"/>
        <v>22</v>
      </c>
      <c r="R701" s="21">
        <f t="shared" ca="1" si="657"/>
        <v>8</v>
      </c>
      <c r="S701" s="21">
        <f t="shared" ca="1" si="657"/>
        <v>13</v>
      </c>
      <c r="T701" s="21">
        <f t="shared" ca="1" si="657"/>
        <v>20</v>
      </c>
      <c r="U701" s="21">
        <f t="shared" ca="1" si="657"/>
        <v>9</v>
      </c>
      <c r="V701" s="21">
        <f t="shared" ca="1" si="657"/>
        <v>7</v>
      </c>
      <c r="W701" s="21">
        <f t="shared" ca="1" si="657"/>
        <v>5</v>
      </c>
      <c r="X701" s="21">
        <f t="shared" ca="1" si="657"/>
        <v>9</v>
      </c>
      <c r="Y701" s="21">
        <f t="shared" ca="1" si="657"/>
        <v>15</v>
      </c>
    </row>
    <row r="702" spans="2:27" x14ac:dyDescent="0.25">
      <c r="B702" s="47"/>
      <c r="C702" s="49" t="s">
        <v>1</v>
      </c>
      <c r="D702" s="40">
        <f ca="1">INDEX($D$6:$Y$6,MATCH(D701,$D$5:$Y$5))</f>
        <v>14.1</v>
      </c>
      <c r="E702" s="40">
        <f t="shared" ref="E702:AA702" ca="1" si="658">INDEX($D$6:$Y$6,MATCH(E701,$D$5:$Y$5))</f>
        <v>14.2</v>
      </c>
      <c r="F702" s="40">
        <f t="shared" ca="1" si="658"/>
        <v>12.2</v>
      </c>
      <c r="G702" s="40">
        <f t="shared" ca="1" si="658"/>
        <v>14.1</v>
      </c>
      <c r="H702" s="40">
        <f t="shared" ca="1" si="658"/>
        <v>13.5</v>
      </c>
      <c r="I702" s="40">
        <f t="shared" ca="1" si="658"/>
        <v>12.7</v>
      </c>
      <c r="J702" s="40">
        <f t="shared" ca="1" si="658"/>
        <v>14.1</v>
      </c>
      <c r="K702" s="40">
        <f t="shared" ca="1" si="658"/>
        <v>17.899999999999999</v>
      </c>
      <c r="L702" s="40">
        <f t="shared" ca="1" si="658"/>
        <v>15</v>
      </c>
      <c r="M702" s="40">
        <f t="shared" ca="1" si="658"/>
        <v>14.1</v>
      </c>
      <c r="N702" s="40">
        <f t="shared" ca="1" si="658"/>
        <v>11.7</v>
      </c>
      <c r="O702" s="40">
        <f t="shared" ca="1" si="658"/>
        <v>13.1</v>
      </c>
      <c r="P702" s="40">
        <f t="shared" ca="1" si="658"/>
        <v>12.7</v>
      </c>
      <c r="Q702" s="40">
        <f t="shared" ca="1" si="658"/>
        <v>13.5</v>
      </c>
      <c r="R702" s="40">
        <f t="shared" ca="1" si="658"/>
        <v>14.9</v>
      </c>
      <c r="S702" s="40">
        <f t="shared" ca="1" si="658"/>
        <v>20.5</v>
      </c>
      <c r="T702" s="40">
        <f t="shared" ca="1" si="658"/>
        <v>11.7</v>
      </c>
      <c r="U702" s="40">
        <f t="shared" ca="1" si="658"/>
        <v>14</v>
      </c>
      <c r="V702" s="40">
        <f t="shared" ca="1" si="658"/>
        <v>12.7</v>
      </c>
      <c r="W702" s="40">
        <f t="shared" ca="1" si="658"/>
        <v>12.4</v>
      </c>
      <c r="X702" s="40">
        <f t="shared" ca="1" si="658"/>
        <v>14</v>
      </c>
      <c r="Y702" s="40">
        <f t="shared" ca="1" si="658"/>
        <v>13.7</v>
      </c>
      <c r="AA702" s="40">
        <f ca="1">MEDIAN(D702:Y702)</f>
        <v>13.85</v>
      </c>
    </row>
    <row r="703" spans="2:27" x14ac:dyDescent="0.25">
      <c r="B703" s="47"/>
    </row>
    <row r="704" spans="2:27" x14ac:dyDescent="0.25">
      <c r="B704" s="47">
        <f>B701+1</f>
        <v>232</v>
      </c>
      <c r="C704" s="49" t="s">
        <v>46</v>
      </c>
      <c r="D704" s="21">
        <f ca="1">RANDBETWEEN(1,22)</f>
        <v>3</v>
      </c>
      <c r="E704" s="21">
        <f t="shared" ref="E704:AA704" ca="1" si="659">RANDBETWEEN(1,22)</f>
        <v>4</v>
      </c>
      <c r="F704" s="21">
        <f t="shared" ca="1" si="659"/>
        <v>20</v>
      </c>
      <c r="G704" s="21">
        <f t="shared" ca="1" si="659"/>
        <v>16</v>
      </c>
      <c r="H704" s="21">
        <f t="shared" ca="1" si="659"/>
        <v>10</v>
      </c>
      <c r="I704" s="21">
        <f t="shared" ca="1" si="659"/>
        <v>4</v>
      </c>
      <c r="J704" s="21">
        <f t="shared" ca="1" si="659"/>
        <v>5</v>
      </c>
      <c r="K704" s="21">
        <f t="shared" ca="1" si="659"/>
        <v>17</v>
      </c>
      <c r="L704" s="21">
        <f t="shared" ca="1" si="659"/>
        <v>17</v>
      </c>
      <c r="M704" s="21">
        <f t="shared" ca="1" si="659"/>
        <v>15</v>
      </c>
      <c r="N704" s="21">
        <f t="shared" ca="1" si="659"/>
        <v>4</v>
      </c>
      <c r="O704" s="21">
        <f t="shared" ca="1" si="659"/>
        <v>19</v>
      </c>
      <c r="P704" s="21">
        <f t="shared" ca="1" si="659"/>
        <v>16</v>
      </c>
      <c r="Q704" s="21">
        <f t="shared" ca="1" si="659"/>
        <v>10</v>
      </c>
      <c r="R704" s="21">
        <f t="shared" ca="1" si="659"/>
        <v>3</v>
      </c>
      <c r="S704" s="21">
        <f t="shared" ca="1" si="659"/>
        <v>17</v>
      </c>
      <c r="T704" s="21">
        <f t="shared" ca="1" si="659"/>
        <v>16</v>
      </c>
      <c r="U704" s="21">
        <f t="shared" ca="1" si="659"/>
        <v>4</v>
      </c>
      <c r="V704" s="21">
        <f t="shared" ca="1" si="659"/>
        <v>21</v>
      </c>
      <c r="W704" s="21">
        <f t="shared" ca="1" si="659"/>
        <v>9</v>
      </c>
      <c r="X704" s="21">
        <f t="shared" ca="1" si="659"/>
        <v>15</v>
      </c>
      <c r="Y704" s="21">
        <f t="shared" ca="1" si="659"/>
        <v>9</v>
      </c>
    </row>
    <row r="705" spans="2:27" x14ac:dyDescent="0.25">
      <c r="B705" s="47"/>
      <c r="C705" s="49" t="s">
        <v>1</v>
      </c>
      <c r="D705" s="40">
        <f ca="1">INDEX($D$6:$Y$6,MATCH(D704,$D$5:$Y$5))</f>
        <v>15.1</v>
      </c>
      <c r="E705" s="40">
        <f t="shared" ref="E705:AA705" ca="1" si="660">INDEX($D$6:$Y$6,MATCH(E704,$D$5:$Y$5))</f>
        <v>15</v>
      </c>
      <c r="F705" s="40">
        <f t="shared" ca="1" si="660"/>
        <v>11.7</v>
      </c>
      <c r="G705" s="40">
        <f t="shared" ca="1" si="660"/>
        <v>14.1</v>
      </c>
      <c r="H705" s="40">
        <f t="shared" ca="1" si="660"/>
        <v>14</v>
      </c>
      <c r="I705" s="40">
        <f t="shared" ca="1" si="660"/>
        <v>15</v>
      </c>
      <c r="J705" s="40">
        <f t="shared" ca="1" si="660"/>
        <v>12.4</v>
      </c>
      <c r="K705" s="40">
        <f t="shared" ca="1" si="660"/>
        <v>12.7</v>
      </c>
      <c r="L705" s="40">
        <f t="shared" ca="1" si="660"/>
        <v>12.7</v>
      </c>
      <c r="M705" s="40">
        <f t="shared" ca="1" si="660"/>
        <v>13.7</v>
      </c>
      <c r="N705" s="40">
        <f t="shared" ca="1" si="660"/>
        <v>15</v>
      </c>
      <c r="O705" s="40">
        <f t="shared" ca="1" si="660"/>
        <v>17.899999999999999</v>
      </c>
      <c r="P705" s="40">
        <f t="shared" ca="1" si="660"/>
        <v>14.1</v>
      </c>
      <c r="Q705" s="40">
        <f t="shared" ca="1" si="660"/>
        <v>14</v>
      </c>
      <c r="R705" s="40">
        <f t="shared" ca="1" si="660"/>
        <v>15.1</v>
      </c>
      <c r="S705" s="40">
        <f t="shared" ca="1" si="660"/>
        <v>12.7</v>
      </c>
      <c r="T705" s="40">
        <f t="shared" ca="1" si="660"/>
        <v>14.1</v>
      </c>
      <c r="U705" s="40">
        <f t="shared" ca="1" si="660"/>
        <v>15</v>
      </c>
      <c r="V705" s="40">
        <f t="shared" ca="1" si="660"/>
        <v>13.1</v>
      </c>
      <c r="W705" s="40">
        <f t="shared" ca="1" si="660"/>
        <v>14</v>
      </c>
      <c r="X705" s="40">
        <f t="shared" ca="1" si="660"/>
        <v>13.7</v>
      </c>
      <c r="Y705" s="40">
        <f t="shared" ca="1" si="660"/>
        <v>14</v>
      </c>
      <c r="AA705" s="40">
        <f ca="1">MEDIAN(D705:Y705)</f>
        <v>14</v>
      </c>
    </row>
    <row r="706" spans="2:27" x14ac:dyDescent="0.25">
      <c r="B706" s="47"/>
    </row>
    <row r="707" spans="2:27" x14ac:dyDescent="0.25">
      <c r="B707" s="47">
        <f>B704+1</f>
        <v>233</v>
      </c>
      <c r="C707" s="49" t="s">
        <v>46</v>
      </c>
      <c r="D707" s="21">
        <f ca="1">RANDBETWEEN(1,22)</f>
        <v>6</v>
      </c>
      <c r="E707" s="21">
        <f t="shared" ref="E707:AA707" ca="1" si="661">RANDBETWEEN(1,22)</f>
        <v>12</v>
      </c>
      <c r="F707" s="21">
        <f t="shared" ca="1" si="661"/>
        <v>17</v>
      </c>
      <c r="G707" s="21">
        <f t="shared" ca="1" si="661"/>
        <v>9</v>
      </c>
      <c r="H707" s="21">
        <f t="shared" ca="1" si="661"/>
        <v>10</v>
      </c>
      <c r="I707" s="21">
        <f t="shared" ca="1" si="661"/>
        <v>21</v>
      </c>
      <c r="J707" s="21">
        <f t="shared" ca="1" si="661"/>
        <v>17</v>
      </c>
      <c r="K707" s="21">
        <f t="shared" ca="1" si="661"/>
        <v>3</v>
      </c>
      <c r="L707" s="21">
        <f t="shared" ca="1" si="661"/>
        <v>12</v>
      </c>
      <c r="M707" s="21">
        <f t="shared" ca="1" si="661"/>
        <v>16</v>
      </c>
      <c r="N707" s="21">
        <f t="shared" ca="1" si="661"/>
        <v>20</v>
      </c>
      <c r="O707" s="21">
        <f t="shared" ca="1" si="661"/>
        <v>6</v>
      </c>
      <c r="P707" s="21">
        <f t="shared" ca="1" si="661"/>
        <v>4</v>
      </c>
      <c r="Q707" s="21">
        <f t="shared" ca="1" si="661"/>
        <v>2</v>
      </c>
      <c r="R707" s="21">
        <f t="shared" ca="1" si="661"/>
        <v>21</v>
      </c>
      <c r="S707" s="21">
        <f t="shared" ca="1" si="661"/>
        <v>15</v>
      </c>
      <c r="T707" s="21">
        <f t="shared" ca="1" si="661"/>
        <v>22</v>
      </c>
      <c r="U707" s="21">
        <f t="shared" ca="1" si="661"/>
        <v>14</v>
      </c>
      <c r="V707" s="21">
        <f t="shared" ca="1" si="661"/>
        <v>12</v>
      </c>
      <c r="W707" s="21">
        <f t="shared" ca="1" si="661"/>
        <v>15</v>
      </c>
      <c r="X707" s="21">
        <f t="shared" ca="1" si="661"/>
        <v>16</v>
      </c>
      <c r="Y707" s="21">
        <f t="shared" ca="1" si="661"/>
        <v>4</v>
      </c>
    </row>
    <row r="708" spans="2:27" x14ac:dyDescent="0.25">
      <c r="B708" s="47"/>
      <c r="C708" s="49" t="s">
        <v>1</v>
      </c>
      <c r="D708" s="40">
        <f ca="1">INDEX($D$6:$Y$6,MATCH(D707,$D$5:$Y$5))</f>
        <v>12.2</v>
      </c>
      <c r="E708" s="40">
        <f t="shared" ref="E708:AA708" ca="1" si="662">INDEX($D$6:$Y$6,MATCH(E707,$D$5:$Y$5))</f>
        <v>20.100000000000001</v>
      </c>
      <c r="F708" s="40">
        <f t="shared" ca="1" si="662"/>
        <v>12.7</v>
      </c>
      <c r="G708" s="40">
        <f t="shared" ca="1" si="662"/>
        <v>14</v>
      </c>
      <c r="H708" s="40">
        <f t="shared" ca="1" si="662"/>
        <v>14</v>
      </c>
      <c r="I708" s="40">
        <f t="shared" ca="1" si="662"/>
        <v>13.1</v>
      </c>
      <c r="J708" s="40">
        <f t="shared" ca="1" si="662"/>
        <v>12.7</v>
      </c>
      <c r="K708" s="40">
        <f t="shared" ca="1" si="662"/>
        <v>15.1</v>
      </c>
      <c r="L708" s="40">
        <f t="shared" ca="1" si="662"/>
        <v>20.100000000000001</v>
      </c>
      <c r="M708" s="40">
        <f t="shared" ca="1" si="662"/>
        <v>14.1</v>
      </c>
      <c r="N708" s="40">
        <f t="shared" ca="1" si="662"/>
        <v>11.7</v>
      </c>
      <c r="O708" s="40">
        <f t="shared" ca="1" si="662"/>
        <v>12.2</v>
      </c>
      <c r="P708" s="40">
        <f t="shared" ca="1" si="662"/>
        <v>15</v>
      </c>
      <c r="Q708" s="40">
        <f t="shared" ca="1" si="662"/>
        <v>14.2</v>
      </c>
      <c r="R708" s="40">
        <f t="shared" ca="1" si="662"/>
        <v>13.1</v>
      </c>
      <c r="S708" s="40">
        <f t="shared" ca="1" si="662"/>
        <v>13.7</v>
      </c>
      <c r="T708" s="40">
        <f t="shared" ca="1" si="662"/>
        <v>13.5</v>
      </c>
      <c r="U708" s="40">
        <f t="shared" ca="1" si="662"/>
        <v>11.2</v>
      </c>
      <c r="V708" s="40">
        <f t="shared" ca="1" si="662"/>
        <v>20.100000000000001</v>
      </c>
      <c r="W708" s="40">
        <f t="shared" ca="1" si="662"/>
        <v>13.7</v>
      </c>
      <c r="X708" s="40">
        <f t="shared" ca="1" si="662"/>
        <v>14.1</v>
      </c>
      <c r="Y708" s="40">
        <f t="shared" ca="1" si="662"/>
        <v>15</v>
      </c>
      <c r="AA708" s="40">
        <f ca="1">MEDIAN(D708:Y708)</f>
        <v>13.85</v>
      </c>
    </row>
    <row r="709" spans="2:27" x14ac:dyDescent="0.25">
      <c r="B709" s="47"/>
    </row>
    <row r="710" spans="2:27" x14ac:dyDescent="0.25">
      <c r="B710" s="47">
        <f>B707+1</f>
        <v>234</v>
      </c>
      <c r="C710" s="49" t="s">
        <v>46</v>
      </c>
      <c r="D710" s="21">
        <f ca="1">RANDBETWEEN(1,22)</f>
        <v>14</v>
      </c>
      <c r="E710" s="21">
        <f t="shared" ref="E710:AA710" ca="1" si="663">RANDBETWEEN(1,22)</f>
        <v>21</v>
      </c>
      <c r="F710" s="21">
        <f t="shared" ca="1" si="663"/>
        <v>11</v>
      </c>
      <c r="G710" s="21">
        <f t="shared" ca="1" si="663"/>
        <v>18</v>
      </c>
      <c r="H710" s="21">
        <f t="shared" ca="1" si="663"/>
        <v>12</v>
      </c>
      <c r="I710" s="21">
        <f t="shared" ca="1" si="663"/>
        <v>4</v>
      </c>
      <c r="J710" s="21">
        <f t="shared" ca="1" si="663"/>
        <v>3</v>
      </c>
      <c r="K710" s="21">
        <f t="shared" ca="1" si="663"/>
        <v>15</v>
      </c>
      <c r="L710" s="21">
        <f t="shared" ca="1" si="663"/>
        <v>8</v>
      </c>
      <c r="M710" s="21">
        <f t="shared" ca="1" si="663"/>
        <v>21</v>
      </c>
      <c r="N710" s="21">
        <f t="shared" ca="1" si="663"/>
        <v>21</v>
      </c>
      <c r="O710" s="21">
        <f t="shared" ca="1" si="663"/>
        <v>6</v>
      </c>
      <c r="P710" s="21">
        <f t="shared" ca="1" si="663"/>
        <v>17</v>
      </c>
      <c r="Q710" s="21">
        <f t="shared" ca="1" si="663"/>
        <v>20</v>
      </c>
      <c r="R710" s="21">
        <f t="shared" ca="1" si="663"/>
        <v>4</v>
      </c>
      <c r="S710" s="21">
        <f t="shared" ca="1" si="663"/>
        <v>21</v>
      </c>
      <c r="T710" s="21">
        <f t="shared" ca="1" si="663"/>
        <v>11</v>
      </c>
      <c r="U710" s="21">
        <f t="shared" ca="1" si="663"/>
        <v>15</v>
      </c>
      <c r="V710" s="21">
        <f t="shared" ca="1" si="663"/>
        <v>22</v>
      </c>
      <c r="W710" s="21">
        <f t="shared" ca="1" si="663"/>
        <v>12</v>
      </c>
      <c r="X710" s="21">
        <f t="shared" ca="1" si="663"/>
        <v>16</v>
      </c>
      <c r="Y710" s="21">
        <f t="shared" ca="1" si="663"/>
        <v>12</v>
      </c>
    </row>
    <row r="711" spans="2:27" x14ac:dyDescent="0.25">
      <c r="B711" s="47"/>
      <c r="C711" s="49" t="s">
        <v>1</v>
      </c>
      <c r="D711" s="40">
        <f ca="1">INDEX($D$6:$Y$6,MATCH(D710,$D$5:$Y$5))</f>
        <v>11.2</v>
      </c>
      <c r="E711" s="40">
        <f t="shared" ref="E711:AA711" ca="1" si="664">INDEX($D$6:$Y$6,MATCH(E710,$D$5:$Y$5))</f>
        <v>13.1</v>
      </c>
      <c r="F711" s="40">
        <f t="shared" ca="1" si="664"/>
        <v>14.4</v>
      </c>
      <c r="G711" s="40">
        <f t="shared" ca="1" si="664"/>
        <v>12.8</v>
      </c>
      <c r="H711" s="40">
        <f t="shared" ca="1" si="664"/>
        <v>20.100000000000001</v>
      </c>
      <c r="I711" s="40">
        <f t="shared" ca="1" si="664"/>
        <v>15</v>
      </c>
      <c r="J711" s="40">
        <f t="shared" ca="1" si="664"/>
        <v>15.1</v>
      </c>
      <c r="K711" s="40">
        <f t="shared" ca="1" si="664"/>
        <v>13.7</v>
      </c>
      <c r="L711" s="40">
        <f t="shared" ca="1" si="664"/>
        <v>14.9</v>
      </c>
      <c r="M711" s="40">
        <f t="shared" ca="1" si="664"/>
        <v>13.1</v>
      </c>
      <c r="N711" s="40">
        <f t="shared" ca="1" si="664"/>
        <v>13.1</v>
      </c>
      <c r="O711" s="40">
        <f t="shared" ca="1" si="664"/>
        <v>12.2</v>
      </c>
      <c r="P711" s="40">
        <f t="shared" ca="1" si="664"/>
        <v>12.7</v>
      </c>
      <c r="Q711" s="40">
        <f t="shared" ca="1" si="664"/>
        <v>11.7</v>
      </c>
      <c r="R711" s="40">
        <f t="shared" ca="1" si="664"/>
        <v>15</v>
      </c>
      <c r="S711" s="40">
        <f t="shared" ca="1" si="664"/>
        <v>13.1</v>
      </c>
      <c r="T711" s="40">
        <f t="shared" ca="1" si="664"/>
        <v>14.4</v>
      </c>
      <c r="U711" s="40">
        <f t="shared" ca="1" si="664"/>
        <v>13.7</v>
      </c>
      <c r="V711" s="40">
        <f t="shared" ca="1" si="664"/>
        <v>13.5</v>
      </c>
      <c r="W711" s="40">
        <f t="shared" ca="1" si="664"/>
        <v>20.100000000000001</v>
      </c>
      <c r="X711" s="40">
        <f t="shared" ca="1" si="664"/>
        <v>14.1</v>
      </c>
      <c r="Y711" s="40">
        <f t="shared" ca="1" si="664"/>
        <v>20.100000000000001</v>
      </c>
      <c r="AA711" s="40">
        <f ca="1">MEDIAN(D711:Y711)</f>
        <v>13.7</v>
      </c>
    </row>
    <row r="712" spans="2:27" x14ac:dyDescent="0.25">
      <c r="B712" s="47"/>
    </row>
    <row r="713" spans="2:27" x14ac:dyDescent="0.25">
      <c r="B713" s="47">
        <f>B710+1</f>
        <v>235</v>
      </c>
      <c r="C713" s="49" t="s">
        <v>46</v>
      </c>
      <c r="D713" s="21">
        <f ca="1">RANDBETWEEN(1,22)</f>
        <v>14</v>
      </c>
      <c r="E713" s="21">
        <f t="shared" ref="E713:AA713" ca="1" si="665">RANDBETWEEN(1,22)</f>
        <v>1</v>
      </c>
      <c r="F713" s="21">
        <f t="shared" ca="1" si="665"/>
        <v>15</v>
      </c>
      <c r="G713" s="21">
        <f t="shared" ca="1" si="665"/>
        <v>14</v>
      </c>
      <c r="H713" s="21">
        <f t="shared" ca="1" si="665"/>
        <v>13</v>
      </c>
      <c r="I713" s="21">
        <f t="shared" ca="1" si="665"/>
        <v>13</v>
      </c>
      <c r="J713" s="21">
        <f t="shared" ca="1" si="665"/>
        <v>18</v>
      </c>
      <c r="K713" s="21">
        <f t="shared" ca="1" si="665"/>
        <v>18</v>
      </c>
      <c r="L713" s="21">
        <f t="shared" ca="1" si="665"/>
        <v>7</v>
      </c>
      <c r="M713" s="21">
        <f t="shared" ca="1" si="665"/>
        <v>3</v>
      </c>
      <c r="N713" s="21">
        <f t="shared" ca="1" si="665"/>
        <v>22</v>
      </c>
      <c r="O713" s="21">
        <f t="shared" ca="1" si="665"/>
        <v>21</v>
      </c>
      <c r="P713" s="21">
        <f t="shared" ca="1" si="665"/>
        <v>8</v>
      </c>
      <c r="Q713" s="21">
        <f t="shared" ca="1" si="665"/>
        <v>1</v>
      </c>
      <c r="R713" s="21">
        <f t="shared" ca="1" si="665"/>
        <v>7</v>
      </c>
      <c r="S713" s="21">
        <f t="shared" ca="1" si="665"/>
        <v>17</v>
      </c>
      <c r="T713" s="21">
        <f t="shared" ca="1" si="665"/>
        <v>2</v>
      </c>
      <c r="U713" s="21">
        <f t="shared" ca="1" si="665"/>
        <v>15</v>
      </c>
      <c r="V713" s="21">
        <f t="shared" ca="1" si="665"/>
        <v>17</v>
      </c>
      <c r="W713" s="21">
        <f t="shared" ca="1" si="665"/>
        <v>11</v>
      </c>
      <c r="X713" s="21">
        <f t="shared" ca="1" si="665"/>
        <v>21</v>
      </c>
      <c r="Y713" s="21">
        <f t="shared" ca="1" si="665"/>
        <v>13</v>
      </c>
    </row>
    <row r="714" spans="2:27" x14ac:dyDescent="0.25">
      <c r="B714" s="47"/>
      <c r="C714" s="49" t="s">
        <v>1</v>
      </c>
      <c r="D714" s="40">
        <f ca="1">INDEX($D$6:$Y$6,MATCH(D713,$D$5:$Y$5))</f>
        <v>11.2</v>
      </c>
      <c r="E714" s="40">
        <f t="shared" ref="E714:AA714" ca="1" si="666">INDEX($D$6:$Y$6,MATCH(E713,$D$5:$Y$5))</f>
        <v>15.2</v>
      </c>
      <c r="F714" s="40">
        <f t="shared" ca="1" si="666"/>
        <v>13.7</v>
      </c>
      <c r="G714" s="40">
        <f t="shared" ca="1" si="666"/>
        <v>11.2</v>
      </c>
      <c r="H714" s="40">
        <f t="shared" ca="1" si="666"/>
        <v>20.5</v>
      </c>
      <c r="I714" s="40">
        <f t="shared" ca="1" si="666"/>
        <v>20.5</v>
      </c>
      <c r="J714" s="40">
        <f t="shared" ca="1" si="666"/>
        <v>12.8</v>
      </c>
      <c r="K714" s="40">
        <f t="shared" ca="1" si="666"/>
        <v>12.8</v>
      </c>
      <c r="L714" s="40">
        <f t="shared" ca="1" si="666"/>
        <v>12.7</v>
      </c>
      <c r="M714" s="40">
        <f t="shared" ca="1" si="666"/>
        <v>15.1</v>
      </c>
      <c r="N714" s="40">
        <f t="shared" ca="1" si="666"/>
        <v>13.5</v>
      </c>
      <c r="O714" s="40">
        <f t="shared" ca="1" si="666"/>
        <v>13.1</v>
      </c>
      <c r="P714" s="40">
        <f t="shared" ca="1" si="666"/>
        <v>14.9</v>
      </c>
      <c r="Q714" s="40">
        <f t="shared" ca="1" si="666"/>
        <v>15.2</v>
      </c>
      <c r="R714" s="40">
        <f t="shared" ca="1" si="666"/>
        <v>12.7</v>
      </c>
      <c r="S714" s="40">
        <f t="shared" ca="1" si="666"/>
        <v>12.7</v>
      </c>
      <c r="T714" s="40">
        <f t="shared" ca="1" si="666"/>
        <v>14.2</v>
      </c>
      <c r="U714" s="40">
        <f t="shared" ca="1" si="666"/>
        <v>13.7</v>
      </c>
      <c r="V714" s="40">
        <f t="shared" ca="1" si="666"/>
        <v>12.7</v>
      </c>
      <c r="W714" s="40">
        <f t="shared" ca="1" si="666"/>
        <v>14.4</v>
      </c>
      <c r="X714" s="40">
        <f t="shared" ca="1" si="666"/>
        <v>13.1</v>
      </c>
      <c r="Y714" s="40">
        <f t="shared" ca="1" si="666"/>
        <v>20.5</v>
      </c>
      <c r="AA714" s="40">
        <f ca="1">MEDIAN(D714:Y714)</f>
        <v>13.6</v>
      </c>
    </row>
    <row r="715" spans="2:27" x14ac:dyDescent="0.25">
      <c r="B715" s="47"/>
    </row>
    <row r="716" spans="2:27" x14ac:dyDescent="0.25">
      <c r="B716" s="47">
        <f>B713+1</f>
        <v>236</v>
      </c>
      <c r="C716" s="49" t="s">
        <v>46</v>
      </c>
      <c r="D716" s="21">
        <f ca="1">RANDBETWEEN(1,22)</f>
        <v>3</v>
      </c>
      <c r="E716" s="21">
        <f t="shared" ref="E716:AA716" ca="1" si="667">RANDBETWEEN(1,22)</f>
        <v>12</v>
      </c>
      <c r="F716" s="21">
        <f t="shared" ca="1" si="667"/>
        <v>9</v>
      </c>
      <c r="G716" s="21">
        <f t="shared" ca="1" si="667"/>
        <v>5</v>
      </c>
      <c r="H716" s="21">
        <f t="shared" ca="1" si="667"/>
        <v>7</v>
      </c>
      <c r="I716" s="21">
        <f t="shared" ca="1" si="667"/>
        <v>12</v>
      </c>
      <c r="J716" s="21">
        <f t="shared" ca="1" si="667"/>
        <v>10</v>
      </c>
      <c r="K716" s="21">
        <f t="shared" ca="1" si="667"/>
        <v>12</v>
      </c>
      <c r="L716" s="21">
        <f t="shared" ca="1" si="667"/>
        <v>18</v>
      </c>
      <c r="M716" s="21">
        <f t="shared" ca="1" si="667"/>
        <v>10</v>
      </c>
      <c r="N716" s="21">
        <f t="shared" ca="1" si="667"/>
        <v>13</v>
      </c>
      <c r="O716" s="21">
        <f t="shared" ca="1" si="667"/>
        <v>11</v>
      </c>
      <c r="P716" s="21">
        <f t="shared" ca="1" si="667"/>
        <v>16</v>
      </c>
      <c r="Q716" s="21">
        <f t="shared" ca="1" si="667"/>
        <v>1</v>
      </c>
      <c r="R716" s="21">
        <f t="shared" ca="1" si="667"/>
        <v>17</v>
      </c>
      <c r="S716" s="21">
        <f t="shared" ca="1" si="667"/>
        <v>1</v>
      </c>
      <c r="T716" s="21">
        <f t="shared" ca="1" si="667"/>
        <v>20</v>
      </c>
      <c r="U716" s="21">
        <f t="shared" ca="1" si="667"/>
        <v>15</v>
      </c>
      <c r="V716" s="21">
        <f t="shared" ca="1" si="667"/>
        <v>2</v>
      </c>
      <c r="W716" s="21">
        <f t="shared" ca="1" si="667"/>
        <v>11</v>
      </c>
      <c r="X716" s="21">
        <f t="shared" ca="1" si="667"/>
        <v>7</v>
      </c>
      <c r="Y716" s="21">
        <f t="shared" ca="1" si="667"/>
        <v>5</v>
      </c>
    </row>
    <row r="717" spans="2:27" x14ac:dyDescent="0.25">
      <c r="B717" s="47"/>
      <c r="C717" s="49" t="s">
        <v>1</v>
      </c>
      <c r="D717" s="40">
        <f ca="1">INDEX($D$6:$Y$6,MATCH(D716,$D$5:$Y$5))</f>
        <v>15.1</v>
      </c>
      <c r="E717" s="40">
        <f t="shared" ref="E717:AA717" ca="1" si="668">INDEX($D$6:$Y$6,MATCH(E716,$D$5:$Y$5))</f>
        <v>20.100000000000001</v>
      </c>
      <c r="F717" s="40">
        <f t="shared" ca="1" si="668"/>
        <v>14</v>
      </c>
      <c r="G717" s="40">
        <f t="shared" ca="1" si="668"/>
        <v>12.4</v>
      </c>
      <c r="H717" s="40">
        <f t="shared" ca="1" si="668"/>
        <v>12.7</v>
      </c>
      <c r="I717" s="40">
        <f t="shared" ca="1" si="668"/>
        <v>20.100000000000001</v>
      </c>
      <c r="J717" s="40">
        <f t="shared" ca="1" si="668"/>
        <v>14</v>
      </c>
      <c r="K717" s="40">
        <f t="shared" ca="1" si="668"/>
        <v>20.100000000000001</v>
      </c>
      <c r="L717" s="40">
        <f t="shared" ca="1" si="668"/>
        <v>12.8</v>
      </c>
      <c r="M717" s="40">
        <f t="shared" ca="1" si="668"/>
        <v>14</v>
      </c>
      <c r="N717" s="40">
        <f t="shared" ca="1" si="668"/>
        <v>20.5</v>
      </c>
      <c r="O717" s="40">
        <f t="shared" ca="1" si="668"/>
        <v>14.4</v>
      </c>
      <c r="P717" s="40">
        <f t="shared" ca="1" si="668"/>
        <v>14.1</v>
      </c>
      <c r="Q717" s="40">
        <f t="shared" ca="1" si="668"/>
        <v>15.2</v>
      </c>
      <c r="R717" s="40">
        <f t="shared" ca="1" si="668"/>
        <v>12.7</v>
      </c>
      <c r="S717" s="40">
        <f t="shared" ca="1" si="668"/>
        <v>15.2</v>
      </c>
      <c r="T717" s="40">
        <f t="shared" ca="1" si="668"/>
        <v>11.7</v>
      </c>
      <c r="U717" s="40">
        <f t="shared" ca="1" si="668"/>
        <v>13.7</v>
      </c>
      <c r="V717" s="40">
        <f t="shared" ca="1" si="668"/>
        <v>14.2</v>
      </c>
      <c r="W717" s="40">
        <f t="shared" ca="1" si="668"/>
        <v>14.4</v>
      </c>
      <c r="X717" s="40">
        <f t="shared" ca="1" si="668"/>
        <v>12.7</v>
      </c>
      <c r="Y717" s="40">
        <f t="shared" ca="1" si="668"/>
        <v>12.4</v>
      </c>
      <c r="AA717" s="40">
        <f ca="1">MEDIAN(D717:Y717)</f>
        <v>14.05</v>
      </c>
    </row>
    <row r="718" spans="2:27" x14ac:dyDescent="0.25">
      <c r="B718" s="47"/>
    </row>
    <row r="719" spans="2:27" x14ac:dyDescent="0.25">
      <c r="B719" s="47">
        <f>B716+1</f>
        <v>237</v>
      </c>
      <c r="C719" s="49" t="s">
        <v>46</v>
      </c>
      <c r="D719" s="21">
        <f ca="1">RANDBETWEEN(1,22)</f>
        <v>3</v>
      </c>
      <c r="E719" s="21">
        <f t="shared" ref="E719:AA719" ca="1" si="669">RANDBETWEEN(1,22)</f>
        <v>15</v>
      </c>
      <c r="F719" s="21">
        <f t="shared" ca="1" si="669"/>
        <v>21</v>
      </c>
      <c r="G719" s="21">
        <f t="shared" ca="1" si="669"/>
        <v>15</v>
      </c>
      <c r="H719" s="21">
        <f t="shared" ca="1" si="669"/>
        <v>10</v>
      </c>
      <c r="I719" s="21">
        <f t="shared" ca="1" si="669"/>
        <v>21</v>
      </c>
      <c r="J719" s="21">
        <f t="shared" ca="1" si="669"/>
        <v>14</v>
      </c>
      <c r="K719" s="21">
        <f t="shared" ca="1" si="669"/>
        <v>7</v>
      </c>
      <c r="L719" s="21">
        <f t="shared" ca="1" si="669"/>
        <v>20</v>
      </c>
      <c r="M719" s="21">
        <f t="shared" ca="1" si="669"/>
        <v>8</v>
      </c>
      <c r="N719" s="21">
        <f t="shared" ca="1" si="669"/>
        <v>11</v>
      </c>
      <c r="O719" s="21">
        <f t="shared" ca="1" si="669"/>
        <v>20</v>
      </c>
      <c r="P719" s="21">
        <f t="shared" ca="1" si="669"/>
        <v>22</v>
      </c>
      <c r="Q719" s="21">
        <f t="shared" ca="1" si="669"/>
        <v>7</v>
      </c>
      <c r="R719" s="21">
        <f t="shared" ca="1" si="669"/>
        <v>15</v>
      </c>
      <c r="S719" s="21">
        <f t="shared" ca="1" si="669"/>
        <v>9</v>
      </c>
      <c r="T719" s="21">
        <f t="shared" ca="1" si="669"/>
        <v>19</v>
      </c>
      <c r="U719" s="21">
        <f t="shared" ca="1" si="669"/>
        <v>22</v>
      </c>
      <c r="V719" s="21">
        <f t="shared" ca="1" si="669"/>
        <v>5</v>
      </c>
      <c r="W719" s="21">
        <f t="shared" ca="1" si="669"/>
        <v>11</v>
      </c>
      <c r="X719" s="21">
        <f t="shared" ca="1" si="669"/>
        <v>21</v>
      </c>
      <c r="Y719" s="21">
        <f t="shared" ca="1" si="669"/>
        <v>4</v>
      </c>
    </row>
    <row r="720" spans="2:27" x14ac:dyDescent="0.25">
      <c r="B720" s="47"/>
      <c r="C720" s="49" t="s">
        <v>1</v>
      </c>
      <c r="D720" s="40">
        <f ca="1">INDEX($D$6:$Y$6,MATCH(D719,$D$5:$Y$5))</f>
        <v>15.1</v>
      </c>
      <c r="E720" s="40">
        <f t="shared" ref="E720:AA720" ca="1" si="670">INDEX($D$6:$Y$6,MATCH(E719,$D$5:$Y$5))</f>
        <v>13.7</v>
      </c>
      <c r="F720" s="40">
        <f t="shared" ca="1" si="670"/>
        <v>13.1</v>
      </c>
      <c r="G720" s="40">
        <f t="shared" ca="1" si="670"/>
        <v>13.7</v>
      </c>
      <c r="H720" s="40">
        <f t="shared" ca="1" si="670"/>
        <v>14</v>
      </c>
      <c r="I720" s="40">
        <f t="shared" ca="1" si="670"/>
        <v>13.1</v>
      </c>
      <c r="J720" s="40">
        <f t="shared" ca="1" si="670"/>
        <v>11.2</v>
      </c>
      <c r="K720" s="40">
        <f t="shared" ca="1" si="670"/>
        <v>12.7</v>
      </c>
      <c r="L720" s="40">
        <f t="shared" ca="1" si="670"/>
        <v>11.7</v>
      </c>
      <c r="M720" s="40">
        <f t="shared" ca="1" si="670"/>
        <v>14.9</v>
      </c>
      <c r="N720" s="40">
        <f t="shared" ca="1" si="670"/>
        <v>14.4</v>
      </c>
      <c r="O720" s="40">
        <f t="shared" ca="1" si="670"/>
        <v>11.7</v>
      </c>
      <c r="P720" s="40">
        <f t="shared" ca="1" si="670"/>
        <v>13.5</v>
      </c>
      <c r="Q720" s="40">
        <f t="shared" ca="1" si="670"/>
        <v>12.7</v>
      </c>
      <c r="R720" s="40">
        <f t="shared" ca="1" si="670"/>
        <v>13.7</v>
      </c>
      <c r="S720" s="40">
        <f t="shared" ca="1" si="670"/>
        <v>14</v>
      </c>
      <c r="T720" s="40">
        <f t="shared" ca="1" si="670"/>
        <v>17.899999999999999</v>
      </c>
      <c r="U720" s="40">
        <f t="shared" ca="1" si="670"/>
        <v>13.5</v>
      </c>
      <c r="V720" s="40">
        <f t="shared" ca="1" si="670"/>
        <v>12.4</v>
      </c>
      <c r="W720" s="40">
        <f t="shared" ca="1" si="670"/>
        <v>14.4</v>
      </c>
      <c r="X720" s="40">
        <f t="shared" ca="1" si="670"/>
        <v>13.1</v>
      </c>
      <c r="Y720" s="40">
        <f t="shared" ca="1" si="670"/>
        <v>15</v>
      </c>
      <c r="AA720" s="40">
        <f ca="1">MEDIAN(D720:Y720)</f>
        <v>13.6</v>
      </c>
    </row>
    <row r="721" spans="2:27" x14ac:dyDescent="0.25">
      <c r="B721" s="47"/>
    </row>
    <row r="722" spans="2:27" x14ac:dyDescent="0.25">
      <c r="B722" s="47">
        <f>B719+1</f>
        <v>238</v>
      </c>
      <c r="C722" s="49" t="s">
        <v>46</v>
      </c>
      <c r="D722" s="21">
        <f ca="1">RANDBETWEEN(1,22)</f>
        <v>11</v>
      </c>
      <c r="E722" s="21">
        <f t="shared" ref="E722:AA722" ca="1" si="671">RANDBETWEEN(1,22)</f>
        <v>18</v>
      </c>
      <c r="F722" s="21">
        <f t="shared" ca="1" si="671"/>
        <v>5</v>
      </c>
      <c r="G722" s="21">
        <f t="shared" ca="1" si="671"/>
        <v>22</v>
      </c>
      <c r="H722" s="21">
        <f t="shared" ca="1" si="671"/>
        <v>14</v>
      </c>
      <c r="I722" s="21">
        <f t="shared" ca="1" si="671"/>
        <v>20</v>
      </c>
      <c r="J722" s="21">
        <f t="shared" ca="1" si="671"/>
        <v>14</v>
      </c>
      <c r="K722" s="21">
        <f t="shared" ca="1" si="671"/>
        <v>14</v>
      </c>
      <c r="L722" s="21">
        <f t="shared" ca="1" si="671"/>
        <v>15</v>
      </c>
      <c r="M722" s="21">
        <f t="shared" ca="1" si="671"/>
        <v>18</v>
      </c>
      <c r="N722" s="21">
        <f t="shared" ca="1" si="671"/>
        <v>11</v>
      </c>
      <c r="O722" s="21">
        <f t="shared" ca="1" si="671"/>
        <v>22</v>
      </c>
      <c r="P722" s="21">
        <f t="shared" ca="1" si="671"/>
        <v>17</v>
      </c>
      <c r="Q722" s="21">
        <f t="shared" ca="1" si="671"/>
        <v>18</v>
      </c>
      <c r="R722" s="21">
        <f t="shared" ca="1" si="671"/>
        <v>18</v>
      </c>
      <c r="S722" s="21">
        <f t="shared" ca="1" si="671"/>
        <v>6</v>
      </c>
      <c r="T722" s="21">
        <f t="shared" ca="1" si="671"/>
        <v>17</v>
      </c>
      <c r="U722" s="21">
        <f t="shared" ca="1" si="671"/>
        <v>12</v>
      </c>
      <c r="V722" s="21">
        <f t="shared" ca="1" si="671"/>
        <v>8</v>
      </c>
      <c r="W722" s="21">
        <f t="shared" ca="1" si="671"/>
        <v>11</v>
      </c>
      <c r="X722" s="21">
        <f t="shared" ca="1" si="671"/>
        <v>15</v>
      </c>
      <c r="Y722" s="21">
        <f t="shared" ca="1" si="671"/>
        <v>2</v>
      </c>
    </row>
    <row r="723" spans="2:27" x14ac:dyDescent="0.25">
      <c r="B723" s="47"/>
      <c r="C723" s="49" t="s">
        <v>1</v>
      </c>
      <c r="D723" s="40">
        <f ca="1">INDEX($D$6:$Y$6,MATCH(D722,$D$5:$Y$5))</f>
        <v>14.4</v>
      </c>
      <c r="E723" s="40">
        <f t="shared" ref="E723:AA723" ca="1" si="672">INDEX($D$6:$Y$6,MATCH(E722,$D$5:$Y$5))</f>
        <v>12.8</v>
      </c>
      <c r="F723" s="40">
        <f t="shared" ca="1" si="672"/>
        <v>12.4</v>
      </c>
      <c r="G723" s="40">
        <f t="shared" ca="1" si="672"/>
        <v>13.5</v>
      </c>
      <c r="H723" s="40">
        <f t="shared" ca="1" si="672"/>
        <v>11.2</v>
      </c>
      <c r="I723" s="40">
        <f t="shared" ca="1" si="672"/>
        <v>11.7</v>
      </c>
      <c r="J723" s="40">
        <f t="shared" ca="1" si="672"/>
        <v>11.2</v>
      </c>
      <c r="K723" s="40">
        <f t="shared" ca="1" si="672"/>
        <v>11.2</v>
      </c>
      <c r="L723" s="40">
        <f t="shared" ca="1" si="672"/>
        <v>13.7</v>
      </c>
      <c r="M723" s="40">
        <f t="shared" ca="1" si="672"/>
        <v>12.8</v>
      </c>
      <c r="N723" s="40">
        <f t="shared" ca="1" si="672"/>
        <v>14.4</v>
      </c>
      <c r="O723" s="40">
        <f t="shared" ca="1" si="672"/>
        <v>13.5</v>
      </c>
      <c r="P723" s="40">
        <f t="shared" ca="1" si="672"/>
        <v>12.7</v>
      </c>
      <c r="Q723" s="40">
        <f t="shared" ca="1" si="672"/>
        <v>12.8</v>
      </c>
      <c r="R723" s="40">
        <f t="shared" ca="1" si="672"/>
        <v>12.8</v>
      </c>
      <c r="S723" s="40">
        <f t="shared" ca="1" si="672"/>
        <v>12.2</v>
      </c>
      <c r="T723" s="40">
        <f t="shared" ca="1" si="672"/>
        <v>12.7</v>
      </c>
      <c r="U723" s="40">
        <f t="shared" ca="1" si="672"/>
        <v>20.100000000000001</v>
      </c>
      <c r="V723" s="40">
        <f t="shared" ca="1" si="672"/>
        <v>14.9</v>
      </c>
      <c r="W723" s="40">
        <f t="shared" ca="1" si="672"/>
        <v>14.4</v>
      </c>
      <c r="X723" s="40">
        <f t="shared" ca="1" si="672"/>
        <v>13.7</v>
      </c>
      <c r="Y723" s="40">
        <f t="shared" ca="1" si="672"/>
        <v>14.2</v>
      </c>
      <c r="AA723" s="40">
        <f ca="1">MEDIAN(D723:Y723)</f>
        <v>12.8</v>
      </c>
    </row>
    <row r="724" spans="2:27" x14ac:dyDescent="0.25">
      <c r="B724" s="47"/>
    </row>
    <row r="725" spans="2:27" x14ac:dyDescent="0.25">
      <c r="B725" s="47">
        <f>B722+1</f>
        <v>239</v>
      </c>
      <c r="C725" s="49" t="s">
        <v>46</v>
      </c>
      <c r="D725" s="21">
        <f ca="1">RANDBETWEEN(1,22)</f>
        <v>16</v>
      </c>
      <c r="E725" s="21">
        <f t="shared" ref="E725:AA725" ca="1" si="673">RANDBETWEEN(1,22)</f>
        <v>7</v>
      </c>
      <c r="F725" s="21">
        <f t="shared" ca="1" si="673"/>
        <v>5</v>
      </c>
      <c r="G725" s="21">
        <f t="shared" ca="1" si="673"/>
        <v>20</v>
      </c>
      <c r="H725" s="21">
        <f t="shared" ca="1" si="673"/>
        <v>12</v>
      </c>
      <c r="I725" s="21">
        <f t="shared" ca="1" si="673"/>
        <v>18</v>
      </c>
      <c r="J725" s="21">
        <f t="shared" ca="1" si="673"/>
        <v>21</v>
      </c>
      <c r="K725" s="21">
        <f t="shared" ca="1" si="673"/>
        <v>14</v>
      </c>
      <c r="L725" s="21">
        <f t="shared" ca="1" si="673"/>
        <v>20</v>
      </c>
      <c r="M725" s="21">
        <f t="shared" ca="1" si="673"/>
        <v>4</v>
      </c>
      <c r="N725" s="21">
        <f t="shared" ca="1" si="673"/>
        <v>5</v>
      </c>
      <c r="O725" s="21">
        <f t="shared" ca="1" si="673"/>
        <v>2</v>
      </c>
      <c r="P725" s="21">
        <f t="shared" ca="1" si="673"/>
        <v>2</v>
      </c>
      <c r="Q725" s="21">
        <f t="shared" ca="1" si="673"/>
        <v>6</v>
      </c>
      <c r="R725" s="21">
        <f t="shared" ca="1" si="673"/>
        <v>17</v>
      </c>
      <c r="S725" s="21">
        <f t="shared" ca="1" si="673"/>
        <v>14</v>
      </c>
      <c r="T725" s="21">
        <f t="shared" ca="1" si="673"/>
        <v>16</v>
      </c>
      <c r="U725" s="21">
        <f t="shared" ca="1" si="673"/>
        <v>19</v>
      </c>
      <c r="V725" s="21">
        <f t="shared" ca="1" si="673"/>
        <v>13</v>
      </c>
      <c r="W725" s="21">
        <f t="shared" ca="1" si="673"/>
        <v>12</v>
      </c>
      <c r="X725" s="21">
        <f t="shared" ca="1" si="673"/>
        <v>8</v>
      </c>
      <c r="Y725" s="21">
        <f t="shared" ca="1" si="673"/>
        <v>18</v>
      </c>
    </row>
    <row r="726" spans="2:27" x14ac:dyDescent="0.25">
      <c r="B726" s="47"/>
      <c r="C726" s="49" t="s">
        <v>1</v>
      </c>
      <c r="D726" s="40">
        <f ca="1">INDEX($D$6:$Y$6,MATCH(D725,$D$5:$Y$5))</f>
        <v>14.1</v>
      </c>
      <c r="E726" s="40">
        <f t="shared" ref="E726:AA726" ca="1" si="674">INDEX($D$6:$Y$6,MATCH(E725,$D$5:$Y$5))</f>
        <v>12.7</v>
      </c>
      <c r="F726" s="40">
        <f t="shared" ca="1" si="674"/>
        <v>12.4</v>
      </c>
      <c r="G726" s="40">
        <f t="shared" ca="1" si="674"/>
        <v>11.7</v>
      </c>
      <c r="H726" s="40">
        <f t="shared" ca="1" si="674"/>
        <v>20.100000000000001</v>
      </c>
      <c r="I726" s="40">
        <f t="shared" ca="1" si="674"/>
        <v>12.8</v>
      </c>
      <c r="J726" s="40">
        <f t="shared" ca="1" si="674"/>
        <v>13.1</v>
      </c>
      <c r="K726" s="40">
        <f t="shared" ca="1" si="674"/>
        <v>11.2</v>
      </c>
      <c r="L726" s="40">
        <f t="shared" ca="1" si="674"/>
        <v>11.7</v>
      </c>
      <c r="M726" s="40">
        <f t="shared" ca="1" si="674"/>
        <v>15</v>
      </c>
      <c r="N726" s="40">
        <f t="shared" ca="1" si="674"/>
        <v>12.4</v>
      </c>
      <c r="O726" s="40">
        <f t="shared" ca="1" si="674"/>
        <v>14.2</v>
      </c>
      <c r="P726" s="40">
        <f t="shared" ca="1" si="674"/>
        <v>14.2</v>
      </c>
      <c r="Q726" s="40">
        <f t="shared" ca="1" si="674"/>
        <v>12.2</v>
      </c>
      <c r="R726" s="40">
        <f t="shared" ca="1" si="674"/>
        <v>12.7</v>
      </c>
      <c r="S726" s="40">
        <f t="shared" ca="1" si="674"/>
        <v>11.2</v>
      </c>
      <c r="T726" s="40">
        <f t="shared" ca="1" si="674"/>
        <v>14.1</v>
      </c>
      <c r="U726" s="40">
        <f t="shared" ca="1" si="674"/>
        <v>17.899999999999999</v>
      </c>
      <c r="V726" s="40">
        <f t="shared" ca="1" si="674"/>
        <v>20.5</v>
      </c>
      <c r="W726" s="40">
        <f t="shared" ca="1" si="674"/>
        <v>20.100000000000001</v>
      </c>
      <c r="X726" s="40">
        <f t="shared" ca="1" si="674"/>
        <v>14.9</v>
      </c>
      <c r="Y726" s="40">
        <f t="shared" ca="1" si="674"/>
        <v>12.8</v>
      </c>
      <c r="AA726" s="40">
        <f ca="1">MEDIAN(D726:Y726)</f>
        <v>12.95</v>
      </c>
    </row>
    <row r="727" spans="2:27" x14ac:dyDescent="0.25">
      <c r="B727" s="47"/>
    </row>
    <row r="728" spans="2:27" x14ac:dyDescent="0.25">
      <c r="B728" s="47">
        <f>B725+1</f>
        <v>240</v>
      </c>
      <c r="C728" s="49" t="s">
        <v>46</v>
      </c>
      <c r="D728" s="21">
        <f ca="1">RANDBETWEEN(1,22)</f>
        <v>11</v>
      </c>
      <c r="E728" s="21">
        <f t="shared" ref="E728:AA728" ca="1" si="675">RANDBETWEEN(1,22)</f>
        <v>7</v>
      </c>
      <c r="F728" s="21">
        <f t="shared" ca="1" si="675"/>
        <v>12</v>
      </c>
      <c r="G728" s="21">
        <f t="shared" ca="1" si="675"/>
        <v>6</v>
      </c>
      <c r="H728" s="21">
        <f t="shared" ca="1" si="675"/>
        <v>12</v>
      </c>
      <c r="I728" s="21">
        <f t="shared" ca="1" si="675"/>
        <v>13</v>
      </c>
      <c r="J728" s="21">
        <f t="shared" ca="1" si="675"/>
        <v>12</v>
      </c>
      <c r="K728" s="21">
        <f t="shared" ca="1" si="675"/>
        <v>5</v>
      </c>
      <c r="L728" s="21">
        <f t="shared" ca="1" si="675"/>
        <v>15</v>
      </c>
      <c r="M728" s="21">
        <f t="shared" ca="1" si="675"/>
        <v>5</v>
      </c>
      <c r="N728" s="21">
        <f t="shared" ca="1" si="675"/>
        <v>22</v>
      </c>
      <c r="O728" s="21">
        <f t="shared" ca="1" si="675"/>
        <v>6</v>
      </c>
      <c r="P728" s="21">
        <f t="shared" ca="1" si="675"/>
        <v>16</v>
      </c>
      <c r="Q728" s="21">
        <f t="shared" ca="1" si="675"/>
        <v>17</v>
      </c>
      <c r="R728" s="21">
        <f t="shared" ca="1" si="675"/>
        <v>15</v>
      </c>
      <c r="S728" s="21">
        <f t="shared" ca="1" si="675"/>
        <v>7</v>
      </c>
      <c r="T728" s="21">
        <f t="shared" ca="1" si="675"/>
        <v>2</v>
      </c>
      <c r="U728" s="21">
        <f t="shared" ca="1" si="675"/>
        <v>17</v>
      </c>
      <c r="V728" s="21">
        <f t="shared" ca="1" si="675"/>
        <v>13</v>
      </c>
      <c r="W728" s="21">
        <f t="shared" ca="1" si="675"/>
        <v>20</v>
      </c>
      <c r="X728" s="21">
        <f t="shared" ca="1" si="675"/>
        <v>22</v>
      </c>
      <c r="Y728" s="21">
        <f t="shared" ca="1" si="675"/>
        <v>9</v>
      </c>
    </row>
    <row r="729" spans="2:27" x14ac:dyDescent="0.25">
      <c r="B729" s="47"/>
      <c r="C729" s="49" t="s">
        <v>1</v>
      </c>
      <c r="D729" s="40">
        <f ca="1">INDEX($D$6:$Y$6,MATCH(D728,$D$5:$Y$5))</f>
        <v>14.4</v>
      </c>
      <c r="E729" s="40">
        <f t="shared" ref="E729:AA729" ca="1" si="676">INDEX($D$6:$Y$6,MATCH(E728,$D$5:$Y$5))</f>
        <v>12.7</v>
      </c>
      <c r="F729" s="40">
        <f t="shared" ca="1" si="676"/>
        <v>20.100000000000001</v>
      </c>
      <c r="G729" s="40">
        <f t="shared" ca="1" si="676"/>
        <v>12.2</v>
      </c>
      <c r="H729" s="40">
        <f t="shared" ca="1" si="676"/>
        <v>20.100000000000001</v>
      </c>
      <c r="I729" s="40">
        <f t="shared" ca="1" si="676"/>
        <v>20.5</v>
      </c>
      <c r="J729" s="40">
        <f t="shared" ca="1" si="676"/>
        <v>20.100000000000001</v>
      </c>
      <c r="K729" s="40">
        <f t="shared" ca="1" si="676"/>
        <v>12.4</v>
      </c>
      <c r="L729" s="40">
        <f t="shared" ca="1" si="676"/>
        <v>13.7</v>
      </c>
      <c r="M729" s="40">
        <f t="shared" ca="1" si="676"/>
        <v>12.4</v>
      </c>
      <c r="N729" s="40">
        <f t="shared" ca="1" si="676"/>
        <v>13.5</v>
      </c>
      <c r="O729" s="40">
        <f t="shared" ca="1" si="676"/>
        <v>12.2</v>
      </c>
      <c r="P729" s="40">
        <f t="shared" ca="1" si="676"/>
        <v>14.1</v>
      </c>
      <c r="Q729" s="40">
        <f t="shared" ca="1" si="676"/>
        <v>12.7</v>
      </c>
      <c r="R729" s="40">
        <f t="shared" ca="1" si="676"/>
        <v>13.7</v>
      </c>
      <c r="S729" s="40">
        <f t="shared" ca="1" si="676"/>
        <v>12.7</v>
      </c>
      <c r="T729" s="40">
        <f t="shared" ca="1" si="676"/>
        <v>14.2</v>
      </c>
      <c r="U729" s="40">
        <f t="shared" ca="1" si="676"/>
        <v>12.7</v>
      </c>
      <c r="V729" s="40">
        <f t="shared" ca="1" si="676"/>
        <v>20.5</v>
      </c>
      <c r="W729" s="40">
        <f t="shared" ca="1" si="676"/>
        <v>11.7</v>
      </c>
      <c r="X729" s="40">
        <f t="shared" ca="1" si="676"/>
        <v>13.5</v>
      </c>
      <c r="Y729" s="40">
        <f t="shared" ca="1" si="676"/>
        <v>14</v>
      </c>
      <c r="AA729" s="40">
        <f ca="1">MEDIAN(D729:Y729)</f>
        <v>13.6</v>
      </c>
    </row>
    <row r="731" spans="2:27" x14ac:dyDescent="0.25">
      <c r="B731" s="47">
        <f>B728+1</f>
        <v>241</v>
      </c>
      <c r="C731" s="49" t="s">
        <v>46</v>
      </c>
      <c r="D731" s="21">
        <f ca="1">RANDBETWEEN(1,22)</f>
        <v>16</v>
      </c>
      <c r="E731" s="21">
        <f t="shared" ref="E731:AA731" ca="1" si="677">RANDBETWEEN(1,22)</f>
        <v>18</v>
      </c>
      <c r="F731" s="21">
        <f t="shared" ca="1" si="677"/>
        <v>19</v>
      </c>
      <c r="G731" s="21">
        <f t="shared" ca="1" si="677"/>
        <v>21</v>
      </c>
      <c r="H731" s="21">
        <f t="shared" ca="1" si="677"/>
        <v>12</v>
      </c>
      <c r="I731" s="21">
        <f t="shared" ca="1" si="677"/>
        <v>7</v>
      </c>
      <c r="J731" s="21">
        <f t="shared" ca="1" si="677"/>
        <v>11</v>
      </c>
      <c r="K731" s="21">
        <f t="shared" ca="1" si="677"/>
        <v>18</v>
      </c>
      <c r="L731" s="21">
        <f t="shared" ca="1" si="677"/>
        <v>4</v>
      </c>
      <c r="M731" s="21">
        <f t="shared" ca="1" si="677"/>
        <v>17</v>
      </c>
      <c r="N731" s="21">
        <f t="shared" ca="1" si="677"/>
        <v>6</v>
      </c>
      <c r="O731" s="21">
        <f t="shared" ca="1" si="677"/>
        <v>7</v>
      </c>
      <c r="P731" s="21">
        <f t="shared" ca="1" si="677"/>
        <v>14</v>
      </c>
      <c r="Q731" s="21">
        <f t="shared" ca="1" si="677"/>
        <v>10</v>
      </c>
      <c r="R731" s="21">
        <f t="shared" ca="1" si="677"/>
        <v>3</v>
      </c>
      <c r="S731" s="21">
        <f t="shared" ca="1" si="677"/>
        <v>12</v>
      </c>
      <c r="T731" s="21">
        <f t="shared" ca="1" si="677"/>
        <v>6</v>
      </c>
      <c r="U731" s="21">
        <f t="shared" ca="1" si="677"/>
        <v>7</v>
      </c>
      <c r="V731" s="21">
        <f t="shared" ca="1" si="677"/>
        <v>8</v>
      </c>
      <c r="W731" s="21">
        <f t="shared" ca="1" si="677"/>
        <v>10</v>
      </c>
      <c r="X731" s="21">
        <f t="shared" ca="1" si="677"/>
        <v>16</v>
      </c>
      <c r="Y731" s="21">
        <f t="shared" ca="1" si="677"/>
        <v>20</v>
      </c>
    </row>
    <row r="732" spans="2:27" x14ac:dyDescent="0.25">
      <c r="B732" s="47"/>
      <c r="C732" s="49" t="s">
        <v>1</v>
      </c>
      <c r="D732" s="40">
        <f ca="1">INDEX($D$6:$Y$6,MATCH(D731,$D$5:$Y$5))</f>
        <v>14.1</v>
      </c>
      <c r="E732" s="40">
        <f t="shared" ref="E732:AA732" ca="1" si="678">INDEX($D$6:$Y$6,MATCH(E731,$D$5:$Y$5))</f>
        <v>12.8</v>
      </c>
      <c r="F732" s="40">
        <f t="shared" ca="1" si="678"/>
        <v>17.899999999999999</v>
      </c>
      <c r="G732" s="40">
        <f t="shared" ca="1" si="678"/>
        <v>13.1</v>
      </c>
      <c r="H732" s="40">
        <f t="shared" ca="1" si="678"/>
        <v>20.100000000000001</v>
      </c>
      <c r="I732" s="40">
        <f t="shared" ca="1" si="678"/>
        <v>12.7</v>
      </c>
      <c r="J732" s="40">
        <f t="shared" ca="1" si="678"/>
        <v>14.4</v>
      </c>
      <c r="K732" s="40">
        <f t="shared" ca="1" si="678"/>
        <v>12.8</v>
      </c>
      <c r="L732" s="40">
        <f t="shared" ca="1" si="678"/>
        <v>15</v>
      </c>
      <c r="M732" s="40">
        <f t="shared" ca="1" si="678"/>
        <v>12.7</v>
      </c>
      <c r="N732" s="40">
        <f t="shared" ca="1" si="678"/>
        <v>12.2</v>
      </c>
      <c r="O732" s="40">
        <f t="shared" ca="1" si="678"/>
        <v>12.7</v>
      </c>
      <c r="P732" s="40">
        <f t="shared" ca="1" si="678"/>
        <v>11.2</v>
      </c>
      <c r="Q732" s="40">
        <f t="shared" ca="1" si="678"/>
        <v>14</v>
      </c>
      <c r="R732" s="40">
        <f t="shared" ca="1" si="678"/>
        <v>15.1</v>
      </c>
      <c r="S732" s="40">
        <f t="shared" ca="1" si="678"/>
        <v>20.100000000000001</v>
      </c>
      <c r="T732" s="40">
        <f t="shared" ca="1" si="678"/>
        <v>12.2</v>
      </c>
      <c r="U732" s="40">
        <f t="shared" ca="1" si="678"/>
        <v>12.7</v>
      </c>
      <c r="V732" s="40">
        <f t="shared" ca="1" si="678"/>
        <v>14.9</v>
      </c>
      <c r="W732" s="40">
        <f t="shared" ca="1" si="678"/>
        <v>14</v>
      </c>
      <c r="X732" s="40">
        <f t="shared" ca="1" si="678"/>
        <v>14.1</v>
      </c>
      <c r="Y732" s="40">
        <f t="shared" ca="1" si="678"/>
        <v>11.7</v>
      </c>
      <c r="AA732" s="40">
        <f ca="1">MEDIAN(D732:Y732)</f>
        <v>13.55</v>
      </c>
    </row>
    <row r="733" spans="2:27" x14ac:dyDescent="0.25">
      <c r="B733" s="47"/>
    </row>
    <row r="734" spans="2:27" x14ac:dyDescent="0.25">
      <c r="B734" s="47">
        <f>B731+1</f>
        <v>242</v>
      </c>
      <c r="C734" s="49" t="s">
        <v>46</v>
      </c>
      <c r="D734" s="21">
        <f ca="1">RANDBETWEEN(1,22)</f>
        <v>11</v>
      </c>
      <c r="E734" s="21">
        <f t="shared" ref="E734:AA734" ca="1" si="679">RANDBETWEEN(1,22)</f>
        <v>2</v>
      </c>
      <c r="F734" s="21">
        <f t="shared" ca="1" si="679"/>
        <v>9</v>
      </c>
      <c r="G734" s="21">
        <f t="shared" ca="1" si="679"/>
        <v>18</v>
      </c>
      <c r="H734" s="21">
        <f t="shared" ca="1" si="679"/>
        <v>9</v>
      </c>
      <c r="I734" s="21">
        <f t="shared" ca="1" si="679"/>
        <v>18</v>
      </c>
      <c r="J734" s="21">
        <f t="shared" ca="1" si="679"/>
        <v>22</v>
      </c>
      <c r="K734" s="21">
        <f t="shared" ca="1" si="679"/>
        <v>12</v>
      </c>
      <c r="L734" s="21">
        <f t="shared" ca="1" si="679"/>
        <v>18</v>
      </c>
      <c r="M734" s="21">
        <f t="shared" ca="1" si="679"/>
        <v>10</v>
      </c>
      <c r="N734" s="21">
        <f t="shared" ca="1" si="679"/>
        <v>2</v>
      </c>
      <c r="O734" s="21">
        <f t="shared" ca="1" si="679"/>
        <v>20</v>
      </c>
      <c r="P734" s="21">
        <f t="shared" ca="1" si="679"/>
        <v>2</v>
      </c>
      <c r="Q734" s="21">
        <f t="shared" ca="1" si="679"/>
        <v>18</v>
      </c>
      <c r="R734" s="21">
        <f t="shared" ca="1" si="679"/>
        <v>5</v>
      </c>
      <c r="S734" s="21">
        <f t="shared" ca="1" si="679"/>
        <v>4</v>
      </c>
      <c r="T734" s="21">
        <f t="shared" ca="1" si="679"/>
        <v>11</v>
      </c>
      <c r="U734" s="21">
        <f t="shared" ca="1" si="679"/>
        <v>9</v>
      </c>
      <c r="V734" s="21">
        <f t="shared" ca="1" si="679"/>
        <v>22</v>
      </c>
      <c r="W734" s="21">
        <f t="shared" ca="1" si="679"/>
        <v>21</v>
      </c>
      <c r="X734" s="21">
        <f t="shared" ca="1" si="679"/>
        <v>21</v>
      </c>
      <c r="Y734" s="21">
        <f t="shared" ca="1" si="679"/>
        <v>13</v>
      </c>
    </row>
    <row r="735" spans="2:27" x14ac:dyDescent="0.25">
      <c r="B735" s="47"/>
      <c r="C735" s="49" t="s">
        <v>1</v>
      </c>
      <c r="D735" s="40">
        <f ca="1">INDEX($D$6:$Y$6,MATCH(D734,$D$5:$Y$5))</f>
        <v>14.4</v>
      </c>
      <c r="E735" s="40">
        <f t="shared" ref="E735:AA735" ca="1" si="680">INDEX($D$6:$Y$6,MATCH(E734,$D$5:$Y$5))</f>
        <v>14.2</v>
      </c>
      <c r="F735" s="40">
        <f t="shared" ca="1" si="680"/>
        <v>14</v>
      </c>
      <c r="G735" s="40">
        <f t="shared" ca="1" si="680"/>
        <v>12.8</v>
      </c>
      <c r="H735" s="40">
        <f t="shared" ca="1" si="680"/>
        <v>14</v>
      </c>
      <c r="I735" s="40">
        <f t="shared" ca="1" si="680"/>
        <v>12.8</v>
      </c>
      <c r="J735" s="40">
        <f t="shared" ca="1" si="680"/>
        <v>13.5</v>
      </c>
      <c r="K735" s="40">
        <f t="shared" ca="1" si="680"/>
        <v>20.100000000000001</v>
      </c>
      <c r="L735" s="40">
        <f t="shared" ca="1" si="680"/>
        <v>12.8</v>
      </c>
      <c r="M735" s="40">
        <f t="shared" ca="1" si="680"/>
        <v>14</v>
      </c>
      <c r="N735" s="40">
        <f t="shared" ca="1" si="680"/>
        <v>14.2</v>
      </c>
      <c r="O735" s="40">
        <f t="shared" ca="1" si="680"/>
        <v>11.7</v>
      </c>
      <c r="P735" s="40">
        <f t="shared" ca="1" si="680"/>
        <v>14.2</v>
      </c>
      <c r="Q735" s="40">
        <f t="shared" ca="1" si="680"/>
        <v>12.8</v>
      </c>
      <c r="R735" s="40">
        <f t="shared" ca="1" si="680"/>
        <v>12.4</v>
      </c>
      <c r="S735" s="40">
        <f t="shared" ca="1" si="680"/>
        <v>15</v>
      </c>
      <c r="T735" s="40">
        <f t="shared" ca="1" si="680"/>
        <v>14.4</v>
      </c>
      <c r="U735" s="40">
        <f t="shared" ca="1" si="680"/>
        <v>14</v>
      </c>
      <c r="V735" s="40">
        <f t="shared" ca="1" si="680"/>
        <v>13.5</v>
      </c>
      <c r="W735" s="40">
        <f t="shared" ca="1" si="680"/>
        <v>13.1</v>
      </c>
      <c r="X735" s="40">
        <f t="shared" ca="1" si="680"/>
        <v>13.1</v>
      </c>
      <c r="Y735" s="40">
        <f t="shared" ca="1" si="680"/>
        <v>20.5</v>
      </c>
      <c r="AA735" s="40">
        <f ca="1">MEDIAN(D735:Y735)</f>
        <v>14</v>
      </c>
    </row>
    <row r="736" spans="2:27" x14ac:dyDescent="0.25">
      <c r="B736" s="47"/>
    </row>
    <row r="737" spans="2:27" x14ac:dyDescent="0.25">
      <c r="B737" s="47">
        <f>B734+1</f>
        <v>243</v>
      </c>
      <c r="C737" s="49" t="s">
        <v>46</v>
      </c>
      <c r="D737" s="21">
        <f ca="1">RANDBETWEEN(1,22)</f>
        <v>6</v>
      </c>
      <c r="E737" s="21">
        <f t="shared" ref="E737:AA737" ca="1" si="681">RANDBETWEEN(1,22)</f>
        <v>10</v>
      </c>
      <c r="F737" s="21">
        <f t="shared" ca="1" si="681"/>
        <v>7</v>
      </c>
      <c r="G737" s="21">
        <f t="shared" ca="1" si="681"/>
        <v>22</v>
      </c>
      <c r="H737" s="21">
        <f t="shared" ca="1" si="681"/>
        <v>5</v>
      </c>
      <c r="I737" s="21">
        <f t="shared" ca="1" si="681"/>
        <v>19</v>
      </c>
      <c r="J737" s="21">
        <f t="shared" ca="1" si="681"/>
        <v>7</v>
      </c>
      <c r="K737" s="21">
        <f t="shared" ca="1" si="681"/>
        <v>12</v>
      </c>
      <c r="L737" s="21">
        <f t="shared" ca="1" si="681"/>
        <v>14</v>
      </c>
      <c r="M737" s="21">
        <f t="shared" ca="1" si="681"/>
        <v>16</v>
      </c>
      <c r="N737" s="21">
        <f t="shared" ca="1" si="681"/>
        <v>10</v>
      </c>
      <c r="O737" s="21">
        <f t="shared" ca="1" si="681"/>
        <v>6</v>
      </c>
      <c r="P737" s="21">
        <f t="shared" ca="1" si="681"/>
        <v>5</v>
      </c>
      <c r="Q737" s="21">
        <f t="shared" ca="1" si="681"/>
        <v>15</v>
      </c>
      <c r="R737" s="21">
        <f t="shared" ca="1" si="681"/>
        <v>16</v>
      </c>
      <c r="S737" s="21">
        <f t="shared" ca="1" si="681"/>
        <v>22</v>
      </c>
      <c r="T737" s="21">
        <f t="shared" ca="1" si="681"/>
        <v>4</v>
      </c>
      <c r="U737" s="21">
        <f t="shared" ca="1" si="681"/>
        <v>21</v>
      </c>
      <c r="V737" s="21">
        <f t="shared" ca="1" si="681"/>
        <v>2</v>
      </c>
      <c r="W737" s="21">
        <f t="shared" ca="1" si="681"/>
        <v>6</v>
      </c>
      <c r="X737" s="21">
        <f t="shared" ca="1" si="681"/>
        <v>11</v>
      </c>
      <c r="Y737" s="21">
        <f t="shared" ca="1" si="681"/>
        <v>6</v>
      </c>
    </row>
    <row r="738" spans="2:27" x14ac:dyDescent="0.25">
      <c r="B738" s="47"/>
      <c r="C738" s="49" t="s">
        <v>1</v>
      </c>
      <c r="D738" s="40">
        <f ca="1">INDEX($D$6:$Y$6,MATCH(D737,$D$5:$Y$5))</f>
        <v>12.2</v>
      </c>
      <c r="E738" s="40">
        <f t="shared" ref="E738:AA738" ca="1" si="682">INDEX($D$6:$Y$6,MATCH(E737,$D$5:$Y$5))</f>
        <v>14</v>
      </c>
      <c r="F738" s="40">
        <f t="shared" ca="1" si="682"/>
        <v>12.7</v>
      </c>
      <c r="G738" s="40">
        <f t="shared" ca="1" si="682"/>
        <v>13.5</v>
      </c>
      <c r="H738" s="40">
        <f t="shared" ca="1" si="682"/>
        <v>12.4</v>
      </c>
      <c r="I738" s="40">
        <f t="shared" ca="1" si="682"/>
        <v>17.899999999999999</v>
      </c>
      <c r="J738" s="40">
        <f t="shared" ca="1" si="682"/>
        <v>12.7</v>
      </c>
      <c r="K738" s="40">
        <f t="shared" ca="1" si="682"/>
        <v>20.100000000000001</v>
      </c>
      <c r="L738" s="40">
        <f t="shared" ca="1" si="682"/>
        <v>11.2</v>
      </c>
      <c r="M738" s="40">
        <f t="shared" ca="1" si="682"/>
        <v>14.1</v>
      </c>
      <c r="N738" s="40">
        <f t="shared" ca="1" si="682"/>
        <v>14</v>
      </c>
      <c r="O738" s="40">
        <f t="shared" ca="1" si="682"/>
        <v>12.2</v>
      </c>
      <c r="P738" s="40">
        <f t="shared" ca="1" si="682"/>
        <v>12.4</v>
      </c>
      <c r="Q738" s="40">
        <f t="shared" ca="1" si="682"/>
        <v>13.7</v>
      </c>
      <c r="R738" s="40">
        <f t="shared" ca="1" si="682"/>
        <v>14.1</v>
      </c>
      <c r="S738" s="40">
        <f t="shared" ca="1" si="682"/>
        <v>13.5</v>
      </c>
      <c r="T738" s="40">
        <f t="shared" ca="1" si="682"/>
        <v>15</v>
      </c>
      <c r="U738" s="40">
        <f t="shared" ca="1" si="682"/>
        <v>13.1</v>
      </c>
      <c r="V738" s="40">
        <f t="shared" ca="1" si="682"/>
        <v>14.2</v>
      </c>
      <c r="W738" s="40">
        <f t="shared" ca="1" si="682"/>
        <v>12.2</v>
      </c>
      <c r="X738" s="40">
        <f t="shared" ca="1" si="682"/>
        <v>14.4</v>
      </c>
      <c r="Y738" s="40">
        <f t="shared" ca="1" si="682"/>
        <v>12.2</v>
      </c>
      <c r="AA738" s="40">
        <f ca="1">MEDIAN(D738:Y738)</f>
        <v>13.5</v>
      </c>
    </row>
    <row r="739" spans="2:27" x14ac:dyDescent="0.25">
      <c r="B739" s="47"/>
    </row>
    <row r="740" spans="2:27" x14ac:dyDescent="0.25">
      <c r="B740" s="47">
        <f>B737+1</f>
        <v>244</v>
      </c>
      <c r="C740" s="49" t="s">
        <v>46</v>
      </c>
      <c r="D740" s="21">
        <f ca="1">RANDBETWEEN(1,22)</f>
        <v>8</v>
      </c>
      <c r="E740" s="21">
        <f t="shared" ref="E740:AA740" ca="1" si="683">RANDBETWEEN(1,22)</f>
        <v>6</v>
      </c>
      <c r="F740" s="21">
        <f t="shared" ca="1" si="683"/>
        <v>22</v>
      </c>
      <c r="G740" s="21">
        <f t="shared" ca="1" si="683"/>
        <v>4</v>
      </c>
      <c r="H740" s="21">
        <f t="shared" ca="1" si="683"/>
        <v>22</v>
      </c>
      <c r="I740" s="21">
        <f t="shared" ca="1" si="683"/>
        <v>11</v>
      </c>
      <c r="J740" s="21">
        <f t="shared" ca="1" si="683"/>
        <v>22</v>
      </c>
      <c r="K740" s="21">
        <f t="shared" ca="1" si="683"/>
        <v>8</v>
      </c>
      <c r="L740" s="21">
        <f t="shared" ca="1" si="683"/>
        <v>21</v>
      </c>
      <c r="M740" s="21">
        <f t="shared" ca="1" si="683"/>
        <v>17</v>
      </c>
      <c r="N740" s="21">
        <f t="shared" ca="1" si="683"/>
        <v>19</v>
      </c>
      <c r="O740" s="21">
        <f t="shared" ca="1" si="683"/>
        <v>13</v>
      </c>
      <c r="P740" s="21">
        <f t="shared" ca="1" si="683"/>
        <v>17</v>
      </c>
      <c r="Q740" s="21">
        <f t="shared" ca="1" si="683"/>
        <v>4</v>
      </c>
      <c r="R740" s="21">
        <f t="shared" ca="1" si="683"/>
        <v>3</v>
      </c>
      <c r="S740" s="21">
        <f t="shared" ca="1" si="683"/>
        <v>6</v>
      </c>
      <c r="T740" s="21">
        <f t="shared" ca="1" si="683"/>
        <v>13</v>
      </c>
      <c r="U740" s="21">
        <f t="shared" ca="1" si="683"/>
        <v>21</v>
      </c>
      <c r="V740" s="21">
        <f t="shared" ca="1" si="683"/>
        <v>19</v>
      </c>
      <c r="W740" s="21">
        <f t="shared" ca="1" si="683"/>
        <v>13</v>
      </c>
      <c r="X740" s="21">
        <f t="shared" ca="1" si="683"/>
        <v>5</v>
      </c>
      <c r="Y740" s="21">
        <f t="shared" ca="1" si="683"/>
        <v>9</v>
      </c>
    </row>
    <row r="741" spans="2:27" x14ac:dyDescent="0.25">
      <c r="B741" s="47"/>
      <c r="C741" s="49" t="s">
        <v>1</v>
      </c>
      <c r="D741" s="40">
        <f ca="1">INDEX($D$6:$Y$6,MATCH(D740,$D$5:$Y$5))</f>
        <v>14.9</v>
      </c>
      <c r="E741" s="40">
        <f t="shared" ref="E741:AA741" ca="1" si="684">INDEX($D$6:$Y$6,MATCH(E740,$D$5:$Y$5))</f>
        <v>12.2</v>
      </c>
      <c r="F741" s="40">
        <f t="shared" ca="1" si="684"/>
        <v>13.5</v>
      </c>
      <c r="G741" s="40">
        <f t="shared" ca="1" si="684"/>
        <v>15</v>
      </c>
      <c r="H741" s="40">
        <f t="shared" ca="1" si="684"/>
        <v>13.5</v>
      </c>
      <c r="I741" s="40">
        <f t="shared" ca="1" si="684"/>
        <v>14.4</v>
      </c>
      <c r="J741" s="40">
        <f t="shared" ca="1" si="684"/>
        <v>13.5</v>
      </c>
      <c r="K741" s="40">
        <f t="shared" ca="1" si="684"/>
        <v>14.9</v>
      </c>
      <c r="L741" s="40">
        <f t="shared" ca="1" si="684"/>
        <v>13.1</v>
      </c>
      <c r="M741" s="40">
        <f t="shared" ca="1" si="684"/>
        <v>12.7</v>
      </c>
      <c r="N741" s="40">
        <f t="shared" ca="1" si="684"/>
        <v>17.899999999999999</v>
      </c>
      <c r="O741" s="40">
        <f t="shared" ca="1" si="684"/>
        <v>20.5</v>
      </c>
      <c r="P741" s="40">
        <f t="shared" ca="1" si="684"/>
        <v>12.7</v>
      </c>
      <c r="Q741" s="40">
        <f t="shared" ca="1" si="684"/>
        <v>15</v>
      </c>
      <c r="R741" s="40">
        <f t="shared" ca="1" si="684"/>
        <v>15.1</v>
      </c>
      <c r="S741" s="40">
        <f t="shared" ca="1" si="684"/>
        <v>12.2</v>
      </c>
      <c r="T741" s="40">
        <f t="shared" ca="1" si="684"/>
        <v>20.5</v>
      </c>
      <c r="U741" s="40">
        <f t="shared" ca="1" si="684"/>
        <v>13.1</v>
      </c>
      <c r="V741" s="40">
        <f t="shared" ca="1" si="684"/>
        <v>17.899999999999999</v>
      </c>
      <c r="W741" s="40">
        <f t="shared" ca="1" si="684"/>
        <v>20.5</v>
      </c>
      <c r="X741" s="40">
        <f t="shared" ca="1" si="684"/>
        <v>12.4</v>
      </c>
      <c r="Y741" s="40">
        <f t="shared" ca="1" si="684"/>
        <v>14</v>
      </c>
      <c r="AA741" s="40">
        <f ca="1">MEDIAN(D741:Y741)</f>
        <v>14.2</v>
      </c>
    </row>
    <row r="742" spans="2:27" x14ac:dyDescent="0.25">
      <c r="B742" s="47"/>
    </row>
    <row r="743" spans="2:27" x14ac:dyDescent="0.25">
      <c r="B743" s="47">
        <f>B740+1</f>
        <v>245</v>
      </c>
      <c r="C743" s="49" t="s">
        <v>46</v>
      </c>
      <c r="D743" s="21">
        <f ca="1">RANDBETWEEN(1,22)</f>
        <v>9</v>
      </c>
      <c r="E743" s="21">
        <f t="shared" ref="E743:AA743" ca="1" si="685">RANDBETWEEN(1,22)</f>
        <v>13</v>
      </c>
      <c r="F743" s="21">
        <f t="shared" ca="1" si="685"/>
        <v>4</v>
      </c>
      <c r="G743" s="21">
        <f t="shared" ca="1" si="685"/>
        <v>15</v>
      </c>
      <c r="H743" s="21">
        <f t="shared" ca="1" si="685"/>
        <v>17</v>
      </c>
      <c r="I743" s="21">
        <f t="shared" ca="1" si="685"/>
        <v>10</v>
      </c>
      <c r="J743" s="21">
        <f t="shared" ca="1" si="685"/>
        <v>12</v>
      </c>
      <c r="K743" s="21">
        <f t="shared" ca="1" si="685"/>
        <v>15</v>
      </c>
      <c r="L743" s="21">
        <f t="shared" ca="1" si="685"/>
        <v>1</v>
      </c>
      <c r="M743" s="21">
        <f t="shared" ca="1" si="685"/>
        <v>20</v>
      </c>
      <c r="N743" s="21">
        <f t="shared" ca="1" si="685"/>
        <v>19</v>
      </c>
      <c r="O743" s="21">
        <f t="shared" ca="1" si="685"/>
        <v>15</v>
      </c>
      <c r="P743" s="21">
        <f t="shared" ca="1" si="685"/>
        <v>16</v>
      </c>
      <c r="Q743" s="21">
        <f t="shared" ca="1" si="685"/>
        <v>17</v>
      </c>
      <c r="R743" s="21">
        <f t="shared" ca="1" si="685"/>
        <v>20</v>
      </c>
      <c r="S743" s="21">
        <f t="shared" ca="1" si="685"/>
        <v>18</v>
      </c>
      <c r="T743" s="21">
        <f t="shared" ca="1" si="685"/>
        <v>8</v>
      </c>
      <c r="U743" s="21">
        <f t="shared" ca="1" si="685"/>
        <v>10</v>
      </c>
      <c r="V743" s="21">
        <f t="shared" ca="1" si="685"/>
        <v>14</v>
      </c>
      <c r="W743" s="21">
        <f t="shared" ca="1" si="685"/>
        <v>13</v>
      </c>
      <c r="X743" s="21">
        <f t="shared" ca="1" si="685"/>
        <v>5</v>
      </c>
      <c r="Y743" s="21">
        <f t="shared" ca="1" si="685"/>
        <v>11</v>
      </c>
    </row>
    <row r="744" spans="2:27" x14ac:dyDescent="0.25">
      <c r="B744" s="47"/>
      <c r="C744" s="49" t="s">
        <v>1</v>
      </c>
      <c r="D744" s="40">
        <f ca="1">INDEX($D$6:$Y$6,MATCH(D743,$D$5:$Y$5))</f>
        <v>14</v>
      </c>
      <c r="E744" s="40">
        <f t="shared" ref="E744:AA744" ca="1" si="686">INDEX($D$6:$Y$6,MATCH(E743,$D$5:$Y$5))</f>
        <v>20.5</v>
      </c>
      <c r="F744" s="40">
        <f t="shared" ca="1" si="686"/>
        <v>15</v>
      </c>
      <c r="G744" s="40">
        <f t="shared" ca="1" si="686"/>
        <v>13.7</v>
      </c>
      <c r="H744" s="40">
        <f t="shared" ca="1" si="686"/>
        <v>12.7</v>
      </c>
      <c r="I744" s="40">
        <f t="shared" ca="1" si="686"/>
        <v>14</v>
      </c>
      <c r="J744" s="40">
        <f t="shared" ca="1" si="686"/>
        <v>20.100000000000001</v>
      </c>
      <c r="K744" s="40">
        <f t="shared" ca="1" si="686"/>
        <v>13.7</v>
      </c>
      <c r="L744" s="40">
        <f t="shared" ca="1" si="686"/>
        <v>15.2</v>
      </c>
      <c r="M744" s="40">
        <f t="shared" ca="1" si="686"/>
        <v>11.7</v>
      </c>
      <c r="N744" s="40">
        <f t="shared" ca="1" si="686"/>
        <v>17.899999999999999</v>
      </c>
      <c r="O744" s="40">
        <f t="shared" ca="1" si="686"/>
        <v>13.7</v>
      </c>
      <c r="P744" s="40">
        <f t="shared" ca="1" si="686"/>
        <v>14.1</v>
      </c>
      <c r="Q744" s="40">
        <f t="shared" ca="1" si="686"/>
        <v>12.7</v>
      </c>
      <c r="R744" s="40">
        <f t="shared" ca="1" si="686"/>
        <v>11.7</v>
      </c>
      <c r="S744" s="40">
        <f t="shared" ca="1" si="686"/>
        <v>12.8</v>
      </c>
      <c r="T744" s="40">
        <f t="shared" ca="1" si="686"/>
        <v>14.9</v>
      </c>
      <c r="U744" s="40">
        <f t="shared" ca="1" si="686"/>
        <v>14</v>
      </c>
      <c r="V744" s="40">
        <f t="shared" ca="1" si="686"/>
        <v>11.2</v>
      </c>
      <c r="W744" s="40">
        <f t="shared" ca="1" si="686"/>
        <v>20.5</v>
      </c>
      <c r="X744" s="40">
        <f t="shared" ca="1" si="686"/>
        <v>12.4</v>
      </c>
      <c r="Y744" s="40">
        <f t="shared" ca="1" si="686"/>
        <v>14.4</v>
      </c>
      <c r="AA744" s="40">
        <f ca="1">MEDIAN(D744:Y744)</f>
        <v>14</v>
      </c>
    </row>
    <row r="745" spans="2:27" x14ac:dyDescent="0.25">
      <c r="B745" s="47"/>
    </row>
    <row r="746" spans="2:27" x14ac:dyDescent="0.25">
      <c r="B746" s="47">
        <f>B743+1</f>
        <v>246</v>
      </c>
      <c r="C746" s="49" t="s">
        <v>46</v>
      </c>
      <c r="D746" s="21">
        <f ca="1">RANDBETWEEN(1,22)</f>
        <v>11</v>
      </c>
      <c r="E746" s="21">
        <f t="shared" ref="E746:AA746" ca="1" si="687">RANDBETWEEN(1,22)</f>
        <v>3</v>
      </c>
      <c r="F746" s="21">
        <f t="shared" ca="1" si="687"/>
        <v>11</v>
      </c>
      <c r="G746" s="21">
        <f t="shared" ca="1" si="687"/>
        <v>21</v>
      </c>
      <c r="H746" s="21">
        <f t="shared" ca="1" si="687"/>
        <v>11</v>
      </c>
      <c r="I746" s="21">
        <f t="shared" ca="1" si="687"/>
        <v>4</v>
      </c>
      <c r="J746" s="21">
        <f t="shared" ca="1" si="687"/>
        <v>2</v>
      </c>
      <c r="K746" s="21">
        <f t="shared" ca="1" si="687"/>
        <v>5</v>
      </c>
      <c r="L746" s="21">
        <f t="shared" ca="1" si="687"/>
        <v>14</v>
      </c>
      <c r="M746" s="21">
        <f t="shared" ca="1" si="687"/>
        <v>5</v>
      </c>
      <c r="N746" s="21">
        <f t="shared" ca="1" si="687"/>
        <v>19</v>
      </c>
      <c r="O746" s="21">
        <f t="shared" ca="1" si="687"/>
        <v>2</v>
      </c>
      <c r="P746" s="21">
        <f t="shared" ca="1" si="687"/>
        <v>15</v>
      </c>
      <c r="Q746" s="21">
        <f t="shared" ca="1" si="687"/>
        <v>21</v>
      </c>
      <c r="R746" s="21">
        <f t="shared" ca="1" si="687"/>
        <v>5</v>
      </c>
      <c r="S746" s="21">
        <f t="shared" ca="1" si="687"/>
        <v>19</v>
      </c>
      <c r="T746" s="21">
        <f t="shared" ca="1" si="687"/>
        <v>7</v>
      </c>
      <c r="U746" s="21">
        <f t="shared" ca="1" si="687"/>
        <v>14</v>
      </c>
      <c r="V746" s="21">
        <f t="shared" ca="1" si="687"/>
        <v>3</v>
      </c>
      <c r="W746" s="21">
        <f t="shared" ca="1" si="687"/>
        <v>12</v>
      </c>
      <c r="X746" s="21">
        <f t="shared" ca="1" si="687"/>
        <v>16</v>
      </c>
      <c r="Y746" s="21">
        <f t="shared" ca="1" si="687"/>
        <v>5</v>
      </c>
    </row>
    <row r="747" spans="2:27" x14ac:dyDescent="0.25">
      <c r="B747" s="47"/>
      <c r="C747" s="49" t="s">
        <v>1</v>
      </c>
      <c r="D747" s="40">
        <f ca="1">INDEX($D$6:$Y$6,MATCH(D746,$D$5:$Y$5))</f>
        <v>14.4</v>
      </c>
      <c r="E747" s="40">
        <f t="shared" ref="E747:AA747" ca="1" si="688">INDEX($D$6:$Y$6,MATCH(E746,$D$5:$Y$5))</f>
        <v>15.1</v>
      </c>
      <c r="F747" s="40">
        <f t="shared" ca="1" si="688"/>
        <v>14.4</v>
      </c>
      <c r="G747" s="40">
        <f t="shared" ca="1" si="688"/>
        <v>13.1</v>
      </c>
      <c r="H747" s="40">
        <f t="shared" ca="1" si="688"/>
        <v>14.4</v>
      </c>
      <c r="I747" s="40">
        <f t="shared" ca="1" si="688"/>
        <v>15</v>
      </c>
      <c r="J747" s="40">
        <f t="shared" ca="1" si="688"/>
        <v>14.2</v>
      </c>
      <c r="K747" s="40">
        <f t="shared" ca="1" si="688"/>
        <v>12.4</v>
      </c>
      <c r="L747" s="40">
        <f t="shared" ca="1" si="688"/>
        <v>11.2</v>
      </c>
      <c r="M747" s="40">
        <f t="shared" ca="1" si="688"/>
        <v>12.4</v>
      </c>
      <c r="N747" s="40">
        <f t="shared" ca="1" si="688"/>
        <v>17.899999999999999</v>
      </c>
      <c r="O747" s="40">
        <f t="shared" ca="1" si="688"/>
        <v>14.2</v>
      </c>
      <c r="P747" s="40">
        <f t="shared" ca="1" si="688"/>
        <v>13.7</v>
      </c>
      <c r="Q747" s="40">
        <f t="shared" ca="1" si="688"/>
        <v>13.1</v>
      </c>
      <c r="R747" s="40">
        <f t="shared" ca="1" si="688"/>
        <v>12.4</v>
      </c>
      <c r="S747" s="40">
        <f t="shared" ca="1" si="688"/>
        <v>17.899999999999999</v>
      </c>
      <c r="T747" s="40">
        <f t="shared" ca="1" si="688"/>
        <v>12.7</v>
      </c>
      <c r="U747" s="40">
        <f t="shared" ca="1" si="688"/>
        <v>11.2</v>
      </c>
      <c r="V747" s="40">
        <f t="shared" ca="1" si="688"/>
        <v>15.1</v>
      </c>
      <c r="W747" s="40">
        <f t="shared" ca="1" si="688"/>
        <v>20.100000000000001</v>
      </c>
      <c r="X747" s="40">
        <f t="shared" ca="1" si="688"/>
        <v>14.1</v>
      </c>
      <c r="Y747" s="40">
        <f t="shared" ca="1" si="688"/>
        <v>12.4</v>
      </c>
      <c r="AA747" s="40">
        <f ca="1">MEDIAN(D747:Y747)</f>
        <v>14.149999999999999</v>
      </c>
    </row>
    <row r="748" spans="2:27" x14ac:dyDescent="0.25">
      <c r="B748" s="47"/>
    </row>
    <row r="749" spans="2:27" x14ac:dyDescent="0.25">
      <c r="B749" s="47">
        <f>B746+1</f>
        <v>247</v>
      </c>
      <c r="C749" s="49" t="s">
        <v>46</v>
      </c>
      <c r="D749" s="21">
        <f ca="1">RANDBETWEEN(1,22)</f>
        <v>22</v>
      </c>
      <c r="E749" s="21">
        <f t="shared" ref="E749:AA749" ca="1" si="689">RANDBETWEEN(1,22)</f>
        <v>7</v>
      </c>
      <c r="F749" s="21">
        <f t="shared" ca="1" si="689"/>
        <v>3</v>
      </c>
      <c r="G749" s="21">
        <f t="shared" ca="1" si="689"/>
        <v>3</v>
      </c>
      <c r="H749" s="21">
        <f t="shared" ca="1" si="689"/>
        <v>3</v>
      </c>
      <c r="I749" s="21">
        <f t="shared" ca="1" si="689"/>
        <v>17</v>
      </c>
      <c r="J749" s="21">
        <f t="shared" ca="1" si="689"/>
        <v>4</v>
      </c>
      <c r="K749" s="21">
        <f t="shared" ca="1" si="689"/>
        <v>20</v>
      </c>
      <c r="L749" s="21">
        <f t="shared" ca="1" si="689"/>
        <v>5</v>
      </c>
      <c r="M749" s="21">
        <f t="shared" ca="1" si="689"/>
        <v>19</v>
      </c>
      <c r="N749" s="21">
        <f t="shared" ca="1" si="689"/>
        <v>6</v>
      </c>
      <c r="O749" s="21">
        <f t="shared" ca="1" si="689"/>
        <v>20</v>
      </c>
      <c r="P749" s="21">
        <f t="shared" ca="1" si="689"/>
        <v>22</v>
      </c>
      <c r="Q749" s="21">
        <f t="shared" ca="1" si="689"/>
        <v>19</v>
      </c>
      <c r="R749" s="21">
        <f t="shared" ca="1" si="689"/>
        <v>3</v>
      </c>
      <c r="S749" s="21">
        <f t="shared" ca="1" si="689"/>
        <v>8</v>
      </c>
      <c r="T749" s="21">
        <f t="shared" ca="1" si="689"/>
        <v>3</v>
      </c>
      <c r="U749" s="21">
        <f t="shared" ca="1" si="689"/>
        <v>13</v>
      </c>
      <c r="V749" s="21">
        <f t="shared" ca="1" si="689"/>
        <v>10</v>
      </c>
      <c r="W749" s="21">
        <f t="shared" ca="1" si="689"/>
        <v>2</v>
      </c>
      <c r="X749" s="21">
        <f t="shared" ca="1" si="689"/>
        <v>2</v>
      </c>
      <c r="Y749" s="21">
        <f t="shared" ca="1" si="689"/>
        <v>17</v>
      </c>
    </row>
    <row r="750" spans="2:27" x14ac:dyDescent="0.25">
      <c r="B750" s="47"/>
      <c r="C750" s="49" t="s">
        <v>1</v>
      </c>
      <c r="D750" s="40">
        <f ca="1">INDEX($D$6:$Y$6,MATCH(D749,$D$5:$Y$5))</f>
        <v>13.5</v>
      </c>
      <c r="E750" s="40">
        <f t="shared" ref="E750:AA750" ca="1" si="690">INDEX($D$6:$Y$6,MATCH(E749,$D$5:$Y$5))</f>
        <v>12.7</v>
      </c>
      <c r="F750" s="40">
        <f t="shared" ca="1" si="690"/>
        <v>15.1</v>
      </c>
      <c r="G750" s="40">
        <f t="shared" ca="1" si="690"/>
        <v>15.1</v>
      </c>
      <c r="H750" s="40">
        <f t="shared" ca="1" si="690"/>
        <v>15.1</v>
      </c>
      <c r="I750" s="40">
        <f t="shared" ca="1" si="690"/>
        <v>12.7</v>
      </c>
      <c r="J750" s="40">
        <f t="shared" ca="1" si="690"/>
        <v>15</v>
      </c>
      <c r="K750" s="40">
        <f t="shared" ca="1" si="690"/>
        <v>11.7</v>
      </c>
      <c r="L750" s="40">
        <f t="shared" ca="1" si="690"/>
        <v>12.4</v>
      </c>
      <c r="M750" s="40">
        <f t="shared" ca="1" si="690"/>
        <v>17.899999999999999</v>
      </c>
      <c r="N750" s="40">
        <f t="shared" ca="1" si="690"/>
        <v>12.2</v>
      </c>
      <c r="O750" s="40">
        <f t="shared" ca="1" si="690"/>
        <v>11.7</v>
      </c>
      <c r="P750" s="40">
        <f t="shared" ca="1" si="690"/>
        <v>13.5</v>
      </c>
      <c r="Q750" s="40">
        <f t="shared" ca="1" si="690"/>
        <v>17.899999999999999</v>
      </c>
      <c r="R750" s="40">
        <f t="shared" ca="1" si="690"/>
        <v>15.1</v>
      </c>
      <c r="S750" s="40">
        <f t="shared" ca="1" si="690"/>
        <v>14.9</v>
      </c>
      <c r="T750" s="40">
        <f t="shared" ca="1" si="690"/>
        <v>15.1</v>
      </c>
      <c r="U750" s="40">
        <f t="shared" ca="1" si="690"/>
        <v>20.5</v>
      </c>
      <c r="V750" s="40">
        <f t="shared" ca="1" si="690"/>
        <v>14</v>
      </c>
      <c r="W750" s="40">
        <f t="shared" ca="1" si="690"/>
        <v>14.2</v>
      </c>
      <c r="X750" s="40">
        <f t="shared" ca="1" si="690"/>
        <v>14.2</v>
      </c>
      <c r="Y750" s="40">
        <f t="shared" ca="1" si="690"/>
        <v>12.7</v>
      </c>
      <c r="AA750" s="40">
        <f ca="1">MEDIAN(D750:Y750)</f>
        <v>14.2</v>
      </c>
    </row>
    <row r="751" spans="2:27" x14ac:dyDescent="0.25">
      <c r="B751" s="47"/>
    </row>
    <row r="752" spans="2:27" x14ac:dyDescent="0.25">
      <c r="B752" s="47">
        <f>B749+1</f>
        <v>248</v>
      </c>
      <c r="C752" s="49" t="s">
        <v>46</v>
      </c>
      <c r="D752" s="21">
        <f ca="1">RANDBETWEEN(1,22)</f>
        <v>17</v>
      </c>
      <c r="E752" s="21">
        <f t="shared" ref="E752:AA752" ca="1" si="691">RANDBETWEEN(1,22)</f>
        <v>20</v>
      </c>
      <c r="F752" s="21">
        <f t="shared" ca="1" si="691"/>
        <v>14</v>
      </c>
      <c r="G752" s="21">
        <f t="shared" ca="1" si="691"/>
        <v>22</v>
      </c>
      <c r="H752" s="21">
        <f t="shared" ca="1" si="691"/>
        <v>21</v>
      </c>
      <c r="I752" s="21">
        <f t="shared" ca="1" si="691"/>
        <v>2</v>
      </c>
      <c r="J752" s="21">
        <f t="shared" ca="1" si="691"/>
        <v>14</v>
      </c>
      <c r="K752" s="21">
        <f t="shared" ca="1" si="691"/>
        <v>12</v>
      </c>
      <c r="L752" s="21">
        <f t="shared" ca="1" si="691"/>
        <v>22</v>
      </c>
      <c r="M752" s="21">
        <f t="shared" ca="1" si="691"/>
        <v>22</v>
      </c>
      <c r="N752" s="21">
        <f t="shared" ca="1" si="691"/>
        <v>12</v>
      </c>
      <c r="O752" s="21">
        <f t="shared" ca="1" si="691"/>
        <v>22</v>
      </c>
      <c r="P752" s="21">
        <f t="shared" ca="1" si="691"/>
        <v>1</v>
      </c>
      <c r="Q752" s="21">
        <f t="shared" ca="1" si="691"/>
        <v>3</v>
      </c>
      <c r="R752" s="21">
        <f t="shared" ca="1" si="691"/>
        <v>5</v>
      </c>
      <c r="S752" s="21">
        <f t="shared" ca="1" si="691"/>
        <v>14</v>
      </c>
      <c r="T752" s="21">
        <f t="shared" ca="1" si="691"/>
        <v>10</v>
      </c>
      <c r="U752" s="21">
        <f t="shared" ca="1" si="691"/>
        <v>12</v>
      </c>
      <c r="V752" s="21">
        <f t="shared" ca="1" si="691"/>
        <v>1</v>
      </c>
      <c r="W752" s="21">
        <f t="shared" ca="1" si="691"/>
        <v>11</v>
      </c>
      <c r="X752" s="21">
        <f t="shared" ca="1" si="691"/>
        <v>20</v>
      </c>
      <c r="Y752" s="21">
        <f t="shared" ca="1" si="691"/>
        <v>10</v>
      </c>
    </row>
    <row r="753" spans="2:27" x14ac:dyDescent="0.25">
      <c r="B753" s="47"/>
      <c r="C753" s="49" t="s">
        <v>1</v>
      </c>
      <c r="D753" s="40">
        <f ca="1">INDEX($D$6:$Y$6,MATCH(D752,$D$5:$Y$5))</f>
        <v>12.7</v>
      </c>
      <c r="E753" s="40">
        <f t="shared" ref="E753:AA753" ca="1" si="692">INDEX($D$6:$Y$6,MATCH(E752,$D$5:$Y$5))</f>
        <v>11.7</v>
      </c>
      <c r="F753" s="40">
        <f t="shared" ca="1" si="692"/>
        <v>11.2</v>
      </c>
      <c r="G753" s="40">
        <f t="shared" ca="1" si="692"/>
        <v>13.5</v>
      </c>
      <c r="H753" s="40">
        <f t="shared" ca="1" si="692"/>
        <v>13.1</v>
      </c>
      <c r="I753" s="40">
        <f t="shared" ca="1" si="692"/>
        <v>14.2</v>
      </c>
      <c r="J753" s="40">
        <f t="shared" ca="1" si="692"/>
        <v>11.2</v>
      </c>
      <c r="K753" s="40">
        <f t="shared" ca="1" si="692"/>
        <v>20.100000000000001</v>
      </c>
      <c r="L753" s="40">
        <f t="shared" ca="1" si="692"/>
        <v>13.5</v>
      </c>
      <c r="M753" s="40">
        <f t="shared" ca="1" si="692"/>
        <v>13.5</v>
      </c>
      <c r="N753" s="40">
        <f t="shared" ca="1" si="692"/>
        <v>20.100000000000001</v>
      </c>
      <c r="O753" s="40">
        <f t="shared" ca="1" si="692"/>
        <v>13.5</v>
      </c>
      <c r="P753" s="40">
        <f t="shared" ca="1" si="692"/>
        <v>15.2</v>
      </c>
      <c r="Q753" s="40">
        <f t="shared" ca="1" si="692"/>
        <v>15.1</v>
      </c>
      <c r="R753" s="40">
        <f t="shared" ca="1" si="692"/>
        <v>12.4</v>
      </c>
      <c r="S753" s="40">
        <f t="shared" ca="1" si="692"/>
        <v>11.2</v>
      </c>
      <c r="T753" s="40">
        <f t="shared" ca="1" si="692"/>
        <v>14</v>
      </c>
      <c r="U753" s="40">
        <f t="shared" ca="1" si="692"/>
        <v>20.100000000000001</v>
      </c>
      <c r="V753" s="40">
        <f t="shared" ca="1" si="692"/>
        <v>15.2</v>
      </c>
      <c r="W753" s="40">
        <f t="shared" ca="1" si="692"/>
        <v>14.4</v>
      </c>
      <c r="X753" s="40">
        <f t="shared" ca="1" si="692"/>
        <v>11.7</v>
      </c>
      <c r="Y753" s="40">
        <f t="shared" ca="1" si="692"/>
        <v>14</v>
      </c>
      <c r="AA753" s="40">
        <f ca="1">MEDIAN(D753:Y753)</f>
        <v>13.5</v>
      </c>
    </row>
    <row r="754" spans="2:27" x14ac:dyDescent="0.25">
      <c r="B754" s="47"/>
    </row>
    <row r="755" spans="2:27" x14ac:dyDescent="0.25">
      <c r="B755" s="47">
        <f>B752+1</f>
        <v>249</v>
      </c>
      <c r="C755" s="49" t="s">
        <v>46</v>
      </c>
      <c r="D755" s="21">
        <f ca="1">RANDBETWEEN(1,22)</f>
        <v>5</v>
      </c>
      <c r="E755" s="21">
        <f t="shared" ref="E755:AA755" ca="1" si="693">RANDBETWEEN(1,22)</f>
        <v>15</v>
      </c>
      <c r="F755" s="21">
        <f t="shared" ca="1" si="693"/>
        <v>10</v>
      </c>
      <c r="G755" s="21">
        <f t="shared" ca="1" si="693"/>
        <v>14</v>
      </c>
      <c r="H755" s="21">
        <f t="shared" ca="1" si="693"/>
        <v>20</v>
      </c>
      <c r="I755" s="21">
        <f t="shared" ca="1" si="693"/>
        <v>6</v>
      </c>
      <c r="J755" s="21">
        <f t="shared" ca="1" si="693"/>
        <v>11</v>
      </c>
      <c r="K755" s="21">
        <f t="shared" ca="1" si="693"/>
        <v>2</v>
      </c>
      <c r="L755" s="21">
        <f t="shared" ca="1" si="693"/>
        <v>14</v>
      </c>
      <c r="M755" s="21">
        <f t="shared" ca="1" si="693"/>
        <v>10</v>
      </c>
      <c r="N755" s="21">
        <f t="shared" ca="1" si="693"/>
        <v>7</v>
      </c>
      <c r="O755" s="21">
        <f t="shared" ca="1" si="693"/>
        <v>16</v>
      </c>
      <c r="P755" s="21">
        <f t="shared" ca="1" si="693"/>
        <v>15</v>
      </c>
      <c r="Q755" s="21">
        <f t="shared" ca="1" si="693"/>
        <v>20</v>
      </c>
      <c r="R755" s="21">
        <f t="shared" ca="1" si="693"/>
        <v>15</v>
      </c>
      <c r="S755" s="21">
        <f t="shared" ca="1" si="693"/>
        <v>10</v>
      </c>
      <c r="T755" s="21">
        <f t="shared" ca="1" si="693"/>
        <v>8</v>
      </c>
      <c r="U755" s="21">
        <f t="shared" ca="1" si="693"/>
        <v>2</v>
      </c>
      <c r="V755" s="21">
        <f t="shared" ca="1" si="693"/>
        <v>16</v>
      </c>
      <c r="W755" s="21">
        <f t="shared" ca="1" si="693"/>
        <v>5</v>
      </c>
      <c r="X755" s="21">
        <f t="shared" ca="1" si="693"/>
        <v>12</v>
      </c>
      <c r="Y755" s="21">
        <f t="shared" ca="1" si="693"/>
        <v>16</v>
      </c>
    </row>
    <row r="756" spans="2:27" x14ac:dyDescent="0.25">
      <c r="B756" s="47"/>
      <c r="C756" s="49" t="s">
        <v>1</v>
      </c>
      <c r="D756" s="40">
        <f ca="1">INDEX($D$6:$Y$6,MATCH(D755,$D$5:$Y$5))</f>
        <v>12.4</v>
      </c>
      <c r="E756" s="40">
        <f t="shared" ref="E756:AA756" ca="1" si="694">INDEX($D$6:$Y$6,MATCH(E755,$D$5:$Y$5))</f>
        <v>13.7</v>
      </c>
      <c r="F756" s="40">
        <f t="shared" ca="1" si="694"/>
        <v>14</v>
      </c>
      <c r="G756" s="40">
        <f t="shared" ca="1" si="694"/>
        <v>11.2</v>
      </c>
      <c r="H756" s="40">
        <f t="shared" ca="1" si="694"/>
        <v>11.7</v>
      </c>
      <c r="I756" s="40">
        <f t="shared" ca="1" si="694"/>
        <v>12.2</v>
      </c>
      <c r="J756" s="40">
        <f t="shared" ca="1" si="694"/>
        <v>14.4</v>
      </c>
      <c r="K756" s="40">
        <f t="shared" ca="1" si="694"/>
        <v>14.2</v>
      </c>
      <c r="L756" s="40">
        <f t="shared" ca="1" si="694"/>
        <v>11.2</v>
      </c>
      <c r="M756" s="40">
        <f t="shared" ca="1" si="694"/>
        <v>14</v>
      </c>
      <c r="N756" s="40">
        <f t="shared" ca="1" si="694"/>
        <v>12.7</v>
      </c>
      <c r="O756" s="40">
        <f t="shared" ca="1" si="694"/>
        <v>14.1</v>
      </c>
      <c r="P756" s="40">
        <f t="shared" ca="1" si="694"/>
        <v>13.7</v>
      </c>
      <c r="Q756" s="40">
        <f t="shared" ca="1" si="694"/>
        <v>11.7</v>
      </c>
      <c r="R756" s="40">
        <f t="shared" ca="1" si="694"/>
        <v>13.7</v>
      </c>
      <c r="S756" s="40">
        <f t="shared" ca="1" si="694"/>
        <v>14</v>
      </c>
      <c r="T756" s="40">
        <f t="shared" ca="1" si="694"/>
        <v>14.9</v>
      </c>
      <c r="U756" s="40">
        <f t="shared" ca="1" si="694"/>
        <v>14.2</v>
      </c>
      <c r="V756" s="40">
        <f t="shared" ca="1" si="694"/>
        <v>14.1</v>
      </c>
      <c r="W756" s="40">
        <f t="shared" ca="1" si="694"/>
        <v>12.4</v>
      </c>
      <c r="X756" s="40">
        <f t="shared" ca="1" si="694"/>
        <v>20.100000000000001</v>
      </c>
      <c r="Y756" s="40">
        <f t="shared" ca="1" si="694"/>
        <v>14.1</v>
      </c>
      <c r="AA756" s="40">
        <f ca="1">MEDIAN(D756:Y756)</f>
        <v>13.85</v>
      </c>
    </row>
    <row r="757" spans="2:27" x14ac:dyDescent="0.25">
      <c r="B757" s="47"/>
    </row>
    <row r="758" spans="2:27" x14ac:dyDescent="0.25">
      <c r="B758" s="47">
        <f>B755+1</f>
        <v>250</v>
      </c>
      <c r="C758" s="49" t="s">
        <v>46</v>
      </c>
      <c r="D758" s="21">
        <f ca="1">RANDBETWEEN(1,22)</f>
        <v>19</v>
      </c>
      <c r="E758" s="21">
        <f t="shared" ref="E758:AA758" ca="1" si="695">RANDBETWEEN(1,22)</f>
        <v>13</v>
      </c>
      <c r="F758" s="21">
        <f t="shared" ca="1" si="695"/>
        <v>6</v>
      </c>
      <c r="G758" s="21">
        <f t="shared" ca="1" si="695"/>
        <v>13</v>
      </c>
      <c r="H758" s="21">
        <f t="shared" ca="1" si="695"/>
        <v>3</v>
      </c>
      <c r="I758" s="21">
        <f t="shared" ca="1" si="695"/>
        <v>8</v>
      </c>
      <c r="J758" s="21">
        <f t="shared" ca="1" si="695"/>
        <v>5</v>
      </c>
      <c r="K758" s="21">
        <f t="shared" ca="1" si="695"/>
        <v>12</v>
      </c>
      <c r="L758" s="21">
        <f t="shared" ca="1" si="695"/>
        <v>14</v>
      </c>
      <c r="M758" s="21">
        <f t="shared" ca="1" si="695"/>
        <v>22</v>
      </c>
      <c r="N758" s="21">
        <f t="shared" ca="1" si="695"/>
        <v>19</v>
      </c>
      <c r="O758" s="21">
        <f t="shared" ca="1" si="695"/>
        <v>10</v>
      </c>
      <c r="P758" s="21">
        <f t="shared" ca="1" si="695"/>
        <v>5</v>
      </c>
      <c r="Q758" s="21">
        <f t="shared" ca="1" si="695"/>
        <v>17</v>
      </c>
      <c r="R758" s="21">
        <f t="shared" ca="1" si="695"/>
        <v>11</v>
      </c>
      <c r="S758" s="21">
        <f t="shared" ca="1" si="695"/>
        <v>16</v>
      </c>
      <c r="T758" s="21">
        <f t="shared" ca="1" si="695"/>
        <v>13</v>
      </c>
      <c r="U758" s="21">
        <f t="shared" ca="1" si="695"/>
        <v>5</v>
      </c>
      <c r="V758" s="21">
        <f t="shared" ca="1" si="695"/>
        <v>1</v>
      </c>
      <c r="W758" s="21">
        <f t="shared" ca="1" si="695"/>
        <v>21</v>
      </c>
      <c r="X758" s="21">
        <f t="shared" ca="1" si="695"/>
        <v>7</v>
      </c>
      <c r="Y758" s="21">
        <f t="shared" ca="1" si="695"/>
        <v>16</v>
      </c>
    </row>
    <row r="759" spans="2:27" x14ac:dyDescent="0.25">
      <c r="B759" s="47"/>
      <c r="C759" s="49" t="s">
        <v>1</v>
      </c>
      <c r="D759" s="40">
        <f ca="1">INDEX($D$6:$Y$6,MATCH(D758,$D$5:$Y$5))</f>
        <v>17.899999999999999</v>
      </c>
      <c r="E759" s="40">
        <f t="shared" ref="E759:AA759" ca="1" si="696">INDEX($D$6:$Y$6,MATCH(E758,$D$5:$Y$5))</f>
        <v>20.5</v>
      </c>
      <c r="F759" s="40">
        <f t="shared" ca="1" si="696"/>
        <v>12.2</v>
      </c>
      <c r="G759" s="40">
        <f t="shared" ca="1" si="696"/>
        <v>20.5</v>
      </c>
      <c r="H759" s="40">
        <f t="shared" ca="1" si="696"/>
        <v>15.1</v>
      </c>
      <c r="I759" s="40">
        <f t="shared" ca="1" si="696"/>
        <v>14.9</v>
      </c>
      <c r="J759" s="40">
        <f t="shared" ca="1" si="696"/>
        <v>12.4</v>
      </c>
      <c r="K759" s="40">
        <f t="shared" ca="1" si="696"/>
        <v>20.100000000000001</v>
      </c>
      <c r="L759" s="40">
        <f t="shared" ca="1" si="696"/>
        <v>11.2</v>
      </c>
      <c r="M759" s="40">
        <f t="shared" ca="1" si="696"/>
        <v>13.5</v>
      </c>
      <c r="N759" s="40">
        <f t="shared" ca="1" si="696"/>
        <v>17.899999999999999</v>
      </c>
      <c r="O759" s="40">
        <f t="shared" ca="1" si="696"/>
        <v>14</v>
      </c>
      <c r="P759" s="40">
        <f t="shared" ca="1" si="696"/>
        <v>12.4</v>
      </c>
      <c r="Q759" s="40">
        <f t="shared" ca="1" si="696"/>
        <v>12.7</v>
      </c>
      <c r="R759" s="40">
        <f t="shared" ca="1" si="696"/>
        <v>14.4</v>
      </c>
      <c r="S759" s="40">
        <f t="shared" ca="1" si="696"/>
        <v>14.1</v>
      </c>
      <c r="T759" s="40">
        <f t="shared" ca="1" si="696"/>
        <v>20.5</v>
      </c>
      <c r="U759" s="40">
        <f t="shared" ca="1" si="696"/>
        <v>12.4</v>
      </c>
      <c r="V759" s="40">
        <f t="shared" ca="1" si="696"/>
        <v>15.2</v>
      </c>
      <c r="W759" s="40">
        <f t="shared" ca="1" si="696"/>
        <v>13.1</v>
      </c>
      <c r="X759" s="40">
        <f t="shared" ca="1" si="696"/>
        <v>12.7</v>
      </c>
      <c r="Y759" s="40">
        <f t="shared" ca="1" si="696"/>
        <v>14.1</v>
      </c>
      <c r="AA759" s="40">
        <f ca="1">MEDIAN(D759:Y759)</f>
        <v>14.1</v>
      </c>
    </row>
    <row r="760" spans="2:27" x14ac:dyDescent="0.25">
      <c r="B760" s="47"/>
    </row>
    <row r="761" spans="2:27" x14ac:dyDescent="0.25">
      <c r="B761" s="47">
        <f>B758+1</f>
        <v>251</v>
      </c>
      <c r="C761" s="49" t="s">
        <v>46</v>
      </c>
      <c r="D761" s="21">
        <f ca="1">RANDBETWEEN(1,22)</f>
        <v>8</v>
      </c>
      <c r="E761" s="21">
        <f t="shared" ref="E761:AA761" ca="1" si="697">RANDBETWEEN(1,22)</f>
        <v>3</v>
      </c>
      <c r="F761" s="21">
        <f t="shared" ca="1" si="697"/>
        <v>8</v>
      </c>
      <c r="G761" s="21">
        <f t="shared" ca="1" si="697"/>
        <v>6</v>
      </c>
      <c r="H761" s="21">
        <f t="shared" ca="1" si="697"/>
        <v>8</v>
      </c>
      <c r="I761" s="21">
        <f t="shared" ca="1" si="697"/>
        <v>9</v>
      </c>
      <c r="J761" s="21">
        <f t="shared" ca="1" si="697"/>
        <v>5</v>
      </c>
      <c r="K761" s="21">
        <f t="shared" ca="1" si="697"/>
        <v>1</v>
      </c>
      <c r="L761" s="21">
        <f t="shared" ca="1" si="697"/>
        <v>14</v>
      </c>
      <c r="M761" s="21">
        <f t="shared" ca="1" si="697"/>
        <v>6</v>
      </c>
      <c r="N761" s="21">
        <f t="shared" ca="1" si="697"/>
        <v>18</v>
      </c>
      <c r="O761" s="21">
        <f t="shared" ca="1" si="697"/>
        <v>18</v>
      </c>
      <c r="P761" s="21">
        <f t="shared" ca="1" si="697"/>
        <v>15</v>
      </c>
      <c r="Q761" s="21">
        <f t="shared" ca="1" si="697"/>
        <v>3</v>
      </c>
      <c r="R761" s="21">
        <f t="shared" ca="1" si="697"/>
        <v>21</v>
      </c>
      <c r="S761" s="21">
        <f t="shared" ca="1" si="697"/>
        <v>7</v>
      </c>
      <c r="T761" s="21">
        <f t="shared" ca="1" si="697"/>
        <v>9</v>
      </c>
      <c r="U761" s="21">
        <f t="shared" ca="1" si="697"/>
        <v>3</v>
      </c>
      <c r="V761" s="21">
        <f t="shared" ca="1" si="697"/>
        <v>15</v>
      </c>
      <c r="W761" s="21">
        <f t="shared" ca="1" si="697"/>
        <v>21</v>
      </c>
      <c r="X761" s="21">
        <f t="shared" ca="1" si="697"/>
        <v>16</v>
      </c>
      <c r="Y761" s="21">
        <f t="shared" ca="1" si="697"/>
        <v>2</v>
      </c>
    </row>
    <row r="762" spans="2:27" x14ac:dyDescent="0.25">
      <c r="B762" s="47"/>
      <c r="C762" s="49" t="s">
        <v>1</v>
      </c>
      <c r="D762" s="40">
        <f ca="1">INDEX($D$6:$Y$6,MATCH(D761,$D$5:$Y$5))</f>
        <v>14.9</v>
      </c>
      <c r="E762" s="40">
        <f t="shared" ref="E762:AA762" ca="1" si="698">INDEX($D$6:$Y$6,MATCH(E761,$D$5:$Y$5))</f>
        <v>15.1</v>
      </c>
      <c r="F762" s="40">
        <f t="shared" ca="1" si="698"/>
        <v>14.9</v>
      </c>
      <c r="G762" s="40">
        <f t="shared" ca="1" si="698"/>
        <v>12.2</v>
      </c>
      <c r="H762" s="40">
        <f t="shared" ca="1" si="698"/>
        <v>14.9</v>
      </c>
      <c r="I762" s="40">
        <f t="shared" ca="1" si="698"/>
        <v>14</v>
      </c>
      <c r="J762" s="40">
        <f t="shared" ca="1" si="698"/>
        <v>12.4</v>
      </c>
      <c r="K762" s="40">
        <f t="shared" ca="1" si="698"/>
        <v>15.2</v>
      </c>
      <c r="L762" s="40">
        <f t="shared" ca="1" si="698"/>
        <v>11.2</v>
      </c>
      <c r="M762" s="40">
        <f t="shared" ca="1" si="698"/>
        <v>12.2</v>
      </c>
      <c r="N762" s="40">
        <f t="shared" ca="1" si="698"/>
        <v>12.8</v>
      </c>
      <c r="O762" s="40">
        <f t="shared" ca="1" si="698"/>
        <v>12.8</v>
      </c>
      <c r="P762" s="40">
        <f t="shared" ca="1" si="698"/>
        <v>13.7</v>
      </c>
      <c r="Q762" s="40">
        <f t="shared" ca="1" si="698"/>
        <v>15.1</v>
      </c>
      <c r="R762" s="40">
        <f t="shared" ca="1" si="698"/>
        <v>13.1</v>
      </c>
      <c r="S762" s="40">
        <f t="shared" ca="1" si="698"/>
        <v>12.7</v>
      </c>
      <c r="T762" s="40">
        <f t="shared" ca="1" si="698"/>
        <v>14</v>
      </c>
      <c r="U762" s="40">
        <f t="shared" ca="1" si="698"/>
        <v>15.1</v>
      </c>
      <c r="V762" s="40">
        <f t="shared" ca="1" si="698"/>
        <v>13.7</v>
      </c>
      <c r="W762" s="40">
        <f t="shared" ca="1" si="698"/>
        <v>13.1</v>
      </c>
      <c r="X762" s="40">
        <f t="shared" ca="1" si="698"/>
        <v>14.1</v>
      </c>
      <c r="Y762" s="40">
        <f t="shared" ca="1" si="698"/>
        <v>14.2</v>
      </c>
      <c r="AA762" s="40">
        <f ca="1">MEDIAN(D762:Y762)</f>
        <v>13.85</v>
      </c>
    </row>
    <row r="763" spans="2:27" x14ac:dyDescent="0.25">
      <c r="B763" s="47"/>
    </row>
    <row r="764" spans="2:27" x14ac:dyDescent="0.25">
      <c r="B764" s="47">
        <f>B761+1</f>
        <v>252</v>
      </c>
      <c r="C764" s="49" t="s">
        <v>46</v>
      </c>
      <c r="D764" s="21">
        <f ca="1">RANDBETWEEN(1,22)</f>
        <v>21</v>
      </c>
      <c r="E764" s="21">
        <f t="shared" ref="E764:AA764" ca="1" si="699">RANDBETWEEN(1,22)</f>
        <v>4</v>
      </c>
      <c r="F764" s="21">
        <f t="shared" ca="1" si="699"/>
        <v>3</v>
      </c>
      <c r="G764" s="21">
        <f t="shared" ca="1" si="699"/>
        <v>3</v>
      </c>
      <c r="H764" s="21">
        <f t="shared" ca="1" si="699"/>
        <v>1</v>
      </c>
      <c r="I764" s="21">
        <f t="shared" ca="1" si="699"/>
        <v>17</v>
      </c>
      <c r="J764" s="21">
        <f t="shared" ca="1" si="699"/>
        <v>7</v>
      </c>
      <c r="K764" s="21">
        <f t="shared" ca="1" si="699"/>
        <v>22</v>
      </c>
      <c r="L764" s="21">
        <f t="shared" ca="1" si="699"/>
        <v>2</v>
      </c>
      <c r="M764" s="21">
        <f t="shared" ca="1" si="699"/>
        <v>22</v>
      </c>
      <c r="N764" s="21">
        <f t="shared" ca="1" si="699"/>
        <v>20</v>
      </c>
      <c r="O764" s="21">
        <f t="shared" ca="1" si="699"/>
        <v>2</v>
      </c>
      <c r="P764" s="21">
        <f t="shared" ca="1" si="699"/>
        <v>12</v>
      </c>
      <c r="Q764" s="21">
        <f t="shared" ca="1" si="699"/>
        <v>13</v>
      </c>
      <c r="R764" s="21">
        <f t="shared" ca="1" si="699"/>
        <v>1</v>
      </c>
      <c r="S764" s="21">
        <f t="shared" ca="1" si="699"/>
        <v>5</v>
      </c>
      <c r="T764" s="21">
        <f t="shared" ca="1" si="699"/>
        <v>6</v>
      </c>
      <c r="U764" s="21">
        <f t="shared" ca="1" si="699"/>
        <v>12</v>
      </c>
      <c r="V764" s="21">
        <f t="shared" ca="1" si="699"/>
        <v>19</v>
      </c>
      <c r="W764" s="21">
        <f t="shared" ca="1" si="699"/>
        <v>13</v>
      </c>
      <c r="X764" s="21">
        <f t="shared" ca="1" si="699"/>
        <v>3</v>
      </c>
      <c r="Y764" s="21">
        <f t="shared" ca="1" si="699"/>
        <v>7</v>
      </c>
    </row>
    <row r="765" spans="2:27" x14ac:dyDescent="0.25">
      <c r="B765" s="47"/>
      <c r="C765" s="49" t="s">
        <v>1</v>
      </c>
      <c r="D765" s="40">
        <f ca="1">INDEX($D$6:$Y$6,MATCH(D764,$D$5:$Y$5))</f>
        <v>13.1</v>
      </c>
      <c r="E765" s="40">
        <f t="shared" ref="E765:AA765" ca="1" si="700">INDEX($D$6:$Y$6,MATCH(E764,$D$5:$Y$5))</f>
        <v>15</v>
      </c>
      <c r="F765" s="40">
        <f t="shared" ca="1" si="700"/>
        <v>15.1</v>
      </c>
      <c r="G765" s="40">
        <f t="shared" ca="1" si="700"/>
        <v>15.1</v>
      </c>
      <c r="H765" s="40">
        <f t="shared" ca="1" si="700"/>
        <v>15.2</v>
      </c>
      <c r="I765" s="40">
        <f t="shared" ca="1" si="700"/>
        <v>12.7</v>
      </c>
      <c r="J765" s="40">
        <f t="shared" ca="1" si="700"/>
        <v>12.7</v>
      </c>
      <c r="K765" s="40">
        <f t="shared" ca="1" si="700"/>
        <v>13.5</v>
      </c>
      <c r="L765" s="40">
        <f t="shared" ca="1" si="700"/>
        <v>14.2</v>
      </c>
      <c r="M765" s="40">
        <f t="shared" ca="1" si="700"/>
        <v>13.5</v>
      </c>
      <c r="N765" s="40">
        <f t="shared" ca="1" si="700"/>
        <v>11.7</v>
      </c>
      <c r="O765" s="40">
        <f t="shared" ca="1" si="700"/>
        <v>14.2</v>
      </c>
      <c r="P765" s="40">
        <f t="shared" ca="1" si="700"/>
        <v>20.100000000000001</v>
      </c>
      <c r="Q765" s="40">
        <f t="shared" ca="1" si="700"/>
        <v>20.5</v>
      </c>
      <c r="R765" s="40">
        <f t="shared" ca="1" si="700"/>
        <v>15.2</v>
      </c>
      <c r="S765" s="40">
        <f t="shared" ca="1" si="700"/>
        <v>12.4</v>
      </c>
      <c r="T765" s="40">
        <f t="shared" ca="1" si="700"/>
        <v>12.2</v>
      </c>
      <c r="U765" s="40">
        <f t="shared" ca="1" si="700"/>
        <v>20.100000000000001</v>
      </c>
      <c r="V765" s="40">
        <f t="shared" ca="1" si="700"/>
        <v>17.899999999999999</v>
      </c>
      <c r="W765" s="40">
        <f t="shared" ca="1" si="700"/>
        <v>20.5</v>
      </c>
      <c r="X765" s="40">
        <f t="shared" ca="1" si="700"/>
        <v>15.1</v>
      </c>
      <c r="Y765" s="40">
        <f t="shared" ca="1" si="700"/>
        <v>12.7</v>
      </c>
      <c r="AA765" s="40">
        <f ca="1">MEDIAN(D765:Y765)</f>
        <v>14.6</v>
      </c>
    </row>
    <row r="766" spans="2:27" x14ac:dyDescent="0.25">
      <c r="B766" s="47"/>
    </row>
    <row r="767" spans="2:27" x14ac:dyDescent="0.25">
      <c r="B767" s="47">
        <f>B764+1</f>
        <v>253</v>
      </c>
      <c r="C767" s="49" t="s">
        <v>46</v>
      </c>
      <c r="D767" s="21">
        <f ca="1">RANDBETWEEN(1,22)</f>
        <v>20</v>
      </c>
      <c r="E767" s="21">
        <f t="shared" ref="E767:AA767" ca="1" si="701">RANDBETWEEN(1,22)</f>
        <v>14</v>
      </c>
      <c r="F767" s="21">
        <f t="shared" ca="1" si="701"/>
        <v>2</v>
      </c>
      <c r="G767" s="21">
        <f t="shared" ca="1" si="701"/>
        <v>4</v>
      </c>
      <c r="H767" s="21">
        <f t="shared" ca="1" si="701"/>
        <v>13</v>
      </c>
      <c r="I767" s="21">
        <f t="shared" ca="1" si="701"/>
        <v>19</v>
      </c>
      <c r="J767" s="21">
        <f t="shared" ca="1" si="701"/>
        <v>12</v>
      </c>
      <c r="K767" s="21">
        <f t="shared" ca="1" si="701"/>
        <v>8</v>
      </c>
      <c r="L767" s="21">
        <f t="shared" ca="1" si="701"/>
        <v>17</v>
      </c>
      <c r="M767" s="21">
        <f t="shared" ca="1" si="701"/>
        <v>6</v>
      </c>
      <c r="N767" s="21">
        <f t="shared" ca="1" si="701"/>
        <v>7</v>
      </c>
      <c r="O767" s="21">
        <f t="shared" ca="1" si="701"/>
        <v>22</v>
      </c>
      <c r="P767" s="21">
        <f t="shared" ca="1" si="701"/>
        <v>5</v>
      </c>
      <c r="Q767" s="21">
        <f t="shared" ca="1" si="701"/>
        <v>17</v>
      </c>
      <c r="R767" s="21">
        <f t="shared" ca="1" si="701"/>
        <v>21</v>
      </c>
      <c r="S767" s="21">
        <f t="shared" ca="1" si="701"/>
        <v>2</v>
      </c>
      <c r="T767" s="21">
        <f t="shared" ca="1" si="701"/>
        <v>5</v>
      </c>
      <c r="U767" s="21">
        <f t="shared" ca="1" si="701"/>
        <v>1</v>
      </c>
      <c r="V767" s="21">
        <f t="shared" ca="1" si="701"/>
        <v>10</v>
      </c>
      <c r="W767" s="21">
        <f t="shared" ca="1" si="701"/>
        <v>7</v>
      </c>
      <c r="X767" s="21">
        <f t="shared" ca="1" si="701"/>
        <v>13</v>
      </c>
      <c r="Y767" s="21">
        <f t="shared" ca="1" si="701"/>
        <v>21</v>
      </c>
    </row>
    <row r="768" spans="2:27" x14ac:dyDescent="0.25">
      <c r="B768" s="47"/>
      <c r="C768" s="49" t="s">
        <v>1</v>
      </c>
      <c r="D768" s="40">
        <f ca="1">INDEX($D$6:$Y$6,MATCH(D767,$D$5:$Y$5))</f>
        <v>11.7</v>
      </c>
      <c r="E768" s="40">
        <f t="shared" ref="E768:AA768" ca="1" si="702">INDEX($D$6:$Y$6,MATCH(E767,$D$5:$Y$5))</f>
        <v>11.2</v>
      </c>
      <c r="F768" s="40">
        <f t="shared" ca="1" si="702"/>
        <v>14.2</v>
      </c>
      <c r="G768" s="40">
        <f t="shared" ca="1" si="702"/>
        <v>15</v>
      </c>
      <c r="H768" s="40">
        <f t="shared" ca="1" si="702"/>
        <v>20.5</v>
      </c>
      <c r="I768" s="40">
        <f t="shared" ca="1" si="702"/>
        <v>17.899999999999999</v>
      </c>
      <c r="J768" s="40">
        <f t="shared" ca="1" si="702"/>
        <v>20.100000000000001</v>
      </c>
      <c r="K768" s="40">
        <f t="shared" ca="1" si="702"/>
        <v>14.9</v>
      </c>
      <c r="L768" s="40">
        <f t="shared" ca="1" si="702"/>
        <v>12.7</v>
      </c>
      <c r="M768" s="40">
        <f t="shared" ca="1" si="702"/>
        <v>12.2</v>
      </c>
      <c r="N768" s="40">
        <f t="shared" ca="1" si="702"/>
        <v>12.7</v>
      </c>
      <c r="O768" s="40">
        <f t="shared" ca="1" si="702"/>
        <v>13.5</v>
      </c>
      <c r="P768" s="40">
        <f t="shared" ca="1" si="702"/>
        <v>12.4</v>
      </c>
      <c r="Q768" s="40">
        <f t="shared" ca="1" si="702"/>
        <v>12.7</v>
      </c>
      <c r="R768" s="40">
        <f t="shared" ca="1" si="702"/>
        <v>13.1</v>
      </c>
      <c r="S768" s="40">
        <f t="shared" ca="1" si="702"/>
        <v>14.2</v>
      </c>
      <c r="T768" s="40">
        <f t="shared" ca="1" si="702"/>
        <v>12.4</v>
      </c>
      <c r="U768" s="40">
        <f t="shared" ca="1" si="702"/>
        <v>15.2</v>
      </c>
      <c r="V768" s="40">
        <f t="shared" ca="1" si="702"/>
        <v>14</v>
      </c>
      <c r="W768" s="40">
        <f t="shared" ca="1" si="702"/>
        <v>12.7</v>
      </c>
      <c r="X768" s="40">
        <f t="shared" ca="1" si="702"/>
        <v>20.5</v>
      </c>
      <c r="Y768" s="40">
        <f t="shared" ca="1" si="702"/>
        <v>13.1</v>
      </c>
      <c r="AA768" s="40">
        <f ca="1">MEDIAN(D768:Y768)</f>
        <v>13.3</v>
      </c>
    </row>
    <row r="769" spans="2:27" x14ac:dyDescent="0.25">
      <c r="B769" s="47"/>
    </row>
    <row r="770" spans="2:27" x14ac:dyDescent="0.25">
      <c r="B770" s="47">
        <f>B767+1</f>
        <v>254</v>
      </c>
      <c r="C770" s="49" t="s">
        <v>46</v>
      </c>
      <c r="D770" s="21">
        <f ca="1">RANDBETWEEN(1,22)</f>
        <v>10</v>
      </c>
      <c r="E770" s="21">
        <f t="shared" ref="E770:AA770" ca="1" si="703">RANDBETWEEN(1,22)</f>
        <v>14</v>
      </c>
      <c r="F770" s="21">
        <f t="shared" ca="1" si="703"/>
        <v>20</v>
      </c>
      <c r="G770" s="21">
        <f t="shared" ca="1" si="703"/>
        <v>16</v>
      </c>
      <c r="H770" s="21">
        <f t="shared" ca="1" si="703"/>
        <v>17</v>
      </c>
      <c r="I770" s="21">
        <f t="shared" ca="1" si="703"/>
        <v>4</v>
      </c>
      <c r="J770" s="21">
        <f t="shared" ca="1" si="703"/>
        <v>8</v>
      </c>
      <c r="K770" s="21">
        <f t="shared" ca="1" si="703"/>
        <v>12</v>
      </c>
      <c r="L770" s="21">
        <f t="shared" ca="1" si="703"/>
        <v>15</v>
      </c>
      <c r="M770" s="21">
        <f t="shared" ca="1" si="703"/>
        <v>9</v>
      </c>
      <c r="N770" s="21">
        <f t="shared" ca="1" si="703"/>
        <v>15</v>
      </c>
      <c r="O770" s="21">
        <f t="shared" ca="1" si="703"/>
        <v>15</v>
      </c>
      <c r="P770" s="21">
        <f t="shared" ca="1" si="703"/>
        <v>19</v>
      </c>
      <c r="Q770" s="21">
        <f t="shared" ca="1" si="703"/>
        <v>22</v>
      </c>
      <c r="R770" s="21">
        <f t="shared" ca="1" si="703"/>
        <v>5</v>
      </c>
      <c r="S770" s="21">
        <f t="shared" ca="1" si="703"/>
        <v>18</v>
      </c>
      <c r="T770" s="21">
        <f t="shared" ca="1" si="703"/>
        <v>9</v>
      </c>
      <c r="U770" s="21">
        <f t="shared" ca="1" si="703"/>
        <v>14</v>
      </c>
      <c r="V770" s="21">
        <f t="shared" ca="1" si="703"/>
        <v>6</v>
      </c>
      <c r="W770" s="21">
        <f t="shared" ca="1" si="703"/>
        <v>13</v>
      </c>
      <c r="X770" s="21">
        <f t="shared" ca="1" si="703"/>
        <v>8</v>
      </c>
      <c r="Y770" s="21">
        <f t="shared" ca="1" si="703"/>
        <v>14</v>
      </c>
    </row>
    <row r="771" spans="2:27" x14ac:dyDescent="0.25">
      <c r="B771" s="47"/>
      <c r="C771" s="49" t="s">
        <v>1</v>
      </c>
      <c r="D771" s="40">
        <f ca="1">INDEX($D$6:$Y$6,MATCH(D770,$D$5:$Y$5))</f>
        <v>14</v>
      </c>
      <c r="E771" s="40">
        <f t="shared" ref="E771:AA771" ca="1" si="704">INDEX($D$6:$Y$6,MATCH(E770,$D$5:$Y$5))</f>
        <v>11.2</v>
      </c>
      <c r="F771" s="40">
        <f t="shared" ca="1" si="704"/>
        <v>11.7</v>
      </c>
      <c r="G771" s="40">
        <f t="shared" ca="1" si="704"/>
        <v>14.1</v>
      </c>
      <c r="H771" s="40">
        <f t="shared" ca="1" si="704"/>
        <v>12.7</v>
      </c>
      <c r="I771" s="40">
        <f t="shared" ca="1" si="704"/>
        <v>15</v>
      </c>
      <c r="J771" s="40">
        <f t="shared" ca="1" si="704"/>
        <v>14.9</v>
      </c>
      <c r="K771" s="40">
        <f t="shared" ca="1" si="704"/>
        <v>20.100000000000001</v>
      </c>
      <c r="L771" s="40">
        <f t="shared" ca="1" si="704"/>
        <v>13.7</v>
      </c>
      <c r="M771" s="40">
        <f t="shared" ca="1" si="704"/>
        <v>14</v>
      </c>
      <c r="N771" s="40">
        <f t="shared" ca="1" si="704"/>
        <v>13.7</v>
      </c>
      <c r="O771" s="40">
        <f t="shared" ca="1" si="704"/>
        <v>13.7</v>
      </c>
      <c r="P771" s="40">
        <f t="shared" ca="1" si="704"/>
        <v>17.899999999999999</v>
      </c>
      <c r="Q771" s="40">
        <f t="shared" ca="1" si="704"/>
        <v>13.5</v>
      </c>
      <c r="R771" s="40">
        <f t="shared" ca="1" si="704"/>
        <v>12.4</v>
      </c>
      <c r="S771" s="40">
        <f t="shared" ca="1" si="704"/>
        <v>12.8</v>
      </c>
      <c r="T771" s="40">
        <f t="shared" ca="1" si="704"/>
        <v>14</v>
      </c>
      <c r="U771" s="40">
        <f t="shared" ca="1" si="704"/>
        <v>11.2</v>
      </c>
      <c r="V771" s="40">
        <f t="shared" ca="1" si="704"/>
        <v>12.2</v>
      </c>
      <c r="W771" s="40">
        <f t="shared" ca="1" si="704"/>
        <v>20.5</v>
      </c>
      <c r="X771" s="40">
        <f t="shared" ca="1" si="704"/>
        <v>14.9</v>
      </c>
      <c r="Y771" s="40">
        <f t="shared" ca="1" si="704"/>
        <v>11.2</v>
      </c>
      <c r="AA771" s="40">
        <f ca="1">MEDIAN(D771:Y771)</f>
        <v>13.7</v>
      </c>
    </row>
    <row r="772" spans="2:27" x14ac:dyDescent="0.25">
      <c r="B772" s="47"/>
    </row>
    <row r="773" spans="2:27" x14ac:dyDescent="0.25">
      <c r="B773" s="47">
        <f>B770+1</f>
        <v>255</v>
      </c>
      <c r="C773" s="49" t="s">
        <v>46</v>
      </c>
      <c r="D773" s="21">
        <f ca="1">RANDBETWEEN(1,22)</f>
        <v>17</v>
      </c>
      <c r="E773" s="21">
        <f t="shared" ref="E773:AA773" ca="1" si="705">RANDBETWEEN(1,22)</f>
        <v>20</v>
      </c>
      <c r="F773" s="21">
        <f t="shared" ca="1" si="705"/>
        <v>20</v>
      </c>
      <c r="G773" s="21">
        <f t="shared" ca="1" si="705"/>
        <v>9</v>
      </c>
      <c r="H773" s="21">
        <f t="shared" ca="1" si="705"/>
        <v>16</v>
      </c>
      <c r="I773" s="21">
        <f t="shared" ca="1" si="705"/>
        <v>12</v>
      </c>
      <c r="J773" s="21">
        <f t="shared" ca="1" si="705"/>
        <v>13</v>
      </c>
      <c r="K773" s="21">
        <f t="shared" ca="1" si="705"/>
        <v>5</v>
      </c>
      <c r="L773" s="21">
        <f t="shared" ca="1" si="705"/>
        <v>5</v>
      </c>
      <c r="M773" s="21">
        <f t="shared" ca="1" si="705"/>
        <v>3</v>
      </c>
      <c r="N773" s="21">
        <f t="shared" ca="1" si="705"/>
        <v>5</v>
      </c>
      <c r="O773" s="21">
        <f t="shared" ca="1" si="705"/>
        <v>1</v>
      </c>
      <c r="P773" s="21">
        <f t="shared" ca="1" si="705"/>
        <v>8</v>
      </c>
      <c r="Q773" s="21">
        <f t="shared" ca="1" si="705"/>
        <v>7</v>
      </c>
      <c r="R773" s="21">
        <f t="shared" ca="1" si="705"/>
        <v>9</v>
      </c>
      <c r="S773" s="21">
        <f t="shared" ca="1" si="705"/>
        <v>1</v>
      </c>
      <c r="T773" s="21">
        <f t="shared" ca="1" si="705"/>
        <v>16</v>
      </c>
      <c r="U773" s="21">
        <f t="shared" ca="1" si="705"/>
        <v>22</v>
      </c>
      <c r="V773" s="21">
        <f t="shared" ca="1" si="705"/>
        <v>10</v>
      </c>
      <c r="W773" s="21">
        <f t="shared" ca="1" si="705"/>
        <v>7</v>
      </c>
      <c r="X773" s="21">
        <f t="shared" ca="1" si="705"/>
        <v>6</v>
      </c>
      <c r="Y773" s="21">
        <f t="shared" ca="1" si="705"/>
        <v>20</v>
      </c>
    </row>
    <row r="774" spans="2:27" x14ac:dyDescent="0.25">
      <c r="B774" s="47"/>
      <c r="C774" s="49" t="s">
        <v>1</v>
      </c>
      <c r="D774" s="40">
        <f ca="1">INDEX($D$6:$Y$6,MATCH(D773,$D$5:$Y$5))</f>
        <v>12.7</v>
      </c>
      <c r="E774" s="40">
        <f t="shared" ref="E774:AA774" ca="1" si="706">INDEX($D$6:$Y$6,MATCH(E773,$D$5:$Y$5))</f>
        <v>11.7</v>
      </c>
      <c r="F774" s="40">
        <f t="shared" ca="1" si="706"/>
        <v>11.7</v>
      </c>
      <c r="G774" s="40">
        <f t="shared" ca="1" si="706"/>
        <v>14</v>
      </c>
      <c r="H774" s="40">
        <f t="shared" ca="1" si="706"/>
        <v>14.1</v>
      </c>
      <c r="I774" s="40">
        <f t="shared" ca="1" si="706"/>
        <v>20.100000000000001</v>
      </c>
      <c r="J774" s="40">
        <f t="shared" ca="1" si="706"/>
        <v>20.5</v>
      </c>
      <c r="K774" s="40">
        <f t="shared" ca="1" si="706"/>
        <v>12.4</v>
      </c>
      <c r="L774" s="40">
        <f t="shared" ca="1" si="706"/>
        <v>12.4</v>
      </c>
      <c r="M774" s="40">
        <f t="shared" ca="1" si="706"/>
        <v>15.1</v>
      </c>
      <c r="N774" s="40">
        <f t="shared" ca="1" si="706"/>
        <v>12.4</v>
      </c>
      <c r="O774" s="40">
        <f t="shared" ca="1" si="706"/>
        <v>15.2</v>
      </c>
      <c r="P774" s="40">
        <f t="shared" ca="1" si="706"/>
        <v>14.9</v>
      </c>
      <c r="Q774" s="40">
        <f t="shared" ca="1" si="706"/>
        <v>12.7</v>
      </c>
      <c r="R774" s="40">
        <f t="shared" ca="1" si="706"/>
        <v>14</v>
      </c>
      <c r="S774" s="40">
        <f t="shared" ca="1" si="706"/>
        <v>15.2</v>
      </c>
      <c r="T774" s="40">
        <f t="shared" ca="1" si="706"/>
        <v>14.1</v>
      </c>
      <c r="U774" s="40">
        <f t="shared" ca="1" si="706"/>
        <v>13.5</v>
      </c>
      <c r="V774" s="40">
        <f t="shared" ca="1" si="706"/>
        <v>14</v>
      </c>
      <c r="W774" s="40">
        <f t="shared" ca="1" si="706"/>
        <v>12.7</v>
      </c>
      <c r="X774" s="40">
        <f t="shared" ca="1" si="706"/>
        <v>12.2</v>
      </c>
      <c r="Y774" s="40">
        <f t="shared" ca="1" si="706"/>
        <v>11.7</v>
      </c>
      <c r="AA774" s="40">
        <f ca="1">MEDIAN(D774:Y774)</f>
        <v>13.75</v>
      </c>
    </row>
    <row r="775" spans="2:27" x14ac:dyDescent="0.25">
      <c r="B775" s="47"/>
    </row>
    <row r="776" spans="2:27" x14ac:dyDescent="0.25">
      <c r="B776" s="47">
        <f>B773+1</f>
        <v>256</v>
      </c>
      <c r="C776" s="49" t="s">
        <v>46</v>
      </c>
      <c r="D776" s="21">
        <f ca="1">RANDBETWEEN(1,22)</f>
        <v>2</v>
      </c>
      <c r="E776" s="21">
        <f t="shared" ref="E776:AA776" ca="1" si="707">RANDBETWEEN(1,22)</f>
        <v>6</v>
      </c>
      <c r="F776" s="21">
        <f t="shared" ca="1" si="707"/>
        <v>1</v>
      </c>
      <c r="G776" s="21">
        <f t="shared" ca="1" si="707"/>
        <v>16</v>
      </c>
      <c r="H776" s="21">
        <f t="shared" ca="1" si="707"/>
        <v>9</v>
      </c>
      <c r="I776" s="21">
        <f t="shared" ca="1" si="707"/>
        <v>11</v>
      </c>
      <c r="J776" s="21">
        <f t="shared" ca="1" si="707"/>
        <v>17</v>
      </c>
      <c r="K776" s="21">
        <f t="shared" ca="1" si="707"/>
        <v>2</v>
      </c>
      <c r="L776" s="21">
        <f t="shared" ca="1" si="707"/>
        <v>2</v>
      </c>
      <c r="M776" s="21">
        <f t="shared" ca="1" si="707"/>
        <v>3</v>
      </c>
      <c r="N776" s="21">
        <f t="shared" ca="1" si="707"/>
        <v>22</v>
      </c>
      <c r="O776" s="21">
        <f t="shared" ca="1" si="707"/>
        <v>1</v>
      </c>
      <c r="P776" s="21">
        <f t="shared" ca="1" si="707"/>
        <v>17</v>
      </c>
      <c r="Q776" s="21">
        <f t="shared" ca="1" si="707"/>
        <v>14</v>
      </c>
      <c r="R776" s="21">
        <f t="shared" ca="1" si="707"/>
        <v>3</v>
      </c>
      <c r="S776" s="21">
        <f t="shared" ca="1" si="707"/>
        <v>10</v>
      </c>
      <c r="T776" s="21">
        <f t="shared" ca="1" si="707"/>
        <v>10</v>
      </c>
      <c r="U776" s="21">
        <f t="shared" ca="1" si="707"/>
        <v>1</v>
      </c>
      <c r="V776" s="21">
        <f t="shared" ca="1" si="707"/>
        <v>20</v>
      </c>
      <c r="W776" s="21">
        <f t="shared" ca="1" si="707"/>
        <v>10</v>
      </c>
      <c r="X776" s="21">
        <f t="shared" ca="1" si="707"/>
        <v>20</v>
      </c>
      <c r="Y776" s="21">
        <f t="shared" ca="1" si="707"/>
        <v>17</v>
      </c>
    </row>
    <row r="777" spans="2:27" x14ac:dyDescent="0.25">
      <c r="B777" s="47"/>
      <c r="C777" s="49" t="s">
        <v>1</v>
      </c>
      <c r="D777" s="40">
        <f ca="1">INDEX($D$6:$Y$6,MATCH(D776,$D$5:$Y$5))</f>
        <v>14.2</v>
      </c>
      <c r="E777" s="40">
        <f t="shared" ref="E777:AA777" ca="1" si="708">INDEX($D$6:$Y$6,MATCH(E776,$D$5:$Y$5))</f>
        <v>12.2</v>
      </c>
      <c r="F777" s="40">
        <f t="shared" ca="1" si="708"/>
        <v>15.2</v>
      </c>
      <c r="G777" s="40">
        <f t="shared" ca="1" si="708"/>
        <v>14.1</v>
      </c>
      <c r="H777" s="40">
        <f t="shared" ca="1" si="708"/>
        <v>14</v>
      </c>
      <c r="I777" s="40">
        <f t="shared" ca="1" si="708"/>
        <v>14.4</v>
      </c>
      <c r="J777" s="40">
        <f t="shared" ca="1" si="708"/>
        <v>12.7</v>
      </c>
      <c r="K777" s="40">
        <f t="shared" ca="1" si="708"/>
        <v>14.2</v>
      </c>
      <c r="L777" s="40">
        <f t="shared" ca="1" si="708"/>
        <v>14.2</v>
      </c>
      <c r="M777" s="40">
        <f t="shared" ca="1" si="708"/>
        <v>15.1</v>
      </c>
      <c r="N777" s="40">
        <f t="shared" ca="1" si="708"/>
        <v>13.5</v>
      </c>
      <c r="O777" s="40">
        <f t="shared" ca="1" si="708"/>
        <v>15.2</v>
      </c>
      <c r="P777" s="40">
        <f t="shared" ca="1" si="708"/>
        <v>12.7</v>
      </c>
      <c r="Q777" s="40">
        <f t="shared" ca="1" si="708"/>
        <v>11.2</v>
      </c>
      <c r="R777" s="40">
        <f t="shared" ca="1" si="708"/>
        <v>15.1</v>
      </c>
      <c r="S777" s="40">
        <f t="shared" ca="1" si="708"/>
        <v>14</v>
      </c>
      <c r="T777" s="40">
        <f t="shared" ca="1" si="708"/>
        <v>14</v>
      </c>
      <c r="U777" s="40">
        <f t="shared" ca="1" si="708"/>
        <v>15.2</v>
      </c>
      <c r="V777" s="40">
        <f t="shared" ca="1" si="708"/>
        <v>11.7</v>
      </c>
      <c r="W777" s="40">
        <f t="shared" ca="1" si="708"/>
        <v>14</v>
      </c>
      <c r="X777" s="40">
        <f t="shared" ca="1" si="708"/>
        <v>11.7</v>
      </c>
      <c r="Y777" s="40">
        <f t="shared" ca="1" si="708"/>
        <v>12.7</v>
      </c>
      <c r="AA777" s="40">
        <f ca="1">MEDIAN(D777:Y777)</f>
        <v>14</v>
      </c>
    </row>
    <row r="778" spans="2:27" x14ac:dyDescent="0.25">
      <c r="B778" s="47"/>
    </row>
    <row r="779" spans="2:27" x14ac:dyDescent="0.25">
      <c r="B779" s="47">
        <f>B776+1</f>
        <v>257</v>
      </c>
      <c r="C779" s="49" t="s">
        <v>46</v>
      </c>
      <c r="D779" s="21">
        <f ca="1">RANDBETWEEN(1,22)</f>
        <v>22</v>
      </c>
      <c r="E779" s="21">
        <f t="shared" ref="E779:AA779" ca="1" si="709">RANDBETWEEN(1,22)</f>
        <v>4</v>
      </c>
      <c r="F779" s="21">
        <f t="shared" ca="1" si="709"/>
        <v>3</v>
      </c>
      <c r="G779" s="21">
        <f t="shared" ca="1" si="709"/>
        <v>8</v>
      </c>
      <c r="H779" s="21">
        <f t="shared" ca="1" si="709"/>
        <v>4</v>
      </c>
      <c r="I779" s="21">
        <f t="shared" ca="1" si="709"/>
        <v>10</v>
      </c>
      <c r="J779" s="21">
        <f t="shared" ca="1" si="709"/>
        <v>9</v>
      </c>
      <c r="K779" s="21">
        <f t="shared" ca="1" si="709"/>
        <v>19</v>
      </c>
      <c r="L779" s="21">
        <f t="shared" ca="1" si="709"/>
        <v>21</v>
      </c>
      <c r="M779" s="21">
        <f t="shared" ca="1" si="709"/>
        <v>5</v>
      </c>
      <c r="N779" s="21">
        <f t="shared" ca="1" si="709"/>
        <v>15</v>
      </c>
      <c r="O779" s="21">
        <f t="shared" ca="1" si="709"/>
        <v>15</v>
      </c>
      <c r="P779" s="21">
        <f t="shared" ca="1" si="709"/>
        <v>20</v>
      </c>
      <c r="Q779" s="21">
        <f t="shared" ca="1" si="709"/>
        <v>12</v>
      </c>
      <c r="R779" s="21">
        <f t="shared" ca="1" si="709"/>
        <v>15</v>
      </c>
      <c r="S779" s="21">
        <f t="shared" ca="1" si="709"/>
        <v>18</v>
      </c>
      <c r="T779" s="21">
        <f t="shared" ca="1" si="709"/>
        <v>14</v>
      </c>
      <c r="U779" s="21">
        <f t="shared" ca="1" si="709"/>
        <v>5</v>
      </c>
      <c r="V779" s="21">
        <f t="shared" ca="1" si="709"/>
        <v>18</v>
      </c>
      <c r="W779" s="21">
        <f t="shared" ca="1" si="709"/>
        <v>13</v>
      </c>
      <c r="X779" s="21">
        <f t="shared" ca="1" si="709"/>
        <v>7</v>
      </c>
      <c r="Y779" s="21">
        <f t="shared" ca="1" si="709"/>
        <v>1</v>
      </c>
    </row>
    <row r="780" spans="2:27" x14ac:dyDescent="0.25">
      <c r="B780" s="47"/>
      <c r="C780" s="49" t="s">
        <v>1</v>
      </c>
      <c r="D780" s="40">
        <f ca="1">INDEX($D$6:$Y$6,MATCH(D779,$D$5:$Y$5))</f>
        <v>13.5</v>
      </c>
      <c r="E780" s="40">
        <f t="shared" ref="E780:AA780" ca="1" si="710">INDEX($D$6:$Y$6,MATCH(E779,$D$5:$Y$5))</f>
        <v>15</v>
      </c>
      <c r="F780" s="40">
        <f t="shared" ca="1" si="710"/>
        <v>15.1</v>
      </c>
      <c r="G780" s="40">
        <f t="shared" ca="1" si="710"/>
        <v>14.9</v>
      </c>
      <c r="H780" s="40">
        <f t="shared" ca="1" si="710"/>
        <v>15</v>
      </c>
      <c r="I780" s="40">
        <f t="shared" ca="1" si="710"/>
        <v>14</v>
      </c>
      <c r="J780" s="40">
        <f t="shared" ca="1" si="710"/>
        <v>14</v>
      </c>
      <c r="K780" s="40">
        <f t="shared" ca="1" si="710"/>
        <v>17.899999999999999</v>
      </c>
      <c r="L780" s="40">
        <f t="shared" ca="1" si="710"/>
        <v>13.1</v>
      </c>
      <c r="M780" s="40">
        <f t="shared" ca="1" si="710"/>
        <v>12.4</v>
      </c>
      <c r="N780" s="40">
        <f t="shared" ca="1" si="710"/>
        <v>13.7</v>
      </c>
      <c r="O780" s="40">
        <f t="shared" ca="1" si="710"/>
        <v>13.7</v>
      </c>
      <c r="P780" s="40">
        <f t="shared" ca="1" si="710"/>
        <v>11.7</v>
      </c>
      <c r="Q780" s="40">
        <f t="shared" ca="1" si="710"/>
        <v>20.100000000000001</v>
      </c>
      <c r="R780" s="40">
        <f t="shared" ca="1" si="710"/>
        <v>13.7</v>
      </c>
      <c r="S780" s="40">
        <f t="shared" ca="1" si="710"/>
        <v>12.8</v>
      </c>
      <c r="T780" s="40">
        <f t="shared" ca="1" si="710"/>
        <v>11.2</v>
      </c>
      <c r="U780" s="40">
        <f t="shared" ca="1" si="710"/>
        <v>12.4</v>
      </c>
      <c r="V780" s="40">
        <f t="shared" ca="1" si="710"/>
        <v>12.8</v>
      </c>
      <c r="W780" s="40">
        <f t="shared" ca="1" si="710"/>
        <v>20.5</v>
      </c>
      <c r="X780" s="40">
        <f t="shared" ca="1" si="710"/>
        <v>12.7</v>
      </c>
      <c r="Y780" s="40">
        <f t="shared" ca="1" si="710"/>
        <v>15.2</v>
      </c>
      <c r="AA780" s="40">
        <f ca="1">MEDIAN(D780:Y780)</f>
        <v>13.7</v>
      </c>
    </row>
    <row r="781" spans="2:27" x14ac:dyDescent="0.25">
      <c r="B781" s="47"/>
    </row>
    <row r="782" spans="2:27" x14ac:dyDescent="0.25">
      <c r="B782" s="47">
        <f>B779+1</f>
        <v>258</v>
      </c>
      <c r="C782" s="49" t="s">
        <v>46</v>
      </c>
      <c r="D782" s="21">
        <f ca="1">RANDBETWEEN(1,22)</f>
        <v>19</v>
      </c>
      <c r="E782" s="21">
        <f t="shared" ref="E782:AA782" ca="1" si="711">RANDBETWEEN(1,22)</f>
        <v>3</v>
      </c>
      <c r="F782" s="21">
        <f t="shared" ca="1" si="711"/>
        <v>18</v>
      </c>
      <c r="G782" s="21">
        <f t="shared" ca="1" si="711"/>
        <v>2</v>
      </c>
      <c r="H782" s="21">
        <f t="shared" ca="1" si="711"/>
        <v>14</v>
      </c>
      <c r="I782" s="21">
        <f t="shared" ca="1" si="711"/>
        <v>20</v>
      </c>
      <c r="J782" s="21">
        <f t="shared" ca="1" si="711"/>
        <v>12</v>
      </c>
      <c r="K782" s="21">
        <f t="shared" ca="1" si="711"/>
        <v>8</v>
      </c>
      <c r="L782" s="21">
        <f t="shared" ca="1" si="711"/>
        <v>6</v>
      </c>
      <c r="M782" s="21">
        <f t="shared" ca="1" si="711"/>
        <v>21</v>
      </c>
      <c r="N782" s="21">
        <f t="shared" ca="1" si="711"/>
        <v>10</v>
      </c>
      <c r="O782" s="21">
        <f t="shared" ca="1" si="711"/>
        <v>18</v>
      </c>
      <c r="P782" s="21">
        <f t="shared" ca="1" si="711"/>
        <v>2</v>
      </c>
      <c r="Q782" s="21">
        <f t="shared" ca="1" si="711"/>
        <v>9</v>
      </c>
      <c r="R782" s="21">
        <f t="shared" ca="1" si="711"/>
        <v>21</v>
      </c>
      <c r="S782" s="21">
        <f t="shared" ca="1" si="711"/>
        <v>15</v>
      </c>
      <c r="T782" s="21">
        <f t="shared" ca="1" si="711"/>
        <v>16</v>
      </c>
      <c r="U782" s="21">
        <f t="shared" ca="1" si="711"/>
        <v>6</v>
      </c>
      <c r="V782" s="21">
        <f t="shared" ca="1" si="711"/>
        <v>21</v>
      </c>
      <c r="W782" s="21">
        <f t="shared" ca="1" si="711"/>
        <v>14</v>
      </c>
      <c r="X782" s="21">
        <f t="shared" ca="1" si="711"/>
        <v>6</v>
      </c>
      <c r="Y782" s="21">
        <f t="shared" ca="1" si="711"/>
        <v>2</v>
      </c>
    </row>
    <row r="783" spans="2:27" x14ac:dyDescent="0.25">
      <c r="B783" s="47"/>
      <c r="C783" s="49" t="s">
        <v>1</v>
      </c>
      <c r="D783" s="40">
        <f ca="1">INDEX($D$6:$Y$6,MATCH(D782,$D$5:$Y$5))</f>
        <v>17.899999999999999</v>
      </c>
      <c r="E783" s="40">
        <f t="shared" ref="E783:AA783" ca="1" si="712">INDEX($D$6:$Y$6,MATCH(E782,$D$5:$Y$5))</f>
        <v>15.1</v>
      </c>
      <c r="F783" s="40">
        <f t="shared" ca="1" si="712"/>
        <v>12.8</v>
      </c>
      <c r="G783" s="40">
        <f t="shared" ca="1" si="712"/>
        <v>14.2</v>
      </c>
      <c r="H783" s="40">
        <f t="shared" ca="1" si="712"/>
        <v>11.2</v>
      </c>
      <c r="I783" s="40">
        <f t="shared" ca="1" si="712"/>
        <v>11.7</v>
      </c>
      <c r="J783" s="40">
        <f t="shared" ca="1" si="712"/>
        <v>20.100000000000001</v>
      </c>
      <c r="K783" s="40">
        <f t="shared" ca="1" si="712"/>
        <v>14.9</v>
      </c>
      <c r="L783" s="40">
        <f t="shared" ca="1" si="712"/>
        <v>12.2</v>
      </c>
      <c r="M783" s="40">
        <f t="shared" ca="1" si="712"/>
        <v>13.1</v>
      </c>
      <c r="N783" s="40">
        <f t="shared" ca="1" si="712"/>
        <v>14</v>
      </c>
      <c r="O783" s="40">
        <f t="shared" ca="1" si="712"/>
        <v>12.8</v>
      </c>
      <c r="P783" s="40">
        <f t="shared" ca="1" si="712"/>
        <v>14.2</v>
      </c>
      <c r="Q783" s="40">
        <f t="shared" ca="1" si="712"/>
        <v>14</v>
      </c>
      <c r="R783" s="40">
        <f t="shared" ca="1" si="712"/>
        <v>13.1</v>
      </c>
      <c r="S783" s="40">
        <f t="shared" ca="1" si="712"/>
        <v>13.7</v>
      </c>
      <c r="T783" s="40">
        <f t="shared" ca="1" si="712"/>
        <v>14.1</v>
      </c>
      <c r="U783" s="40">
        <f t="shared" ca="1" si="712"/>
        <v>12.2</v>
      </c>
      <c r="V783" s="40">
        <f t="shared" ca="1" si="712"/>
        <v>13.1</v>
      </c>
      <c r="W783" s="40">
        <f t="shared" ca="1" si="712"/>
        <v>11.2</v>
      </c>
      <c r="X783" s="40">
        <f t="shared" ca="1" si="712"/>
        <v>12.2</v>
      </c>
      <c r="Y783" s="40">
        <f t="shared" ca="1" si="712"/>
        <v>14.2</v>
      </c>
      <c r="AA783" s="40">
        <f ca="1">MEDIAN(D783:Y783)</f>
        <v>13.399999999999999</v>
      </c>
    </row>
    <row r="784" spans="2:27" x14ac:dyDescent="0.25">
      <c r="B784" s="47"/>
    </row>
    <row r="785" spans="2:27" x14ac:dyDescent="0.25">
      <c r="B785" s="47">
        <f>B782+1</f>
        <v>259</v>
      </c>
      <c r="C785" s="49" t="s">
        <v>46</v>
      </c>
      <c r="D785" s="21">
        <f ca="1">RANDBETWEEN(1,22)</f>
        <v>14</v>
      </c>
      <c r="E785" s="21">
        <f t="shared" ref="E785:AA785" ca="1" si="713">RANDBETWEEN(1,22)</f>
        <v>12</v>
      </c>
      <c r="F785" s="21">
        <f t="shared" ca="1" si="713"/>
        <v>12</v>
      </c>
      <c r="G785" s="21">
        <f t="shared" ca="1" si="713"/>
        <v>13</v>
      </c>
      <c r="H785" s="21">
        <f t="shared" ca="1" si="713"/>
        <v>9</v>
      </c>
      <c r="I785" s="21">
        <f t="shared" ca="1" si="713"/>
        <v>5</v>
      </c>
      <c r="J785" s="21">
        <f t="shared" ca="1" si="713"/>
        <v>15</v>
      </c>
      <c r="K785" s="21">
        <f t="shared" ca="1" si="713"/>
        <v>21</v>
      </c>
      <c r="L785" s="21">
        <f t="shared" ca="1" si="713"/>
        <v>1</v>
      </c>
      <c r="M785" s="21">
        <f t="shared" ca="1" si="713"/>
        <v>18</v>
      </c>
      <c r="N785" s="21">
        <f t="shared" ca="1" si="713"/>
        <v>1</v>
      </c>
      <c r="O785" s="21">
        <f t="shared" ca="1" si="713"/>
        <v>5</v>
      </c>
      <c r="P785" s="21">
        <f t="shared" ca="1" si="713"/>
        <v>11</v>
      </c>
      <c r="Q785" s="21">
        <f t="shared" ca="1" si="713"/>
        <v>21</v>
      </c>
      <c r="R785" s="21">
        <f t="shared" ca="1" si="713"/>
        <v>18</v>
      </c>
      <c r="S785" s="21">
        <f t="shared" ca="1" si="713"/>
        <v>5</v>
      </c>
      <c r="T785" s="21">
        <f t="shared" ca="1" si="713"/>
        <v>3</v>
      </c>
      <c r="U785" s="21">
        <f t="shared" ca="1" si="713"/>
        <v>22</v>
      </c>
      <c r="V785" s="21">
        <f t="shared" ca="1" si="713"/>
        <v>7</v>
      </c>
      <c r="W785" s="21">
        <f t="shared" ca="1" si="713"/>
        <v>3</v>
      </c>
      <c r="X785" s="21">
        <f t="shared" ca="1" si="713"/>
        <v>10</v>
      </c>
      <c r="Y785" s="21">
        <f t="shared" ca="1" si="713"/>
        <v>13</v>
      </c>
    </row>
    <row r="786" spans="2:27" x14ac:dyDescent="0.25">
      <c r="B786" s="47"/>
      <c r="C786" s="49" t="s">
        <v>1</v>
      </c>
      <c r="D786" s="40">
        <f ca="1">INDEX($D$6:$Y$6,MATCH(D785,$D$5:$Y$5))</f>
        <v>11.2</v>
      </c>
      <c r="E786" s="40">
        <f t="shared" ref="E786:AA786" ca="1" si="714">INDEX($D$6:$Y$6,MATCH(E785,$D$5:$Y$5))</f>
        <v>20.100000000000001</v>
      </c>
      <c r="F786" s="40">
        <f t="shared" ca="1" si="714"/>
        <v>20.100000000000001</v>
      </c>
      <c r="G786" s="40">
        <f t="shared" ca="1" si="714"/>
        <v>20.5</v>
      </c>
      <c r="H786" s="40">
        <f t="shared" ca="1" si="714"/>
        <v>14</v>
      </c>
      <c r="I786" s="40">
        <f t="shared" ca="1" si="714"/>
        <v>12.4</v>
      </c>
      <c r="J786" s="40">
        <f t="shared" ca="1" si="714"/>
        <v>13.7</v>
      </c>
      <c r="K786" s="40">
        <f t="shared" ca="1" si="714"/>
        <v>13.1</v>
      </c>
      <c r="L786" s="40">
        <f t="shared" ca="1" si="714"/>
        <v>15.2</v>
      </c>
      <c r="M786" s="40">
        <f t="shared" ca="1" si="714"/>
        <v>12.8</v>
      </c>
      <c r="N786" s="40">
        <f t="shared" ca="1" si="714"/>
        <v>15.2</v>
      </c>
      <c r="O786" s="40">
        <f t="shared" ca="1" si="714"/>
        <v>12.4</v>
      </c>
      <c r="P786" s="40">
        <f t="shared" ca="1" si="714"/>
        <v>14.4</v>
      </c>
      <c r="Q786" s="40">
        <f t="shared" ca="1" si="714"/>
        <v>13.1</v>
      </c>
      <c r="R786" s="40">
        <f t="shared" ca="1" si="714"/>
        <v>12.8</v>
      </c>
      <c r="S786" s="40">
        <f t="shared" ca="1" si="714"/>
        <v>12.4</v>
      </c>
      <c r="T786" s="40">
        <f t="shared" ca="1" si="714"/>
        <v>15.1</v>
      </c>
      <c r="U786" s="40">
        <f t="shared" ca="1" si="714"/>
        <v>13.5</v>
      </c>
      <c r="V786" s="40">
        <f t="shared" ca="1" si="714"/>
        <v>12.7</v>
      </c>
      <c r="W786" s="40">
        <f t="shared" ca="1" si="714"/>
        <v>15.1</v>
      </c>
      <c r="X786" s="40">
        <f t="shared" ca="1" si="714"/>
        <v>14</v>
      </c>
      <c r="Y786" s="40">
        <f t="shared" ca="1" si="714"/>
        <v>20.5</v>
      </c>
      <c r="AA786" s="40">
        <f ca="1">MEDIAN(D786:Y786)</f>
        <v>13.85</v>
      </c>
    </row>
    <row r="787" spans="2:27" x14ac:dyDescent="0.25">
      <c r="B787" s="47"/>
    </row>
    <row r="788" spans="2:27" x14ac:dyDescent="0.25">
      <c r="B788" s="47">
        <f>B785+1</f>
        <v>260</v>
      </c>
      <c r="C788" s="49" t="s">
        <v>46</v>
      </c>
      <c r="D788" s="21">
        <f ca="1">RANDBETWEEN(1,22)</f>
        <v>3</v>
      </c>
      <c r="E788" s="21">
        <f t="shared" ref="E788:AA788" ca="1" si="715">RANDBETWEEN(1,22)</f>
        <v>3</v>
      </c>
      <c r="F788" s="21">
        <f t="shared" ca="1" si="715"/>
        <v>1</v>
      </c>
      <c r="G788" s="21">
        <f t="shared" ca="1" si="715"/>
        <v>19</v>
      </c>
      <c r="H788" s="21">
        <f t="shared" ca="1" si="715"/>
        <v>22</v>
      </c>
      <c r="I788" s="21">
        <f t="shared" ca="1" si="715"/>
        <v>14</v>
      </c>
      <c r="J788" s="21">
        <f t="shared" ca="1" si="715"/>
        <v>11</v>
      </c>
      <c r="K788" s="21">
        <f t="shared" ca="1" si="715"/>
        <v>18</v>
      </c>
      <c r="L788" s="21">
        <f t="shared" ca="1" si="715"/>
        <v>3</v>
      </c>
      <c r="M788" s="21">
        <f t="shared" ca="1" si="715"/>
        <v>12</v>
      </c>
      <c r="N788" s="21">
        <f t="shared" ca="1" si="715"/>
        <v>22</v>
      </c>
      <c r="O788" s="21">
        <f t="shared" ca="1" si="715"/>
        <v>11</v>
      </c>
      <c r="P788" s="21">
        <f t="shared" ca="1" si="715"/>
        <v>14</v>
      </c>
      <c r="Q788" s="21">
        <f t="shared" ca="1" si="715"/>
        <v>12</v>
      </c>
      <c r="R788" s="21">
        <f t="shared" ca="1" si="715"/>
        <v>14</v>
      </c>
      <c r="S788" s="21">
        <f t="shared" ca="1" si="715"/>
        <v>18</v>
      </c>
      <c r="T788" s="21">
        <f t="shared" ca="1" si="715"/>
        <v>2</v>
      </c>
      <c r="U788" s="21">
        <f t="shared" ca="1" si="715"/>
        <v>10</v>
      </c>
      <c r="V788" s="21">
        <f t="shared" ca="1" si="715"/>
        <v>22</v>
      </c>
      <c r="W788" s="21">
        <f t="shared" ca="1" si="715"/>
        <v>9</v>
      </c>
      <c r="X788" s="21">
        <f t="shared" ca="1" si="715"/>
        <v>10</v>
      </c>
      <c r="Y788" s="21">
        <f t="shared" ca="1" si="715"/>
        <v>11</v>
      </c>
    </row>
    <row r="789" spans="2:27" x14ac:dyDescent="0.25">
      <c r="B789" s="47"/>
      <c r="C789" s="49" t="s">
        <v>1</v>
      </c>
      <c r="D789" s="40">
        <f ca="1">INDEX($D$6:$Y$6,MATCH(D788,$D$5:$Y$5))</f>
        <v>15.1</v>
      </c>
      <c r="E789" s="40">
        <f t="shared" ref="E789:AA789" ca="1" si="716">INDEX($D$6:$Y$6,MATCH(E788,$D$5:$Y$5))</f>
        <v>15.1</v>
      </c>
      <c r="F789" s="40">
        <f t="shared" ca="1" si="716"/>
        <v>15.2</v>
      </c>
      <c r="G789" s="40">
        <f t="shared" ca="1" si="716"/>
        <v>17.899999999999999</v>
      </c>
      <c r="H789" s="40">
        <f t="shared" ca="1" si="716"/>
        <v>13.5</v>
      </c>
      <c r="I789" s="40">
        <f t="shared" ca="1" si="716"/>
        <v>11.2</v>
      </c>
      <c r="J789" s="40">
        <f t="shared" ca="1" si="716"/>
        <v>14.4</v>
      </c>
      <c r="K789" s="40">
        <f t="shared" ca="1" si="716"/>
        <v>12.8</v>
      </c>
      <c r="L789" s="40">
        <f t="shared" ca="1" si="716"/>
        <v>15.1</v>
      </c>
      <c r="M789" s="40">
        <f t="shared" ca="1" si="716"/>
        <v>20.100000000000001</v>
      </c>
      <c r="N789" s="40">
        <f t="shared" ca="1" si="716"/>
        <v>13.5</v>
      </c>
      <c r="O789" s="40">
        <f t="shared" ca="1" si="716"/>
        <v>14.4</v>
      </c>
      <c r="P789" s="40">
        <f t="shared" ca="1" si="716"/>
        <v>11.2</v>
      </c>
      <c r="Q789" s="40">
        <f t="shared" ca="1" si="716"/>
        <v>20.100000000000001</v>
      </c>
      <c r="R789" s="40">
        <f t="shared" ca="1" si="716"/>
        <v>11.2</v>
      </c>
      <c r="S789" s="40">
        <f t="shared" ca="1" si="716"/>
        <v>12.8</v>
      </c>
      <c r="T789" s="40">
        <f t="shared" ca="1" si="716"/>
        <v>14.2</v>
      </c>
      <c r="U789" s="40">
        <f t="shared" ca="1" si="716"/>
        <v>14</v>
      </c>
      <c r="V789" s="40">
        <f t="shared" ca="1" si="716"/>
        <v>13.5</v>
      </c>
      <c r="W789" s="40">
        <f t="shared" ca="1" si="716"/>
        <v>14</v>
      </c>
      <c r="X789" s="40">
        <f t="shared" ca="1" si="716"/>
        <v>14</v>
      </c>
      <c r="Y789" s="40">
        <f t="shared" ca="1" si="716"/>
        <v>14.4</v>
      </c>
      <c r="AA789" s="40">
        <f ca="1">MEDIAN(D789:Y789)</f>
        <v>14.1</v>
      </c>
    </row>
    <row r="790" spans="2:27" x14ac:dyDescent="0.25">
      <c r="B790" s="47"/>
    </row>
    <row r="791" spans="2:27" x14ac:dyDescent="0.25">
      <c r="B791" s="47">
        <f>B788+1</f>
        <v>261</v>
      </c>
      <c r="C791" s="49" t="s">
        <v>46</v>
      </c>
      <c r="D791" s="21">
        <f ca="1">RANDBETWEEN(1,22)</f>
        <v>21</v>
      </c>
      <c r="E791" s="21">
        <f t="shared" ref="E791:AA791" ca="1" si="717">RANDBETWEEN(1,22)</f>
        <v>15</v>
      </c>
      <c r="F791" s="21">
        <f t="shared" ca="1" si="717"/>
        <v>5</v>
      </c>
      <c r="G791" s="21">
        <f t="shared" ca="1" si="717"/>
        <v>22</v>
      </c>
      <c r="H791" s="21">
        <f t="shared" ca="1" si="717"/>
        <v>11</v>
      </c>
      <c r="I791" s="21">
        <f t="shared" ca="1" si="717"/>
        <v>7</v>
      </c>
      <c r="J791" s="21">
        <f t="shared" ca="1" si="717"/>
        <v>16</v>
      </c>
      <c r="K791" s="21">
        <f t="shared" ca="1" si="717"/>
        <v>5</v>
      </c>
      <c r="L791" s="21">
        <f t="shared" ca="1" si="717"/>
        <v>12</v>
      </c>
      <c r="M791" s="21">
        <f t="shared" ca="1" si="717"/>
        <v>10</v>
      </c>
      <c r="N791" s="21">
        <f t="shared" ca="1" si="717"/>
        <v>2</v>
      </c>
      <c r="O791" s="21">
        <f t="shared" ca="1" si="717"/>
        <v>20</v>
      </c>
      <c r="P791" s="21">
        <f t="shared" ca="1" si="717"/>
        <v>3</v>
      </c>
      <c r="Q791" s="21">
        <f t="shared" ca="1" si="717"/>
        <v>15</v>
      </c>
      <c r="R791" s="21">
        <f t="shared" ca="1" si="717"/>
        <v>1</v>
      </c>
      <c r="S791" s="21">
        <f t="shared" ca="1" si="717"/>
        <v>7</v>
      </c>
      <c r="T791" s="21">
        <f t="shared" ca="1" si="717"/>
        <v>17</v>
      </c>
      <c r="U791" s="21">
        <f t="shared" ca="1" si="717"/>
        <v>10</v>
      </c>
      <c r="V791" s="21">
        <f t="shared" ca="1" si="717"/>
        <v>5</v>
      </c>
      <c r="W791" s="21">
        <f t="shared" ca="1" si="717"/>
        <v>17</v>
      </c>
      <c r="X791" s="21">
        <f t="shared" ca="1" si="717"/>
        <v>17</v>
      </c>
      <c r="Y791" s="21">
        <f t="shared" ca="1" si="717"/>
        <v>1</v>
      </c>
    </row>
    <row r="792" spans="2:27" x14ac:dyDescent="0.25">
      <c r="B792" s="47"/>
      <c r="C792" s="49" t="s">
        <v>1</v>
      </c>
      <c r="D792" s="40">
        <f ca="1">INDEX($D$6:$Y$6,MATCH(D791,$D$5:$Y$5))</f>
        <v>13.1</v>
      </c>
      <c r="E792" s="40">
        <f t="shared" ref="E792:AA792" ca="1" si="718">INDEX($D$6:$Y$6,MATCH(E791,$D$5:$Y$5))</f>
        <v>13.7</v>
      </c>
      <c r="F792" s="40">
        <f t="shared" ca="1" si="718"/>
        <v>12.4</v>
      </c>
      <c r="G792" s="40">
        <f t="shared" ca="1" si="718"/>
        <v>13.5</v>
      </c>
      <c r="H792" s="40">
        <f t="shared" ca="1" si="718"/>
        <v>14.4</v>
      </c>
      <c r="I792" s="40">
        <f t="shared" ca="1" si="718"/>
        <v>12.7</v>
      </c>
      <c r="J792" s="40">
        <f t="shared" ca="1" si="718"/>
        <v>14.1</v>
      </c>
      <c r="K792" s="40">
        <f t="shared" ca="1" si="718"/>
        <v>12.4</v>
      </c>
      <c r="L792" s="40">
        <f t="shared" ca="1" si="718"/>
        <v>20.100000000000001</v>
      </c>
      <c r="M792" s="40">
        <f t="shared" ca="1" si="718"/>
        <v>14</v>
      </c>
      <c r="N792" s="40">
        <f t="shared" ca="1" si="718"/>
        <v>14.2</v>
      </c>
      <c r="O792" s="40">
        <f t="shared" ca="1" si="718"/>
        <v>11.7</v>
      </c>
      <c r="P792" s="40">
        <f t="shared" ca="1" si="718"/>
        <v>15.1</v>
      </c>
      <c r="Q792" s="40">
        <f t="shared" ca="1" si="718"/>
        <v>13.7</v>
      </c>
      <c r="R792" s="40">
        <f t="shared" ca="1" si="718"/>
        <v>15.2</v>
      </c>
      <c r="S792" s="40">
        <f t="shared" ca="1" si="718"/>
        <v>12.7</v>
      </c>
      <c r="T792" s="40">
        <f t="shared" ca="1" si="718"/>
        <v>12.7</v>
      </c>
      <c r="U792" s="40">
        <f t="shared" ca="1" si="718"/>
        <v>14</v>
      </c>
      <c r="V792" s="40">
        <f t="shared" ca="1" si="718"/>
        <v>12.4</v>
      </c>
      <c r="W792" s="40">
        <f t="shared" ca="1" si="718"/>
        <v>12.7</v>
      </c>
      <c r="X792" s="40">
        <f t="shared" ca="1" si="718"/>
        <v>12.7</v>
      </c>
      <c r="Y792" s="40">
        <f t="shared" ca="1" si="718"/>
        <v>15.2</v>
      </c>
      <c r="AA792" s="40">
        <f ca="1">MEDIAN(D792:Y792)</f>
        <v>13.6</v>
      </c>
    </row>
    <row r="793" spans="2:27" x14ac:dyDescent="0.25">
      <c r="B793" s="47"/>
    </row>
    <row r="794" spans="2:27" x14ac:dyDescent="0.25">
      <c r="B794" s="47">
        <f>B791+1</f>
        <v>262</v>
      </c>
      <c r="C794" s="49" t="s">
        <v>46</v>
      </c>
      <c r="D794" s="21">
        <f ca="1">RANDBETWEEN(1,22)</f>
        <v>2</v>
      </c>
      <c r="E794" s="21">
        <f t="shared" ref="E794:AA794" ca="1" si="719">RANDBETWEEN(1,22)</f>
        <v>14</v>
      </c>
      <c r="F794" s="21">
        <f t="shared" ca="1" si="719"/>
        <v>3</v>
      </c>
      <c r="G794" s="21">
        <f t="shared" ca="1" si="719"/>
        <v>12</v>
      </c>
      <c r="H794" s="21">
        <f t="shared" ca="1" si="719"/>
        <v>14</v>
      </c>
      <c r="I794" s="21">
        <f t="shared" ca="1" si="719"/>
        <v>13</v>
      </c>
      <c r="J794" s="21">
        <f t="shared" ca="1" si="719"/>
        <v>11</v>
      </c>
      <c r="K794" s="21">
        <f t="shared" ca="1" si="719"/>
        <v>11</v>
      </c>
      <c r="L794" s="21">
        <f t="shared" ca="1" si="719"/>
        <v>21</v>
      </c>
      <c r="M794" s="21">
        <f t="shared" ca="1" si="719"/>
        <v>6</v>
      </c>
      <c r="N794" s="21">
        <f t="shared" ca="1" si="719"/>
        <v>12</v>
      </c>
      <c r="O794" s="21">
        <f t="shared" ca="1" si="719"/>
        <v>19</v>
      </c>
      <c r="P794" s="21">
        <f t="shared" ca="1" si="719"/>
        <v>5</v>
      </c>
      <c r="Q794" s="21">
        <f t="shared" ca="1" si="719"/>
        <v>12</v>
      </c>
      <c r="R794" s="21">
        <f t="shared" ca="1" si="719"/>
        <v>19</v>
      </c>
      <c r="S794" s="21">
        <f t="shared" ca="1" si="719"/>
        <v>13</v>
      </c>
      <c r="T794" s="21">
        <f t="shared" ca="1" si="719"/>
        <v>17</v>
      </c>
      <c r="U794" s="21">
        <f t="shared" ca="1" si="719"/>
        <v>18</v>
      </c>
      <c r="V794" s="21">
        <f t="shared" ca="1" si="719"/>
        <v>16</v>
      </c>
      <c r="W794" s="21">
        <f t="shared" ca="1" si="719"/>
        <v>4</v>
      </c>
      <c r="X794" s="21">
        <f t="shared" ca="1" si="719"/>
        <v>16</v>
      </c>
      <c r="Y794" s="21">
        <f t="shared" ca="1" si="719"/>
        <v>12</v>
      </c>
    </row>
    <row r="795" spans="2:27" x14ac:dyDescent="0.25">
      <c r="B795" s="47"/>
      <c r="C795" s="49" t="s">
        <v>1</v>
      </c>
      <c r="D795" s="40">
        <f ca="1">INDEX($D$6:$Y$6,MATCH(D794,$D$5:$Y$5))</f>
        <v>14.2</v>
      </c>
      <c r="E795" s="40">
        <f t="shared" ref="E795:AA795" ca="1" si="720">INDEX($D$6:$Y$6,MATCH(E794,$D$5:$Y$5))</f>
        <v>11.2</v>
      </c>
      <c r="F795" s="40">
        <f t="shared" ca="1" si="720"/>
        <v>15.1</v>
      </c>
      <c r="G795" s="40">
        <f t="shared" ca="1" si="720"/>
        <v>20.100000000000001</v>
      </c>
      <c r="H795" s="40">
        <f t="shared" ca="1" si="720"/>
        <v>11.2</v>
      </c>
      <c r="I795" s="40">
        <f t="shared" ca="1" si="720"/>
        <v>20.5</v>
      </c>
      <c r="J795" s="40">
        <f t="shared" ca="1" si="720"/>
        <v>14.4</v>
      </c>
      <c r="K795" s="40">
        <f t="shared" ca="1" si="720"/>
        <v>14.4</v>
      </c>
      <c r="L795" s="40">
        <f t="shared" ca="1" si="720"/>
        <v>13.1</v>
      </c>
      <c r="M795" s="40">
        <f t="shared" ca="1" si="720"/>
        <v>12.2</v>
      </c>
      <c r="N795" s="40">
        <f t="shared" ca="1" si="720"/>
        <v>20.100000000000001</v>
      </c>
      <c r="O795" s="40">
        <f t="shared" ca="1" si="720"/>
        <v>17.899999999999999</v>
      </c>
      <c r="P795" s="40">
        <f t="shared" ca="1" si="720"/>
        <v>12.4</v>
      </c>
      <c r="Q795" s="40">
        <f t="shared" ca="1" si="720"/>
        <v>20.100000000000001</v>
      </c>
      <c r="R795" s="40">
        <f t="shared" ca="1" si="720"/>
        <v>17.899999999999999</v>
      </c>
      <c r="S795" s="40">
        <f t="shared" ca="1" si="720"/>
        <v>20.5</v>
      </c>
      <c r="T795" s="40">
        <f t="shared" ca="1" si="720"/>
        <v>12.7</v>
      </c>
      <c r="U795" s="40">
        <f t="shared" ca="1" si="720"/>
        <v>12.8</v>
      </c>
      <c r="V795" s="40">
        <f t="shared" ca="1" si="720"/>
        <v>14.1</v>
      </c>
      <c r="W795" s="40">
        <f t="shared" ca="1" si="720"/>
        <v>15</v>
      </c>
      <c r="X795" s="40">
        <f t="shared" ca="1" si="720"/>
        <v>14.1</v>
      </c>
      <c r="Y795" s="40">
        <f t="shared" ca="1" si="720"/>
        <v>20.100000000000001</v>
      </c>
      <c r="AA795" s="40">
        <f ca="1">MEDIAN(D795:Y795)</f>
        <v>14.4</v>
      </c>
    </row>
    <row r="796" spans="2:27" x14ac:dyDescent="0.25">
      <c r="B796" s="47"/>
    </row>
    <row r="797" spans="2:27" x14ac:dyDescent="0.25">
      <c r="B797" s="47">
        <f>B794+1</f>
        <v>263</v>
      </c>
      <c r="C797" s="49" t="s">
        <v>46</v>
      </c>
      <c r="D797" s="21">
        <f ca="1">RANDBETWEEN(1,22)</f>
        <v>4</v>
      </c>
      <c r="E797" s="21">
        <f t="shared" ref="E797:AA797" ca="1" si="721">RANDBETWEEN(1,22)</f>
        <v>22</v>
      </c>
      <c r="F797" s="21">
        <f t="shared" ca="1" si="721"/>
        <v>4</v>
      </c>
      <c r="G797" s="21">
        <f t="shared" ca="1" si="721"/>
        <v>18</v>
      </c>
      <c r="H797" s="21">
        <f t="shared" ca="1" si="721"/>
        <v>4</v>
      </c>
      <c r="I797" s="21">
        <f t="shared" ca="1" si="721"/>
        <v>10</v>
      </c>
      <c r="J797" s="21">
        <f t="shared" ca="1" si="721"/>
        <v>7</v>
      </c>
      <c r="K797" s="21">
        <f t="shared" ca="1" si="721"/>
        <v>3</v>
      </c>
      <c r="L797" s="21">
        <f t="shared" ca="1" si="721"/>
        <v>2</v>
      </c>
      <c r="M797" s="21">
        <f t="shared" ca="1" si="721"/>
        <v>11</v>
      </c>
      <c r="N797" s="21">
        <f t="shared" ca="1" si="721"/>
        <v>16</v>
      </c>
      <c r="O797" s="21">
        <f t="shared" ca="1" si="721"/>
        <v>16</v>
      </c>
      <c r="P797" s="21">
        <f t="shared" ca="1" si="721"/>
        <v>9</v>
      </c>
      <c r="Q797" s="21">
        <f t="shared" ca="1" si="721"/>
        <v>20</v>
      </c>
      <c r="R797" s="21">
        <f t="shared" ca="1" si="721"/>
        <v>17</v>
      </c>
      <c r="S797" s="21">
        <f t="shared" ca="1" si="721"/>
        <v>13</v>
      </c>
      <c r="T797" s="21">
        <f t="shared" ca="1" si="721"/>
        <v>8</v>
      </c>
      <c r="U797" s="21">
        <f t="shared" ca="1" si="721"/>
        <v>10</v>
      </c>
      <c r="V797" s="21">
        <f t="shared" ca="1" si="721"/>
        <v>7</v>
      </c>
      <c r="W797" s="21">
        <f t="shared" ca="1" si="721"/>
        <v>3</v>
      </c>
      <c r="X797" s="21">
        <f t="shared" ca="1" si="721"/>
        <v>8</v>
      </c>
      <c r="Y797" s="21">
        <f t="shared" ca="1" si="721"/>
        <v>1</v>
      </c>
    </row>
    <row r="798" spans="2:27" x14ac:dyDescent="0.25">
      <c r="B798" s="47"/>
      <c r="C798" s="49" t="s">
        <v>1</v>
      </c>
      <c r="D798" s="40">
        <f ca="1">INDEX($D$6:$Y$6,MATCH(D797,$D$5:$Y$5))</f>
        <v>15</v>
      </c>
      <c r="E798" s="40">
        <f t="shared" ref="E798:AA798" ca="1" si="722">INDEX($D$6:$Y$6,MATCH(E797,$D$5:$Y$5))</f>
        <v>13.5</v>
      </c>
      <c r="F798" s="40">
        <f t="shared" ca="1" si="722"/>
        <v>15</v>
      </c>
      <c r="G798" s="40">
        <f t="shared" ca="1" si="722"/>
        <v>12.8</v>
      </c>
      <c r="H798" s="40">
        <f t="shared" ca="1" si="722"/>
        <v>15</v>
      </c>
      <c r="I798" s="40">
        <f t="shared" ca="1" si="722"/>
        <v>14</v>
      </c>
      <c r="J798" s="40">
        <f t="shared" ca="1" si="722"/>
        <v>12.7</v>
      </c>
      <c r="K798" s="40">
        <f t="shared" ca="1" si="722"/>
        <v>15.1</v>
      </c>
      <c r="L798" s="40">
        <f t="shared" ca="1" si="722"/>
        <v>14.2</v>
      </c>
      <c r="M798" s="40">
        <f t="shared" ca="1" si="722"/>
        <v>14.4</v>
      </c>
      <c r="N798" s="40">
        <f t="shared" ca="1" si="722"/>
        <v>14.1</v>
      </c>
      <c r="O798" s="40">
        <f t="shared" ca="1" si="722"/>
        <v>14.1</v>
      </c>
      <c r="P798" s="40">
        <f t="shared" ca="1" si="722"/>
        <v>14</v>
      </c>
      <c r="Q798" s="40">
        <f t="shared" ca="1" si="722"/>
        <v>11.7</v>
      </c>
      <c r="R798" s="40">
        <f t="shared" ca="1" si="722"/>
        <v>12.7</v>
      </c>
      <c r="S798" s="40">
        <f t="shared" ca="1" si="722"/>
        <v>20.5</v>
      </c>
      <c r="T798" s="40">
        <f t="shared" ca="1" si="722"/>
        <v>14.9</v>
      </c>
      <c r="U798" s="40">
        <f t="shared" ca="1" si="722"/>
        <v>14</v>
      </c>
      <c r="V798" s="40">
        <f t="shared" ca="1" si="722"/>
        <v>12.7</v>
      </c>
      <c r="W798" s="40">
        <f t="shared" ca="1" si="722"/>
        <v>15.1</v>
      </c>
      <c r="X798" s="40">
        <f t="shared" ca="1" si="722"/>
        <v>14.9</v>
      </c>
      <c r="Y798" s="40">
        <f t="shared" ca="1" si="722"/>
        <v>15.2</v>
      </c>
      <c r="AA798" s="40">
        <f ca="1">MEDIAN(D798:Y798)</f>
        <v>14.149999999999999</v>
      </c>
    </row>
    <row r="799" spans="2:27" x14ac:dyDescent="0.25">
      <c r="B799" s="47"/>
    </row>
    <row r="800" spans="2:27" x14ac:dyDescent="0.25">
      <c r="B800" s="47">
        <f>B797+1</f>
        <v>264</v>
      </c>
      <c r="C800" s="49" t="s">
        <v>46</v>
      </c>
      <c r="D800" s="21">
        <f ca="1">RANDBETWEEN(1,22)</f>
        <v>12</v>
      </c>
      <c r="E800" s="21">
        <f t="shared" ref="E800:AA800" ca="1" si="723">RANDBETWEEN(1,22)</f>
        <v>14</v>
      </c>
      <c r="F800" s="21">
        <f t="shared" ca="1" si="723"/>
        <v>5</v>
      </c>
      <c r="G800" s="21">
        <f t="shared" ca="1" si="723"/>
        <v>15</v>
      </c>
      <c r="H800" s="21">
        <f t="shared" ca="1" si="723"/>
        <v>18</v>
      </c>
      <c r="I800" s="21">
        <f t="shared" ca="1" si="723"/>
        <v>5</v>
      </c>
      <c r="J800" s="21">
        <f t="shared" ca="1" si="723"/>
        <v>22</v>
      </c>
      <c r="K800" s="21">
        <f t="shared" ca="1" si="723"/>
        <v>6</v>
      </c>
      <c r="L800" s="21">
        <f t="shared" ca="1" si="723"/>
        <v>9</v>
      </c>
      <c r="M800" s="21">
        <f t="shared" ca="1" si="723"/>
        <v>19</v>
      </c>
      <c r="N800" s="21">
        <f t="shared" ca="1" si="723"/>
        <v>19</v>
      </c>
      <c r="O800" s="21">
        <f t="shared" ca="1" si="723"/>
        <v>22</v>
      </c>
      <c r="P800" s="21">
        <f t="shared" ca="1" si="723"/>
        <v>2</v>
      </c>
      <c r="Q800" s="21">
        <f t="shared" ca="1" si="723"/>
        <v>10</v>
      </c>
      <c r="R800" s="21">
        <f t="shared" ca="1" si="723"/>
        <v>10</v>
      </c>
      <c r="S800" s="21">
        <f t="shared" ca="1" si="723"/>
        <v>2</v>
      </c>
      <c r="T800" s="21">
        <f t="shared" ca="1" si="723"/>
        <v>14</v>
      </c>
      <c r="U800" s="21">
        <f t="shared" ca="1" si="723"/>
        <v>16</v>
      </c>
      <c r="V800" s="21">
        <f t="shared" ca="1" si="723"/>
        <v>21</v>
      </c>
      <c r="W800" s="21">
        <f t="shared" ca="1" si="723"/>
        <v>10</v>
      </c>
      <c r="X800" s="21">
        <f t="shared" ca="1" si="723"/>
        <v>2</v>
      </c>
      <c r="Y800" s="21">
        <f t="shared" ca="1" si="723"/>
        <v>19</v>
      </c>
    </row>
    <row r="801" spans="2:27" x14ac:dyDescent="0.25">
      <c r="B801" s="47"/>
      <c r="C801" s="49" t="s">
        <v>1</v>
      </c>
      <c r="D801" s="40">
        <f ca="1">INDEX($D$6:$Y$6,MATCH(D800,$D$5:$Y$5))</f>
        <v>20.100000000000001</v>
      </c>
      <c r="E801" s="40">
        <f t="shared" ref="E801:AA801" ca="1" si="724">INDEX($D$6:$Y$6,MATCH(E800,$D$5:$Y$5))</f>
        <v>11.2</v>
      </c>
      <c r="F801" s="40">
        <f t="shared" ca="1" si="724"/>
        <v>12.4</v>
      </c>
      <c r="G801" s="40">
        <f t="shared" ca="1" si="724"/>
        <v>13.7</v>
      </c>
      <c r="H801" s="40">
        <f t="shared" ca="1" si="724"/>
        <v>12.8</v>
      </c>
      <c r="I801" s="40">
        <f t="shared" ca="1" si="724"/>
        <v>12.4</v>
      </c>
      <c r="J801" s="40">
        <f t="shared" ca="1" si="724"/>
        <v>13.5</v>
      </c>
      <c r="K801" s="40">
        <f t="shared" ca="1" si="724"/>
        <v>12.2</v>
      </c>
      <c r="L801" s="40">
        <f t="shared" ca="1" si="724"/>
        <v>14</v>
      </c>
      <c r="M801" s="40">
        <f t="shared" ca="1" si="724"/>
        <v>17.899999999999999</v>
      </c>
      <c r="N801" s="40">
        <f t="shared" ca="1" si="724"/>
        <v>17.899999999999999</v>
      </c>
      <c r="O801" s="40">
        <f t="shared" ca="1" si="724"/>
        <v>13.5</v>
      </c>
      <c r="P801" s="40">
        <f t="shared" ca="1" si="724"/>
        <v>14.2</v>
      </c>
      <c r="Q801" s="40">
        <f t="shared" ca="1" si="724"/>
        <v>14</v>
      </c>
      <c r="R801" s="40">
        <f t="shared" ca="1" si="724"/>
        <v>14</v>
      </c>
      <c r="S801" s="40">
        <f t="shared" ca="1" si="724"/>
        <v>14.2</v>
      </c>
      <c r="T801" s="40">
        <f t="shared" ca="1" si="724"/>
        <v>11.2</v>
      </c>
      <c r="U801" s="40">
        <f t="shared" ca="1" si="724"/>
        <v>14.1</v>
      </c>
      <c r="V801" s="40">
        <f t="shared" ca="1" si="724"/>
        <v>13.1</v>
      </c>
      <c r="W801" s="40">
        <f t="shared" ca="1" si="724"/>
        <v>14</v>
      </c>
      <c r="X801" s="40">
        <f t="shared" ca="1" si="724"/>
        <v>14.2</v>
      </c>
      <c r="Y801" s="40">
        <f t="shared" ca="1" si="724"/>
        <v>17.899999999999999</v>
      </c>
      <c r="AA801" s="40">
        <f ca="1">MEDIAN(D801:Y801)</f>
        <v>14</v>
      </c>
    </row>
    <row r="802" spans="2:27" x14ac:dyDescent="0.25">
      <c r="B802" s="47"/>
    </row>
    <row r="803" spans="2:27" x14ac:dyDescent="0.25">
      <c r="B803" s="47">
        <f>B800+1</f>
        <v>265</v>
      </c>
      <c r="C803" s="49" t="s">
        <v>46</v>
      </c>
      <c r="D803" s="21">
        <f ca="1">RANDBETWEEN(1,22)</f>
        <v>15</v>
      </c>
      <c r="E803" s="21">
        <f t="shared" ref="E803:AA803" ca="1" si="725">RANDBETWEEN(1,22)</f>
        <v>17</v>
      </c>
      <c r="F803" s="21">
        <f t="shared" ca="1" si="725"/>
        <v>19</v>
      </c>
      <c r="G803" s="21">
        <f t="shared" ca="1" si="725"/>
        <v>5</v>
      </c>
      <c r="H803" s="21">
        <f t="shared" ca="1" si="725"/>
        <v>20</v>
      </c>
      <c r="I803" s="21">
        <f t="shared" ca="1" si="725"/>
        <v>7</v>
      </c>
      <c r="J803" s="21">
        <f t="shared" ca="1" si="725"/>
        <v>3</v>
      </c>
      <c r="K803" s="21">
        <f t="shared" ca="1" si="725"/>
        <v>10</v>
      </c>
      <c r="L803" s="21">
        <f t="shared" ca="1" si="725"/>
        <v>13</v>
      </c>
      <c r="M803" s="21">
        <f t="shared" ca="1" si="725"/>
        <v>19</v>
      </c>
      <c r="N803" s="21">
        <f t="shared" ca="1" si="725"/>
        <v>5</v>
      </c>
      <c r="O803" s="21">
        <f t="shared" ca="1" si="725"/>
        <v>16</v>
      </c>
      <c r="P803" s="21">
        <f t="shared" ca="1" si="725"/>
        <v>17</v>
      </c>
      <c r="Q803" s="21">
        <f t="shared" ca="1" si="725"/>
        <v>5</v>
      </c>
      <c r="R803" s="21">
        <f t="shared" ca="1" si="725"/>
        <v>13</v>
      </c>
      <c r="S803" s="21">
        <f t="shared" ca="1" si="725"/>
        <v>22</v>
      </c>
      <c r="T803" s="21">
        <f t="shared" ca="1" si="725"/>
        <v>3</v>
      </c>
      <c r="U803" s="21">
        <f t="shared" ca="1" si="725"/>
        <v>6</v>
      </c>
      <c r="V803" s="21">
        <f t="shared" ca="1" si="725"/>
        <v>16</v>
      </c>
      <c r="W803" s="21">
        <f t="shared" ca="1" si="725"/>
        <v>19</v>
      </c>
      <c r="X803" s="21">
        <f t="shared" ca="1" si="725"/>
        <v>14</v>
      </c>
      <c r="Y803" s="21">
        <f t="shared" ca="1" si="725"/>
        <v>15</v>
      </c>
    </row>
    <row r="804" spans="2:27" x14ac:dyDescent="0.25">
      <c r="B804" s="47"/>
      <c r="C804" s="49" t="s">
        <v>1</v>
      </c>
      <c r="D804" s="40">
        <f ca="1">INDEX($D$6:$Y$6,MATCH(D803,$D$5:$Y$5))</f>
        <v>13.7</v>
      </c>
      <c r="E804" s="40">
        <f t="shared" ref="E804:AA804" ca="1" si="726">INDEX($D$6:$Y$6,MATCH(E803,$D$5:$Y$5))</f>
        <v>12.7</v>
      </c>
      <c r="F804" s="40">
        <f t="shared" ca="1" si="726"/>
        <v>17.899999999999999</v>
      </c>
      <c r="G804" s="40">
        <f t="shared" ca="1" si="726"/>
        <v>12.4</v>
      </c>
      <c r="H804" s="40">
        <f t="shared" ca="1" si="726"/>
        <v>11.7</v>
      </c>
      <c r="I804" s="40">
        <f t="shared" ca="1" si="726"/>
        <v>12.7</v>
      </c>
      <c r="J804" s="40">
        <f t="shared" ca="1" si="726"/>
        <v>15.1</v>
      </c>
      <c r="K804" s="40">
        <f t="shared" ca="1" si="726"/>
        <v>14</v>
      </c>
      <c r="L804" s="40">
        <f t="shared" ca="1" si="726"/>
        <v>20.5</v>
      </c>
      <c r="M804" s="40">
        <f t="shared" ca="1" si="726"/>
        <v>17.899999999999999</v>
      </c>
      <c r="N804" s="40">
        <f t="shared" ca="1" si="726"/>
        <v>12.4</v>
      </c>
      <c r="O804" s="40">
        <f t="shared" ca="1" si="726"/>
        <v>14.1</v>
      </c>
      <c r="P804" s="40">
        <f t="shared" ca="1" si="726"/>
        <v>12.7</v>
      </c>
      <c r="Q804" s="40">
        <f t="shared" ca="1" si="726"/>
        <v>12.4</v>
      </c>
      <c r="R804" s="40">
        <f t="shared" ca="1" si="726"/>
        <v>20.5</v>
      </c>
      <c r="S804" s="40">
        <f t="shared" ca="1" si="726"/>
        <v>13.5</v>
      </c>
      <c r="T804" s="40">
        <f t="shared" ca="1" si="726"/>
        <v>15.1</v>
      </c>
      <c r="U804" s="40">
        <f t="shared" ca="1" si="726"/>
        <v>12.2</v>
      </c>
      <c r="V804" s="40">
        <f t="shared" ca="1" si="726"/>
        <v>14.1</v>
      </c>
      <c r="W804" s="40">
        <f t="shared" ca="1" si="726"/>
        <v>17.899999999999999</v>
      </c>
      <c r="X804" s="40">
        <f t="shared" ca="1" si="726"/>
        <v>11.2</v>
      </c>
      <c r="Y804" s="40">
        <f t="shared" ca="1" si="726"/>
        <v>13.7</v>
      </c>
      <c r="AA804" s="40">
        <f ca="1">MEDIAN(D804:Y804)</f>
        <v>13.7</v>
      </c>
    </row>
    <row r="805" spans="2:27" x14ac:dyDescent="0.25">
      <c r="B805" s="47"/>
    </row>
    <row r="806" spans="2:27" x14ac:dyDescent="0.25">
      <c r="B806" s="47">
        <f>B803+1</f>
        <v>266</v>
      </c>
      <c r="C806" s="49" t="s">
        <v>46</v>
      </c>
      <c r="D806" s="21">
        <f ca="1">RANDBETWEEN(1,22)</f>
        <v>19</v>
      </c>
      <c r="E806" s="21">
        <f t="shared" ref="E806:AA806" ca="1" si="727">RANDBETWEEN(1,22)</f>
        <v>18</v>
      </c>
      <c r="F806" s="21">
        <f t="shared" ca="1" si="727"/>
        <v>8</v>
      </c>
      <c r="G806" s="21">
        <f t="shared" ca="1" si="727"/>
        <v>7</v>
      </c>
      <c r="H806" s="21">
        <f t="shared" ca="1" si="727"/>
        <v>16</v>
      </c>
      <c r="I806" s="21">
        <f t="shared" ca="1" si="727"/>
        <v>13</v>
      </c>
      <c r="J806" s="21">
        <f t="shared" ca="1" si="727"/>
        <v>6</v>
      </c>
      <c r="K806" s="21">
        <f t="shared" ca="1" si="727"/>
        <v>19</v>
      </c>
      <c r="L806" s="21">
        <f t="shared" ca="1" si="727"/>
        <v>8</v>
      </c>
      <c r="M806" s="21">
        <f t="shared" ca="1" si="727"/>
        <v>14</v>
      </c>
      <c r="N806" s="21">
        <f t="shared" ca="1" si="727"/>
        <v>18</v>
      </c>
      <c r="O806" s="21">
        <f t="shared" ca="1" si="727"/>
        <v>15</v>
      </c>
      <c r="P806" s="21">
        <f t="shared" ca="1" si="727"/>
        <v>21</v>
      </c>
      <c r="Q806" s="21">
        <f t="shared" ca="1" si="727"/>
        <v>6</v>
      </c>
      <c r="R806" s="21">
        <f t="shared" ca="1" si="727"/>
        <v>3</v>
      </c>
      <c r="S806" s="21">
        <f t="shared" ca="1" si="727"/>
        <v>2</v>
      </c>
      <c r="T806" s="21">
        <f t="shared" ca="1" si="727"/>
        <v>16</v>
      </c>
      <c r="U806" s="21">
        <f t="shared" ca="1" si="727"/>
        <v>13</v>
      </c>
      <c r="V806" s="21">
        <f t="shared" ca="1" si="727"/>
        <v>19</v>
      </c>
      <c r="W806" s="21">
        <f t="shared" ca="1" si="727"/>
        <v>21</v>
      </c>
      <c r="X806" s="21">
        <f t="shared" ca="1" si="727"/>
        <v>22</v>
      </c>
      <c r="Y806" s="21">
        <f t="shared" ca="1" si="727"/>
        <v>14</v>
      </c>
    </row>
    <row r="807" spans="2:27" x14ac:dyDescent="0.25">
      <c r="B807" s="47"/>
      <c r="C807" s="49" t="s">
        <v>1</v>
      </c>
      <c r="D807" s="40">
        <f ca="1">INDEX($D$6:$Y$6,MATCH(D806,$D$5:$Y$5))</f>
        <v>17.899999999999999</v>
      </c>
      <c r="E807" s="40">
        <f t="shared" ref="E807:AA807" ca="1" si="728">INDEX($D$6:$Y$6,MATCH(E806,$D$5:$Y$5))</f>
        <v>12.8</v>
      </c>
      <c r="F807" s="40">
        <f t="shared" ca="1" si="728"/>
        <v>14.9</v>
      </c>
      <c r="G807" s="40">
        <f t="shared" ca="1" si="728"/>
        <v>12.7</v>
      </c>
      <c r="H807" s="40">
        <f t="shared" ca="1" si="728"/>
        <v>14.1</v>
      </c>
      <c r="I807" s="40">
        <f t="shared" ca="1" si="728"/>
        <v>20.5</v>
      </c>
      <c r="J807" s="40">
        <f t="shared" ca="1" si="728"/>
        <v>12.2</v>
      </c>
      <c r="K807" s="40">
        <f t="shared" ca="1" si="728"/>
        <v>17.899999999999999</v>
      </c>
      <c r="L807" s="40">
        <f t="shared" ca="1" si="728"/>
        <v>14.9</v>
      </c>
      <c r="M807" s="40">
        <f t="shared" ca="1" si="728"/>
        <v>11.2</v>
      </c>
      <c r="N807" s="40">
        <f t="shared" ca="1" si="728"/>
        <v>12.8</v>
      </c>
      <c r="O807" s="40">
        <f t="shared" ca="1" si="728"/>
        <v>13.7</v>
      </c>
      <c r="P807" s="40">
        <f t="shared" ca="1" si="728"/>
        <v>13.1</v>
      </c>
      <c r="Q807" s="40">
        <f t="shared" ca="1" si="728"/>
        <v>12.2</v>
      </c>
      <c r="R807" s="40">
        <f t="shared" ca="1" si="728"/>
        <v>15.1</v>
      </c>
      <c r="S807" s="40">
        <f t="shared" ca="1" si="728"/>
        <v>14.2</v>
      </c>
      <c r="T807" s="40">
        <f t="shared" ca="1" si="728"/>
        <v>14.1</v>
      </c>
      <c r="U807" s="40">
        <f t="shared" ca="1" si="728"/>
        <v>20.5</v>
      </c>
      <c r="V807" s="40">
        <f t="shared" ca="1" si="728"/>
        <v>17.899999999999999</v>
      </c>
      <c r="W807" s="40">
        <f t="shared" ca="1" si="728"/>
        <v>13.1</v>
      </c>
      <c r="X807" s="40">
        <f t="shared" ca="1" si="728"/>
        <v>13.5</v>
      </c>
      <c r="Y807" s="40">
        <f t="shared" ca="1" si="728"/>
        <v>11.2</v>
      </c>
      <c r="AA807" s="40">
        <f ca="1">MEDIAN(D807:Y807)</f>
        <v>13.899999999999999</v>
      </c>
    </row>
    <row r="808" spans="2:27" x14ac:dyDescent="0.25">
      <c r="B808" s="47"/>
    </row>
    <row r="809" spans="2:27" x14ac:dyDescent="0.25">
      <c r="B809" s="47">
        <f>B806+1</f>
        <v>267</v>
      </c>
      <c r="C809" s="49" t="s">
        <v>46</v>
      </c>
      <c r="D809" s="21">
        <f ca="1">RANDBETWEEN(1,22)</f>
        <v>17</v>
      </c>
      <c r="E809" s="21">
        <f t="shared" ref="E809:AA809" ca="1" si="729">RANDBETWEEN(1,22)</f>
        <v>18</v>
      </c>
      <c r="F809" s="21">
        <f t="shared" ca="1" si="729"/>
        <v>16</v>
      </c>
      <c r="G809" s="21">
        <f t="shared" ca="1" si="729"/>
        <v>13</v>
      </c>
      <c r="H809" s="21">
        <f t="shared" ca="1" si="729"/>
        <v>2</v>
      </c>
      <c r="I809" s="21">
        <f t="shared" ca="1" si="729"/>
        <v>11</v>
      </c>
      <c r="J809" s="21">
        <f t="shared" ca="1" si="729"/>
        <v>10</v>
      </c>
      <c r="K809" s="21">
        <f t="shared" ca="1" si="729"/>
        <v>8</v>
      </c>
      <c r="L809" s="21">
        <f t="shared" ca="1" si="729"/>
        <v>6</v>
      </c>
      <c r="M809" s="21">
        <f t="shared" ca="1" si="729"/>
        <v>17</v>
      </c>
      <c r="N809" s="21">
        <f t="shared" ca="1" si="729"/>
        <v>16</v>
      </c>
      <c r="O809" s="21">
        <f t="shared" ca="1" si="729"/>
        <v>17</v>
      </c>
      <c r="P809" s="21">
        <f t="shared" ca="1" si="729"/>
        <v>19</v>
      </c>
      <c r="Q809" s="21">
        <f t="shared" ca="1" si="729"/>
        <v>11</v>
      </c>
      <c r="R809" s="21">
        <f t="shared" ca="1" si="729"/>
        <v>13</v>
      </c>
      <c r="S809" s="21">
        <f t="shared" ca="1" si="729"/>
        <v>16</v>
      </c>
      <c r="T809" s="21">
        <f t="shared" ca="1" si="729"/>
        <v>13</v>
      </c>
      <c r="U809" s="21">
        <f t="shared" ca="1" si="729"/>
        <v>7</v>
      </c>
      <c r="V809" s="21">
        <f t="shared" ca="1" si="729"/>
        <v>3</v>
      </c>
      <c r="W809" s="21">
        <f t="shared" ca="1" si="729"/>
        <v>22</v>
      </c>
      <c r="X809" s="21">
        <f t="shared" ca="1" si="729"/>
        <v>19</v>
      </c>
      <c r="Y809" s="21">
        <f t="shared" ca="1" si="729"/>
        <v>7</v>
      </c>
    </row>
    <row r="810" spans="2:27" x14ac:dyDescent="0.25">
      <c r="B810" s="47"/>
      <c r="C810" s="49" t="s">
        <v>1</v>
      </c>
      <c r="D810" s="40">
        <f ca="1">INDEX($D$6:$Y$6,MATCH(D809,$D$5:$Y$5))</f>
        <v>12.7</v>
      </c>
      <c r="E810" s="40">
        <f t="shared" ref="E810:AA810" ca="1" si="730">INDEX($D$6:$Y$6,MATCH(E809,$D$5:$Y$5))</f>
        <v>12.8</v>
      </c>
      <c r="F810" s="40">
        <f t="shared" ca="1" si="730"/>
        <v>14.1</v>
      </c>
      <c r="G810" s="40">
        <f t="shared" ca="1" si="730"/>
        <v>20.5</v>
      </c>
      <c r="H810" s="40">
        <f t="shared" ca="1" si="730"/>
        <v>14.2</v>
      </c>
      <c r="I810" s="40">
        <f t="shared" ca="1" si="730"/>
        <v>14.4</v>
      </c>
      <c r="J810" s="40">
        <f t="shared" ca="1" si="730"/>
        <v>14</v>
      </c>
      <c r="K810" s="40">
        <f t="shared" ca="1" si="730"/>
        <v>14.9</v>
      </c>
      <c r="L810" s="40">
        <f t="shared" ca="1" si="730"/>
        <v>12.2</v>
      </c>
      <c r="M810" s="40">
        <f t="shared" ca="1" si="730"/>
        <v>12.7</v>
      </c>
      <c r="N810" s="40">
        <f t="shared" ca="1" si="730"/>
        <v>14.1</v>
      </c>
      <c r="O810" s="40">
        <f t="shared" ca="1" si="730"/>
        <v>12.7</v>
      </c>
      <c r="P810" s="40">
        <f t="shared" ca="1" si="730"/>
        <v>17.899999999999999</v>
      </c>
      <c r="Q810" s="40">
        <f t="shared" ca="1" si="730"/>
        <v>14.4</v>
      </c>
      <c r="R810" s="40">
        <f t="shared" ca="1" si="730"/>
        <v>20.5</v>
      </c>
      <c r="S810" s="40">
        <f t="shared" ca="1" si="730"/>
        <v>14.1</v>
      </c>
      <c r="T810" s="40">
        <f t="shared" ca="1" si="730"/>
        <v>20.5</v>
      </c>
      <c r="U810" s="40">
        <f t="shared" ca="1" si="730"/>
        <v>12.7</v>
      </c>
      <c r="V810" s="40">
        <f t="shared" ca="1" si="730"/>
        <v>15.1</v>
      </c>
      <c r="W810" s="40">
        <f t="shared" ca="1" si="730"/>
        <v>13.5</v>
      </c>
      <c r="X810" s="40">
        <f t="shared" ca="1" si="730"/>
        <v>17.899999999999999</v>
      </c>
      <c r="Y810" s="40">
        <f t="shared" ca="1" si="730"/>
        <v>12.7</v>
      </c>
      <c r="AA810" s="40">
        <f ca="1">MEDIAN(D810:Y810)</f>
        <v>14.1</v>
      </c>
    </row>
    <row r="811" spans="2:27" x14ac:dyDescent="0.25">
      <c r="B811" s="47"/>
    </row>
    <row r="812" spans="2:27" x14ac:dyDescent="0.25">
      <c r="B812" s="47">
        <f>B809+1</f>
        <v>268</v>
      </c>
      <c r="C812" s="49" t="s">
        <v>46</v>
      </c>
      <c r="D812" s="21">
        <f ca="1">RANDBETWEEN(1,22)</f>
        <v>13</v>
      </c>
      <c r="E812" s="21">
        <f t="shared" ref="E812:AA812" ca="1" si="731">RANDBETWEEN(1,22)</f>
        <v>6</v>
      </c>
      <c r="F812" s="21">
        <f t="shared" ca="1" si="731"/>
        <v>8</v>
      </c>
      <c r="G812" s="21">
        <f t="shared" ca="1" si="731"/>
        <v>18</v>
      </c>
      <c r="H812" s="21">
        <f t="shared" ca="1" si="731"/>
        <v>22</v>
      </c>
      <c r="I812" s="21">
        <f t="shared" ca="1" si="731"/>
        <v>3</v>
      </c>
      <c r="J812" s="21">
        <f t="shared" ca="1" si="731"/>
        <v>1</v>
      </c>
      <c r="K812" s="21">
        <f t="shared" ca="1" si="731"/>
        <v>13</v>
      </c>
      <c r="L812" s="21">
        <f t="shared" ca="1" si="731"/>
        <v>10</v>
      </c>
      <c r="M812" s="21">
        <f t="shared" ca="1" si="731"/>
        <v>5</v>
      </c>
      <c r="N812" s="21">
        <f t="shared" ca="1" si="731"/>
        <v>22</v>
      </c>
      <c r="O812" s="21">
        <f t="shared" ca="1" si="731"/>
        <v>4</v>
      </c>
      <c r="P812" s="21">
        <f t="shared" ca="1" si="731"/>
        <v>12</v>
      </c>
      <c r="Q812" s="21">
        <f t="shared" ca="1" si="731"/>
        <v>8</v>
      </c>
      <c r="R812" s="21">
        <f t="shared" ca="1" si="731"/>
        <v>20</v>
      </c>
      <c r="S812" s="21">
        <f t="shared" ca="1" si="731"/>
        <v>12</v>
      </c>
      <c r="T812" s="21">
        <f t="shared" ca="1" si="731"/>
        <v>7</v>
      </c>
      <c r="U812" s="21">
        <f t="shared" ca="1" si="731"/>
        <v>8</v>
      </c>
      <c r="V812" s="21">
        <f t="shared" ca="1" si="731"/>
        <v>1</v>
      </c>
      <c r="W812" s="21">
        <f t="shared" ca="1" si="731"/>
        <v>1</v>
      </c>
      <c r="X812" s="21">
        <f t="shared" ca="1" si="731"/>
        <v>10</v>
      </c>
      <c r="Y812" s="21">
        <f t="shared" ca="1" si="731"/>
        <v>13</v>
      </c>
    </row>
    <row r="813" spans="2:27" x14ac:dyDescent="0.25">
      <c r="B813" s="47"/>
      <c r="C813" s="49" t="s">
        <v>1</v>
      </c>
      <c r="D813" s="40">
        <f ca="1">INDEX($D$6:$Y$6,MATCH(D812,$D$5:$Y$5))</f>
        <v>20.5</v>
      </c>
      <c r="E813" s="40">
        <f t="shared" ref="E813:AA813" ca="1" si="732">INDEX($D$6:$Y$6,MATCH(E812,$D$5:$Y$5))</f>
        <v>12.2</v>
      </c>
      <c r="F813" s="40">
        <f t="shared" ca="1" si="732"/>
        <v>14.9</v>
      </c>
      <c r="G813" s="40">
        <f t="shared" ca="1" si="732"/>
        <v>12.8</v>
      </c>
      <c r="H813" s="40">
        <f t="shared" ca="1" si="732"/>
        <v>13.5</v>
      </c>
      <c r="I813" s="40">
        <f t="shared" ca="1" si="732"/>
        <v>15.1</v>
      </c>
      <c r="J813" s="40">
        <f t="shared" ca="1" si="732"/>
        <v>15.2</v>
      </c>
      <c r="K813" s="40">
        <f t="shared" ca="1" si="732"/>
        <v>20.5</v>
      </c>
      <c r="L813" s="40">
        <f t="shared" ca="1" si="732"/>
        <v>14</v>
      </c>
      <c r="M813" s="40">
        <f t="shared" ca="1" si="732"/>
        <v>12.4</v>
      </c>
      <c r="N813" s="40">
        <f t="shared" ca="1" si="732"/>
        <v>13.5</v>
      </c>
      <c r="O813" s="40">
        <f t="shared" ca="1" si="732"/>
        <v>15</v>
      </c>
      <c r="P813" s="40">
        <f t="shared" ca="1" si="732"/>
        <v>20.100000000000001</v>
      </c>
      <c r="Q813" s="40">
        <f t="shared" ca="1" si="732"/>
        <v>14.9</v>
      </c>
      <c r="R813" s="40">
        <f t="shared" ca="1" si="732"/>
        <v>11.7</v>
      </c>
      <c r="S813" s="40">
        <f t="shared" ca="1" si="732"/>
        <v>20.100000000000001</v>
      </c>
      <c r="T813" s="40">
        <f t="shared" ca="1" si="732"/>
        <v>12.7</v>
      </c>
      <c r="U813" s="40">
        <f t="shared" ca="1" si="732"/>
        <v>14.9</v>
      </c>
      <c r="V813" s="40">
        <f t="shared" ca="1" si="732"/>
        <v>15.2</v>
      </c>
      <c r="W813" s="40">
        <f t="shared" ca="1" si="732"/>
        <v>15.2</v>
      </c>
      <c r="X813" s="40">
        <f t="shared" ca="1" si="732"/>
        <v>14</v>
      </c>
      <c r="Y813" s="40">
        <f t="shared" ca="1" si="732"/>
        <v>20.5</v>
      </c>
      <c r="AA813" s="40">
        <f ca="1">MEDIAN(D813:Y813)</f>
        <v>14.9</v>
      </c>
    </row>
    <row r="814" spans="2:27" x14ac:dyDescent="0.25">
      <c r="B814" s="47"/>
    </row>
    <row r="815" spans="2:27" x14ac:dyDescent="0.25">
      <c r="B815" s="47">
        <f>B812+1</f>
        <v>269</v>
      </c>
      <c r="C815" s="49" t="s">
        <v>46</v>
      </c>
      <c r="D815" s="21">
        <f ca="1">RANDBETWEEN(1,22)</f>
        <v>20</v>
      </c>
      <c r="E815" s="21">
        <f t="shared" ref="E815:AA815" ca="1" si="733">RANDBETWEEN(1,22)</f>
        <v>10</v>
      </c>
      <c r="F815" s="21">
        <f t="shared" ca="1" si="733"/>
        <v>20</v>
      </c>
      <c r="G815" s="21">
        <f t="shared" ca="1" si="733"/>
        <v>1</v>
      </c>
      <c r="H815" s="21">
        <f t="shared" ca="1" si="733"/>
        <v>6</v>
      </c>
      <c r="I815" s="21">
        <f t="shared" ca="1" si="733"/>
        <v>18</v>
      </c>
      <c r="J815" s="21">
        <f t="shared" ca="1" si="733"/>
        <v>20</v>
      </c>
      <c r="K815" s="21">
        <f t="shared" ca="1" si="733"/>
        <v>22</v>
      </c>
      <c r="L815" s="21">
        <f t="shared" ca="1" si="733"/>
        <v>21</v>
      </c>
      <c r="M815" s="21">
        <f t="shared" ca="1" si="733"/>
        <v>1</v>
      </c>
      <c r="N815" s="21">
        <f t="shared" ca="1" si="733"/>
        <v>2</v>
      </c>
      <c r="O815" s="21">
        <f t="shared" ca="1" si="733"/>
        <v>7</v>
      </c>
      <c r="P815" s="21">
        <f t="shared" ca="1" si="733"/>
        <v>8</v>
      </c>
      <c r="Q815" s="21">
        <f t="shared" ca="1" si="733"/>
        <v>21</v>
      </c>
      <c r="R815" s="21">
        <f t="shared" ca="1" si="733"/>
        <v>21</v>
      </c>
      <c r="S815" s="21">
        <f t="shared" ca="1" si="733"/>
        <v>18</v>
      </c>
      <c r="T815" s="21">
        <f t="shared" ca="1" si="733"/>
        <v>8</v>
      </c>
      <c r="U815" s="21">
        <f t="shared" ca="1" si="733"/>
        <v>21</v>
      </c>
      <c r="V815" s="21">
        <f t="shared" ca="1" si="733"/>
        <v>13</v>
      </c>
      <c r="W815" s="21">
        <f t="shared" ca="1" si="733"/>
        <v>9</v>
      </c>
      <c r="X815" s="21">
        <f t="shared" ca="1" si="733"/>
        <v>17</v>
      </c>
      <c r="Y815" s="21">
        <f t="shared" ca="1" si="733"/>
        <v>4</v>
      </c>
    </row>
    <row r="816" spans="2:27" x14ac:dyDescent="0.25">
      <c r="B816" s="47"/>
      <c r="C816" s="49" t="s">
        <v>1</v>
      </c>
      <c r="D816" s="40">
        <f ca="1">INDEX($D$6:$Y$6,MATCH(D815,$D$5:$Y$5))</f>
        <v>11.7</v>
      </c>
      <c r="E816" s="40">
        <f t="shared" ref="E816:AA816" ca="1" si="734">INDEX($D$6:$Y$6,MATCH(E815,$D$5:$Y$5))</f>
        <v>14</v>
      </c>
      <c r="F816" s="40">
        <f t="shared" ca="1" si="734"/>
        <v>11.7</v>
      </c>
      <c r="G816" s="40">
        <f t="shared" ca="1" si="734"/>
        <v>15.2</v>
      </c>
      <c r="H816" s="40">
        <f t="shared" ca="1" si="734"/>
        <v>12.2</v>
      </c>
      <c r="I816" s="40">
        <f t="shared" ca="1" si="734"/>
        <v>12.8</v>
      </c>
      <c r="J816" s="40">
        <f t="shared" ca="1" si="734"/>
        <v>11.7</v>
      </c>
      <c r="K816" s="40">
        <f t="shared" ca="1" si="734"/>
        <v>13.5</v>
      </c>
      <c r="L816" s="40">
        <f t="shared" ca="1" si="734"/>
        <v>13.1</v>
      </c>
      <c r="M816" s="40">
        <f t="shared" ca="1" si="734"/>
        <v>15.2</v>
      </c>
      <c r="N816" s="40">
        <f t="shared" ca="1" si="734"/>
        <v>14.2</v>
      </c>
      <c r="O816" s="40">
        <f t="shared" ca="1" si="734"/>
        <v>12.7</v>
      </c>
      <c r="P816" s="40">
        <f t="shared" ca="1" si="734"/>
        <v>14.9</v>
      </c>
      <c r="Q816" s="40">
        <f t="shared" ca="1" si="734"/>
        <v>13.1</v>
      </c>
      <c r="R816" s="40">
        <f t="shared" ca="1" si="734"/>
        <v>13.1</v>
      </c>
      <c r="S816" s="40">
        <f t="shared" ca="1" si="734"/>
        <v>12.8</v>
      </c>
      <c r="T816" s="40">
        <f t="shared" ca="1" si="734"/>
        <v>14.9</v>
      </c>
      <c r="U816" s="40">
        <f t="shared" ca="1" si="734"/>
        <v>13.1</v>
      </c>
      <c r="V816" s="40">
        <f t="shared" ca="1" si="734"/>
        <v>20.5</v>
      </c>
      <c r="W816" s="40">
        <f t="shared" ca="1" si="734"/>
        <v>14</v>
      </c>
      <c r="X816" s="40">
        <f t="shared" ca="1" si="734"/>
        <v>12.7</v>
      </c>
      <c r="Y816" s="40">
        <f t="shared" ca="1" si="734"/>
        <v>15</v>
      </c>
      <c r="AA816" s="40">
        <f ca="1">MEDIAN(D816:Y816)</f>
        <v>13.1</v>
      </c>
    </row>
    <row r="817" spans="2:27" x14ac:dyDescent="0.25">
      <c r="B817" s="47"/>
    </row>
    <row r="818" spans="2:27" x14ac:dyDescent="0.25">
      <c r="B818" s="47">
        <f>B815+1</f>
        <v>270</v>
      </c>
      <c r="C818" s="49" t="s">
        <v>46</v>
      </c>
      <c r="D818" s="21">
        <f ca="1">RANDBETWEEN(1,22)</f>
        <v>15</v>
      </c>
      <c r="E818" s="21">
        <f t="shared" ref="E818:AA818" ca="1" si="735">RANDBETWEEN(1,22)</f>
        <v>22</v>
      </c>
      <c r="F818" s="21">
        <f t="shared" ca="1" si="735"/>
        <v>2</v>
      </c>
      <c r="G818" s="21">
        <f t="shared" ca="1" si="735"/>
        <v>3</v>
      </c>
      <c r="H818" s="21">
        <f t="shared" ca="1" si="735"/>
        <v>9</v>
      </c>
      <c r="I818" s="21">
        <f t="shared" ca="1" si="735"/>
        <v>9</v>
      </c>
      <c r="J818" s="21">
        <f t="shared" ca="1" si="735"/>
        <v>4</v>
      </c>
      <c r="K818" s="21">
        <f t="shared" ca="1" si="735"/>
        <v>17</v>
      </c>
      <c r="L818" s="21">
        <f t="shared" ca="1" si="735"/>
        <v>7</v>
      </c>
      <c r="M818" s="21">
        <f t="shared" ca="1" si="735"/>
        <v>20</v>
      </c>
      <c r="N818" s="21">
        <f t="shared" ca="1" si="735"/>
        <v>11</v>
      </c>
      <c r="O818" s="21">
        <f t="shared" ca="1" si="735"/>
        <v>1</v>
      </c>
      <c r="P818" s="21">
        <f t="shared" ca="1" si="735"/>
        <v>16</v>
      </c>
      <c r="Q818" s="21">
        <f t="shared" ca="1" si="735"/>
        <v>5</v>
      </c>
      <c r="R818" s="21">
        <f t="shared" ca="1" si="735"/>
        <v>2</v>
      </c>
      <c r="S818" s="21">
        <f t="shared" ca="1" si="735"/>
        <v>22</v>
      </c>
      <c r="T818" s="21">
        <f t="shared" ca="1" si="735"/>
        <v>2</v>
      </c>
      <c r="U818" s="21">
        <f t="shared" ca="1" si="735"/>
        <v>21</v>
      </c>
      <c r="V818" s="21">
        <f t="shared" ca="1" si="735"/>
        <v>22</v>
      </c>
      <c r="W818" s="21">
        <f t="shared" ca="1" si="735"/>
        <v>3</v>
      </c>
      <c r="X818" s="21">
        <f t="shared" ca="1" si="735"/>
        <v>22</v>
      </c>
      <c r="Y818" s="21">
        <f t="shared" ca="1" si="735"/>
        <v>9</v>
      </c>
    </row>
    <row r="819" spans="2:27" x14ac:dyDescent="0.25">
      <c r="B819" s="47"/>
      <c r="C819" s="49" t="s">
        <v>1</v>
      </c>
      <c r="D819" s="40">
        <f ca="1">INDEX($D$6:$Y$6,MATCH(D818,$D$5:$Y$5))</f>
        <v>13.7</v>
      </c>
      <c r="E819" s="40">
        <f t="shared" ref="E819:AA819" ca="1" si="736">INDEX($D$6:$Y$6,MATCH(E818,$D$5:$Y$5))</f>
        <v>13.5</v>
      </c>
      <c r="F819" s="40">
        <f t="shared" ca="1" si="736"/>
        <v>14.2</v>
      </c>
      <c r="G819" s="40">
        <f t="shared" ca="1" si="736"/>
        <v>15.1</v>
      </c>
      <c r="H819" s="40">
        <f t="shared" ca="1" si="736"/>
        <v>14</v>
      </c>
      <c r="I819" s="40">
        <f t="shared" ca="1" si="736"/>
        <v>14</v>
      </c>
      <c r="J819" s="40">
        <f t="shared" ca="1" si="736"/>
        <v>15</v>
      </c>
      <c r="K819" s="40">
        <f t="shared" ca="1" si="736"/>
        <v>12.7</v>
      </c>
      <c r="L819" s="40">
        <f t="shared" ca="1" si="736"/>
        <v>12.7</v>
      </c>
      <c r="M819" s="40">
        <f t="shared" ca="1" si="736"/>
        <v>11.7</v>
      </c>
      <c r="N819" s="40">
        <f t="shared" ca="1" si="736"/>
        <v>14.4</v>
      </c>
      <c r="O819" s="40">
        <f t="shared" ca="1" si="736"/>
        <v>15.2</v>
      </c>
      <c r="P819" s="40">
        <f t="shared" ca="1" si="736"/>
        <v>14.1</v>
      </c>
      <c r="Q819" s="40">
        <f t="shared" ca="1" si="736"/>
        <v>12.4</v>
      </c>
      <c r="R819" s="40">
        <f t="shared" ca="1" si="736"/>
        <v>14.2</v>
      </c>
      <c r="S819" s="40">
        <f t="shared" ca="1" si="736"/>
        <v>13.5</v>
      </c>
      <c r="T819" s="40">
        <f t="shared" ca="1" si="736"/>
        <v>14.2</v>
      </c>
      <c r="U819" s="40">
        <f t="shared" ca="1" si="736"/>
        <v>13.1</v>
      </c>
      <c r="V819" s="40">
        <f t="shared" ca="1" si="736"/>
        <v>13.5</v>
      </c>
      <c r="W819" s="40">
        <f t="shared" ca="1" si="736"/>
        <v>15.1</v>
      </c>
      <c r="X819" s="40">
        <f t="shared" ca="1" si="736"/>
        <v>13.5</v>
      </c>
      <c r="Y819" s="40">
        <f t="shared" ca="1" si="736"/>
        <v>14</v>
      </c>
      <c r="AA819" s="40">
        <f ca="1">MEDIAN(D819:Y819)</f>
        <v>14</v>
      </c>
    </row>
    <row r="820" spans="2:27" x14ac:dyDescent="0.25">
      <c r="B820" s="47"/>
    </row>
    <row r="821" spans="2:27" x14ac:dyDescent="0.25">
      <c r="B821" s="47">
        <f>B818+1</f>
        <v>271</v>
      </c>
      <c r="C821" s="49" t="s">
        <v>46</v>
      </c>
      <c r="D821" s="21">
        <f ca="1">RANDBETWEEN(1,22)</f>
        <v>15</v>
      </c>
      <c r="E821" s="21">
        <f t="shared" ref="E821:AA821" ca="1" si="737">RANDBETWEEN(1,22)</f>
        <v>13</v>
      </c>
      <c r="F821" s="21">
        <f t="shared" ca="1" si="737"/>
        <v>18</v>
      </c>
      <c r="G821" s="21">
        <f t="shared" ca="1" si="737"/>
        <v>3</v>
      </c>
      <c r="H821" s="21">
        <f t="shared" ca="1" si="737"/>
        <v>14</v>
      </c>
      <c r="I821" s="21">
        <f t="shared" ca="1" si="737"/>
        <v>13</v>
      </c>
      <c r="J821" s="21">
        <f t="shared" ca="1" si="737"/>
        <v>9</v>
      </c>
      <c r="K821" s="21">
        <f t="shared" ca="1" si="737"/>
        <v>12</v>
      </c>
      <c r="L821" s="21">
        <f t="shared" ca="1" si="737"/>
        <v>5</v>
      </c>
      <c r="M821" s="21">
        <f t="shared" ca="1" si="737"/>
        <v>19</v>
      </c>
      <c r="N821" s="21">
        <f t="shared" ca="1" si="737"/>
        <v>18</v>
      </c>
      <c r="O821" s="21">
        <f t="shared" ca="1" si="737"/>
        <v>21</v>
      </c>
      <c r="P821" s="21">
        <f t="shared" ca="1" si="737"/>
        <v>15</v>
      </c>
      <c r="Q821" s="21">
        <f t="shared" ca="1" si="737"/>
        <v>11</v>
      </c>
      <c r="R821" s="21">
        <f t="shared" ca="1" si="737"/>
        <v>15</v>
      </c>
      <c r="S821" s="21">
        <f t="shared" ca="1" si="737"/>
        <v>16</v>
      </c>
      <c r="T821" s="21">
        <f t="shared" ca="1" si="737"/>
        <v>4</v>
      </c>
      <c r="U821" s="21">
        <f t="shared" ca="1" si="737"/>
        <v>14</v>
      </c>
      <c r="V821" s="21">
        <f t="shared" ca="1" si="737"/>
        <v>9</v>
      </c>
      <c r="W821" s="21">
        <f t="shared" ca="1" si="737"/>
        <v>17</v>
      </c>
      <c r="X821" s="21">
        <f t="shared" ca="1" si="737"/>
        <v>15</v>
      </c>
      <c r="Y821" s="21">
        <f t="shared" ca="1" si="737"/>
        <v>22</v>
      </c>
    </row>
    <row r="822" spans="2:27" x14ac:dyDescent="0.25">
      <c r="B822" s="47"/>
      <c r="C822" s="49" t="s">
        <v>1</v>
      </c>
      <c r="D822" s="40">
        <f ca="1">INDEX($D$6:$Y$6,MATCH(D821,$D$5:$Y$5))</f>
        <v>13.7</v>
      </c>
      <c r="E822" s="40">
        <f t="shared" ref="E822:AA822" ca="1" si="738">INDEX($D$6:$Y$6,MATCH(E821,$D$5:$Y$5))</f>
        <v>20.5</v>
      </c>
      <c r="F822" s="40">
        <f t="shared" ca="1" si="738"/>
        <v>12.8</v>
      </c>
      <c r="G822" s="40">
        <f t="shared" ca="1" si="738"/>
        <v>15.1</v>
      </c>
      <c r="H822" s="40">
        <f t="shared" ca="1" si="738"/>
        <v>11.2</v>
      </c>
      <c r="I822" s="40">
        <f t="shared" ca="1" si="738"/>
        <v>20.5</v>
      </c>
      <c r="J822" s="40">
        <f t="shared" ca="1" si="738"/>
        <v>14</v>
      </c>
      <c r="K822" s="40">
        <f t="shared" ca="1" si="738"/>
        <v>20.100000000000001</v>
      </c>
      <c r="L822" s="40">
        <f t="shared" ca="1" si="738"/>
        <v>12.4</v>
      </c>
      <c r="M822" s="40">
        <f t="shared" ca="1" si="738"/>
        <v>17.899999999999999</v>
      </c>
      <c r="N822" s="40">
        <f t="shared" ca="1" si="738"/>
        <v>12.8</v>
      </c>
      <c r="O822" s="40">
        <f t="shared" ca="1" si="738"/>
        <v>13.1</v>
      </c>
      <c r="P822" s="40">
        <f t="shared" ca="1" si="738"/>
        <v>13.7</v>
      </c>
      <c r="Q822" s="40">
        <f t="shared" ca="1" si="738"/>
        <v>14.4</v>
      </c>
      <c r="R822" s="40">
        <f t="shared" ca="1" si="738"/>
        <v>13.7</v>
      </c>
      <c r="S822" s="40">
        <f t="shared" ca="1" si="738"/>
        <v>14.1</v>
      </c>
      <c r="T822" s="40">
        <f t="shared" ca="1" si="738"/>
        <v>15</v>
      </c>
      <c r="U822" s="40">
        <f t="shared" ca="1" si="738"/>
        <v>11.2</v>
      </c>
      <c r="V822" s="40">
        <f t="shared" ca="1" si="738"/>
        <v>14</v>
      </c>
      <c r="W822" s="40">
        <f t="shared" ca="1" si="738"/>
        <v>12.7</v>
      </c>
      <c r="X822" s="40">
        <f t="shared" ca="1" si="738"/>
        <v>13.7</v>
      </c>
      <c r="Y822" s="40">
        <f t="shared" ca="1" si="738"/>
        <v>13.5</v>
      </c>
      <c r="AA822" s="40">
        <f ca="1">MEDIAN(D822:Y822)</f>
        <v>13.7</v>
      </c>
    </row>
    <row r="823" spans="2:27" x14ac:dyDescent="0.25">
      <c r="B823" s="47"/>
    </row>
    <row r="824" spans="2:27" x14ac:dyDescent="0.25">
      <c r="B824" s="47">
        <f>B821+1</f>
        <v>272</v>
      </c>
      <c r="C824" s="49" t="s">
        <v>46</v>
      </c>
      <c r="D824" s="21">
        <f ca="1">RANDBETWEEN(1,22)</f>
        <v>14</v>
      </c>
      <c r="E824" s="21">
        <f t="shared" ref="E824:AA824" ca="1" si="739">RANDBETWEEN(1,22)</f>
        <v>11</v>
      </c>
      <c r="F824" s="21">
        <f t="shared" ca="1" si="739"/>
        <v>2</v>
      </c>
      <c r="G824" s="21">
        <f t="shared" ca="1" si="739"/>
        <v>19</v>
      </c>
      <c r="H824" s="21">
        <f t="shared" ca="1" si="739"/>
        <v>12</v>
      </c>
      <c r="I824" s="21">
        <f t="shared" ca="1" si="739"/>
        <v>22</v>
      </c>
      <c r="J824" s="21">
        <f t="shared" ca="1" si="739"/>
        <v>21</v>
      </c>
      <c r="K824" s="21">
        <f t="shared" ca="1" si="739"/>
        <v>22</v>
      </c>
      <c r="L824" s="21">
        <f t="shared" ca="1" si="739"/>
        <v>18</v>
      </c>
      <c r="M824" s="21">
        <f t="shared" ca="1" si="739"/>
        <v>8</v>
      </c>
      <c r="N824" s="21">
        <f t="shared" ca="1" si="739"/>
        <v>13</v>
      </c>
      <c r="O824" s="21">
        <f t="shared" ca="1" si="739"/>
        <v>22</v>
      </c>
      <c r="P824" s="21">
        <f t="shared" ca="1" si="739"/>
        <v>12</v>
      </c>
      <c r="Q824" s="21">
        <f t="shared" ca="1" si="739"/>
        <v>12</v>
      </c>
      <c r="R824" s="21">
        <f t="shared" ca="1" si="739"/>
        <v>2</v>
      </c>
      <c r="S824" s="21">
        <f t="shared" ca="1" si="739"/>
        <v>10</v>
      </c>
      <c r="T824" s="21">
        <f t="shared" ca="1" si="739"/>
        <v>16</v>
      </c>
      <c r="U824" s="21">
        <f t="shared" ca="1" si="739"/>
        <v>2</v>
      </c>
      <c r="V824" s="21">
        <f t="shared" ca="1" si="739"/>
        <v>5</v>
      </c>
      <c r="W824" s="21">
        <f t="shared" ca="1" si="739"/>
        <v>8</v>
      </c>
      <c r="X824" s="21">
        <f t="shared" ca="1" si="739"/>
        <v>6</v>
      </c>
      <c r="Y824" s="21">
        <f t="shared" ca="1" si="739"/>
        <v>4</v>
      </c>
    </row>
    <row r="825" spans="2:27" x14ac:dyDescent="0.25">
      <c r="B825" s="47"/>
      <c r="C825" s="49" t="s">
        <v>1</v>
      </c>
      <c r="D825" s="40">
        <f ca="1">INDEX($D$6:$Y$6,MATCH(D824,$D$5:$Y$5))</f>
        <v>11.2</v>
      </c>
      <c r="E825" s="40">
        <f t="shared" ref="E825:AA825" ca="1" si="740">INDEX($D$6:$Y$6,MATCH(E824,$D$5:$Y$5))</f>
        <v>14.4</v>
      </c>
      <c r="F825" s="40">
        <f t="shared" ca="1" si="740"/>
        <v>14.2</v>
      </c>
      <c r="G825" s="40">
        <f t="shared" ca="1" si="740"/>
        <v>17.899999999999999</v>
      </c>
      <c r="H825" s="40">
        <f t="shared" ca="1" si="740"/>
        <v>20.100000000000001</v>
      </c>
      <c r="I825" s="40">
        <f t="shared" ca="1" si="740"/>
        <v>13.5</v>
      </c>
      <c r="J825" s="40">
        <f t="shared" ca="1" si="740"/>
        <v>13.1</v>
      </c>
      <c r="K825" s="40">
        <f t="shared" ca="1" si="740"/>
        <v>13.5</v>
      </c>
      <c r="L825" s="40">
        <f t="shared" ca="1" si="740"/>
        <v>12.8</v>
      </c>
      <c r="M825" s="40">
        <f t="shared" ca="1" si="740"/>
        <v>14.9</v>
      </c>
      <c r="N825" s="40">
        <f t="shared" ca="1" si="740"/>
        <v>20.5</v>
      </c>
      <c r="O825" s="40">
        <f t="shared" ca="1" si="740"/>
        <v>13.5</v>
      </c>
      <c r="P825" s="40">
        <f t="shared" ca="1" si="740"/>
        <v>20.100000000000001</v>
      </c>
      <c r="Q825" s="40">
        <f t="shared" ca="1" si="740"/>
        <v>20.100000000000001</v>
      </c>
      <c r="R825" s="40">
        <f t="shared" ca="1" si="740"/>
        <v>14.2</v>
      </c>
      <c r="S825" s="40">
        <f t="shared" ca="1" si="740"/>
        <v>14</v>
      </c>
      <c r="T825" s="40">
        <f t="shared" ca="1" si="740"/>
        <v>14.1</v>
      </c>
      <c r="U825" s="40">
        <f t="shared" ca="1" si="740"/>
        <v>14.2</v>
      </c>
      <c r="V825" s="40">
        <f t="shared" ca="1" si="740"/>
        <v>12.4</v>
      </c>
      <c r="W825" s="40">
        <f t="shared" ca="1" si="740"/>
        <v>14.9</v>
      </c>
      <c r="X825" s="40">
        <f t="shared" ca="1" si="740"/>
        <v>12.2</v>
      </c>
      <c r="Y825" s="40">
        <f t="shared" ca="1" si="740"/>
        <v>15</v>
      </c>
      <c r="AA825" s="40">
        <f ca="1">MEDIAN(D825:Y825)</f>
        <v>14.2</v>
      </c>
    </row>
    <row r="826" spans="2:27" x14ac:dyDescent="0.25">
      <c r="B826" s="47"/>
    </row>
    <row r="827" spans="2:27" x14ac:dyDescent="0.25">
      <c r="B827" s="47">
        <f>B824+1</f>
        <v>273</v>
      </c>
      <c r="C827" s="49" t="s">
        <v>46</v>
      </c>
      <c r="D827" s="21">
        <f ca="1">RANDBETWEEN(1,22)</f>
        <v>19</v>
      </c>
      <c r="E827" s="21">
        <f t="shared" ref="E827:AA827" ca="1" si="741">RANDBETWEEN(1,22)</f>
        <v>18</v>
      </c>
      <c r="F827" s="21">
        <f t="shared" ca="1" si="741"/>
        <v>1</v>
      </c>
      <c r="G827" s="21">
        <f t="shared" ca="1" si="741"/>
        <v>22</v>
      </c>
      <c r="H827" s="21">
        <f t="shared" ca="1" si="741"/>
        <v>3</v>
      </c>
      <c r="I827" s="21">
        <f t="shared" ca="1" si="741"/>
        <v>20</v>
      </c>
      <c r="J827" s="21">
        <f t="shared" ca="1" si="741"/>
        <v>16</v>
      </c>
      <c r="K827" s="21">
        <f t="shared" ca="1" si="741"/>
        <v>16</v>
      </c>
      <c r="L827" s="21">
        <f t="shared" ca="1" si="741"/>
        <v>5</v>
      </c>
      <c r="M827" s="21">
        <f t="shared" ca="1" si="741"/>
        <v>16</v>
      </c>
      <c r="N827" s="21">
        <f t="shared" ca="1" si="741"/>
        <v>18</v>
      </c>
      <c r="O827" s="21">
        <f t="shared" ca="1" si="741"/>
        <v>18</v>
      </c>
      <c r="P827" s="21">
        <f t="shared" ca="1" si="741"/>
        <v>17</v>
      </c>
      <c r="Q827" s="21">
        <f t="shared" ca="1" si="741"/>
        <v>18</v>
      </c>
      <c r="R827" s="21">
        <f t="shared" ca="1" si="741"/>
        <v>10</v>
      </c>
      <c r="S827" s="21">
        <f t="shared" ca="1" si="741"/>
        <v>11</v>
      </c>
      <c r="T827" s="21">
        <f t="shared" ca="1" si="741"/>
        <v>11</v>
      </c>
      <c r="U827" s="21">
        <f t="shared" ca="1" si="741"/>
        <v>13</v>
      </c>
      <c r="V827" s="21">
        <f t="shared" ca="1" si="741"/>
        <v>6</v>
      </c>
      <c r="W827" s="21">
        <f t="shared" ca="1" si="741"/>
        <v>8</v>
      </c>
      <c r="X827" s="21">
        <f t="shared" ca="1" si="741"/>
        <v>6</v>
      </c>
      <c r="Y827" s="21">
        <f t="shared" ca="1" si="741"/>
        <v>10</v>
      </c>
    </row>
    <row r="828" spans="2:27" x14ac:dyDescent="0.25">
      <c r="B828" s="47"/>
      <c r="C828" s="49" t="s">
        <v>1</v>
      </c>
      <c r="D828" s="40">
        <f ca="1">INDEX($D$6:$Y$6,MATCH(D827,$D$5:$Y$5))</f>
        <v>17.899999999999999</v>
      </c>
      <c r="E828" s="40">
        <f t="shared" ref="E828:AA828" ca="1" si="742">INDEX($D$6:$Y$6,MATCH(E827,$D$5:$Y$5))</f>
        <v>12.8</v>
      </c>
      <c r="F828" s="40">
        <f t="shared" ca="1" si="742"/>
        <v>15.2</v>
      </c>
      <c r="G828" s="40">
        <f t="shared" ca="1" si="742"/>
        <v>13.5</v>
      </c>
      <c r="H828" s="40">
        <f t="shared" ca="1" si="742"/>
        <v>15.1</v>
      </c>
      <c r="I828" s="40">
        <f t="shared" ca="1" si="742"/>
        <v>11.7</v>
      </c>
      <c r="J828" s="40">
        <f t="shared" ca="1" si="742"/>
        <v>14.1</v>
      </c>
      <c r="K828" s="40">
        <f t="shared" ca="1" si="742"/>
        <v>14.1</v>
      </c>
      <c r="L828" s="40">
        <f t="shared" ca="1" si="742"/>
        <v>12.4</v>
      </c>
      <c r="M828" s="40">
        <f t="shared" ca="1" si="742"/>
        <v>14.1</v>
      </c>
      <c r="N828" s="40">
        <f t="shared" ca="1" si="742"/>
        <v>12.8</v>
      </c>
      <c r="O828" s="40">
        <f t="shared" ca="1" si="742"/>
        <v>12.8</v>
      </c>
      <c r="P828" s="40">
        <f t="shared" ca="1" si="742"/>
        <v>12.7</v>
      </c>
      <c r="Q828" s="40">
        <f t="shared" ca="1" si="742"/>
        <v>12.8</v>
      </c>
      <c r="R828" s="40">
        <f t="shared" ca="1" si="742"/>
        <v>14</v>
      </c>
      <c r="S828" s="40">
        <f t="shared" ca="1" si="742"/>
        <v>14.4</v>
      </c>
      <c r="T828" s="40">
        <f t="shared" ca="1" si="742"/>
        <v>14.4</v>
      </c>
      <c r="U828" s="40">
        <f t="shared" ca="1" si="742"/>
        <v>20.5</v>
      </c>
      <c r="V828" s="40">
        <f t="shared" ca="1" si="742"/>
        <v>12.2</v>
      </c>
      <c r="W828" s="40">
        <f t="shared" ca="1" si="742"/>
        <v>14.9</v>
      </c>
      <c r="X828" s="40">
        <f t="shared" ca="1" si="742"/>
        <v>12.2</v>
      </c>
      <c r="Y828" s="40">
        <f t="shared" ca="1" si="742"/>
        <v>14</v>
      </c>
      <c r="AA828" s="40">
        <f ca="1">MEDIAN(D828:Y828)</f>
        <v>14</v>
      </c>
    </row>
    <row r="829" spans="2:27" x14ac:dyDescent="0.25">
      <c r="B829" s="47"/>
    </row>
    <row r="830" spans="2:27" x14ac:dyDescent="0.25">
      <c r="B830" s="47">
        <f>B827+1</f>
        <v>274</v>
      </c>
      <c r="C830" s="49" t="s">
        <v>46</v>
      </c>
      <c r="D830" s="21">
        <f ca="1">RANDBETWEEN(1,22)</f>
        <v>21</v>
      </c>
      <c r="E830" s="21">
        <f t="shared" ref="E830:AA830" ca="1" si="743">RANDBETWEEN(1,22)</f>
        <v>15</v>
      </c>
      <c r="F830" s="21">
        <f t="shared" ca="1" si="743"/>
        <v>9</v>
      </c>
      <c r="G830" s="21">
        <f t="shared" ca="1" si="743"/>
        <v>9</v>
      </c>
      <c r="H830" s="21">
        <f t="shared" ca="1" si="743"/>
        <v>22</v>
      </c>
      <c r="I830" s="21">
        <f t="shared" ca="1" si="743"/>
        <v>18</v>
      </c>
      <c r="J830" s="21">
        <f t="shared" ca="1" si="743"/>
        <v>13</v>
      </c>
      <c r="K830" s="21">
        <f t="shared" ca="1" si="743"/>
        <v>14</v>
      </c>
      <c r="L830" s="21">
        <f t="shared" ca="1" si="743"/>
        <v>15</v>
      </c>
      <c r="M830" s="21">
        <f t="shared" ca="1" si="743"/>
        <v>3</v>
      </c>
      <c r="N830" s="21">
        <f t="shared" ca="1" si="743"/>
        <v>10</v>
      </c>
      <c r="O830" s="21">
        <f t="shared" ca="1" si="743"/>
        <v>13</v>
      </c>
      <c r="P830" s="21">
        <f t="shared" ca="1" si="743"/>
        <v>8</v>
      </c>
      <c r="Q830" s="21">
        <f t="shared" ca="1" si="743"/>
        <v>6</v>
      </c>
      <c r="R830" s="21">
        <f t="shared" ca="1" si="743"/>
        <v>22</v>
      </c>
      <c r="S830" s="21">
        <f t="shared" ca="1" si="743"/>
        <v>8</v>
      </c>
      <c r="T830" s="21">
        <f t="shared" ca="1" si="743"/>
        <v>4</v>
      </c>
      <c r="U830" s="21">
        <f t="shared" ca="1" si="743"/>
        <v>4</v>
      </c>
      <c r="V830" s="21">
        <f t="shared" ca="1" si="743"/>
        <v>17</v>
      </c>
      <c r="W830" s="21">
        <f t="shared" ca="1" si="743"/>
        <v>16</v>
      </c>
      <c r="X830" s="21">
        <f t="shared" ca="1" si="743"/>
        <v>15</v>
      </c>
      <c r="Y830" s="21">
        <f t="shared" ca="1" si="743"/>
        <v>8</v>
      </c>
    </row>
    <row r="831" spans="2:27" x14ac:dyDescent="0.25">
      <c r="B831" s="47"/>
      <c r="C831" s="49" t="s">
        <v>1</v>
      </c>
      <c r="D831" s="40">
        <f ca="1">INDEX($D$6:$Y$6,MATCH(D830,$D$5:$Y$5))</f>
        <v>13.1</v>
      </c>
      <c r="E831" s="40">
        <f t="shared" ref="E831:AA831" ca="1" si="744">INDEX($D$6:$Y$6,MATCH(E830,$D$5:$Y$5))</f>
        <v>13.7</v>
      </c>
      <c r="F831" s="40">
        <f t="shared" ca="1" si="744"/>
        <v>14</v>
      </c>
      <c r="G831" s="40">
        <f t="shared" ca="1" si="744"/>
        <v>14</v>
      </c>
      <c r="H831" s="40">
        <f t="shared" ca="1" si="744"/>
        <v>13.5</v>
      </c>
      <c r="I831" s="40">
        <f t="shared" ca="1" si="744"/>
        <v>12.8</v>
      </c>
      <c r="J831" s="40">
        <f t="shared" ca="1" si="744"/>
        <v>20.5</v>
      </c>
      <c r="K831" s="40">
        <f t="shared" ca="1" si="744"/>
        <v>11.2</v>
      </c>
      <c r="L831" s="40">
        <f t="shared" ca="1" si="744"/>
        <v>13.7</v>
      </c>
      <c r="M831" s="40">
        <f t="shared" ca="1" si="744"/>
        <v>15.1</v>
      </c>
      <c r="N831" s="40">
        <f t="shared" ca="1" si="744"/>
        <v>14</v>
      </c>
      <c r="O831" s="40">
        <f t="shared" ca="1" si="744"/>
        <v>20.5</v>
      </c>
      <c r="P831" s="40">
        <f t="shared" ca="1" si="744"/>
        <v>14.9</v>
      </c>
      <c r="Q831" s="40">
        <f t="shared" ca="1" si="744"/>
        <v>12.2</v>
      </c>
      <c r="R831" s="40">
        <f t="shared" ca="1" si="744"/>
        <v>13.5</v>
      </c>
      <c r="S831" s="40">
        <f t="shared" ca="1" si="744"/>
        <v>14.9</v>
      </c>
      <c r="T831" s="40">
        <f t="shared" ca="1" si="744"/>
        <v>15</v>
      </c>
      <c r="U831" s="40">
        <f t="shared" ca="1" si="744"/>
        <v>15</v>
      </c>
      <c r="V831" s="40">
        <f t="shared" ca="1" si="744"/>
        <v>12.7</v>
      </c>
      <c r="W831" s="40">
        <f t="shared" ca="1" si="744"/>
        <v>14.1</v>
      </c>
      <c r="X831" s="40">
        <f t="shared" ca="1" si="744"/>
        <v>13.7</v>
      </c>
      <c r="Y831" s="40">
        <f t="shared" ca="1" si="744"/>
        <v>14.9</v>
      </c>
      <c r="AA831" s="40">
        <f ca="1">MEDIAN(D831:Y831)</f>
        <v>14</v>
      </c>
    </row>
    <row r="832" spans="2:27" x14ac:dyDescent="0.25">
      <c r="B832" s="47"/>
    </row>
    <row r="833" spans="2:27" x14ac:dyDescent="0.25">
      <c r="B833" s="47">
        <f>B830+1</f>
        <v>275</v>
      </c>
      <c r="C833" s="49" t="s">
        <v>46</v>
      </c>
      <c r="D833" s="21">
        <f ca="1">RANDBETWEEN(1,22)</f>
        <v>11</v>
      </c>
      <c r="E833" s="21">
        <f t="shared" ref="E833:AA833" ca="1" si="745">RANDBETWEEN(1,22)</f>
        <v>11</v>
      </c>
      <c r="F833" s="21">
        <f t="shared" ca="1" si="745"/>
        <v>21</v>
      </c>
      <c r="G833" s="21">
        <f t="shared" ca="1" si="745"/>
        <v>15</v>
      </c>
      <c r="H833" s="21">
        <f t="shared" ca="1" si="745"/>
        <v>5</v>
      </c>
      <c r="I833" s="21">
        <f t="shared" ca="1" si="745"/>
        <v>16</v>
      </c>
      <c r="J833" s="21">
        <f t="shared" ca="1" si="745"/>
        <v>7</v>
      </c>
      <c r="K833" s="21">
        <f t="shared" ca="1" si="745"/>
        <v>20</v>
      </c>
      <c r="L833" s="21">
        <f t="shared" ca="1" si="745"/>
        <v>19</v>
      </c>
      <c r="M833" s="21">
        <f t="shared" ca="1" si="745"/>
        <v>8</v>
      </c>
      <c r="N833" s="21">
        <f t="shared" ca="1" si="745"/>
        <v>1</v>
      </c>
      <c r="O833" s="21">
        <f t="shared" ca="1" si="745"/>
        <v>11</v>
      </c>
      <c r="P833" s="21">
        <f t="shared" ca="1" si="745"/>
        <v>16</v>
      </c>
      <c r="Q833" s="21">
        <f t="shared" ca="1" si="745"/>
        <v>22</v>
      </c>
      <c r="R833" s="21">
        <f t="shared" ca="1" si="745"/>
        <v>15</v>
      </c>
      <c r="S833" s="21">
        <f t="shared" ca="1" si="745"/>
        <v>10</v>
      </c>
      <c r="T833" s="21">
        <f t="shared" ca="1" si="745"/>
        <v>2</v>
      </c>
      <c r="U833" s="21">
        <f t="shared" ca="1" si="745"/>
        <v>5</v>
      </c>
      <c r="V833" s="21">
        <f t="shared" ca="1" si="745"/>
        <v>7</v>
      </c>
      <c r="W833" s="21">
        <f t="shared" ca="1" si="745"/>
        <v>13</v>
      </c>
      <c r="X833" s="21">
        <f t="shared" ca="1" si="745"/>
        <v>1</v>
      </c>
      <c r="Y833" s="21">
        <f t="shared" ca="1" si="745"/>
        <v>10</v>
      </c>
    </row>
    <row r="834" spans="2:27" x14ac:dyDescent="0.25">
      <c r="B834" s="47"/>
      <c r="C834" s="49" t="s">
        <v>1</v>
      </c>
      <c r="D834" s="40">
        <f ca="1">INDEX($D$6:$Y$6,MATCH(D833,$D$5:$Y$5))</f>
        <v>14.4</v>
      </c>
      <c r="E834" s="40">
        <f t="shared" ref="E834:AA834" ca="1" si="746">INDEX($D$6:$Y$6,MATCH(E833,$D$5:$Y$5))</f>
        <v>14.4</v>
      </c>
      <c r="F834" s="40">
        <f t="shared" ca="1" si="746"/>
        <v>13.1</v>
      </c>
      <c r="G834" s="40">
        <f t="shared" ca="1" si="746"/>
        <v>13.7</v>
      </c>
      <c r="H834" s="40">
        <f t="shared" ca="1" si="746"/>
        <v>12.4</v>
      </c>
      <c r="I834" s="40">
        <f t="shared" ca="1" si="746"/>
        <v>14.1</v>
      </c>
      <c r="J834" s="40">
        <f t="shared" ca="1" si="746"/>
        <v>12.7</v>
      </c>
      <c r="K834" s="40">
        <f t="shared" ca="1" si="746"/>
        <v>11.7</v>
      </c>
      <c r="L834" s="40">
        <f t="shared" ca="1" si="746"/>
        <v>17.899999999999999</v>
      </c>
      <c r="M834" s="40">
        <f t="shared" ca="1" si="746"/>
        <v>14.9</v>
      </c>
      <c r="N834" s="40">
        <f t="shared" ca="1" si="746"/>
        <v>15.2</v>
      </c>
      <c r="O834" s="40">
        <f t="shared" ca="1" si="746"/>
        <v>14.4</v>
      </c>
      <c r="P834" s="40">
        <f t="shared" ca="1" si="746"/>
        <v>14.1</v>
      </c>
      <c r="Q834" s="40">
        <f t="shared" ca="1" si="746"/>
        <v>13.5</v>
      </c>
      <c r="R834" s="40">
        <f t="shared" ca="1" si="746"/>
        <v>13.7</v>
      </c>
      <c r="S834" s="40">
        <f t="shared" ca="1" si="746"/>
        <v>14</v>
      </c>
      <c r="T834" s="40">
        <f t="shared" ca="1" si="746"/>
        <v>14.2</v>
      </c>
      <c r="U834" s="40">
        <f t="shared" ca="1" si="746"/>
        <v>12.4</v>
      </c>
      <c r="V834" s="40">
        <f t="shared" ca="1" si="746"/>
        <v>12.7</v>
      </c>
      <c r="W834" s="40">
        <f t="shared" ca="1" si="746"/>
        <v>20.5</v>
      </c>
      <c r="X834" s="40">
        <f t="shared" ca="1" si="746"/>
        <v>15.2</v>
      </c>
      <c r="Y834" s="40">
        <f t="shared" ca="1" si="746"/>
        <v>14</v>
      </c>
      <c r="AA834" s="40">
        <f ca="1">MEDIAN(D834:Y834)</f>
        <v>14.05</v>
      </c>
    </row>
    <row r="835" spans="2:27" x14ac:dyDescent="0.25">
      <c r="B835" s="47"/>
    </row>
    <row r="836" spans="2:27" x14ac:dyDescent="0.25">
      <c r="B836" s="47">
        <f>B833+1</f>
        <v>276</v>
      </c>
      <c r="C836" s="49" t="s">
        <v>46</v>
      </c>
      <c r="D836" s="21">
        <f ca="1">RANDBETWEEN(1,22)</f>
        <v>9</v>
      </c>
      <c r="E836" s="21">
        <f t="shared" ref="E836:AA836" ca="1" si="747">RANDBETWEEN(1,22)</f>
        <v>12</v>
      </c>
      <c r="F836" s="21">
        <f t="shared" ca="1" si="747"/>
        <v>10</v>
      </c>
      <c r="G836" s="21">
        <f t="shared" ca="1" si="747"/>
        <v>22</v>
      </c>
      <c r="H836" s="21">
        <f t="shared" ca="1" si="747"/>
        <v>2</v>
      </c>
      <c r="I836" s="21">
        <f t="shared" ca="1" si="747"/>
        <v>14</v>
      </c>
      <c r="J836" s="21">
        <f t="shared" ca="1" si="747"/>
        <v>2</v>
      </c>
      <c r="K836" s="21">
        <f t="shared" ca="1" si="747"/>
        <v>3</v>
      </c>
      <c r="L836" s="21">
        <f t="shared" ca="1" si="747"/>
        <v>14</v>
      </c>
      <c r="M836" s="21">
        <f t="shared" ca="1" si="747"/>
        <v>7</v>
      </c>
      <c r="N836" s="21">
        <f t="shared" ca="1" si="747"/>
        <v>7</v>
      </c>
      <c r="O836" s="21">
        <f t="shared" ca="1" si="747"/>
        <v>10</v>
      </c>
      <c r="P836" s="21">
        <f t="shared" ca="1" si="747"/>
        <v>21</v>
      </c>
      <c r="Q836" s="21">
        <f t="shared" ca="1" si="747"/>
        <v>3</v>
      </c>
      <c r="R836" s="21">
        <f t="shared" ca="1" si="747"/>
        <v>8</v>
      </c>
      <c r="S836" s="21">
        <f t="shared" ca="1" si="747"/>
        <v>2</v>
      </c>
      <c r="T836" s="21">
        <f t="shared" ca="1" si="747"/>
        <v>17</v>
      </c>
      <c r="U836" s="21">
        <f t="shared" ca="1" si="747"/>
        <v>7</v>
      </c>
      <c r="V836" s="21">
        <f t="shared" ca="1" si="747"/>
        <v>12</v>
      </c>
      <c r="W836" s="21">
        <f t="shared" ca="1" si="747"/>
        <v>4</v>
      </c>
      <c r="X836" s="21">
        <f t="shared" ca="1" si="747"/>
        <v>3</v>
      </c>
      <c r="Y836" s="21">
        <f t="shared" ca="1" si="747"/>
        <v>22</v>
      </c>
    </row>
    <row r="837" spans="2:27" x14ac:dyDescent="0.25">
      <c r="B837" s="47"/>
      <c r="C837" s="49" t="s">
        <v>1</v>
      </c>
      <c r="D837" s="40">
        <f ca="1">INDEX($D$6:$Y$6,MATCH(D836,$D$5:$Y$5))</f>
        <v>14</v>
      </c>
      <c r="E837" s="40">
        <f t="shared" ref="E837:AA837" ca="1" si="748">INDEX($D$6:$Y$6,MATCH(E836,$D$5:$Y$5))</f>
        <v>20.100000000000001</v>
      </c>
      <c r="F837" s="40">
        <f t="shared" ca="1" si="748"/>
        <v>14</v>
      </c>
      <c r="G837" s="40">
        <f t="shared" ca="1" si="748"/>
        <v>13.5</v>
      </c>
      <c r="H837" s="40">
        <f t="shared" ca="1" si="748"/>
        <v>14.2</v>
      </c>
      <c r="I837" s="40">
        <f t="shared" ca="1" si="748"/>
        <v>11.2</v>
      </c>
      <c r="J837" s="40">
        <f t="shared" ca="1" si="748"/>
        <v>14.2</v>
      </c>
      <c r="K837" s="40">
        <f t="shared" ca="1" si="748"/>
        <v>15.1</v>
      </c>
      <c r="L837" s="40">
        <f t="shared" ca="1" si="748"/>
        <v>11.2</v>
      </c>
      <c r="M837" s="40">
        <f t="shared" ca="1" si="748"/>
        <v>12.7</v>
      </c>
      <c r="N837" s="40">
        <f t="shared" ca="1" si="748"/>
        <v>12.7</v>
      </c>
      <c r="O837" s="40">
        <f t="shared" ca="1" si="748"/>
        <v>14</v>
      </c>
      <c r="P837" s="40">
        <f t="shared" ca="1" si="748"/>
        <v>13.1</v>
      </c>
      <c r="Q837" s="40">
        <f t="shared" ca="1" si="748"/>
        <v>15.1</v>
      </c>
      <c r="R837" s="40">
        <f t="shared" ca="1" si="748"/>
        <v>14.9</v>
      </c>
      <c r="S837" s="40">
        <f t="shared" ca="1" si="748"/>
        <v>14.2</v>
      </c>
      <c r="T837" s="40">
        <f t="shared" ca="1" si="748"/>
        <v>12.7</v>
      </c>
      <c r="U837" s="40">
        <f t="shared" ca="1" si="748"/>
        <v>12.7</v>
      </c>
      <c r="V837" s="40">
        <f t="shared" ca="1" si="748"/>
        <v>20.100000000000001</v>
      </c>
      <c r="W837" s="40">
        <f t="shared" ca="1" si="748"/>
        <v>15</v>
      </c>
      <c r="X837" s="40">
        <f t="shared" ca="1" si="748"/>
        <v>15.1</v>
      </c>
      <c r="Y837" s="40">
        <f t="shared" ca="1" si="748"/>
        <v>13.5</v>
      </c>
      <c r="AA837" s="40">
        <f ca="1">MEDIAN(D837:Y837)</f>
        <v>14</v>
      </c>
    </row>
    <row r="838" spans="2:27" x14ac:dyDescent="0.25">
      <c r="B838" s="47"/>
    </row>
    <row r="839" spans="2:27" x14ac:dyDescent="0.25">
      <c r="B839" s="47">
        <f>B836+1</f>
        <v>277</v>
      </c>
      <c r="C839" s="49" t="s">
        <v>46</v>
      </c>
      <c r="D839" s="21">
        <f ca="1">RANDBETWEEN(1,22)</f>
        <v>21</v>
      </c>
      <c r="E839" s="21">
        <f t="shared" ref="E839:AA839" ca="1" si="749">RANDBETWEEN(1,22)</f>
        <v>20</v>
      </c>
      <c r="F839" s="21">
        <f t="shared" ca="1" si="749"/>
        <v>9</v>
      </c>
      <c r="G839" s="21">
        <f t="shared" ca="1" si="749"/>
        <v>18</v>
      </c>
      <c r="H839" s="21">
        <f t="shared" ca="1" si="749"/>
        <v>1</v>
      </c>
      <c r="I839" s="21">
        <f t="shared" ca="1" si="749"/>
        <v>12</v>
      </c>
      <c r="J839" s="21">
        <f t="shared" ca="1" si="749"/>
        <v>14</v>
      </c>
      <c r="K839" s="21">
        <f t="shared" ca="1" si="749"/>
        <v>8</v>
      </c>
      <c r="L839" s="21">
        <f t="shared" ca="1" si="749"/>
        <v>20</v>
      </c>
      <c r="M839" s="21">
        <f t="shared" ca="1" si="749"/>
        <v>22</v>
      </c>
      <c r="N839" s="21">
        <f t="shared" ca="1" si="749"/>
        <v>15</v>
      </c>
      <c r="O839" s="21">
        <f t="shared" ca="1" si="749"/>
        <v>9</v>
      </c>
      <c r="P839" s="21">
        <f t="shared" ca="1" si="749"/>
        <v>8</v>
      </c>
      <c r="Q839" s="21">
        <f t="shared" ca="1" si="749"/>
        <v>6</v>
      </c>
      <c r="R839" s="21">
        <f t="shared" ca="1" si="749"/>
        <v>5</v>
      </c>
      <c r="S839" s="21">
        <f t="shared" ca="1" si="749"/>
        <v>1</v>
      </c>
      <c r="T839" s="21">
        <f t="shared" ca="1" si="749"/>
        <v>5</v>
      </c>
      <c r="U839" s="21">
        <f t="shared" ca="1" si="749"/>
        <v>6</v>
      </c>
      <c r="V839" s="21">
        <f t="shared" ca="1" si="749"/>
        <v>18</v>
      </c>
      <c r="W839" s="21">
        <f t="shared" ca="1" si="749"/>
        <v>11</v>
      </c>
      <c r="X839" s="21">
        <f t="shared" ca="1" si="749"/>
        <v>4</v>
      </c>
      <c r="Y839" s="21">
        <f t="shared" ca="1" si="749"/>
        <v>4</v>
      </c>
    </row>
    <row r="840" spans="2:27" x14ac:dyDescent="0.25">
      <c r="B840" s="47"/>
      <c r="C840" s="49" t="s">
        <v>1</v>
      </c>
      <c r="D840" s="40">
        <f ca="1">INDEX($D$6:$Y$6,MATCH(D839,$D$5:$Y$5))</f>
        <v>13.1</v>
      </c>
      <c r="E840" s="40">
        <f t="shared" ref="E840:AA840" ca="1" si="750">INDEX($D$6:$Y$6,MATCH(E839,$D$5:$Y$5))</f>
        <v>11.7</v>
      </c>
      <c r="F840" s="40">
        <f t="shared" ca="1" si="750"/>
        <v>14</v>
      </c>
      <c r="G840" s="40">
        <f t="shared" ca="1" si="750"/>
        <v>12.8</v>
      </c>
      <c r="H840" s="40">
        <f t="shared" ca="1" si="750"/>
        <v>15.2</v>
      </c>
      <c r="I840" s="40">
        <f t="shared" ca="1" si="750"/>
        <v>20.100000000000001</v>
      </c>
      <c r="J840" s="40">
        <f t="shared" ca="1" si="750"/>
        <v>11.2</v>
      </c>
      <c r="K840" s="40">
        <f t="shared" ca="1" si="750"/>
        <v>14.9</v>
      </c>
      <c r="L840" s="40">
        <f t="shared" ca="1" si="750"/>
        <v>11.7</v>
      </c>
      <c r="M840" s="40">
        <f t="shared" ca="1" si="750"/>
        <v>13.5</v>
      </c>
      <c r="N840" s="40">
        <f t="shared" ca="1" si="750"/>
        <v>13.7</v>
      </c>
      <c r="O840" s="40">
        <f t="shared" ca="1" si="750"/>
        <v>14</v>
      </c>
      <c r="P840" s="40">
        <f t="shared" ca="1" si="750"/>
        <v>14.9</v>
      </c>
      <c r="Q840" s="40">
        <f t="shared" ca="1" si="750"/>
        <v>12.2</v>
      </c>
      <c r="R840" s="40">
        <f t="shared" ca="1" si="750"/>
        <v>12.4</v>
      </c>
      <c r="S840" s="40">
        <f t="shared" ca="1" si="750"/>
        <v>15.2</v>
      </c>
      <c r="T840" s="40">
        <f t="shared" ca="1" si="750"/>
        <v>12.4</v>
      </c>
      <c r="U840" s="40">
        <f t="shared" ca="1" si="750"/>
        <v>12.2</v>
      </c>
      <c r="V840" s="40">
        <f t="shared" ca="1" si="750"/>
        <v>12.8</v>
      </c>
      <c r="W840" s="40">
        <f t="shared" ca="1" si="750"/>
        <v>14.4</v>
      </c>
      <c r="X840" s="40">
        <f t="shared" ca="1" si="750"/>
        <v>15</v>
      </c>
      <c r="Y840" s="40">
        <f t="shared" ca="1" si="750"/>
        <v>15</v>
      </c>
      <c r="AA840" s="40">
        <f ca="1">MEDIAN(D840:Y840)</f>
        <v>13.6</v>
      </c>
    </row>
    <row r="841" spans="2:27" x14ac:dyDescent="0.25">
      <c r="B841" s="47"/>
    </row>
    <row r="842" spans="2:27" x14ac:dyDescent="0.25">
      <c r="B842" s="47">
        <f>B839+1</f>
        <v>278</v>
      </c>
      <c r="C842" s="49" t="s">
        <v>46</v>
      </c>
      <c r="D842" s="21">
        <f ca="1">RANDBETWEEN(1,22)</f>
        <v>2</v>
      </c>
      <c r="E842" s="21">
        <f t="shared" ref="E842:AA842" ca="1" si="751">RANDBETWEEN(1,22)</f>
        <v>10</v>
      </c>
      <c r="F842" s="21">
        <f t="shared" ca="1" si="751"/>
        <v>17</v>
      </c>
      <c r="G842" s="21">
        <f t="shared" ca="1" si="751"/>
        <v>3</v>
      </c>
      <c r="H842" s="21">
        <f t="shared" ca="1" si="751"/>
        <v>6</v>
      </c>
      <c r="I842" s="21">
        <f t="shared" ca="1" si="751"/>
        <v>19</v>
      </c>
      <c r="J842" s="21">
        <f t="shared" ca="1" si="751"/>
        <v>5</v>
      </c>
      <c r="K842" s="21">
        <f t="shared" ca="1" si="751"/>
        <v>22</v>
      </c>
      <c r="L842" s="21">
        <f t="shared" ca="1" si="751"/>
        <v>12</v>
      </c>
      <c r="M842" s="21">
        <f t="shared" ca="1" si="751"/>
        <v>9</v>
      </c>
      <c r="N842" s="21">
        <f t="shared" ca="1" si="751"/>
        <v>2</v>
      </c>
      <c r="O842" s="21">
        <f t="shared" ca="1" si="751"/>
        <v>8</v>
      </c>
      <c r="P842" s="21">
        <f t="shared" ca="1" si="751"/>
        <v>21</v>
      </c>
      <c r="Q842" s="21">
        <f t="shared" ca="1" si="751"/>
        <v>9</v>
      </c>
      <c r="R842" s="21">
        <f t="shared" ca="1" si="751"/>
        <v>18</v>
      </c>
      <c r="S842" s="21">
        <f t="shared" ca="1" si="751"/>
        <v>16</v>
      </c>
      <c r="T842" s="21">
        <f t="shared" ca="1" si="751"/>
        <v>2</v>
      </c>
      <c r="U842" s="21">
        <f t="shared" ca="1" si="751"/>
        <v>14</v>
      </c>
      <c r="V842" s="21">
        <f t="shared" ca="1" si="751"/>
        <v>4</v>
      </c>
      <c r="W842" s="21">
        <f t="shared" ca="1" si="751"/>
        <v>20</v>
      </c>
      <c r="X842" s="21">
        <f t="shared" ca="1" si="751"/>
        <v>11</v>
      </c>
      <c r="Y842" s="21">
        <f t="shared" ca="1" si="751"/>
        <v>10</v>
      </c>
    </row>
    <row r="843" spans="2:27" x14ac:dyDescent="0.25">
      <c r="B843" s="47"/>
      <c r="C843" s="49" t="s">
        <v>1</v>
      </c>
      <c r="D843" s="40">
        <f ca="1">INDEX($D$6:$Y$6,MATCH(D842,$D$5:$Y$5))</f>
        <v>14.2</v>
      </c>
      <c r="E843" s="40">
        <f t="shared" ref="E843:AA843" ca="1" si="752">INDEX($D$6:$Y$6,MATCH(E842,$D$5:$Y$5))</f>
        <v>14</v>
      </c>
      <c r="F843" s="40">
        <f t="shared" ca="1" si="752"/>
        <v>12.7</v>
      </c>
      <c r="G843" s="40">
        <f t="shared" ca="1" si="752"/>
        <v>15.1</v>
      </c>
      <c r="H843" s="40">
        <f t="shared" ca="1" si="752"/>
        <v>12.2</v>
      </c>
      <c r="I843" s="40">
        <f t="shared" ca="1" si="752"/>
        <v>17.899999999999999</v>
      </c>
      <c r="J843" s="40">
        <f t="shared" ca="1" si="752"/>
        <v>12.4</v>
      </c>
      <c r="K843" s="40">
        <f t="shared" ca="1" si="752"/>
        <v>13.5</v>
      </c>
      <c r="L843" s="40">
        <f t="shared" ca="1" si="752"/>
        <v>20.100000000000001</v>
      </c>
      <c r="M843" s="40">
        <f t="shared" ca="1" si="752"/>
        <v>14</v>
      </c>
      <c r="N843" s="40">
        <f t="shared" ca="1" si="752"/>
        <v>14.2</v>
      </c>
      <c r="O843" s="40">
        <f t="shared" ca="1" si="752"/>
        <v>14.9</v>
      </c>
      <c r="P843" s="40">
        <f t="shared" ca="1" si="752"/>
        <v>13.1</v>
      </c>
      <c r="Q843" s="40">
        <f t="shared" ca="1" si="752"/>
        <v>14</v>
      </c>
      <c r="R843" s="40">
        <f t="shared" ca="1" si="752"/>
        <v>12.8</v>
      </c>
      <c r="S843" s="40">
        <f t="shared" ca="1" si="752"/>
        <v>14.1</v>
      </c>
      <c r="T843" s="40">
        <f t="shared" ca="1" si="752"/>
        <v>14.2</v>
      </c>
      <c r="U843" s="40">
        <f t="shared" ca="1" si="752"/>
        <v>11.2</v>
      </c>
      <c r="V843" s="40">
        <f t="shared" ca="1" si="752"/>
        <v>15</v>
      </c>
      <c r="W843" s="40">
        <f t="shared" ca="1" si="752"/>
        <v>11.7</v>
      </c>
      <c r="X843" s="40">
        <f t="shared" ca="1" si="752"/>
        <v>14.4</v>
      </c>
      <c r="Y843" s="40">
        <f t="shared" ca="1" si="752"/>
        <v>14</v>
      </c>
      <c r="AA843" s="40">
        <f ca="1">MEDIAN(D843:Y843)</f>
        <v>14</v>
      </c>
    </row>
    <row r="844" spans="2:27" x14ac:dyDescent="0.25">
      <c r="B844" s="47"/>
    </row>
    <row r="845" spans="2:27" x14ac:dyDescent="0.25">
      <c r="B845" s="47">
        <f>B842+1</f>
        <v>279</v>
      </c>
      <c r="C845" s="49" t="s">
        <v>46</v>
      </c>
      <c r="D845" s="21">
        <f ca="1">RANDBETWEEN(1,22)</f>
        <v>15</v>
      </c>
      <c r="E845" s="21">
        <f t="shared" ref="E845:AA845" ca="1" si="753">RANDBETWEEN(1,22)</f>
        <v>7</v>
      </c>
      <c r="F845" s="21">
        <f t="shared" ca="1" si="753"/>
        <v>4</v>
      </c>
      <c r="G845" s="21">
        <f t="shared" ca="1" si="753"/>
        <v>16</v>
      </c>
      <c r="H845" s="21">
        <f t="shared" ca="1" si="753"/>
        <v>22</v>
      </c>
      <c r="I845" s="21">
        <f t="shared" ca="1" si="753"/>
        <v>19</v>
      </c>
      <c r="J845" s="21">
        <f t="shared" ca="1" si="753"/>
        <v>17</v>
      </c>
      <c r="K845" s="21">
        <f t="shared" ca="1" si="753"/>
        <v>7</v>
      </c>
      <c r="L845" s="21">
        <f t="shared" ca="1" si="753"/>
        <v>22</v>
      </c>
      <c r="M845" s="21">
        <f t="shared" ca="1" si="753"/>
        <v>3</v>
      </c>
      <c r="N845" s="21">
        <f t="shared" ca="1" si="753"/>
        <v>2</v>
      </c>
      <c r="O845" s="21">
        <f t="shared" ca="1" si="753"/>
        <v>13</v>
      </c>
      <c r="P845" s="21">
        <f t="shared" ca="1" si="753"/>
        <v>7</v>
      </c>
      <c r="Q845" s="21">
        <f t="shared" ca="1" si="753"/>
        <v>11</v>
      </c>
      <c r="R845" s="21">
        <f t="shared" ca="1" si="753"/>
        <v>15</v>
      </c>
      <c r="S845" s="21">
        <f t="shared" ca="1" si="753"/>
        <v>20</v>
      </c>
      <c r="T845" s="21">
        <f t="shared" ca="1" si="753"/>
        <v>20</v>
      </c>
      <c r="U845" s="21">
        <f t="shared" ca="1" si="753"/>
        <v>2</v>
      </c>
      <c r="V845" s="21">
        <f t="shared" ca="1" si="753"/>
        <v>11</v>
      </c>
      <c r="W845" s="21">
        <f t="shared" ca="1" si="753"/>
        <v>9</v>
      </c>
      <c r="X845" s="21">
        <f t="shared" ca="1" si="753"/>
        <v>13</v>
      </c>
      <c r="Y845" s="21">
        <f t="shared" ca="1" si="753"/>
        <v>12</v>
      </c>
    </row>
    <row r="846" spans="2:27" x14ac:dyDescent="0.25">
      <c r="B846" s="47"/>
      <c r="C846" s="49" t="s">
        <v>1</v>
      </c>
      <c r="D846" s="40">
        <f ca="1">INDEX($D$6:$Y$6,MATCH(D845,$D$5:$Y$5))</f>
        <v>13.7</v>
      </c>
      <c r="E846" s="40">
        <f t="shared" ref="E846:AA846" ca="1" si="754">INDEX($D$6:$Y$6,MATCH(E845,$D$5:$Y$5))</f>
        <v>12.7</v>
      </c>
      <c r="F846" s="40">
        <f t="shared" ca="1" si="754"/>
        <v>15</v>
      </c>
      <c r="G846" s="40">
        <f t="shared" ca="1" si="754"/>
        <v>14.1</v>
      </c>
      <c r="H846" s="40">
        <f t="shared" ca="1" si="754"/>
        <v>13.5</v>
      </c>
      <c r="I846" s="40">
        <f t="shared" ca="1" si="754"/>
        <v>17.899999999999999</v>
      </c>
      <c r="J846" s="40">
        <f t="shared" ca="1" si="754"/>
        <v>12.7</v>
      </c>
      <c r="K846" s="40">
        <f t="shared" ca="1" si="754"/>
        <v>12.7</v>
      </c>
      <c r="L846" s="40">
        <f t="shared" ca="1" si="754"/>
        <v>13.5</v>
      </c>
      <c r="M846" s="40">
        <f t="shared" ca="1" si="754"/>
        <v>15.1</v>
      </c>
      <c r="N846" s="40">
        <f t="shared" ca="1" si="754"/>
        <v>14.2</v>
      </c>
      <c r="O846" s="40">
        <f t="shared" ca="1" si="754"/>
        <v>20.5</v>
      </c>
      <c r="P846" s="40">
        <f t="shared" ca="1" si="754"/>
        <v>12.7</v>
      </c>
      <c r="Q846" s="40">
        <f t="shared" ca="1" si="754"/>
        <v>14.4</v>
      </c>
      <c r="R846" s="40">
        <f t="shared" ca="1" si="754"/>
        <v>13.7</v>
      </c>
      <c r="S846" s="40">
        <f t="shared" ca="1" si="754"/>
        <v>11.7</v>
      </c>
      <c r="T846" s="40">
        <f t="shared" ca="1" si="754"/>
        <v>11.7</v>
      </c>
      <c r="U846" s="40">
        <f t="shared" ca="1" si="754"/>
        <v>14.2</v>
      </c>
      <c r="V846" s="40">
        <f t="shared" ca="1" si="754"/>
        <v>14.4</v>
      </c>
      <c r="W846" s="40">
        <f t="shared" ca="1" si="754"/>
        <v>14</v>
      </c>
      <c r="X846" s="40">
        <f t="shared" ca="1" si="754"/>
        <v>20.5</v>
      </c>
      <c r="Y846" s="40">
        <f t="shared" ca="1" si="754"/>
        <v>20.100000000000001</v>
      </c>
      <c r="AA846" s="40">
        <f ca="1">MEDIAN(D846:Y846)</f>
        <v>14.05</v>
      </c>
    </row>
    <row r="848" spans="2:27" x14ac:dyDescent="0.25">
      <c r="B848" s="47">
        <f>B845+1</f>
        <v>280</v>
      </c>
      <c r="C848" s="49" t="s">
        <v>46</v>
      </c>
      <c r="D848" s="21">
        <f ca="1">RANDBETWEEN(1,22)</f>
        <v>17</v>
      </c>
      <c r="E848" s="21">
        <f t="shared" ref="E848:AA848" ca="1" si="755">RANDBETWEEN(1,22)</f>
        <v>20</v>
      </c>
      <c r="F848" s="21">
        <f t="shared" ca="1" si="755"/>
        <v>11</v>
      </c>
      <c r="G848" s="21">
        <f t="shared" ca="1" si="755"/>
        <v>12</v>
      </c>
      <c r="H848" s="21">
        <f t="shared" ca="1" si="755"/>
        <v>9</v>
      </c>
      <c r="I848" s="21">
        <f t="shared" ca="1" si="755"/>
        <v>1</v>
      </c>
      <c r="J848" s="21">
        <f t="shared" ca="1" si="755"/>
        <v>8</v>
      </c>
      <c r="K848" s="21">
        <f t="shared" ca="1" si="755"/>
        <v>15</v>
      </c>
      <c r="L848" s="21">
        <f t="shared" ca="1" si="755"/>
        <v>5</v>
      </c>
      <c r="M848" s="21">
        <f t="shared" ca="1" si="755"/>
        <v>8</v>
      </c>
      <c r="N848" s="21">
        <f t="shared" ca="1" si="755"/>
        <v>12</v>
      </c>
      <c r="O848" s="21">
        <f t="shared" ca="1" si="755"/>
        <v>19</v>
      </c>
      <c r="P848" s="21">
        <f t="shared" ca="1" si="755"/>
        <v>22</v>
      </c>
      <c r="Q848" s="21">
        <f t="shared" ca="1" si="755"/>
        <v>6</v>
      </c>
      <c r="R848" s="21">
        <f t="shared" ca="1" si="755"/>
        <v>19</v>
      </c>
      <c r="S848" s="21">
        <f t="shared" ca="1" si="755"/>
        <v>4</v>
      </c>
      <c r="T848" s="21">
        <f t="shared" ca="1" si="755"/>
        <v>19</v>
      </c>
      <c r="U848" s="21">
        <f t="shared" ca="1" si="755"/>
        <v>5</v>
      </c>
      <c r="V848" s="21">
        <f t="shared" ca="1" si="755"/>
        <v>12</v>
      </c>
      <c r="W848" s="21">
        <f t="shared" ca="1" si="755"/>
        <v>20</v>
      </c>
      <c r="X848" s="21">
        <f t="shared" ca="1" si="755"/>
        <v>18</v>
      </c>
      <c r="Y848" s="21">
        <f t="shared" ca="1" si="755"/>
        <v>6</v>
      </c>
    </row>
    <row r="849" spans="2:27" x14ac:dyDescent="0.25">
      <c r="B849" s="47"/>
      <c r="C849" s="49" t="s">
        <v>1</v>
      </c>
      <c r="D849" s="40">
        <f ca="1">INDEX($D$6:$Y$6,MATCH(D848,$D$5:$Y$5))</f>
        <v>12.7</v>
      </c>
      <c r="E849" s="40">
        <f t="shared" ref="E849:AA849" ca="1" si="756">INDEX($D$6:$Y$6,MATCH(E848,$D$5:$Y$5))</f>
        <v>11.7</v>
      </c>
      <c r="F849" s="40">
        <f t="shared" ca="1" si="756"/>
        <v>14.4</v>
      </c>
      <c r="G849" s="40">
        <f t="shared" ca="1" si="756"/>
        <v>20.100000000000001</v>
      </c>
      <c r="H849" s="40">
        <f t="shared" ca="1" si="756"/>
        <v>14</v>
      </c>
      <c r="I849" s="40">
        <f t="shared" ca="1" si="756"/>
        <v>15.2</v>
      </c>
      <c r="J849" s="40">
        <f t="shared" ca="1" si="756"/>
        <v>14.9</v>
      </c>
      <c r="K849" s="40">
        <f t="shared" ca="1" si="756"/>
        <v>13.7</v>
      </c>
      <c r="L849" s="40">
        <f t="shared" ca="1" si="756"/>
        <v>12.4</v>
      </c>
      <c r="M849" s="40">
        <f t="shared" ca="1" si="756"/>
        <v>14.9</v>
      </c>
      <c r="N849" s="40">
        <f t="shared" ca="1" si="756"/>
        <v>20.100000000000001</v>
      </c>
      <c r="O849" s="40">
        <f t="shared" ca="1" si="756"/>
        <v>17.899999999999999</v>
      </c>
      <c r="P849" s="40">
        <f t="shared" ca="1" si="756"/>
        <v>13.5</v>
      </c>
      <c r="Q849" s="40">
        <f t="shared" ca="1" si="756"/>
        <v>12.2</v>
      </c>
      <c r="R849" s="40">
        <f t="shared" ca="1" si="756"/>
        <v>17.899999999999999</v>
      </c>
      <c r="S849" s="40">
        <f t="shared" ca="1" si="756"/>
        <v>15</v>
      </c>
      <c r="T849" s="40">
        <f t="shared" ca="1" si="756"/>
        <v>17.899999999999999</v>
      </c>
      <c r="U849" s="40">
        <f t="shared" ca="1" si="756"/>
        <v>12.4</v>
      </c>
      <c r="V849" s="40">
        <f t="shared" ca="1" si="756"/>
        <v>20.100000000000001</v>
      </c>
      <c r="W849" s="40">
        <f t="shared" ca="1" si="756"/>
        <v>11.7</v>
      </c>
      <c r="X849" s="40">
        <f t="shared" ca="1" si="756"/>
        <v>12.8</v>
      </c>
      <c r="Y849" s="40">
        <f t="shared" ca="1" si="756"/>
        <v>12.2</v>
      </c>
      <c r="AA849" s="40">
        <f ca="1">MEDIAN(D849:Y849)</f>
        <v>14.2</v>
      </c>
    </row>
    <row r="850" spans="2:27" x14ac:dyDescent="0.25">
      <c r="B850" s="47"/>
    </row>
    <row r="851" spans="2:27" x14ac:dyDescent="0.25">
      <c r="B851" s="47">
        <f>B848+1</f>
        <v>281</v>
      </c>
      <c r="C851" s="49" t="s">
        <v>46</v>
      </c>
      <c r="D851" s="21">
        <f ca="1">RANDBETWEEN(1,22)</f>
        <v>3</v>
      </c>
      <c r="E851" s="21">
        <f t="shared" ref="E851:AA851" ca="1" si="757">RANDBETWEEN(1,22)</f>
        <v>22</v>
      </c>
      <c r="F851" s="21">
        <f t="shared" ca="1" si="757"/>
        <v>5</v>
      </c>
      <c r="G851" s="21">
        <f t="shared" ca="1" si="757"/>
        <v>12</v>
      </c>
      <c r="H851" s="21">
        <f t="shared" ca="1" si="757"/>
        <v>10</v>
      </c>
      <c r="I851" s="21">
        <f t="shared" ca="1" si="757"/>
        <v>12</v>
      </c>
      <c r="J851" s="21">
        <f t="shared" ca="1" si="757"/>
        <v>7</v>
      </c>
      <c r="K851" s="21">
        <f t="shared" ca="1" si="757"/>
        <v>17</v>
      </c>
      <c r="L851" s="21">
        <f t="shared" ca="1" si="757"/>
        <v>18</v>
      </c>
      <c r="M851" s="21">
        <f t="shared" ca="1" si="757"/>
        <v>20</v>
      </c>
      <c r="N851" s="21">
        <f t="shared" ca="1" si="757"/>
        <v>19</v>
      </c>
      <c r="O851" s="21">
        <f t="shared" ca="1" si="757"/>
        <v>15</v>
      </c>
      <c r="P851" s="21">
        <f t="shared" ca="1" si="757"/>
        <v>6</v>
      </c>
      <c r="Q851" s="21">
        <f t="shared" ca="1" si="757"/>
        <v>4</v>
      </c>
      <c r="R851" s="21">
        <f t="shared" ca="1" si="757"/>
        <v>21</v>
      </c>
      <c r="S851" s="21">
        <f t="shared" ca="1" si="757"/>
        <v>14</v>
      </c>
      <c r="T851" s="21">
        <f t="shared" ca="1" si="757"/>
        <v>14</v>
      </c>
      <c r="U851" s="21">
        <f t="shared" ca="1" si="757"/>
        <v>17</v>
      </c>
      <c r="V851" s="21">
        <f t="shared" ca="1" si="757"/>
        <v>3</v>
      </c>
      <c r="W851" s="21">
        <f t="shared" ca="1" si="757"/>
        <v>22</v>
      </c>
      <c r="X851" s="21">
        <f t="shared" ca="1" si="757"/>
        <v>13</v>
      </c>
      <c r="Y851" s="21">
        <f t="shared" ca="1" si="757"/>
        <v>2</v>
      </c>
    </row>
    <row r="852" spans="2:27" x14ac:dyDescent="0.25">
      <c r="B852" s="47"/>
      <c r="C852" s="49" t="s">
        <v>1</v>
      </c>
      <c r="D852" s="40">
        <f ca="1">INDEX($D$6:$Y$6,MATCH(D851,$D$5:$Y$5))</f>
        <v>15.1</v>
      </c>
      <c r="E852" s="40">
        <f t="shared" ref="E852:AA852" ca="1" si="758">INDEX($D$6:$Y$6,MATCH(E851,$D$5:$Y$5))</f>
        <v>13.5</v>
      </c>
      <c r="F852" s="40">
        <f t="shared" ca="1" si="758"/>
        <v>12.4</v>
      </c>
      <c r="G852" s="40">
        <f t="shared" ca="1" si="758"/>
        <v>20.100000000000001</v>
      </c>
      <c r="H852" s="40">
        <f t="shared" ca="1" si="758"/>
        <v>14</v>
      </c>
      <c r="I852" s="40">
        <f t="shared" ca="1" si="758"/>
        <v>20.100000000000001</v>
      </c>
      <c r="J852" s="40">
        <f t="shared" ca="1" si="758"/>
        <v>12.7</v>
      </c>
      <c r="K852" s="40">
        <f t="shared" ca="1" si="758"/>
        <v>12.7</v>
      </c>
      <c r="L852" s="40">
        <f t="shared" ca="1" si="758"/>
        <v>12.8</v>
      </c>
      <c r="M852" s="40">
        <f t="shared" ca="1" si="758"/>
        <v>11.7</v>
      </c>
      <c r="N852" s="40">
        <f t="shared" ca="1" si="758"/>
        <v>17.899999999999999</v>
      </c>
      <c r="O852" s="40">
        <f t="shared" ca="1" si="758"/>
        <v>13.7</v>
      </c>
      <c r="P852" s="40">
        <f t="shared" ca="1" si="758"/>
        <v>12.2</v>
      </c>
      <c r="Q852" s="40">
        <f t="shared" ca="1" si="758"/>
        <v>15</v>
      </c>
      <c r="R852" s="40">
        <f t="shared" ca="1" si="758"/>
        <v>13.1</v>
      </c>
      <c r="S852" s="40">
        <f t="shared" ca="1" si="758"/>
        <v>11.2</v>
      </c>
      <c r="T852" s="40">
        <f t="shared" ca="1" si="758"/>
        <v>11.2</v>
      </c>
      <c r="U852" s="40">
        <f t="shared" ca="1" si="758"/>
        <v>12.7</v>
      </c>
      <c r="V852" s="40">
        <f t="shared" ca="1" si="758"/>
        <v>15.1</v>
      </c>
      <c r="W852" s="40">
        <f t="shared" ca="1" si="758"/>
        <v>13.5</v>
      </c>
      <c r="X852" s="40">
        <f t="shared" ca="1" si="758"/>
        <v>20.5</v>
      </c>
      <c r="Y852" s="40">
        <f t="shared" ca="1" si="758"/>
        <v>14.2</v>
      </c>
      <c r="AA852" s="40">
        <f ca="1">MEDIAN(D852:Y852)</f>
        <v>13.5</v>
      </c>
    </row>
    <row r="853" spans="2:27" x14ac:dyDescent="0.25">
      <c r="B853" s="47"/>
    </row>
    <row r="854" spans="2:27" x14ac:dyDescent="0.25">
      <c r="B854" s="47">
        <f>B851+1</f>
        <v>282</v>
      </c>
      <c r="C854" s="49" t="s">
        <v>46</v>
      </c>
      <c r="D854" s="21">
        <f ca="1">RANDBETWEEN(1,22)</f>
        <v>6</v>
      </c>
      <c r="E854" s="21">
        <f t="shared" ref="E854:AA854" ca="1" si="759">RANDBETWEEN(1,22)</f>
        <v>7</v>
      </c>
      <c r="F854" s="21">
        <f t="shared" ca="1" si="759"/>
        <v>10</v>
      </c>
      <c r="G854" s="21">
        <f t="shared" ca="1" si="759"/>
        <v>5</v>
      </c>
      <c r="H854" s="21">
        <f t="shared" ca="1" si="759"/>
        <v>8</v>
      </c>
      <c r="I854" s="21">
        <f t="shared" ca="1" si="759"/>
        <v>8</v>
      </c>
      <c r="J854" s="21">
        <f t="shared" ca="1" si="759"/>
        <v>11</v>
      </c>
      <c r="K854" s="21">
        <f t="shared" ca="1" si="759"/>
        <v>14</v>
      </c>
      <c r="L854" s="21">
        <f t="shared" ca="1" si="759"/>
        <v>18</v>
      </c>
      <c r="M854" s="21">
        <f t="shared" ca="1" si="759"/>
        <v>2</v>
      </c>
      <c r="N854" s="21">
        <f t="shared" ca="1" si="759"/>
        <v>3</v>
      </c>
      <c r="O854" s="21">
        <f t="shared" ca="1" si="759"/>
        <v>12</v>
      </c>
      <c r="P854" s="21">
        <f t="shared" ca="1" si="759"/>
        <v>9</v>
      </c>
      <c r="Q854" s="21">
        <f t="shared" ca="1" si="759"/>
        <v>15</v>
      </c>
      <c r="R854" s="21">
        <f t="shared" ca="1" si="759"/>
        <v>1</v>
      </c>
      <c r="S854" s="21">
        <f t="shared" ca="1" si="759"/>
        <v>4</v>
      </c>
      <c r="T854" s="21">
        <f t="shared" ca="1" si="759"/>
        <v>6</v>
      </c>
      <c r="U854" s="21">
        <f t="shared" ca="1" si="759"/>
        <v>4</v>
      </c>
      <c r="V854" s="21">
        <f t="shared" ca="1" si="759"/>
        <v>17</v>
      </c>
      <c r="W854" s="21">
        <f t="shared" ca="1" si="759"/>
        <v>3</v>
      </c>
      <c r="X854" s="21">
        <f t="shared" ca="1" si="759"/>
        <v>7</v>
      </c>
      <c r="Y854" s="21">
        <f t="shared" ca="1" si="759"/>
        <v>4</v>
      </c>
    </row>
    <row r="855" spans="2:27" x14ac:dyDescent="0.25">
      <c r="B855" s="47"/>
      <c r="C855" s="49" t="s">
        <v>1</v>
      </c>
      <c r="D855" s="40">
        <f ca="1">INDEX($D$6:$Y$6,MATCH(D854,$D$5:$Y$5))</f>
        <v>12.2</v>
      </c>
      <c r="E855" s="40">
        <f t="shared" ref="E855:AA855" ca="1" si="760">INDEX($D$6:$Y$6,MATCH(E854,$D$5:$Y$5))</f>
        <v>12.7</v>
      </c>
      <c r="F855" s="40">
        <f t="shared" ca="1" si="760"/>
        <v>14</v>
      </c>
      <c r="G855" s="40">
        <f t="shared" ca="1" si="760"/>
        <v>12.4</v>
      </c>
      <c r="H855" s="40">
        <f t="shared" ca="1" si="760"/>
        <v>14.9</v>
      </c>
      <c r="I855" s="40">
        <f t="shared" ca="1" si="760"/>
        <v>14.9</v>
      </c>
      <c r="J855" s="40">
        <f t="shared" ca="1" si="760"/>
        <v>14.4</v>
      </c>
      <c r="K855" s="40">
        <f t="shared" ca="1" si="760"/>
        <v>11.2</v>
      </c>
      <c r="L855" s="40">
        <f t="shared" ca="1" si="760"/>
        <v>12.8</v>
      </c>
      <c r="M855" s="40">
        <f t="shared" ca="1" si="760"/>
        <v>14.2</v>
      </c>
      <c r="N855" s="40">
        <f t="shared" ca="1" si="760"/>
        <v>15.1</v>
      </c>
      <c r="O855" s="40">
        <f t="shared" ca="1" si="760"/>
        <v>20.100000000000001</v>
      </c>
      <c r="P855" s="40">
        <f t="shared" ca="1" si="760"/>
        <v>14</v>
      </c>
      <c r="Q855" s="40">
        <f t="shared" ca="1" si="760"/>
        <v>13.7</v>
      </c>
      <c r="R855" s="40">
        <f t="shared" ca="1" si="760"/>
        <v>15.2</v>
      </c>
      <c r="S855" s="40">
        <f t="shared" ca="1" si="760"/>
        <v>15</v>
      </c>
      <c r="T855" s="40">
        <f t="shared" ca="1" si="760"/>
        <v>12.2</v>
      </c>
      <c r="U855" s="40">
        <f t="shared" ca="1" si="760"/>
        <v>15</v>
      </c>
      <c r="V855" s="40">
        <f t="shared" ca="1" si="760"/>
        <v>12.7</v>
      </c>
      <c r="W855" s="40">
        <f t="shared" ca="1" si="760"/>
        <v>15.1</v>
      </c>
      <c r="X855" s="40">
        <f t="shared" ca="1" si="760"/>
        <v>12.7</v>
      </c>
      <c r="Y855" s="40">
        <f t="shared" ca="1" si="760"/>
        <v>15</v>
      </c>
      <c r="AA855" s="40">
        <f ca="1">MEDIAN(D855:Y855)</f>
        <v>14.1</v>
      </c>
    </row>
    <row r="856" spans="2:27" x14ac:dyDescent="0.25">
      <c r="B856" s="47"/>
    </row>
    <row r="857" spans="2:27" x14ac:dyDescent="0.25">
      <c r="B857" s="47">
        <f>B854+1</f>
        <v>283</v>
      </c>
      <c r="C857" s="49" t="s">
        <v>46</v>
      </c>
      <c r="D857" s="21">
        <f ca="1">RANDBETWEEN(1,22)</f>
        <v>11</v>
      </c>
      <c r="E857" s="21">
        <f t="shared" ref="E857:AA857" ca="1" si="761">RANDBETWEEN(1,22)</f>
        <v>1</v>
      </c>
      <c r="F857" s="21">
        <f t="shared" ca="1" si="761"/>
        <v>17</v>
      </c>
      <c r="G857" s="21">
        <f t="shared" ca="1" si="761"/>
        <v>8</v>
      </c>
      <c r="H857" s="21">
        <f t="shared" ca="1" si="761"/>
        <v>9</v>
      </c>
      <c r="I857" s="21">
        <f t="shared" ca="1" si="761"/>
        <v>10</v>
      </c>
      <c r="J857" s="21">
        <f t="shared" ca="1" si="761"/>
        <v>1</v>
      </c>
      <c r="K857" s="21">
        <f t="shared" ca="1" si="761"/>
        <v>6</v>
      </c>
      <c r="L857" s="21">
        <f t="shared" ca="1" si="761"/>
        <v>13</v>
      </c>
      <c r="M857" s="21">
        <f t="shared" ca="1" si="761"/>
        <v>1</v>
      </c>
      <c r="N857" s="21">
        <f t="shared" ca="1" si="761"/>
        <v>3</v>
      </c>
      <c r="O857" s="21">
        <f t="shared" ca="1" si="761"/>
        <v>10</v>
      </c>
      <c r="P857" s="21">
        <f t="shared" ca="1" si="761"/>
        <v>4</v>
      </c>
      <c r="Q857" s="21">
        <f t="shared" ca="1" si="761"/>
        <v>20</v>
      </c>
      <c r="R857" s="21">
        <f t="shared" ca="1" si="761"/>
        <v>12</v>
      </c>
      <c r="S857" s="21">
        <f t="shared" ca="1" si="761"/>
        <v>19</v>
      </c>
      <c r="T857" s="21">
        <f t="shared" ca="1" si="761"/>
        <v>8</v>
      </c>
      <c r="U857" s="21">
        <f t="shared" ca="1" si="761"/>
        <v>9</v>
      </c>
      <c r="V857" s="21">
        <f t="shared" ca="1" si="761"/>
        <v>22</v>
      </c>
      <c r="W857" s="21">
        <f t="shared" ca="1" si="761"/>
        <v>17</v>
      </c>
      <c r="X857" s="21">
        <f t="shared" ca="1" si="761"/>
        <v>19</v>
      </c>
      <c r="Y857" s="21">
        <f t="shared" ca="1" si="761"/>
        <v>21</v>
      </c>
    </row>
    <row r="858" spans="2:27" x14ac:dyDescent="0.25">
      <c r="B858" s="47"/>
      <c r="C858" s="49" t="s">
        <v>1</v>
      </c>
      <c r="D858" s="40">
        <f ca="1">INDEX($D$6:$Y$6,MATCH(D857,$D$5:$Y$5))</f>
        <v>14.4</v>
      </c>
      <c r="E858" s="40">
        <f t="shared" ref="E858:AA858" ca="1" si="762">INDEX($D$6:$Y$6,MATCH(E857,$D$5:$Y$5))</f>
        <v>15.2</v>
      </c>
      <c r="F858" s="40">
        <f t="shared" ca="1" si="762"/>
        <v>12.7</v>
      </c>
      <c r="G858" s="40">
        <f t="shared" ca="1" si="762"/>
        <v>14.9</v>
      </c>
      <c r="H858" s="40">
        <f t="shared" ca="1" si="762"/>
        <v>14</v>
      </c>
      <c r="I858" s="40">
        <f t="shared" ca="1" si="762"/>
        <v>14</v>
      </c>
      <c r="J858" s="40">
        <f t="shared" ca="1" si="762"/>
        <v>15.2</v>
      </c>
      <c r="K858" s="40">
        <f t="shared" ca="1" si="762"/>
        <v>12.2</v>
      </c>
      <c r="L858" s="40">
        <f t="shared" ca="1" si="762"/>
        <v>20.5</v>
      </c>
      <c r="M858" s="40">
        <f t="shared" ca="1" si="762"/>
        <v>15.2</v>
      </c>
      <c r="N858" s="40">
        <f t="shared" ca="1" si="762"/>
        <v>15.1</v>
      </c>
      <c r="O858" s="40">
        <f t="shared" ca="1" si="762"/>
        <v>14</v>
      </c>
      <c r="P858" s="40">
        <f t="shared" ca="1" si="762"/>
        <v>15</v>
      </c>
      <c r="Q858" s="40">
        <f t="shared" ca="1" si="762"/>
        <v>11.7</v>
      </c>
      <c r="R858" s="40">
        <f t="shared" ca="1" si="762"/>
        <v>20.100000000000001</v>
      </c>
      <c r="S858" s="40">
        <f t="shared" ca="1" si="762"/>
        <v>17.899999999999999</v>
      </c>
      <c r="T858" s="40">
        <f t="shared" ca="1" si="762"/>
        <v>14.9</v>
      </c>
      <c r="U858" s="40">
        <f t="shared" ca="1" si="762"/>
        <v>14</v>
      </c>
      <c r="V858" s="40">
        <f t="shared" ca="1" si="762"/>
        <v>13.5</v>
      </c>
      <c r="W858" s="40">
        <f t="shared" ca="1" si="762"/>
        <v>12.7</v>
      </c>
      <c r="X858" s="40">
        <f t="shared" ca="1" si="762"/>
        <v>17.899999999999999</v>
      </c>
      <c r="Y858" s="40">
        <f t="shared" ca="1" si="762"/>
        <v>13.1</v>
      </c>
      <c r="AA858" s="40">
        <f ca="1">MEDIAN(D858:Y858)</f>
        <v>14.65</v>
      </c>
    </row>
    <row r="859" spans="2:27" x14ac:dyDescent="0.25">
      <c r="B859" s="47"/>
    </row>
    <row r="860" spans="2:27" x14ac:dyDescent="0.25">
      <c r="B860" s="47">
        <f>B857+1</f>
        <v>284</v>
      </c>
      <c r="C860" s="49" t="s">
        <v>46</v>
      </c>
      <c r="D860" s="21">
        <f ca="1">RANDBETWEEN(1,22)</f>
        <v>10</v>
      </c>
      <c r="E860" s="21">
        <f t="shared" ref="E860:AA860" ca="1" si="763">RANDBETWEEN(1,22)</f>
        <v>13</v>
      </c>
      <c r="F860" s="21">
        <f t="shared" ca="1" si="763"/>
        <v>5</v>
      </c>
      <c r="G860" s="21">
        <f t="shared" ca="1" si="763"/>
        <v>11</v>
      </c>
      <c r="H860" s="21">
        <f t="shared" ca="1" si="763"/>
        <v>21</v>
      </c>
      <c r="I860" s="21">
        <f t="shared" ca="1" si="763"/>
        <v>18</v>
      </c>
      <c r="J860" s="21">
        <f t="shared" ca="1" si="763"/>
        <v>2</v>
      </c>
      <c r="K860" s="21">
        <f t="shared" ca="1" si="763"/>
        <v>21</v>
      </c>
      <c r="L860" s="21">
        <f t="shared" ca="1" si="763"/>
        <v>6</v>
      </c>
      <c r="M860" s="21">
        <f t="shared" ca="1" si="763"/>
        <v>10</v>
      </c>
      <c r="N860" s="21">
        <f t="shared" ca="1" si="763"/>
        <v>2</v>
      </c>
      <c r="O860" s="21">
        <f t="shared" ca="1" si="763"/>
        <v>4</v>
      </c>
      <c r="P860" s="21">
        <f t="shared" ca="1" si="763"/>
        <v>9</v>
      </c>
      <c r="Q860" s="21">
        <f t="shared" ca="1" si="763"/>
        <v>3</v>
      </c>
      <c r="R860" s="21">
        <f t="shared" ca="1" si="763"/>
        <v>14</v>
      </c>
      <c r="S860" s="21">
        <f t="shared" ca="1" si="763"/>
        <v>13</v>
      </c>
      <c r="T860" s="21">
        <f t="shared" ca="1" si="763"/>
        <v>19</v>
      </c>
      <c r="U860" s="21">
        <f t="shared" ca="1" si="763"/>
        <v>22</v>
      </c>
      <c r="V860" s="21">
        <f t="shared" ca="1" si="763"/>
        <v>3</v>
      </c>
      <c r="W860" s="21">
        <f t="shared" ca="1" si="763"/>
        <v>18</v>
      </c>
      <c r="X860" s="21">
        <f t="shared" ca="1" si="763"/>
        <v>18</v>
      </c>
      <c r="Y860" s="21">
        <f t="shared" ca="1" si="763"/>
        <v>8</v>
      </c>
    </row>
    <row r="861" spans="2:27" x14ac:dyDescent="0.25">
      <c r="B861" s="47"/>
      <c r="C861" s="49" t="s">
        <v>1</v>
      </c>
      <c r="D861" s="40">
        <f ca="1">INDEX($D$6:$Y$6,MATCH(D860,$D$5:$Y$5))</f>
        <v>14</v>
      </c>
      <c r="E861" s="40">
        <f t="shared" ref="E861:AA861" ca="1" si="764">INDEX($D$6:$Y$6,MATCH(E860,$D$5:$Y$5))</f>
        <v>20.5</v>
      </c>
      <c r="F861" s="40">
        <f t="shared" ca="1" si="764"/>
        <v>12.4</v>
      </c>
      <c r="G861" s="40">
        <f t="shared" ca="1" si="764"/>
        <v>14.4</v>
      </c>
      <c r="H861" s="40">
        <f t="shared" ca="1" si="764"/>
        <v>13.1</v>
      </c>
      <c r="I861" s="40">
        <f t="shared" ca="1" si="764"/>
        <v>12.8</v>
      </c>
      <c r="J861" s="40">
        <f t="shared" ca="1" si="764"/>
        <v>14.2</v>
      </c>
      <c r="K861" s="40">
        <f t="shared" ca="1" si="764"/>
        <v>13.1</v>
      </c>
      <c r="L861" s="40">
        <f t="shared" ca="1" si="764"/>
        <v>12.2</v>
      </c>
      <c r="M861" s="40">
        <f t="shared" ca="1" si="764"/>
        <v>14</v>
      </c>
      <c r="N861" s="40">
        <f t="shared" ca="1" si="764"/>
        <v>14.2</v>
      </c>
      <c r="O861" s="40">
        <f t="shared" ca="1" si="764"/>
        <v>15</v>
      </c>
      <c r="P861" s="40">
        <f t="shared" ca="1" si="764"/>
        <v>14</v>
      </c>
      <c r="Q861" s="40">
        <f t="shared" ca="1" si="764"/>
        <v>15.1</v>
      </c>
      <c r="R861" s="40">
        <f t="shared" ca="1" si="764"/>
        <v>11.2</v>
      </c>
      <c r="S861" s="40">
        <f t="shared" ca="1" si="764"/>
        <v>20.5</v>
      </c>
      <c r="T861" s="40">
        <f t="shared" ca="1" si="764"/>
        <v>17.899999999999999</v>
      </c>
      <c r="U861" s="40">
        <f t="shared" ca="1" si="764"/>
        <v>13.5</v>
      </c>
      <c r="V861" s="40">
        <f t="shared" ca="1" si="764"/>
        <v>15.1</v>
      </c>
      <c r="W861" s="40">
        <f t="shared" ca="1" si="764"/>
        <v>12.8</v>
      </c>
      <c r="X861" s="40">
        <f t="shared" ca="1" si="764"/>
        <v>12.8</v>
      </c>
      <c r="Y861" s="40">
        <f t="shared" ca="1" si="764"/>
        <v>14.9</v>
      </c>
      <c r="AA861" s="40">
        <f ca="1">MEDIAN(D861:Y861)</f>
        <v>14</v>
      </c>
    </row>
    <row r="862" spans="2:27" x14ac:dyDescent="0.25">
      <c r="B862" s="47"/>
    </row>
    <row r="863" spans="2:27" x14ac:dyDescent="0.25">
      <c r="B863" s="47">
        <f>B860+1</f>
        <v>285</v>
      </c>
      <c r="C863" s="49" t="s">
        <v>46</v>
      </c>
      <c r="D863" s="21">
        <f ca="1">RANDBETWEEN(1,22)</f>
        <v>6</v>
      </c>
      <c r="E863" s="21">
        <f t="shared" ref="E863:AA863" ca="1" si="765">RANDBETWEEN(1,22)</f>
        <v>10</v>
      </c>
      <c r="F863" s="21">
        <f t="shared" ca="1" si="765"/>
        <v>18</v>
      </c>
      <c r="G863" s="21">
        <f t="shared" ca="1" si="765"/>
        <v>14</v>
      </c>
      <c r="H863" s="21">
        <f t="shared" ca="1" si="765"/>
        <v>1</v>
      </c>
      <c r="I863" s="21">
        <f t="shared" ca="1" si="765"/>
        <v>6</v>
      </c>
      <c r="J863" s="21">
        <f t="shared" ca="1" si="765"/>
        <v>22</v>
      </c>
      <c r="K863" s="21">
        <f t="shared" ca="1" si="765"/>
        <v>17</v>
      </c>
      <c r="L863" s="21">
        <f t="shared" ca="1" si="765"/>
        <v>12</v>
      </c>
      <c r="M863" s="21">
        <f t="shared" ca="1" si="765"/>
        <v>17</v>
      </c>
      <c r="N863" s="21">
        <f t="shared" ca="1" si="765"/>
        <v>9</v>
      </c>
      <c r="O863" s="21">
        <f t="shared" ca="1" si="765"/>
        <v>12</v>
      </c>
      <c r="P863" s="21">
        <f t="shared" ca="1" si="765"/>
        <v>19</v>
      </c>
      <c r="Q863" s="21">
        <f t="shared" ca="1" si="765"/>
        <v>21</v>
      </c>
      <c r="R863" s="21">
        <f t="shared" ca="1" si="765"/>
        <v>22</v>
      </c>
      <c r="S863" s="21">
        <f t="shared" ca="1" si="765"/>
        <v>17</v>
      </c>
      <c r="T863" s="21">
        <f t="shared" ca="1" si="765"/>
        <v>6</v>
      </c>
      <c r="U863" s="21">
        <f t="shared" ca="1" si="765"/>
        <v>12</v>
      </c>
      <c r="V863" s="21">
        <f t="shared" ca="1" si="765"/>
        <v>15</v>
      </c>
      <c r="W863" s="21">
        <f t="shared" ca="1" si="765"/>
        <v>8</v>
      </c>
      <c r="X863" s="21">
        <f t="shared" ca="1" si="765"/>
        <v>19</v>
      </c>
      <c r="Y863" s="21">
        <f t="shared" ca="1" si="765"/>
        <v>16</v>
      </c>
    </row>
    <row r="864" spans="2:27" x14ac:dyDescent="0.25">
      <c r="B864" s="47"/>
      <c r="C864" s="49" t="s">
        <v>1</v>
      </c>
      <c r="D864" s="40">
        <f ca="1">INDEX($D$6:$Y$6,MATCH(D863,$D$5:$Y$5))</f>
        <v>12.2</v>
      </c>
      <c r="E864" s="40">
        <f t="shared" ref="E864:AA864" ca="1" si="766">INDEX($D$6:$Y$6,MATCH(E863,$D$5:$Y$5))</f>
        <v>14</v>
      </c>
      <c r="F864" s="40">
        <f t="shared" ca="1" si="766"/>
        <v>12.8</v>
      </c>
      <c r="G864" s="40">
        <f t="shared" ca="1" si="766"/>
        <v>11.2</v>
      </c>
      <c r="H864" s="40">
        <f t="shared" ca="1" si="766"/>
        <v>15.2</v>
      </c>
      <c r="I864" s="40">
        <f t="shared" ca="1" si="766"/>
        <v>12.2</v>
      </c>
      <c r="J864" s="40">
        <f t="shared" ca="1" si="766"/>
        <v>13.5</v>
      </c>
      <c r="K864" s="40">
        <f t="shared" ca="1" si="766"/>
        <v>12.7</v>
      </c>
      <c r="L864" s="40">
        <f t="shared" ca="1" si="766"/>
        <v>20.100000000000001</v>
      </c>
      <c r="M864" s="40">
        <f t="shared" ca="1" si="766"/>
        <v>12.7</v>
      </c>
      <c r="N864" s="40">
        <f t="shared" ca="1" si="766"/>
        <v>14</v>
      </c>
      <c r="O864" s="40">
        <f t="shared" ca="1" si="766"/>
        <v>20.100000000000001</v>
      </c>
      <c r="P864" s="40">
        <f t="shared" ca="1" si="766"/>
        <v>17.899999999999999</v>
      </c>
      <c r="Q864" s="40">
        <f t="shared" ca="1" si="766"/>
        <v>13.1</v>
      </c>
      <c r="R864" s="40">
        <f t="shared" ca="1" si="766"/>
        <v>13.5</v>
      </c>
      <c r="S864" s="40">
        <f t="shared" ca="1" si="766"/>
        <v>12.7</v>
      </c>
      <c r="T864" s="40">
        <f t="shared" ca="1" si="766"/>
        <v>12.2</v>
      </c>
      <c r="U864" s="40">
        <f t="shared" ca="1" si="766"/>
        <v>20.100000000000001</v>
      </c>
      <c r="V864" s="40">
        <f t="shared" ca="1" si="766"/>
        <v>13.7</v>
      </c>
      <c r="W864" s="40">
        <f t="shared" ca="1" si="766"/>
        <v>14.9</v>
      </c>
      <c r="X864" s="40">
        <f t="shared" ca="1" si="766"/>
        <v>17.899999999999999</v>
      </c>
      <c r="Y864" s="40">
        <f t="shared" ca="1" si="766"/>
        <v>14.1</v>
      </c>
      <c r="AA864" s="40">
        <f ca="1">MEDIAN(D864:Y864)</f>
        <v>13.6</v>
      </c>
    </row>
    <row r="865" spans="2:27" x14ac:dyDescent="0.25">
      <c r="B865" s="47"/>
    </row>
    <row r="866" spans="2:27" x14ac:dyDescent="0.25">
      <c r="B866" s="47">
        <f>B863+1</f>
        <v>286</v>
      </c>
      <c r="C866" s="49" t="s">
        <v>46</v>
      </c>
      <c r="D866" s="21">
        <f ca="1">RANDBETWEEN(1,22)</f>
        <v>13</v>
      </c>
      <c r="E866" s="21">
        <f t="shared" ref="E866:AA866" ca="1" si="767">RANDBETWEEN(1,22)</f>
        <v>9</v>
      </c>
      <c r="F866" s="21">
        <f t="shared" ca="1" si="767"/>
        <v>8</v>
      </c>
      <c r="G866" s="21">
        <f t="shared" ca="1" si="767"/>
        <v>13</v>
      </c>
      <c r="H866" s="21">
        <f t="shared" ca="1" si="767"/>
        <v>10</v>
      </c>
      <c r="I866" s="21">
        <f t="shared" ca="1" si="767"/>
        <v>19</v>
      </c>
      <c r="J866" s="21">
        <f t="shared" ca="1" si="767"/>
        <v>4</v>
      </c>
      <c r="K866" s="21">
        <f t="shared" ca="1" si="767"/>
        <v>1</v>
      </c>
      <c r="L866" s="21">
        <f t="shared" ca="1" si="767"/>
        <v>13</v>
      </c>
      <c r="M866" s="21">
        <f t="shared" ca="1" si="767"/>
        <v>17</v>
      </c>
      <c r="N866" s="21">
        <f t="shared" ca="1" si="767"/>
        <v>10</v>
      </c>
      <c r="O866" s="21">
        <f t="shared" ca="1" si="767"/>
        <v>21</v>
      </c>
      <c r="P866" s="21">
        <f t="shared" ca="1" si="767"/>
        <v>8</v>
      </c>
      <c r="Q866" s="21">
        <f t="shared" ca="1" si="767"/>
        <v>8</v>
      </c>
      <c r="R866" s="21">
        <f t="shared" ca="1" si="767"/>
        <v>15</v>
      </c>
      <c r="S866" s="21">
        <f t="shared" ca="1" si="767"/>
        <v>9</v>
      </c>
      <c r="T866" s="21">
        <f t="shared" ca="1" si="767"/>
        <v>20</v>
      </c>
      <c r="U866" s="21">
        <f t="shared" ca="1" si="767"/>
        <v>20</v>
      </c>
      <c r="V866" s="21">
        <f t="shared" ca="1" si="767"/>
        <v>8</v>
      </c>
      <c r="W866" s="21">
        <f t="shared" ca="1" si="767"/>
        <v>18</v>
      </c>
      <c r="X866" s="21">
        <f t="shared" ca="1" si="767"/>
        <v>2</v>
      </c>
      <c r="Y866" s="21">
        <f t="shared" ca="1" si="767"/>
        <v>8</v>
      </c>
    </row>
    <row r="867" spans="2:27" x14ac:dyDescent="0.25">
      <c r="B867" s="47"/>
      <c r="C867" s="49" t="s">
        <v>1</v>
      </c>
      <c r="D867" s="40">
        <f ca="1">INDEX($D$6:$Y$6,MATCH(D866,$D$5:$Y$5))</f>
        <v>20.5</v>
      </c>
      <c r="E867" s="40">
        <f t="shared" ref="E867:AA867" ca="1" si="768">INDEX($D$6:$Y$6,MATCH(E866,$D$5:$Y$5))</f>
        <v>14</v>
      </c>
      <c r="F867" s="40">
        <f t="shared" ca="1" si="768"/>
        <v>14.9</v>
      </c>
      <c r="G867" s="40">
        <f t="shared" ca="1" si="768"/>
        <v>20.5</v>
      </c>
      <c r="H867" s="40">
        <f t="shared" ca="1" si="768"/>
        <v>14</v>
      </c>
      <c r="I867" s="40">
        <f t="shared" ca="1" si="768"/>
        <v>17.899999999999999</v>
      </c>
      <c r="J867" s="40">
        <f t="shared" ca="1" si="768"/>
        <v>15</v>
      </c>
      <c r="K867" s="40">
        <f t="shared" ca="1" si="768"/>
        <v>15.2</v>
      </c>
      <c r="L867" s="40">
        <f t="shared" ca="1" si="768"/>
        <v>20.5</v>
      </c>
      <c r="M867" s="40">
        <f t="shared" ca="1" si="768"/>
        <v>12.7</v>
      </c>
      <c r="N867" s="40">
        <f t="shared" ca="1" si="768"/>
        <v>14</v>
      </c>
      <c r="O867" s="40">
        <f t="shared" ca="1" si="768"/>
        <v>13.1</v>
      </c>
      <c r="P867" s="40">
        <f t="shared" ca="1" si="768"/>
        <v>14.9</v>
      </c>
      <c r="Q867" s="40">
        <f t="shared" ca="1" si="768"/>
        <v>14.9</v>
      </c>
      <c r="R867" s="40">
        <f t="shared" ca="1" si="768"/>
        <v>13.7</v>
      </c>
      <c r="S867" s="40">
        <f t="shared" ca="1" si="768"/>
        <v>14</v>
      </c>
      <c r="T867" s="40">
        <f t="shared" ca="1" si="768"/>
        <v>11.7</v>
      </c>
      <c r="U867" s="40">
        <f t="shared" ca="1" si="768"/>
        <v>11.7</v>
      </c>
      <c r="V867" s="40">
        <f t="shared" ca="1" si="768"/>
        <v>14.9</v>
      </c>
      <c r="W867" s="40">
        <f t="shared" ca="1" si="768"/>
        <v>12.8</v>
      </c>
      <c r="X867" s="40">
        <f t="shared" ca="1" si="768"/>
        <v>14.2</v>
      </c>
      <c r="Y867" s="40">
        <f t="shared" ca="1" si="768"/>
        <v>14.9</v>
      </c>
      <c r="AA867" s="40">
        <f ca="1">MEDIAN(D867:Y867)</f>
        <v>14.55</v>
      </c>
    </row>
    <row r="868" spans="2:27" x14ac:dyDescent="0.25">
      <c r="B868" s="47"/>
    </row>
    <row r="869" spans="2:27" x14ac:dyDescent="0.25">
      <c r="B869" s="47">
        <f>B866+1</f>
        <v>287</v>
      </c>
      <c r="C869" s="49" t="s">
        <v>46</v>
      </c>
      <c r="D869" s="21">
        <f ca="1">RANDBETWEEN(1,22)</f>
        <v>7</v>
      </c>
      <c r="E869" s="21">
        <f t="shared" ref="E869:AA869" ca="1" si="769">RANDBETWEEN(1,22)</f>
        <v>17</v>
      </c>
      <c r="F869" s="21">
        <f t="shared" ca="1" si="769"/>
        <v>5</v>
      </c>
      <c r="G869" s="21">
        <f t="shared" ca="1" si="769"/>
        <v>21</v>
      </c>
      <c r="H869" s="21">
        <f t="shared" ca="1" si="769"/>
        <v>8</v>
      </c>
      <c r="I869" s="21">
        <f t="shared" ca="1" si="769"/>
        <v>6</v>
      </c>
      <c r="J869" s="21">
        <f t="shared" ca="1" si="769"/>
        <v>12</v>
      </c>
      <c r="K869" s="21">
        <f t="shared" ca="1" si="769"/>
        <v>6</v>
      </c>
      <c r="L869" s="21">
        <f t="shared" ca="1" si="769"/>
        <v>7</v>
      </c>
      <c r="M869" s="21">
        <f t="shared" ca="1" si="769"/>
        <v>9</v>
      </c>
      <c r="N869" s="21">
        <f t="shared" ca="1" si="769"/>
        <v>22</v>
      </c>
      <c r="O869" s="21">
        <f t="shared" ca="1" si="769"/>
        <v>4</v>
      </c>
      <c r="P869" s="21">
        <f t="shared" ca="1" si="769"/>
        <v>1</v>
      </c>
      <c r="Q869" s="21">
        <f t="shared" ca="1" si="769"/>
        <v>18</v>
      </c>
      <c r="R869" s="21">
        <f t="shared" ca="1" si="769"/>
        <v>11</v>
      </c>
      <c r="S869" s="21">
        <f t="shared" ca="1" si="769"/>
        <v>9</v>
      </c>
      <c r="T869" s="21">
        <f t="shared" ca="1" si="769"/>
        <v>7</v>
      </c>
      <c r="U869" s="21">
        <f t="shared" ca="1" si="769"/>
        <v>7</v>
      </c>
      <c r="V869" s="21">
        <f t="shared" ca="1" si="769"/>
        <v>18</v>
      </c>
      <c r="W869" s="21">
        <f t="shared" ca="1" si="769"/>
        <v>19</v>
      </c>
      <c r="X869" s="21">
        <f t="shared" ca="1" si="769"/>
        <v>6</v>
      </c>
      <c r="Y869" s="21">
        <f t="shared" ca="1" si="769"/>
        <v>4</v>
      </c>
    </row>
    <row r="870" spans="2:27" x14ac:dyDescent="0.25">
      <c r="B870" s="47"/>
      <c r="C870" s="49" t="s">
        <v>1</v>
      </c>
      <c r="D870" s="40">
        <f ca="1">INDEX($D$6:$Y$6,MATCH(D869,$D$5:$Y$5))</f>
        <v>12.7</v>
      </c>
      <c r="E870" s="40">
        <f t="shared" ref="E870:AA870" ca="1" si="770">INDEX($D$6:$Y$6,MATCH(E869,$D$5:$Y$5))</f>
        <v>12.7</v>
      </c>
      <c r="F870" s="40">
        <f t="shared" ca="1" si="770"/>
        <v>12.4</v>
      </c>
      <c r="G870" s="40">
        <f t="shared" ca="1" si="770"/>
        <v>13.1</v>
      </c>
      <c r="H870" s="40">
        <f t="shared" ca="1" si="770"/>
        <v>14.9</v>
      </c>
      <c r="I870" s="40">
        <f t="shared" ca="1" si="770"/>
        <v>12.2</v>
      </c>
      <c r="J870" s="40">
        <f t="shared" ca="1" si="770"/>
        <v>20.100000000000001</v>
      </c>
      <c r="K870" s="40">
        <f t="shared" ca="1" si="770"/>
        <v>12.2</v>
      </c>
      <c r="L870" s="40">
        <f t="shared" ca="1" si="770"/>
        <v>12.7</v>
      </c>
      <c r="M870" s="40">
        <f t="shared" ca="1" si="770"/>
        <v>14</v>
      </c>
      <c r="N870" s="40">
        <f t="shared" ca="1" si="770"/>
        <v>13.5</v>
      </c>
      <c r="O870" s="40">
        <f t="shared" ca="1" si="770"/>
        <v>15</v>
      </c>
      <c r="P870" s="40">
        <f t="shared" ca="1" si="770"/>
        <v>15.2</v>
      </c>
      <c r="Q870" s="40">
        <f t="shared" ca="1" si="770"/>
        <v>12.8</v>
      </c>
      <c r="R870" s="40">
        <f t="shared" ca="1" si="770"/>
        <v>14.4</v>
      </c>
      <c r="S870" s="40">
        <f t="shared" ca="1" si="770"/>
        <v>14</v>
      </c>
      <c r="T870" s="40">
        <f t="shared" ca="1" si="770"/>
        <v>12.7</v>
      </c>
      <c r="U870" s="40">
        <f t="shared" ca="1" si="770"/>
        <v>12.7</v>
      </c>
      <c r="V870" s="40">
        <f t="shared" ca="1" si="770"/>
        <v>12.8</v>
      </c>
      <c r="W870" s="40">
        <f t="shared" ca="1" si="770"/>
        <v>17.899999999999999</v>
      </c>
      <c r="X870" s="40">
        <f t="shared" ca="1" si="770"/>
        <v>12.2</v>
      </c>
      <c r="Y870" s="40">
        <f t="shared" ca="1" si="770"/>
        <v>15</v>
      </c>
      <c r="AA870" s="40">
        <f ca="1">MEDIAN(D870:Y870)</f>
        <v>12.95</v>
      </c>
    </row>
    <row r="871" spans="2:27" x14ac:dyDescent="0.25">
      <c r="B871" s="47"/>
    </row>
    <row r="872" spans="2:27" x14ac:dyDescent="0.25">
      <c r="B872" s="47">
        <f>B869+1</f>
        <v>288</v>
      </c>
      <c r="C872" s="49" t="s">
        <v>46</v>
      </c>
      <c r="D872" s="21">
        <f ca="1">RANDBETWEEN(1,22)</f>
        <v>20</v>
      </c>
      <c r="E872" s="21">
        <f t="shared" ref="E872:AA872" ca="1" si="771">RANDBETWEEN(1,22)</f>
        <v>3</v>
      </c>
      <c r="F872" s="21">
        <f t="shared" ca="1" si="771"/>
        <v>12</v>
      </c>
      <c r="G872" s="21">
        <f t="shared" ca="1" si="771"/>
        <v>17</v>
      </c>
      <c r="H872" s="21">
        <f t="shared" ca="1" si="771"/>
        <v>4</v>
      </c>
      <c r="I872" s="21">
        <f t="shared" ca="1" si="771"/>
        <v>6</v>
      </c>
      <c r="J872" s="21">
        <f t="shared" ca="1" si="771"/>
        <v>7</v>
      </c>
      <c r="K872" s="21">
        <f t="shared" ca="1" si="771"/>
        <v>17</v>
      </c>
      <c r="L872" s="21">
        <f t="shared" ca="1" si="771"/>
        <v>12</v>
      </c>
      <c r="M872" s="21">
        <f t="shared" ca="1" si="771"/>
        <v>5</v>
      </c>
      <c r="N872" s="21">
        <f t="shared" ca="1" si="771"/>
        <v>15</v>
      </c>
      <c r="O872" s="21">
        <f t="shared" ca="1" si="771"/>
        <v>16</v>
      </c>
      <c r="P872" s="21">
        <f t="shared" ca="1" si="771"/>
        <v>11</v>
      </c>
      <c r="Q872" s="21">
        <f t="shared" ca="1" si="771"/>
        <v>15</v>
      </c>
      <c r="R872" s="21">
        <f t="shared" ca="1" si="771"/>
        <v>15</v>
      </c>
      <c r="S872" s="21">
        <f t="shared" ca="1" si="771"/>
        <v>9</v>
      </c>
      <c r="T872" s="21">
        <f t="shared" ca="1" si="771"/>
        <v>19</v>
      </c>
      <c r="U872" s="21">
        <f t="shared" ca="1" si="771"/>
        <v>20</v>
      </c>
      <c r="V872" s="21">
        <f t="shared" ca="1" si="771"/>
        <v>8</v>
      </c>
      <c r="W872" s="21">
        <f t="shared" ca="1" si="771"/>
        <v>4</v>
      </c>
      <c r="X872" s="21">
        <f t="shared" ca="1" si="771"/>
        <v>16</v>
      </c>
      <c r="Y872" s="21">
        <f t="shared" ca="1" si="771"/>
        <v>2</v>
      </c>
    </row>
    <row r="873" spans="2:27" x14ac:dyDescent="0.25">
      <c r="B873" s="47"/>
      <c r="C873" s="49" t="s">
        <v>1</v>
      </c>
      <c r="D873" s="40">
        <f ca="1">INDEX($D$6:$Y$6,MATCH(D872,$D$5:$Y$5))</f>
        <v>11.7</v>
      </c>
      <c r="E873" s="40">
        <f t="shared" ref="E873:AA873" ca="1" si="772">INDEX($D$6:$Y$6,MATCH(E872,$D$5:$Y$5))</f>
        <v>15.1</v>
      </c>
      <c r="F873" s="40">
        <f t="shared" ca="1" si="772"/>
        <v>20.100000000000001</v>
      </c>
      <c r="G873" s="40">
        <f t="shared" ca="1" si="772"/>
        <v>12.7</v>
      </c>
      <c r="H873" s="40">
        <f t="shared" ca="1" si="772"/>
        <v>15</v>
      </c>
      <c r="I873" s="40">
        <f t="shared" ca="1" si="772"/>
        <v>12.2</v>
      </c>
      <c r="J873" s="40">
        <f t="shared" ca="1" si="772"/>
        <v>12.7</v>
      </c>
      <c r="K873" s="40">
        <f t="shared" ca="1" si="772"/>
        <v>12.7</v>
      </c>
      <c r="L873" s="40">
        <f t="shared" ca="1" si="772"/>
        <v>20.100000000000001</v>
      </c>
      <c r="M873" s="40">
        <f t="shared" ca="1" si="772"/>
        <v>12.4</v>
      </c>
      <c r="N873" s="40">
        <f t="shared" ca="1" si="772"/>
        <v>13.7</v>
      </c>
      <c r="O873" s="40">
        <f t="shared" ca="1" si="772"/>
        <v>14.1</v>
      </c>
      <c r="P873" s="40">
        <f t="shared" ca="1" si="772"/>
        <v>14.4</v>
      </c>
      <c r="Q873" s="40">
        <f t="shared" ca="1" si="772"/>
        <v>13.7</v>
      </c>
      <c r="R873" s="40">
        <f t="shared" ca="1" si="772"/>
        <v>13.7</v>
      </c>
      <c r="S873" s="40">
        <f t="shared" ca="1" si="772"/>
        <v>14</v>
      </c>
      <c r="T873" s="40">
        <f t="shared" ca="1" si="772"/>
        <v>17.899999999999999</v>
      </c>
      <c r="U873" s="40">
        <f t="shared" ca="1" si="772"/>
        <v>11.7</v>
      </c>
      <c r="V873" s="40">
        <f t="shared" ca="1" si="772"/>
        <v>14.9</v>
      </c>
      <c r="W873" s="40">
        <f t="shared" ca="1" si="772"/>
        <v>15</v>
      </c>
      <c r="X873" s="40">
        <f t="shared" ca="1" si="772"/>
        <v>14.1</v>
      </c>
      <c r="Y873" s="40">
        <f t="shared" ca="1" si="772"/>
        <v>14.2</v>
      </c>
      <c r="AA873" s="40">
        <f ca="1">MEDIAN(D873:Y873)</f>
        <v>14.05</v>
      </c>
    </row>
    <row r="874" spans="2:27" x14ac:dyDescent="0.25">
      <c r="B874" s="47"/>
    </row>
    <row r="875" spans="2:27" x14ac:dyDescent="0.25">
      <c r="B875" s="47">
        <f>B872+1</f>
        <v>289</v>
      </c>
      <c r="C875" s="49" t="s">
        <v>46</v>
      </c>
      <c r="D875" s="21">
        <f ca="1">RANDBETWEEN(1,22)</f>
        <v>6</v>
      </c>
      <c r="E875" s="21">
        <f t="shared" ref="E875:AA875" ca="1" si="773">RANDBETWEEN(1,22)</f>
        <v>1</v>
      </c>
      <c r="F875" s="21">
        <f t="shared" ca="1" si="773"/>
        <v>6</v>
      </c>
      <c r="G875" s="21">
        <f t="shared" ca="1" si="773"/>
        <v>11</v>
      </c>
      <c r="H875" s="21">
        <f t="shared" ca="1" si="773"/>
        <v>16</v>
      </c>
      <c r="I875" s="21">
        <f t="shared" ca="1" si="773"/>
        <v>5</v>
      </c>
      <c r="J875" s="21">
        <f t="shared" ca="1" si="773"/>
        <v>15</v>
      </c>
      <c r="K875" s="21">
        <f t="shared" ca="1" si="773"/>
        <v>7</v>
      </c>
      <c r="L875" s="21">
        <f t="shared" ca="1" si="773"/>
        <v>1</v>
      </c>
      <c r="M875" s="21">
        <f t="shared" ca="1" si="773"/>
        <v>17</v>
      </c>
      <c r="N875" s="21">
        <f t="shared" ca="1" si="773"/>
        <v>14</v>
      </c>
      <c r="O875" s="21">
        <f t="shared" ca="1" si="773"/>
        <v>13</v>
      </c>
      <c r="P875" s="21">
        <f t="shared" ca="1" si="773"/>
        <v>11</v>
      </c>
      <c r="Q875" s="21">
        <f t="shared" ca="1" si="773"/>
        <v>7</v>
      </c>
      <c r="R875" s="21">
        <f t="shared" ca="1" si="773"/>
        <v>20</v>
      </c>
      <c r="S875" s="21">
        <f t="shared" ca="1" si="773"/>
        <v>3</v>
      </c>
      <c r="T875" s="21">
        <f t="shared" ca="1" si="773"/>
        <v>14</v>
      </c>
      <c r="U875" s="21">
        <f t="shared" ca="1" si="773"/>
        <v>8</v>
      </c>
      <c r="V875" s="21">
        <f t="shared" ca="1" si="773"/>
        <v>6</v>
      </c>
      <c r="W875" s="21">
        <f t="shared" ca="1" si="773"/>
        <v>9</v>
      </c>
      <c r="X875" s="21">
        <f t="shared" ca="1" si="773"/>
        <v>22</v>
      </c>
      <c r="Y875" s="21">
        <f t="shared" ca="1" si="773"/>
        <v>22</v>
      </c>
    </row>
    <row r="876" spans="2:27" x14ac:dyDescent="0.25">
      <c r="B876" s="47"/>
      <c r="C876" s="49" t="s">
        <v>1</v>
      </c>
      <c r="D876" s="40">
        <f ca="1">INDEX($D$6:$Y$6,MATCH(D875,$D$5:$Y$5))</f>
        <v>12.2</v>
      </c>
      <c r="E876" s="40">
        <f t="shared" ref="E876:AA876" ca="1" si="774">INDEX($D$6:$Y$6,MATCH(E875,$D$5:$Y$5))</f>
        <v>15.2</v>
      </c>
      <c r="F876" s="40">
        <f t="shared" ca="1" si="774"/>
        <v>12.2</v>
      </c>
      <c r="G876" s="40">
        <f t="shared" ca="1" si="774"/>
        <v>14.4</v>
      </c>
      <c r="H876" s="40">
        <f t="shared" ca="1" si="774"/>
        <v>14.1</v>
      </c>
      <c r="I876" s="40">
        <f t="shared" ca="1" si="774"/>
        <v>12.4</v>
      </c>
      <c r="J876" s="40">
        <f t="shared" ca="1" si="774"/>
        <v>13.7</v>
      </c>
      <c r="K876" s="40">
        <f t="shared" ca="1" si="774"/>
        <v>12.7</v>
      </c>
      <c r="L876" s="40">
        <f t="shared" ca="1" si="774"/>
        <v>15.2</v>
      </c>
      <c r="M876" s="40">
        <f t="shared" ca="1" si="774"/>
        <v>12.7</v>
      </c>
      <c r="N876" s="40">
        <f t="shared" ca="1" si="774"/>
        <v>11.2</v>
      </c>
      <c r="O876" s="40">
        <f t="shared" ca="1" si="774"/>
        <v>20.5</v>
      </c>
      <c r="P876" s="40">
        <f t="shared" ca="1" si="774"/>
        <v>14.4</v>
      </c>
      <c r="Q876" s="40">
        <f t="shared" ca="1" si="774"/>
        <v>12.7</v>
      </c>
      <c r="R876" s="40">
        <f t="shared" ca="1" si="774"/>
        <v>11.7</v>
      </c>
      <c r="S876" s="40">
        <f t="shared" ca="1" si="774"/>
        <v>15.1</v>
      </c>
      <c r="T876" s="40">
        <f t="shared" ca="1" si="774"/>
        <v>11.2</v>
      </c>
      <c r="U876" s="40">
        <f t="shared" ca="1" si="774"/>
        <v>14.9</v>
      </c>
      <c r="V876" s="40">
        <f t="shared" ca="1" si="774"/>
        <v>12.2</v>
      </c>
      <c r="W876" s="40">
        <f t="shared" ca="1" si="774"/>
        <v>14</v>
      </c>
      <c r="X876" s="40">
        <f t="shared" ca="1" si="774"/>
        <v>13.5</v>
      </c>
      <c r="Y876" s="40">
        <f t="shared" ca="1" si="774"/>
        <v>13.5</v>
      </c>
      <c r="AA876" s="40">
        <f ca="1">MEDIAN(D876:Y876)</f>
        <v>13.5</v>
      </c>
    </row>
    <row r="877" spans="2:27" x14ac:dyDescent="0.25">
      <c r="B877" s="47"/>
    </row>
    <row r="878" spans="2:27" x14ac:dyDescent="0.25">
      <c r="B878" s="47">
        <f>B875+1</f>
        <v>290</v>
      </c>
      <c r="C878" s="49" t="s">
        <v>46</v>
      </c>
      <c r="D878" s="21">
        <f ca="1">RANDBETWEEN(1,22)</f>
        <v>1</v>
      </c>
      <c r="E878" s="21">
        <f t="shared" ref="E878:AA878" ca="1" si="775">RANDBETWEEN(1,22)</f>
        <v>3</v>
      </c>
      <c r="F878" s="21">
        <f t="shared" ca="1" si="775"/>
        <v>3</v>
      </c>
      <c r="G878" s="21">
        <f t="shared" ca="1" si="775"/>
        <v>12</v>
      </c>
      <c r="H878" s="21">
        <f t="shared" ca="1" si="775"/>
        <v>12</v>
      </c>
      <c r="I878" s="21">
        <f t="shared" ca="1" si="775"/>
        <v>4</v>
      </c>
      <c r="J878" s="21">
        <f t="shared" ca="1" si="775"/>
        <v>12</v>
      </c>
      <c r="K878" s="21">
        <f t="shared" ca="1" si="775"/>
        <v>10</v>
      </c>
      <c r="L878" s="21">
        <f t="shared" ca="1" si="775"/>
        <v>14</v>
      </c>
      <c r="M878" s="21">
        <f t="shared" ca="1" si="775"/>
        <v>16</v>
      </c>
      <c r="N878" s="21">
        <f t="shared" ca="1" si="775"/>
        <v>10</v>
      </c>
      <c r="O878" s="21">
        <f t="shared" ca="1" si="775"/>
        <v>19</v>
      </c>
      <c r="P878" s="21">
        <f t="shared" ca="1" si="775"/>
        <v>18</v>
      </c>
      <c r="Q878" s="21">
        <f t="shared" ca="1" si="775"/>
        <v>11</v>
      </c>
      <c r="R878" s="21">
        <f t="shared" ca="1" si="775"/>
        <v>19</v>
      </c>
      <c r="S878" s="21">
        <f t="shared" ca="1" si="775"/>
        <v>21</v>
      </c>
      <c r="T878" s="21">
        <f t="shared" ca="1" si="775"/>
        <v>6</v>
      </c>
      <c r="U878" s="21">
        <f t="shared" ca="1" si="775"/>
        <v>17</v>
      </c>
      <c r="V878" s="21">
        <f t="shared" ca="1" si="775"/>
        <v>7</v>
      </c>
      <c r="W878" s="21">
        <f t="shared" ca="1" si="775"/>
        <v>20</v>
      </c>
      <c r="X878" s="21">
        <f t="shared" ca="1" si="775"/>
        <v>8</v>
      </c>
      <c r="Y878" s="21">
        <f t="shared" ca="1" si="775"/>
        <v>13</v>
      </c>
    </row>
    <row r="879" spans="2:27" x14ac:dyDescent="0.25">
      <c r="B879" s="47"/>
      <c r="C879" s="49" t="s">
        <v>1</v>
      </c>
      <c r="D879" s="40">
        <f ca="1">INDEX($D$6:$Y$6,MATCH(D878,$D$5:$Y$5))</f>
        <v>15.2</v>
      </c>
      <c r="E879" s="40">
        <f t="shared" ref="E879:AA879" ca="1" si="776">INDEX($D$6:$Y$6,MATCH(E878,$D$5:$Y$5))</f>
        <v>15.1</v>
      </c>
      <c r="F879" s="40">
        <f t="shared" ca="1" si="776"/>
        <v>15.1</v>
      </c>
      <c r="G879" s="40">
        <f t="shared" ca="1" si="776"/>
        <v>20.100000000000001</v>
      </c>
      <c r="H879" s="40">
        <f t="shared" ca="1" si="776"/>
        <v>20.100000000000001</v>
      </c>
      <c r="I879" s="40">
        <f t="shared" ca="1" si="776"/>
        <v>15</v>
      </c>
      <c r="J879" s="40">
        <f t="shared" ca="1" si="776"/>
        <v>20.100000000000001</v>
      </c>
      <c r="K879" s="40">
        <f t="shared" ca="1" si="776"/>
        <v>14</v>
      </c>
      <c r="L879" s="40">
        <f t="shared" ca="1" si="776"/>
        <v>11.2</v>
      </c>
      <c r="M879" s="40">
        <f t="shared" ca="1" si="776"/>
        <v>14.1</v>
      </c>
      <c r="N879" s="40">
        <f t="shared" ca="1" si="776"/>
        <v>14</v>
      </c>
      <c r="O879" s="40">
        <f t="shared" ca="1" si="776"/>
        <v>17.899999999999999</v>
      </c>
      <c r="P879" s="40">
        <f t="shared" ca="1" si="776"/>
        <v>12.8</v>
      </c>
      <c r="Q879" s="40">
        <f t="shared" ca="1" si="776"/>
        <v>14.4</v>
      </c>
      <c r="R879" s="40">
        <f t="shared" ca="1" si="776"/>
        <v>17.899999999999999</v>
      </c>
      <c r="S879" s="40">
        <f t="shared" ca="1" si="776"/>
        <v>13.1</v>
      </c>
      <c r="T879" s="40">
        <f t="shared" ca="1" si="776"/>
        <v>12.2</v>
      </c>
      <c r="U879" s="40">
        <f t="shared" ca="1" si="776"/>
        <v>12.7</v>
      </c>
      <c r="V879" s="40">
        <f t="shared" ca="1" si="776"/>
        <v>12.7</v>
      </c>
      <c r="W879" s="40">
        <f t="shared" ca="1" si="776"/>
        <v>11.7</v>
      </c>
      <c r="X879" s="40">
        <f t="shared" ca="1" si="776"/>
        <v>14.9</v>
      </c>
      <c r="Y879" s="40">
        <f t="shared" ca="1" si="776"/>
        <v>20.5</v>
      </c>
      <c r="AA879" s="40">
        <f ca="1">MEDIAN(D879:Y879)</f>
        <v>14.65</v>
      </c>
    </row>
    <row r="880" spans="2:27" x14ac:dyDescent="0.25">
      <c r="B880" s="47"/>
    </row>
    <row r="881" spans="2:27" x14ac:dyDescent="0.25">
      <c r="B881" s="47">
        <f>B878+1</f>
        <v>291</v>
      </c>
      <c r="C881" s="49" t="s">
        <v>46</v>
      </c>
      <c r="D881" s="21">
        <f ca="1">RANDBETWEEN(1,22)</f>
        <v>22</v>
      </c>
      <c r="E881" s="21">
        <f t="shared" ref="E881:AA881" ca="1" si="777">RANDBETWEEN(1,22)</f>
        <v>21</v>
      </c>
      <c r="F881" s="21">
        <f t="shared" ca="1" si="777"/>
        <v>8</v>
      </c>
      <c r="G881" s="21">
        <f t="shared" ca="1" si="777"/>
        <v>17</v>
      </c>
      <c r="H881" s="21">
        <f t="shared" ca="1" si="777"/>
        <v>1</v>
      </c>
      <c r="I881" s="21">
        <f t="shared" ca="1" si="777"/>
        <v>18</v>
      </c>
      <c r="J881" s="21">
        <f t="shared" ca="1" si="777"/>
        <v>9</v>
      </c>
      <c r="K881" s="21">
        <f t="shared" ca="1" si="777"/>
        <v>17</v>
      </c>
      <c r="L881" s="21">
        <f t="shared" ca="1" si="777"/>
        <v>4</v>
      </c>
      <c r="M881" s="21">
        <f t="shared" ca="1" si="777"/>
        <v>18</v>
      </c>
      <c r="N881" s="21">
        <f t="shared" ca="1" si="777"/>
        <v>8</v>
      </c>
      <c r="O881" s="21">
        <f t="shared" ca="1" si="777"/>
        <v>1</v>
      </c>
      <c r="P881" s="21">
        <f t="shared" ca="1" si="777"/>
        <v>19</v>
      </c>
      <c r="Q881" s="21">
        <f t="shared" ca="1" si="777"/>
        <v>20</v>
      </c>
      <c r="R881" s="21">
        <f t="shared" ca="1" si="777"/>
        <v>15</v>
      </c>
      <c r="S881" s="21">
        <f t="shared" ca="1" si="777"/>
        <v>1</v>
      </c>
      <c r="T881" s="21">
        <f t="shared" ca="1" si="777"/>
        <v>12</v>
      </c>
      <c r="U881" s="21">
        <f t="shared" ca="1" si="777"/>
        <v>11</v>
      </c>
      <c r="V881" s="21">
        <f t="shared" ca="1" si="777"/>
        <v>18</v>
      </c>
      <c r="W881" s="21">
        <f t="shared" ca="1" si="777"/>
        <v>6</v>
      </c>
      <c r="X881" s="21">
        <f t="shared" ca="1" si="777"/>
        <v>15</v>
      </c>
      <c r="Y881" s="21">
        <f t="shared" ca="1" si="777"/>
        <v>9</v>
      </c>
    </row>
    <row r="882" spans="2:27" x14ac:dyDescent="0.25">
      <c r="B882" s="47"/>
      <c r="C882" s="49" t="s">
        <v>1</v>
      </c>
      <c r="D882" s="40">
        <f ca="1">INDEX($D$6:$Y$6,MATCH(D881,$D$5:$Y$5))</f>
        <v>13.5</v>
      </c>
      <c r="E882" s="40">
        <f t="shared" ref="E882:AA882" ca="1" si="778">INDEX($D$6:$Y$6,MATCH(E881,$D$5:$Y$5))</f>
        <v>13.1</v>
      </c>
      <c r="F882" s="40">
        <f t="shared" ca="1" si="778"/>
        <v>14.9</v>
      </c>
      <c r="G882" s="40">
        <f t="shared" ca="1" si="778"/>
        <v>12.7</v>
      </c>
      <c r="H882" s="40">
        <f t="shared" ca="1" si="778"/>
        <v>15.2</v>
      </c>
      <c r="I882" s="40">
        <f t="shared" ca="1" si="778"/>
        <v>12.8</v>
      </c>
      <c r="J882" s="40">
        <f t="shared" ca="1" si="778"/>
        <v>14</v>
      </c>
      <c r="K882" s="40">
        <f t="shared" ca="1" si="778"/>
        <v>12.7</v>
      </c>
      <c r="L882" s="40">
        <f t="shared" ca="1" si="778"/>
        <v>15</v>
      </c>
      <c r="M882" s="40">
        <f t="shared" ca="1" si="778"/>
        <v>12.8</v>
      </c>
      <c r="N882" s="40">
        <f t="shared" ca="1" si="778"/>
        <v>14.9</v>
      </c>
      <c r="O882" s="40">
        <f t="shared" ca="1" si="778"/>
        <v>15.2</v>
      </c>
      <c r="P882" s="40">
        <f t="shared" ca="1" si="778"/>
        <v>17.899999999999999</v>
      </c>
      <c r="Q882" s="40">
        <f t="shared" ca="1" si="778"/>
        <v>11.7</v>
      </c>
      <c r="R882" s="40">
        <f t="shared" ca="1" si="778"/>
        <v>13.7</v>
      </c>
      <c r="S882" s="40">
        <f t="shared" ca="1" si="778"/>
        <v>15.2</v>
      </c>
      <c r="T882" s="40">
        <f t="shared" ca="1" si="778"/>
        <v>20.100000000000001</v>
      </c>
      <c r="U882" s="40">
        <f t="shared" ca="1" si="778"/>
        <v>14.4</v>
      </c>
      <c r="V882" s="40">
        <f t="shared" ca="1" si="778"/>
        <v>12.8</v>
      </c>
      <c r="W882" s="40">
        <f t="shared" ca="1" si="778"/>
        <v>12.2</v>
      </c>
      <c r="X882" s="40">
        <f t="shared" ca="1" si="778"/>
        <v>13.7</v>
      </c>
      <c r="Y882" s="40">
        <f t="shared" ca="1" si="778"/>
        <v>14</v>
      </c>
      <c r="AA882" s="40">
        <f ca="1">MEDIAN(D882:Y882)</f>
        <v>13.85</v>
      </c>
    </row>
    <row r="883" spans="2:27" x14ac:dyDescent="0.25">
      <c r="B883" s="47"/>
    </row>
    <row r="884" spans="2:27" x14ac:dyDescent="0.25">
      <c r="B884" s="47">
        <f>B881+1</f>
        <v>292</v>
      </c>
      <c r="C884" s="49" t="s">
        <v>46</v>
      </c>
      <c r="D884" s="21">
        <f ca="1">RANDBETWEEN(1,22)</f>
        <v>13</v>
      </c>
      <c r="E884" s="21">
        <f t="shared" ref="E884:AA884" ca="1" si="779">RANDBETWEEN(1,22)</f>
        <v>4</v>
      </c>
      <c r="F884" s="21">
        <f t="shared" ca="1" si="779"/>
        <v>21</v>
      </c>
      <c r="G884" s="21">
        <f t="shared" ca="1" si="779"/>
        <v>19</v>
      </c>
      <c r="H884" s="21">
        <f t="shared" ca="1" si="779"/>
        <v>5</v>
      </c>
      <c r="I884" s="21">
        <f t="shared" ca="1" si="779"/>
        <v>6</v>
      </c>
      <c r="J884" s="21">
        <f t="shared" ca="1" si="779"/>
        <v>21</v>
      </c>
      <c r="K884" s="21">
        <f t="shared" ca="1" si="779"/>
        <v>15</v>
      </c>
      <c r="L884" s="21">
        <f t="shared" ca="1" si="779"/>
        <v>17</v>
      </c>
      <c r="M884" s="21">
        <f t="shared" ca="1" si="779"/>
        <v>20</v>
      </c>
      <c r="N884" s="21">
        <f t="shared" ca="1" si="779"/>
        <v>11</v>
      </c>
      <c r="O884" s="21">
        <f t="shared" ca="1" si="779"/>
        <v>2</v>
      </c>
      <c r="P884" s="21">
        <f t="shared" ca="1" si="779"/>
        <v>2</v>
      </c>
      <c r="Q884" s="21">
        <f t="shared" ca="1" si="779"/>
        <v>8</v>
      </c>
      <c r="R884" s="21">
        <f t="shared" ca="1" si="779"/>
        <v>21</v>
      </c>
      <c r="S884" s="21">
        <f t="shared" ca="1" si="779"/>
        <v>16</v>
      </c>
      <c r="T884" s="21">
        <f t="shared" ca="1" si="779"/>
        <v>9</v>
      </c>
      <c r="U884" s="21">
        <f t="shared" ca="1" si="779"/>
        <v>6</v>
      </c>
      <c r="V884" s="21">
        <f t="shared" ca="1" si="779"/>
        <v>16</v>
      </c>
      <c r="W884" s="21">
        <f t="shared" ca="1" si="779"/>
        <v>16</v>
      </c>
      <c r="X884" s="21">
        <f t="shared" ca="1" si="779"/>
        <v>21</v>
      </c>
      <c r="Y884" s="21">
        <f t="shared" ca="1" si="779"/>
        <v>14</v>
      </c>
    </row>
    <row r="885" spans="2:27" x14ac:dyDescent="0.25">
      <c r="B885" s="47"/>
      <c r="C885" s="49" t="s">
        <v>1</v>
      </c>
      <c r="D885" s="40">
        <f ca="1">INDEX($D$6:$Y$6,MATCH(D884,$D$5:$Y$5))</f>
        <v>20.5</v>
      </c>
      <c r="E885" s="40">
        <f t="shared" ref="E885:AA885" ca="1" si="780">INDEX($D$6:$Y$6,MATCH(E884,$D$5:$Y$5))</f>
        <v>15</v>
      </c>
      <c r="F885" s="40">
        <f t="shared" ca="1" si="780"/>
        <v>13.1</v>
      </c>
      <c r="G885" s="40">
        <f t="shared" ca="1" si="780"/>
        <v>17.899999999999999</v>
      </c>
      <c r="H885" s="40">
        <f t="shared" ca="1" si="780"/>
        <v>12.4</v>
      </c>
      <c r="I885" s="40">
        <f t="shared" ca="1" si="780"/>
        <v>12.2</v>
      </c>
      <c r="J885" s="40">
        <f t="shared" ca="1" si="780"/>
        <v>13.1</v>
      </c>
      <c r="K885" s="40">
        <f t="shared" ca="1" si="780"/>
        <v>13.7</v>
      </c>
      <c r="L885" s="40">
        <f t="shared" ca="1" si="780"/>
        <v>12.7</v>
      </c>
      <c r="M885" s="40">
        <f t="shared" ca="1" si="780"/>
        <v>11.7</v>
      </c>
      <c r="N885" s="40">
        <f t="shared" ca="1" si="780"/>
        <v>14.4</v>
      </c>
      <c r="O885" s="40">
        <f t="shared" ca="1" si="780"/>
        <v>14.2</v>
      </c>
      <c r="P885" s="40">
        <f t="shared" ca="1" si="780"/>
        <v>14.2</v>
      </c>
      <c r="Q885" s="40">
        <f t="shared" ca="1" si="780"/>
        <v>14.9</v>
      </c>
      <c r="R885" s="40">
        <f t="shared" ca="1" si="780"/>
        <v>13.1</v>
      </c>
      <c r="S885" s="40">
        <f t="shared" ca="1" si="780"/>
        <v>14.1</v>
      </c>
      <c r="T885" s="40">
        <f t="shared" ca="1" si="780"/>
        <v>14</v>
      </c>
      <c r="U885" s="40">
        <f t="shared" ca="1" si="780"/>
        <v>12.2</v>
      </c>
      <c r="V885" s="40">
        <f t="shared" ca="1" si="780"/>
        <v>14.1</v>
      </c>
      <c r="W885" s="40">
        <f t="shared" ca="1" si="780"/>
        <v>14.1</v>
      </c>
      <c r="X885" s="40">
        <f t="shared" ca="1" si="780"/>
        <v>13.1</v>
      </c>
      <c r="Y885" s="40">
        <f t="shared" ca="1" si="780"/>
        <v>11.2</v>
      </c>
      <c r="AA885" s="40">
        <f ca="1">MEDIAN(D885:Y885)</f>
        <v>13.85</v>
      </c>
    </row>
    <row r="886" spans="2:27" x14ac:dyDescent="0.25">
      <c r="B886" s="47"/>
    </row>
    <row r="887" spans="2:27" x14ac:dyDescent="0.25">
      <c r="B887" s="47">
        <f>B884+1</f>
        <v>293</v>
      </c>
      <c r="C887" s="49" t="s">
        <v>46</v>
      </c>
      <c r="D887" s="21">
        <f ca="1">RANDBETWEEN(1,22)</f>
        <v>22</v>
      </c>
      <c r="E887" s="21">
        <f t="shared" ref="E887:AA887" ca="1" si="781">RANDBETWEEN(1,22)</f>
        <v>15</v>
      </c>
      <c r="F887" s="21">
        <f t="shared" ca="1" si="781"/>
        <v>19</v>
      </c>
      <c r="G887" s="21">
        <f t="shared" ca="1" si="781"/>
        <v>1</v>
      </c>
      <c r="H887" s="21">
        <f t="shared" ca="1" si="781"/>
        <v>6</v>
      </c>
      <c r="I887" s="21">
        <f t="shared" ca="1" si="781"/>
        <v>22</v>
      </c>
      <c r="J887" s="21">
        <f t="shared" ca="1" si="781"/>
        <v>5</v>
      </c>
      <c r="K887" s="21">
        <f t="shared" ca="1" si="781"/>
        <v>7</v>
      </c>
      <c r="L887" s="21">
        <f t="shared" ca="1" si="781"/>
        <v>12</v>
      </c>
      <c r="M887" s="21">
        <f t="shared" ca="1" si="781"/>
        <v>9</v>
      </c>
      <c r="N887" s="21">
        <f t="shared" ca="1" si="781"/>
        <v>19</v>
      </c>
      <c r="O887" s="21">
        <f t="shared" ca="1" si="781"/>
        <v>17</v>
      </c>
      <c r="P887" s="21">
        <f t="shared" ca="1" si="781"/>
        <v>18</v>
      </c>
      <c r="Q887" s="21">
        <f t="shared" ca="1" si="781"/>
        <v>3</v>
      </c>
      <c r="R887" s="21">
        <f t="shared" ca="1" si="781"/>
        <v>21</v>
      </c>
      <c r="S887" s="21">
        <f t="shared" ca="1" si="781"/>
        <v>12</v>
      </c>
      <c r="T887" s="21">
        <f t="shared" ca="1" si="781"/>
        <v>2</v>
      </c>
      <c r="U887" s="21">
        <f t="shared" ca="1" si="781"/>
        <v>4</v>
      </c>
      <c r="V887" s="21">
        <f t="shared" ca="1" si="781"/>
        <v>4</v>
      </c>
      <c r="W887" s="21">
        <f t="shared" ca="1" si="781"/>
        <v>16</v>
      </c>
      <c r="X887" s="21">
        <f t="shared" ca="1" si="781"/>
        <v>13</v>
      </c>
      <c r="Y887" s="21">
        <f t="shared" ca="1" si="781"/>
        <v>17</v>
      </c>
    </row>
    <row r="888" spans="2:27" x14ac:dyDescent="0.25">
      <c r="B888" s="47"/>
      <c r="C888" s="49" t="s">
        <v>1</v>
      </c>
      <c r="D888" s="40">
        <f ca="1">INDEX($D$6:$Y$6,MATCH(D887,$D$5:$Y$5))</f>
        <v>13.5</v>
      </c>
      <c r="E888" s="40">
        <f t="shared" ref="E888:AA888" ca="1" si="782">INDEX($D$6:$Y$6,MATCH(E887,$D$5:$Y$5))</f>
        <v>13.7</v>
      </c>
      <c r="F888" s="40">
        <f t="shared" ca="1" si="782"/>
        <v>17.899999999999999</v>
      </c>
      <c r="G888" s="40">
        <f t="shared" ca="1" si="782"/>
        <v>15.2</v>
      </c>
      <c r="H888" s="40">
        <f t="shared" ca="1" si="782"/>
        <v>12.2</v>
      </c>
      <c r="I888" s="40">
        <f t="shared" ca="1" si="782"/>
        <v>13.5</v>
      </c>
      <c r="J888" s="40">
        <f t="shared" ca="1" si="782"/>
        <v>12.4</v>
      </c>
      <c r="K888" s="40">
        <f t="shared" ca="1" si="782"/>
        <v>12.7</v>
      </c>
      <c r="L888" s="40">
        <f t="shared" ca="1" si="782"/>
        <v>20.100000000000001</v>
      </c>
      <c r="M888" s="40">
        <f t="shared" ca="1" si="782"/>
        <v>14</v>
      </c>
      <c r="N888" s="40">
        <f t="shared" ca="1" si="782"/>
        <v>17.899999999999999</v>
      </c>
      <c r="O888" s="40">
        <f t="shared" ca="1" si="782"/>
        <v>12.7</v>
      </c>
      <c r="P888" s="40">
        <f t="shared" ca="1" si="782"/>
        <v>12.8</v>
      </c>
      <c r="Q888" s="40">
        <f t="shared" ca="1" si="782"/>
        <v>15.1</v>
      </c>
      <c r="R888" s="40">
        <f t="shared" ca="1" si="782"/>
        <v>13.1</v>
      </c>
      <c r="S888" s="40">
        <f t="shared" ca="1" si="782"/>
        <v>20.100000000000001</v>
      </c>
      <c r="T888" s="40">
        <f t="shared" ca="1" si="782"/>
        <v>14.2</v>
      </c>
      <c r="U888" s="40">
        <f t="shared" ca="1" si="782"/>
        <v>15</v>
      </c>
      <c r="V888" s="40">
        <f t="shared" ca="1" si="782"/>
        <v>15</v>
      </c>
      <c r="W888" s="40">
        <f t="shared" ca="1" si="782"/>
        <v>14.1</v>
      </c>
      <c r="X888" s="40">
        <f t="shared" ca="1" si="782"/>
        <v>20.5</v>
      </c>
      <c r="Y888" s="40">
        <f t="shared" ca="1" si="782"/>
        <v>12.7</v>
      </c>
      <c r="AA888" s="40">
        <f ca="1">MEDIAN(D888:Y888)</f>
        <v>14.05</v>
      </c>
    </row>
    <row r="889" spans="2:27" x14ac:dyDescent="0.25">
      <c r="B889" s="47"/>
    </row>
    <row r="890" spans="2:27" x14ac:dyDescent="0.25">
      <c r="B890" s="47">
        <f>B887+1</f>
        <v>294</v>
      </c>
      <c r="C890" s="49" t="s">
        <v>46</v>
      </c>
      <c r="D890" s="21">
        <f ca="1">RANDBETWEEN(1,22)</f>
        <v>8</v>
      </c>
      <c r="E890" s="21">
        <f t="shared" ref="E890:AA890" ca="1" si="783">RANDBETWEEN(1,22)</f>
        <v>7</v>
      </c>
      <c r="F890" s="21">
        <f t="shared" ca="1" si="783"/>
        <v>19</v>
      </c>
      <c r="G890" s="21">
        <f t="shared" ca="1" si="783"/>
        <v>19</v>
      </c>
      <c r="H890" s="21">
        <f t="shared" ca="1" si="783"/>
        <v>7</v>
      </c>
      <c r="I890" s="21">
        <f t="shared" ca="1" si="783"/>
        <v>12</v>
      </c>
      <c r="J890" s="21">
        <f t="shared" ca="1" si="783"/>
        <v>18</v>
      </c>
      <c r="K890" s="21">
        <f t="shared" ca="1" si="783"/>
        <v>15</v>
      </c>
      <c r="L890" s="21">
        <f t="shared" ca="1" si="783"/>
        <v>19</v>
      </c>
      <c r="M890" s="21">
        <f t="shared" ca="1" si="783"/>
        <v>10</v>
      </c>
      <c r="N890" s="21">
        <f t="shared" ca="1" si="783"/>
        <v>6</v>
      </c>
      <c r="O890" s="21">
        <f t="shared" ca="1" si="783"/>
        <v>15</v>
      </c>
      <c r="P890" s="21">
        <f t="shared" ca="1" si="783"/>
        <v>22</v>
      </c>
      <c r="Q890" s="21">
        <f t="shared" ca="1" si="783"/>
        <v>6</v>
      </c>
      <c r="R890" s="21">
        <f t="shared" ca="1" si="783"/>
        <v>18</v>
      </c>
      <c r="S890" s="21">
        <f t="shared" ca="1" si="783"/>
        <v>16</v>
      </c>
      <c r="T890" s="21">
        <f t="shared" ca="1" si="783"/>
        <v>19</v>
      </c>
      <c r="U890" s="21">
        <f t="shared" ca="1" si="783"/>
        <v>6</v>
      </c>
      <c r="V890" s="21">
        <f t="shared" ca="1" si="783"/>
        <v>15</v>
      </c>
      <c r="W890" s="21">
        <f t="shared" ca="1" si="783"/>
        <v>21</v>
      </c>
      <c r="X890" s="21">
        <f t="shared" ca="1" si="783"/>
        <v>10</v>
      </c>
      <c r="Y890" s="21">
        <f t="shared" ca="1" si="783"/>
        <v>8</v>
      </c>
    </row>
    <row r="891" spans="2:27" x14ac:dyDescent="0.25">
      <c r="B891" s="47"/>
      <c r="C891" s="49" t="s">
        <v>1</v>
      </c>
      <c r="D891" s="40">
        <f ca="1">INDEX($D$6:$Y$6,MATCH(D890,$D$5:$Y$5))</f>
        <v>14.9</v>
      </c>
      <c r="E891" s="40">
        <f t="shared" ref="E891:AA891" ca="1" si="784">INDEX($D$6:$Y$6,MATCH(E890,$D$5:$Y$5))</f>
        <v>12.7</v>
      </c>
      <c r="F891" s="40">
        <f t="shared" ca="1" si="784"/>
        <v>17.899999999999999</v>
      </c>
      <c r="G891" s="40">
        <f t="shared" ca="1" si="784"/>
        <v>17.899999999999999</v>
      </c>
      <c r="H891" s="40">
        <f t="shared" ca="1" si="784"/>
        <v>12.7</v>
      </c>
      <c r="I891" s="40">
        <f t="shared" ca="1" si="784"/>
        <v>20.100000000000001</v>
      </c>
      <c r="J891" s="40">
        <f t="shared" ca="1" si="784"/>
        <v>12.8</v>
      </c>
      <c r="K891" s="40">
        <f t="shared" ca="1" si="784"/>
        <v>13.7</v>
      </c>
      <c r="L891" s="40">
        <f t="shared" ca="1" si="784"/>
        <v>17.899999999999999</v>
      </c>
      <c r="M891" s="40">
        <f t="shared" ca="1" si="784"/>
        <v>14</v>
      </c>
      <c r="N891" s="40">
        <f t="shared" ca="1" si="784"/>
        <v>12.2</v>
      </c>
      <c r="O891" s="40">
        <f t="shared" ca="1" si="784"/>
        <v>13.7</v>
      </c>
      <c r="P891" s="40">
        <f t="shared" ca="1" si="784"/>
        <v>13.5</v>
      </c>
      <c r="Q891" s="40">
        <f t="shared" ca="1" si="784"/>
        <v>12.2</v>
      </c>
      <c r="R891" s="40">
        <f t="shared" ca="1" si="784"/>
        <v>12.8</v>
      </c>
      <c r="S891" s="40">
        <f t="shared" ca="1" si="784"/>
        <v>14.1</v>
      </c>
      <c r="T891" s="40">
        <f t="shared" ca="1" si="784"/>
        <v>17.899999999999999</v>
      </c>
      <c r="U891" s="40">
        <f t="shared" ca="1" si="784"/>
        <v>12.2</v>
      </c>
      <c r="V891" s="40">
        <f t="shared" ca="1" si="784"/>
        <v>13.7</v>
      </c>
      <c r="W891" s="40">
        <f t="shared" ca="1" si="784"/>
        <v>13.1</v>
      </c>
      <c r="X891" s="40">
        <f t="shared" ca="1" si="784"/>
        <v>14</v>
      </c>
      <c r="Y891" s="40">
        <f t="shared" ca="1" si="784"/>
        <v>14.9</v>
      </c>
      <c r="AA891" s="40">
        <f ca="1">MEDIAN(D891:Y891)</f>
        <v>13.7</v>
      </c>
    </row>
    <row r="892" spans="2:27" x14ac:dyDescent="0.25">
      <c r="B892" s="47"/>
    </row>
    <row r="893" spans="2:27" x14ac:dyDescent="0.25">
      <c r="B893" s="47">
        <f>B890+1</f>
        <v>295</v>
      </c>
      <c r="C893" s="49" t="s">
        <v>46</v>
      </c>
      <c r="D893" s="21">
        <f ca="1">RANDBETWEEN(1,22)</f>
        <v>3</v>
      </c>
      <c r="E893" s="21">
        <f t="shared" ref="E893:AA893" ca="1" si="785">RANDBETWEEN(1,22)</f>
        <v>19</v>
      </c>
      <c r="F893" s="21">
        <f t="shared" ca="1" si="785"/>
        <v>4</v>
      </c>
      <c r="G893" s="21">
        <f t="shared" ca="1" si="785"/>
        <v>10</v>
      </c>
      <c r="H893" s="21">
        <f t="shared" ca="1" si="785"/>
        <v>18</v>
      </c>
      <c r="I893" s="21">
        <f t="shared" ca="1" si="785"/>
        <v>3</v>
      </c>
      <c r="J893" s="21">
        <f t="shared" ca="1" si="785"/>
        <v>4</v>
      </c>
      <c r="K893" s="21">
        <f t="shared" ca="1" si="785"/>
        <v>12</v>
      </c>
      <c r="L893" s="21">
        <f t="shared" ca="1" si="785"/>
        <v>13</v>
      </c>
      <c r="M893" s="21">
        <f t="shared" ca="1" si="785"/>
        <v>7</v>
      </c>
      <c r="N893" s="21">
        <f t="shared" ca="1" si="785"/>
        <v>21</v>
      </c>
      <c r="O893" s="21">
        <f t="shared" ca="1" si="785"/>
        <v>16</v>
      </c>
      <c r="P893" s="21">
        <f t="shared" ca="1" si="785"/>
        <v>11</v>
      </c>
      <c r="Q893" s="21">
        <f t="shared" ca="1" si="785"/>
        <v>11</v>
      </c>
      <c r="R893" s="21">
        <f t="shared" ca="1" si="785"/>
        <v>15</v>
      </c>
      <c r="S893" s="21">
        <f t="shared" ca="1" si="785"/>
        <v>21</v>
      </c>
      <c r="T893" s="21">
        <f t="shared" ca="1" si="785"/>
        <v>7</v>
      </c>
      <c r="U893" s="21">
        <f t="shared" ca="1" si="785"/>
        <v>2</v>
      </c>
      <c r="V893" s="21">
        <f t="shared" ca="1" si="785"/>
        <v>21</v>
      </c>
      <c r="W893" s="21">
        <f t="shared" ca="1" si="785"/>
        <v>5</v>
      </c>
      <c r="X893" s="21">
        <f t="shared" ca="1" si="785"/>
        <v>8</v>
      </c>
      <c r="Y893" s="21">
        <f t="shared" ca="1" si="785"/>
        <v>20</v>
      </c>
    </row>
    <row r="894" spans="2:27" x14ac:dyDescent="0.25">
      <c r="B894" s="47"/>
      <c r="C894" s="49" t="s">
        <v>1</v>
      </c>
      <c r="D894" s="40">
        <f ca="1">INDEX($D$6:$Y$6,MATCH(D893,$D$5:$Y$5))</f>
        <v>15.1</v>
      </c>
      <c r="E894" s="40">
        <f t="shared" ref="E894:AA894" ca="1" si="786">INDEX($D$6:$Y$6,MATCH(E893,$D$5:$Y$5))</f>
        <v>17.899999999999999</v>
      </c>
      <c r="F894" s="40">
        <f t="shared" ca="1" si="786"/>
        <v>15</v>
      </c>
      <c r="G894" s="40">
        <f t="shared" ca="1" si="786"/>
        <v>14</v>
      </c>
      <c r="H894" s="40">
        <f t="shared" ca="1" si="786"/>
        <v>12.8</v>
      </c>
      <c r="I894" s="40">
        <f t="shared" ca="1" si="786"/>
        <v>15.1</v>
      </c>
      <c r="J894" s="40">
        <f t="shared" ca="1" si="786"/>
        <v>15</v>
      </c>
      <c r="K894" s="40">
        <f t="shared" ca="1" si="786"/>
        <v>20.100000000000001</v>
      </c>
      <c r="L894" s="40">
        <f t="shared" ca="1" si="786"/>
        <v>20.5</v>
      </c>
      <c r="M894" s="40">
        <f t="shared" ca="1" si="786"/>
        <v>12.7</v>
      </c>
      <c r="N894" s="40">
        <f t="shared" ca="1" si="786"/>
        <v>13.1</v>
      </c>
      <c r="O894" s="40">
        <f t="shared" ca="1" si="786"/>
        <v>14.1</v>
      </c>
      <c r="P894" s="40">
        <f t="shared" ca="1" si="786"/>
        <v>14.4</v>
      </c>
      <c r="Q894" s="40">
        <f t="shared" ca="1" si="786"/>
        <v>14.4</v>
      </c>
      <c r="R894" s="40">
        <f t="shared" ca="1" si="786"/>
        <v>13.7</v>
      </c>
      <c r="S894" s="40">
        <f t="shared" ca="1" si="786"/>
        <v>13.1</v>
      </c>
      <c r="T894" s="40">
        <f t="shared" ca="1" si="786"/>
        <v>12.7</v>
      </c>
      <c r="U894" s="40">
        <f t="shared" ca="1" si="786"/>
        <v>14.2</v>
      </c>
      <c r="V894" s="40">
        <f t="shared" ca="1" si="786"/>
        <v>13.1</v>
      </c>
      <c r="W894" s="40">
        <f t="shared" ca="1" si="786"/>
        <v>12.4</v>
      </c>
      <c r="X894" s="40">
        <f t="shared" ca="1" si="786"/>
        <v>14.9</v>
      </c>
      <c r="Y894" s="40">
        <f t="shared" ca="1" si="786"/>
        <v>11.7</v>
      </c>
      <c r="AA894" s="40">
        <f ca="1">MEDIAN(D894:Y894)</f>
        <v>14.149999999999999</v>
      </c>
    </row>
    <row r="895" spans="2:27" x14ac:dyDescent="0.25">
      <c r="B895" s="47"/>
    </row>
    <row r="896" spans="2:27" x14ac:dyDescent="0.25">
      <c r="B896" s="47">
        <f>B893+1</f>
        <v>296</v>
      </c>
      <c r="C896" s="49" t="s">
        <v>46</v>
      </c>
      <c r="D896" s="21">
        <f ca="1">RANDBETWEEN(1,22)</f>
        <v>14</v>
      </c>
      <c r="E896" s="21">
        <f t="shared" ref="E896:AA896" ca="1" si="787">RANDBETWEEN(1,22)</f>
        <v>22</v>
      </c>
      <c r="F896" s="21">
        <f t="shared" ca="1" si="787"/>
        <v>3</v>
      </c>
      <c r="G896" s="21">
        <f t="shared" ca="1" si="787"/>
        <v>15</v>
      </c>
      <c r="H896" s="21">
        <f t="shared" ca="1" si="787"/>
        <v>2</v>
      </c>
      <c r="I896" s="21">
        <f t="shared" ca="1" si="787"/>
        <v>13</v>
      </c>
      <c r="J896" s="21">
        <f t="shared" ca="1" si="787"/>
        <v>18</v>
      </c>
      <c r="K896" s="21">
        <f t="shared" ca="1" si="787"/>
        <v>12</v>
      </c>
      <c r="L896" s="21">
        <f t="shared" ca="1" si="787"/>
        <v>5</v>
      </c>
      <c r="M896" s="21">
        <f t="shared" ca="1" si="787"/>
        <v>14</v>
      </c>
      <c r="N896" s="21">
        <f t="shared" ca="1" si="787"/>
        <v>20</v>
      </c>
      <c r="O896" s="21">
        <f t="shared" ca="1" si="787"/>
        <v>9</v>
      </c>
      <c r="P896" s="21">
        <f t="shared" ca="1" si="787"/>
        <v>22</v>
      </c>
      <c r="Q896" s="21">
        <f t="shared" ca="1" si="787"/>
        <v>10</v>
      </c>
      <c r="R896" s="21">
        <f t="shared" ca="1" si="787"/>
        <v>22</v>
      </c>
      <c r="S896" s="21">
        <f t="shared" ca="1" si="787"/>
        <v>15</v>
      </c>
      <c r="T896" s="21">
        <f t="shared" ca="1" si="787"/>
        <v>2</v>
      </c>
      <c r="U896" s="21">
        <f t="shared" ca="1" si="787"/>
        <v>22</v>
      </c>
      <c r="V896" s="21">
        <f t="shared" ca="1" si="787"/>
        <v>2</v>
      </c>
      <c r="W896" s="21">
        <f t="shared" ca="1" si="787"/>
        <v>11</v>
      </c>
      <c r="X896" s="21">
        <f t="shared" ca="1" si="787"/>
        <v>1</v>
      </c>
      <c r="Y896" s="21">
        <f t="shared" ca="1" si="787"/>
        <v>6</v>
      </c>
    </row>
    <row r="897" spans="2:27" x14ac:dyDescent="0.25">
      <c r="B897" s="47"/>
      <c r="C897" s="49" t="s">
        <v>1</v>
      </c>
      <c r="D897" s="40">
        <f ca="1">INDEX($D$6:$Y$6,MATCH(D896,$D$5:$Y$5))</f>
        <v>11.2</v>
      </c>
      <c r="E897" s="40">
        <f t="shared" ref="E897:AA897" ca="1" si="788">INDEX($D$6:$Y$6,MATCH(E896,$D$5:$Y$5))</f>
        <v>13.5</v>
      </c>
      <c r="F897" s="40">
        <f t="shared" ca="1" si="788"/>
        <v>15.1</v>
      </c>
      <c r="G897" s="40">
        <f t="shared" ca="1" si="788"/>
        <v>13.7</v>
      </c>
      <c r="H897" s="40">
        <f t="shared" ca="1" si="788"/>
        <v>14.2</v>
      </c>
      <c r="I897" s="40">
        <f t="shared" ca="1" si="788"/>
        <v>20.5</v>
      </c>
      <c r="J897" s="40">
        <f t="shared" ca="1" si="788"/>
        <v>12.8</v>
      </c>
      <c r="K897" s="40">
        <f t="shared" ca="1" si="788"/>
        <v>20.100000000000001</v>
      </c>
      <c r="L897" s="40">
        <f t="shared" ca="1" si="788"/>
        <v>12.4</v>
      </c>
      <c r="M897" s="40">
        <f t="shared" ca="1" si="788"/>
        <v>11.2</v>
      </c>
      <c r="N897" s="40">
        <f t="shared" ca="1" si="788"/>
        <v>11.7</v>
      </c>
      <c r="O897" s="40">
        <f t="shared" ca="1" si="788"/>
        <v>14</v>
      </c>
      <c r="P897" s="40">
        <f t="shared" ca="1" si="788"/>
        <v>13.5</v>
      </c>
      <c r="Q897" s="40">
        <f t="shared" ca="1" si="788"/>
        <v>14</v>
      </c>
      <c r="R897" s="40">
        <f t="shared" ca="1" si="788"/>
        <v>13.5</v>
      </c>
      <c r="S897" s="40">
        <f t="shared" ca="1" si="788"/>
        <v>13.7</v>
      </c>
      <c r="T897" s="40">
        <f t="shared" ca="1" si="788"/>
        <v>14.2</v>
      </c>
      <c r="U897" s="40">
        <f t="shared" ca="1" si="788"/>
        <v>13.5</v>
      </c>
      <c r="V897" s="40">
        <f t="shared" ca="1" si="788"/>
        <v>14.2</v>
      </c>
      <c r="W897" s="40">
        <f t="shared" ca="1" si="788"/>
        <v>14.4</v>
      </c>
      <c r="X897" s="40">
        <f t="shared" ca="1" si="788"/>
        <v>15.2</v>
      </c>
      <c r="Y897" s="40">
        <f t="shared" ca="1" si="788"/>
        <v>12.2</v>
      </c>
      <c r="AA897" s="40">
        <f ca="1">MEDIAN(D897:Y897)</f>
        <v>13.7</v>
      </c>
    </row>
    <row r="898" spans="2:27" x14ac:dyDescent="0.25">
      <c r="B898" s="47"/>
    </row>
    <row r="899" spans="2:27" x14ac:dyDescent="0.25">
      <c r="B899" s="47">
        <f>B896+1</f>
        <v>297</v>
      </c>
      <c r="C899" s="49" t="s">
        <v>46</v>
      </c>
      <c r="D899" s="21">
        <f ca="1">RANDBETWEEN(1,22)</f>
        <v>10</v>
      </c>
      <c r="E899" s="21">
        <f t="shared" ref="E899:AA899" ca="1" si="789">RANDBETWEEN(1,22)</f>
        <v>4</v>
      </c>
      <c r="F899" s="21">
        <f t="shared" ca="1" si="789"/>
        <v>14</v>
      </c>
      <c r="G899" s="21">
        <f t="shared" ca="1" si="789"/>
        <v>7</v>
      </c>
      <c r="H899" s="21">
        <f t="shared" ca="1" si="789"/>
        <v>15</v>
      </c>
      <c r="I899" s="21">
        <f t="shared" ca="1" si="789"/>
        <v>13</v>
      </c>
      <c r="J899" s="21">
        <f t="shared" ca="1" si="789"/>
        <v>4</v>
      </c>
      <c r="K899" s="21">
        <f t="shared" ca="1" si="789"/>
        <v>11</v>
      </c>
      <c r="L899" s="21">
        <f t="shared" ca="1" si="789"/>
        <v>4</v>
      </c>
      <c r="M899" s="21">
        <f t="shared" ca="1" si="789"/>
        <v>8</v>
      </c>
      <c r="N899" s="21">
        <f t="shared" ca="1" si="789"/>
        <v>3</v>
      </c>
      <c r="O899" s="21">
        <f t="shared" ca="1" si="789"/>
        <v>14</v>
      </c>
      <c r="P899" s="21">
        <f t="shared" ca="1" si="789"/>
        <v>10</v>
      </c>
      <c r="Q899" s="21">
        <f t="shared" ca="1" si="789"/>
        <v>11</v>
      </c>
      <c r="R899" s="21">
        <f t="shared" ca="1" si="789"/>
        <v>5</v>
      </c>
      <c r="S899" s="21">
        <f t="shared" ca="1" si="789"/>
        <v>19</v>
      </c>
      <c r="T899" s="21">
        <f t="shared" ca="1" si="789"/>
        <v>22</v>
      </c>
      <c r="U899" s="21">
        <f t="shared" ca="1" si="789"/>
        <v>14</v>
      </c>
      <c r="V899" s="21">
        <f t="shared" ca="1" si="789"/>
        <v>18</v>
      </c>
      <c r="W899" s="21">
        <f t="shared" ca="1" si="789"/>
        <v>13</v>
      </c>
      <c r="X899" s="21">
        <f t="shared" ca="1" si="789"/>
        <v>2</v>
      </c>
      <c r="Y899" s="21">
        <f t="shared" ca="1" si="789"/>
        <v>2</v>
      </c>
    </row>
    <row r="900" spans="2:27" x14ac:dyDescent="0.25">
      <c r="B900" s="47"/>
      <c r="C900" s="49" t="s">
        <v>1</v>
      </c>
      <c r="D900" s="40">
        <f ca="1">INDEX($D$6:$Y$6,MATCH(D899,$D$5:$Y$5))</f>
        <v>14</v>
      </c>
      <c r="E900" s="40">
        <f t="shared" ref="E900:AA900" ca="1" si="790">INDEX($D$6:$Y$6,MATCH(E899,$D$5:$Y$5))</f>
        <v>15</v>
      </c>
      <c r="F900" s="40">
        <f t="shared" ca="1" si="790"/>
        <v>11.2</v>
      </c>
      <c r="G900" s="40">
        <f t="shared" ca="1" si="790"/>
        <v>12.7</v>
      </c>
      <c r="H900" s="40">
        <f t="shared" ca="1" si="790"/>
        <v>13.7</v>
      </c>
      <c r="I900" s="40">
        <f t="shared" ca="1" si="790"/>
        <v>20.5</v>
      </c>
      <c r="J900" s="40">
        <f t="shared" ca="1" si="790"/>
        <v>15</v>
      </c>
      <c r="K900" s="40">
        <f t="shared" ca="1" si="790"/>
        <v>14.4</v>
      </c>
      <c r="L900" s="40">
        <f t="shared" ca="1" si="790"/>
        <v>15</v>
      </c>
      <c r="M900" s="40">
        <f t="shared" ca="1" si="790"/>
        <v>14.9</v>
      </c>
      <c r="N900" s="40">
        <f t="shared" ca="1" si="790"/>
        <v>15.1</v>
      </c>
      <c r="O900" s="40">
        <f t="shared" ca="1" si="790"/>
        <v>11.2</v>
      </c>
      <c r="P900" s="40">
        <f t="shared" ca="1" si="790"/>
        <v>14</v>
      </c>
      <c r="Q900" s="40">
        <f t="shared" ca="1" si="790"/>
        <v>14.4</v>
      </c>
      <c r="R900" s="40">
        <f t="shared" ca="1" si="790"/>
        <v>12.4</v>
      </c>
      <c r="S900" s="40">
        <f t="shared" ca="1" si="790"/>
        <v>17.899999999999999</v>
      </c>
      <c r="T900" s="40">
        <f t="shared" ca="1" si="790"/>
        <v>13.5</v>
      </c>
      <c r="U900" s="40">
        <f t="shared" ca="1" si="790"/>
        <v>11.2</v>
      </c>
      <c r="V900" s="40">
        <f t="shared" ca="1" si="790"/>
        <v>12.8</v>
      </c>
      <c r="W900" s="40">
        <f t="shared" ca="1" si="790"/>
        <v>20.5</v>
      </c>
      <c r="X900" s="40">
        <f t="shared" ca="1" si="790"/>
        <v>14.2</v>
      </c>
      <c r="Y900" s="40">
        <f t="shared" ca="1" si="790"/>
        <v>14.2</v>
      </c>
      <c r="AA900" s="40">
        <f ca="1">MEDIAN(D900:Y900)</f>
        <v>14.2</v>
      </c>
    </row>
    <row r="901" spans="2:27" x14ac:dyDescent="0.25">
      <c r="B901" s="47"/>
    </row>
    <row r="902" spans="2:27" x14ac:dyDescent="0.25">
      <c r="B902" s="47">
        <f>B899+1</f>
        <v>298</v>
      </c>
      <c r="C902" s="49" t="s">
        <v>46</v>
      </c>
      <c r="D902" s="21">
        <f ca="1">RANDBETWEEN(1,22)</f>
        <v>12</v>
      </c>
      <c r="E902" s="21">
        <f t="shared" ref="E902:AA902" ca="1" si="791">RANDBETWEEN(1,22)</f>
        <v>11</v>
      </c>
      <c r="F902" s="21">
        <f t="shared" ca="1" si="791"/>
        <v>13</v>
      </c>
      <c r="G902" s="21">
        <f t="shared" ca="1" si="791"/>
        <v>11</v>
      </c>
      <c r="H902" s="21">
        <f t="shared" ca="1" si="791"/>
        <v>19</v>
      </c>
      <c r="I902" s="21">
        <f t="shared" ca="1" si="791"/>
        <v>5</v>
      </c>
      <c r="J902" s="21">
        <f t="shared" ca="1" si="791"/>
        <v>21</v>
      </c>
      <c r="K902" s="21">
        <f t="shared" ca="1" si="791"/>
        <v>17</v>
      </c>
      <c r="L902" s="21">
        <f t="shared" ca="1" si="791"/>
        <v>13</v>
      </c>
      <c r="M902" s="21">
        <f t="shared" ca="1" si="791"/>
        <v>10</v>
      </c>
      <c r="N902" s="21">
        <f t="shared" ca="1" si="791"/>
        <v>8</v>
      </c>
      <c r="O902" s="21">
        <f t="shared" ca="1" si="791"/>
        <v>1</v>
      </c>
      <c r="P902" s="21">
        <f t="shared" ca="1" si="791"/>
        <v>10</v>
      </c>
      <c r="Q902" s="21">
        <f t="shared" ca="1" si="791"/>
        <v>14</v>
      </c>
      <c r="R902" s="21">
        <f t="shared" ca="1" si="791"/>
        <v>10</v>
      </c>
      <c r="S902" s="21">
        <f t="shared" ca="1" si="791"/>
        <v>18</v>
      </c>
      <c r="T902" s="21">
        <f t="shared" ca="1" si="791"/>
        <v>19</v>
      </c>
      <c r="U902" s="21">
        <f t="shared" ca="1" si="791"/>
        <v>20</v>
      </c>
      <c r="V902" s="21">
        <f t="shared" ca="1" si="791"/>
        <v>14</v>
      </c>
      <c r="W902" s="21">
        <f t="shared" ca="1" si="791"/>
        <v>15</v>
      </c>
      <c r="X902" s="21">
        <f t="shared" ca="1" si="791"/>
        <v>4</v>
      </c>
      <c r="Y902" s="21">
        <f t="shared" ca="1" si="791"/>
        <v>16</v>
      </c>
    </row>
    <row r="903" spans="2:27" x14ac:dyDescent="0.25">
      <c r="B903" s="47"/>
      <c r="C903" s="49" t="s">
        <v>1</v>
      </c>
      <c r="D903" s="40">
        <f ca="1">INDEX($D$6:$Y$6,MATCH(D902,$D$5:$Y$5))</f>
        <v>20.100000000000001</v>
      </c>
      <c r="E903" s="40">
        <f t="shared" ref="E903:AA903" ca="1" si="792">INDEX($D$6:$Y$6,MATCH(E902,$D$5:$Y$5))</f>
        <v>14.4</v>
      </c>
      <c r="F903" s="40">
        <f t="shared" ca="1" si="792"/>
        <v>20.5</v>
      </c>
      <c r="G903" s="40">
        <f t="shared" ca="1" si="792"/>
        <v>14.4</v>
      </c>
      <c r="H903" s="40">
        <f t="shared" ca="1" si="792"/>
        <v>17.899999999999999</v>
      </c>
      <c r="I903" s="40">
        <f t="shared" ca="1" si="792"/>
        <v>12.4</v>
      </c>
      <c r="J903" s="40">
        <f t="shared" ca="1" si="792"/>
        <v>13.1</v>
      </c>
      <c r="K903" s="40">
        <f t="shared" ca="1" si="792"/>
        <v>12.7</v>
      </c>
      <c r="L903" s="40">
        <f t="shared" ca="1" si="792"/>
        <v>20.5</v>
      </c>
      <c r="M903" s="40">
        <f t="shared" ca="1" si="792"/>
        <v>14</v>
      </c>
      <c r="N903" s="40">
        <f t="shared" ca="1" si="792"/>
        <v>14.9</v>
      </c>
      <c r="O903" s="40">
        <f t="shared" ca="1" si="792"/>
        <v>15.2</v>
      </c>
      <c r="P903" s="40">
        <f t="shared" ca="1" si="792"/>
        <v>14</v>
      </c>
      <c r="Q903" s="40">
        <f t="shared" ca="1" si="792"/>
        <v>11.2</v>
      </c>
      <c r="R903" s="40">
        <f t="shared" ca="1" si="792"/>
        <v>14</v>
      </c>
      <c r="S903" s="40">
        <f t="shared" ca="1" si="792"/>
        <v>12.8</v>
      </c>
      <c r="T903" s="40">
        <f t="shared" ca="1" si="792"/>
        <v>17.899999999999999</v>
      </c>
      <c r="U903" s="40">
        <f t="shared" ca="1" si="792"/>
        <v>11.7</v>
      </c>
      <c r="V903" s="40">
        <f t="shared" ca="1" si="792"/>
        <v>11.2</v>
      </c>
      <c r="W903" s="40">
        <f t="shared" ca="1" si="792"/>
        <v>13.7</v>
      </c>
      <c r="X903" s="40">
        <f t="shared" ca="1" si="792"/>
        <v>15</v>
      </c>
      <c r="Y903" s="40">
        <f t="shared" ca="1" si="792"/>
        <v>14.1</v>
      </c>
      <c r="AA903" s="40">
        <f ca="1">MEDIAN(D903:Y903)</f>
        <v>14.05</v>
      </c>
    </row>
    <row r="904" spans="2:27" x14ac:dyDescent="0.25">
      <c r="B904" s="47"/>
    </row>
    <row r="905" spans="2:27" x14ac:dyDescent="0.25">
      <c r="B905" s="47">
        <f>B902+1</f>
        <v>299</v>
      </c>
      <c r="C905" s="49" t="s">
        <v>46</v>
      </c>
      <c r="D905" s="21">
        <f ca="1">RANDBETWEEN(1,22)</f>
        <v>8</v>
      </c>
      <c r="E905" s="21">
        <f t="shared" ref="E905:AA905" ca="1" si="793">RANDBETWEEN(1,22)</f>
        <v>1</v>
      </c>
      <c r="F905" s="21">
        <f t="shared" ca="1" si="793"/>
        <v>20</v>
      </c>
      <c r="G905" s="21">
        <f t="shared" ca="1" si="793"/>
        <v>14</v>
      </c>
      <c r="H905" s="21">
        <f t="shared" ca="1" si="793"/>
        <v>11</v>
      </c>
      <c r="I905" s="21">
        <f t="shared" ca="1" si="793"/>
        <v>17</v>
      </c>
      <c r="J905" s="21">
        <f t="shared" ca="1" si="793"/>
        <v>22</v>
      </c>
      <c r="K905" s="21">
        <f t="shared" ca="1" si="793"/>
        <v>15</v>
      </c>
      <c r="L905" s="21">
        <f t="shared" ca="1" si="793"/>
        <v>10</v>
      </c>
      <c r="M905" s="21">
        <f t="shared" ca="1" si="793"/>
        <v>2</v>
      </c>
      <c r="N905" s="21">
        <f t="shared" ca="1" si="793"/>
        <v>17</v>
      </c>
      <c r="O905" s="21">
        <f t="shared" ca="1" si="793"/>
        <v>17</v>
      </c>
      <c r="P905" s="21">
        <f t="shared" ca="1" si="793"/>
        <v>2</v>
      </c>
      <c r="Q905" s="21">
        <f t="shared" ca="1" si="793"/>
        <v>1</v>
      </c>
      <c r="R905" s="21">
        <f t="shared" ca="1" si="793"/>
        <v>13</v>
      </c>
      <c r="S905" s="21">
        <f t="shared" ca="1" si="793"/>
        <v>1</v>
      </c>
      <c r="T905" s="21">
        <f t="shared" ca="1" si="793"/>
        <v>11</v>
      </c>
      <c r="U905" s="21">
        <f t="shared" ca="1" si="793"/>
        <v>8</v>
      </c>
      <c r="V905" s="21">
        <f t="shared" ca="1" si="793"/>
        <v>8</v>
      </c>
      <c r="W905" s="21">
        <f t="shared" ca="1" si="793"/>
        <v>1</v>
      </c>
      <c r="X905" s="21">
        <f t="shared" ca="1" si="793"/>
        <v>7</v>
      </c>
      <c r="Y905" s="21">
        <f t="shared" ca="1" si="793"/>
        <v>7</v>
      </c>
    </row>
    <row r="906" spans="2:27" x14ac:dyDescent="0.25">
      <c r="B906" s="47"/>
      <c r="C906" s="49" t="s">
        <v>1</v>
      </c>
      <c r="D906" s="40">
        <f ca="1">INDEX($D$6:$Y$6,MATCH(D905,$D$5:$Y$5))</f>
        <v>14.9</v>
      </c>
      <c r="E906" s="40">
        <f t="shared" ref="E906:AA906" ca="1" si="794">INDEX($D$6:$Y$6,MATCH(E905,$D$5:$Y$5))</f>
        <v>15.2</v>
      </c>
      <c r="F906" s="40">
        <f t="shared" ca="1" si="794"/>
        <v>11.7</v>
      </c>
      <c r="G906" s="40">
        <f t="shared" ca="1" si="794"/>
        <v>11.2</v>
      </c>
      <c r="H906" s="40">
        <f t="shared" ca="1" si="794"/>
        <v>14.4</v>
      </c>
      <c r="I906" s="40">
        <f t="shared" ca="1" si="794"/>
        <v>12.7</v>
      </c>
      <c r="J906" s="40">
        <f t="shared" ca="1" si="794"/>
        <v>13.5</v>
      </c>
      <c r="K906" s="40">
        <f t="shared" ca="1" si="794"/>
        <v>13.7</v>
      </c>
      <c r="L906" s="40">
        <f t="shared" ca="1" si="794"/>
        <v>14</v>
      </c>
      <c r="M906" s="40">
        <f t="shared" ca="1" si="794"/>
        <v>14.2</v>
      </c>
      <c r="N906" s="40">
        <f t="shared" ca="1" si="794"/>
        <v>12.7</v>
      </c>
      <c r="O906" s="40">
        <f t="shared" ca="1" si="794"/>
        <v>12.7</v>
      </c>
      <c r="P906" s="40">
        <f t="shared" ca="1" si="794"/>
        <v>14.2</v>
      </c>
      <c r="Q906" s="40">
        <f t="shared" ca="1" si="794"/>
        <v>15.2</v>
      </c>
      <c r="R906" s="40">
        <f t="shared" ca="1" si="794"/>
        <v>20.5</v>
      </c>
      <c r="S906" s="40">
        <f t="shared" ca="1" si="794"/>
        <v>15.2</v>
      </c>
      <c r="T906" s="40">
        <f t="shared" ca="1" si="794"/>
        <v>14.4</v>
      </c>
      <c r="U906" s="40">
        <f t="shared" ca="1" si="794"/>
        <v>14.9</v>
      </c>
      <c r="V906" s="40">
        <f t="shared" ca="1" si="794"/>
        <v>14.9</v>
      </c>
      <c r="W906" s="40">
        <f t="shared" ca="1" si="794"/>
        <v>15.2</v>
      </c>
      <c r="X906" s="40">
        <f t="shared" ca="1" si="794"/>
        <v>12.7</v>
      </c>
      <c r="Y906" s="40">
        <f t="shared" ca="1" si="794"/>
        <v>12.7</v>
      </c>
      <c r="AA906" s="40">
        <f ca="1">MEDIAN(D906:Y906)</f>
        <v>14.2</v>
      </c>
    </row>
    <row r="907" spans="2:27" x14ac:dyDescent="0.25">
      <c r="B907" s="47"/>
    </row>
    <row r="908" spans="2:27" x14ac:dyDescent="0.25">
      <c r="B908" s="47">
        <f>B905+1</f>
        <v>300</v>
      </c>
      <c r="C908" s="49" t="s">
        <v>46</v>
      </c>
      <c r="D908" s="21">
        <f ca="1">RANDBETWEEN(1,22)</f>
        <v>12</v>
      </c>
      <c r="E908" s="21">
        <f t="shared" ref="E908:AA908" ca="1" si="795">RANDBETWEEN(1,22)</f>
        <v>4</v>
      </c>
      <c r="F908" s="21">
        <f t="shared" ca="1" si="795"/>
        <v>7</v>
      </c>
      <c r="G908" s="21">
        <f t="shared" ca="1" si="795"/>
        <v>6</v>
      </c>
      <c r="H908" s="21">
        <f t="shared" ca="1" si="795"/>
        <v>3</v>
      </c>
      <c r="I908" s="21">
        <f t="shared" ca="1" si="795"/>
        <v>4</v>
      </c>
      <c r="J908" s="21">
        <f t="shared" ca="1" si="795"/>
        <v>11</v>
      </c>
      <c r="K908" s="21">
        <f t="shared" ca="1" si="795"/>
        <v>17</v>
      </c>
      <c r="L908" s="21">
        <f t="shared" ca="1" si="795"/>
        <v>6</v>
      </c>
      <c r="M908" s="21">
        <f t="shared" ca="1" si="795"/>
        <v>17</v>
      </c>
      <c r="N908" s="21">
        <f t="shared" ca="1" si="795"/>
        <v>5</v>
      </c>
      <c r="O908" s="21">
        <f t="shared" ca="1" si="795"/>
        <v>22</v>
      </c>
      <c r="P908" s="21">
        <f t="shared" ca="1" si="795"/>
        <v>9</v>
      </c>
      <c r="Q908" s="21">
        <f t="shared" ca="1" si="795"/>
        <v>7</v>
      </c>
      <c r="R908" s="21">
        <f t="shared" ca="1" si="795"/>
        <v>21</v>
      </c>
      <c r="S908" s="21">
        <f t="shared" ca="1" si="795"/>
        <v>9</v>
      </c>
      <c r="T908" s="21">
        <f t="shared" ca="1" si="795"/>
        <v>11</v>
      </c>
      <c r="U908" s="21">
        <f t="shared" ca="1" si="795"/>
        <v>6</v>
      </c>
      <c r="V908" s="21">
        <f t="shared" ca="1" si="795"/>
        <v>16</v>
      </c>
      <c r="W908" s="21">
        <f t="shared" ca="1" si="795"/>
        <v>14</v>
      </c>
      <c r="X908" s="21">
        <f t="shared" ca="1" si="795"/>
        <v>3</v>
      </c>
      <c r="Y908" s="21">
        <f t="shared" ca="1" si="795"/>
        <v>12</v>
      </c>
    </row>
    <row r="909" spans="2:27" x14ac:dyDescent="0.25">
      <c r="B909" s="47"/>
      <c r="C909" s="49" t="s">
        <v>1</v>
      </c>
      <c r="D909" s="40">
        <f ca="1">INDEX($D$6:$Y$6,MATCH(D908,$D$5:$Y$5))</f>
        <v>20.100000000000001</v>
      </c>
      <c r="E909" s="40">
        <f t="shared" ref="E909:AA909" ca="1" si="796">INDEX($D$6:$Y$6,MATCH(E908,$D$5:$Y$5))</f>
        <v>15</v>
      </c>
      <c r="F909" s="40">
        <f t="shared" ca="1" si="796"/>
        <v>12.7</v>
      </c>
      <c r="G909" s="40">
        <f t="shared" ca="1" si="796"/>
        <v>12.2</v>
      </c>
      <c r="H909" s="40">
        <f t="shared" ca="1" si="796"/>
        <v>15.1</v>
      </c>
      <c r="I909" s="40">
        <f t="shared" ca="1" si="796"/>
        <v>15</v>
      </c>
      <c r="J909" s="40">
        <f t="shared" ca="1" si="796"/>
        <v>14.4</v>
      </c>
      <c r="K909" s="40">
        <f t="shared" ca="1" si="796"/>
        <v>12.7</v>
      </c>
      <c r="L909" s="40">
        <f t="shared" ca="1" si="796"/>
        <v>12.2</v>
      </c>
      <c r="M909" s="40">
        <f t="shared" ca="1" si="796"/>
        <v>12.7</v>
      </c>
      <c r="N909" s="40">
        <f t="shared" ca="1" si="796"/>
        <v>12.4</v>
      </c>
      <c r="O909" s="40">
        <f t="shared" ca="1" si="796"/>
        <v>13.5</v>
      </c>
      <c r="P909" s="40">
        <f t="shared" ca="1" si="796"/>
        <v>14</v>
      </c>
      <c r="Q909" s="40">
        <f t="shared" ca="1" si="796"/>
        <v>12.7</v>
      </c>
      <c r="R909" s="40">
        <f t="shared" ca="1" si="796"/>
        <v>13.1</v>
      </c>
      <c r="S909" s="40">
        <f t="shared" ca="1" si="796"/>
        <v>14</v>
      </c>
      <c r="T909" s="40">
        <f t="shared" ca="1" si="796"/>
        <v>14.4</v>
      </c>
      <c r="U909" s="40">
        <f t="shared" ca="1" si="796"/>
        <v>12.2</v>
      </c>
      <c r="V909" s="40">
        <f t="shared" ca="1" si="796"/>
        <v>14.1</v>
      </c>
      <c r="W909" s="40">
        <f t="shared" ca="1" si="796"/>
        <v>11.2</v>
      </c>
      <c r="X909" s="40">
        <f t="shared" ca="1" si="796"/>
        <v>15.1</v>
      </c>
      <c r="Y909" s="40">
        <f t="shared" ca="1" si="796"/>
        <v>20.100000000000001</v>
      </c>
      <c r="AA909" s="40">
        <f ca="1">MEDIAN(D909:Y909)</f>
        <v>13.75</v>
      </c>
    </row>
    <row r="911" spans="2:27" x14ac:dyDescent="0.25">
      <c r="B911" s="47">
        <f>B908+1</f>
        <v>301</v>
      </c>
      <c r="C911" s="49" t="s">
        <v>46</v>
      </c>
      <c r="D911" s="21">
        <f ca="1">RANDBETWEEN(1,22)</f>
        <v>19</v>
      </c>
      <c r="E911" s="21">
        <f t="shared" ref="E911:Y911" ca="1" si="797">RANDBETWEEN(1,22)</f>
        <v>7</v>
      </c>
      <c r="F911" s="21">
        <f t="shared" ca="1" si="797"/>
        <v>17</v>
      </c>
      <c r="G911" s="21">
        <f t="shared" ca="1" si="797"/>
        <v>11</v>
      </c>
      <c r="H911" s="21">
        <f t="shared" ca="1" si="797"/>
        <v>13</v>
      </c>
      <c r="I911" s="21">
        <f t="shared" ca="1" si="797"/>
        <v>6</v>
      </c>
      <c r="J911" s="21">
        <f t="shared" ca="1" si="797"/>
        <v>8</v>
      </c>
      <c r="K911" s="21">
        <f t="shared" ca="1" si="797"/>
        <v>17</v>
      </c>
      <c r="L911" s="21">
        <f t="shared" ca="1" si="797"/>
        <v>13</v>
      </c>
      <c r="M911" s="21">
        <f t="shared" ca="1" si="797"/>
        <v>20</v>
      </c>
      <c r="N911" s="21">
        <f t="shared" ca="1" si="797"/>
        <v>11</v>
      </c>
      <c r="O911" s="21">
        <f t="shared" ca="1" si="797"/>
        <v>11</v>
      </c>
      <c r="P911" s="21">
        <f t="shared" ca="1" si="797"/>
        <v>22</v>
      </c>
      <c r="Q911" s="21">
        <f t="shared" ca="1" si="797"/>
        <v>20</v>
      </c>
      <c r="R911" s="21">
        <f t="shared" ca="1" si="797"/>
        <v>18</v>
      </c>
      <c r="S911" s="21">
        <f t="shared" ca="1" si="797"/>
        <v>2</v>
      </c>
      <c r="T911" s="21">
        <f t="shared" ca="1" si="797"/>
        <v>19</v>
      </c>
      <c r="U911" s="21">
        <f t="shared" ca="1" si="797"/>
        <v>22</v>
      </c>
      <c r="V911" s="21">
        <f t="shared" ca="1" si="797"/>
        <v>6</v>
      </c>
      <c r="W911" s="21">
        <f t="shared" ca="1" si="797"/>
        <v>11</v>
      </c>
      <c r="X911" s="21">
        <f t="shared" ca="1" si="797"/>
        <v>16</v>
      </c>
      <c r="Y911" s="21">
        <f t="shared" ca="1" si="797"/>
        <v>1</v>
      </c>
    </row>
    <row r="912" spans="2:27" x14ac:dyDescent="0.25">
      <c r="B912" s="47"/>
      <c r="C912" s="49" t="s">
        <v>1</v>
      </c>
      <c r="D912" s="40">
        <f ca="1">INDEX($D$6:$Y$6,MATCH(D911,$D$5:$Y$5))</f>
        <v>17.899999999999999</v>
      </c>
      <c r="E912" s="40">
        <f t="shared" ref="E912:Y912" ca="1" si="798">INDEX($D$6:$Y$6,MATCH(E911,$D$5:$Y$5))</f>
        <v>12.7</v>
      </c>
      <c r="F912" s="40">
        <f t="shared" ca="1" si="798"/>
        <v>12.7</v>
      </c>
      <c r="G912" s="40">
        <f t="shared" ca="1" si="798"/>
        <v>14.4</v>
      </c>
      <c r="H912" s="40">
        <f t="shared" ca="1" si="798"/>
        <v>20.5</v>
      </c>
      <c r="I912" s="40">
        <f t="shared" ca="1" si="798"/>
        <v>12.2</v>
      </c>
      <c r="J912" s="40">
        <f t="shared" ca="1" si="798"/>
        <v>14.9</v>
      </c>
      <c r="K912" s="40">
        <f t="shared" ca="1" si="798"/>
        <v>12.7</v>
      </c>
      <c r="L912" s="40">
        <f t="shared" ca="1" si="798"/>
        <v>20.5</v>
      </c>
      <c r="M912" s="40">
        <f t="shared" ca="1" si="798"/>
        <v>11.7</v>
      </c>
      <c r="N912" s="40">
        <f t="shared" ca="1" si="798"/>
        <v>14.4</v>
      </c>
      <c r="O912" s="40">
        <f t="shared" ca="1" si="798"/>
        <v>14.4</v>
      </c>
      <c r="P912" s="40">
        <f t="shared" ca="1" si="798"/>
        <v>13.5</v>
      </c>
      <c r="Q912" s="40">
        <f t="shared" ca="1" si="798"/>
        <v>11.7</v>
      </c>
      <c r="R912" s="40">
        <f t="shared" ca="1" si="798"/>
        <v>12.8</v>
      </c>
      <c r="S912" s="40">
        <f t="shared" ca="1" si="798"/>
        <v>14.2</v>
      </c>
      <c r="T912" s="40">
        <f t="shared" ca="1" si="798"/>
        <v>17.899999999999999</v>
      </c>
      <c r="U912" s="40">
        <f t="shared" ca="1" si="798"/>
        <v>13.5</v>
      </c>
      <c r="V912" s="40">
        <f t="shared" ca="1" si="798"/>
        <v>12.2</v>
      </c>
      <c r="W912" s="40">
        <f t="shared" ca="1" si="798"/>
        <v>14.4</v>
      </c>
      <c r="X912" s="40">
        <f t="shared" ca="1" si="798"/>
        <v>14.1</v>
      </c>
      <c r="Y912" s="40">
        <f t="shared" ca="1" si="798"/>
        <v>15.2</v>
      </c>
      <c r="AA912" s="40">
        <f ca="1">MEDIAN(D912:Y912)</f>
        <v>14.149999999999999</v>
      </c>
    </row>
    <row r="913" spans="2:27" x14ac:dyDescent="0.25">
      <c r="B913" s="47"/>
    </row>
    <row r="914" spans="2:27" x14ac:dyDescent="0.25">
      <c r="B914" s="47">
        <f>B911+1</f>
        <v>302</v>
      </c>
      <c r="C914" s="49" t="s">
        <v>46</v>
      </c>
      <c r="D914" s="21">
        <f ca="1">RANDBETWEEN(1,22)</f>
        <v>21</v>
      </c>
      <c r="E914" s="21">
        <f t="shared" ref="E914:Y914" ca="1" si="799">RANDBETWEEN(1,22)</f>
        <v>7</v>
      </c>
      <c r="F914" s="21">
        <f t="shared" ca="1" si="799"/>
        <v>22</v>
      </c>
      <c r="G914" s="21">
        <f t="shared" ca="1" si="799"/>
        <v>13</v>
      </c>
      <c r="H914" s="21">
        <f t="shared" ca="1" si="799"/>
        <v>4</v>
      </c>
      <c r="I914" s="21">
        <f t="shared" ca="1" si="799"/>
        <v>5</v>
      </c>
      <c r="J914" s="21">
        <f t="shared" ca="1" si="799"/>
        <v>10</v>
      </c>
      <c r="K914" s="21">
        <f t="shared" ca="1" si="799"/>
        <v>2</v>
      </c>
      <c r="L914" s="21">
        <f t="shared" ca="1" si="799"/>
        <v>10</v>
      </c>
      <c r="M914" s="21">
        <f t="shared" ca="1" si="799"/>
        <v>8</v>
      </c>
      <c r="N914" s="21">
        <f t="shared" ca="1" si="799"/>
        <v>3</v>
      </c>
      <c r="O914" s="21">
        <f t="shared" ca="1" si="799"/>
        <v>8</v>
      </c>
      <c r="P914" s="21">
        <f t="shared" ca="1" si="799"/>
        <v>21</v>
      </c>
      <c r="Q914" s="21">
        <f t="shared" ca="1" si="799"/>
        <v>15</v>
      </c>
      <c r="R914" s="21">
        <f t="shared" ca="1" si="799"/>
        <v>10</v>
      </c>
      <c r="S914" s="21">
        <f t="shared" ca="1" si="799"/>
        <v>21</v>
      </c>
      <c r="T914" s="21">
        <f t="shared" ca="1" si="799"/>
        <v>20</v>
      </c>
      <c r="U914" s="21">
        <f t="shared" ca="1" si="799"/>
        <v>19</v>
      </c>
      <c r="V914" s="21">
        <f t="shared" ca="1" si="799"/>
        <v>9</v>
      </c>
      <c r="W914" s="21">
        <f t="shared" ca="1" si="799"/>
        <v>11</v>
      </c>
      <c r="X914" s="21">
        <f t="shared" ca="1" si="799"/>
        <v>4</v>
      </c>
      <c r="Y914" s="21">
        <f t="shared" ca="1" si="799"/>
        <v>7</v>
      </c>
    </row>
    <row r="915" spans="2:27" x14ac:dyDescent="0.25">
      <c r="B915" s="47"/>
      <c r="C915" s="49" t="s">
        <v>1</v>
      </c>
      <c r="D915" s="40">
        <f ca="1">INDEX($D$6:$Y$6,MATCH(D914,$D$5:$Y$5))</f>
        <v>13.1</v>
      </c>
      <c r="E915" s="40">
        <f t="shared" ref="E915:Y915" ca="1" si="800">INDEX($D$6:$Y$6,MATCH(E914,$D$5:$Y$5))</f>
        <v>12.7</v>
      </c>
      <c r="F915" s="40">
        <f t="shared" ca="1" si="800"/>
        <v>13.5</v>
      </c>
      <c r="G915" s="40">
        <f t="shared" ca="1" si="800"/>
        <v>20.5</v>
      </c>
      <c r="H915" s="40">
        <f t="shared" ca="1" si="800"/>
        <v>15</v>
      </c>
      <c r="I915" s="40">
        <f t="shared" ca="1" si="800"/>
        <v>12.4</v>
      </c>
      <c r="J915" s="40">
        <f t="shared" ca="1" si="800"/>
        <v>14</v>
      </c>
      <c r="K915" s="40">
        <f t="shared" ca="1" si="800"/>
        <v>14.2</v>
      </c>
      <c r="L915" s="40">
        <f t="shared" ca="1" si="800"/>
        <v>14</v>
      </c>
      <c r="M915" s="40">
        <f t="shared" ca="1" si="800"/>
        <v>14.9</v>
      </c>
      <c r="N915" s="40">
        <f t="shared" ca="1" si="800"/>
        <v>15.1</v>
      </c>
      <c r="O915" s="40">
        <f t="shared" ca="1" si="800"/>
        <v>14.9</v>
      </c>
      <c r="P915" s="40">
        <f t="shared" ca="1" si="800"/>
        <v>13.1</v>
      </c>
      <c r="Q915" s="40">
        <f t="shared" ca="1" si="800"/>
        <v>13.7</v>
      </c>
      <c r="R915" s="40">
        <f t="shared" ca="1" si="800"/>
        <v>14</v>
      </c>
      <c r="S915" s="40">
        <f t="shared" ca="1" si="800"/>
        <v>13.1</v>
      </c>
      <c r="T915" s="40">
        <f t="shared" ca="1" si="800"/>
        <v>11.7</v>
      </c>
      <c r="U915" s="40">
        <f t="shared" ca="1" si="800"/>
        <v>17.899999999999999</v>
      </c>
      <c r="V915" s="40">
        <f t="shared" ca="1" si="800"/>
        <v>14</v>
      </c>
      <c r="W915" s="40">
        <f t="shared" ca="1" si="800"/>
        <v>14.4</v>
      </c>
      <c r="X915" s="40">
        <f t="shared" ca="1" si="800"/>
        <v>15</v>
      </c>
      <c r="Y915" s="40">
        <f t="shared" ca="1" si="800"/>
        <v>12.7</v>
      </c>
      <c r="AA915" s="40">
        <f ca="1">MEDIAN(D915:Y915)</f>
        <v>14</v>
      </c>
    </row>
    <row r="916" spans="2:27" x14ac:dyDescent="0.25">
      <c r="B916" s="47"/>
    </row>
    <row r="917" spans="2:27" x14ac:dyDescent="0.25">
      <c r="B917" s="47">
        <f>B914+1</f>
        <v>303</v>
      </c>
      <c r="C917" s="49" t="s">
        <v>46</v>
      </c>
      <c r="D917" s="21">
        <f ca="1">RANDBETWEEN(1,22)</f>
        <v>13</v>
      </c>
      <c r="E917" s="21">
        <f t="shared" ref="E917:Y917" ca="1" si="801">RANDBETWEEN(1,22)</f>
        <v>12</v>
      </c>
      <c r="F917" s="21">
        <f t="shared" ca="1" si="801"/>
        <v>11</v>
      </c>
      <c r="G917" s="21">
        <f t="shared" ca="1" si="801"/>
        <v>14</v>
      </c>
      <c r="H917" s="21">
        <f t="shared" ca="1" si="801"/>
        <v>16</v>
      </c>
      <c r="I917" s="21">
        <f t="shared" ca="1" si="801"/>
        <v>12</v>
      </c>
      <c r="J917" s="21">
        <f t="shared" ca="1" si="801"/>
        <v>3</v>
      </c>
      <c r="K917" s="21">
        <f t="shared" ca="1" si="801"/>
        <v>9</v>
      </c>
      <c r="L917" s="21">
        <f t="shared" ca="1" si="801"/>
        <v>20</v>
      </c>
      <c r="M917" s="21">
        <f t="shared" ca="1" si="801"/>
        <v>20</v>
      </c>
      <c r="N917" s="21">
        <f t="shared" ca="1" si="801"/>
        <v>7</v>
      </c>
      <c r="O917" s="21">
        <f t="shared" ca="1" si="801"/>
        <v>2</v>
      </c>
      <c r="P917" s="21">
        <f t="shared" ca="1" si="801"/>
        <v>4</v>
      </c>
      <c r="Q917" s="21">
        <f t="shared" ca="1" si="801"/>
        <v>3</v>
      </c>
      <c r="R917" s="21">
        <f t="shared" ca="1" si="801"/>
        <v>13</v>
      </c>
      <c r="S917" s="21">
        <f t="shared" ca="1" si="801"/>
        <v>19</v>
      </c>
      <c r="T917" s="21">
        <f t="shared" ca="1" si="801"/>
        <v>18</v>
      </c>
      <c r="U917" s="21">
        <f t="shared" ca="1" si="801"/>
        <v>8</v>
      </c>
      <c r="V917" s="21">
        <f t="shared" ca="1" si="801"/>
        <v>19</v>
      </c>
      <c r="W917" s="21">
        <f t="shared" ca="1" si="801"/>
        <v>15</v>
      </c>
      <c r="X917" s="21">
        <f t="shared" ca="1" si="801"/>
        <v>9</v>
      </c>
      <c r="Y917" s="21">
        <f t="shared" ca="1" si="801"/>
        <v>10</v>
      </c>
    </row>
    <row r="918" spans="2:27" x14ac:dyDescent="0.25">
      <c r="B918" s="47"/>
      <c r="C918" s="49" t="s">
        <v>1</v>
      </c>
      <c r="D918" s="40">
        <f ca="1">INDEX($D$6:$Y$6,MATCH(D917,$D$5:$Y$5))</f>
        <v>20.5</v>
      </c>
      <c r="E918" s="40">
        <f t="shared" ref="E918:Y918" ca="1" si="802">INDEX($D$6:$Y$6,MATCH(E917,$D$5:$Y$5))</f>
        <v>20.100000000000001</v>
      </c>
      <c r="F918" s="40">
        <f t="shared" ca="1" si="802"/>
        <v>14.4</v>
      </c>
      <c r="G918" s="40">
        <f t="shared" ca="1" si="802"/>
        <v>11.2</v>
      </c>
      <c r="H918" s="40">
        <f t="shared" ca="1" si="802"/>
        <v>14.1</v>
      </c>
      <c r="I918" s="40">
        <f t="shared" ca="1" si="802"/>
        <v>20.100000000000001</v>
      </c>
      <c r="J918" s="40">
        <f t="shared" ca="1" si="802"/>
        <v>15.1</v>
      </c>
      <c r="K918" s="40">
        <f t="shared" ca="1" si="802"/>
        <v>14</v>
      </c>
      <c r="L918" s="40">
        <f t="shared" ca="1" si="802"/>
        <v>11.7</v>
      </c>
      <c r="M918" s="40">
        <f t="shared" ca="1" si="802"/>
        <v>11.7</v>
      </c>
      <c r="N918" s="40">
        <f t="shared" ca="1" si="802"/>
        <v>12.7</v>
      </c>
      <c r="O918" s="40">
        <f t="shared" ca="1" si="802"/>
        <v>14.2</v>
      </c>
      <c r="P918" s="40">
        <f t="shared" ca="1" si="802"/>
        <v>15</v>
      </c>
      <c r="Q918" s="40">
        <f t="shared" ca="1" si="802"/>
        <v>15.1</v>
      </c>
      <c r="R918" s="40">
        <f t="shared" ca="1" si="802"/>
        <v>20.5</v>
      </c>
      <c r="S918" s="40">
        <f t="shared" ca="1" si="802"/>
        <v>17.899999999999999</v>
      </c>
      <c r="T918" s="40">
        <f t="shared" ca="1" si="802"/>
        <v>12.8</v>
      </c>
      <c r="U918" s="40">
        <f t="shared" ca="1" si="802"/>
        <v>14.9</v>
      </c>
      <c r="V918" s="40">
        <f t="shared" ca="1" si="802"/>
        <v>17.899999999999999</v>
      </c>
      <c r="W918" s="40">
        <f t="shared" ca="1" si="802"/>
        <v>13.7</v>
      </c>
      <c r="X918" s="40">
        <f t="shared" ca="1" si="802"/>
        <v>14</v>
      </c>
      <c r="Y918" s="40">
        <f t="shared" ca="1" si="802"/>
        <v>14</v>
      </c>
      <c r="AA918" s="40">
        <f ca="1">MEDIAN(D918:Y918)</f>
        <v>14.3</v>
      </c>
    </row>
    <row r="919" spans="2:27" x14ac:dyDescent="0.25">
      <c r="B919" s="47"/>
    </row>
    <row r="920" spans="2:27" x14ac:dyDescent="0.25">
      <c r="B920" s="47">
        <f>B917+1</f>
        <v>304</v>
      </c>
      <c r="C920" s="49" t="s">
        <v>46</v>
      </c>
      <c r="D920" s="21">
        <f ca="1">RANDBETWEEN(1,22)</f>
        <v>10</v>
      </c>
      <c r="E920" s="21">
        <f t="shared" ref="E920:Y920" ca="1" si="803">RANDBETWEEN(1,22)</f>
        <v>10</v>
      </c>
      <c r="F920" s="21">
        <f t="shared" ca="1" si="803"/>
        <v>2</v>
      </c>
      <c r="G920" s="21">
        <f t="shared" ca="1" si="803"/>
        <v>1</v>
      </c>
      <c r="H920" s="21">
        <f t="shared" ca="1" si="803"/>
        <v>7</v>
      </c>
      <c r="I920" s="21">
        <f t="shared" ca="1" si="803"/>
        <v>17</v>
      </c>
      <c r="J920" s="21">
        <f t="shared" ca="1" si="803"/>
        <v>8</v>
      </c>
      <c r="K920" s="21">
        <f t="shared" ca="1" si="803"/>
        <v>22</v>
      </c>
      <c r="L920" s="21">
        <f t="shared" ca="1" si="803"/>
        <v>4</v>
      </c>
      <c r="M920" s="21">
        <f t="shared" ca="1" si="803"/>
        <v>13</v>
      </c>
      <c r="N920" s="21">
        <f t="shared" ca="1" si="803"/>
        <v>4</v>
      </c>
      <c r="O920" s="21">
        <f t="shared" ca="1" si="803"/>
        <v>9</v>
      </c>
      <c r="P920" s="21">
        <f t="shared" ca="1" si="803"/>
        <v>11</v>
      </c>
      <c r="Q920" s="21">
        <f t="shared" ca="1" si="803"/>
        <v>7</v>
      </c>
      <c r="R920" s="21">
        <f t="shared" ca="1" si="803"/>
        <v>11</v>
      </c>
      <c r="S920" s="21">
        <f t="shared" ca="1" si="803"/>
        <v>16</v>
      </c>
      <c r="T920" s="21">
        <f t="shared" ca="1" si="803"/>
        <v>5</v>
      </c>
      <c r="U920" s="21">
        <f t="shared" ca="1" si="803"/>
        <v>14</v>
      </c>
      <c r="V920" s="21">
        <f t="shared" ca="1" si="803"/>
        <v>13</v>
      </c>
      <c r="W920" s="21">
        <f t="shared" ca="1" si="803"/>
        <v>9</v>
      </c>
      <c r="X920" s="21">
        <f t="shared" ca="1" si="803"/>
        <v>12</v>
      </c>
      <c r="Y920" s="21">
        <f t="shared" ca="1" si="803"/>
        <v>13</v>
      </c>
    </row>
    <row r="921" spans="2:27" x14ac:dyDescent="0.25">
      <c r="B921" s="47"/>
      <c r="C921" s="49" t="s">
        <v>1</v>
      </c>
      <c r="D921" s="40">
        <f ca="1">INDEX($D$6:$Y$6,MATCH(D920,$D$5:$Y$5))</f>
        <v>14</v>
      </c>
      <c r="E921" s="40">
        <f t="shared" ref="E921:Y921" ca="1" si="804">INDEX($D$6:$Y$6,MATCH(E920,$D$5:$Y$5))</f>
        <v>14</v>
      </c>
      <c r="F921" s="40">
        <f t="shared" ca="1" si="804"/>
        <v>14.2</v>
      </c>
      <c r="G921" s="40">
        <f t="shared" ca="1" si="804"/>
        <v>15.2</v>
      </c>
      <c r="H921" s="40">
        <f t="shared" ca="1" si="804"/>
        <v>12.7</v>
      </c>
      <c r="I921" s="40">
        <f t="shared" ca="1" si="804"/>
        <v>12.7</v>
      </c>
      <c r="J921" s="40">
        <f t="shared" ca="1" si="804"/>
        <v>14.9</v>
      </c>
      <c r="K921" s="40">
        <f t="shared" ca="1" si="804"/>
        <v>13.5</v>
      </c>
      <c r="L921" s="40">
        <f t="shared" ca="1" si="804"/>
        <v>15</v>
      </c>
      <c r="M921" s="40">
        <f t="shared" ca="1" si="804"/>
        <v>20.5</v>
      </c>
      <c r="N921" s="40">
        <f t="shared" ca="1" si="804"/>
        <v>15</v>
      </c>
      <c r="O921" s="40">
        <f t="shared" ca="1" si="804"/>
        <v>14</v>
      </c>
      <c r="P921" s="40">
        <f t="shared" ca="1" si="804"/>
        <v>14.4</v>
      </c>
      <c r="Q921" s="40">
        <f t="shared" ca="1" si="804"/>
        <v>12.7</v>
      </c>
      <c r="R921" s="40">
        <f t="shared" ca="1" si="804"/>
        <v>14.4</v>
      </c>
      <c r="S921" s="40">
        <f t="shared" ca="1" si="804"/>
        <v>14.1</v>
      </c>
      <c r="T921" s="40">
        <f t="shared" ca="1" si="804"/>
        <v>12.4</v>
      </c>
      <c r="U921" s="40">
        <f t="shared" ca="1" si="804"/>
        <v>11.2</v>
      </c>
      <c r="V921" s="40">
        <f t="shared" ca="1" si="804"/>
        <v>20.5</v>
      </c>
      <c r="W921" s="40">
        <f t="shared" ca="1" si="804"/>
        <v>14</v>
      </c>
      <c r="X921" s="40">
        <f t="shared" ca="1" si="804"/>
        <v>20.100000000000001</v>
      </c>
      <c r="Y921" s="40">
        <f t="shared" ca="1" si="804"/>
        <v>20.5</v>
      </c>
      <c r="AA921" s="40">
        <f ca="1">MEDIAN(D921:Y921)</f>
        <v>14.149999999999999</v>
      </c>
    </row>
    <row r="922" spans="2:27" x14ac:dyDescent="0.25">
      <c r="B922" s="47"/>
    </row>
    <row r="923" spans="2:27" x14ac:dyDescent="0.25">
      <c r="B923" s="47">
        <f>B920+1</f>
        <v>305</v>
      </c>
      <c r="C923" s="49" t="s">
        <v>46</v>
      </c>
      <c r="D923" s="21">
        <f ca="1">RANDBETWEEN(1,22)</f>
        <v>3</v>
      </c>
      <c r="E923" s="21">
        <f t="shared" ref="E923:Y923" ca="1" si="805">RANDBETWEEN(1,22)</f>
        <v>9</v>
      </c>
      <c r="F923" s="21">
        <f t="shared" ca="1" si="805"/>
        <v>15</v>
      </c>
      <c r="G923" s="21">
        <f t="shared" ca="1" si="805"/>
        <v>10</v>
      </c>
      <c r="H923" s="21">
        <f t="shared" ca="1" si="805"/>
        <v>16</v>
      </c>
      <c r="I923" s="21">
        <f t="shared" ca="1" si="805"/>
        <v>21</v>
      </c>
      <c r="J923" s="21">
        <f t="shared" ca="1" si="805"/>
        <v>16</v>
      </c>
      <c r="K923" s="21">
        <f t="shared" ca="1" si="805"/>
        <v>15</v>
      </c>
      <c r="L923" s="21">
        <f t="shared" ca="1" si="805"/>
        <v>12</v>
      </c>
      <c r="M923" s="21">
        <f t="shared" ca="1" si="805"/>
        <v>21</v>
      </c>
      <c r="N923" s="21">
        <f t="shared" ca="1" si="805"/>
        <v>9</v>
      </c>
      <c r="O923" s="21">
        <f t="shared" ca="1" si="805"/>
        <v>8</v>
      </c>
      <c r="P923" s="21">
        <f t="shared" ca="1" si="805"/>
        <v>8</v>
      </c>
      <c r="Q923" s="21">
        <f t="shared" ca="1" si="805"/>
        <v>22</v>
      </c>
      <c r="R923" s="21">
        <f t="shared" ca="1" si="805"/>
        <v>12</v>
      </c>
      <c r="S923" s="21">
        <f t="shared" ca="1" si="805"/>
        <v>10</v>
      </c>
      <c r="T923" s="21">
        <f t="shared" ca="1" si="805"/>
        <v>7</v>
      </c>
      <c r="U923" s="21">
        <f t="shared" ca="1" si="805"/>
        <v>4</v>
      </c>
      <c r="V923" s="21">
        <f t="shared" ca="1" si="805"/>
        <v>12</v>
      </c>
      <c r="W923" s="21">
        <f t="shared" ca="1" si="805"/>
        <v>14</v>
      </c>
      <c r="X923" s="21">
        <f t="shared" ca="1" si="805"/>
        <v>1</v>
      </c>
      <c r="Y923" s="21">
        <f t="shared" ca="1" si="805"/>
        <v>20</v>
      </c>
    </row>
    <row r="924" spans="2:27" x14ac:dyDescent="0.25">
      <c r="B924" s="47"/>
      <c r="C924" s="49" t="s">
        <v>1</v>
      </c>
      <c r="D924" s="40">
        <f ca="1">INDEX($D$6:$Y$6,MATCH(D923,$D$5:$Y$5))</f>
        <v>15.1</v>
      </c>
      <c r="E924" s="40">
        <f t="shared" ref="E924:Y924" ca="1" si="806">INDEX($D$6:$Y$6,MATCH(E923,$D$5:$Y$5))</f>
        <v>14</v>
      </c>
      <c r="F924" s="40">
        <f t="shared" ca="1" si="806"/>
        <v>13.7</v>
      </c>
      <c r="G924" s="40">
        <f t="shared" ca="1" si="806"/>
        <v>14</v>
      </c>
      <c r="H924" s="40">
        <f t="shared" ca="1" si="806"/>
        <v>14.1</v>
      </c>
      <c r="I924" s="40">
        <f t="shared" ca="1" si="806"/>
        <v>13.1</v>
      </c>
      <c r="J924" s="40">
        <f t="shared" ca="1" si="806"/>
        <v>14.1</v>
      </c>
      <c r="K924" s="40">
        <f t="shared" ca="1" si="806"/>
        <v>13.7</v>
      </c>
      <c r="L924" s="40">
        <f t="shared" ca="1" si="806"/>
        <v>20.100000000000001</v>
      </c>
      <c r="M924" s="40">
        <f t="shared" ca="1" si="806"/>
        <v>13.1</v>
      </c>
      <c r="N924" s="40">
        <f t="shared" ca="1" si="806"/>
        <v>14</v>
      </c>
      <c r="O924" s="40">
        <f t="shared" ca="1" si="806"/>
        <v>14.9</v>
      </c>
      <c r="P924" s="40">
        <f t="shared" ca="1" si="806"/>
        <v>14.9</v>
      </c>
      <c r="Q924" s="40">
        <f t="shared" ca="1" si="806"/>
        <v>13.5</v>
      </c>
      <c r="R924" s="40">
        <f t="shared" ca="1" si="806"/>
        <v>20.100000000000001</v>
      </c>
      <c r="S924" s="40">
        <f t="shared" ca="1" si="806"/>
        <v>14</v>
      </c>
      <c r="T924" s="40">
        <f t="shared" ca="1" si="806"/>
        <v>12.7</v>
      </c>
      <c r="U924" s="40">
        <f t="shared" ca="1" si="806"/>
        <v>15</v>
      </c>
      <c r="V924" s="40">
        <f t="shared" ca="1" si="806"/>
        <v>20.100000000000001</v>
      </c>
      <c r="W924" s="40">
        <f t="shared" ca="1" si="806"/>
        <v>11.2</v>
      </c>
      <c r="X924" s="40">
        <f t="shared" ca="1" si="806"/>
        <v>15.2</v>
      </c>
      <c r="Y924" s="40">
        <f t="shared" ca="1" si="806"/>
        <v>11.7</v>
      </c>
      <c r="AA924" s="40">
        <f ca="1">MEDIAN(D924:Y924)</f>
        <v>14</v>
      </c>
    </row>
    <row r="925" spans="2:27" x14ac:dyDescent="0.25">
      <c r="B925" s="47"/>
    </row>
    <row r="926" spans="2:27" x14ac:dyDescent="0.25">
      <c r="B926" s="47">
        <f>B923+1</f>
        <v>306</v>
      </c>
      <c r="C926" s="49" t="s">
        <v>46</v>
      </c>
      <c r="D926" s="21">
        <f ca="1">RANDBETWEEN(1,22)</f>
        <v>14</v>
      </c>
      <c r="E926" s="21">
        <f t="shared" ref="E926:Y926" ca="1" si="807">RANDBETWEEN(1,22)</f>
        <v>7</v>
      </c>
      <c r="F926" s="21">
        <f t="shared" ca="1" si="807"/>
        <v>9</v>
      </c>
      <c r="G926" s="21">
        <f t="shared" ca="1" si="807"/>
        <v>16</v>
      </c>
      <c r="H926" s="21">
        <f t="shared" ca="1" si="807"/>
        <v>3</v>
      </c>
      <c r="I926" s="21">
        <f t="shared" ca="1" si="807"/>
        <v>20</v>
      </c>
      <c r="J926" s="21">
        <f t="shared" ca="1" si="807"/>
        <v>8</v>
      </c>
      <c r="K926" s="21">
        <f t="shared" ca="1" si="807"/>
        <v>3</v>
      </c>
      <c r="L926" s="21">
        <f t="shared" ca="1" si="807"/>
        <v>1</v>
      </c>
      <c r="M926" s="21">
        <f t="shared" ca="1" si="807"/>
        <v>17</v>
      </c>
      <c r="N926" s="21">
        <f t="shared" ca="1" si="807"/>
        <v>11</v>
      </c>
      <c r="O926" s="21">
        <f t="shared" ca="1" si="807"/>
        <v>15</v>
      </c>
      <c r="P926" s="21">
        <f t="shared" ca="1" si="807"/>
        <v>21</v>
      </c>
      <c r="Q926" s="21">
        <f t="shared" ca="1" si="807"/>
        <v>13</v>
      </c>
      <c r="R926" s="21">
        <f t="shared" ca="1" si="807"/>
        <v>6</v>
      </c>
      <c r="S926" s="21">
        <f t="shared" ca="1" si="807"/>
        <v>4</v>
      </c>
      <c r="T926" s="21">
        <f t="shared" ca="1" si="807"/>
        <v>8</v>
      </c>
      <c r="U926" s="21">
        <f t="shared" ca="1" si="807"/>
        <v>3</v>
      </c>
      <c r="V926" s="21">
        <f t="shared" ca="1" si="807"/>
        <v>2</v>
      </c>
      <c r="W926" s="21">
        <f t="shared" ca="1" si="807"/>
        <v>16</v>
      </c>
      <c r="X926" s="21">
        <f t="shared" ca="1" si="807"/>
        <v>10</v>
      </c>
      <c r="Y926" s="21">
        <f t="shared" ca="1" si="807"/>
        <v>22</v>
      </c>
    </row>
    <row r="927" spans="2:27" x14ac:dyDescent="0.25">
      <c r="B927" s="47"/>
      <c r="C927" s="49" t="s">
        <v>1</v>
      </c>
      <c r="D927" s="40">
        <f ca="1">INDEX($D$6:$Y$6,MATCH(D926,$D$5:$Y$5))</f>
        <v>11.2</v>
      </c>
      <c r="E927" s="40">
        <f t="shared" ref="E927:Y927" ca="1" si="808">INDEX($D$6:$Y$6,MATCH(E926,$D$5:$Y$5))</f>
        <v>12.7</v>
      </c>
      <c r="F927" s="40">
        <f t="shared" ca="1" si="808"/>
        <v>14</v>
      </c>
      <c r="G927" s="40">
        <f t="shared" ca="1" si="808"/>
        <v>14.1</v>
      </c>
      <c r="H927" s="40">
        <f t="shared" ca="1" si="808"/>
        <v>15.1</v>
      </c>
      <c r="I927" s="40">
        <f t="shared" ca="1" si="808"/>
        <v>11.7</v>
      </c>
      <c r="J927" s="40">
        <f t="shared" ca="1" si="808"/>
        <v>14.9</v>
      </c>
      <c r="K927" s="40">
        <f t="shared" ca="1" si="808"/>
        <v>15.1</v>
      </c>
      <c r="L927" s="40">
        <f t="shared" ca="1" si="808"/>
        <v>15.2</v>
      </c>
      <c r="M927" s="40">
        <f t="shared" ca="1" si="808"/>
        <v>12.7</v>
      </c>
      <c r="N927" s="40">
        <f t="shared" ca="1" si="808"/>
        <v>14.4</v>
      </c>
      <c r="O927" s="40">
        <f t="shared" ca="1" si="808"/>
        <v>13.7</v>
      </c>
      <c r="P927" s="40">
        <f t="shared" ca="1" si="808"/>
        <v>13.1</v>
      </c>
      <c r="Q927" s="40">
        <f t="shared" ca="1" si="808"/>
        <v>20.5</v>
      </c>
      <c r="R927" s="40">
        <f t="shared" ca="1" si="808"/>
        <v>12.2</v>
      </c>
      <c r="S927" s="40">
        <f t="shared" ca="1" si="808"/>
        <v>15</v>
      </c>
      <c r="T927" s="40">
        <f t="shared" ca="1" si="808"/>
        <v>14.9</v>
      </c>
      <c r="U927" s="40">
        <f t="shared" ca="1" si="808"/>
        <v>15.1</v>
      </c>
      <c r="V927" s="40">
        <f t="shared" ca="1" si="808"/>
        <v>14.2</v>
      </c>
      <c r="W927" s="40">
        <f t="shared" ca="1" si="808"/>
        <v>14.1</v>
      </c>
      <c r="X927" s="40">
        <f t="shared" ca="1" si="808"/>
        <v>14</v>
      </c>
      <c r="Y927" s="40">
        <f t="shared" ca="1" si="808"/>
        <v>13.5</v>
      </c>
      <c r="AA927" s="40">
        <f ca="1">MEDIAN(D927:Y927)</f>
        <v>14.1</v>
      </c>
    </row>
    <row r="928" spans="2:27" x14ac:dyDescent="0.25">
      <c r="B928" s="47"/>
    </row>
    <row r="929" spans="2:27" x14ac:dyDescent="0.25">
      <c r="B929" s="47">
        <f>B926+1</f>
        <v>307</v>
      </c>
      <c r="C929" s="49" t="s">
        <v>46</v>
      </c>
      <c r="D929" s="21">
        <f ca="1">RANDBETWEEN(1,22)</f>
        <v>4</v>
      </c>
      <c r="E929" s="21">
        <f t="shared" ref="E929:Y929" ca="1" si="809">RANDBETWEEN(1,22)</f>
        <v>5</v>
      </c>
      <c r="F929" s="21">
        <f t="shared" ca="1" si="809"/>
        <v>5</v>
      </c>
      <c r="G929" s="21">
        <f t="shared" ca="1" si="809"/>
        <v>11</v>
      </c>
      <c r="H929" s="21">
        <f t="shared" ca="1" si="809"/>
        <v>11</v>
      </c>
      <c r="I929" s="21">
        <f t="shared" ca="1" si="809"/>
        <v>9</v>
      </c>
      <c r="J929" s="21">
        <f t="shared" ca="1" si="809"/>
        <v>1</v>
      </c>
      <c r="K929" s="21">
        <f t="shared" ca="1" si="809"/>
        <v>16</v>
      </c>
      <c r="L929" s="21">
        <f t="shared" ca="1" si="809"/>
        <v>12</v>
      </c>
      <c r="M929" s="21">
        <f t="shared" ca="1" si="809"/>
        <v>13</v>
      </c>
      <c r="N929" s="21">
        <f t="shared" ca="1" si="809"/>
        <v>13</v>
      </c>
      <c r="O929" s="21">
        <f t="shared" ca="1" si="809"/>
        <v>2</v>
      </c>
      <c r="P929" s="21">
        <f t="shared" ca="1" si="809"/>
        <v>12</v>
      </c>
      <c r="Q929" s="21">
        <f t="shared" ca="1" si="809"/>
        <v>12</v>
      </c>
      <c r="R929" s="21">
        <f t="shared" ca="1" si="809"/>
        <v>13</v>
      </c>
      <c r="S929" s="21">
        <f t="shared" ca="1" si="809"/>
        <v>17</v>
      </c>
      <c r="T929" s="21">
        <f t="shared" ca="1" si="809"/>
        <v>18</v>
      </c>
      <c r="U929" s="21">
        <f t="shared" ca="1" si="809"/>
        <v>2</v>
      </c>
      <c r="V929" s="21">
        <f t="shared" ca="1" si="809"/>
        <v>16</v>
      </c>
      <c r="W929" s="21">
        <f t="shared" ca="1" si="809"/>
        <v>16</v>
      </c>
      <c r="X929" s="21">
        <f t="shared" ca="1" si="809"/>
        <v>3</v>
      </c>
      <c r="Y929" s="21">
        <f t="shared" ca="1" si="809"/>
        <v>12</v>
      </c>
    </row>
    <row r="930" spans="2:27" x14ac:dyDescent="0.25">
      <c r="B930" s="47"/>
      <c r="C930" s="49" t="s">
        <v>1</v>
      </c>
      <c r="D930" s="40">
        <f ca="1">INDEX($D$6:$Y$6,MATCH(D929,$D$5:$Y$5))</f>
        <v>15</v>
      </c>
      <c r="E930" s="40">
        <f t="shared" ref="E930:Y930" ca="1" si="810">INDEX($D$6:$Y$6,MATCH(E929,$D$5:$Y$5))</f>
        <v>12.4</v>
      </c>
      <c r="F930" s="40">
        <f t="shared" ca="1" si="810"/>
        <v>12.4</v>
      </c>
      <c r="G930" s="40">
        <f t="shared" ca="1" si="810"/>
        <v>14.4</v>
      </c>
      <c r="H930" s="40">
        <f t="shared" ca="1" si="810"/>
        <v>14.4</v>
      </c>
      <c r="I930" s="40">
        <f t="shared" ca="1" si="810"/>
        <v>14</v>
      </c>
      <c r="J930" s="40">
        <f t="shared" ca="1" si="810"/>
        <v>15.2</v>
      </c>
      <c r="K930" s="40">
        <f t="shared" ca="1" si="810"/>
        <v>14.1</v>
      </c>
      <c r="L930" s="40">
        <f t="shared" ca="1" si="810"/>
        <v>20.100000000000001</v>
      </c>
      <c r="M930" s="40">
        <f t="shared" ca="1" si="810"/>
        <v>20.5</v>
      </c>
      <c r="N930" s="40">
        <f t="shared" ca="1" si="810"/>
        <v>20.5</v>
      </c>
      <c r="O930" s="40">
        <f t="shared" ca="1" si="810"/>
        <v>14.2</v>
      </c>
      <c r="P930" s="40">
        <f t="shared" ca="1" si="810"/>
        <v>20.100000000000001</v>
      </c>
      <c r="Q930" s="40">
        <f t="shared" ca="1" si="810"/>
        <v>20.100000000000001</v>
      </c>
      <c r="R930" s="40">
        <f t="shared" ca="1" si="810"/>
        <v>20.5</v>
      </c>
      <c r="S930" s="40">
        <f t="shared" ca="1" si="810"/>
        <v>12.7</v>
      </c>
      <c r="T930" s="40">
        <f t="shared" ca="1" si="810"/>
        <v>12.8</v>
      </c>
      <c r="U930" s="40">
        <f t="shared" ca="1" si="810"/>
        <v>14.2</v>
      </c>
      <c r="V930" s="40">
        <f t="shared" ca="1" si="810"/>
        <v>14.1</v>
      </c>
      <c r="W930" s="40">
        <f t="shared" ca="1" si="810"/>
        <v>14.1</v>
      </c>
      <c r="X930" s="40">
        <f t="shared" ca="1" si="810"/>
        <v>15.1</v>
      </c>
      <c r="Y930" s="40">
        <f t="shared" ca="1" si="810"/>
        <v>20.100000000000001</v>
      </c>
      <c r="AA930" s="40">
        <f ca="1">MEDIAN(D930:Y930)</f>
        <v>14.4</v>
      </c>
    </row>
    <row r="931" spans="2:27" x14ac:dyDescent="0.25">
      <c r="B931" s="47"/>
    </row>
    <row r="932" spans="2:27" x14ac:dyDescent="0.25">
      <c r="B932" s="47">
        <f>B929+1</f>
        <v>308</v>
      </c>
      <c r="C932" s="49" t="s">
        <v>46</v>
      </c>
      <c r="D932" s="21">
        <f ca="1">RANDBETWEEN(1,22)</f>
        <v>20</v>
      </c>
      <c r="E932" s="21">
        <f t="shared" ref="E932:Y932" ca="1" si="811">RANDBETWEEN(1,22)</f>
        <v>20</v>
      </c>
      <c r="F932" s="21">
        <f t="shared" ca="1" si="811"/>
        <v>5</v>
      </c>
      <c r="G932" s="21">
        <f t="shared" ca="1" si="811"/>
        <v>6</v>
      </c>
      <c r="H932" s="21">
        <f t="shared" ca="1" si="811"/>
        <v>6</v>
      </c>
      <c r="I932" s="21">
        <f t="shared" ca="1" si="811"/>
        <v>7</v>
      </c>
      <c r="J932" s="21">
        <f t="shared" ca="1" si="811"/>
        <v>9</v>
      </c>
      <c r="K932" s="21">
        <f t="shared" ca="1" si="811"/>
        <v>19</v>
      </c>
      <c r="L932" s="21">
        <f t="shared" ca="1" si="811"/>
        <v>18</v>
      </c>
      <c r="M932" s="21">
        <f t="shared" ca="1" si="811"/>
        <v>6</v>
      </c>
      <c r="N932" s="21">
        <f t="shared" ca="1" si="811"/>
        <v>19</v>
      </c>
      <c r="O932" s="21">
        <f t="shared" ca="1" si="811"/>
        <v>6</v>
      </c>
      <c r="P932" s="21">
        <f t="shared" ca="1" si="811"/>
        <v>5</v>
      </c>
      <c r="Q932" s="21">
        <f t="shared" ca="1" si="811"/>
        <v>22</v>
      </c>
      <c r="R932" s="21">
        <f t="shared" ca="1" si="811"/>
        <v>17</v>
      </c>
      <c r="S932" s="21">
        <f t="shared" ca="1" si="811"/>
        <v>2</v>
      </c>
      <c r="T932" s="21">
        <f t="shared" ca="1" si="811"/>
        <v>8</v>
      </c>
      <c r="U932" s="21">
        <f t="shared" ca="1" si="811"/>
        <v>11</v>
      </c>
      <c r="V932" s="21">
        <f t="shared" ca="1" si="811"/>
        <v>6</v>
      </c>
      <c r="W932" s="21">
        <f t="shared" ca="1" si="811"/>
        <v>7</v>
      </c>
      <c r="X932" s="21">
        <f t="shared" ca="1" si="811"/>
        <v>9</v>
      </c>
      <c r="Y932" s="21">
        <f t="shared" ca="1" si="811"/>
        <v>13</v>
      </c>
    </row>
    <row r="933" spans="2:27" x14ac:dyDescent="0.25">
      <c r="B933" s="47"/>
      <c r="C933" s="49" t="s">
        <v>1</v>
      </c>
      <c r="D933" s="40">
        <f ca="1">INDEX($D$6:$Y$6,MATCH(D932,$D$5:$Y$5))</f>
        <v>11.7</v>
      </c>
      <c r="E933" s="40">
        <f t="shared" ref="E933:Y933" ca="1" si="812">INDEX($D$6:$Y$6,MATCH(E932,$D$5:$Y$5))</f>
        <v>11.7</v>
      </c>
      <c r="F933" s="40">
        <f t="shared" ca="1" si="812"/>
        <v>12.4</v>
      </c>
      <c r="G933" s="40">
        <f t="shared" ca="1" si="812"/>
        <v>12.2</v>
      </c>
      <c r="H933" s="40">
        <f t="shared" ca="1" si="812"/>
        <v>12.2</v>
      </c>
      <c r="I933" s="40">
        <f t="shared" ca="1" si="812"/>
        <v>12.7</v>
      </c>
      <c r="J933" s="40">
        <f t="shared" ca="1" si="812"/>
        <v>14</v>
      </c>
      <c r="K933" s="40">
        <f t="shared" ca="1" si="812"/>
        <v>17.899999999999999</v>
      </c>
      <c r="L933" s="40">
        <f t="shared" ca="1" si="812"/>
        <v>12.8</v>
      </c>
      <c r="M933" s="40">
        <f t="shared" ca="1" si="812"/>
        <v>12.2</v>
      </c>
      <c r="N933" s="40">
        <f t="shared" ca="1" si="812"/>
        <v>17.899999999999999</v>
      </c>
      <c r="O933" s="40">
        <f t="shared" ca="1" si="812"/>
        <v>12.2</v>
      </c>
      <c r="P933" s="40">
        <f t="shared" ca="1" si="812"/>
        <v>12.4</v>
      </c>
      <c r="Q933" s="40">
        <f t="shared" ca="1" si="812"/>
        <v>13.5</v>
      </c>
      <c r="R933" s="40">
        <f t="shared" ca="1" si="812"/>
        <v>12.7</v>
      </c>
      <c r="S933" s="40">
        <f t="shared" ca="1" si="812"/>
        <v>14.2</v>
      </c>
      <c r="T933" s="40">
        <f t="shared" ca="1" si="812"/>
        <v>14.9</v>
      </c>
      <c r="U933" s="40">
        <f t="shared" ca="1" si="812"/>
        <v>14.4</v>
      </c>
      <c r="V933" s="40">
        <f t="shared" ca="1" si="812"/>
        <v>12.2</v>
      </c>
      <c r="W933" s="40">
        <f t="shared" ca="1" si="812"/>
        <v>12.7</v>
      </c>
      <c r="X933" s="40">
        <f t="shared" ca="1" si="812"/>
        <v>14</v>
      </c>
      <c r="Y933" s="40">
        <f t="shared" ca="1" si="812"/>
        <v>20.5</v>
      </c>
      <c r="AA933" s="40">
        <f ca="1">MEDIAN(D933:Y933)</f>
        <v>12.7</v>
      </c>
    </row>
    <row r="934" spans="2:27" x14ac:dyDescent="0.25">
      <c r="B934" s="47"/>
    </row>
    <row r="935" spans="2:27" x14ac:dyDescent="0.25">
      <c r="B935" s="47">
        <f>B932+1</f>
        <v>309</v>
      </c>
      <c r="C935" s="49" t="s">
        <v>46</v>
      </c>
      <c r="D935" s="21">
        <f ca="1">RANDBETWEEN(1,22)</f>
        <v>3</v>
      </c>
      <c r="E935" s="21">
        <f t="shared" ref="E935:Y935" ca="1" si="813">RANDBETWEEN(1,22)</f>
        <v>16</v>
      </c>
      <c r="F935" s="21">
        <f t="shared" ca="1" si="813"/>
        <v>12</v>
      </c>
      <c r="G935" s="21">
        <f t="shared" ca="1" si="813"/>
        <v>18</v>
      </c>
      <c r="H935" s="21">
        <f t="shared" ca="1" si="813"/>
        <v>8</v>
      </c>
      <c r="I935" s="21">
        <f t="shared" ca="1" si="813"/>
        <v>14</v>
      </c>
      <c r="J935" s="21">
        <f t="shared" ca="1" si="813"/>
        <v>6</v>
      </c>
      <c r="K935" s="21">
        <f t="shared" ca="1" si="813"/>
        <v>15</v>
      </c>
      <c r="L935" s="21">
        <f t="shared" ca="1" si="813"/>
        <v>18</v>
      </c>
      <c r="M935" s="21">
        <f t="shared" ca="1" si="813"/>
        <v>14</v>
      </c>
      <c r="N935" s="21">
        <f t="shared" ca="1" si="813"/>
        <v>11</v>
      </c>
      <c r="O935" s="21">
        <f t="shared" ca="1" si="813"/>
        <v>2</v>
      </c>
      <c r="P935" s="21">
        <f t="shared" ca="1" si="813"/>
        <v>21</v>
      </c>
      <c r="Q935" s="21">
        <f t="shared" ca="1" si="813"/>
        <v>18</v>
      </c>
      <c r="R935" s="21">
        <f t="shared" ca="1" si="813"/>
        <v>19</v>
      </c>
      <c r="S935" s="21">
        <f t="shared" ca="1" si="813"/>
        <v>19</v>
      </c>
      <c r="T935" s="21">
        <f t="shared" ca="1" si="813"/>
        <v>9</v>
      </c>
      <c r="U935" s="21">
        <f t="shared" ca="1" si="813"/>
        <v>16</v>
      </c>
      <c r="V935" s="21">
        <f t="shared" ca="1" si="813"/>
        <v>18</v>
      </c>
      <c r="W935" s="21">
        <f t="shared" ca="1" si="813"/>
        <v>1</v>
      </c>
      <c r="X935" s="21">
        <f t="shared" ca="1" si="813"/>
        <v>3</v>
      </c>
      <c r="Y935" s="21">
        <f t="shared" ca="1" si="813"/>
        <v>19</v>
      </c>
    </row>
    <row r="936" spans="2:27" x14ac:dyDescent="0.25">
      <c r="B936" s="47"/>
      <c r="C936" s="49" t="s">
        <v>1</v>
      </c>
      <c r="D936" s="40">
        <f ca="1">INDEX($D$6:$Y$6,MATCH(D935,$D$5:$Y$5))</f>
        <v>15.1</v>
      </c>
      <c r="E936" s="40">
        <f t="shared" ref="E936:Y936" ca="1" si="814">INDEX($D$6:$Y$6,MATCH(E935,$D$5:$Y$5))</f>
        <v>14.1</v>
      </c>
      <c r="F936" s="40">
        <f t="shared" ca="1" si="814"/>
        <v>20.100000000000001</v>
      </c>
      <c r="G936" s="40">
        <f t="shared" ca="1" si="814"/>
        <v>12.8</v>
      </c>
      <c r="H936" s="40">
        <f t="shared" ca="1" si="814"/>
        <v>14.9</v>
      </c>
      <c r="I936" s="40">
        <f t="shared" ca="1" si="814"/>
        <v>11.2</v>
      </c>
      <c r="J936" s="40">
        <f t="shared" ca="1" si="814"/>
        <v>12.2</v>
      </c>
      <c r="K936" s="40">
        <f t="shared" ca="1" si="814"/>
        <v>13.7</v>
      </c>
      <c r="L936" s="40">
        <f t="shared" ca="1" si="814"/>
        <v>12.8</v>
      </c>
      <c r="M936" s="40">
        <f t="shared" ca="1" si="814"/>
        <v>11.2</v>
      </c>
      <c r="N936" s="40">
        <f t="shared" ca="1" si="814"/>
        <v>14.4</v>
      </c>
      <c r="O936" s="40">
        <f t="shared" ca="1" si="814"/>
        <v>14.2</v>
      </c>
      <c r="P936" s="40">
        <f t="shared" ca="1" si="814"/>
        <v>13.1</v>
      </c>
      <c r="Q936" s="40">
        <f t="shared" ca="1" si="814"/>
        <v>12.8</v>
      </c>
      <c r="R936" s="40">
        <f t="shared" ca="1" si="814"/>
        <v>17.899999999999999</v>
      </c>
      <c r="S936" s="40">
        <f t="shared" ca="1" si="814"/>
        <v>17.899999999999999</v>
      </c>
      <c r="T936" s="40">
        <f t="shared" ca="1" si="814"/>
        <v>14</v>
      </c>
      <c r="U936" s="40">
        <f t="shared" ca="1" si="814"/>
        <v>14.1</v>
      </c>
      <c r="V936" s="40">
        <f t="shared" ca="1" si="814"/>
        <v>12.8</v>
      </c>
      <c r="W936" s="40">
        <f t="shared" ca="1" si="814"/>
        <v>15.2</v>
      </c>
      <c r="X936" s="40">
        <f t="shared" ca="1" si="814"/>
        <v>15.1</v>
      </c>
      <c r="Y936" s="40">
        <f t="shared" ca="1" si="814"/>
        <v>17.899999999999999</v>
      </c>
      <c r="AA936" s="40">
        <f ca="1">MEDIAN(D936:Y936)</f>
        <v>14.1</v>
      </c>
    </row>
    <row r="937" spans="2:27" x14ac:dyDescent="0.25">
      <c r="B937" s="47"/>
    </row>
    <row r="938" spans="2:27" x14ac:dyDescent="0.25">
      <c r="B938" s="47">
        <f>B935+1</f>
        <v>310</v>
      </c>
      <c r="C938" s="49" t="s">
        <v>46</v>
      </c>
      <c r="D938" s="21">
        <f ca="1">RANDBETWEEN(1,22)</f>
        <v>11</v>
      </c>
      <c r="E938" s="21">
        <f t="shared" ref="E938:Y938" ca="1" si="815">RANDBETWEEN(1,22)</f>
        <v>4</v>
      </c>
      <c r="F938" s="21">
        <f t="shared" ca="1" si="815"/>
        <v>6</v>
      </c>
      <c r="G938" s="21">
        <f t="shared" ca="1" si="815"/>
        <v>14</v>
      </c>
      <c r="H938" s="21">
        <f t="shared" ca="1" si="815"/>
        <v>20</v>
      </c>
      <c r="I938" s="21">
        <f t="shared" ca="1" si="815"/>
        <v>2</v>
      </c>
      <c r="J938" s="21">
        <f t="shared" ca="1" si="815"/>
        <v>2</v>
      </c>
      <c r="K938" s="21">
        <f t="shared" ca="1" si="815"/>
        <v>11</v>
      </c>
      <c r="L938" s="21">
        <f t="shared" ca="1" si="815"/>
        <v>22</v>
      </c>
      <c r="M938" s="21">
        <f t="shared" ca="1" si="815"/>
        <v>15</v>
      </c>
      <c r="N938" s="21">
        <f t="shared" ca="1" si="815"/>
        <v>13</v>
      </c>
      <c r="O938" s="21">
        <f t="shared" ca="1" si="815"/>
        <v>18</v>
      </c>
      <c r="P938" s="21">
        <f t="shared" ca="1" si="815"/>
        <v>15</v>
      </c>
      <c r="Q938" s="21">
        <f t="shared" ca="1" si="815"/>
        <v>11</v>
      </c>
      <c r="R938" s="21">
        <f t="shared" ca="1" si="815"/>
        <v>5</v>
      </c>
      <c r="S938" s="21">
        <f t="shared" ca="1" si="815"/>
        <v>15</v>
      </c>
      <c r="T938" s="21">
        <f t="shared" ca="1" si="815"/>
        <v>3</v>
      </c>
      <c r="U938" s="21">
        <f t="shared" ca="1" si="815"/>
        <v>19</v>
      </c>
      <c r="V938" s="21">
        <f t="shared" ca="1" si="815"/>
        <v>16</v>
      </c>
      <c r="W938" s="21">
        <f t="shared" ca="1" si="815"/>
        <v>9</v>
      </c>
      <c r="X938" s="21">
        <f t="shared" ca="1" si="815"/>
        <v>18</v>
      </c>
      <c r="Y938" s="21">
        <f t="shared" ca="1" si="815"/>
        <v>1</v>
      </c>
    </row>
    <row r="939" spans="2:27" x14ac:dyDescent="0.25">
      <c r="B939" s="47"/>
      <c r="C939" s="49" t="s">
        <v>1</v>
      </c>
      <c r="D939" s="40">
        <f ca="1">INDEX($D$6:$Y$6,MATCH(D938,$D$5:$Y$5))</f>
        <v>14.4</v>
      </c>
      <c r="E939" s="40">
        <f t="shared" ref="E939:Y939" ca="1" si="816">INDEX($D$6:$Y$6,MATCH(E938,$D$5:$Y$5))</f>
        <v>15</v>
      </c>
      <c r="F939" s="40">
        <f t="shared" ca="1" si="816"/>
        <v>12.2</v>
      </c>
      <c r="G939" s="40">
        <f t="shared" ca="1" si="816"/>
        <v>11.2</v>
      </c>
      <c r="H939" s="40">
        <f t="shared" ca="1" si="816"/>
        <v>11.7</v>
      </c>
      <c r="I939" s="40">
        <f t="shared" ca="1" si="816"/>
        <v>14.2</v>
      </c>
      <c r="J939" s="40">
        <f t="shared" ca="1" si="816"/>
        <v>14.2</v>
      </c>
      <c r="K939" s="40">
        <f t="shared" ca="1" si="816"/>
        <v>14.4</v>
      </c>
      <c r="L939" s="40">
        <f t="shared" ca="1" si="816"/>
        <v>13.5</v>
      </c>
      <c r="M939" s="40">
        <f t="shared" ca="1" si="816"/>
        <v>13.7</v>
      </c>
      <c r="N939" s="40">
        <f t="shared" ca="1" si="816"/>
        <v>20.5</v>
      </c>
      <c r="O939" s="40">
        <f t="shared" ca="1" si="816"/>
        <v>12.8</v>
      </c>
      <c r="P939" s="40">
        <f t="shared" ca="1" si="816"/>
        <v>13.7</v>
      </c>
      <c r="Q939" s="40">
        <f t="shared" ca="1" si="816"/>
        <v>14.4</v>
      </c>
      <c r="R939" s="40">
        <f t="shared" ca="1" si="816"/>
        <v>12.4</v>
      </c>
      <c r="S939" s="40">
        <f t="shared" ca="1" si="816"/>
        <v>13.7</v>
      </c>
      <c r="T939" s="40">
        <f t="shared" ca="1" si="816"/>
        <v>15.1</v>
      </c>
      <c r="U939" s="40">
        <f t="shared" ca="1" si="816"/>
        <v>17.899999999999999</v>
      </c>
      <c r="V939" s="40">
        <f t="shared" ca="1" si="816"/>
        <v>14.1</v>
      </c>
      <c r="W939" s="40">
        <f t="shared" ca="1" si="816"/>
        <v>14</v>
      </c>
      <c r="X939" s="40">
        <f t="shared" ca="1" si="816"/>
        <v>12.8</v>
      </c>
      <c r="Y939" s="40">
        <f t="shared" ca="1" si="816"/>
        <v>15.2</v>
      </c>
      <c r="AA939" s="40">
        <f ca="1">MEDIAN(D939:Y939)</f>
        <v>14.05</v>
      </c>
    </row>
    <row r="940" spans="2:27" x14ac:dyDescent="0.25">
      <c r="B940" s="47"/>
    </row>
    <row r="941" spans="2:27" x14ac:dyDescent="0.25">
      <c r="B941" s="47">
        <f>B938+1</f>
        <v>311</v>
      </c>
      <c r="C941" s="49" t="s">
        <v>46</v>
      </c>
      <c r="D941" s="21">
        <f ca="1">RANDBETWEEN(1,22)</f>
        <v>16</v>
      </c>
      <c r="E941" s="21">
        <f t="shared" ref="E941:Y941" ca="1" si="817">RANDBETWEEN(1,22)</f>
        <v>2</v>
      </c>
      <c r="F941" s="21">
        <f t="shared" ca="1" si="817"/>
        <v>10</v>
      </c>
      <c r="G941" s="21">
        <f t="shared" ca="1" si="817"/>
        <v>13</v>
      </c>
      <c r="H941" s="21">
        <f t="shared" ca="1" si="817"/>
        <v>9</v>
      </c>
      <c r="I941" s="21">
        <f t="shared" ca="1" si="817"/>
        <v>14</v>
      </c>
      <c r="J941" s="21">
        <f t="shared" ca="1" si="817"/>
        <v>4</v>
      </c>
      <c r="K941" s="21">
        <f t="shared" ca="1" si="817"/>
        <v>7</v>
      </c>
      <c r="L941" s="21">
        <f t="shared" ca="1" si="817"/>
        <v>7</v>
      </c>
      <c r="M941" s="21">
        <f t="shared" ca="1" si="817"/>
        <v>16</v>
      </c>
      <c r="N941" s="21">
        <f t="shared" ca="1" si="817"/>
        <v>18</v>
      </c>
      <c r="O941" s="21">
        <f t="shared" ca="1" si="817"/>
        <v>9</v>
      </c>
      <c r="P941" s="21">
        <f t="shared" ca="1" si="817"/>
        <v>9</v>
      </c>
      <c r="Q941" s="21">
        <f t="shared" ca="1" si="817"/>
        <v>1</v>
      </c>
      <c r="R941" s="21">
        <f t="shared" ca="1" si="817"/>
        <v>10</v>
      </c>
      <c r="S941" s="21">
        <f t="shared" ca="1" si="817"/>
        <v>8</v>
      </c>
      <c r="T941" s="21">
        <f t="shared" ca="1" si="817"/>
        <v>4</v>
      </c>
      <c r="U941" s="21">
        <f t="shared" ca="1" si="817"/>
        <v>21</v>
      </c>
      <c r="V941" s="21">
        <f t="shared" ca="1" si="817"/>
        <v>4</v>
      </c>
      <c r="W941" s="21">
        <f t="shared" ca="1" si="817"/>
        <v>22</v>
      </c>
      <c r="X941" s="21">
        <f t="shared" ca="1" si="817"/>
        <v>18</v>
      </c>
      <c r="Y941" s="21">
        <f t="shared" ca="1" si="817"/>
        <v>5</v>
      </c>
    </row>
    <row r="942" spans="2:27" x14ac:dyDescent="0.25">
      <c r="B942" s="47"/>
      <c r="C942" s="49" t="s">
        <v>1</v>
      </c>
      <c r="D942" s="40">
        <f ca="1">INDEX($D$6:$Y$6,MATCH(D941,$D$5:$Y$5))</f>
        <v>14.1</v>
      </c>
      <c r="E942" s="40">
        <f t="shared" ref="E942:Y942" ca="1" si="818">INDEX($D$6:$Y$6,MATCH(E941,$D$5:$Y$5))</f>
        <v>14.2</v>
      </c>
      <c r="F942" s="40">
        <f t="shared" ca="1" si="818"/>
        <v>14</v>
      </c>
      <c r="G942" s="40">
        <f t="shared" ca="1" si="818"/>
        <v>20.5</v>
      </c>
      <c r="H942" s="40">
        <f t="shared" ca="1" si="818"/>
        <v>14</v>
      </c>
      <c r="I942" s="40">
        <f t="shared" ca="1" si="818"/>
        <v>11.2</v>
      </c>
      <c r="J942" s="40">
        <f t="shared" ca="1" si="818"/>
        <v>15</v>
      </c>
      <c r="K942" s="40">
        <f t="shared" ca="1" si="818"/>
        <v>12.7</v>
      </c>
      <c r="L942" s="40">
        <f t="shared" ca="1" si="818"/>
        <v>12.7</v>
      </c>
      <c r="M942" s="40">
        <f t="shared" ca="1" si="818"/>
        <v>14.1</v>
      </c>
      <c r="N942" s="40">
        <f t="shared" ca="1" si="818"/>
        <v>12.8</v>
      </c>
      <c r="O942" s="40">
        <f t="shared" ca="1" si="818"/>
        <v>14</v>
      </c>
      <c r="P942" s="40">
        <f t="shared" ca="1" si="818"/>
        <v>14</v>
      </c>
      <c r="Q942" s="40">
        <f t="shared" ca="1" si="818"/>
        <v>15.2</v>
      </c>
      <c r="R942" s="40">
        <f t="shared" ca="1" si="818"/>
        <v>14</v>
      </c>
      <c r="S942" s="40">
        <f t="shared" ca="1" si="818"/>
        <v>14.9</v>
      </c>
      <c r="T942" s="40">
        <f t="shared" ca="1" si="818"/>
        <v>15</v>
      </c>
      <c r="U942" s="40">
        <f t="shared" ca="1" si="818"/>
        <v>13.1</v>
      </c>
      <c r="V942" s="40">
        <f t="shared" ca="1" si="818"/>
        <v>15</v>
      </c>
      <c r="W942" s="40">
        <f t="shared" ca="1" si="818"/>
        <v>13.5</v>
      </c>
      <c r="X942" s="40">
        <f t="shared" ca="1" si="818"/>
        <v>12.8</v>
      </c>
      <c r="Y942" s="40">
        <f t="shared" ca="1" si="818"/>
        <v>12.4</v>
      </c>
      <c r="AA942" s="40">
        <f ca="1">MEDIAN(D942:Y942)</f>
        <v>14</v>
      </c>
    </row>
    <row r="943" spans="2:27" x14ac:dyDescent="0.25">
      <c r="B943" s="47"/>
    </row>
    <row r="944" spans="2:27" x14ac:dyDescent="0.25">
      <c r="B944" s="47">
        <f>B941+1</f>
        <v>312</v>
      </c>
      <c r="C944" s="49" t="s">
        <v>46</v>
      </c>
      <c r="D944" s="21">
        <f ca="1">RANDBETWEEN(1,22)</f>
        <v>15</v>
      </c>
      <c r="E944" s="21">
        <f t="shared" ref="E944:Y944" ca="1" si="819">RANDBETWEEN(1,22)</f>
        <v>6</v>
      </c>
      <c r="F944" s="21">
        <f t="shared" ca="1" si="819"/>
        <v>17</v>
      </c>
      <c r="G944" s="21">
        <f t="shared" ca="1" si="819"/>
        <v>7</v>
      </c>
      <c r="H944" s="21">
        <f t="shared" ca="1" si="819"/>
        <v>9</v>
      </c>
      <c r="I944" s="21">
        <f t="shared" ca="1" si="819"/>
        <v>9</v>
      </c>
      <c r="J944" s="21">
        <f t="shared" ca="1" si="819"/>
        <v>14</v>
      </c>
      <c r="K944" s="21">
        <f t="shared" ca="1" si="819"/>
        <v>10</v>
      </c>
      <c r="L944" s="21">
        <f t="shared" ca="1" si="819"/>
        <v>13</v>
      </c>
      <c r="M944" s="21">
        <f t="shared" ca="1" si="819"/>
        <v>1</v>
      </c>
      <c r="N944" s="21">
        <f t="shared" ca="1" si="819"/>
        <v>7</v>
      </c>
      <c r="O944" s="21">
        <f t="shared" ca="1" si="819"/>
        <v>5</v>
      </c>
      <c r="P944" s="21">
        <f t="shared" ca="1" si="819"/>
        <v>1</v>
      </c>
      <c r="Q944" s="21">
        <f t="shared" ca="1" si="819"/>
        <v>16</v>
      </c>
      <c r="R944" s="21">
        <f t="shared" ca="1" si="819"/>
        <v>3</v>
      </c>
      <c r="S944" s="21">
        <f t="shared" ca="1" si="819"/>
        <v>2</v>
      </c>
      <c r="T944" s="21">
        <f t="shared" ca="1" si="819"/>
        <v>19</v>
      </c>
      <c r="U944" s="21">
        <f t="shared" ca="1" si="819"/>
        <v>2</v>
      </c>
      <c r="V944" s="21">
        <f t="shared" ca="1" si="819"/>
        <v>1</v>
      </c>
      <c r="W944" s="21">
        <f t="shared" ca="1" si="819"/>
        <v>2</v>
      </c>
      <c r="X944" s="21">
        <f t="shared" ca="1" si="819"/>
        <v>7</v>
      </c>
      <c r="Y944" s="21">
        <f t="shared" ca="1" si="819"/>
        <v>21</v>
      </c>
    </row>
    <row r="945" spans="2:27" x14ac:dyDescent="0.25">
      <c r="B945" s="47"/>
      <c r="C945" s="49" t="s">
        <v>1</v>
      </c>
      <c r="D945" s="40">
        <f ca="1">INDEX($D$6:$Y$6,MATCH(D944,$D$5:$Y$5))</f>
        <v>13.7</v>
      </c>
      <c r="E945" s="40">
        <f t="shared" ref="E945:Y945" ca="1" si="820">INDEX($D$6:$Y$6,MATCH(E944,$D$5:$Y$5))</f>
        <v>12.2</v>
      </c>
      <c r="F945" s="40">
        <f t="shared" ca="1" si="820"/>
        <v>12.7</v>
      </c>
      <c r="G945" s="40">
        <f t="shared" ca="1" si="820"/>
        <v>12.7</v>
      </c>
      <c r="H945" s="40">
        <f t="shared" ca="1" si="820"/>
        <v>14</v>
      </c>
      <c r="I945" s="40">
        <f t="shared" ca="1" si="820"/>
        <v>14</v>
      </c>
      <c r="J945" s="40">
        <f t="shared" ca="1" si="820"/>
        <v>11.2</v>
      </c>
      <c r="K945" s="40">
        <f t="shared" ca="1" si="820"/>
        <v>14</v>
      </c>
      <c r="L945" s="40">
        <f t="shared" ca="1" si="820"/>
        <v>20.5</v>
      </c>
      <c r="M945" s="40">
        <f t="shared" ca="1" si="820"/>
        <v>15.2</v>
      </c>
      <c r="N945" s="40">
        <f t="shared" ca="1" si="820"/>
        <v>12.7</v>
      </c>
      <c r="O945" s="40">
        <f t="shared" ca="1" si="820"/>
        <v>12.4</v>
      </c>
      <c r="P945" s="40">
        <f t="shared" ca="1" si="820"/>
        <v>15.2</v>
      </c>
      <c r="Q945" s="40">
        <f t="shared" ca="1" si="820"/>
        <v>14.1</v>
      </c>
      <c r="R945" s="40">
        <f t="shared" ca="1" si="820"/>
        <v>15.1</v>
      </c>
      <c r="S945" s="40">
        <f t="shared" ca="1" si="820"/>
        <v>14.2</v>
      </c>
      <c r="T945" s="40">
        <f t="shared" ca="1" si="820"/>
        <v>17.899999999999999</v>
      </c>
      <c r="U945" s="40">
        <f t="shared" ca="1" si="820"/>
        <v>14.2</v>
      </c>
      <c r="V945" s="40">
        <f t="shared" ca="1" si="820"/>
        <v>15.2</v>
      </c>
      <c r="W945" s="40">
        <f t="shared" ca="1" si="820"/>
        <v>14.2</v>
      </c>
      <c r="X945" s="40">
        <f t="shared" ca="1" si="820"/>
        <v>12.7</v>
      </c>
      <c r="Y945" s="40">
        <f t="shared" ca="1" si="820"/>
        <v>13.1</v>
      </c>
      <c r="AA945" s="40">
        <f ca="1">MEDIAN(D945:Y945)</f>
        <v>14</v>
      </c>
    </row>
    <row r="946" spans="2:27" x14ac:dyDescent="0.25">
      <c r="B946" s="47"/>
    </row>
    <row r="947" spans="2:27" x14ac:dyDescent="0.25">
      <c r="B947" s="47">
        <f>B944+1</f>
        <v>313</v>
      </c>
      <c r="C947" s="49" t="s">
        <v>46</v>
      </c>
      <c r="D947" s="21">
        <f ca="1">RANDBETWEEN(1,22)</f>
        <v>1</v>
      </c>
      <c r="E947" s="21">
        <f t="shared" ref="E947:Y947" ca="1" si="821">RANDBETWEEN(1,22)</f>
        <v>12</v>
      </c>
      <c r="F947" s="21">
        <f t="shared" ca="1" si="821"/>
        <v>3</v>
      </c>
      <c r="G947" s="21">
        <f t="shared" ca="1" si="821"/>
        <v>21</v>
      </c>
      <c r="H947" s="21">
        <f t="shared" ca="1" si="821"/>
        <v>1</v>
      </c>
      <c r="I947" s="21">
        <f t="shared" ca="1" si="821"/>
        <v>22</v>
      </c>
      <c r="J947" s="21">
        <f t="shared" ca="1" si="821"/>
        <v>8</v>
      </c>
      <c r="K947" s="21">
        <f t="shared" ca="1" si="821"/>
        <v>10</v>
      </c>
      <c r="L947" s="21">
        <f t="shared" ca="1" si="821"/>
        <v>20</v>
      </c>
      <c r="M947" s="21">
        <f t="shared" ca="1" si="821"/>
        <v>15</v>
      </c>
      <c r="N947" s="21">
        <f t="shared" ca="1" si="821"/>
        <v>11</v>
      </c>
      <c r="O947" s="21">
        <f t="shared" ca="1" si="821"/>
        <v>1</v>
      </c>
      <c r="P947" s="21">
        <f t="shared" ca="1" si="821"/>
        <v>1</v>
      </c>
      <c r="Q947" s="21">
        <f t="shared" ca="1" si="821"/>
        <v>2</v>
      </c>
      <c r="R947" s="21">
        <f t="shared" ca="1" si="821"/>
        <v>17</v>
      </c>
      <c r="S947" s="21">
        <f t="shared" ca="1" si="821"/>
        <v>1</v>
      </c>
      <c r="T947" s="21">
        <f t="shared" ca="1" si="821"/>
        <v>22</v>
      </c>
      <c r="U947" s="21">
        <f t="shared" ca="1" si="821"/>
        <v>6</v>
      </c>
      <c r="V947" s="21">
        <f t="shared" ca="1" si="821"/>
        <v>6</v>
      </c>
      <c r="W947" s="21">
        <f t="shared" ca="1" si="821"/>
        <v>15</v>
      </c>
      <c r="X947" s="21">
        <f t="shared" ca="1" si="821"/>
        <v>6</v>
      </c>
      <c r="Y947" s="21">
        <f t="shared" ca="1" si="821"/>
        <v>6</v>
      </c>
    </row>
    <row r="948" spans="2:27" x14ac:dyDescent="0.25">
      <c r="B948" s="47"/>
      <c r="C948" s="49" t="s">
        <v>1</v>
      </c>
      <c r="D948" s="40">
        <f ca="1">INDEX($D$6:$Y$6,MATCH(D947,$D$5:$Y$5))</f>
        <v>15.2</v>
      </c>
      <c r="E948" s="40">
        <f t="shared" ref="E948:Y948" ca="1" si="822">INDEX($D$6:$Y$6,MATCH(E947,$D$5:$Y$5))</f>
        <v>20.100000000000001</v>
      </c>
      <c r="F948" s="40">
        <f t="shared" ca="1" si="822"/>
        <v>15.1</v>
      </c>
      <c r="G948" s="40">
        <f t="shared" ca="1" si="822"/>
        <v>13.1</v>
      </c>
      <c r="H948" s="40">
        <f t="shared" ca="1" si="822"/>
        <v>15.2</v>
      </c>
      <c r="I948" s="40">
        <f t="shared" ca="1" si="822"/>
        <v>13.5</v>
      </c>
      <c r="J948" s="40">
        <f t="shared" ca="1" si="822"/>
        <v>14.9</v>
      </c>
      <c r="K948" s="40">
        <f t="shared" ca="1" si="822"/>
        <v>14</v>
      </c>
      <c r="L948" s="40">
        <f t="shared" ca="1" si="822"/>
        <v>11.7</v>
      </c>
      <c r="M948" s="40">
        <f t="shared" ca="1" si="822"/>
        <v>13.7</v>
      </c>
      <c r="N948" s="40">
        <f t="shared" ca="1" si="822"/>
        <v>14.4</v>
      </c>
      <c r="O948" s="40">
        <f t="shared" ca="1" si="822"/>
        <v>15.2</v>
      </c>
      <c r="P948" s="40">
        <f t="shared" ca="1" si="822"/>
        <v>15.2</v>
      </c>
      <c r="Q948" s="40">
        <f t="shared" ca="1" si="822"/>
        <v>14.2</v>
      </c>
      <c r="R948" s="40">
        <f t="shared" ca="1" si="822"/>
        <v>12.7</v>
      </c>
      <c r="S948" s="40">
        <f t="shared" ca="1" si="822"/>
        <v>15.2</v>
      </c>
      <c r="T948" s="40">
        <f t="shared" ca="1" si="822"/>
        <v>13.5</v>
      </c>
      <c r="U948" s="40">
        <f t="shared" ca="1" si="822"/>
        <v>12.2</v>
      </c>
      <c r="V948" s="40">
        <f t="shared" ca="1" si="822"/>
        <v>12.2</v>
      </c>
      <c r="W948" s="40">
        <f t="shared" ca="1" si="822"/>
        <v>13.7</v>
      </c>
      <c r="X948" s="40">
        <f t="shared" ca="1" si="822"/>
        <v>12.2</v>
      </c>
      <c r="Y948" s="40">
        <f t="shared" ca="1" si="822"/>
        <v>12.2</v>
      </c>
      <c r="AA948" s="40">
        <f ca="1">MEDIAN(D948:Y948)</f>
        <v>13.85</v>
      </c>
    </row>
    <row r="949" spans="2:27" x14ac:dyDescent="0.25">
      <c r="B949" s="47"/>
    </row>
    <row r="950" spans="2:27" x14ac:dyDescent="0.25">
      <c r="B950" s="47">
        <f>B947+1</f>
        <v>314</v>
      </c>
      <c r="C950" s="49" t="s">
        <v>46</v>
      </c>
      <c r="D950" s="21">
        <f ca="1">RANDBETWEEN(1,22)</f>
        <v>16</v>
      </c>
      <c r="E950" s="21">
        <f t="shared" ref="E950:Y950" ca="1" si="823">RANDBETWEEN(1,22)</f>
        <v>17</v>
      </c>
      <c r="F950" s="21">
        <f t="shared" ca="1" si="823"/>
        <v>7</v>
      </c>
      <c r="G950" s="21">
        <f t="shared" ca="1" si="823"/>
        <v>22</v>
      </c>
      <c r="H950" s="21">
        <f t="shared" ca="1" si="823"/>
        <v>7</v>
      </c>
      <c r="I950" s="21">
        <f t="shared" ca="1" si="823"/>
        <v>3</v>
      </c>
      <c r="J950" s="21">
        <f t="shared" ca="1" si="823"/>
        <v>10</v>
      </c>
      <c r="K950" s="21">
        <f t="shared" ca="1" si="823"/>
        <v>3</v>
      </c>
      <c r="L950" s="21">
        <f t="shared" ca="1" si="823"/>
        <v>20</v>
      </c>
      <c r="M950" s="21">
        <f t="shared" ca="1" si="823"/>
        <v>19</v>
      </c>
      <c r="N950" s="21">
        <f t="shared" ca="1" si="823"/>
        <v>13</v>
      </c>
      <c r="O950" s="21">
        <f t="shared" ca="1" si="823"/>
        <v>3</v>
      </c>
      <c r="P950" s="21">
        <f t="shared" ca="1" si="823"/>
        <v>13</v>
      </c>
      <c r="Q950" s="21">
        <f t="shared" ca="1" si="823"/>
        <v>3</v>
      </c>
      <c r="R950" s="21">
        <f t="shared" ca="1" si="823"/>
        <v>4</v>
      </c>
      <c r="S950" s="21">
        <f t="shared" ca="1" si="823"/>
        <v>8</v>
      </c>
      <c r="T950" s="21">
        <f t="shared" ca="1" si="823"/>
        <v>17</v>
      </c>
      <c r="U950" s="21">
        <f t="shared" ca="1" si="823"/>
        <v>1</v>
      </c>
      <c r="V950" s="21">
        <f t="shared" ca="1" si="823"/>
        <v>2</v>
      </c>
      <c r="W950" s="21">
        <f t="shared" ca="1" si="823"/>
        <v>5</v>
      </c>
      <c r="X950" s="21">
        <f t="shared" ca="1" si="823"/>
        <v>16</v>
      </c>
      <c r="Y950" s="21">
        <f t="shared" ca="1" si="823"/>
        <v>17</v>
      </c>
    </row>
    <row r="951" spans="2:27" x14ac:dyDescent="0.25">
      <c r="B951" s="47"/>
      <c r="C951" s="49" t="s">
        <v>1</v>
      </c>
      <c r="D951" s="40">
        <f ca="1">INDEX($D$6:$Y$6,MATCH(D950,$D$5:$Y$5))</f>
        <v>14.1</v>
      </c>
      <c r="E951" s="40">
        <f t="shared" ref="E951:Y951" ca="1" si="824">INDEX($D$6:$Y$6,MATCH(E950,$D$5:$Y$5))</f>
        <v>12.7</v>
      </c>
      <c r="F951" s="40">
        <f t="shared" ca="1" si="824"/>
        <v>12.7</v>
      </c>
      <c r="G951" s="40">
        <f t="shared" ca="1" si="824"/>
        <v>13.5</v>
      </c>
      <c r="H951" s="40">
        <f t="shared" ca="1" si="824"/>
        <v>12.7</v>
      </c>
      <c r="I951" s="40">
        <f t="shared" ca="1" si="824"/>
        <v>15.1</v>
      </c>
      <c r="J951" s="40">
        <f t="shared" ca="1" si="824"/>
        <v>14</v>
      </c>
      <c r="K951" s="40">
        <f t="shared" ca="1" si="824"/>
        <v>15.1</v>
      </c>
      <c r="L951" s="40">
        <f t="shared" ca="1" si="824"/>
        <v>11.7</v>
      </c>
      <c r="M951" s="40">
        <f t="shared" ca="1" si="824"/>
        <v>17.899999999999999</v>
      </c>
      <c r="N951" s="40">
        <f t="shared" ca="1" si="824"/>
        <v>20.5</v>
      </c>
      <c r="O951" s="40">
        <f t="shared" ca="1" si="824"/>
        <v>15.1</v>
      </c>
      <c r="P951" s="40">
        <f t="shared" ca="1" si="824"/>
        <v>20.5</v>
      </c>
      <c r="Q951" s="40">
        <f t="shared" ca="1" si="824"/>
        <v>15.1</v>
      </c>
      <c r="R951" s="40">
        <f t="shared" ca="1" si="824"/>
        <v>15</v>
      </c>
      <c r="S951" s="40">
        <f t="shared" ca="1" si="824"/>
        <v>14.9</v>
      </c>
      <c r="T951" s="40">
        <f t="shared" ca="1" si="824"/>
        <v>12.7</v>
      </c>
      <c r="U951" s="40">
        <f t="shared" ca="1" si="824"/>
        <v>15.2</v>
      </c>
      <c r="V951" s="40">
        <f t="shared" ca="1" si="824"/>
        <v>14.2</v>
      </c>
      <c r="W951" s="40">
        <f t="shared" ca="1" si="824"/>
        <v>12.4</v>
      </c>
      <c r="X951" s="40">
        <f t="shared" ca="1" si="824"/>
        <v>14.1</v>
      </c>
      <c r="Y951" s="40">
        <f t="shared" ca="1" si="824"/>
        <v>12.7</v>
      </c>
      <c r="AA951" s="40">
        <f ca="1">MEDIAN(D951:Y951)</f>
        <v>14.149999999999999</v>
      </c>
    </row>
    <row r="952" spans="2:27" x14ac:dyDescent="0.25">
      <c r="B952" s="47"/>
    </row>
    <row r="953" spans="2:27" x14ac:dyDescent="0.25">
      <c r="B953" s="47">
        <f>B950+1</f>
        <v>315</v>
      </c>
      <c r="C953" s="49" t="s">
        <v>46</v>
      </c>
      <c r="D953" s="21">
        <f ca="1">RANDBETWEEN(1,22)</f>
        <v>21</v>
      </c>
      <c r="E953" s="21">
        <f t="shared" ref="E953:Y953" ca="1" si="825">RANDBETWEEN(1,22)</f>
        <v>13</v>
      </c>
      <c r="F953" s="21">
        <f t="shared" ca="1" si="825"/>
        <v>20</v>
      </c>
      <c r="G953" s="21">
        <f t="shared" ca="1" si="825"/>
        <v>8</v>
      </c>
      <c r="H953" s="21">
        <f t="shared" ca="1" si="825"/>
        <v>9</v>
      </c>
      <c r="I953" s="21">
        <f t="shared" ca="1" si="825"/>
        <v>4</v>
      </c>
      <c r="J953" s="21">
        <f t="shared" ca="1" si="825"/>
        <v>10</v>
      </c>
      <c r="K953" s="21">
        <f t="shared" ca="1" si="825"/>
        <v>21</v>
      </c>
      <c r="L953" s="21">
        <f t="shared" ca="1" si="825"/>
        <v>3</v>
      </c>
      <c r="M953" s="21">
        <f t="shared" ca="1" si="825"/>
        <v>4</v>
      </c>
      <c r="N953" s="21">
        <f t="shared" ca="1" si="825"/>
        <v>11</v>
      </c>
      <c r="O953" s="21">
        <f t="shared" ca="1" si="825"/>
        <v>9</v>
      </c>
      <c r="P953" s="21">
        <f t="shared" ca="1" si="825"/>
        <v>7</v>
      </c>
      <c r="Q953" s="21">
        <f t="shared" ca="1" si="825"/>
        <v>6</v>
      </c>
      <c r="R953" s="21">
        <f t="shared" ca="1" si="825"/>
        <v>18</v>
      </c>
      <c r="S953" s="21">
        <f t="shared" ca="1" si="825"/>
        <v>3</v>
      </c>
      <c r="T953" s="21">
        <f t="shared" ca="1" si="825"/>
        <v>7</v>
      </c>
      <c r="U953" s="21">
        <f t="shared" ca="1" si="825"/>
        <v>11</v>
      </c>
      <c r="V953" s="21">
        <f t="shared" ca="1" si="825"/>
        <v>5</v>
      </c>
      <c r="W953" s="21">
        <f t="shared" ca="1" si="825"/>
        <v>19</v>
      </c>
      <c r="X953" s="21">
        <f t="shared" ca="1" si="825"/>
        <v>15</v>
      </c>
      <c r="Y953" s="21">
        <f t="shared" ca="1" si="825"/>
        <v>7</v>
      </c>
    </row>
    <row r="954" spans="2:27" x14ac:dyDescent="0.25">
      <c r="B954" s="47"/>
      <c r="C954" s="49" t="s">
        <v>1</v>
      </c>
      <c r="D954" s="40">
        <f ca="1">INDEX($D$6:$Y$6,MATCH(D953,$D$5:$Y$5))</f>
        <v>13.1</v>
      </c>
      <c r="E954" s="40">
        <f t="shared" ref="E954:Y954" ca="1" si="826">INDEX($D$6:$Y$6,MATCH(E953,$D$5:$Y$5))</f>
        <v>20.5</v>
      </c>
      <c r="F954" s="40">
        <f t="shared" ca="1" si="826"/>
        <v>11.7</v>
      </c>
      <c r="G954" s="40">
        <f t="shared" ca="1" si="826"/>
        <v>14.9</v>
      </c>
      <c r="H954" s="40">
        <f t="shared" ca="1" si="826"/>
        <v>14</v>
      </c>
      <c r="I954" s="40">
        <f t="shared" ca="1" si="826"/>
        <v>15</v>
      </c>
      <c r="J954" s="40">
        <f t="shared" ca="1" si="826"/>
        <v>14</v>
      </c>
      <c r="K954" s="40">
        <f t="shared" ca="1" si="826"/>
        <v>13.1</v>
      </c>
      <c r="L954" s="40">
        <f t="shared" ca="1" si="826"/>
        <v>15.1</v>
      </c>
      <c r="M954" s="40">
        <f t="shared" ca="1" si="826"/>
        <v>15</v>
      </c>
      <c r="N954" s="40">
        <f t="shared" ca="1" si="826"/>
        <v>14.4</v>
      </c>
      <c r="O954" s="40">
        <f t="shared" ca="1" si="826"/>
        <v>14</v>
      </c>
      <c r="P954" s="40">
        <f t="shared" ca="1" si="826"/>
        <v>12.7</v>
      </c>
      <c r="Q954" s="40">
        <f t="shared" ca="1" si="826"/>
        <v>12.2</v>
      </c>
      <c r="R954" s="40">
        <f t="shared" ca="1" si="826"/>
        <v>12.8</v>
      </c>
      <c r="S954" s="40">
        <f t="shared" ca="1" si="826"/>
        <v>15.1</v>
      </c>
      <c r="T954" s="40">
        <f t="shared" ca="1" si="826"/>
        <v>12.7</v>
      </c>
      <c r="U954" s="40">
        <f t="shared" ca="1" si="826"/>
        <v>14.4</v>
      </c>
      <c r="V954" s="40">
        <f t="shared" ca="1" si="826"/>
        <v>12.4</v>
      </c>
      <c r="W954" s="40">
        <f t="shared" ca="1" si="826"/>
        <v>17.899999999999999</v>
      </c>
      <c r="X954" s="40">
        <f t="shared" ca="1" si="826"/>
        <v>13.7</v>
      </c>
      <c r="Y954" s="40">
        <f t="shared" ca="1" si="826"/>
        <v>12.7</v>
      </c>
      <c r="AA954" s="40">
        <f ca="1">MEDIAN(D954:Y954)</f>
        <v>14</v>
      </c>
    </row>
    <row r="955" spans="2:27" x14ac:dyDescent="0.25">
      <c r="B955" s="47"/>
    </row>
    <row r="956" spans="2:27" x14ac:dyDescent="0.25">
      <c r="B956" s="47">
        <f>B953+1</f>
        <v>316</v>
      </c>
      <c r="C956" s="49" t="s">
        <v>46</v>
      </c>
      <c r="D956" s="21">
        <f ca="1">RANDBETWEEN(1,22)</f>
        <v>17</v>
      </c>
      <c r="E956" s="21">
        <f t="shared" ref="E956:Y956" ca="1" si="827">RANDBETWEEN(1,22)</f>
        <v>7</v>
      </c>
      <c r="F956" s="21">
        <f t="shared" ca="1" si="827"/>
        <v>6</v>
      </c>
      <c r="G956" s="21">
        <f t="shared" ca="1" si="827"/>
        <v>22</v>
      </c>
      <c r="H956" s="21">
        <f t="shared" ca="1" si="827"/>
        <v>7</v>
      </c>
      <c r="I956" s="21">
        <f t="shared" ca="1" si="827"/>
        <v>7</v>
      </c>
      <c r="J956" s="21">
        <f t="shared" ca="1" si="827"/>
        <v>12</v>
      </c>
      <c r="K956" s="21">
        <f t="shared" ca="1" si="827"/>
        <v>6</v>
      </c>
      <c r="L956" s="21">
        <f t="shared" ca="1" si="827"/>
        <v>21</v>
      </c>
      <c r="M956" s="21">
        <f t="shared" ca="1" si="827"/>
        <v>6</v>
      </c>
      <c r="N956" s="21">
        <f t="shared" ca="1" si="827"/>
        <v>10</v>
      </c>
      <c r="O956" s="21">
        <f t="shared" ca="1" si="827"/>
        <v>1</v>
      </c>
      <c r="P956" s="21">
        <f t="shared" ca="1" si="827"/>
        <v>9</v>
      </c>
      <c r="Q956" s="21">
        <f t="shared" ca="1" si="827"/>
        <v>8</v>
      </c>
      <c r="R956" s="21">
        <f t="shared" ca="1" si="827"/>
        <v>21</v>
      </c>
      <c r="S956" s="21">
        <f t="shared" ca="1" si="827"/>
        <v>7</v>
      </c>
      <c r="T956" s="21">
        <f t="shared" ca="1" si="827"/>
        <v>9</v>
      </c>
      <c r="U956" s="21">
        <f t="shared" ca="1" si="827"/>
        <v>3</v>
      </c>
      <c r="V956" s="21">
        <f t="shared" ca="1" si="827"/>
        <v>22</v>
      </c>
      <c r="W956" s="21">
        <f t="shared" ca="1" si="827"/>
        <v>11</v>
      </c>
      <c r="X956" s="21">
        <f t="shared" ca="1" si="827"/>
        <v>2</v>
      </c>
      <c r="Y956" s="21">
        <f t="shared" ca="1" si="827"/>
        <v>12</v>
      </c>
    </row>
    <row r="957" spans="2:27" x14ac:dyDescent="0.25">
      <c r="B957" s="47"/>
      <c r="C957" s="49" t="s">
        <v>1</v>
      </c>
      <c r="D957" s="40">
        <f ca="1">INDEX($D$6:$Y$6,MATCH(D956,$D$5:$Y$5))</f>
        <v>12.7</v>
      </c>
      <c r="E957" s="40">
        <f t="shared" ref="E957:Y957" ca="1" si="828">INDEX($D$6:$Y$6,MATCH(E956,$D$5:$Y$5))</f>
        <v>12.7</v>
      </c>
      <c r="F957" s="40">
        <f t="shared" ca="1" si="828"/>
        <v>12.2</v>
      </c>
      <c r="G957" s="40">
        <f t="shared" ca="1" si="828"/>
        <v>13.5</v>
      </c>
      <c r="H957" s="40">
        <f t="shared" ca="1" si="828"/>
        <v>12.7</v>
      </c>
      <c r="I957" s="40">
        <f t="shared" ca="1" si="828"/>
        <v>12.7</v>
      </c>
      <c r="J957" s="40">
        <f t="shared" ca="1" si="828"/>
        <v>20.100000000000001</v>
      </c>
      <c r="K957" s="40">
        <f t="shared" ca="1" si="828"/>
        <v>12.2</v>
      </c>
      <c r="L957" s="40">
        <f t="shared" ca="1" si="828"/>
        <v>13.1</v>
      </c>
      <c r="M957" s="40">
        <f t="shared" ca="1" si="828"/>
        <v>12.2</v>
      </c>
      <c r="N957" s="40">
        <f t="shared" ca="1" si="828"/>
        <v>14</v>
      </c>
      <c r="O957" s="40">
        <f t="shared" ca="1" si="828"/>
        <v>15.2</v>
      </c>
      <c r="P957" s="40">
        <f t="shared" ca="1" si="828"/>
        <v>14</v>
      </c>
      <c r="Q957" s="40">
        <f t="shared" ca="1" si="828"/>
        <v>14.9</v>
      </c>
      <c r="R957" s="40">
        <f t="shared" ca="1" si="828"/>
        <v>13.1</v>
      </c>
      <c r="S957" s="40">
        <f t="shared" ca="1" si="828"/>
        <v>12.7</v>
      </c>
      <c r="T957" s="40">
        <f t="shared" ca="1" si="828"/>
        <v>14</v>
      </c>
      <c r="U957" s="40">
        <f t="shared" ca="1" si="828"/>
        <v>15.1</v>
      </c>
      <c r="V957" s="40">
        <f t="shared" ca="1" si="828"/>
        <v>13.5</v>
      </c>
      <c r="W957" s="40">
        <f t="shared" ca="1" si="828"/>
        <v>14.4</v>
      </c>
      <c r="X957" s="40">
        <f t="shared" ca="1" si="828"/>
        <v>14.2</v>
      </c>
      <c r="Y957" s="40">
        <f t="shared" ca="1" si="828"/>
        <v>20.100000000000001</v>
      </c>
      <c r="AA957" s="40">
        <f ca="1">MEDIAN(D957:Y957)</f>
        <v>13.5</v>
      </c>
    </row>
    <row r="958" spans="2:27" x14ac:dyDescent="0.25">
      <c r="B958" s="47"/>
    </row>
    <row r="959" spans="2:27" x14ac:dyDescent="0.25">
      <c r="B959" s="47">
        <f>B956+1</f>
        <v>317</v>
      </c>
      <c r="C959" s="49" t="s">
        <v>46</v>
      </c>
      <c r="D959" s="21">
        <f ca="1">RANDBETWEEN(1,22)</f>
        <v>14</v>
      </c>
      <c r="E959" s="21">
        <f t="shared" ref="E959:Y959" ca="1" si="829">RANDBETWEEN(1,22)</f>
        <v>4</v>
      </c>
      <c r="F959" s="21">
        <f t="shared" ca="1" si="829"/>
        <v>18</v>
      </c>
      <c r="G959" s="21">
        <f t="shared" ca="1" si="829"/>
        <v>11</v>
      </c>
      <c r="H959" s="21">
        <f t="shared" ca="1" si="829"/>
        <v>17</v>
      </c>
      <c r="I959" s="21">
        <f t="shared" ca="1" si="829"/>
        <v>19</v>
      </c>
      <c r="J959" s="21">
        <f t="shared" ca="1" si="829"/>
        <v>16</v>
      </c>
      <c r="K959" s="21">
        <f t="shared" ca="1" si="829"/>
        <v>13</v>
      </c>
      <c r="L959" s="21">
        <f t="shared" ca="1" si="829"/>
        <v>1</v>
      </c>
      <c r="M959" s="21">
        <f t="shared" ca="1" si="829"/>
        <v>21</v>
      </c>
      <c r="N959" s="21">
        <f t="shared" ca="1" si="829"/>
        <v>6</v>
      </c>
      <c r="O959" s="21">
        <f t="shared" ca="1" si="829"/>
        <v>18</v>
      </c>
      <c r="P959" s="21">
        <f t="shared" ca="1" si="829"/>
        <v>2</v>
      </c>
      <c r="Q959" s="21">
        <f t="shared" ca="1" si="829"/>
        <v>17</v>
      </c>
      <c r="R959" s="21">
        <f t="shared" ca="1" si="829"/>
        <v>16</v>
      </c>
      <c r="S959" s="21">
        <f t="shared" ca="1" si="829"/>
        <v>11</v>
      </c>
      <c r="T959" s="21">
        <f t="shared" ca="1" si="829"/>
        <v>3</v>
      </c>
      <c r="U959" s="21">
        <f t="shared" ca="1" si="829"/>
        <v>1</v>
      </c>
      <c r="V959" s="21">
        <f t="shared" ca="1" si="829"/>
        <v>7</v>
      </c>
      <c r="W959" s="21">
        <f t="shared" ca="1" si="829"/>
        <v>13</v>
      </c>
      <c r="X959" s="21">
        <f t="shared" ca="1" si="829"/>
        <v>19</v>
      </c>
      <c r="Y959" s="21">
        <f t="shared" ca="1" si="829"/>
        <v>9</v>
      </c>
    </row>
    <row r="960" spans="2:27" x14ac:dyDescent="0.25">
      <c r="B960" s="47"/>
      <c r="C960" s="49" t="s">
        <v>1</v>
      </c>
      <c r="D960" s="40">
        <f ca="1">INDEX($D$6:$Y$6,MATCH(D959,$D$5:$Y$5))</f>
        <v>11.2</v>
      </c>
      <c r="E960" s="40">
        <f t="shared" ref="E960:Y960" ca="1" si="830">INDEX($D$6:$Y$6,MATCH(E959,$D$5:$Y$5))</f>
        <v>15</v>
      </c>
      <c r="F960" s="40">
        <f t="shared" ca="1" si="830"/>
        <v>12.8</v>
      </c>
      <c r="G960" s="40">
        <f t="shared" ca="1" si="830"/>
        <v>14.4</v>
      </c>
      <c r="H960" s="40">
        <f t="shared" ca="1" si="830"/>
        <v>12.7</v>
      </c>
      <c r="I960" s="40">
        <f t="shared" ca="1" si="830"/>
        <v>17.899999999999999</v>
      </c>
      <c r="J960" s="40">
        <f t="shared" ca="1" si="830"/>
        <v>14.1</v>
      </c>
      <c r="K960" s="40">
        <f t="shared" ca="1" si="830"/>
        <v>20.5</v>
      </c>
      <c r="L960" s="40">
        <f t="shared" ca="1" si="830"/>
        <v>15.2</v>
      </c>
      <c r="M960" s="40">
        <f t="shared" ca="1" si="830"/>
        <v>13.1</v>
      </c>
      <c r="N960" s="40">
        <f t="shared" ca="1" si="830"/>
        <v>12.2</v>
      </c>
      <c r="O960" s="40">
        <f t="shared" ca="1" si="830"/>
        <v>12.8</v>
      </c>
      <c r="P960" s="40">
        <f t="shared" ca="1" si="830"/>
        <v>14.2</v>
      </c>
      <c r="Q960" s="40">
        <f t="shared" ca="1" si="830"/>
        <v>12.7</v>
      </c>
      <c r="R960" s="40">
        <f t="shared" ca="1" si="830"/>
        <v>14.1</v>
      </c>
      <c r="S960" s="40">
        <f t="shared" ca="1" si="830"/>
        <v>14.4</v>
      </c>
      <c r="T960" s="40">
        <f t="shared" ca="1" si="830"/>
        <v>15.1</v>
      </c>
      <c r="U960" s="40">
        <f t="shared" ca="1" si="830"/>
        <v>15.2</v>
      </c>
      <c r="V960" s="40">
        <f t="shared" ca="1" si="830"/>
        <v>12.7</v>
      </c>
      <c r="W960" s="40">
        <f t="shared" ca="1" si="830"/>
        <v>20.5</v>
      </c>
      <c r="X960" s="40">
        <f t="shared" ca="1" si="830"/>
        <v>17.899999999999999</v>
      </c>
      <c r="Y960" s="40">
        <f t="shared" ca="1" si="830"/>
        <v>14</v>
      </c>
      <c r="AA960" s="40">
        <f ca="1">MEDIAN(D960:Y960)</f>
        <v>14.149999999999999</v>
      </c>
    </row>
    <row r="961" spans="2:27" x14ac:dyDescent="0.25">
      <c r="B961" s="47"/>
    </row>
    <row r="962" spans="2:27" x14ac:dyDescent="0.25">
      <c r="B962" s="47">
        <f>B959+1</f>
        <v>318</v>
      </c>
      <c r="C962" s="49" t="s">
        <v>46</v>
      </c>
      <c r="D962" s="21">
        <f ca="1">RANDBETWEEN(1,22)</f>
        <v>6</v>
      </c>
      <c r="E962" s="21">
        <f t="shared" ref="E962:Y962" ca="1" si="831">RANDBETWEEN(1,22)</f>
        <v>9</v>
      </c>
      <c r="F962" s="21">
        <f t="shared" ca="1" si="831"/>
        <v>18</v>
      </c>
      <c r="G962" s="21">
        <f t="shared" ca="1" si="831"/>
        <v>7</v>
      </c>
      <c r="H962" s="21">
        <f t="shared" ca="1" si="831"/>
        <v>10</v>
      </c>
      <c r="I962" s="21">
        <f t="shared" ca="1" si="831"/>
        <v>11</v>
      </c>
      <c r="J962" s="21">
        <f t="shared" ca="1" si="831"/>
        <v>12</v>
      </c>
      <c r="K962" s="21">
        <f t="shared" ca="1" si="831"/>
        <v>2</v>
      </c>
      <c r="L962" s="21">
        <f t="shared" ca="1" si="831"/>
        <v>19</v>
      </c>
      <c r="M962" s="21">
        <f t="shared" ca="1" si="831"/>
        <v>12</v>
      </c>
      <c r="N962" s="21">
        <f t="shared" ca="1" si="831"/>
        <v>11</v>
      </c>
      <c r="O962" s="21">
        <f t="shared" ca="1" si="831"/>
        <v>4</v>
      </c>
      <c r="P962" s="21">
        <f t="shared" ca="1" si="831"/>
        <v>12</v>
      </c>
      <c r="Q962" s="21">
        <f t="shared" ca="1" si="831"/>
        <v>1</v>
      </c>
      <c r="R962" s="21">
        <f t="shared" ca="1" si="831"/>
        <v>16</v>
      </c>
      <c r="S962" s="21">
        <f t="shared" ca="1" si="831"/>
        <v>5</v>
      </c>
      <c r="T962" s="21">
        <f t="shared" ca="1" si="831"/>
        <v>17</v>
      </c>
      <c r="U962" s="21">
        <f t="shared" ca="1" si="831"/>
        <v>8</v>
      </c>
      <c r="V962" s="21">
        <f t="shared" ca="1" si="831"/>
        <v>17</v>
      </c>
      <c r="W962" s="21">
        <f t="shared" ca="1" si="831"/>
        <v>18</v>
      </c>
      <c r="X962" s="21">
        <f t="shared" ca="1" si="831"/>
        <v>17</v>
      </c>
      <c r="Y962" s="21">
        <f t="shared" ca="1" si="831"/>
        <v>7</v>
      </c>
    </row>
    <row r="963" spans="2:27" x14ac:dyDescent="0.25">
      <c r="B963" s="47"/>
      <c r="C963" s="49" t="s">
        <v>1</v>
      </c>
      <c r="D963" s="40">
        <f ca="1">INDEX($D$6:$Y$6,MATCH(D962,$D$5:$Y$5))</f>
        <v>12.2</v>
      </c>
      <c r="E963" s="40">
        <f t="shared" ref="E963:Y963" ca="1" si="832">INDEX($D$6:$Y$6,MATCH(E962,$D$5:$Y$5))</f>
        <v>14</v>
      </c>
      <c r="F963" s="40">
        <f t="shared" ca="1" si="832"/>
        <v>12.8</v>
      </c>
      <c r="G963" s="40">
        <f t="shared" ca="1" si="832"/>
        <v>12.7</v>
      </c>
      <c r="H963" s="40">
        <f t="shared" ca="1" si="832"/>
        <v>14</v>
      </c>
      <c r="I963" s="40">
        <f t="shared" ca="1" si="832"/>
        <v>14.4</v>
      </c>
      <c r="J963" s="40">
        <f t="shared" ca="1" si="832"/>
        <v>20.100000000000001</v>
      </c>
      <c r="K963" s="40">
        <f t="shared" ca="1" si="832"/>
        <v>14.2</v>
      </c>
      <c r="L963" s="40">
        <f t="shared" ca="1" si="832"/>
        <v>17.899999999999999</v>
      </c>
      <c r="M963" s="40">
        <f t="shared" ca="1" si="832"/>
        <v>20.100000000000001</v>
      </c>
      <c r="N963" s="40">
        <f t="shared" ca="1" si="832"/>
        <v>14.4</v>
      </c>
      <c r="O963" s="40">
        <f t="shared" ca="1" si="832"/>
        <v>15</v>
      </c>
      <c r="P963" s="40">
        <f t="shared" ca="1" si="832"/>
        <v>20.100000000000001</v>
      </c>
      <c r="Q963" s="40">
        <f t="shared" ca="1" si="832"/>
        <v>15.2</v>
      </c>
      <c r="R963" s="40">
        <f t="shared" ca="1" si="832"/>
        <v>14.1</v>
      </c>
      <c r="S963" s="40">
        <f t="shared" ca="1" si="832"/>
        <v>12.4</v>
      </c>
      <c r="T963" s="40">
        <f t="shared" ca="1" si="832"/>
        <v>12.7</v>
      </c>
      <c r="U963" s="40">
        <f t="shared" ca="1" si="832"/>
        <v>14.9</v>
      </c>
      <c r="V963" s="40">
        <f t="shared" ca="1" si="832"/>
        <v>12.7</v>
      </c>
      <c r="W963" s="40">
        <f t="shared" ca="1" si="832"/>
        <v>12.8</v>
      </c>
      <c r="X963" s="40">
        <f t="shared" ca="1" si="832"/>
        <v>12.7</v>
      </c>
      <c r="Y963" s="40">
        <f t="shared" ca="1" si="832"/>
        <v>12.7</v>
      </c>
      <c r="AA963" s="40">
        <f ca="1">MEDIAN(D963:Y963)</f>
        <v>14.05</v>
      </c>
    </row>
    <row r="964" spans="2:27" x14ac:dyDescent="0.25">
      <c r="B964" s="47"/>
    </row>
    <row r="965" spans="2:27" x14ac:dyDescent="0.25">
      <c r="B965" s="47">
        <f>B962+1</f>
        <v>319</v>
      </c>
      <c r="C965" s="49" t="s">
        <v>46</v>
      </c>
      <c r="D965" s="21">
        <f ca="1">RANDBETWEEN(1,22)</f>
        <v>3</v>
      </c>
      <c r="E965" s="21">
        <f t="shared" ref="E965:Y965" ca="1" si="833">RANDBETWEEN(1,22)</f>
        <v>16</v>
      </c>
      <c r="F965" s="21">
        <f t="shared" ca="1" si="833"/>
        <v>22</v>
      </c>
      <c r="G965" s="21">
        <f t="shared" ca="1" si="833"/>
        <v>1</v>
      </c>
      <c r="H965" s="21">
        <f t="shared" ca="1" si="833"/>
        <v>10</v>
      </c>
      <c r="I965" s="21">
        <f t="shared" ca="1" si="833"/>
        <v>4</v>
      </c>
      <c r="J965" s="21">
        <f t="shared" ca="1" si="833"/>
        <v>11</v>
      </c>
      <c r="K965" s="21">
        <f t="shared" ca="1" si="833"/>
        <v>10</v>
      </c>
      <c r="L965" s="21">
        <f t="shared" ca="1" si="833"/>
        <v>16</v>
      </c>
      <c r="M965" s="21">
        <f t="shared" ca="1" si="833"/>
        <v>6</v>
      </c>
      <c r="N965" s="21">
        <f t="shared" ca="1" si="833"/>
        <v>1</v>
      </c>
      <c r="O965" s="21">
        <f t="shared" ca="1" si="833"/>
        <v>13</v>
      </c>
      <c r="P965" s="21">
        <f t="shared" ca="1" si="833"/>
        <v>5</v>
      </c>
      <c r="Q965" s="21">
        <f t="shared" ca="1" si="833"/>
        <v>1</v>
      </c>
      <c r="R965" s="21">
        <f t="shared" ca="1" si="833"/>
        <v>3</v>
      </c>
      <c r="S965" s="21">
        <f t="shared" ca="1" si="833"/>
        <v>3</v>
      </c>
      <c r="T965" s="21">
        <f t="shared" ca="1" si="833"/>
        <v>19</v>
      </c>
      <c r="U965" s="21">
        <f t="shared" ca="1" si="833"/>
        <v>21</v>
      </c>
      <c r="V965" s="21">
        <f t="shared" ca="1" si="833"/>
        <v>13</v>
      </c>
      <c r="W965" s="21">
        <f t="shared" ca="1" si="833"/>
        <v>11</v>
      </c>
      <c r="X965" s="21">
        <f t="shared" ca="1" si="833"/>
        <v>1</v>
      </c>
      <c r="Y965" s="21">
        <f t="shared" ca="1" si="833"/>
        <v>8</v>
      </c>
    </row>
    <row r="966" spans="2:27" x14ac:dyDescent="0.25">
      <c r="B966" s="47"/>
      <c r="C966" s="49" t="s">
        <v>1</v>
      </c>
      <c r="D966" s="40">
        <f ca="1">INDEX($D$6:$Y$6,MATCH(D965,$D$5:$Y$5))</f>
        <v>15.1</v>
      </c>
      <c r="E966" s="40">
        <f t="shared" ref="E966:Y966" ca="1" si="834">INDEX($D$6:$Y$6,MATCH(E965,$D$5:$Y$5))</f>
        <v>14.1</v>
      </c>
      <c r="F966" s="40">
        <f t="shared" ca="1" si="834"/>
        <v>13.5</v>
      </c>
      <c r="G966" s="40">
        <f t="shared" ca="1" si="834"/>
        <v>15.2</v>
      </c>
      <c r="H966" s="40">
        <f t="shared" ca="1" si="834"/>
        <v>14</v>
      </c>
      <c r="I966" s="40">
        <f t="shared" ca="1" si="834"/>
        <v>15</v>
      </c>
      <c r="J966" s="40">
        <f t="shared" ca="1" si="834"/>
        <v>14.4</v>
      </c>
      <c r="K966" s="40">
        <f t="shared" ca="1" si="834"/>
        <v>14</v>
      </c>
      <c r="L966" s="40">
        <f t="shared" ca="1" si="834"/>
        <v>14.1</v>
      </c>
      <c r="M966" s="40">
        <f t="shared" ca="1" si="834"/>
        <v>12.2</v>
      </c>
      <c r="N966" s="40">
        <f t="shared" ca="1" si="834"/>
        <v>15.2</v>
      </c>
      <c r="O966" s="40">
        <f t="shared" ca="1" si="834"/>
        <v>20.5</v>
      </c>
      <c r="P966" s="40">
        <f t="shared" ca="1" si="834"/>
        <v>12.4</v>
      </c>
      <c r="Q966" s="40">
        <f t="shared" ca="1" si="834"/>
        <v>15.2</v>
      </c>
      <c r="R966" s="40">
        <f t="shared" ca="1" si="834"/>
        <v>15.1</v>
      </c>
      <c r="S966" s="40">
        <f t="shared" ca="1" si="834"/>
        <v>15.1</v>
      </c>
      <c r="T966" s="40">
        <f t="shared" ca="1" si="834"/>
        <v>17.899999999999999</v>
      </c>
      <c r="U966" s="40">
        <f t="shared" ca="1" si="834"/>
        <v>13.1</v>
      </c>
      <c r="V966" s="40">
        <f t="shared" ca="1" si="834"/>
        <v>20.5</v>
      </c>
      <c r="W966" s="40">
        <f t="shared" ca="1" si="834"/>
        <v>14.4</v>
      </c>
      <c r="X966" s="40">
        <f t="shared" ca="1" si="834"/>
        <v>15.2</v>
      </c>
      <c r="Y966" s="40">
        <f t="shared" ca="1" si="834"/>
        <v>14.9</v>
      </c>
      <c r="AA966" s="40">
        <f ca="1">MEDIAN(D966:Y966)</f>
        <v>14.95</v>
      </c>
    </row>
    <row r="968" spans="2:27" x14ac:dyDescent="0.25">
      <c r="B968" s="47">
        <f>B965+1</f>
        <v>320</v>
      </c>
      <c r="C968" s="49" t="s">
        <v>46</v>
      </c>
      <c r="D968" s="21">
        <f ca="1">RANDBETWEEN(1,22)</f>
        <v>22</v>
      </c>
      <c r="E968" s="21">
        <f t="shared" ref="E968:Y968" ca="1" si="835">RANDBETWEEN(1,22)</f>
        <v>7</v>
      </c>
      <c r="F968" s="21">
        <f t="shared" ca="1" si="835"/>
        <v>1</v>
      </c>
      <c r="G968" s="21">
        <f t="shared" ca="1" si="835"/>
        <v>3</v>
      </c>
      <c r="H968" s="21">
        <f t="shared" ca="1" si="835"/>
        <v>12</v>
      </c>
      <c r="I968" s="21">
        <f t="shared" ca="1" si="835"/>
        <v>1</v>
      </c>
      <c r="J968" s="21">
        <f t="shared" ca="1" si="835"/>
        <v>10</v>
      </c>
      <c r="K968" s="21">
        <f t="shared" ca="1" si="835"/>
        <v>20</v>
      </c>
      <c r="L968" s="21">
        <f t="shared" ca="1" si="835"/>
        <v>1</v>
      </c>
      <c r="M968" s="21">
        <f t="shared" ca="1" si="835"/>
        <v>13</v>
      </c>
      <c r="N968" s="21">
        <f t="shared" ca="1" si="835"/>
        <v>4</v>
      </c>
      <c r="O968" s="21">
        <f t="shared" ca="1" si="835"/>
        <v>21</v>
      </c>
      <c r="P968" s="21">
        <f t="shared" ca="1" si="835"/>
        <v>15</v>
      </c>
      <c r="Q968" s="21">
        <f t="shared" ca="1" si="835"/>
        <v>14</v>
      </c>
      <c r="R968" s="21">
        <f t="shared" ca="1" si="835"/>
        <v>12</v>
      </c>
      <c r="S968" s="21">
        <f t="shared" ca="1" si="835"/>
        <v>20</v>
      </c>
      <c r="T968" s="21">
        <f t="shared" ca="1" si="835"/>
        <v>17</v>
      </c>
      <c r="U968" s="21">
        <f t="shared" ca="1" si="835"/>
        <v>4</v>
      </c>
      <c r="V968" s="21">
        <f t="shared" ca="1" si="835"/>
        <v>13</v>
      </c>
      <c r="W968" s="21">
        <f t="shared" ca="1" si="835"/>
        <v>18</v>
      </c>
      <c r="X968" s="21">
        <f t="shared" ca="1" si="835"/>
        <v>13</v>
      </c>
      <c r="Y968" s="21">
        <f t="shared" ca="1" si="835"/>
        <v>12</v>
      </c>
    </row>
    <row r="969" spans="2:27" x14ac:dyDescent="0.25">
      <c r="B969" s="47"/>
      <c r="C969" s="49" t="s">
        <v>1</v>
      </c>
      <c r="D969" s="40">
        <f ca="1">INDEX($D$6:$Y$6,MATCH(D968,$D$5:$Y$5))</f>
        <v>13.5</v>
      </c>
      <c r="E969" s="40">
        <f t="shared" ref="E969:Y969" ca="1" si="836">INDEX($D$6:$Y$6,MATCH(E968,$D$5:$Y$5))</f>
        <v>12.7</v>
      </c>
      <c r="F969" s="40">
        <f t="shared" ca="1" si="836"/>
        <v>15.2</v>
      </c>
      <c r="G969" s="40">
        <f t="shared" ca="1" si="836"/>
        <v>15.1</v>
      </c>
      <c r="H969" s="40">
        <f t="shared" ca="1" si="836"/>
        <v>20.100000000000001</v>
      </c>
      <c r="I969" s="40">
        <f t="shared" ca="1" si="836"/>
        <v>15.2</v>
      </c>
      <c r="J969" s="40">
        <f t="shared" ca="1" si="836"/>
        <v>14</v>
      </c>
      <c r="K969" s="40">
        <f t="shared" ca="1" si="836"/>
        <v>11.7</v>
      </c>
      <c r="L969" s="40">
        <f t="shared" ca="1" si="836"/>
        <v>15.2</v>
      </c>
      <c r="M969" s="40">
        <f t="shared" ca="1" si="836"/>
        <v>20.5</v>
      </c>
      <c r="N969" s="40">
        <f t="shared" ca="1" si="836"/>
        <v>15</v>
      </c>
      <c r="O969" s="40">
        <f t="shared" ca="1" si="836"/>
        <v>13.1</v>
      </c>
      <c r="P969" s="40">
        <f t="shared" ca="1" si="836"/>
        <v>13.7</v>
      </c>
      <c r="Q969" s="40">
        <f t="shared" ca="1" si="836"/>
        <v>11.2</v>
      </c>
      <c r="R969" s="40">
        <f t="shared" ca="1" si="836"/>
        <v>20.100000000000001</v>
      </c>
      <c r="S969" s="40">
        <f t="shared" ca="1" si="836"/>
        <v>11.7</v>
      </c>
      <c r="T969" s="40">
        <f t="shared" ca="1" si="836"/>
        <v>12.7</v>
      </c>
      <c r="U969" s="40">
        <f t="shared" ca="1" si="836"/>
        <v>15</v>
      </c>
      <c r="V969" s="40">
        <f t="shared" ca="1" si="836"/>
        <v>20.5</v>
      </c>
      <c r="W969" s="40">
        <f t="shared" ca="1" si="836"/>
        <v>12.8</v>
      </c>
      <c r="X969" s="40">
        <f t="shared" ca="1" si="836"/>
        <v>20.5</v>
      </c>
      <c r="Y969" s="40">
        <f t="shared" ca="1" si="836"/>
        <v>20.100000000000001</v>
      </c>
      <c r="AA969" s="40">
        <f ca="1">MEDIAN(D969:Y969)</f>
        <v>15</v>
      </c>
    </row>
    <row r="970" spans="2:27" x14ac:dyDescent="0.25">
      <c r="B970" s="47"/>
    </row>
    <row r="971" spans="2:27" x14ac:dyDescent="0.25">
      <c r="B971" s="47">
        <f>B968+1</f>
        <v>321</v>
      </c>
      <c r="C971" s="49" t="s">
        <v>46</v>
      </c>
      <c r="D971" s="21">
        <f ca="1">RANDBETWEEN(1,22)</f>
        <v>10</v>
      </c>
      <c r="E971" s="21">
        <f t="shared" ref="E971:Y971" ca="1" si="837">RANDBETWEEN(1,22)</f>
        <v>16</v>
      </c>
      <c r="F971" s="21">
        <f t="shared" ca="1" si="837"/>
        <v>14</v>
      </c>
      <c r="G971" s="21">
        <f t="shared" ca="1" si="837"/>
        <v>19</v>
      </c>
      <c r="H971" s="21">
        <f t="shared" ca="1" si="837"/>
        <v>20</v>
      </c>
      <c r="I971" s="21">
        <f t="shared" ca="1" si="837"/>
        <v>10</v>
      </c>
      <c r="J971" s="21">
        <f t="shared" ca="1" si="837"/>
        <v>18</v>
      </c>
      <c r="K971" s="21">
        <f t="shared" ca="1" si="837"/>
        <v>20</v>
      </c>
      <c r="L971" s="21">
        <f t="shared" ca="1" si="837"/>
        <v>4</v>
      </c>
      <c r="M971" s="21">
        <f t="shared" ca="1" si="837"/>
        <v>8</v>
      </c>
      <c r="N971" s="21">
        <f t="shared" ca="1" si="837"/>
        <v>17</v>
      </c>
      <c r="O971" s="21">
        <f t="shared" ca="1" si="837"/>
        <v>21</v>
      </c>
      <c r="P971" s="21">
        <f t="shared" ca="1" si="837"/>
        <v>1</v>
      </c>
      <c r="Q971" s="21">
        <f t="shared" ca="1" si="837"/>
        <v>19</v>
      </c>
      <c r="R971" s="21">
        <f t="shared" ca="1" si="837"/>
        <v>7</v>
      </c>
      <c r="S971" s="21">
        <f t="shared" ca="1" si="837"/>
        <v>14</v>
      </c>
      <c r="T971" s="21">
        <f t="shared" ca="1" si="837"/>
        <v>19</v>
      </c>
      <c r="U971" s="21">
        <f t="shared" ca="1" si="837"/>
        <v>12</v>
      </c>
      <c r="V971" s="21">
        <f t="shared" ca="1" si="837"/>
        <v>15</v>
      </c>
      <c r="W971" s="21">
        <f t="shared" ca="1" si="837"/>
        <v>4</v>
      </c>
      <c r="X971" s="21">
        <f t="shared" ca="1" si="837"/>
        <v>14</v>
      </c>
      <c r="Y971" s="21">
        <f t="shared" ca="1" si="837"/>
        <v>1</v>
      </c>
    </row>
    <row r="972" spans="2:27" x14ac:dyDescent="0.25">
      <c r="B972" s="47"/>
      <c r="C972" s="49" t="s">
        <v>1</v>
      </c>
      <c r="D972" s="40">
        <f ca="1">INDEX($D$6:$Y$6,MATCH(D971,$D$5:$Y$5))</f>
        <v>14</v>
      </c>
      <c r="E972" s="40">
        <f t="shared" ref="E972:Y972" ca="1" si="838">INDEX($D$6:$Y$6,MATCH(E971,$D$5:$Y$5))</f>
        <v>14.1</v>
      </c>
      <c r="F972" s="40">
        <f t="shared" ca="1" si="838"/>
        <v>11.2</v>
      </c>
      <c r="G972" s="40">
        <f t="shared" ca="1" si="838"/>
        <v>17.899999999999999</v>
      </c>
      <c r="H972" s="40">
        <f t="shared" ca="1" si="838"/>
        <v>11.7</v>
      </c>
      <c r="I972" s="40">
        <f t="shared" ca="1" si="838"/>
        <v>14</v>
      </c>
      <c r="J972" s="40">
        <f t="shared" ca="1" si="838"/>
        <v>12.8</v>
      </c>
      <c r="K972" s="40">
        <f t="shared" ca="1" si="838"/>
        <v>11.7</v>
      </c>
      <c r="L972" s="40">
        <f t="shared" ca="1" si="838"/>
        <v>15</v>
      </c>
      <c r="M972" s="40">
        <f t="shared" ca="1" si="838"/>
        <v>14.9</v>
      </c>
      <c r="N972" s="40">
        <f t="shared" ca="1" si="838"/>
        <v>12.7</v>
      </c>
      <c r="O972" s="40">
        <f t="shared" ca="1" si="838"/>
        <v>13.1</v>
      </c>
      <c r="P972" s="40">
        <f t="shared" ca="1" si="838"/>
        <v>15.2</v>
      </c>
      <c r="Q972" s="40">
        <f t="shared" ca="1" si="838"/>
        <v>17.899999999999999</v>
      </c>
      <c r="R972" s="40">
        <f t="shared" ca="1" si="838"/>
        <v>12.7</v>
      </c>
      <c r="S972" s="40">
        <f t="shared" ca="1" si="838"/>
        <v>11.2</v>
      </c>
      <c r="T972" s="40">
        <f t="shared" ca="1" si="838"/>
        <v>17.899999999999999</v>
      </c>
      <c r="U972" s="40">
        <f t="shared" ca="1" si="838"/>
        <v>20.100000000000001</v>
      </c>
      <c r="V972" s="40">
        <f t="shared" ca="1" si="838"/>
        <v>13.7</v>
      </c>
      <c r="W972" s="40">
        <f t="shared" ca="1" si="838"/>
        <v>15</v>
      </c>
      <c r="X972" s="40">
        <f t="shared" ca="1" si="838"/>
        <v>11.2</v>
      </c>
      <c r="Y972" s="40">
        <f t="shared" ca="1" si="838"/>
        <v>15.2</v>
      </c>
      <c r="AA972" s="40">
        <f ca="1">MEDIAN(D972:Y972)</f>
        <v>14</v>
      </c>
    </row>
    <row r="973" spans="2:27" x14ac:dyDescent="0.25">
      <c r="B973" s="47"/>
    </row>
    <row r="974" spans="2:27" x14ac:dyDescent="0.25">
      <c r="B974" s="47">
        <f>B971+1</f>
        <v>322</v>
      </c>
      <c r="C974" s="49" t="s">
        <v>46</v>
      </c>
      <c r="D974" s="21">
        <f ca="1">RANDBETWEEN(1,22)</f>
        <v>13</v>
      </c>
      <c r="E974" s="21">
        <f t="shared" ref="E974:Y974" ca="1" si="839">RANDBETWEEN(1,22)</f>
        <v>13</v>
      </c>
      <c r="F974" s="21">
        <f t="shared" ca="1" si="839"/>
        <v>9</v>
      </c>
      <c r="G974" s="21">
        <f t="shared" ca="1" si="839"/>
        <v>8</v>
      </c>
      <c r="H974" s="21">
        <f t="shared" ca="1" si="839"/>
        <v>4</v>
      </c>
      <c r="I974" s="21">
        <f t="shared" ca="1" si="839"/>
        <v>11</v>
      </c>
      <c r="J974" s="21">
        <f t="shared" ca="1" si="839"/>
        <v>9</v>
      </c>
      <c r="K974" s="21">
        <f t="shared" ca="1" si="839"/>
        <v>4</v>
      </c>
      <c r="L974" s="21">
        <f t="shared" ca="1" si="839"/>
        <v>9</v>
      </c>
      <c r="M974" s="21">
        <f t="shared" ca="1" si="839"/>
        <v>12</v>
      </c>
      <c r="N974" s="21">
        <f t="shared" ca="1" si="839"/>
        <v>22</v>
      </c>
      <c r="O974" s="21">
        <f t="shared" ca="1" si="839"/>
        <v>19</v>
      </c>
      <c r="P974" s="21">
        <f t="shared" ca="1" si="839"/>
        <v>2</v>
      </c>
      <c r="Q974" s="21">
        <f t="shared" ca="1" si="839"/>
        <v>11</v>
      </c>
      <c r="R974" s="21">
        <f t="shared" ca="1" si="839"/>
        <v>1</v>
      </c>
      <c r="S974" s="21">
        <f t="shared" ca="1" si="839"/>
        <v>3</v>
      </c>
      <c r="T974" s="21">
        <f t="shared" ca="1" si="839"/>
        <v>22</v>
      </c>
      <c r="U974" s="21">
        <f t="shared" ca="1" si="839"/>
        <v>13</v>
      </c>
      <c r="V974" s="21">
        <f t="shared" ca="1" si="839"/>
        <v>10</v>
      </c>
      <c r="W974" s="21">
        <f t="shared" ca="1" si="839"/>
        <v>1</v>
      </c>
      <c r="X974" s="21">
        <f t="shared" ca="1" si="839"/>
        <v>11</v>
      </c>
      <c r="Y974" s="21">
        <f t="shared" ca="1" si="839"/>
        <v>2</v>
      </c>
    </row>
    <row r="975" spans="2:27" x14ac:dyDescent="0.25">
      <c r="B975" s="47"/>
      <c r="C975" s="49" t="s">
        <v>1</v>
      </c>
      <c r="D975" s="40">
        <f ca="1">INDEX($D$6:$Y$6,MATCH(D974,$D$5:$Y$5))</f>
        <v>20.5</v>
      </c>
      <c r="E975" s="40">
        <f t="shared" ref="E975:Y975" ca="1" si="840">INDEX($D$6:$Y$6,MATCH(E974,$D$5:$Y$5))</f>
        <v>20.5</v>
      </c>
      <c r="F975" s="40">
        <f t="shared" ca="1" si="840"/>
        <v>14</v>
      </c>
      <c r="G975" s="40">
        <f t="shared" ca="1" si="840"/>
        <v>14.9</v>
      </c>
      <c r="H975" s="40">
        <f t="shared" ca="1" si="840"/>
        <v>15</v>
      </c>
      <c r="I975" s="40">
        <f t="shared" ca="1" si="840"/>
        <v>14.4</v>
      </c>
      <c r="J975" s="40">
        <f t="shared" ca="1" si="840"/>
        <v>14</v>
      </c>
      <c r="K975" s="40">
        <f t="shared" ca="1" si="840"/>
        <v>15</v>
      </c>
      <c r="L975" s="40">
        <f t="shared" ca="1" si="840"/>
        <v>14</v>
      </c>
      <c r="M975" s="40">
        <f t="shared" ca="1" si="840"/>
        <v>20.100000000000001</v>
      </c>
      <c r="N975" s="40">
        <f t="shared" ca="1" si="840"/>
        <v>13.5</v>
      </c>
      <c r="O975" s="40">
        <f t="shared" ca="1" si="840"/>
        <v>17.899999999999999</v>
      </c>
      <c r="P975" s="40">
        <f t="shared" ca="1" si="840"/>
        <v>14.2</v>
      </c>
      <c r="Q975" s="40">
        <f t="shared" ca="1" si="840"/>
        <v>14.4</v>
      </c>
      <c r="R975" s="40">
        <f t="shared" ca="1" si="840"/>
        <v>15.2</v>
      </c>
      <c r="S975" s="40">
        <f t="shared" ca="1" si="840"/>
        <v>15.1</v>
      </c>
      <c r="T975" s="40">
        <f t="shared" ca="1" si="840"/>
        <v>13.5</v>
      </c>
      <c r="U975" s="40">
        <f t="shared" ca="1" si="840"/>
        <v>20.5</v>
      </c>
      <c r="V975" s="40">
        <f t="shared" ca="1" si="840"/>
        <v>14</v>
      </c>
      <c r="W975" s="40">
        <f t="shared" ca="1" si="840"/>
        <v>15.2</v>
      </c>
      <c r="X975" s="40">
        <f t="shared" ca="1" si="840"/>
        <v>14.4</v>
      </c>
      <c r="Y975" s="40">
        <f t="shared" ca="1" si="840"/>
        <v>14.2</v>
      </c>
      <c r="AA975" s="40">
        <f ca="1">MEDIAN(D975:Y975)</f>
        <v>14.65</v>
      </c>
    </row>
    <row r="976" spans="2:27" x14ac:dyDescent="0.25">
      <c r="B976" s="47"/>
    </row>
    <row r="977" spans="2:27" x14ac:dyDescent="0.25">
      <c r="B977" s="47">
        <f>B974+1</f>
        <v>323</v>
      </c>
      <c r="C977" s="49" t="s">
        <v>46</v>
      </c>
      <c r="D977" s="21">
        <f ca="1">RANDBETWEEN(1,22)</f>
        <v>20</v>
      </c>
      <c r="E977" s="21">
        <f t="shared" ref="E977:Y977" ca="1" si="841">RANDBETWEEN(1,22)</f>
        <v>20</v>
      </c>
      <c r="F977" s="21">
        <f t="shared" ca="1" si="841"/>
        <v>1</v>
      </c>
      <c r="G977" s="21">
        <f t="shared" ca="1" si="841"/>
        <v>21</v>
      </c>
      <c r="H977" s="21">
        <f t="shared" ca="1" si="841"/>
        <v>18</v>
      </c>
      <c r="I977" s="21">
        <f t="shared" ca="1" si="841"/>
        <v>6</v>
      </c>
      <c r="J977" s="21">
        <f t="shared" ca="1" si="841"/>
        <v>12</v>
      </c>
      <c r="K977" s="21">
        <f t="shared" ca="1" si="841"/>
        <v>16</v>
      </c>
      <c r="L977" s="21">
        <f t="shared" ca="1" si="841"/>
        <v>19</v>
      </c>
      <c r="M977" s="21">
        <f t="shared" ca="1" si="841"/>
        <v>21</v>
      </c>
      <c r="N977" s="21">
        <f t="shared" ca="1" si="841"/>
        <v>20</v>
      </c>
      <c r="O977" s="21">
        <f t="shared" ca="1" si="841"/>
        <v>11</v>
      </c>
      <c r="P977" s="21">
        <f t="shared" ca="1" si="841"/>
        <v>16</v>
      </c>
      <c r="Q977" s="21">
        <f t="shared" ca="1" si="841"/>
        <v>2</v>
      </c>
      <c r="R977" s="21">
        <f t="shared" ca="1" si="841"/>
        <v>5</v>
      </c>
      <c r="S977" s="21">
        <f t="shared" ca="1" si="841"/>
        <v>13</v>
      </c>
      <c r="T977" s="21">
        <f t="shared" ca="1" si="841"/>
        <v>5</v>
      </c>
      <c r="U977" s="21">
        <f t="shared" ca="1" si="841"/>
        <v>13</v>
      </c>
      <c r="V977" s="21">
        <f t="shared" ca="1" si="841"/>
        <v>12</v>
      </c>
      <c r="W977" s="21">
        <f t="shared" ca="1" si="841"/>
        <v>21</v>
      </c>
      <c r="X977" s="21">
        <f t="shared" ca="1" si="841"/>
        <v>2</v>
      </c>
      <c r="Y977" s="21">
        <f t="shared" ca="1" si="841"/>
        <v>16</v>
      </c>
    </row>
    <row r="978" spans="2:27" x14ac:dyDescent="0.25">
      <c r="B978" s="47"/>
      <c r="C978" s="49" t="s">
        <v>1</v>
      </c>
      <c r="D978" s="40">
        <f ca="1">INDEX($D$6:$Y$6,MATCH(D977,$D$5:$Y$5))</f>
        <v>11.7</v>
      </c>
      <c r="E978" s="40">
        <f t="shared" ref="E978:Y978" ca="1" si="842">INDEX($D$6:$Y$6,MATCH(E977,$D$5:$Y$5))</f>
        <v>11.7</v>
      </c>
      <c r="F978" s="40">
        <f t="shared" ca="1" si="842"/>
        <v>15.2</v>
      </c>
      <c r="G978" s="40">
        <f t="shared" ca="1" si="842"/>
        <v>13.1</v>
      </c>
      <c r="H978" s="40">
        <f t="shared" ca="1" si="842"/>
        <v>12.8</v>
      </c>
      <c r="I978" s="40">
        <f t="shared" ca="1" si="842"/>
        <v>12.2</v>
      </c>
      <c r="J978" s="40">
        <f t="shared" ca="1" si="842"/>
        <v>20.100000000000001</v>
      </c>
      <c r="K978" s="40">
        <f t="shared" ca="1" si="842"/>
        <v>14.1</v>
      </c>
      <c r="L978" s="40">
        <f t="shared" ca="1" si="842"/>
        <v>17.899999999999999</v>
      </c>
      <c r="M978" s="40">
        <f t="shared" ca="1" si="842"/>
        <v>13.1</v>
      </c>
      <c r="N978" s="40">
        <f t="shared" ca="1" si="842"/>
        <v>11.7</v>
      </c>
      <c r="O978" s="40">
        <f t="shared" ca="1" si="842"/>
        <v>14.4</v>
      </c>
      <c r="P978" s="40">
        <f t="shared" ca="1" si="842"/>
        <v>14.1</v>
      </c>
      <c r="Q978" s="40">
        <f t="shared" ca="1" si="842"/>
        <v>14.2</v>
      </c>
      <c r="R978" s="40">
        <f t="shared" ca="1" si="842"/>
        <v>12.4</v>
      </c>
      <c r="S978" s="40">
        <f t="shared" ca="1" si="842"/>
        <v>20.5</v>
      </c>
      <c r="T978" s="40">
        <f t="shared" ca="1" si="842"/>
        <v>12.4</v>
      </c>
      <c r="U978" s="40">
        <f t="shared" ca="1" si="842"/>
        <v>20.5</v>
      </c>
      <c r="V978" s="40">
        <f t="shared" ca="1" si="842"/>
        <v>20.100000000000001</v>
      </c>
      <c r="W978" s="40">
        <f t="shared" ca="1" si="842"/>
        <v>13.1</v>
      </c>
      <c r="X978" s="40">
        <f t="shared" ca="1" si="842"/>
        <v>14.2</v>
      </c>
      <c r="Y978" s="40">
        <f t="shared" ca="1" si="842"/>
        <v>14.1</v>
      </c>
      <c r="AA978" s="40">
        <f ca="1">MEDIAN(D978:Y978)</f>
        <v>14.1</v>
      </c>
    </row>
    <row r="979" spans="2:27" x14ac:dyDescent="0.25">
      <c r="B979" s="47"/>
    </row>
    <row r="980" spans="2:27" x14ac:dyDescent="0.25">
      <c r="B980" s="47">
        <f>B977+1</f>
        <v>324</v>
      </c>
      <c r="C980" s="49" t="s">
        <v>46</v>
      </c>
      <c r="D980" s="21">
        <f ca="1">RANDBETWEEN(1,22)</f>
        <v>9</v>
      </c>
      <c r="E980" s="21">
        <f t="shared" ref="E980:Y980" ca="1" si="843">RANDBETWEEN(1,22)</f>
        <v>21</v>
      </c>
      <c r="F980" s="21">
        <f t="shared" ca="1" si="843"/>
        <v>2</v>
      </c>
      <c r="G980" s="21">
        <f t="shared" ca="1" si="843"/>
        <v>13</v>
      </c>
      <c r="H980" s="21">
        <f t="shared" ca="1" si="843"/>
        <v>1</v>
      </c>
      <c r="I980" s="21">
        <f t="shared" ca="1" si="843"/>
        <v>16</v>
      </c>
      <c r="J980" s="21">
        <f t="shared" ca="1" si="843"/>
        <v>21</v>
      </c>
      <c r="K980" s="21">
        <f t="shared" ca="1" si="843"/>
        <v>16</v>
      </c>
      <c r="L980" s="21">
        <f t="shared" ca="1" si="843"/>
        <v>20</v>
      </c>
      <c r="M980" s="21">
        <f t="shared" ca="1" si="843"/>
        <v>14</v>
      </c>
      <c r="N980" s="21">
        <f t="shared" ca="1" si="843"/>
        <v>10</v>
      </c>
      <c r="O980" s="21">
        <f t="shared" ca="1" si="843"/>
        <v>8</v>
      </c>
      <c r="P980" s="21">
        <f t="shared" ca="1" si="843"/>
        <v>6</v>
      </c>
      <c r="Q980" s="21">
        <f t="shared" ca="1" si="843"/>
        <v>18</v>
      </c>
      <c r="R980" s="21">
        <f t="shared" ca="1" si="843"/>
        <v>14</v>
      </c>
      <c r="S980" s="21">
        <f t="shared" ca="1" si="843"/>
        <v>2</v>
      </c>
      <c r="T980" s="21">
        <f t="shared" ca="1" si="843"/>
        <v>1</v>
      </c>
      <c r="U980" s="21">
        <f t="shared" ca="1" si="843"/>
        <v>20</v>
      </c>
      <c r="V980" s="21">
        <f t="shared" ca="1" si="843"/>
        <v>20</v>
      </c>
      <c r="W980" s="21">
        <f t="shared" ca="1" si="843"/>
        <v>11</v>
      </c>
      <c r="X980" s="21">
        <f t="shared" ca="1" si="843"/>
        <v>2</v>
      </c>
      <c r="Y980" s="21">
        <f t="shared" ca="1" si="843"/>
        <v>20</v>
      </c>
    </row>
    <row r="981" spans="2:27" x14ac:dyDescent="0.25">
      <c r="B981" s="47"/>
      <c r="C981" s="49" t="s">
        <v>1</v>
      </c>
      <c r="D981" s="40">
        <f ca="1">INDEX($D$6:$Y$6,MATCH(D980,$D$5:$Y$5))</f>
        <v>14</v>
      </c>
      <c r="E981" s="40">
        <f t="shared" ref="E981:Y981" ca="1" si="844">INDEX($D$6:$Y$6,MATCH(E980,$D$5:$Y$5))</f>
        <v>13.1</v>
      </c>
      <c r="F981" s="40">
        <f t="shared" ca="1" si="844"/>
        <v>14.2</v>
      </c>
      <c r="G981" s="40">
        <f t="shared" ca="1" si="844"/>
        <v>20.5</v>
      </c>
      <c r="H981" s="40">
        <f t="shared" ca="1" si="844"/>
        <v>15.2</v>
      </c>
      <c r="I981" s="40">
        <f t="shared" ca="1" si="844"/>
        <v>14.1</v>
      </c>
      <c r="J981" s="40">
        <f t="shared" ca="1" si="844"/>
        <v>13.1</v>
      </c>
      <c r="K981" s="40">
        <f t="shared" ca="1" si="844"/>
        <v>14.1</v>
      </c>
      <c r="L981" s="40">
        <f t="shared" ca="1" si="844"/>
        <v>11.7</v>
      </c>
      <c r="M981" s="40">
        <f t="shared" ca="1" si="844"/>
        <v>11.2</v>
      </c>
      <c r="N981" s="40">
        <f t="shared" ca="1" si="844"/>
        <v>14</v>
      </c>
      <c r="O981" s="40">
        <f t="shared" ca="1" si="844"/>
        <v>14.9</v>
      </c>
      <c r="P981" s="40">
        <f t="shared" ca="1" si="844"/>
        <v>12.2</v>
      </c>
      <c r="Q981" s="40">
        <f t="shared" ca="1" si="844"/>
        <v>12.8</v>
      </c>
      <c r="R981" s="40">
        <f t="shared" ca="1" si="844"/>
        <v>11.2</v>
      </c>
      <c r="S981" s="40">
        <f t="shared" ca="1" si="844"/>
        <v>14.2</v>
      </c>
      <c r="T981" s="40">
        <f t="shared" ca="1" si="844"/>
        <v>15.2</v>
      </c>
      <c r="U981" s="40">
        <f t="shared" ca="1" si="844"/>
        <v>11.7</v>
      </c>
      <c r="V981" s="40">
        <f t="shared" ca="1" si="844"/>
        <v>11.7</v>
      </c>
      <c r="W981" s="40">
        <f t="shared" ca="1" si="844"/>
        <v>14.4</v>
      </c>
      <c r="X981" s="40">
        <f t="shared" ca="1" si="844"/>
        <v>14.2</v>
      </c>
      <c r="Y981" s="40">
        <f t="shared" ca="1" si="844"/>
        <v>11.7</v>
      </c>
      <c r="AA981" s="40">
        <f ca="1">MEDIAN(D981:Y981)</f>
        <v>14</v>
      </c>
    </row>
    <row r="982" spans="2:27" x14ac:dyDescent="0.25">
      <c r="B982" s="47"/>
    </row>
    <row r="983" spans="2:27" x14ac:dyDescent="0.25">
      <c r="B983" s="47">
        <f>B980+1</f>
        <v>325</v>
      </c>
      <c r="C983" s="49" t="s">
        <v>46</v>
      </c>
      <c r="D983" s="21">
        <f ca="1">RANDBETWEEN(1,22)</f>
        <v>16</v>
      </c>
      <c r="E983" s="21">
        <f t="shared" ref="E983:Y983" ca="1" si="845">RANDBETWEEN(1,22)</f>
        <v>9</v>
      </c>
      <c r="F983" s="21">
        <f t="shared" ca="1" si="845"/>
        <v>16</v>
      </c>
      <c r="G983" s="21">
        <f t="shared" ca="1" si="845"/>
        <v>20</v>
      </c>
      <c r="H983" s="21">
        <f t="shared" ca="1" si="845"/>
        <v>20</v>
      </c>
      <c r="I983" s="21">
        <f t="shared" ca="1" si="845"/>
        <v>11</v>
      </c>
      <c r="J983" s="21">
        <f t="shared" ca="1" si="845"/>
        <v>20</v>
      </c>
      <c r="K983" s="21">
        <f t="shared" ca="1" si="845"/>
        <v>9</v>
      </c>
      <c r="L983" s="21">
        <f t="shared" ca="1" si="845"/>
        <v>1</v>
      </c>
      <c r="M983" s="21">
        <f t="shared" ca="1" si="845"/>
        <v>5</v>
      </c>
      <c r="N983" s="21">
        <f t="shared" ca="1" si="845"/>
        <v>20</v>
      </c>
      <c r="O983" s="21">
        <f t="shared" ca="1" si="845"/>
        <v>3</v>
      </c>
      <c r="P983" s="21">
        <f t="shared" ca="1" si="845"/>
        <v>1</v>
      </c>
      <c r="Q983" s="21">
        <f t="shared" ca="1" si="845"/>
        <v>20</v>
      </c>
      <c r="R983" s="21">
        <f t="shared" ca="1" si="845"/>
        <v>11</v>
      </c>
      <c r="S983" s="21">
        <f t="shared" ca="1" si="845"/>
        <v>8</v>
      </c>
      <c r="T983" s="21">
        <f t="shared" ca="1" si="845"/>
        <v>10</v>
      </c>
      <c r="U983" s="21">
        <f t="shared" ca="1" si="845"/>
        <v>6</v>
      </c>
      <c r="V983" s="21">
        <f t="shared" ca="1" si="845"/>
        <v>8</v>
      </c>
      <c r="W983" s="21">
        <f t="shared" ca="1" si="845"/>
        <v>21</v>
      </c>
      <c r="X983" s="21">
        <f t="shared" ca="1" si="845"/>
        <v>17</v>
      </c>
      <c r="Y983" s="21">
        <f t="shared" ca="1" si="845"/>
        <v>1</v>
      </c>
    </row>
    <row r="984" spans="2:27" x14ac:dyDescent="0.25">
      <c r="B984" s="47"/>
      <c r="C984" s="49" t="s">
        <v>1</v>
      </c>
      <c r="D984" s="40">
        <f ca="1">INDEX($D$6:$Y$6,MATCH(D983,$D$5:$Y$5))</f>
        <v>14.1</v>
      </c>
      <c r="E984" s="40">
        <f t="shared" ref="E984:Y984" ca="1" si="846">INDEX($D$6:$Y$6,MATCH(E983,$D$5:$Y$5))</f>
        <v>14</v>
      </c>
      <c r="F984" s="40">
        <f t="shared" ca="1" si="846"/>
        <v>14.1</v>
      </c>
      <c r="G984" s="40">
        <f t="shared" ca="1" si="846"/>
        <v>11.7</v>
      </c>
      <c r="H984" s="40">
        <f t="shared" ca="1" si="846"/>
        <v>11.7</v>
      </c>
      <c r="I984" s="40">
        <f t="shared" ca="1" si="846"/>
        <v>14.4</v>
      </c>
      <c r="J984" s="40">
        <f t="shared" ca="1" si="846"/>
        <v>11.7</v>
      </c>
      <c r="K984" s="40">
        <f t="shared" ca="1" si="846"/>
        <v>14</v>
      </c>
      <c r="L984" s="40">
        <f t="shared" ca="1" si="846"/>
        <v>15.2</v>
      </c>
      <c r="M984" s="40">
        <f t="shared" ca="1" si="846"/>
        <v>12.4</v>
      </c>
      <c r="N984" s="40">
        <f t="shared" ca="1" si="846"/>
        <v>11.7</v>
      </c>
      <c r="O984" s="40">
        <f t="shared" ca="1" si="846"/>
        <v>15.1</v>
      </c>
      <c r="P984" s="40">
        <f t="shared" ca="1" si="846"/>
        <v>15.2</v>
      </c>
      <c r="Q984" s="40">
        <f t="shared" ca="1" si="846"/>
        <v>11.7</v>
      </c>
      <c r="R984" s="40">
        <f t="shared" ca="1" si="846"/>
        <v>14.4</v>
      </c>
      <c r="S984" s="40">
        <f t="shared" ca="1" si="846"/>
        <v>14.9</v>
      </c>
      <c r="T984" s="40">
        <f t="shared" ca="1" si="846"/>
        <v>14</v>
      </c>
      <c r="U984" s="40">
        <f t="shared" ca="1" si="846"/>
        <v>12.2</v>
      </c>
      <c r="V984" s="40">
        <f t="shared" ca="1" si="846"/>
        <v>14.9</v>
      </c>
      <c r="W984" s="40">
        <f t="shared" ca="1" si="846"/>
        <v>13.1</v>
      </c>
      <c r="X984" s="40">
        <f t="shared" ca="1" si="846"/>
        <v>12.7</v>
      </c>
      <c r="Y984" s="40">
        <f t="shared" ca="1" si="846"/>
        <v>15.2</v>
      </c>
      <c r="AA984" s="40">
        <f ca="1">MEDIAN(D984:Y984)</f>
        <v>14</v>
      </c>
    </row>
    <row r="985" spans="2:27" x14ac:dyDescent="0.25">
      <c r="B985" s="47"/>
    </row>
    <row r="986" spans="2:27" x14ac:dyDescent="0.25">
      <c r="B986" s="47">
        <f>B983+1</f>
        <v>326</v>
      </c>
      <c r="C986" s="49" t="s">
        <v>46</v>
      </c>
      <c r="D986" s="21">
        <f ca="1">RANDBETWEEN(1,22)</f>
        <v>14</v>
      </c>
      <c r="E986" s="21">
        <f t="shared" ref="E986:Y986" ca="1" si="847">RANDBETWEEN(1,22)</f>
        <v>10</v>
      </c>
      <c r="F986" s="21">
        <f t="shared" ca="1" si="847"/>
        <v>13</v>
      </c>
      <c r="G986" s="21">
        <f t="shared" ca="1" si="847"/>
        <v>15</v>
      </c>
      <c r="H986" s="21">
        <f t="shared" ca="1" si="847"/>
        <v>1</v>
      </c>
      <c r="I986" s="21">
        <f t="shared" ca="1" si="847"/>
        <v>1</v>
      </c>
      <c r="J986" s="21">
        <f t="shared" ca="1" si="847"/>
        <v>2</v>
      </c>
      <c r="K986" s="21">
        <f t="shared" ca="1" si="847"/>
        <v>22</v>
      </c>
      <c r="L986" s="21">
        <f t="shared" ca="1" si="847"/>
        <v>11</v>
      </c>
      <c r="M986" s="21">
        <f t="shared" ca="1" si="847"/>
        <v>16</v>
      </c>
      <c r="N986" s="21">
        <f t="shared" ca="1" si="847"/>
        <v>8</v>
      </c>
      <c r="O986" s="21">
        <f t="shared" ca="1" si="847"/>
        <v>2</v>
      </c>
      <c r="P986" s="21">
        <f t="shared" ca="1" si="847"/>
        <v>20</v>
      </c>
      <c r="Q986" s="21">
        <f t="shared" ca="1" si="847"/>
        <v>4</v>
      </c>
      <c r="R986" s="21">
        <f t="shared" ca="1" si="847"/>
        <v>15</v>
      </c>
      <c r="S986" s="21">
        <f t="shared" ca="1" si="847"/>
        <v>17</v>
      </c>
      <c r="T986" s="21">
        <f t="shared" ca="1" si="847"/>
        <v>11</v>
      </c>
      <c r="U986" s="21">
        <f t="shared" ca="1" si="847"/>
        <v>1</v>
      </c>
      <c r="V986" s="21">
        <f t="shared" ca="1" si="847"/>
        <v>6</v>
      </c>
      <c r="W986" s="21">
        <f t="shared" ca="1" si="847"/>
        <v>14</v>
      </c>
      <c r="X986" s="21">
        <f t="shared" ca="1" si="847"/>
        <v>7</v>
      </c>
      <c r="Y986" s="21">
        <f t="shared" ca="1" si="847"/>
        <v>1</v>
      </c>
    </row>
    <row r="987" spans="2:27" x14ac:dyDescent="0.25">
      <c r="B987" s="47"/>
      <c r="C987" s="49" t="s">
        <v>1</v>
      </c>
      <c r="D987" s="40">
        <f ca="1">INDEX($D$6:$Y$6,MATCH(D986,$D$5:$Y$5))</f>
        <v>11.2</v>
      </c>
      <c r="E987" s="40">
        <f t="shared" ref="E987:Y987" ca="1" si="848">INDEX($D$6:$Y$6,MATCH(E986,$D$5:$Y$5))</f>
        <v>14</v>
      </c>
      <c r="F987" s="40">
        <f t="shared" ca="1" si="848"/>
        <v>20.5</v>
      </c>
      <c r="G987" s="40">
        <f t="shared" ca="1" si="848"/>
        <v>13.7</v>
      </c>
      <c r="H987" s="40">
        <f t="shared" ca="1" si="848"/>
        <v>15.2</v>
      </c>
      <c r="I987" s="40">
        <f t="shared" ca="1" si="848"/>
        <v>15.2</v>
      </c>
      <c r="J987" s="40">
        <f t="shared" ca="1" si="848"/>
        <v>14.2</v>
      </c>
      <c r="K987" s="40">
        <f t="shared" ca="1" si="848"/>
        <v>13.5</v>
      </c>
      <c r="L987" s="40">
        <f t="shared" ca="1" si="848"/>
        <v>14.4</v>
      </c>
      <c r="M987" s="40">
        <f t="shared" ca="1" si="848"/>
        <v>14.1</v>
      </c>
      <c r="N987" s="40">
        <f t="shared" ca="1" si="848"/>
        <v>14.9</v>
      </c>
      <c r="O987" s="40">
        <f t="shared" ca="1" si="848"/>
        <v>14.2</v>
      </c>
      <c r="P987" s="40">
        <f t="shared" ca="1" si="848"/>
        <v>11.7</v>
      </c>
      <c r="Q987" s="40">
        <f t="shared" ca="1" si="848"/>
        <v>15</v>
      </c>
      <c r="R987" s="40">
        <f t="shared" ca="1" si="848"/>
        <v>13.7</v>
      </c>
      <c r="S987" s="40">
        <f t="shared" ca="1" si="848"/>
        <v>12.7</v>
      </c>
      <c r="T987" s="40">
        <f t="shared" ca="1" si="848"/>
        <v>14.4</v>
      </c>
      <c r="U987" s="40">
        <f t="shared" ca="1" si="848"/>
        <v>15.2</v>
      </c>
      <c r="V987" s="40">
        <f t="shared" ca="1" si="848"/>
        <v>12.2</v>
      </c>
      <c r="W987" s="40">
        <f t="shared" ca="1" si="848"/>
        <v>11.2</v>
      </c>
      <c r="X987" s="40">
        <f t="shared" ca="1" si="848"/>
        <v>12.7</v>
      </c>
      <c r="Y987" s="40">
        <f t="shared" ca="1" si="848"/>
        <v>15.2</v>
      </c>
      <c r="AA987" s="40">
        <f ca="1">MEDIAN(D987:Y987)</f>
        <v>14.149999999999999</v>
      </c>
    </row>
    <row r="988" spans="2:27" x14ac:dyDescent="0.25">
      <c r="B988" s="47"/>
    </row>
    <row r="989" spans="2:27" x14ac:dyDescent="0.25">
      <c r="B989" s="47">
        <f>B986+1</f>
        <v>327</v>
      </c>
      <c r="C989" s="49" t="s">
        <v>46</v>
      </c>
      <c r="D989" s="21">
        <f ca="1">RANDBETWEEN(1,22)</f>
        <v>14</v>
      </c>
      <c r="E989" s="21">
        <f t="shared" ref="E989:Y989" ca="1" si="849">RANDBETWEEN(1,22)</f>
        <v>5</v>
      </c>
      <c r="F989" s="21">
        <f t="shared" ca="1" si="849"/>
        <v>9</v>
      </c>
      <c r="G989" s="21">
        <f t="shared" ca="1" si="849"/>
        <v>22</v>
      </c>
      <c r="H989" s="21">
        <f t="shared" ca="1" si="849"/>
        <v>11</v>
      </c>
      <c r="I989" s="21">
        <f t="shared" ca="1" si="849"/>
        <v>14</v>
      </c>
      <c r="J989" s="21">
        <f t="shared" ca="1" si="849"/>
        <v>19</v>
      </c>
      <c r="K989" s="21">
        <f t="shared" ca="1" si="849"/>
        <v>13</v>
      </c>
      <c r="L989" s="21">
        <f t="shared" ca="1" si="849"/>
        <v>13</v>
      </c>
      <c r="M989" s="21">
        <f t="shared" ca="1" si="849"/>
        <v>13</v>
      </c>
      <c r="N989" s="21">
        <f t="shared" ca="1" si="849"/>
        <v>4</v>
      </c>
      <c r="O989" s="21">
        <f t="shared" ca="1" si="849"/>
        <v>15</v>
      </c>
      <c r="P989" s="21">
        <f t="shared" ca="1" si="849"/>
        <v>16</v>
      </c>
      <c r="Q989" s="21">
        <f t="shared" ca="1" si="849"/>
        <v>18</v>
      </c>
      <c r="R989" s="21">
        <f t="shared" ca="1" si="849"/>
        <v>3</v>
      </c>
      <c r="S989" s="21">
        <f t="shared" ca="1" si="849"/>
        <v>15</v>
      </c>
      <c r="T989" s="21">
        <f t="shared" ca="1" si="849"/>
        <v>19</v>
      </c>
      <c r="U989" s="21">
        <f t="shared" ca="1" si="849"/>
        <v>6</v>
      </c>
      <c r="V989" s="21">
        <f t="shared" ca="1" si="849"/>
        <v>5</v>
      </c>
      <c r="W989" s="21">
        <f t="shared" ca="1" si="849"/>
        <v>2</v>
      </c>
      <c r="X989" s="21">
        <f t="shared" ca="1" si="849"/>
        <v>19</v>
      </c>
      <c r="Y989" s="21">
        <f t="shared" ca="1" si="849"/>
        <v>19</v>
      </c>
    </row>
    <row r="990" spans="2:27" x14ac:dyDescent="0.25">
      <c r="B990" s="47"/>
      <c r="C990" s="49" t="s">
        <v>1</v>
      </c>
      <c r="D990" s="40">
        <f ca="1">INDEX($D$6:$Y$6,MATCH(D989,$D$5:$Y$5))</f>
        <v>11.2</v>
      </c>
      <c r="E990" s="40">
        <f t="shared" ref="E990:Y990" ca="1" si="850">INDEX($D$6:$Y$6,MATCH(E989,$D$5:$Y$5))</f>
        <v>12.4</v>
      </c>
      <c r="F990" s="40">
        <f t="shared" ca="1" si="850"/>
        <v>14</v>
      </c>
      <c r="G990" s="40">
        <f t="shared" ca="1" si="850"/>
        <v>13.5</v>
      </c>
      <c r="H990" s="40">
        <f t="shared" ca="1" si="850"/>
        <v>14.4</v>
      </c>
      <c r="I990" s="40">
        <f t="shared" ca="1" si="850"/>
        <v>11.2</v>
      </c>
      <c r="J990" s="40">
        <f t="shared" ca="1" si="850"/>
        <v>17.899999999999999</v>
      </c>
      <c r="K990" s="40">
        <f t="shared" ca="1" si="850"/>
        <v>20.5</v>
      </c>
      <c r="L990" s="40">
        <f t="shared" ca="1" si="850"/>
        <v>20.5</v>
      </c>
      <c r="M990" s="40">
        <f t="shared" ca="1" si="850"/>
        <v>20.5</v>
      </c>
      <c r="N990" s="40">
        <f t="shared" ca="1" si="850"/>
        <v>15</v>
      </c>
      <c r="O990" s="40">
        <f t="shared" ca="1" si="850"/>
        <v>13.7</v>
      </c>
      <c r="P990" s="40">
        <f t="shared" ca="1" si="850"/>
        <v>14.1</v>
      </c>
      <c r="Q990" s="40">
        <f t="shared" ca="1" si="850"/>
        <v>12.8</v>
      </c>
      <c r="R990" s="40">
        <f t="shared" ca="1" si="850"/>
        <v>15.1</v>
      </c>
      <c r="S990" s="40">
        <f t="shared" ca="1" si="850"/>
        <v>13.7</v>
      </c>
      <c r="T990" s="40">
        <f t="shared" ca="1" si="850"/>
        <v>17.899999999999999</v>
      </c>
      <c r="U990" s="40">
        <f t="shared" ca="1" si="850"/>
        <v>12.2</v>
      </c>
      <c r="V990" s="40">
        <f t="shared" ca="1" si="850"/>
        <v>12.4</v>
      </c>
      <c r="W990" s="40">
        <f t="shared" ca="1" si="850"/>
        <v>14.2</v>
      </c>
      <c r="X990" s="40">
        <f t="shared" ca="1" si="850"/>
        <v>17.899999999999999</v>
      </c>
      <c r="Y990" s="40">
        <f t="shared" ca="1" si="850"/>
        <v>17.899999999999999</v>
      </c>
      <c r="AA990" s="40">
        <f ca="1">MEDIAN(D990:Y990)</f>
        <v>14.149999999999999</v>
      </c>
    </row>
    <row r="991" spans="2:27" x14ac:dyDescent="0.25">
      <c r="B991" s="47"/>
    </row>
    <row r="992" spans="2:27" x14ac:dyDescent="0.25">
      <c r="B992" s="47">
        <f>B989+1</f>
        <v>328</v>
      </c>
      <c r="C992" s="49" t="s">
        <v>46</v>
      </c>
      <c r="D992" s="21">
        <f ca="1">RANDBETWEEN(1,22)</f>
        <v>7</v>
      </c>
      <c r="E992" s="21">
        <f t="shared" ref="E992:Y992" ca="1" si="851">RANDBETWEEN(1,22)</f>
        <v>21</v>
      </c>
      <c r="F992" s="21">
        <f t="shared" ca="1" si="851"/>
        <v>21</v>
      </c>
      <c r="G992" s="21">
        <f t="shared" ca="1" si="851"/>
        <v>20</v>
      </c>
      <c r="H992" s="21">
        <f t="shared" ca="1" si="851"/>
        <v>4</v>
      </c>
      <c r="I992" s="21">
        <f t="shared" ca="1" si="851"/>
        <v>6</v>
      </c>
      <c r="J992" s="21">
        <f t="shared" ca="1" si="851"/>
        <v>10</v>
      </c>
      <c r="K992" s="21">
        <f t="shared" ca="1" si="851"/>
        <v>15</v>
      </c>
      <c r="L992" s="21">
        <f t="shared" ca="1" si="851"/>
        <v>12</v>
      </c>
      <c r="M992" s="21">
        <f t="shared" ca="1" si="851"/>
        <v>13</v>
      </c>
      <c r="N992" s="21">
        <f t="shared" ca="1" si="851"/>
        <v>1</v>
      </c>
      <c r="O992" s="21">
        <f t="shared" ca="1" si="851"/>
        <v>3</v>
      </c>
      <c r="P992" s="21">
        <f t="shared" ca="1" si="851"/>
        <v>6</v>
      </c>
      <c r="Q992" s="21">
        <f t="shared" ca="1" si="851"/>
        <v>22</v>
      </c>
      <c r="R992" s="21">
        <f t="shared" ca="1" si="851"/>
        <v>6</v>
      </c>
      <c r="S992" s="21">
        <f t="shared" ca="1" si="851"/>
        <v>19</v>
      </c>
      <c r="T992" s="21">
        <f t="shared" ca="1" si="851"/>
        <v>16</v>
      </c>
      <c r="U992" s="21">
        <f t="shared" ca="1" si="851"/>
        <v>13</v>
      </c>
      <c r="V992" s="21">
        <f t="shared" ca="1" si="851"/>
        <v>19</v>
      </c>
      <c r="W992" s="21">
        <f t="shared" ca="1" si="851"/>
        <v>21</v>
      </c>
      <c r="X992" s="21">
        <f t="shared" ca="1" si="851"/>
        <v>9</v>
      </c>
      <c r="Y992" s="21">
        <f t="shared" ca="1" si="851"/>
        <v>22</v>
      </c>
    </row>
    <row r="993" spans="2:27" x14ac:dyDescent="0.25">
      <c r="B993" s="47"/>
      <c r="C993" s="49" t="s">
        <v>1</v>
      </c>
      <c r="D993" s="40">
        <f ca="1">INDEX($D$6:$Y$6,MATCH(D992,$D$5:$Y$5))</f>
        <v>12.7</v>
      </c>
      <c r="E993" s="40">
        <f t="shared" ref="E993:Y993" ca="1" si="852">INDEX($D$6:$Y$6,MATCH(E992,$D$5:$Y$5))</f>
        <v>13.1</v>
      </c>
      <c r="F993" s="40">
        <f t="shared" ca="1" si="852"/>
        <v>13.1</v>
      </c>
      <c r="G993" s="40">
        <f t="shared" ca="1" si="852"/>
        <v>11.7</v>
      </c>
      <c r="H993" s="40">
        <f t="shared" ca="1" si="852"/>
        <v>15</v>
      </c>
      <c r="I993" s="40">
        <f t="shared" ca="1" si="852"/>
        <v>12.2</v>
      </c>
      <c r="J993" s="40">
        <f t="shared" ca="1" si="852"/>
        <v>14</v>
      </c>
      <c r="K993" s="40">
        <f t="shared" ca="1" si="852"/>
        <v>13.7</v>
      </c>
      <c r="L993" s="40">
        <f t="shared" ca="1" si="852"/>
        <v>20.100000000000001</v>
      </c>
      <c r="M993" s="40">
        <f t="shared" ca="1" si="852"/>
        <v>20.5</v>
      </c>
      <c r="N993" s="40">
        <f t="shared" ca="1" si="852"/>
        <v>15.2</v>
      </c>
      <c r="O993" s="40">
        <f t="shared" ca="1" si="852"/>
        <v>15.1</v>
      </c>
      <c r="P993" s="40">
        <f t="shared" ca="1" si="852"/>
        <v>12.2</v>
      </c>
      <c r="Q993" s="40">
        <f t="shared" ca="1" si="852"/>
        <v>13.5</v>
      </c>
      <c r="R993" s="40">
        <f t="shared" ca="1" si="852"/>
        <v>12.2</v>
      </c>
      <c r="S993" s="40">
        <f t="shared" ca="1" si="852"/>
        <v>17.899999999999999</v>
      </c>
      <c r="T993" s="40">
        <f t="shared" ca="1" si="852"/>
        <v>14.1</v>
      </c>
      <c r="U993" s="40">
        <f t="shared" ca="1" si="852"/>
        <v>20.5</v>
      </c>
      <c r="V993" s="40">
        <f t="shared" ca="1" si="852"/>
        <v>17.899999999999999</v>
      </c>
      <c r="W993" s="40">
        <f t="shared" ca="1" si="852"/>
        <v>13.1</v>
      </c>
      <c r="X993" s="40">
        <f t="shared" ca="1" si="852"/>
        <v>14</v>
      </c>
      <c r="Y993" s="40">
        <f t="shared" ca="1" si="852"/>
        <v>13.5</v>
      </c>
      <c r="AA993" s="40">
        <f ca="1">MEDIAN(D993:Y993)</f>
        <v>13.85</v>
      </c>
    </row>
    <row r="994" spans="2:27" x14ac:dyDescent="0.25">
      <c r="B994" s="47"/>
    </row>
    <row r="995" spans="2:27" x14ac:dyDescent="0.25">
      <c r="B995" s="47">
        <f>B992+1</f>
        <v>329</v>
      </c>
      <c r="C995" s="49" t="s">
        <v>46</v>
      </c>
      <c r="D995" s="21">
        <f ca="1">RANDBETWEEN(1,22)</f>
        <v>9</v>
      </c>
      <c r="E995" s="21">
        <f t="shared" ref="E995:Y995" ca="1" si="853">RANDBETWEEN(1,22)</f>
        <v>18</v>
      </c>
      <c r="F995" s="21">
        <f t="shared" ca="1" si="853"/>
        <v>15</v>
      </c>
      <c r="G995" s="21">
        <f t="shared" ca="1" si="853"/>
        <v>17</v>
      </c>
      <c r="H995" s="21">
        <f t="shared" ca="1" si="853"/>
        <v>21</v>
      </c>
      <c r="I995" s="21">
        <f t="shared" ca="1" si="853"/>
        <v>18</v>
      </c>
      <c r="J995" s="21">
        <f t="shared" ca="1" si="853"/>
        <v>1</v>
      </c>
      <c r="K995" s="21">
        <f t="shared" ca="1" si="853"/>
        <v>10</v>
      </c>
      <c r="L995" s="21">
        <f t="shared" ca="1" si="853"/>
        <v>18</v>
      </c>
      <c r="M995" s="21">
        <f t="shared" ca="1" si="853"/>
        <v>9</v>
      </c>
      <c r="N995" s="21">
        <f t="shared" ca="1" si="853"/>
        <v>11</v>
      </c>
      <c r="O995" s="21">
        <f t="shared" ca="1" si="853"/>
        <v>11</v>
      </c>
      <c r="P995" s="21">
        <f t="shared" ca="1" si="853"/>
        <v>3</v>
      </c>
      <c r="Q995" s="21">
        <f t="shared" ca="1" si="853"/>
        <v>18</v>
      </c>
      <c r="R995" s="21">
        <f t="shared" ca="1" si="853"/>
        <v>7</v>
      </c>
      <c r="S995" s="21">
        <f t="shared" ca="1" si="853"/>
        <v>3</v>
      </c>
      <c r="T995" s="21">
        <f t="shared" ca="1" si="853"/>
        <v>3</v>
      </c>
      <c r="U995" s="21">
        <f t="shared" ca="1" si="853"/>
        <v>18</v>
      </c>
      <c r="V995" s="21">
        <f t="shared" ca="1" si="853"/>
        <v>22</v>
      </c>
      <c r="W995" s="21">
        <f t="shared" ca="1" si="853"/>
        <v>9</v>
      </c>
      <c r="X995" s="21">
        <f t="shared" ca="1" si="853"/>
        <v>8</v>
      </c>
      <c r="Y995" s="21">
        <f t="shared" ca="1" si="853"/>
        <v>22</v>
      </c>
    </row>
    <row r="996" spans="2:27" x14ac:dyDescent="0.25">
      <c r="B996" s="47"/>
      <c r="C996" s="49" t="s">
        <v>1</v>
      </c>
      <c r="D996" s="40">
        <f ca="1">INDEX($D$6:$Y$6,MATCH(D995,$D$5:$Y$5))</f>
        <v>14</v>
      </c>
      <c r="E996" s="40">
        <f t="shared" ref="E996:Y996" ca="1" si="854">INDEX($D$6:$Y$6,MATCH(E995,$D$5:$Y$5))</f>
        <v>12.8</v>
      </c>
      <c r="F996" s="40">
        <f t="shared" ca="1" si="854"/>
        <v>13.7</v>
      </c>
      <c r="G996" s="40">
        <f t="shared" ca="1" si="854"/>
        <v>12.7</v>
      </c>
      <c r="H996" s="40">
        <f t="shared" ca="1" si="854"/>
        <v>13.1</v>
      </c>
      <c r="I996" s="40">
        <f t="shared" ca="1" si="854"/>
        <v>12.8</v>
      </c>
      <c r="J996" s="40">
        <f t="shared" ca="1" si="854"/>
        <v>15.2</v>
      </c>
      <c r="K996" s="40">
        <f t="shared" ca="1" si="854"/>
        <v>14</v>
      </c>
      <c r="L996" s="40">
        <f t="shared" ca="1" si="854"/>
        <v>12.8</v>
      </c>
      <c r="M996" s="40">
        <f t="shared" ca="1" si="854"/>
        <v>14</v>
      </c>
      <c r="N996" s="40">
        <f t="shared" ca="1" si="854"/>
        <v>14.4</v>
      </c>
      <c r="O996" s="40">
        <f t="shared" ca="1" si="854"/>
        <v>14.4</v>
      </c>
      <c r="P996" s="40">
        <f t="shared" ca="1" si="854"/>
        <v>15.1</v>
      </c>
      <c r="Q996" s="40">
        <f t="shared" ca="1" si="854"/>
        <v>12.8</v>
      </c>
      <c r="R996" s="40">
        <f t="shared" ca="1" si="854"/>
        <v>12.7</v>
      </c>
      <c r="S996" s="40">
        <f t="shared" ca="1" si="854"/>
        <v>15.1</v>
      </c>
      <c r="T996" s="40">
        <f t="shared" ca="1" si="854"/>
        <v>15.1</v>
      </c>
      <c r="U996" s="40">
        <f t="shared" ca="1" si="854"/>
        <v>12.8</v>
      </c>
      <c r="V996" s="40">
        <f t="shared" ca="1" si="854"/>
        <v>13.5</v>
      </c>
      <c r="W996" s="40">
        <f t="shared" ca="1" si="854"/>
        <v>14</v>
      </c>
      <c r="X996" s="40">
        <f t="shared" ca="1" si="854"/>
        <v>14.9</v>
      </c>
      <c r="Y996" s="40">
        <f t="shared" ca="1" si="854"/>
        <v>13.5</v>
      </c>
      <c r="AA996" s="40">
        <f ca="1">MEDIAN(D996:Y996)</f>
        <v>13.85</v>
      </c>
    </row>
    <row r="997" spans="2:27" x14ac:dyDescent="0.25">
      <c r="B997" s="47"/>
    </row>
    <row r="998" spans="2:27" x14ac:dyDescent="0.25">
      <c r="B998" s="47">
        <f>B995+1</f>
        <v>330</v>
      </c>
      <c r="C998" s="49" t="s">
        <v>46</v>
      </c>
      <c r="D998" s="21">
        <f ca="1">RANDBETWEEN(1,22)</f>
        <v>6</v>
      </c>
      <c r="E998" s="21">
        <f t="shared" ref="E998:Y998" ca="1" si="855">RANDBETWEEN(1,22)</f>
        <v>2</v>
      </c>
      <c r="F998" s="21">
        <f t="shared" ca="1" si="855"/>
        <v>17</v>
      </c>
      <c r="G998" s="21">
        <f t="shared" ca="1" si="855"/>
        <v>20</v>
      </c>
      <c r="H998" s="21">
        <f t="shared" ca="1" si="855"/>
        <v>16</v>
      </c>
      <c r="I998" s="21">
        <f t="shared" ca="1" si="855"/>
        <v>13</v>
      </c>
      <c r="J998" s="21">
        <f t="shared" ca="1" si="855"/>
        <v>9</v>
      </c>
      <c r="K998" s="21">
        <f t="shared" ca="1" si="855"/>
        <v>22</v>
      </c>
      <c r="L998" s="21">
        <f t="shared" ca="1" si="855"/>
        <v>10</v>
      </c>
      <c r="M998" s="21">
        <f t="shared" ca="1" si="855"/>
        <v>13</v>
      </c>
      <c r="N998" s="21">
        <f t="shared" ca="1" si="855"/>
        <v>16</v>
      </c>
      <c r="O998" s="21">
        <f t="shared" ca="1" si="855"/>
        <v>7</v>
      </c>
      <c r="P998" s="21">
        <f t="shared" ca="1" si="855"/>
        <v>18</v>
      </c>
      <c r="Q998" s="21">
        <f t="shared" ca="1" si="855"/>
        <v>16</v>
      </c>
      <c r="R998" s="21">
        <f t="shared" ca="1" si="855"/>
        <v>19</v>
      </c>
      <c r="S998" s="21">
        <f t="shared" ca="1" si="855"/>
        <v>10</v>
      </c>
      <c r="T998" s="21">
        <f t="shared" ca="1" si="855"/>
        <v>4</v>
      </c>
      <c r="U998" s="21">
        <f t="shared" ca="1" si="855"/>
        <v>7</v>
      </c>
      <c r="V998" s="21">
        <f t="shared" ca="1" si="855"/>
        <v>1</v>
      </c>
      <c r="W998" s="21">
        <f t="shared" ca="1" si="855"/>
        <v>17</v>
      </c>
      <c r="X998" s="21">
        <f t="shared" ca="1" si="855"/>
        <v>9</v>
      </c>
      <c r="Y998" s="21">
        <f t="shared" ca="1" si="855"/>
        <v>22</v>
      </c>
    </row>
    <row r="999" spans="2:27" x14ac:dyDescent="0.25">
      <c r="B999" s="47"/>
      <c r="C999" s="49" t="s">
        <v>1</v>
      </c>
      <c r="D999" s="40">
        <f ca="1">INDEX($D$6:$Y$6,MATCH(D998,$D$5:$Y$5))</f>
        <v>12.2</v>
      </c>
      <c r="E999" s="40">
        <f t="shared" ref="E999:Y999" ca="1" si="856">INDEX($D$6:$Y$6,MATCH(E998,$D$5:$Y$5))</f>
        <v>14.2</v>
      </c>
      <c r="F999" s="40">
        <f t="shared" ca="1" si="856"/>
        <v>12.7</v>
      </c>
      <c r="G999" s="40">
        <f t="shared" ca="1" si="856"/>
        <v>11.7</v>
      </c>
      <c r="H999" s="40">
        <f t="shared" ca="1" si="856"/>
        <v>14.1</v>
      </c>
      <c r="I999" s="40">
        <f t="shared" ca="1" si="856"/>
        <v>20.5</v>
      </c>
      <c r="J999" s="40">
        <f t="shared" ca="1" si="856"/>
        <v>14</v>
      </c>
      <c r="K999" s="40">
        <f t="shared" ca="1" si="856"/>
        <v>13.5</v>
      </c>
      <c r="L999" s="40">
        <f t="shared" ca="1" si="856"/>
        <v>14</v>
      </c>
      <c r="M999" s="40">
        <f t="shared" ca="1" si="856"/>
        <v>20.5</v>
      </c>
      <c r="N999" s="40">
        <f t="shared" ca="1" si="856"/>
        <v>14.1</v>
      </c>
      <c r="O999" s="40">
        <f t="shared" ca="1" si="856"/>
        <v>12.7</v>
      </c>
      <c r="P999" s="40">
        <f t="shared" ca="1" si="856"/>
        <v>12.8</v>
      </c>
      <c r="Q999" s="40">
        <f t="shared" ca="1" si="856"/>
        <v>14.1</v>
      </c>
      <c r="R999" s="40">
        <f t="shared" ca="1" si="856"/>
        <v>17.899999999999999</v>
      </c>
      <c r="S999" s="40">
        <f t="shared" ca="1" si="856"/>
        <v>14</v>
      </c>
      <c r="T999" s="40">
        <f t="shared" ca="1" si="856"/>
        <v>15</v>
      </c>
      <c r="U999" s="40">
        <f t="shared" ca="1" si="856"/>
        <v>12.7</v>
      </c>
      <c r="V999" s="40">
        <f t="shared" ca="1" si="856"/>
        <v>15.2</v>
      </c>
      <c r="W999" s="40">
        <f t="shared" ca="1" si="856"/>
        <v>12.7</v>
      </c>
      <c r="X999" s="40">
        <f t="shared" ca="1" si="856"/>
        <v>14</v>
      </c>
      <c r="Y999" s="40">
        <f t="shared" ca="1" si="856"/>
        <v>13.5</v>
      </c>
      <c r="AA999" s="40">
        <f ca="1">MEDIAN(D999:Y999)</f>
        <v>14</v>
      </c>
    </row>
    <row r="1000" spans="2:27" x14ac:dyDescent="0.25">
      <c r="B1000" s="47"/>
    </row>
    <row r="1001" spans="2:27" x14ac:dyDescent="0.25">
      <c r="B1001" s="47">
        <f>B998+1</f>
        <v>331</v>
      </c>
      <c r="C1001" s="49" t="s">
        <v>46</v>
      </c>
      <c r="D1001" s="21">
        <f ca="1">RANDBETWEEN(1,22)</f>
        <v>14</v>
      </c>
      <c r="E1001" s="21">
        <f t="shared" ref="E1001:Y1001" ca="1" si="857">RANDBETWEEN(1,22)</f>
        <v>16</v>
      </c>
      <c r="F1001" s="21">
        <f t="shared" ca="1" si="857"/>
        <v>9</v>
      </c>
      <c r="G1001" s="21">
        <f t="shared" ca="1" si="857"/>
        <v>4</v>
      </c>
      <c r="H1001" s="21">
        <f t="shared" ca="1" si="857"/>
        <v>12</v>
      </c>
      <c r="I1001" s="21">
        <f t="shared" ca="1" si="857"/>
        <v>20</v>
      </c>
      <c r="J1001" s="21">
        <f t="shared" ca="1" si="857"/>
        <v>3</v>
      </c>
      <c r="K1001" s="21">
        <f t="shared" ca="1" si="857"/>
        <v>1</v>
      </c>
      <c r="L1001" s="21">
        <f t="shared" ca="1" si="857"/>
        <v>6</v>
      </c>
      <c r="M1001" s="21">
        <f t="shared" ca="1" si="857"/>
        <v>13</v>
      </c>
      <c r="N1001" s="21">
        <f t="shared" ca="1" si="857"/>
        <v>7</v>
      </c>
      <c r="O1001" s="21">
        <f t="shared" ca="1" si="857"/>
        <v>6</v>
      </c>
      <c r="P1001" s="21">
        <f t="shared" ca="1" si="857"/>
        <v>15</v>
      </c>
      <c r="Q1001" s="21">
        <f t="shared" ca="1" si="857"/>
        <v>21</v>
      </c>
      <c r="R1001" s="21">
        <f t="shared" ca="1" si="857"/>
        <v>10</v>
      </c>
      <c r="S1001" s="21">
        <f t="shared" ca="1" si="857"/>
        <v>13</v>
      </c>
      <c r="T1001" s="21">
        <f t="shared" ca="1" si="857"/>
        <v>4</v>
      </c>
      <c r="U1001" s="21">
        <f t="shared" ca="1" si="857"/>
        <v>13</v>
      </c>
      <c r="V1001" s="21">
        <f t="shared" ca="1" si="857"/>
        <v>12</v>
      </c>
      <c r="W1001" s="21">
        <f t="shared" ca="1" si="857"/>
        <v>4</v>
      </c>
      <c r="X1001" s="21">
        <f t="shared" ca="1" si="857"/>
        <v>16</v>
      </c>
      <c r="Y1001" s="21">
        <f t="shared" ca="1" si="857"/>
        <v>12</v>
      </c>
    </row>
    <row r="1002" spans="2:27" x14ac:dyDescent="0.25">
      <c r="B1002" s="47"/>
      <c r="C1002" s="49" t="s">
        <v>1</v>
      </c>
      <c r="D1002" s="40">
        <f ca="1">INDEX($D$6:$Y$6,MATCH(D1001,$D$5:$Y$5))</f>
        <v>11.2</v>
      </c>
      <c r="E1002" s="40">
        <f t="shared" ref="E1002:Y1002" ca="1" si="858">INDEX($D$6:$Y$6,MATCH(E1001,$D$5:$Y$5))</f>
        <v>14.1</v>
      </c>
      <c r="F1002" s="40">
        <f t="shared" ca="1" si="858"/>
        <v>14</v>
      </c>
      <c r="G1002" s="40">
        <f t="shared" ca="1" si="858"/>
        <v>15</v>
      </c>
      <c r="H1002" s="40">
        <f t="shared" ca="1" si="858"/>
        <v>20.100000000000001</v>
      </c>
      <c r="I1002" s="40">
        <f t="shared" ca="1" si="858"/>
        <v>11.7</v>
      </c>
      <c r="J1002" s="40">
        <f t="shared" ca="1" si="858"/>
        <v>15.1</v>
      </c>
      <c r="K1002" s="40">
        <f t="shared" ca="1" si="858"/>
        <v>15.2</v>
      </c>
      <c r="L1002" s="40">
        <f t="shared" ca="1" si="858"/>
        <v>12.2</v>
      </c>
      <c r="M1002" s="40">
        <f t="shared" ca="1" si="858"/>
        <v>20.5</v>
      </c>
      <c r="N1002" s="40">
        <f t="shared" ca="1" si="858"/>
        <v>12.7</v>
      </c>
      <c r="O1002" s="40">
        <f t="shared" ca="1" si="858"/>
        <v>12.2</v>
      </c>
      <c r="P1002" s="40">
        <f t="shared" ca="1" si="858"/>
        <v>13.7</v>
      </c>
      <c r="Q1002" s="40">
        <f t="shared" ca="1" si="858"/>
        <v>13.1</v>
      </c>
      <c r="R1002" s="40">
        <f t="shared" ca="1" si="858"/>
        <v>14</v>
      </c>
      <c r="S1002" s="40">
        <f t="shared" ca="1" si="858"/>
        <v>20.5</v>
      </c>
      <c r="T1002" s="40">
        <f t="shared" ca="1" si="858"/>
        <v>15</v>
      </c>
      <c r="U1002" s="40">
        <f t="shared" ca="1" si="858"/>
        <v>20.5</v>
      </c>
      <c r="V1002" s="40">
        <f t="shared" ca="1" si="858"/>
        <v>20.100000000000001</v>
      </c>
      <c r="W1002" s="40">
        <f t="shared" ca="1" si="858"/>
        <v>15</v>
      </c>
      <c r="X1002" s="40">
        <f t="shared" ca="1" si="858"/>
        <v>14.1</v>
      </c>
      <c r="Y1002" s="40">
        <f t="shared" ca="1" si="858"/>
        <v>20.100000000000001</v>
      </c>
      <c r="AA1002" s="40">
        <f ca="1">MEDIAN(D1002:Y1002)</f>
        <v>14.55</v>
      </c>
    </row>
    <row r="1003" spans="2:27" x14ac:dyDescent="0.25">
      <c r="B1003" s="47"/>
    </row>
    <row r="1004" spans="2:27" x14ac:dyDescent="0.25">
      <c r="B1004" s="47">
        <f>B1001+1</f>
        <v>332</v>
      </c>
      <c r="C1004" s="49" t="s">
        <v>46</v>
      </c>
      <c r="D1004" s="21">
        <f ca="1">RANDBETWEEN(1,22)</f>
        <v>14</v>
      </c>
      <c r="E1004" s="21">
        <f t="shared" ref="E1004:Y1004" ca="1" si="859">RANDBETWEEN(1,22)</f>
        <v>19</v>
      </c>
      <c r="F1004" s="21">
        <f t="shared" ca="1" si="859"/>
        <v>3</v>
      </c>
      <c r="G1004" s="21">
        <f t="shared" ca="1" si="859"/>
        <v>22</v>
      </c>
      <c r="H1004" s="21">
        <f t="shared" ca="1" si="859"/>
        <v>7</v>
      </c>
      <c r="I1004" s="21">
        <f t="shared" ca="1" si="859"/>
        <v>22</v>
      </c>
      <c r="J1004" s="21">
        <f t="shared" ca="1" si="859"/>
        <v>4</v>
      </c>
      <c r="K1004" s="21">
        <f t="shared" ca="1" si="859"/>
        <v>14</v>
      </c>
      <c r="L1004" s="21">
        <f t="shared" ca="1" si="859"/>
        <v>15</v>
      </c>
      <c r="M1004" s="21">
        <f t="shared" ca="1" si="859"/>
        <v>13</v>
      </c>
      <c r="N1004" s="21">
        <f t="shared" ca="1" si="859"/>
        <v>9</v>
      </c>
      <c r="O1004" s="21">
        <f t="shared" ca="1" si="859"/>
        <v>7</v>
      </c>
      <c r="P1004" s="21">
        <f t="shared" ca="1" si="859"/>
        <v>5</v>
      </c>
      <c r="Q1004" s="21">
        <f t="shared" ca="1" si="859"/>
        <v>12</v>
      </c>
      <c r="R1004" s="21">
        <f t="shared" ca="1" si="859"/>
        <v>17</v>
      </c>
      <c r="S1004" s="21">
        <f t="shared" ca="1" si="859"/>
        <v>13</v>
      </c>
      <c r="T1004" s="21">
        <f t="shared" ca="1" si="859"/>
        <v>16</v>
      </c>
      <c r="U1004" s="21">
        <f t="shared" ca="1" si="859"/>
        <v>16</v>
      </c>
      <c r="V1004" s="21">
        <f t="shared" ca="1" si="859"/>
        <v>15</v>
      </c>
      <c r="W1004" s="21">
        <f t="shared" ca="1" si="859"/>
        <v>6</v>
      </c>
      <c r="X1004" s="21">
        <f t="shared" ca="1" si="859"/>
        <v>19</v>
      </c>
      <c r="Y1004" s="21">
        <f t="shared" ca="1" si="859"/>
        <v>16</v>
      </c>
    </row>
    <row r="1005" spans="2:27" x14ac:dyDescent="0.25">
      <c r="B1005" s="47"/>
      <c r="C1005" s="49" t="s">
        <v>1</v>
      </c>
      <c r="D1005" s="40">
        <f ca="1">INDEX($D$6:$Y$6,MATCH(D1004,$D$5:$Y$5))</f>
        <v>11.2</v>
      </c>
      <c r="E1005" s="40">
        <f t="shared" ref="E1005:Y1005" ca="1" si="860">INDEX($D$6:$Y$6,MATCH(E1004,$D$5:$Y$5))</f>
        <v>17.899999999999999</v>
      </c>
      <c r="F1005" s="40">
        <f t="shared" ca="1" si="860"/>
        <v>15.1</v>
      </c>
      <c r="G1005" s="40">
        <f t="shared" ca="1" si="860"/>
        <v>13.5</v>
      </c>
      <c r="H1005" s="40">
        <f t="shared" ca="1" si="860"/>
        <v>12.7</v>
      </c>
      <c r="I1005" s="40">
        <f t="shared" ca="1" si="860"/>
        <v>13.5</v>
      </c>
      <c r="J1005" s="40">
        <f t="shared" ca="1" si="860"/>
        <v>15</v>
      </c>
      <c r="K1005" s="40">
        <f t="shared" ca="1" si="860"/>
        <v>11.2</v>
      </c>
      <c r="L1005" s="40">
        <f t="shared" ca="1" si="860"/>
        <v>13.7</v>
      </c>
      <c r="M1005" s="40">
        <f t="shared" ca="1" si="860"/>
        <v>20.5</v>
      </c>
      <c r="N1005" s="40">
        <f t="shared" ca="1" si="860"/>
        <v>14</v>
      </c>
      <c r="O1005" s="40">
        <f t="shared" ca="1" si="860"/>
        <v>12.7</v>
      </c>
      <c r="P1005" s="40">
        <f t="shared" ca="1" si="860"/>
        <v>12.4</v>
      </c>
      <c r="Q1005" s="40">
        <f t="shared" ca="1" si="860"/>
        <v>20.100000000000001</v>
      </c>
      <c r="R1005" s="40">
        <f t="shared" ca="1" si="860"/>
        <v>12.7</v>
      </c>
      <c r="S1005" s="40">
        <f t="shared" ca="1" si="860"/>
        <v>20.5</v>
      </c>
      <c r="T1005" s="40">
        <f t="shared" ca="1" si="860"/>
        <v>14.1</v>
      </c>
      <c r="U1005" s="40">
        <f t="shared" ca="1" si="860"/>
        <v>14.1</v>
      </c>
      <c r="V1005" s="40">
        <f t="shared" ca="1" si="860"/>
        <v>13.7</v>
      </c>
      <c r="W1005" s="40">
        <f t="shared" ca="1" si="860"/>
        <v>12.2</v>
      </c>
      <c r="X1005" s="40">
        <f t="shared" ca="1" si="860"/>
        <v>17.899999999999999</v>
      </c>
      <c r="Y1005" s="40">
        <f t="shared" ca="1" si="860"/>
        <v>14.1</v>
      </c>
      <c r="AA1005" s="40">
        <f ca="1">MEDIAN(D1005:Y1005)</f>
        <v>13.85</v>
      </c>
    </row>
    <row r="1006" spans="2:27" x14ac:dyDescent="0.25">
      <c r="B1006" s="47"/>
    </row>
    <row r="1007" spans="2:27" x14ac:dyDescent="0.25">
      <c r="B1007" s="47">
        <f>B1004+1</f>
        <v>333</v>
      </c>
      <c r="C1007" s="49" t="s">
        <v>46</v>
      </c>
      <c r="D1007" s="21">
        <f ca="1">RANDBETWEEN(1,22)</f>
        <v>18</v>
      </c>
      <c r="E1007" s="21">
        <f t="shared" ref="E1007:Y1007" ca="1" si="861">RANDBETWEEN(1,22)</f>
        <v>20</v>
      </c>
      <c r="F1007" s="21">
        <f t="shared" ca="1" si="861"/>
        <v>21</v>
      </c>
      <c r="G1007" s="21">
        <f t="shared" ca="1" si="861"/>
        <v>9</v>
      </c>
      <c r="H1007" s="21">
        <f t="shared" ca="1" si="861"/>
        <v>12</v>
      </c>
      <c r="I1007" s="21">
        <f t="shared" ca="1" si="861"/>
        <v>15</v>
      </c>
      <c r="J1007" s="21">
        <f t="shared" ca="1" si="861"/>
        <v>2</v>
      </c>
      <c r="K1007" s="21">
        <f t="shared" ca="1" si="861"/>
        <v>1</v>
      </c>
      <c r="L1007" s="21">
        <f t="shared" ca="1" si="861"/>
        <v>9</v>
      </c>
      <c r="M1007" s="21">
        <f t="shared" ca="1" si="861"/>
        <v>5</v>
      </c>
      <c r="N1007" s="21">
        <f t="shared" ca="1" si="861"/>
        <v>10</v>
      </c>
      <c r="O1007" s="21">
        <f t="shared" ca="1" si="861"/>
        <v>15</v>
      </c>
      <c r="P1007" s="21">
        <f t="shared" ca="1" si="861"/>
        <v>5</v>
      </c>
      <c r="Q1007" s="21">
        <f t="shared" ca="1" si="861"/>
        <v>5</v>
      </c>
      <c r="R1007" s="21">
        <f t="shared" ca="1" si="861"/>
        <v>5</v>
      </c>
      <c r="S1007" s="21">
        <f t="shared" ca="1" si="861"/>
        <v>20</v>
      </c>
      <c r="T1007" s="21">
        <f t="shared" ca="1" si="861"/>
        <v>8</v>
      </c>
      <c r="U1007" s="21">
        <f t="shared" ca="1" si="861"/>
        <v>7</v>
      </c>
      <c r="V1007" s="21">
        <f t="shared" ca="1" si="861"/>
        <v>16</v>
      </c>
      <c r="W1007" s="21">
        <f t="shared" ca="1" si="861"/>
        <v>1</v>
      </c>
      <c r="X1007" s="21">
        <f t="shared" ca="1" si="861"/>
        <v>4</v>
      </c>
      <c r="Y1007" s="21">
        <f t="shared" ca="1" si="861"/>
        <v>14</v>
      </c>
    </row>
    <row r="1008" spans="2:27" x14ac:dyDescent="0.25">
      <c r="B1008" s="47"/>
      <c r="C1008" s="49" t="s">
        <v>1</v>
      </c>
      <c r="D1008" s="40">
        <f ca="1">INDEX($D$6:$Y$6,MATCH(D1007,$D$5:$Y$5))</f>
        <v>12.8</v>
      </c>
      <c r="E1008" s="40">
        <f t="shared" ref="E1008:Y1008" ca="1" si="862">INDEX($D$6:$Y$6,MATCH(E1007,$D$5:$Y$5))</f>
        <v>11.7</v>
      </c>
      <c r="F1008" s="40">
        <f t="shared" ca="1" si="862"/>
        <v>13.1</v>
      </c>
      <c r="G1008" s="40">
        <f t="shared" ca="1" si="862"/>
        <v>14</v>
      </c>
      <c r="H1008" s="40">
        <f t="shared" ca="1" si="862"/>
        <v>20.100000000000001</v>
      </c>
      <c r="I1008" s="40">
        <f t="shared" ca="1" si="862"/>
        <v>13.7</v>
      </c>
      <c r="J1008" s="40">
        <f t="shared" ca="1" si="862"/>
        <v>14.2</v>
      </c>
      <c r="K1008" s="40">
        <f t="shared" ca="1" si="862"/>
        <v>15.2</v>
      </c>
      <c r="L1008" s="40">
        <f t="shared" ca="1" si="862"/>
        <v>14</v>
      </c>
      <c r="M1008" s="40">
        <f t="shared" ca="1" si="862"/>
        <v>12.4</v>
      </c>
      <c r="N1008" s="40">
        <f t="shared" ca="1" si="862"/>
        <v>14</v>
      </c>
      <c r="O1008" s="40">
        <f t="shared" ca="1" si="862"/>
        <v>13.7</v>
      </c>
      <c r="P1008" s="40">
        <f t="shared" ca="1" si="862"/>
        <v>12.4</v>
      </c>
      <c r="Q1008" s="40">
        <f t="shared" ca="1" si="862"/>
        <v>12.4</v>
      </c>
      <c r="R1008" s="40">
        <f t="shared" ca="1" si="862"/>
        <v>12.4</v>
      </c>
      <c r="S1008" s="40">
        <f t="shared" ca="1" si="862"/>
        <v>11.7</v>
      </c>
      <c r="T1008" s="40">
        <f t="shared" ca="1" si="862"/>
        <v>14.9</v>
      </c>
      <c r="U1008" s="40">
        <f t="shared" ca="1" si="862"/>
        <v>12.7</v>
      </c>
      <c r="V1008" s="40">
        <f t="shared" ca="1" si="862"/>
        <v>14.1</v>
      </c>
      <c r="W1008" s="40">
        <f t="shared" ca="1" si="862"/>
        <v>15.2</v>
      </c>
      <c r="X1008" s="40">
        <f t="shared" ca="1" si="862"/>
        <v>15</v>
      </c>
      <c r="Y1008" s="40">
        <f t="shared" ca="1" si="862"/>
        <v>11.2</v>
      </c>
      <c r="AA1008" s="40">
        <f ca="1">MEDIAN(D1008:Y1008)</f>
        <v>13.7</v>
      </c>
    </row>
    <row r="1009" spans="2:27" x14ac:dyDescent="0.25">
      <c r="B1009" s="47"/>
    </row>
    <row r="1010" spans="2:27" x14ac:dyDescent="0.25">
      <c r="B1010" s="47">
        <f>B1007+1</f>
        <v>334</v>
      </c>
      <c r="C1010" s="49" t="s">
        <v>46</v>
      </c>
      <c r="D1010" s="21">
        <f ca="1">RANDBETWEEN(1,22)</f>
        <v>3</v>
      </c>
      <c r="E1010" s="21">
        <f t="shared" ref="E1010:Y1010" ca="1" si="863">RANDBETWEEN(1,22)</f>
        <v>21</v>
      </c>
      <c r="F1010" s="21">
        <f t="shared" ca="1" si="863"/>
        <v>13</v>
      </c>
      <c r="G1010" s="21">
        <f t="shared" ca="1" si="863"/>
        <v>1</v>
      </c>
      <c r="H1010" s="21">
        <f t="shared" ca="1" si="863"/>
        <v>16</v>
      </c>
      <c r="I1010" s="21">
        <f t="shared" ca="1" si="863"/>
        <v>9</v>
      </c>
      <c r="J1010" s="21">
        <f t="shared" ca="1" si="863"/>
        <v>9</v>
      </c>
      <c r="K1010" s="21">
        <f t="shared" ca="1" si="863"/>
        <v>18</v>
      </c>
      <c r="L1010" s="21">
        <f t="shared" ca="1" si="863"/>
        <v>13</v>
      </c>
      <c r="M1010" s="21">
        <f t="shared" ca="1" si="863"/>
        <v>7</v>
      </c>
      <c r="N1010" s="21">
        <f t="shared" ca="1" si="863"/>
        <v>16</v>
      </c>
      <c r="O1010" s="21">
        <f t="shared" ca="1" si="863"/>
        <v>8</v>
      </c>
      <c r="P1010" s="21">
        <f t="shared" ca="1" si="863"/>
        <v>15</v>
      </c>
      <c r="Q1010" s="21">
        <f t="shared" ca="1" si="863"/>
        <v>5</v>
      </c>
      <c r="R1010" s="21">
        <f t="shared" ca="1" si="863"/>
        <v>15</v>
      </c>
      <c r="S1010" s="21">
        <f t="shared" ca="1" si="863"/>
        <v>14</v>
      </c>
      <c r="T1010" s="21">
        <f t="shared" ca="1" si="863"/>
        <v>2</v>
      </c>
      <c r="U1010" s="21">
        <f t="shared" ca="1" si="863"/>
        <v>19</v>
      </c>
      <c r="V1010" s="21">
        <f t="shared" ca="1" si="863"/>
        <v>1</v>
      </c>
      <c r="W1010" s="21">
        <f t="shared" ca="1" si="863"/>
        <v>15</v>
      </c>
      <c r="X1010" s="21">
        <f t="shared" ca="1" si="863"/>
        <v>9</v>
      </c>
      <c r="Y1010" s="21">
        <f t="shared" ca="1" si="863"/>
        <v>21</v>
      </c>
    </row>
    <row r="1011" spans="2:27" x14ac:dyDescent="0.25">
      <c r="B1011" s="47"/>
      <c r="C1011" s="49" t="s">
        <v>1</v>
      </c>
      <c r="D1011" s="40">
        <f ca="1">INDEX($D$6:$Y$6,MATCH(D1010,$D$5:$Y$5))</f>
        <v>15.1</v>
      </c>
      <c r="E1011" s="40">
        <f t="shared" ref="E1011:Y1011" ca="1" si="864">INDEX($D$6:$Y$6,MATCH(E1010,$D$5:$Y$5))</f>
        <v>13.1</v>
      </c>
      <c r="F1011" s="40">
        <f t="shared" ca="1" si="864"/>
        <v>20.5</v>
      </c>
      <c r="G1011" s="40">
        <f t="shared" ca="1" si="864"/>
        <v>15.2</v>
      </c>
      <c r="H1011" s="40">
        <f t="shared" ca="1" si="864"/>
        <v>14.1</v>
      </c>
      <c r="I1011" s="40">
        <f t="shared" ca="1" si="864"/>
        <v>14</v>
      </c>
      <c r="J1011" s="40">
        <f t="shared" ca="1" si="864"/>
        <v>14</v>
      </c>
      <c r="K1011" s="40">
        <f t="shared" ca="1" si="864"/>
        <v>12.8</v>
      </c>
      <c r="L1011" s="40">
        <f t="shared" ca="1" si="864"/>
        <v>20.5</v>
      </c>
      <c r="M1011" s="40">
        <f t="shared" ca="1" si="864"/>
        <v>12.7</v>
      </c>
      <c r="N1011" s="40">
        <f t="shared" ca="1" si="864"/>
        <v>14.1</v>
      </c>
      <c r="O1011" s="40">
        <f t="shared" ca="1" si="864"/>
        <v>14.9</v>
      </c>
      <c r="P1011" s="40">
        <f t="shared" ca="1" si="864"/>
        <v>13.7</v>
      </c>
      <c r="Q1011" s="40">
        <f t="shared" ca="1" si="864"/>
        <v>12.4</v>
      </c>
      <c r="R1011" s="40">
        <f t="shared" ca="1" si="864"/>
        <v>13.7</v>
      </c>
      <c r="S1011" s="40">
        <f t="shared" ca="1" si="864"/>
        <v>11.2</v>
      </c>
      <c r="T1011" s="40">
        <f t="shared" ca="1" si="864"/>
        <v>14.2</v>
      </c>
      <c r="U1011" s="40">
        <f t="shared" ca="1" si="864"/>
        <v>17.899999999999999</v>
      </c>
      <c r="V1011" s="40">
        <f t="shared" ca="1" si="864"/>
        <v>15.2</v>
      </c>
      <c r="W1011" s="40">
        <f t="shared" ca="1" si="864"/>
        <v>13.7</v>
      </c>
      <c r="X1011" s="40">
        <f t="shared" ca="1" si="864"/>
        <v>14</v>
      </c>
      <c r="Y1011" s="40">
        <f t="shared" ca="1" si="864"/>
        <v>13.1</v>
      </c>
      <c r="AA1011" s="40">
        <f ca="1">MEDIAN(D1011:Y1011)</f>
        <v>14</v>
      </c>
    </row>
    <row r="1012" spans="2:27" x14ac:dyDescent="0.25">
      <c r="B1012" s="47"/>
    </row>
    <row r="1013" spans="2:27" x14ac:dyDescent="0.25">
      <c r="B1013" s="47">
        <f>B1010+1</f>
        <v>335</v>
      </c>
      <c r="C1013" s="49" t="s">
        <v>46</v>
      </c>
      <c r="D1013" s="21">
        <f ca="1">RANDBETWEEN(1,22)</f>
        <v>22</v>
      </c>
      <c r="E1013" s="21">
        <f t="shared" ref="E1013:Y1013" ca="1" si="865">RANDBETWEEN(1,22)</f>
        <v>12</v>
      </c>
      <c r="F1013" s="21">
        <f t="shared" ca="1" si="865"/>
        <v>22</v>
      </c>
      <c r="G1013" s="21">
        <f t="shared" ca="1" si="865"/>
        <v>5</v>
      </c>
      <c r="H1013" s="21">
        <f t="shared" ca="1" si="865"/>
        <v>16</v>
      </c>
      <c r="I1013" s="21">
        <f t="shared" ca="1" si="865"/>
        <v>8</v>
      </c>
      <c r="J1013" s="21">
        <f t="shared" ca="1" si="865"/>
        <v>2</v>
      </c>
      <c r="K1013" s="21">
        <f t="shared" ca="1" si="865"/>
        <v>17</v>
      </c>
      <c r="L1013" s="21">
        <f t="shared" ca="1" si="865"/>
        <v>22</v>
      </c>
      <c r="M1013" s="21">
        <f t="shared" ca="1" si="865"/>
        <v>13</v>
      </c>
      <c r="N1013" s="21">
        <f t="shared" ca="1" si="865"/>
        <v>19</v>
      </c>
      <c r="O1013" s="21">
        <f t="shared" ca="1" si="865"/>
        <v>22</v>
      </c>
      <c r="P1013" s="21">
        <f t="shared" ca="1" si="865"/>
        <v>10</v>
      </c>
      <c r="Q1013" s="21">
        <f t="shared" ca="1" si="865"/>
        <v>9</v>
      </c>
      <c r="R1013" s="21">
        <f t="shared" ca="1" si="865"/>
        <v>10</v>
      </c>
      <c r="S1013" s="21">
        <f t="shared" ca="1" si="865"/>
        <v>22</v>
      </c>
      <c r="T1013" s="21">
        <f t="shared" ca="1" si="865"/>
        <v>2</v>
      </c>
      <c r="U1013" s="21">
        <f t="shared" ca="1" si="865"/>
        <v>20</v>
      </c>
      <c r="V1013" s="21">
        <f t="shared" ca="1" si="865"/>
        <v>12</v>
      </c>
      <c r="W1013" s="21">
        <f t="shared" ca="1" si="865"/>
        <v>3</v>
      </c>
      <c r="X1013" s="21">
        <f t="shared" ca="1" si="865"/>
        <v>16</v>
      </c>
      <c r="Y1013" s="21">
        <f t="shared" ca="1" si="865"/>
        <v>9</v>
      </c>
    </row>
    <row r="1014" spans="2:27" x14ac:dyDescent="0.25">
      <c r="B1014" s="47"/>
      <c r="C1014" s="49" t="s">
        <v>1</v>
      </c>
      <c r="D1014" s="40">
        <f ca="1">INDEX($D$6:$Y$6,MATCH(D1013,$D$5:$Y$5))</f>
        <v>13.5</v>
      </c>
      <c r="E1014" s="40">
        <f t="shared" ref="E1014:Y1014" ca="1" si="866">INDEX($D$6:$Y$6,MATCH(E1013,$D$5:$Y$5))</f>
        <v>20.100000000000001</v>
      </c>
      <c r="F1014" s="40">
        <f t="shared" ca="1" si="866"/>
        <v>13.5</v>
      </c>
      <c r="G1014" s="40">
        <f t="shared" ca="1" si="866"/>
        <v>12.4</v>
      </c>
      <c r="H1014" s="40">
        <f t="shared" ca="1" si="866"/>
        <v>14.1</v>
      </c>
      <c r="I1014" s="40">
        <f t="shared" ca="1" si="866"/>
        <v>14.9</v>
      </c>
      <c r="J1014" s="40">
        <f t="shared" ca="1" si="866"/>
        <v>14.2</v>
      </c>
      <c r="K1014" s="40">
        <f t="shared" ca="1" si="866"/>
        <v>12.7</v>
      </c>
      <c r="L1014" s="40">
        <f t="shared" ca="1" si="866"/>
        <v>13.5</v>
      </c>
      <c r="M1014" s="40">
        <f t="shared" ca="1" si="866"/>
        <v>20.5</v>
      </c>
      <c r="N1014" s="40">
        <f t="shared" ca="1" si="866"/>
        <v>17.899999999999999</v>
      </c>
      <c r="O1014" s="40">
        <f t="shared" ca="1" si="866"/>
        <v>13.5</v>
      </c>
      <c r="P1014" s="40">
        <f t="shared" ca="1" si="866"/>
        <v>14</v>
      </c>
      <c r="Q1014" s="40">
        <f t="shared" ca="1" si="866"/>
        <v>14</v>
      </c>
      <c r="R1014" s="40">
        <f t="shared" ca="1" si="866"/>
        <v>14</v>
      </c>
      <c r="S1014" s="40">
        <f t="shared" ca="1" si="866"/>
        <v>13.5</v>
      </c>
      <c r="T1014" s="40">
        <f t="shared" ca="1" si="866"/>
        <v>14.2</v>
      </c>
      <c r="U1014" s="40">
        <f t="shared" ca="1" si="866"/>
        <v>11.7</v>
      </c>
      <c r="V1014" s="40">
        <f t="shared" ca="1" si="866"/>
        <v>20.100000000000001</v>
      </c>
      <c r="W1014" s="40">
        <f t="shared" ca="1" si="866"/>
        <v>15.1</v>
      </c>
      <c r="X1014" s="40">
        <f t="shared" ca="1" si="866"/>
        <v>14.1</v>
      </c>
      <c r="Y1014" s="40">
        <f t="shared" ca="1" si="866"/>
        <v>14</v>
      </c>
      <c r="AA1014" s="40">
        <f ca="1">MEDIAN(D1014:Y1014)</f>
        <v>14</v>
      </c>
    </row>
    <row r="1015" spans="2:27" x14ac:dyDescent="0.25">
      <c r="B1015" s="47"/>
    </row>
    <row r="1016" spans="2:27" x14ac:dyDescent="0.25">
      <c r="B1016" s="47">
        <f>B1013+1</f>
        <v>336</v>
      </c>
      <c r="C1016" s="49" t="s">
        <v>46</v>
      </c>
      <c r="D1016" s="21">
        <f ca="1">RANDBETWEEN(1,22)</f>
        <v>15</v>
      </c>
      <c r="E1016" s="21">
        <f t="shared" ref="E1016:Y1016" ca="1" si="867">RANDBETWEEN(1,22)</f>
        <v>6</v>
      </c>
      <c r="F1016" s="21">
        <f t="shared" ca="1" si="867"/>
        <v>4</v>
      </c>
      <c r="G1016" s="21">
        <f t="shared" ca="1" si="867"/>
        <v>13</v>
      </c>
      <c r="H1016" s="21">
        <f t="shared" ca="1" si="867"/>
        <v>15</v>
      </c>
      <c r="I1016" s="21">
        <f t="shared" ca="1" si="867"/>
        <v>20</v>
      </c>
      <c r="J1016" s="21">
        <f t="shared" ca="1" si="867"/>
        <v>2</v>
      </c>
      <c r="K1016" s="21">
        <f t="shared" ca="1" si="867"/>
        <v>11</v>
      </c>
      <c r="L1016" s="21">
        <f t="shared" ca="1" si="867"/>
        <v>3</v>
      </c>
      <c r="M1016" s="21">
        <f t="shared" ca="1" si="867"/>
        <v>8</v>
      </c>
      <c r="N1016" s="21">
        <f t="shared" ca="1" si="867"/>
        <v>8</v>
      </c>
      <c r="O1016" s="21">
        <f t="shared" ca="1" si="867"/>
        <v>18</v>
      </c>
      <c r="P1016" s="21">
        <f t="shared" ca="1" si="867"/>
        <v>20</v>
      </c>
      <c r="Q1016" s="21">
        <f t="shared" ca="1" si="867"/>
        <v>20</v>
      </c>
      <c r="R1016" s="21">
        <f t="shared" ca="1" si="867"/>
        <v>14</v>
      </c>
      <c r="S1016" s="21">
        <f t="shared" ca="1" si="867"/>
        <v>3</v>
      </c>
      <c r="T1016" s="21">
        <f t="shared" ca="1" si="867"/>
        <v>16</v>
      </c>
      <c r="U1016" s="21">
        <f t="shared" ca="1" si="867"/>
        <v>10</v>
      </c>
      <c r="V1016" s="21">
        <f t="shared" ca="1" si="867"/>
        <v>21</v>
      </c>
      <c r="W1016" s="21">
        <f t="shared" ca="1" si="867"/>
        <v>17</v>
      </c>
      <c r="X1016" s="21">
        <f t="shared" ca="1" si="867"/>
        <v>20</v>
      </c>
      <c r="Y1016" s="21">
        <f t="shared" ca="1" si="867"/>
        <v>6</v>
      </c>
    </row>
    <row r="1017" spans="2:27" x14ac:dyDescent="0.25">
      <c r="B1017" s="47"/>
      <c r="C1017" s="49" t="s">
        <v>1</v>
      </c>
      <c r="D1017" s="40">
        <f ca="1">INDEX($D$6:$Y$6,MATCH(D1016,$D$5:$Y$5))</f>
        <v>13.7</v>
      </c>
      <c r="E1017" s="40">
        <f t="shared" ref="E1017:Y1017" ca="1" si="868">INDEX($D$6:$Y$6,MATCH(E1016,$D$5:$Y$5))</f>
        <v>12.2</v>
      </c>
      <c r="F1017" s="40">
        <f t="shared" ca="1" si="868"/>
        <v>15</v>
      </c>
      <c r="G1017" s="40">
        <f t="shared" ca="1" si="868"/>
        <v>20.5</v>
      </c>
      <c r="H1017" s="40">
        <f t="shared" ca="1" si="868"/>
        <v>13.7</v>
      </c>
      <c r="I1017" s="40">
        <f t="shared" ca="1" si="868"/>
        <v>11.7</v>
      </c>
      <c r="J1017" s="40">
        <f t="shared" ca="1" si="868"/>
        <v>14.2</v>
      </c>
      <c r="K1017" s="40">
        <f t="shared" ca="1" si="868"/>
        <v>14.4</v>
      </c>
      <c r="L1017" s="40">
        <f t="shared" ca="1" si="868"/>
        <v>15.1</v>
      </c>
      <c r="M1017" s="40">
        <f t="shared" ca="1" si="868"/>
        <v>14.9</v>
      </c>
      <c r="N1017" s="40">
        <f t="shared" ca="1" si="868"/>
        <v>14.9</v>
      </c>
      <c r="O1017" s="40">
        <f t="shared" ca="1" si="868"/>
        <v>12.8</v>
      </c>
      <c r="P1017" s="40">
        <f t="shared" ca="1" si="868"/>
        <v>11.7</v>
      </c>
      <c r="Q1017" s="40">
        <f t="shared" ca="1" si="868"/>
        <v>11.7</v>
      </c>
      <c r="R1017" s="40">
        <f t="shared" ca="1" si="868"/>
        <v>11.2</v>
      </c>
      <c r="S1017" s="40">
        <f t="shared" ca="1" si="868"/>
        <v>15.1</v>
      </c>
      <c r="T1017" s="40">
        <f t="shared" ca="1" si="868"/>
        <v>14.1</v>
      </c>
      <c r="U1017" s="40">
        <f t="shared" ca="1" si="868"/>
        <v>14</v>
      </c>
      <c r="V1017" s="40">
        <f t="shared" ca="1" si="868"/>
        <v>13.1</v>
      </c>
      <c r="W1017" s="40">
        <f t="shared" ca="1" si="868"/>
        <v>12.7</v>
      </c>
      <c r="X1017" s="40">
        <f t="shared" ca="1" si="868"/>
        <v>11.7</v>
      </c>
      <c r="Y1017" s="40">
        <f t="shared" ca="1" si="868"/>
        <v>12.2</v>
      </c>
      <c r="AA1017" s="40">
        <f ca="1">MEDIAN(D1017:Y1017)</f>
        <v>13.7</v>
      </c>
    </row>
    <row r="1018" spans="2:27" x14ac:dyDescent="0.25">
      <c r="B1018" s="47"/>
    </row>
    <row r="1019" spans="2:27" x14ac:dyDescent="0.25">
      <c r="B1019" s="47">
        <f>B1016+1</f>
        <v>337</v>
      </c>
      <c r="C1019" s="49" t="s">
        <v>46</v>
      </c>
      <c r="D1019" s="21">
        <f ca="1">RANDBETWEEN(1,22)</f>
        <v>12</v>
      </c>
      <c r="E1019" s="21">
        <f t="shared" ref="E1019:Y1019" ca="1" si="869">RANDBETWEEN(1,22)</f>
        <v>7</v>
      </c>
      <c r="F1019" s="21">
        <f t="shared" ca="1" si="869"/>
        <v>18</v>
      </c>
      <c r="G1019" s="21">
        <f t="shared" ca="1" si="869"/>
        <v>20</v>
      </c>
      <c r="H1019" s="21">
        <f t="shared" ca="1" si="869"/>
        <v>6</v>
      </c>
      <c r="I1019" s="21">
        <f t="shared" ca="1" si="869"/>
        <v>22</v>
      </c>
      <c r="J1019" s="21">
        <f t="shared" ca="1" si="869"/>
        <v>12</v>
      </c>
      <c r="K1019" s="21">
        <f t="shared" ca="1" si="869"/>
        <v>4</v>
      </c>
      <c r="L1019" s="21">
        <f t="shared" ca="1" si="869"/>
        <v>9</v>
      </c>
      <c r="M1019" s="21">
        <f t="shared" ca="1" si="869"/>
        <v>3</v>
      </c>
      <c r="N1019" s="21">
        <f t="shared" ca="1" si="869"/>
        <v>13</v>
      </c>
      <c r="O1019" s="21">
        <f t="shared" ca="1" si="869"/>
        <v>19</v>
      </c>
      <c r="P1019" s="21">
        <f t="shared" ca="1" si="869"/>
        <v>19</v>
      </c>
      <c r="Q1019" s="21">
        <f t="shared" ca="1" si="869"/>
        <v>17</v>
      </c>
      <c r="R1019" s="21">
        <f t="shared" ca="1" si="869"/>
        <v>13</v>
      </c>
      <c r="S1019" s="21">
        <f t="shared" ca="1" si="869"/>
        <v>22</v>
      </c>
      <c r="T1019" s="21">
        <f t="shared" ca="1" si="869"/>
        <v>11</v>
      </c>
      <c r="U1019" s="21">
        <f t="shared" ca="1" si="869"/>
        <v>9</v>
      </c>
      <c r="V1019" s="21">
        <f t="shared" ca="1" si="869"/>
        <v>9</v>
      </c>
      <c r="W1019" s="21">
        <f t="shared" ca="1" si="869"/>
        <v>18</v>
      </c>
      <c r="X1019" s="21">
        <f t="shared" ca="1" si="869"/>
        <v>14</v>
      </c>
      <c r="Y1019" s="21">
        <f t="shared" ca="1" si="869"/>
        <v>5</v>
      </c>
    </row>
    <row r="1020" spans="2:27" x14ac:dyDescent="0.25">
      <c r="B1020" s="47"/>
      <c r="C1020" s="49" t="s">
        <v>1</v>
      </c>
      <c r="D1020" s="40">
        <f ca="1">INDEX($D$6:$Y$6,MATCH(D1019,$D$5:$Y$5))</f>
        <v>20.100000000000001</v>
      </c>
      <c r="E1020" s="40">
        <f t="shared" ref="E1020:Y1020" ca="1" si="870">INDEX($D$6:$Y$6,MATCH(E1019,$D$5:$Y$5))</f>
        <v>12.7</v>
      </c>
      <c r="F1020" s="40">
        <f t="shared" ca="1" si="870"/>
        <v>12.8</v>
      </c>
      <c r="G1020" s="40">
        <f t="shared" ca="1" si="870"/>
        <v>11.7</v>
      </c>
      <c r="H1020" s="40">
        <f t="shared" ca="1" si="870"/>
        <v>12.2</v>
      </c>
      <c r="I1020" s="40">
        <f t="shared" ca="1" si="870"/>
        <v>13.5</v>
      </c>
      <c r="J1020" s="40">
        <f t="shared" ca="1" si="870"/>
        <v>20.100000000000001</v>
      </c>
      <c r="K1020" s="40">
        <f t="shared" ca="1" si="870"/>
        <v>15</v>
      </c>
      <c r="L1020" s="40">
        <f t="shared" ca="1" si="870"/>
        <v>14</v>
      </c>
      <c r="M1020" s="40">
        <f t="shared" ca="1" si="870"/>
        <v>15.1</v>
      </c>
      <c r="N1020" s="40">
        <f t="shared" ca="1" si="870"/>
        <v>20.5</v>
      </c>
      <c r="O1020" s="40">
        <f t="shared" ca="1" si="870"/>
        <v>17.899999999999999</v>
      </c>
      <c r="P1020" s="40">
        <f t="shared" ca="1" si="870"/>
        <v>17.899999999999999</v>
      </c>
      <c r="Q1020" s="40">
        <f t="shared" ca="1" si="870"/>
        <v>12.7</v>
      </c>
      <c r="R1020" s="40">
        <f t="shared" ca="1" si="870"/>
        <v>20.5</v>
      </c>
      <c r="S1020" s="40">
        <f t="shared" ca="1" si="870"/>
        <v>13.5</v>
      </c>
      <c r="T1020" s="40">
        <f t="shared" ca="1" si="870"/>
        <v>14.4</v>
      </c>
      <c r="U1020" s="40">
        <f t="shared" ca="1" si="870"/>
        <v>14</v>
      </c>
      <c r="V1020" s="40">
        <f t="shared" ca="1" si="870"/>
        <v>14</v>
      </c>
      <c r="W1020" s="40">
        <f t="shared" ca="1" si="870"/>
        <v>12.8</v>
      </c>
      <c r="X1020" s="40">
        <f t="shared" ca="1" si="870"/>
        <v>11.2</v>
      </c>
      <c r="Y1020" s="40">
        <f t="shared" ca="1" si="870"/>
        <v>12.4</v>
      </c>
      <c r="AA1020" s="40">
        <f ca="1">MEDIAN(D1020:Y1020)</f>
        <v>14</v>
      </c>
    </row>
    <row r="1021" spans="2:27" x14ac:dyDescent="0.25">
      <c r="B1021" s="47"/>
    </row>
    <row r="1022" spans="2:27" x14ac:dyDescent="0.25">
      <c r="B1022" s="47">
        <f>B1019+1</f>
        <v>338</v>
      </c>
      <c r="C1022" s="49" t="s">
        <v>46</v>
      </c>
      <c r="D1022" s="21">
        <f ca="1">RANDBETWEEN(1,22)</f>
        <v>3</v>
      </c>
      <c r="E1022" s="21">
        <f t="shared" ref="E1022:Y1022" ca="1" si="871">RANDBETWEEN(1,22)</f>
        <v>2</v>
      </c>
      <c r="F1022" s="21">
        <f t="shared" ca="1" si="871"/>
        <v>4</v>
      </c>
      <c r="G1022" s="21">
        <f t="shared" ca="1" si="871"/>
        <v>19</v>
      </c>
      <c r="H1022" s="21">
        <f t="shared" ca="1" si="871"/>
        <v>15</v>
      </c>
      <c r="I1022" s="21">
        <f t="shared" ca="1" si="871"/>
        <v>16</v>
      </c>
      <c r="J1022" s="21">
        <f t="shared" ca="1" si="871"/>
        <v>15</v>
      </c>
      <c r="K1022" s="21">
        <f t="shared" ca="1" si="871"/>
        <v>9</v>
      </c>
      <c r="L1022" s="21">
        <f t="shared" ca="1" si="871"/>
        <v>19</v>
      </c>
      <c r="M1022" s="21">
        <f t="shared" ca="1" si="871"/>
        <v>5</v>
      </c>
      <c r="N1022" s="21">
        <f t="shared" ca="1" si="871"/>
        <v>11</v>
      </c>
      <c r="O1022" s="21">
        <f t="shared" ca="1" si="871"/>
        <v>2</v>
      </c>
      <c r="P1022" s="21">
        <f t="shared" ca="1" si="871"/>
        <v>6</v>
      </c>
      <c r="Q1022" s="21">
        <f t="shared" ca="1" si="871"/>
        <v>22</v>
      </c>
      <c r="R1022" s="21">
        <f t="shared" ca="1" si="871"/>
        <v>15</v>
      </c>
      <c r="S1022" s="21">
        <f t="shared" ca="1" si="871"/>
        <v>7</v>
      </c>
      <c r="T1022" s="21">
        <f t="shared" ca="1" si="871"/>
        <v>22</v>
      </c>
      <c r="U1022" s="21">
        <f t="shared" ca="1" si="871"/>
        <v>11</v>
      </c>
      <c r="V1022" s="21">
        <f t="shared" ca="1" si="871"/>
        <v>6</v>
      </c>
      <c r="W1022" s="21">
        <f t="shared" ca="1" si="871"/>
        <v>7</v>
      </c>
      <c r="X1022" s="21">
        <f t="shared" ca="1" si="871"/>
        <v>6</v>
      </c>
      <c r="Y1022" s="21">
        <f t="shared" ca="1" si="871"/>
        <v>8</v>
      </c>
    </row>
    <row r="1023" spans="2:27" x14ac:dyDescent="0.25">
      <c r="B1023" s="47"/>
      <c r="C1023" s="49" t="s">
        <v>1</v>
      </c>
      <c r="D1023" s="40">
        <f ca="1">INDEX($D$6:$Y$6,MATCH(D1022,$D$5:$Y$5))</f>
        <v>15.1</v>
      </c>
      <c r="E1023" s="40">
        <f t="shared" ref="E1023:Y1023" ca="1" si="872">INDEX($D$6:$Y$6,MATCH(E1022,$D$5:$Y$5))</f>
        <v>14.2</v>
      </c>
      <c r="F1023" s="40">
        <f t="shared" ca="1" si="872"/>
        <v>15</v>
      </c>
      <c r="G1023" s="40">
        <f t="shared" ca="1" si="872"/>
        <v>17.899999999999999</v>
      </c>
      <c r="H1023" s="40">
        <f t="shared" ca="1" si="872"/>
        <v>13.7</v>
      </c>
      <c r="I1023" s="40">
        <f t="shared" ca="1" si="872"/>
        <v>14.1</v>
      </c>
      <c r="J1023" s="40">
        <f t="shared" ca="1" si="872"/>
        <v>13.7</v>
      </c>
      <c r="K1023" s="40">
        <f t="shared" ca="1" si="872"/>
        <v>14</v>
      </c>
      <c r="L1023" s="40">
        <f t="shared" ca="1" si="872"/>
        <v>17.899999999999999</v>
      </c>
      <c r="M1023" s="40">
        <f t="shared" ca="1" si="872"/>
        <v>12.4</v>
      </c>
      <c r="N1023" s="40">
        <f t="shared" ca="1" si="872"/>
        <v>14.4</v>
      </c>
      <c r="O1023" s="40">
        <f t="shared" ca="1" si="872"/>
        <v>14.2</v>
      </c>
      <c r="P1023" s="40">
        <f t="shared" ca="1" si="872"/>
        <v>12.2</v>
      </c>
      <c r="Q1023" s="40">
        <f t="shared" ca="1" si="872"/>
        <v>13.5</v>
      </c>
      <c r="R1023" s="40">
        <f t="shared" ca="1" si="872"/>
        <v>13.7</v>
      </c>
      <c r="S1023" s="40">
        <f t="shared" ca="1" si="872"/>
        <v>12.7</v>
      </c>
      <c r="T1023" s="40">
        <f t="shared" ca="1" si="872"/>
        <v>13.5</v>
      </c>
      <c r="U1023" s="40">
        <f t="shared" ca="1" si="872"/>
        <v>14.4</v>
      </c>
      <c r="V1023" s="40">
        <f t="shared" ca="1" si="872"/>
        <v>12.2</v>
      </c>
      <c r="W1023" s="40">
        <f t="shared" ca="1" si="872"/>
        <v>12.7</v>
      </c>
      <c r="X1023" s="40">
        <f t="shared" ca="1" si="872"/>
        <v>12.2</v>
      </c>
      <c r="Y1023" s="40">
        <f t="shared" ca="1" si="872"/>
        <v>14.9</v>
      </c>
      <c r="AA1023" s="40">
        <f ca="1">MEDIAN(D1023:Y1023)</f>
        <v>13.85</v>
      </c>
    </row>
    <row r="1024" spans="2:27" x14ac:dyDescent="0.25">
      <c r="B1024" s="47"/>
    </row>
    <row r="1025" spans="2:27" x14ac:dyDescent="0.25">
      <c r="B1025" s="47">
        <f>B1022+1</f>
        <v>339</v>
      </c>
      <c r="C1025" s="49" t="s">
        <v>46</v>
      </c>
      <c r="D1025" s="21">
        <f ca="1">RANDBETWEEN(1,22)</f>
        <v>17</v>
      </c>
      <c r="E1025" s="21">
        <f t="shared" ref="E1025:Y1025" ca="1" si="873">RANDBETWEEN(1,22)</f>
        <v>12</v>
      </c>
      <c r="F1025" s="21">
        <f t="shared" ca="1" si="873"/>
        <v>10</v>
      </c>
      <c r="G1025" s="21">
        <f t="shared" ca="1" si="873"/>
        <v>22</v>
      </c>
      <c r="H1025" s="21">
        <f t="shared" ca="1" si="873"/>
        <v>2</v>
      </c>
      <c r="I1025" s="21">
        <f t="shared" ca="1" si="873"/>
        <v>11</v>
      </c>
      <c r="J1025" s="21">
        <f t="shared" ca="1" si="873"/>
        <v>1</v>
      </c>
      <c r="K1025" s="21">
        <f t="shared" ca="1" si="873"/>
        <v>16</v>
      </c>
      <c r="L1025" s="21">
        <f t="shared" ca="1" si="873"/>
        <v>18</v>
      </c>
      <c r="M1025" s="21">
        <f t="shared" ca="1" si="873"/>
        <v>17</v>
      </c>
      <c r="N1025" s="21">
        <f t="shared" ca="1" si="873"/>
        <v>13</v>
      </c>
      <c r="O1025" s="21">
        <f t="shared" ca="1" si="873"/>
        <v>1</v>
      </c>
      <c r="P1025" s="21">
        <f t="shared" ca="1" si="873"/>
        <v>3</v>
      </c>
      <c r="Q1025" s="21">
        <f t="shared" ca="1" si="873"/>
        <v>9</v>
      </c>
      <c r="R1025" s="21">
        <f t="shared" ca="1" si="873"/>
        <v>5</v>
      </c>
      <c r="S1025" s="21">
        <f t="shared" ca="1" si="873"/>
        <v>3</v>
      </c>
      <c r="T1025" s="21">
        <f t="shared" ca="1" si="873"/>
        <v>9</v>
      </c>
      <c r="U1025" s="21">
        <f t="shared" ca="1" si="873"/>
        <v>15</v>
      </c>
      <c r="V1025" s="21">
        <f t="shared" ca="1" si="873"/>
        <v>3</v>
      </c>
      <c r="W1025" s="21">
        <f t="shared" ca="1" si="873"/>
        <v>7</v>
      </c>
      <c r="X1025" s="21">
        <f t="shared" ca="1" si="873"/>
        <v>3</v>
      </c>
      <c r="Y1025" s="21">
        <f t="shared" ca="1" si="873"/>
        <v>12</v>
      </c>
    </row>
    <row r="1026" spans="2:27" x14ac:dyDescent="0.25">
      <c r="B1026" s="47"/>
      <c r="C1026" s="49" t="s">
        <v>1</v>
      </c>
      <c r="D1026" s="40">
        <f ca="1">INDEX($D$6:$Y$6,MATCH(D1025,$D$5:$Y$5))</f>
        <v>12.7</v>
      </c>
      <c r="E1026" s="40">
        <f t="shared" ref="E1026:Y1026" ca="1" si="874">INDEX($D$6:$Y$6,MATCH(E1025,$D$5:$Y$5))</f>
        <v>20.100000000000001</v>
      </c>
      <c r="F1026" s="40">
        <f t="shared" ca="1" si="874"/>
        <v>14</v>
      </c>
      <c r="G1026" s="40">
        <f t="shared" ca="1" si="874"/>
        <v>13.5</v>
      </c>
      <c r="H1026" s="40">
        <f t="shared" ca="1" si="874"/>
        <v>14.2</v>
      </c>
      <c r="I1026" s="40">
        <f t="shared" ca="1" si="874"/>
        <v>14.4</v>
      </c>
      <c r="J1026" s="40">
        <f t="shared" ca="1" si="874"/>
        <v>15.2</v>
      </c>
      <c r="K1026" s="40">
        <f t="shared" ca="1" si="874"/>
        <v>14.1</v>
      </c>
      <c r="L1026" s="40">
        <f t="shared" ca="1" si="874"/>
        <v>12.8</v>
      </c>
      <c r="M1026" s="40">
        <f t="shared" ca="1" si="874"/>
        <v>12.7</v>
      </c>
      <c r="N1026" s="40">
        <f t="shared" ca="1" si="874"/>
        <v>20.5</v>
      </c>
      <c r="O1026" s="40">
        <f t="shared" ca="1" si="874"/>
        <v>15.2</v>
      </c>
      <c r="P1026" s="40">
        <f t="shared" ca="1" si="874"/>
        <v>15.1</v>
      </c>
      <c r="Q1026" s="40">
        <f t="shared" ca="1" si="874"/>
        <v>14</v>
      </c>
      <c r="R1026" s="40">
        <f t="shared" ca="1" si="874"/>
        <v>12.4</v>
      </c>
      <c r="S1026" s="40">
        <f t="shared" ca="1" si="874"/>
        <v>15.1</v>
      </c>
      <c r="T1026" s="40">
        <f t="shared" ca="1" si="874"/>
        <v>14</v>
      </c>
      <c r="U1026" s="40">
        <f t="shared" ca="1" si="874"/>
        <v>13.7</v>
      </c>
      <c r="V1026" s="40">
        <f t="shared" ca="1" si="874"/>
        <v>15.1</v>
      </c>
      <c r="W1026" s="40">
        <f t="shared" ca="1" si="874"/>
        <v>12.7</v>
      </c>
      <c r="X1026" s="40">
        <f t="shared" ca="1" si="874"/>
        <v>15.1</v>
      </c>
      <c r="Y1026" s="40">
        <f t="shared" ca="1" si="874"/>
        <v>20.100000000000001</v>
      </c>
      <c r="AA1026" s="40">
        <f ca="1">MEDIAN(D1026:Y1026)</f>
        <v>14.149999999999999</v>
      </c>
    </row>
    <row r="1027" spans="2:27" x14ac:dyDescent="0.25">
      <c r="B1027" s="47"/>
    </row>
    <row r="1028" spans="2:27" x14ac:dyDescent="0.25">
      <c r="B1028" s="47">
        <f>B1025+1</f>
        <v>340</v>
      </c>
      <c r="C1028" s="49" t="s">
        <v>46</v>
      </c>
      <c r="D1028" s="21">
        <f ca="1">RANDBETWEEN(1,22)</f>
        <v>21</v>
      </c>
      <c r="E1028" s="21">
        <f t="shared" ref="E1028:Y1028" ca="1" si="875">RANDBETWEEN(1,22)</f>
        <v>10</v>
      </c>
      <c r="F1028" s="21">
        <f t="shared" ca="1" si="875"/>
        <v>7</v>
      </c>
      <c r="G1028" s="21">
        <f t="shared" ca="1" si="875"/>
        <v>2</v>
      </c>
      <c r="H1028" s="21">
        <f t="shared" ca="1" si="875"/>
        <v>21</v>
      </c>
      <c r="I1028" s="21">
        <f t="shared" ca="1" si="875"/>
        <v>6</v>
      </c>
      <c r="J1028" s="21">
        <f t="shared" ca="1" si="875"/>
        <v>18</v>
      </c>
      <c r="K1028" s="21">
        <f t="shared" ca="1" si="875"/>
        <v>13</v>
      </c>
      <c r="L1028" s="21">
        <f t="shared" ca="1" si="875"/>
        <v>3</v>
      </c>
      <c r="M1028" s="21">
        <f t="shared" ca="1" si="875"/>
        <v>3</v>
      </c>
      <c r="N1028" s="21">
        <f t="shared" ca="1" si="875"/>
        <v>6</v>
      </c>
      <c r="O1028" s="21">
        <f t="shared" ca="1" si="875"/>
        <v>20</v>
      </c>
      <c r="P1028" s="21">
        <f t="shared" ca="1" si="875"/>
        <v>2</v>
      </c>
      <c r="Q1028" s="21">
        <f t="shared" ca="1" si="875"/>
        <v>5</v>
      </c>
      <c r="R1028" s="21">
        <f t="shared" ca="1" si="875"/>
        <v>19</v>
      </c>
      <c r="S1028" s="21">
        <f t="shared" ca="1" si="875"/>
        <v>4</v>
      </c>
      <c r="T1028" s="21">
        <f t="shared" ca="1" si="875"/>
        <v>1</v>
      </c>
      <c r="U1028" s="21">
        <f t="shared" ca="1" si="875"/>
        <v>9</v>
      </c>
      <c r="V1028" s="21">
        <f t="shared" ca="1" si="875"/>
        <v>20</v>
      </c>
      <c r="W1028" s="21">
        <f t="shared" ca="1" si="875"/>
        <v>14</v>
      </c>
      <c r="X1028" s="21">
        <f t="shared" ca="1" si="875"/>
        <v>10</v>
      </c>
      <c r="Y1028" s="21">
        <f t="shared" ca="1" si="875"/>
        <v>19</v>
      </c>
    </row>
    <row r="1029" spans="2:27" x14ac:dyDescent="0.25">
      <c r="B1029" s="47"/>
      <c r="C1029" s="49" t="s">
        <v>1</v>
      </c>
      <c r="D1029" s="40">
        <f ca="1">INDEX($D$6:$Y$6,MATCH(D1028,$D$5:$Y$5))</f>
        <v>13.1</v>
      </c>
      <c r="E1029" s="40">
        <f t="shared" ref="E1029:Y1029" ca="1" si="876">INDEX($D$6:$Y$6,MATCH(E1028,$D$5:$Y$5))</f>
        <v>14</v>
      </c>
      <c r="F1029" s="40">
        <f t="shared" ca="1" si="876"/>
        <v>12.7</v>
      </c>
      <c r="G1029" s="40">
        <f t="shared" ca="1" si="876"/>
        <v>14.2</v>
      </c>
      <c r="H1029" s="40">
        <f t="shared" ca="1" si="876"/>
        <v>13.1</v>
      </c>
      <c r="I1029" s="40">
        <f t="shared" ca="1" si="876"/>
        <v>12.2</v>
      </c>
      <c r="J1029" s="40">
        <f t="shared" ca="1" si="876"/>
        <v>12.8</v>
      </c>
      <c r="K1029" s="40">
        <f t="shared" ca="1" si="876"/>
        <v>20.5</v>
      </c>
      <c r="L1029" s="40">
        <f t="shared" ca="1" si="876"/>
        <v>15.1</v>
      </c>
      <c r="M1029" s="40">
        <f t="shared" ca="1" si="876"/>
        <v>15.1</v>
      </c>
      <c r="N1029" s="40">
        <f t="shared" ca="1" si="876"/>
        <v>12.2</v>
      </c>
      <c r="O1029" s="40">
        <f t="shared" ca="1" si="876"/>
        <v>11.7</v>
      </c>
      <c r="P1029" s="40">
        <f t="shared" ca="1" si="876"/>
        <v>14.2</v>
      </c>
      <c r="Q1029" s="40">
        <f t="shared" ca="1" si="876"/>
        <v>12.4</v>
      </c>
      <c r="R1029" s="40">
        <f t="shared" ca="1" si="876"/>
        <v>17.899999999999999</v>
      </c>
      <c r="S1029" s="40">
        <f t="shared" ca="1" si="876"/>
        <v>15</v>
      </c>
      <c r="T1029" s="40">
        <f t="shared" ca="1" si="876"/>
        <v>15.2</v>
      </c>
      <c r="U1029" s="40">
        <f t="shared" ca="1" si="876"/>
        <v>14</v>
      </c>
      <c r="V1029" s="40">
        <f t="shared" ca="1" si="876"/>
        <v>11.7</v>
      </c>
      <c r="W1029" s="40">
        <f t="shared" ca="1" si="876"/>
        <v>11.2</v>
      </c>
      <c r="X1029" s="40">
        <f t="shared" ca="1" si="876"/>
        <v>14</v>
      </c>
      <c r="Y1029" s="40">
        <f t="shared" ca="1" si="876"/>
        <v>17.899999999999999</v>
      </c>
      <c r="AA1029" s="40">
        <f ca="1">MEDIAN(D1029:Y1029)</f>
        <v>14</v>
      </c>
    </row>
    <row r="1030" spans="2:27" x14ac:dyDescent="0.25">
      <c r="B1030" s="47"/>
    </row>
    <row r="1031" spans="2:27" x14ac:dyDescent="0.25">
      <c r="B1031" s="47">
        <f>B1028+1</f>
        <v>341</v>
      </c>
      <c r="C1031" s="49" t="s">
        <v>46</v>
      </c>
      <c r="D1031" s="21">
        <f ca="1">RANDBETWEEN(1,22)</f>
        <v>5</v>
      </c>
      <c r="E1031" s="21">
        <f t="shared" ref="E1031:Y1031" ca="1" si="877">RANDBETWEEN(1,22)</f>
        <v>9</v>
      </c>
      <c r="F1031" s="21">
        <f t="shared" ca="1" si="877"/>
        <v>20</v>
      </c>
      <c r="G1031" s="21">
        <f t="shared" ca="1" si="877"/>
        <v>14</v>
      </c>
      <c r="H1031" s="21">
        <f t="shared" ca="1" si="877"/>
        <v>5</v>
      </c>
      <c r="I1031" s="21">
        <f t="shared" ca="1" si="877"/>
        <v>16</v>
      </c>
      <c r="J1031" s="21">
        <f t="shared" ca="1" si="877"/>
        <v>7</v>
      </c>
      <c r="K1031" s="21">
        <f t="shared" ca="1" si="877"/>
        <v>10</v>
      </c>
      <c r="L1031" s="21">
        <f t="shared" ca="1" si="877"/>
        <v>16</v>
      </c>
      <c r="M1031" s="21">
        <f t="shared" ca="1" si="877"/>
        <v>7</v>
      </c>
      <c r="N1031" s="21">
        <f t="shared" ca="1" si="877"/>
        <v>7</v>
      </c>
      <c r="O1031" s="21">
        <f t="shared" ca="1" si="877"/>
        <v>18</v>
      </c>
      <c r="P1031" s="21">
        <f t="shared" ca="1" si="877"/>
        <v>21</v>
      </c>
      <c r="Q1031" s="21">
        <f t="shared" ca="1" si="877"/>
        <v>7</v>
      </c>
      <c r="R1031" s="21">
        <f t="shared" ca="1" si="877"/>
        <v>21</v>
      </c>
      <c r="S1031" s="21">
        <f t="shared" ca="1" si="877"/>
        <v>2</v>
      </c>
      <c r="T1031" s="21">
        <f t="shared" ca="1" si="877"/>
        <v>5</v>
      </c>
      <c r="U1031" s="21">
        <f t="shared" ca="1" si="877"/>
        <v>6</v>
      </c>
      <c r="V1031" s="21">
        <f t="shared" ca="1" si="877"/>
        <v>16</v>
      </c>
      <c r="W1031" s="21">
        <f t="shared" ca="1" si="877"/>
        <v>19</v>
      </c>
      <c r="X1031" s="21">
        <f t="shared" ca="1" si="877"/>
        <v>13</v>
      </c>
      <c r="Y1031" s="21">
        <f t="shared" ca="1" si="877"/>
        <v>18</v>
      </c>
    </row>
    <row r="1032" spans="2:27" x14ac:dyDescent="0.25">
      <c r="B1032" s="47"/>
      <c r="C1032" s="49" t="s">
        <v>1</v>
      </c>
      <c r="D1032" s="40">
        <f ca="1">INDEX($D$6:$Y$6,MATCH(D1031,$D$5:$Y$5))</f>
        <v>12.4</v>
      </c>
      <c r="E1032" s="40">
        <f t="shared" ref="E1032:Y1032" ca="1" si="878">INDEX($D$6:$Y$6,MATCH(E1031,$D$5:$Y$5))</f>
        <v>14</v>
      </c>
      <c r="F1032" s="40">
        <f t="shared" ca="1" si="878"/>
        <v>11.7</v>
      </c>
      <c r="G1032" s="40">
        <f t="shared" ca="1" si="878"/>
        <v>11.2</v>
      </c>
      <c r="H1032" s="40">
        <f t="shared" ca="1" si="878"/>
        <v>12.4</v>
      </c>
      <c r="I1032" s="40">
        <f t="shared" ca="1" si="878"/>
        <v>14.1</v>
      </c>
      <c r="J1032" s="40">
        <f t="shared" ca="1" si="878"/>
        <v>12.7</v>
      </c>
      <c r="K1032" s="40">
        <f t="shared" ca="1" si="878"/>
        <v>14</v>
      </c>
      <c r="L1032" s="40">
        <f t="shared" ca="1" si="878"/>
        <v>14.1</v>
      </c>
      <c r="M1032" s="40">
        <f t="shared" ca="1" si="878"/>
        <v>12.7</v>
      </c>
      <c r="N1032" s="40">
        <f t="shared" ca="1" si="878"/>
        <v>12.7</v>
      </c>
      <c r="O1032" s="40">
        <f t="shared" ca="1" si="878"/>
        <v>12.8</v>
      </c>
      <c r="P1032" s="40">
        <f t="shared" ca="1" si="878"/>
        <v>13.1</v>
      </c>
      <c r="Q1032" s="40">
        <f t="shared" ca="1" si="878"/>
        <v>12.7</v>
      </c>
      <c r="R1032" s="40">
        <f t="shared" ca="1" si="878"/>
        <v>13.1</v>
      </c>
      <c r="S1032" s="40">
        <f t="shared" ca="1" si="878"/>
        <v>14.2</v>
      </c>
      <c r="T1032" s="40">
        <f t="shared" ca="1" si="878"/>
        <v>12.4</v>
      </c>
      <c r="U1032" s="40">
        <f t="shared" ca="1" si="878"/>
        <v>12.2</v>
      </c>
      <c r="V1032" s="40">
        <f t="shared" ca="1" si="878"/>
        <v>14.1</v>
      </c>
      <c r="W1032" s="40">
        <f t="shared" ca="1" si="878"/>
        <v>17.899999999999999</v>
      </c>
      <c r="X1032" s="40">
        <f t="shared" ca="1" si="878"/>
        <v>20.5</v>
      </c>
      <c r="Y1032" s="40">
        <f t="shared" ca="1" si="878"/>
        <v>12.8</v>
      </c>
      <c r="AA1032" s="40">
        <f ca="1">MEDIAN(D1032:Y1032)</f>
        <v>12.8</v>
      </c>
    </row>
    <row r="1033" spans="2:27" x14ac:dyDescent="0.25">
      <c r="B1033" s="47"/>
    </row>
    <row r="1034" spans="2:27" x14ac:dyDescent="0.25">
      <c r="B1034" s="47">
        <f>B1031+1</f>
        <v>342</v>
      </c>
      <c r="C1034" s="49" t="s">
        <v>46</v>
      </c>
      <c r="D1034" s="21">
        <f ca="1">RANDBETWEEN(1,22)</f>
        <v>21</v>
      </c>
      <c r="E1034" s="21">
        <f t="shared" ref="E1034:Y1034" ca="1" si="879">RANDBETWEEN(1,22)</f>
        <v>16</v>
      </c>
      <c r="F1034" s="21">
        <f t="shared" ca="1" si="879"/>
        <v>12</v>
      </c>
      <c r="G1034" s="21">
        <f t="shared" ca="1" si="879"/>
        <v>21</v>
      </c>
      <c r="H1034" s="21">
        <f t="shared" ca="1" si="879"/>
        <v>16</v>
      </c>
      <c r="I1034" s="21">
        <f t="shared" ca="1" si="879"/>
        <v>4</v>
      </c>
      <c r="J1034" s="21">
        <f t="shared" ca="1" si="879"/>
        <v>3</v>
      </c>
      <c r="K1034" s="21">
        <f t="shared" ca="1" si="879"/>
        <v>21</v>
      </c>
      <c r="L1034" s="21">
        <f t="shared" ca="1" si="879"/>
        <v>6</v>
      </c>
      <c r="M1034" s="21">
        <f t="shared" ca="1" si="879"/>
        <v>10</v>
      </c>
      <c r="N1034" s="21">
        <f t="shared" ca="1" si="879"/>
        <v>17</v>
      </c>
      <c r="O1034" s="21">
        <f t="shared" ca="1" si="879"/>
        <v>17</v>
      </c>
      <c r="P1034" s="21">
        <f t="shared" ca="1" si="879"/>
        <v>11</v>
      </c>
      <c r="Q1034" s="21">
        <f t="shared" ca="1" si="879"/>
        <v>14</v>
      </c>
      <c r="R1034" s="21">
        <f t="shared" ca="1" si="879"/>
        <v>18</v>
      </c>
      <c r="S1034" s="21">
        <f t="shared" ca="1" si="879"/>
        <v>21</v>
      </c>
      <c r="T1034" s="21">
        <f t="shared" ca="1" si="879"/>
        <v>22</v>
      </c>
      <c r="U1034" s="21">
        <f t="shared" ca="1" si="879"/>
        <v>12</v>
      </c>
      <c r="V1034" s="21">
        <f t="shared" ca="1" si="879"/>
        <v>4</v>
      </c>
      <c r="W1034" s="21">
        <f t="shared" ca="1" si="879"/>
        <v>16</v>
      </c>
      <c r="X1034" s="21">
        <f t="shared" ca="1" si="879"/>
        <v>21</v>
      </c>
      <c r="Y1034" s="21">
        <f t="shared" ca="1" si="879"/>
        <v>14</v>
      </c>
    </row>
    <row r="1035" spans="2:27" x14ac:dyDescent="0.25">
      <c r="B1035" s="47"/>
      <c r="C1035" s="49" t="s">
        <v>1</v>
      </c>
      <c r="D1035" s="40">
        <f ca="1">INDEX($D$6:$Y$6,MATCH(D1034,$D$5:$Y$5))</f>
        <v>13.1</v>
      </c>
      <c r="E1035" s="40">
        <f t="shared" ref="E1035:Y1035" ca="1" si="880">INDEX($D$6:$Y$6,MATCH(E1034,$D$5:$Y$5))</f>
        <v>14.1</v>
      </c>
      <c r="F1035" s="40">
        <f t="shared" ca="1" si="880"/>
        <v>20.100000000000001</v>
      </c>
      <c r="G1035" s="40">
        <f t="shared" ca="1" si="880"/>
        <v>13.1</v>
      </c>
      <c r="H1035" s="40">
        <f t="shared" ca="1" si="880"/>
        <v>14.1</v>
      </c>
      <c r="I1035" s="40">
        <f t="shared" ca="1" si="880"/>
        <v>15</v>
      </c>
      <c r="J1035" s="40">
        <f t="shared" ca="1" si="880"/>
        <v>15.1</v>
      </c>
      <c r="K1035" s="40">
        <f t="shared" ca="1" si="880"/>
        <v>13.1</v>
      </c>
      <c r="L1035" s="40">
        <f t="shared" ca="1" si="880"/>
        <v>12.2</v>
      </c>
      <c r="M1035" s="40">
        <f t="shared" ca="1" si="880"/>
        <v>14</v>
      </c>
      <c r="N1035" s="40">
        <f t="shared" ca="1" si="880"/>
        <v>12.7</v>
      </c>
      <c r="O1035" s="40">
        <f t="shared" ca="1" si="880"/>
        <v>12.7</v>
      </c>
      <c r="P1035" s="40">
        <f t="shared" ca="1" si="880"/>
        <v>14.4</v>
      </c>
      <c r="Q1035" s="40">
        <f t="shared" ca="1" si="880"/>
        <v>11.2</v>
      </c>
      <c r="R1035" s="40">
        <f t="shared" ca="1" si="880"/>
        <v>12.8</v>
      </c>
      <c r="S1035" s="40">
        <f t="shared" ca="1" si="880"/>
        <v>13.1</v>
      </c>
      <c r="T1035" s="40">
        <f t="shared" ca="1" si="880"/>
        <v>13.5</v>
      </c>
      <c r="U1035" s="40">
        <f t="shared" ca="1" si="880"/>
        <v>20.100000000000001</v>
      </c>
      <c r="V1035" s="40">
        <f t="shared" ca="1" si="880"/>
        <v>15</v>
      </c>
      <c r="W1035" s="40">
        <f t="shared" ca="1" si="880"/>
        <v>14.1</v>
      </c>
      <c r="X1035" s="40">
        <f t="shared" ca="1" si="880"/>
        <v>13.1</v>
      </c>
      <c r="Y1035" s="40">
        <f t="shared" ca="1" si="880"/>
        <v>11.2</v>
      </c>
      <c r="AA1035" s="40">
        <f ca="1">MEDIAN(D1035:Y1035)</f>
        <v>13.3</v>
      </c>
    </row>
    <row r="1036" spans="2:27" x14ac:dyDescent="0.25">
      <c r="B1036" s="47"/>
    </row>
    <row r="1037" spans="2:27" x14ac:dyDescent="0.25">
      <c r="B1037" s="47">
        <f>B1034+1</f>
        <v>343</v>
      </c>
      <c r="C1037" s="49" t="s">
        <v>46</v>
      </c>
      <c r="D1037" s="21">
        <f ca="1">RANDBETWEEN(1,22)</f>
        <v>4</v>
      </c>
      <c r="E1037" s="21">
        <f t="shared" ref="E1037:Y1037" ca="1" si="881">RANDBETWEEN(1,22)</f>
        <v>4</v>
      </c>
      <c r="F1037" s="21">
        <f t="shared" ca="1" si="881"/>
        <v>3</v>
      </c>
      <c r="G1037" s="21">
        <f t="shared" ca="1" si="881"/>
        <v>13</v>
      </c>
      <c r="H1037" s="21">
        <f t="shared" ca="1" si="881"/>
        <v>4</v>
      </c>
      <c r="I1037" s="21">
        <f t="shared" ca="1" si="881"/>
        <v>22</v>
      </c>
      <c r="J1037" s="21">
        <f t="shared" ca="1" si="881"/>
        <v>17</v>
      </c>
      <c r="K1037" s="21">
        <f t="shared" ca="1" si="881"/>
        <v>7</v>
      </c>
      <c r="L1037" s="21">
        <f t="shared" ca="1" si="881"/>
        <v>1</v>
      </c>
      <c r="M1037" s="21">
        <f t="shared" ca="1" si="881"/>
        <v>12</v>
      </c>
      <c r="N1037" s="21">
        <f t="shared" ca="1" si="881"/>
        <v>3</v>
      </c>
      <c r="O1037" s="21">
        <f t="shared" ca="1" si="881"/>
        <v>20</v>
      </c>
      <c r="P1037" s="21">
        <f t="shared" ca="1" si="881"/>
        <v>1</v>
      </c>
      <c r="Q1037" s="21">
        <f t="shared" ca="1" si="881"/>
        <v>21</v>
      </c>
      <c r="R1037" s="21">
        <f t="shared" ca="1" si="881"/>
        <v>12</v>
      </c>
      <c r="S1037" s="21">
        <f t="shared" ca="1" si="881"/>
        <v>20</v>
      </c>
      <c r="T1037" s="21">
        <f t="shared" ca="1" si="881"/>
        <v>14</v>
      </c>
      <c r="U1037" s="21">
        <f t="shared" ca="1" si="881"/>
        <v>11</v>
      </c>
      <c r="V1037" s="21">
        <f t="shared" ca="1" si="881"/>
        <v>14</v>
      </c>
      <c r="W1037" s="21">
        <f t="shared" ca="1" si="881"/>
        <v>14</v>
      </c>
      <c r="X1037" s="21">
        <f t="shared" ca="1" si="881"/>
        <v>21</v>
      </c>
      <c r="Y1037" s="21">
        <f t="shared" ca="1" si="881"/>
        <v>6</v>
      </c>
    </row>
    <row r="1038" spans="2:27" x14ac:dyDescent="0.25">
      <c r="B1038" s="47"/>
      <c r="C1038" s="49" t="s">
        <v>1</v>
      </c>
      <c r="D1038" s="40">
        <f ca="1">INDEX($D$6:$Y$6,MATCH(D1037,$D$5:$Y$5))</f>
        <v>15</v>
      </c>
      <c r="E1038" s="40">
        <f t="shared" ref="E1038:Y1038" ca="1" si="882">INDEX($D$6:$Y$6,MATCH(E1037,$D$5:$Y$5))</f>
        <v>15</v>
      </c>
      <c r="F1038" s="40">
        <f t="shared" ca="1" si="882"/>
        <v>15.1</v>
      </c>
      <c r="G1038" s="40">
        <f t="shared" ca="1" si="882"/>
        <v>20.5</v>
      </c>
      <c r="H1038" s="40">
        <f t="shared" ca="1" si="882"/>
        <v>15</v>
      </c>
      <c r="I1038" s="40">
        <f t="shared" ca="1" si="882"/>
        <v>13.5</v>
      </c>
      <c r="J1038" s="40">
        <f t="shared" ca="1" si="882"/>
        <v>12.7</v>
      </c>
      <c r="K1038" s="40">
        <f t="shared" ca="1" si="882"/>
        <v>12.7</v>
      </c>
      <c r="L1038" s="40">
        <f t="shared" ca="1" si="882"/>
        <v>15.2</v>
      </c>
      <c r="M1038" s="40">
        <f t="shared" ca="1" si="882"/>
        <v>20.100000000000001</v>
      </c>
      <c r="N1038" s="40">
        <f t="shared" ca="1" si="882"/>
        <v>15.1</v>
      </c>
      <c r="O1038" s="40">
        <f t="shared" ca="1" si="882"/>
        <v>11.7</v>
      </c>
      <c r="P1038" s="40">
        <f t="shared" ca="1" si="882"/>
        <v>15.2</v>
      </c>
      <c r="Q1038" s="40">
        <f t="shared" ca="1" si="882"/>
        <v>13.1</v>
      </c>
      <c r="R1038" s="40">
        <f t="shared" ca="1" si="882"/>
        <v>20.100000000000001</v>
      </c>
      <c r="S1038" s="40">
        <f t="shared" ca="1" si="882"/>
        <v>11.7</v>
      </c>
      <c r="T1038" s="40">
        <f t="shared" ca="1" si="882"/>
        <v>11.2</v>
      </c>
      <c r="U1038" s="40">
        <f t="shared" ca="1" si="882"/>
        <v>14.4</v>
      </c>
      <c r="V1038" s="40">
        <f t="shared" ca="1" si="882"/>
        <v>11.2</v>
      </c>
      <c r="W1038" s="40">
        <f t="shared" ca="1" si="882"/>
        <v>11.2</v>
      </c>
      <c r="X1038" s="40">
        <f t="shared" ca="1" si="882"/>
        <v>13.1</v>
      </c>
      <c r="Y1038" s="40">
        <f t="shared" ca="1" si="882"/>
        <v>12.2</v>
      </c>
      <c r="AA1038" s="40">
        <f ca="1">MEDIAN(D1038:Y1038)</f>
        <v>13.95</v>
      </c>
    </row>
    <row r="1039" spans="2:27" x14ac:dyDescent="0.25">
      <c r="B1039" s="47"/>
    </row>
    <row r="1040" spans="2:27" x14ac:dyDescent="0.25">
      <c r="B1040" s="47">
        <f>B1037+1</f>
        <v>344</v>
      </c>
      <c r="C1040" s="49" t="s">
        <v>46</v>
      </c>
      <c r="D1040" s="21">
        <f ca="1">RANDBETWEEN(1,22)</f>
        <v>8</v>
      </c>
      <c r="E1040" s="21">
        <f t="shared" ref="E1040:Y1040" ca="1" si="883">RANDBETWEEN(1,22)</f>
        <v>14</v>
      </c>
      <c r="F1040" s="21">
        <f t="shared" ca="1" si="883"/>
        <v>1</v>
      </c>
      <c r="G1040" s="21">
        <f t="shared" ca="1" si="883"/>
        <v>9</v>
      </c>
      <c r="H1040" s="21">
        <f t="shared" ca="1" si="883"/>
        <v>12</v>
      </c>
      <c r="I1040" s="21">
        <f t="shared" ca="1" si="883"/>
        <v>22</v>
      </c>
      <c r="J1040" s="21">
        <f t="shared" ca="1" si="883"/>
        <v>9</v>
      </c>
      <c r="K1040" s="21">
        <f t="shared" ca="1" si="883"/>
        <v>21</v>
      </c>
      <c r="L1040" s="21">
        <f t="shared" ca="1" si="883"/>
        <v>19</v>
      </c>
      <c r="M1040" s="21">
        <f t="shared" ca="1" si="883"/>
        <v>8</v>
      </c>
      <c r="N1040" s="21">
        <f t="shared" ca="1" si="883"/>
        <v>14</v>
      </c>
      <c r="O1040" s="21">
        <f t="shared" ca="1" si="883"/>
        <v>18</v>
      </c>
      <c r="P1040" s="21">
        <f t="shared" ca="1" si="883"/>
        <v>22</v>
      </c>
      <c r="Q1040" s="21">
        <f t="shared" ca="1" si="883"/>
        <v>2</v>
      </c>
      <c r="R1040" s="21">
        <f t="shared" ca="1" si="883"/>
        <v>4</v>
      </c>
      <c r="S1040" s="21">
        <f t="shared" ca="1" si="883"/>
        <v>16</v>
      </c>
      <c r="T1040" s="21">
        <f t="shared" ca="1" si="883"/>
        <v>5</v>
      </c>
      <c r="U1040" s="21">
        <f t="shared" ca="1" si="883"/>
        <v>20</v>
      </c>
      <c r="V1040" s="21">
        <f t="shared" ca="1" si="883"/>
        <v>2</v>
      </c>
      <c r="W1040" s="21">
        <f t="shared" ca="1" si="883"/>
        <v>7</v>
      </c>
      <c r="X1040" s="21">
        <f t="shared" ca="1" si="883"/>
        <v>12</v>
      </c>
      <c r="Y1040" s="21">
        <f t="shared" ca="1" si="883"/>
        <v>10</v>
      </c>
    </row>
    <row r="1041" spans="2:27" x14ac:dyDescent="0.25">
      <c r="B1041" s="47"/>
      <c r="C1041" s="49" t="s">
        <v>1</v>
      </c>
      <c r="D1041" s="40">
        <f ca="1">INDEX($D$6:$Y$6,MATCH(D1040,$D$5:$Y$5))</f>
        <v>14.9</v>
      </c>
      <c r="E1041" s="40">
        <f t="shared" ref="E1041:Y1041" ca="1" si="884">INDEX($D$6:$Y$6,MATCH(E1040,$D$5:$Y$5))</f>
        <v>11.2</v>
      </c>
      <c r="F1041" s="40">
        <f t="shared" ca="1" si="884"/>
        <v>15.2</v>
      </c>
      <c r="G1041" s="40">
        <f t="shared" ca="1" si="884"/>
        <v>14</v>
      </c>
      <c r="H1041" s="40">
        <f t="shared" ca="1" si="884"/>
        <v>20.100000000000001</v>
      </c>
      <c r="I1041" s="40">
        <f t="shared" ca="1" si="884"/>
        <v>13.5</v>
      </c>
      <c r="J1041" s="40">
        <f t="shared" ca="1" si="884"/>
        <v>14</v>
      </c>
      <c r="K1041" s="40">
        <f t="shared" ca="1" si="884"/>
        <v>13.1</v>
      </c>
      <c r="L1041" s="40">
        <f t="shared" ca="1" si="884"/>
        <v>17.899999999999999</v>
      </c>
      <c r="M1041" s="40">
        <f t="shared" ca="1" si="884"/>
        <v>14.9</v>
      </c>
      <c r="N1041" s="40">
        <f t="shared" ca="1" si="884"/>
        <v>11.2</v>
      </c>
      <c r="O1041" s="40">
        <f t="shared" ca="1" si="884"/>
        <v>12.8</v>
      </c>
      <c r="P1041" s="40">
        <f t="shared" ca="1" si="884"/>
        <v>13.5</v>
      </c>
      <c r="Q1041" s="40">
        <f t="shared" ca="1" si="884"/>
        <v>14.2</v>
      </c>
      <c r="R1041" s="40">
        <f t="shared" ca="1" si="884"/>
        <v>15</v>
      </c>
      <c r="S1041" s="40">
        <f t="shared" ca="1" si="884"/>
        <v>14.1</v>
      </c>
      <c r="T1041" s="40">
        <f t="shared" ca="1" si="884"/>
        <v>12.4</v>
      </c>
      <c r="U1041" s="40">
        <f t="shared" ca="1" si="884"/>
        <v>11.7</v>
      </c>
      <c r="V1041" s="40">
        <f t="shared" ca="1" si="884"/>
        <v>14.2</v>
      </c>
      <c r="W1041" s="40">
        <f t="shared" ca="1" si="884"/>
        <v>12.7</v>
      </c>
      <c r="X1041" s="40">
        <f t="shared" ca="1" si="884"/>
        <v>20.100000000000001</v>
      </c>
      <c r="Y1041" s="40">
        <f t="shared" ca="1" si="884"/>
        <v>14</v>
      </c>
      <c r="AA1041" s="40">
        <f ca="1">MEDIAN(D1041:Y1041)</f>
        <v>14</v>
      </c>
    </row>
    <row r="1042" spans="2:27" x14ac:dyDescent="0.25">
      <c r="B1042" s="47"/>
    </row>
    <row r="1043" spans="2:27" x14ac:dyDescent="0.25">
      <c r="B1043" s="47">
        <f>B1040+1</f>
        <v>345</v>
      </c>
      <c r="C1043" s="49" t="s">
        <v>46</v>
      </c>
      <c r="D1043" s="21">
        <f ca="1">RANDBETWEEN(1,22)</f>
        <v>21</v>
      </c>
      <c r="E1043" s="21">
        <f t="shared" ref="E1043:Y1043" ca="1" si="885">RANDBETWEEN(1,22)</f>
        <v>6</v>
      </c>
      <c r="F1043" s="21">
        <f t="shared" ca="1" si="885"/>
        <v>1</v>
      </c>
      <c r="G1043" s="21">
        <f t="shared" ca="1" si="885"/>
        <v>2</v>
      </c>
      <c r="H1043" s="21">
        <f t="shared" ca="1" si="885"/>
        <v>16</v>
      </c>
      <c r="I1043" s="21">
        <f t="shared" ca="1" si="885"/>
        <v>5</v>
      </c>
      <c r="J1043" s="21">
        <f t="shared" ca="1" si="885"/>
        <v>2</v>
      </c>
      <c r="K1043" s="21">
        <f t="shared" ca="1" si="885"/>
        <v>13</v>
      </c>
      <c r="L1043" s="21">
        <f t="shared" ca="1" si="885"/>
        <v>6</v>
      </c>
      <c r="M1043" s="21">
        <f t="shared" ca="1" si="885"/>
        <v>16</v>
      </c>
      <c r="N1043" s="21">
        <f t="shared" ca="1" si="885"/>
        <v>5</v>
      </c>
      <c r="O1043" s="21">
        <f t="shared" ca="1" si="885"/>
        <v>21</v>
      </c>
      <c r="P1043" s="21">
        <f t="shared" ca="1" si="885"/>
        <v>12</v>
      </c>
      <c r="Q1043" s="21">
        <f t="shared" ca="1" si="885"/>
        <v>22</v>
      </c>
      <c r="R1043" s="21">
        <f t="shared" ca="1" si="885"/>
        <v>19</v>
      </c>
      <c r="S1043" s="21">
        <f t="shared" ca="1" si="885"/>
        <v>16</v>
      </c>
      <c r="T1043" s="21">
        <f t="shared" ca="1" si="885"/>
        <v>7</v>
      </c>
      <c r="U1043" s="21">
        <f t="shared" ca="1" si="885"/>
        <v>2</v>
      </c>
      <c r="V1043" s="21">
        <f t="shared" ca="1" si="885"/>
        <v>20</v>
      </c>
      <c r="W1043" s="21">
        <f t="shared" ca="1" si="885"/>
        <v>3</v>
      </c>
      <c r="X1043" s="21">
        <f t="shared" ca="1" si="885"/>
        <v>3</v>
      </c>
      <c r="Y1043" s="21">
        <f t="shared" ca="1" si="885"/>
        <v>19</v>
      </c>
    </row>
    <row r="1044" spans="2:27" x14ac:dyDescent="0.25">
      <c r="B1044" s="47"/>
      <c r="C1044" s="49" t="s">
        <v>1</v>
      </c>
      <c r="D1044" s="40">
        <f ca="1">INDEX($D$6:$Y$6,MATCH(D1043,$D$5:$Y$5))</f>
        <v>13.1</v>
      </c>
      <c r="E1044" s="40">
        <f t="shared" ref="E1044:Y1044" ca="1" si="886">INDEX($D$6:$Y$6,MATCH(E1043,$D$5:$Y$5))</f>
        <v>12.2</v>
      </c>
      <c r="F1044" s="40">
        <f t="shared" ca="1" si="886"/>
        <v>15.2</v>
      </c>
      <c r="G1044" s="40">
        <f t="shared" ca="1" si="886"/>
        <v>14.2</v>
      </c>
      <c r="H1044" s="40">
        <f t="shared" ca="1" si="886"/>
        <v>14.1</v>
      </c>
      <c r="I1044" s="40">
        <f t="shared" ca="1" si="886"/>
        <v>12.4</v>
      </c>
      <c r="J1044" s="40">
        <f t="shared" ca="1" si="886"/>
        <v>14.2</v>
      </c>
      <c r="K1044" s="40">
        <f t="shared" ca="1" si="886"/>
        <v>20.5</v>
      </c>
      <c r="L1044" s="40">
        <f t="shared" ca="1" si="886"/>
        <v>12.2</v>
      </c>
      <c r="M1044" s="40">
        <f t="shared" ca="1" si="886"/>
        <v>14.1</v>
      </c>
      <c r="N1044" s="40">
        <f t="shared" ca="1" si="886"/>
        <v>12.4</v>
      </c>
      <c r="O1044" s="40">
        <f t="shared" ca="1" si="886"/>
        <v>13.1</v>
      </c>
      <c r="P1044" s="40">
        <f t="shared" ca="1" si="886"/>
        <v>20.100000000000001</v>
      </c>
      <c r="Q1044" s="40">
        <f t="shared" ca="1" si="886"/>
        <v>13.5</v>
      </c>
      <c r="R1044" s="40">
        <f t="shared" ca="1" si="886"/>
        <v>17.899999999999999</v>
      </c>
      <c r="S1044" s="40">
        <f t="shared" ca="1" si="886"/>
        <v>14.1</v>
      </c>
      <c r="T1044" s="40">
        <f t="shared" ca="1" si="886"/>
        <v>12.7</v>
      </c>
      <c r="U1044" s="40">
        <f t="shared" ca="1" si="886"/>
        <v>14.2</v>
      </c>
      <c r="V1044" s="40">
        <f t="shared" ca="1" si="886"/>
        <v>11.7</v>
      </c>
      <c r="W1044" s="40">
        <f t="shared" ca="1" si="886"/>
        <v>15.1</v>
      </c>
      <c r="X1044" s="40">
        <f t="shared" ca="1" si="886"/>
        <v>15.1</v>
      </c>
      <c r="Y1044" s="40">
        <f t="shared" ca="1" si="886"/>
        <v>17.899999999999999</v>
      </c>
      <c r="AA1044" s="40">
        <f ca="1">MEDIAN(D1044:Y1044)</f>
        <v>14.1</v>
      </c>
    </row>
    <row r="1045" spans="2:27" x14ac:dyDescent="0.25">
      <c r="B1045" s="47"/>
    </row>
    <row r="1046" spans="2:27" x14ac:dyDescent="0.25">
      <c r="B1046" s="47">
        <f>B1043+1</f>
        <v>346</v>
      </c>
      <c r="C1046" s="49" t="s">
        <v>46</v>
      </c>
      <c r="D1046" s="21">
        <f ca="1">RANDBETWEEN(1,22)</f>
        <v>16</v>
      </c>
      <c r="E1046" s="21">
        <f t="shared" ref="E1046:Y1046" ca="1" si="887">RANDBETWEEN(1,22)</f>
        <v>12</v>
      </c>
      <c r="F1046" s="21">
        <f t="shared" ca="1" si="887"/>
        <v>18</v>
      </c>
      <c r="G1046" s="21">
        <f t="shared" ca="1" si="887"/>
        <v>9</v>
      </c>
      <c r="H1046" s="21">
        <f t="shared" ca="1" si="887"/>
        <v>11</v>
      </c>
      <c r="I1046" s="21">
        <f t="shared" ca="1" si="887"/>
        <v>15</v>
      </c>
      <c r="J1046" s="21">
        <f t="shared" ca="1" si="887"/>
        <v>14</v>
      </c>
      <c r="K1046" s="21">
        <f t="shared" ca="1" si="887"/>
        <v>16</v>
      </c>
      <c r="L1046" s="21">
        <f t="shared" ca="1" si="887"/>
        <v>21</v>
      </c>
      <c r="M1046" s="21">
        <f t="shared" ca="1" si="887"/>
        <v>21</v>
      </c>
      <c r="N1046" s="21">
        <f t="shared" ca="1" si="887"/>
        <v>15</v>
      </c>
      <c r="O1046" s="21">
        <f t="shared" ca="1" si="887"/>
        <v>2</v>
      </c>
      <c r="P1046" s="21">
        <f t="shared" ca="1" si="887"/>
        <v>3</v>
      </c>
      <c r="Q1046" s="21">
        <f t="shared" ca="1" si="887"/>
        <v>6</v>
      </c>
      <c r="R1046" s="21">
        <f t="shared" ca="1" si="887"/>
        <v>16</v>
      </c>
      <c r="S1046" s="21">
        <f t="shared" ca="1" si="887"/>
        <v>6</v>
      </c>
      <c r="T1046" s="21">
        <f t="shared" ca="1" si="887"/>
        <v>8</v>
      </c>
      <c r="U1046" s="21">
        <f t="shared" ca="1" si="887"/>
        <v>13</v>
      </c>
      <c r="V1046" s="21">
        <f t="shared" ca="1" si="887"/>
        <v>18</v>
      </c>
      <c r="W1046" s="21">
        <f t="shared" ca="1" si="887"/>
        <v>17</v>
      </c>
      <c r="X1046" s="21">
        <f t="shared" ca="1" si="887"/>
        <v>18</v>
      </c>
      <c r="Y1046" s="21">
        <f t="shared" ca="1" si="887"/>
        <v>19</v>
      </c>
    </row>
    <row r="1047" spans="2:27" x14ac:dyDescent="0.25">
      <c r="B1047" s="47"/>
      <c r="C1047" s="49" t="s">
        <v>1</v>
      </c>
      <c r="D1047" s="40">
        <f ca="1">INDEX($D$6:$Y$6,MATCH(D1046,$D$5:$Y$5))</f>
        <v>14.1</v>
      </c>
      <c r="E1047" s="40">
        <f t="shared" ref="E1047:Y1047" ca="1" si="888">INDEX($D$6:$Y$6,MATCH(E1046,$D$5:$Y$5))</f>
        <v>20.100000000000001</v>
      </c>
      <c r="F1047" s="40">
        <f t="shared" ca="1" si="888"/>
        <v>12.8</v>
      </c>
      <c r="G1047" s="40">
        <f t="shared" ca="1" si="888"/>
        <v>14</v>
      </c>
      <c r="H1047" s="40">
        <f t="shared" ca="1" si="888"/>
        <v>14.4</v>
      </c>
      <c r="I1047" s="40">
        <f t="shared" ca="1" si="888"/>
        <v>13.7</v>
      </c>
      <c r="J1047" s="40">
        <f t="shared" ca="1" si="888"/>
        <v>11.2</v>
      </c>
      <c r="K1047" s="40">
        <f t="shared" ca="1" si="888"/>
        <v>14.1</v>
      </c>
      <c r="L1047" s="40">
        <f t="shared" ca="1" si="888"/>
        <v>13.1</v>
      </c>
      <c r="M1047" s="40">
        <f t="shared" ca="1" si="888"/>
        <v>13.1</v>
      </c>
      <c r="N1047" s="40">
        <f t="shared" ca="1" si="888"/>
        <v>13.7</v>
      </c>
      <c r="O1047" s="40">
        <f t="shared" ca="1" si="888"/>
        <v>14.2</v>
      </c>
      <c r="P1047" s="40">
        <f t="shared" ca="1" si="888"/>
        <v>15.1</v>
      </c>
      <c r="Q1047" s="40">
        <f t="shared" ca="1" si="888"/>
        <v>12.2</v>
      </c>
      <c r="R1047" s="40">
        <f t="shared" ca="1" si="888"/>
        <v>14.1</v>
      </c>
      <c r="S1047" s="40">
        <f t="shared" ca="1" si="888"/>
        <v>12.2</v>
      </c>
      <c r="T1047" s="40">
        <f t="shared" ca="1" si="888"/>
        <v>14.9</v>
      </c>
      <c r="U1047" s="40">
        <f t="shared" ca="1" si="888"/>
        <v>20.5</v>
      </c>
      <c r="V1047" s="40">
        <f t="shared" ca="1" si="888"/>
        <v>12.8</v>
      </c>
      <c r="W1047" s="40">
        <f t="shared" ca="1" si="888"/>
        <v>12.7</v>
      </c>
      <c r="X1047" s="40">
        <f t="shared" ca="1" si="888"/>
        <v>12.8</v>
      </c>
      <c r="Y1047" s="40">
        <f t="shared" ca="1" si="888"/>
        <v>17.899999999999999</v>
      </c>
      <c r="AA1047" s="40">
        <f ca="1">MEDIAN(D1047:Y1047)</f>
        <v>13.85</v>
      </c>
    </row>
    <row r="1048" spans="2:27" x14ac:dyDescent="0.25">
      <c r="B1048" s="47"/>
    </row>
    <row r="1049" spans="2:27" x14ac:dyDescent="0.25">
      <c r="B1049" s="47">
        <f>B1046+1</f>
        <v>347</v>
      </c>
      <c r="C1049" s="49" t="s">
        <v>46</v>
      </c>
      <c r="D1049" s="21">
        <f ca="1">RANDBETWEEN(1,22)</f>
        <v>17</v>
      </c>
      <c r="E1049" s="21">
        <f t="shared" ref="E1049:Y1049" ca="1" si="889">RANDBETWEEN(1,22)</f>
        <v>7</v>
      </c>
      <c r="F1049" s="21">
        <f t="shared" ca="1" si="889"/>
        <v>15</v>
      </c>
      <c r="G1049" s="21">
        <f t="shared" ca="1" si="889"/>
        <v>11</v>
      </c>
      <c r="H1049" s="21">
        <f t="shared" ca="1" si="889"/>
        <v>3</v>
      </c>
      <c r="I1049" s="21">
        <f t="shared" ca="1" si="889"/>
        <v>16</v>
      </c>
      <c r="J1049" s="21">
        <f t="shared" ca="1" si="889"/>
        <v>18</v>
      </c>
      <c r="K1049" s="21">
        <f t="shared" ca="1" si="889"/>
        <v>1</v>
      </c>
      <c r="L1049" s="21">
        <f t="shared" ca="1" si="889"/>
        <v>22</v>
      </c>
      <c r="M1049" s="21">
        <f t="shared" ca="1" si="889"/>
        <v>8</v>
      </c>
      <c r="N1049" s="21">
        <f t="shared" ca="1" si="889"/>
        <v>17</v>
      </c>
      <c r="O1049" s="21">
        <f t="shared" ca="1" si="889"/>
        <v>22</v>
      </c>
      <c r="P1049" s="21">
        <f t="shared" ca="1" si="889"/>
        <v>9</v>
      </c>
      <c r="Q1049" s="21">
        <f t="shared" ca="1" si="889"/>
        <v>3</v>
      </c>
      <c r="R1049" s="21">
        <f t="shared" ca="1" si="889"/>
        <v>4</v>
      </c>
      <c r="S1049" s="21">
        <f t="shared" ca="1" si="889"/>
        <v>1</v>
      </c>
      <c r="T1049" s="21">
        <f t="shared" ca="1" si="889"/>
        <v>10</v>
      </c>
      <c r="U1049" s="21">
        <f t="shared" ca="1" si="889"/>
        <v>7</v>
      </c>
      <c r="V1049" s="21">
        <f t="shared" ca="1" si="889"/>
        <v>4</v>
      </c>
      <c r="W1049" s="21">
        <f t="shared" ca="1" si="889"/>
        <v>5</v>
      </c>
      <c r="X1049" s="21">
        <f t="shared" ca="1" si="889"/>
        <v>10</v>
      </c>
      <c r="Y1049" s="21">
        <f t="shared" ca="1" si="889"/>
        <v>19</v>
      </c>
    </row>
    <row r="1050" spans="2:27" x14ac:dyDescent="0.25">
      <c r="B1050" s="47"/>
      <c r="C1050" s="49" t="s">
        <v>1</v>
      </c>
      <c r="D1050" s="40">
        <f ca="1">INDEX($D$6:$Y$6,MATCH(D1049,$D$5:$Y$5))</f>
        <v>12.7</v>
      </c>
      <c r="E1050" s="40">
        <f t="shared" ref="E1050:Y1050" ca="1" si="890">INDEX($D$6:$Y$6,MATCH(E1049,$D$5:$Y$5))</f>
        <v>12.7</v>
      </c>
      <c r="F1050" s="40">
        <f t="shared" ca="1" si="890"/>
        <v>13.7</v>
      </c>
      <c r="G1050" s="40">
        <f t="shared" ca="1" si="890"/>
        <v>14.4</v>
      </c>
      <c r="H1050" s="40">
        <f t="shared" ca="1" si="890"/>
        <v>15.1</v>
      </c>
      <c r="I1050" s="40">
        <f t="shared" ca="1" si="890"/>
        <v>14.1</v>
      </c>
      <c r="J1050" s="40">
        <f t="shared" ca="1" si="890"/>
        <v>12.8</v>
      </c>
      <c r="K1050" s="40">
        <f t="shared" ca="1" si="890"/>
        <v>15.2</v>
      </c>
      <c r="L1050" s="40">
        <f t="shared" ca="1" si="890"/>
        <v>13.5</v>
      </c>
      <c r="M1050" s="40">
        <f t="shared" ca="1" si="890"/>
        <v>14.9</v>
      </c>
      <c r="N1050" s="40">
        <f t="shared" ca="1" si="890"/>
        <v>12.7</v>
      </c>
      <c r="O1050" s="40">
        <f t="shared" ca="1" si="890"/>
        <v>13.5</v>
      </c>
      <c r="P1050" s="40">
        <f t="shared" ca="1" si="890"/>
        <v>14</v>
      </c>
      <c r="Q1050" s="40">
        <f t="shared" ca="1" si="890"/>
        <v>15.1</v>
      </c>
      <c r="R1050" s="40">
        <f t="shared" ca="1" si="890"/>
        <v>15</v>
      </c>
      <c r="S1050" s="40">
        <f t="shared" ca="1" si="890"/>
        <v>15.2</v>
      </c>
      <c r="T1050" s="40">
        <f t="shared" ca="1" si="890"/>
        <v>14</v>
      </c>
      <c r="U1050" s="40">
        <f t="shared" ca="1" si="890"/>
        <v>12.7</v>
      </c>
      <c r="V1050" s="40">
        <f t="shared" ca="1" si="890"/>
        <v>15</v>
      </c>
      <c r="W1050" s="40">
        <f t="shared" ca="1" si="890"/>
        <v>12.4</v>
      </c>
      <c r="X1050" s="40">
        <f t="shared" ca="1" si="890"/>
        <v>14</v>
      </c>
      <c r="Y1050" s="40">
        <f t="shared" ca="1" si="890"/>
        <v>17.899999999999999</v>
      </c>
      <c r="AA1050" s="40">
        <f ca="1">MEDIAN(D1050:Y1050)</f>
        <v>14</v>
      </c>
    </row>
    <row r="1051" spans="2:27" x14ac:dyDescent="0.25">
      <c r="B1051" s="47"/>
    </row>
    <row r="1052" spans="2:27" x14ac:dyDescent="0.25">
      <c r="B1052" s="47">
        <f>B1049+1</f>
        <v>348</v>
      </c>
      <c r="C1052" s="49" t="s">
        <v>46</v>
      </c>
      <c r="D1052" s="21">
        <f ca="1">RANDBETWEEN(1,22)</f>
        <v>2</v>
      </c>
      <c r="E1052" s="21">
        <f t="shared" ref="E1052:Y1052" ca="1" si="891">RANDBETWEEN(1,22)</f>
        <v>20</v>
      </c>
      <c r="F1052" s="21">
        <f t="shared" ca="1" si="891"/>
        <v>3</v>
      </c>
      <c r="G1052" s="21">
        <f t="shared" ca="1" si="891"/>
        <v>16</v>
      </c>
      <c r="H1052" s="21">
        <f t="shared" ca="1" si="891"/>
        <v>18</v>
      </c>
      <c r="I1052" s="21">
        <f t="shared" ca="1" si="891"/>
        <v>10</v>
      </c>
      <c r="J1052" s="21">
        <f t="shared" ca="1" si="891"/>
        <v>18</v>
      </c>
      <c r="K1052" s="21">
        <f t="shared" ca="1" si="891"/>
        <v>8</v>
      </c>
      <c r="L1052" s="21">
        <f t="shared" ca="1" si="891"/>
        <v>7</v>
      </c>
      <c r="M1052" s="21">
        <f t="shared" ca="1" si="891"/>
        <v>8</v>
      </c>
      <c r="N1052" s="21">
        <f t="shared" ca="1" si="891"/>
        <v>16</v>
      </c>
      <c r="O1052" s="21">
        <f t="shared" ca="1" si="891"/>
        <v>17</v>
      </c>
      <c r="P1052" s="21">
        <f t="shared" ca="1" si="891"/>
        <v>20</v>
      </c>
      <c r="Q1052" s="21">
        <f t="shared" ca="1" si="891"/>
        <v>17</v>
      </c>
      <c r="R1052" s="21">
        <f t="shared" ca="1" si="891"/>
        <v>9</v>
      </c>
      <c r="S1052" s="21">
        <f t="shared" ca="1" si="891"/>
        <v>15</v>
      </c>
      <c r="T1052" s="21">
        <f t="shared" ca="1" si="891"/>
        <v>9</v>
      </c>
      <c r="U1052" s="21">
        <f t="shared" ca="1" si="891"/>
        <v>8</v>
      </c>
      <c r="V1052" s="21">
        <f t="shared" ca="1" si="891"/>
        <v>12</v>
      </c>
      <c r="W1052" s="21">
        <f t="shared" ca="1" si="891"/>
        <v>22</v>
      </c>
      <c r="X1052" s="21">
        <f t="shared" ca="1" si="891"/>
        <v>8</v>
      </c>
      <c r="Y1052" s="21">
        <f t="shared" ca="1" si="891"/>
        <v>1</v>
      </c>
    </row>
    <row r="1053" spans="2:27" x14ac:dyDescent="0.25">
      <c r="B1053" s="47"/>
      <c r="C1053" s="49" t="s">
        <v>1</v>
      </c>
      <c r="D1053" s="40">
        <f ca="1">INDEX($D$6:$Y$6,MATCH(D1052,$D$5:$Y$5))</f>
        <v>14.2</v>
      </c>
      <c r="E1053" s="40">
        <f t="shared" ref="E1053:Y1053" ca="1" si="892">INDEX($D$6:$Y$6,MATCH(E1052,$D$5:$Y$5))</f>
        <v>11.7</v>
      </c>
      <c r="F1053" s="40">
        <f t="shared" ca="1" si="892"/>
        <v>15.1</v>
      </c>
      <c r="G1053" s="40">
        <f t="shared" ca="1" si="892"/>
        <v>14.1</v>
      </c>
      <c r="H1053" s="40">
        <f t="shared" ca="1" si="892"/>
        <v>12.8</v>
      </c>
      <c r="I1053" s="40">
        <f t="shared" ca="1" si="892"/>
        <v>14</v>
      </c>
      <c r="J1053" s="40">
        <f t="shared" ca="1" si="892"/>
        <v>12.8</v>
      </c>
      <c r="K1053" s="40">
        <f t="shared" ca="1" si="892"/>
        <v>14.9</v>
      </c>
      <c r="L1053" s="40">
        <f t="shared" ca="1" si="892"/>
        <v>12.7</v>
      </c>
      <c r="M1053" s="40">
        <f t="shared" ca="1" si="892"/>
        <v>14.9</v>
      </c>
      <c r="N1053" s="40">
        <f t="shared" ca="1" si="892"/>
        <v>14.1</v>
      </c>
      <c r="O1053" s="40">
        <f t="shared" ca="1" si="892"/>
        <v>12.7</v>
      </c>
      <c r="P1053" s="40">
        <f t="shared" ca="1" si="892"/>
        <v>11.7</v>
      </c>
      <c r="Q1053" s="40">
        <f t="shared" ca="1" si="892"/>
        <v>12.7</v>
      </c>
      <c r="R1053" s="40">
        <f t="shared" ca="1" si="892"/>
        <v>14</v>
      </c>
      <c r="S1053" s="40">
        <f t="shared" ca="1" si="892"/>
        <v>13.7</v>
      </c>
      <c r="T1053" s="40">
        <f t="shared" ca="1" si="892"/>
        <v>14</v>
      </c>
      <c r="U1053" s="40">
        <f t="shared" ca="1" si="892"/>
        <v>14.9</v>
      </c>
      <c r="V1053" s="40">
        <f t="shared" ca="1" si="892"/>
        <v>20.100000000000001</v>
      </c>
      <c r="W1053" s="40">
        <f t="shared" ca="1" si="892"/>
        <v>13.5</v>
      </c>
      <c r="X1053" s="40">
        <f t="shared" ca="1" si="892"/>
        <v>14.9</v>
      </c>
      <c r="Y1053" s="40">
        <f t="shared" ca="1" si="892"/>
        <v>15.2</v>
      </c>
      <c r="AA1053" s="40">
        <f ca="1">MEDIAN(D1053:Y1053)</f>
        <v>14</v>
      </c>
    </row>
    <row r="1054" spans="2:27" x14ac:dyDescent="0.25">
      <c r="B1054" s="47"/>
    </row>
    <row r="1055" spans="2:27" x14ac:dyDescent="0.25">
      <c r="B1055" s="47">
        <f>B1052+1</f>
        <v>349</v>
      </c>
      <c r="C1055" s="49" t="s">
        <v>46</v>
      </c>
      <c r="D1055" s="21">
        <f ca="1">RANDBETWEEN(1,22)</f>
        <v>14</v>
      </c>
      <c r="E1055" s="21">
        <f t="shared" ref="E1055:Y1055" ca="1" si="893">RANDBETWEEN(1,22)</f>
        <v>6</v>
      </c>
      <c r="F1055" s="21">
        <f t="shared" ca="1" si="893"/>
        <v>8</v>
      </c>
      <c r="G1055" s="21">
        <f t="shared" ca="1" si="893"/>
        <v>5</v>
      </c>
      <c r="H1055" s="21">
        <f t="shared" ca="1" si="893"/>
        <v>13</v>
      </c>
      <c r="I1055" s="21">
        <f t="shared" ca="1" si="893"/>
        <v>21</v>
      </c>
      <c r="J1055" s="21">
        <f t="shared" ca="1" si="893"/>
        <v>5</v>
      </c>
      <c r="K1055" s="21">
        <f t="shared" ca="1" si="893"/>
        <v>17</v>
      </c>
      <c r="L1055" s="21">
        <f t="shared" ca="1" si="893"/>
        <v>19</v>
      </c>
      <c r="M1055" s="21">
        <f t="shared" ca="1" si="893"/>
        <v>6</v>
      </c>
      <c r="N1055" s="21">
        <f t="shared" ca="1" si="893"/>
        <v>4</v>
      </c>
      <c r="O1055" s="21">
        <f t="shared" ca="1" si="893"/>
        <v>12</v>
      </c>
      <c r="P1055" s="21">
        <f t="shared" ca="1" si="893"/>
        <v>14</v>
      </c>
      <c r="Q1055" s="21">
        <f t="shared" ca="1" si="893"/>
        <v>9</v>
      </c>
      <c r="R1055" s="21">
        <f t="shared" ca="1" si="893"/>
        <v>16</v>
      </c>
      <c r="S1055" s="21">
        <f t="shared" ca="1" si="893"/>
        <v>3</v>
      </c>
      <c r="T1055" s="21">
        <f t="shared" ca="1" si="893"/>
        <v>1</v>
      </c>
      <c r="U1055" s="21">
        <f t="shared" ca="1" si="893"/>
        <v>14</v>
      </c>
      <c r="V1055" s="21">
        <f t="shared" ca="1" si="893"/>
        <v>11</v>
      </c>
      <c r="W1055" s="21">
        <f t="shared" ca="1" si="893"/>
        <v>14</v>
      </c>
      <c r="X1055" s="21">
        <f t="shared" ca="1" si="893"/>
        <v>17</v>
      </c>
      <c r="Y1055" s="21">
        <f t="shared" ca="1" si="893"/>
        <v>4</v>
      </c>
    </row>
    <row r="1056" spans="2:27" x14ac:dyDescent="0.25">
      <c r="B1056" s="47"/>
      <c r="C1056" s="49" t="s">
        <v>1</v>
      </c>
      <c r="D1056" s="40">
        <f ca="1">INDEX($D$6:$Y$6,MATCH(D1055,$D$5:$Y$5))</f>
        <v>11.2</v>
      </c>
      <c r="E1056" s="40">
        <f t="shared" ref="E1056:Y1056" ca="1" si="894">INDEX($D$6:$Y$6,MATCH(E1055,$D$5:$Y$5))</f>
        <v>12.2</v>
      </c>
      <c r="F1056" s="40">
        <f t="shared" ca="1" si="894"/>
        <v>14.9</v>
      </c>
      <c r="G1056" s="40">
        <f t="shared" ca="1" si="894"/>
        <v>12.4</v>
      </c>
      <c r="H1056" s="40">
        <f t="shared" ca="1" si="894"/>
        <v>20.5</v>
      </c>
      <c r="I1056" s="40">
        <f t="shared" ca="1" si="894"/>
        <v>13.1</v>
      </c>
      <c r="J1056" s="40">
        <f t="shared" ca="1" si="894"/>
        <v>12.4</v>
      </c>
      <c r="K1056" s="40">
        <f t="shared" ca="1" si="894"/>
        <v>12.7</v>
      </c>
      <c r="L1056" s="40">
        <f t="shared" ca="1" si="894"/>
        <v>17.899999999999999</v>
      </c>
      <c r="M1056" s="40">
        <f t="shared" ca="1" si="894"/>
        <v>12.2</v>
      </c>
      <c r="N1056" s="40">
        <f t="shared" ca="1" si="894"/>
        <v>15</v>
      </c>
      <c r="O1056" s="40">
        <f t="shared" ca="1" si="894"/>
        <v>20.100000000000001</v>
      </c>
      <c r="P1056" s="40">
        <f t="shared" ca="1" si="894"/>
        <v>11.2</v>
      </c>
      <c r="Q1056" s="40">
        <f t="shared" ca="1" si="894"/>
        <v>14</v>
      </c>
      <c r="R1056" s="40">
        <f t="shared" ca="1" si="894"/>
        <v>14.1</v>
      </c>
      <c r="S1056" s="40">
        <f t="shared" ca="1" si="894"/>
        <v>15.1</v>
      </c>
      <c r="T1056" s="40">
        <f t="shared" ca="1" si="894"/>
        <v>15.2</v>
      </c>
      <c r="U1056" s="40">
        <f t="shared" ca="1" si="894"/>
        <v>11.2</v>
      </c>
      <c r="V1056" s="40">
        <f t="shared" ca="1" si="894"/>
        <v>14.4</v>
      </c>
      <c r="W1056" s="40">
        <f t="shared" ca="1" si="894"/>
        <v>11.2</v>
      </c>
      <c r="X1056" s="40">
        <f t="shared" ca="1" si="894"/>
        <v>12.7</v>
      </c>
      <c r="Y1056" s="40">
        <f t="shared" ca="1" si="894"/>
        <v>15</v>
      </c>
      <c r="AA1056" s="40">
        <f ca="1">MEDIAN(D1056:Y1056)</f>
        <v>13.55</v>
      </c>
    </row>
    <row r="1057" spans="2:27" x14ac:dyDescent="0.25">
      <c r="B1057" s="47"/>
    </row>
    <row r="1058" spans="2:27" x14ac:dyDescent="0.25">
      <c r="B1058" s="47">
        <f>B1055+1</f>
        <v>350</v>
      </c>
      <c r="C1058" s="49" t="s">
        <v>46</v>
      </c>
      <c r="D1058" s="21">
        <f ca="1">RANDBETWEEN(1,22)</f>
        <v>1</v>
      </c>
      <c r="E1058" s="21">
        <f t="shared" ref="E1058:Y1058" ca="1" si="895">RANDBETWEEN(1,22)</f>
        <v>6</v>
      </c>
      <c r="F1058" s="21">
        <f t="shared" ca="1" si="895"/>
        <v>14</v>
      </c>
      <c r="G1058" s="21">
        <f t="shared" ca="1" si="895"/>
        <v>17</v>
      </c>
      <c r="H1058" s="21">
        <f t="shared" ca="1" si="895"/>
        <v>9</v>
      </c>
      <c r="I1058" s="21">
        <f t="shared" ca="1" si="895"/>
        <v>22</v>
      </c>
      <c r="J1058" s="21">
        <f t="shared" ca="1" si="895"/>
        <v>14</v>
      </c>
      <c r="K1058" s="21">
        <f t="shared" ca="1" si="895"/>
        <v>1</v>
      </c>
      <c r="L1058" s="21">
        <f t="shared" ca="1" si="895"/>
        <v>20</v>
      </c>
      <c r="M1058" s="21">
        <f t="shared" ca="1" si="895"/>
        <v>11</v>
      </c>
      <c r="N1058" s="21">
        <f t="shared" ca="1" si="895"/>
        <v>4</v>
      </c>
      <c r="O1058" s="21">
        <f t="shared" ca="1" si="895"/>
        <v>7</v>
      </c>
      <c r="P1058" s="21">
        <f t="shared" ca="1" si="895"/>
        <v>22</v>
      </c>
      <c r="Q1058" s="21">
        <f t="shared" ca="1" si="895"/>
        <v>18</v>
      </c>
      <c r="R1058" s="21">
        <f t="shared" ca="1" si="895"/>
        <v>21</v>
      </c>
      <c r="S1058" s="21">
        <f t="shared" ca="1" si="895"/>
        <v>10</v>
      </c>
      <c r="T1058" s="21">
        <f t="shared" ca="1" si="895"/>
        <v>14</v>
      </c>
      <c r="U1058" s="21">
        <f t="shared" ca="1" si="895"/>
        <v>13</v>
      </c>
      <c r="V1058" s="21">
        <f t="shared" ca="1" si="895"/>
        <v>17</v>
      </c>
      <c r="W1058" s="21">
        <f t="shared" ca="1" si="895"/>
        <v>10</v>
      </c>
      <c r="X1058" s="21">
        <f t="shared" ca="1" si="895"/>
        <v>19</v>
      </c>
      <c r="Y1058" s="21">
        <f t="shared" ca="1" si="895"/>
        <v>2</v>
      </c>
    </row>
    <row r="1059" spans="2:27" x14ac:dyDescent="0.25">
      <c r="B1059" s="47"/>
      <c r="C1059" s="49" t="s">
        <v>1</v>
      </c>
      <c r="D1059" s="40">
        <f ca="1">INDEX($D$6:$Y$6,MATCH(D1058,$D$5:$Y$5))</f>
        <v>15.2</v>
      </c>
      <c r="E1059" s="40">
        <f t="shared" ref="E1059:Y1059" ca="1" si="896">INDEX($D$6:$Y$6,MATCH(E1058,$D$5:$Y$5))</f>
        <v>12.2</v>
      </c>
      <c r="F1059" s="40">
        <f t="shared" ca="1" si="896"/>
        <v>11.2</v>
      </c>
      <c r="G1059" s="40">
        <f t="shared" ca="1" si="896"/>
        <v>12.7</v>
      </c>
      <c r="H1059" s="40">
        <f t="shared" ca="1" si="896"/>
        <v>14</v>
      </c>
      <c r="I1059" s="40">
        <f t="shared" ca="1" si="896"/>
        <v>13.5</v>
      </c>
      <c r="J1059" s="40">
        <f t="shared" ca="1" si="896"/>
        <v>11.2</v>
      </c>
      <c r="K1059" s="40">
        <f t="shared" ca="1" si="896"/>
        <v>15.2</v>
      </c>
      <c r="L1059" s="40">
        <f t="shared" ca="1" si="896"/>
        <v>11.7</v>
      </c>
      <c r="M1059" s="40">
        <f t="shared" ca="1" si="896"/>
        <v>14.4</v>
      </c>
      <c r="N1059" s="40">
        <f t="shared" ca="1" si="896"/>
        <v>15</v>
      </c>
      <c r="O1059" s="40">
        <f t="shared" ca="1" si="896"/>
        <v>12.7</v>
      </c>
      <c r="P1059" s="40">
        <f t="shared" ca="1" si="896"/>
        <v>13.5</v>
      </c>
      <c r="Q1059" s="40">
        <f t="shared" ca="1" si="896"/>
        <v>12.8</v>
      </c>
      <c r="R1059" s="40">
        <f t="shared" ca="1" si="896"/>
        <v>13.1</v>
      </c>
      <c r="S1059" s="40">
        <f t="shared" ca="1" si="896"/>
        <v>14</v>
      </c>
      <c r="T1059" s="40">
        <f t="shared" ca="1" si="896"/>
        <v>11.2</v>
      </c>
      <c r="U1059" s="40">
        <f t="shared" ca="1" si="896"/>
        <v>20.5</v>
      </c>
      <c r="V1059" s="40">
        <f t="shared" ca="1" si="896"/>
        <v>12.7</v>
      </c>
      <c r="W1059" s="40">
        <f t="shared" ca="1" si="896"/>
        <v>14</v>
      </c>
      <c r="X1059" s="40">
        <f t="shared" ca="1" si="896"/>
        <v>17.899999999999999</v>
      </c>
      <c r="Y1059" s="40">
        <f t="shared" ca="1" si="896"/>
        <v>14.2</v>
      </c>
      <c r="AA1059" s="40">
        <f ca="1">MEDIAN(D1059:Y1059)</f>
        <v>13.5</v>
      </c>
    </row>
    <row r="1060" spans="2:27" x14ac:dyDescent="0.25">
      <c r="B1060" s="47"/>
    </row>
    <row r="1061" spans="2:27" x14ac:dyDescent="0.25">
      <c r="B1061" s="47">
        <f>B1058+1</f>
        <v>351</v>
      </c>
      <c r="C1061" s="49" t="s">
        <v>46</v>
      </c>
      <c r="D1061" s="21">
        <f ca="1">RANDBETWEEN(1,22)</f>
        <v>3</v>
      </c>
      <c r="E1061" s="21">
        <f t="shared" ref="E1061:Y1061" ca="1" si="897">RANDBETWEEN(1,22)</f>
        <v>7</v>
      </c>
      <c r="F1061" s="21">
        <f t="shared" ca="1" si="897"/>
        <v>8</v>
      </c>
      <c r="G1061" s="21">
        <f t="shared" ca="1" si="897"/>
        <v>22</v>
      </c>
      <c r="H1061" s="21">
        <f t="shared" ca="1" si="897"/>
        <v>17</v>
      </c>
      <c r="I1061" s="21">
        <f t="shared" ca="1" si="897"/>
        <v>9</v>
      </c>
      <c r="J1061" s="21">
        <f t="shared" ca="1" si="897"/>
        <v>13</v>
      </c>
      <c r="K1061" s="21">
        <f t="shared" ca="1" si="897"/>
        <v>5</v>
      </c>
      <c r="L1061" s="21">
        <f t="shared" ca="1" si="897"/>
        <v>12</v>
      </c>
      <c r="M1061" s="21">
        <f t="shared" ca="1" si="897"/>
        <v>20</v>
      </c>
      <c r="N1061" s="21">
        <f t="shared" ca="1" si="897"/>
        <v>21</v>
      </c>
      <c r="O1061" s="21">
        <f t="shared" ca="1" si="897"/>
        <v>18</v>
      </c>
      <c r="P1061" s="21">
        <f t="shared" ca="1" si="897"/>
        <v>22</v>
      </c>
      <c r="Q1061" s="21">
        <f t="shared" ca="1" si="897"/>
        <v>16</v>
      </c>
      <c r="R1061" s="21">
        <f t="shared" ca="1" si="897"/>
        <v>15</v>
      </c>
      <c r="S1061" s="21">
        <f t="shared" ca="1" si="897"/>
        <v>20</v>
      </c>
      <c r="T1061" s="21">
        <f t="shared" ca="1" si="897"/>
        <v>9</v>
      </c>
      <c r="U1061" s="21">
        <f t="shared" ca="1" si="897"/>
        <v>3</v>
      </c>
      <c r="V1061" s="21">
        <f t="shared" ca="1" si="897"/>
        <v>20</v>
      </c>
      <c r="W1061" s="21">
        <f t="shared" ca="1" si="897"/>
        <v>19</v>
      </c>
      <c r="X1061" s="21">
        <f t="shared" ca="1" si="897"/>
        <v>2</v>
      </c>
      <c r="Y1061" s="21">
        <f t="shared" ca="1" si="897"/>
        <v>4</v>
      </c>
    </row>
    <row r="1062" spans="2:27" x14ac:dyDescent="0.25">
      <c r="B1062" s="47"/>
      <c r="C1062" s="49" t="s">
        <v>1</v>
      </c>
      <c r="D1062" s="40">
        <f ca="1">INDEX($D$6:$Y$6,MATCH(D1061,$D$5:$Y$5))</f>
        <v>15.1</v>
      </c>
      <c r="E1062" s="40">
        <f t="shared" ref="E1062:Y1062" ca="1" si="898">INDEX($D$6:$Y$6,MATCH(E1061,$D$5:$Y$5))</f>
        <v>12.7</v>
      </c>
      <c r="F1062" s="40">
        <f t="shared" ca="1" si="898"/>
        <v>14.9</v>
      </c>
      <c r="G1062" s="40">
        <f t="shared" ca="1" si="898"/>
        <v>13.5</v>
      </c>
      <c r="H1062" s="40">
        <f t="shared" ca="1" si="898"/>
        <v>12.7</v>
      </c>
      <c r="I1062" s="40">
        <f t="shared" ca="1" si="898"/>
        <v>14</v>
      </c>
      <c r="J1062" s="40">
        <f t="shared" ca="1" si="898"/>
        <v>20.5</v>
      </c>
      <c r="K1062" s="40">
        <f t="shared" ca="1" si="898"/>
        <v>12.4</v>
      </c>
      <c r="L1062" s="40">
        <f t="shared" ca="1" si="898"/>
        <v>20.100000000000001</v>
      </c>
      <c r="M1062" s="40">
        <f t="shared" ca="1" si="898"/>
        <v>11.7</v>
      </c>
      <c r="N1062" s="40">
        <f t="shared" ca="1" si="898"/>
        <v>13.1</v>
      </c>
      <c r="O1062" s="40">
        <f t="shared" ca="1" si="898"/>
        <v>12.8</v>
      </c>
      <c r="P1062" s="40">
        <f t="shared" ca="1" si="898"/>
        <v>13.5</v>
      </c>
      <c r="Q1062" s="40">
        <f t="shared" ca="1" si="898"/>
        <v>14.1</v>
      </c>
      <c r="R1062" s="40">
        <f t="shared" ca="1" si="898"/>
        <v>13.7</v>
      </c>
      <c r="S1062" s="40">
        <f t="shared" ca="1" si="898"/>
        <v>11.7</v>
      </c>
      <c r="T1062" s="40">
        <f t="shared" ca="1" si="898"/>
        <v>14</v>
      </c>
      <c r="U1062" s="40">
        <f t="shared" ca="1" si="898"/>
        <v>15.1</v>
      </c>
      <c r="V1062" s="40">
        <f t="shared" ca="1" si="898"/>
        <v>11.7</v>
      </c>
      <c r="W1062" s="40">
        <f t="shared" ca="1" si="898"/>
        <v>17.899999999999999</v>
      </c>
      <c r="X1062" s="40">
        <f t="shared" ca="1" si="898"/>
        <v>14.2</v>
      </c>
      <c r="Y1062" s="40">
        <f t="shared" ca="1" si="898"/>
        <v>15</v>
      </c>
      <c r="AA1062" s="40">
        <f ca="1">MEDIAN(D1062:Y1062)</f>
        <v>13.85</v>
      </c>
    </row>
    <row r="1063" spans="2:27" x14ac:dyDescent="0.25">
      <c r="B1063" s="47"/>
    </row>
    <row r="1064" spans="2:27" x14ac:dyDescent="0.25">
      <c r="B1064" s="47">
        <f>B1061+1</f>
        <v>352</v>
      </c>
      <c r="C1064" s="49" t="s">
        <v>46</v>
      </c>
      <c r="D1064" s="21">
        <f ca="1">RANDBETWEEN(1,22)</f>
        <v>8</v>
      </c>
      <c r="E1064" s="21">
        <f t="shared" ref="E1064:Y1064" ca="1" si="899">RANDBETWEEN(1,22)</f>
        <v>13</v>
      </c>
      <c r="F1064" s="21">
        <f t="shared" ca="1" si="899"/>
        <v>1</v>
      </c>
      <c r="G1064" s="21">
        <f t="shared" ca="1" si="899"/>
        <v>20</v>
      </c>
      <c r="H1064" s="21">
        <f t="shared" ca="1" si="899"/>
        <v>14</v>
      </c>
      <c r="I1064" s="21">
        <f t="shared" ca="1" si="899"/>
        <v>8</v>
      </c>
      <c r="J1064" s="21">
        <f t="shared" ca="1" si="899"/>
        <v>9</v>
      </c>
      <c r="K1064" s="21">
        <f t="shared" ca="1" si="899"/>
        <v>11</v>
      </c>
      <c r="L1064" s="21">
        <f t="shared" ca="1" si="899"/>
        <v>9</v>
      </c>
      <c r="M1064" s="21">
        <f t="shared" ca="1" si="899"/>
        <v>21</v>
      </c>
      <c r="N1064" s="21">
        <f t="shared" ca="1" si="899"/>
        <v>13</v>
      </c>
      <c r="O1064" s="21">
        <f t="shared" ca="1" si="899"/>
        <v>12</v>
      </c>
      <c r="P1064" s="21">
        <f t="shared" ca="1" si="899"/>
        <v>3</v>
      </c>
      <c r="Q1064" s="21">
        <f t="shared" ca="1" si="899"/>
        <v>15</v>
      </c>
      <c r="R1064" s="21">
        <f t="shared" ca="1" si="899"/>
        <v>8</v>
      </c>
      <c r="S1064" s="21">
        <f t="shared" ca="1" si="899"/>
        <v>17</v>
      </c>
      <c r="T1064" s="21">
        <f t="shared" ca="1" si="899"/>
        <v>17</v>
      </c>
      <c r="U1064" s="21">
        <f t="shared" ca="1" si="899"/>
        <v>6</v>
      </c>
      <c r="V1064" s="21">
        <f t="shared" ca="1" si="899"/>
        <v>20</v>
      </c>
      <c r="W1064" s="21">
        <f t="shared" ca="1" si="899"/>
        <v>19</v>
      </c>
      <c r="X1064" s="21">
        <f t="shared" ca="1" si="899"/>
        <v>1</v>
      </c>
      <c r="Y1064" s="21">
        <f t="shared" ca="1" si="899"/>
        <v>21</v>
      </c>
    </row>
    <row r="1065" spans="2:27" x14ac:dyDescent="0.25">
      <c r="B1065" s="47"/>
      <c r="C1065" s="49" t="s">
        <v>1</v>
      </c>
      <c r="D1065" s="40">
        <f ca="1">INDEX($D$6:$Y$6,MATCH(D1064,$D$5:$Y$5))</f>
        <v>14.9</v>
      </c>
      <c r="E1065" s="40">
        <f t="shared" ref="E1065:Y1065" ca="1" si="900">INDEX($D$6:$Y$6,MATCH(E1064,$D$5:$Y$5))</f>
        <v>20.5</v>
      </c>
      <c r="F1065" s="40">
        <f t="shared" ca="1" si="900"/>
        <v>15.2</v>
      </c>
      <c r="G1065" s="40">
        <f t="shared" ca="1" si="900"/>
        <v>11.7</v>
      </c>
      <c r="H1065" s="40">
        <f t="shared" ca="1" si="900"/>
        <v>11.2</v>
      </c>
      <c r="I1065" s="40">
        <f t="shared" ca="1" si="900"/>
        <v>14.9</v>
      </c>
      <c r="J1065" s="40">
        <f t="shared" ca="1" si="900"/>
        <v>14</v>
      </c>
      <c r="K1065" s="40">
        <f t="shared" ca="1" si="900"/>
        <v>14.4</v>
      </c>
      <c r="L1065" s="40">
        <f t="shared" ca="1" si="900"/>
        <v>14</v>
      </c>
      <c r="M1065" s="40">
        <f t="shared" ca="1" si="900"/>
        <v>13.1</v>
      </c>
      <c r="N1065" s="40">
        <f t="shared" ca="1" si="900"/>
        <v>20.5</v>
      </c>
      <c r="O1065" s="40">
        <f t="shared" ca="1" si="900"/>
        <v>20.100000000000001</v>
      </c>
      <c r="P1065" s="40">
        <f t="shared" ca="1" si="900"/>
        <v>15.1</v>
      </c>
      <c r="Q1065" s="40">
        <f t="shared" ca="1" si="900"/>
        <v>13.7</v>
      </c>
      <c r="R1065" s="40">
        <f t="shared" ca="1" si="900"/>
        <v>14.9</v>
      </c>
      <c r="S1065" s="40">
        <f t="shared" ca="1" si="900"/>
        <v>12.7</v>
      </c>
      <c r="T1065" s="40">
        <f t="shared" ca="1" si="900"/>
        <v>12.7</v>
      </c>
      <c r="U1065" s="40">
        <f t="shared" ca="1" si="900"/>
        <v>12.2</v>
      </c>
      <c r="V1065" s="40">
        <f t="shared" ca="1" si="900"/>
        <v>11.7</v>
      </c>
      <c r="W1065" s="40">
        <f t="shared" ca="1" si="900"/>
        <v>17.899999999999999</v>
      </c>
      <c r="X1065" s="40">
        <f t="shared" ca="1" si="900"/>
        <v>15.2</v>
      </c>
      <c r="Y1065" s="40">
        <f t="shared" ca="1" si="900"/>
        <v>13.1</v>
      </c>
      <c r="AA1065" s="40">
        <f ca="1">MEDIAN(D1065:Y1065)</f>
        <v>14.2</v>
      </c>
    </row>
    <row r="1066" spans="2:27" x14ac:dyDescent="0.25">
      <c r="B1066" s="47"/>
    </row>
    <row r="1067" spans="2:27" x14ac:dyDescent="0.25">
      <c r="B1067" s="47">
        <f>B1064+1</f>
        <v>353</v>
      </c>
      <c r="C1067" s="49" t="s">
        <v>46</v>
      </c>
      <c r="D1067" s="21">
        <f ca="1">RANDBETWEEN(1,22)</f>
        <v>1</v>
      </c>
      <c r="E1067" s="21">
        <f t="shared" ref="E1067:Y1067" ca="1" si="901">RANDBETWEEN(1,22)</f>
        <v>21</v>
      </c>
      <c r="F1067" s="21">
        <f t="shared" ca="1" si="901"/>
        <v>1</v>
      </c>
      <c r="G1067" s="21">
        <f t="shared" ca="1" si="901"/>
        <v>15</v>
      </c>
      <c r="H1067" s="21">
        <f t="shared" ca="1" si="901"/>
        <v>6</v>
      </c>
      <c r="I1067" s="21">
        <f t="shared" ca="1" si="901"/>
        <v>8</v>
      </c>
      <c r="J1067" s="21">
        <f t="shared" ca="1" si="901"/>
        <v>6</v>
      </c>
      <c r="K1067" s="21">
        <f t="shared" ca="1" si="901"/>
        <v>3</v>
      </c>
      <c r="L1067" s="21">
        <f t="shared" ca="1" si="901"/>
        <v>16</v>
      </c>
      <c r="M1067" s="21">
        <f t="shared" ca="1" si="901"/>
        <v>21</v>
      </c>
      <c r="N1067" s="21">
        <f t="shared" ca="1" si="901"/>
        <v>7</v>
      </c>
      <c r="O1067" s="21">
        <f t="shared" ca="1" si="901"/>
        <v>11</v>
      </c>
      <c r="P1067" s="21">
        <f t="shared" ca="1" si="901"/>
        <v>2</v>
      </c>
      <c r="Q1067" s="21">
        <f t="shared" ca="1" si="901"/>
        <v>15</v>
      </c>
      <c r="R1067" s="21">
        <f t="shared" ca="1" si="901"/>
        <v>9</v>
      </c>
      <c r="S1067" s="21">
        <f t="shared" ca="1" si="901"/>
        <v>15</v>
      </c>
      <c r="T1067" s="21">
        <f t="shared" ca="1" si="901"/>
        <v>2</v>
      </c>
      <c r="U1067" s="21">
        <f t="shared" ca="1" si="901"/>
        <v>8</v>
      </c>
      <c r="V1067" s="21">
        <f t="shared" ca="1" si="901"/>
        <v>3</v>
      </c>
      <c r="W1067" s="21">
        <f t="shared" ca="1" si="901"/>
        <v>19</v>
      </c>
      <c r="X1067" s="21">
        <f t="shared" ca="1" si="901"/>
        <v>17</v>
      </c>
      <c r="Y1067" s="21">
        <f t="shared" ca="1" si="901"/>
        <v>3</v>
      </c>
    </row>
    <row r="1068" spans="2:27" x14ac:dyDescent="0.25">
      <c r="B1068" s="47"/>
      <c r="C1068" s="49" t="s">
        <v>1</v>
      </c>
      <c r="D1068" s="40">
        <f ca="1">INDEX($D$6:$Y$6,MATCH(D1067,$D$5:$Y$5))</f>
        <v>15.2</v>
      </c>
      <c r="E1068" s="40">
        <f t="shared" ref="E1068:Y1068" ca="1" si="902">INDEX($D$6:$Y$6,MATCH(E1067,$D$5:$Y$5))</f>
        <v>13.1</v>
      </c>
      <c r="F1068" s="40">
        <f t="shared" ca="1" si="902"/>
        <v>15.2</v>
      </c>
      <c r="G1068" s="40">
        <f t="shared" ca="1" si="902"/>
        <v>13.7</v>
      </c>
      <c r="H1068" s="40">
        <f t="shared" ca="1" si="902"/>
        <v>12.2</v>
      </c>
      <c r="I1068" s="40">
        <f t="shared" ca="1" si="902"/>
        <v>14.9</v>
      </c>
      <c r="J1068" s="40">
        <f t="shared" ca="1" si="902"/>
        <v>12.2</v>
      </c>
      <c r="K1068" s="40">
        <f t="shared" ca="1" si="902"/>
        <v>15.1</v>
      </c>
      <c r="L1068" s="40">
        <f t="shared" ca="1" si="902"/>
        <v>14.1</v>
      </c>
      <c r="M1068" s="40">
        <f t="shared" ca="1" si="902"/>
        <v>13.1</v>
      </c>
      <c r="N1068" s="40">
        <f t="shared" ca="1" si="902"/>
        <v>12.7</v>
      </c>
      <c r="O1068" s="40">
        <f t="shared" ca="1" si="902"/>
        <v>14.4</v>
      </c>
      <c r="P1068" s="40">
        <f t="shared" ca="1" si="902"/>
        <v>14.2</v>
      </c>
      <c r="Q1068" s="40">
        <f t="shared" ca="1" si="902"/>
        <v>13.7</v>
      </c>
      <c r="R1068" s="40">
        <f t="shared" ca="1" si="902"/>
        <v>14</v>
      </c>
      <c r="S1068" s="40">
        <f t="shared" ca="1" si="902"/>
        <v>13.7</v>
      </c>
      <c r="T1068" s="40">
        <f t="shared" ca="1" si="902"/>
        <v>14.2</v>
      </c>
      <c r="U1068" s="40">
        <f t="shared" ca="1" si="902"/>
        <v>14.9</v>
      </c>
      <c r="V1068" s="40">
        <f t="shared" ca="1" si="902"/>
        <v>15.1</v>
      </c>
      <c r="W1068" s="40">
        <f t="shared" ca="1" si="902"/>
        <v>17.899999999999999</v>
      </c>
      <c r="X1068" s="40">
        <f t="shared" ca="1" si="902"/>
        <v>12.7</v>
      </c>
      <c r="Y1068" s="40">
        <f t="shared" ca="1" si="902"/>
        <v>15.1</v>
      </c>
      <c r="AA1068" s="40">
        <f ca="1">MEDIAN(D1068:Y1068)</f>
        <v>14.149999999999999</v>
      </c>
    </row>
    <row r="1069" spans="2:27" x14ac:dyDescent="0.25">
      <c r="B1069" s="47"/>
    </row>
    <row r="1070" spans="2:27" x14ac:dyDescent="0.25">
      <c r="B1070" s="47">
        <f>B1067+1</f>
        <v>354</v>
      </c>
      <c r="C1070" s="49" t="s">
        <v>46</v>
      </c>
      <c r="D1070" s="21">
        <f ca="1">RANDBETWEEN(1,22)</f>
        <v>14</v>
      </c>
      <c r="E1070" s="21">
        <f t="shared" ref="E1070:Y1070" ca="1" si="903">RANDBETWEEN(1,22)</f>
        <v>18</v>
      </c>
      <c r="F1070" s="21">
        <f t="shared" ca="1" si="903"/>
        <v>20</v>
      </c>
      <c r="G1070" s="21">
        <f t="shared" ca="1" si="903"/>
        <v>13</v>
      </c>
      <c r="H1070" s="21">
        <f t="shared" ca="1" si="903"/>
        <v>5</v>
      </c>
      <c r="I1070" s="21">
        <f t="shared" ca="1" si="903"/>
        <v>13</v>
      </c>
      <c r="J1070" s="21">
        <f t="shared" ca="1" si="903"/>
        <v>21</v>
      </c>
      <c r="K1070" s="21">
        <f t="shared" ca="1" si="903"/>
        <v>3</v>
      </c>
      <c r="L1070" s="21">
        <f t="shared" ca="1" si="903"/>
        <v>8</v>
      </c>
      <c r="M1070" s="21">
        <f t="shared" ca="1" si="903"/>
        <v>12</v>
      </c>
      <c r="N1070" s="21">
        <f t="shared" ca="1" si="903"/>
        <v>15</v>
      </c>
      <c r="O1070" s="21">
        <f t="shared" ca="1" si="903"/>
        <v>10</v>
      </c>
      <c r="P1070" s="21">
        <f t="shared" ca="1" si="903"/>
        <v>8</v>
      </c>
      <c r="Q1070" s="21">
        <f t="shared" ca="1" si="903"/>
        <v>5</v>
      </c>
      <c r="R1070" s="21">
        <f t="shared" ca="1" si="903"/>
        <v>17</v>
      </c>
      <c r="S1070" s="21">
        <f t="shared" ca="1" si="903"/>
        <v>19</v>
      </c>
      <c r="T1070" s="21">
        <f t="shared" ca="1" si="903"/>
        <v>6</v>
      </c>
      <c r="U1070" s="21">
        <f t="shared" ca="1" si="903"/>
        <v>1</v>
      </c>
      <c r="V1070" s="21">
        <f t="shared" ca="1" si="903"/>
        <v>21</v>
      </c>
      <c r="W1070" s="21">
        <f t="shared" ca="1" si="903"/>
        <v>12</v>
      </c>
      <c r="X1070" s="21">
        <f t="shared" ca="1" si="903"/>
        <v>2</v>
      </c>
      <c r="Y1070" s="21">
        <f t="shared" ca="1" si="903"/>
        <v>12</v>
      </c>
    </row>
    <row r="1071" spans="2:27" x14ac:dyDescent="0.25">
      <c r="B1071" s="47"/>
      <c r="C1071" s="49" t="s">
        <v>1</v>
      </c>
      <c r="D1071" s="40">
        <f ca="1">INDEX($D$6:$Y$6,MATCH(D1070,$D$5:$Y$5))</f>
        <v>11.2</v>
      </c>
      <c r="E1071" s="40">
        <f t="shared" ref="E1071:Y1071" ca="1" si="904">INDEX($D$6:$Y$6,MATCH(E1070,$D$5:$Y$5))</f>
        <v>12.8</v>
      </c>
      <c r="F1071" s="40">
        <f t="shared" ca="1" si="904"/>
        <v>11.7</v>
      </c>
      <c r="G1071" s="40">
        <f t="shared" ca="1" si="904"/>
        <v>20.5</v>
      </c>
      <c r="H1071" s="40">
        <f t="shared" ca="1" si="904"/>
        <v>12.4</v>
      </c>
      <c r="I1071" s="40">
        <f t="shared" ca="1" si="904"/>
        <v>20.5</v>
      </c>
      <c r="J1071" s="40">
        <f t="shared" ca="1" si="904"/>
        <v>13.1</v>
      </c>
      <c r="K1071" s="40">
        <f t="shared" ca="1" si="904"/>
        <v>15.1</v>
      </c>
      <c r="L1071" s="40">
        <f t="shared" ca="1" si="904"/>
        <v>14.9</v>
      </c>
      <c r="M1071" s="40">
        <f t="shared" ca="1" si="904"/>
        <v>20.100000000000001</v>
      </c>
      <c r="N1071" s="40">
        <f t="shared" ca="1" si="904"/>
        <v>13.7</v>
      </c>
      <c r="O1071" s="40">
        <f t="shared" ca="1" si="904"/>
        <v>14</v>
      </c>
      <c r="P1071" s="40">
        <f t="shared" ca="1" si="904"/>
        <v>14.9</v>
      </c>
      <c r="Q1071" s="40">
        <f t="shared" ca="1" si="904"/>
        <v>12.4</v>
      </c>
      <c r="R1071" s="40">
        <f t="shared" ca="1" si="904"/>
        <v>12.7</v>
      </c>
      <c r="S1071" s="40">
        <f t="shared" ca="1" si="904"/>
        <v>17.899999999999999</v>
      </c>
      <c r="T1071" s="40">
        <f t="shared" ca="1" si="904"/>
        <v>12.2</v>
      </c>
      <c r="U1071" s="40">
        <f t="shared" ca="1" si="904"/>
        <v>15.2</v>
      </c>
      <c r="V1071" s="40">
        <f t="shared" ca="1" si="904"/>
        <v>13.1</v>
      </c>
      <c r="W1071" s="40">
        <f t="shared" ca="1" si="904"/>
        <v>20.100000000000001</v>
      </c>
      <c r="X1071" s="40">
        <f t="shared" ca="1" si="904"/>
        <v>14.2</v>
      </c>
      <c r="Y1071" s="40">
        <f t="shared" ca="1" si="904"/>
        <v>20.100000000000001</v>
      </c>
      <c r="AA1071" s="40">
        <f ca="1">MEDIAN(D1071:Y1071)</f>
        <v>14.1</v>
      </c>
    </row>
    <row r="1072" spans="2:27" x14ac:dyDescent="0.25">
      <c r="B1072" s="47"/>
    </row>
    <row r="1073" spans="2:27" x14ac:dyDescent="0.25">
      <c r="B1073" s="47">
        <f>B1070+1</f>
        <v>355</v>
      </c>
      <c r="C1073" s="49" t="s">
        <v>46</v>
      </c>
      <c r="D1073" s="21">
        <f ca="1">RANDBETWEEN(1,22)</f>
        <v>13</v>
      </c>
      <c r="E1073" s="21">
        <f t="shared" ref="E1073:Y1073" ca="1" si="905">RANDBETWEEN(1,22)</f>
        <v>7</v>
      </c>
      <c r="F1073" s="21">
        <f t="shared" ca="1" si="905"/>
        <v>14</v>
      </c>
      <c r="G1073" s="21">
        <f t="shared" ca="1" si="905"/>
        <v>3</v>
      </c>
      <c r="H1073" s="21">
        <f t="shared" ca="1" si="905"/>
        <v>11</v>
      </c>
      <c r="I1073" s="21">
        <f t="shared" ca="1" si="905"/>
        <v>21</v>
      </c>
      <c r="J1073" s="21">
        <f t="shared" ca="1" si="905"/>
        <v>1</v>
      </c>
      <c r="K1073" s="21">
        <f t="shared" ca="1" si="905"/>
        <v>1</v>
      </c>
      <c r="L1073" s="21">
        <f t="shared" ca="1" si="905"/>
        <v>19</v>
      </c>
      <c r="M1073" s="21">
        <f t="shared" ca="1" si="905"/>
        <v>13</v>
      </c>
      <c r="N1073" s="21">
        <f t="shared" ca="1" si="905"/>
        <v>16</v>
      </c>
      <c r="O1073" s="21">
        <f t="shared" ca="1" si="905"/>
        <v>8</v>
      </c>
      <c r="P1073" s="21">
        <f t="shared" ca="1" si="905"/>
        <v>7</v>
      </c>
      <c r="Q1073" s="21">
        <f t="shared" ca="1" si="905"/>
        <v>10</v>
      </c>
      <c r="R1073" s="21">
        <f t="shared" ca="1" si="905"/>
        <v>11</v>
      </c>
      <c r="S1073" s="21">
        <f t="shared" ca="1" si="905"/>
        <v>5</v>
      </c>
      <c r="T1073" s="21">
        <f t="shared" ca="1" si="905"/>
        <v>21</v>
      </c>
      <c r="U1073" s="21">
        <f t="shared" ca="1" si="905"/>
        <v>16</v>
      </c>
      <c r="V1073" s="21">
        <f t="shared" ca="1" si="905"/>
        <v>13</v>
      </c>
      <c r="W1073" s="21">
        <f t="shared" ca="1" si="905"/>
        <v>18</v>
      </c>
      <c r="X1073" s="21">
        <f t="shared" ca="1" si="905"/>
        <v>8</v>
      </c>
      <c r="Y1073" s="21">
        <f t="shared" ca="1" si="905"/>
        <v>15</v>
      </c>
    </row>
    <row r="1074" spans="2:27" x14ac:dyDescent="0.25">
      <c r="B1074" s="47"/>
      <c r="C1074" s="49" t="s">
        <v>1</v>
      </c>
      <c r="D1074" s="40">
        <f ca="1">INDEX($D$6:$Y$6,MATCH(D1073,$D$5:$Y$5))</f>
        <v>20.5</v>
      </c>
      <c r="E1074" s="40">
        <f t="shared" ref="E1074:Y1074" ca="1" si="906">INDEX($D$6:$Y$6,MATCH(E1073,$D$5:$Y$5))</f>
        <v>12.7</v>
      </c>
      <c r="F1074" s="40">
        <f t="shared" ca="1" si="906"/>
        <v>11.2</v>
      </c>
      <c r="G1074" s="40">
        <f t="shared" ca="1" si="906"/>
        <v>15.1</v>
      </c>
      <c r="H1074" s="40">
        <f t="shared" ca="1" si="906"/>
        <v>14.4</v>
      </c>
      <c r="I1074" s="40">
        <f t="shared" ca="1" si="906"/>
        <v>13.1</v>
      </c>
      <c r="J1074" s="40">
        <f t="shared" ca="1" si="906"/>
        <v>15.2</v>
      </c>
      <c r="K1074" s="40">
        <f t="shared" ca="1" si="906"/>
        <v>15.2</v>
      </c>
      <c r="L1074" s="40">
        <f t="shared" ca="1" si="906"/>
        <v>17.899999999999999</v>
      </c>
      <c r="M1074" s="40">
        <f t="shared" ca="1" si="906"/>
        <v>20.5</v>
      </c>
      <c r="N1074" s="40">
        <f t="shared" ca="1" si="906"/>
        <v>14.1</v>
      </c>
      <c r="O1074" s="40">
        <f t="shared" ca="1" si="906"/>
        <v>14.9</v>
      </c>
      <c r="P1074" s="40">
        <f t="shared" ca="1" si="906"/>
        <v>12.7</v>
      </c>
      <c r="Q1074" s="40">
        <f t="shared" ca="1" si="906"/>
        <v>14</v>
      </c>
      <c r="R1074" s="40">
        <f t="shared" ca="1" si="906"/>
        <v>14.4</v>
      </c>
      <c r="S1074" s="40">
        <f t="shared" ca="1" si="906"/>
        <v>12.4</v>
      </c>
      <c r="T1074" s="40">
        <f t="shared" ca="1" si="906"/>
        <v>13.1</v>
      </c>
      <c r="U1074" s="40">
        <f t="shared" ca="1" si="906"/>
        <v>14.1</v>
      </c>
      <c r="V1074" s="40">
        <f t="shared" ca="1" si="906"/>
        <v>20.5</v>
      </c>
      <c r="W1074" s="40">
        <f t="shared" ca="1" si="906"/>
        <v>12.8</v>
      </c>
      <c r="X1074" s="40">
        <f t="shared" ca="1" si="906"/>
        <v>14.9</v>
      </c>
      <c r="Y1074" s="40">
        <f t="shared" ca="1" si="906"/>
        <v>13.7</v>
      </c>
      <c r="AA1074" s="40">
        <f ca="1">MEDIAN(D1074:Y1074)</f>
        <v>14.25</v>
      </c>
    </row>
    <row r="1075" spans="2:27" x14ac:dyDescent="0.25">
      <c r="B1075" s="47"/>
    </row>
    <row r="1076" spans="2:27" x14ac:dyDescent="0.25">
      <c r="B1076" s="47">
        <f>B1073+1</f>
        <v>356</v>
      </c>
      <c r="C1076" s="49" t="s">
        <v>46</v>
      </c>
      <c r="D1076" s="21">
        <f ca="1">RANDBETWEEN(1,22)</f>
        <v>17</v>
      </c>
      <c r="E1076" s="21">
        <f t="shared" ref="E1076:Y1076" ca="1" si="907">RANDBETWEEN(1,22)</f>
        <v>16</v>
      </c>
      <c r="F1076" s="21">
        <f t="shared" ca="1" si="907"/>
        <v>19</v>
      </c>
      <c r="G1076" s="21">
        <f t="shared" ca="1" si="907"/>
        <v>1</v>
      </c>
      <c r="H1076" s="21">
        <f t="shared" ca="1" si="907"/>
        <v>11</v>
      </c>
      <c r="I1076" s="21">
        <f t="shared" ca="1" si="907"/>
        <v>2</v>
      </c>
      <c r="J1076" s="21">
        <f t="shared" ca="1" si="907"/>
        <v>20</v>
      </c>
      <c r="K1076" s="21">
        <f t="shared" ca="1" si="907"/>
        <v>16</v>
      </c>
      <c r="L1076" s="21">
        <f t="shared" ca="1" si="907"/>
        <v>22</v>
      </c>
      <c r="M1076" s="21">
        <f t="shared" ca="1" si="907"/>
        <v>13</v>
      </c>
      <c r="N1076" s="21">
        <f t="shared" ca="1" si="907"/>
        <v>5</v>
      </c>
      <c r="O1076" s="21">
        <f t="shared" ca="1" si="907"/>
        <v>10</v>
      </c>
      <c r="P1076" s="21">
        <f t="shared" ca="1" si="907"/>
        <v>22</v>
      </c>
      <c r="Q1076" s="21">
        <f t="shared" ca="1" si="907"/>
        <v>21</v>
      </c>
      <c r="R1076" s="21">
        <f t="shared" ca="1" si="907"/>
        <v>14</v>
      </c>
      <c r="S1076" s="21">
        <f t="shared" ca="1" si="907"/>
        <v>22</v>
      </c>
      <c r="T1076" s="21">
        <f t="shared" ca="1" si="907"/>
        <v>21</v>
      </c>
      <c r="U1076" s="21">
        <f t="shared" ca="1" si="907"/>
        <v>2</v>
      </c>
      <c r="V1076" s="21">
        <f t="shared" ca="1" si="907"/>
        <v>5</v>
      </c>
      <c r="W1076" s="21">
        <f t="shared" ca="1" si="907"/>
        <v>7</v>
      </c>
      <c r="X1076" s="21">
        <f t="shared" ca="1" si="907"/>
        <v>18</v>
      </c>
      <c r="Y1076" s="21">
        <f t="shared" ca="1" si="907"/>
        <v>11</v>
      </c>
    </row>
    <row r="1077" spans="2:27" x14ac:dyDescent="0.25">
      <c r="B1077" s="47"/>
      <c r="C1077" s="49" t="s">
        <v>1</v>
      </c>
      <c r="D1077" s="40">
        <f ca="1">INDEX($D$6:$Y$6,MATCH(D1076,$D$5:$Y$5))</f>
        <v>12.7</v>
      </c>
      <c r="E1077" s="40">
        <f t="shared" ref="E1077:Y1077" ca="1" si="908">INDEX($D$6:$Y$6,MATCH(E1076,$D$5:$Y$5))</f>
        <v>14.1</v>
      </c>
      <c r="F1077" s="40">
        <f t="shared" ca="1" si="908"/>
        <v>17.899999999999999</v>
      </c>
      <c r="G1077" s="40">
        <f t="shared" ca="1" si="908"/>
        <v>15.2</v>
      </c>
      <c r="H1077" s="40">
        <f t="shared" ca="1" si="908"/>
        <v>14.4</v>
      </c>
      <c r="I1077" s="40">
        <f t="shared" ca="1" si="908"/>
        <v>14.2</v>
      </c>
      <c r="J1077" s="40">
        <f t="shared" ca="1" si="908"/>
        <v>11.7</v>
      </c>
      <c r="K1077" s="40">
        <f t="shared" ca="1" si="908"/>
        <v>14.1</v>
      </c>
      <c r="L1077" s="40">
        <f t="shared" ca="1" si="908"/>
        <v>13.5</v>
      </c>
      <c r="M1077" s="40">
        <f t="shared" ca="1" si="908"/>
        <v>20.5</v>
      </c>
      <c r="N1077" s="40">
        <f t="shared" ca="1" si="908"/>
        <v>12.4</v>
      </c>
      <c r="O1077" s="40">
        <f t="shared" ca="1" si="908"/>
        <v>14</v>
      </c>
      <c r="P1077" s="40">
        <f t="shared" ca="1" si="908"/>
        <v>13.5</v>
      </c>
      <c r="Q1077" s="40">
        <f t="shared" ca="1" si="908"/>
        <v>13.1</v>
      </c>
      <c r="R1077" s="40">
        <f t="shared" ca="1" si="908"/>
        <v>11.2</v>
      </c>
      <c r="S1077" s="40">
        <f t="shared" ca="1" si="908"/>
        <v>13.5</v>
      </c>
      <c r="T1077" s="40">
        <f t="shared" ca="1" si="908"/>
        <v>13.1</v>
      </c>
      <c r="U1077" s="40">
        <f t="shared" ca="1" si="908"/>
        <v>14.2</v>
      </c>
      <c r="V1077" s="40">
        <f t="shared" ca="1" si="908"/>
        <v>12.4</v>
      </c>
      <c r="W1077" s="40">
        <f t="shared" ca="1" si="908"/>
        <v>12.7</v>
      </c>
      <c r="X1077" s="40">
        <f t="shared" ca="1" si="908"/>
        <v>12.8</v>
      </c>
      <c r="Y1077" s="40">
        <f t="shared" ca="1" si="908"/>
        <v>14.4</v>
      </c>
      <c r="AA1077" s="40">
        <f ca="1">MEDIAN(D1077:Y1077)</f>
        <v>13.5</v>
      </c>
    </row>
    <row r="1078" spans="2:27" x14ac:dyDescent="0.25">
      <c r="B1078" s="47"/>
    </row>
    <row r="1079" spans="2:27" x14ac:dyDescent="0.25">
      <c r="B1079" s="47">
        <f>B1076+1</f>
        <v>357</v>
      </c>
      <c r="C1079" s="49" t="s">
        <v>46</v>
      </c>
      <c r="D1079" s="21">
        <f ca="1">RANDBETWEEN(1,22)</f>
        <v>16</v>
      </c>
      <c r="E1079" s="21">
        <f t="shared" ref="E1079:Y1079" ca="1" si="909">RANDBETWEEN(1,22)</f>
        <v>12</v>
      </c>
      <c r="F1079" s="21">
        <f t="shared" ca="1" si="909"/>
        <v>21</v>
      </c>
      <c r="G1079" s="21">
        <f t="shared" ca="1" si="909"/>
        <v>22</v>
      </c>
      <c r="H1079" s="21">
        <f t="shared" ca="1" si="909"/>
        <v>8</v>
      </c>
      <c r="I1079" s="21">
        <f t="shared" ca="1" si="909"/>
        <v>7</v>
      </c>
      <c r="J1079" s="21">
        <f t="shared" ca="1" si="909"/>
        <v>4</v>
      </c>
      <c r="K1079" s="21">
        <f t="shared" ca="1" si="909"/>
        <v>12</v>
      </c>
      <c r="L1079" s="21">
        <f t="shared" ca="1" si="909"/>
        <v>3</v>
      </c>
      <c r="M1079" s="21">
        <f t="shared" ca="1" si="909"/>
        <v>16</v>
      </c>
      <c r="N1079" s="21">
        <f t="shared" ca="1" si="909"/>
        <v>13</v>
      </c>
      <c r="O1079" s="21">
        <f t="shared" ca="1" si="909"/>
        <v>5</v>
      </c>
      <c r="P1079" s="21">
        <f t="shared" ca="1" si="909"/>
        <v>19</v>
      </c>
      <c r="Q1079" s="21">
        <f t="shared" ca="1" si="909"/>
        <v>18</v>
      </c>
      <c r="R1079" s="21">
        <f t="shared" ca="1" si="909"/>
        <v>9</v>
      </c>
      <c r="S1079" s="21">
        <f t="shared" ca="1" si="909"/>
        <v>4</v>
      </c>
      <c r="T1079" s="21">
        <f t="shared" ca="1" si="909"/>
        <v>20</v>
      </c>
      <c r="U1079" s="21">
        <f t="shared" ca="1" si="909"/>
        <v>9</v>
      </c>
      <c r="V1079" s="21">
        <f t="shared" ca="1" si="909"/>
        <v>20</v>
      </c>
      <c r="W1079" s="21">
        <f t="shared" ca="1" si="909"/>
        <v>10</v>
      </c>
      <c r="X1079" s="21">
        <f t="shared" ca="1" si="909"/>
        <v>4</v>
      </c>
      <c r="Y1079" s="21">
        <f t="shared" ca="1" si="909"/>
        <v>7</v>
      </c>
    </row>
    <row r="1080" spans="2:27" x14ac:dyDescent="0.25">
      <c r="B1080" s="47"/>
      <c r="C1080" s="49" t="s">
        <v>1</v>
      </c>
      <c r="D1080" s="40">
        <f ca="1">INDEX($D$6:$Y$6,MATCH(D1079,$D$5:$Y$5))</f>
        <v>14.1</v>
      </c>
      <c r="E1080" s="40">
        <f t="shared" ref="E1080:Y1080" ca="1" si="910">INDEX($D$6:$Y$6,MATCH(E1079,$D$5:$Y$5))</f>
        <v>20.100000000000001</v>
      </c>
      <c r="F1080" s="40">
        <f t="shared" ca="1" si="910"/>
        <v>13.1</v>
      </c>
      <c r="G1080" s="40">
        <f t="shared" ca="1" si="910"/>
        <v>13.5</v>
      </c>
      <c r="H1080" s="40">
        <f t="shared" ca="1" si="910"/>
        <v>14.9</v>
      </c>
      <c r="I1080" s="40">
        <f t="shared" ca="1" si="910"/>
        <v>12.7</v>
      </c>
      <c r="J1080" s="40">
        <f t="shared" ca="1" si="910"/>
        <v>15</v>
      </c>
      <c r="K1080" s="40">
        <f t="shared" ca="1" si="910"/>
        <v>20.100000000000001</v>
      </c>
      <c r="L1080" s="40">
        <f t="shared" ca="1" si="910"/>
        <v>15.1</v>
      </c>
      <c r="M1080" s="40">
        <f t="shared" ca="1" si="910"/>
        <v>14.1</v>
      </c>
      <c r="N1080" s="40">
        <f t="shared" ca="1" si="910"/>
        <v>20.5</v>
      </c>
      <c r="O1080" s="40">
        <f t="shared" ca="1" si="910"/>
        <v>12.4</v>
      </c>
      <c r="P1080" s="40">
        <f t="shared" ca="1" si="910"/>
        <v>17.899999999999999</v>
      </c>
      <c r="Q1080" s="40">
        <f t="shared" ca="1" si="910"/>
        <v>12.8</v>
      </c>
      <c r="R1080" s="40">
        <f t="shared" ca="1" si="910"/>
        <v>14</v>
      </c>
      <c r="S1080" s="40">
        <f t="shared" ca="1" si="910"/>
        <v>15</v>
      </c>
      <c r="T1080" s="40">
        <f t="shared" ca="1" si="910"/>
        <v>11.7</v>
      </c>
      <c r="U1080" s="40">
        <f t="shared" ca="1" si="910"/>
        <v>14</v>
      </c>
      <c r="V1080" s="40">
        <f t="shared" ca="1" si="910"/>
        <v>11.7</v>
      </c>
      <c r="W1080" s="40">
        <f t="shared" ca="1" si="910"/>
        <v>14</v>
      </c>
      <c r="X1080" s="40">
        <f t="shared" ca="1" si="910"/>
        <v>15</v>
      </c>
      <c r="Y1080" s="40">
        <f t="shared" ca="1" si="910"/>
        <v>12.7</v>
      </c>
      <c r="AA1080" s="40">
        <f ca="1">MEDIAN(D1080:Y1080)</f>
        <v>14.05</v>
      </c>
    </row>
    <row r="1081" spans="2:27" x14ac:dyDescent="0.25">
      <c r="B1081" s="47"/>
    </row>
    <row r="1082" spans="2:27" x14ac:dyDescent="0.25">
      <c r="B1082" s="47">
        <f>B1079+1</f>
        <v>358</v>
      </c>
      <c r="C1082" s="49" t="s">
        <v>46</v>
      </c>
      <c r="D1082" s="21">
        <f ca="1">RANDBETWEEN(1,22)</f>
        <v>4</v>
      </c>
      <c r="E1082" s="21">
        <f t="shared" ref="E1082:Y1082" ca="1" si="911">RANDBETWEEN(1,22)</f>
        <v>21</v>
      </c>
      <c r="F1082" s="21">
        <f t="shared" ca="1" si="911"/>
        <v>15</v>
      </c>
      <c r="G1082" s="21">
        <f t="shared" ca="1" si="911"/>
        <v>12</v>
      </c>
      <c r="H1082" s="21">
        <f t="shared" ca="1" si="911"/>
        <v>2</v>
      </c>
      <c r="I1082" s="21">
        <f t="shared" ca="1" si="911"/>
        <v>14</v>
      </c>
      <c r="J1082" s="21">
        <f t="shared" ca="1" si="911"/>
        <v>9</v>
      </c>
      <c r="K1082" s="21">
        <f t="shared" ca="1" si="911"/>
        <v>16</v>
      </c>
      <c r="L1082" s="21">
        <f t="shared" ca="1" si="911"/>
        <v>18</v>
      </c>
      <c r="M1082" s="21">
        <f t="shared" ca="1" si="911"/>
        <v>3</v>
      </c>
      <c r="N1082" s="21">
        <f t="shared" ca="1" si="911"/>
        <v>12</v>
      </c>
      <c r="O1082" s="21">
        <f t="shared" ca="1" si="911"/>
        <v>5</v>
      </c>
      <c r="P1082" s="21">
        <f t="shared" ca="1" si="911"/>
        <v>11</v>
      </c>
      <c r="Q1082" s="21">
        <f t="shared" ca="1" si="911"/>
        <v>13</v>
      </c>
      <c r="R1082" s="21">
        <f t="shared" ca="1" si="911"/>
        <v>10</v>
      </c>
      <c r="S1082" s="21">
        <f t="shared" ca="1" si="911"/>
        <v>1</v>
      </c>
      <c r="T1082" s="21">
        <f t="shared" ca="1" si="911"/>
        <v>14</v>
      </c>
      <c r="U1082" s="21">
        <f t="shared" ca="1" si="911"/>
        <v>22</v>
      </c>
      <c r="V1082" s="21">
        <f t="shared" ca="1" si="911"/>
        <v>19</v>
      </c>
      <c r="W1082" s="21">
        <f t="shared" ca="1" si="911"/>
        <v>17</v>
      </c>
      <c r="X1082" s="21">
        <f t="shared" ca="1" si="911"/>
        <v>8</v>
      </c>
      <c r="Y1082" s="21">
        <f t="shared" ca="1" si="911"/>
        <v>7</v>
      </c>
    </row>
    <row r="1083" spans="2:27" x14ac:dyDescent="0.25">
      <c r="B1083" s="47"/>
      <c r="C1083" s="49" t="s">
        <v>1</v>
      </c>
      <c r="D1083" s="40">
        <f ca="1">INDEX($D$6:$Y$6,MATCH(D1082,$D$5:$Y$5))</f>
        <v>15</v>
      </c>
      <c r="E1083" s="40">
        <f t="shared" ref="E1083:Y1083" ca="1" si="912">INDEX($D$6:$Y$6,MATCH(E1082,$D$5:$Y$5))</f>
        <v>13.1</v>
      </c>
      <c r="F1083" s="40">
        <f t="shared" ca="1" si="912"/>
        <v>13.7</v>
      </c>
      <c r="G1083" s="40">
        <f t="shared" ca="1" si="912"/>
        <v>20.100000000000001</v>
      </c>
      <c r="H1083" s="40">
        <f t="shared" ca="1" si="912"/>
        <v>14.2</v>
      </c>
      <c r="I1083" s="40">
        <f t="shared" ca="1" si="912"/>
        <v>11.2</v>
      </c>
      <c r="J1083" s="40">
        <f t="shared" ca="1" si="912"/>
        <v>14</v>
      </c>
      <c r="K1083" s="40">
        <f t="shared" ca="1" si="912"/>
        <v>14.1</v>
      </c>
      <c r="L1083" s="40">
        <f t="shared" ca="1" si="912"/>
        <v>12.8</v>
      </c>
      <c r="M1083" s="40">
        <f t="shared" ca="1" si="912"/>
        <v>15.1</v>
      </c>
      <c r="N1083" s="40">
        <f t="shared" ca="1" si="912"/>
        <v>20.100000000000001</v>
      </c>
      <c r="O1083" s="40">
        <f t="shared" ca="1" si="912"/>
        <v>12.4</v>
      </c>
      <c r="P1083" s="40">
        <f t="shared" ca="1" si="912"/>
        <v>14.4</v>
      </c>
      <c r="Q1083" s="40">
        <f t="shared" ca="1" si="912"/>
        <v>20.5</v>
      </c>
      <c r="R1083" s="40">
        <f t="shared" ca="1" si="912"/>
        <v>14</v>
      </c>
      <c r="S1083" s="40">
        <f t="shared" ca="1" si="912"/>
        <v>15.2</v>
      </c>
      <c r="T1083" s="40">
        <f t="shared" ca="1" si="912"/>
        <v>11.2</v>
      </c>
      <c r="U1083" s="40">
        <f t="shared" ca="1" si="912"/>
        <v>13.5</v>
      </c>
      <c r="V1083" s="40">
        <f t="shared" ca="1" si="912"/>
        <v>17.899999999999999</v>
      </c>
      <c r="W1083" s="40">
        <f t="shared" ca="1" si="912"/>
        <v>12.7</v>
      </c>
      <c r="X1083" s="40">
        <f t="shared" ca="1" si="912"/>
        <v>14.9</v>
      </c>
      <c r="Y1083" s="40">
        <f t="shared" ca="1" si="912"/>
        <v>12.7</v>
      </c>
      <c r="AA1083" s="40">
        <f ca="1">MEDIAN(D1083:Y1083)</f>
        <v>14.05</v>
      </c>
    </row>
    <row r="1084" spans="2:27" x14ac:dyDescent="0.25">
      <c r="B1084" s="47"/>
    </row>
    <row r="1085" spans="2:27" x14ac:dyDescent="0.25">
      <c r="B1085" s="47">
        <f>B1082+1</f>
        <v>359</v>
      </c>
      <c r="C1085" s="49" t="s">
        <v>46</v>
      </c>
      <c r="D1085" s="21">
        <f ca="1">RANDBETWEEN(1,22)</f>
        <v>22</v>
      </c>
      <c r="E1085" s="21">
        <f t="shared" ref="E1085:Y1085" ca="1" si="913">RANDBETWEEN(1,22)</f>
        <v>3</v>
      </c>
      <c r="F1085" s="21">
        <f t="shared" ca="1" si="913"/>
        <v>15</v>
      </c>
      <c r="G1085" s="21">
        <f t="shared" ca="1" si="913"/>
        <v>8</v>
      </c>
      <c r="H1085" s="21">
        <f t="shared" ca="1" si="913"/>
        <v>8</v>
      </c>
      <c r="I1085" s="21">
        <f t="shared" ca="1" si="913"/>
        <v>8</v>
      </c>
      <c r="J1085" s="21">
        <f t="shared" ca="1" si="913"/>
        <v>5</v>
      </c>
      <c r="K1085" s="21">
        <f t="shared" ca="1" si="913"/>
        <v>15</v>
      </c>
      <c r="L1085" s="21">
        <f t="shared" ca="1" si="913"/>
        <v>4</v>
      </c>
      <c r="M1085" s="21">
        <f t="shared" ca="1" si="913"/>
        <v>11</v>
      </c>
      <c r="N1085" s="21">
        <f t="shared" ca="1" si="913"/>
        <v>5</v>
      </c>
      <c r="O1085" s="21">
        <f t="shared" ca="1" si="913"/>
        <v>20</v>
      </c>
      <c r="P1085" s="21">
        <f t="shared" ca="1" si="913"/>
        <v>21</v>
      </c>
      <c r="Q1085" s="21">
        <f t="shared" ca="1" si="913"/>
        <v>12</v>
      </c>
      <c r="R1085" s="21">
        <f t="shared" ca="1" si="913"/>
        <v>8</v>
      </c>
      <c r="S1085" s="21">
        <f t="shared" ca="1" si="913"/>
        <v>6</v>
      </c>
      <c r="T1085" s="21">
        <f t="shared" ca="1" si="913"/>
        <v>1</v>
      </c>
      <c r="U1085" s="21">
        <f t="shared" ca="1" si="913"/>
        <v>3</v>
      </c>
      <c r="V1085" s="21">
        <f t="shared" ca="1" si="913"/>
        <v>22</v>
      </c>
      <c r="W1085" s="21">
        <f t="shared" ca="1" si="913"/>
        <v>17</v>
      </c>
      <c r="X1085" s="21">
        <f t="shared" ca="1" si="913"/>
        <v>19</v>
      </c>
      <c r="Y1085" s="21">
        <f t="shared" ca="1" si="913"/>
        <v>8</v>
      </c>
    </row>
    <row r="1086" spans="2:27" x14ac:dyDescent="0.25">
      <c r="B1086" s="47"/>
      <c r="C1086" s="49" t="s">
        <v>1</v>
      </c>
      <c r="D1086" s="40">
        <f ca="1">INDEX($D$6:$Y$6,MATCH(D1085,$D$5:$Y$5))</f>
        <v>13.5</v>
      </c>
      <c r="E1086" s="40">
        <f t="shared" ref="E1086:Y1086" ca="1" si="914">INDEX($D$6:$Y$6,MATCH(E1085,$D$5:$Y$5))</f>
        <v>15.1</v>
      </c>
      <c r="F1086" s="40">
        <f t="shared" ca="1" si="914"/>
        <v>13.7</v>
      </c>
      <c r="G1086" s="40">
        <f t="shared" ca="1" si="914"/>
        <v>14.9</v>
      </c>
      <c r="H1086" s="40">
        <f t="shared" ca="1" si="914"/>
        <v>14.9</v>
      </c>
      <c r="I1086" s="40">
        <f t="shared" ca="1" si="914"/>
        <v>14.9</v>
      </c>
      <c r="J1086" s="40">
        <f t="shared" ca="1" si="914"/>
        <v>12.4</v>
      </c>
      <c r="K1086" s="40">
        <f t="shared" ca="1" si="914"/>
        <v>13.7</v>
      </c>
      <c r="L1086" s="40">
        <f t="shared" ca="1" si="914"/>
        <v>15</v>
      </c>
      <c r="M1086" s="40">
        <f t="shared" ca="1" si="914"/>
        <v>14.4</v>
      </c>
      <c r="N1086" s="40">
        <f t="shared" ca="1" si="914"/>
        <v>12.4</v>
      </c>
      <c r="O1086" s="40">
        <f t="shared" ca="1" si="914"/>
        <v>11.7</v>
      </c>
      <c r="P1086" s="40">
        <f t="shared" ca="1" si="914"/>
        <v>13.1</v>
      </c>
      <c r="Q1086" s="40">
        <f t="shared" ca="1" si="914"/>
        <v>20.100000000000001</v>
      </c>
      <c r="R1086" s="40">
        <f t="shared" ca="1" si="914"/>
        <v>14.9</v>
      </c>
      <c r="S1086" s="40">
        <f t="shared" ca="1" si="914"/>
        <v>12.2</v>
      </c>
      <c r="T1086" s="40">
        <f t="shared" ca="1" si="914"/>
        <v>15.2</v>
      </c>
      <c r="U1086" s="40">
        <f t="shared" ca="1" si="914"/>
        <v>15.1</v>
      </c>
      <c r="V1086" s="40">
        <f t="shared" ca="1" si="914"/>
        <v>13.5</v>
      </c>
      <c r="W1086" s="40">
        <f t="shared" ca="1" si="914"/>
        <v>12.7</v>
      </c>
      <c r="X1086" s="40">
        <f t="shared" ca="1" si="914"/>
        <v>17.899999999999999</v>
      </c>
      <c r="Y1086" s="40">
        <f t="shared" ca="1" si="914"/>
        <v>14.9</v>
      </c>
      <c r="AA1086" s="40">
        <f ca="1">MEDIAN(D1086:Y1086)</f>
        <v>14.65</v>
      </c>
    </row>
    <row r="1087" spans="2:27" x14ac:dyDescent="0.25">
      <c r="B1087" s="47"/>
    </row>
    <row r="1088" spans="2:27" x14ac:dyDescent="0.25">
      <c r="B1088" s="47">
        <f>B1085+1</f>
        <v>360</v>
      </c>
      <c r="C1088" s="49" t="s">
        <v>46</v>
      </c>
      <c r="D1088" s="21">
        <f ca="1">RANDBETWEEN(1,22)</f>
        <v>21</v>
      </c>
      <c r="E1088" s="21">
        <f t="shared" ref="E1088:Y1088" ca="1" si="915">RANDBETWEEN(1,22)</f>
        <v>17</v>
      </c>
      <c r="F1088" s="21">
        <f t="shared" ca="1" si="915"/>
        <v>20</v>
      </c>
      <c r="G1088" s="21">
        <f t="shared" ca="1" si="915"/>
        <v>16</v>
      </c>
      <c r="H1088" s="21">
        <f t="shared" ca="1" si="915"/>
        <v>7</v>
      </c>
      <c r="I1088" s="21">
        <f t="shared" ca="1" si="915"/>
        <v>4</v>
      </c>
      <c r="J1088" s="21">
        <f t="shared" ca="1" si="915"/>
        <v>22</v>
      </c>
      <c r="K1088" s="21">
        <f t="shared" ca="1" si="915"/>
        <v>16</v>
      </c>
      <c r="L1088" s="21">
        <f t="shared" ca="1" si="915"/>
        <v>11</v>
      </c>
      <c r="M1088" s="21">
        <f t="shared" ca="1" si="915"/>
        <v>13</v>
      </c>
      <c r="N1088" s="21">
        <f t="shared" ca="1" si="915"/>
        <v>12</v>
      </c>
      <c r="O1088" s="21">
        <f t="shared" ca="1" si="915"/>
        <v>10</v>
      </c>
      <c r="P1088" s="21">
        <f t="shared" ca="1" si="915"/>
        <v>7</v>
      </c>
      <c r="Q1088" s="21">
        <f t="shared" ca="1" si="915"/>
        <v>14</v>
      </c>
      <c r="R1088" s="21">
        <f t="shared" ca="1" si="915"/>
        <v>12</v>
      </c>
      <c r="S1088" s="21">
        <f t="shared" ca="1" si="915"/>
        <v>11</v>
      </c>
      <c r="T1088" s="21">
        <f t="shared" ca="1" si="915"/>
        <v>11</v>
      </c>
      <c r="U1088" s="21">
        <f t="shared" ca="1" si="915"/>
        <v>2</v>
      </c>
      <c r="V1088" s="21">
        <f t="shared" ca="1" si="915"/>
        <v>3</v>
      </c>
      <c r="W1088" s="21">
        <f t="shared" ca="1" si="915"/>
        <v>2</v>
      </c>
      <c r="X1088" s="21">
        <f t="shared" ca="1" si="915"/>
        <v>10</v>
      </c>
      <c r="Y1088" s="21">
        <f t="shared" ca="1" si="915"/>
        <v>5</v>
      </c>
    </row>
    <row r="1089" spans="2:27" x14ac:dyDescent="0.25">
      <c r="B1089" s="47"/>
      <c r="C1089" s="49" t="s">
        <v>1</v>
      </c>
      <c r="D1089" s="40">
        <f ca="1">INDEX($D$6:$Y$6,MATCH(D1088,$D$5:$Y$5))</f>
        <v>13.1</v>
      </c>
      <c r="E1089" s="40">
        <f t="shared" ref="E1089:Y1089" ca="1" si="916">INDEX($D$6:$Y$6,MATCH(E1088,$D$5:$Y$5))</f>
        <v>12.7</v>
      </c>
      <c r="F1089" s="40">
        <f t="shared" ca="1" si="916"/>
        <v>11.7</v>
      </c>
      <c r="G1089" s="40">
        <f t="shared" ca="1" si="916"/>
        <v>14.1</v>
      </c>
      <c r="H1089" s="40">
        <f t="shared" ca="1" si="916"/>
        <v>12.7</v>
      </c>
      <c r="I1089" s="40">
        <f t="shared" ca="1" si="916"/>
        <v>15</v>
      </c>
      <c r="J1089" s="40">
        <f t="shared" ca="1" si="916"/>
        <v>13.5</v>
      </c>
      <c r="K1089" s="40">
        <f t="shared" ca="1" si="916"/>
        <v>14.1</v>
      </c>
      <c r="L1089" s="40">
        <f t="shared" ca="1" si="916"/>
        <v>14.4</v>
      </c>
      <c r="M1089" s="40">
        <f t="shared" ca="1" si="916"/>
        <v>20.5</v>
      </c>
      <c r="N1089" s="40">
        <f t="shared" ca="1" si="916"/>
        <v>20.100000000000001</v>
      </c>
      <c r="O1089" s="40">
        <f t="shared" ca="1" si="916"/>
        <v>14</v>
      </c>
      <c r="P1089" s="40">
        <f t="shared" ca="1" si="916"/>
        <v>12.7</v>
      </c>
      <c r="Q1089" s="40">
        <f t="shared" ca="1" si="916"/>
        <v>11.2</v>
      </c>
      <c r="R1089" s="40">
        <f t="shared" ca="1" si="916"/>
        <v>20.100000000000001</v>
      </c>
      <c r="S1089" s="40">
        <f t="shared" ca="1" si="916"/>
        <v>14.4</v>
      </c>
      <c r="T1089" s="40">
        <f t="shared" ca="1" si="916"/>
        <v>14.4</v>
      </c>
      <c r="U1089" s="40">
        <f t="shared" ca="1" si="916"/>
        <v>14.2</v>
      </c>
      <c r="V1089" s="40">
        <f t="shared" ca="1" si="916"/>
        <v>15.1</v>
      </c>
      <c r="W1089" s="40">
        <f t="shared" ca="1" si="916"/>
        <v>14.2</v>
      </c>
      <c r="X1089" s="40">
        <f t="shared" ca="1" si="916"/>
        <v>14</v>
      </c>
      <c r="Y1089" s="40">
        <f t="shared" ca="1" si="916"/>
        <v>12.4</v>
      </c>
      <c r="AA1089" s="40">
        <f ca="1">MEDIAN(D1089:Y1089)</f>
        <v>14.1</v>
      </c>
    </row>
    <row r="1090" spans="2:27" x14ac:dyDescent="0.25">
      <c r="B1090" s="47"/>
    </row>
    <row r="1091" spans="2:27" x14ac:dyDescent="0.25">
      <c r="B1091" s="47">
        <f>B1088+1</f>
        <v>361</v>
      </c>
      <c r="C1091" s="49" t="s">
        <v>46</v>
      </c>
      <c r="D1091" s="21">
        <f ca="1">RANDBETWEEN(1,22)</f>
        <v>21</v>
      </c>
      <c r="E1091" s="21">
        <f t="shared" ref="E1091:Y1091" ca="1" si="917">RANDBETWEEN(1,22)</f>
        <v>10</v>
      </c>
      <c r="F1091" s="21">
        <f t="shared" ca="1" si="917"/>
        <v>10</v>
      </c>
      <c r="G1091" s="21">
        <f t="shared" ca="1" si="917"/>
        <v>6</v>
      </c>
      <c r="H1091" s="21">
        <f t="shared" ca="1" si="917"/>
        <v>11</v>
      </c>
      <c r="I1091" s="21">
        <f t="shared" ca="1" si="917"/>
        <v>12</v>
      </c>
      <c r="J1091" s="21">
        <f t="shared" ca="1" si="917"/>
        <v>3</v>
      </c>
      <c r="K1091" s="21">
        <f t="shared" ca="1" si="917"/>
        <v>4</v>
      </c>
      <c r="L1091" s="21">
        <f t="shared" ca="1" si="917"/>
        <v>16</v>
      </c>
      <c r="M1091" s="21">
        <f t="shared" ca="1" si="917"/>
        <v>10</v>
      </c>
      <c r="N1091" s="21">
        <f t="shared" ca="1" si="917"/>
        <v>4</v>
      </c>
      <c r="O1091" s="21">
        <f t="shared" ca="1" si="917"/>
        <v>6</v>
      </c>
      <c r="P1091" s="21">
        <f t="shared" ca="1" si="917"/>
        <v>11</v>
      </c>
      <c r="Q1091" s="21">
        <f t="shared" ca="1" si="917"/>
        <v>15</v>
      </c>
      <c r="R1091" s="21">
        <f t="shared" ca="1" si="917"/>
        <v>13</v>
      </c>
      <c r="S1091" s="21">
        <f t="shared" ca="1" si="917"/>
        <v>19</v>
      </c>
      <c r="T1091" s="21">
        <f t="shared" ca="1" si="917"/>
        <v>4</v>
      </c>
      <c r="U1091" s="21">
        <f t="shared" ca="1" si="917"/>
        <v>10</v>
      </c>
      <c r="V1091" s="21">
        <f t="shared" ca="1" si="917"/>
        <v>13</v>
      </c>
      <c r="W1091" s="21">
        <f t="shared" ca="1" si="917"/>
        <v>17</v>
      </c>
      <c r="X1091" s="21">
        <f t="shared" ca="1" si="917"/>
        <v>1</v>
      </c>
      <c r="Y1091" s="21">
        <f t="shared" ca="1" si="917"/>
        <v>14</v>
      </c>
    </row>
    <row r="1092" spans="2:27" x14ac:dyDescent="0.25">
      <c r="B1092" s="47"/>
      <c r="C1092" s="49" t="s">
        <v>1</v>
      </c>
      <c r="D1092" s="40">
        <f ca="1">INDEX($D$6:$Y$6,MATCH(D1091,$D$5:$Y$5))</f>
        <v>13.1</v>
      </c>
      <c r="E1092" s="40">
        <f t="shared" ref="E1092:Y1092" ca="1" si="918">INDEX($D$6:$Y$6,MATCH(E1091,$D$5:$Y$5))</f>
        <v>14</v>
      </c>
      <c r="F1092" s="40">
        <f t="shared" ca="1" si="918"/>
        <v>14</v>
      </c>
      <c r="G1092" s="40">
        <f t="shared" ca="1" si="918"/>
        <v>12.2</v>
      </c>
      <c r="H1092" s="40">
        <f t="shared" ca="1" si="918"/>
        <v>14.4</v>
      </c>
      <c r="I1092" s="40">
        <f t="shared" ca="1" si="918"/>
        <v>20.100000000000001</v>
      </c>
      <c r="J1092" s="40">
        <f t="shared" ca="1" si="918"/>
        <v>15.1</v>
      </c>
      <c r="K1092" s="40">
        <f t="shared" ca="1" si="918"/>
        <v>15</v>
      </c>
      <c r="L1092" s="40">
        <f t="shared" ca="1" si="918"/>
        <v>14.1</v>
      </c>
      <c r="M1092" s="40">
        <f t="shared" ca="1" si="918"/>
        <v>14</v>
      </c>
      <c r="N1092" s="40">
        <f t="shared" ca="1" si="918"/>
        <v>15</v>
      </c>
      <c r="O1092" s="40">
        <f t="shared" ca="1" si="918"/>
        <v>12.2</v>
      </c>
      <c r="P1092" s="40">
        <f t="shared" ca="1" si="918"/>
        <v>14.4</v>
      </c>
      <c r="Q1092" s="40">
        <f t="shared" ca="1" si="918"/>
        <v>13.7</v>
      </c>
      <c r="R1092" s="40">
        <f t="shared" ca="1" si="918"/>
        <v>20.5</v>
      </c>
      <c r="S1092" s="40">
        <f t="shared" ca="1" si="918"/>
        <v>17.899999999999999</v>
      </c>
      <c r="T1092" s="40">
        <f t="shared" ca="1" si="918"/>
        <v>15</v>
      </c>
      <c r="U1092" s="40">
        <f t="shared" ca="1" si="918"/>
        <v>14</v>
      </c>
      <c r="V1092" s="40">
        <f t="shared" ca="1" si="918"/>
        <v>20.5</v>
      </c>
      <c r="W1092" s="40">
        <f t="shared" ca="1" si="918"/>
        <v>12.7</v>
      </c>
      <c r="X1092" s="40">
        <f t="shared" ca="1" si="918"/>
        <v>15.2</v>
      </c>
      <c r="Y1092" s="40">
        <f t="shared" ca="1" si="918"/>
        <v>11.2</v>
      </c>
      <c r="AA1092" s="40">
        <f ca="1">MEDIAN(D1092:Y1092)</f>
        <v>14.25</v>
      </c>
    </row>
    <row r="1093" spans="2:27" x14ac:dyDescent="0.25">
      <c r="B1093" s="47"/>
    </row>
    <row r="1094" spans="2:27" x14ac:dyDescent="0.25">
      <c r="B1094" s="47">
        <f>B1091+1</f>
        <v>362</v>
      </c>
      <c r="C1094" s="49" t="s">
        <v>46</v>
      </c>
      <c r="D1094" s="21">
        <f ca="1">RANDBETWEEN(1,22)</f>
        <v>17</v>
      </c>
      <c r="E1094" s="21">
        <f t="shared" ref="E1094:Y1094" ca="1" si="919">RANDBETWEEN(1,22)</f>
        <v>10</v>
      </c>
      <c r="F1094" s="21">
        <f t="shared" ca="1" si="919"/>
        <v>9</v>
      </c>
      <c r="G1094" s="21">
        <f t="shared" ca="1" si="919"/>
        <v>15</v>
      </c>
      <c r="H1094" s="21">
        <f t="shared" ca="1" si="919"/>
        <v>11</v>
      </c>
      <c r="I1094" s="21">
        <f t="shared" ca="1" si="919"/>
        <v>16</v>
      </c>
      <c r="J1094" s="21">
        <f t="shared" ca="1" si="919"/>
        <v>12</v>
      </c>
      <c r="K1094" s="21">
        <f t="shared" ca="1" si="919"/>
        <v>12</v>
      </c>
      <c r="L1094" s="21">
        <f t="shared" ca="1" si="919"/>
        <v>21</v>
      </c>
      <c r="M1094" s="21">
        <f t="shared" ca="1" si="919"/>
        <v>15</v>
      </c>
      <c r="N1094" s="21">
        <f t="shared" ca="1" si="919"/>
        <v>15</v>
      </c>
      <c r="O1094" s="21">
        <f t="shared" ca="1" si="919"/>
        <v>3</v>
      </c>
      <c r="P1094" s="21">
        <f t="shared" ca="1" si="919"/>
        <v>1</v>
      </c>
      <c r="Q1094" s="21">
        <f t="shared" ca="1" si="919"/>
        <v>2</v>
      </c>
      <c r="R1094" s="21">
        <f t="shared" ca="1" si="919"/>
        <v>21</v>
      </c>
      <c r="S1094" s="21">
        <f t="shared" ca="1" si="919"/>
        <v>10</v>
      </c>
      <c r="T1094" s="21">
        <f t="shared" ca="1" si="919"/>
        <v>13</v>
      </c>
      <c r="U1094" s="21">
        <f t="shared" ca="1" si="919"/>
        <v>9</v>
      </c>
      <c r="V1094" s="21">
        <f t="shared" ca="1" si="919"/>
        <v>13</v>
      </c>
      <c r="W1094" s="21">
        <f t="shared" ca="1" si="919"/>
        <v>5</v>
      </c>
      <c r="X1094" s="21">
        <f t="shared" ca="1" si="919"/>
        <v>20</v>
      </c>
      <c r="Y1094" s="21">
        <f t="shared" ca="1" si="919"/>
        <v>7</v>
      </c>
    </row>
    <row r="1095" spans="2:27" x14ac:dyDescent="0.25">
      <c r="B1095" s="47"/>
      <c r="C1095" s="49" t="s">
        <v>1</v>
      </c>
      <c r="D1095" s="40">
        <f ca="1">INDEX($D$6:$Y$6,MATCH(D1094,$D$5:$Y$5))</f>
        <v>12.7</v>
      </c>
      <c r="E1095" s="40">
        <f t="shared" ref="E1095:Y1095" ca="1" si="920">INDEX($D$6:$Y$6,MATCH(E1094,$D$5:$Y$5))</f>
        <v>14</v>
      </c>
      <c r="F1095" s="40">
        <f t="shared" ca="1" si="920"/>
        <v>14</v>
      </c>
      <c r="G1095" s="40">
        <f t="shared" ca="1" si="920"/>
        <v>13.7</v>
      </c>
      <c r="H1095" s="40">
        <f t="shared" ca="1" si="920"/>
        <v>14.4</v>
      </c>
      <c r="I1095" s="40">
        <f t="shared" ca="1" si="920"/>
        <v>14.1</v>
      </c>
      <c r="J1095" s="40">
        <f t="shared" ca="1" si="920"/>
        <v>20.100000000000001</v>
      </c>
      <c r="K1095" s="40">
        <f t="shared" ca="1" si="920"/>
        <v>20.100000000000001</v>
      </c>
      <c r="L1095" s="40">
        <f t="shared" ca="1" si="920"/>
        <v>13.1</v>
      </c>
      <c r="M1095" s="40">
        <f t="shared" ca="1" si="920"/>
        <v>13.7</v>
      </c>
      <c r="N1095" s="40">
        <f t="shared" ca="1" si="920"/>
        <v>13.7</v>
      </c>
      <c r="O1095" s="40">
        <f t="shared" ca="1" si="920"/>
        <v>15.1</v>
      </c>
      <c r="P1095" s="40">
        <f t="shared" ca="1" si="920"/>
        <v>15.2</v>
      </c>
      <c r="Q1095" s="40">
        <f t="shared" ca="1" si="920"/>
        <v>14.2</v>
      </c>
      <c r="R1095" s="40">
        <f t="shared" ca="1" si="920"/>
        <v>13.1</v>
      </c>
      <c r="S1095" s="40">
        <f t="shared" ca="1" si="920"/>
        <v>14</v>
      </c>
      <c r="T1095" s="40">
        <f t="shared" ca="1" si="920"/>
        <v>20.5</v>
      </c>
      <c r="U1095" s="40">
        <f t="shared" ca="1" si="920"/>
        <v>14</v>
      </c>
      <c r="V1095" s="40">
        <f t="shared" ca="1" si="920"/>
        <v>20.5</v>
      </c>
      <c r="W1095" s="40">
        <f t="shared" ca="1" si="920"/>
        <v>12.4</v>
      </c>
      <c r="X1095" s="40">
        <f t="shared" ca="1" si="920"/>
        <v>11.7</v>
      </c>
      <c r="Y1095" s="40">
        <f t="shared" ca="1" si="920"/>
        <v>12.7</v>
      </c>
      <c r="AA1095" s="40">
        <f ca="1">MEDIAN(D1095:Y1095)</f>
        <v>14</v>
      </c>
    </row>
    <row r="1096" spans="2:27" x14ac:dyDescent="0.25">
      <c r="B1096" s="47"/>
    </row>
    <row r="1097" spans="2:27" x14ac:dyDescent="0.25">
      <c r="B1097" s="47">
        <f>B1094+1</f>
        <v>363</v>
      </c>
      <c r="C1097" s="49" t="s">
        <v>46</v>
      </c>
      <c r="D1097" s="21">
        <f ca="1">RANDBETWEEN(1,22)</f>
        <v>18</v>
      </c>
      <c r="E1097" s="21">
        <f t="shared" ref="E1097:Y1097" ca="1" si="921">RANDBETWEEN(1,22)</f>
        <v>2</v>
      </c>
      <c r="F1097" s="21">
        <f t="shared" ca="1" si="921"/>
        <v>6</v>
      </c>
      <c r="G1097" s="21">
        <f t="shared" ca="1" si="921"/>
        <v>16</v>
      </c>
      <c r="H1097" s="21">
        <f t="shared" ca="1" si="921"/>
        <v>17</v>
      </c>
      <c r="I1097" s="21">
        <f t="shared" ca="1" si="921"/>
        <v>18</v>
      </c>
      <c r="J1097" s="21">
        <f t="shared" ca="1" si="921"/>
        <v>12</v>
      </c>
      <c r="K1097" s="21">
        <f t="shared" ca="1" si="921"/>
        <v>20</v>
      </c>
      <c r="L1097" s="21">
        <f t="shared" ca="1" si="921"/>
        <v>1</v>
      </c>
      <c r="M1097" s="21">
        <f t="shared" ca="1" si="921"/>
        <v>12</v>
      </c>
      <c r="N1097" s="21">
        <f t="shared" ca="1" si="921"/>
        <v>11</v>
      </c>
      <c r="O1097" s="21">
        <f t="shared" ca="1" si="921"/>
        <v>4</v>
      </c>
      <c r="P1097" s="21">
        <f t="shared" ca="1" si="921"/>
        <v>7</v>
      </c>
      <c r="Q1097" s="21">
        <f t="shared" ca="1" si="921"/>
        <v>10</v>
      </c>
      <c r="R1097" s="21">
        <f t="shared" ca="1" si="921"/>
        <v>13</v>
      </c>
      <c r="S1097" s="21">
        <f t="shared" ca="1" si="921"/>
        <v>10</v>
      </c>
      <c r="T1097" s="21">
        <f t="shared" ca="1" si="921"/>
        <v>1</v>
      </c>
      <c r="U1097" s="21">
        <f t="shared" ca="1" si="921"/>
        <v>16</v>
      </c>
      <c r="V1097" s="21">
        <f t="shared" ca="1" si="921"/>
        <v>1</v>
      </c>
      <c r="W1097" s="21">
        <f t="shared" ca="1" si="921"/>
        <v>1</v>
      </c>
      <c r="X1097" s="21">
        <f t="shared" ca="1" si="921"/>
        <v>12</v>
      </c>
      <c r="Y1097" s="21">
        <f t="shared" ca="1" si="921"/>
        <v>4</v>
      </c>
    </row>
    <row r="1098" spans="2:27" x14ac:dyDescent="0.25">
      <c r="B1098" s="47"/>
      <c r="C1098" s="49" t="s">
        <v>1</v>
      </c>
      <c r="D1098" s="40">
        <f ca="1">INDEX($D$6:$Y$6,MATCH(D1097,$D$5:$Y$5))</f>
        <v>12.8</v>
      </c>
      <c r="E1098" s="40">
        <f t="shared" ref="E1098:Y1098" ca="1" si="922">INDEX($D$6:$Y$6,MATCH(E1097,$D$5:$Y$5))</f>
        <v>14.2</v>
      </c>
      <c r="F1098" s="40">
        <f t="shared" ca="1" si="922"/>
        <v>12.2</v>
      </c>
      <c r="G1098" s="40">
        <f t="shared" ca="1" si="922"/>
        <v>14.1</v>
      </c>
      <c r="H1098" s="40">
        <f t="shared" ca="1" si="922"/>
        <v>12.7</v>
      </c>
      <c r="I1098" s="40">
        <f t="shared" ca="1" si="922"/>
        <v>12.8</v>
      </c>
      <c r="J1098" s="40">
        <f t="shared" ca="1" si="922"/>
        <v>20.100000000000001</v>
      </c>
      <c r="K1098" s="40">
        <f t="shared" ca="1" si="922"/>
        <v>11.7</v>
      </c>
      <c r="L1098" s="40">
        <f t="shared" ca="1" si="922"/>
        <v>15.2</v>
      </c>
      <c r="M1098" s="40">
        <f t="shared" ca="1" si="922"/>
        <v>20.100000000000001</v>
      </c>
      <c r="N1098" s="40">
        <f t="shared" ca="1" si="922"/>
        <v>14.4</v>
      </c>
      <c r="O1098" s="40">
        <f t="shared" ca="1" si="922"/>
        <v>15</v>
      </c>
      <c r="P1098" s="40">
        <f t="shared" ca="1" si="922"/>
        <v>12.7</v>
      </c>
      <c r="Q1098" s="40">
        <f t="shared" ca="1" si="922"/>
        <v>14</v>
      </c>
      <c r="R1098" s="40">
        <f t="shared" ca="1" si="922"/>
        <v>20.5</v>
      </c>
      <c r="S1098" s="40">
        <f t="shared" ca="1" si="922"/>
        <v>14</v>
      </c>
      <c r="T1098" s="40">
        <f t="shared" ca="1" si="922"/>
        <v>15.2</v>
      </c>
      <c r="U1098" s="40">
        <f t="shared" ca="1" si="922"/>
        <v>14.1</v>
      </c>
      <c r="V1098" s="40">
        <f t="shared" ca="1" si="922"/>
        <v>15.2</v>
      </c>
      <c r="W1098" s="40">
        <f t="shared" ca="1" si="922"/>
        <v>15.2</v>
      </c>
      <c r="X1098" s="40">
        <f t="shared" ca="1" si="922"/>
        <v>20.100000000000001</v>
      </c>
      <c r="Y1098" s="40">
        <f t="shared" ca="1" si="922"/>
        <v>15</v>
      </c>
      <c r="AA1098" s="40">
        <f ca="1">MEDIAN(D1098:Y1098)</f>
        <v>14.3</v>
      </c>
    </row>
    <row r="1099" spans="2:27" x14ac:dyDescent="0.25">
      <c r="B1099" s="47"/>
    </row>
    <row r="1100" spans="2:27" x14ac:dyDescent="0.25">
      <c r="B1100" s="47">
        <f>B1097+1</f>
        <v>364</v>
      </c>
      <c r="C1100" s="49" t="s">
        <v>46</v>
      </c>
      <c r="D1100" s="21">
        <f ca="1">RANDBETWEEN(1,22)</f>
        <v>5</v>
      </c>
      <c r="E1100" s="21">
        <f t="shared" ref="E1100:Y1100" ca="1" si="923">RANDBETWEEN(1,22)</f>
        <v>18</v>
      </c>
      <c r="F1100" s="21">
        <f t="shared" ca="1" si="923"/>
        <v>18</v>
      </c>
      <c r="G1100" s="21">
        <f t="shared" ca="1" si="923"/>
        <v>3</v>
      </c>
      <c r="H1100" s="21">
        <f t="shared" ca="1" si="923"/>
        <v>5</v>
      </c>
      <c r="I1100" s="21">
        <f t="shared" ca="1" si="923"/>
        <v>17</v>
      </c>
      <c r="J1100" s="21">
        <f t="shared" ca="1" si="923"/>
        <v>18</v>
      </c>
      <c r="K1100" s="21">
        <f t="shared" ca="1" si="923"/>
        <v>6</v>
      </c>
      <c r="L1100" s="21">
        <f t="shared" ca="1" si="923"/>
        <v>16</v>
      </c>
      <c r="M1100" s="21">
        <f t="shared" ca="1" si="923"/>
        <v>21</v>
      </c>
      <c r="N1100" s="21">
        <f t="shared" ca="1" si="923"/>
        <v>9</v>
      </c>
      <c r="O1100" s="21">
        <f t="shared" ca="1" si="923"/>
        <v>12</v>
      </c>
      <c r="P1100" s="21">
        <f t="shared" ca="1" si="923"/>
        <v>1</v>
      </c>
      <c r="Q1100" s="21">
        <f t="shared" ca="1" si="923"/>
        <v>3</v>
      </c>
      <c r="R1100" s="21">
        <f t="shared" ca="1" si="923"/>
        <v>12</v>
      </c>
      <c r="S1100" s="21">
        <f t="shared" ca="1" si="923"/>
        <v>14</v>
      </c>
      <c r="T1100" s="21">
        <f t="shared" ca="1" si="923"/>
        <v>8</v>
      </c>
      <c r="U1100" s="21">
        <f t="shared" ca="1" si="923"/>
        <v>20</v>
      </c>
      <c r="V1100" s="21">
        <f t="shared" ca="1" si="923"/>
        <v>21</v>
      </c>
      <c r="W1100" s="21">
        <f t="shared" ca="1" si="923"/>
        <v>22</v>
      </c>
      <c r="X1100" s="21">
        <f t="shared" ca="1" si="923"/>
        <v>8</v>
      </c>
      <c r="Y1100" s="21">
        <f t="shared" ca="1" si="923"/>
        <v>4</v>
      </c>
    </row>
    <row r="1101" spans="2:27" x14ac:dyDescent="0.25">
      <c r="B1101" s="47"/>
      <c r="C1101" s="49" t="s">
        <v>1</v>
      </c>
      <c r="D1101" s="40">
        <f ca="1">INDEX($D$6:$Y$6,MATCH(D1100,$D$5:$Y$5))</f>
        <v>12.4</v>
      </c>
      <c r="E1101" s="40">
        <f t="shared" ref="E1101:Y1101" ca="1" si="924">INDEX($D$6:$Y$6,MATCH(E1100,$D$5:$Y$5))</f>
        <v>12.8</v>
      </c>
      <c r="F1101" s="40">
        <f t="shared" ca="1" si="924"/>
        <v>12.8</v>
      </c>
      <c r="G1101" s="40">
        <f t="shared" ca="1" si="924"/>
        <v>15.1</v>
      </c>
      <c r="H1101" s="40">
        <f t="shared" ca="1" si="924"/>
        <v>12.4</v>
      </c>
      <c r="I1101" s="40">
        <f t="shared" ca="1" si="924"/>
        <v>12.7</v>
      </c>
      <c r="J1101" s="40">
        <f t="shared" ca="1" si="924"/>
        <v>12.8</v>
      </c>
      <c r="K1101" s="40">
        <f t="shared" ca="1" si="924"/>
        <v>12.2</v>
      </c>
      <c r="L1101" s="40">
        <f t="shared" ca="1" si="924"/>
        <v>14.1</v>
      </c>
      <c r="M1101" s="40">
        <f t="shared" ca="1" si="924"/>
        <v>13.1</v>
      </c>
      <c r="N1101" s="40">
        <f t="shared" ca="1" si="924"/>
        <v>14</v>
      </c>
      <c r="O1101" s="40">
        <f t="shared" ca="1" si="924"/>
        <v>20.100000000000001</v>
      </c>
      <c r="P1101" s="40">
        <f t="shared" ca="1" si="924"/>
        <v>15.2</v>
      </c>
      <c r="Q1101" s="40">
        <f t="shared" ca="1" si="924"/>
        <v>15.1</v>
      </c>
      <c r="R1101" s="40">
        <f t="shared" ca="1" si="924"/>
        <v>20.100000000000001</v>
      </c>
      <c r="S1101" s="40">
        <f t="shared" ca="1" si="924"/>
        <v>11.2</v>
      </c>
      <c r="T1101" s="40">
        <f t="shared" ca="1" si="924"/>
        <v>14.9</v>
      </c>
      <c r="U1101" s="40">
        <f t="shared" ca="1" si="924"/>
        <v>11.7</v>
      </c>
      <c r="V1101" s="40">
        <f t="shared" ca="1" si="924"/>
        <v>13.1</v>
      </c>
      <c r="W1101" s="40">
        <f t="shared" ca="1" si="924"/>
        <v>13.5</v>
      </c>
      <c r="X1101" s="40">
        <f t="shared" ca="1" si="924"/>
        <v>14.9</v>
      </c>
      <c r="Y1101" s="40">
        <f t="shared" ca="1" si="924"/>
        <v>15</v>
      </c>
      <c r="AA1101" s="40">
        <f ca="1">MEDIAN(D1101:Y1101)</f>
        <v>13.3</v>
      </c>
    </row>
    <row r="1102" spans="2:27" x14ac:dyDescent="0.25">
      <c r="B1102" s="47"/>
    </row>
    <row r="1103" spans="2:27" x14ac:dyDescent="0.25">
      <c r="B1103" s="47">
        <f>B1100+1</f>
        <v>365</v>
      </c>
      <c r="C1103" s="49" t="s">
        <v>46</v>
      </c>
      <c r="D1103" s="21">
        <f ca="1">RANDBETWEEN(1,22)</f>
        <v>1</v>
      </c>
      <c r="E1103" s="21">
        <f t="shared" ref="E1103:Y1103" ca="1" si="925">RANDBETWEEN(1,22)</f>
        <v>13</v>
      </c>
      <c r="F1103" s="21">
        <f t="shared" ca="1" si="925"/>
        <v>4</v>
      </c>
      <c r="G1103" s="21">
        <f t="shared" ca="1" si="925"/>
        <v>11</v>
      </c>
      <c r="H1103" s="21">
        <f t="shared" ca="1" si="925"/>
        <v>7</v>
      </c>
      <c r="I1103" s="21">
        <f t="shared" ca="1" si="925"/>
        <v>12</v>
      </c>
      <c r="J1103" s="21">
        <f t="shared" ca="1" si="925"/>
        <v>8</v>
      </c>
      <c r="K1103" s="21">
        <f t="shared" ca="1" si="925"/>
        <v>8</v>
      </c>
      <c r="L1103" s="21">
        <f t="shared" ca="1" si="925"/>
        <v>20</v>
      </c>
      <c r="M1103" s="21">
        <f t="shared" ca="1" si="925"/>
        <v>6</v>
      </c>
      <c r="N1103" s="21">
        <f t="shared" ca="1" si="925"/>
        <v>17</v>
      </c>
      <c r="O1103" s="21">
        <f t="shared" ca="1" si="925"/>
        <v>18</v>
      </c>
      <c r="P1103" s="21">
        <f t="shared" ca="1" si="925"/>
        <v>14</v>
      </c>
      <c r="Q1103" s="21">
        <f t="shared" ca="1" si="925"/>
        <v>18</v>
      </c>
      <c r="R1103" s="21">
        <f t="shared" ca="1" si="925"/>
        <v>9</v>
      </c>
      <c r="S1103" s="21">
        <f t="shared" ca="1" si="925"/>
        <v>13</v>
      </c>
      <c r="T1103" s="21">
        <f t="shared" ca="1" si="925"/>
        <v>21</v>
      </c>
      <c r="U1103" s="21">
        <f t="shared" ca="1" si="925"/>
        <v>5</v>
      </c>
      <c r="V1103" s="21">
        <f t="shared" ca="1" si="925"/>
        <v>5</v>
      </c>
      <c r="W1103" s="21">
        <f t="shared" ca="1" si="925"/>
        <v>4</v>
      </c>
      <c r="X1103" s="21">
        <f t="shared" ca="1" si="925"/>
        <v>9</v>
      </c>
      <c r="Y1103" s="21">
        <f t="shared" ca="1" si="925"/>
        <v>1</v>
      </c>
    </row>
    <row r="1104" spans="2:27" x14ac:dyDescent="0.25">
      <c r="B1104" s="47"/>
      <c r="C1104" s="49" t="s">
        <v>1</v>
      </c>
      <c r="D1104" s="40">
        <f ca="1">INDEX($D$6:$Y$6,MATCH(D1103,$D$5:$Y$5))</f>
        <v>15.2</v>
      </c>
      <c r="E1104" s="40">
        <f t="shared" ref="E1104:Y1104" ca="1" si="926">INDEX($D$6:$Y$6,MATCH(E1103,$D$5:$Y$5))</f>
        <v>20.5</v>
      </c>
      <c r="F1104" s="40">
        <f t="shared" ca="1" si="926"/>
        <v>15</v>
      </c>
      <c r="G1104" s="40">
        <f t="shared" ca="1" si="926"/>
        <v>14.4</v>
      </c>
      <c r="H1104" s="40">
        <f t="shared" ca="1" si="926"/>
        <v>12.7</v>
      </c>
      <c r="I1104" s="40">
        <f t="shared" ca="1" si="926"/>
        <v>20.100000000000001</v>
      </c>
      <c r="J1104" s="40">
        <f t="shared" ca="1" si="926"/>
        <v>14.9</v>
      </c>
      <c r="K1104" s="40">
        <f t="shared" ca="1" si="926"/>
        <v>14.9</v>
      </c>
      <c r="L1104" s="40">
        <f t="shared" ca="1" si="926"/>
        <v>11.7</v>
      </c>
      <c r="M1104" s="40">
        <f t="shared" ca="1" si="926"/>
        <v>12.2</v>
      </c>
      <c r="N1104" s="40">
        <f t="shared" ca="1" si="926"/>
        <v>12.7</v>
      </c>
      <c r="O1104" s="40">
        <f t="shared" ca="1" si="926"/>
        <v>12.8</v>
      </c>
      <c r="P1104" s="40">
        <f t="shared" ca="1" si="926"/>
        <v>11.2</v>
      </c>
      <c r="Q1104" s="40">
        <f t="shared" ca="1" si="926"/>
        <v>12.8</v>
      </c>
      <c r="R1104" s="40">
        <f t="shared" ca="1" si="926"/>
        <v>14</v>
      </c>
      <c r="S1104" s="40">
        <f t="shared" ca="1" si="926"/>
        <v>20.5</v>
      </c>
      <c r="T1104" s="40">
        <f t="shared" ca="1" si="926"/>
        <v>13.1</v>
      </c>
      <c r="U1104" s="40">
        <f t="shared" ca="1" si="926"/>
        <v>12.4</v>
      </c>
      <c r="V1104" s="40">
        <f t="shared" ca="1" si="926"/>
        <v>12.4</v>
      </c>
      <c r="W1104" s="40">
        <f t="shared" ca="1" si="926"/>
        <v>15</v>
      </c>
      <c r="X1104" s="40">
        <f t="shared" ca="1" si="926"/>
        <v>14</v>
      </c>
      <c r="Y1104" s="40">
        <f t="shared" ca="1" si="926"/>
        <v>15.2</v>
      </c>
      <c r="AA1104" s="40">
        <f ca="1">MEDIAN(D1104:Y1104)</f>
        <v>14</v>
      </c>
    </row>
    <row r="1105" spans="2:27" x14ac:dyDescent="0.25">
      <c r="B1105" s="47"/>
    </row>
    <row r="1106" spans="2:27" x14ac:dyDescent="0.25">
      <c r="B1106" s="47">
        <f>B1103+1</f>
        <v>366</v>
      </c>
      <c r="C1106" s="49" t="s">
        <v>46</v>
      </c>
      <c r="D1106" s="21">
        <f ca="1">RANDBETWEEN(1,22)</f>
        <v>1</v>
      </c>
      <c r="E1106" s="21">
        <f t="shared" ref="E1106:Y1106" ca="1" si="927">RANDBETWEEN(1,22)</f>
        <v>4</v>
      </c>
      <c r="F1106" s="21">
        <f t="shared" ca="1" si="927"/>
        <v>12</v>
      </c>
      <c r="G1106" s="21">
        <f t="shared" ca="1" si="927"/>
        <v>3</v>
      </c>
      <c r="H1106" s="21">
        <f t="shared" ca="1" si="927"/>
        <v>22</v>
      </c>
      <c r="I1106" s="21">
        <f t="shared" ca="1" si="927"/>
        <v>22</v>
      </c>
      <c r="J1106" s="21">
        <f t="shared" ca="1" si="927"/>
        <v>3</v>
      </c>
      <c r="K1106" s="21">
        <f t="shared" ca="1" si="927"/>
        <v>22</v>
      </c>
      <c r="L1106" s="21">
        <f t="shared" ca="1" si="927"/>
        <v>4</v>
      </c>
      <c r="M1106" s="21">
        <f t="shared" ca="1" si="927"/>
        <v>2</v>
      </c>
      <c r="N1106" s="21">
        <f t="shared" ca="1" si="927"/>
        <v>16</v>
      </c>
      <c r="O1106" s="21">
        <f t="shared" ca="1" si="927"/>
        <v>4</v>
      </c>
      <c r="P1106" s="21">
        <f t="shared" ca="1" si="927"/>
        <v>13</v>
      </c>
      <c r="Q1106" s="21">
        <f t="shared" ca="1" si="927"/>
        <v>12</v>
      </c>
      <c r="R1106" s="21">
        <f t="shared" ca="1" si="927"/>
        <v>10</v>
      </c>
      <c r="S1106" s="21">
        <f t="shared" ca="1" si="927"/>
        <v>13</v>
      </c>
      <c r="T1106" s="21">
        <f t="shared" ca="1" si="927"/>
        <v>11</v>
      </c>
      <c r="U1106" s="21">
        <f t="shared" ca="1" si="927"/>
        <v>20</v>
      </c>
      <c r="V1106" s="21">
        <f t="shared" ca="1" si="927"/>
        <v>6</v>
      </c>
      <c r="W1106" s="21">
        <f t="shared" ca="1" si="927"/>
        <v>9</v>
      </c>
      <c r="X1106" s="21">
        <f t="shared" ca="1" si="927"/>
        <v>9</v>
      </c>
      <c r="Y1106" s="21">
        <f t="shared" ca="1" si="927"/>
        <v>6</v>
      </c>
    </row>
    <row r="1107" spans="2:27" x14ac:dyDescent="0.25">
      <c r="B1107" s="47"/>
      <c r="C1107" s="49" t="s">
        <v>1</v>
      </c>
      <c r="D1107" s="40">
        <f ca="1">INDEX($D$6:$Y$6,MATCH(D1106,$D$5:$Y$5))</f>
        <v>15.2</v>
      </c>
      <c r="E1107" s="40">
        <f t="shared" ref="E1107:Y1107" ca="1" si="928">INDEX($D$6:$Y$6,MATCH(E1106,$D$5:$Y$5))</f>
        <v>15</v>
      </c>
      <c r="F1107" s="40">
        <f t="shared" ca="1" si="928"/>
        <v>20.100000000000001</v>
      </c>
      <c r="G1107" s="40">
        <f t="shared" ca="1" si="928"/>
        <v>15.1</v>
      </c>
      <c r="H1107" s="40">
        <f t="shared" ca="1" si="928"/>
        <v>13.5</v>
      </c>
      <c r="I1107" s="40">
        <f t="shared" ca="1" si="928"/>
        <v>13.5</v>
      </c>
      <c r="J1107" s="40">
        <f t="shared" ca="1" si="928"/>
        <v>15.1</v>
      </c>
      <c r="K1107" s="40">
        <f t="shared" ca="1" si="928"/>
        <v>13.5</v>
      </c>
      <c r="L1107" s="40">
        <f t="shared" ca="1" si="928"/>
        <v>15</v>
      </c>
      <c r="M1107" s="40">
        <f t="shared" ca="1" si="928"/>
        <v>14.2</v>
      </c>
      <c r="N1107" s="40">
        <f t="shared" ca="1" si="928"/>
        <v>14.1</v>
      </c>
      <c r="O1107" s="40">
        <f t="shared" ca="1" si="928"/>
        <v>15</v>
      </c>
      <c r="P1107" s="40">
        <f t="shared" ca="1" si="928"/>
        <v>20.5</v>
      </c>
      <c r="Q1107" s="40">
        <f t="shared" ca="1" si="928"/>
        <v>20.100000000000001</v>
      </c>
      <c r="R1107" s="40">
        <f t="shared" ca="1" si="928"/>
        <v>14</v>
      </c>
      <c r="S1107" s="40">
        <f t="shared" ca="1" si="928"/>
        <v>20.5</v>
      </c>
      <c r="T1107" s="40">
        <f t="shared" ca="1" si="928"/>
        <v>14.4</v>
      </c>
      <c r="U1107" s="40">
        <f t="shared" ca="1" si="928"/>
        <v>11.7</v>
      </c>
      <c r="V1107" s="40">
        <f t="shared" ca="1" si="928"/>
        <v>12.2</v>
      </c>
      <c r="W1107" s="40">
        <f t="shared" ca="1" si="928"/>
        <v>14</v>
      </c>
      <c r="X1107" s="40">
        <f t="shared" ca="1" si="928"/>
        <v>14</v>
      </c>
      <c r="Y1107" s="40">
        <f t="shared" ca="1" si="928"/>
        <v>12.2</v>
      </c>
      <c r="AA1107" s="40">
        <f ca="1">MEDIAN(D1107:Y1107)</f>
        <v>14.3</v>
      </c>
    </row>
    <row r="1108" spans="2:27" x14ac:dyDescent="0.25">
      <c r="B1108" s="47"/>
    </row>
    <row r="1109" spans="2:27" x14ac:dyDescent="0.25">
      <c r="B1109" s="47">
        <f>B1106+1</f>
        <v>367</v>
      </c>
      <c r="C1109" s="49" t="s">
        <v>46</v>
      </c>
      <c r="D1109" s="21">
        <f ca="1">RANDBETWEEN(1,22)</f>
        <v>2</v>
      </c>
      <c r="E1109" s="21">
        <f t="shared" ref="E1109:Y1109" ca="1" si="929">RANDBETWEEN(1,22)</f>
        <v>16</v>
      </c>
      <c r="F1109" s="21">
        <f t="shared" ca="1" si="929"/>
        <v>2</v>
      </c>
      <c r="G1109" s="21">
        <f t="shared" ca="1" si="929"/>
        <v>6</v>
      </c>
      <c r="H1109" s="21">
        <f t="shared" ca="1" si="929"/>
        <v>9</v>
      </c>
      <c r="I1109" s="21">
        <f t="shared" ca="1" si="929"/>
        <v>13</v>
      </c>
      <c r="J1109" s="21">
        <f t="shared" ca="1" si="929"/>
        <v>17</v>
      </c>
      <c r="K1109" s="21">
        <f t="shared" ca="1" si="929"/>
        <v>22</v>
      </c>
      <c r="L1109" s="21">
        <f t="shared" ca="1" si="929"/>
        <v>2</v>
      </c>
      <c r="M1109" s="21">
        <f t="shared" ca="1" si="929"/>
        <v>4</v>
      </c>
      <c r="N1109" s="21">
        <f t="shared" ca="1" si="929"/>
        <v>4</v>
      </c>
      <c r="O1109" s="21">
        <f t="shared" ca="1" si="929"/>
        <v>14</v>
      </c>
      <c r="P1109" s="21">
        <f t="shared" ca="1" si="929"/>
        <v>15</v>
      </c>
      <c r="Q1109" s="21">
        <f t="shared" ca="1" si="929"/>
        <v>19</v>
      </c>
      <c r="R1109" s="21">
        <f t="shared" ca="1" si="929"/>
        <v>17</v>
      </c>
      <c r="S1109" s="21">
        <f t="shared" ca="1" si="929"/>
        <v>8</v>
      </c>
      <c r="T1109" s="21">
        <f t="shared" ca="1" si="929"/>
        <v>4</v>
      </c>
      <c r="U1109" s="21">
        <f t="shared" ca="1" si="929"/>
        <v>12</v>
      </c>
      <c r="V1109" s="21">
        <f t="shared" ca="1" si="929"/>
        <v>2</v>
      </c>
      <c r="W1109" s="21">
        <f t="shared" ca="1" si="929"/>
        <v>13</v>
      </c>
      <c r="X1109" s="21">
        <f t="shared" ca="1" si="929"/>
        <v>5</v>
      </c>
      <c r="Y1109" s="21">
        <f t="shared" ca="1" si="929"/>
        <v>7</v>
      </c>
    </row>
    <row r="1110" spans="2:27" x14ac:dyDescent="0.25">
      <c r="B1110" s="47"/>
      <c r="C1110" s="49" t="s">
        <v>1</v>
      </c>
      <c r="D1110" s="40">
        <f ca="1">INDEX($D$6:$Y$6,MATCH(D1109,$D$5:$Y$5))</f>
        <v>14.2</v>
      </c>
      <c r="E1110" s="40">
        <f t="shared" ref="E1110:Y1110" ca="1" si="930">INDEX($D$6:$Y$6,MATCH(E1109,$D$5:$Y$5))</f>
        <v>14.1</v>
      </c>
      <c r="F1110" s="40">
        <f t="shared" ca="1" si="930"/>
        <v>14.2</v>
      </c>
      <c r="G1110" s="40">
        <f t="shared" ca="1" si="930"/>
        <v>12.2</v>
      </c>
      <c r="H1110" s="40">
        <f t="shared" ca="1" si="930"/>
        <v>14</v>
      </c>
      <c r="I1110" s="40">
        <f t="shared" ca="1" si="930"/>
        <v>20.5</v>
      </c>
      <c r="J1110" s="40">
        <f t="shared" ca="1" si="930"/>
        <v>12.7</v>
      </c>
      <c r="K1110" s="40">
        <f t="shared" ca="1" si="930"/>
        <v>13.5</v>
      </c>
      <c r="L1110" s="40">
        <f t="shared" ca="1" si="930"/>
        <v>14.2</v>
      </c>
      <c r="M1110" s="40">
        <f t="shared" ca="1" si="930"/>
        <v>15</v>
      </c>
      <c r="N1110" s="40">
        <f t="shared" ca="1" si="930"/>
        <v>15</v>
      </c>
      <c r="O1110" s="40">
        <f t="shared" ca="1" si="930"/>
        <v>11.2</v>
      </c>
      <c r="P1110" s="40">
        <f t="shared" ca="1" si="930"/>
        <v>13.7</v>
      </c>
      <c r="Q1110" s="40">
        <f t="shared" ca="1" si="930"/>
        <v>17.899999999999999</v>
      </c>
      <c r="R1110" s="40">
        <f t="shared" ca="1" si="930"/>
        <v>12.7</v>
      </c>
      <c r="S1110" s="40">
        <f t="shared" ca="1" si="930"/>
        <v>14.9</v>
      </c>
      <c r="T1110" s="40">
        <f t="shared" ca="1" si="930"/>
        <v>15</v>
      </c>
      <c r="U1110" s="40">
        <f t="shared" ca="1" si="930"/>
        <v>20.100000000000001</v>
      </c>
      <c r="V1110" s="40">
        <f t="shared" ca="1" si="930"/>
        <v>14.2</v>
      </c>
      <c r="W1110" s="40">
        <f t="shared" ca="1" si="930"/>
        <v>20.5</v>
      </c>
      <c r="X1110" s="40">
        <f t="shared" ca="1" si="930"/>
        <v>12.4</v>
      </c>
      <c r="Y1110" s="40">
        <f t="shared" ca="1" si="930"/>
        <v>12.7</v>
      </c>
      <c r="AA1110" s="40">
        <f ca="1">MEDIAN(D1110:Y1110)</f>
        <v>14.2</v>
      </c>
    </row>
    <row r="1111" spans="2:27" x14ac:dyDescent="0.25">
      <c r="B1111" s="47"/>
    </row>
    <row r="1112" spans="2:27" x14ac:dyDescent="0.25">
      <c r="B1112" s="47">
        <f>B1109+1</f>
        <v>368</v>
      </c>
      <c r="C1112" s="49" t="s">
        <v>46</v>
      </c>
      <c r="D1112" s="21">
        <f ca="1">RANDBETWEEN(1,22)</f>
        <v>15</v>
      </c>
      <c r="E1112" s="21">
        <f t="shared" ref="E1112:Y1112" ca="1" si="931">RANDBETWEEN(1,22)</f>
        <v>11</v>
      </c>
      <c r="F1112" s="21">
        <f t="shared" ca="1" si="931"/>
        <v>1</v>
      </c>
      <c r="G1112" s="21">
        <f t="shared" ca="1" si="931"/>
        <v>11</v>
      </c>
      <c r="H1112" s="21">
        <f t="shared" ca="1" si="931"/>
        <v>16</v>
      </c>
      <c r="I1112" s="21">
        <f t="shared" ca="1" si="931"/>
        <v>1</v>
      </c>
      <c r="J1112" s="21">
        <f t="shared" ca="1" si="931"/>
        <v>11</v>
      </c>
      <c r="K1112" s="21">
        <f t="shared" ca="1" si="931"/>
        <v>12</v>
      </c>
      <c r="L1112" s="21">
        <f t="shared" ca="1" si="931"/>
        <v>2</v>
      </c>
      <c r="M1112" s="21">
        <f t="shared" ca="1" si="931"/>
        <v>14</v>
      </c>
      <c r="N1112" s="21">
        <f t="shared" ca="1" si="931"/>
        <v>16</v>
      </c>
      <c r="O1112" s="21">
        <f t="shared" ca="1" si="931"/>
        <v>21</v>
      </c>
      <c r="P1112" s="21">
        <f t="shared" ca="1" si="931"/>
        <v>9</v>
      </c>
      <c r="Q1112" s="21">
        <f t="shared" ca="1" si="931"/>
        <v>18</v>
      </c>
      <c r="R1112" s="21">
        <f t="shared" ca="1" si="931"/>
        <v>7</v>
      </c>
      <c r="S1112" s="21">
        <f t="shared" ca="1" si="931"/>
        <v>7</v>
      </c>
      <c r="T1112" s="21">
        <f t="shared" ca="1" si="931"/>
        <v>22</v>
      </c>
      <c r="U1112" s="21">
        <f t="shared" ca="1" si="931"/>
        <v>11</v>
      </c>
      <c r="V1112" s="21">
        <f t="shared" ca="1" si="931"/>
        <v>1</v>
      </c>
      <c r="W1112" s="21">
        <f t="shared" ca="1" si="931"/>
        <v>19</v>
      </c>
      <c r="X1112" s="21">
        <f t="shared" ca="1" si="931"/>
        <v>9</v>
      </c>
      <c r="Y1112" s="21">
        <f t="shared" ca="1" si="931"/>
        <v>6</v>
      </c>
    </row>
    <row r="1113" spans="2:27" x14ac:dyDescent="0.25">
      <c r="B1113" s="47"/>
      <c r="C1113" s="49" t="s">
        <v>1</v>
      </c>
      <c r="D1113" s="40">
        <f ca="1">INDEX($D$6:$Y$6,MATCH(D1112,$D$5:$Y$5))</f>
        <v>13.7</v>
      </c>
      <c r="E1113" s="40">
        <f t="shared" ref="E1113:Y1113" ca="1" si="932">INDEX($D$6:$Y$6,MATCH(E1112,$D$5:$Y$5))</f>
        <v>14.4</v>
      </c>
      <c r="F1113" s="40">
        <f t="shared" ca="1" si="932"/>
        <v>15.2</v>
      </c>
      <c r="G1113" s="40">
        <f t="shared" ca="1" si="932"/>
        <v>14.4</v>
      </c>
      <c r="H1113" s="40">
        <f t="shared" ca="1" si="932"/>
        <v>14.1</v>
      </c>
      <c r="I1113" s="40">
        <f t="shared" ca="1" si="932"/>
        <v>15.2</v>
      </c>
      <c r="J1113" s="40">
        <f t="shared" ca="1" si="932"/>
        <v>14.4</v>
      </c>
      <c r="K1113" s="40">
        <f t="shared" ca="1" si="932"/>
        <v>20.100000000000001</v>
      </c>
      <c r="L1113" s="40">
        <f t="shared" ca="1" si="932"/>
        <v>14.2</v>
      </c>
      <c r="M1113" s="40">
        <f t="shared" ca="1" si="932"/>
        <v>11.2</v>
      </c>
      <c r="N1113" s="40">
        <f t="shared" ca="1" si="932"/>
        <v>14.1</v>
      </c>
      <c r="O1113" s="40">
        <f t="shared" ca="1" si="932"/>
        <v>13.1</v>
      </c>
      <c r="P1113" s="40">
        <f t="shared" ca="1" si="932"/>
        <v>14</v>
      </c>
      <c r="Q1113" s="40">
        <f t="shared" ca="1" si="932"/>
        <v>12.8</v>
      </c>
      <c r="R1113" s="40">
        <f t="shared" ca="1" si="932"/>
        <v>12.7</v>
      </c>
      <c r="S1113" s="40">
        <f t="shared" ca="1" si="932"/>
        <v>12.7</v>
      </c>
      <c r="T1113" s="40">
        <f t="shared" ca="1" si="932"/>
        <v>13.5</v>
      </c>
      <c r="U1113" s="40">
        <f t="shared" ca="1" si="932"/>
        <v>14.4</v>
      </c>
      <c r="V1113" s="40">
        <f t="shared" ca="1" si="932"/>
        <v>15.2</v>
      </c>
      <c r="W1113" s="40">
        <f t="shared" ca="1" si="932"/>
        <v>17.899999999999999</v>
      </c>
      <c r="X1113" s="40">
        <f t="shared" ca="1" si="932"/>
        <v>14</v>
      </c>
      <c r="Y1113" s="40">
        <f t="shared" ca="1" si="932"/>
        <v>12.2</v>
      </c>
      <c r="AA1113" s="40">
        <f ca="1">MEDIAN(D1113:Y1113)</f>
        <v>14.1</v>
      </c>
    </row>
    <row r="1114" spans="2:27" x14ac:dyDescent="0.25">
      <c r="B1114" s="47"/>
    </row>
    <row r="1115" spans="2:27" x14ac:dyDescent="0.25">
      <c r="B1115" s="47">
        <f>B1112+1</f>
        <v>369</v>
      </c>
      <c r="C1115" s="49" t="s">
        <v>46</v>
      </c>
      <c r="D1115" s="21">
        <f ca="1">RANDBETWEEN(1,22)</f>
        <v>16</v>
      </c>
      <c r="E1115" s="21">
        <f t="shared" ref="E1115:Y1115" ca="1" si="933">RANDBETWEEN(1,22)</f>
        <v>7</v>
      </c>
      <c r="F1115" s="21">
        <f t="shared" ca="1" si="933"/>
        <v>17</v>
      </c>
      <c r="G1115" s="21">
        <f t="shared" ca="1" si="933"/>
        <v>1</v>
      </c>
      <c r="H1115" s="21">
        <f t="shared" ca="1" si="933"/>
        <v>6</v>
      </c>
      <c r="I1115" s="21">
        <f t="shared" ca="1" si="933"/>
        <v>9</v>
      </c>
      <c r="J1115" s="21">
        <f t="shared" ca="1" si="933"/>
        <v>18</v>
      </c>
      <c r="K1115" s="21">
        <f t="shared" ca="1" si="933"/>
        <v>4</v>
      </c>
      <c r="L1115" s="21">
        <f t="shared" ca="1" si="933"/>
        <v>12</v>
      </c>
      <c r="M1115" s="21">
        <f t="shared" ca="1" si="933"/>
        <v>20</v>
      </c>
      <c r="N1115" s="21">
        <f t="shared" ca="1" si="933"/>
        <v>9</v>
      </c>
      <c r="O1115" s="21">
        <f t="shared" ca="1" si="933"/>
        <v>20</v>
      </c>
      <c r="P1115" s="21">
        <f t="shared" ca="1" si="933"/>
        <v>14</v>
      </c>
      <c r="Q1115" s="21">
        <f t="shared" ca="1" si="933"/>
        <v>8</v>
      </c>
      <c r="R1115" s="21">
        <f t="shared" ca="1" si="933"/>
        <v>19</v>
      </c>
      <c r="S1115" s="21">
        <f t="shared" ca="1" si="933"/>
        <v>21</v>
      </c>
      <c r="T1115" s="21">
        <f t="shared" ca="1" si="933"/>
        <v>15</v>
      </c>
      <c r="U1115" s="21">
        <f t="shared" ca="1" si="933"/>
        <v>11</v>
      </c>
      <c r="V1115" s="21">
        <f t="shared" ca="1" si="933"/>
        <v>2</v>
      </c>
      <c r="W1115" s="21">
        <f t="shared" ca="1" si="933"/>
        <v>13</v>
      </c>
      <c r="X1115" s="21">
        <f t="shared" ca="1" si="933"/>
        <v>13</v>
      </c>
      <c r="Y1115" s="21">
        <f t="shared" ca="1" si="933"/>
        <v>22</v>
      </c>
    </row>
    <row r="1116" spans="2:27" x14ac:dyDescent="0.25">
      <c r="B1116" s="47"/>
      <c r="C1116" s="49" t="s">
        <v>1</v>
      </c>
      <c r="D1116" s="40">
        <f ca="1">INDEX($D$6:$Y$6,MATCH(D1115,$D$5:$Y$5))</f>
        <v>14.1</v>
      </c>
      <c r="E1116" s="40">
        <f t="shared" ref="E1116:Y1116" ca="1" si="934">INDEX($D$6:$Y$6,MATCH(E1115,$D$5:$Y$5))</f>
        <v>12.7</v>
      </c>
      <c r="F1116" s="40">
        <f t="shared" ca="1" si="934"/>
        <v>12.7</v>
      </c>
      <c r="G1116" s="40">
        <f t="shared" ca="1" si="934"/>
        <v>15.2</v>
      </c>
      <c r="H1116" s="40">
        <f t="shared" ca="1" si="934"/>
        <v>12.2</v>
      </c>
      <c r="I1116" s="40">
        <f t="shared" ca="1" si="934"/>
        <v>14</v>
      </c>
      <c r="J1116" s="40">
        <f t="shared" ca="1" si="934"/>
        <v>12.8</v>
      </c>
      <c r="K1116" s="40">
        <f t="shared" ca="1" si="934"/>
        <v>15</v>
      </c>
      <c r="L1116" s="40">
        <f t="shared" ca="1" si="934"/>
        <v>20.100000000000001</v>
      </c>
      <c r="M1116" s="40">
        <f t="shared" ca="1" si="934"/>
        <v>11.7</v>
      </c>
      <c r="N1116" s="40">
        <f t="shared" ca="1" si="934"/>
        <v>14</v>
      </c>
      <c r="O1116" s="40">
        <f t="shared" ca="1" si="934"/>
        <v>11.7</v>
      </c>
      <c r="P1116" s="40">
        <f t="shared" ca="1" si="934"/>
        <v>11.2</v>
      </c>
      <c r="Q1116" s="40">
        <f t="shared" ca="1" si="934"/>
        <v>14.9</v>
      </c>
      <c r="R1116" s="40">
        <f t="shared" ca="1" si="934"/>
        <v>17.899999999999999</v>
      </c>
      <c r="S1116" s="40">
        <f t="shared" ca="1" si="934"/>
        <v>13.1</v>
      </c>
      <c r="T1116" s="40">
        <f t="shared" ca="1" si="934"/>
        <v>13.7</v>
      </c>
      <c r="U1116" s="40">
        <f t="shared" ca="1" si="934"/>
        <v>14.4</v>
      </c>
      <c r="V1116" s="40">
        <f t="shared" ca="1" si="934"/>
        <v>14.2</v>
      </c>
      <c r="W1116" s="40">
        <f t="shared" ca="1" si="934"/>
        <v>20.5</v>
      </c>
      <c r="X1116" s="40">
        <f t="shared" ca="1" si="934"/>
        <v>20.5</v>
      </c>
      <c r="Y1116" s="40">
        <f t="shared" ca="1" si="934"/>
        <v>13.5</v>
      </c>
      <c r="AA1116" s="40">
        <f ca="1">MEDIAN(D1116:Y1116)</f>
        <v>14</v>
      </c>
    </row>
    <row r="1117" spans="2:27" x14ac:dyDescent="0.25">
      <c r="B1117" s="47"/>
    </row>
    <row r="1118" spans="2:27" x14ac:dyDescent="0.25">
      <c r="B1118" s="47">
        <f>B1115+1</f>
        <v>370</v>
      </c>
      <c r="C1118" s="49" t="s">
        <v>46</v>
      </c>
      <c r="D1118" s="21">
        <f ca="1">RANDBETWEEN(1,22)</f>
        <v>21</v>
      </c>
      <c r="E1118" s="21">
        <f t="shared" ref="E1118:Y1118" ca="1" si="935">RANDBETWEEN(1,22)</f>
        <v>13</v>
      </c>
      <c r="F1118" s="21">
        <f t="shared" ca="1" si="935"/>
        <v>20</v>
      </c>
      <c r="G1118" s="21">
        <f t="shared" ca="1" si="935"/>
        <v>18</v>
      </c>
      <c r="H1118" s="21">
        <f t="shared" ca="1" si="935"/>
        <v>9</v>
      </c>
      <c r="I1118" s="21">
        <f t="shared" ca="1" si="935"/>
        <v>12</v>
      </c>
      <c r="J1118" s="21">
        <f t="shared" ca="1" si="935"/>
        <v>3</v>
      </c>
      <c r="K1118" s="21">
        <f t="shared" ca="1" si="935"/>
        <v>1</v>
      </c>
      <c r="L1118" s="21">
        <f t="shared" ca="1" si="935"/>
        <v>4</v>
      </c>
      <c r="M1118" s="21">
        <f t="shared" ca="1" si="935"/>
        <v>3</v>
      </c>
      <c r="N1118" s="21">
        <f t="shared" ca="1" si="935"/>
        <v>13</v>
      </c>
      <c r="O1118" s="21">
        <f t="shared" ca="1" si="935"/>
        <v>3</v>
      </c>
      <c r="P1118" s="21">
        <f t="shared" ca="1" si="935"/>
        <v>21</v>
      </c>
      <c r="Q1118" s="21">
        <f t="shared" ca="1" si="935"/>
        <v>21</v>
      </c>
      <c r="R1118" s="21">
        <f t="shared" ca="1" si="935"/>
        <v>19</v>
      </c>
      <c r="S1118" s="21">
        <f t="shared" ca="1" si="935"/>
        <v>16</v>
      </c>
      <c r="T1118" s="21">
        <f t="shared" ca="1" si="935"/>
        <v>14</v>
      </c>
      <c r="U1118" s="21">
        <f t="shared" ca="1" si="935"/>
        <v>2</v>
      </c>
      <c r="V1118" s="21">
        <f t="shared" ca="1" si="935"/>
        <v>18</v>
      </c>
      <c r="W1118" s="21">
        <f t="shared" ca="1" si="935"/>
        <v>8</v>
      </c>
      <c r="X1118" s="21">
        <f t="shared" ca="1" si="935"/>
        <v>9</v>
      </c>
      <c r="Y1118" s="21">
        <f t="shared" ca="1" si="935"/>
        <v>21</v>
      </c>
    </row>
    <row r="1119" spans="2:27" x14ac:dyDescent="0.25">
      <c r="B1119" s="47"/>
      <c r="C1119" s="49" t="s">
        <v>1</v>
      </c>
      <c r="D1119" s="40">
        <f ca="1">INDEX($D$6:$Y$6,MATCH(D1118,$D$5:$Y$5))</f>
        <v>13.1</v>
      </c>
      <c r="E1119" s="40">
        <f t="shared" ref="E1119:Y1119" ca="1" si="936">INDEX($D$6:$Y$6,MATCH(E1118,$D$5:$Y$5))</f>
        <v>20.5</v>
      </c>
      <c r="F1119" s="40">
        <f t="shared" ca="1" si="936"/>
        <v>11.7</v>
      </c>
      <c r="G1119" s="40">
        <f t="shared" ca="1" si="936"/>
        <v>12.8</v>
      </c>
      <c r="H1119" s="40">
        <f t="shared" ca="1" si="936"/>
        <v>14</v>
      </c>
      <c r="I1119" s="40">
        <f t="shared" ca="1" si="936"/>
        <v>20.100000000000001</v>
      </c>
      <c r="J1119" s="40">
        <f t="shared" ca="1" si="936"/>
        <v>15.1</v>
      </c>
      <c r="K1119" s="40">
        <f t="shared" ca="1" si="936"/>
        <v>15.2</v>
      </c>
      <c r="L1119" s="40">
        <f t="shared" ca="1" si="936"/>
        <v>15</v>
      </c>
      <c r="M1119" s="40">
        <f t="shared" ca="1" si="936"/>
        <v>15.1</v>
      </c>
      <c r="N1119" s="40">
        <f t="shared" ca="1" si="936"/>
        <v>20.5</v>
      </c>
      <c r="O1119" s="40">
        <f t="shared" ca="1" si="936"/>
        <v>15.1</v>
      </c>
      <c r="P1119" s="40">
        <f t="shared" ca="1" si="936"/>
        <v>13.1</v>
      </c>
      <c r="Q1119" s="40">
        <f t="shared" ca="1" si="936"/>
        <v>13.1</v>
      </c>
      <c r="R1119" s="40">
        <f t="shared" ca="1" si="936"/>
        <v>17.899999999999999</v>
      </c>
      <c r="S1119" s="40">
        <f t="shared" ca="1" si="936"/>
        <v>14.1</v>
      </c>
      <c r="T1119" s="40">
        <f t="shared" ca="1" si="936"/>
        <v>11.2</v>
      </c>
      <c r="U1119" s="40">
        <f t="shared" ca="1" si="936"/>
        <v>14.2</v>
      </c>
      <c r="V1119" s="40">
        <f t="shared" ca="1" si="936"/>
        <v>12.8</v>
      </c>
      <c r="W1119" s="40">
        <f t="shared" ca="1" si="936"/>
        <v>14.9</v>
      </c>
      <c r="X1119" s="40">
        <f t="shared" ca="1" si="936"/>
        <v>14</v>
      </c>
      <c r="Y1119" s="40">
        <f t="shared" ca="1" si="936"/>
        <v>13.1</v>
      </c>
      <c r="AA1119" s="40">
        <f ca="1">MEDIAN(D1119:Y1119)</f>
        <v>14.149999999999999</v>
      </c>
    </row>
    <row r="1120" spans="2:27" x14ac:dyDescent="0.25">
      <c r="B1120" s="47"/>
    </row>
    <row r="1121" spans="2:27" x14ac:dyDescent="0.25">
      <c r="B1121" s="47">
        <f>B1118+1</f>
        <v>371</v>
      </c>
      <c r="C1121" s="49" t="s">
        <v>46</v>
      </c>
      <c r="D1121" s="21">
        <f ca="1">RANDBETWEEN(1,22)</f>
        <v>17</v>
      </c>
      <c r="E1121" s="21">
        <f t="shared" ref="E1121:Y1121" ca="1" si="937">RANDBETWEEN(1,22)</f>
        <v>17</v>
      </c>
      <c r="F1121" s="21">
        <f t="shared" ca="1" si="937"/>
        <v>17</v>
      </c>
      <c r="G1121" s="21">
        <f t="shared" ca="1" si="937"/>
        <v>21</v>
      </c>
      <c r="H1121" s="21">
        <f t="shared" ca="1" si="937"/>
        <v>14</v>
      </c>
      <c r="I1121" s="21">
        <f t="shared" ca="1" si="937"/>
        <v>22</v>
      </c>
      <c r="J1121" s="21">
        <f t="shared" ca="1" si="937"/>
        <v>4</v>
      </c>
      <c r="K1121" s="21">
        <f t="shared" ca="1" si="937"/>
        <v>16</v>
      </c>
      <c r="L1121" s="21">
        <f t="shared" ca="1" si="937"/>
        <v>17</v>
      </c>
      <c r="M1121" s="21">
        <f t="shared" ca="1" si="937"/>
        <v>1</v>
      </c>
      <c r="N1121" s="21">
        <f t="shared" ca="1" si="937"/>
        <v>3</v>
      </c>
      <c r="O1121" s="21">
        <f t="shared" ca="1" si="937"/>
        <v>5</v>
      </c>
      <c r="P1121" s="21">
        <f t="shared" ca="1" si="937"/>
        <v>8</v>
      </c>
      <c r="Q1121" s="21">
        <f t="shared" ca="1" si="937"/>
        <v>6</v>
      </c>
      <c r="R1121" s="21">
        <f t="shared" ca="1" si="937"/>
        <v>4</v>
      </c>
      <c r="S1121" s="21">
        <f t="shared" ca="1" si="937"/>
        <v>8</v>
      </c>
      <c r="T1121" s="21">
        <f t="shared" ca="1" si="937"/>
        <v>4</v>
      </c>
      <c r="U1121" s="21">
        <f t="shared" ca="1" si="937"/>
        <v>21</v>
      </c>
      <c r="V1121" s="21">
        <f t="shared" ca="1" si="937"/>
        <v>2</v>
      </c>
      <c r="W1121" s="21">
        <f t="shared" ca="1" si="937"/>
        <v>9</v>
      </c>
      <c r="X1121" s="21">
        <f t="shared" ca="1" si="937"/>
        <v>12</v>
      </c>
      <c r="Y1121" s="21">
        <f t="shared" ca="1" si="937"/>
        <v>16</v>
      </c>
    </row>
    <row r="1122" spans="2:27" x14ac:dyDescent="0.25">
      <c r="B1122" s="47"/>
      <c r="C1122" s="49" t="s">
        <v>1</v>
      </c>
      <c r="D1122" s="40">
        <f ca="1">INDEX($D$6:$Y$6,MATCH(D1121,$D$5:$Y$5))</f>
        <v>12.7</v>
      </c>
      <c r="E1122" s="40">
        <f t="shared" ref="E1122:Y1122" ca="1" si="938">INDEX($D$6:$Y$6,MATCH(E1121,$D$5:$Y$5))</f>
        <v>12.7</v>
      </c>
      <c r="F1122" s="40">
        <f t="shared" ca="1" si="938"/>
        <v>12.7</v>
      </c>
      <c r="G1122" s="40">
        <f t="shared" ca="1" si="938"/>
        <v>13.1</v>
      </c>
      <c r="H1122" s="40">
        <f t="shared" ca="1" si="938"/>
        <v>11.2</v>
      </c>
      <c r="I1122" s="40">
        <f t="shared" ca="1" si="938"/>
        <v>13.5</v>
      </c>
      <c r="J1122" s="40">
        <f t="shared" ca="1" si="938"/>
        <v>15</v>
      </c>
      <c r="K1122" s="40">
        <f t="shared" ca="1" si="938"/>
        <v>14.1</v>
      </c>
      <c r="L1122" s="40">
        <f t="shared" ca="1" si="938"/>
        <v>12.7</v>
      </c>
      <c r="M1122" s="40">
        <f t="shared" ca="1" si="938"/>
        <v>15.2</v>
      </c>
      <c r="N1122" s="40">
        <f t="shared" ca="1" si="938"/>
        <v>15.1</v>
      </c>
      <c r="O1122" s="40">
        <f t="shared" ca="1" si="938"/>
        <v>12.4</v>
      </c>
      <c r="P1122" s="40">
        <f t="shared" ca="1" si="938"/>
        <v>14.9</v>
      </c>
      <c r="Q1122" s="40">
        <f t="shared" ca="1" si="938"/>
        <v>12.2</v>
      </c>
      <c r="R1122" s="40">
        <f t="shared" ca="1" si="938"/>
        <v>15</v>
      </c>
      <c r="S1122" s="40">
        <f t="shared" ca="1" si="938"/>
        <v>14.9</v>
      </c>
      <c r="T1122" s="40">
        <f t="shared" ca="1" si="938"/>
        <v>15</v>
      </c>
      <c r="U1122" s="40">
        <f t="shared" ca="1" si="938"/>
        <v>13.1</v>
      </c>
      <c r="V1122" s="40">
        <f t="shared" ca="1" si="938"/>
        <v>14.2</v>
      </c>
      <c r="W1122" s="40">
        <f t="shared" ca="1" si="938"/>
        <v>14</v>
      </c>
      <c r="X1122" s="40">
        <f t="shared" ca="1" si="938"/>
        <v>20.100000000000001</v>
      </c>
      <c r="Y1122" s="40">
        <f t="shared" ca="1" si="938"/>
        <v>14.1</v>
      </c>
      <c r="AA1122" s="40">
        <f ca="1">MEDIAN(D1122:Y1122)</f>
        <v>14.05</v>
      </c>
    </row>
    <row r="1123" spans="2:27" x14ac:dyDescent="0.25">
      <c r="B1123" s="47"/>
    </row>
    <row r="1124" spans="2:27" x14ac:dyDescent="0.25">
      <c r="B1124" s="47">
        <f>B1121+1</f>
        <v>372</v>
      </c>
      <c r="C1124" s="49" t="s">
        <v>46</v>
      </c>
      <c r="D1124" s="21">
        <f ca="1">RANDBETWEEN(1,22)</f>
        <v>20</v>
      </c>
      <c r="E1124" s="21">
        <f t="shared" ref="E1124:Y1124" ca="1" si="939">RANDBETWEEN(1,22)</f>
        <v>11</v>
      </c>
      <c r="F1124" s="21">
        <f t="shared" ca="1" si="939"/>
        <v>1</v>
      </c>
      <c r="G1124" s="21">
        <f t="shared" ca="1" si="939"/>
        <v>1</v>
      </c>
      <c r="H1124" s="21">
        <f t="shared" ca="1" si="939"/>
        <v>18</v>
      </c>
      <c r="I1124" s="21">
        <f t="shared" ca="1" si="939"/>
        <v>6</v>
      </c>
      <c r="J1124" s="21">
        <f t="shared" ca="1" si="939"/>
        <v>4</v>
      </c>
      <c r="K1124" s="21">
        <f t="shared" ca="1" si="939"/>
        <v>7</v>
      </c>
      <c r="L1124" s="21">
        <f t="shared" ca="1" si="939"/>
        <v>10</v>
      </c>
      <c r="M1124" s="21">
        <f t="shared" ca="1" si="939"/>
        <v>18</v>
      </c>
      <c r="N1124" s="21">
        <f t="shared" ca="1" si="939"/>
        <v>10</v>
      </c>
      <c r="O1124" s="21">
        <f t="shared" ca="1" si="939"/>
        <v>3</v>
      </c>
      <c r="P1124" s="21">
        <f t="shared" ca="1" si="939"/>
        <v>8</v>
      </c>
      <c r="Q1124" s="21">
        <f t="shared" ca="1" si="939"/>
        <v>19</v>
      </c>
      <c r="R1124" s="21">
        <f t="shared" ca="1" si="939"/>
        <v>2</v>
      </c>
      <c r="S1124" s="21">
        <f t="shared" ca="1" si="939"/>
        <v>20</v>
      </c>
      <c r="T1124" s="21">
        <f t="shared" ca="1" si="939"/>
        <v>17</v>
      </c>
      <c r="U1124" s="21">
        <f t="shared" ca="1" si="939"/>
        <v>3</v>
      </c>
      <c r="V1124" s="21">
        <f t="shared" ca="1" si="939"/>
        <v>11</v>
      </c>
      <c r="W1124" s="21">
        <f t="shared" ca="1" si="939"/>
        <v>19</v>
      </c>
      <c r="X1124" s="21">
        <f t="shared" ca="1" si="939"/>
        <v>5</v>
      </c>
      <c r="Y1124" s="21">
        <f t="shared" ca="1" si="939"/>
        <v>16</v>
      </c>
    </row>
    <row r="1125" spans="2:27" x14ac:dyDescent="0.25">
      <c r="B1125" s="47"/>
      <c r="C1125" s="49" t="s">
        <v>1</v>
      </c>
      <c r="D1125" s="40">
        <f ca="1">INDEX($D$6:$Y$6,MATCH(D1124,$D$5:$Y$5))</f>
        <v>11.7</v>
      </c>
      <c r="E1125" s="40">
        <f t="shared" ref="E1125:Y1125" ca="1" si="940">INDEX($D$6:$Y$6,MATCH(E1124,$D$5:$Y$5))</f>
        <v>14.4</v>
      </c>
      <c r="F1125" s="40">
        <f t="shared" ca="1" si="940"/>
        <v>15.2</v>
      </c>
      <c r="G1125" s="40">
        <f t="shared" ca="1" si="940"/>
        <v>15.2</v>
      </c>
      <c r="H1125" s="40">
        <f t="shared" ca="1" si="940"/>
        <v>12.8</v>
      </c>
      <c r="I1125" s="40">
        <f t="shared" ca="1" si="940"/>
        <v>12.2</v>
      </c>
      <c r="J1125" s="40">
        <f t="shared" ca="1" si="940"/>
        <v>15</v>
      </c>
      <c r="K1125" s="40">
        <f t="shared" ca="1" si="940"/>
        <v>12.7</v>
      </c>
      <c r="L1125" s="40">
        <f t="shared" ca="1" si="940"/>
        <v>14</v>
      </c>
      <c r="M1125" s="40">
        <f t="shared" ca="1" si="940"/>
        <v>12.8</v>
      </c>
      <c r="N1125" s="40">
        <f t="shared" ca="1" si="940"/>
        <v>14</v>
      </c>
      <c r="O1125" s="40">
        <f t="shared" ca="1" si="940"/>
        <v>15.1</v>
      </c>
      <c r="P1125" s="40">
        <f t="shared" ca="1" si="940"/>
        <v>14.9</v>
      </c>
      <c r="Q1125" s="40">
        <f t="shared" ca="1" si="940"/>
        <v>17.899999999999999</v>
      </c>
      <c r="R1125" s="40">
        <f t="shared" ca="1" si="940"/>
        <v>14.2</v>
      </c>
      <c r="S1125" s="40">
        <f t="shared" ca="1" si="940"/>
        <v>11.7</v>
      </c>
      <c r="T1125" s="40">
        <f t="shared" ca="1" si="940"/>
        <v>12.7</v>
      </c>
      <c r="U1125" s="40">
        <f t="shared" ca="1" si="940"/>
        <v>15.1</v>
      </c>
      <c r="V1125" s="40">
        <f t="shared" ca="1" si="940"/>
        <v>14.4</v>
      </c>
      <c r="W1125" s="40">
        <f t="shared" ca="1" si="940"/>
        <v>17.899999999999999</v>
      </c>
      <c r="X1125" s="40">
        <f t="shared" ca="1" si="940"/>
        <v>12.4</v>
      </c>
      <c r="Y1125" s="40">
        <f t="shared" ca="1" si="940"/>
        <v>14.1</v>
      </c>
      <c r="AA1125" s="40">
        <f ca="1">MEDIAN(D1125:Y1125)</f>
        <v>14.149999999999999</v>
      </c>
    </row>
    <row r="1126" spans="2:27" x14ac:dyDescent="0.25">
      <c r="B1126" s="47"/>
    </row>
    <row r="1127" spans="2:27" x14ac:dyDescent="0.25">
      <c r="B1127" s="47">
        <f>B1124+1</f>
        <v>373</v>
      </c>
      <c r="C1127" s="49" t="s">
        <v>46</v>
      </c>
      <c r="D1127" s="21">
        <f ca="1">RANDBETWEEN(1,22)</f>
        <v>7</v>
      </c>
      <c r="E1127" s="21">
        <f t="shared" ref="E1127:Y1127" ca="1" si="941">RANDBETWEEN(1,22)</f>
        <v>21</v>
      </c>
      <c r="F1127" s="21">
        <f t="shared" ca="1" si="941"/>
        <v>5</v>
      </c>
      <c r="G1127" s="21">
        <f t="shared" ca="1" si="941"/>
        <v>12</v>
      </c>
      <c r="H1127" s="21">
        <f t="shared" ca="1" si="941"/>
        <v>6</v>
      </c>
      <c r="I1127" s="21">
        <f t="shared" ca="1" si="941"/>
        <v>21</v>
      </c>
      <c r="J1127" s="21">
        <f t="shared" ca="1" si="941"/>
        <v>21</v>
      </c>
      <c r="K1127" s="21">
        <f t="shared" ca="1" si="941"/>
        <v>11</v>
      </c>
      <c r="L1127" s="21">
        <f t="shared" ca="1" si="941"/>
        <v>8</v>
      </c>
      <c r="M1127" s="21">
        <f t="shared" ca="1" si="941"/>
        <v>19</v>
      </c>
      <c r="N1127" s="21">
        <f t="shared" ca="1" si="941"/>
        <v>21</v>
      </c>
      <c r="O1127" s="21">
        <f t="shared" ca="1" si="941"/>
        <v>5</v>
      </c>
      <c r="P1127" s="21">
        <f t="shared" ca="1" si="941"/>
        <v>7</v>
      </c>
      <c r="Q1127" s="21">
        <f t="shared" ca="1" si="941"/>
        <v>3</v>
      </c>
      <c r="R1127" s="21">
        <f t="shared" ca="1" si="941"/>
        <v>17</v>
      </c>
      <c r="S1127" s="21">
        <f t="shared" ca="1" si="941"/>
        <v>1</v>
      </c>
      <c r="T1127" s="21">
        <f t="shared" ca="1" si="941"/>
        <v>16</v>
      </c>
      <c r="U1127" s="21">
        <f t="shared" ca="1" si="941"/>
        <v>18</v>
      </c>
      <c r="V1127" s="21">
        <f t="shared" ca="1" si="941"/>
        <v>1</v>
      </c>
      <c r="W1127" s="21">
        <f t="shared" ca="1" si="941"/>
        <v>8</v>
      </c>
      <c r="X1127" s="21">
        <f t="shared" ca="1" si="941"/>
        <v>19</v>
      </c>
      <c r="Y1127" s="21">
        <f t="shared" ca="1" si="941"/>
        <v>15</v>
      </c>
    </row>
    <row r="1128" spans="2:27" x14ac:dyDescent="0.25">
      <c r="B1128" s="47"/>
      <c r="C1128" s="49" t="s">
        <v>1</v>
      </c>
      <c r="D1128" s="40">
        <f ca="1">INDEX($D$6:$Y$6,MATCH(D1127,$D$5:$Y$5))</f>
        <v>12.7</v>
      </c>
      <c r="E1128" s="40">
        <f t="shared" ref="E1128:Y1128" ca="1" si="942">INDEX($D$6:$Y$6,MATCH(E1127,$D$5:$Y$5))</f>
        <v>13.1</v>
      </c>
      <c r="F1128" s="40">
        <f t="shared" ca="1" si="942"/>
        <v>12.4</v>
      </c>
      <c r="G1128" s="40">
        <f t="shared" ca="1" si="942"/>
        <v>20.100000000000001</v>
      </c>
      <c r="H1128" s="40">
        <f t="shared" ca="1" si="942"/>
        <v>12.2</v>
      </c>
      <c r="I1128" s="40">
        <f t="shared" ca="1" si="942"/>
        <v>13.1</v>
      </c>
      <c r="J1128" s="40">
        <f t="shared" ca="1" si="942"/>
        <v>13.1</v>
      </c>
      <c r="K1128" s="40">
        <f t="shared" ca="1" si="942"/>
        <v>14.4</v>
      </c>
      <c r="L1128" s="40">
        <f t="shared" ca="1" si="942"/>
        <v>14.9</v>
      </c>
      <c r="M1128" s="40">
        <f t="shared" ca="1" si="942"/>
        <v>17.899999999999999</v>
      </c>
      <c r="N1128" s="40">
        <f t="shared" ca="1" si="942"/>
        <v>13.1</v>
      </c>
      <c r="O1128" s="40">
        <f t="shared" ca="1" si="942"/>
        <v>12.4</v>
      </c>
      <c r="P1128" s="40">
        <f t="shared" ca="1" si="942"/>
        <v>12.7</v>
      </c>
      <c r="Q1128" s="40">
        <f t="shared" ca="1" si="942"/>
        <v>15.1</v>
      </c>
      <c r="R1128" s="40">
        <f t="shared" ca="1" si="942"/>
        <v>12.7</v>
      </c>
      <c r="S1128" s="40">
        <f t="shared" ca="1" si="942"/>
        <v>15.2</v>
      </c>
      <c r="T1128" s="40">
        <f t="shared" ca="1" si="942"/>
        <v>14.1</v>
      </c>
      <c r="U1128" s="40">
        <f t="shared" ca="1" si="942"/>
        <v>12.8</v>
      </c>
      <c r="V1128" s="40">
        <f t="shared" ca="1" si="942"/>
        <v>15.2</v>
      </c>
      <c r="W1128" s="40">
        <f t="shared" ca="1" si="942"/>
        <v>14.9</v>
      </c>
      <c r="X1128" s="40">
        <f t="shared" ca="1" si="942"/>
        <v>17.899999999999999</v>
      </c>
      <c r="Y1128" s="40">
        <f t="shared" ca="1" si="942"/>
        <v>13.7</v>
      </c>
      <c r="AA1128" s="40">
        <f ca="1">MEDIAN(D1128:Y1128)</f>
        <v>13.399999999999999</v>
      </c>
    </row>
    <row r="1129" spans="2:27" x14ac:dyDescent="0.25">
      <c r="B1129" s="47"/>
    </row>
    <row r="1130" spans="2:27" x14ac:dyDescent="0.25">
      <c r="B1130" s="47">
        <f>B1127+1</f>
        <v>374</v>
      </c>
      <c r="C1130" s="49" t="s">
        <v>46</v>
      </c>
      <c r="D1130" s="21">
        <f ca="1">RANDBETWEEN(1,22)</f>
        <v>9</v>
      </c>
      <c r="E1130" s="21">
        <f t="shared" ref="E1130:Y1130" ca="1" si="943">RANDBETWEEN(1,22)</f>
        <v>2</v>
      </c>
      <c r="F1130" s="21">
        <f t="shared" ca="1" si="943"/>
        <v>21</v>
      </c>
      <c r="G1130" s="21">
        <f t="shared" ca="1" si="943"/>
        <v>15</v>
      </c>
      <c r="H1130" s="21">
        <f t="shared" ca="1" si="943"/>
        <v>11</v>
      </c>
      <c r="I1130" s="21">
        <f t="shared" ca="1" si="943"/>
        <v>7</v>
      </c>
      <c r="J1130" s="21">
        <f t="shared" ca="1" si="943"/>
        <v>17</v>
      </c>
      <c r="K1130" s="21">
        <f t="shared" ca="1" si="943"/>
        <v>6</v>
      </c>
      <c r="L1130" s="21">
        <f t="shared" ca="1" si="943"/>
        <v>6</v>
      </c>
      <c r="M1130" s="21">
        <f t="shared" ca="1" si="943"/>
        <v>16</v>
      </c>
      <c r="N1130" s="21">
        <f t="shared" ca="1" si="943"/>
        <v>15</v>
      </c>
      <c r="O1130" s="21">
        <f t="shared" ca="1" si="943"/>
        <v>20</v>
      </c>
      <c r="P1130" s="21">
        <f t="shared" ca="1" si="943"/>
        <v>3</v>
      </c>
      <c r="Q1130" s="21">
        <f t="shared" ca="1" si="943"/>
        <v>22</v>
      </c>
      <c r="R1130" s="21">
        <f t="shared" ca="1" si="943"/>
        <v>4</v>
      </c>
      <c r="S1130" s="21">
        <f t="shared" ca="1" si="943"/>
        <v>5</v>
      </c>
      <c r="T1130" s="21">
        <f t="shared" ca="1" si="943"/>
        <v>11</v>
      </c>
      <c r="U1130" s="21">
        <f t="shared" ca="1" si="943"/>
        <v>3</v>
      </c>
      <c r="V1130" s="21">
        <f t="shared" ca="1" si="943"/>
        <v>4</v>
      </c>
      <c r="W1130" s="21">
        <f t="shared" ca="1" si="943"/>
        <v>15</v>
      </c>
      <c r="X1130" s="21">
        <f t="shared" ca="1" si="943"/>
        <v>13</v>
      </c>
      <c r="Y1130" s="21">
        <f t="shared" ca="1" si="943"/>
        <v>19</v>
      </c>
    </row>
    <row r="1131" spans="2:27" x14ac:dyDescent="0.25">
      <c r="B1131" s="47"/>
      <c r="C1131" s="49" t="s">
        <v>1</v>
      </c>
      <c r="D1131" s="40">
        <f ca="1">INDEX($D$6:$Y$6,MATCH(D1130,$D$5:$Y$5))</f>
        <v>14</v>
      </c>
      <c r="E1131" s="40">
        <f t="shared" ref="E1131:Y1131" ca="1" si="944">INDEX($D$6:$Y$6,MATCH(E1130,$D$5:$Y$5))</f>
        <v>14.2</v>
      </c>
      <c r="F1131" s="40">
        <f t="shared" ca="1" si="944"/>
        <v>13.1</v>
      </c>
      <c r="G1131" s="40">
        <f t="shared" ca="1" si="944"/>
        <v>13.7</v>
      </c>
      <c r="H1131" s="40">
        <f t="shared" ca="1" si="944"/>
        <v>14.4</v>
      </c>
      <c r="I1131" s="40">
        <f t="shared" ca="1" si="944"/>
        <v>12.7</v>
      </c>
      <c r="J1131" s="40">
        <f t="shared" ca="1" si="944"/>
        <v>12.7</v>
      </c>
      <c r="K1131" s="40">
        <f t="shared" ca="1" si="944"/>
        <v>12.2</v>
      </c>
      <c r="L1131" s="40">
        <f t="shared" ca="1" si="944"/>
        <v>12.2</v>
      </c>
      <c r="M1131" s="40">
        <f t="shared" ca="1" si="944"/>
        <v>14.1</v>
      </c>
      <c r="N1131" s="40">
        <f t="shared" ca="1" si="944"/>
        <v>13.7</v>
      </c>
      <c r="O1131" s="40">
        <f t="shared" ca="1" si="944"/>
        <v>11.7</v>
      </c>
      <c r="P1131" s="40">
        <f t="shared" ca="1" si="944"/>
        <v>15.1</v>
      </c>
      <c r="Q1131" s="40">
        <f t="shared" ca="1" si="944"/>
        <v>13.5</v>
      </c>
      <c r="R1131" s="40">
        <f t="shared" ca="1" si="944"/>
        <v>15</v>
      </c>
      <c r="S1131" s="40">
        <f t="shared" ca="1" si="944"/>
        <v>12.4</v>
      </c>
      <c r="T1131" s="40">
        <f t="shared" ca="1" si="944"/>
        <v>14.4</v>
      </c>
      <c r="U1131" s="40">
        <f t="shared" ca="1" si="944"/>
        <v>15.1</v>
      </c>
      <c r="V1131" s="40">
        <f t="shared" ca="1" si="944"/>
        <v>15</v>
      </c>
      <c r="W1131" s="40">
        <f t="shared" ca="1" si="944"/>
        <v>13.7</v>
      </c>
      <c r="X1131" s="40">
        <f t="shared" ca="1" si="944"/>
        <v>20.5</v>
      </c>
      <c r="Y1131" s="40">
        <f t="shared" ca="1" si="944"/>
        <v>17.899999999999999</v>
      </c>
      <c r="AA1131" s="40">
        <f ca="1">MEDIAN(D1131:Y1131)</f>
        <v>13.85</v>
      </c>
    </row>
    <row r="1132" spans="2:27" x14ac:dyDescent="0.25">
      <c r="B1132" s="47"/>
    </row>
    <row r="1133" spans="2:27" x14ac:dyDescent="0.25">
      <c r="B1133" s="47">
        <f>B1130+1</f>
        <v>375</v>
      </c>
      <c r="C1133" s="49" t="s">
        <v>46</v>
      </c>
      <c r="D1133" s="21">
        <f ca="1">RANDBETWEEN(1,22)</f>
        <v>16</v>
      </c>
      <c r="E1133" s="21">
        <f t="shared" ref="E1133:Y1133" ca="1" si="945">RANDBETWEEN(1,22)</f>
        <v>17</v>
      </c>
      <c r="F1133" s="21">
        <f t="shared" ca="1" si="945"/>
        <v>12</v>
      </c>
      <c r="G1133" s="21">
        <f t="shared" ca="1" si="945"/>
        <v>13</v>
      </c>
      <c r="H1133" s="21">
        <f t="shared" ca="1" si="945"/>
        <v>9</v>
      </c>
      <c r="I1133" s="21">
        <f t="shared" ca="1" si="945"/>
        <v>9</v>
      </c>
      <c r="J1133" s="21">
        <f t="shared" ca="1" si="945"/>
        <v>13</v>
      </c>
      <c r="K1133" s="21">
        <f t="shared" ca="1" si="945"/>
        <v>17</v>
      </c>
      <c r="L1133" s="21">
        <f t="shared" ca="1" si="945"/>
        <v>15</v>
      </c>
      <c r="M1133" s="21">
        <f t="shared" ca="1" si="945"/>
        <v>5</v>
      </c>
      <c r="N1133" s="21">
        <f t="shared" ca="1" si="945"/>
        <v>9</v>
      </c>
      <c r="O1133" s="21">
        <f t="shared" ca="1" si="945"/>
        <v>20</v>
      </c>
      <c r="P1133" s="21">
        <f t="shared" ca="1" si="945"/>
        <v>8</v>
      </c>
      <c r="Q1133" s="21">
        <f t="shared" ca="1" si="945"/>
        <v>7</v>
      </c>
      <c r="R1133" s="21">
        <f t="shared" ca="1" si="945"/>
        <v>20</v>
      </c>
      <c r="S1133" s="21">
        <f t="shared" ca="1" si="945"/>
        <v>6</v>
      </c>
      <c r="T1133" s="21">
        <f t="shared" ca="1" si="945"/>
        <v>12</v>
      </c>
      <c r="U1133" s="21">
        <f t="shared" ca="1" si="945"/>
        <v>6</v>
      </c>
      <c r="V1133" s="21">
        <f t="shared" ca="1" si="945"/>
        <v>12</v>
      </c>
      <c r="W1133" s="21">
        <f t="shared" ca="1" si="945"/>
        <v>22</v>
      </c>
      <c r="X1133" s="21">
        <f t="shared" ca="1" si="945"/>
        <v>9</v>
      </c>
      <c r="Y1133" s="21">
        <f t="shared" ca="1" si="945"/>
        <v>1</v>
      </c>
    </row>
    <row r="1134" spans="2:27" x14ac:dyDescent="0.25">
      <c r="B1134" s="47"/>
      <c r="C1134" s="49" t="s">
        <v>1</v>
      </c>
      <c r="D1134" s="40">
        <f ca="1">INDEX($D$6:$Y$6,MATCH(D1133,$D$5:$Y$5))</f>
        <v>14.1</v>
      </c>
      <c r="E1134" s="40">
        <f t="shared" ref="E1134:Y1134" ca="1" si="946">INDEX($D$6:$Y$6,MATCH(E1133,$D$5:$Y$5))</f>
        <v>12.7</v>
      </c>
      <c r="F1134" s="40">
        <f t="shared" ca="1" si="946"/>
        <v>20.100000000000001</v>
      </c>
      <c r="G1134" s="40">
        <f t="shared" ca="1" si="946"/>
        <v>20.5</v>
      </c>
      <c r="H1134" s="40">
        <f t="shared" ca="1" si="946"/>
        <v>14</v>
      </c>
      <c r="I1134" s="40">
        <f t="shared" ca="1" si="946"/>
        <v>14</v>
      </c>
      <c r="J1134" s="40">
        <f t="shared" ca="1" si="946"/>
        <v>20.5</v>
      </c>
      <c r="K1134" s="40">
        <f t="shared" ca="1" si="946"/>
        <v>12.7</v>
      </c>
      <c r="L1134" s="40">
        <f t="shared" ca="1" si="946"/>
        <v>13.7</v>
      </c>
      <c r="M1134" s="40">
        <f t="shared" ca="1" si="946"/>
        <v>12.4</v>
      </c>
      <c r="N1134" s="40">
        <f t="shared" ca="1" si="946"/>
        <v>14</v>
      </c>
      <c r="O1134" s="40">
        <f t="shared" ca="1" si="946"/>
        <v>11.7</v>
      </c>
      <c r="P1134" s="40">
        <f t="shared" ca="1" si="946"/>
        <v>14.9</v>
      </c>
      <c r="Q1134" s="40">
        <f t="shared" ca="1" si="946"/>
        <v>12.7</v>
      </c>
      <c r="R1134" s="40">
        <f t="shared" ca="1" si="946"/>
        <v>11.7</v>
      </c>
      <c r="S1134" s="40">
        <f t="shared" ca="1" si="946"/>
        <v>12.2</v>
      </c>
      <c r="T1134" s="40">
        <f t="shared" ca="1" si="946"/>
        <v>20.100000000000001</v>
      </c>
      <c r="U1134" s="40">
        <f t="shared" ca="1" si="946"/>
        <v>12.2</v>
      </c>
      <c r="V1134" s="40">
        <f t="shared" ca="1" si="946"/>
        <v>20.100000000000001</v>
      </c>
      <c r="W1134" s="40">
        <f t="shared" ca="1" si="946"/>
        <v>13.5</v>
      </c>
      <c r="X1134" s="40">
        <f t="shared" ca="1" si="946"/>
        <v>14</v>
      </c>
      <c r="Y1134" s="40">
        <f t="shared" ca="1" si="946"/>
        <v>15.2</v>
      </c>
      <c r="AA1134" s="40">
        <f ca="1">MEDIAN(D1134:Y1134)</f>
        <v>14</v>
      </c>
    </row>
    <row r="1135" spans="2:27" x14ac:dyDescent="0.25">
      <c r="B1135" s="47"/>
    </row>
    <row r="1136" spans="2:27" x14ac:dyDescent="0.25">
      <c r="B1136" s="47">
        <f>B1133+1</f>
        <v>376</v>
      </c>
      <c r="C1136" s="49" t="s">
        <v>46</v>
      </c>
      <c r="D1136" s="21">
        <f ca="1">RANDBETWEEN(1,22)</f>
        <v>7</v>
      </c>
      <c r="E1136" s="21">
        <f t="shared" ref="E1136:Y1136" ca="1" si="947">RANDBETWEEN(1,22)</f>
        <v>2</v>
      </c>
      <c r="F1136" s="21">
        <f t="shared" ca="1" si="947"/>
        <v>4</v>
      </c>
      <c r="G1136" s="21">
        <f t="shared" ca="1" si="947"/>
        <v>22</v>
      </c>
      <c r="H1136" s="21">
        <f t="shared" ca="1" si="947"/>
        <v>8</v>
      </c>
      <c r="I1136" s="21">
        <f t="shared" ca="1" si="947"/>
        <v>4</v>
      </c>
      <c r="J1136" s="21">
        <f t="shared" ca="1" si="947"/>
        <v>13</v>
      </c>
      <c r="K1136" s="21">
        <f t="shared" ca="1" si="947"/>
        <v>17</v>
      </c>
      <c r="L1136" s="21">
        <f t="shared" ca="1" si="947"/>
        <v>18</v>
      </c>
      <c r="M1136" s="21">
        <f t="shared" ca="1" si="947"/>
        <v>10</v>
      </c>
      <c r="N1136" s="21">
        <f t="shared" ca="1" si="947"/>
        <v>7</v>
      </c>
      <c r="O1136" s="21">
        <f t="shared" ca="1" si="947"/>
        <v>8</v>
      </c>
      <c r="P1136" s="21">
        <f t="shared" ca="1" si="947"/>
        <v>7</v>
      </c>
      <c r="Q1136" s="21">
        <f t="shared" ca="1" si="947"/>
        <v>19</v>
      </c>
      <c r="R1136" s="21">
        <f t="shared" ca="1" si="947"/>
        <v>8</v>
      </c>
      <c r="S1136" s="21">
        <f t="shared" ca="1" si="947"/>
        <v>14</v>
      </c>
      <c r="T1136" s="21">
        <f t="shared" ca="1" si="947"/>
        <v>18</v>
      </c>
      <c r="U1136" s="21">
        <f t="shared" ca="1" si="947"/>
        <v>10</v>
      </c>
      <c r="V1136" s="21">
        <f t="shared" ca="1" si="947"/>
        <v>20</v>
      </c>
      <c r="W1136" s="21">
        <f t="shared" ca="1" si="947"/>
        <v>3</v>
      </c>
      <c r="X1136" s="21">
        <f t="shared" ca="1" si="947"/>
        <v>10</v>
      </c>
      <c r="Y1136" s="21">
        <f t="shared" ca="1" si="947"/>
        <v>8</v>
      </c>
    </row>
    <row r="1137" spans="2:27" x14ac:dyDescent="0.25">
      <c r="B1137" s="47"/>
      <c r="C1137" s="49" t="s">
        <v>1</v>
      </c>
      <c r="D1137" s="40">
        <f ca="1">INDEX($D$6:$Y$6,MATCH(D1136,$D$5:$Y$5))</f>
        <v>12.7</v>
      </c>
      <c r="E1137" s="40">
        <f t="shared" ref="E1137:Y1137" ca="1" si="948">INDEX($D$6:$Y$6,MATCH(E1136,$D$5:$Y$5))</f>
        <v>14.2</v>
      </c>
      <c r="F1137" s="40">
        <f t="shared" ca="1" si="948"/>
        <v>15</v>
      </c>
      <c r="G1137" s="40">
        <f t="shared" ca="1" si="948"/>
        <v>13.5</v>
      </c>
      <c r="H1137" s="40">
        <f t="shared" ca="1" si="948"/>
        <v>14.9</v>
      </c>
      <c r="I1137" s="40">
        <f t="shared" ca="1" si="948"/>
        <v>15</v>
      </c>
      <c r="J1137" s="40">
        <f t="shared" ca="1" si="948"/>
        <v>20.5</v>
      </c>
      <c r="K1137" s="40">
        <f t="shared" ca="1" si="948"/>
        <v>12.7</v>
      </c>
      <c r="L1137" s="40">
        <f t="shared" ca="1" si="948"/>
        <v>12.8</v>
      </c>
      <c r="M1137" s="40">
        <f t="shared" ca="1" si="948"/>
        <v>14</v>
      </c>
      <c r="N1137" s="40">
        <f t="shared" ca="1" si="948"/>
        <v>12.7</v>
      </c>
      <c r="O1137" s="40">
        <f t="shared" ca="1" si="948"/>
        <v>14.9</v>
      </c>
      <c r="P1137" s="40">
        <f t="shared" ca="1" si="948"/>
        <v>12.7</v>
      </c>
      <c r="Q1137" s="40">
        <f t="shared" ca="1" si="948"/>
        <v>17.899999999999999</v>
      </c>
      <c r="R1137" s="40">
        <f t="shared" ca="1" si="948"/>
        <v>14.9</v>
      </c>
      <c r="S1137" s="40">
        <f t="shared" ca="1" si="948"/>
        <v>11.2</v>
      </c>
      <c r="T1137" s="40">
        <f t="shared" ca="1" si="948"/>
        <v>12.8</v>
      </c>
      <c r="U1137" s="40">
        <f t="shared" ca="1" si="948"/>
        <v>14</v>
      </c>
      <c r="V1137" s="40">
        <f t="shared" ca="1" si="948"/>
        <v>11.7</v>
      </c>
      <c r="W1137" s="40">
        <f t="shared" ca="1" si="948"/>
        <v>15.1</v>
      </c>
      <c r="X1137" s="40">
        <f t="shared" ca="1" si="948"/>
        <v>14</v>
      </c>
      <c r="Y1137" s="40">
        <f t="shared" ca="1" si="948"/>
        <v>14.9</v>
      </c>
      <c r="AA1137" s="40">
        <f ca="1">MEDIAN(D1137:Y1137)</f>
        <v>14</v>
      </c>
    </row>
    <row r="1138" spans="2:27" x14ac:dyDescent="0.25">
      <c r="B1138" s="47"/>
    </row>
    <row r="1139" spans="2:27" x14ac:dyDescent="0.25">
      <c r="B1139" s="47">
        <f>B1136+1</f>
        <v>377</v>
      </c>
      <c r="C1139" s="49" t="s">
        <v>46</v>
      </c>
      <c r="D1139" s="21">
        <f ca="1">RANDBETWEEN(1,22)</f>
        <v>21</v>
      </c>
      <c r="E1139" s="21">
        <f t="shared" ref="E1139:Y1139" ca="1" si="949">RANDBETWEEN(1,22)</f>
        <v>5</v>
      </c>
      <c r="F1139" s="21">
        <f t="shared" ca="1" si="949"/>
        <v>16</v>
      </c>
      <c r="G1139" s="21">
        <f t="shared" ca="1" si="949"/>
        <v>9</v>
      </c>
      <c r="H1139" s="21">
        <f t="shared" ca="1" si="949"/>
        <v>17</v>
      </c>
      <c r="I1139" s="21">
        <f t="shared" ca="1" si="949"/>
        <v>17</v>
      </c>
      <c r="J1139" s="21">
        <f t="shared" ca="1" si="949"/>
        <v>13</v>
      </c>
      <c r="K1139" s="21">
        <f t="shared" ca="1" si="949"/>
        <v>10</v>
      </c>
      <c r="L1139" s="21">
        <f t="shared" ca="1" si="949"/>
        <v>14</v>
      </c>
      <c r="M1139" s="21">
        <f t="shared" ca="1" si="949"/>
        <v>13</v>
      </c>
      <c r="N1139" s="21">
        <f t="shared" ca="1" si="949"/>
        <v>21</v>
      </c>
      <c r="O1139" s="21">
        <f t="shared" ca="1" si="949"/>
        <v>22</v>
      </c>
      <c r="P1139" s="21">
        <f t="shared" ca="1" si="949"/>
        <v>21</v>
      </c>
      <c r="Q1139" s="21">
        <f t="shared" ca="1" si="949"/>
        <v>1</v>
      </c>
      <c r="R1139" s="21">
        <f t="shared" ca="1" si="949"/>
        <v>3</v>
      </c>
      <c r="S1139" s="21">
        <f t="shared" ca="1" si="949"/>
        <v>14</v>
      </c>
      <c r="T1139" s="21">
        <f t="shared" ca="1" si="949"/>
        <v>8</v>
      </c>
      <c r="U1139" s="21">
        <f t="shared" ca="1" si="949"/>
        <v>5</v>
      </c>
      <c r="V1139" s="21">
        <f t="shared" ca="1" si="949"/>
        <v>14</v>
      </c>
      <c r="W1139" s="21">
        <f t="shared" ca="1" si="949"/>
        <v>13</v>
      </c>
      <c r="X1139" s="21">
        <f t="shared" ca="1" si="949"/>
        <v>6</v>
      </c>
      <c r="Y1139" s="21">
        <f t="shared" ca="1" si="949"/>
        <v>1</v>
      </c>
    </row>
    <row r="1140" spans="2:27" x14ac:dyDescent="0.25">
      <c r="B1140" s="47"/>
      <c r="C1140" s="49" t="s">
        <v>1</v>
      </c>
      <c r="D1140" s="40">
        <f ca="1">INDEX($D$6:$Y$6,MATCH(D1139,$D$5:$Y$5))</f>
        <v>13.1</v>
      </c>
      <c r="E1140" s="40">
        <f t="shared" ref="E1140:Y1140" ca="1" si="950">INDEX($D$6:$Y$6,MATCH(E1139,$D$5:$Y$5))</f>
        <v>12.4</v>
      </c>
      <c r="F1140" s="40">
        <f t="shared" ca="1" si="950"/>
        <v>14.1</v>
      </c>
      <c r="G1140" s="40">
        <f t="shared" ca="1" si="950"/>
        <v>14</v>
      </c>
      <c r="H1140" s="40">
        <f t="shared" ca="1" si="950"/>
        <v>12.7</v>
      </c>
      <c r="I1140" s="40">
        <f t="shared" ca="1" si="950"/>
        <v>12.7</v>
      </c>
      <c r="J1140" s="40">
        <f t="shared" ca="1" si="950"/>
        <v>20.5</v>
      </c>
      <c r="K1140" s="40">
        <f t="shared" ca="1" si="950"/>
        <v>14</v>
      </c>
      <c r="L1140" s="40">
        <f t="shared" ca="1" si="950"/>
        <v>11.2</v>
      </c>
      <c r="M1140" s="40">
        <f t="shared" ca="1" si="950"/>
        <v>20.5</v>
      </c>
      <c r="N1140" s="40">
        <f t="shared" ca="1" si="950"/>
        <v>13.1</v>
      </c>
      <c r="O1140" s="40">
        <f t="shared" ca="1" si="950"/>
        <v>13.5</v>
      </c>
      <c r="P1140" s="40">
        <f t="shared" ca="1" si="950"/>
        <v>13.1</v>
      </c>
      <c r="Q1140" s="40">
        <f t="shared" ca="1" si="950"/>
        <v>15.2</v>
      </c>
      <c r="R1140" s="40">
        <f t="shared" ca="1" si="950"/>
        <v>15.1</v>
      </c>
      <c r="S1140" s="40">
        <f t="shared" ca="1" si="950"/>
        <v>11.2</v>
      </c>
      <c r="T1140" s="40">
        <f t="shared" ca="1" si="950"/>
        <v>14.9</v>
      </c>
      <c r="U1140" s="40">
        <f t="shared" ca="1" si="950"/>
        <v>12.4</v>
      </c>
      <c r="V1140" s="40">
        <f t="shared" ca="1" si="950"/>
        <v>11.2</v>
      </c>
      <c r="W1140" s="40">
        <f t="shared" ca="1" si="950"/>
        <v>20.5</v>
      </c>
      <c r="X1140" s="40">
        <f t="shared" ca="1" si="950"/>
        <v>12.2</v>
      </c>
      <c r="Y1140" s="40">
        <f t="shared" ca="1" si="950"/>
        <v>15.2</v>
      </c>
      <c r="AA1140" s="40">
        <f ca="1">MEDIAN(D1140:Y1140)</f>
        <v>13.3</v>
      </c>
    </row>
    <row r="1141" spans="2:27" x14ac:dyDescent="0.25">
      <c r="B1141" s="47"/>
    </row>
    <row r="1142" spans="2:27" x14ac:dyDescent="0.25">
      <c r="B1142" s="47">
        <f>B1139+1</f>
        <v>378</v>
      </c>
      <c r="C1142" s="49" t="s">
        <v>46</v>
      </c>
      <c r="D1142" s="21">
        <f ca="1">RANDBETWEEN(1,22)</f>
        <v>18</v>
      </c>
      <c r="E1142" s="21">
        <f t="shared" ref="E1142:Y1142" ca="1" si="951">RANDBETWEEN(1,22)</f>
        <v>20</v>
      </c>
      <c r="F1142" s="21">
        <f t="shared" ca="1" si="951"/>
        <v>3</v>
      </c>
      <c r="G1142" s="21">
        <f t="shared" ca="1" si="951"/>
        <v>10</v>
      </c>
      <c r="H1142" s="21">
        <f t="shared" ca="1" si="951"/>
        <v>17</v>
      </c>
      <c r="I1142" s="21">
        <f t="shared" ca="1" si="951"/>
        <v>16</v>
      </c>
      <c r="J1142" s="21">
        <f t="shared" ca="1" si="951"/>
        <v>16</v>
      </c>
      <c r="K1142" s="21">
        <f t="shared" ca="1" si="951"/>
        <v>10</v>
      </c>
      <c r="L1142" s="21">
        <f t="shared" ca="1" si="951"/>
        <v>11</v>
      </c>
      <c r="M1142" s="21">
        <f t="shared" ca="1" si="951"/>
        <v>14</v>
      </c>
      <c r="N1142" s="21">
        <f t="shared" ca="1" si="951"/>
        <v>3</v>
      </c>
      <c r="O1142" s="21">
        <f t="shared" ca="1" si="951"/>
        <v>17</v>
      </c>
      <c r="P1142" s="21">
        <f t="shared" ca="1" si="951"/>
        <v>5</v>
      </c>
      <c r="Q1142" s="21">
        <f t="shared" ca="1" si="951"/>
        <v>9</v>
      </c>
      <c r="R1142" s="21">
        <f t="shared" ca="1" si="951"/>
        <v>18</v>
      </c>
      <c r="S1142" s="21">
        <f t="shared" ca="1" si="951"/>
        <v>10</v>
      </c>
      <c r="T1142" s="21">
        <f t="shared" ca="1" si="951"/>
        <v>9</v>
      </c>
      <c r="U1142" s="21">
        <f t="shared" ca="1" si="951"/>
        <v>17</v>
      </c>
      <c r="V1142" s="21">
        <f t="shared" ca="1" si="951"/>
        <v>17</v>
      </c>
      <c r="W1142" s="21">
        <f t="shared" ca="1" si="951"/>
        <v>13</v>
      </c>
      <c r="X1142" s="21">
        <f t="shared" ca="1" si="951"/>
        <v>6</v>
      </c>
      <c r="Y1142" s="21">
        <f t="shared" ca="1" si="951"/>
        <v>7</v>
      </c>
    </row>
    <row r="1143" spans="2:27" x14ac:dyDescent="0.25">
      <c r="B1143" s="47"/>
      <c r="C1143" s="49" t="s">
        <v>1</v>
      </c>
      <c r="D1143" s="40">
        <f ca="1">INDEX($D$6:$Y$6,MATCH(D1142,$D$5:$Y$5))</f>
        <v>12.8</v>
      </c>
      <c r="E1143" s="40">
        <f t="shared" ref="E1143:Y1143" ca="1" si="952">INDEX($D$6:$Y$6,MATCH(E1142,$D$5:$Y$5))</f>
        <v>11.7</v>
      </c>
      <c r="F1143" s="40">
        <f t="shared" ca="1" si="952"/>
        <v>15.1</v>
      </c>
      <c r="G1143" s="40">
        <f t="shared" ca="1" si="952"/>
        <v>14</v>
      </c>
      <c r="H1143" s="40">
        <f t="shared" ca="1" si="952"/>
        <v>12.7</v>
      </c>
      <c r="I1143" s="40">
        <f t="shared" ca="1" si="952"/>
        <v>14.1</v>
      </c>
      <c r="J1143" s="40">
        <f t="shared" ca="1" si="952"/>
        <v>14.1</v>
      </c>
      <c r="K1143" s="40">
        <f t="shared" ca="1" si="952"/>
        <v>14</v>
      </c>
      <c r="L1143" s="40">
        <f t="shared" ca="1" si="952"/>
        <v>14.4</v>
      </c>
      <c r="M1143" s="40">
        <f t="shared" ca="1" si="952"/>
        <v>11.2</v>
      </c>
      <c r="N1143" s="40">
        <f t="shared" ca="1" si="952"/>
        <v>15.1</v>
      </c>
      <c r="O1143" s="40">
        <f t="shared" ca="1" si="952"/>
        <v>12.7</v>
      </c>
      <c r="P1143" s="40">
        <f t="shared" ca="1" si="952"/>
        <v>12.4</v>
      </c>
      <c r="Q1143" s="40">
        <f t="shared" ca="1" si="952"/>
        <v>14</v>
      </c>
      <c r="R1143" s="40">
        <f t="shared" ca="1" si="952"/>
        <v>12.8</v>
      </c>
      <c r="S1143" s="40">
        <f t="shared" ca="1" si="952"/>
        <v>14</v>
      </c>
      <c r="T1143" s="40">
        <f t="shared" ca="1" si="952"/>
        <v>14</v>
      </c>
      <c r="U1143" s="40">
        <f t="shared" ca="1" si="952"/>
        <v>12.7</v>
      </c>
      <c r="V1143" s="40">
        <f t="shared" ca="1" si="952"/>
        <v>12.7</v>
      </c>
      <c r="W1143" s="40">
        <f t="shared" ca="1" si="952"/>
        <v>20.5</v>
      </c>
      <c r="X1143" s="40">
        <f t="shared" ca="1" si="952"/>
        <v>12.2</v>
      </c>
      <c r="Y1143" s="40">
        <f t="shared" ca="1" si="952"/>
        <v>12.7</v>
      </c>
      <c r="AA1143" s="40">
        <f ca="1">MEDIAN(D1143:Y1143)</f>
        <v>13.4</v>
      </c>
    </row>
    <row r="1144" spans="2:27" x14ac:dyDescent="0.25">
      <c r="B1144" s="47"/>
    </row>
    <row r="1145" spans="2:27" x14ac:dyDescent="0.25">
      <c r="B1145" s="47">
        <f>B1142+1</f>
        <v>379</v>
      </c>
      <c r="C1145" s="49" t="s">
        <v>46</v>
      </c>
      <c r="D1145" s="21">
        <f ca="1">RANDBETWEEN(1,22)</f>
        <v>3</v>
      </c>
      <c r="E1145" s="21">
        <f t="shared" ref="E1145:Y1145" ca="1" si="953">RANDBETWEEN(1,22)</f>
        <v>17</v>
      </c>
      <c r="F1145" s="21">
        <f t="shared" ca="1" si="953"/>
        <v>13</v>
      </c>
      <c r="G1145" s="21">
        <f t="shared" ca="1" si="953"/>
        <v>18</v>
      </c>
      <c r="H1145" s="21">
        <f t="shared" ca="1" si="953"/>
        <v>19</v>
      </c>
      <c r="I1145" s="21">
        <f t="shared" ca="1" si="953"/>
        <v>10</v>
      </c>
      <c r="J1145" s="21">
        <f t="shared" ca="1" si="953"/>
        <v>4</v>
      </c>
      <c r="K1145" s="21">
        <f t="shared" ca="1" si="953"/>
        <v>7</v>
      </c>
      <c r="L1145" s="21">
        <f t="shared" ca="1" si="953"/>
        <v>5</v>
      </c>
      <c r="M1145" s="21">
        <f t="shared" ca="1" si="953"/>
        <v>3</v>
      </c>
      <c r="N1145" s="21">
        <f t="shared" ca="1" si="953"/>
        <v>10</v>
      </c>
      <c r="O1145" s="21">
        <f t="shared" ca="1" si="953"/>
        <v>1</v>
      </c>
      <c r="P1145" s="21">
        <f t="shared" ca="1" si="953"/>
        <v>3</v>
      </c>
      <c r="Q1145" s="21">
        <f t="shared" ca="1" si="953"/>
        <v>22</v>
      </c>
      <c r="R1145" s="21">
        <f t="shared" ca="1" si="953"/>
        <v>10</v>
      </c>
      <c r="S1145" s="21">
        <f t="shared" ca="1" si="953"/>
        <v>9</v>
      </c>
      <c r="T1145" s="21">
        <f t="shared" ca="1" si="953"/>
        <v>17</v>
      </c>
      <c r="U1145" s="21">
        <f t="shared" ca="1" si="953"/>
        <v>12</v>
      </c>
      <c r="V1145" s="21">
        <f t="shared" ca="1" si="953"/>
        <v>9</v>
      </c>
      <c r="W1145" s="21">
        <f t="shared" ca="1" si="953"/>
        <v>16</v>
      </c>
      <c r="X1145" s="21">
        <f t="shared" ca="1" si="953"/>
        <v>16</v>
      </c>
      <c r="Y1145" s="21">
        <f t="shared" ca="1" si="953"/>
        <v>16</v>
      </c>
    </row>
    <row r="1146" spans="2:27" x14ac:dyDescent="0.25">
      <c r="B1146" s="47"/>
      <c r="C1146" s="49" t="s">
        <v>1</v>
      </c>
      <c r="D1146" s="40">
        <f ca="1">INDEX($D$6:$Y$6,MATCH(D1145,$D$5:$Y$5))</f>
        <v>15.1</v>
      </c>
      <c r="E1146" s="40">
        <f t="shared" ref="E1146:Y1146" ca="1" si="954">INDEX($D$6:$Y$6,MATCH(E1145,$D$5:$Y$5))</f>
        <v>12.7</v>
      </c>
      <c r="F1146" s="40">
        <f t="shared" ca="1" si="954"/>
        <v>20.5</v>
      </c>
      <c r="G1146" s="40">
        <f t="shared" ca="1" si="954"/>
        <v>12.8</v>
      </c>
      <c r="H1146" s="40">
        <f t="shared" ca="1" si="954"/>
        <v>17.899999999999999</v>
      </c>
      <c r="I1146" s="40">
        <f t="shared" ca="1" si="954"/>
        <v>14</v>
      </c>
      <c r="J1146" s="40">
        <f t="shared" ca="1" si="954"/>
        <v>15</v>
      </c>
      <c r="K1146" s="40">
        <f t="shared" ca="1" si="954"/>
        <v>12.7</v>
      </c>
      <c r="L1146" s="40">
        <f t="shared" ca="1" si="954"/>
        <v>12.4</v>
      </c>
      <c r="M1146" s="40">
        <f t="shared" ca="1" si="954"/>
        <v>15.1</v>
      </c>
      <c r="N1146" s="40">
        <f t="shared" ca="1" si="954"/>
        <v>14</v>
      </c>
      <c r="O1146" s="40">
        <f t="shared" ca="1" si="954"/>
        <v>15.2</v>
      </c>
      <c r="P1146" s="40">
        <f t="shared" ca="1" si="954"/>
        <v>15.1</v>
      </c>
      <c r="Q1146" s="40">
        <f t="shared" ca="1" si="954"/>
        <v>13.5</v>
      </c>
      <c r="R1146" s="40">
        <f t="shared" ca="1" si="954"/>
        <v>14</v>
      </c>
      <c r="S1146" s="40">
        <f t="shared" ca="1" si="954"/>
        <v>14</v>
      </c>
      <c r="T1146" s="40">
        <f t="shared" ca="1" si="954"/>
        <v>12.7</v>
      </c>
      <c r="U1146" s="40">
        <f t="shared" ca="1" si="954"/>
        <v>20.100000000000001</v>
      </c>
      <c r="V1146" s="40">
        <f t="shared" ca="1" si="954"/>
        <v>14</v>
      </c>
      <c r="W1146" s="40">
        <f t="shared" ca="1" si="954"/>
        <v>14.1</v>
      </c>
      <c r="X1146" s="40">
        <f t="shared" ca="1" si="954"/>
        <v>14.1</v>
      </c>
      <c r="Y1146" s="40">
        <f t="shared" ca="1" si="954"/>
        <v>14.1</v>
      </c>
      <c r="AA1146" s="40">
        <f ca="1">MEDIAN(D1146:Y1146)</f>
        <v>14.05</v>
      </c>
    </row>
    <row r="1148" spans="2:27" x14ac:dyDescent="0.25">
      <c r="B1148" s="47">
        <f>B1145+1</f>
        <v>380</v>
      </c>
      <c r="C1148" s="49" t="s">
        <v>46</v>
      </c>
      <c r="D1148" s="21">
        <f ca="1">RANDBETWEEN(1,22)</f>
        <v>4</v>
      </c>
      <c r="E1148" s="21">
        <f t="shared" ref="E1148:Y1148" ca="1" si="955">RANDBETWEEN(1,22)</f>
        <v>9</v>
      </c>
      <c r="F1148" s="21">
        <f t="shared" ca="1" si="955"/>
        <v>20</v>
      </c>
      <c r="G1148" s="21">
        <f t="shared" ca="1" si="955"/>
        <v>7</v>
      </c>
      <c r="H1148" s="21">
        <f t="shared" ca="1" si="955"/>
        <v>1</v>
      </c>
      <c r="I1148" s="21">
        <f t="shared" ca="1" si="955"/>
        <v>22</v>
      </c>
      <c r="J1148" s="21">
        <f t="shared" ca="1" si="955"/>
        <v>7</v>
      </c>
      <c r="K1148" s="21">
        <f t="shared" ca="1" si="955"/>
        <v>7</v>
      </c>
      <c r="L1148" s="21">
        <f t="shared" ca="1" si="955"/>
        <v>11</v>
      </c>
      <c r="M1148" s="21">
        <f t="shared" ca="1" si="955"/>
        <v>15</v>
      </c>
      <c r="N1148" s="21">
        <f t="shared" ca="1" si="955"/>
        <v>5</v>
      </c>
      <c r="O1148" s="21">
        <f t="shared" ca="1" si="955"/>
        <v>1</v>
      </c>
      <c r="P1148" s="21">
        <f t="shared" ca="1" si="955"/>
        <v>14</v>
      </c>
      <c r="Q1148" s="21">
        <f t="shared" ca="1" si="955"/>
        <v>9</v>
      </c>
      <c r="R1148" s="21">
        <f t="shared" ca="1" si="955"/>
        <v>10</v>
      </c>
      <c r="S1148" s="21">
        <f t="shared" ca="1" si="955"/>
        <v>8</v>
      </c>
      <c r="T1148" s="21">
        <f t="shared" ca="1" si="955"/>
        <v>1</v>
      </c>
      <c r="U1148" s="21">
        <f t="shared" ca="1" si="955"/>
        <v>6</v>
      </c>
      <c r="V1148" s="21">
        <f t="shared" ca="1" si="955"/>
        <v>2</v>
      </c>
      <c r="W1148" s="21">
        <f t="shared" ca="1" si="955"/>
        <v>8</v>
      </c>
      <c r="X1148" s="21">
        <f t="shared" ca="1" si="955"/>
        <v>13</v>
      </c>
      <c r="Y1148" s="21">
        <f t="shared" ca="1" si="955"/>
        <v>14</v>
      </c>
    </row>
    <row r="1149" spans="2:27" x14ac:dyDescent="0.25">
      <c r="B1149" s="47"/>
      <c r="C1149" s="49" t="s">
        <v>1</v>
      </c>
      <c r="D1149" s="40">
        <f ca="1">INDEX($D$6:$Y$6,MATCH(D1148,$D$5:$Y$5))</f>
        <v>15</v>
      </c>
      <c r="E1149" s="40">
        <f t="shared" ref="E1149:Y1149" ca="1" si="956">INDEX($D$6:$Y$6,MATCH(E1148,$D$5:$Y$5))</f>
        <v>14</v>
      </c>
      <c r="F1149" s="40">
        <f t="shared" ca="1" si="956"/>
        <v>11.7</v>
      </c>
      <c r="G1149" s="40">
        <f t="shared" ca="1" si="956"/>
        <v>12.7</v>
      </c>
      <c r="H1149" s="40">
        <f t="shared" ca="1" si="956"/>
        <v>15.2</v>
      </c>
      <c r="I1149" s="40">
        <f t="shared" ca="1" si="956"/>
        <v>13.5</v>
      </c>
      <c r="J1149" s="40">
        <f t="shared" ca="1" si="956"/>
        <v>12.7</v>
      </c>
      <c r="K1149" s="40">
        <f t="shared" ca="1" si="956"/>
        <v>12.7</v>
      </c>
      <c r="L1149" s="40">
        <f t="shared" ca="1" si="956"/>
        <v>14.4</v>
      </c>
      <c r="M1149" s="40">
        <f t="shared" ca="1" si="956"/>
        <v>13.7</v>
      </c>
      <c r="N1149" s="40">
        <f t="shared" ca="1" si="956"/>
        <v>12.4</v>
      </c>
      <c r="O1149" s="40">
        <f t="shared" ca="1" si="956"/>
        <v>15.2</v>
      </c>
      <c r="P1149" s="40">
        <f t="shared" ca="1" si="956"/>
        <v>11.2</v>
      </c>
      <c r="Q1149" s="40">
        <f t="shared" ca="1" si="956"/>
        <v>14</v>
      </c>
      <c r="R1149" s="40">
        <f t="shared" ca="1" si="956"/>
        <v>14</v>
      </c>
      <c r="S1149" s="40">
        <f t="shared" ca="1" si="956"/>
        <v>14.9</v>
      </c>
      <c r="T1149" s="40">
        <f t="shared" ca="1" si="956"/>
        <v>15.2</v>
      </c>
      <c r="U1149" s="40">
        <f t="shared" ca="1" si="956"/>
        <v>12.2</v>
      </c>
      <c r="V1149" s="40">
        <f t="shared" ca="1" si="956"/>
        <v>14.2</v>
      </c>
      <c r="W1149" s="40">
        <f t="shared" ca="1" si="956"/>
        <v>14.9</v>
      </c>
      <c r="X1149" s="40">
        <f t="shared" ca="1" si="956"/>
        <v>20.5</v>
      </c>
      <c r="Y1149" s="40">
        <f t="shared" ca="1" si="956"/>
        <v>11.2</v>
      </c>
      <c r="AA1149" s="40">
        <f ca="1">MEDIAN(D1149:Y1149)</f>
        <v>14</v>
      </c>
    </row>
    <row r="1150" spans="2:27" x14ac:dyDescent="0.25">
      <c r="B1150" s="47"/>
    </row>
    <row r="1151" spans="2:27" x14ac:dyDescent="0.25">
      <c r="B1151" s="47">
        <f>B1148+1</f>
        <v>381</v>
      </c>
      <c r="C1151" s="49" t="s">
        <v>46</v>
      </c>
      <c r="D1151" s="21">
        <f ca="1">RANDBETWEEN(1,22)</f>
        <v>17</v>
      </c>
      <c r="E1151" s="21">
        <f t="shared" ref="E1151:Y1151" ca="1" si="957">RANDBETWEEN(1,22)</f>
        <v>20</v>
      </c>
      <c r="F1151" s="21">
        <f t="shared" ca="1" si="957"/>
        <v>17</v>
      </c>
      <c r="G1151" s="21">
        <f t="shared" ca="1" si="957"/>
        <v>20</v>
      </c>
      <c r="H1151" s="21">
        <f t="shared" ca="1" si="957"/>
        <v>12</v>
      </c>
      <c r="I1151" s="21">
        <f t="shared" ca="1" si="957"/>
        <v>7</v>
      </c>
      <c r="J1151" s="21">
        <f t="shared" ca="1" si="957"/>
        <v>7</v>
      </c>
      <c r="K1151" s="21">
        <f t="shared" ca="1" si="957"/>
        <v>4</v>
      </c>
      <c r="L1151" s="21">
        <f t="shared" ca="1" si="957"/>
        <v>10</v>
      </c>
      <c r="M1151" s="21">
        <f t="shared" ca="1" si="957"/>
        <v>6</v>
      </c>
      <c r="N1151" s="21">
        <f t="shared" ca="1" si="957"/>
        <v>17</v>
      </c>
      <c r="O1151" s="21">
        <f t="shared" ca="1" si="957"/>
        <v>19</v>
      </c>
      <c r="P1151" s="21">
        <f t="shared" ca="1" si="957"/>
        <v>17</v>
      </c>
      <c r="Q1151" s="21">
        <f t="shared" ca="1" si="957"/>
        <v>18</v>
      </c>
      <c r="R1151" s="21">
        <f t="shared" ca="1" si="957"/>
        <v>10</v>
      </c>
      <c r="S1151" s="21">
        <f t="shared" ca="1" si="957"/>
        <v>22</v>
      </c>
      <c r="T1151" s="21">
        <f t="shared" ca="1" si="957"/>
        <v>21</v>
      </c>
      <c r="U1151" s="21">
        <f t="shared" ca="1" si="957"/>
        <v>8</v>
      </c>
      <c r="V1151" s="21">
        <f t="shared" ca="1" si="957"/>
        <v>17</v>
      </c>
      <c r="W1151" s="21">
        <f t="shared" ca="1" si="957"/>
        <v>3</v>
      </c>
      <c r="X1151" s="21">
        <f t="shared" ca="1" si="957"/>
        <v>5</v>
      </c>
      <c r="Y1151" s="21">
        <f t="shared" ca="1" si="957"/>
        <v>13</v>
      </c>
    </row>
    <row r="1152" spans="2:27" x14ac:dyDescent="0.25">
      <c r="B1152" s="47"/>
      <c r="C1152" s="49" t="s">
        <v>1</v>
      </c>
      <c r="D1152" s="40">
        <f ca="1">INDEX($D$6:$Y$6,MATCH(D1151,$D$5:$Y$5))</f>
        <v>12.7</v>
      </c>
      <c r="E1152" s="40">
        <f t="shared" ref="E1152:Y1152" ca="1" si="958">INDEX($D$6:$Y$6,MATCH(E1151,$D$5:$Y$5))</f>
        <v>11.7</v>
      </c>
      <c r="F1152" s="40">
        <f t="shared" ca="1" si="958"/>
        <v>12.7</v>
      </c>
      <c r="G1152" s="40">
        <f t="shared" ca="1" si="958"/>
        <v>11.7</v>
      </c>
      <c r="H1152" s="40">
        <f t="shared" ca="1" si="958"/>
        <v>20.100000000000001</v>
      </c>
      <c r="I1152" s="40">
        <f t="shared" ca="1" si="958"/>
        <v>12.7</v>
      </c>
      <c r="J1152" s="40">
        <f t="shared" ca="1" si="958"/>
        <v>12.7</v>
      </c>
      <c r="K1152" s="40">
        <f t="shared" ca="1" si="958"/>
        <v>15</v>
      </c>
      <c r="L1152" s="40">
        <f t="shared" ca="1" si="958"/>
        <v>14</v>
      </c>
      <c r="M1152" s="40">
        <f t="shared" ca="1" si="958"/>
        <v>12.2</v>
      </c>
      <c r="N1152" s="40">
        <f t="shared" ca="1" si="958"/>
        <v>12.7</v>
      </c>
      <c r="O1152" s="40">
        <f t="shared" ca="1" si="958"/>
        <v>17.899999999999999</v>
      </c>
      <c r="P1152" s="40">
        <f t="shared" ca="1" si="958"/>
        <v>12.7</v>
      </c>
      <c r="Q1152" s="40">
        <f t="shared" ca="1" si="958"/>
        <v>12.8</v>
      </c>
      <c r="R1152" s="40">
        <f t="shared" ca="1" si="958"/>
        <v>14</v>
      </c>
      <c r="S1152" s="40">
        <f t="shared" ca="1" si="958"/>
        <v>13.5</v>
      </c>
      <c r="T1152" s="40">
        <f t="shared" ca="1" si="958"/>
        <v>13.1</v>
      </c>
      <c r="U1152" s="40">
        <f t="shared" ca="1" si="958"/>
        <v>14.9</v>
      </c>
      <c r="V1152" s="40">
        <f t="shared" ca="1" si="958"/>
        <v>12.7</v>
      </c>
      <c r="W1152" s="40">
        <f t="shared" ca="1" si="958"/>
        <v>15.1</v>
      </c>
      <c r="X1152" s="40">
        <f t="shared" ca="1" si="958"/>
        <v>12.4</v>
      </c>
      <c r="Y1152" s="40">
        <f t="shared" ca="1" si="958"/>
        <v>20.5</v>
      </c>
      <c r="AA1152" s="40">
        <f ca="1">MEDIAN(D1152:Y1152)</f>
        <v>12.75</v>
      </c>
    </row>
    <row r="1153" spans="2:27" x14ac:dyDescent="0.25">
      <c r="B1153" s="47"/>
    </row>
    <row r="1154" spans="2:27" x14ac:dyDescent="0.25">
      <c r="B1154" s="47">
        <f>B1151+1</f>
        <v>382</v>
      </c>
      <c r="C1154" s="49" t="s">
        <v>46</v>
      </c>
      <c r="D1154" s="21">
        <f ca="1">RANDBETWEEN(1,22)</f>
        <v>21</v>
      </c>
      <c r="E1154" s="21">
        <f t="shared" ref="E1154:Y1154" ca="1" si="959">RANDBETWEEN(1,22)</f>
        <v>19</v>
      </c>
      <c r="F1154" s="21">
        <f t="shared" ca="1" si="959"/>
        <v>15</v>
      </c>
      <c r="G1154" s="21">
        <f t="shared" ca="1" si="959"/>
        <v>10</v>
      </c>
      <c r="H1154" s="21">
        <f t="shared" ca="1" si="959"/>
        <v>12</v>
      </c>
      <c r="I1154" s="21">
        <f t="shared" ca="1" si="959"/>
        <v>8</v>
      </c>
      <c r="J1154" s="21">
        <f t="shared" ca="1" si="959"/>
        <v>1</v>
      </c>
      <c r="K1154" s="21">
        <f t="shared" ca="1" si="959"/>
        <v>5</v>
      </c>
      <c r="L1154" s="21">
        <f t="shared" ca="1" si="959"/>
        <v>22</v>
      </c>
      <c r="M1154" s="21">
        <f t="shared" ca="1" si="959"/>
        <v>19</v>
      </c>
      <c r="N1154" s="21">
        <f t="shared" ca="1" si="959"/>
        <v>12</v>
      </c>
      <c r="O1154" s="21">
        <f t="shared" ca="1" si="959"/>
        <v>12</v>
      </c>
      <c r="P1154" s="21">
        <f t="shared" ca="1" si="959"/>
        <v>20</v>
      </c>
      <c r="Q1154" s="21">
        <f t="shared" ca="1" si="959"/>
        <v>6</v>
      </c>
      <c r="R1154" s="21">
        <f t="shared" ca="1" si="959"/>
        <v>10</v>
      </c>
      <c r="S1154" s="21">
        <f t="shared" ca="1" si="959"/>
        <v>16</v>
      </c>
      <c r="T1154" s="21">
        <f t="shared" ca="1" si="959"/>
        <v>2</v>
      </c>
      <c r="U1154" s="21">
        <f t="shared" ca="1" si="959"/>
        <v>21</v>
      </c>
      <c r="V1154" s="21">
        <f t="shared" ca="1" si="959"/>
        <v>16</v>
      </c>
      <c r="W1154" s="21">
        <f t="shared" ca="1" si="959"/>
        <v>20</v>
      </c>
      <c r="X1154" s="21">
        <f t="shared" ca="1" si="959"/>
        <v>20</v>
      </c>
      <c r="Y1154" s="21">
        <f t="shared" ca="1" si="959"/>
        <v>5</v>
      </c>
    </row>
    <row r="1155" spans="2:27" x14ac:dyDescent="0.25">
      <c r="B1155" s="47"/>
      <c r="C1155" s="49" t="s">
        <v>1</v>
      </c>
      <c r="D1155" s="40">
        <f ca="1">INDEX($D$6:$Y$6,MATCH(D1154,$D$5:$Y$5))</f>
        <v>13.1</v>
      </c>
      <c r="E1155" s="40">
        <f t="shared" ref="E1155:Y1155" ca="1" si="960">INDEX($D$6:$Y$6,MATCH(E1154,$D$5:$Y$5))</f>
        <v>17.899999999999999</v>
      </c>
      <c r="F1155" s="40">
        <f t="shared" ca="1" si="960"/>
        <v>13.7</v>
      </c>
      <c r="G1155" s="40">
        <f t="shared" ca="1" si="960"/>
        <v>14</v>
      </c>
      <c r="H1155" s="40">
        <f t="shared" ca="1" si="960"/>
        <v>20.100000000000001</v>
      </c>
      <c r="I1155" s="40">
        <f t="shared" ca="1" si="960"/>
        <v>14.9</v>
      </c>
      <c r="J1155" s="40">
        <f t="shared" ca="1" si="960"/>
        <v>15.2</v>
      </c>
      <c r="K1155" s="40">
        <f t="shared" ca="1" si="960"/>
        <v>12.4</v>
      </c>
      <c r="L1155" s="40">
        <f t="shared" ca="1" si="960"/>
        <v>13.5</v>
      </c>
      <c r="M1155" s="40">
        <f t="shared" ca="1" si="960"/>
        <v>17.899999999999999</v>
      </c>
      <c r="N1155" s="40">
        <f t="shared" ca="1" si="960"/>
        <v>20.100000000000001</v>
      </c>
      <c r="O1155" s="40">
        <f t="shared" ca="1" si="960"/>
        <v>20.100000000000001</v>
      </c>
      <c r="P1155" s="40">
        <f t="shared" ca="1" si="960"/>
        <v>11.7</v>
      </c>
      <c r="Q1155" s="40">
        <f t="shared" ca="1" si="960"/>
        <v>12.2</v>
      </c>
      <c r="R1155" s="40">
        <f t="shared" ca="1" si="960"/>
        <v>14</v>
      </c>
      <c r="S1155" s="40">
        <f t="shared" ca="1" si="960"/>
        <v>14.1</v>
      </c>
      <c r="T1155" s="40">
        <f t="shared" ca="1" si="960"/>
        <v>14.2</v>
      </c>
      <c r="U1155" s="40">
        <f t="shared" ca="1" si="960"/>
        <v>13.1</v>
      </c>
      <c r="V1155" s="40">
        <f t="shared" ca="1" si="960"/>
        <v>14.1</v>
      </c>
      <c r="W1155" s="40">
        <f t="shared" ca="1" si="960"/>
        <v>11.7</v>
      </c>
      <c r="X1155" s="40">
        <f t="shared" ca="1" si="960"/>
        <v>11.7</v>
      </c>
      <c r="Y1155" s="40">
        <f t="shared" ca="1" si="960"/>
        <v>12.4</v>
      </c>
      <c r="AA1155" s="40">
        <f ca="1">MEDIAN(D1155:Y1155)</f>
        <v>14</v>
      </c>
    </row>
    <row r="1156" spans="2:27" x14ac:dyDescent="0.25">
      <c r="B1156" s="47"/>
    </row>
    <row r="1157" spans="2:27" x14ac:dyDescent="0.25">
      <c r="B1157" s="47">
        <f>B1154+1</f>
        <v>383</v>
      </c>
      <c r="C1157" s="49" t="s">
        <v>46</v>
      </c>
      <c r="D1157" s="21">
        <f ca="1">RANDBETWEEN(1,22)</f>
        <v>5</v>
      </c>
      <c r="E1157" s="21">
        <f t="shared" ref="E1157:Y1157" ca="1" si="961">RANDBETWEEN(1,22)</f>
        <v>11</v>
      </c>
      <c r="F1157" s="21">
        <f t="shared" ca="1" si="961"/>
        <v>13</v>
      </c>
      <c r="G1157" s="21">
        <f t="shared" ca="1" si="961"/>
        <v>15</v>
      </c>
      <c r="H1157" s="21">
        <f t="shared" ca="1" si="961"/>
        <v>1</v>
      </c>
      <c r="I1157" s="21">
        <f t="shared" ca="1" si="961"/>
        <v>11</v>
      </c>
      <c r="J1157" s="21">
        <f t="shared" ca="1" si="961"/>
        <v>10</v>
      </c>
      <c r="K1157" s="21">
        <f t="shared" ca="1" si="961"/>
        <v>13</v>
      </c>
      <c r="L1157" s="21">
        <f t="shared" ca="1" si="961"/>
        <v>1</v>
      </c>
      <c r="M1157" s="21">
        <f t="shared" ca="1" si="961"/>
        <v>4</v>
      </c>
      <c r="N1157" s="21">
        <f t="shared" ca="1" si="961"/>
        <v>2</v>
      </c>
      <c r="O1157" s="21">
        <f t="shared" ca="1" si="961"/>
        <v>8</v>
      </c>
      <c r="P1157" s="21">
        <f t="shared" ca="1" si="961"/>
        <v>3</v>
      </c>
      <c r="Q1157" s="21">
        <f t="shared" ca="1" si="961"/>
        <v>8</v>
      </c>
      <c r="R1157" s="21">
        <f t="shared" ca="1" si="961"/>
        <v>5</v>
      </c>
      <c r="S1157" s="21">
        <f t="shared" ca="1" si="961"/>
        <v>18</v>
      </c>
      <c r="T1157" s="21">
        <f t="shared" ca="1" si="961"/>
        <v>7</v>
      </c>
      <c r="U1157" s="21">
        <f t="shared" ca="1" si="961"/>
        <v>4</v>
      </c>
      <c r="V1157" s="21">
        <f t="shared" ca="1" si="961"/>
        <v>3</v>
      </c>
      <c r="W1157" s="21">
        <f t="shared" ca="1" si="961"/>
        <v>4</v>
      </c>
      <c r="X1157" s="21">
        <f t="shared" ca="1" si="961"/>
        <v>13</v>
      </c>
      <c r="Y1157" s="21">
        <f t="shared" ca="1" si="961"/>
        <v>13</v>
      </c>
    </row>
    <row r="1158" spans="2:27" x14ac:dyDescent="0.25">
      <c r="B1158" s="47"/>
      <c r="C1158" s="49" t="s">
        <v>1</v>
      </c>
      <c r="D1158" s="40">
        <f ca="1">INDEX($D$6:$Y$6,MATCH(D1157,$D$5:$Y$5))</f>
        <v>12.4</v>
      </c>
      <c r="E1158" s="40">
        <f t="shared" ref="E1158:Y1158" ca="1" si="962">INDEX($D$6:$Y$6,MATCH(E1157,$D$5:$Y$5))</f>
        <v>14.4</v>
      </c>
      <c r="F1158" s="40">
        <f t="shared" ca="1" si="962"/>
        <v>20.5</v>
      </c>
      <c r="G1158" s="40">
        <f t="shared" ca="1" si="962"/>
        <v>13.7</v>
      </c>
      <c r="H1158" s="40">
        <f t="shared" ca="1" si="962"/>
        <v>15.2</v>
      </c>
      <c r="I1158" s="40">
        <f t="shared" ca="1" si="962"/>
        <v>14.4</v>
      </c>
      <c r="J1158" s="40">
        <f t="shared" ca="1" si="962"/>
        <v>14</v>
      </c>
      <c r="K1158" s="40">
        <f t="shared" ca="1" si="962"/>
        <v>20.5</v>
      </c>
      <c r="L1158" s="40">
        <f t="shared" ca="1" si="962"/>
        <v>15.2</v>
      </c>
      <c r="M1158" s="40">
        <f t="shared" ca="1" si="962"/>
        <v>15</v>
      </c>
      <c r="N1158" s="40">
        <f t="shared" ca="1" si="962"/>
        <v>14.2</v>
      </c>
      <c r="O1158" s="40">
        <f t="shared" ca="1" si="962"/>
        <v>14.9</v>
      </c>
      <c r="P1158" s="40">
        <f t="shared" ca="1" si="962"/>
        <v>15.1</v>
      </c>
      <c r="Q1158" s="40">
        <f t="shared" ca="1" si="962"/>
        <v>14.9</v>
      </c>
      <c r="R1158" s="40">
        <f t="shared" ca="1" si="962"/>
        <v>12.4</v>
      </c>
      <c r="S1158" s="40">
        <f t="shared" ca="1" si="962"/>
        <v>12.8</v>
      </c>
      <c r="T1158" s="40">
        <f t="shared" ca="1" si="962"/>
        <v>12.7</v>
      </c>
      <c r="U1158" s="40">
        <f t="shared" ca="1" si="962"/>
        <v>15</v>
      </c>
      <c r="V1158" s="40">
        <f t="shared" ca="1" si="962"/>
        <v>15.1</v>
      </c>
      <c r="W1158" s="40">
        <f t="shared" ca="1" si="962"/>
        <v>15</v>
      </c>
      <c r="X1158" s="40">
        <f t="shared" ca="1" si="962"/>
        <v>20.5</v>
      </c>
      <c r="Y1158" s="40">
        <f t="shared" ca="1" si="962"/>
        <v>20.5</v>
      </c>
      <c r="AA1158" s="40">
        <f ca="1">MEDIAN(D1158:Y1158)</f>
        <v>14.95</v>
      </c>
    </row>
    <row r="1159" spans="2:27" x14ac:dyDescent="0.25">
      <c r="B1159" s="47"/>
    </row>
    <row r="1160" spans="2:27" x14ac:dyDescent="0.25">
      <c r="B1160" s="47">
        <f>B1157+1</f>
        <v>384</v>
      </c>
      <c r="C1160" s="49" t="s">
        <v>46</v>
      </c>
      <c r="D1160" s="21">
        <f ca="1">RANDBETWEEN(1,22)</f>
        <v>17</v>
      </c>
      <c r="E1160" s="21">
        <f t="shared" ref="E1160:Y1160" ca="1" si="963">RANDBETWEEN(1,22)</f>
        <v>3</v>
      </c>
      <c r="F1160" s="21">
        <f t="shared" ca="1" si="963"/>
        <v>21</v>
      </c>
      <c r="G1160" s="21">
        <f t="shared" ca="1" si="963"/>
        <v>17</v>
      </c>
      <c r="H1160" s="21">
        <f t="shared" ca="1" si="963"/>
        <v>18</v>
      </c>
      <c r="I1160" s="21">
        <f t="shared" ca="1" si="963"/>
        <v>17</v>
      </c>
      <c r="J1160" s="21">
        <f t="shared" ca="1" si="963"/>
        <v>18</v>
      </c>
      <c r="K1160" s="21">
        <f t="shared" ca="1" si="963"/>
        <v>15</v>
      </c>
      <c r="L1160" s="21">
        <f t="shared" ca="1" si="963"/>
        <v>17</v>
      </c>
      <c r="M1160" s="21">
        <f t="shared" ca="1" si="963"/>
        <v>13</v>
      </c>
      <c r="N1160" s="21">
        <f t="shared" ca="1" si="963"/>
        <v>10</v>
      </c>
      <c r="O1160" s="21">
        <f t="shared" ca="1" si="963"/>
        <v>17</v>
      </c>
      <c r="P1160" s="21">
        <f t="shared" ca="1" si="963"/>
        <v>5</v>
      </c>
      <c r="Q1160" s="21">
        <f t="shared" ca="1" si="963"/>
        <v>19</v>
      </c>
      <c r="R1160" s="21">
        <f t="shared" ca="1" si="963"/>
        <v>3</v>
      </c>
      <c r="S1160" s="21">
        <f t="shared" ca="1" si="963"/>
        <v>18</v>
      </c>
      <c r="T1160" s="21">
        <f t="shared" ca="1" si="963"/>
        <v>13</v>
      </c>
      <c r="U1160" s="21">
        <f t="shared" ca="1" si="963"/>
        <v>7</v>
      </c>
      <c r="V1160" s="21">
        <f t="shared" ca="1" si="963"/>
        <v>22</v>
      </c>
      <c r="W1160" s="21">
        <f t="shared" ca="1" si="963"/>
        <v>8</v>
      </c>
      <c r="X1160" s="21">
        <f t="shared" ca="1" si="963"/>
        <v>5</v>
      </c>
      <c r="Y1160" s="21">
        <f t="shared" ca="1" si="963"/>
        <v>21</v>
      </c>
    </row>
    <row r="1161" spans="2:27" x14ac:dyDescent="0.25">
      <c r="B1161" s="47"/>
      <c r="C1161" s="49" t="s">
        <v>1</v>
      </c>
      <c r="D1161" s="40">
        <f ca="1">INDEX($D$6:$Y$6,MATCH(D1160,$D$5:$Y$5))</f>
        <v>12.7</v>
      </c>
      <c r="E1161" s="40">
        <f t="shared" ref="E1161:Y1161" ca="1" si="964">INDEX($D$6:$Y$6,MATCH(E1160,$D$5:$Y$5))</f>
        <v>15.1</v>
      </c>
      <c r="F1161" s="40">
        <f t="shared" ca="1" si="964"/>
        <v>13.1</v>
      </c>
      <c r="G1161" s="40">
        <f t="shared" ca="1" si="964"/>
        <v>12.7</v>
      </c>
      <c r="H1161" s="40">
        <f t="shared" ca="1" si="964"/>
        <v>12.8</v>
      </c>
      <c r="I1161" s="40">
        <f t="shared" ca="1" si="964"/>
        <v>12.7</v>
      </c>
      <c r="J1161" s="40">
        <f t="shared" ca="1" si="964"/>
        <v>12.8</v>
      </c>
      <c r="K1161" s="40">
        <f t="shared" ca="1" si="964"/>
        <v>13.7</v>
      </c>
      <c r="L1161" s="40">
        <f t="shared" ca="1" si="964"/>
        <v>12.7</v>
      </c>
      <c r="M1161" s="40">
        <f t="shared" ca="1" si="964"/>
        <v>20.5</v>
      </c>
      <c r="N1161" s="40">
        <f t="shared" ca="1" si="964"/>
        <v>14</v>
      </c>
      <c r="O1161" s="40">
        <f t="shared" ca="1" si="964"/>
        <v>12.7</v>
      </c>
      <c r="P1161" s="40">
        <f t="shared" ca="1" si="964"/>
        <v>12.4</v>
      </c>
      <c r="Q1161" s="40">
        <f t="shared" ca="1" si="964"/>
        <v>17.899999999999999</v>
      </c>
      <c r="R1161" s="40">
        <f t="shared" ca="1" si="964"/>
        <v>15.1</v>
      </c>
      <c r="S1161" s="40">
        <f t="shared" ca="1" si="964"/>
        <v>12.8</v>
      </c>
      <c r="T1161" s="40">
        <f t="shared" ca="1" si="964"/>
        <v>20.5</v>
      </c>
      <c r="U1161" s="40">
        <f t="shared" ca="1" si="964"/>
        <v>12.7</v>
      </c>
      <c r="V1161" s="40">
        <f t="shared" ca="1" si="964"/>
        <v>13.5</v>
      </c>
      <c r="W1161" s="40">
        <f t="shared" ca="1" si="964"/>
        <v>14.9</v>
      </c>
      <c r="X1161" s="40">
        <f t="shared" ca="1" si="964"/>
        <v>12.4</v>
      </c>
      <c r="Y1161" s="40">
        <f t="shared" ca="1" si="964"/>
        <v>13.1</v>
      </c>
      <c r="AA1161" s="40">
        <f ca="1">MEDIAN(D1161:Y1161)</f>
        <v>12.95</v>
      </c>
    </row>
    <row r="1162" spans="2:27" x14ac:dyDescent="0.25">
      <c r="B1162" s="47"/>
    </row>
    <row r="1163" spans="2:27" x14ac:dyDescent="0.25">
      <c r="B1163" s="47">
        <f>B1160+1</f>
        <v>385</v>
      </c>
      <c r="C1163" s="49" t="s">
        <v>46</v>
      </c>
      <c r="D1163" s="21">
        <f ca="1">RANDBETWEEN(1,22)</f>
        <v>18</v>
      </c>
      <c r="E1163" s="21">
        <f t="shared" ref="E1163:Y1163" ca="1" si="965">RANDBETWEEN(1,22)</f>
        <v>12</v>
      </c>
      <c r="F1163" s="21">
        <f t="shared" ca="1" si="965"/>
        <v>5</v>
      </c>
      <c r="G1163" s="21">
        <f t="shared" ca="1" si="965"/>
        <v>15</v>
      </c>
      <c r="H1163" s="21">
        <f t="shared" ca="1" si="965"/>
        <v>6</v>
      </c>
      <c r="I1163" s="21">
        <f t="shared" ca="1" si="965"/>
        <v>13</v>
      </c>
      <c r="J1163" s="21">
        <f t="shared" ca="1" si="965"/>
        <v>22</v>
      </c>
      <c r="K1163" s="21">
        <f t="shared" ca="1" si="965"/>
        <v>20</v>
      </c>
      <c r="L1163" s="21">
        <f t="shared" ca="1" si="965"/>
        <v>4</v>
      </c>
      <c r="M1163" s="21">
        <f t="shared" ca="1" si="965"/>
        <v>2</v>
      </c>
      <c r="N1163" s="21">
        <f t="shared" ca="1" si="965"/>
        <v>7</v>
      </c>
      <c r="O1163" s="21">
        <f t="shared" ca="1" si="965"/>
        <v>10</v>
      </c>
      <c r="P1163" s="21">
        <f t="shared" ca="1" si="965"/>
        <v>1</v>
      </c>
      <c r="Q1163" s="21">
        <f t="shared" ca="1" si="965"/>
        <v>2</v>
      </c>
      <c r="R1163" s="21">
        <f t="shared" ca="1" si="965"/>
        <v>18</v>
      </c>
      <c r="S1163" s="21">
        <f t="shared" ca="1" si="965"/>
        <v>12</v>
      </c>
      <c r="T1163" s="21">
        <f t="shared" ca="1" si="965"/>
        <v>7</v>
      </c>
      <c r="U1163" s="21">
        <f t="shared" ca="1" si="965"/>
        <v>14</v>
      </c>
      <c r="V1163" s="21">
        <f t="shared" ca="1" si="965"/>
        <v>19</v>
      </c>
      <c r="W1163" s="21">
        <f t="shared" ca="1" si="965"/>
        <v>15</v>
      </c>
      <c r="X1163" s="21">
        <f t="shared" ca="1" si="965"/>
        <v>4</v>
      </c>
      <c r="Y1163" s="21">
        <f t="shared" ca="1" si="965"/>
        <v>17</v>
      </c>
    </row>
    <row r="1164" spans="2:27" x14ac:dyDescent="0.25">
      <c r="B1164" s="47"/>
      <c r="C1164" s="49" t="s">
        <v>1</v>
      </c>
      <c r="D1164" s="40">
        <f ca="1">INDEX($D$6:$Y$6,MATCH(D1163,$D$5:$Y$5))</f>
        <v>12.8</v>
      </c>
      <c r="E1164" s="40">
        <f t="shared" ref="E1164:Y1164" ca="1" si="966">INDEX($D$6:$Y$6,MATCH(E1163,$D$5:$Y$5))</f>
        <v>20.100000000000001</v>
      </c>
      <c r="F1164" s="40">
        <f t="shared" ca="1" si="966"/>
        <v>12.4</v>
      </c>
      <c r="G1164" s="40">
        <f t="shared" ca="1" si="966"/>
        <v>13.7</v>
      </c>
      <c r="H1164" s="40">
        <f t="shared" ca="1" si="966"/>
        <v>12.2</v>
      </c>
      <c r="I1164" s="40">
        <f t="shared" ca="1" si="966"/>
        <v>20.5</v>
      </c>
      <c r="J1164" s="40">
        <f t="shared" ca="1" si="966"/>
        <v>13.5</v>
      </c>
      <c r="K1164" s="40">
        <f t="shared" ca="1" si="966"/>
        <v>11.7</v>
      </c>
      <c r="L1164" s="40">
        <f t="shared" ca="1" si="966"/>
        <v>15</v>
      </c>
      <c r="M1164" s="40">
        <f t="shared" ca="1" si="966"/>
        <v>14.2</v>
      </c>
      <c r="N1164" s="40">
        <f t="shared" ca="1" si="966"/>
        <v>12.7</v>
      </c>
      <c r="O1164" s="40">
        <f t="shared" ca="1" si="966"/>
        <v>14</v>
      </c>
      <c r="P1164" s="40">
        <f t="shared" ca="1" si="966"/>
        <v>15.2</v>
      </c>
      <c r="Q1164" s="40">
        <f t="shared" ca="1" si="966"/>
        <v>14.2</v>
      </c>
      <c r="R1164" s="40">
        <f t="shared" ca="1" si="966"/>
        <v>12.8</v>
      </c>
      <c r="S1164" s="40">
        <f t="shared" ca="1" si="966"/>
        <v>20.100000000000001</v>
      </c>
      <c r="T1164" s="40">
        <f t="shared" ca="1" si="966"/>
        <v>12.7</v>
      </c>
      <c r="U1164" s="40">
        <f t="shared" ca="1" si="966"/>
        <v>11.2</v>
      </c>
      <c r="V1164" s="40">
        <f t="shared" ca="1" si="966"/>
        <v>17.899999999999999</v>
      </c>
      <c r="W1164" s="40">
        <f t="shared" ca="1" si="966"/>
        <v>13.7</v>
      </c>
      <c r="X1164" s="40">
        <f t="shared" ca="1" si="966"/>
        <v>15</v>
      </c>
      <c r="Y1164" s="40">
        <f t="shared" ca="1" si="966"/>
        <v>12.7</v>
      </c>
      <c r="AA1164" s="40">
        <f ca="1">MEDIAN(D1164:Y1164)</f>
        <v>13.7</v>
      </c>
    </row>
    <row r="1165" spans="2:27" x14ac:dyDescent="0.25">
      <c r="B1165" s="47"/>
    </row>
    <row r="1166" spans="2:27" x14ac:dyDescent="0.25">
      <c r="B1166" s="47">
        <f>B1163+1</f>
        <v>386</v>
      </c>
      <c r="C1166" s="49" t="s">
        <v>46</v>
      </c>
      <c r="D1166" s="21">
        <f ca="1">RANDBETWEEN(1,22)</f>
        <v>18</v>
      </c>
      <c r="E1166" s="21">
        <f t="shared" ref="E1166:Y1166" ca="1" si="967">RANDBETWEEN(1,22)</f>
        <v>16</v>
      </c>
      <c r="F1166" s="21">
        <f t="shared" ca="1" si="967"/>
        <v>22</v>
      </c>
      <c r="G1166" s="21">
        <f t="shared" ca="1" si="967"/>
        <v>3</v>
      </c>
      <c r="H1166" s="21">
        <f t="shared" ca="1" si="967"/>
        <v>21</v>
      </c>
      <c r="I1166" s="21">
        <f t="shared" ca="1" si="967"/>
        <v>13</v>
      </c>
      <c r="J1166" s="21">
        <f t="shared" ca="1" si="967"/>
        <v>17</v>
      </c>
      <c r="K1166" s="21">
        <f t="shared" ca="1" si="967"/>
        <v>6</v>
      </c>
      <c r="L1166" s="21">
        <f t="shared" ca="1" si="967"/>
        <v>21</v>
      </c>
      <c r="M1166" s="21">
        <f t="shared" ca="1" si="967"/>
        <v>15</v>
      </c>
      <c r="N1166" s="21">
        <f t="shared" ca="1" si="967"/>
        <v>14</v>
      </c>
      <c r="O1166" s="21">
        <f t="shared" ca="1" si="967"/>
        <v>9</v>
      </c>
      <c r="P1166" s="21">
        <f t="shared" ca="1" si="967"/>
        <v>2</v>
      </c>
      <c r="Q1166" s="21">
        <f t="shared" ca="1" si="967"/>
        <v>5</v>
      </c>
      <c r="R1166" s="21">
        <f t="shared" ca="1" si="967"/>
        <v>10</v>
      </c>
      <c r="S1166" s="21">
        <f t="shared" ca="1" si="967"/>
        <v>22</v>
      </c>
      <c r="T1166" s="21">
        <f t="shared" ca="1" si="967"/>
        <v>11</v>
      </c>
      <c r="U1166" s="21">
        <f t="shared" ca="1" si="967"/>
        <v>14</v>
      </c>
      <c r="V1166" s="21">
        <f t="shared" ca="1" si="967"/>
        <v>17</v>
      </c>
      <c r="W1166" s="21">
        <f t="shared" ca="1" si="967"/>
        <v>9</v>
      </c>
      <c r="X1166" s="21">
        <f t="shared" ca="1" si="967"/>
        <v>3</v>
      </c>
      <c r="Y1166" s="21">
        <f t="shared" ca="1" si="967"/>
        <v>3</v>
      </c>
    </row>
    <row r="1167" spans="2:27" x14ac:dyDescent="0.25">
      <c r="B1167" s="47"/>
      <c r="C1167" s="49" t="s">
        <v>1</v>
      </c>
      <c r="D1167" s="40">
        <f ca="1">INDEX($D$6:$Y$6,MATCH(D1166,$D$5:$Y$5))</f>
        <v>12.8</v>
      </c>
      <c r="E1167" s="40">
        <f t="shared" ref="E1167:Y1167" ca="1" si="968">INDEX($D$6:$Y$6,MATCH(E1166,$D$5:$Y$5))</f>
        <v>14.1</v>
      </c>
      <c r="F1167" s="40">
        <f t="shared" ca="1" si="968"/>
        <v>13.5</v>
      </c>
      <c r="G1167" s="40">
        <f t="shared" ca="1" si="968"/>
        <v>15.1</v>
      </c>
      <c r="H1167" s="40">
        <f t="shared" ca="1" si="968"/>
        <v>13.1</v>
      </c>
      <c r="I1167" s="40">
        <f t="shared" ca="1" si="968"/>
        <v>20.5</v>
      </c>
      <c r="J1167" s="40">
        <f t="shared" ca="1" si="968"/>
        <v>12.7</v>
      </c>
      <c r="K1167" s="40">
        <f t="shared" ca="1" si="968"/>
        <v>12.2</v>
      </c>
      <c r="L1167" s="40">
        <f t="shared" ca="1" si="968"/>
        <v>13.1</v>
      </c>
      <c r="M1167" s="40">
        <f t="shared" ca="1" si="968"/>
        <v>13.7</v>
      </c>
      <c r="N1167" s="40">
        <f t="shared" ca="1" si="968"/>
        <v>11.2</v>
      </c>
      <c r="O1167" s="40">
        <f t="shared" ca="1" si="968"/>
        <v>14</v>
      </c>
      <c r="P1167" s="40">
        <f t="shared" ca="1" si="968"/>
        <v>14.2</v>
      </c>
      <c r="Q1167" s="40">
        <f t="shared" ca="1" si="968"/>
        <v>12.4</v>
      </c>
      <c r="R1167" s="40">
        <f t="shared" ca="1" si="968"/>
        <v>14</v>
      </c>
      <c r="S1167" s="40">
        <f t="shared" ca="1" si="968"/>
        <v>13.5</v>
      </c>
      <c r="T1167" s="40">
        <f t="shared" ca="1" si="968"/>
        <v>14.4</v>
      </c>
      <c r="U1167" s="40">
        <f t="shared" ca="1" si="968"/>
        <v>11.2</v>
      </c>
      <c r="V1167" s="40">
        <f t="shared" ca="1" si="968"/>
        <v>12.7</v>
      </c>
      <c r="W1167" s="40">
        <f t="shared" ca="1" si="968"/>
        <v>14</v>
      </c>
      <c r="X1167" s="40">
        <f t="shared" ca="1" si="968"/>
        <v>15.1</v>
      </c>
      <c r="Y1167" s="40">
        <f t="shared" ca="1" si="968"/>
        <v>15.1</v>
      </c>
      <c r="AA1167" s="40">
        <f ca="1">MEDIAN(D1167:Y1167)</f>
        <v>13.6</v>
      </c>
    </row>
    <row r="1168" spans="2:27" x14ac:dyDescent="0.25">
      <c r="B1168" s="47"/>
    </row>
    <row r="1169" spans="2:27" x14ac:dyDescent="0.25">
      <c r="B1169" s="47">
        <f>B1166+1</f>
        <v>387</v>
      </c>
      <c r="C1169" s="49" t="s">
        <v>46</v>
      </c>
      <c r="D1169" s="21">
        <f ca="1">RANDBETWEEN(1,22)</f>
        <v>6</v>
      </c>
      <c r="E1169" s="21">
        <f t="shared" ref="E1169:Y1169" ca="1" si="969">RANDBETWEEN(1,22)</f>
        <v>6</v>
      </c>
      <c r="F1169" s="21">
        <f t="shared" ca="1" si="969"/>
        <v>12</v>
      </c>
      <c r="G1169" s="21">
        <f t="shared" ca="1" si="969"/>
        <v>16</v>
      </c>
      <c r="H1169" s="21">
        <f t="shared" ca="1" si="969"/>
        <v>16</v>
      </c>
      <c r="I1169" s="21">
        <f t="shared" ca="1" si="969"/>
        <v>4</v>
      </c>
      <c r="J1169" s="21">
        <f t="shared" ca="1" si="969"/>
        <v>13</v>
      </c>
      <c r="K1169" s="21">
        <f t="shared" ca="1" si="969"/>
        <v>8</v>
      </c>
      <c r="L1169" s="21">
        <f t="shared" ca="1" si="969"/>
        <v>5</v>
      </c>
      <c r="M1169" s="21">
        <f t="shared" ca="1" si="969"/>
        <v>20</v>
      </c>
      <c r="N1169" s="21">
        <f t="shared" ca="1" si="969"/>
        <v>9</v>
      </c>
      <c r="O1169" s="21">
        <f t="shared" ca="1" si="969"/>
        <v>16</v>
      </c>
      <c r="P1169" s="21">
        <f t="shared" ca="1" si="969"/>
        <v>17</v>
      </c>
      <c r="Q1169" s="21">
        <f t="shared" ca="1" si="969"/>
        <v>21</v>
      </c>
      <c r="R1169" s="21">
        <f t="shared" ca="1" si="969"/>
        <v>3</v>
      </c>
      <c r="S1169" s="21">
        <f t="shared" ca="1" si="969"/>
        <v>18</v>
      </c>
      <c r="T1169" s="21">
        <f t="shared" ca="1" si="969"/>
        <v>13</v>
      </c>
      <c r="U1169" s="21">
        <f t="shared" ca="1" si="969"/>
        <v>13</v>
      </c>
      <c r="V1169" s="21">
        <f t="shared" ca="1" si="969"/>
        <v>4</v>
      </c>
      <c r="W1169" s="21">
        <f t="shared" ca="1" si="969"/>
        <v>7</v>
      </c>
      <c r="X1169" s="21">
        <f t="shared" ca="1" si="969"/>
        <v>1</v>
      </c>
      <c r="Y1169" s="21">
        <f t="shared" ca="1" si="969"/>
        <v>15</v>
      </c>
    </row>
    <row r="1170" spans="2:27" x14ac:dyDescent="0.25">
      <c r="B1170" s="47"/>
      <c r="C1170" s="49" t="s">
        <v>1</v>
      </c>
      <c r="D1170" s="40">
        <f ca="1">INDEX($D$6:$Y$6,MATCH(D1169,$D$5:$Y$5))</f>
        <v>12.2</v>
      </c>
      <c r="E1170" s="40">
        <f t="shared" ref="E1170:Y1170" ca="1" si="970">INDEX($D$6:$Y$6,MATCH(E1169,$D$5:$Y$5))</f>
        <v>12.2</v>
      </c>
      <c r="F1170" s="40">
        <f t="shared" ca="1" si="970"/>
        <v>20.100000000000001</v>
      </c>
      <c r="G1170" s="40">
        <f t="shared" ca="1" si="970"/>
        <v>14.1</v>
      </c>
      <c r="H1170" s="40">
        <f t="shared" ca="1" si="970"/>
        <v>14.1</v>
      </c>
      <c r="I1170" s="40">
        <f t="shared" ca="1" si="970"/>
        <v>15</v>
      </c>
      <c r="J1170" s="40">
        <f t="shared" ca="1" si="970"/>
        <v>20.5</v>
      </c>
      <c r="K1170" s="40">
        <f t="shared" ca="1" si="970"/>
        <v>14.9</v>
      </c>
      <c r="L1170" s="40">
        <f t="shared" ca="1" si="970"/>
        <v>12.4</v>
      </c>
      <c r="M1170" s="40">
        <f t="shared" ca="1" si="970"/>
        <v>11.7</v>
      </c>
      <c r="N1170" s="40">
        <f t="shared" ca="1" si="970"/>
        <v>14</v>
      </c>
      <c r="O1170" s="40">
        <f t="shared" ca="1" si="970"/>
        <v>14.1</v>
      </c>
      <c r="P1170" s="40">
        <f t="shared" ca="1" si="970"/>
        <v>12.7</v>
      </c>
      <c r="Q1170" s="40">
        <f t="shared" ca="1" si="970"/>
        <v>13.1</v>
      </c>
      <c r="R1170" s="40">
        <f t="shared" ca="1" si="970"/>
        <v>15.1</v>
      </c>
      <c r="S1170" s="40">
        <f t="shared" ca="1" si="970"/>
        <v>12.8</v>
      </c>
      <c r="T1170" s="40">
        <f t="shared" ca="1" si="970"/>
        <v>20.5</v>
      </c>
      <c r="U1170" s="40">
        <f t="shared" ca="1" si="970"/>
        <v>20.5</v>
      </c>
      <c r="V1170" s="40">
        <f t="shared" ca="1" si="970"/>
        <v>15</v>
      </c>
      <c r="W1170" s="40">
        <f t="shared" ca="1" si="970"/>
        <v>12.7</v>
      </c>
      <c r="X1170" s="40">
        <f t="shared" ca="1" si="970"/>
        <v>15.2</v>
      </c>
      <c r="Y1170" s="40">
        <f t="shared" ca="1" si="970"/>
        <v>13.7</v>
      </c>
      <c r="AA1170" s="40">
        <f ca="1">MEDIAN(D1170:Y1170)</f>
        <v>14.1</v>
      </c>
    </row>
    <row r="1171" spans="2:27" x14ac:dyDescent="0.25">
      <c r="B1171" s="47"/>
    </row>
    <row r="1172" spans="2:27" x14ac:dyDescent="0.25">
      <c r="B1172" s="47">
        <f>B1169+1</f>
        <v>388</v>
      </c>
      <c r="C1172" s="49" t="s">
        <v>46</v>
      </c>
      <c r="D1172" s="21">
        <f ca="1">RANDBETWEEN(1,22)</f>
        <v>12</v>
      </c>
      <c r="E1172" s="21">
        <f t="shared" ref="E1172:Y1172" ca="1" si="971">RANDBETWEEN(1,22)</f>
        <v>9</v>
      </c>
      <c r="F1172" s="21">
        <f t="shared" ca="1" si="971"/>
        <v>13</v>
      </c>
      <c r="G1172" s="21">
        <f t="shared" ca="1" si="971"/>
        <v>15</v>
      </c>
      <c r="H1172" s="21">
        <f t="shared" ca="1" si="971"/>
        <v>17</v>
      </c>
      <c r="I1172" s="21">
        <f t="shared" ca="1" si="971"/>
        <v>18</v>
      </c>
      <c r="J1172" s="21">
        <f t="shared" ca="1" si="971"/>
        <v>2</v>
      </c>
      <c r="K1172" s="21">
        <f t="shared" ca="1" si="971"/>
        <v>2</v>
      </c>
      <c r="L1172" s="21">
        <f t="shared" ca="1" si="971"/>
        <v>5</v>
      </c>
      <c r="M1172" s="21">
        <f t="shared" ca="1" si="971"/>
        <v>4</v>
      </c>
      <c r="N1172" s="21">
        <f t="shared" ca="1" si="971"/>
        <v>20</v>
      </c>
      <c r="O1172" s="21">
        <f t="shared" ca="1" si="971"/>
        <v>8</v>
      </c>
      <c r="P1172" s="21">
        <f t="shared" ca="1" si="971"/>
        <v>4</v>
      </c>
      <c r="Q1172" s="21">
        <f t="shared" ca="1" si="971"/>
        <v>11</v>
      </c>
      <c r="R1172" s="21">
        <f t="shared" ca="1" si="971"/>
        <v>4</v>
      </c>
      <c r="S1172" s="21">
        <f t="shared" ca="1" si="971"/>
        <v>13</v>
      </c>
      <c r="T1172" s="21">
        <f t="shared" ca="1" si="971"/>
        <v>9</v>
      </c>
      <c r="U1172" s="21">
        <f t="shared" ca="1" si="971"/>
        <v>9</v>
      </c>
      <c r="V1172" s="21">
        <f t="shared" ca="1" si="971"/>
        <v>12</v>
      </c>
      <c r="W1172" s="21">
        <f t="shared" ca="1" si="971"/>
        <v>12</v>
      </c>
      <c r="X1172" s="21">
        <f t="shared" ca="1" si="971"/>
        <v>4</v>
      </c>
      <c r="Y1172" s="21">
        <f t="shared" ca="1" si="971"/>
        <v>6</v>
      </c>
    </row>
    <row r="1173" spans="2:27" x14ac:dyDescent="0.25">
      <c r="B1173" s="47"/>
      <c r="C1173" s="49" t="s">
        <v>1</v>
      </c>
      <c r="D1173" s="40">
        <f ca="1">INDEX($D$6:$Y$6,MATCH(D1172,$D$5:$Y$5))</f>
        <v>20.100000000000001</v>
      </c>
      <c r="E1173" s="40">
        <f t="shared" ref="E1173:Y1173" ca="1" si="972">INDEX($D$6:$Y$6,MATCH(E1172,$D$5:$Y$5))</f>
        <v>14</v>
      </c>
      <c r="F1173" s="40">
        <f t="shared" ca="1" si="972"/>
        <v>20.5</v>
      </c>
      <c r="G1173" s="40">
        <f t="shared" ca="1" si="972"/>
        <v>13.7</v>
      </c>
      <c r="H1173" s="40">
        <f t="shared" ca="1" si="972"/>
        <v>12.7</v>
      </c>
      <c r="I1173" s="40">
        <f t="shared" ca="1" si="972"/>
        <v>12.8</v>
      </c>
      <c r="J1173" s="40">
        <f t="shared" ca="1" si="972"/>
        <v>14.2</v>
      </c>
      <c r="K1173" s="40">
        <f t="shared" ca="1" si="972"/>
        <v>14.2</v>
      </c>
      <c r="L1173" s="40">
        <f t="shared" ca="1" si="972"/>
        <v>12.4</v>
      </c>
      <c r="M1173" s="40">
        <f t="shared" ca="1" si="972"/>
        <v>15</v>
      </c>
      <c r="N1173" s="40">
        <f t="shared" ca="1" si="972"/>
        <v>11.7</v>
      </c>
      <c r="O1173" s="40">
        <f t="shared" ca="1" si="972"/>
        <v>14.9</v>
      </c>
      <c r="P1173" s="40">
        <f t="shared" ca="1" si="972"/>
        <v>15</v>
      </c>
      <c r="Q1173" s="40">
        <f t="shared" ca="1" si="972"/>
        <v>14.4</v>
      </c>
      <c r="R1173" s="40">
        <f t="shared" ca="1" si="972"/>
        <v>15</v>
      </c>
      <c r="S1173" s="40">
        <f t="shared" ca="1" si="972"/>
        <v>20.5</v>
      </c>
      <c r="T1173" s="40">
        <f t="shared" ca="1" si="972"/>
        <v>14</v>
      </c>
      <c r="U1173" s="40">
        <f t="shared" ca="1" si="972"/>
        <v>14</v>
      </c>
      <c r="V1173" s="40">
        <f t="shared" ca="1" si="972"/>
        <v>20.100000000000001</v>
      </c>
      <c r="W1173" s="40">
        <f t="shared" ca="1" si="972"/>
        <v>20.100000000000001</v>
      </c>
      <c r="X1173" s="40">
        <f t="shared" ca="1" si="972"/>
        <v>15</v>
      </c>
      <c r="Y1173" s="40">
        <f t="shared" ca="1" si="972"/>
        <v>12.2</v>
      </c>
      <c r="AA1173" s="40">
        <f ca="1">MEDIAN(D1173:Y1173)</f>
        <v>14.3</v>
      </c>
    </row>
    <row r="1174" spans="2:27" x14ac:dyDescent="0.25">
      <c r="B1174" s="47"/>
    </row>
    <row r="1175" spans="2:27" x14ac:dyDescent="0.25">
      <c r="B1175" s="47">
        <f>B1172+1</f>
        <v>389</v>
      </c>
      <c r="C1175" s="49" t="s">
        <v>46</v>
      </c>
      <c r="D1175" s="21">
        <f ca="1">RANDBETWEEN(1,22)</f>
        <v>18</v>
      </c>
      <c r="E1175" s="21">
        <f t="shared" ref="E1175:Y1175" ca="1" si="973">RANDBETWEEN(1,22)</f>
        <v>17</v>
      </c>
      <c r="F1175" s="21">
        <f t="shared" ca="1" si="973"/>
        <v>4</v>
      </c>
      <c r="G1175" s="21">
        <f t="shared" ca="1" si="973"/>
        <v>15</v>
      </c>
      <c r="H1175" s="21">
        <f t="shared" ca="1" si="973"/>
        <v>12</v>
      </c>
      <c r="I1175" s="21">
        <f t="shared" ca="1" si="973"/>
        <v>2</v>
      </c>
      <c r="J1175" s="21">
        <f t="shared" ca="1" si="973"/>
        <v>21</v>
      </c>
      <c r="K1175" s="21">
        <f t="shared" ca="1" si="973"/>
        <v>8</v>
      </c>
      <c r="L1175" s="21">
        <f t="shared" ca="1" si="973"/>
        <v>6</v>
      </c>
      <c r="M1175" s="21">
        <f t="shared" ca="1" si="973"/>
        <v>16</v>
      </c>
      <c r="N1175" s="21">
        <f t="shared" ca="1" si="973"/>
        <v>6</v>
      </c>
      <c r="O1175" s="21">
        <f t="shared" ca="1" si="973"/>
        <v>14</v>
      </c>
      <c r="P1175" s="21">
        <f t="shared" ca="1" si="973"/>
        <v>14</v>
      </c>
      <c r="Q1175" s="21">
        <f t="shared" ca="1" si="973"/>
        <v>10</v>
      </c>
      <c r="R1175" s="21">
        <f t="shared" ca="1" si="973"/>
        <v>9</v>
      </c>
      <c r="S1175" s="21">
        <f t="shared" ca="1" si="973"/>
        <v>9</v>
      </c>
      <c r="T1175" s="21">
        <f t="shared" ca="1" si="973"/>
        <v>5</v>
      </c>
      <c r="U1175" s="21">
        <f t="shared" ca="1" si="973"/>
        <v>11</v>
      </c>
      <c r="V1175" s="21">
        <f t="shared" ca="1" si="973"/>
        <v>14</v>
      </c>
      <c r="W1175" s="21">
        <f t="shared" ca="1" si="973"/>
        <v>5</v>
      </c>
      <c r="X1175" s="21">
        <f t="shared" ca="1" si="973"/>
        <v>22</v>
      </c>
      <c r="Y1175" s="21">
        <f t="shared" ca="1" si="973"/>
        <v>19</v>
      </c>
    </row>
    <row r="1176" spans="2:27" x14ac:dyDescent="0.25">
      <c r="B1176" s="47"/>
      <c r="C1176" s="49" t="s">
        <v>1</v>
      </c>
      <c r="D1176" s="40">
        <f ca="1">INDEX($D$6:$Y$6,MATCH(D1175,$D$5:$Y$5))</f>
        <v>12.8</v>
      </c>
      <c r="E1176" s="40">
        <f t="shared" ref="E1176:Y1176" ca="1" si="974">INDEX($D$6:$Y$6,MATCH(E1175,$D$5:$Y$5))</f>
        <v>12.7</v>
      </c>
      <c r="F1176" s="40">
        <f t="shared" ca="1" si="974"/>
        <v>15</v>
      </c>
      <c r="G1176" s="40">
        <f t="shared" ca="1" si="974"/>
        <v>13.7</v>
      </c>
      <c r="H1176" s="40">
        <f t="shared" ca="1" si="974"/>
        <v>20.100000000000001</v>
      </c>
      <c r="I1176" s="40">
        <f t="shared" ca="1" si="974"/>
        <v>14.2</v>
      </c>
      <c r="J1176" s="40">
        <f t="shared" ca="1" si="974"/>
        <v>13.1</v>
      </c>
      <c r="K1176" s="40">
        <f t="shared" ca="1" si="974"/>
        <v>14.9</v>
      </c>
      <c r="L1176" s="40">
        <f t="shared" ca="1" si="974"/>
        <v>12.2</v>
      </c>
      <c r="M1176" s="40">
        <f t="shared" ca="1" si="974"/>
        <v>14.1</v>
      </c>
      <c r="N1176" s="40">
        <f t="shared" ca="1" si="974"/>
        <v>12.2</v>
      </c>
      <c r="O1176" s="40">
        <f t="shared" ca="1" si="974"/>
        <v>11.2</v>
      </c>
      <c r="P1176" s="40">
        <f t="shared" ca="1" si="974"/>
        <v>11.2</v>
      </c>
      <c r="Q1176" s="40">
        <f t="shared" ca="1" si="974"/>
        <v>14</v>
      </c>
      <c r="R1176" s="40">
        <f t="shared" ca="1" si="974"/>
        <v>14</v>
      </c>
      <c r="S1176" s="40">
        <f t="shared" ca="1" si="974"/>
        <v>14</v>
      </c>
      <c r="T1176" s="40">
        <f t="shared" ca="1" si="974"/>
        <v>12.4</v>
      </c>
      <c r="U1176" s="40">
        <f t="shared" ca="1" si="974"/>
        <v>14.4</v>
      </c>
      <c r="V1176" s="40">
        <f t="shared" ca="1" si="974"/>
        <v>11.2</v>
      </c>
      <c r="W1176" s="40">
        <f t="shared" ca="1" si="974"/>
        <v>12.4</v>
      </c>
      <c r="X1176" s="40">
        <f t="shared" ca="1" si="974"/>
        <v>13.5</v>
      </c>
      <c r="Y1176" s="40">
        <f t="shared" ca="1" si="974"/>
        <v>17.899999999999999</v>
      </c>
      <c r="AA1176" s="40">
        <f ca="1">MEDIAN(D1176:Y1176)</f>
        <v>13.6</v>
      </c>
    </row>
    <row r="1177" spans="2:27" x14ac:dyDescent="0.25">
      <c r="B1177" s="47"/>
    </row>
    <row r="1178" spans="2:27" x14ac:dyDescent="0.25">
      <c r="B1178" s="47">
        <f>B1175+1</f>
        <v>390</v>
      </c>
      <c r="C1178" s="49" t="s">
        <v>46</v>
      </c>
      <c r="D1178" s="21">
        <f ca="1">RANDBETWEEN(1,22)</f>
        <v>14</v>
      </c>
      <c r="E1178" s="21">
        <f t="shared" ref="E1178:Y1178" ca="1" si="975">RANDBETWEEN(1,22)</f>
        <v>14</v>
      </c>
      <c r="F1178" s="21">
        <f t="shared" ca="1" si="975"/>
        <v>18</v>
      </c>
      <c r="G1178" s="21">
        <f t="shared" ca="1" si="975"/>
        <v>5</v>
      </c>
      <c r="H1178" s="21">
        <f t="shared" ca="1" si="975"/>
        <v>22</v>
      </c>
      <c r="I1178" s="21">
        <f t="shared" ca="1" si="975"/>
        <v>10</v>
      </c>
      <c r="J1178" s="21">
        <f t="shared" ca="1" si="975"/>
        <v>21</v>
      </c>
      <c r="K1178" s="21">
        <f t="shared" ca="1" si="975"/>
        <v>10</v>
      </c>
      <c r="L1178" s="21">
        <f t="shared" ca="1" si="975"/>
        <v>5</v>
      </c>
      <c r="M1178" s="21">
        <f t="shared" ca="1" si="975"/>
        <v>15</v>
      </c>
      <c r="N1178" s="21">
        <f t="shared" ca="1" si="975"/>
        <v>4</v>
      </c>
      <c r="O1178" s="21">
        <f t="shared" ca="1" si="975"/>
        <v>13</v>
      </c>
      <c r="P1178" s="21">
        <f t="shared" ca="1" si="975"/>
        <v>5</v>
      </c>
      <c r="Q1178" s="21">
        <f t="shared" ca="1" si="975"/>
        <v>1</v>
      </c>
      <c r="R1178" s="21">
        <f t="shared" ca="1" si="975"/>
        <v>8</v>
      </c>
      <c r="S1178" s="21">
        <f t="shared" ca="1" si="975"/>
        <v>4</v>
      </c>
      <c r="T1178" s="21">
        <f t="shared" ca="1" si="975"/>
        <v>3</v>
      </c>
      <c r="U1178" s="21">
        <f t="shared" ca="1" si="975"/>
        <v>1</v>
      </c>
      <c r="V1178" s="21">
        <f t="shared" ca="1" si="975"/>
        <v>15</v>
      </c>
      <c r="W1178" s="21">
        <f t="shared" ca="1" si="975"/>
        <v>16</v>
      </c>
      <c r="X1178" s="21">
        <f t="shared" ca="1" si="975"/>
        <v>1</v>
      </c>
      <c r="Y1178" s="21">
        <f t="shared" ca="1" si="975"/>
        <v>19</v>
      </c>
    </row>
    <row r="1179" spans="2:27" x14ac:dyDescent="0.25">
      <c r="B1179" s="47"/>
      <c r="C1179" s="49" t="s">
        <v>1</v>
      </c>
      <c r="D1179" s="40">
        <f ca="1">INDEX($D$6:$Y$6,MATCH(D1178,$D$5:$Y$5))</f>
        <v>11.2</v>
      </c>
      <c r="E1179" s="40">
        <f t="shared" ref="E1179:Y1179" ca="1" si="976">INDEX($D$6:$Y$6,MATCH(E1178,$D$5:$Y$5))</f>
        <v>11.2</v>
      </c>
      <c r="F1179" s="40">
        <f t="shared" ca="1" si="976"/>
        <v>12.8</v>
      </c>
      <c r="G1179" s="40">
        <f t="shared" ca="1" si="976"/>
        <v>12.4</v>
      </c>
      <c r="H1179" s="40">
        <f t="shared" ca="1" si="976"/>
        <v>13.5</v>
      </c>
      <c r="I1179" s="40">
        <f t="shared" ca="1" si="976"/>
        <v>14</v>
      </c>
      <c r="J1179" s="40">
        <f t="shared" ca="1" si="976"/>
        <v>13.1</v>
      </c>
      <c r="K1179" s="40">
        <f t="shared" ca="1" si="976"/>
        <v>14</v>
      </c>
      <c r="L1179" s="40">
        <f t="shared" ca="1" si="976"/>
        <v>12.4</v>
      </c>
      <c r="M1179" s="40">
        <f t="shared" ca="1" si="976"/>
        <v>13.7</v>
      </c>
      <c r="N1179" s="40">
        <f t="shared" ca="1" si="976"/>
        <v>15</v>
      </c>
      <c r="O1179" s="40">
        <f t="shared" ca="1" si="976"/>
        <v>20.5</v>
      </c>
      <c r="P1179" s="40">
        <f t="shared" ca="1" si="976"/>
        <v>12.4</v>
      </c>
      <c r="Q1179" s="40">
        <f t="shared" ca="1" si="976"/>
        <v>15.2</v>
      </c>
      <c r="R1179" s="40">
        <f t="shared" ca="1" si="976"/>
        <v>14.9</v>
      </c>
      <c r="S1179" s="40">
        <f t="shared" ca="1" si="976"/>
        <v>15</v>
      </c>
      <c r="T1179" s="40">
        <f t="shared" ca="1" si="976"/>
        <v>15.1</v>
      </c>
      <c r="U1179" s="40">
        <f t="shared" ca="1" si="976"/>
        <v>15.2</v>
      </c>
      <c r="V1179" s="40">
        <f t="shared" ca="1" si="976"/>
        <v>13.7</v>
      </c>
      <c r="W1179" s="40">
        <f t="shared" ca="1" si="976"/>
        <v>14.1</v>
      </c>
      <c r="X1179" s="40">
        <f t="shared" ca="1" si="976"/>
        <v>15.2</v>
      </c>
      <c r="Y1179" s="40">
        <f t="shared" ca="1" si="976"/>
        <v>17.899999999999999</v>
      </c>
      <c r="AA1179" s="40">
        <f ca="1">MEDIAN(D1179:Y1179)</f>
        <v>14</v>
      </c>
    </row>
    <row r="1180" spans="2:27" x14ac:dyDescent="0.25">
      <c r="B1180" s="47"/>
    </row>
    <row r="1181" spans="2:27" x14ac:dyDescent="0.25">
      <c r="B1181" s="47">
        <f>B1178+1</f>
        <v>391</v>
      </c>
      <c r="C1181" s="49" t="s">
        <v>46</v>
      </c>
      <c r="D1181" s="21">
        <f ca="1">RANDBETWEEN(1,22)</f>
        <v>14</v>
      </c>
      <c r="E1181" s="21">
        <f t="shared" ref="E1181:Y1181" ca="1" si="977">RANDBETWEEN(1,22)</f>
        <v>10</v>
      </c>
      <c r="F1181" s="21">
        <f t="shared" ca="1" si="977"/>
        <v>2</v>
      </c>
      <c r="G1181" s="21">
        <f t="shared" ca="1" si="977"/>
        <v>18</v>
      </c>
      <c r="H1181" s="21">
        <f t="shared" ca="1" si="977"/>
        <v>8</v>
      </c>
      <c r="I1181" s="21">
        <f t="shared" ca="1" si="977"/>
        <v>12</v>
      </c>
      <c r="J1181" s="21">
        <f t="shared" ca="1" si="977"/>
        <v>19</v>
      </c>
      <c r="K1181" s="21">
        <f t="shared" ca="1" si="977"/>
        <v>7</v>
      </c>
      <c r="L1181" s="21">
        <f t="shared" ca="1" si="977"/>
        <v>17</v>
      </c>
      <c r="M1181" s="21">
        <f t="shared" ca="1" si="977"/>
        <v>21</v>
      </c>
      <c r="N1181" s="21">
        <f t="shared" ca="1" si="977"/>
        <v>15</v>
      </c>
      <c r="O1181" s="21">
        <f t="shared" ca="1" si="977"/>
        <v>22</v>
      </c>
      <c r="P1181" s="21">
        <f t="shared" ca="1" si="977"/>
        <v>19</v>
      </c>
      <c r="Q1181" s="21">
        <f t="shared" ca="1" si="977"/>
        <v>4</v>
      </c>
      <c r="R1181" s="21">
        <f t="shared" ca="1" si="977"/>
        <v>6</v>
      </c>
      <c r="S1181" s="21">
        <f t="shared" ca="1" si="977"/>
        <v>22</v>
      </c>
      <c r="T1181" s="21">
        <f t="shared" ca="1" si="977"/>
        <v>4</v>
      </c>
      <c r="U1181" s="21">
        <f t="shared" ca="1" si="977"/>
        <v>8</v>
      </c>
      <c r="V1181" s="21">
        <f t="shared" ca="1" si="977"/>
        <v>11</v>
      </c>
      <c r="W1181" s="21">
        <f t="shared" ca="1" si="977"/>
        <v>21</v>
      </c>
      <c r="X1181" s="21">
        <f t="shared" ca="1" si="977"/>
        <v>22</v>
      </c>
      <c r="Y1181" s="21">
        <f t="shared" ca="1" si="977"/>
        <v>3</v>
      </c>
    </row>
    <row r="1182" spans="2:27" x14ac:dyDescent="0.25">
      <c r="B1182" s="47"/>
      <c r="C1182" s="49" t="s">
        <v>1</v>
      </c>
      <c r="D1182" s="40">
        <f ca="1">INDEX($D$6:$Y$6,MATCH(D1181,$D$5:$Y$5))</f>
        <v>11.2</v>
      </c>
      <c r="E1182" s="40">
        <f t="shared" ref="E1182:Y1182" ca="1" si="978">INDEX($D$6:$Y$6,MATCH(E1181,$D$5:$Y$5))</f>
        <v>14</v>
      </c>
      <c r="F1182" s="40">
        <f t="shared" ca="1" si="978"/>
        <v>14.2</v>
      </c>
      <c r="G1182" s="40">
        <f t="shared" ca="1" si="978"/>
        <v>12.8</v>
      </c>
      <c r="H1182" s="40">
        <f t="shared" ca="1" si="978"/>
        <v>14.9</v>
      </c>
      <c r="I1182" s="40">
        <f t="shared" ca="1" si="978"/>
        <v>20.100000000000001</v>
      </c>
      <c r="J1182" s="40">
        <f t="shared" ca="1" si="978"/>
        <v>17.899999999999999</v>
      </c>
      <c r="K1182" s="40">
        <f t="shared" ca="1" si="978"/>
        <v>12.7</v>
      </c>
      <c r="L1182" s="40">
        <f t="shared" ca="1" si="978"/>
        <v>12.7</v>
      </c>
      <c r="M1182" s="40">
        <f t="shared" ca="1" si="978"/>
        <v>13.1</v>
      </c>
      <c r="N1182" s="40">
        <f t="shared" ca="1" si="978"/>
        <v>13.7</v>
      </c>
      <c r="O1182" s="40">
        <f t="shared" ca="1" si="978"/>
        <v>13.5</v>
      </c>
      <c r="P1182" s="40">
        <f t="shared" ca="1" si="978"/>
        <v>17.899999999999999</v>
      </c>
      <c r="Q1182" s="40">
        <f t="shared" ca="1" si="978"/>
        <v>15</v>
      </c>
      <c r="R1182" s="40">
        <f t="shared" ca="1" si="978"/>
        <v>12.2</v>
      </c>
      <c r="S1182" s="40">
        <f t="shared" ca="1" si="978"/>
        <v>13.5</v>
      </c>
      <c r="T1182" s="40">
        <f t="shared" ca="1" si="978"/>
        <v>15</v>
      </c>
      <c r="U1182" s="40">
        <f t="shared" ca="1" si="978"/>
        <v>14.9</v>
      </c>
      <c r="V1182" s="40">
        <f t="shared" ca="1" si="978"/>
        <v>14.4</v>
      </c>
      <c r="W1182" s="40">
        <f t="shared" ca="1" si="978"/>
        <v>13.1</v>
      </c>
      <c r="X1182" s="40">
        <f t="shared" ca="1" si="978"/>
        <v>13.5</v>
      </c>
      <c r="Y1182" s="40">
        <f t="shared" ca="1" si="978"/>
        <v>15.1</v>
      </c>
      <c r="AA1182" s="40">
        <f ca="1">MEDIAN(D1182:Y1182)</f>
        <v>13.85</v>
      </c>
    </row>
    <row r="1183" spans="2:27" x14ac:dyDescent="0.25">
      <c r="B1183" s="47"/>
    </row>
    <row r="1184" spans="2:27" x14ac:dyDescent="0.25">
      <c r="B1184" s="47">
        <f>B1181+1</f>
        <v>392</v>
      </c>
      <c r="C1184" s="49" t="s">
        <v>46</v>
      </c>
      <c r="D1184" s="21">
        <f ca="1">RANDBETWEEN(1,22)</f>
        <v>18</v>
      </c>
      <c r="E1184" s="21">
        <f t="shared" ref="E1184:Y1184" ca="1" si="979">RANDBETWEEN(1,22)</f>
        <v>18</v>
      </c>
      <c r="F1184" s="21">
        <f t="shared" ca="1" si="979"/>
        <v>2</v>
      </c>
      <c r="G1184" s="21">
        <f t="shared" ca="1" si="979"/>
        <v>19</v>
      </c>
      <c r="H1184" s="21">
        <f t="shared" ca="1" si="979"/>
        <v>19</v>
      </c>
      <c r="I1184" s="21">
        <f t="shared" ca="1" si="979"/>
        <v>19</v>
      </c>
      <c r="J1184" s="21">
        <f t="shared" ca="1" si="979"/>
        <v>13</v>
      </c>
      <c r="K1184" s="21">
        <f t="shared" ca="1" si="979"/>
        <v>3</v>
      </c>
      <c r="L1184" s="21">
        <f t="shared" ca="1" si="979"/>
        <v>6</v>
      </c>
      <c r="M1184" s="21">
        <f t="shared" ca="1" si="979"/>
        <v>15</v>
      </c>
      <c r="N1184" s="21">
        <f t="shared" ca="1" si="979"/>
        <v>11</v>
      </c>
      <c r="O1184" s="21">
        <f t="shared" ca="1" si="979"/>
        <v>12</v>
      </c>
      <c r="P1184" s="21">
        <f t="shared" ca="1" si="979"/>
        <v>2</v>
      </c>
      <c r="Q1184" s="21">
        <f t="shared" ca="1" si="979"/>
        <v>22</v>
      </c>
      <c r="R1184" s="21">
        <f t="shared" ca="1" si="979"/>
        <v>1</v>
      </c>
      <c r="S1184" s="21">
        <f t="shared" ca="1" si="979"/>
        <v>15</v>
      </c>
      <c r="T1184" s="21">
        <f t="shared" ca="1" si="979"/>
        <v>17</v>
      </c>
      <c r="U1184" s="21">
        <f t="shared" ca="1" si="979"/>
        <v>10</v>
      </c>
      <c r="V1184" s="21">
        <f t="shared" ca="1" si="979"/>
        <v>5</v>
      </c>
      <c r="W1184" s="21">
        <f t="shared" ca="1" si="979"/>
        <v>17</v>
      </c>
      <c r="X1184" s="21">
        <f t="shared" ca="1" si="979"/>
        <v>11</v>
      </c>
      <c r="Y1184" s="21">
        <f t="shared" ca="1" si="979"/>
        <v>20</v>
      </c>
    </row>
    <row r="1185" spans="2:27" x14ac:dyDescent="0.25">
      <c r="B1185" s="47"/>
      <c r="C1185" s="49" t="s">
        <v>1</v>
      </c>
      <c r="D1185" s="40">
        <f ca="1">INDEX($D$6:$Y$6,MATCH(D1184,$D$5:$Y$5))</f>
        <v>12.8</v>
      </c>
      <c r="E1185" s="40">
        <f t="shared" ref="E1185:Y1185" ca="1" si="980">INDEX($D$6:$Y$6,MATCH(E1184,$D$5:$Y$5))</f>
        <v>12.8</v>
      </c>
      <c r="F1185" s="40">
        <f t="shared" ca="1" si="980"/>
        <v>14.2</v>
      </c>
      <c r="G1185" s="40">
        <f t="shared" ca="1" si="980"/>
        <v>17.899999999999999</v>
      </c>
      <c r="H1185" s="40">
        <f t="shared" ca="1" si="980"/>
        <v>17.899999999999999</v>
      </c>
      <c r="I1185" s="40">
        <f t="shared" ca="1" si="980"/>
        <v>17.899999999999999</v>
      </c>
      <c r="J1185" s="40">
        <f t="shared" ca="1" si="980"/>
        <v>20.5</v>
      </c>
      <c r="K1185" s="40">
        <f t="shared" ca="1" si="980"/>
        <v>15.1</v>
      </c>
      <c r="L1185" s="40">
        <f t="shared" ca="1" si="980"/>
        <v>12.2</v>
      </c>
      <c r="M1185" s="40">
        <f t="shared" ca="1" si="980"/>
        <v>13.7</v>
      </c>
      <c r="N1185" s="40">
        <f t="shared" ca="1" si="980"/>
        <v>14.4</v>
      </c>
      <c r="O1185" s="40">
        <f t="shared" ca="1" si="980"/>
        <v>20.100000000000001</v>
      </c>
      <c r="P1185" s="40">
        <f t="shared" ca="1" si="980"/>
        <v>14.2</v>
      </c>
      <c r="Q1185" s="40">
        <f t="shared" ca="1" si="980"/>
        <v>13.5</v>
      </c>
      <c r="R1185" s="40">
        <f t="shared" ca="1" si="980"/>
        <v>15.2</v>
      </c>
      <c r="S1185" s="40">
        <f t="shared" ca="1" si="980"/>
        <v>13.7</v>
      </c>
      <c r="T1185" s="40">
        <f t="shared" ca="1" si="980"/>
        <v>12.7</v>
      </c>
      <c r="U1185" s="40">
        <f t="shared" ca="1" si="980"/>
        <v>14</v>
      </c>
      <c r="V1185" s="40">
        <f t="shared" ca="1" si="980"/>
        <v>12.4</v>
      </c>
      <c r="W1185" s="40">
        <f t="shared" ca="1" si="980"/>
        <v>12.7</v>
      </c>
      <c r="X1185" s="40">
        <f t="shared" ca="1" si="980"/>
        <v>14.4</v>
      </c>
      <c r="Y1185" s="40">
        <f t="shared" ca="1" si="980"/>
        <v>11.7</v>
      </c>
      <c r="AA1185" s="40">
        <f ca="1">MEDIAN(D1185:Y1185)</f>
        <v>14.1</v>
      </c>
    </row>
    <row r="1186" spans="2:27" x14ac:dyDescent="0.25">
      <c r="B1186" s="47"/>
    </row>
    <row r="1187" spans="2:27" x14ac:dyDescent="0.25">
      <c r="B1187" s="47">
        <f>B1184+1</f>
        <v>393</v>
      </c>
      <c r="C1187" s="49" t="s">
        <v>46</v>
      </c>
      <c r="D1187" s="21">
        <f ca="1">RANDBETWEEN(1,22)</f>
        <v>1</v>
      </c>
      <c r="E1187" s="21">
        <f t="shared" ref="E1187:Y1187" ca="1" si="981">RANDBETWEEN(1,22)</f>
        <v>12</v>
      </c>
      <c r="F1187" s="21">
        <f t="shared" ca="1" si="981"/>
        <v>17</v>
      </c>
      <c r="G1187" s="21">
        <f t="shared" ca="1" si="981"/>
        <v>18</v>
      </c>
      <c r="H1187" s="21">
        <f t="shared" ca="1" si="981"/>
        <v>13</v>
      </c>
      <c r="I1187" s="21">
        <f t="shared" ca="1" si="981"/>
        <v>10</v>
      </c>
      <c r="J1187" s="21">
        <f t="shared" ca="1" si="981"/>
        <v>16</v>
      </c>
      <c r="K1187" s="21">
        <f t="shared" ca="1" si="981"/>
        <v>20</v>
      </c>
      <c r="L1187" s="21">
        <f t="shared" ca="1" si="981"/>
        <v>3</v>
      </c>
      <c r="M1187" s="21">
        <f t="shared" ca="1" si="981"/>
        <v>22</v>
      </c>
      <c r="N1187" s="21">
        <f t="shared" ca="1" si="981"/>
        <v>13</v>
      </c>
      <c r="O1187" s="21">
        <f t="shared" ca="1" si="981"/>
        <v>19</v>
      </c>
      <c r="P1187" s="21">
        <f t="shared" ca="1" si="981"/>
        <v>1</v>
      </c>
      <c r="Q1187" s="21">
        <f t="shared" ca="1" si="981"/>
        <v>20</v>
      </c>
      <c r="R1187" s="21">
        <f t="shared" ca="1" si="981"/>
        <v>10</v>
      </c>
      <c r="S1187" s="21">
        <f t="shared" ca="1" si="981"/>
        <v>12</v>
      </c>
      <c r="T1187" s="21">
        <f t="shared" ca="1" si="981"/>
        <v>8</v>
      </c>
      <c r="U1187" s="21">
        <f t="shared" ca="1" si="981"/>
        <v>3</v>
      </c>
      <c r="V1187" s="21">
        <f t="shared" ca="1" si="981"/>
        <v>17</v>
      </c>
      <c r="W1187" s="21">
        <f t="shared" ca="1" si="981"/>
        <v>14</v>
      </c>
      <c r="X1187" s="21">
        <f t="shared" ca="1" si="981"/>
        <v>19</v>
      </c>
      <c r="Y1187" s="21">
        <f t="shared" ca="1" si="981"/>
        <v>7</v>
      </c>
    </row>
    <row r="1188" spans="2:27" x14ac:dyDescent="0.25">
      <c r="B1188" s="47"/>
      <c r="C1188" s="49" t="s">
        <v>1</v>
      </c>
      <c r="D1188" s="40">
        <f ca="1">INDEX($D$6:$Y$6,MATCH(D1187,$D$5:$Y$5))</f>
        <v>15.2</v>
      </c>
      <c r="E1188" s="40">
        <f t="shared" ref="E1188:Y1188" ca="1" si="982">INDEX($D$6:$Y$6,MATCH(E1187,$D$5:$Y$5))</f>
        <v>20.100000000000001</v>
      </c>
      <c r="F1188" s="40">
        <f t="shared" ca="1" si="982"/>
        <v>12.7</v>
      </c>
      <c r="G1188" s="40">
        <f t="shared" ca="1" si="982"/>
        <v>12.8</v>
      </c>
      <c r="H1188" s="40">
        <f t="shared" ca="1" si="982"/>
        <v>20.5</v>
      </c>
      <c r="I1188" s="40">
        <f t="shared" ca="1" si="982"/>
        <v>14</v>
      </c>
      <c r="J1188" s="40">
        <f t="shared" ca="1" si="982"/>
        <v>14.1</v>
      </c>
      <c r="K1188" s="40">
        <f t="shared" ca="1" si="982"/>
        <v>11.7</v>
      </c>
      <c r="L1188" s="40">
        <f t="shared" ca="1" si="982"/>
        <v>15.1</v>
      </c>
      <c r="M1188" s="40">
        <f t="shared" ca="1" si="982"/>
        <v>13.5</v>
      </c>
      <c r="N1188" s="40">
        <f t="shared" ca="1" si="982"/>
        <v>20.5</v>
      </c>
      <c r="O1188" s="40">
        <f t="shared" ca="1" si="982"/>
        <v>17.899999999999999</v>
      </c>
      <c r="P1188" s="40">
        <f t="shared" ca="1" si="982"/>
        <v>15.2</v>
      </c>
      <c r="Q1188" s="40">
        <f t="shared" ca="1" si="982"/>
        <v>11.7</v>
      </c>
      <c r="R1188" s="40">
        <f t="shared" ca="1" si="982"/>
        <v>14</v>
      </c>
      <c r="S1188" s="40">
        <f t="shared" ca="1" si="982"/>
        <v>20.100000000000001</v>
      </c>
      <c r="T1188" s="40">
        <f t="shared" ca="1" si="982"/>
        <v>14.9</v>
      </c>
      <c r="U1188" s="40">
        <f t="shared" ca="1" si="982"/>
        <v>15.1</v>
      </c>
      <c r="V1188" s="40">
        <f t="shared" ca="1" si="982"/>
        <v>12.7</v>
      </c>
      <c r="W1188" s="40">
        <f t="shared" ca="1" si="982"/>
        <v>11.2</v>
      </c>
      <c r="X1188" s="40">
        <f t="shared" ca="1" si="982"/>
        <v>17.899999999999999</v>
      </c>
      <c r="Y1188" s="40">
        <f t="shared" ca="1" si="982"/>
        <v>12.7</v>
      </c>
      <c r="AA1188" s="40">
        <f ca="1">MEDIAN(D1188:Y1188)</f>
        <v>14.5</v>
      </c>
    </row>
    <row r="1189" spans="2:27" x14ac:dyDescent="0.25">
      <c r="B1189" s="47"/>
    </row>
    <row r="1190" spans="2:27" x14ac:dyDescent="0.25">
      <c r="B1190" s="47">
        <f>B1187+1</f>
        <v>394</v>
      </c>
      <c r="C1190" s="49" t="s">
        <v>46</v>
      </c>
      <c r="D1190" s="21">
        <f ca="1">RANDBETWEEN(1,22)</f>
        <v>22</v>
      </c>
      <c r="E1190" s="21">
        <f t="shared" ref="E1190:Y1190" ca="1" si="983">RANDBETWEEN(1,22)</f>
        <v>3</v>
      </c>
      <c r="F1190" s="21">
        <f t="shared" ca="1" si="983"/>
        <v>12</v>
      </c>
      <c r="G1190" s="21">
        <f t="shared" ca="1" si="983"/>
        <v>13</v>
      </c>
      <c r="H1190" s="21">
        <f t="shared" ca="1" si="983"/>
        <v>16</v>
      </c>
      <c r="I1190" s="21">
        <f t="shared" ca="1" si="983"/>
        <v>6</v>
      </c>
      <c r="J1190" s="21">
        <f t="shared" ca="1" si="983"/>
        <v>20</v>
      </c>
      <c r="K1190" s="21">
        <f t="shared" ca="1" si="983"/>
        <v>13</v>
      </c>
      <c r="L1190" s="21">
        <f t="shared" ca="1" si="983"/>
        <v>1</v>
      </c>
      <c r="M1190" s="21">
        <f t="shared" ca="1" si="983"/>
        <v>7</v>
      </c>
      <c r="N1190" s="21">
        <f t="shared" ca="1" si="983"/>
        <v>5</v>
      </c>
      <c r="O1190" s="21">
        <f t="shared" ca="1" si="983"/>
        <v>22</v>
      </c>
      <c r="P1190" s="21">
        <f t="shared" ca="1" si="983"/>
        <v>6</v>
      </c>
      <c r="Q1190" s="21">
        <f t="shared" ca="1" si="983"/>
        <v>2</v>
      </c>
      <c r="R1190" s="21">
        <f t="shared" ca="1" si="983"/>
        <v>2</v>
      </c>
      <c r="S1190" s="21">
        <f t="shared" ca="1" si="983"/>
        <v>3</v>
      </c>
      <c r="T1190" s="21">
        <f t="shared" ca="1" si="983"/>
        <v>11</v>
      </c>
      <c r="U1190" s="21">
        <f t="shared" ca="1" si="983"/>
        <v>9</v>
      </c>
      <c r="V1190" s="21">
        <f t="shared" ca="1" si="983"/>
        <v>7</v>
      </c>
      <c r="W1190" s="21">
        <f t="shared" ca="1" si="983"/>
        <v>5</v>
      </c>
      <c r="X1190" s="21">
        <f t="shared" ca="1" si="983"/>
        <v>5</v>
      </c>
      <c r="Y1190" s="21">
        <f t="shared" ca="1" si="983"/>
        <v>13</v>
      </c>
    </row>
    <row r="1191" spans="2:27" x14ac:dyDescent="0.25">
      <c r="B1191" s="47"/>
      <c r="C1191" s="49" t="s">
        <v>1</v>
      </c>
      <c r="D1191" s="40">
        <f ca="1">INDEX($D$6:$Y$6,MATCH(D1190,$D$5:$Y$5))</f>
        <v>13.5</v>
      </c>
      <c r="E1191" s="40">
        <f t="shared" ref="E1191:Y1191" ca="1" si="984">INDEX($D$6:$Y$6,MATCH(E1190,$D$5:$Y$5))</f>
        <v>15.1</v>
      </c>
      <c r="F1191" s="40">
        <f t="shared" ca="1" si="984"/>
        <v>20.100000000000001</v>
      </c>
      <c r="G1191" s="40">
        <f t="shared" ca="1" si="984"/>
        <v>20.5</v>
      </c>
      <c r="H1191" s="40">
        <f t="shared" ca="1" si="984"/>
        <v>14.1</v>
      </c>
      <c r="I1191" s="40">
        <f t="shared" ca="1" si="984"/>
        <v>12.2</v>
      </c>
      <c r="J1191" s="40">
        <f t="shared" ca="1" si="984"/>
        <v>11.7</v>
      </c>
      <c r="K1191" s="40">
        <f t="shared" ca="1" si="984"/>
        <v>20.5</v>
      </c>
      <c r="L1191" s="40">
        <f t="shared" ca="1" si="984"/>
        <v>15.2</v>
      </c>
      <c r="M1191" s="40">
        <f t="shared" ca="1" si="984"/>
        <v>12.7</v>
      </c>
      <c r="N1191" s="40">
        <f t="shared" ca="1" si="984"/>
        <v>12.4</v>
      </c>
      <c r="O1191" s="40">
        <f t="shared" ca="1" si="984"/>
        <v>13.5</v>
      </c>
      <c r="P1191" s="40">
        <f t="shared" ca="1" si="984"/>
        <v>12.2</v>
      </c>
      <c r="Q1191" s="40">
        <f t="shared" ca="1" si="984"/>
        <v>14.2</v>
      </c>
      <c r="R1191" s="40">
        <f t="shared" ca="1" si="984"/>
        <v>14.2</v>
      </c>
      <c r="S1191" s="40">
        <f t="shared" ca="1" si="984"/>
        <v>15.1</v>
      </c>
      <c r="T1191" s="40">
        <f t="shared" ca="1" si="984"/>
        <v>14.4</v>
      </c>
      <c r="U1191" s="40">
        <f t="shared" ca="1" si="984"/>
        <v>14</v>
      </c>
      <c r="V1191" s="40">
        <f t="shared" ca="1" si="984"/>
        <v>12.7</v>
      </c>
      <c r="W1191" s="40">
        <f t="shared" ca="1" si="984"/>
        <v>12.4</v>
      </c>
      <c r="X1191" s="40">
        <f t="shared" ca="1" si="984"/>
        <v>12.4</v>
      </c>
      <c r="Y1191" s="40">
        <f t="shared" ca="1" si="984"/>
        <v>20.5</v>
      </c>
      <c r="AA1191" s="40">
        <f ca="1">MEDIAN(D1191:Y1191)</f>
        <v>14.05</v>
      </c>
    </row>
    <row r="1192" spans="2:27" x14ac:dyDescent="0.25">
      <c r="B1192" s="47"/>
    </row>
    <row r="1193" spans="2:27" x14ac:dyDescent="0.25">
      <c r="B1193" s="47">
        <f>B1190+1</f>
        <v>395</v>
      </c>
      <c r="C1193" s="49" t="s">
        <v>46</v>
      </c>
      <c r="D1193" s="21">
        <f ca="1">RANDBETWEEN(1,22)</f>
        <v>20</v>
      </c>
      <c r="E1193" s="21">
        <f t="shared" ref="E1193:Y1193" ca="1" si="985">RANDBETWEEN(1,22)</f>
        <v>22</v>
      </c>
      <c r="F1193" s="21">
        <f t="shared" ca="1" si="985"/>
        <v>3</v>
      </c>
      <c r="G1193" s="21">
        <f t="shared" ca="1" si="985"/>
        <v>10</v>
      </c>
      <c r="H1193" s="21">
        <f t="shared" ca="1" si="985"/>
        <v>17</v>
      </c>
      <c r="I1193" s="21">
        <f t="shared" ca="1" si="985"/>
        <v>17</v>
      </c>
      <c r="J1193" s="21">
        <f t="shared" ca="1" si="985"/>
        <v>15</v>
      </c>
      <c r="K1193" s="21">
        <f t="shared" ca="1" si="985"/>
        <v>13</v>
      </c>
      <c r="L1193" s="21">
        <f t="shared" ca="1" si="985"/>
        <v>9</v>
      </c>
      <c r="M1193" s="21">
        <f t="shared" ca="1" si="985"/>
        <v>11</v>
      </c>
      <c r="N1193" s="21">
        <f t="shared" ca="1" si="985"/>
        <v>18</v>
      </c>
      <c r="O1193" s="21">
        <f t="shared" ca="1" si="985"/>
        <v>11</v>
      </c>
      <c r="P1193" s="21">
        <f t="shared" ca="1" si="985"/>
        <v>18</v>
      </c>
      <c r="Q1193" s="21">
        <f t="shared" ca="1" si="985"/>
        <v>18</v>
      </c>
      <c r="R1193" s="21">
        <f t="shared" ca="1" si="985"/>
        <v>13</v>
      </c>
      <c r="S1193" s="21">
        <f t="shared" ca="1" si="985"/>
        <v>7</v>
      </c>
      <c r="T1193" s="21">
        <f t="shared" ca="1" si="985"/>
        <v>15</v>
      </c>
      <c r="U1193" s="21">
        <f t="shared" ca="1" si="985"/>
        <v>14</v>
      </c>
      <c r="V1193" s="21">
        <f t="shared" ca="1" si="985"/>
        <v>8</v>
      </c>
      <c r="W1193" s="21">
        <f t="shared" ca="1" si="985"/>
        <v>21</v>
      </c>
      <c r="X1193" s="21">
        <f t="shared" ca="1" si="985"/>
        <v>11</v>
      </c>
      <c r="Y1193" s="21">
        <f t="shared" ca="1" si="985"/>
        <v>7</v>
      </c>
    </row>
    <row r="1194" spans="2:27" x14ac:dyDescent="0.25">
      <c r="B1194" s="47"/>
      <c r="C1194" s="49" t="s">
        <v>1</v>
      </c>
      <c r="D1194" s="40">
        <f ca="1">INDEX($D$6:$Y$6,MATCH(D1193,$D$5:$Y$5))</f>
        <v>11.7</v>
      </c>
      <c r="E1194" s="40">
        <f t="shared" ref="E1194:Y1194" ca="1" si="986">INDEX($D$6:$Y$6,MATCH(E1193,$D$5:$Y$5))</f>
        <v>13.5</v>
      </c>
      <c r="F1194" s="40">
        <f t="shared" ca="1" si="986"/>
        <v>15.1</v>
      </c>
      <c r="G1194" s="40">
        <f t="shared" ca="1" si="986"/>
        <v>14</v>
      </c>
      <c r="H1194" s="40">
        <f t="shared" ca="1" si="986"/>
        <v>12.7</v>
      </c>
      <c r="I1194" s="40">
        <f t="shared" ca="1" si="986"/>
        <v>12.7</v>
      </c>
      <c r="J1194" s="40">
        <f t="shared" ca="1" si="986"/>
        <v>13.7</v>
      </c>
      <c r="K1194" s="40">
        <f t="shared" ca="1" si="986"/>
        <v>20.5</v>
      </c>
      <c r="L1194" s="40">
        <f t="shared" ca="1" si="986"/>
        <v>14</v>
      </c>
      <c r="M1194" s="40">
        <f t="shared" ca="1" si="986"/>
        <v>14.4</v>
      </c>
      <c r="N1194" s="40">
        <f t="shared" ca="1" si="986"/>
        <v>12.8</v>
      </c>
      <c r="O1194" s="40">
        <f t="shared" ca="1" si="986"/>
        <v>14.4</v>
      </c>
      <c r="P1194" s="40">
        <f t="shared" ca="1" si="986"/>
        <v>12.8</v>
      </c>
      <c r="Q1194" s="40">
        <f t="shared" ca="1" si="986"/>
        <v>12.8</v>
      </c>
      <c r="R1194" s="40">
        <f t="shared" ca="1" si="986"/>
        <v>20.5</v>
      </c>
      <c r="S1194" s="40">
        <f t="shared" ca="1" si="986"/>
        <v>12.7</v>
      </c>
      <c r="T1194" s="40">
        <f t="shared" ca="1" si="986"/>
        <v>13.7</v>
      </c>
      <c r="U1194" s="40">
        <f t="shared" ca="1" si="986"/>
        <v>11.2</v>
      </c>
      <c r="V1194" s="40">
        <f t="shared" ca="1" si="986"/>
        <v>14.9</v>
      </c>
      <c r="W1194" s="40">
        <f t="shared" ca="1" si="986"/>
        <v>13.1</v>
      </c>
      <c r="X1194" s="40">
        <f t="shared" ca="1" si="986"/>
        <v>14.4</v>
      </c>
      <c r="Y1194" s="40">
        <f t="shared" ca="1" si="986"/>
        <v>12.7</v>
      </c>
      <c r="AA1194" s="40">
        <f ca="1">MEDIAN(D1194:Y1194)</f>
        <v>13.6</v>
      </c>
    </row>
    <row r="1195" spans="2:27" x14ac:dyDescent="0.25">
      <c r="B1195" s="47"/>
    </row>
    <row r="1196" spans="2:27" x14ac:dyDescent="0.25">
      <c r="B1196" s="47">
        <f>B1193+1</f>
        <v>396</v>
      </c>
      <c r="C1196" s="49" t="s">
        <v>46</v>
      </c>
      <c r="D1196" s="21">
        <f ca="1">RANDBETWEEN(1,22)</f>
        <v>11</v>
      </c>
      <c r="E1196" s="21">
        <f t="shared" ref="E1196:Y1196" ca="1" si="987">RANDBETWEEN(1,22)</f>
        <v>16</v>
      </c>
      <c r="F1196" s="21">
        <f t="shared" ca="1" si="987"/>
        <v>5</v>
      </c>
      <c r="G1196" s="21">
        <f t="shared" ca="1" si="987"/>
        <v>17</v>
      </c>
      <c r="H1196" s="21">
        <f t="shared" ca="1" si="987"/>
        <v>8</v>
      </c>
      <c r="I1196" s="21">
        <f t="shared" ca="1" si="987"/>
        <v>15</v>
      </c>
      <c r="J1196" s="21">
        <f t="shared" ca="1" si="987"/>
        <v>1</v>
      </c>
      <c r="K1196" s="21">
        <f t="shared" ca="1" si="987"/>
        <v>10</v>
      </c>
      <c r="L1196" s="21">
        <f t="shared" ca="1" si="987"/>
        <v>21</v>
      </c>
      <c r="M1196" s="21">
        <f t="shared" ca="1" si="987"/>
        <v>17</v>
      </c>
      <c r="N1196" s="21">
        <f t="shared" ca="1" si="987"/>
        <v>1</v>
      </c>
      <c r="O1196" s="21">
        <f t="shared" ca="1" si="987"/>
        <v>15</v>
      </c>
      <c r="P1196" s="21">
        <f t="shared" ca="1" si="987"/>
        <v>22</v>
      </c>
      <c r="Q1196" s="21">
        <f t="shared" ca="1" si="987"/>
        <v>14</v>
      </c>
      <c r="R1196" s="21">
        <f t="shared" ca="1" si="987"/>
        <v>4</v>
      </c>
      <c r="S1196" s="21">
        <f t="shared" ca="1" si="987"/>
        <v>16</v>
      </c>
      <c r="T1196" s="21">
        <f t="shared" ca="1" si="987"/>
        <v>2</v>
      </c>
      <c r="U1196" s="21">
        <f t="shared" ca="1" si="987"/>
        <v>22</v>
      </c>
      <c r="V1196" s="21">
        <f t="shared" ca="1" si="987"/>
        <v>5</v>
      </c>
      <c r="W1196" s="21">
        <f t="shared" ca="1" si="987"/>
        <v>19</v>
      </c>
      <c r="X1196" s="21">
        <f t="shared" ca="1" si="987"/>
        <v>9</v>
      </c>
      <c r="Y1196" s="21">
        <f t="shared" ca="1" si="987"/>
        <v>14</v>
      </c>
    </row>
    <row r="1197" spans="2:27" x14ac:dyDescent="0.25">
      <c r="B1197" s="47"/>
      <c r="C1197" s="49" t="s">
        <v>1</v>
      </c>
      <c r="D1197" s="40">
        <f ca="1">INDEX($D$6:$Y$6,MATCH(D1196,$D$5:$Y$5))</f>
        <v>14.4</v>
      </c>
      <c r="E1197" s="40">
        <f t="shared" ref="E1197:Y1197" ca="1" si="988">INDEX($D$6:$Y$6,MATCH(E1196,$D$5:$Y$5))</f>
        <v>14.1</v>
      </c>
      <c r="F1197" s="40">
        <f t="shared" ca="1" si="988"/>
        <v>12.4</v>
      </c>
      <c r="G1197" s="40">
        <f t="shared" ca="1" si="988"/>
        <v>12.7</v>
      </c>
      <c r="H1197" s="40">
        <f t="shared" ca="1" si="988"/>
        <v>14.9</v>
      </c>
      <c r="I1197" s="40">
        <f t="shared" ca="1" si="988"/>
        <v>13.7</v>
      </c>
      <c r="J1197" s="40">
        <f t="shared" ca="1" si="988"/>
        <v>15.2</v>
      </c>
      <c r="K1197" s="40">
        <f t="shared" ca="1" si="988"/>
        <v>14</v>
      </c>
      <c r="L1197" s="40">
        <f t="shared" ca="1" si="988"/>
        <v>13.1</v>
      </c>
      <c r="M1197" s="40">
        <f t="shared" ca="1" si="988"/>
        <v>12.7</v>
      </c>
      <c r="N1197" s="40">
        <f t="shared" ca="1" si="988"/>
        <v>15.2</v>
      </c>
      <c r="O1197" s="40">
        <f t="shared" ca="1" si="988"/>
        <v>13.7</v>
      </c>
      <c r="P1197" s="40">
        <f t="shared" ca="1" si="988"/>
        <v>13.5</v>
      </c>
      <c r="Q1197" s="40">
        <f t="shared" ca="1" si="988"/>
        <v>11.2</v>
      </c>
      <c r="R1197" s="40">
        <f t="shared" ca="1" si="988"/>
        <v>15</v>
      </c>
      <c r="S1197" s="40">
        <f t="shared" ca="1" si="988"/>
        <v>14.1</v>
      </c>
      <c r="T1197" s="40">
        <f t="shared" ca="1" si="988"/>
        <v>14.2</v>
      </c>
      <c r="U1197" s="40">
        <f t="shared" ca="1" si="988"/>
        <v>13.5</v>
      </c>
      <c r="V1197" s="40">
        <f t="shared" ca="1" si="988"/>
        <v>12.4</v>
      </c>
      <c r="W1197" s="40">
        <f t="shared" ca="1" si="988"/>
        <v>17.899999999999999</v>
      </c>
      <c r="X1197" s="40">
        <f t="shared" ca="1" si="988"/>
        <v>14</v>
      </c>
      <c r="Y1197" s="40">
        <f t="shared" ca="1" si="988"/>
        <v>11.2</v>
      </c>
      <c r="AA1197" s="40">
        <f ca="1">MEDIAN(D1197:Y1197)</f>
        <v>13.85</v>
      </c>
    </row>
    <row r="1198" spans="2:27" x14ac:dyDescent="0.25">
      <c r="B1198" s="47"/>
    </row>
    <row r="1199" spans="2:27" x14ac:dyDescent="0.25">
      <c r="B1199" s="47">
        <f>B1196+1</f>
        <v>397</v>
      </c>
      <c r="C1199" s="49" t="s">
        <v>46</v>
      </c>
      <c r="D1199" s="21">
        <f ca="1">RANDBETWEEN(1,22)</f>
        <v>17</v>
      </c>
      <c r="E1199" s="21">
        <f t="shared" ref="E1199:Y1199" ca="1" si="989">RANDBETWEEN(1,22)</f>
        <v>8</v>
      </c>
      <c r="F1199" s="21">
        <f t="shared" ca="1" si="989"/>
        <v>12</v>
      </c>
      <c r="G1199" s="21">
        <f t="shared" ca="1" si="989"/>
        <v>22</v>
      </c>
      <c r="H1199" s="21">
        <f t="shared" ca="1" si="989"/>
        <v>13</v>
      </c>
      <c r="I1199" s="21">
        <f t="shared" ca="1" si="989"/>
        <v>18</v>
      </c>
      <c r="J1199" s="21">
        <f t="shared" ca="1" si="989"/>
        <v>12</v>
      </c>
      <c r="K1199" s="21">
        <f t="shared" ca="1" si="989"/>
        <v>19</v>
      </c>
      <c r="L1199" s="21">
        <f t="shared" ca="1" si="989"/>
        <v>10</v>
      </c>
      <c r="M1199" s="21">
        <f t="shared" ca="1" si="989"/>
        <v>18</v>
      </c>
      <c r="N1199" s="21">
        <f t="shared" ca="1" si="989"/>
        <v>5</v>
      </c>
      <c r="O1199" s="21">
        <f t="shared" ca="1" si="989"/>
        <v>1</v>
      </c>
      <c r="P1199" s="21">
        <f t="shared" ca="1" si="989"/>
        <v>21</v>
      </c>
      <c r="Q1199" s="21">
        <f t="shared" ca="1" si="989"/>
        <v>16</v>
      </c>
      <c r="R1199" s="21">
        <f t="shared" ca="1" si="989"/>
        <v>1</v>
      </c>
      <c r="S1199" s="21">
        <f t="shared" ca="1" si="989"/>
        <v>14</v>
      </c>
      <c r="T1199" s="21">
        <f t="shared" ca="1" si="989"/>
        <v>1</v>
      </c>
      <c r="U1199" s="21">
        <f t="shared" ca="1" si="989"/>
        <v>5</v>
      </c>
      <c r="V1199" s="21">
        <f t="shared" ca="1" si="989"/>
        <v>7</v>
      </c>
      <c r="W1199" s="21">
        <f t="shared" ca="1" si="989"/>
        <v>19</v>
      </c>
      <c r="X1199" s="21">
        <f t="shared" ca="1" si="989"/>
        <v>11</v>
      </c>
      <c r="Y1199" s="21">
        <f t="shared" ca="1" si="989"/>
        <v>1</v>
      </c>
    </row>
    <row r="1200" spans="2:27" x14ac:dyDescent="0.25">
      <c r="B1200" s="47"/>
      <c r="C1200" s="49" t="s">
        <v>1</v>
      </c>
      <c r="D1200" s="40">
        <f ca="1">INDEX($D$6:$Y$6,MATCH(D1199,$D$5:$Y$5))</f>
        <v>12.7</v>
      </c>
      <c r="E1200" s="40">
        <f t="shared" ref="E1200:Y1200" ca="1" si="990">INDEX($D$6:$Y$6,MATCH(E1199,$D$5:$Y$5))</f>
        <v>14.9</v>
      </c>
      <c r="F1200" s="40">
        <f t="shared" ca="1" si="990"/>
        <v>20.100000000000001</v>
      </c>
      <c r="G1200" s="40">
        <f t="shared" ca="1" si="990"/>
        <v>13.5</v>
      </c>
      <c r="H1200" s="40">
        <f t="shared" ca="1" si="990"/>
        <v>20.5</v>
      </c>
      <c r="I1200" s="40">
        <f t="shared" ca="1" si="990"/>
        <v>12.8</v>
      </c>
      <c r="J1200" s="40">
        <f t="shared" ca="1" si="990"/>
        <v>20.100000000000001</v>
      </c>
      <c r="K1200" s="40">
        <f t="shared" ca="1" si="990"/>
        <v>17.899999999999999</v>
      </c>
      <c r="L1200" s="40">
        <f t="shared" ca="1" si="990"/>
        <v>14</v>
      </c>
      <c r="M1200" s="40">
        <f t="shared" ca="1" si="990"/>
        <v>12.8</v>
      </c>
      <c r="N1200" s="40">
        <f t="shared" ca="1" si="990"/>
        <v>12.4</v>
      </c>
      <c r="O1200" s="40">
        <f t="shared" ca="1" si="990"/>
        <v>15.2</v>
      </c>
      <c r="P1200" s="40">
        <f t="shared" ca="1" si="990"/>
        <v>13.1</v>
      </c>
      <c r="Q1200" s="40">
        <f t="shared" ca="1" si="990"/>
        <v>14.1</v>
      </c>
      <c r="R1200" s="40">
        <f t="shared" ca="1" si="990"/>
        <v>15.2</v>
      </c>
      <c r="S1200" s="40">
        <f t="shared" ca="1" si="990"/>
        <v>11.2</v>
      </c>
      <c r="T1200" s="40">
        <f t="shared" ca="1" si="990"/>
        <v>15.2</v>
      </c>
      <c r="U1200" s="40">
        <f t="shared" ca="1" si="990"/>
        <v>12.4</v>
      </c>
      <c r="V1200" s="40">
        <f t="shared" ca="1" si="990"/>
        <v>12.7</v>
      </c>
      <c r="W1200" s="40">
        <f t="shared" ca="1" si="990"/>
        <v>17.899999999999999</v>
      </c>
      <c r="X1200" s="40">
        <f t="shared" ca="1" si="990"/>
        <v>14.4</v>
      </c>
      <c r="Y1200" s="40">
        <f t="shared" ca="1" si="990"/>
        <v>15.2</v>
      </c>
      <c r="AA1200" s="40">
        <f ca="1">MEDIAN(D1200:Y1200)</f>
        <v>14.25</v>
      </c>
    </row>
    <row r="1201" spans="2:27" x14ac:dyDescent="0.25">
      <c r="B1201" s="47"/>
    </row>
    <row r="1202" spans="2:27" x14ac:dyDescent="0.25">
      <c r="B1202" s="47">
        <f>B1199+1</f>
        <v>398</v>
      </c>
      <c r="C1202" s="49" t="s">
        <v>46</v>
      </c>
      <c r="D1202" s="21">
        <f ca="1">RANDBETWEEN(1,22)</f>
        <v>20</v>
      </c>
      <c r="E1202" s="21">
        <f t="shared" ref="E1202:Y1202" ca="1" si="991">RANDBETWEEN(1,22)</f>
        <v>14</v>
      </c>
      <c r="F1202" s="21">
        <f t="shared" ca="1" si="991"/>
        <v>11</v>
      </c>
      <c r="G1202" s="21">
        <f t="shared" ca="1" si="991"/>
        <v>20</v>
      </c>
      <c r="H1202" s="21">
        <f t="shared" ca="1" si="991"/>
        <v>20</v>
      </c>
      <c r="I1202" s="21">
        <f t="shared" ca="1" si="991"/>
        <v>16</v>
      </c>
      <c r="J1202" s="21">
        <f t="shared" ca="1" si="991"/>
        <v>20</v>
      </c>
      <c r="K1202" s="21">
        <f t="shared" ca="1" si="991"/>
        <v>17</v>
      </c>
      <c r="L1202" s="21">
        <f t="shared" ca="1" si="991"/>
        <v>19</v>
      </c>
      <c r="M1202" s="21">
        <f t="shared" ca="1" si="991"/>
        <v>6</v>
      </c>
      <c r="N1202" s="21">
        <f t="shared" ca="1" si="991"/>
        <v>15</v>
      </c>
      <c r="O1202" s="21">
        <f t="shared" ca="1" si="991"/>
        <v>6</v>
      </c>
      <c r="P1202" s="21">
        <f t="shared" ca="1" si="991"/>
        <v>1</v>
      </c>
      <c r="Q1202" s="21">
        <f t="shared" ca="1" si="991"/>
        <v>20</v>
      </c>
      <c r="R1202" s="21">
        <f t="shared" ca="1" si="991"/>
        <v>20</v>
      </c>
      <c r="S1202" s="21">
        <f t="shared" ca="1" si="991"/>
        <v>10</v>
      </c>
      <c r="T1202" s="21">
        <f t="shared" ca="1" si="991"/>
        <v>2</v>
      </c>
      <c r="U1202" s="21">
        <f t="shared" ca="1" si="991"/>
        <v>1</v>
      </c>
      <c r="V1202" s="21">
        <f t="shared" ca="1" si="991"/>
        <v>2</v>
      </c>
      <c r="W1202" s="21">
        <f t="shared" ca="1" si="991"/>
        <v>1</v>
      </c>
      <c r="X1202" s="21">
        <f t="shared" ca="1" si="991"/>
        <v>7</v>
      </c>
      <c r="Y1202" s="21">
        <f t="shared" ca="1" si="991"/>
        <v>2</v>
      </c>
    </row>
    <row r="1203" spans="2:27" x14ac:dyDescent="0.25">
      <c r="B1203" s="47"/>
      <c r="C1203" s="49" t="s">
        <v>1</v>
      </c>
      <c r="D1203" s="40">
        <f ca="1">INDEX($D$6:$Y$6,MATCH(D1202,$D$5:$Y$5))</f>
        <v>11.7</v>
      </c>
      <c r="E1203" s="40">
        <f t="shared" ref="E1203:Y1203" ca="1" si="992">INDEX($D$6:$Y$6,MATCH(E1202,$D$5:$Y$5))</f>
        <v>11.2</v>
      </c>
      <c r="F1203" s="40">
        <f t="shared" ca="1" si="992"/>
        <v>14.4</v>
      </c>
      <c r="G1203" s="40">
        <f t="shared" ca="1" si="992"/>
        <v>11.7</v>
      </c>
      <c r="H1203" s="40">
        <f t="shared" ca="1" si="992"/>
        <v>11.7</v>
      </c>
      <c r="I1203" s="40">
        <f t="shared" ca="1" si="992"/>
        <v>14.1</v>
      </c>
      <c r="J1203" s="40">
        <f t="shared" ca="1" si="992"/>
        <v>11.7</v>
      </c>
      <c r="K1203" s="40">
        <f t="shared" ca="1" si="992"/>
        <v>12.7</v>
      </c>
      <c r="L1203" s="40">
        <f t="shared" ca="1" si="992"/>
        <v>17.899999999999999</v>
      </c>
      <c r="M1203" s="40">
        <f t="shared" ca="1" si="992"/>
        <v>12.2</v>
      </c>
      <c r="N1203" s="40">
        <f t="shared" ca="1" si="992"/>
        <v>13.7</v>
      </c>
      <c r="O1203" s="40">
        <f t="shared" ca="1" si="992"/>
        <v>12.2</v>
      </c>
      <c r="P1203" s="40">
        <f t="shared" ca="1" si="992"/>
        <v>15.2</v>
      </c>
      <c r="Q1203" s="40">
        <f t="shared" ca="1" si="992"/>
        <v>11.7</v>
      </c>
      <c r="R1203" s="40">
        <f t="shared" ca="1" si="992"/>
        <v>11.7</v>
      </c>
      <c r="S1203" s="40">
        <f t="shared" ca="1" si="992"/>
        <v>14</v>
      </c>
      <c r="T1203" s="40">
        <f t="shared" ca="1" si="992"/>
        <v>14.2</v>
      </c>
      <c r="U1203" s="40">
        <f t="shared" ca="1" si="992"/>
        <v>15.2</v>
      </c>
      <c r="V1203" s="40">
        <f t="shared" ca="1" si="992"/>
        <v>14.2</v>
      </c>
      <c r="W1203" s="40">
        <f t="shared" ca="1" si="992"/>
        <v>15.2</v>
      </c>
      <c r="X1203" s="40">
        <f t="shared" ca="1" si="992"/>
        <v>12.7</v>
      </c>
      <c r="Y1203" s="40">
        <f t="shared" ca="1" si="992"/>
        <v>14.2</v>
      </c>
      <c r="AA1203" s="40">
        <f ca="1">MEDIAN(D1203:Y1203)</f>
        <v>13.2</v>
      </c>
    </row>
    <row r="1204" spans="2:27" x14ac:dyDescent="0.25">
      <c r="B1204" s="47"/>
    </row>
    <row r="1205" spans="2:27" x14ac:dyDescent="0.25">
      <c r="B1205" s="47">
        <f>B1202+1</f>
        <v>399</v>
      </c>
      <c r="C1205" s="49" t="s">
        <v>46</v>
      </c>
      <c r="D1205" s="21">
        <f ca="1">RANDBETWEEN(1,22)</f>
        <v>15</v>
      </c>
      <c r="E1205" s="21">
        <f t="shared" ref="E1205:Y1205" ca="1" si="993">RANDBETWEEN(1,22)</f>
        <v>5</v>
      </c>
      <c r="F1205" s="21">
        <f t="shared" ca="1" si="993"/>
        <v>8</v>
      </c>
      <c r="G1205" s="21">
        <f t="shared" ca="1" si="993"/>
        <v>22</v>
      </c>
      <c r="H1205" s="21">
        <f t="shared" ca="1" si="993"/>
        <v>13</v>
      </c>
      <c r="I1205" s="21">
        <f t="shared" ca="1" si="993"/>
        <v>15</v>
      </c>
      <c r="J1205" s="21">
        <f t="shared" ca="1" si="993"/>
        <v>2</v>
      </c>
      <c r="K1205" s="21">
        <f t="shared" ca="1" si="993"/>
        <v>4</v>
      </c>
      <c r="L1205" s="21">
        <f t="shared" ca="1" si="993"/>
        <v>4</v>
      </c>
      <c r="M1205" s="21">
        <f t="shared" ca="1" si="993"/>
        <v>12</v>
      </c>
      <c r="N1205" s="21">
        <f t="shared" ca="1" si="993"/>
        <v>19</v>
      </c>
      <c r="O1205" s="21">
        <f t="shared" ca="1" si="993"/>
        <v>10</v>
      </c>
      <c r="P1205" s="21">
        <f t="shared" ca="1" si="993"/>
        <v>12</v>
      </c>
      <c r="Q1205" s="21">
        <f t="shared" ca="1" si="993"/>
        <v>14</v>
      </c>
      <c r="R1205" s="21">
        <f t="shared" ca="1" si="993"/>
        <v>4</v>
      </c>
      <c r="S1205" s="21">
        <f t="shared" ca="1" si="993"/>
        <v>10</v>
      </c>
      <c r="T1205" s="21">
        <f t="shared" ca="1" si="993"/>
        <v>11</v>
      </c>
      <c r="U1205" s="21">
        <f t="shared" ca="1" si="993"/>
        <v>14</v>
      </c>
      <c r="V1205" s="21">
        <f t="shared" ca="1" si="993"/>
        <v>1</v>
      </c>
      <c r="W1205" s="21">
        <f t="shared" ca="1" si="993"/>
        <v>15</v>
      </c>
      <c r="X1205" s="21">
        <f t="shared" ca="1" si="993"/>
        <v>3</v>
      </c>
      <c r="Y1205" s="21">
        <f t="shared" ca="1" si="993"/>
        <v>11</v>
      </c>
    </row>
    <row r="1206" spans="2:27" x14ac:dyDescent="0.25">
      <c r="B1206" s="47"/>
      <c r="C1206" s="49" t="s">
        <v>1</v>
      </c>
      <c r="D1206" s="40">
        <f ca="1">INDEX($D$6:$Y$6,MATCH(D1205,$D$5:$Y$5))</f>
        <v>13.7</v>
      </c>
      <c r="E1206" s="40">
        <f t="shared" ref="E1206:Y1206" ca="1" si="994">INDEX($D$6:$Y$6,MATCH(E1205,$D$5:$Y$5))</f>
        <v>12.4</v>
      </c>
      <c r="F1206" s="40">
        <f t="shared" ca="1" si="994"/>
        <v>14.9</v>
      </c>
      <c r="G1206" s="40">
        <f t="shared" ca="1" si="994"/>
        <v>13.5</v>
      </c>
      <c r="H1206" s="40">
        <f t="shared" ca="1" si="994"/>
        <v>20.5</v>
      </c>
      <c r="I1206" s="40">
        <f t="shared" ca="1" si="994"/>
        <v>13.7</v>
      </c>
      <c r="J1206" s="40">
        <f t="shared" ca="1" si="994"/>
        <v>14.2</v>
      </c>
      <c r="K1206" s="40">
        <f t="shared" ca="1" si="994"/>
        <v>15</v>
      </c>
      <c r="L1206" s="40">
        <f t="shared" ca="1" si="994"/>
        <v>15</v>
      </c>
      <c r="M1206" s="40">
        <f t="shared" ca="1" si="994"/>
        <v>20.100000000000001</v>
      </c>
      <c r="N1206" s="40">
        <f t="shared" ca="1" si="994"/>
        <v>17.899999999999999</v>
      </c>
      <c r="O1206" s="40">
        <f t="shared" ca="1" si="994"/>
        <v>14</v>
      </c>
      <c r="P1206" s="40">
        <f t="shared" ca="1" si="994"/>
        <v>20.100000000000001</v>
      </c>
      <c r="Q1206" s="40">
        <f t="shared" ca="1" si="994"/>
        <v>11.2</v>
      </c>
      <c r="R1206" s="40">
        <f t="shared" ca="1" si="994"/>
        <v>15</v>
      </c>
      <c r="S1206" s="40">
        <f t="shared" ca="1" si="994"/>
        <v>14</v>
      </c>
      <c r="T1206" s="40">
        <f t="shared" ca="1" si="994"/>
        <v>14.4</v>
      </c>
      <c r="U1206" s="40">
        <f t="shared" ca="1" si="994"/>
        <v>11.2</v>
      </c>
      <c r="V1206" s="40">
        <f t="shared" ca="1" si="994"/>
        <v>15.2</v>
      </c>
      <c r="W1206" s="40">
        <f t="shared" ca="1" si="994"/>
        <v>13.7</v>
      </c>
      <c r="X1206" s="40">
        <f t="shared" ca="1" si="994"/>
        <v>15.1</v>
      </c>
      <c r="Y1206" s="40">
        <f t="shared" ca="1" si="994"/>
        <v>14.4</v>
      </c>
      <c r="AA1206" s="40">
        <f ca="1">MEDIAN(D1206:Y1206)</f>
        <v>14.4</v>
      </c>
    </row>
    <row r="1207" spans="2:27" x14ac:dyDescent="0.25">
      <c r="B1207" s="47"/>
    </row>
    <row r="1208" spans="2:27" x14ac:dyDescent="0.25">
      <c r="B1208" s="47">
        <f>B1205+1</f>
        <v>400</v>
      </c>
      <c r="C1208" s="49" t="s">
        <v>46</v>
      </c>
      <c r="D1208" s="21">
        <f ca="1">RANDBETWEEN(1,22)</f>
        <v>22</v>
      </c>
      <c r="E1208" s="21">
        <f t="shared" ref="E1208:Y1208" ca="1" si="995">RANDBETWEEN(1,22)</f>
        <v>7</v>
      </c>
      <c r="F1208" s="21">
        <f t="shared" ca="1" si="995"/>
        <v>14</v>
      </c>
      <c r="G1208" s="21">
        <f t="shared" ca="1" si="995"/>
        <v>15</v>
      </c>
      <c r="H1208" s="21">
        <f t="shared" ca="1" si="995"/>
        <v>21</v>
      </c>
      <c r="I1208" s="21">
        <f t="shared" ca="1" si="995"/>
        <v>15</v>
      </c>
      <c r="J1208" s="21">
        <f t="shared" ca="1" si="995"/>
        <v>2</v>
      </c>
      <c r="K1208" s="21">
        <f t="shared" ca="1" si="995"/>
        <v>20</v>
      </c>
      <c r="L1208" s="21">
        <f t="shared" ca="1" si="995"/>
        <v>13</v>
      </c>
      <c r="M1208" s="21">
        <f t="shared" ca="1" si="995"/>
        <v>21</v>
      </c>
      <c r="N1208" s="21">
        <f t="shared" ca="1" si="995"/>
        <v>8</v>
      </c>
      <c r="O1208" s="21">
        <f t="shared" ca="1" si="995"/>
        <v>17</v>
      </c>
      <c r="P1208" s="21">
        <f t="shared" ca="1" si="995"/>
        <v>22</v>
      </c>
      <c r="Q1208" s="21">
        <f t="shared" ca="1" si="995"/>
        <v>8</v>
      </c>
      <c r="R1208" s="21">
        <f t="shared" ca="1" si="995"/>
        <v>19</v>
      </c>
      <c r="S1208" s="21">
        <f t="shared" ca="1" si="995"/>
        <v>9</v>
      </c>
      <c r="T1208" s="21">
        <f t="shared" ca="1" si="995"/>
        <v>11</v>
      </c>
      <c r="U1208" s="21">
        <f t="shared" ca="1" si="995"/>
        <v>8</v>
      </c>
      <c r="V1208" s="21">
        <f t="shared" ca="1" si="995"/>
        <v>11</v>
      </c>
      <c r="W1208" s="21">
        <f t="shared" ca="1" si="995"/>
        <v>17</v>
      </c>
      <c r="X1208" s="21">
        <f t="shared" ca="1" si="995"/>
        <v>21</v>
      </c>
      <c r="Y1208" s="21">
        <f t="shared" ca="1" si="995"/>
        <v>1</v>
      </c>
    </row>
    <row r="1209" spans="2:27" x14ac:dyDescent="0.25">
      <c r="B1209" s="47"/>
      <c r="C1209" s="49" t="s">
        <v>1</v>
      </c>
      <c r="D1209" s="40">
        <f ca="1">INDEX($D$6:$Y$6,MATCH(D1208,$D$5:$Y$5))</f>
        <v>13.5</v>
      </c>
      <c r="E1209" s="40">
        <f t="shared" ref="E1209:Y1209" ca="1" si="996">INDEX($D$6:$Y$6,MATCH(E1208,$D$5:$Y$5))</f>
        <v>12.7</v>
      </c>
      <c r="F1209" s="40">
        <f t="shared" ca="1" si="996"/>
        <v>11.2</v>
      </c>
      <c r="G1209" s="40">
        <f t="shared" ca="1" si="996"/>
        <v>13.7</v>
      </c>
      <c r="H1209" s="40">
        <f t="shared" ca="1" si="996"/>
        <v>13.1</v>
      </c>
      <c r="I1209" s="40">
        <f t="shared" ca="1" si="996"/>
        <v>13.7</v>
      </c>
      <c r="J1209" s="40">
        <f t="shared" ca="1" si="996"/>
        <v>14.2</v>
      </c>
      <c r="K1209" s="40">
        <f t="shared" ca="1" si="996"/>
        <v>11.7</v>
      </c>
      <c r="L1209" s="40">
        <f t="shared" ca="1" si="996"/>
        <v>20.5</v>
      </c>
      <c r="M1209" s="40">
        <f t="shared" ca="1" si="996"/>
        <v>13.1</v>
      </c>
      <c r="N1209" s="40">
        <f t="shared" ca="1" si="996"/>
        <v>14.9</v>
      </c>
      <c r="O1209" s="40">
        <f t="shared" ca="1" si="996"/>
        <v>12.7</v>
      </c>
      <c r="P1209" s="40">
        <f t="shared" ca="1" si="996"/>
        <v>13.5</v>
      </c>
      <c r="Q1209" s="40">
        <f t="shared" ca="1" si="996"/>
        <v>14.9</v>
      </c>
      <c r="R1209" s="40">
        <f t="shared" ca="1" si="996"/>
        <v>17.899999999999999</v>
      </c>
      <c r="S1209" s="40">
        <f t="shared" ca="1" si="996"/>
        <v>14</v>
      </c>
      <c r="T1209" s="40">
        <f t="shared" ca="1" si="996"/>
        <v>14.4</v>
      </c>
      <c r="U1209" s="40">
        <f t="shared" ca="1" si="996"/>
        <v>14.9</v>
      </c>
      <c r="V1209" s="40">
        <f t="shared" ca="1" si="996"/>
        <v>14.4</v>
      </c>
      <c r="W1209" s="40">
        <f t="shared" ca="1" si="996"/>
        <v>12.7</v>
      </c>
      <c r="X1209" s="40">
        <f t="shared" ca="1" si="996"/>
        <v>13.1</v>
      </c>
      <c r="Y1209" s="40">
        <f t="shared" ca="1" si="996"/>
        <v>15.2</v>
      </c>
      <c r="AA1209" s="40">
        <f ca="1">MEDIAN(D1209:Y1209)</f>
        <v>13.7</v>
      </c>
    </row>
    <row r="1210" spans="2:27" x14ac:dyDescent="0.25">
      <c r="B1210" s="47"/>
    </row>
    <row r="1211" spans="2:27" x14ac:dyDescent="0.25">
      <c r="B1211" s="47">
        <f>B1208+1</f>
        <v>401</v>
      </c>
      <c r="C1211" s="49" t="s">
        <v>46</v>
      </c>
      <c r="D1211" s="21">
        <f ca="1">RANDBETWEEN(1,22)</f>
        <v>18</v>
      </c>
      <c r="E1211" s="21">
        <f t="shared" ref="E1211:Y1211" ca="1" si="997">RANDBETWEEN(1,22)</f>
        <v>17</v>
      </c>
      <c r="F1211" s="21">
        <f t="shared" ca="1" si="997"/>
        <v>10</v>
      </c>
      <c r="G1211" s="21">
        <f t="shared" ca="1" si="997"/>
        <v>15</v>
      </c>
      <c r="H1211" s="21">
        <f t="shared" ca="1" si="997"/>
        <v>4</v>
      </c>
      <c r="I1211" s="21">
        <f t="shared" ca="1" si="997"/>
        <v>5</v>
      </c>
      <c r="J1211" s="21">
        <f t="shared" ca="1" si="997"/>
        <v>7</v>
      </c>
      <c r="K1211" s="21">
        <f t="shared" ca="1" si="997"/>
        <v>18</v>
      </c>
      <c r="L1211" s="21">
        <f t="shared" ca="1" si="997"/>
        <v>3</v>
      </c>
      <c r="M1211" s="21">
        <f t="shared" ca="1" si="997"/>
        <v>6</v>
      </c>
      <c r="N1211" s="21">
        <f t="shared" ca="1" si="997"/>
        <v>14</v>
      </c>
      <c r="O1211" s="21">
        <f t="shared" ca="1" si="997"/>
        <v>6</v>
      </c>
      <c r="P1211" s="21">
        <f t="shared" ca="1" si="997"/>
        <v>20</v>
      </c>
      <c r="Q1211" s="21">
        <f t="shared" ca="1" si="997"/>
        <v>8</v>
      </c>
      <c r="R1211" s="21">
        <f t="shared" ca="1" si="997"/>
        <v>14</v>
      </c>
      <c r="S1211" s="21">
        <f t="shared" ca="1" si="997"/>
        <v>1</v>
      </c>
      <c r="T1211" s="21">
        <f t="shared" ca="1" si="997"/>
        <v>8</v>
      </c>
      <c r="U1211" s="21">
        <f t="shared" ca="1" si="997"/>
        <v>5</v>
      </c>
      <c r="V1211" s="21">
        <f t="shared" ca="1" si="997"/>
        <v>19</v>
      </c>
      <c r="W1211" s="21">
        <f t="shared" ca="1" si="997"/>
        <v>6</v>
      </c>
      <c r="X1211" s="21">
        <f t="shared" ca="1" si="997"/>
        <v>18</v>
      </c>
      <c r="Y1211" s="21">
        <f t="shared" ca="1" si="997"/>
        <v>9</v>
      </c>
    </row>
    <row r="1212" spans="2:27" x14ac:dyDescent="0.25">
      <c r="B1212" s="47"/>
      <c r="C1212" s="49" t="s">
        <v>1</v>
      </c>
      <c r="D1212" s="40">
        <f ca="1">INDEX($D$6:$Y$6,MATCH(D1211,$D$5:$Y$5))</f>
        <v>12.8</v>
      </c>
      <c r="E1212" s="40">
        <f t="shared" ref="E1212:Y1212" ca="1" si="998">INDEX($D$6:$Y$6,MATCH(E1211,$D$5:$Y$5))</f>
        <v>12.7</v>
      </c>
      <c r="F1212" s="40">
        <f t="shared" ca="1" si="998"/>
        <v>14</v>
      </c>
      <c r="G1212" s="40">
        <f t="shared" ca="1" si="998"/>
        <v>13.7</v>
      </c>
      <c r="H1212" s="40">
        <f t="shared" ca="1" si="998"/>
        <v>15</v>
      </c>
      <c r="I1212" s="40">
        <f t="shared" ca="1" si="998"/>
        <v>12.4</v>
      </c>
      <c r="J1212" s="40">
        <f t="shared" ca="1" si="998"/>
        <v>12.7</v>
      </c>
      <c r="K1212" s="40">
        <f t="shared" ca="1" si="998"/>
        <v>12.8</v>
      </c>
      <c r="L1212" s="40">
        <f t="shared" ca="1" si="998"/>
        <v>15.1</v>
      </c>
      <c r="M1212" s="40">
        <f t="shared" ca="1" si="998"/>
        <v>12.2</v>
      </c>
      <c r="N1212" s="40">
        <f t="shared" ca="1" si="998"/>
        <v>11.2</v>
      </c>
      <c r="O1212" s="40">
        <f t="shared" ca="1" si="998"/>
        <v>12.2</v>
      </c>
      <c r="P1212" s="40">
        <f t="shared" ca="1" si="998"/>
        <v>11.7</v>
      </c>
      <c r="Q1212" s="40">
        <f t="shared" ca="1" si="998"/>
        <v>14.9</v>
      </c>
      <c r="R1212" s="40">
        <f t="shared" ca="1" si="998"/>
        <v>11.2</v>
      </c>
      <c r="S1212" s="40">
        <f t="shared" ca="1" si="998"/>
        <v>15.2</v>
      </c>
      <c r="T1212" s="40">
        <f t="shared" ca="1" si="998"/>
        <v>14.9</v>
      </c>
      <c r="U1212" s="40">
        <f t="shared" ca="1" si="998"/>
        <v>12.4</v>
      </c>
      <c r="V1212" s="40">
        <f t="shared" ca="1" si="998"/>
        <v>17.899999999999999</v>
      </c>
      <c r="W1212" s="40">
        <f t="shared" ca="1" si="998"/>
        <v>12.2</v>
      </c>
      <c r="X1212" s="40">
        <f t="shared" ca="1" si="998"/>
        <v>12.8</v>
      </c>
      <c r="Y1212" s="40">
        <f t="shared" ca="1" si="998"/>
        <v>14</v>
      </c>
      <c r="AA1212" s="40">
        <f ca="1">MEDIAN(D1212:Y1212)</f>
        <v>12.8</v>
      </c>
    </row>
    <row r="1213" spans="2:27" x14ac:dyDescent="0.25">
      <c r="B1213" s="47"/>
    </row>
    <row r="1214" spans="2:27" x14ac:dyDescent="0.25">
      <c r="B1214" s="47">
        <f>B1211+1</f>
        <v>402</v>
      </c>
      <c r="C1214" s="49" t="s">
        <v>46</v>
      </c>
      <c r="D1214" s="21">
        <f ca="1">RANDBETWEEN(1,22)</f>
        <v>19</v>
      </c>
      <c r="E1214" s="21">
        <f t="shared" ref="E1214:Y1214" ca="1" si="999">RANDBETWEEN(1,22)</f>
        <v>16</v>
      </c>
      <c r="F1214" s="21">
        <f t="shared" ca="1" si="999"/>
        <v>11</v>
      </c>
      <c r="G1214" s="21">
        <f t="shared" ca="1" si="999"/>
        <v>7</v>
      </c>
      <c r="H1214" s="21">
        <f t="shared" ca="1" si="999"/>
        <v>14</v>
      </c>
      <c r="I1214" s="21">
        <f t="shared" ca="1" si="999"/>
        <v>8</v>
      </c>
      <c r="J1214" s="21">
        <f t="shared" ca="1" si="999"/>
        <v>1</v>
      </c>
      <c r="K1214" s="21">
        <f t="shared" ca="1" si="999"/>
        <v>12</v>
      </c>
      <c r="L1214" s="21">
        <f t="shared" ca="1" si="999"/>
        <v>13</v>
      </c>
      <c r="M1214" s="21">
        <f t="shared" ca="1" si="999"/>
        <v>19</v>
      </c>
      <c r="N1214" s="21">
        <f t="shared" ca="1" si="999"/>
        <v>14</v>
      </c>
      <c r="O1214" s="21">
        <f t="shared" ca="1" si="999"/>
        <v>8</v>
      </c>
      <c r="P1214" s="21">
        <f t="shared" ca="1" si="999"/>
        <v>7</v>
      </c>
      <c r="Q1214" s="21">
        <f t="shared" ca="1" si="999"/>
        <v>2</v>
      </c>
      <c r="R1214" s="21">
        <f t="shared" ca="1" si="999"/>
        <v>19</v>
      </c>
      <c r="S1214" s="21">
        <f t="shared" ca="1" si="999"/>
        <v>16</v>
      </c>
      <c r="T1214" s="21">
        <f t="shared" ca="1" si="999"/>
        <v>8</v>
      </c>
      <c r="U1214" s="21">
        <f t="shared" ca="1" si="999"/>
        <v>17</v>
      </c>
      <c r="V1214" s="21">
        <f t="shared" ca="1" si="999"/>
        <v>12</v>
      </c>
      <c r="W1214" s="21">
        <f t="shared" ca="1" si="999"/>
        <v>2</v>
      </c>
      <c r="X1214" s="21">
        <f t="shared" ca="1" si="999"/>
        <v>10</v>
      </c>
      <c r="Y1214" s="21">
        <f t="shared" ca="1" si="999"/>
        <v>18</v>
      </c>
    </row>
    <row r="1215" spans="2:27" x14ac:dyDescent="0.25">
      <c r="B1215" s="47"/>
      <c r="C1215" s="49" t="s">
        <v>1</v>
      </c>
      <c r="D1215" s="40">
        <f ca="1">INDEX($D$6:$Y$6,MATCH(D1214,$D$5:$Y$5))</f>
        <v>17.899999999999999</v>
      </c>
      <c r="E1215" s="40">
        <f t="shared" ref="E1215:Y1215" ca="1" si="1000">INDEX($D$6:$Y$6,MATCH(E1214,$D$5:$Y$5))</f>
        <v>14.1</v>
      </c>
      <c r="F1215" s="40">
        <f t="shared" ca="1" si="1000"/>
        <v>14.4</v>
      </c>
      <c r="G1215" s="40">
        <f t="shared" ca="1" si="1000"/>
        <v>12.7</v>
      </c>
      <c r="H1215" s="40">
        <f t="shared" ca="1" si="1000"/>
        <v>11.2</v>
      </c>
      <c r="I1215" s="40">
        <f t="shared" ca="1" si="1000"/>
        <v>14.9</v>
      </c>
      <c r="J1215" s="40">
        <f t="shared" ca="1" si="1000"/>
        <v>15.2</v>
      </c>
      <c r="K1215" s="40">
        <f t="shared" ca="1" si="1000"/>
        <v>20.100000000000001</v>
      </c>
      <c r="L1215" s="40">
        <f t="shared" ca="1" si="1000"/>
        <v>20.5</v>
      </c>
      <c r="M1215" s="40">
        <f t="shared" ca="1" si="1000"/>
        <v>17.899999999999999</v>
      </c>
      <c r="N1215" s="40">
        <f t="shared" ca="1" si="1000"/>
        <v>11.2</v>
      </c>
      <c r="O1215" s="40">
        <f t="shared" ca="1" si="1000"/>
        <v>14.9</v>
      </c>
      <c r="P1215" s="40">
        <f t="shared" ca="1" si="1000"/>
        <v>12.7</v>
      </c>
      <c r="Q1215" s="40">
        <f t="shared" ca="1" si="1000"/>
        <v>14.2</v>
      </c>
      <c r="R1215" s="40">
        <f t="shared" ca="1" si="1000"/>
        <v>17.899999999999999</v>
      </c>
      <c r="S1215" s="40">
        <f t="shared" ca="1" si="1000"/>
        <v>14.1</v>
      </c>
      <c r="T1215" s="40">
        <f t="shared" ca="1" si="1000"/>
        <v>14.9</v>
      </c>
      <c r="U1215" s="40">
        <f t="shared" ca="1" si="1000"/>
        <v>12.7</v>
      </c>
      <c r="V1215" s="40">
        <f t="shared" ca="1" si="1000"/>
        <v>20.100000000000001</v>
      </c>
      <c r="W1215" s="40">
        <f t="shared" ca="1" si="1000"/>
        <v>14.2</v>
      </c>
      <c r="X1215" s="40">
        <f t="shared" ca="1" si="1000"/>
        <v>14</v>
      </c>
      <c r="Y1215" s="40">
        <f t="shared" ca="1" si="1000"/>
        <v>12.8</v>
      </c>
      <c r="AA1215" s="40">
        <f ca="1">MEDIAN(D1215:Y1215)</f>
        <v>14.3</v>
      </c>
    </row>
    <row r="1216" spans="2:27" x14ac:dyDescent="0.25">
      <c r="B1216" s="47"/>
    </row>
    <row r="1217" spans="2:27" x14ac:dyDescent="0.25">
      <c r="B1217" s="47">
        <f>B1214+1</f>
        <v>403</v>
      </c>
      <c r="C1217" s="49" t="s">
        <v>46</v>
      </c>
      <c r="D1217" s="21">
        <f ca="1">RANDBETWEEN(1,22)</f>
        <v>9</v>
      </c>
      <c r="E1217" s="21">
        <f t="shared" ref="E1217:Y1217" ca="1" si="1001">RANDBETWEEN(1,22)</f>
        <v>12</v>
      </c>
      <c r="F1217" s="21">
        <f t="shared" ca="1" si="1001"/>
        <v>2</v>
      </c>
      <c r="G1217" s="21">
        <f t="shared" ca="1" si="1001"/>
        <v>5</v>
      </c>
      <c r="H1217" s="21">
        <f t="shared" ca="1" si="1001"/>
        <v>20</v>
      </c>
      <c r="I1217" s="21">
        <f t="shared" ca="1" si="1001"/>
        <v>21</v>
      </c>
      <c r="J1217" s="21">
        <f t="shared" ca="1" si="1001"/>
        <v>9</v>
      </c>
      <c r="K1217" s="21">
        <f t="shared" ca="1" si="1001"/>
        <v>12</v>
      </c>
      <c r="L1217" s="21">
        <f t="shared" ca="1" si="1001"/>
        <v>11</v>
      </c>
      <c r="M1217" s="21">
        <f t="shared" ca="1" si="1001"/>
        <v>18</v>
      </c>
      <c r="N1217" s="21">
        <f t="shared" ca="1" si="1001"/>
        <v>7</v>
      </c>
      <c r="O1217" s="21">
        <f t="shared" ca="1" si="1001"/>
        <v>19</v>
      </c>
      <c r="P1217" s="21">
        <f t="shared" ca="1" si="1001"/>
        <v>1</v>
      </c>
      <c r="Q1217" s="21">
        <f t="shared" ca="1" si="1001"/>
        <v>12</v>
      </c>
      <c r="R1217" s="21">
        <f t="shared" ca="1" si="1001"/>
        <v>14</v>
      </c>
      <c r="S1217" s="21">
        <f t="shared" ca="1" si="1001"/>
        <v>15</v>
      </c>
      <c r="T1217" s="21">
        <f t="shared" ca="1" si="1001"/>
        <v>12</v>
      </c>
      <c r="U1217" s="21">
        <f t="shared" ca="1" si="1001"/>
        <v>13</v>
      </c>
      <c r="V1217" s="21">
        <f t="shared" ca="1" si="1001"/>
        <v>9</v>
      </c>
      <c r="W1217" s="21">
        <f t="shared" ca="1" si="1001"/>
        <v>3</v>
      </c>
      <c r="X1217" s="21">
        <f t="shared" ca="1" si="1001"/>
        <v>10</v>
      </c>
      <c r="Y1217" s="21">
        <f t="shared" ca="1" si="1001"/>
        <v>18</v>
      </c>
    </row>
    <row r="1218" spans="2:27" x14ac:dyDescent="0.25">
      <c r="B1218" s="47"/>
      <c r="C1218" s="49" t="s">
        <v>1</v>
      </c>
      <c r="D1218" s="40">
        <f ca="1">INDEX($D$6:$Y$6,MATCH(D1217,$D$5:$Y$5))</f>
        <v>14</v>
      </c>
      <c r="E1218" s="40">
        <f t="shared" ref="E1218:Y1218" ca="1" si="1002">INDEX($D$6:$Y$6,MATCH(E1217,$D$5:$Y$5))</f>
        <v>20.100000000000001</v>
      </c>
      <c r="F1218" s="40">
        <f t="shared" ca="1" si="1002"/>
        <v>14.2</v>
      </c>
      <c r="G1218" s="40">
        <f t="shared" ca="1" si="1002"/>
        <v>12.4</v>
      </c>
      <c r="H1218" s="40">
        <f t="shared" ca="1" si="1002"/>
        <v>11.7</v>
      </c>
      <c r="I1218" s="40">
        <f t="shared" ca="1" si="1002"/>
        <v>13.1</v>
      </c>
      <c r="J1218" s="40">
        <f t="shared" ca="1" si="1002"/>
        <v>14</v>
      </c>
      <c r="K1218" s="40">
        <f t="shared" ca="1" si="1002"/>
        <v>20.100000000000001</v>
      </c>
      <c r="L1218" s="40">
        <f t="shared" ca="1" si="1002"/>
        <v>14.4</v>
      </c>
      <c r="M1218" s="40">
        <f t="shared" ca="1" si="1002"/>
        <v>12.8</v>
      </c>
      <c r="N1218" s="40">
        <f t="shared" ca="1" si="1002"/>
        <v>12.7</v>
      </c>
      <c r="O1218" s="40">
        <f t="shared" ca="1" si="1002"/>
        <v>17.899999999999999</v>
      </c>
      <c r="P1218" s="40">
        <f t="shared" ca="1" si="1002"/>
        <v>15.2</v>
      </c>
      <c r="Q1218" s="40">
        <f t="shared" ca="1" si="1002"/>
        <v>20.100000000000001</v>
      </c>
      <c r="R1218" s="40">
        <f t="shared" ca="1" si="1002"/>
        <v>11.2</v>
      </c>
      <c r="S1218" s="40">
        <f t="shared" ca="1" si="1002"/>
        <v>13.7</v>
      </c>
      <c r="T1218" s="40">
        <f t="shared" ca="1" si="1002"/>
        <v>20.100000000000001</v>
      </c>
      <c r="U1218" s="40">
        <f t="shared" ca="1" si="1002"/>
        <v>20.5</v>
      </c>
      <c r="V1218" s="40">
        <f t="shared" ca="1" si="1002"/>
        <v>14</v>
      </c>
      <c r="W1218" s="40">
        <f t="shared" ca="1" si="1002"/>
        <v>15.1</v>
      </c>
      <c r="X1218" s="40">
        <f t="shared" ca="1" si="1002"/>
        <v>14</v>
      </c>
      <c r="Y1218" s="40">
        <f t="shared" ca="1" si="1002"/>
        <v>12.8</v>
      </c>
      <c r="AA1218" s="40">
        <f ca="1">MEDIAN(D1218:Y1218)</f>
        <v>14</v>
      </c>
    </row>
    <row r="1219" spans="2:27" x14ac:dyDescent="0.25">
      <c r="B1219" s="47"/>
    </row>
    <row r="1220" spans="2:27" x14ac:dyDescent="0.25">
      <c r="B1220" s="47">
        <f>B1217+1</f>
        <v>404</v>
      </c>
      <c r="C1220" s="49" t="s">
        <v>46</v>
      </c>
      <c r="D1220" s="21">
        <f ca="1">RANDBETWEEN(1,22)</f>
        <v>14</v>
      </c>
      <c r="E1220" s="21">
        <f t="shared" ref="E1220:Y1220" ca="1" si="1003">RANDBETWEEN(1,22)</f>
        <v>12</v>
      </c>
      <c r="F1220" s="21">
        <f t="shared" ca="1" si="1003"/>
        <v>3</v>
      </c>
      <c r="G1220" s="21">
        <f t="shared" ca="1" si="1003"/>
        <v>12</v>
      </c>
      <c r="H1220" s="21">
        <f t="shared" ca="1" si="1003"/>
        <v>13</v>
      </c>
      <c r="I1220" s="21">
        <f t="shared" ca="1" si="1003"/>
        <v>15</v>
      </c>
      <c r="J1220" s="21">
        <f t="shared" ca="1" si="1003"/>
        <v>16</v>
      </c>
      <c r="K1220" s="21">
        <f t="shared" ca="1" si="1003"/>
        <v>22</v>
      </c>
      <c r="L1220" s="21">
        <f t="shared" ca="1" si="1003"/>
        <v>20</v>
      </c>
      <c r="M1220" s="21">
        <f t="shared" ca="1" si="1003"/>
        <v>13</v>
      </c>
      <c r="N1220" s="21">
        <f t="shared" ca="1" si="1003"/>
        <v>5</v>
      </c>
      <c r="O1220" s="21">
        <f t="shared" ca="1" si="1003"/>
        <v>12</v>
      </c>
      <c r="P1220" s="21">
        <f t="shared" ca="1" si="1003"/>
        <v>7</v>
      </c>
      <c r="Q1220" s="21">
        <f t="shared" ca="1" si="1003"/>
        <v>8</v>
      </c>
      <c r="R1220" s="21">
        <f t="shared" ca="1" si="1003"/>
        <v>14</v>
      </c>
      <c r="S1220" s="21">
        <f t="shared" ca="1" si="1003"/>
        <v>17</v>
      </c>
      <c r="T1220" s="21">
        <f t="shared" ca="1" si="1003"/>
        <v>16</v>
      </c>
      <c r="U1220" s="21">
        <f t="shared" ca="1" si="1003"/>
        <v>19</v>
      </c>
      <c r="V1220" s="21">
        <f t="shared" ca="1" si="1003"/>
        <v>10</v>
      </c>
      <c r="W1220" s="21">
        <f t="shared" ca="1" si="1003"/>
        <v>22</v>
      </c>
      <c r="X1220" s="21">
        <f t="shared" ca="1" si="1003"/>
        <v>19</v>
      </c>
      <c r="Y1220" s="21">
        <f t="shared" ca="1" si="1003"/>
        <v>7</v>
      </c>
    </row>
    <row r="1221" spans="2:27" x14ac:dyDescent="0.25">
      <c r="B1221" s="47"/>
      <c r="C1221" s="49" t="s">
        <v>1</v>
      </c>
      <c r="D1221" s="40">
        <f ca="1">INDEX($D$6:$Y$6,MATCH(D1220,$D$5:$Y$5))</f>
        <v>11.2</v>
      </c>
      <c r="E1221" s="40">
        <f t="shared" ref="E1221:Y1221" ca="1" si="1004">INDEX($D$6:$Y$6,MATCH(E1220,$D$5:$Y$5))</f>
        <v>20.100000000000001</v>
      </c>
      <c r="F1221" s="40">
        <f t="shared" ca="1" si="1004"/>
        <v>15.1</v>
      </c>
      <c r="G1221" s="40">
        <f t="shared" ca="1" si="1004"/>
        <v>20.100000000000001</v>
      </c>
      <c r="H1221" s="40">
        <f t="shared" ca="1" si="1004"/>
        <v>20.5</v>
      </c>
      <c r="I1221" s="40">
        <f t="shared" ca="1" si="1004"/>
        <v>13.7</v>
      </c>
      <c r="J1221" s="40">
        <f t="shared" ca="1" si="1004"/>
        <v>14.1</v>
      </c>
      <c r="K1221" s="40">
        <f t="shared" ca="1" si="1004"/>
        <v>13.5</v>
      </c>
      <c r="L1221" s="40">
        <f t="shared" ca="1" si="1004"/>
        <v>11.7</v>
      </c>
      <c r="M1221" s="40">
        <f t="shared" ca="1" si="1004"/>
        <v>20.5</v>
      </c>
      <c r="N1221" s="40">
        <f t="shared" ca="1" si="1004"/>
        <v>12.4</v>
      </c>
      <c r="O1221" s="40">
        <f t="shared" ca="1" si="1004"/>
        <v>20.100000000000001</v>
      </c>
      <c r="P1221" s="40">
        <f t="shared" ca="1" si="1004"/>
        <v>12.7</v>
      </c>
      <c r="Q1221" s="40">
        <f t="shared" ca="1" si="1004"/>
        <v>14.9</v>
      </c>
      <c r="R1221" s="40">
        <f t="shared" ca="1" si="1004"/>
        <v>11.2</v>
      </c>
      <c r="S1221" s="40">
        <f t="shared" ca="1" si="1004"/>
        <v>12.7</v>
      </c>
      <c r="T1221" s="40">
        <f t="shared" ca="1" si="1004"/>
        <v>14.1</v>
      </c>
      <c r="U1221" s="40">
        <f t="shared" ca="1" si="1004"/>
        <v>17.899999999999999</v>
      </c>
      <c r="V1221" s="40">
        <f t="shared" ca="1" si="1004"/>
        <v>14</v>
      </c>
      <c r="W1221" s="40">
        <f t="shared" ca="1" si="1004"/>
        <v>13.5</v>
      </c>
      <c r="X1221" s="40">
        <f t="shared" ca="1" si="1004"/>
        <v>17.899999999999999</v>
      </c>
      <c r="Y1221" s="40">
        <f t="shared" ca="1" si="1004"/>
        <v>12.7</v>
      </c>
      <c r="AA1221" s="40">
        <f ca="1">MEDIAN(D1221:Y1221)</f>
        <v>14.05</v>
      </c>
    </row>
    <row r="1222" spans="2:27" x14ac:dyDescent="0.25">
      <c r="B1222" s="47"/>
    </row>
    <row r="1223" spans="2:27" x14ac:dyDescent="0.25">
      <c r="B1223" s="47">
        <f>B1220+1</f>
        <v>405</v>
      </c>
      <c r="C1223" s="49" t="s">
        <v>46</v>
      </c>
      <c r="D1223" s="21">
        <f ca="1">RANDBETWEEN(1,22)</f>
        <v>21</v>
      </c>
      <c r="E1223" s="21">
        <f t="shared" ref="E1223:Y1223" ca="1" si="1005">RANDBETWEEN(1,22)</f>
        <v>8</v>
      </c>
      <c r="F1223" s="21">
        <f t="shared" ca="1" si="1005"/>
        <v>17</v>
      </c>
      <c r="G1223" s="21">
        <f t="shared" ca="1" si="1005"/>
        <v>11</v>
      </c>
      <c r="H1223" s="21">
        <f t="shared" ca="1" si="1005"/>
        <v>8</v>
      </c>
      <c r="I1223" s="21">
        <f t="shared" ca="1" si="1005"/>
        <v>9</v>
      </c>
      <c r="J1223" s="21">
        <f t="shared" ca="1" si="1005"/>
        <v>7</v>
      </c>
      <c r="K1223" s="21">
        <f t="shared" ca="1" si="1005"/>
        <v>21</v>
      </c>
      <c r="L1223" s="21">
        <f t="shared" ca="1" si="1005"/>
        <v>6</v>
      </c>
      <c r="M1223" s="21">
        <f t="shared" ca="1" si="1005"/>
        <v>7</v>
      </c>
      <c r="N1223" s="21">
        <f t="shared" ca="1" si="1005"/>
        <v>10</v>
      </c>
      <c r="O1223" s="21">
        <f t="shared" ca="1" si="1005"/>
        <v>7</v>
      </c>
      <c r="P1223" s="21">
        <f t="shared" ca="1" si="1005"/>
        <v>20</v>
      </c>
      <c r="Q1223" s="21">
        <f t="shared" ca="1" si="1005"/>
        <v>12</v>
      </c>
      <c r="R1223" s="21">
        <f t="shared" ca="1" si="1005"/>
        <v>11</v>
      </c>
      <c r="S1223" s="21">
        <f t="shared" ca="1" si="1005"/>
        <v>16</v>
      </c>
      <c r="T1223" s="21">
        <f t="shared" ca="1" si="1005"/>
        <v>6</v>
      </c>
      <c r="U1223" s="21">
        <f t="shared" ca="1" si="1005"/>
        <v>9</v>
      </c>
      <c r="V1223" s="21">
        <f t="shared" ca="1" si="1005"/>
        <v>6</v>
      </c>
      <c r="W1223" s="21">
        <f t="shared" ca="1" si="1005"/>
        <v>3</v>
      </c>
      <c r="X1223" s="21">
        <f t="shared" ca="1" si="1005"/>
        <v>1</v>
      </c>
      <c r="Y1223" s="21">
        <f t="shared" ca="1" si="1005"/>
        <v>13</v>
      </c>
    </row>
    <row r="1224" spans="2:27" x14ac:dyDescent="0.25">
      <c r="B1224" s="47"/>
      <c r="C1224" s="49" t="s">
        <v>1</v>
      </c>
      <c r="D1224" s="40">
        <f ca="1">INDEX($D$6:$Y$6,MATCH(D1223,$D$5:$Y$5))</f>
        <v>13.1</v>
      </c>
      <c r="E1224" s="40">
        <f t="shared" ref="E1224:Y1224" ca="1" si="1006">INDEX($D$6:$Y$6,MATCH(E1223,$D$5:$Y$5))</f>
        <v>14.9</v>
      </c>
      <c r="F1224" s="40">
        <f t="shared" ca="1" si="1006"/>
        <v>12.7</v>
      </c>
      <c r="G1224" s="40">
        <f t="shared" ca="1" si="1006"/>
        <v>14.4</v>
      </c>
      <c r="H1224" s="40">
        <f t="shared" ca="1" si="1006"/>
        <v>14.9</v>
      </c>
      <c r="I1224" s="40">
        <f t="shared" ca="1" si="1006"/>
        <v>14</v>
      </c>
      <c r="J1224" s="40">
        <f t="shared" ca="1" si="1006"/>
        <v>12.7</v>
      </c>
      <c r="K1224" s="40">
        <f t="shared" ca="1" si="1006"/>
        <v>13.1</v>
      </c>
      <c r="L1224" s="40">
        <f t="shared" ca="1" si="1006"/>
        <v>12.2</v>
      </c>
      <c r="M1224" s="40">
        <f t="shared" ca="1" si="1006"/>
        <v>12.7</v>
      </c>
      <c r="N1224" s="40">
        <f t="shared" ca="1" si="1006"/>
        <v>14</v>
      </c>
      <c r="O1224" s="40">
        <f t="shared" ca="1" si="1006"/>
        <v>12.7</v>
      </c>
      <c r="P1224" s="40">
        <f t="shared" ca="1" si="1006"/>
        <v>11.7</v>
      </c>
      <c r="Q1224" s="40">
        <f t="shared" ca="1" si="1006"/>
        <v>20.100000000000001</v>
      </c>
      <c r="R1224" s="40">
        <f t="shared" ca="1" si="1006"/>
        <v>14.4</v>
      </c>
      <c r="S1224" s="40">
        <f t="shared" ca="1" si="1006"/>
        <v>14.1</v>
      </c>
      <c r="T1224" s="40">
        <f t="shared" ca="1" si="1006"/>
        <v>12.2</v>
      </c>
      <c r="U1224" s="40">
        <f t="shared" ca="1" si="1006"/>
        <v>14</v>
      </c>
      <c r="V1224" s="40">
        <f t="shared" ca="1" si="1006"/>
        <v>12.2</v>
      </c>
      <c r="W1224" s="40">
        <f t="shared" ca="1" si="1006"/>
        <v>15.1</v>
      </c>
      <c r="X1224" s="40">
        <f t="shared" ca="1" si="1006"/>
        <v>15.2</v>
      </c>
      <c r="Y1224" s="40">
        <f t="shared" ca="1" si="1006"/>
        <v>20.5</v>
      </c>
      <c r="AA1224" s="40">
        <f ca="1">MEDIAN(D1224:Y1224)</f>
        <v>14</v>
      </c>
    </row>
    <row r="1225" spans="2:27" x14ac:dyDescent="0.25">
      <c r="B1225" s="47"/>
    </row>
    <row r="1226" spans="2:27" x14ac:dyDescent="0.25">
      <c r="B1226" s="47">
        <f>B1223+1</f>
        <v>406</v>
      </c>
      <c r="C1226" s="49" t="s">
        <v>46</v>
      </c>
      <c r="D1226" s="21">
        <f ca="1">RANDBETWEEN(1,22)</f>
        <v>5</v>
      </c>
      <c r="E1226" s="21">
        <f t="shared" ref="E1226:Y1226" ca="1" si="1007">RANDBETWEEN(1,22)</f>
        <v>13</v>
      </c>
      <c r="F1226" s="21">
        <f t="shared" ca="1" si="1007"/>
        <v>21</v>
      </c>
      <c r="G1226" s="21">
        <f t="shared" ca="1" si="1007"/>
        <v>14</v>
      </c>
      <c r="H1226" s="21">
        <f t="shared" ca="1" si="1007"/>
        <v>17</v>
      </c>
      <c r="I1226" s="21">
        <f t="shared" ca="1" si="1007"/>
        <v>5</v>
      </c>
      <c r="J1226" s="21">
        <f t="shared" ca="1" si="1007"/>
        <v>1</v>
      </c>
      <c r="K1226" s="21">
        <f t="shared" ca="1" si="1007"/>
        <v>7</v>
      </c>
      <c r="L1226" s="21">
        <f t="shared" ca="1" si="1007"/>
        <v>5</v>
      </c>
      <c r="M1226" s="21">
        <f t="shared" ca="1" si="1007"/>
        <v>22</v>
      </c>
      <c r="N1226" s="21">
        <f t="shared" ca="1" si="1007"/>
        <v>1</v>
      </c>
      <c r="O1226" s="21">
        <f t="shared" ca="1" si="1007"/>
        <v>5</v>
      </c>
      <c r="P1226" s="21">
        <f t="shared" ca="1" si="1007"/>
        <v>7</v>
      </c>
      <c r="Q1226" s="21">
        <f t="shared" ca="1" si="1007"/>
        <v>10</v>
      </c>
      <c r="R1226" s="21">
        <f t="shared" ca="1" si="1007"/>
        <v>9</v>
      </c>
      <c r="S1226" s="21">
        <f t="shared" ca="1" si="1007"/>
        <v>12</v>
      </c>
      <c r="T1226" s="21">
        <f t="shared" ca="1" si="1007"/>
        <v>4</v>
      </c>
      <c r="U1226" s="21">
        <f t="shared" ca="1" si="1007"/>
        <v>9</v>
      </c>
      <c r="V1226" s="21">
        <f t="shared" ca="1" si="1007"/>
        <v>10</v>
      </c>
      <c r="W1226" s="21">
        <f t="shared" ca="1" si="1007"/>
        <v>8</v>
      </c>
      <c r="X1226" s="21">
        <f t="shared" ca="1" si="1007"/>
        <v>16</v>
      </c>
      <c r="Y1226" s="21">
        <f t="shared" ca="1" si="1007"/>
        <v>18</v>
      </c>
    </row>
    <row r="1227" spans="2:27" x14ac:dyDescent="0.25">
      <c r="B1227" s="47"/>
      <c r="C1227" s="49" t="s">
        <v>1</v>
      </c>
      <c r="D1227" s="40">
        <f ca="1">INDEX($D$6:$Y$6,MATCH(D1226,$D$5:$Y$5))</f>
        <v>12.4</v>
      </c>
      <c r="E1227" s="40">
        <f t="shared" ref="E1227:Y1227" ca="1" si="1008">INDEX($D$6:$Y$6,MATCH(E1226,$D$5:$Y$5))</f>
        <v>20.5</v>
      </c>
      <c r="F1227" s="40">
        <f t="shared" ca="1" si="1008"/>
        <v>13.1</v>
      </c>
      <c r="G1227" s="40">
        <f t="shared" ca="1" si="1008"/>
        <v>11.2</v>
      </c>
      <c r="H1227" s="40">
        <f t="shared" ca="1" si="1008"/>
        <v>12.7</v>
      </c>
      <c r="I1227" s="40">
        <f t="shared" ca="1" si="1008"/>
        <v>12.4</v>
      </c>
      <c r="J1227" s="40">
        <f t="shared" ca="1" si="1008"/>
        <v>15.2</v>
      </c>
      <c r="K1227" s="40">
        <f t="shared" ca="1" si="1008"/>
        <v>12.7</v>
      </c>
      <c r="L1227" s="40">
        <f t="shared" ca="1" si="1008"/>
        <v>12.4</v>
      </c>
      <c r="M1227" s="40">
        <f t="shared" ca="1" si="1008"/>
        <v>13.5</v>
      </c>
      <c r="N1227" s="40">
        <f t="shared" ca="1" si="1008"/>
        <v>15.2</v>
      </c>
      <c r="O1227" s="40">
        <f t="shared" ca="1" si="1008"/>
        <v>12.4</v>
      </c>
      <c r="P1227" s="40">
        <f t="shared" ca="1" si="1008"/>
        <v>12.7</v>
      </c>
      <c r="Q1227" s="40">
        <f t="shared" ca="1" si="1008"/>
        <v>14</v>
      </c>
      <c r="R1227" s="40">
        <f t="shared" ca="1" si="1008"/>
        <v>14</v>
      </c>
      <c r="S1227" s="40">
        <f t="shared" ca="1" si="1008"/>
        <v>20.100000000000001</v>
      </c>
      <c r="T1227" s="40">
        <f t="shared" ca="1" si="1008"/>
        <v>15</v>
      </c>
      <c r="U1227" s="40">
        <f t="shared" ca="1" si="1008"/>
        <v>14</v>
      </c>
      <c r="V1227" s="40">
        <f t="shared" ca="1" si="1008"/>
        <v>14</v>
      </c>
      <c r="W1227" s="40">
        <f t="shared" ca="1" si="1008"/>
        <v>14.9</v>
      </c>
      <c r="X1227" s="40">
        <f t="shared" ca="1" si="1008"/>
        <v>14.1</v>
      </c>
      <c r="Y1227" s="40">
        <f t="shared" ca="1" si="1008"/>
        <v>12.8</v>
      </c>
      <c r="AA1227" s="40">
        <f ca="1">MEDIAN(D1227:Y1227)</f>
        <v>13.75</v>
      </c>
    </row>
    <row r="1228" spans="2:27" x14ac:dyDescent="0.25">
      <c r="B1228" s="47"/>
    </row>
    <row r="1229" spans="2:27" x14ac:dyDescent="0.25">
      <c r="B1229" s="47">
        <f>B1226+1</f>
        <v>407</v>
      </c>
      <c r="C1229" s="49" t="s">
        <v>46</v>
      </c>
      <c r="D1229" s="21">
        <f ca="1">RANDBETWEEN(1,22)</f>
        <v>11</v>
      </c>
      <c r="E1229" s="21">
        <f t="shared" ref="E1229:Y1229" ca="1" si="1009">RANDBETWEEN(1,22)</f>
        <v>2</v>
      </c>
      <c r="F1229" s="21">
        <f t="shared" ca="1" si="1009"/>
        <v>7</v>
      </c>
      <c r="G1229" s="21">
        <f t="shared" ca="1" si="1009"/>
        <v>15</v>
      </c>
      <c r="H1229" s="21">
        <f t="shared" ca="1" si="1009"/>
        <v>17</v>
      </c>
      <c r="I1229" s="21">
        <f t="shared" ca="1" si="1009"/>
        <v>11</v>
      </c>
      <c r="J1229" s="21">
        <f t="shared" ca="1" si="1009"/>
        <v>9</v>
      </c>
      <c r="K1229" s="21">
        <f t="shared" ca="1" si="1009"/>
        <v>17</v>
      </c>
      <c r="L1229" s="21">
        <f t="shared" ca="1" si="1009"/>
        <v>6</v>
      </c>
      <c r="M1229" s="21">
        <f t="shared" ca="1" si="1009"/>
        <v>14</v>
      </c>
      <c r="N1229" s="21">
        <f t="shared" ca="1" si="1009"/>
        <v>18</v>
      </c>
      <c r="O1229" s="21">
        <f t="shared" ca="1" si="1009"/>
        <v>16</v>
      </c>
      <c r="P1229" s="21">
        <f t="shared" ca="1" si="1009"/>
        <v>1</v>
      </c>
      <c r="Q1229" s="21">
        <f t="shared" ca="1" si="1009"/>
        <v>3</v>
      </c>
      <c r="R1229" s="21">
        <f t="shared" ca="1" si="1009"/>
        <v>1</v>
      </c>
      <c r="S1229" s="21">
        <f t="shared" ca="1" si="1009"/>
        <v>22</v>
      </c>
      <c r="T1229" s="21">
        <f t="shared" ca="1" si="1009"/>
        <v>1</v>
      </c>
      <c r="U1229" s="21">
        <f t="shared" ca="1" si="1009"/>
        <v>14</v>
      </c>
      <c r="V1229" s="21">
        <f t="shared" ca="1" si="1009"/>
        <v>2</v>
      </c>
      <c r="W1229" s="21">
        <f t="shared" ca="1" si="1009"/>
        <v>14</v>
      </c>
      <c r="X1229" s="21">
        <f t="shared" ca="1" si="1009"/>
        <v>21</v>
      </c>
      <c r="Y1229" s="21">
        <f t="shared" ca="1" si="1009"/>
        <v>8</v>
      </c>
    </row>
    <row r="1230" spans="2:27" x14ac:dyDescent="0.25">
      <c r="B1230" s="47"/>
      <c r="C1230" s="49" t="s">
        <v>1</v>
      </c>
      <c r="D1230" s="40">
        <f ca="1">INDEX($D$6:$Y$6,MATCH(D1229,$D$5:$Y$5))</f>
        <v>14.4</v>
      </c>
      <c r="E1230" s="40">
        <f t="shared" ref="E1230:Y1230" ca="1" si="1010">INDEX($D$6:$Y$6,MATCH(E1229,$D$5:$Y$5))</f>
        <v>14.2</v>
      </c>
      <c r="F1230" s="40">
        <f t="shared" ca="1" si="1010"/>
        <v>12.7</v>
      </c>
      <c r="G1230" s="40">
        <f t="shared" ca="1" si="1010"/>
        <v>13.7</v>
      </c>
      <c r="H1230" s="40">
        <f t="shared" ca="1" si="1010"/>
        <v>12.7</v>
      </c>
      <c r="I1230" s="40">
        <f t="shared" ca="1" si="1010"/>
        <v>14.4</v>
      </c>
      <c r="J1230" s="40">
        <f t="shared" ca="1" si="1010"/>
        <v>14</v>
      </c>
      <c r="K1230" s="40">
        <f t="shared" ca="1" si="1010"/>
        <v>12.7</v>
      </c>
      <c r="L1230" s="40">
        <f t="shared" ca="1" si="1010"/>
        <v>12.2</v>
      </c>
      <c r="M1230" s="40">
        <f t="shared" ca="1" si="1010"/>
        <v>11.2</v>
      </c>
      <c r="N1230" s="40">
        <f t="shared" ca="1" si="1010"/>
        <v>12.8</v>
      </c>
      <c r="O1230" s="40">
        <f t="shared" ca="1" si="1010"/>
        <v>14.1</v>
      </c>
      <c r="P1230" s="40">
        <f t="shared" ca="1" si="1010"/>
        <v>15.2</v>
      </c>
      <c r="Q1230" s="40">
        <f t="shared" ca="1" si="1010"/>
        <v>15.1</v>
      </c>
      <c r="R1230" s="40">
        <f t="shared" ca="1" si="1010"/>
        <v>15.2</v>
      </c>
      <c r="S1230" s="40">
        <f t="shared" ca="1" si="1010"/>
        <v>13.5</v>
      </c>
      <c r="T1230" s="40">
        <f t="shared" ca="1" si="1010"/>
        <v>15.2</v>
      </c>
      <c r="U1230" s="40">
        <f t="shared" ca="1" si="1010"/>
        <v>11.2</v>
      </c>
      <c r="V1230" s="40">
        <f t="shared" ca="1" si="1010"/>
        <v>14.2</v>
      </c>
      <c r="W1230" s="40">
        <f t="shared" ca="1" si="1010"/>
        <v>11.2</v>
      </c>
      <c r="X1230" s="40">
        <f t="shared" ca="1" si="1010"/>
        <v>13.1</v>
      </c>
      <c r="Y1230" s="40">
        <f t="shared" ca="1" si="1010"/>
        <v>14.9</v>
      </c>
      <c r="AA1230" s="40">
        <f ca="1">MEDIAN(D1230:Y1230)</f>
        <v>13.85</v>
      </c>
    </row>
    <row r="1231" spans="2:27" x14ac:dyDescent="0.25">
      <c r="B1231" s="47"/>
    </row>
    <row r="1232" spans="2:27" x14ac:dyDescent="0.25">
      <c r="B1232" s="47">
        <f>B1229+1</f>
        <v>408</v>
      </c>
      <c r="C1232" s="49" t="s">
        <v>46</v>
      </c>
      <c r="D1232" s="21">
        <f ca="1">RANDBETWEEN(1,22)</f>
        <v>14</v>
      </c>
      <c r="E1232" s="21">
        <f t="shared" ref="E1232:Y1232" ca="1" si="1011">RANDBETWEEN(1,22)</f>
        <v>6</v>
      </c>
      <c r="F1232" s="21">
        <f t="shared" ca="1" si="1011"/>
        <v>8</v>
      </c>
      <c r="G1232" s="21">
        <f t="shared" ca="1" si="1011"/>
        <v>19</v>
      </c>
      <c r="H1232" s="21">
        <f t="shared" ca="1" si="1011"/>
        <v>4</v>
      </c>
      <c r="I1232" s="21">
        <f t="shared" ca="1" si="1011"/>
        <v>15</v>
      </c>
      <c r="J1232" s="21">
        <f t="shared" ca="1" si="1011"/>
        <v>10</v>
      </c>
      <c r="K1232" s="21">
        <f t="shared" ca="1" si="1011"/>
        <v>10</v>
      </c>
      <c r="L1232" s="21">
        <f t="shared" ca="1" si="1011"/>
        <v>5</v>
      </c>
      <c r="M1232" s="21">
        <f t="shared" ca="1" si="1011"/>
        <v>13</v>
      </c>
      <c r="N1232" s="21">
        <f t="shared" ca="1" si="1011"/>
        <v>5</v>
      </c>
      <c r="O1232" s="21">
        <f t="shared" ca="1" si="1011"/>
        <v>9</v>
      </c>
      <c r="P1232" s="21">
        <f t="shared" ca="1" si="1011"/>
        <v>21</v>
      </c>
      <c r="Q1232" s="21">
        <f t="shared" ca="1" si="1011"/>
        <v>5</v>
      </c>
      <c r="R1232" s="21">
        <f t="shared" ca="1" si="1011"/>
        <v>11</v>
      </c>
      <c r="S1232" s="21">
        <f t="shared" ca="1" si="1011"/>
        <v>8</v>
      </c>
      <c r="T1232" s="21">
        <f t="shared" ca="1" si="1011"/>
        <v>16</v>
      </c>
      <c r="U1232" s="21">
        <f t="shared" ca="1" si="1011"/>
        <v>14</v>
      </c>
      <c r="V1232" s="21">
        <f t="shared" ca="1" si="1011"/>
        <v>10</v>
      </c>
      <c r="W1232" s="21">
        <f t="shared" ca="1" si="1011"/>
        <v>15</v>
      </c>
      <c r="X1232" s="21">
        <f t="shared" ca="1" si="1011"/>
        <v>6</v>
      </c>
      <c r="Y1232" s="21">
        <f t="shared" ca="1" si="1011"/>
        <v>9</v>
      </c>
    </row>
    <row r="1233" spans="2:27" x14ac:dyDescent="0.25">
      <c r="B1233" s="47"/>
      <c r="C1233" s="49" t="s">
        <v>1</v>
      </c>
      <c r="D1233" s="40">
        <f ca="1">INDEX($D$6:$Y$6,MATCH(D1232,$D$5:$Y$5))</f>
        <v>11.2</v>
      </c>
      <c r="E1233" s="40">
        <f t="shared" ref="E1233:Y1233" ca="1" si="1012">INDEX($D$6:$Y$6,MATCH(E1232,$D$5:$Y$5))</f>
        <v>12.2</v>
      </c>
      <c r="F1233" s="40">
        <f t="shared" ca="1" si="1012"/>
        <v>14.9</v>
      </c>
      <c r="G1233" s="40">
        <f t="shared" ca="1" si="1012"/>
        <v>17.899999999999999</v>
      </c>
      <c r="H1233" s="40">
        <f t="shared" ca="1" si="1012"/>
        <v>15</v>
      </c>
      <c r="I1233" s="40">
        <f t="shared" ca="1" si="1012"/>
        <v>13.7</v>
      </c>
      <c r="J1233" s="40">
        <f t="shared" ca="1" si="1012"/>
        <v>14</v>
      </c>
      <c r="K1233" s="40">
        <f t="shared" ca="1" si="1012"/>
        <v>14</v>
      </c>
      <c r="L1233" s="40">
        <f t="shared" ca="1" si="1012"/>
        <v>12.4</v>
      </c>
      <c r="M1233" s="40">
        <f t="shared" ca="1" si="1012"/>
        <v>20.5</v>
      </c>
      <c r="N1233" s="40">
        <f t="shared" ca="1" si="1012"/>
        <v>12.4</v>
      </c>
      <c r="O1233" s="40">
        <f t="shared" ca="1" si="1012"/>
        <v>14</v>
      </c>
      <c r="P1233" s="40">
        <f t="shared" ca="1" si="1012"/>
        <v>13.1</v>
      </c>
      <c r="Q1233" s="40">
        <f t="shared" ca="1" si="1012"/>
        <v>12.4</v>
      </c>
      <c r="R1233" s="40">
        <f t="shared" ca="1" si="1012"/>
        <v>14.4</v>
      </c>
      <c r="S1233" s="40">
        <f t="shared" ca="1" si="1012"/>
        <v>14.9</v>
      </c>
      <c r="T1233" s="40">
        <f t="shared" ca="1" si="1012"/>
        <v>14.1</v>
      </c>
      <c r="U1233" s="40">
        <f t="shared" ca="1" si="1012"/>
        <v>11.2</v>
      </c>
      <c r="V1233" s="40">
        <f t="shared" ca="1" si="1012"/>
        <v>14</v>
      </c>
      <c r="W1233" s="40">
        <f t="shared" ca="1" si="1012"/>
        <v>13.7</v>
      </c>
      <c r="X1233" s="40">
        <f t="shared" ca="1" si="1012"/>
        <v>12.2</v>
      </c>
      <c r="Y1233" s="40">
        <f t="shared" ca="1" si="1012"/>
        <v>14</v>
      </c>
      <c r="AA1233" s="40">
        <f ca="1">MEDIAN(D1233:Y1233)</f>
        <v>14</v>
      </c>
    </row>
    <row r="1234" spans="2:27" x14ac:dyDescent="0.25">
      <c r="B1234" s="47"/>
    </row>
    <row r="1235" spans="2:27" x14ac:dyDescent="0.25">
      <c r="B1235" s="47">
        <f>B1232+1</f>
        <v>409</v>
      </c>
      <c r="C1235" s="49" t="s">
        <v>46</v>
      </c>
      <c r="D1235" s="21">
        <f ca="1">RANDBETWEEN(1,22)</f>
        <v>14</v>
      </c>
      <c r="E1235" s="21">
        <f t="shared" ref="E1235:Y1235" ca="1" si="1013">RANDBETWEEN(1,22)</f>
        <v>3</v>
      </c>
      <c r="F1235" s="21">
        <f t="shared" ca="1" si="1013"/>
        <v>22</v>
      </c>
      <c r="G1235" s="21">
        <f t="shared" ca="1" si="1013"/>
        <v>21</v>
      </c>
      <c r="H1235" s="21">
        <f t="shared" ca="1" si="1013"/>
        <v>6</v>
      </c>
      <c r="I1235" s="21">
        <f t="shared" ca="1" si="1013"/>
        <v>10</v>
      </c>
      <c r="J1235" s="21">
        <f t="shared" ca="1" si="1013"/>
        <v>18</v>
      </c>
      <c r="K1235" s="21">
        <f t="shared" ca="1" si="1013"/>
        <v>5</v>
      </c>
      <c r="L1235" s="21">
        <f t="shared" ca="1" si="1013"/>
        <v>5</v>
      </c>
      <c r="M1235" s="21">
        <f t="shared" ca="1" si="1013"/>
        <v>12</v>
      </c>
      <c r="N1235" s="21">
        <f t="shared" ca="1" si="1013"/>
        <v>14</v>
      </c>
      <c r="O1235" s="21">
        <f t="shared" ca="1" si="1013"/>
        <v>14</v>
      </c>
      <c r="P1235" s="21">
        <f t="shared" ca="1" si="1013"/>
        <v>3</v>
      </c>
      <c r="Q1235" s="21">
        <f t="shared" ca="1" si="1013"/>
        <v>13</v>
      </c>
      <c r="R1235" s="21">
        <f t="shared" ca="1" si="1013"/>
        <v>1</v>
      </c>
      <c r="S1235" s="21">
        <f t="shared" ca="1" si="1013"/>
        <v>19</v>
      </c>
      <c r="T1235" s="21">
        <f t="shared" ca="1" si="1013"/>
        <v>9</v>
      </c>
      <c r="U1235" s="21">
        <f t="shared" ca="1" si="1013"/>
        <v>5</v>
      </c>
      <c r="V1235" s="21">
        <f t="shared" ca="1" si="1013"/>
        <v>9</v>
      </c>
      <c r="W1235" s="21">
        <f t="shared" ca="1" si="1013"/>
        <v>4</v>
      </c>
      <c r="X1235" s="21">
        <f t="shared" ca="1" si="1013"/>
        <v>15</v>
      </c>
      <c r="Y1235" s="21">
        <f t="shared" ca="1" si="1013"/>
        <v>6</v>
      </c>
    </row>
    <row r="1236" spans="2:27" x14ac:dyDescent="0.25">
      <c r="B1236" s="47"/>
      <c r="C1236" s="49" t="s">
        <v>1</v>
      </c>
      <c r="D1236" s="40">
        <f ca="1">INDEX($D$6:$Y$6,MATCH(D1235,$D$5:$Y$5))</f>
        <v>11.2</v>
      </c>
      <c r="E1236" s="40">
        <f t="shared" ref="E1236:Y1236" ca="1" si="1014">INDEX($D$6:$Y$6,MATCH(E1235,$D$5:$Y$5))</f>
        <v>15.1</v>
      </c>
      <c r="F1236" s="40">
        <f t="shared" ca="1" si="1014"/>
        <v>13.5</v>
      </c>
      <c r="G1236" s="40">
        <f t="shared" ca="1" si="1014"/>
        <v>13.1</v>
      </c>
      <c r="H1236" s="40">
        <f t="shared" ca="1" si="1014"/>
        <v>12.2</v>
      </c>
      <c r="I1236" s="40">
        <f t="shared" ca="1" si="1014"/>
        <v>14</v>
      </c>
      <c r="J1236" s="40">
        <f t="shared" ca="1" si="1014"/>
        <v>12.8</v>
      </c>
      <c r="K1236" s="40">
        <f t="shared" ca="1" si="1014"/>
        <v>12.4</v>
      </c>
      <c r="L1236" s="40">
        <f t="shared" ca="1" si="1014"/>
        <v>12.4</v>
      </c>
      <c r="M1236" s="40">
        <f t="shared" ca="1" si="1014"/>
        <v>20.100000000000001</v>
      </c>
      <c r="N1236" s="40">
        <f t="shared" ca="1" si="1014"/>
        <v>11.2</v>
      </c>
      <c r="O1236" s="40">
        <f t="shared" ca="1" si="1014"/>
        <v>11.2</v>
      </c>
      <c r="P1236" s="40">
        <f t="shared" ca="1" si="1014"/>
        <v>15.1</v>
      </c>
      <c r="Q1236" s="40">
        <f t="shared" ca="1" si="1014"/>
        <v>20.5</v>
      </c>
      <c r="R1236" s="40">
        <f t="shared" ca="1" si="1014"/>
        <v>15.2</v>
      </c>
      <c r="S1236" s="40">
        <f t="shared" ca="1" si="1014"/>
        <v>17.899999999999999</v>
      </c>
      <c r="T1236" s="40">
        <f t="shared" ca="1" si="1014"/>
        <v>14</v>
      </c>
      <c r="U1236" s="40">
        <f t="shared" ca="1" si="1014"/>
        <v>12.4</v>
      </c>
      <c r="V1236" s="40">
        <f t="shared" ca="1" si="1014"/>
        <v>14</v>
      </c>
      <c r="W1236" s="40">
        <f t="shared" ca="1" si="1014"/>
        <v>15</v>
      </c>
      <c r="X1236" s="40">
        <f t="shared" ca="1" si="1014"/>
        <v>13.7</v>
      </c>
      <c r="Y1236" s="40">
        <f t="shared" ca="1" si="1014"/>
        <v>12.2</v>
      </c>
      <c r="AA1236" s="40">
        <f ca="1">MEDIAN(D1236:Y1236)</f>
        <v>13.6</v>
      </c>
    </row>
    <row r="1237" spans="2:27" x14ac:dyDescent="0.25">
      <c r="B1237" s="47"/>
    </row>
    <row r="1238" spans="2:27" x14ac:dyDescent="0.25">
      <c r="B1238" s="47">
        <f>B1235+1</f>
        <v>410</v>
      </c>
      <c r="C1238" s="49" t="s">
        <v>46</v>
      </c>
      <c r="D1238" s="21">
        <f ca="1">RANDBETWEEN(1,22)</f>
        <v>9</v>
      </c>
      <c r="E1238" s="21">
        <f t="shared" ref="E1238:Y1238" ca="1" si="1015">RANDBETWEEN(1,22)</f>
        <v>9</v>
      </c>
      <c r="F1238" s="21">
        <f t="shared" ca="1" si="1015"/>
        <v>16</v>
      </c>
      <c r="G1238" s="21">
        <f t="shared" ca="1" si="1015"/>
        <v>7</v>
      </c>
      <c r="H1238" s="21">
        <f t="shared" ca="1" si="1015"/>
        <v>4</v>
      </c>
      <c r="I1238" s="21">
        <f t="shared" ca="1" si="1015"/>
        <v>18</v>
      </c>
      <c r="J1238" s="21">
        <f t="shared" ca="1" si="1015"/>
        <v>2</v>
      </c>
      <c r="K1238" s="21">
        <f t="shared" ca="1" si="1015"/>
        <v>17</v>
      </c>
      <c r="L1238" s="21">
        <f t="shared" ca="1" si="1015"/>
        <v>3</v>
      </c>
      <c r="M1238" s="21">
        <f t="shared" ca="1" si="1015"/>
        <v>10</v>
      </c>
      <c r="N1238" s="21">
        <f t="shared" ca="1" si="1015"/>
        <v>18</v>
      </c>
      <c r="O1238" s="21">
        <f t="shared" ca="1" si="1015"/>
        <v>21</v>
      </c>
      <c r="P1238" s="21">
        <f t="shared" ca="1" si="1015"/>
        <v>13</v>
      </c>
      <c r="Q1238" s="21">
        <f t="shared" ca="1" si="1015"/>
        <v>2</v>
      </c>
      <c r="R1238" s="21">
        <f t="shared" ca="1" si="1015"/>
        <v>4</v>
      </c>
      <c r="S1238" s="21">
        <f t="shared" ca="1" si="1015"/>
        <v>10</v>
      </c>
      <c r="T1238" s="21">
        <f t="shared" ca="1" si="1015"/>
        <v>4</v>
      </c>
      <c r="U1238" s="21">
        <f t="shared" ca="1" si="1015"/>
        <v>15</v>
      </c>
      <c r="V1238" s="21">
        <f t="shared" ca="1" si="1015"/>
        <v>10</v>
      </c>
      <c r="W1238" s="21">
        <f t="shared" ca="1" si="1015"/>
        <v>1</v>
      </c>
      <c r="X1238" s="21">
        <f t="shared" ca="1" si="1015"/>
        <v>11</v>
      </c>
      <c r="Y1238" s="21">
        <f t="shared" ca="1" si="1015"/>
        <v>21</v>
      </c>
    </row>
    <row r="1239" spans="2:27" x14ac:dyDescent="0.25">
      <c r="B1239" s="47"/>
      <c r="C1239" s="49" t="s">
        <v>1</v>
      </c>
      <c r="D1239" s="40">
        <f ca="1">INDEX($D$6:$Y$6,MATCH(D1238,$D$5:$Y$5))</f>
        <v>14</v>
      </c>
      <c r="E1239" s="40">
        <f t="shared" ref="E1239:Y1239" ca="1" si="1016">INDEX($D$6:$Y$6,MATCH(E1238,$D$5:$Y$5))</f>
        <v>14</v>
      </c>
      <c r="F1239" s="40">
        <f t="shared" ca="1" si="1016"/>
        <v>14.1</v>
      </c>
      <c r="G1239" s="40">
        <f t="shared" ca="1" si="1016"/>
        <v>12.7</v>
      </c>
      <c r="H1239" s="40">
        <f t="shared" ca="1" si="1016"/>
        <v>15</v>
      </c>
      <c r="I1239" s="40">
        <f t="shared" ca="1" si="1016"/>
        <v>12.8</v>
      </c>
      <c r="J1239" s="40">
        <f t="shared" ca="1" si="1016"/>
        <v>14.2</v>
      </c>
      <c r="K1239" s="40">
        <f t="shared" ca="1" si="1016"/>
        <v>12.7</v>
      </c>
      <c r="L1239" s="40">
        <f t="shared" ca="1" si="1016"/>
        <v>15.1</v>
      </c>
      <c r="M1239" s="40">
        <f t="shared" ca="1" si="1016"/>
        <v>14</v>
      </c>
      <c r="N1239" s="40">
        <f t="shared" ca="1" si="1016"/>
        <v>12.8</v>
      </c>
      <c r="O1239" s="40">
        <f t="shared" ca="1" si="1016"/>
        <v>13.1</v>
      </c>
      <c r="P1239" s="40">
        <f t="shared" ca="1" si="1016"/>
        <v>20.5</v>
      </c>
      <c r="Q1239" s="40">
        <f t="shared" ca="1" si="1016"/>
        <v>14.2</v>
      </c>
      <c r="R1239" s="40">
        <f t="shared" ca="1" si="1016"/>
        <v>15</v>
      </c>
      <c r="S1239" s="40">
        <f t="shared" ca="1" si="1016"/>
        <v>14</v>
      </c>
      <c r="T1239" s="40">
        <f t="shared" ca="1" si="1016"/>
        <v>15</v>
      </c>
      <c r="U1239" s="40">
        <f t="shared" ca="1" si="1016"/>
        <v>13.7</v>
      </c>
      <c r="V1239" s="40">
        <f t="shared" ca="1" si="1016"/>
        <v>14</v>
      </c>
      <c r="W1239" s="40">
        <f t="shared" ca="1" si="1016"/>
        <v>15.2</v>
      </c>
      <c r="X1239" s="40">
        <f t="shared" ca="1" si="1016"/>
        <v>14.4</v>
      </c>
      <c r="Y1239" s="40">
        <f t="shared" ca="1" si="1016"/>
        <v>13.1</v>
      </c>
      <c r="AA1239" s="40">
        <f ca="1">MEDIAN(D1239:Y1239)</f>
        <v>14</v>
      </c>
    </row>
    <row r="1240" spans="2:27" x14ac:dyDescent="0.25">
      <c r="B1240" s="47"/>
    </row>
    <row r="1241" spans="2:27" x14ac:dyDescent="0.25">
      <c r="B1241" s="47">
        <f>B1238+1</f>
        <v>411</v>
      </c>
      <c r="C1241" s="49" t="s">
        <v>46</v>
      </c>
      <c r="D1241" s="21">
        <f ca="1">RANDBETWEEN(1,22)</f>
        <v>16</v>
      </c>
      <c r="E1241" s="21">
        <f t="shared" ref="E1241:Y1241" ca="1" si="1017">RANDBETWEEN(1,22)</f>
        <v>6</v>
      </c>
      <c r="F1241" s="21">
        <f t="shared" ca="1" si="1017"/>
        <v>7</v>
      </c>
      <c r="G1241" s="21">
        <f t="shared" ca="1" si="1017"/>
        <v>6</v>
      </c>
      <c r="H1241" s="21">
        <f t="shared" ca="1" si="1017"/>
        <v>12</v>
      </c>
      <c r="I1241" s="21">
        <f t="shared" ca="1" si="1017"/>
        <v>9</v>
      </c>
      <c r="J1241" s="21">
        <f t="shared" ca="1" si="1017"/>
        <v>2</v>
      </c>
      <c r="K1241" s="21">
        <f t="shared" ca="1" si="1017"/>
        <v>18</v>
      </c>
      <c r="L1241" s="21">
        <f t="shared" ca="1" si="1017"/>
        <v>19</v>
      </c>
      <c r="M1241" s="21">
        <f t="shared" ca="1" si="1017"/>
        <v>15</v>
      </c>
      <c r="N1241" s="21">
        <f t="shared" ca="1" si="1017"/>
        <v>6</v>
      </c>
      <c r="O1241" s="21">
        <f t="shared" ca="1" si="1017"/>
        <v>12</v>
      </c>
      <c r="P1241" s="21">
        <f t="shared" ca="1" si="1017"/>
        <v>21</v>
      </c>
      <c r="Q1241" s="21">
        <f t="shared" ca="1" si="1017"/>
        <v>16</v>
      </c>
      <c r="R1241" s="21">
        <f t="shared" ca="1" si="1017"/>
        <v>2</v>
      </c>
      <c r="S1241" s="21">
        <f t="shared" ca="1" si="1017"/>
        <v>19</v>
      </c>
      <c r="T1241" s="21">
        <f t="shared" ca="1" si="1017"/>
        <v>2</v>
      </c>
      <c r="U1241" s="21">
        <f t="shared" ca="1" si="1017"/>
        <v>17</v>
      </c>
      <c r="V1241" s="21">
        <f t="shared" ca="1" si="1017"/>
        <v>3</v>
      </c>
      <c r="W1241" s="21">
        <f t="shared" ca="1" si="1017"/>
        <v>14</v>
      </c>
      <c r="X1241" s="21">
        <f t="shared" ca="1" si="1017"/>
        <v>3</v>
      </c>
      <c r="Y1241" s="21">
        <f t="shared" ca="1" si="1017"/>
        <v>5</v>
      </c>
    </row>
    <row r="1242" spans="2:27" x14ac:dyDescent="0.25">
      <c r="B1242" s="47"/>
      <c r="C1242" s="49" t="s">
        <v>1</v>
      </c>
      <c r="D1242" s="40">
        <f ca="1">INDEX($D$6:$Y$6,MATCH(D1241,$D$5:$Y$5))</f>
        <v>14.1</v>
      </c>
      <c r="E1242" s="40">
        <f t="shared" ref="E1242:Y1242" ca="1" si="1018">INDEX($D$6:$Y$6,MATCH(E1241,$D$5:$Y$5))</f>
        <v>12.2</v>
      </c>
      <c r="F1242" s="40">
        <f t="shared" ca="1" si="1018"/>
        <v>12.7</v>
      </c>
      <c r="G1242" s="40">
        <f t="shared" ca="1" si="1018"/>
        <v>12.2</v>
      </c>
      <c r="H1242" s="40">
        <f t="shared" ca="1" si="1018"/>
        <v>20.100000000000001</v>
      </c>
      <c r="I1242" s="40">
        <f t="shared" ca="1" si="1018"/>
        <v>14</v>
      </c>
      <c r="J1242" s="40">
        <f t="shared" ca="1" si="1018"/>
        <v>14.2</v>
      </c>
      <c r="K1242" s="40">
        <f t="shared" ca="1" si="1018"/>
        <v>12.8</v>
      </c>
      <c r="L1242" s="40">
        <f t="shared" ca="1" si="1018"/>
        <v>17.899999999999999</v>
      </c>
      <c r="M1242" s="40">
        <f t="shared" ca="1" si="1018"/>
        <v>13.7</v>
      </c>
      <c r="N1242" s="40">
        <f t="shared" ca="1" si="1018"/>
        <v>12.2</v>
      </c>
      <c r="O1242" s="40">
        <f t="shared" ca="1" si="1018"/>
        <v>20.100000000000001</v>
      </c>
      <c r="P1242" s="40">
        <f t="shared" ca="1" si="1018"/>
        <v>13.1</v>
      </c>
      <c r="Q1242" s="40">
        <f t="shared" ca="1" si="1018"/>
        <v>14.1</v>
      </c>
      <c r="R1242" s="40">
        <f t="shared" ca="1" si="1018"/>
        <v>14.2</v>
      </c>
      <c r="S1242" s="40">
        <f t="shared" ca="1" si="1018"/>
        <v>17.899999999999999</v>
      </c>
      <c r="T1242" s="40">
        <f t="shared" ca="1" si="1018"/>
        <v>14.2</v>
      </c>
      <c r="U1242" s="40">
        <f t="shared" ca="1" si="1018"/>
        <v>12.7</v>
      </c>
      <c r="V1242" s="40">
        <f t="shared" ca="1" si="1018"/>
        <v>15.1</v>
      </c>
      <c r="W1242" s="40">
        <f t="shared" ca="1" si="1018"/>
        <v>11.2</v>
      </c>
      <c r="X1242" s="40">
        <f t="shared" ca="1" si="1018"/>
        <v>15.1</v>
      </c>
      <c r="Y1242" s="40">
        <f t="shared" ca="1" si="1018"/>
        <v>12.4</v>
      </c>
      <c r="AA1242" s="40">
        <f ca="1">MEDIAN(D1242:Y1242)</f>
        <v>14.05</v>
      </c>
    </row>
    <row r="1243" spans="2:27" x14ac:dyDescent="0.25">
      <c r="B1243" s="47"/>
    </row>
    <row r="1244" spans="2:27" x14ac:dyDescent="0.25">
      <c r="B1244" s="47">
        <f>B1241+1</f>
        <v>412</v>
      </c>
      <c r="C1244" s="49" t="s">
        <v>46</v>
      </c>
      <c r="D1244" s="21">
        <f ca="1">RANDBETWEEN(1,22)</f>
        <v>15</v>
      </c>
      <c r="E1244" s="21">
        <f t="shared" ref="E1244:Y1244" ca="1" si="1019">RANDBETWEEN(1,22)</f>
        <v>4</v>
      </c>
      <c r="F1244" s="21">
        <f t="shared" ca="1" si="1019"/>
        <v>4</v>
      </c>
      <c r="G1244" s="21">
        <f t="shared" ca="1" si="1019"/>
        <v>4</v>
      </c>
      <c r="H1244" s="21">
        <f t="shared" ca="1" si="1019"/>
        <v>16</v>
      </c>
      <c r="I1244" s="21">
        <f t="shared" ca="1" si="1019"/>
        <v>18</v>
      </c>
      <c r="J1244" s="21">
        <f t="shared" ca="1" si="1019"/>
        <v>16</v>
      </c>
      <c r="K1244" s="21">
        <f t="shared" ca="1" si="1019"/>
        <v>17</v>
      </c>
      <c r="L1244" s="21">
        <f t="shared" ca="1" si="1019"/>
        <v>1</v>
      </c>
      <c r="M1244" s="21">
        <f t="shared" ca="1" si="1019"/>
        <v>10</v>
      </c>
      <c r="N1244" s="21">
        <f t="shared" ca="1" si="1019"/>
        <v>8</v>
      </c>
      <c r="O1244" s="21">
        <f t="shared" ca="1" si="1019"/>
        <v>20</v>
      </c>
      <c r="P1244" s="21">
        <f t="shared" ca="1" si="1019"/>
        <v>21</v>
      </c>
      <c r="Q1244" s="21">
        <f t="shared" ca="1" si="1019"/>
        <v>9</v>
      </c>
      <c r="R1244" s="21">
        <f t="shared" ca="1" si="1019"/>
        <v>7</v>
      </c>
      <c r="S1244" s="21">
        <f t="shared" ca="1" si="1019"/>
        <v>12</v>
      </c>
      <c r="T1244" s="21">
        <f t="shared" ca="1" si="1019"/>
        <v>10</v>
      </c>
      <c r="U1244" s="21">
        <f t="shared" ca="1" si="1019"/>
        <v>10</v>
      </c>
      <c r="V1244" s="21">
        <f t="shared" ca="1" si="1019"/>
        <v>10</v>
      </c>
      <c r="W1244" s="21">
        <f t="shared" ca="1" si="1019"/>
        <v>8</v>
      </c>
      <c r="X1244" s="21">
        <f t="shared" ca="1" si="1019"/>
        <v>14</v>
      </c>
      <c r="Y1244" s="21">
        <f t="shared" ca="1" si="1019"/>
        <v>11</v>
      </c>
    </row>
    <row r="1245" spans="2:27" x14ac:dyDescent="0.25">
      <c r="B1245" s="47"/>
      <c r="C1245" s="49" t="s">
        <v>1</v>
      </c>
      <c r="D1245" s="40">
        <f ca="1">INDEX($D$6:$Y$6,MATCH(D1244,$D$5:$Y$5))</f>
        <v>13.7</v>
      </c>
      <c r="E1245" s="40">
        <f t="shared" ref="E1245:Y1245" ca="1" si="1020">INDEX($D$6:$Y$6,MATCH(E1244,$D$5:$Y$5))</f>
        <v>15</v>
      </c>
      <c r="F1245" s="40">
        <f t="shared" ca="1" si="1020"/>
        <v>15</v>
      </c>
      <c r="G1245" s="40">
        <f t="shared" ca="1" si="1020"/>
        <v>15</v>
      </c>
      <c r="H1245" s="40">
        <f t="shared" ca="1" si="1020"/>
        <v>14.1</v>
      </c>
      <c r="I1245" s="40">
        <f t="shared" ca="1" si="1020"/>
        <v>12.8</v>
      </c>
      <c r="J1245" s="40">
        <f t="shared" ca="1" si="1020"/>
        <v>14.1</v>
      </c>
      <c r="K1245" s="40">
        <f t="shared" ca="1" si="1020"/>
        <v>12.7</v>
      </c>
      <c r="L1245" s="40">
        <f t="shared" ca="1" si="1020"/>
        <v>15.2</v>
      </c>
      <c r="M1245" s="40">
        <f t="shared" ca="1" si="1020"/>
        <v>14</v>
      </c>
      <c r="N1245" s="40">
        <f t="shared" ca="1" si="1020"/>
        <v>14.9</v>
      </c>
      <c r="O1245" s="40">
        <f t="shared" ca="1" si="1020"/>
        <v>11.7</v>
      </c>
      <c r="P1245" s="40">
        <f t="shared" ca="1" si="1020"/>
        <v>13.1</v>
      </c>
      <c r="Q1245" s="40">
        <f t="shared" ca="1" si="1020"/>
        <v>14</v>
      </c>
      <c r="R1245" s="40">
        <f t="shared" ca="1" si="1020"/>
        <v>12.7</v>
      </c>
      <c r="S1245" s="40">
        <f t="shared" ca="1" si="1020"/>
        <v>20.100000000000001</v>
      </c>
      <c r="T1245" s="40">
        <f t="shared" ca="1" si="1020"/>
        <v>14</v>
      </c>
      <c r="U1245" s="40">
        <f t="shared" ca="1" si="1020"/>
        <v>14</v>
      </c>
      <c r="V1245" s="40">
        <f t="shared" ca="1" si="1020"/>
        <v>14</v>
      </c>
      <c r="W1245" s="40">
        <f t="shared" ca="1" si="1020"/>
        <v>14.9</v>
      </c>
      <c r="X1245" s="40">
        <f t="shared" ca="1" si="1020"/>
        <v>11.2</v>
      </c>
      <c r="Y1245" s="40">
        <f t="shared" ca="1" si="1020"/>
        <v>14.4</v>
      </c>
      <c r="AA1245" s="40">
        <f ca="1">MEDIAN(D1245:Y1245)</f>
        <v>14</v>
      </c>
    </row>
    <row r="1246" spans="2:27" x14ac:dyDescent="0.25">
      <c r="B1246" s="47"/>
    </row>
    <row r="1247" spans="2:27" x14ac:dyDescent="0.25">
      <c r="B1247" s="47">
        <f>B1244+1</f>
        <v>413</v>
      </c>
      <c r="C1247" s="49" t="s">
        <v>46</v>
      </c>
      <c r="D1247" s="21">
        <f ca="1">RANDBETWEEN(1,22)</f>
        <v>12</v>
      </c>
      <c r="E1247" s="21">
        <f t="shared" ref="E1247:Y1247" ca="1" si="1021">RANDBETWEEN(1,22)</f>
        <v>3</v>
      </c>
      <c r="F1247" s="21">
        <f t="shared" ca="1" si="1021"/>
        <v>6</v>
      </c>
      <c r="G1247" s="21">
        <f t="shared" ca="1" si="1021"/>
        <v>9</v>
      </c>
      <c r="H1247" s="21">
        <f t="shared" ca="1" si="1021"/>
        <v>1</v>
      </c>
      <c r="I1247" s="21">
        <f t="shared" ca="1" si="1021"/>
        <v>13</v>
      </c>
      <c r="J1247" s="21">
        <f t="shared" ca="1" si="1021"/>
        <v>14</v>
      </c>
      <c r="K1247" s="21">
        <f t="shared" ca="1" si="1021"/>
        <v>5</v>
      </c>
      <c r="L1247" s="21">
        <f t="shared" ca="1" si="1021"/>
        <v>22</v>
      </c>
      <c r="M1247" s="21">
        <f t="shared" ca="1" si="1021"/>
        <v>9</v>
      </c>
      <c r="N1247" s="21">
        <f t="shared" ca="1" si="1021"/>
        <v>4</v>
      </c>
      <c r="O1247" s="21">
        <f t="shared" ca="1" si="1021"/>
        <v>13</v>
      </c>
      <c r="P1247" s="21">
        <f t="shared" ca="1" si="1021"/>
        <v>8</v>
      </c>
      <c r="Q1247" s="21">
        <f t="shared" ca="1" si="1021"/>
        <v>2</v>
      </c>
      <c r="R1247" s="21">
        <f t="shared" ca="1" si="1021"/>
        <v>2</v>
      </c>
      <c r="S1247" s="21">
        <f t="shared" ca="1" si="1021"/>
        <v>4</v>
      </c>
      <c r="T1247" s="21">
        <f t="shared" ca="1" si="1021"/>
        <v>19</v>
      </c>
      <c r="U1247" s="21">
        <f t="shared" ca="1" si="1021"/>
        <v>7</v>
      </c>
      <c r="V1247" s="21">
        <f t="shared" ca="1" si="1021"/>
        <v>17</v>
      </c>
      <c r="W1247" s="21">
        <f t="shared" ca="1" si="1021"/>
        <v>9</v>
      </c>
      <c r="X1247" s="21">
        <f t="shared" ca="1" si="1021"/>
        <v>18</v>
      </c>
      <c r="Y1247" s="21">
        <f t="shared" ca="1" si="1021"/>
        <v>16</v>
      </c>
    </row>
    <row r="1248" spans="2:27" x14ac:dyDescent="0.25">
      <c r="B1248" s="47"/>
      <c r="C1248" s="49" t="s">
        <v>1</v>
      </c>
      <c r="D1248" s="40">
        <f ca="1">INDEX($D$6:$Y$6,MATCH(D1247,$D$5:$Y$5))</f>
        <v>20.100000000000001</v>
      </c>
      <c r="E1248" s="40">
        <f t="shared" ref="E1248:Y1248" ca="1" si="1022">INDEX($D$6:$Y$6,MATCH(E1247,$D$5:$Y$5))</f>
        <v>15.1</v>
      </c>
      <c r="F1248" s="40">
        <f t="shared" ca="1" si="1022"/>
        <v>12.2</v>
      </c>
      <c r="G1248" s="40">
        <f t="shared" ca="1" si="1022"/>
        <v>14</v>
      </c>
      <c r="H1248" s="40">
        <f t="shared" ca="1" si="1022"/>
        <v>15.2</v>
      </c>
      <c r="I1248" s="40">
        <f t="shared" ca="1" si="1022"/>
        <v>20.5</v>
      </c>
      <c r="J1248" s="40">
        <f t="shared" ca="1" si="1022"/>
        <v>11.2</v>
      </c>
      <c r="K1248" s="40">
        <f t="shared" ca="1" si="1022"/>
        <v>12.4</v>
      </c>
      <c r="L1248" s="40">
        <f t="shared" ca="1" si="1022"/>
        <v>13.5</v>
      </c>
      <c r="M1248" s="40">
        <f t="shared" ca="1" si="1022"/>
        <v>14</v>
      </c>
      <c r="N1248" s="40">
        <f t="shared" ca="1" si="1022"/>
        <v>15</v>
      </c>
      <c r="O1248" s="40">
        <f t="shared" ca="1" si="1022"/>
        <v>20.5</v>
      </c>
      <c r="P1248" s="40">
        <f t="shared" ca="1" si="1022"/>
        <v>14.9</v>
      </c>
      <c r="Q1248" s="40">
        <f t="shared" ca="1" si="1022"/>
        <v>14.2</v>
      </c>
      <c r="R1248" s="40">
        <f t="shared" ca="1" si="1022"/>
        <v>14.2</v>
      </c>
      <c r="S1248" s="40">
        <f t="shared" ca="1" si="1022"/>
        <v>15</v>
      </c>
      <c r="T1248" s="40">
        <f t="shared" ca="1" si="1022"/>
        <v>17.899999999999999</v>
      </c>
      <c r="U1248" s="40">
        <f t="shared" ca="1" si="1022"/>
        <v>12.7</v>
      </c>
      <c r="V1248" s="40">
        <f t="shared" ca="1" si="1022"/>
        <v>12.7</v>
      </c>
      <c r="W1248" s="40">
        <f t="shared" ca="1" si="1022"/>
        <v>14</v>
      </c>
      <c r="X1248" s="40">
        <f t="shared" ca="1" si="1022"/>
        <v>12.8</v>
      </c>
      <c r="Y1248" s="40">
        <f t="shared" ca="1" si="1022"/>
        <v>14.1</v>
      </c>
      <c r="AA1248" s="40">
        <f ca="1">MEDIAN(D1248:Y1248)</f>
        <v>14.149999999999999</v>
      </c>
    </row>
    <row r="1249" spans="2:27" x14ac:dyDescent="0.25">
      <c r="B1249" s="47"/>
    </row>
    <row r="1250" spans="2:27" x14ac:dyDescent="0.25">
      <c r="B1250" s="47">
        <f>B1247+1</f>
        <v>414</v>
      </c>
      <c r="C1250" s="49" t="s">
        <v>46</v>
      </c>
      <c r="D1250" s="21">
        <f ca="1">RANDBETWEEN(1,22)</f>
        <v>3</v>
      </c>
      <c r="E1250" s="21">
        <f t="shared" ref="E1250:Y1250" ca="1" si="1023">RANDBETWEEN(1,22)</f>
        <v>1</v>
      </c>
      <c r="F1250" s="21">
        <f t="shared" ca="1" si="1023"/>
        <v>17</v>
      </c>
      <c r="G1250" s="21">
        <f t="shared" ca="1" si="1023"/>
        <v>12</v>
      </c>
      <c r="H1250" s="21">
        <f t="shared" ca="1" si="1023"/>
        <v>3</v>
      </c>
      <c r="I1250" s="21">
        <f t="shared" ca="1" si="1023"/>
        <v>14</v>
      </c>
      <c r="J1250" s="21">
        <f t="shared" ca="1" si="1023"/>
        <v>13</v>
      </c>
      <c r="K1250" s="21">
        <f t="shared" ca="1" si="1023"/>
        <v>11</v>
      </c>
      <c r="L1250" s="21">
        <f t="shared" ca="1" si="1023"/>
        <v>13</v>
      </c>
      <c r="M1250" s="21">
        <f t="shared" ca="1" si="1023"/>
        <v>1</v>
      </c>
      <c r="N1250" s="21">
        <f t="shared" ca="1" si="1023"/>
        <v>2</v>
      </c>
      <c r="O1250" s="21">
        <f t="shared" ca="1" si="1023"/>
        <v>4</v>
      </c>
      <c r="P1250" s="21">
        <f t="shared" ca="1" si="1023"/>
        <v>6</v>
      </c>
      <c r="Q1250" s="21">
        <f t="shared" ca="1" si="1023"/>
        <v>8</v>
      </c>
      <c r="R1250" s="21">
        <f t="shared" ca="1" si="1023"/>
        <v>1</v>
      </c>
      <c r="S1250" s="21">
        <f t="shared" ca="1" si="1023"/>
        <v>2</v>
      </c>
      <c r="T1250" s="21">
        <f t="shared" ca="1" si="1023"/>
        <v>6</v>
      </c>
      <c r="U1250" s="21">
        <f t="shared" ca="1" si="1023"/>
        <v>2</v>
      </c>
      <c r="V1250" s="21">
        <f t="shared" ca="1" si="1023"/>
        <v>20</v>
      </c>
      <c r="W1250" s="21">
        <f t="shared" ca="1" si="1023"/>
        <v>20</v>
      </c>
      <c r="X1250" s="21">
        <f t="shared" ca="1" si="1023"/>
        <v>14</v>
      </c>
      <c r="Y1250" s="21">
        <f t="shared" ca="1" si="1023"/>
        <v>6</v>
      </c>
    </row>
    <row r="1251" spans="2:27" x14ac:dyDescent="0.25">
      <c r="B1251" s="47"/>
      <c r="C1251" s="49" t="s">
        <v>1</v>
      </c>
      <c r="D1251" s="40">
        <f ca="1">INDEX($D$6:$Y$6,MATCH(D1250,$D$5:$Y$5))</f>
        <v>15.1</v>
      </c>
      <c r="E1251" s="40">
        <f t="shared" ref="E1251:Y1251" ca="1" si="1024">INDEX($D$6:$Y$6,MATCH(E1250,$D$5:$Y$5))</f>
        <v>15.2</v>
      </c>
      <c r="F1251" s="40">
        <f t="shared" ca="1" si="1024"/>
        <v>12.7</v>
      </c>
      <c r="G1251" s="40">
        <f t="shared" ca="1" si="1024"/>
        <v>20.100000000000001</v>
      </c>
      <c r="H1251" s="40">
        <f t="shared" ca="1" si="1024"/>
        <v>15.1</v>
      </c>
      <c r="I1251" s="40">
        <f t="shared" ca="1" si="1024"/>
        <v>11.2</v>
      </c>
      <c r="J1251" s="40">
        <f t="shared" ca="1" si="1024"/>
        <v>20.5</v>
      </c>
      <c r="K1251" s="40">
        <f t="shared" ca="1" si="1024"/>
        <v>14.4</v>
      </c>
      <c r="L1251" s="40">
        <f t="shared" ca="1" si="1024"/>
        <v>20.5</v>
      </c>
      <c r="M1251" s="40">
        <f t="shared" ca="1" si="1024"/>
        <v>15.2</v>
      </c>
      <c r="N1251" s="40">
        <f t="shared" ca="1" si="1024"/>
        <v>14.2</v>
      </c>
      <c r="O1251" s="40">
        <f t="shared" ca="1" si="1024"/>
        <v>15</v>
      </c>
      <c r="P1251" s="40">
        <f t="shared" ca="1" si="1024"/>
        <v>12.2</v>
      </c>
      <c r="Q1251" s="40">
        <f t="shared" ca="1" si="1024"/>
        <v>14.9</v>
      </c>
      <c r="R1251" s="40">
        <f t="shared" ca="1" si="1024"/>
        <v>15.2</v>
      </c>
      <c r="S1251" s="40">
        <f t="shared" ca="1" si="1024"/>
        <v>14.2</v>
      </c>
      <c r="T1251" s="40">
        <f t="shared" ca="1" si="1024"/>
        <v>12.2</v>
      </c>
      <c r="U1251" s="40">
        <f t="shared" ca="1" si="1024"/>
        <v>14.2</v>
      </c>
      <c r="V1251" s="40">
        <f t="shared" ca="1" si="1024"/>
        <v>11.7</v>
      </c>
      <c r="W1251" s="40">
        <f t="shared" ca="1" si="1024"/>
        <v>11.7</v>
      </c>
      <c r="X1251" s="40">
        <f t="shared" ca="1" si="1024"/>
        <v>11.2</v>
      </c>
      <c r="Y1251" s="40">
        <f t="shared" ca="1" si="1024"/>
        <v>12.2</v>
      </c>
      <c r="AA1251" s="40">
        <f ca="1">MEDIAN(D1251:Y1251)</f>
        <v>14.3</v>
      </c>
    </row>
    <row r="1252" spans="2:27" x14ac:dyDescent="0.25">
      <c r="B1252" s="47"/>
    </row>
    <row r="1253" spans="2:27" x14ac:dyDescent="0.25">
      <c r="B1253" s="47">
        <f>B1250+1</f>
        <v>415</v>
      </c>
      <c r="C1253" s="49" t="s">
        <v>46</v>
      </c>
      <c r="D1253" s="21">
        <f ca="1">RANDBETWEEN(1,22)</f>
        <v>7</v>
      </c>
      <c r="E1253" s="21">
        <f t="shared" ref="E1253:Y1253" ca="1" si="1025">RANDBETWEEN(1,22)</f>
        <v>22</v>
      </c>
      <c r="F1253" s="21">
        <f t="shared" ca="1" si="1025"/>
        <v>5</v>
      </c>
      <c r="G1253" s="21">
        <f t="shared" ca="1" si="1025"/>
        <v>15</v>
      </c>
      <c r="H1253" s="21">
        <f t="shared" ca="1" si="1025"/>
        <v>8</v>
      </c>
      <c r="I1253" s="21">
        <f t="shared" ca="1" si="1025"/>
        <v>13</v>
      </c>
      <c r="J1253" s="21">
        <f t="shared" ca="1" si="1025"/>
        <v>15</v>
      </c>
      <c r="K1253" s="21">
        <f t="shared" ca="1" si="1025"/>
        <v>7</v>
      </c>
      <c r="L1253" s="21">
        <f t="shared" ca="1" si="1025"/>
        <v>1</v>
      </c>
      <c r="M1253" s="21">
        <f t="shared" ca="1" si="1025"/>
        <v>10</v>
      </c>
      <c r="N1253" s="21">
        <f t="shared" ca="1" si="1025"/>
        <v>7</v>
      </c>
      <c r="O1253" s="21">
        <f t="shared" ca="1" si="1025"/>
        <v>8</v>
      </c>
      <c r="P1253" s="21">
        <f t="shared" ca="1" si="1025"/>
        <v>20</v>
      </c>
      <c r="Q1253" s="21">
        <f t="shared" ca="1" si="1025"/>
        <v>2</v>
      </c>
      <c r="R1253" s="21">
        <f t="shared" ca="1" si="1025"/>
        <v>15</v>
      </c>
      <c r="S1253" s="21">
        <f t="shared" ca="1" si="1025"/>
        <v>21</v>
      </c>
      <c r="T1253" s="21">
        <f t="shared" ca="1" si="1025"/>
        <v>2</v>
      </c>
      <c r="U1253" s="21">
        <f t="shared" ca="1" si="1025"/>
        <v>19</v>
      </c>
      <c r="V1253" s="21">
        <f t="shared" ca="1" si="1025"/>
        <v>4</v>
      </c>
      <c r="W1253" s="21">
        <f t="shared" ca="1" si="1025"/>
        <v>4</v>
      </c>
      <c r="X1253" s="21">
        <f t="shared" ca="1" si="1025"/>
        <v>18</v>
      </c>
      <c r="Y1253" s="21">
        <f t="shared" ca="1" si="1025"/>
        <v>1</v>
      </c>
    </row>
    <row r="1254" spans="2:27" x14ac:dyDescent="0.25">
      <c r="B1254" s="47"/>
      <c r="C1254" s="49" t="s">
        <v>1</v>
      </c>
      <c r="D1254" s="40">
        <f ca="1">INDEX($D$6:$Y$6,MATCH(D1253,$D$5:$Y$5))</f>
        <v>12.7</v>
      </c>
      <c r="E1254" s="40">
        <f t="shared" ref="E1254:Y1254" ca="1" si="1026">INDEX($D$6:$Y$6,MATCH(E1253,$D$5:$Y$5))</f>
        <v>13.5</v>
      </c>
      <c r="F1254" s="40">
        <f t="shared" ca="1" si="1026"/>
        <v>12.4</v>
      </c>
      <c r="G1254" s="40">
        <f t="shared" ca="1" si="1026"/>
        <v>13.7</v>
      </c>
      <c r="H1254" s="40">
        <f t="shared" ca="1" si="1026"/>
        <v>14.9</v>
      </c>
      <c r="I1254" s="40">
        <f t="shared" ca="1" si="1026"/>
        <v>20.5</v>
      </c>
      <c r="J1254" s="40">
        <f t="shared" ca="1" si="1026"/>
        <v>13.7</v>
      </c>
      <c r="K1254" s="40">
        <f t="shared" ca="1" si="1026"/>
        <v>12.7</v>
      </c>
      <c r="L1254" s="40">
        <f t="shared" ca="1" si="1026"/>
        <v>15.2</v>
      </c>
      <c r="M1254" s="40">
        <f t="shared" ca="1" si="1026"/>
        <v>14</v>
      </c>
      <c r="N1254" s="40">
        <f t="shared" ca="1" si="1026"/>
        <v>12.7</v>
      </c>
      <c r="O1254" s="40">
        <f t="shared" ca="1" si="1026"/>
        <v>14.9</v>
      </c>
      <c r="P1254" s="40">
        <f t="shared" ca="1" si="1026"/>
        <v>11.7</v>
      </c>
      <c r="Q1254" s="40">
        <f t="shared" ca="1" si="1026"/>
        <v>14.2</v>
      </c>
      <c r="R1254" s="40">
        <f t="shared" ca="1" si="1026"/>
        <v>13.7</v>
      </c>
      <c r="S1254" s="40">
        <f t="shared" ca="1" si="1026"/>
        <v>13.1</v>
      </c>
      <c r="T1254" s="40">
        <f t="shared" ca="1" si="1026"/>
        <v>14.2</v>
      </c>
      <c r="U1254" s="40">
        <f t="shared" ca="1" si="1026"/>
        <v>17.899999999999999</v>
      </c>
      <c r="V1254" s="40">
        <f t="shared" ca="1" si="1026"/>
        <v>15</v>
      </c>
      <c r="W1254" s="40">
        <f t="shared" ca="1" si="1026"/>
        <v>15</v>
      </c>
      <c r="X1254" s="40">
        <f t="shared" ca="1" si="1026"/>
        <v>12.8</v>
      </c>
      <c r="Y1254" s="40">
        <f t="shared" ca="1" si="1026"/>
        <v>15.2</v>
      </c>
      <c r="AA1254" s="40">
        <f ca="1">MEDIAN(D1254:Y1254)</f>
        <v>13.85</v>
      </c>
    </row>
    <row r="1255" spans="2:27" x14ac:dyDescent="0.25">
      <c r="B1255" s="47"/>
    </row>
    <row r="1256" spans="2:27" x14ac:dyDescent="0.25">
      <c r="B1256" s="47">
        <f>B1253+1</f>
        <v>416</v>
      </c>
      <c r="C1256" s="49" t="s">
        <v>46</v>
      </c>
      <c r="D1256" s="21">
        <f ca="1">RANDBETWEEN(1,22)</f>
        <v>5</v>
      </c>
      <c r="E1256" s="21">
        <f t="shared" ref="E1256:Y1256" ca="1" si="1027">RANDBETWEEN(1,22)</f>
        <v>6</v>
      </c>
      <c r="F1256" s="21">
        <f t="shared" ca="1" si="1027"/>
        <v>3</v>
      </c>
      <c r="G1256" s="21">
        <f t="shared" ca="1" si="1027"/>
        <v>18</v>
      </c>
      <c r="H1256" s="21">
        <f t="shared" ca="1" si="1027"/>
        <v>11</v>
      </c>
      <c r="I1256" s="21">
        <f t="shared" ca="1" si="1027"/>
        <v>13</v>
      </c>
      <c r="J1256" s="21">
        <f t="shared" ca="1" si="1027"/>
        <v>4</v>
      </c>
      <c r="K1256" s="21">
        <f t="shared" ca="1" si="1027"/>
        <v>5</v>
      </c>
      <c r="L1256" s="21">
        <f t="shared" ca="1" si="1027"/>
        <v>3</v>
      </c>
      <c r="M1256" s="21">
        <f t="shared" ca="1" si="1027"/>
        <v>6</v>
      </c>
      <c r="N1256" s="21">
        <f t="shared" ca="1" si="1027"/>
        <v>19</v>
      </c>
      <c r="O1256" s="21">
        <f t="shared" ca="1" si="1027"/>
        <v>5</v>
      </c>
      <c r="P1256" s="21">
        <f t="shared" ca="1" si="1027"/>
        <v>9</v>
      </c>
      <c r="Q1256" s="21">
        <f t="shared" ca="1" si="1027"/>
        <v>22</v>
      </c>
      <c r="R1256" s="21">
        <f t="shared" ca="1" si="1027"/>
        <v>11</v>
      </c>
      <c r="S1256" s="21">
        <f t="shared" ca="1" si="1027"/>
        <v>13</v>
      </c>
      <c r="T1256" s="21">
        <f t="shared" ca="1" si="1027"/>
        <v>18</v>
      </c>
      <c r="U1256" s="21">
        <f t="shared" ca="1" si="1027"/>
        <v>21</v>
      </c>
      <c r="V1256" s="21">
        <f t="shared" ca="1" si="1027"/>
        <v>1</v>
      </c>
      <c r="W1256" s="21">
        <f t="shared" ca="1" si="1027"/>
        <v>6</v>
      </c>
      <c r="X1256" s="21">
        <f t="shared" ca="1" si="1027"/>
        <v>3</v>
      </c>
      <c r="Y1256" s="21">
        <f t="shared" ca="1" si="1027"/>
        <v>7</v>
      </c>
    </row>
    <row r="1257" spans="2:27" x14ac:dyDescent="0.25">
      <c r="B1257" s="47"/>
      <c r="C1257" s="49" t="s">
        <v>1</v>
      </c>
      <c r="D1257" s="40">
        <f ca="1">INDEX($D$6:$Y$6,MATCH(D1256,$D$5:$Y$5))</f>
        <v>12.4</v>
      </c>
      <c r="E1257" s="40">
        <f t="shared" ref="E1257:Y1257" ca="1" si="1028">INDEX($D$6:$Y$6,MATCH(E1256,$D$5:$Y$5))</f>
        <v>12.2</v>
      </c>
      <c r="F1257" s="40">
        <f t="shared" ca="1" si="1028"/>
        <v>15.1</v>
      </c>
      <c r="G1257" s="40">
        <f t="shared" ca="1" si="1028"/>
        <v>12.8</v>
      </c>
      <c r="H1257" s="40">
        <f t="shared" ca="1" si="1028"/>
        <v>14.4</v>
      </c>
      <c r="I1257" s="40">
        <f t="shared" ca="1" si="1028"/>
        <v>20.5</v>
      </c>
      <c r="J1257" s="40">
        <f t="shared" ca="1" si="1028"/>
        <v>15</v>
      </c>
      <c r="K1257" s="40">
        <f t="shared" ca="1" si="1028"/>
        <v>12.4</v>
      </c>
      <c r="L1257" s="40">
        <f t="shared" ca="1" si="1028"/>
        <v>15.1</v>
      </c>
      <c r="M1257" s="40">
        <f t="shared" ca="1" si="1028"/>
        <v>12.2</v>
      </c>
      <c r="N1257" s="40">
        <f t="shared" ca="1" si="1028"/>
        <v>17.899999999999999</v>
      </c>
      <c r="O1257" s="40">
        <f t="shared" ca="1" si="1028"/>
        <v>12.4</v>
      </c>
      <c r="P1257" s="40">
        <f t="shared" ca="1" si="1028"/>
        <v>14</v>
      </c>
      <c r="Q1257" s="40">
        <f t="shared" ca="1" si="1028"/>
        <v>13.5</v>
      </c>
      <c r="R1257" s="40">
        <f t="shared" ca="1" si="1028"/>
        <v>14.4</v>
      </c>
      <c r="S1257" s="40">
        <f t="shared" ca="1" si="1028"/>
        <v>20.5</v>
      </c>
      <c r="T1257" s="40">
        <f t="shared" ca="1" si="1028"/>
        <v>12.8</v>
      </c>
      <c r="U1257" s="40">
        <f t="shared" ca="1" si="1028"/>
        <v>13.1</v>
      </c>
      <c r="V1257" s="40">
        <f t="shared" ca="1" si="1028"/>
        <v>15.2</v>
      </c>
      <c r="W1257" s="40">
        <f t="shared" ca="1" si="1028"/>
        <v>12.2</v>
      </c>
      <c r="X1257" s="40">
        <f t="shared" ca="1" si="1028"/>
        <v>15.1</v>
      </c>
      <c r="Y1257" s="40">
        <f t="shared" ca="1" si="1028"/>
        <v>12.7</v>
      </c>
      <c r="AA1257" s="40">
        <f ca="1">MEDIAN(D1257:Y1257)</f>
        <v>13.75</v>
      </c>
    </row>
    <row r="1258" spans="2:27" x14ac:dyDescent="0.25">
      <c r="B1258" s="47"/>
    </row>
    <row r="1259" spans="2:27" x14ac:dyDescent="0.25">
      <c r="B1259" s="47">
        <f>B1256+1</f>
        <v>417</v>
      </c>
      <c r="C1259" s="49" t="s">
        <v>46</v>
      </c>
      <c r="D1259" s="21">
        <f ca="1">RANDBETWEEN(1,22)</f>
        <v>14</v>
      </c>
      <c r="E1259" s="21">
        <f t="shared" ref="E1259:Y1259" ca="1" si="1029">RANDBETWEEN(1,22)</f>
        <v>10</v>
      </c>
      <c r="F1259" s="21">
        <f t="shared" ca="1" si="1029"/>
        <v>2</v>
      </c>
      <c r="G1259" s="21">
        <f t="shared" ca="1" si="1029"/>
        <v>12</v>
      </c>
      <c r="H1259" s="21">
        <f t="shared" ca="1" si="1029"/>
        <v>10</v>
      </c>
      <c r="I1259" s="21">
        <f t="shared" ca="1" si="1029"/>
        <v>15</v>
      </c>
      <c r="J1259" s="21">
        <f t="shared" ca="1" si="1029"/>
        <v>8</v>
      </c>
      <c r="K1259" s="21">
        <f t="shared" ca="1" si="1029"/>
        <v>4</v>
      </c>
      <c r="L1259" s="21">
        <f t="shared" ca="1" si="1029"/>
        <v>20</v>
      </c>
      <c r="M1259" s="21">
        <f t="shared" ca="1" si="1029"/>
        <v>15</v>
      </c>
      <c r="N1259" s="21">
        <f t="shared" ca="1" si="1029"/>
        <v>17</v>
      </c>
      <c r="O1259" s="21">
        <f t="shared" ca="1" si="1029"/>
        <v>8</v>
      </c>
      <c r="P1259" s="21">
        <f t="shared" ca="1" si="1029"/>
        <v>1</v>
      </c>
      <c r="Q1259" s="21">
        <f t="shared" ca="1" si="1029"/>
        <v>10</v>
      </c>
      <c r="R1259" s="21">
        <f t="shared" ca="1" si="1029"/>
        <v>10</v>
      </c>
      <c r="S1259" s="21">
        <f t="shared" ca="1" si="1029"/>
        <v>3</v>
      </c>
      <c r="T1259" s="21">
        <f t="shared" ca="1" si="1029"/>
        <v>18</v>
      </c>
      <c r="U1259" s="21">
        <f t="shared" ca="1" si="1029"/>
        <v>9</v>
      </c>
      <c r="V1259" s="21">
        <f t="shared" ca="1" si="1029"/>
        <v>17</v>
      </c>
      <c r="W1259" s="21">
        <f t="shared" ca="1" si="1029"/>
        <v>6</v>
      </c>
      <c r="X1259" s="21">
        <f t="shared" ca="1" si="1029"/>
        <v>13</v>
      </c>
      <c r="Y1259" s="21">
        <f t="shared" ca="1" si="1029"/>
        <v>12</v>
      </c>
    </row>
    <row r="1260" spans="2:27" x14ac:dyDescent="0.25">
      <c r="B1260" s="47"/>
      <c r="C1260" s="49" t="s">
        <v>1</v>
      </c>
      <c r="D1260" s="40">
        <f ca="1">INDEX($D$6:$Y$6,MATCH(D1259,$D$5:$Y$5))</f>
        <v>11.2</v>
      </c>
      <c r="E1260" s="40">
        <f t="shared" ref="E1260:Y1260" ca="1" si="1030">INDEX($D$6:$Y$6,MATCH(E1259,$D$5:$Y$5))</f>
        <v>14</v>
      </c>
      <c r="F1260" s="40">
        <f t="shared" ca="1" si="1030"/>
        <v>14.2</v>
      </c>
      <c r="G1260" s="40">
        <f t="shared" ca="1" si="1030"/>
        <v>20.100000000000001</v>
      </c>
      <c r="H1260" s="40">
        <f t="shared" ca="1" si="1030"/>
        <v>14</v>
      </c>
      <c r="I1260" s="40">
        <f t="shared" ca="1" si="1030"/>
        <v>13.7</v>
      </c>
      <c r="J1260" s="40">
        <f t="shared" ca="1" si="1030"/>
        <v>14.9</v>
      </c>
      <c r="K1260" s="40">
        <f t="shared" ca="1" si="1030"/>
        <v>15</v>
      </c>
      <c r="L1260" s="40">
        <f t="shared" ca="1" si="1030"/>
        <v>11.7</v>
      </c>
      <c r="M1260" s="40">
        <f t="shared" ca="1" si="1030"/>
        <v>13.7</v>
      </c>
      <c r="N1260" s="40">
        <f t="shared" ca="1" si="1030"/>
        <v>12.7</v>
      </c>
      <c r="O1260" s="40">
        <f t="shared" ca="1" si="1030"/>
        <v>14.9</v>
      </c>
      <c r="P1260" s="40">
        <f t="shared" ca="1" si="1030"/>
        <v>15.2</v>
      </c>
      <c r="Q1260" s="40">
        <f t="shared" ca="1" si="1030"/>
        <v>14</v>
      </c>
      <c r="R1260" s="40">
        <f t="shared" ca="1" si="1030"/>
        <v>14</v>
      </c>
      <c r="S1260" s="40">
        <f t="shared" ca="1" si="1030"/>
        <v>15.1</v>
      </c>
      <c r="T1260" s="40">
        <f t="shared" ca="1" si="1030"/>
        <v>12.8</v>
      </c>
      <c r="U1260" s="40">
        <f t="shared" ca="1" si="1030"/>
        <v>14</v>
      </c>
      <c r="V1260" s="40">
        <f t="shared" ca="1" si="1030"/>
        <v>12.7</v>
      </c>
      <c r="W1260" s="40">
        <f t="shared" ca="1" si="1030"/>
        <v>12.2</v>
      </c>
      <c r="X1260" s="40">
        <f t="shared" ca="1" si="1030"/>
        <v>20.5</v>
      </c>
      <c r="Y1260" s="40">
        <f t="shared" ca="1" si="1030"/>
        <v>20.100000000000001</v>
      </c>
      <c r="AA1260" s="40">
        <f ca="1">MEDIAN(D1260:Y1260)</f>
        <v>14</v>
      </c>
    </row>
    <row r="1261" spans="2:27" x14ac:dyDescent="0.25">
      <c r="B1261" s="47"/>
    </row>
    <row r="1262" spans="2:27" x14ac:dyDescent="0.25">
      <c r="B1262" s="47">
        <f>B1259+1</f>
        <v>418</v>
      </c>
      <c r="C1262" s="49" t="s">
        <v>46</v>
      </c>
      <c r="D1262" s="21">
        <f ca="1">RANDBETWEEN(1,22)</f>
        <v>7</v>
      </c>
      <c r="E1262" s="21">
        <f t="shared" ref="E1262:Y1262" ca="1" si="1031">RANDBETWEEN(1,22)</f>
        <v>22</v>
      </c>
      <c r="F1262" s="21">
        <f t="shared" ca="1" si="1031"/>
        <v>17</v>
      </c>
      <c r="G1262" s="21">
        <f t="shared" ca="1" si="1031"/>
        <v>13</v>
      </c>
      <c r="H1262" s="21">
        <f t="shared" ca="1" si="1031"/>
        <v>18</v>
      </c>
      <c r="I1262" s="21">
        <f t="shared" ca="1" si="1031"/>
        <v>12</v>
      </c>
      <c r="J1262" s="21">
        <f t="shared" ca="1" si="1031"/>
        <v>20</v>
      </c>
      <c r="K1262" s="21">
        <f t="shared" ca="1" si="1031"/>
        <v>16</v>
      </c>
      <c r="L1262" s="21">
        <f t="shared" ca="1" si="1031"/>
        <v>7</v>
      </c>
      <c r="M1262" s="21">
        <f t="shared" ca="1" si="1031"/>
        <v>4</v>
      </c>
      <c r="N1262" s="21">
        <f t="shared" ca="1" si="1031"/>
        <v>5</v>
      </c>
      <c r="O1262" s="21">
        <f t="shared" ca="1" si="1031"/>
        <v>18</v>
      </c>
      <c r="P1262" s="21">
        <f t="shared" ca="1" si="1031"/>
        <v>8</v>
      </c>
      <c r="Q1262" s="21">
        <f t="shared" ca="1" si="1031"/>
        <v>10</v>
      </c>
      <c r="R1262" s="21">
        <f t="shared" ca="1" si="1031"/>
        <v>16</v>
      </c>
      <c r="S1262" s="21">
        <f t="shared" ca="1" si="1031"/>
        <v>10</v>
      </c>
      <c r="T1262" s="21">
        <f t="shared" ca="1" si="1031"/>
        <v>3</v>
      </c>
      <c r="U1262" s="21">
        <f t="shared" ca="1" si="1031"/>
        <v>17</v>
      </c>
      <c r="V1262" s="21">
        <f t="shared" ca="1" si="1031"/>
        <v>5</v>
      </c>
      <c r="W1262" s="21">
        <f t="shared" ca="1" si="1031"/>
        <v>14</v>
      </c>
      <c r="X1262" s="21">
        <f t="shared" ca="1" si="1031"/>
        <v>2</v>
      </c>
      <c r="Y1262" s="21">
        <f t="shared" ca="1" si="1031"/>
        <v>19</v>
      </c>
    </row>
    <row r="1263" spans="2:27" x14ac:dyDescent="0.25">
      <c r="B1263" s="47"/>
      <c r="C1263" s="49" t="s">
        <v>1</v>
      </c>
      <c r="D1263" s="40">
        <f ca="1">INDEX($D$6:$Y$6,MATCH(D1262,$D$5:$Y$5))</f>
        <v>12.7</v>
      </c>
      <c r="E1263" s="40">
        <f t="shared" ref="E1263:Y1263" ca="1" si="1032">INDEX($D$6:$Y$6,MATCH(E1262,$D$5:$Y$5))</f>
        <v>13.5</v>
      </c>
      <c r="F1263" s="40">
        <f t="shared" ca="1" si="1032"/>
        <v>12.7</v>
      </c>
      <c r="G1263" s="40">
        <f t="shared" ca="1" si="1032"/>
        <v>20.5</v>
      </c>
      <c r="H1263" s="40">
        <f t="shared" ca="1" si="1032"/>
        <v>12.8</v>
      </c>
      <c r="I1263" s="40">
        <f t="shared" ca="1" si="1032"/>
        <v>20.100000000000001</v>
      </c>
      <c r="J1263" s="40">
        <f t="shared" ca="1" si="1032"/>
        <v>11.7</v>
      </c>
      <c r="K1263" s="40">
        <f t="shared" ca="1" si="1032"/>
        <v>14.1</v>
      </c>
      <c r="L1263" s="40">
        <f t="shared" ca="1" si="1032"/>
        <v>12.7</v>
      </c>
      <c r="M1263" s="40">
        <f t="shared" ca="1" si="1032"/>
        <v>15</v>
      </c>
      <c r="N1263" s="40">
        <f t="shared" ca="1" si="1032"/>
        <v>12.4</v>
      </c>
      <c r="O1263" s="40">
        <f t="shared" ca="1" si="1032"/>
        <v>12.8</v>
      </c>
      <c r="P1263" s="40">
        <f t="shared" ca="1" si="1032"/>
        <v>14.9</v>
      </c>
      <c r="Q1263" s="40">
        <f t="shared" ca="1" si="1032"/>
        <v>14</v>
      </c>
      <c r="R1263" s="40">
        <f t="shared" ca="1" si="1032"/>
        <v>14.1</v>
      </c>
      <c r="S1263" s="40">
        <f t="shared" ca="1" si="1032"/>
        <v>14</v>
      </c>
      <c r="T1263" s="40">
        <f t="shared" ca="1" si="1032"/>
        <v>15.1</v>
      </c>
      <c r="U1263" s="40">
        <f t="shared" ca="1" si="1032"/>
        <v>12.7</v>
      </c>
      <c r="V1263" s="40">
        <f t="shared" ca="1" si="1032"/>
        <v>12.4</v>
      </c>
      <c r="W1263" s="40">
        <f t="shared" ca="1" si="1032"/>
        <v>11.2</v>
      </c>
      <c r="X1263" s="40">
        <f t="shared" ca="1" si="1032"/>
        <v>14.2</v>
      </c>
      <c r="Y1263" s="40">
        <f t="shared" ca="1" si="1032"/>
        <v>17.899999999999999</v>
      </c>
      <c r="AA1263" s="40">
        <f ca="1">MEDIAN(D1263:Y1263)</f>
        <v>13.75</v>
      </c>
    </row>
    <row r="1265" spans="2:27" x14ac:dyDescent="0.25">
      <c r="B1265" s="47">
        <f>B1262+1</f>
        <v>419</v>
      </c>
      <c r="C1265" s="49" t="s">
        <v>46</v>
      </c>
      <c r="D1265" s="21">
        <f ca="1">RANDBETWEEN(1,22)</f>
        <v>10</v>
      </c>
      <c r="E1265" s="21">
        <f t="shared" ref="E1265:Y1265" ca="1" si="1033">RANDBETWEEN(1,22)</f>
        <v>1</v>
      </c>
      <c r="F1265" s="21">
        <f t="shared" ca="1" si="1033"/>
        <v>14</v>
      </c>
      <c r="G1265" s="21">
        <f t="shared" ca="1" si="1033"/>
        <v>8</v>
      </c>
      <c r="H1265" s="21">
        <f t="shared" ca="1" si="1033"/>
        <v>4</v>
      </c>
      <c r="I1265" s="21">
        <f t="shared" ca="1" si="1033"/>
        <v>15</v>
      </c>
      <c r="J1265" s="21">
        <f t="shared" ca="1" si="1033"/>
        <v>3</v>
      </c>
      <c r="K1265" s="21">
        <f t="shared" ca="1" si="1033"/>
        <v>11</v>
      </c>
      <c r="L1265" s="21">
        <f t="shared" ca="1" si="1033"/>
        <v>17</v>
      </c>
      <c r="M1265" s="21">
        <f t="shared" ca="1" si="1033"/>
        <v>6</v>
      </c>
      <c r="N1265" s="21">
        <f t="shared" ca="1" si="1033"/>
        <v>6</v>
      </c>
      <c r="O1265" s="21">
        <f t="shared" ca="1" si="1033"/>
        <v>5</v>
      </c>
      <c r="P1265" s="21">
        <f t="shared" ca="1" si="1033"/>
        <v>4</v>
      </c>
      <c r="Q1265" s="21">
        <f t="shared" ca="1" si="1033"/>
        <v>9</v>
      </c>
      <c r="R1265" s="21">
        <f t="shared" ca="1" si="1033"/>
        <v>20</v>
      </c>
      <c r="S1265" s="21">
        <f t="shared" ca="1" si="1033"/>
        <v>17</v>
      </c>
      <c r="T1265" s="21">
        <f t="shared" ca="1" si="1033"/>
        <v>18</v>
      </c>
      <c r="U1265" s="21">
        <f t="shared" ca="1" si="1033"/>
        <v>19</v>
      </c>
      <c r="V1265" s="21">
        <f t="shared" ca="1" si="1033"/>
        <v>4</v>
      </c>
      <c r="W1265" s="21">
        <f t="shared" ca="1" si="1033"/>
        <v>11</v>
      </c>
      <c r="X1265" s="21">
        <f t="shared" ca="1" si="1033"/>
        <v>7</v>
      </c>
      <c r="Y1265" s="21">
        <f t="shared" ca="1" si="1033"/>
        <v>8</v>
      </c>
    </row>
    <row r="1266" spans="2:27" x14ac:dyDescent="0.25">
      <c r="B1266" s="47"/>
      <c r="C1266" s="49" t="s">
        <v>1</v>
      </c>
      <c r="D1266" s="40">
        <f ca="1">INDEX($D$6:$Y$6,MATCH(D1265,$D$5:$Y$5))</f>
        <v>14</v>
      </c>
      <c r="E1266" s="40">
        <f t="shared" ref="E1266:Y1266" ca="1" si="1034">INDEX($D$6:$Y$6,MATCH(E1265,$D$5:$Y$5))</f>
        <v>15.2</v>
      </c>
      <c r="F1266" s="40">
        <f t="shared" ca="1" si="1034"/>
        <v>11.2</v>
      </c>
      <c r="G1266" s="40">
        <f t="shared" ca="1" si="1034"/>
        <v>14.9</v>
      </c>
      <c r="H1266" s="40">
        <f t="shared" ca="1" si="1034"/>
        <v>15</v>
      </c>
      <c r="I1266" s="40">
        <f t="shared" ca="1" si="1034"/>
        <v>13.7</v>
      </c>
      <c r="J1266" s="40">
        <f t="shared" ca="1" si="1034"/>
        <v>15.1</v>
      </c>
      <c r="K1266" s="40">
        <f t="shared" ca="1" si="1034"/>
        <v>14.4</v>
      </c>
      <c r="L1266" s="40">
        <f t="shared" ca="1" si="1034"/>
        <v>12.7</v>
      </c>
      <c r="M1266" s="40">
        <f t="shared" ca="1" si="1034"/>
        <v>12.2</v>
      </c>
      <c r="N1266" s="40">
        <f t="shared" ca="1" si="1034"/>
        <v>12.2</v>
      </c>
      <c r="O1266" s="40">
        <f t="shared" ca="1" si="1034"/>
        <v>12.4</v>
      </c>
      <c r="P1266" s="40">
        <f t="shared" ca="1" si="1034"/>
        <v>15</v>
      </c>
      <c r="Q1266" s="40">
        <f t="shared" ca="1" si="1034"/>
        <v>14</v>
      </c>
      <c r="R1266" s="40">
        <f t="shared" ca="1" si="1034"/>
        <v>11.7</v>
      </c>
      <c r="S1266" s="40">
        <f t="shared" ca="1" si="1034"/>
        <v>12.7</v>
      </c>
      <c r="T1266" s="40">
        <f t="shared" ca="1" si="1034"/>
        <v>12.8</v>
      </c>
      <c r="U1266" s="40">
        <f t="shared" ca="1" si="1034"/>
        <v>17.899999999999999</v>
      </c>
      <c r="V1266" s="40">
        <f t="shared" ca="1" si="1034"/>
        <v>15</v>
      </c>
      <c r="W1266" s="40">
        <f t="shared" ca="1" si="1034"/>
        <v>14.4</v>
      </c>
      <c r="X1266" s="40">
        <f t="shared" ca="1" si="1034"/>
        <v>12.7</v>
      </c>
      <c r="Y1266" s="40">
        <f t="shared" ca="1" si="1034"/>
        <v>14.9</v>
      </c>
      <c r="AA1266" s="40">
        <f ca="1">MEDIAN(D1266:Y1266)</f>
        <v>14</v>
      </c>
    </row>
    <row r="1267" spans="2:27" x14ac:dyDescent="0.25">
      <c r="B1267" s="47"/>
    </row>
    <row r="1268" spans="2:27" x14ac:dyDescent="0.25">
      <c r="B1268" s="47">
        <f>B1265+1</f>
        <v>420</v>
      </c>
      <c r="C1268" s="49" t="s">
        <v>46</v>
      </c>
      <c r="D1268" s="21">
        <f ca="1">RANDBETWEEN(1,22)</f>
        <v>17</v>
      </c>
      <c r="E1268" s="21">
        <f t="shared" ref="E1268:Y1268" ca="1" si="1035">RANDBETWEEN(1,22)</f>
        <v>9</v>
      </c>
      <c r="F1268" s="21">
        <f t="shared" ca="1" si="1035"/>
        <v>17</v>
      </c>
      <c r="G1268" s="21">
        <f t="shared" ca="1" si="1035"/>
        <v>22</v>
      </c>
      <c r="H1268" s="21">
        <f t="shared" ca="1" si="1035"/>
        <v>4</v>
      </c>
      <c r="I1268" s="21">
        <f t="shared" ca="1" si="1035"/>
        <v>13</v>
      </c>
      <c r="J1268" s="21">
        <f t="shared" ca="1" si="1035"/>
        <v>14</v>
      </c>
      <c r="K1268" s="21">
        <f t="shared" ca="1" si="1035"/>
        <v>2</v>
      </c>
      <c r="L1268" s="21">
        <f t="shared" ca="1" si="1035"/>
        <v>17</v>
      </c>
      <c r="M1268" s="21">
        <f t="shared" ca="1" si="1035"/>
        <v>15</v>
      </c>
      <c r="N1268" s="21">
        <f t="shared" ca="1" si="1035"/>
        <v>7</v>
      </c>
      <c r="O1268" s="21">
        <f t="shared" ca="1" si="1035"/>
        <v>8</v>
      </c>
      <c r="P1268" s="21">
        <f t="shared" ca="1" si="1035"/>
        <v>2</v>
      </c>
      <c r="Q1268" s="21">
        <f t="shared" ca="1" si="1035"/>
        <v>22</v>
      </c>
      <c r="R1268" s="21">
        <f t="shared" ca="1" si="1035"/>
        <v>7</v>
      </c>
      <c r="S1268" s="21">
        <f t="shared" ca="1" si="1035"/>
        <v>16</v>
      </c>
      <c r="T1268" s="21">
        <f t="shared" ca="1" si="1035"/>
        <v>10</v>
      </c>
      <c r="U1268" s="21">
        <f t="shared" ca="1" si="1035"/>
        <v>7</v>
      </c>
      <c r="V1268" s="21">
        <f t="shared" ca="1" si="1035"/>
        <v>2</v>
      </c>
      <c r="W1268" s="21">
        <f t="shared" ca="1" si="1035"/>
        <v>7</v>
      </c>
      <c r="X1268" s="21">
        <f t="shared" ca="1" si="1035"/>
        <v>17</v>
      </c>
      <c r="Y1268" s="21">
        <f t="shared" ca="1" si="1035"/>
        <v>20</v>
      </c>
    </row>
    <row r="1269" spans="2:27" x14ac:dyDescent="0.25">
      <c r="B1269" s="47"/>
      <c r="C1269" s="49" t="s">
        <v>1</v>
      </c>
      <c r="D1269" s="40">
        <f ca="1">INDEX($D$6:$Y$6,MATCH(D1268,$D$5:$Y$5))</f>
        <v>12.7</v>
      </c>
      <c r="E1269" s="40">
        <f t="shared" ref="E1269:Y1269" ca="1" si="1036">INDEX($D$6:$Y$6,MATCH(E1268,$D$5:$Y$5))</f>
        <v>14</v>
      </c>
      <c r="F1269" s="40">
        <f t="shared" ca="1" si="1036"/>
        <v>12.7</v>
      </c>
      <c r="G1269" s="40">
        <f t="shared" ca="1" si="1036"/>
        <v>13.5</v>
      </c>
      <c r="H1269" s="40">
        <f t="shared" ca="1" si="1036"/>
        <v>15</v>
      </c>
      <c r="I1269" s="40">
        <f t="shared" ca="1" si="1036"/>
        <v>20.5</v>
      </c>
      <c r="J1269" s="40">
        <f t="shared" ca="1" si="1036"/>
        <v>11.2</v>
      </c>
      <c r="K1269" s="40">
        <f t="shared" ca="1" si="1036"/>
        <v>14.2</v>
      </c>
      <c r="L1269" s="40">
        <f t="shared" ca="1" si="1036"/>
        <v>12.7</v>
      </c>
      <c r="M1269" s="40">
        <f t="shared" ca="1" si="1036"/>
        <v>13.7</v>
      </c>
      <c r="N1269" s="40">
        <f t="shared" ca="1" si="1036"/>
        <v>12.7</v>
      </c>
      <c r="O1269" s="40">
        <f t="shared" ca="1" si="1036"/>
        <v>14.9</v>
      </c>
      <c r="P1269" s="40">
        <f t="shared" ca="1" si="1036"/>
        <v>14.2</v>
      </c>
      <c r="Q1269" s="40">
        <f t="shared" ca="1" si="1036"/>
        <v>13.5</v>
      </c>
      <c r="R1269" s="40">
        <f t="shared" ca="1" si="1036"/>
        <v>12.7</v>
      </c>
      <c r="S1269" s="40">
        <f t="shared" ca="1" si="1036"/>
        <v>14.1</v>
      </c>
      <c r="T1269" s="40">
        <f t="shared" ca="1" si="1036"/>
        <v>14</v>
      </c>
      <c r="U1269" s="40">
        <f t="shared" ca="1" si="1036"/>
        <v>12.7</v>
      </c>
      <c r="V1269" s="40">
        <f t="shared" ca="1" si="1036"/>
        <v>14.2</v>
      </c>
      <c r="W1269" s="40">
        <f t="shared" ca="1" si="1036"/>
        <v>12.7</v>
      </c>
      <c r="X1269" s="40">
        <f t="shared" ca="1" si="1036"/>
        <v>12.7</v>
      </c>
      <c r="Y1269" s="40">
        <f t="shared" ca="1" si="1036"/>
        <v>11.7</v>
      </c>
      <c r="AA1269" s="40">
        <f ca="1">MEDIAN(D1269:Y1269)</f>
        <v>13.5</v>
      </c>
    </row>
    <row r="1270" spans="2:27" x14ac:dyDescent="0.25">
      <c r="B1270" s="47"/>
    </row>
    <row r="1271" spans="2:27" x14ac:dyDescent="0.25">
      <c r="B1271" s="47">
        <f>B1268+1</f>
        <v>421</v>
      </c>
      <c r="C1271" s="49" t="s">
        <v>46</v>
      </c>
      <c r="D1271" s="21">
        <f ca="1">RANDBETWEEN(1,22)</f>
        <v>6</v>
      </c>
      <c r="E1271" s="21">
        <f t="shared" ref="E1271:Y1271" ca="1" si="1037">RANDBETWEEN(1,22)</f>
        <v>3</v>
      </c>
      <c r="F1271" s="21">
        <f t="shared" ca="1" si="1037"/>
        <v>15</v>
      </c>
      <c r="G1271" s="21">
        <f t="shared" ca="1" si="1037"/>
        <v>20</v>
      </c>
      <c r="H1271" s="21">
        <f t="shared" ca="1" si="1037"/>
        <v>14</v>
      </c>
      <c r="I1271" s="21">
        <f t="shared" ca="1" si="1037"/>
        <v>7</v>
      </c>
      <c r="J1271" s="21">
        <f t="shared" ca="1" si="1037"/>
        <v>10</v>
      </c>
      <c r="K1271" s="21">
        <f t="shared" ca="1" si="1037"/>
        <v>14</v>
      </c>
      <c r="L1271" s="21">
        <f t="shared" ca="1" si="1037"/>
        <v>14</v>
      </c>
      <c r="M1271" s="21">
        <f t="shared" ca="1" si="1037"/>
        <v>9</v>
      </c>
      <c r="N1271" s="21">
        <f t="shared" ca="1" si="1037"/>
        <v>11</v>
      </c>
      <c r="O1271" s="21">
        <f t="shared" ca="1" si="1037"/>
        <v>6</v>
      </c>
      <c r="P1271" s="21">
        <f t="shared" ca="1" si="1037"/>
        <v>21</v>
      </c>
      <c r="Q1271" s="21">
        <f t="shared" ca="1" si="1037"/>
        <v>11</v>
      </c>
      <c r="R1271" s="21">
        <f t="shared" ca="1" si="1037"/>
        <v>11</v>
      </c>
      <c r="S1271" s="21">
        <f t="shared" ca="1" si="1037"/>
        <v>21</v>
      </c>
      <c r="T1271" s="21">
        <f t="shared" ca="1" si="1037"/>
        <v>1</v>
      </c>
      <c r="U1271" s="21">
        <f t="shared" ca="1" si="1037"/>
        <v>9</v>
      </c>
      <c r="V1271" s="21">
        <f t="shared" ca="1" si="1037"/>
        <v>1</v>
      </c>
      <c r="W1271" s="21">
        <f t="shared" ca="1" si="1037"/>
        <v>11</v>
      </c>
      <c r="X1271" s="21">
        <f t="shared" ca="1" si="1037"/>
        <v>10</v>
      </c>
      <c r="Y1271" s="21">
        <f t="shared" ca="1" si="1037"/>
        <v>14</v>
      </c>
    </row>
    <row r="1272" spans="2:27" x14ac:dyDescent="0.25">
      <c r="B1272" s="47"/>
      <c r="C1272" s="49" t="s">
        <v>1</v>
      </c>
      <c r="D1272" s="40">
        <f ca="1">INDEX($D$6:$Y$6,MATCH(D1271,$D$5:$Y$5))</f>
        <v>12.2</v>
      </c>
      <c r="E1272" s="40">
        <f t="shared" ref="E1272:Y1272" ca="1" si="1038">INDEX($D$6:$Y$6,MATCH(E1271,$D$5:$Y$5))</f>
        <v>15.1</v>
      </c>
      <c r="F1272" s="40">
        <f t="shared" ca="1" si="1038"/>
        <v>13.7</v>
      </c>
      <c r="G1272" s="40">
        <f t="shared" ca="1" si="1038"/>
        <v>11.7</v>
      </c>
      <c r="H1272" s="40">
        <f t="shared" ca="1" si="1038"/>
        <v>11.2</v>
      </c>
      <c r="I1272" s="40">
        <f t="shared" ca="1" si="1038"/>
        <v>12.7</v>
      </c>
      <c r="J1272" s="40">
        <f t="shared" ca="1" si="1038"/>
        <v>14</v>
      </c>
      <c r="K1272" s="40">
        <f t="shared" ca="1" si="1038"/>
        <v>11.2</v>
      </c>
      <c r="L1272" s="40">
        <f t="shared" ca="1" si="1038"/>
        <v>11.2</v>
      </c>
      <c r="M1272" s="40">
        <f t="shared" ca="1" si="1038"/>
        <v>14</v>
      </c>
      <c r="N1272" s="40">
        <f t="shared" ca="1" si="1038"/>
        <v>14.4</v>
      </c>
      <c r="O1272" s="40">
        <f t="shared" ca="1" si="1038"/>
        <v>12.2</v>
      </c>
      <c r="P1272" s="40">
        <f t="shared" ca="1" si="1038"/>
        <v>13.1</v>
      </c>
      <c r="Q1272" s="40">
        <f t="shared" ca="1" si="1038"/>
        <v>14.4</v>
      </c>
      <c r="R1272" s="40">
        <f t="shared" ca="1" si="1038"/>
        <v>14.4</v>
      </c>
      <c r="S1272" s="40">
        <f t="shared" ca="1" si="1038"/>
        <v>13.1</v>
      </c>
      <c r="T1272" s="40">
        <f t="shared" ca="1" si="1038"/>
        <v>15.2</v>
      </c>
      <c r="U1272" s="40">
        <f t="shared" ca="1" si="1038"/>
        <v>14</v>
      </c>
      <c r="V1272" s="40">
        <f t="shared" ca="1" si="1038"/>
        <v>15.2</v>
      </c>
      <c r="W1272" s="40">
        <f t="shared" ca="1" si="1038"/>
        <v>14.4</v>
      </c>
      <c r="X1272" s="40">
        <f t="shared" ca="1" si="1038"/>
        <v>14</v>
      </c>
      <c r="Y1272" s="40">
        <f t="shared" ca="1" si="1038"/>
        <v>11.2</v>
      </c>
      <c r="AA1272" s="40">
        <f ca="1">MEDIAN(D1272:Y1272)</f>
        <v>13.85</v>
      </c>
    </row>
    <row r="1273" spans="2:27" x14ac:dyDescent="0.25">
      <c r="B1273" s="47"/>
    </row>
    <row r="1274" spans="2:27" x14ac:dyDescent="0.25">
      <c r="B1274" s="47">
        <f>B1271+1</f>
        <v>422</v>
      </c>
      <c r="C1274" s="49" t="s">
        <v>46</v>
      </c>
      <c r="D1274" s="21">
        <f ca="1">RANDBETWEEN(1,22)</f>
        <v>20</v>
      </c>
      <c r="E1274" s="21">
        <f t="shared" ref="E1274:Y1274" ca="1" si="1039">RANDBETWEEN(1,22)</f>
        <v>1</v>
      </c>
      <c r="F1274" s="21">
        <f t="shared" ca="1" si="1039"/>
        <v>11</v>
      </c>
      <c r="G1274" s="21">
        <f t="shared" ca="1" si="1039"/>
        <v>22</v>
      </c>
      <c r="H1274" s="21">
        <f t="shared" ca="1" si="1039"/>
        <v>18</v>
      </c>
      <c r="I1274" s="21">
        <f t="shared" ca="1" si="1039"/>
        <v>17</v>
      </c>
      <c r="J1274" s="21">
        <f t="shared" ca="1" si="1039"/>
        <v>18</v>
      </c>
      <c r="K1274" s="21">
        <f t="shared" ca="1" si="1039"/>
        <v>10</v>
      </c>
      <c r="L1274" s="21">
        <f t="shared" ca="1" si="1039"/>
        <v>3</v>
      </c>
      <c r="M1274" s="21">
        <f t="shared" ca="1" si="1039"/>
        <v>1</v>
      </c>
      <c r="N1274" s="21">
        <f t="shared" ca="1" si="1039"/>
        <v>5</v>
      </c>
      <c r="O1274" s="21">
        <f t="shared" ca="1" si="1039"/>
        <v>16</v>
      </c>
      <c r="P1274" s="21">
        <f t="shared" ca="1" si="1039"/>
        <v>11</v>
      </c>
      <c r="Q1274" s="21">
        <f t="shared" ca="1" si="1039"/>
        <v>13</v>
      </c>
      <c r="R1274" s="21">
        <f t="shared" ca="1" si="1039"/>
        <v>14</v>
      </c>
      <c r="S1274" s="21">
        <f t="shared" ca="1" si="1039"/>
        <v>16</v>
      </c>
      <c r="T1274" s="21">
        <f t="shared" ca="1" si="1039"/>
        <v>15</v>
      </c>
      <c r="U1274" s="21">
        <f t="shared" ca="1" si="1039"/>
        <v>12</v>
      </c>
      <c r="V1274" s="21">
        <f t="shared" ca="1" si="1039"/>
        <v>17</v>
      </c>
      <c r="W1274" s="21">
        <f t="shared" ca="1" si="1039"/>
        <v>9</v>
      </c>
      <c r="X1274" s="21">
        <f t="shared" ca="1" si="1039"/>
        <v>20</v>
      </c>
      <c r="Y1274" s="21">
        <f t="shared" ca="1" si="1039"/>
        <v>16</v>
      </c>
    </row>
    <row r="1275" spans="2:27" x14ac:dyDescent="0.25">
      <c r="B1275" s="47"/>
      <c r="C1275" s="49" t="s">
        <v>1</v>
      </c>
      <c r="D1275" s="40">
        <f ca="1">INDEX($D$6:$Y$6,MATCH(D1274,$D$5:$Y$5))</f>
        <v>11.7</v>
      </c>
      <c r="E1275" s="40">
        <f t="shared" ref="E1275:Y1275" ca="1" si="1040">INDEX($D$6:$Y$6,MATCH(E1274,$D$5:$Y$5))</f>
        <v>15.2</v>
      </c>
      <c r="F1275" s="40">
        <f t="shared" ca="1" si="1040"/>
        <v>14.4</v>
      </c>
      <c r="G1275" s="40">
        <f t="shared" ca="1" si="1040"/>
        <v>13.5</v>
      </c>
      <c r="H1275" s="40">
        <f t="shared" ca="1" si="1040"/>
        <v>12.8</v>
      </c>
      <c r="I1275" s="40">
        <f t="shared" ca="1" si="1040"/>
        <v>12.7</v>
      </c>
      <c r="J1275" s="40">
        <f t="shared" ca="1" si="1040"/>
        <v>12.8</v>
      </c>
      <c r="K1275" s="40">
        <f t="shared" ca="1" si="1040"/>
        <v>14</v>
      </c>
      <c r="L1275" s="40">
        <f t="shared" ca="1" si="1040"/>
        <v>15.1</v>
      </c>
      <c r="M1275" s="40">
        <f t="shared" ca="1" si="1040"/>
        <v>15.2</v>
      </c>
      <c r="N1275" s="40">
        <f t="shared" ca="1" si="1040"/>
        <v>12.4</v>
      </c>
      <c r="O1275" s="40">
        <f t="shared" ca="1" si="1040"/>
        <v>14.1</v>
      </c>
      <c r="P1275" s="40">
        <f t="shared" ca="1" si="1040"/>
        <v>14.4</v>
      </c>
      <c r="Q1275" s="40">
        <f t="shared" ca="1" si="1040"/>
        <v>20.5</v>
      </c>
      <c r="R1275" s="40">
        <f t="shared" ca="1" si="1040"/>
        <v>11.2</v>
      </c>
      <c r="S1275" s="40">
        <f t="shared" ca="1" si="1040"/>
        <v>14.1</v>
      </c>
      <c r="T1275" s="40">
        <f t="shared" ca="1" si="1040"/>
        <v>13.7</v>
      </c>
      <c r="U1275" s="40">
        <f t="shared" ca="1" si="1040"/>
        <v>20.100000000000001</v>
      </c>
      <c r="V1275" s="40">
        <f t="shared" ca="1" si="1040"/>
        <v>12.7</v>
      </c>
      <c r="W1275" s="40">
        <f t="shared" ca="1" si="1040"/>
        <v>14</v>
      </c>
      <c r="X1275" s="40">
        <f t="shared" ca="1" si="1040"/>
        <v>11.7</v>
      </c>
      <c r="Y1275" s="40">
        <f t="shared" ca="1" si="1040"/>
        <v>14.1</v>
      </c>
      <c r="AA1275" s="40">
        <f ca="1">MEDIAN(D1275:Y1275)</f>
        <v>14</v>
      </c>
    </row>
    <row r="1276" spans="2:27" x14ac:dyDescent="0.25">
      <c r="B1276" s="47"/>
    </row>
    <row r="1277" spans="2:27" x14ac:dyDescent="0.25">
      <c r="B1277" s="47">
        <f>B1274+1</f>
        <v>423</v>
      </c>
      <c r="C1277" s="49" t="s">
        <v>46</v>
      </c>
      <c r="D1277" s="21">
        <f ca="1">RANDBETWEEN(1,22)</f>
        <v>4</v>
      </c>
      <c r="E1277" s="21">
        <f t="shared" ref="E1277:Y1277" ca="1" si="1041">RANDBETWEEN(1,22)</f>
        <v>21</v>
      </c>
      <c r="F1277" s="21">
        <f t="shared" ca="1" si="1041"/>
        <v>5</v>
      </c>
      <c r="G1277" s="21">
        <f t="shared" ca="1" si="1041"/>
        <v>9</v>
      </c>
      <c r="H1277" s="21">
        <f t="shared" ca="1" si="1041"/>
        <v>13</v>
      </c>
      <c r="I1277" s="21">
        <f t="shared" ca="1" si="1041"/>
        <v>11</v>
      </c>
      <c r="J1277" s="21">
        <f t="shared" ca="1" si="1041"/>
        <v>5</v>
      </c>
      <c r="K1277" s="21">
        <f t="shared" ca="1" si="1041"/>
        <v>4</v>
      </c>
      <c r="L1277" s="21">
        <f t="shared" ca="1" si="1041"/>
        <v>3</v>
      </c>
      <c r="M1277" s="21">
        <f t="shared" ca="1" si="1041"/>
        <v>17</v>
      </c>
      <c r="N1277" s="21">
        <f t="shared" ca="1" si="1041"/>
        <v>16</v>
      </c>
      <c r="O1277" s="21">
        <f t="shared" ca="1" si="1041"/>
        <v>18</v>
      </c>
      <c r="P1277" s="21">
        <f t="shared" ca="1" si="1041"/>
        <v>22</v>
      </c>
      <c r="Q1277" s="21">
        <f t="shared" ca="1" si="1041"/>
        <v>13</v>
      </c>
      <c r="R1277" s="21">
        <f t="shared" ca="1" si="1041"/>
        <v>12</v>
      </c>
      <c r="S1277" s="21">
        <f t="shared" ca="1" si="1041"/>
        <v>17</v>
      </c>
      <c r="T1277" s="21">
        <f t="shared" ca="1" si="1041"/>
        <v>17</v>
      </c>
      <c r="U1277" s="21">
        <f t="shared" ca="1" si="1041"/>
        <v>22</v>
      </c>
      <c r="V1277" s="21">
        <f t="shared" ca="1" si="1041"/>
        <v>3</v>
      </c>
      <c r="W1277" s="21">
        <f t="shared" ca="1" si="1041"/>
        <v>22</v>
      </c>
      <c r="X1277" s="21">
        <f t="shared" ca="1" si="1041"/>
        <v>13</v>
      </c>
      <c r="Y1277" s="21">
        <f t="shared" ca="1" si="1041"/>
        <v>10</v>
      </c>
    </row>
    <row r="1278" spans="2:27" x14ac:dyDescent="0.25">
      <c r="B1278" s="47"/>
      <c r="C1278" s="49" t="s">
        <v>1</v>
      </c>
      <c r="D1278" s="40">
        <f ca="1">INDEX($D$6:$Y$6,MATCH(D1277,$D$5:$Y$5))</f>
        <v>15</v>
      </c>
      <c r="E1278" s="40">
        <f t="shared" ref="E1278:Y1278" ca="1" si="1042">INDEX($D$6:$Y$6,MATCH(E1277,$D$5:$Y$5))</f>
        <v>13.1</v>
      </c>
      <c r="F1278" s="40">
        <f t="shared" ca="1" si="1042"/>
        <v>12.4</v>
      </c>
      <c r="G1278" s="40">
        <f t="shared" ca="1" si="1042"/>
        <v>14</v>
      </c>
      <c r="H1278" s="40">
        <f t="shared" ca="1" si="1042"/>
        <v>20.5</v>
      </c>
      <c r="I1278" s="40">
        <f t="shared" ca="1" si="1042"/>
        <v>14.4</v>
      </c>
      <c r="J1278" s="40">
        <f t="shared" ca="1" si="1042"/>
        <v>12.4</v>
      </c>
      <c r="K1278" s="40">
        <f t="shared" ca="1" si="1042"/>
        <v>15</v>
      </c>
      <c r="L1278" s="40">
        <f t="shared" ca="1" si="1042"/>
        <v>15.1</v>
      </c>
      <c r="M1278" s="40">
        <f t="shared" ca="1" si="1042"/>
        <v>12.7</v>
      </c>
      <c r="N1278" s="40">
        <f t="shared" ca="1" si="1042"/>
        <v>14.1</v>
      </c>
      <c r="O1278" s="40">
        <f t="shared" ca="1" si="1042"/>
        <v>12.8</v>
      </c>
      <c r="P1278" s="40">
        <f t="shared" ca="1" si="1042"/>
        <v>13.5</v>
      </c>
      <c r="Q1278" s="40">
        <f t="shared" ca="1" si="1042"/>
        <v>20.5</v>
      </c>
      <c r="R1278" s="40">
        <f t="shared" ca="1" si="1042"/>
        <v>20.100000000000001</v>
      </c>
      <c r="S1278" s="40">
        <f t="shared" ca="1" si="1042"/>
        <v>12.7</v>
      </c>
      <c r="T1278" s="40">
        <f t="shared" ca="1" si="1042"/>
        <v>12.7</v>
      </c>
      <c r="U1278" s="40">
        <f t="shared" ca="1" si="1042"/>
        <v>13.5</v>
      </c>
      <c r="V1278" s="40">
        <f t="shared" ca="1" si="1042"/>
        <v>15.1</v>
      </c>
      <c r="W1278" s="40">
        <f t="shared" ca="1" si="1042"/>
        <v>13.5</v>
      </c>
      <c r="X1278" s="40">
        <f t="shared" ca="1" si="1042"/>
        <v>20.5</v>
      </c>
      <c r="Y1278" s="40">
        <f t="shared" ca="1" si="1042"/>
        <v>14</v>
      </c>
      <c r="AA1278" s="40">
        <f ca="1">MEDIAN(D1278:Y1278)</f>
        <v>14</v>
      </c>
    </row>
    <row r="1279" spans="2:27" x14ac:dyDescent="0.25">
      <c r="B1279" s="47"/>
    </row>
    <row r="1280" spans="2:27" x14ac:dyDescent="0.25">
      <c r="B1280" s="47">
        <f>B1277+1</f>
        <v>424</v>
      </c>
      <c r="C1280" s="49" t="s">
        <v>46</v>
      </c>
      <c r="D1280" s="21">
        <f ca="1">RANDBETWEEN(1,22)</f>
        <v>8</v>
      </c>
      <c r="E1280" s="21">
        <f t="shared" ref="E1280:Y1280" ca="1" si="1043">RANDBETWEEN(1,22)</f>
        <v>15</v>
      </c>
      <c r="F1280" s="21">
        <f t="shared" ca="1" si="1043"/>
        <v>7</v>
      </c>
      <c r="G1280" s="21">
        <f t="shared" ca="1" si="1043"/>
        <v>16</v>
      </c>
      <c r="H1280" s="21">
        <f t="shared" ca="1" si="1043"/>
        <v>15</v>
      </c>
      <c r="I1280" s="21">
        <f t="shared" ca="1" si="1043"/>
        <v>10</v>
      </c>
      <c r="J1280" s="21">
        <f t="shared" ca="1" si="1043"/>
        <v>21</v>
      </c>
      <c r="K1280" s="21">
        <f t="shared" ca="1" si="1043"/>
        <v>16</v>
      </c>
      <c r="L1280" s="21">
        <f t="shared" ca="1" si="1043"/>
        <v>20</v>
      </c>
      <c r="M1280" s="21">
        <f t="shared" ca="1" si="1043"/>
        <v>19</v>
      </c>
      <c r="N1280" s="21">
        <f t="shared" ca="1" si="1043"/>
        <v>22</v>
      </c>
      <c r="O1280" s="21">
        <f t="shared" ca="1" si="1043"/>
        <v>8</v>
      </c>
      <c r="P1280" s="21">
        <f t="shared" ca="1" si="1043"/>
        <v>11</v>
      </c>
      <c r="Q1280" s="21">
        <f t="shared" ca="1" si="1043"/>
        <v>1</v>
      </c>
      <c r="R1280" s="21">
        <f t="shared" ca="1" si="1043"/>
        <v>9</v>
      </c>
      <c r="S1280" s="21">
        <f t="shared" ca="1" si="1043"/>
        <v>21</v>
      </c>
      <c r="T1280" s="21">
        <f t="shared" ca="1" si="1043"/>
        <v>3</v>
      </c>
      <c r="U1280" s="21">
        <f t="shared" ca="1" si="1043"/>
        <v>2</v>
      </c>
      <c r="V1280" s="21">
        <f t="shared" ca="1" si="1043"/>
        <v>4</v>
      </c>
      <c r="W1280" s="21">
        <f t="shared" ca="1" si="1043"/>
        <v>10</v>
      </c>
      <c r="X1280" s="21">
        <f t="shared" ca="1" si="1043"/>
        <v>9</v>
      </c>
      <c r="Y1280" s="21">
        <f t="shared" ca="1" si="1043"/>
        <v>8</v>
      </c>
    </row>
    <row r="1281" spans="2:27" x14ac:dyDescent="0.25">
      <c r="B1281" s="47"/>
      <c r="C1281" s="49" t="s">
        <v>1</v>
      </c>
      <c r="D1281" s="40">
        <f ca="1">INDEX($D$6:$Y$6,MATCH(D1280,$D$5:$Y$5))</f>
        <v>14.9</v>
      </c>
      <c r="E1281" s="40">
        <f t="shared" ref="E1281:Y1281" ca="1" si="1044">INDEX($D$6:$Y$6,MATCH(E1280,$D$5:$Y$5))</f>
        <v>13.7</v>
      </c>
      <c r="F1281" s="40">
        <f t="shared" ca="1" si="1044"/>
        <v>12.7</v>
      </c>
      <c r="G1281" s="40">
        <f t="shared" ca="1" si="1044"/>
        <v>14.1</v>
      </c>
      <c r="H1281" s="40">
        <f t="shared" ca="1" si="1044"/>
        <v>13.7</v>
      </c>
      <c r="I1281" s="40">
        <f t="shared" ca="1" si="1044"/>
        <v>14</v>
      </c>
      <c r="J1281" s="40">
        <f t="shared" ca="1" si="1044"/>
        <v>13.1</v>
      </c>
      <c r="K1281" s="40">
        <f t="shared" ca="1" si="1044"/>
        <v>14.1</v>
      </c>
      <c r="L1281" s="40">
        <f t="shared" ca="1" si="1044"/>
        <v>11.7</v>
      </c>
      <c r="M1281" s="40">
        <f t="shared" ca="1" si="1044"/>
        <v>17.899999999999999</v>
      </c>
      <c r="N1281" s="40">
        <f t="shared" ca="1" si="1044"/>
        <v>13.5</v>
      </c>
      <c r="O1281" s="40">
        <f t="shared" ca="1" si="1044"/>
        <v>14.9</v>
      </c>
      <c r="P1281" s="40">
        <f t="shared" ca="1" si="1044"/>
        <v>14.4</v>
      </c>
      <c r="Q1281" s="40">
        <f t="shared" ca="1" si="1044"/>
        <v>15.2</v>
      </c>
      <c r="R1281" s="40">
        <f t="shared" ca="1" si="1044"/>
        <v>14</v>
      </c>
      <c r="S1281" s="40">
        <f t="shared" ca="1" si="1044"/>
        <v>13.1</v>
      </c>
      <c r="T1281" s="40">
        <f t="shared" ca="1" si="1044"/>
        <v>15.1</v>
      </c>
      <c r="U1281" s="40">
        <f t="shared" ca="1" si="1044"/>
        <v>14.2</v>
      </c>
      <c r="V1281" s="40">
        <f t="shared" ca="1" si="1044"/>
        <v>15</v>
      </c>
      <c r="W1281" s="40">
        <f t="shared" ca="1" si="1044"/>
        <v>14</v>
      </c>
      <c r="X1281" s="40">
        <f t="shared" ca="1" si="1044"/>
        <v>14</v>
      </c>
      <c r="Y1281" s="40">
        <f t="shared" ca="1" si="1044"/>
        <v>14.9</v>
      </c>
      <c r="AA1281" s="40">
        <f ca="1">MEDIAN(D1281:Y1281)</f>
        <v>14.05</v>
      </c>
    </row>
    <row r="1282" spans="2:27" x14ac:dyDescent="0.25">
      <c r="B1282" s="47"/>
    </row>
    <row r="1283" spans="2:27" x14ac:dyDescent="0.25">
      <c r="B1283" s="47">
        <f>B1280+1</f>
        <v>425</v>
      </c>
      <c r="C1283" s="49" t="s">
        <v>46</v>
      </c>
      <c r="D1283" s="21">
        <f ca="1">RANDBETWEEN(1,22)</f>
        <v>20</v>
      </c>
      <c r="E1283" s="21">
        <f t="shared" ref="E1283:Y1283" ca="1" si="1045">RANDBETWEEN(1,22)</f>
        <v>18</v>
      </c>
      <c r="F1283" s="21">
        <f t="shared" ca="1" si="1045"/>
        <v>7</v>
      </c>
      <c r="G1283" s="21">
        <f t="shared" ca="1" si="1045"/>
        <v>15</v>
      </c>
      <c r="H1283" s="21">
        <f t="shared" ca="1" si="1045"/>
        <v>22</v>
      </c>
      <c r="I1283" s="21">
        <f t="shared" ca="1" si="1045"/>
        <v>7</v>
      </c>
      <c r="J1283" s="21">
        <f t="shared" ca="1" si="1045"/>
        <v>14</v>
      </c>
      <c r="K1283" s="21">
        <f t="shared" ca="1" si="1045"/>
        <v>4</v>
      </c>
      <c r="L1283" s="21">
        <f t="shared" ca="1" si="1045"/>
        <v>10</v>
      </c>
      <c r="M1283" s="21">
        <f t="shared" ca="1" si="1045"/>
        <v>17</v>
      </c>
      <c r="N1283" s="21">
        <f t="shared" ca="1" si="1045"/>
        <v>13</v>
      </c>
      <c r="O1283" s="21">
        <f t="shared" ca="1" si="1045"/>
        <v>16</v>
      </c>
      <c r="P1283" s="21">
        <f t="shared" ca="1" si="1045"/>
        <v>21</v>
      </c>
      <c r="Q1283" s="21">
        <f t="shared" ca="1" si="1045"/>
        <v>19</v>
      </c>
      <c r="R1283" s="21">
        <f t="shared" ca="1" si="1045"/>
        <v>8</v>
      </c>
      <c r="S1283" s="21">
        <f t="shared" ca="1" si="1045"/>
        <v>20</v>
      </c>
      <c r="T1283" s="21">
        <f t="shared" ca="1" si="1045"/>
        <v>16</v>
      </c>
      <c r="U1283" s="21">
        <f t="shared" ca="1" si="1045"/>
        <v>9</v>
      </c>
      <c r="V1283" s="21">
        <f t="shared" ca="1" si="1045"/>
        <v>16</v>
      </c>
      <c r="W1283" s="21">
        <f t="shared" ca="1" si="1045"/>
        <v>16</v>
      </c>
      <c r="X1283" s="21">
        <f t="shared" ca="1" si="1045"/>
        <v>3</v>
      </c>
      <c r="Y1283" s="21">
        <f t="shared" ca="1" si="1045"/>
        <v>3</v>
      </c>
    </row>
    <row r="1284" spans="2:27" x14ac:dyDescent="0.25">
      <c r="B1284" s="47"/>
      <c r="C1284" s="49" t="s">
        <v>1</v>
      </c>
      <c r="D1284" s="40">
        <f ca="1">INDEX($D$6:$Y$6,MATCH(D1283,$D$5:$Y$5))</f>
        <v>11.7</v>
      </c>
      <c r="E1284" s="40">
        <f t="shared" ref="E1284:Y1284" ca="1" si="1046">INDEX($D$6:$Y$6,MATCH(E1283,$D$5:$Y$5))</f>
        <v>12.8</v>
      </c>
      <c r="F1284" s="40">
        <f t="shared" ca="1" si="1046"/>
        <v>12.7</v>
      </c>
      <c r="G1284" s="40">
        <f t="shared" ca="1" si="1046"/>
        <v>13.7</v>
      </c>
      <c r="H1284" s="40">
        <f t="shared" ca="1" si="1046"/>
        <v>13.5</v>
      </c>
      <c r="I1284" s="40">
        <f t="shared" ca="1" si="1046"/>
        <v>12.7</v>
      </c>
      <c r="J1284" s="40">
        <f t="shared" ca="1" si="1046"/>
        <v>11.2</v>
      </c>
      <c r="K1284" s="40">
        <f t="shared" ca="1" si="1046"/>
        <v>15</v>
      </c>
      <c r="L1284" s="40">
        <f t="shared" ca="1" si="1046"/>
        <v>14</v>
      </c>
      <c r="M1284" s="40">
        <f t="shared" ca="1" si="1046"/>
        <v>12.7</v>
      </c>
      <c r="N1284" s="40">
        <f t="shared" ca="1" si="1046"/>
        <v>20.5</v>
      </c>
      <c r="O1284" s="40">
        <f t="shared" ca="1" si="1046"/>
        <v>14.1</v>
      </c>
      <c r="P1284" s="40">
        <f t="shared" ca="1" si="1046"/>
        <v>13.1</v>
      </c>
      <c r="Q1284" s="40">
        <f t="shared" ca="1" si="1046"/>
        <v>17.899999999999999</v>
      </c>
      <c r="R1284" s="40">
        <f t="shared" ca="1" si="1046"/>
        <v>14.9</v>
      </c>
      <c r="S1284" s="40">
        <f t="shared" ca="1" si="1046"/>
        <v>11.7</v>
      </c>
      <c r="T1284" s="40">
        <f t="shared" ca="1" si="1046"/>
        <v>14.1</v>
      </c>
      <c r="U1284" s="40">
        <f t="shared" ca="1" si="1046"/>
        <v>14</v>
      </c>
      <c r="V1284" s="40">
        <f t="shared" ca="1" si="1046"/>
        <v>14.1</v>
      </c>
      <c r="W1284" s="40">
        <f t="shared" ca="1" si="1046"/>
        <v>14.1</v>
      </c>
      <c r="X1284" s="40">
        <f t="shared" ca="1" si="1046"/>
        <v>15.1</v>
      </c>
      <c r="Y1284" s="40">
        <f t="shared" ca="1" si="1046"/>
        <v>15.1</v>
      </c>
      <c r="AA1284" s="40">
        <f ca="1">MEDIAN(D1284:Y1284)</f>
        <v>14</v>
      </c>
    </row>
    <row r="1285" spans="2:27" x14ac:dyDescent="0.25">
      <c r="B1285" s="47"/>
    </row>
    <row r="1286" spans="2:27" x14ac:dyDescent="0.25">
      <c r="B1286" s="47">
        <f>B1283+1</f>
        <v>426</v>
      </c>
      <c r="C1286" s="49" t="s">
        <v>46</v>
      </c>
      <c r="D1286" s="21">
        <f ca="1">RANDBETWEEN(1,22)</f>
        <v>10</v>
      </c>
      <c r="E1286" s="21">
        <f t="shared" ref="E1286:Y1286" ca="1" si="1047">RANDBETWEEN(1,22)</f>
        <v>1</v>
      </c>
      <c r="F1286" s="21">
        <f t="shared" ca="1" si="1047"/>
        <v>21</v>
      </c>
      <c r="G1286" s="21">
        <f t="shared" ca="1" si="1047"/>
        <v>6</v>
      </c>
      <c r="H1286" s="21">
        <f t="shared" ca="1" si="1047"/>
        <v>10</v>
      </c>
      <c r="I1286" s="21">
        <f t="shared" ca="1" si="1047"/>
        <v>17</v>
      </c>
      <c r="J1286" s="21">
        <f t="shared" ca="1" si="1047"/>
        <v>6</v>
      </c>
      <c r="K1286" s="21">
        <f t="shared" ca="1" si="1047"/>
        <v>1</v>
      </c>
      <c r="L1286" s="21">
        <f t="shared" ca="1" si="1047"/>
        <v>16</v>
      </c>
      <c r="M1286" s="21">
        <f t="shared" ca="1" si="1047"/>
        <v>6</v>
      </c>
      <c r="N1286" s="21">
        <f t="shared" ca="1" si="1047"/>
        <v>21</v>
      </c>
      <c r="O1286" s="21">
        <f t="shared" ca="1" si="1047"/>
        <v>9</v>
      </c>
      <c r="P1286" s="21">
        <f t="shared" ca="1" si="1047"/>
        <v>20</v>
      </c>
      <c r="Q1286" s="21">
        <f t="shared" ca="1" si="1047"/>
        <v>18</v>
      </c>
      <c r="R1286" s="21">
        <f t="shared" ca="1" si="1047"/>
        <v>22</v>
      </c>
      <c r="S1286" s="21">
        <f t="shared" ca="1" si="1047"/>
        <v>19</v>
      </c>
      <c r="T1286" s="21">
        <f t="shared" ca="1" si="1047"/>
        <v>16</v>
      </c>
      <c r="U1286" s="21">
        <f t="shared" ca="1" si="1047"/>
        <v>10</v>
      </c>
      <c r="V1286" s="21">
        <f t="shared" ca="1" si="1047"/>
        <v>7</v>
      </c>
      <c r="W1286" s="21">
        <f t="shared" ca="1" si="1047"/>
        <v>15</v>
      </c>
      <c r="X1286" s="21">
        <f t="shared" ca="1" si="1047"/>
        <v>12</v>
      </c>
      <c r="Y1286" s="21">
        <f t="shared" ca="1" si="1047"/>
        <v>12</v>
      </c>
    </row>
    <row r="1287" spans="2:27" x14ac:dyDescent="0.25">
      <c r="B1287" s="47"/>
      <c r="C1287" s="49" t="s">
        <v>1</v>
      </c>
      <c r="D1287" s="40">
        <f ca="1">INDEX($D$6:$Y$6,MATCH(D1286,$D$5:$Y$5))</f>
        <v>14</v>
      </c>
      <c r="E1287" s="40">
        <f t="shared" ref="E1287:Y1287" ca="1" si="1048">INDEX($D$6:$Y$6,MATCH(E1286,$D$5:$Y$5))</f>
        <v>15.2</v>
      </c>
      <c r="F1287" s="40">
        <f t="shared" ca="1" si="1048"/>
        <v>13.1</v>
      </c>
      <c r="G1287" s="40">
        <f t="shared" ca="1" si="1048"/>
        <v>12.2</v>
      </c>
      <c r="H1287" s="40">
        <f t="shared" ca="1" si="1048"/>
        <v>14</v>
      </c>
      <c r="I1287" s="40">
        <f t="shared" ca="1" si="1048"/>
        <v>12.7</v>
      </c>
      <c r="J1287" s="40">
        <f t="shared" ca="1" si="1048"/>
        <v>12.2</v>
      </c>
      <c r="K1287" s="40">
        <f t="shared" ca="1" si="1048"/>
        <v>15.2</v>
      </c>
      <c r="L1287" s="40">
        <f t="shared" ca="1" si="1048"/>
        <v>14.1</v>
      </c>
      <c r="M1287" s="40">
        <f t="shared" ca="1" si="1048"/>
        <v>12.2</v>
      </c>
      <c r="N1287" s="40">
        <f t="shared" ca="1" si="1048"/>
        <v>13.1</v>
      </c>
      <c r="O1287" s="40">
        <f t="shared" ca="1" si="1048"/>
        <v>14</v>
      </c>
      <c r="P1287" s="40">
        <f t="shared" ca="1" si="1048"/>
        <v>11.7</v>
      </c>
      <c r="Q1287" s="40">
        <f t="shared" ca="1" si="1048"/>
        <v>12.8</v>
      </c>
      <c r="R1287" s="40">
        <f t="shared" ca="1" si="1048"/>
        <v>13.5</v>
      </c>
      <c r="S1287" s="40">
        <f t="shared" ca="1" si="1048"/>
        <v>17.899999999999999</v>
      </c>
      <c r="T1287" s="40">
        <f t="shared" ca="1" si="1048"/>
        <v>14.1</v>
      </c>
      <c r="U1287" s="40">
        <f t="shared" ca="1" si="1048"/>
        <v>14</v>
      </c>
      <c r="V1287" s="40">
        <f t="shared" ca="1" si="1048"/>
        <v>12.7</v>
      </c>
      <c r="W1287" s="40">
        <f t="shared" ca="1" si="1048"/>
        <v>13.7</v>
      </c>
      <c r="X1287" s="40">
        <f t="shared" ca="1" si="1048"/>
        <v>20.100000000000001</v>
      </c>
      <c r="Y1287" s="40">
        <f t="shared" ca="1" si="1048"/>
        <v>20.100000000000001</v>
      </c>
      <c r="AA1287" s="40">
        <f ca="1">MEDIAN(D1287:Y1287)</f>
        <v>13.85</v>
      </c>
    </row>
    <row r="1288" spans="2:27" x14ac:dyDescent="0.25">
      <c r="B1288" s="47"/>
    </row>
    <row r="1289" spans="2:27" x14ac:dyDescent="0.25">
      <c r="B1289" s="47">
        <f>B1286+1</f>
        <v>427</v>
      </c>
      <c r="C1289" s="49" t="s">
        <v>46</v>
      </c>
      <c r="D1289" s="21">
        <f ca="1">RANDBETWEEN(1,22)</f>
        <v>22</v>
      </c>
      <c r="E1289" s="21">
        <f t="shared" ref="E1289:Y1289" ca="1" si="1049">RANDBETWEEN(1,22)</f>
        <v>18</v>
      </c>
      <c r="F1289" s="21">
        <f t="shared" ca="1" si="1049"/>
        <v>8</v>
      </c>
      <c r="G1289" s="21">
        <f t="shared" ca="1" si="1049"/>
        <v>16</v>
      </c>
      <c r="H1289" s="21">
        <f t="shared" ca="1" si="1049"/>
        <v>1</v>
      </c>
      <c r="I1289" s="21">
        <f t="shared" ca="1" si="1049"/>
        <v>5</v>
      </c>
      <c r="J1289" s="21">
        <f t="shared" ca="1" si="1049"/>
        <v>1</v>
      </c>
      <c r="K1289" s="21">
        <f t="shared" ca="1" si="1049"/>
        <v>4</v>
      </c>
      <c r="L1289" s="21">
        <f t="shared" ca="1" si="1049"/>
        <v>2</v>
      </c>
      <c r="M1289" s="21">
        <f t="shared" ca="1" si="1049"/>
        <v>2</v>
      </c>
      <c r="N1289" s="21">
        <f t="shared" ca="1" si="1049"/>
        <v>2</v>
      </c>
      <c r="O1289" s="21">
        <f t="shared" ca="1" si="1049"/>
        <v>8</v>
      </c>
      <c r="P1289" s="21">
        <f t="shared" ca="1" si="1049"/>
        <v>5</v>
      </c>
      <c r="Q1289" s="21">
        <f t="shared" ca="1" si="1049"/>
        <v>13</v>
      </c>
      <c r="R1289" s="21">
        <f t="shared" ca="1" si="1049"/>
        <v>6</v>
      </c>
      <c r="S1289" s="21">
        <f t="shared" ca="1" si="1049"/>
        <v>6</v>
      </c>
      <c r="T1289" s="21">
        <f t="shared" ca="1" si="1049"/>
        <v>2</v>
      </c>
      <c r="U1289" s="21">
        <f t="shared" ca="1" si="1049"/>
        <v>18</v>
      </c>
      <c r="V1289" s="21">
        <f t="shared" ca="1" si="1049"/>
        <v>16</v>
      </c>
      <c r="W1289" s="21">
        <f t="shared" ca="1" si="1049"/>
        <v>18</v>
      </c>
      <c r="X1289" s="21">
        <f t="shared" ca="1" si="1049"/>
        <v>16</v>
      </c>
      <c r="Y1289" s="21">
        <f t="shared" ca="1" si="1049"/>
        <v>4</v>
      </c>
    </row>
    <row r="1290" spans="2:27" x14ac:dyDescent="0.25">
      <c r="B1290" s="47"/>
      <c r="C1290" s="49" t="s">
        <v>1</v>
      </c>
      <c r="D1290" s="40">
        <f ca="1">INDEX($D$6:$Y$6,MATCH(D1289,$D$5:$Y$5))</f>
        <v>13.5</v>
      </c>
      <c r="E1290" s="40">
        <f t="shared" ref="E1290:Y1290" ca="1" si="1050">INDEX($D$6:$Y$6,MATCH(E1289,$D$5:$Y$5))</f>
        <v>12.8</v>
      </c>
      <c r="F1290" s="40">
        <f t="shared" ca="1" si="1050"/>
        <v>14.9</v>
      </c>
      <c r="G1290" s="40">
        <f t="shared" ca="1" si="1050"/>
        <v>14.1</v>
      </c>
      <c r="H1290" s="40">
        <f t="shared" ca="1" si="1050"/>
        <v>15.2</v>
      </c>
      <c r="I1290" s="40">
        <f t="shared" ca="1" si="1050"/>
        <v>12.4</v>
      </c>
      <c r="J1290" s="40">
        <f t="shared" ca="1" si="1050"/>
        <v>15.2</v>
      </c>
      <c r="K1290" s="40">
        <f t="shared" ca="1" si="1050"/>
        <v>15</v>
      </c>
      <c r="L1290" s="40">
        <f t="shared" ca="1" si="1050"/>
        <v>14.2</v>
      </c>
      <c r="M1290" s="40">
        <f t="shared" ca="1" si="1050"/>
        <v>14.2</v>
      </c>
      <c r="N1290" s="40">
        <f t="shared" ca="1" si="1050"/>
        <v>14.2</v>
      </c>
      <c r="O1290" s="40">
        <f t="shared" ca="1" si="1050"/>
        <v>14.9</v>
      </c>
      <c r="P1290" s="40">
        <f t="shared" ca="1" si="1050"/>
        <v>12.4</v>
      </c>
      <c r="Q1290" s="40">
        <f t="shared" ca="1" si="1050"/>
        <v>20.5</v>
      </c>
      <c r="R1290" s="40">
        <f t="shared" ca="1" si="1050"/>
        <v>12.2</v>
      </c>
      <c r="S1290" s="40">
        <f t="shared" ca="1" si="1050"/>
        <v>12.2</v>
      </c>
      <c r="T1290" s="40">
        <f t="shared" ca="1" si="1050"/>
        <v>14.2</v>
      </c>
      <c r="U1290" s="40">
        <f t="shared" ca="1" si="1050"/>
        <v>12.8</v>
      </c>
      <c r="V1290" s="40">
        <f t="shared" ca="1" si="1050"/>
        <v>14.1</v>
      </c>
      <c r="W1290" s="40">
        <f t="shared" ca="1" si="1050"/>
        <v>12.8</v>
      </c>
      <c r="X1290" s="40">
        <f t="shared" ca="1" si="1050"/>
        <v>14.1</v>
      </c>
      <c r="Y1290" s="40">
        <f t="shared" ca="1" si="1050"/>
        <v>15</v>
      </c>
      <c r="AA1290" s="40">
        <f ca="1">MEDIAN(D1290:Y1290)</f>
        <v>14.149999999999999</v>
      </c>
    </row>
    <row r="1291" spans="2:27" x14ac:dyDescent="0.25">
      <c r="B1291" s="47"/>
    </row>
    <row r="1292" spans="2:27" x14ac:dyDescent="0.25">
      <c r="B1292" s="47">
        <f>B1289+1</f>
        <v>428</v>
      </c>
      <c r="C1292" s="49" t="s">
        <v>46</v>
      </c>
      <c r="D1292" s="21">
        <f ca="1">RANDBETWEEN(1,22)</f>
        <v>14</v>
      </c>
      <c r="E1292" s="21">
        <f t="shared" ref="E1292:Y1292" ca="1" si="1051">RANDBETWEEN(1,22)</f>
        <v>12</v>
      </c>
      <c r="F1292" s="21">
        <f t="shared" ca="1" si="1051"/>
        <v>6</v>
      </c>
      <c r="G1292" s="21">
        <f t="shared" ca="1" si="1051"/>
        <v>7</v>
      </c>
      <c r="H1292" s="21">
        <f t="shared" ca="1" si="1051"/>
        <v>6</v>
      </c>
      <c r="I1292" s="21">
        <f t="shared" ca="1" si="1051"/>
        <v>12</v>
      </c>
      <c r="J1292" s="21">
        <f t="shared" ca="1" si="1051"/>
        <v>19</v>
      </c>
      <c r="K1292" s="21">
        <f t="shared" ca="1" si="1051"/>
        <v>3</v>
      </c>
      <c r="L1292" s="21">
        <f t="shared" ca="1" si="1051"/>
        <v>8</v>
      </c>
      <c r="M1292" s="21">
        <f t="shared" ca="1" si="1051"/>
        <v>8</v>
      </c>
      <c r="N1292" s="21">
        <f t="shared" ca="1" si="1051"/>
        <v>16</v>
      </c>
      <c r="O1292" s="21">
        <f t="shared" ca="1" si="1051"/>
        <v>2</v>
      </c>
      <c r="P1292" s="21">
        <f t="shared" ca="1" si="1051"/>
        <v>9</v>
      </c>
      <c r="Q1292" s="21">
        <f t="shared" ca="1" si="1051"/>
        <v>11</v>
      </c>
      <c r="R1292" s="21">
        <f t="shared" ca="1" si="1051"/>
        <v>6</v>
      </c>
      <c r="S1292" s="21">
        <f t="shared" ca="1" si="1051"/>
        <v>11</v>
      </c>
      <c r="T1292" s="21">
        <f t="shared" ca="1" si="1051"/>
        <v>13</v>
      </c>
      <c r="U1292" s="21">
        <f t="shared" ca="1" si="1051"/>
        <v>7</v>
      </c>
      <c r="V1292" s="21">
        <f t="shared" ca="1" si="1051"/>
        <v>5</v>
      </c>
      <c r="W1292" s="21">
        <f t="shared" ca="1" si="1051"/>
        <v>10</v>
      </c>
      <c r="X1292" s="21">
        <f t="shared" ca="1" si="1051"/>
        <v>4</v>
      </c>
      <c r="Y1292" s="21">
        <f t="shared" ca="1" si="1051"/>
        <v>7</v>
      </c>
    </row>
    <row r="1293" spans="2:27" x14ac:dyDescent="0.25">
      <c r="B1293" s="47"/>
      <c r="C1293" s="49" t="s">
        <v>1</v>
      </c>
      <c r="D1293" s="40">
        <f ca="1">INDEX($D$6:$Y$6,MATCH(D1292,$D$5:$Y$5))</f>
        <v>11.2</v>
      </c>
      <c r="E1293" s="40">
        <f t="shared" ref="E1293:Y1293" ca="1" si="1052">INDEX($D$6:$Y$6,MATCH(E1292,$D$5:$Y$5))</f>
        <v>20.100000000000001</v>
      </c>
      <c r="F1293" s="40">
        <f t="shared" ca="1" si="1052"/>
        <v>12.2</v>
      </c>
      <c r="G1293" s="40">
        <f t="shared" ca="1" si="1052"/>
        <v>12.7</v>
      </c>
      <c r="H1293" s="40">
        <f t="shared" ca="1" si="1052"/>
        <v>12.2</v>
      </c>
      <c r="I1293" s="40">
        <f t="shared" ca="1" si="1052"/>
        <v>20.100000000000001</v>
      </c>
      <c r="J1293" s="40">
        <f t="shared" ca="1" si="1052"/>
        <v>17.899999999999999</v>
      </c>
      <c r="K1293" s="40">
        <f t="shared" ca="1" si="1052"/>
        <v>15.1</v>
      </c>
      <c r="L1293" s="40">
        <f t="shared" ca="1" si="1052"/>
        <v>14.9</v>
      </c>
      <c r="M1293" s="40">
        <f t="shared" ca="1" si="1052"/>
        <v>14.9</v>
      </c>
      <c r="N1293" s="40">
        <f t="shared" ca="1" si="1052"/>
        <v>14.1</v>
      </c>
      <c r="O1293" s="40">
        <f t="shared" ca="1" si="1052"/>
        <v>14.2</v>
      </c>
      <c r="P1293" s="40">
        <f t="shared" ca="1" si="1052"/>
        <v>14</v>
      </c>
      <c r="Q1293" s="40">
        <f t="shared" ca="1" si="1052"/>
        <v>14.4</v>
      </c>
      <c r="R1293" s="40">
        <f t="shared" ca="1" si="1052"/>
        <v>12.2</v>
      </c>
      <c r="S1293" s="40">
        <f t="shared" ca="1" si="1052"/>
        <v>14.4</v>
      </c>
      <c r="T1293" s="40">
        <f t="shared" ca="1" si="1052"/>
        <v>20.5</v>
      </c>
      <c r="U1293" s="40">
        <f t="shared" ca="1" si="1052"/>
        <v>12.7</v>
      </c>
      <c r="V1293" s="40">
        <f t="shared" ca="1" si="1052"/>
        <v>12.4</v>
      </c>
      <c r="W1293" s="40">
        <f t="shared" ca="1" si="1052"/>
        <v>14</v>
      </c>
      <c r="X1293" s="40">
        <f t="shared" ca="1" si="1052"/>
        <v>15</v>
      </c>
      <c r="Y1293" s="40">
        <f t="shared" ca="1" si="1052"/>
        <v>12.7</v>
      </c>
      <c r="AA1293" s="40">
        <f ca="1">MEDIAN(D1293:Y1293)</f>
        <v>14.149999999999999</v>
      </c>
    </row>
    <row r="1294" spans="2:27" x14ac:dyDescent="0.25">
      <c r="B1294" s="47"/>
    </row>
    <row r="1295" spans="2:27" x14ac:dyDescent="0.25">
      <c r="B1295" s="47">
        <f>B1292+1</f>
        <v>429</v>
      </c>
      <c r="C1295" s="49" t="s">
        <v>46</v>
      </c>
      <c r="D1295" s="21">
        <f ca="1">RANDBETWEEN(1,22)</f>
        <v>10</v>
      </c>
      <c r="E1295" s="21">
        <f t="shared" ref="E1295:Y1295" ca="1" si="1053">RANDBETWEEN(1,22)</f>
        <v>21</v>
      </c>
      <c r="F1295" s="21">
        <f t="shared" ca="1" si="1053"/>
        <v>13</v>
      </c>
      <c r="G1295" s="21">
        <f t="shared" ca="1" si="1053"/>
        <v>12</v>
      </c>
      <c r="H1295" s="21">
        <f t="shared" ca="1" si="1053"/>
        <v>9</v>
      </c>
      <c r="I1295" s="21">
        <f t="shared" ca="1" si="1053"/>
        <v>3</v>
      </c>
      <c r="J1295" s="21">
        <f t="shared" ca="1" si="1053"/>
        <v>6</v>
      </c>
      <c r="K1295" s="21">
        <f t="shared" ca="1" si="1053"/>
        <v>5</v>
      </c>
      <c r="L1295" s="21">
        <f t="shared" ca="1" si="1053"/>
        <v>18</v>
      </c>
      <c r="M1295" s="21">
        <f t="shared" ca="1" si="1053"/>
        <v>9</v>
      </c>
      <c r="N1295" s="21">
        <f t="shared" ca="1" si="1053"/>
        <v>1</v>
      </c>
      <c r="O1295" s="21">
        <f t="shared" ca="1" si="1053"/>
        <v>4</v>
      </c>
      <c r="P1295" s="21">
        <f t="shared" ca="1" si="1053"/>
        <v>6</v>
      </c>
      <c r="Q1295" s="21">
        <f t="shared" ca="1" si="1053"/>
        <v>15</v>
      </c>
      <c r="R1295" s="21">
        <f t="shared" ca="1" si="1053"/>
        <v>22</v>
      </c>
      <c r="S1295" s="21">
        <f t="shared" ca="1" si="1053"/>
        <v>20</v>
      </c>
      <c r="T1295" s="21">
        <f t="shared" ca="1" si="1053"/>
        <v>7</v>
      </c>
      <c r="U1295" s="21">
        <f t="shared" ca="1" si="1053"/>
        <v>14</v>
      </c>
      <c r="V1295" s="21">
        <f t="shared" ca="1" si="1053"/>
        <v>17</v>
      </c>
      <c r="W1295" s="21">
        <f t="shared" ca="1" si="1053"/>
        <v>13</v>
      </c>
      <c r="X1295" s="21">
        <f t="shared" ca="1" si="1053"/>
        <v>10</v>
      </c>
      <c r="Y1295" s="21">
        <f t="shared" ca="1" si="1053"/>
        <v>6</v>
      </c>
    </row>
    <row r="1296" spans="2:27" x14ac:dyDescent="0.25">
      <c r="B1296" s="47"/>
      <c r="C1296" s="49" t="s">
        <v>1</v>
      </c>
      <c r="D1296" s="40">
        <f ca="1">INDEX($D$6:$Y$6,MATCH(D1295,$D$5:$Y$5))</f>
        <v>14</v>
      </c>
      <c r="E1296" s="40">
        <f t="shared" ref="E1296:Y1296" ca="1" si="1054">INDEX($D$6:$Y$6,MATCH(E1295,$D$5:$Y$5))</f>
        <v>13.1</v>
      </c>
      <c r="F1296" s="40">
        <f t="shared" ca="1" si="1054"/>
        <v>20.5</v>
      </c>
      <c r="G1296" s="40">
        <f t="shared" ca="1" si="1054"/>
        <v>20.100000000000001</v>
      </c>
      <c r="H1296" s="40">
        <f t="shared" ca="1" si="1054"/>
        <v>14</v>
      </c>
      <c r="I1296" s="40">
        <f t="shared" ca="1" si="1054"/>
        <v>15.1</v>
      </c>
      <c r="J1296" s="40">
        <f t="shared" ca="1" si="1054"/>
        <v>12.2</v>
      </c>
      <c r="K1296" s="40">
        <f t="shared" ca="1" si="1054"/>
        <v>12.4</v>
      </c>
      <c r="L1296" s="40">
        <f t="shared" ca="1" si="1054"/>
        <v>12.8</v>
      </c>
      <c r="M1296" s="40">
        <f t="shared" ca="1" si="1054"/>
        <v>14</v>
      </c>
      <c r="N1296" s="40">
        <f t="shared" ca="1" si="1054"/>
        <v>15.2</v>
      </c>
      <c r="O1296" s="40">
        <f t="shared" ca="1" si="1054"/>
        <v>15</v>
      </c>
      <c r="P1296" s="40">
        <f t="shared" ca="1" si="1054"/>
        <v>12.2</v>
      </c>
      <c r="Q1296" s="40">
        <f t="shared" ca="1" si="1054"/>
        <v>13.7</v>
      </c>
      <c r="R1296" s="40">
        <f t="shared" ca="1" si="1054"/>
        <v>13.5</v>
      </c>
      <c r="S1296" s="40">
        <f t="shared" ca="1" si="1054"/>
        <v>11.7</v>
      </c>
      <c r="T1296" s="40">
        <f t="shared" ca="1" si="1054"/>
        <v>12.7</v>
      </c>
      <c r="U1296" s="40">
        <f t="shared" ca="1" si="1054"/>
        <v>11.2</v>
      </c>
      <c r="V1296" s="40">
        <f t="shared" ca="1" si="1054"/>
        <v>12.7</v>
      </c>
      <c r="W1296" s="40">
        <f t="shared" ca="1" si="1054"/>
        <v>20.5</v>
      </c>
      <c r="X1296" s="40">
        <f t="shared" ca="1" si="1054"/>
        <v>14</v>
      </c>
      <c r="Y1296" s="40">
        <f t="shared" ca="1" si="1054"/>
        <v>12.2</v>
      </c>
      <c r="AA1296" s="40">
        <f ca="1">MEDIAN(D1296:Y1296)</f>
        <v>13.6</v>
      </c>
    </row>
    <row r="1297" spans="2:27" x14ac:dyDescent="0.25">
      <c r="B1297" s="47"/>
    </row>
    <row r="1298" spans="2:27" x14ac:dyDescent="0.25">
      <c r="B1298" s="47">
        <f>B1295+1</f>
        <v>430</v>
      </c>
      <c r="C1298" s="49" t="s">
        <v>46</v>
      </c>
      <c r="D1298" s="21">
        <f ca="1">RANDBETWEEN(1,22)</f>
        <v>20</v>
      </c>
      <c r="E1298" s="21">
        <f t="shared" ref="E1298:Y1298" ca="1" si="1055">RANDBETWEEN(1,22)</f>
        <v>6</v>
      </c>
      <c r="F1298" s="21">
        <f t="shared" ca="1" si="1055"/>
        <v>6</v>
      </c>
      <c r="G1298" s="21">
        <f t="shared" ca="1" si="1055"/>
        <v>14</v>
      </c>
      <c r="H1298" s="21">
        <f t="shared" ca="1" si="1055"/>
        <v>10</v>
      </c>
      <c r="I1298" s="21">
        <f t="shared" ca="1" si="1055"/>
        <v>18</v>
      </c>
      <c r="J1298" s="21">
        <f t="shared" ca="1" si="1055"/>
        <v>2</v>
      </c>
      <c r="K1298" s="21">
        <f t="shared" ca="1" si="1055"/>
        <v>16</v>
      </c>
      <c r="L1298" s="21">
        <f t="shared" ca="1" si="1055"/>
        <v>18</v>
      </c>
      <c r="M1298" s="21">
        <f t="shared" ca="1" si="1055"/>
        <v>20</v>
      </c>
      <c r="N1298" s="21">
        <f t="shared" ca="1" si="1055"/>
        <v>1</v>
      </c>
      <c r="O1298" s="21">
        <f t="shared" ca="1" si="1055"/>
        <v>19</v>
      </c>
      <c r="P1298" s="21">
        <f t="shared" ca="1" si="1055"/>
        <v>10</v>
      </c>
      <c r="Q1298" s="21">
        <f t="shared" ca="1" si="1055"/>
        <v>5</v>
      </c>
      <c r="R1298" s="21">
        <f t="shared" ca="1" si="1055"/>
        <v>17</v>
      </c>
      <c r="S1298" s="21">
        <f t="shared" ca="1" si="1055"/>
        <v>15</v>
      </c>
      <c r="T1298" s="21">
        <f t="shared" ca="1" si="1055"/>
        <v>4</v>
      </c>
      <c r="U1298" s="21">
        <f t="shared" ca="1" si="1055"/>
        <v>16</v>
      </c>
      <c r="V1298" s="21">
        <f t="shared" ca="1" si="1055"/>
        <v>6</v>
      </c>
      <c r="W1298" s="21">
        <f t="shared" ca="1" si="1055"/>
        <v>4</v>
      </c>
      <c r="X1298" s="21">
        <f t="shared" ca="1" si="1055"/>
        <v>15</v>
      </c>
      <c r="Y1298" s="21">
        <f t="shared" ca="1" si="1055"/>
        <v>6</v>
      </c>
    </row>
    <row r="1299" spans="2:27" x14ac:dyDescent="0.25">
      <c r="B1299" s="47"/>
      <c r="C1299" s="49" t="s">
        <v>1</v>
      </c>
      <c r="D1299" s="40">
        <f ca="1">INDEX($D$6:$Y$6,MATCH(D1298,$D$5:$Y$5))</f>
        <v>11.7</v>
      </c>
      <c r="E1299" s="40">
        <f t="shared" ref="E1299:Y1299" ca="1" si="1056">INDEX($D$6:$Y$6,MATCH(E1298,$D$5:$Y$5))</f>
        <v>12.2</v>
      </c>
      <c r="F1299" s="40">
        <f t="shared" ca="1" si="1056"/>
        <v>12.2</v>
      </c>
      <c r="G1299" s="40">
        <f t="shared" ca="1" si="1056"/>
        <v>11.2</v>
      </c>
      <c r="H1299" s="40">
        <f t="shared" ca="1" si="1056"/>
        <v>14</v>
      </c>
      <c r="I1299" s="40">
        <f t="shared" ca="1" si="1056"/>
        <v>12.8</v>
      </c>
      <c r="J1299" s="40">
        <f t="shared" ca="1" si="1056"/>
        <v>14.2</v>
      </c>
      <c r="K1299" s="40">
        <f t="shared" ca="1" si="1056"/>
        <v>14.1</v>
      </c>
      <c r="L1299" s="40">
        <f t="shared" ca="1" si="1056"/>
        <v>12.8</v>
      </c>
      <c r="M1299" s="40">
        <f t="shared" ca="1" si="1056"/>
        <v>11.7</v>
      </c>
      <c r="N1299" s="40">
        <f t="shared" ca="1" si="1056"/>
        <v>15.2</v>
      </c>
      <c r="O1299" s="40">
        <f t="shared" ca="1" si="1056"/>
        <v>17.899999999999999</v>
      </c>
      <c r="P1299" s="40">
        <f t="shared" ca="1" si="1056"/>
        <v>14</v>
      </c>
      <c r="Q1299" s="40">
        <f t="shared" ca="1" si="1056"/>
        <v>12.4</v>
      </c>
      <c r="R1299" s="40">
        <f t="shared" ca="1" si="1056"/>
        <v>12.7</v>
      </c>
      <c r="S1299" s="40">
        <f t="shared" ca="1" si="1056"/>
        <v>13.7</v>
      </c>
      <c r="T1299" s="40">
        <f t="shared" ca="1" si="1056"/>
        <v>15</v>
      </c>
      <c r="U1299" s="40">
        <f t="shared" ca="1" si="1056"/>
        <v>14.1</v>
      </c>
      <c r="V1299" s="40">
        <f t="shared" ca="1" si="1056"/>
        <v>12.2</v>
      </c>
      <c r="W1299" s="40">
        <f t="shared" ca="1" si="1056"/>
        <v>15</v>
      </c>
      <c r="X1299" s="40">
        <f t="shared" ca="1" si="1056"/>
        <v>13.7</v>
      </c>
      <c r="Y1299" s="40">
        <f t="shared" ca="1" si="1056"/>
        <v>12.2</v>
      </c>
      <c r="AA1299" s="40">
        <f ca="1">MEDIAN(D1299:Y1299)</f>
        <v>13.25</v>
      </c>
    </row>
    <row r="1300" spans="2:27" x14ac:dyDescent="0.25">
      <c r="B1300" s="47"/>
    </row>
    <row r="1301" spans="2:27" x14ac:dyDescent="0.25">
      <c r="B1301" s="47">
        <f>B1298+1</f>
        <v>431</v>
      </c>
      <c r="C1301" s="49" t="s">
        <v>46</v>
      </c>
      <c r="D1301" s="21">
        <f ca="1">RANDBETWEEN(1,22)</f>
        <v>3</v>
      </c>
      <c r="E1301" s="21">
        <f t="shared" ref="E1301:Y1301" ca="1" si="1057">RANDBETWEEN(1,22)</f>
        <v>17</v>
      </c>
      <c r="F1301" s="21">
        <f t="shared" ca="1" si="1057"/>
        <v>8</v>
      </c>
      <c r="G1301" s="21">
        <f t="shared" ca="1" si="1057"/>
        <v>17</v>
      </c>
      <c r="H1301" s="21">
        <f t="shared" ca="1" si="1057"/>
        <v>15</v>
      </c>
      <c r="I1301" s="21">
        <f t="shared" ca="1" si="1057"/>
        <v>17</v>
      </c>
      <c r="J1301" s="21">
        <f t="shared" ca="1" si="1057"/>
        <v>7</v>
      </c>
      <c r="K1301" s="21">
        <f t="shared" ca="1" si="1057"/>
        <v>18</v>
      </c>
      <c r="L1301" s="21">
        <f t="shared" ca="1" si="1057"/>
        <v>4</v>
      </c>
      <c r="M1301" s="21">
        <f t="shared" ca="1" si="1057"/>
        <v>3</v>
      </c>
      <c r="N1301" s="21">
        <f t="shared" ca="1" si="1057"/>
        <v>2</v>
      </c>
      <c r="O1301" s="21">
        <f t="shared" ca="1" si="1057"/>
        <v>4</v>
      </c>
      <c r="P1301" s="21">
        <f t="shared" ca="1" si="1057"/>
        <v>11</v>
      </c>
      <c r="Q1301" s="21">
        <f t="shared" ca="1" si="1057"/>
        <v>2</v>
      </c>
      <c r="R1301" s="21">
        <f t="shared" ca="1" si="1057"/>
        <v>18</v>
      </c>
      <c r="S1301" s="21">
        <f t="shared" ca="1" si="1057"/>
        <v>17</v>
      </c>
      <c r="T1301" s="21">
        <f t="shared" ca="1" si="1057"/>
        <v>16</v>
      </c>
      <c r="U1301" s="21">
        <f t="shared" ca="1" si="1057"/>
        <v>2</v>
      </c>
      <c r="V1301" s="21">
        <f t="shared" ca="1" si="1057"/>
        <v>11</v>
      </c>
      <c r="W1301" s="21">
        <f t="shared" ca="1" si="1057"/>
        <v>8</v>
      </c>
      <c r="X1301" s="21">
        <f t="shared" ca="1" si="1057"/>
        <v>15</v>
      </c>
      <c r="Y1301" s="21">
        <f t="shared" ca="1" si="1057"/>
        <v>8</v>
      </c>
    </row>
    <row r="1302" spans="2:27" x14ac:dyDescent="0.25">
      <c r="B1302" s="47"/>
      <c r="C1302" s="49" t="s">
        <v>1</v>
      </c>
      <c r="D1302" s="40">
        <f ca="1">INDEX($D$6:$Y$6,MATCH(D1301,$D$5:$Y$5))</f>
        <v>15.1</v>
      </c>
      <c r="E1302" s="40">
        <f t="shared" ref="E1302:Y1302" ca="1" si="1058">INDEX($D$6:$Y$6,MATCH(E1301,$D$5:$Y$5))</f>
        <v>12.7</v>
      </c>
      <c r="F1302" s="40">
        <f t="shared" ca="1" si="1058"/>
        <v>14.9</v>
      </c>
      <c r="G1302" s="40">
        <f t="shared" ca="1" si="1058"/>
        <v>12.7</v>
      </c>
      <c r="H1302" s="40">
        <f t="shared" ca="1" si="1058"/>
        <v>13.7</v>
      </c>
      <c r="I1302" s="40">
        <f t="shared" ca="1" si="1058"/>
        <v>12.7</v>
      </c>
      <c r="J1302" s="40">
        <f t="shared" ca="1" si="1058"/>
        <v>12.7</v>
      </c>
      <c r="K1302" s="40">
        <f t="shared" ca="1" si="1058"/>
        <v>12.8</v>
      </c>
      <c r="L1302" s="40">
        <f t="shared" ca="1" si="1058"/>
        <v>15</v>
      </c>
      <c r="M1302" s="40">
        <f t="shared" ca="1" si="1058"/>
        <v>15.1</v>
      </c>
      <c r="N1302" s="40">
        <f t="shared" ca="1" si="1058"/>
        <v>14.2</v>
      </c>
      <c r="O1302" s="40">
        <f t="shared" ca="1" si="1058"/>
        <v>15</v>
      </c>
      <c r="P1302" s="40">
        <f t="shared" ca="1" si="1058"/>
        <v>14.4</v>
      </c>
      <c r="Q1302" s="40">
        <f t="shared" ca="1" si="1058"/>
        <v>14.2</v>
      </c>
      <c r="R1302" s="40">
        <f t="shared" ca="1" si="1058"/>
        <v>12.8</v>
      </c>
      <c r="S1302" s="40">
        <f t="shared" ca="1" si="1058"/>
        <v>12.7</v>
      </c>
      <c r="T1302" s="40">
        <f t="shared" ca="1" si="1058"/>
        <v>14.1</v>
      </c>
      <c r="U1302" s="40">
        <f t="shared" ca="1" si="1058"/>
        <v>14.2</v>
      </c>
      <c r="V1302" s="40">
        <f t="shared" ca="1" si="1058"/>
        <v>14.4</v>
      </c>
      <c r="W1302" s="40">
        <f t="shared" ca="1" si="1058"/>
        <v>14.9</v>
      </c>
      <c r="X1302" s="40">
        <f t="shared" ca="1" si="1058"/>
        <v>13.7</v>
      </c>
      <c r="Y1302" s="40">
        <f t="shared" ca="1" si="1058"/>
        <v>14.9</v>
      </c>
      <c r="AA1302" s="40">
        <f ca="1">MEDIAN(D1302:Y1302)</f>
        <v>14.2</v>
      </c>
    </row>
    <row r="1303" spans="2:27" x14ac:dyDescent="0.25">
      <c r="B1303" s="47"/>
    </row>
    <row r="1304" spans="2:27" x14ac:dyDescent="0.25">
      <c r="B1304" s="47">
        <f>B1301+1</f>
        <v>432</v>
      </c>
      <c r="C1304" s="49" t="s">
        <v>46</v>
      </c>
      <c r="D1304" s="21">
        <f ca="1">RANDBETWEEN(1,22)</f>
        <v>11</v>
      </c>
      <c r="E1304" s="21">
        <f t="shared" ref="E1304:Y1304" ca="1" si="1059">RANDBETWEEN(1,22)</f>
        <v>21</v>
      </c>
      <c r="F1304" s="21">
        <f t="shared" ca="1" si="1059"/>
        <v>10</v>
      </c>
      <c r="G1304" s="21">
        <f t="shared" ca="1" si="1059"/>
        <v>10</v>
      </c>
      <c r="H1304" s="21">
        <f t="shared" ca="1" si="1059"/>
        <v>20</v>
      </c>
      <c r="I1304" s="21">
        <f t="shared" ca="1" si="1059"/>
        <v>9</v>
      </c>
      <c r="J1304" s="21">
        <f t="shared" ca="1" si="1059"/>
        <v>21</v>
      </c>
      <c r="K1304" s="21">
        <f t="shared" ca="1" si="1059"/>
        <v>8</v>
      </c>
      <c r="L1304" s="21">
        <f t="shared" ca="1" si="1059"/>
        <v>3</v>
      </c>
      <c r="M1304" s="21">
        <f t="shared" ca="1" si="1059"/>
        <v>1</v>
      </c>
      <c r="N1304" s="21">
        <f t="shared" ca="1" si="1059"/>
        <v>21</v>
      </c>
      <c r="O1304" s="21">
        <f t="shared" ca="1" si="1059"/>
        <v>12</v>
      </c>
      <c r="P1304" s="21">
        <f t="shared" ca="1" si="1059"/>
        <v>5</v>
      </c>
      <c r="Q1304" s="21">
        <f t="shared" ca="1" si="1059"/>
        <v>4</v>
      </c>
      <c r="R1304" s="21">
        <f t="shared" ca="1" si="1059"/>
        <v>13</v>
      </c>
      <c r="S1304" s="21">
        <f t="shared" ca="1" si="1059"/>
        <v>19</v>
      </c>
      <c r="T1304" s="21">
        <f t="shared" ca="1" si="1059"/>
        <v>7</v>
      </c>
      <c r="U1304" s="21">
        <f t="shared" ca="1" si="1059"/>
        <v>7</v>
      </c>
      <c r="V1304" s="21">
        <f t="shared" ca="1" si="1059"/>
        <v>8</v>
      </c>
      <c r="W1304" s="21">
        <f t="shared" ca="1" si="1059"/>
        <v>21</v>
      </c>
      <c r="X1304" s="21">
        <f t="shared" ca="1" si="1059"/>
        <v>12</v>
      </c>
      <c r="Y1304" s="21">
        <f t="shared" ca="1" si="1059"/>
        <v>5</v>
      </c>
    </row>
    <row r="1305" spans="2:27" x14ac:dyDescent="0.25">
      <c r="B1305" s="47"/>
      <c r="C1305" s="49" t="s">
        <v>1</v>
      </c>
      <c r="D1305" s="40">
        <f ca="1">INDEX($D$6:$Y$6,MATCH(D1304,$D$5:$Y$5))</f>
        <v>14.4</v>
      </c>
      <c r="E1305" s="40">
        <f t="shared" ref="E1305:Y1305" ca="1" si="1060">INDEX($D$6:$Y$6,MATCH(E1304,$D$5:$Y$5))</f>
        <v>13.1</v>
      </c>
      <c r="F1305" s="40">
        <f t="shared" ca="1" si="1060"/>
        <v>14</v>
      </c>
      <c r="G1305" s="40">
        <f t="shared" ca="1" si="1060"/>
        <v>14</v>
      </c>
      <c r="H1305" s="40">
        <f t="shared" ca="1" si="1060"/>
        <v>11.7</v>
      </c>
      <c r="I1305" s="40">
        <f t="shared" ca="1" si="1060"/>
        <v>14</v>
      </c>
      <c r="J1305" s="40">
        <f t="shared" ca="1" si="1060"/>
        <v>13.1</v>
      </c>
      <c r="K1305" s="40">
        <f t="shared" ca="1" si="1060"/>
        <v>14.9</v>
      </c>
      <c r="L1305" s="40">
        <f t="shared" ca="1" si="1060"/>
        <v>15.1</v>
      </c>
      <c r="M1305" s="40">
        <f t="shared" ca="1" si="1060"/>
        <v>15.2</v>
      </c>
      <c r="N1305" s="40">
        <f t="shared" ca="1" si="1060"/>
        <v>13.1</v>
      </c>
      <c r="O1305" s="40">
        <f t="shared" ca="1" si="1060"/>
        <v>20.100000000000001</v>
      </c>
      <c r="P1305" s="40">
        <f t="shared" ca="1" si="1060"/>
        <v>12.4</v>
      </c>
      <c r="Q1305" s="40">
        <f t="shared" ca="1" si="1060"/>
        <v>15</v>
      </c>
      <c r="R1305" s="40">
        <f t="shared" ca="1" si="1060"/>
        <v>20.5</v>
      </c>
      <c r="S1305" s="40">
        <f t="shared" ca="1" si="1060"/>
        <v>17.899999999999999</v>
      </c>
      <c r="T1305" s="40">
        <f t="shared" ca="1" si="1060"/>
        <v>12.7</v>
      </c>
      <c r="U1305" s="40">
        <f t="shared" ca="1" si="1060"/>
        <v>12.7</v>
      </c>
      <c r="V1305" s="40">
        <f t="shared" ca="1" si="1060"/>
        <v>14.9</v>
      </c>
      <c r="W1305" s="40">
        <f t="shared" ca="1" si="1060"/>
        <v>13.1</v>
      </c>
      <c r="X1305" s="40">
        <f t="shared" ca="1" si="1060"/>
        <v>20.100000000000001</v>
      </c>
      <c r="Y1305" s="40">
        <f t="shared" ca="1" si="1060"/>
        <v>12.4</v>
      </c>
      <c r="AA1305" s="40">
        <f ca="1">MEDIAN(D1305:Y1305)</f>
        <v>14</v>
      </c>
    </row>
    <row r="1306" spans="2:27" x14ac:dyDescent="0.25">
      <c r="B1306" s="47"/>
    </row>
    <row r="1307" spans="2:27" x14ac:dyDescent="0.25">
      <c r="B1307" s="47">
        <f>B1304+1</f>
        <v>433</v>
      </c>
      <c r="C1307" s="49" t="s">
        <v>46</v>
      </c>
      <c r="D1307" s="21">
        <f ca="1">RANDBETWEEN(1,22)</f>
        <v>12</v>
      </c>
      <c r="E1307" s="21">
        <f t="shared" ref="E1307:Y1307" ca="1" si="1061">RANDBETWEEN(1,22)</f>
        <v>9</v>
      </c>
      <c r="F1307" s="21">
        <f t="shared" ca="1" si="1061"/>
        <v>20</v>
      </c>
      <c r="G1307" s="21">
        <f t="shared" ca="1" si="1061"/>
        <v>3</v>
      </c>
      <c r="H1307" s="21">
        <f t="shared" ca="1" si="1061"/>
        <v>7</v>
      </c>
      <c r="I1307" s="21">
        <f t="shared" ca="1" si="1061"/>
        <v>19</v>
      </c>
      <c r="J1307" s="21">
        <f t="shared" ca="1" si="1061"/>
        <v>15</v>
      </c>
      <c r="K1307" s="21">
        <f t="shared" ca="1" si="1061"/>
        <v>20</v>
      </c>
      <c r="L1307" s="21">
        <f t="shared" ca="1" si="1061"/>
        <v>14</v>
      </c>
      <c r="M1307" s="21">
        <f t="shared" ca="1" si="1061"/>
        <v>1</v>
      </c>
      <c r="N1307" s="21">
        <f t="shared" ca="1" si="1061"/>
        <v>21</v>
      </c>
      <c r="O1307" s="21">
        <f t="shared" ca="1" si="1061"/>
        <v>12</v>
      </c>
      <c r="P1307" s="21">
        <f t="shared" ca="1" si="1061"/>
        <v>15</v>
      </c>
      <c r="Q1307" s="21">
        <f t="shared" ca="1" si="1061"/>
        <v>12</v>
      </c>
      <c r="R1307" s="21">
        <f t="shared" ca="1" si="1061"/>
        <v>11</v>
      </c>
      <c r="S1307" s="21">
        <f t="shared" ca="1" si="1061"/>
        <v>18</v>
      </c>
      <c r="T1307" s="21">
        <f t="shared" ca="1" si="1061"/>
        <v>15</v>
      </c>
      <c r="U1307" s="21">
        <f t="shared" ca="1" si="1061"/>
        <v>11</v>
      </c>
      <c r="V1307" s="21">
        <f t="shared" ca="1" si="1061"/>
        <v>4</v>
      </c>
      <c r="W1307" s="21">
        <f t="shared" ca="1" si="1061"/>
        <v>21</v>
      </c>
      <c r="X1307" s="21">
        <f t="shared" ca="1" si="1061"/>
        <v>1</v>
      </c>
      <c r="Y1307" s="21">
        <f t="shared" ca="1" si="1061"/>
        <v>15</v>
      </c>
    </row>
    <row r="1308" spans="2:27" x14ac:dyDescent="0.25">
      <c r="B1308" s="47"/>
      <c r="C1308" s="49" t="s">
        <v>1</v>
      </c>
      <c r="D1308" s="40">
        <f ca="1">INDEX($D$6:$Y$6,MATCH(D1307,$D$5:$Y$5))</f>
        <v>20.100000000000001</v>
      </c>
      <c r="E1308" s="40">
        <f t="shared" ref="E1308:Y1308" ca="1" si="1062">INDEX($D$6:$Y$6,MATCH(E1307,$D$5:$Y$5))</f>
        <v>14</v>
      </c>
      <c r="F1308" s="40">
        <f t="shared" ca="1" si="1062"/>
        <v>11.7</v>
      </c>
      <c r="G1308" s="40">
        <f t="shared" ca="1" si="1062"/>
        <v>15.1</v>
      </c>
      <c r="H1308" s="40">
        <f t="shared" ca="1" si="1062"/>
        <v>12.7</v>
      </c>
      <c r="I1308" s="40">
        <f t="shared" ca="1" si="1062"/>
        <v>17.899999999999999</v>
      </c>
      <c r="J1308" s="40">
        <f t="shared" ca="1" si="1062"/>
        <v>13.7</v>
      </c>
      <c r="K1308" s="40">
        <f t="shared" ca="1" si="1062"/>
        <v>11.7</v>
      </c>
      <c r="L1308" s="40">
        <f t="shared" ca="1" si="1062"/>
        <v>11.2</v>
      </c>
      <c r="M1308" s="40">
        <f t="shared" ca="1" si="1062"/>
        <v>15.2</v>
      </c>
      <c r="N1308" s="40">
        <f t="shared" ca="1" si="1062"/>
        <v>13.1</v>
      </c>
      <c r="O1308" s="40">
        <f t="shared" ca="1" si="1062"/>
        <v>20.100000000000001</v>
      </c>
      <c r="P1308" s="40">
        <f t="shared" ca="1" si="1062"/>
        <v>13.7</v>
      </c>
      <c r="Q1308" s="40">
        <f t="shared" ca="1" si="1062"/>
        <v>20.100000000000001</v>
      </c>
      <c r="R1308" s="40">
        <f t="shared" ca="1" si="1062"/>
        <v>14.4</v>
      </c>
      <c r="S1308" s="40">
        <f t="shared" ca="1" si="1062"/>
        <v>12.8</v>
      </c>
      <c r="T1308" s="40">
        <f t="shared" ca="1" si="1062"/>
        <v>13.7</v>
      </c>
      <c r="U1308" s="40">
        <f t="shared" ca="1" si="1062"/>
        <v>14.4</v>
      </c>
      <c r="V1308" s="40">
        <f t="shared" ca="1" si="1062"/>
        <v>15</v>
      </c>
      <c r="W1308" s="40">
        <f t="shared" ca="1" si="1062"/>
        <v>13.1</v>
      </c>
      <c r="X1308" s="40">
        <f t="shared" ca="1" si="1062"/>
        <v>15.2</v>
      </c>
      <c r="Y1308" s="40">
        <f t="shared" ca="1" si="1062"/>
        <v>13.7</v>
      </c>
      <c r="AA1308" s="40">
        <f ca="1">MEDIAN(D1308:Y1308)</f>
        <v>13.85</v>
      </c>
    </row>
    <row r="1309" spans="2:27" x14ac:dyDescent="0.25">
      <c r="B1309" s="47"/>
    </row>
    <row r="1310" spans="2:27" x14ac:dyDescent="0.25">
      <c r="B1310" s="47">
        <f>B1307+1</f>
        <v>434</v>
      </c>
      <c r="C1310" s="49" t="s">
        <v>46</v>
      </c>
      <c r="D1310" s="21">
        <f ca="1">RANDBETWEEN(1,22)</f>
        <v>7</v>
      </c>
      <c r="E1310" s="21">
        <f t="shared" ref="E1310:Y1310" ca="1" si="1063">RANDBETWEEN(1,22)</f>
        <v>9</v>
      </c>
      <c r="F1310" s="21">
        <f t="shared" ca="1" si="1063"/>
        <v>11</v>
      </c>
      <c r="G1310" s="21">
        <f t="shared" ca="1" si="1063"/>
        <v>19</v>
      </c>
      <c r="H1310" s="21">
        <f t="shared" ca="1" si="1063"/>
        <v>22</v>
      </c>
      <c r="I1310" s="21">
        <f t="shared" ca="1" si="1063"/>
        <v>12</v>
      </c>
      <c r="J1310" s="21">
        <f t="shared" ca="1" si="1063"/>
        <v>17</v>
      </c>
      <c r="K1310" s="21">
        <f t="shared" ca="1" si="1063"/>
        <v>11</v>
      </c>
      <c r="L1310" s="21">
        <f t="shared" ca="1" si="1063"/>
        <v>13</v>
      </c>
      <c r="M1310" s="21">
        <f t="shared" ca="1" si="1063"/>
        <v>6</v>
      </c>
      <c r="N1310" s="21">
        <f t="shared" ca="1" si="1063"/>
        <v>13</v>
      </c>
      <c r="O1310" s="21">
        <f t="shared" ca="1" si="1063"/>
        <v>2</v>
      </c>
      <c r="P1310" s="21">
        <f t="shared" ca="1" si="1063"/>
        <v>11</v>
      </c>
      <c r="Q1310" s="21">
        <f t="shared" ca="1" si="1063"/>
        <v>3</v>
      </c>
      <c r="R1310" s="21">
        <f t="shared" ca="1" si="1063"/>
        <v>13</v>
      </c>
      <c r="S1310" s="21">
        <f t="shared" ca="1" si="1063"/>
        <v>19</v>
      </c>
      <c r="T1310" s="21">
        <f t="shared" ca="1" si="1063"/>
        <v>22</v>
      </c>
      <c r="U1310" s="21">
        <f t="shared" ca="1" si="1063"/>
        <v>16</v>
      </c>
      <c r="V1310" s="21">
        <f t="shared" ca="1" si="1063"/>
        <v>9</v>
      </c>
      <c r="W1310" s="21">
        <f t="shared" ca="1" si="1063"/>
        <v>14</v>
      </c>
      <c r="X1310" s="21">
        <f t="shared" ca="1" si="1063"/>
        <v>7</v>
      </c>
      <c r="Y1310" s="21">
        <f t="shared" ca="1" si="1063"/>
        <v>19</v>
      </c>
    </row>
    <row r="1311" spans="2:27" x14ac:dyDescent="0.25">
      <c r="B1311" s="47"/>
      <c r="C1311" s="49" t="s">
        <v>1</v>
      </c>
      <c r="D1311" s="40">
        <f ca="1">INDEX($D$6:$Y$6,MATCH(D1310,$D$5:$Y$5))</f>
        <v>12.7</v>
      </c>
      <c r="E1311" s="40">
        <f t="shared" ref="E1311:Y1311" ca="1" si="1064">INDEX($D$6:$Y$6,MATCH(E1310,$D$5:$Y$5))</f>
        <v>14</v>
      </c>
      <c r="F1311" s="40">
        <f t="shared" ca="1" si="1064"/>
        <v>14.4</v>
      </c>
      <c r="G1311" s="40">
        <f t="shared" ca="1" si="1064"/>
        <v>17.899999999999999</v>
      </c>
      <c r="H1311" s="40">
        <f t="shared" ca="1" si="1064"/>
        <v>13.5</v>
      </c>
      <c r="I1311" s="40">
        <f t="shared" ca="1" si="1064"/>
        <v>20.100000000000001</v>
      </c>
      <c r="J1311" s="40">
        <f t="shared" ca="1" si="1064"/>
        <v>12.7</v>
      </c>
      <c r="K1311" s="40">
        <f t="shared" ca="1" si="1064"/>
        <v>14.4</v>
      </c>
      <c r="L1311" s="40">
        <f t="shared" ca="1" si="1064"/>
        <v>20.5</v>
      </c>
      <c r="M1311" s="40">
        <f t="shared" ca="1" si="1064"/>
        <v>12.2</v>
      </c>
      <c r="N1311" s="40">
        <f t="shared" ca="1" si="1064"/>
        <v>20.5</v>
      </c>
      <c r="O1311" s="40">
        <f t="shared" ca="1" si="1064"/>
        <v>14.2</v>
      </c>
      <c r="P1311" s="40">
        <f t="shared" ca="1" si="1064"/>
        <v>14.4</v>
      </c>
      <c r="Q1311" s="40">
        <f t="shared" ca="1" si="1064"/>
        <v>15.1</v>
      </c>
      <c r="R1311" s="40">
        <f t="shared" ca="1" si="1064"/>
        <v>20.5</v>
      </c>
      <c r="S1311" s="40">
        <f t="shared" ca="1" si="1064"/>
        <v>17.899999999999999</v>
      </c>
      <c r="T1311" s="40">
        <f t="shared" ca="1" si="1064"/>
        <v>13.5</v>
      </c>
      <c r="U1311" s="40">
        <f t="shared" ca="1" si="1064"/>
        <v>14.1</v>
      </c>
      <c r="V1311" s="40">
        <f t="shared" ca="1" si="1064"/>
        <v>14</v>
      </c>
      <c r="W1311" s="40">
        <f t="shared" ca="1" si="1064"/>
        <v>11.2</v>
      </c>
      <c r="X1311" s="40">
        <f t="shared" ca="1" si="1064"/>
        <v>12.7</v>
      </c>
      <c r="Y1311" s="40">
        <f t="shared" ca="1" si="1064"/>
        <v>17.899999999999999</v>
      </c>
      <c r="AA1311" s="40">
        <f ca="1">MEDIAN(D1311:Y1311)</f>
        <v>14.3</v>
      </c>
    </row>
    <row r="1312" spans="2:27" x14ac:dyDescent="0.25">
      <c r="B1312" s="47"/>
    </row>
    <row r="1313" spans="2:27" x14ac:dyDescent="0.25">
      <c r="B1313" s="47">
        <f>B1310+1</f>
        <v>435</v>
      </c>
      <c r="C1313" s="49" t="s">
        <v>46</v>
      </c>
      <c r="D1313" s="21">
        <f ca="1">RANDBETWEEN(1,22)</f>
        <v>17</v>
      </c>
      <c r="E1313" s="21">
        <f t="shared" ref="E1313:Y1313" ca="1" si="1065">RANDBETWEEN(1,22)</f>
        <v>2</v>
      </c>
      <c r="F1313" s="21">
        <f t="shared" ca="1" si="1065"/>
        <v>16</v>
      </c>
      <c r="G1313" s="21">
        <f t="shared" ca="1" si="1065"/>
        <v>22</v>
      </c>
      <c r="H1313" s="21">
        <f t="shared" ca="1" si="1065"/>
        <v>3</v>
      </c>
      <c r="I1313" s="21">
        <f t="shared" ca="1" si="1065"/>
        <v>20</v>
      </c>
      <c r="J1313" s="21">
        <f t="shared" ca="1" si="1065"/>
        <v>10</v>
      </c>
      <c r="K1313" s="21">
        <f t="shared" ca="1" si="1065"/>
        <v>14</v>
      </c>
      <c r="L1313" s="21">
        <f t="shared" ca="1" si="1065"/>
        <v>14</v>
      </c>
      <c r="M1313" s="21">
        <f t="shared" ca="1" si="1065"/>
        <v>12</v>
      </c>
      <c r="N1313" s="21">
        <f t="shared" ca="1" si="1065"/>
        <v>16</v>
      </c>
      <c r="O1313" s="21">
        <f t="shared" ca="1" si="1065"/>
        <v>10</v>
      </c>
      <c r="P1313" s="21">
        <f t="shared" ca="1" si="1065"/>
        <v>15</v>
      </c>
      <c r="Q1313" s="21">
        <f t="shared" ca="1" si="1065"/>
        <v>11</v>
      </c>
      <c r="R1313" s="21">
        <f t="shared" ca="1" si="1065"/>
        <v>1</v>
      </c>
      <c r="S1313" s="21">
        <f t="shared" ca="1" si="1065"/>
        <v>9</v>
      </c>
      <c r="T1313" s="21">
        <f t="shared" ca="1" si="1065"/>
        <v>11</v>
      </c>
      <c r="U1313" s="21">
        <f t="shared" ca="1" si="1065"/>
        <v>1</v>
      </c>
      <c r="V1313" s="21">
        <f t="shared" ca="1" si="1065"/>
        <v>6</v>
      </c>
      <c r="W1313" s="21">
        <f t="shared" ca="1" si="1065"/>
        <v>10</v>
      </c>
      <c r="X1313" s="21">
        <f t="shared" ca="1" si="1065"/>
        <v>4</v>
      </c>
      <c r="Y1313" s="21">
        <f t="shared" ca="1" si="1065"/>
        <v>7</v>
      </c>
    </row>
    <row r="1314" spans="2:27" x14ac:dyDescent="0.25">
      <c r="B1314" s="47"/>
      <c r="C1314" s="49" t="s">
        <v>1</v>
      </c>
      <c r="D1314" s="40">
        <f ca="1">INDEX($D$6:$Y$6,MATCH(D1313,$D$5:$Y$5))</f>
        <v>12.7</v>
      </c>
      <c r="E1314" s="40">
        <f t="shared" ref="E1314:Y1314" ca="1" si="1066">INDEX($D$6:$Y$6,MATCH(E1313,$D$5:$Y$5))</f>
        <v>14.2</v>
      </c>
      <c r="F1314" s="40">
        <f t="shared" ca="1" si="1066"/>
        <v>14.1</v>
      </c>
      <c r="G1314" s="40">
        <f t="shared" ca="1" si="1066"/>
        <v>13.5</v>
      </c>
      <c r="H1314" s="40">
        <f t="shared" ca="1" si="1066"/>
        <v>15.1</v>
      </c>
      <c r="I1314" s="40">
        <f t="shared" ca="1" si="1066"/>
        <v>11.7</v>
      </c>
      <c r="J1314" s="40">
        <f t="shared" ca="1" si="1066"/>
        <v>14</v>
      </c>
      <c r="K1314" s="40">
        <f t="shared" ca="1" si="1066"/>
        <v>11.2</v>
      </c>
      <c r="L1314" s="40">
        <f t="shared" ca="1" si="1066"/>
        <v>11.2</v>
      </c>
      <c r="M1314" s="40">
        <f t="shared" ca="1" si="1066"/>
        <v>20.100000000000001</v>
      </c>
      <c r="N1314" s="40">
        <f t="shared" ca="1" si="1066"/>
        <v>14.1</v>
      </c>
      <c r="O1314" s="40">
        <f t="shared" ca="1" si="1066"/>
        <v>14</v>
      </c>
      <c r="P1314" s="40">
        <f t="shared" ca="1" si="1066"/>
        <v>13.7</v>
      </c>
      <c r="Q1314" s="40">
        <f t="shared" ca="1" si="1066"/>
        <v>14.4</v>
      </c>
      <c r="R1314" s="40">
        <f t="shared" ca="1" si="1066"/>
        <v>15.2</v>
      </c>
      <c r="S1314" s="40">
        <f t="shared" ca="1" si="1066"/>
        <v>14</v>
      </c>
      <c r="T1314" s="40">
        <f t="shared" ca="1" si="1066"/>
        <v>14.4</v>
      </c>
      <c r="U1314" s="40">
        <f t="shared" ca="1" si="1066"/>
        <v>15.2</v>
      </c>
      <c r="V1314" s="40">
        <f t="shared" ca="1" si="1066"/>
        <v>12.2</v>
      </c>
      <c r="W1314" s="40">
        <f t="shared" ca="1" si="1066"/>
        <v>14</v>
      </c>
      <c r="X1314" s="40">
        <f t="shared" ca="1" si="1066"/>
        <v>15</v>
      </c>
      <c r="Y1314" s="40">
        <f t="shared" ca="1" si="1066"/>
        <v>12.7</v>
      </c>
      <c r="AA1314" s="40">
        <f ca="1">MEDIAN(D1314:Y1314)</f>
        <v>14</v>
      </c>
    </row>
    <row r="1315" spans="2:27" x14ac:dyDescent="0.25">
      <c r="B1315" s="47"/>
    </row>
    <row r="1316" spans="2:27" x14ac:dyDescent="0.25">
      <c r="B1316" s="47">
        <f>B1313+1</f>
        <v>436</v>
      </c>
      <c r="C1316" s="49" t="s">
        <v>46</v>
      </c>
      <c r="D1316" s="21">
        <f ca="1">RANDBETWEEN(1,22)</f>
        <v>10</v>
      </c>
      <c r="E1316" s="21">
        <f t="shared" ref="E1316:Y1316" ca="1" si="1067">RANDBETWEEN(1,22)</f>
        <v>20</v>
      </c>
      <c r="F1316" s="21">
        <f t="shared" ca="1" si="1067"/>
        <v>19</v>
      </c>
      <c r="G1316" s="21">
        <f t="shared" ca="1" si="1067"/>
        <v>22</v>
      </c>
      <c r="H1316" s="21">
        <f t="shared" ca="1" si="1067"/>
        <v>18</v>
      </c>
      <c r="I1316" s="21">
        <f t="shared" ca="1" si="1067"/>
        <v>5</v>
      </c>
      <c r="J1316" s="21">
        <f t="shared" ca="1" si="1067"/>
        <v>15</v>
      </c>
      <c r="K1316" s="21">
        <f t="shared" ca="1" si="1067"/>
        <v>12</v>
      </c>
      <c r="L1316" s="21">
        <f t="shared" ca="1" si="1067"/>
        <v>15</v>
      </c>
      <c r="M1316" s="21">
        <f t="shared" ca="1" si="1067"/>
        <v>9</v>
      </c>
      <c r="N1316" s="21">
        <f t="shared" ca="1" si="1067"/>
        <v>10</v>
      </c>
      <c r="O1316" s="21">
        <f t="shared" ca="1" si="1067"/>
        <v>6</v>
      </c>
      <c r="P1316" s="21">
        <f t="shared" ca="1" si="1067"/>
        <v>19</v>
      </c>
      <c r="Q1316" s="21">
        <f t="shared" ca="1" si="1067"/>
        <v>1</v>
      </c>
      <c r="R1316" s="21">
        <f t="shared" ca="1" si="1067"/>
        <v>14</v>
      </c>
      <c r="S1316" s="21">
        <f t="shared" ca="1" si="1067"/>
        <v>19</v>
      </c>
      <c r="T1316" s="21">
        <f t="shared" ca="1" si="1067"/>
        <v>10</v>
      </c>
      <c r="U1316" s="21">
        <f t="shared" ca="1" si="1067"/>
        <v>17</v>
      </c>
      <c r="V1316" s="21">
        <f t="shared" ca="1" si="1067"/>
        <v>9</v>
      </c>
      <c r="W1316" s="21">
        <f t="shared" ca="1" si="1067"/>
        <v>14</v>
      </c>
      <c r="X1316" s="21">
        <f t="shared" ca="1" si="1067"/>
        <v>11</v>
      </c>
      <c r="Y1316" s="21">
        <f t="shared" ca="1" si="1067"/>
        <v>18</v>
      </c>
    </row>
    <row r="1317" spans="2:27" x14ac:dyDescent="0.25">
      <c r="B1317" s="47"/>
      <c r="C1317" s="49" t="s">
        <v>1</v>
      </c>
      <c r="D1317" s="40">
        <f ca="1">INDEX($D$6:$Y$6,MATCH(D1316,$D$5:$Y$5))</f>
        <v>14</v>
      </c>
      <c r="E1317" s="40">
        <f t="shared" ref="E1317:Y1317" ca="1" si="1068">INDEX($D$6:$Y$6,MATCH(E1316,$D$5:$Y$5))</f>
        <v>11.7</v>
      </c>
      <c r="F1317" s="40">
        <f t="shared" ca="1" si="1068"/>
        <v>17.899999999999999</v>
      </c>
      <c r="G1317" s="40">
        <f t="shared" ca="1" si="1068"/>
        <v>13.5</v>
      </c>
      <c r="H1317" s="40">
        <f t="shared" ca="1" si="1068"/>
        <v>12.8</v>
      </c>
      <c r="I1317" s="40">
        <f t="shared" ca="1" si="1068"/>
        <v>12.4</v>
      </c>
      <c r="J1317" s="40">
        <f t="shared" ca="1" si="1068"/>
        <v>13.7</v>
      </c>
      <c r="K1317" s="40">
        <f t="shared" ca="1" si="1068"/>
        <v>20.100000000000001</v>
      </c>
      <c r="L1317" s="40">
        <f t="shared" ca="1" si="1068"/>
        <v>13.7</v>
      </c>
      <c r="M1317" s="40">
        <f t="shared" ca="1" si="1068"/>
        <v>14</v>
      </c>
      <c r="N1317" s="40">
        <f t="shared" ca="1" si="1068"/>
        <v>14</v>
      </c>
      <c r="O1317" s="40">
        <f t="shared" ca="1" si="1068"/>
        <v>12.2</v>
      </c>
      <c r="P1317" s="40">
        <f t="shared" ca="1" si="1068"/>
        <v>17.899999999999999</v>
      </c>
      <c r="Q1317" s="40">
        <f t="shared" ca="1" si="1068"/>
        <v>15.2</v>
      </c>
      <c r="R1317" s="40">
        <f t="shared" ca="1" si="1068"/>
        <v>11.2</v>
      </c>
      <c r="S1317" s="40">
        <f t="shared" ca="1" si="1068"/>
        <v>17.899999999999999</v>
      </c>
      <c r="T1317" s="40">
        <f t="shared" ca="1" si="1068"/>
        <v>14</v>
      </c>
      <c r="U1317" s="40">
        <f t="shared" ca="1" si="1068"/>
        <v>12.7</v>
      </c>
      <c r="V1317" s="40">
        <f t="shared" ca="1" si="1068"/>
        <v>14</v>
      </c>
      <c r="W1317" s="40">
        <f t="shared" ca="1" si="1068"/>
        <v>11.2</v>
      </c>
      <c r="X1317" s="40">
        <f t="shared" ca="1" si="1068"/>
        <v>14.4</v>
      </c>
      <c r="Y1317" s="40">
        <f t="shared" ca="1" si="1068"/>
        <v>12.8</v>
      </c>
      <c r="AA1317" s="40">
        <f ca="1">MEDIAN(D1317:Y1317)</f>
        <v>13.85</v>
      </c>
    </row>
    <row r="1318" spans="2:27" x14ac:dyDescent="0.25">
      <c r="B1318" s="47"/>
    </row>
    <row r="1319" spans="2:27" x14ac:dyDescent="0.25">
      <c r="B1319" s="47">
        <f>B1316+1</f>
        <v>437</v>
      </c>
      <c r="C1319" s="49" t="s">
        <v>46</v>
      </c>
      <c r="D1319" s="21">
        <f ca="1">RANDBETWEEN(1,22)</f>
        <v>10</v>
      </c>
      <c r="E1319" s="21">
        <f t="shared" ref="E1319:Y1319" ca="1" si="1069">RANDBETWEEN(1,22)</f>
        <v>22</v>
      </c>
      <c r="F1319" s="21">
        <f t="shared" ca="1" si="1069"/>
        <v>6</v>
      </c>
      <c r="G1319" s="21">
        <f t="shared" ca="1" si="1069"/>
        <v>13</v>
      </c>
      <c r="H1319" s="21">
        <f t="shared" ca="1" si="1069"/>
        <v>4</v>
      </c>
      <c r="I1319" s="21">
        <f t="shared" ca="1" si="1069"/>
        <v>22</v>
      </c>
      <c r="J1319" s="21">
        <f t="shared" ca="1" si="1069"/>
        <v>10</v>
      </c>
      <c r="K1319" s="21">
        <f t="shared" ca="1" si="1069"/>
        <v>14</v>
      </c>
      <c r="L1319" s="21">
        <f t="shared" ca="1" si="1069"/>
        <v>3</v>
      </c>
      <c r="M1319" s="21">
        <f t="shared" ca="1" si="1069"/>
        <v>7</v>
      </c>
      <c r="N1319" s="21">
        <f t="shared" ca="1" si="1069"/>
        <v>16</v>
      </c>
      <c r="O1319" s="21">
        <f t="shared" ca="1" si="1069"/>
        <v>16</v>
      </c>
      <c r="P1319" s="21">
        <f t="shared" ca="1" si="1069"/>
        <v>13</v>
      </c>
      <c r="Q1319" s="21">
        <f t="shared" ca="1" si="1069"/>
        <v>17</v>
      </c>
      <c r="R1319" s="21">
        <f t="shared" ca="1" si="1069"/>
        <v>10</v>
      </c>
      <c r="S1319" s="21">
        <f t="shared" ca="1" si="1069"/>
        <v>14</v>
      </c>
      <c r="T1319" s="21">
        <f t="shared" ca="1" si="1069"/>
        <v>15</v>
      </c>
      <c r="U1319" s="21">
        <f t="shared" ca="1" si="1069"/>
        <v>14</v>
      </c>
      <c r="V1319" s="21">
        <f t="shared" ca="1" si="1069"/>
        <v>15</v>
      </c>
      <c r="W1319" s="21">
        <f t="shared" ca="1" si="1069"/>
        <v>17</v>
      </c>
      <c r="X1319" s="21">
        <f t="shared" ca="1" si="1069"/>
        <v>15</v>
      </c>
      <c r="Y1319" s="21">
        <f t="shared" ca="1" si="1069"/>
        <v>3</v>
      </c>
    </row>
    <row r="1320" spans="2:27" x14ac:dyDescent="0.25">
      <c r="B1320" s="47"/>
      <c r="C1320" s="49" t="s">
        <v>1</v>
      </c>
      <c r="D1320" s="40">
        <f ca="1">INDEX($D$6:$Y$6,MATCH(D1319,$D$5:$Y$5))</f>
        <v>14</v>
      </c>
      <c r="E1320" s="40">
        <f t="shared" ref="E1320:Y1320" ca="1" si="1070">INDEX($D$6:$Y$6,MATCH(E1319,$D$5:$Y$5))</f>
        <v>13.5</v>
      </c>
      <c r="F1320" s="40">
        <f t="shared" ca="1" si="1070"/>
        <v>12.2</v>
      </c>
      <c r="G1320" s="40">
        <f t="shared" ca="1" si="1070"/>
        <v>20.5</v>
      </c>
      <c r="H1320" s="40">
        <f t="shared" ca="1" si="1070"/>
        <v>15</v>
      </c>
      <c r="I1320" s="40">
        <f t="shared" ca="1" si="1070"/>
        <v>13.5</v>
      </c>
      <c r="J1320" s="40">
        <f t="shared" ca="1" si="1070"/>
        <v>14</v>
      </c>
      <c r="K1320" s="40">
        <f t="shared" ca="1" si="1070"/>
        <v>11.2</v>
      </c>
      <c r="L1320" s="40">
        <f t="shared" ca="1" si="1070"/>
        <v>15.1</v>
      </c>
      <c r="M1320" s="40">
        <f t="shared" ca="1" si="1070"/>
        <v>12.7</v>
      </c>
      <c r="N1320" s="40">
        <f t="shared" ca="1" si="1070"/>
        <v>14.1</v>
      </c>
      <c r="O1320" s="40">
        <f t="shared" ca="1" si="1070"/>
        <v>14.1</v>
      </c>
      <c r="P1320" s="40">
        <f t="shared" ca="1" si="1070"/>
        <v>20.5</v>
      </c>
      <c r="Q1320" s="40">
        <f t="shared" ca="1" si="1070"/>
        <v>12.7</v>
      </c>
      <c r="R1320" s="40">
        <f t="shared" ca="1" si="1070"/>
        <v>14</v>
      </c>
      <c r="S1320" s="40">
        <f t="shared" ca="1" si="1070"/>
        <v>11.2</v>
      </c>
      <c r="T1320" s="40">
        <f t="shared" ca="1" si="1070"/>
        <v>13.7</v>
      </c>
      <c r="U1320" s="40">
        <f t="shared" ca="1" si="1070"/>
        <v>11.2</v>
      </c>
      <c r="V1320" s="40">
        <f t="shared" ca="1" si="1070"/>
        <v>13.7</v>
      </c>
      <c r="W1320" s="40">
        <f t="shared" ca="1" si="1070"/>
        <v>12.7</v>
      </c>
      <c r="X1320" s="40">
        <f t="shared" ca="1" si="1070"/>
        <v>13.7</v>
      </c>
      <c r="Y1320" s="40">
        <f t="shared" ca="1" si="1070"/>
        <v>15.1</v>
      </c>
      <c r="AA1320" s="40">
        <f ca="1">MEDIAN(D1320:Y1320)</f>
        <v>13.7</v>
      </c>
    </row>
    <row r="1321" spans="2:27" x14ac:dyDescent="0.25">
      <c r="B1321" s="47"/>
    </row>
    <row r="1322" spans="2:27" x14ac:dyDescent="0.25">
      <c r="B1322" s="47">
        <f>B1319+1</f>
        <v>438</v>
      </c>
      <c r="C1322" s="49" t="s">
        <v>46</v>
      </c>
      <c r="D1322" s="21">
        <f ca="1">RANDBETWEEN(1,22)</f>
        <v>1</v>
      </c>
      <c r="E1322" s="21">
        <f t="shared" ref="E1322:Y1322" ca="1" si="1071">RANDBETWEEN(1,22)</f>
        <v>15</v>
      </c>
      <c r="F1322" s="21">
        <f t="shared" ca="1" si="1071"/>
        <v>19</v>
      </c>
      <c r="G1322" s="21">
        <f t="shared" ca="1" si="1071"/>
        <v>9</v>
      </c>
      <c r="H1322" s="21">
        <f t="shared" ca="1" si="1071"/>
        <v>15</v>
      </c>
      <c r="I1322" s="21">
        <f t="shared" ca="1" si="1071"/>
        <v>18</v>
      </c>
      <c r="J1322" s="21">
        <f t="shared" ca="1" si="1071"/>
        <v>21</v>
      </c>
      <c r="K1322" s="21">
        <f t="shared" ca="1" si="1071"/>
        <v>9</v>
      </c>
      <c r="L1322" s="21">
        <f t="shared" ca="1" si="1071"/>
        <v>19</v>
      </c>
      <c r="M1322" s="21">
        <f t="shared" ca="1" si="1071"/>
        <v>3</v>
      </c>
      <c r="N1322" s="21">
        <f t="shared" ca="1" si="1071"/>
        <v>5</v>
      </c>
      <c r="O1322" s="21">
        <f t="shared" ca="1" si="1071"/>
        <v>15</v>
      </c>
      <c r="P1322" s="21">
        <f t="shared" ca="1" si="1071"/>
        <v>7</v>
      </c>
      <c r="Q1322" s="21">
        <f t="shared" ca="1" si="1071"/>
        <v>13</v>
      </c>
      <c r="R1322" s="21">
        <f t="shared" ca="1" si="1071"/>
        <v>13</v>
      </c>
      <c r="S1322" s="21">
        <f t="shared" ca="1" si="1071"/>
        <v>4</v>
      </c>
      <c r="T1322" s="21">
        <f t="shared" ca="1" si="1071"/>
        <v>13</v>
      </c>
      <c r="U1322" s="21">
        <f t="shared" ca="1" si="1071"/>
        <v>19</v>
      </c>
      <c r="V1322" s="21">
        <f t="shared" ca="1" si="1071"/>
        <v>3</v>
      </c>
      <c r="W1322" s="21">
        <f t="shared" ca="1" si="1071"/>
        <v>9</v>
      </c>
      <c r="X1322" s="21">
        <f t="shared" ca="1" si="1071"/>
        <v>2</v>
      </c>
      <c r="Y1322" s="21">
        <f t="shared" ca="1" si="1071"/>
        <v>3</v>
      </c>
    </row>
    <row r="1323" spans="2:27" x14ac:dyDescent="0.25">
      <c r="B1323" s="47"/>
      <c r="C1323" s="49" t="s">
        <v>1</v>
      </c>
      <c r="D1323" s="40">
        <f ca="1">INDEX($D$6:$Y$6,MATCH(D1322,$D$5:$Y$5))</f>
        <v>15.2</v>
      </c>
      <c r="E1323" s="40">
        <f t="shared" ref="E1323:Y1323" ca="1" si="1072">INDEX($D$6:$Y$6,MATCH(E1322,$D$5:$Y$5))</f>
        <v>13.7</v>
      </c>
      <c r="F1323" s="40">
        <f t="shared" ca="1" si="1072"/>
        <v>17.899999999999999</v>
      </c>
      <c r="G1323" s="40">
        <f t="shared" ca="1" si="1072"/>
        <v>14</v>
      </c>
      <c r="H1323" s="40">
        <f t="shared" ca="1" si="1072"/>
        <v>13.7</v>
      </c>
      <c r="I1323" s="40">
        <f t="shared" ca="1" si="1072"/>
        <v>12.8</v>
      </c>
      <c r="J1323" s="40">
        <f t="shared" ca="1" si="1072"/>
        <v>13.1</v>
      </c>
      <c r="K1323" s="40">
        <f t="shared" ca="1" si="1072"/>
        <v>14</v>
      </c>
      <c r="L1323" s="40">
        <f t="shared" ca="1" si="1072"/>
        <v>17.899999999999999</v>
      </c>
      <c r="M1323" s="40">
        <f t="shared" ca="1" si="1072"/>
        <v>15.1</v>
      </c>
      <c r="N1323" s="40">
        <f t="shared" ca="1" si="1072"/>
        <v>12.4</v>
      </c>
      <c r="O1323" s="40">
        <f t="shared" ca="1" si="1072"/>
        <v>13.7</v>
      </c>
      <c r="P1323" s="40">
        <f t="shared" ca="1" si="1072"/>
        <v>12.7</v>
      </c>
      <c r="Q1323" s="40">
        <f t="shared" ca="1" si="1072"/>
        <v>20.5</v>
      </c>
      <c r="R1323" s="40">
        <f t="shared" ca="1" si="1072"/>
        <v>20.5</v>
      </c>
      <c r="S1323" s="40">
        <f t="shared" ca="1" si="1072"/>
        <v>15</v>
      </c>
      <c r="T1323" s="40">
        <f t="shared" ca="1" si="1072"/>
        <v>20.5</v>
      </c>
      <c r="U1323" s="40">
        <f t="shared" ca="1" si="1072"/>
        <v>17.899999999999999</v>
      </c>
      <c r="V1323" s="40">
        <f t="shared" ca="1" si="1072"/>
        <v>15.1</v>
      </c>
      <c r="W1323" s="40">
        <f t="shared" ca="1" si="1072"/>
        <v>14</v>
      </c>
      <c r="X1323" s="40">
        <f t="shared" ca="1" si="1072"/>
        <v>14.2</v>
      </c>
      <c r="Y1323" s="40">
        <f t="shared" ca="1" si="1072"/>
        <v>15.1</v>
      </c>
      <c r="AA1323" s="40">
        <f ca="1">MEDIAN(D1323:Y1323)</f>
        <v>14.6</v>
      </c>
    </row>
    <row r="1324" spans="2:27" x14ac:dyDescent="0.25">
      <c r="B1324" s="47"/>
    </row>
    <row r="1325" spans="2:27" x14ac:dyDescent="0.25">
      <c r="B1325" s="47">
        <f>B1322+1</f>
        <v>439</v>
      </c>
      <c r="C1325" s="49" t="s">
        <v>46</v>
      </c>
      <c r="D1325" s="21">
        <f ca="1">RANDBETWEEN(1,22)</f>
        <v>1</v>
      </c>
      <c r="E1325" s="21">
        <f t="shared" ref="E1325:Y1325" ca="1" si="1073">RANDBETWEEN(1,22)</f>
        <v>13</v>
      </c>
      <c r="F1325" s="21">
        <f t="shared" ca="1" si="1073"/>
        <v>12</v>
      </c>
      <c r="G1325" s="21">
        <f t="shared" ca="1" si="1073"/>
        <v>3</v>
      </c>
      <c r="H1325" s="21">
        <f t="shared" ca="1" si="1073"/>
        <v>16</v>
      </c>
      <c r="I1325" s="21">
        <f t="shared" ca="1" si="1073"/>
        <v>12</v>
      </c>
      <c r="J1325" s="21">
        <f t="shared" ca="1" si="1073"/>
        <v>3</v>
      </c>
      <c r="K1325" s="21">
        <f t="shared" ca="1" si="1073"/>
        <v>9</v>
      </c>
      <c r="L1325" s="21">
        <f t="shared" ca="1" si="1073"/>
        <v>16</v>
      </c>
      <c r="M1325" s="21">
        <f t="shared" ca="1" si="1073"/>
        <v>11</v>
      </c>
      <c r="N1325" s="21">
        <f t="shared" ca="1" si="1073"/>
        <v>15</v>
      </c>
      <c r="O1325" s="21">
        <f t="shared" ca="1" si="1073"/>
        <v>14</v>
      </c>
      <c r="P1325" s="21">
        <f t="shared" ca="1" si="1073"/>
        <v>13</v>
      </c>
      <c r="Q1325" s="21">
        <f t="shared" ca="1" si="1073"/>
        <v>11</v>
      </c>
      <c r="R1325" s="21">
        <f t="shared" ca="1" si="1073"/>
        <v>3</v>
      </c>
      <c r="S1325" s="21">
        <f t="shared" ca="1" si="1073"/>
        <v>21</v>
      </c>
      <c r="T1325" s="21">
        <f t="shared" ca="1" si="1073"/>
        <v>19</v>
      </c>
      <c r="U1325" s="21">
        <f t="shared" ca="1" si="1073"/>
        <v>14</v>
      </c>
      <c r="V1325" s="21">
        <f t="shared" ca="1" si="1073"/>
        <v>8</v>
      </c>
      <c r="W1325" s="21">
        <f t="shared" ca="1" si="1073"/>
        <v>5</v>
      </c>
      <c r="X1325" s="21">
        <f t="shared" ca="1" si="1073"/>
        <v>1</v>
      </c>
      <c r="Y1325" s="21">
        <f t="shared" ca="1" si="1073"/>
        <v>5</v>
      </c>
    </row>
    <row r="1326" spans="2:27" x14ac:dyDescent="0.25">
      <c r="B1326" s="47"/>
      <c r="C1326" s="49" t="s">
        <v>1</v>
      </c>
      <c r="D1326" s="40">
        <f ca="1">INDEX($D$6:$Y$6,MATCH(D1325,$D$5:$Y$5))</f>
        <v>15.2</v>
      </c>
      <c r="E1326" s="40">
        <f t="shared" ref="E1326:Y1326" ca="1" si="1074">INDEX($D$6:$Y$6,MATCH(E1325,$D$5:$Y$5))</f>
        <v>20.5</v>
      </c>
      <c r="F1326" s="40">
        <f t="shared" ca="1" si="1074"/>
        <v>20.100000000000001</v>
      </c>
      <c r="G1326" s="40">
        <f t="shared" ca="1" si="1074"/>
        <v>15.1</v>
      </c>
      <c r="H1326" s="40">
        <f t="shared" ca="1" si="1074"/>
        <v>14.1</v>
      </c>
      <c r="I1326" s="40">
        <f t="shared" ca="1" si="1074"/>
        <v>20.100000000000001</v>
      </c>
      <c r="J1326" s="40">
        <f t="shared" ca="1" si="1074"/>
        <v>15.1</v>
      </c>
      <c r="K1326" s="40">
        <f t="shared" ca="1" si="1074"/>
        <v>14</v>
      </c>
      <c r="L1326" s="40">
        <f t="shared" ca="1" si="1074"/>
        <v>14.1</v>
      </c>
      <c r="M1326" s="40">
        <f t="shared" ca="1" si="1074"/>
        <v>14.4</v>
      </c>
      <c r="N1326" s="40">
        <f t="shared" ca="1" si="1074"/>
        <v>13.7</v>
      </c>
      <c r="O1326" s="40">
        <f t="shared" ca="1" si="1074"/>
        <v>11.2</v>
      </c>
      <c r="P1326" s="40">
        <f t="shared" ca="1" si="1074"/>
        <v>20.5</v>
      </c>
      <c r="Q1326" s="40">
        <f t="shared" ca="1" si="1074"/>
        <v>14.4</v>
      </c>
      <c r="R1326" s="40">
        <f t="shared" ca="1" si="1074"/>
        <v>15.1</v>
      </c>
      <c r="S1326" s="40">
        <f t="shared" ca="1" si="1074"/>
        <v>13.1</v>
      </c>
      <c r="T1326" s="40">
        <f t="shared" ca="1" si="1074"/>
        <v>17.899999999999999</v>
      </c>
      <c r="U1326" s="40">
        <f t="shared" ca="1" si="1074"/>
        <v>11.2</v>
      </c>
      <c r="V1326" s="40">
        <f t="shared" ca="1" si="1074"/>
        <v>14.9</v>
      </c>
      <c r="W1326" s="40">
        <f t="shared" ca="1" si="1074"/>
        <v>12.4</v>
      </c>
      <c r="X1326" s="40">
        <f t="shared" ca="1" si="1074"/>
        <v>15.2</v>
      </c>
      <c r="Y1326" s="40">
        <f t="shared" ca="1" si="1074"/>
        <v>12.4</v>
      </c>
      <c r="AA1326" s="40">
        <f ca="1">MEDIAN(D1326:Y1326)</f>
        <v>14.65</v>
      </c>
    </row>
    <row r="1328" spans="2:27" x14ac:dyDescent="0.25">
      <c r="B1328" s="47">
        <f>B1325+1</f>
        <v>440</v>
      </c>
      <c r="C1328" s="49" t="s">
        <v>46</v>
      </c>
      <c r="D1328" s="21">
        <f ca="1">RANDBETWEEN(1,22)</f>
        <v>7</v>
      </c>
      <c r="E1328" s="21">
        <f t="shared" ref="E1328:Y1328" ca="1" si="1075">RANDBETWEEN(1,22)</f>
        <v>9</v>
      </c>
      <c r="F1328" s="21">
        <f t="shared" ca="1" si="1075"/>
        <v>14</v>
      </c>
      <c r="G1328" s="21">
        <f t="shared" ca="1" si="1075"/>
        <v>16</v>
      </c>
      <c r="H1328" s="21">
        <f t="shared" ca="1" si="1075"/>
        <v>11</v>
      </c>
      <c r="I1328" s="21">
        <f t="shared" ca="1" si="1075"/>
        <v>16</v>
      </c>
      <c r="J1328" s="21">
        <f t="shared" ca="1" si="1075"/>
        <v>6</v>
      </c>
      <c r="K1328" s="21">
        <f t="shared" ca="1" si="1075"/>
        <v>2</v>
      </c>
      <c r="L1328" s="21">
        <f t="shared" ca="1" si="1075"/>
        <v>13</v>
      </c>
      <c r="M1328" s="21">
        <f t="shared" ca="1" si="1075"/>
        <v>5</v>
      </c>
      <c r="N1328" s="21">
        <f t="shared" ca="1" si="1075"/>
        <v>21</v>
      </c>
      <c r="O1328" s="21">
        <f t="shared" ca="1" si="1075"/>
        <v>2</v>
      </c>
      <c r="P1328" s="21">
        <f t="shared" ca="1" si="1075"/>
        <v>11</v>
      </c>
      <c r="Q1328" s="21">
        <f t="shared" ca="1" si="1075"/>
        <v>15</v>
      </c>
      <c r="R1328" s="21">
        <f t="shared" ca="1" si="1075"/>
        <v>7</v>
      </c>
      <c r="S1328" s="21">
        <f t="shared" ca="1" si="1075"/>
        <v>15</v>
      </c>
      <c r="T1328" s="21">
        <f t="shared" ca="1" si="1075"/>
        <v>4</v>
      </c>
      <c r="U1328" s="21">
        <f t="shared" ca="1" si="1075"/>
        <v>6</v>
      </c>
      <c r="V1328" s="21">
        <f t="shared" ca="1" si="1075"/>
        <v>1</v>
      </c>
      <c r="W1328" s="21">
        <f t="shared" ca="1" si="1075"/>
        <v>2</v>
      </c>
      <c r="X1328" s="21">
        <f t="shared" ca="1" si="1075"/>
        <v>20</v>
      </c>
      <c r="Y1328" s="21">
        <f t="shared" ca="1" si="1075"/>
        <v>1</v>
      </c>
    </row>
    <row r="1329" spans="2:27" x14ac:dyDescent="0.25">
      <c r="B1329" s="47"/>
      <c r="C1329" s="49" t="s">
        <v>1</v>
      </c>
      <c r="D1329" s="40">
        <f ca="1">INDEX($D$6:$Y$6,MATCH(D1328,$D$5:$Y$5))</f>
        <v>12.7</v>
      </c>
      <c r="E1329" s="40">
        <f t="shared" ref="E1329:Y1329" ca="1" si="1076">INDEX($D$6:$Y$6,MATCH(E1328,$D$5:$Y$5))</f>
        <v>14</v>
      </c>
      <c r="F1329" s="40">
        <f t="shared" ca="1" si="1076"/>
        <v>11.2</v>
      </c>
      <c r="G1329" s="40">
        <f t="shared" ca="1" si="1076"/>
        <v>14.1</v>
      </c>
      <c r="H1329" s="40">
        <f t="shared" ca="1" si="1076"/>
        <v>14.4</v>
      </c>
      <c r="I1329" s="40">
        <f t="shared" ca="1" si="1076"/>
        <v>14.1</v>
      </c>
      <c r="J1329" s="40">
        <f t="shared" ca="1" si="1076"/>
        <v>12.2</v>
      </c>
      <c r="K1329" s="40">
        <f t="shared" ca="1" si="1076"/>
        <v>14.2</v>
      </c>
      <c r="L1329" s="40">
        <f t="shared" ca="1" si="1076"/>
        <v>20.5</v>
      </c>
      <c r="M1329" s="40">
        <f t="shared" ca="1" si="1076"/>
        <v>12.4</v>
      </c>
      <c r="N1329" s="40">
        <f t="shared" ca="1" si="1076"/>
        <v>13.1</v>
      </c>
      <c r="O1329" s="40">
        <f t="shared" ca="1" si="1076"/>
        <v>14.2</v>
      </c>
      <c r="P1329" s="40">
        <f t="shared" ca="1" si="1076"/>
        <v>14.4</v>
      </c>
      <c r="Q1329" s="40">
        <f t="shared" ca="1" si="1076"/>
        <v>13.7</v>
      </c>
      <c r="R1329" s="40">
        <f t="shared" ca="1" si="1076"/>
        <v>12.7</v>
      </c>
      <c r="S1329" s="40">
        <f t="shared" ca="1" si="1076"/>
        <v>13.7</v>
      </c>
      <c r="T1329" s="40">
        <f t="shared" ca="1" si="1076"/>
        <v>15</v>
      </c>
      <c r="U1329" s="40">
        <f t="shared" ca="1" si="1076"/>
        <v>12.2</v>
      </c>
      <c r="V1329" s="40">
        <f t="shared" ca="1" si="1076"/>
        <v>15.2</v>
      </c>
      <c r="W1329" s="40">
        <f t="shared" ca="1" si="1076"/>
        <v>14.2</v>
      </c>
      <c r="X1329" s="40">
        <f t="shared" ca="1" si="1076"/>
        <v>11.7</v>
      </c>
      <c r="Y1329" s="40">
        <f t="shared" ca="1" si="1076"/>
        <v>15.2</v>
      </c>
      <c r="AA1329" s="40">
        <f ca="1">MEDIAN(D1329:Y1329)</f>
        <v>14.05</v>
      </c>
    </row>
    <row r="1331" spans="2:27" x14ac:dyDescent="0.25">
      <c r="B1331" s="47">
        <f>B1328+1</f>
        <v>441</v>
      </c>
      <c r="C1331" s="49" t="s">
        <v>46</v>
      </c>
      <c r="D1331" s="21">
        <f ca="1">RANDBETWEEN(1,22)</f>
        <v>16</v>
      </c>
      <c r="E1331" s="21">
        <f t="shared" ref="E1331:AA1331" ca="1" si="1077">RANDBETWEEN(1,22)</f>
        <v>5</v>
      </c>
      <c r="F1331" s="21">
        <f t="shared" ca="1" si="1077"/>
        <v>9</v>
      </c>
      <c r="G1331" s="21">
        <f t="shared" ca="1" si="1077"/>
        <v>11</v>
      </c>
      <c r="H1331" s="21">
        <f t="shared" ca="1" si="1077"/>
        <v>1</v>
      </c>
      <c r="I1331" s="21">
        <f t="shared" ca="1" si="1077"/>
        <v>2</v>
      </c>
      <c r="J1331" s="21">
        <f t="shared" ca="1" si="1077"/>
        <v>4</v>
      </c>
      <c r="K1331" s="21">
        <f t="shared" ca="1" si="1077"/>
        <v>14</v>
      </c>
      <c r="L1331" s="21">
        <f t="shared" ca="1" si="1077"/>
        <v>10</v>
      </c>
      <c r="M1331" s="21">
        <f t="shared" ca="1" si="1077"/>
        <v>16</v>
      </c>
      <c r="N1331" s="21">
        <f t="shared" ca="1" si="1077"/>
        <v>19</v>
      </c>
      <c r="O1331" s="21">
        <f t="shared" ca="1" si="1077"/>
        <v>13</v>
      </c>
      <c r="P1331" s="21">
        <f t="shared" ca="1" si="1077"/>
        <v>16</v>
      </c>
      <c r="Q1331" s="21">
        <f t="shared" ca="1" si="1077"/>
        <v>8</v>
      </c>
      <c r="R1331" s="21">
        <f t="shared" ca="1" si="1077"/>
        <v>12</v>
      </c>
      <c r="S1331" s="21">
        <f t="shared" ca="1" si="1077"/>
        <v>10</v>
      </c>
      <c r="T1331" s="21">
        <f t="shared" ca="1" si="1077"/>
        <v>14</v>
      </c>
      <c r="U1331" s="21">
        <f t="shared" ca="1" si="1077"/>
        <v>10</v>
      </c>
      <c r="V1331" s="21">
        <f t="shared" ca="1" si="1077"/>
        <v>19</v>
      </c>
      <c r="W1331" s="21">
        <f t="shared" ca="1" si="1077"/>
        <v>22</v>
      </c>
      <c r="X1331" s="21">
        <f t="shared" ca="1" si="1077"/>
        <v>16</v>
      </c>
      <c r="Y1331" s="21">
        <f t="shared" ca="1" si="1077"/>
        <v>3</v>
      </c>
    </row>
    <row r="1332" spans="2:27" x14ac:dyDescent="0.25">
      <c r="B1332" s="47"/>
      <c r="C1332" s="49" t="s">
        <v>1</v>
      </c>
      <c r="D1332" s="40">
        <f ca="1">INDEX($D$6:$Y$6,MATCH(D1331,$D$5:$Y$5))</f>
        <v>14.1</v>
      </c>
      <c r="E1332" s="40">
        <f t="shared" ref="E1332:AA1332" ca="1" si="1078">INDEX($D$6:$Y$6,MATCH(E1331,$D$5:$Y$5))</f>
        <v>12.4</v>
      </c>
      <c r="F1332" s="40">
        <f t="shared" ca="1" si="1078"/>
        <v>14</v>
      </c>
      <c r="G1332" s="40">
        <f t="shared" ca="1" si="1078"/>
        <v>14.4</v>
      </c>
      <c r="H1332" s="40">
        <f t="shared" ca="1" si="1078"/>
        <v>15.2</v>
      </c>
      <c r="I1332" s="40">
        <f t="shared" ca="1" si="1078"/>
        <v>14.2</v>
      </c>
      <c r="J1332" s="40">
        <f t="shared" ca="1" si="1078"/>
        <v>15</v>
      </c>
      <c r="K1332" s="40">
        <f t="shared" ca="1" si="1078"/>
        <v>11.2</v>
      </c>
      <c r="L1332" s="40">
        <f t="shared" ca="1" si="1078"/>
        <v>14</v>
      </c>
      <c r="M1332" s="40">
        <f t="shared" ca="1" si="1078"/>
        <v>14.1</v>
      </c>
      <c r="N1332" s="40">
        <f t="shared" ca="1" si="1078"/>
        <v>17.899999999999999</v>
      </c>
      <c r="O1332" s="40">
        <f t="shared" ca="1" si="1078"/>
        <v>20.5</v>
      </c>
      <c r="P1332" s="40">
        <f t="shared" ca="1" si="1078"/>
        <v>14.1</v>
      </c>
      <c r="Q1332" s="40">
        <f t="shared" ca="1" si="1078"/>
        <v>14.9</v>
      </c>
      <c r="R1332" s="40">
        <f t="shared" ca="1" si="1078"/>
        <v>20.100000000000001</v>
      </c>
      <c r="S1332" s="40">
        <f t="shared" ca="1" si="1078"/>
        <v>14</v>
      </c>
      <c r="T1332" s="40">
        <f t="shared" ca="1" si="1078"/>
        <v>11.2</v>
      </c>
      <c r="U1332" s="40">
        <f t="shared" ca="1" si="1078"/>
        <v>14</v>
      </c>
      <c r="V1332" s="40">
        <f t="shared" ca="1" si="1078"/>
        <v>17.899999999999999</v>
      </c>
      <c r="W1332" s="40">
        <f t="shared" ca="1" si="1078"/>
        <v>13.5</v>
      </c>
      <c r="X1332" s="40">
        <f t="shared" ca="1" si="1078"/>
        <v>14.1</v>
      </c>
      <c r="Y1332" s="40">
        <f t="shared" ca="1" si="1078"/>
        <v>15.1</v>
      </c>
      <c r="AA1332" s="40">
        <f ca="1">MEDIAN(D1332:Y1332)</f>
        <v>14.1</v>
      </c>
    </row>
    <row r="1333" spans="2:27" x14ac:dyDescent="0.25">
      <c r="B1333" s="47"/>
    </row>
    <row r="1334" spans="2:27" x14ac:dyDescent="0.25">
      <c r="B1334" s="47">
        <f>B1331+1</f>
        <v>442</v>
      </c>
      <c r="C1334" s="49" t="s">
        <v>46</v>
      </c>
      <c r="D1334" s="21">
        <f ca="1">RANDBETWEEN(1,22)</f>
        <v>19</v>
      </c>
      <c r="E1334" s="21">
        <f t="shared" ref="E1334:AA1334" ca="1" si="1079">RANDBETWEEN(1,22)</f>
        <v>21</v>
      </c>
      <c r="F1334" s="21">
        <f t="shared" ca="1" si="1079"/>
        <v>3</v>
      </c>
      <c r="G1334" s="21">
        <f t="shared" ca="1" si="1079"/>
        <v>16</v>
      </c>
      <c r="H1334" s="21">
        <f t="shared" ca="1" si="1079"/>
        <v>19</v>
      </c>
      <c r="I1334" s="21">
        <f t="shared" ca="1" si="1079"/>
        <v>4</v>
      </c>
      <c r="J1334" s="21">
        <f t="shared" ca="1" si="1079"/>
        <v>15</v>
      </c>
      <c r="K1334" s="21">
        <f t="shared" ca="1" si="1079"/>
        <v>15</v>
      </c>
      <c r="L1334" s="21">
        <f t="shared" ca="1" si="1079"/>
        <v>1</v>
      </c>
      <c r="M1334" s="21">
        <f t="shared" ca="1" si="1079"/>
        <v>19</v>
      </c>
      <c r="N1334" s="21">
        <f t="shared" ca="1" si="1079"/>
        <v>13</v>
      </c>
      <c r="O1334" s="21">
        <f t="shared" ca="1" si="1079"/>
        <v>16</v>
      </c>
      <c r="P1334" s="21">
        <f t="shared" ca="1" si="1079"/>
        <v>15</v>
      </c>
      <c r="Q1334" s="21">
        <f t="shared" ca="1" si="1079"/>
        <v>3</v>
      </c>
      <c r="R1334" s="21">
        <f t="shared" ca="1" si="1079"/>
        <v>22</v>
      </c>
      <c r="S1334" s="21">
        <f t="shared" ca="1" si="1079"/>
        <v>9</v>
      </c>
      <c r="T1334" s="21">
        <f t="shared" ca="1" si="1079"/>
        <v>6</v>
      </c>
      <c r="U1334" s="21">
        <f t="shared" ca="1" si="1079"/>
        <v>17</v>
      </c>
      <c r="V1334" s="21">
        <f t="shared" ca="1" si="1079"/>
        <v>22</v>
      </c>
      <c r="W1334" s="21">
        <f t="shared" ca="1" si="1079"/>
        <v>1</v>
      </c>
      <c r="X1334" s="21">
        <f t="shared" ca="1" si="1079"/>
        <v>1</v>
      </c>
      <c r="Y1334" s="21">
        <f t="shared" ca="1" si="1079"/>
        <v>9</v>
      </c>
    </row>
    <row r="1335" spans="2:27" x14ac:dyDescent="0.25">
      <c r="B1335" s="47"/>
      <c r="C1335" s="49" t="s">
        <v>1</v>
      </c>
      <c r="D1335" s="40">
        <f ca="1">INDEX($D$6:$Y$6,MATCH(D1334,$D$5:$Y$5))</f>
        <v>17.899999999999999</v>
      </c>
      <c r="E1335" s="40">
        <f t="shared" ref="E1335:AA1335" ca="1" si="1080">INDEX($D$6:$Y$6,MATCH(E1334,$D$5:$Y$5))</f>
        <v>13.1</v>
      </c>
      <c r="F1335" s="40">
        <f t="shared" ca="1" si="1080"/>
        <v>15.1</v>
      </c>
      <c r="G1335" s="40">
        <f t="shared" ca="1" si="1080"/>
        <v>14.1</v>
      </c>
      <c r="H1335" s="40">
        <f t="shared" ca="1" si="1080"/>
        <v>17.899999999999999</v>
      </c>
      <c r="I1335" s="40">
        <f t="shared" ca="1" si="1080"/>
        <v>15</v>
      </c>
      <c r="J1335" s="40">
        <f t="shared" ca="1" si="1080"/>
        <v>13.7</v>
      </c>
      <c r="K1335" s="40">
        <f t="shared" ca="1" si="1080"/>
        <v>13.7</v>
      </c>
      <c r="L1335" s="40">
        <f t="shared" ca="1" si="1080"/>
        <v>15.2</v>
      </c>
      <c r="M1335" s="40">
        <f t="shared" ca="1" si="1080"/>
        <v>17.899999999999999</v>
      </c>
      <c r="N1335" s="40">
        <f t="shared" ca="1" si="1080"/>
        <v>20.5</v>
      </c>
      <c r="O1335" s="40">
        <f t="shared" ca="1" si="1080"/>
        <v>14.1</v>
      </c>
      <c r="P1335" s="40">
        <f t="shared" ca="1" si="1080"/>
        <v>13.7</v>
      </c>
      <c r="Q1335" s="40">
        <f t="shared" ca="1" si="1080"/>
        <v>15.1</v>
      </c>
      <c r="R1335" s="40">
        <f t="shared" ca="1" si="1080"/>
        <v>13.5</v>
      </c>
      <c r="S1335" s="40">
        <f t="shared" ca="1" si="1080"/>
        <v>14</v>
      </c>
      <c r="T1335" s="40">
        <f t="shared" ca="1" si="1080"/>
        <v>12.2</v>
      </c>
      <c r="U1335" s="40">
        <f t="shared" ca="1" si="1080"/>
        <v>12.7</v>
      </c>
      <c r="V1335" s="40">
        <f t="shared" ca="1" si="1080"/>
        <v>13.5</v>
      </c>
      <c r="W1335" s="40">
        <f t="shared" ca="1" si="1080"/>
        <v>15.2</v>
      </c>
      <c r="X1335" s="40">
        <f t="shared" ca="1" si="1080"/>
        <v>15.2</v>
      </c>
      <c r="Y1335" s="40">
        <f t="shared" ca="1" si="1080"/>
        <v>14</v>
      </c>
      <c r="AA1335" s="40">
        <f ca="1">MEDIAN(D1335:Y1335)</f>
        <v>14.1</v>
      </c>
    </row>
    <row r="1336" spans="2:27" x14ac:dyDescent="0.25">
      <c r="B1336" s="47"/>
    </row>
    <row r="1337" spans="2:27" x14ac:dyDescent="0.25">
      <c r="B1337" s="47">
        <f>B1334+1</f>
        <v>443</v>
      </c>
      <c r="C1337" s="49" t="s">
        <v>46</v>
      </c>
      <c r="D1337" s="21">
        <f ca="1">RANDBETWEEN(1,22)</f>
        <v>17</v>
      </c>
      <c r="E1337" s="21">
        <f t="shared" ref="E1337:AA1337" ca="1" si="1081">RANDBETWEEN(1,22)</f>
        <v>18</v>
      </c>
      <c r="F1337" s="21">
        <f t="shared" ca="1" si="1081"/>
        <v>20</v>
      </c>
      <c r="G1337" s="21">
        <f t="shared" ca="1" si="1081"/>
        <v>2</v>
      </c>
      <c r="H1337" s="21">
        <f t="shared" ca="1" si="1081"/>
        <v>19</v>
      </c>
      <c r="I1337" s="21">
        <f t="shared" ca="1" si="1081"/>
        <v>16</v>
      </c>
      <c r="J1337" s="21">
        <f t="shared" ca="1" si="1081"/>
        <v>18</v>
      </c>
      <c r="K1337" s="21">
        <f t="shared" ca="1" si="1081"/>
        <v>2</v>
      </c>
      <c r="L1337" s="21">
        <f t="shared" ca="1" si="1081"/>
        <v>12</v>
      </c>
      <c r="M1337" s="21">
        <f t="shared" ca="1" si="1081"/>
        <v>13</v>
      </c>
      <c r="N1337" s="21">
        <f t="shared" ca="1" si="1081"/>
        <v>17</v>
      </c>
      <c r="O1337" s="21">
        <f t="shared" ca="1" si="1081"/>
        <v>5</v>
      </c>
      <c r="P1337" s="21">
        <f t="shared" ca="1" si="1081"/>
        <v>18</v>
      </c>
      <c r="Q1337" s="21">
        <f t="shared" ca="1" si="1081"/>
        <v>19</v>
      </c>
      <c r="R1337" s="21">
        <f t="shared" ca="1" si="1081"/>
        <v>15</v>
      </c>
      <c r="S1337" s="21">
        <f t="shared" ca="1" si="1081"/>
        <v>16</v>
      </c>
      <c r="T1337" s="21">
        <f t="shared" ca="1" si="1081"/>
        <v>10</v>
      </c>
      <c r="U1337" s="21">
        <f t="shared" ca="1" si="1081"/>
        <v>1</v>
      </c>
      <c r="V1337" s="21">
        <f t="shared" ca="1" si="1081"/>
        <v>9</v>
      </c>
      <c r="W1337" s="21">
        <f t="shared" ca="1" si="1081"/>
        <v>1</v>
      </c>
      <c r="X1337" s="21">
        <f t="shared" ca="1" si="1081"/>
        <v>7</v>
      </c>
      <c r="Y1337" s="21">
        <f t="shared" ca="1" si="1081"/>
        <v>22</v>
      </c>
    </row>
    <row r="1338" spans="2:27" x14ac:dyDescent="0.25">
      <c r="B1338" s="47"/>
      <c r="C1338" s="49" t="s">
        <v>1</v>
      </c>
      <c r="D1338" s="40">
        <f ca="1">INDEX($D$6:$Y$6,MATCH(D1337,$D$5:$Y$5))</f>
        <v>12.7</v>
      </c>
      <c r="E1338" s="40">
        <f t="shared" ref="E1338:AA1338" ca="1" si="1082">INDEX($D$6:$Y$6,MATCH(E1337,$D$5:$Y$5))</f>
        <v>12.8</v>
      </c>
      <c r="F1338" s="40">
        <f t="shared" ca="1" si="1082"/>
        <v>11.7</v>
      </c>
      <c r="G1338" s="40">
        <f t="shared" ca="1" si="1082"/>
        <v>14.2</v>
      </c>
      <c r="H1338" s="40">
        <f t="shared" ca="1" si="1082"/>
        <v>17.899999999999999</v>
      </c>
      <c r="I1338" s="40">
        <f t="shared" ca="1" si="1082"/>
        <v>14.1</v>
      </c>
      <c r="J1338" s="40">
        <f t="shared" ca="1" si="1082"/>
        <v>12.8</v>
      </c>
      <c r="K1338" s="40">
        <f t="shared" ca="1" si="1082"/>
        <v>14.2</v>
      </c>
      <c r="L1338" s="40">
        <f t="shared" ca="1" si="1082"/>
        <v>20.100000000000001</v>
      </c>
      <c r="M1338" s="40">
        <f t="shared" ca="1" si="1082"/>
        <v>20.5</v>
      </c>
      <c r="N1338" s="40">
        <f t="shared" ca="1" si="1082"/>
        <v>12.7</v>
      </c>
      <c r="O1338" s="40">
        <f t="shared" ca="1" si="1082"/>
        <v>12.4</v>
      </c>
      <c r="P1338" s="40">
        <f t="shared" ca="1" si="1082"/>
        <v>12.8</v>
      </c>
      <c r="Q1338" s="40">
        <f t="shared" ca="1" si="1082"/>
        <v>17.899999999999999</v>
      </c>
      <c r="R1338" s="40">
        <f t="shared" ca="1" si="1082"/>
        <v>13.7</v>
      </c>
      <c r="S1338" s="40">
        <f t="shared" ca="1" si="1082"/>
        <v>14.1</v>
      </c>
      <c r="T1338" s="40">
        <f t="shared" ca="1" si="1082"/>
        <v>14</v>
      </c>
      <c r="U1338" s="40">
        <f t="shared" ca="1" si="1082"/>
        <v>15.2</v>
      </c>
      <c r="V1338" s="40">
        <f t="shared" ca="1" si="1082"/>
        <v>14</v>
      </c>
      <c r="W1338" s="40">
        <f t="shared" ca="1" si="1082"/>
        <v>15.2</v>
      </c>
      <c r="X1338" s="40">
        <f t="shared" ca="1" si="1082"/>
        <v>12.7</v>
      </c>
      <c r="Y1338" s="40">
        <f t="shared" ca="1" si="1082"/>
        <v>13.5</v>
      </c>
      <c r="AA1338" s="40">
        <f ca="1">MEDIAN(D1338:Y1338)</f>
        <v>14</v>
      </c>
    </row>
    <row r="1339" spans="2:27" x14ac:dyDescent="0.25">
      <c r="B1339" s="47"/>
    </row>
    <row r="1340" spans="2:27" x14ac:dyDescent="0.25">
      <c r="B1340" s="47">
        <f>B1337+1</f>
        <v>444</v>
      </c>
      <c r="C1340" s="49" t="s">
        <v>46</v>
      </c>
      <c r="D1340" s="21">
        <f ca="1">RANDBETWEEN(1,22)</f>
        <v>10</v>
      </c>
      <c r="E1340" s="21">
        <f t="shared" ref="E1340:AA1340" ca="1" si="1083">RANDBETWEEN(1,22)</f>
        <v>6</v>
      </c>
      <c r="F1340" s="21">
        <f t="shared" ca="1" si="1083"/>
        <v>11</v>
      </c>
      <c r="G1340" s="21">
        <f t="shared" ca="1" si="1083"/>
        <v>17</v>
      </c>
      <c r="H1340" s="21">
        <f t="shared" ca="1" si="1083"/>
        <v>6</v>
      </c>
      <c r="I1340" s="21">
        <f t="shared" ca="1" si="1083"/>
        <v>20</v>
      </c>
      <c r="J1340" s="21">
        <f t="shared" ca="1" si="1083"/>
        <v>12</v>
      </c>
      <c r="K1340" s="21">
        <f t="shared" ca="1" si="1083"/>
        <v>16</v>
      </c>
      <c r="L1340" s="21">
        <f t="shared" ca="1" si="1083"/>
        <v>4</v>
      </c>
      <c r="M1340" s="21">
        <f t="shared" ca="1" si="1083"/>
        <v>13</v>
      </c>
      <c r="N1340" s="21">
        <f t="shared" ca="1" si="1083"/>
        <v>14</v>
      </c>
      <c r="O1340" s="21">
        <f t="shared" ca="1" si="1083"/>
        <v>20</v>
      </c>
      <c r="P1340" s="21">
        <f t="shared" ca="1" si="1083"/>
        <v>13</v>
      </c>
      <c r="Q1340" s="21">
        <f t="shared" ca="1" si="1083"/>
        <v>2</v>
      </c>
      <c r="R1340" s="21">
        <f t="shared" ca="1" si="1083"/>
        <v>7</v>
      </c>
      <c r="S1340" s="21">
        <f t="shared" ca="1" si="1083"/>
        <v>22</v>
      </c>
      <c r="T1340" s="21">
        <f t="shared" ca="1" si="1083"/>
        <v>8</v>
      </c>
      <c r="U1340" s="21">
        <f t="shared" ca="1" si="1083"/>
        <v>19</v>
      </c>
      <c r="V1340" s="21">
        <f t="shared" ca="1" si="1083"/>
        <v>21</v>
      </c>
      <c r="W1340" s="21">
        <f t="shared" ca="1" si="1083"/>
        <v>16</v>
      </c>
      <c r="X1340" s="21">
        <f t="shared" ca="1" si="1083"/>
        <v>18</v>
      </c>
      <c r="Y1340" s="21">
        <f t="shared" ca="1" si="1083"/>
        <v>16</v>
      </c>
    </row>
    <row r="1341" spans="2:27" x14ac:dyDescent="0.25">
      <c r="B1341" s="47"/>
      <c r="C1341" s="49" t="s">
        <v>1</v>
      </c>
      <c r="D1341" s="40">
        <f ca="1">INDEX($D$6:$Y$6,MATCH(D1340,$D$5:$Y$5))</f>
        <v>14</v>
      </c>
      <c r="E1341" s="40">
        <f t="shared" ref="E1341:AA1341" ca="1" si="1084">INDEX($D$6:$Y$6,MATCH(E1340,$D$5:$Y$5))</f>
        <v>12.2</v>
      </c>
      <c r="F1341" s="40">
        <f t="shared" ca="1" si="1084"/>
        <v>14.4</v>
      </c>
      <c r="G1341" s="40">
        <f t="shared" ca="1" si="1084"/>
        <v>12.7</v>
      </c>
      <c r="H1341" s="40">
        <f t="shared" ca="1" si="1084"/>
        <v>12.2</v>
      </c>
      <c r="I1341" s="40">
        <f t="shared" ca="1" si="1084"/>
        <v>11.7</v>
      </c>
      <c r="J1341" s="40">
        <f t="shared" ca="1" si="1084"/>
        <v>20.100000000000001</v>
      </c>
      <c r="K1341" s="40">
        <f t="shared" ca="1" si="1084"/>
        <v>14.1</v>
      </c>
      <c r="L1341" s="40">
        <f t="shared" ca="1" si="1084"/>
        <v>15</v>
      </c>
      <c r="M1341" s="40">
        <f t="shared" ca="1" si="1084"/>
        <v>20.5</v>
      </c>
      <c r="N1341" s="40">
        <f t="shared" ca="1" si="1084"/>
        <v>11.2</v>
      </c>
      <c r="O1341" s="40">
        <f t="shared" ca="1" si="1084"/>
        <v>11.7</v>
      </c>
      <c r="P1341" s="40">
        <f t="shared" ca="1" si="1084"/>
        <v>20.5</v>
      </c>
      <c r="Q1341" s="40">
        <f t="shared" ca="1" si="1084"/>
        <v>14.2</v>
      </c>
      <c r="R1341" s="40">
        <f t="shared" ca="1" si="1084"/>
        <v>12.7</v>
      </c>
      <c r="S1341" s="40">
        <f t="shared" ca="1" si="1084"/>
        <v>13.5</v>
      </c>
      <c r="T1341" s="40">
        <f t="shared" ca="1" si="1084"/>
        <v>14.9</v>
      </c>
      <c r="U1341" s="40">
        <f t="shared" ca="1" si="1084"/>
        <v>17.899999999999999</v>
      </c>
      <c r="V1341" s="40">
        <f t="shared" ca="1" si="1084"/>
        <v>13.1</v>
      </c>
      <c r="W1341" s="40">
        <f t="shared" ca="1" si="1084"/>
        <v>14.1</v>
      </c>
      <c r="X1341" s="40">
        <f t="shared" ca="1" si="1084"/>
        <v>12.8</v>
      </c>
      <c r="Y1341" s="40">
        <f t="shared" ca="1" si="1084"/>
        <v>14.1</v>
      </c>
      <c r="AA1341" s="40">
        <f ca="1">MEDIAN(D1341:Y1341)</f>
        <v>14.05</v>
      </c>
    </row>
    <row r="1342" spans="2:27" x14ac:dyDescent="0.25">
      <c r="B1342" s="47"/>
    </row>
    <row r="1343" spans="2:27" x14ac:dyDescent="0.25">
      <c r="B1343" s="47">
        <f>B1340+1</f>
        <v>445</v>
      </c>
      <c r="C1343" s="49" t="s">
        <v>46</v>
      </c>
      <c r="D1343" s="21">
        <f ca="1">RANDBETWEEN(1,22)</f>
        <v>11</v>
      </c>
      <c r="E1343" s="21">
        <f t="shared" ref="E1343:AA1343" ca="1" si="1085">RANDBETWEEN(1,22)</f>
        <v>12</v>
      </c>
      <c r="F1343" s="21">
        <f t="shared" ca="1" si="1085"/>
        <v>14</v>
      </c>
      <c r="G1343" s="21">
        <f t="shared" ca="1" si="1085"/>
        <v>11</v>
      </c>
      <c r="H1343" s="21">
        <f t="shared" ca="1" si="1085"/>
        <v>19</v>
      </c>
      <c r="I1343" s="21">
        <f t="shared" ca="1" si="1085"/>
        <v>13</v>
      </c>
      <c r="J1343" s="21">
        <f t="shared" ca="1" si="1085"/>
        <v>14</v>
      </c>
      <c r="K1343" s="21">
        <f t="shared" ca="1" si="1085"/>
        <v>17</v>
      </c>
      <c r="L1343" s="21">
        <f t="shared" ca="1" si="1085"/>
        <v>1</v>
      </c>
      <c r="M1343" s="21">
        <f t="shared" ca="1" si="1085"/>
        <v>17</v>
      </c>
      <c r="N1343" s="21">
        <f t="shared" ca="1" si="1085"/>
        <v>8</v>
      </c>
      <c r="O1343" s="21">
        <f t="shared" ca="1" si="1085"/>
        <v>20</v>
      </c>
      <c r="P1343" s="21">
        <f t="shared" ca="1" si="1085"/>
        <v>6</v>
      </c>
      <c r="Q1343" s="21">
        <f t="shared" ca="1" si="1085"/>
        <v>6</v>
      </c>
      <c r="R1343" s="21">
        <f t="shared" ca="1" si="1085"/>
        <v>3</v>
      </c>
      <c r="S1343" s="21">
        <f t="shared" ca="1" si="1085"/>
        <v>17</v>
      </c>
      <c r="T1343" s="21">
        <f t="shared" ca="1" si="1085"/>
        <v>18</v>
      </c>
      <c r="U1343" s="21">
        <f t="shared" ca="1" si="1085"/>
        <v>15</v>
      </c>
      <c r="V1343" s="21">
        <f t="shared" ca="1" si="1085"/>
        <v>18</v>
      </c>
      <c r="W1343" s="21">
        <f t="shared" ca="1" si="1085"/>
        <v>1</v>
      </c>
      <c r="X1343" s="21">
        <f t="shared" ca="1" si="1085"/>
        <v>12</v>
      </c>
      <c r="Y1343" s="21">
        <f t="shared" ca="1" si="1085"/>
        <v>19</v>
      </c>
    </row>
    <row r="1344" spans="2:27" x14ac:dyDescent="0.25">
      <c r="B1344" s="47"/>
      <c r="C1344" s="49" t="s">
        <v>1</v>
      </c>
      <c r="D1344" s="40">
        <f ca="1">INDEX($D$6:$Y$6,MATCH(D1343,$D$5:$Y$5))</f>
        <v>14.4</v>
      </c>
      <c r="E1344" s="40">
        <f t="shared" ref="E1344:AA1344" ca="1" si="1086">INDEX($D$6:$Y$6,MATCH(E1343,$D$5:$Y$5))</f>
        <v>20.100000000000001</v>
      </c>
      <c r="F1344" s="40">
        <f t="shared" ca="1" si="1086"/>
        <v>11.2</v>
      </c>
      <c r="G1344" s="40">
        <f t="shared" ca="1" si="1086"/>
        <v>14.4</v>
      </c>
      <c r="H1344" s="40">
        <f t="shared" ca="1" si="1086"/>
        <v>17.899999999999999</v>
      </c>
      <c r="I1344" s="40">
        <f t="shared" ca="1" si="1086"/>
        <v>20.5</v>
      </c>
      <c r="J1344" s="40">
        <f t="shared" ca="1" si="1086"/>
        <v>11.2</v>
      </c>
      <c r="K1344" s="40">
        <f t="shared" ca="1" si="1086"/>
        <v>12.7</v>
      </c>
      <c r="L1344" s="40">
        <f t="shared" ca="1" si="1086"/>
        <v>15.2</v>
      </c>
      <c r="M1344" s="40">
        <f t="shared" ca="1" si="1086"/>
        <v>12.7</v>
      </c>
      <c r="N1344" s="40">
        <f t="shared" ca="1" si="1086"/>
        <v>14.9</v>
      </c>
      <c r="O1344" s="40">
        <f t="shared" ca="1" si="1086"/>
        <v>11.7</v>
      </c>
      <c r="P1344" s="40">
        <f t="shared" ca="1" si="1086"/>
        <v>12.2</v>
      </c>
      <c r="Q1344" s="40">
        <f t="shared" ca="1" si="1086"/>
        <v>12.2</v>
      </c>
      <c r="R1344" s="40">
        <f t="shared" ca="1" si="1086"/>
        <v>15.1</v>
      </c>
      <c r="S1344" s="40">
        <f t="shared" ca="1" si="1086"/>
        <v>12.7</v>
      </c>
      <c r="T1344" s="40">
        <f t="shared" ca="1" si="1086"/>
        <v>12.8</v>
      </c>
      <c r="U1344" s="40">
        <f t="shared" ca="1" si="1086"/>
        <v>13.7</v>
      </c>
      <c r="V1344" s="40">
        <f t="shared" ca="1" si="1086"/>
        <v>12.8</v>
      </c>
      <c r="W1344" s="40">
        <f t="shared" ca="1" si="1086"/>
        <v>15.2</v>
      </c>
      <c r="X1344" s="40">
        <f t="shared" ca="1" si="1086"/>
        <v>20.100000000000001</v>
      </c>
      <c r="Y1344" s="40">
        <f t="shared" ca="1" si="1086"/>
        <v>17.899999999999999</v>
      </c>
      <c r="AA1344" s="40">
        <f ca="1">MEDIAN(D1344:Y1344)</f>
        <v>14.05</v>
      </c>
    </row>
    <row r="1345" spans="2:27" x14ac:dyDescent="0.25">
      <c r="B1345" s="47"/>
    </row>
    <row r="1346" spans="2:27" x14ac:dyDescent="0.25">
      <c r="B1346" s="47">
        <f>B1343+1</f>
        <v>446</v>
      </c>
      <c r="C1346" s="49" t="s">
        <v>46</v>
      </c>
      <c r="D1346" s="21">
        <f ca="1">RANDBETWEEN(1,22)</f>
        <v>3</v>
      </c>
      <c r="E1346" s="21">
        <f t="shared" ref="E1346:AA1346" ca="1" si="1087">RANDBETWEEN(1,22)</f>
        <v>12</v>
      </c>
      <c r="F1346" s="21">
        <f t="shared" ca="1" si="1087"/>
        <v>7</v>
      </c>
      <c r="G1346" s="21">
        <f t="shared" ca="1" si="1087"/>
        <v>3</v>
      </c>
      <c r="H1346" s="21">
        <f t="shared" ca="1" si="1087"/>
        <v>5</v>
      </c>
      <c r="I1346" s="21">
        <f t="shared" ca="1" si="1087"/>
        <v>5</v>
      </c>
      <c r="J1346" s="21">
        <f t="shared" ca="1" si="1087"/>
        <v>22</v>
      </c>
      <c r="K1346" s="21">
        <f t="shared" ca="1" si="1087"/>
        <v>11</v>
      </c>
      <c r="L1346" s="21">
        <f t="shared" ca="1" si="1087"/>
        <v>5</v>
      </c>
      <c r="M1346" s="21">
        <f t="shared" ca="1" si="1087"/>
        <v>13</v>
      </c>
      <c r="N1346" s="21">
        <f t="shared" ca="1" si="1087"/>
        <v>4</v>
      </c>
      <c r="O1346" s="21">
        <f t="shared" ca="1" si="1087"/>
        <v>18</v>
      </c>
      <c r="P1346" s="21">
        <f t="shared" ca="1" si="1087"/>
        <v>11</v>
      </c>
      <c r="Q1346" s="21">
        <f t="shared" ca="1" si="1087"/>
        <v>19</v>
      </c>
      <c r="R1346" s="21">
        <f t="shared" ca="1" si="1087"/>
        <v>17</v>
      </c>
      <c r="S1346" s="21">
        <f t="shared" ca="1" si="1087"/>
        <v>12</v>
      </c>
      <c r="T1346" s="21">
        <f t="shared" ca="1" si="1087"/>
        <v>11</v>
      </c>
      <c r="U1346" s="21">
        <f t="shared" ca="1" si="1087"/>
        <v>3</v>
      </c>
      <c r="V1346" s="21">
        <f t="shared" ca="1" si="1087"/>
        <v>1</v>
      </c>
      <c r="W1346" s="21">
        <f t="shared" ca="1" si="1087"/>
        <v>9</v>
      </c>
      <c r="X1346" s="21">
        <f t="shared" ca="1" si="1087"/>
        <v>22</v>
      </c>
      <c r="Y1346" s="21">
        <f t="shared" ca="1" si="1087"/>
        <v>4</v>
      </c>
    </row>
    <row r="1347" spans="2:27" x14ac:dyDescent="0.25">
      <c r="B1347" s="47"/>
      <c r="C1347" s="49" t="s">
        <v>1</v>
      </c>
      <c r="D1347" s="40">
        <f ca="1">INDEX($D$6:$Y$6,MATCH(D1346,$D$5:$Y$5))</f>
        <v>15.1</v>
      </c>
      <c r="E1347" s="40">
        <f t="shared" ref="E1347:AA1347" ca="1" si="1088">INDEX($D$6:$Y$6,MATCH(E1346,$D$5:$Y$5))</f>
        <v>20.100000000000001</v>
      </c>
      <c r="F1347" s="40">
        <f t="shared" ca="1" si="1088"/>
        <v>12.7</v>
      </c>
      <c r="G1347" s="40">
        <f t="shared" ca="1" si="1088"/>
        <v>15.1</v>
      </c>
      <c r="H1347" s="40">
        <f t="shared" ca="1" si="1088"/>
        <v>12.4</v>
      </c>
      <c r="I1347" s="40">
        <f t="shared" ca="1" si="1088"/>
        <v>12.4</v>
      </c>
      <c r="J1347" s="40">
        <f t="shared" ca="1" si="1088"/>
        <v>13.5</v>
      </c>
      <c r="K1347" s="40">
        <f t="shared" ca="1" si="1088"/>
        <v>14.4</v>
      </c>
      <c r="L1347" s="40">
        <f t="shared" ca="1" si="1088"/>
        <v>12.4</v>
      </c>
      <c r="M1347" s="40">
        <f t="shared" ca="1" si="1088"/>
        <v>20.5</v>
      </c>
      <c r="N1347" s="40">
        <f t="shared" ca="1" si="1088"/>
        <v>15</v>
      </c>
      <c r="O1347" s="40">
        <f t="shared" ca="1" si="1088"/>
        <v>12.8</v>
      </c>
      <c r="P1347" s="40">
        <f t="shared" ca="1" si="1088"/>
        <v>14.4</v>
      </c>
      <c r="Q1347" s="40">
        <f t="shared" ca="1" si="1088"/>
        <v>17.899999999999999</v>
      </c>
      <c r="R1347" s="40">
        <f t="shared" ca="1" si="1088"/>
        <v>12.7</v>
      </c>
      <c r="S1347" s="40">
        <f t="shared" ca="1" si="1088"/>
        <v>20.100000000000001</v>
      </c>
      <c r="T1347" s="40">
        <f t="shared" ca="1" si="1088"/>
        <v>14.4</v>
      </c>
      <c r="U1347" s="40">
        <f t="shared" ca="1" si="1088"/>
        <v>15.1</v>
      </c>
      <c r="V1347" s="40">
        <f t="shared" ca="1" si="1088"/>
        <v>15.2</v>
      </c>
      <c r="W1347" s="40">
        <f t="shared" ca="1" si="1088"/>
        <v>14</v>
      </c>
      <c r="X1347" s="40">
        <f t="shared" ca="1" si="1088"/>
        <v>13.5</v>
      </c>
      <c r="Y1347" s="40">
        <f t="shared" ca="1" si="1088"/>
        <v>15</v>
      </c>
      <c r="AA1347" s="40">
        <f ca="1">MEDIAN(D1347:Y1347)</f>
        <v>14.4</v>
      </c>
    </row>
    <row r="1348" spans="2:27" x14ac:dyDescent="0.25">
      <c r="B1348" s="47"/>
    </row>
    <row r="1349" spans="2:27" x14ac:dyDescent="0.25">
      <c r="B1349" s="47">
        <f>B1346+1</f>
        <v>447</v>
      </c>
      <c r="C1349" s="49" t="s">
        <v>46</v>
      </c>
      <c r="D1349" s="21">
        <f ca="1">RANDBETWEEN(1,22)</f>
        <v>22</v>
      </c>
      <c r="E1349" s="21">
        <f t="shared" ref="E1349:AA1349" ca="1" si="1089">RANDBETWEEN(1,22)</f>
        <v>15</v>
      </c>
      <c r="F1349" s="21">
        <f t="shared" ca="1" si="1089"/>
        <v>13</v>
      </c>
      <c r="G1349" s="21">
        <f t="shared" ca="1" si="1089"/>
        <v>10</v>
      </c>
      <c r="H1349" s="21">
        <f t="shared" ca="1" si="1089"/>
        <v>15</v>
      </c>
      <c r="I1349" s="21">
        <f t="shared" ca="1" si="1089"/>
        <v>9</v>
      </c>
      <c r="J1349" s="21">
        <f t="shared" ca="1" si="1089"/>
        <v>12</v>
      </c>
      <c r="K1349" s="21">
        <f t="shared" ca="1" si="1089"/>
        <v>15</v>
      </c>
      <c r="L1349" s="21">
        <f t="shared" ca="1" si="1089"/>
        <v>17</v>
      </c>
      <c r="M1349" s="21">
        <f t="shared" ca="1" si="1089"/>
        <v>20</v>
      </c>
      <c r="N1349" s="21">
        <f t="shared" ca="1" si="1089"/>
        <v>9</v>
      </c>
      <c r="O1349" s="21">
        <f t="shared" ca="1" si="1089"/>
        <v>9</v>
      </c>
      <c r="P1349" s="21">
        <f t="shared" ca="1" si="1089"/>
        <v>21</v>
      </c>
      <c r="Q1349" s="21">
        <f t="shared" ca="1" si="1089"/>
        <v>16</v>
      </c>
      <c r="R1349" s="21">
        <f t="shared" ca="1" si="1089"/>
        <v>8</v>
      </c>
      <c r="S1349" s="21">
        <f t="shared" ca="1" si="1089"/>
        <v>8</v>
      </c>
      <c r="T1349" s="21">
        <f t="shared" ca="1" si="1089"/>
        <v>19</v>
      </c>
      <c r="U1349" s="21">
        <f t="shared" ca="1" si="1089"/>
        <v>11</v>
      </c>
      <c r="V1349" s="21">
        <f t="shared" ca="1" si="1089"/>
        <v>13</v>
      </c>
      <c r="W1349" s="21">
        <f t="shared" ca="1" si="1089"/>
        <v>2</v>
      </c>
      <c r="X1349" s="21">
        <f t="shared" ca="1" si="1089"/>
        <v>5</v>
      </c>
      <c r="Y1349" s="21">
        <f t="shared" ca="1" si="1089"/>
        <v>10</v>
      </c>
    </row>
    <row r="1350" spans="2:27" x14ac:dyDescent="0.25">
      <c r="B1350" s="47"/>
      <c r="C1350" s="49" t="s">
        <v>1</v>
      </c>
      <c r="D1350" s="40">
        <f ca="1">INDEX($D$6:$Y$6,MATCH(D1349,$D$5:$Y$5))</f>
        <v>13.5</v>
      </c>
      <c r="E1350" s="40">
        <f t="shared" ref="E1350:AA1350" ca="1" si="1090">INDEX($D$6:$Y$6,MATCH(E1349,$D$5:$Y$5))</f>
        <v>13.7</v>
      </c>
      <c r="F1350" s="40">
        <f t="shared" ca="1" si="1090"/>
        <v>20.5</v>
      </c>
      <c r="G1350" s="40">
        <f t="shared" ca="1" si="1090"/>
        <v>14</v>
      </c>
      <c r="H1350" s="40">
        <f t="shared" ca="1" si="1090"/>
        <v>13.7</v>
      </c>
      <c r="I1350" s="40">
        <f t="shared" ca="1" si="1090"/>
        <v>14</v>
      </c>
      <c r="J1350" s="40">
        <f t="shared" ca="1" si="1090"/>
        <v>20.100000000000001</v>
      </c>
      <c r="K1350" s="40">
        <f t="shared" ca="1" si="1090"/>
        <v>13.7</v>
      </c>
      <c r="L1350" s="40">
        <f t="shared" ca="1" si="1090"/>
        <v>12.7</v>
      </c>
      <c r="M1350" s="40">
        <f t="shared" ca="1" si="1090"/>
        <v>11.7</v>
      </c>
      <c r="N1350" s="40">
        <f t="shared" ca="1" si="1090"/>
        <v>14</v>
      </c>
      <c r="O1350" s="40">
        <f t="shared" ca="1" si="1090"/>
        <v>14</v>
      </c>
      <c r="P1350" s="40">
        <f t="shared" ca="1" si="1090"/>
        <v>13.1</v>
      </c>
      <c r="Q1350" s="40">
        <f t="shared" ca="1" si="1090"/>
        <v>14.1</v>
      </c>
      <c r="R1350" s="40">
        <f t="shared" ca="1" si="1090"/>
        <v>14.9</v>
      </c>
      <c r="S1350" s="40">
        <f t="shared" ca="1" si="1090"/>
        <v>14.9</v>
      </c>
      <c r="T1350" s="40">
        <f t="shared" ca="1" si="1090"/>
        <v>17.899999999999999</v>
      </c>
      <c r="U1350" s="40">
        <f t="shared" ca="1" si="1090"/>
        <v>14.4</v>
      </c>
      <c r="V1350" s="40">
        <f t="shared" ca="1" si="1090"/>
        <v>20.5</v>
      </c>
      <c r="W1350" s="40">
        <f t="shared" ca="1" si="1090"/>
        <v>14.2</v>
      </c>
      <c r="X1350" s="40">
        <f t="shared" ca="1" si="1090"/>
        <v>12.4</v>
      </c>
      <c r="Y1350" s="40">
        <f t="shared" ca="1" si="1090"/>
        <v>14</v>
      </c>
      <c r="AA1350" s="40">
        <f ca="1">MEDIAN(D1350:Y1350)</f>
        <v>14</v>
      </c>
    </row>
    <row r="1351" spans="2:27" x14ac:dyDescent="0.25">
      <c r="B1351" s="47"/>
    </row>
    <row r="1352" spans="2:27" x14ac:dyDescent="0.25">
      <c r="B1352" s="47">
        <f>B1349+1</f>
        <v>448</v>
      </c>
      <c r="C1352" s="49" t="s">
        <v>46</v>
      </c>
      <c r="D1352" s="21">
        <f ca="1">RANDBETWEEN(1,22)</f>
        <v>3</v>
      </c>
      <c r="E1352" s="21">
        <f t="shared" ref="E1352:AA1352" ca="1" si="1091">RANDBETWEEN(1,22)</f>
        <v>18</v>
      </c>
      <c r="F1352" s="21">
        <f t="shared" ca="1" si="1091"/>
        <v>14</v>
      </c>
      <c r="G1352" s="21">
        <f t="shared" ca="1" si="1091"/>
        <v>16</v>
      </c>
      <c r="H1352" s="21">
        <f t="shared" ca="1" si="1091"/>
        <v>3</v>
      </c>
      <c r="I1352" s="21">
        <f t="shared" ca="1" si="1091"/>
        <v>12</v>
      </c>
      <c r="J1352" s="21">
        <f t="shared" ca="1" si="1091"/>
        <v>11</v>
      </c>
      <c r="K1352" s="21">
        <f t="shared" ca="1" si="1091"/>
        <v>13</v>
      </c>
      <c r="L1352" s="21">
        <f t="shared" ca="1" si="1091"/>
        <v>13</v>
      </c>
      <c r="M1352" s="21">
        <f t="shared" ca="1" si="1091"/>
        <v>17</v>
      </c>
      <c r="N1352" s="21">
        <f t="shared" ca="1" si="1091"/>
        <v>10</v>
      </c>
      <c r="O1352" s="21">
        <f t="shared" ca="1" si="1091"/>
        <v>22</v>
      </c>
      <c r="P1352" s="21">
        <f t="shared" ca="1" si="1091"/>
        <v>22</v>
      </c>
      <c r="Q1352" s="21">
        <f t="shared" ca="1" si="1091"/>
        <v>9</v>
      </c>
      <c r="R1352" s="21">
        <f t="shared" ca="1" si="1091"/>
        <v>9</v>
      </c>
      <c r="S1352" s="21">
        <f t="shared" ca="1" si="1091"/>
        <v>17</v>
      </c>
      <c r="T1352" s="21">
        <f t="shared" ca="1" si="1091"/>
        <v>8</v>
      </c>
      <c r="U1352" s="21">
        <f t="shared" ca="1" si="1091"/>
        <v>22</v>
      </c>
      <c r="V1352" s="21">
        <f t="shared" ca="1" si="1091"/>
        <v>10</v>
      </c>
      <c r="W1352" s="21">
        <f t="shared" ca="1" si="1091"/>
        <v>11</v>
      </c>
      <c r="X1352" s="21">
        <f t="shared" ca="1" si="1091"/>
        <v>10</v>
      </c>
      <c r="Y1352" s="21">
        <f t="shared" ca="1" si="1091"/>
        <v>18</v>
      </c>
    </row>
    <row r="1353" spans="2:27" x14ac:dyDescent="0.25">
      <c r="B1353" s="47"/>
      <c r="C1353" s="49" t="s">
        <v>1</v>
      </c>
      <c r="D1353" s="40">
        <f ca="1">INDEX($D$6:$Y$6,MATCH(D1352,$D$5:$Y$5))</f>
        <v>15.1</v>
      </c>
      <c r="E1353" s="40">
        <f t="shared" ref="E1353:AA1353" ca="1" si="1092">INDEX($D$6:$Y$6,MATCH(E1352,$D$5:$Y$5))</f>
        <v>12.8</v>
      </c>
      <c r="F1353" s="40">
        <f t="shared" ca="1" si="1092"/>
        <v>11.2</v>
      </c>
      <c r="G1353" s="40">
        <f t="shared" ca="1" si="1092"/>
        <v>14.1</v>
      </c>
      <c r="H1353" s="40">
        <f t="shared" ca="1" si="1092"/>
        <v>15.1</v>
      </c>
      <c r="I1353" s="40">
        <f t="shared" ca="1" si="1092"/>
        <v>20.100000000000001</v>
      </c>
      <c r="J1353" s="40">
        <f t="shared" ca="1" si="1092"/>
        <v>14.4</v>
      </c>
      <c r="K1353" s="40">
        <f t="shared" ca="1" si="1092"/>
        <v>20.5</v>
      </c>
      <c r="L1353" s="40">
        <f t="shared" ca="1" si="1092"/>
        <v>20.5</v>
      </c>
      <c r="M1353" s="40">
        <f t="shared" ca="1" si="1092"/>
        <v>12.7</v>
      </c>
      <c r="N1353" s="40">
        <f t="shared" ca="1" si="1092"/>
        <v>14</v>
      </c>
      <c r="O1353" s="40">
        <f t="shared" ca="1" si="1092"/>
        <v>13.5</v>
      </c>
      <c r="P1353" s="40">
        <f t="shared" ca="1" si="1092"/>
        <v>13.5</v>
      </c>
      <c r="Q1353" s="40">
        <f t="shared" ca="1" si="1092"/>
        <v>14</v>
      </c>
      <c r="R1353" s="40">
        <f t="shared" ca="1" si="1092"/>
        <v>14</v>
      </c>
      <c r="S1353" s="40">
        <f t="shared" ca="1" si="1092"/>
        <v>12.7</v>
      </c>
      <c r="T1353" s="40">
        <f t="shared" ca="1" si="1092"/>
        <v>14.9</v>
      </c>
      <c r="U1353" s="40">
        <f t="shared" ca="1" si="1092"/>
        <v>13.5</v>
      </c>
      <c r="V1353" s="40">
        <f t="shared" ca="1" si="1092"/>
        <v>14</v>
      </c>
      <c r="W1353" s="40">
        <f t="shared" ca="1" si="1092"/>
        <v>14.4</v>
      </c>
      <c r="X1353" s="40">
        <f t="shared" ca="1" si="1092"/>
        <v>14</v>
      </c>
      <c r="Y1353" s="40">
        <f t="shared" ca="1" si="1092"/>
        <v>12.8</v>
      </c>
      <c r="AA1353" s="40">
        <f ca="1">MEDIAN(D1353:Y1353)</f>
        <v>14</v>
      </c>
    </row>
    <row r="1354" spans="2:27" x14ac:dyDescent="0.25">
      <c r="B1354" s="47"/>
    </row>
    <row r="1355" spans="2:27" x14ac:dyDescent="0.25">
      <c r="B1355" s="47">
        <f>B1352+1</f>
        <v>449</v>
      </c>
      <c r="C1355" s="49" t="s">
        <v>46</v>
      </c>
      <c r="D1355" s="21">
        <f ca="1">RANDBETWEEN(1,22)</f>
        <v>4</v>
      </c>
      <c r="E1355" s="21">
        <f t="shared" ref="E1355:AA1355" ca="1" si="1093">RANDBETWEEN(1,22)</f>
        <v>14</v>
      </c>
      <c r="F1355" s="21">
        <f t="shared" ca="1" si="1093"/>
        <v>17</v>
      </c>
      <c r="G1355" s="21">
        <f t="shared" ca="1" si="1093"/>
        <v>13</v>
      </c>
      <c r="H1355" s="21">
        <f t="shared" ca="1" si="1093"/>
        <v>22</v>
      </c>
      <c r="I1355" s="21">
        <f t="shared" ca="1" si="1093"/>
        <v>3</v>
      </c>
      <c r="J1355" s="21">
        <f t="shared" ca="1" si="1093"/>
        <v>18</v>
      </c>
      <c r="K1355" s="21">
        <f t="shared" ca="1" si="1093"/>
        <v>12</v>
      </c>
      <c r="L1355" s="21">
        <f t="shared" ca="1" si="1093"/>
        <v>17</v>
      </c>
      <c r="M1355" s="21">
        <f t="shared" ca="1" si="1093"/>
        <v>12</v>
      </c>
      <c r="N1355" s="21">
        <f t="shared" ca="1" si="1093"/>
        <v>3</v>
      </c>
      <c r="O1355" s="21">
        <f t="shared" ca="1" si="1093"/>
        <v>10</v>
      </c>
      <c r="P1355" s="21">
        <f t="shared" ca="1" si="1093"/>
        <v>6</v>
      </c>
      <c r="Q1355" s="21">
        <f t="shared" ca="1" si="1093"/>
        <v>13</v>
      </c>
      <c r="R1355" s="21">
        <f t="shared" ca="1" si="1093"/>
        <v>7</v>
      </c>
      <c r="S1355" s="21">
        <f t="shared" ca="1" si="1093"/>
        <v>7</v>
      </c>
      <c r="T1355" s="21">
        <f t="shared" ca="1" si="1093"/>
        <v>4</v>
      </c>
      <c r="U1355" s="21">
        <f t="shared" ca="1" si="1093"/>
        <v>20</v>
      </c>
      <c r="V1355" s="21">
        <f t="shared" ca="1" si="1093"/>
        <v>22</v>
      </c>
      <c r="W1355" s="21">
        <f t="shared" ca="1" si="1093"/>
        <v>14</v>
      </c>
      <c r="X1355" s="21">
        <f t="shared" ca="1" si="1093"/>
        <v>11</v>
      </c>
      <c r="Y1355" s="21">
        <f t="shared" ca="1" si="1093"/>
        <v>10</v>
      </c>
    </row>
    <row r="1356" spans="2:27" x14ac:dyDescent="0.25">
      <c r="B1356" s="47"/>
      <c r="C1356" s="49" t="s">
        <v>1</v>
      </c>
      <c r="D1356" s="40">
        <f ca="1">INDEX($D$6:$Y$6,MATCH(D1355,$D$5:$Y$5))</f>
        <v>15</v>
      </c>
      <c r="E1356" s="40">
        <f t="shared" ref="E1356:AA1356" ca="1" si="1094">INDEX($D$6:$Y$6,MATCH(E1355,$D$5:$Y$5))</f>
        <v>11.2</v>
      </c>
      <c r="F1356" s="40">
        <f t="shared" ca="1" si="1094"/>
        <v>12.7</v>
      </c>
      <c r="G1356" s="40">
        <f t="shared" ca="1" si="1094"/>
        <v>20.5</v>
      </c>
      <c r="H1356" s="40">
        <f t="shared" ca="1" si="1094"/>
        <v>13.5</v>
      </c>
      <c r="I1356" s="40">
        <f t="shared" ca="1" si="1094"/>
        <v>15.1</v>
      </c>
      <c r="J1356" s="40">
        <f t="shared" ca="1" si="1094"/>
        <v>12.8</v>
      </c>
      <c r="K1356" s="40">
        <f t="shared" ca="1" si="1094"/>
        <v>20.100000000000001</v>
      </c>
      <c r="L1356" s="40">
        <f t="shared" ca="1" si="1094"/>
        <v>12.7</v>
      </c>
      <c r="M1356" s="40">
        <f t="shared" ca="1" si="1094"/>
        <v>20.100000000000001</v>
      </c>
      <c r="N1356" s="40">
        <f t="shared" ca="1" si="1094"/>
        <v>15.1</v>
      </c>
      <c r="O1356" s="40">
        <f t="shared" ca="1" si="1094"/>
        <v>14</v>
      </c>
      <c r="P1356" s="40">
        <f t="shared" ca="1" si="1094"/>
        <v>12.2</v>
      </c>
      <c r="Q1356" s="40">
        <f t="shared" ca="1" si="1094"/>
        <v>20.5</v>
      </c>
      <c r="R1356" s="40">
        <f t="shared" ca="1" si="1094"/>
        <v>12.7</v>
      </c>
      <c r="S1356" s="40">
        <f t="shared" ca="1" si="1094"/>
        <v>12.7</v>
      </c>
      <c r="T1356" s="40">
        <f t="shared" ca="1" si="1094"/>
        <v>15</v>
      </c>
      <c r="U1356" s="40">
        <f t="shared" ca="1" si="1094"/>
        <v>11.7</v>
      </c>
      <c r="V1356" s="40">
        <f t="shared" ca="1" si="1094"/>
        <v>13.5</v>
      </c>
      <c r="W1356" s="40">
        <f t="shared" ca="1" si="1094"/>
        <v>11.2</v>
      </c>
      <c r="X1356" s="40">
        <f t="shared" ca="1" si="1094"/>
        <v>14.4</v>
      </c>
      <c r="Y1356" s="40">
        <f t="shared" ca="1" si="1094"/>
        <v>14</v>
      </c>
      <c r="AA1356" s="40">
        <f ca="1">MEDIAN(D1356:Y1356)</f>
        <v>13.75</v>
      </c>
    </row>
    <row r="1357" spans="2:27" x14ac:dyDescent="0.25">
      <c r="B1357" s="47"/>
    </row>
    <row r="1358" spans="2:27" x14ac:dyDescent="0.25">
      <c r="B1358" s="47">
        <f>B1355+1</f>
        <v>450</v>
      </c>
      <c r="C1358" s="49" t="s">
        <v>46</v>
      </c>
      <c r="D1358" s="21">
        <f ca="1">RANDBETWEEN(1,22)</f>
        <v>19</v>
      </c>
      <c r="E1358" s="21">
        <f t="shared" ref="E1358:AA1358" ca="1" si="1095">RANDBETWEEN(1,22)</f>
        <v>1</v>
      </c>
      <c r="F1358" s="21">
        <f t="shared" ca="1" si="1095"/>
        <v>13</v>
      </c>
      <c r="G1358" s="21">
        <f t="shared" ca="1" si="1095"/>
        <v>10</v>
      </c>
      <c r="H1358" s="21">
        <f t="shared" ca="1" si="1095"/>
        <v>6</v>
      </c>
      <c r="I1358" s="21">
        <f t="shared" ca="1" si="1095"/>
        <v>5</v>
      </c>
      <c r="J1358" s="21">
        <f t="shared" ca="1" si="1095"/>
        <v>14</v>
      </c>
      <c r="K1358" s="21">
        <f t="shared" ca="1" si="1095"/>
        <v>2</v>
      </c>
      <c r="L1358" s="21">
        <f t="shared" ca="1" si="1095"/>
        <v>17</v>
      </c>
      <c r="M1358" s="21">
        <f t="shared" ca="1" si="1095"/>
        <v>5</v>
      </c>
      <c r="N1358" s="21">
        <f t="shared" ca="1" si="1095"/>
        <v>2</v>
      </c>
      <c r="O1358" s="21">
        <f t="shared" ca="1" si="1095"/>
        <v>19</v>
      </c>
      <c r="P1358" s="21">
        <f t="shared" ca="1" si="1095"/>
        <v>15</v>
      </c>
      <c r="Q1358" s="21">
        <f t="shared" ca="1" si="1095"/>
        <v>18</v>
      </c>
      <c r="R1358" s="21">
        <f t="shared" ca="1" si="1095"/>
        <v>22</v>
      </c>
      <c r="S1358" s="21">
        <f t="shared" ca="1" si="1095"/>
        <v>10</v>
      </c>
      <c r="T1358" s="21">
        <f t="shared" ca="1" si="1095"/>
        <v>17</v>
      </c>
      <c r="U1358" s="21">
        <f t="shared" ca="1" si="1095"/>
        <v>7</v>
      </c>
      <c r="V1358" s="21">
        <f t="shared" ca="1" si="1095"/>
        <v>13</v>
      </c>
      <c r="W1358" s="21">
        <f t="shared" ca="1" si="1095"/>
        <v>16</v>
      </c>
      <c r="X1358" s="21">
        <f t="shared" ca="1" si="1095"/>
        <v>4</v>
      </c>
      <c r="Y1358" s="21">
        <f t="shared" ca="1" si="1095"/>
        <v>3</v>
      </c>
    </row>
    <row r="1359" spans="2:27" x14ac:dyDescent="0.25">
      <c r="B1359" s="47"/>
      <c r="C1359" s="49" t="s">
        <v>1</v>
      </c>
      <c r="D1359" s="40">
        <f ca="1">INDEX($D$6:$Y$6,MATCH(D1358,$D$5:$Y$5))</f>
        <v>17.899999999999999</v>
      </c>
      <c r="E1359" s="40">
        <f t="shared" ref="E1359:AA1359" ca="1" si="1096">INDEX($D$6:$Y$6,MATCH(E1358,$D$5:$Y$5))</f>
        <v>15.2</v>
      </c>
      <c r="F1359" s="40">
        <f t="shared" ca="1" si="1096"/>
        <v>20.5</v>
      </c>
      <c r="G1359" s="40">
        <f t="shared" ca="1" si="1096"/>
        <v>14</v>
      </c>
      <c r="H1359" s="40">
        <f t="shared" ca="1" si="1096"/>
        <v>12.2</v>
      </c>
      <c r="I1359" s="40">
        <f t="shared" ca="1" si="1096"/>
        <v>12.4</v>
      </c>
      <c r="J1359" s="40">
        <f t="shared" ca="1" si="1096"/>
        <v>11.2</v>
      </c>
      <c r="K1359" s="40">
        <f t="shared" ca="1" si="1096"/>
        <v>14.2</v>
      </c>
      <c r="L1359" s="40">
        <f t="shared" ca="1" si="1096"/>
        <v>12.7</v>
      </c>
      <c r="M1359" s="40">
        <f t="shared" ca="1" si="1096"/>
        <v>12.4</v>
      </c>
      <c r="N1359" s="40">
        <f t="shared" ca="1" si="1096"/>
        <v>14.2</v>
      </c>
      <c r="O1359" s="40">
        <f t="shared" ca="1" si="1096"/>
        <v>17.899999999999999</v>
      </c>
      <c r="P1359" s="40">
        <f t="shared" ca="1" si="1096"/>
        <v>13.7</v>
      </c>
      <c r="Q1359" s="40">
        <f t="shared" ca="1" si="1096"/>
        <v>12.8</v>
      </c>
      <c r="R1359" s="40">
        <f t="shared" ca="1" si="1096"/>
        <v>13.5</v>
      </c>
      <c r="S1359" s="40">
        <f t="shared" ca="1" si="1096"/>
        <v>14</v>
      </c>
      <c r="T1359" s="40">
        <f t="shared" ca="1" si="1096"/>
        <v>12.7</v>
      </c>
      <c r="U1359" s="40">
        <f t="shared" ca="1" si="1096"/>
        <v>12.7</v>
      </c>
      <c r="V1359" s="40">
        <f t="shared" ca="1" si="1096"/>
        <v>20.5</v>
      </c>
      <c r="W1359" s="40">
        <f t="shared" ca="1" si="1096"/>
        <v>14.1</v>
      </c>
      <c r="X1359" s="40">
        <f t="shared" ca="1" si="1096"/>
        <v>15</v>
      </c>
      <c r="Y1359" s="40">
        <f t="shared" ca="1" si="1096"/>
        <v>15.1</v>
      </c>
      <c r="AA1359" s="40">
        <f ca="1">MEDIAN(D1359:Y1359)</f>
        <v>14</v>
      </c>
    </row>
    <row r="1360" spans="2:27" x14ac:dyDescent="0.25">
      <c r="B1360" s="47"/>
    </row>
    <row r="1361" spans="2:27" x14ac:dyDescent="0.25">
      <c r="B1361" s="47">
        <f>B1358+1</f>
        <v>451</v>
      </c>
      <c r="C1361" s="49" t="s">
        <v>46</v>
      </c>
      <c r="D1361" s="21">
        <f ca="1">RANDBETWEEN(1,22)</f>
        <v>16</v>
      </c>
      <c r="E1361" s="21">
        <f t="shared" ref="E1361:AA1361" ca="1" si="1097">RANDBETWEEN(1,22)</f>
        <v>1</v>
      </c>
      <c r="F1361" s="21">
        <f t="shared" ca="1" si="1097"/>
        <v>11</v>
      </c>
      <c r="G1361" s="21">
        <f t="shared" ca="1" si="1097"/>
        <v>2</v>
      </c>
      <c r="H1361" s="21">
        <f t="shared" ca="1" si="1097"/>
        <v>9</v>
      </c>
      <c r="I1361" s="21">
        <f t="shared" ca="1" si="1097"/>
        <v>17</v>
      </c>
      <c r="J1361" s="21">
        <f t="shared" ca="1" si="1097"/>
        <v>9</v>
      </c>
      <c r="K1361" s="21">
        <f t="shared" ca="1" si="1097"/>
        <v>1</v>
      </c>
      <c r="L1361" s="21">
        <f t="shared" ca="1" si="1097"/>
        <v>1</v>
      </c>
      <c r="M1361" s="21">
        <f t="shared" ca="1" si="1097"/>
        <v>21</v>
      </c>
      <c r="N1361" s="21">
        <f t="shared" ca="1" si="1097"/>
        <v>5</v>
      </c>
      <c r="O1361" s="21">
        <f t="shared" ca="1" si="1097"/>
        <v>6</v>
      </c>
      <c r="P1361" s="21">
        <f t="shared" ca="1" si="1097"/>
        <v>12</v>
      </c>
      <c r="Q1361" s="21">
        <f t="shared" ca="1" si="1097"/>
        <v>11</v>
      </c>
      <c r="R1361" s="21">
        <f t="shared" ca="1" si="1097"/>
        <v>20</v>
      </c>
      <c r="S1361" s="21">
        <f t="shared" ca="1" si="1097"/>
        <v>13</v>
      </c>
      <c r="T1361" s="21">
        <f t="shared" ca="1" si="1097"/>
        <v>5</v>
      </c>
      <c r="U1361" s="21">
        <f t="shared" ca="1" si="1097"/>
        <v>14</v>
      </c>
      <c r="V1361" s="21">
        <f t="shared" ca="1" si="1097"/>
        <v>21</v>
      </c>
      <c r="W1361" s="21">
        <f t="shared" ca="1" si="1097"/>
        <v>4</v>
      </c>
      <c r="X1361" s="21">
        <f t="shared" ca="1" si="1097"/>
        <v>2</v>
      </c>
      <c r="Y1361" s="21">
        <f t="shared" ca="1" si="1097"/>
        <v>3</v>
      </c>
    </row>
    <row r="1362" spans="2:27" x14ac:dyDescent="0.25">
      <c r="B1362" s="47"/>
      <c r="C1362" s="49" t="s">
        <v>1</v>
      </c>
      <c r="D1362" s="40">
        <f ca="1">INDEX($D$6:$Y$6,MATCH(D1361,$D$5:$Y$5))</f>
        <v>14.1</v>
      </c>
      <c r="E1362" s="40">
        <f t="shared" ref="E1362:AA1362" ca="1" si="1098">INDEX($D$6:$Y$6,MATCH(E1361,$D$5:$Y$5))</f>
        <v>15.2</v>
      </c>
      <c r="F1362" s="40">
        <f t="shared" ca="1" si="1098"/>
        <v>14.4</v>
      </c>
      <c r="G1362" s="40">
        <f t="shared" ca="1" si="1098"/>
        <v>14.2</v>
      </c>
      <c r="H1362" s="40">
        <f t="shared" ca="1" si="1098"/>
        <v>14</v>
      </c>
      <c r="I1362" s="40">
        <f t="shared" ca="1" si="1098"/>
        <v>12.7</v>
      </c>
      <c r="J1362" s="40">
        <f t="shared" ca="1" si="1098"/>
        <v>14</v>
      </c>
      <c r="K1362" s="40">
        <f t="shared" ca="1" si="1098"/>
        <v>15.2</v>
      </c>
      <c r="L1362" s="40">
        <f t="shared" ca="1" si="1098"/>
        <v>15.2</v>
      </c>
      <c r="M1362" s="40">
        <f t="shared" ca="1" si="1098"/>
        <v>13.1</v>
      </c>
      <c r="N1362" s="40">
        <f t="shared" ca="1" si="1098"/>
        <v>12.4</v>
      </c>
      <c r="O1362" s="40">
        <f t="shared" ca="1" si="1098"/>
        <v>12.2</v>
      </c>
      <c r="P1362" s="40">
        <f t="shared" ca="1" si="1098"/>
        <v>20.100000000000001</v>
      </c>
      <c r="Q1362" s="40">
        <f t="shared" ca="1" si="1098"/>
        <v>14.4</v>
      </c>
      <c r="R1362" s="40">
        <f t="shared" ca="1" si="1098"/>
        <v>11.7</v>
      </c>
      <c r="S1362" s="40">
        <f t="shared" ca="1" si="1098"/>
        <v>20.5</v>
      </c>
      <c r="T1362" s="40">
        <f t="shared" ca="1" si="1098"/>
        <v>12.4</v>
      </c>
      <c r="U1362" s="40">
        <f t="shared" ca="1" si="1098"/>
        <v>11.2</v>
      </c>
      <c r="V1362" s="40">
        <f t="shared" ca="1" si="1098"/>
        <v>13.1</v>
      </c>
      <c r="W1362" s="40">
        <f t="shared" ca="1" si="1098"/>
        <v>15</v>
      </c>
      <c r="X1362" s="40">
        <f t="shared" ca="1" si="1098"/>
        <v>14.2</v>
      </c>
      <c r="Y1362" s="40">
        <f t="shared" ca="1" si="1098"/>
        <v>15.1</v>
      </c>
      <c r="AA1362" s="40">
        <f ca="1">MEDIAN(D1362:Y1362)</f>
        <v>14.149999999999999</v>
      </c>
    </row>
    <row r="1363" spans="2:27" x14ac:dyDescent="0.25">
      <c r="B1363" s="47"/>
    </row>
    <row r="1364" spans="2:27" x14ac:dyDescent="0.25">
      <c r="B1364" s="47">
        <f>B1361+1</f>
        <v>452</v>
      </c>
      <c r="C1364" s="49" t="s">
        <v>46</v>
      </c>
      <c r="D1364" s="21">
        <f ca="1">RANDBETWEEN(1,22)</f>
        <v>5</v>
      </c>
      <c r="E1364" s="21">
        <f t="shared" ref="E1364:AA1364" ca="1" si="1099">RANDBETWEEN(1,22)</f>
        <v>2</v>
      </c>
      <c r="F1364" s="21">
        <f t="shared" ca="1" si="1099"/>
        <v>18</v>
      </c>
      <c r="G1364" s="21">
        <f t="shared" ca="1" si="1099"/>
        <v>11</v>
      </c>
      <c r="H1364" s="21">
        <f t="shared" ca="1" si="1099"/>
        <v>18</v>
      </c>
      <c r="I1364" s="21">
        <f t="shared" ca="1" si="1099"/>
        <v>10</v>
      </c>
      <c r="J1364" s="21">
        <f t="shared" ca="1" si="1099"/>
        <v>8</v>
      </c>
      <c r="K1364" s="21">
        <f t="shared" ca="1" si="1099"/>
        <v>7</v>
      </c>
      <c r="L1364" s="21">
        <f t="shared" ca="1" si="1099"/>
        <v>1</v>
      </c>
      <c r="M1364" s="21">
        <f t="shared" ca="1" si="1099"/>
        <v>1</v>
      </c>
      <c r="N1364" s="21">
        <f t="shared" ca="1" si="1099"/>
        <v>16</v>
      </c>
      <c r="O1364" s="21">
        <f t="shared" ca="1" si="1099"/>
        <v>14</v>
      </c>
      <c r="P1364" s="21">
        <f t="shared" ca="1" si="1099"/>
        <v>17</v>
      </c>
      <c r="Q1364" s="21">
        <f t="shared" ca="1" si="1099"/>
        <v>3</v>
      </c>
      <c r="R1364" s="21">
        <f t="shared" ca="1" si="1099"/>
        <v>21</v>
      </c>
      <c r="S1364" s="21">
        <f t="shared" ca="1" si="1099"/>
        <v>7</v>
      </c>
      <c r="T1364" s="21">
        <f t="shared" ca="1" si="1099"/>
        <v>7</v>
      </c>
      <c r="U1364" s="21">
        <f t="shared" ca="1" si="1099"/>
        <v>6</v>
      </c>
      <c r="V1364" s="21">
        <f t="shared" ca="1" si="1099"/>
        <v>16</v>
      </c>
      <c r="W1364" s="21">
        <f t="shared" ca="1" si="1099"/>
        <v>9</v>
      </c>
      <c r="X1364" s="21">
        <f t="shared" ca="1" si="1099"/>
        <v>18</v>
      </c>
      <c r="Y1364" s="21">
        <f t="shared" ca="1" si="1099"/>
        <v>15</v>
      </c>
    </row>
    <row r="1365" spans="2:27" x14ac:dyDescent="0.25">
      <c r="B1365" s="47"/>
      <c r="C1365" s="49" t="s">
        <v>1</v>
      </c>
      <c r="D1365" s="40">
        <f ca="1">INDEX($D$6:$Y$6,MATCH(D1364,$D$5:$Y$5))</f>
        <v>12.4</v>
      </c>
      <c r="E1365" s="40">
        <f t="shared" ref="E1365:AA1365" ca="1" si="1100">INDEX($D$6:$Y$6,MATCH(E1364,$D$5:$Y$5))</f>
        <v>14.2</v>
      </c>
      <c r="F1365" s="40">
        <f t="shared" ca="1" si="1100"/>
        <v>12.8</v>
      </c>
      <c r="G1365" s="40">
        <f t="shared" ca="1" si="1100"/>
        <v>14.4</v>
      </c>
      <c r="H1365" s="40">
        <f t="shared" ca="1" si="1100"/>
        <v>12.8</v>
      </c>
      <c r="I1365" s="40">
        <f t="shared" ca="1" si="1100"/>
        <v>14</v>
      </c>
      <c r="J1365" s="40">
        <f t="shared" ca="1" si="1100"/>
        <v>14.9</v>
      </c>
      <c r="K1365" s="40">
        <f t="shared" ca="1" si="1100"/>
        <v>12.7</v>
      </c>
      <c r="L1365" s="40">
        <f t="shared" ca="1" si="1100"/>
        <v>15.2</v>
      </c>
      <c r="M1365" s="40">
        <f t="shared" ca="1" si="1100"/>
        <v>15.2</v>
      </c>
      <c r="N1365" s="40">
        <f t="shared" ca="1" si="1100"/>
        <v>14.1</v>
      </c>
      <c r="O1365" s="40">
        <f t="shared" ca="1" si="1100"/>
        <v>11.2</v>
      </c>
      <c r="P1365" s="40">
        <f t="shared" ca="1" si="1100"/>
        <v>12.7</v>
      </c>
      <c r="Q1365" s="40">
        <f t="shared" ca="1" si="1100"/>
        <v>15.1</v>
      </c>
      <c r="R1365" s="40">
        <f t="shared" ca="1" si="1100"/>
        <v>13.1</v>
      </c>
      <c r="S1365" s="40">
        <f t="shared" ca="1" si="1100"/>
        <v>12.7</v>
      </c>
      <c r="T1365" s="40">
        <f t="shared" ca="1" si="1100"/>
        <v>12.7</v>
      </c>
      <c r="U1365" s="40">
        <f t="shared" ca="1" si="1100"/>
        <v>12.2</v>
      </c>
      <c r="V1365" s="40">
        <f t="shared" ca="1" si="1100"/>
        <v>14.1</v>
      </c>
      <c r="W1365" s="40">
        <f t="shared" ca="1" si="1100"/>
        <v>14</v>
      </c>
      <c r="X1365" s="40">
        <f t="shared" ca="1" si="1100"/>
        <v>12.8</v>
      </c>
      <c r="Y1365" s="40">
        <f t="shared" ca="1" si="1100"/>
        <v>13.7</v>
      </c>
      <c r="AA1365" s="40">
        <f ca="1">MEDIAN(D1365:Y1365)</f>
        <v>13.399999999999999</v>
      </c>
    </row>
    <row r="1366" spans="2:27" x14ac:dyDescent="0.25">
      <c r="B1366" s="47"/>
    </row>
    <row r="1367" spans="2:27" x14ac:dyDescent="0.25">
      <c r="B1367" s="47">
        <f>B1364+1</f>
        <v>453</v>
      </c>
      <c r="C1367" s="49" t="s">
        <v>46</v>
      </c>
      <c r="D1367" s="21">
        <f ca="1">RANDBETWEEN(1,22)</f>
        <v>14</v>
      </c>
      <c r="E1367" s="21">
        <f t="shared" ref="E1367:AA1367" ca="1" si="1101">RANDBETWEEN(1,22)</f>
        <v>13</v>
      </c>
      <c r="F1367" s="21">
        <f t="shared" ca="1" si="1101"/>
        <v>10</v>
      </c>
      <c r="G1367" s="21">
        <f t="shared" ca="1" si="1101"/>
        <v>22</v>
      </c>
      <c r="H1367" s="21">
        <f t="shared" ca="1" si="1101"/>
        <v>22</v>
      </c>
      <c r="I1367" s="21">
        <f t="shared" ca="1" si="1101"/>
        <v>11</v>
      </c>
      <c r="J1367" s="21">
        <f t="shared" ca="1" si="1101"/>
        <v>16</v>
      </c>
      <c r="K1367" s="21">
        <f t="shared" ca="1" si="1101"/>
        <v>17</v>
      </c>
      <c r="L1367" s="21">
        <f t="shared" ca="1" si="1101"/>
        <v>18</v>
      </c>
      <c r="M1367" s="21">
        <f t="shared" ca="1" si="1101"/>
        <v>10</v>
      </c>
      <c r="N1367" s="21">
        <f t="shared" ca="1" si="1101"/>
        <v>10</v>
      </c>
      <c r="O1367" s="21">
        <f t="shared" ca="1" si="1101"/>
        <v>12</v>
      </c>
      <c r="P1367" s="21">
        <f t="shared" ca="1" si="1101"/>
        <v>13</v>
      </c>
      <c r="Q1367" s="21">
        <f t="shared" ca="1" si="1101"/>
        <v>15</v>
      </c>
      <c r="R1367" s="21">
        <f t="shared" ca="1" si="1101"/>
        <v>8</v>
      </c>
      <c r="S1367" s="21">
        <f t="shared" ca="1" si="1101"/>
        <v>21</v>
      </c>
      <c r="T1367" s="21">
        <f t="shared" ca="1" si="1101"/>
        <v>4</v>
      </c>
      <c r="U1367" s="21">
        <f t="shared" ca="1" si="1101"/>
        <v>18</v>
      </c>
      <c r="V1367" s="21">
        <f t="shared" ca="1" si="1101"/>
        <v>19</v>
      </c>
      <c r="W1367" s="21">
        <f t="shared" ca="1" si="1101"/>
        <v>6</v>
      </c>
      <c r="X1367" s="21">
        <f t="shared" ca="1" si="1101"/>
        <v>15</v>
      </c>
      <c r="Y1367" s="21">
        <f t="shared" ca="1" si="1101"/>
        <v>6</v>
      </c>
    </row>
    <row r="1368" spans="2:27" x14ac:dyDescent="0.25">
      <c r="B1368" s="47"/>
      <c r="C1368" s="49" t="s">
        <v>1</v>
      </c>
      <c r="D1368" s="40">
        <f ca="1">INDEX($D$6:$Y$6,MATCH(D1367,$D$5:$Y$5))</f>
        <v>11.2</v>
      </c>
      <c r="E1368" s="40">
        <f t="shared" ref="E1368:AA1368" ca="1" si="1102">INDEX($D$6:$Y$6,MATCH(E1367,$D$5:$Y$5))</f>
        <v>20.5</v>
      </c>
      <c r="F1368" s="40">
        <f t="shared" ca="1" si="1102"/>
        <v>14</v>
      </c>
      <c r="G1368" s="40">
        <f t="shared" ca="1" si="1102"/>
        <v>13.5</v>
      </c>
      <c r="H1368" s="40">
        <f t="shared" ca="1" si="1102"/>
        <v>13.5</v>
      </c>
      <c r="I1368" s="40">
        <f t="shared" ca="1" si="1102"/>
        <v>14.4</v>
      </c>
      <c r="J1368" s="40">
        <f t="shared" ca="1" si="1102"/>
        <v>14.1</v>
      </c>
      <c r="K1368" s="40">
        <f t="shared" ca="1" si="1102"/>
        <v>12.7</v>
      </c>
      <c r="L1368" s="40">
        <f t="shared" ca="1" si="1102"/>
        <v>12.8</v>
      </c>
      <c r="M1368" s="40">
        <f t="shared" ca="1" si="1102"/>
        <v>14</v>
      </c>
      <c r="N1368" s="40">
        <f t="shared" ca="1" si="1102"/>
        <v>14</v>
      </c>
      <c r="O1368" s="40">
        <f t="shared" ca="1" si="1102"/>
        <v>20.100000000000001</v>
      </c>
      <c r="P1368" s="40">
        <f t="shared" ca="1" si="1102"/>
        <v>20.5</v>
      </c>
      <c r="Q1368" s="40">
        <f t="shared" ca="1" si="1102"/>
        <v>13.7</v>
      </c>
      <c r="R1368" s="40">
        <f t="shared" ca="1" si="1102"/>
        <v>14.9</v>
      </c>
      <c r="S1368" s="40">
        <f t="shared" ca="1" si="1102"/>
        <v>13.1</v>
      </c>
      <c r="T1368" s="40">
        <f t="shared" ca="1" si="1102"/>
        <v>15</v>
      </c>
      <c r="U1368" s="40">
        <f t="shared" ca="1" si="1102"/>
        <v>12.8</v>
      </c>
      <c r="V1368" s="40">
        <f t="shared" ca="1" si="1102"/>
        <v>17.899999999999999</v>
      </c>
      <c r="W1368" s="40">
        <f t="shared" ca="1" si="1102"/>
        <v>12.2</v>
      </c>
      <c r="X1368" s="40">
        <f t="shared" ca="1" si="1102"/>
        <v>13.7</v>
      </c>
      <c r="Y1368" s="40">
        <f t="shared" ca="1" si="1102"/>
        <v>12.2</v>
      </c>
      <c r="AA1368" s="40">
        <f ca="1">MEDIAN(D1368:Y1368)</f>
        <v>13.85</v>
      </c>
    </row>
    <row r="1369" spans="2:27" x14ac:dyDescent="0.25">
      <c r="B1369" s="47"/>
    </row>
    <row r="1370" spans="2:27" x14ac:dyDescent="0.25">
      <c r="B1370" s="47">
        <f>B1367+1</f>
        <v>454</v>
      </c>
      <c r="C1370" s="49" t="s">
        <v>46</v>
      </c>
      <c r="D1370" s="21">
        <f ca="1">RANDBETWEEN(1,22)</f>
        <v>16</v>
      </c>
      <c r="E1370" s="21">
        <f t="shared" ref="E1370:AA1370" ca="1" si="1103">RANDBETWEEN(1,22)</f>
        <v>9</v>
      </c>
      <c r="F1370" s="21">
        <f t="shared" ca="1" si="1103"/>
        <v>20</v>
      </c>
      <c r="G1370" s="21">
        <f t="shared" ca="1" si="1103"/>
        <v>18</v>
      </c>
      <c r="H1370" s="21">
        <f t="shared" ca="1" si="1103"/>
        <v>21</v>
      </c>
      <c r="I1370" s="21">
        <f t="shared" ca="1" si="1103"/>
        <v>9</v>
      </c>
      <c r="J1370" s="21">
        <f t="shared" ca="1" si="1103"/>
        <v>6</v>
      </c>
      <c r="K1370" s="21">
        <f t="shared" ca="1" si="1103"/>
        <v>3</v>
      </c>
      <c r="L1370" s="21">
        <f t="shared" ca="1" si="1103"/>
        <v>13</v>
      </c>
      <c r="M1370" s="21">
        <f t="shared" ca="1" si="1103"/>
        <v>1</v>
      </c>
      <c r="N1370" s="21">
        <f t="shared" ca="1" si="1103"/>
        <v>19</v>
      </c>
      <c r="O1370" s="21">
        <f t="shared" ca="1" si="1103"/>
        <v>20</v>
      </c>
      <c r="P1370" s="21">
        <f t="shared" ca="1" si="1103"/>
        <v>14</v>
      </c>
      <c r="Q1370" s="21">
        <f t="shared" ca="1" si="1103"/>
        <v>22</v>
      </c>
      <c r="R1370" s="21">
        <f t="shared" ca="1" si="1103"/>
        <v>18</v>
      </c>
      <c r="S1370" s="21">
        <f t="shared" ca="1" si="1103"/>
        <v>20</v>
      </c>
      <c r="T1370" s="21">
        <f t="shared" ca="1" si="1103"/>
        <v>17</v>
      </c>
      <c r="U1370" s="21">
        <f t="shared" ca="1" si="1103"/>
        <v>20</v>
      </c>
      <c r="V1370" s="21">
        <f t="shared" ca="1" si="1103"/>
        <v>7</v>
      </c>
      <c r="W1370" s="21">
        <f t="shared" ca="1" si="1103"/>
        <v>1</v>
      </c>
      <c r="X1370" s="21">
        <f t="shared" ca="1" si="1103"/>
        <v>18</v>
      </c>
      <c r="Y1370" s="21">
        <f t="shared" ca="1" si="1103"/>
        <v>8</v>
      </c>
    </row>
    <row r="1371" spans="2:27" x14ac:dyDescent="0.25">
      <c r="B1371" s="47"/>
      <c r="C1371" s="49" t="s">
        <v>1</v>
      </c>
      <c r="D1371" s="40">
        <f ca="1">INDEX($D$6:$Y$6,MATCH(D1370,$D$5:$Y$5))</f>
        <v>14.1</v>
      </c>
      <c r="E1371" s="40">
        <f t="shared" ref="E1371:AA1371" ca="1" si="1104">INDEX($D$6:$Y$6,MATCH(E1370,$D$5:$Y$5))</f>
        <v>14</v>
      </c>
      <c r="F1371" s="40">
        <f t="shared" ca="1" si="1104"/>
        <v>11.7</v>
      </c>
      <c r="G1371" s="40">
        <f t="shared" ca="1" si="1104"/>
        <v>12.8</v>
      </c>
      <c r="H1371" s="40">
        <f t="shared" ca="1" si="1104"/>
        <v>13.1</v>
      </c>
      <c r="I1371" s="40">
        <f t="shared" ca="1" si="1104"/>
        <v>14</v>
      </c>
      <c r="J1371" s="40">
        <f t="shared" ca="1" si="1104"/>
        <v>12.2</v>
      </c>
      <c r="K1371" s="40">
        <f t="shared" ca="1" si="1104"/>
        <v>15.1</v>
      </c>
      <c r="L1371" s="40">
        <f t="shared" ca="1" si="1104"/>
        <v>20.5</v>
      </c>
      <c r="M1371" s="40">
        <f t="shared" ca="1" si="1104"/>
        <v>15.2</v>
      </c>
      <c r="N1371" s="40">
        <f t="shared" ca="1" si="1104"/>
        <v>17.899999999999999</v>
      </c>
      <c r="O1371" s="40">
        <f t="shared" ca="1" si="1104"/>
        <v>11.7</v>
      </c>
      <c r="P1371" s="40">
        <f t="shared" ca="1" si="1104"/>
        <v>11.2</v>
      </c>
      <c r="Q1371" s="40">
        <f t="shared" ca="1" si="1104"/>
        <v>13.5</v>
      </c>
      <c r="R1371" s="40">
        <f t="shared" ca="1" si="1104"/>
        <v>12.8</v>
      </c>
      <c r="S1371" s="40">
        <f t="shared" ca="1" si="1104"/>
        <v>11.7</v>
      </c>
      <c r="T1371" s="40">
        <f t="shared" ca="1" si="1104"/>
        <v>12.7</v>
      </c>
      <c r="U1371" s="40">
        <f t="shared" ca="1" si="1104"/>
        <v>11.7</v>
      </c>
      <c r="V1371" s="40">
        <f t="shared" ca="1" si="1104"/>
        <v>12.7</v>
      </c>
      <c r="W1371" s="40">
        <f t="shared" ca="1" si="1104"/>
        <v>15.2</v>
      </c>
      <c r="X1371" s="40">
        <f t="shared" ca="1" si="1104"/>
        <v>12.8</v>
      </c>
      <c r="Y1371" s="40">
        <f t="shared" ca="1" si="1104"/>
        <v>14.9</v>
      </c>
      <c r="AA1371" s="40">
        <f ca="1">MEDIAN(D1371:Y1371)</f>
        <v>12.95</v>
      </c>
    </row>
    <row r="1372" spans="2:27" x14ac:dyDescent="0.25">
      <c r="B1372" s="47"/>
    </row>
    <row r="1373" spans="2:27" x14ac:dyDescent="0.25">
      <c r="B1373" s="47">
        <f>B1370+1</f>
        <v>455</v>
      </c>
      <c r="C1373" s="49" t="s">
        <v>46</v>
      </c>
      <c r="D1373" s="21">
        <f ca="1">RANDBETWEEN(1,22)</f>
        <v>8</v>
      </c>
      <c r="E1373" s="21">
        <f t="shared" ref="E1373:AA1373" ca="1" si="1105">RANDBETWEEN(1,22)</f>
        <v>15</v>
      </c>
      <c r="F1373" s="21">
        <f t="shared" ca="1" si="1105"/>
        <v>4</v>
      </c>
      <c r="G1373" s="21">
        <f t="shared" ca="1" si="1105"/>
        <v>12</v>
      </c>
      <c r="H1373" s="21">
        <f t="shared" ca="1" si="1105"/>
        <v>4</v>
      </c>
      <c r="I1373" s="21">
        <f t="shared" ca="1" si="1105"/>
        <v>16</v>
      </c>
      <c r="J1373" s="21">
        <f t="shared" ca="1" si="1105"/>
        <v>10</v>
      </c>
      <c r="K1373" s="21">
        <f t="shared" ca="1" si="1105"/>
        <v>8</v>
      </c>
      <c r="L1373" s="21">
        <f t="shared" ca="1" si="1105"/>
        <v>7</v>
      </c>
      <c r="M1373" s="21">
        <f t="shared" ca="1" si="1105"/>
        <v>17</v>
      </c>
      <c r="N1373" s="21">
        <f t="shared" ca="1" si="1105"/>
        <v>3</v>
      </c>
      <c r="O1373" s="21">
        <f t="shared" ca="1" si="1105"/>
        <v>6</v>
      </c>
      <c r="P1373" s="21">
        <f t="shared" ca="1" si="1105"/>
        <v>1</v>
      </c>
      <c r="Q1373" s="21">
        <f t="shared" ca="1" si="1105"/>
        <v>9</v>
      </c>
      <c r="R1373" s="21">
        <f t="shared" ca="1" si="1105"/>
        <v>11</v>
      </c>
      <c r="S1373" s="21">
        <f t="shared" ca="1" si="1105"/>
        <v>12</v>
      </c>
      <c r="T1373" s="21">
        <f t="shared" ca="1" si="1105"/>
        <v>17</v>
      </c>
      <c r="U1373" s="21">
        <f t="shared" ca="1" si="1105"/>
        <v>15</v>
      </c>
      <c r="V1373" s="21">
        <f t="shared" ca="1" si="1105"/>
        <v>16</v>
      </c>
      <c r="W1373" s="21">
        <f t="shared" ca="1" si="1105"/>
        <v>9</v>
      </c>
      <c r="X1373" s="21">
        <f t="shared" ca="1" si="1105"/>
        <v>11</v>
      </c>
      <c r="Y1373" s="21">
        <f t="shared" ca="1" si="1105"/>
        <v>7</v>
      </c>
    </row>
    <row r="1374" spans="2:27" x14ac:dyDescent="0.25">
      <c r="B1374" s="47"/>
      <c r="C1374" s="49" t="s">
        <v>1</v>
      </c>
      <c r="D1374" s="40">
        <f ca="1">INDEX($D$6:$Y$6,MATCH(D1373,$D$5:$Y$5))</f>
        <v>14.9</v>
      </c>
      <c r="E1374" s="40">
        <f t="shared" ref="E1374:AA1374" ca="1" si="1106">INDEX($D$6:$Y$6,MATCH(E1373,$D$5:$Y$5))</f>
        <v>13.7</v>
      </c>
      <c r="F1374" s="40">
        <f t="shared" ca="1" si="1106"/>
        <v>15</v>
      </c>
      <c r="G1374" s="40">
        <f t="shared" ca="1" si="1106"/>
        <v>20.100000000000001</v>
      </c>
      <c r="H1374" s="40">
        <f t="shared" ca="1" si="1106"/>
        <v>15</v>
      </c>
      <c r="I1374" s="40">
        <f t="shared" ca="1" si="1106"/>
        <v>14.1</v>
      </c>
      <c r="J1374" s="40">
        <f t="shared" ca="1" si="1106"/>
        <v>14</v>
      </c>
      <c r="K1374" s="40">
        <f t="shared" ca="1" si="1106"/>
        <v>14.9</v>
      </c>
      <c r="L1374" s="40">
        <f t="shared" ca="1" si="1106"/>
        <v>12.7</v>
      </c>
      <c r="M1374" s="40">
        <f t="shared" ca="1" si="1106"/>
        <v>12.7</v>
      </c>
      <c r="N1374" s="40">
        <f t="shared" ca="1" si="1106"/>
        <v>15.1</v>
      </c>
      <c r="O1374" s="40">
        <f t="shared" ca="1" si="1106"/>
        <v>12.2</v>
      </c>
      <c r="P1374" s="40">
        <f t="shared" ca="1" si="1106"/>
        <v>15.2</v>
      </c>
      <c r="Q1374" s="40">
        <f t="shared" ca="1" si="1106"/>
        <v>14</v>
      </c>
      <c r="R1374" s="40">
        <f t="shared" ca="1" si="1106"/>
        <v>14.4</v>
      </c>
      <c r="S1374" s="40">
        <f t="shared" ca="1" si="1106"/>
        <v>20.100000000000001</v>
      </c>
      <c r="T1374" s="40">
        <f t="shared" ca="1" si="1106"/>
        <v>12.7</v>
      </c>
      <c r="U1374" s="40">
        <f t="shared" ca="1" si="1106"/>
        <v>13.7</v>
      </c>
      <c r="V1374" s="40">
        <f t="shared" ca="1" si="1106"/>
        <v>14.1</v>
      </c>
      <c r="W1374" s="40">
        <f t="shared" ca="1" si="1106"/>
        <v>14</v>
      </c>
      <c r="X1374" s="40">
        <f t="shared" ca="1" si="1106"/>
        <v>14.4</v>
      </c>
      <c r="Y1374" s="40">
        <f t="shared" ca="1" si="1106"/>
        <v>12.7</v>
      </c>
      <c r="AA1374" s="40">
        <f ca="1">MEDIAN(D1374:Y1374)</f>
        <v>14.1</v>
      </c>
    </row>
    <row r="1375" spans="2:27" x14ac:dyDescent="0.25">
      <c r="B1375" s="47"/>
    </row>
    <row r="1376" spans="2:27" x14ac:dyDescent="0.25">
      <c r="B1376" s="47">
        <f>B1373+1</f>
        <v>456</v>
      </c>
      <c r="C1376" s="49" t="s">
        <v>46</v>
      </c>
      <c r="D1376" s="21">
        <f ca="1">RANDBETWEEN(1,22)</f>
        <v>11</v>
      </c>
      <c r="E1376" s="21">
        <f t="shared" ref="E1376:AA1376" ca="1" si="1107">RANDBETWEEN(1,22)</f>
        <v>2</v>
      </c>
      <c r="F1376" s="21">
        <f t="shared" ca="1" si="1107"/>
        <v>5</v>
      </c>
      <c r="G1376" s="21">
        <f t="shared" ca="1" si="1107"/>
        <v>3</v>
      </c>
      <c r="H1376" s="21">
        <f t="shared" ca="1" si="1107"/>
        <v>17</v>
      </c>
      <c r="I1376" s="21">
        <f t="shared" ca="1" si="1107"/>
        <v>14</v>
      </c>
      <c r="J1376" s="21">
        <f t="shared" ca="1" si="1107"/>
        <v>12</v>
      </c>
      <c r="K1376" s="21">
        <f t="shared" ca="1" si="1107"/>
        <v>12</v>
      </c>
      <c r="L1376" s="21">
        <f t="shared" ca="1" si="1107"/>
        <v>6</v>
      </c>
      <c r="M1376" s="21">
        <f t="shared" ca="1" si="1107"/>
        <v>16</v>
      </c>
      <c r="N1376" s="21">
        <f t="shared" ca="1" si="1107"/>
        <v>17</v>
      </c>
      <c r="O1376" s="21">
        <f t="shared" ca="1" si="1107"/>
        <v>4</v>
      </c>
      <c r="P1376" s="21">
        <f t="shared" ca="1" si="1107"/>
        <v>21</v>
      </c>
      <c r="Q1376" s="21">
        <f t="shared" ca="1" si="1107"/>
        <v>14</v>
      </c>
      <c r="R1376" s="21">
        <f t="shared" ca="1" si="1107"/>
        <v>17</v>
      </c>
      <c r="S1376" s="21">
        <f t="shared" ca="1" si="1107"/>
        <v>21</v>
      </c>
      <c r="T1376" s="21">
        <f t="shared" ca="1" si="1107"/>
        <v>5</v>
      </c>
      <c r="U1376" s="21">
        <f t="shared" ca="1" si="1107"/>
        <v>4</v>
      </c>
      <c r="V1376" s="21">
        <f t="shared" ca="1" si="1107"/>
        <v>7</v>
      </c>
      <c r="W1376" s="21">
        <f t="shared" ca="1" si="1107"/>
        <v>7</v>
      </c>
      <c r="X1376" s="21">
        <f t="shared" ca="1" si="1107"/>
        <v>18</v>
      </c>
      <c r="Y1376" s="21">
        <f t="shared" ca="1" si="1107"/>
        <v>9</v>
      </c>
    </row>
    <row r="1377" spans="2:27" x14ac:dyDescent="0.25">
      <c r="B1377" s="47"/>
      <c r="C1377" s="49" t="s">
        <v>1</v>
      </c>
      <c r="D1377" s="40">
        <f ca="1">INDEX($D$6:$Y$6,MATCH(D1376,$D$5:$Y$5))</f>
        <v>14.4</v>
      </c>
      <c r="E1377" s="40">
        <f t="shared" ref="E1377:AA1377" ca="1" si="1108">INDEX($D$6:$Y$6,MATCH(E1376,$D$5:$Y$5))</f>
        <v>14.2</v>
      </c>
      <c r="F1377" s="40">
        <f t="shared" ca="1" si="1108"/>
        <v>12.4</v>
      </c>
      <c r="G1377" s="40">
        <f t="shared" ca="1" si="1108"/>
        <v>15.1</v>
      </c>
      <c r="H1377" s="40">
        <f t="shared" ca="1" si="1108"/>
        <v>12.7</v>
      </c>
      <c r="I1377" s="40">
        <f t="shared" ca="1" si="1108"/>
        <v>11.2</v>
      </c>
      <c r="J1377" s="40">
        <f t="shared" ca="1" si="1108"/>
        <v>20.100000000000001</v>
      </c>
      <c r="K1377" s="40">
        <f t="shared" ca="1" si="1108"/>
        <v>20.100000000000001</v>
      </c>
      <c r="L1377" s="40">
        <f t="shared" ca="1" si="1108"/>
        <v>12.2</v>
      </c>
      <c r="M1377" s="40">
        <f t="shared" ca="1" si="1108"/>
        <v>14.1</v>
      </c>
      <c r="N1377" s="40">
        <f t="shared" ca="1" si="1108"/>
        <v>12.7</v>
      </c>
      <c r="O1377" s="40">
        <f t="shared" ca="1" si="1108"/>
        <v>15</v>
      </c>
      <c r="P1377" s="40">
        <f t="shared" ca="1" si="1108"/>
        <v>13.1</v>
      </c>
      <c r="Q1377" s="40">
        <f t="shared" ca="1" si="1108"/>
        <v>11.2</v>
      </c>
      <c r="R1377" s="40">
        <f t="shared" ca="1" si="1108"/>
        <v>12.7</v>
      </c>
      <c r="S1377" s="40">
        <f t="shared" ca="1" si="1108"/>
        <v>13.1</v>
      </c>
      <c r="T1377" s="40">
        <f t="shared" ca="1" si="1108"/>
        <v>12.4</v>
      </c>
      <c r="U1377" s="40">
        <f t="shared" ca="1" si="1108"/>
        <v>15</v>
      </c>
      <c r="V1377" s="40">
        <f t="shared" ca="1" si="1108"/>
        <v>12.7</v>
      </c>
      <c r="W1377" s="40">
        <f t="shared" ca="1" si="1108"/>
        <v>12.7</v>
      </c>
      <c r="X1377" s="40">
        <f t="shared" ca="1" si="1108"/>
        <v>12.8</v>
      </c>
      <c r="Y1377" s="40">
        <f t="shared" ca="1" si="1108"/>
        <v>14</v>
      </c>
      <c r="AA1377" s="40">
        <f ca="1">MEDIAN(D1377:Y1377)</f>
        <v>12.95</v>
      </c>
    </row>
    <row r="1378" spans="2:27" x14ac:dyDescent="0.25">
      <c r="B1378" s="47"/>
    </row>
    <row r="1379" spans="2:27" x14ac:dyDescent="0.25">
      <c r="B1379" s="47">
        <f>B1376+1</f>
        <v>457</v>
      </c>
      <c r="C1379" s="49" t="s">
        <v>46</v>
      </c>
      <c r="D1379" s="21">
        <f ca="1">RANDBETWEEN(1,22)</f>
        <v>12</v>
      </c>
      <c r="E1379" s="21">
        <f t="shared" ref="E1379:AA1379" ca="1" si="1109">RANDBETWEEN(1,22)</f>
        <v>13</v>
      </c>
      <c r="F1379" s="21">
        <f t="shared" ca="1" si="1109"/>
        <v>3</v>
      </c>
      <c r="G1379" s="21">
        <f t="shared" ca="1" si="1109"/>
        <v>8</v>
      </c>
      <c r="H1379" s="21">
        <f t="shared" ca="1" si="1109"/>
        <v>17</v>
      </c>
      <c r="I1379" s="21">
        <f t="shared" ca="1" si="1109"/>
        <v>2</v>
      </c>
      <c r="J1379" s="21">
        <f t="shared" ca="1" si="1109"/>
        <v>8</v>
      </c>
      <c r="K1379" s="21">
        <f t="shared" ca="1" si="1109"/>
        <v>21</v>
      </c>
      <c r="L1379" s="21">
        <f t="shared" ca="1" si="1109"/>
        <v>3</v>
      </c>
      <c r="M1379" s="21">
        <f t="shared" ca="1" si="1109"/>
        <v>20</v>
      </c>
      <c r="N1379" s="21">
        <f t="shared" ca="1" si="1109"/>
        <v>3</v>
      </c>
      <c r="O1379" s="21">
        <f t="shared" ca="1" si="1109"/>
        <v>14</v>
      </c>
      <c r="P1379" s="21">
        <f t="shared" ca="1" si="1109"/>
        <v>17</v>
      </c>
      <c r="Q1379" s="21">
        <f t="shared" ca="1" si="1109"/>
        <v>1</v>
      </c>
      <c r="R1379" s="21">
        <f t="shared" ca="1" si="1109"/>
        <v>15</v>
      </c>
      <c r="S1379" s="21">
        <f t="shared" ca="1" si="1109"/>
        <v>14</v>
      </c>
      <c r="T1379" s="21">
        <f t="shared" ca="1" si="1109"/>
        <v>14</v>
      </c>
      <c r="U1379" s="21">
        <f t="shared" ca="1" si="1109"/>
        <v>22</v>
      </c>
      <c r="V1379" s="21">
        <f t="shared" ca="1" si="1109"/>
        <v>18</v>
      </c>
      <c r="W1379" s="21">
        <f t="shared" ca="1" si="1109"/>
        <v>9</v>
      </c>
      <c r="X1379" s="21">
        <f t="shared" ca="1" si="1109"/>
        <v>8</v>
      </c>
      <c r="Y1379" s="21">
        <f t="shared" ca="1" si="1109"/>
        <v>1</v>
      </c>
    </row>
    <row r="1380" spans="2:27" x14ac:dyDescent="0.25">
      <c r="B1380" s="47"/>
      <c r="C1380" s="49" t="s">
        <v>1</v>
      </c>
      <c r="D1380" s="40">
        <f ca="1">INDEX($D$6:$Y$6,MATCH(D1379,$D$5:$Y$5))</f>
        <v>20.100000000000001</v>
      </c>
      <c r="E1380" s="40">
        <f t="shared" ref="E1380:AA1380" ca="1" si="1110">INDEX($D$6:$Y$6,MATCH(E1379,$D$5:$Y$5))</f>
        <v>20.5</v>
      </c>
      <c r="F1380" s="40">
        <f t="shared" ca="1" si="1110"/>
        <v>15.1</v>
      </c>
      <c r="G1380" s="40">
        <f t="shared" ca="1" si="1110"/>
        <v>14.9</v>
      </c>
      <c r="H1380" s="40">
        <f t="shared" ca="1" si="1110"/>
        <v>12.7</v>
      </c>
      <c r="I1380" s="40">
        <f t="shared" ca="1" si="1110"/>
        <v>14.2</v>
      </c>
      <c r="J1380" s="40">
        <f t="shared" ca="1" si="1110"/>
        <v>14.9</v>
      </c>
      <c r="K1380" s="40">
        <f t="shared" ca="1" si="1110"/>
        <v>13.1</v>
      </c>
      <c r="L1380" s="40">
        <f t="shared" ca="1" si="1110"/>
        <v>15.1</v>
      </c>
      <c r="M1380" s="40">
        <f t="shared" ca="1" si="1110"/>
        <v>11.7</v>
      </c>
      <c r="N1380" s="40">
        <f t="shared" ca="1" si="1110"/>
        <v>15.1</v>
      </c>
      <c r="O1380" s="40">
        <f t="shared" ca="1" si="1110"/>
        <v>11.2</v>
      </c>
      <c r="P1380" s="40">
        <f t="shared" ca="1" si="1110"/>
        <v>12.7</v>
      </c>
      <c r="Q1380" s="40">
        <f t="shared" ca="1" si="1110"/>
        <v>15.2</v>
      </c>
      <c r="R1380" s="40">
        <f t="shared" ca="1" si="1110"/>
        <v>13.7</v>
      </c>
      <c r="S1380" s="40">
        <f t="shared" ca="1" si="1110"/>
        <v>11.2</v>
      </c>
      <c r="T1380" s="40">
        <f t="shared" ca="1" si="1110"/>
        <v>11.2</v>
      </c>
      <c r="U1380" s="40">
        <f t="shared" ca="1" si="1110"/>
        <v>13.5</v>
      </c>
      <c r="V1380" s="40">
        <f t="shared" ca="1" si="1110"/>
        <v>12.8</v>
      </c>
      <c r="W1380" s="40">
        <f t="shared" ca="1" si="1110"/>
        <v>14</v>
      </c>
      <c r="X1380" s="40">
        <f t="shared" ca="1" si="1110"/>
        <v>14.9</v>
      </c>
      <c r="Y1380" s="40">
        <f t="shared" ca="1" si="1110"/>
        <v>15.2</v>
      </c>
      <c r="AA1380" s="40">
        <f ca="1">MEDIAN(D1380:Y1380)</f>
        <v>14.1</v>
      </c>
    </row>
    <row r="1381" spans="2:27" x14ac:dyDescent="0.25">
      <c r="B1381" s="47"/>
    </row>
    <row r="1382" spans="2:27" x14ac:dyDescent="0.25">
      <c r="B1382" s="47">
        <f>B1379+1</f>
        <v>458</v>
      </c>
      <c r="C1382" s="49" t="s">
        <v>46</v>
      </c>
      <c r="D1382" s="21">
        <f ca="1">RANDBETWEEN(1,22)</f>
        <v>3</v>
      </c>
      <c r="E1382" s="21">
        <f t="shared" ref="E1382:AA1382" ca="1" si="1111">RANDBETWEEN(1,22)</f>
        <v>5</v>
      </c>
      <c r="F1382" s="21">
        <f t="shared" ca="1" si="1111"/>
        <v>3</v>
      </c>
      <c r="G1382" s="21">
        <f t="shared" ca="1" si="1111"/>
        <v>5</v>
      </c>
      <c r="H1382" s="21">
        <f t="shared" ca="1" si="1111"/>
        <v>13</v>
      </c>
      <c r="I1382" s="21">
        <f t="shared" ca="1" si="1111"/>
        <v>16</v>
      </c>
      <c r="J1382" s="21">
        <f t="shared" ca="1" si="1111"/>
        <v>3</v>
      </c>
      <c r="K1382" s="21">
        <f t="shared" ca="1" si="1111"/>
        <v>21</v>
      </c>
      <c r="L1382" s="21">
        <f t="shared" ca="1" si="1111"/>
        <v>11</v>
      </c>
      <c r="M1382" s="21">
        <f t="shared" ca="1" si="1111"/>
        <v>9</v>
      </c>
      <c r="N1382" s="21">
        <f t="shared" ca="1" si="1111"/>
        <v>12</v>
      </c>
      <c r="O1382" s="21">
        <f t="shared" ca="1" si="1111"/>
        <v>13</v>
      </c>
      <c r="P1382" s="21">
        <f t="shared" ca="1" si="1111"/>
        <v>12</v>
      </c>
      <c r="Q1382" s="21">
        <f t="shared" ca="1" si="1111"/>
        <v>8</v>
      </c>
      <c r="R1382" s="21">
        <f t="shared" ca="1" si="1111"/>
        <v>18</v>
      </c>
      <c r="S1382" s="21">
        <f t="shared" ca="1" si="1111"/>
        <v>13</v>
      </c>
      <c r="T1382" s="21">
        <f t="shared" ca="1" si="1111"/>
        <v>3</v>
      </c>
      <c r="U1382" s="21">
        <f t="shared" ca="1" si="1111"/>
        <v>11</v>
      </c>
      <c r="V1382" s="21">
        <f t="shared" ca="1" si="1111"/>
        <v>12</v>
      </c>
      <c r="W1382" s="21">
        <f t="shared" ca="1" si="1111"/>
        <v>17</v>
      </c>
      <c r="X1382" s="21">
        <f t="shared" ca="1" si="1111"/>
        <v>2</v>
      </c>
      <c r="Y1382" s="21">
        <f t="shared" ca="1" si="1111"/>
        <v>22</v>
      </c>
    </row>
    <row r="1383" spans="2:27" x14ac:dyDescent="0.25">
      <c r="B1383" s="47"/>
      <c r="C1383" s="49" t="s">
        <v>1</v>
      </c>
      <c r="D1383" s="40">
        <f ca="1">INDEX($D$6:$Y$6,MATCH(D1382,$D$5:$Y$5))</f>
        <v>15.1</v>
      </c>
      <c r="E1383" s="40">
        <f t="shared" ref="E1383:AA1383" ca="1" si="1112">INDEX($D$6:$Y$6,MATCH(E1382,$D$5:$Y$5))</f>
        <v>12.4</v>
      </c>
      <c r="F1383" s="40">
        <f t="shared" ca="1" si="1112"/>
        <v>15.1</v>
      </c>
      <c r="G1383" s="40">
        <f t="shared" ca="1" si="1112"/>
        <v>12.4</v>
      </c>
      <c r="H1383" s="40">
        <f t="shared" ca="1" si="1112"/>
        <v>20.5</v>
      </c>
      <c r="I1383" s="40">
        <f t="shared" ca="1" si="1112"/>
        <v>14.1</v>
      </c>
      <c r="J1383" s="40">
        <f t="shared" ca="1" si="1112"/>
        <v>15.1</v>
      </c>
      <c r="K1383" s="40">
        <f t="shared" ca="1" si="1112"/>
        <v>13.1</v>
      </c>
      <c r="L1383" s="40">
        <f t="shared" ca="1" si="1112"/>
        <v>14.4</v>
      </c>
      <c r="M1383" s="40">
        <f t="shared" ca="1" si="1112"/>
        <v>14</v>
      </c>
      <c r="N1383" s="40">
        <f t="shared" ca="1" si="1112"/>
        <v>20.100000000000001</v>
      </c>
      <c r="O1383" s="40">
        <f t="shared" ca="1" si="1112"/>
        <v>20.5</v>
      </c>
      <c r="P1383" s="40">
        <f t="shared" ca="1" si="1112"/>
        <v>20.100000000000001</v>
      </c>
      <c r="Q1383" s="40">
        <f t="shared" ca="1" si="1112"/>
        <v>14.9</v>
      </c>
      <c r="R1383" s="40">
        <f t="shared" ca="1" si="1112"/>
        <v>12.8</v>
      </c>
      <c r="S1383" s="40">
        <f t="shared" ca="1" si="1112"/>
        <v>20.5</v>
      </c>
      <c r="T1383" s="40">
        <f t="shared" ca="1" si="1112"/>
        <v>15.1</v>
      </c>
      <c r="U1383" s="40">
        <f t="shared" ca="1" si="1112"/>
        <v>14.4</v>
      </c>
      <c r="V1383" s="40">
        <f t="shared" ca="1" si="1112"/>
        <v>20.100000000000001</v>
      </c>
      <c r="W1383" s="40">
        <f t="shared" ca="1" si="1112"/>
        <v>12.7</v>
      </c>
      <c r="X1383" s="40">
        <f t="shared" ca="1" si="1112"/>
        <v>14.2</v>
      </c>
      <c r="Y1383" s="40">
        <f t="shared" ca="1" si="1112"/>
        <v>13.5</v>
      </c>
      <c r="AA1383" s="40">
        <f ca="1">MEDIAN(D1383:Y1383)</f>
        <v>14.65</v>
      </c>
    </row>
    <row r="1384" spans="2:27" x14ac:dyDescent="0.25">
      <c r="B1384" s="47"/>
    </row>
    <row r="1385" spans="2:27" x14ac:dyDescent="0.25">
      <c r="B1385" s="47">
        <f>B1382+1</f>
        <v>459</v>
      </c>
      <c r="C1385" s="49" t="s">
        <v>46</v>
      </c>
      <c r="D1385" s="21">
        <f ca="1">RANDBETWEEN(1,22)</f>
        <v>12</v>
      </c>
      <c r="E1385" s="21">
        <f t="shared" ref="E1385:AA1385" ca="1" si="1113">RANDBETWEEN(1,22)</f>
        <v>7</v>
      </c>
      <c r="F1385" s="21">
        <f t="shared" ca="1" si="1113"/>
        <v>20</v>
      </c>
      <c r="G1385" s="21">
        <f t="shared" ca="1" si="1113"/>
        <v>12</v>
      </c>
      <c r="H1385" s="21">
        <f t="shared" ca="1" si="1113"/>
        <v>13</v>
      </c>
      <c r="I1385" s="21">
        <f t="shared" ca="1" si="1113"/>
        <v>19</v>
      </c>
      <c r="J1385" s="21">
        <f t="shared" ca="1" si="1113"/>
        <v>16</v>
      </c>
      <c r="K1385" s="21">
        <f t="shared" ca="1" si="1113"/>
        <v>4</v>
      </c>
      <c r="L1385" s="21">
        <f t="shared" ca="1" si="1113"/>
        <v>6</v>
      </c>
      <c r="M1385" s="21">
        <f t="shared" ca="1" si="1113"/>
        <v>14</v>
      </c>
      <c r="N1385" s="21">
        <f t="shared" ca="1" si="1113"/>
        <v>14</v>
      </c>
      <c r="O1385" s="21">
        <f t="shared" ca="1" si="1113"/>
        <v>5</v>
      </c>
      <c r="P1385" s="21">
        <f t="shared" ca="1" si="1113"/>
        <v>9</v>
      </c>
      <c r="Q1385" s="21">
        <f t="shared" ca="1" si="1113"/>
        <v>11</v>
      </c>
      <c r="R1385" s="21">
        <f t="shared" ca="1" si="1113"/>
        <v>3</v>
      </c>
      <c r="S1385" s="21">
        <f t="shared" ca="1" si="1113"/>
        <v>22</v>
      </c>
      <c r="T1385" s="21">
        <f t="shared" ca="1" si="1113"/>
        <v>18</v>
      </c>
      <c r="U1385" s="21">
        <f t="shared" ca="1" si="1113"/>
        <v>7</v>
      </c>
      <c r="V1385" s="21">
        <f t="shared" ca="1" si="1113"/>
        <v>11</v>
      </c>
      <c r="W1385" s="21">
        <f t="shared" ca="1" si="1113"/>
        <v>6</v>
      </c>
      <c r="X1385" s="21">
        <f t="shared" ca="1" si="1113"/>
        <v>11</v>
      </c>
      <c r="Y1385" s="21">
        <f t="shared" ca="1" si="1113"/>
        <v>17</v>
      </c>
    </row>
    <row r="1386" spans="2:27" x14ac:dyDescent="0.25">
      <c r="B1386" s="47"/>
      <c r="C1386" s="49" t="s">
        <v>1</v>
      </c>
      <c r="D1386" s="40">
        <f ca="1">INDEX($D$6:$Y$6,MATCH(D1385,$D$5:$Y$5))</f>
        <v>20.100000000000001</v>
      </c>
      <c r="E1386" s="40">
        <f t="shared" ref="E1386:AA1386" ca="1" si="1114">INDEX($D$6:$Y$6,MATCH(E1385,$D$5:$Y$5))</f>
        <v>12.7</v>
      </c>
      <c r="F1386" s="40">
        <f t="shared" ca="1" si="1114"/>
        <v>11.7</v>
      </c>
      <c r="G1386" s="40">
        <f t="shared" ca="1" si="1114"/>
        <v>20.100000000000001</v>
      </c>
      <c r="H1386" s="40">
        <f t="shared" ca="1" si="1114"/>
        <v>20.5</v>
      </c>
      <c r="I1386" s="40">
        <f t="shared" ca="1" si="1114"/>
        <v>17.899999999999999</v>
      </c>
      <c r="J1386" s="40">
        <f t="shared" ca="1" si="1114"/>
        <v>14.1</v>
      </c>
      <c r="K1386" s="40">
        <f t="shared" ca="1" si="1114"/>
        <v>15</v>
      </c>
      <c r="L1386" s="40">
        <f t="shared" ca="1" si="1114"/>
        <v>12.2</v>
      </c>
      <c r="M1386" s="40">
        <f t="shared" ca="1" si="1114"/>
        <v>11.2</v>
      </c>
      <c r="N1386" s="40">
        <f t="shared" ca="1" si="1114"/>
        <v>11.2</v>
      </c>
      <c r="O1386" s="40">
        <f t="shared" ca="1" si="1114"/>
        <v>12.4</v>
      </c>
      <c r="P1386" s="40">
        <f t="shared" ca="1" si="1114"/>
        <v>14</v>
      </c>
      <c r="Q1386" s="40">
        <f t="shared" ca="1" si="1114"/>
        <v>14.4</v>
      </c>
      <c r="R1386" s="40">
        <f t="shared" ca="1" si="1114"/>
        <v>15.1</v>
      </c>
      <c r="S1386" s="40">
        <f t="shared" ca="1" si="1114"/>
        <v>13.5</v>
      </c>
      <c r="T1386" s="40">
        <f t="shared" ca="1" si="1114"/>
        <v>12.8</v>
      </c>
      <c r="U1386" s="40">
        <f t="shared" ca="1" si="1114"/>
        <v>12.7</v>
      </c>
      <c r="V1386" s="40">
        <f t="shared" ca="1" si="1114"/>
        <v>14.4</v>
      </c>
      <c r="W1386" s="40">
        <f t="shared" ca="1" si="1114"/>
        <v>12.2</v>
      </c>
      <c r="X1386" s="40">
        <f t="shared" ca="1" si="1114"/>
        <v>14.4</v>
      </c>
      <c r="Y1386" s="40">
        <f t="shared" ca="1" si="1114"/>
        <v>12.7</v>
      </c>
      <c r="AA1386" s="40">
        <f ca="1">MEDIAN(D1386:Y1386)</f>
        <v>13.75</v>
      </c>
    </row>
    <row r="1387" spans="2:27" x14ac:dyDescent="0.25">
      <c r="B1387" s="47"/>
    </row>
    <row r="1388" spans="2:27" x14ac:dyDescent="0.25">
      <c r="B1388" s="47">
        <f>B1385+1</f>
        <v>460</v>
      </c>
      <c r="C1388" s="49" t="s">
        <v>46</v>
      </c>
      <c r="D1388" s="21">
        <f ca="1">RANDBETWEEN(1,22)</f>
        <v>10</v>
      </c>
      <c r="E1388" s="21">
        <f t="shared" ref="E1388:AA1388" ca="1" si="1115">RANDBETWEEN(1,22)</f>
        <v>9</v>
      </c>
      <c r="F1388" s="21">
        <f t="shared" ca="1" si="1115"/>
        <v>8</v>
      </c>
      <c r="G1388" s="21">
        <f t="shared" ca="1" si="1115"/>
        <v>18</v>
      </c>
      <c r="H1388" s="21">
        <f t="shared" ca="1" si="1115"/>
        <v>9</v>
      </c>
      <c r="I1388" s="21">
        <f t="shared" ca="1" si="1115"/>
        <v>3</v>
      </c>
      <c r="J1388" s="21">
        <f t="shared" ca="1" si="1115"/>
        <v>3</v>
      </c>
      <c r="K1388" s="21">
        <f t="shared" ca="1" si="1115"/>
        <v>3</v>
      </c>
      <c r="L1388" s="21">
        <f t="shared" ca="1" si="1115"/>
        <v>9</v>
      </c>
      <c r="M1388" s="21">
        <f t="shared" ca="1" si="1115"/>
        <v>22</v>
      </c>
      <c r="N1388" s="21">
        <f t="shared" ca="1" si="1115"/>
        <v>16</v>
      </c>
      <c r="O1388" s="21">
        <f t="shared" ca="1" si="1115"/>
        <v>13</v>
      </c>
      <c r="P1388" s="21">
        <f t="shared" ca="1" si="1115"/>
        <v>22</v>
      </c>
      <c r="Q1388" s="21">
        <f t="shared" ca="1" si="1115"/>
        <v>13</v>
      </c>
      <c r="R1388" s="21">
        <f t="shared" ca="1" si="1115"/>
        <v>10</v>
      </c>
      <c r="S1388" s="21">
        <f t="shared" ca="1" si="1115"/>
        <v>21</v>
      </c>
      <c r="T1388" s="21">
        <f t="shared" ca="1" si="1115"/>
        <v>9</v>
      </c>
      <c r="U1388" s="21">
        <f t="shared" ca="1" si="1115"/>
        <v>22</v>
      </c>
      <c r="V1388" s="21">
        <f t="shared" ca="1" si="1115"/>
        <v>21</v>
      </c>
      <c r="W1388" s="21">
        <f t="shared" ca="1" si="1115"/>
        <v>17</v>
      </c>
      <c r="X1388" s="21">
        <f t="shared" ca="1" si="1115"/>
        <v>4</v>
      </c>
      <c r="Y1388" s="21">
        <f t="shared" ca="1" si="1115"/>
        <v>21</v>
      </c>
    </row>
    <row r="1389" spans="2:27" x14ac:dyDescent="0.25">
      <c r="B1389" s="47"/>
      <c r="C1389" s="49" t="s">
        <v>1</v>
      </c>
      <c r="D1389" s="40">
        <f ca="1">INDEX($D$6:$Y$6,MATCH(D1388,$D$5:$Y$5))</f>
        <v>14</v>
      </c>
      <c r="E1389" s="40">
        <f t="shared" ref="E1389:AA1389" ca="1" si="1116">INDEX($D$6:$Y$6,MATCH(E1388,$D$5:$Y$5))</f>
        <v>14</v>
      </c>
      <c r="F1389" s="40">
        <f t="shared" ca="1" si="1116"/>
        <v>14.9</v>
      </c>
      <c r="G1389" s="40">
        <f t="shared" ca="1" si="1116"/>
        <v>12.8</v>
      </c>
      <c r="H1389" s="40">
        <f t="shared" ca="1" si="1116"/>
        <v>14</v>
      </c>
      <c r="I1389" s="40">
        <f t="shared" ca="1" si="1116"/>
        <v>15.1</v>
      </c>
      <c r="J1389" s="40">
        <f t="shared" ca="1" si="1116"/>
        <v>15.1</v>
      </c>
      <c r="K1389" s="40">
        <f t="shared" ca="1" si="1116"/>
        <v>15.1</v>
      </c>
      <c r="L1389" s="40">
        <f t="shared" ca="1" si="1116"/>
        <v>14</v>
      </c>
      <c r="M1389" s="40">
        <f t="shared" ca="1" si="1116"/>
        <v>13.5</v>
      </c>
      <c r="N1389" s="40">
        <f t="shared" ca="1" si="1116"/>
        <v>14.1</v>
      </c>
      <c r="O1389" s="40">
        <f t="shared" ca="1" si="1116"/>
        <v>20.5</v>
      </c>
      <c r="P1389" s="40">
        <f t="shared" ca="1" si="1116"/>
        <v>13.5</v>
      </c>
      <c r="Q1389" s="40">
        <f t="shared" ca="1" si="1116"/>
        <v>20.5</v>
      </c>
      <c r="R1389" s="40">
        <f t="shared" ca="1" si="1116"/>
        <v>14</v>
      </c>
      <c r="S1389" s="40">
        <f t="shared" ca="1" si="1116"/>
        <v>13.1</v>
      </c>
      <c r="T1389" s="40">
        <f t="shared" ca="1" si="1116"/>
        <v>14</v>
      </c>
      <c r="U1389" s="40">
        <f t="shared" ca="1" si="1116"/>
        <v>13.5</v>
      </c>
      <c r="V1389" s="40">
        <f t="shared" ca="1" si="1116"/>
        <v>13.1</v>
      </c>
      <c r="W1389" s="40">
        <f t="shared" ca="1" si="1116"/>
        <v>12.7</v>
      </c>
      <c r="X1389" s="40">
        <f t="shared" ca="1" si="1116"/>
        <v>15</v>
      </c>
      <c r="Y1389" s="40">
        <f t="shared" ca="1" si="1116"/>
        <v>13.1</v>
      </c>
      <c r="AA1389" s="40">
        <f ca="1">MEDIAN(D1389:Y1389)</f>
        <v>14</v>
      </c>
    </row>
    <row r="1390" spans="2:27" x14ac:dyDescent="0.25">
      <c r="B1390" s="47"/>
    </row>
    <row r="1391" spans="2:27" x14ac:dyDescent="0.25">
      <c r="B1391" s="47">
        <f>B1388+1</f>
        <v>461</v>
      </c>
      <c r="C1391" s="49" t="s">
        <v>46</v>
      </c>
      <c r="D1391" s="21">
        <f ca="1">RANDBETWEEN(1,22)</f>
        <v>18</v>
      </c>
      <c r="E1391" s="21">
        <f t="shared" ref="E1391:AA1391" ca="1" si="1117">RANDBETWEEN(1,22)</f>
        <v>2</v>
      </c>
      <c r="F1391" s="21">
        <f t="shared" ca="1" si="1117"/>
        <v>4</v>
      </c>
      <c r="G1391" s="21">
        <f t="shared" ca="1" si="1117"/>
        <v>14</v>
      </c>
      <c r="H1391" s="21">
        <f t="shared" ca="1" si="1117"/>
        <v>14</v>
      </c>
      <c r="I1391" s="21">
        <f t="shared" ca="1" si="1117"/>
        <v>4</v>
      </c>
      <c r="J1391" s="21">
        <f t="shared" ca="1" si="1117"/>
        <v>1</v>
      </c>
      <c r="K1391" s="21">
        <f t="shared" ca="1" si="1117"/>
        <v>11</v>
      </c>
      <c r="L1391" s="21">
        <f t="shared" ca="1" si="1117"/>
        <v>1</v>
      </c>
      <c r="M1391" s="21">
        <f t="shared" ca="1" si="1117"/>
        <v>17</v>
      </c>
      <c r="N1391" s="21">
        <f t="shared" ca="1" si="1117"/>
        <v>5</v>
      </c>
      <c r="O1391" s="21">
        <f t="shared" ca="1" si="1117"/>
        <v>18</v>
      </c>
      <c r="P1391" s="21">
        <f t="shared" ca="1" si="1117"/>
        <v>3</v>
      </c>
      <c r="Q1391" s="21">
        <f t="shared" ca="1" si="1117"/>
        <v>21</v>
      </c>
      <c r="R1391" s="21">
        <f t="shared" ca="1" si="1117"/>
        <v>1</v>
      </c>
      <c r="S1391" s="21">
        <f t="shared" ca="1" si="1117"/>
        <v>22</v>
      </c>
      <c r="T1391" s="21">
        <f t="shared" ca="1" si="1117"/>
        <v>5</v>
      </c>
      <c r="U1391" s="21">
        <f t="shared" ca="1" si="1117"/>
        <v>19</v>
      </c>
      <c r="V1391" s="21">
        <f t="shared" ca="1" si="1117"/>
        <v>13</v>
      </c>
      <c r="W1391" s="21">
        <f t="shared" ca="1" si="1117"/>
        <v>8</v>
      </c>
      <c r="X1391" s="21">
        <f t="shared" ca="1" si="1117"/>
        <v>22</v>
      </c>
      <c r="Y1391" s="21">
        <f t="shared" ca="1" si="1117"/>
        <v>22</v>
      </c>
    </row>
    <row r="1392" spans="2:27" x14ac:dyDescent="0.25">
      <c r="B1392" s="47"/>
      <c r="C1392" s="49" t="s">
        <v>1</v>
      </c>
      <c r="D1392" s="40">
        <f ca="1">INDEX($D$6:$Y$6,MATCH(D1391,$D$5:$Y$5))</f>
        <v>12.8</v>
      </c>
      <c r="E1392" s="40">
        <f t="shared" ref="E1392:AA1392" ca="1" si="1118">INDEX($D$6:$Y$6,MATCH(E1391,$D$5:$Y$5))</f>
        <v>14.2</v>
      </c>
      <c r="F1392" s="40">
        <f t="shared" ca="1" si="1118"/>
        <v>15</v>
      </c>
      <c r="G1392" s="40">
        <f t="shared" ca="1" si="1118"/>
        <v>11.2</v>
      </c>
      <c r="H1392" s="40">
        <f t="shared" ca="1" si="1118"/>
        <v>11.2</v>
      </c>
      <c r="I1392" s="40">
        <f t="shared" ca="1" si="1118"/>
        <v>15</v>
      </c>
      <c r="J1392" s="40">
        <f t="shared" ca="1" si="1118"/>
        <v>15.2</v>
      </c>
      <c r="K1392" s="40">
        <f t="shared" ca="1" si="1118"/>
        <v>14.4</v>
      </c>
      <c r="L1392" s="40">
        <f t="shared" ca="1" si="1118"/>
        <v>15.2</v>
      </c>
      <c r="M1392" s="40">
        <f t="shared" ca="1" si="1118"/>
        <v>12.7</v>
      </c>
      <c r="N1392" s="40">
        <f t="shared" ca="1" si="1118"/>
        <v>12.4</v>
      </c>
      <c r="O1392" s="40">
        <f t="shared" ca="1" si="1118"/>
        <v>12.8</v>
      </c>
      <c r="P1392" s="40">
        <f t="shared" ca="1" si="1118"/>
        <v>15.1</v>
      </c>
      <c r="Q1392" s="40">
        <f t="shared" ca="1" si="1118"/>
        <v>13.1</v>
      </c>
      <c r="R1392" s="40">
        <f t="shared" ca="1" si="1118"/>
        <v>15.2</v>
      </c>
      <c r="S1392" s="40">
        <f t="shared" ca="1" si="1118"/>
        <v>13.5</v>
      </c>
      <c r="T1392" s="40">
        <f t="shared" ca="1" si="1118"/>
        <v>12.4</v>
      </c>
      <c r="U1392" s="40">
        <f t="shared" ca="1" si="1118"/>
        <v>17.899999999999999</v>
      </c>
      <c r="V1392" s="40">
        <f t="shared" ca="1" si="1118"/>
        <v>20.5</v>
      </c>
      <c r="W1392" s="40">
        <f t="shared" ca="1" si="1118"/>
        <v>14.9</v>
      </c>
      <c r="X1392" s="40">
        <f t="shared" ca="1" si="1118"/>
        <v>13.5</v>
      </c>
      <c r="Y1392" s="40">
        <f t="shared" ca="1" si="1118"/>
        <v>13.5</v>
      </c>
      <c r="AA1392" s="40">
        <f ca="1">MEDIAN(D1392:Y1392)</f>
        <v>13.85</v>
      </c>
    </row>
    <row r="1393" spans="2:27" x14ac:dyDescent="0.25">
      <c r="B1393" s="47"/>
    </row>
    <row r="1394" spans="2:27" x14ac:dyDescent="0.25">
      <c r="B1394" s="47">
        <f>B1391+1</f>
        <v>462</v>
      </c>
      <c r="C1394" s="49" t="s">
        <v>46</v>
      </c>
      <c r="D1394" s="21">
        <f ca="1">RANDBETWEEN(1,22)</f>
        <v>12</v>
      </c>
      <c r="E1394" s="21">
        <f t="shared" ref="E1394:AA1394" ca="1" si="1119">RANDBETWEEN(1,22)</f>
        <v>7</v>
      </c>
      <c r="F1394" s="21">
        <f t="shared" ca="1" si="1119"/>
        <v>19</v>
      </c>
      <c r="G1394" s="21">
        <f t="shared" ca="1" si="1119"/>
        <v>6</v>
      </c>
      <c r="H1394" s="21">
        <f t="shared" ca="1" si="1119"/>
        <v>10</v>
      </c>
      <c r="I1394" s="21">
        <f t="shared" ca="1" si="1119"/>
        <v>6</v>
      </c>
      <c r="J1394" s="21">
        <f t="shared" ca="1" si="1119"/>
        <v>21</v>
      </c>
      <c r="K1394" s="21">
        <f t="shared" ca="1" si="1119"/>
        <v>16</v>
      </c>
      <c r="L1394" s="21">
        <f t="shared" ca="1" si="1119"/>
        <v>8</v>
      </c>
      <c r="M1394" s="21">
        <f t="shared" ca="1" si="1119"/>
        <v>21</v>
      </c>
      <c r="N1394" s="21">
        <f t="shared" ca="1" si="1119"/>
        <v>7</v>
      </c>
      <c r="O1394" s="21">
        <f t="shared" ca="1" si="1119"/>
        <v>6</v>
      </c>
      <c r="P1394" s="21">
        <f t="shared" ca="1" si="1119"/>
        <v>4</v>
      </c>
      <c r="Q1394" s="21">
        <f t="shared" ca="1" si="1119"/>
        <v>12</v>
      </c>
      <c r="R1394" s="21">
        <f t="shared" ca="1" si="1119"/>
        <v>5</v>
      </c>
      <c r="S1394" s="21">
        <f t="shared" ca="1" si="1119"/>
        <v>20</v>
      </c>
      <c r="T1394" s="21">
        <f t="shared" ca="1" si="1119"/>
        <v>13</v>
      </c>
      <c r="U1394" s="21">
        <f t="shared" ca="1" si="1119"/>
        <v>13</v>
      </c>
      <c r="V1394" s="21">
        <f t="shared" ca="1" si="1119"/>
        <v>3</v>
      </c>
      <c r="W1394" s="21">
        <f t="shared" ca="1" si="1119"/>
        <v>5</v>
      </c>
      <c r="X1394" s="21">
        <f t="shared" ca="1" si="1119"/>
        <v>16</v>
      </c>
      <c r="Y1394" s="21">
        <f t="shared" ca="1" si="1119"/>
        <v>1</v>
      </c>
    </row>
    <row r="1395" spans="2:27" x14ac:dyDescent="0.25">
      <c r="B1395" s="47"/>
      <c r="C1395" s="49" t="s">
        <v>1</v>
      </c>
      <c r="D1395" s="40">
        <f ca="1">INDEX($D$6:$Y$6,MATCH(D1394,$D$5:$Y$5))</f>
        <v>20.100000000000001</v>
      </c>
      <c r="E1395" s="40">
        <f t="shared" ref="E1395:AA1395" ca="1" si="1120">INDEX($D$6:$Y$6,MATCH(E1394,$D$5:$Y$5))</f>
        <v>12.7</v>
      </c>
      <c r="F1395" s="40">
        <f t="shared" ca="1" si="1120"/>
        <v>17.899999999999999</v>
      </c>
      <c r="G1395" s="40">
        <f t="shared" ca="1" si="1120"/>
        <v>12.2</v>
      </c>
      <c r="H1395" s="40">
        <f t="shared" ca="1" si="1120"/>
        <v>14</v>
      </c>
      <c r="I1395" s="40">
        <f t="shared" ca="1" si="1120"/>
        <v>12.2</v>
      </c>
      <c r="J1395" s="40">
        <f t="shared" ca="1" si="1120"/>
        <v>13.1</v>
      </c>
      <c r="K1395" s="40">
        <f t="shared" ca="1" si="1120"/>
        <v>14.1</v>
      </c>
      <c r="L1395" s="40">
        <f t="shared" ca="1" si="1120"/>
        <v>14.9</v>
      </c>
      <c r="M1395" s="40">
        <f t="shared" ca="1" si="1120"/>
        <v>13.1</v>
      </c>
      <c r="N1395" s="40">
        <f t="shared" ca="1" si="1120"/>
        <v>12.7</v>
      </c>
      <c r="O1395" s="40">
        <f t="shared" ca="1" si="1120"/>
        <v>12.2</v>
      </c>
      <c r="P1395" s="40">
        <f t="shared" ca="1" si="1120"/>
        <v>15</v>
      </c>
      <c r="Q1395" s="40">
        <f t="shared" ca="1" si="1120"/>
        <v>20.100000000000001</v>
      </c>
      <c r="R1395" s="40">
        <f t="shared" ca="1" si="1120"/>
        <v>12.4</v>
      </c>
      <c r="S1395" s="40">
        <f t="shared" ca="1" si="1120"/>
        <v>11.7</v>
      </c>
      <c r="T1395" s="40">
        <f t="shared" ca="1" si="1120"/>
        <v>20.5</v>
      </c>
      <c r="U1395" s="40">
        <f t="shared" ca="1" si="1120"/>
        <v>20.5</v>
      </c>
      <c r="V1395" s="40">
        <f t="shared" ca="1" si="1120"/>
        <v>15.1</v>
      </c>
      <c r="W1395" s="40">
        <f t="shared" ca="1" si="1120"/>
        <v>12.4</v>
      </c>
      <c r="X1395" s="40">
        <f t="shared" ca="1" si="1120"/>
        <v>14.1</v>
      </c>
      <c r="Y1395" s="40">
        <f t="shared" ca="1" si="1120"/>
        <v>15.2</v>
      </c>
      <c r="AA1395" s="40">
        <f ca="1">MEDIAN(D1395:Y1395)</f>
        <v>14.05</v>
      </c>
    </row>
    <row r="1396" spans="2:27" x14ac:dyDescent="0.25">
      <c r="B1396" s="47"/>
    </row>
    <row r="1397" spans="2:27" x14ac:dyDescent="0.25">
      <c r="B1397" s="47">
        <f>B1394+1</f>
        <v>463</v>
      </c>
      <c r="C1397" s="49" t="s">
        <v>46</v>
      </c>
      <c r="D1397" s="21">
        <f ca="1">RANDBETWEEN(1,22)</f>
        <v>7</v>
      </c>
      <c r="E1397" s="21">
        <f t="shared" ref="E1397:AA1397" ca="1" si="1121">RANDBETWEEN(1,22)</f>
        <v>15</v>
      </c>
      <c r="F1397" s="21">
        <f t="shared" ca="1" si="1121"/>
        <v>1</v>
      </c>
      <c r="G1397" s="21">
        <f t="shared" ca="1" si="1121"/>
        <v>5</v>
      </c>
      <c r="H1397" s="21">
        <f t="shared" ca="1" si="1121"/>
        <v>14</v>
      </c>
      <c r="I1397" s="21">
        <f t="shared" ca="1" si="1121"/>
        <v>4</v>
      </c>
      <c r="J1397" s="21">
        <f t="shared" ca="1" si="1121"/>
        <v>12</v>
      </c>
      <c r="K1397" s="21">
        <f t="shared" ca="1" si="1121"/>
        <v>9</v>
      </c>
      <c r="L1397" s="21">
        <f t="shared" ca="1" si="1121"/>
        <v>15</v>
      </c>
      <c r="M1397" s="21">
        <f t="shared" ca="1" si="1121"/>
        <v>9</v>
      </c>
      <c r="N1397" s="21">
        <f t="shared" ca="1" si="1121"/>
        <v>14</v>
      </c>
      <c r="O1397" s="21">
        <f t="shared" ca="1" si="1121"/>
        <v>17</v>
      </c>
      <c r="P1397" s="21">
        <f t="shared" ca="1" si="1121"/>
        <v>18</v>
      </c>
      <c r="Q1397" s="21">
        <f t="shared" ca="1" si="1121"/>
        <v>21</v>
      </c>
      <c r="R1397" s="21">
        <f t="shared" ca="1" si="1121"/>
        <v>8</v>
      </c>
      <c r="S1397" s="21">
        <f t="shared" ca="1" si="1121"/>
        <v>6</v>
      </c>
      <c r="T1397" s="21">
        <f t="shared" ca="1" si="1121"/>
        <v>3</v>
      </c>
      <c r="U1397" s="21">
        <f t="shared" ca="1" si="1121"/>
        <v>10</v>
      </c>
      <c r="V1397" s="21">
        <f t="shared" ca="1" si="1121"/>
        <v>13</v>
      </c>
      <c r="W1397" s="21">
        <f t="shared" ca="1" si="1121"/>
        <v>21</v>
      </c>
      <c r="X1397" s="21">
        <f t="shared" ca="1" si="1121"/>
        <v>1</v>
      </c>
      <c r="Y1397" s="21">
        <f t="shared" ca="1" si="1121"/>
        <v>15</v>
      </c>
    </row>
    <row r="1398" spans="2:27" x14ac:dyDescent="0.25">
      <c r="B1398" s="47"/>
      <c r="C1398" s="49" t="s">
        <v>1</v>
      </c>
      <c r="D1398" s="40">
        <f ca="1">INDEX($D$6:$Y$6,MATCH(D1397,$D$5:$Y$5))</f>
        <v>12.7</v>
      </c>
      <c r="E1398" s="40">
        <f t="shared" ref="E1398:AA1398" ca="1" si="1122">INDEX($D$6:$Y$6,MATCH(E1397,$D$5:$Y$5))</f>
        <v>13.7</v>
      </c>
      <c r="F1398" s="40">
        <f t="shared" ca="1" si="1122"/>
        <v>15.2</v>
      </c>
      <c r="G1398" s="40">
        <f t="shared" ca="1" si="1122"/>
        <v>12.4</v>
      </c>
      <c r="H1398" s="40">
        <f t="shared" ca="1" si="1122"/>
        <v>11.2</v>
      </c>
      <c r="I1398" s="40">
        <f t="shared" ca="1" si="1122"/>
        <v>15</v>
      </c>
      <c r="J1398" s="40">
        <f t="shared" ca="1" si="1122"/>
        <v>20.100000000000001</v>
      </c>
      <c r="K1398" s="40">
        <f t="shared" ca="1" si="1122"/>
        <v>14</v>
      </c>
      <c r="L1398" s="40">
        <f t="shared" ca="1" si="1122"/>
        <v>13.7</v>
      </c>
      <c r="M1398" s="40">
        <f t="shared" ca="1" si="1122"/>
        <v>14</v>
      </c>
      <c r="N1398" s="40">
        <f t="shared" ca="1" si="1122"/>
        <v>11.2</v>
      </c>
      <c r="O1398" s="40">
        <f t="shared" ca="1" si="1122"/>
        <v>12.7</v>
      </c>
      <c r="P1398" s="40">
        <f t="shared" ca="1" si="1122"/>
        <v>12.8</v>
      </c>
      <c r="Q1398" s="40">
        <f t="shared" ca="1" si="1122"/>
        <v>13.1</v>
      </c>
      <c r="R1398" s="40">
        <f t="shared" ca="1" si="1122"/>
        <v>14.9</v>
      </c>
      <c r="S1398" s="40">
        <f t="shared" ca="1" si="1122"/>
        <v>12.2</v>
      </c>
      <c r="T1398" s="40">
        <f t="shared" ca="1" si="1122"/>
        <v>15.1</v>
      </c>
      <c r="U1398" s="40">
        <f t="shared" ca="1" si="1122"/>
        <v>14</v>
      </c>
      <c r="V1398" s="40">
        <f t="shared" ca="1" si="1122"/>
        <v>20.5</v>
      </c>
      <c r="W1398" s="40">
        <f t="shared" ca="1" si="1122"/>
        <v>13.1</v>
      </c>
      <c r="X1398" s="40">
        <f t="shared" ca="1" si="1122"/>
        <v>15.2</v>
      </c>
      <c r="Y1398" s="40">
        <f t="shared" ca="1" si="1122"/>
        <v>13.7</v>
      </c>
      <c r="AA1398" s="40">
        <f ca="1">MEDIAN(D1398:Y1398)</f>
        <v>13.7</v>
      </c>
    </row>
    <row r="1399" spans="2:27" x14ac:dyDescent="0.25">
      <c r="B1399" s="47"/>
    </row>
    <row r="1400" spans="2:27" x14ac:dyDescent="0.25">
      <c r="B1400" s="47">
        <f>B1397+1</f>
        <v>464</v>
      </c>
      <c r="C1400" s="49" t="s">
        <v>46</v>
      </c>
      <c r="D1400" s="21">
        <f ca="1">RANDBETWEEN(1,22)</f>
        <v>22</v>
      </c>
      <c r="E1400" s="21">
        <f t="shared" ref="E1400:AA1400" ca="1" si="1123">RANDBETWEEN(1,22)</f>
        <v>7</v>
      </c>
      <c r="F1400" s="21">
        <f t="shared" ca="1" si="1123"/>
        <v>13</v>
      </c>
      <c r="G1400" s="21">
        <f t="shared" ca="1" si="1123"/>
        <v>12</v>
      </c>
      <c r="H1400" s="21">
        <f t="shared" ca="1" si="1123"/>
        <v>3</v>
      </c>
      <c r="I1400" s="21">
        <f t="shared" ca="1" si="1123"/>
        <v>6</v>
      </c>
      <c r="J1400" s="21">
        <f t="shared" ca="1" si="1123"/>
        <v>4</v>
      </c>
      <c r="K1400" s="21">
        <f t="shared" ca="1" si="1123"/>
        <v>9</v>
      </c>
      <c r="L1400" s="21">
        <f t="shared" ca="1" si="1123"/>
        <v>15</v>
      </c>
      <c r="M1400" s="21">
        <f t="shared" ca="1" si="1123"/>
        <v>15</v>
      </c>
      <c r="N1400" s="21">
        <f t="shared" ca="1" si="1123"/>
        <v>4</v>
      </c>
      <c r="O1400" s="21">
        <f t="shared" ca="1" si="1123"/>
        <v>17</v>
      </c>
      <c r="P1400" s="21">
        <f t="shared" ca="1" si="1123"/>
        <v>20</v>
      </c>
      <c r="Q1400" s="21">
        <f t="shared" ca="1" si="1123"/>
        <v>8</v>
      </c>
      <c r="R1400" s="21">
        <f t="shared" ca="1" si="1123"/>
        <v>1</v>
      </c>
      <c r="S1400" s="21">
        <f t="shared" ca="1" si="1123"/>
        <v>18</v>
      </c>
      <c r="T1400" s="21">
        <f t="shared" ca="1" si="1123"/>
        <v>16</v>
      </c>
      <c r="U1400" s="21">
        <f t="shared" ca="1" si="1123"/>
        <v>17</v>
      </c>
      <c r="V1400" s="21">
        <f t="shared" ca="1" si="1123"/>
        <v>5</v>
      </c>
      <c r="W1400" s="21">
        <f t="shared" ca="1" si="1123"/>
        <v>4</v>
      </c>
      <c r="X1400" s="21">
        <f t="shared" ca="1" si="1123"/>
        <v>19</v>
      </c>
      <c r="Y1400" s="21">
        <f t="shared" ca="1" si="1123"/>
        <v>8</v>
      </c>
    </row>
    <row r="1401" spans="2:27" x14ac:dyDescent="0.25">
      <c r="B1401" s="47"/>
      <c r="C1401" s="49" t="s">
        <v>1</v>
      </c>
      <c r="D1401" s="40">
        <f ca="1">INDEX($D$6:$Y$6,MATCH(D1400,$D$5:$Y$5))</f>
        <v>13.5</v>
      </c>
      <c r="E1401" s="40">
        <f t="shared" ref="E1401:AA1401" ca="1" si="1124">INDEX($D$6:$Y$6,MATCH(E1400,$D$5:$Y$5))</f>
        <v>12.7</v>
      </c>
      <c r="F1401" s="40">
        <f t="shared" ca="1" si="1124"/>
        <v>20.5</v>
      </c>
      <c r="G1401" s="40">
        <f t="shared" ca="1" si="1124"/>
        <v>20.100000000000001</v>
      </c>
      <c r="H1401" s="40">
        <f t="shared" ca="1" si="1124"/>
        <v>15.1</v>
      </c>
      <c r="I1401" s="40">
        <f t="shared" ca="1" si="1124"/>
        <v>12.2</v>
      </c>
      <c r="J1401" s="40">
        <f t="shared" ca="1" si="1124"/>
        <v>15</v>
      </c>
      <c r="K1401" s="40">
        <f t="shared" ca="1" si="1124"/>
        <v>14</v>
      </c>
      <c r="L1401" s="40">
        <f t="shared" ca="1" si="1124"/>
        <v>13.7</v>
      </c>
      <c r="M1401" s="40">
        <f t="shared" ca="1" si="1124"/>
        <v>13.7</v>
      </c>
      <c r="N1401" s="40">
        <f t="shared" ca="1" si="1124"/>
        <v>15</v>
      </c>
      <c r="O1401" s="40">
        <f t="shared" ca="1" si="1124"/>
        <v>12.7</v>
      </c>
      <c r="P1401" s="40">
        <f t="shared" ca="1" si="1124"/>
        <v>11.7</v>
      </c>
      <c r="Q1401" s="40">
        <f t="shared" ca="1" si="1124"/>
        <v>14.9</v>
      </c>
      <c r="R1401" s="40">
        <f t="shared" ca="1" si="1124"/>
        <v>15.2</v>
      </c>
      <c r="S1401" s="40">
        <f t="shared" ca="1" si="1124"/>
        <v>12.8</v>
      </c>
      <c r="T1401" s="40">
        <f t="shared" ca="1" si="1124"/>
        <v>14.1</v>
      </c>
      <c r="U1401" s="40">
        <f t="shared" ca="1" si="1124"/>
        <v>12.7</v>
      </c>
      <c r="V1401" s="40">
        <f t="shared" ca="1" si="1124"/>
        <v>12.4</v>
      </c>
      <c r="W1401" s="40">
        <f t="shared" ca="1" si="1124"/>
        <v>15</v>
      </c>
      <c r="X1401" s="40">
        <f t="shared" ca="1" si="1124"/>
        <v>17.899999999999999</v>
      </c>
      <c r="Y1401" s="40">
        <f t="shared" ca="1" si="1124"/>
        <v>14.9</v>
      </c>
      <c r="AA1401" s="40">
        <f ca="1">MEDIAN(D1401:Y1401)</f>
        <v>14.05</v>
      </c>
    </row>
    <row r="1402" spans="2:27" x14ac:dyDescent="0.25">
      <c r="B1402" s="47"/>
    </row>
    <row r="1403" spans="2:27" x14ac:dyDescent="0.25">
      <c r="B1403" s="47">
        <f>B1400+1</f>
        <v>465</v>
      </c>
      <c r="C1403" s="49" t="s">
        <v>46</v>
      </c>
      <c r="D1403" s="21">
        <f ca="1">RANDBETWEEN(1,22)</f>
        <v>19</v>
      </c>
      <c r="E1403" s="21">
        <f t="shared" ref="E1403:AA1403" ca="1" si="1125">RANDBETWEEN(1,22)</f>
        <v>19</v>
      </c>
      <c r="F1403" s="21">
        <f t="shared" ca="1" si="1125"/>
        <v>18</v>
      </c>
      <c r="G1403" s="21">
        <f t="shared" ca="1" si="1125"/>
        <v>12</v>
      </c>
      <c r="H1403" s="21">
        <f t="shared" ca="1" si="1125"/>
        <v>22</v>
      </c>
      <c r="I1403" s="21">
        <f t="shared" ca="1" si="1125"/>
        <v>21</v>
      </c>
      <c r="J1403" s="21">
        <f t="shared" ca="1" si="1125"/>
        <v>16</v>
      </c>
      <c r="K1403" s="21">
        <f t="shared" ca="1" si="1125"/>
        <v>3</v>
      </c>
      <c r="L1403" s="21">
        <f t="shared" ca="1" si="1125"/>
        <v>13</v>
      </c>
      <c r="M1403" s="21">
        <f t="shared" ca="1" si="1125"/>
        <v>22</v>
      </c>
      <c r="N1403" s="21">
        <f t="shared" ca="1" si="1125"/>
        <v>19</v>
      </c>
      <c r="O1403" s="21">
        <f t="shared" ca="1" si="1125"/>
        <v>18</v>
      </c>
      <c r="P1403" s="21">
        <f t="shared" ca="1" si="1125"/>
        <v>12</v>
      </c>
      <c r="Q1403" s="21">
        <f t="shared" ca="1" si="1125"/>
        <v>16</v>
      </c>
      <c r="R1403" s="21">
        <f t="shared" ca="1" si="1125"/>
        <v>19</v>
      </c>
      <c r="S1403" s="21">
        <f t="shared" ca="1" si="1125"/>
        <v>22</v>
      </c>
      <c r="T1403" s="21">
        <f t="shared" ca="1" si="1125"/>
        <v>1</v>
      </c>
      <c r="U1403" s="21">
        <f t="shared" ca="1" si="1125"/>
        <v>15</v>
      </c>
      <c r="V1403" s="21">
        <f t="shared" ca="1" si="1125"/>
        <v>17</v>
      </c>
      <c r="W1403" s="21">
        <f t="shared" ca="1" si="1125"/>
        <v>17</v>
      </c>
      <c r="X1403" s="21">
        <f t="shared" ca="1" si="1125"/>
        <v>6</v>
      </c>
      <c r="Y1403" s="21">
        <f t="shared" ca="1" si="1125"/>
        <v>20</v>
      </c>
    </row>
    <row r="1404" spans="2:27" x14ac:dyDescent="0.25">
      <c r="B1404" s="47"/>
      <c r="C1404" s="49" t="s">
        <v>1</v>
      </c>
      <c r="D1404" s="40">
        <f ca="1">INDEX($D$6:$Y$6,MATCH(D1403,$D$5:$Y$5))</f>
        <v>17.899999999999999</v>
      </c>
      <c r="E1404" s="40">
        <f t="shared" ref="E1404:AA1404" ca="1" si="1126">INDEX($D$6:$Y$6,MATCH(E1403,$D$5:$Y$5))</f>
        <v>17.899999999999999</v>
      </c>
      <c r="F1404" s="40">
        <f t="shared" ca="1" si="1126"/>
        <v>12.8</v>
      </c>
      <c r="G1404" s="40">
        <f t="shared" ca="1" si="1126"/>
        <v>20.100000000000001</v>
      </c>
      <c r="H1404" s="40">
        <f t="shared" ca="1" si="1126"/>
        <v>13.5</v>
      </c>
      <c r="I1404" s="40">
        <f t="shared" ca="1" si="1126"/>
        <v>13.1</v>
      </c>
      <c r="J1404" s="40">
        <f t="shared" ca="1" si="1126"/>
        <v>14.1</v>
      </c>
      <c r="K1404" s="40">
        <f t="shared" ca="1" si="1126"/>
        <v>15.1</v>
      </c>
      <c r="L1404" s="40">
        <f t="shared" ca="1" si="1126"/>
        <v>20.5</v>
      </c>
      <c r="M1404" s="40">
        <f t="shared" ca="1" si="1126"/>
        <v>13.5</v>
      </c>
      <c r="N1404" s="40">
        <f t="shared" ca="1" si="1126"/>
        <v>17.899999999999999</v>
      </c>
      <c r="O1404" s="40">
        <f t="shared" ca="1" si="1126"/>
        <v>12.8</v>
      </c>
      <c r="P1404" s="40">
        <f t="shared" ca="1" si="1126"/>
        <v>20.100000000000001</v>
      </c>
      <c r="Q1404" s="40">
        <f t="shared" ca="1" si="1126"/>
        <v>14.1</v>
      </c>
      <c r="R1404" s="40">
        <f t="shared" ca="1" si="1126"/>
        <v>17.899999999999999</v>
      </c>
      <c r="S1404" s="40">
        <f t="shared" ca="1" si="1126"/>
        <v>13.5</v>
      </c>
      <c r="T1404" s="40">
        <f t="shared" ca="1" si="1126"/>
        <v>15.2</v>
      </c>
      <c r="U1404" s="40">
        <f t="shared" ca="1" si="1126"/>
        <v>13.7</v>
      </c>
      <c r="V1404" s="40">
        <f t="shared" ca="1" si="1126"/>
        <v>12.7</v>
      </c>
      <c r="W1404" s="40">
        <f t="shared" ca="1" si="1126"/>
        <v>12.7</v>
      </c>
      <c r="X1404" s="40">
        <f t="shared" ca="1" si="1126"/>
        <v>12.2</v>
      </c>
      <c r="Y1404" s="40">
        <f t="shared" ca="1" si="1126"/>
        <v>11.7</v>
      </c>
      <c r="AA1404" s="40">
        <f ca="1">MEDIAN(D1404:Y1404)</f>
        <v>13.899999999999999</v>
      </c>
    </row>
    <row r="1405" spans="2:27" x14ac:dyDescent="0.25">
      <c r="B1405" s="47"/>
    </row>
    <row r="1406" spans="2:27" x14ac:dyDescent="0.25">
      <c r="B1406" s="47">
        <f>B1403+1</f>
        <v>466</v>
      </c>
      <c r="C1406" s="49" t="s">
        <v>46</v>
      </c>
      <c r="D1406" s="21">
        <f ca="1">RANDBETWEEN(1,22)</f>
        <v>14</v>
      </c>
      <c r="E1406" s="21">
        <f t="shared" ref="E1406:AA1406" ca="1" si="1127">RANDBETWEEN(1,22)</f>
        <v>2</v>
      </c>
      <c r="F1406" s="21">
        <f t="shared" ca="1" si="1127"/>
        <v>15</v>
      </c>
      <c r="G1406" s="21">
        <f t="shared" ca="1" si="1127"/>
        <v>11</v>
      </c>
      <c r="H1406" s="21">
        <f t="shared" ca="1" si="1127"/>
        <v>16</v>
      </c>
      <c r="I1406" s="21">
        <f t="shared" ca="1" si="1127"/>
        <v>3</v>
      </c>
      <c r="J1406" s="21">
        <f t="shared" ca="1" si="1127"/>
        <v>4</v>
      </c>
      <c r="K1406" s="21">
        <f t="shared" ca="1" si="1127"/>
        <v>14</v>
      </c>
      <c r="L1406" s="21">
        <f t="shared" ca="1" si="1127"/>
        <v>3</v>
      </c>
      <c r="M1406" s="21">
        <f t="shared" ca="1" si="1127"/>
        <v>21</v>
      </c>
      <c r="N1406" s="21">
        <f t="shared" ca="1" si="1127"/>
        <v>22</v>
      </c>
      <c r="O1406" s="21">
        <f t="shared" ca="1" si="1127"/>
        <v>5</v>
      </c>
      <c r="P1406" s="21">
        <f t="shared" ca="1" si="1127"/>
        <v>1</v>
      </c>
      <c r="Q1406" s="21">
        <f t="shared" ca="1" si="1127"/>
        <v>3</v>
      </c>
      <c r="R1406" s="21">
        <f t="shared" ca="1" si="1127"/>
        <v>8</v>
      </c>
      <c r="S1406" s="21">
        <f t="shared" ca="1" si="1127"/>
        <v>9</v>
      </c>
      <c r="T1406" s="21">
        <f t="shared" ca="1" si="1127"/>
        <v>9</v>
      </c>
      <c r="U1406" s="21">
        <f t="shared" ca="1" si="1127"/>
        <v>16</v>
      </c>
      <c r="V1406" s="21">
        <f t="shared" ca="1" si="1127"/>
        <v>21</v>
      </c>
      <c r="W1406" s="21">
        <f t="shared" ca="1" si="1127"/>
        <v>19</v>
      </c>
      <c r="X1406" s="21">
        <f t="shared" ca="1" si="1127"/>
        <v>1</v>
      </c>
      <c r="Y1406" s="21">
        <f t="shared" ca="1" si="1127"/>
        <v>20</v>
      </c>
    </row>
    <row r="1407" spans="2:27" x14ac:dyDescent="0.25">
      <c r="B1407" s="47"/>
      <c r="C1407" s="49" t="s">
        <v>1</v>
      </c>
      <c r="D1407" s="40">
        <f ca="1">INDEX($D$6:$Y$6,MATCH(D1406,$D$5:$Y$5))</f>
        <v>11.2</v>
      </c>
      <c r="E1407" s="40">
        <f t="shared" ref="E1407:AA1407" ca="1" si="1128">INDEX($D$6:$Y$6,MATCH(E1406,$D$5:$Y$5))</f>
        <v>14.2</v>
      </c>
      <c r="F1407" s="40">
        <f t="shared" ca="1" si="1128"/>
        <v>13.7</v>
      </c>
      <c r="G1407" s="40">
        <f t="shared" ca="1" si="1128"/>
        <v>14.4</v>
      </c>
      <c r="H1407" s="40">
        <f t="shared" ca="1" si="1128"/>
        <v>14.1</v>
      </c>
      <c r="I1407" s="40">
        <f t="shared" ca="1" si="1128"/>
        <v>15.1</v>
      </c>
      <c r="J1407" s="40">
        <f t="shared" ca="1" si="1128"/>
        <v>15</v>
      </c>
      <c r="K1407" s="40">
        <f t="shared" ca="1" si="1128"/>
        <v>11.2</v>
      </c>
      <c r="L1407" s="40">
        <f t="shared" ca="1" si="1128"/>
        <v>15.1</v>
      </c>
      <c r="M1407" s="40">
        <f t="shared" ca="1" si="1128"/>
        <v>13.1</v>
      </c>
      <c r="N1407" s="40">
        <f t="shared" ca="1" si="1128"/>
        <v>13.5</v>
      </c>
      <c r="O1407" s="40">
        <f t="shared" ca="1" si="1128"/>
        <v>12.4</v>
      </c>
      <c r="P1407" s="40">
        <f t="shared" ca="1" si="1128"/>
        <v>15.2</v>
      </c>
      <c r="Q1407" s="40">
        <f t="shared" ca="1" si="1128"/>
        <v>15.1</v>
      </c>
      <c r="R1407" s="40">
        <f t="shared" ca="1" si="1128"/>
        <v>14.9</v>
      </c>
      <c r="S1407" s="40">
        <f t="shared" ca="1" si="1128"/>
        <v>14</v>
      </c>
      <c r="T1407" s="40">
        <f t="shared" ca="1" si="1128"/>
        <v>14</v>
      </c>
      <c r="U1407" s="40">
        <f t="shared" ca="1" si="1128"/>
        <v>14.1</v>
      </c>
      <c r="V1407" s="40">
        <f t="shared" ca="1" si="1128"/>
        <v>13.1</v>
      </c>
      <c r="W1407" s="40">
        <f t="shared" ca="1" si="1128"/>
        <v>17.899999999999999</v>
      </c>
      <c r="X1407" s="40">
        <f t="shared" ca="1" si="1128"/>
        <v>15.2</v>
      </c>
      <c r="Y1407" s="40">
        <f t="shared" ca="1" si="1128"/>
        <v>11.7</v>
      </c>
      <c r="AA1407" s="40">
        <f ca="1">MEDIAN(D1407:Y1407)</f>
        <v>14.1</v>
      </c>
    </row>
    <row r="1408" spans="2:27" x14ac:dyDescent="0.25">
      <c r="B1408" s="47"/>
    </row>
    <row r="1409" spans="2:27" x14ac:dyDescent="0.25">
      <c r="B1409" s="47">
        <f>B1406+1</f>
        <v>467</v>
      </c>
      <c r="C1409" s="49" t="s">
        <v>46</v>
      </c>
      <c r="D1409" s="21">
        <f ca="1">RANDBETWEEN(1,22)</f>
        <v>1</v>
      </c>
      <c r="E1409" s="21">
        <f t="shared" ref="E1409:AA1409" ca="1" si="1129">RANDBETWEEN(1,22)</f>
        <v>3</v>
      </c>
      <c r="F1409" s="21">
        <f t="shared" ca="1" si="1129"/>
        <v>5</v>
      </c>
      <c r="G1409" s="21">
        <f t="shared" ca="1" si="1129"/>
        <v>12</v>
      </c>
      <c r="H1409" s="21">
        <f t="shared" ca="1" si="1129"/>
        <v>3</v>
      </c>
      <c r="I1409" s="21">
        <f t="shared" ca="1" si="1129"/>
        <v>17</v>
      </c>
      <c r="J1409" s="21">
        <f t="shared" ca="1" si="1129"/>
        <v>16</v>
      </c>
      <c r="K1409" s="21">
        <f t="shared" ca="1" si="1129"/>
        <v>16</v>
      </c>
      <c r="L1409" s="21">
        <f t="shared" ca="1" si="1129"/>
        <v>12</v>
      </c>
      <c r="M1409" s="21">
        <f t="shared" ca="1" si="1129"/>
        <v>9</v>
      </c>
      <c r="N1409" s="21">
        <f t="shared" ca="1" si="1129"/>
        <v>18</v>
      </c>
      <c r="O1409" s="21">
        <f t="shared" ca="1" si="1129"/>
        <v>4</v>
      </c>
      <c r="P1409" s="21">
        <f t="shared" ca="1" si="1129"/>
        <v>17</v>
      </c>
      <c r="Q1409" s="21">
        <f t="shared" ca="1" si="1129"/>
        <v>3</v>
      </c>
      <c r="R1409" s="21">
        <f t="shared" ca="1" si="1129"/>
        <v>20</v>
      </c>
      <c r="S1409" s="21">
        <f t="shared" ca="1" si="1129"/>
        <v>19</v>
      </c>
      <c r="T1409" s="21">
        <f t="shared" ca="1" si="1129"/>
        <v>8</v>
      </c>
      <c r="U1409" s="21">
        <f t="shared" ca="1" si="1129"/>
        <v>21</v>
      </c>
      <c r="V1409" s="21">
        <f t="shared" ca="1" si="1129"/>
        <v>15</v>
      </c>
      <c r="W1409" s="21">
        <f t="shared" ca="1" si="1129"/>
        <v>14</v>
      </c>
      <c r="X1409" s="21">
        <f t="shared" ca="1" si="1129"/>
        <v>3</v>
      </c>
      <c r="Y1409" s="21">
        <f t="shared" ca="1" si="1129"/>
        <v>9</v>
      </c>
    </row>
    <row r="1410" spans="2:27" x14ac:dyDescent="0.25">
      <c r="B1410" s="47"/>
      <c r="C1410" s="49" t="s">
        <v>1</v>
      </c>
      <c r="D1410" s="40">
        <f ca="1">INDEX($D$6:$Y$6,MATCH(D1409,$D$5:$Y$5))</f>
        <v>15.2</v>
      </c>
      <c r="E1410" s="40">
        <f t="shared" ref="E1410:AA1410" ca="1" si="1130">INDEX($D$6:$Y$6,MATCH(E1409,$D$5:$Y$5))</f>
        <v>15.1</v>
      </c>
      <c r="F1410" s="40">
        <f t="shared" ca="1" si="1130"/>
        <v>12.4</v>
      </c>
      <c r="G1410" s="40">
        <f t="shared" ca="1" si="1130"/>
        <v>20.100000000000001</v>
      </c>
      <c r="H1410" s="40">
        <f t="shared" ca="1" si="1130"/>
        <v>15.1</v>
      </c>
      <c r="I1410" s="40">
        <f t="shared" ca="1" si="1130"/>
        <v>12.7</v>
      </c>
      <c r="J1410" s="40">
        <f t="shared" ca="1" si="1130"/>
        <v>14.1</v>
      </c>
      <c r="K1410" s="40">
        <f t="shared" ca="1" si="1130"/>
        <v>14.1</v>
      </c>
      <c r="L1410" s="40">
        <f t="shared" ca="1" si="1130"/>
        <v>20.100000000000001</v>
      </c>
      <c r="M1410" s="40">
        <f t="shared" ca="1" si="1130"/>
        <v>14</v>
      </c>
      <c r="N1410" s="40">
        <f t="shared" ca="1" si="1130"/>
        <v>12.8</v>
      </c>
      <c r="O1410" s="40">
        <f t="shared" ca="1" si="1130"/>
        <v>15</v>
      </c>
      <c r="P1410" s="40">
        <f t="shared" ca="1" si="1130"/>
        <v>12.7</v>
      </c>
      <c r="Q1410" s="40">
        <f t="shared" ca="1" si="1130"/>
        <v>15.1</v>
      </c>
      <c r="R1410" s="40">
        <f t="shared" ca="1" si="1130"/>
        <v>11.7</v>
      </c>
      <c r="S1410" s="40">
        <f t="shared" ca="1" si="1130"/>
        <v>17.899999999999999</v>
      </c>
      <c r="T1410" s="40">
        <f t="shared" ca="1" si="1130"/>
        <v>14.9</v>
      </c>
      <c r="U1410" s="40">
        <f t="shared" ca="1" si="1130"/>
        <v>13.1</v>
      </c>
      <c r="V1410" s="40">
        <f t="shared" ca="1" si="1130"/>
        <v>13.7</v>
      </c>
      <c r="W1410" s="40">
        <f t="shared" ca="1" si="1130"/>
        <v>11.2</v>
      </c>
      <c r="X1410" s="40">
        <f t="shared" ca="1" si="1130"/>
        <v>15.1</v>
      </c>
      <c r="Y1410" s="40">
        <f t="shared" ca="1" si="1130"/>
        <v>14</v>
      </c>
      <c r="AA1410" s="40">
        <f ca="1">MEDIAN(D1410:Y1410)</f>
        <v>14.1</v>
      </c>
    </row>
    <row r="1411" spans="2:27" x14ac:dyDescent="0.25">
      <c r="B1411" s="47"/>
    </row>
    <row r="1412" spans="2:27" x14ac:dyDescent="0.25">
      <c r="B1412" s="47">
        <f>B1409+1</f>
        <v>468</v>
      </c>
      <c r="C1412" s="49" t="s">
        <v>46</v>
      </c>
      <c r="D1412" s="21">
        <f ca="1">RANDBETWEEN(1,22)</f>
        <v>14</v>
      </c>
      <c r="E1412" s="21">
        <f t="shared" ref="E1412:AA1412" ca="1" si="1131">RANDBETWEEN(1,22)</f>
        <v>2</v>
      </c>
      <c r="F1412" s="21">
        <f t="shared" ca="1" si="1131"/>
        <v>5</v>
      </c>
      <c r="G1412" s="21">
        <f t="shared" ca="1" si="1131"/>
        <v>12</v>
      </c>
      <c r="H1412" s="21">
        <f t="shared" ca="1" si="1131"/>
        <v>19</v>
      </c>
      <c r="I1412" s="21">
        <f t="shared" ca="1" si="1131"/>
        <v>18</v>
      </c>
      <c r="J1412" s="21">
        <f t="shared" ca="1" si="1131"/>
        <v>11</v>
      </c>
      <c r="K1412" s="21">
        <f t="shared" ca="1" si="1131"/>
        <v>2</v>
      </c>
      <c r="L1412" s="21">
        <f t="shared" ca="1" si="1131"/>
        <v>22</v>
      </c>
      <c r="M1412" s="21">
        <f t="shared" ca="1" si="1131"/>
        <v>2</v>
      </c>
      <c r="N1412" s="21">
        <f t="shared" ca="1" si="1131"/>
        <v>18</v>
      </c>
      <c r="O1412" s="21">
        <f t="shared" ca="1" si="1131"/>
        <v>12</v>
      </c>
      <c r="P1412" s="21">
        <f t="shared" ca="1" si="1131"/>
        <v>16</v>
      </c>
      <c r="Q1412" s="21">
        <f t="shared" ca="1" si="1131"/>
        <v>21</v>
      </c>
      <c r="R1412" s="21">
        <f t="shared" ca="1" si="1131"/>
        <v>22</v>
      </c>
      <c r="S1412" s="21">
        <f t="shared" ca="1" si="1131"/>
        <v>13</v>
      </c>
      <c r="T1412" s="21">
        <f t="shared" ca="1" si="1131"/>
        <v>7</v>
      </c>
      <c r="U1412" s="21">
        <f t="shared" ca="1" si="1131"/>
        <v>11</v>
      </c>
      <c r="V1412" s="21">
        <f t="shared" ca="1" si="1131"/>
        <v>10</v>
      </c>
      <c r="W1412" s="21">
        <f t="shared" ca="1" si="1131"/>
        <v>20</v>
      </c>
      <c r="X1412" s="21">
        <f t="shared" ca="1" si="1131"/>
        <v>19</v>
      </c>
      <c r="Y1412" s="21">
        <f t="shared" ca="1" si="1131"/>
        <v>13</v>
      </c>
    </row>
    <row r="1413" spans="2:27" x14ac:dyDescent="0.25">
      <c r="B1413" s="47"/>
      <c r="C1413" s="49" t="s">
        <v>1</v>
      </c>
      <c r="D1413" s="40">
        <f ca="1">INDEX($D$6:$Y$6,MATCH(D1412,$D$5:$Y$5))</f>
        <v>11.2</v>
      </c>
      <c r="E1413" s="40">
        <f t="shared" ref="E1413:AA1413" ca="1" si="1132">INDEX($D$6:$Y$6,MATCH(E1412,$D$5:$Y$5))</f>
        <v>14.2</v>
      </c>
      <c r="F1413" s="40">
        <f t="shared" ca="1" si="1132"/>
        <v>12.4</v>
      </c>
      <c r="G1413" s="40">
        <f t="shared" ca="1" si="1132"/>
        <v>20.100000000000001</v>
      </c>
      <c r="H1413" s="40">
        <f t="shared" ca="1" si="1132"/>
        <v>17.899999999999999</v>
      </c>
      <c r="I1413" s="40">
        <f t="shared" ca="1" si="1132"/>
        <v>12.8</v>
      </c>
      <c r="J1413" s="40">
        <f t="shared" ca="1" si="1132"/>
        <v>14.4</v>
      </c>
      <c r="K1413" s="40">
        <f t="shared" ca="1" si="1132"/>
        <v>14.2</v>
      </c>
      <c r="L1413" s="40">
        <f t="shared" ca="1" si="1132"/>
        <v>13.5</v>
      </c>
      <c r="M1413" s="40">
        <f t="shared" ca="1" si="1132"/>
        <v>14.2</v>
      </c>
      <c r="N1413" s="40">
        <f t="shared" ca="1" si="1132"/>
        <v>12.8</v>
      </c>
      <c r="O1413" s="40">
        <f t="shared" ca="1" si="1132"/>
        <v>20.100000000000001</v>
      </c>
      <c r="P1413" s="40">
        <f t="shared" ca="1" si="1132"/>
        <v>14.1</v>
      </c>
      <c r="Q1413" s="40">
        <f t="shared" ca="1" si="1132"/>
        <v>13.1</v>
      </c>
      <c r="R1413" s="40">
        <f t="shared" ca="1" si="1132"/>
        <v>13.5</v>
      </c>
      <c r="S1413" s="40">
        <f t="shared" ca="1" si="1132"/>
        <v>20.5</v>
      </c>
      <c r="T1413" s="40">
        <f t="shared" ca="1" si="1132"/>
        <v>12.7</v>
      </c>
      <c r="U1413" s="40">
        <f t="shared" ca="1" si="1132"/>
        <v>14.4</v>
      </c>
      <c r="V1413" s="40">
        <f t="shared" ca="1" si="1132"/>
        <v>14</v>
      </c>
      <c r="W1413" s="40">
        <f t="shared" ca="1" si="1132"/>
        <v>11.7</v>
      </c>
      <c r="X1413" s="40">
        <f t="shared" ca="1" si="1132"/>
        <v>17.899999999999999</v>
      </c>
      <c r="Y1413" s="40">
        <f t="shared" ca="1" si="1132"/>
        <v>20.5</v>
      </c>
      <c r="AA1413" s="40">
        <f ca="1">MEDIAN(D1413:Y1413)</f>
        <v>14.149999999999999</v>
      </c>
    </row>
    <row r="1414" spans="2:27" x14ac:dyDescent="0.25">
      <c r="B1414" s="47"/>
    </row>
    <row r="1415" spans="2:27" x14ac:dyDescent="0.25">
      <c r="B1415" s="47">
        <f>B1412+1</f>
        <v>469</v>
      </c>
      <c r="C1415" s="49" t="s">
        <v>46</v>
      </c>
      <c r="D1415" s="21">
        <f ca="1">RANDBETWEEN(1,22)</f>
        <v>19</v>
      </c>
      <c r="E1415" s="21">
        <f t="shared" ref="E1415:AA1415" ca="1" si="1133">RANDBETWEEN(1,22)</f>
        <v>4</v>
      </c>
      <c r="F1415" s="21">
        <f t="shared" ca="1" si="1133"/>
        <v>7</v>
      </c>
      <c r="G1415" s="21">
        <f t="shared" ca="1" si="1133"/>
        <v>9</v>
      </c>
      <c r="H1415" s="21">
        <f t="shared" ca="1" si="1133"/>
        <v>17</v>
      </c>
      <c r="I1415" s="21">
        <f t="shared" ca="1" si="1133"/>
        <v>12</v>
      </c>
      <c r="J1415" s="21">
        <f t="shared" ca="1" si="1133"/>
        <v>11</v>
      </c>
      <c r="K1415" s="21">
        <f t="shared" ca="1" si="1133"/>
        <v>19</v>
      </c>
      <c r="L1415" s="21">
        <f t="shared" ca="1" si="1133"/>
        <v>17</v>
      </c>
      <c r="M1415" s="21">
        <f t="shared" ca="1" si="1133"/>
        <v>16</v>
      </c>
      <c r="N1415" s="21">
        <f t="shared" ca="1" si="1133"/>
        <v>2</v>
      </c>
      <c r="O1415" s="21">
        <f t="shared" ca="1" si="1133"/>
        <v>5</v>
      </c>
      <c r="P1415" s="21">
        <f t="shared" ca="1" si="1133"/>
        <v>15</v>
      </c>
      <c r="Q1415" s="21">
        <f t="shared" ca="1" si="1133"/>
        <v>22</v>
      </c>
      <c r="R1415" s="21">
        <f t="shared" ca="1" si="1133"/>
        <v>9</v>
      </c>
      <c r="S1415" s="21">
        <f t="shared" ca="1" si="1133"/>
        <v>18</v>
      </c>
      <c r="T1415" s="21">
        <f t="shared" ca="1" si="1133"/>
        <v>20</v>
      </c>
      <c r="U1415" s="21">
        <f t="shared" ca="1" si="1133"/>
        <v>4</v>
      </c>
      <c r="V1415" s="21">
        <f t="shared" ca="1" si="1133"/>
        <v>8</v>
      </c>
      <c r="W1415" s="21">
        <f t="shared" ca="1" si="1133"/>
        <v>10</v>
      </c>
      <c r="X1415" s="21">
        <f t="shared" ca="1" si="1133"/>
        <v>4</v>
      </c>
      <c r="Y1415" s="21">
        <f t="shared" ca="1" si="1133"/>
        <v>8</v>
      </c>
    </row>
    <row r="1416" spans="2:27" x14ac:dyDescent="0.25">
      <c r="B1416" s="47"/>
      <c r="C1416" s="49" t="s">
        <v>1</v>
      </c>
      <c r="D1416" s="40">
        <f ca="1">INDEX($D$6:$Y$6,MATCH(D1415,$D$5:$Y$5))</f>
        <v>17.899999999999999</v>
      </c>
      <c r="E1416" s="40">
        <f t="shared" ref="E1416:AA1416" ca="1" si="1134">INDEX($D$6:$Y$6,MATCH(E1415,$D$5:$Y$5))</f>
        <v>15</v>
      </c>
      <c r="F1416" s="40">
        <f t="shared" ca="1" si="1134"/>
        <v>12.7</v>
      </c>
      <c r="G1416" s="40">
        <f t="shared" ca="1" si="1134"/>
        <v>14</v>
      </c>
      <c r="H1416" s="40">
        <f t="shared" ca="1" si="1134"/>
        <v>12.7</v>
      </c>
      <c r="I1416" s="40">
        <f t="shared" ca="1" si="1134"/>
        <v>20.100000000000001</v>
      </c>
      <c r="J1416" s="40">
        <f t="shared" ca="1" si="1134"/>
        <v>14.4</v>
      </c>
      <c r="K1416" s="40">
        <f t="shared" ca="1" si="1134"/>
        <v>17.899999999999999</v>
      </c>
      <c r="L1416" s="40">
        <f t="shared" ca="1" si="1134"/>
        <v>12.7</v>
      </c>
      <c r="M1416" s="40">
        <f t="shared" ca="1" si="1134"/>
        <v>14.1</v>
      </c>
      <c r="N1416" s="40">
        <f t="shared" ca="1" si="1134"/>
        <v>14.2</v>
      </c>
      <c r="O1416" s="40">
        <f t="shared" ca="1" si="1134"/>
        <v>12.4</v>
      </c>
      <c r="P1416" s="40">
        <f t="shared" ca="1" si="1134"/>
        <v>13.7</v>
      </c>
      <c r="Q1416" s="40">
        <f t="shared" ca="1" si="1134"/>
        <v>13.5</v>
      </c>
      <c r="R1416" s="40">
        <f t="shared" ca="1" si="1134"/>
        <v>14</v>
      </c>
      <c r="S1416" s="40">
        <f t="shared" ca="1" si="1134"/>
        <v>12.8</v>
      </c>
      <c r="T1416" s="40">
        <f t="shared" ca="1" si="1134"/>
        <v>11.7</v>
      </c>
      <c r="U1416" s="40">
        <f t="shared" ca="1" si="1134"/>
        <v>15</v>
      </c>
      <c r="V1416" s="40">
        <f t="shared" ca="1" si="1134"/>
        <v>14.9</v>
      </c>
      <c r="W1416" s="40">
        <f t="shared" ca="1" si="1134"/>
        <v>14</v>
      </c>
      <c r="X1416" s="40">
        <f t="shared" ca="1" si="1134"/>
        <v>15</v>
      </c>
      <c r="Y1416" s="40">
        <f t="shared" ca="1" si="1134"/>
        <v>14.9</v>
      </c>
      <c r="AA1416" s="40">
        <f ca="1">MEDIAN(D1416:Y1416)</f>
        <v>14.05</v>
      </c>
    </row>
    <row r="1417" spans="2:27" x14ac:dyDescent="0.25">
      <c r="B1417" s="47"/>
    </row>
    <row r="1418" spans="2:27" x14ac:dyDescent="0.25">
      <c r="B1418" s="47">
        <f>B1415+1</f>
        <v>470</v>
      </c>
      <c r="C1418" s="49" t="s">
        <v>46</v>
      </c>
      <c r="D1418" s="21">
        <f ca="1">RANDBETWEEN(1,22)</f>
        <v>18</v>
      </c>
      <c r="E1418" s="21">
        <f t="shared" ref="E1418:AA1418" ca="1" si="1135">RANDBETWEEN(1,22)</f>
        <v>15</v>
      </c>
      <c r="F1418" s="21">
        <f t="shared" ca="1" si="1135"/>
        <v>21</v>
      </c>
      <c r="G1418" s="21">
        <f t="shared" ca="1" si="1135"/>
        <v>11</v>
      </c>
      <c r="H1418" s="21">
        <f t="shared" ca="1" si="1135"/>
        <v>7</v>
      </c>
      <c r="I1418" s="21">
        <f t="shared" ca="1" si="1135"/>
        <v>2</v>
      </c>
      <c r="J1418" s="21">
        <f t="shared" ca="1" si="1135"/>
        <v>3</v>
      </c>
      <c r="K1418" s="21">
        <f t="shared" ca="1" si="1135"/>
        <v>14</v>
      </c>
      <c r="L1418" s="21">
        <f t="shared" ca="1" si="1135"/>
        <v>12</v>
      </c>
      <c r="M1418" s="21">
        <f t="shared" ca="1" si="1135"/>
        <v>20</v>
      </c>
      <c r="N1418" s="21">
        <f t="shared" ca="1" si="1135"/>
        <v>4</v>
      </c>
      <c r="O1418" s="21">
        <f t="shared" ca="1" si="1135"/>
        <v>1</v>
      </c>
      <c r="P1418" s="21">
        <f t="shared" ca="1" si="1135"/>
        <v>16</v>
      </c>
      <c r="Q1418" s="21">
        <f t="shared" ca="1" si="1135"/>
        <v>1</v>
      </c>
      <c r="R1418" s="21">
        <f t="shared" ca="1" si="1135"/>
        <v>11</v>
      </c>
      <c r="S1418" s="21">
        <f t="shared" ca="1" si="1135"/>
        <v>15</v>
      </c>
      <c r="T1418" s="21">
        <f t="shared" ca="1" si="1135"/>
        <v>10</v>
      </c>
      <c r="U1418" s="21">
        <f t="shared" ca="1" si="1135"/>
        <v>9</v>
      </c>
      <c r="V1418" s="21">
        <f t="shared" ca="1" si="1135"/>
        <v>15</v>
      </c>
      <c r="W1418" s="21">
        <f t="shared" ca="1" si="1135"/>
        <v>11</v>
      </c>
      <c r="X1418" s="21">
        <f t="shared" ca="1" si="1135"/>
        <v>11</v>
      </c>
      <c r="Y1418" s="21">
        <f t="shared" ca="1" si="1135"/>
        <v>21</v>
      </c>
    </row>
    <row r="1419" spans="2:27" x14ac:dyDescent="0.25">
      <c r="B1419" s="47"/>
      <c r="C1419" s="49" t="s">
        <v>1</v>
      </c>
      <c r="D1419" s="40">
        <f ca="1">INDEX($D$6:$Y$6,MATCH(D1418,$D$5:$Y$5))</f>
        <v>12.8</v>
      </c>
      <c r="E1419" s="40">
        <f t="shared" ref="E1419:AA1419" ca="1" si="1136">INDEX($D$6:$Y$6,MATCH(E1418,$D$5:$Y$5))</f>
        <v>13.7</v>
      </c>
      <c r="F1419" s="40">
        <f t="shared" ca="1" si="1136"/>
        <v>13.1</v>
      </c>
      <c r="G1419" s="40">
        <f t="shared" ca="1" si="1136"/>
        <v>14.4</v>
      </c>
      <c r="H1419" s="40">
        <f t="shared" ca="1" si="1136"/>
        <v>12.7</v>
      </c>
      <c r="I1419" s="40">
        <f t="shared" ca="1" si="1136"/>
        <v>14.2</v>
      </c>
      <c r="J1419" s="40">
        <f t="shared" ca="1" si="1136"/>
        <v>15.1</v>
      </c>
      <c r="K1419" s="40">
        <f t="shared" ca="1" si="1136"/>
        <v>11.2</v>
      </c>
      <c r="L1419" s="40">
        <f t="shared" ca="1" si="1136"/>
        <v>20.100000000000001</v>
      </c>
      <c r="M1419" s="40">
        <f t="shared" ca="1" si="1136"/>
        <v>11.7</v>
      </c>
      <c r="N1419" s="40">
        <f t="shared" ca="1" si="1136"/>
        <v>15</v>
      </c>
      <c r="O1419" s="40">
        <f t="shared" ca="1" si="1136"/>
        <v>15.2</v>
      </c>
      <c r="P1419" s="40">
        <f t="shared" ca="1" si="1136"/>
        <v>14.1</v>
      </c>
      <c r="Q1419" s="40">
        <f t="shared" ca="1" si="1136"/>
        <v>15.2</v>
      </c>
      <c r="R1419" s="40">
        <f t="shared" ca="1" si="1136"/>
        <v>14.4</v>
      </c>
      <c r="S1419" s="40">
        <f t="shared" ca="1" si="1136"/>
        <v>13.7</v>
      </c>
      <c r="T1419" s="40">
        <f t="shared" ca="1" si="1136"/>
        <v>14</v>
      </c>
      <c r="U1419" s="40">
        <f t="shared" ca="1" si="1136"/>
        <v>14</v>
      </c>
      <c r="V1419" s="40">
        <f t="shared" ca="1" si="1136"/>
        <v>13.7</v>
      </c>
      <c r="W1419" s="40">
        <f t="shared" ca="1" si="1136"/>
        <v>14.4</v>
      </c>
      <c r="X1419" s="40">
        <f t="shared" ca="1" si="1136"/>
        <v>14.4</v>
      </c>
      <c r="Y1419" s="40">
        <f t="shared" ca="1" si="1136"/>
        <v>13.1</v>
      </c>
      <c r="AA1419" s="40">
        <f ca="1">MEDIAN(D1419:Y1419)</f>
        <v>14.05</v>
      </c>
    </row>
    <row r="1420" spans="2:27" x14ac:dyDescent="0.25">
      <c r="B1420" s="47"/>
    </row>
    <row r="1421" spans="2:27" x14ac:dyDescent="0.25">
      <c r="B1421" s="47">
        <f>B1418+1</f>
        <v>471</v>
      </c>
      <c r="C1421" s="49" t="s">
        <v>46</v>
      </c>
      <c r="D1421" s="21">
        <f ca="1">RANDBETWEEN(1,22)</f>
        <v>9</v>
      </c>
      <c r="E1421" s="21">
        <f t="shared" ref="E1421:AA1421" ca="1" si="1137">RANDBETWEEN(1,22)</f>
        <v>17</v>
      </c>
      <c r="F1421" s="21">
        <f t="shared" ca="1" si="1137"/>
        <v>9</v>
      </c>
      <c r="G1421" s="21">
        <f t="shared" ca="1" si="1137"/>
        <v>14</v>
      </c>
      <c r="H1421" s="21">
        <f t="shared" ca="1" si="1137"/>
        <v>3</v>
      </c>
      <c r="I1421" s="21">
        <f t="shared" ca="1" si="1137"/>
        <v>20</v>
      </c>
      <c r="J1421" s="21">
        <f t="shared" ca="1" si="1137"/>
        <v>21</v>
      </c>
      <c r="K1421" s="21">
        <f t="shared" ca="1" si="1137"/>
        <v>7</v>
      </c>
      <c r="L1421" s="21">
        <f t="shared" ca="1" si="1137"/>
        <v>3</v>
      </c>
      <c r="M1421" s="21">
        <f t="shared" ca="1" si="1137"/>
        <v>5</v>
      </c>
      <c r="N1421" s="21">
        <f t="shared" ca="1" si="1137"/>
        <v>4</v>
      </c>
      <c r="O1421" s="21">
        <f t="shared" ca="1" si="1137"/>
        <v>4</v>
      </c>
      <c r="P1421" s="21">
        <f t="shared" ca="1" si="1137"/>
        <v>17</v>
      </c>
      <c r="Q1421" s="21">
        <f t="shared" ca="1" si="1137"/>
        <v>21</v>
      </c>
      <c r="R1421" s="21">
        <f t="shared" ca="1" si="1137"/>
        <v>19</v>
      </c>
      <c r="S1421" s="21">
        <f t="shared" ca="1" si="1137"/>
        <v>21</v>
      </c>
      <c r="T1421" s="21">
        <f t="shared" ca="1" si="1137"/>
        <v>3</v>
      </c>
      <c r="U1421" s="21">
        <f t="shared" ca="1" si="1137"/>
        <v>17</v>
      </c>
      <c r="V1421" s="21">
        <f t="shared" ca="1" si="1137"/>
        <v>2</v>
      </c>
      <c r="W1421" s="21">
        <f t="shared" ca="1" si="1137"/>
        <v>21</v>
      </c>
      <c r="X1421" s="21">
        <f t="shared" ca="1" si="1137"/>
        <v>18</v>
      </c>
      <c r="Y1421" s="21">
        <f t="shared" ca="1" si="1137"/>
        <v>5</v>
      </c>
    </row>
    <row r="1422" spans="2:27" x14ac:dyDescent="0.25">
      <c r="B1422" s="47"/>
      <c r="C1422" s="49" t="s">
        <v>1</v>
      </c>
      <c r="D1422" s="40">
        <f ca="1">INDEX($D$6:$Y$6,MATCH(D1421,$D$5:$Y$5))</f>
        <v>14</v>
      </c>
      <c r="E1422" s="40">
        <f t="shared" ref="E1422:AA1422" ca="1" si="1138">INDEX($D$6:$Y$6,MATCH(E1421,$D$5:$Y$5))</f>
        <v>12.7</v>
      </c>
      <c r="F1422" s="40">
        <f t="shared" ca="1" si="1138"/>
        <v>14</v>
      </c>
      <c r="G1422" s="40">
        <f t="shared" ca="1" si="1138"/>
        <v>11.2</v>
      </c>
      <c r="H1422" s="40">
        <f t="shared" ca="1" si="1138"/>
        <v>15.1</v>
      </c>
      <c r="I1422" s="40">
        <f t="shared" ca="1" si="1138"/>
        <v>11.7</v>
      </c>
      <c r="J1422" s="40">
        <f t="shared" ca="1" si="1138"/>
        <v>13.1</v>
      </c>
      <c r="K1422" s="40">
        <f t="shared" ca="1" si="1138"/>
        <v>12.7</v>
      </c>
      <c r="L1422" s="40">
        <f t="shared" ca="1" si="1138"/>
        <v>15.1</v>
      </c>
      <c r="M1422" s="40">
        <f t="shared" ca="1" si="1138"/>
        <v>12.4</v>
      </c>
      <c r="N1422" s="40">
        <f t="shared" ca="1" si="1138"/>
        <v>15</v>
      </c>
      <c r="O1422" s="40">
        <f t="shared" ca="1" si="1138"/>
        <v>15</v>
      </c>
      <c r="P1422" s="40">
        <f t="shared" ca="1" si="1138"/>
        <v>12.7</v>
      </c>
      <c r="Q1422" s="40">
        <f t="shared" ca="1" si="1138"/>
        <v>13.1</v>
      </c>
      <c r="R1422" s="40">
        <f t="shared" ca="1" si="1138"/>
        <v>17.899999999999999</v>
      </c>
      <c r="S1422" s="40">
        <f t="shared" ca="1" si="1138"/>
        <v>13.1</v>
      </c>
      <c r="T1422" s="40">
        <f t="shared" ca="1" si="1138"/>
        <v>15.1</v>
      </c>
      <c r="U1422" s="40">
        <f t="shared" ca="1" si="1138"/>
        <v>12.7</v>
      </c>
      <c r="V1422" s="40">
        <f t="shared" ca="1" si="1138"/>
        <v>14.2</v>
      </c>
      <c r="W1422" s="40">
        <f t="shared" ca="1" si="1138"/>
        <v>13.1</v>
      </c>
      <c r="X1422" s="40">
        <f t="shared" ca="1" si="1138"/>
        <v>12.8</v>
      </c>
      <c r="Y1422" s="40">
        <f t="shared" ca="1" si="1138"/>
        <v>12.4</v>
      </c>
      <c r="AA1422" s="40">
        <f ca="1">MEDIAN(D1422:Y1422)</f>
        <v>13.1</v>
      </c>
    </row>
    <row r="1423" spans="2:27" x14ac:dyDescent="0.25">
      <c r="B1423" s="47"/>
    </row>
    <row r="1424" spans="2:27" x14ac:dyDescent="0.25">
      <c r="B1424" s="47">
        <f>B1421+1</f>
        <v>472</v>
      </c>
      <c r="C1424" s="49" t="s">
        <v>46</v>
      </c>
      <c r="D1424" s="21">
        <f ca="1">RANDBETWEEN(1,22)</f>
        <v>8</v>
      </c>
      <c r="E1424" s="21">
        <f t="shared" ref="E1424:AA1424" ca="1" si="1139">RANDBETWEEN(1,22)</f>
        <v>7</v>
      </c>
      <c r="F1424" s="21">
        <f t="shared" ca="1" si="1139"/>
        <v>10</v>
      </c>
      <c r="G1424" s="21">
        <f t="shared" ca="1" si="1139"/>
        <v>14</v>
      </c>
      <c r="H1424" s="21">
        <f t="shared" ca="1" si="1139"/>
        <v>2</v>
      </c>
      <c r="I1424" s="21">
        <f t="shared" ca="1" si="1139"/>
        <v>22</v>
      </c>
      <c r="J1424" s="21">
        <f t="shared" ca="1" si="1139"/>
        <v>21</v>
      </c>
      <c r="K1424" s="21">
        <f t="shared" ca="1" si="1139"/>
        <v>12</v>
      </c>
      <c r="L1424" s="21">
        <f t="shared" ca="1" si="1139"/>
        <v>7</v>
      </c>
      <c r="M1424" s="21">
        <f t="shared" ca="1" si="1139"/>
        <v>3</v>
      </c>
      <c r="N1424" s="21">
        <f t="shared" ca="1" si="1139"/>
        <v>7</v>
      </c>
      <c r="O1424" s="21">
        <f t="shared" ca="1" si="1139"/>
        <v>14</v>
      </c>
      <c r="P1424" s="21">
        <f t="shared" ca="1" si="1139"/>
        <v>20</v>
      </c>
      <c r="Q1424" s="21">
        <f t="shared" ca="1" si="1139"/>
        <v>11</v>
      </c>
      <c r="R1424" s="21">
        <f t="shared" ca="1" si="1139"/>
        <v>5</v>
      </c>
      <c r="S1424" s="21">
        <f t="shared" ca="1" si="1139"/>
        <v>16</v>
      </c>
      <c r="T1424" s="21">
        <f t="shared" ca="1" si="1139"/>
        <v>18</v>
      </c>
      <c r="U1424" s="21">
        <f t="shared" ca="1" si="1139"/>
        <v>12</v>
      </c>
      <c r="V1424" s="21">
        <f t="shared" ca="1" si="1139"/>
        <v>14</v>
      </c>
      <c r="W1424" s="21">
        <f t="shared" ca="1" si="1139"/>
        <v>8</v>
      </c>
      <c r="X1424" s="21">
        <f t="shared" ca="1" si="1139"/>
        <v>12</v>
      </c>
      <c r="Y1424" s="21">
        <f t="shared" ca="1" si="1139"/>
        <v>21</v>
      </c>
    </row>
    <row r="1425" spans="2:27" x14ac:dyDescent="0.25">
      <c r="B1425" s="47"/>
      <c r="C1425" s="49" t="s">
        <v>1</v>
      </c>
      <c r="D1425" s="40">
        <f ca="1">INDEX($D$6:$Y$6,MATCH(D1424,$D$5:$Y$5))</f>
        <v>14.9</v>
      </c>
      <c r="E1425" s="40">
        <f t="shared" ref="E1425:AA1425" ca="1" si="1140">INDEX($D$6:$Y$6,MATCH(E1424,$D$5:$Y$5))</f>
        <v>12.7</v>
      </c>
      <c r="F1425" s="40">
        <f t="shared" ca="1" si="1140"/>
        <v>14</v>
      </c>
      <c r="G1425" s="40">
        <f t="shared" ca="1" si="1140"/>
        <v>11.2</v>
      </c>
      <c r="H1425" s="40">
        <f t="shared" ca="1" si="1140"/>
        <v>14.2</v>
      </c>
      <c r="I1425" s="40">
        <f t="shared" ca="1" si="1140"/>
        <v>13.5</v>
      </c>
      <c r="J1425" s="40">
        <f t="shared" ca="1" si="1140"/>
        <v>13.1</v>
      </c>
      <c r="K1425" s="40">
        <f t="shared" ca="1" si="1140"/>
        <v>20.100000000000001</v>
      </c>
      <c r="L1425" s="40">
        <f t="shared" ca="1" si="1140"/>
        <v>12.7</v>
      </c>
      <c r="M1425" s="40">
        <f t="shared" ca="1" si="1140"/>
        <v>15.1</v>
      </c>
      <c r="N1425" s="40">
        <f t="shared" ca="1" si="1140"/>
        <v>12.7</v>
      </c>
      <c r="O1425" s="40">
        <f t="shared" ca="1" si="1140"/>
        <v>11.2</v>
      </c>
      <c r="P1425" s="40">
        <f t="shared" ca="1" si="1140"/>
        <v>11.7</v>
      </c>
      <c r="Q1425" s="40">
        <f t="shared" ca="1" si="1140"/>
        <v>14.4</v>
      </c>
      <c r="R1425" s="40">
        <f t="shared" ca="1" si="1140"/>
        <v>12.4</v>
      </c>
      <c r="S1425" s="40">
        <f t="shared" ca="1" si="1140"/>
        <v>14.1</v>
      </c>
      <c r="T1425" s="40">
        <f t="shared" ca="1" si="1140"/>
        <v>12.8</v>
      </c>
      <c r="U1425" s="40">
        <f t="shared" ca="1" si="1140"/>
        <v>20.100000000000001</v>
      </c>
      <c r="V1425" s="40">
        <f t="shared" ca="1" si="1140"/>
        <v>11.2</v>
      </c>
      <c r="W1425" s="40">
        <f t="shared" ca="1" si="1140"/>
        <v>14.9</v>
      </c>
      <c r="X1425" s="40">
        <f t="shared" ca="1" si="1140"/>
        <v>20.100000000000001</v>
      </c>
      <c r="Y1425" s="40">
        <f t="shared" ca="1" si="1140"/>
        <v>13.1</v>
      </c>
      <c r="AA1425" s="40">
        <f ca="1">MEDIAN(D1425:Y1425)</f>
        <v>13.3</v>
      </c>
    </row>
    <row r="1426" spans="2:27" x14ac:dyDescent="0.25">
      <c r="B1426" s="47"/>
    </row>
    <row r="1427" spans="2:27" x14ac:dyDescent="0.25">
      <c r="B1427" s="47">
        <f>B1424+1</f>
        <v>473</v>
      </c>
      <c r="C1427" s="49" t="s">
        <v>46</v>
      </c>
      <c r="D1427" s="21">
        <f ca="1">RANDBETWEEN(1,22)</f>
        <v>22</v>
      </c>
      <c r="E1427" s="21">
        <f t="shared" ref="E1427:AA1427" ca="1" si="1141">RANDBETWEEN(1,22)</f>
        <v>2</v>
      </c>
      <c r="F1427" s="21">
        <f t="shared" ca="1" si="1141"/>
        <v>4</v>
      </c>
      <c r="G1427" s="21">
        <f t="shared" ca="1" si="1141"/>
        <v>10</v>
      </c>
      <c r="H1427" s="21">
        <f t="shared" ca="1" si="1141"/>
        <v>4</v>
      </c>
      <c r="I1427" s="21">
        <f t="shared" ca="1" si="1141"/>
        <v>17</v>
      </c>
      <c r="J1427" s="21">
        <f t="shared" ca="1" si="1141"/>
        <v>19</v>
      </c>
      <c r="K1427" s="21">
        <f t="shared" ca="1" si="1141"/>
        <v>5</v>
      </c>
      <c r="L1427" s="21">
        <f t="shared" ca="1" si="1141"/>
        <v>3</v>
      </c>
      <c r="M1427" s="21">
        <f t="shared" ca="1" si="1141"/>
        <v>2</v>
      </c>
      <c r="N1427" s="21">
        <f t="shared" ca="1" si="1141"/>
        <v>19</v>
      </c>
      <c r="O1427" s="21">
        <f t="shared" ca="1" si="1141"/>
        <v>12</v>
      </c>
      <c r="P1427" s="21">
        <f t="shared" ca="1" si="1141"/>
        <v>5</v>
      </c>
      <c r="Q1427" s="21">
        <f t="shared" ca="1" si="1141"/>
        <v>7</v>
      </c>
      <c r="R1427" s="21">
        <f t="shared" ca="1" si="1141"/>
        <v>15</v>
      </c>
      <c r="S1427" s="21">
        <f t="shared" ca="1" si="1141"/>
        <v>2</v>
      </c>
      <c r="T1427" s="21">
        <f t="shared" ca="1" si="1141"/>
        <v>19</v>
      </c>
      <c r="U1427" s="21">
        <f t="shared" ca="1" si="1141"/>
        <v>2</v>
      </c>
      <c r="V1427" s="21">
        <f t="shared" ca="1" si="1141"/>
        <v>17</v>
      </c>
      <c r="W1427" s="21">
        <f t="shared" ca="1" si="1141"/>
        <v>21</v>
      </c>
      <c r="X1427" s="21">
        <f t="shared" ca="1" si="1141"/>
        <v>13</v>
      </c>
      <c r="Y1427" s="21">
        <f t="shared" ca="1" si="1141"/>
        <v>7</v>
      </c>
    </row>
    <row r="1428" spans="2:27" x14ac:dyDescent="0.25">
      <c r="B1428" s="47"/>
      <c r="C1428" s="49" t="s">
        <v>1</v>
      </c>
      <c r="D1428" s="40">
        <f ca="1">INDEX($D$6:$Y$6,MATCH(D1427,$D$5:$Y$5))</f>
        <v>13.5</v>
      </c>
      <c r="E1428" s="40">
        <f t="shared" ref="E1428:AA1428" ca="1" si="1142">INDEX($D$6:$Y$6,MATCH(E1427,$D$5:$Y$5))</f>
        <v>14.2</v>
      </c>
      <c r="F1428" s="40">
        <f t="shared" ca="1" si="1142"/>
        <v>15</v>
      </c>
      <c r="G1428" s="40">
        <f t="shared" ca="1" si="1142"/>
        <v>14</v>
      </c>
      <c r="H1428" s="40">
        <f t="shared" ca="1" si="1142"/>
        <v>15</v>
      </c>
      <c r="I1428" s="40">
        <f t="shared" ca="1" si="1142"/>
        <v>12.7</v>
      </c>
      <c r="J1428" s="40">
        <f t="shared" ca="1" si="1142"/>
        <v>17.899999999999999</v>
      </c>
      <c r="K1428" s="40">
        <f t="shared" ca="1" si="1142"/>
        <v>12.4</v>
      </c>
      <c r="L1428" s="40">
        <f t="shared" ca="1" si="1142"/>
        <v>15.1</v>
      </c>
      <c r="M1428" s="40">
        <f t="shared" ca="1" si="1142"/>
        <v>14.2</v>
      </c>
      <c r="N1428" s="40">
        <f t="shared" ca="1" si="1142"/>
        <v>17.899999999999999</v>
      </c>
      <c r="O1428" s="40">
        <f t="shared" ca="1" si="1142"/>
        <v>20.100000000000001</v>
      </c>
      <c r="P1428" s="40">
        <f t="shared" ca="1" si="1142"/>
        <v>12.4</v>
      </c>
      <c r="Q1428" s="40">
        <f t="shared" ca="1" si="1142"/>
        <v>12.7</v>
      </c>
      <c r="R1428" s="40">
        <f t="shared" ca="1" si="1142"/>
        <v>13.7</v>
      </c>
      <c r="S1428" s="40">
        <f t="shared" ca="1" si="1142"/>
        <v>14.2</v>
      </c>
      <c r="T1428" s="40">
        <f t="shared" ca="1" si="1142"/>
        <v>17.899999999999999</v>
      </c>
      <c r="U1428" s="40">
        <f t="shared" ca="1" si="1142"/>
        <v>14.2</v>
      </c>
      <c r="V1428" s="40">
        <f t="shared" ca="1" si="1142"/>
        <v>12.7</v>
      </c>
      <c r="W1428" s="40">
        <f t="shared" ca="1" si="1142"/>
        <v>13.1</v>
      </c>
      <c r="X1428" s="40">
        <f t="shared" ca="1" si="1142"/>
        <v>20.5</v>
      </c>
      <c r="Y1428" s="40">
        <f t="shared" ca="1" si="1142"/>
        <v>12.7</v>
      </c>
      <c r="AA1428" s="40">
        <f ca="1">MEDIAN(D1428:Y1428)</f>
        <v>14.2</v>
      </c>
    </row>
    <row r="1429" spans="2:27" x14ac:dyDescent="0.25">
      <c r="B1429" s="47"/>
    </row>
    <row r="1430" spans="2:27" x14ac:dyDescent="0.25">
      <c r="B1430" s="47">
        <f>B1427+1</f>
        <v>474</v>
      </c>
      <c r="C1430" s="49" t="s">
        <v>46</v>
      </c>
      <c r="D1430" s="21">
        <f ca="1">RANDBETWEEN(1,22)</f>
        <v>15</v>
      </c>
      <c r="E1430" s="21">
        <f t="shared" ref="E1430:AA1430" ca="1" si="1143">RANDBETWEEN(1,22)</f>
        <v>19</v>
      </c>
      <c r="F1430" s="21">
        <f t="shared" ca="1" si="1143"/>
        <v>12</v>
      </c>
      <c r="G1430" s="21">
        <f t="shared" ca="1" si="1143"/>
        <v>10</v>
      </c>
      <c r="H1430" s="21">
        <f t="shared" ca="1" si="1143"/>
        <v>22</v>
      </c>
      <c r="I1430" s="21">
        <f t="shared" ca="1" si="1143"/>
        <v>17</v>
      </c>
      <c r="J1430" s="21">
        <f t="shared" ca="1" si="1143"/>
        <v>10</v>
      </c>
      <c r="K1430" s="21">
        <f t="shared" ca="1" si="1143"/>
        <v>6</v>
      </c>
      <c r="L1430" s="21">
        <f t="shared" ca="1" si="1143"/>
        <v>1</v>
      </c>
      <c r="M1430" s="21">
        <f t="shared" ca="1" si="1143"/>
        <v>14</v>
      </c>
      <c r="N1430" s="21">
        <f t="shared" ca="1" si="1143"/>
        <v>22</v>
      </c>
      <c r="O1430" s="21">
        <f t="shared" ca="1" si="1143"/>
        <v>14</v>
      </c>
      <c r="P1430" s="21">
        <f t="shared" ca="1" si="1143"/>
        <v>18</v>
      </c>
      <c r="Q1430" s="21">
        <f t="shared" ca="1" si="1143"/>
        <v>4</v>
      </c>
      <c r="R1430" s="21">
        <f t="shared" ca="1" si="1143"/>
        <v>13</v>
      </c>
      <c r="S1430" s="21">
        <f t="shared" ca="1" si="1143"/>
        <v>2</v>
      </c>
      <c r="T1430" s="21">
        <f t="shared" ca="1" si="1143"/>
        <v>2</v>
      </c>
      <c r="U1430" s="21">
        <f t="shared" ca="1" si="1143"/>
        <v>5</v>
      </c>
      <c r="V1430" s="21">
        <f t="shared" ca="1" si="1143"/>
        <v>2</v>
      </c>
      <c r="W1430" s="21">
        <f t="shared" ca="1" si="1143"/>
        <v>6</v>
      </c>
      <c r="X1430" s="21">
        <f t="shared" ca="1" si="1143"/>
        <v>3</v>
      </c>
      <c r="Y1430" s="21">
        <f t="shared" ca="1" si="1143"/>
        <v>18</v>
      </c>
    </row>
    <row r="1431" spans="2:27" x14ac:dyDescent="0.25">
      <c r="B1431" s="47"/>
      <c r="C1431" s="49" t="s">
        <v>1</v>
      </c>
      <c r="D1431" s="40">
        <f ca="1">INDEX($D$6:$Y$6,MATCH(D1430,$D$5:$Y$5))</f>
        <v>13.7</v>
      </c>
      <c r="E1431" s="40">
        <f t="shared" ref="E1431:AA1431" ca="1" si="1144">INDEX($D$6:$Y$6,MATCH(E1430,$D$5:$Y$5))</f>
        <v>17.899999999999999</v>
      </c>
      <c r="F1431" s="40">
        <f t="shared" ca="1" si="1144"/>
        <v>20.100000000000001</v>
      </c>
      <c r="G1431" s="40">
        <f t="shared" ca="1" si="1144"/>
        <v>14</v>
      </c>
      <c r="H1431" s="40">
        <f t="shared" ca="1" si="1144"/>
        <v>13.5</v>
      </c>
      <c r="I1431" s="40">
        <f t="shared" ca="1" si="1144"/>
        <v>12.7</v>
      </c>
      <c r="J1431" s="40">
        <f t="shared" ca="1" si="1144"/>
        <v>14</v>
      </c>
      <c r="K1431" s="40">
        <f t="shared" ca="1" si="1144"/>
        <v>12.2</v>
      </c>
      <c r="L1431" s="40">
        <f t="shared" ca="1" si="1144"/>
        <v>15.2</v>
      </c>
      <c r="M1431" s="40">
        <f t="shared" ca="1" si="1144"/>
        <v>11.2</v>
      </c>
      <c r="N1431" s="40">
        <f t="shared" ca="1" si="1144"/>
        <v>13.5</v>
      </c>
      <c r="O1431" s="40">
        <f t="shared" ca="1" si="1144"/>
        <v>11.2</v>
      </c>
      <c r="P1431" s="40">
        <f t="shared" ca="1" si="1144"/>
        <v>12.8</v>
      </c>
      <c r="Q1431" s="40">
        <f t="shared" ca="1" si="1144"/>
        <v>15</v>
      </c>
      <c r="R1431" s="40">
        <f t="shared" ca="1" si="1144"/>
        <v>20.5</v>
      </c>
      <c r="S1431" s="40">
        <f t="shared" ca="1" si="1144"/>
        <v>14.2</v>
      </c>
      <c r="T1431" s="40">
        <f t="shared" ca="1" si="1144"/>
        <v>14.2</v>
      </c>
      <c r="U1431" s="40">
        <f t="shared" ca="1" si="1144"/>
        <v>12.4</v>
      </c>
      <c r="V1431" s="40">
        <f t="shared" ca="1" si="1144"/>
        <v>14.2</v>
      </c>
      <c r="W1431" s="40">
        <f t="shared" ca="1" si="1144"/>
        <v>12.2</v>
      </c>
      <c r="X1431" s="40">
        <f t="shared" ca="1" si="1144"/>
        <v>15.1</v>
      </c>
      <c r="Y1431" s="40">
        <f t="shared" ca="1" si="1144"/>
        <v>12.8</v>
      </c>
      <c r="AA1431" s="40">
        <f ca="1">MEDIAN(D1431:Y1431)</f>
        <v>13.85</v>
      </c>
    </row>
    <row r="1432" spans="2:27" x14ac:dyDescent="0.25">
      <c r="B1432" s="47"/>
    </row>
    <row r="1433" spans="2:27" x14ac:dyDescent="0.25">
      <c r="B1433" s="47">
        <f>B1430+1</f>
        <v>475</v>
      </c>
      <c r="C1433" s="49" t="s">
        <v>46</v>
      </c>
      <c r="D1433" s="21">
        <f ca="1">RANDBETWEEN(1,22)</f>
        <v>5</v>
      </c>
      <c r="E1433" s="21">
        <f t="shared" ref="E1433:AA1433" ca="1" si="1145">RANDBETWEEN(1,22)</f>
        <v>20</v>
      </c>
      <c r="F1433" s="21">
        <f t="shared" ca="1" si="1145"/>
        <v>13</v>
      </c>
      <c r="G1433" s="21">
        <f t="shared" ca="1" si="1145"/>
        <v>1</v>
      </c>
      <c r="H1433" s="21">
        <f t="shared" ca="1" si="1145"/>
        <v>12</v>
      </c>
      <c r="I1433" s="21">
        <f t="shared" ca="1" si="1145"/>
        <v>6</v>
      </c>
      <c r="J1433" s="21">
        <f t="shared" ca="1" si="1145"/>
        <v>4</v>
      </c>
      <c r="K1433" s="21">
        <f t="shared" ca="1" si="1145"/>
        <v>15</v>
      </c>
      <c r="L1433" s="21">
        <f t="shared" ca="1" si="1145"/>
        <v>12</v>
      </c>
      <c r="M1433" s="21">
        <f t="shared" ca="1" si="1145"/>
        <v>13</v>
      </c>
      <c r="N1433" s="21">
        <f t="shared" ca="1" si="1145"/>
        <v>16</v>
      </c>
      <c r="O1433" s="21">
        <f t="shared" ca="1" si="1145"/>
        <v>18</v>
      </c>
      <c r="P1433" s="21">
        <f t="shared" ca="1" si="1145"/>
        <v>6</v>
      </c>
      <c r="Q1433" s="21">
        <f t="shared" ca="1" si="1145"/>
        <v>2</v>
      </c>
      <c r="R1433" s="21">
        <f t="shared" ca="1" si="1145"/>
        <v>7</v>
      </c>
      <c r="S1433" s="21">
        <f t="shared" ca="1" si="1145"/>
        <v>9</v>
      </c>
      <c r="T1433" s="21">
        <f t="shared" ca="1" si="1145"/>
        <v>12</v>
      </c>
      <c r="U1433" s="21">
        <f t="shared" ca="1" si="1145"/>
        <v>17</v>
      </c>
      <c r="V1433" s="21">
        <f t="shared" ca="1" si="1145"/>
        <v>10</v>
      </c>
      <c r="W1433" s="21">
        <f t="shared" ca="1" si="1145"/>
        <v>10</v>
      </c>
      <c r="X1433" s="21">
        <f t="shared" ca="1" si="1145"/>
        <v>3</v>
      </c>
      <c r="Y1433" s="21">
        <f t="shared" ca="1" si="1145"/>
        <v>13</v>
      </c>
    </row>
    <row r="1434" spans="2:27" x14ac:dyDescent="0.25">
      <c r="B1434" s="47"/>
      <c r="C1434" s="49" t="s">
        <v>1</v>
      </c>
      <c r="D1434" s="40">
        <f ca="1">INDEX($D$6:$Y$6,MATCH(D1433,$D$5:$Y$5))</f>
        <v>12.4</v>
      </c>
      <c r="E1434" s="40">
        <f t="shared" ref="E1434:AA1434" ca="1" si="1146">INDEX($D$6:$Y$6,MATCH(E1433,$D$5:$Y$5))</f>
        <v>11.7</v>
      </c>
      <c r="F1434" s="40">
        <f t="shared" ca="1" si="1146"/>
        <v>20.5</v>
      </c>
      <c r="G1434" s="40">
        <f t="shared" ca="1" si="1146"/>
        <v>15.2</v>
      </c>
      <c r="H1434" s="40">
        <f t="shared" ca="1" si="1146"/>
        <v>20.100000000000001</v>
      </c>
      <c r="I1434" s="40">
        <f t="shared" ca="1" si="1146"/>
        <v>12.2</v>
      </c>
      <c r="J1434" s="40">
        <f t="shared" ca="1" si="1146"/>
        <v>15</v>
      </c>
      <c r="K1434" s="40">
        <f t="shared" ca="1" si="1146"/>
        <v>13.7</v>
      </c>
      <c r="L1434" s="40">
        <f t="shared" ca="1" si="1146"/>
        <v>20.100000000000001</v>
      </c>
      <c r="M1434" s="40">
        <f t="shared" ca="1" si="1146"/>
        <v>20.5</v>
      </c>
      <c r="N1434" s="40">
        <f t="shared" ca="1" si="1146"/>
        <v>14.1</v>
      </c>
      <c r="O1434" s="40">
        <f t="shared" ca="1" si="1146"/>
        <v>12.8</v>
      </c>
      <c r="P1434" s="40">
        <f t="shared" ca="1" si="1146"/>
        <v>12.2</v>
      </c>
      <c r="Q1434" s="40">
        <f t="shared" ca="1" si="1146"/>
        <v>14.2</v>
      </c>
      <c r="R1434" s="40">
        <f t="shared" ca="1" si="1146"/>
        <v>12.7</v>
      </c>
      <c r="S1434" s="40">
        <f t="shared" ca="1" si="1146"/>
        <v>14</v>
      </c>
      <c r="T1434" s="40">
        <f t="shared" ca="1" si="1146"/>
        <v>20.100000000000001</v>
      </c>
      <c r="U1434" s="40">
        <f t="shared" ca="1" si="1146"/>
        <v>12.7</v>
      </c>
      <c r="V1434" s="40">
        <f t="shared" ca="1" si="1146"/>
        <v>14</v>
      </c>
      <c r="W1434" s="40">
        <f t="shared" ca="1" si="1146"/>
        <v>14</v>
      </c>
      <c r="X1434" s="40">
        <f t="shared" ca="1" si="1146"/>
        <v>15.1</v>
      </c>
      <c r="Y1434" s="40">
        <f t="shared" ca="1" si="1146"/>
        <v>20.5</v>
      </c>
      <c r="AA1434" s="40">
        <f ca="1">MEDIAN(D1434:Y1434)</f>
        <v>14.05</v>
      </c>
    </row>
    <row r="1435" spans="2:27" x14ac:dyDescent="0.25">
      <c r="B1435" s="47"/>
    </row>
    <row r="1436" spans="2:27" x14ac:dyDescent="0.25">
      <c r="B1436" s="47">
        <f>B1433+1</f>
        <v>476</v>
      </c>
      <c r="C1436" s="49" t="s">
        <v>46</v>
      </c>
      <c r="D1436" s="21">
        <f ca="1">RANDBETWEEN(1,22)</f>
        <v>3</v>
      </c>
      <c r="E1436" s="21">
        <f t="shared" ref="E1436:AA1436" ca="1" si="1147">RANDBETWEEN(1,22)</f>
        <v>22</v>
      </c>
      <c r="F1436" s="21">
        <f t="shared" ca="1" si="1147"/>
        <v>7</v>
      </c>
      <c r="G1436" s="21">
        <f t="shared" ca="1" si="1147"/>
        <v>9</v>
      </c>
      <c r="H1436" s="21">
        <f t="shared" ca="1" si="1147"/>
        <v>5</v>
      </c>
      <c r="I1436" s="21">
        <f t="shared" ca="1" si="1147"/>
        <v>8</v>
      </c>
      <c r="J1436" s="21">
        <f t="shared" ca="1" si="1147"/>
        <v>20</v>
      </c>
      <c r="K1436" s="21">
        <f t="shared" ca="1" si="1147"/>
        <v>12</v>
      </c>
      <c r="L1436" s="21">
        <f t="shared" ca="1" si="1147"/>
        <v>14</v>
      </c>
      <c r="M1436" s="21">
        <f t="shared" ca="1" si="1147"/>
        <v>17</v>
      </c>
      <c r="N1436" s="21">
        <f t="shared" ca="1" si="1147"/>
        <v>17</v>
      </c>
      <c r="O1436" s="21">
        <f t="shared" ca="1" si="1147"/>
        <v>5</v>
      </c>
      <c r="P1436" s="21">
        <f t="shared" ca="1" si="1147"/>
        <v>8</v>
      </c>
      <c r="Q1436" s="21">
        <f t="shared" ca="1" si="1147"/>
        <v>6</v>
      </c>
      <c r="R1436" s="21">
        <f t="shared" ca="1" si="1147"/>
        <v>12</v>
      </c>
      <c r="S1436" s="21">
        <f t="shared" ca="1" si="1147"/>
        <v>7</v>
      </c>
      <c r="T1436" s="21">
        <f t="shared" ca="1" si="1147"/>
        <v>21</v>
      </c>
      <c r="U1436" s="21">
        <f t="shared" ca="1" si="1147"/>
        <v>20</v>
      </c>
      <c r="V1436" s="21">
        <f t="shared" ca="1" si="1147"/>
        <v>12</v>
      </c>
      <c r="W1436" s="21">
        <f t="shared" ca="1" si="1147"/>
        <v>3</v>
      </c>
      <c r="X1436" s="21">
        <f t="shared" ca="1" si="1147"/>
        <v>4</v>
      </c>
      <c r="Y1436" s="21">
        <f t="shared" ca="1" si="1147"/>
        <v>1</v>
      </c>
    </row>
    <row r="1437" spans="2:27" x14ac:dyDescent="0.25">
      <c r="B1437" s="47"/>
      <c r="C1437" s="49" t="s">
        <v>1</v>
      </c>
      <c r="D1437" s="40">
        <f ca="1">INDEX($D$6:$Y$6,MATCH(D1436,$D$5:$Y$5))</f>
        <v>15.1</v>
      </c>
      <c r="E1437" s="40">
        <f t="shared" ref="E1437:AA1437" ca="1" si="1148">INDEX($D$6:$Y$6,MATCH(E1436,$D$5:$Y$5))</f>
        <v>13.5</v>
      </c>
      <c r="F1437" s="40">
        <f t="shared" ca="1" si="1148"/>
        <v>12.7</v>
      </c>
      <c r="G1437" s="40">
        <f t="shared" ca="1" si="1148"/>
        <v>14</v>
      </c>
      <c r="H1437" s="40">
        <f t="shared" ca="1" si="1148"/>
        <v>12.4</v>
      </c>
      <c r="I1437" s="40">
        <f t="shared" ca="1" si="1148"/>
        <v>14.9</v>
      </c>
      <c r="J1437" s="40">
        <f t="shared" ca="1" si="1148"/>
        <v>11.7</v>
      </c>
      <c r="K1437" s="40">
        <f t="shared" ca="1" si="1148"/>
        <v>20.100000000000001</v>
      </c>
      <c r="L1437" s="40">
        <f t="shared" ca="1" si="1148"/>
        <v>11.2</v>
      </c>
      <c r="M1437" s="40">
        <f t="shared" ca="1" si="1148"/>
        <v>12.7</v>
      </c>
      <c r="N1437" s="40">
        <f t="shared" ca="1" si="1148"/>
        <v>12.7</v>
      </c>
      <c r="O1437" s="40">
        <f t="shared" ca="1" si="1148"/>
        <v>12.4</v>
      </c>
      <c r="P1437" s="40">
        <f t="shared" ca="1" si="1148"/>
        <v>14.9</v>
      </c>
      <c r="Q1437" s="40">
        <f t="shared" ca="1" si="1148"/>
        <v>12.2</v>
      </c>
      <c r="R1437" s="40">
        <f t="shared" ca="1" si="1148"/>
        <v>20.100000000000001</v>
      </c>
      <c r="S1437" s="40">
        <f t="shared" ca="1" si="1148"/>
        <v>12.7</v>
      </c>
      <c r="T1437" s="40">
        <f t="shared" ca="1" si="1148"/>
        <v>13.1</v>
      </c>
      <c r="U1437" s="40">
        <f t="shared" ca="1" si="1148"/>
        <v>11.7</v>
      </c>
      <c r="V1437" s="40">
        <f t="shared" ca="1" si="1148"/>
        <v>20.100000000000001</v>
      </c>
      <c r="W1437" s="40">
        <f t="shared" ca="1" si="1148"/>
        <v>15.1</v>
      </c>
      <c r="X1437" s="40">
        <f t="shared" ca="1" si="1148"/>
        <v>15</v>
      </c>
      <c r="Y1437" s="40">
        <f t="shared" ca="1" si="1148"/>
        <v>15.2</v>
      </c>
      <c r="AA1437" s="40">
        <f ca="1">MEDIAN(D1437:Y1437)</f>
        <v>13.3</v>
      </c>
    </row>
    <row r="1438" spans="2:27" x14ac:dyDescent="0.25">
      <c r="B1438" s="47"/>
    </row>
    <row r="1439" spans="2:27" x14ac:dyDescent="0.25">
      <c r="B1439" s="47">
        <f>B1436+1</f>
        <v>477</v>
      </c>
      <c r="C1439" s="49" t="s">
        <v>46</v>
      </c>
      <c r="D1439" s="21">
        <f ca="1">RANDBETWEEN(1,22)</f>
        <v>15</v>
      </c>
      <c r="E1439" s="21">
        <f t="shared" ref="E1439:AA1439" ca="1" si="1149">RANDBETWEEN(1,22)</f>
        <v>14</v>
      </c>
      <c r="F1439" s="21">
        <f t="shared" ca="1" si="1149"/>
        <v>20</v>
      </c>
      <c r="G1439" s="21">
        <f t="shared" ca="1" si="1149"/>
        <v>12</v>
      </c>
      <c r="H1439" s="21">
        <f t="shared" ca="1" si="1149"/>
        <v>1</v>
      </c>
      <c r="I1439" s="21">
        <f t="shared" ca="1" si="1149"/>
        <v>8</v>
      </c>
      <c r="J1439" s="21">
        <f t="shared" ca="1" si="1149"/>
        <v>13</v>
      </c>
      <c r="K1439" s="21">
        <f t="shared" ca="1" si="1149"/>
        <v>9</v>
      </c>
      <c r="L1439" s="21">
        <f t="shared" ca="1" si="1149"/>
        <v>16</v>
      </c>
      <c r="M1439" s="21">
        <f t="shared" ca="1" si="1149"/>
        <v>18</v>
      </c>
      <c r="N1439" s="21">
        <f t="shared" ca="1" si="1149"/>
        <v>14</v>
      </c>
      <c r="O1439" s="21">
        <f t="shared" ca="1" si="1149"/>
        <v>14</v>
      </c>
      <c r="P1439" s="21">
        <f t="shared" ca="1" si="1149"/>
        <v>4</v>
      </c>
      <c r="Q1439" s="21">
        <f t="shared" ca="1" si="1149"/>
        <v>17</v>
      </c>
      <c r="R1439" s="21">
        <f t="shared" ca="1" si="1149"/>
        <v>15</v>
      </c>
      <c r="S1439" s="21">
        <f t="shared" ca="1" si="1149"/>
        <v>6</v>
      </c>
      <c r="T1439" s="21">
        <f t="shared" ca="1" si="1149"/>
        <v>10</v>
      </c>
      <c r="U1439" s="21">
        <f t="shared" ca="1" si="1149"/>
        <v>2</v>
      </c>
      <c r="V1439" s="21">
        <f t="shared" ca="1" si="1149"/>
        <v>6</v>
      </c>
      <c r="W1439" s="21">
        <f t="shared" ca="1" si="1149"/>
        <v>9</v>
      </c>
      <c r="X1439" s="21">
        <f t="shared" ca="1" si="1149"/>
        <v>14</v>
      </c>
      <c r="Y1439" s="21">
        <f t="shared" ca="1" si="1149"/>
        <v>14</v>
      </c>
    </row>
    <row r="1440" spans="2:27" x14ac:dyDescent="0.25">
      <c r="B1440" s="47"/>
      <c r="C1440" s="49" t="s">
        <v>1</v>
      </c>
      <c r="D1440" s="40">
        <f ca="1">INDEX($D$6:$Y$6,MATCH(D1439,$D$5:$Y$5))</f>
        <v>13.7</v>
      </c>
      <c r="E1440" s="40">
        <f t="shared" ref="E1440:AA1440" ca="1" si="1150">INDEX($D$6:$Y$6,MATCH(E1439,$D$5:$Y$5))</f>
        <v>11.2</v>
      </c>
      <c r="F1440" s="40">
        <f t="shared" ca="1" si="1150"/>
        <v>11.7</v>
      </c>
      <c r="G1440" s="40">
        <f t="shared" ca="1" si="1150"/>
        <v>20.100000000000001</v>
      </c>
      <c r="H1440" s="40">
        <f t="shared" ca="1" si="1150"/>
        <v>15.2</v>
      </c>
      <c r="I1440" s="40">
        <f t="shared" ca="1" si="1150"/>
        <v>14.9</v>
      </c>
      <c r="J1440" s="40">
        <f t="shared" ca="1" si="1150"/>
        <v>20.5</v>
      </c>
      <c r="K1440" s="40">
        <f t="shared" ca="1" si="1150"/>
        <v>14</v>
      </c>
      <c r="L1440" s="40">
        <f t="shared" ca="1" si="1150"/>
        <v>14.1</v>
      </c>
      <c r="M1440" s="40">
        <f t="shared" ca="1" si="1150"/>
        <v>12.8</v>
      </c>
      <c r="N1440" s="40">
        <f t="shared" ca="1" si="1150"/>
        <v>11.2</v>
      </c>
      <c r="O1440" s="40">
        <f t="shared" ca="1" si="1150"/>
        <v>11.2</v>
      </c>
      <c r="P1440" s="40">
        <f t="shared" ca="1" si="1150"/>
        <v>15</v>
      </c>
      <c r="Q1440" s="40">
        <f t="shared" ca="1" si="1150"/>
        <v>12.7</v>
      </c>
      <c r="R1440" s="40">
        <f t="shared" ca="1" si="1150"/>
        <v>13.7</v>
      </c>
      <c r="S1440" s="40">
        <f t="shared" ca="1" si="1150"/>
        <v>12.2</v>
      </c>
      <c r="T1440" s="40">
        <f t="shared" ca="1" si="1150"/>
        <v>14</v>
      </c>
      <c r="U1440" s="40">
        <f t="shared" ca="1" si="1150"/>
        <v>14.2</v>
      </c>
      <c r="V1440" s="40">
        <f t="shared" ca="1" si="1150"/>
        <v>12.2</v>
      </c>
      <c r="W1440" s="40">
        <f t="shared" ca="1" si="1150"/>
        <v>14</v>
      </c>
      <c r="X1440" s="40">
        <f t="shared" ca="1" si="1150"/>
        <v>11.2</v>
      </c>
      <c r="Y1440" s="40">
        <f t="shared" ca="1" si="1150"/>
        <v>11.2</v>
      </c>
      <c r="AA1440" s="40">
        <f ca="1">MEDIAN(D1440:Y1440)</f>
        <v>13.7</v>
      </c>
    </row>
    <row r="1441" spans="2:27" x14ac:dyDescent="0.25">
      <c r="B1441" s="47"/>
    </row>
    <row r="1442" spans="2:27" x14ac:dyDescent="0.25">
      <c r="B1442" s="47">
        <f>B1439+1</f>
        <v>478</v>
      </c>
      <c r="C1442" s="49" t="s">
        <v>46</v>
      </c>
      <c r="D1442" s="21">
        <f ca="1">RANDBETWEEN(1,22)</f>
        <v>18</v>
      </c>
      <c r="E1442" s="21">
        <f t="shared" ref="E1442:AA1442" ca="1" si="1151">RANDBETWEEN(1,22)</f>
        <v>6</v>
      </c>
      <c r="F1442" s="21">
        <f t="shared" ca="1" si="1151"/>
        <v>5</v>
      </c>
      <c r="G1442" s="21">
        <f t="shared" ca="1" si="1151"/>
        <v>22</v>
      </c>
      <c r="H1442" s="21">
        <f t="shared" ca="1" si="1151"/>
        <v>6</v>
      </c>
      <c r="I1442" s="21">
        <f t="shared" ca="1" si="1151"/>
        <v>16</v>
      </c>
      <c r="J1442" s="21">
        <f t="shared" ca="1" si="1151"/>
        <v>10</v>
      </c>
      <c r="K1442" s="21">
        <f t="shared" ca="1" si="1151"/>
        <v>5</v>
      </c>
      <c r="L1442" s="21">
        <f t="shared" ca="1" si="1151"/>
        <v>12</v>
      </c>
      <c r="M1442" s="21">
        <f t="shared" ca="1" si="1151"/>
        <v>15</v>
      </c>
      <c r="N1442" s="21">
        <f t="shared" ca="1" si="1151"/>
        <v>22</v>
      </c>
      <c r="O1442" s="21">
        <f t="shared" ca="1" si="1151"/>
        <v>14</v>
      </c>
      <c r="P1442" s="21">
        <f t="shared" ca="1" si="1151"/>
        <v>17</v>
      </c>
      <c r="Q1442" s="21">
        <f t="shared" ca="1" si="1151"/>
        <v>4</v>
      </c>
      <c r="R1442" s="21">
        <f t="shared" ca="1" si="1151"/>
        <v>2</v>
      </c>
      <c r="S1442" s="21">
        <f t="shared" ca="1" si="1151"/>
        <v>9</v>
      </c>
      <c r="T1442" s="21">
        <f t="shared" ca="1" si="1151"/>
        <v>9</v>
      </c>
      <c r="U1442" s="21">
        <f t="shared" ca="1" si="1151"/>
        <v>4</v>
      </c>
      <c r="V1442" s="21">
        <f t="shared" ca="1" si="1151"/>
        <v>13</v>
      </c>
      <c r="W1442" s="21">
        <f t="shared" ca="1" si="1151"/>
        <v>4</v>
      </c>
      <c r="X1442" s="21">
        <f t="shared" ca="1" si="1151"/>
        <v>18</v>
      </c>
      <c r="Y1442" s="21">
        <f t="shared" ca="1" si="1151"/>
        <v>7</v>
      </c>
    </row>
    <row r="1443" spans="2:27" x14ac:dyDescent="0.25">
      <c r="B1443" s="47"/>
      <c r="C1443" s="49" t="s">
        <v>1</v>
      </c>
      <c r="D1443" s="40">
        <f ca="1">INDEX($D$6:$Y$6,MATCH(D1442,$D$5:$Y$5))</f>
        <v>12.8</v>
      </c>
      <c r="E1443" s="40">
        <f t="shared" ref="E1443:AA1443" ca="1" si="1152">INDEX($D$6:$Y$6,MATCH(E1442,$D$5:$Y$5))</f>
        <v>12.2</v>
      </c>
      <c r="F1443" s="40">
        <f t="shared" ca="1" si="1152"/>
        <v>12.4</v>
      </c>
      <c r="G1443" s="40">
        <f t="shared" ca="1" si="1152"/>
        <v>13.5</v>
      </c>
      <c r="H1443" s="40">
        <f t="shared" ca="1" si="1152"/>
        <v>12.2</v>
      </c>
      <c r="I1443" s="40">
        <f t="shared" ca="1" si="1152"/>
        <v>14.1</v>
      </c>
      <c r="J1443" s="40">
        <f t="shared" ca="1" si="1152"/>
        <v>14</v>
      </c>
      <c r="K1443" s="40">
        <f t="shared" ca="1" si="1152"/>
        <v>12.4</v>
      </c>
      <c r="L1443" s="40">
        <f t="shared" ca="1" si="1152"/>
        <v>20.100000000000001</v>
      </c>
      <c r="M1443" s="40">
        <f t="shared" ca="1" si="1152"/>
        <v>13.7</v>
      </c>
      <c r="N1443" s="40">
        <f t="shared" ca="1" si="1152"/>
        <v>13.5</v>
      </c>
      <c r="O1443" s="40">
        <f t="shared" ca="1" si="1152"/>
        <v>11.2</v>
      </c>
      <c r="P1443" s="40">
        <f t="shared" ca="1" si="1152"/>
        <v>12.7</v>
      </c>
      <c r="Q1443" s="40">
        <f t="shared" ca="1" si="1152"/>
        <v>15</v>
      </c>
      <c r="R1443" s="40">
        <f t="shared" ca="1" si="1152"/>
        <v>14.2</v>
      </c>
      <c r="S1443" s="40">
        <f t="shared" ca="1" si="1152"/>
        <v>14</v>
      </c>
      <c r="T1443" s="40">
        <f t="shared" ca="1" si="1152"/>
        <v>14</v>
      </c>
      <c r="U1443" s="40">
        <f t="shared" ca="1" si="1152"/>
        <v>15</v>
      </c>
      <c r="V1443" s="40">
        <f t="shared" ca="1" si="1152"/>
        <v>20.5</v>
      </c>
      <c r="W1443" s="40">
        <f t="shared" ca="1" si="1152"/>
        <v>15</v>
      </c>
      <c r="X1443" s="40">
        <f t="shared" ca="1" si="1152"/>
        <v>12.8</v>
      </c>
      <c r="Y1443" s="40">
        <f t="shared" ca="1" si="1152"/>
        <v>12.7</v>
      </c>
      <c r="AA1443" s="40">
        <f ca="1">MEDIAN(D1443:Y1443)</f>
        <v>13.6</v>
      </c>
    </row>
    <row r="1444" spans="2:27" x14ac:dyDescent="0.25">
      <c r="B1444" s="47"/>
    </row>
    <row r="1445" spans="2:27" x14ac:dyDescent="0.25">
      <c r="B1445" s="47">
        <f>B1442+1</f>
        <v>479</v>
      </c>
      <c r="C1445" s="49" t="s">
        <v>46</v>
      </c>
      <c r="D1445" s="21">
        <f ca="1">RANDBETWEEN(1,22)</f>
        <v>2</v>
      </c>
      <c r="E1445" s="21">
        <f t="shared" ref="E1445:AA1445" ca="1" si="1153">RANDBETWEEN(1,22)</f>
        <v>9</v>
      </c>
      <c r="F1445" s="21">
        <f t="shared" ca="1" si="1153"/>
        <v>18</v>
      </c>
      <c r="G1445" s="21">
        <f t="shared" ca="1" si="1153"/>
        <v>19</v>
      </c>
      <c r="H1445" s="21">
        <f t="shared" ca="1" si="1153"/>
        <v>14</v>
      </c>
      <c r="I1445" s="21">
        <f t="shared" ca="1" si="1153"/>
        <v>18</v>
      </c>
      <c r="J1445" s="21">
        <f t="shared" ca="1" si="1153"/>
        <v>15</v>
      </c>
      <c r="K1445" s="21">
        <f t="shared" ca="1" si="1153"/>
        <v>13</v>
      </c>
      <c r="L1445" s="21">
        <f t="shared" ca="1" si="1153"/>
        <v>20</v>
      </c>
      <c r="M1445" s="21">
        <f t="shared" ca="1" si="1153"/>
        <v>10</v>
      </c>
      <c r="N1445" s="21">
        <f t="shared" ca="1" si="1153"/>
        <v>14</v>
      </c>
      <c r="O1445" s="21">
        <f t="shared" ca="1" si="1153"/>
        <v>15</v>
      </c>
      <c r="P1445" s="21">
        <f t="shared" ca="1" si="1153"/>
        <v>19</v>
      </c>
      <c r="Q1445" s="21">
        <f t="shared" ca="1" si="1153"/>
        <v>19</v>
      </c>
      <c r="R1445" s="21">
        <f t="shared" ca="1" si="1153"/>
        <v>18</v>
      </c>
      <c r="S1445" s="21">
        <f t="shared" ca="1" si="1153"/>
        <v>1</v>
      </c>
      <c r="T1445" s="21">
        <f t="shared" ca="1" si="1153"/>
        <v>5</v>
      </c>
      <c r="U1445" s="21">
        <f t="shared" ca="1" si="1153"/>
        <v>16</v>
      </c>
      <c r="V1445" s="21">
        <f t="shared" ca="1" si="1153"/>
        <v>8</v>
      </c>
      <c r="W1445" s="21">
        <f t="shared" ca="1" si="1153"/>
        <v>12</v>
      </c>
      <c r="X1445" s="21">
        <f t="shared" ca="1" si="1153"/>
        <v>22</v>
      </c>
      <c r="Y1445" s="21">
        <f t="shared" ca="1" si="1153"/>
        <v>13</v>
      </c>
    </row>
    <row r="1446" spans="2:27" x14ac:dyDescent="0.25">
      <c r="B1446" s="47"/>
      <c r="C1446" s="49" t="s">
        <v>1</v>
      </c>
      <c r="D1446" s="40">
        <f ca="1">INDEX($D$6:$Y$6,MATCH(D1445,$D$5:$Y$5))</f>
        <v>14.2</v>
      </c>
      <c r="E1446" s="40">
        <f t="shared" ref="E1446:AA1446" ca="1" si="1154">INDEX($D$6:$Y$6,MATCH(E1445,$D$5:$Y$5))</f>
        <v>14</v>
      </c>
      <c r="F1446" s="40">
        <f t="shared" ca="1" si="1154"/>
        <v>12.8</v>
      </c>
      <c r="G1446" s="40">
        <f t="shared" ca="1" si="1154"/>
        <v>17.899999999999999</v>
      </c>
      <c r="H1446" s="40">
        <f t="shared" ca="1" si="1154"/>
        <v>11.2</v>
      </c>
      <c r="I1446" s="40">
        <f t="shared" ca="1" si="1154"/>
        <v>12.8</v>
      </c>
      <c r="J1446" s="40">
        <f t="shared" ca="1" si="1154"/>
        <v>13.7</v>
      </c>
      <c r="K1446" s="40">
        <f t="shared" ca="1" si="1154"/>
        <v>20.5</v>
      </c>
      <c r="L1446" s="40">
        <f t="shared" ca="1" si="1154"/>
        <v>11.7</v>
      </c>
      <c r="M1446" s="40">
        <f t="shared" ca="1" si="1154"/>
        <v>14</v>
      </c>
      <c r="N1446" s="40">
        <f t="shared" ca="1" si="1154"/>
        <v>11.2</v>
      </c>
      <c r="O1446" s="40">
        <f t="shared" ca="1" si="1154"/>
        <v>13.7</v>
      </c>
      <c r="P1446" s="40">
        <f t="shared" ca="1" si="1154"/>
        <v>17.899999999999999</v>
      </c>
      <c r="Q1446" s="40">
        <f t="shared" ca="1" si="1154"/>
        <v>17.899999999999999</v>
      </c>
      <c r="R1446" s="40">
        <f t="shared" ca="1" si="1154"/>
        <v>12.8</v>
      </c>
      <c r="S1446" s="40">
        <f t="shared" ca="1" si="1154"/>
        <v>15.2</v>
      </c>
      <c r="T1446" s="40">
        <f t="shared" ca="1" si="1154"/>
        <v>12.4</v>
      </c>
      <c r="U1446" s="40">
        <f t="shared" ca="1" si="1154"/>
        <v>14.1</v>
      </c>
      <c r="V1446" s="40">
        <f t="shared" ca="1" si="1154"/>
        <v>14.9</v>
      </c>
      <c r="W1446" s="40">
        <f t="shared" ca="1" si="1154"/>
        <v>20.100000000000001</v>
      </c>
      <c r="X1446" s="40">
        <f t="shared" ca="1" si="1154"/>
        <v>13.5</v>
      </c>
      <c r="Y1446" s="40">
        <f t="shared" ca="1" si="1154"/>
        <v>20.5</v>
      </c>
      <c r="AA1446" s="40">
        <f ca="1">MEDIAN(D1446:Y1446)</f>
        <v>14</v>
      </c>
    </row>
    <row r="1447" spans="2:27" x14ac:dyDescent="0.25">
      <c r="B1447" s="47"/>
    </row>
    <row r="1448" spans="2:27" x14ac:dyDescent="0.25">
      <c r="B1448" s="47">
        <f>B1445+1</f>
        <v>480</v>
      </c>
      <c r="C1448" s="49" t="s">
        <v>46</v>
      </c>
      <c r="D1448" s="21">
        <f ca="1">RANDBETWEEN(1,22)</f>
        <v>4</v>
      </c>
      <c r="E1448" s="21">
        <f t="shared" ref="E1448:AA1448" ca="1" si="1155">RANDBETWEEN(1,22)</f>
        <v>22</v>
      </c>
      <c r="F1448" s="21">
        <f t="shared" ca="1" si="1155"/>
        <v>6</v>
      </c>
      <c r="G1448" s="21">
        <f t="shared" ca="1" si="1155"/>
        <v>3</v>
      </c>
      <c r="H1448" s="21">
        <f t="shared" ca="1" si="1155"/>
        <v>6</v>
      </c>
      <c r="I1448" s="21">
        <f t="shared" ca="1" si="1155"/>
        <v>18</v>
      </c>
      <c r="J1448" s="21">
        <f t="shared" ca="1" si="1155"/>
        <v>12</v>
      </c>
      <c r="K1448" s="21">
        <f t="shared" ca="1" si="1155"/>
        <v>19</v>
      </c>
      <c r="L1448" s="21">
        <f t="shared" ca="1" si="1155"/>
        <v>9</v>
      </c>
      <c r="M1448" s="21">
        <f t="shared" ca="1" si="1155"/>
        <v>22</v>
      </c>
      <c r="N1448" s="21">
        <f t="shared" ca="1" si="1155"/>
        <v>4</v>
      </c>
      <c r="O1448" s="21">
        <f t="shared" ca="1" si="1155"/>
        <v>12</v>
      </c>
      <c r="P1448" s="21">
        <f t="shared" ca="1" si="1155"/>
        <v>22</v>
      </c>
      <c r="Q1448" s="21">
        <f t="shared" ca="1" si="1155"/>
        <v>21</v>
      </c>
      <c r="R1448" s="21">
        <f t="shared" ca="1" si="1155"/>
        <v>14</v>
      </c>
      <c r="S1448" s="21">
        <f t="shared" ca="1" si="1155"/>
        <v>19</v>
      </c>
      <c r="T1448" s="21">
        <f t="shared" ca="1" si="1155"/>
        <v>2</v>
      </c>
      <c r="U1448" s="21">
        <f t="shared" ca="1" si="1155"/>
        <v>14</v>
      </c>
      <c r="V1448" s="21">
        <f t="shared" ca="1" si="1155"/>
        <v>5</v>
      </c>
      <c r="W1448" s="21">
        <f t="shared" ca="1" si="1155"/>
        <v>5</v>
      </c>
      <c r="X1448" s="21">
        <f t="shared" ca="1" si="1155"/>
        <v>2</v>
      </c>
      <c r="Y1448" s="21">
        <f t="shared" ca="1" si="1155"/>
        <v>11</v>
      </c>
    </row>
    <row r="1449" spans="2:27" x14ac:dyDescent="0.25">
      <c r="B1449" s="47"/>
      <c r="C1449" s="49" t="s">
        <v>1</v>
      </c>
      <c r="D1449" s="40">
        <f ca="1">INDEX($D$6:$Y$6,MATCH(D1448,$D$5:$Y$5))</f>
        <v>15</v>
      </c>
      <c r="E1449" s="40">
        <f t="shared" ref="E1449:AA1449" ca="1" si="1156">INDEX($D$6:$Y$6,MATCH(E1448,$D$5:$Y$5))</f>
        <v>13.5</v>
      </c>
      <c r="F1449" s="40">
        <f t="shared" ca="1" si="1156"/>
        <v>12.2</v>
      </c>
      <c r="G1449" s="40">
        <f t="shared" ca="1" si="1156"/>
        <v>15.1</v>
      </c>
      <c r="H1449" s="40">
        <f t="shared" ca="1" si="1156"/>
        <v>12.2</v>
      </c>
      <c r="I1449" s="40">
        <f t="shared" ca="1" si="1156"/>
        <v>12.8</v>
      </c>
      <c r="J1449" s="40">
        <f t="shared" ca="1" si="1156"/>
        <v>20.100000000000001</v>
      </c>
      <c r="K1449" s="40">
        <f t="shared" ca="1" si="1156"/>
        <v>17.899999999999999</v>
      </c>
      <c r="L1449" s="40">
        <f t="shared" ca="1" si="1156"/>
        <v>14</v>
      </c>
      <c r="M1449" s="40">
        <f t="shared" ca="1" si="1156"/>
        <v>13.5</v>
      </c>
      <c r="N1449" s="40">
        <f t="shared" ca="1" si="1156"/>
        <v>15</v>
      </c>
      <c r="O1449" s="40">
        <f t="shared" ca="1" si="1156"/>
        <v>20.100000000000001</v>
      </c>
      <c r="P1449" s="40">
        <f t="shared" ca="1" si="1156"/>
        <v>13.5</v>
      </c>
      <c r="Q1449" s="40">
        <f t="shared" ca="1" si="1156"/>
        <v>13.1</v>
      </c>
      <c r="R1449" s="40">
        <f t="shared" ca="1" si="1156"/>
        <v>11.2</v>
      </c>
      <c r="S1449" s="40">
        <f t="shared" ca="1" si="1156"/>
        <v>17.899999999999999</v>
      </c>
      <c r="T1449" s="40">
        <f t="shared" ca="1" si="1156"/>
        <v>14.2</v>
      </c>
      <c r="U1449" s="40">
        <f t="shared" ca="1" si="1156"/>
        <v>11.2</v>
      </c>
      <c r="V1449" s="40">
        <f t="shared" ca="1" si="1156"/>
        <v>12.4</v>
      </c>
      <c r="W1449" s="40">
        <f t="shared" ca="1" si="1156"/>
        <v>12.4</v>
      </c>
      <c r="X1449" s="40">
        <f t="shared" ca="1" si="1156"/>
        <v>14.2</v>
      </c>
      <c r="Y1449" s="40">
        <f t="shared" ca="1" si="1156"/>
        <v>14.4</v>
      </c>
      <c r="AA1449" s="40">
        <f ca="1">MEDIAN(D1449:Y1449)</f>
        <v>13.75</v>
      </c>
    </row>
    <row r="1451" spans="2:27" x14ac:dyDescent="0.25">
      <c r="B1451" s="47">
        <f>B1448+1</f>
        <v>481</v>
      </c>
      <c r="C1451" s="49" t="s">
        <v>46</v>
      </c>
      <c r="D1451" s="21">
        <f ca="1">RANDBETWEEN(1,22)</f>
        <v>5</v>
      </c>
      <c r="E1451" s="21">
        <f t="shared" ref="E1451:AA1451" ca="1" si="1157">RANDBETWEEN(1,22)</f>
        <v>2</v>
      </c>
      <c r="F1451" s="21">
        <f t="shared" ca="1" si="1157"/>
        <v>17</v>
      </c>
      <c r="G1451" s="21">
        <f t="shared" ca="1" si="1157"/>
        <v>5</v>
      </c>
      <c r="H1451" s="21">
        <f t="shared" ca="1" si="1157"/>
        <v>1</v>
      </c>
      <c r="I1451" s="21">
        <f t="shared" ca="1" si="1157"/>
        <v>17</v>
      </c>
      <c r="J1451" s="21">
        <f t="shared" ca="1" si="1157"/>
        <v>20</v>
      </c>
      <c r="K1451" s="21">
        <f t="shared" ca="1" si="1157"/>
        <v>2</v>
      </c>
      <c r="L1451" s="21">
        <f t="shared" ca="1" si="1157"/>
        <v>11</v>
      </c>
      <c r="M1451" s="21">
        <f t="shared" ca="1" si="1157"/>
        <v>9</v>
      </c>
      <c r="N1451" s="21">
        <f t="shared" ca="1" si="1157"/>
        <v>12</v>
      </c>
      <c r="O1451" s="21">
        <f t="shared" ca="1" si="1157"/>
        <v>1</v>
      </c>
      <c r="P1451" s="21">
        <f t="shared" ca="1" si="1157"/>
        <v>17</v>
      </c>
      <c r="Q1451" s="21">
        <f t="shared" ca="1" si="1157"/>
        <v>10</v>
      </c>
      <c r="R1451" s="21">
        <f t="shared" ca="1" si="1157"/>
        <v>20</v>
      </c>
      <c r="S1451" s="21">
        <f t="shared" ca="1" si="1157"/>
        <v>10</v>
      </c>
      <c r="T1451" s="21">
        <f t="shared" ca="1" si="1157"/>
        <v>22</v>
      </c>
      <c r="U1451" s="21">
        <f t="shared" ca="1" si="1157"/>
        <v>8</v>
      </c>
      <c r="V1451" s="21">
        <f t="shared" ca="1" si="1157"/>
        <v>9</v>
      </c>
      <c r="W1451" s="21">
        <f t="shared" ca="1" si="1157"/>
        <v>16</v>
      </c>
      <c r="X1451" s="21">
        <f t="shared" ca="1" si="1157"/>
        <v>16</v>
      </c>
      <c r="Y1451" s="21">
        <f t="shared" ca="1" si="1157"/>
        <v>14</v>
      </c>
    </row>
    <row r="1452" spans="2:27" x14ac:dyDescent="0.25">
      <c r="B1452" s="47"/>
      <c r="C1452" s="49" t="s">
        <v>1</v>
      </c>
      <c r="D1452" s="40">
        <f ca="1">INDEX($D$6:$Y$6,MATCH(D1451,$D$5:$Y$5))</f>
        <v>12.4</v>
      </c>
      <c r="E1452" s="40">
        <f t="shared" ref="E1452:AA1452" ca="1" si="1158">INDEX($D$6:$Y$6,MATCH(E1451,$D$5:$Y$5))</f>
        <v>14.2</v>
      </c>
      <c r="F1452" s="40">
        <f t="shared" ca="1" si="1158"/>
        <v>12.7</v>
      </c>
      <c r="G1452" s="40">
        <f t="shared" ca="1" si="1158"/>
        <v>12.4</v>
      </c>
      <c r="H1452" s="40">
        <f t="shared" ca="1" si="1158"/>
        <v>15.2</v>
      </c>
      <c r="I1452" s="40">
        <f t="shared" ca="1" si="1158"/>
        <v>12.7</v>
      </c>
      <c r="J1452" s="40">
        <f t="shared" ca="1" si="1158"/>
        <v>11.7</v>
      </c>
      <c r="K1452" s="40">
        <f t="shared" ca="1" si="1158"/>
        <v>14.2</v>
      </c>
      <c r="L1452" s="40">
        <f t="shared" ca="1" si="1158"/>
        <v>14.4</v>
      </c>
      <c r="M1452" s="40">
        <f t="shared" ca="1" si="1158"/>
        <v>14</v>
      </c>
      <c r="N1452" s="40">
        <f t="shared" ca="1" si="1158"/>
        <v>20.100000000000001</v>
      </c>
      <c r="O1452" s="40">
        <f t="shared" ca="1" si="1158"/>
        <v>15.2</v>
      </c>
      <c r="P1452" s="40">
        <f t="shared" ca="1" si="1158"/>
        <v>12.7</v>
      </c>
      <c r="Q1452" s="40">
        <f t="shared" ca="1" si="1158"/>
        <v>14</v>
      </c>
      <c r="R1452" s="40">
        <f t="shared" ca="1" si="1158"/>
        <v>11.7</v>
      </c>
      <c r="S1452" s="40">
        <f t="shared" ca="1" si="1158"/>
        <v>14</v>
      </c>
      <c r="T1452" s="40">
        <f t="shared" ca="1" si="1158"/>
        <v>13.5</v>
      </c>
      <c r="U1452" s="40">
        <f t="shared" ca="1" si="1158"/>
        <v>14.9</v>
      </c>
      <c r="V1452" s="40">
        <f t="shared" ca="1" si="1158"/>
        <v>14</v>
      </c>
      <c r="W1452" s="40">
        <f t="shared" ca="1" si="1158"/>
        <v>14.1</v>
      </c>
      <c r="X1452" s="40">
        <f t="shared" ca="1" si="1158"/>
        <v>14.1</v>
      </c>
      <c r="Y1452" s="40">
        <f t="shared" ca="1" si="1158"/>
        <v>11.2</v>
      </c>
      <c r="AA1452" s="40">
        <f ca="1">MEDIAN(D1452:Y1452)</f>
        <v>14</v>
      </c>
    </row>
    <row r="1453" spans="2:27" x14ac:dyDescent="0.25">
      <c r="B1453" s="47"/>
    </row>
    <row r="1454" spans="2:27" x14ac:dyDescent="0.25">
      <c r="B1454" s="47">
        <f>B1451+1</f>
        <v>482</v>
      </c>
      <c r="C1454" s="49" t="s">
        <v>46</v>
      </c>
      <c r="D1454" s="21">
        <f ca="1">RANDBETWEEN(1,22)</f>
        <v>3</v>
      </c>
      <c r="E1454" s="21">
        <f t="shared" ref="E1454:AA1454" ca="1" si="1159">RANDBETWEEN(1,22)</f>
        <v>9</v>
      </c>
      <c r="F1454" s="21">
        <f t="shared" ca="1" si="1159"/>
        <v>11</v>
      </c>
      <c r="G1454" s="21">
        <f t="shared" ca="1" si="1159"/>
        <v>13</v>
      </c>
      <c r="H1454" s="21">
        <f t="shared" ca="1" si="1159"/>
        <v>12</v>
      </c>
      <c r="I1454" s="21">
        <f t="shared" ca="1" si="1159"/>
        <v>22</v>
      </c>
      <c r="J1454" s="21">
        <f t="shared" ca="1" si="1159"/>
        <v>4</v>
      </c>
      <c r="K1454" s="21">
        <f t="shared" ca="1" si="1159"/>
        <v>20</v>
      </c>
      <c r="L1454" s="21">
        <f t="shared" ca="1" si="1159"/>
        <v>7</v>
      </c>
      <c r="M1454" s="21">
        <f t="shared" ca="1" si="1159"/>
        <v>9</v>
      </c>
      <c r="N1454" s="21">
        <f t="shared" ca="1" si="1159"/>
        <v>8</v>
      </c>
      <c r="O1454" s="21">
        <f t="shared" ca="1" si="1159"/>
        <v>22</v>
      </c>
      <c r="P1454" s="21">
        <f t="shared" ca="1" si="1159"/>
        <v>20</v>
      </c>
      <c r="Q1454" s="21">
        <f t="shared" ca="1" si="1159"/>
        <v>5</v>
      </c>
      <c r="R1454" s="21">
        <f t="shared" ca="1" si="1159"/>
        <v>7</v>
      </c>
      <c r="S1454" s="21">
        <f t="shared" ca="1" si="1159"/>
        <v>9</v>
      </c>
      <c r="T1454" s="21">
        <f t="shared" ca="1" si="1159"/>
        <v>3</v>
      </c>
      <c r="U1454" s="21">
        <f t="shared" ca="1" si="1159"/>
        <v>12</v>
      </c>
      <c r="V1454" s="21">
        <f t="shared" ca="1" si="1159"/>
        <v>12</v>
      </c>
      <c r="W1454" s="21">
        <f t="shared" ca="1" si="1159"/>
        <v>20</v>
      </c>
      <c r="X1454" s="21">
        <f t="shared" ca="1" si="1159"/>
        <v>4</v>
      </c>
      <c r="Y1454" s="21">
        <f t="shared" ca="1" si="1159"/>
        <v>10</v>
      </c>
    </row>
    <row r="1455" spans="2:27" x14ac:dyDescent="0.25">
      <c r="B1455" s="47"/>
      <c r="C1455" s="49" t="s">
        <v>1</v>
      </c>
      <c r="D1455" s="40">
        <f ca="1">INDEX($D$6:$Y$6,MATCH(D1454,$D$5:$Y$5))</f>
        <v>15.1</v>
      </c>
      <c r="E1455" s="40">
        <f t="shared" ref="E1455:AA1455" ca="1" si="1160">INDEX($D$6:$Y$6,MATCH(E1454,$D$5:$Y$5))</f>
        <v>14</v>
      </c>
      <c r="F1455" s="40">
        <f t="shared" ca="1" si="1160"/>
        <v>14.4</v>
      </c>
      <c r="G1455" s="40">
        <f t="shared" ca="1" si="1160"/>
        <v>20.5</v>
      </c>
      <c r="H1455" s="40">
        <f t="shared" ca="1" si="1160"/>
        <v>20.100000000000001</v>
      </c>
      <c r="I1455" s="40">
        <f t="shared" ca="1" si="1160"/>
        <v>13.5</v>
      </c>
      <c r="J1455" s="40">
        <f t="shared" ca="1" si="1160"/>
        <v>15</v>
      </c>
      <c r="K1455" s="40">
        <f t="shared" ca="1" si="1160"/>
        <v>11.7</v>
      </c>
      <c r="L1455" s="40">
        <f t="shared" ca="1" si="1160"/>
        <v>12.7</v>
      </c>
      <c r="M1455" s="40">
        <f t="shared" ca="1" si="1160"/>
        <v>14</v>
      </c>
      <c r="N1455" s="40">
        <f t="shared" ca="1" si="1160"/>
        <v>14.9</v>
      </c>
      <c r="O1455" s="40">
        <f t="shared" ca="1" si="1160"/>
        <v>13.5</v>
      </c>
      <c r="P1455" s="40">
        <f t="shared" ca="1" si="1160"/>
        <v>11.7</v>
      </c>
      <c r="Q1455" s="40">
        <f t="shared" ca="1" si="1160"/>
        <v>12.4</v>
      </c>
      <c r="R1455" s="40">
        <f t="shared" ca="1" si="1160"/>
        <v>12.7</v>
      </c>
      <c r="S1455" s="40">
        <f t="shared" ca="1" si="1160"/>
        <v>14</v>
      </c>
      <c r="T1455" s="40">
        <f t="shared" ca="1" si="1160"/>
        <v>15.1</v>
      </c>
      <c r="U1455" s="40">
        <f t="shared" ca="1" si="1160"/>
        <v>20.100000000000001</v>
      </c>
      <c r="V1455" s="40">
        <f t="shared" ca="1" si="1160"/>
        <v>20.100000000000001</v>
      </c>
      <c r="W1455" s="40">
        <f t="shared" ca="1" si="1160"/>
        <v>11.7</v>
      </c>
      <c r="X1455" s="40">
        <f t="shared" ca="1" si="1160"/>
        <v>15</v>
      </c>
      <c r="Y1455" s="40">
        <f t="shared" ca="1" si="1160"/>
        <v>14</v>
      </c>
      <c r="AA1455" s="40">
        <f ca="1">MEDIAN(D1455:Y1455)</f>
        <v>14</v>
      </c>
    </row>
    <row r="1456" spans="2:27" x14ac:dyDescent="0.25">
      <c r="B1456" s="47"/>
    </row>
    <row r="1457" spans="2:27" x14ac:dyDescent="0.25">
      <c r="B1457" s="47">
        <f>B1454+1</f>
        <v>483</v>
      </c>
      <c r="C1457" s="49" t="s">
        <v>46</v>
      </c>
      <c r="D1457" s="21">
        <f ca="1">RANDBETWEEN(1,22)</f>
        <v>1</v>
      </c>
      <c r="E1457" s="21">
        <f t="shared" ref="E1457:AA1457" ca="1" si="1161">RANDBETWEEN(1,22)</f>
        <v>8</v>
      </c>
      <c r="F1457" s="21">
        <f t="shared" ca="1" si="1161"/>
        <v>14</v>
      </c>
      <c r="G1457" s="21">
        <f t="shared" ca="1" si="1161"/>
        <v>4</v>
      </c>
      <c r="H1457" s="21">
        <f t="shared" ca="1" si="1161"/>
        <v>5</v>
      </c>
      <c r="I1457" s="21">
        <f t="shared" ca="1" si="1161"/>
        <v>19</v>
      </c>
      <c r="J1457" s="21">
        <f t="shared" ca="1" si="1161"/>
        <v>3</v>
      </c>
      <c r="K1457" s="21">
        <f t="shared" ca="1" si="1161"/>
        <v>11</v>
      </c>
      <c r="L1457" s="21">
        <f t="shared" ca="1" si="1161"/>
        <v>16</v>
      </c>
      <c r="M1457" s="21">
        <f t="shared" ca="1" si="1161"/>
        <v>17</v>
      </c>
      <c r="N1457" s="21">
        <f t="shared" ca="1" si="1161"/>
        <v>11</v>
      </c>
      <c r="O1457" s="21">
        <f t="shared" ca="1" si="1161"/>
        <v>20</v>
      </c>
      <c r="P1457" s="21">
        <f t="shared" ca="1" si="1161"/>
        <v>8</v>
      </c>
      <c r="Q1457" s="21">
        <f t="shared" ca="1" si="1161"/>
        <v>21</v>
      </c>
      <c r="R1457" s="21">
        <f t="shared" ca="1" si="1161"/>
        <v>10</v>
      </c>
      <c r="S1457" s="21">
        <f t="shared" ca="1" si="1161"/>
        <v>1</v>
      </c>
      <c r="T1457" s="21">
        <f t="shared" ca="1" si="1161"/>
        <v>9</v>
      </c>
      <c r="U1457" s="21">
        <f t="shared" ca="1" si="1161"/>
        <v>14</v>
      </c>
      <c r="V1457" s="21">
        <f t="shared" ca="1" si="1161"/>
        <v>22</v>
      </c>
      <c r="W1457" s="21">
        <f t="shared" ca="1" si="1161"/>
        <v>20</v>
      </c>
      <c r="X1457" s="21">
        <f t="shared" ca="1" si="1161"/>
        <v>18</v>
      </c>
      <c r="Y1457" s="21">
        <f t="shared" ca="1" si="1161"/>
        <v>10</v>
      </c>
    </row>
    <row r="1458" spans="2:27" x14ac:dyDescent="0.25">
      <c r="B1458" s="47"/>
      <c r="C1458" s="49" t="s">
        <v>1</v>
      </c>
      <c r="D1458" s="40">
        <f ca="1">INDEX($D$6:$Y$6,MATCH(D1457,$D$5:$Y$5))</f>
        <v>15.2</v>
      </c>
      <c r="E1458" s="40">
        <f t="shared" ref="E1458:AA1458" ca="1" si="1162">INDEX($D$6:$Y$6,MATCH(E1457,$D$5:$Y$5))</f>
        <v>14.9</v>
      </c>
      <c r="F1458" s="40">
        <f t="shared" ca="1" si="1162"/>
        <v>11.2</v>
      </c>
      <c r="G1458" s="40">
        <f t="shared" ca="1" si="1162"/>
        <v>15</v>
      </c>
      <c r="H1458" s="40">
        <f t="shared" ca="1" si="1162"/>
        <v>12.4</v>
      </c>
      <c r="I1458" s="40">
        <f t="shared" ca="1" si="1162"/>
        <v>17.899999999999999</v>
      </c>
      <c r="J1458" s="40">
        <f t="shared" ca="1" si="1162"/>
        <v>15.1</v>
      </c>
      <c r="K1458" s="40">
        <f t="shared" ca="1" si="1162"/>
        <v>14.4</v>
      </c>
      <c r="L1458" s="40">
        <f t="shared" ca="1" si="1162"/>
        <v>14.1</v>
      </c>
      <c r="M1458" s="40">
        <f t="shared" ca="1" si="1162"/>
        <v>12.7</v>
      </c>
      <c r="N1458" s="40">
        <f t="shared" ca="1" si="1162"/>
        <v>14.4</v>
      </c>
      <c r="O1458" s="40">
        <f t="shared" ca="1" si="1162"/>
        <v>11.7</v>
      </c>
      <c r="P1458" s="40">
        <f t="shared" ca="1" si="1162"/>
        <v>14.9</v>
      </c>
      <c r="Q1458" s="40">
        <f t="shared" ca="1" si="1162"/>
        <v>13.1</v>
      </c>
      <c r="R1458" s="40">
        <f t="shared" ca="1" si="1162"/>
        <v>14</v>
      </c>
      <c r="S1458" s="40">
        <f t="shared" ca="1" si="1162"/>
        <v>15.2</v>
      </c>
      <c r="T1458" s="40">
        <f t="shared" ca="1" si="1162"/>
        <v>14</v>
      </c>
      <c r="U1458" s="40">
        <f t="shared" ca="1" si="1162"/>
        <v>11.2</v>
      </c>
      <c r="V1458" s="40">
        <f t="shared" ca="1" si="1162"/>
        <v>13.5</v>
      </c>
      <c r="W1458" s="40">
        <f t="shared" ca="1" si="1162"/>
        <v>11.7</v>
      </c>
      <c r="X1458" s="40">
        <f t="shared" ca="1" si="1162"/>
        <v>12.8</v>
      </c>
      <c r="Y1458" s="40">
        <f t="shared" ca="1" si="1162"/>
        <v>14</v>
      </c>
      <c r="AA1458" s="40">
        <f ca="1">MEDIAN(D1458:Y1458)</f>
        <v>14</v>
      </c>
    </row>
    <row r="1459" spans="2:27" x14ac:dyDescent="0.25">
      <c r="B1459" s="47"/>
    </row>
    <row r="1460" spans="2:27" x14ac:dyDescent="0.25">
      <c r="B1460" s="47">
        <f>B1457+1</f>
        <v>484</v>
      </c>
      <c r="C1460" s="49" t="s">
        <v>46</v>
      </c>
      <c r="D1460" s="21">
        <f ca="1">RANDBETWEEN(1,22)</f>
        <v>5</v>
      </c>
      <c r="E1460" s="21">
        <f t="shared" ref="E1460:AA1460" ca="1" si="1163">RANDBETWEEN(1,22)</f>
        <v>15</v>
      </c>
      <c r="F1460" s="21">
        <f t="shared" ca="1" si="1163"/>
        <v>2</v>
      </c>
      <c r="G1460" s="21">
        <f t="shared" ca="1" si="1163"/>
        <v>14</v>
      </c>
      <c r="H1460" s="21">
        <f t="shared" ca="1" si="1163"/>
        <v>11</v>
      </c>
      <c r="I1460" s="21">
        <f t="shared" ca="1" si="1163"/>
        <v>19</v>
      </c>
      <c r="J1460" s="21">
        <f t="shared" ca="1" si="1163"/>
        <v>16</v>
      </c>
      <c r="K1460" s="21">
        <f t="shared" ca="1" si="1163"/>
        <v>15</v>
      </c>
      <c r="L1460" s="21">
        <f t="shared" ca="1" si="1163"/>
        <v>7</v>
      </c>
      <c r="M1460" s="21">
        <f t="shared" ca="1" si="1163"/>
        <v>2</v>
      </c>
      <c r="N1460" s="21">
        <f t="shared" ca="1" si="1163"/>
        <v>7</v>
      </c>
      <c r="O1460" s="21">
        <f t="shared" ca="1" si="1163"/>
        <v>11</v>
      </c>
      <c r="P1460" s="21">
        <f t="shared" ca="1" si="1163"/>
        <v>8</v>
      </c>
      <c r="Q1460" s="21">
        <f t="shared" ca="1" si="1163"/>
        <v>5</v>
      </c>
      <c r="R1460" s="21">
        <f t="shared" ca="1" si="1163"/>
        <v>19</v>
      </c>
      <c r="S1460" s="21">
        <f t="shared" ca="1" si="1163"/>
        <v>20</v>
      </c>
      <c r="T1460" s="21">
        <f t="shared" ca="1" si="1163"/>
        <v>11</v>
      </c>
      <c r="U1460" s="21">
        <f t="shared" ca="1" si="1163"/>
        <v>14</v>
      </c>
      <c r="V1460" s="21">
        <f t="shared" ca="1" si="1163"/>
        <v>14</v>
      </c>
      <c r="W1460" s="21">
        <f t="shared" ca="1" si="1163"/>
        <v>20</v>
      </c>
      <c r="X1460" s="21">
        <f t="shared" ca="1" si="1163"/>
        <v>15</v>
      </c>
      <c r="Y1460" s="21">
        <f t="shared" ca="1" si="1163"/>
        <v>3</v>
      </c>
    </row>
    <row r="1461" spans="2:27" x14ac:dyDescent="0.25">
      <c r="B1461" s="47"/>
      <c r="C1461" s="49" t="s">
        <v>1</v>
      </c>
      <c r="D1461" s="40">
        <f ca="1">INDEX($D$6:$Y$6,MATCH(D1460,$D$5:$Y$5))</f>
        <v>12.4</v>
      </c>
      <c r="E1461" s="40">
        <f t="shared" ref="E1461:AA1461" ca="1" si="1164">INDEX($D$6:$Y$6,MATCH(E1460,$D$5:$Y$5))</f>
        <v>13.7</v>
      </c>
      <c r="F1461" s="40">
        <f t="shared" ca="1" si="1164"/>
        <v>14.2</v>
      </c>
      <c r="G1461" s="40">
        <f t="shared" ca="1" si="1164"/>
        <v>11.2</v>
      </c>
      <c r="H1461" s="40">
        <f t="shared" ca="1" si="1164"/>
        <v>14.4</v>
      </c>
      <c r="I1461" s="40">
        <f t="shared" ca="1" si="1164"/>
        <v>17.899999999999999</v>
      </c>
      <c r="J1461" s="40">
        <f t="shared" ca="1" si="1164"/>
        <v>14.1</v>
      </c>
      <c r="K1461" s="40">
        <f t="shared" ca="1" si="1164"/>
        <v>13.7</v>
      </c>
      <c r="L1461" s="40">
        <f t="shared" ca="1" si="1164"/>
        <v>12.7</v>
      </c>
      <c r="M1461" s="40">
        <f t="shared" ca="1" si="1164"/>
        <v>14.2</v>
      </c>
      <c r="N1461" s="40">
        <f t="shared" ca="1" si="1164"/>
        <v>12.7</v>
      </c>
      <c r="O1461" s="40">
        <f t="shared" ca="1" si="1164"/>
        <v>14.4</v>
      </c>
      <c r="P1461" s="40">
        <f t="shared" ca="1" si="1164"/>
        <v>14.9</v>
      </c>
      <c r="Q1461" s="40">
        <f t="shared" ca="1" si="1164"/>
        <v>12.4</v>
      </c>
      <c r="R1461" s="40">
        <f t="shared" ca="1" si="1164"/>
        <v>17.899999999999999</v>
      </c>
      <c r="S1461" s="40">
        <f t="shared" ca="1" si="1164"/>
        <v>11.7</v>
      </c>
      <c r="T1461" s="40">
        <f t="shared" ca="1" si="1164"/>
        <v>14.4</v>
      </c>
      <c r="U1461" s="40">
        <f t="shared" ca="1" si="1164"/>
        <v>11.2</v>
      </c>
      <c r="V1461" s="40">
        <f t="shared" ca="1" si="1164"/>
        <v>11.2</v>
      </c>
      <c r="W1461" s="40">
        <f t="shared" ca="1" si="1164"/>
        <v>11.7</v>
      </c>
      <c r="X1461" s="40">
        <f t="shared" ca="1" si="1164"/>
        <v>13.7</v>
      </c>
      <c r="Y1461" s="40">
        <f t="shared" ca="1" si="1164"/>
        <v>15.1</v>
      </c>
      <c r="AA1461" s="40">
        <f ca="1">MEDIAN(D1461:Y1461)</f>
        <v>13.7</v>
      </c>
    </row>
    <row r="1462" spans="2:27" x14ac:dyDescent="0.25">
      <c r="B1462" s="47"/>
    </row>
    <row r="1463" spans="2:27" x14ac:dyDescent="0.25">
      <c r="B1463" s="47">
        <f>B1460+1</f>
        <v>485</v>
      </c>
      <c r="C1463" s="49" t="s">
        <v>46</v>
      </c>
      <c r="D1463" s="21">
        <f ca="1">RANDBETWEEN(1,22)</f>
        <v>8</v>
      </c>
      <c r="E1463" s="21">
        <f t="shared" ref="E1463:AA1463" ca="1" si="1165">RANDBETWEEN(1,22)</f>
        <v>13</v>
      </c>
      <c r="F1463" s="21">
        <f t="shared" ca="1" si="1165"/>
        <v>22</v>
      </c>
      <c r="G1463" s="21">
        <f t="shared" ca="1" si="1165"/>
        <v>4</v>
      </c>
      <c r="H1463" s="21">
        <f t="shared" ca="1" si="1165"/>
        <v>13</v>
      </c>
      <c r="I1463" s="21">
        <f t="shared" ca="1" si="1165"/>
        <v>17</v>
      </c>
      <c r="J1463" s="21">
        <f t="shared" ca="1" si="1165"/>
        <v>13</v>
      </c>
      <c r="K1463" s="21">
        <f t="shared" ca="1" si="1165"/>
        <v>2</v>
      </c>
      <c r="L1463" s="21">
        <f t="shared" ca="1" si="1165"/>
        <v>4</v>
      </c>
      <c r="M1463" s="21">
        <f t="shared" ca="1" si="1165"/>
        <v>20</v>
      </c>
      <c r="N1463" s="21">
        <f t="shared" ca="1" si="1165"/>
        <v>10</v>
      </c>
      <c r="O1463" s="21">
        <f t="shared" ca="1" si="1165"/>
        <v>22</v>
      </c>
      <c r="P1463" s="21">
        <f t="shared" ca="1" si="1165"/>
        <v>6</v>
      </c>
      <c r="Q1463" s="21">
        <f t="shared" ca="1" si="1165"/>
        <v>8</v>
      </c>
      <c r="R1463" s="21">
        <f t="shared" ca="1" si="1165"/>
        <v>17</v>
      </c>
      <c r="S1463" s="21">
        <f t="shared" ca="1" si="1165"/>
        <v>15</v>
      </c>
      <c r="T1463" s="21">
        <f t="shared" ca="1" si="1165"/>
        <v>15</v>
      </c>
      <c r="U1463" s="21">
        <f t="shared" ca="1" si="1165"/>
        <v>5</v>
      </c>
      <c r="V1463" s="21">
        <f t="shared" ca="1" si="1165"/>
        <v>19</v>
      </c>
      <c r="W1463" s="21">
        <f t="shared" ca="1" si="1165"/>
        <v>18</v>
      </c>
      <c r="X1463" s="21">
        <f t="shared" ca="1" si="1165"/>
        <v>8</v>
      </c>
      <c r="Y1463" s="21">
        <f t="shared" ca="1" si="1165"/>
        <v>5</v>
      </c>
    </row>
    <row r="1464" spans="2:27" x14ac:dyDescent="0.25">
      <c r="B1464" s="47"/>
      <c r="C1464" s="49" t="s">
        <v>1</v>
      </c>
      <c r="D1464" s="40">
        <f ca="1">INDEX($D$6:$Y$6,MATCH(D1463,$D$5:$Y$5))</f>
        <v>14.9</v>
      </c>
      <c r="E1464" s="40">
        <f t="shared" ref="E1464:AA1464" ca="1" si="1166">INDEX($D$6:$Y$6,MATCH(E1463,$D$5:$Y$5))</f>
        <v>20.5</v>
      </c>
      <c r="F1464" s="40">
        <f t="shared" ca="1" si="1166"/>
        <v>13.5</v>
      </c>
      <c r="G1464" s="40">
        <f t="shared" ca="1" si="1166"/>
        <v>15</v>
      </c>
      <c r="H1464" s="40">
        <f t="shared" ca="1" si="1166"/>
        <v>20.5</v>
      </c>
      <c r="I1464" s="40">
        <f t="shared" ca="1" si="1166"/>
        <v>12.7</v>
      </c>
      <c r="J1464" s="40">
        <f t="shared" ca="1" si="1166"/>
        <v>20.5</v>
      </c>
      <c r="K1464" s="40">
        <f t="shared" ca="1" si="1166"/>
        <v>14.2</v>
      </c>
      <c r="L1464" s="40">
        <f t="shared" ca="1" si="1166"/>
        <v>15</v>
      </c>
      <c r="M1464" s="40">
        <f t="shared" ca="1" si="1166"/>
        <v>11.7</v>
      </c>
      <c r="N1464" s="40">
        <f t="shared" ca="1" si="1166"/>
        <v>14</v>
      </c>
      <c r="O1464" s="40">
        <f t="shared" ca="1" si="1166"/>
        <v>13.5</v>
      </c>
      <c r="P1464" s="40">
        <f t="shared" ca="1" si="1166"/>
        <v>12.2</v>
      </c>
      <c r="Q1464" s="40">
        <f t="shared" ca="1" si="1166"/>
        <v>14.9</v>
      </c>
      <c r="R1464" s="40">
        <f t="shared" ca="1" si="1166"/>
        <v>12.7</v>
      </c>
      <c r="S1464" s="40">
        <f t="shared" ca="1" si="1166"/>
        <v>13.7</v>
      </c>
      <c r="T1464" s="40">
        <f t="shared" ca="1" si="1166"/>
        <v>13.7</v>
      </c>
      <c r="U1464" s="40">
        <f t="shared" ca="1" si="1166"/>
        <v>12.4</v>
      </c>
      <c r="V1464" s="40">
        <f t="shared" ca="1" si="1166"/>
        <v>17.899999999999999</v>
      </c>
      <c r="W1464" s="40">
        <f t="shared" ca="1" si="1166"/>
        <v>12.8</v>
      </c>
      <c r="X1464" s="40">
        <f t="shared" ca="1" si="1166"/>
        <v>14.9</v>
      </c>
      <c r="Y1464" s="40">
        <f t="shared" ca="1" si="1166"/>
        <v>12.4</v>
      </c>
      <c r="AA1464" s="40">
        <f ca="1">MEDIAN(D1464:Y1464)</f>
        <v>13.85</v>
      </c>
    </row>
    <row r="1465" spans="2:27" x14ac:dyDescent="0.25">
      <c r="B1465" s="47"/>
    </row>
    <row r="1466" spans="2:27" x14ac:dyDescent="0.25">
      <c r="B1466" s="47">
        <f>B1463+1</f>
        <v>486</v>
      </c>
      <c r="C1466" s="49" t="s">
        <v>46</v>
      </c>
      <c r="D1466" s="21">
        <f ca="1">RANDBETWEEN(1,22)</f>
        <v>9</v>
      </c>
      <c r="E1466" s="21">
        <f t="shared" ref="E1466:AA1466" ca="1" si="1167">RANDBETWEEN(1,22)</f>
        <v>8</v>
      </c>
      <c r="F1466" s="21">
        <f t="shared" ca="1" si="1167"/>
        <v>21</v>
      </c>
      <c r="G1466" s="21">
        <f t="shared" ca="1" si="1167"/>
        <v>17</v>
      </c>
      <c r="H1466" s="21">
        <f t="shared" ca="1" si="1167"/>
        <v>8</v>
      </c>
      <c r="I1466" s="21">
        <f t="shared" ca="1" si="1167"/>
        <v>20</v>
      </c>
      <c r="J1466" s="21">
        <f t="shared" ca="1" si="1167"/>
        <v>11</v>
      </c>
      <c r="K1466" s="21">
        <f t="shared" ca="1" si="1167"/>
        <v>15</v>
      </c>
      <c r="L1466" s="21">
        <f t="shared" ca="1" si="1167"/>
        <v>19</v>
      </c>
      <c r="M1466" s="21">
        <f t="shared" ca="1" si="1167"/>
        <v>10</v>
      </c>
      <c r="N1466" s="21">
        <f t="shared" ca="1" si="1167"/>
        <v>4</v>
      </c>
      <c r="O1466" s="21">
        <f t="shared" ca="1" si="1167"/>
        <v>1</v>
      </c>
      <c r="P1466" s="21">
        <f t="shared" ca="1" si="1167"/>
        <v>20</v>
      </c>
      <c r="Q1466" s="21">
        <f t="shared" ca="1" si="1167"/>
        <v>6</v>
      </c>
      <c r="R1466" s="21">
        <f t="shared" ca="1" si="1167"/>
        <v>5</v>
      </c>
      <c r="S1466" s="21">
        <f t="shared" ca="1" si="1167"/>
        <v>1</v>
      </c>
      <c r="T1466" s="21">
        <f t="shared" ca="1" si="1167"/>
        <v>19</v>
      </c>
      <c r="U1466" s="21">
        <f t="shared" ca="1" si="1167"/>
        <v>11</v>
      </c>
      <c r="V1466" s="21">
        <f t="shared" ca="1" si="1167"/>
        <v>14</v>
      </c>
      <c r="W1466" s="21">
        <f t="shared" ca="1" si="1167"/>
        <v>22</v>
      </c>
      <c r="X1466" s="21">
        <f t="shared" ca="1" si="1167"/>
        <v>10</v>
      </c>
      <c r="Y1466" s="21">
        <f t="shared" ca="1" si="1167"/>
        <v>9</v>
      </c>
    </row>
    <row r="1467" spans="2:27" x14ac:dyDescent="0.25">
      <c r="B1467" s="47"/>
      <c r="C1467" s="49" t="s">
        <v>1</v>
      </c>
      <c r="D1467" s="40">
        <f ca="1">INDEX($D$6:$Y$6,MATCH(D1466,$D$5:$Y$5))</f>
        <v>14</v>
      </c>
      <c r="E1467" s="40">
        <f t="shared" ref="E1467:AA1467" ca="1" si="1168">INDEX($D$6:$Y$6,MATCH(E1466,$D$5:$Y$5))</f>
        <v>14.9</v>
      </c>
      <c r="F1467" s="40">
        <f t="shared" ca="1" si="1168"/>
        <v>13.1</v>
      </c>
      <c r="G1467" s="40">
        <f t="shared" ca="1" si="1168"/>
        <v>12.7</v>
      </c>
      <c r="H1467" s="40">
        <f t="shared" ca="1" si="1168"/>
        <v>14.9</v>
      </c>
      <c r="I1467" s="40">
        <f t="shared" ca="1" si="1168"/>
        <v>11.7</v>
      </c>
      <c r="J1467" s="40">
        <f t="shared" ca="1" si="1168"/>
        <v>14.4</v>
      </c>
      <c r="K1467" s="40">
        <f t="shared" ca="1" si="1168"/>
        <v>13.7</v>
      </c>
      <c r="L1467" s="40">
        <f t="shared" ca="1" si="1168"/>
        <v>17.899999999999999</v>
      </c>
      <c r="M1467" s="40">
        <f t="shared" ca="1" si="1168"/>
        <v>14</v>
      </c>
      <c r="N1467" s="40">
        <f t="shared" ca="1" si="1168"/>
        <v>15</v>
      </c>
      <c r="O1467" s="40">
        <f t="shared" ca="1" si="1168"/>
        <v>15.2</v>
      </c>
      <c r="P1467" s="40">
        <f t="shared" ca="1" si="1168"/>
        <v>11.7</v>
      </c>
      <c r="Q1467" s="40">
        <f t="shared" ca="1" si="1168"/>
        <v>12.2</v>
      </c>
      <c r="R1467" s="40">
        <f t="shared" ca="1" si="1168"/>
        <v>12.4</v>
      </c>
      <c r="S1467" s="40">
        <f t="shared" ca="1" si="1168"/>
        <v>15.2</v>
      </c>
      <c r="T1467" s="40">
        <f t="shared" ca="1" si="1168"/>
        <v>17.899999999999999</v>
      </c>
      <c r="U1467" s="40">
        <f t="shared" ca="1" si="1168"/>
        <v>14.4</v>
      </c>
      <c r="V1467" s="40">
        <f t="shared" ca="1" si="1168"/>
        <v>11.2</v>
      </c>
      <c r="W1467" s="40">
        <f t="shared" ca="1" si="1168"/>
        <v>13.5</v>
      </c>
      <c r="X1467" s="40">
        <f t="shared" ca="1" si="1168"/>
        <v>14</v>
      </c>
      <c r="Y1467" s="40">
        <f t="shared" ca="1" si="1168"/>
        <v>14</v>
      </c>
      <c r="AA1467" s="40">
        <f ca="1">MEDIAN(D1467:Y1467)</f>
        <v>14</v>
      </c>
    </row>
    <row r="1468" spans="2:27" x14ac:dyDescent="0.25">
      <c r="B1468" s="47"/>
    </row>
    <row r="1469" spans="2:27" x14ac:dyDescent="0.25">
      <c r="B1469" s="47">
        <f>B1466+1</f>
        <v>487</v>
      </c>
      <c r="C1469" s="49" t="s">
        <v>46</v>
      </c>
      <c r="D1469" s="21">
        <f ca="1">RANDBETWEEN(1,22)</f>
        <v>19</v>
      </c>
      <c r="E1469" s="21">
        <f t="shared" ref="E1469:AA1469" ca="1" si="1169">RANDBETWEEN(1,22)</f>
        <v>20</v>
      </c>
      <c r="F1469" s="21">
        <f t="shared" ca="1" si="1169"/>
        <v>21</v>
      </c>
      <c r="G1469" s="21">
        <f t="shared" ca="1" si="1169"/>
        <v>5</v>
      </c>
      <c r="H1469" s="21">
        <f t="shared" ca="1" si="1169"/>
        <v>19</v>
      </c>
      <c r="I1469" s="21">
        <f t="shared" ca="1" si="1169"/>
        <v>4</v>
      </c>
      <c r="J1469" s="21">
        <f t="shared" ca="1" si="1169"/>
        <v>17</v>
      </c>
      <c r="K1469" s="21">
        <f t="shared" ca="1" si="1169"/>
        <v>5</v>
      </c>
      <c r="L1469" s="21">
        <f t="shared" ca="1" si="1169"/>
        <v>17</v>
      </c>
      <c r="M1469" s="21">
        <f t="shared" ca="1" si="1169"/>
        <v>2</v>
      </c>
      <c r="N1469" s="21">
        <f t="shared" ca="1" si="1169"/>
        <v>9</v>
      </c>
      <c r="O1469" s="21">
        <f t="shared" ca="1" si="1169"/>
        <v>14</v>
      </c>
      <c r="P1469" s="21">
        <f t="shared" ca="1" si="1169"/>
        <v>7</v>
      </c>
      <c r="Q1469" s="21">
        <f t="shared" ca="1" si="1169"/>
        <v>13</v>
      </c>
      <c r="R1469" s="21">
        <f t="shared" ca="1" si="1169"/>
        <v>3</v>
      </c>
      <c r="S1469" s="21">
        <f t="shared" ca="1" si="1169"/>
        <v>16</v>
      </c>
      <c r="T1469" s="21">
        <f t="shared" ca="1" si="1169"/>
        <v>22</v>
      </c>
      <c r="U1469" s="21">
        <f t="shared" ca="1" si="1169"/>
        <v>13</v>
      </c>
      <c r="V1469" s="21">
        <f t="shared" ca="1" si="1169"/>
        <v>2</v>
      </c>
      <c r="W1469" s="21">
        <f t="shared" ca="1" si="1169"/>
        <v>3</v>
      </c>
      <c r="X1469" s="21">
        <f t="shared" ca="1" si="1169"/>
        <v>13</v>
      </c>
      <c r="Y1469" s="21">
        <f t="shared" ca="1" si="1169"/>
        <v>5</v>
      </c>
    </row>
    <row r="1470" spans="2:27" x14ac:dyDescent="0.25">
      <c r="B1470" s="47"/>
      <c r="C1470" s="49" t="s">
        <v>1</v>
      </c>
      <c r="D1470" s="40">
        <f ca="1">INDEX($D$6:$Y$6,MATCH(D1469,$D$5:$Y$5))</f>
        <v>17.899999999999999</v>
      </c>
      <c r="E1470" s="40">
        <f t="shared" ref="E1470:AA1470" ca="1" si="1170">INDEX($D$6:$Y$6,MATCH(E1469,$D$5:$Y$5))</f>
        <v>11.7</v>
      </c>
      <c r="F1470" s="40">
        <f t="shared" ca="1" si="1170"/>
        <v>13.1</v>
      </c>
      <c r="G1470" s="40">
        <f t="shared" ca="1" si="1170"/>
        <v>12.4</v>
      </c>
      <c r="H1470" s="40">
        <f t="shared" ca="1" si="1170"/>
        <v>17.899999999999999</v>
      </c>
      <c r="I1470" s="40">
        <f t="shared" ca="1" si="1170"/>
        <v>15</v>
      </c>
      <c r="J1470" s="40">
        <f t="shared" ca="1" si="1170"/>
        <v>12.7</v>
      </c>
      <c r="K1470" s="40">
        <f t="shared" ca="1" si="1170"/>
        <v>12.4</v>
      </c>
      <c r="L1470" s="40">
        <f t="shared" ca="1" si="1170"/>
        <v>12.7</v>
      </c>
      <c r="M1470" s="40">
        <f t="shared" ca="1" si="1170"/>
        <v>14.2</v>
      </c>
      <c r="N1470" s="40">
        <f t="shared" ca="1" si="1170"/>
        <v>14</v>
      </c>
      <c r="O1470" s="40">
        <f t="shared" ca="1" si="1170"/>
        <v>11.2</v>
      </c>
      <c r="P1470" s="40">
        <f t="shared" ca="1" si="1170"/>
        <v>12.7</v>
      </c>
      <c r="Q1470" s="40">
        <f t="shared" ca="1" si="1170"/>
        <v>20.5</v>
      </c>
      <c r="R1470" s="40">
        <f t="shared" ca="1" si="1170"/>
        <v>15.1</v>
      </c>
      <c r="S1470" s="40">
        <f t="shared" ca="1" si="1170"/>
        <v>14.1</v>
      </c>
      <c r="T1470" s="40">
        <f t="shared" ca="1" si="1170"/>
        <v>13.5</v>
      </c>
      <c r="U1470" s="40">
        <f t="shared" ca="1" si="1170"/>
        <v>20.5</v>
      </c>
      <c r="V1470" s="40">
        <f t="shared" ca="1" si="1170"/>
        <v>14.2</v>
      </c>
      <c r="W1470" s="40">
        <f t="shared" ca="1" si="1170"/>
        <v>15.1</v>
      </c>
      <c r="X1470" s="40">
        <f t="shared" ca="1" si="1170"/>
        <v>20.5</v>
      </c>
      <c r="Y1470" s="40">
        <f t="shared" ca="1" si="1170"/>
        <v>12.4</v>
      </c>
      <c r="AA1470" s="40">
        <f ca="1">MEDIAN(D1470:Y1470)</f>
        <v>14.05</v>
      </c>
    </row>
    <row r="1471" spans="2:27" x14ac:dyDescent="0.25">
      <c r="B1471" s="47"/>
    </row>
    <row r="1472" spans="2:27" x14ac:dyDescent="0.25">
      <c r="B1472" s="47">
        <f>B1469+1</f>
        <v>488</v>
      </c>
      <c r="C1472" s="49" t="s">
        <v>46</v>
      </c>
      <c r="D1472" s="21">
        <f ca="1">RANDBETWEEN(1,22)</f>
        <v>16</v>
      </c>
      <c r="E1472" s="21">
        <f t="shared" ref="E1472:AA1472" ca="1" si="1171">RANDBETWEEN(1,22)</f>
        <v>3</v>
      </c>
      <c r="F1472" s="21">
        <f t="shared" ca="1" si="1171"/>
        <v>11</v>
      </c>
      <c r="G1472" s="21">
        <f t="shared" ca="1" si="1171"/>
        <v>14</v>
      </c>
      <c r="H1472" s="21">
        <f t="shared" ca="1" si="1171"/>
        <v>12</v>
      </c>
      <c r="I1472" s="21">
        <f t="shared" ca="1" si="1171"/>
        <v>16</v>
      </c>
      <c r="J1472" s="21">
        <f t="shared" ca="1" si="1171"/>
        <v>6</v>
      </c>
      <c r="K1472" s="21">
        <f t="shared" ca="1" si="1171"/>
        <v>2</v>
      </c>
      <c r="L1472" s="21">
        <f t="shared" ca="1" si="1171"/>
        <v>16</v>
      </c>
      <c r="M1472" s="21">
        <f t="shared" ca="1" si="1171"/>
        <v>13</v>
      </c>
      <c r="N1472" s="21">
        <f t="shared" ca="1" si="1171"/>
        <v>3</v>
      </c>
      <c r="O1472" s="21">
        <f t="shared" ca="1" si="1171"/>
        <v>1</v>
      </c>
      <c r="P1472" s="21">
        <f t="shared" ca="1" si="1171"/>
        <v>9</v>
      </c>
      <c r="Q1472" s="21">
        <f t="shared" ca="1" si="1171"/>
        <v>16</v>
      </c>
      <c r="R1472" s="21">
        <f t="shared" ca="1" si="1171"/>
        <v>18</v>
      </c>
      <c r="S1472" s="21">
        <f t="shared" ca="1" si="1171"/>
        <v>2</v>
      </c>
      <c r="T1472" s="21">
        <f t="shared" ca="1" si="1171"/>
        <v>12</v>
      </c>
      <c r="U1472" s="21">
        <f t="shared" ca="1" si="1171"/>
        <v>6</v>
      </c>
      <c r="V1472" s="21">
        <f t="shared" ca="1" si="1171"/>
        <v>11</v>
      </c>
      <c r="W1472" s="21">
        <f t="shared" ca="1" si="1171"/>
        <v>4</v>
      </c>
      <c r="X1472" s="21">
        <f t="shared" ca="1" si="1171"/>
        <v>21</v>
      </c>
      <c r="Y1472" s="21">
        <f t="shared" ca="1" si="1171"/>
        <v>7</v>
      </c>
    </row>
    <row r="1473" spans="2:27" x14ac:dyDescent="0.25">
      <c r="B1473" s="47"/>
      <c r="C1473" s="49" t="s">
        <v>1</v>
      </c>
      <c r="D1473" s="40">
        <f ca="1">INDEX($D$6:$Y$6,MATCH(D1472,$D$5:$Y$5))</f>
        <v>14.1</v>
      </c>
      <c r="E1473" s="40">
        <f t="shared" ref="E1473:AA1473" ca="1" si="1172">INDEX($D$6:$Y$6,MATCH(E1472,$D$5:$Y$5))</f>
        <v>15.1</v>
      </c>
      <c r="F1473" s="40">
        <f t="shared" ca="1" si="1172"/>
        <v>14.4</v>
      </c>
      <c r="G1473" s="40">
        <f t="shared" ca="1" si="1172"/>
        <v>11.2</v>
      </c>
      <c r="H1473" s="40">
        <f t="shared" ca="1" si="1172"/>
        <v>20.100000000000001</v>
      </c>
      <c r="I1473" s="40">
        <f t="shared" ca="1" si="1172"/>
        <v>14.1</v>
      </c>
      <c r="J1473" s="40">
        <f t="shared" ca="1" si="1172"/>
        <v>12.2</v>
      </c>
      <c r="K1473" s="40">
        <f t="shared" ca="1" si="1172"/>
        <v>14.2</v>
      </c>
      <c r="L1473" s="40">
        <f t="shared" ca="1" si="1172"/>
        <v>14.1</v>
      </c>
      <c r="M1473" s="40">
        <f t="shared" ca="1" si="1172"/>
        <v>20.5</v>
      </c>
      <c r="N1473" s="40">
        <f t="shared" ca="1" si="1172"/>
        <v>15.1</v>
      </c>
      <c r="O1473" s="40">
        <f t="shared" ca="1" si="1172"/>
        <v>15.2</v>
      </c>
      <c r="P1473" s="40">
        <f t="shared" ca="1" si="1172"/>
        <v>14</v>
      </c>
      <c r="Q1473" s="40">
        <f t="shared" ca="1" si="1172"/>
        <v>14.1</v>
      </c>
      <c r="R1473" s="40">
        <f t="shared" ca="1" si="1172"/>
        <v>12.8</v>
      </c>
      <c r="S1473" s="40">
        <f t="shared" ca="1" si="1172"/>
        <v>14.2</v>
      </c>
      <c r="T1473" s="40">
        <f t="shared" ca="1" si="1172"/>
        <v>20.100000000000001</v>
      </c>
      <c r="U1473" s="40">
        <f t="shared" ca="1" si="1172"/>
        <v>12.2</v>
      </c>
      <c r="V1473" s="40">
        <f t="shared" ca="1" si="1172"/>
        <v>14.4</v>
      </c>
      <c r="W1473" s="40">
        <f t="shared" ca="1" si="1172"/>
        <v>15</v>
      </c>
      <c r="X1473" s="40">
        <f t="shared" ca="1" si="1172"/>
        <v>13.1</v>
      </c>
      <c r="Y1473" s="40">
        <f t="shared" ca="1" si="1172"/>
        <v>12.7</v>
      </c>
      <c r="AA1473" s="40">
        <f ca="1">MEDIAN(D1473:Y1473)</f>
        <v>14.149999999999999</v>
      </c>
    </row>
    <row r="1474" spans="2:27" x14ac:dyDescent="0.25">
      <c r="B1474" s="47"/>
    </row>
    <row r="1475" spans="2:27" x14ac:dyDescent="0.25">
      <c r="B1475" s="47">
        <f>B1472+1</f>
        <v>489</v>
      </c>
      <c r="C1475" s="49" t="s">
        <v>46</v>
      </c>
      <c r="D1475" s="21">
        <f ca="1">RANDBETWEEN(1,22)</f>
        <v>15</v>
      </c>
      <c r="E1475" s="21">
        <f t="shared" ref="E1475:AA1475" ca="1" si="1173">RANDBETWEEN(1,22)</f>
        <v>9</v>
      </c>
      <c r="F1475" s="21">
        <f t="shared" ca="1" si="1173"/>
        <v>7</v>
      </c>
      <c r="G1475" s="21">
        <f t="shared" ca="1" si="1173"/>
        <v>9</v>
      </c>
      <c r="H1475" s="21">
        <f t="shared" ca="1" si="1173"/>
        <v>15</v>
      </c>
      <c r="I1475" s="21">
        <f t="shared" ca="1" si="1173"/>
        <v>18</v>
      </c>
      <c r="J1475" s="21">
        <f t="shared" ca="1" si="1173"/>
        <v>16</v>
      </c>
      <c r="K1475" s="21">
        <f t="shared" ca="1" si="1173"/>
        <v>2</v>
      </c>
      <c r="L1475" s="21">
        <f t="shared" ca="1" si="1173"/>
        <v>10</v>
      </c>
      <c r="M1475" s="21">
        <f t="shared" ca="1" si="1173"/>
        <v>8</v>
      </c>
      <c r="N1475" s="21">
        <f t="shared" ca="1" si="1173"/>
        <v>21</v>
      </c>
      <c r="O1475" s="21">
        <f t="shared" ca="1" si="1173"/>
        <v>9</v>
      </c>
      <c r="P1475" s="21">
        <f t="shared" ca="1" si="1173"/>
        <v>9</v>
      </c>
      <c r="Q1475" s="21">
        <f t="shared" ca="1" si="1173"/>
        <v>1</v>
      </c>
      <c r="R1475" s="21">
        <f t="shared" ca="1" si="1173"/>
        <v>19</v>
      </c>
      <c r="S1475" s="21">
        <f t="shared" ca="1" si="1173"/>
        <v>6</v>
      </c>
      <c r="T1475" s="21">
        <f t="shared" ca="1" si="1173"/>
        <v>12</v>
      </c>
      <c r="U1475" s="21">
        <f t="shared" ca="1" si="1173"/>
        <v>22</v>
      </c>
      <c r="V1475" s="21">
        <f t="shared" ca="1" si="1173"/>
        <v>9</v>
      </c>
      <c r="W1475" s="21">
        <f t="shared" ca="1" si="1173"/>
        <v>20</v>
      </c>
      <c r="X1475" s="21">
        <f t="shared" ca="1" si="1173"/>
        <v>2</v>
      </c>
      <c r="Y1475" s="21">
        <f t="shared" ca="1" si="1173"/>
        <v>5</v>
      </c>
    </row>
    <row r="1476" spans="2:27" x14ac:dyDescent="0.25">
      <c r="B1476" s="47"/>
      <c r="C1476" s="49" t="s">
        <v>1</v>
      </c>
      <c r="D1476" s="40">
        <f ca="1">INDEX($D$6:$Y$6,MATCH(D1475,$D$5:$Y$5))</f>
        <v>13.7</v>
      </c>
      <c r="E1476" s="40">
        <f t="shared" ref="E1476:AA1476" ca="1" si="1174">INDEX($D$6:$Y$6,MATCH(E1475,$D$5:$Y$5))</f>
        <v>14</v>
      </c>
      <c r="F1476" s="40">
        <f t="shared" ca="1" si="1174"/>
        <v>12.7</v>
      </c>
      <c r="G1476" s="40">
        <f t="shared" ca="1" si="1174"/>
        <v>14</v>
      </c>
      <c r="H1476" s="40">
        <f t="shared" ca="1" si="1174"/>
        <v>13.7</v>
      </c>
      <c r="I1476" s="40">
        <f t="shared" ca="1" si="1174"/>
        <v>12.8</v>
      </c>
      <c r="J1476" s="40">
        <f t="shared" ca="1" si="1174"/>
        <v>14.1</v>
      </c>
      <c r="K1476" s="40">
        <f t="shared" ca="1" si="1174"/>
        <v>14.2</v>
      </c>
      <c r="L1476" s="40">
        <f t="shared" ca="1" si="1174"/>
        <v>14</v>
      </c>
      <c r="M1476" s="40">
        <f t="shared" ca="1" si="1174"/>
        <v>14.9</v>
      </c>
      <c r="N1476" s="40">
        <f t="shared" ca="1" si="1174"/>
        <v>13.1</v>
      </c>
      <c r="O1476" s="40">
        <f t="shared" ca="1" si="1174"/>
        <v>14</v>
      </c>
      <c r="P1476" s="40">
        <f t="shared" ca="1" si="1174"/>
        <v>14</v>
      </c>
      <c r="Q1476" s="40">
        <f t="shared" ca="1" si="1174"/>
        <v>15.2</v>
      </c>
      <c r="R1476" s="40">
        <f t="shared" ca="1" si="1174"/>
        <v>17.899999999999999</v>
      </c>
      <c r="S1476" s="40">
        <f t="shared" ca="1" si="1174"/>
        <v>12.2</v>
      </c>
      <c r="T1476" s="40">
        <f t="shared" ca="1" si="1174"/>
        <v>20.100000000000001</v>
      </c>
      <c r="U1476" s="40">
        <f t="shared" ca="1" si="1174"/>
        <v>13.5</v>
      </c>
      <c r="V1476" s="40">
        <f t="shared" ca="1" si="1174"/>
        <v>14</v>
      </c>
      <c r="W1476" s="40">
        <f t="shared" ca="1" si="1174"/>
        <v>11.7</v>
      </c>
      <c r="X1476" s="40">
        <f t="shared" ca="1" si="1174"/>
        <v>14.2</v>
      </c>
      <c r="Y1476" s="40">
        <f t="shared" ca="1" si="1174"/>
        <v>12.4</v>
      </c>
      <c r="AA1476" s="40">
        <f ca="1">MEDIAN(D1476:Y1476)</f>
        <v>14</v>
      </c>
    </row>
    <row r="1477" spans="2:27" x14ac:dyDescent="0.25">
      <c r="B1477" s="47"/>
    </row>
    <row r="1478" spans="2:27" x14ac:dyDescent="0.25">
      <c r="B1478" s="47">
        <f>B1475+1</f>
        <v>490</v>
      </c>
      <c r="C1478" s="49" t="s">
        <v>46</v>
      </c>
      <c r="D1478" s="21">
        <f ca="1">RANDBETWEEN(1,22)</f>
        <v>14</v>
      </c>
      <c r="E1478" s="21">
        <f t="shared" ref="E1478:AA1478" ca="1" si="1175">RANDBETWEEN(1,22)</f>
        <v>18</v>
      </c>
      <c r="F1478" s="21">
        <f t="shared" ca="1" si="1175"/>
        <v>4</v>
      </c>
      <c r="G1478" s="21">
        <f t="shared" ca="1" si="1175"/>
        <v>9</v>
      </c>
      <c r="H1478" s="21">
        <f t="shared" ca="1" si="1175"/>
        <v>20</v>
      </c>
      <c r="I1478" s="21">
        <f t="shared" ca="1" si="1175"/>
        <v>9</v>
      </c>
      <c r="J1478" s="21">
        <f t="shared" ca="1" si="1175"/>
        <v>22</v>
      </c>
      <c r="K1478" s="21">
        <f t="shared" ca="1" si="1175"/>
        <v>9</v>
      </c>
      <c r="L1478" s="21">
        <f t="shared" ca="1" si="1175"/>
        <v>15</v>
      </c>
      <c r="M1478" s="21">
        <f t="shared" ca="1" si="1175"/>
        <v>6</v>
      </c>
      <c r="N1478" s="21">
        <f t="shared" ca="1" si="1175"/>
        <v>11</v>
      </c>
      <c r="O1478" s="21">
        <f t="shared" ca="1" si="1175"/>
        <v>7</v>
      </c>
      <c r="P1478" s="21">
        <f t="shared" ca="1" si="1175"/>
        <v>4</v>
      </c>
      <c r="Q1478" s="21">
        <f t="shared" ca="1" si="1175"/>
        <v>14</v>
      </c>
      <c r="R1478" s="21">
        <f t="shared" ca="1" si="1175"/>
        <v>6</v>
      </c>
      <c r="S1478" s="21">
        <f t="shared" ca="1" si="1175"/>
        <v>6</v>
      </c>
      <c r="T1478" s="21">
        <f t="shared" ca="1" si="1175"/>
        <v>12</v>
      </c>
      <c r="U1478" s="21">
        <f t="shared" ca="1" si="1175"/>
        <v>1</v>
      </c>
      <c r="V1478" s="21">
        <f t="shared" ca="1" si="1175"/>
        <v>1</v>
      </c>
      <c r="W1478" s="21">
        <f t="shared" ca="1" si="1175"/>
        <v>10</v>
      </c>
      <c r="X1478" s="21">
        <f t="shared" ca="1" si="1175"/>
        <v>15</v>
      </c>
      <c r="Y1478" s="21">
        <f t="shared" ca="1" si="1175"/>
        <v>7</v>
      </c>
    </row>
    <row r="1479" spans="2:27" x14ac:dyDescent="0.25">
      <c r="B1479" s="47"/>
      <c r="C1479" s="49" t="s">
        <v>1</v>
      </c>
      <c r="D1479" s="40">
        <f ca="1">INDEX($D$6:$Y$6,MATCH(D1478,$D$5:$Y$5))</f>
        <v>11.2</v>
      </c>
      <c r="E1479" s="40">
        <f t="shared" ref="E1479:AA1479" ca="1" si="1176">INDEX($D$6:$Y$6,MATCH(E1478,$D$5:$Y$5))</f>
        <v>12.8</v>
      </c>
      <c r="F1479" s="40">
        <f t="shared" ca="1" si="1176"/>
        <v>15</v>
      </c>
      <c r="G1479" s="40">
        <f t="shared" ca="1" si="1176"/>
        <v>14</v>
      </c>
      <c r="H1479" s="40">
        <f t="shared" ca="1" si="1176"/>
        <v>11.7</v>
      </c>
      <c r="I1479" s="40">
        <f t="shared" ca="1" si="1176"/>
        <v>14</v>
      </c>
      <c r="J1479" s="40">
        <f t="shared" ca="1" si="1176"/>
        <v>13.5</v>
      </c>
      <c r="K1479" s="40">
        <f t="shared" ca="1" si="1176"/>
        <v>14</v>
      </c>
      <c r="L1479" s="40">
        <f t="shared" ca="1" si="1176"/>
        <v>13.7</v>
      </c>
      <c r="M1479" s="40">
        <f t="shared" ca="1" si="1176"/>
        <v>12.2</v>
      </c>
      <c r="N1479" s="40">
        <f t="shared" ca="1" si="1176"/>
        <v>14.4</v>
      </c>
      <c r="O1479" s="40">
        <f t="shared" ca="1" si="1176"/>
        <v>12.7</v>
      </c>
      <c r="P1479" s="40">
        <f t="shared" ca="1" si="1176"/>
        <v>15</v>
      </c>
      <c r="Q1479" s="40">
        <f t="shared" ca="1" si="1176"/>
        <v>11.2</v>
      </c>
      <c r="R1479" s="40">
        <f t="shared" ca="1" si="1176"/>
        <v>12.2</v>
      </c>
      <c r="S1479" s="40">
        <f t="shared" ca="1" si="1176"/>
        <v>12.2</v>
      </c>
      <c r="T1479" s="40">
        <f t="shared" ca="1" si="1176"/>
        <v>20.100000000000001</v>
      </c>
      <c r="U1479" s="40">
        <f t="shared" ca="1" si="1176"/>
        <v>15.2</v>
      </c>
      <c r="V1479" s="40">
        <f t="shared" ca="1" si="1176"/>
        <v>15.2</v>
      </c>
      <c r="W1479" s="40">
        <f t="shared" ca="1" si="1176"/>
        <v>14</v>
      </c>
      <c r="X1479" s="40">
        <f t="shared" ca="1" si="1176"/>
        <v>13.7</v>
      </c>
      <c r="Y1479" s="40">
        <f t="shared" ca="1" si="1176"/>
        <v>12.7</v>
      </c>
      <c r="AA1479" s="40">
        <f ca="1">MEDIAN(D1479:Y1479)</f>
        <v>13.7</v>
      </c>
    </row>
    <row r="1480" spans="2:27" x14ac:dyDescent="0.25">
      <c r="B1480" s="47"/>
    </row>
    <row r="1481" spans="2:27" x14ac:dyDescent="0.25">
      <c r="B1481" s="47">
        <f>B1478+1</f>
        <v>491</v>
      </c>
      <c r="C1481" s="49" t="s">
        <v>46</v>
      </c>
      <c r="D1481" s="21">
        <f ca="1">RANDBETWEEN(1,22)</f>
        <v>7</v>
      </c>
      <c r="E1481" s="21">
        <f t="shared" ref="E1481:AA1481" ca="1" si="1177">RANDBETWEEN(1,22)</f>
        <v>18</v>
      </c>
      <c r="F1481" s="21">
        <f t="shared" ca="1" si="1177"/>
        <v>7</v>
      </c>
      <c r="G1481" s="21">
        <f t="shared" ca="1" si="1177"/>
        <v>6</v>
      </c>
      <c r="H1481" s="21">
        <f t="shared" ca="1" si="1177"/>
        <v>7</v>
      </c>
      <c r="I1481" s="21">
        <f t="shared" ca="1" si="1177"/>
        <v>7</v>
      </c>
      <c r="J1481" s="21">
        <f t="shared" ca="1" si="1177"/>
        <v>5</v>
      </c>
      <c r="K1481" s="21">
        <f t="shared" ca="1" si="1177"/>
        <v>4</v>
      </c>
      <c r="L1481" s="21">
        <f t="shared" ca="1" si="1177"/>
        <v>13</v>
      </c>
      <c r="M1481" s="21">
        <f t="shared" ca="1" si="1177"/>
        <v>15</v>
      </c>
      <c r="N1481" s="21">
        <f t="shared" ca="1" si="1177"/>
        <v>1</v>
      </c>
      <c r="O1481" s="21">
        <f t="shared" ca="1" si="1177"/>
        <v>4</v>
      </c>
      <c r="P1481" s="21">
        <f t="shared" ca="1" si="1177"/>
        <v>13</v>
      </c>
      <c r="Q1481" s="21">
        <f t="shared" ca="1" si="1177"/>
        <v>7</v>
      </c>
      <c r="R1481" s="21">
        <f t="shared" ca="1" si="1177"/>
        <v>1</v>
      </c>
      <c r="S1481" s="21">
        <f t="shared" ca="1" si="1177"/>
        <v>20</v>
      </c>
      <c r="T1481" s="21">
        <f t="shared" ca="1" si="1177"/>
        <v>3</v>
      </c>
      <c r="U1481" s="21">
        <f t="shared" ca="1" si="1177"/>
        <v>17</v>
      </c>
      <c r="V1481" s="21">
        <f t="shared" ca="1" si="1177"/>
        <v>1</v>
      </c>
      <c r="W1481" s="21">
        <f t="shared" ca="1" si="1177"/>
        <v>22</v>
      </c>
      <c r="X1481" s="21">
        <f t="shared" ca="1" si="1177"/>
        <v>8</v>
      </c>
      <c r="Y1481" s="21">
        <f t="shared" ca="1" si="1177"/>
        <v>17</v>
      </c>
    </row>
    <row r="1482" spans="2:27" x14ac:dyDescent="0.25">
      <c r="B1482" s="47"/>
      <c r="C1482" s="49" t="s">
        <v>1</v>
      </c>
      <c r="D1482" s="40">
        <f ca="1">INDEX($D$6:$Y$6,MATCH(D1481,$D$5:$Y$5))</f>
        <v>12.7</v>
      </c>
      <c r="E1482" s="40">
        <f t="shared" ref="E1482:AA1482" ca="1" si="1178">INDEX($D$6:$Y$6,MATCH(E1481,$D$5:$Y$5))</f>
        <v>12.8</v>
      </c>
      <c r="F1482" s="40">
        <f t="shared" ca="1" si="1178"/>
        <v>12.7</v>
      </c>
      <c r="G1482" s="40">
        <f t="shared" ca="1" si="1178"/>
        <v>12.2</v>
      </c>
      <c r="H1482" s="40">
        <f t="shared" ca="1" si="1178"/>
        <v>12.7</v>
      </c>
      <c r="I1482" s="40">
        <f t="shared" ca="1" si="1178"/>
        <v>12.7</v>
      </c>
      <c r="J1482" s="40">
        <f t="shared" ca="1" si="1178"/>
        <v>12.4</v>
      </c>
      <c r="K1482" s="40">
        <f t="shared" ca="1" si="1178"/>
        <v>15</v>
      </c>
      <c r="L1482" s="40">
        <f t="shared" ca="1" si="1178"/>
        <v>20.5</v>
      </c>
      <c r="M1482" s="40">
        <f t="shared" ca="1" si="1178"/>
        <v>13.7</v>
      </c>
      <c r="N1482" s="40">
        <f t="shared" ca="1" si="1178"/>
        <v>15.2</v>
      </c>
      <c r="O1482" s="40">
        <f t="shared" ca="1" si="1178"/>
        <v>15</v>
      </c>
      <c r="P1482" s="40">
        <f t="shared" ca="1" si="1178"/>
        <v>20.5</v>
      </c>
      <c r="Q1482" s="40">
        <f t="shared" ca="1" si="1178"/>
        <v>12.7</v>
      </c>
      <c r="R1482" s="40">
        <f t="shared" ca="1" si="1178"/>
        <v>15.2</v>
      </c>
      <c r="S1482" s="40">
        <f t="shared" ca="1" si="1178"/>
        <v>11.7</v>
      </c>
      <c r="T1482" s="40">
        <f t="shared" ca="1" si="1178"/>
        <v>15.1</v>
      </c>
      <c r="U1482" s="40">
        <f t="shared" ca="1" si="1178"/>
        <v>12.7</v>
      </c>
      <c r="V1482" s="40">
        <f t="shared" ca="1" si="1178"/>
        <v>15.2</v>
      </c>
      <c r="W1482" s="40">
        <f t="shared" ca="1" si="1178"/>
        <v>13.5</v>
      </c>
      <c r="X1482" s="40">
        <f t="shared" ca="1" si="1178"/>
        <v>14.9</v>
      </c>
      <c r="Y1482" s="40">
        <f t="shared" ca="1" si="1178"/>
        <v>12.7</v>
      </c>
      <c r="AA1482" s="40">
        <f ca="1">MEDIAN(D1482:Y1482)</f>
        <v>13.15</v>
      </c>
    </row>
    <row r="1483" spans="2:27" x14ac:dyDescent="0.25">
      <c r="B1483" s="47"/>
    </row>
    <row r="1484" spans="2:27" x14ac:dyDescent="0.25">
      <c r="B1484" s="47">
        <f>B1481+1</f>
        <v>492</v>
      </c>
      <c r="C1484" s="49" t="s">
        <v>46</v>
      </c>
      <c r="D1484" s="21">
        <f ca="1">RANDBETWEEN(1,22)</f>
        <v>9</v>
      </c>
      <c r="E1484" s="21">
        <f t="shared" ref="E1484:AA1484" ca="1" si="1179">RANDBETWEEN(1,22)</f>
        <v>13</v>
      </c>
      <c r="F1484" s="21">
        <f t="shared" ca="1" si="1179"/>
        <v>8</v>
      </c>
      <c r="G1484" s="21">
        <f t="shared" ca="1" si="1179"/>
        <v>11</v>
      </c>
      <c r="H1484" s="21">
        <f t="shared" ca="1" si="1179"/>
        <v>5</v>
      </c>
      <c r="I1484" s="21">
        <f t="shared" ca="1" si="1179"/>
        <v>3</v>
      </c>
      <c r="J1484" s="21">
        <f t="shared" ca="1" si="1179"/>
        <v>8</v>
      </c>
      <c r="K1484" s="21">
        <f t="shared" ca="1" si="1179"/>
        <v>22</v>
      </c>
      <c r="L1484" s="21">
        <f t="shared" ca="1" si="1179"/>
        <v>5</v>
      </c>
      <c r="M1484" s="21">
        <f t="shared" ca="1" si="1179"/>
        <v>16</v>
      </c>
      <c r="N1484" s="21">
        <f t="shared" ca="1" si="1179"/>
        <v>5</v>
      </c>
      <c r="O1484" s="21">
        <f t="shared" ca="1" si="1179"/>
        <v>8</v>
      </c>
      <c r="P1484" s="21">
        <f t="shared" ca="1" si="1179"/>
        <v>21</v>
      </c>
      <c r="Q1484" s="21">
        <f t="shared" ca="1" si="1179"/>
        <v>5</v>
      </c>
      <c r="R1484" s="21">
        <f t="shared" ca="1" si="1179"/>
        <v>8</v>
      </c>
      <c r="S1484" s="21">
        <f t="shared" ca="1" si="1179"/>
        <v>22</v>
      </c>
      <c r="T1484" s="21">
        <f t="shared" ca="1" si="1179"/>
        <v>15</v>
      </c>
      <c r="U1484" s="21">
        <f t="shared" ca="1" si="1179"/>
        <v>15</v>
      </c>
      <c r="V1484" s="21">
        <f t="shared" ca="1" si="1179"/>
        <v>12</v>
      </c>
      <c r="W1484" s="21">
        <f t="shared" ca="1" si="1179"/>
        <v>12</v>
      </c>
      <c r="X1484" s="21">
        <f t="shared" ca="1" si="1179"/>
        <v>17</v>
      </c>
      <c r="Y1484" s="21">
        <f t="shared" ca="1" si="1179"/>
        <v>21</v>
      </c>
    </row>
    <row r="1485" spans="2:27" x14ac:dyDescent="0.25">
      <c r="B1485" s="47"/>
      <c r="C1485" s="49" t="s">
        <v>1</v>
      </c>
      <c r="D1485" s="40">
        <f ca="1">INDEX($D$6:$Y$6,MATCH(D1484,$D$5:$Y$5))</f>
        <v>14</v>
      </c>
      <c r="E1485" s="40">
        <f t="shared" ref="E1485:AA1485" ca="1" si="1180">INDEX($D$6:$Y$6,MATCH(E1484,$D$5:$Y$5))</f>
        <v>20.5</v>
      </c>
      <c r="F1485" s="40">
        <f t="shared" ca="1" si="1180"/>
        <v>14.9</v>
      </c>
      <c r="G1485" s="40">
        <f t="shared" ca="1" si="1180"/>
        <v>14.4</v>
      </c>
      <c r="H1485" s="40">
        <f t="shared" ca="1" si="1180"/>
        <v>12.4</v>
      </c>
      <c r="I1485" s="40">
        <f t="shared" ca="1" si="1180"/>
        <v>15.1</v>
      </c>
      <c r="J1485" s="40">
        <f t="shared" ca="1" si="1180"/>
        <v>14.9</v>
      </c>
      <c r="K1485" s="40">
        <f t="shared" ca="1" si="1180"/>
        <v>13.5</v>
      </c>
      <c r="L1485" s="40">
        <f t="shared" ca="1" si="1180"/>
        <v>12.4</v>
      </c>
      <c r="M1485" s="40">
        <f t="shared" ca="1" si="1180"/>
        <v>14.1</v>
      </c>
      <c r="N1485" s="40">
        <f t="shared" ca="1" si="1180"/>
        <v>12.4</v>
      </c>
      <c r="O1485" s="40">
        <f t="shared" ca="1" si="1180"/>
        <v>14.9</v>
      </c>
      <c r="P1485" s="40">
        <f t="shared" ca="1" si="1180"/>
        <v>13.1</v>
      </c>
      <c r="Q1485" s="40">
        <f t="shared" ca="1" si="1180"/>
        <v>12.4</v>
      </c>
      <c r="R1485" s="40">
        <f t="shared" ca="1" si="1180"/>
        <v>14.9</v>
      </c>
      <c r="S1485" s="40">
        <f t="shared" ca="1" si="1180"/>
        <v>13.5</v>
      </c>
      <c r="T1485" s="40">
        <f t="shared" ca="1" si="1180"/>
        <v>13.7</v>
      </c>
      <c r="U1485" s="40">
        <f t="shared" ca="1" si="1180"/>
        <v>13.7</v>
      </c>
      <c r="V1485" s="40">
        <f t="shared" ca="1" si="1180"/>
        <v>20.100000000000001</v>
      </c>
      <c r="W1485" s="40">
        <f t="shared" ca="1" si="1180"/>
        <v>20.100000000000001</v>
      </c>
      <c r="X1485" s="40">
        <f t="shared" ca="1" si="1180"/>
        <v>12.7</v>
      </c>
      <c r="Y1485" s="40">
        <f t="shared" ca="1" si="1180"/>
        <v>13.1</v>
      </c>
      <c r="AA1485" s="40">
        <f ca="1">MEDIAN(D1485:Y1485)</f>
        <v>13.85</v>
      </c>
    </row>
    <row r="1486" spans="2:27" x14ac:dyDescent="0.25">
      <c r="B1486" s="47"/>
    </row>
    <row r="1487" spans="2:27" x14ac:dyDescent="0.25">
      <c r="B1487" s="47">
        <f>B1484+1</f>
        <v>493</v>
      </c>
      <c r="C1487" s="49" t="s">
        <v>46</v>
      </c>
      <c r="D1487" s="21">
        <f ca="1">RANDBETWEEN(1,22)</f>
        <v>6</v>
      </c>
      <c r="E1487" s="21">
        <f t="shared" ref="E1487:AA1487" ca="1" si="1181">RANDBETWEEN(1,22)</f>
        <v>13</v>
      </c>
      <c r="F1487" s="21">
        <f t="shared" ca="1" si="1181"/>
        <v>20</v>
      </c>
      <c r="G1487" s="21">
        <f t="shared" ca="1" si="1181"/>
        <v>14</v>
      </c>
      <c r="H1487" s="21">
        <f t="shared" ca="1" si="1181"/>
        <v>16</v>
      </c>
      <c r="I1487" s="21">
        <f t="shared" ca="1" si="1181"/>
        <v>10</v>
      </c>
      <c r="J1487" s="21">
        <f t="shared" ca="1" si="1181"/>
        <v>3</v>
      </c>
      <c r="K1487" s="21">
        <f t="shared" ca="1" si="1181"/>
        <v>11</v>
      </c>
      <c r="L1487" s="21">
        <f t="shared" ca="1" si="1181"/>
        <v>13</v>
      </c>
      <c r="M1487" s="21">
        <f t="shared" ca="1" si="1181"/>
        <v>3</v>
      </c>
      <c r="N1487" s="21">
        <f t="shared" ca="1" si="1181"/>
        <v>2</v>
      </c>
      <c r="O1487" s="21">
        <f t="shared" ca="1" si="1181"/>
        <v>5</v>
      </c>
      <c r="P1487" s="21">
        <f t="shared" ca="1" si="1181"/>
        <v>4</v>
      </c>
      <c r="Q1487" s="21">
        <f t="shared" ca="1" si="1181"/>
        <v>17</v>
      </c>
      <c r="R1487" s="21">
        <f t="shared" ca="1" si="1181"/>
        <v>18</v>
      </c>
      <c r="S1487" s="21">
        <f t="shared" ca="1" si="1181"/>
        <v>13</v>
      </c>
      <c r="T1487" s="21">
        <f t="shared" ca="1" si="1181"/>
        <v>12</v>
      </c>
      <c r="U1487" s="21">
        <f t="shared" ca="1" si="1181"/>
        <v>9</v>
      </c>
      <c r="V1487" s="21">
        <f t="shared" ca="1" si="1181"/>
        <v>21</v>
      </c>
      <c r="W1487" s="21">
        <f t="shared" ca="1" si="1181"/>
        <v>1</v>
      </c>
      <c r="X1487" s="21">
        <f t="shared" ca="1" si="1181"/>
        <v>16</v>
      </c>
      <c r="Y1487" s="21">
        <f t="shared" ca="1" si="1181"/>
        <v>15</v>
      </c>
    </row>
    <row r="1488" spans="2:27" x14ac:dyDescent="0.25">
      <c r="B1488" s="47"/>
      <c r="C1488" s="49" t="s">
        <v>1</v>
      </c>
      <c r="D1488" s="40">
        <f ca="1">INDEX($D$6:$Y$6,MATCH(D1487,$D$5:$Y$5))</f>
        <v>12.2</v>
      </c>
      <c r="E1488" s="40">
        <f t="shared" ref="E1488:AA1488" ca="1" si="1182">INDEX($D$6:$Y$6,MATCH(E1487,$D$5:$Y$5))</f>
        <v>20.5</v>
      </c>
      <c r="F1488" s="40">
        <f t="shared" ca="1" si="1182"/>
        <v>11.7</v>
      </c>
      <c r="G1488" s="40">
        <f t="shared" ca="1" si="1182"/>
        <v>11.2</v>
      </c>
      <c r="H1488" s="40">
        <f t="shared" ca="1" si="1182"/>
        <v>14.1</v>
      </c>
      <c r="I1488" s="40">
        <f t="shared" ca="1" si="1182"/>
        <v>14</v>
      </c>
      <c r="J1488" s="40">
        <f t="shared" ca="1" si="1182"/>
        <v>15.1</v>
      </c>
      <c r="K1488" s="40">
        <f t="shared" ca="1" si="1182"/>
        <v>14.4</v>
      </c>
      <c r="L1488" s="40">
        <f t="shared" ca="1" si="1182"/>
        <v>20.5</v>
      </c>
      <c r="M1488" s="40">
        <f t="shared" ca="1" si="1182"/>
        <v>15.1</v>
      </c>
      <c r="N1488" s="40">
        <f t="shared" ca="1" si="1182"/>
        <v>14.2</v>
      </c>
      <c r="O1488" s="40">
        <f t="shared" ca="1" si="1182"/>
        <v>12.4</v>
      </c>
      <c r="P1488" s="40">
        <f t="shared" ca="1" si="1182"/>
        <v>15</v>
      </c>
      <c r="Q1488" s="40">
        <f t="shared" ca="1" si="1182"/>
        <v>12.7</v>
      </c>
      <c r="R1488" s="40">
        <f t="shared" ca="1" si="1182"/>
        <v>12.8</v>
      </c>
      <c r="S1488" s="40">
        <f t="shared" ca="1" si="1182"/>
        <v>20.5</v>
      </c>
      <c r="T1488" s="40">
        <f t="shared" ca="1" si="1182"/>
        <v>20.100000000000001</v>
      </c>
      <c r="U1488" s="40">
        <f t="shared" ca="1" si="1182"/>
        <v>14</v>
      </c>
      <c r="V1488" s="40">
        <f t="shared" ca="1" si="1182"/>
        <v>13.1</v>
      </c>
      <c r="W1488" s="40">
        <f t="shared" ca="1" si="1182"/>
        <v>15.2</v>
      </c>
      <c r="X1488" s="40">
        <f t="shared" ca="1" si="1182"/>
        <v>14.1</v>
      </c>
      <c r="Y1488" s="40">
        <f t="shared" ca="1" si="1182"/>
        <v>13.7</v>
      </c>
      <c r="AA1488" s="40">
        <f ca="1">MEDIAN(D1488:Y1488)</f>
        <v>14.1</v>
      </c>
    </row>
    <row r="1489" spans="2:27" x14ac:dyDescent="0.25">
      <c r="B1489" s="47"/>
    </row>
    <row r="1490" spans="2:27" x14ac:dyDescent="0.25">
      <c r="B1490" s="47">
        <f>B1487+1</f>
        <v>494</v>
      </c>
      <c r="C1490" s="49" t="s">
        <v>46</v>
      </c>
      <c r="D1490" s="21">
        <f ca="1">RANDBETWEEN(1,22)</f>
        <v>7</v>
      </c>
      <c r="E1490" s="21">
        <f t="shared" ref="E1490:AA1490" ca="1" si="1183">RANDBETWEEN(1,22)</f>
        <v>11</v>
      </c>
      <c r="F1490" s="21">
        <f t="shared" ca="1" si="1183"/>
        <v>3</v>
      </c>
      <c r="G1490" s="21">
        <f t="shared" ca="1" si="1183"/>
        <v>3</v>
      </c>
      <c r="H1490" s="21">
        <f t="shared" ca="1" si="1183"/>
        <v>9</v>
      </c>
      <c r="I1490" s="21">
        <f t="shared" ca="1" si="1183"/>
        <v>3</v>
      </c>
      <c r="J1490" s="21">
        <f t="shared" ca="1" si="1183"/>
        <v>13</v>
      </c>
      <c r="K1490" s="21">
        <f t="shared" ca="1" si="1183"/>
        <v>15</v>
      </c>
      <c r="L1490" s="21">
        <f t="shared" ca="1" si="1183"/>
        <v>19</v>
      </c>
      <c r="M1490" s="21">
        <f t="shared" ca="1" si="1183"/>
        <v>16</v>
      </c>
      <c r="N1490" s="21">
        <f t="shared" ca="1" si="1183"/>
        <v>4</v>
      </c>
      <c r="O1490" s="21">
        <f t="shared" ca="1" si="1183"/>
        <v>1</v>
      </c>
      <c r="P1490" s="21">
        <f t="shared" ca="1" si="1183"/>
        <v>21</v>
      </c>
      <c r="Q1490" s="21">
        <f t="shared" ca="1" si="1183"/>
        <v>4</v>
      </c>
      <c r="R1490" s="21">
        <f t="shared" ca="1" si="1183"/>
        <v>12</v>
      </c>
      <c r="S1490" s="21">
        <f t="shared" ca="1" si="1183"/>
        <v>21</v>
      </c>
      <c r="T1490" s="21">
        <f t="shared" ca="1" si="1183"/>
        <v>20</v>
      </c>
      <c r="U1490" s="21">
        <f t="shared" ca="1" si="1183"/>
        <v>11</v>
      </c>
      <c r="V1490" s="21">
        <f t="shared" ca="1" si="1183"/>
        <v>1</v>
      </c>
      <c r="W1490" s="21">
        <f t="shared" ca="1" si="1183"/>
        <v>7</v>
      </c>
      <c r="X1490" s="21">
        <f t="shared" ca="1" si="1183"/>
        <v>11</v>
      </c>
      <c r="Y1490" s="21">
        <f t="shared" ca="1" si="1183"/>
        <v>12</v>
      </c>
    </row>
    <row r="1491" spans="2:27" x14ac:dyDescent="0.25">
      <c r="B1491" s="47"/>
      <c r="C1491" s="49" t="s">
        <v>1</v>
      </c>
      <c r="D1491" s="40">
        <f ca="1">INDEX($D$6:$Y$6,MATCH(D1490,$D$5:$Y$5))</f>
        <v>12.7</v>
      </c>
      <c r="E1491" s="40">
        <f t="shared" ref="E1491:AA1491" ca="1" si="1184">INDEX($D$6:$Y$6,MATCH(E1490,$D$5:$Y$5))</f>
        <v>14.4</v>
      </c>
      <c r="F1491" s="40">
        <f t="shared" ca="1" si="1184"/>
        <v>15.1</v>
      </c>
      <c r="G1491" s="40">
        <f t="shared" ca="1" si="1184"/>
        <v>15.1</v>
      </c>
      <c r="H1491" s="40">
        <f t="shared" ca="1" si="1184"/>
        <v>14</v>
      </c>
      <c r="I1491" s="40">
        <f t="shared" ca="1" si="1184"/>
        <v>15.1</v>
      </c>
      <c r="J1491" s="40">
        <f t="shared" ca="1" si="1184"/>
        <v>20.5</v>
      </c>
      <c r="K1491" s="40">
        <f t="shared" ca="1" si="1184"/>
        <v>13.7</v>
      </c>
      <c r="L1491" s="40">
        <f t="shared" ca="1" si="1184"/>
        <v>17.899999999999999</v>
      </c>
      <c r="M1491" s="40">
        <f t="shared" ca="1" si="1184"/>
        <v>14.1</v>
      </c>
      <c r="N1491" s="40">
        <f t="shared" ca="1" si="1184"/>
        <v>15</v>
      </c>
      <c r="O1491" s="40">
        <f t="shared" ca="1" si="1184"/>
        <v>15.2</v>
      </c>
      <c r="P1491" s="40">
        <f t="shared" ca="1" si="1184"/>
        <v>13.1</v>
      </c>
      <c r="Q1491" s="40">
        <f t="shared" ca="1" si="1184"/>
        <v>15</v>
      </c>
      <c r="R1491" s="40">
        <f t="shared" ca="1" si="1184"/>
        <v>20.100000000000001</v>
      </c>
      <c r="S1491" s="40">
        <f t="shared" ca="1" si="1184"/>
        <v>13.1</v>
      </c>
      <c r="T1491" s="40">
        <f t="shared" ca="1" si="1184"/>
        <v>11.7</v>
      </c>
      <c r="U1491" s="40">
        <f t="shared" ca="1" si="1184"/>
        <v>14.4</v>
      </c>
      <c r="V1491" s="40">
        <f t="shared" ca="1" si="1184"/>
        <v>15.2</v>
      </c>
      <c r="W1491" s="40">
        <f t="shared" ca="1" si="1184"/>
        <v>12.7</v>
      </c>
      <c r="X1491" s="40">
        <f t="shared" ca="1" si="1184"/>
        <v>14.4</v>
      </c>
      <c r="Y1491" s="40">
        <f t="shared" ca="1" si="1184"/>
        <v>20.100000000000001</v>
      </c>
      <c r="AA1491" s="40">
        <f ca="1">MEDIAN(D1491:Y1491)</f>
        <v>14.7</v>
      </c>
    </row>
    <row r="1492" spans="2:27" x14ac:dyDescent="0.25">
      <c r="B1492" s="47"/>
    </row>
    <row r="1493" spans="2:27" x14ac:dyDescent="0.25">
      <c r="B1493" s="47">
        <f>B1490+1</f>
        <v>495</v>
      </c>
      <c r="C1493" s="49" t="s">
        <v>46</v>
      </c>
      <c r="D1493" s="21">
        <f ca="1">RANDBETWEEN(1,22)</f>
        <v>12</v>
      </c>
      <c r="E1493" s="21">
        <f t="shared" ref="E1493:AA1493" ca="1" si="1185">RANDBETWEEN(1,22)</f>
        <v>10</v>
      </c>
      <c r="F1493" s="21">
        <f t="shared" ca="1" si="1185"/>
        <v>5</v>
      </c>
      <c r="G1493" s="21">
        <f t="shared" ca="1" si="1185"/>
        <v>3</v>
      </c>
      <c r="H1493" s="21">
        <f t="shared" ca="1" si="1185"/>
        <v>18</v>
      </c>
      <c r="I1493" s="21">
        <f t="shared" ca="1" si="1185"/>
        <v>12</v>
      </c>
      <c r="J1493" s="21">
        <f t="shared" ca="1" si="1185"/>
        <v>20</v>
      </c>
      <c r="K1493" s="21">
        <f t="shared" ca="1" si="1185"/>
        <v>7</v>
      </c>
      <c r="L1493" s="21">
        <f t="shared" ca="1" si="1185"/>
        <v>12</v>
      </c>
      <c r="M1493" s="21">
        <f t="shared" ca="1" si="1185"/>
        <v>14</v>
      </c>
      <c r="N1493" s="21">
        <f t="shared" ca="1" si="1185"/>
        <v>18</v>
      </c>
      <c r="O1493" s="21">
        <f t="shared" ca="1" si="1185"/>
        <v>20</v>
      </c>
      <c r="P1493" s="21">
        <f t="shared" ca="1" si="1185"/>
        <v>3</v>
      </c>
      <c r="Q1493" s="21">
        <f t="shared" ca="1" si="1185"/>
        <v>14</v>
      </c>
      <c r="R1493" s="21">
        <f t="shared" ca="1" si="1185"/>
        <v>22</v>
      </c>
      <c r="S1493" s="21">
        <f t="shared" ca="1" si="1185"/>
        <v>21</v>
      </c>
      <c r="T1493" s="21">
        <f t="shared" ca="1" si="1185"/>
        <v>21</v>
      </c>
      <c r="U1493" s="21">
        <f t="shared" ca="1" si="1185"/>
        <v>7</v>
      </c>
      <c r="V1493" s="21">
        <f t="shared" ca="1" si="1185"/>
        <v>13</v>
      </c>
      <c r="W1493" s="21">
        <f t="shared" ca="1" si="1185"/>
        <v>5</v>
      </c>
      <c r="X1493" s="21">
        <f t="shared" ca="1" si="1185"/>
        <v>19</v>
      </c>
      <c r="Y1493" s="21">
        <f t="shared" ca="1" si="1185"/>
        <v>3</v>
      </c>
    </row>
    <row r="1494" spans="2:27" x14ac:dyDescent="0.25">
      <c r="B1494" s="47"/>
      <c r="C1494" s="49" t="s">
        <v>1</v>
      </c>
      <c r="D1494" s="40">
        <f ca="1">INDEX($D$6:$Y$6,MATCH(D1493,$D$5:$Y$5))</f>
        <v>20.100000000000001</v>
      </c>
      <c r="E1494" s="40">
        <f t="shared" ref="E1494:AA1494" ca="1" si="1186">INDEX($D$6:$Y$6,MATCH(E1493,$D$5:$Y$5))</f>
        <v>14</v>
      </c>
      <c r="F1494" s="40">
        <f t="shared" ca="1" si="1186"/>
        <v>12.4</v>
      </c>
      <c r="G1494" s="40">
        <f t="shared" ca="1" si="1186"/>
        <v>15.1</v>
      </c>
      <c r="H1494" s="40">
        <f t="shared" ca="1" si="1186"/>
        <v>12.8</v>
      </c>
      <c r="I1494" s="40">
        <f t="shared" ca="1" si="1186"/>
        <v>20.100000000000001</v>
      </c>
      <c r="J1494" s="40">
        <f t="shared" ca="1" si="1186"/>
        <v>11.7</v>
      </c>
      <c r="K1494" s="40">
        <f t="shared" ca="1" si="1186"/>
        <v>12.7</v>
      </c>
      <c r="L1494" s="40">
        <f t="shared" ca="1" si="1186"/>
        <v>20.100000000000001</v>
      </c>
      <c r="M1494" s="40">
        <f t="shared" ca="1" si="1186"/>
        <v>11.2</v>
      </c>
      <c r="N1494" s="40">
        <f t="shared" ca="1" si="1186"/>
        <v>12.8</v>
      </c>
      <c r="O1494" s="40">
        <f t="shared" ca="1" si="1186"/>
        <v>11.7</v>
      </c>
      <c r="P1494" s="40">
        <f t="shared" ca="1" si="1186"/>
        <v>15.1</v>
      </c>
      <c r="Q1494" s="40">
        <f t="shared" ca="1" si="1186"/>
        <v>11.2</v>
      </c>
      <c r="R1494" s="40">
        <f t="shared" ca="1" si="1186"/>
        <v>13.5</v>
      </c>
      <c r="S1494" s="40">
        <f t="shared" ca="1" si="1186"/>
        <v>13.1</v>
      </c>
      <c r="T1494" s="40">
        <f t="shared" ca="1" si="1186"/>
        <v>13.1</v>
      </c>
      <c r="U1494" s="40">
        <f t="shared" ca="1" si="1186"/>
        <v>12.7</v>
      </c>
      <c r="V1494" s="40">
        <f t="shared" ca="1" si="1186"/>
        <v>20.5</v>
      </c>
      <c r="W1494" s="40">
        <f t="shared" ca="1" si="1186"/>
        <v>12.4</v>
      </c>
      <c r="X1494" s="40">
        <f t="shared" ca="1" si="1186"/>
        <v>17.899999999999999</v>
      </c>
      <c r="Y1494" s="40">
        <f t="shared" ca="1" si="1186"/>
        <v>15.1</v>
      </c>
      <c r="AA1494" s="40">
        <f ca="1">MEDIAN(D1494:Y1494)</f>
        <v>13.1</v>
      </c>
    </row>
    <row r="1495" spans="2:27" x14ac:dyDescent="0.25">
      <c r="B1495" s="47"/>
    </row>
    <row r="1496" spans="2:27" x14ac:dyDescent="0.25">
      <c r="B1496" s="47">
        <f>B1493+1</f>
        <v>496</v>
      </c>
      <c r="C1496" s="49" t="s">
        <v>46</v>
      </c>
      <c r="D1496" s="21">
        <f ca="1">RANDBETWEEN(1,22)</f>
        <v>11</v>
      </c>
      <c r="E1496" s="21">
        <f t="shared" ref="E1496:AA1496" ca="1" si="1187">RANDBETWEEN(1,22)</f>
        <v>10</v>
      </c>
      <c r="F1496" s="21">
        <f t="shared" ca="1" si="1187"/>
        <v>21</v>
      </c>
      <c r="G1496" s="21">
        <f t="shared" ca="1" si="1187"/>
        <v>7</v>
      </c>
      <c r="H1496" s="21">
        <f t="shared" ca="1" si="1187"/>
        <v>15</v>
      </c>
      <c r="I1496" s="21">
        <f t="shared" ca="1" si="1187"/>
        <v>1</v>
      </c>
      <c r="J1496" s="21">
        <f t="shared" ca="1" si="1187"/>
        <v>18</v>
      </c>
      <c r="K1496" s="21">
        <f t="shared" ca="1" si="1187"/>
        <v>18</v>
      </c>
      <c r="L1496" s="21">
        <f t="shared" ca="1" si="1187"/>
        <v>1</v>
      </c>
      <c r="M1496" s="21">
        <f t="shared" ca="1" si="1187"/>
        <v>12</v>
      </c>
      <c r="N1496" s="21">
        <f t="shared" ca="1" si="1187"/>
        <v>22</v>
      </c>
      <c r="O1496" s="21">
        <f t="shared" ca="1" si="1187"/>
        <v>22</v>
      </c>
      <c r="P1496" s="21">
        <f t="shared" ca="1" si="1187"/>
        <v>11</v>
      </c>
      <c r="Q1496" s="21">
        <f t="shared" ca="1" si="1187"/>
        <v>17</v>
      </c>
      <c r="R1496" s="21">
        <f t="shared" ca="1" si="1187"/>
        <v>14</v>
      </c>
      <c r="S1496" s="21">
        <f t="shared" ca="1" si="1187"/>
        <v>4</v>
      </c>
      <c r="T1496" s="21">
        <f t="shared" ca="1" si="1187"/>
        <v>2</v>
      </c>
      <c r="U1496" s="21">
        <f t="shared" ca="1" si="1187"/>
        <v>20</v>
      </c>
      <c r="V1496" s="21">
        <f t="shared" ca="1" si="1187"/>
        <v>19</v>
      </c>
      <c r="W1496" s="21">
        <f t="shared" ca="1" si="1187"/>
        <v>22</v>
      </c>
      <c r="X1496" s="21">
        <f t="shared" ca="1" si="1187"/>
        <v>18</v>
      </c>
      <c r="Y1496" s="21">
        <f t="shared" ca="1" si="1187"/>
        <v>17</v>
      </c>
    </row>
    <row r="1497" spans="2:27" x14ac:dyDescent="0.25">
      <c r="B1497" s="47"/>
      <c r="C1497" s="49" t="s">
        <v>1</v>
      </c>
      <c r="D1497" s="40">
        <f ca="1">INDEX($D$6:$Y$6,MATCH(D1496,$D$5:$Y$5))</f>
        <v>14.4</v>
      </c>
      <c r="E1497" s="40">
        <f t="shared" ref="E1497:AA1497" ca="1" si="1188">INDEX($D$6:$Y$6,MATCH(E1496,$D$5:$Y$5))</f>
        <v>14</v>
      </c>
      <c r="F1497" s="40">
        <f t="shared" ca="1" si="1188"/>
        <v>13.1</v>
      </c>
      <c r="G1497" s="40">
        <f t="shared" ca="1" si="1188"/>
        <v>12.7</v>
      </c>
      <c r="H1497" s="40">
        <f t="shared" ca="1" si="1188"/>
        <v>13.7</v>
      </c>
      <c r="I1497" s="40">
        <f t="shared" ca="1" si="1188"/>
        <v>15.2</v>
      </c>
      <c r="J1497" s="40">
        <f t="shared" ca="1" si="1188"/>
        <v>12.8</v>
      </c>
      <c r="K1497" s="40">
        <f t="shared" ca="1" si="1188"/>
        <v>12.8</v>
      </c>
      <c r="L1497" s="40">
        <f t="shared" ca="1" si="1188"/>
        <v>15.2</v>
      </c>
      <c r="M1497" s="40">
        <f t="shared" ca="1" si="1188"/>
        <v>20.100000000000001</v>
      </c>
      <c r="N1497" s="40">
        <f t="shared" ca="1" si="1188"/>
        <v>13.5</v>
      </c>
      <c r="O1497" s="40">
        <f t="shared" ca="1" si="1188"/>
        <v>13.5</v>
      </c>
      <c r="P1497" s="40">
        <f t="shared" ca="1" si="1188"/>
        <v>14.4</v>
      </c>
      <c r="Q1497" s="40">
        <f t="shared" ca="1" si="1188"/>
        <v>12.7</v>
      </c>
      <c r="R1497" s="40">
        <f t="shared" ca="1" si="1188"/>
        <v>11.2</v>
      </c>
      <c r="S1497" s="40">
        <f t="shared" ca="1" si="1188"/>
        <v>15</v>
      </c>
      <c r="T1497" s="40">
        <f t="shared" ca="1" si="1188"/>
        <v>14.2</v>
      </c>
      <c r="U1497" s="40">
        <f t="shared" ca="1" si="1188"/>
        <v>11.7</v>
      </c>
      <c r="V1497" s="40">
        <f t="shared" ca="1" si="1188"/>
        <v>17.899999999999999</v>
      </c>
      <c r="W1497" s="40">
        <f t="shared" ca="1" si="1188"/>
        <v>13.5</v>
      </c>
      <c r="X1497" s="40">
        <f t="shared" ca="1" si="1188"/>
        <v>12.8</v>
      </c>
      <c r="Y1497" s="40">
        <f t="shared" ca="1" si="1188"/>
        <v>12.7</v>
      </c>
      <c r="AA1497" s="40">
        <f ca="1">MEDIAN(D1497:Y1497)</f>
        <v>13.5</v>
      </c>
    </row>
    <row r="1498" spans="2:27" x14ac:dyDescent="0.25">
      <c r="B1498" s="47"/>
    </row>
    <row r="1499" spans="2:27" x14ac:dyDescent="0.25">
      <c r="B1499" s="47">
        <f>B1496+1</f>
        <v>497</v>
      </c>
      <c r="C1499" s="49" t="s">
        <v>46</v>
      </c>
      <c r="D1499" s="21">
        <f ca="1">RANDBETWEEN(1,22)</f>
        <v>16</v>
      </c>
      <c r="E1499" s="21">
        <f t="shared" ref="E1499:AA1499" ca="1" si="1189">RANDBETWEEN(1,22)</f>
        <v>6</v>
      </c>
      <c r="F1499" s="21">
        <f t="shared" ca="1" si="1189"/>
        <v>9</v>
      </c>
      <c r="G1499" s="21">
        <f t="shared" ca="1" si="1189"/>
        <v>2</v>
      </c>
      <c r="H1499" s="21">
        <f t="shared" ca="1" si="1189"/>
        <v>18</v>
      </c>
      <c r="I1499" s="21">
        <f t="shared" ca="1" si="1189"/>
        <v>17</v>
      </c>
      <c r="J1499" s="21">
        <f t="shared" ca="1" si="1189"/>
        <v>22</v>
      </c>
      <c r="K1499" s="21">
        <f t="shared" ca="1" si="1189"/>
        <v>18</v>
      </c>
      <c r="L1499" s="21">
        <f t="shared" ca="1" si="1189"/>
        <v>12</v>
      </c>
      <c r="M1499" s="21">
        <f t="shared" ca="1" si="1189"/>
        <v>17</v>
      </c>
      <c r="N1499" s="21">
        <f t="shared" ca="1" si="1189"/>
        <v>6</v>
      </c>
      <c r="O1499" s="21">
        <f t="shared" ca="1" si="1189"/>
        <v>9</v>
      </c>
      <c r="P1499" s="21">
        <f t="shared" ca="1" si="1189"/>
        <v>12</v>
      </c>
      <c r="Q1499" s="21">
        <f t="shared" ca="1" si="1189"/>
        <v>11</v>
      </c>
      <c r="R1499" s="21">
        <f t="shared" ca="1" si="1189"/>
        <v>6</v>
      </c>
      <c r="S1499" s="21">
        <f t="shared" ca="1" si="1189"/>
        <v>22</v>
      </c>
      <c r="T1499" s="21">
        <f t="shared" ca="1" si="1189"/>
        <v>22</v>
      </c>
      <c r="U1499" s="21">
        <f t="shared" ca="1" si="1189"/>
        <v>1</v>
      </c>
      <c r="V1499" s="21">
        <f t="shared" ca="1" si="1189"/>
        <v>2</v>
      </c>
      <c r="W1499" s="21">
        <f t="shared" ca="1" si="1189"/>
        <v>3</v>
      </c>
      <c r="X1499" s="21">
        <f t="shared" ca="1" si="1189"/>
        <v>18</v>
      </c>
      <c r="Y1499" s="21">
        <f t="shared" ca="1" si="1189"/>
        <v>4</v>
      </c>
    </row>
    <row r="1500" spans="2:27" x14ac:dyDescent="0.25">
      <c r="B1500" s="47"/>
      <c r="C1500" s="49" t="s">
        <v>1</v>
      </c>
      <c r="D1500" s="40">
        <f ca="1">INDEX($D$6:$Y$6,MATCH(D1499,$D$5:$Y$5))</f>
        <v>14.1</v>
      </c>
      <c r="E1500" s="40">
        <f t="shared" ref="E1500:AA1500" ca="1" si="1190">INDEX($D$6:$Y$6,MATCH(E1499,$D$5:$Y$5))</f>
        <v>12.2</v>
      </c>
      <c r="F1500" s="40">
        <f t="shared" ca="1" si="1190"/>
        <v>14</v>
      </c>
      <c r="G1500" s="40">
        <f t="shared" ca="1" si="1190"/>
        <v>14.2</v>
      </c>
      <c r="H1500" s="40">
        <f t="shared" ca="1" si="1190"/>
        <v>12.8</v>
      </c>
      <c r="I1500" s="40">
        <f t="shared" ca="1" si="1190"/>
        <v>12.7</v>
      </c>
      <c r="J1500" s="40">
        <f t="shared" ca="1" si="1190"/>
        <v>13.5</v>
      </c>
      <c r="K1500" s="40">
        <f t="shared" ca="1" si="1190"/>
        <v>12.8</v>
      </c>
      <c r="L1500" s="40">
        <f t="shared" ca="1" si="1190"/>
        <v>20.100000000000001</v>
      </c>
      <c r="M1500" s="40">
        <f t="shared" ca="1" si="1190"/>
        <v>12.7</v>
      </c>
      <c r="N1500" s="40">
        <f t="shared" ca="1" si="1190"/>
        <v>12.2</v>
      </c>
      <c r="O1500" s="40">
        <f t="shared" ca="1" si="1190"/>
        <v>14</v>
      </c>
      <c r="P1500" s="40">
        <f t="shared" ca="1" si="1190"/>
        <v>20.100000000000001</v>
      </c>
      <c r="Q1500" s="40">
        <f t="shared" ca="1" si="1190"/>
        <v>14.4</v>
      </c>
      <c r="R1500" s="40">
        <f t="shared" ca="1" si="1190"/>
        <v>12.2</v>
      </c>
      <c r="S1500" s="40">
        <f t="shared" ca="1" si="1190"/>
        <v>13.5</v>
      </c>
      <c r="T1500" s="40">
        <f t="shared" ca="1" si="1190"/>
        <v>13.5</v>
      </c>
      <c r="U1500" s="40">
        <f t="shared" ca="1" si="1190"/>
        <v>15.2</v>
      </c>
      <c r="V1500" s="40">
        <f t="shared" ca="1" si="1190"/>
        <v>14.2</v>
      </c>
      <c r="W1500" s="40">
        <f t="shared" ca="1" si="1190"/>
        <v>15.1</v>
      </c>
      <c r="X1500" s="40">
        <f t="shared" ca="1" si="1190"/>
        <v>12.8</v>
      </c>
      <c r="Y1500" s="40">
        <f t="shared" ca="1" si="1190"/>
        <v>15</v>
      </c>
      <c r="AA1500" s="40">
        <f ca="1">MEDIAN(D1500:Y1500)</f>
        <v>13.75</v>
      </c>
    </row>
    <row r="1501" spans="2:27" x14ac:dyDescent="0.25">
      <c r="B1501" s="47"/>
    </row>
    <row r="1502" spans="2:27" x14ac:dyDescent="0.25">
      <c r="B1502" s="47">
        <f>B1499+1</f>
        <v>498</v>
      </c>
      <c r="C1502" s="49" t="s">
        <v>46</v>
      </c>
      <c r="D1502" s="21">
        <f ca="1">RANDBETWEEN(1,22)</f>
        <v>5</v>
      </c>
      <c r="E1502" s="21">
        <f t="shared" ref="E1502:AA1502" ca="1" si="1191">RANDBETWEEN(1,22)</f>
        <v>16</v>
      </c>
      <c r="F1502" s="21">
        <f t="shared" ca="1" si="1191"/>
        <v>8</v>
      </c>
      <c r="G1502" s="21">
        <f t="shared" ca="1" si="1191"/>
        <v>6</v>
      </c>
      <c r="H1502" s="21">
        <f t="shared" ca="1" si="1191"/>
        <v>16</v>
      </c>
      <c r="I1502" s="21">
        <f t="shared" ca="1" si="1191"/>
        <v>7</v>
      </c>
      <c r="J1502" s="21">
        <f t="shared" ca="1" si="1191"/>
        <v>13</v>
      </c>
      <c r="K1502" s="21">
        <f t="shared" ca="1" si="1191"/>
        <v>21</v>
      </c>
      <c r="L1502" s="21">
        <f t="shared" ca="1" si="1191"/>
        <v>7</v>
      </c>
      <c r="M1502" s="21">
        <f t="shared" ca="1" si="1191"/>
        <v>3</v>
      </c>
      <c r="N1502" s="21">
        <f t="shared" ca="1" si="1191"/>
        <v>3</v>
      </c>
      <c r="O1502" s="21">
        <f t="shared" ca="1" si="1191"/>
        <v>16</v>
      </c>
      <c r="P1502" s="21">
        <f t="shared" ca="1" si="1191"/>
        <v>2</v>
      </c>
      <c r="Q1502" s="21">
        <f t="shared" ca="1" si="1191"/>
        <v>21</v>
      </c>
      <c r="R1502" s="21">
        <f t="shared" ca="1" si="1191"/>
        <v>18</v>
      </c>
      <c r="S1502" s="21">
        <f t="shared" ca="1" si="1191"/>
        <v>9</v>
      </c>
      <c r="T1502" s="21">
        <f t="shared" ca="1" si="1191"/>
        <v>13</v>
      </c>
      <c r="U1502" s="21">
        <f t="shared" ca="1" si="1191"/>
        <v>19</v>
      </c>
      <c r="V1502" s="21">
        <f t="shared" ca="1" si="1191"/>
        <v>8</v>
      </c>
      <c r="W1502" s="21">
        <f t="shared" ca="1" si="1191"/>
        <v>11</v>
      </c>
      <c r="X1502" s="21">
        <f t="shared" ca="1" si="1191"/>
        <v>1</v>
      </c>
      <c r="Y1502" s="21">
        <f t="shared" ca="1" si="1191"/>
        <v>9</v>
      </c>
    </row>
    <row r="1503" spans="2:27" x14ac:dyDescent="0.25">
      <c r="B1503" s="47"/>
      <c r="C1503" s="49" t="s">
        <v>1</v>
      </c>
      <c r="D1503" s="40">
        <f ca="1">INDEX($D$6:$Y$6,MATCH(D1502,$D$5:$Y$5))</f>
        <v>12.4</v>
      </c>
      <c r="E1503" s="40">
        <f t="shared" ref="E1503:AA1503" ca="1" si="1192">INDEX($D$6:$Y$6,MATCH(E1502,$D$5:$Y$5))</f>
        <v>14.1</v>
      </c>
      <c r="F1503" s="40">
        <f t="shared" ca="1" si="1192"/>
        <v>14.9</v>
      </c>
      <c r="G1503" s="40">
        <f t="shared" ca="1" si="1192"/>
        <v>12.2</v>
      </c>
      <c r="H1503" s="40">
        <f t="shared" ca="1" si="1192"/>
        <v>14.1</v>
      </c>
      <c r="I1503" s="40">
        <f t="shared" ca="1" si="1192"/>
        <v>12.7</v>
      </c>
      <c r="J1503" s="40">
        <f t="shared" ca="1" si="1192"/>
        <v>20.5</v>
      </c>
      <c r="K1503" s="40">
        <f t="shared" ca="1" si="1192"/>
        <v>13.1</v>
      </c>
      <c r="L1503" s="40">
        <f t="shared" ca="1" si="1192"/>
        <v>12.7</v>
      </c>
      <c r="M1503" s="40">
        <f t="shared" ca="1" si="1192"/>
        <v>15.1</v>
      </c>
      <c r="N1503" s="40">
        <f t="shared" ca="1" si="1192"/>
        <v>15.1</v>
      </c>
      <c r="O1503" s="40">
        <f t="shared" ca="1" si="1192"/>
        <v>14.1</v>
      </c>
      <c r="P1503" s="40">
        <f t="shared" ca="1" si="1192"/>
        <v>14.2</v>
      </c>
      <c r="Q1503" s="40">
        <f t="shared" ca="1" si="1192"/>
        <v>13.1</v>
      </c>
      <c r="R1503" s="40">
        <f t="shared" ca="1" si="1192"/>
        <v>12.8</v>
      </c>
      <c r="S1503" s="40">
        <f t="shared" ca="1" si="1192"/>
        <v>14</v>
      </c>
      <c r="T1503" s="40">
        <f t="shared" ca="1" si="1192"/>
        <v>20.5</v>
      </c>
      <c r="U1503" s="40">
        <f t="shared" ca="1" si="1192"/>
        <v>17.899999999999999</v>
      </c>
      <c r="V1503" s="40">
        <f t="shared" ca="1" si="1192"/>
        <v>14.9</v>
      </c>
      <c r="W1503" s="40">
        <f t="shared" ca="1" si="1192"/>
        <v>14.4</v>
      </c>
      <c r="X1503" s="40">
        <f t="shared" ca="1" si="1192"/>
        <v>15.2</v>
      </c>
      <c r="Y1503" s="40">
        <f t="shared" ca="1" si="1192"/>
        <v>14</v>
      </c>
      <c r="AA1503" s="40">
        <f ca="1">MEDIAN(D1503:Y1503)</f>
        <v>14.1</v>
      </c>
    </row>
    <row r="1504" spans="2:27" x14ac:dyDescent="0.25">
      <c r="B1504" s="47"/>
    </row>
    <row r="1505" spans="2:27" x14ac:dyDescent="0.25">
      <c r="B1505" s="47">
        <f>B1502+1</f>
        <v>499</v>
      </c>
      <c r="C1505" s="49" t="s">
        <v>46</v>
      </c>
      <c r="D1505" s="21">
        <f ca="1">RANDBETWEEN(1,22)</f>
        <v>22</v>
      </c>
      <c r="E1505" s="21">
        <f t="shared" ref="E1505:AA1505" ca="1" si="1193">RANDBETWEEN(1,22)</f>
        <v>14</v>
      </c>
      <c r="F1505" s="21">
        <f t="shared" ca="1" si="1193"/>
        <v>8</v>
      </c>
      <c r="G1505" s="21">
        <f t="shared" ca="1" si="1193"/>
        <v>4</v>
      </c>
      <c r="H1505" s="21">
        <f t="shared" ca="1" si="1193"/>
        <v>8</v>
      </c>
      <c r="I1505" s="21">
        <f t="shared" ca="1" si="1193"/>
        <v>20</v>
      </c>
      <c r="J1505" s="21">
        <f t="shared" ca="1" si="1193"/>
        <v>3</v>
      </c>
      <c r="K1505" s="21">
        <f t="shared" ca="1" si="1193"/>
        <v>19</v>
      </c>
      <c r="L1505" s="21">
        <f t="shared" ca="1" si="1193"/>
        <v>18</v>
      </c>
      <c r="M1505" s="21">
        <f t="shared" ca="1" si="1193"/>
        <v>11</v>
      </c>
      <c r="N1505" s="21">
        <f t="shared" ca="1" si="1193"/>
        <v>21</v>
      </c>
      <c r="O1505" s="21">
        <f t="shared" ca="1" si="1193"/>
        <v>11</v>
      </c>
      <c r="P1505" s="21">
        <f t="shared" ca="1" si="1193"/>
        <v>6</v>
      </c>
      <c r="Q1505" s="21">
        <f t="shared" ca="1" si="1193"/>
        <v>6</v>
      </c>
      <c r="R1505" s="21">
        <f t="shared" ca="1" si="1193"/>
        <v>19</v>
      </c>
      <c r="S1505" s="21">
        <f t="shared" ca="1" si="1193"/>
        <v>16</v>
      </c>
      <c r="T1505" s="21">
        <f t="shared" ca="1" si="1193"/>
        <v>11</v>
      </c>
      <c r="U1505" s="21">
        <f t="shared" ca="1" si="1193"/>
        <v>4</v>
      </c>
      <c r="V1505" s="21">
        <f t="shared" ca="1" si="1193"/>
        <v>11</v>
      </c>
      <c r="W1505" s="21">
        <f t="shared" ca="1" si="1193"/>
        <v>11</v>
      </c>
      <c r="X1505" s="21">
        <f t="shared" ca="1" si="1193"/>
        <v>12</v>
      </c>
      <c r="Y1505" s="21">
        <f t="shared" ca="1" si="1193"/>
        <v>16</v>
      </c>
    </row>
    <row r="1506" spans="2:27" x14ac:dyDescent="0.25">
      <c r="B1506" s="47"/>
      <c r="C1506" s="49" t="s">
        <v>1</v>
      </c>
      <c r="D1506" s="40">
        <f ca="1">INDEX($D$6:$Y$6,MATCH(D1505,$D$5:$Y$5))</f>
        <v>13.5</v>
      </c>
      <c r="E1506" s="40">
        <f t="shared" ref="E1506:AA1506" ca="1" si="1194">INDEX($D$6:$Y$6,MATCH(E1505,$D$5:$Y$5))</f>
        <v>11.2</v>
      </c>
      <c r="F1506" s="40">
        <f t="shared" ca="1" si="1194"/>
        <v>14.9</v>
      </c>
      <c r="G1506" s="40">
        <f t="shared" ca="1" si="1194"/>
        <v>15</v>
      </c>
      <c r="H1506" s="40">
        <f t="shared" ca="1" si="1194"/>
        <v>14.9</v>
      </c>
      <c r="I1506" s="40">
        <f t="shared" ca="1" si="1194"/>
        <v>11.7</v>
      </c>
      <c r="J1506" s="40">
        <f t="shared" ca="1" si="1194"/>
        <v>15.1</v>
      </c>
      <c r="K1506" s="40">
        <f t="shared" ca="1" si="1194"/>
        <v>17.899999999999999</v>
      </c>
      <c r="L1506" s="40">
        <f t="shared" ca="1" si="1194"/>
        <v>12.8</v>
      </c>
      <c r="M1506" s="40">
        <f t="shared" ca="1" si="1194"/>
        <v>14.4</v>
      </c>
      <c r="N1506" s="40">
        <f t="shared" ca="1" si="1194"/>
        <v>13.1</v>
      </c>
      <c r="O1506" s="40">
        <f t="shared" ca="1" si="1194"/>
        <v>14.4</v>
      </c>
      <c r="P1506" s="40">
        <f t="shared" ca="1" si="1194"/>
        <v>12.2</v>
      </c>
      <c r="Q1506" s="40">
        <f t="shared" ca="1" si="1194"/>
        <v>12.2</v>
      </c>
      <c r="R1506" s="40">
        <f t="shared" ca="1" si="1194"/>
        <v>17.899999999999999</v>
      </c>
      <c r="S1506" s="40">
        <f t="shared" ca="1" si="1194"/>
        <v>14.1</v>
      </c>
      <c r="T1506" s="40">
        <f t="shared" ca="1" si="1194"/>
        <v>14.4</v>
      </c>
      <c r="U1506" s="40">
        <f t="shared" ca="1" si="1194"/>
        <v>15</v>
      </c>
      <c r="V1506" s="40">
        <f t="shared" ca="1" si="1194"/>
        <v>14.4</v>
      </c>
      <c r="W1506" s="40">
        <f t="shared" ca="1" si="1194"/>
        <v>14.4</v>
      </c>
      <c r="X1506" s="40">
        <f t="shared" ca="1" si="1194"/>
        <v>20.100000000000001</v>
      </c>
      <c r="Y1506" s="40">
        <f t="shared" ca="1" si="1194"/>
        <v>14.1</v>
      </c>
      <c r="AA1506" s="40">
        <f ca="1">MEDIAN(D1506:Y1506)</f>
        <v>14.4</v>
      </c>
    </row>
    <row r="1507" spans="2:27" x14ac:dyDescent="0.25">
      <c r="B1507" s="47"/>
    </row>
    <row r="1508" spans="2:27" x14ac:dyDescent="0.25">
      <c r="B1508" s="47">
        <f>B1505+1</f>
        <v>500</v>
      </c>
      <c r="C1508" s="49" t="s">
        <v>46</v>
      </c>
      <c r="D1508" s="21">
        <f ca="1">RANDBETWEEN(1,22)</f>
        <v>2</v>
      </c>
      <c r="E1508" s="21">
        <f t="shared" ref="E1508:AA1508" ca="1" si="1195">RANDBETWEEN(1,22)</f>
        <v>15</v>
      </c>
      <c r="F1508" s="21">
        <f t="shared" ca="1" si="1195"/>
        <v>19</v>
      </c>
      <c r="G1508" s="21">
        <f t="shared" ca="1" si="1195"/>
        <v>6</v>
      </c>
      <c r="H1508" s="21">
        <f t="shared" ca="1" si="1195"/>
        <v>2</v>
      </c>
      <c r="I1508" s="21">
        <f t="shared" ca="1" si="1195"/>
        <v>16</v>
      </c>
      <c r="J1508" s="21">
        <f t="shared" ca="1" si="1195"/>
        <v>17</v>
      </c>
      <c r="K1508" s="21">
        <f t="shared" ca="1" si="1195"/>
        <v>5</v>
      </c>
      <c r="L1508" s="21">
        <f t="shared" ca="1" si="1195"/>
        <v>1</v>
      </c>
      <c r="M1508" s="21">
        <f t="shared" ca="1" si="1195"/>
        <v>16</v>
      </c>
      <c r="N1508" s="21">
        <f t="shared" ca="1" si="1195"/>
        <v>15</v>
      </c>
      <c r="O1508" s="21">
        <f t="shared" ca="1" si="1195"/>
        <v>15</v>
      </c>
      <c r="P1508" s="21">
        <f t="shared" ca="1" si="1195"/>
        <v>13</v>
      </c>
      <c r="Q1508" s="21">
        <f t="shared" ca="1" si="1195"/>
        <v>15</v>
      </c>
      <c r="R1508" s="21">
        <f t="shared" ca="1" si="1195"/>
        <v>3</v>
      </c>
      <c r="S1508" s="21">
        <f t="shared" ca="1" si="1195"/>
        <v>15</v>
      </c>
      <c r="T1508" s="21">
        <f t="shared" ca="1" si="1195"/>
        <v>22</v>
      </c>
      <c r="U1508" s="21">
        <f t="shared" ca="1" si="1195"/>
        <v>20</v>
      </c>
      <c r="V1508" s="21">
        <f t="shared" ca="1" si="1195"/>
        <v>17</v>
      </c>
      <c r="W1508" s="21">
        <f t="shared" ca="1" si="1195"/>
        <v>14</v>
      </c>
      <c r="X1508" s="21">
        <f t="shared" ca="1" si="1195"/>
        <v>21</v>
      </c>
      <c r="Y1508" s="21">
        <f t="shared" ca="1" si="1195"/>
        <v>9</v>
      </c>
    </row>
    <row r="1509" spans="2:27" x14ac:dyDescent="0.25">
      <c r="B1509" s="47"/>
      <c r="C1509" s="49" t="s">
        <v>1</v>
      </c>
      <c r="D1509" s="40">
        <f ca="1">INDEX($D$6:$Y$6,MATCH(D1508,$D$5:$Y$5))</f>
        <v>14.2</v>
      </c>
      <c r="E1509" s="40">
        <f t="shared" ref="E1509:AA1509" ca="1" si="1196">INDEX($D$6:$Y$6,MATCH(E1508,$D$5:$Y$5))</f>
        <v>13.7</v>
      </c>
      <c r="F1509" s="40">
        <f t="shared" ca="1" si="1196"/>
        <v>17.899999999999999</v>
      </c>
      <c r="G1509" s="40">
        <f t="shared" ca="1" si="1196"/>
        <v>12.2</v>
      </c>
      <c r="H1509" s="40">
        <f t="shared" ca="1" si="1196"/>
        <v>14.2</v>
      </c>
      <c r="I1509" s="40">
        <f t="shared" ca="1" si="1196"/>
        <v>14.1</v>
      </c>
      <c r="J1509" s="40">
        <f t="shared" ca="1" si="1196"/>
        <v>12.7</v>
      </c>
      <c r="K1509" s="40">
        <f t="shared" ca="1" si="1196"/>
        <v>12.4</v>
      </c>
      <c r="L1509" s="40">
        <f t="shared" ca="1" si="1196"/>
        <v>15.2</v>
      </c>
      <c r="M1509" s="40">
        <f t="shared" ca="1" si="1196"/>
        <v>14.1</v>
      </c>
      <c r="N1509" s="40">
        <f t="shared" ca="1" si="1196"/>
        <v>13.7</v>
      </c>
      <c r="O1509" s="40">
        <f t="shared" ca="1" si="1196"/>
        <v>13.7</v>
      </c>
      <c r="P1509" s="40">
        <f t="shared" ca="1" si="1196"/>
        <v>20.5</v>
      </c>
      <c r="Q1509" s="40">
        <f t="shared" ca="1" si="1196"/>
        <v>13.7</v>
      </c>
      <c r="R1509" s="40">
        <f t="shared" ca="1" si="1196"/>
        <v>15.1</v>
      </c>
      <c r="S1509" s="40">
        <f t="shared" ca="1" si="1196"/>
        <v>13.7</v>
      </c>
      <c r="T1509" s="40">
        <f t="shared" ca="1" si="1196"/>
        <v>13.5</v>
      </c>
      <c r="U1509" s="40">
        <f t="shared" ca="1" si="1196"/>
        <v>11.7</v>
      </c>
      <c r="V1509" s="40">
        <f t="shared" ca="1" si="1196"/>
        <v>12.7</v>
      </c>
      <c r="W1509" s="40">
        <f t="shared" ca="1" si="1196"/>
        <v>11.2</v>
      </c>
      <c r="X1509" s="40">
        <f t="shared" ca="1" si="1196"/>
        <v>13.1</v>
      </c>
      <c r="Y1509" s="40">
        <f t="shared" ca="1" si="1196"/>
        <v>14</v>
      </c>
      <c r="AA1509" s="40">
        <f ca="1">MEDIAN(D1509:Y1509)</f>
        <v>13.7</v>
      </c>
    </row>
    <row r="1510" spans="2:27" x14ac:dyDescent="0.25">
      <c r="B1510" s="47"/>
    </row>
    <row r="1511" spans="2:27" x14ac:dyDescent="0.25">
      <c r="B1511" s="47">
        <f>B1508+1</f>
        <v>501</v>
      </c>
      <c r="C1511" s="49" t="s">
        <v>46</v>
      </c>
      <c r="D1511" s="21">
        <f ca="1">RANDBETWEEN(1,22)</f>
        <v>11</v>
      </c>
      <c r="E1511" s="21">
        <f t="shared" ref="E1511:Y1511" ca="1" si="1197">RANDBETWEEN(1,22)</f>
        <v>1</v>
      </c>
      <c r="F1511" s="21">
        <f t="shared" ca="1" si="1197"/>
        <v>10</v>
      </c>
      <c r="G1511" s="21">
        <f t="shared" ca="1" si="1197"/>
        <v>4</v>
      </c>
      <c r="H1511" s="21">
        <f t="shared" ca="1" si="1197"/>
        <v>20</v>
      </c>
      <c r="I1511" s="21">
        <f t="shared" ca="1" si="1197"/>
        <v>13</v>
      </c>
      <c r="J1511" s="21">
        <f t="shared" ca="1" si="1197"/>
        <v>17</v>
      </c>
      <c r="K1511" s="21">
        <f t="shared" ca="1" si="1197"/>
        <v>10</v>
      </c>
      <c r="L1511" s="21">
        <f t="shared" ca="1" si="1197"/>
        <v>4</v>
      </c>
      <c r="M1511" s="21">
        <f t="shared" ca="1" si="1197"/>
        <v>18</v>
      </c>
      <c r="N1511" s="21">
        <f t="shared" ca="1" si="1197"/>
        <v>21</v>
      </c>
      <c r="O1511" s="21">
        <f t="shared" ca="1" si="1197"/>
        <v>10</v>
      </c>
      <c r="P1511" s="21">
        <f t="shared" ca="1" si="1197"/>
        <v>20</v>
      </c>
      <c r="Q1511" s="21">
        <f t="shared" ca="1" si="1197"/>
        <v>11</v>
      </c>
      <c r="R1511" s="21">
        <f t="shared" ca="1" si="1197"/>
        <v>20</v>
      </c>
      <c r="S1511" s="21">
        <f t="shared" ca="1" si="1197"/>
        <v>14</v>
      </c>
      <c r="T1511" s="21">
        <f t="shared" ca="1" si="1197"/>
        <v>19</v>
      </c>
      <c r="U1511" s="21">
        <f t="shared" ca="1" si="1197"/>
        <v>13</v>
      </c>
      <c r="V1511" s="21">
        <f t="shared" ca="1" si="1197"/>
        <v>7</v>
      </c>
      <c r="W1511" s="21">
        <f t="shared" ca="1" si="1197"/>
        <v>19</v>
      </c>
      <c r="X1511" s="21">
        <f t="shared" ca="1" si="1197"/>
        <v>17</v>
      </c>
      <c r="Y1511" s="21">
        <f t="shared" ca="1" si="1197"/>
        <v>21</v>
      </c>
    </row>
    <row r="1512" spans="2:27" x14ac:dyDescent="0.25">
      <c r="B1512" s="47"/>
      <c r="C1512" s="49" t="s">
        <v>1</v>
      </c>
      <c r="D1512" s="40">
        <f ca="1">INDEX($D$6:$Y$6,MATCH(D1511,$D$5:$Y$5))</f>
        <v>14.4</v>
      </c>
      <c r="E1512" s="40">
        <f t="shared" ref="E1512:Y1512" ca="1" si="1198">INDEX($D$6:$Y$6,MATCH(E1511,$D$5:$Y$5))</f>
        <v>15.2</v>
      </c>
      <c r="F1512" s="40">
        <f t="shared" ca="1" si="1198"/>
        <v>14</v>
      </c>
      <c r="G1512" s="40">
        <f t="shared" ca="1" si="1198"/>
        <v>15</v>
      </c>
      <c r="H1512" s="40">
        <f t="shared" ca="1" si="1198"/>
        <v>11.7</v>
      </c>
      <c r="I1512" s="40">
        <f t="shared" ca="1" si="1198"/>
        <v>20.5</v>
      </c>
      <c r="J1512" s="40">
        <f t="shared" ca="1" si="1198"/>
        <v>12.7</v>
      </c>
      <c r="K1512" s="40">
        <f t="shared" ca="1" si="1198"/>
        <v>14</v>
      </c>
      <c r="L1512" s="40">
        <f t="shared" ca="1" si="1198"/>
        <v>15</v>
      </c>
      <c r="M1512" s="40">
        <f t="shared" ca="1" si="1198"/>
        <v>12.8</v>
      </c>
      <c r="N1512" s="40">
        <f t="shared" ca="1" si="1198"/>
        <v>13.1</v>
      </c>
      <c r="O1512" s="40">
        <f t="shared" ca="1" si="1198"/>
        <v>14</v>
      </c>
      <c r="P1512" s="40">
        <f t="shared" ca="1" si="1198"/>
        <v>11.7</v>
      </c>
      <c r="Q1512" s="40">
        <f t="shared" ca="1" si="1198"/>
        <v>14.4</v>
      </c>
      <c r="R1512" s="40">
        <f t="shared" ca="1" si="1198"/>
        <v>11.7</v>
      </c>
      <c r="S1512" s="40">
        <f t="shared" ca="1" si="1198"/>
        <v>11.2</v>
      </c>
      <c r="T1512" s="40">
        <f t="shared" ca="1" si="1198"/>
        <v>17.899999999999999</v>
      </c>
      <c r="U1512" s="40">
        <f t="shared" ca="1" si="1198"/>
        <v>20.5</v>
      </c>
      <c r="V1512" s="40">
        <f t="shared" ca="1" si="1198"/>
        <v>12.7</v>
      </c>
      <c r="W1512" s="40">
        <f t="shared" ca="1" si="1198"/>
        <v>17.899999999999999</v>
      </c>
      <c r="X1512" s="40">
        <f t="shared" ca="1" si="1198"/>
        <v>12.7</v>
      </c>
      <c r="Y1512" s="40">
        <f t="shared" ca="1" si="1198"/>
        <v>13.1</v>
      </c>
      <c r="AA1512" s="40">
        <f ca="1">MEDIAN(D1512:Y1512)</f>
        <v>14</v>
      </c>
    </row>
    <row r="1513" spans="2:27" x14ac:dyDescent="0.25">
      <c r="B1513" s="47"/>
    </row>
    <row r="1514" spans="2:27" x14ac:dyDescent="0.25">
      <c r="B1514" s="47">
        <f>B1511+1</f>
        <v>502</v>
      </c>
      <c r="C1514" s="49" t="s">
        <v>46</v>
      </c>
      <c r="D1514" s="21">
        <f ca="1">RANDBETWEEN(1,22)</f>
        <v>1</v>
      </c>
      <c r="E1514" s="21">
        <f t="shared" ref="E1514:Y1514" ca="1" si="1199">RANDBETWEEN(1,22)</f>
        <v>12</v>
      </c>
      <c r="F1514" s="21">
        <f t="shared" ca="1" si="1199"/>
        <v>9</v>
      </c>
      <c r="G1514" s="21">
        <f t="shared" ca="1" si="1199"/>
        <v>8</v>
      </c>
      <c r="H1514" s="21">
        <f t="shared" ca="1" si="1199"/>
        <v>5</v>
      </c>
      <c r="I1514" s="21">
        <f t="shared" ca="1" si="1199"/>
        <v>21</v>
      </c>
      <c r="J1514" s="21">
        <f t="shared" ca="1" si="1199"/>
        <v>11</v>
      </c>
      <c r="K1514" s="21">
        <f t="shared" ca="1" si="1199"/>
        <v>17</v>
      </c>
      <c r="L1514" s="21">
        <f t="shared" ca="1" si="1199"/>
        <v>13</v>
      </c>
      <c r="M1514" s="21">
        <f t="shared" ca="1" si="1199"/>
        <v>3</v>
      </c>
      <c r="N1514" s="21">
        <f t="shared" ca="1" si="1199"/>
        <v>3</v>
      </c>
      <c r="O1514" s="21">
        <f t="shared" ca="1" si="1199"/>
        <v>20</v>
      </c>
      <c r="P1514" s="21">
        <f t="shared" ca="1" si="1199"/>
        <v>20</v>
      </c>
      <c r="Q1514" s="21">
        <f t="shared" ca="1" si="1199"/>
        <v>9</v>
      </c>
      <c r="R1514" s="21">
        <f t="shared" ca="1" si="1199"/>
        <v>21</v>
      </c>
      <c r="S1514" s="21">
        <f t="shared" ca="1" si="1199"/>
        <v>19</v>
      </c>
      <c r="T1514" s="21">
        <f t="shared" ca="1" si="1199"/>
        <v>21</v>
      </c>
      <c r="U1514" s="21">
        <f t="shared" ca="1" si="1199"/>
        <v>19</v>
      </c>
      <c r="V1514" s="21">
        <f t="shared" ca="1" si="1199"/>
        <v>17</v>
      </c>
      <c r="W1514" s="21">
        <f t="shared" ca="1" si="1199"/>
        <v>3</v>
      </c>
      <c r="X1514" s="21">
        <f t="shared" ca="1" si="1199"/>
        <v>14</v>
      </c>
      <c r="Y1514" s="21">
        <f t="shared" ca="1" si="1199"/>
        <v>2</v>
      </c>
    </row>
    <row r="1515" spans="2:27" x14ac:dyDescent="0.25">
      <c r="B1515" s="47"/>
      <c r="C1515" s="49" t="s">
        <v>1</v>
      </c>
      <c r="D1515" s="40">
        <f ca="1">INDEX($D$6:$Y$6,MATCH(D1514,$D$5:$Y$5))</f>
        <v>15.2</v>
      </c>
      <c r="E1515" s="40">
        <f t="shared" ref="E1515:Y1515" ca="1" si="1200">INDEX($D$6:$Y$6,MATCH(E1514,$D$5:$Y$5))</f>
        <v>20.100000000000001</v>
      </c>
      <c r="F1515" s="40">
        <f t="shared" ca="1" si="1200"/>
        <v>14</v>
      </c>
      <c r="G1515" s="40">
        <f t="shared" ca="1" si="1200"/>
        <v>14.9</v>
      </c>
      <c r="H1515" s="40">
        <f t="shared" ca="1" si="1200"/>
        <v>12.4</v>
      </c>
      <c r="I1515" s="40">
        <f t="shared" ca="1" si="1200"/>
        <v>13.1</v>
      </c>
      <c r="J1515" s="40">
        <f t="shared" ca="1" si="1200"/>
        <v>14.4</v>
      </c>
      <c r="K1515" s="40">
        <f t="shared" ca="1" si="1200"/>
        <v>12.7</v>
      </c>
      <c r="L1515" s="40">
        <f t="shared" ca="1" si="1200"/>
        <v>20.5</v>
      </c>
      <c r="M1515" s="40">
        <f t="shared" ca="1" si="1200"/>
        <v>15.1</v>
      </c>
      <c r="N1515" s="40">
        <f t="shared" ca="1" si="1200"/>
        <v>15.1</v>
      </c>
      <c r="O1515" s="40">
        <f t="shared" ca="1" si="1200"/>
        <v>11.7</v>
      </c>
      <c r="P1515" s="40">
        <f t="shared" ca="1" si="1200"/>
        <v>11.7</v>
      </c>
      <c r="Q1515" s="40">
        <f t="shared" ca="1" si="1200"/>
        <v>14</v>
      </c>
      <c r="R1515" s="40">
        <f t="shared" ca="1" si="1200"/>
        <v>13.1</v>
      </c>
      <c r="S1515" s="40">
        <f t="shared" ca="1" si="1200"/>
        <v>17.899999999999999</v>
      </c>
      <c r="T1515" s="40">
        <f t="shared" ca="1" si="1200"/>
        <v>13.1</v>
      </c>
      <c r="U1515" s="40">
        <f t="shared" ca="1" si="1200"/>
        <v>17.899999999999999</v>
      </c>
      <c r="V1515" s="40">
        <f t="shared" ca="1" si="1200"/>
        <v>12.7</v>
      </c>
      <c r="W1515" s="40">
        <f t="shared" ca="1" si="1200"/>
        <v>15.1</v>
      </c>
      <c r="X1515" s="40">
        <f t="shared" ca="1" si="1200"/>
        <v>11.2</v>
      </c>
      <c r="Y1515" s="40">
        <f t="shared" ca="1" si="1200"/>
        <v>14.2</v>
      </c>
      <c r="AA1515" s="40">
        <f ca="1">MEDIAN(D1515:Y1515)</f>
        <v>14.1</v>
      </c>
    </row>
    <row r="1516" spans="2:27" x14ac:dyDescent="0.25">
      <c r="B1516" s="47"/>
    </row>
    <row r="1517" spans="2:27" x14ac:dyDescent="0.25">
      <c r="B1517" s="47">
        <f>B1514+1</f>
        <v>503</v>
      </c>
      <c r="C1517" s="49" t="s">
        <v>46</v>
      </c>
      <c r="D1517" s="21">
        <f ca="1">RANDBETWEEN(1,22)</f>
        <v>5</v>
      </c>
      <c r="E1517" s="21">
        <f t="shared" ref="E1517:Y1517" ca="1" si="1201">RANDBETWEEN(1,22)</f>
        <v>8</v>
      </c>
      <c r="F1517" s="21">
        <f t="shared" ca="1" si="1201"/>
        <v>18</v>
      </c>
      <c r="G1517" s="21">
        <f t="shared" ca="1" si="1201"/>
        <v>9</v>
      </c>
      <c r="H1517" s="21">
        <f t="shared" ca="1" si="1201"/>
        <v>20</v>
      </c>
      <c r="I1517" s="21">
        <f t="shared" ca="1" si="1201"/>
        <v>4</v>
      </c>
      <c r="J1517" s="21">
        <f t="shared" ca="1" si="1201"/>
        <v>4</v>
      </c>
      <c r="K1517" s="21">
        <f t="shared" ca="1" si="1201"/>
        <v>12</v>
      </c>
      <c r="L1517" s="21">
        <f t="shared" ca="1" si="1201"/>
        <v>1</v>
      </c>
      <c r="M1517" s="21">
        <f t="shared" ca="1" si="1201"/>
        <v>12</v>
      </c>
      <c r="N1517" s="21">
        <f t="shared" ca="1" si="1201"/>
        <v>20</v>
      </c>
      <c r="O1517" s="21">
        <f t="shared" ca="1" si="1201"/>
        <v>22</v>
      </c>
      <c r="P1517" s="21">
        <f t="shared" ca="1" si="1201"/>
        <v>8</v>
      </c>
      <c r="Q1517" s="21">
        <f t="shared" ca="1" si="1201"/>
        <v>21</v>
      </c>
      <c r="R1517" s="21">
        <f t="shared" ca="1" si="1201"/>
        <v>13</v>
      </c>
      <c r="S1517" s="21">
        <f t="shared" ca="1" si="1201"/>
        <v>12</v>
      </c>
      <c r="T1517" s="21">
        <f t="shared" ca="1" si="1201"/>
        <v>11</v>
      </c>
      <c r="U1517" s="21">
        <f t="shared" ca="1" si="1201"/>
        <v>14</v>
      </c>
      <c r="V1517" s="21">
        <f t="shared" ca="1" si="1201"/>
        <v>15</v>
      </c>
      <c r="W1517" s="21">
        <f t="shared" ca="1" si="1201"/>
        <v>18</v>
      </c>
      <c r="X1517" s="21">
        <f t="shared" ca="1" si="1201"/>
        <v>15</v>
      </c>
      <c r="Y1517" s="21">
        <f t="shared" ca="1" si="1201"/>
        <v>19</v>
      </c>
    </row>
    <row r="1518" spans="2:27" x14ac:dyDescent="0.25">
      <c r="B1518" s="47"/>
      <c r="C1518" s="49" t="s">
        <v>1</v>
      </c>
      <c r="D1518" s="40">
        <f ca="1">INDEX($D$6:$Y$6,MATCH(D1517,$D$5:$Y$5))</f>
        <v>12.4</v>
      </c>
      <c r="E1518" s="40">
        <f t="shared" ref="E1518:Y1518" ca="1" si="1202">INDEX($D$6:$Y$6,MATCH(E1517,$D$5:$Y$5))</f>
        <v>14.9</v>
      </c>
      <c r="F1518" s="40">
        <f t="shared" ca="1" si="1202"/>
        <v>12.8</v>
      </c>
      <c r="G1518" s="40">
        <f t="shared" ca="1" si="1202"/>
        <v>14</v>
      </c>
      <c r="H1518" s="40">
        <f t="shared" ca="1" si="1202"/>
        <v>11.7</v>
      </c>
      <c r="I1518" s="40">
        <f t="shared" ca="1" si="1202"/>
        <v>15</v>
      </c>
      <c r="J1518" s="40">
        <f t="shared" ca="1" si="1202"/>
        <v>15</v>
      </c>
      <c r="K1518" s="40">
        <f t="shared" ca="1" si="1202"/>
        <v>20.100000000000001</v>
      </c>
      <c r="L1518" s="40">
        <f t="shared" ca="1" si="1202"/>
        <v>15.2</v>
      </c>
      <c r="M1518" s="40">
        <f t="shared" ca="1" si="1202"/>
        <v>20.100000000000001</v>
      </c>
      <c r="N1518" s="40">
        <f t="shared" ca="1" si="1202"/>
        <v>11.7</v>
      </c>
      <c r="O1518" s="40">
        <f t="shared" ca="1" si="1202"/>
        <v>13.5</v>
      </c>
      <c r="P1518" s="40">
        <f t="shared" ca="1" si="1202"/>
        <v>14.9</v>
      </c>
      <c r="Q1518" s="40">
        <f t="shared" ca="1" si="1202"/>
        <v>13.1</v>
      </c>
      <c r="R1518" s="40">
        <f t="shared" ca="1" si="1202"/>
        <v>20.5</v>
      </c>
      <c r="S1518" s="40">
        <f t="shared" ca="1" si="1202"/>
        <v>20.100000000000001</v>
      </c>
      <c r="T1518" s="40">
        <f t="shared" ca="1" si="1202"/>
        <v>14.4</v>
      </c>
      <c r="U1518" s="40">
        <f t="shared" ca="1" si="1202"/>
        <v>11.2</v>
      </c>
      <c r="V1518" s="40">
        <f t="shared" ca="1" si="1202"/>
        <v>13.7</v>
      </c>
      <c r="W1518" s="40">
        <f t="shared" ca="1" si="1202"/>
        <v>12.8</v>
      </c>
      <c r="X1518" s="40">
        <f t="shared" ca="1" si="1202"/>
        <v>13.7</v>
      </c>
      <c r="Y1518" s="40">
        <f t="shared" ca="1" si="1202"/>
        <v>17.899999999999999</v>
      </c>
      <c r="AA1518" s="40">
        <f ca="1">MEDIAN(D1518:Y1518)</f>
        <v>14.2</v>
      </c>
    </row>
    <row r="1519" spans="2:27" x14ac:dyDescent="0.25">
      <c r="B1519" s="47"/>
    </row>
    <row r="1520" spans="2:27" x14ac:dyDescent="0.25">
      <c r="B1520" s="47">
        <f>B1517+1</f>
        <v>504</v>
      </c>
      <c r="C1520" s="49" t="s">
        <v>46</v>
      </c>
      <c r="D1520" s="21">
        <f ca="1">RANDBETWEEN(1,22)</f>
        <v>1</v>
      </c>
      <c r="E1520" s="21">
        <f t="shared" ref="E1520:Y1520" ca="1" si="1203">RANDBETWEEN(1,22)</f>
        <v>15</v>
      </c>
      <c r="F1520" s="21">
        <f t="shared" ca="1" si="1203"/>
        <v>22</v>
      </c>
      <c r="G1520" s="21">
        <f t="shared" ca="1" si="1203"/>
        <v>14</v>
      </c>
      <c r="H1520" s="21">
        <f t="shared" ca="1" si="1203"/>
        <v>6</v>
      </c>
      <c r="I1520" s="21">
        <f t="shared" ca="1" si="1203"/>
        <v>1</v>
      </c>
      <c r="J1520" s="21">
        <f t="shared" ca="1" si="1203"/>
        <v>16</v>
      </c>
      <c r="K1520" s="21">
        <f t="shared" ca="1" si="1203"/>
        <v>8</v>
      </c>
      <c r="L1520" s="21">
        <f t="shared" ca="1" si="1203"/>
        <v>7</v>
      </c>
      <c r="M1520" s="21">
        <f t="shared" ca="1" si="1203"/>
        <v>6</v>
      </c>
      <c r="N1520" s="21">
        <f t="shared" ca="1" si="1203"/>
        <v>21</v>
      </c>
      <c r="O1520" s="21">
        <f t="shared" ca="1" si="1203"/>
        <v>21</v>
      </c>
      <c r="P1520" s="21">
        <f t="shared" ca="1" si="1203"/>
        <v>8</v>
      </c>
      <c r="Q1520" s="21">
        <f t="shared" ca="1" si="1203"/>
        <v>19</v>
      </c>
      <c r="R1520" s="21">
        <f t="shared" ca="1" si="1203"/>
        <v>13</v>
      </c>
      <c r="S1520" s="21">
        <f t="shared" ca="1" si="1203"/>
        <v>19</v>
      </c>
      <c r="T1520" s="21">
        <f t="shared" ca="1" si="1203"/>
        <v>22</v>
      </c>
      <c r="U1520" s="21">
        <f t="shared" ca="1" si="1203"/>
        <v>21</v>
      </c>
      <c r="V1520" s="21">
        <f t="shared" ca="1" si="1203"/>
        <v>14</v>
      </c>
      <c r="W1520" s="21">
        <f t="shared" ca="1" si="1203"/>
        <v>16</v>
      </c>
      <c r="X1520" s="21">
        <f t="shared" ca="1" si="1203"/>
        <v>3</v>
      </c>
      <c r="Y1520" s="21">
        <f t="shared" ca="1" si="1203"/>
        <v>19</v>
      </c>
    </row>
    <row r="1521" spans="2:27" x14ac:dyDescent="0.25">
      <c r="B1521" s="47"/>
      <c r="C1521" s="49" t="s">
        <v>1</v>
      </c>
      <c r="D1521" s="40">
        <f ca="1">INDEX($D$6:$Y$6,MATCH(D1520,$D$5:$Y$5))</f>
        <v>15.2</v>
      </c>
      <c r="E1521" s="40">
        <f t="shared" ref="E1521:Y1521" ca="1" si="1204">INDEX($D$6:$Y$6,MATCH(E1520,$D$5:$Y$5))</f>
        <v>13.7</v>
      </c>
      <c r="F1521" s="40">
        <f t="shared" ca="1" si="1204"/>
        <v>13.5</v>
      </c>
      <c r="G1521" s="40">
        <f t="shared" ca="1" si="1204"/>
        <v>11.2</v>
      </c>
      <c r="H1521" s="40">
        <f t="shared" ca="1" si="1204"/>
        <v>12.2</v>
      </c>
      <c r="I1521" s="40">
        <f t="shared" ca="1" si="1204"/>
        <v>15.2</v>
      </c>
      <c r="J1521" s="40">
        <f t="shared" ca="1" si="1204"/>
        <v>14.1</v>
      </c>
      <c r="K1521" s="40">
        <f t="shared" ca="1" si="1204"/>
        <v>14.9</v>
      </c>
      <c r="L1521" s="40">
        <f t="shared" ca="1" si="1204"/>
        <v>12.7</v>
      </c>
      <c r="M1521" s="40">
        <f t="shared" ca="1" si="1204"/>
        <v>12.2</v>
      </c>
      <c r="N1521" s="40">
        <f t="shared" ca="1" si="1204"/>
        <v>13.1</v>
      </c>
      <c r="O1521" s="40">
        <f t="shared" ca="1" si="1204"/>
        <v>13.1</v>
      </c>
      <c r="P1521" s="40">
        <f t="shared" ca="1" si="1204"/>
        <v>14.9</v>
      </c>
      <c r="Q1521" s="40">
        <f t="shared" ca="1" si="1204"/>
        <v>17.899999999999999</v>
      </c>
      <c r="R1521" s="40">
        <f t="shared" ca="1" si="1204"/>
        <v>20.5</v>
      </c>
      <c r="S1521" s="40">
        <f t="shared" ca="1" si="1204"/>
        <v>17.899999999999999</v>
      </c>
      <c r="T1521" s="40">
        <f t="shared" ca="1" si="1204"/>
        <v>13.5</v>
      </c>
      <c r="U1521" s="40">
        <f t="shared" ca="1" si="1204"/>
        <v>13.1</v>
      </c>
      <c r="V1521" s="40">
        <f t="shared" ca="1" si="1204"/>
        <v>11.2</v>
      </c>
      <c r="W1521" s="40">
        <f t="shared" ca="1" si="1204"/>
        <v>14.1</v>
      </c>
      <c r="X1521" s="40">
        <f t="shared" ca="1" si="1204"/>
        <v>15.1</v>
      </c>
      <c r="Y1521" s="40">
        <f t="shared" ca="1" si="1204"/>
        <v>17.899999999999999</v>
      </c>
      <c r="AA1521" s="40">
        <f ca="1">MEDIAN(D1521:Y1521)</f>
        <v>13.899999999999999</v>
      </c>
    </row>
    <row r="1522" spans="2:27" x14ac:dyDescent="0.25">
      <c r="B1522" s="47"/>
    </row>
    <row r="1523" spans="2:27" x14ac:dyDescent="0.25">
      <c r="B1523" s="47">
        <f>B1520+1</f>
        <v>505</v>
      </c>
      <c r="C1523" s="49" t="s">
        <v>46</v>
      </c>
      <c r="D1523" s="21">
        <f ca="1">RANDBETWEEN(1,22)</f>
        <v>18</v>
      </c>
      <c r="E1523" s="21">
        <f t="shared" ref="E1523:Y1523" ca="1" si="1205">RANDBETWEEN(1,22)</f>
        <v>7</v>
      </c>
      <c r="F1523" s="21">
        <f t="shared" ca="1" si="1205"/>
        <v>11</v>
      </c>
      <c r="G1523" s="21">
        <f t="shared" ca="1" si="1205"/>
        <v>6</v>
      </c>
      <c r="H1523" s="21">
        <f t="shared" ca="1" si="1205"/>
        <v>17</v>
      </c>
      <c r="I1523" s="21">
        <f t="shared" ca="1" si="1205"/>
        <v>6</v>
      </c>
      <c r="J1523" s="21">
        <f t="shared" ca="1" si="1205"/>
        <v>16</v>
      </c>
      <c r="K1523" s="21">
        <f t="shared" ca="1" si="1205"/>
        <v>22</v>
      </c>
      <c r="L1523" s="21">
        <f t="shared" ca="1" si="1205"/>
        <v>13</v>
      </c>
      <c r="M1523" s="21">
        <f t="shared" ca="1" si="1205"/>
        <v>4</v>
      </c>
      <c r="N1523" s="21">
        <f t="shared" ca="1" si="1205"/>
        <v>19</v>
      </c>
      <c r="O1523" s="21">
        <f t="shared" ca="1" si="1205"/>
        <v>22</v>
      </c>
      <c r="P1523" s="21">
        <f t="shared" ca="1" si="1205"/>
        <v>10</v>
      </c>
      <c r="Q1523" s="21">
        <f t="shared" ca="1" si="1205"/>
        <v>3</v>
      </c>
      <c r="R1523" s="21">
        <f t="shared" ca="1" si="1205"/>
        <v>1</v>
      </c>
      <c r="S1523" s="21">
        <f t="shared" ca="1" si="1205"/>
        <v>17</v>
      </c>
      <c r="T1523" s="21">
        <f t="shared" ca="1" si="1205"/>
        <v>12</v>
      </c>
      <c r="U1523" s="21">
        <f t="shared" ca="1" si="1205"/>
        <v>15</v>
      </c>
      <c r="V1523" s="21">
        <f t="shared" ca="1" si="1205"/>
        <v>10</v>
      </c>
      <c r="W1523" s="21">
        <f t="shared" ca="1" si="1205"/>
        <v>22</v>
      </c>
      <c r="X1523" s="21">
        <f t="shared" ca="1" si="1205"/>
        <v>5</v>
      </c>
      <c r="Y1523" s="21">
        <f t="shared" ca="1" si="1205"/>
        <v>18</v>
      </c>
    </row>
    <row r="1524" spans="2:27" x14ac:dyDescent="0.25">
      <c r="B1524" s="47"/>
      <c r="C1524" s="49" t="s">
        <v>1</v>
      </c>
      <c r="D1524" s="40">
        <f ca="1">INDEX($D$6:$Y$6,MATCH(D1523,$D$5:$Y$5))</f>
        <v>12.8</v>
      </c>
      <c r="E1524" s="40">
        <f t="shared" ref="E1524:Y1524" ca="1" si="1206">INDEX($D$6:$Y$6,MATCH(E1523,$D$5:$Y$5))</f>
        <v>12.7</v>
      </c>
      <c r="F1524" s="40">
        <f t="shared" ca="1" si="1206"/>
        <v>14.4</v>
      </c>
      <c r="G1524" s="40">
        <f t="shared" ca="1" si="1206"/>
        <v>12.2</v>
      </c>
      <c r="H1524" s="40">
        <f t="shared" ca="1" si="1206"/>
        <v>12.7</v>
      </c>
      <c r="I1524" s="40">
        <f t="shared" ca="1" si="1206"/>
        <v>12.2</v>
      </c>
      <c r="J1524" s="40">
        <f t="shared" ca="1" si="1206"/>
        <v>14.1</v>
      </c>
      <c r="K1524" s="40">
        <f t="shared" ca="1" si="1206"/>
        <v>13.5</v>
      </c>
      <c r="L1524" s="40">
        <f t="shared" ca="1" si="1206"/>
        <v>20.5</v>
      </c>
      <c r="M1524" s="40">
        <f t="shared" ca="1" si="1206"/>
        <v>15</v>
      </c>
      <c r="N1524" s="40">
        <f t="shared" ca="1" si="1206"/>
        <v>17.899999999999999</v>
      </c>
      <c r="O1524" s="40">
        <f t="shared" ca="1" si="1206"/>
        <v>13.5</v>
      </c>
      <c r="P1524" s="40">
        <f t="shared" ca="1" si="1206"/>
        <v>14</v>
      </c>
      <c r="Q1524" s="40">
        <f t="shared" ca="1" si="1206"/>
        <v>15.1</v>
      </c>
      <c r="R1524" s="40">
        <f t="shared" ca="1" si="1206"/>
        <v>15.2</v>
      </c>
      <c r="S1524" s="40">
        <f t="shared" ca="1" si="1206"/>
        <v>12.7</v>
      </c>
      <c r="T1524" s="40">
        <f t="shared" ca="1" si="1206"/>
        <v>20.100000000000001</v>
      </c>
      <c r="U1524" s="40">
        <f t="shared" ca="1" si="1206"/>
        <v>13.7</v>
      </c>
      <c r="V1524" s="40">
        <f t="shared" ca="1" si="1206"/>
        <v>14</v>
      </c>
      <c r="W1524" s="40">
        <f t="shared" ca="1" si="1206"/>
        <v>13.5</v>
      </c>
      <c r="X1524" s="40">
        <f t="shared" ca="1" si="1206"/>
        <v>12.4</v>
      </c>
      <c r="Y1524" s="40">
        <f t="shared" ca="1" si="1206"/>
        <v>12.8</v>
      </c>
      <c r="AA1524" s="40">
        <f ca="1">MEDIAN(D1524:Y1524)</f>
        <v>13.6</v>
      </c>
    </row>
    <row r="1525" spans="2:27" x14ac:dyDescent="0.25">
      <c r="B1525" s="47"/>
    </row>
    <row r="1526" spans="2:27" x14ac:dyDescent="0.25">
      <c r="B1526" s="47">
        <f>B1523+1</f>
        <v>506</v>
      </c>
      <c r="C1526" s="49" t="s">
        <v>46</v>
      </c>
      <c r="D1526" s="21">
        <f ca="1">RANDBETWEEN(1,22)</f>
        <v>5</v>
      </c>
      <c r="E1526" s="21">
        <f t="shared" ref="E1526:Y1526" ca="1" si="1207">RANDBETWEEN(1,22)</f>
        <v>5</v>
      </c>
      <c r="F1526" s="21">
        <f t="shared" ca="1" si="1207"/>
        <v>3</v>
      </c>
      <c r="G1526" s="21">
        <f t="shared" ca="1" si="1207"/>
        <v>11</v>
      </c>
      <c r="H1526" s="21">
        <f t="shared" ca="1" si="1207"/>
        <v>7</v>
      </c>
      <c r="I1526" s="21">
        <f t="shared" ca="1" si="1207"/>
        <v>7</v>
      </c>
      <c r="J1526" s="21">
        <f t="shared" ca="1" si="1207"/>
        <v>2</v>
      </c>
      <c r="K1526" s="21">
        <f t="shared" ca="1" si="1207"/>
        <v>15</v>
      </c>
      <c r="L1526" s="21">
        <f t="shared" ca="1" si="1207"/>
        <v>7</v>
      </c>
      <c r="M1526" s="21">
        <f t="shared" ca="1" si="1207"/>
        <v>22</v>
      </c>
      <c r="N1526" s="21">
        <f t="shared" ca="1" si="1207"/>
        <v>3</v>
      </c>
      <c r="O1526" s="21">
        <f t="shared" ca="1" si="1207"/>
        <v>11</v>
      </c>
      <c r="P1526" s="21">
        <f t="shared" ca="1" si="1207"/>
        <v>4</v>
      </c>
      <c r="Q1526" s="21">
        <f t="shared" ca="1" si="1207"/>
        <v>15</v>
      </c>
      <c r="R1526" s="21">
        <f t="shared" ca="1" si="1207"/>
        <v>4</v>
      </c>
      <c r="S1526" s="21">
        <f t="shared" ca="1" si="1207"/>
        <v>7</v>
      </c>
      <c r="T1526" s="21">
        <f t="shared" ca="1" si="1207"/>
        <v>19</v>
      </c>
      <c r="U1526" s="21">
        <f t="shared" ca="1" si="1207"/>
        <v>18</v>
      </c>
      <c r="V1526" s="21">
        <f t="shared" ca="1" si="1207"/>
        <v>16</v>
      </c>
      <c r="W1526" s="21">
        <f t="shared" ca="1" si="1207"/>
        <v>13</v>
      </c>
      <c r="X1526" s="21">
        <f t="shared" ca="1" si="1207"/>
        <v>12</v>
      </c>
      <c r="Y1526" s="21">
        <f t="shared" ca="1" si="1207"/>
        <v>4</v>
      </c>
    </row>
    <row r="1527" spans="2:27" x14ac:dyDescent="0.25">
      <c r="B1527" s="47"/>
      <c r="C1527" s="49" t="s">
        <v>1</v>
      </c>
      <c r="D1527" s="40">
        <f ca="1">INDEX($D$6:$Y$6,MATCH(D1526,$D$5:$Y$5))</f>
        <v>12.4</v>
      </c>
      <c r="E1527" s="40">
        <f t="shared" ref="E1527:Y1527" ca="1" si="1208">INDEX($D$6:$Y$6,MATCH(E1526,$D$5:$Y$5))</f>
        <v>12.4</v>
      </c>
      <c r="F1527" s="40">
        <f t="shared" ca="1" si="1208"/>
        <v>15.1</v>
      </c>
      <c r="G1527" s="40">
        <f t="shared" ca="1" si="1208"/>
        <v>14.4</v>
      </c>
      <c r="H1527" s="40">
        <f t="shared" ca="1" si="1208"/>
        <v>12.7</v>
      </c>
      <c r="I1527" s="40">
        <f t="shared" ca="1" si="1208"/>
        <v>12.7</v>
      </c>
      <c r="J1527" s="40">
        <f t="shared" ca="1" si="1208"/>
        <v>14.2</v>
      </c>
      <c r="K1527" s="40">
        <f t="shared" ca="1" si="1208"/>
        <v>13.7</v>
      </c>
      <c r="L1527" s="40">
        <f t="shared" ca="1" si="1208"/>
        <v>12.7</v>
      </c>
      <c r="M1527" s="40">
        <f t="shared" ca="1" si="1208"/>
        <v>13.5</v>
      </c>
      <c r="N1527" s="40">
        <f t="shared" ca="1" si="1208"/>
        <v>15.1</v>
      </c>
      <c r="O1527" s="40">
        <f t="shared" ca="1" si="1208"/>
        <v>14.4</v>
      </c>
      <c r="P1527" s="40">
        <f t="shared" ca="1" si="1208"/>
        <v>15</v>
      </c>
      <c r="Q1527" s="40">
        <f t="shared" ca="1" si="1208"/>
        <v>13.7</v>
      </c>
      <c r="R1527" s="40">
        <f t="shared" ca="1" si="1208"/>
        <v>15</v>
      </c>
      <c r="S1527" s="40">
        <f t="shared" ca="1" si="1208"/>
        <v>12.7</v>
      </c>
      <c r="T1527" s="40">
        <f t="shared" ca="1" si="1208"/>
        <v>17.899999999999999</v>
      </c>
      <c r="U1527" s="40">
        <f t="shared" ca="1" si="1208"/>
        <v>12.8</v>
      </c>
      <c r="V1527" s="40">
        <f t="shared" ca="1" si="1208"/>
        <v>14.1</v>
      </c>
      <c r="W1527" s="40">
        <f t="shared" ca="1" si="1208"/>
        <v>20.5</v>
      </c>
      <c r="X1527" s="40">
        <f t="shared" ca="1" si="1208"/>
        <v>20.100000000000001</v>
      </c>
      <c r="Y1527" s="40">
        <f t="shared" ca="1" si="1208"/>
        <v>15</v>
      </c>
      <c r="AA1527" s="40">
        <f ca="1">MEDIAN(D1527:Y1527)</f>
        <v>14.149999999999999</v>
      </c>
    </row>
    <row r="1528" spans="2:27" x14ac:dyDescent="0.25">
      <c r="B1528" s="47"/>
    </row>
    <row r="1529" spans="2:27" x14ac:dyDescent="0.25">
      <c r="B1529" s="47">
        <f>B1526+1</f>
        <v>507</v>
      </c>
      <c r="C1529" s="49" t="s">
        <v>46</v>
      </c>
      <c r="D1529" s="21">
        <f ca="1">RANDBETWEEN(1,22)</f>
        <v>22</v>
      </c>
      <c r="E1529" s="21">
        <f t="shared" ref="E1529:Y1529" ca="1" si="1209">RANDBETWEEN(1,22)</f>
        <v>14</v>
      </c>
      <c r="F1529" s="21">
        <f t="shared" ca="1" si="1209"/>
        <v>17</v>
      </c>
      <c r="G1529" s="21">
        <f t="shared" ca="1" si="1209"/>
        <v>15</v>
      </c>
      <c r="H1529" s="21">
        <f t="shared" ca="1" si="1209"/>
        <v>18</v>
      </c>
      <c r="I1529" s="21">
        <f t="shared" ca="1" si="1209"/>
        <v>11</v>
      </c>
      <c r="J1529" s="21">
        <f t="shared" ca="1" si="1209"/>
        <v>12</v>
      </c>
      <c r="K1529" s="21">
        <f t="shared" ca="1" si="1209"/>
        <v>7</v>
      </c>
      <c r="L1529" s="21">
        <f t="shared" ca="1" si="1209"/>
        <v>1</v>
      </c>
      <c r="M1529" s="21">
        <f t="shared" ca="1" si="1209"/>
        <v>7</v>
      </c>
      <c r="N1529" s="21">
        <f t="shared" ca="1" si="1209"/>
        <v>9</v>
      </c>
      <c r="O1529" s="21">
        <f t="shared" ca="1" si="1209"/>
        <v>15</v>
      </c>
      <c r="P1529" s="21">
        <f t="shared" ca="1" si="1209"/>
        <v>7</v>
      </c>
      <c r="Q1529" s="21">
        <f t="shared" ca="1" si="1209"/>
        <v>2</v>
      </c>
      <c r="R1529" s="21">
        <f t="shared" ca="1" si="1209"/>
        <v>21</v>
      </c>
      <c r="S1529" s="21">
        <f t="shared" ca="1" si="1209"/>
        <v>4</v>
      </c>
      <c r="T1529" s="21">
        <f t="shared" ca="1" si="1209"/>
        <v>18</v>
      </c>
      <c r="U1529" s="21">
        <f t="shared" ca="1" si="1209"/>
        <v>7</v>
      </c>
      <c r="V1529" s="21">
        <f t="shared" ca="1" si="1209"/>
        <v>8</v>
      </c>
      <c r="W1529" s="21">
        <f t="shared" ca="1" si="1209"/>
        <v>12</v>
      </c>
      <c r="X1529" s="21">
        <f t="shared" ca="1" si="1209"/>
        <v>14</v>
      </c>
      <c r="Y1529" s="21">
        <f t="shared" ca="1" si="1209"/>
        <v>3</v>
      </c>
    </row>
    <row r="1530" spans="2:27" x14ac:dyDescent="0.25">
      <c r="B1530" s="47"/>
      <c r="C1530" s="49" t="s">
        <v>1</v>
      </c>
      <c r="D1530" s="40">
        <f ca="1">INDEX($D$6:$Y$6,MATCH(D1529,$D$5:$Y$5))</f>
        <v>13.5</v>
      </c>
      <c r="E1530" s="40">
        <f t="shared" ref="E1530:Y1530" ca="1" si="1210">INDEX($D$6:$Y$6,MATCH(E1529,$D$5:$Y$5))</f>
        <v>11.2</v>
      </c>
      <c r="F1530" s="40">
        <f t="shared" ca="1" si="1210"/>
        <v>12.7</v>
      </c>
      <c r="G1530" s="40">
        <f t="shared" ca="1" si="1210"/>
        <v>13.7</v>
      </c>
      <c r="H1530" s="40">
        <f t="shared" ca="1" si="1210"/>
        <v>12.8</v>
      </c>
      <c r="I1530" s="40">
        <f t="shared" ca="1" si="1210"/>
        <v>14.4</v>
      </c>
      <c r="J1530" s="40">
        <f t="shared" ca="1" si="1210"/>
        <v>20.100000000000001</v>
      </c>
      <c r="K1530" s="40">
        <f t="shared" ca="1" si="1210"/>
        <v>12.7</v>
      </c>
      <c r="L1530" s="40">
        <f t="shared" ca="1" si="1210"/>
        <v>15.2</v>
      </c>
      <c r="M1530" s="40">
        <f t="shared" ca="1" si="1210"/>
        <v>12.7</v>
      </c>
      <c r="N1530" s="40">
        <f t="shared" ca="1" si="1210"/>
        <v>14</v>
      </c>
      <c r="O1530" s="40">
        <f t="shared" ca="1" si="1210"/>
        <v>13.7</v>
      </c>
      <c r="P1530" s="40">
        <f t="shared" ca="1" si="1210"/>
        <v>12.7</v>
      </c>
      <c r="Q1530" s="40">
        <f t="shared" ca="1" si="1210"/>
        <v>14.2</v>
      </c>
      <c r="R1530" s="40">
        <f t="shared" ca="1" si="1210"/>
        <v>13.1</v>
      </c>
      <c r="S1530" s="40">
        <f t="shared" ca="1" si="1210"/>
        <v>15</v>
      </c>
      <c r="T1530" s="40">
        <f t="shared" ca="1" si="1210"/>
        <v>12.8</v>
      </c>
      <c r="U1530" s="40">
        <f t="shared" ca="1" si="1210"/>
        <v>12.7</v>
      </c>
      <c r="V1530" s="40">
        <f t="shared" ca="1" si="1210"/>
        <v>14.9</v>
      </c>
      <c r="W1530" s="40">
        <f t="shared" ca="1" si="1210"/>
        <v>20.100000000000001</v>
      </c>
      <c r="X1530" s="40">
        <f t="shared" ca="1" si="1210"/>
        <v>11.2</v>
      </c>
      <c r="Y1530" s="40">
        <f t="shared" ca="1" si="1210"/>
        <v>15.1</v>
      </c>
      <c r="AA1530" s="40">
        <f ca="1">MEDIAN(D1530:Y1530)</f>
        <v>13.6</v>
      </c>
    </row>
    <row r="1531" spans="2:27" x14ac:dyDescent="0.25">
      <c r="B1531" s="47"/>
    </row>
    <row r="1532" spans="2:27" x14ac:dyDescent="0.25">
      <c r="B1532" s="47">
        <f>B1529+1</f>
        <v>508</v>
      </c>
      <c r="C1532" s="49" t="s">
        <v>46</v>
      </c>
      <c r="D1532" s="21">
        <f ca="1">RANDBETWEEN(1,22)</f>
        <v>16</v>
      </c>
      <c r="E1532" s="21">
        <f t="shared" ref="E1532:Y1532" ca="1" si="1211">RANDBETWEEN(1,22)</f>
        <v>17</v>
      </c>
      <c r="F1532" s="21">
        <f t="shared" ca="1" si="1211"/>
        <v>14</v>
      </c>
      <c r="G1532" s="21">
        <f t="shared" ca="1" si="1211"/>
        <v>19</v>
      </c>
      <c r="H1532" s="21">
        <f t="shared" ca="1" si="1211"/>
        <v>1</v>
      </c>
      <c r="I1532" s="21">
        <f t="shared" ca="1" si="1211"/>
        <v>15</v>
      </c>
      <c r="J1532" s="21">
        <f t="shared" ca="1" si="1211"/>
        <v>2</v>
      </c>
      <c r="K1532" s="21">
        <f t="shared" ca="1" si="1211"/>
        <v>2</v>
      </c>
      <c r="L1532" s="21">
        <f t="shared" ca="1" si="1211"/>
        <v>4</v>
      </c>
      <c r="M1532" s="21">
        <f t="shared" ca="1" si="1211"/>
        <v>16</v>
      </c>
      <c r="N1532" s="21">
        <f t="shared" ca="1" si="1211"/>
        <v>5</v>
      </c>
      <c r="O1532" s="21">
        <f t="shared" ca="1" si="1211"/>
        <v>9</v>
      </c>
      <c r="P1532" s="21">
        <f t="shared" ca="1" si="1211"/>
        <v>7</v>
      </c>
      <c r="Q1532" s="21">
        <f t="shared" ca="1" si="1211"/>
        <v>8</v>
      </c>
      <c r="R1532" s="21">
        <f t="shared" ca="1" si="1211"/>
        <v>4</v>
      </c>
      <c r="S1532" s="21">
        <f t="shared" ca="1" si="1211"/>
        <v>5</v>
      </c>
      <c r="T1532" s="21">
        <f t="shared" ca="1" si="1211"/>
        <v>19</v>
      </c>
      <c r="U1532" s="21">
        <f t="shared" ca="1" si="1211"/>
        <v>9</v>
      </c>
      <c r="V1532" s="21">
        <f t="shared" ca="1" si="1211"/>
        <v>10</v>
      </c>
      <c r="W1532" s="21">
        <f t="shared" ca="1" si="1211"/>
        <v>7</v>
      </c>
      <c r="X1532" s="21">
        <f t="shared" ca="1" si="1211"/>
        <v>20</v>
      </c>
      <c r="Y1532" s="21">
        <f t="shared" ca="1" si="1211"/>
        <v>10</v>
      </c>
    </row>
    <row r="1533" spans="2:27" x14ac:dyDescent="0.25">
      <c r="B1533" s="47"/>
      <c r="C1533" s="49" t="s">
        <v>1</v>
      </c>
      <c r="D1533" s="40">
        <f ca="1">INDEX($D$6:$Y$6,MATCH(D1532,$D$5:$Y$5))</f>
        <v>14.1</v>
      </c>
      <c r="E1533" s="40">
        <f t="shared" ref="E1533:Y1533" ca="1" si="1212">INDEX($D$6:$Y$6,MATCH(E1532,$D$5:$Y$5))</f>
        <v>12.7</v>
      </c>
      <c r="F1533" s="40">
        <f t="shared" ca="1" si="1212"/>
        <v>11.2</v>
      </c>
      <c r="G1533" s="40">
        <f t="shared" ca="1" si="1212"/>
        <v>17.899999999999999</v>
      </c>
      <c r="H1533" s="40">
        <f t="shared" ca="1" si="1212"/>
        <v>15.2</v>
      </c>
      <c r="I1533" s="40">
        <f t="shared" ca="1" si="1212"/>
        <v>13.7</v>
      </c>
      <c r="J1533" s="40">
        <f t="shared" ca="1" si="1212"/>
        <v>14.2</v>
      </c>
      <c r="K1533" s="40">
        <f t="shared" ca="1" si="1212"/>
        <v>14.2</v>
      </c>
      <c r="L1533" s="40">
        <f t="shared" ca="1" si="1212"/>
        <v>15</v>
      </c>
      <c r="M1533" s="40">
        <f t="shared" ca="1" si="1212"/>
        <v>14.1</v>
      </c>
      <c r="N1533" s="40">
        <f t="shared" ca="1" si="1212"/>
        <v>12.4</v>
      </c>
      <c r="O1533" s="40">
        <f t="shared" ca="1" si="1212"/>
        <v>14</v>
      </c>
      <c r="P1533" s="40">
        <f t="shared" ca="1" si="1212"/>
        <v>12.7</v>
      </c>
      <c r="Q1533" s="40">
        <f t="shared" ca="1" si="1212"/>
        <v>14.9</v>
      </c>
      <c r="R1533" s="40">
        <f t="shared" ca="1" si="1212"/>
        <v>15</v>
      </c>
      <c r="S1533" s="40">
        <f t="shared" ca="1" si="1212"/>
        <v>12.4</v>
      </c>
      <c r="T1533" s="40">
        <f t="shared" ca="1" si="1212"/>
        <v>17.899999999999999</v>
      </c>
      <c r="U1533" s="40">
        <f t="shared" ca="1" si="1212"/>
        <v>14</v>
      </c>
      <c r="V1533" s="40">
        <f t="shared" ca="1" si="1212"/>
        <v>14</v>
      </c>
      <c r="W1533" s="40">
        <f t="shared" ca="1" si="1212"/>
        <v>12.7</v>
      </c>
      <c r="X1533" s="40">
        <f t="shared" ca="1" si="1212"/>
        <v>11.7</v>
      </c>
      <c r="Y1533" s="40">
        <f t="shared" ca="1" si="1212"/>
        <v>14</v>
      </c>
      <c r="AA1533" s="40">
        <f ca="1">MEDIAN(D1533:Y1533)</f>
        <v>14</v>
      </c>
    </row>
    <row r="1534" spans="2:27" x14ac:dyDescent="0.25">
      <c r="B1534" s="47"/>
    </row>
    <row r="1535" spans="2:27" x14ac:dyDescent="0.25">
      <c r="B1535" s="47">
        <f>B1532+1</f>
        <v>509</v>
      </c>
      <c r="C1535" s="49" t="s">
        <v>46</v>
      </c>
      <c r="D1535" s="21">
        <f ca="1">RANDBETWEEN(1,22)</f>
        <v>6</v>
      </c>
      <c r="E1535" s="21">
        <f t="shared" ref="E1535:Y1535" ca="1" si="1213">RANDBETWEEN(1,22)</f>
        <v>4</v>
      </c>
      <c r="F1535" s="21">
        <f t="shared" ca="1" si="1213"/>
        <v>22</v>
      </c>
      <c r="G1535" s="21">
        <f t="shared" ca="1" si="1213"/>
        <v>13</v>
      </c>
      <c r="H1535" s="21">
        <f t="shared" ca="1" si="1213"/>
        <v>22</v>
      </c>
      <c r="I1535" s="21">
        <f t="shared" ca="1" si="1213"/>
        <v>9</v>
      </c>
      <c r="J1535" s="21">
        <f t="shared" ca="1" si="1213"/>
        <v>11</v>
      </c>
      <c r="K1535" s="21">
        <f t="shared" ca="1" si="1213"/>
        <v>10</v>
      </c>
      <c r="L1535" s="21">
        <f t="shared" ca="1" si="1213"/>
        <v>16</v>
      </c>
      <c r="M1535" s="21">
        <f t="shared" ca="1" si="1213"/>
        <v>18</v>
      </c>
      <c r="N1535" s="21">
        <f t="shared" ca="1" si="1213"/>
        <v>8</v>
      </c>
      <c r="O1535" s="21">
        <f t="shared" ca="1" si="1213"/>
        <v>17</v>
      </c>
      <c r="P1535" s="21">
        <f t="shared" ca="1" si="1213"/>
        <v>11</v>
      </c>
      <c r="Q1535" s="21">
        <f t="shared" ca="1" si="1213"/>
        <v>17</v>
      </c>
      <c r="R1535" s="21">
        <f t="shared" ca="1" si="1213"/>
        <v>3</v>
      </c>
      <c r="S1535" s="21">
        <f t="shared" ca="1" si="1213"/>
        <v>10</v>
      </c>
      <c r="T1535" s="21">
        <f t="shared" ca="1" si="1213"/>
        <v>17</v>
      </c>
      <c r="U1535" s="21">
        <f t="shared" ca="1" si="1213"/>
        <v>11</v>
      </c>
      <c r="V1535" s="21">
        <f t="shared" ca="1" si="1213"/>
        <v>9</v>
      </c>
      <c r="W1535" s="21">
        <f t="shared" ca="1" si="1213"/>
        <v>14</v>
      </c>
      <c r="X1535" s="21">
        <f t="shared" ca="1" si="1213"/>
        <v>13</v>
      </c>
      <c r="Y1535" s="21">
        <f t="shared" ca="1" si="1213"/>
        <v>8</v>
      </c>
    </row>
    <row r="1536" spans="2:27" x14ac:dyDescent="0.25">
      <c r="B1536" s="47"/>
      <c r="C1536" s="49" t="s">
        <v>1</v>
      </c>
      <c r="D1536" s="40">
        <f ca="1">INDEX($D$6:$Y$6,MATCH(D1535,$D$5:$Y$5))</f>
        <v>12.2</v>
      </c>
      <c r="E1536" s="40">
        <f t="shared" ref="E1536:Y1536" ca="1" si="1214">INDEX($D$6:$Y$6,MATCH(E1535,$D$5:$Y$5))</f>
        <v>15</v>
      </c>
      <c r="F1536" s="40">
        <f t="shared" ca="1" si="1214"/>
        <v>13.5</v>
      </c>
      <c r="G1536" s="40">
        <f t="shared" ca="1" si="1214"/>
        <v>20.5</v>
      </c>
      <c r="H1536" s="40">
        <f t="shared" ca="1" si="1214"/>
        <v>13.5</v>
      </c>
      <c r="I1536" s="40">
        <f t="shared" ca="1" si="1214"/>
        <v>14</v>
      </c>
      <c r="J1536" s="40">
        <f t="shared" ca="1" si="1214"/>
        <v>14.4</v>
      </c>
      <c r="K1536" s="40">
        <f t="shared" ca="1" si="1214"/>
        <v>14</v>
      </c>
      <c r="L1536" s="40">
        <f t="shared" ca="1" si="1214"/>
        <v>14.1</v>
      </c>
      <c r="M1536" s="40">
        <f t="shared" ca="1" si="1214"/>
        <v>12.8</v>
      </c>
      <c r="N1536" s="40">
        <f t="shared" ca="1" si="1214"/>
        <v>14.9</v>
      </c>
      <c r="O1536" s="40">
        <f t="shared" ca="1" si="1214"/>
        <v>12.7</v>
      </c>
      <c r="P1536" s="40">
        <f t="shared" ca="1" si="1214"/>
        <v>14.4</v>
      </c>
      <c r="Q1536" s="40">
        <f t="shared" ca="1" si="1214"/>
        <v>12.7</v>
      </c>
      <c r="R1536" s="40">
        <f t="shared" ca="1" si="1214"/>
        <v>15.1</v>
      </c>
      <c r="S1536" s="40">
        <f t="shared" ca="1" si="1214"/>
        <v>14</v>
      </c>
      <c r="T1536" s="40">
        <f t="shared" ca="1" si="1214"/>
        <v>12.7</v>
      </c>
      <c r="U1536" s="40">
        <f t="shared" ca="1" si="1214"/>
        <v>14.4</v>
      </c>
      <c r="V1536" s="40">
        <f t="shared" ca="1" si="1214"/>
        <v>14</v>
      </c>
      <c r="W1536" s="40">
        <f t="shared" ca="1" si="1214"/>
        <v>11.2</v>
      </c>
      <c r="X1536" s="40">
        <f t="shared" ca="1" si="1214"/>
        <v>20.5</v>
      </c>
      <c r="Y1536" s="40">
        <f t="shared" ca="1" si="1214"/>
        <v>14.9</v>
      </c>
      <c r="AA1536" s="40">
        <f ca="1">MEDIAN(D1536:Y1536)</f>
        <v>14</v>
      </c>
    </row>
    <row r="1537" spans="2:27" x14ac:dyDescent="0.25">
      <c r="B1537" s="47"/>
    </row>
    <row r="1538" spans="2:27" x14ac:dyDescent="0.25">
      <c r="B1538" s="47">
        <f>B1535+1</f>
        <v>510</v>
      </c>
      <c r="C1538" s="49" t="s">
        <v>46</v>
      </c>
      <c r="D1538" s="21">
        <f ca="1">RANDBETWEEN(1,22)</f>
        <v>18</v>
      </c>
      <c r="E1538" s="21">
        <f t="shared" ref="E1538:Y1538" ca="1" si="1215">RANDBETWEEN(1,22)</f>
        <v>8</v>
      </c>
      <c r="F1538" s="21">
        <f t="shared" ca="1" si="1215"/>
        <v>12</v>
      </c>
      <c r="G1538" s="21">
        <f t="shared" ca="1" si="1215"/>
        <v>17</v>
      </c>
      <c r="H1538" s="21">
        <f t="shared" ca="1" si="1215"/>
        <v>22</v>
      </c>
      <c r="I1538" s="21">
        <f t="shared" ca="1" si="1215"/>
        <v>12</v>
      </c>
      <c r="J1538" s="21">
        <f t="shared" ca="1" si="1215"/>
        <v>9</v>
      </c>
      <c r="K1538" s="21">
        <f t="shared" ca="1" si="1215"/>
        <v>8</v>
      </c>
      <c r="L1538" s="21">
        <f t="shared" ca="1" si="1215"/>
        <v>4</v>
      </c>
      <c r="M1538" s="21">
        <f t="shared" ca="1" si="1215"/>
        <v>22</v>
      </c>
      <c r="N1538" s="21">
        <f t="shared" ca="1" si="1215"/>
        <v>22</v>
      </c>
      <c r="O1538" s="21">
        <f t="shared" ca="1" si="1215"/>
        <v>4</v>
      </c>
      <c r="P1538" s="21">
        <f t="shared" ca="1" si="1215"/>
        <v>11</v>
      </c>
      <c r="Q1538" s="21">
        <f t="shared" ca="1" si="1215"/>
        <v>1</v>
      </c>
      <c r="R1538" s="21">
        <f t="shared" ca="1" si="1215"/>
        <v>15</v>
      </c>
      <c r="S1538" s="21">
        <f t="shared" ca="1" si="1215"/>
        <v>21</v>
      </c>
      <c r="T1538" s="21">
        <f t="shared" ca="1" si="1215"/>
        <v>1</v>
      </c>
      <c r="U1538" s="21">
        <f t="shared" ca="1" si="1215"/>
        <v>7</v>
      </c>
      <c r="V1538" s="21">
        <f t="shared" ca="1" si="1215"/>
        <v>22</v>
      </c>
      <c r="W1538" s="21">
        <f t="shared" ca="1" si="1215"/>
        <v>4</v>
      </c>
      <c r="X1538" s="21">
        <f t="shared" ca="1" si="1215"/>
        <v>6</v>
      </c>
      <c r="Y1538" s="21">
        <f t="shared" ca="1" si="1215"/>
        <v>15</v>
      </c>
    </row>
    <row r="1539" spans="2:27" x14ac:dyDescent="0.25">
      <c r="B1539" s="47"/>
      <c r="C1539" s="49" t="s">
        <v>1</v>
      </c>
      <c r="D1539" s="40">
        <f ca="1">INDEX($D$6:$Y$6,MATCH(D1538,$D$5:$Y$5))</f>
        <v>12.8</v>
      </c>
      <c r="E1539" s="40">
        <f t="shared" ref="E1539:Y1539" ca="1" si="1216">INDEX($D$6:$Y$6,MATCH(E1538,$D$5:$Y$5))</f>
        <v>14.9</v>
      </c>
      <c r="F1539" s="40">
        <f t="shared" ca="1" si="1216"/>
        <v>20.100000000000001</v>
      </c>
      <c r="G1539" s="40">
        <f t="shared" ca="1" si="1216"/>
        <v>12.7</v>
      </c>
      <c r="H1539" s="40">
        <f t="shared" ca="1" si="1216"/>
        <v>13.5</v>
      </c>
      <c r="I1539" s="40">
        <f t="shared" ca="1" si="1216"/>
        <v>20.100000000000001</v>
      </c>
      <c r="J1539" s="40">
        <f t="shared" ca="1" si="1216"/>
        <v>14</v>
      </c>
      <c r="K1539" s="40">
        <f t="shared" ca="1" si="1216"/>
        <v>14.9</v>
      </c>
      <c r="L1539" s="40">
        <f t="shared" ca="1" si="1216"/>
        <v>15</v>
      </c>
      <c r="M1539" s="40">
        <f t="shared" ca="1" si="1216"/>
        <v>13.5</v>
      </c>
      <c r="N1539" s="40">
        <f t="shared" ca="1" si="1216"/>
        <v>13.5</v>
      </c>
      <c r="O1539" s="40">
        <f t="shared" ca="1" si="1216"/>
        <v>15</v>
      </c>
      <c r="P1539" s="40">
        <f t="shared" ca="1" si="1216"/>
        <v>14.4</v>
      </c>
      <c r="Q1539" s="40">
        <f t="shared" ca="1" si="1216"/>
        <v>15.2</v>
      </c>
      <c r="R1539" s="40">
        <f t="shared" ca="1" si="1216"/>
        <v>13.7</v>
      </c>
      <c r="S1539" s="40">
        <f t="shared" ca="1" si="1216"/>
        <v>13.1</v>
      </c>
      <c r="T1539" s="40">
        <f t="shared" ca="1" si="1216"/>
        <v>15.2</v>
      </c>
      <c r="U1539" s="40">
        <f t="shared" ca="1" si="1216"/>
        <v>12.7</v>
      </c>
      <c r="V1539" s="40">
        <f t="shared" ca="1" si="1216"/>
        <v>13.5</v>
      </c>
      <c r="W1539" s="40">
        <f t="shared" ca="1" si="1216"/>
        <v>15</v>
      </c>
      <c r="X1539" s="40">
        <f t="shared" ca="1" si="1216"/>
        <v>12.2</v>
      </c>
      <c r="Y1539" s="40">
        <f t="shared" ca="1" si="1216"/>
        <v>13.7</v>
      </c>
      <c r="AA1539" s="40">
        <f ca="1">MEDIAN(D1539:Y1539)</f>
        <v>13.85</v>
      </c>
    </row>
    <row r="1540" spans="2:27" x14ac:dyDescent="0.25">
      <c r="B1540" s="47"/>
    </row>
    <row r="1541" spans="2:27" x14ac:dyDescent="0.25">
      <c r="B1541" s="47">
        <f>B1538+1</f>
        <v>511</v>
      </c>
      <c r="C1541" s="49" t="s">
        <v>46</v>
      </c>
      <c r="D1541" s="21">
        <f ca="1">RANDBETWEEN(1,22)</f>
        <v>15</v>
      </c>
      <c r="E1541" s="21">
        <f t="shared" ref="E1541:Y1541" ca="1" si="1217">RANDBETWEEN(1,22)</f>
        <v>1</v>
      </c>
      <c r="F1541" s="21">
        <f t="shared" ca="1" si="1217"/>
        <v>5</v>
      </c>
      <c r="G1541" s="21">
        <f t="shared" ca="1" si="1217"/>
        <v>8</v>
      </c>
      <c r="H1541" s="21">
        <f t="shared" ca="1" si="1217"/>
        <v>4</v>
      </c>
      <c r="I1541" s="21">
        <f t="shared" ca="1" si="1217"/>
        <v>2</v>
      </c>
      <c r="J1541" s="21">
        <f t="shared" ca="1" si="1217"/>
        <v>17</v>
      </c>
      <c r="K1541" s="21">
        <f t="shared" ca="1" si="1217"/>
        <v>7</v>
      </c>
      <c r="L1541" s="21">
        <f t="shared" ca="1" si="1217"/>
        <v>3</v>
      </c>
      <c r="M1541" s="21">
        <f t="shared" ca="1" si="1217"/>
        <v>12</v>
      </c>
      <c r="N1541" s="21">
        <f t="shared" ca="1" si="1217"/>
        <v>15</v>
      </c>
      <c r="O1541" s="21">
        <f t="shared" ca="1" si="1217"/>
        <v>10</v>
      </c>
      <c r="P1541" s="21">
        <f t="shared" ca="1" si="1217"/>
        <v>18</v>
      </c>
      <c r="Q1541" s="21">
        <f t="shared" ca="1" si="1217"/>
        <v>22</v>
      </c>
      <c r="R1541" s="21">
        <f t="shared" ca="1" si="1217"/>
        <v>11</v>
      </c>
      <c r="S1541" s="21">
        <f t="shared" ca="1" si="1217"/>
        <v>1</v>
      </c>
      <c r="T1541" s="21">
        <f t="shared" ca="1" si="1217"/>
        <v>10</v>
      </c>
      <c r="U1541" s="21">
        <f t="shared" ca="1" si="1217"/>
        <v>5</v>
      </c>
      <c r="V1541" s="21">
        <f t="shared" ca="1" si="1217"/>
        <v>7</v>
      </c>
      <c r="W1541" s="21">
        <f t="shared" ca="1" si="1217"/>
        <v>11</v>
      </c>
      <c r="X1541" s="21">
        <f t="shared" ca="1" si="1217"/>
        <v>17</v>
      </c>
      <c r="Y1541" s="21">
        <f t="shared" ca="1" si="1217"/>
        <v>7</v>
      </c>
    </row>
    <row r="1542" spans="2:27" x14ac:dyDescent="0.25">
      <c r="B1542" s="47"/>
      <c r="C1542" s="49" t="s">
        <v>1</v>
      </c>
      <c r="D1542" s="40">
        <f ca="1">INDEX($D$6:$Y$6,MATCH(D1541,$D$5:$Y$5))</f>
        <v>13.7</v>
      </c>
      <c r="E1542" s="40">
        <f t="shared" ref="E1542:Y1542" ca="1" si="1218">INDEX($D$6:$Y$6,MATCH(E1541,$D$5:$Y$5))</f>
        <v>15.2</v>
      </c>
      <c r="F1542" s="40">
        <f t="shared" ca="1" si="1218"/>
        <v>12.4</v>
      </c>
      <c r="G1542" s="40">
        <f t="shared" ca="1" si="1218"/>
        <v>14.9</v>
      </c>
      <c r="H1542" s="40">
        <f t="shared" ca="1" si="1218"/>
        <v>15</v>
      </c>
      <c r="I1542" s="40">
        <f t="shared" ca="1" si="1218"/>
        <v>14.2</v>
      </c>
      <c r="J1542" s="40">
        <f t="shared" ca="1" si="1218"/>
        <v>12.7</v>
      </c>
      <c r="K1542" s="40">
        <f t="shared" ca="1" si="1218"/>
        <v>12.7</v>
      </c>
      <c r="L1542" s="40">
        <f t="shared" ca="1" si="1218"/>
        <v>15.1</v>
      </c>
      <c r="M1542" s="40">
        <f t="shared" ca="1" si="1218"/>
        <v>20.100000000000001</v>
      </c>
      <c r="N1542" s="40">
        <f t="shared" ca="1" si="1218"/>
        <v>13.7</v>
      </c>
      <c r="O1542" s="40">
        <f t="shared" ca="1" si="1218"/>
        <v>14</v>
      </c>
      <c r="P1542" s="40">
        <f t="shared" ca="1" si="1218"/>
        <v>12.8</v>
      </c>
      <c r="Q1542" s="40">
        <f t="shared" ca="1" si="1218"/>
        <v>13.5</v>
      </c>
      <c r="R1542" s="40">
        <f t="shared" ca="1" si="1218"/>
        <v>14.4</v>
      </c>
      <c r="S1542" s="40">
        <f t="shared" ca="1" si="1218"/>
        <v>15.2</v>
      </c>
      <c r="T1542" s="40">
        <f t="shared" ca="1" si="1218"/>
        <v>14</v>
      </c>
      <c r="U1542" s="40">
        <f t="shared" ca="1" si="1218"/>
        <v>12.4</v>
      </c>
      <c r="V1542" s="40">
        <f t="shared" ca="1" si="1218"/>
        <v>12.7</v>
      </c>
      <c r="W1542" s="40">
        <f t="shared" ca="1" si="1218"/>
        <v>14.4</v>
      </c>
      <c r="X1542" s="40">
        <f t="shared" ca="1" si="1218"/>
        <v>12.7</v>
      </c>
      <c r="Y1542" s="40">
        <f t="shared" ca="1" si="1218"/>
        <v>12.7</v>
      </c>
      <c r="AA1542" s="40">
        <f ca="1">MEDIAN(D1542:Y1542)</f>
        <v>13.85</v>
      </c>
    </row>
    <row r="1543" spans="2:27" x14ac:dyDescent="0.25">
      <c r="B1543" s="47"/>
    </row>
    <row r="1544" spans="2:27" x14ac:dyDescent="0.25">
      <c r="B1544" s="47">
        <f>B1541+1</f>
        <v>512</v>
      </c>
      <c r="C1544" s="49" t="s">
        <v>46</v>
      </c>
      <c r="D1544" s="21">
        <f ca="1">RANDBETWEEN(1,22)</f>
        <v>17</v>
      </c>
      <c r="E1544" s="21">
        <f t="shared" ref="E1544:Y1544" ca="1" si="1219">RANDBETWEEN(1,22)</f>
        <v>11</v>
      </c>
      <c r="F1544" s="21">
        <f t="shared" ca="1" si="1219"/>
        <v>5</v>
      </c>
      <c r="G1544" s="21">
        <f t="shared" ca="1" si="1219"/>
        <v>20</v>
      </c>
      <c r="H1544" s="21">
        <f t="shared" ca="1" si="1219"/>
        <v>2</v>
      </c>
      <c r="I1544" s="21">
        <f t="shared" ca="1" si="1219"/>
        <v>10</v>
      </c>
      <c r="J1544" s="21">
        <f t="shared" ca="1" si="1219"/>
        <v>11</v>
      </c>
      <c r="K1544" s="21">
        <f t="shared" ca="1" si="1219"/>
        <v>3</v>
      </c>
      <c r="L1544" s="21">
        <f t="shared" ca="1" si="1219"/>
        <v>5</v>
      </c>
      <c r="M1544" s="21">
        <f t="shared" ca="1" si="1219"/>
        <v>14</v>
      </c>
      <c r="N1544" s="21">
        <f t="shared" ca="1" si="1219"/>
        <v>8</v>
      </c>
      <c r="O1544" s="21">
        <f t="shared" ca="1" si="1219"/>
        <v>7</v>
      </c>
      <c r="P1544" s="21">
        <f t="shared" ca="1" si="1219"/>
        <v>2</v>
      </c>
      <c r="Q1544" s="21">
        <f t="shared" ca="1" si="1219"/>
        <v>13</v>
      </c>
      <c r="R1544" s="21">
        <f t="shared" ca="1" si="1219"/>
        <v>8</v>
      </c>
      <c r="S1544" s="21">
        <f t="shared" ca="1" si="1219"/>
        <v>21</v>
      </c>
      <c r="T1544" s="21">
        <f t="shared" ca="1" si="1219"/>
        <v>11</v>
      </c>
      <c r="U1544" s="21">
        <f t="shared" ca="1" si="1219"/>
        <v>2</v>
      </c>
      <c r="V1544" s="21">
        <f t="shared" ca="1" si="1219"/>
        <v>17</v>
      </c>
      <c r="W1544" s="21">
        <f t="shared" ca="1" si="1219"/>
        <v>22</v>
      </c>
      <c r="X1544" s="21">
        <f t="shared" ca="1" si="1219"/>
        <v>21</v>
      </c>
      <c r="Y1544" s="21">
        <f t="shared" ca="1" si="1219"/>
        <v>15</v>
      </c>
    </row>
    <row r="1545" spans="2:27" x14ac:dyDescent="0.25">
      <c r="B1545" s="47"/>
      <c r="C1545" s="49" t="s">
        <v>1</v>
      </c>
      <c r="D1545" s="40">
        <f ca="1">INDEX($D$6:$Y$6,MATCH(D1544,$D$5:$Y$5))</f>
        <v>12.7</v>
      </c>
      <c r="E1545" s="40">
        <f t="shared" ref="E1545:Y1545" ca="1" si="1220">INDEX($D$6:$Y$6,MATCH(E1544,$D$5:$Y$5))</f>
        <v>14.4</v>
      </c>
      <c r="F1545" s="40">
        <f t="shared" ca="1" si="1220"/>
        <v>12.4</v>
      </c>
      <c r="G1545" s="40">
        <f t="shared" ca="1" si="1220"/>
        <v>11.7</v>
      </c>
      <c r="H1545" s="40">
        <f t="shared" ca="1" si="1220"/>
        <v>14.2</v>
      </c>
      <c r="I1545" s="40">
        <f t="shared" ca="1" si="1220"/>
        <v>14</v>
      </c>
      <c r="J1545" s="40">
        <f t="shared" ca="1" si="1220"/>
        <v>14.4</v>
      </c>
      <c r="K1545" s="40">
        <f t="shared" ca="1" si="1220"/>
        <v>15.1</v>
      </c>
      <c r="L1545" s="40">
        <f t="shared" ca="1" si="1220"/>
        <v>12.4</v>
      </c>
      <c r="M1545" s="40">
        <f t="shared" ca="1" si="1220"/>
        <v>11.2</v>
      </c>
      <c r="N1545" s="40">
        <f t="shared" ca="1" si="1220"/>
        <v>14.9</v>
      </c>
      <c r="O1545" s="40">
        <f t="shared" ca="1" si="1220"/>
        <v>12.7</v>
      </c>
      <c r="P1545" s="40">
        <f t="shared" ca="1" si="1220"/>
        <v>14.2</v>
      </c>
      <c r="Q1545" s="40">
        <f t="shared" ca="1" si="1220"/>
        <v>20.5</v>
      </c>
      <c r="R1545" s="40">
        <f t="shared" ca="1" si="1220"/>
        <v>14.9</v>
      </c>
      <c r="S1545" s="40">
        <f t="shared" ca="1" si="1220"/>
        <v>13.1</v>
      </c>
      <c r="T1545" s="40">
        <f t="shared" ca="1" si="1220"/>
        <v>14.4</v>
      </c>
      <c r="U1545" s="40">
        <f t="shared" ca="1" si="1220"/>
        <v>14.2</v>
      </c>
      <c r="V1545" s="40">
        <f t="shared" ca="1" si="1220"/>
        <v>12.7</v>
      </c>
      <c r="W1545" s="40">
        <f t="shared" ca="1" si="1220"/>
        <v>13.5</v>
      </c>
      <c r="X1545" s="40">
        <f t="shared" ca="1" si="1220"/>
        <v>13.1</v>
      </c>
      <c r="Y1545" s="40">
        <f t="shared" ca="1" si="1220"/>
        <v>13.7</v>
      </c>
      <c r="AA1545" s="40">
        <f ca="1">MEDIAN(D1545:Y1545)</f>
        <v>13.85</v>
      </c>
    </row>
    <row r="1546" spans="2:27" x14ac:dyDescent="0.25">
      <c r="B1546" s="47"/>
    </row>
    <row r="1547" spans="2:27" x14ac:dyDescent="0.25">
      <c r="B1547" s="47">
        <f>B1544+1</f>
        <v>513</v>
      </c>
      <c r="C1547" s="49" t="s">
        <v>46</v>
      </c>
      <c r="D1547" s="21">
        <f ca="1">RANDBETWEEN(1,22)</f>
        <v>8</v>
      </c>
      <c r="E1547" s="21">
        <f t="shared" ref="E1547:Y1547" ca="1" si="1221">RANDBETWEEN(1,22)</f>
        <v>3</v>
      </c>
      <c r="F1547" s="21">
        <f t="shared" ca="1" si="1221"/>
        <v>2</v>
      </c>
      <c r="G1547" s="21">
        <f t="shared" ca="1" si="1221"/>
        <v>8</v>
      </c>
      <c r="H1547" s="21">
        <f t="shared" ca="1" si="1221"/>
        <v>8</v>
      </c>
      <c r="I1547" s="21">
        <f t="shared" ca="1" si="1221"/>
        <v>1</v>
      </c>
      <c r="J1547" s="21">
        <f t="shared" ca="1" si="1221"/>
        <v>3</v>
      </c>
      <c r="K1547" s="21">
        <f t="shared" ca="1" si="1221"/>
        <v>6</v>
      </c>
      <c r="L1547" s="21">
        <f t="shared" ca="1" si="1221"/>
        <v>17</v>
      </c>
      <c r="M1547" s="21">
        <f t="shared" ca="1" si="1221"/>
        <v>15</v>
      </c>
      <c r="N1547" s="21">
        <f t="shared" ca="1" si="1221"/>
        <v>5</v>
      </c>
      <c r="O1547" s="21">
        <f t="shared" ca="1" si="1221"/>
        <v>7</v>
      </c>
      <c r="P1547" s="21">
        <f t="shared" ca="1" si="1221"/>
        <v>10</v>
      </c>
      <c r="Q1547" s="21">
        <f t="shared" ca="1" si="1221"/>
        <v>13</v>
      </c>
      <c r="R1547" s="21">
        <f t="shared" ca="1" si="1221"/>
        <v>2</v>
      </c>
      <c r="S1547" s="21">
        <f t="shared" ca="1" si="1221"/>
        <v>18</v>
      </c>
      <c r="T1547" s="21">
        <f t="shared" ca="1" si="1221"/>
        <v>9</v>
      </c>
      <c r="U1547" s="21">
        <f t="shared" ca="1" si="1221"/>
        <v>9</v>
      </c>
      <c r="V1547" s="21">
        <f t="shared" ca="1" si="1221"/>
        <v>14</v>
      </c>
      <c r="W1547" s="21">
        <f t="shared" ca="1" si="1221"/>
        <v>7</v>
      </c>
      <c r="X1547" s="21">
        <f t="shared" ca="1" si="1221"/>
        <v>4</v>
      </c>
      <c r="Y1547" s="21">
        <f t="shared" ca="1" si="1221"/>
        <v>13</v>
      </c>
    </row>
    <row r="1548" spans="2:27" x14ac:dyDescent="0.25">
      <c r="B1548" s="47"/>
      <c r="C1548" s="49" t="s">
        <v>1</v>
      </c>
      <c r="D1548" s="40">
        <f ca="1">INDEX($D$6:$Y$6,MATCH(D1547,$D$5:$Y$5))</f>
        <v>14.9</v>
      </c>
      <c r="E1548" s="40">
        <f t="shared" ref="E1548:Y1548" ca="1" si="1222">INDEX($D$6:$Y$6,MATCH(E1547,$D$5:$Y$5))</f>
        <v>15.1</v>
      </c>
      <c r="F1548" s="40">
        <f t="shared" ca="1" si="1222"/>
        <v>14.2</v>
      </c>
      <c r="G1548" s="40">
        <f t="shared" ca="1" si="1222"/>
        <v>14.9</v>
      </c>
      <c r="H1548" s="40">
        <f t="shared" ca="1" si="1222"/>
        <v>14.9</v>
      </c>
      <c r="I1548" s="40">
        <f t="shared" ca="1" si="1222"/>
        <v>15.2</v>
      </c>
      <c r="J1548" s="40">
        <f t="shared" ca="1" si="1222"/>
        <v>15.1</v>
      </c>
      <c r="K1548" s="40">
        <f t="shared" ca="1" si="1222"/>
        <v>12.2</v>
      </c>
      <c r="L1548" s="40">
        <f t="shared" ca="1" si="1222"/>
        <v>12.7</v>
      </c>
      <c r="M1548" s="40">
        <f t="shared" ca="1" si="1222"/>
        <v>13.7</v>
      </c>
      <c r="N1548" s="40">
        <f t="shared" ca="1" si="1222"/>
        <v>12.4</v>
      </c>
      <c r="O1548" s="40">
        <f t="shared" ca="1" si="1222"/>
        <v>12.7</v>
      </c>
      <c r="P1548" s="40">
        <f t="shared" ca="1" si="1222"/>
        <v>14</v>
      </c>
      <c r="Q1548" s="40">
        <f t="shared" ca="1" si="1222"/>
        <v>20.5</v>
      </c>
      <c r="R1548" s="40">
        <f t="shared" ca="1" si="1222"/>
        <v>14.2</v>
      </c>
      <c r="S1548" s="40">
        <f t="shared" ca="1" si="1222"/>
        <v>12.8</v>
      </c>
      <c r="T1548" s="40">
        <f t="shared" ca="1" si="1222"/>
        <v>14</v>
      </c>
      <c r="U1548" s="40">
        <f t="shared" ca="1" si="1222"/>
        <v>14</v>
      </c>
      <c r="V1548" s="40">
        <f t="shared" ca="1" si="1222"/>
        <v>11.2</v>
      </c>
      <c r="W1548" s="40">
        <f t="shared" ca="1" si="1222"/>
        <v>12.7</v>
      </c>
      <c r="X1548" s="40">
        <f t="shared" ca="1" si="1222"/>
        <v>15</v>
      </c>
      <c r="Y1548" s="40">
        <f t="shared" ca="1" si="1222"/>
        <v>20.5</v>
      </c>
      <c r="AA1548" s="40">
        <f ca="1">MEDIAN(D1548:Y1548)</f>
        <v>14.1</v>
      </c>
    </row>
    <row r="1549" spans="2:27" x14ac:dyDescent="0.25">
      <c r="B1549" s="47"/>
    </row>
    <row r="1550" spans="2:27" x14ac:dyDescent="0.25">
      <c r="B1550" s="47">
        <f>B1547+1</f>
        <v>514</v>
      </c>
      <c r="C1550" s="49" t="s">
        <v>46</v>
      </c>
      <c r="D1550" s="21">
        <f ca="1">RANDBETWEEN(1,22)</f>
        <v>14</v>
      </c>
      <c r="E1550" s="21">
        <f t="shared" ref="E1550:Y1550" ca="1" si="1223">RANDBETWEEN(1,22)</f>
        <v>14</v>
      </c>
      <c r="F1550" s="21">
        <f t="shared" ca="1" si="1223"/>
        <v>17</v>
      </c>
      <c r="G1550" s="21">
        <f t="shared" ca="1" si="1223"/>
        <v>14</v>
      </c>
      <c r="H1550" s="21">
        <f t="shared" ca="1" si="1223"/>
        <v>9</v>
      </c>
      <c r="I1550" s="21">
        <f t="shared" ca="1" si="1223"/>
        <v>16</v>
      </c>
      <c r="J1550" s="21">
        <f t="shared" ca="1" si="1223"/>
        <v>14</v>
      </c>
      <c r="K1550" s="21">
        <f t="shared" ca="1" si="1223"/>
        <v>10</v>
      </c>
      <c r="L1550" s="21">
        <f t="shared" ca="1" si="1223"/>
        <v>2</v>
      </c>
      <c r="M1550" s="21">
        <f t="shared" ca="1" si="1223"/>
        <v>19</v>
      </c>
      <c r="N1550" s="21">
        <f t="shared" ca="1" si="1223"/>
        <v>9</v>
      </c>
      <c r="O1550" s="21">
        <f t="shared" ca="1" si="1223"/>
        <v>22</v>
      </c>
      <c r="P1550" s="21">
        <f t="shared" ca="1" si="1223"/>
        <v>7</v>
      </c>
      <c r="Q1550" s="21">
        <f t="shared" ca="1" si="1223"/>
        <v>5</v>
      </c>
      <c r="R1550" s="21">
        <f t="shared" ca="1" si="1223"/>
        <v>19</v>
      </c>
      <c r="S1550" s="21">
        <f t="shared" ca="1" si="1223"/>
        <v>14</v>
      </c>
      <c r="T1550" s="21">
        <f t="shared" ca="1" si="1223"/>
        <v>1</v>
      </c>
      <c r="U1550" s="21">
        <f t="shared" ca="1" si="1223"/>
        <v>8</v>
      </c>
      <c r="V1550" s="21">
        <f t="shared" ca="1" si="1223"/>
        <v>17</v>
      </c>
      <c r="W1550" s="21">
        <f t="shared" ca="1" si="1223"/>
        <v>4</v>
      </c>
      <c r="X1550" s="21">
        <f t="shared" ca="1" si="1223"/>
        <v>18</v>
      </c>
      <c r="Y1550" s="21">
        <f t="shared" ca="1" si="1223"/>
        <v>22</v>
      </c>
    </row>
    <row r="1551" spans="2:27" x14ac:dyDescent="0.25">
      <c r="B1551" s="47"/>
      <c r="C1551" s="49" t="s">
        <v>1</v>
      </c>
      <c r="D1551" s="40">
        <f ca="1">INDEX($D$6:$Y$6,MATCH(D1550,$D$5:$Y$5))</f>
        <v>11.2</v>
      </c>
      <c r="E1551" s="40">
        <f t="shared" ref="E1551:Y1551" ca="1" si="1224">INDEX($D$6:$Y$6,MATCH(E1550,$D$5:$Y$5))</f>
        <v>11.2</v>
      </c>
      <c r="F1551" s="40">
        <f t="shared" ca="1" si="1224"/>
        <v>12.7</v>
      </c>
      <c r="G1551" s="40">
        <f t="shared" ca="1" si="1224"/>
        <v>11.2</v>
      </c>
      <c r="H1551" s="40">
        <f t="shared" ca="1" si="1224"/>
        <v>14</v>
      </c>
      <c r="I1551" s="40">
        <f t="shared" ca="1" si="1224"/>
        <v>14.1</v>
      </c>
      <c r="J1551" s="40">
        <f t="shared" ca="1" si="1224"/>
        <v>11.2</v>
      </c>
      <c r="K1551" s="40">
        <f t="shared" ca="1" si="1224"/>
        <v>14</v>
      </c>
      <c r="L1551" s="40">
        <f t="shared" ca="1" si="1224"/>
        <v>14.2</v>
      </c>
      <c r="M1551" s="40">
        <f t="shared" ca="1" si="1224"/>
        <v>17.899999999999999</v>
      </c>
      <c r="N1551" s="40">
        <f t="shared" ca="1" si="1224"/>
        <v>14</v>
      </c>
      <c r="O1551" s="40">
        <f t="shared" ca="1" si="1224"/>
        <v>13.5</v>
      </c>
      <c r="P1551" s="40">
        <f t="shared" ca="1" si="1224"/>
        <v>12.7</v>
      </c>
      <c r="Q1551" s="40">
        <f t="shared" ca="1" si="1224"/>
        <v>12.4</v>
      </c>
      <c r="R1551" s="40">
        <f t="shared" ca="1" si="1224"/>
        <v>17.899999999999999</v>
      </c>
      <c r="S1551" s="40">
        <f t="shared" ca="1" si="1224"/>
        <v>11.2</v>
      </c>
      <c r="T1551" s="40">
        <f t="shared" ca="1" si="1224"/>
        <v>15.2</v>
      </c>
      <c r="U1551" s="40">
        <f t="shared" ca="1" si="1224"/>
        <v>14.9</v>
      </c>
      <c r="V1551" s="40">
        <f t="shared" ca="1" si="1224"/>
        <v>12.7</v>
      </c>
      <c r="W1551" s="40">
        <f t="shared" ca="1" si="1224"/>
        <v>15</v>
      </c>
      <c r="X1551" s="40">
        <f t="shared" ca="1" si="1224"/>
        <v>12.8</v>
      </c>
      <c r="Y1551" s="40">
        <f t="shared" ca="1" si="1224"/>
        <v>13.5</v>
      </c>
      <c r="AA1551" s="40">
        <f ca="1">MEDIAN(D1551:Y1551)</f>
        <v>13.5</v>
      </c>
    </row>
    <row r="1552" spans="2:27" x14ac:dyDescent="0.25">
      <c r="B1552" s="47"/>
    </row>
    <row r="1553" spans="2:27" x14ac:dyDescent="0.25">
      <c r="B1553" s="47">
        <f>B1550+1</f>
        <v>515</v>
      </c>
      <c r="C1553" s="49" t="s">
        <v>46</v>
      </c>
      <c r="D1553" s="21">
        <f ca="1">RANDBETWEEN(1,22)</f>
        <v>14</v>
      </c>
      <c r="E1553" s="21">
        <f t="shared" ref="E1553:Y1553" ca="1" si="1225">RANDBETWEEN(1,22)</f>
        <v>10</v>
      </c>
      <c r="F1553" s="21">
        <f t="shared" ca="1" si="1225"/>
        <v>12</v>
      </c>
      <c r="G1553" s="21">
        <f t="shared" ca="1" si="1225"/>
        <v>11</v>
      </c>
      <c r="H1553" s="21">
        <f t="shared" ca="1" si="1225"/>
        <v>14</v>
      </c>
      <c r="I1553" s="21">
        <f t="shared" ca="1" si="1225"/>
        <v>7</v>
      </c>
      <c r="J1553" s="21">
        <f t="shared" ca="1" si="1225"/>
        <v>17</v>
      </c>
      <c r="K1553" s="21">
        <f t="shared" ca="1" si="1225"/>
        <v>10</v>
      </c>
      <c r="L1553" s="21">
        <f t="shared" ca="1" si="1225"/>
        <v>22</v>
      </c>
      <c r="M1553" s="21">
        <f t="shared" ca="1" si="1225"/>
        <v>7</v>
      </c>
      <c r="N1553" s="21">
        <f t="shared" ca="1" si="1225"/>
        <v>16</v>
      </c>
      <c r="O1553" s="21">
        <f t="shared" ca="1" si="1225"/>
        <v>17</v>
      </c>
      <c r="P1553" s="21">
        <f t="shared" ca="1" si="1225"/>
        <v>19</v>
      </c>
      <c r="Q1553" s="21">
        <f t="shared" ca="1" si="1225"/>
        <v>13</v>
      </c>
      <c r="R1553" s="21">
        <f t="shared" ca="1" si="1225"/>
        <v>5</v>
      </c>
      <c r="S1553" s="21">
        <f t="shared" ca="1" si="1225"/>
        <v>10</v>
      </c>
      <c r="T1553" s="21">
        <f t="shared" ca="1" si="1225"/>
        <v>2</v>
      </c>
      <c r="U1553" s="21">
        <f t="shared" ca="1" si="1225"/>
        <v>8</v>
      </c>
      <c r="V1553" s="21">
        <f t="shared" ca="1" si="1225"/>
        <v>2</v>
      </c>
      <c r="W1553" s="21">
        <f t="shared" ca="1" si="1225"/>
        <v>4</v>
      </c>
      <c r="X1553" s="21">
        <f t="shared" ca="1" si="1225"/>
        <v>19</v>
      </c>
      <c r="Y1553" s="21">
        <f t="shared" ca="1" si="1225"/>
        <v>11</v>
      </c>
    </row>
    <row r="1554" spans="2:27" x14ac:dyDescent="0.25">
      <c r="B1554" s="47"/>
      <c r="C1554" s="49" t="s">
        <v>1</v>
      </c>
      <c r="D1554" s="40">
        <f ca="1">INDEX($D$6:$Y$6,MATCH(D1553,$D$5:$Y$5))</f>
        <v>11.2</v>
      </c>
      <c r="E1554" s="40">
        <f t="shared" ref="E1554:Y1554" ca="1" si="1226">INDEX($D$6:$Y$6,MATCH(E1553,$D$5:$Y$5))</f>
        <v>14</v>
      </c>
      <c r="F1554" s="40">
        <f t="shared" ca="1" si="1226"/>
        <v>20.100000000000001</v>
      </c>
      <c r="G1554" s="40">
        <f t="shared" ca="1" si="1226"/>
        <v>14.4</v>
      </c>
      <c r="H1554" s="40">
        <f t="shared" ca="1" si="1226"/>
        <v>11.2</v>
      </c>
      <c r="I1554" s="40">
        <f t="shared" ca="1" si="1226"/>
        <v>12.7</v>
      </c>
      <c r="J1554" s="40">
        <f t="shared" ca="1" si="1226"/>
        <v>12.7</v>
      </c>
      <c r="K1554" s="40">
        <f t="shared" ca="1" si="1226"/>
        <v>14</v>
      </c>
      <c r="L1554" s="40">
        <f t="shared" ca="1" si="1226"/>
        <v>13.5</v>
      </c>
      <c r="M1554" s="40">
        <f t="shared" ca="1" si="1226"/>
        <v>12.7</v>
      </c>
      <c r="N1554" s="40">
        <f t="shared" ca="1" si="1226"/>
        <v>14.1</v>
      </c>
      <c r="O1554" s="40">
        <f t="shared" ca="1" si="1226"/>
        <v>12.7</v>
      </c>
      <c r="P1554" s="40">
        <f t="shared" ca="1" si="1226"/>
        <v>17.899999999999999</v>
      </c>
      <c r="Q1554" s="40">
        <f t="shared" ca="1" si="1226"/>
        <v>20.5</v>
      </c>
      <c r="R1554" s="40">
        <f t="shared" ca="1" si="1226"/>
        <v>12.4</v>
      </c>
      <c r="S1554" s="40">
        <f t="shared" ca="1" si="1226"/>
        <v>14</v>
      </c>
      <c r="T1554" s="40">
        <f t="shared" ca="1" si="1226"/>
        <v>14.2</v>
      </c>
      <c r="U1554" s="40">
        <f t="shared" ca="1" si="1226"/>
        <v>14.9</v>
      </c>
      <c r="V1554" s="40">
        <f t="shared" ca="1" si="1226"/>
        <v>14.2</v>
      </c>
      <c r="W1554" s="40">
        <f t="shared" ca="1" si="1226"/>
        <v>15</v>
      </c>
      <c r="X1554" s="40">
        <f t="shared" ca="1" si="1226"/>
        <v>17.899999999999999</v>
      </c>
      <c r="Y1554" s="40">
        <f t="shared" ca="1" si="1226"/>
        <v>14.4</v>
      </c>
      <c r="AA1554" s="40">
        <f ca="1">MEDIAN(D1554:Y1554)</f>
        <v>14.05</v>
      </c>
    </row>
    <row r="1555" spans="2:27" x14ac:dyDescent="0.25">
      <c r="B1555" s="47"/>
    </row>
    <row r="1556" spans="2:27" x14ac:dyDescent="0.25">
      <c r="B1556" s="47">
        <f>B1553+1</f>
        <v>516</v>
      </c>
      <c r="C1556" s="49" t="s">
        <v>46</v>
      </c>
      <c r="D1556" s="21">
        <f ca="1">RANDBETWEEN(1,22)</f>
        <v>16</v>
      </c>
      <c r="E1556" s="21">
        <f t="shared" ref="E1556:Y1556" ca="1" si="1227">RANDBETWEEN(1,22)</f>
        <v>16</v>
      </c>
      <c r="F1556" s="21">
        <f t="shared" ca="1" si="1227"/>
        <v>9</v>
      </c>
      <c r="G1556" s="21">
        <f t="shared" ca="1" si="1227"/>
        <v>6</v>
      </c>
      <c r="H1556" s="21">
        <f t="shared" ca="1" si="1227"/>
        <v>13</v>
      </c>
      <c r="I1556" s="21">
        <f t="shared" ca="1" si="1227"/>
        <v>21</v>
      </c>
      <c r="J1556" s="21">
        <f t="shared" ca="1" si="1227"/>
        <v>11</v>
      </c>
      <c r="K1556" s="21">
        <f t="shared" ca="1" si="1227"/>
        <v>11</v>
      </c>
      <c r="L1556" s="21">
        <f t="shared" ca="1" si="1227"/>
        <v>9</v>
      </c>
      <c r="M1556" s="21">
        <f t="shared" ca="1" si="1227"/>
        <v>15</v>
      </c>
      <c r="N1556" s="21">
        <f t="shared" ca="1" si="1227"/>
        <v>19</v>
      </c>
      <c r="O1556" s="21">
        <f t="shared" ca="1" si="1227"/>
        <v>11</v>
      </c>
      <c r="P1556" s="21">
        <f t="shared" ca="1" si="1227"/>
        <v>18</v>
      </c>
      <c r="Q1556" s="21">
        <f t="shared" ca="1" si="1227"/>
        <v>8</v>
      </c>
      <c r="R1556" s="21">
        <f t="shared" ca="1" si="1227"/>
        <v>2</v>
      </c>
      <c r="S1556" s="21">
        <f t="shared" ca="1" si="1227"/>
        <v>22</v>
      </c>
      <c r="T1556" s="21">
        <f t="shared" ca="1" si="1227"/>
        <v>12</v>
      </c>
      <c r="U1556" s="21">
        <f t="shared" ca="1" si="1227"/>
        <v>9</v>
      </c>
      <c r="V1556" s="21">
        <f t="shared" ca="1" si="1227"/>
        <v>8</v>
      </c>
      <c r="W1556" s="21">
        <f t="shared" ca="1" si="1227"/>
        <v>21</v>
      </c>
      <c r="X1556" s="21">
        <f t="shared" ca="1" si="1227"/>
        <v>4</v>
      </c>
      <c r="Y1556" s="21">
        <f t="shared" ca="1" si="1227"/>
        <v>16</v>
      </c>
    </row>
    <row r="1557" spans="2:27" x14ac:dyDescent="0.25">
      <c r="B1557" s="47"/>
      <c r="C1557" s="49" t="s">
        <v>1</v>
      </c>
      <c r="D1557" s="40">
        <f ca="1">INDEX($D$6:$Y$6,MATCH(D1556,$D$5:$Y$5))</f>
        <v>14.1</v>
      </c>
      <c r="E1557" s="40">
        <f t="shared" ref="E1557:Y1557" ca="1" si="1228">INDEX($D$6:$Y$6,MATCH(E1556,$D$5:$Y$5))</f>
        <v>14.1</v>
      </c>
      <c r="F1557" s="40">
        <f t="shared" ca="1" si="1228"/>
        <v>14</v>
      </c>
      <c r="G1557" s="40">
        <f t="shared" ca="1" si="1228"/>
        <v>12.2</v>
      </c>
      <c r="H1557" s="40">
        <f t="shared" ca="1" si="1228"/>
        <v>20.5</v>
      </c>
      <c r="I1557" s="40">
        <f t="shared" ca="1" si="1228"/>
        <v>13.1</v>
      </c>
      <c r="J1557" s="40">
        <f t="shared" ca="1" si="1228"/>
        <v>14.4</v>
      </c>
      <c r="K1557" s="40">
        <f t="shared" ca="1" si="1228"/>
        <v>14.4</v>
      </c>
      <c r="L1557" s="40">
        <f t="shared" ca="1" si="1228"/>
        <v>14</v>
      </c>
      <c r="M1557" s="40">
        <f t="shared" ca="1" si="1228"/>
        <v>13.7</v>
      </c>
      <c r="N1557" s="40">
        <f t="shared" ca="1" si="1228"/>
        <v>17.899999999999999</v>
      </c>
      <c r="O1557" s="40">
        <f t="shared" ca="1" si="1228"/>
        <v>14.4</v>
      </c>
      <c r="P1557" s="40">
        <f t="shared" ca="1" si="1228"/>
        <v>12.8</v>
      </c>
      <c r="Q1557" s="40">
        <f t="shared" ca="1" si="1228"/>
        <v>14.9</v>
      </c>
      <c r="R1557" s="40">
        <f t="shared" ca="1" si="1228"/>
        <v>14.2</v>
      </c>
      <c r="S1557" s="40">
        <f t="shared" ca="1" si="1228"/>
        <v>13.5</v>
      </c>
      <c r="T1557" s="40">
        <f t="shared" ca="1" si="1228"/>
        <v>20.100000000000001</v>
      </c>
      <c r="U1557" s="40">
        <f t="shared" ca="1" si="1228"/>
        <v>14</v>
      </c>
      <c r="V1557" s="40">
        <f t="shared" ca="1" si="1228"/>
        <v>14.9</v>
      </c>
      <c r="W1557" s="40">
        <f t="shared" ca="1" si="1228"/>
        <v>13.1</v>
      </c>
      <c r="X1557" s="40">
        <f t="shared" ca="1" si="1228"/>
        <v>15</v>
      </c>
      <c r="Y1557" s="40">
        <f t="shared" ca="1" si="1228"/>
        <v>14.1</v>
      </c>
      <c r="AA1557" s="40">
        <f ca="1">MEDIAN(D1557:Y1557)</f>
        <v>14.1</v>
      </c>
    </row>
    <row r="1558" spans="2:27" x14ac:dyDescent="0.25">
      <c r="B1558" s="47"/>
    </row>
    <row r="1559" spans="2:27" x14ac:dyDescent="0.25">
      <c r="B1559" s="47">
        <f>B1556+1</f>
        <v>517</v>
      </c>
      <c r="C1559" s="49" t="s">
        <v>46</v>
      </c>
      <c r="D1559" s="21">
        <f ca="1">RANDBETWEEN(1,22)</f>
        <v>21</v>
      </c>
      <c r="E1559" s="21">
        <f t="shared" ref="E1559:Y1559" ca="1" si="1229">RANDBETWEEN(1,22)</f>
        <v>22</v>
      </c>
      <c r="F1559" s="21">
        <f t="shared" ca="1" si="1229"/>
        <v>21</v>
      </c>
      <c r="G1559" s="21">
        <f t="shared" ca="1" si="1229"/>
        <v>16</v>
      </c>
      <c r="H1559" s="21">
        <f t="shared" ca="1" si="1229"/>
        <v>14</v>
      </c>
      <c r="I1559" s="21">
        <f t="shared" ca="1" si="1229"/>
        <v>12</v>
      </c>
      <c r="J1559" s="21">
        <f t="shared" ca="1" si="1229"/>
        <v>11</v>
      </c>
      <c r="K1559" s="21">
        <f t="shared" ca="1" si="1229"/>
        <v>17</v>
      </c>
      <c r="L1559" s="21">
        <f t="shared" ca="1" si="1229"/>
        <v>18</v>
      </c>
      <c r="M1559" s="21">
        <f t="shared" ca="1" si="1229"/>
        <v>6</v>
      </c>
      <c r="N1559" s="21">
        <f t="shared" ca="1" si="1229"/>
        <v>1</v>
      </c>
      <c r="O1559" s="21">
        <f t="shared" ca="1" si="1229"/>
        <v>1</v>
      </c>
      <c r="P1559" s="21">
        <f t="shared" ca="1" si="1229"/>
        <v>1</v>
      </c>
      <c r="Q1559" s="21">
        <f t="shared" ca="1" si="1229"/>
        <v>20</v>
      </c>
      <c r="R1559" s="21">
        <f t="shared" ca="1" si="1229"/>
        <v>13</v>
      </c>
      <c r="S1559" s="21">
        <f t="shared" ca="1" si="1229"/>
        <v>1</v>
      </c>
      <c r="T1559" s="21">
        <f t="shared" ca="1" si="1229"/>
        <v>20</v>
      </c>
      <c r="U1559" s="21">
        <f t="shared" ca="1" si="1229"/>
        <v>22</v>
      </c>
      <c r="V1559" s="21">
        <f t="shared" ca="1" si="1229"/>
        <v>12</v>
      </c>
      <c r="W1559" s="21">
        <f t="shared" ca="1" si="1229"/>
        <v>16</v>
      </c>
      <c r="X1559" s="21">
        <f t="shared" ca="1" si="1229"/>
        <v>17</v>
      </c>
      <c r="Y1559" s="21">
        <f t="shared" ca="1" si="1229"/>
        <v>1</v>
      </c>
    </row>
    <row r="1560" spans="2:27" x14ac:dyDescent="0.25">
      <c r="B1560" s="47"/>
      <c r="C1560" s="49" t="s">
        <v>1</v>
      </c>
      <c r="D1560" s="40">
        <f ca="1">INDEX($D$6:$Y$6,MATCH(D1559,$D$5:$Y$5))</f>
        <v>13.1</v>
      </c>
      <c r="E1560" s="40">
        <f t="shared" ref="E1560:Y1560" ca="1" si="1230">INDEX($D$6:$Y$6,MATCH(E1559,$D$5:$Y$5))</f>
        <v>13.5</v>
      </c>
      <c r="F1560" s="40">
        <f t="shared" ca="1" si="1230"/>
        <v>13.1</v>
      </c>
      <c r="G1560" s="40">
        <f t="shared" ca="1" si="1230"/>
        <v>14.1</v>
      </c>
      <c r="H1560" s="40">
        <f t="shared" ca="1" si="1230"/>
        <v>11.2</v>
      </c>
      <c r="I1560" s="40">
        <f t="shared" ca="1" si="1230"/>
        <v>20.100000000000001</v>
      </c>
      <c r="J1560" s="40">
        <f t="shared" ca="1" si="1230"/>
        <v>14.4</v>
      </c>
      <c r="K1560" s="40">
        <f t="shared" ca="1" si="1230"/>
        <v>12.7</v>
      </c>
      <c r="L1560" s="40">
        <f t="shared" ca="1" si="1230"/>
        <v>12.8</v>
      </c>
      <c r="M1560" s="40">
        <f t="shared" ca="1" si="1230"/>
        <v>12.2</v>
      </c>
      <c r="N1560" s="40">
        <f t="shared" ca="1" si="1230"/>
        <v>15.2</v>
      </c>
      <c r="O1560" s="40">
        <f t="shared" ca="1" si="1230"/>
        <v>15.2</v>
      </c>
      <c r="P1560" s="40">
        <f t="shared" ca="1" si="1230"/>
        <v>15.2</v>
      </c>
      <c r="Q1560" s="40">
        <f t="shared" ca="1" si="1230"/>
        <v>11.7</v>
      </c>
      <c r="R1560" s="40">
        <f t="shared" ca="1" si="1230"/>
        <v>20.5</v>
      </c>
      <c r="S1560" s="40">
        <f t="shared" ca="1" si="1230"/>
        <v>15.2</v>
      </c>
      <c r="T1560" s="40">
        <f t="shared" ca="1" si="1230"/>
        <v>11.7</v>
      </c>
      <c r="U1560" s="40">
        <f t="shared" ca="1" si="1230"/>
        <v>13.5</v>
      </c>
      <c r="V1560" s="40">
        <f t="shared" ca="1" si="1230"/>
        <v>20.100000000000001</v>
      </c>
      <c r="W1560" s="40">
        <f t="shared" ca="1" si="1230"/>
        <v>14.1</v>
      </c>
      <c r="X1560" s="40">
        <f t="shared" ca="1" si="1230"/>
        <v>12.7</v>
      </c>
      <c r="Y1560" s="40">
        <f t="shared" ca="1" si="1230"/>
        <v>15.2</v>
      </c>
      <c r="AA1560" s="40">
        <f ca="1">MEDIAN(D1560:Y1560)</f>
        <v>13.8</v>
      </c>
    </row>
    <row r="1561" spans="2:27" x14ac:dyDescent="0.25">
      <c r="B1561" s="47"/>
    </row>
    <row r="1562" spans="2:27" x14ac:dyDescent="0.25">
      <c r="B1562" s="47">
        <f>B1559+1</f>
        <v>518</v>
      </c>
      <c r="C1562" s="49" t="s">
        <v>46</v>
      </c>
      <c r="D1562" s="21">
        <f ca="1">RANDBETWEEN(1,22)</f>
        <v>1</v>
      </c>
      <c r="E1562" s="21">
        <f t="shared" ref="E1562:Y1562" ca="1" si="1231">RANDBETWEEN(1,22)</f>
        <v>14</v>
      </c>
      <c r="F1562" s="21">
        <f t="shared" ca="1" si="1231"/>
        <v>5</v>
      </c>
      <c r="G1562" s="21">
        <f t="shared" ca="1" si="1231"/>
        <v>21</v>
      </c>
      <c r="H1562" s="21">
        <f t="shared" ca="1" si="1231"/>
        <v>21</v>
      </c>
      <c r="I1562" s="21">
        <f t="shared" ca="1" si="1231"/>
        <v>19</v>
      </c>
      <c r="J1562" s="21">
        <f t="shared" ca="1" si="1231"/>
        <v>18</v>
      </c>
      <c r="K1562" s="21">
        <f t="shared" ca="1" si="1231"/>
        <v>20</v>
      </c>
      <c r="L1562" s="21">
        <f t="shared" ca="1" si="1231"/>
        <v>12</v>
      </c>
      <c r="M1562" s="21">
        <f t="shared" ca="1" si="1231"/>
        <v>2</v>
      </c>
      <c r="N1562" s="21">
        <f t="shared" ca="1" si="1231"/>
        <v>6</v>
      </c>
      <c r="O1562" s="21">
        <f t="shared" ca="1" si="1231"/>
        <v>5</v>
      </c>
      <c r="P1562" s="21">
        <f t="shared" ca="1" si="1231"/>
        <v>22</v>
      </c>
      <c r="Q1562" s="21">
        <f t="shared" ca="1" si="1231"/>
        <v>15</v>
      </c>
      <c r="R1562" s="21">
        <f t="shared" ca="1" si="1231"/>
        <v>14</v>
      </c>
      <c r="S1562" s="21">
        <f t="shared" ca="1" si="1231"/>
        <v>21</v>
      </c>
      <c r="T1562" s="21">
        <f t="shared" ca="1" si="1231"/>
        <v>12</v>
      </c>
      <c r="U1562" s="21">
        <f t="shared" ca="1" si="1231"/>
        <v>19</v>
      </c>
      <c r="V1562" s="21">
        <f t="shared" ca="1" si="1231"/>
        <v>4</v>
      </c>
      <c r="W1562" s="21">
        <f t="shared" ca="1" si="1231"/>
        <v>18</v>
      </c>
      <c r="X1562" s="21">
        <f t="shared" ca="1" si="1231"/>
        <v>17</v>
      </c>
      <c r="Y1562" s="21">
        <f t="shared" ca="1" si="1231"/>
        <v>15</v>
      </c>
    </row>
    <row r="1563" spans="2:27" x14ac:dyDescent="0.25">
      <c r="B1563" s="47"/>
      <c r="C1563" s="49" t="s">
        <v>1</v>
      </c>
      <c r="D1563" s="40">
        <f ca="1">INDEX($D$6:$Y$6,MATCH(D1562,$D$5:$Y$5))</f>
        <v>15.2</v>
      </c>
      <c r="E1563" s="40">
        <f t="shared" ref="E1563:Y1563" ca="1" si="1232">INDEX($D$6:$Y$6,MATCH(E1562,$D$5:$Y$5))</f>
        <v>11.2</v>
      </c>
      <c r="F1563" s="40">
        <f t="shared" ca="1" si="1232"/>
        <v>12.4</v>
      </c>
      <c r="G1563" s="40">
        <f t="shared" ca="1" si="1232"/>
        <v>13.1</v>
      </c>
      <c r="H1563" s="40">
        <f t="shared" ca="1" si="1232"/>
        <v>13.1</v>
      </c>
      <c r="I1563" s="40">
        <f t="shared" ca="1" si="1232"/>
        <v>17.899999999999999</v>
      </c>
      <c r="J1563" s="40">
        <f t="shared" ca="1" si="1232"/>
        <v>12.8</v>
      </c>
      <c r="K1563" s="40">
        <f t="shared" ca="1" si="1232"/>
        <v>11.7</v>
      </c>
      <c r="L1563" s="40">
        <f t="shared" ca="1" si="1232"/>
        <v>20.100000000000001</v>
      </c>
      <c r="M1563" s="40">
        <f t="shared" ca="1" si="1232"/>
        <v>14.2</v>
      </c>
      <c r="N1563" s="40">
        <f t="shared" ca="1" si="1232"/>
        <v>12.2</v>
      </c>
      <c r="O1563" s="40">
        <f t="shared" ca="1" si="1232"/>
        <v>12.4</v>
      </c>
      <c r="P1563" s="40">
        <f t="shared" ca="1" si="1232"/>
        <v>13.5</v>
      </c>
      <c r="Q1563" s="40">
        <f t="shared" ca="1" si="1232"/>
        <v>13.7</v>
      </c>
      <c r="R1563" s="40">
        <f t="shared" ca="1" si="1232"/>
        <v>11.2</v>
      </c>
      <c r="S1563" s="40">
        <f t="shared" ca="1" si="1232"/>
        <v>13.1</v>
      </c>
      <c r="T1563" s="40">
        <f t="shared" ca="1" si="1232"/>
        <v>20.100000000000001</v>
      </c>
      <c r="U1563" s="40">
        <f t="shared" ca="1" si="1232"/>
        <v>17.899999999999999</v>
      </c>
      <c r="V1563" s="40">
        <f t="shared" ca="1" si="1232"/>
        <v>15</v>
      </c>
      <c r="W1563" s="40">
        <f t="shared" ca="1" si="1232"/>
        <v>12.8</v>
      </c>
      <c r="X1563" s="40">
        <f t="shared" ca="1" si="1232"/>
        <v>12.7</v>
      </c>
      <c r="Y1563" s="40">
        <f t="shared" ca="1" si="1232"/>
        <v>13.7</v>
      </c>
      <c r="AA1563" s="40">
        <f ca="1">MEDIAN(D1563:Y1563)</f>
        <v>13.1</v>
      </c>
    </row>
    <row r="1564" spans="2:27" x14ac:dyDescent="0.25">
      <c r="B1564" s="47"/>
    </row>
    <row r="1565" spans="2:27" x14ac:dyDescent="0.25">
      <c r="B1565" s="47">
        <f>B1562+1</f>
        <v>519</v>
      </c>
      <c r="C1565" s="49" t="s">
        <v>46</v>
      </c>
      <c r="D1565" s="21">
        <f ca="1">RANDBETWEEN(1,22)</f>
        <v>2</v>
      </c>
      <c r="E1565" s="21">
        <f t="shared" ref="E1565:Y1565" ca="1" si="1233">RANDBETWEEN(1,22)</f>
        <v>18</v>
      </c>
      <c r="F1565" s="21">
        <f t="shared" ca="1" si="1233"/>
        <v>21</v>
      </c>
      <c r="G1565" s="21">
        <f t="shared" ca="1" si="1233"/>
        <v>13</v>
      </c>
      <c r="H1565" s="21">
        <f t="shared" ca="1" si="1233"/>
        <v>13</v>
      </c>
      <c r="I1565" s="21">
        <f t="shared" ca="1" si="1233"/>
        <v>8</v>
      </c>
      <c r="J1565" s="21">
        <f t="shared" ca="1" si="1233"/>
        <v>15</v>
      </c>
      <c r="K1565" s="21">
        <f t="shared" ca="1" si="1233"/>
        <v>2</v>
      </c>
      <c r="L1565" s="21">
        <f t="shared" ca="1" si="1233"/>
        <v>7</v>
      </c>
      <c r="M1565" s="21">
        <f t="shared" ca="1" si="1233"/>
        <v>7</v>
      </c>
      <c r="N1565" s="21">
        <f t="shared" ca="1" si="1233"/>
        <v>15</v>
      </c>
      <c r="O1565" s="21">
        <f t="shared" ca="1" si="1233"/>
        <v>18</v>
      </c>
      <c r="P1565" s="21">
        <f t="shared" ca="1" si="1233"/>
        <v>4</v>
      </c>
      <c r="Q1565" s="21">
        <f t="shared" ca="1" si="1233"/>
        <v>17</v>
      </c>
      <c r="R1565" s="21">
        <f t="shared" ca="1" si="1233"/>
        <v>5</v>
      </c>
      <c r="S1565" s="21">
        <f t="shared" ca="1" si="1233"/>
        <v>4</v>
      </c>
      <c r="T1565" s="21">
        <f t="shared" ca="1" si="1233"/>
        <v>19</v>
      </c>
      <c r="U1565" s="21">
        <f t="shared" ca="1" si="1233"/>
        <v>12</v>
      </c>
      <c r="V1565" s="21">
        <f t="shared" ca="1" si="1233"/>
        <v>10</v>
      </c>
      <c r="W1565" s="21">
        <f t="shared" ca="1" si="1233"/>
        <v>12</v>
      </c>
      <c r="X1565" s="21">
        <f t="shared" ca="1" si="1233"/>
        <v>10</v>
      </c>
      <c r="Y1565" s="21">
        <f t="shared" ca="1" si="1233"/>
        <v>18</v>
      </c>
    </row>
    <row r="1566" spans="2:27" x14ac:dyDescent="0.25">
      <c r="B1566" s="47"/>
      <c r="C1566" s="49" t="s">
        <v>1</v>
      </c>
      <c r="D1566" s="40">
        <f ca="1">INDEX($D$6:$Y$6,MATCH(D1565,$D$5:$Y$5))</f>
        <v>14.2</v>
      </c>
      <c r="E1566" s="40">
        <f t="shared" ref="E1566:Y1566" ca="1" si="1234">INDEX($D$6:$Y$6,MATCH(E1565,$D$5:$Y$5))</f>
        <v>12.8</v>
      </c>
      <c r="F1566" s="40">
        <f t="shared" ca="1" si="1234"/>
        <v>13.1</v>
      </c>
      <c r="G1566" s="40">
        <f t="shared" ca="1" si="1234"/>
        <v>20.5</v>
      </c>
      <c r="H1566" s="40">
        <f t="shared" ca="1" si="1234"/>
        <v>20.5</v>
      </c>
      <c r="I1566" s="40">
        <f t="shared" ca="1" si="1234"/>
        <v>14.9</v>
      </c>
      <c r="J1566" s="40">
        <f t="shared" ca="1" si="1234"/>
        <v>13.7</v>
      </c>
      <c r="K1566" s="40">
        <f t="shared" ca="1" si="1234"/>
        <v>14.2</v>
      </c>
      <c r="L1566" s="40">
        <f t="shared" ca="1" si="1234"/>
        <v>12.7</v>
      </c>
      <c r="M1566" s="40">
        <f t="shared" ca="1" si="1234"/>
        <v>12.7</v>
      </c>
      <c r="N1566" s="40">
        <f t="shared" ca="1" si="1234"/>
        <v>13.7</v>
      </c>
      <c r="O1566" s="40">
        <f t="shared" ca="1" si="1234"/>
        <v>12.8</v>
      </c>
      <c r="P1566" s="40">
        <f t="shared" ca="1" si="1234"/>
        <v>15</v>
      </c>
      <c r="Q1566" s="40">
        <f t="shared" ca="1" si="1234"/>
        <v>12.7</v>
      </c>
      <c r="R1566" s="40">
        <f t="shared" ca="1" si="1234"/>
        <v>12.4</v>
      </c>
      <c r="S1566" s="40">
        <f t="shared" ca="1" si="1234"/>
        <v>15</v>
      </c>
      <c r="T1566" s="40">
        <f t="shared" ca="1" si="1234"/>
        <v>17.899999999999999</v>
      </c>
      <c r="U1566" s="40">
        <f t="shared" ca="1" si="1234"/>
        <v>20.100000000000001</v>
      </c>
      <c r="V1566" s="40">
        <f t="shared" ca="1" si="1234"/>
        <v>14</v>
      </c>
      <c r="W1566" s="40">
        <f t="shared" ca="1" si="1234"/>
        <v>20.100000000000001</v>
      </c>
      <c r="X1566" s="40">
        <f t="shared" ca="1" si="1234"/>
        <v>14</v>
      </c>
      <c r="Y1566" s="40">
        <f t="shared" ca="1" si="1234"/>
        <v>12.8</v>
      </c>
      <c r="AA1566" s="40">
        <f ca="1">MEDIAN(D1566:Y1566)</f>
        <v>14</v>
      </c>
    </row>
    <row r="1567" spans="2:27" x14ac:dyDescent="0.25">
      <c r="B1567" s="47"/>
    </row>
    <row r="1568" spans="2:27" x14ac:dyDescent="0.25">
      <c r="B1568" s="47">
        <f>B1565+1</f>
        <v>520</v>
      </c>
      <c r="C1568" s="49" t="s">
        <v>46</v>
      </c>
      <c r="D1568" s="21">
        <f ca="1">RANDBETWEEN(1,22)</f>
        <v>9</v>
      </c>
      <c r="E1568" s="21">
        <f t="shared" ref="E1568:Y1568" ca="1" si="1235">RANDBETWEEN(1,22)</f>
        <v>21</v>
      </c>
      <c r="F1568" s="21">
        <f t="shared" ca="1" si="1235"/>
        <v>1</v>
      </c>
      <c r="G1568" s="21">
        <f t="shared" ca="1" si="1235"/>
        <v>2</v>
      </c>
      <c r="H1568" s="21">
        <f t="shared" ca="1" si="1235"/>
        <v>1</v>
      </c>
      <c r="I1568" s="21">
        <f t="shared" ca="1" si="1235"/>
        <v>15</v>
      </c>
      <c r="J1568" s="21">
        <f t="shared" ca="1" si="1235"/>
        <v>22</v>
      </c>
      <c r="K1568" s="21">
        <f t="shared" ca="1" si="1235"/>
        <v>18</v>
      </c>
      <c r="L1568" s="21">
        <f t="shared" ca="1" si="1235"/>
        <v>17</v>
      </c>
      <c r="M1568" s="21">
        <f t="shared" ca="1" si="1235"/>
        <v>1</v>
      </c>
      <c r="N1568" s="21">
        <f t="shared" ca="1" si="1235"/>
        <v>12</v>
      </c>
      <c r="O1568" s="21">
        <f t="shared" ca="1" si="1235"/>
        <v>15</v>
      </c>
      <c r="P1568" s="21">
        <f t="shared" ca="1" si="1235"/>
        <v>10</v>
      </c>
      <c r="Q1568" s="21">
        <f t="shared" ca="1" si="1235"/>
        <v>1</v>
      </c>
      <c r="R1568" s="21">
        <f t="shared" ca="1" si="1235"/>
        <v>14</v>
      </c>
      <c r="S1568" s="21">
        <f t="shared" ca="1" si="1235"/>
        <v>13</v>
      </c>
      <c r="T1568" s="21">
        <f t="shared" ca="1" si="1235"/>
        <v>14</v>
      </c>
      <c r="U1568" s="21">
        <f t="shared" ca="1" si="1235"/>
        <v>3</v>
      </c>
      <c r="V1568" s="21">
        <f t="shared" ca="1" si="1235"/>
        <v>16</v>
      </c>
      <c r="W1568" s="21">
        <f t="shared" ca="1" si="1235"/>
        <v>18</v>
      </c>
      <c r="X1568" s="21">
        <f t="shared" ca="1" si="1235"/>
        <v>3</v>
      </c>
      <c r="Y1568" s="21">
        <f t="shared" ca="1" si="1235"/>
        <v>1</v>
      </c>
    </row>
    <row r="1569" spans="2:27" x14ac:dyDescent="0.25">
      <c r="B1569" s="47"/>
      <c r="C1569" s="49" t="s">
        <v>1</v>
      </c>
      <c r="D1569" s="40">
        <f ca="1">INDEX($D$6:$Y$6,MATCH(D1568,$D$5:$Y$5))</f>
        <v>14</v>
      </c>
      <c r="E1569" s="40">
        <f t="shared" ref="E1569:Y1569" ca="1" si="1236">INDEX($D$6:$Y$6,MATCH(E1568,$D$5:$Y$5))</f>
        <v>13.1</v>
      </c>
      <c r="F1569" s="40">
        <f t="shared" ca="1" si="1236"/>
        <v>15.2</v>
      </c>
      <c r="G1569" s="40">
        <f t="shared" ca="1" si="1236"/>
        <v>14.2</v>
      </c>
      <c r="H1569" s="40">
        <f t="shared" ca="1" si="1236"/>
        <v>15.2</v>
      </c>
      <c r="I1569" s="40">
        <f t="shared" ca="1" si="1236"/>
        <v>13.7</v>
      </c>
      <c r="J1569" s="40">
        <f t="shared" ca="1" si="1236"/>
        <v>13.5</v>
      </c>
      <c r="K1569" s="40">
        <f t="shared" ca="1" si="1236"/>
        <v>12.8</v>
      </c>
      <c r="L1569" s="40">
        <f t="shared" ca="1" si="1236"/>
        <v>12.7</v>
      </c>
      <c r="M1569" s="40">
        <f t="shared" ca="1" si="1236"/>
        <v>15.2</v>
      </c>
      <c r="N1569" s="40">
        <f t="shared" ca="1" si="1236"/>
        <v>20.100000000000001</v>
      </c>
      <c r="O1569" s="40">
        <f t="shared" ca="1" si="1236"/>
        <v>13.7</v>
      </c>
      <c r="P1569" s="40">
        <f t="shared" ca="1" si="1236"/>
        <v>14</v>
      </c>
      <c r="Q1569" s="40">
        <f t="shared" ca="1" si="1236"/>
        <v>15.2</v>
      </c>
      <c r="R1569" s="40">
        <f t="shared" ca="1" si="1236"/>
        <v>11.2</v>
      </c>
      <c r="S1569" s="40">
        <f t="shared" ca="1" si="1236"/>
        <v>20.5</v>
      </c>
      <c r="T1569" s="40">
        <f t="shared" ca="1" si="1236"/>
        <v>11.2</v>
      </c>
      <c r="U1569" s="40">
        <f t="shared" ca="1" si="1236"/>
        <v>15.1</v>
      </c>
      <c r="V1569" s="40">
        <f t="shared" ca="1" si="1236"/>
        <v>14.1</v>
      </c>
      <c r="W1569" s="40">
        <f t="shared" ca="1" si="1236"/>
        <v>12.8</v>
      </c>
      <c r="X1569" s="40">
        <f t="shared" ca="1" si="1236"/>
        <v>15.1</v>
      </c>
      <c r="Y1569" s="40">
        <f t="shared" ca="1" si="1236"/>
        <v>15.2</v>
      </c>
      <c r="AA1569" s="40">
        <f ca="1">MEDIAN(D1569:Y1569)</f>
        <v>14.05</v>
      </c>
    </row>
    <row r="1570" spans="2:27" x14ac:dyDescent="0.25">
      <c r="B1570" s="47"/>
    </row>
    <row r="1571" spans="2:27" x14ac:dyDescent="0.25">
      <c r="B1571" s="47">
        <f>B1568+1</f>
        <v>521</v>
      </c>
      <c r="C1571" s="49" t="s">
        <v>46</v>
      </c>
      <c r="D1571" s="21">
        <f ca="1">RANDBETWEEN(1,22)</f>
        <v>6</v>
      </c>
      <c r="E1571" s="21">
        <f t="shared" ref="E1571:Y1571" ca="1" si="1237">RANDBETWEEN(1,22)</f>
        <v>1</v>
      </c>
      <c r="F1571" s="21">
        <f t="shared" ca="1" si="1237"/>
        <v>4</v>
      </c>
      <c r="G1571" s="21">
        <f t="shared" ca="1" si="1237"/>
        <v>14</v>
      </c>
      <c r="H1571" s="21">
        <f t="shared" ca="1" si="1237"/>
        <v>16</v>
      </c>
      <c r="I1571" s="21">
        <f t="shared" ca="1" si="1237"/>
        <v>20</v>
      </c>
      <c r="J1571" s="21">
        <f t="shared" ca="1" si="1237"/>
        <v>2</v>
      </c>
      <c r="K1571" s="21">
        <f t="shared" ca="1" si="1237"/>
        <v>22</v>
      </c>
      <c r="L1571" s="21">
        <f t="shared" ca="1" si="1237"/>
        <v>2</v>
      </c>
      <c r="M1571" s="21">
        <f t="shared" ca="1" si="1237"/>
        <v>11</v>
      </c>
      <c r="N1571" s="21">
        <f t="shared" ca="1" si="1237"/>
        <v>7</v>
      </c>
      <c r="O1571" s="21">
        <f t="shared" ca="1" si="1237"/>
        <v>10</v>
      </c>
      <c r="P1571" s="21">
        <f t="shared" ca="1" si="1237"/>
        <v>8</v>
      </c>
      <c r="Q1571" s="21">
        <f t="shared" ca="1" si="1237"/>
        <v>9</v>
      </c>
      <c r="R1571" s="21">
        <f t="shared" ca="1" si="1237"/>
        <v>20</v>
      </c>
      <c r="S1571" s="21">
        <f t="shared" ca="1" si="1237"/>
        <v>6</v>
      </c>
      <c r="T1571" s="21">
        <f t="shared" ca="1" si="1237"/>
        <v>11</v>
      </c>
      <c r="U1571" s="21">
        <f t="shared" ca="1" si="1237"/>
        <v>1</v>
      </c>
      <c r="V1571" s="21">
        <f t="shared" ca="1" si="1237"/>
        <v>12</v>
      </c>
      <c r="W1571" s="21">
        <f t="shared" ca="1" si="1237"/>
        <v>18</v>
      </c>
      <c r="X1571" s="21">
        <f t="shared" ca="1" si="1237"/>
        <v>21</v>
      </c>
      <c r="Y1571" s="21">
        <f t="shared" ca="1" si="1237"/>
        <v>1</v>
      </c>
    </row>
    <row r="1572" spans="2:27" x14ac:dyDescent="0.25">
      <c r="B1572" s="47"/>
      <c r="C1572" s="49" t="s">
        <v>1</v>
      </c>
      <c r="D1572" s="40">
        <f ca="1">INDEX($D$6:$Y$6,MATCH(D1571,$D$5:$Y$5))</f>
        <v>12.2</v>
      </c>
      <c r="E1572" s="40">
        <f t="shared" ref="E1572:Y1572" ca="1" si="1238">INDEX($D$6:$Y$6,MATCH(E1571,$D$5:$Y$5))</f>
        <v>15.2</v>
      </c>
      <c r="F1572" s="40">
        <f t="shared" ca="1" si="1238"/>
        <v>15</v>
      </c>
      <c r="G1572" s="40">
        <f t="shared" ca="1" si="1238"/>
        <v>11.2</v>
      </c>
      <c r="H1572" s="40">
        <f t="shared" ca="1" si="1238"/>
        <v>14.1</v>
      </c>
      <c r="I1572" s="40">
        <f t="shared" ca="1" si="1238"/>
        <v>11.7</v>
      </c>
      <c r="J1572" s="40">
        <f t="shared" ca="1" si="1238"/>
        <v>14.2</v>
      </c>
      <c r="K1572" s="40">
        <f t="shared" ca="1" si="1238"/>
        <v>13.5</v>
      </c>
      <c r="L1572" s="40">
        <f t="shared" ca="1" si="1238"/>
        <v>14.2</v>
      </c>
      <c r="M1572" s="40">
        <f t="shared" ca="1" si="1238"/>
        <v>14.4</v>
      </c>
      <c r="N1572" s="40">
        <f t="shared" ca="1" si="1238"/>
        <v>12.7</v>
      </c>
      <c r="O1572" s="40">
        <f t="shared" ca="1" si="1238"/>
        <v>14</v>
      </c>
      <c r="P1572" s="40">
        <f t="shared" ca="1" si="1238"/>
        <v>14.9</v>
      </c>
      <c r="Q1572" s="40">
        <f t="shared" ca="1" si="1238"/>
        <v>14</v>
      </c>
      <c r="R1572" s="40">
        <f t="shared" ca="1" si="1238"/>
        <v>11.7</v>
      </c>
      <c r="S1572" s="40">
        <f t="shared" ca="1" si="1238"/>
        <v>12.2</v>
      </c>
      <c r="T1572" s="40">
        <f t="shared" ca="1" si="1238"/>
        <v>14.4</v>
      </c>
      <c r="U1572" s="40">
        <f t="shared" ca="1" si="1238"/>
        <v>15.2</v>
      </c>
      <c r="V1572" s="40">
        <f t="shared" ca="1" si="1238"/>
        <v>20.100000000000001</v>
      </c>
      <c r="W1572" s="40">
        <f t="shared" ca="1" si="1238"/>
        <v>12.8</v>
      </c>
      <c r="X1572" s="40">
        <f t="shared" ca="1" si="1238"/>
        <v>13.1</v>
      </c>
      <c r="Y1572" s="40">
        <f t="shared" ca="1" si="1238"/>
        <v>15.2</v>
      </c>
      <c r="AA1572" s="40">
        <f ca="1">MEDIAN(D1572:Y1572)</f>
        <v>14.05</v>
      </c>
    </row>
    <row r="1573" spans="2:27" x14ac:dyDescent="0.25">
      <c r="B1573" s="47"/>
    </row>
    <row r="1574" spans="2:27" x14ac:dyDescent="0.25">
      <c r="B1574" s="47">
        <f>B1571+1</f>
        <v>522</v>
      </c>
      <c r="C1574" s="49" t="s">
        <v>46</v>
      </c>
      <c r="D1574" s="21">
        <f ca="1">RANDBETWEEN(1,22)</f>
        <v>3</v>
      </c>
      <c r="E1574" s="21">
        <f t="shared" ref="E1574:Y1574" ca="1" si="1239">RANDBETWEEN(1,22)</f>
        <v>22</v>
      </c>
      <c r="F1574" s="21">
        <f t="shared" ca="1" si="1239"/>
        <v>9</v>
      </c>
      <c r="G1574" s="21">
        <f t="shared" ca="1" si="1239"/>
        <v>15</v>
      </c>
      <c r="H1574" s="21">
        <f t="shared" ca="1" si="1239"/>
        <v>3</v>
      </c>
      <c r="I1574" s="21">
        <f t="shared" ca="1" si="1239"/>
        <v>4</v>
      </c>
      <c r="J1574" s="21">
        <f t="shared" ca="1" si="1239"/>
        <v>6</v>
      </c>
      <c r="K1574" s="21">
        <f t="shared" ca="1" si="1239"/>
        <v>14</v>
      </c>
      <c r="L1574" s="21">
        <f t="shared" ca="1" si="1239"/>
        <v>2</v>
      </c>
      <c r="M1574" s="21">
        <f t="shared" ca="1" si="1239"/>
        <v>3</v>
      </c>
      <c r="N1574" s="21">
        <f t="shared" ca="1" si="1239"/>
        <v>9</v>
      </c>
      <c r="O1574" s="21">
        <f t="shared" ca="1" si="1239"/>
        <v>3</v>
      </c>
      <c r="P1574" s="21">
        <f t="shared" ca="1" si="1239"/>
        <v>21</v>
      </c>
      <c r="Q1574" s="21">
        <f t="shared" ca="1" si="1239"/>
        <v>11</v>
      </c>
      <c r="R1574" s="21">
        <f t="shared" ca="1" si="1239"/>
        <v>20</v>
      </c>
      <c r="S1574" s="21">
        <f t="shared" ca="1" si="1239"/>
        <v>5</v>
      </c>
      <c r="T1574" s="21">
        <f t="shared" ca="1" si="1239"/>
        <v>19</v>
      </c>
      <c r="U1574" s="21">
        <f t="shared" ca="1" si="1239"/>
        <v>12</v>
      </c>
      <c r="V1574" s="21">
        <f t="shared" ca="1" si="1239"/>
        <v>15</v>
      </c>
      <c r="W1574" s="21">
        <f t="shared" ca="1" si="1239"/>
        <v>15</v>
      </c>
      <c r="X1574" s="21">
        <f t="shared" ca="1" si="1239"/>
        <v>1</v>
      </c>
      <c r="Y1574" s="21">
        <f t="shared" ca="1" si="1239"/>
        <v>7</v>
      </c>
    </row>
    <row r="1575" spans="2:27" x14ac:dyDescent="0.25">
      <c r="B1575" s="47"/>
      <c r="C1575" s="49" t="s">
        <v>1</v>
      </c>
      <c r="D1575" s="40">
        <f ca="1">INDEX($D$6:$Y$6,MATCH(D1574,$D$5:$Y$5))</f>
        <v>15.1</v>
      </c>
      <c r="E1575" s="40">
        <f t="shared" ref="E1575:Y1575" ca="1" si="1240">INDEX($D$6:$Y$6,MATCH(E1574,$D$5:$Y$5))</f>
        <v>13.5</v>
      </c>
      <c r="F1575" s="40">
        <f t="shared" ca="1" si="1240"/>
        <v>14</v>
      </c>
      <c r="G1575" s="40">
        <f t="shared" ca="1" si="1240"/>
        <v>13.7</v>
      </c>
      <c r="H1575" s="40">
        <f t="shared" ca="1" si="1240"/>
        <v>15.1</v>
      </c>
      <c r="I1575" s="40">
        <f t="shared" ca="1" si="1240"/>
        <v>15</v>
      </c>
      <c r="J1575" s="40">
        <f t="shared" ca="1" si="1240"/>
        <v>12.2</v>
      </c>
      <c r="K1575" s="40">
        <f t="shared" ca="1" si="1240"/>
        <v>11.2</v>
      </c>
      <c r="L1575" s="40">
        <f t="shared" ca="1" si="1240"/>
        <v>14.2</v>
      </c>
      <c r="M1575" s="40">
        <f t="shared" ca="1" si="1240"/>
        <v>15.1</v>
      </c>
      <c r="N1575" s="40">
        <f t="shared" ca="1" si="1240"/>
        <v>14</v>
      </c>
      <c r="O1575" s="40">
        <f t="shared" ca="1" si="1240"/>
        <v>15.1</v>
      </c>
      <c r="P1575" s="40">
        <f t="shared" ca="1" si="1240"/>
        <v>13.1</v>
      </c>
      <c r="Q1575" s="40">
        <f t="shared" ca="1" si="1240"/>
        <v>14.4</v>
      </c>
      <c r="R1575" s="40">
        <f t="shared" ca="1" si="1240"/>
        <v>11.7</v>
      </c>
      <c r="S1575" s="40">
        <f t="shared" ca="1" si="1240"/>
        <v>12.4</v>
      </c>
      <c r="T1575" s="40">
        <f t="shared" ca="1" si="1240"/>
        <v>17.899999999999999</v>
      </c>
      <c r="U1575" s="40">
        <f t="shared" ca="1" si="1240"/>
        <v>20.100000000000001</v>
      </c>
      <c r="V1575" s="40">
        <f t="shared" ca="1" si="1240"/>
        <v>13.7</v>
      </c>
      <c r="W1575" s="40">
        <f t="shared" ca="1" si="1240"/>
        <v>13.7</v>
      </c>
      <c r="X1575" s="40">
        <f t="shared" ca="1" si="1240"/>
        <v>15.2</v>
      </c>
      <c r="Y1575" s="40">
        <f t="shared" ca="1" si="1240"/>
        <v>12.7</v>
      </c>
      <c r="AA1575" s="40">
        <f ca="1">MEDIAN(D1575:Y1575)</f>
        <v>14</v>
      </c>
    </row>
    <row r="1576" spans="2:27" x14ac:dyDescent="0.25">
      <c r="B1576" s="47"/>
    </row>
    <row r="1577" spans="2:27" x14ac:dyDescent="0.25">
      <c r="B1577" s="47">
        <f>B1574+1</f>
        <v>523</v>
      </c>
      <c r="C1577" s="49" t="s">
        <v>46</v>
      </c>
      <c r="D1577" s="21">
        <f ca="1">RANDBETWEEN(1,22)</f>
        <v>10</v>
      </c>
      <c r="E1577" s="21">
        <f t="shared" ref="E1577:Y1577" ca="1" si="1241">RANDBETWEEN(1,22)</f>
        <v>4</v>
      </c>
      <c r="F1577" s="21">
        <f t="shared" ca="1" si="1241"/>
        <v>17</v>
      </c>
      <c r="G1577" s="21">
        <f t="shared" ca="1" si="1241"/>
        <v>6</v>
      </c>
      <c r="H1577" s="21">
        <f t="shared" ca="1" si="1241"/>
        <v>15</v>
      </c>
      <c r="I1577" s="21">
        <f t="shared" ca="1" si="1241"/>
        <v>19</v>
      </c>
      <c r="J1577" s="21">
        <f t="shared" ca="1" si="1241"/>
        <v>14</v>
      </c>
      <c r="K1577" s="21">
        <f t="shared" ca="1" si="1241"/>
        <v>19</v>
      </c>
      <c r="L1577" s="21">
        <f t="shared" ca="1" si="1241"/>
        <v>1</v>
      </c>
      <c r="M1577" s="21">
        <f t="shared" ca="1" si="1241"/>
        <v>19</v>
      </c>
      <c r="N1577" s="21">
        <f t="shared" ca="1" si="1241"/>
        <v>10</v>
      </c>
      <c r="O1577" s="21">
        <f t="shared" ca="1" si="1241"/>
        <v>2</v>
      </c>
      <c r="P1577" s="21">
        <f t="shared" ca="1" si="1241"/>
        <v>14</v>
      </c>
      <c r="Q1577" s="21">
        <f t="shared" ca="1" si="1241"/>
        <v>2</v>
      </c>
      <c r="R1577" s="21">
        <f t="shared" ca="1" si="1241"/>
        <v>2</v>
      </c>
      <c r="S1577" s="21">
        <f t="shared" ca="1" si="1241"/>
        <v>19</v>
      </c>
      <c r="T1577" s="21">
        <f t="shared" ca="1" si="1241"/>
        <v>16</v>
      </c>
      <c r="U1577" s="21">
        <f t="shared" ca="1" si="1241"/>
        <v>15</v>
      </c>
      <c r="V1577" s="21">
        <f t="shared" ca="1" si="1241"/>
        <v>13</v>
      </c>
      <c r="W1577" s="21">
        <f t="shared" ca="1" si="1241"/>
        <v>7</v>
      </c>
      <c r="X1577" s="21">
        <f t="shared" ca="1" si="1241"/>
        <v>17</v>
      </c>
      <c r="Y1577" s="21">
        <f t="shared" ca="1" si="1241"/>
        <v>9</v>
      </c>
    </row>
    <row r="1578" spans="2:27" x14ac:dyDescent="0.25">
      <c r="B1578" s="47"/>
      <c r="C1578" s="49" t="s">
        <v>1</v>
      </c>
      <c r="D1578" s="40">
        <f ca="1">INDEX($D$6:$Y$6,MATCH(D1577,$D$5:$Y$5))</f>
        <v>14</v>
      </c>
      <c r="E1578" s="40">
        <f t="shared" ref="E1578:Y1578" ca="1" si="1242">INDEX($D$6:$Y$6,MATCH(E1577,$D$5:$Y$5))</f>
        <v>15</v>
      </c>
      <c r="F1578" s="40">
        <f t="shared" ca="1" si="1242"/>
        <v>12.7</v>
      </c>
      <c r="G1578" s="40">
        <f t="shared" ca="1" si="1242"/>
        <v>12.2</v>
      </c>
      <c r="H1578" s="40">
        <f t="shared" ca="1" si="1242"/>
        <v>13.7</v>
      </c>
      <c r="I1578" s="40">
        <f t="shared" ca="1" si="1242"/>
        <v>17.899999999999999</v>
      </c>
      <c r="J1578" s="40">
        <f t="shared" ca="1" si="1242"/>
        <v>11.2</v>
      </c>
      <c r="K1578" s="40">
        <f t="shared" ca="1" si="1242"/>
        <v>17.899999999999999</v>
      </c>
      <c r="L1578" s="40">
        <f t="shared" ca="1" si="1242"/>
        <v>15.2</v>
      </c>
      <c r="M1578" s="40">
        <f t="shared" ca="1" si="1242"/>
        <v>17.899999999999999</v>
      </c>
      <c r="N1578" s="40">
        <f t="shared" ca="1" si="1242"/>
        <v>14</v>
      </c>
      <c r="O1578" s="40">
        <f t="shared" ca="1" si="1242"/>
        <v>14.2</v>
      </c>
      <c r="P1578" s="40">
        <f t="shared" ca="1" si="1242"/>
        <v>11.2</v>
      </c>
      <c r="Q1578" s="40">
        <f t="shared" ca="1" si="1242"/>
        <v>14.2</v>
      </c>
      <c r="R1578" s="40">
        <f t="shared" ca="1" si="1242"/>
        <v>14.2</v>
      </c>
      <c r="S1578" s="40">
        <f t="shared" ca="1" si="1242"/>
        <v>17.899999999999999</v>
      </c>
      <c r="T1578" s="40">
        <f t="shared" ca="1" si="1242"/>
        <v>14.1</v>
      </c>
      <c r="U1578" s="40">
        <f t="shared" ca="1" si="1242"/>
        <v>13.7</v>
      </c>
      <c r="V1578" s="40">
        <f t="shared" ca="1" si="1242"/>
        <v>20.5</v>
      </c>
      <c r="W1578" s="40">
        <f t="shared" ca="1" si="1242"/>
        <v>12.7</v>
      </c>
      <c r="X1578" s="40">
        <f t="shared" ca="1" si="1242"/>
        <v>12.7</v>
      </c>
      <c r="Y1578" s="40">
        <f t="shared" ca="1" si="1242"/>
        <v>14</v>
      </c>
      <c r="AA1578" s="40">
        <f ca="1">MEDIAN(D1578:Y1578)</f>
        <v>14.05</v>
      </c>
    </row>
    <row r="1579" spans="2:27" x14ac:dyDescent="0.25">
      <c r="B1579" s="47"/>
    </row>
    <row r="1580" spans="2:27" x14ac:dyDescent="0.25">
      <c r="B1580" s="47">
        <f>B1577+1</f>
        <v>524</v>
      </c>
      <c r="C1580" s="49" t="s">
        <v>46</v>
      </c>
      <c r="D1580" s="21">
        <f ca="1">RANDBETWEEN(1,22)</f>
        <v>4</v>
      </c>
      <c r="E1580" s="21">
        <f t="shared" ref="E1580:Y1580" ca="1" si="1243">RANDBETWEEN(1,22)</f>
        <v>2</v>
      </c>
      <c r="F1580" s="21">
        <f t="shared" ca="1" si="1243"/>
        <v>6</v>
      </c>
      <c r="G1580" s="21">
        <f t="shared" ca="1" si="1243"/>
        <v>17</v>
      </c>
      <c r="H1580" s="21">
        <f t="shared" ca="1" si="1243"/>
        <v>2</v>
      </c>
      <c r="I1580" s="21">
        <f t="shared" ca="1" si="1243"/>
        <v>22</v>
      </c>
      <c r="J1580" s="21">
        <f t="shared" ca="1" si="1243"/>
        <v>14</v>
      </c>
      <c r="K1580" s="21">
        <f t="shared" ca="1" si="1243"/>
        <v>15</v>
      </c>
      <c r="L1580" s="21">
        <f t="shared" ca="1" si="1243"/>
        <v>16</v>
      </c>
      <c r="M1580" s="21">
        <f t="shared" ca="1" si="1243"/>
        <v>4</v>
      </c>
      <c r="N1580" s="21">
        <f t="shared" ca="1" si="1243"/>
        <v>11</v>
      </c>
      <c r="O1580" s="21">
        <f t="shared" ca="1" si="1243"/>
        <v>3</v>
      </c>
      <c r="P1580" s="21">
        <f t="shared" ca="1" si="1243"/>
        <v>7</v>
      </c>
      <c r="Q1580" s="21">
        <f t="shared" ca="1" si="1243"/>
        <v>12</v>
      </c>
      <c r="R1580" s="21">
        <f t="shared" ca="1" si="1243"/>
        <v>14</v>
      </c>
      <c r="S1580" s="21">
        <f t="shared" ca="1" si="1243"/>
        <v>9</v>
      </c>
      <c r="T1580" s="21">
        <f t="shared" ca="1" si="1243"/>
        <v>1</v>
      </c>
      <c r="U1580" s="21">
        <f t="shared" ca="1" si="1243"/>
        <v>10</v>
      </c>
      <c r="V1580" s="21">
        <f t="shared" ca="1" si="1243"/>
        <v>12</v>
      </c>
      <c r="W1580" s="21">
        <f t="shared" ca="1" si="1243"/>
        <v>17</v>
      </c>
      <c r="X1580" s="21">
        <f t="shared" ca="1" si="1243"/>
        <v>3</v>
      </c>
      <c r="Y1580" s="21">
        <f t="shared" ca="1" si="1243"/>
        <v>22</v>
      </c>
    </row>
    <row r="1581" spans="2:27" x14ac:dyDescent="0.25">
      <c r="B1581" s="47"/>
      <c r="C1581" s="49" t="s">
        <v>1</v>
      </c>
      <c r="D1581" s="40">
        <f ca="1">INDEX($D$6:$Y$6,MATCH(D1580,$D$5:$Y$5))</f>
        <v>15</v>
      </c>
      <c r="E1581" s="40">
        <f t="shared" ref="E1581:Y1581" ca="1" si="1244">INDEX($D$6:$Y$6,MATCH(E1580,$D$5:$Y$5))</f>
        <v>14.2</v>
      </c>
      <c r="F1581" s="40">
        <f t="shared" ca="1" si="1244"/>
        <v>12.2</v>
      </c>
      <c r="G1581" s="40">
        <f t="shared" ca="1" si="1244"/>
        <v>12.7</v>
      </c>
      <c r="H1581" s="40">
        <f t="shared" ca="1" si="1244"/>
        <v>14.2</v>
      </c>
      <c r="I1581" s="40">
        <f t="shared" ca="1" si="1244"/>
        <v>13.5</v>
      </c>
      <c r="J1581" s="40">
        <f t="shared" ca="1" si="1244"/>
        <v>11.2</v>
      </c>
      <c r="K1581" s="40">
        <f t="shared" ca="1" si="1244"/>
        <v>13.7</v>
      </c>
      <c r="L1581" s="40">
        <f t="shared" ca="1" si="1244"/>
        <v>14.1</v>
      </c>
      <c r="M1581" s="40">
        <f t="shared" ca="1" si="1244"/>
        <v>15</v>
      </c>
      <c r="N1581" s="40">
        <f t="shared" ca="1" si="1244"/>
        <v>14.4</v>
      </c>
      <c r="O1581" s="40">
        <f t="shared" ca="1" si="1244"/>
        <v>15.1</v>
      </c>
      <c r="P1581" s="40">
        <f t="shared" ca="1" si="1244"/>
        <v>12.7</v>
      </c>
      <c r="Q1581" s="40">
        <f t="shared" ca="1" si="1244"/>
        <v>20.100000000000001</v>
      </c>
      <c r="R1581" s="40">
        <f t="shared" ca="1" si="1244"/>
        <v>11.2</v>
      </c>
      <c r="S1581" s="40">
        <f t="shared" ca="1" si="1244"/>
        <v>14</v>
      </c>
      <c r="T1581" s="40">
        <f t="shared" ca="1" si="1244"/>
        <v>15.2</v>
      </c>
      <c r="U1581" s="40">
        <f t="shared" ca="1" si="1244"/>
        <v>14</v>
      </c>
      <c r="V1581" s="40">
        <f t="shared" ca="1" si="1244"/>
        <v>20.100000000000001</v>
      </c>
      <c r="W1581" s="40">
        <f t="shared" ca="1" si="1244"/>
        <v>12.7</v>
      </c>
      <c r="X1581" s="40">
        <f t="shared" ca="1" si="1244"/>
        <v>15.1</v>
      </c>
      <c r="Y1581" s="40">
        <f t="shared" ca="1" si="1244"/>
        <v>13.5</v>
      </c>
      <c r="AA1581" s="40">
        <f ca="1">MEDIAN(D1581:Y1581)</f>
        <v>14.05</v>
      </c>
    </row>
    <row r="1582" spans="2:27" x14ac:dyDescent="0.25">
      <c r="B1582" s="47"/>
    </row>
    <row r="1583" spans="2:27" x14ac:dyDescent="0.25">
      <c r="B1583" s="47">
        <f>B1580+1</f>
        <v>525</v>
      </c>
      <c r="C1583" s="49" t="s">
        <v>46</v>
      </c>
      <c r="D1583" s="21">
        <f ca="1">RANDBETWEEN(1,22)</f>
        <v>21</v>
      </c>
      <c r="E1583" s="21">
        <f t="shared" ref="E1583:Y1583" ca="1" si="1245">RANDBETWEEN(1,22)</f>
        <v>20</v>
      </c>
      <c r="F1583" s="21">
        <f t="shared" ca="1" si="1245"/>
        <v>20</v>
      </c>
      <c r="G1583" s="21">
        <f t="shared" ca="1" si="1245"/>
        <v>16</v>
      </c>
      <c r="H1583" s="21">
        <f t="shared" ca="1" si="1245"/>
        <v>2</v>
      </c>
      <c r="I1583" s="21">
        <f t="shared" ca="1" si="1245"/>
        <v>13</v>
      </c>
      <c r="J1583" s="21">
        <f t="shared" ca="1" si="1245"/>
        <v>4</v>
      </c>
      <c r="K1583" s="21">
        <f t="shared" ca="1" si="1245"/>
        <v>18</v>
      </c>
      <c r="L1583" s="21">
        <f t="shared" ca="1" si="1245"/>
        <v>1</v>
      </c>
      <c r="M1583" s="21">
        <f t="shared" ca="1" si="1245"/>
        <v>13</v>
      </c>
      <c r="N1583" s="21">
        <f t="shared" ca="1" si="1245"/>
        <v>2</v>
      </c>
      <c r="O1583" s="21">
        <f t="shared" ca="1" si="1245"/>
        <v>7</v>
      </c>
      <c r="P1583" s="21">
        <f t="shared" ca="1" si="1245"/>
        <v>16</v>
      </c>
      <c r="Q1583" s="21">
        <f t="shared" ca="1" si="1245"/>
        <v>7</v>
      </c>
      <c r="R1583" s="21">
        <f t="shared" ca="1" si="1245"/>
        <v>20</v>
      </c>
      <c r="S1583" s="21">
        <f t="shared" ca="1" si="1245"/>
        <v>6</v>
      </c>
      <c r="T1583" s="21">
        <f t="shared" ca="1" si="1245"/>
        <v>11</v>
      </c>
      <c r="U1583" s="21">
        <f t="shared" ca="1" si="1245"/>
        <v>3</v>
      </c>
      <c r="V1583" s="21">
        <f t="shared" ca="1" si="1245"/>
        <v>20</v>
      </c>
      <c r="W1583" s="21">
        <f t="shared" ca="1" si="1245"/>
        <v>11</v>
      </c>
      <c r="X1583" s="21">
        <f t="shared" ca="1" si="1245"/>
        <v>13</v>
      </c>
      <c r="Y1583" s="21">
        <f t="shared" ca="1" si="1245"/>
        <v>2</v>
      </c>
    </row>
    <row r="1584" spans="2:27" x14ac:dyDescent="0.25">
      <c r="B1584" s="47"/>
      <c r="C1584" s="49" t="s">
        <v>1</v>
      </c>
      <c r="D1584" s="40">
        <f ca="1">INDEX($D$6:$Y$6,MATCH(D1583,$D$5:$Y$5))</f>
        <v>13.1</v>
      </c>
      <c r="E1584" s="40">
        <f t="shared" ref="E1584:Y1584" ca="1" si="1246">INDEX($D$6:$Y$6,MATCH(E1583,$D$5:$Y$5))</f>
        <v>11.7</v>
      </c>
      <c r="F1584" s="40">
        <f t="shared" ca="1" si="1246"/>
        <v>11.7</v>
      </c>
      <c r="G1584" s="40">
        <f t="shared" ca="1" si="1246"/>
        <v>14.1</v>
      </c>
      <c r="H1584" s="40">
        <f t="shared" ca="1" si="1246"/>
        <v>14.2</v>
      </c>
      <c r="I1584" s="40">
        <f t="shared" ca="1" si="1246"/>
        <v>20.5</v>
      </c>
      <c r="J1584" s="40">
        <f t="shared" ca="1" si="1246"/>
        <v>15</v>
      </c>
      <c r="K1584" s="40">
        <f t="shared" ca="1" si="1246"/>
        <v>12.8</v>
      </c>
      <c r="L1584" s="40">
        <f t="shared" ca="1" si="1246"/>
        <v>15.2</v>
      </c>
      <c r="M1584" s="40">
        <f t="shared" ca="1" si="1246"/>
        <v>20.5</v>
      </c>
      <c r="N1584" s="40">
        <f t="shared" ca="1" si="1246"/>
        <v>14.2</v>
      </c>
      <c r="O1584" s="40">
        <f t="shared" ca="1" si="1246"/>
        <v>12.7</v>
      </c>
      <c r="P1584" s="40">
        <f t="shared" ca="1" si="1246"/>
        <v>14.1</v>
      </c>
      <c r="Q1584" s="40">
        <f t="shared" ca="1" si="1246"/>
        <v>12.7</v>
      </c>
      <c r="R1584" s="40">
        <f t="shared" ca="1" si="1246"/>
        <v>11.7</v>
      </c>
      <c r="S1584" s="40">
        <f t="shared" ca="1" si="1246"/>
        <v>12.2</v>
      </c>
      <c r="T1584" s="40">
        <f t="shared" ca="1" si="1246"/>
        <v>14.4</v>
      </c>
      <c r="U1584" s="40">
        <f t="shared" ca="1" si="1246"/>
        <v>15.1</v>
      </c>
      <c r="V1584" s="40">
        <f t="shared" ca="1" si="1246"/>
        <v>11.7</v>
      </c>
      <c r="W1584" s="40">
        <f t="shared" ca="1" si="1246"/>
        <v>14.4</v>
      </c>
      <c r="X1584" s="40">
        <f t="shared" ca="1" si="1246"/>
        <v>20.5</v>
      </c>
      <c r="Y1584" s="40">
        <f t="shared" ca="1" si="1246"/>
        <v>14.2</v>
      </c>
      <c r="AA1584" s="40">
        <f ca="1">MEDIAN(D1584:Y1584)</f>
        <v>14.149999999999999</v>
      </c>
    </row>
    <row r="1585" spans="2:27" x14ac:dyDescent="0.25">
      <c r="B1585" s="47"/>
    </row>
    <row r="1586" spans="2:27" x14ac:dyDescent="0.25">
      <c r="B1586" s="47">
        <f>B1583+1</f>
        <v>526</v>
      </c>
      <c r="C1586" s="49" t="s">
        <v>46</v>
      </c>
      <c r="D1586" s="21">
        <f ca="1">RANDBETWEEN(1,22)</f>
        <v>5</v>
      </c>
      <c r="E1586" s="21">
        <f t="shared" ref="E1586:Y1586" ca="1" si="1247">RANDBETWEEN(1,22)</f>
        <v>7</v>
      </c>
      <c r="F1586" s="21">
        <f t="shared" ca="1" si="1247"/>
        <v>4</v>
      </c>
      <c r="G1586" s="21">
        <f t="shared" ca="1" si="1247"/>
        <v>4</v>
      </c>
      <c r="H1586" s="21">
        <f t="shared" ca="1" si="1247"/>
        <v>13</v>
      </c>
      <c r="I1586" s="21">
        <f t="shared" ca="1" si="1247"/>
        <v>21</v>
      </c>
      <c r="J1586" s="21">
        <f t="shared" ca="1" si="1247"/>
        <v>10</v>
      </c>
      <c r="K1586" s="21">
        <f t="shared" ca="1" si="1247"/>
        <v>21</v>
      </c>
      <c r="L1586" s="21">
        <f t="shared" ca="1" si="1247"/>
        <v>17</v>
      </c>
      <c r="M1586" s="21">
        <f t="shared" ca="1" si="1247"/>
        <v>3</v>
      </c>
      <c r="N1586" s="21">
        <f t="shared" ca="1" si="1247"/>
        <v>11</v>
      </c>
      <c r="O1586" s="21">
        <f t="shared" ca="1" si="1247"/>
        <v>11</v>
      </c>
      <c r="P1586" s="21">
        <f t="shared" ca="1" si="1247"/>
        <v>11</v>
      </c>
      <c r="Q1586" s="21">
        <f t="shared" ca="1" si="1247"/>
        <v>21</v>
      </c>
      <c r="R1586" s="21">
        <f t="shared" ca="1" si="1247"/>
        <v>4</v>
      </c>
      <c r="S1586" s="21">
        <f t="shared" ca="1" si="1247"/>
        <v>18</v>
      </c>
      <c r="T1586" s="21">
        <f t="shared" ca="1" si="1247"/>
        <v>20</v>
      </c>
      <c r="U1586" s="21">
        <f t="shared" ca="1" si="1247"/>
        <v>12</v>
      </c>
      <c r="V1586" s="21">
        <f t="shared" ca="1" si="1247"/>
        <v>12</v>
      </c>
      <c r="W1586" s="21">
        <f t="shared" ca="1" si="1247"/>
        <v>9</v>
      </c>
      <c r="X1586" s="21">
        <f t="shared" ca="1" si="1247"/>
        <v>2</v>
      </c>
      <c r="Y1586" s="21">
        <f t="shared" ca="1" si="1247"/>
        <v>17</v>
      </c>
    </row>
    <row r="1587" spans="2:27" x14ac:dyDescent="0.25">
      <c r="B1587" s="47"/>
      <c r="C1587" s="49" t="s">
        <v>1</v>
      </c>
      <c r="D1587" s="40">
        <f ca="1">INDEX($D$6:$Y$6,MATCH(D1586,$D$5:$Y$5))</f>
        <v>12.4</v>
      </c>
      <c r="E1587" s="40">
        <f t="shared" ref="E1587:Y1587" ca="1" si="1248">INDEX($D$6:$Y$6,MATCH(E1586,$D$5:$Y$5))</f>
        <v>12.7</v>
      </c>
      <c r="F1587" s="40">
        <f t="shared" ca="1" si="1248"/>
        <v>15</v>
      </c>
      <c r="G1587" s="40">
        <f t="shared" ca="1" si="1248"/>
        <v>15</v>
      </c>
      <c r="H1587" s="40">
        <f t="shared" ca="1" si="1248"/>
        <v>20.5</v>
      </c>
      <c r="I1587" s="40">
        <f t="shared" ca="1" si="1248"/>
        <v>13.1</v>
      </c>
      <c r="J1587" s="40">
        <f t="shared" ca="1" si="1248"/>
        <v>14</v>
      </c>
      <c r="K1587" s="40">
        <f t="shared" ca="1" si="1248"/>
        <v>13.1</v>
      </c>
      <c r="L1587" s="40">
        <f t="shared" ca="1" si="1248"/>
        <v>12.7</v>
      </c>
      <c r="M1587" s="40">
        <f t="shared" ca="1" si="1248"/>
        <v>15.1</v>
      </c>
      <c r="N1587" s="40">
        <f t="shared" ca="1" si="1248"/>
        <v>14.4</v>
      </c>
      <c r="O1587" s="40">
        <f t="shared" ca="1" si="1248"/>
        <v>14.4</v>
      </c>
      <c r="P1587" s="40">
        <f t="shared" ca="1" si="1248"/>
        <v>14.4</v>
      </c>
      <c r="Q1587" s="40">
        <f t="shared" ca="1" si="1248"/>
        <v>13.1</v>
      </c>
      <c r="R1587" s="40">
        <f t="shared" ca="1" si="1248"/>
        <v>15</v>
      </c>
      <c r="S1587" s="40">
        <f t="shared" ca="1" si="1248"/>
        <v>12.8</v>
      </c>
      <c r="T1587" s="40">
        <f t="shared" ca="1" si="1248"/>
        <v>11.7</v>
      </c>
      <c r="U1587" s="40">
        <f t="shared" ca="1" si="1248"/>
        <v>20.100000000000001</v>
      </c>
      <c r="V1587" s="40">
        <f t="shared" ca="1" si="1248"/>
        <v>20.100000000000001</v>
      </c>
      <c r="W1587" s="40">
        <f t="shared" ca="1" si="1248"/>
        <v>14</v>
      </c>
      <c r="X1587" s="40">
        <f t="shared" ca="1" si="1248"/>
        <v>14.2</v>
      </c>
      <c r="Y1587" s="40">
        <f t="shared" ca="1" si="1248"/>
        <v>12.7</v>
      </c>
      <c r="AA1587" s="40">
        <f ca="1">MEDIAN(D1587:Y1587)</f>
        <v>14.1</v>
      </c>
    </row>
    <row r="1588" spans="2:27" x14ac:dyDescent="0.25">
      <c r="B1588" s="47"/>
    </row>
    <row r="1589" spans="2:27" x14ac:dyDescent="0.25">
      <c r="B1589" s="47">
        <f>B1586+1</f>
        <v>527</v>
      </c>
      <c r="C1589" s="49" t="s">
        <v>46</v>
      </c>
      <c r="D1589" s="21">
        <f ca="1">RANDBETWEEN(1,22)</f>
        <v>2</v>
      </c>
      <c r="E1589" s="21">
        <f t="shared" ref="E1589:Y1589" ca="1" si="1249">RANDBETWEEN(1,22)</f>
        <v>2</v>
      </c>
      <c r="F1589" s="21">
        <f t="shared" ca="1" si="1249"/>
        <v>6</v>
      </c>
      <c r="G1589" s="21">
        <f t="shared" ca="1" si="1249"/>
        <v>15</v>
      </c>
      <c r="H1589" s="21">
        <f t="shared" ca="1" si="1249"/>
        <v>20</v>
      </c>
      <c r="I1589" s="21">
        <f t="shared" ca="1" si="1249"/>
        <v>21</v>
      </c>
      <c r="J1589" s="21">
        <f t="shared" ca="1" si="1249"/>
        <v>20</v>
      </c>
      <c r="K1589" s="21">
        <f t="shared" ca="1" si="1249"/>
        <v>21</v>
      </c>
      <c r="L1589" s="21">
        <f t="shared" ca="1" si="1249"/>
        <v>10</v>
      </c>
      <c r="M1589" s="21">
        <f t="shared" ca="1" si="1249"/>
        <v>20</v>
      </c>
      <c r="N1589" s="21">
        <f t="shared" ca="1" si="1249"/>
        <v>1</v>
      </c>
      <c r="O1589" s="21">
        <f t="shared" ca="1" si="1249"/>
        <v>21</v>
      </c>
      <c r="P1589" s="21">
        <f t="shared" ca="1" si="1249"/>
        <v>13</v>
      </c>
      <c r="Q1589" s="21">
        <f t="shared" ca="1" si="1249"/>
        <v>10</v>
      </c>
      <c r="R1589" s="21">
        <f t="shared" ca="1" si="1249"/>
        <v>10</v>
      </c>
      <c r="S1589" s="21">
        <f t="shared" ca="1" si="1249"/>
        <v>10</v>
      </c>
      <c r="T1589" s="21">
        <f t="shared" ca="1" si="1249"/>
        <v>7</v>
      </c>
      <c r="U1589" s="21">
        <f t="shared" ca="1" si="1249"/>
        <v>7</v>
      </c>
      <c r="V1589" s="21">
        <f t="shared" ca="1" si="1249"/>
        <v>16</v>
      </c>
      <c r="W1589" s="21">
        <f t="shared" ca="1" si="1249"/>
        <v>20</v>
      </c>
      <c r="X1589" s="21">
        <f t="shared" ca="1" si="1249"/>
        <v>9</v>
      </c>
      <c r="Y1589" s="21">
        <f t="shared" ca="1" si="1249"/>
        <v>14</v>
      </c>
    </row>
    <row r="1590" spans="2:27" x14ac:dyDescent="0.25">
      <c r="B1590" s="47"/>
      <c r="C1590" s="49" t="s">
        <v>1</v>
      </c>
      <c r="D1590" s="40">
        <f ca="1">INDEX($D$6:$Y$6,MATCH(D1589,$D$5:$Y$5))</f>
        <v>14.2</v>
      </c>
      <c r="E1590" s="40">
        <f t="shared" ref="E1590:Y1590" ca="1" si="1250">INDEX($D$6:$Y$6,MATCH(E1589,$D$5:$Y$5))</f>
        <v>14.2</v>
      </c>
      <c r="F1590" s="40">
        <f t="shared" ca="1" si="1250"/>
        <v>12.2</v>
      </c>
      <c r="G1590" s="40">
        <f t="shared" ca="1" si="1250"/>
        <v>13.7</v>
      </c>
      <c r="H1590" s="40">
        <f t="shared" ca="1" si="1250"/>
        <v>11.7</v>
      </c>
      <c r="I1590" s="40">
        <f t="shared" ca="1" si="1250"/>
        <v>13.1</v>
      </c>
      <c r="J1590" s="40">
        <f t="shared" ca="1" si="1250"/>
        <v>11.7</v>
      </c>
      <c r="K1590" s="40">
        <f t="shared" ca="1" si="1250"/>
        <v>13.1</v>
      </c>
      <c r="L1590" s="40">
        <f t="shared" ca="1" si="1250"/>
        <v>14</v>
      </c>
      <c r="M1590" s="40">
        <f t="shared" ca="1" si="1250"/>
        <v>11.7</v>
      </c>
      <c r="N1590" s="40">
        <f t="shared" ca="1" si="1250"/>
        <v>15.2</v>
      </c>
      <c r="O1590" s="40">
        <f t="shared" ca="1" si="1250"/>
        <v>13.1</v>
      </c>
      <c r="P1590" s="40">
        <f t="shared" ca="1" si="1250"/>
        <v>20.5</v>
      </c>
      <c r="Q1590" s="40">
        <f t="shared" ca="1" si="1250"/>
        <v>14</v>
      </c>
      <c r="R1590" s="40">
        <f t="shared" ca="1" si="1250"/>
        <v>14</v>
      </c>
      <c r="S1590" s="40">
        <f t="shared" ca="1" si="1250"/>
        <v>14</v>
      </c>
      <c r="T1590" s="40">
        <f t="shared" ca="1" si="1250"/>
        <v>12.7</v>
      </c>
      <c r="U1590" s="40">
        <f t="shared" ca="1" si="1250"/>
        <v>12.7</v>
      </c>
      <c r="V1590" s="40">
        <f t="shared" ca="1" si="1250"/>
        <v>14.1</v>
      </c>
      <c r="W1590" s="40">
        <f t="shared" ca="1" si="1250"/>
        <v>11.7</v>
      </c>
      <c r="X1590" s="40">
        <f t="shared" ca="1" si="1250"/>
        <v>14</v>
      </c>
      <c r="Y1590" s="40">
        <f t="shared" ca="1" si="1250"/>
        <v>11.2</v>
      </c>
      <c r="AA1590" s="40">
        <f ca="1">MEDIAN(D1590:Y1590)</f>
        <v>13.399999999999999</v>
      </c>
    </row>
    <row r="1591" spans="2:27" x14ac:dyDescent="0.25">
      <c r="B1591" s="47"/>
    </row>
    <row r="1592" spans="2:27" x14ac:dyDescent="0.25">
      <c r="B1592" s="47">
        <f>B1589+1</f>
        <v>528</v>
      </c>
      <c r="C1592" s="49" t="s">
        <v>46</v>
      </c>
      <c r="D1592" s="21">
        <f ca="1">RANDBETWEEN(1,22)</f>
        <v>19</v>
      </c>
      <c r="E1592" s="21">
        <f t="shared" ref="E1592:Y1592" ca="1" si="1251">RANDBETWEEN(1,22)</f>
        <v>11</v>
      </c>
      <c r="F1592" s="21">
        <f t="shared" ca="1" si="1251"/>
        <v>15</v>
      </c>
      <c r="G1592" s="21">
        <f t="shared" ca="1" si="1251"/>
        <v>11</v>
      </c>
      <c r="H1592" s="21">
        <f t="shared" ca="1" si="1251"/>
        <v>9</v>
      </c>
      <c r="I1592" s="21">
        <f t="shared" ca="1" si="1251"/>
        <v>3</v>
      </c>
      <c r="J1592" s="21">
        <f t="shared" ca="1" si="1251"/>
        <v>11</v>
      </c>
      <c r="K1592" s="21">
        <f t="shared" ca="1" si="1251"/>
        <v>15</v>
      </c>
      <c r="L1592" s="21">
        <f t="shared" ca="1" si="1251"/>
        <v>3</v>
      </c>
      <c r="M1592" s="21">
        <f t="shared" ca="1" si="1251"/>
        <v>1</v>
      </c>
      <c r="N1592" s="21">
        <f t="shared" ca="1" si="1251"/>
        <v>20</v>
      </c>
      <c r="O1592" s="21">
        <f t="shared" ca="1" si="1251"/>
        <v>10</v>
      </c>
      <c r="P1592" s="21">
        <f t="shared" ca="1" si="1251"/>
        <v>16</v>
      </c>
      <c r="Q1592" s="21">
        <f t="shared" ca="1" si="1251"/>
        <v>18</v>
      </c>
      <c r="R1592" s="21">
        <f t="shared" ca="1" si="1251"/>
        <v>10</v>
      </c>
      <c r="S1592" s="21">
        <f t="shared" ca="1" si="1251"/>
        <v>2</v>
      </c>
      <c r="T1592" s="21">
        <f t="shared" ca="1" si="1251"/>
        <v>12</v>
      </c>
      <c r="U1592" s="21">
        <f t="shared" ca="1" si="1251"/>
        <v>13</v>
      </c>
      <c r="V1592" s="21">
        <f t="shared" ca="1" si="1251"/>
        <v>1</v>
      </c>
      <c r="W1592" s="21">
        <f t="shared" ca="1" si="1251"/>
        <v>8</v>
      </c>
      <c r="X1592" s="21">
        <f t="shared" ca="1" si="1251"/>
        <v>21</v>
      </c>
      <c r="Y1592" s="21">
        <f t="shared" ca="1" si="1251"/>
        <v>19</v>
      </c>
    </row>
    <row r="1593" spans="2:27" x14ac:dyDescent="0.25">
      <c r="B1593" s="47"/>
      <c r="C1593" s="49" t="s">
        <v>1</v>
      </c>
      <c r="D1593" s="40">
        <f ca="1">INDEX($D$6:$Y$6,MATCH(D1592,$D$5:$Y$5))</f>
        <v>17.899999999999999</v>
      </c>
      <c r="E1593" s="40">
        <f t="shared" ref="E1593:Y1593" ca="1" si="1252">INDEX($D$6:$Y$6,MATCH(E1592,$D$5:$Y$5))</f>
        <v>14.4</v>
      </c>
      <c r="F1593" s="40">
        <f t="shared" ca="1" si="1252"/>
        <v>13.7</v>
      </c>
      <c r="G1593" s="40">
        <f t="shared" ca="1" si="1252"/>
        <v>14.4</v>
      </c>
      <c r="H1593" s="40">
        <f t="shared" ca="1" si="1252"/>
        <v>14</v>
      </c>
      <c r="I1593" s="40">
        <f t="shared" ca="1" si="1252"/>
        <v>15.1</v>
      </c>
      <c r="J1593" s="40">
        <f t="shared" ca="1" si="1252"/>
        <v>14.4</v>
      </c>
      <c r="K1593" s="40">
        <f t="shared" ca="1" si="1252"/>
        <v>13.7</v>
      </c>
      <c r="L1593" s="40">
        <f t="shared" ca="1" si="1252"/>
        <v>15.1</v>
      </c>
      <c r="M1593" s="40">
        <f t="shared" ca="1" si="1252"/>
        <v>15.2</v>
      </c>
      <c r="N1593" s="40">
        <f t="shared" ca="1" si="1252"/>
        <v>11.7</v>
      </c>
      <c r="O1593" s="40">
        <f t="shared" ca="1" si="1252"/>
        <v>14</v>
      </c>
      <c r="P1593" s="40">
        <f t="shared" ca="1" si="1252"/>
        <v>14.1</v>
      </c>
      <c r="Q1593" s="40">
        <f t="shared" ca="1" si="1252"/>
        <v>12.8</v>
      </c>
      <c r="R1593" s="40">
        <f t="shared" ca="1" si="1252"/>
        <v>14</v>
      </c>
      <c r="S1593" s="40">
        <f t="shared" ca="1" si="1252"/>
        <v>14.2</v>
      </c>
      <c r="T1593" s="40">
        <f t="shared" ca="1" si="1252"/>
        <v>20.100000000000001</v>
      </c>
      <c r="U1593" s="40">
        <f t="shared" ca="1" si="1252"/>
        <v>20.5</v>
      </c>
      <c r="V1593" s="40">
        <f t="shared" ca="1" si="1252"/>
        <v>15.2</v>
      </c>
      <c r="W1593" s="40">
        <f t="shared" ca="1" si="1252"/>
        <v>14.9</v>
      </c>
      <c r="X1593" s="40">
        <f t="shared" ca="1" si="1252"/>
        <v>13.1</v>
      </c>
      <c r="Y1593" s="40">
        <f t="shared" ca="1" si="1252"/>
        <v>17.899999999999999</v>
      </c>
      <c r="AA1593" s="40">
        <f ca="1">MEDIAN(D1593:Y1593)</f>
        <v>14.4</v>
      </c>
    </row>
    <row r="1594" spans="2:27" x14ac:dyDescent="0.25">
      <c r="B1594" s="47"/>
    </row>
    <row r="1595" spans="2:27" x14ac:dyDescent="0.25">
      <c r="B1595" s="47">
        <f>B1592+1</f>
        <v>529</v>
      </c>
      <c r="C1595" s="49" t="s">
        <v>46</v>
      </c>
      <c r="D1595" s="21">
        <f ca="1">RANDBETWEEN(1,22)</f>
        <v>9</v>
      </c>
      <c r="E1595" s="21">
        <f t="shared" ref="E1595:Y1595" ca="1" si="1253">RANDBETWEEN(1,22)</f>
        <v>22</v>
      </c>
      <c r="F1595" s="21">
        <f t="shared" ca="1" si="1253"/>
        <v>1</v>
      </c>
      <c r="G1595" s="21">
        <f t="shared" ca="1" si="1253"/>
        <v>6</v>
      </c>
      <c r="H1595" s="21">
        <f t="shared" ca="1" si="1253"/>
        <v>22</v>
      </c>
      <c r="I1595" s="21">
        <f t="shared" ca="1" si="1253"/>
        <v>9</v>
      </c>
      <c r="J1595" s="21">
        <f t="shared" ca="1" si="1253"/>
        <v>4</v>
      </c>
      <c r="K1595" s="21">
        <f t="shared" ca="1" si="1253"/>
        <v>19</v>
      </c>
      <c r="L1595" s="21">
        <f t="shared" ca="1" si="1253"/>
        <v>14</v>
      </c>
      <c r="M1595" s="21">
        <f t="shared" ca="1" si="1253"/>
        <v>11</v>
      </c>
      <c r="N1595" s="21">
        <f t="shared" ca="1" si="1253"/>
        <v>4</v>
      </c>
      <c r="O1595" s="21">
        <f t="shared" ca="1" si="1253"/>
        <v>18</v>
      </c>
      <c r="P1595" s="21">
        <f t="shared" ca="1" si="1253"/>
        <v>8</v>
      </c>
      <c r="Q1595" s="21">
        <f t="shared" ca="1" si="1253"/>
        <v>1</v>
      </c>
      <c r="R1595" s="21">
        <f t="shared" ca="1" si="1253"/>
        <v>7</v>
      </c>
      <c r="S1595" s="21">
        <f t="shared" ca="1" si="1253"/>
        <v>22</v>
      </c>
      <c r="T1595" s="21">
        <f t="shared" ca="1" si="1253"/>
        <v>4</v>
      </c>
      <c r="U1595" s="21">
        <f t="shared" ca="1" si="1253"/>
        <v>4</v>
      </c>
      <c r="V1595" s="21">
        <f t="shared" ca="1" si="1253"/>
        <v>20</v>
      </c>
      <c r="W1595" s="21">
        <f t="shared" ca="1" si="1253"/>
        <v>19</v>
      </c>
      <c r="X1595" s="21">
        <f t="shared" ca="1" si="1253"/>
        <v>18</v>
      </c>
      <c r="Y1595" s="21">
        <f t="shared" ca="1" si="1253"/>
        <v>20</v>
      </c>
    </row>
    <row r="1596" spans="2:27" x14ac:dyDescent="0.25">
      <c r="B1596" s="47"/>
      <c r="C1596" s="49" t="s">
        <v>1</v>
      </c>
      <c r="D1596" s="40">
        <f ca="1">INDEX($D$6:$Y$6,MATCH(D1595,$D$5:$Y$5))</f>
        <v>14</v>
      </c>
      <c r="E1596" s="40">
        <f t="shared" ref="E1596:Y1596" ca="1" si="1254">INDEX($D$6:$Y$6,MATCH(E1595,$D$5:$Y$5))</f>
        <v>13.5</v>
      </c>
      <c r="F1596" s="40">
        <f t="shared" ca="1" si="1254"/>
        <v>15.2</v>
      </c>
      <c r="G1596" s="40">
        <f t="shared" ca="1" si="1254"/>
        <v>12.2</v>
      </c>
      <c r="H1596" s="40">
        <f t="shared" ca="1" si="1254"/>
        <v>13.5</v>
      </c>
      <c r="I1596" s="40">
        <f t="shared" ca="1" si="1254"/>
        <v>14</v>
      </c>
      <c r="J1596" s="40">
        <f t="shared" ca="1" si="1254"/>
        <v>15</v>
      </c>
      <c r="K1596" s="40">
        <f t="shared" ca="1" si="1254"/>
        <v>17.899999999999999</v>
      </c>
      <c r="L1596" s="40">
        <f t="shared" ca="1" si="1254"/>
        <v>11.2</v>
      </c>
      <c r="M1596" s="40">
        <f t="shared" ca="1" si="1254"/>
        <v>14.4</v>
      </c>
      <c r="N1596" s="40">
        <f t="shared" ca="1" si="1254"/>
        <v>15</v>
      </c>
      <c r="O1596" s="40">
        <f t="shared" ca="1" si="1254"/>
        <v>12.8</v>
      </c>
      <c r="P1596" s="40">
        <f t="shared" ca="1" si="1254"/>
        <v>14.9</v>
      </c>
      <c r="Q1596" s="40">
        <f t="shared" ca="1" si="1254"/>
        <v>15.2</v>
      </c>
      <c r="R1596" s="40">
        <f t="shared" ca="1" si="1254"/>
        <v>12.7</v>
      </c>
      <c r="S1596" s="40">
        <f t="shared" ca="1" si="1254"/>
        <v>13.5</v>
      </c>
      <c r="T1596" s="40">
        <f t="shared" ca="1" si="1254"/>
        <v>15</v>
      </c>
      <c r="U1596" s="40">
        <f t="shared" ca="1" si="1254"/>
        <v>15</v>
      </c>
      <c r="V1596" s="40">
        <f t="shared" ca="1" si="1254"/>
        <v>11.7</v>
      </c>
      <c r="W1596" s="40">
        <f t="shared" ca="1" si="1254"/>
        <v>17.899999999999999</v>
      </c>
      <c r="X1596" s="40">
        <f t="shared" ca="1" si="1254"/>
        <v>12.8</v>
      </c>
      <c r="Y1596" s="40">
        <f t="shared" ca="1" si="1254"/>
        <v>11.7</v>
      </c>
      <c r="AA1596" s="40">
        <f ca="1">MEDIAN(D1596:Y1596)</f>
        <v>14</v>
      </c>
    </row>
    <row r="1597" spans="2:27" x14ac:dyDescent="0.25">
      <c r="B1597" s="47"/>
    </row>
    <row r="1598" spans="2:27" x14ac:dyDescent="0.25">
      <c r="B1598" s="47">
        <f>B1595+1</f>
        <v>530</v>
      </c>
      <c r="C1598" s="49" t="s">
        <v>46</v>
      </c>
      <c r="D1598" s="21">
        <f ca="1">RANDBETWEEN(1,22)</f>
        <v>18</v>
      </c>
      <c r="E1598" s="21">
        <f t="shared" ref="E1598:Y1598" ca="1" si="1255">RANDBETWEEN(1,22)</f>
        <v>15</v>
      </c>
      <c r="F1598" s="21">
        <f t="shared" ca="1" si="1255"/>
        <v>12</v>
      </c>
      <c r="G1598" s="21">
        <f t="shared" ca="1" si="1255"/>
        <v>10</v>
      </c>
      <c r="H1598" s="21">
        <f t="shared" ca="1" si="1255"/>
        <v>18</v>
      </c>
      <c r="I1598" s="21">
        <f t="shared" ca="1" si="1255"/>
        <v>4</v>
      </c>
      <c r="J1598" s="21">
        <f t="shared" ca="1" si="1255"/>
        <v>6</v>
      </c>
      <c r="K1598" s="21">
        <f t="shared" ca="1" si="1255"/>
        <v>4</v>
      </c>
      <c r="L1598" s="21">
        <f t="shared" ca="1" si="1255"/>
        <v>20</v>
      </c>
      <c r="M1598" s="21">
        <f t="shared" ca="1" si="1255"/>
        <v>21</v>
      </c>
      <c r="N1598" s="21">
        <f t="shared" ca="1" si="1255"/>
        <v>8</v>
      </c>
      <c r="O1598" s="21">
        <f t="shared" ca="1" si="1255"/>
        <v>14</v>
      </c>
      <c r="P1598" s="21">
        <f t="shared" ca="1" si="1255"/>
        <v>18</v>
      </c>
      <c r="Q1598" s="21">
        <f t="shared" ca="1" si="1255"/>
        <v>7</v>
      </c>
      <c r="R1598" s="21">
        <f t="shared" ca="1" si="1255"/>
        <v>14</v>
      </c>
      <c r="S1598" s="21">
        <f t="shared" ca="1" si="1255"/>
        <v>15</v>
      </c>
      <c r="T1598" s="21">
        <f t="shared" ca="1" si="1255"/>
        <v>22</v>
      </c>
      <c r="U1598" s="21">
        <f t="shared" ca="1" si="1255"/>
        <v>14</v>
      </c>
      <c r="V1598" s="21">
        <f t="shared" ca="1" si="1255"/>
        <v>14</v>
      </c>
      <c r="W1598" s="21">
        <f t="shared" ca="1" si="1255"/>
        <v>21</v>
      </c>
      <c r="X1598" s="21">
        <f t="shared" ca="1" si="1255"/>
        <v>2</v>
      </c>
      <c r="Y1598" s="21">
        <f t="shared" ca="1" si="1255"/>
        <v>16</v>
      </c>
    </row>
    <row r="1599" spans="2:27" x14ac:dyDescent="0.25">
      <c r="B1599" s="47"/>
      <c r="C1599" s="49" t="s">
        <v>1</v>
      </c>
      <c r="D1599" s="40">
        <f ca="1">INDEX($D$6:$Y$6,MATCH(D1598,$D$5:$Y$5))</f>
        <v>12.8</v>
      </c>
      <c r="E1599" s="40">
        <f t="shared" ref="E1599:Y1599" ca="1" si="1256">INDEX($D$6:$Y$6,MATCH(E1598,$D$5:$Y$5))</f>
        <v>13.7</v>
      </c>
      <c r="F1599" s="40">
        <f t="shared" ca="1" si="1256"/>
        <v>20.100000000000001</v>
      </c>
      <c r="G1599" s="40">
        <f t="shared" ca="1" si="1256"/>
        <v>14</v>
      </c>
      <c r="H1599" s="40">
        <f t="shared" ca="1" si="1256"/>
        <v>12.8</v>
      </c>
      <c r="I1599" s="40">
        <f t="shared" ca="1" si="1256"/>
        <v>15</v>
      </c>
      <c r="J1599" s="40">
        <f t="shared" ca="1" si="1256"/>
        <v>12.2</v>
      </c>
      <c r="K1599" s="40">
        <f t="shared" ca="1" si="1256"/>
        <v>15</v>
      </c>
      <c r="L1599" s="40">
        <f t="shared" ca="1" si="1256"/>
        <v>11.7</v>
      </c>
      <c r="M1599" s="40">
        <f t="shared" ca="1" si="1256"/>
        <v>13.1</v>
      </c>
      <c r="N1599" s="40">
        <f t="shared" ca="1" si="1256"/>
        <v>14.9</v>
      </c>
      <c r="O1599" s="40">
        <f t="shared" ca="1" si="1256"/>
        <v>11.2</v>
      </c>
      <c r="P1599" s="40">
        <f t="shared" ca="1" si="1256"/>
        <v>12.8</v>
      </c>
      <c r="Q1599" s="40">
        <f t="shared" ca="1" si="1256"/>
        <v>12.7</v>
      </c>
      <c r="R1599" s="40">
        <f t="shared" ca="1" si="1256"/>
        <v>11.2</v>
      </c>
      <c r="S1599" s="40">
        <f t="shared" ca="1" si="1256"/>
        <v>13.7</v>
      </c>
      <c r="T1599" s="40">
        <f t="shared" ca="1" si="1256"/>
        <v>13.5</v>
      </c>
      <c r="U1599" s="40">
        <f t="shared" ca="1" si="1256"/>
        <v>11.2</v>
      </c>
      <c r="V1599" s="40">
        <f t="shared" ca="1" si="1256"/>
        <v>11.2</v>
      </c>
      <c r="W1599" s="40">
        <f t="shared" ca="1" si="1256"/>
        <v>13.1</v>
      </c>
      <c r="X1599" s="40">
        <f t="shared" ca="1" si="1256"/>
        <v>14.2</v>
      </c>
      <c r="Y1599" s="40">
        <f t="shared" ca="1" si="1256"/>
        <v>14.1</v>
      </c>
      <c r="AA1599" s="40">
        <f ca="1">MEDIAN(D1599:Y1599)</f>
        <v>13.1</v>
      </c>
    </row>
    <row r="1600" spans="2:27" x14ac:dyDescent="0.25">
      <c r="B1600" s="47"/>
    </row>
    <row r="1601" spans="2:27" x14ac:dyDescent="0.25">
      <c r="B1601" s="47">
        <f>B1598+1</f>
        <v>531</v>
      </c>
      <c r="C1601" s="49" t="s">
        <v>46</v>
      </c>
      <c r="D1601" s="21">
        <f ca="1">RANDBETWEEN(1,22)</f>
        <v>21</v>
      </c>
      <c r="E1601" s="21">
        <f t="shared" ref="E1601:Y1601" ca="1" si="1257">RANDBETWEEN(1,22)</f>
        <v>12</v>
      </c>
      <c r="F1601" s="21">
        <f t="shared" ca="1" si="1257"/>
        <v>18</v>
      </c>
      <c r="G1601" s="21">
        <f t="shared" ca="1" si="1257"/>
        <v>11</v>
      </c>
      <c r="H1601" s="21">
        <f t="shared" ca="1" si="1257"/>
        <v>17</v>
      </c>
      <c r="I1601" s="21">
        <f t="shared" ca="1" si="1257"/>
        <v>22</v>
      </c>
      <c r="J1601" s="21">
        <f t="shared" ca="1" si="1257"/>
        <v>20</v>
      </c>
      <c r="K1601" s="21">
        <f t="shared" ca="1" si="1257"/>
        <v>8</v>
      </c>
      <c r="L1601" s="21">
        <f t="shared" ca="1" si="1257"/>
        <v>15</v>
      </c>
      <c r="M1601" s="21">
        <f t="shared" ca="1" si="1257"/>
        <v>14</v>
      </c>
      <c r="N1601" s="21">
        <f t="shared" ca="1" si="1257"/>
        <v>12</v>
      </c>
      <c r="O1601" s="21">
        <f t="shared" ca="1" si="1257"/>
        <v>6</v>
      </c>
      <c r="P1601" s="21">
        <f t="shared" ca="1" si="1257"/>
        <v>15</v>
      </c>
      <c r="Q1601" s="21">
        <f t="shared" ca="1" si="1257"/>
        <v>22</v>
      </c>
      <c r="R1601" s="21">
        <f t="shared" ca="1" si="1257"/>
        <v>19</v>
      </c>
      <c r="S1601" s="21">
        <f t="shared" ca="1" si="1257"/>
        <v>17</v>
      </c>
      <c r="T1601" s="21">
        <f t="shared" ca="1" si="1257"/>
        <v>8</v>
      </c>
      <c r="U1601" s="21">
        <f t="shared" ca="1" si="1257"/>
        <v>15</v>
      </c>
      <c r="V1601" s="21">
        <f t="shared" ca="1" si="1257"/>
        <v>2</v>
      </c>
      <c r="W1601" s="21">
        <f t="shared" ca="1" si="1257"/>
        <v>20</v>
      </c>
      <c r="X1601" s="21">
        <f t="shared" ca="1" si="1257"/>
        <v>7</v>
      </c>
      <c r="Y1601" s="21">
        <f t="shared" ca="1" si="1257"/>
        <v>6</v>
      </c>
    </row>
    <row r="1602" spans="2:27" x14ac:dyDescent="0.25">
      <c r="B1602" s="47"/>
      <c r="C1602" s="49" t="s">
        <v>1</v>
      </c>
      <c r="D1602" s="40">
        <f ca="1">INDEX($D$6:$Y$6,MATCH(D1601,$D$5:$Y$5))</f>
        <v>13.1</v>
      </c>
      <c r="E1602" s="40">
        <f t="shared" ref="E1602:Y1602" ca="1" si="1258">INDEX($D$6:$Y$6,MATCH(E1601,$D$5:$Y$5))</f>
        <v>20.100000000000001</v>
      </c>
      <c r="F1602" s="40">
        <f t="shared" ca="1" si="1258"/>
        <v>12.8</v>
      </c>
      <c r="G1602" s="40">
        <f t="shared" ca="1" si="1258"/>
        <v>14.4</v>
      </c>
      <c r="H1602" s="40">
        <f t="shared" ca="1" si="1258"/>
        <v>12.7</v>
      </c>
      <c r="I1602" s="40">
        <f t="shared" ca="1" si="1258"/>
        <v>13.5</v>
      </c>
      <c r="J1602" s="40">
        <f t="shared" ca="1" si="1258"/>
        <v>11.7</v>
      </c>
      <c r="K1602" s="40">
        <f t="shared" ca="1" si="1258"/>
        <v>14.9</v>
      </c>
      <c r="L1602" s="40">
        <f t="shared" ca="1" si="1258"/>
        <v>13.7</v>
      </c>
      <c r="M1602" s="40">
        <f t="shared" ca="1" si="1258"/>
        <v>11.2</v>
      </c>
      <c r="N1602" s="40">
        <f t="shared" ca="1" si="1258"/>
        <v>20.100000000000001</v>
      </c>
      <c r="O1602" s="40">
        <f t="shared" ca="1" si="1258"/>
        <v>12.2</v>
      </c>
      <c r="P1602" s="40">
        <f t="shared" ca="1" si="1258"/>
        <v>13.7</v>
      </c>
      <c r="Q1602" s="40">
        <f t="shared" ca="1" si="1258"/>
        <v>13.5</v>
      </c>
      <c r="R1602" s="40">
        <f t="shared" ca="1" si="1258"/>
        <v>17.899999999999999</v>
      </c>
      <c r="S1602" s="40">
        <f t="shared" ca="1" si="1258"/>
        <v>12.7</v>
      </c>
      <c r="T1602" s="40">
        <f t="shared" ca="1" si="1258"/>
        <v>14.9</v>
      </c>
      <c r="U1602" s="40">
        <f t="shared" ca="1" si="1258"/>
        <v>13.7</v>
      </c>
      <c r="V1602" s="40">
        <f t="shared" ca="1" si="1258"/>
        <v>14.2</v>
      </c>
      <c r="W1602" s="40">
        <f t="shared" ca="1" si="1258"/>
        <v>11.7</v>
      </c>
      <c r="X1602" s="40">
        <f t="shared" ca="1" si="1258"/>
        <v>12.7</v>
      </c>
      <c r="Y1602" s="40">
        <f t="shared" ca="1" si="1258"/>
        <v>12.2</v>
      </c>
      <c r="AA1602" s="40">
        <f ca="1">MEDIAN(D1602:Y1602)</f>
        <v>13.5</v>
      </c>
    </row>
    <row r="1603" spans="2:27" x14ac:dyDescent="0.25">
      <c r="B1603" s="47"/>
    </row>
    <row r="1604" spans="2:27" x14ac:dyDescent="0.25">
      <c r="B1604" s="47">
        <f>B1601+1</f>
        <v>532</v>
      </c>
      <c r="C1604" s="49" t="s">
        <v>46</v>
      </c>
      <c r="D1604" s="21">
        <f ca="1">RANDBETWEEN(1,22)</f>
        <v>10</v>
      </c>
      <c r="E1604" s="21">
        <f t="shared" ref="E1604:Y1604" ca="1" si="1259">RANDBETWEEN(1,22)</f>
        <v>7</v>
      </c>
      <c r="F1604" s="21">
        <f t="shared" ca="1" si="1259"/>
        <v>21</v>
      </c>
      <c r="G1604" s="21">
        <f t="shared" ca="1" si="1259"/>
        <v>13</v>
      </c>
      <c r="H1604" s="21">
        <f t="shared" ca="1" si="1259"/>
        <v>3</v>
      </c>
      <c r="I1604" s="21">
        <f t="shared" ca="1" si="1259"/>
        <v>5</v>
      </c>
      <c r="J1604" s="21">
        <f t="shared" ca="1" si="1259"/>
        <v>17</v>
      </c>
      <c r="K1604" s="21">
        <f t="shared" ca="1" si="1259"/>
        <v>22</v>
      </c>
      <c r="L1604" s="21">
        <f t="shared" ca="1" si="1259"/>
        <v>15</v>
      </c>
      <c r="M1604" s="21">
        <f t="shared" ca="1" si="1259"/>
        <v>2</v>
      </c>
      <c r="N1604" s="21">
        <f t="shared" ca="1" si="1259"/>
        <v>18</v>
      </c>
      <c r="O1604" s="21">
        <f t="shared" ca="1" si="1259"/>
        <v>21</v>
      </c>
      <c r="P1604" s="21">
        <f t="shared" ca="1" si="1259"/>
        <v>22</v>
      </c>
      <c r="Q1604" s="21">
        <f t="shared" ca="1" si="1259"/>
        <v>17</v>
      </c>
      <c r="R1604" s="21">
        <f t="shared" ca="1" si="1259"/>
        <v>19</v>
      </c>
      <c r="S1604" s="21">
        <f t="shared" ca="1" si="1259"/>
        <v>21</v>
      </c>
      <c r="T1604" s="21">
        <f t="shared" ca="1" si="1259"/>
        <v>6</v>
      </c>
      <c r="U1604" s="21">
        <f t="shared" ca="1" si="1259"/>
        <v>15</v>
      </c>
      <c r="V1604" s="21">
        <f t="shared" ca="1" si="1259"/>
        <v>2</v>
      </c>
      <c r="W1604" s="21">
        <f t="shared" ca="1" si="1259"/>
        <v>5</v>
      </c>
      <c r="X1604" s="21">
        <f t="shared" ca="1" si="1259"/>
        <v>6</v>
      </c>
      <c r="Y1604" s="21">
        <f t="shared" ca="1" si="1259"/>
        <v>13</v>
      </c>
    </row>
    <row r="1605" spans="2:27" x14ac:dyDescent="0.25">
      <c r="B1605" s="47"/>
      <c r="C1605" s="49" t="s">
        <v>1</v>
      </c>
      <c r="D1605" s="40">
        <f ca="1">INDEX($D$6:$Y$6,MATCH(D1604,$D$5:$Y$5))</f>
        <v>14</v>
      </c>
      <c r="E1605" s="40">
        <f t="shared" ref="E1605:Y1605" ca="1" si="1260">INDEX($D$6:$Y$6,MATCH(E1604,$D$5:$Y$5))</f>
        <v>12.7</v>
      </c>
      <c r="F1605" s="40">
        <f t="shared" ca="1" si="1260"/>
        <v>13.1</v>
      </c>
      <c r="G1605" s="40">
        <f t="shared" ca="1" si="1260"/>
        <v>20.5</v>
      </c>
      <c r="H1605" s="40">
        <f t="shared" ca="1" si="1260"/>
        <v>15.1</v>
      </c>
      <c r="I1605" s="40">
        <f t="shared" ca="1" si="1260"/>
        <v>12.4</v>
      </c>
      <c r="J1605" s="40">
        <f t="shared" ca="1" si="1260"/>
        <v>12.7</v>
      </c>
      <c r="K1605" s="40">
        <f t="shared" ca="1" si="1260"/>
        <v>13.5</v>
      </c>
      <c r="L1605" s="40">
        <f t="shared" ca="1" si="1260"/>
        <v>13.7</v>
      </c>
      <c r="M1605" s="40">
        <f t="shared" ca="1" si="1260"/>
        <v>14.2</v>
      </c>
      <c r="N1605" s="40">
        <f t="shared" ca="1" si="1260"/>
        <v>12.8</v>
      </c>
      <c r="O1605" s="40">
        <f t="shared" ca="1" si="1260"/>
        <v>13.1</v>
      </c>
      <c r="P1605" s="40">
        <f t="shared" ca="1" si="1260"/>
        <v>13.5</v>
      </c>
      <c r="Q1605" s="40">
        <f t="shared" ca="1" si="1260"/>
        <v>12.7</v>
      </c>
      <c r="R1605" s="40">
        <f t="shared" ca="1" si="1260"/>
        <v>17.899999999999999</v>
      </c>
      <c r="S1605" s="40">
        <f t="shared" ca="1" si="1260"/>
        <v>13.1</v>
      </c>
      <c r="T1605" s="40">
        <f t="shared" ca="1" si="1260"/>
        <v>12.2</v>
      </c>
      <c r="U1605" s="40">
        <f t="shared" ca="1" si="1260"/>
        <v>13.7</v>
      </c>
      <c r="V1605" s="40">
        <f t="shared" ca="1" si="1260"/>
        <v>14.2</v>
      </c>
      <c r="W1605" s="40">
        <f t="shared" ca="1" si="1260"/>
        <v>12.4</v>
      </c>
      <c r="X1605" s="40">
        <f t="shared" ca="1" si="1260"/>
        <v>12.2</v>
      </c>
      <c r="Y1605" s="40">
        <f t="shared" ca="1" si="1260"/>
        <v>20.5</v>
      </c>
      <c r="AA1605" s="40">
        <f ca="1">MEDIAN(D1605:Y1605)</f>
        <v>13.3</v>
      </c>
    </row>
    <row r="1606" spans="2:27" x14ac:dyDescent="0.25">
      <c r="B1606" s="47"/>
    </row>
    <row r="1607" spans="2:27" x14ac:dyDescent="0.25">
      <c r="B1607" s="47">
        <f>B1604+1</f>
        <v>533</v>
      </c>
      <c r="C1607" s="49" t="s">
        <v>46</v>
      </c>
      <c r="D1607" s="21">
        <f ca="1">RANDBETWEEN(1,22)</f>
        <v>22</v>
      </c>
      <c r="E1607" s="21">
        <f t="shared" ref="E1607:Y1607" ca="1" si="1261">RANDBETWEEN(1,22)</f>
        <v>5</v>
      </c>
      <c r="F1607" s="21">
        <f t="shared" ca="1" si="1261"/>
        <v>20</v>
      </c>
      <c r="G1607" s="21">
        <f t="shared" ca="1" si="1261"/>
        <v>11</v>
      </c>
      <c r="H1607" s="21">
        <f t="shared" ca="1" si="1261"/>
        <v>2</v>
      </c>
      <c r="I1607" s="21">
        <f t="shared" ca="1" si="1261"/>
        <v>22</v>
      </c>
      <c r="J1607" s="21">
        <f t="shared" ca="1" si="1261"/>
        <v>4</v>
      </c>
      <c r="K1607" s="21">
        <f t="shared" ca="1" si="1261"/>
        <v>21</v>
      </c>
      <c r="L1607" s="21">
        <f t="shared" ca="1" si="1261"/>
        <v>21</v>
      </c>
      <c r="M1607" s="21">
        <f t="shared" ca="1" si="1261"/>
        <v>11</v>
      </c>
      <c r="N1607" s="21">
        <f t="shared" ca="1" si="1261"/>
        <v>3</v>
      </c>
      <c r="O1607" s="21">
        <f t="shared" ca="1" si="1261"/>
        <v>5</v>
      </c>
      <c r="P1607" s="21">
        <f t="shared" ca="1" si="1261"/>
        <v>2</v>
      </c>
      <c r="Q1607" s="21">
        <f t="shared" ca="1" si="1261"/>
        <v>19</v>
      </c>
      <c r="R1607" s="21">
        <f t="shared" ca="1" si="1261"/>
        <v>17</v>
      </c>
      <c r="S1607" s="21">
        <f t="shared" ca="1" si="1261"/>
        <v>3</v>
      </c>
      <c r="T1607" s="21">
        <f t="shared" ca="1" si="1261"/>
        <v>17</v>
      </c>
      <c r="U1607" s="21">
        <f t="shared" ca="1" si="1261"/>
        <v>9</v>
      </c>
      <c r="V1607" s="21">
        <f t="shared" ca="1" si="1261"/>
        <v>7</v>
      </c>
      <c r="W1607" s="21">
        <f t="shared" ca="1" si="1261"/>
        <v>7</v>
      </c>
      <c r="X1607" s="21">
        <f t="shared" ca="1" si="1261"/>
        <v>18</v>
      </c>
      <c r="Y1607" s="21">
        <f t="shared" ca="1" si="1261"/>
        <v>8</v>
      </c>
    </row>
    <row r="1608" spans="2:27" x14ac:dyDescent="0.25">
      <c r="B1608" s="47"/>
      <c r="C1608" s="49" t="s">
        <v>1</v>
      </c>
      <c r="D1608" s="40">
        <f ca="1">INDEX($D$6:$Y$6,MATCH(D1607,$D$5:$Y$5))</f>
        <v>13.5</v>
      </c>
      <c r="E1608" s="40">
        <f t="shared" ref="E1608:Y1608" ca="1" si="1262">INDEX($D$6:$Y$6,MATCH(E1607,$D$5:$Y$5))</f>
        <v>12.4</v>
      </c>
      <c r="F1608" s="40">
        <f t="shared" ca="1" si="1262"/>
        <v>11.7</v>
      </c>
      <c r="G1608" s="40">
        <f t="shared" ca="1" si="1262"/>
        <v>14.4</v>
      </c>
      <c r="H1608" s="40">
        <f t="shared" ca="1" si="1262"/>
        <v>14.2</v>
      </c>
      <c r="I1608" s="40">
        <f t="shared" ca="1" si="1262"/>
        <v>13.5</v>
      </c>
      <c r="J1608" s="40">
        <f t="shared" ca="1" si="1262"/>
        <v>15</v>
      </c>
      <c r="K1608" s="40">
        <f t="shared" ca="1" si="1262"/>
        <v>13.1</v>
      </c>
      <c r="L1608" s="40">
        <f t="shared" ca="1" si="1262"/>
        <v>13.1</v>
      </c>
      <c r="M1608" s="40">
        <f t="shared" ca="1" si="1262"/>
        <v>14.4</v>
      </c>
      <c r="N1608" s="40">
        <f t="shared" ca="1" si="1262"/>
        <v>15.1</v>
      </c>
      <c r="O1608" s="40">
        <f t="shared" ca="1" si="1262"/>
        <v>12.4</v>
      </c>
      <c r="P1608" s="40">
        <f t="shared" ca="1" si="1262"/>
        <v>14.2</v>
      </c>
      <c r="Q1608" s="40">
        <f t="shared" ca="1" si="1262"/>
        <v>17.899999999999999</v>
      </c>
      <c r="R1608" s="40">
        <f t="shared" ca="1" si="1262"/>
        <v>12.7</v>
      </c>
      <c r="S1608" s="40">
        <f t="shared" ca="1" si="1262"/>
        <v>15.1</v>
      </c>
      <c r="T1608" s="40">
        <f t="shared" ca="1" si="1262"/>
        <v>12.7</v>
      </c>
      <c r="U1608" s="40">
        <f t="shared" ca="1" si="1262"/>
        <v>14</v>
      </c>
      <c r="V1608" s="40">
        <f t="shared" ca="1" si="1262"/>
        <v>12.7</v>
      </c>
      <c r="W1608" s="40">
        <f t="shared" ca="1" si="1262"/>
        <v>12.7</v>
      </c>
      <c r="X1608" s="40">
        <f t="shared" ca="1" si="1262"/>
        <v>12.8</v>
      </c>
      <c r="Y1608" s="40">
        <f t="shared" ca="1" si="1262"/>
        <v>14.9</v>
      </c>
      <c r="AA1608" s="40">
        <f ca="1">MEDIAN(D1608:Y1608)</f>
        <v>13.5</v>
      </c>
    </row>
    <row r="1609" spans="2:27" x14ac:dyDescent="0.25">
      <c r="B1609" s="47"/>
    </row>
    <row r="1610" spans="2:27" x14ac:dyDescent="0.25">
      <c r="B1610" s="47">
        <f>B1607+1</f>
        <v>534</v>
      </c>
      <c r="C1610" s="49" t="s">
        <v>46</v>
      </c>
      <c r="D1610" s="21">
        <f ca="1">RANDBETWEEN(1,22)</f>
        <v>6</v>
      </c>
      <c r="E1610" s="21">
        <f t="shared" ref="E1610:Y1610" ca="1" si="1263">RANDBETWEEN(1,22)</f>
        <v>14</v>
      </c>
      <c r="F1610" s="21">
        <f t="shared" ca="1" si="1263"/>
        <v>18</v>
      </c>
      <c r="G1610" s="21">
        <f t="shared" ca="1" si="1263"/>
        <v>8</v>
      </c>
      <c r="H1610" s="21">
        <f t="shared" ca="1" si="1263"/>
        <v>16</v>
      </c>
      <c r="I1610" s="21">
        <f t="shared" ca="1" si="1263"/>
        <v>22</v>
      </c>
      <c r="J1610" s="21">
        <f t="shared" ca="1" si="1263"/>
        <v>4</v>
      </c>
      <c r="K1610" s="21">
        <f t="shared" ca="1" si="1263"/>
        <v>11</v>
      </c>
      <c r="L1610" s="21">
        <f t="shared" ca="1" si="1263"/>
        <v>17</v>
      </c>
      <c r="M1610" s="21">
        <f t="shared" ca="1" si="1263"/>
        <v>7</v>
      </c>
      <c r="N1610" s="21">
        <f t="shared" ca="1" si="1263"/>
        <v>14</v>
      </c>
      <c r="O1610" s="21">
        <f t="shared" ca="1" si="1263"/>
        <v>7</v>
      </c>
      <c r="P1610" s="21">
        <f t="shared" ca="1" si="1263"/>
        <v>3</v>
      </c>
      <c r="Q1610" s="21">
        <f t="shared" ca="1" si="1263"/>
        <v>3</v>
      </c>
      <c r="R1610" s="21">
        <f t="shared" ca="1" si="1263"/>
        <v>6</v>
      </c>
      <c r="S1610" s="21">
        <f t="shared" ca="1" si="1263"/>
        <v>1</v>
      </c>
      <c r="T1610" s="21">
        <f t="shared" ca="1" si="1263"/>
        <v>21</v>
      </c>
      <c r="U1610" s="21">
        <f t="shared" ca="1" si="1263"/>
        <v>14</v>
      </c>
      <c r="V1610" s="21">
        <f t="shared" ca="1" si="1263"/>
        <v>11</v>
      </c>
      <c r="W1610" s="21">
        <f t="shared" ca="1" si="1263"/>
        <v>19</v>
      </c>
      <c r="X1610" s="21">
        <f t="shared" ca="1" si="1263"/>
        <v>1</v>
      </c>
      <c r="Y1610" s="21">
        <f t="shared" ca="1" si="1263"/>
        <v>19</v>
      </c>
    </row>
    <row r="1611" spans="2:27" x14ac:dyDescent="0.25">
      <c r="B1611" s="47"/>
      <c r="C1611" s="49" t="s">
        <v>1</v>
      </c>
      <c r="D1611" s="40">
        <f ca="1">INDEX($D$6:$Y$6,MATCH(D1610,$D$5:$Y$5))</f>
        <v>12.2</v>
      </c>
      <c r="E1611" s="40">
        <f t="shared" ref="E1611:Y1611" ca="1" si="1264">INDEX($D$6:$Y$6,MATCH(E1610,$D$5:$Y$5))</f>
        <v>11.2</v>
      </c>
      <c r="F1611" s="40">
        <f t="shared" ca="1" si="1264"/>
        <v>12.8</v>
      </c>
      <c r="G1611" s="40">
        <f t="shared" ca="1" si="1264"/>
        <v>14.9</v>
      </c>
      <c r="H1611" s="40">
        <f t="shared" ca="1" si="1264"/>
        <v>14.1</v>
      </c>
      <c r="I1611" s="40">
        <f t="shared" ca="1" si="1264"/>
        <v>13.5</v>
      </c>
      <c r="J1611" s="40">
        <f t="shared" ca="1" si="1264"/>
        <v>15</v>
      </c>
      <c r="K1611" s="40">
        <f t="shared" ca="1" si="1264"/>
        <v>14.4</v>
      </c>
      <c r="L1611" s="40">
        <f t="shared" ca="1" si="1264"/>
        <v>12.7</v>
      </c>
      <c r="M1611" s="40">
        <f t="shared" ca="1" si="1264"/>
        <v>12.7</v>
      </c>
      <c r="N1611" s="40">
        <f t="shared" ca="1" si="1264"/>
        <v>11.2</v>
      </c>
      <c r="O1611" s="40">
        <f t="shared" ca="1" si="1264"/>
        <v>12.7</v>
      </c>
      <c r="P1611" s="40">
        <f t="shared" ca="1" si="1264"/>
        <v>15.1</v>
      </c>
      <c r="Q1611" s="40">
        <f t="shared" ca="1" si="1264"/>
        <v>15.1</v>
      </c>
      <c r="R1611" s="40">
        <f t="shared" ca="1" si="1264"/>
        <v>12.2</v>
      </c>
      <c r="S1611" s="40">
        <f t="shared" ca="1" si="1264"/>
        <v>15.2</v>
      </c>
      <c r="T1611" s="40">
        <f t="shared" ca="1" si="1264"/>
        <v>13.1</v>
      </c>
      <c r="U1611" s="40">
        <f t="shared" ca="1" si="1264"/>
        <v>11.2</v>
      </c>
      <c r="V1611" s="40">
        <f t="shared" ca="1" si="1264"/>
        <v>14.4</v>
      </c>
      <c r="W1611" s="40">
        <f t="shared" ca="1" si="1264"/>
        <v>17.899999999999999</v>
      </c>
      <c r="X1611" s="40">
        <f t="shared" ca="1" si="1264"/>
        <v>15.2</v>
      </c>
      <c r="Y1611" s="40">
        <f t="shared" ca="1" si="1264"/>
        <v>17.899999999999999</v>
      </c>
      <c r="AA1611" s="40">
        <f ca="1">MEDIAN(D1611:Y1611)</f>
        <v>13.8</v>
      </c>
    </row>
    <row r="1612" spans="2:27" x14ac:dyDescent="0.25">
      <c r="B1612" s="47"/>
    </row>
    <row r="1613" spans="2:27" x14ac:dyDescent="0.25">
      <c r="B1613" s="47">
        <f>B1610+1</f>
        <v>535</v>
      </c>
      <c r="C1613" s="49" t="s">
        <v>46</v>
      </c>
      <c r="D1613" s="21">
        <f ca="1">RANDBETWEEN(1,22)</f>
        <v>15</v>
      </c>
      <c r="E1613" s="21">
        <f t="shared" ref="E1613:Y1613" ca="1" si="1265">RANDBETWEEN(1,22)</f>
        <v>10</v>
      </c>
      <c r="F1613" s="21">
        <f t="shared" ca="1" si="1265"/>
        <v>19</v>
      </c>
      <c r="G1613" s="21">
        <f t="shared" ca="1" si="1265"/>
        <v>7</v>
      </c>
      <c r="H1613" s="21">
        <f t="shared" ca="1" si="1265"/>
        <v>19</v>
      </c>
      <c r="I1613" s="21">
        <f t="shared" ca="1" si="1265"/>
        <v>8</v>
      </c>
      <c r="J1613" s="21">
        <f t="shared" ca="1" si="1265"/>
        <v>16</v>
      </c>
      <c r="K1613" s="21">
        <f t="shared" ca="1" si="1265"/>
        <v>14</v>
      </c>
      <c r="L1613" s="21">
        <f t="shared" ca="1" si="1265"/>
        <v>8</v>
      </c>
      <c r="M1613" s="21">
        <f t="shared" ca="1" si="1265"/>
        <v>8</v>
      </c>
      <c r="N1613" s="21">
        <f t="shared" ca="1" si="1265"/>
        <v>3</v>
      </c>
      <c r="O1613" s="21">
        <f t="shared" ca="1" si="1265"/>
        <v>15</v>
      </c>
      <c r="P1613" s="21">
        <f t="shared" ca="1" si="1265"/>
        <v>11</v>
      </c>
      <c r="Q1613" s="21">
        <f t="shared" ca="1" si="1265"/>
        <v>16</v>
      </c>
      <c r="R1613" s="21">
        <f t="shared" ca="1" si="1265"/>
        <v>20</v>
      </c>
      <c r="S1613" s="21">
        <f t="shared" ca="1" si="1265"/>
        <v>19</v>
      </c>
      <c r="T1613" s="21">
        <f t="shared" ca="1" si="1265"/>
        <v>11</v>
      </c>
      <c r="U1613" s="21">
        <f t="shared" ca="1" si="1265"/>
        <v>16</v>
      </c>
      <c r="V1613" s="21">
        <f t="shared" ca="1" si="1265"/>
        <v>18</v>
      </c>
      <c r="W1613" s="21">
        <f t="shared" ca="1" si="1265"/>
        <v>6</v>
      </c>
      <c r="X1613" s="21">
        <f t="shared" ca="1" si="1265"/>
        <v>22</v>
      </c>
      <c r="Y1613" s="21">
        <f t="shared" ca="1" si="1265"/>
        <v>3</v>
      </c>
    </row>
    <row r="1614" spans="2:27" x14ac:dyDescent="0.25">
      <c r="B1614" s="47"/>
      <c r="C1614" s="49" t="s">
        <v>1</v>
      </c>
      <c r="D1614" s="40">
        <f ca="1">INDEX($D$6:$Y$6,MATCH(D1613,$D$5:$Y$5))</f>
        <v>13.7</v>
      </c>
      <c r="E1614" s="40">
        <f t="shared" ref="E1614:Y1614" ca="1" si="1266">INDEX($D$6:$Y$6,MATCH(E1613,$D$5:$Y$5))</f>
        <v>14</v>
      </c>
      <c r="F1614" s="40">
        <f t="shared" ca="1" si="1266"/>
        <v>17.899999999999999</v>
      </c>
      <c r="G1614" s="40">
        <f t="shared" ca="1" si="1266"/>
        <v>12.7</v>
      </c>
      <c r="H1614" s="40">
        <f t="shared" ca="1" si="1266"/>
        <v>17.899999999999999</v>
      </c>
      <c r="I1614" s="40">
        <f t="shared" ca="1" si="1266"/>
        <v>14.9</v>
      </c>
      <c r="J1614" s="40">
        <f t="shared" ca="1" si="1266"/>
        <v>14.1</v>
      </c>
      <c r="K1614" s="40">
        <f t="shared" ca="1" si="1266"/>
        <v>11.2</v>
      </c>
      <c r="L1614" s="40">
        <f t="shared" ca="1" si="1266"/>
        <v>14.9</v>
      </c>
      <c r="M1614" s="40">
        <f t="shared" ca="1" si="1266"/>
        <v>14.9</v>
      </c>
      <c r="N1614" s="40">
        <f t="shared" ca="1" si="1266"/>
        <v>15.1</v>
      </c>
      <c r="O1614" s="40">
        <f t="shared" ca="1" si="1266"/>
        <v>13.7</v>
      </c>
      <c r="P1614" s="40">
        <f t="shared" ca="1" si="1266"/>
        <v>14.4</v>
      </c>
      <c r="Q1614" s="40">
        <f t="shared" ca="1" si="1266"/>
        <v>14.1</v>
      </c>
      <c r="R1614" s="40">
        <f t="shared" ca="1" si="1266"/>
        <v>11.7</v>
      </c>
      <c r="S1614" s="40">
        <f t="shared" ca="1" si="1266"/>
        <v>17.899999999999999</v>
      </c>
      <c r="T1614" s="40">
        <f t="shared" ca="1" si="1266"/>
        <v>14.4</v>
      </c>
      <c r="U1614" s="40">
        <f t="shared" ca="1" si="1266"/>
        <v>14.1</v>
      </c>
      <c r="V1614" s="40">
        <f t="shared" ca="1" si="1266"/>
        <v>12.8</v>
      </c>
      <c r="W1614" s="40">
        <f t="shared" ca="1" si="1266"/>
        <v>12.2</v>
      </c>
      <c r="X1614" s="40">
        <f t="shared" ca="1" si="1266"/>
        <v>13.5</v>
      </c>
      <c r="Y1614" s="40">
        <f t="shared" ca="1" si="1266"/>
        <v>15.1</v>
      </c>
      <c r="AA1614" s="40">
        <f ca="1">MEDIAN(D1614:Y1614)</f>
        <v>14.1</v>
      </c>
    </row>
    <row r="1615" spans="2:27" x14ac:dyDescent="0.25">
      <c r="B1615" s="47"/>
    </row>
    <row r="1616" spans="2:27" x14ac:dyDescent="0.25">
      <c r="B1616" s="47">
        <f>B1613+1</f>
        <v>536</v>
      </c>
      <c r="C1616" s="49" t="s">
        <v>46</v>
      </c>
      <c r="D1616" s="21">
        <f ca="1">RANDBETWEEN(1,22)</f>
        <v>14</v>
      </c>
      <c r="E1616" s="21">
        <f t="shared" ref="E1616:Y1616" ca="1" si="1267">RANDBETWEEN(1,22)</f>
        <v>4</v>
      </c>
      <c r="F1616" s="21">
        <f t="shared" ca="1" si="1267"/>
        <v>6</v>
      </c>
      <c r="G1616" s="21">
        <f t="shared" ca="1" si="1267"/>
        <v>6</v>
      </c>
      <c r="H1616" s="21">
        <f t="shared" ca="1" si="1267"/>
        <v>6</v>
      </c>
      <c r="I1616" s="21">
        <f t="shared" ca="1" si="1267"/>
        <v>4</v>
      </c>
      <c r="J1616" s="21">
        <f t="shared" ca="1" si="1267"/>
        <v>10</v>
      </c>
      <c r="K1616" s="21">
        <f t="shared" ca="1" si="1267"/>
        <v>2</v>
      </c>
      <c r="L1616" s="21">
        <f t="shared" ca="1" si="1267"/>
        <v>11</v>
      </c>
      <c r="M1616" s="21">
        <f t="shared" ca="1" si="1267"/>
        <v>13</v>
      </c>
      <c r="N1616" s="21">
        <f t="shared" ca="1" si="1267"/>
        <v>21</v>
      </c>
      <c r="O1616" s="21">
        <f t="shared" ca="1" si="1267"/>
        <v>19</v>
      </c>
      <c r="P1616" s="21">
        <f t="shared" ca="1" si="1267"/>
        <v>7</v>
      </c>
      <c r="Q1616" s="21">
        <f t="shared" ca="1" si="1267"/>
        <v>2</v>
      </c>
      <c r="R1616" s="21">
        <f t="shared" ca="1" si="1267"/>
        <v>3</v>
      </c>
      <c r="S1616" s="21">
        <f t="shared" ca="1" si="1267"/>
        <v>18</v>
      </c>
      <c r="T1616" s="21">
        <f t="shared" ca="1" si="1267"/>
        <v>20</v>
      </c>
      <c r="U1616" s="21">
        <f t="shared" ca="1" si="1267"/>
        <v>15</v>
      </c>
      <c r="V1616" s="21">
        <f t="shared" ca="1" si="1267"/>
        <v>2</v>
      </c>
      <c r="W1616" s="21">
        <f t="shared" ca="1" si="1267"/>
        <v>21</v>
      </c>
      <c r="X1616" s="21">
        <f t="shared" ca="1" si="1267"/>
        <v>16</v>
      </c>
      <c r="Y1616" s="21">
        <f t="shared" ca="1" si="1267"/>
        <v>7</v>
      </c>
    </row>
    <row r="1617" spans="2:27" x14ac:dyDescent="0.25">
      <c r="B1617" s="47"/>
      <c r="C1617" s="49" t="s">
        <v>1</v>
      </c>
      <c r="D1617" s="40">
        <f ca="1">INDEX($D$6:$Y$6,MATCH(D1616,$D$5:$Y$5))</f>
        <v>11.2</v>
      </c>
      <c r="E1617" s="40">
        <f t="shared" ref="E1617:Y1617" ca="1" si="1268">INDEX($D$6:$Y$6,MATCH(E1616,$D$5:$Y$5))</f>
        <v>15</v>
      </c>
      <c r="F1617" s="40">
        <f t="shared" ca="1" si="1268"/>
        <v>12.2</v>
      </c>
      <c r="G1617" s="40">
        <f t="shared" ca="1" si="1268"/>
        <v>12.2</v>
      </c>
      <c r="H1617" s="40">
        <f t="shared" ca="1" si="1268"/>
        <v>12.2</v>
      </c>
      <c r="I1617" s="40">
        <f t="shared" ca="1" si="1268"/>
        <v>15</v>
      </c>
      <c r="J1617" s="40">
        <f t="shared" ca="1" si="1268"/>
        <v>14</v>
      </c>
      <c r="K1617" s="40">
        <f t="shared" ca="1" si="1268"/>
        <v>14.2</v>
      </c>
      <c r="L1617" s="40">
        <f t="shared" ca="1" si="1268"/>
        <v>14.4</v>
      </c>
      <c r="M1617" s="40">
        <f t="shared" ca="1" si="1268"/>
        <v>20.5</v>
      </c>
      <c r="N1617" s="40">
        <f t="shared" ca="1" si="1268"/>
        <v>13.1</v>
      </c>
      <c r="O1617" s="40">
        <f t="shared" ca="1" si="1268"/>
        <v>17.899999999999999</v>
      </c>
      <c r="P1617" s="40">
        <f t="shared" ca="1" si="1268"/>
        <v>12.7</v>
      </c>
      <c r="Q1617" s="40">
        <f t="shared" ca="1" si="1268"/>
        <v>14.2</v>
      </c>
      <c r="R1617" s="40">
        <f t="shared" ca="1" si="1268"/>
        <v>15.1</v>
      </c>
      <c r="S1617" s="40">
        <f t="shared" ca="1" si="1268"/>
        <v>12.8</v>
      </c>
      <c r="T1617" s="40">
        <f t="shared" ca="1" si="1268"/>
        <v>11.7</v>
      </c>
      <c r="U1617" s="40">
        <f t="shared" ca="1" si="1268"/>
        <v>13.7</v>
      </c>
      <c r="V1617" s="40">
        <f t="shared" ca="1" si="1268"/>
        <v>14.2</v>
      </c>
      <c r="W1617" s="40">
        <f t="shared" ca="1" si="1268"/>
        <v>13.1</v>
      </c>
      <c r="X1617" s="40">
        <f t="shared" ca="1" si="1268"/>
        <v>14.1</v>
      </c>
      <c r="Y1617" s="40">
        <f t="shared" ca="1" si="1268"/>
        <v>12.7</v>
      </c>
      <c r="AA1617" s="40">
        <f ca="1">MEDIAN(D1617:Y1617)</f>
        <v>13.85</v>
      </c>
    </row>
    <row r="1618" spans="2:27" x14ac:dyDescent="0.25">
      <c r="B1618" s="47"/>
    </row>
    <row r="1619" spans="2:27" x14ac:dyDescent="0.25">
      <c r="B1619" s="47">
        <f>B1616+1</f>
        <v>537</v>
      </c>
      <c r="C1619" s="49" t="s">
        <v>46</v>
      </c>
      <c r="D1619" s="21">
        <f ca="1">RANDBETWEEN(1,22)</f>
        <v>13</v>
      </c>
      <c r="E1619" s="21">
        <f t="shared" ref="E1619:Y1619" ca="1" si="1269">RANDBETWEEN(1,22)</f>
        <v>8</v>
      </c>
      <c r="F1619" s="21">
        <f t="shared" ca="1" si="1269"/>
        <v>1</v>
      </c>
      <c r="G1619" s="21">
        <f t="shared" ca="1" si="1269"/>
        <v>8</v>
      </c>
      <c r="H1619" s="21">
        <f t="shared" ca="1" si="1269"/>
        <v>21</v>
      </c>
      <c r="I1619" s="21">
        <f t="shared" ca="1" si="1269"/>
        <v>13</v>
      </c>
      <c r="J1619" s="21">
        <f t="shared" ca="1" si="1269"/>
        <v>13</v>
      </c>
      <c r="K1619" s="21">
        <f t="shared" ca="1" si="1269"/>
        <v>8</v>
      </c>
      <c r="L1619" s="21">
        <f t="shared" ca="1" si="1269"/>
        <v>19</v>
      </c>
      <c r="M1619" s="21">
        <f t="shared" ca="1" si="1269"/>
        <v>21</v>
      </c>
      <c r="N1619" s="21">
        <f t="shared" ca="1" si="1269"/>
        <v>11</v>
      </c>
      <c r="O1619" s="21">
        <f t="shared" ca="1" si="1269"/>
        <v>8</v>
      </c>
      <c r="P1619" s="21">
        <f t="shared" ca="1" si="1269"/>
        <v>19</v>
      </c>
      <c r="Q1619" s="21">
        <f t="shared" ca="1" si="1269"/>
        <v>1</v>
      </c>
      <c r="R1619" s="21">
        <f t="shared" ca="1" si="1269"/>
        <v>9</v>
      </c>
      <c r="S1619" s="21">
        <f t="shared" ca="1" si="1269"/>
        <v>8</v>
      </c>
      <c r="T1619" s="21">
        <f t="shared" ca="1" si="1269"/>
        <v>18</v>
      </c>
      <c r="U1619" s="21">
        <f t="shared" ca="1" si="1269"/>
        <v>19</v>
      </c>
      <c r="V1619" s="21">
        <f t="shared" ca="1" si="1269"/>
        <v>13</v>
      </c>
      <c r="W1619" s="21">
        <f t="shared" ca="1" si="1269"/>
        <v>3</v>
      </c>
      <c r="X1619" s="21">
        <f t="shared" ca="1" si="1269"/>
        <v>12</v>
      </c>
      <c r="Y1619" s="21">
        <f t="shared" ca="1" si="1269"/>
        <v>17</v>
      </c>
    </row>
    <row r="1620" spans="2:27" x14ac:dyDescent="0.25">
      <c r="B1620" s="47"/>
      <c r="C1620" s="49" t="s">
        <v>1</v>
      </c>
      <c r="D1620" s="40">
        <f ca="1">INDEX($D$6:$Y$6,MATCH(D1619,$D$5:$Y$5))</f>
        <v>20.5</v>
      </c>
      <c r="E1620" s="40">
        <f t="shared" ref="E1620:Y1620" ca="1" si="1270">INDEX($D$6:$Y$6,MATCH(E1619,$D$5:$Y$5))</f>
        <v>14.9</v>
      </c>
      <c r="F1620" s="40">
        <f t="shared" ca="1" si="1270"/>
        <v>15.2</v>
      </c>
      <c r="G1620" s="40">
        <f t="shared" ca="1" si="1270"/>
        <v>14.9</v>
      </c>
      <c r="H1620" s="40">
        <f t="shared" ca="1" si="1270"/>
        <v>13.1</v>
      </c>
      <c r="I1620" s="40">
        <f t="shared" ca="1" si="1270"/>
        <v>20.5</v>
      </c>
      <c r="J1620" s="40">
        <f t="shared" ca="1" si="1270"/>
        <v>20.5</v>
      </c>
      <c r="K1620" s="40">
        <f t="shared" ca="1" si="1270"/>
        <v>14.9</v>
      </c>
      <c r="L1620" s="40">
        <f t="shared" ca="1" si="1270"/>
        <v>17.899999999999999</v>
      </c>
      <c r="M1620" s="40">
        <f t="shared" ca="1" si="1270"/>
        <v>13.1</v>
      </c>
      <c r="N1620" s="40">
        <f t="shared" ca="1" si="1270"/>
        <v>14.4</v>
      </c>
      <c r="O1620" s="40">
        <f t="shared" ca="1" si="1270"/>
        <v>14.9</v>
      </c>
      <c r="P1620" s="40">
        <f t="shared" ca="1" si="1270"/>
        <v>17.899999999999999</v>
      </c>
      <c r="Q1620" s="40">
        <f t="shared" ca="1" si="1270"/>
        <v>15.2</v>
      </c>
      <c r="R1620" s="40">
        <f t="shared" ca="1" si="1270"/>
        <v>14</v>
      </c>
      <c r="S1620" s="40">
        <f t="shared" ca="1" si="1270"/>
        <v>14.9</v>
      </c>
      <c r="T1620" s="40">
        <f t="shared" ca="1" si="1270"/>
        <v>12.8</v>
      </c>
      <c r="U1620" s="40">
        <f t="shared" ca="1" si="1270"/>
        <v>17.899999999999999</v>
      </c>
      <c r="V1620" s="40">
        <f t="shared" ca="1" si="1270"/>
        <v>20.5</v>
      </c>
      <c r="W1620" s="40">
        <f t="shared" ca="1" si="1270"/>
        <v>15.1</v>
      </c>
      <c r="X1620" s="40">
        <f t="shared" ca="1" si="1270"/>
        <v>20.100000000000001</v>
      </c>
      <c r="Y1620" s="40">
        <f t="shared" ca="1" si="1270"/>
        <v>12.7</v>
      </c>
      <c r="AA1620" s="40">
        <f ca="1">MEDIAN(D1620:Y1620)</f>
        <v>15</v>
      </c>
    </row>
    <row r="1621" spans="2:27" x14ac:dyDescent="0.25">
      <c r="B1621" s="47"/>
    </row>
    <row r="1622" spans="2:27" x14ac:dyDescent="0.25">
      <c r="B1622" s="47">
        <f>B1619+1</f>
        <v>538</v>
      </c>
      <c r="C1622" s="49" t="s">
        <v>46</v>
      </c>
      <c r="D1622" s="21">
        <f ca="1">RANDBETWEEN(1,22)</f>
        <v>6</v>
      </c>
      <c r="E1622" s="21">
        <f t="shared" ref="E1622:Y1622" ca="1" si="1271">RANDBETWEEN(1,22)</f>
        <v>12</v>
      </c>
      <c r="F1622" s="21">
        <f t="shared" ca="1" si="1271"/>
        <v>1</v>
      </c>
      <c r="G1622" s="21">
        <f t="shared" ca="1" si="1271"/>
        <v>20</v>
      </c>
      <c r="H1622" s="21">
        <f t="shared" ca="1" si="1271"/>
        <v>4</v>
      </c>
      <c r="I1622" s="21">
        <f t="shared" ca="1" si="1271"/>
        <v>22</v>
      </c>
      <c r="J1622" s="21">
        <f t="shared" ca="1" si="1271"/>
        <v>7</v>
      </c>
      <c r="K1622" s="21">
        <f t="shared" ca="1" si="1271"/>
        <v>15</v>
      </c>
      <c r="L1622" s="21">
        <f t="shared" ca="1" si="1271"/>
        <v>7</v>
      </c>
      <c r="M1622" s="21">
        <f t="shared" ca="1" si="1271"/>
        <v>20</v>
      </c>
      <c r="N1622" s="21">
        <f t="shared" ca="1" si="1271"/>
        <v>1</v>
      </c>
      <c r="O1622" s="21">
        <f t="shared" ca="1" si="1271"/>
        <v>8</v>
      </c>
      <c r="P1622" s="21">
        <f t="shared" ca="1" si="1271"/>
        <v>15</v>
      </c>
      <c r="Q1622" s="21">
        <f t="shared" ca="1" si="1271"/>
        <v>8</v>
      </c>
      <c r="R1622" s="21">
        <f t="shared" ca="1" si="1271"/>
        <v>14</v>
      </c>
      <c r="S1622" s="21">
        <f t="shared" ca="1" si="1271"/>
        <v>4</v>
      </c>
      <c r="T1622" s="21">
        <f t="shared" ca="1" si="1271"/>
        <v>11</v>
      </c>
      <c r="U1622" s="21">
        <f t="shared" ca="1" si="1271"/>
        <v>16</v>
      </c>
      <c r="V1622" s="21">
        <f t="shared" ca="1" si="1271"/>
        <v>4</v>
      </c>
      <c r="W1622" s="21">
        <f t="shared" ca="1" si="1271"/>
        <v>1</v>
      </c>
      <c r="X1622" s="21">
        <f t="shared" ca="1" si="1271"/>
        <v>20</v>
      </c>
      <c r="Y1622" s="21">
        <f t="shared" ca="1" si="1271"/>
        <v>6</v>
      </c>
    </row>
    <row r="1623" spans="2:27" x14ac:dyDescent="0.25">
      <c r="B1623" s="47"/>
      <c r="C1623" s="49" t="s">
        <v>1</v>
      </c>
      <c r="D1623" s="40">
        <f ca="1">INDEX($D$6:$Y$6,MATCH(D1622,$D$5:$Y$5))</f>
        <v>12.2</v>
      </c>
      <c r="E1623" s="40">
        <f t="shared" ref="E1623:Y1623" ca="1" si="1272">INDEX($D$6:$Y$6,MATCH(E1622,$D$5:$Y$5))</f>
        <v>20.100000000000001</v>
      </c>
      <c r="F1623" s="40">
        <f t="shared" ca="1" si="1272"/>
        <v>15.2</v>
      </c>
      <c r="G1623" s="40">
        <f t="shared" ca="1" si="1272"/>
        <v>11.7</v>
      </c>
      <c r="H1623" s="40">
        <f t="shared" ca="1" si="1272"/>
        <v>15</v>
      </c>
      <c r="I1623" s="40">
        <f t="shared" ca="1" si="1272"/>
        <v>13.5</v>
      </c>
      <c r="J1623" s="40">
        <f t="shared" ca="1" si="1272"/>
        <v>12.7</v>
      </c>
      <c r="K1623" s="40">
        <f t="shared" ca="1" si="1272"/>
        <v>13.7</v>
      </c>
      <c r="L1623" s="40">
        <f t="shared" ca="1" si="1272"/>
        <v>12.7</v>
      </c>
      <c r="M1623" s="40">
        <f t="shared" ca="1" si="1272"/>
        <v>11.7</v>
      </c>
      <c r="N1623" s="40">
        <f t="shared" ca="1" si="1272"/>
        <v>15.2</v>
      </c>
      <c r="O1623" s="40">
        <f t="shared" ca="1" si="1272"/>
        <v>14.9</v>
      </c>
      <c r="P1623" s="40">
        <f t="shared" ca="1" si="1272"/>
        <v>13.7</v>
      </c>
      <c r="Q1623" s="40">
        <f t="shared" ca="1" si="1272"/>
        <v>14.9</v>
      </c>
      <c r="R1623" s="40">
        <f t="shared" ca="1" si="1272"/>
        <v>11.2</v>
      </c>
      <c r="S1623" s="40">
        <f t="shared" ca="1" si="1272"/>
        <v>15</v>
      </c>
      <c r="T1623" s="40">
        <f t="shared" ca="1" si="1272"/>
        <v>14.4</v>
      </c>
      <c r="U1623" s="40">
        <f t="shared" ca="1" si="1272"/>
        <v>14.1</v>
      </c>
      <c r="V1623" s="40">
        <f t="shared" ca="1" si="1272"/>
        <v>15</v>
      </c>
      <c r="W1623" s="40">
        <f t="shared" ca="1" si="1272"/>
        <v>15.2</v>
      </c>
      <c r="X1623" s="40">
        <f t="shared" ca="1" si="1272"/>
        <v>11.7</v>
      </c>
      <c r="Y1623" s="40">
        <f t="shared" ca="1" si="1272"/>
        <v>12.2</v>
      </c>
      <c r="AA1623" s="40">
        <f ca="1">MEDIAN(D1623:Y1623)</f>
        <v>13.899999999999999</v>
      </c>
    </row>
    <row r="1624" spans="2:27" x14ac:dyDescent="0.25">
      <c r="B1624" s="47"/>
    </row>
    <row r="1625" spans="2:27" x14ac:dyDescent="0.25">
      <c r="B1625" s="47">
        <f>B1622+1</f>
        <v>539</v>
      </c>
      <c r="C1625" s="49" t="s">
        <v>46</v>
      </c>
      <c r="D1625" s="21">
        <f ca="1">RANDBETWEEN(1,22)</f>
        <v>14</v>
      </c>
      <c r="E1625" s="21">
        <f t="shared" ref="E1625:Y1625" ca="1" si="1273">RANDBETWEEN(1,22)</f>
        <v>7</v>
      </c>
      <c r="F1625" s="21">
        <f t="shared" ca="1" si="1273"/>
        <v>17</v>
      </c>
      <c r="G1625" s="21">
        <f t="shared" ca="1" si="1273"/>
        <v>11</v>
      </c>
      <c r="H1625" s="21">
        <f t="shared" ca="1" si="1273"/>
        <v>7</v>
      </c>
      <c r="I1625" s="21">
        <f t="shared" ca="1" si="1273"/>
        <v>22</v>
      </c>
      <c r="J1625" s="21">
        <f t="shared" ca="1" si="1273"/>
        <v>20</v>
      </c>
      <c r="K1625" s="21">
        <f t="shared" ca="1" si="1273"/>
        <v>6</v>
      </c>
      <c r="L1625" s="21">
        <f t="shared" ca="1" si="1273"/>
        <v>21</v>
      </c>
      <c r="M1625" s="21">
        <f t="shared" ca="1" si="1273"/>
        <v>19</v>
      </c>
      <c r="N1625" s="21">
        <f t="shared" ca="1" si="1273"/>
        <v>18</v>
      </c>
      <c r="O1625" s="21">
        <f t="shared" ca="1" si="1273"/>
        <v>3</v>
      </c>
      <c r="P1625" s="21">
        <f t="shared" ca="1" si="1273"/>
        <v>8</v>
      </c>
      <c r="Q1625" s="21">
        <f t="shared" ca="1" si="1273"/>
        <v>14</v>
      </c>
      <c r="R1625" s="21">
        <f t="shared" ca="1" si="1273"/>
        <v>3</v>
      </c>
      <c r="S1625" s="21">
        <f t="shared" ca="1" si="1273"/>
        <v>7</v>
      </c>
      <c r="T1625" s="21">
        <f t="shared" ca="1" si="1273"/>
        <v>17</v>
      </c>
      <c r="U1625" s="21">
        <f t="shared" ca="1" si="1273"/>
        <v>13</v>
      </c>
      <c r="V1625" s="21">
        <f t="shared" ca="1" si="1273"/>
        <v>2</v>
      </c>
      <c r="W1625" s="21">
        <f t="shared" ca="1" si="1273"/>
        <v>15</v>
      </c>
      <c r="X1625" s="21">
        <f t="shared" ca="1" si="1273"/>
        <v>7</v>
      </c>
      <c r="Y1625" s="21">
        <f t="shared" ca="1" si="1273"/>
        <v>8</v>
      </c>
    </row>
    <row r="1626" spans="2:27" x14ac:dyDescent="0.25">
      <c r="B1626" s="47"/>
      <c r="C1626" s="49" t="s">
        <v>1</v>
      </c>
      <c r="D1626" s="40">
        <f ca="1">INDEX($D$6:$Y$6,MATCH(D1625,$D$5:$Y$5))</f>
        <v>11.2</v>
      </c>
      <c r="E1626" s="40">
        <f t="shared" ref="E1626:Y1626" ca="1" si="1274">INDEX($D$6:$Y$6,MATCH(E1625,$D$5:$Y$5))</f>
        <v>12.7</v>
      </c>
      <c r="F1626" s="40">
        <f t="shared" ca="1" si="1274"/>
        <v>12.7</v>
      </c>
      <c r="G1626" s="40">
        <f t="shared" ca="1" si="1274"/>
        <v>14.4</v>
      </c>
      <c r="H1626" s="40">
        <f t="shared" ca="1" si="1274"/>
        <v>12.7</v>
      </c>
      <c r="I1626" s="40">
        <f t="shared" ca="1" si="1274"/>
        <v>13.5</v>
      </c>
      <c r="J1626" s="40">
        <f t="shared" ca="1" si="1274"/>
        <v>11.7</v>
      </c>
      <c r="K1626" s="40">
        <f t="shared" ca="1" si="1274"/>
        <v>12.2</v>
      </c>
      <c r="L1626" s="40">
        <f t="shared" ca="1" si="1274"/>
        <v>13.1</v>
      </c>
      <c r="M1626" s="40">
        <f t="shared" ca="1" si="1274"/>
        <v>17.899999999999999</v>
      </c>
      <c r="N1626" s="40">
        <f t="shared" ca="1" si="1274"/>
        <v>12.8</v>
      </c>
      <c r="O1626" s="40">
        <f t="shared" ca="1" si="1274"/>
        <v>15.1</v>
      </c>
      <c r="P1626" s="40">
        <f t="shared" ca="1" si="1274"/>
        <v>14.9</v>
      </c>
      <c r="Q1626" s="40">
        <f t="shared" ca="1" si="1274"/>
        <v>11.2</v>
      </c>
      <c r="R1626" s="40">
        <f t="shared" ca="1" si="1274"/>
        <v>15.1</v>
      </c>
      <c r="S1626" s="40">
        <f t="shared" ca="1" si="1274"/>
        <v>12.7</v>
      </c>
      <c r="T1626" s="40">
        <f t="shared" ca="1" si="1274"/>
        <v>12.7</v>
      </c>
      <c r="U1626" s="40">
        <f t="shared" ca="1" si="1274"/>
        <v>20.5</v>
      </c>
      <c r="V1626" s="40">
        <f t="shared" ca="1" si="1274"/>
        <v>14.2</v>
      </c>
      <c r="W1626" s="40">
        <f t="shared" ca="1" si="1274"/>
        <v>13.7</v>
      </c>
      <c r="X1626" s="40">
        <f t="shared" ca="1" si="1274"/>
        <v>12.7</v>
      </c>
      <c r="Y1626" s="40">
        <f t="shared" ca="1" si="1274"/>
        <v>14.9</v>
      </c>
      <c r="AA1626" s="40">
        <f ca="1">MEDIAN(D1626:Y1626)</f>
        <v>12.95</v>
      </c>
    </row>
    <row r="1628" spans="2:27" x14ac:dyDescent="0.25">
      <c r="B1628" s="47">
        <f>B1625+1</f>
        <v>540</v>
      </c>
      <c r="C1628" s="49" t="s">
        <v>46</v>
      </c>
      <c r="D1628" s="21">
        <f ca="1">RANDBETWEEN(1,22)</f>
        <v>4</v>
      </c>
      <c r="E1628" s="21">
        <f t="shared" ref="E1628:Y1628" ca="1" si="1275">RANDBETWEEN(1,22)</f>
        <v>14</v>
      </c>
      <c r="F1628" s="21">
        <f t="shared" ca="1" si="1275"/>
        <v>3</v>
      </c>
      <c r="G1628" s="21">
        <f t="shared" ca="1" si="1275"/>
        <v>9</v>
      </c>
      <c r="H1628" s="21">
        <f t="shared" ca="1" si="1275"/>
        <v>16</v>
      </c>
      <c r="I1628" s="21">
        <f t="shared" ca="1" si="1275"/>
        <v>16</v>
      </c>
      <c r="J1628" s="21">
        <f t="shared" ca="1" si="1275"/>
        <v>11</v>
      </c>
      <c r="K1628" s="21">
        <f t="shared" ca="1" si="1275"/>
        <v>12</v>
      </c>
      <c r="L1628" s="21">
        <f t="shared" ca="1" si="1275"/>
        <v>8</v>
      </c>
      <c r="M1628" s="21">
        <f t="shared" ca="1" si="1275"/>
        <v>8</v>
      </c>
      <c r="N1628" s="21">
        <f t="shared" ca="1" si="1275"/>
        <v>16</v>
      </c>
      <c r="O1628" s="21">
        <f t="shared" ca="1" si="1275"/>
        <v>11</v>
      </c>
      <c r="P1628" s="21">
        <f t="shared" ca="1" si="1275"/>
        <v>7</v>
      </c>
      <c r="Q1628" s="21">
        <f t="shared" ca="1" si="1275"/>
        <v>9</v>
      </c>
      <c r="R1628" s="21">
        <f t="shared" ca="1" si="1275"/>
        <v>11</v>
      </c>
      <c r="S1628" s="21">
        <f t="shared" ca="1" si="1275"/>
        <v>15</v>
      </c>
      <c r="T1628" s="21">
        <f t="shared" ca="1" si="1275"/>
        <v>7</v>
      </c>
      <c r="U1628" s="21">
        <f t="shared" ca="1" si="1275"/>
        <v>10</v>
      </c>
      <c r="V1628" s="21">
        <f t="shared" ca="1" si="1275"/>
        <v>4</v>
      </c>
      <c r="W1628" s="21">
        <f t="shared" ca="1" si="1275"/>
        <v>1</v>
      </c>
      <c r="X1628" s="21">
        <f t="shared" ca="1" si="1275"/>
        <v>8</v>
      </c>
      <c r="Y1628" s="21">
        <f t="shared" ca="1" si="1275"/>
        <v>22</v>
      </c>
    </row>
    <row r="1629" spans="2:27" x14ac:dyDescent="0.25">
      <c r="B1629" s="47"/>
      <c r="C1629" s="49" t="s">
        <v>1</v>
      </c>
      <c r="D1629" s="40">
        <f ca="1">INDEX($D$6:$Y$6,MATCH(D1628,$D$5:$Y$5))</f>
        <v>15</v>
      </c>
      <c r="E1629" s="40">
        <f t="shared" ref="E1629:Y1629" ca="1" si="1276">INDEX($D$6:$Y$6,MATCH(E1628,$D$5:$Y$5))</f>
        <v>11.2</v>
      </c>
      <c r="F1629" s="40">
        <f t="shared" ca="1" si="1276"/>
        <v>15.1</v>
      </c>
      <c r="G1629" s="40">
        <f t="shared" ca="1" si="1276"/>
        <v>14</v>
      </c>
      <c r="H1629" s="40">
        <f t="shared" ca="1" si="1276"/>
        <v>14.1</v>
      </c>
      <c r="I1629" s="40">
        <f t="shared" ca="1" si="1276"/>
        <v>14.1</v>
      </c>
      <c r="J1629" s="40">
        <f t="shared" ca="1" si="1276"/>
        <v>14.4</v>
      </c>
      <c r="K1629" s="40">
        <f t="shared" ca="1" si="1276"/>
        <v>20.100000000000001</v>
      </c>
      <c r="L1629" s="40">
        <f t="shared" ca="1" si="1276"/>
        <v>14.9</v>
      </c>
      <c r="M1629" s="40">
        <f t="shared" ca="1" si="1276"/>
        <v>14.9</v>
      </c>
      <c r="N1629" s="40">
        <f t="shared" ca="1" si="1276"/>
        <v>14.1</v>
      </c>
      <c r="O1629" s="40">
        <f t="shared" ca="1" si="1276"/>
        <v>14.4</v>
      </c>
      <c r="P1629" s="40">
        <f t="shared" ca="1" si="1276"/>
        <v>12.7</v>
      </c>
      <c r="Q1629" s="40">
        <f t="shared" ca="1" si="1276"/>
        <v>14</v>
      </c>
      <c r="R1629" s="40">
        <f t="shared" ca="1" si="1276"/>
        <v>14.4</v>
      </c>
      <c r="S1629" s="40">
        <f t="shared" ca="1" si="1276"/>
        <v>13.7</v>
      </c>
      <c r="T1629" s="40">
        <f t="shared" ca="1" si="1276"/>
        <v>12.7</v>
      </c>
      <c r="U1629" s="40">
        <f t="shared" ca="1" si="1276"/>
        <v>14</v>
      </c>
      <c r="V1629" s="40">
        <f t="shared" ca="1" si="1276"/>
        <v>15</v>
      </c>
      <c r="W1629" s="40">
        <f t="shared" ca="1" si="1276"/>
        <v>15.2</v>
      </c>
      <c r="X1629" s="40">
        <f t="shared" ca="1" si="1276"/>
        <v>14.9</v>
      </c>
      <c r="Y1629" s="40">
        <f t="shared" ca="1" si="1276"/>
        <v>13.5</v>
      </c>
      <c r="AA1629" s="40">
        <f ca="1">MEDIAN(D1629:Y1629)</f>
        <v>14.25</v>
      </c>
    </row>
    <row r="1630" spans="2:27" x14ac:dyDescent="0.25">
      <c r="B1630" s="47"/>
    </row>
    <row r="1631" spans="2:27" x14ac:dyDescent="0.25">
      <c r="B1631" s="47">
        <f>B1628+1</f>
        <v>541</v>
      </c>
      <c r="C1631" s="49" t="s">
        <v>46</v>
      </c>
      <c r="D1631" s="21">
        <f ca="1">RANDBETWEEN(1,22)</f>
        <v>9</v>
      </c>
      <c r="E1631" s="21">
        <f t="shared" ref="E1631:Y1631" ca="1" si="1277">RANDBETWEEN(1,22)</f>
        <v>19</v>
      </c>
      <c r="F1631" s="21">
        <f t="shared" ca="1" si="1277"/>
        <v>21</v>
      </c>
      <c r="G1631" s="21">
        <f t="shared" ca="1" si="1277"/>
        <v>17</v>
      </c>
      <c r="H1631" s="21">
        <f t="shared" ca="1" si="1277"/>
        <v>17</v>
      </c>
      <c r="I1631" s="21">
        <f t="shared" ca="1" si="1277"/>
        <v>13</v>
      </c>
      <c r="J1631" s="21">
        <f t="shared" ca="1" si="1277"/>
        <v>14</v>
      </c>
      <c r="K1631" s="21">
        <f t="shared" ca="1" si="1277"/>
        <v>5</v>
      </c>
      <c r="L1631" s="21">
        <f t="shared" ca="1" si="1277"/>
        <v>12</v>
      </c>
      <c r="M1631" s="21">
        <f t="shared" ca="1" si="1277"/>
        <v>7</v>
      </c>
      <c r="N1631" s="21">
        <f t="shared" ca="1" si="1277"/>
        <v>10</v>
      </c>
      <c r="O1631" s="21">
        <f t="shared" ca="1" si="1277"/>
        <v>3</v>
      </c>
      <c r="P1631" s="21">
        <f t="shared" ca="1" si="1277"/>
        <v>12</v>
      </c>
      <c r="Q1631" s="21">
        <f t="shared" ca="1" si="1277"/>
        <v>20</v>
      </c>
      <c r="R1631" s="21">
        <f t="shared" ca="1" si="1277"/>
        <v>20</v>
      </c>
      <c r="S1631" s="21">
        <f t="shared" ca="1" si="1277"/>
        <v>19</v>
      </c>
      <c r="T1631" s="21">
        <f t="shared" ca="1" si="1277"/>
        <v>3</v>
      </c>
      <c r="U1631" s="21">
        <f t="shared" ca="1" si="1277"/>
        <v>15</v>
      </c>
      <c r="V1631" s="21">
        <f t="shared" ca="1" si="1277"/>
        <v>13</v>
      </c>
      <c r="W1631" s="21">
        <f t="shared" ca="1" si="1277"/>
        <v>4</v>
      </c>
      <c r="X1631" s="21">
        <f t="shared" ca="1" si="1277"/>
        <v>12</v>
      </c>
      <c r="Y1631" s="21">
        <f t="shared" ca="1" si="1277"/>
        <v>4</v>
      </c>
    </row>
    <row r="1632" spans="2:27" x14ac:dyDescent="0.25">
      <c r="B1632" s="47"/>
      <c r="C1632" s="49" t="s">
        <v>1</v>
      </c>
      <c r="D1632" s="40">
        <f ca="1">INDEX($D$6:$Y$6,MATCH(D1631,$D$5:$Y$5))</f>
        <v>14</v>
      </c>
      <c r="E1632" s="40">
        <f t="shared" ref="E1632:Y1632" ca="1" si="1278">INDEX($D$6:$Y$6,MATCH(E1631,$D$5:$Y$5))</f>
        <v>17.899999999999999</v>
      </c>
      <c r="F1632" s="40">
        <f t="shared" ca="1" si="1278"/>
        <v>13.1</v>
      </c>
      <c r="G1632" s="40">
        <f t="shared" ca="1" si="1278"/>
        <v>12.7</v>
      </c>
      <c r="H1632" s="40">
        <f t="shared" ca="1" si="1278"/>
        <v>12.7</v>
      </c>
      <c r="I1632" s="40">
        <f t="shared" ca="1" si="1278"/>
        <v>20.5</v>
      </c>
      <c r="J1632" s="40">
        <f t="shared" ca="1" si="1278"/>
        <v>11.2</v>
      </c>
      <c r="K1632" s="40">
        <f t="shared" ca="1" si="1278"/>
        <v>12.4</v>
      </c>
      <c r="L1632" s="40">
        <f t="shared" ca="1" si="1278"/>
        <v>20.100000000000001</v>
      </c>
      <c r="M1632" s="40">
        <f t="shared" ca="1" si="1278"/>
        <v>12.7</v>
      </c>
      <c r="N1632" s="40">
        <f t="shared" ca="1" si="1278"/>
        <v>14</v>
      </c>
      <c r="O1632" s="40">
        <f t="shared" ca="1" si="1278"/>
        <v>15.1</v>
      </c>
      <c r="P1632" s="40">
        <f t="shared" ca="1" si="1278"/>
        <v>20.100000000000001</v>
      </c>
      <c r="Q1632" s="40">
        <f t="shared" ca="1" si="1278"/>
        <v>11.7</v>
      </c>
      <c r="R1632" s="40">
        <f t="shared" ca="1" si="1278"/>
        <v>11.7</v>
      </c>
      <c r="S1632" s="40">
        <f t="shared" ca="1" si="1278"/>
        <v>17.899999999999999</v>
      </c>
      <c r="T1632" s="40">
        <f t="shared" ca="1" si="1278"/>
        <v>15.1</v>
      </c>
      <c r="U1632" s="40">
        <f t="shared" ca="1" si="1278"/>
        <v>13.7</v>
      </c>
      <c r="V1632" s="40">
        <f t="shared" ca="1" si="1278"/>
        <v>20.5</v>
      </c>
      <c r="W1632" s="40">
        <f t="shared" ca="1" si="1278"/>
        <v>15</v>
      </c>
      <c r="X1632" s="40">
        <f t="shared" ca="1" si="1278"/>
        <v>20.100000000000001</v>
      </c>
      <c r="Y1632" s="40">
        <f t="shared" ca="1" si="1278"/>
        <v>15</v>
      </c>
      <c r="AA1632" s="40">
        <f ca="1">MEDIAN(D1632:Y1632)</f>
        <v>14.5</v>
      </c>
    </row>
    <row r="1633" spans="2:27" x14ac:dyDescent="0.25">
      <c r="B1633" s="47"/>
    </row>
    <row r="1634" spans="2:27" x14ac:dyDescent="0.25">
      <c r="B1634" s="47">
        <f>B1631+1</f>
        <v>542</v>
      </c>
      <c r="C1634" s="49" t="s">
        <v>46</v>
      </c>
      <c r="D1634" s="21">
        <f ca="1">RANDBETWEEN(1,22)</f>
        <v>7</v>
      </c>
      <c r="E1634" s="21">
        <f t="shared" ref="E1634:Y1634" ca="1" si="1279">RANDBETWEEN(1,22)</f>
        <v>8</v>
      </c>
      <c r="F1634" s="21">
        <f t="shared" ca="1" si="1279"/>
        <v>5</v>
      </c>
      <c r="G1634" s="21">
        <f t="shared" ca="1" si="1279"/>
        <v>22</v>
      </c>
      <c r="H1634" s="21">
        <f t="shared" ca="1" si="1279"/>
        <v>4</v>
      </c>
      <c r="I1634" s="21">
        <f t="shared" ca="1" si="1279"/>
        <v>13</v>
      </c>
      <c r="J1634" s="21">
        <f t="shared" ca="1" si="1279"/>
        <v>8</v>
      </c>
      <c r="K1634" s="21">
        <f t="shared" ca="1" si="1279"/>
        <v>9</v>
      </c>
      <c r="L1634" s="21">
        <f t="shared" ca="1" si="1279"/>
        <v>19</v>
      </c>
      <c r="M1634" s="21">
        <f t="shared" ca="1" si="1279"/>
        <v>5</v>
      </c>
      <c r="N1634" s="21">
        <f t="shared" ca="1" si="1279"/>
        <v>19</v>
      </c>
      <c r="O1634" s="21">
        <f t="shared" ca="1" si="1279"/>
        <v>22</v>
      </c>
      <c r="P1634" s="21">
        <f t="shared" ca="1" si="1279"/>
        <v>10</v>
      </c>
      <c r="Q1634" s="21">
        <f t="shared" ca="1" si="1279"/>
        <v>16</v>
      </c>
      <c r="R1634" s="21">
        <f t="shared" ca="1" si="1279"/>
        <v>20</v>
      </c>
      <c r="S1634" s="21">
        <f t="shared" ca="1" si="1279"/>
        <v>3</v>
      </c>
      <c r="T1634" s="21">
        <f t="shared" ca="1" si="1279"/>
        <v>20</v>
      </c>
      <c r="U1634" s="21">
        <f t="shared" ca="1" si="1279"/>
        <v>4</v>
      </c>
      <c r="V1634" s="21">
        <f t="shared" ca="1" si="1279"/>
        <v>2</v>
      </c>
      <c r="W1634" s="21">
        <f t="shared" ca="1" si="1279"/>
        <v>5</v>
      </c>
      <c r="X1634" s="21">
        <f t="shared" ca="1" si="1279"/>
        <v>21</v>
      </c>
      <c r="Y1634" s="21">
        <f t="shared" ca="1" si="1279"/>
        <v>20</v>
      </c>
    </row>
    <row r="1635" spans="2:27" x14ac:dyDescent="0.25">
      <c r="B1635" s="47"/>
      <c r="C1635" s="49" t="s">
        <v>1</v>
      </c>
      <c r="D1635" s="40">
        <f ca="1">INDEX($D$6:$Y$6,MATCH(D1634,$D$5:$Y$5))</f>
        <v>12.7</v>
      </c>
      <c r="E1635" s="40">
        <f t="shared" ref="E1635:Y1635" ca="1" si="1280">INDEX($D$6:$Y$6,MATCH(E1634,$D$5:$Y$5))</f>
        <v>14.9</v>
      </c>
      <c r="F1635" s="40">
        <f t="shared" ca="1" si="1280"/>
        <v>12.4</v>
      </c>
      <c r="G1635" s="40">
        <f t="shared" ca="1" si="1280"/>
        <v>13.5</v>
      </c>
      <c r="H1635" s="40">
        <f t="shared" ca="1" si="1280"/>
        <v>15</v>
      </c>
      <c r="I1635" s="40">
        <f t="shared" ca="1" si="1280"/>
        <v>20.5</v>
      </c>
      <c r="J1635" s="40">
        <f t="shared" ca="1" si="1280"/>
        <v>14.9</v>
      </c>
      <c r="K1635" s="40">
        <f t="shared" ca="1" si="1280"/>
        <v>14</v>
      </c>
      <c r="L1635" s="40">
        <f t="shared" ca="1" si="1280"/>
        <v>17.899999999999999</v>
      </c>
      <c r="M1635" s="40">
        <f t="shared" ca="1" si="1280"/>
        <v>12.4</v>
      </c>
      <c r="N1635" s="40">
        <f t="shared" ca="1" si="1280"/>
        <v>17.899999999999999</v>
      </c>
      <c r="O1635" s="40">
        <f t="shared" ca="1" si="1280"/>
        <v>13.5</v>
      </c>
      <c r="P1635" s="40">
        <f t="shared" ca="1" si="1280"/>
        <v>14</v>
      </c>
      <c r="Q1635" s="40">
        <f t="shared" ca="1" si="1280"/>
        <v>14.1</v>
      </c>
      <c r="R1635" s="40">
        <f t="shared" ca="1" si="1280"/>
        <v>11.7</v>
      </c>
      <c r="S1635" s="40">
        <f t="shared" ca="1" si="1280"/>
        <v>15.1</v>
      </c>
      <c r="T1635" s="40">
        <f t="shared" ca="1" si="1280"/>
        <v>11.7</v>
      </c>
      <c r="U1635" s="40">
        <f t="shared" ca="1" si="1280"/>
        <v>15</v>
      </c>
      <c r="V1635" s="40">
        <f t="shared" ca="1" si="1280"/>
        <v>14.2</v>
      </c>
      <c r="W1635" s="40">
        <f t="shared" ca="1" si="1280"/>
        <v>12.4</v>
      </c>
      <c r="X1635" s="40">
        <f t="shared" ca="1" si="1280"/>
        <v>13.1</v>
      </c>
      <c r="Y1635" s="40">
        <f t="shared" ca="1" si="1280"/>
        <v>11.7</v>
      </c>
      <c r="AA1635" s="40">
        <f ca="1">MEDIAN(D1635:Y1635)</f>
        <v>14</v>
      </c>
    </row>
    <row r="1636" spans="2:27" x14ac:dyDescent="0.25">
      <c r="B1636" s="47"/>
    </row>
    <row r="1637" spans="2:27" x14ac:dyDescent="0.25">
      <c r="B1637" s="47">
        <f>B1634+1</f>
        <v>543</v>
      </c>
      <c r="C1637" s="49" t="s">
        <v>46</v>
      </c>
      <c r="D1637" s="21">
        <f ca="1">RANDBETWEEN(1,22)</f>
        <v>22</v>
      </c>
      <c r="E1637" s="21">
        <f t="shared" ref="E1637:Y1637" ca="1" si="1281">RANDBETWEEN(1,22)</f>
        <v>4</v>
      </c>
      <c r="F1637" s="21">
        <f t="shared" ca="1" si="1281"/>
        <v>16</v>
      </c>
      <c r="G1637" s="21">
        <f t="shared" ca="1" si="1281"/>
        <v>21</v>
      </c>
      <c r="H1637" s="21">
        <f t="shared" ca="1" si="1281"/>
        <v>3</v>
      </c>
      <c r="I1637" s="21">
        <f t="shared" ca="1" si="1281"/>
        <v>14</v>
      </c>
      <c r="J1637" s="21">
        <f t="shared" ca="1" si="1281"/>
        <v>9</v>
      </c>
      <c r="K1637" s="21">
        <f t="shared" ca="1" si="1281"/>
        <v>4</v>
      </c>
      <c r="L1637" s="21">
        <f t="shared" ca="1" si="1281"/>
        <v>7</v>
      </c>
      <c r="M1637" s="21">
        <f t="shared" ca="1" si="1281"/>
        <v>7</v>
      </c>
      <c r="N1637" s="21">
        <f t="shared" ca="1" si="1281"/>
        <v>12</v>
      </c>
      <c r="O1637" s="21">
        <f t="shared" ca="1" si="1281"/>
        <v>9</v>
      </c>
      <c r="P1637" s="21">
        <f t="shared" ca="1" si="1281"/>
        <v>9</v>
      </c>
      <c r="Q1637" s="21">
        <f t="shared" ca="1" si="1281"/>
        <v>17</v>
      </c>
      <c r="R1637" s="21">
        <f t="shared" ca="1" si="1281"/>
        <v>11</v>
      </c>
      <c r="S1637" s="21">
        <f t="shared" ca="1" si="1281"/>
        <v>4</v>
      </c>
      <c r="T1637" s="21">
        <f t="shared" ca="1" si="1281"/>
        <v>1</v>
      </c>
      <c r="U1637" s="21">
        <f t="shared" ca="1" si="1281"/>
        <v>14</v>
      </c>
      <c r="V1637" s="21">
        <f t="shared" ca="1" si="1281"/>
        <v>1</v>
      </c>
      <c r="W1637" s="21">
        <f t="shared" ca="1" si="1281"/>
        <v>12</v>
      </c>
      <c r="X1637" s="21">
        <f t="shared" ca="1" si="1281"/>
        <v>21</v>
      </c>
      <c r="Y1637" s="21">
        <f t="shared" ca="1" si="1281"/>
        <v>17</v>
      </c>
    </row>
    <row r="1638" spans="2:27" x14ac:dyDescent="0.25">
      <c r="B1638" s="47"/>
      <c r="C1638" s="49" t="s">
        <v>1</v>
      </c>
      <c r="D1638" s="40">
        <f ca="1">INDEX($D$6:$Y$6,MATCH(D1637,$D$5:$Y$5))</f>
        <v>13.5</v>
      </c>
      <c r="E1638" s="40">
        <f t="shared" ref="E1638:Y1638" ca="1" si="1282">INDEX($D$6:$Y$6,MATCH(E1637,$D$5:$Y$5))</f>
        <v>15</v>
      </c>
      <c r="F1638" s="40">
        <f t="shared" ca="1" si="1282"/>
        <v>14.1</v>
      </c>
      <c r="G1638" s="40">
        <f t="shared" ca="1" si="1282"/>
        <v>13.1</v>
      </c>
      <c r="H1638" s="40">
        <f t="shared" ca="1" si="1282"/>
        <v>15.1</v>
      </c>
      <c r="I1638" s="40">
        <f t="shared" ca="1" si="1282"/>
        <v>11.2</v>
      </c>
      <c r="J1638" s="40">
        <f t="shared" ca="1" si="1282"/>
        <v>14</v>
      </c>
      <c r="K1638" s="40">
        <f t="shared" ca="1" si="1282"/>
        <v>15</v>
      </c>
      <c r="L1638" s="40">
        <f t="shared" ca="1" si="1282"/>
        <v>12.7</v>
      </c>
      <c r="M1638" s="40">
        <f t="shared" ca="1" si="1282"/>
        <v>12.7</v>
      </c>
      <c r="N1638" s="40">
        <f t="shared" ca="1" si="1282"/>
        <v>20.100000000000001</v>
      </c>
      <c r="O1638" s="40">
        <f t="shared" ca="1" si="1282"/>
        <v>14</v>
      </c>
      <c r="P1638" s="40">
        <f t="shared" ca="1" si="1282"/>
        <v>14</v>
      </c>
      <c r="Q1638" s="40">
        <f t="shared" ca="1" si="1282"/>
        <v>12.7</v>
      </c>
      <c r="R1638" s="40">
        <f t="shared" ca="1" si="1282"/>
        <v>14.4</v>
      </c>
      <c r="S1638" s="40">
        <f t="shared" ca="1" si="1282"/>
        <v>15</v>
      </c>
      <c r="T1638" s="40">
        <f t="shared" ca="1" si="1282"/>
        <v>15.2</v>
      </c>
      <c r="U1638" s="40">
        <f t="shared" ca="1" si="1282"/>
        <v>11.2</v>
      </c>
      <c r="V1638" s="40">
        <f t="shared" ca="1" si="1282"/>
        <v>15.2</v>
      </c>
      <c r="W1638" s="40">
        <f t="shared" ca="1" si="1282"/>
        <v>20.100000000000001</v>
      </c>
      <c r="X1638" s="40">
        <f t="shared" ca="1" si="1282"/>
        <v>13.1</v>
      </c>
      <c r="Y1638" s="40">
        <f t="shared" ca="1" si="1282"/>
        <v>12.7</v>
      </c>
      <c r="AA1638" s="40">
        <f ca="1">MEDIAN(D1638:Y1638)</f>
        <v>14</v>
      </c>
    </row>
    <row r="1639" spans="2:27" x14ac:dyDescent="0.25">
      <c r="B1639" s="47"/>
    </row>
    <row r="1640" spans="2:27" x14ac:dyDescent="0.25">
      <c r="B1640" s="47">
        <f>B1637+1</f>
        <v>544</v>
      </c>
      <c r="C1640" s="49" t="s">
        <v>46</v>
      </c>
      <c r="D1640" s="21">
        <f ca="1">RANDBETWEEN(1,22)</f>
        <v>21</v>
      </c>
      <c r="E1640" s="21">
        <f t="shared" ref="E1640:Y1640" ca="1" si="1283">RANDBETWEEN(1,22)</f>
        <v>21</v>
      </c>
      <c r="F1640" s="21">
        <f t="shared" ca="1" si="1283"/>
        <v>15</v>
      </c>
      <c r="G1640" s="21">
        <f t="shared" ca="1" si="1283"/>
        <v>15</v>
      </c>
      <c r="H1640" s="21">
        <f t="shared" ca="1" si="1283"/>
        <v>14</v>
      </c>
      <c r="I1640" s="21">
        <f t="shared" ca="1" si="1283"/>
        <v>4</v>
      </c>
      <c r="J1640" s="21">
        <f t="shared" ca="1" si="1283"/>
        <v>19</v>
      </c>
      <c r="K1640" s="21">
        <f t="shared" ca="1" si="1283"/>
        <v>4</v>
      </c>
      <c r="L1640" s="21">
        <f t="shared" ca="1" si="1283"/>
        <v>18</v>
      </c>
      <c r="M1640" s="21">
        <f t="shared" ca="1" si="1283"/>
        <v>9</v>
      </c>
      <c r="N1640" s="21">
        <f t="shared" ca="1" si="1283"/>
        <v>13</v>
      </c>
      <c r="O1640" s="21">
        <f t="shared" ca="1" si="1283"/>
        <v>15</v>
      </c>
      <c r="P1640" s="21">
        <f t="shared" ca="1" si="1283"/>
        <v>14</v>
      </c>
      <c r="Q1640" s="21">
        <f t="shared" ca="1" si="1283"/>
        <v>12</v>
      </c>
      <c r="R1640" s="21">
        <f t="shared" ca="1" si="1283"/>
        <v>4</v>
      </c>
      <c r="S1640" s="21">
        <f t="shared" ca="1" si="1283"/>
        <v>10</v>
      </c>
      <c r="T1640" s="21">
        <f t="shared" ca="1" si="1283"/>
        <v>9</v>
      </c>
      <c r="U1640" s="21">
        <f t="shared" ca="1" si="1283"/>
        <v>22</v>
      </c>
      <c r="V1640" s="21">
        <f t="shared" ca="1" si="1283"/>
        <v>3</v>
      </c>
      <c r="W1640" s="21">
        <f t="shared" ca="1" si="1283"/>
        <v>2</v>
      </c>
      <c r="X1640" s="21">
        <f t="shared" ca="1" si="1283"/>
        <v>18</v>
      </c>
      <c r="Y1640" s="21">
        <f t="shared" ca="1" si="1283"/>
        <v>19</v>
      </c>
    </row>
    <row r="1641" spans="2:27" x14ac:dyDescent="0.25">
      <c r="B1641" s="47"/>
      <c r="C1641" s="49" t="s">
        <v>1</v>
      </c>
      <c r="D1641" s="40">
        <f ca="1">INDEX($D$6:$Y$6,MATCH(D1640,$D$5:$Y$5))</f>
        <v>13.1</v>
      </c>
      <c r="E1641" s="40">
        <f t="shared" ref="E1641:Y1641" ca="1" si="1284">INDEX($D$6:$Y$6,MATCH(E1640,$D$5:$Y$5))</f>
        <v>13.1</v>
      </c>
      <c r="F1641" s="40">
        <f t="shared" ca="1" si="1284"/>
        <v>13.7</v>
      </c>
      <c r="G1641" s="40">
        <f t="shared" ca="1" si="1284"/>
        <v>13.7</v>
      </c>
      <c r="H1641" s="40">
        <f t="shared" ca="1" si="1284"/>
        <v>11.2</v>
      </c>
      <c r="I1641" s="40">
        <f t="shared" ca="1" si="1284"/>
        <v>15</v>
      </c>
      <c r="J1641" s="40">
        <f t="shared" ca="1" si="1284"/>
        <v>17.899999999999999</v>
      </c>
      <c r="K1641" s="40">
        <f t="shared" ca="1" si="1284"/>
        <v>15</v>
      </c>
      <c r="L1641" s="40">
        <f t="shared" ca="1" si="1284"/>
        <v>12.8</v>
      </c>
      <c r="M1641" s="40">
        <f t="shared" ca="1" si="1284"/>
        <v>14</v>
      </c>
      <c r="N1641" s="40">
        <f t="shared" ca="1" si="1284"/>
        <v>20.5</v>
      </c>
      <c r="O1641" s="40">
        <f t="shared" ca="1" si="1284"/>
        <v>13.7</v>
      </c>
      <c r="P1641" s="40">
        <f t="shared" ca="1" si="1284"/>
        <v>11.2</v>
      </c>
      <c r="Q1641" s="40">
        <f t="shared" ca="1" si="1284"/>
        <v>20.100000000000001</v>
      </c>
      <c r="R1641" s="40">
        <f t="shared" ca="1" si="1284"/>
        <v>15</v>
      </c>
      <c r="S1641" s="40">
        <f t="shared" ca="1" si="1284"/>
        <v>14</v>
      </c>
      <c r="T1641" s="40">
        <f t="shared" ca="1" si="1284"/>
        <v>14</v>
      </c>
      <c r="U1641" s="40">
        <f t="shared" ca="1" si="1284"/>
        <v>13.5</v>
      </c>
      <c r="V1641" s="40">
        <f t="shared" ca="1" si="1284"/>
        <v>15.1</v>
      </c>
      <c r="W1641" s="40">
        <f t="shared" ca="1" si="1284"/>
        <v>14.2</v>
      </c>
      <c r="X1641" s="40">
        <f t="shared" ca="1" si="1284"/>
        <v>12.8</v>
      </c>
      <c r="Y1641" s="40">
        <f t="shared" ca="1" si="1284"/>
        <v>17.899999999999999</v>
      </c>
      <c r="AA1641" s="40">
        <f ca="1">MEDIAN(D1641:Y1641)</f>
        <v>14</v>
      </c>
    </row>
    <row r="1642" spans="2:27" x14ac:dyDescent="0.25">
      <c r="B1642" s="47"/>
    </row>
    <row r="1643" spans="2:27" x14ac:dyDescent="0.25">
      <c r="B1643" s="47">
        <f>B1640+1</f>
        <v>545</v>
      </c>
      <c r="C1643" s="49" t="s">
        <v>46</v>
      </c>
      <c r="D1643" s="21">
        <f ca="1">RANDBETWEEN(1,22)</f>
        <v>8</v>
      </c>
      <c r="E1643" s="21">
        <f t="shared" ref="E1643:Y1643" ca="1" si="1285">RANDBETWEEN(1,22)</f>
        <v>4</v>
      </c>
      <c r="F1643" s="21">
        <f t="shared" ca="1" si="1285"/>
        <v>21</v>
      </c>
      <c r="G1643" s="21">
        <f t="shared" ca="1" si="1285"/>
        <v>16</v>
      </c>
      <c r="H1643" s="21">
        <f t="shared" ca="1" si="1285"/>
        <v>12</v>
      </c>
      <c r="I1643" s="21">
        <f t="shared" ca="1" si="1285"/>
        <v>13</v>
      </c>
      <c r="J1643" s="21">
        <f t="shared" ca="1" si="1285"/>
        <v>21</v>
      </c>
      <c r="K1643" s="21">
        <f t="shared" ca="1" si="1285"/>
        <v>19</v>
      </c>
      <c r="L1643" s="21">
        <f t="shared" ca="1" si="1285"/>
        <v>2</v>
      </c>
      <c r="M1643" s="21">
        <f t="shared" ca="1" si="1285"/>
        <v>19</v>
      </c>
      <c r="N1643" s="21">
        <f t="shared" ca="1" si="1285"/>
        <v>8</v>
      </c>
      <c r="O1643" s="21">
        <f t="shared" ca="1" si="1285"/>
        <v>19</v>
      </c>
      <c r="P1643" s="21">
        <f t="shared" ca="1" si="1285"/>
        <v>9</v>
      </c>
      <c r="Q1643" s="21">
        <f t="shared" ca="1" si="1285"/>
        <v>10</v>
      </c>
      <c r="R1643" s="21">
        <f t="shared" ca="1" si="1285"/>
        <v>16</v>
      </c>
      <c r="S1643" s="21">
        <f t="shared" ca="1" si="1285"/>
        <v>5</v>
      </c>
      <c r="T1643" s="21">
        <f t="shared" ca="1" si="1285"/>
        <v>13</v>
      </c>
      <c r="U1643" s="21">
        <f t="shared" ca="1" si="1285"/>
        <v>16</v>
      </c>
      <c r="V1643" s="21">
        <f t="shared" ca="1" si="1285"/>
        <v>19</v>
      </c>
      <c r="W1643" s="21">
        <f t="shared" ca="1" si="1285"/>
        <v>10</v>
      </c>
      <c r="X1643" s="21">
        <f t="shared" ca="1" si="1285"/>
        <v>7</v>
      </c>
      <c r="Y1643" s="21">
        <f t="shared" ca="1" si="1285"/>
        <v>19</v>
      </c>
    </row>
    <row r="1644" spans="2:27" x14ac:dyDescent="0.25">
      <c r="B1644" s="47"/>
      <c r="C1644" s="49" t="s">
        <v>1</v>
      </c>
      <c r="D1644" s="40">
        <f ca="1">INDEX($D$6:$Y$6,MATCH(D1643,$D$5:$Y$5))</f>
        <v>14.9</v>
      </c>
      <c r="E1644" s="40">
        <f t="shared" ref="E1644:Y1644" ca="1" si="1286">INDEX($D$6:$Y$6,MATCH(E1643,$D$5:$Y$5))</f>
        <v>15</v>
      </c>
      <c r="F1644" s="40">
        <f t="shared" ca="1" si="1286"/>
        <v>13.1</v>
      </c>
      <c r="G1644" s="40">
        <f t="shared" ca="1" si="1286"/>
        <v>14.1</v>
      </c>
      <c r="H1644" s="40">
        <f t="shared" ca="1" si="1286"/>
        <v>20.100000000000001</v>
      </c>
      <c r="I1644" s="40">
        <f t="shared" ca="1" si="1286"/>
        <v>20.5</v>
      </c>
      <c r="J1644" s="40">
        <f t="shared" ca="1" si="1286"/>
        <v>13.1</v>
      </c>
      <c r="K1644" s="40">
        <f t="shared" ca="1" si="1286"/>
        <v>17.899999999999999</v>
      </c>
      <c r="L1644" s="40">
        <f t="shared" ca="1" si="1286"/>
        <v>14.2</v>
      </c>
      <c r="M1644" s="40">
        <f t="shared" ca="1" si="1286"/>
        <v>17.899999999999999</v>
      </c>
      <c r="N1644" s="40">
        <f t="shared" ca="1" si="1286"/>
        <v>14.9</v>
      </c>
      <c r="O1644" s="40">
        <f t="shared" ca="1" si="1286"/>
        <v>17.899999999999999</v>
      </c>
      <c r="P1644" s="40">
        <f t="shared" ca="1" si="1286"/>
        <v>14</v>
      </c>
      <c r="Q1644" s="40">
        <f t="shared" ca="1" si="1286"/>
        <v>14</v>
      </c>
      <c r="R1644" s="40">
        <f t="shared" ca="1" si="1286"/>
        <v>14.1</v>
      </c>
      <c r="S1644" s="40">
        <f t="shared" ca="1" si="1286"/>
        <v>12.4</v>
      </c>
      <c r="T1644" s="40">
        <f t="shared" ca="1" si="1286"/>
        <v>20.5</v>
      </c>
      <c r="U1644" s="40">
        <f t="shared" ca="1" si="1286"/>
        <v>14.1</v>
      </c>
      <c r="V1644" s="40">
        <f t="shared" ca="1" si="1286"/>
        <v>17.899999999999999</v>
      </c>
      <c r="W1644" s="40">
        <f t="shared" ca="1" si="1286"/>
        <v>14</v>
      </c>
      <c r="X1644" s="40">
        <f t="shared" ca="1" si="1286"/>
        <v>12.7</v>
      </c>
      <c r="Y1644" s="40">
        <f t="shared" ca="1" si="1286"/>
        <v>17.899999999999999</v>
      </c>
      <c r="AA1644" s="40">
        <f ca="1">MEDIAN(D1644:Y1644)</f>
        <v>14.55</v>
      </c>
    </row>
    <row r="1645" spans="2:27" x14ac:dyDescent="0.25">
      <c r="B1645" s="47"/>
    </row>
    <row r="1646" spans="2:27" x14ac:dyDescent="0.25">
      <c r="B1646" s="47">
        <f>B1643+1</f>
        <v>546</v>
      </c>
      <c r="C1646" s="49" t="s">
        <v>46</v>
      </c>
      <c r="D1646" s="21">
        <f ca="1">RANDBETWEEN(1,22)</f>
        <v>8</v>
      </c>
      <c r="E1646" s="21">
        <f t="shared" ref="E1646:Y1646" ca="1" si="1287">RANDBETWEEN(1,22)</f>
        <v>10</v>
      </c>
      <c r="F1646" s="21">
        <f t="shared" ca="1" si="1287"/>
        <v>6</v>
      </c>
      <c r="G1646" s="21">
        <f t="shared" ca="1" si="1287"/>
        <v>12</v>
      </c>
      <c r="H1646" s="21">
        <f t="shared" ca="1" si="1287"/>
        <v>5</v>
      </c>
      <c r="I1646" s="21">
        <f t="shared" ca="1" si="1287"/>
        <v>3</v>
      </c>
      <c r="J1646" s="21">
        <f t="shared" ca="1" si="1287"/>
        <v>12</v>
      </c>
      <c r="K1646" s="21">
        <f t="shared" ca="1" si="1287"/>
        <v>12</v>
      </c>
      <c r="L1646" s="21">
        <f t="shared" ca="1" si="1287"/>
        <v>22</v>
      </c>
      <c r="M1646" s="21">
        <f t="shared" ca="1" si="1287"/>
        <v>7</v>
      </c>
      <c r="N1646" s="21">
        <f t="shared" ca="1" si="1287"/>
        <v>9</v>
      </c>
      <c r="O1646" s="21">
        <f t="shared" ca="1" si="1287"/>
        <v>2</v>
      </c>
      <c r="P1646" s="21">
        <f t="shared" ca="1" si="1287"/>
        <v>3</v>
      </c>
      <c r="Q1646" s="21">
        <f t="shared" ca="1" si="1287"/>
        <v>5</v>
      </c>
      <c r="R1646" s="21">
        <f t="shared" ca="1" si="1287"/>
        <v>13</v>
      </c>
      <c r="S1646" s="21">
        <f t="shared" ca="1" si="1287"/>
        <v>1</v>
      </c>
      <c r="T1646" s="21">
        <f t="shared" ca="1" si="1287"/>
        <v>4</v>
      </c>
      <c r="U1646" s="21">
        <f t="shared" ca="1" si="1287"/>
        <v>15</v>
      </c>
      <c r="V1646" s="21">
        <f t="shared" ca="1" si="1287"/>
        <v>7</v>
      </c>
      <c r="W1646" s="21">
        <f t="shared" ca="1" si="1287"/>
        <v>8</v>
      </c>
      <c r="X1646" s="21">
        <f t="shared" ca="1" si="1287"/>
        <v>12</v>
      </c>
      <c r="Y1646" s="21">
        <f t="shared" ca="1" si="1287"/>
        <v>5</v>
      </c>
    </row>
    <row r="1647" spans="2:27" x14ac:dyDescent="0.25">
      <c r="B1647" s="47"/>
      <c r="C1647" s="49" t="s">
        <v>1</v>
      </c>
      <c r="D1647" s="40">
        <f ca="1">INDEX($D$6:$Y$6,MATCH(D1646,$D$5:$Y$5))</f>
        <v>14.9</v>
      </c>
      <c r="E1647" s="40">
        <f t="shared" ref="E1647:Y1647" ca="1" si="1288">INDEX($D$6:$Y$6,MATCH(E1646,$D$5:$Y$5))</f>
        <v>14</v>
      </c>
      <c r="F1647" s="40">
        <f t="shared" ca="1" si="1288"/>
        <v>12.2</v>
      </c>
      <c r="G1647" s="40">
        <f t="shared" ca="1" si="1288"/>
        <v>20.100000000000001</v>
      </c>
      <c r="H1647" s="40">
        <f t="shared" ca="1" si="1288"/>
        <v>12.4</v>
      </c>
      <c r="I1647" s="40">
        <f t="shared" ca="1" si="1288"/>
        <v>15.1</v>
      </c>
      <c r="J1647" s="40">
        <f t="shared" ca="1" si="1288"/>
        <v>20.100000000000001</v>
      </c>
      <c r="K1647" s="40">
        <f t="shared" ca="1" si="1288"/>
        <v>20.100000000000001</v>
      </c>
      <c r="L1647" s="40">
        <f t="shared" ca="1" si="1288"/>
        <v>13.5</v>
      </c>
      <c r="M1647" s="40">
        <f t="shared" ca="1" si="1288"/>
        <v>12.7</v>
      </c>
      <c r="N1647" s="40">
        <f t="shared" ca="1" si="1288"/>
        <v>14</v>
      </c>
      <c r="O1647" s="40">
        <f t="shared" ca="1" si="1288"/>
        <v>14.2</v>
      </c>
      <c r="P1647" s="40">
        <f t="shared" ca="1" si="1288"/>
        <v>15.1</v>
      </c>
      <c r="Q1647" s="40">
        <f t="shared" ca="1" si="1288"/>
        <v>12.4</v>
      </c>
      <c r="R1647" s="40">
        <f t="shared" ca="1" si="1288"/>
        <v>20.5</v>
      </c>
      <c r="S1647" s="40">
        <f t="shared" ca="1" si="1288"/>
        <v>15.2</v>
      </c>
      <c r="T1647" s="40">
        <f t="shared" ca="1" si="1288"/>
        <v>15</v>
      </c>
      <c r="U1647" s="40">
        <f t="shared" ca="1" si="1288"/>
        <v>13.7</v>
      </c>
      <c r="V1647" s="40">
        <f t="shared" ca="1" si="1288"/>
        <v>12.7</v>
      </c>
      <c r="W1647" s="40">
        <f t="shared" ca="1" si="1288"/>
        <v>14.9</v>
      </c>
      <c r="X1647" s="40">
        <f t="shared" ca="1" si="1288"/>
        <v>20.100000000000001</v>
      </c>
      <c r="Y1647" s="40">
        <f t="shared" ca="1" si="1288"/>
        <v>12.4</v>
      </c>
      <c r="AA1647" s="40">
        <f ca="1">MEDIAN(D1647:Y1647)</f>
        <v>14.55</v>
      </c>
    </row>
    <row r="1648" spans="2:27" x14ac:dyDescent="0.25">
      <c r="B1648" s="47"/>
    </row>
    <row r="1649" spans="2:27" x14ac:dyDescent="0.25">
      <c r="B1649" s="47">
        <f>B1646+1</f>
        <v>547</v>
      </c>
      <c r="C1649" s="49" t="s">
        <v>46</v>
      </c>
      <c r="D1649" s="21">
        <f ca="1">RANDBETWEEN(1,22)</f>
        <v>19</v>
      </c>
      <c r="E1649" s="21">
        <f t="shared" ref="E1649:Y1649" ca="1" si="1289">RANDBETWEEN(1,22)</f>
        <v>7</v>
      </c>
      <c r="F1649" s="21">
        <f t="shared" ca="1" si="1289"/>
        <v>5</v>
      </c>
      <c r="G1649" s="21">
        <f t="shared" ca="1" si="1289"/>
        <v>16</v>
      </c>
      <c r="H1649" s="21">
        <f t="shared" ca="1" si="1289"/>
        <v>13</v>
      </c>
      <c r="I1649" s="21">
        <f t="shared" ca="1" si="1289"/>
        <v>3</v>
      </c>
      <c r="J1649" s="21">
        <f t="shared" ca="1" si="1289"/>
        <v>4</v>
      </c>
      <c r="K1649" s="21">
        <f t="shared" ca="1" si="1289"/>
        <v>7</v>
      </c>
      <c r="L1649" s="21">
        <f t="shared" ca="1" si="1289"/>
        <v>22</v>
      </c>
      <c r="M1649" s="21">
        <f t="shared" ca="1" si="1289"/>
        <v>1</v>
      </c>
      <c r="N1649" s="21">
        <f t="shared" ca="1" si="1289"/>
        <v>22</v>
      </c>
      <c r="O1649" s="21">
        <f t="shared" ca="1" si="1289"/>
        <v>18</v>
      </c>
      <c r="P1649" s="21">
        <f t="shared" ca="1" si="1289"/>
        <v>8</v>
      </c>
      <c r="Q1649" s="21">
        <f t="shared" ca="1" si="1289"/>
        <v>21</v>
      </c>
      <c r="R1649" s="21">
        <f t="shared" ca="1" si="1289"/>
        <v>9</v>
      </c>
      <c r="S1649" s="21">
        <f t="shared" ca="1" si="1289"/>
        <v>17</v>
      </c>
      <c r="T1649" s="21">
        <f t="shared" ca="1" si="1289"/>
        <v>5</v>
      </c>
      <c r="U1649" s="21">
        <f t="shared" ca="1" si="1289"/>
        <v>5</v>
      </c>
      <c r="V1649" s="21">
        <f t="shared" ca="1" si="1289"/>
        <v>3</v>
      </c>
      <c r="W1649" s="21">
        <f t="shared" ca="1" si="1289"/>
        <v>17</v>
      </c>
      <c r="X1649" s="21">
        <f t="shared" ca="1" si="1289"/>
        <v>13</v>
      </c>
      <c r="Y1649" s="21">
        <f t="shared" ca="1" si="1289"/>
        <v>18</v>
      </c>
    </row>
    <row r="1650" spans="2:27" x14ac:dyDescent="0.25">
      <c r="B1650" s="47"/>
      <c r="C1650" s="49" t="s">
        <v>1</v>
      </c>
      <c r="D1650" s="40">
        <f ca="1">INDEX($D$6:$Y$6,MATCH(D1649,$D$5:$Y$5))</f>
        <v>17.899999999999999</v>
      </c>
      <c r="E1650" s="40">
        <f t="shared" ref="E1650:Y1650" ca="1" si="1290">INDEX($D$6:$Y$6,MATCH(E1649,$D$5:$Y$5))</f>
        <v>12.7</v>
      </c>
      <c r="F1650" s="40">
        <f t="shared" ca="1" si="1290"/>
        <v>12.4</v>
      </c>
      <c r="G1650" s="40">
        <f t="shared" ca="1" si="1290"/>
        <v>14.1</v>
      </c>
      <c r="H1650" s="40">
        <f t="shared" ca="1" si="1290"/>
        <v>20.5</v>
      </c>
      <c r="I1650" s="40">
        <f t="shared" ca="1" si="1290"/>
        <v>15.1</v>
      </c>
      <c r="J1650" s="40">
        <f t="shared" ca="1" si="1290"/>
        <v>15</v>
      </c>
      <c r="K1650" s="40">
        <f t="shared" ca="1" si="1290"/>
        <v>12.7</v>
      </c>
      <c r="L1650" s="40">
        <f t="shared" ca="1" si="1290"/>
        <v>13.5</v>
      </c>
      <c r="M1650" s="40">
        <f t="shared" ca="1" si="1290"/>
        <v>15.2</v>
      </c>
      <c r="N1650" s="40">
        <f t="shared" ca="1" si="1290"/>
        <v>13.5</v>
      </c>
      <c r="O1650" s="40">
        <f t="shared" ca="1" si="1290"/>
        <v>12.8</v>
      </c>
      <c r="P1650" s="40">
        <f t="shared" ca="1" si="1290"/>
        <v>14.9</v>
      </c>
      <c r="Q1650" s="40">
        <f t="shared" ca="1" si="1290"/>
        <v>13.1</v>
      </c>
      <c r="R1650" s="40">
        <f t="shared" ca="1" si="1290"/>
        <v>14</v>
      </c>
      <c r="S1650" s="40">
        <f t="shared" ca="1" si="1290"/>
        <v>12.7</v>
      </c>
      <c r="T1650" s="40">
        <f t="shared" ca="1" si="1290"/>
        <v>12.4</v>
      </c>
      <c r="U1650" s="40">
        <f t="shared" ca="1" si="1290"/>
        <v>12.4</v>
      </c>
      <c r="V1650" s="40">
        <f t="shared" ca="1" si="1290"/>
        <v>15.1</v>
      </c>
      <c r="W1650" s="40">
        <f t="shared" ca="1" si="1290"/>
        <v>12.7</v>
      </c>
      <c r="X1650" s="40">
        <f t="shared" ca="1" si="1290"/>
        <v>20.5</v>
      </c>
      <c r="Y1650" s="40">
        <f t="shared" ca="1" si="1290"/>
        <v>12.8</v>
      </c>
      <c r="AA1650" s="40">
        <f ca="1">MEDIAN(D1650:Y1650)</f>
        <v>13.5</v>
      </c>
    </row>
    <row r="1651" spans="2:27" x14ac:dyDescent="0.25">
      <c r="B1651" s="47"/>
    </row>
    <row r="1652" spans="2:27" x14ac:dyDescent="0.25">
      <c r="B1652" s="47">
        <f>B1649+1</f>
        <v>548</v>
      </c>
      <c r="C1652" s="49" t="s">
        <v>46</v>
      </c>
      <c r="D1652" s="21">
        <f ca="1">RANDBETWEEN(1,22)</f>
        <v>22</v>
      </c>
      <c r="E1652" s="21">
        <f t="shared" ref="E1652:Y1652" ca="1" si="1291">RANDBETWEEN(1,22)</f>
        <v>17</v>
      </c>
      <c r="F1652" s="21">
        <f t="shared" ca="1" si="1291"/>
        <v>7</v>
      </c>
      <c r="G1652" s="21">
        <f t="shared" ca="1" si="1291"/>
        <v>8</v>
      </c>
      <c r="H1652" s="21">
        <f t="shared" ca="1" si="1291"/>
        <v>2</v>
      </c>
      <c r="I1652" s="21">
        <f t="shared" ca="1" si="1291"/>
        <v>18</v>
      </c>
      <c r="J1652" s="21">
        <f t="shared" ca="1" si="1291"/>
        <v>20</v>
      </c>
      <c r="K1652" s="21">
        <f t="shared" ca="1" si="1291"/>
        <v>22</v>
      </c>
      <c r="L1652" s="21">
        <f t="shared" ca="1" si="1291"/>
        <v>20</v>
      </c>
      <c r="M1652" s="21">
        <f t="shared" ca="1" si="1291"/>
        <v>22</v>
      </c>
      <c r="N1652" s="21">
        <f t="shared" ca="1" si="1291"/>
        <v>1</v>
      </c>
      <c r="O1652" s="21">
        <f t="shared" ca="1" si="1291"/>
        <v>2</v>
      </c>
      <c r="P1652" s="21">
        <f t="shared" ca="1" si="1291"/>
        <v>10</v>
      </c>
      <c r="Q1652" s="21">
        <f t="shared" ca="1" si="1291"/>
        <v>4</v>
      </c>
      <c r="R1652" s="21">
        <f t="shared" ca="1" si="1291"/>
        <v>12</v>
      </c>
      <c r="S1652" s="21">
        <f t="shared" ca="1" si="1291"/>
        <v>1</v>
      </c>
      <c r="T1652" s="21">
        <f t="shared" ca="1" si="1291"/>
        <v>18</v>
      </c>
      <c r="U1652" s="21">
        <f t="shared" ca="1" si="1291"/>
        <v>20</v>
      </c>
      <c r="V1652" s="21">
        <f t="shared" ca="1" si="1291"/>
        <v>2</v>
      </c>
      <c r="W1652" s="21">
        <f t="shared" ca="1" si="1291"/>
        <v>1</v>
      </c>
      <c r="X1652" s="21">
        <f t="shared" ca="1" si="1291"/>
        <v>16</v>
      </c>
      <c r="Y1652" s="21">
        <f t="shared" ca="1" si="1291"/>
        <v>1</v>
      </c>
    </row>
    <row r="1653" spans="2:27" x14ac:dyDescent="0.25">
      <c r="B1653" s="47"/>
      <c r="C1653" s="49" t="s">
        <v>1</v>
      </c>
      <c r="D1653" s="40">
        <f ca="1">INDEX($D$6:$Y$6,MATCH(D1652,$D$5:$Y$5))</f>
        <v>13.5</v>
      </c>
      <c r="E1653" s="40">
        <f t="shared" ref="E1653:Y1653" ca="1" si="1292">INDEX($D$6:$Y$6,MATCH(E1652,$D$5:$Y$5))</f>
        <v>12.7</v>
      </c>
      <c r="F1653" s="40">
        <f t="shared" ca="1" si="1292"/>
        <v>12.7</v>
      </c>
      <c r="G1653" s="40">
        <f t="shared" ca="1" si="1292"/>
        <v>14.9</v>
      </c>
      <c r="H1653" s="40">
        <f t="shared" ca="1" si="1292"/>
        <v>14.2</v>
      </c>
      <c r="I1653" s="40">
        <f t="shared" ca="1" si="1292"/>
        <v>12.8</v>
      </c>
      <c r="J1653" s="40">
        <f t="shared" ca="1" si="1292"/>
        <v>11.7</v>
      </c>
      <c r="K1653" s="40">
        <f t="shared" ca="1" si="1292"/>
        <v>13.5</v>
      </c>
      <c r="L1653" s="40">
        <f t="shared" ca="1" si="1292"/>
        <v>11.7</v>
      </c>
      <c r="M1653" s="40">
        <f t="shared" ca="1" si="1292"/>
        <v>13.5</v>
      </c>
      <c r="N1653" s="40">
        <f t="shared" ca="1" si="1292"/>
        <v>15.2</v>
      </c>
      <c r="O1653" s="40">
        <f t="shared" ca="1" si="1292"/>
        <v>14.2</v>
      </c>
      <c r="P1653" s="40">
        <f t="shared" ca="1" si="1292"/>
        <v>14</v>
      </c>
      <c r="Q1653" s="40">
        <f t="shared" ca="1" si="1292"/>
        <v>15</v>
      </c>
      <c r="R1653" s="40">
        <f t="shared" ca="1" si="1292"/>
        <v>20.100000000000001</v>
      </c>
      <c r="S1653" s="40">
        <f t="shared" ca="1" si="1292"/>
        <v>15.2</v>
      </c>
      <c r="T1653" s="40">
        <f t="shared" ca="1" si="1292"/>
        <v>12.8</v>
      </c>
      <c r="U1653" s="40">
        <f t="shared" ca="1" si="1292"/>
        <v>11.7</v>
      </c>
      <c r="V1653" s="40">
        <f t="shared" ca="1" si="1292"/>
        <v>14.2</v>
      </c>
      <c r="W1653" s="40">
        <f t="shared" ca="1" si="1292"/>
        <v>15.2</v>
      </c>
      <c r="X1653" s="40">
        <f t="shared" ca="1" si="1292"/>
        <v>14.1</v>
      </c>
      <c r="Y1653" s="40">
        <f t="shared" ca="1" si="1292"/>
        <v>15.2</v>
      </c>
      <c r="AA1653" s="40">
        <f ca="1">MEDIAN(D1653:Y1653)</f>
        <v>14.05</v>
      </c>
    </row>
    <row r="1654" spans="2:27" x14ac:dyDescent="0.25">
      <c r="B1654" s="47"/>
    </row>
    <row r="1655" spans="2:27" x14ac:dyDescent="0.25">
      <c r="B1655" s="47">
        <f>B1652+1</f>
        <v>549</v>
      </c>
      <c r="C1655" s="49" t="s">
        <v>46</v>
      </c>
      <c r="D1655" s="21">
        <f ca="1">RANDBETWEEN(1,22)</f>
        <v>9</v>
      </c>
      <c r="E1655" s="21">
        <f t="shared" ref="E1655:Y1655" ca="1" si="1293">RANDBETWEEN(1,22)</f>
        <v>17</v>
      </c>
      <c r="F1655" s="21">
        <f t="shared" ca="1" si="1293"/>
        <v>9</v>
      </c>
      <c r="G1655" s="21">
        <f t="shared" ca="1" si="1293"/>
        <v>3</v>
      </c>
      <c r="H1655" s="21">
        <f t="shared" ca="1" si="1293"/>
        <v>21</v>
      </c>
      <c r="I1655" s="21">
        <f t="shared" ca="1" si="1293"/>
        <v>6</v>
      </c>
      <c r="J1655" s="21">
        <f t="shared" ca="1" si="1293"/>
        <v>22</v>
      </c>
      <c r="K1655" s="21">
        <f t="shared" ca="1" si="1293"/>
        <v>16</v>
      </c>
      <c r="L1655" s="21">
        <f t="shared" ca="1" si="1293"/>
        <v>8</v>
      </c>
      <c r="M1655" s="21">
        <f t="shared" ca="1" si="1293"/>
        <v>13</v>
      </c>
      <c r="N1655" s="21">
        <f t="shared" ca="1" si="1293"/>
        <v>6</v>
      </c>
      <c r="O1655" s="21">
        <f t="shared" ca="1" si="1293"/>
        <v>12</v>
      </c>
      <c r="P1655" s="21">
        <f t="shared" ca="1" si="1293"/>
        <v>18</v>
      </c>
      <c r="Q1655" s="21">
        <f t="shared" ca="1" si="1293"/>
        <v>20</v>
      </c>
      <c r="R1655" s="21">
        <f t="shared" ca="1" si="1293"/>
        <v>14</v>
      </c>
      <c r="S1655" s="21">
        <f t="shared" ca="1" si="1293"/>
        <v>14</v>
      </c>
      <c r="T1655" s="21">
        <f t="shared" ca="1" si="1293"/>
        <v>2</v>
      </c>
      <c r="U1655" s="21">
        <f t="shared" ca="1" si="1293"/>
        <v>21</v>
      </c>
      <c r="V1655" s="21">
        <f t="shared" ca="1" si="1293"/>
        <v>1</v>
      </c>
      <c r="W1655" s="21">
        <f t="shared" ca="1" si="1293"/>
        <v>16</v>
      </c>
      <c r="X1655" s="21">
        <f t="shared" ca="1" si="1293"/>
        <v>15</v>
      </c>
      <c r="Y1655" s="21">
        <f t="shared" ca="1" si="1293"/>
        <v>11</v>
      </c>
    </row>
    <row r="1656" spans="2:27" x14ac:dyDescent="0.25">
      <c r="B1656" s="47"/>
      <c r="C1656" s="49" t="s">
        <v>1</v>
      </c>
      <c r="D1656" s="40">
        <f ca="1">INDEX($D$6:$Y$6,MATCH(D1655,$D$5:$Y$5))</f>
        <v>14</v>
      </c>
      <c r="E1656" s="40">
        <f t="shared" ref="E1656:Y1656" ca="1" si="1294">INDEX($D$6:$Y$6,MATCH(E1655,$D$5:$Y$5))</f>
        <v>12.7</v>
      </c>
      <c r="F1656" s="40">
        <f t="shared" ca="1" si="1294"/>
        <v>14</v>
      </c>
      <c r="G1656" s="40">
        <f t="shared" ca="1" si="1294"/>
        <v>15.1</v>
      </c>
      <c r="H1656" s="40">
        <f t="shared" ca="1" si="1294"/>
        <v>13.1</v>
      </c>
      <c r="I1656" s="40">
        <f t="shared" ca="1" si="1294"/>
        <v>12.2</v>
      </c>
      <c r="J1656" s="40">
        <f t="shared" ca="1" si="1294"/>
        <v>13.5</v>
      </c>
      <c r="K1656" s="40">
        <f t="shared" ca="1" si="1294"/>
        <v>14.1</v>
      </c>
      <c r="L1656" s="40">
        <f t="shared" ca="1" si="1294"/>
        <v>14.9</v>
      </c>
      <c r="M1656" s="40">
        <f t="shared" ca="1" si="1294"/>
        <v>20.5</v>
      </c>
      <c r="N1656" s="40">
        <f t="shared" ca="1" si="1294"/>
        <v>12.2</v>
      </c>
      <c r="O1656" s="40">
        <f t="shared" ca="1" si="1294"/>
        <v>20.100000000000001</v>
      </c>
      <c r="P1656" s="40">
        <f t="shared" ca="1" si="1294"/>
        <v>12.8</v>
      </c>
      <c r="Q1656" s="40">
        <f t="shared" ca="1" si="1294"/>
        <v>11.7</v>
      </c>
      <c r="R1656" s="40">
        <f t="shared" ca="1" si="1294"/>
        <v>11.2</v>
      </c>
      <c r="S1656" s="40">
        <f t="shared" ca="1" si="1294"/>
        <v>11.2</v>
      </c>
      <c r="T1656" s="40">
        <f t="shared" ca="1" si="1294"/>
        <v>14.2</v>
      </c>
      <c r="U1656" s="40">
        <f t="shared" ca="1" si="1294"/>
        <v>13.1</v>
      </c>
      <c r="V1656" s="40">
        <f t="shared" ca="1" si="1294"/>
        <v>15.2</v>
      </c>
      <c r="W1656" s="40">
        <f t="shared" ca="1" si="1294"/>
        <v>14.1</v>
      </c>
      <c r="X1656" s="40">
        <f t="shared" ca="1" si="1294"/>
        <v>13.7</v>
      </c>
      <c r="Y1656" s="40">
        <f t="shared" ca="1" si="1294"/>
        <v>14.4</v>
      </c>
      <c r="AA1656" s="40">
        <f ca="1">MEDIAN(D1656:Y1656)</f>
        <v>13.85</v>
      </c>
    </row>
    <row r="1657" spans="2:27" x14ac:dyDescent="0.25">
      <c r="B1657" s="47"/>
    </row>
    <row r="1658" spans="2:27" x14ac:dyDescent="0.25">
      <c r="B1658" s="47">
        <f>B1655+1</f>
        <v>550</v>
      </c>
      <c r="C1658" s="49" t="s">
        <v>46</v>
      </c>
      <c r="D1658" s="21">
        <f ca="1">RANDBETWEEN(1,22)</f>
        <v>10</v>
      </c>
      <c r="E1658" s="21">
        <f t="shared" ref="E1658:Y1658" ca="1" si="1295">RANDBETWEEN(1,22)</f>
        <v>10</v>
      </c>
      <c r="F1658" s="21">
        <f t="shared" ca="1" si="1295"/>
        <v>15</v>
      </c>
      <c r="G1658" s="21">
        <f t="shared" ca="1" si="1295"/>
        <v>15</v>
      </c>
      <c r="H1658" s="21">
        <f t="shared" ca="1" si="1295"/>
        <v>20</v>
      </c>
      <c r="I1658" s="21">
        <f t="shared" ca="1" si="1295"/>
        <v>1</v>
      </c>
      <c r="J1658" s="21">
        <f t="shared" ca="1" si="1295"/>
        <v>6</v>
      </c>
      <c r="K1658" s="21">
        <f t="shared" ca="1" si="1295"/>
        <v>21</v>
      </c>
      <c r="L1658" s="21">
        <f t="shared" ca="1" si="1295"/>
        <v>19</v>
      </c>
      <c r="M1658" s="21">
        <f t="shared" ca="1" si="1295"/>
        <v>21</v>
      </c>
      <c r="N1658" s="21">
        <f t="shared" ca="1" si="1295"/>
        <v>21</v>
      </c>
      <c r="O1658" s="21">
        <f t="shared" ca="1" si="1295"/>
        <v>3</v>
      </c>
      <c r="P1658" s="21">
        <f t="shared" ca="1" si="1295"/>
        <v>19</v>
      </c>
      <c r="Q1658" s="21">
        <f t="shared" ca="1" si="1295"/>
        <v>4</v>
      </c>
      <c r="R1658" s="21">
        <f t="shared" ca="1" si="1295"/>
        <v>22</v>
      </c>
      <c r="S1658" s="21">
        <f t="shared" ca="1" si="1295"/>
        <v>16</v>
      </c>
      <c r="T1658" s="21">
        <f t="shared" ca="1" si="1295"/>
        <v>11</v>
      </c>
      <c r="U1658" s="21">
        <f t="shared" ca="1" si="1295"/>
        <v>10</v>
      </c>
      <c r="V1658" s="21">
        <f t="shared" ca="1" si="1295"/>
        <v>20</v>
      </c>
      <c r="W1658" s="21">
        <f t="shared" ca="1" si="1295"/>
        <v>13</v>
      </c>
      <c r="X1658" s="21">
        <f t="shared" ca="1" si="1295"/>
        <v>4</v>
      </c>
      <c r="Y1658" s="21">
        <f t="shared" ca="1" si="1295"/>
        <v>21</v>
      </c>
    </row>
    <row r="1659" spans="2:27" x14ac:dyDescent="0.25">
      <c r="B1659" s="47"/>
      <c r="C1659" s="49" t="s">
        <v>1</v>
      </c>
      <c r="D1659" s="40">
        <f ca="1">INDEX($D$6:$Y$6,MATCH(D1658,$D$5:$Y$5))</f>
        <v>14</v>
      </c>
      <c r="E1659" s="40">
        <f t="shared" ref="E1659:Y1659" ca="1" si="1296">INDEX($D$6:$Y$6,MATCH(E1658,$D$5:$Y$5))</f>
        <v>14</v>
      </c>
      <c r="F1659" s="40">
        <f t="shared" ca="1" si="1296"/>
        <v>13.7</v>
      </c>
      <c r="G1659" s="40">
        <f t="shared" ca="1" si="1296"/>
        <v>13.7</v>
      </c>
      <c r="H1659" s="40">
        <f t="shared" ca="1" si="1296"/>
        <v>11.7</v>
      </c>
      <c r="I1659" s="40">
        <f t="shared" ca="1" si="1296"/>
        <v>15.2</v>
      </c>
      <c r="J1659" s="40">
        <f t="shared" ca="1" si="1296"/>
        <v>12.2</v>
      </c>
      <c r="K1659" s="40">
        <f t="shared" ca="1" si="1296"/>
        <v>13.1</v>
      </c>
      <c r="L1659" s="40">
        <f t="shared" ca="1" si="1296"/>
        <v>17.899999999999999</v>
      </c>
      <c r="M1659" s="40">
        <f t="shared" ca="1" si="1296"/>
        <v>13.1</v>
      </c>
      <c r="N1659" s="40">
        <f t="shared" ca="1" si="1296"/>
        <v>13.1</v>
      </c>
      <c r="O1659" s="40">
        <f t="shared" ca="1" si="1296"/>
        <v>15.1</v>
      </c>
      <c r="P1659" s="40">
        <f t="shared" ca="1" si="1296"/>
        <v>17.899999999999999</v>
      </c>
      <c r="Q1659" s="40">
        <f t="shared" ca="1" si="1296"/>
        <v>15</v>
      </c>
      <c r="R1659" s="40">
        <f t="shared" ca="1" si="1296"/>
        <v>13.5</v>
      </c>
      <c r="S1659" s="40">
        <f t="shared" ca="1" si="1296"/>
        <v>14.1</v>
      </c>
      <c r="T1659" s="40">
        <f t="shared" ca="1" si="1296"/>
        <v>14.4</v>
      </c>
      <c r="U1659" s="40">
        <f t="shared" ca="1" si="1296"/>
        <v>14</v>
      </c>
      <c r="V1659" s="40">
        <f t="shared" ca="1" si="1296"/>
        <v>11.7</v>
      </c>
      <c r="W1659" s="40">
        <f t="shared" ca="1" si="1296"/>
        <v>20.5</v>
      </c>
      <c r="X1659" s="40">
        <f t="shared" ca="1" si="1296"/>
        <v>15</v>
      </c>
      <c r="Y1659" s="40">
        <f t="shared" ca="1" si="1296"/>
        <v>13.1</v>
      </c>
      <c r="AA1659" s="40">
        <f ca="1">MEDIAN(D1659:Y1659)</f>
        <v>14</v>
      </c>
    </row>
    <row r="1660" spans="2:27" x14ac:dyDescent="0.25">
      <c r="B1660" s="47"/>
    </row>
    <row r="1661" spans="2:27" x14ac:dyDescent="0.25">
      <c r="B1661" s="47">
        <f>B1658+1</f>
        <v>551</v>
      </c>
      <c r="C1661" s="49" t="s">
        <v>46</v>
      </c>
      <c r="D1661" s="21">
        <f ca="1">RANDBETWEEN(1,22)</f>
        <v>2</v>
      </c>
      <c r="E1661" s="21">
        <f t="shared" ref="E1661:Y1661" ca="1" si="1297">RANDBETWEEN(1,22)</f>
        <v>7</v>
      </c>
      <c r="F1661" s="21">
        <f t="shared" ca="1" si="1297"/>
        <v>5</v>
      </c>
      <c r="G1661" s="21">
        <f t="shared" ca="1" si="1297"/>
        <v>1</v>
      </c>
      <c r="H1661" s="21">
        <f t="shared" ca="1" si="1297"/>
        <v>4</v>
      </c>
      <c r="I1661" s="21">
        <f t="shared" ca="1" si="1297"/>
        <v>4</v>
      </c>
      <c r="J1661" s="21">
        <f t="shared" ca="1" si="1297"/>
        <v>13</v>
      </c>
      <c r="K1661" s="21">
        <f t="shared" ca="1" si="1297"/>
        <v>12</v>
      </c>
      <c r="L1661" s="21">
        <f t="shared" ca="1" si="1297"/>
        <v>4</v>
      </c>
      <c r="M1661" s="21">
        <f t="shared" ca="1" si="1297"/>
        <v>4</v>
      </c>
      <c r="N1661" s="21">
        <f t="shared" ca="1" si="1297"/>
        <v>6</v>
      </c>
      <c r="O1661" s="21">
        <f t="shared" ca="1" si="1297"/>
        <v>1</v>
      </c>
      <c r="P1661" s="21">
        <f t="shared" ca="1" si="1297"/>
        <v>6</v>
      </c>
      <c r="Q1661" s="21">
        <f t="shared" ca="1" si="1297"/>
        <v>16</v>
      </c>
      <c r="R1661" s="21">
        <f t="shared" ca="1" si="1297"/>
        <v>17</v>
      </c>
      <c r="S1661" s="21">
        <f t="shared" ca="1" si="1297"/>
        <v>5</v>
      </c>
      <c r="T1661" s="21">
        <f t="shared" ca="1" si="1297"/>
        <v>18</v>
      </c>
      <c r="U1661" s="21">
        <f t="shared" ca="1" si="1297"/>
        <v>7</v>
      </c>
      <c r="V1661" s="21">
        <f t="shared" ca="1" si="1297"/>
        <v>8</v>
      </c>
      <c r="W1661" s="21">
        <f t="shared" ca="1" si="1297"/>
        <v>15</v>
      </c>
      <c r="X1661" s="21">
        <f t="shared" ca="1" si="1297"/>
        <v>18</v>
      </c>
      <c r="Y1661" s="21">
        <f t="shared" ca="1" si="1297"/>
        <v>3</v>
      </c>
    </row>
    <row r="1662" spans="2:27" x14ac:dyDescent="0.25">
      <c r="B1662" s="47"/>
      <c r="C1662" s="49" t="s">
        <v>1</v>
      </c>
      <c r="D1662" s="40">
        <f ca="1">INDEX($D$6:$Y$6,MATCH(D1661,$D$5:$Y$5))</f>
        <v>14.2</v>
      </c>
      <c r="E1662" s="40">
        <f t="shared" ref="E1662:Y1662" ca="1" si="1298">INDEX($D$6:$Y$6,MATCH(E1661,$D$5:$Y$5))</f>
        <v>12.7</v>
      </c>
      <c r="F1662" s="40">
        <f t="shared" ca="1" si="1298"/>
        <v>12.4</v>
      </c>
      <c r="G1662" s="40">
        <f t="shared" ca="1" si="1298"/>
        <v>15.2</v>
      </c>
      <c r="H1662" s="40">
        <f t="shared" ca="1" si="1298"/>
        <v>15</v>
      </c>
      <c r="I1662" s="40">
        <f t="shared" ca="1" si="1298"/>
        <v>15</v>
      </c>
      <c r="J1662" s="40">
        <f t="shared" ca="1" si="1298"/>
        <v>20.5</v>
      </c>
      <c r="K1662" s="40">
        <f t="shared" ca="1" si="1298"/>
        <v>20.100000000000001</v>
      </c>
      <c r="L1662" s="40">
        <f t="shared" ca="1" si="1298"/>
        <v>15</v>
      </c>
      <c r="M1662" s="40">
        <f t="shared" ca="1" si="1298"/>
        <v>15</v>
      </c>
      <c r="N1662" s="40">
        <f t="shared" ca="1" si="1298"/>
        <v>12.2</v>
      </c>
      <c r="O1662" s="40">
        <f t="shared" ca="1" si="1298"/>
        <v>15.2</v>
      </c>
      <c r="P1662" s="40">
        <f t="shared" ca="1" si="1298"/>
        <v>12.2</v>
      </c>
      <c r="Q1662" s="40">
        <f t="shared" ca="1" si="1298"/>
        <v>14.1</v>
      </c>
      <c r="R1662" s="40">
        <f t="shared" ca="1" si="1298"/>
        <v>12.7</v>
      </c>
      <c r="S1662" s="40">
        <f t="shared" ca="1" si="1298"/>
        <v>12.4</v>
      </c>
      <c r="T1662" s="40">
        <f t="shared" ca="1" si="1298"/>
        <v>12.8</v>
      </c>
      <c r="U1662" s="40">
        <f t="shared" ca="1" si="1298"/>
        <v>12.7</v>
      </c>
      <c r="V1662" s="40">
        <f t="shared" ca="1" si="1298"/>
        <v>14.9</v>
      </c>
      <c r="W1662" s="40">
        <f t="shared" ca="1" si="1298"/>
        <v>13.7</v>
      </c>
      <c r="X1662" s="40">
        <f t="shared" ca="1" si="1298"/>
        <v>12.8</v>
      </c>
      <c r="Y1662" s="40">
        <f t="shared" ca="1" si="1298"/>
        <v>15.1</v>
      </c>
      <c r="AA1662" s="40">
        <f ca="1">MEDIAN(D1662:Y1662)</f>
        <v>14.149999999999999</v>
      </c>
    </row>
    <row r="1663" spans="2:27" x14ac:dyDescent="0.25">
      <c r="B1663" s="47"/>
    </row>
    <row r="1664" spans="2:27" x14ac:dyDescent="0.25">
      <c r="B1664" s="47">
        <f>B1661+1</f>
        <v>552</v>
      </c>
      <c r="C1664" s="49" t="s">
        <v>46</v>
      </c>
      <c r="D1664" s="21">
        <f ca="1">RANDBETWEEN(1,22)</f>
        <v>8</v>
      </c>
      <c r="E1664" s="21">
        <f t="shared" ref="E1664:Y1664" ca="1" si="1299">RANDBETWEEN(1,22)</f>
        <v>9</v>
      </c>
      <c r="F1664" s="21">
        <f t="shared" ca="1" si="1299"/>
        <v>6</v>
      </c>
      <c r="G1664" s="21">
        <f t="shared" ca="1" si="1299"/>
        <v>5</v>
      </c>
      <c r="H1664" s="21">
        <f t="shared" ca="1" si="1299"/>
        <v>4</v>
      </c>
      <c r="I1664" s="21">
        <f t="shared" ca="1" si="1299"/>
        <v>3</v>
      </c>
      <c r="J1664" s="21">
        <f t="shared" ca="1" si="1299"/>
        <v>20</v>
      </c>
      <c r="K1664" s="21">
        <f t="shared" ca="1" si="1299"/>
        <v>1</v>
      </c>
      <c r="L1664" s="21">
        <f t="shared" ca="1" si="1299"/>
        <v>13</v>
      </c>
      <c r="M1664" s="21">
        <f t="shared" ca="1" si="1299"/>
        <v>6</v>
      </c>
      <c r="N1664" s="21">
        <f t="shared" ca="1" si="1299"/>
        <v>11</v>
      </c>
      <c r="O1664" s="21">
        <f t="shared" ca="1" si="1299"/>
        <v>4</v>
      </c>
      <c r="P1664" s="21">
        <f t="shared" ca="1" si="1299"/>
        <v>2</v>
      </c>
      <c r="Q1664" s="21">
        <f t="shared" ca="1" si="1299"/>
        <v>22</v>
      </c>
      <c r="R1664" s="21">
        <f t="shared" ca="1" si="1299"/>
        <v>20</v>
      </c>
      <c r="S1664" s="21">
        <f t="shared" ca="1" si="1299"/>
        <v>19</v>
      </c>
      <c r="T1664" s="21">
        <f t="shared" ca="1" si="1299"/>
        <v>19</v>
      </c>
      <c r="U1664" s="21">
        <f t="shared" ca="1" si="1299"/>
        <v>17</v>
      </c>
      <c r="V1664" s="21">
        <f t="shared" ca="1" si="1299"/>
        <v>17</v>
      </c>
      <c r="W1664" s="21">
        <f t="shared" ca="1" si="1299"/>
        <v>20</v>
      </c>
      <c r="X1664" s="21">
        <f t="shared" ca="1" si="1299"/>
        <v>9</v>
      </c>
      <c r="Y1664" s="21">
        <f t="shared" ca="1" si="1299"/>
        <v>20</v>
      </c>
    </row>
    <row r="1665" spans="2:27" x14ac:dyDescent="0.25">
      <c r="B1665" s="47"/>
      <c r="C1665" s="49" t="s">
        <v>1</v>
      </c>
      <c r="D1665" s="40">
        <f ca="1">INDEX($D$6:$Y$6,MATCH(D1664,$D$5:$Y$5))</f>
        <v>14.9</v>
      </c>
      <c r="E1665" s="40">
        <f t="shared" ref="E1665:Y1665" ca="1" si="1300">INDEX($D$6:$Y$6,MATCH(E1664,$D$5:$Y$5))</f>
        <v>14</v>
      </c>
      <c r="F1665" s="40">
        <f t="shared" ca="1" si="1300"/>
        <v>12.2</v>
      </c>
      <c r="G1665" s="40">
        <f t="shared" ca="1" si="1300"/>
        <v>12.4</v>
      </c>
      <c r="H1665" s="40">
        <f t="shared" ca="1" si="1300"/>
        <v>15</v>
      </c>
      <c r="I1665" s="40">
        <f t="shared" ca="1" si="1300"/>
        <v>15.1</v>
      </c>
      <c r="J1665" s="40">
        <f t="shared" ca="1" si="1300"/>
        <v>11.7</v>
      </c>
      <c r="K1665" s="40">
        <f t="shared" ca="1" si="1300"/>
        <v>15.2</v>
      </c>
      <c r="L1665" s="40">
        <f t="shared" ca="1" si="1300"/>
        <v>20.5</v>
      </c>
      <c r="M1665" s="40">
        <f t="shared" ca="1" si="1300"/>
        <v>12.2</v>
      </c>
      <c r="N1665" s="40">
        <f t="shared" ca="1" si="1300"/>
        <v>14.4</v>
      </c>
      <c r="O1665" s="40">
        <f t="shared" ca="1" si="1300"/>
        <v>15</v>
      </c>
      <c r="P1665" s="40">
        <f t="shared" ca="1" si="1300"/>
        <v>14.2</v>
      </c>
      <c r="Q1665" s="40">
        <f t="shared" ca="1" si="1300"/>
        <v>13.5</v>
      </c>
      <c r="R1665" s="40">
        <f t="shared" ca="1" si="1300"/>
        <v>11.7</v>
      </c>
      <c r="S1665" s="40">
        <f t="shared" ca="1" si="1300"/>
        <v>17.899999999999999</v>
      </c>
      <c r="T1665" s="40">
        <f t="shared" ca="1" si="1300"/>
        <v>17.899999999999999</v>
      </c>
      <c r="U1665" s="40">
        <f t="shared" ca="1" si="1300"/>
        <v>12.7</v>
      </c>
      <c r="V1665" s="40">
        <f t="shared" ca="1" si="1300"/>
        <v>12.7</v>
      </c>
      <c r="W1665" s="40">
        <f t="shared" ca="1" si="1300"/>
        <v>11.7</v>
      </c>
      <c r="X1665" s="40">
        <f t="shared" ca="1" si="1300"/>
        <v>14</v>
      </c>
      <c r="Y1665" s="40">
        <f t="shared" ca="1" si="1300"/>
        <v>11.7</v>
      </c>
      <c r="AA1665" s="40">
        <f ca="1">MEDIAN(D1665:Y1665)</f>
        <v>14</v>
      </c>
    </row>
    <row r="1666" spans="2:27" x14ac:dyDescent="0.25">
      <c r="B1666" s="47"/>
    </row>
    <row r="1667" spans="2:27" x14ac:dyDescent="0.25">
      <c r="B1667" s="47">
        <f>B1664+1</f>
        <v>553</v>
      </c>
      <c r="C1667" s="49" t="s">
        <v>46</v>
      </c>
      <c r="D1667" s="21">
        <f ca="1">RANDBETWEEN(1,22)</f>
        <v>2</v>
      </c>
      <c r="E1667" s="21">
        <f t="shared" ref="E1667:Y1667" ca="1" si="1301">RANDBETWEEN(1,22)</f>
        <v>20</v>
      </c>
      <c r="F1667" s="21">
        <f t="shared" ca="1" si="1301"/>
        <v>15</v>
      </c>
      <c r="G1667" s="21">
        <f t="shared" ca="1" si="1301"/>
        <v>19</v>
      </c>
      <c r="H1667" s="21">
        <f t="shared" ca="1" si="1301"/>
        <v>19</v>
      </c>
      <c r="I1667" s="21">
        <f t="shared" ca="1" si="1301"/>
        <v>17</v>
      </c>
      <c r="J1667" s="21">
        <f t="shared" ca="1" si="1301"/>
        <v>15</v>
      </c>
      <c r="K1667" s="21">
        <f t="shared" ca="1" si="1301"/>
        <v>14</v>
      </c>
      <c r="L1667" s="21">
        <f t="shared" ca="1" si="1301"/>
        <v>11</v>
      </c>
      <c r="M1667" s="21">
        <f t="shared" ca="1" si="1301"/>
        <v>7</v>
      </c>
      <c r="N1667" s="21">
        <f t="shared" ca="1" si="1301"/>
        <v>4</v>
      </c>
      <c r="O1667" s="21">
        <f t="shared" ca="1" si="1301"/>
        <v>9</v>
      </c>
      <c r="P1667" s="21">
        <f t="shared" ca="1" si="1301"/>
        <v>8</v>
      </c>
      <c r="Q1667" s="21">
        <f t="shared" ca="1" si="1301"/>
        <v>13</v>
      </c>
      <c r="R1667" s="21">
        <f t="shared" ca="1" si="1301"/>
        <v>18</v>
      </c>
      <c r="S1667" s="21">
        <f t="shared" ca="1" si="1301"/>
        <v>12</v>
      </c>
      <c r="T1667" s="21">
        <f t="shared" ca="1" si="1301"/>
        <v>12</v>
      </c>
      <c r="U1667" s="21">
        <f t="shared" ca="1" si="1301"/>
        <v>8</v>
      </c>
      <c r="V1667" s="21">
        <f t="shared" ca="1" si="1301"/>
        <v>6</v>
      </c>
      <c r="W1667" s="21">
        <f t="shared" ca="1" si="1301"/>
        <v>14</v>
      </c>
      <c r="X1667" s="21">
        <f t="shared" ca="1" si="1301"/>
        <v>18</v>
      </c>
      <c r="Y1667" s="21">
        <f t="shared" ca="1" si="1301"/>
        <v>8</v>
      </c>
    </row>
    <row r="1668" spans="2:27" x14ac:dyDescent="0.25">
      <c r="B1668" s="47"/>
      <c r="C1668" s="49" t="s">
        <v>1</v>
      </c>
      <c r="D1668" s="40">
        <f ca="1">INDEX($D$6:$Y$6,MATCH(D1667,$D$5:$Y$5))</f>
        <v>14.2</v>
      </c>
      <c r="E1668" s="40">
        <f t="shared" ref="E1668:Y1668" ca="1" si="1302">INDEX($D$6:$Y$6,MATCH(E1667,$D$5:$Y$5))</f>
        <v>11.7</v>
      </c>
      <c r="F1668" s="40">
        <f t="shared" ca="1" si="1302"/>
        <v>13.7</v>
      </c>
      <c r="G1668" s="40">
        <f t="shared" ca="1" si="1302"/>
        <v>17.899999999999999</v>
      </c>
      <c r="H1668" s="40">
        <f t="shared" ca="1" si="1302"/>
        <v>17.899999999999999</v>
      </c>
      <c r="I1668" s="40">
        <f t="shared" ca="1" si="1302"/>
        <v>12.7</v>
      </c>
      <c r="J1668" s="40">
        <f t="shared" ca="1" si="1302"/>
        <v>13.7</v>
      </c>
      <c r="K1668" s="40">
        <f t="shared" ca="1" si="1302"/>
        <v>11.2</v>
      </c>
      <c r="L1668" s="40">
        <f t="shared" ca="1" si="1302"/>
        <v>14.4</v>
      </c>
      <c r="M1668" s="40">
        <f t="shared" ca="1" si="1302"/>
        <v>12.7</v>
      </c>
      <c r="N1668" s="40">
        <f t="shared" ca="1" si="1302"/>
        <v>15</v>
      </c>
      <c r="O1668" s="40">
        <f t="shared" ca="1" si="1302"/>
        <v>14</v>
      </c>
      <c r="P1668" s="40">
        <f t="shared" ca="1" si="1302"/>
        <v>14.9</v>
      </c>
      <c r="Q1668" s="40">
        <f t="shared" ca="1" si="1302"/>
        <v>20.5</v>
      </c>
      <c r="R1668" s="40">
        <f t="shared" ca="1" si="1302"/>
        <v>12.8</v>
      </c>
      <c r="S1668" s="40">
        <f t="shared" ca="1" si="1302"/>
        <v>20.100000000000001</v>
      </c>
      <c r="T1668" s="40">
        <f t="shared" ca="1" si="1302"/>
        <v>20.100000000000001</v>
      </c>
      <c r="U1668" s="40">
        <f t="shared" ca="1" si="1302"/>
        <v>14.9</v>
      </c>
      <c r="V1668" s="40">
        <f t="shared" ca="1" si="1302"/>
        <v>12.2</v>
      </c>
      <c r="W1668" s="40">
        <f t="shared" ca="1" si="1302"/>
        <v>11.2</v>
      </c>
      <c r="X1668" s="40">
        <f t="shared" ca="1" si="1302"/>
        <v>12.8</v>
      </c>
      <c r="Y1668" s="40">
        <f t="shared" ca="1" si="1302"/>
        <v>14.9</v>
      </c>
      <c r="AA1668" s="40">
        <f ca="1">MEDIAN(D1668:Y1668)</f>
        <v>14.1</v>
      </c>
    </row>
    <row r="1669" spans="2:27" x14ac:dyDescent="0.25">
      <c r="B1669" s="47"/>
    </row>
    <row r="1670" spans="2:27" x14ac:dyDescent="0.25">
      <c r="B1670" s="47">
        <f>B1667+1</f>
        <v>554</v>
      </c>
      <c r="C1670" s="49" t="s">
        <v>46</v>
      </c>
      <c r="D1670" s="21">
        <f ca="1">RANDBETWEEN(1,22)</f>
        <v>15</v>
      </c>
      <c r="E1670" s="21">
        <f t="shared" ref="E1670:Y1670" ca="1" si="1303">RANDBETWEEN(1,22)</f>
        <v>16</v>
      </c>
      <c r="F1670" s="21">
        <f t="shared" ca="1" si="1303"/>
        <v>9</v>
      </c>
      <c r="G1670" s="21">
        <f t="shared" ca="1" si="1303"/>
        <v>11</v>
      </c>
      <c r="H1670" s="21">
        <f t="shared" ca="1" si="1303"/>
        <v>3</v>
      </c>
      <c r="I1670" s="21">
        <f t="shared" ca="1" si="1303"/>
        <v>12</v>
      </c>
      <c r="J1670" s="21">
        <f t="shared" ca="1" si="1303"/>
        <v>5</v>
      </c>
      <c r="K1670" s="21">
        <f t="shared" ca="1" si="1303"/>
        <v>18</v>
      </c>
      <c r="L1670" s="21">
        <f t="shared" ca="1" si="1303"/>
        <v>3</v>
      </c>
      <c r="M1670" s="21">
        <f t="shared" ca="1" si="1303"/>
        <v>3</v>
      </c>
      <c r="N1670" s="21">
        <f t="shared" ca="1" si="1303"/>
        <v>19</v>
      </c>
      <c r="O1670" s="21">
        <f t="shared" ca="1" si="1303"/>
        <v>19</v>
      </c>
      <c r="P1670" s="21">
        <f t="shared" ca="1" si="1303"/>
        <v>20</v>
      </c>
      <c r="Q1670" s="21">
        <f t="shared" ca="1" si="1303"/>
        <v>13</v>
      </c>
      <c r="R1670" s="21">
        <f t="shared" ca="1" si="1303"/>
        <v>20</v>
      </c>
      <c r="S1670" s="21">
        <f t="shared" ca="1" si="1303"/>
        <v>4</v>
      </c>
      <c r="T1670" s="21">
        <f t="shared" ca="1" si="1303"/>
        <v>6</v>
      </c>
      <c r="U1670" s="21">
        <f t="shared" ca="1" si="1303"/>
        <v>8</v>
      </c>
      <c r="V1670" s="21">
        <f t="shared" ca="1" si="1303"/>
        <v>10</v>
      </c>
      <c r="W1670" s="21">
        <f t="shared" ca="1" si="1303"/>
        <v>5</v>
      </c>
      <c r="X1670" s="21">
        <f t="shared" ca="1" si="1303"/>
        <v>16</v>
      </c>
      <c r="Y1670" s="21">
        <f t="shared" ca="1" si="1303"/>
        <v>18</v>
      </c>
    </row>
    <row r="1671" spans="2:27" x14ac:dyDescent="0.25">
      <c r="B1671" s="47"/>
      <c r="C1671" s="49" t="s">
        <v>1</v>
      </c>
      <c r="D1671" s="40">
        <f ca="1">INDEX($D$6:$Y$6,MATCH(D1670,$D$5:$Y$5))</f>
        <v>13.7</v>
      </c>
      <c r="E1671" s="40">
        <f t="shared" ref="E1671:Y1671" ca="1" si="1304">INDEX($D$6:$Y$6,MATCH(E1670,$D$5:$Y$5))</f>
        <v>14.1</v>
      </c>
      <c r="F1671" s="40">
        <f t="shared" ca="1" si="1304"/>
        <v>14</v>
      </c>
      <c r="G1671" s="40">
        <f t="shared" ca="1" si="1304"/>
        <v>14.4</v>
      </c>
      <c r="H1671" s="40">
        <f t="shared" ca="1" si="1304"/>
        <v>15.1</v>
      </c>
      <c r="I1671" s="40">
        <f t="shared" ca="1" si="1304"/>
        <v>20.100000000000001</v>
      </c>
      <c r="J1671" s="40">
        <f t="shared" ca="1" si="1304"/>
        <v>12.4</v>
      </c>
      <c r="K1671" s="40">
        <f t="shared" ca="1" si="1304"/>
        <v>12.8</v>
      </c>
      <c r="L1671" s="40">
        <f t="shared" ca="1" si="1304"/>
        <v>15.1</v>
      </c>
      <c r="M1671" s="40">
        <f t="shared" ca="1" si="1304"/>
        <v>15.1</v>
      </c>
      <c r="N1671" s="40">
        <f t="shared" ca="1" si="1304"/>
        <v>17.899999999999999</v>
      </c>
      <c r="O1671" s="40">
        <f t="shared" ca="1" si="1304"/>
        <v>17.899999999999999</v>
      </c>
      <c r="P1671" s="40">
        <f t="shared" ca="1" si="1304"/>
        <v>11.7</v>
      </c>
      <c r="Q1671" s="40">
        <f t="shared" ca="1" si="1304"/>
        <v>20.5</v>
      </c>
      <c r="R1671" s="40">
        <f t="shared" ca="1" si="1304"/>
        <v>11.7</v>
      </c>
      <c r="S1671" s="40">
        <f t="shared" ca="1" si="1304"/>
        <v>15</v>
      </c>
      <c r="T1671" s="40">
        <f t="shared" ca="1" si="1304"/>
        <v>12.2</v>
      </c>
      <c r="U1671" s="40">
        <f t="shared" ca="1" si="1304"/>
        <v>14.9</v>
      </c>
      <c r="V1671" s="40">
        <f t="shared" ca="1" si="1304"/>
        <v>14</v>
      </c>
      <c r="W1671" s="40">
        <f t="shared" ca="1" si="1304"/>
        <v>12.4</v>
      </c>
      <c r="X1671" s="40">
        <f t="shared" ca="1" si="1304"/>
        <v>14.1</v>
      </c>
      <c r="Y1671" s="40">
        <f t="shared" ca="1" si="1304"/>
        <v>12.8</v>
      </c>
      <c r="AA1671" s="40">
        <f ca="1">MEDIAN(D1671:Y1671)</f>
        <v>14.1</v>
      </c>
    </row>
    <row r="1672" spans="2:27" x14ac:dyDescent="0.25">
      <c r="B1672" s="47"/>
    </row>
    <row r="1673" spans="2:27" x14ac:dyDescent="0.25">
      <c r="B1673" s="47">
        <f>B1670+1</f>
        <v>555</v>
      </c>
      <c r="C1673" s="49" t="s">
        <v>46</v>
      </c>
      <c r="D1673" s="21">
        <f ca="1">RANDBETWEEN(1,22)</f>
        <v>3</v>
      </c>
      <c r="E1673" s="21">
        <f t="shared" ref="E1673:Y1673" ca="1" si="1305">RANDBETWEEN(1,22)</f>
        <v>14</v>
      </c>
      <c r="F1673" s="21">
        <f t="shared" ca="1" si="1305"/>
        <v>9</v>
      </c>
      <c r="G1673" s="21">
        <f t="shared" ca="1" si="1305"/>
        <v>5</v>
      </c>
      <c r="H1673" s="21">
        <f t="shared" ca="1" si="1305"/>
        <v>20</v>
      </c>
      <c r="I1673" s="21">
        <f t="shared" ca="1" si="1305"/>
        <v>20</v>
      </c>
      <c r="J1673" s="21">
        <f t="shared" ca="1" si="1305"/>
        <v>16</v>
      </c>
      <c r="K1673" s="21">
        <f t="shared" ca="1" si="1305"/>
        <v>12</v>
      </c>
      <c r="L1673" s="21">
        <f t="shared" ca="1" si="1305"/>
        <v>16</v>
      </c>
      <c r="M1673" s="21">
        <f t="shared" ca="1" si="1305"/>
        <v>9</v>
      </c>
      <c r="N1673" s="21">
        <f t="shared" ca="1" si="1305"/>
        <v>22</v>
      </c>
      <c r="O1673" s="21">
        <f t="shared" ca="1" si="1305"/>
        <v>2</v>
      </c>
      <c r="P1673" s="21">
        <f t="shared" ca="1" si="1305"/>
        <v>4</v>
      </c>
      <c r="Q1673" s="21">
        <f t="shared" ca="1" si="1305"/>
        <v>12</v>
      </c>
      <c r="R1673" s="21">
        <f t="shared" ca="1" si="1305"/>
        <v>1</v>
      </c>
      <c r="S1673" s="21">
        <f t="shared" ca="1" si="1305"/>
        <v>21</v>
      </c>
      <c r="T1673" s="21">
        <f t="shared" ca="1" si="1305"/>
        <v>4</v>
      </c>
      <c r="U1673" s="21">
        <f t="shared" ca="1" si="1305"/>
        <v>10</v>
      </c>
      <c r="V1673" s="21">
        <f t="shared" ca="1" si="1305"/>
        <v>7</v>
      </c>
      <c r="W1673" s="21">
        <f t="shared" ca="1" si="1305"/>
        <v>5</v>
      </c>
      <c r="X1673" s="21">
        <f t="shared" ca="1" si="1305"/>
        <v>21</v>
      </c>
      <c r="Y1673" s="21">
        <f t="shared" ca="1" si="1305"/>
        <v>19</v>
      </c>
    </row>
    <row r="1674" spans="2:27" x14ac:dyDescent="0.25">
      <c r="B1674" s="47"/>
      <c r="C1674" s="49" t="s">
        <v>1</v>
      </c>
      <c r="D1674" s="40">
        <f ca="1">INDEX($D$6:$Y$6,MATCH(D1673,$D$5:$Y$5))</f>
        <v>15.1</v>
      </c>
      <c r="E1674" s="40">
        <f t="shared" ref="E1674:Y1674" ca="1" si="1306">INDEX($D$6:$Y$6,MATCH(E1673,$D$5:$Y$5))</f>
        <v>11.2</v>
      </c>
      <c r="F1674" s="40">
        <f t="shared" ca="1" si="1306"/>
        <v>14</v>
      </c>
      <c r="G1674" s="40">
        <f t="shared" ca="1" si="1306"/>
        <v>12.4</v>
      </c>
      <c r="H1674" s="40">
        <f t="shared" ca="1" si="1306"/>
        <v>11.7</v>
      </c>
      <c r="I1674" s="40">
        <f t="shared" ca="1" si="1306"/>
        <v>11.7</v>
      </c>
      <c r="J1674" s="40">
        <f t="shared" ca="1" si="1306"/>
        <v>14.1</v>
      </c>
      <c r="K1674" s="40">
        <f t="shared" ca="1" si="1306"/>
        <v>20.100000000000001</v>
      </c>
      <c r="L1674" s="40">
        <f t="shared" ca="1" si="1306"/>
        <v>14.1</v>
      </c>
      <c r="M1674" s="40">
        <f t="shared" ca="1" si="1306"/>
        <v>14</v>
      </c>
      <c r="N1674" s="40">
        <f t="shared" ca="1" si="1306"/>
        <v>13.5</v>
      </c>
      <c r="O1674" s="40">
        <f t="shared" ca="1" si="1306"/>
        <v>14.2</v>
      </c>
      <c r="P1674" s="40">
        <f t="shared" ca="1" si="1306"/>
        <v>15</v>
      </c>
      <c r="Q1674" s="40">
        <f t="shared" ca="1" si="1306"/>
        <v>20.100000000000001</v>
      </c>
      <c r="R1674" s="40">
        <f t="shared" ca="1" si="1306"/>
        <v>15.2</v>
      </c>
      <c r="S1674" s="40">
        <f t="shared" ca="1" si="1306"/>
        <v>13.1</v>
      </c>
      <c r="T1674" s="40">
        <f t="shared" ca="1" si="1306"/>
        <v>15</v>
      </c>
      <c r="U1674" s="40">
        <f t="shared" ca="1" si="1306"/>
        <v>14</v>
      </c>
      <c r="V1674" s="40">
        <f t="shared" ca="1" si="1306"/>
        <v>12.7</v>
      </c>
      <c r="W1674" s="40">
        <f t="shared" ca="1" si="1306"/>
        <v>12.4</v>
      </c>
      <c r="X1674" s="40">
        <f t="shared" ca="1" si="1306"/>
        <v>13.1</v>
      </c>
      <c r="Y1674" s="40">
        <f t="shared" ca="1" si="1306"/>
        <v>17.899999999999999</v>
      </c>
      <c r="AA1674" s="40">
        <f ca="1">MEDIAN(D1674:Y1674)</f>
        <v>14</v>
      </c>
    </row>
    <row r="1675" spans="2:27" x14ac:dyDescent="0.25">
      <c r="B1675" s="47"/>
    </row>
    <row r="1676" spans="2:27" x14ac:dyDescent="0.25">
      <c r="B1676" s="47">
        <f>B1673+1</f>
        <v>556</v>
      </c>
      <c r="C1676" s="49" t="s">
        <v>46</v>
      </c>
      <c r="D1676" s="21">
        <f ca="1">RANDBETWEEN(1,22)</f>
        <v>22</v>
      </c>
      <c r="E1676" s="21">
        <f t="shared" ref="E1676:Y1676" ca="1" si="1307">RANDBETWEEN(1,22)</f>
        <v>13</v>
      </c>
      <c r="F1676" s="21">
        <f t="shared" ca="1" si="1307"/>
        <v>2</v>
      </c>
      <c r="G1676" s="21">
        <f t="shared" ca="1" si="1307"/>
        <v>20</v>
      </c>
      <c r="H1676" s="21">
        <f t="shared" ca="1" si="1307"/>
        <v>5</v>
      </c>
      <c r="I1676" s="21">
        <f t="shared" ca="1" si="1307"/>
        <v>4</v>
      </c>
      <c r="J1676" s="21">
        <f t="shared" ca="1" si="1307"/>
        <v>13</v>
      </c>
      <c r="K1676" s="21">
        <f t="shared" ca="1" si="1307"/>
        <v>4</v>
      </c>
      <c r="L1676" s="21">
        <f t="shared" ca="1" si="1307"/>
        <v>18</v>
      </c>
      <c r="M1676" s="21">
        <f t="shared" ca="1" si="1307"/>
        <v>19</v>
      </c>
      <c r="N1676" s="21">
        <f t="shared" ca="1" si="1307"/>
        <v>16</v>
      </c>
      <c r="O1676" s="21">
        <f t="shared" ca="1" si="1307"/>
        <v>1</v>
      </c>
      <c r="P1676" s="21">
        <f t="shared" ca="1" si="1307"/>
        <v>12</v>
      </c>
      <c r="Q1676" s="21">
        <f t="shared" ca="1" si="1307"/>
        <v>22</v>
      </c>
      <c r="R1676" s="21">
        <f t="shared" ca="1" si="1307"/>
        <v>5</v>
      </c>
      <c r="S1676" s="21">
        <f t="shared" ca="1" si="1307"/>
        <v>10</v>
      </c>
      <c r="T1676" s="21">
        <f t="shared" ca="1" si="1307"/>
        <v>8</v>
      </c>
      <c r="U1676" s="21">
        <f t="shared" ca="1" si="1307"/>
        <v>6</v>
      </c>
      <c r="V1676" s="21">
        <f t="shared" ca="1" si="1307"/>
        <v>19</v>
      </c>
      <c r="W1676" s="21">
        <f t="shared" ca="1" si="1307"/>
        <v>12</v>
      </c>
      <c r="X1676" s="21">
        <f t="shared" ca="1" si="1307"/>
        <v>3</v>
      </c>
      <c r="Y1676" s="21">
        <f t="shared" ca="1" si="1307"/>
        <v>6</v>
      </c>
    </row>
    <row r="1677" spans="2:27" x14ac:dyDescent="0.25">
      <c r="B1677" s="47"/>
      <c r="C1677" s="49" t="s">
        <v>1</v>
      </c>
      <c r="D1677" s="40">
        <f ca="1">INDEX($D$6:$Y$6,MATCH(D1676,$D$5:$Y$5))</f>
        <v>13.5</v>
      </c>
      <c r="E1677" s="40">
        <f t="shared" ref="E1677:Y1677" ca="1" si="1308">INDEX($D$6:$Y$6,MATCH(E1676,$D$5:$Y$5))</f>
        <v>20.5</v>
      </c>
      <c r="F1677" s="40">
        <f t="shared" ca="1" si="1308"/>
        <v>14.2</v>
      </c>
      <c r="G1677" s="40">
        <f t="shared" ca="1" si="1308"/>
        <v>11.7</v>
      </c>
      <c r="H1677" s="40">
        <f t="shared" ca="1" si="1308"/>
        <v>12.4</v>
      </c>
      <c r="I1677" s="40">
        <f t="shared" ca="1" si="1308"/>
        <v>15</v>
      </c>
      <c r="J1677" s="40">
        <f t="shared" ca="1" si="1308"/>
        <v>20.5</v>
      </c>
      <c r="K1677" s="40">
        <f t="shared" ca="1" si="1308"/>
        <v>15</v>
      </c>
      <c r="L1677" s="40">
        <f t="shared" ca="1" si="1308"/>
        <v>12.8</v>
      </c>
      <c r="M1677" s="40">
        <f t="shared" ca="1" si="1308"/>
        <v>17.899999999999999</v>
      </c>
      <c r="N1677" s="40">
        <f t="shared" ca="1" si="1308"/>
        <v>14.1</v>
      </c>
      <c r="O1677" s="40">
        <f t="shared" ca="1" si="1308"/>
        <v>15.2</v>
      </c>
      <c r="P1677" s="40">
        <f t="shared" ca="1" si="1308"/>
        <v>20.100000000000001</v>
      </c>
      <c r="Q1677" s="40">
        <f t="shared" ca="1" si="1308"/>
        <v>13.5</v>
      </c>
      <c r="R1677" s="40">
        <f t="shared" ca="1" si="1308"/>
        <v>12.4</v>
      </c>
      <c r="S1677" s="40">
        <f t="shared" ca="1" si="1308"/>
        <v>14</v>
      </c>
      <c r="T1677" s="40">
        <f t="shared" ca="1" si="1308"/>
        <v>14.9</v>
      </c>
      <c r="U1677" s="40">
        <f t="shared" ca="1" si="1308"/>
        <v>12.2</v>
      </c>
      <c r="V1677" s="40">
        <f t="shared" ca="1" si="1308"/>
        <v>17.899999999999999</v>
      </c>
      <c r="W1677" s="40">
        <f t="shared" ca="1" si="1308"/>
        <v>20.100000000000001</v>
      </c>
      <c r="X1677" s="40">
        <f t="shared" ca="1" si="1308"/>
        <v>15.1</v>
      </c>
      <c r="Y1677" s="40">
        <f t="shared" ca="1" si="1308"/>
        <v>12.2</v>
      </c>
      <c r="AA1677" s="40">
        <f ca="1">MEDIAN(D1677:Y1677)</f>
        <v>14.55</v>
      </c>
    </row>
    <row r="1678" spans="2:27" x14ac:dyDescent="0.25">
      <c r="B1678" s="47"/>
    </row>
    <row r="1679" spans="2:27" x14ac:dyDescent="0.25">
      <c r="B1679" s="47">
        <f>B1676+1</f>
        <v>557</v>
      </c>
      <c r="C1679" s="49" t="s">
        <v>46</v>
      </c>
      <c r="D1679" s="21">
        <f ca="1">RANDBETWEEN(1,22)</f>
        <v>12</v>
      </c>
      <c r="E1679" s="21">
        <f t="shared" ref="E1679:Y1679" ca="1" si="1309">RANDBETWEEN(1,22)</f>
        <v>16</v>
      </c>
      <c r="F1679" s="21">
        <f t="shared" ca="1" si="1309"/>
        <v>1</v>
      </c>
      <c r="G1679" s="21">
        <f t="shared" ca="1" si="1309"/>
        <v>6</v>
      </c>
      <c r="H1679" s="21">
        <f t="shared" ca="1" si="1309"/>
        <v>17</v>
      </c>
      <c r="I1679" s="21">
        <f t="shared" ca="1" si="1309"/>
        <v>9</v>
      </c>
      <c r="J1679" s="21">
        <f t="shared" ca="1" si="1309"/>
        <v>13</v>
      </c>
      <c r="K1679" s="21">
        <f t="shared" ca="1" si="1309"/>
        <v>6</v>
      </c>
      <c r="L1679" s="21">
        <f t="shared" ca="1" si="1309"/>
        <v>8</v>
      </c>
      <c r="M1679" s="21">
        <f t="shared" ca="1" si="1309"/>
        <v>3</v>
      </c>
      <c r="N1679" s="21">
        <f t="shared" ca="1" si="1309"/>
        <v>4</v>
      </c>
      <c r="O1679" s="21">
        <f t="shared" ca="1" si="1309"/>
        <v>13</v>
      </c>
      <c r="P1679" s="21">
        <f t="shared" ca="1" si="1309"/>
        <v>4</v>
      </c>
      <c r="Q1679" s="21">
        <f t="shared" ca="1" si="1309"/>
        <v>8</v>
      </c>
      <c r="R1679" s="21">
        <f t="shared" ca="1" si="1309"/>
        <v>6</v>
      </c>
      <c r="S1679" s="21">
        <f t="shared" ca="1" si="1309"/>
        <v>5</v>
      </c>
      <c r="T1679" s="21">
        <f t="shared" ca="1" si="1309"/>
        <v>17</v>
      </c>
      <c r="U1679" s="21">
        <f t="shared" ca="1" si="1309"/>
        <v>12</v>
      </c>
      <c r="V1679" s="21">
        <f t="shared" ca="1" si="1309"/>
        <v>1</v>
      </c>
      <c r="W1679" s="21">
        <f t="shared" ca="1" si="1309"/>
        <v>20</v>
      </c>
      <c r="X1679" s="21">
        <f t="shared" ca="1" si="1309"/>
        <v>17</v>
      </c>
      <c r="Y1679" s="21">
        <f t="shared" ca="1" si="1309"/>
        <v>11</v>
      </c>
    </row>
    <row r="1680" spans="2:27" x14ac:dyDescent="0.25">
      <c r="B1680" s="47"/>
      <c r="C1680" s="49" t="s">
        <v>1</v>
      </c>
      <c r="D1680" s="40">
        <f ca="1">INDEX($D$6:$Y$6,MATCH(D1679,$D$5:$Y$5))</f>
        <v>20.100000000000001</v>
      </c>
      <c r="E1680" s="40">
        <f t="shared" ref="E1680:Y1680" ca="1" si="1310">INDEX($D$6:$Y$6,MATCH(E1679,$D$5:$Y$5))</f>
        <v>14.1</v>
      </c>
      <c r="F1680" s="40">
        <f t="shared" ca="1" si="1310"/>
        <v>15.2</v>
      </c>
      <c r="G1680" s="40">
        <f t="shared" ca="1" si="1310"/>
        <v>12.2</v>
      </c>
      <c r="H1680" s="40">
        <f t="shared" ca="1" si="1310"/>
        <v>12.7</v>
      </c>
      <c r="I1680" s="40">
        <f t="shared" ca="1" si="1310"/>
        <v>14</v>
      </c>
      <c r="J1680" s="40">
        <f t="shared" ca="1" si="1310"/>
        <v>20.5</v>
      </c>
      <c r="K1680" s="40">
        <f t="shared" ca="1" si="1310"/>
        <v>12.2</v>
      </c>
      <c r="L1680" s="40">
        <f t="shared" ca="1" si="1310"/>
        <v>14.9</v>
      </c>
      <c r="M1680" s="40">
        <f t="shared" ca="1" si="1310"/>
        <v>15.1</v>
      </c>
      <c r="N1680" s="40">
        <f t="shared" ca="1" si="1310"/>
        <v>15</v>
      </c>
      <c r="O1680" s="40">
        <f t="shared" ca="1" si="1310"/>
        <v>20.5</v>
      </c>
      <c r="P1680" s="40">
        <f t="shared" ca="1" si="1310"/>
        <v>15</v>
      </c>
      <c r="Q1680" s="40">
        <f t="shared" ca="1" si="1310"/>
        <v>14.9</v>
      </c>
      <c r="R1680" s="40">
        <f t="shared" ca="1" si="1310"/>
        <v>12.2</v>
      </c>
      <c r="S1680" s="40">
        <f t="shared" ca="1" si="1310"/>
        <v>12.4</v>
      </c>
      <c r="T1680" s="40">
        <f t="shared" ca="1" si="1310"/>
        <v>12.7</v>
      </c>
      <c r="U1680" s="40">
        <f t="shared" ca="1" si="1310"/>
        <v>20.100000000000001</v>
      </c>
      <c r="V1680" s="40">
        <f t="shared" ca="1" si="1310"/>
        <v>15.2</v>
      </c>
      <c r="W1680" s="40">
        <f t="shared" ca="1" si="1310"/>
        <v>11.7</v>
      </c>
      <c r="X1680" s="40">
        <f t="shared" ca="1" si="1310"/>
        <v>12.7</v>
      </c>
      <c r="Y1680" s="40">
        <f t="shared" ca="1" si="1310"/>
        <v>14.4</v>
      </c>
      <c r="AA1680" s="40">
        <f ca="1">MEDIAN(D1680:Y1680)</f>
        <v>14.65</v>
      </c>
    </row>
    <row r="1681" spans="2:27" x14ac:dyDescent="0.25">
      <c r="B1681" s="47"/>
    </row>
    <row r="1682" spans="2:27" x14ac:dyDescent="0.25">
      <c r="B1682" s="47">
        <f>B1679+1</f>
        <v>558</v>
      </c>
      <c r="C1682" s="49" t="s">
        <v>46</v>
      </c>
      <c r="D1682" s="21">
        <f ca="1">RANDBETWEEN(1,22)</f>
        <v>22</v>
      </c>
      <c r="E1682" s="21">
        <f t="shared" ref="E1682:Y1682" ca="1" si="1311">RANDBETWEEN(1,22)</f>
        <v>3</v>
      </c>
      <c r="F1682" s="21">
        <f t="shared" ca="1" si="1311"/>
        <v>19</v>
      </c>
      <c r="G1682" s="21">
        <f t="shared" ca="1" si="1311"/>
        <v>5</v>
      </c>
      <c r="H1682" s="21">
        <f t="shared" ca="1" si="1311"/>
        <v>10</v>
      </c>
      <c r="I1682" s="21">
        <f t="shared" ca="1" si="1311"/>
        <v>1</v>
      </c>
      <c r="J1682" s="21">
        <f t="shared" ca="1" si="1311"/>
        <v>17</v>
      </c>
      <c r="K1682" s="21">
        <f t="shared" ca="1" si="1311"/>
        <v>19</v>
      </c>
      <c r="L1682" s="21">
        <f t="shared" ca="1" si="1311"/>
        <v>3</v>
      </c>
      <c r="M1682" s="21">
        <f t="shared" ca="1" si="1311"/>
        <v>1</v>
      </c>
      <c r="N1682" s="21">
        <f t="shared" ca="1" si="1311"/>
        <v>1</v>
      </c>
      <c r="O1682" s="21">
        <f t="shared" ca="1" si="1311"/>
        <v>21</v>
      </c>
      <c r="P1682" s="21">
        <f t="shared" ca="1" si="1311"/>
        <v>2</v>
      </c>
      <c r="Q1682" s="21">
        <f t="shared" ca="1" si="1311"/>
        <v>22</v>
      </c>
      <c r="R1682" s="21">
        <f t="shared" ca="1" si="1311"/>
        <v>19</v>
      </c>
      <c r="S1682" s="21">
        <f t="shared" ca="1" si="1311"/>
        <v>22</v>
      </c>
      <c r="T1682" s="21">
        <f t="shared" ca="1" si="1311"/>
        <v>5</v>
      </c>
      <c r="U1682" s="21">
        <f t="shared" ca="1" si="1311"/>
        <v>1</v>
      </c>
      <c r="V1682" s="21">
        <f t="shared" ca="1" si="1311"/>
        <v>7</v>
      </c>
      <c r="W1682" s="21">
        <f t="shared" ca="1" si="1311"/>
        <v>22</v>
      </c>
      <c r="X1682" s="21">
        <f t="shared" ca="1" si="1311"/>
        <v>5</v>
      </c>
      <c r="Y1682" s="21">
        <f t="shared" ca="1" si="1311"/>
        <v>11</v>
      </c>
    </row>
    <row r="1683" spans="2:27" x14ac:dyDescent="0.25">
      <c r="B1683" s="47"/>
      <c r="C1683" s="49" t="s">
        <v>1</v>
      </c>
      <c r="D1683" s="40">
        <f ca="1">INDEX($D$6:$Y$6,MATCH(D1682,$D$5:$Y$5))</f>
        <v>13.5</v>
      </c>
      <c r="E1683" s="40">
        <f t="shared" ref="E1683:Y1683" ca="1" si="1312">INDEX($D$6:$Y$6,MATCH(E1682,$D$5:$Y$5))</f>
        <v>15.1</v>
      </c>
      <c r="F1683" s="40">
        <f t="shared" ca="1" si="1312"/>
        <v>17.899999999999999</v>
      </c>
      <c r="G1683" s="40">
        <f t="shared" ca="1" si="1312"/>
        <v>12.4</v>
      </c>
      <c r="H1683" s="40">
        <f t="shared" ca="1" si="1312"/>
        <v>14</v>
      </c>
      <c r="I1683" s="40">
        <f t="shared" ca="1" si="1312"/>
        <v>15.2</v>
      </c>
      <c r="J1683" s="40">
        <f t="shared" ca="1" si="1312"/>
        <v>12.7</v>
      </c>
      <c r="K1683" s="40">
        <f t="shared" ca="1" si="1312"/>
        <v>17.899999999999999</v>
      </c>
      <c r="L1683" s="40">
        <f t="shared" ca="1" si="1312"/>
        <v>15.1</v>
      </c>
      <c r="M1683" s="40">
        <f t="shared" ca="1" si="1312"/>
        <v>15.2</v>
      </c>
      <c r="N1683" s="40">
        <f t="shared" ca="1" si="1312"/>
        <v>15.2</v>
      </c>
      <c r="O1683" s="40">
        <f t="shared" ca="1" si="1312"/>
        <v>13.1</v>
      </c>
      <c r="P1683" s="40">
        <f t="shared" ca="1" si="1312"/>
        <v>14.2</v>
      </c>
      <c r="Q1683" s="40">
        <f t="shared" ca="1" si="1312"/>
        <v>13.5</v>
      </c>
      <c r="R1683" s="40">
        <f t="shared" ca="1" si="1312"/>
        <v>17.899999999999999</v>
      </c>
      <c r="S1683" s="40">
        <f t="shared" ca="1" si="1312"/>
        <v>13.5</v>
      </c>
      <c r="T1683" s="40">
        <f t="shared" ca="1" si="1312"/>
        <v>12.4</v>
      </c>
      <c r="U1683" s="40">
        <f t="shared" ca="1" si="1312"/>
        <v>15.2</v>
      </c>
      <c r="V1683" s="40">
        <f t="shared" ca="1" si="1312"/>
        <v>12.7</v>
      </c>
      <c r="W1683" s="40">
        <f t="shared" ca="1" si="1312"/>
        <v>13.5</v>
      </c>
      <c r="X1683" s="40">
        <f t="shared" ca="1" si="1312"/>
        <v>12.4</v>
      </c>
      <c r="Y1683" s="40">
        <f t="shared" ca="1" si="1312"/>
        <v>14.4</v>
      </c>
      <c r="AA1683" s="40">
        <f ca="1">MEDIAN(D1683:Y1683)</f>
        <v>14.1</v>
      </c>
    </row>
    <row r="1684" spans="2:27" x14ac:dyDescent="0.25">
      <c r="B1684" s="47"/>
    </row>
    <row r="1685" spans="2:27" x14ac:dyDescent="0.25">
      <c r="B1685" s="47">
        <f>B1682+1</f>
        <v>559</v>
      </c>
      <c r="C1685" s="49" t="s">
        <v>46</v>
      </c>
      <c r="D1685" s="21">
        <f ca="1">RANDBETWEEN(1,22)</f>
        <v>14</v>
      </c>
      <c r="E1685" s="21">
        <f t="shared" ref="E1685:Y1685" ca="1" si="1313">RANDBETWEEN(1,22)</f>
        <v>16</v>
      </c>
      <c r="F1685" s="21">
        <f t="shared" ca="1" si="1313"/>
        <v>3</v>
      </c>
      <c r="G1685" s="21">
        <f t="shared" ca="1" si="1313"/>
        <v>2</v>
      </c>
      <c r="H1685" s="21">
        <f t="shared" ca="1" si="1313"/>
        <v>17</v>
      </c>
      <c r="I1685" s="21">
        <f t="shared" ca="1" si="1313"/>
        <v>8</v>
      </c>
      <c r="J1685" s="21">
        <f t="shared" ca="1" si="1313"/>
        <v>13</v>
      </c>
      <c r="K1685" s="21">
        <f t="shared" ca="1" si="1313"/>
        <v>7</v>
      </c>
      <c r="L1685" s="21">
        <f t="shared" ca="1" si="1313"/>
        <v>7</v>
      </c>
      <c r="M1685" s="21">
        <f t="shared" ca="1" si="1313"/>
        <v>8</v>
      </c>
      <c r="N1685" s="21">
        <f t="shared" ca="1" si="1313"/>
        <v>4</v>
      </c>
      <c r="O1685" s="21">
        <f t="shared" ca="1" si="1313"/>
        <v>9</v>
      </c>
      <c r="P1685" s="21">
        <f t="shared" ca="1" si="1313"/>
        <v>3</v>
      </c>
      <c r="Q1685" s="21">
        <f t="shared" ca="1" si="1313"/>
        <v>19</v>
      </c>
      <c r="R1685" s="21">
        <f t="shared" ca="1" si="1313"/>
        <v>8</v>
      </c>
      <c r="S1685" s="21">
        <f t="shared" ca="1" si="1313"/>
        <v>9</v>
      </c>
      <c r="T1685" s="21">
        <f t="shared" ca="1" si="1313"/>
        <v>22</v>
      </c>
      <c r="U1685" s="21">
        <f t="shared" ca="1" si="1313"/>
        <v>15</v>
      </c>
      <c r="V1685" s="21">
        <f t="shared" ca="1" si="1313"/>
        <v>15</v>
      </c>
      <c r="W1685" s="21">
        <f t="shared" ca="1" si="1313"/>
        <v>3</v>
      </c>
      <c r="X1685" s="21">
        <f t="shared" ca="1" si="1313"/>
        <v>10</v>
      </c>
      <c r="Y1685" s="21">
        <f t="shared" ca="1" si="1313"/>
        <v>17</v>
      </c>
    </row>
    <row r="1686" spans="2:27" x14ac:dyDescent="0.25">
      <c r="B1686" s="47"/>
      <c r="C1686" s="49" t="s">
        <v>1</v>
      </c>
      <c r="D1686" s="40">
        <f ca="1">INDEX($D$6:$Y$6,MATCH(D1685,$D$5:$Y$5))</f>
        <v>11.2</v>
      </c>
      <c r="E1686" s="40">
        <f t="shared" ref="E1686:Y1686" ca="1" si="1314">INDEX($D$6:$Y$6,MATCH(E1685,$D$5:$Y$5))</f>
        <v>14.1</v>
      </c>
      <c r="F1686" s="40">
        <f t="shared" ca="1" si="1314"/>
        <v>15.1</v>
      </c>
      <c r="G1686" s="40">
        <f t="shared" ca="1" si="1314"/>
        <v>14.2</v>
      </c>
      <c r="H1686" s="40">
        <f t="shared" ca="1" si="1314"/>
        <v>12.7</v>
      </c>
      <c r="I1686" s="40">
        <f t="shared" ca="1" si="1314"/>
        <v>14.9</v>
      </c>
      <c r="J1686" s="40">
        <f t="shared" ca="1" si="1314"/>
        <v>20.5</v>
      </c>
      <c r="K1686" s="40">
        <f t="shared" ca="1" si="1314"/>
        <v>12.7</v>
      </c>
      <c r="L1686" s="40">
        <f t="shared" ca="1" si="1314"/>
        <v>12.7</v>
      </c>
      <c r="M1686" s="40">
        <f t="shared" ca="1" si="1314"/>
        <v>14.9</v>
      </c>
      <c r="N1686" s="40">
        <f t="shared" ca="1" si="1314"/>
        <v>15</v>
      </c>
      <c r="O1686" s="40">
        <f t="shared" ca="1" si="1314"/>
        <v>14</v>
      </c>
      <c r="P1686" s="40">
        <f t="shared" ca="1" si="1314"/>
        <v>15.1</v>
      </c>
      <c r="Q1686" s="40">
        <f t="shared" ca="1" si="1314"/>
        <v>17.899999999999999</v>
      </c>
      <c r="R1686" s="40">
        <f t="shared" ca="1" si="1314"/>
        <v>14.9</v>
      </c>
      <c r="S1686" s="40">
        <f t="shared" ca="1" si="1314"/>
        <v>14</v>
      </c>
      <c r="T1686" s="40">
        <f t="shared" ca="1" si="1314"/>
        <v>13.5</v>
      </c>
      <c r="U1686" s="40">
        <f t="shared" ca="1" si="1314"/>
        <v>13.7</v>
      </c>
      <c r="V1686" s="40">
        <f t="shared" ca="1" si="1314"/>
        <v>13.7</v>
      </c>
      <c r="W1686" s="40">
        <f t="shared" ca="1" si="1314"/>
        <v>15.1</v>
      </c>
      <c r="X1686" s="40">
        <f t="shared" ca="1" si="1314"/>
        <v>14</v>
      </c>
      <c r="Y1686" s="40">
        <f t="shared" ca="1" si="1314"/>
        <v>12.7</v>
      </c>
      <c r="AA1686" s="40">
        <f ca="1">MEDIAN(D1686:Y1686)</f>
        <v>14.05</v>
      </c>
    </row>
    <row r="1687" spans="2:27" x14ac:dyDescent="0.25">
      <c r="B1687" s="47"/>
    </row>
    <row r="1688" spans="2:27" x14ac:dyDescent="0.25">
      <c r="B1688" s="47">
        <f>B1685+1</f>
        <v>560</v>
      </c>
      <c r="C1688" s="49" t="s">
        <v>46</v>
      </c>
      <c r="D1688" s="21">
        <f ca="1">RANDBETWEEN(1,22)</f>
        <v>22</v>
      </c>
      <c r="E1688" s="21">
        <f t="shared" ref="E1688:Y1688" ca="1" si="1315">RANDBETWEEN(1,22)</f>
        <v>5</v>
      </c>
      <c r="F1688" s="21">
        <f t="shared" ca="1" si="1315"/>
        <v>2</v>
      </c>
      <c r="G1688" s="21">
        <f t="shared" ca="1" si="1315"/>
        <v>21</v>
      </c>
      <c r="H1688" s="21">
        <f t="shared" ca="1" si="1315"/>
        <v>4</v>
      </c>
      <c r="I1688" s="21">
        <f t="shared" ca="1" si="1315"/>
        <v>11</v>
      </c>
      <c r="J1688" s="21">
        <f t="shared" ca="1" si="1315"/>
        <v>15</v>
      </c>
      <c r="K1688" s="21">
        <f t="shared" ca="1" si="1315"/>
        <v>4</v>
      </c>
      <c r="L1688" s="21">
        <f t="shared" ca="1" si="1315"/>
        <v>17</v>
      </c>
      <c r="M1688" s="21">
        <f t="shared" ca="1" si="1315"/>
        <v>5</v>
      </c>
      <c r="N1688" s="21">
        <f t="shared" ca="1" si="1315"/>
        <v>8</v>
      </c>
      <c r="O1688" s="21">
        <f t="shared" ca="1" si="1315"/>
        <v>20</v>
      </c>
      <c r="P1688" s="21">
        <f t="shared" ca="1" si="1315"/>
        <v>15</v>
      </c>
      <c r="Q1688" s="21">
        <f t="shared" ca="1" si="1315"/>
        <v>19</v>
      </c>
      <c r="R1688" s="21">
        <f t="shared" ca="1" si="1315"/>
        <v>8</v>
      </c>
      <c r="S1688" s="21">
        <f t="shared" ca="1" si="1315"/>
        <v>4</v>
      </c>
      <c r="T1688" s="21">
        <f t="shared" ca="1" si="1315"/>
        <v>17</v>
      </c>
      <c r="U1688" s="21">
        <f t="shared" ca="1" si="1315"/>
        <v>14</v>
      </c>
      <c r="V1688" s="21">
        <f t="shared" ca="1" si="1315"/>
        <v>18</v>
      </c>
      <c r="W1688" s="21">
        <f t="shared" ca="1" si="1315"/>
        <v>7</v>
      </c>
      <c r="X1688" s="21">
        <f t="shared" ca="1" si="1315"/>
        <v>14</v>
      </c>
      <c r="Y1688" s="21">
        <f t="shared" ca="1" si="1315"/>
        <v>3</v>
      </c>
    </row>
    <row r="1689" spans="2:27" x14ac:dyDescent="0.25">
      <c r="B1689" s="47"/>
      <c r="C1689" s="49" t="s">
        <v>1</v>
      </c>
      <c r="D1689" s="40">
        <f ca="1">INDEX($D$6:$Y$6,MATCH(D1688,$D$5:$Y$5))</f>
        <v>13.5</v>
      </c>
      <c r="E1689" s="40">
        <f t="shared" ref="E1689:Y1689" ca="1" si="1316">INDEX($D$6:$Y$6,MATCH(E1688,$D$5:$Y$5))</f>
        <v>12.4</v>
      </c>
      <c r="F1689" s="40">
        <f t="shared" ca="1" si="1316"/>
        <v>14.2</v>
      </c>
      <c r="G1689" s="40">
        <f t="shared" ca="1" si="1316"/>
        <v>13.1</v>
      </c>
      <c r="H1689" s="40">
        <f t="shared" ca="1" si="1316"/>
        <v>15</v>
      </c>
      <c r="I1689" s="40">
        <f t="shared" ca="1" si="1316"/>
        <v>14.4</v>
      </c>
      <c r="J1689" s="40">
        <f t="shared" ca="1" si="1316"/>
        <v>13.7</v>
      </c>
      <c r="K1689" s="40">
        <f t="shared" ca="1" si="1316"/>
        <v>15</v>
      </c>
      <c r="L1689" s="40">
        <f t="shared" ca="1" si="1316"/>
        <v>12.7</v>
      </c>
      <c r="M1689" s="40">
        <f t="shared" ca="1" si="1316"/>
        <v>12.4</v>
      </c>
      <c r="N1689" s="40">
        <f t="shared" ca="1" si="1316"/>
        <v>14.9</v>
      </c>
      <c r="O1689" s="40">
        <f t="shared" ca="1" si="1316"/>
        <v>11.7</v>
      </c>
      <c r="P1689" s="40">
        <f t="shared" ca="1" si="1316"/>
        <v>13.7</v>
      </c>
      <c r="Q1689" s="40">
        <f t="shared" ca="1" si="1316"/>
        <v>17.899999999999999</v>
      </c>
      <c r="R1689" s="40">
        <f t="shared" ca="1" si="1316"/>
        <v>14.9</v>
      </c>
      <c r="S1689" s="40">
        <f t="shared" ca="1" si="1316"/>
        <v>15</v>
      </c>
      <c r="T1689" s="40">
        <f t="shared" ca="1" si="1316"/>
        <v>12.7</v>
      </c>
      <c r="U1689" s="40">
        <f t="shared" ca="1" si="1316"/>
        <v>11.2</v>
      </c>
      <c r="V1689" s="40">
        <f t="shared" ca="1" si="1316"/>
        <v>12.8</v>
      </c>
      <c r="W1689" s="40">
        <f t="shared" ca="1" si="1316"/>
        <v>12.7</v>
      </c>
      <c r="X1689" s="40">
        <f t="shared" ca="1" si="1316"/>
        <v>11.2</v>
      </c>
      <c r="Y1689" s="40">
        <f t="shared" ca="1" si="1316"/>
        <v>15.1</v>
      </c>
      <c r="AA1689" s="40">
        <f ca="1">MEDIAN(D1689:Y1689)</f>
        <v>13.6</v>
      </c>
    </row>
    <row r="1690" spans="2:27" x14ac:dyDescent="0.25">
      <c r="B1690" s="47"/>
    </row>
    <row r="1691" spans="2:27" x14ac:dyDescent="0.25">
      <c r="B1691" s="47">
        <f>B1688+1</f>
        <v>561</v>
      </c>
      <c r="C1691" s="49" t="s">
        <v>46</v>
      </c>
      <c r="D1691" s="21">
        <f ca="1">RANDBETWEEN(1,22)</f>
        <v>22</v>
      </c>
      <c r="E1691" s="21">
        <f t="shared" ref="E1691:Y1691" ca="1" si="1317">RANDBETWEEN(1,22)</f>
        <v>18</v>
      </c>
      <c r="F1691" s="21">
        <f t="shared" ca="1" si="1317"/>
        <v>15</v>
      </c>
      <c r="G1691" s="21">
        <f t="shared" ca="1" si="1317"/>
        <v>17</v>
      </c>
      <c r="H1691" s="21">
        <f t="shared" ca="1" si="1317"/>
        <v>8</v>
      </c>
      <c r="I1691" s="21">
        <f t="shared" ca="1" si="1317"/>
        <v>22</v>
      </c>
      <c r="J1691" s="21">
        <f t="shared" ca="1" si="1317"/>
        <v>6</v>
      </c>
      <c r="K1691" s="21">
        <f t="shared" ca="1" si="1317"/>
        <v>14</v>
      </c>
      <c r="L1691" s="21">
        <f t="shared" ca="1" si="1317"/>
        <v>15</v>
      </c>
      <c r="M1691" s="21">
        <f t="shared" ca="1" si="1317"/>
        <v>20</v>
      </c>
      <c r="N1691" s="21">
        <f t="shared" ca="1" si="1317"/>
        <v>7</v>
      </c>
      <c r="O1691" s="21">
        <f t="shared" ca="1" si="1317"/>
        <v>1</v>
      </c>
      <c r="P1691" s="21">
        <f t="shared" ca="1" si="1317"/>
        <v>18</v>
      </c>
      <c r="Q1691" s="21">
        <f t="shared" ca="1" si="1317"/>
        <v>2</v>
      </c>
      <c r="R1691" s="21">
        <f t="shared" ca="1" si="1317"/>
        <v>21</v>
      </c>
      <c r="S1691" s="21">
        <f t="shared" ca="1" si="1317"/>
        <v>4</v>
      </c>
      <c r="T1691" s="21">
        <f t="shared" ca="1" si="1317"/>
        <v>3</v>
      </c>
      <c r="U1691" s="21">
        <f t="shared" ca="1" si="1317"/>
        <v>12</v>
      </c>
      <c r="V1691" s="21">
        <f t="shared" ca="1" si="1317"/>
        <v>19</v>
      </c>
      <c r="W1691" s="21">
        <f t="shared" ca="1" si="1317"/>
        <v>6</v>
      </c>
      <c r="X1691" s="21">
        <f t="shared" ca="1" si="1317"/>
        <v>19</v>
      </c>
      <c r="Y1691" s="21">
        <f t="shared" ca="1" si="1317"/>
        <v>19</v>
      </c>
    </row>
    <row r="1692" spans="2:27" x14ac:dyDescent="0.25">
      <c r="B1692" s="47"/>
      <c r="C1692" s="49" t="s">
        <v>1</v>
      </c>
      <c r="D1692" s="40">
        <f ca="1">INDEX($D$6:$Y$6,MATCH(D1691,$D$5:$Y$5))</f>
        <v>13.5</v>
      </c>
      <c r="E1692" s="40">
        <f t="shared" ref="E1692:Y1692" ca="1" si="1318">INDEX($D$6:$Y$6,MATCH(E1691,$D$5:$Y$5))</f>
        <v>12.8</v>
      </c>
      <c r="F1692" s="40">
        <f t="shared" ca="1" si="1318"/>
        <v>13.7</v>
      </c>
      <c r="G1692" s="40">
        <f t="shared" ca="1" si="1318"/>
        <v>12.7</v>
      </c>
      <c r="H1692" s="40">
        <f t="shared" ca="1" si="1318"/>
        <v>14.9</v>
      </c>
      <c r="I1692" s="40">
        <f t="shared" ca="1" si="1318"/>
        <v>13.5</v>
      </c>
      <c r="J1692" s="40">
        <f t="shared" ca="1" si="1318"/>
        <v>12.2</v>
      </c>
      <c r="K1692" s="40">
        <f t="shared" ca="1" si="1318"/>
        <v>11.2</v>
      </c>
      <c r="L1692" s="40">
        <f t="shared" ca="1" si="1318"/>
        <v>13.7</v>
      </c>
      <c r="M1692" s="40">
        <f t="shared" ca="1" si="1318"/>
        <v>11.7</v>
      </c>
      <c r="N1692" s="40">
        <f t="shared" ca="1" si="1318"/>
        <v>12.7</v>
      </c>
      <c r="O1692" s="40">
        <f t="shared" ca="1" si="1318"/>
        <v>15.2</v>
      </c>
      <c r="P1692" s="40">
        <f t="shared" ca="1" si="1318"/>
        <v>12.8</v>
      </c>
      <c r="Q1692" s="40">
        <f t="shared" ca="1" si="1318"/>
        <v>14.2</v>
      </c>
      <c r="R1692" s="40">
        <f t="shared" ca="1" si="1318"/>
        <v>13.1</v>
      </c>
      <c r="S1692" s="40">
        <f t="shared" ca="1" si="1318"/>
        <v>15</v>
      </c>
      <c r="T1692" s="40">
        <f t="shared" ca="1" si="1318"/>
        <v>15.1</v>
      </c>
      <c r="U1692" s="40">
        <f t="shared" ca="1" si="1318"/>
        <v>20.100000000000001</v>
      </c>
      <c r="V1692" s="40">
        <f t="shared" ca="1" si="1318"/>
        <v>17.899999999999999</v>
      </c>
      <c r="W1692" s="40">
        <f t="shared" ca="1" si="1318"/>
        <v>12.2</v>
      </c>
      <c r="X1692" s="40">
        <f t="shared" ca="1" si="1318"/>
        <v>17.899999999999999</v>
      </c>
      <c r="Y1692" s="40">
        <f t="shared" ca="1" si="1318"/>
        <v>17.899999999999999</v>
      </c>
      <c r="AA1692" s="40">
        <f ca="1">MEDIAN(D1692:Y1692)</f>
        <v>13.6</v>
      </c>
    </row>
    <row r="1693" spans="2:27" x14ac:dyDescent="0.25">
      <c r="B1693" s="47"/>
    </row>
    <row r="1694" spans="2:27" x14ac:dyDescent="0.25">
      <c r="B1694" s="47">
        <f>B1691+1</f>
        <v>562</v>
      </c>
      <c r="C1694" s="49" t="s">
        <v>46</v>
      </c>
      <c r="D1694" s="21">
        <f ca="1">RANDBETWEEN(1,22)</f>
        <v>15</v>
      </c>
      <c r="E1694" s="21">
        <f t="shared" ref="E1694:Y1694" ca="1" si="1319">RANDBETWEEN(1,22)</f>
        <v>8</v>
      </c>
      <c r="F1694" s="21">
        <f t="shared" ca="1" si="1319"/>
        <v>11</v>
      </c>
      <c r="G1694" s="21">
        <f t="shared" ca="1" si="1319"/>
        <v>21</v>
      </c>
      <c r="H1694" s="21">
        <f t="shared" ca="1" si="1319"/>
        <v>16</v>
      </c>
      <c r="I1694" s="21">
        <f t="shared" ca="1" si="1319"/>
        <v>12</v>
      </c>
      <c r="J1694" s="21">
        <f t="shared" ca="1" si="1319"/>
        <v>16</v>
      </c>
      <c r="K1694" s="21">
        <f t="shared" ca="1" si="1319"/>
        <v>12</v>
      </c>
      <c r="L1694" s="21">
        <f t="shared" ca="1" si="1319"/>
        <v>18</v>
      </c>
      <c r="M1694" s="21">
        <f t="shared" ca="1" si="1319"/>
        <v>16</v>
      </c>
      <c r="N1694" s="21">
        <f t="shared" ca="1" si="1319"/>
        <v>2</v>
      </c>
      <c r="O1694" s="21">
        <f t="shared" ca="1" si="1319"/>
        <v>2</v>
      </c>
      <c r="P1694" s="21">
        <f t="shared" ca="1" si="1319"/>
        <v>8</v>
      </c>
      <c r="Q1694" s="21">
        <f t="shared" ca="1" si="1319"/>
        <v>3</v>
      </c>
      <c r="R1694" s="21">
        <f t="shared" ca="1" si="1319"/>
        <v>5</v>
      </c>
      <c r="S1694" s="21">
        <f t="shared" ca="1" si="1319"/>
        <v>6</v>
      </c>
      <c r="T1694" s="21">
        <f t="shared" ca="1" si="1319"/>
        <v>10</v>
      </c>
      <c r="U1694" s="21">
        <f t="shared" ca="1" si="1319"/>
        <v>19</v>
      </c>
      <c r="V1694" s="21">
        <f t="shared" ca="1" si="1319"/>
        <v>8</v>
      </c>
      <c r="W1694" s="21">
        <f t="shared" ca="1" si="1319"/>
        <v>17</v>
      </c>
      <c r="X1694" s="21">
        <f t="shared" ca="1" si="1319"/>
        <v>11</v>
      </c>
      <c r="Y1694" s="21">
        <f t="shared" ca="1" si="1319"/>
        <v>15</v>
      </c>
    </row>
    <row r="1695" spans="2:27" x14ac:dyDescent="0.25">
      <c r="B1695" s="47"/>
      <c r="C1695" s="49" t="s">
        <v>1</v>
      </c>
      <c r="D1695" s="40">
        <f ca="1">INDEX($D$6:$Y$6,MATCH(D1694,$D$5:$Y$5))</f>
        <v>13.7</v>
      </c>
      <c r="E1695" s="40">
        <f t="shared" ref="E1695:Y1695" ca="1" si="1320">INDEX($D$6:$Y$6,MATCH(E1694,$D$5:$Y$5))</f>
        <v>14.9</v>
      </c>
      <c r="F1695" s="40">
        <f t="shared" ca="1" si="1320"/>
        <v>14.4</v>
      </c>
      <c r="G1695" s="40">
        <f t="shared" ca="1" si="1320"/>
        <v>13.1</v>
      </c>
      <c r="H1695" s="40">
        <f t="shared" ca="1" si="1320"/>
        <v>14.1</v>
      </c>
      <c r="I1695" s="40">
        <f t="shared" ca="1" si="1320"/>
        <v>20.100000000000001</v>
      </c>
      <c r="J1695" s="40">
        <f t="shared" ca="1" si="1320"/>
        <v>14.1</v>
      </c>
      <c r="K1695" s="40">
        <f t="shared" ca="1" si="1320"/>
        <v>20.100000000000001</v>
      </c>
      <c r="L1695" s="40">
        <f t="shared" ca="1" si="1320"/>
        <v>12.8</v>
      </c>
      <c r="M1695" s="40">
        <f t="shared" ca="1" si="1320"/>
        <v>14.1</v>
      </c>
      <c r="N1695" s="40">
        <f t="shared" ca="1" si="1320"/>
        <v>14.2</v>
      </c>
      <c r="O1695" s="40">
        <f t="shared" ca="1" si="1320"/>
        <v>14.2</v>
      </c>
      <c r="P1695" s="40">
        <f t="shared" ca="1" si="1320"/>
        <v>14.9</v>
      </c>
      <c r="Q1695" s="40">
        <f t="shared" ca="1" si="1320"/>
        <v>15.1</v>
      </c>
      <c r="R1695" s="40">
        <f t="shared" ca="1" si="1320"/>
        <v>12.4</v>
      </c>
      <c r="S1695" s="40">
        <f t="shared" ca="1" si="1320"/>
        <v>12.2</v>
      </c>
      <c r="T1695" s="40">
        <f t="shared" ca="1" si="1320"/>
        <v>14</v>
      </c>
      <c r="U1695" s="40">
        <f t="shared" ca="1" si="1320"/>
        <v>17.899999999999999</v>
      </c>
      <c r="V1695" s="40">
        <f t="shared" ca="1" si="1320"/>
        <v>14.9</v>
      </c>
      <c r="W1695" s="40">
        <f t="shared" ca="1" si="1320"/>
        <v>12.7</v>
      </c>
      <c r="X1695" s="40">
        <f t="shared" ca="1" si="1320"/>
        <v>14.4</v>
      </c>
      <c r="Y1695" s="40">
        <f t="shared" ca="1" si="1320"/>
        <v>13.7</v>
      </c>
      <c r="AA1695" s="40">
        <f ca="1">MEDIAN(D1695:Y1695)</f>
        <v>14.149999999999999</v>
      </c>
    </row>
    <row r="1696" spans="2:27" x14ac:dyDescent="0.25">
      <c r="B1696" s="47"/>
    </row>
    <row r="1697" spans="2:27" x14ac:dyDescent="0.25">
      <c r="B1697" s="47">
        <f>B1694+1</f>
        <v>563</v>
      </c>
      <c r="C1697" s="49" t="s">
        <v>46</v>
      </c>
      <c r="D1697" s="21">
        <f ca="1">RANDBETWEEN(1,22)</f>
        <v>14</v>
      </c>
      <c r="E1697" s="21">
        <f t="shared" ref="E1697:Y1697" ca="1" si="1321">RANDBETWEEN(1,22)</f>
        <v>3</v>
      </c>
      <c r="F1697" s="21">
        <f t="shared" ca="1" si="1321"/>
        <v>1</v>
      </c>
      <c r="G1697" s="21">
        <f t="shared" ca="1" si="1321"/>
        <v>20</v>
      </c>
      <c r="H1697" s="21">
        <f t="shared" ca="1" si="1321"/>
        <v>6</v>
      </c>
      <c r="I1697" s="21">
        <f t="shared" ca="1" si="1321"/>
        <v>13</v>
      </c>
      <c r="J1697" s="21">
        <f t="shared" ca="1" si="1321"/>
        <v>8</v>
      </c>
      <c r="K1697" s="21">
        <f t="shared" ca="1" si="1321"/>
        <v>17</v>
      </c>
      <c r="L1697" s="21">
        <f t="shared" ca="1" si="1321"/>
        <v>6</v>
      </c>
      <c r="M1697" s="21">
        <f t="shared" ca="1" si="1321"/>
        <v>16</v>
      </c>
      <c r="N1697" s="21">
        <f t="shared" ca="1" si="1321"/>
        <v>19</v>
      </c>
      <c r="O1697" s="21">
        <f t="shared" ca="1" si="1321"/>
        <v>13</v>
      </c>
      <c r="P1697" s="21">
        <f t="shared" ca="1" si="1321"/>
        <v>4</v>
      </c>
      <c r="Q1697" s="21">
        <f t="shared" ca="1" si="1321"/>
        <v>18</v>
      </c>
      <c r="R1697" s="21">
        <f t="shared" ca="1" si="1321"/>
        <v>19</v>
      </c>
      <c r="S1697" s="21">
        <f t="shared" ca="1" si="1321"/>
        <v>12</v>
      </c>
      <c r="T1697" s="21">
        <f t="shared" ca="1" si="1321"/>
        <v>11</v>
      </c>
      <c r="U1697" s="21">
        <f t="shared" ca="1" si="1321"/>
        <v>12</v>
      </c>
      <c r="V1697" s="21">
        <f t="shared" ca="1" si="1321"/>
        <v>1</v>
      </c>
      <c r="W1697" s="21">
        <f t="shared" ca="1" si="1321"/>
        <v>22</v>
      </c>
      <c r="X1697" s="21">
        <f t="shared" ca="1" si="1321"/>
        <v>2</v>
      </c>
      <c r="Y1697" s="21">
        <f t="shared" ca="1" si="1321"/>
        <v>1</v>
      </c>
    </row>
    <row r="1698" spans="2:27" x14ac:dyDescent="0.25">
      <c r="B1698" s="47"/>
      <c r="C1698" s="49" t="s">
        <v>1</v>
      </c>
      <c r="D1698" s="40">
        <f ca="1">INDEX($D$6:$Y$6,MATCH(D1697,$D$5:$Y$5))</f>
        <v>11.2</v>
      </c>
      <c r="E1698" s="40">
        <f t="shared" ref="E1698:Y1698" ca="1" si="1322">INDEX($D$6:$Y$6,MATCH(E1697,$D$5:$Y$5))</f>
        <v>15.1</v>
      </c>
      <c r="F1698" s="40">
        <f t="shared" ca="1" si="1322"/>
        <v>15.2</v>
      </c>
      <c r="G1698" s="40">
        <f t="shared" ca="1" si="1322"/>
        <v>11.7</v>
      </c>
      <c r="H1698" s="40">
        <f t="shared" ca="1" si="1322"/>
        <v>12.2</v>
      </c>
      <c r="I1698" s="40">
        <f t="shared" ca="1" si="1322"/>
        <v>20.5</v>
      </c>
      <c r="J1698" s="40">
        <f t="shared" ca="1" si="1322"/>
        <v>14.9</v>
      </c>
      <c r="K1698" s="40">
        <f t="shared" ca="1" si="1322"/>
        <v>12.7</v>
      </c>
      <c r="L1698" s="40">
        <f t="shared" ca="1" si="1322"/>
        <v>12.2</v>
      </c>
      <c r="M1698" s="40">
        <f t="shared" ca="1" si="1322"/>
        <v>14.1</v>
      </c>
      <c r="N1698" s="40">
        <f t="shared" ca="1" si="1322"/>
        <v>17.899999999999999</v>
      </c>
      <c r="O1698" s="40">
        <f t="shared" ca="1" si="1322"/>
        <v>20.5</v>
      </c>
      <c r="P1698" s="40">
        <f t="shared" ca="1" si="1322"/>
        <v>15</v>
      </c>
      <c r="Q1698" s="40">
        <f t="shared" ca="1" si="1322"/>
        <v>12.8</v>
      </c>
      <c r="R1698" s="40">
        <f t="shared" ca="1" si="1322"/>
        <v>17.899999999999999</v>
      </c>
      <c r="S1698" s="40">
        <f t="shared" ca="1" si="1322"/>
        <v>20.100000000000001</v>
      </c>
      <c r="T1698" s="40">
        <f t="shared" ca="1" si="1322"/>
        <v>14.4</v>
      </c>
      <c r="U1698" s="40">
        <f t="shared" ca="1" si="1322"/>
        <v>20.100000000000001</v>
      </c>
      <c r="V1698" s="40">
        <f t="shared" ca="1" si="1322"/>
        <v>15.2</v>
      </c>
      <c r="W1698" s="40">
        <f t="shared" ca="1" si="1322"/>
        <v>13.5</v>
      </c>
      <c r="X1698" s="40">
        <f t="shared" ca="1" si="1322"/>
        <v>14.2</v>
      </c>
      <c r="Y1698" s="40">
        <f t="shared" ca="1" si="1322"/>
        <v>15.2</v>
      </c>
      <c r="AA1698" s="40">
        <f ca="1">MEDIAN(D1698:Y1698)</f>
        <v>14.95</v>
      </c>
    </row>
    <row r="1699" spans="2:27" x14ac:dyDescent="0.25">
      <c r="B1699" s="47"/>
    </row>
    <row r="1700" spans="2:27" x14ac:dyDescent="0.25">
      <c r="B1700" s="47">
        <f>B1697+1</f>
        <v>564</v>
      </c>
      <c r="C1700" s="49" t="s">
        <v>46</v>
      </c>
      <c r="D1700" s="21">
        <f ca="1">RANDBETWEEN(1,22)</f>
        <v>17</v>
      </c>
      <c r="E1700" s="21">
        <f t="shared" ref="E1700:Y1700" ca="1" si="1323">RANDBETWEEN(1,22)</f>
        <v>12</v>
      </c>
      <c r="F1700" s="21">
        <f t="shared" ca="1" si="1323"/>
        <v>2</v>
      </c>
      <c r="G1700" s="21">
        <f t="shared" ca="1" si="1323"/>
        <v>3</v>
      </c>
      <c r="H1700" s="21">
        <f t="shared" ca="1" si="1323"/>
        <v>7</v>
      </c>
      <c r="I1700" s="21">
        <f t="shared" ca="1" si="1323"/>
        <v>13</v>
      </c>
      <c r="J1700" s="21">
        <f t="shared" ca="1" si="1323"/>
        <v>18</v>
      </c>
      <c r="K1700" s="21">
        <f t="shared" ca="1" si="1323"/>
        <v>13</v>
      </c>
      <c r="L1700" s="21">
        <f t="shared" ca="1" si="1323"/>
        <v>2</v>
      </c>
      <c r="M1700" s="21">
        <f t="shared" ca="1" si="1323"/>
        <v>22</v>
      </c>
      <c r="N1700" s="21">
        <f t="shared" ca="1" si="1323"/>
        <v>3</v>
      </c>
      <c r="O1700" s="21">
        <f t="shared" ca="1" si="1323"/>
        <v>9</v>
      </c>
      <c r="P1700" s="21">
        <f t="shared" ca="1" si="1323"/>
        <v>13</v>
      </c>
      <c r="Q1700" s="21">
        <f t="shared" ca="1" si="1323"/>
        <v>4</v>
      </c>
      <c r="R1700" s="21">
        <f t="shared" ca="1" si="1323"/>
        <v>14</v>
      </c>
      <c r="S1700" s="21">
        <f t="shared" ca="1" si="1323"/>
        <v>8</v>
      </c>
      <c r="T1700" s="21">
        <f t="shared" ca="1" si="1323"/>
        <v>1</v>
      </c>
      <c r="U1700" s="21">
        <f t="shared" ca="1" si="1323"/>
        <v>15</v>
      </c>
      <c r="V1700" s="21">
        <f t="shared" ca="1" si="1323"/>
        <v>20</v>
      </c>
      <c r="W1700" s="21">
        <f t="shared" ca="1" si="1323"/>
        <v>21</v>
      </c>
      <c r="X1700" s="21">
        <f t="shared" ca="1" si="1323"/>
        <v>1</v>
      </c>
      <c r="Y1700" s="21">
        <f t="shared" ca="1" si="1323"/>
        <v>7</v>
      </c>
    </row>
    <row r="1701" spans="2:27" x14ac:dyDescent="0.25">
      <c r="B1701" s="47"/>
      <c r="C1701" s="49" t="s">
        <v>1</v>
      </c>
      <c r="D1701" s="40">
        <f ca="1">INDEX($D$6:$Y$6,MATCH(D1700,$D$5:$Y$5))</f>
        <v>12.7</v>
      </c>
      <c r="E1701" s="40">
        <f t="shared" ref="E1701:Y1701" ca="1" si="1324">INDEX($D$6:$Y$6,MATCH(E1700,$D$5:$Y$5))</f>
        <v>20.100000000000001</v>
      </c>
      <c r="F1701" s="40">
        <f t="shared" ca="1" si="1324"/>
        <v>14.2</v>
      </c>
      <c r="G1701" s="40">
        <f t="shared" ca="1" si="1324"/>
        <v>15.1</v>
      </c>
      <c r="H1701" s="40">
        <f t="shared" ca="1" si="1324"/>
        <v>12.7</v>
      </c>
      <c r="I1701" s="40">
        <f t="shared" ca="1" si="1324"/>
        <v>20.5</v>
      </c>
      <c r="J1701" s="40">
        <f t="shared" ca="1" si="1324"/>
        <v>12.8</v>
      </c>
      <c r="K1701" s="40">
        <f t="shared" ca="1" si="1324"/>
        <v>20.5</v>
      </c>
      <c r="L1701" s="40">
        <f t="shared" ca="1" si="1324"/>
        <v>14.2</v>
      </c>
      <c r="M1701" s="40">
        <f t="shared" ca="1" si="1324"/>
        <v>13.5</v>
      </c>
      <c r="N1701" s="40">
        <f t="shared" ca="1" si="1324"/>
        <v>15.1</v>
      </c>
      <c r="O1701" s="40">
        <f t="shared" ca="1" si="1324"/>
        <v>14</v>
      </c>
      <c r="P1701" s="40">
        <f t="shared" ca="1" si="1324"/>
        <v>20.5</v>
      </c>
      <c r="Q1701" s="40">
        <f t="shared" ca="1" si="1324"/>
        <v>15</v>
      </c>
      <c r="R1701" s="40">
        <f t="shared" ca="1" si="1324"/>
        <v>11.2</v>
      </c>
      <c r="S1701" s="40">
        <f t="shared" ca="1" si="1324"/>
        <v>14.9</v>
      </c>
      <c r="T1701" s="40">
        <f t="shared" ca="1" si="1324"/>
        <v>15.2</v>
      </c>
      <c r="U1701" s="40">
        <f t="shared" ca="1" si="1324"/>
        <v>13.7</v>
      </c>
      <c r="V1701" s="40">
        <f t="shared" ca="1" si="1324"/>
        <v>11.7</v>
      </c>
      <c r="W1701" s="40">
        <f t="shared" ca="1" si="1324"/>
        <v>13.1</v>
      </c>
      <c r="X1701" s="40">
        <f t="shared" ca="1" si="1324"/>
        <v>15.2</v>
      </c>
      <c r="Y1701" s="40">
        <f t="shared" ca="1" si="1324"/>
        <v>12.7</v>
      </c>
      <c r="AA1701" s="40">
        <f ca="1">MEDIAN(D1701:Y1701)</f>
        <v>14.2</v>
      </c>
    </row>
    <row r="1702" spans="2:27" x14ac:dyDescent="0.25">
      <c r="B1702" s="47"/>
    </row>
    <row r="1703" spans="2:27" x14ac:dyDescent="0.25">
      <c r="B1703" s="47">
        <f>B1700+1</f>
        <v>565</v>
      </c>
      <c r="C1703" s="49" t="s">
        <v>46</v>
      </c>
      <c r="D1703" s="21">
        <f ca="1">RANDBETWEEN(1,22)</f>
        <v>17</v>
      </c>
      <c r="E1703" s="21">
        <f t="shared" ref="E1703:Y1703" ca="1" si="1325">RANDBETWEEN(1,22)</f>
        <v>13</v>
      </c>
      <c r="F1703" s="21">
        <f t="shared" ca="1" si="1325"/>
        <v>18</v>
      </c>
      <c r="G1703" s="21">
        <f t="shared" ca="1" si="1325"/>
        <v>2</v>
      </c>
      <c r="H1703" s="21">
        <f t="shared" ca="1" si="1325"/>
        <v>12</v>
      </c>
      <c r="I1703" s="21">
        <f t="shared" ca="1" si="1325"/>
        <v>4</v>
      </c>
      <c r="J1703" s="21">
        <f t="shared" ca="1" si="1325"/>
        <v>17</v>
      </c>
      <c r="K1703" s="21">
        <f t="shared" ca="1" si="1325"/>
        <v>9</v>
      </c>
      <c r="L1703" s="21">
        <f t="shared" ca="1" si="1325"/>
        <v>15</v>
      </c>
      <c r="M1703" s="21">
        <f t="shared" ca="1" si="1325"/>
        <v>20</v>
      </c>
      <c r="N1703" s="21">
        <f t="shared" ca="1" si="1325"/>
        <v>17</v>
      </c>
      <c r="O1703" s="21">
        <f t="shared" ca="1" si="1325"/>
        <v>14</v>
      </c>
      <c r="P1703" s="21">
        <f t="shared" ca="1" si="1325"/>
        <v>11</v>
      </c>
      <c r="Q1703" s="21">
        <f t="shared" ca="1" si="1325"/>
        <v>3</v>
      </c>
      <c r="R1703" s="21">
        <f t="shared" ca="1" si="1325"/>
        <v>8</v>
      </c>
      <c r="S1703" s="21">
        <f t="shared" ca="1" si="1325"/>
        <v>8</v>
      </c>
      <c r="T1703" s="21">
        <f t="shared" ca="1" si="1325"/>
        <v>20</v>
      </c>
      <c r="U1703" s="21">
        <f t="shared" ca="1" si="1325"/>
        <v>21</v>
      </c>
      <c r="V1703" s="21">
        <f t="shared" ca="1" si="1325"/>
        <v>6</v>
      </c>
      <c r="W1703" s="21">
        <f t="shared" ca="1" si="1325"/>
        <v>4</v>
      </c>
      <c r="X1703" s="21">
        <f t="shared" ca="1" si="1325"/>
        <v>21</v>
      </c>
      <c r="Y1703" s="21">
        <f t="shared" ca="1" si="1325"/>
        <v>14</v>
      </c>
    </row>
    <row r="1704" spans="2:27" x14ac:dyDescent="0.25">
      <c r="B1704" s="47"/>
      <c r="C1704" s="49" t="s">
        <v>1</v>
      </c>
      <c r="D1704" s="40">
        <f ca="1">INDEX($D$6:$Y$6,MATCH(D1703,$D$5:$Y$5))</f>
        <v>12.7</v>
      </c>
      <c r="E1704" s="40">
        <f t="shared" ref="E1704:Y1704" ca="1" si="1326">INDEX($D$6:$Y$6,MATCH(E1703,$D$5:$Y$5))</f>
        <v>20.5</v>
      </c>
      <c r="F1704" s="40">
        <f t="shared" ca="1" si="1326"/>
        <v>12.8</v>
      </c>
      <c r="G1704" s="40">
        <f t="shared" ca="1" si="1326"/>
        <v>14.2</v>
      </c>
      <c r="H1704" s="40">
        <f t="shared" ca="1" si="1326"/>
        <v>20.100000000000001</v>
      </c>
      <c r="I1704" s="40">
        <f t="shared" ca="1" si="1326"/>
        <v>15</v>
      </c>
      <c r="J1704" s="40">
        <f t="shared" ca="1" si="1326"/>
        <v>12.7</v>
      </c>
      <c r="K1704" s="40">
        <f t="shared" ca="1" si="1326"/>
        <v>14</v>
      </c>
      <c r="L1704" s="40">
        <f t="shared" ca="1" si="1326"/>
        <v>13.7</v>
      </c>
      <c r="M1704" s="40">
        <f t="shared" ca="1" si="1326"/>
        <v>11.7</v>
      </c>
      <c r="N1704" s="40">
        <f t="shared" ca="1" si="1326"/>
        <v>12.7</v>
      </c>
      <c r="O1704" s="40">
        <f t="shared" ca="1" si="1326"/>
        <v>11.2</v>
      </c>
      <c r="P1704" s="40">
        <f t="shared" ca="1" si="1326"/>
        <v>14.4</v>
      </c>
      <c r="Q1704" s="40">
        <f t="shared" ca="1" si="1326"/>
        <v>15.1</v>
      </c>
      <c r="R1704" s="40">
        <f t="shared" ca="1" si="1326"/>
        <v>14.9</v>
      </c>
      <c r="S1704" s="40">
        <f t="shared" ca="1" si="1326"/>
        <v>14.9</v>
      </c>
      <c r="T1704" s="40">
        <f t="shared" ca="1" si="1326"/>
        <v>11.7</v>
      </c>
      <c r="U1704" s="40">
        <f t="shared" ca="1" si="1326"/>
        <v>13.1</v>
      </c>
      <c r="V1704" s="40">
        <f t="shared" ca="1" si="1326"/>
        <v>12.2</v>
      </c>
      <c r="W1704" s="40">
        <f t="shared" ca="1" si="1326"/>
        <v>15</v>
      </c>
      <c r="X1704" s="40">
        <f t="shared" ca="1" si="1326"/>
        <v>13.1</v>
      </c>
      <c r="Y1704" s="40">
        <f t="shared" ca="1" si="1326"/>
        <v>11.2</v>
      </c>
      <c r="AA1704" s="40">
        <f ca="1">MEDIAN(D1704:Y1704)</f>
        <v>13.399999999999999</v>
      </c>
    </row>
    <row r="1705" spans="2:27" x14ac:dyDescent="0.25">
      <c r="B1705" s="47"/>
    </row>
    <row r="1706" spans="2:27" x14ac:dyDescent="0.25">
      <c r="B1706" s="47">
        <f>B1703+1</f>
        <v>566</v>
      </c>
      <c r="C1706" s="49" t="s">
        <v>46</v>
      </c>
      <c r="D1706" s="21">
        <f ca="1">RANDBETWEEN(1,22)</f>
        <v>19</v>
      </c>
      <c r="E1706" s="21">
        <f t="shared" ref="E1706:Y1706" ca="1" si="1327">RANDBETWEEN(1,22)</f>
        <v>2</v>
      </c>
      <c r="F1706" s="21">
        <f t="shared" ca="1" si="1327"/>
        <v>11</v>
      </c>
      <c r="G1706" s="21">
        <f t="shared" ca="1" si="1327"/>
        <v>2</v>
      </c>
      <c r="H1706" s="21">
        <f t="shared" ca="1" si="1327"/>
        <v>17</v>
      </c>
      <c r="I1706" s="21">
        <f t="shared" ca="1" si="1327"/>
        <v>11</v>
      </c>
      <c r="J1706" s="21">
        <f t="shared" ca="1" si="1327"/>
        <v>12</v>
      </c>
      <c r="K1706" s="21">
        <f t="shared" ca="1" si="1327"/>
        <v>8</v>
      </c>
      <c r="L1706" s="21">
        <f t="shared" ca="1" si="1327"/>
        <v>22</v>
      </c>
      <c r="M1706" s="21">
        <f t="shared" ca="1" si="1327"/>
        <v>14</v>
      </c>
      <c r="N1706" s="21">
        <f t="shared" ca="1" si="1327"/>
        <v>8</v>
      </c>
      <c r="O1706" s="21">
        <f t="shared" ca="1" si="1327"/>
        <v>4</v>
      </c>
      <c r="P1706" s="21">
        <f t="shared" ca="1" si="1327"/>
        <v>15</v>
      </c>
      <c r="Q1706" s="21">
        <f t="shared" ca="1" si="1327"/>
        <v>6</v>
      </c>
      <c r="R1706" s="21">
        <f t="shared" ca="1" si="1327"/>
        <v>18</v>
      </c>
      <c r="S1706" s="21">
        <f t="shared" ca="1" si="1327"/>
        <v>7</v>
      </c>
      <c r="T1706" s="21">
        <f t="shared" ca="1" si="1327"/>
        <v>12</v>
      </c>
      <c r="U1706" s="21">
        <f t="shared" ca="1" si="1327"/>
        <v>12</v>
      </c>
      <c r="V1706" s="21">
        <f t="shared" ca="1" si="1327"/>
        <v>10</v>
      </c>
      <c r="W1706" s="21">
        <f t="shared" ca="1" si="1327"/>
        <v>10</v>
      </c>
      <c r="X1706" s="21">
        <f t="shared" ca="1" si="1327"/>
        <v>2</v>
      </c>
      <c r="Y1706" s="21">
        <f t="shared" ca="1" si="1327"/>
        <v>7</v>
      </c>
    </row>
    <row r="1707" spans="2:27" x14ac:dyDescent="0.25">
      <c r="B1707" s="47"/>
      <c r="C1707" s="49" t="s">
        <v>1</v>
      </c>
      <c r="D1707" s="40">
        <f ca="1">INDEX($D$6:$Y$6,MATCH(D1706,$D$5:$Y$5))</f>
        <v>17.899999999999999</v>
      </c>
      <c r="E1707" s="40">
        <f t="shared" ref="E1707:Y1707" ca="1" si="1328">INDEX($D$6:$Y$6,MATCH(E1706,$D$5:$Y$5))</f>
        <v>14.2</v>
      </c>
      <c r="F1707" s="40">
        <f t="shared" ca="1" si="1328"/>
        <v>14.4</v>
      </c>
      <c r="G1707" s="40">
        <f t="shared" ca="1" si="1328"/>
        <v>14.2</v>
      </c>
      <c r="H1707" s="40">
        <f t="shared" ca="1" si="1328"/>
        <v>12.7</v>
      </c>
      <c r="I1707" s="40">
        <f t="shared" ca="1" si="1328"/>
        <v>14.4</v>
      </c>
      <c r="J1707" s="40">
        <f t="shared" ca="1" si="1328"/>
        <v>20.100000000000001</v>
      </c>
      <c r="K1707" s="40">
        <f t="shared" ca="1" si="1328"/>
        <v>14.9</v>
      </c>
      <c r="L1707" s="40">
        <f t="shared" ca="1" si="1328"/>
        <v>13.5</v>
      </c>
      <c r="M1707" s="40">
        <f t="shared" ca="1" si="1328"/>
        <v>11.2</v>
      </c>
      <c r="N1707" s="40">
        <f t="shared" ca="1" si="1328"/>
        <v>14.9</v>
      </c>
      <c r="O1707" s="40">
        <f t="shared" ca="1" si="1328"/>
        <v>15</v>
      </c>
      <c r="P1707" s="40">
        <f t="shared" ca="1" si="1328"/>
        <v>13.7</v>
      </c>
      <c r="Q1707" s="40">
        <f t="shared" ca="1" si="1328"/>
        <v>12.2</v>
      </c>
      <c r="R1707" s="40">
        <f t="shared" ca="1" si="1328"/>
        <v>12.8</v>
      </c>
      <c r="S1707" s="40">
        <f t="shared" ca="1" si="1328"/>
        <v>12.7</v>
      </c>
      <c r="T1707" s="40">
        <f t="shared" ca="1" si="1328"/>
        <v>20.100000000000001</v>
      </c>
      <c r="U1707" s="40">
        <f t="shared" ca="1" si="1328"/>
        <v>20.100000000000001</v>
      </c>
      <c r="V1707" s="40">
        <f t="shared" ca="1" si="1328"/>
        <v>14</v>
      </c>
      <c r="W1707" s="40">
        <f t="shared" ca="1" si="1328"/>
        <v>14</v>
      </c>
      <c r="X1707" s="40">
        <f t="shared" ca="1" si="1328"/>
        <v>14.2</v>
      </c>
      <c r="Y1707" s="40">
        <f t="shared" ca="1" si="1328"/>
        <v>12.7</v>
      </c>
      <c r="AA1707" s="40">
        <f ca="1">MEDIAN(D1707:Y1707)</f>
        <v>14.2</v>
      </c>
    </row>
    <row r="1708" spans="2:27" x14ac:dyDescent="0.25">
      <c r="B1708" s="47"/>
    </row>
    <row r="1709" spans="2:27" x14ac:dyDescent="0.25">
      <c r="B1709" s="47">
        <f>B1706+1</f>
        <v>567</v>
      </c>
      <c r="C1709" s="49" t="s">
        <v>46</v>
      </c>
      <c r="D1709" s="21">
        <f ca="1">RANDBETWEEN(1,22)</f>
        <v>10</v>
      </c>
      <c r="E1709" s="21">
        <f t="shared" ref="E1709:Y1709" ca="1" si="1329">RANDBETWEEN(1,22)</f>
        <v>18</v>
      </c>
      <c r="F1709" s="21">
        <f t="shared" ca="1" si="1329"/>
        <v>21</v>
      </c>
      <c r="G1709" s="21">
        <f t="shared" ca="1" si="1329"/>
        <v>17</v>
      </c>
      <c r="H1709" s="21">
        <f t="shared" ca="1" si="1329"/>
        <v>11</v>
      </c>
      <c r="I1709" s="21">
        <f t="shared" ca="1" si="1329"/>
        <v>1</v>
      </c>
      <c r="J1709" s="21">
        <f t="shared" ca="1" si="1329"/>
        <v>8</v>
      </c>
      <c r="K1709" s="21">
        <f t="shared" ca="1" si="1329"/>
        <v>4</v>
      </c>
      <c r="L1709" s="21">
        <f t="shared" ca="1" si="1329"/>
        <v>5</v>
      </c>
      <c r="M1709" s="21">
        <f t="shared" ca="1" si="1329"/>
        <v>6</v>
      </c>
      <c r="N1709" s="21">
        <f t="shared" ca="1" si="1329"/>
        <v>19</v>
      </c>
      <c r="O1709" s="21">
        <f t="shared" ca="1" si="1329"/>
        <v>15</v>
      </c>
      <c r="P1709" s="21">
        <f t="shared" ca="1" si="1329"/>
        <v>13</v>
      </c>
      <c r="Q1709" s="21">
        <f t="shared" ca="1" si="1329"/>
        <v>14</v>
      </c>
      <c r="R1709" s="21">
        <f t="shared" ca="1" si="1329"/>
        <v>16</v>
      </c>
      <c r="S1709" s="21">
        <f t="shared" ca="1" si="1329"/>
        <v>22</v>
      </c>
      <c r="T1709" s="21">
        <f t="shared" ca="1" si="1329"/>
        <v>20</v>
      </c>
      <c r="U1709" s="21">
        <f t="shared" ca="1" si="1329"/>
        <v>16</v>
      </c>
      <c r="V1709" s="21">
        <f t="shared" ca="1" si="1329"/>
        <v>3</v>
      </c>
      <c r="W1709" s="21">
        <f t="shared" ca="1" si="1329"/>
        <v>16</v>
      </c>
      <c r="X1709" s="21">
        <f t="shared" ca="1" si="1329"/>
        <v>5</v>
      </c>
      <c r="Y1709" s="21">
        <f t="shared" ca="1" si="1329"/>
        <v>21</v>
      </c>
    </row>
    <row r="1710" spans="2:27" x14ac:dyDescent="0.25">
      <c r="B1710" s="47"/>
      <c r="C1710" s="49" t="s">
        <v>1</v>
      </c>
      <c r="D1710" s="40">
        <f ca="1">INDEX($D$6:$Y$6,MATCH(D1709,$D$5:$Y$5))</f>
        <v>14</v>
      </c>
      <c r="E1710" s="40">
        <f t="shared" ref="E1710:Y1710" ca="1" si="1330">INDEX($D$6:$Y$6,MATCH(E1709,$D$5:$Y$5))</f>
        <v>12.8</v>
      </c>
      <c r="F1710" s="40">
        <f t="shared" ca="1" si="1330"/>
        <v>13.1</v>
      </c>
      <c r="G1710" s="40">
        <f t="shared" ca="1" si="1330"/>
        <v>12.7</v>
      </c>
      <c r="H1710" s="40">
        <f t="shared" ca="1" si="1330"/>
        <v>14.4</v>
      </c>
      <c r="I1710" s="40">
        <f t="shared" ca="1" si="1330"/>
        <v>15.2</v>
      </c>
      <c r="J1710" s="40">
        <f t="shared" ca="1" si="1330"/>
        <v>14.9</v>
      </c>
      <c r="K1710" s="40">
        <f t="shared" ca="1" si="1330"/>
        <v>15</v>
      </c>
      <c r="L1710" s="40">
        <f t="shared" ca="1" si="1330"/>
        <v>12.4</v>
      </c>
      <c r="M1710" s="40">
        <f t="shared" ca="1" si="1330"/>
        <v>12.2</v>
      </c>
      <c r="N1710" s="40">
        <f t="shared" ca="1" si="1330"/>
        <v>17.899999999999999</v>
      </c>
      <c r="O1710" s="40">
        <f t="shared" ca="1" si="1330"/>
        <v>13.7</v>
      </c>
      <c r="P1710" s="40">
        <f t="shared" ca="1" si="1330"/>
        <v>20.5</v>
      </c>
      <c r="Q1710" s="40">
        <f t="shared" ca="1" si="1330"/>
        <v>11.2</v>
      </c>
      <c r="R1710" s="40">
        <f t="shared" ca="1" si="1330"/>
        <v>14.1</v>
      </c>
      <c r="S1710" s="40">
        <f t="shared" ca="1" si="1330"/>
        <v>13.5</v>
      </c>
      <c r="T1710" s="40">
        <f t="shared" ca="1" si="1330"/>
        <v>11.7</v>
      </c>
      <c r="U1710" s="40">
        <f t="shared" ca="1" si="1330"/>
        <v>14.1</v>
      </c>
      <c r="V1710" s="40">
        <f t="shared" ca="1" si="1330"/>
        <v>15.1</v>
      </c>
      <c r="W1710" s="40">
        <f t="shared" ca="1" si="1330"/>
        <v>14.1</v>
      </c>
      <c r="X1710" s="40">
        <f t="shared" ca="1" si="1330"/>
        <v>12.4</v>
      </c>
      <c r="Y1710" s="40">
        <f t="shared" ca="1" si="1330"/>
        <v>13.1</v>
      </c>
      <c r="AA1710" s="40">
        <f ca="1">MEDIAN(D1710:Y1710)</f>
        <v>13.85</v>
      </c>
    </row>
    <row r="1711" spans="2:27" x14ac:dyDescent="0.25">
      <c r="B1711" s="47"/>
    </row>
    <row r="1712" spans="2:27" x14ac:dyDescent="0.25">
      <c r="B1712" s="47">
        <f>B1709+1</f>
        <v>568</v>
      </c>
      <c r="C1712" s="49" t="s">
        <v>46</v>
      </c>
      <c r="D1712" s="21">
        <f ca="1">RANDBETWEEN(1,22)</f>
        <v>21</v>
      </c>
      <c r="E1712" s="21">
        <f t="shared" ref="E1712:Y1712" ca="1" si="1331">RANDBETWEEN(1,22)</f>
        <v>15</v>
      </c>
      <c r="F1712" s="21">
        <f t="shared" ca="1" si="1331"/>
        <v>22</v>
      </c>
      <c r="G1712" s="21">
        <f t="shared" ca="1" si="1331"/>
        <v>12</v>
      </c>
      <c r="H1712" s="21">
        <f t="shared" ca="1" si="1331"/>
        <v>8</v>
      </c>
      <c r="I1712" s="21">
        <f t="shared" ca="1" si="1331"/>
        <v>21</v>
      </c>
      <c r="J1712" s="21">
        <f t="shared" ca="1" si="1331"/>
        <v>13</v>
      </c>
      <c r="K1712" s="21">
        <f t="shared" ca="1" si="1331"/>
        <v>7</v>
      </c>
      <c r="L1712" s="21">
        <f t="shared" ca="1" si="1331"/>
        <v>1</v>
      </c>
      <c r="M1712" s="21">
        <f t="shared" ca="1" si="1331"/>
        <v>5</v>
      </c>
      <c r="N1712" s="21">
        <f t="shared" ca="1" si="1331"/>
        <v>6</v>
      </c>
      <c r="O1712" s="21">
        <f t="shared" ca="1" si="1331"/>
        <v>10</v>
      </c>
      <c r="P1712" s="21">
        <f t="shared" ca="1" si="1331"/>
        <v>8</v>
      </c>
      <c r="Q1712" s="21">
        <f t="shared" ca="1" si="1331"/>
        <v>13</v>
      </c>
      <c r="R1712" s="21">
        <f t="shared" ca="1" si="1331"/>
        <v>7</v>
      </c>
      <c r="S1712" s="21">
        <f t="shared" ca="1" si="1331"/>
        <v>17</v>
      </c>
      <c r="T1712" s="21">
        <f t="shared" ca="1" si="1331"/>
        <v>9</v>
      </c>
      <c r="U1712" s="21">
        <f t="shared" ca="1" si="1331"/>
        <v>22</v>
      </c>
      <c r="V1712" s="21">
        <f t="shared" ca="1" si="1331"/>
        <v>22</v>
      </c>
      <c r="W1712" s="21">
        <f t="shared" ca="1" si="1331"/>
        <v>13</v>
      </c>
      <c r="X1712" s="21">
        <f t="shared" ca="1" si="1331"/>
        <v>9</v>
      </c>
      <c r="Y1712" s="21">
        <f t="shared" ca="1" si="1331"/>
        <v>11</v>
      </c>
    </row>
    <row r="1713" spans="2:27" x14ac:dyDescent="0.25">
      <c r="B1713" s="47"/>
      <c r="C1713" s="49" t="s">
        <v>1</v>
      </c>
      <c r="D1713" s="40">
        <f ca="1">INDEX($D$6:$Y$6,MATCH(D1712,$D$5:$Y$5))</f>
        <v>13.1</v>
      </c>
      <c r="E1713" s="40">
        <f t="shared" ref="E1713:Y1713" ca="1" si="1332">INDEX($D$6:$Y$6,MATCH(E1712,$D$5:$Y$5))</f>
        <v>13.7</v>
      </c>
      <c r="F1713" s="40">
        <f t="shared" ca="1" si="1332"/>
        <v>13.5</v>
      </c>
      <c r="G1713" s="40">
        <f t="shared" ca="1" si="1332"/>
        <v>20.100000000000001</v>
      </c>
      <c r="H1713" s="40">
        <f t="shared" ca="1" si="1332"/>
        <v>14.9</v>
      </c>
      <c r="I1713" s="40">
        <f t="shared" ca="1" si="1332"/>
        <v>13.1</v>
      </c>
      <c r="J1713" s="40">
        <f t="shared" ca="1" si="1332"/>
        <v>20.5</v>
      </c>
      <c r="K1713" s="40">
        <f t="shared" ca="1" si="1332"/>
        <v>12.7</v>
      </c>
      <c r="L1713" s="40">
        <f t="shared" ca="1" si="1332"/>
        <v>15.2</v>
      </c>
      <c r="M1713" s="40">
        <f t="shared" ca="1" si="1332"/>
        <v>12.4</v>
      </c>
      <c r="N1713" s="40">
        <f t="shared" ca="1" si="1332"/>
        <v>12.2</v>
      </c>
      <c r="O1713" s="40">
        <f t="shared" ca="1" si="1332"/>
        <v>14</v>
      </c>
      <c r="P1713" s="40">
        <f t="shared" ca="1" si="1332"/>
        <v>14.9</v>
      </c>
      <c r="Q1713" s="40">
        <f t="shared" ca="1" si="1332"/>
        <v>20.5</v>
      </c>
      <c r="R1713" s="40">
        <f t="shared" ca="1" si="1332"/>
        <v>12.7</v>
      </c>
      <c r="S1713" s="40">
        <f t="shared" ca="1" si="1332"/>
        <v>12.7</v>
      </c>
      <c r="T1713" s="40">
        <f t="shared" ca="1" si="1332"/>
        <v>14</v>
      </c>
      <c r="U1713" s="40">
        <f t="shared" ca="1" si="1332"/>
        <v>13.5</v>
      </c>
      <c r="V1713" s="40">
        <f t="shared" ca="1" si="1332"/>
        <v>13.5</v>
      </c>
      <c r="W1713" s="40">
        <f t="shared" ca="1" si="1332"/>
        <v>20.5</v>
      </c>
      <c r="X1713" s="40">
        <f t="shared" ca="1" si="1332"/>
        <v>14</v>
      </c>
      <c r="Y1713" s="40">
        <f t="shared" ca="1" si="1332"/>
        <v>14.4</v>
      </c>
      <c r="AA1713" s="40">
        <f ca="1">MEDIAN(D1713:Y1713)</f>
        <v>13.85</v>
      </c>
    </row>
    <row r="1714" spans="2:27" x14ac:dyDescent="0.25">
      <c r="B1714" s="47"/>
    </row>
    <row r="1715" spans="2:27" x14ac:dyDescent="0.25">
      <c r="B1715" s="47">
        <f>B1712+1</f>
        <v>569</v>
      </c>
      <c r="C1715" s="49" t="s">
        <v>46</v>
      </c>
      <c r="D1715" s="21">
        <f ca="1">RANDBETWEEN(1,22)</f>
        <v>20</v>
      </c>
      <c r="E1715" s="21">
        <f t="shared" ref="E1715:Y1715" ca="1" si="1333">RANDBETWEEN(1,22)</f>
        <v>8</v>
      </c>
      <c r="F1715" s="21">
        <f t="shared" ca="1" si="1333"/>
        <v>18</v>
      </c>
      <c r="G1715" s="21">
        <f t="shared" ca="1" si="1333"/>
        <v>17</v>
      </c>
      <c r="H1715" s="21">
        <f t="shared" ca="1" si="1333"/>
        <v>2</v>
      </c>
      <c r="I1715" s="21">
        <f t="shared" ca="1" si="1333"/>
        <v>17</v>
      </c>
      <c r="J1715" s="21">
        <f t="shared" ca="1" si="1333"/>
        <v>11</v>
      </c>
      <c r="K1715" s="21">
        <f t="shared" ca="1" si="1333"/>
        <v>13</v>
      </c>
      <c r="L1715" s="21">
        <f t="shared" ca="1" si="1333"/>
        <v>10</v>
      </c>
      <c r="M1715" s="21">
        <f t="shared" ca="1" si="1333"/>
        <v>4</v>
      </c>
      <c r="N1715" s="21">
        <f t="shared" ca="1" si="1333"/>
        <v>18</v>
      </c>
      <c r="O1715" s="21">
        <f t="shared" ca="1" si="1333"/>
        <v>5</v>
      </c>
      <c r="P1715" s="21">
        <f t="shared" ca="1" si="1333"/>
        <v>9</v>
      </c>
      <c r="Q1715" s="21">
        <f t="shared" ca="1" si="1333"/>
        <v>8</v>
      </c>
      <c r="R1715" s="21">
        <f t="shared" ca="1" si="1333"/>
        <v>20</v>
      </c>
      <c r="S1715" s="21">
        <f t="shared" ca="1" si="1333"/>
        <v>11</v>
      </c>
      <c r="T1715" s="21">
        <f t="shared" ca="1" si="1333"/>
        <v>15</v>
      </c>
      <c r="U1715" s="21">
        <f t="shared" ca="1" si="1333"/>
        <v>9</v>
      </c>
      <c r="V1715" s="21">
        <f t="shared" ca="1" si="1333"/>
        <v>3</v>
      </c>
      <c r="W1715" s="21">
        <f t="shared" ca="1" si="1333"/>
        <v>11</v>
      </c>
      <c r="X1715" s="21">
        <f t="shared" ca="1" si="1333"/>
        <v>5</v>
      </c>
      <c r="Y1715" s="21">
        <f t="shared" ca="1" si="1333"/>
        <v>6</v>
      </c>
    </row>
    <row r="1716" spans="2:27" x14ac:dyDescent="0.25">
      <c r="B1716" s="47"/>
      <c r="C1716" s="49" t="s">
        <v>1</v>
      </c>
      <c r="D1716" s="40">
        <f ca="1">INDEX($D$6:$Y$6,MATCH(D1715,$D$5:$Y$5))</f>
        <v>11.7</v>
      </c>
      <c r="E1716" s="40">
        <f t="shared" ref="E1716:Y1716" ca="1" si="1334">INDEX($D$6:$Y$6,MATCH(E1715,$D$5:$Y$5))</f>
        <v>14.9</v>
      </c>
      <c r="F1716" s="40">
        <f t="shared" ca="1" si="1334"/>
        <v>12.8</v>
      </c>
      <c r="G1716" s="40">
        <f t="shared" ca="1" si="1334"/>
        <v>12.7</v>
      </c>
      <c r="H1716" s="40">
        <f t="shared" ca="1" si="1334"/>
        <v>14.2</v>
      </c>
      <c r="I1716" s="40">
        <f t="shared" ca="1" si="1334"/>
        <v>12.7</v>
      </c>
      <c r="J1716" s="40">
        <f t="shared" ca="1" si="1334"/>
        <v>14.4</v>
      </c>
      <c r="K1716" s="40">
        <f t="shared" ca="1" si="1334"/>
        <v>20.5</v>
      </c>
      <c r="L1716" s="40">
        <f t="shared" ca="1" si="1334"/>
        <v>14</v>
      </c>
      <c r="M1716" s="40">
        <f t="shared" ca="1" si="1334"/>
        <v>15</v>
      </c>
      <c r="N1716" s="40">
        <f t="shared" ca="1" si="1334"/>
        <v>12.8</v>
      </c>
      <c r="O1716" s="40">
        <f t="shared" ca="1" si="1334"/>
        <v>12.4</v>
      </c>
      <c r="P1716" s="40">
        <f t="shared" ca="1" si="1334"/>
        <v>14</v>
      </c>
      <c r="Q1716" s="40">
        <f t="shared" ca="1" si="1334"/>
        <v>14.9</v>
      </c>
      <c r="R1716" s="40">
        <f t="shared" ca="1" si="1334"/>
        <v>11.7</v>
      </c>
      <c r="S1716" s="40">
        <f t="shared" ca="1" si="1334"/>
        <v>14.4</v>
      </c>
      <c r="T1716" s="40">
        <f t="shared" ca="1" si="1334"/>
        <v>13.7</v>
      </c>
      <c r="U1716" s="40">
        <f t="shared" ca="1" si="1334"/>
        <v>14</v>
      </c>
      <c r="V1716" s="40">
        <f t="shared" ca="1" si="1334"/>
        <v>15.1</v>
      </c>
      <c r="W1716" s="40">
        <f t="shared" ca="1" si="1334"/>
        <v>14.4</v>
      </c>
      <c r="X1716" s="40">
        <f t="shared" ca="1" si="1334"/>
        <v>12.4</v>
      </c>
      <c r="Y1716" s="40">
        <f t="shared" ca="1" si="1334"/>
        <v>12.2</v>
      </c>
      <c r="AA1716" s="40">
        <f ca="1">MEDIAN(D1716:Y1716)</f>
        <v>14</v>
      </c>
    </row>
    <row r="1717" spans="2:27" x14ac:dyDescent="0.25">
      <c r="B1717" s="47"/>
    </row>
    <row r="1718" spans="2:27" x14ac:dyDescent="0.25">
      <c r="B1718" s="47">
        <f>B1715+1</f>
        <v>570</v>
      </c>
      <c r="C1718" s="49" t="s">
        <v>46</v>
      </c>
      <c r="D1718" s="21">
        <f ca="1">RANDBETWEEN(1,22)</f>
        <v>8</v>
      </c>
      <c r="E1718" s="21">
        <f t="shared" ref="E1718:Y1718" ca="1" si="1335">RANDBETWEEN(1,22)</f>
        <v>10</v>
      </c>
      <c r="F1718" s="21">
        <f t="shared" ca="1" si="1335"/>
        <v>15</v>
      </c>
      <c r="G1718" s="21">
        <f t="shared" ca="1" si="1335"/>
        <v>5</v>
      </c>
      <c r="H1718" s="21">
        <f t="shared" ca="1" si="1335"/>
        <v>10</v>
      </c>
      <c r="I1718" s="21">
        <f t="shared" ca="1" si="1335"/>
        <v>1</v>
      </c>
      <c r="J1718" s="21">
        <f t="shared" ca="1" si="1335"/>
        <v>18</v>
      </c>
      <c r="K1718" s="21">
        <f t="shared" ca="1" si="1335"/>
        <v>18</v>
      </c>
      <c r="L1718" s="21">
        <f t="shared" ca="1" si="1335"/>
        <v>9</v>
      </c>
      <c r="M1718" s="21">
        <f t="shared" ca="1" si="1335"/>
        <v>17</v>
      </c>
      <c r="N1718" s="21">
        <f t="shared" ca="1" si="1335"/>
        <v>18</v>
      </c>
      <c r="O1718" s="21">
        <f t="shared" ca="1" si="1335"/>
        <v>12</v>
      </c>
      <c r="P1718" s="21">
        <f t="shared" ca="1" si="1335"/>
        <v>6</v>
      </c>
      <c r="Q1718" s="21">
        <f t="shared" ca="1" si="1335"/>
        <v>14</v>
      </c>
      <c r="R1718" s="21">
        <f t="shared" ca="1" si="1335"/>
        <v>14</v>
      </c>
      <c r="S1718" s="21">
        <f t="shared" ca="1" si="1335"/>
        <v>21</v>
      </c>
      <c r="T1718" s="21">
        <f t="shared" ca="1" si="1335"/>
        <v>16</v>
      </c>
      <c r="U1718" s="21">
        <f t="shared" ca="1" si="1335"/>
        <v>4</v>
      </c>
      <c r="V1718" s="21">
        <f t="shared" ca="1" si="1335"/>
        <v>6</v>
      </c>
      <c r="W1718" s="21">
        <f t="shared" ca="1" si="1335"/>
        <v>19</v>
      </c>
      <c r="X1718" s="21">
        <f t="shared" ca="1" si="1335"/>
        <v>18</v>
      </c>
      <c r="Y1718" s="21">
        <f t="shared" ca="1" si="1335"/>
        <v>18</v>
      </c>
    </row>
    <row r="1719" spans="2:27" x14ac:dyDescent="0.25">
      <c r="B1719" s="47"/>
      <c r="C1719" s="49" t="s">
        <v>1</v>
      </c>
      <c r="D1719" s="40">
        <f ca="1">INDEX($D$6:$Y$6,MATCH(D1718,$D$5:$Y$5))</f>
        <v>14.9</v>
      </c>
      <c r="E1719" s="40">
        <f t="shared" ref="E1719:Y1719" ca="1" si="1336">INDEX($D$6:$Y$6,MATCH(E1718,$D$5:$Y$5))</f>
        <v>14</v>
      </c>
      <c r="F1719" s="40">
        <f t="shared" ca="1" si="1336"/>
        <v>13.7</v>
      </c>
      <c r="G1719" s="40">
        <f t="shared" ca="1" si="1336"/>
        <v>12.4</v>
      </c>
      <c r="H1719" s="40">
        <f t="shared" ca="1" si="1336"/>
        <v>14</v>
      </c>
      <c r="I1719" s="40">
        <f t="shared" ca="1" si="1336"/>
        <v>15.2</v>
      </c>
      <c r="J1719" s="40">
        <f t="shared" ca="1" si="1336"/>
        <v>12.8</v>
      </c>
      <c r="K1719" s="40">
        <f t="shared" ca="1" si="1336"/>
        <v>12.8</v>
      </c>
      <c r="L1719" s="40">
        <f t="shared" ca="1" si="1336"/>
        <v>14</v>
      </c>
      <c r="M1719" s="40">
        <f t="shared" ca="1" si="1336"/>
        <v>12.7</v>
      </c>
      <c r="N1719" s="40">
        <f t="shared" ca="1" si="1336"/>
        <v>12.8</v>
      </c>
      <c r="O1719" s="40">
        <f t="shared" ca="1" si="1336"/>
        <v>20.100000000000001</v>
      </c>
      <c r="P1719" s="40">
        <f t="shared" ca="1" si="1336"/>
        <v>12.2</v>
      </c>
      <c r="Q1719" s="40">
        <f t="shared" ca="1" si="1336"/>
        <v>11.2</v>
      </c>
      <c r="R1719" s="40">
        <f t="shared" ca="1" si="1336"/>
        <v>11.2</v>
      </c>
      <c r="S1719" s="40">
        <f t="shared" ca="1" si="1336"/>
        <v>13.1</v>
      </c>
      <c r="T1719" s="40">
        <f t="shared" ca="1" si="1336"/>
        <v>14.1</v>
      </c>
      <c r="U1719" s="40">
        <f t="shared" ca="1" si="1336"/>
        <v>15</v>
      </c>
      <c r="V1719" s="40">
        <f t="shared" ca="1" si="1336"/>
        <v>12.2</v>
      </c>
      <c r="W1719" s="40">
        <f t="shared" ca="1" si="1336"/>
        <v>17.899999999999999</v>
      </c>
      <c r="X1719" s="40">
        <f t="shared" ca="1" si="1336"/>
        <v>12.8</v>
      </c>
      <c r="Y1719" s="40">
        <f t="shared" ca="1" si="1336"/>
        <v>12.8</v>
      </c>
      <c r="AA1719" s="40">
        <f ca="1">MEDIAN(D1719:Y1719)</f>
        <v>12.95</v>
      </c>
    </row>
    <row r="1720" spans="2:27" x14ac:dyDescent="0.25">
      <c r="B1720" s="47"/>
    </row>
    <row r="1721" spans="2:27" x14ac:dyDescent="0.25">
      <c r="B1721" s="47">
        <f>B1718+1</f>
        <v>571</v>
      </c>
      <c r="C1721" s="49" t="s">
        <v>46</v>
      </c>
      <c r="D1721" s="21">
        <f ca="1">RANDBETWEEN(1,22)</f>
        <v>4</v>
      </c>
      <c r="E1721" s="21">
        <f t="shared" ref="E1721:Y1721" ca="1" si="1337">RANDBETWEEN(1,22)</f>
        <v>10</v>
      </c>
      <c r="F1721" s="21">
        <f t="shared" ca="1" si="1337"/>
        <v>14</v>
      </c>
      <c r="G1721" s="21">
        <f t="shared" ca="1" si="1337"/>
        <v>15</v>
      </c>
      <c r="H1721" s="21">
        <f t="shared" ca="1" si="1337"/>
        <v>10</v>
      </c>
      <c r="I1721" s="21">
        <f t="shared" ca="1" si="1337"/>
        <v>7</v>
      </c>
      <c r="J1721" s="21">
        <f t="shared" ca="1" si="1337"/>
        <v>11</v>
      </c>
      <c r="K1721" s="21">
        <f t="shared" ca="1" si="1337"/>
        <v>1</v>
      </c>
      <c r="L1721" s="21">
        <f t="shared" ca="1" si="1337"/>
        <v>8</v>
      </c>
      <c r="M1721" s="21">
        <f t="shared" ca="1" si="1337"/>
        <v>19</v>
      </c>
      <c r="N1721" s="21">
        <f t="shared" ca="1" si="1337"/>
        <v>9</v>
      </c>
      <c r="O1721" s="21">
        <f t="shared" ca="1" si="1337"/>
        <v>11</v>
      </c>
      <c r="P1721" s="21">
        <f t="shared" ca="1" si="1337"/>
        <v>4</v>
      </c>
      <c r="Q1721" s="21">
        <f t="shared" ca="1" si="1337"/>
        <v>5</v>
      </c>
      <c r="R1721" s="21">
        <f t="shared" ca="1" si="1337"/>
        <v>6</v>
      </c>
      <c r="S1721" s="21">
        <f t="shared" ca="1" si="1337"/>
        <v>18</v>
      </c>
      <c r="T1721" s="21">
        <f t="shared" ca="1" si="1337"/>
        <v>12</v>
      </c>
      <c r="U1721" s="21">
        <f t="shared" ca="1" si="1337"/>
        <v>2</v>
      </c>
      <c r="V1721" s="21">
        <f t="shared" ca="1" si="1337"/>
        <v>21</v>
      </c>
      <c r="W1721" s="21">
        <f t="shared" ca="1" si="1337"/>
        <v>2</v>
      </c>
      <c r="X1721" s="21">
        <f t="shared" ca="1" si="1337"/>
        <v>21</v>
      </c>
      <c r="Y1721" s="21">
        <f t="shared" ca="1" si="1337"/>
        <v>19</v>
      </c>
    </row>
    <row r="1722" spans="2:27" x14ac:dyDescent="0.25">
      <c r="B1722" s="47"/>
      <c r="C1722" s="49" t="s">
        <v>1</v>
      </c>
      <c r="D1722" s="40">
        <f ca="1">INDEX($D$6:$Y$6,MATCH(D1721,$D$5:$Y$5))</f>
        <v>15</v>
      </c>
      <c r="E1722" s="40">
        <f t="shared" ref="E1722:Y1722" ca="1" si="1338">INDEX($D$6:$Y$6,MATCH(E1721,$D$5:$Y$5))</f>
        <v>14</v>
      </c>
      <c r="F1722" s="40">
        <f t="shared" ca="1" si="1338"/>
        <v>11.2</v>
      </c>
      <c r="G1722" s="40">
        <f t="shared" ca="1" si="1338"/>
        <v>13.7</v>
      </c>
      <c r="H1722" s="40">
        <f t="shared" ca="1" si="1338"/>
        <v>14</v>
      </c>
      <c r="I1722" s="40">
        <f t="shared" ca="1" si="1338"/>
        <v>12.7</v>
      </c>
      <c r="J1722" s="40">
        <f t="shared" ca="1" si="1338"/>
        <v>14.4</v>
      </c>
      <c r="K1722" s="40">
        <f t="shared" ca="1" si="1338"/>
        <v>15.2</v>
      </c>
      <c r="L1722" s="40">
        <f t="shared" ca="1" si="1338"/>
        <v>14.9</v>
      </c>
      <c r="M1722" s="40">
        <f t="shared" ca="1" si="1338"/>
        <v>17.899999999999999</v>
      </c>
      <c r="N1722" s="40">
        <f t="shared" ca="1" si="1338"/>
        <v>14</v>
      </c>
      <c r="O1722" s="40">
        <f t="shared" ca="1" si="1338"/>
        <v>14.4</v>
      </c>
      <c r="P1722" s="40">
        <f t="shared" ca="1" si="1338"/>
        <v>15</v>
      </c>
      <c r="Q1722" s="40">
        <f t="shared" ca="1" si="1338"/>
        <v>12.4</v>
      </c>
      <c r="R1722" s="40">
        <f t="shared" ca="1" si="1338"/>
        <v>12.2</v>
      </c>
      <c r="S1722" s="40">
        <f t="shared" ca="1" si="1338"/>
        <v>12.8</v>
      </c>
      <c r="T1722" s="40">
        <f t="shared" ca="1" si="1338"/>
        <v>20.100000000000001</v>
      </c>
      <c r="U1722" s="40">
        <f t="shared" ca="1" si="1338"/>
        <v>14.2</v>
      </c>
      <c r="V1722" s="40">
        <f t="shared" ca="1" si="1338"/>
        <v>13.1</v>
      </c>
      <c r="W1722" s="40">
        <f t="shared" ca="1" si="1338"/>
        <v>14.2</v>
      </c>
      <c r="X1722" s="40">
        <f t="shared" ca="1" si="1338"/>
        <v>13.1</v>
      </c>
      <c r="Y1722" s="40">
        <f t="shared" ca="1" si="1338"/>
        <v>17.899999999999999</v>
      </c>
      <c r="AA1722" s="40">
        <f ca="1">MEDIAN(D1722:Y1722)</f>
        <v>14.1</v>
      </c>
    </row>
    <row r="1723" spans="2:27" x14ac:dyDescent="0.25">
      <c r="B1723" s="47"/>
    </row>
    <row r="1724" spans="2:27" x14ac:dyDescent="0.25">
      <c r="B1724" s="47">
        <f>B1721+1</f>
        <v>572</v>
      </c>
      <c r="C1724" s="49" t="s">
        <v>46</v>
      </c>
      <c r="D1724" s="21">
        <f ca="1">RANDBETWEEN(1,22)</f>
        <v>7</v>
      </c>
      <c r="E1724" s="21">
        <f t="shared" ref="E1724:Y1724" ca="1" si="1339">RANDBETWEEN(1,22)</f>
        <v>18</v>
      </c>
      <c r="F1724" s="21">
        <f t="shared" ca="1" si="1339"/>
        <v>10</v>
      </c>
      <c r="G1724" s="21">
        <f t="shared" ca="1" si="1339"/>
        <v>7</v>
      </c>
      <c r="H1724" s="21">
        <f t="shared" ca="1" si="1339"/>
        <v>10</v>
      </c>
      <c r="I1724" s="21">
        <f t="shared" ca="1" si="1339"/>
        <v>5</v>
      </c>
      <c r="J1724" s="21">
        <f t="shared" ca="1" si="1339"/>
        <v>11</v>
      </c>
      <c r="K1724" s="21">
        <f t="shared" ca="1" si="1339"/>
        <v>22</v>
      </c>
      <c r="L1724" s="21">
        <f t="shared" ca="1" si="1339"/>
        <v>19</v>
      </c>
      <c r="M1724" s="21">
        <f t="shared" ca="1" si="1339"/>
        <v>16</v>
      </c>
      <c r="N1724" s="21">
        <f t="shared" ca="1" si="1339"/>
        <v>11</v>
      </c>
      <c r="O1724" s="21">
        <f t="shared" ca="1" si="1339"/>
        <v>8</v>
      </c>
      <c r="P1724" s="21">
        <f t="shared" ca="1" si="1339"/>
        <v>3</v>
      </c>
      <c r="Q1724" s="21">
        <f t="shared" ca="1" si="1339"/>
        <v>18</v>
      </c>
      <c r="R1724" s="21">
        <f t="shared" ca="1" si="1339"/>
        <v>11</v>
      </c>
      <c r="S1724" s="21">
        <f t="shared" ca="1" si="1339"/>
        <v>11</v>
      </c>
      <c r="T1724" s="21">
        <f t="shared" ca="1" si="1339"/>
        <v>8</v>
      </c>
      <c r="U1724" s="21">
        <f t="shared" ca="1" si="1339"/>
        <v>9</v>
      </c>
      <c r="V1724" s="21">
        <f t="shared" ca="1" si="1339"/>
        <v>9</v>
      </c>
      <c r="W1724" s="21">
        <f t="shared" ca="1" si="1339"/>
        <v>18</v>
      </c>
      <c r="X1724" s="21">
        <f t="shared" ca="1" si="1339"/>
        <v>5</v>
      </c>
      <c r="Y1724" s="21">
        <f t="shared" ca="1" si="1339"/>
        <v>22</v>
      </c>
    </row>
    <row r="1725" spans="2:27" x14ac:dyDescent="0.25">
      <c r="B1725" s="47"/>
      <c r="C1725" s="49" t="s">
        <v>1</v>
      </c>
      <c r="D1725" s="40">
        <f ca="1">INDEX($D$6:$Y$6,MATCH(D1724,$D$5:$Y$5))</f>
        <v>12.7</v>
      </c>
      <c r="E1725" s="40">
        <f t="shared" ref="E1725:Y1725" ca="1" si="1340">INDEX($D$6:$Y$6,MATCH(E1724,$D$5:$Y$5))</f>
        <v>12.8</v>
      </c>
      <c r="F1725" s="40">
        <f t="shared" ca="1" si="1340"/>
        <v>14</v>
      </c>
      <c r="G1725" s="40">
        <f t="shared" ca="1" si="1340"/>
        <v>12.7</v>
      </c>
      <c r="H1725" s="40">
        <f t="shared" ca="1" si="1340"/>
        <v>14</v>
      </c>
      <c r="I1725" s="40">
        <f t="shared" ca="1" si="1340"/>
        <v>12.4</v>
      </c>
      <c r="J1725" s="40">
        <f t="shared" ca="1" si="1340"/>
        <v>14.4</v>
      </c>
      <c r="K1725" s="40">
        <f t="shared" ca="1" si="1340"/>
        <v>13.5</v>
      </c>
      <c r="L1725" s="40">
        <f t="shared" ca="1" si="1340"/>
        <v>17.899999999999999</v>
      </c>
      <c r="M1725" s="40">
        <f t="shared" ca="1" si="1340"/>
        <v>14.1</v>
      </c>
      <c r="N1725" s="40">
        <f t="shared" ca="1" si="1340"/>
        <v>14.4</v>
      </c>
      <c r="O1725" s="40">
        <f t="shared" ca="1" si="1340"/>
        <v>14.9</v>
      </c>
      <c r="P1725" s="40">
        <f t="shared" ca="1" si="1340"/>
        <v>15.1</v>
      </c>
      <c r="Q1725" s="40">
        <f t="shared" ca="1" si="1340"/>
        <v>12.8</v>
      </c>
      <c r="R1725" s="40">
        <f t="shared" ca="1" si="1340"/>
        <v>14.4</v>
      </c>
      <c r="S1725" s="40">
        <f t="shared" ca="1" si="1340"/>
        <v>14.4</v>
      </c>
      <c r="T1725" s="40">
        <f t="shared" ca="1" si="1340"/>
        <v>14.9</v>
      </c>
      <c r="U1725" s="40">
        <f t="shared" ca="1" si="1340"/>
        <v>14</v>
      </c>
      <c r="V1725" s="40">
        <f t="shared" ca="1" si="1340"/>
        <v>14</v>
      </c>
      <c r="W1725" s="40">
        <f t="shared" ca="1" si="1340"/>
        <v>12.8</v>
      </c>
      <c r="X1725" s="40">
        <f t="shared" ca="1" si="1340"/>
        <v>12.4</v>
      </c>
      <c r="Y1725" s="40">
        <f t="shared" ca="1" si="1340"/>
        <v>13.5</v>
      </c>
      <c r="AA1725" s="40">
        <f ca="1">MEDIAN(D1725:Y1725)</f>
        <v>14</v>
      </c>
    </row>
    <row r="1726" spans="2:27" x14ac:dyDescent="0.25">
      <c r="B1726" s="47"/>
    </row>
    <row r="1727" spans="2:27" x14ac:dyDescent="0.25">
      <c r="B1727" s="47">
        <f>B1724+1</f>
        <v>573</v>
      </c>
      <c r="C1727" s="49" t="s">
        <v>46</v>
      </c>
      <c r="D1727" s="21">
        <f ca="1">RANDBETWEEN(1,22)</f>
        <v>15</v>
      </c>
      <c r="E1727" s="21">
        <f t="shared" ref="E1727:Y1727" ca="1" si="1341">RANDBETWEEN(1,22)</f>
        <v>12</v>
      </c>
      <c r="F1727" s="21">
        <f t="shared" ca="1" si="1341"/>
        <v>4</v>
      </c>
      <c r="G1727" s="21">
        <f t="shared" ca="1" si="1341"/>
        <v>10</v>
      </c>
      <c r="H1727" s="21">
        <f t="shared" ca="1" si="1341"/>
        <v>20</v>
      </c>
      <c r="I1727" s="21">
        <f t="shared" ca="1" si="1341"/>
        <v>9</v>
      </c>
      <c r="J1727" s="21">
        <f t="shared" ca="1" si="1341"/>
        <v>2</v>
      </c>
      <c r="K1727" s="21">
        <f t="shared" ca="1" si="1341"/>
        <v>8</v>
      </c>
      <c r="L1727" s="21">
        <f t="shared" ca="1" si="1341"/>
        <v>4</v>
      </c>
      <c r="M1727" s="21">
        <f t="shared" ca="1" si="1341"/>
        <v>5</v>
      </c>
      <c r="N1727" s="21">
        <f t="shared" ca="1" si="1341"/>
        <v>6</v>
      </c>
      <c r="O1727" s="21">
        <f t="shared" ca="1" si="1341"/>
        <v>10</v>
      </c>
      <c r="P1727" s="21">
        <f t="shared" ca="1" si="1341"/>
        <v>19</v>
      </c>
      <c r="Q1727" s="21">
        <f t="shared" ca="1" si="1341"/>
        <v>17</v>
      </c>
      <c r="R1727" s="21">
        <f t="shared" ca="1" si="1341"/>
        <v>3</v>
      </c>
      <c r="S1727" s="21">
        <f t="shared" ca="1" si="1341"/>
        <v>5</v>
      </c>
      <c r="T1727" s="21">
        <f t="shared" ca="1" si="1341"/>
        <v>2</v>
      </c>
      <c r="U1727" s="21">
        <f t="shared" ca="1" si="1341"/>
        <v>10</v>
      </c>
      <c r="V1727" s="21">
        <f t="shared" ca="1" si="1341"/>
        <v>9</v>
      </c>
      <c r="W1727" s="21">
        <f t="shared" ca="1" si="1341"/>
        <v>3</v>
      </c>
      <c r="X1727" s="21">
        <f t="shared" ca="1" si="1341"/>
        <v>1</v>
      </c>
      <c r="Y1727" s="21">
        <f t="shared" ca="1" si="1341"/>
        <v>4</v>
      </c>
    </row>
    <row r="1728" spans="2:27" x14ac:dyDescent="0.25">
      <c r="B1728" s="47"/>
      <c r="C1728" s="49" t="s">
        <v>1</v>
      </c>
      <c r="D1728" s="40">
        <f ca="1">INDEX($D$6:$Y$6,MATCH(D1727,$D$5:$Y$5))</f>
        <v>13.7</v>
      </c>
      <c r="E1728" s="40">
        <f t="shared" ref="E1728:Y1728" ca="1" si="1342">INDEX($D$6:$Y$6,MATCH(E1727,$D$5:$Y$5))</f>
        <v>20.100000000000001</v>
      </c>
      <c r="F1728" s="40">
        <f t="shared" ca="1" si="1342"/>
        <v>15</v>
      </c>
      <c r="G1728" s="40">
        <f t="shared" ca="1" si="1342"/>
        <v>14</v>
      </c>
      <c r="H1728" s="40">
        <f t="shared" ca="1" si="1342"/>
        <v>11.7</v>
      </c>
      <c r="I1728" s="40">
        <f t="shared" ca="1" si="1342"/>
        <v>14</v>
      </c>
      <c r="J1728" s="40">
        <f t="shared" ca="1" si="1342"/>
        <v>14.2</v>
      </c>
      <c r="K1728" s="40">
        <f t="shared" ca="1" si="1342"/>
        <v>14.9</v>
      </c>
      <c r="L1728" s="40">
        <f t="shared" ca="1" si="1342"/>
        <v>15</v>
      </c>
      <c r="M1728" s="40">
        <f t="shared" ca="1" si="1342"/>
        <v>12.4</v>
      </c>
      <c r="N1728" s="40">
        <f t="shared" ca="1" si="1342"/>
        <v>12.2</v>
      </c>
      <c r="O1728" s="40">
        <f t="shared" ca="1" si="1342"/>
        <v>14</v>
      </c>
      <c r="P1728" s="40">
        <f t="shared" ca="1" si="1342"/>
        <v>17.899999999999999</v>
      </c>
      <c r="Q1728" s="40">
        <f t="shared" ca="1" si="1342"/>
        <v>12.7</v>
      </c>
      <c r="R1728" s="40">
        <f t="shared" ca="1" si="1342"/>
        <v>15.1</v>
      </c>
      <c r="S1728" s="40">
        <f t="shared" ca="1" si="1342"/>
        <v>12.4</v>
      </c>
      <c r="T1728" s="40">
        <f t="shared" ca="1" si="1342"/>
        <v>14.2</v>
      </c>
      <c r="U1728" s="40">
        <f t="shared" ca="1" si="1342"/>
        <v>14</v>
      </c>
      <c r="V1728" s="40">
        <f t="shared" ca="1" si="1342"/>
        <v>14</v>
      </c>
      <c r="W1728" s="40">
        <f t="shared" ca="1" si="1342"/>
        <v>15.1</v>
      </c>
      <c r="X1728" s="40">
        <f t="shared" ca="1" si="1342"/>
        <v>15.2</v>
      </c>
      <c r="Y1728" s="40">
        <f t="shared" ca="1" si="1342"/>
        <v>15</v>
      </c>
      <c r="AA1728" s="40">
        <f ca="1">MEDIAN(D1728:Y1728)</f>
        <v>14.1</v>
      </c>
    </row>
    <row r="1729" spans="2:27" x14ac:dyDescent="0.25">
      <c r="B1729" s="47"/>
    </row>
    <row r="1730" spans="2:27" x14ac:dyDescent="0.25">
      <c r="B1730" s="47">
        <f>B1727+1</f>
        <v>574</v>
      </c>
      <c r="C1730" s="49" t="s">
        <v>46</v>
      </c>
      <c r="D1730" s="21">
        <f ca="1">RANDBETWEEN(1,22)</f>
        <v>11</v>
      </c>
      <c r="E1730" s="21">
        <f t="shared" ref="E1730:Y1730" ca="1" si="1343">RANDBETWEEN(1,22)</f>
        <v>13</v>
      </c>
      <c r="F1730" s="21">
        <f t="shared" ca="1" si="1343"/>
        <v>22</v>
      </c>
      <c r="G1730" s="21">
        <f t="shared" ca="1" si="1343"/>
        <v>2</v>
      </c>
      <c r="H1730" s="21">
        <f t="shared" ca="1" si="1343"/>
        <v>19</v>
      </c>
      <c r="I1730" s="21">
        <f t="shared" ca="1" si="1343"/>
        <v>7</v>
      </c>
      <c r="J1730" s="21">
        <f t="shared" ca="1" si="1343"/>
        <v>8</v>
      </c>
      <c r="K1730" s="21">
        <f t="shared" ca="1" si="1343"/>
        <v>9</v>
      </c>
      <c r="L1730" s="21">
        <f t="shared" ca="1" si="1343"/>
        <v>12</v>
      </c>
      <c r="M1730" s="21">
        <f t="shared" ca="1" si="1343"/>
        <v>10</v>
      </c>
      <c r="N1730" s="21">
        <f t="shared" ca="1" si="1343"/>
        <v>12</v>
      </c>
      <c r="O1730" s="21">
        <f t="shared" ca="1" si="1343"/>
        <v>10</v>
      </c>
      <c r="P1730" s="21">
        <f t="shared" ca="1" si="1343"/>
        <v>14</v>
      </c>
      <c r="Q1730" s="21">
        <f t="shared" ca="1" si="1343"/>
        <v>18</v>
      </c>
      <c r="R1730" s="21">
        <f t="shared" ca="1" si="1343"/>
        <v>20</v>
      </c>
      <c r="S1730" s="21">
        <f t="shared" ca="1" si="1343"/>
        <v>3</v>
      </c>
      <c r="T1730" s="21">
        <f t="shared" ca="1" si="1343"/>
        <v>13</v>
      </c>
      <c r="U1730" s="21">
        <f t="shared" ca="1" si="1343"/>
        <v>8</v>
      </c>
      <c r="V1730" s="21">
        <f t="shared" ca="1" si="1343"/>
        <v>22</v>
      </c>
      <c r="W1730" s="21">
        <f t="shared" ca="1" si="1343"/>
        <v>14</v>
      </c>
      <c r="X1730" s="21">
        <f t="shared" ca="1" si="1343"/>
        <v>3</v>
      </c>
      <c r="Y1730" s="21">
        <f t="shared" ca="1" si="1343"/>
        <v>3</v>
      </c>
    </row>
    <row r="1731" spans="2:27" x14ac:dyDescent="0.25">
      <c r="B1731" s="47"/>
      <c r="C1731" s="49" t="s">
        <v>1</v>
      </c>
      <c r="D1731" s="40">
        <f ca="1">INDEX($D$6:$Y$6,MATCH(D1730,$D$5:$Y$5))</f>
        <v>14.4</v>
      </c>
      <c r="E1731" s="40">
        <f t="shared" ref="E1731:Y1731" ca="1" si="1344">INDEX($D$6:$Y$6,MATCH(E1730,$D$5:$Y$5))</f>
        <v>20.5</v>
      </c>
      <c r="F1731" s="40">
        <f t="shared" ca="1" si="1344"/>
        <v>13.5</v>
      </c>
      <c r="G1731" s="40">
        <f t="shared" ca="1" si="1344"/>
        <v>14.2</v>
      </c>
      <c r="H1731" s="40">
        <f t="shared" ca="1" si="1344"/>
        <v>17.899999999999999</v>
      </c>
      <c r="I1731" s="40">
        <f t="shared" ca="1" si="1344"/>
        <v>12.7</v>
      </c>
      <c r="J1731" s="40">
        <f t="shared" ca="1" si="1344"/>
        <v>14.9</v>
      </c>
      <c r="K1731" s="40">
        <f t="shared" ca="1" si="1344"/>
        <v>14</v>
      </c>
      <c r="L1731" s="40">
        <f t="shared" ca="1" si="1344"/>
        <v>20.100000000000001</v>
      </c>
      <c r="M1731" s="40">
        <f t="shared" ca="1" si="1344"/>
        <v>14</v>
      </c>
      <c r="N1731" s="40">
        <f t="shared" ca="1" si="1344"/>
        <v>20.100000000000001</v>
      </c>
      <c r="O1731" s="40">
        <f t="shared" ca="1" si="1344"/>
        <v>14</v>
      </c>
      <c r="P1731" s="40">
        <f t="shared" ca="1" si="1344"/>
        <v>11.2</v>
      </c>
      <c r="Q1731" s="40">
        <f t="shared" ca="1" si="1344"/>
        <v>12.8</v>
      </c>
      <c r="R1731" s="40">
        <f t="shared" ca="1" si="1344"/>
        <v>11.7</v>
      </c>
      <c r="S1731" s="40">
        <f t="shared" ca="1" si="1344"/>
        <v>15.1</v>
      </c>
      <c r="T1731" s="40">
        <f t="shared" ca="1" si="1344"/>
        <v>20.5</v>
      </c>
      <c r="U1731" s="40">
        <f t="shared" ca="1" si="1344"/>
        <v>14.9</v>
      </c>
      <c r="V1731" s="40">
        <f t="shared" ca="1" si="1344"/>
        <v>13.5</v>
      </c>
      <c r="W1731" s="40">
        <f t="shared" ca="1" si="1344"/>
        <v>11.2</v>
      </c>
      <c r="X1731" s="40">
        <f t="shared" ca="1" si="1344"/>
        <v>15.1</v>
      </c>
      <c r="Y1731" s="40">
        <f t="shared" ca="1" si="1344"/>
        <v>15.1</v>
      </c>
      <c r="AA1731" s="40">
        <f ca="1">MEDIAN(D1731:Y1731)</f>
        <v>14.3</v>
      </c>
    </row>
    <row r="1732" spans="2:27" x14ac:dyDescent="0.25">
      <c r="B1732" s="47"/>
    </row>
    <row r="1733" spans="2:27" x14ac:dyDescent="0.25">
      <c r="B1733" s="47">
        <f>B1730+1</f>
        <v>575</v>
      </c>
      <c r="C1733" s="49" t="s">
        <v>46</v>
      </c>
      <c r="D1733" s="21">
        <f ca="1">RANDBETWEEN(1,22)</f>
        <v>7</v>
      </c>
      <c r="E1733" s="21">
        <f t="shared" ref="E1733:Y1733" ca="1" si="1345">RANDBETWEEN(1,22)</f>
        <v>16</v>
      </c>
      <c r="F1733" s="21">
        <f t="shared" ca="1" si="1345"/>
        <v>7</v>
      </c>
      <c r="G1733" s="21">
        <f t="shared" ca="1" si="1345"/>
        <v>8</v>
      </c>
      <c r="H1733" s="21">
        <f t="shared" ca="1" si="1345"/>
        <v>21</v>
      </c>
      <c r="I1733" s="21">
        <f t="shared" ca="1" si="1345"/>
        <v>9</v>
      </c>
      <c r="J1733" s="21">
        <f t="shared" ca="1" si="1345"/>
        <v>17</v>
      </c>
      <c r="K1733" s="21">
        <f t="shared" ca="1" si="1345"/>
        <v>22</v>
      </c>
      <c r="L1733" s="21">
        <f t="shared" ca="1" si="1345"/>
        <v>17</v>
      </c>
      <c r="M1733" s="21">
        <f t="shared" ca="1" si="1345"/>
        <v>6</v>
      </c>
      <c r="N1733" s="21">
        <f t="shared" ca="1" si="1345"/>
        <v>16</v>
      </c>
      <c r="O1733" s="21">
        <f t="shared" ca="1" si="1345"/>
        <v>5</v>
      </c>
      <c r="P1733" s="21">
        <f t="shared" ca="1" si="1345"/>
        <v>4</v>
      </c>
      <c r="Q1733" s="21">
        <f t="shared" ca="1" si="1345"/>
        <v>1</v>
      </c>
      <c r="R1733" s="21">
        <f t="shared" ca="1" si="1345"/>
        <v>3</v>
      </c>
      <c r="S1733" s="21">
        <f t="shared" ca="1" si="1345"/>
        <v>16</v>
      </c>
      <c r="T1733" s="21">
        <f t="shared" ca="1" si="1345"/>
        <v>2</v>
      </c>
      <c r="U1733" s="21">
        <f t="shared" ca="1" si="1345"/>
        <v>9</v>
      </c>
      <c r="V1733" s="21">
        <f t="shared" ca="1" si="1345"/>
        <v>13</v>
      </c>
      <c r="W1733" s="21">
        <f t="shared" ca="1" si="1345"/>
        <v>20</v>
      </c>
      <c r="X1733" s="21">
        <f t="shared" ca="1" si="1345"/>
        <v>5</v>
      </c>
      <c r="Y1733" s="21">
        <f t="shared" ca="1" si="1345"/>
        <v>1</v>
      </c>
    </row>
    <row r="1734" spans="2:27" x14ac:dyDescent="0.25">
      <c r="B1734" s="47"/>
      <c r="C1734" s="49" t="s">
        <v>1</v>
      </c>
      <c r="D1734" s="40">
        <f ca="1">INDEX($D$6:$Y$6,MATCH(D1733,$D$5:$Y$5))</f>
        <v>12.7</v>
      </c>
      <c r="E1734" s="40">
        <f t="shared" ref="E1734:Y1734" ca="1" si="1346">INDEX($D$6:$Y$6,MATCH(E1733,$D$5:$Y$5))</f>
        <v>14.1</v>
      </c>
      <c r="F1734" s="40">
        <f t="shared" ca="1" si="1346"/>
        <v>12.7</v>
      </c>
      <c r="G1734" s="40">
        <f t="shared" ca="1" si="1346"/>
        <v>14.9</v>
      </c>
      <c r="H1734" s="40">
        <f t="shared" ca="1" si="1346"/>
        <v>13.1</v>
      </c>
      <c r="I1734" s="40">
        <f t="shared" ca="1" si="1346"/>
        <v>14</v>
      </c>
      <c r="J1734" s="40">
        <f t="shared" ca="1" si="1346"/>
        <v>12.7</v>
      </c>
      <c r="K1734" s="40">
        <f t="shared" ca="1" si="1346"/>
        <v>13.5</v>
      </c>
      <c r="L1734" s="40">
        <f t="shared" ca="1" si="1346"/>
        <v>12.7</v>
      </c>
      <c r="M1734" s="40">
        <f t="shared" ca="1" si="1346"/>
        <v>12.2</v>
      </c>
      <c r="N1734" s="40">
        <f t="shared" ca="1" si="1346"/>
        <v>14.1</v>
      </c>
      <c r="O1734" s="40">
        <f t="shared" ca="1" si="1346"/>
        <v>12.4</v>
      </c>
      <c r="P1734" s="40">
        <f t="shared" ca="1" si="1346"/>
        <v>15</v>
      </c>
      <c r="Q1734" s="40">
        <f t="shared" ca="1" si="1346"/>
        <v>15.2</v>
      </c>
      <c r="R1734" s="40">
        <f t="shared" ca="1" si="1346"/>
        <v>15.1</v>
      </c>
      <c r="S1734" s="40">
        <f t="shared" ca="1" si="1346"/>
        <v>14.1</v>
      </c>
      <c r="T1734" s="40">
        <f t="shared" ca="1" si="1346"/>
        <v>14.2</v>
      </c>
      <c r="U1734" s="40">
        <f t="shared" ca="1" si="1346"/>
        <v>14</v>
      </c>
      <c r="V1734" s="40">
        <f t="shared" ca="1" si="1346"/>
        <v>20.5</v>
      </c>
      <c r="W1734" s="40">
        <f t="shared" ca="1" si="1346"/>
        <v>11.7</v>
      </c>
      <c r="X1734" s="40">
        <f t="shared" ca="1" si="1346"/>
        <v>12.4</v>
      </c>
      <c r="Y1734" s="40">
        <f t="shared" ca="1" si="1346"/>
        <v>15.2</v>
      </c>
      <c r="AA1734" s="40">
        <f ca="1">MEDIAN(D1734:Y1734)</f>
        <v>14</v>
      </c>
    </row>
    <row r="1735" spans="2:27" x14ac:dyDescent="0.25">
      <c r="B1735" s="47"/>
    </row>
    <row r="1736" spans="2:27" x14ac:dyDescent="0.25">
      <c r="B1736" s="47">
        <f>B1733+1</f>
        <v>576</v>
      </c>
      <c r="C1736" s="49" t="s">
        <v>46</v>
      </c>
      <c r="D1736" s="21">
        <f ca="1">RANDBETWEEN(1,22)</f>
        <v>12</v>
      </c>
      <c r="E1736" s="21">
        <f t="shared" ref="E1736:Y1736" ca="1" si="1347">RANDBETWEEN(1,22)</f>
        <v>4</v>
      </c>
      <c r="F1736" s="21">
        <f t="shared" ca="1" si="1347"/>
        <v>19</v>
      </c>
      <c r="G1736" s="21">
        <f t="shared" ca="1" si="1347"/>
        <v>12</v>
      </c>
      <c r="H1736" s="21">
        <f t="shared" ca="1" si="1347"/>
        <v>18</v>
      </c>
      <c r="I1736" s="21">
        <f t="shared" ca="1" si="1347"/>
        <v>1</v>
      </c>
      <c r="J1736" s="21">
        <f t="shared" ca="1" si="1347"/>
        <v>13</v>
      </c>
      <c r="K1736" s="21">
        <f t="shared" ca="1" si="1347"/>
        <v>13</v>
      </c>
      <c r="L1736" s="21">
        <f t="shared" ca="1" si="1347"/>
        <v>7</v>
      </c>
      <c r="M1736" s="21">
        <f t="shared" ca="1" si="1347"/>
        <v>3</v>
      </c>
      <c r="N1736" s="21">
        <f t="shared" ca="1" si="1347"/>
        <v>3</v>
      </c>
      <c r="O1736" s="21">
        <f t="shared" ca="1" si="1347"/>
        <v>20</v>
      </c>
      <c r="P1736" s="21">
        <f t="shared" ca="1" si="1347"/>
        <v>21</v>
      </c>
      <c r="Q1736" s="21">
        <f t="shared" ca="1" si="1347"/>
        <v>15</v>
      </c>
      <c r="R1736" s="21">
        <f t="shared" ca="1" si="1347"/>
        <v>3</v>
      </c>
      <c r="S1736" s="21">
        <f t="shared" ca="1" si="1347"/>
        <v>22</v>
      </c>
      <c r="T1736" s="21">
        <f t="shared" ca="1" si="1347"/>
        <v>6</v>
      </c>
      <c r="U1736" s="21">
        <f t="shared" ca="1" si="1347"/>
        <v>19</v>
      </c>
      <c r="V1736" s="21">
        <f t="shared" ca="1" si="1347"/>
        <v>13</v>
      </c>
      <c r="W1736" s="21">
        <f t="shared" ca="1" si="1347"/>
        <v>12</v>
      </c>
      <c r="X1736" s="21">
        <f t="shared" ca="1" si="1347"/>
        <v>13</v>
      </c>
      <c r="Y1736" s="21">
        <f t="shared" ca="1" si="1347"/>
        <v>5</v>
      </c>
    </row>
    <row r="1737" spans="2:27" x14ac:dyDescent="0.25">
      <c r="B1737" s="47"/>
      <c r="C1737" s="49" t="s">
        <v>1</v>
      </c>
      <c r="D1737" s="40">
        <f ca="1">INDEX($D$6:$Y$6,MATCH(D1736,$D$5:$Y$5))</f>
        <v>20.100000000000001</v>
      </c>
      <c r="E1737" s="40">
        <f t="shared" ref="E1737:Y1737" ca="1" si="1348">INDEX($D$6:$Y$6,MATCH(E1736,$D$5:$Y$5))</f>
        <v>15</v>
      </c>
      <c r="F1737" s="40">
        <f t="shared" ca="1" si="1348"/>
        <v>17.899999999999999</v>
      </c>
      <c r="G1737" s="40">
        <f t="shared" ca="1" si="1348"/>
        <v>20.100000000000001</v>
      </c>
      <c r="H1737" s="40">
        <f t="shared" ca="1" si="1348"/>
        <v>12.8</v>
      </c>
      <c r="I1737" s="40">
        <f t="shared" ca="1" si="1348"/>
        <v>15.2</v>
      </c>
      <c r="J1737" s="40">
        <f t="shared" ca="1" si="1348"/>
        <v>20.5</v>
      </c>
      <c r="K1737" s="40">
        <f t="shared" ca="1" si="1348"/>
        <v>20.5</v>
      </c>
      <c r="L1737" s="40">
        <f t="shared" ca="1" si="1348"/>
        <v>12.7</v>
      </c>
      <c r="M1737" s="40">
        <f t="shared" ca="1" si="1348"/>
        <v>15.1</v>
      </c>
      <c r="N1737" s="40">
        <f t="shared" ca="1" si="1348"/>
        <v>15.1</v>
      </c>
      <c r="O1737" s="40">
        <f t="shared" ca="1" si="1348"/>
        <v>11.7</v>
      </c>
      <c r="P1737" s="40">
        <f t="shared" ca="1" si="1348"/>
        <v>13.1</v>
      </c>
      <c r="Q1737" s="40">
        <f t="shared" ca="1" si="1348"/>
        <v>13.7</v>
      </c>
      <c r="R1737" s="40">
        <f t="shared" ca="1" si="1348"/>
        <v>15.1</v>
      </c>
      <c r="S1737" s="40">
        <f t="shared" ca="1" si="1348"/>
        <v>13.5</v>
      </c>
      <c r="T1737" s="40">
        <f t="shared" ca="1" si="1348"/>
        <v>12.2</v>
      </c>
      <c r="U1737" s="40">
        <f t="shared" ca="1" si="1348"/>
        <v>17.899999999999999</v>
      </c>
      <c r="V1737" s="40">
        <f t="shared" ca="1" si="1348"/>
        <v>20.5</v>
      </c>
      <c r="W1737" s="40">
        <f t="shared" ca="1" si="1348"/>
        <v>20.100000000000001</v>
      </c>
      <c r="X1737" s="40">
        <f t="shared" ca="1" si="1348"/>
        <v>20.5</v>
      </c>
      <c r="Y1737" s="40">
        <f t="shared" ca="1" si="1348"/>
        <v>12.4</v>
      </c>
      <c r="AA1737" s="40">
        <f ca="1">MEDIAN(D1737:Y1737)</f>
        <v>15.1</v>
      </c>
    </row>
    <row r="1738" spans="2:27" x14ac:dyDescent="0.25">
      <c r="B1738" s="47"/>
    </row>
    <row r="1739" spans="2:27" x14ac:dyDescent="0.25">
      <c r="B1739" s="47">
        <f>B1736+1</f>
        <v>577</v>
      </c>
      <c r="C1739" s="49" t="s">
        <v>46</v>
      </c>
      <c r="D1739" s="21">
        <f ca="1">RANDBETWEEN(1,22)</f>
        <v>16</v>
      </c>
      <c r="E1739" s="21">
        <f t="shared" ref="E1739:Y1739" ca="1" si="1349">RANDBETWEEN(1,22)</f>
        <v>8</v>
      </c>
      <c r="F1739" s="21">
        <f t="shared" ca="1" si="1349"/>
        <v>15</v>
      </c>
      <c r="G1739" s="21">
        <f t="shared" ca="1" si="1349"/>
        <v>10</v>
      </c>
      <c r="H1739" s="21">
        <f t="shared" ca="1" si="1349"/>
        <v>1</v>
      </c>
      <c r="I1739" s="21">
        <f t="shared" ca="1" si="1349"/>
        <v>13</v>
      </c>
      <c r="J1739" s="21">
        <f t="shared" ca="1" si="1349"/>
        <v>16</v>
      </c>
      <c r="K1739" s="21">
        <f t="shared" ca="1" si="1349"/>
        <v>4</v>
      </c>
      <c r="L1739" s="21">
        <f t="shared" ca="1" si="1349"/>
        <v>2</v>
      </c>
      <c r="M1739" s="21">
        <f t="shared" ca="1" si="1349"/>
        <v>1</v>
      </c>
      <c r="N1739" s="21">
        <f t="shared" ca="1" si="1349"/>
        <v>3</v>
      </c>
      <c r="O1739" s="21">
        <f t="shared" ca="1" si="1349"/>
        <v>1</v>
      </c>
      <c r="P1739" s="21">
        <f t="shared" ca="1" si="1349"/>
        <v>12</v>
      </c>
      <c r="Q1739" s="21">
        <f t="shared" ca="1" si="1349"/>
        <v>22</v>
      </c>
      <c r="R1739" s="21">
        <f t="shared" ca="1" si="1349"/>
        <v>14</v>
      </c>
      <c r="S1739" s="21">
        <f t="shared" ca="1" si="1349"/>
        <v>2</v>
      </c>
      <c r="T1739" s="21">
        <f t="shared" ca="1" si="1349"/>
        <v>16</v>
      </c>
      <c r="U1739" s="21">
        <f t="shared" ca="1" si="1349"/>
        <v>3</v>
      </c>
      <c r="V1739" s="21">
        <f t="shared" ca="1" si="1349"/>
        <v>19</v>
      </c>
      <c r="W1739" s="21">
        <f t="shared" ca="1" si="1349"/>
        <v>9</v>
      </c>
      <c r="X1739" s="21">
        <f t="shared" ca="1" si="1349"/>
        <v>20</v>
      </c>
      <c r="Y1739" s="21">
        <f t="shared" ca="1" si="1349"/>
        <v>16</v>
      </c>
    </row>
    <row r="1740" spans="2:27" x14ac:dyDescent="0.25">
      <c r="B1740" s="47"/>
      <c r="C1740" s="49" t="s">
        <v>1</v>
      </c>
      <c r="D1740" s="40">
        <f ca="1">INDEX($D$6:$Y$6,MATCH(D1739,$D$5:$Y$5))</f>
        <v>14.1</v>
      </c>
      <c r="E1740" s="40">
        <f t="shared" ref="E1740:Y1740" ca="1" si="1350">INDEX($D$6:$Y$6,MATCH(E1739,$D$5:$Y$5))</f>
        <v>14.9</v>
      </c>
      <c r="F1740" s="40">
        <f t="shared" ca="1" si="1350"/>
        <v>13.7</v>
      </c>
      <c r="G1740" s="40">
        <f t="shared" ca="1" si="1350"/>
        <v>14</v>
      </c>
      <c r="H1740" s="40">
        <f t="shared" ca="1" si="1350"/>
        <v>15.2</v>
      </c>
      <c r="I1740" s="40">
        <f t="shared" ca="1" si="1350"/>
        <v>20.5</v>
      </c>
      <c r="J1740" s="40">
        <f t="shared" ca="1" si="1350"/>
        <v>14.1</v>
      </c>
      <c r="K1740" s="40">
        <f t="shared" ca="1" si="1350"/>
        <v>15</v>
      </c>
      <c r="L1740" s="40">
        <f t="shared" ca="1" si="1350"/>
        <v>14.2</v>
      </c>
      <c r="M1740" s="40">
        <f t="shared" ca="1" si="1350"/>
        <v>15.2</v>
      </c>
      <c r="N1740" s="40">
        <f t="shared" ca="1" si="1350"/>
        <v>15.1</v>
      </c>
      <c r="O1740" s="40">
        <f t="shared" ca="1" si="1350"/>
        <v>15.2</v>
      </c>
      <c r="P1740" s="40">
        <f t="shared" ca="1" si="1350"/>
        <v>20.100000000000001</v>
      </c>
      <c r="Q1740" s="40">
        <f t="shared" ca="1" si="1350"/>
        <v>13.5</v>
      </c>
      <c r="R1740" s="40">
        <f t="shared" ca="1" si="1350"/>
        <v>11.2</v>
      </c>
      <c r="S1740" s="40">
        <f t="shared" ca="1" si="1350"/>
        <v>14.2</v>
      </c>
      <c r="T1740" s="40">
        <f t="shared" ca="1" si="1350"/>
        <v>14.1</v>
      </c>
      <c r="U1740" s="40">
        <f t="shared" ca="1" si="1350"/>
        <v>15.1</v>
      </c>
      <c r="V1740" s="40">
        <f t="shared" ca="1" si="1350"/>
        <v>17.899999999999999</v>
      </c>
      <c r="W1740" s="40">
        <f t="shared" ca="1" si="1350"/>
        <v>14</v>
      </c>
      <c r="X1740" s="40">
        <f t="shared" ca="1" si="1350"/>
        <v>11.7</v>
      </c>
      <c r="Y1740" s="40">
        <f t="shared" ca="1" si="1350"/>
        <v>14.1</v>
      </c>
      <c r="AA1740" s="40">
        <f ca="1">MEDIAN(D1740:Y1740)</f>
        <v>14.2</v>
      </c>
    </row>
    <row r="1741" spans="2:27" x14ac:dyDescent="0.25">
      <c r="B1741" s="47"/>
    </row>
    <row r="1742" spans="2:27" x14ac:dyDescent="0.25">
      <c r="B1742" s="47">
        <f>B1739+1</f>
        <v>578</v>
      </c>
      <c r="C1742" s="49" t="s">
        <v>46</v>
      </c>
      <c r="D1742" s="21">
        <f ca="1">RANDBETWEEN(1,22)</f>
        <v>17</v>
      </c>
      <c r="E1742" s="21">
        <f t="shared" ref="E1742:Y1742" ca="1" si="1351">RANDBETWEEN(1,22)</f>
        <v>9</v>
      </c>
      <c r="F1742" s="21">
        <f t="shared" ca="1" si="1351"/>
        <v>5</v>
      </c>
      <c r="G1742" s="21">
        <f t="shared" ca="1" si="1351"/>
        <v>7</v>
      </c>
      <c r="H1742" s="21">
        <f t="shared" ca="1" si="1351"/>
        <v>4</v>
      </c>
      <c r="I1742" s="21">
        <f t="shared" ca="1" si="1351"/>
        <v>1</v>
      </c>
      <c r="J1742" s="21">
        <f t="shared" ca="1" si="1351"/>
        <v>17</v>
      </c>
      <c r="K1742" s="21">
        <f t="shared" ca="1" si="1351"/>
        <v>4</v>
      </c>
      <c r="L1742" s="21">
        <f t="shared" ca="1" si="1351"/>
        <v>3</v>
      </c>
      <c r="M1742" s="21">
        <f t="shared" ca="1" si="1351"/>
        <v>16</v>
      </c>
      <c r="N1742" s="21">
        <f t="shared" ca="1" si="1351"/>
        <v>8</v>
      </c>
      <c r="O1742" s="21">
        <f t="shared" ca="1" si="1351"/>
        <v>2</v>
      </c>
      <c r="P1742" s="21">
        <f t="shared" ca="1" si="1351"/>
        <v>17</v>
      </c>
      <c r="Q1742" s="21">
        <f t="shared" ca="1" si="1351"/>
        <v>16</v>
      </c>
      <c r="R1742" s="21">
        <f t="shared" ca="1" si="1351"/>
        <v>14</v>
      </c>
      <c r="S1742" s="21">
        <f t="shared" ca="1" si="1351"/>
        <v>19</v>
      </c>
      <c r="T1742" s="21">
        <f t="shared" ca="1" si="1351"/>
        <v>2</v>
      </c>
      <c r="U1742" s="21">
        <f t="shared" ca="1" si="1351"/>
        <v>9</v>
      </c>
      <c r="V1742" s="21">
        <f t="shared" ca="1" si="1351"/>
        <v>4</v>
      </c>
      <c r="W1742" s="21">
        <f t="shared" ca="1" si="1351"/>
        <v>6</v>
      </c>
      <c r="X1742" s="21">
        <f t="shared" ca="1" si="1351"/>
        <v>20</v>
      </c>
      <c r="Y1742" s="21">
        <f t="shared" ca="1" si="1351"/>
        <v>10</v>
      </c>
    </row>
    <row r="1743" spans="2:27" x14ac:dyDescent="0.25">
      <c r="B1743" s="47"/>
      <c r="C1743" s="49" t="s">
        <v>1</v>
      </c>
      <c r="D1743" s="40">
        <f ca="1">INDEX($D$6:$Y$6,MATCH(D1742,$D$5:$Y$5))</f>
        <v>12.7</v>
      </c>
      <c r="E1743" s="40">
        <f t="shared" ref="E1743:Y1743" ca="1" si="1352">INDEX($D$6:$Y$6,MATCH(E1742,$D$5:$Y$5))</f>
        <v>14</v>
      </c>
      <c r="F1743" s="40">
        <f t="shared" ca="1" si="1352"/>
        <v>12.4</v>
      </c>
      <c r="G1743" s="40">
        <f t="shared" ca="1" si="1352"/>
        <v>12.7</v>
      </c>
      <c r="H1743" s="40">
        <f t="shared" ca="1" si="1352"/>
        <v>15</v>
      </c>
      <c r="I1743" s="40">
        <f t="shared" ca="1" si="1352"/>
        <v>15.2</v>
      </c>
      <c r="J1743" s="40">
        <f t="shared" ca="1" si="1352"/>
        <v>12.7</v>
      </c>
      <c r="K1743" s="40">
        <f t="shared" ca="1" si="1352"/>
        <v>15</v>
      </c>
      <c r="L1743" s="40">
        <f t="shared" ca="1" si="1352"/>
        <v>15.1</v>
      </c>
      <c r="M1743" s="40">
        <f t="shared" ca="1" si="1352"/>
        <v>14.1</v>
      </c>
      <c r="N1743" s="40">
        <f t="shared" ca="1" si="1352"/>
        <v>14.9</v>
      </c>
      <c r="O1743" s="40">
        <f t="shared" ca="1" si="1352"/>
        <v>14.2</v>
      </c>
      <c r="P1743" s="40">
        <f t="shared" ca="1" si="1352"/>
        <v>12.7</v>
      </c>
      <c r="Q1743" s="40">
        <f t="shared" ca="1" si="1352"/>
        <v>14.1</v>
      </c>
      <c r="R1743" s="40">
        <f t="shared" ca="1" si="1352"/>
        <v>11.2</v>
      </c>
      <c r="S1743" s="40">
        <f t="shared" ca="1" si="1352"/>
        <v>17.899999999999999</v>
      </c>
      <c r="T1743" s="40">
        <f t="shared" ca="1" si="1352"/>
        <v>14.2</v>
      </c>
      <c r="U1743" s="40">
        <f t="shared" ca="1" si="1352"/>
        <v>14</v>
      </c>
      <c r="V1743" s="40">
        <f t="shared" ca="1" si="1352"/>
        <v>15</v>
      </c>
      <c r="W1743" s="40">
        <f t="shared" ca="1" si="1352"/>
        <v>12.2</v>
      </c>
      <c r="X1743" s="40">
        <f t="shared" ca="1" si="1352"/>
        <v>11.7</v>
      </c>
      <c r="Y1743" s="40">
        <f t="shared" ca="1" si="1352"/>
        <v>14</v>
      </c>
      <c r="AA1743" s="40">
        <f ca="1">MEDIAN(D1743:Y1743)</f>
        <v>14.05</v>
      </c>
    </row>
    <row r="1745" spans="2:27" x14ac:dyDescent="0.25">
      <c r="B1745" s="47">
        <f>B1742+1</f>
        <v>579</v>
      </c>
      <c r="C1745" s="49" t="s">
        <v>46</v>
      </c>
      <c r="D1745" s="21">
        <f ca="1">RANDBETWEEN(1,22)</f>
        <v>9</v>
      </c>
      <c r="E1745" s="21">
        <f t="shared" ref="E1745:Y1745" ca="1" si="1353">RANDBETWEEN(1,22)</f>
        <v>2</v>
      </c>
      <c r="F1745" s="21">
        <f t="shared" ca="1" si="1353"/>
        <v>19</v>
      </c>
      <c r="G1745" s="21">
        <f t="shared" ca="1" si="1353"/>
        <v>18</v>
      </c>
      <c r="H1745" s="21">
        <f t="shared" ca="1" si="1353"/>
        <v>8</v>
      </c>
      <c r="I1745" s="21">
        <f t="shared" ca="1" si="1353"/>
        <v>17</v>
      </c>
      <c r="J1745" s="21">
        <f t="shared" ca="1" si="1353"/>
        <v>13</v>
      </c>
      <c r="K1745" s="21">
        <f t="shared" ca="1" si="1353"/>
        <v>22</v>
      </c>
      <c r="L1745" s="21">
        <f t="shared" ca="1" si="1353"/>
        <v>15</v>
      </c>
      <c r="M1745" s="21">
        <f t="shared" ca="1" si="1353"/>
        <v>9</v>
      </c>
      <c r="N1745" s="21">
        <f t="shared" ca="1" si="1353"/>
        <v>6</v>
      </c>
      <c r="O1745" s="21">
        <f t="shared" ca="1" si="1353"/>
        <v>22</v>
      </c>
      <c r="P1745" s="21">
        <f t="shared" ca="1" si="1353"/>
        <v>14</v>
      </c>
      <c r="Q1745" s="21">
        <f t="shared" ca="1" si="1353"/>
        <v>8</v>
      </c>
      <c r="R1745" s="21">
        <f t="shared" ca="1" si="1353"/>
        <v>10</v>
      </c>
      <c r="S1745" s="21">
        <f t="shared" ca="1" si="1353"/>
        <v>7</v>
      </c>
      <c r="T1745" s="21">
        <f t="shared" ca="1" si="1353"/>
        <v>14</v>
      </c>
      <c r="U1745" s="21">
        <f t="shared" ca="1" si="1353"/>
        <v>19</v>
      </c>
      <c r="V1745" s="21">
        <f t="shared" ca="1" si="1353"/>
        <v>16</v>
      </c>
      <c r="W1745" s="21">
        <f t="shared" ca="1" si="1353"/>
        <v>4</v>
      </c>
      <c r="X1745" s="21">
        <f t="shared" ca="1" si="1353"/>
        <v>12</v>
      </c>
      <c r="Y1745" s="21">
        <f t="shared" ca="1" si="1353"/>
        <v>1</v>
      </c>
    </row>
    <row r="1746" spans="2:27" x14ac:dyDescent="0.25">
      <c r="B1746" s="47"/>
      <c r="C1746" s="49" t="s">
        <v>1</v>
      </c>
      <c r="D1746" s="40">
        <f ca="1">INDEX($D$6:$Y$6,MATCH(D1745,$D$5:$Y$5))</f>
        <v>14</v>
      </c>
      <c r="E1746" s="40">
        <f t="shared" ref="E1746:Y1746" ca="1" si="1354">INDEX($D$6:$Y$6,MATCH(E1745,$D$5:$Y$5))</f>
        <v>14.2</v>
      </c>
      <c r="F1746" s="40">
        <f t="shared" ca="1" si="1354"/>
        <v>17.899999999999999</v>
      </c>
      <c r="G1746" s="40">
        <f t="shared" ca="1" si="1354"/>
        <v>12.8</v>
      </c>
      <c r="H1746" s="40">
        <f t="shared" ca="1" si="1354"/>
        <v>14.9</v>
      </c>
      <c r="I1746" s="40">
        <f t="shared" ca="1" si="1354"/>
        <v>12.7</v>
      </c>
      <c r="J1746" s="40">
        <f t="shared" ca="1" si="1354"/>
        <v>20.5</v>
      </c>
      <c r="K1746" s="40">
        <f t="shared" ca="1" si="1354"/>
        <v>13.5</v>
      </c>
      <c r="L1746" s="40">
        <f t="shared" ca="1" si="1354"/>
        <v>13.7</v>
      </c>
      <c r="M1746" s="40">
        <f t="shared" ca="1" si="1354"/>
        <v>14</v>
      </c>
      <c r="N1746" s="40">
        <f t="shared" ca="1" si="1354"/>
        <v>12.2</v>
      </c>
      <c r="O1746" s="40">
        <f t="shared" ca="1" si="1354"/>
        <v>13.5</v>
      </c>
      <c r="P1746" s="40">
        <f t="shared" ca="1" si="1354"/>
        <v>11.2</v>
      </c>
      <c r="Q1746" s="40">
        <f t="shared" ca="1" si="1354"/>
        <v>14.9</v>
      </c>
      <c r="R1746" s="40">
        <f t="shared" ca="1" si="1354"/>
        <v>14</v>
      </c>
      <c r="S1746" s="40">
        <f t="shared" ca="1" si="1354"/>
        <v>12.7</v>
      </c>
      <c r="T1746" s="40">
        <f t="shared" ca="1" si="1354"/>
        <v>11.2</v>
      </c>
      <c r="U1746" s="40">
        <f t="shared" ca="1" si="1354"/>
        <v>17.899999999999999</v>
      </c>
      <c r="V1746" s="40">
        <f t="shared" ca="1" si="1354"/>
        <v>14.1</v>
      </c>
      <c r="W1746" s="40">
        <f t="shared" ca="1" si="1354"/>
        <v>15</v>
      </c>
      <c r="X1746" s="40">
        <f t="shared" ca="1" si="1354"/>
        <v>20.100000000000001</v>
      </c>
      <c r="Y1746" s="40">
        <f t="shared" ca="1" si="1354"/>
        <v>15.2</v>
      </c>
      <c r="AA1746" s="40">
        <f ca="1">MEDIAN(D1746:Y1746)</f>
        <v>14</v>
      </c>
    </row>
    <row r="1747" spans="2:27" x14ac:dyDescent="0.25">
      <c r="B1747" s="47"/>
    </row>
    <row r="1748" spans="2:27" x14ac:dyDescent="0.25">
      <c r="B1748" s="47">
        <f>B1745+1</f>
        <v>580</v>
      </c>
      <c r="C1748" s="49" t="s">
        <v>46</v>
      </c>
      <c r="D1748" s="21">
        <f ca="1">RANDBETWEEN(1,22)</f>
        <v>21</v>
      </c>
      <c r="E1748" s="21">
        <f t="shared" ref="E1748:Y1748" ca="1" si="1355">RANDBETWEEN(1,22)</f>
        <v>16</v>
      </c>
      <c r="F1748" s="21">
        <f t="shared" ca="1" si="1355"/>
        <v>12</v>
      </c>
      <c r="G1748" s="21">
        <f t="shared" ca="1" si="1355"/>
        <v>22</v>
      </c>
      <c r="H1748" s="21">
        <f t="shared" ca="1" si="1355"/>
        <v>1</v>
      </c>
      <c r="I1748" s="21">
        <f t="shared" ca="1" si="1355"/>
        <v>14</v>
      </c>
      <c r="J1748" s="21">
        <f t="shared" ca="1" si="1355"/>
        <v>21</v>
      </c>
      <c r="K1748" s="21">
        <f t="shared" ca="1" si="1355"/>
        <v>20</v>
      </c>
      <c r="L1748" s="21">
        <f t="shared" ca="1" si="1355"/>
        <v>21</v>
      </c>
      <c r="M1748" s="21">
        <f t="shared" ca="1" si="1355"/>
        <v>16</v>
      </c>
      <c r="N1748" s="21">
        <f t="shared" ca="1" si="1355"/>
        <v>14</v>
      </c>
      <c r="O1748" s="21">
        <f t="shared" ca="1" si="1355"/>
        <v>10</v>
      </c>
      <c r="P1748" s="21">
        <f t="shared" ca="1" si="1355"/>
        <v>4</v>
      </c>
      <c r="Q1748" s="21">
        <f t="shared" ca="1" si="1355"/>
        <v>6</v>
      </c>
      <c r="R1748" s="21">
        <f t="shared" ca="1" si="1355"/>
        <v>2</v>
      </c>
      <c r="S1748" s="21">
        <f t="shared" ca="1" si="1355"/>
        <v>13</v>
      </c>
      <c r="T1748" s="21">
        <f t="shared" ca="1" si="1355"/>
        <v>11</v>
      </c>
      <c r="U1748" s="21">
        <f t="shared" ca="1" si="1355"/>
        <v>2</v>
      </c>
      <c r="V1748" s="21">
        <f t="shared" ca="1" si="1355"/>
        <v>9</v>
      </c>
      <c r="W1748" s="21">
        <f t="shared" ca="1" si="1355"/>
        <v>4</v>
      </c>
      <c r="X1748" s="21">
        <f t="shared" ca="1" si="1355"/>
        <v>10</v>
      </c>
      <c r="Y1748" s="21">
        <f t="shared" ca="1" si="1355"/>
        <v>4</v>
      </c>
    </row>
    <row r="1749" spans="2:27" x14ac:dyDescent="0.25">
      <c r="B1749" s="47"/>
      <c r="C1749" s="49" t="s">
        <v>1</v>
      </c>
      <c r="D1749" s="40">
        <f ca="1">INDEX($D$6:$Y$6,MATCH(D1748,$D$5:$Y$5))</f>
        <v>13.1</v>
      </c>
      <c r="E1749" s="40">
        <f t="shared" ref="E1749:Y1749" ca="1" si="1356">INDEX($D$6:$Y$6,MATCH(E1748,$D$5:$Y$5))</f>
        <v>14.1</v>
      </c>
      <c r="F1749" s="40">
        <f t="shared" ca="1" si="1356"/>
        <v>20.100000000000001</v>
      </c>
      <c r="G1749" s="40">
        <f t="shared" ca="1" si="1356"/>
        <v>13.5</v>
      </c>
      <c r="H1749" s="40">
        <f t="shared" ca="1" si="1356"/>
        <v>15.2</v>
      </c>
      <c r="I1749" s="40">
        <f t="shared" ca="1" si="1356"/>
        <v>11.2</v>
      </c>
      <c r="J1749" s="40">
        <f t="shared" ca="1" si="1356"/>
        <v>13.1</v>
      </c>
      <c r="K1749" s="40">
        <f t="shared" ca="1" si="1356"/>
        <v>11.7</v>
      </c>
      <c r="L1749" s="40">
        <f t="shared" ca="1" si="1356"/>
        <v>13.1</v>
      </c>
      <c r="M1749" s="40">
        <f t="shared" ca="1" si="1356"/>
        <v>14.1</v>
      </c>
      <c r="N1749" s="40">
        <f t="shared" ca="1" si="1356"/>
        <v>11.2</v>
      </c>
      <c r="O1749" s="40">
        <f t="shared" ca="1" si="1356"/>
        <v>14</v>
      </c>
      <c r="P1749" s="40">
        <f t="shared" ca="1" si="1356"/>
        <v>15</v>
      </c>
      <c r="Q1749" s="40">
        <f t="shared" ca="1" si="1356"/>
        <v>12.2</v>
      </c>
      <c r="R1749" s="40">
        <f t="shared" ca="1" si="1356"/>
        <v>14.2</v>
      </c>
      <c r="S1749" s="40">
        <f t="shared" ca="1" si="1356"/>
        <v>20.5</v>
      </c>
      <c r="T1749" s="40">
        <f t="shared" ca="1" si="1356"/>
        <v>14.4</v>
      </c>
      <c r="U1749" s="40">
        <f t="shared" ca="1" si="1356"/>
        <v>14.2</v>
      </c>
      <c r="V1749" s="40">
        <f t="shared" ca="1" si="1356"/>
        <v>14</v>
      </c>
      <c r="W1749" s="40">
        <f t="shared" ca="1" si="1356"/>
        <v>15</v>
      </c>
      <c r="X1749" s="40">
        <f t="shared" ca="1" si="1356"/>
        <v>14</v>
      </c>
      <c r="Y1749" s="40">
        <f t="shared" ca="1" si="1356"/>
        <v>15</v>
      </c>
      <c r="AA1749" s="40">
        <f ca="1">MEDIAN(D1749:Y1749)</f>
        <v>14.05</v>
      </c>
    </row>
    <row r="1750" spans="2:27" x14ac:dyDescent="0.25">
      <c r="B1750" s="47"/>
    </row>
    <row r="1751" spans="2:27" x14ac:dyDescent="0.25">
      <c r="B1751" s="47">
        <f>B1748+1</f>
        <v>581</v>
      </c>
      <c r="C1751" s="49" t="s">
        <v>46</v>
      </c>
      <c r="D1751" s="21">
        <f ca="1">RANDBETWEEN(1,22)</f>
        <v>15</v>
      </c>
      <c r="E1751" s="21">
        <f t="shared" ref="E1751:Y1751" ca="1" si="1357">RANDBETWEEN(1,22)</f>
        <v>18</v>
      </c>
      <c r="F1751" s="21">
        <f t="shared" ca="1" si="1357"/>
        <v>3</v>
      </c>
      <c r="G1751" s="21">
        <f t="shared" ca="1" si="1357"/>
        <v>19</v>
      </c>
      <c r="H1751" s="21">
        <f t="shared" ca="1" si="1357"/>
        <v>11</v>
      </c>
      <c r="I1751" s="21">
        <f t="shared" ca="1" si="1357"/>
        <v>4</v>
      </c>
      <c r="J1751" s="21">
        <f t="shared" ca="1" si="1357"/>
        <v>3</v>
      </c>
      <c r="K1751" s="21">
        <f t="shared" ca="1" si="1357"/>
        <v>22</v>
      </c>
      <c r="L1751" s="21">
        <f t="shared" ca="1" si="1357"/>
        <v>3</v>
      </c>
      <c r="M1751" s="21">
        <f t="shared" ca="1" si="1357"/>
        <v>8</v>
      </c>
      <c r="N1751" s="21">
        <f t="shared" ca="1" si="1357"/>
        <v>10</v>
      </c>
      <c r="O1751" s="21">
        <f t="shared" ca="1" si="1357"/>
        <v>9</v>
      </c>
      <c r="P1751" s="21">
        <f t="shared" ca="1" si="1357"/>
        <v>7</v>
      </c>
      <c r="Q1751" s="21">
        <f t="shared" ca="1" si="1357"/>
        <v>20</v>
      </c>
      <c r="R1751" s="21">
        <f t="shared" ca="1" si="1357"/>
        <v>4</v>
      </c>
      <c r="S1751" s="21">
        <f t="shared" ca="1" si="1357"/>
        <v>16</v>
      </c>
      <c r="T1751" s="21">
        <f t="shared" ca="1" si="1357"/>
        <v>18</v>
      </c>
      <c r="U1751" s="21">
        <f t="shared" ca="1" si="1357"/>
        <v>8</v>
      </c>
      <c r="V1751" s="21">
        <f t="shared" ca="1" si="1357"/>
        <v>17</v>
      </c>
      <c r="W1751" s="21">
        <f t="shared" ca="1" si="1357"/>
        <v>22</v>
      </c>
      <c r="X1751" s="21">
        <f t="shared" ca="1" si="1357"/>
        <v>4</v>
      </c>
      <c r="Y1751" s="21">
        <f t="shared" ca="1" si="1357"/>
        <v>12</v>
      </c>
    </row>
    <row r="1752" spans="2:27" x14ac:dyDescent="0.25">
      <c r="B1752" s="47"/>
      <c r="C1752" s="49" t="s">
        <v>1</v>
      </c>
      <c r="D1752" s="40">
        <f ca="1">INDEX($D$6:$Y$6,MATCH(D1751,$D$5:$Y$5))</f>
        <v>13.7</v>
      </c>
      <c r="E1752" s="40">
        <f t="shared" ref="E1752:Y1752" ca="1" si="1358">INDEX($D$6:$Y$6,MATCH(E1751,$D$5:$Y$5))</f>
        <v>12.8</v>
      </c>
      <c r="F1752" s="40">
        <f t="shared" ca="1" si="1358"/>
        <v>15.1</v>
      </c>
      <c r="G1752" s="40">
        <f t="shared" ca="1" si="1358"/>
        <v>17.899999999999999</v>
      </c>
      <c r="H1752" s="40">
        <f t="shared" ca="1" si="1358"/>
        <v>14.4</v>
      </c>
      <c r="I1752" s="40">
        <f t="shared" ca="1" si="1358"/>
        <v>15</v>
      </c>
      <c r="J1752" s="40">
        <f t="shared" ca="1" si="1358"/>
        <v>15.1</v>
      </c>
      <c r="K1752" s="40">
        <f t="shared" ca="1" si="1358"/>
        <v>13.5</v>
      </c>
      <c r="L1752" s="40">
        <f t="shared" ca="1" si="1358"/>
        <v>15.1</v>
      </c>
      <c r="M1752" s="40">
        <f t="shared" ca="1" si="1358"/>
        <v>14.9</v>
      </c>
      <c r="N1752" s="40">
        <f t="shared" ca="1" si="1358"/>
        <v>14</v>
      </c>
      <c r="O1752" s="40">
        <f t="shared" ca="1" si="1358"/>
        <v>14</v>
      </c>
      <c r="P1752" s="40">
        <f t="shared" ca="1" si="1358"/>
        <v>12.7</v>
      </c>
      <c r="Q1752" s="40">
        <f t="shared" ca="1" si="1358"/>
        <v>11.7</v>
      </c>
      <c r="R1752" s="40">
        <f t="shared" ca="1" si="1358"/>
        <v>15</v>
      </c>
      <c r="S1752" s="40">
        <f t="shared" ca="1" si="1358"/>
        <v>14.1</v>
      </c>
      <c r="T1752" s="40">
        <f t="shared" ca="1" si="1358"/>
        <v>12.8</v>
      </c>
      <c r="U1752" s="40">
        <f t="shared" ca="1" si="1358"/>
        <v>14.9</v>
      </c>
      <c r="V1752" s="40">
        <f t="shared" ca="1" si="1358"/>
        <v>12.7</v>
      </c>
      <c r="W1752" s="40">
        <f t="shared" ca="1" si="1358"/>
        <v>13.5</v>
      </c>
      <c r="X1752" s="40">
        <f t="shared" ca="1" si="1358"/>
        <v>15</v>
      </c>
      <c r="Y1752" s="40">
        <f t="shared" ca="1" si="1358"/>
        <v>20.100000000000001</v>
      </c>
      <c r="AA1752" s="40">
        <f ca="1">MEDIAN(D1752:Y1752)</f>
        <v>14.25</v>
      </c>
    </row>
    <row r="1753" spans="2:27" x14ac:dyDescent="0.25">
      <c r="B1753" s="47"/>
    </row>
    <row r="1754" spans="2:27" x14ac:dyDescent="0.25">
      <c r="B1754" s="47">
        <f>B1751+1</f>
        <v>582</v>
      </c>
      <c r="C1754" s="49" t="s">
        <v>46</v>
      </c>
      <c r="D1754" s="21">
        <f ca="1">RANDBETWEEN(1,22)</f>
        <v>13</v>
      </c>
      <c r="E1754" s="21">
        <f t="shared" ref="E1754:Y1754" ca="1" si="1359">RANDBETWEEN(1,22)</f>
        <v>3</v>
      </c>
      <c r="F1754" s="21">
        <f t="shared" ca="1" si="1359"/>
        <v>1</v>
      </c>
      <c r="G1754" s="21">
        <f t="shared" ca="1" si="1359"/>
        <v>3</v>
      </c>
      <c r="H1754" s="21">
        <f t="shared" ca="1" si="1359"/>
        <v>3</v>
      </c>
      <c r="I1754" s="21">
        <f t="shared" ca="1" si="1359"/>
        <v>13</v>
      </c>
      <c r="J1754" s="21">
        <f t="shared" ca="1" si="1359"/>
        <v>21</v>
      </c>
      <c r="K1754" s="21">
        <f t="shared" ca="1" si="1359"/>
        <v>1</v>
      </c>
      <c r="L1754" s="21">
        <f t="shared" ca="1" si="1359"/>
        <v>10</v>
      </c>
      <c r="M1754" s="21">
        <f t="shared" ca="1" si="1359"/>
        <v>14</v>
      </c>
      <c r="N1754" s="21">
        <f t="shared" ca="1" si="1359"/>
        <v>6</v>
      </c>
      <c r="O1754" s="21">
        <f t="shared" ca="1" si="1359"/>
        <v>15</v>
      </c>
      <c r="P1754" s="21">
        <f t="shared" ca="1" si="1359"/>
        <v>9</v>
      </c>
      <c r="Q1754" s="21">
        <f t="shared" ca="1" si="1359"/>
        <v>5</v>
      </c>
      <c r="R1754" s="21">
        <f t="shared" ca="1" si="1359"/>
        <v>18</v>
      </c>
      <c r="S1754" s="21">
        <f t="shared" ca="1" si="1359"/>
        <v>3</v>
      </c>
      <c r="T1754" s="21">
        <f t="shared" ca="1" si="1359"/>
        <v>11</v>
      </c>
      <c r="U1754" s="21">
        <f t="shared" ca="1" si="1359"/>
        <v>16</v>
      </c>
      <c r="V1754" s="21">
        <f t="shared" ca="1" si="1359"/>
        <v>8</v>
      </c>
      <c r="W1754" s="21">
        <f t="shared" ca="1" si="1359"/>
        <v>8</v>
      </c>
      <c r="X1754" s="21">
        <f t="shared" ca="1" si="1359"/>
        <v>8</v>
      </c>
      <c r="Y1754" s="21">
        <f t="shared" ca="1" si="1359"/>
        <v>16</v>
      </c>
    </row>
    <row r="1755" spans="2:27" x14ac:dyDescent="0.25">
      <c r="B1755" s="47"/>
      <c r="C1755" s="49" t="s">
        <v>1</v>
      </c>
      <c r="D1755" s="40">
        <f ca="1">INDEX($D$6:$Y$6,MATCH(D1754,$D$5:$Y$5))</f>
        <v>20.5</v>
      </c>
      <c r="E1755" s="40">
        <f t="shared" ref="E1755:Y1755" ca="1" si="1360">INDEX($D$6:$Y$6,MATCH(E1754,$D$5:$Y$5))</f>
        <v>15.1</v>
      </c>
      <c r="F1755" s="40">
        <f t="shared" ca="1" si="1360"/>
        <v>15.2</v>
      </c>
      <c r="G1755" s="40">
        <f t="shared" ca="1" si="1360"/>
        <v>15.1</v>
      </c>
      <c r="H1755" s="40">
        <f t="shared" ca="1" si="1360"/>
        <v>15.1</v>
      </c>
      <c r="I1755" s="40">
        <f t="shared" ca="1" si="1360"/>
        <v>20.5</v>
      </c>
      <c r="J1755" s="40">
        <f t="shared" ca="1" si="1360"/>
        <v>13.1</v>
      </c>
      <c r="K1755" s="40">
        <f t="shared" ca="1" si="1360"/>
        <v>15.2</v>
      </c>
      <c r="L1755" s="40">
        <f t="shared" ca="1" si="1360"/>
        <v>14</v>
      </c>
      <c r="M1755" s="40">
        <f t="shared" ca="1" si="1360"/>
        <v>11.2</v>
      </c>
      <c r="N1755" s="40">
        <f t="shared" ca="1" si="1360"/>
        <v>12.2</v>
      </c>
      <c r="O1755" s="40">
        <f t="shared" ca="1" si="1360"/>
        <v>13.7</v>
      </c>
      <c r="P1755" s="40">
        <f t="shared" ca="1" si="1360"/>
        <v>14</v>
      </c>
      <c r="Q1755" s="40">
        <f t="shared" ca="1" si="1360"/>
        <v>12.4</v>
      </c>
      <c r="R1755" s="40">
        <f t="shared" ca="1" si="1360"/>
        <v>12.8</v>
      </c>
      <c r="S1755" s="40">
        <f t="shared" ca="1" si="1360"/>
        <v>15.1</v>
      </c>
      <c r="T1755" s="40">
        <f t="shared" ca="1" si="1360"/>
        <v>14.4</v>
      </c>
      <c r="U1755" s="40">
        <f t="shared" ca="1" si="1360"/>
        <v>14.1</v>
      </c>
      <c r="V1755" s="40">
        <f t="shared" ca="1" si="1360"/>
        <v>14.9</v>
      </c>
      <c r="W1755" s="40">
        <f t="shared" ca="1" si="1360"/>
        <v>14.9</v>
      </c>
      <c r="X1755" s="40">
        <f t="shared" ca="1" si="1360"/>
        <v>14.9</v>
      </c>
      <c r="Y1755" s="40">
        <f t="shared" ca="1" si="1360"/>
        <v>14.1</v>
      </c>
      <c r="AA1755" s="40">
        <f ca="1">MEDIAN(D1755:Y1755)</f>
        <v>14.65</v>
      </c>
    </row>
    <row r="1756" spans="2:27" x14ac:dyDescent="0.25">
      <c r="B1756" s="47"/>
    </row>
    <row r="1757" spans="2:27" x14ac:dyDescent="0.25">
      <c r="B1757" s="47">
        <f>B1754+1</f>
        <v>583</v>
      </c>
      <c r="C1757" s="49" t="s">
        <v>46</v>
      </c>
      <c r="D1757" s="21">
        <f ca="1">RANDBETWEEN(1,22)</f>
        <v>3</v>
      </c>
      <c r="E1757" s="21">
        <f t="shared" ref="E1757:Y1757" ca="1" si="1361">RANDBETWEEN(1,22)</f>
        <v>8</v>
      </c>
      <c r="F1757" s="21">
        <f t="shared" ca="1" si="1361"/>
        <v>7</v>
      </c>
      <c r="G1757" s="21">
        <f t="shared" ca="1" si="1361"/>
        <v>17</v>
      </c>
      <c r="H1757" s="21">
        <f t="shared" ca="1" si="1361"/>
        <v>5</v>
      </c>
      <c r="I1757" s="21">
        <f t="shared" ca="1" si="1361"/>
        <v>9</v>
      </c>
      <c r="J1757" s="21">
        <f t="shared" ca="1" si="1361"/>
        <v>8</v>
      </c>
      <c r="K1757" s="21">
        <f t="shared" ca="1" si="1361"/>
        <v>5</v>
      </c>
      <c r="L1757" s="21">
        <f t="shared" ca="1" si="1361"/>
        <v>3</v>
      </c>
      <c r="M1757" s="21">
        <f t="shared" ca="1" si="1361"/>
        <v>11</v>
      </c>
      <c r="N1757" s="21">
        <f t="shared" ca="1" si="1361"/>
        <v>15</v>
      </c>
      <c r="O1757" s="21">
        <f t="shared" ca="1" si="1361"/>
        <v>18</v>
      </c>
      <c r="P1757" s="21">
        <f t="shared" ca="1" si="1361"/>
        <v>21</v>
      </c>
      <c r="Q1757" s="21">
        <f t="shared" ca="1" si="1361"/>
        <v>16</v>
      </c>
      <c r="R1757" s="21">
        <f t="shared" ca="1" si="1361"/>
        <v>22</v>
      </c>
      <c r="S1757" s="21">
        <f t="shared" ca="1" si="1361"/>
        <v>9</v>
      </c>
      <c r="T1757" s="21">
        <f t="shared" ca="1" si="1361"/>
        <v>17</v>
      </c>
      <c r="U1757" s="21">
        <f t="shared" ca="1" si="1361"/>
        <v>7</v>
      </c>
      <c r="V1757" s="21">
        <f t="shared" ca="1" si="1361"/>
        <v>13</v>
      </c>
      <c r="W1757" s="21">
        <f t="shared" ca="1" si="1361"/>
        <v>9</v>
      </c>
      <c r="X1757" s="21">
        <f t="shared" ca="1" si="1361"/>
        <v>10</v>
      </c>
      <c r="Y1757" s="21">
        <f t="shared" ca="1" si="1361"/>
        <v>18</v>
      </c>
    </row>
    <row r="1758" spans="2:27" x14ac:dyDescent="0.25">
      <c r="B1758" s="47"/>
      <c r="C1758" s="49" t="s">
        <v>1</v>
      </c>
      <c r="D1758" s="40">
        <f ca="1">INDEX($D$6:$Y$6,MATCH(D1757,$D$5:$Y$5))</f>
        <v>15.1</v>
      </c>
      <c r="E1758" s="40">
        <f t="shared" ref="E1758:Y1758" ca="1" si="1362">INDEX($D$6:$Y$6,MATCH(E1757,$D$5:$Y$5))</f>
        <v>14.9</v>
      </c>
      <c r="F1758" s="40">
        <f t="shared" ca="1" si="1362"/>
        <v>12.7</v>
      </c>
      <c r="G1758" s="40">
        <f t="shared" ca="1" si="1362"/>
        <v>12.7</v>
      </c>
      <c r="H1758" s="40">
        <f t="shared" ca="1" si="1362"/>
        <v>12.4</v>
      </c>
      <c r="I1758" s="40">
        <f t="shared" ca="1" si="1362"/>
        <v>14</v>
      </c>
      <c r="J1758" s="40">
        <f t="shared" ca="1" si="1362"/>
        <v>14.9</v>
      </c>
      <c r="K1758" s="40">
        <f t="shared" ca="1" si="1362"/>
        <v>12.4</v>
      </c>
      <c r="L1758" s="40">
        <f t="shared" ca="1" si="1362"/>
        <v>15.1</v>
      </c>
      <c r="M1758" s="40">
        <f t="shared" ca="1" si="1362"/>
        <v>14.4</v>
      </c>
      <c r="N1758" s="40">
        <f t="shared" ca="1" si="1362"/>
        <v>13.7</v>
      </c>
      <c r="O1758" s="40">
        <f t="shared" ca="1" si="1362"/>
        <v>12.8</v>
      </c>
      <c r="P1758" s="40">
        <f t="shared" ca="1" si="1362"/>
        <v>13.1</v>
      </c>
      <c r="Q1758" s="40">
        <f t="shared" ca="1" si="1362"/>
        <v>14.1</v>
      </c>
      <c r="R1758" s="40">
        <f t="shared" ca="1" si="1362"/>
        <v>13.5</v>
      </c>
      <c r="S1758" s="40">
        <f t="shared" ca="1" si="1362"/>
        <v>14</v>
      </c>
      <c r="T1758" s="40">
        <f t="shared" ca="1" si="1362"/>
        <v>12.7</v>
      </c>
      <c r="U1758" s="40">
        <f t="shared" ca="1" si="1362"/>
        <v>12.7</v>
      </c>
      <c r="V1758" s="40">
        <f t="shared" ca="1" si="1362"/>
        <v>20.5</v>
      </c>
      <c r="W1758" s="40">
        <f t="shared" ca="1" si="1362"/>
        <v>14</v>
      </c>
      <c r="X1758" s="40">
        <f t="shared" ca="1" si="1362"/>
        <v>14</v>
      </c>
      <c r="Y1758" s="40">
        <f t="shared" ca="1" si="1362"/>
        <v>12.8</v>
      </c>
      <c r="AA1758" s="40">
        <f ca="1">MEDIAN(D1758:Y1758)</f>
        <v>13.85</v>
      </c>
    </row>
    <row r="1759" spans="2:27" x14ac:dyDescent="0.25">
      <c r="B1759" s="47"/>
    </row>
    <row r="1760" spans="2:27" x14ac:dyDescent="0.25">
      <c r="B1760" s="47">
        <f>B1757+1</f>
        <v>584</v>
      </c>
      <c r="C1760" s="49" t="s">
        <v>46</v>
      </c>
      <c r="D1760" s="21">
        <f ca="1">RANDBETWEEN(1,22)</f>
        <v>1</v>
      </c>
      <c r="E1760" s="21">
        <f t="shared" ref="E1760:Y1760" ca="1" si="1363">RANDBETWEEN(1,22)</f>
        <v>3</v>
      </c>
      <c r="F1760" s="21">
        <f t="shared" ca="1" si="1363"/>
        <v>20</v>
      </c>
      <c r="G1760" s="21">
        <f t="shared" ca="1" si="1363"/>
        <v>13</v>
      </c>
      <c r="H1760" s="21">
        <f t="shared" ca="1" si="1363"/>
        <v>9</v>
      </c>
      <c r="I1760" s="21">
        <f t="shared" ca="1" si="1363"/>
        <v>11</v>
      </c>
      <c r="J1760" s="21">
        <f t="shared" ca="1" si="1363"/>
        <v>18</v>
      </c>
      <c r="K1760" s="21">
        <f t="shared" ca="1" si="1363"/>
        <v>19</v>
      </c>
      <c r="L1760" s="21">
        <f t="shared" ca="1" si="1363"/>
        <v>14</v>
      </c>
      <c r="M1760" s="21">
        <f t="shared" ca="1" si="1363"/>
        <v>10</v>
      </c>
      <c r="N1760" s="21">
        <f t="shared" ca="1" si="1363"/>
        <v>3</v>
      </c>
      <c r="O1760" s="21">
        <f t="shared" ca="1" si="1363"/>
        <v>6</v>
      </c>
      <c r="P1760" s="21">
        <f t="shared" ca="1" si="1363"/>
        <v>7</v>
      </c>
      <c r="Q1760" s="21">
        <f t="shared" ca="1" si="1363"/>
        <v>13</v>
      </c>
      <c r="R1760" s="21">
        <f t="shared" ca="1" si="1363"/>
        <v>17</v>
      </c>
      <c r="S1760" s="21">
        <f t="shared" ca="1" si="1363"/>
        <v>19</v>
      </c>
      <c r="T1760" s="21">
        <f t="shared" ca="1" si="1363"/>
        <v>4</v>
      </c>
      <c r="U1760" s="21">
        <f t="shared" ca="1" si="1363"/>
        <v>15</v>
      </c>
      <c r="V1760" s="21">
        <f t="shared" ca="1" si="1363"/>
        <v>7</v>
      </c>
      <c r="W1760" s="21">
        <f t="shared" ca="1" si="1363"/>
        <v>22</v>
      </c>
      <c r="X1760" s="21">
        <f t="shared" ca="1" si="1363"/>
        <v>11</v>
      </c>
      <c r="Y1760" s="21">
        <f t="shared" ca="1" si="1363"/>
        <v>15</v>
      </c>
    </row>
    <row r="1761" spans="2:27" x14ac:dyDescent="0.25">
      <c r="B1761" s="47"/>
      <c r="C1761" s="49" t="s">
        <v>1</v>
      </c>
      <c r="D1761" s="40">
        <f ca="1">INDEX($D$6:$Y$6,MATCH(D1760,$D$5:$Y$5))</f>
        <v>15.2</v>
      </c>
      <c r="E1761" s="40">
        <f t="shared" ref="E1761:Y1761" ca="1" si="1364">INDEX($D$6:$Y$6,MATCH(E1760,$D$5:$Y$5))</f>
        <v>15.1</v>
      </c>
      <c r="F1761" s="40">
        <f t="shared" ca="1" si="1364"/>
        <v>11.7</v>
      </c>
      <c r="G1761" s="40">
        <f t="shared" ca="1" si="1364"/>
        <v>20.5</v>
      </c>
      <c r="H1761" s="40">
        <f t="shared" ca="1" si="1364"/>
        <v>14</v>
      </c>
      <c r="I1761" s="40">
        <f t="shared" ca="1" si="1364"/>
        <v>14.4</v>
      </c>
      <c r="J1761" s="40">
        <f t="shared" ca="1" si="1364"/>
        <v>12.8</v>
      </c>
      <c r="K1761" s="40">
        <f t="shared" ca="1" si="1364"/>
        <v>17.899999999999999</v>
      </c>
      <c r="L1761" s="40">
        <f t="shared" ca="1" si="1364"/>
        <v>11.2</v>
      </c>
      <c r="M1761" s="40">
        <f t="shared" ca="1" si="1364"/>
        <v>14</v>
      </c>
      <c r="N1761" s="40">
        <f t="shared" ca="1" si="1364"/>
        <v>15.1</v>
      </c>
      <c r="O1761" s="40">
        <f t="shared" ca="1" si="1364"/>
        <v>12.2</v>
      </c>
      <c r="P1761" s="40">
        <f t="shared" ca="1" si="1364"/>
        <v>12.7</v>
      </c>
      <c r="Q1761" s="40">
        <f t="shared" ca="1" si="1364"/>
        <v>20.5</v>
      </c>
      <c r="R1761" s="40">
        <f t="shared" ca="1" si="1364"/>
        <v>12.7</v>
      </c>
      <c r="S1761" s="40">
        <f t="shared" ca="1" si="1364"/>
        <v>17.899999999999999</v>
      </c>
      <c r="T1761" s="40">
        <f t="shared" ca="1" si="1364"/>
        <v>15</v>
      </c>
      <c r="U1761" s="40">
        <f t="shared" ca="1" si="1364"/>
        <v>13.7</v>
      </c>
      <c r="V1761" s="40">
        <f t="shared" ca="1" si="1364"/>
        <v>12.7</v>
      </c>
      <c r="W1761" s="40">
        <f t="shared" ca="1" si="1364"/>
        <v>13.5</v>
      </c>
      <c r="X1761" s="40">
        <f t="shared" ca="1" si="1364"/>
        <v>14.4</v>
      </c>
      <c r="Y1761" s="40">
        <f t="shared" ca="1" si="1364"/>
        <v>13.7</v>
      </c>
      <c r="AA1761" s="40">
        <f ca="1">MEDIAN(D1761:Y1761)</f>
        <v>14</v>
      </c>
    </row>
    <row r="1762" spans="2:27" x14ac:dyDescent="0.25">
      <c r="B1762" s="47"/>
    </row>
    <row r="1763" spans="2:27" x14ac:dyDescent="0.25">
      <c r="B1763" s="47">
        <f>B1760+1</f>
        <v>585</v>
      </c>
      <c r="C1763" s="49" t="s">
        <v>46</v>
      </c>
      <c r="D1763" s="21">
        <f ca="1">RANDBETWEEN(1,22)</f>
        <v>13</v>
      </c>
      <c r="E1763" s="21">
        <f t="shared" ref="E1763:Y1763" ca="1" si="1365">RANDBETWEEN(1,22)</f>
        <v>17</v>
      </c>
      <c r="F1763" s="21">
        <f t="shared" ca="1" si="1365"/>
        <v>11</v>
      </c>
      <c r="G1763" s="21">
        <f t="shared" ca="1" si="1365"/>
        <v>3</v>
      </c>
      <c r="H1763" s="21">
        <f t="shared" ca="1" si="1365"/>
        <v>13</v>
      </c>
      <c r="I1763" s="21">
        <f t="shared" ca="1" si="1365"/>
        <v>16</v>
      </c>
      <c r="J1763" s="21">
        <f t="shared" ca="1" si="1365"/>
        <v>11</v>
      </c>
      <c r="K1763" s="21">
        <f t="shared" ca="1" si="1365"/>
        <v>4</v>
      </c>
      <c r="L1763" s="21">
        <f t="shared" ca="1" si="1365"/>
        <v>1</v>
      </c>
      <c r="M1763" s="21">
        <f t="shared" ca="1" si="1365"/>
        <v>15</v>
      </c>
      <c r="N1763" s="21">
        <f t="shared" ca="1" si="1365"/>
        <v>10</v>
      </c>
      <c r="O1763" s="21">
        <f t="shared" ca="1" si="1365"/>
        <v>13</v>
      </c>
      <c r="P1763" s="21">
        <f t="shared" ca="1" si="1365"/>
        <v>3</v>
      </c>
      <c r="Q1763" s="21">
        <f t="shared" ca="1" si="1365"/>
        <v>16</v>
      </c>
      <c r="R1763" s="21">
        <f t="shared" ca="1" si="1365"/>
        <v>17</v>
      </c>
      <c r="S1763" s="21">
        <f t="shared" ca="1" si="1365"/>
        <v>4</v>
      </c>
      <c r="T1763" s="21">
        <f t="shared" ca="1" si="1365"/>
        <v>11</v>
      </c>
      <c r="U1763" s="21">
        <f t="shared" ca="1" si="1365"/>
        <v>6</v>
      </c>
      <c r="V1763" s="21">
        <f t="shared" ca="1" si="1365"/>
        <v>15</v>
      </c>
      <c r="W1763" s="21">
        <f t="shared" ca="1" si="1365"/>
        <v>12</v>
      </c>
      <c r="X1763" s="21">
        <f t="shared" ca="1" si="1365"/>
        <v>19</v>
      </c>
      <c r="Y1763" s="21">
        <f t="shared" ca="1" si="1365"/>
        <v>10</v>
      </c>
    </row>
    <row r="1764" spans="2:27" x14ac:dyDescent="0.25">
      <c r="B1764" s="47"/>
      <c r="C1764" s="49" t="s">
        <v>1</v>
      </c>
      <c r="D1764" s="40">
        <f ca="1">INDEX($D$6:$Y$6,MATCH(D1763,$D$5:$Y$5))</f>
        <v>20.5</v>
      </c>
      <c r="E1764" s="40">
        <f t="shared" ref="E1764:Y1764" ca="1" si="1366">INDEX($D$6:$Y$6,MATCH(E1763,$D$5:$Y$5))</f>
        <v>12.7</v>
      </c>
      <c r="F1764" s="40">
        <f t="shared" ca="1" si="1366"/>
        <v>14.4</v>
      </c>
      <c r="G1764" s="40">
        <f t="shared" ca="1" si="1366"/>
        <v>15.1</v>
      </c>
      <c r="H1764" s="40">
        <f t="shared" ca="1" si="1366"/>
        <v>20.5</v>
      </c>
      <c r="I1764" s="40">
        <f t="shared" ca="1" si="1366"/>
        <v>14.1</v>
      </c>
      <c r="J1764" s="40">
        <f t="shared" ca="1" si="1366"/>
        <v>14.4</v>
      </c>
      <c r="K1764" s="40">
        <f t="shared" ca="1" si="1366"/>
        <v>15</v>
      </c>
      <c r="L1764" s="40">
        <f t="shared" ca="1" si="1366"/>
        <v>15.2</v>
      </c>
      <c r="M1764" s="40">
        <f t="shared" ca="1" si="1366"/>
        <v>13.7</v>
      </c>
      <c r="N1764" s="40">
        <f t="shared" ca="1" si="1366"/>
        <v>14</v>
      </c>
      <c r="O1764" s="40">
        <f t="shared" ca="1" si="1366"/>
        <v>20.5</v>
      </c>
      <c r="P1764" s="40">
        <f t="shared" ca="1" si="1366"/>
        <v>15.1</v>
      </c>
      <c r="Q1764" s="40">
        <f t="shared" ca="1" si="1366"/>
        <v>14.1</v>
      </c>
      <c r="R1764" s="40">
        <f t="shared" ca="1" si="1366"/>
        <v>12.7</v>
      </c>
      <c r="S1764" s="40">
        <f t="shared" ca="1" si="1366"/>
        <v>15</v>
      </c>
      <c r="T1764" s="40">
        <f t="shared" ca="1" si="1366"/>
        <v>14.4</v>
      </c>
      <c r="U1764" s="40">
        <f t="shared" ca="1" si="1366"/>
        <v>12.2</v>
      </c>
      <c r="V1764" s="40">
        <f t="shared" ca="1" si="1366"/>
        <v>13.7</v>
      </c>
      <c r="W1764" s="40">
        <f t="shared" ca="1" si="1366"/>
        <v>20.100000000000001</v>
      </c>
      <c r="X1764" s="40">
        <f t="shared" ca="1" si="1366"/>
        <v>17.899999999999999</v>
      </c>
      <c r="Y1764" s="40">
        <f t="shared" ca="1" si="1366"/>
        <v>14</v>
      </c>
      <c r="AA1764" s="40">
        <f ca="1">MEDIAN(D1764:Y1764)</f>
        <v>14.4</v>
      </c>
    </row>
    <row r="1765" spans="2:27" x14ac:dyDescent="0.25">
      <c r="B1765" s="47"/>
    </row>
    <row r="1766" spans="2:27" x14ac:dyDescent="0.25">
      <c r="B1766" s="47">
        <f>B1763+1</f>
        <v>586</v>
      </c>
      <c r="C1766" s="49" t="s">
        <v>46</v>
      </c>
      <c r="D1766" s="21">
        <f ca="1">RANDBETWEEN(1,22)</f>
        <v>7</v>
      </c>
      <c r="E1766" s="21">
        <f t="shared" ref="E1766:Y1766" ca="1" si="1367">RANDBETWEEN(1,22)</f>
        <v>4</v>
      </c>
      <c r="F1766" s="21">
        <f t="shared" ca="1" si="1367"/>
        <v>18</v>
      </c>
      <c r="G1766" s="21">
        <f t="shared" ca="1" si="1367"/>
        <v>12</v>
      </c>
      <c r="H1766" s="21">
        <f t="shared" ca="1" si="1367"/>
        <v>13</v>
      </c>
      <c r="I1766" s="21">
        <f t="shared" ca="1" si="1367"/>
        <v>7</v>
      </c>
      <c r="J1766" s="21">
        <f t="shared" ca="1" si="1367"/>
        <v>1</v>
      </c>
      <c r="K1766" s="21">
        <f t="shared" ca="1" si="1367"/>
        <v>22</v>
      </c>
      <c r="L1766" s="21">
        <f t="shared" ca="1" si="1367"/>
        <v>16</v>
      </c>
      <c r="M1766" s="21">
        <f t="shared" ca="1" si="1367"/>
        <v>14</v>
      </c>
      <c r="N1766" s="21">
        <f t="shared" ca="1" si="1367"/>
        <v>15</v>
      </c>
      <c r="O1766" s="21">
        <f t="shared" ca="1" si="1367"/>
        <v>5</v>
      </c>
      <c r="P1766" s="21">
        <f t="shared" ca="1" si="1367"/>
        <v>22</v>
      </c>
      <c r="Q1766" s="21">
        <f t="shared" ca="1" si="1367"/>
        <v>7</v>
      </c>
      <c r="R1766" s="21">
        <f t="shared" ca="1" si="1367"/>
        <v>12</v>
      </c>
      <c r="S1766" s="21">
        <f t="shared" ca="1" si="1367"/>
        <v>13</v>
      </c>
      <c r="T1766" s="21">
        <f t="shared" ca="1" si="1367"/>
        <v>7</v>
      </c>
      <c r="U1766" s="21">
        <f t="shared" ca="1" si="1367"/>
        <v>6</v>
      </c>
      <c r="V1766" s="21">
        <f t="shared" ca="1" si="1367"/>
        <v>13</v>
      </c>
      <c r="W1766" s="21">
        <f t="shared" ca="1" si="1367"/>
        <v>15</v>
      </c>
      <c r="X1766" s="21">
        <f t="shared" ca="1" si="1367"/>
        <v>14</v>
      </c>
      <c r="Y1766" s="21">
        <f t="shared" ca="1" si="1367"/>
        <v>17</v>
      </c>
    </row>
    <row r="1767" spans="2:27" x14ac:dyDescent="0.25">
      <c r="B1767" s="47"/>
      <c r="C1767" s="49" t="s">
        <v>1</v>
      </c>
      <c r="D1767" s="40">
        <f ca="1">INDEX($D$6:$Y$6,MATCH(D1766,$D$5:$Y$5))</f>
        <v>12.7</v>
      </c>
      <c r="E1767" s="40">
        <f t="shared" ref="E1767:Y1767" ca="1" si="1368">INDEX($D$6:$Y$6,MATCH(E1766,$D$5:$Y$5))</f>
        <v>15</v>
      </c>
      <c r="F1767" s="40">
        <f t="shared" ca="1" si="1368"/>
        <v>12.8</v>
      </c>
      <c r="G1767" s="40">
        <f t="shared" ca="1" si="1368"/>
        <v>20.100000000000001</v>
      </c>
      <c r="H1767" s="40">
        <f t="shared" ca="1" si="1368"/>
        <v>20.5</v>
      </c>
      <c r="I1767" s="40">
        <f t="shared" ca="1" si="1368"/>
        <v>12.7</v>
      </c>
      <c r="J1767" s="40">
        <f t="shared" ca="1" si="1368"/>
        <v>15.2</v>
      </c>
      <c r="K1767" s="40">
        <f t="shared" ca="1" si="1368"/>
        <v>13.5</v>
      </c>
      <c r="L1767" s="40">
        <f t="shared" ca="1" si="1368"/>
        <v>14.1</v>
      </c>
      <c r="M1767" s="40">
        <f t="shared" ca="1" si="1368"/>
        <v>11.2</v>
      </c>
      <c r="N1767" s="40">
        <f t="shared" ca="1" si="1368"/>
        <v>13.7</v>
      </c>
      <c r="O1767" s="40">
        <f t="shared" ca="1" si="1368"/>
        <v>12.4</v>
      </c>
      <c r="P1767" s="40">
        <f t="shared" ca="1" si="1368"/>
        <v>13.5</v>
      </c>
      <c r="Q1767" s="40">
        <f t="shared" ca="1" si="1368"/>
        <v>12.7</v>
      </c>
      <c r="R1767" s="40">
        <f t="shared" ca="1" si="1368"/>
        <v>20.100000000000001</v>
      </c>
      <c r="S1767" s="40">
        <f t="shared" ca="1" si="1368"/>
        <v>20.5</v>
      </c>
      <c r="T1767" s="40">
        <f t="shared" ca="1" si="1368"/>
        <v>12.7</v>
      </c>
      <c r="U1767" s="40">
        <f t="shared" ca="1" si="1368"/>
        <v>12.2</v>
      </c>
      <c r="V1767" s="40">
        <f t="shared" ca="1" si="1368"/>
        <v>20.5</v>
      </c>
      <c r="W1767" s="40">
        <f t="shared" ca="1" si="1368"/>
        <v>13.7</v>
      </c>
      <c r="X1767" s="40">
        <f t="shared" ca="1" si="1368"/>
        <v>11.2</v>
      </c>
      <c r="Y1767" s="40">
        <f t="shared" ca="1" si="1368"/>
        <v>12.7</v>
      </c>
      <c r="AA1767" s="40">
        <f ca="1">MEDIAN(D1767:Y1767)</f>
        <v>13.5</v>
      </c>
    </row>
    <row r="1768" spans="2:27" x14ac:dyDescent="0.25">
      <c r="B1768" s="47"/>
    </row>
    <row r="1769" spans="2:27" x14ac:dyDescent="0.25">
      <c r="B1769" s="47">
        <f>B1766+1</f>
        <v>587</v>
      </c>
      <c r="C1769" s="49" t="s">
        <v>46</v>
      </c>
      <c r="D1769" s="21">
        <f ca="1">RANDBETWEEN(1,22)</f>
        <v>18</v>
      </c>
      <c r="E1769" s="21">
        <f t="shared" ref="E1769:Y1769" ca="1" si="1369">RANDBETWEEN(1,22)</f>
        <v>3</v>
      </c>
      <c r="F1769" s="21">
        <f t="shared" ca="1" si="1369"/>
        <v>3</v>
      </c>
      <c r="G1769" s="21">
        <f t="shared" ca="1" si="1369"/>
        <v>9</v>
      </c>
      <c r="H1769" s="21">
        <f t="shared" ca="1" si="1369"/>
        <v>16</v>
      </c>
      <c r="I1769" s="21">
        <f t="shared" ca="1" si="1369"/>
        <v>14</v>
      </c>
      <c r="J1769" s="21">
        <f t="shared" ca="1" si="1369"/>
        <v>7</v>
      </c>
      <c r="K1769" s="21">
        <f t="shared" ca="1" si="1369"/>
        <v>12</v>
      </c>
      <c r="L1769" s="21">
        <f t="shared" ca="1" si="1369"/>
        <v>22</v>
      </c>
      <c r="M1769" s="21">
        <f t="shared" ca="1" si="1369"/>
        <v>8</v>
      </c>
      <c r="N1769" s="21">
        <f t="shared" ca="1" si="1369"/>
        <v>6</v>
      </c>
      <c r="O1769" s="21">
        <f t="shared" ca="1" si="1369"/>
        <v>15</v>
      </c>
      <c r="P1769" s="21">
        <f t="shared" ca="1" si="1369"/>
        <v>10</v>
      </c>
      <c r="Q1769" s="21">
        <f t="shared" ca="1" si="1369"/>
        <v>6</v>
      </c>
      <c r="R1769" s="21">
        <f t="shared" ca="1" si="1369"/>
        <v>22</v>
      </c>
      <c r="S1769" s="21">
        <f t="shared" ca="1" si="1369"/>
        <v>21</v>
      </c>
      <c r="T1769" s="21">
        <f t="shared" ca="1" si="1369"/>
        <v>20</v>
      </c>
      <c r="U1769" s="21">
        <f t="shared" ca="1" si="1369"/>
        <v>8</v>
      </c>
      <c r="V1769" s="21">
        <f t="shared" ca="1" si="1369"/>
        <v>20</v>
      </c>
      <c r="W1769" s="21">
        <f t="shared" ca="1" si="1369"/>
        <v>21</v>
      </c>
      <c r="X1769" s="21">
        <f t="shared" ca="1" si="1369"/>
        <v>20</v>
      </c>
      <c r="Y1769" s="21">
        <f t="shared" ca="1" si="1369"/>
        <v>17</v>
      </c>
    </row>
    <row r="1770" spans="2:27" x14ac:dyDescent="0.25">
      <c r="B1770" s="47"/>
      <c r="C1770" s="49" t="s">
        <v>1</v>
      </c>
      <c r="D1770" s="40">
        <f ca="1">INDEX($D$6:$Y$6,MATCH(D1769,$D$5:$Y$5))</f>
        <v>12.8</v>
      </c>
      <c r="E1770" s="40">
        <f t="shared" ref="E1770:Y1770" ca="1" si="1370">INDEX($D$6:$Y$6,MATCH(E1769,$D$5:$Y$5))</f>
        <v>15.1</v>
      </c>
      <c r="F1770" s="40">
        <f t="shared" ca="1" si="1370"/>
        <v>15.1</v>
      </c>
      <c r="G1770" s="40">
        <f t="shared" ca="1" si="1370"/>
        <v>14</v>
      </c>
      <c r="H1770" s="40">
        <f t="shared" ca="1" si="1370"/>
        <v>14.1</v>
      </c>
      <c r="I1770" s="40">
        <f t="shared" ca="1" si="1370"/>
        <v>11.2</v>
      </c>
      <c r="J1770" s="40">
        <f t="shared" ca="1" si="1370"/>
        <v>12.7</v>
      </c>
      <c r="K1770" s="40">
        <f t="shared" ca="1" si="1370"/>
        <v>20.100000000000001</v>
      </c>
      <c r="L1770" s="40">
        <f t="shared" ca="1" si="1370"/>
        <v>13.5</v>
      </c>
      <c r="M1770" s="40">
        <f t="shared" ca="1" si="1370"/>
        <v>14.9</v>
      </c>
      <c r="N1770" s="40">
        <f t="shared" ca="1" si="1370"/>
        <v>12.2</v>
      </c>
      <c r="O1770" s="40">
        <f t="shared" ca="1" si="1370"/>
        <v>13.7</v>
      </c>
      <c r="P1770" s="40">
        <f t="shared" ca="1" si="1370"/>
        <v>14</v>
      </c>
      <c r="Q1770" s="40">
        <f t="shared" ca="1" si="1370"/>
        <v>12.2</v>
      </c>
      <c r="R1770" s="40">
        <f t="shared" ca="1" si="1370"/>
        <v>13.5</v>
      </c>
      <c r="S1770" s="40">
        <f t="shared" ca="1" si="1370"/>
        <v>13.1</v>
      </c>
      <c r="T1770" s="40">
        <f t="shared" ca="1" si="1370"/>
        <v>11.7</v>
      </c>
      <c r="U1770" s="40">
        <f t="shared" ca="1" si="1370"/>
        <v>14.9</v>
      </c>
      <c r="V1770" s="40">
        <f t="shared" ca="1" si="1370"/>
        <v>11.7</v>
      </c>
      <c r="W1770" s="40">
        <f t="shared" ca="1" si="1370"/>
        <v>13.1</v>
      </c>
      <c r="X1770" s="40">
        <f t="shared" ca="1" si="1370"/>
        <v>11.7</v>
      </c>
      <c r="Y1770" s="40">
        <f t="shared" ca="1" si="1370"/>
        <v>12.7</v>
      </c>
      <c r="AA1770" s="40">
        <f ca="1">MEDIAN(D1770:Y1770)</f>
        <v>13.3</v>
      </c>
    </row>
    <row r="1771" spans="2:27" x14ac:dyDescent="0.25">
      <c r="B1771" s="47"/>
    </row>
    <row r="1772" spans="2:27" x14ac:dyDescent="0.25">
      <c r="B1772" s="47">
        <f>B1769+1</f>
        <v>588</v>
      </c>
      <c r="C1772" s="49" t="s">
        <v>46</v>
      </c>
      <c r="D1772" s="21">
        <f ca="1">RANDBETWEEN(1,22)</f>
        <v>17</v>
      </c>
      <c r="E1772" s="21">
        <f t="shared" ref="E1772:Y1772" ca="1" si="1371">RANDBETWEEN(1,22)</f>
        <v>19</v>
      </c>
      <c r="F1772" s="21">
        <f t="shared" ca="1" si="1371"/>
        <v>22</v>
      </c>
      <c r="G1772" s="21">
        <f t="shared" ca="1" si="1371"/>
        <v>22</v>
      </c>
      <c r="H1772" s="21">
        <f t="shared" ca="1" si="1371"/>
        <v>4</v>
      </c>
      <c r="I1772" s="21">
        <f t="shared" ca="1" si="1371"/>
        <v>12</v>
      </c>
      <c r="J1772" s="21">
        <f t="shared" ca="1" si="1371"/>
        <v>5</v>
      </c>
      <c r="K1772" s="21">
        <f t="shared" ca="1" si="1371"/>
        <v>7</v>
      </c>
      <c r="L1772" s="21">
        <f t="shared" ca="1" si="1371"/>
        <v>14</v>
      </c>
      <c r="M1772" s="21">
        <f t="shared" ca="1" si="1371"/>
        <v>3</v>
      </c>
      <c r="N1772" s="21">
        <f t="shared" ca="1" si="1371"/>
        <v>13</v>
      </c>
      <c r="O1772" s="21">
        <f t="shared" ca="1" si="1371"/>
        <v>21</v>
      </c>
      <c r="P1772" s="21">
        <f t="shared" ca="1" si="1371"/>
        <v>21</v>
      </c>
      <c r="Q1772" s="21">
        <f t="shared" ca="1" si="1371"/>
        <v>10</v>
      </c>
      <c r="R1772" s="21">
        <f t="shared" ca="1" si="1371"/>
        <v>18</v>
      </c>
      <c r="S1772" s="21">
        <f t="shared" ca="1" si="1371"/>
        <v>7</v>
      </c>
      <c r="T1772" s="21">
        <f t="shared" ca="1" si="1371"/>
        <v>7</v>
      </c>
      <c r="U1772" s="21">
        <f t="shared" ca="1" si="1371"/>
        <v>15</v>
      </c>
      <c r="V1772" s="21">
        <f t="shared" ca="1" si="1371"/>
        <v>1</v>
      </c>
      <c r="W1772" s="21">
        <f t="shared" ca="1" si="1371"/>
        <v>19</v>
      </c>
      <c r="X1772" s="21">
        <f t="shared" ca="1" si="1371"/>
        <v>13</v>
      </c>
      <c r="Y1772" s="21">
        <f t="shared" ca="1" si="1371"/>
        <v>5</v>
      </c>
    </row>
    <row r="1773" spans="2:27" x14ac:dyDescent="0.25">
      <c r="B1773" s="47"/>
      <c r="C1773" s="49" t="s">
        <v>1</v>
      </c>
      <c r="D1773" s="40">
        <f ca="1">INDEX($D$6:$Y$6,MATCH(D1772,$D$5:$Y$5))</f>
        <v>12.7</v>
      </c>
      <c r="E1773" s="40">
        <f t="shared" ref="E1773:Y1773" ca="1" si="1372">INDEX($D$6:$Y$6,MATCH(E1772,$D$5:$Y$5))</f>
        <v>17.899999999999999</v>
      </c>
      <c r="F1773" s="40">
        <f t="shared" ca="1" si="1372"/>
        <v>13.5</v>
      </c>
      <c r="G1773" s="40">
        <f t="shared" ca="1" si="1372"/>
        <v>13.5</v>
      </c>
      <c r="H1773" s="40">
        <f t="shared" ca="1" si="1372"/>
        <v>15</v>
      </c>
      <c r="I1773" s="40">
        <f t="shared" ca="1" si="1372"/>
        <v>20.100000000000001</v>
      </c>
      <c r="J1773" s="40">
        <f t="shared" ca="1" si="1372"/>
        <v>12.4</v>
      </c>
      <c r="K1773" s="40">
        <f t="shared" ca="1" si="1372"/>
        <v>12.7</v>
      </c>
      <c r="L1773" s="40">
        <f t="shared" ca="1" si="1372"/>
        <v>11.2</v>
      </c>
      <c r="M1773" s="40">
        <f t="shared" ca="1" si="1372"/>
        <v>15.1</v>
      </c>
      <c r="N1773" s="40">
        <f t="shared" ca="1" si="1372"/>
        <v>20.5</v>
      </c>
      <c r="O1773" s="40">
        <f t="shared" ca="1" si="1372"/>
        <v>13.1</v>
      </c>
      <c r="P1773" s="40">
        <f t="shared" ca="1" si="1372"/>
        <v>13.1</v>
      </c>
      <c r="Q1773" s="40">
        <f t="shared" ca="1" si="1372"/>
        <v>14</v>
      </c>
      <c r="R1773" s="40">
        <f t="shared" ca="1" si="1372"/>
        <v>12.8</v>
      </c>
      <c r="S1773" s="40">
        <f t="shared" ca="1" si="1372"/>
        <v>12.7</v>
      </c>
      <c r="T1773" s="40">
        <f t="shared" ca="1" si="1372"/>
        <v>12.7</v>
      </c>
      <c r="U1773" s="40">
        <f t="shared" ca="1" si="1372"/>
        <v>13.7</v>
      </c>
      <c r="V1773" s="40">
        <f t="shared" ca="1" si="1372"/>
        <v>15.2</v>
      </c>
      <c r="W1773" s="40">
        <f t="shared" ca="1" si="1372"/>
        <v>17.899999999999999</v>
      </c>
      <c r="X1773" s="40">
        <f t="shared" ca="1" si="1372"/>
        <v>20.5</v>
      </c>
      <c r="Y1773" s="40">
        <f t="shared" ca="1" si="1372"/>
        <v>12.4</v>
      </c>
      <c r="AA1773" s="40">
        <f ca="1">MEDIAN(D1773:Y1773)</f>
        <v>13.5</v>
      </c>
    </row>
    <row r="1774" spans="2:27" x14ac:dyDescent="0.25">
      <c r="B1774" s="47"/>
    </row>
    <row r="1775" spans="2:27" x14ac:dyDescent="0.25">
      <c r="B1775" s="47">
        <f>B1772+1</f>
        <v>589</v>
      </c>
      <c r="C1775" s="49" t="s">
        <v>46</v>
      </c>
      <c r="D1775" s="21">
        <f ca="1">RANDBETWEEN(1,22)</f>
        <v>1</v>
      </c>
      <c r="E1775" s="21">
        <f t="shared" ref="E1775:Y1775" ca="1" si="1373">RANDBETWEEN(1,22)</f>
        <v>4</v>
      </c>
      <c r="F1775" s="21">
        <f t="shared" ca="1" si="1373"/>
        <v>4</v>
      </c>
      <c r="G1775" s="21">
        <f t="shared" ca="1" si="1373"/>
        <v>7</v>
      </c>
      <c r="H1775" s="21">
        <f t="shared" ca="1" si="1373"/>
        <v>17</v>
      </c>
      <c r="I1775" s="21">
        <f t="shared" ca="1" si="1373"/>
        <v>14</v>
      </c>
      <c r="J1775" s="21">
        <f t="shared" ca="1" si="1373"/>
        <v>15</v>
      </c>
      <c r="K1775" s="21">
        <f t="shared" ca="1" si="1373"/>
        <v>22</v>
      </c>
      <c r="L1775" s="21">
        <f t="shared" ca="1" si="1373"/>
        <v>10</v>
      </c>
      <c r="M1775" s="21">
        <f t="shared" ca="1" si="1373"/>
        <v>8</v>
      </c>
      <c r="N1775" s="21">
        <f t="shared" ca="1" si="1373"/>
        <v>17</v>
      </c>
      <c r="O1775" s="21">
        <f t="shared" ca="1" si="1373"/>
        <v>12</v>
      </c>
      <c r="P1775" s="21">
        <f t="shared" ca="1" si="1373"/>
        <v>9</v>
      </c>
      <c r="Q1775" s="21">
        <f t="shared" ca="1" si="1373"/>
        <v>1</v>
      </c>
      <c r="R1775" s="21">
        <f t="shared" ca="1" si="1373"/>
        <v>5</v>
      </c>
      <c r="S1775" s="21">
        <f t="shared" ca="1" si="1373"/>
        <v>2</v>
      </c>
      <c r="T1775" s="21">
        <f t="shared" ca="1" si="1373"/>
        <v>16</v>
      </c>
      <c r="U1775" s="21">
        <f t="shared" ca="1" si="1373"/>
        <v>16</v>
      </c>
      <c r="V1775" s="21">
        <f t="shared" ca="1" si="1373"/>
        <v>14</v>
      </c>
      <c r="W1775" s="21">
        <f t="shared" ca="1" si="1373"/>
        <v>15</v>
      </c>
      <c r="X1775" s="21">
        <f t="shared" ca="1" si="1373"/>
        <v>13</v>
      </c>
      <c r="Y1775" s="21">
        <f t="shared" ca="1" si="1373"/>
        <v>16</v>
      </c>
    </row>
    <row r="1776" spans="2:27" x14ac:dyDescent="0.25">
      <c r="B1776" s="47"/>
      <c r="C1776" s="49" t="s">
        <v>1</v>
      </c>
      <c r="D1776" s="40">
        <f ca="1">INDEX($D$6:$Y$6,MATCH(D1775,$D$5:$Y$5))</f>
        <v>15.2</v>
      </c>
      <c r="E1776" s="40">
        <f t="shared" ref="E1776:Y1776" ca="1" si="1374">INDEX($D$6:$Y$6,MATCH(E1775,$D$5:$Y$5))</f>
        <v>15</v>
      </c>
      <c r="F1776" s="40">
        <f t="shared" ca="1" si="1374"/>
        <v>15</v>
      </c>
      <c r="G1776" s="40">
        <f t="shared" ca="1" si="1374"/>
        <v>12.7</v>
      </c>
      <c r="H1776" s="40">
        <f t="shared" ca="1" si="1374"/>
        <v>12.7</v>
      </c>
      <c r="I1776" s="40">
        <f t="shared" ca="1" si="1374"/>
        <v>11.2</v>
      </c>
      <c r="J1776" s="40">
        <f t="shared" ca="1" si="1374"/>
        <v>13.7</v>
      </c>
      <c r="K1776" s="40">
        <f t="shared" ca="1" si="1374"/>
        <v>13.5</v>
      </c>
      <c r="L1776" s="40">
        <f t="shared" ca="1" si="1374"/>
        <v>14</v>
      </c>
      <c r="M1776" s="40">
        <f t="shared" ca="1" si="1374"/>
        <v>14.9</v>
      </c>
      <c r="N1776" s="40">
        <f t="shared" ca="1" si="1374"/>
        <v>12.7</v>
      </c>
      <c r="O1776" s="40">
        <f t="shared" ca="1" si="1374"/>
        <v>20.100000000000001</v>
      </c>
      <c r="P1776" s="40">
        <f t="shared" ca="1" si="1374"/>
        <v>14</v>
      </c>
      <c r="Q1776" s="40">
        <f t="shared" ca="1" si="1374"/>
        <v>15.2</v>
      </c>
      <c r="R1776" s="40">
        <f t="shared" ca="1" si="1374"/>
        <v>12.4</v>
      </c>
      <c r="S1776" s="40">
        <f t="shared" ca="1" si="1374"/>
        <v>14.2</v>
      </c>
      <c r="T1776" s="40">
        <f t="shared" ca="1" si="1374"/>
        <v>14.1</v>
      </c>
      <c r="U1776" s="40">
        <f t="shared" ca="1" si="1374"/>
        <v>14.1</v>
      </c>
      <c r="V1776" s="40">
        <f t="shared" ca="1" si="1374"/>
        <v>11.2</v>
      </c>
      <c r="W1776" s="40">
        <f t="shared" ca="1" si="1374"/>
        <v>13.7</v>
      </c>
      <c r="X1776" s="40">
        <f t="shared" ca="1" si="1374"/>
        <v>20.5</v>
      </c>
      <c r="Y1776" s="40">
        <f t="shared" ca="1" si="1374"/>
        <v>14.1</v>
      </c>
      <c r="AA1776" s="40">
        <f ca="1">MEDIAN(D1776:Y1776)</f>
        <v>14.05</v>
      </c>
    </row>
    <row r="1777" spans="2:27" x14ac:dyDescent="0.25">
      <c r="B1777" s="47"/>
    </row>
    <row r="1778" spans="2:27" x14ac:dyDescent="0.25">
      <c r="B1778" s="47">
        <f>B1775+1</f>
        <v>590</v>
      </c>
      <c r="C1778" s="49" t="s">
        <v>46</v>
      </c>
      <c r="D1778" s="21">
        <f ca="1">RANDBETWEEN(1,22)</f>
        <v>4</v>
      </c>
      <c r="E1778" s="21">
        <f t="shared" ref="E1778:Y1778" ca="1" si="1375">RANDBETWEEN(1,22)</f>
        <v>10</v>
      </c>
      <c r="F1778" s="21">
        <f t="shared" ca="1" si="1375"/>
        <v>19</v>
      </c>
      <c r="G1778" s="21">
        <f t="shared" ca="1" si="1375"/>
        <v>7</v>
      </c>
      <c r="H1778" s="21">
        <f t="shared" ca="1" si="1375"/>
        <v>11</v>
      </c>
      <c r="I1778" s="21">
        <f t="shared" ca="1" si="1375"/>
        <v>19</v>
      </c>
      <c r="J1778" s="21">
        <f t="shared" ca="1" si="1375"/>
        <v>22</v>
      </c>
      <c r="K1778" s="21">
        <f t="shared" ca="1" si="1375"/>
        <v>2</v>
      </c>
      <c r="L1778" s="21">
        <f t="shared" ca="1" si="1375"/>
        <v>9</v>
      </c>
      <c r="M1778" s="21">
        <f t="shared" ca="1" si="1375"/>
        <v>21</v>
      </c>
      <c r="N1778" s="21">
        <f t="shared" ca="1" si="1375"/>
        <v>8</v>
      </c>
      <c r="O1778" s="21">
        <f t="shared" ca="1" si="1375"/>
        <v>4</v>
      </c>
      <c r="P1778" s="21">
        <f t="shared" ca="1" si="1375"/>
        <v>3</v>
      </c>
      <c r="Q1778" s="21">
        <f t="shared" ca="1" si="1375"/>
        <v>15</v>
      </c>
      <c r="R1778" s="21">
        <f t="shared" ca="1" si="1375"/>
        <v>9</v>
      </c>
      <c r="S1778" s="21">
        <f t="shared" ca="1" si="1375"/>
        <v>16</v>
      </c>
      <c r="T1778" s="21">
        <f t="shared" ca="1" si="1375"/>
        <v>14</v>
      </c>
      <c r="U1778" s="21">
        <f t="shared" ca="1" si="1375"/>
        <v>19</v>
      </c>
      <c r="V1778" s="21">
        <f t="shared" ca="1" si="1375"/>
        <v>16</v>
      </c>
      <c r="W1778" s="21">
        <f t="shared" ca="1" si="1375"/>
        <v>21</v>
      </c>
      <c r="X1778" s="21">
        <f t="shared" ca="1" si="1375"/>
        <v>21</v>
      </c>
      <c r="Y1778" s="21">
        <f t="shared" ca="1" si="1375"/>
        <v>5</v>
      </c>
    </row>
    <row r="1779" spans="2:27" x14ac:dyDescent="0.25">
      <c r="B1779" s="47"/>
      <c r="C1779" s="49" t="s">
        <v>1</v>
      </c>
      <c r="D1779" s="40">
        <f ca="1">INDEX($D$6:$Y$6,MATCH(D1778,$D$5:$Y$5))</f>
        <v>15</v>
      </c>
      <c r="E1779" s="40">
        <f t="shared" ref="E1779:Y1779" ca="1" si="1376">INDEX($D$6:$Y$6,MATCH(E1778,$D$5:$Y$5))</f>
        <v>14</v>
      </c>
      <c r="F1779" s="40">
        <f t="shared" ca="1" si="1376"/>
        <v>17.899999999999999</v>
      </c>
      <c r="G1779" s="40">
        <f t="shared" ca="1" si="1376"/>
        <v>12.7</v>
      </c>
      <c r="H1779" s="40">
        <f t="shared" ca="1" si="1376"/>
        <v>14.4</v>
      </c>
      <c r="I1779" s="40">
        <f t="shared" ca="1" si="1376"/>
        <v>17.899999999999999</v>
      </c>
      <c r="J1779" s="40">
        <f t="shared" ca="1" si="1376"/>
        <v>13.5</v>
      </c>
      <c r="K1779" s="40">
        <f t="shared" ca="1" si="1376"/>
        <v>14.2</v>
      </c>
      <c r="L1779" s="40">
        <f t="shared" ca="1" si="1376"/>
        <v>14</v>
      </c>
      <c r="M1779" s="40">
        <f t="shared" ca="1" si="1376"/>
        <v>13.1</v>
      </c>
      <c r="N1779" s="40">
        <f t="shared" ca="1" si="1376"/>
        <v>14.9</v>
      </c>
      <c r="O1779" s="40">
        <f t="shared" ca="1" si="1376"/>
        <v>15</v>
      </c>
      <c r="P1779" s="40">
        <f t="shared" ca="1" si="1376"/>
        <v>15.1</v>
      </c>
      <c r="Q1779" s="40">
        <f t="shared" ca="1" si="1376"/>
        <v>13.7</v>
      </c>
      <c r="R1779" s="40">
        <f t="shared" ca="1" si="1376"/>
        <v>14</v>
      </c>
      <c r="S1779" s="40">
        <f t="shared" ca="1" si="1376"/>
        <v>14.1</v>
      </c>
      <c r="T1779" s="40">
        <f t="shared" ca="1" si="1376"/>
        <v>11.2</v>
      </c>
      <c r="U1779" s="40">
        <f t="shared" ca="1" si="1376"/>
        <v>17.899999999999999</v>
      </c>
      <c r="V1779" s="40">
        <f t="shared" ca="1" si="1376"/>
        <v>14.1</v>
      </c>
      <c r="W1779" s="40">
        <f t="shared" ca="1" si="1376"/>
        <v>13.1</v>
      </c>
      <c r="X1779" s="40">
        <f t="shared" ca="1" si="1376"/>
        <v>13.1</v>
      </c>
      <c r="Y1779" s="40">
        <f t="shared" ca="1" si="1376"/>
        <v>12.4</v>
      </c>
      <c r="AA1779" s="40">
        <f ca="1">MEDIAN(D1779:Y1779)</f>
        <v>14.05</v>
      </c>
    </row>
    <row r="1780" spans="2:27" x14ac:dyDescent="0.25">
      <c r="B1780" s="47"/>
    </row>
    <row r="1781" spans="2:27" x14ac:dyDescent="0.25">
      <c r="B1781" s="47">
        <f>B1778+1</f>
        <v>591</v>
      </c>
      <c r="C1781" s="49" t="s">
        <v>46</v>
      </c>
      <c r="D1781" s="21">
        <f ca="1">RANDBETWEEN(1,22)</f>
        <v>5</v>
      </c>
      <c r="E1781" s="21">
        <f t="shared" ref="E1781:Y1781" ca="1" si="1377">RANDBETWEEN(1,22)</f>
        <v>20</v>
      </c>
      <c r="F1781" s="21">
        <f t="shared" ca="1" si="1377"/>
        <v>22</v>
      </c>
      <c r="G1781" s="21">
        <f t="shared" ca="1" si="1377"/>
        <v>16</v>
      </c>
      <c r="H1781" s="21">
        <f t="shared" ca="1" si="1377"/>
        <v>5</v>
      </c>
      <c r="I1781" s="21">
        <f t="shared" ca="1" si="1377"/>
        <v>15</v>
      </c>
      <c r="J1781" s="21">
        <f t="shared" ca="1" si="1377"/>
        <v>9</v>
      </c>
      <c r="K1781" s="21">
        <f t="shared" ca="1" si="1377"/>
        <v>20</v>
      </c>
      <c r="L1781" s="21">
        <f t="shared" ca="1" si="1377"/>
        <v>9</v>
      </c>
      <c r="M1781" s="21">
        <f t="shared" ca="1" si="1377"/>
        <v>21</v>
      </c>
      <c r="N1781" s="21">
        <f t="shared" ca="1" si="1377"/>
        <v>2</v>
      </c>
      <c r="O1781" s="21">
        <f t="shared" ca="1" si="1377"/>
        <v>13</v>
      </c>
      <c r="P1781" s="21">
        <f t="shared" ca="1" si="1377"/>
        <v>8</v>
      </c>
      <c r="Q1781" s="21">
        <f t="shared" ca="1" si="1377"/>
        <v>9</v>
      </c>
      <c r="R1781" s="21">
        <f t="shared" ca="1" si="1377"/>
        <v>1</v>
      </c>
      <c r="S1781" s="21">
        <f t="shared" ca="1" si="1377"/>
        <v>8</v>
      </c>
      <c r="T1781" s="21">
        <f t="shared" ca="1" si="1377"/>
        <v>19</v>
      </c>
      <c r="U1781" s="21">
        <f t="shared" ca="1" si="1377"/>
        <v>21</v>
      </c>
      <c r="V1781" s="21">
        <f t="shared" ca="1" si="1377"/>
        <v>18</v>
      </c>
      <c r="W1781" s="21">
        <f t="shared" ca="1" si="1377"/>
        <v>20</v>
      </c>
      <c r="X1781" s="21">
        <f t="shared" ca="1" si="1377"/>
        <v>2</v>
      </c>
      <c r="Y1781" s="21">
        <f t="shared" ca="1" si="1377"/>
        <v>19</v>
      </c>
    </row>
    <row r="1782" spans="2:27" x14ac:dyDescent="0.25">
      <c r="B1782" s="47"/>
      <c r="C1782" s="49" t="s">
        <v>1</v>
      </c>
      <c r="D1782" s="40">
        <f ca="1">INDEX($D$6:$Y$6,MATCH(D1781,$D$5:$Y$5))</f>
        <v>12.4</v>
      </c>
      <c r="E1782" s="40">
        <f t="shared" ref="E1782:Y1782" ca="1" si="1378">INDEX($D$6:$Y$6,MATCH(E1781,$D$5:$Y$5))</f>
        <v>11.7</v>
      </c>
      <c r="F1782" s="40">
        <f t="shared" ca="1" si="1378"/>
        <v>13.5</v>
      </c>
      <c r="G1782" s="40">
        <f t="shared" ca="1" si="1378"/>
        <v>14.1</v>
      </c>
      <c r="H1782" s="40">
        <f t="shared" ca="1" si="1378"/>
        <v>12.4</v>
      </c>
      <c r="I1782" s="40">
        <f t="shared" ca="1" si="1378"/>
        <v>13.7</v>
      </c>
      <c r="J1782" s="40">
        <f t="shared" ca="1" si="1378"/>
        <v>14</v>
      </c>
      <c r="K1782" s="40">
        <f t="shared" ca="1" si="1378"/>
        <v>11.7</v>
      </c>
      <c r="L1782" s="40">
        <f t="shared" ca="1" si="1378"/>
        <v>14</v>
      </c>
      <c r="M1782" s="40">
        <f t="shared" ca="1" si="1378"/>
        <v>13.1</v>
      </c>
      <c r="N1782" s="40">
        <f t="shared" ca="1" si="1378"/>
        <v>14.2</v>
      </c>
      <c r="O1782" s="40">
        <f t="shared" ca="1" si="1378"/>
        <v>20.5</v>
      </c>
      <c r="P1782" s="40">
        <f t="shared" ca="1" si="1378"/>
        <v>14.9</v>
      </c>
      <c r="Q1782" s="40">
        <f t="shared" ca="1" si="1378"/>
        <v>14</v>
      </c>
      <c r="R1782" s="40">
        <f t="shared" ca="1" si="1378"/>
        <v>15.2</v>
      </c>
      <c r="S1782" s="40">
        <f t="shared" ca="1" si="1378"/>
        <v>14.9</v>
      </c>
      <c r="T1782" s="40">
        <f t="shared" ca="1" si="1378"/>
        <v>17.899999999999999</v>
      </c>
      <c r="U1782" s="40">
        <f t="shared" ca="1" si="1378"/>
        <v>13.1</v>
      </c>
      <c r="V1782" s="40">
        <f t="shared" ca="1" si="1378"/>
        <v>12.8</v>
      </c>
      <c r="W1782" s="40">
        <f t="shared" ca="1" si="1378"/>
        <v>11.7</v>
      </c>
      <c r="X1782" s="40">
        <f t="shared" ca="1" si="1378"/>
        <v>14.2</v>
      </c>
      <c r="Y1782" s="40">
        <f t="shared" ca="1" si="1378"/>
        <v>17.899999999999999</v>
      </c>
      <c r="AA1782" s="40">
        <f ca="1">MEDIAN(D1782:Y1782)</f>
        <v>14</v>
      </c>
    </row>
    <row r="1783" spans="2:27" x14ac:dyDescent="0.25">
      <c r="B1783" s="47"/>
    </row>
    <row r="1784" spans="2:27" x14ac:dyDescent="0.25">
      <c r="B1784" s="47">
        <f>B1781+1</f>
        <v>592</v>
      </c>
      <c r="C1784" s="49" t="s">
        <v>46</v>
      </c>
      <c r="D1784" s="21">
        <f ca="1">RANDBETWEEN(1,22)</f>
        <v>12</v>
      </c>
      <c r="E1784" s="21">
        <f t="shared" ref="E1784:Y1784" ca="1" si="1379">RANDBETWEEN(1,22)</f>
        <v>16</v>
      </c>
      <c r="F1784" s="21">
        <f t="shared" ca="1" si="1379"/>
        <v>12</v>
      </c>
      <c r="G1784" s="21">
        <f t="shared" ca="1" si="1379"/>
        <v>17</v>
      </c>
      <c r="H1784" s="21">
        <f t="shared" ca="1" si="1379"/>
        <v>2</v>
      </c>
      <c r="I1784" s="21">
        <f t="shared" ca="1" si="1379"/>
        <v>19</v>
      </c>
      <c r="J1784" s="21">
        <f t="shared" ca="1" si="1379"/>
        <v>20</v>
      </c>
      <c r="K1784" s="21">
        <f t="shared" ca="1" si="1379"/>
        <v>12</v>
      </c>
      <c r="L1784" s="21">
        <f t="shared" ca="1" si="1379"/>
        <v>20</v>
      </c>
      <c r="M1784" s="21">
        <f t="shared" ca="1" si="1379"/>
        <v>3</v>
      </c>
      <c r="N1784" s="21">
        <f t="shared" ca="1" si="1379"/>
        <v>14</v>
      </c>
      <c r="O1784" s="21">
        <f t="shared" ca="1" si="1379"/>
        <v>11</v>
      </c>
      <c r="P1784" s="21">
        <f t="shared" ca="1" si="1379"/>
        <v>22</v>
      </c>
      <c r="Q1784" s="21">
        <f t="shared" ca="1" si="1379"/>
        <v>12</v>
      </c>
      <c r="R1784" s="21">
        <f t="shared" ca="1" si="1379"/>
        <v>9</v>
      </c>
      <c r="S1784" s="21">
        <f t="shared" ca="1" si="1379"/>
        <v>8</v>
      </c>
      <c r="T1784" s="21">
        <f t="shared" ca="1" si="1379"/>
        <v>3</v>
      </c>
      <c r="U1784" s="21">
        <f t="shared" ca="1" si="1379"/>
        <v>4</v>
      </c>
      <c r="V1784" s="21">
        <f t="shared" ca="1" si="1379"/>
        <v>2</v>
      </c>
      <c r="W1784" s="21">
        <f t="shared" ca="1" si="1379"/>
        <v>22</v>
      </c>
      <c r="X1784" s="21">
        <f t="shared" ca="1" si="1379"/>
        <v>10</v>
      </c>
      <c r="Y1784" s="21">
        <f t="shared" ca="1" si="1379"/>
        <v>2</v>
      </c>
    </row>
    <row r="1785" spans="2:27" x14ac:dyDescent="0.25">
      <c r="B1785" s="47"/>
      <c r="C1785" s="49" t="s">
        <v>1</v>
      </c>
      <c r="D1785" s="40">
        <f ca="1">INDEX($D$6:$Y$6,MATCH(D1784,$D$5:$Y$5))</f>
        <v>20.100000000000001</v>
      </c>
      <c r="E1785" s="40">
        <f t="shared" ref="E1785:Y1785" ca="1" si="1380">INDEX($D$6:$Y$6,MATCH(E1784,$D$5:$Y$5))</f>
        <v>14.1</v>
      </c>
      <c r="F1785" s="40">
        <f t="shared" ca="1" si="1380"/>
        <v>20.100000000000001</v>
      </c>
      <c r="G1785" s="40">
        <f t="shared" ca="1" si="1380"/>
        <v>12.7</v>
      </c>
      <c r="H1785" s="40">
        <f t="shared" ca="1" si="1380"/>
        <v>14.2</v>
      </c>
      <c r="I1785" s="40">
        <f t="shared" ca="1" si="1380"/>
        <v>17.899999999999999</v>
      </c>
      <c r="J1785" s="40">
        <f t="shared" ca="1" si="1380"/>
        <v>11.7</v>
      </c>
      <c r="K1785" s="40">
        <f t="shared" ca="1" si="1380"/>
        <v>20.100000000000001</v>
      </c>
      <c r="L1785" s="40">
        <f t="shared" ca="1" si="1380"/>
        <v>11.7</v>
      </c>
      <c r="M1785" s="40">
        <f t="shared" ca="1" si="1380"/>
        <v>15.1</v>
      </c>
      <c r="N1785" s="40">
        <f t="shared" ca="1" si="1380"/>
        <v>11.2</v>
      </c>
      <c r="O1785" s="40">
        <f t="shared" ca="1" si="1380"/>
        <v>14.4</v>
      </c>
      <c r="P1785" s="40">
        <f t="shared" ca="1" si="1380"/>
        <v>13.5</v>
      </c>
      <c r="Q1785" s="40">
        <f t="shared" ca="1" si="1380"/>
        <v>20.100000000000001</v>
      </c>
      <c r="R1785" s="40">
        <f t="shared" ca="1" si="1380"/>
        <v>14</v>
      </c>
      <c r="S1785" s="40">
        <f t="shared" ca="1" si="1380"/>
        <v>14.9</v>
      </c>
      <c r="T1785" s="40">
        <f t="shared" ca="1" si="1380"/>
        <v>15.1</v>
      </c>
      <c r="U1785" s="40">
        <f t="shared" ca="1" si="1380"/>
        <v>15</v>
      </c>
      <c r="V1785" s="40">
        <f t="shared" ca="1" si="1380"/>
        <v>14.2</v>
      </c>
      <c r="W1785" s="40">
        <f t="shared" ca="1" si="1380"/>
        <v>13.5</v>
      </c>
      <c r="X1785" s="40">
        <f t="shared" ca="1" si="1380"/>
        <v>14</v>
      </c>
      <c r="Y1785" s="40">
        <f t="shared" ca="1" si="1380"/>
        <v>14.2</v>
      </c>
      <c r="AA1785" s="40">
        <f ca="1">MEDIAN(D1785:Y1785)</f>
        <v>14.2</v>
      </c>
    </row>
    <row r="1786" spans="2:27" x14ac:dyDescent="0.25">
      <c r="B1786" s="47"/>
    </row>
    <row r="1787" spans="2:27" x14ac:dyDescent="0.25">
      <c r="B1787" s="47">
        <f>B1784+1</f>
        <v>593</v>
      </c>
      <c r="C1787" s="49" t="s">
        <v>46</v>
      </c>
      <c r="D1787" s="21">
        <f ca="1">RANDBETWEEN(1,22)</f>
        <v>22</v>
      </c>
      <c r="E1787" s="21">
        <f t="shared" ref="E1787:Y1787" ca="1" si="1381">RANDBETWEEN(1,22)</f>
        <v>18</v>
      </c>
      <c r="F1787" s="21">
        <f t="shared" ca="1" si="1381"/>
        <v>2</v>
      </c>
      <c r="G1787" s="21">
        <f t="shared" ca="1" si="1381"/>
        <v>5</v>
      </c>
      <c r="H1787" s="21">
        <f t="shared" ca="1" si="1381"/>
        <v>21</v>
      </c>
      <c r="I1787" s="21">
        <f t="shared" ca="1" si="1381"/>
        <v>12</v>
      </c>
      <c r="J1787" s="21">
        <f t="shared" ca="1" si="1381"/>
        <v>12</v>
      </c>
      <c r="K1787" s="21">
        <f t="shared" ca="1" si="1381"/>
        <v>11</v>
      </c>
      <c r="L1787" s="21">
        <f t="shared" ca="1" si="1381"/>
        <v>17</v>
      </c>
      <c r="M1787" s="21">
        <f t="shared" ca="1" si="1381"/>
        <v>2</v>
      </c>
      <c r="N1787" s="21">
        <f t="shared" ca="1" si="1381"/>
        <v>10</v>
      </c>
      <c r="O1787" s="21">
        <f t="shared" ca="1" si="1381"/>
        <v>1</v>
      </c>
      <c r="P1787" s="21">
        <f t="shared" ca="1" si="1381"/>
        <v>2</v>
      </c>
      <c r="Q1787" s="21">
        <f t="shared" ca="1" si="1381"/>
        <v>6</v>
      </c>
      <c r="R1787" s="21">
        <f t="shared" ca="1" si="1381"/>
        <v>2</v>
      </c>
      <c r="S1787" s="21">
        <f t="shared" ca="1" si="1381"/>
        <v>8</v>
      </c>
      <c r="T1787" s="21">
        <f t="shared" ca="1" si="1381"/>
        <v>7</v>
      </c>
      <c r="U1787" s="21">
        <f t="shared" ca="1" si="1381"/>
        <v>3</v>
      </c>
      <c r="V1787" s="21">
        <f t="shared" ca="1" si="1381"/>
        <v>5</v>
      </c>
      <c r="W1787" s="21">
        <f t="shared" ca="1" si="1381"/>
        <v>21</v>
      </c>
      <c r="X1787" s="21">
        <f t="shared" ca="1" si="1381"/>
        <v>22</v>
      </c>
      <c r="Y1787" s="21">
        <f t="shared" ca="1" si="1381"/>
        <v>2</v>
      </c>
    </row>
    <row r="1788" spans="2:27" x14ac:dyDescent="0.25">
      <c r="B1788" s="47"/>
      <c r="C1788" s="49" t="s">
        <v>1</v>
      </c>
      <c r="D1788" s="40">
        <f ca="1">INDEX($D$6:$Y$6,MATCH(D1787,$D$5:$Y$5))</f>
        <v>13.5</v>
      </c>
      <c r="E1788" s="40">
        <f t="shared" ref="E1788:Y1788" ca="1" si="1382">INDEX($D$6:$Y$6,MATCH(E1787,$D$5:$Y$5))</f>
        <v>12.8</v>
      </c>
      <c r="F1788" s="40">
        <f t="shared" ca="1" si="1382"/>
        <v>14.2</v>
      </c>
      <c r="G1788" s="40">
        <f t="shared" ca="1" si="1382"/>
        <v>12.4</v>
      </c>
      <c r="H1788" s="40">
        <f t="shared" ca="1" si="1382"/>
        <v>13.1</v>
      </c>
      <c r="I1788" s="40">
        <f t="shared" ca="1" si="1382"/>
        <v>20.100000000000001</v>
      </c>
      <c r="J1788" s="40">
        <f t="shared" ca="1" si="1382"/>
        <v>20.100000000000001</v>
      </c>
      <c r="K1788" s="40">
        <f t="shared" ca="1" si="1382"/>
        <v>14.4</v>
      </c>
      <c r="L1788" s="40">
        <f t="shared" ca="1" si="1382"/>
        <v>12.7</v>
      </c>
      <c r="M1788" s="40">
        <f t="shared" ca="1" si="1382"/>
        <v>14.2</v>
      </c>
      <c r="N1788" s="40">
        <f t="shared" ca="1" si="1382"/>
        <v>14</v>
      </c>
      <c r="O1788" s="40">
        <f t="shared" ca="1" si="1382"/>
        <v>15.2</v>
      </c>
      <c r="P1788" s="40">
        <f t="shared" ca="1" si="1382"/>
        <v>14.2</v>
      </c>
      <c r="Q1788" s="40">
        <f t="shared" ca="1" si="1382"/>
        <v>12.2</v>
      </c>
      <c r="R1788" s="40">
        <f t="shared" ca="1" si="1382"/>
        <v>14.2</v>
      </c>
      <c r="S1788" s="40">
        <f t="shared" ca="1" si="1382"/>
        <v>14.9</v>
      </c>
      <c r="T1788" s="40">
        <f t="shared" ca="1" si="1382"/>
        <v>12.7</v>
      </c>
      <c r="U1788" s="40">
        <f t="shared" ca="1" si="1382"/>
        <v>15.1</v>
      </c>
      <c r="V1788" s="40">
        <f t="shared" ca="1" si="1382"/>
        <v>12.4</v>
      </c>
      <c r="W1788" s="40">
        <f t="shared" ca="1" si="1382"/>
        <v>13.1</v>
      </c>
      <c r="X1788" s="40">
        <f t="shared" ca="1" si="1382"/>
        <v>13.5</v>
      </c>
      <c r="Y1788" s="40">
        <f t="shared" ca="1" si="1382"/>
        <v>14.2</v>
      </c>
      <c r="AA1788" s="40">
        <f ca="1">MEDIAN(D1788:Y1788)</f>
        <v>14.1</v>
      </c>
    </row>
    <row r="1789" spans="2:27" x14ac:dyDescent="0.25">
      <c r="B1789" s="47"/>
    </row>
    <row r="1790" spans="2:27" x14ac:dyDescent="0.25">
      <c r="B1790" s="47">
        <f>B1787+1</f>
        <v>594</v>
      </c>
      <c r="C1790" s="49" t="s">
        <v>46</v>
      </c>
      <c r="D1790" s="21">
        <f ca="1">RANDBETWEEN(1,22)</f>
        <v>22</v>
      </c>
      <c r="E1790" s="21">
        <f t="shared" ref="E1790:Y1790" ca="1" si="1383">RANDBETWEEN(1,22)</f>
        <v>19</v>
      </c>
      <c r="F1790" s="21">
        <f t="shared" ca="1" si="1383"/>
        <v>13</v>
      </c>
      <c r="G1790" s="21">
        <f t="shared" ca="1" si="1383"/>
        <v>9</v>
      </c>
      <c r="H1790" s="21">
        <f t="shared" ca="1" si="1383"/>
        <v>19</v>
      </c>
      <c r="I1790" s="21">
        <f t="shared" ca="1" si="1383"/>
        <v>18</v>
      </c>
      <c r="J1790" s="21">
        <f t="shared" ca="1" si="1383"/>
        <v>22</v>
      </c>
      <c r="K1790" s="21">
        <f t="shared" ca="1" si="1383"/>
        <v>15</v>
      </c>
      <c r="L1790" s="21">
        <f t="shared" ca="1" si="1383"/>
        <v>9</v>
      </c>
      <c r="M1790" s="21">
        <f t="shared" ca="1" si="1383"/>
        <v>18</v>
      </c>
      <c r="N1790" s="21">
        <f t="shared" ca="1" si="1383"/>
        <v>10</v>
      </c>
      <c r="O1790" s="21">
        <f t="shared" ca="1" si="1383"/>
        <v>3</v>
      </c>
      <c r="P1790" s="21">
        <f t="shared" ca="1" si="1383"/>
        <v>12</v>
      </c>
      <c r="Q1790" s="21">
        <f t="shared" ca="1" si="1383"/>
        <v>3</v>
      </c>
      <c r="R1790" s="21">
        <f t="shared" ca="1" si="1383"/>
        <v>17</v>
      </c>
      <c r="S1790" s="21">
        <f t="shared" ca="1" si="1383"/>
        <v>16</v>
      </c>
      <c r="T1790" s="21">
        <f t="shared" ca="1" si="1383"/>
        <v>13</v>
      </c>
      <c r="U1790" s="21">
        <f t="shared" ca="1" si="1383"/>
        <v>18</v>
      </c>
      <c r="V1790" s="21">
        <f t="shared" ca="1" si="1383"/>
        <v>21</v>
      </c>
      <c r="W1790" s="21">
        <f t="shared" ca="1" si="1383"/>
        <v>11</v>
      </c>
      <c r="X1790" s="21">
        <f t="shared" ca="1" si="1383"/>
        <v>9</v>
      </c>
      <c r="Y1790" s="21">
        <f t="shared" ca="1" si="1383"/>
        <v>11</v>
      </c>
    </row>
    <row r="1791" spans="2:27" x14ac:dyDescent="0.25">
      <c r="B1791" s="47"/>
      <c r="C1791" s="49" t="s">
        <v>1</v>
      </c>
      <c r="D1791" s="40">
        <f ca="1">INDEX($D$6:$Y$6,MATCH(D1790,$D$5:$Y$5))</f>
        <v>13.5</v>
      </c>
      <c r="E1791" s="40">
        <f t="shared" ref="E1791:Y1791" ca="1" si="1384">INDEX($D$6:$Y$6,MATCH(E1790,$D$5:$Y$5))</f>
        <v>17.899999999999999</v>
      </c>
      <c r="F1791" s="40">
        <f t="shared" ca="1" si="1384"/>
        <v>20.5</v>
      </c>
      <c r="G1791" s="40">
        <f t="shared" ca="1" si="1384"/>
        <v>14</v>
      </c>
      <c r="H1791" s="40">
        <f t="shared" ca="1" si="1384"/>
        <v>17.899999999999999</v>
      </c>
      <c r="I1791" s="40">
        <f t="shared" ca="1" si="1384"/>
        <v>12.8</v>
      </c>
      <c r="J1791" s="40">
        <f t="shared" ca="1" si="1384"/>
        <v>13.5</v>
      </c>
      <c r="K1791" s="40">
        <f t="shared" ca="1" si="1384"/>
        <v>13.7</v>
      </c>
      <c r="L1791" s="40">
        <f t="shared" ca="1" si="1384"/>
        <v>14</v>
      </c>
      <c r="M1791" s="40">
        <f t="shared" ca="1" si="1384"/>
        <v>12.8</v>
      </c>
      <c r="N1791" s="40">
        <f t="shared" ca="1" si="1384"/>
        <v>14</v>
      </c>
      <c r="O1791" s="40">
        <f t="shared" ca="1" si="1384"/>
        <v>15.1</v>
      </c>
      <c r="P1791" s="40">
        <f t="shared" ca="1" si="1384"/>
        <v>20.100000000000001</v>
      </c>
      <c r="Q1791" s="40">
        <f t="shared" ca="1" si="1384"/>
        <v>15.1</v>
      </c>
      <c r="R1791" s="40">
        <f t="shared" ca="1" si="1384"/>
        <v>12.7</v>
      </c>
      <c r="S1791" s="40">
        <f t="shared" ca="1" si="1384"/>
        <v>14.1</v>
      </c>
      <c r="T1791" s="40">
        <f t="shared" ca="1" si="1384"/>
        <v>20.5</v>
      </c>
      <c r="U1791" s="40">
        <f t="shared" ca="1" si="1384"/>
        <v>12.8</v>
      </c>
      <c r="V1791" s="40">
        <f t="shared" ca="1" si="1384"/>
        <v>13.1</v>
      </c>
      <c r="W1791" s="40">
        <f t="shared" ca="1" si="1384"/>
        <v>14.4</v>
      </c>
      <c r="X1791" s="40">
        <f t="shared" ca="1" si="1384"/>
        <v>14</v>
      </c>
      <c r="Y1791" s="40">
        <f t="shared" ca="1" si="1384"/>
        <v>14.4</v>
      </c>
      <c r="AA1791" s="40">
        <f ca="1">MEDIAN(D1791:Y1791)</f>
        <v>14</v>
      </c>
    </row>
    <row r="1792" spans="2:27" x14ac:dyDescent="0.25">
      <c r="B1792" s="47"/>
    </row>
    <row r="1793" spans="2:27" x14ac:dyDescent="0.25">
      <c r="B1793" s="47">
        <f>B1790+1</f>
        <v>595</v>
      </c>
      <c r="C1793" s="49" t="s">
        <v>46</v>
      </c>
      <c r="D1793" s="21">
        <f ca="1">RANDBETWEEN(1,22)</f>
        <v>6</v>
      </c>
      <c r="E1793" s="21">
        <f t="shared" ref="E1793:Y1793" ca="1" si="1385">RANDBETWEEN(1,22)</f>
        <v>13</v>
      </c>
      <c r="F1793" s="21">
        <f t="shared" ca="1" si="1385"/>
        <v>18</v>
      </c>
      <c r="G1793" s="21">
        <f t="shared" ca="1" si="1385"/>
        <v>18</v>
      </c>
      <c r="H1793" s="21">
        <f t="shared" ca="1" si="1385"/>
        <v>13</v>
      </c>
      <c r="I1793" s="21">
        <f t="shared" ca="1" si="1385"/>
        <v>9</v>
      </c>
      <c r="J1793" s="21">
        <f t="shared" ca="1" si="1385"/>
        <v>1</v>
      </c>
      <c r="K1793" s="21">
        <f t="shared" ca="1" si="1385"/>
        <v>18</v>
      </c>
      <c r="L1793" s="21">
        <f t="shared" ca="1" si="1385"/>
        <v>3</v>
      </c>
      <c r="M1793" s="21">
        <f t="shared" ca="1" si="1385"/>
        <v>15</v>
      </c>
      <c r="N1793" s="21">
        <f t="shared" ca="1" si="1385"/>
        <v>9</v>
      </c>
      <c r="O1793" s="21">
        <f t="shared" ca="1" si="1385"/>
        <v>1</v>
      </c>
      <c r="P1793" s="21">
        <f t="shared" ca="1" si="1385"/>
        <v>10</v>
      </c>
      <c r="Q1793" s="21">
        <f t="shared" ca="1" si="1385"/>
        <v>2</v>
      </c>
      <c r="R1793" s="21">
        <f t="shared" ca="1" si="1385"/>
        <v>22</v>
      </c>
      <c r="S1793" s="21">
        <f t="shared" ca="1" si="1385"/>
        <v>18</v>
      </c>
      <c r="T1793" s="21">
        <f t="shared" ca="1" si="1385"/>
        <v>7</v>
      </c>
      <c r="U1793" s="21">
        <f t="shared" ca="1" si="1385"/>
        <v>17</v>
      </c>
      <c r="V1793" s="21">
        <f t="shared" ca="1" si="1385"/>
        <v>20</v>
      </c>
      <c r="W1793" s="21">
        <f t="shared" ca="1" si="1385"/>
        <v>8</v>
      </c>
      <c r="X1793" s="21">
        <f t="shared" ca="1" si="1385"/>
        <v>6</v>
      </c>
      <c r="Y1793" s="21">
        <f t="shared" ca="1" si="1385"/>
        <v>10</v>
      </c>
    </row>
    <row r="1794" spans="2:27" x14ac:dyDescent="0.25">
      <c r="B1794" s="47"/>
      <c r="C1794" s="49" t="s">
        <v>1</v>
      </c>
      <c r="D1794" s="40">
        <f ca="1">INDEX($D$6:$Y$6,MATCH(D1793,$D$5:$Y$5))</f>
        <v>12.2</v>
      </c>
      <c r="E1794" s="40">
        <f t="shared" ref="E1794:Y1794" ca="1" si="1386">INDEX($D$6:$Y$6,MATCH(E1793,$D$5:$Y$5))</f>
        <v>20.5</v>
      </c>
      <c r="F1794" s="40">
        <f t="shared" ca="1" si="1386"/>
        <v>12.8</v>
      </c>
      <c r="G1794" s="40">
        <f t="shared" ca="1" si="1386"/>
        <v>12.8</v>
      </c>
      <c r="H1794" s="40">
        <f t="shared" ca="1" si="1386"/>
        <v>20.5</v>
      </c>
      <c r="I1794" s="40">
        <f t="shared" ca="1" si="1386"/>
        <v>14</v>
      </c>
      <c r="J1794" s="40">
        <f t="shared" ca="1" si="1386"/>
        <v>15.2</v>
      </c>
      <c r="K1794" s="40">
        <f t="shared" ca="1" si="1386"/>
        <v>12.8</v>
      </c>
      <c r="L1794" s="40">
        <f t="shared" ca="1" si="1386"/>
        <v>15.1</v>
      </c>
      <c r="M1794" s="40">
        <f t="shared" ca="1" si="1386"/>
        <v>13.7</v>
      </c>
      <c r="N1794" s="40">
        <f t="shared" ca="1" si="1386"/>
        <v>14</v>
      </c>
      <c r="O1794" s="40">
        <f t="shared" ca="1" si="1386"/>
        <v>15.2</v>
      </c>
      <c r="P1794" s="40">
        <f t="shared" ca="1" si="1386"/>
        <v>14</v>
      </c>
      <c r="Q1794" s="40">
        <f t="shared" ca="1" si="1386"/>
        <v>14.2</v>
      </c>
      <c r="R1794" s="40">
        <f t="shared" ca="1" si="1386"/>
        <v>13.5</v>
      </c>
      <c r="S1794" s="40">
        <f t="shared" ca="1" si="1386"/>
        <v>12.8</v>
      </c>
      <c r="T1794" s="40">
        <f t="shared" ca="1" si="1386"/>
        <v>12.7</v>
      </c>
      <c r="U1794" s="40">
        <f t="shared" ca="1" si="1386"/>
        <v>12.7</v>
      </c>
      <c r="V1794" s="40">
        <f t="shared" ca="1" si="1386"/>
        <v>11.7</v>
      </c>
      <c r="W1794" s="40">
        <f t="shared" ca="1" si="1386"/>
        <v>14.9</v>
      </c>
      <c r="X1794" s="40">
        <f t="shared" ca="1" si="1386"/>
        <v>12.2</v>
      </c>
      <c r="Y1794" s="40">
        <f t="shared" ca="1" si="1386"/>
        <v>14</v>
      </c>
      <c r="AA1794" s="40">
        <f ca="1">MEDIAN(D1794:Y1794)</f>
        <v>13.85</v>
      </c>
    </row>
    <row r="1795" spans="2:27" x14ac:dyDescent="0.25">
      <c r="B1795" s="47"/>
    </row>
    <row r="1796" spans="2:27" x14ac:dyDescent="0.25">
      <c r="B1796" s="47">
        <f>B1793+1</f>
        <v>596</v>
      </c>
      <c r="C1796" s="49" t="s">
        <v>46</v>
      </c>
      <c r="D1796" s="21">
        <f ca="1">RANDBETWEEN(1,22)</f>
        <v>16</v>
      </c>
      <c r="E1796" s="21">
        <f t="shared" ref="E1796:Y1796" ca="1" si="1387">RANDBETWEEN(1,22)</f>
        <v>22</v>
      </c>
      <c r="F1796" s="21">
        <f t="shared" ca="1" si="1387"/>
        <v>13</v>
      </c>
      <c r="G1796" s="21">
        <f t="shared" ca="1" si="1387"/>
        <v>7</v>
      </c>
      <c r="H1796" s="21">
        <f t="shared" ca="1" si="1387"/>
        <v>15</v>
      </c>
      <c r="I1796" s="21">
        <f t="shared" ca="1" si="1387"/>
        <v>5</v>
      </c>
      <c r="J1796" s="21">
        <f t="shared" ca="1" si="1387"/>
        <v>22</v>
      </c>
      <c r="K1796" s="21">
        <f t="shared" ca="1" si="1387"/>
        <v>4</v>
      </c>
      <c r="L1796" s="21">
        <f t="shared" ca="1" si="1387"/>
        <v>1</v>
      </c>
      <c r="M1796" s="21">
        <f t="shared" ca="1" si="1387"/>
        <v>7</v>
      </c>
      <c r="N1796" s="21">
        <f t="shared" ca="1" si="1387"/>
        <v>3</v>
      </c>
      <c r="O1796" s="21">
        <f t="shared" ca="1" si="1387"/>
        <v>19</v>
      </c>
      <c r="P1796" s="21">
        <f t="shared" ca="1" si="1387"/>
        <v>11</v>
      </c>
      <c r="Q1796" s="21">
        <f t="shared" ca="1" si="1387"/>
        <v>15</v>
      </c>
      <c r="R1796" s="21">
        <f t="shared" ca="1" si="1387"/>
        <v>12</v>
      </c>
      <c r="S1796" s="21">
        <f t="shared" ca="1" si="1387"/>
        <v>18</v>
      </c>
      <c r="T1796" s="21">
        <f t="shared" ca="1" si="1387"/>
        <v>21</v>
      </c>
      <c r="U1796" s="21">
        <f t="shared" ca="1" si="1387"/>
        <v>10</v>
      </c>
      <c r="V1796" s="21">
        <f t="shared" ca="1" si="1387"/>
        <v>16</v>
      </c>
      <c r="W1796" s="21">
        <f t="shared" ca="1" si="1387"/>
        <v>18</v>
      </c>
      <c r="X1796" s="21">
        <f t="shared" ca="1" si="1387"/>
        <v>11</v>
      </c>
      <c r="Y1796" s="21">
        <f t="shared" ca="1" si="1387"/>
        <v>6</v>
      </c>
    </row>
    <row r="1797" spans="2:27" x14ac:dyDescent="0.25">
      <c r="B1797" s="47"/>
      <c r="C1797" s="49" t="s">
        <v>1</v>
      </c>
      <c r="D1797" s="40">
        <f ca="1">INDEX($D$6:$Y$6,MATCH(D1796,$D$5:$Y$5))</f>
        <v>14.1</v>
      </c>
      <c r="E1797" s="40">
        <f t="shared" ref="E1797:Y1797" ca="1" si="1388">INDEX($D$6:$Y$6,MATCH(E1796,$D$5:$Y$5))</f>
        <v>13.5</v>
      </c>
      <c r="F1797" s="40">
        <f t="shared" ca="1" si="1388"/>
        <v>20.5</v>
      </c>
      <c r="G1797" s="40">
        <f t="shared" ca="1" si="1388"/>
        <v>12.7</v>
      </c>
      <c r="H1797" s="40">
        <f t="shared" ca="1" si="1388"/>
        <v>13.7</v>
      </c>
      <c r="I1797" s="40">
        <f t="shared" ca="1" si="1388"/>
        <v>12.4</v>
      </c>
      <c r="J1797" s="40">
        <f t="shared" ca="1" si="1388"/>
        <v>13.5</v>
      </c>
      <c r="K1797" s="40">
        <f t="shared" ca="1" si="1388"/>
        <v>15</v>
      </c>
      <c r="L1797" s="40">
        <f t="shared" ca="1" si="1388"/>
        <v>15.2</v>
      </c>
      <c r="M1797" s="40">
        <f t="shared" ca="1" si="1388"/>
        <v>12.7</v>
      </c>
      <c r="N1797" s="40">
        <f t="shared" ca="1" si="1388"/>
        <v>15.1</v>
      </c>
      <c r="O1797" s="40">
        <f t="shared" ca="1" si="1388"/>
        <v>17.899999999999999</v>
      </c>
      <c r="P1797" s="40">
        <f t="shared" ca="1" si="1388"/>
        <v>14.4</v>
      </c>
      <c r="Q1797" s="40">
        <f t="shared" ca="1" si="1388"/>
        <v>13.7</v>
      </c>
      <c r="R1797" s="40">
        <f t="shared" ca="1" si="1388"/>
        <v>20.100000000000001</v>
      </c>
      <c r="S1797" s="40">
        <f t="shared" ca="1" si="1388"/>
        <v>12.8</v>
      </c>
      <c r="T1797" s="40">
        <f t="shared" ca="1" si="1388"/>
        <v>13.1</v>
      </c>
      <c r="U1797" s="40">
        <f t="shared" ca="1" si="1388"/>
        <v>14</v>
      </c>
      <c r="V1797" s="40">
        <f t="shared" ca="1" si="1388"/>
        <v>14.1</v>
      </c>
      <c r="W1797" s="40">
        <f t="shared" ca="1" si="1388"/>
        <v>12.8</v>
      </c>
      <c r="X1797" s="40">
        <f t="shared" ca="1" si="1388"/>
        <v>14.4</v>
      </c>
      <c r="Y1797" s="40">
        <f t="shared" ca="1" si="1388"/>
        <v>12.2</v>
      </c>
      <c r="AA1797" s="40">
        <f ca="1">MEDIAN(D1797:Y1797)</f>
        <v>13.85</v>
      </c>
    </row>
    <row r="1798" spans="2:27" x14ac:dyDescent="0.25">
      <c r="B1798" s="47"/>
    </row>
    <row r="1799" spans="2:27" x14ac:dyDescent="0.25">
      <c r="B1799" s="47">
        <f>B1796+1</f>
        <v>597</v>
      </c>
      <c r="C1799" s="49" t="s">
        <v>46</v>
      </c>
      <c r="D1799" s="21">
        <f ca="1">RANDBETWEEN(1,22)</f>
        <v>14</v>
      </c>
      <c r="E1799" s="21">
        <f t="shared" ref="E1799:Y1799" ca="1" si="1389">RANDBETWEEN(1,22)</f>
        <v>18</v>
      </c>
      <c r="F1799" s="21">
        <f t="shared" ca="1" si="1389"/>
        <v>12</v>
      </c>
      <c r="G1799" s="21">
        <f t="shared" ca="1" si="1389"/>
        <v>22</v>
      </c>
      <c r="H1799" s="21">
        <f t="shared" ca="1" si="1389"/>
        <v>1</v>
      </c>
      <c r="I1799" s="21">
        <f t="shared" ca="1" si="1389"/>
        <v>20</v>
      </c>
      <c r="J1799" s="21">
        <f t="shared" ca="1" si="1389"/>
        <v>3</v>
      </c>
      <c r="K1799" s="21">
        <f t="shared" ca="1" si="1389"/>
        <v>7</v>
      </c>
      <c r="L1799" s="21">
        <f t="shared" ca="1" si="1389"/>
        <v>2</v>
      </c>
      <c r="M1799" s="21">
        <f t="shared" ca="1" si="1389"/>
        <v>19</v>
      </c>
      <c r="N1799" s="21">
        <f t="shared" ca="1" si="1389"/>
        <v>22</v>
      </c>
      <c r="O1799" s="21">
        <f t="shared" ca="1" si="1389"/>
        <v>8</v>
      </c>
      <c r="P1799" s="21">
        <f t="shared" ca="1" si="1389"/>
        <v>19</v>
      </c>
      <c r="Q1799" s="21">
        <f t="shared" ca="1" si="1389"/>
        <v>17</v>
      </c>
      <c r="R1799" s="21">
        <f t="shared" ca="1" si="1389"/>
        <v>2</v>
      </c>
      <c r="S1799" s="21">
        <f t="shared" ca="1" si="1389"/>
        <v>19</v>
      </c>
      <c r="T1799" s="21">
        <f t="shared" ca="1" si="1389"/>
        <v>2</v>
      </c>
      <c r="U1799" s="21">
        <f t="shared" ca="1" si="1389"/>
        <v>6</v>
      </c>
      <c r="V1799" s="21">
        <f t="shared" ca="1" si="1389"/>
        <v>1</v>
      </c>
      <c r="W1799" s="21">
        <f t="shared" ca="1" si="1389"/>
        <v>1</v>
      </c>
      <c r="X1799" s="21">
        <f t="shared" ca="1" si="1389"/>
        <v>2</v>
      </c>
      <c r="Y1799" s="21">
        <f t="shared" ca="1" si="1389"/>
        <v>5</v>
      </c>
    </row>
    <row r="1800" spans="2:27" x14ac:dyDescent="0.25">
      <c r="B1800" s="47"/>
      <c r="C1800" s="49" t="s">
        <v>1</v>
      </c>
      <c r="D1800" s="40">
        <f ca="1">INDEX($D$6:$Y$6,MATCH(D1799,$D$5:$Y$5))</f>
        <v>11.2</v>
      </c>
      <c r="E1800" s="40">
        <f t="shared" ref="E1800:Y1800" ca="1" si="1390">INDEX($D$6:$Y$6,MATCH(E1799,$D$5:$Y$5))</f>
        <v>12.8</v>
      </c>
      <c r="F1800" s="40">
        <f t="shared" ca="1" si="1390"/>
        <v>20.100000000000001</v>
      </c>
      <c r="G1800" s="40">
        <f t="shared" ca="1" si="1390"/>
        <v>13.5</v>
      </c>
      <c r="H1800" s="40">
        <f t="shared" ca="1" si="1390"/>
        <v>15.2</v>
      </c>
      <c r="I1800" s="40">
        <f t="shared" ca="1" si="1390"/>
        <v>11.7</v>
      </c>
      <c r="J1800" s="40">
        <f t="shared" ca="1" si="1390"/>
        <v>15.1</v>
      </c>
      <c r="K1800" s="40">
        <f t="shared" ca="1" si="1390"/>
        <v>12.7</v>
      </c>
      <c r="L1800" s="40">
        <f t="shared" ca="1" si="1390"/>
        <v>14.2</v>
      </c>
      <c r="M1800" s="40">
        <f t="shared" ca="1" si="1390"/>
        <v>17.899999999999999</v>
      </c>
      <c r="N1800" s="40">
        <f t="shared" ca="1" si="1390"/>
        <v>13.5</v>
      </c>
      <c r="O1800" s="40">
        <f t="shared" ca="1" si="1390"/>
        <v>14.9</v>
      </c>
      <c r="P1800" s="40">
        <f t="shared" ca="1" si="1390"/>
        <v>17.899999999999999</v>
      </c>
      <c r="Q1800" s="40">
        <f t="shared" ca="1" si="1390"/>
        <v>12.7</v>
      </c>
      <c r="R1800" s="40">
        <f t="shared" ca="1" si="1390"/>
        <v>14.2</v>
      </c>
      <c r="S1800" s="40">
        <f t="shared" ca="1" si="1390"/>
        <v>17.899999999999999</v>
      </c>
      <c r="T1800" s="40">
        <f t="shared" ca="1" si="1390"/>
        <v>14.2</v>
      </c>
      <c r="U1800" s="40">
        <f t="shared" ca="1" si="1390"/>
        <v>12.2</v>
      </c>
      <c r="V1800" s="40">
        <f t="shared" ca="1" si="1390"/>
        <v>15.2</v>
      </c>
      <c r="W1800" s="40">
        <f t="shared" ca="1" si="1390"/>
        <v>15.2</v>
      </c>
      <c r="X1800" s="40">
        <f t="shared" ca="1" si="1390"/>
        <v>14.2</v>
      </c>
      <c r="Y1800" s="40">
        <f t="shared" ca="1" si="1390"/>
        <v>12.4</v>
      </c>
      <c r="AA1800" s="40">
        <f ca="1">MEDIAN(D1800:Y1800)</f>
        <v>14.2</v>
      </c>
    </row>
    <row r="1801" spans="2:27" x14ac:dyDescent="0.25">
      <c r="B1801" s="47"/>
    </row>
    <row r="1802" spans="2:27" x14ac:dyDescent="0.25">
      <c r="B1802" s="47">
        <f>B1799+1</f>
        <v>598</v>
      </c>
      <c r="C1802" s="49" t="s">
        <v>46</v>
      </c>
      <c r="D1802" s="21">
        <f ca="1">RANDBETWEEN(1,22)</f>
        <v>18</v>
      </c>
      <c r="E1802" s="21">
        <f t="shared" ref="E1802:Y1802" ca="1" si="1391">RANDBETWEEN(1,22)</f>
        <v>8</v>
      </c>
      <c r="F1802" s="21">
        <f t="shared" ca="1" si="1391"/>
        <v>5</v>
      </c>
      <c r="G1802" s="21">
        <f t="shared" ca="1" si="1391"/>
        <v>22</v>
      </c>
      <c r="H1802" s="21">
        <f t="shared" ca="1" si="1391"/>
        <v>20</v>
      </c>
      <c r="I1802" s="21">
        <f t="shared" ca="1" si="1391"/>
        <v>2</v>
      </c>
      <c r="J1802" s="21">
        <f t="shared" ca="1" si="1391"/>
        <v>22</v>
      </c>
      <c r="K1802" s="21">
        <f t="shared" ca="1" si="1391"/>
        <v>5</v>
      </c>
      <c r="L1802" s="21">
        <f t="shared" ca="1" si="1391"/>
        <v>20</v>
      </c>
      <c r="M1802" s="21">
        <f t="shared" ca="1" si="1391"/>
        <v>12</v>
      </c>
      <c r="N1802" s="21">
        <f t="shared" ca="1" si="1391"/>
        <v>9</v>
      </c>
      <c r="O1802" s="21">
        <f t="shared" ca="1" si="1391"/>
        <v>10</v>
      </c>
      <c r="P1802" s="21">
        <f t="shared" ca="1" si="1391"/>
        <v>12</v>
      </c>
      <c r="Q1802" s="21">
        <f t="shared" ca="1" si="1391"/>
        <v>15</v>
      </c>
      <c r="R1802" s="21">
        <f t="shared" ca="1" si="1391"/>
        <v>8</v>
      </c>
      <c r="S1802" s="21">
        <f t="shared" ca="1" si="1391"/>
        <v>10</v>
      </c>
      <c r="T1802" s="21">
        <f t="shared" ca="1" si="1391"/>
        <v>18</v>
      </c>
      <c r="U1802" s="21">
        <f t="shared" ca="1" si="1391"/>
        <v>9</v>
      </c>
      <c r="V1802" s="21">
        <f t="shared" ca="1" si="1391"/>
        <v>10</v>
      </c>
      <c r="W1802" s="21">
        <f t="shared" ca="1" si="1391"/>
        <v>18</v>
      </c>
      <c r="X1802" s="21">
        <f t="shared" ca="1" si="1391"/>
        <v>15</v>
      </c>
      <c r="Y1802" s="21">
        <f t="shared" ca="1" si="1391"/>
        <v>2</v>
      </c>
    </row>
    <row r="1803" spans="2:27" x14ac:dyDescent="0.25">
      <c r="B1803" s="47"/>
      <c r="C1803" s="49" t="s">
        <v>1</v>
      </c>
      <c r="D1803" s="40">
        <f ca="1">INDEX($D$6:$Y$6,MATCH(D1802,$D$5:$Y$5))</f>
        <v>12.8</v>
      </c>
      <c r="E1803" s="40">
        <f t="shared" ref="E1803:Y1803" ca="1" si="1392">INDEX($D$6:$Y$6,MATCH(E1802,$D$5:$Y$5))</f>
        <v>14.9</v>
      </c>
      <c r="F1803" s="40">
        <f t="shared" ca="1" si="1392"/>
        <v>12.4</v>
      </c>
      <c r="G1803" s="40">
        <f t="shared" ca="1" si="1392"/>
        <v>13.5</v>
      </c>
      <c r="H1803" s="40">
        <f t="shared" ca="1" si="1392"/>
        <v>11.7</v>
      </c>
      <c r="I1803" s="40">
        <f t="shared" ca="1" si="1392"/>
        <v>14.2</v>
      </c>
      <c r="J1803" s="40">
        <f t="shared" ca="1" si="1392"/>
        <v>13.5</v>
      </c>
      <c r="K1803" s="40">
        <f t="shared" ca="1" si="1392"/>
        <v>12.4</v>
      </c>
      <c r="L1803" s="40">
        <f t="shared" ca="1" si="1392"/>
        <v>11.7</v>
      </c>
      <c r="M1803" s="40">
        <f t="shared" ca="1" si="1392"/>
        <v>20.100000000000001</v>
      </c>
      <c r="N1803" s="40">
        <f t="shared" ca="1" si="1392"/>
        <v>14</v>
      </c>
      <c r="O1803" s="40">
        <f t="shared" ca="1" si="1392"/>
        <v>14</v>
      </c>
      <c r="P1803" s="40">
        <f t="shared" ca="1" si="1392"/>
        <v>20.100000000000001</v>
      </c>
      <c r="Q1803" s="40">
        <f t="shared" ca="1" si="1392"/>
        <v>13.7</v>
      </c>
      <c r="R1803" s="40">
        <f t="shared" ca="1" si="1392"/>
        <v>14.9</v>
      </c>
      <c r="S1803" s="40">
        <f t="shared" ca="1" si="1392"/>
        <v>14</v>
      </c>
      <c r="T1803" s="40">
        <f t="shared" ca="1" si="1392"/>
        <v>12.8</v>
      </c>
      <c r="U1803" s="40">
        <f t="shared" ca="1" si="1392"/>
        <v>14</v>
      </c>
      <c r="V1803" s="40">
        <f t="shared" ca="1" si="1392"/>
        <v>14</v>
      </c>
      <c r="W1803" s="40">
        <f t="shared" ca="1" si="1392"/>
        <v>12.8</v>
      </c>
      <c r="X1803" s="40">
        <f t="shared" ca="1" si="1392"/>
        <v>13.7</v>
      </c>
      <c r="Y1803" s="40">
        <f t="shared" ca="1" si="1392"/>
        <v>14.2</v>
      </c>
      <c r="AA1803" s="40">
        <f ca="1">MEDIAN(D1803:Y1803)</f>
        <v>13.85</v>
      </c>
    </row>
    <row r="1804" spans="2:27" x14ac:dyDescent="0.25">
      <c r="B1804" s="47"/>
    </row>
    <row r="1805" spans="2:27" x14ac:dyDescent="0.25">
      <c r="B1805" s="47">
        <f>B1802+1</f>
        <v>599</v>
      </c>
      <c r="C1805" s="49" t="s">
        <v>46</v>
      </c>
      <c r="D1805" s="21">
        <f ca="1">RANDBETWEEN(1,22)</f>
        <v>18</v>
      </c>
      <c r="E1805" s="21">
        <f t="shared" ref="E1805:Y1805" ca="1" si="1393">RANDBETWEEN(1,22)</f>
        <v>13</v>
      </c>
      <c r="F1805" s="21">
        <f t="shared" ca="1" si="1393"/>
        <v>6</v>
      </c>
      <c r="G1805" s="21">
        <f t="shared" ca="1" si="1393"/>
        <v>17</v>
      </c>
      <c r="H1805" s="21">
        <f t="shared" ca="1" si="1393"/>
        <v>11</v>
      </c>
      <c r="I1805" s="21">
        <f t="shared" ca="1" si="1393"/>
        <v>11</v>
      </c>
      <c r="J1805" s="21">
        <f t="shared" ca="1" si="1393"/>
        <v>21</v>
      </c>
      <c r="K1805" s="21">
        <f t="shared" ca="1" si="1393"/>
        <v>17</v>
      </c>
      <c r="L1805" s="21">
        <f t="shared" ca="1" si="1393"/>
        <v>15</v>
      </c>
      <c r="M1805" s="21">
        <f t="shared" ca="1" si="1393"/>
        <v>11</v>
      </c>
      <c r="N1805" s="21">
        <f t="shared" ca="1" si="1393"/>
        <v>4</v>
      </c>
      <c r="O1805" s="21">
        <f t="shared" ca="1" si="1393"/>
        <v>1</v>
      </c>
      <c r="P1805" s="21">
        <f t="shared" ca="1" si="1393"/>
        <v>7</v>
      </c>
      <c r="Q1805" s="21">
        <f t="shared" ca="1" si="1393"/>
        <v>10</v>
      </c>
      <c r="R1805" s="21">
        <f t="shared" ca="1" si="1393"/>
        <v>8</v>
      </c>
      <c r="S1805" s="21">
        <f t="shared" ca="1" si="1393"/>
        <v>13</v>
      </c>
      <c r="T1805" s="21">
        <f t="shared" ca="1" si="1393"/>
        <v>21</v>
      </c>
      <c r="U1805" s="21">
        <f t="shared" ca="1" si="1393"/>
        <v>15</v>
      </c>
      <c r="V1805" s="21">
        <f t="shared" ca="1" si="1393"/>
        <v>11</v>
      </c>
      <c r="W1805" s="21">
        <f t="shared" ca="1" si="1393"/>
        <v>22</v>
      </c>
      <c r="X1805" s="21">
        <f t="shared" ca="1" si="1393"/>
        <v>1</v>
      </c>
      <c r="Y1805" s="21">
        <f t="shared" ca="1" si="1393"/>
        <v>7</v>
      </c>
    </row>
    <row r="1806" spans="2:27" x14ac:dyDescent="0.25">
      <c r="B1806" s="47"/>
      <c r="C1806" s="49" t="s">
        <v>1</v>
      </c>
      <c r="D1806" s="40">
        <f ca="1">INDEX($D$6:$Y$6,MATCH(D1805,$D$5:$Y$5))</f>
        <v>12.8</v>
      </c>
      <c r="E1806" s="40">
        <f t="shared" ref="E1806:Y1806" ca="1" si="1394">INDEX($D$6:$Y$6,MATCH(E1805,$D$5:$Y$5))</f>
        <v>20.5</v>
      </c>
      <c r="F1806" s="40">
        <f t="shared" ca="1" si="1394"/>
        <v>12.2</v>
      </c>
      <c r="G1806" s="40">
        <f t="shared" ca="1" si="1394"/>
        <v>12.7</v>
      </c>
      <c r="H1806" s="40">
        <f t="shared" ca="1" si="1394"/>
        <v>14.4</v>
      </c>
      <c r="I1806" s="40">
        <f t="shared" ca="1" si="1394"/>
        <v>14.4</v>
      </c>
      <c r="J1806" s="40">
        <f t="shared" ca="1" si="1394"/>
        <v>13.1</v>
      </c>
      <c r="K1806" s="40">
        <f t="shared" ca="1" si="1394"/>
        <v>12.7</v>
      </c>
      <c r="L1806" s="40">
        <f t="shared" ca="1" si="1394"/>
        <v>13.7</v>
      </c>
      <c r="M1806" s="40">
        <f t="shared" ca="1" si="1394"/>
        <v>14.4</v>
      </c>
      <c r="N1806" s="40">
        <f t="shared" ca="1" si="1394"/>
        <v>15</v>
      </c>
      <c r="O1806" s="40">
        <f t="shared" ca="1" si="1394"/>
        <v>15.2</v>
      </c>
      <c r="P1806" s="40">
        <f t="shared" ca="1" si="1394"/>
        <v>12.7</v>
      </c>
      <c r="Q1806" s="40">
        <f t="shared" ca="1" si="1394"/>
        <v>14</v>
      </c>
      <c r="R1806" s="40">
        <f t="shared" ca="1" si="1394"/>
        <v>14.9</v>
      </c>
      <c r="S1806" s="40">
        <f t="shared" ca="1" si="1394"/>
        <v>20.5</v>
      </c>
      <c r="T1806" s="40">
        <f t="shared" ca="1" si="1394"/>
        <v>13.1</v>
      </c>
      <c r="U1806" s="40">
        <f t="shared" ca="1" si="1394"/>
        <v>13.7</v>
      </c>
      <c r="V1806" s="40">
        <f t="shared" ca="1" si="1394"/>
        <v>14.4</v>
      </c>
      <c r="W1806" s="40">
        <f t="shared" ca="1" si="1394"/>
        <v>13.5</v>
      </c>
      <c r="X1806" s="40">
        <f t="shared" ca="1" si="1394"/>
        <v>15.2</v>
      </c>
      <c r="Y1806" s="40">
        <f t="shared" ca="1" si="1394"/>
        <v>12.7</v>
      </c>
      <c r="AA1806" s="40">
        <f ca="1">MEDIAN(D1806:Y1806)</f>
        <v>13.85</v>
      </c>
    </row>
    <row r="1807" spans="2:27" x14ac:dyDescent="0.25">
      <c r="B1807" s="47"/>
    </row>
    <row r="1808" spans="2:27" x14ac:dyDescent="0.25">
      <c r="B1808" s="47">
        <f>B1805+1</f>
        <v>600</v>
      </c>
      <c r="C1808" s="49" t="s">
        <v>46</v>
      </c>
      <c r="D1808" s="21">
        <f ca="1">RANDBETWEEN(1,22)</f>
        <v>9</v>
      </c>
      <c r="E1808" s="21">
        <f t="shared" ref="E1808:Y1808" ca="1" si="1395">RANDBETWEEN(1,22)</f>
        <v>3</v>
      </c>
      <c r="F1808" s="21">
        <f t="shared" ca="1" si="1395"/>
        <v>18</v>
      </c>
      <c r="G1808" s="21">
        <f t="shared" ca="1" si="1395"/>
        <v>16</v>
      </c>
      <c r="H1808" s="21">
        <f t="shared" ca="1" si="1395"/>
        <v>16</v>
      </c>
      <c r="I1808" s="21">
        <f t="shared" ca="1" si="1395"/>
        <v>14</v>
      </c>
      <c r="J1808" s="21">
        <f t="shared" ca="1" si="1395"/>
        <v>17</v>
      </c>
      <c r="K1808" s="21">
        <f t="shared" ca="1" si="1395"/>
        <v>22</v>
      </c>
      <c r="L1808" s="21">
        <f t="shared" ca="1" si="1395"/>
        <v>1</v>
      </c>
      <c r="M1808" s="21">
        <f t="shared" ca="1" si="1395"/>
        <v>15</v>
      </c>
      <c r="N1808" s="21">
        <f t="shared" ca="1" si="1395"/>
        <v>11</v>
      </c>
      <c r="O1808" s="21">
        <f t="shared" ca="1" si="1395"/>
        <v>5</v>
      </c>
      <c r="P1808" s="21">
        <f t="shared" ca="1" si="1395"/>
        <v>15</v>
      </c>
      <c r="Q1808" s="21">
        <f t="shared" ca="1" si="1395"/>
        <v>16</v>
      </c>
      <c r="R1808" s="21">
        <f t="shared" ca="1" si="1395"/>
        <v>21</v>
      </c>
      <c r="S1808" s="21">
        <f t="shared" ca="1" si="1395"/>
        <v>13</v>
      </c>
      <c r="T1808" s="21">
        <f t="shared" ca="1" si="1395"/>
        <v>22</v>
      </c>
      <c r="U1808" s="21">
        <f t="shared" ca="1" si="1395"/>
        <v>12</v>
      </c>
      <c r="V1808" s="21">
        <f t="shared" ca="1" si="1395"/>
        <v>8</v>
      </c>
      <c r="W1808" s="21">
        <f t="shared" ca="1" si="1395"/>
        <v>8</v>
      </c>
      <c r="X1808" s="21">
        <f t="shared" ca="1" si="1395"/>
        <v>1</v>
      </c>
      <c r="Y1808" s="21">
        <f t="shared" ca="1" si="1395"/>
        <v>1</v>
      </c>
    </row>
    <row r="1809" spans="2:27" x14ac:dyDescent="0.25">
      <c r="B1809" s="47"/>
      <c r="C1809" s="49" t="s">
        <v>1</v>
      </c>
      <c r="D1809" s="40">
        <f ca="1">INDEX($D$6:$Y$6,MATCH(D1808,$D$5:$Y$5))</f>
        <v>14</v>
      </c>
      <c r="E1809" s="40">
        <f t="shared" ref="E1809:Y1809" ca="1" si="1396">INDEX($D$6:$Y$6,MATCH(E1808,$D$5:$Y$5))</f>
        <v>15.1</v>
      </c>
      <c r="F1809" s="40">
        <f t="shared" ca="1" si="1396"/>
        <v>12.8</v>
      </c>
      <c r="G1809" s="40">
        <f t="shared" ca="1" si="1396"/>
        <v>14.1</v>
      </c>
      <c r="H1809" s="40">
        <f t="shared" ca="1" si="1396"/>
        <v>14.1</v>
      </c>
      <c r="I1809" s="40">
        <f t="shared" ca="1" si="1396"/>
        <v>11.2</v>
      </c>
      <c r="J1809" s="40">
        <f t="shared" ca="1" si="1396"/>
        <v>12.7</v>
      </c>
      <c r="K1809" s="40">
        <f t="shared" ca="1" si="1396"/>
        <v>13.5</v>
      </c>
      <c r="L1809" s="40">
        <f t="shared" ca="1" si="1396"/>
        <v>15.2</v>
      </c>
      <c r="M1809" s="40">
        <f t="shared" ca="1" si="1396"/>
        <v>13.7</v>
      </c>
      <c r="N1809" s="40">
        <f t="shared" ca="1" si="1396"/>
        <v>14.4</v>
      </c>
      <c r="O1809" s="40">
        <f t="shared" ca="1" si="1396"/>
        <v>12.4</v>
      </c>
      <c r="P1809" s="40">
        <f t="shared" ca="1" si="1396"/>
        <v>13.7</v>
      </c>
      <c r="Q1809" s="40">
        <f t="shared" ca="1" si="1396"/>
        <v>14.1</v>
      </c>
      <c r="R1809" s="40">
        <f t="shared" ca="1" si="1396"/>
        <v>13.1</v>
      </c>
      <c r="S1809" s="40">
        <f t="shared" ca="1" si="1396"/>
        <v>20.5</v>
      </c>
      <c r="T1809" s="40">
        <f t="shared" ca="1" si="1396"/>
        <v>13.5</v>
      </c>
      <c r="U1809" s="40">
        <f t="shared" ca="1" si="1396"/>
        <v>20.100000000000001</v>
      </c>
      <c r="V1809" s="40">
        <f t="shared" ca="1" si="1396"/>
        <v>14.9</v>
      </c>
      <c r="W1809" s="40">
        <f t="shared" ca="1" si="1396"/>
        <v>14.9</v>
      </c>
      <c r="X1809" s="40">
        <f t="shared" ca="1" si="1396"/>
        <v>15.2</v>
      </c>
      <c r="Y1809" s="40">
        <f t="shared" ca="1" si="1396"/>
        <v>15.2</v>
      </c>
      <c r="AA1809" s="40">
        <f ca="1">MEDIAN(D1809:Y1809)</f>
        <v>14.1</v>
      </c>
    </row>
    <row r="1810" spans="2:27" x14ac:dyDescent="0.25">
      <c r="B1810" s="47"/>
    </row>
    <row r="1811" spans="2:27" x14ac:dyDescent="0.25">
      <c r="B1811" s="47">
        <f>B1808+1</f>
        <v>601</v>
      </c>
      <c r="C1811" s="49" t="s">
        <v>46</v>
      </c>
      <c r="D1811" s="21">
        <f ca="1">RANDBETWEEN(1,22)</f>
        <v>11</v>
      </c>
      <c r="E1811" s="21">
        <f t="shared" ref="E1811:Y1811" ca="1" si="1397">RANDBETWEEN(1,22)</f>
        <v>19</v>
      </c>
      <c r="F1811" s="21">
        <f t="shared" ca="1" si="1397"/>
        <v>14</v>
      </c>
      <c r="G1811" s="21">
        <f t="shared" ca="1" si="1397"/>
        <v>15</v>
      </c>
      <c r="H1811" s="21">
        <f t="shared" ca="1" si="1397"/>
        <v>13</v>
      </c>
      <c r="I1811" s="21">
        <f t="shared" ca="1" si="1397"/>
        <v>5</v>
      </c>
      <c r="J1811" s="21">
        <f t="shared" ca="1" si="1397"/>
        <v>9</v>
      </c>
      <c r="K1811" s="21">
        <f t="shared" ca="1" si="1397"/>
        <v>3</v>
      </c>
      <c r="L1811" s="21">
        <f t="shared" ca="1" si="1397"/>
        <v>4</v>
      </c>
      <c r="M1811" s="21">
        <f t="shared" ca="1" si="1397"/>
        <v>13</v>
      </c>
      <c r="N1811" s="21">
        <f t="shared" ca="1" si="1397"/>
        <v>12</v>
      </c>
      <c r="O1811" s="21">
        <f t="shared" ca="1" si="1397"/>
        <v>15</v>
      </c>
      <c r="P1811" s="21">
        <f t="shared" ca="1" si="1397"/>
        <v>12</v>
      </c>
      <c r="Q1811" s="21">
        <f t="shared" ca="1" si="1397"/>
        <v>15</v>
      </c>
      <c r="R1811" s="21">
        <f t="shared" ca="1" si="1397"/>
        <v>22</v>
      </c>
      <c r="S1811" s="21">
        <f t="shared" ca="1" si="1397"/>
        <v>5</v>
      </c>
      <c r="T1811" s="21">
        <f t="shared" ca="1" si="1397"/>
        <v>14</v>
      </c>
      <c r="U1811" s="21">
        <f t="shared" ca="1" si="1397"/>
        <v>9</v>
      </c>
      <c r="V1811" s="21">
        <f t="shared" ca="1" si="1397"/>
        <v>14</v>
      </c>
      <c r="W1811" s="21">
        <f t="shared" ca="1" si="1397"/>
        <v>12</v>
      </c>
      <c r="X1811" s="21">
        <f t="shared" ca="1" si="1397"/>
        <v>2</v>
      </c>
      <c r="Y1811" s="21">
        <f t="shared" ca="1" si="1397"/>
        <v>6</v>
      </c>
    </row>
    <row r="1812" spans="2:27" x14ac:dyDescent="0.25">
      <c r="B1812" s="47"/>
      <c r="C1812" s="49" t="s">
        <v>1</v>
      </c>
      <c r="D1812" s="40">
        <f ca="1">INDEX($D$6:$Y$6,MATCH(D1811,$D$5:$Y$5))</f>
        <v>14.4</v>
      </c>
      <c r="E1812" s="40">
        <f t="shared" ref="E1812:Y1812" ca="1" si="1398">INDEX($D$6:$Y$6,MATCH(E1811,$D$5:$Y$5))</f>
        <v>17.899999999999999</v>
      </c>
      <c r="F1812" s="40">
        <f t="shared" ca="1" si="1398"/>
        <v>11.2</v>
      </c>
      <c r="G1812" s="40">
        <f t="shared" ca="1" si="1398"/>
        <v>13.7</v>
      </c>
      <c r="H1812" s="40">
        <f t="shared" ca="1" si="1398"/>
        <v>20.5</v>
      </c>
      <c r="I1812" s="40">
        <f t="shared" ca="1" si="1398"/>
        <v>12.4</v>
      </c>
      <c r="J1812" s="40">
        <f t="shared" ca="1" si="1398"/>
        <v>14</v>
      </c>
      <c r="K1812" s="40">
        <f t="shared" ca="1" si="1398"/>
        <v>15.1</v>
      </c>
      <c r="L1812" s="40">
        <f t="shared" ca="1" si="1398"/>
        <v>15</v>
      </c>
      <c r="M1812" s="40">
        <f t="shared" ca="1" si="1398"/>
        <v>20.5</v>
      </c>
      <c r="N1812" s="40">
        <f t="shared" ca="1" si="1398"/>
        <v>20.100000000000001</v>
      </c>
      <c r="O1812" s="40">
        <f t="shared" ca="1" si="1398"/>
        <v>13.7</v>
      </c>
      <c r="P1812" s="40">
        <f t="shared" ca="1" si="1398"/>
        <v>20.100000000000001</v>
      </c>
      <c r="Q1812" s="40">
        <f t="shared" ca="1" si="1398"/>
        <v>13.7</v>
      </c>
      <c r="R1812" s="40">
        <f t="shared" ca="1" si="1398"/>
        <v>13.5</v>
      </c>
      <c r="S1812" s="40">
        <f t="shared" ca="1" si="1398"/>
        <v>12.4</v>
      </c>
      <c r="T1812" s="40">
        <f t="shared" ca="1" si="1398"/>
        <v>11.2</v>
      </c>
      <c r="U1812" s="40">
        <f t="shared" ca="1" si="1398"/>
        <v>14</v>
      </c>
      <c r="V1812" s="40">
        <f t="shared" ca="1" si="1398"/>
        <v>11.2</v>
      </c>
      <c r="W1812" s="40">
        <f t="shared" ca="1" si="1398"/>
        <v>20.100000000000001</v>
      </c>
      <c r="X1812" s="40">
        <f t="shared" ca="1" si="1398"/>
        <v>14.2</v>
      </c>
      <c r="Y1812" s="40">
        <f t="shared" ca="1" si="1398"/>
        <v>12.2</v>
      </c>
      <c r="AA1812" s="40">
        <f ca="1">MEDIAN(D1812:Y1812)</f>
        <v>14</v>
      </c>
    </row>
    <row r="1813" spans="2:27" x14ac:dyDescent="0.25">
      <c r="B1813" s="47"/>
    </row>
    <row r="1814" spans="2:27" x14ac:dyDescent="0.25">
      <c r="B1814" s="47">
        <f>B1811+1</f>
        <v>602</v>
      </c>
      <c r="C1814" s="49" t="s">
        <v>46</v>
      </c>
      <c r="D1814" s="21">
        <f ca="1">RANDBETWEEN(1,22)</f>
        <v>11</v>
      </c>
      <c r="E1814" s="21">
        <f t="shared" ref="E1814:Y1814" ca="1" si="1399">RANDBETWEEN(1,22)</f>
        <v>18</v>
      </c>
      <c r="F1814" s="21">
        <f t="shared" ca="1" si="1399"/>
        <v>11</v>
      </c>
      <c r="G1814" s="21">
        <f t="shared" ca="1" si="1399"/>
        <v>20</v>
      </c>
      <c r="H1814" s="21">
        <f t="shared" ca="1" si="1399"/>
        <v>3</v>
      </c>
      <c r="I1814" s="21">
        <f t="shared" ca="1" si="1399"/>
        <v>17</v>
      </c>
      <c r="J1814" s="21">
        <f t="shared" ca="1" si="1399"/>
        <v>11</v>
      </c>
      <c r="K1814" s="21">
        <f t="shared" ca="1" si="1399"/>
        <v>11</v>
      </c>
      <c r="L1814" s="21">
        <f t="shared" ca="1" si="1399"/>
        <v>18</v>
      </c>
      <c r="M1814" s="21">
        <f t="shared" ca="1" si="1399"/>
        <v>21</v>
      </c>
      <c r="N1814" s="21">
        <f t="shared" ca="1" si="1399"/>
        <v>16</v>
      </c>
      <c r="O1814" s="21">
        <f t="shared" ca="1" si="1399"/>
        <v>16</v>
      </c>
      <c r="P1814" s="21">
        <f t="shared" ca="1" si="1399"/>
        <v>19</v>
      </c>
      <c r="Q1814" s="21">
        <f t="shared" ca="1" si="1399"/>
        <v>22</v>
      </c>
      <c r="R1814" s="21">
        <f t="shared" ca="1" si="1399"/>
        <v>8</v>
      </c>
      <c r="S1814" s="21">
        <f t="shared" ca="1" si="1399"/>
        <v>18</v>
      </c>
      <c r="T1814" s="21">
        <f t="shared" ca="1" si="1399"/>
        <v>18</v>
      </c>
      <c r="U1814" s="21">
        <f t="shared" ca="1" si="1399"/>
        <v>21</v>
      </c>
      <c r="V1814" s="21">
        <f t="shared" ca="1" si="1399"/>
        <v>13</v>
      </c>
      <c r="W1814" s="21">
        <f t="shared" ca="1" si="1399"/>
        <v>3</v>
      </c>
      <c r="X1814" s="21">
        <f t="shared" ca="1" si="1399"/>
        <v>14</v>
      </c>
      <c r="Y1814" s="21">
        <f t="shared" ca="1" si="1399"/>
        <v>4</v>
      </c>
    </row>
    <row r="1815" spans="2:27" x14ac:dyDescent="0.25">
      <c r="B1815" s="47"/>
      <c r="C1815" s="49" t="s">
        <v>1</v>
      </c>
      <c r="D1815" s="40">
        <f ca="1">INDEX($D$6:$Y$6,MATCH(D1814,$D$5:$Y$5))</f>
        <v>14.4</v>
      </c>
      <c r="E1815" s="40">
        <f t="shared" ref="E1815:Y1815" ca="1" si="1400">INDEX($D$6:$Y$6,MATCH(E1814,$D$5:$Y$5))</f>
        <v>12.8</v>
      </c>
      <c r="F1815" s="40">
        <f t="shared" ca="1" si="1400"/>
        <v>14.4</v>
      </c>
      <c r="G1815" s="40">
        <f t="shared" ca="1" si="1400"/>
        <v>11.7</v>
      </c>
      <c r="H1815" s="40">
        <f t="shared" ca="1" si="1400"/>
        <v>15.1</v>
      </c>
      <c r="I1815" s="40">
        <f t="shared" ca="1" si="1400"/>
        <v>12.7</v>
      </c>
      <c r="J1815" s="40">
        <f t="shared" ca="1" si="1400"/>
        <v>14.4</v>
      </c>
      <c r="K1815" s="40">
        <f t="shared" ca="1" si="1400"/>
        <v>14.4</v>
      </c>
      <c r="L1815" s="40">
        <f t="shared" ca="1" si="1400"/>
        <v>12.8</v>
      </c>
      <c r="M1815" s="40">
        <f t="shared" ca="1" si="1400"/>
        <v>13.1</v>
      </c>
      <c r="N1815" s="40">
        <f t="shared" ca="1" si="1400"/>
        <v>14.1</v>
      </c>
      <c r="O1815" s="40">
        <f t="shared" ca="1" si="1400"/>
        <v>14.1</v>
      </c>
      <c r="P1815" s="40">
        <f t="shared" ca="1" si="1400"/>
        <v>17.899999999999999</v>
      </c>
      <c r="Q1815" s="40">
        <f t="shared" ca="1" si="1400"/>
        <v>13.5</v>
      </c>
      <c r="R1815" s="40">
        <f t="shared" ca="1" si="1400"/>
        <v>14.9</v>
      </c>
      <c r="S1815" s="40">
        <f t="shared" ca="1" si="1400"/>
        <v>12.8</v>
      </c>
      <c r="T1815" s="40">
        <f t="shared" ca="1" si="1400"/>
        <v>12.8</v>
      </c>
      <c r="U1815" s="40">
        <f t="shared" ca="1" si="1400"/>
        <v>13.1</v>
      </c>
      <c r="V1815" s="40">
        <f t="shared" ca="1" si="1400"/>
        <v>20.5</v>
      </c>
      <c r="W1815" s="40">
        <f t="shared" ca="1" si="1400"/>
        <v>15.1</v>
      </c>
      <c r="X1815" s="40">
        <f t="shared" ca="1" si="1400"/>
        <v>11.2</v>
      </c>
      <c r="Y1815" s="40">
        <f t="shared" ca="1" si="1400"/>
        <v>15</v>
      </c>
      <c r="AA1815" s="40">
        <f ca="1">MEDIAN(D1815:Y1815)</f>
        <v>14.1</v>
      </c>
    </row>
    <row r="1816" spans="2:27" x14ac:dyDescent="0.25">
      <c r="B1816" s="47"/>
    </row>
    <row r="1817" spans="2:27" x14ac:dyDescent="0.25">
      <c r="B1817" s="47">
        <f>B1814+1</f>
        <v>603</v>
      </c>
      <c r="C1817" s="49" t="s">
        <v>46</v>
      </c>
      <c r="D1817" s="21">
        <f ca="1">RANDBETWEEN(1,22)</f>
        <v>11</v>
      </c>
      <c r="E1817" s="21">
        <f t="shared" ref="E1817:Y1817" ca="1" si="1401">RANDBETWEEN(1,22)</f>
        <v>20</v>
      </c>
      <c r="F1817" s="21">
        <f t="shared" ca="1" si="1401"/>
        <v>8</v>
      </c>
      <c r="G1817" s="21">
        <f t="shared" ca="1" si="1401"/>
        <v>14</v>
      </c>
      <c r="H1817" s="21">
        <f t="shared" ca="1" si="1401"/>
        <v>3</v>
      </c>
      <c r="I1817" s="21">
        <f t="shared" ca="1" si="1401"/>
        <v>3</v>
      </c>
      <c r="J1817" s="21">
        <f t="shared" ca="1" si="1401"/>
        <v>13</v>
      </c>
      <c r="K1817" s="21">
        <f t="shared" ca="1" si="1401"/>
        <v>5</v>
      </c>
      <c r="L1817" s="21">
        <f t="shared" ca="1" si="1401"/>
        <v>22</v>
      </c>
      <c r="M1817" s="21">
        <f t="shared" ca="1" si="1401"/>
        <v>1</v>
      </c>
      <c r="N1817" s="21">
        <f t="shared" ca="1" si="1401"/>
        <v>19</v>
      </c>
      <c r="O1817" s="21">
        <f t="shared" ca="1" si="1401"/>
        <v>12</v>
      </c>
      <c r="P1817" s="21">
        <f t="shared" ca="1" si="1401"/>
        <v>15</v>
      </c>
      <c r="Q1817" s="21">
        <f t="shared" ca="1" si="1401"/>
        <v>16</v>
      </c>
      <c r="R1817" s="21">
        <f t="shared" ca="1" si="1401"/>
        <v>13</v>
      </c>
      <c r="S1817" s="21">
        <f t="shared" ca="1" si="1401"/>
        <v>15</v>
      </c>
      <c r="T1817" s="21">
        <f t="shared" ca="1" si="1401"/>
        <v>13</v>
      </c>
      <c r="U1817" s="21">
        <f t="shared" ca="1" si="1401"/>
        <v>18</v>
      </c>
      <c r="V1817" s="21">
        <f t="shared" ca="1" si="1401"/>
        <v>14</v>
      </c>
      <c r="W1817" s="21">
        <f t="shared" ca="1" si="1401"/>
        <v>11</v>
      </c>
      <c r="X1817" s="21">
        <f t="shared" ca="1" si="1401"/>
        <v>18</v>
      </c>
      <c r="Y1817" s="21">
        <f t="shared" ca="1" si="1401"/>
        <v>4</v>
      </c>
    </row>
    <row r="1818" spans="2:27" x14ac:dyDescent="0.25">
      <c r="B1818" s="47"/>
      <c r="C1818" s="49" t="s">
        <v>1</v>
      </c>
      <c r="D1818" s="40">
        <f ca="1">INDEX($D$6:$Y$6,MATCH(D1817,$D$5:$Y$5))</f>
        <v>14.4</v>
      </c>
      <c r="E1818" s="40">
        <f t="shared" ref="E1818:Y1818" ca="1" si="1402">INDEX($D$6:$Y$6,MATCH(E1817,$D$5:$Y$5))</f>
        <v>11.7</v>
      </c>
      <c r="F1818" s="40">
        <f t="shared" ca="1" si="1402"/>
        <v>14.9</v>
      </c>
      <c r="G1818" s="40">
        <f t="shared" ca="1" si="1402"/>
        <v>11.2</v>
      </c>
      <c r="H1818" s="40">
        <f t="shared" ca="1" si="1402"/>
        <v>15.1</v>
      </c>
      <c r="I1818" s="40">
        <f t="shared" ca="1" si="1402"/>
        <v>15.1</v>
      </c>
      <c r="J1818" s="40">
        <f t="shared" ca="1" si="1402"/>
        <v>20.5</v>
      </c>
      <c r="K1818" s="40">
        <f t="shared" ca="1" si="1402"/>
        <v>12.4</v>
      </c>
      <c r="L1818" s="40">
        <f t="shared" ca="1" si="1402"/>
        <v>13.5</v>
      </c>
      <c r="M1818" s="40">
        <f t="shared" ca="1" si="1402"/>
        <v>15.2</v>
      </c>
      <c r="N1818" s="40">
        <f t="shared" ca="1" si="1402"/>
        <v>17.899999999999999</v>
      </c>
      <c r="O1818" s="40">
        <f t="shared" ca="1" si="1402"/>
        <v>20.100000000000001</v>
      </c>
      <c r="P1818" s="40">
        <f t="shared" ca="1" si="1402"/>
        <v>13.7</v>
      </c>
      <c r="Q1818" s="40">
        <f t="shared" ca="1" si="1402"/>
        <v>14.1</v>
      </c>
      <c r="R1818" s="40">
        <f t="shared" ca="1" si="1402"/>
        <v>20.5</v>
      </c>
      <c r="S1818" s="40">
        <f t="shared" ca="1" si="1402"/>
        <v>13.7</v>
      </c>
      <c r="T1818" s="40">
        <f t="shared" ca="1" si="1402"/>
        <v>20.5</v>
      </c>
      <c r="U1818" s="40">
        <f t="shared" ca="1" si="1402"/>
        <v>12.8</v>
      </c>
      <c r="V1818" s="40">
        <f t="shared" ca="1" si="1402"/>
        <v>11.2</v>
      </c>
      <c r="W1818" s="40">
        <f t="shared" ca="1" si="1402"/>
        <v>14.4</v>
      </c>
      <c r="X1818" s="40">
        <f t="shared" ca="1" si="1402"/>
        <v>12.8</v>
      </c>
      <c r="Y1818" s="40">
        <f t="shared" ca="1" si="1402"/>
        <v>15</v>
      </c>
      <c r="AA1818" s="40">
        <f ca="1">MEDIAN(D1818:Y1818)</f>
        <v>14.4</v>
      </c>
    </row>
    <row r="1819" spans="2:27" x14ac:dyDescent="0.25">
      <c r="B1819" s="47"/>
    </row>
    <row r="1820" spans="2:27" x14ac:dyDescent="0.25">
      <c r="B1820" s="47">
        <f>B1817+1</f>
        <v>604</v>
      </c>
      <c r="C1820" s="49" t="s">
        <v>46</v>
      </c>
      <c r="D1820" s="21">
        <f ca="1">RANDBETWEEN(1,22)</f>
        <v>13</v>
      </c>
      <c r="E1820" s="21">
        <f t="shared" ref="E1820:Y1820" ca="1" si="1403">RANDBETWEEN(1,22)</f>
        <v>22</v>
      </c>
      <c r="F1820" s="21">
        <f t="shared" ca="1" si="1403"/>
        <v>17</v>
      </c>
      <c r="G1820" s="21">
        <f t="shared" ca="1" si="1403"/>
        <v>16</v>
      </c>
      <c r="H1820" s="21">
        <f t="shared" ca="1" si="1403"/>
        <v>20</v>
      </c>
      <c r="I1820" s="21">
        <f t="shared" ca="1" si="1403"/>
        <v>22</v>
      </c>
      <c r="J1820" s="21">
        <f t="shared" ca="1" si="1403"/>
        <v>22</v>
      </c>
      <c r="K1820" s="21">
        <f t="shared" ca="1" si="1403"/>
        <v>7</v>
      </c>
      <c r="L1820" s="21">
        <f t="shared" ca="1" si="1403"/>
        <v>4</v>
      </c>
      <c r="M1820" s="21">
        <f t="shared" ca="1" si="1403"/>
        <v>18</v>
      </c>
      <c r="N1820" s="21">
        <f t="shared" ca="1" si="1403"/>
        <v>6</v>
      </c>
      <c r="O1820" s="21">
        <f t="shared" ca="1" si="1403"/>
        <v>21</v>
      </c>
      <c r="P1820" s="21">
        <f t="shared" ca="1" si="1403"/>
        <v>20</v>
      </c>
      <c r="Q1820" s="21">
        <f t="shared" ca="1" si="1403"/>
        <v>9</v>
      </c>
      <c r="R1820" s="21">
        <f t="shared" ca="1" si="1403"/>
        <v>6</v>
      </c>
      <c r="S1820" s="21">
        <f t="shared" ca="1" si="1403"/>
        <v>3</v>
      </c>
      <c r="T1820" s="21">
        <f t="shared" ca="1" si="1403"/>
        <v>16</v>
      </c>
      <c r="U1820" s="21">
        <f t="shared" ca="1" si="1403"/>
        <v>11</v>
      </c>
      <c r="V1820" s="21">
        <f t="shared" ca="1" si="1403"/>
        <v>13</v>
      </c>
      <c r="W1820" s="21">
        <f t="shared" ca="1" si="1403"/>
        <v>1</v>
      </c>
      <c r="X1820" s="21">
        <f t="shared" ca="1" si="1403"/>
        <v>14</v>
      </c>
      <c r="Y1820" s="21">
        <f t="shared" ca="1" si="1403"/>
        <v>8</v>
      </c>
    </row>
    <row r="1821" spans="2:27" x14ac:dyDescent="0.25">
      <c r="B1821" s="47"/>
      <c r="C1821" s="49" t="s">
        <v>1</v>
      </c>
      <c r="D1821" s="40">
        <f ca="1">INDEX($D$6:$Y$6,MATCH(D1820,$D$5:$Y$5))</f>
        <v>20.5</v>
      </c>
      <c r="E1821" s="40">
        <f t="shared" ref="E1821:Y1821" ca="1" si="1404">INDEX($D$6:$Y$6,MATCH(E1820,$D$5:$Y$5))</f>
        <v>13.5</v>
      </c>
      <c r="F1821" s="40">
        <f t="shared" ca="1" si="1404"/>
        <v>12.7</v>
      </c>
      <c r="G1821" s="40">
        <f t="shared" ca="1" si="1404"/>
        <v>14.1</v>
      </c>
      <c r="H1821" s="40">
        <f t="shared" ca="1" si="1404"/>
        <v>11.7</v>
      </c>
      <c r="I1821" s="40">
        <f t="shared" ca="1" si="1404"/>
        <v>13.5</v>
      </c>
      <c r="J1821" s="40">
        <f t="shared" ca="1" si="1404"/>
        <v>13.5</v>
      </c>
      <c r="K1821" s="40">
        <f t="shared" ca="1" si="1404"/>
        <v>12.7</v>
      </c>
      <c r="L1821" s="40">
        <f t="shared" ca="1" si="1404"/>
        <v>15</v>
      </c>
      <c r="M1821" s="40">
        <f t="shared" ca="1" si="1404"/>
        <v>12.8</v>
      </c>
      <c r="N1821" s="40">
        <f t="shared" ca="1" si="1404"/>
        <v>12.2</v>
      </c>
      <c r="O1821" s="40">
        <f t="shared" ca="1" si="1404"/>
        <v>13.1</v>
      </c>
      <c r="P1821" s="40">
        <f t="shared" ca="1" si="1404"/>
        <v>11.7</v>
      </c>
      <c r="Q1821" s="40">
        <f t="shared" ca="1" si="1404"/>
        <v>14</v>
      </c>
      <c r="R1821" s="40">
        <f t="shared" ca="1" si="1404"/>
        <v>12.2</v>
      </c>
      <c r="S1821" s="40">
        <f t="shared" ca="1" si="1404"/>
        <v>15.1</v>
      </c>
      <c r="T1821" s="40">
        <f t="shared" ca="1" si="1404"/>
        <v>14.1</v>
      </c>
      <c r="U1821" s="40">
        <f t="shared" ca="1" si="1404"/>
        <v>14.4</v>
      </c>
      <c r="V1821" s="40">
        <f t="shared" ca="1" si="1404"/>
        <v>20.5</v>
      </c>
      <c r="W1821" s="40">
        <f t="shared" ca="1" si="1404"/>
        <v>15.2</v>
      </c>
      <c r="X1821" s="40">
        <f t="shared" ca="1" si="1404"/>
        <v>11.2</v>
      </c>
      <c r="Y1821" s="40">
        <f t="shared" ca="1" si="1404"/>
        <v>14.9</v>
      </c>
      <c r="AA1821" s="40">
        <f ca="1">MEDIAN(D1821:Y1821)</f>
        <v>13.5</v>
      </c>
    </row>
    <row r="1822" spans="2:27" x14ac:dyDescent="0.25">
      <c r="B1822" s="47"/>
    </row>
    <row r="1823" spans="2:27" x14ac:dyDescent="0.25">
      <c r="B1823" s="47">
        <f>B1820+1</f>
        <v>605</v>
      </c>
      <c r="C1823" s="49" t="s">
        <v>46</v>
      </c>
      <c r="D1823" s="21">
        <f ca="1">RANDBETWEEN(1,22)</f>
        <v>10</v>
      </c>
      <c r="E1823" s="21">
        <f t="shared" ref="E1823:Y1823" ca="1" si="1405">RANDBETWEEN(1,22)</f>
        <v>6</v>
      </c>
      <c r="F1823" s="21">
        <f t="shared" ca="1" si="1405"/>
        <v>12</v>
      </c>
      <c r="G1823" s="21">
        <f t="shared" ca="1" si="1405"/>
        <v>5</v>
      </c>
      <c r="H1823" s="21">
        <f t="shared" ca="1" si="1405"/>
        <v>3</v>
      </c>
      <c r="I1823" s="21">
        <f t="shared" ca="1" si="1405"/>
        <v>22</v>
      </c>
      <c r="J1823" s="21">
        <f t="shared" ca="1" si="1405"/>
        <v>6</v>
      </c>
      <c r="K1823" s="21">
        <f t="shared" ca="1" si="1405"/>
        <v>10</v>
      </c>
      <c r="L1823" s="21">
        <f t="shared" ca="1" si="1405"/>
        <v>16</v>
      </c>
      <c r="M1823" s="21">
        <f t="shared" ca="1" si="1405"/>
        <v>17</v>
      </c>
      <c r="N1823" s="21">
        <f t="shared" ca="1" si="1405"/>
        <v>9</v>
      </c>
      <c r="O1823" s="21">
        <f t="shared" ca="1" si="1405"/>
        <v>16</v>
      </c>
      <c r="P1823" s="21">
        <f t="shared" ca="1" si="1405"/>
        <v>8</v>
      </c>
      <c r="Q1823" s="21">
        <f t="shared" ca="1" si="1405"/>
        <v>1</v>
      </c>
      <c r="R1823" s="21">
        <f t="shared" ca="1" si="1405"/>
        <v>4</v>
      </c>
      <c r="S1823" s="21">
        <f t="shared" ca="1" si="1405"/>
        <v>8</v>
      </c>
      <c r="T1823" s="21">
        <f t="shared" ca="1" si="1405"/>
        <v>5</v>
      </c>
      <c r="U1823" s="21">
        <f t="shared" ca="1" si="1405"/>
        <v>18</v>
      </c>
      <c r="V1823" s="21">
        <f t="shared" ca="1" si="1405"/>
        <v>7</v>
      </c>
      <c r="W1823" s="21">
        <f t="shared" ca="1" si="1405"/>
        <v>9</v>
      </c>
      <c r="X1823" s="21">
        <f t="shared" ca="1" si="1405"/>
        <v>1</v>
      </c>
      <c r="Y1823" s="21">
        <f t="shared" ca="1" si="1405"/>
        <v>14</v>
      </c>
    </row>
    <row r="1824" spans="2:27" x14ac:dyDescent="0.25">
      <c r="B1824" s="47"/>
      <c r="C1824" s="49" t="s">
        <v>1</v>
      </c>
      <c r="D1824" s="40">
        <f ca="1">INDEX($D$6:$Y$6,MATCH(D1823,$D$5:$Y$5))</f>
        <v>14</v>
      </c>
      <c r="E1824" s="40">
        <f t="shared" ref="E1824:Y1824" ca="1" si="1406">INDEX($D$6:$Y$6,MATCH(E1823,$D$5:$Y$5))</f>
        <v>12.2</v>
      </c>
      <c r="F1824" s="40">
        <f t="shared" ca="1" si="1406"/>
        <v>20.100000000000001</v>
      </c>
      <c r="G1824" s="40">
        <f t="shared" ca="1" si="1406"/>
        <v>12.4</v>
      </c>
      <c r="H1824" s="40">
        <f t="shared" ca="1" si="1406"/>
        <v>15.1</v>
      </c>
      <c r="I1824" s="40">
        <f t="shared" ca="1" si="1406"/>
        <v>13.5</v>
      </c>
      <c r="J1824" s="40">
        <f t="shared" ca="1" si="1406"/>
        <v>12.2</v>
      </c>
      <c r="K1824" s="40">
        <f t="shared" ca="1" si="1406"/>
        <v>14</v>
      </c>
      <c r="L1824" s="40">
        <f t="shared" ca="1" si="1406"/>
        <v>14.1</v>
      </c>
      <c r="M1824" s="40">
        <f t="shared" ca="1" si="1406"/>
        <v>12.7</v>
      </c>
      <c r="N1824" s="40">
        <f t="shared" ca="1" si="1406"/>
        <v>14</v>
      </c>
      <c r="O1824" s="40">
        <f t="shared" ca="1" si="1406"/>
        <v>14.1</v>
      </c>
      <c r="P1824" s="40">
        <f t="shared" ca="1" si="1406"/>
        <v>14.9</v>
      </c>
      <c r="Q1824" s="40">
        <f t="shared" ca="1" si="1406"/>
        <v>15.2</v>
      </c>
      <c r="R1824" s="40">
        <f t="shared" ca="1" si="1406"/>
        <v>15</v>
      </c>
      <c r="S1824" s="40">
        <f t="shared" ca="1" si="1406"/>
        <v>14.9</v>
      </c>
      <c r="T1824" s="40">
        <f t="shared" ca="1" si="1406"/>
        <v>12.4</v>
      </c>
      <c r="U1824" s="40">
        <f t="shared" ca="1" si="1406"/>
        <v>12.8</v>
      </c>
      <c r="V1824" s="40">
        <f t="shared" ca="1" si="1406"/>
        <v>12.7</v>
      </c>
      <c r="W1824" s="40">
        <f t="shared" ca="1" si="1406"/>
        <v>14</v>
      </c>
      <c r="X1824" s="40">
        <f t="shared" ca="1" si="1406"/>
        <v>15.2</v>
      </c>
      <c r="Y1824" s="40">
        <f t="shared" ca="1" si="1406"/>
        <v>11.2</v>
      </c>
      <c r="AA1824" s="40">
        <f ca="1">MEDIAN(D1824:Y1824)</f>
        <v>14</v>
      </c>
    </row>
    <row r="1825" spans="2:27" x14ac:dyDescent="0.25">
      <c r="B1825" s="47"/>
    </row>
    <row r="1826" spans="2:27" x14ac:dyDescent="0.25">
      <c r="B1826" s="47">
        <f>B1823+1</f>
        <v>606</v>
      </c>
      <c r="C1826" s="49" t="s">
        <v>46</v>
      </c>
      <c r="D1826" s="21">
        <f ca="1">RANDBETWEEN(1,22)</f>
        <v>5</v>
      </c>
      <c r="E1826" s="21">
        <f t="shared" ref="E1826:Y1826" ca="1" si="1407">RANDBETWEEN(1,22)</f>
        <v>8</v>
      </c>
      <c r="F1826" s="21">
        <f t="shared" ca="1" si="1407"/>
        <v>5</v>
      </c>
      <c r="G1826" s="21">
        <f t="shared" ca="1" si="1407"/>
        <v>16</v>
      </c>
      <c r="H1826" s="21">
        <f t="shared" ca="1" si="1407"/>
        <v>18</v>
      </c>
      <c r="I1826" s="21">
        <f t="shared" ca="1" si="1407"/>
        <v>14</v>
      </c>
      <c r="J1826" s="21">
        <f t="shared" ca="1" si="1407"/>
        <v>7</v>
      </c>
      <c r="K1826" s="21">
        <f t="shared" ca="1" si="1407"/>
        <v>19</v>
      </c>
      <c r="L1826" s="21">
        <f t="shared" ca="1" si="1407"/>
        <v>7</v>
      </c>
      <c r="M1826" s="21">
        <f t="shared" ca="1" si="1407"/>
        <v>2</v>
      </c>
      <c r="N1826" s="21">
        <f t="shared" ca="1" si="1407"/>
        <v>9</v>
      </c>
      <c r="O1826" s="21">
        <f t="shared" ca="1" si="1407"/>
        <v>16</v>
      </c>
      <c r="P1826" s="21">
        <f t="shared" ca="1" si="1407"/>
        <v>14</v>
      </c>
      <c r="Q1826" s="21">
        <f t="shared" ca="1" si="1407"/>
        <v>9</v>
      </c>
      <c r="R1826" s="21">
        <f t="shared" ca="1" si="1407"/>
        <v>19</v>
      </c>
      <c r="S1826" s="21">
        <f t="shared" ca="1" si="1407"/>
        <v>8</v>
      </c>
      <c r="T1826" s="21">
        <f t="shared" ca="1" si="1407"/>
        <v>3</v>
      </c>
      <c r="U1826" s="21">
        <f t="shared" ca="1" si="1407"/>
        <v>6</v>
      </c>
      <c r="V1826" s="21">
        <f t="shared" ca="1" si="1407"/>
        <v>17</v>
      </c>
      <c r="W1826" s="21">
        <f t="shared" ca="1" si="1407"/>
        <v>5</v>
      </c>
      <c r="X1826" s="21">
        <f t="shared" ca="1" si="1407"/>
        <v>13</v>
      </c>
      <c r="Y1826" s="21">
        <f t="shared" ca="1" si="1407"/>
        <v>16</v>
      </c>
    </row>
    <row r="1827" spans="2:27" x14ac:dyDescent="0.25">
      <c r="B1827" s="47"/>
      <c r="C1827" s="49" t="s">
        <v>1</v>
      </c>
      <c r="D1827" s="40">
        <f ca="1">INDEX($D$6:$Y$6,MATCH(D1826,$D$5:$Y$5))</f>
        <v>12.4</v>
      </c>
      <c r="E1827" s="40">
        <f t="shared" ref="E1827:Y1827" ca="1" si="1408">INDEX($D$6:$Y$6,MATCH(E1826,$D$5:$Y$5))</f>
        <v>14.9</v>
      </c>
      <c r="F1827" s="40">
        <f t="shared" ca="1" si="1408"/>
        <v>12.4</v>
      </c>
      <c r="G1827" s="40">
        <f t="shared" ca="1" si="1408"/>
        <v>14.1</v>
      </c>
      <c r="H1827" s="40">
        <f t="shared" ca="1" si="1408"/>
        <v>12.8</v>
      </c>
      <c r="I1827" s="40">
        <f t="shared" ca="1" si="1408"/>
        <v>11.2</v>
      </c>
      <c r="J1827" s="40">
        <f t="shared" ca="1" si="1408"/>
        <v>12.7</v>
      </c>
      <c r="K1827" s="40">
        <f t="shared" ca="1" si="1408"/>
        <v>17.899999999999999</v>
      </c>
      <c r="L1827" s="40">
        <f t="shared" ca="1" si="1408"/>
        <v>12.7</v>
      </c>
      <c r="M1827" s="40">
        <f t="shared" ca="1" si="1408"/>
        <v>14.2</v>
      </c>
      <c r="N1827" s="40">
        <f t="shared" ca="1" si="1408"/>
        <v>14</v>
      </c>
      <c r="O1827" s="40">
        <f t="shared" ca="1" si="1408"/>
        <v>14.1</v>
      </c>
      <c r="P1827" s="40">
        <f t="shared" ca="1" si="1408"/>
        <v>11.2</v>
      </c>
      <c r="Q1827" s="40">
        <f t="shared" ca="1" si="1408"/>
        <v>14</v>
      </c>
      <c r="R1827" s="40">
        <f t="shared" ca="1" si="1408"/>
        <v>17.899999999999999</v>
      </c>
      <c r="S1827" s="40">
        <f t="shared" ca="1" si="1408"/>
        <v>14.9</v>
      </c>
      <c r="T1827" s="40">
        <f t="shared" ca="1" si="1408"/>
        <v>15.1</v>
      </c>
      <c r="U1827" s="40">
        <f t="shared" ca="1" si="1408"/>
        <v>12.2</v>
      </c>
      <c r="V1827" s="40">
        <f t="shared" ca="1" si="1408"/>
        <v>12.7</v>
      </c>
      <c r="W1827" s="40">
        <f t="shared" ca="1" si="1408"/>
        <v>12.4</v>
      </c>
      <c r="X1827" s="40">
        <f t="shared" ca="1" si="1408"/>
        <v>20.5</v>
      </c>
      <c r="Y1827" s="40">
        <f t="shared" ca="1" si="1408"/>
        <v>14.1</v>
      </c>
      <c r="AA1827" s="40">
        <f ca="1">MEDIAN(D1827:Y1827)</f>
        <v>14</v>
      </c>
    </row>
    <row r="1828" spans="2:27" x14ac:dyDescent="0.25">
      <c r="B1828" s="47"/>
    </row>
    <row r="1829" spans="2:27" x14ac:dyDescent="0.25">
      <c r="B1829" s="47">
        <f>B1826+1</f>
        <v>607</v>
      </c>
      <c r="C1829" s="49" t="s">
        <v>46</v>
      </c>
      <c r="D1829" s="21">
        <f ca="1">RANDBETWEEN(1,22)</f>
        <v>7</v>
      </c>
      <c r="E1829" s="21">
        <f t="shared" ref="E1829:Y1829" ca="1" si="1409">RANDBETWEEN(1,22)</f>
        <v>7</v>
      </c>
      <c r="F1829" s="21">
        <f t="shared" ca="1" si="1409"/>
        <v>15</v>
      </c>
      <c r="G1829" s="21">
        <f t="shared" ca="1" si="1409"/>
        <v>10</v>
      </c>
      <c r="H1829" s="21">
        <f t="shared" ca="1" si="1409"/>
        <v>6</v>
      </c>
      <c r="I1829" s="21">
        <f t="shared" ca="1" si="1409"/>
        <v>8</v>
      </c>
      <c r="J1829" s="21">
        <f t="shared" ca="1" si="1409"/>
        <v>17</v>
      </c>
      <c r="K1829" s="21">
        <f t="shared" ca="1" si="1409"/>
        <v>1</v>
      </c>
      <c r="L1829" s="21">
        <f t="shared" ca="1" si="1409"/>
        <v>12</v>
      </c>
      <c r="M1829" s="21">
        <f t="shared" ca="1" si="1409"/>
        <v>8</v>
      </c>
      <c r="N1829" s="21">
        <f t="shared" ca="1" si="1409"/>
        <v>10</v>
      </c>
      <c r="O1829" s="21">
        <f t="shared" ca="1" si="1409"/>
        <v>4</v>
      </c>
      <c r="P1829" s="21">
        <f t="shared" ca="1" si="1409"/>
        <v>22</v>
      </c>
      <c r="Q1829" s="21">
        <f t="shared" ca="1" si="1409"/>
        <v>3</v>
      </c>
      <c r="R1829" s="21">
        <f t="shared" ca="1" si="1409"/>
        <v>19</v>
      </c>
      <c r="S1829" s="21">
        <f t="shared" ca="1" si="1409"/>
        <v>3</v>
      </c>
      <c r="T1829" s="21">
        <f t="shared" ca="1" si="1409"/>
        <v>12</v>
      </c>
      <c r="U1829" s="21">
        <f t="shared" ca="1" si="1409"/>
        <v>6</v>
      </c>
      <c r="V1829" s="21">
        <f t="shared" ca="1" si="1409"/>
        <v>12</v>
      </c>
      <c r="W1829" s="21">
        <f t="shared" ca="1" si="1409"/>
        <v>7</v>
      </c>
      <c r="X1829" s="21">
        <f t="shared" ca="1" si="1409"/>
        <v>1</v>
      </c>
      <c r="Y1829" s="21">
        <f t="shared" ca="1" si="1409"/>
        <v>5</v>
      </c>
    </row>
    <row r="1830" spans="2:27" x14ac:dyDescent="0.25">
      <c r="B1830" s="47"/>
      <c r="C1830" s="49" t="s">
        <v>1</v>
      </c>
      <c r="D1830" s="40">
        <f ca="1">INDEX($D$6:$Y$6,MATCH(D1829,$D$5:$Y$5))</f>
        <v>12.7</v>
      </c>
      <c r="E1830" s="40">
        <f t="shared" ref="E1830:Y1830" ca="1" si="1410">INDEX($D$6:$Y$6,MATCH(E1829,$D$5:$Y$5))</f>
        <v>12.7</v>
      </c>
      <c r="F1830" s="40">
        <f t="shared" ca="1" si="1410"/>
        <v>13.7</v>
      </c>
      <c r="G1830" s="40">
        <f t="shared" ca="1" si="1410"/>
        <v>14</v>
      </c>
      <c r="H1830" s="40">
        <f t="shared" ca="1" si="1410"/>
        <v>12.2</v>
      </c>
      <c r="I1830" s="40">
        <f t="shared" ca="1" si="1410"/>
        <v>14.9</v>
      </c>
      <c r="J1830" s="40">
        <f t="shared" ca="1" si="1410"/>
        <v>12.7</v>
      </c>
      <c r="K1830" s="40">
        <f t="shared" ca="1" si="1410"/>
        <v>15.2</v>
      </c>
      <c r="L1830" s="40">
        <f t="shared" ca="1" si="1410"/>
        <v>20.100000000000001</v>
      </c>
      <c r="M1830" s="40">
        <f t="shared" ca="1" si="1410"/>
        <v>14.9</v>
      </c>
      <c r="N1830" s="40">
        <f t="shared" ca="1" si="1410"/>
        <v>14</v>
      </c>
      <c r="O1830" s="40">
        <f t="shared" ca="1" si="1410"/>
        <v>15</v>
      </c>
      <c r="P1830" s="40">
        <f t="shared" ca="1" si="1410"/>
        <v>13.5</v>
      </c>
      <c r="Q1830" s="40">
        <f t="shared" ca="1" si="1410"/>
        <v>15.1</v>
      </c>
      <c r="R1830" s="40">
        <f t="shared" ca="1" si="1410"/>
        <v>17.899999999999999</v>
      </c>
      <c r="S1830" s="40">
        <f t="shared" ca="1" si="1410"/>
        <v>15.1</v>
      </c>
      <c r="T1830" s="40">
        <f t="shared" ca="1" si="1410"/>
        <v>20.100000000000001</v>
      </c>
      <c r="U1830" s="40">
        <f t="shared" ca="1" si="1410"/>
        <v>12.2</v>
      </c>
      <c r="V1830" s="40">
        <f t="shared" ca="1" si="1410"/>
        <v>20.100000000000001</v>
      </c>
      <c r="W1830" s="40">
        <f t="shared" ca="1" si="1410"/>
        <v>12.7</v>
      </c>
      <c r="X1830" s="40">
        <f t="shared" ca="1" si="1410"/>
        <v>15.2</v>
      </c>
      <c r="Y1830" s="40">
        <f t="shared" ca="1" si="1410"/>
        <v>12.4</v>
      </c>
      <c r="AA1830" s="40">
        <f ca="1">MEDIAN(D1830:Y1830)</f>
        <v>14.45</v>
      </c>
    </row>
    <row r="1831" spans="2:27" x14ac:dyDescent="0.25">
      <c r="B1831" s="47"/>
    </row>
    <row r="1832" spans="2:27" x14ac:dyDescent="0.25">
      <c r="B1832" s="47">
        <f>B1829+1</f>
        <v>608</v>
      </c>
      <c r="C1832" s="49" t="s">
        <v>46</v>
      </c>
      <c r="D1832" s="21">
        <f ca="1">RANDBETWEEN(1,22)</f>
        <v>3</v>
      </c>
      <c r="E1832" s="21">
        <f t="shared" ref="E1832:Y1832" ca="1" si="1411">RANDBETWEEN(1,22)</f>
        <v>9</v>
      </c>
      <c r="F1832" s="21">
        <f t="shared" ca="1" si="1411"/>
        <v>21</v>
      </c>
      <c r="G1832" s="21">
        <f t="shared" ca="1" si="1411"/>
        <v>14</v>
      </c>
      <c r="H1832" s="21">
        <f t="shared" ca="1" si="1411"/>
        <v>2</v>
      </c>
      <c r="I1832" s="21">
        <f t="shared" ca="1" si="1411"/>
        <v>14</v>
      </c>
      <c r="J1832" s="21">
        <f t="shared" ca="1" si="1411"/>
        <v>9</v>
      </c>
      <c r="K1832" s="21">
        <f t="shared" ca="1" si="1411"/>
        <v>22</v>
      </c>
      <c r="L1832" s="21">
        <f t="shared" ca="1" si="1411"/>
        <v>6</v>
      </c>
      <c r="M1832" s="21">
        <f t="shared" ca="1" si="1411"/>
        <v>5</v>
      </c>
      <c r="N1832" s="21">
        <f t="shared" ca="1" si="1411"/>
        <v>9</v>
      </c>
      <c r="O1832" s="21">
        <f t="shared" ca="1" si="1411"/>
        <v>2</v>
      </c>
      <c r="P1832" s="21">
        <f t="shared" ca="1" si="1411"/>
        <v>18</v>
      </c>
      <c r="Q1832" s="21">
        <f t="shared" ca="1" si="1411"/>
        <v>12</v>
      </c>
      <c r="R1832" s="21">
        <f t="shared" ca="1" si="1411"/>
        <v>10</v>
      </c>
      <c r="S1832" s="21">
        <f t="shared" ca="1" si="1411"/>
        <v>1</v>
      </c>
      <c r="T1832" s="21">
        <f t="shared" ca="1" si="1411"/>
        <v>22</v>
      </c>
      <c r="U1832" s="21">
        <f t="shared" ca="1" si="1411"/>
        <v>14</v>
      </c>
      <c r="V1832" s="21">
        <f t="shared" ca="1" si="1411"/>
        <v>16</v>
      </c>
      <c r="W1832" s="21">
        <f t="shared" ca="1" si="1411"/>
        <v>20</v>
      </c>
      <c r="X1832" s="21">
        <f t="shared" ca="1" si="1411"/>
        <v>6</v>
      </c>
      <c r="Y1832" s="21">
        <f t="shared" ca="1" si="1411"/>
        <v>2</v>
      </c>
    </row>
    <row r="1833" spans="2:27" x14ac:dyDescent="0.25">
      <c r="B1833" s="47"/>
      <c r="C1833" s="49" t="s">
        <v>1</v>
      </c>
      <c r="D1833" s="40">
        <f ca="1">INDEX($D$6:$Y$6,MATCH(D1832,$D$5:$Y$5))</f>
        <v>15.1</v>
      </c>
      <c r="E1833" s="40">
        <f t="shared" ref="E1833:Y1833" ca="1" si="1412">INDEX($D$6:$Y$6,MATCH(E1832,$D$5:$Y$5))</f>
        <v>14</v>
      </c>
      <c r="F1833" s="40">
        <f t="shared" ca="1" si="1412"/>
        <v>13.1</v>
      </c>
      <c r="G1833" s="40">
        <f t="shared" ca="1" si="1412"/>
        <v>11.2</v>
      </c>
      <c r="H1833" s="40">
        <f t="shared" ca="1" si="1412"/>
        <v>14.2</v>
      </c>
      <c r="I1833" s="40">
        <f t="shared" ca="1" si="1412"/>
        <v>11.2</v>
      </c>
      <c r="J1833" s="40">
        <f t="shared" ca="1" si="1412"/>
        <v>14</v>
      </c>
      <c r="K1833" s="40">
        <f t="shared" ca="1" si="1412"/>
        <v>13.5</v>
      </c>
      <c r="L1833" s="40">
        <f t="shared" ca="1" si="1412"/>
        <v>12.2</v>
      </c>
      <c r="M1833" s="40">
        <f t="shared" ca="1" si="1412"/>
        <v>12.4</v>
      </c>
      <c r="N1833" s="40">
        <f t="shared" ca="1" si="1412"/>
        <v>14</v>
      </c>
      <c r="O1833" s="40">
        <f t="shared" ca="1" si="1412"/>
        <v>14.2</v>
      </c>
      <c r="P1833" s="40">
        <f t="shared" ca="1" si="1412"/>
        <v>12.8</v>
      </c>
      <c r="Q1833" s="40">
        <f t="shared" ca="1" si="1412"/>
        <v>20.100000000000001</v>
      </c>
      <c r="R1833" s="40">
        <f t="shared" ca="1" si="1412"/>
        <v>14</v>
      </c>
      <c r="S1833" s="40">
        <f t="shared" ca="1" si="1412"/>
        <v>15.2</v>
      </c>
      <c r="T1833" s="40">
        <f t="shared" ca="1" si="1412"/>
        <v>13.5</v>
      </c>
      <c r="U1833" s="40">
        <f t="shared" ca="1" si="1412"/>
        <v>11.2</v>
      </c>
      <c r="V1833" s="40">
        <f t="shared" ca="1" si="1412"/>
        <v>14.1</v>
      </c>
      <c r="W1833" s="40">
        <f t="shared" ca="1" si="1412"/>
        <v>11.7</v>
      </c>
      <c r="X1833" s="40">
        <f t="shared" ca="1" si="1412"/>
        <v>12.2</v>
      </c>
      <c r="Y1833" s="40">
        <f t="shared" ca="1" si="1412"/>
        <v>14.2</v>
      </c>
      <c r="AA1833" s="40">
        <f ca="1">MEDIAN(D1833:Y1833)</f>
        <v>13.75</v>
      </c>
    </row>
    <row r="1834" spans="2:27" x14ac:dyDescent="0.25">
      <c r="B1834" s="47"/>
    </row>
    <row r="1835" spans="2:27" x14ac:dyDescent="0.25">
      <c r="B1835" s="47">
        <f>B1832+1</f>
        <v>609</v>
      </c>
      <c r="C1835" s="49" t="s">
        <v>46</v>
      </c>
      <c r="D1835" s="21">
        <f ca="1">RANDBETWEEN(1,22)</f>
        <v>19</v>
      </c>
      <c r="E1835" s="21">
        <f t="shared" ref="E1835:Y1835" ca="1" si="1413">RANDBETWEEN(1,22)</f>
        <v>8</v>
      </c>
      <c r="F1835" s="21">
        <f t="shared" ca="1" si="1413"/>
        <v>20</v>
      </c>
      <c r="G1835" s="21">
        <f t="shared" ca="1" si="1413"/>
        <v>3</v>
      </c>
      <c r="H1835" s="21">
        <f t="shared" ca="1" si="1413"/>
        <v>19</v>
      </c>
      <c r="I1835" s="21">
        <f t="shared" ca="1" si="1413"/>
        <v>3</v>
      </c>
      <c r="J1835" s="21">
        <f t="shared" ca="1" si="1413"/>
        <v>12</v>
      </c>
      <c r="K1835" s="21">
        <f t="shared" ca="1" si="1413"/>
        <v>19</v>
      </c>
      <c r="L1835" s="21">
        <f t="shared" ca="1" si="1413"/>
        <v>21</v>
      </c>
      <c r="M1835" s="21">
        <f t="shared" ca="1" si="1413"/>
        <v>5</v>
      </c>
      <c r="N1835" s="21">
        <f t="shared" ca="1" si="1413"/>
        <v>22</v>
      </c>
      <c r="O1835" s="21">
        <f t="shared" ca="1" si="1413"/>
        <v>17</v>
      </c>
      <c r="P1835" s="21">
        <f t="shared" ca="1" si="1413"/>
        <v>3</v>
      </c>
      <c r="Q1835" s="21">
        <f t="shared" ca="1" si="1413"/>
        <v>3</v>
      </c>
      <c r="R1835" s="21">
        <f t="shared" ca="1" si="1413"/>
        <v>7</v>
      </c>
      <c r="S1835" s="21">
        <f t="shared" ca="1" si="1413"/>
        <v>3</v>
      </c>
      <c r="T1835" s="21">
        <f t="shared" ca="1" si="1413"/>
        <v>5</v>
      </c>
      <c r="U1835" s="21">
        <f t="shared" ca="1" si="1413"/>
        <v>13</v>
      </c>
      <c r="V1835" s="21">
        <f t="shared" ca="1" si="1413"/>
        <v>20</v>
      </c>
      <c r="W1835" s="21">
        <f t="shared" ca="1" si="1413"/>
        <v>8</v>
      </c>
      <c r="X1835" s="21">
        <f t="shared" ca="1" si="1413"/>
        <v>18</v>
      </c>
      <c r="Y1835" s="21">
        <f t="shared" ca="1" si="1413"/>
        <v>17</v>
      </c>
    </row>
    <row r="1836" spans="2:27" x14ac:dyDescent="0.25">
      <c r="B1836" s="47"/>
      <c r="C1836" s="49" t="s">
        <v>1</v>
      </c>
      <c r="D1836" s="40">
        <f ca="1">INDEX($D$6:$Y$6,MATCH(D1835,$D$5:$Y$5))</f>
        <v>17.899999999999999</v>
      </c>
      <c r="E1836" s="40">
        <f t="shared" ref="E1836:Y1836" ca="1" si="1414">INDEX($D$6:$Y$6,MATCH(E1835,$D$5:$Y$5))</f>
        <v>14.9</v>
      </c>
      <c r="F1836" s="40">
        <f t="shared" ca="1" si="1414"/>
        <v>11.7</v>
      </c>
      <c r="G1836" s="40">
        <f t="shared" ca="1" si="1414"/>
        <v>15.1</v>
      </c>
      <c r="H1836" s="40">
        <f t="shared" ca="1" si="1414"/>
        <v>17.899999999999999</v>
      </c>
      <c r="I1836" s="40">
        <f t="shared" ca="1" si="1414"/>
        <v>15.1</v>
      </c>
      <c r="J1836" s="40">
        <f t="shared" ca="1" si="1414"/>
        <v>20.100000000000001</v>
      </c>
      <c r="K1836" s="40">
        <f t="shared" ca="1" si="1414"/>
        <v>17.899999999999999</v>
      </c>
      <c r="L1836" s="40">
        <f t="shared" ca="1" si="1414"/>
        <v>13.1</v>
      </c>
      <c r="M1836" s="40">
        <f t="shared" ca="1" si="1414"/>
        <v>12.4</v>
      </c>
      <c r="N1836" s="40">
        <f t="shared" ca="1" si="1414"/>
        <v>13.5</v>
      </c>
      <c r="O1836" s="40">
        <f t="shared" ca="1" si="1414"/>
        <v>12.7</v>
      </c>
      <c r="P1836" s="40">
        <f t="shared" ca="1" si="1414"/>
        <v>15.1</v>
      </c>
      <c r="Q1836" s="40">
        <f t="shared" ca="1" si="1414"/>
        <v>15.1</v>
      </c>
      <c r="R1836" s="40">
        <f t="shared" ca="1" si="1414"/>
        <v>12.7</v>
      </c>
      <c r="S1836" s="40">
        <f t="shared" ca="1" si="1414"/>
        <v>15.1</v>
      </c>
      <c r="T1836" s="40">
        <f t="shared" ca="1" si="1414"/>
        <v>12.4</v>
      </c>
      <c r="U1836" s="40">
        <f t="shared" ca="1" si="1414"/>
        <v>20.5</v>
      </c>
      <c r="V1836" s="40">
        <f t="shared" ca="1" si="1414"/>
        <v>11.7</v>
      </c>
      <c r="W1836" s="40">
        <f t="shared" ca="1" si="1414"/>
        <v>14.9</v>
      </c>
      <c r="X1836" s="40">
        <f t="shared" ca="1" si="1414"/>
        <v>12.8</v>
      </c>
      <c r="Y1836" s="40">
        <f t="shared" ca="1" si="1414"/>
        <v>12.7</v>
      </c>
      <c r="AA1836" s="40">
        <f ca="1">MEDIAN(D1836:Y1836)</f>
        <v>14.9</v>
      </c>
    </row>
    <row r="1837" spans="2:27" x14ac:dyDescent="0.25">
      <c r="B1837" s="47"/>
    </row>
    <row r="1838" spans="2:27" x14ac:dyDescent="0.25">
      <c r="B1838" s="47">
        <f>B1835+1</f>
        <v>610</v>
      </c>
      <c r="C1838" s="49" t="s">
        <v>46</v>
      </c>
      <c r="D1838" s="21">
        <f ca="1">RANDBETWEEN(1,22)</f>
        <v>6</v>
      </c>
      <c r="E1838" s="21">
        <f t="shared" ref="E1838:Y1838" ca="1" si="1415">RANDBETWEEN(1,22)</f>
        <v>17</v>
      </c>
      <c r="F1838" s="21">
        <f t="shared" ca="1" si="1415"/>
        <v>6</v>
      </c>
      <c r="G1838" s="21">
        <f t="shared" ca="1" si="1415"/>
        <v>10</v>
      </c>
      <c r="H1838" s="21">
        <f t="shared" ca="1" si="1415"/>
        <v>13</v>
      </c>
      <c r="I1838" s="21">
        <f t="shared" ca="1" si="1415"/>
        <v>8</v>
      </c>
      <c r="J1838" s="21">
        <f t="shared" ca="1" si="1415"/>
        <v>1</v>
      </c>
      <c r="K1838" s="21">
        <f t="shared" ca="1" si="1415"/>
        <v>6</v>
      </c>
      <c r="L1838" s="21">
        <f t="shared" ca="1" si="1415"/>
        <v>8</v>
      </c>
      <c r="M1838" s="21">
        <f t="shared" ca="1" si="1415"/>
        <v>7</v>
      </c>
      <c r="N1838" s="21">
        <f t="shared" ca="1" si="1415"/>
        <v>4</v>
      </c>
      <c r="O1838" s="21">
        <f t="shared" ca="1" si="1415"/>
        <v>14</v>
      </c>
      <c r="P1838" s="21">
        <f t="shared" ca="1" si="1415"/>
        <v>12</v>
      </c>
      <c r="Q1838" s="21">
        <f t="shared" ca="1" si="1415"/>
        <v>21</v>
      </c>
      <c r="R1838" s="21">
        <f t="shared" ca="1" si="1415"/>
        <v>17</v>
      </c>
      <c r="S1838" s="21">
        <f t="shared" ca="1" si="1415"/>
        <v>15</v>
      </c>
      <c r="T1838" s="21">
        <f t="shared" ca="1" si="1415"/>
        <v>1</v>
      </c>
      <c r="U1838" s="21">
        <f t="shared" ca="1" si="1415"/>
        <v>22</v>
      </c>
      <c r="V1838" s="21">
        <f t="shared" ca="1" si="1415"/>
        <v>18</v>
      </c>
      <c r="W1838" s="21">
        <f t="shared" ca="1" si="1415"/>
        <v>2</v>
      </c>
      <c r="X1838" s="21">
        <f t="shared" ca="1" si="1415"/>
        <v>13</v>
      </c>
      <c r="Y1838" s="21">
        <f t="shared" ca="1" si="1415"/>
        <v>5</v>
      </c>
    </row>
    <row r="1839" spans="2:27" x14ac:dyDescent="0.25">
      <c r="B1839" s="47"/>
      <c r="C1839" s="49" t="s">
        <v>1</v>
      </c>
      <c r="D1839" s="40">
        <f ca="1">INDEX($D$6:$Y$6,MATCH(D1838,$D$5:$Y$5))</f>
        <v>12.2</v>
      </c>
      <c r="E1839" s="40">
        <f t="shared" ref="E1839:Y1839" ca="1" si="1416">INDEX($D$6:$Y$6,MATCH(E1838,$D$5:$Y$5))</f>
        <v>12.7</v>
      </c>
      <c r="F1839" s="40">
        <f t="shared" ca="1" si="1416"/>
        <v>12.2</v>
      </c>
      <c r="G1839" s="40">
        <f t="shared" ca="1" si="1416"/>
        <v>14</v>
      </c>
      <c r="H1839" s="40">
        <f t="shared" ca="1" si="1416"/>
        <v>20.5</v>
      </c>
      <c r="I1839" s="40">
        <f t="shared" ca="1" si="1416"/>
        <v>14.9</v>
      </c>
      <c r="J1839" s="40">
        <f t="shared" ca="1" si="1416"/>
        <v>15.2</v>
      </c>
      <c r="K1839" s="40">
        <f t="shared" ca="1" si="1416"/>
        <v>12.2</v>
      </c>
      <c r="L1839" s="40">
        <f t="shared" ca="1" si="1416"/>
        <v>14.9</v>
      </c>
      <c r="M1839" s="40">
        <f t="shared" ca="1" si="1416"/>
        <v>12.7</v>
      </c>
      <c r="N1839" s="40">
        <f t="shared" ca="1" si="1416"/>
        <v>15</v>
      </c>
      <c r="O1839" s="40">
        <f t="shared" ca="1" si="1416"/>
        <v>11.2</v>
      </c>
      <c r="P1839" s="40">
        <f t="shared" ca="1" si="1416"/>
        <v>20.100000000000001</v>
      </c>
      <c r="Q1839" s="40">
        <f t="shared" ca="1" si="1416"/>
        <v>13.1</v>
      </c>
      <c r="R1839" s="40">
        <f t="shared" ca="1" si="1416"/>
        <v>12.7</v>
      </c>
      <c r="S1839" s="40">
        <f t="shared" ca="1" si="1416"/>
        <v>13.7</v>
      </c>
      <c r="T1839" s="40">
        <f t="shared" ca="1" si="1416"/>
        <v>15.2</v>
      </c>
      <c r="U1839" s="40">
        <f t="shared" ca="1" si="1416"/>
        <v>13.5</v>
      </c>
      <c r="V1839" s="40">
        <f t="shared" ca="1" si="1416"/>
        <v>12.8</v>
      </c>
      <c r="W1839" s="40">
        <f t="shared" ca="1" si="1416"/>
        <v>14.2</v>
      </c>
      <c r="X1839" s="40">
        <f t="shared" ca="1" si="1416"/>
        <v>20.5</v>
      </c>
      <c r="Y1839" s="40">
        <f t="shared" ca="1" si="1416"/>
        <v>12.4</v>
      </c>
      <c r="AA1839" s="40">
        <f ca="1">MEDIAN(D1839:Y1839)</f>
        <v>13.6</v>
      </c>
    </row>
    <row r="1840" spans="2:27" x14ac:dyDescent="0.25">
      <c r="B1840" s="47"/>
    </row>
    <row r="1841" spans="2:27" x14ac:dyDescent="0.25">
      <c r="B1841" s="47">
        <f>B1838+1</f>
        <v>611</v>
      </c>
      <c r="C1841" s="49" t="s">
        <v>46</v>
      </c>
      <c r="D1841" s="21">
        <f ca="1">RANDBETWEEN(1,22)</f>
        <v>12</v>
      </c>
      <c r="E1841" s="21">
        <f t="shared" ref="E1841:Y1841" ca="1" si="1417">RANDBETWEEN(1,22)</f>
        <v>7</v>
      </c>
      <c r="F1841" s="21">
        <f t="shared" ca="1" si="1417"/>
        <v>18</v>
      </c>
      <c r="G1841" s="21">
        <f t="shared" ca="1" si="1417"/>
        <v>20</v>
      </c>
      <c r="H1841" s="21">
        <f t="shared" ca="1" si="1417"/>
        <v>2</v>
      </c>
      <c r="I1841" s="21">
        <f t="shared" ca="1" si="1417"/>
        <v>5</v>
      </c>
      <c r="J1841" s="21">
        <f t="shared" ca="1" si="1417"/>
        <v>7</v>
      </c>
      <c r="K1841" s="21">
        <f t="shared" ca="1" si="1417"/>
        <v>17</v>
      </c>
      <c r="L1841" s="21">
        <f t="shared" ca="1" si="1417"/>
        <v>6</v>
      </c>
      <c r="M1841" s="21">
        <f t="shared" ca="1" si="1417"/>
        <v>3</v>
      </c>
      <c r="N1841" s="21">
        <f t="shared" ca="1" si="1417"/>
        <v>9</v>
      </c>
      <c r="O1841" s="21">
        <f t="shared" ca="1" si="1417"/>
        <v>1</v>
      </c>
      <c r="P1841" s="21">
        <f t="shared" ca="1" si="1417"/>
        <v>21</v>
      </c>
      <c r="Q1841" s="21">
        <f t="shared" ca="1" si="1417"/>
        <v>14</v>
      </c>
      <c r="R1841" s="21">
        <f t="shared" ca="1" si="1417"/>
        <v>9</v>
      </c>
      <c r="S1841" s="21">
        <f t="shared" ca="1" si="1417"/>
        <v>3</v>
      </c>
      <c r="T1841" s="21">
        <f t="shared" ca="1" si="1417"/>
        <v>9</v>
      </c>
      <c r="U1841" s="21">
        <f t="shared" ca="1" si="1417"/>
        <v>16</v>
      </c>
      <c r="V1841" s="21">
        <f t="shared" ca="1" si="1417"/>
        <v>14</v>
      </c>
      <c r="W1841" s="21">
        <f t="shared" ca="1" si="1417"/>
        <v>17</v>
      </c>
      <c r="X1841" s="21">
        <f t="shared" ca="1" si="1417"/>
        <v>6</v>
      </c>
      <c r="Y1841" s="21">
        <f t="shared" ca="1" si="1417"/>
        <v>17</v>
      </c>
    </row>
    <row r="1842" spans="2:27" x14ac:dyDescent="0.25">
      <c r="B1842" s="47"/>
      <c r="C1842" s="49" t="s">
        <v>1</v>
      </c>
      <c r="D1842" s="40">
        <f ca="1">INDEX($D$6:$Y$6,MATCH(D1841,$D$5:$Y$5))</f>
        <v>20.100000000000001</v>
      </c>
      <c r="E1842" s="40">
        <f t="shared" ref="E1842:Y1842" ca="1" si="1418">INDEX($D$6:$Y$6,MATCH(E1841,$D$5:$Y$5))</f>
        <v>12.7</v>
      </c>
      <c r="F1842" s="40">
        <f t="shared" ca="1" si="1418"/>
        <v>12.8</v>
      </c>
      <c r="G1842" s="40">
        <f t="shared" ca="1" si="1418"/>
        <v>11.7</v>
      </c>
      <c r="H1842" s="40">
        <f t="shared" ca="1" si="1418"/>
        <v>14.2</v>
      </c>
      <c r="I1842" s="40">
        <f t="shared" ca="1" si="1418"/>
        <v>12.4</v>
      </c>
      <c r="J1842" s="40">
        <f t="shared" ca="1" si="1418"/>
        <v>12.7</v>
      </c>
      <c r="K1842" s="40">
        <f t="shared" ca="1" si="1418"/>
        <v>12.7</v>
      </c>
      <c r="L1842" s="40">
        <f t="shared" ca="1" si="1418"/>
        <v>12.2</v>
      </c>
      <c r="M1842" s="40">
        <f t="shared" ca="1" si="1418"/>
        <v>15.1</v>
      </c>
      <c r="N1842" s="40">
        <f t="shared" ca="1" si="1418"/>
        <v>14</v>
      </c>
      <c r="O1842" s="40">
        <f t="shared" ca="1" si="1418"/>
        <v>15.2</v>
      </c>
      <c r="P1842" s="40">
        <f t="shared" ca="1" si="1418"/>
        <v>13.1</v>
      </c>
      <c r="Q1842" s="40">
        <f t="shared" ca="1" si="1418"/>
        <v>11.2</v>
      </c>
      <c r="R1842" s="40">
        <f t="shared" ca="1" si="1418"/>
        <v>14</v>
      </c>
      <c r="S1842" s="40">
        <f t="shared" ca="1" si="1418"/>
        <v>15.1</v>
      </c>
      <c r="T1842" s="40">
        <f t="shared" ca="1" si="1418"/>
        <v>14</v>
      </c>
      <c r="U1842" s="40">
        <f t="shared" ca="1" si="1418"/>
        <v>14.1</v>
      </c>
      <c r="V1842" s="40">
        <f t="shared" ca="1" si="1418"/>
        <v>11.2</v>
      </c>
      <c r="W1842" s="40">
        <f t="shared" ca="1" si="1418"/>
        <v>12.7</v>
      </c>
      <c r="X1842" s="40">
        <f t="shared" ca="1" si="1418"/>
        <v>12.2</v>
      </c>
      <c r="Y1842" s="40">
        <f t="shared" ca="1" si="1418"/>
        <v>12.7</v>
      </c>
      <c r="AA1842" s="40">
        <f ca="1">MEDIAN(D1842:Y1842)</f>
        <v>12.75</v>
      </c>
    </row>
    <row r="1843" spans="2:27" x14ac:dyDescent="0.25">
      <c r="B1843" s="47"/>
    </row>
    <row r="1844" spans="2:27" x14ac:dyDescent="0.25">
      <c r="B1844" s="47">
        <f>B1841+1</f>
        <v>612</v>
      </c>
      <c r="C1844" s="49" t="s">
        <v>46</v>
      </c>
      <c r="D1844" s="21">
        <f ca="1">RANDBETWEEN(1,22)</f>
        <v>2</v>
      </c>
      <c r="E1844" s="21">
        <f t="shared" ref="E1844:Y1844" ca="1" si="1419">RANDBETWEEN(1,22)</f>
        <v>2</v>
      </c>
      <c r="F1844" s="21">
        <f t="shared" ca="1" si="1419"/>
        <v>21</v>
      </c>
      <c r="G1844" s="21">
        <f t="shared" ca="1" si="1419"/>
        <v>9</v>
      </c>
      <c r="H1844" s="21">
        <f t="shared" ca="1" si="1419"/>
        <v>14</v>
      </c>
      <c r="I1844" s="21">
        <f t="shared" ca="1" si="1419"/>
        <v>6</v>
      </c>
      <c r="J1844" s="21">
        <f t="shared" ca="1" si="1419"/>
        <v>14</v>
      </c>
      <c r="K1844" s="21">
        <f t="shared" ca="1" si="1419"/>
        <v>13</v>
      </c>
      <c r="L1844" s="21">
        <f t="shared" ca="1" si="1419"/>
        <v>16</v>
      </c>
      <c r="M1844" s="21">
        <f t="shared" ca="1" si="1419"/>
        <v>18</v>
      </c>
      <c r="N1844" s="21">
        <f t="shared" ca="1" si="1419"/>
        <v>2</v>
      </c>
      <c r="O1844" s="21">
        <f t="shared" ca="1" si="1419"/>
        <v>16</v>
      </c>
      <c r="P1844" s="21">
        <f t="shared" ca="1" si="1419"/>
        <v>17</v>
      </c>
      <c r="Q1844" s="21">
        <f t="shared" ca="1" si="1419"/>
        <v>11</v>
      </c>
      <c r="R1844" s="21">
        <f t="shared" ca="1" si="1419"/>
        <v>21</v>
      </c>
      <c r="S1844" s="21">
        <f t="shared" ca="1" si="1419"/>
        <v>5</v>
      </c>
      <c r="T1844" s="21">
        <f t="shared" ca="1" si="1419"/>
        <v>12</v>
      </c>
      <c r="U1844" s="21">
        <f t="shared" ca="1" si="1419"/>
        <v>8</v>
      </c>
      <c r="V1844" s="21">
        <f t="shared" ca="1" si="1419"/>
        <v>6</v>
      </c>
      <c r="W1844" s="21">
        <f t="shared" ca="1" si="1419"/>
        <v>7</v>
      </c>
      <c r="X1844" s="21">
        <f t="shared" ca="1" si="1419"/>
        <v>3</v>
      </c>
      <c r="Y1844" s="21">
        <f t="shared" ca="1" si="1419"/>
        <v>1</v>
      </c>
    </row>
    <row r="1845" spans="2:27" x14ac:dyDescent="0.25">
      <c r="B1845" s="47"/>
      <c r="C1845" s="49" t="s">
        <v>1</v>
      </c>
      <c r="D1845" s="40">
        <f ca="1">INDEX($D$6:$Y$6,MATCH(D1844,$D$5:$Y$5))</f>
        <v>14.2</v>
      </c>
      <c r="E1845" s="40">
        <f t="shared" ref="E1845:Y1845" ca="1" si="1420">INDEX($D$6:$Y$6,MATCH(E1844,$D$5:$Y$5))</f>
        <v>14.2</v>
      </c>
      <c r="F1845" s="40">
        <f t="shared" ca="1" si="1420"/>
        <v>13.1</v>
      </c>
      <c r="G1845" s="40">
        <f t="shared" ca="1" si="1420"/>
        <v>14</v>
      </c>
      <c r="H1845" s="40">
        <f t="shared" ca="1" si="1420"/>
        <v>11.2</v>
      </c>
      <c r="I1845" s="40">
        <f t="shared" ca="1" si="1420"/>
        <v>12.2</v>
      </c>
      <c r="J1845" s="40">
        <f t="shared" ca="1" si="1420"/>
        <v>11.2</v>
      </c>
      <c r="K1845" s="40">
        <f t="shared" ca="1" si="1420"/>
        <v>20.5</v>
      </c>
      <c r="L1845" s="40">
        <f t="shared" ca="1" si="1420"/>
        <v>14.1</v>
      </c>
      <c r="M1845" s="40">
        <f t="shared" ca="1" si="1420"/>
        <v>12.8</v>
      </c>
      <c r="N1845" s="40">
        <f t="shared" ca="1" si="1420"/>
        <v>14.2</v>
      </c>
      <c r="O1845" s="40">
        <f t="shared" ca="1" si="1420"/>
        <v>14.1</v>
      </c>
      <c r="P1845" s="40">
        <f t="shared" ca="1" si="1420"/>
        <v>12.7</v>
      </c>
      <c r="Q1845" s="40">
        <f t="shared" ca="1" si="1420"/>
        <v>14.4</v>
      </c>
      <c r="R1845" s="40">
        <f t="shared" ca="1" si="1420"/>
        <v>13.1</v>
      </c>
      <c r="S1845" s="40">
        <f t="shared" ca="1" si="1420"/>
        <v>12.4</v>
      </c>
      <c r="T1845" s="40">
        <f t="shared" ca="1" si="1420"/>
        <v>20.100000000000001</v>
      </c>
      <c r="U1845" s="40">
        <f t="shared" ca="1" si="1420"/>
        <v>14.9</v>
      </c>
      <c r="V1845" s="40">
        <f t="shared" ca="1" si="1420"/>
        <v>12.2</v>
      </c>
      <c r="W1845" s="40">
        <f t="shared" ca="1" si="1420"/>
        <v>12.7</v>
      </c>
      <c r="X1845" s="40">
        <f t="shared" ca="1" si="1420"/>
        <v>15.1</v>
      </c>
      <c r="Y1845" s="40">
        <f t="shared" ca="1" si="1420"/>
        <v>15.2</v>
      </c>
      <c r="AA1845" s="40">
        <f ca="1">MEDIAN(D1845:Y1845)</f>
        <v>14.05</v>
      </c>
    </row>
    <row r="1846" spans="2:27" x14ac:dyDescent="0.25">
      <c r="B1846" s="47"/>
    </row>
    <row r="1847" spans="2:27" x14ac:dyDescent="0.25">
      <c r="B1847" s="47">
        <f>B1844+1</f>
        <v>613</v>
      </c>
      <c r="C1847" s="49" t="s">
        <v>46</v>
      </c>
      <c r="D1847" s="21">
        <f ca="1">RANDBETWEEN(1,22)</f>
        <v>9</v>
      </c>
      <c r="E1847" s="21">
        <f t="shared" ref="E1847:Y1847" ca="1" si="1421">RANDBETWEEN(1,22)</f>
        <v>7</v>
      </c>
      <c r="F1847" s="21">
        <f t="shared" ca="1" si="1421"/>
        <v>20</v>
      </c>
      <c r="G1847" s="21">
        <f t="shared" ca="1" si="1421"/>
        <v>14</v>
      </c>
      <c r="H1847" s="21">
        <f t="shared" ca="1" si="1421"/>
        <v>10</v>
      </c>
      <c r="I1847" s="21">
        <f t="shared" ca="1" si="1421"/>
        <v>22</v>
      </c>
      <c r="J1847" s="21">
        <f t="shared" ca="1" si="1421"/>
        <v>17</v>
      </c>
      <c r="K1847" s="21">
        <f t="shared" ca="1" si="1421"/>
        <v>13</v>
      </c>
      <c r="L1847" s="21">
        <f t="shared" ca="1" si="1421"/>
        <v>13</v>
      </c>
      <c r="M1847" s="21">
        <f t="shared" ca="1" si="1421"/>
        <v>18</v>
      </c>
      <c r="N1847" s="21">
        <f t="shared" ca="1" si="1421"/>
        <v>3</v>
      </c>
      <c r="O1847" s="21">
        <f t="shared" ca="1" si="1421"/>
        <v>19</v>
      </c>
      <c r="P1847" s="21">
        <f t="shared" ca="1" si="1421"/>
        <v>13</v>
      </c>
      <c r="Q1847" s="21">
        <f t="shared" ca="1" si="1421"/>
        <v>14</v>
      </c>
      <c r="R1847" s="21">
        <f t="shared" ca="1" si="1421"/>
        <v>1</v>
      </c>
      <c r="S1847" s="21">
        <f t="shared" ca="1" si="1421"/>
        <v>4</v>
      </c>
      <c r="T1847" s="21">
        <f t="shared" ca="1" si="1421"/>
        <v>6</v>
      </c>
      <c r="U1847" s="21">
        <f t="shared" ca="1" si="1421"/>
        <v>14</v>
      </c>
      <c r="V1847" s="21">
        <f t="shared" ca="1" si="1421"/>
        <v>14</v>
      </c>
      <c r="W1847" s="21">
        <f t="shared" ca="1" si="1421"/>
        <v>8</v>
      </c>
      <c r="X1847" s="21">
        <f t="shared" ca="1" si="1421"/>
        <v>13</v>
      </c>
      <c r="Y1847" s="21">
        <f t="shared" ca="1" si="1421"/>
        <v>11</v>
      </c>
    </row>
    <row r="1848" spans="2:27" x14ac:dyDescent="0.25">
      <c r="B1848" s="47"/>
      <c r="C1848" s="49" t="s">
        <v>1</v>
      </c>
      <c r="D1848" s="40">
        <f ca="1">INDEX($D$6:$Y$6,MATCH(D1847,$D$5:$Y$5))</f>
        <v>14</v>
      </c>
      <c r="E1848" s="40">
        <f t="shared" ref="E1848:Y1848" ca="1" si="1422">INDEX($D$6:$Y$6,MATCH(E1847,$D$5:$Y$5))</f>
        <v>12.7</v>
      </c>
      <c r="F1848" s="40">
        <f t="shared" ca="1" si="1422"/>
        <v>11.7</v>
      </c>
      <c r="G1848" s="40">
        <f t="shared" ca="1" si="1422"/>
        <v>11.2</v>
      </c>
      <c r="H1848" s="40">
        <f t="shared" ca="1" si="1422"/>
        <v>14</v>
      </c>
      <c r="I1848" s="40">
        <f t="shared" ca="1" si="1422"/>
        <v>13.5</v>
      </c>
      <c r="J1848" s="40">
        <f t="shared" ca="1" si="1422"/>
        <v>12.7</v>
      </c>
      <c r="K1848" s="40">
        <f t="shared" ca="1" si="1422"/>
        <v>20.5</v>
      </c>
      <c r="L1848" s="40">
        <f t="shared" ca="1" si="1422"/>
        <v>20.5</v>
      </c>
      <c r="M1848" s="40">
        <f t="shared" ca="1" si="1422"/>
        <v>12.8</v>
      </c>
      <c r="N1848" s="40">
        <f t="shared" ca="1" si="1422"/>
        <v>15.1</v>
      </c>
      <c r="O1848" s="40">
        <f t="shared" ca="1" si="1422"/>
        <v>17.899999999999999</v>
      </c>
      <c r="P1848" s="40">
        <f t="shared" ca="1" si="1422"/>
        <v>20.5</v>
      </c>
      <c r="Q1848" s="40">
        <f t="shared" ca="1" si="1422"/>
        <v>11.2</v>
      </c>
      <c r="R1848" s="40">
        <f t="shared" ca="1" si="1422"/>
        <v>15.2</v>
      </c>
      <c r="S1848" s="40">
        <f t="shared" ca="1" si="1422"/>
        <v>15</v>
      </c>
      <c r="T1848" s="40">
        <f t="shared" ca="1" si="1422"/>
        <v>12.2</v>
      </c>
      <c r="U1848" s="40">
        <f t="shared" ca="1" si="1422"/>
        <v>11.2</v>
      </c>
      <c r="V1848" s="40">
        <f t="shared" ca="1" si="1422"/>
        <v>11.2</v>
      </c>
      <c r="W1848" s="40">
        <f t="shared" ca="1" si="1422"/>
        <v>14.9</v>
      </c>
      <c r="X1848" s="40">
        <f t="shared" ca="1" si="1422"/>
        <v>20.5</v>
      </c>
      <c r="Y1848" s="40">
        <f t="shared" ca="1" si="1422"/>
        <v>14.4</v>
      </c>
      <c r="AA1848" s="40">
        <f ca="1">MEDIAN(D1848:Y1848)</f>
        <v>14</v>
      </c>
    </row>
    <row r="1849" spans="2:27" x14ac:dyDescent="0.25">
      <c r="B1849" s="47"/>
    </row>
    <row r="1850" spans="2:27" x14ac:dyDescent="0.25">
      <c r="B1850" s="47">
        <f>B1847+1</f>
        <v>614</v>
      </c>
      <c r="C1850" s="49" t="s">
        <v>46</v>
      </c>
      <c r="D1850" s="21">
        <f ca="1">RANDBETWEEN(1,22)</f>
        <v>19</v>
      </c>
      <c r="E1850" s="21">
        <f t="shared" ref="E1850:Y1850" ca="1" si="1423">RANDBETWEEN(1,22)</f>
        <v>19</v>
      </c>
      <c r="F1850" s="21">
        <f t="shared" ca="1" si="1423"/>
        <v>15</v>
      </c>
      <c r="G1850" s="21">
        <f t="shared" ca="1" si="1423"/>
        <v>21</v>
      </c>
      <c r="H1850" s="21">
        <f t="shared" ca="1" si="1423"/>
        <v>2</v>
      </c>
      <c r="I1850" s="21">
        <f t="shared" ca="1" si="1423"/>
        <v>10</v>
      </c>
      <c r="J1850" s="21">
        <f t="shared" ca="1" si="1423"/>
        <v>18</v>
      </c>
      <c r="K1850" s="21">
        <f t="shared" ca="1" si="1423"/>
        <v>7</v>
      </c>
      <c r="L1850" s="21">
        <f t="shared" ca="1" si="1423"/>
        <v>7</v>
      </c>
      <c r="M1850" s="21">
        <f t="shared" ca="1" si="1423"/>
        <v>4</v>
      </c>
      <c r="N1850" s="21">
        <f t="shared" ca="1" si="1423"/>
        <v>16</v>
      </c>
      <c r="O1850" s="21">
        <f t="shared" ca="1" si="1423"/>
        <v>8</v>
      </c>
      <c r="P1850" s="21">
        <f t="shared" ca="1" si="1423"/>
        <v>20</v>
      </c>
      <c r="Q1850" s="21">
        <f t="shared" ca="1" si="1423"/>
        <v>2</v>
      </c>
      <c r="R1850" s="21">
        <f t="shared" ca="1" si="1423"/>
        <v>15</v>
      </c>
      <c r="S1850" s="21">
        <f t="shared" ca="1" si="1423"/>
        <v>10</v>
      </c>
      <c r="T1850" s="21">
        <f t="shared" ca="1" si="1423"/>
        <v>13</v>
      </c>
      <c r="U1850" s="21">
        <f t="shared" ca="1" si="1423"/>
        <v>8</v>
      </c>
      <c r="V1850" s="21">
        <f t="shared" ca="1" si="1423"/>
        <v>3</v>
      </c>
      <c r="W1850" s="21">
        <f t="shared" ca="1" si="1423"/>
        <v>17</v>
      </c>
      <c r="X1850" s="21">
        <f t="shared" ca="1" si="1423"/>
        <v>10</v>
      </c>
      <c r="Y1850" s="21">
        <f t="shared" ca="1" si="1423"/>
        <v>9</v>
      </c>
    </row>
    <row r="1851" spans="2:27" x14ac:dyDescent="0.25">
      <c r="B1851" s="47"/>
      <c r="C1851" s="49" t="s">
        <v>1</v>
      </c>
      <c r="D1851" s="40">
        <f ca="1">INDEX($D$6:$Y$6,MATCH(D1850,$D$5:$Y$5))</f>
        <v>17.899999999999999</v>
      </c>
      <c r="E1851" s="40">
        <f t="shared" ref="E1851:Y1851" ca="1" si="1424">INDEX($D$6:$Y$6,MATCH(E1850,$D$5:$Y$5))</f>
        <v>17.899999999999999</v>
      </c>
      <c r="F1851" s="40">
        <f t="shared" ca="1" si="1424"/>
        <v>13.7</v>
      </c>
      <c r="G1851" s="40">
        <f t="shared" ca="1" si="1424"/>
        <v>13.1</v>
      </c>
      <c r="H1851" s="40">
        <f t="shared" ca="1" si="1424"/>
        <v>14.2</v>
      </c>
      <c r="I1851" s="40">
        <f t="shared" ca="1" si="1424"/>
        <v>14</v>
      </c>
      <c r="J1851" s="40">
        <f t="shared" ca="1" si="1424"/>
        <v>12.8</v>
      </c>
      <c r="K1851" s="40">
        <f t="shared" ca="1" si="1424"/>
        <v>12.7</v>
      </c>
      <c r="L1851" s="40">
        <f t="shared" ca="1" si="1424"/>
        <v>12.7</v>
      </c>
      <c r="M1851" s="40">
        <f t="shared" ca="1" si="1424"/>
        <v>15</v>
      </c>
      <c r="N1851" s="40">
        <f t="shared" ca="1" si="1424"/>
        <v>14.1</v>
      </c>
      <c r="O1851" s="40">
        <f t="shared" ca="1" si="1424"/>
        <v>14.9</v>
      </c>
      <c r="P1851" s="40">
        <f t="shared" ca="1" si="1424"/>
        <v>11.7</v>
      </c>
      <c r="Q1851" s="40">
        <f t="shared" ca="1" si="1424"/>
        <v>14.2</v>
      </c>
      <c r="R1851" s="40">
        <f t="shared" ca="1" si="1424"/>
        <v>13.7</v>
      </c>
      <c r="S1851" s="40">
        <f t="shared" ca="1" si="1424"/>
        <v>14</v>
      </c>
      <c r="T1851" s="40">
        <f t="shared" ca="1" si="1424"/>
        <v>20.5</v>
      </c>
      <c r="U1851" s="40">
        <f t="shared" ca="1" si="1424"/>
        <v>14.9</v>
      </c>
      <c r="V1851" s="40">
        <f t="shared" ca="1" si="1424"/>
        <v>15.1</v>
      </c>
      <c r="W1851" s="40">
        <f t="shared" ca="1" si="1424"/>
        <v>12.7</v>
      </c>
      <c r="X1851" s="40">
        <f t="shared" ca="1" si="1424"/>
        <v>14</v>
      </c>
      <c r="Y1851" s="40">
        <f t="shared" ca="1" si="1424"/>
        <v>14</v>
      </c>
      <c r="AA1851" s="40">
        <f ca="1">MEDIAN(D1851:Y1851)</f>
        <v>14</v>
      </c>
    </row>
    <row r="1852" spans="2:27" x14ac:dyDescent="0.25">
      <c r="B1852" s="47"/>
    </row>
    <row r="1853" spans="2:27" x14ac:dyDescent="0.25">
      <c r="B1853" s="47">
        <f>B1850+1</f>
        <v>615</v>
      </c>
      <c r="C1853" s="49" t="s">
        <v>46</v>
      </c>
      <c r="D1853" s="21">
        <f ca="1">RANDBETWEEN(1,22)</f>
        <v>22</v>
      </c>
      <c r="E1853" s="21">
        <f t="shared" ref="E1853:Y1853" ca="1" si="1425">RANDBETWEEN(1,22)</f>
        <v>13</v>
      </c>
      <c r="F1853" s="21">
        <f t="shared" ca="1" si="1425"/>
        <v>3</v>
      </c>
      <c r="G1853" s="21">
        <f t="shared" ca="1" si="1425"/>
        <v>1</v>
      </c>
      <c r="H1853" s="21">
        <f t="shared" ca="1" si="1425"/>
        <v>15</v>
      </c>
      <c r="I1853" s="21">
        <f t="shared" ca="1" si="1425"/>
        <v>7</v>
      </c>
      <c r="J1853" s="21">
        <f t="shared" ca="1" si="1425"/>
        <v>7</v>
      </c>
      <c r="K1853" s="21">
        <f t="shared" ca="1" si="1425"/>
        <v>8</v>
      </c>
      <c r="L1853" s="21">
        <f t="shared" ca="1" si="1425"/>
        <v>8</v>
      </c>
      <c r="M1853" s="21">
        <f t="shared" ca="1" si="1425"/>
        <v>14</v>
      </c>
      <c r="N1853" s="21">
        <f t="shared" ca="1" si="1425"/>
        <v>11</v>
      </c>
      <c r="O1853" s="21">
        <f t="shared" ca="1" si="1425"/>
        <v>13</v>
      </c>
      <c r="P1853" s="21">
        <f t="shared" ca="1" si="1425"/>
        <v>10</v>
      </c>
      <c r="Q1853" s="21">
        <f t="shared" ca="1" si="1425"/>
        <v>4</v>
      </c>
      <c r="R1853" s="21">
        <f t="shared" ca="1" si="1425"/>
        <v>11</v>
      </c>
      <c r="S1853" s="21">
        <f t="shared" ca="1" si="1425"/>
        <v>12</v>
      </c>
      <c r="T1853" s="21">
        <f t="shared" ca="1" si="1425"/>
        <v>11</v>
      </c>
      <c r="U1853" s="21">
        <f t="shared" ca="1" si="1425"/>
        <v>13</v>
      </c>
      <c r="V1853" s="21">
        <f t="shared" ca="1" si="1425"/>
        <v>9</v>
      </c>
      <c r="W1853" s="21">
        <f t="shared" ca="1" si="1425"/>
        <v>7</v>
      </c>
      <c r="X1853" s="21">
        <f t="shared" ca="1" si="1425"/>
        <v>19</v>
      </c>
      <c r="Y1853" s="21">
        <f t="shared" ca="1" si="1425"/>
        <v>4</v>
      </c>
    </row>
    <row r="1854" spans="2:27" x14ac:dyDescent="0.25">
      <c r="B1854" s="47"/>
      <c r="C1854" s="49" t="s">
        <v>1</v>
      </c>
      <c r="D1854" s="40">
        <f ca="1">INDEX($D$6:$Y$6,MATCH(D1853,$D$5:$Y$5))</f>
        <v>13.5</v>
      </c>
      <c r="E1854" s="40">
        <f t="shared" ref="E1854:Y1854" ca="1" si="1426">INDEX($D$6:$Y$6,MATCH(E1853,$D$5:$Y$5))</f>
        <v>20.5</v>
      </c>
      <c r="F1854" s="40">
        <f t="shared" ca="1" si="1426"/>
        <v>15.1</v>
      </c>
      <c r="G1854" s="40">
        <f t="shared" ca="1" si="1426"/>
        <v>15.2</v>
      </c>
      <c r="H1854" s="40">
        <f t="shared" ca="1" si="1426"/>
        <v>13.7</v>
      </c>
      <c r="I1854" s="40">
        <f t="shared" ca="1" si="1426"/>
        <v>12.7</v>
      </c>
      <c r="J1854" s="40">
        <f t="shared" ca="1" si="1426"/>
        <v>12.7</v>
      </c>
      <c r="K1854" s="40">
        <f t="shared" ca="1" si="1426"/>
        <v>14.9</v>
      </c>
      <c r="L1854" s="40">
        <f t="shared" ca="1" si="1426"/>
        <v>14.9</v>
      </c>
      <c r="M1854" s="40">
        <f t="shared" ca="1" si="1426"/>
        <v>11.2</v>
      </c>
      <c r="N1854" s="40">
        <f t="shared" ca="1" si="1426"/>
        <v>14.4</v>
      </c>
      <c r="O1854" s="40">
        <f t="shared" ca="1" si="1426"/>
        <v>20.5</v>
      </c>
      <c r="P1854" s="40">
        <f t="shared" ca="1" si="1426"/>
        <v>14</v>
      </c>
      <c r="Q1854" s="40">
        <f t="shared" ca="1" si="1426"/>
        <v>15</v>
      </c>
      <c r="R1854" s="40">
        <f t="shared" ca="1" si="1426"/>
        <v>14.4</v>
      </c>
      <c r="S1854" s="40">
        <f t="shared" ca="1" si="1426"/>
        <v>20.100000000000001</v>
      </c>
      <c r="T1854" s="40">
        <f t="shared" ca="1" si="1426"/>
        <v>14.4</v>
      </c>
      <c r="U1854" s="40">
        <f t="shared" ca="1" si="1426"/>
        <v>20.5</v>
      </c>
      <c r="V1854" s="40">
        <f t="shared" ca="1" si="1426"/>
        <v>14</v>
      </c>
      <c r="W1854" s="40">
        <f t="shared" ca="1" si="1426"/>
        <v>12.7</v>
      </c>
      <c r="X1854" s="40">
        <f t="shared" ca="1" si="1426"/>
        <v>17.899999999999999</v>
      </c>
      <c r="Y1854" s="40">
        <f t="shared" ca="1" si="1426"/>
        <v>15</v>
      </c>
      <c r="AA1854" s="40">
        <f ca="1">MEDIAN(D1854:Y1854)</f>
        <v>14.65</v>
      </c>
    </row>
    <row r="1855" spans="2:27" x14ac:dyDescent="0.25">
      <c r="B1855" s="47"/>
    </row>
    <row r="1856" spans="2:27" x14ac:dyDescent="0.25">
      <c r="B1856" s="47">
        <f>B1853+1</f>
        <v>616</v>
      </c>
      <c r="C1856" s="49" t="s">
        <v>46</v>
      </c>
      <c r="D1856" s="21">
        <f ca="1">RANDBETWEEN(1,22)</f>
        <v>1</v>
      </c>
      <c r="E1856" s="21">
        <f t="shared" ref="E1856:Y1856" ca="1" si="1427">RANDBETWEEN(1,22)</f>
        <v>11</v>
      </c>
      <c r="F1856" s="21">
        <f t="shared" ca="1" si="1427"/>
        <v>2</v>
      </c>
      <c r="G1856" s="21">
        <f t="shared" ca="1" si="1427"/>
        <v>12</v>
      </c>
      <c r="H1856" s="21">
        <f t="shared" ca="1" si="1427"/>
        <v>19</v>
      </c>
      <c r="I1856" s="21">
        <f t="shared" ca="1" si="1427"/>
        <v>15</v>
      </c>
      <c r="J1856" s="21">
        <f t="shared" ca="1" si="1427"/>
        <v>21</v>
      </c>
      <c r="K1856" s="21">
        <f t="shared" ca="1" si="1427"/>
        <v>10</v>
      </c>
      <c r="L1856" s="21">
        <f t="shared" ca="1" si="1427"/>
        <v>9</v>
      </c>
      <c r="M1856" s="21">
        <f t="shared" ca="1" si="1427"/>
        <v>11</v>
      </c>
      <c r="N1856" s="21">
        <f t="shared" ca="1" si="1427"/>
        <v>17</v>
      </c>
      <c r="O1856" s="21">
        <f t="shared" ca="1" si="1427"/>
        <v>5</v>
      </c>
      <c r="P1856" s="21">
        <f t="shared" ca="1" si="1427"/>
        <v>1</v>
      </c>
      <c r="Q1856" s="21">
        <f t="shared" ca="1" si="1427"/>
        <v>13</v>
      </c>
      <c r="R1856" s="21">
        <f t="shared" ca="1" si="1427"/>
        <v>2</v>
      </c>
      <c r="S1856" s="21">
        <f t="shared" ca="1" si="1427"/>
        <v>17</v>
      </c>
      <c r="T1856" s="21">
        <f t="shared" ca="1" si="1427"/>
        <v>9</v>
      </c>
      <c r="U1856" s="21">
        <f t="shared" ca="1" si="1427"/>
        <v>19</v>
      </c>
      <c r="V1856" s="21">
        <f t="shared" ca="1" si="1427"/>
        <v>19</v>
      </c>
      <c r="W1856" s="21">
        <f t="shared" ca="1" si="1427"/>
        <v>18</v>
      </c>
      <c r="X1856" s="21">
        <f t="shared" ca="1" si="1427"/>
        <v>5</v>
      </c>
      <c r="Y1856" s="21">
        <f t="shared" ca="1" si="1427"/>
        <v>7</v>
      </c>
    </row>
    <row r="1857" spans="2:27" x14ac:dyDescent="0.25">
      <c r="B1857" s="47"/>
      <c r="C1857" s="49" t="s">
        <v>1</v>
      </c>
      <c r="D1857" s="40">
        <f ca="1">INDEX($D$6:$Y$6,MATCH(D1856,$D$5:$Y$5))</f>
        <v>15.2</v>
      </c>
      <c r="E1857" s="40">
        <f t="shared" ref="E1857:Y1857" ca="1" si="1428">INDEX($D$6:$Y$6,MATCH(E1856,$D$5:$Y$5))</f>
        <v>14.4</v>
      </c>
      <c r="F1857" s="40">
        <f t="shared" ca="1" si="1428"/>
        <v>14.2</v>
      </c>
      <c r="G1857" s="40">
        <f t="shared" ca="1" si="1428"/>
        <v>20.100000000000001</v>
      </c>
      <c r="H1857" s="40">
        <f t="shared" ca="1" si="1428"/>
        <v>17.899999999999999</v>
      </c>
      <c r="I1857" s="40">
        <f t="shared" ca="1" si="1428"/>
        <v>13.7</v>
      </c>
      <c r="J1857" s="40">
        <f t="shared" ca="1" si="1428"/>
        <v>13.1</v>
      </c>
      <c r="K1857" s="40">
        <f t="shared" ca="1" si="1428"/>
        <v>14</v>
      </c>
      <c r="L1857" s="40">
        <f t="shared" ca="1" si="1428"/>
        <v>14</v>
      </c>
      <c r="M1857" s="40">
        <f t="shared" ca="1" si="1428"/>
        <v>14.4</v>
      </c>
      <c r="N1857" s="40">
        <f t="shared" ca="1" si="1428"/>
        <v>12.7</v>
      </c>
      <c r="O1857" s="40">
        <f t="shared" ca="1" si="1428"/>
        <v>12.4</v>
      </c>
      <c r="P1857" s="40">
        <f t="shared" ca="1" si="1428"/>
        <v>15.2</v>
      </c>
      <c r="Q1857" s="40">
        <f t="shared" ca="1" si="1428"/>
        <v>20.5</v>
      </c>
      <c r="R1857" s="40">
        <f t="shared" ca="1" si="1428"/>
        <v>14.2</v>
      </c>
      <c r="S1857" s="40">
        <f t="shared" ca="1" si="1428"/>
        <v>12.7</v>
      </c>
      <c r="T1857" s="40">
        <f t="shared" ca="1" si="1428"/>
        <v>14</v>
      </c>
      <c r="U1857" s="40">
        <f t="shared" ca="1" si="1428"/>
        <v>17.899999999999999</v>
      </c>
      <c r="V1857" s="40">
        <f t="shared" ca="1" si="1428"/>
        <v>17.899999999999999</v>
      </c>
      <c r="W1857" s="40">
        <f t="shared" ca="1" si="1428"/>
        <v>12.8</v>
      </c>
      <c r="X1857" s="40">
        <f t="shared" ca="1" si="1428"/>
        <v>12.4</v>
      </c>
      <c r="Y1857" s="40">
        <f t="shared" ca="1" si="1428"/>
        <v>12.7</v>
      </c>
      <c r="AA1857" s="40">
        <f ca="1">MEDIAN(D1857:Y1857)</f>
        <v>14.1</v>
      </c>
    </row>
    <row r="1858" spans="2:27" x14ac:dyDescent="0.25">
      <c r="B1858" s="47"/>
    </row>
    <row r="1859" spans="2:27" x14ac:dyDescent="0.25">
      <c r="B1859" s="47">
        <f>B1856+1</f>
        <v>617</v>
      </c>
      <c r="C1859" s="49" t="s">
        <v>46</v>
      </c>
      <c r="D1859" s="21">
        <f ca="1">RANDBETWEEN(1,22)</f>
        <v>19</v>
      </c>
      <c r="E1859" s="21">
        <f t="shared" ref="E1859:Y1859" ca="1" si="1429">RANDBETWEEN(1,22)</f>
        <v>20</v>
      </c>
      <c r="F1859" s="21">
        <f t="shared" ca="1" si="1429"/>
        <v>16</v>
      </c>
      <c r="G1859" s="21">
        <f t="shared" ca="1" si="1429"/>
        <v>18</v>
      </c>
      <c r="H1859" s="21">
        <f t="shared" ca="1" si="1429"/>
        <v>21</v>
      </c>
      <c r="I1859" s="21">
        <f t="shared" ca="1" si="1429"/>
        <v>10</v>
      </c>
      <c r="J1859" s="21">
        <f t="shared" ca="1" si="1429"/>
        <v>4</v>
      </c>
      <c r="K1859" s="21">
        <f t="shared" ca="1" si="1429"/>
        <v>17</v>
      </c>
      <c r="L1859" s="21">
        <f t="shared" ca="1" si="1429"/>
        <v>15</v>
      </c>
      <c r="M1859" s="21">
        <f t="shared" ca="1" si="1429"/>
        <v>11</v>
      </c>
      <c r="N1859" s="21">
        <f t="shared" ca="1" si="1429"/>
        <v>6</v>
      </c>
      <c r="O1859" s="21">
        <f t="shared" ca="1" si="1429"/>
        <v>22</v>
      </c>
      <c r="P1859" s="21">
        <f t="shared" ca="1" si="1429"/>
        <v>17</v>
      </c>
      <c r="Q1859" s="21">
        <f t="shared" ca="1" si="1429"/>
        <v>19</v>
      </c>
      <c r="R1859" s="21">
        <f t="shared" ca="1" si="1429"/>
        <v>20</v>
      </c>
      <c r="S1859" s="21">
        <f t="shared" ca="1" si="1429"/>
        <v>16</v>
      </c>
      <c r="T1859" s="21">
        <f t="shared" ca="1" si="1429"/>
        <v>2</v>
      </c>
      <c r="U1859" s="21">
        <f t="shared" ca="1" si="1429"/>
        <v>15</v>
      </c>
      <c r="V1859" s="21">
        <f t="shared" ca="1" si="1429"/>
        <v>20</v>
      </c>
      <c r="W1859" s="21">
        <f t="shared" ca="1" si="1429"/>
        <v>15</v>
      </c>
      <c r="X1859" s="21">
        <f t="shared" ca="1" si="1429"/>
        <v>4</v>
      </c>
      <c r="Y1859" s="21">
        <f t="shared" ca="1" si="1429"/>
        <v>4</v>
      </c>
    </row>
    <row r="1860" spans="2:27" x14ac:dyDescent="0.25">
      <c r="B1860" s="47"/>
      <c r="C1860" s="49" t="s">
        <v>1</v>
      </c>
      <c r="D1860" s="40">
        <f ca="1">INDEX($D$6:$Y$6,MATCH(D1859,$D$5:$Y$5))</f>
        <v>17.899999999999999</v>
      </c>
      <c r="E1860" s="40">
        <f t="shared" ref="E1860:Y1860" ca="1" si="1430">INDEX($D$6:$Y$6,MATCH(E1859,$D$5:$Y$5))</f>
        <v>11.7</v>
      </c>
      <c r="F1860" s="40">
        <f t="shared" ca="1" si="1430"/>
        <v>14.1</v>
      </c>
      <c r="G1860" s="40">
        <f t="shared" ca="1" si="1430"/>
        <v>12.8</v>
      </c>
      <c r="H1860" s="40">
        <f t="shared" ca="1" si="1430"/>
        <v>13.1</v>
      </c>
      <c r="I1860" s="40">
        <f t="shared" ca="1" si="1430"/>
        <v>14</v>
      </c>
      <c r="J1860" s="40">
        <f t="shared" ca="1" si="1430"/>
        <v>15</v>
      </c>
      <c r="K1860" s="40">
        <f t="shared" ca="1" si="1430"/>
        <v>12.7</v>
      </c>
      <c r="L1860" s="40">
        <f t="shared" ca="1" si="1430"/>
        <v>13.7</v>
      </c>
      <c r="M1860" s="40">
        <f t="shared" ca="1" si="1430"/>
        <v>14.4</v>
      </c>
      <c r="N1860" s="40">
        <f t="shared" ca="1" si="1430"/>
        <v>12.2</v>
      </c>
      <c r="O1860" s="40">
        <f t="shared" ca="1" si="1430"/>
        <v>13.5</v>
      </c>
      <c r="P1860" s="40">
        <f t="shared" ca="1" si="1430"/>
        <v>12.7</v>
      </c>
      <c r="Q1860" s="40">
        <f t="shared" ca="1" si="1430"/>
        <v>17.899999999999999</v>
      </c>
      <c r="R1860" s="40">
        <f t="shared" ca="1" si="1430"/>
        <v>11.7</v>
      </c>
      <c r="S1860" s="40">
        <f t="shared" ca="1" si="1430"/>
        <v>14.1</v>
      </c>
      <c r="T1860" s="40">
        <f t="shared" ca="1" si="1430"/>
        <v>14.2</v>
      </c>
      <c r="U1860" s="40">
        <f t="shared" ca="1" si="1430"/>
        <v>13.7</v>
      </c>
      <c r="V1860" s="40">
        <f t="shared" ca="1" si="1430"/>
        <v>11.7</v>
      </c>
      <c r="W1860" s="40">
        <f t="shared" ca="1" si="1430"/>
        <v>13.7</v>
      </c>
      <c r="X1860" s="40">
        <f t="shared" ca="1" si="1430"/>
        <v>15</v>
      </c>
      <c r="Y1860" s="40">
        <f t="shared" ca="1" si="1430"/>
        <v>15</v>
      </c>
      <c r="AA1860" s="40">
        <f ca="1">MEDIAN(D1860:Y1860)</f>
        <v>13.7</v>
      </c>
    </row>
    <row r="1861" spans="2:27" x14ac:dyDescent="0.25">
      <c r="B1861" s="47"/>
    </row>
    <row r="1862" spans="2:27" x14ac:dyDescent="0.25">
      <c r="B1862" s="47">
        <f>B1859+1</f>
        <v>618</v>
      </c>
      <c r="C1862" s="49" t="s">
        <v>46</v>
      </c>
      <c r="D1862" s="21">
        <f ca="1">RANDBETWEEN(1,22)</f>
        <v>9</v>
      </c>
      <c r="E1862" s="21">
        <f t="shared" ref="E1862:Y1862" ca="1" si="1431">RANDBETWEEN(1,22)</f>
        <v>11</v>
      </c>
      <c r="F1862" s="21">
        <f t="shared" ca="1" si="1431"/>
        <v>3</v>
      </c>
      <c r="G1862" s="21">
        <f t="shared" ca="1" si="1431"/>
        <v>19</v>
      </c>
      <c r="H1862" s="21">
        <f t="shared" ca="1" si="1431"/>
        <v>11</v>
      </c>
      <c r="I1862" s="21">
        <f t="shared" ca="1" si="1431"/>
        <v>18</v>
      </c>
      <c r="J1862" s="21">
        <f t="shared" ca="1" si="1431"/>
        <v>5</v>
      </c>
      <c r="K1862" s="21">
        <f t="shared" ca="1" si="1431"/>
        <v>19</v>
      </c>
      <c r="L1862" s="21">
        <f t="shared" ca="1" si="1431"/>
        <v>14</v>
      </c>
      <c r="M1862" s="21">
        <f t="shared" ca="1" si="1431"/>
        <v>17</v>
      </c>
      <c r="N1862" s="21">
        <f t="shared" ca="1" si="1431"/>
        <v>19</v>
      </c>
      <c r="O1862" s="21">
        <f t="shared" ca="1" si="1431"/>
        <v>4</v>
      </c>
      <c r="P1862" s="21">
        <f t="shared" ca="1" si="1431"/>
        <v>18</v>
      </c>
      <c r="Q1862" s="21">
        <f t="shared" ca="1" si="1431"/>
        <v>19</v>
      </c>
      <c r="R1862" s="21">
        <f t="shared" ca="1" si="1431"/>
        <v>1</v>
      </c>
      <c r="S1862" s="21">
        <f t="shared" ca="1" si="1431"/>
        <v>8</v>
      </c>
      <c r="T1862" s="21">
        <f t="shared" ca="1" si="1431"/>
        <v>11</v>
      </c>
      <c r="U1862" s="21">
        <f t="shared" ca="1" si="1431"/>
        <v>1</v>
      </c>
      <c r="V1862" s="21">
        <f t="shared" ca="1" si="1431"/>
        <v>8</v>
      </c>
      <c r="W1862" s="21">
        <f t="shared" ca="1" si="1431"/>
        <v>9</v>
      </c>
      <c r="X1862" s="21">
        <f t="shared" ca="1" si="1431"/>
        <v>2</v>
      </c>
      <c r="Y1862" s="21">
        <f t="shared" ca="1" si="1431"/>
        <v>11</v>
      </c>
    </row>
    <row r="1863" spans="2:27" x14ac:dyDescent="0.25">
      <c r="B1863" s="47"/>
      <c r="C1863" s="49" t="s">
        <v>1</v>
      </c>
      <c r="D1863" s="40">
        <f ca="1">INDEX($D$6:$Y$6,MATCH(D1862,$D$5:$Y$5))</f>
        <v>14</v>
      </c>
      <c r="E1863" s="40">
        <f t="shared" ref="E1863:Y1863" ca="1" si="1432">INDEX($D$6:$Y$6,MATCH(E1862,$D$5:$Y$5))</f>
        <v>14.4</v>
      </c>
      <c r="F1863" s="40">
        <f t="shared" ca="1" si="1432"/>
        <v>15.1</v>
      </c>
      <c r="G1863" s="40">
        <f t="shared" ca="1" si="1432"/>
        <v>17.899999999999999</v>
      </c>
      <c r="H1863" s="40">
        <f t="shared" ca="1" si="1432"/>
        <v>14.4</v>
      </c>
      <c r="I1863" s="40">
        <f t="shared" ca="1" si="1432"/>
        <v>12.8</v>
      </c>
      <c r="J1863" s="40">
        <f t="shared" ca="1" si="1432"/>
        <v>12.4</v>
      </c>
      <c r="K1863" s="40">
        <f t="shared" ca="1" si="1432"/>
        <v>17.899999999999999</v>
      </c>
      <c r="L1863" s="40">
        <f t="shared" ca="1" si="1432"/>
        <v>11.2</v>
      </c>
      <c r="M1863" s="40">
        <f t="shared" ca="1" si="1432"/>
        <v>12.7</v>
      </c>
      <c r="N1863" s="40">
        <f t="shared" ca="1" si="1432"/>
        <v>17.899999999999999</v>
      </c>
      <c r="O1863" s="40">
        <f t="shared" ca="1" si="1432"/>
        <v>15</v>
      </c>
      <c r="P1863" s="40">
        <f t="shared" ca="1" si="1432"/>
        <v>12.8</v>
      </c>
      <c r="Q1863" s="40">
        <f t="shared" ca="1" si="1432"/>
        <v>17.899999999999999</v>
      </c>
      <c r="R1863" s="40">
        <f t="shared" ca="1" si="1432"/>
        <v>15.2</v>
      </c>
      <c r="S1863" s="40">
        <f t="shared" ca="1" si="1432"/>
        <v>14.9</v>
      </c>
      <c r="T1863" s="40">
        <f t="shared" ca="1" si="1432"/>
        <v>14.4</v>
      </c>
      <c r="U1863" s="40">
        <f t="shared" ca="1" si="1432"/>
        <v>15.2</v>
      </c>
      <c r="V1863" s="40">
        <f t="shared" ca="1" si="1432"/>
        <v>14.9</v>
      </c>
      <c r="W1863" s="40">
        <f t="shared" ca="1" si="1432"/>
        <v>14</v>
      </c>
      <c r="X1863" s="40">
        <f t="shared" ca="1" si="1432"/>
        <v>14.2</v>
      </c>
      <c r="Y1863" s="40">
        <f t="shared" ca="1" si="1432"/>
        <v>14.4</v>
      </c>
      <c r="AA1863" s="40">
        <f ca="1">MEDIAN(D1863:Y1863)</f>
        <v>14.4</v>
      </c>
    </row>
    <row r="1864" spans="2:27" x14ac:dyDescent="0.25">
      <c r="B1864" s="47"/>
    </row>
    <row r="1865" spans="2:27" x14ac:dyDescent="0.25">
      <c r="B1865" s="47">
        <f>B1862+1</f>
        <v>619</v>
      </c>
      <c r="C1865" s="49" t="s">
        <v>46</v>
      </c>
      <c r="D1865" s="21">
        <f ca="1">RANDBETWEEN(1,22)</f>
        <v>2</v>
      </c>
      <c r="E1865" s="21">
        <f t="shared" ref="E1865:Y1865" ca="1" si="1433">RANDBETWEEN(1,22)</f>
        <v>8</v>
      </c>
      <c r="F1865" s="21">
        <f t="shared" ca="1" si="1433"/>
        <v>1</v>
      </c>
      <c r="G1865" s="21">
        <f t="shared" ca="1" si="1433"/>
        <v>12</v>
      </c>
      <c r="H1865" s="21">
        <f t="shared" ca="1" si="1433"/>
        <v>3</v>
      </c>
      <c r="I1865" s="21">
        <f t="shared" ca="1" si="1433"/>
        <v>19</v>
      </c>
      <c r="J1865" s="21">
        <f t="shared" ca="1" si="1433"/>
        <v>20</v>
      </c>
      <c r="K1865" s="21">
        <f t="shared" ca="1" si="1433"/>
        <v>17</v>
      </c>
      <c r="L1865" s="21">
        <f t="shared" ca="1" si="1433"/>
        <v>10</v>
      </c>
      <c r="M1865" s="21">
        <f t="shared" ca="1" si="1433"/>
        <v>11</v>
      </c>
      <c r="N1865" s="21">
        <f t="shared" ca="1" si="1433"/>
        <v>14</v>
      </c>
      <c r="O1865" s="21">
        <f t="shared" ca="1" si="1433"/>
        <v>2</v>
      </c>
      <c r="P1865" s="21">
        <f t="shared" ca="1" si="1433"/>
        <v>19</v>
      </c>
      <c r="Q1865" s="21">
        <f t="shared" ca="1" si="1433"/>
        <v>3</v>
      </c>
      <c r="R1865" s="21">
        <f t="shared" ca="1" si="1433"/>
        <v>20</v>
      </c>
      <c r="S1865" s="21">
        <f t="shared" ca="1" si="1433"/>
        <v>13</v>
      </c>
      <c r="T1865" s="21">
        <f t="shared" ca="1" si="1433"/>
        <v>4</v>
      </c>
      <c r="U1865" s="21">
        <f t="shared" ca="1" si="1433"/>
        <v>7</v>
      </c>
      <c r="V1865" s="21">
        <f t="shared" ca="1" si="1433"/>
        <v>11</v>
      </c>
      <c r="W1865" s="21">
        <f t="shared" ca="1" si="1433"/>
        <v>5</v>
      </c>
      <c r="X1865" s="21">
        <f t="shared" ca="1" si="1433"/>
        <v>10</v>
      </c>
      <c r="Y1865" s="21">
        <f t="shared" ca="1" si="1433"/>
        <v>3</v>
      </c>
    </row>
    <row r="1866" spans="2:27" x14ac:dyDescent="0.25">
      <c r="B1866" s="47"/>
      <c r="C1866" s="49" t="s">
        <v>1</v>
      </c>
      <c r="D1866" s="40">
        <f ca="1">INDEX($D$6:$Y$6,MATCH(D1865,$D$5:$Y$5))</f>
        <v>14.2</v>
      </c>
      <c r="E1866" s="40">
        <f t="shared" ref="E1866:Y1866" ca="1" si="1434">INDEX($D$6:$Y$6,MATCH(E1865,$D$5:$Y$5))</f>
        <v>14.9</v>
      </c>
      <c r="F1866" s="40">
        <f t="shared" ca="1" si="1434"/>
        <v>15.2</v>
      </c>
      <c r="G1866" s="40">
        <f t="shared" ca="1" si="1434"/>
        <v>20.100000000000001</v>
      </c>
      <c r="H1866" s="40">
        <f t="shared" ca="1" si="1434"/>
        <v>15.1</v>
      </c>
      <c r="I1866" s="40">
        <f t="shared" ca="1" si="1434"/>
        <v>17.899999999999999</v>
      </c>
      <c r="J1866" s="40">
        <f t="shared" ca="1" si="1434"/>
        <v>11.7</v>
      </c>
      <c r="K1866" s="40">
        <f t="shared" ca="1" si="1434"/>
        <v>12.7</v>
      </c>
      <c r="L1866" s="40">
        <f t="shared" ca="1" si="1434"/>
        <v>14</v>
      </c>
      <c r="M1866" s="40">
        <f t="shared" ca="1" si="1434"/>
        <v>14.4</v>
      </c>
      <c r="N1866" s="40">
        <f t="shared" ca="1" si="1434"/>
        <v>11.2</v>
      </c>
      <c r="O1866" s="40">
        <f t="shared" ca="1" si="1434"/>
        <v>14.2</v>
      </c>
      <c r="P1866" s="40">
        <f t="shared" ca="1" si="1434"/>
        <v>17.899999999999999</v>
      </c>
      <c r="Q1866" s="40">
        <f t="shared" ca="1" si="1434"/>
        <v>15.1</v>
      </c>
      <c r="R1866" s="40">
        <f t="shared" ca="1" si="1434"/>
        <v>11.7</v>
      </c>
      <c r="S1866" s="40">
        <f t="shared" ca="1" si="1434"/>
        <v>20.5</v>
      </c>
      <c r="T1866" s="40">
        <f t="shared" ca="1" si="1434"/>
        <v>15</v>
      </c>
      <c r="U1866" s="40">
        <f t="shared" ca="1" si="1434"/>
        <v>12.7</v>
      </c>
      <c r="V1866" s="40">
        <f t="shared" ca="1" si="1434"/>
        <v>14.4</v>
      </c>
      <c r="W1866" s="40">
        <f t="shared" ca="1" si="1434"/>
        <v>12.4</v>
      </c>
      <c r="X1866" s="40">
        <f t="shared" ca="1" si="1434"/>
        <v>14</v>
      </c>
      <c r="Y1866" s="40">
        <f t="shared" ca="1" si="1434"/>
        <v>15.1</v>
      </c>
      <c r="AA1866" s="40">
        <f ca="1">MEDIAN(D1866:Y1866)</f>
        <v>14.4</v>
      </c>
    </row>
    <row r="1867" spans="2:27" x14ac:dyDescent="0.25">
      <c r="B1867" s="47"/>
    </row>
    <row r="1868" spans="2:27" x14ac:dyDescent="0.25">
      <c r="B1868" s="47">
        <f>B1865+1</f>
        <v>620</v>
      </c>
      <c r="C1868" s="49" t="s">
        <v>46</v>
      </c>
      <c r="D1868" s="21">
        <f ca="1">RANDBETWEEN(1,22)</f>
        <v>19</v>
      </c>
      <c r="E1868" s="21">
        <f t="shared" ref="E1868:Y1868" ca="1" si="1435">RANDBETWEEN(1,22)</f>
        <v>6</v>
      </c>
      <c r="F1868" s="21">
        <f t="shared" ca="1" si="1435"/>
        <v>10</v>
      </c>
      <c r="G1868" s="21">
        <f t="shared" ca="1" si="1435"/>
        <v>17</v>
      </c>
      <c r="H1868" s="21">
        <f t="shared" ca="1" si="1435"/>
        <v>10</v>
      </c>
      <c r="I1868" s="21">
        <f t="shared" ca="1" si="1435"/>
        <v>17</v>
      </c>
      <c r="J1868" s="21">
        <f t="shared" ca="1" si="1435"/>
        <v>15</v>
      </c>
      <c r="K1868" s="21">
        <f t="shared" ca="1" si="1435"/>
        <v>21</v>
      </c>
      <c r="L1868" s="21">
        <f t="shared" ca="1" si="1435"/>
        <v>17</v>
      </c>
      <c r="M1868" s="21">
        <f t="shared" ca="1" si="1435"/>
        <v>17</v>
      </c>
      <c r="N1868" s="21">
        <f t="shared" ca="1" si="1435"/>
        <v>16</v>
      </c>
      <c r="O1868" s="21">
        <f t="shared" ca="1" si="1435"/>
        <v>15</v>
      </c>
      <c r="P1868" s="21">
        <f t="shared" ca="1" si="1435"/>
        <v>9</v>
      </c>
      <c r="Q1868" s="21">
        <f t="shared" ca="1" si="1435"/>
        <v>10</v>
      </c>
      <c r="R1868" s="21">
        <f t="shared" ca="1" si="1435"/>
        <v>20</v>
      </c>
      <c r="S1868" s="21">
        <f t="shared" ca="1" si="1435"/>
        <v>3</v>
      </c>
      <c r="T1868" s="21">
        <f t="shared" ca="1" si="1435"/>
        <v>14</v>
      </c>
      <c r="U1868" s="21">
        <f t="shared" ca="1" si="1435"/>
        <v>13</v>
      </c>
      <c r="V1868" s="21">
        <f t="shared" ca="1" si="1435"/>
        <v>15</v>
      </c>
      <c r="W1868" s="21">
        <f t="shared" ca="1" si="1435"/>
        <v>17</v>
      </c>
      <c r="X1868" s="21">
        <f t="shared" ca="1" si="1435"/>
        <v>3</v>
      </c>
      <c r="Y1868" s="21">
        <f t="shared" ca="1" si="1435"/>
        <v>16</v>
      </c>
    </row>
    <row r="1869" spans="2:27" x14ac:dyDescent="0.25">
      <c r="B1869" s="47"/>
      <c r="C1869" s="49" t="s">
        <v>1</v>
      </c>
      <c r="D1869" s="40">
        <f ca="1">INDEX($D$6:$Y$6,MATCH(D1868,$D$5:$Y$5))</f>
        <v>17.899999999999999</v>
      </c>
      <c r="E1869" s="40">
        <f t="shared" ref="E1869:Y1869" ca="1" si="1436">INDEX($D$6:$Y$6,MATCH(E1868,$D$5:$Y$5))</f>
        <v>12.2</v>
      </c>
      <c r="F1869" s="40">
        <f t="shared" ca="1" si="1436"/>
        <v>14</v>
      </c>
      <c r="G1869" s="40">
        <f t="shared" ca="1" si="1436"/>
        <v>12.7</v>
      </c>
      <c r="H1869" s="40">
        <f t="shared" ca="1" si="1436"/>
        <v>14</v>
      </c>
      <c r="I1869" s="40">
        <f t="shared" ca="1" si="1436"/>
        <v>12.7</v>
      </c>
      <c r="J1869" s="40">
        <f t="shared" ca="1" si="1436"/>
        <v>13.7</v>
      </c>
      <c r="K1869" s="40">
        <f t="shared" ca="1" si="1436"/>
        <v>13.1</v>
      </c>
      <c r="L1869" s="40">
        <f t="shared" ca="1" si="1436"/>
        <v>12.7</v>
      </c>
      <c r="M1869" s="40">
        <f t="shared" ca="1" si="1436"/>
        <v>12.7</v>
      </c>
      <c r="N1869" s="40">
        <f t="shared" ca="1" si="1436"/>
        <v>14.1</v>
      </c>
      <c r="O1869" s="40">
        <f t="shared" ca="1" si="1436"/>
        <v>13.7</v>
      </c>
      <c r="P1869" s="40">
        <f t="shared" ca="1" si="1436"/>
        <v>14</v>
      </c>
      <c r="Q1869" s="40">
        <f t="shared" ca="1" si="1436"/>
        <v>14</v>
      </c>
      <c r="R1869" s="40">
        <f t="shared" ca="1" si="1436"/>
        <v>11.7</v>
      </c>
      <c r="S1869" s="40">
        <f t="shared" ca="1" si="1436"/>
        <v>15.1</v>
      </c>
      <c r="T1869" s="40">
        <f t="shared" ca="1" si="1436"/>
        <v>11.2</v>
      </c>
      <c r="U1869" s="40">
        <f t="shared" ca="1" si="1436"/>
        <v>20.5</v>
      </c>
      <c r="V1869" s="40">
        <f t="shared" ca="1" si="1436"/>
        <v>13.7</v>
      </c>
      <c r="W1869" s="40">
        <f t="shared" ca="1" si="1436"/>
        <v>12.7</v>
      </c>
      <c r="X1869" s="40">
        <f t="shared" ca="1" si="1436"/>
        <v>15.1</v>
      </c>
      <c r="Y1869" s="40">
        <f t="shared" ca="1" si="1436"/>
        <v>14.1</v>
      </c>
      <c r="AA1869" s="40">
        <f ca="1">MEDIAN(D1869:Y1869)</f>
        <v>13.7</v>
      </c>
    </row>
    <row r="1870" spans="2:27" x14ac:dyDescent="0.25">
      <c r="B1870" s="47"/>
    </row>
    <row r="1871" spans="2:27" x14ac:dyDescent="0.25">
      <c r="B1871" s="47">
        <f>B1868+1</f>
        <v>621</v>
      </c>
      <c r="C1871" s="49" t="s">
        <v>46</v>
      </c>
      <c r="D1871" s="21">
        <f ca="1">RANDBETWEEN(1,22)</f>
        <v>4</v>
      </c>
      <c r="E1871" s="21">
        <f t="shared" ref="E1871:Y1871" ca="1" si="1437">RANDBETWEEN(1,22)</f>
        <v>1</v>
      </c>
      <c r="F1871" s="21">
        <f t="shared" ca="1" si="1437"/>
        <v>18</v>
      </c>
      <c r="G1871" s="21">
        <f t="shared" ca="1" si="1437"/>
        <v>15</v>
      </c>
      <c r="H1871" s="21">
        <f t="shared" ca="1" si="1437"/>
        <v>22</v>
      </c>
      <c r="I1871" s="21">
        <f t="shared" ca="1" si="1437"/>
        <v>1</v>
      </c>
      <c r="J1871" s="21">
        <f t="shared" ca="1" si="1437"/>
        <v>11</v>
      </c>
      <c r="K1871" s="21">
        <f t="shared" ca="1" si="1437"/>
        <v>16</v>
      </c>
      <c r="L1871" s="21">
        <f t="shared" ca="1" si="1437"/>
        <v>7</v>
      </c>
      <c r="M1871" s="21">
        <f t="shared" ca="1" si="1437"/>
        <v>14</v>
      </c>
      <c r="N1871" s="21">
        <f t="shared" ca="1" si="1437"/>
        <v>10</v>
      </c>
      <c r="O1871" s="21">
        <f t="shared" ca="1" si="1437"/>
        <v>15</v>
      </c>
      <c r="P1871" s="21">
        <f t="shared" ca="1" si="1437"/>
        <v>20</v>
      </c>
      <c r="Q1871" s="21">
        <f t="shared" ca="1" si="1437"/>
        <v>12</v>
      </c>
      <c r="R1871" s="21">
        <f t="shared" ca="1" si="1437"/>
        <v>6</v>
      </c>
      <c r="S1871" s="21">
        <f t="shared" ca="1" si="1437"/>
        <v>12</v>
      </c>
      <c r="T1871" s="21">
        <f t="shared" ca="1" si="1437"/>
        <v>22</v>
      </c>
      <c r="U1871" s="21">
        <f t="shared" ca="1" si="1437"/>
        <v>6</v>
      </c>
      <c r="V1871" s="21">
        <f t="shared" ca="1" si="1437"/>
        <v>4</v>
      </c>
      <c r="W1871" s="21">
        <f t="shared" ca="1" si="1437"/>
        <v>17</v>
      </c>
      <c r="X1871" s="21">
        <f t="shared" ca="1" si="1437"/>
        <v>21</v>
      </c>
      <c r="Y1871" s="21">
        <f t="shared" ca="1" si="1437"/>
        <v>1</v>
      </c>
    </row>
    <row r="1872" spans="2:27" x14ac:dyDescent="0.25">
      <c r="B1872" s="47"/>
      <c r="C1872" s="49" t="s">
        <v>1</v>
      </c>
      <c r="D1872" s="40">
        <f ca="1">INDEX($D$6:$Y$6,MATCH(D1871,$D$5:$Y$5))</f>
        <v>15</v>
      </c>
      <c r="E1872" s="40">
        <f t="shared" ref="E1872:Y1872" ca="1" si="1438">INDEX($D$6:$Y$6,MATCH(E1871,$D$5:$Y$5))</f>
        <v>15.2</v>
      </c>
      <c r="F1872" s="40">
        <f t="shared" ca="1" si="1438"/>
        <v>12.8</v>
      </c>
      <c r="G1872" s="40">
        <f t="shared" ca="1" si="1438"/>
        <v>13.7</v>
      </c>
      <c r="H1872" s="40">
        <f t="shared" ca="1" si="1438"/>
        <v>13.5</v>
      </c>
      <c r="I1872" s="40">
        <f t="shared" ca="1" si="1438"/>
        <v>15.2</v>
      </c>
      <c r="J1872" s="40">
        <f t="shared" ca="1" si="1438"/>
        <v>14.4</v>
      </c>
      <c r="K1872" s="40">
        <f t="shared" ca="1" si="1438"/>
        <v>14.1</v>
      </c>
      <c r="L1872" s="40">
        <f t="shared" ca="1" si="1438"/>
        <v>12.7</v>
      </c>
      <c r="M1872" s="40">
        <f t="shared" ca="1" si="1438"/>
        <v>11.2</v>
      </c>
      <c r="N1872" s="40">
        <f t="shared" ca="1" si="1438"/>
        <v>14</v>
      </c>
      <c r="O1872" s="40">
        <f t="shared" ca="1" si="1438"/>
        <v>13.7</v>
      </c>
      <c r="P1872" s="40">
        <f t="shared" ca="1" si="1438"/>
        <v>11.7</v>
      </c>
      <c r="Q1872" s="40">
        <f t="shared" ca="1" si="1438"/>
        <v>20.100000000000001</v>
      </c>
      <c r="R1872" s="40">
        <f t="shared" ca="1" si="1438"/>
        <v>12.2</v>
      </c>
      <c r="S1872" s="40">
        <f t="shared" ca="1" si="1438"/>
        <v>20.100000000000001</v>
      </c>
      <c r="T1872" s="40">
        <f t="shared" ca="1" si="1438"/>
        <v>13.5</v>
      </c>
      <c r="U1872" s="40">
        <f t="shared" ca="1" si="1438"/>
        <v>12.2</v>
      </c>
      <c r="V1872" s="40">
        <f t="shared" ca="1" si="1438"/>
        <v>15</v>
      </c>
      <c r="W1872" s="40">
        <f t="shared" ca="1" si="1438"/>
        <v>12.7</v>
      </c>
      <c r="X1872" s="40">
        <f t="shared" ca="1" si="1438"/>
        <v>13.1</v>
      </c>
      <c r="Y1872" s="40">
        <f t="shared" ca="1" si="1438"/>
        <v>15.2</v>
      </c>
      <c r="AA1872" s="40">
        <f ca="1">MEDIAN(D1872:Y1872)</f>
        <v>13.7</v>
      </c>
    </row>
    <row r="1873" spans="2:27" x14ac:dyDescent="0.25">
      <c r="B1873" s="47"/>
    </row>
    <row r="1874" spans="2:27" x14ac:dyDescent="0.25">
      <c r="B1874" s="47">
        <f>B1871+1</f>
        <v>622</v>
      </c>
      <c r="C1874" s="49" t="s">
        <v>46</v>
      </c>
      <c r="D1874" s="21">
        <f ca="1">RANDBETWEEN(1,22)</f>
        <v>10</v>
      </c>
      <c r="E1874" s="21">
        <f t="shared" ref="E1874:Y1874" ca="1" si="1439">RANDBETWEEN(1,22)</f>
        <v>22</v>
      </c>
      <c r="F1874" s="21">
        <f t="shared" ca="1" si="1439"/>
        <v>2</v>
      </c>
      <c r="G1874" s="21">
        <f t="shared" ca="1" si="1439"/>
        <v>9</v>
      </c>
      <c r="H1874" s="21">
        <f t="shared" ca="1" si="1439"/>
        <v>8</v>
      </c>
      <c r="I1874" s="21">
        <f t="shared" ca="1" si="1439"/>
        <v>5</v>
      </c>
      <c r="J1874" s="21">
        <f t="shared" ca="1" si="1439"/>
        <v>12</v>
      </c>
      <c r="K1874" s="21">
        <f t="shared" ca="1" si="1439"/>
        <v>12</v>
      </c>
      <c r="L1874" s="21">
        <f t="shared" ca="1" si="1439"/>
        <v>20</v>
      </c>
      <c r="M1874" s="21">
        <f t="shared" ca="1" si="1439"/>
        <v>12</v>
      </c>
      <c r="N1874" s="21">
        <f t="shared" ca="1" si="1439"/>
        <v>20</v>
      </c>
      <c r="O1874" s="21">
        <f t="shared" ca="1" si="1439"/>
        <v>18</v>
      </c>
      <c r="P1874" s="21">
        <f t="shared" ca="1" si="1439"/>
        <v>5</v>
      </c>
      <c r="Q1874" s="21">
        <f t="shared" ca="1" si="1439"/>
        <v>22</v>
      </c>
      <c r="R1874" s="21">
        <f t="shared" ca="1" si="1439"/>
        <v>5</v>
      </c>
      <c r="S1874" s="21">
        <f t="shared" ca="1" si="1439"/>
        <v>2</v>
      </c>
      <c r="T1874" s="21">
        <f t="shared" ca="1" si="1439"/>
        <v>16</v>
      </c>
      <c r="U1874" s="21">
        <f t="shared" ca="1" si="1439"/>
        <v>18</v>
      </c>
      <c r="V1874" s="21">
        <f t="shared" ca="1" si="1439"/>
        <v>7</v>
      </c>
      <c r="W1874" s="21">
        <f t="shared" ca="1" si="1439"/>
        <v>18</v>
      </c>
      <c r="X1874" s="21">
        <f t="shared" ca="1" si="1439"/>
        <v>21</v>
      </c>
      <c r="Y1874" s="21">
        <f t="shared" ca="1" si="1439"/>
        <v>14</v>
      </c>
    </row>
    <row r="1875" spans="2:27" x14ac:dyDescent="0.25">
      <c r="B1875" s="47"/>
      <c r="C1875" s="49" t="s">
        <v>1</v>
      </c>
      <c r="D1875" s="40">
        <f ca="1">INDEX($D$6:$Y$6,MATCH(D1874,$D$5:$Y$5))</f>
        <v>14</v>
      </c>
      <c r="E1875" s="40">
        <f t="shared" ref="E1875:Y1875" ca="1" si="1440">INDEX($D$6:$Y$6,MATCH(E1874,$D$5:$Y$5))</f>
        <v>13.5</v>
      </c>
      <c r="F1875" s="40">
        <f t="shared" ca="1" si="1440"/>
        <v>14.2</v>
      </c>
      <c r="G1875" s="40">
        <f t="shared" ca="1" si="1440"/>
        <v>14</v>
      </c>
      <c r="H1875" s="40">
        <f t="shared" ca="1" si="1440"/>
        <v>14.9</v>
      </c>
      <c r="I1875" s="40">
        <f t="shared" ca="1" si="1440"/>
        <v>12.4</v>
      </c>
      <c r="J1875" s="40">
        <f t="shared" ca="1" si="1440"/>
        <v>20.100000000000001</v>
      </c>
      <c r="K1875" s="40">
        <f t="shared" ca="1" si="1440"/>
        <v>20.100000000000001</v>
      </c>
      <c r="L1875" s="40">
        <f t="shared" ca="1" si="1440"/>
        <v>11.7</v>
      </c>
      <c r="M1875" s="40">
        <f t="shared" ca="1" si="1440"/>
        <v>20.100000000000001</v>
      </c>
      <c r="N1875" s="40">
        <f t="shared" ca="1" si="1440"/>
        <v>11.7</v>
      </c>
      <c r="O1875" s="40">
        <f t="shared" ca="1" si="1440"/>
        <v>12.8</v>
      </c>
      <c r="P1875" s="40">
        <f t="shared" ca="1" si="1440"/>
        <v>12.4</v>
      </c>
      <c r="Q1875" s="40">
        <f t="shared" ca="1" si="1440"/>
        <v>13.5</v>
      </c>
      <c r="R1875" s="40">
        <f t="shared" ca="1" si="1440"/>
        <v>12.4</v>
      </c>
      <c r="S1875" s="40">
        <f t="shared" ca="1" si="1440"/>
        <v>14.2</v>
      </c>
      <c r="T1875" s="40">
        <f t="shared" ca="1" si="1440"/>
        <v>14.1</v>
      </c>
      <c r="U1875" s="40">
        <f t="shared" ca="1" si="1440"/>
        <v>12.8</v>
      </c>
      <c r="V1875" s="40">
        <f t="shared" ca="1" si="1440"/>
        <v>12.7</v>
      </c>
      <c r="W1875" s="40">
        <f t="shared" ca="1" si="1440"/>
        <v>12.8</v>
      </c>
      <c r="X1875" s="40">
        <f t="shared" ca="1" si="1440"/>
        <v>13.1</v>
      </c>
      <c r="Y1875" s="40">
        <f t="shared" ca="1" si="1440"/>
        <v>11.2</v>
      </c>
      <c r="AA1875" s="40">
        <f ca="1">MEDIAN(D1875:Y1875)</f>
        <v>13.3</v>
      </c>
    </row>
    <row r="1876" spans="2:27" x14ac:dyDescent="0.25">
      <c r="B1876" s="47"/>
    </row>
    <row r="1877" spans="2:27" x14ac:dyDescent="0.25">
      <c r="B1877" s="47">
        <f>B1874+1</f>
        <v>623</v>
      </c>
      <c r="C1877" s="49" t="s">
        <v>46</v>
      </c>
      <c r="D1877" s="21">
        <f ca="1">RANDBETWEEN(1,22)</f>
        <v>3</v>
      </c>
      <c r="E1877" s="21">
        <f t="shared" ref="E1877:Y1877" ca="1" si="1441">RANDBETWEEN(1,22)</f>
        <v>7</v>
      </c>
      <c r="F1877" s="21">
        <f t="shared" ca="1" si="1441"/>
        <v>8</v>
      </c>
      <c r="G1877" s="21">
        <f t="shared" ca="1" si="1441"/>
        <v>17</v>
      </c>
      <c r="H1877" s="21">
        <f t="shared" ca="1" si="1441"/>
        <v>17</v>
      </c>
      <c r="I1877" s="21">
        <f t="shared" ca="1" si="1441"/>
        <v>8</v>
      </c>
      <c r="J1877" s="21">
        <f t="shared" ca="1" si="1441"/>
        <v>18</v>
      </c>
      <c r="K1877" s="21">
        <f t="shared" ca="1" si="1441"/>
        <v>17</v>
      </c>
      <c r="L1877" s="21">
        <f t="shared" ca="1" si="1441"/>
        <v>17</v>
      </c>
      <c r="M1877" s="21">
        <f t="shared" ca="1" si="1441"/>
        <v>1</v>
      </c>
      <c r="N1877" s="21">
        <f t="shared" ca="1" si="1441"/>
        <v>9</v>
      </c>
      <c r="O1877" s="21">
        <f t="shared" ca="1" si="1441"/>
        <v>2</v>
      </c>
      <c r="P1877" s="21">
        <f t="shared" ca="1" si="1441"/>
        <v>5</v>
      </c>
      <c r="Q1877" s="21">
        <f t="shared" ca="1" si="1441"/>
        <v>7</v>
      </c>
      <c r="R1877" s="21">
        <f t="shared" ca="1" si="1441"/>
        <v>18</v>
      </c>
      <c r="S1877" s="21">
        <f t="shared" ca="1" si="1441"/>
        <v>21</v>
      </c>
      <c r="T1877" s="21">
        <f t="shared" ca="1" si="1441"/>
        <v>21</v>
      </c>
      <c r="U1877" s="21">
        <f t="shared" ca="1" si="1441"/>
        <v>9</v>
      </c>
      <c r="V1877" s="21">
        <f t="shared" ca="1" si="1441"/>
        <v>21</v>
      </c>
      <c r="W1877" s="21">
        <f t="shared" ca="1" si="1441"/>
        <v>12</v>
      </c>
      <c r="X1877" s="21">
        <f t="shared" ca="1" si="1441"/>
        <v>15</v>
      </c>
      <c r="Y1877" s="21">
        <f t="shared" ca="1" si="1441"/>
        <v>13</v>
      </c>
    </row>
    <row r="1878" spans="2:27" x14ac:dyDescent="0.25">
      <c r="B1878" s="47"/>
      <c r="C1878" s="49" t="s">
        <v>1</v>
      </c>
      <c r="D1878" s="40">
        <f ca="1">INDEX($D$6:$Y$6,MATCH(D1877,$D$5:$Y$5))</f>
        <v>15.1</v>
      </c>
      <c r="E1878" s="40">
        <f t="shared" ref="E1878:Y1878" ca="1" si="1442">INDEX($D$6:$Y$6,MATCH(E1877,$D$5:$Y$5))</f>
        <v>12.7</v>
      </c>
      <c r="F1878" s="40">
        <f t="shared" ca="1" si="1442"/>
        <v>14.9</v>
      </c>
      <c r="G1878" s="40">
        <f t="shared" ca="1" si="1442"/>
        <v>12.7</v>
      </c>
      <c r="H1878" s="40">
        <f t="shared" ca="1" si="1442"/>
        <v>12.7</v>
      </c>
      <c r="I1878" s="40">
        <f t="shared" ca="1" si="1442"/>
        <v>14.9</v>
      </c>
      <c r="J1878" s="40">
        <f t="shared" ca="1" si="1442"/>
        <v>12.8</v>
      </c>
      <c r="K1878" s="40">
        <f t="shared" ca="1" si="1442"/>
        <v>12.7</v>
      </c>
      <c r="L1878" s="40">
        <f t="shared" ca="1" si="1442"/>
        <v>12.7</v>
      </c>
      <c r="M1878" s="40">
        <f t="shared" ca="1" si="1442"/>
        <v>15.2</v>
      </c>
      <c r="N1878" s="40">
        <f t="shared" ca="1" si="1442"/>
        <v>14</v>
      </c>
      <c r="O1878" s="40">
        <f t="shared" ca="1" si="1442"/>
        <v>14.2</v>
      </c>
      <c r="P1878" s="40">
        <f t="shared" ca="1" si="1442"/>
        <v>12.4</v>
      </c>
      <c r="Q1878" s="40">
        <f t="shared" ca="1" si="1442"/>
        <v>12.7</v>
      </c>
      <c r="R1878" s="40">
        <f t="shared" ca="1" si="1442"/>
        <v>12.8</v>
      </c>
      <c r="S1878" s="40">
        <f t="shared" ca="1" si="1442"/>
        <v>13.1</v>
      </c>
      <c r="T1878" s="40">
        <f t="shared" ca="1" si="1442"/>
        <v>13.1</v>
      </c>
      <c r="U1878" s="40">
        <f t="shared" ca="1" si="1442"/>
        <v>14</v>
      </c>
      <c r="V1878" s="40">
        <f t="shared" ca="1" si="1442"/>
        <v>13.1</v>
      </c>
      <c r="W1878" s="40">
        <f t="shared" ca="1" si="1442"/>
        <v>20.100000000000001</v>
      </c>
      <c r="X1878" s="40">
        <f t="shared" ca="1" si="1442"/>
        <v>13.7</v>
      </c>
      <c r="Y1878" s="40">
        <f t="shared" ca="1" si="1442"/>
        <v>20.5</v>
      </c>
      <c r="AA1878" s="40">
        <f ca="1">MEDIAN(D1878:Y1878)</f>
        <v>13.1</v>
      </c>
    </row>
    <row r="1879" spans="2:27" x14ac:dyDescent="0.25">
      <c r="B1879" s="47"/>
    </row>
    <row r="1880" spans="2:27" x14ac:dyDescent="0.25">
      <c r="B1880" s="47">
        <f>B1877+1</f>
        <v>624</v>
      </c>
      <c r="C1880" s="49" t="s">
        <v>46</v>
      </c>
      <c r="D1880" s="21">
        <f ca="1">RANDBETWEEN(1,22)</f>
        <v>21</v>
      </c>
      <c r="E1880" s="21">
        <f t="shared" ref="E1880:Y1880" ca="1" si="1443">RANDBETWEEN(1,22)</f>
        <v>21</v>
      </c>
      <c r="F1880" s="21">
        <f t="shared" ca="1" si="1443"/>
        <v>20</v>
      </c>
      <c r="G1880" s="21">
        <f t="shared" ca="1" si="1443"/>
        <v>1</v>
      </c>
      <c r="H1880" s="21">
        <f t="shared" ca="1" si="1443"/>
        <v>8</v>
      </c>
      <c r="I1880" s="21">
        <f t="shared" ca="1" si="1443"/>
        <v>18</v>
      </c>
      <c r="J1880" s="21">
        <f t="shared" ca="1" si="1443"/>
        <v>2</v>
      </c>
      <c r="K1880" s="21">
        <f t="shared" ca="1" si="1443"/>
        <v>15</v>
      </c>
      <c r="L1880" s="21">
        <f t="shared" ca="1" si="1443"/>
        <v>13</v>
      </c>
      <c r="M1880" s="21">
        <f t="shared" ca="1" si="1443"/>
        <v>15</v>
      </c>
      <c r="N1880" s="21">
        <f t="shared" ca="1" si="1443"/>
        <v>12</v>
      </c>
      <c r="O1880" s="21">
        <f t="shared" ca="1" si="1443"/>
        <v>5</v>
      </c>
      <c r="P1880" s="21">
        <f t="shared" ca="1" si="1443"/>
        <v>4</v>
      </c>
      <c r="Q1880" s="21">
        <f t="shared" ca="1" si="1443"/>
        <v>1</v>
      </c>
      <c r="R1880" s="21">
        <f t="shared" ca="1" si="1443"/>
        <v>10</v>
      </c>
      <c r="S1880" s="21">
        <f t="shared" ca="1" si="1443"/>
        <v>7</v>
      </c>
      <c r="T1880" s="21">
        <f t="shared" ca="1" si="1443"/>
        <v>7</v>
      </c>
      <c r="U1880" s="21">
        <f t="shared" ca="1" si="1443"/>
        <v>4</v>
      </c>
      <c r="V1880" s="21">
        <f t="shared" ca="1" si="1443"/>
        <v>3</v>
      </c>
      <c r="W1880" s="21">
        <f t="shared" ca="1" si="1443"/>
        <v>19</v>
      </c>
      <c r="X1880" s="21">
        <f t="shared" ca="1" si="1443"/>
        <v>11</v>
      </c>
      <c r="Y1880" s="21">
        <f t="shared" ca="1" si="1443"/>
        <v>7</v>
      </c>
    </row>
    <row r="1881" spans="2:27" x14ac:dyDescent="0.25">
      <c r="B1881" s="47"/>
      <c r="C1881" s="49" t="s">
        <v>1</v>
      </c>
      <c r="D1881" s="40">
        <f ca="1">INDEX($D$6:$Y$6,MATCH(D1880,$D$5:$Y$5))</f>
        <v>13.1</v>
      </c>
      <c r="E1881" s="40">
        <f t="shared" ref="E1881:Y1881" ca="1" si="1444">INDEX($D$6:$Y$6,MATCH(E1880,$D$5:$Y$5))</f>
        <v>13.1</v>
      </c>
      <c r="F1881" s="40">
        <f t="shared" ca="1" si="1444"/>
        <v>11.7</v>
      </c>
      <c r="G1881" s="40">
        <f t="shared" ca="1" si="1444"/>
        <v>15.2</v>
      </c>
      <c r="H1881" s="40">
        <f t="shared" ca="1" si="1444"/>
        <v>14.9</v>
      </c>
      <c r="I1881" s="40">
        <f t="shared" ca="1" si="1444"/>
        <v>12.8</v>
      </c>
      <c r="J1881" s="40">
        <f t="shared" ca="1" si="1444"/>
        <v>14.2</v>
      </c>
      <c r="K1881" s="40">
        <f t="shared" ca="1" si="1444"/>
        <v>13.7</v>
      </c>
      <c r="L1881" s="40">
        <f t="shared" ca="1" si="1444"/>
        <v>20.5</v>
      </c>
      <c r="M1881" s="40">
        <f t="shared" ca="1" si="1444"/>
        <v>13.7</v>
      </c>
      <c r="N1881" s="40">
        <f t="shared" ca="1" si="1444"/>
        <v>20.100000000000001</v>
      </c>
      <c r="O1881" s="40">
        <f t="shared" ca="1" si="1444"/>
        <v>12.4</v>
      </c>
      <c r="P1881" s="40">
        <f t="shared" ca="1" si="1444"/>
        <v>15</v>
      </c>
      <c r="Q1881" s="40">
        <f t="shared" ca="1" si="1444"/>
        <v>15.2</v>
      </c>
      <c r="R1881" s="40">
        <f t="shared" ca="1" si="1444"/>
        <v>14</v>
      </c>
      <c r="S1881" s="40">
        <f t="shared" ca="1" si="1444"/>
        <v>12.7</v>
      </c>
      <c r="T1881" s="40">
        <f t="shared" ca="1" si="1444"/>
        <v>12.7</v>
      </c>
      <c r="U1881" s="40">
        <f t="shared" ca="1" si="1444"/>
        <v>15</v>
      </c>
      <c r="V1881" s="40">
        <f t="shared" ca="1" si="1444"/>
        <v>15.1</v>
      </c>
      <c r="W1881" s="40">
        <f t="shared" ca="1" si="1444"/>
        <v>17.899999999999999</v>
      </c>
      <c r="X1881" s="40">
        <f t="shared" ca="1" si="1444"/>
        <v>14.4</v>
      </c>
      <c r="Y1881" s="40">
        <f t="shared" ca="1" si="1444"/>
        <v>12.7</v>
      </c>
      <c r="AA1881" s="40">
        <f ca="1">MEDIAN(D1881:Y1881)</f>
        <v>14.1</v>
      </c>
    </row>
    <row r="1882" spans="2:27" x14ac:dyDescent="0.25">
      <c r="B1882" s="47"/>
    </row>
    <row r="1883" spans="2:27" x14ac:dyDescent="0.25">
      <c r="B1883" s="47">
        <f>B1880+1</f>
        <v>625</v>
      </c>
      <c r="C1883" s="49" t="s">
        <v>46</v>
      </c>
      <c r="D1883" s="21">
        <f ca="1">RANDBETWEEN(1,22)</f>
        <v>1</v>
      </c>
      <c r="E1883" s="21">
        <f t="shared" ref="E1883:Y1883" ca="1" si="1445">RANDBETWEEN(1,22)</f>
        <v>9</v>
      </c>
      <c r="F1883" s="21">
        <f t="shared" ca="1" si="1445"/>
        <v>15</v>
      </c>
      <c r="G1883" s="21">
        <f t="shared" ca="1" si="1445"/>
        <v>21</v>
      </c>
      <c r="H1883" s="21">
        <f t="shared" ca="1" si="1445"/>
        <v>5</v>
      </c>
      <c r="I1883" s="21">
        <f t="shared" ca="1" si="1445"/>
        <v>13</v>
      </c>
      <c r="J1883" s="21">
        <f t="shared" ca="1" si="1445"/>
        <v>17</v>
      </c>
      <c r="K1883" s="21">
        <f t="shared" ca="1" si="1445"/>
        <v>16</v>
      </c>
      <c r="L1883" s="21">
        <f t="shared" ca="1" si="1445"/>
        <v>20</v>
      </c>
      <c r="M1883" s="21">
        <f t="shared" ca="1" si="1445"/>
        <v>19</v>
      </c>
      <c r="N1883" s="21">
        <f t="shared" ca="1" si="1445"/>
        <v>19</v>
      </c>
      <c r="O1883" s="21">
        <f t="shared" ca="1" si="1445"/>
        <v>17</v>
      </c>
      <c r="P1883" s="21">
        <f t="shared" ca="1" si="1445"/>
        <v>15</v>
      </c>
      <c r="Q1883" s="21">
        <f t="shared" ca="1" si="1445"/>
        <v>9</v>
      </c>
      <c r="R1883" s="21">
        <f t="shared" ca="1" si="1445"/>
        <v>10</v>
      </c>
      <c r="S1883" s="21">
        <f t="shared" ca="1" si="1445"/>
        <v>16</v>
      </c>
      <c r="T1883" s="21">
        <f t="shared" ca="1" si="1445"/>
        <v>1</v>
      </c>
      <c r="U1883" s="21">
        <f t="shared" ca="1" si="1445"/>
        <v>14</v>
      </c>
      <c r="V1883" s="21">
        <f t="shared" ca="1" si="1445"/>
        <v>7</v>
      </c>
      <c r="W1883" s="21">
        <f t="shared" ca="1" si="1445"/>
        <v>14</v>
      </c>
      <c r="X1883" s="21">
        <f t="shared" ca="1" si="1445"/>
        <v>3</v>
      </c>
      <c r="Y1883" s="21">
        <f t="shared" ca="1" si="1445"/>
        <v>16</v>
      </c>
    </row>
    <row r="1884" spans="2:27" x14ac:dyDescent="0.25">
      <c r="B1884" s="47"/>
      <c r="C1884" s="49" t="s">
        <v>1</v>
      </c>
      <c r="D1884" s="40">
        <f ca="1">INDEX($D$6:$Y$6,MATCH(D1883,$D$5:$Y$5))</f>
        <v>15.2</v>
      </c>
      <c r="E1884" s="40">
        <f t="shared" ref="E1884:Y1884" ca="1" si="1446">INDEX($D$6:$Y$6,MATCH(E1883,$D$5:$Y$5))</f>
        <v>14</v>
      </c>
      <c r="F1884" s="40">
        <f t="shared" ca="1" si="1446"/>
        <v>13.7</v>
      </c>
      <c r="G1884" s="40">
        <f t="shared" ca="1" si="1446"/>
        <v>13.1</v>
      </c>
      <c r="H1884" s="40">
        <f t="shared" ca="1" si="1446"/>
        <v>12.4</v>
      </c>
      <c r="I1884" s="40">
        <f t="shared" ca="1" si="1446"/>
        <v>20.5</v>
      </c>
      <c r="J1884" s="40">
        <f t="shared" ca="1" si="1446"/>
        <v>12.7</v>
      </c>
      <c r="K1884" s="40">
        <f t="shared" ca="1" si="1446"/>
        <v>14.1</v>
      </c>
      <c r="L1884" s="40">
        <f t="shared" ca="1" si="1446"/>
        <v>11.7</v>
      </c>
      <c r="M1884" s="40">
        <f t="shared" ca="1" si="1446"/>
        <v>17.899999999999999</v>
      </c>
      <c r="N1884" s="40">
        <f t="shared" ca="1" si="1446"/>
        <v>17.899999999999999</v>
      </c>
      <c r="O1884" s="40">
        <f t="shared" ca="1" si="1446"/>
        <v>12.7</v>
      </c>
      <c r="P1884" s="40">
        <f t="shared" ca="1" si="1446"/>
        <v>13.7</v>
      </c>
      <c r="Q1884" s="40">
        <f t="shared" ca="1" si="1446"/>
        <v>14</v>
      </c>
      <c r="R1884" s="40">
        <f t="shared" ca="1" si="1446"/>
        <v>14</v>
      </c>
      <c r="S1884" s="40">
        <f t="shared" ca="1" si="1446"/>
        <v>14.1</v>
      </c>
      <c r="T1884" s="40">
        <f t="shared" ca="1" si="1446"/>
        <v>15.2</v>
      </c>
      <c r="U1884" s="40">
        <f t="shared" ca="1" si="1446"/>
        <v>11.2</v>
      </c>
      <c r="V1884" s="40">
        <f t="shared" ca="1" si="1446"/>
        <v>12.7</v>
      </c>
      <c r="W1884" s="40">
        <f t="shared" ca="1" si="1446"/>
        <v>11.2</v>
      </c>
      <c r="X1884" s="40">
        <f t="shared" ca="1" si="1446"/>
        <v>15.1</v>
      </c>
      <c r="Y1884" s="40">
        <f t="shared" ca="1" si="1446"/>
        <v>14.1</v>
      </c>
      <c r="AA1884" s="40">
        <f ca="1">MEDIAN(D1884:Y1884)</f>
        <v>14</v>
      </c>
    </row>
    <row r="1885" spans="2:27" x14ac:dyDescent="0.25">
      <c r="B1885" s="47"/>
    </row>
    <row r="1886" spans="2:27" x14ac:dyDescent="0.25">
      <c r="B1886" s="47">
        <f>B1883+1</f>
        <v>626</v>
      </c>
      <c r="C1886" s="49" t="s">
        <v>46</v>
      </c>
      <c r="D1886" s="21">
        <f ca="1">RANDBETWEEN(1,22)</f>
        <v>13</v>
      </c>
      <c r="E1886" s="21">
        <f t="shared" ref="E1886:Y1886" ca="1" si="1447">RANDBETWEEN(1,22)</f>
        <v>18</v>
      </c>
      <c r="F1886" s="21">
        <f t="shared" ca="1" si="1447"/>
        <v>3</v>
      </c>
      <c r="G1886" s="21">
        <f t="shared" ca="1" si="1447"/>
        <v>21</v>
      </c>
      <c r="H1886" s="21">
        <f t="shared" ca="1" si="1447"/>
        <v>5</v>
      </c>
      <c r="I1886" s="21">
        <f t="shared" ca="1" si="1447"/>
        <v>1</v>
      </c>
      <c r="J1886" s="21">
        <f t="shared" ca="1" si="1447"/>
        <v>7</v>
      </c>
      <c r="K1886" s="21">
        <f t="shared" ca="1" si="1447"/>
        <v>21</v>
      </c>
      <c r="L1886" s="21">
        <f t="shared" ca="1" si="1447"/>
        <v>13</v>
      </c>
      <c r="M1886" s="21">
        <f t="shared" ca="1" si="1447"/>
        <v>9</v>
      </c>
      <c r="N1886" s="21">
        <f t="shared" ca="1" si="1447"/>
        <v>2</v>
      </c>
      <c r="O1886" s="21">
        <f t="shared" ca="1" si="1447"/>
        <v>6</v>
      </c>
      <c r="P1886" s="21">
        <f t="shared" ca="1" si="1447"/>
        <v>18</v>
      </c>
      <c r="Q1886" s="21">
        <f t="shared" ca="1" si="1447"/>
        <v>21</v>
      </c>
      <c r="R1886" s="21">
        <f t="shared" ca="1" si="1447"/>
        <v>16</v>
      </c>
      <c r="S1886" s="21">
        <f t="shared" ca="1" si="1447"/>
        <v>15</v>
      </c>
      <c r="T1886" s="21">
        <f t="shared" ca="1" si="1447"/>
        <v>16</v>
      </c>
      <c r="U1886" s="21">
        <f t="shared" ca="1" si="1447"/>
        <v>20</v>
      </c>
      <c r="V1886" s="21">
        <f t="shared" ca="1" si="1447"/>
        <v>13</v>
      </c>
      <c r="W1886" s="21">
        <f t="shared" ca="1" si="1447"/>
        <v>9</v>
      </c>
      <c r="X1886" s="21">
        <f t="shared" ca="1" si="1447"/>
        <v>7</v>
      </c>
      <c r="Y1886" s="21">
        <f t="shared" ca="1" si="1447"/>
        <v>17</v>
      </c>
    </row>
    <row r="1887" spans="2:27" x14ac:dyDescent="0.25">
      <c r="B1887" s="47"/>
      <c r="C1887" s="49" t="s">
        <v>1</v>
      </c>
      <c r="D1887" s="40">
        <f ca="1">INDEX($D$6:$Y$6,MATCH(D1886,$D$5:$Y$5))</f>
        <v>20.5</v>
      </c>
      <c r="E1887" s="40">
        <f t="shared" ref="E1887:Y1887" ca="1" si="1448">INDEX($D$6:$Y$6,MATCH(E1886,$D$5:$Y$5))</f>
        <v>12.8</v>
      </c>
      <c r="F1887" s="40">
        <f t="shared" ca="1" si="1448"/>
        <v>15.1</v>
      </c>
      <c r="G1887" s="40">
        <f t="shared" ca="1" si="1448"/>
        <v>13.1</v>
      </c>
      <c r="H1887" s="40">
        <f t="shared" ca="1" si="1448"/>
        <v>12.4</v>
      </c>
      <c r="I1887" s="40">
        <f t="shared" ca="1" si="1448"/>
        <v>15.2</v>
      </c>
      <c r="J1887" s="40">
        <f t="shared" ca="1" si="1448"/>
        <v>12.7</v>
      </c>
      <c r="K1887" s="40">
        <f t="shared" ca="1" si="1448"/>
        <v>13.1</v>
      </c>
      <c r="L1887" s="40">
        <f t="shared" ca="1" si="1448"/>
        <v>20.5</v>
      </c>
      <c r="M1887" s="40">
        <f t="shared" ca="1" si="1448"/>
        <v>14</v>
      </c>
      <c r="N1887" s="40">
        <f t="shared" ca="1" si="1448"/>
        <v>14.2</v>
      </c>
      <c r="O1887" s="40">
        <f t="shared" ca="1" si="1448"/>
        <v>12.2</v>
      </c>
      <c r="P1887" s="40">
        <f t="shared" ca="1" si="1448"/>
        <v>12.8</v>
      </c>
      <c r="Q1887" s="40">
        <f t="shared" ca="1" si="1448"/>
        <v>13.1</v>
      </c>
      <c r="R1887" s="40">
        <f t="shared" ca="1" si="1448"/>
        <v>14.1</v>
      </c>
      <c r="S1887" s="40">
        <f t="shared" ca="1" si="1448"/>
        <v>13.7</v>
      </c>
      <c r="T1887" s="40">
        <f t="shared" ca="1" si="1448"/>
        <v>14.1</v>
      </c>
      <c r="U1887" s="40">
        <f t="shared" ca="1" si="1448"/>
        <v>11.7</v>
      </c>
      <c r="V1887" s="40">
        <f t="shared" ca="1" si="1448"/>
        <v>20.5</v>
      </c>
      <c r="W1887" s="40">
        <f t="shared" ca="1" si="1448"/>
        <v>14</v>
      </c>
      <c r="X1887" s="40">
        <f t="shared" ca="1" si="1448"/>
        <v>12.7</v>
      </c>
      <c r="Y1887" s="40">
        <f t="shared" ca="1" si="1448"/>
        <v>12.7</v>
      </c>
      <c r="AA1887" s="40">
        <f ca="1">MEDIAN(D1887:Y1887)</f>
        <v>13.399999999999999</v>
      </c>
    </row>
    <row r="1888" spans="2:27" x14ac:dyDescent="0.25">
      <c r="B1888" s="47"/>
    </row>
    <row r="1889" spans="2:27" x14ac:dyDescent="0.25">
      <c r="B1889" s="47">
        <f>B1886+1</f>
        <v>627</v>
      </c>
      <c r="C1889" s="49" t="s">
        <v>46</v>
      </c>
      <c r="D1889" s="21">
        <f ca="1">RANDBETWEEN(1,22)</f>
        <v>9</v>
      </c>
      <c r="E1889" s="21">
        <f t="shared" ref="E1889:Y1889" ca="1" si="1449">RANDBETWEEN(1,22)</f>
        <v>3</v>
      </c>
      <c r="F1889" s="21">
        <f t="shared" ca="1" si="1449"/>
        <v>3</v>
      </c>
      <c r="G1889" s="21">
        <f t="shared" ca="1" si="1449"/>
        <v>17</v>
      </c>
      <c r="H1889" s="21">
        <f t="shared" ca="1" si="1449"/>
        <v>22</v>
      </c>
      <c r="I1889" s="21">
        <f t="shared" ca="1" si="1449"/>
        <v>17</v>
      </c>
      <c r="J1889" s="21">
        <f t="shared" ca="1" si="1449"/>
        <v>4</v>
      </c>
      <c r="K1889" s="21">
        <f t="shared" ca="1" si="1449"/>
        <v>11</v>
      </c>
      <c r="L1889" s="21">
        <f t="shared" ca="1" si="1449"/>
        <v>16</v>
      </c>
      <c r="M1889" s="21">
        <f t="shared" ca="1" si="1449"/>
        <v>16</v>
      </c>
      <c r="N1889" s="21">
        <f t="shared" ca="1" si="1449"/>
        <v>6</v>
      </c>
      <c r="O1889" s="21">
        <f t="shared" ca="1" si="1449"/>
        <v>11</v>
      </c>
      <c r="P1889" s="21">
        <f t="shared" ca="1" si="1449"/>
        <v>1</v>
      </c>
      <c r="Q1889" s="21">
        <f t="shared" ca="1" si="1449"/>
        <v>20</v>
      </c>
      <c r="R1889" s="21">
        <f t="shared" ca="1" si="1449"/>
        <v>17</v>
      </c>
      <c r="S1889" s="21">
        <f t="shared" ca="1" si="1449"/>
        <v>21</v>
      </c>
      <c r="T1889" s="21">
        <f t="shared" ca="1" si="1449"/>
        <v>16</v>
      </c>
      <c r="U1889" s="21">
        <f t="shared" ca="1" si="1449"/>
        <v>17</v>
      </c>
      <c r="V1889" s="21">
        <f t="shared" ca="1" si="1449"/>
        <v>1</v>
      </c>
      <c r="W1889" s="21">
        <f t="shared" ca="1" si="1449"/>
        <v>13</v>
      </c>
      <c r="X1889" s="21">
        <f t="shared" ca="1" si="1449"/>
        <v>21</v>
      </c>
      <c r="Y1889" s="21">
        <f t="shared" ca="1" si="1449"/>
        <v>12</v>
      </c>
    </row>
    <row r="1890" spans="2:27" x14ac:dyDescent="0.25">
      <c r="B1890" s="47"/>
      <c r="C1890" s="49" t="s">
        <v>1</v>
      </c>
      <c r="D1890" s="40">
        <f ca="1">INDEX($D$6:$Y$6,MATCH(D1889,$D$5:$Y$5))</f>
        <v>14</v>
      </c>
      <c r="E1890" s="40">
        <f t="shared" ref="E1890:Y1890" ca="1" si="1450">INDEX($D$6:$Y$6,MATCH(E1889,$D$5:$Y$5))</f>
        <v>15.1</v>
      </c>
      <c r="F1890" s="40">
        <f t="shared" ca="1" si="1450"/>
        <v>15.1</v>
      </c>
      <c r="G1890" s="40">
        <f t="shared" ca="1" si="1450"/>
        <v>12.7</v>
      </c>
      <c r="H1890" s="40">
        <f t="shared" ca="1" si="1450"/>
        <v>13.5</v>
      </c>
      <c r="I1890" s="40">
        <f t="shared" ca="1" si="1450"/>
        <v>12.7</v>
      </c>
      <c r="J1890" s="40">
        <f t="shared" ca="1" si="1450"/>
        <v>15</v>
      </c>
      <c r="K1890" s="40">
        <f t="shared" ca="1" si="1450"/>
        <v>14.4</v>
      </c>
      <c r="L1890" s="40">
        <f t="shared" ca="1" si="1450"/>
        <v>14.1</v>
      </c>
      <c r="M1890" s="40">
        <f t="shared" ca="1" si="1450"/>
        <v>14.1</v>
      </c>
      <c r="N1890" s="40">
        <f t="shared" ca="1" si="1450"/>
        <v>12.2</v>
      </c>
      <c r="O1890" s="40">
        <f t="shared" ca="1" si="1450"/>
        <v>14.4</v>
      </c>
      <c r="P1890" s="40">
        <f t="shared" ca="1" si="1450"/>
        <v>15.2</v>
      </c>
      <c r="Q1890" s="40">
        <f t="shared" ca="1" si="1450"/>
        <v>11.7</v>
      </c>
      <c r="R1890" s="40">
        <f t="shared" ca="1" si="1450"/>
        <v>12.7</v>
      </c>
      <c r="S1890" s="40">
        <f t="shared" ca="1" si="1450"/>
        <v>13.1</v>
      </c>
      <c r="T1890" s="40">
        <f t="shared" ca="1" si="1450"/>
        <v>14.1</v>
      </c>
      <c r="U1890" s="40">
        <f t="shared" ca="1" si="1450"/>
        <v>12.7</v>
      </c>
      <c r="V1890" s="40">
        <f t="shared" ca="1" si="1450"/>
        <v>15.2</v>
      </c>
      <c r="W1890" s="40">
        <f t="shared" ca="1" si="1450"/>
        <v>20.5</v>
      </c>
      <c r="X1890" s="40">
        <f t="shared" ca="1" si="1450"/>
        <v>13.1</v>
      </c>
      <c r="Y1890" s="40">
        <f t="shared" ca="1" si="1450"/>
        <v>20.100000000000001</v>
      </c>
      <c r="AA1890" s="40">
        <f ca="1">MEDIAN(D1890:Y1890)</f>
        <v>14.1</v>
      </c>
    </row>
    <row r="1891" spans="2:27" x14ac:dyDescent="0.25">
      <c r="B1891" s="47"/>
    </row>
    <row r="1892" spans="2:27" x14ac:dyDescent="0.25">
      <c r="B1892" s="47">
        <f>B1889+1</f>
        <v>628</v>
      </c>
      <c r="C1892" s="49" t="s">
        <v>46</v>
      </c>
      <c r="D1892" s="21">
        <f ca="1">RANDBETWEEN(1,22)</f>
        <v>7</v>
      </c>
      <c r="E1892" s="21">
        <f t="shared" ref="E1892:Y1892" ca="1" si="1451">RANDBETWEEN(1,22)</f>
        <v>10</v>
      </c>
      <c r="F1892" s="21">
        <f t="shared" ca="1" si="1451"/>
        <v>11</v>
      </c>
      <c r="G1892" s="21">
        <f t="shared" ca="1" si="1451"/>
        <v>6</v>
      </c>
      <c r="H1892" s="21">
        <f t="shared" ca="1" si="1451"/>
        <v>9</v>
      </c>
      <c r="I1892" s="21">
        <f t="shared" ca="1" si="1451"/>
        <v>1</v>
      </c>
      <c r="J1892" s="21">
        <f t="shared" ca="1" si="1451"/>
        <v>22</v>
      </c>
      <c r="K1892" s="21">
        <f t="shared" ca="1" si="1451"/>
        <v>17</v>
      </c>
      <c r="L1892" s="21">
        <f t="shared" ca="1" si="1451"/>
        <v>10</v>
      </c>
      <c r="M1892" s="21">
        <f t="shared" ca="1" si="1451"/>
        <v>19</v>
      </c>
      <c r="N1892" s="21">
        <f t="shared" ca="1" si="1451"/>
        <v>22</v>
      </c>
      <c r="O1892" s="21">
        <f t="shared" ca="1" si="1451"/>
        <v>1</v>
      </c>
      <c r="P1892" s="21">
        <f t="shared" ca="1" si="1451"/>
        <v>4</v>
      </c>
      <c r="Q1892" s="21">
        <f t="shared" ca="1" si="1451"/>
        <v>20</v>
      </c>
      <c r="R1892" s="21">
        <f t="shared" ca="1" si="1451"/>
        <v>2</v>
      </c>
      <c r="S1892" s="21">
        <f t="shared" ca="1" si="1451"/>
        <v>7</v>
      </c>
      <c r="T1892" s="21">
        <f t="shared" ca="1" si="1451"/>
        <v>6</v>
      </c>
      <c r="U1892" s="21">
        <f t="shared" ca="1" si="1451"/>
        <v>19</v>
      </c>
      <c r="V1892" s="21">
        <f t="shared" ca="1" si="1451"/>
        <v>17</v>
      </c>
      <c r="W1892" s="21">
        <f t="shared" ca="1" si="1451"/>
        <v>8</v>
      </c>
      <c r="X1892" s="21">
        <f t="shared" ca="1" si="1451"/>
        <v>10</v>
      </c>
      <c r="Y1892" s="21">
        <f t="shared" ca="1" si="1451"/>
        <v>14</v>
      </c>
    </row>
    <row r="1893" spans="2:27" x14ac:dyDescent="0.25">
      <c r="B1893" s="47"/>
      <c r="C1893" s="49" t="s">
        <v>1</v>
      </c>
      <c r="D1893" s="40">
        <f ca="1">INDEX($D$6:$Y$6,MATCH(D1892,$D$5:$Y$5))</f>
        <v>12.7</v>
      </c>
      <c r="E1893" s="40">
        <f t="shared" ref="E1893:Y1893" ca="1" si="1452">INDEX($D$6:$Y$6,MATCH(E1892,$D$5:$Y$5))</f>
        <v>14</v>
      </c>
      <c r="F1893" s="40">
        <f t="shared" ca="1" si="1452"/>
        <v>14.4</v>
      </c>
      <c r="G1893" s="40">
        <f t="shared" ca="1" si="1452"/>
        <v>12.2</v>
      </c>
      <c r="H1893" s="40">
        <f t="shared" ca="1" si="1452"/>
        <v>14</v>
      </c>
      <c r="I1893" s="40">
        <f t="shared" ca="1" si="1452"/>
        <v>15.2</v>
      </c>
      <c r="J1893" s="40">
        <f t="shared" ca="1" si="1452"/>
        <v>13.5</v>
      </c>
      <c r="K1893" s="40">
        <f t="shared" ca="1" si="1452"/>
        <v>12.7</v>
      </c>
      <c r="L1893" s="40">
        <f t="shared" ca="1" si="1452"/>
        <v>14</v>
      </c>
      <c r="M1893" s="40">
        <f t="shared" ca="1" si="1452"/>
        <v>17.899999999999999</v>
      </c>
      <c r="N1893" s="40">
        <f t="shared" ca="1" si="1452"/>
        <v>13.5</v>
      </c>
      <c r="O1893" s="40">
        <f t="shared" ca="1" si="1452"/>
        <v>15.2</v>
      </c>
      <c r="P1893" s="40">
        <f t="shared" ca="1" si="1452"/>
        <v>15</v>
      </c>
      <c r="Q1893" s="40">
        <f t="shared" ca="1" si="1452"/>
        <v>11.7</v>
      </c>
      <c r="R1893" s="40">
        <f t="shared" ca="1" si="1452"/>
        <v>14.2</v>
      </c>
      <c r="S1893" s="40">
        <f t="shared" ca="1" si="1452"/>
        <v>12.7</v>
      </c>
      <c r="T1893" s="40">
        <f t="shared" ca="1" si="1452"/>
        <v>12.2</v>
      </c>
      <c r="U1893" s="40">
        <f t="shared" ca="1" si="1452"/>
        <v>17.899999999999999</v>
      </c>
      <c r="V1893" s="40">
        <f t="shared" ca="1" si="1452"/>
        <v>12.7</v>
      </c>
      <c r="W1893" s="40">
        <f t="shared" ca="1" si="1452"/>
        <v>14.9</v>
      </c>
      <c r="X1893" s="40">
        <f t="shared" ca="1" si="1452"/>
        <v>14</v>
      </c>
      <c r="Y1893" s="40">
        <f t="shared" ca="1" si="1452"/>
        <v>11.2</v>
      </c>
      <c r="AA1893" s="40">
        <f ca="1">MEDIAN(D1893:Y1893)</f>
        <v>14</v>
      </c>
    </row>
    <row r="1894" spans="2:27" x14ac:dyDescent="0.25">
      <c r="B1894" s="47"/>
    </row>
    <row r="1895" spans="2:27" x14ac:dyDescent="0.25">
      <c r="B1895" s="47">
        <f>B1892+1</f>
        <v>629</v>
      </c>
      <c r="C1895" s="49" t="s">
        <v>46</v>
      </c>
      <c r="D1895" s="21">
        <f ca="1">RANDBETWEEN(1,22)</f>
        <v>9</v>
      </c>
      <c r="E1895" s="21">
        <f t="shared" ref="E1895:Y1895" ca="1" si="1453">RANDBETWEEN(1,22)</f>
        <v>11</v>
      </c>
      <c r="F1895" s="21">
        <f t="shared" ca="1" si="1453"/>
        <v>3</v>
      </c>
      <c r="G1895" s="21">
        <f t="shared" ca="1" si="1453"/>
        <v>12</v>
      </c>
      <c r="H1895" s="21">
        <f t="shared" ca="1" si="1453"/>
        <v>2</v>
      </c>
      <c r="I1895" s="21">
        <f t="shared" ca="1" si="1453"/>
        <v>13</v>
      </c>
      <c r="J1895" s="21">
        <f t="shared" ca="1" si="1453"/>
        <v>9</v>
      </c>
      <c r="K1895" s="21">
        <f t="shared" ca="1" si="1453"/>
        <v>8</v>
      </c>
      <c r="L1895" s="21">
        <f t="shared" ca="1" si="1453"/>
        <v>21</v>
      </c>
      <c r="M1895" s="21">
        <f t="shared" ca="1" si="1453"/>
        <v>21</v>
      </c>
      <c r="N1895" s="21">
        <f t="shared" ca="1" si="1453"/>
        <v>19</v>
      </c>
      <c r="O1895" s="21">
        <f t="shared" ca="1" si="1453"/>
        <v>14</v>
      </c>
      <c r="P1895" s="21">
        <f t="shared" ca="1" si="1453"/>
        <v>13</v>
      </c>
      <c r="Q1895" s="21">
        <f t="shared" ca="1" si="1453"/>
        <v>20</v>
      </c>
      <c r="R1895" s="21">
        <f t="shared" ca="1" si="1453"/>
        <v>20</v>
      </c>
      <c r="S1895" s="21">
        <f t="shared" ca="1" si="1453"/>
        <v>4</v>
      </c>
      <c r="T1895" s="21">
        <f t="shared" ca="1" si="1453"/>
        <v>16</v>
      </c>
      <c r="U1895" s="21">
        <f t="shared" ca="1" si="1453"/>
        <v>22</v>
      </c>
      <c r="V1895" s="21">
        <f t="shared" ca="1" si="1453"/>
        <v>14</v>
      </c>
      <c r="W1895" s="21">
        <f t="shared" ca="1" si="1453"/>
        <v>1</v>
      </c>
      <c r="X1895" s="21">
        <f t="shared" ca="1" si="1453"/>
        <v>22</v>
      </c>
      <c r="Y1895" s="21">
        <f t="shared" ca="1" si="1453"/>
        <v>12</v>
      </c>
    </row>
    <row r="1896" spans="2:27" x14ac:dyDescent="0.25">
      <c r="B1896" s="47"/>
      <c r="C1896" s="49" t="s">
        <v>1</v>
      </c>
      <c r="D1896" s="40">
        <f ca="1">INDEX($D$6:$Y$6,MATCH(D1895,$D$5:$Y$5))</f>
        <v>14</v>
      </c>
      <c r="E1896" s="40">
        <f t="shared" ref="E1896:Y1896" ca="1" si="1454">INDEX($D$6:$Y$6,MATCH(E1895,$D$5:$Y$5))</f>
        <v>14.4</v>
      </c>
      <c r="F1896" s="40">
        <f t="shared" ca="1" si="1454"/>
        <v>15.1</v>
      </c>
      <c r="G1896" s="40">
        <f t="shared" ca="1" si="1454"/>
        <v>20.100000000000001</v>
      </c>
      <c r="H1896" s="40">
        <f t="shared" ca="1" si="1454"/>
        <v>14.2</v>
      </c>
      <c r="I1896" s="40">
        <f t="shared" ca="1" si="1454"/>
        <v>20.5</v>
      </c>
      <c r="J1896" s="40">
        <f t="shared" ca="1" si="1454"/>
        <v>14</v>
      </c>
      <c r="K1896" s="40">
        <f t="shared" ca="1" si="1454"/>
        <v>14.9</v>
      </c>
      <c r="L1896" s="40">
        <f t="shared" ca="1" si="1454"/>
        <v>13.1</v>
      </c>
      <c r="M1896" s="40">
        <f t="shared" ca="1" si="1454"/>
        <v>13.1</v>
      </c>
      <c r="N1896" s="40">
        <f t="shared" ca="1" si="1454"/>
        <v>17.899999999999999</v>
      </c>
      <c r="O1896" s="40">
        <f t="shared" ca="1" si="1454"/>
        <v>11.2</v>
      </c>
      <c r="P1896" s="40">
        <f t="shared" ca="1" si="1454"/>
        <v>20.5</v>
      </c>
      <c r="Q1896" s="40">
        <f t="shared" ca="1" si="1454"/>
        <v>11.7</v>
      </c>
      <c r="R1896" s="40">
        <f t="shared" ca="1" si="1454"/>
        <v>11.7</v>
      </c>
      <c r="S1896" s="40">
        <f t="shared" ca="1" si="1454"/>
        <v>15</v>
      </c>
      <c r="T1896" s="40">
        <f t="shared" ca="1" si="1454"/>
        <v>14.1</v>
      </c>
      <c r="U1896" s="40">
        <f t="shared" ca="1" si="1454"/>
        <v>13.5</v>
      </c>
      <c r="V1896" s="40">
        <f t="shared" ca="1" si="1454"/>
        <v>11.2</v>
      </c>
      <c r="W1896" s="40">
        <f t="shared" ca="1" si="1454"/>
        <v>15.2</v>
      </c>
      <c r="X1896" s="40">
        <f t="shared" ca="1" si="1454"/>
        <v>13.5</v>
      </c>
      <c r="Y1896" s="40">
        <f t="shared" ca="1" si="1454"/>
        <v>20.100000000000001</v>
      </c>
      <c r="AA1896" s="40">
        <f ca="1">MEDIAN(D1896:Y1896)</f>
        <v>14.149999999999999</v>
      </c>
    </row>
    <row r="1897" spans="2:27" x14ac:dyDescent="0.25">
      <c r="B1897" s="47"/>
    </row>
    <row r="1898" spans="2:27" x14ac:dyDescent="0.25">
      <c r="B1898" s="47">
        <f>B1895+1</f>
        <v>630</v>
      </c>
      <c r="C1898" s="49" t="s">
        <v>46</v>
      </c>
      <c r="D1898" s="21">
        <f ca="1">RANDBETWEEN(1,22)</f>
        <v>12</v>
      </c>
      <c r="E1898" s="21">
        <f t="shared" ref="E1898:Y1898" ca="1" si="1455">RANDBETWEEN(1,22)</f>
        <v>7</v>
      </c>
      <c r="F1898" s="21">
        <f t="shared" ca="1" si="1455"/>
        <v>10</v>
      </c>
      <c r="G1898" s="21">
        <f t="shared" ca="1" si="1455"/>
        <v>13</v>
      </c>
      <c r="H1898" s="21">
        <f t="shared" ca="1" si="1455"/>
        <v>19</v>
      </c>
      <c r="I1898" s="21">
        <f t="shared" ca="1" si="1455"/>
        <v>1</v>
      </c>
      <c r="J1898" s="21">
        <f t="shared" ca="1" si="1455"/>
        <v>5</v>
      </c>
      <c r="K1898" s="21">
        <f t="shared" ca="1" si="1455"/>
        <v>3</v>
      </c>
      <c r="L1898" s="21">
        <f t="shared" ca="1" si="1455"/>
        <v>15</v>
      </c>
      <c r="M1898" s="21">
        <f t="shared" ca="1" si="1455"/>
        <v>12</v>
      </c>
      <c r="N1898" s="21">
        <f t="shared" ca="1" si="1455"/>
        <v>12</v>
      </c>
      <c r="O1898" s="21">
        <f t="shared" ca="1" si="1455"/>
        <v>9</v>
      </c>
      <c r="P1898" s="21">
        <f t="shared" ca="1" si="1455"/>
        <v>19</v>
      </c>
      <c r="Q1898" s="21">
        <f t="shared" ca="1" si="1455"/>
        <v>22</v>
      </c>
      <c r="R1898" s="21">
        <f t="shared" ca="1" si="1455"/>
        <v>19</v>
      </c>
      <c r="S1898" s="21">
        <f t="shared" ca="1" si="1455"/>
        <v>8</v>
      </c>
      <c r="T1898" s="21">
        <f t="shared" ca="1" si="1455"/>
        <v>3</v>
      </c>
      <c r="U1898" s="21">
        <f t="shared" ca="1" si="1455"/>
        <v>9</v>
      </c>
      <c r="V1898" s="21">
        <f t="shared" ca="1" si="1455"/>
        <v>21</v>
      </c>
      <c r="W1898" s="21">
        <f t="shared" ca="1" si="1455"/>
        <v>4</v>
      </c>
      <c r="X1898" s="21">
        <f t="shared" ca="1" si="1455"/>
        <v>21</v>
      </c>
      <c r="Y1898" s="21">
        <f t="shared" ca="1" si="1455"/>
        <v>17</v>
      </c>
    </row>
    <row r="1899" spans="2:27" x14ac:dyDescent="0.25">
      <c r="B1899" s="47"/>
      <c r="C1899" s="49" t="s">
        <v>1</v>
      </c>
      <c r="D1899" s="40">
        <f ca="1">INDEX($D$6:$Y$6,MATCH(D1898,$D$5:$Y$5))</f>
        <v>20.100000000000001</v>
      </c>
      <c r="E1899" s="40">
        <f t="shared" ref="E1899:Y1899" ca="1" si="1456">INDEX($D$6:$Y$6,MATCH(E1898,$D$5:$Y$5))</f>
        <v>12.7</v>
      </c>
      <c r="F1899" s="40">
        <f t="shared" ca="1" si="1456"/>
        <v>14</v>
      </c>
      <c r="G1899" s="40">
        <f t="shared" ca="1" si="1456"/>
        <v>20.5</v>
      </c>
      <c r="H1899" s="40">
        <f t="shared" ca="1" si="1456"/>
        <v>17.899999999999999</v>
      </c>
      <c r="I1899" s="40">
        <f t="shared" ca="1" si="1456"/>
        <v>15.2</v>
      </c>
      <c r="J1899" s="40">
        <f t="shared" ca="1" si="1456"/>
        <v>12.4</v>
      </c>
      <c r="K1899" s="40">
        <f t="shared" ca="1" si="1456"/>
        <v>15.1</v>
      </c>
      <c r="L1899" s="40">
        <f t="shared" ca="1" si="1456"/>
        <v>13.7</v>
      </c>
      <c r="M1899" s="40">
        <f t="shared" ca="1" si="1456"/>
        <v>20.100000000000001</v>
      </c>
      <c r="N1899" s="40">
        <f t="shared" ca="1" si="1456"/>
        <v>20.100000000000001</v>
      </c>
      <c r="O1899" s="40">
        <f t="shared" ca="1" si="1456"/>
        <v>14</v>
      </c>
      <c r="P1899" s="40">
        <f t="shared" ca="1" si="1456"/>
        <v>17.899999999999999</v>
      </c>
      <c r="Q1899" s="40">
        <f t="shared" ca="1" si="1456"/>
        <v>13.5</v>
      </c>
      <c r="R1899" s="40">
        <f t="shared" ca="1" si="1456"/>
        <v>17.899999999999999</v>
      </c>
      <c r="S1899" s="40">
        <f t="shared" ca="1" si="1456"/>
        <v>14.9</v>
      </c>
      <c r="T1899" s="40">
        <f t="shared" ca="1" si="1456"/>
        <v>15.1</v>
      </c>
      <c r="U1899" s="40">
        <f t="shared" ca="1" si="1456"/>
        <v>14</v>
      </c>
      <c r="V1899" s="40">
        <f t="shared" ca="1" si="1456"/>
        <v>13.1</v>
      </c>
      <c r="W1899" s="40">
        <f t="shared" ca="1" si="1456"/>
        <v>15</v>
      </c>
      <c r="X1899" s="40">
        <f t="shared" ca="1" si="1456"/>
        <v>13.1</v>
      </c>
      <c r="Y1899" s="40">
        <f t="shared" ca="1" si="1456"/>
        <v>12.7</v>
      </c>
      <c r="AA1899" s="40">
        <f ca="1">MEDIAN(D1899:Y1899)</f>
        <v>14.95</v>
      </c>
    </row>
    <row r="1900" spans="2:27" x14ac:dyDescent="0.25">
      <c r="B1900" s="47"/>
    </row>
    <row r="1901" spans="2:27" x14ac:dyDescent="0.25">
      <c r="B1901" s="47">
        <f>B1898+1</f>
        <v>631</v>
      </c>
      <c r="C1901" s="49" t="s">
        <v>46</v>
      </c>
      <c r="D1901" s="21">
        <f ca="1">RANDBETWEEN(1,22)</f>
        <v>19</v>
      </c>
      <c r="E1901" s="21">
        <f t="shared" ref="E1901:Y1901" ca="1" si="1457">RANDBETWEEN(1,22)</f>
        <v>9</v>
      </c>
      <c r="F1901" s="21">
        <f t="shared" ca="1" si="1457"/>
        <v>22</v>
      </c>
      <c r="G1901" s="21">
        <f t="shared" ca="1" si="1457"/>
        <v>4</v>
      </c>
      <c r="H1901" s="21">
        <f t="shared" ca="1" si="1457"/>
        <v>10</v>
      </c>
      <c r="I1901" s="21">
        <f t="shared" ca="1" si="1457"/>
        <v>3</v>
      </c>
      <c r="J1901" s="21">
        <f t="shared" ca="1" si="1457"/>
        <v>21</v>
      </c>
      <c r="K1901" s="21">
        <f t="shared" ca="1" si="1457"/>
        <v>21</v>
      </c>
      <c r="L1901" s="21">
        <f t="shared" ca="1" si="1457"/>
        <v>21</v>
      </c>
      <c r="M1901" s="21">
        <f t="shared" ca="1" si="1457"/>
        <v>21</v>
      </c>
      <c r="N1901" s="21">
        <f t="shared" ca="1" si="1457"/>
        <v>17</v>
      </c>
      <c r="O1901" s="21">
        <f t="shared" ca="1" si="1457"/>
        <v>19</v>
      </c>
      <c r="P1901" s="21">
        <f t="shared" ca="1" si="1457"/>
        <v>21</v>
      </c>
      <c r="Q1901" s="21">
        <f t="shared" ca="1" si="1457"/>
        <v>15</v>
      </c>
      <c r="R1901" s="21">
        <f t="shared" ca="1" si="1457"/>
        <v>12</v>
      </c>
      <c r="S1901" s="21">
        <f t="shared" ca="1" si="1457"/>
        <v>9</v>
      </c>
      <c r="T1901" s="21">
        <f t="shared" ca="1" si="1457"/>
        <v>21</v>
      </c>
      <c r="U1901" s="21">
        <f t="shared" ca="1" si="1457"/>
        <v>17</v>
      </c>
      <c r="V1901" s="21">
        <f t="shared" ca="1" si="1457"/>
        <v>17</v>
      </c>
      <c r="W1901" s="21">
        <f t="shared" ca="1" si="1457"/>
        <v>15</v>
      </c>
      <c r="X1901" s="21">
        <f t="shared" ca="1" si="1457"/>
        <v>13</v>
      </c>
      <c r="Y1901" s="21">
        <f t="shared" ca="1" si="1457"/>
        <v>8</v>
      </c>
    </row>
    <row r="1902" spans="2:27" x14ac:dyDescent="0.25">
      <c r="B1902" s="47"/>
      <c r="C1902" s="49" t="s">
        <v>1</v>
      </c>
      <c r="D1902" s="40">
        <f ca="1">INDEX($D$6:$Y$6,MATCH(D1901,$D$5:$Y$5))</f>
        <v>17.899999999999999</v>
      </c>
      <c r="E1902" s="40">
        <f t="shared" ref="E1902:Y1902" ca="1" si="1458">INDEX($D$6:$Y$6,MATCH(E1901,$D$5:$Y$5))</f>
        <v>14</v>
      </c>
      <c r="F1902" s="40">
        <f t="shared" ca="1" si="1458"/>
        <v>13.5</v>
      </c>
      <c r="G1902" s="40">
        <f t="shared" ca="1" si="1458"/>
        <v>15</v>
      </c>
      <c r="H1902" s="40">
        <f t="shared" ca="1" si="1458"/>
        <v>14</v>
      </c>
      <c r="I1902" s="40">
        <f t="shared" ca="1" si="1458"/>
        <v>15.1</v>
      </c>
      <c r="J1902" s="40">
        <f t="shared" ca="1" si="1458"/>
        <v>13.1</v>
      </c>
      <c r="K1902" s="40">
        <f t="shared" ca="1" si="1458"/>
        <v>13.1</v>
      </c>
      <c r="L1902" s="40">
        <f t="shared" ca="1" si="1458"/>
        <v>13.1</v>
      </c>
      <c r="M1902" s="40">
        <f t="shared" ca="1" si="1458"/>
        <v>13.1</v>
      </c>
      <c r="N1902" s="40">
        <f t="shared" ca="1" si="1458"/>
        <v>12.7</v>
      </c>
      <c r="O1902" s="40">
        <f t="shared" ca="1" si="1458"/>
        <v>17.899999999999999</v>
      </c>
      <c r="P1902" s="40">
        <f t="shared" ca="1" si="1458"/>
        <v>13.1</v>
      </c>
      <c r="Q1902" s="40">
        <f t="shared" ca="1" si="1458"/>
        <v>13.7</v>
      </c>
      <c r="R1902" s="40">
        <f t="shared" ca="1" si="1458"/>
        <v>20.100000000000001</v>
      </c>
      <c r="S1902" s="40">
        <f t="shared" ca="1" si="1458"/>
        <v>14</v>
      </c>
      <c r="T1902" s="40">
        <f t="shared" ca="1" si="1458"/>
        <v>13.1</v>
      </c>
      <c r="U1902" s="40">
        <f t="shared" ca="1" si="1458"/>
        <v>12.7</v>
      </c>
      <c r="V1902" s="40">
        <f t="shared" ca="1" si="1458"/>
        <v>12.7</v>
      </c>
      <c r="W1902" s="40">
        <f t="shared" ca="1" si="1458"/>
        <v>13.7</v>
      </c>
      <c r="X1902" s="40">
        <f t="shared" ca="1" si="1458"/>
        <v>20.5</v>
      </c>
      <c r="Y1902" s="40">
        <f t="shared" ca="1" si="1458"/>
        <v>14.9</v>
      </c>
      <c r="AA1902" s="40">
        <f ca="1">MEDIAN(D1902:Y1902)</f>
        <v>13.7</v>
      </c>
    </row>
    <row r="1903" spans="2:27" x14ac:dyDescent="0.25">
      <c r="B1903" s="47"/>
    </row>
    <row r="1904" spans="2:27" x14ac:dyDescent="0.25">
      <c r="B1904" s="47">
        <f>B1901+1</f>
        <v>632</v>
      </c>
      <c r="C1904" s="49" t="s">
        <v>46</v>
      </c>
      <c r="D1904" s="21">
        <f ca="1">RANDBETWEEN(1,22)</f>
        <v>15</v>
      </c>
      <c r="E1904" s="21">
        <f t="shared" ref="E1904:Y1904" ca="1" si="1459">RANDBETWEEN(1,22)</f>
        <v>17</v>
      </c>
      <c r="F1904" s="21">
        <f t="shared" ca="1" si="1459"/>
        <v>20</v>
      </c>
      <c r="G1904" s="21">
        <f t="shared" ca="1" si="1459"/>
        <v>3</v>
      </c>
      <c r="H1904" s="21">
        <f t="shared" ca="1" si="1459"/>
        <v>15</v>
      </c>
      <c r="I1904" s="21">
        <f t="shared" ca="1" si="1459"/>
        <v>14</v>
      </c>
      <c r="J1904" s="21">
        <f t="shared" ca="1" si="1459"/>
        <v>22</v>
      </c>
      <c r="K1904" s="21">
        <f t="shared" ca="1" si="1459"/>
        <v>10</v>
      </c>
      <c r="L1904" s="21">
        <f t="shared" ca="1" si="1459"/>
        <v>9</v>
      </c>
      <c r="M1904" s="21">
        <f t="shared" ca="1" si="1459"/>
        <v>8</v>
      </c>
      <c r="N1904" s="21">
        <f t="shared" ca="1" si="1459"/>
        <v>10</v>
      </c>
      <c r="O1904" s="21">
        <f t="shared" ca="1" si="1459"/>
        <v>3</v>
      </c>
      <c r="P1904" s="21">
        <f t="shared" ca="1" si="1459"/>
        <v>19</v>
      </c>
      <c r="Q1904" s="21">
        <f t="shared" ca="1" si="1459"/>
        <v>18</v>
      </c>
      <c r="R1904" s="21">
        <f t="shared" ca="1" si="1459"/>
        <v>4</v>
      </c>
      <c r="S1904" s="21">
        <f t="shared" ca="1" si="1459"/>
        <v>21</v>
      </c>
      <c r="T1904" s="21">
        <f t="shared" ca="1" si="1459"/>
        <v>13</v>
      </c>
      <c r="U1904" s="21">
        <f t="shared" ca="1" si="1459"/>
        <v>19</v>
      </c>
      <c r="V1904" s="21">
        <f t="shared" ca="1" si="1459"/>
        <v>4</v>
      </c>
      <c r="W1904" s="21">
        <f t="shared" ca="1" si="1459"/>
        <v>13</v>
      </c>
      <c r="X1904" s="21">
        <f t="shared" ca="1" si="1459"/>
        <v>11</v>
      </c>
      <c r="Y1904" s="21">
        <f t="shared" ca="1" si="1459"/>
        <v>2</v>
      </c>
    </row>
    <row r="1905" spans="2:27" x14ac:dyDescent="0.25">
      <c r="B1905" s="47"/>
      <c r="C1905" s="49" t="s">
        <v>1</v>
      </c>
      <c r="D1905" s="40">
        <f ca="1">INDEX($D$6:$Y$6,MATCH(D1904,$D$5:$Y$5))</f>
        <v>13.7</v>
      </c>
      <c r="E1905" s="40">
        <f t="shared" ref="E1905:Y1905" ca="1" si="1460">INDEX($D$6:$Y$6,MATCH(E1904,$D$5:$Y$5))</f>
        <v>12.7</v>
      </c>
      <c r="F1905" s="40">
        <f t="shared" ca="1" si="1460"/>
        <v>11.7</v>
      </c>
      <c r="G1905" s="40">
        <f t="shared" ca="1" si="1460"/>
        <v>15.1</v>
      </c>
      <c r="H1905" s="40">
        <f t="shared" ca="1" si="1460"/>
        <v>13.7</v>
      </c>
      <c r="I1905" s="40">
        <f t="shared" ca="1" si="1460"/>
        <v>11.2</v>
      </c>
      <c r="J1905" s="40">
        <f t="shared" ca="1" si="1460"/>
        <v>13.5</v>
      </c>
      <c r="K1905" s="40">
        <f t="shared" ca="1" si="1460"/>
        <v>14</v>
      </c>
      <c r="L1905" s="40">
        <f t="shared" ca="1" si="1460"/>
        <v>14</v>
      </c>
      <c r="M1905" s="40">
        <f t="shared" ca="1" si="1460"/>
        <v>14.9</v>
      </c>
      <c r="N1905" s="40">
        <f t="shared" ca="1" si="1460"/>
        <v>14</v>
      </c>
      <c r="O1905" s="40">
        <f t="shared" ca="1" si="1460"/>
        <v>15.1</v>
      </c>
      <c r="P1905" s="40">
        <f t="shared" ca="1" si="1460"/>
        <v>17.899999999999999</v>
      </c>
      <c r="Q1905" s="40">
        <f t="shared" ca="1" si="1460"/>
        <v>12.8</v>
      </c>
      <c r="R1905" s="40">
        <f t="shared" ca="1" si="1460"/>
        <v>15</v>
      </c>
      <c r="S1905" s="40">
        <f t="shared" ca="1" si="1460"/>
        <v>13.1</v>
      </c>
      <c r="T1905" s="40">
        <f t="shared" ca="1" si="1460"/>
        <v>20.5</v>
      </c>
      <c r="U1905" s="40">
        <f t="shared" ca="1" si="1460"/>
        <v>17.899999999999999</v>
      </c>
      <c r="V1905" s="40">
        <f t="shared" ca="1" si="1460"/>
        <v>15</v>
      </c>
      <c r="W1905" s="40">
        <f t="shared" ca="1" si="1460"/>
        <v>20.5</v>
      </c>
      <c r="X1905" s="40">
        <f t="shared" ca="1" si="1460"/>
        <v>14.4</v>
      </c>
      <c r="Y1905" s="40">
        <f t="shared" ca="1" si="1460"/>
        <v>14.2</v>
      </c>
      <c r="AA1905" s="40">
        <f ca="1">MEDIAN(D1905:Y1905)</f>
        <v>14.1</v>
      </c>
    </row>
    <row r="1906" spans="2:27" x14ac:dyDescent="0.25">
      <c r="B1906" s="47"/>
    </row>
    <row r="1907" spans="2:27" x14ac:dyDescent="0.25">
      <c r="B1907" s="47">
        <f>B1904+1</f>
        <v>633</v>
      </c>
      <c r="C1907" s="49" t="s">
        <v>46</v>
      </c>
      <c r="D1907" s="21">
        <f ca="1">RANDBETWEEN(1,22)</f>
        <v>15</v>
      </c>
      <c r="E1907" s="21">
        <f t="shared" ref="E1907:Y1907" ca="1" si="1461">RANDBETWEEN(1,22)</f>
        <v>21</v>
      </c>
      <c r="F1907" s="21">
        <f t="shared" ca="1" si="1461"/>
        <v>3</v>
      </c>
      <c r="G1907" s="21">
        <f t="shared" ca="1" si="1461"/>
        <v>1</v>
      </c>
      <c r="H1907" s="21">
        <f t="shared" ca="1" si="1461"/>
        <v>17</v>
      </c>
      <c r="I1907" s="21">
        <f t="shared" ca="1" si="1461"/>
        <v>9</v>
      </c>
      <c r="J1907" s="21">
        <f t="shared" ca="1" si="1461"/>
        <v>1</v>
      </c>
      <c r="K1907" s="21">
        <f t="shared" ca="1" si="1461"/>
        <v>11</v>
      </c>
      <c r="L1907" s="21">
        <f t="shared" ca="1" si="1461"/>
        <v>12</v>
      </c>
      <c r="M1907" s="21">
        <f t="shared" ca="1" si="1461"/>
        <v>8</v>
      </c>
      <c r="N1907" s="21">
        <f t="shared" ca="1" si="1461"/>
        <v>22</v>
      </c>
      <c r="O1907" s="21">
        <f t="shared" ca="1" si="1461"/>
        <v>11</v>
      </c>
      <c r="P1907" s="21">
        <f t="shared" ca="1" si="1461"/>
        <v>5</v>
      </c>
      <c r="Q1907" s="21">
        <f t="shared" ca="1" si="1461"/>
        <v>16</v>
      </c>
      <c r="R1907" s="21">
        <f t="shared" ca="1" si="1461"/>
        <v>14</v>
      </c>
      <c r="S1907" s="21">
        <f t="shared" ca="1" si="1461"/>
        <v>22</v>
      </c>
      <c r="T1907" s="21">
        <f t="shared" ca="1" si="1461"/>
        <v>12</v>
      </c>
      <c r="U1907" s="21">
        <f t="shared" ca="1" si="1461"/>
        <v>13</v>
      </c>
      <c r="V1907" s="21">
        <f t="shared" ca="1" si="1461"/>
        <v>16</v>
      </c>
      <c r="W1907" s="21">
        <f t="shared" ca="1" si="1461"/>
        <v>9</v>
      </c>
      <c r="X1907" s="21">
        <f t="shared" ca="1" si="1461"/>
        <v>17</v>
      </c>
      <c r="Y1907" s="21">
        <f t="shared" ca="1" si="1461"/>
        <v>18</v>
      </c>
    </row>
    <row r="1908" spans="2:27" x14ac:dyDescent="0.25">
      <c r="B1908" s="47"/>
      <c r="C1908" s="49" t="s">
        <v>1</v>
      </c>
      <c r="D1908" s="40">
        <f ca="1">INDEX($D$6:$Y$6,MATCH(D1907,$D$5:$Y$5))</f>
        <v>13.7</v>
      </c>
      <c r="E1908" s="40">
        <f t="shared" ref="E1908:Y1908" ca="1" si="1462">INDEX($D$6:$Y$6,MATCH(E1907,$D$5:$Y$5))</f>
        <v>13.1</v>
      </c>
      <c r="F1908" s="40">
        <f t="shared" ca="1" si="1462"/>
        <v>15.1</v>
      </c>
      <c r="G1908" s="40">
        <f t="shared" ca="1" si="1462"/>
        <v>15.2</v>
      </c>
      <c r="H1908" s="40">
        <f t="shared" ca="1" si="1462"/>
        <v>12.7</v>
      </c>
      <c r="I1908" s="40">
        <f t="shared" ca="1" si="1462"/>
        <v>14</v>
      </c>
      <c r="J1908" s="40">
        <f t="shared" ca="1" si="1462"/>
        <v>15.2</v>
      </c>
      <c r="K1908" s="40">
        <f t="shared" ca="1" si="1462"/>
        <v>14.4</v>
      </c>
      <c r="L1908" s="40">
        <f t="shared" ca="1" si="1462"/>
        <v>20.100000000000001</v>
      </c>
      <c r="M1908" s="40">
        <f t="shared" ca="1" si="1462"/>
        <v>14.9</v>
      </c>
      <c r="N1908" s="40">
        <f t="shared" ca="1" si="1462"/>
        <v>13.5</v>
      </c>
      <c r="O1908" s="40">
        <f t="shared" ca="1" si="1462"/>
        <v>14.4</v>
      </c>
      <c r="P1908" s="40">
        <f t="shared" ca="1" si="1462"/>
        <v>12.4</v>
      </c>
      <c r="Q1908" s="40">
        <f t="shared" ca="1" si="1462"/>
        <v>14.1</v>
      </c>
      <c r="R1908" s="40">
        <f t="shared" ca="1" si="1462"/>
        <v>11.2</v>
      </c>
      <c r="S1908" s="40">
        <f t="shared" ca="1" si="1462"/>
        <v>13.5</v>
      </c>
      <c r="T1908" s="40">
        <f t="shared" ca="1" si="1462"/>
        <v>20.100000000000001</v>
      </c>
      <c r="U1908" s="40">
        <f t="shared" ca="1" si="1462"/>
        <v>20.5</v>
      </c>
      <c r="V1908" s="40">
        <f t="shared" ca="1" si="1462"/>
        <v>14.1</v>
      </c>
      <c r="W1908" s="40">
        <f t="shared" ca="1" si="1462"/>
        <v>14</v>
      </c>
      <c r="X1908" s="40">
        <f t="shared" ca="1" si="1462"/>
        <v>12.7</v>
      </c>
      <c r="Y1908" s="40">
        <f t="shared" ca="1" si="1462"/>
        <v>12.8</v>
      </c>
      <c r="AA1908" s="40">
        <f ca="1">MEDIAN(D1908:Y1908)</f>
        <v>14.05</v>
      </c>
    </row>
    <row r="1909" spans="2:27" x14ac:dyDescent="0.25">
      <c r="B1909" s="47"/>
    </row>
    <row r="1910" spans="2:27" x14ac:dyDescent="0.25">
      <c r="B1910" s="47">
        <f>B1907+1</f>
        <v>634</v>
      </c>
      <c r="C1910" s="49" t="s">
        <v>46</v>
      </c>
      <c r="D1910" s="21">
        <f ca="1">RANDBETWEEN(1,22)</f>
        <v>5</v>
      </c>
      <c r="E1910" s="21">
        <f t="shared" ref="E1910:Y1910" ca="1" si="1463">RANDBETWEEN(1,22)</f>
        <v>2</v>
      </c>
      <c r="F1910" s="21">
        <f t="shared" ca="1" si="1463"/>
        <v>9</v>
      </c>
      <c r="G1910" s="21">
        <f t="shared" ca="1" si="1463"/>
        <v>17</v>
      </c>
      <c r="H1910" s="21">
        <f t="shared" ca="1" si="1463"/>
        <v>5</v>
      </c>
      <c r="I1910" s="21">
        <f t="shared" ca="1" si="1463"/>
        <v>17</v>
      </c>
      <c r="J1910" s="21">
        <f t="shared" ca="1" si="1463"/>
        <v>15</v>
      </c>
      <c r="K1910" s="21">
        <f t="shared" ca="1" si="1463"/>
        <v>15</v>
      </c>
      <c r="L1910" s="21">
        <f t="shared" ca="1" si="1463"/>
        <v>20</v>
      </c>
      <c r="M1910" s="21">
        <f t="shared" ca="1" si="1463"/>
        <v>22</v>
      </c>
      <c r="N1910" s="21">
        <f t="shared" ca="1" si="1463"/>
        <v>20</v>
      </c>
      <c r="O1910" s="21">
        <f t="shared" ca="1" si="1463"/>
        <v>6</v>
      </c>
      <c r="P1910" s="21">
        <f t="shared" ca="1" si="1463"/>
        <v>13</v>
      </c>
      <c r="Q1910" s="21">
        <f t="shared" ca="1" si="1463"/>
        <v>15</v>
      </c>
      <c r="R1910" s="21">
        <f t="shared" ca="1" si="1463"/>
        <v>17</v>
      </c>
      <c r="S1910" s="21">
        <f t="shared" ca="1" si="1463"/>
        <v>21</v>
      </c>
      <c r="T1910" s="21">
        <f t="shared" ca="1" si="1463"/>
        <v>12</v>
      </c>
      <c r="U1910" s="21">
        <f t="shared" ca="1" si="1463"/>
        <v>16</v>
      </c>
      <c r="V1910" s="21">
        <f t="shared" ca="1" si="1463"/>
        <v>7</v>
      </c>
      <c r="W1910" s="21">
        <f t="shared" ca="1" si="1463"/>
        <v>16</v>
      </c>
      <c r="X1910" s="21">
        <f t="shared" ca="1" si="1463"/>
        <v>7</v>
      </c>
      <c r="Y1910" s="21">
        <f t="shared" ca="1" si="1463"/>
        <v>11</v>
      </c>
    </row>
    <row r="1911" spans="2:27" x14ac:dyDescent="0.25">
      <c r="B1911" s="47"/>
      <c r="C1911" s="49" t="s">
        <v>1</v>
      </c>
      <c r="D1911" s="40">
        <f ca="1">INDEX($D$6:$Y$6,MATCH(D1910,$D$5:$Y$5))</f>
        <v>12.4</v>
      </c>
      <c r="E1911" s="40">
        <f t="shared" ref="E1911:Y1911" ca="1" si="1464">INDEX($D$6:$Y$6,MATCH(E1910,$D$5:$Y$5))</f>
        <v>14.2</v>
      </c>
      <c r="F1911" s="40">
        <f t="shared" ca="1" si="1464"/>
        <v>14</v>
      </c>
      <c r="G1911" s="40">
        <f t="shared" ca="1" si="1464"/>
        <v>12.7</v>
      </c>
      <c r="H1911" s="40">
        <f t="shared" ca="1" si="1464"/>
        <v>12.4</v>
      </c>
      <c r="I1911" s="40">
        <f t="shared" ca="1" si="1464"/>
        <v>12.7</v>
      </c>
      <c r="J1911" s="40">
        <f t="shared" ca="1" si="1464"/>
        <v>13.7</v>
      </c>
      <c r="K1911" s="40">
        <f t="shared" ca="1" si="1464"/>
        <v>13.7</v>
      </c>
      <c r="L1911" s="40">
        <f t="shared" ca="1" si="1464"/>
        <v>11.7</v>
      </c>
      <c r="M1911" s="40">
        <f t="shared" ca="1" si="1464"/>
        <v>13.5</v>
      </c>
      <c r="N1911" s="40">
        <f t="shared" ca="1" si="1464"/>
        <v>11.7</v>
      </c>
      <c r="O1911" s="40">
        <f t="shared" ca="1" si="1464"/>
        <v>12.2</v>
      </c>
      <c r="P1911" s="40">
        <f t="shared" ca="1" si="1464"/>
        <v>20.5</v>
      </c>
      <c r="Q1911" s="40">
        <f t="shared" ca="1" si="1464"/>
        <v>13.7</v>
      </c>
      <c r="R1911" s="40">
        <f t="shared" ca="1" si="1464"/>
        <v>12.7</v>
      </c>
      <c r="S1911" s="40">
        <f t="shared" ca="1" si="1464"/>
        <v>13.1</v>
      </c>
      <c r="T1911" s="40">
        <f t="shared" ca="1" si="1464"/>
        <v>20.100000000000001</v>
      </c>
      <c r="U1911" s="40">
        <f t="shared" ca="1" si="1464"/>
        <v>14.1</v>
      </c>
      <c r="V1911" s="40">
        <f t="shared" ca="1" si="1464"/>
        <v>12.7</v>
      </c>
      <c r="W1911" s="40">
        <f t="shared" ca="1" si="1464"/>
        <v>14.1</v>
      </c>
      <c r="X1911" s="40">
        <f t="shared" ca="1" si="1464"/>
        <v>12.7</v>
      </c>
      <c r="Y1911" s="40">
        <f t="shared" ca="1" si="1464"/>
        <v>14.4</v>
      </c>
      <c r="AA1911" s="40">
        <f ca="1">MEDIAN(D1911:Y1911)</f>
        <v>13.3</v>
      </c>
    </row>
    <row r="1912" spans="2:27" x14ac:dyDescent="0.25">
      <c r="B1912" s="47"/>
    </row>
    <row r="1913" spans="2:27" x14ac:dyDescent="0.25">
      <c r="B1913" s="47">
        <f>B1910+1</f>
        <v>635</v>
      </c>
      <c r="C1913" s="49" t="s">
        <v>46</v>
      </c>
      <c r="D1913" s="21">
        <f ca="1">RANDBETWEEN(1,22)</f>
        <v>22</v>
      </c>
      <c r="E1913" s="21">
        <f t="shared" ref="E1913:Y1913" ca="1" si="1465">RANDBETWEEN(1,22)</f>
        <v>10</v>
      </c>
      <c r="F1913" s="21">
        <f t="shared" ca="1" si="1465"/>
        <v>14</v>
      </c>
      <c r="G1913" s="21">
        <f t="shared" ca="1" si="1465"/>
        <v>1</v>
      </c>
      <c r="H1913" s="21">
        <f t="shared" ca="1" si="1465"/>
        <v>1</v>
      </c>
      <c r="I1913" s="21">
        <f t="shared" ca="1" si="1465"/>
        <v>17</v>
      </c>
      <c r="J1913" s="21">
        <f t="shared" ca="1" si="1465"/>
        <v>13</v>
      </c>
      <c r="K1913" s="21">
        <f t="shared" ca="1" si="1465"/>
        <v>10</v>
      </c>
      <c r="L1913" s="21">
        <f t="shared" ca="1" si="1465"/>
        <v>14</v>
      </c>
      <c r="M1913" s="21">
        <f t="shared" ca="1" si="1465"/>
        <v>20</v>
      </c>
      <c r="N1913" s="21">
        <f t="shared" ca="1" si="1465"/>
        <v>11</v>
      </c>
      <c r="O1913" s="21">
        <f t="shared" ca="1" si="1465"/>
        <v>22</v>
      </c>
      <c r="P1913" s="21">
        <f t="shared" ca="1" si="1465"/>
        <v>21</v>
      </c>
      <c r="Q1913" s="21">
        <f t="shared" ca="1" si="1465"/>
        <v>12</v>
      </c>
      <c r="R1913" s="21">
        <f t="shared" ca="1" si="1465"/>
        <v>4</v>
      </c>
      <c r="S1913" s="21">
        <f t="shared" ca="1" si="1465"/>
        <v>2</v>
      </c>
      <c r="T1913" s="21">
        <f t="shared" ca="1" si="1465"/>
        <v>22</v>
      </c>
      <c r="U1913" s="21">
        <f t="shared" ca="1" si="1465"/>
        <v>7</v>
      </c>
      <c r="V1913" s="21">
        <f t="shared" ca="1" si="1465"/>
        <v>16</v>
      </c>
      <c r="W1913" s="21">
        <f t="shared" ca="1" si="1465"/>
        <v>2</v>
      </c>
      <c r="X1913" s="21">
        <f t="shared" ca="1" si="1465"/>
        <v>5</v>
      </c>
      <c r="Y1913" s="21">
        <f t="shared" ca="1" si="1465"/>
        <v>14</v>
      </c>
    </row>
    <row r="1914" spans="2:27" x14ac:dyDescent="0.25">
      <c r="B1914" s="47"/>
      <c r="C1914" s="49" t="s">
        <v>1</v>
      </c>
      <c r="D1914" s="40">
        <f ca="1">INDEX($D$6:$Y$6,MATCH(D1913,$D$5:$Y$5))</f>
        <v>13.5</v>
      </c>
      <c r="E1914" s="40">
        <f t="shared" ref="E1914:Y1914" ca="1" si="1466">INDEX($D$6:$Y$6,MATCH(E1913,$D$5:$Y$5))</f>
        <v>14</v>
      </c>
      <c r="F1914" s="40">
        <f t="shared" ca="1" si="1466"/>
        <v>11.2</v>
      </c>
      <c r="G1914" s="40">
        <f t="shared" ca="1" si="1466"/>
        <v>15.2</v>
      </c>
      <c r="H1914" s="40">
        <f t="shared" ca="1" si="1466"/>
        <v>15.2</v>
      </c>
      <c r="I1914" s="40">
        <f t="shared" ca="1" si="1466"/>
        <v>12.7</v>
      </c>
      <c r="J1914" s="40">
        <f t="shared" ca="1" si="1466"/>
        <v>20.5</v>
      </c>
      <c r="K1914" s="40">
        <f t="shared" ca="1" si="1466"/>
        <v>14</v>
      </c>
      <c r="L1914" s="40">
        <f t="shared" ca="1" si="1466"/>
        <v>11.2</v>
      </c>
      <c r="M1914" s="40">
        <f t="shared" ca="1" si="1466"/>
        <v>11.7</v>
      </c>
      <c r="N1914" s="40">
        <f t="shared" ca="1" si="1466"/>
        <v>14.4</v>
      </c>
      <c r="O1914" s="40">
        <f t="shared" ca="1" si="1466"/>
        <v>13.5</v>
      </c>
      <c r="P1914" s="40">
        <f t="shared" ca="1" si="1466"/>
        <v>13.1</v>
      </c>
      <c r="Q1914" s="40">
        <f t="shared" ca="1" si="1466"/>
        <v>20.100000000000001</v>
      </c>
      <c r="R1914" s="40">
        <f t="shared" ca="1" si="1466"/>
        <v>15</v>
      </c>
      <c r="S1914" s="40">
        <f t="shared" ca="1" si="1466"/>
        <v>14.2</v>
      </c>
      <c r="T1914" s="40">
        <f t="shared" ca="1" si="1466"/>
        <v>13.5</v>
      </c>
      <c r="U1914" s="40">
        <f t="shared" ca="1" si="1466"/>
        <v>12.7</v>
      </c>
      <c r="V1914" s="40">
        <f t="shared" ca="1" si="1466"/>
        <v>14.1</v>
      </c>
      <c r="W1914" s="40">
        <f t="shared" ca="1" si="1466"/>
        <v>14.2</v>
      </c>
      <c r="X1914" s="40">
        <f t="shared" ca="1" si="1466"/>
        <v>12.4</v>
      </c>
      <c r="Y1914" s="40">
        <f t="shared" ca="1" si="1466"/>
        <v>11.2</v>
      </c>
      <c r="AA1914" s="40">
        <f ca="1">MEDIAN(D1914:Y1914)</f>
        <v>13.75</v>
      </c>
    </row>
    <row r="1915" spans="2:27" x14ac:dyDescent="0.25">
      <c r="B1915" s="47"/>
    </row>
    <row r="1916" spans="2:27" x14ac:dyDescent="0.25">
      <c r="B1916" s="47">
        <f>B1913+1</f>
        <v>636</v>
      </c>
      <c r="C1916" s="49" t="s">
        <v>46</v>
      </c>
      <c r="D1916" s="21">
        <f ca="1">RANDBETWEEN(1,22)</f>
        <v>4</v>
      </c>
      <c r="E1916" s="21">
        <f t="shared" ref="E1916:Y1916" ca="1" si="1467">RANDBETWEEN(1,22)</f>
        <v>15</v>
      </c>
      <c r="F1916" s="21">
        <f t="shared" ca="1" si="1467"/>
        <v>4</v>
      </c>
      <c r="G1916" s="21">
        <f t="shared" ca="1" si="1467"/>
        <v>15</v>
      </c>
      <c r="H1916" s="21">
        <f t="shared" ca="1" si="1467"/>
        <v>19</v>
      </c>
      <c r="I1916" s="21">
        <f t="shared" ca="1" si="1467"/>
        <v>6</v>
      </c>
      <c r="J1916" s="21">
        <f t="shared" ca="1" si="1467"/>
        <v>12</v>
      </c>
      <c r="K1916" s="21">
        <f t="shared" ca="1" si="1467"/>
        <v>12</v>
      </c>
      <c r="L1916" s="21">
        <f t="shared" ca="1" si="1467"/>
        <v>17</v>
      </c>
      <c r="M1916" s="21">
        <f t="shared" ca="1" si="1467"/>
        <v>5</v>
      </c>
      <c r="N1916" s="21">
        <f t="shared" ca="1" si="1467"/>
        <v>19</v>
      </c>
      <c r="O1916" s="21">
        <f t="shared" ca="1" si="1467"/>
        <v>11</v>
      </c>
      <c r="P1916" s="21">
        <f t="shared" ca="1" si="1467"/>
        <v>13</v>
      </c>
      <c r="Q1916" s="21">
        <f t="shared" ca="1" si="1467"/>
        <v>11</v>
      </c>
      <c r="R1916" s="21">
        <f t="shared" ca="1" si="1467"/>
        <v>1</v>
      </c>
      <c r="S1916" s="21">
        <f t="shared" ca="1" si="1467"/>
        <v>19</v>
      </c>
      <c r="T1916" s="21">
        <f t="shared" ca="1" si="1467"/>
        <v>15</v>
      </c>
      <c r="U1916" s="21">
        <f t="shared" ca="1" si="1467"/>
        <v>15</v>
      </c>
      <c r="V1916" s="21">
        <f t="shared" ca="1" si="1467"/>
        <v>21</v>
      </c>
      <c r="W1916" s="21">
        <f t="shared" ca="1" si="1467"/>
        <v>4</v>
      </c>
      <c r="X1916" s="21">
        <f t="shared" ca="1" si="1467"/>
        <v>22</v>
      </c>
      <c r="Y1916" s="21">
        <f t="shared" ca="1" si="1467"/>
        <v>5</v>
      </c>
    </row>
    <row r="1917" spans="2:27" x14ac:dyDescent="0.25">
      <c r="B1917" s="47"/>
      <c r="C1917" s="49" t="s">
        <v>1</v>
      </c>
      <c r="D1917" s="40">
        <f ca="1">INDEX($D$6:$Y$6,MATCH(D1916,$D$5:$Y$5))</f>
        <v>15</v>
      </c>
      <c r="E1917" s="40">
        <f t="shared" ref="E1917:Y1917" ca="1" si="1468">INDEX($D$6:$Y$6,MATCH(E1916,$D$5:$Y$5))</f>
        <v>13.7</v>
      </c>
      <c r="F1917" s="40">
        <f t="shared" ca="1" si="1468"/>
        <v>15</v>
      </c>
      <c r="G1917" s="40">
        <f t="shared" ca="1" si="1468"/>
        <v>13.7</v>
      </c>
      <c r="H1917" s="40">
        <f t="shared" ca="1" si="1468"/>
        <v>17.899999999999999</v>
      </c>
      <c r="I1917" s="40">
        <f t="shared" ca="1" si="1468"/>
        <v>12.2</v>
      </c>
      <c r="J1917" s="40">
        <f t="shared" ca="1" si="1468"/>
        <v>20.100000000000001</v>
      </c>
      <c r="K1917" s="40">
        <f t="shared" ca="1" si="1468"/>
        <v>20.100000000000001</v>
      </c>
      <c r="L1917" s="40">
        <f t="shared" ca="1" si="1468"/>
        <v>12.7</v>
      </c>
      <c r="M1917" s="40">
        <f t="shared" ca="1" si="1468"/>
        <v>12.4</v>
      </c>
      <c r="N1917" s="40">
        <f t="shared" ca="1" si="1468"/>
        <v>17.899999999999999</v>
      </c>
      <c r="O1917" s="40">
        <f t="shared" ca="1" si="1468"/>
        <v>14.4</v>
      </c>
      <c r="P1917" s="40">
        <f t="shared" ca="1" si="1468"/>
        <v>20.5</v>
      </c>
      <c r="Q1917" s="40">
        <f t="shared" ca="1" si="1468"/>
        <v>14.4</v>
      </c>
      <c r="R1917" s="40">
        <f t="shared" ca="1" si="1468"/>
        <v>15.2</v>
      </c>
      <c r="S1917" s="40">
        <f t="shared" ca="1" si="1468"/>
        <v>17.899999999999999</v>
      </c>
      <c r="T1917" s="40">
        <f t="shared" ca="1" si="1468"/>
        <v>13.7</v>
      </c>
      <c r="U1917" s="40">
        <f t="shared" ca="1" si="1468"/>
        <v>13.7</v>
      </c>
      <c r="V1917" s="40">
        <f t="shared" ca="1" si="1468"/>
        <v>13.1</v>
      </c>
      <c r="W1917" s="40">
        <f t="shared" ca="1" si="1468"/>
        <v>15</v>
      </c>
      <c r="X1917" s="40">
        <f t="shared" ca="1" si="1468"/>
        <v>13.5</v>
      </c>
      <c r="Y1917" s="40">
        <f t="shared" ca="1" si="1468"/>
        <v>12.4</v>
      </c>
      <c r="AA1917" s="40">
        <f ca="1">MEDIAN(D1917:Y1917)</f>
        <v>14.4</v>
      </c>
    </row>
    <row r="1918" spans="2:27" x14ac:dyDescent="0.25">
      <c r="B1918" s="47"/>
    </row>
    <row r="1919" spans="2:27" x14ac:dyDescent="0.25">
      <c r="B1919" s="47">
        <f>B1916+1</f>
        <v>637</v>
      </c>
      <c r="C1919" s="49" t="s">
        <v>46</v>
      </c>
      <c r="D1919" s="21">
        <f ca="1">RANDBETWEEN(1,22)</f>
        <v>5</v>
      </c>
      <c r="E1919" s="21">
        <f t="shared" ref="E1919:Y1919" ca="1" si="1469">RANDBETWEEN(1,22)</f>
        <v>14</v>
      </c>
      <c r="F1919" s="21">
        <f t="shared" ca="1" si="1469"/>
        <v>11</v>
      </c>
      <c r="G1919" s="21">
        <f t="shared" ca="1" si="1469"/>
        <v>9</v>
      </c>
      <c r="H1919" s="21">
        <f t="shared" ca="1" si="1469"/>
        <v>20</v>
      </c>
      <c r="I1919" s="21">
        <f t="shared" ca="1" si="1469"/>
        <v>6</v>
      </c>
      <c r="J1919" s="21">
        <f t="shared" ca="1" si="1469"/>
        <v>5</v>
      </c>
      <c r="K1919" s="21">
        <f t="shared" ca="1" si="1469"/>
        <v>6</v>
      </c>
      <c r="L1919" s="21">
        <f t="shared" ca="1" si="1469"/>
        <v>9</v>
      </c>
      <c r="M1919" s="21">
        <f t="shared" ca="1" si="1469"/>
        <v>19</v>
      </c>
      <c r="N1919" s="21">
        <f t="shared" ca="1" si="1469"/>
        <v>13</v>
      </c>
      <c r="O1919" s="21">
        <f t="shared" ca="1" si="1469"/>
        <v>18</v>
      </c>
      <c r="P1919" s="21">
        <f t="shared" ca="1" si="1469"/>
        <v>3</v>
      </c>
      <c r="Q1919" s="21">
        <f t="shared" ca="1" si="1469"/>
        <v>2</v>
      </c>
      <c r="R1919" s="21">
        <f t="shared" ca="1" si="1469"/>
        <v>22</v>
      </c>
      <c r="S1919" s="21">
        <f t="shared" ca="1" si="1469"/>
        <v>19</v>
      </c>
      <c r="T1919" s="21">
        <f t="shared" ca="1" si="1469"/>
        <v>7</v>
      </c>
      <c r="U1919" s="21">
        <f t="shared" ca="1" si="1469"/>
        <v>21</v>
      </c>
      <c r="V1919" s="21">
        <f t="shared" ca="1" si="1469"/>
        <v>5</v>
      </c>
      <c r="W1919" s="21">
        <f t="shared" ca="1" si="1469"/>
        <v>19</v>
      </c>
      <c r="X1919" s="21">
        <f t="shared" ca="1" si="1469"/>
        <v>10</v>
      </c>
      <c r="Y1919" s="21">
        <f t="shared" ca="1" si="1469"/>
        <v>17</v>
      </c>
    </row>
    <row r="1920" spans="2:27" x14ac:dyDescent="0.25">
      <c r="B1920" s="47"/>
      <c r="C1920" s="49" t="s">
        <v>1</v>
      </c>
      <c r="D1920" s="40">
        <f ca="1">INDEX($D$6:$Y$6,MATCH(D1919,$D$5:$Y$5))</f>
        <v>12.4</v>
      </c>
      <c r="E1920" s="40">
        <f t="shared" ref="E1920:Y1920" ca="1" si="1470">INDEX($D$6:$Y$6,MATCH(E1919,$D$5:$Y$5))</f>
        <v>11.2</v>
      </c>
      <c r="F1920" s="40">
        <f t="shared" ca="1" si="1470"/>
        <v>14.4</v>
      </c>
      <c r="G1920" s="40">
        <f t="shared" ca="1" si="1470"/>
        <v>14</v>
      </c>
      <c r="H1920" s="40">
        <f t="shared" ca="1" si="1470"/>
        <v>11.7</v>
      </c>
      <c r="I1920" s="40">
        <f t="shared" ca="1" si="1470"/>
        <v>12.2</v>
      </c>
      <c r="J1920" s="40">
        <f t="shared" ca="1" si="1470"/>
        <v>12.4</v>
      </c>
      <c r="K1920" s="40">
        <f t="shared" ca="1" si="1470"/>
        <v>12.2</v>
      </c>
      <c r="L1920" s="40">
        <f t="shared" ca="1" si="1470"/>
        <v>14</v>
      </c>
      <c r="M1920" s="40">
        <f t="shared" ca="1" si="1470"/>
        <v>17.899999999999999</v>
      </c>
      <c r="N1920" s="40">
        <f t="shared" ca="1" si="1470"/>
        <v>20.5</v>
      </c>
      <c r="O1920" s="40">
        <f t="shared" ca="1" si="1470"/>
        <v>12.8</v>
      </c>
      <c r="P1920" s="40">
        <f t="shared" ca="1" si="1470"/>
        <v>15.1</v>
      </c>
      <c r="Q1920" s="40">
        <f t="shared" ca="1" si="1470"/>
        <v>14.2</v>
      </c>
      <c r="R1920" s="40">
        <f t="shared" ca="1" si="1470"/>
        <v>13.5</v>
      </c>
      <c r="S1920" s="40">
        <f t="shared" ca="1" si="1470"/>
        <v>17.899999999999999</v>
      </c>
      <c r="T1920" s="40">
        <f t="shared" ca="1" si="1470"/>
        <v>12.7</v>
      </c>
      <c r="U1920" s="40">
        <f t="shared" ca="1" si="1470"/>
        <v>13.1</v>
      </c>
      <c r="V1920" s="40">
        <f t="shared" ca="1" si="1470"/>
        <v>12.4</v>
      </c>
      <c r="W1920" s="40">
        <f t="shared" ca="1" si="1470"/>
        <v>17.899999999999999</v>
      </c>
      <c r="X1920" s="40">
        <f t="shared" ca="1" si="1470"/>
        <v>14</v>
      </c>
      <c r="Y1920" s="40">
        <f t="shared" ca="1" si="1470"/>
        <v>12.7</v>
      </c>
      <c r="AA1920" s="40">
        <f ca="1">MEDIAN(D1920:Y1920)</f>
        <v>13.3</v>
      </c>
    </row>
    <row r="1921" spans="2:27" x14ac:dyDescent="0.25">
      <c r="B1921" s="47"/>
    </row>
    <row r="1922" spans="2:27" x14ac:dyDescent="0.25">
      <c r="B1922" s="47">
        <f>B1919+1</f>
        <v>638</v>
      </c>
      <c r="C1922" s="49" t="s">
        <v>46</v>
      </c>
      <c r="D1922" s="21">
        <f ca="1">RANDBETWEEN(1,22)</f>
        <v>6</v>
      </c>
      <c r="E1922" s="21">
        <f t="shared" ref="E1922:Y1922" ca="1" si="1471">RANDBETWEEN(1,22)</f>
        <v>15</v>
      </c>
      <c r="F1922" s="21">
        <f t="shared" ca="1" si="1471"/>
        <v>1</v>
      </c>
      <c r="G1922" s="21">
        <f t="shared" ca="1" si="1471"/>
        <v>1</v>
      </c>
      <c r="H1922" s="21">
        <f t="shared" ca="1" si="1471"/>
        <v>19</v>
      </c>
      <c r="I1922" s="21">
        <f t="shared" ca="1" si="1471"/>
        <v>17</v>
      </c>
      <c r="J1922" s="21">
        <f t="shared" ca="1" si="1471"/>
        <v>7</v>
      </c>
      <c r="K1922" s="21">
        <f t="shared" ca="1" si="1471"/>
        <v>7</v>
      </c>
      <c r="L1922" s="21">
        <f t="shared" ca="1" si="1471"/>
        <v>20</v>
      </c>
      <c r="M1922" s="21">
        <f t="shared" ca="1" si="1471"/>
        <v>2</v>
      </c>
      <c r="N1922" s="21">
        <f t="shared" ca="1" si="1471"/>
        <v>21</v>
      </c>
      <c r="O1922" s="21">
        <f t="shared" ca="1" si="1471"/>
        <v>2</v>
      </c>
      <c r="P1922" s="21">
        <f t="shared" ca="1" si="1471"/>
        <v>8</v>
      </c>
      <c r="Q1922" s="21">
        <f t="shared" ca="1" si="1471"/>
        <v>15</v>
      </c>
      <c r="R1922" s="21">
        <f t="shared" ca="1" si="1471"/>
        <v>9</v>
      </c>
      <c r="S1922" s="21">
        <f t="shared" ca="1" si="1471"/>
        <v>8</v>
      </c>
      <c r="T1922" s="21">
        <f t="shared" ca="1" si="1471"/>
        <v>6</v>
      </c>
      <c r="U1922" s="21">
        <f t="shared" ca="1" si="1471"/>
        <v>4</v>
      </c>
      <c r="V1922" s="21">
        <f t="shared" ca="1" si="1471"/>
        <v>4</v>
      </c>
      <c r="W1922" s="21">
        <f t="shared" ca="1" si="1471"/>
        <v>15</v>
      </c>
      <c r="X1922" s="21">
        <f t="shared" ca="1" si="1471"/>
        <v>10</v>
      </c>
      <c r="Y1922" s="21">
        <f t="shared" ca="1" si="1471"/>
        <v>22</v>
      </c>
    </row>
    <row r="1923" spans="2:27" x14ac:dyDescent="0.25">
      <c r="B1923" s="47"/>
      <c r="C1923" s="49" t="s">
        <v>1</v>
      </c>
      <c r="D1923" s="40">
        <f ca="1">INDEX($D$6:$Y$6,MATCH(D1922,$D$5:$Y$5))</f>
        <v>12.2</v>
      </c>
      <c r="E1923" s="40">
        <f t="shared" ref="E1923:Y1923" ca="1" si="1472">INDEX($D$6:$Y$6,MATCH(E1922,$D$5:$Y$5))</f>
        <v>13.7</v>
      </c>
      <c r="F1923" s="40">
        <f t="shared" ca="1" si="1472"/>
        <v>15.2</v>
      </c>
      <c r="G1923" s="40">
        <f t="shared" ca="1" si="1472"/>
        <v>15.2</v>
      </c>
      <c r="H1923" s="40">
        <f t="shared" ca="1" si="1472"/>
        <v>17.899999999999999</v>
      </c>
      <c r="I1923" s="40">
        <f t="shared" ca="1" si="1472"/>
        <v>12.7</v>
      </c>
      <c r="J1923" s="40">
        <f t="shared" ca="1" si="1472"/>
        <v>12.7</v>
      </c>
      <c r="K1923" s="40">
        <f t="shared" ca="1" si="1472"/>
        <v>12.7</v>
      </c>
      <c r="L1923" s="40">
        <f t="shared" ca="1" si="1472"/>
        <v>11.7</v>
      </c>
      <c r="M1923" s="40">
        <f t="shared" ca="1" si="1472"/>
        <v>14.2</v>
      </c>
      <c r="N1923" s="40">
        <f t="shared" ca="1" si="1472"/>
        <v>13.1</v>
      </c>
      <c r="O1923" s="40">
        <f t="shared" ca="1" si="1472"/>
        <v>14.2</v>
      </c>
      <c r="P1923" s="40">
        <f t="shared" ca="1" si="1472"/>
        <v>14.9</v>
      </c>
      <c r="Q1923" s="40">
        <f t="shared" ca="1" si="1472"/>
        <v>13.7</v>
      </c>
      <c r="R1923" s="40">
        <f t="shared" ca="1" si="1472"/>
        <v>14</v>
      </c>
      <c r="S1923" s="40">
        <f t="shared" ca="1" si="1472"/>
        <v>14.9</v>
      </c>
      <c r="T1923" s="40">
        <f t="shared" ca="1" si="1472"/>
        <v>12.2</v>
      </c>
      <c r="U1923" s="40">
        <f t="shared" ca="1" si="1472"/>
        <v>15</v>
      </c>
      <c r="V1923" s="40">
        <f t="shared" ca="1" si="1472"/>
        <v>15</v>
      </c>
      <c r="W1923" s="40">
        <f t="shared" ca="1" si="1472"/>
        <v>13.7</v>
      </c>
      <c r="X1923" s="40">
        <f t="shared" ca="1" si="1472"/>
        <v>14</v>
      </c>
      <c r="Y1923" s="40">
        <f t="shared" ca="1" si="1472"/>
        <v>13.5</v>
      </c>
      <c r="AA1923" s="40">
        <f ca="1">MEDIAN(D1923:Y1923)</f>
        <v>13.85</v>
      </c>
    </row>
    <row r="1925" spans="2:27" x14ac:dyDescent="0.25">
      <c r="B1925" s="47">
        <f>B1922+1</f>
        <v>639</v>
      </c>
      <c r="C1925" s="49" t="s">
        <v>46</v>
      </c>
      <c r="D1925" s="21">
        <f ca="1">RANDBETWEEN(1,22)</f>
        <v>19</v>
      </c>
      <c r="E1925" s="21">
        <f t="shared" ref="E1925:Y1925" ca="1" si="1473">RANDBETWEEN(1,22)</f>
        <v>10</v>
      </c>
      <c r="F1925" s="21">
        <f t="shared" ca="1" si="1473"/>
        <v>1</v>
      </c>
      <c r="G1925" s="21">
        <f t="shared" ca="1" si="1473"/>
        <v>3</v>
      </c>
      <c r="H1925" s="21">
        <f t="shared" ca="1" si="1473"/>
        <v>19</v>
      </c>
      <c r="I1925" s="21">
        <f t="shared" ca="1" si="1473"/>
        <v>4</v>
      </c>
      <c r="J1925" s="21">
        <f t="shared" ca="1" si="1473"/>
        <v>1</v>
      </c>
      <c r="K1925" s="21">
        <f t="shared" ca="1" si="1473"/>
        <v>14</v>
      </c>
      <c r="L1925" s="21">
        <f t="shared" ca="1" si="1473"/>
        <v>1</v>
      </c>
      <c r="M1925" s="21">
        <f t="shared" ca="1" si="1473"/>
        <v>12</v>
      </c>
      <c r="N1925" s="21">
        <f t="shared" ca="1" si="1473"/>
        <v>10</v>
      </c>
      <c r="O1925" s="21">
        <f t="shared" ca="1" si="1473"/>
        <v>9</v>
      </c>
      <c r="P1925" s="21">
        <f t="shared" ca="1" si="1473"/>
        <v>11</v>
      </c>
      <c r="Q1925" s="21">
        <f t="shared" ca="1" si="1473"/>
        <v>16</v>
      </c>
      <c r="R1925" s="21">
        <f t="shared" ca="1" si="1473"/>
        <v>22</v>
      </c>
      <c r="S1925" s="21">
        <f t="shared" ca="1" si="1473"/>
        <v>12</v>
      </c>
      <c r="T1925" s="21">
        <f t="shared" ca="1" si="1473"/>
        <v>8</v>
      </c>
      <c r="U1925" s="21">
        <f t="shared" ca="1" si="1473"/>
        <v>15</v>
      </c>
      <c r="V1925" s="21">
        <f t="shared" ca="1" si="1473"/>
        <v>9</v>
      </c>
      <c r="W1925" s="21">
        <f t="shared" ca="1" si="1473"/>
        <v>21</v>
      </c>
      <c r="X1925" s="21">
        <f t="shared" ca="1" si="1473"/>
        <v>10</v>
      </c>
      <c r="Y1925" s="21">
        <f t="shared" ca="1" si="1473"/>
        <v>14</v>
      </c>
    </row>
    <row r="1926" spans="2:27" x14ac:dyDescent="0.25">
      <c r="B1926" s="47"/>
      <c r="C1926" s="49" t="s">
        <v>1</v>
      </c>
      <c r="D1926" s="40">
        <f ca="1">INDEX($D$6:$Y$6,MATCH(D1925,$D$5:$Y$5))</f>
        <v>17.899999999999999</v>
      </c>
      <c r="E1926" s="40">
        <f t="shared" ref="E1926:Y1926" ca="1" si="1474">INDEX($D$6:$Y$6,MATCH(E1925,$D$5:$Y$5))</f>
        <v>14</v>
      </c>
      <c r="F1926" s="40">
        <f t="shared" ca="1" si="1474"/>
        <v>15.2</v>
      </c>
      <c r="G1926" s="40">
        <f t="shared" ca="1" si="1474"/>
        <v>15.1</v>
      </c>
      <c r="H1926" s="40">
        <f t="shared" ca="1" si="1474"/>
        <v>17.899999999999999</v>
      </c>
      <c r="I1926" s="40">
        <f t="shared" ca="1" si="1474"/>
        <v>15</v>
      </c>
      <c r="J1926" s="40">
        <f t="shared" ca="1" si="1474"/>
        <v>15.2</v>
      </c>
      <c r="K1926" s="40">
        <f t="shared" ca="1" si="1474"/>
        <v>11.2</v>
      </c>
      <c r="L1926" s="40">
        <f t="shared" ca="1" si="1474"/>
        <v>15.2</v>
      </c>
      <c r="M1926" s="40">
        <f t="shared" ca="1" si="1474"/>
        <v>20.100000000000001</v>
      </c>
      <c r="N1926" s="40">
        <f t="shared" ca="1" si="1474"/>
        <v>14</v>
      </c>
      <c r="O1926" s="40">
        <f t="shared" ca="1" si="1474"/>
        <v>14</v>
      </c>
      <c r="P1926" s="40">
        <f t="shared" ca="1" si="1474"/>
        <v>14.4</v>
      </c>
      <c r="Q1926" s="40">
        <f t="shared" ca="1" si="1474"/>
        <v>14.1</v>
      </c>
      <c r="R1926" s="40">
        <f t="shared" ca="1" si="1474"/>
        <v>13.5</v>
      </c>
      <c r="S1926" s="40">
        <f t="shared" ca="1" si="1474"/>
        <v>20.100000000000001</v>
      </c>
      <c r="T1926" s="40">
        <f t="shared" ca="1" si="1474"/>
        <v>14.9</v>
      </c>
      <c r="U1926" s="40">
        <f t="shared" ca="1" si="1474"/>
        <v>13.7</v>
      </c>
      <c r="V1926" s="40">
        <f t="shared" ca="1" si="1474"/>
        <v>14</v>
      </c>
      <c r="W1926" s="40">
        <f t="shared" ca="1" si="1474"/>
        <v>13.1</v>
      </c>
      <c r="X1926" s="40">
        <f t="shared" ca="1" si="1474"/>
        <v>14</v>
      </c>
      <c r="Y1926" s="40">
        <f t="shared" ca="1" si="1474"/>
        <v>11.2</v>
      </c>
      <c r="AA1926" s="40">
        <f ca="1">MEDIAN(D1926:Y1926)</f>
        <v>14.25</v>
      </c>
    </row>
    <row r="1927" spans="2:27" x14ac:dyDescent="0.25">
      <c r="B1927" s="47"/>
    </row>
    <row r="1928" spans="2:27" x14ac:dyDescent="0.25">
      <c r="B1928" s="47">
        <f>B1925+1</f>
        <v>640</v>
      </c>
      <c r="C1928" s="49" t="s">
        <v>46</v>
      </c>
      <c r="D1928" s="21">
        <f ca="1">RANDBETWEEN(1,22)</f>
        <v>10</v>
      </c>
      <c r="E1928" s="21">
        <f t="shared" ref="E1928:Y1928" ca="1" si="1475">RANDBETWEEN(1,22)</f>
        <v>11</v>
      </c>
      <c r="F1928" s="21">
        <f t="shared" ca="1" si="1475"/>
        <v>17</v>
      </c>
      <c r="G1928" s="21">
        <f t="shared" ca="1" si="1475"/>
        <v>11</v>
      </c>
      <c r="H1928" s="21">
        <f t="shared" ca="1" si="1475"/>
        <v>14</v>
      </c>
      <c r="I1928" s="21">
        <f t="shared" ca="1" si="1475"/>
        <v>21</v>
      </c>
      <c r="J1928" s="21">
        <f t="shared" ca="1" si="1475"/>
        <v>18</v>
      </c>
      <c r="K1928" s="21">
        <f t="shared" ca="1" si="1475"/>
        <v>12</v>
      </c>
      <c r="L1928" s="21">
        <f t="shared" ca="1" si="1475"/>
        <v>13</v>
      </c>
      <c r="M1928" s="21">
        <f t="shared" ca="1" si="1475"/>
        <v>7</v>
      </c>
      <c r="N1928" s="21">
        <f t="shared" ca="1" si="1475"/>
        <v>14</v>
      </c>
      <c r="O1928" s="21">
        <f t="shared" ca="1" si="1475"/>
        <v>3</v>
      </c>
      <c r="P1928" s="21">
        <f t="shared" ca="1" si="1475"/>
        <v>5</v>
      </c>
      <c r="Q1928" s="21">
        <f t="shared" ca="1" si="1475"/>
        <v>12</v>
      </c>
      <c r="R1928" s="21">
        <f t="shared" ca="1" si="1475"/>
        <v>1</v>
      </c>
      <c r="S1928" s="21">
        <f t="shared" ca="1" si="1475"/>
        <v>15</v>
      </c>
      <c r="T1928" s="21">
        <f t="shared" ca="1" si="1475"/>
        <v>5</v>
      </c>
      <c r="U1928" s="21">
        <f t="shared" ca="1" si="1475"/>
        <v>19</v>
      </c>
      <c r="V1928" s="21">
        <f t="shared" ca="1" si="1475"/>
        <v>8</v>
      </c>
      <c r="W1928" s="21">
        <f t="shared" ca="1" si="1475"/>
        <v>18</v>
      </c>
      <c r="X1928" s="21">
        <f t="shared" ca="1" si="1475"/>
        <v>2</v>
      </c>
      <c r="Y1928" s="21">
        <f t="shared" ca="1" si="1475"/>
        <v>22</v>
      </c>
    </row>
    <row r="1929" spans="2:27" x14ac:dyDescent="0.25">
      <c r="B1929" s="47"/>
      <c r="C1929" s="49" t="s">
        <v>1</v>
      </c>
      <c r="D1929" s="40">
        <f ca="1">INDEX($D$6:$Y$6,MATCH(D1928,$D$5:$Y$5))</f>
        <v>14</v>
      </c>
      <c r="E1929" s="40">
        <f t="shared" ref="E1929:Y1929" ca="1" si="1476">INDEX($D$6:$Y$6,MATCH(E1928,$D$5:$Y$5))</f>
        <v>14.4</v>
      </c>
      <c r="F1929" s="40">
        <f t="shared" ca="1" si="1476"/>
        <v>12.7</v>
      </c>
      <c r="G1929" s="40">
        <f t="shared" ca="1" si="1476"/>
        <v>14.4</v>
      </c>
      <c r="H1929" s="40">
        <f t="shared" ca="1" si="1476"/>
        <v>11.2</v>
      </c>
      <c r="I1929" s="40">
        <f t="shared" ca="1" si="1476"/>
        <v>13.1</v>
      </c>
      <c r="J1929" s="40">
        <f t="shared" ca="1" si="1476"/>
        <v>12.8</v>
      </c>
      <c r="K1929" s="40">
        <f t="shared" ca="1" si="1476"/>
        <v>20.100000000000001</v>
      </c>
      <c r="L1929" s="40">
        <f t="shared" ca="1" si="1476"/>
        <v>20.5</v>
      </c>
      <c r="M1929" s="40">
        <f t="shared" ca="1" si="1476"/>
        <v>12.7</v>
      </c>
      <c r="N1929" s="40">
        <f t="shared" ca="1" si="1476"/>
        <v>11.2</v>
      </c>
      <c r="O1929" s="40">
        <f t="shared" ca="1" si="1476"/>
        <v>15.1</v>
      </c>
      <c r="P1929" s="40">
        <f t="shared" ca="1" si="1476"/>
        <v>12.4</v>
      </c>
      <c r="Q1929" s="40">
        <f t="shared" ca="1" si="1476"/>
        <v>20.100000000000001</v>
      </c>
      <c r="R1929" s="40">
        <f t="shared" ca="1" si="1476"/>
        <v>15.2</v>
      </c>
      <c r="S1929" s="40">
        <f t="shared" ca="1" si="1476"/>
        <v>13.7</v>
      </c>
      <c r="T1929" s="40">
        <f t="shared" ca="1" si="1476"/>
        <v>12.4</v>
      </c>
      <c r="U1929" s="40">
        <f t="shared" ca="1" si="1476"/>
        <v>17.899999999999999</v>
      </c>
      <c r="V1929" s="40">
        <f t="shared" ca="1" si="1476"/>
        <v>14.9</v>
      </c>
      <c r="W1929" s="40">
        <f t="shared" ca="1" si="1476"/>
        <v>12.8</v>
      </c>
      <c r="X1929" s="40">
        <f t="shared" ca="1" si="1476"/>
        <v>14.2</v>
      </c>
      <c r="Y1929" s="40">
        <f t="shared" ca="1" si="1476"/>
        <v>13.5</v>
      </c>
      <c r="AA1929" s="40">
        <f ca="1">MEDIAN(D1929:Y1929)</f>
        <v>13.85</v>
      </c>
    </row>
    <row r="1930" spans="2:27" x14ac:dyDescent="0.25">
      <c r="B1930" s="47"/>
    </row>
    <row r="1931" spans="2:27" x14ac:dyDescent="0.25">
      <c r="B1931" s="47">
        <f>B1928+1</f>
        <v>641</v>
      </c>
      <c r="C1931" s="49" t="s">
        <v>46</v>
      </c>
      <c r="D1931" s="21">
        <f ca="1">RANDBETWEEN(1,22)</f>
        <v>3</v>
      </c>
      <c r="E1931" s="21">
        <f t="shared" ref="E1931:Y1931" ca="1" si="1477">RANDBETWEEN(1,22)</f>
        <v>19</v>
      </c>
      <c r="F1931" s="21">
        <f t="shared" ca="1" si="1477"/>
        <v>17</v>
      </c>
      <c r="G1931" s="21">
        <f t="shared" ca="1" si="1477"/>
        <v>16</v>
      </c>
      <c r="H1931" s="21">
        <f t="shared" ca="1" si="1477"/>
        <v>22</v>
      </c>
      <c r="I1931" s="21">
        <f t="shared" ca="1" si="1477"/>
        <v>20</v>
      </c>
      <c r="J1931" s="21">
        <f t="shared" ca="1" si="1477"/>
        <v>7</v>
      </c>
      <c r="K1931" s="21">
        <f t="shared" ca="1" si="1477"/>
        <v>12</v>
      </c>
      <c r="L1931" s="21">
        <f t="shared" ca="1" si="1477"/>
        <v>17</v>
      </c>
      <c r="M1931" s="21">
        <f t="shared" ca="1" si="1477"/>
        <v>15</v>
      </c>
      <c r="N1931" s="21">
        <f t="shared" ca="1" si="1477"/>
        <v>15</v>
      </c>
      <c r="O1931" s="21">
        <f t="shared" ca="1" si="1477"/>
        <v>1</v>
      </c>
      <c r="P1931" s="21">
        <f t="shared" ca="1" si="1477"/>
        <v>21</v>
      </c>
      <c r="Q1931" s="21">
        <f t="shared" ca="1" si="1477"/>
        <v>18</v>
      </c>
      <c r="R1931" s="21">
        <f t="shared" ca="1" si="1477"/>
        <v>16</v>
      </c>
      <c r="S1931" s="21">
        <f t="shared" ca="1" si="1477"/>
        <v>14</v>
      </c>
      <c r="T1931" s="21">
        <f t="shared" ca="1" si="1477"/>
        <v>16</v>
      </c>
      <c r="U1931" s="21">
        <f t="shared" ca="1" si="1477"/>
        <v>8</v>
      </c>
      <c r="V1931" s="21">
        <f t="shared" ca="1" si="1477"/>
        <v>9</v>
      </c>
      <c r="W1931" s="21">
        <f t="shared" ca="1" si="1477"/>
        <v>1</v>
      </c>
      <c r="X1931" s="21">
        <f t="shared" ca="1" si="1477"/>
        <v>14</v>
      </c>
      <c r="Y1931" s="21">
        <f t="shared" ca="1" si="1477"/>
        <v>11</v>
      </c>
    </row>
    <row r="1932" spans="2:27" x14ac:dyDescent="0.25">
      <c r="B1932" s="47"/>
      <c r="C1932" s="49" t="s">
        <v>1</v>
      </c>
      <c r="D1932" s="40">
        <f ca="1">INDEX($D$6:$Y$6,MATCH(D1931,$D$5:$Y$5))</f>
        <v>15.1</v>
      </c>
      <c r="E1932" s="40">
        <f t="shared" ref="E1932:Y1932" ca="1" si="1478">INDEX($D$6:$Y$6,MATCH(E1931,$D$5:$Y$5))</f>
        <v>17.899999999999999</v>
      </c>
      <c r="F1932" s="40">
        <f t="shared" ca="1" si="1478"/>
        <v>12.7</v>
      </c>
      <c r="G1932" s="40">
        <f t="shared" ca="1" si="1478"/>
        <v>14.1</v>
      </c>
      <c r="H1932" s="40">
        <f t="shared" ca="1" si="1478"/>
        <v>13.5</v>
      </c>
      <c r="I1932" s="40">
        <f t="shared" ca="1" si="1478"/>
        <v>11.7</v>
      </c>
      <c r="J1932" s="40">
        <f t="shared" ca="1" si="1478"/>
        <v>12.7</v>
      </c>
      <c r="K1932" s="40">
        <f t="shared" ca="1" si="1478"/>
        <v>20.100000000000001</v>
      </c>
      <c r="L1932" s="40">
        <f t="shared" ca="1" si="1478"/>
        <v>12.7</v>
      </c>
      <c r="M1932" s="40">
        <f t="shared" ca="1" si="1478"/>
        <v>13.7</v>
      </c>
      <c r="N1932" s="40">
        <f t="shared" ca="1" si="1478"/>
        <v>13.7</v>
      </c>
      <c r="O1932" s="40">
        <f t="shared" ca="1" si="1478"/>
        <v>15.2</v>
      </c>
      <c r="P1932" s="40">
        <f t="shared" ca="1" si="1478"/>
        <v>13.1</v>
      </c>
      <c r="Q1932" s="40">
        <f t="shared" ca="1" si="1478"/>
        <v>12.8</v>
      </c>
      <c r="R1932" s="40">
        <f t="shared" ca="1" si="1478"/>
        <v>14.1</v>
      </c>
      <c r="S1932" s="40">
        <f t="shared" ca="1" si="1478"/>
        <v>11.2</v>
      </c>
      <c r="T1932" s="40">
        <f t="shared" ca="1" si="1478"/>
        <v>14.1</v>
      </c>
      <c r="U1932" s="40">
        <f t="shared" ca="1" si="1478"/>
        <v>14.9</v>
      </c>
      <c r="V1932" s="40">
        <f t="shared" ca="1" si="1478"/>
        <v>14</v>
      </c>
      <c r="W1932" s="40">
        <f t="shared" ca="1" si="1478"/>
        <v>15.2</v>
      </c>
      <c r="X1932" s="40">
        <f t="shared" ca="1" si="1478"/>
        <v>11.2</v>
      </c>
      <c r="Y1932" s="40">
        <f t="shared" ca="1" si="1478"/>
        <v>14.4</v>
      </c>
      <c r="AA1932" s="40">
        <f ca="1">MEDIAN(D1932:Y1932)</f>
        <v>13.85</v>
      </c>
    </row>
    <row r="1933" spans="2:27" x14ac:dyDescent="0.25">
      <c r="B1933" s="47"/>
    </row>
    <row r="1934" spans="2:27" x14ac:dyDescent="0.25">
      <c r="B1934" s="47">
        <f>B1931+1</f>
        <v>642</v>
      </c>
      <c r="C1934" s="49" t="s">
        <v>46</v>
      </c>
      <c r="D1934" s="21">
        <f ca="1">RANDBETWEEN(1,22)</f>
        <v>13</v>
      </c>
      <c r="E1934" s="21">
        <f t="shared" ref="E1934:Y1934" ca="1" si="1479">RANDBETWEEN(1,22)</f>
        <v>7</v>
      </c>
      <c r="F1934" s="21">
        <f t="shared" ca="1" si="1479"/>
        <v>10</v>
      </c>
      <c r="G1934" s="21">
        <f t="shared" ca="1" si="1479"/>
        <v>8</v>
      </c>
      <c r="H1934" s="21">
        <f t="shared" ca="1" si="1479"/>
        <v>14</v>
      </c>
      <c r="I1934" s="21">
        <f t="shared" ca="1" si="1479"/>
        <v>15</v>
      </c>
      <c r="J1934" s="21">
        <f t="shared" ca="1" si="1479"/>
        <v>10</v>
      </c>
      <c r="K1934" s="21">
        <f t="shared" ca="1" si="1479"/>
        <v>7</v>
      </c>
      <c r="L1934" s="21">
        <f t="shared" ca="1" si="1479"/>
        <v>18</v>
      </c>
      <c r="M1934" s="21">
        <f t="shared" ca="1" si="1479"/>
        <v>13</v>
      </c>
      <c r="N1934" s="21">
        <f t="shared" ca="1" si="1479"/>
        <v>4</v>
      </c>
      <c r="O1934" s="21">
        <f t="shared" ca="1" si="1479"/>
        <v>14</v>
      </c>
      <c r="P1934" s="21">
        <f t="shared" ca="1" si="1479"/>
        <v>13</v>
      </c>
      <c r="Q1934" s="21">
        <f t="shared" ca="1" si="1479"/>
        <v>22</v>
      </c>
      <c r="R1934" s="21">
        <f t="shared" ca="1" si="1479"/>
        <v>6</v>
      </c>
      <c r="S1934" s="21">
        <f t="shared" ca="1" si="1479"/>
        <v>4</v>
      </c>
      <c r="T1934" s="21">
        <f t="shared" ca="1" si="1479"/>
        <v>7</v>
      </c>
      <c r="U1934" s="21">
        <f t="shared" ca="1" si="1479"/>
        <v>14</v>
      </c>
      <c r="V1934" s="21">
        <f t="shared" ca="1" si="1479"/>
        <v>21</v>
      </c>
      <c r="W1934" s="21">
        <f t="shared" ca="1" si="1479"/>
        <v>5</v>
      </c>
      <c r="X1934" s="21">
        <f t="shared" ca="1" si="1479"/>
        <v>9</v>
      </c>
      <c r="Y1934" s="21">
        <f t="shared" ca="1" si="1479"/>
        <v>9</v>
      </c>
    </row>
    <row r="1935" spans="2:27" x14ac:dyDescent="0.25">
      <c r="B1935" s="47"/>
      <c r="C1935" s="49" t="s">
        <v>1</v>
      </c>
      <c r="D1935" s="40">
        <f ca="1">INDEX($D$6:$Y$6,MATCH(D1934,$D$5:$Y$5))</f>
        <v>20.5</v>
      </c>
      <c r="E1935" s="40">
        <f t="shared" ref="E1935:Y1935" ca="1" si="1480">INDEX($D$6:$Y$6,MATCH(E1934,$D$5:$Y$5))</f>
        <v>12.7</v>
      </c>
      <c r="F1935" s="40">
        <f t="shared" ca="1" si="1480"/>
        <v>14</v>
      </c>
      <c r="G1935" s="40">
        <f t="shared" ca="1" si="1480"/>
        <v>14.9</v>
      </c>
      <c r="H1935" s="40">
        <f t="shared" ca="1" si="1480"/>
        <v>11.2</v>
      </c>
      <c r="I1935" s="40">
        <f t="shared" ca="1" si="1480"/>
        <v>13.7</v>
      </c>
      <c r="J1935" s="40">
        <f t="shared" ca="1" si="1480"/>
        <v>14</v>
      </c>
      <c r="K1935" s="40">
        <f t="shared" ca="1" si="1480"/>
        <v>12.7</v>
      </c>
      <c r="L1935" s="40">
        <f t="shared" ca="1" si="1480"/>
        <v>12.8</v>
      </c>
      <c r="M1935" s="40">
        <f t="shared" ca="1" si="1480"/>
        <v>20.5</v>
      </c>
      <c r="N1935" s="40">
        <f t="shared" ca="1" si="1480"/>
        <v>15</v>
      </c>
      <c r="O1935" s="40">
        <f t="shared" ca="1" si="1480"/>
        <v>11.2</v>
      </c>
      <c r="P1935" s="40">
        <f t="shared" ca="1" si="1480"/>
        <v>20.5</v>
      </c>
      <c r="Q1935" s="40">
        <f t="shared" ca="1" si="1480"/>
        <v>13.5</v>
      </c>
      <c r="R1935" s="40">
        <f t="shared" ca="1" si="1480"/>
        <v>12.2</v>
      </c>
      <c r="S1935" s="40">
        <f t="shared" ca="1" si="1480"/>
        <v>15</v>
      </c>
      <c r="T1935" s="40">
        <f t="shared" ca="1" si="1480"/>
        <v>12.7</v>
      </c>
      <c r="U1935" s="40">
        <f t="shared" ca="1" si="1480"/>
        <v>11.2</v>
      </c>
      <c r="V1935" s="40">
        <f t="shared" ca="1" si="1480"/>
        <v>13.1</v>
      </c>
      <c r="W1935" s="40">
        <f t="shared" ca="1" si="1480"/>
        <v>12.4</v>
      </c>
      <c r="X1935" s="40">
        <f t="shared" ca="1" si="1480"/>
        <v>14</v>
      </c>
      <c r="Y1935" s="40">
        <f t="shared" ca="1" si="1480"/>
        <v>14</v>
      </c>
      <c r="AA1935" s="40">
        <f ca="1">MEDIAN(D1935:Y1935)</f>
        <v>13.6</v>
      </c>
    </row>
    <row r="1936" spans="2:27" x14ac:dyDescent="0.25">
      <c r="B1936" s="47"/>
    </row>
    <row r="1937" spans="2:27" x14ac:dyDescent="0.25">
      <c r="B1937" s="47">
        <f>B1934+1</f>
        <v>643</v>
      </c>
      <c r="C1937" s="49" t="s">
        <v>46</v>
      </c>
      <c r="D1937" s="21">
        <f ca="1">RANDBETWEEN(1,22)</f>
        <v>21</v>
      </c>
      <c r="E1937" s="21">
        <f t="shared" ref="E1937:Y1937" ca="1" si="1481">RANDBETWEEN(1,22)</f>
        <v>3</v>
      </c>
      <c r="F1937" s="21">
        <f t="shared" ca="1" si="1481"/>
        <v>14</v>
      </c>
      <c r="G1937" s="21">
        <f t="shared" ca="1" si="1481"/>
        <v>19</v>
      </c>
      <c r="H1937" s="21">
        <f t="shared" ca="1" si="1481"/>
        <v>4</v>
      </c>
      <c r="I1937" s="21">
        <f t="shared" ca="1" si="1481"/>
        <v>13</v>
      </c>
      <c r="J1937" s="21">
        <f t="shared" ca="1" si="1481"/>
        <v>13</v>
      </c>
      <c r="K1937" s="21">
        <f t="shared" ca="1" si="1481"/>
        <v>3</v>
      </c>
      <c r="L1937" s="21">
        <f t="shared" ca="1" si="1481"/>
        <v>1</v>
      </c>
      <c r="M1937" s="21">
        <f t="shared" ca="1" si="1481"/>
        <v>13</v>
      </c>
      <c r="N1937" s="21">
        <f t="shared" ca="1" si="1481"/>
        <v>2</v>
      </c>
      <c r="O1937" s="21">
        <f t="shared" ca="1" si="1481"/>
        <v>11</v>
      </c>
      <c r="P1937" s="21">
        <f t="shared" ca="1" si="1481"/>
        <v>7</v>
      </c>
      <c r="Q1937" s="21">
        <f t="shared" ca="1" si="1481"/>
        <v>8</v>
      </c>
      <c r="R1937" s="21">
        <f t="shared" ca="1" si="1481"/>
        <v>20</v>
      </c>
      <c r="S1937" s="21">
        <f t="shared" ca="1" si="1481"/>
        <v>2</v>
      </c>
      <c r="T1937" s="21">
        <f t="shared" ca="1" si="1481"/>
        <v>11</v>
      </c>
      <c r="U1937" s="21">
        <f t="shared" ca="1" si="1481"/>
        <v>16</v>
      </c>
      <c r="V1937" s="21">
        <f t="shared" ca="1" si="1481"/>
        <v>13</v>
      </c>
      <c r="W1937" s="21">
        <f t="shared" ca="1" si="1481"/>
        <v>4</v>
      </c>
      <c r="X1937" s="21">
        <f t="shared" ca="1" si="1481"/>
        <v>7</v>
      </c>
      <c r="Y1937" s="21">
        <f t="shared" ca="1" si="1481"/>
        <v>15</v>
      </c>
    </row>
    <row r="1938" spans="2:27" x14ac:dyDescent="0.25">
      <c r="B1938" s="47"/>
      <c r="C1938" s="49" t="s">
        <v>1</v>
      </c>
      <c r="D1938" s="40">
        <f ca="1">INDEX($D$6:$Y$6,MATCH(D1937,$D$5:$Y$5))</f>
        <v>13.1</v>
      </c>
      <c r="E1938" s="40">
        <f t="shared" ref="E1938:Y1938" ca="1" si="1482">INDEX($D$6:$Y$6,MATCH(E1937,$D$5:$Y$5))</f>
        <v>15.1</v>
      </c>
      <c r="F1938" s="40">
        <f t="shared" ca="1" si="1482"/>
        <v>11.2</v>
      </c>
      <c r="G1938" s="40">
        <f t="shared" ca="1" si="1482"/>
        <v>17.899999999999999</v>
      </c>
      <c r="H1938" s="40">
        <f t="shared" ca="1" si="1482"/>
        <v>15</v>
      </c>
      <c r="I1938" s="40">
        <f t="shared" ca="1" si="1482"/>
        <v>20.5</v>
      </c>
      <c r="J1938" s="40">
        <f t="shared" ca="1" si="1482"/>
        <v>20.5</v>
      </c>
      <c r="K1938" s="40">
        <f t="shared" ca="1" si="1482"/>
        <v>15.1</v>
      </c>
      <c r="L1938" s="40">
        <f t="shared" ca="1" si="1482"/>
        <v>15.2</v>
      </c>
      <c r="M1938" s="40">
        <f t="shared" ca="1" si="1482"/>
        <v>20.5</v>
      </c>
      <c r="N1938" s="40">
        <f t="shared" ca="1" si="1482"/>
        <v>14.2</v>
      </c>
      <c r="O1938" s="40">
        <f t="shared" ca="1" si="1482"/>
        <v>14.4</v>
      </c>
      <c r="P1938" s="40">
        <f t="shared" ca="1" si="1482"/>
        <v>12.7</v>
      </c>
      <c r="Q1938" s="40">
        <f t="shared" ca="1" si="1482"/>
        <v>14.9</v>
      </c>
      <c r="R1938" s="40">
        <f t="shared" ca="1" si="1482"/>
        <v>11.7</v>
      </c>
      <c r="S1938" s="40">
        <f t="shared" ca="1" si="1482"/>
        <v>14.2</v>
      </c>
      <c r="T1938" s="40">
        <f t="shared" ca="1" si="1482"/>
        <v>14.4</v>
      </c>
      <c r="U1938" s="40">
        <f t="shared" ca="1" si="1482"/>
        <v>14.1</v>
      </c>
      <c r="V1938" s="40">
        <f t="shared" ca="1" si="1482"/>
        <v>20.5</v>
      </c>
      <c r="W1938" s="40">
        <f t="shared" ca="1" si="1482"/>
        <v>15</v>
      </c>
      <c r="X1938" s="40">
        <f t="shared" ca="1" si="1482"/>
        <v>12.7</v>
      </c>
      <c r="Y1938" s="40">
        <f t="shared" ca="1" si="1482"/>
        <v>13.7</v>
      </c>
      <c r="AA1938" s="40">
        <f ca="1">MEDIAN(D1938:Y1938)</f>
        <v>14.65</v>
      </c>
    </row>
    <row r="1939" spans="2:27" x14ac:dyDescent="0.25">
      <c r="B1939" s="47"/>
    </row>
    <row r="1940" spans="2:27" x14ac:dyDescent="0.25">
      <c r="B1940" s="47">
        <f>B1937+1</f>
        <v>644</v>
      </c>
      <c r="C1940" s="49" t="s">
        <v>46</v>
      </c>
      <c r="D1940" s="21">
        <f ca="1">RANDBETWEEN(1,22)</f>
        <v>14</v>
      </c>
      <c r="E1940" s="21">
        <f t="shared" ref="E1940:Y1940" ca="1" si="1483">RANDBETWEEN(1,22)</f>
        <v>14</v>
      </c>
      <c r="F1940" s="21">
        <f t="shared" ca="1" si="1483"/>
        <v>1</v>
      </c>
      <c r="G1940" s="21">
        <f t="shared" ca="1" si="1483"/>
        <v>3</v>
      </c>
      <c r="H1940" s="21">
        <f t="shared" ca="1" si="1483"/>
        <v>8</v>
      </c>
      <c r="I1940" s="21">
        <f t="shared" ca="1" si="1483"/>
        <v>22</v>
      </c>
      <c r="J1940" s="21">
        <f t="shared" ca="1" si="1483"/>
        <v>15</v>
      </c>
      <c r="K1940" s="21">
        <f t="shared" ca="1" si="1483"/>
        <v>6</v>
      </c>
      <c r="L1940" s="21">
        <f t="shared" ca="1" si="1483"/>
        <v>22</v>
      </c>
      <c r="M1940" s="21">
        <f t="shared" ca="1" si="1483"/>
        <v>6</v>
      </c>
      <c r="N1940" s="21">
        <f t="shared" ca="1" si="1483"/>
        <v>21</v>
      </c>
      <c r="O1940" s="21">
        <f t="shared" ca="1" si="1483"/>
        <v>7</v>
      </c>
      <c r="P1940" s="21">
        <f t="shared" ca="1" si="1483"/>
        <v>19</v>
      </c>
      <c r="Q1940" s="21">
        <f t="shared" ca="1" si="1483"/>
        <v>5</v>
      </c>
      <c r="R1940" s="21">
        <f t="shared" ca="1" si="1483"/>
        <v>16</v>
      </c>
      <c r="S1940" s="21">
        <f t="shared" ca="1" si="1483"/>
        <v>21</v>
      </c>
      <c r="T1940" s="21">
        <f t="shared" ca="1" si="1483"/>
        <v>19</v>
      </c>
      <c r="U1940" s="21">
        <f t="shared" ca="1" si="1483"/>
        <v>20</v>
      </c>
      <c r="V1940" s="21">
        <f t="shared" ca="1" si="1483"/>
        <v>15</v>
      </c>
      <c r="W1940" s="21">
        <f t="shared" ca="1" si="1483"/>
        <v>6</v>
      </c>
      <c r="X1940" s="21">
        <f t="shared" ca="1" si="1483"/>
        <v>12</v>
      </c>
      <c r="Y1940" s="21">
        <f t="shared" ca="1" si="1483"/>
        <v>14</v>
      </c>
    </row>
    <row r="1941" spans="2:27" x14ac:dyDescent="0.25">
      <c r="B1941" s="47"/>
      <c r="C1941" s="49" t="s">
        <v>1</v>
      </c>
      <c r="D1941" s="40">
        <f ca="1">INDEX($D$6:$Y$6,MATCH(D1940,$D$5:$Y$5))</f>
        <v>11.2</v>
      </c>
      <c r="E1941" s="40">
        <f t="shared" ref="E1941:Y1941" ca="1" si="1484">INDEX($D$6:$Y$6,MATCH(E1940,$D$5:$Y$5))</f>
        <v>11.2</v>
      </c>
      <c r="F1941" s="40">
        <f t="shared" ca="1" si="1484"/>
        <v>15.2</v>
      </c>
      <c r="G1941" s="40">
        <f t="shared" ca="1" si="1484"/>
        <v>15.1</v>
      </c>
      <c r="H1941" s="40">
        <f t="shared" ca="1" si="1484"/>
        <v>14.9</v>
      </c>
      <c r="I1941" s="40">
        <f t="shared" ca="1" si="1484"/>
        <v>13.5</v>
      </c>
      <c r="J1941" s="40">
        <f t="shared" ca="1" si="1484"/>
        <v>13.7</v>
      </c>
      <c r="K1941" s="40">
        <f t="shared" ca="1" si="1484"/>
        <v>12.2</v>
      </c>
      <c r="L1941" s="40">
        <f t="shared" ca="1" si="1484"/>
        <v>13.5</v>
      </c>
      <c r="M1941" s="40">
        <f t="shared" ca="1" si="1484"/>
        <v>12.2</v>
      </c>
      <c r="N1941" s="40">
        <f t="shared" ca="1" si="1484"/>
        <v>13.1</v>
      </c>
      <c r="O1941" s="40">
        <f t="shared" ca="1" si="1484"/>
        <v>12.7</v>
      </c>
      <c r="P1941" s="40">
        <f t="shared" ca="1" si="1484"/>
        <v>17.899999999999999</v>
      </c>
      <c r="Q1941" s="40">
        <f t="shared" ca="1" si="1484"/>
        <v>12.4</v>
      </c>
      <c r="R1941" s="40">
        <f t="shared" ca="1" si="1484"/>
        <v>14.1</v>
      </c>
      <c r="S1941" s="40">
        <f t="shared" ca="1" si="1484"/>
        <v>13.1</v>
      </c>
      <c r="T1941" s="40">
        <f t="shared" ca="1" si="1484"/>
        <v>17.899999999999999</v>
      </c>
      <c r="U1941" s="40">
        <f t="shared" ca="1" si="1484"/>
        <v>11.7</v>
      </c>
      <c r="V1941" s="40">
        <f t="shared" ca="1" si="1484"/>
        <v>13.7</v>
      </c>
      <c r="W1941" s="40">
        <f t="shared" ca="1" si="1484"/>
        <v>12.2</v>
      </c>
      <c r="X1941" s="40">
        <f t="shared" ca="1" si="1484"/>
        <v>20.100000000000001</v>
      </c>
      <c r="Y1941" s="40">
        <f t="shared" ca="1" si="1484"/>
        <v>11.2</v>
      </c>
      <c r="AA1941" s="40">
        <f ca="1">MEDIAN(D1941:Y1941)</f>
        <v>13.3</v>
      </c>
    </row>
    <row r="1942" spans="2:27" x14ac:dyDescent="0.25">
      <c r="B1942" s="47"/>
    </row>
    <row r="1943" spans="2:27" x14ac:dyDescent="0.25">
      <c r="B1943" s="47">
        <f>B1940+1</f>
        <v>645</v>
      </c>
      <c r="C1943" s="49" t="s">
        <v>46</v>
      </c>
      <c r="D1943" s="21">
        <f ca="1">RANDBETWEEN(1,22)</f>
        <v>10</v>
      </c>
      <c r="E1943" s="21">
        <f t="shared" ref="E1943:Y1943" ca="1" si="1485">RANDBETWEEN(1,22)</f>
        <v>8</v>
      </c>
      <c r="F1943" s="21">
        <f t="shared" ca="1" si="1485"/>
        <v>6</v>
      </c>
      <c r="G1943" s="21">
        <f t="shared" ca="1" si="1485"/>
        <v>7</v>
      </c>
      <c r="H1943" s="21">
        <f t="shared" ca="1" si="1485"/>
        <v>17</v>
      </c>
      <c r="I1943" s="21">
        <f t="shared" ca="1" si="1485"/>
        <v>21</v>
      </c>
      <c r="J1943" s="21">
        <f t="shared" ca="1" si="1485"/>
        <v>14</v>
      </c>
      <c r="K1943" s="21">
        <f t="shared" ca="1" si="1485"/>
        <v>20</v>
      </c>
      <c r="L1943" s="21">
        <f t="shared" ca="1" si="1485"/>
        <v>10</v>
      </c>
      <c r="M1943" s="21">
        <f t="shared" ca="1" si="1485"/>
        <v>11</v>
      </c>
      <c r="N1943" s="21">
        <f t="shared" ca="1" si="1485"/>
        <v>20</v>
      </c>
      <c r="O1943" s="21">
        <f t="shared" ca="1" si="1485"/>
        <v>18</v>
      </c>
      <c r="P1943" s="21">
        <f t="shared" ca="1" si="1485"/>
        <v>1</v>
      </c>
      <c r="Q1943" s="21">
        <f t="shared" ca="1" si="1485"/>
        <v>19</v>
      </c>
      <c r="R1943" s="21">
        <f t="shared" ca="1" si="1485"/>
        <v>19</v>
      </c>
      <c r="S1943" s="21">
        <f t="shared" ca="1" si="1485"/>
        <v>9</v>
      </c>
      <c r="T1943" s="21">
        <f t="shared" ca="1" si="1485"/>
        <v>19</v>
      </c>
      <c r="U1943" s="21">
        <f t="shared" ca="1" si="1485"/>
        <v>1</v>
      </c>
      <c r="V1943" s="21">
        <f t="shared" ca="1" si="1485"/>
        <v>16</v>
      </c>
      <c r="W1943" s="21">
        <f t="shared" ca="1" si="1485"/>
        <v>6</v>
      </c>
      <c r="X1943" s="21">
        <f t="shared" ca="1" si="1485"/>
        <v>7</v>
      </c>
      <c r="Y1943" s="21">
        <f t="shared" ca="1" si="1485"/>
        <v>5</v>
      </c>
    </row>
    <row r="1944" spans="2:27" x14ac:dyDescent="0.25">
      <c r="B1944" s="47"/>
      <c r="C1944" s="49" t="s">
        <v>1</v>
      </c>
      <c r="D1944" s="40">
        <f ca="1">INDEX($D$6:$Y$6,MATCH(D1943,$D$5:$Y$5))</f>
        <v>14</v>
      </c>
      <c r="E1944" s="40">
        <f t="shared" ref="E1944:Y1944" ca="1" si="1486">INDEX($D$6:$Y$6,MATCH(E1943,$D$5:$Y$5))</f>
        <v>14.9</v>
      </c>
      <c r="F1944" s="40">
        <f t="shared" ca="1" si="1486"/>
        <v>12.2</v>
      </c>
      <c r="G1944" s="40">
        <f t="shared" ca="1" si="1486"/>
        <v>12.7</v>
      </c>
      <c r="H1944" s="40">
        <f t="shared" ca="1" si="1486"/>
        <v>12.7</v>
      </c>
      <c r="I1944" s="40">
        <f t="shared" ca="1" si="1486"/>
        <v>13.1</v>
      </c>
      <c r="J1944" s="40">
        <f t="shared" ca="1" si="1486"/>
        <v>11.2</v>
      </c>
      <c r="K1944" s="40">
        <f t="shared" ca="1" si="1486"/>
        <v>11.7</v>
      </c>
      <c r="L1944" s="40">
        <f t="shared" ca="1" si="1486"/>
        <v>14</v>
      </c>
      <c r="M1944" s="40">
        <f t="shared" ca="1" si="1486"/>
        <v>14.4</v>
      </c>
      <c r="N1944" s="40">
        <f t="shared" ca="1" si="1486"/>
        <v>11.7</v>
      </c>
      <c r="O1944" s="40">
        <f t="shared" ca="1" si="1486"/>
        <v>12.8</v>
      </c>
      <c r="P1944" s="40">
        <f t="shared" ca="1" si="1486"/>
        <v>15.2</v>
      </c>
      <c r="Q1944" s="40">
        <f t="shared" ca="1" si="1486"/>
        <v>17.899999999999999</v>
      </c>
      <c r="R1944" s="40">
        <f t="shared" ca="1" si="1486"/>
        <v>17.899999999999999</v>
      </c>
      <c r="S1944" s="40">
        <f t="shared" ca="1" si="1486"/>
        <v>14</v>
      </c>
      <c r="T1944" s="40">
        <f t="shared" ca="1" si="1486"/>
        <v>17.899999999999999</v>
      </c>
      <c r="U1944" s="40">
        <f t="shared" ca="1" si="1486"/>
        <v>15.2</v>
      </c>
      <c r="V1944" s="40">
        <f t="shared" ca="1" si="1486"/>
        <v>14.1</v>
      </c>
      <c r="W1944" s="40">
        <f t="shared" ca="1" si="1486"/>
        <v>12.2</v>
      </c>
      <c r="X1944" s="40">
        <f t="shared" ca="1" si="1486"/>
        <v>12.7</v>
      </c>
      <c r="Y1944" s="40">
        <f t="shared" ca="1" si="1486"/>
        <v>12.4</v>
      </c>
      <c r="AA1944" s="40">
        <f ca="1">MEDIAN(D1944:Y1944)</f>
        <v>13.55</v>
      </c>
    </row>
    <row r="1945" spans="2:27" x14ac:dyDescent="0.25">
      <c r="B1945" s="47"/>
    </row>
    <row r="1946" spans="2:27" x14ac:dyDescent="0.25">
      <c r="B1946" s="47">
        <f>B1943+1</f>
        <v>646</v>
      </c>
      <c r="C1946" s="49" t="s">
        <v>46</v>
      </c>
      <c r="D1946" s="21">
        <f ca="1">RANDBETWEEN(1,22)</f>
        <v>22</v>
      </c>
      <c r="E1946" s="21">
        <f t="shared" ref="E1946:Y1946" ca="1" si="1487">RANDBETWEEN(1,22)</f>
        <v>17</v>
      </c>
      <c r="F1946" s="21">
        <f t="shared" ca="1" si="1487"/>
        <v>15</v>
      </c>
      <c r="G1946" s="21">
        <f t="shared" ca="1" si="1487"/>
        <v>19</v>
      </c>
      <c r="H1946" s="21">
        <f t="shared" ca="1" si="1487"/>
        <v>20</v>
      </c>
      <c r="I1946" s="21">
        <f t="shared" ca="1" si="1487"/>
        <v>6</v>
      </c>
      <c r="J1946" s="21">
        <f t="shared" ca="1" si="1487"/>
        <v>16</v>
      </c>
      <c r="K1946" s="21">
        <f t="shared" ca="1" si="1487"/>
        <v>10</v>
      </c>
      <c r="L1946" s="21">
        <f t="shared" ca="1" si="1487"/>
        <v>15</v>
      </c>
      <c r="M1946" s="21">
        <f t="shared" ca="1" si="1487"/>
        <v>5</v>
      </c>
      <c r="N1946" s="21">
        <f t="shared" ca="1" si="1487"/>
        <v>19</v>
      </c>
      <c r="O1946" s="21">
        <f t="shared" ca="1" si="1487"/>
        <v>11</v>
      </c>
      <c r="P1946" s="21">
        <f t="shared" ca="1" si="1487"/>
        <v>8</v>
      </c>
      <c r="Q1946" s="21">
        <f t="shared" ca="1" si="1487"/>
        <v>15</v>
      </c>
      <c r="R1946" s="21">
        <f t="shared" ca="1" si="1487"/>
        <v>14</v>
      </c>
      <c r="S1946" s="21">
        <f t="shared" ca="1" si="1487"/>
        <v>2</v>
      </c>
      <c r="T1946" s="21">
        <f t="shared" ca="1" si="1487"/>
        <v>1</v>
      </c>
      <c r="U1946" s="21">
        <f t="shared" ca="1" si="1487"/>
        <v>15</v>
      </c>
      <c r="V1946" s="21">
        <f t="shared" ca="1" si="1487"/>
        <v>4</v>
      </c>
      <c r="W1946" s="21">
        <f t="shared" ca="1" si="1487"/>
        <v>7</v>
      </c>
      <c r="X1946" s="21">
        <f t="shared" ca="1" si="1487"/>
        <v>17</v>
      </c>
      <c r="Y1946" s="21">
        <f t="shared" ca="1" si="1487"/>
        <v>17</v>
      </c>
    </row>
    <row r="1947" spans="2:27" x14ac:dyDescent="0.25">
      <c r="B1947" s="47"/>
      <c r="C1947" s="49" t="s">
        <v>1</v>
      </c>
      <c r="D1947" s="40">
        <f ca="1">INDEX($D$6:$Y$6,MATCH(D1946,$D$5:$Y$5))</f>
        <v>13.5</v>
      </c>
      <c r="E1947" s="40">
        <f t="shared" ref="E1947:Y1947" ca="1" si="1488">INDEX($D$6:$Y$6,MATCH(E1946,$D$5:$Y$5))</f>
        <v>12.7</v>
      </c>
      <c r="F1947" s="40">
        <f t="shared" ca="1" si="1488"/>
        <v>13.7</v>
      </c>
      <c r="G1947" s="40">
        <f t="shared" ca="1" si="1488"/>
        <v>17.899999999999999</v>
      </c>
      <c r="H1947" s="40">
        <f t="shared" ca="1" si="1488"/>
        <v>11.7</v>
      </c>
      <c r="I1947" s="40">
        <f t="shared" ca="1" si="1488"/>
        <v>12.2</v>
      </c>
      <c r="J1947" s="40">
        <f t="shared" ca="1" si="1488"/>
        <v>14.1</v>
      </c>
      <c r="K1947" s="40">
        <f t="shared" ca="1" si="1488"/>
        <v>14</v>
      </c>
      <c r="L1947" s="40">
        <f t="shared" ca="1" si="1488"/>
        <v>13.7</v>
      </c>
      <c r="M1947" s="40">
        <f t="shared" ca="1" si="1488"/>
        <v>12.4</v>
      </c>
      <c r="N1947" s="40">
        <f t="shared" ca="1" si="1488"/>
        <v>17.899999999999999</v>
      </c>
      <c r="O1947" s="40">
        <f t="shared" ca="1" si="1488"/>
        <v>14.4</v>
      </c>
      <c r="P1947" s="40">
        <f t="shared" ca="1" si="1488"/>
        <v>14.9</v>
      </c>
      <c r="Q1947" s="40">
        <f t="shared" ca="1" si="1488"/>
        <v>13.7</v>
      </c>
      <c r="R1947" s="40">
        <f t="shared" ca="1" si="1488"/>
        <v>11.2</v>
      </c>
      <c r="S1947" s="40">
        <f t="shared" ca="1" si="1488"/>
        <v>14.2</v>
      </c>
      <c r="T1947" s="40">
        <f t="shared" ca="1" si="1488"/>
        <v>15.2</v>
      </c>
      <c r="U1947" s="40">
        <f t="shared" ca="1" si="1488"/>
        <v>13.7</v>
      </c>
      <c r="V1947" s="40">
        <f t="shared" ca="1" si="1488"/>
        <v>15</v>
      </c>
      <c r="W1947" s="40">
        <f t="shared" ca="1" si="1488"/>
        <v>12.7</v>
      </c>
      <c r="X1947" s="40">
        <f t="shared" ca="1" si="1488"/>
        <v>12.7</v>
      </c>
      <c r="Y1947" s="40">
        <f t="shared" ca="1" si="1488"/>
        <v>12.7</v>
      </c>
      <c r="AA1947" s="40">
        <f ca="1">MEDIAN(D1947:Y1947)</f>
        <v>13.7</v>
      </c>
    </row>
    <row r="1948" spans="2:27" x14ac:dyDescent="0.25">
      <c r="B1948" s="47"/>
    </row>
    <row r="1949" spans="2:27" x14ac:dyDescent="0.25">
      <c r="B1949" s="47">
        <f>B1946+1</f>
        <v>647</v>
      </c>
      <c r="C1949" s="49" t="s">
        <v>46</v>
      </c>
      <c r="D1949" s="21">
        <f ca="1">RANDBETWEEN(1,22)</f>
        <v>11</v>
      </c>
      <c r="E1949" s="21">
        <f t="shared" ref="E1949:Y1949" ca="1" si="1489">RANDBETWEEN(1,22)</f>
        <v>3</v>
      </c>
      <c r="F1949" s="21">
        <f t="shared" ca="1" si="1489"/>
        <v>19</v>
      </c>
      <c r="G1949" s="21">
        <f t="shared" ca="1" si="1489"/>
        <v>16</v>
      </c>
      <c r="H1949" s="21">
        <f t="shared" ca="1" si="1489"/>
        <v>7</v>
      </c>
      <c r="I1949" s="21">
        <f t="shared" ca="1" si="1489"/>
        <v>10</v>
      </c>
      <c r="J1949" s="21">
        <f t="shared" ca="1" si="1489"/>
        <v>21</v>
      </c>
      <c r="K1949" s="21">
        <f t="shared" ca="1" si="1489"/>
        <v>17</v>
      </c>
      <c r="L1949" s="21">
        <f t="shared" ca="1" si="1489"/>
        <v>17</v>
      </c>
      <c r="M1949" s="21">
        <f t="shared" ca="1" si="1489"/>
        <v>18</v>
      </c>
      <c r="N1949" s="21">
        <f t="shared" ca="1" si="1489"/>
        <v>3</v>
      </c>
      <c r="O1949" s="21">
        <f t="shared" ca="1" si="1489"/>
        <v>18</v>
      </c>
      <c r="P1949" s="21">
        <f t="shared" ca="1" si="1489"/>
        <v>17</v>
      </c>
      <c r="Q1949" s="21">
        <f t="shared" ca="1" si="1489"/>
        <v>13</v>
      </c>
      <c r="R1949" s="21">
        <f t="shared" ca="1" si="1489"/>
        <v>3</v>
      </c>
      <c r="S1949" s="21">
        <f t="shared" ca="1" si="1489"/>
        <v>10</v>
      </c>
      <c r="T1949" s="21">
        <f t="shared" ca="1" si="1489"/>
        <v>12</v>
      </c>
      <c r="U1949" s="21">
        <f t="shared" ca="1" si="1489"/>
        <v>22</v>
      </c>
      <c r="V1949" s="21">
        <f t="shared" ca="1" si="1489"/>
        <v>19</v>
      </c>
      <c r="W1949" s="21">
        <f t="shared" ca="1" si="1489"/>
        <v>3</v>
      </c>
      <c r="X1949" s="21">
        <f t="shared" ca="1" si="1489"/>
        <v>4</v>
      </c>
      <c r="Y1949" s="21">
        <f t="shared" ca="1" si="1489"/>
        <v>16</v>
      </c>
    </row>
    <row r="1950" spans="2:27" x14ac:dyDescent="0.25">
      <c r="B1950" s="47"/>
      <c r="C1950" s="49" t="s">
        <v>1</v>
      </c>
      <c r="D1950" s="40">
        <f ca="1">INDEX($D$6:$Y$6,MATCH(D1949,$D$5:$Y$5))</f>
        <v>14.4</v>
      </c>
      <c r="E1950" s="40">
        <f t="shared" ref="E1950:Y1950" ca="1" si="1490">INDEX($D$6:$Y$6,MATCH(E1949,$D$5:$Y$5))</f>
        <v>15.1</v>
      </c>
      <c r="F1950" s="40">
        <f t="shared" ca="1" si="1490"/>
        <v>17.899999999999999</v>
      </c>
      <c r="G1950" s="40">
        <f t="shared" ca="1" si="1490"/>
        <v>14.1</v>
      </c>
      <c r="H1950" s="40">
        <f t="shared" ca="1" si="1490"/>
        <v>12.7</v>
      </c>
      <c r="I1950" s="40">
        <f t="shared" ca="1" si="1490"/>
        <v>14</v>
      </c>
      <c r="J1950" s="40">
        <f t="shared" ca="1" si="1490"/>
        <v>13.1</v>
      </c>
      <c r="K1950" s="40">
        <f t="shared" ca="1" si="1490"/>
        <v>12.7</v>
      </c>
      <c r="L1950" s="40">
        <f t="shared" ca="1" si="1490"/>
        <v>12.7</v>
      </c>
      <c r="M1950" s="40">
        <f t="shared" ca="1" si="1490"/>
        <v>12.8</v>
      </c>
      <c r="N1950" s="40">
        <f t="shared" ca="1" si="1490"/>
        <v>15.1</v>
      </c>
      <c r="O1950" s="40">
        <f t="shared" ca="1" si="1490"/>
        <v>12.8</v>
      </c>
      <c r="P1950" s="40">
        <f t="shared" ca="1" si="1490"/>
        <v>12.7</v>
      </c>
      <c r="Q1950" s="40">
        <f t="shared" ca="1" si="1490"/>
        <v>20.5</v>
      </c>
      <c r="R1950" s="40">
        <f t="shared" ca="1" si="1490"/>
        <v>15.1</v>
      </c>
      <c r="S1950" s="40">
        <f t="shared" ca="1" si="1490"/>
        <v>14</v>
      </c>
      <c r="T1950" s="40">
        <f t="shared" ca="1" si="1490"/>
        <v>20.100000000000001</v>
      </c>
      <c r="U1950" s="40">
        <f t="shared" ca="1" si="1490"/>
        <v>13.5</v>
      </c>
      <c r="V1950" s="40">
        <f t="shared" ca="1" si="1490"/>
        <v>17.899999999999999</v>
      </c>
      <c r="W1950" s="40">
        <f t="shared" ca="1" si="1490"/>
        <v>15.1</v>
      </c>
      <c r="X1950" s="40">
        <f t="shared" ca="1" si="1490"/>
        <v>15</v>
      </c>
      <c r="Y1950" s="40">
        <f t="shared" ca="1" si="1490"/>
        <v>14.1</v>
      </c>
      <c r="AA1950" s="40">
        <f ca="1">MEDIAN(D1950:Y1950)</f>
        <v>14.1</v>
      </c>
    </row>
    <row r="1951" spans="2:27" x14ac:dyDescent="0.25">
      <c r="B1951" s="47"/>
    </row>
    <row r="1952" spans="2:27" x14ac:dyDescent="0.25">
      <c r="B1952" s="47">
        <f>B1949+1</f>
        <v>648</v>
      </c>
      <c r="C1952" s="49" t="s">
        <v>46</v>
      </c>
      <c r="D1952" s="21">
        <f ca="1">RANDBETWEEN(1,22)</f>
        <v>3</v>
      </c>
      <c r="E1952" s="21">
        <f t="shared" ref="E1952:Y1952" ca="1" si="1491">RANDBETWEEN(1,22)</f>
        <v>21</v>
      </c>
      <c r="F1952" s="21">
        <f t="shared" ca="1" si="1491"/>
        <v>22</v>
      </c>
      <c r="G1952" s="21">
        <f t="shared" ca="1" si="1491"/>
        <v>13</v>
      </c>
      <c r="H1952" s="21">
        <f t="shared" ca="1" si="1491"/>
        <v>20</v>
      </c>
      <c r="I1952" s="21">
        <f t="shared" ca="1" si="1491"/>
        <v>21</v>
      </c>
      <c r="J1952" s="21">
        <f t="shared" ca="1" si="1491"/>
        <v>11</v>
      </c>
      <c r="K1952" s="21">
        <f t="shared" ca="1" si="1491"/>
        <v>1</v>
      </c>
      <c r="L1952" s="21">
        <f t="shared" ca="1" si="1491"/>
        <v>4</v>
      </c>
      <c r="M1952" s="21">
        <f t="shared" ca="1" si="1491"/>
        <v>3</v>
      </c>
      <c r="N1952" s="21">
        <f t="shared" ca="1" si="1491"/>
        <v>10</v>
      </c>
      <c r="O1952" s="21">
        <f t="shared" ca="1" si="1491"/>
        <v>21</v>
      </c>
      <c r="P1952" s="21">
        <f t="shared" ca="1" si="1491"/>
        <v>21</v>
      </c>
      <c r="Q1952" s="21">
        <f t="shared" ca="1" si="1491"/>
        <v>19</v>
      </c>
      <c r="R1952" s="21">
        <f t="shared" ca="1" si="1491"/>
        <v>22</v>
      </c>
      <c r="S1952" s="21">
        <f t="shared" ca="1" si="1491"/>
        <v>11</v>
      </c>
      <c r="T1952" s="21">
        <f t="shared" ca="1" si="1491"/>
        <v>2</v>
      </c>
      <c r="U1952" s="21">
        <f t="shared" ca="1" si="1491"/>
        <v>6</v>
      </c>
      <c r="V1952" s="21">
        <f t="shared" ca="1" si="1491"/>
        <v>8</v>
      </c>
      <c r="W1952" s="21">
        <f t="shared" ca="1" si="1491"/>
        <v>16</v>
      </c>
      <c r="X1952" s="21">
        <f t="shared" ca="1" si="1491"/>
        <v>13</v>
      </c>
      <c r="Y1952" s="21">
        <f t="shared" ca="1" si="1491"/>
        <v>22</v>
      </c>
    </row>
    <row r="1953" spans="2:27" x14ac:dyDescent="0.25">
      <c r="B1953" s="47"/>
      <c r="C1953" s="49" t="s">
        <v>1</v>
      </c>
      <c r="D1953" s="40">
        <f ca="1">INDEX($D$6:$Y$6,MATCH(D1952,$D$5:$Y$5))</f>
        <v>15.1</v>
      </c>
      <c r="E1953" s="40">
        <f t="shared" ref="E1953:Y1953" ca="1" si="1492">INDEX($D$6:$Y$6,MATCH(E1952,$D$5:$Y$5))</f>
        <v>13.1</v>
      </c>
      <c r="F1953" s="40">
        <f t="shared" ca="1" si="1492"/>
        <v>13.5</v>
      </c>
      <c r="G1953" s="40">
        <f t="shared" ca="1" si="1492"/>
        <v>20.5</v>
      </c>
      <c r="H1953" s="40">
        <f t="shared" ca="1" si="1492"/>
        <v>11.7</v>
      </c>
      <c r="I1953" s="40">
        <f t="shared" ca="1" si="1492"/>
        <v>13.1</v>
      </c>
      <c r="J1953" s="40">
        <f t="shared" ca="1" si="1492"/>
        <v>14.4</v>
      </c>
      <c r="K1953" s="40">
        <f t="shared" ca="1" si="1492"/>
        <v>15.2</v>
      </c>
      <c r="L1953" s="40">
        <f t="shared" ca="1" si="1492"/>
        <v>15</v>
      </c>
      <c r="M1953" s="40">
        <f t="shared" ca="1" si="1492"/>
        <v>15.1</v>
      </c>
      <c r="N1953" s="40">
        <f t="shared" ca="1" si="1492"/>
        <v>14</v>
      </c>
      <c r="O1953" s="40">
        <f t="shared" ca="1" si="1492"/>
        <v>13.1</v>
      </c>
      <c r="P1953" s="40">
        <f t="shared" ca="1" si="1492"/>
        <v>13.1</v>
      </c>
      <c r="Q1953" s="40">
        <f t="shared" ca="1" si="1492"/>
        <v>17.899999999999999</v>
      </c>
      <c r="R1953" s="40">
        <f t="shared" ca="1" si="1492"/>
        <v>13.5</v>
      </c>
      <c r="S1953" s="40">
        <f t="shared" ca="1" si="1492"/>
        <v>14.4</v>
      </c>
      <c r="T1953" s="40">
        <f t="shared" ca="1" si="1492"/>
        <v>14.2</v>
      </c>
      <c r="U1953" s="40">
        <f t="shared" ca="1" si="1492"/>
        <v>12.2</v>
      </c>
      <c r="V1953" s="40">
        <f t="shared" ca="1" si="1492"/>
        <v>14.9</v>
      </c>
      <c r="W1953" s="40">
        <f t="shared" ca="1" si="1492"/>
        <v>14.1</v>
      </c>
      <c r="X1953" s="40">
        <f t="shared" ca="1" si="1492"/>
        <v>20.5</v>
      </c>
      <c r="Y1953" s="40">
        <f t="shared" ca="1" si="1492"/>
        <v>13.5</v>
      </c>
      <c r="AA1953" s="40">
        <f ca="1">MEDIAN(D1953:Y1953)</f>
        <v>14.149999999999999</v>
      </c>
    </row>
    <row r="1954" spans="2:27" x14ac:dyDescent="0.25">
      <c r="B1954" s="47"/>
    </row>
    <row r="1955" spans="2:27" x14ac:dyDescent="0.25">
      <c r="B1955" s="47">
        <f>B1952+1</f>
        <v>649</v>
      </c>
      <c r="C1955" s="49" t="s">
        <v>46</v>
      </c>
      <c r="D1955" s="21">
        <f ca="1">RANDBETWEEN(1,22)</f>
        <v>15</v>
      </c>
      <c r="E1955" s="21">
        <f t="shared" ref="E1955:Y1955" ca="1" si="1493">RANDBETWEEN(1,22)</f>
        <v>15</v>
      </c>
      <c r="F1955" s="21">
        <f t="shared" ca="1" si="1493"/>
        <v>11</v>
      </c>
      <c r="G1955" s="21">
        <f t="shared" ca="1" si="1493"/>
        <v>6</v>
      </c>
      <c r="H1955" s="21">
        <f t="shared" ca="1" si="1493"/>
        <v>16</v>
      </c>
      <c r="I1955" s="21">
        <f t="shared" ca="1" si="1493"/>
        <v>6</v>
      </c>
      <c r="J1955" s="21">
        <f t="shared" ca="1" si="1493"/>
        <v>10</v>
      </c>
      <c r="K1955" s="21">
        <f t="shared" ca="1" si="1493"/>
        <v>21</v>
      </c>
      <c r="L1955" s="21">
        <f t="shared" ca="1" si="1493"/>
        <v>17</v>
      </c>
      <c r="M1955" s="21">
        <f t="shared" ca="1" si="1493"/>
        <v>5</v>
      </c>
      <c r="N1955" s="21">
        <f t="shared" ca="1" si="1493"/>
        <v>19</v>
      </c>
      <c r="O1955" s="21">
        <f t="shared" ca="1" si="1493"/>
        <v>18</v>
      </c>
      <c r="P1955" s="21">
        <f t="shared" ca="1" si="1493"/>
        <v>9</v>
      </c>
      <c r="Q1955" s="21">
        <f t="shared" ca="1" si="1493"/>
        <v>12</v>
      </c>
      <c r="R1955" s="21">
        <f t="shared" ca="1" si="1493"/>
        <v>15</v>
      </c>
      <c r="S1955" s="21">
        <f t="shared" ca="1" si="1493"/>
        <v>10</v>
      </c>
      <c r="T1955" s="21">
        <f t="shared" ca="1" si="1493"/>
        <v>15</v>
      </c>
      <c r="U1955" s="21">
        <f t="shared" ca="1" si="1493"/>
        <v>14</v>
      </c>
      <c r="V1955" s="21">
        <f t="shared" ca="1" si="1493"/>
        <v>2</v>
      </c>
      <c r="W1955" s="21">
        <f t="shared" ca="1" si="1493"/>
        <v>12</v>
      </c>
      <c r="X1955" s="21">
        <f t="shared" ca="1" si="1493"/>
        <v>2</v>
      </c>
      <c r="Y1955" s="21">
        <f t="shared" ca="1" si="1493"/>
        <v>10</v>
      </c>
    </row>
    <row r="1956" spans="2:27" x14ac:dyDescent="0.25">
      <c r="B1956" s="47"/>
      <c r="C1956" s="49" t="s">
        <v>1</v>
      </c>
      <c r="D1956" s="40">
        <f ca="1">INDEX($D$6:$Y$6,MATCH(D1955,$D$5:$Y$5))</f>
        <v>13.7</v>
      </c>
      <c r="E1956" s="40">
        <f t="shared" ref="E1956:Y1956" ca="1" si="1494">INDEX($D$6:$Y$6,MATCH(E1955,$D$5:$Y$5))</f>
        <v>13.7</v>
      </c>
      <c r="F1956" s="40">
        <f t="shared" ca="1" si="1494"/>
        <v>14.4</v>
      </c>
      <c r="G1956" s="40">
        <f t="shared" ca="1" si="1494"/>
        <v>12.2</v>
      </c>
      <c r="H1956" s="40">
        <f t="shared" ca="1" si="1494"/>
        <v>14.1</v>
      </c>
      <c r="I1956" s="40">
        <f t="shared" ca="1" si="1494"/>
        <v>12.2</v>
      </c>
      <c r="J1956" s="40">
        <f t="shared" ca="1" si="1494"/>
        <v>14</v>
      </c>
      <c r="K1956" s="40">
        <f t="shared" ca="1" si="1494"/>
        <v>13.1</v>
      </c>
      <c r="L1956" s="40">
        <f t="shared" ca="1" si="1494"/>
        <v>12.7</v>
      </c>
      <c r="M1956" s="40">
        <f t="shared" ca="1" si="1494"/>
        <v>12.4</v>
      </c>
      <c r="N1956" s="40">
        <f t="shared" ca="1" si="1494"/>
        <v>17.899999999999999</v>
      </c>
      <c r="O1956" s="40">
        <f t="shared" ca="1" si="1494"/>
        <v>12.8</v>
      </c>
      <c r="P1956" s="40">
        <f t="shared" ca="1" si="1494"/>
        <v>14</v>
      </c>
      <c r="Q1956" s="40">
        <f t="shared" ca="1" si="1494"/>
        <v>20.100000000000001</v>
      </c>
      <c r="R1956" s="40">
        <f t="shared" ca="1" si="1494"/>
        <v>13.7</v>
      </c>
      <c r="S1956" s="40">
        <f t="shared" ca="1" si="1494"/>
        <v>14</v>
      </c>
      <c r="T1956" s="40">
        <f t="shared" ca="1" si="1494"/>
        <v>13.7</v>
      </c>
      <c r="U1956" s="40">
        <f t="shared" ca="1" si="1494"/>
        <v>11.2</v>
      </c>
      <c r="V1956" s="40">
        <f t="shared" ca="1" si="1494"/>
        <v>14.2</v>
      </c>
      <c r="W1956" s="40">
        <f t="shared" ca="1" si="1494"/>
        <v>20.100000000000001</v>
      </c>
      <c r="X1956" s="40">
        <f t="shared" ca="1" si="1494"/>
        <v>14.2</v>
      </c>
      <c r="Y1956" s="40">
        <f t="shared" ca="1" si="1494"/>
        <v>14</v>
      </c>
      <c r="AA1956" s="40">
        <f ca="1">MEDIAN(D1956:Y1956)</f>
        <v>13.85</v>
      </c>
    </row>
    <row r="1957" spans="2:27" x14ac:dyDescent="0.25">
      <c r="B1957" s="47"/>
    </row>
    <row r="1958" spans="2:27" x14ac:dyDescent="0.25">
      <c r="B1958" s="47">
        <f>B1955+1</f>
        <v>650</v>
      </c>
      <c r="C1958" s="49" t="s">
        <v>46</v>
      </c>
      <c r="D1958" s="21">
        <f ca="1">RANDBETWEEN(1,22)</f>
        <v>12</v>
      </c>
      <c r="E1958" s="21">
        <f t="shared" ref="E1958:Y1958" ca="1" si="1495">RANDBETWEEN(1,22)</f>
        <v>7</v>
      </c>
      <c r="F1958" s="21">
        <f t="shared" ca="1" si="1495"/>
        <v>17</v>
      </c>
      <c r="G1958" s="21">
        <f t="shared" ca="1" si="1495"/>
        <v>1</v>
      </c>
      <c r="H1958" s="21">
        <f t="shared" ca="1" si="1495"/>
        <v>9</v>
      </c>
      <c r="I1958" s="21">
        <f t="shared" ca="1" si="1495"/>
        <v>7</v>
      </c>
      <c r="J1958" s="21">
        <f t="shared" ca="1" si="1495"/>
        <v>6</v>
      </c>
      <c r="K1958" s="21">
        <f t="shared" ca="1" si="1495"/>
        <v>12</v>
      </c>
      <c r="L1958" s="21">
        <f t="shared" ca="1" si="1495"/>
        <v>21</v>
      </c>
      <c r="M1958" s="21">
        <f t="shared" ca="1" si="1495"/>
        <v>14</v>
      </c>
      <c r="N1958" s="21">
        <f t="shared" ca="1" si="1495"/>
        <v>13</v>
      </c>
      <c r="O1958" s="21">
        <f t="shared" ca="1" si="1495"/>
        <v>13</v>
      </c>
      <c r="P1958" s="21">
        <f t="shared" ca="1" si="1495"/>
        <v>20</v>
      </c>
      <c r="Q1958" s="21">
        <f t="shared" ca="1" si="1495"/>
        <v>7</v>
      </c>
      <c r="R1958" s="21">
        <f t="shared" ca="1" si="1495"/>
        <v>15</v>
      </c>
      <c r="S1958" s="21">
        <f t="shared" ca="1" si="1495"/>
        <v>8</v>
      </c>
      <c r="T1958" s="21">
        <f t="shared" ca="1" si="1495"/>
        <v>7</v>
      </c>
      <c r="U1958" s="21">
        <f t="shared" ca="1" si="1495"/>
        <v>16</v>
      </c>
      <c r="V1958" s="21">
        <f t="shared" ca="1" si="1495"/>
        <v>17</v>
      </c>
      <c r="W1958" s="21">
        <f t="shared" ca="1" si="1495"/>
        <v>11</v>
      </c>
      <c r="X1958" s="21">
        <f t="shared" ca="1" si="1495"/>
        <v>3</v>
      </c>
      <c r="Y1958" s="21">
        <f t="shared" ca="1" si="1495"/>
        <v>21</v>
      </c>
    </row>
    <row r="1959" spans="2:27" x14ac:dyDescent="0.25">
      <c r="B1959" s="47"/>
      <c r="C1959" s="49" t="s">
        <v>1</v>
      </c>
      <c r="D1959" s="40">
        <f ca="1">INDEX($D$6:$Y$6,MATCH(D1958,$D$5:$Y$5))</f>
        <v>20.100000000000001</v>
      </c>
      <c r="E1959" s="40">
        <f t="shared" ref="E1959:Y1959" ca="1" si="1496">INDEX($D$6:$Y$6,MATCH(E1958,$D$5:$Y$5))</f>
        <v>12.7</v>
      </c>
      <c r="F1959" s="40">
        <f t="shared" ca="1" si="1496"/>
        <v>12.7</v>
      </c>
      <c r="G1959" s="40">
        <f t="shared" ca="1" si="1496"/>
        <v>15.2</v>
      </c>
      <c r="H1959" s="40">
        <f t="shared" ca="1" si="1496"/>
        <v>14</v>
      </c>
      <c r="I1959" s="40">
        <f t="shared" ca="1" si="1496"/>
        <v>12.7</v>
      </c>
      <c r="J1959" s="40">
        <f t="shared" ca="1" si="1496"/>
        <v>12.2</v>
      </c>
      <c r="K1959" s="40">
        <f t="shared" ca="1" si="1496"/>
        <v>20.100000000000001</v>
      </c>
      <c r="L1959" s="40">
        <f t="shared" ca="1" si="1496"/>
        <v>13.1</v>
      </c>
      <c r="M1959" s="40">
        <f t="shared" ca="1" si="1496"/>
        <v>11.2</v>
      </c>
      <c r="N1959" s="40">
        <f t="shared" ca="1" si="1496"/>
        <v>20.5</v>
      </c>
      <c r="O1959" s="40">
        <f t="shared" ca="1" si="1496"/>
        <v>20.5</v>
      </c>
      <c r="P1959" s="40">
        <f t="shared" ca="1" si="1496"/>
        <v>11.7</v>
      </c>
      <c r="Q1959" s="40">
        <f t="shared" ca="1" si="1496"/>
        <v>12.7</v>
      </c>
      <c r="R1959" s="40">
        <f t="shared" ca="1" si="1496"/>
        <v>13.7</v>
      </c>
      <c r="S1959" s="40">
        <f t="shared" ca="1" si="1496"/>
        <v>14.9</v>
      </c>
      <c r="T1959" s="40">
        <f t="shared" ca="1" si="1496"/>
        <v>12.7</v>
      </c>
      <c r="U1959" s="40">
        <f t="shared" ca="1" si="1496"/>
        <v>14.1</v>
      </c>
      <c r="V1959" s="40">
        <f t="shared" ca="1" si="1496"/>
        <v>12.7</v>
      </c>
      <c r="W1959" s="40">
        <f t="shared" ca="1" si="1496"/>
        <v>14.4</v>
      </c>
      <c r="X1959" s="40">
        <f t="shared" ca="1" si="1496"/>
        <v>15.1</v>
      </c>
      <c r="Y1959" s="40">
        <f t="shared" ca="1" si="1496"/>
        <v>13.1</v>
      </c>
      <c r="AA1959" s="40">
        <f ca="1">MEDIAN(D1959:Y1959)</f>
        <v>13.399999999999999</v>
      </c>
    </row>
    <row r="1960" spans="2:27" x14ac:dyDescent="0.25">
      <c r="B1960" s="47"/>
    </row>
    <row r="1961" spans="2:27" x14ac:dyDescent="0.25">
      <c r="B1961" s="47">
        <f>B1958+1</f>
        <v>651</v>
      </c>
      <c r="C1961" s="49" t="s">
        <v>46</v>
      </c>
      <c r="D1961" s="21">
        <f ca="1">RANDBETWEEN(1,22)</f>
        <v>7</v>
      </c>
      <c r="E1961" s="21">
        <f t="shared" ref="E1961:Y1961" ca="1" si="1497">RANDBETWEEN(1,22)</f>
        <v>9</v>
      </c>
      <c r="F1961" s="21">
        <f t="shared" ca="1" si="1497"/>
        <v>21</v>
      </c>
      <c r="G1961" s="21">
        <f t="shared" ca="1" si="1497"/>
        <v>18</v>
      </c>
      <c r="H1961" s="21">
        <f t="shared" ca="1" si="1497"/>
        <v>20</v>
      </c>
      <c r="I1961" s="21">
        <f t="shared" ca="1" si="1497"/>
        <v>12</v>
      </c>
      <c r="J1961" s="21">
        <f t="shared" ca="1" si="1497"/>
        <v>7</v>
      </c>
      <c r="K1961" s="21">
        <f t="shared" ca="1" si="1497"/>
        <v>2</v>
      </c>
      <c r="L1961" s="21">
        <f t="shared" ca="1" si="1497"/>
        <v>6</v>
      </c>
      <c r="M1961" s="21">
        <f t="shared" ca="1" si="1497"/>
        <v>8</v>
      </c>
      <c r="N1961" s="21">
        <f t="shared" ca="1" si="1497"/>
        <v>6</v>
      </c>
      <c r="O1961" s="21">
        <f t="shared" ca="1" si="1497"/>
        <v>16</v>
      </c>
      <c r="P1961" s="21">
        <f t="shared" ca="1" si="1497"/>
        <v>5</v>
      </c>
      <c r="Q1961" s="21">
        <f t="shared" ca="1" si="1497"/>
        <v>10</v>
      </c>
      <c r="R1961" s="21">
        <f t="shared" ca="1" si="1497"/>
        <v>14</v>
      </c>
      <c r="S1961" s="21">
        <f t="shared" ca="1" si="1497"/>
        <v>21</v>
      </c>
      <c r="T1961" s="21">
        <f t="shared" ca="1" si="1497"/>
        <v>15</v>
      </c>
      <c r="U1961" s="21">
        <f t="shared" ca="1" si="1497"/>
        <v>10</v>
      </c>
      <c r="V1961" s="21">
        <f t="shared" ca="1" si="1497"/>
        <v>17</v>
      </c>
      <c r="W1961" s="21">
        <f t="shared" ca="1" si="1497"/>
        <v>3</v>
      </c>
      <c r="X1961" s="21">
        <f t="shared" ca="1" si="1497"/>
        <v>1</v>
      </c>
      <c r="Y1961" s="21">
        <f t="shared" ca="1" si="1497"/>
        <v>4</v>
      </c>
    </row>
    <row r="1962" spans="2:27" x14ac:dyDescent="0.25">
      <c r="B1962" s="47"/>
      <c r="C1962" s="49" t="s">
        <v>1</v>
      </c>
      <c r="D1962" s="40">
        <f ca="1">INDEX($D$6:$Y$6,MATCH(D1961,$D$5:$Y$5))</f>
        <v>12.7</v>
      </c>
      <c r="E1962" s="40">
        <f t="shared" ref="E1962:Y1962" ca="1" si="1498">INDEX($D$6:$Y$6,MATCH(E1961,$D$5:$Y$5))</f>
        <v>14</v>
      </c>
      <c r="F1962" s="40">
        <f t="shared" ca="1" si="1498"/>
        <v>13.1</v>
      </c>
      <c r="G1962" s="40">
        <f t="shared" ca="1" si="1498"/>
        <v>12.8</v>
      </c>
      <c r="H1962" s="40">
        <f t="shared" ca="1" si="1498"/>
        <v>11.7</v>
      </c>
      <c r="I1962" s="40">
        <f t="shared" ca="1" si="1498"/>
        <v>20.100000000000001</v>
      </c>
      <c r="J1962" s="40">
        <f t="shared" ca="1" si="1498"/>
        <v>12.7</v>
      </c>
      <c r="K1962" s="40">
        <f t="shared" ca="1" si="1498"/>
        <v>14.2</v>
      </c>
      <c r="L1962" s="40">
        <f t="shared" ca="1" si="1498"/>
        <v>12.2</v>
      </c>
      <c r="M1962" s="40">
        <f t="shared" ca="1" si="1498"/>
        <v>14.9</v>
      </c>
      <c r="N1962" s="40">
        <f t="shared" ca="1" si="1498"/>
        <v>12.2</v>
      </c>
      <c r="O1962" s="40">
        <f t="shared" ca="1" si="1498"/>
        <v>14.1</v>
      </c>
      <c r="P1962" s="40">
        <f t="shared" ca="1" si="1498"/>
        <v>12.4</v>
      </c>
      <c r="Q1962" s="40">
        <f t="shared" ca="1" si="1498"/>
        <v>14</v>
      </c>
      <c r="R1962" s="40">
        <f t="shared" ca="1" si="1498"/>
        <v>11.2</v>
      </c>
      <c r="S1962" s="40">
        <f t="shared" ca="1" si="1498"/>
        <v>13.1</v>
      </c>
      <c r="T1962" s="40">
        <f t="shared" ca="1" si="1498"/>
        <v>13.7</v>
      </c>
      <c r="U1962" s="40">
        <f t="shared" ca="1" si="1498"/>
        <v>14</v>
      </c>
      <c r="V1962" s="40">
        <f t="shared" ca="1" si="1498"/>
        <v>12.7</v>
      </c>
      <c r="W1962" s="40">
        <f t="shared" ca="1" si="1498"/>
        <v>15.1</v>
      </c>
      <c r="X1962" s="40">
        <f t="shared" ca="1" si="1498"/>
        <v>15.2</v>
      </c>
      <c r="Y1962" s="40">
        <f t="shared" ca="1" si="1498"/>
        <v>15</v>
      </c>
      <c r="AA1962" s="40">
        <f ca="1">MEDIAN(D1962:Y1962)</f>
        <v>13.399999999999999</v>
      </c>
    </row>
    <row r="1963" spans="2:27" x14ac:dyDescent="0.25">
      <c r="B1963" s="47"/>
    </row>
    <row r="1964" spans="2:27" x14ac:dyDescent="0.25">
      <c r="B1964" s="47">
        <f>B1961+1</f>
        <v>652</v>
      </c>
      <c r="C1964" s="49" t="s">
        <v>46</v>
      </c>
      <c r="D1964" s="21">
        <f ca="1">RANDBETWEEN(1,22)</f>
        <v>10</v>
      </c>
      <c r="E1964" s="21">
        <f t="shared" ref="E1964:Y1964" ca="1" si="1499">RANDBETWEEN(1,22)</f>
        <v>1</v>
      </c>
      <c r="F1964" s="21">
        <f t="shared" ca="1" si="1499"/>
        <v>1</v>
      </c>
      <c r="G1964" s="21">
        <f t="shared" ca="1" si="1499"/>
        <v>6</v>
      </c>
      <c r="H1964" s="21">
        <f t="shared" ca="1" si="1499"/>
        <v>7</v>
      </c>
      <c r="I1964" s="21">
        <f t="shared" ca="1" si="1499"/>
        <v>14</v>
      </c>
      <c r="J1964" s="21">
        <f t="shared" ca="1" si="1499"/>
        <v>9</v>
      </c>
      <c r="K1964" s="21">
        <f t="shared" ca="1" si="1499"/>
        <v>14</v>
      </c>
      <c r="L1964" s="21">
        <f t="shared" ca="1" si="1499"/>
        <v>3</v>
      </c>
      <c r="M1964" s="21">
        <f t="shared" ca="1" si="1499"/>
        <v>12</v>
      </c>
      <c r="N1964" s="21">
        <f t="shared" ca="1" si="1499"/>
        <v>11</v>
      </c>
      <c r="O1964" s="21">
        <f t="shared" ca="1" si="1499"/>
        <v>17</v>
      </c>
      <c r="P1964" s="21">
        <f t="shared" ca="1" si="1499"/>
        <v>5</v>
      </c>
      <c r="Q1964" s="21">
        <f t="shared" ca="1" si="1499"/>
        <v>16</v>
      </c>
      <c r="R1964" s="21">
        <f t="shared" ca="1" si="1499"/>
        <v>2</v>
      </c>
      <c r="S1964" s="21">
        <f t="shared" ca="1" si="1499"/>
        <v>3</v>
      </c>
      <c r="T1964" s="21">
        <f t="shared" ca="1" si="1499"/>
        <v>9</v>
      </c>
      <c r="U1964" s="21">
        <f t="shared" ca="1" si="1499"/>
        <v>21</v>
      </c>
      <c r="V1964" s="21">
        <f t="shared" ca="1" si="1499"/>
        <v>15</v>
      </c>
      <c r="W1964" s="21">
        <f t="shared" ca="1" si="1499"/>
        <v>5</v>
      </c>
      <c r="X1964" s="21">
        <f t="shared" ca="1" si="1499"/>
        <v>16</v>
      </c>
      <c r="Y1964" s="21">
        <f t="shared" ca="1" si="1499"/>
        <v>1</v>
      </c>
    </row>
    <row r="1965" spans="2:27" x14ac:dyDescent="0.25">
      <c r="B1965" s="47"/>
      <c r="C1965" s="49" t="s">
        <v>1</v>
      </c>
      <c r="D1965" s="40">
        <f ca="1">INDEX($D$6:$Y$6,MATCH(D1964,$D$5:$Y$5))</f>
        <v>14</v>
      </c>
      <c r="E1965" s="40">
        <f t="shared" ref="E1965:Y1965" ca="1" si="1500">INDEX($D$6:$Y$6,MATCH(E1964,$D$5:$Y$5))</f>
        <v>15.2</v>
      </c>
      <c r="F1965" s="40">
        <f t="shared" ca="1" si="1500"/>
        <v>15.2</v>
      </c>
      <c r="G1965" s="40">
        <f t="shared" ca="1" si="1500"/>
        <v>12.2</v>
      </c>
      <c r="H1965" s="40">
        <f t="shared" ca="1" si="1500"/>
        <v>12.7</v>
      </c>
      <c r="I1965" s="40">
        <f t="shared" ca="1" si="1500"/>
        <v>11.2</v>
      </c>
      <c r="J1965" s="40">
        <f t="shared" ca="1" si="1500"/>
        <v>14</v>
      </c>
      <c r="K1965" s="40">
        <f t="shared" ca="1" si="1500"/>
        <v>11.2</v>
      </c>
      <c r="L1965" s="40">
        <f t="shared" ca="1" si="1500"/>
        <v>15.1</v>
      </c>
      <c r="M1965" s="40">
        <f t="shared" ca="1" si="1500"/>
        <v>20.100000000000001</v>
      </c>
      <c r="N1965" s="40">
        <f t="shared" ca="1" si="1500"/>
        <v>14.4</v>
      </c>
      <c r="O1965" s="40">
        <f t="shared" ca="1" si="1500"/>
        <v>12.7</v>
      </c>
      <c r="P1965" s="40">
        <f t="shared" ca="1" si="1500"/>
        <v>12.4</v>
      </c>
      <c r="Q1965" s="40">
        <f t="shared" ca="1" si="1500"/>
        <v>14.1</v>
      </c>
      <c r="R1965" s="40">
        <f t="shared" ca="1" si="1500"/>
        <v>14.2</v>
      </c>
      <c r="S1965" s="40">
        <f t="shared" ca="1" si="1500"/>
        <v>15.1</v>
      </c>
      <c r="T1965" s="40">
        <f t="shared" ca="1" si="1500"/>
        <v>14</v>
      </c>
      <c r="U1965" s="40">
        <f t="shared" ca="1" si="1500"/>
        <v>13.1</v>
      </c>
      <c r="V1965" s="40">
        <f t="shared" ca="1" si="1500"/>
        <v>13.7</v>
      </c>
      <c r="W1965" s="40">
        <f t="shared" ca="1" si="1500"/>
        <v>12.4</v>
      </c>
      <c r="X1965" s="40">
        <f t="shared" ca="1" si="1500"/>
        <v>14.1</v>
      </c>
      <c r="Y1965" s="40">
        <f t="shared" ca="1" si="1500"/>
        <v>15.2</v>
      </c>
      <c r="AA1965" s="40">
        <f ca="1">MEDIAN(D1965:Y1965)</f>
        <v>14</v>
      </c>
    </row>
    <row r="1966" spans="2:27" x14ac:dyDescent="0.25">
      <c r="B1966" s="47"/>
    </row>
    <row r="1967" spans="2:27" x14ac:dyDescent="0.25">
      <c r="B1967" s="47">
        <f>B1964+1</f>
        <v>653</v>
      </c>
      <c r="C1967" s="49" t="s">
        <v>46</v>
      </c>
      <c r="D1967" s="21">
        <f ca="1">RANDBETWEEN(1,22)</f>
        <v>5</v>
      </c>
      <c r="E1967" s="21">
        <f t="shared" ref="E1967:Y1967" ca="1" si="1501">RANDBETWEEN(1,22)</f>
        <v>13</v>
      </c>
      <c r="F1967" s="21">
        <f t="shared" ca="1" si="1501"/>
        <v>7</v>
      </c>
      <c r="G1967" s="21">
        <f t="shared" ca="1" si="1501"/>
        <v>8</v>
      </c>
      <c r="H1967" s="21">
        <f t="shared" ca="1" si="1501"/>
        <v>18</v>
      </c>
      <c r="I1967" s="21">
        <f t="shared" ca="1" si="1501"/>
        <v>19</v>
      </c>
      <c r="J1967" s="21">
        <f t="shared" ca="1" si="1501"/>
        <v>8</v>
      </c>
      <c r="K1967" s="21">
        <f t="shared" ca="1" si="1501"/>
        <v>6</v>
      </c>
      <c r="L1967" s="21">
        <f t="shared" ca="1" si="1501"/>
        <v>21</v>
      </c>
      <c r="M1967" s="21">
        <f t="shared" ca="1" si="1501"/>
        <v>8</v>
      </c>
      <c r="N1967" s="21">
        <f t="shared" ca="1" si="1501"/>
        <v>2</v>
      </c>
      <c r="O1967" s="21">
        <f t="shared" ca="1" si="1501"/>
        <v>13</v>
      </c>
      <c r="P1967" s="21">
        <f t="shared" ca="1" si="1501"/>
        <v>21</v>
      </c>
      <c r="Q1967" s="21">
        <f t="shared" ca="1" si="1501"/>
        <v>13</v>
      </c>
      <c r="R1967" s="21">
        <f t="shared" ca="1" si="1501"/>
        <v>15</v>
      </c>
      <c r="S1967" s="21">
        <f t="shared" ca="1" si="1501"/>
        <v>16</v>
      </c>
      <c r="T1967" s="21">
        <f t="shared" ca="1" si="1501"/>
        <v>19</v>
      </c>
      <c r="U1967" s="21">
        <f t="shared" ca="1" si="1501"/>
        <v>10</v>
      </c>
      <c r="V1967" s="21">
        <f t="shared" ca="1" si="1501"/>
        <v>16</v>
      </c>
      <c r="W1967" s="21">
        <f t="shared" ca="1" si="1501"/>
        <v>6</v>
      </c>
      <c r="X1967" s="21">
        <f t="shared" ca="1" si="1501"/>
        <v>2</v>
      </c>
      <c r="Y1967" s="21">
        <f t="shared" ca="1" si="1501"/>
        <v>9</v>
      </c>
    </row>
    <row r="1968" spans="2:27" x14ac:dyDescent="0.25">
      <c r="B1968" s="47"/>
      <c r="C1968" s="49" t="s">
        <v>1</v>
      </c>
      <c r="D1968" s="40">
        <f ca="1">INDEX($D$6:$Y$6,MATCH(D1967,$D$5:$Y$5))</f>
        <v>12.4</v>
      </c>
      <c r="E1968" s="40">
        <f t="shared" ref="E1968:Y1968" ca="1" si="1502">INDEX($D$6:$Y$6,MATCH(E1967,$D$5:$Y$5))</f>
        <v>20.5</v>
      </c>
      <c r="F1968" s="40">
        <f t="shared" ca="1" si="1502"/>
        <v>12.7</v>
      </c>
      <c r="G1968" s="40">
        <f t="shared" ca="1" si="1502"/>
        <v>14.9</v>
      </c>
      <c r="H1968" s="40">
        <f t="shared" ca="1" si="1502"/>
        <v>12.8</v>
      </c>
      <c r="I1968" s="40">
        <f t="shared" ca="1" si="1502"/>
        <v>17.899999999999999</v>
      </c>
      <c r="J1968" s="40">
        <f t="shared" ca="1" si="1502"/>
        <v>14.9</v>
      </c>
      <c r="K1968" s="40">
        <f t="shared" ca="1" si="1502"/>
        <v>12.2</v>
      </c>
      <c r="L1968" s="40">
        <f t="shared" ca="1" si="1502"/>
        <v>13.1</v>
      </c>
      <c r="M1968" s="40">
        <f t="shared" ca="1" si="1502"/>
        <v>14.9</v>
      </c>
      <c r="N1968" s="40">
        <f t="shared" ca="1" si="1502"/>
        <v>14.2</v>
      </c>
      <c r="O1968" s="40">
        <f t="shared" ca="1" si="1502"/>
        <v>20.5</v>
      </c>
      <c r="P1968" s="40">
        <f t="shared" ca="1" si="1502"/>
        <v>13.1</v>
      </c>
      <c r="Q1968" s="40">
        <f t="shared" ca="1" si="1502"/>
        <v>20.5</v>
      </c>
      <c r="R1968" s="40">
        <f t="shared" ca="1" si="1502"/>
        <v>13.7</v>
      </c>
      <c r="S1968" s="40">
        <f t="shared" ca="1" si="1502"/>
        <v>14.1</v>
      </c>
      <c r="T1968" s="40">
        <f t="shared" ca="1" si="1502"/>
        <v>17.899999999999999</v>
      </c>
      <c r="U1968" s="40">
        <f t="shared" ca="1" si="1502"/>
        <v>14</v>
      </c>
      <c r="V1968" s="40">
        <f t="shared" ca="1" si="1502"/>
        <v>14.1</v>
      </c>
      <c r="W1968" s="40">
        <f t="shared" ca="1" si="1502"/>
        <v>12.2</v>
      </c>
      <c r="X1968" s="40">
        <f t="shared" ca="1" si="1502"/>
        <v>14.2</v>
      </c>
      <c r="Y1968" s="40">
        <f t="shared" ca="1" si="1502"/>
        <v>14</v>
      </c>
      <c r="AA1968" s="40">
        <f ca="1">MEDIAN(D1968:Y1968)</f>
        <v>14.1</v>
      </c>
    </row>
    <row r="1969" spans="2:27" x14ac:dyDescent="0.25">
      <c r="B1969" s="47"/>
    </row>
    <row r="1970" spans="2:27" x14ac:dyDescent="0.25">
      <c r="B1970" s="47">
        <f>B1967+1</f>
        <v>654</v>
      </c>
      <c r="C1970" s="49" t="s">
        <v>46</v>
      </c>
      <c r="D1970" s="21">
        <f ca="1">RANDBETWEEN(1,22)</f>
        <v>5</v>
      </c>
      <c r="E1970" s="21">
        <f t="shared" ref="E1970:Y1970" ca="1" si="1503">RANDBETWEEN(1,22)</f>
        <v>5</v>
      </c>
      <c r="F1970" s="21">
        <f t="shared" ca="1" si="1503"/>
        <v>16</v>
      </c>
      <c r="G1970" s="21">
        <f t="shared" ca="1" si="1503"/>
        <v>22</v>
      </c>
      <c r="H1970" s="21">
        <f t="shared" ca="1" si="1503"/>
        <v>12</v>
      </c>
      <c r="I1970" s="21">
        <f t="shared" ca="1" si="1503"/>
        <v>21</v>
      </c>
      <c r="J1970" s="21">
        <f t="shared" ca="1" si="1503"/>
        <v>5</v>
      </c>
      <c r="K1970" s="21">
        <f t="shared" ca="1" si="1503"/>
        <v>9</v>
      </c>
      <c r="L1970" s="21">
        <f t="shared" ca="1" si="1503"/>
        <v>3</v>
      </c>
      <c r="M1970" s="21">
        <f t="shared" ca="1" si="1503"/>
        <v>15</v>
      </c>
      <c r="N1970" s="21">
        <f t="shared" ca="1" si="1503"/>
        <v>20</v>
      </c>
      <c r="O1970" s="21">
        <f t="shared" ca="1" si="1503"/>
        <v>21</v>
      </c>
      <c r="P1970" s="21">
        <f t="shared" ca="1" si="1503"/>
        <v>10</v>
      </c>
      <c r="Q1970" s="21">
        <f t="shared" ca="1" si="1503"/>
        <v>16</v>
      </c>
      <c r="R1970" s="21">
        <f t="shared" ca="1" si="1503"/>
        <v>11</v>
      </c>
      <c r="S1970" s="21">
        <f t="shared" ca="1" si="1503"/>
        <v>10</v>
      </c>
      <c r="T1970" s="21">
        <f t="shared" ca="1" si="1503"/>
        <v>7</v>
      </c>
      <c r="U1970" s="21">
        <f t="shared" ca="1" si="1503"/>
        <v>1</v>
      </c>
      <c r="V1970" s="21">
        <f t="shared" ca="1" si="1503"/>
        <v>15</v>
      </c>
      <c r="W1970" s="21">
        <f t="shared" ca="1" si="1503"/>
        <v>17</v>
      </c>
      <c r="X1970" s="21">
        <f t="shared" ca="1" si="1503"/>
        <v>4</v>
      </c>
      <c r="Y1970" s="21">
        <f t="shared" ca="1" si="1503"/>
        <v>7</v>
      </c>
    </row>
    <row r="1971" spans="2:27" x14ac:dyDescent="0.25">
      <c r="B1971" s="47"/>
      <c r="C1971" s="49" t="s">
        <v>1</v>
      </c>
      <c r="D1971" s="40">
        <f ca="1">INDEX($D$6:$Y$6,MATCH(D1970,$D$5:$Y$5))</f>
        <v>12.4</v>
      </c>
      <c r="E1971" s="40">
        <f t="shared" ref="E1971:Y1971" ca="1" si="1504">INDEX($D$6:$Y$6,MATCH(E1970,$D$5:$Y$5))</f>
        <v>12.4</v>
      </c>
      <c r="F1971" s="40">
        <f t="shared" ca="1" si="1504"/>
        <v>14.1</v>
      </c>
      <c r="G1971" s="40">
        <f t="shared" ca="1" si="1504"/>
        <v>13.5</v>
      </c>
      <c r="H1971" s="40">
        <f t="shared" ca="1" si="1504"/>
        <v>20.100000000000001</v>
      </c>
      <c r="I1971" s="40">
        <f t="shared" ca="1" si="1504"/>
        <v>13.1</v>
      </c>
      <c r="J1971" s="40">
        <f t="shared" ca="1" si="1504"/>
        <v>12.4</v>
      </c>
      <c r="K1971" s="40">
        <f t="shared" ca="1" si="1504"/>
        <v>14</v>
      </c>
      <c r="L1971" s="40">
        <f t="shared" ca="1" si="1504"/>
        <v>15.1</v>
      </c>
      <c r="M1971" s="40">
        <f t="shared" ca="1" si="1504"/>
        <v>13.7</v>
      </c>
      <c r="N1971" s="40">
        <f t="shared" ca="1" si="1504"/>
        <v>11.7</v>
      </c>
      <c r="O1971" s="40">
        <f t="shared" ca="1" si="1504"/>
        <v>13.1</v>
      </c>
      <c r="P1971" s="40">
        <f t="shared" ca="1" si="1504"/>
        <v>14</v>
      </c>
      <c r="Q1971" s="40">
        <f t="shared" ca="1" si="1504"/>
        <v>14.1</v>
      </c>
      <c r="R1971" s="40">
        <f t="shared" ca="1" si="1504"/>
        <v>14.4</v>
      </c>
      <c r="S1971" s="40">
        <f t="shared" ca="1" si="1504"/>
        <v>14</v>
      </c>
      <c r="T1971" s="40">
        <f t="shared" ca="1" si="1504"/>
        <v>12.7</v>
      </c>
      <c r="U1971" s="40">
        <f t="shared" ca="1" si="1504"/>
        <v>15.2</v>
      </c>
      <c r="V1971" s="40">
        <f t="shared" ca="1" si="1504"/>
        <v>13.7</v>
      </c>
      <c r="W1971" s="40">
        <f t="shared" ca="1" si="1504"/>
        <v>12.7</v>
      </c>
      <c r="X1971" s="40">
        <f t="shared" ca="1" si="1504"/>
        <v>15</v>
      </c>
      <c r="Y1971" s="40">
        <f t="shared" ca="1" si="1504"/>
        <v>12.7</v>
      </c>
      <c r="AA1971" s="40">
        <f ca="1">MEDIAN(D1971:Y1971)</f>
        <v>13.7</v>
      </c>
    </row>
    <row r="1972" spans="2:27" x14ac:dyDescent="0.25">
      <c r="B1972" s="47"/>
    </row>
    <row r="1973" spans="2:27" x14ac:dyDescent="0.25">
      <c r="B1973" s="47">
        <f>B1970+1</f>
        <v>655</v>
      </c>
      <c r="C1973" s="49" t="s">
        <v>46</v>
      </c>
      <c r="D1973" s="21">
        <f ca="1">RANDBETWEEN(1,22)</f>
        <v>14</v>
      </c>
      <c r="E1973" s="21">
        <f t="shared" ref="E1973:Y1973" ca="1" si="1505">RANDBETWEEN(1,22)</f>
        <v>14</v>
      </c>
      <c r="F1973" s="21">
        <f t="shared" ca="1" si="1505"/>
        <v>15</v>
      </c>
      <c r="G1973" s="21">
        <f t="shared" ca="1" si="1505"/>
        <v>17</v>
      </c>
      <c r="H1973" s="21">
        <f t="shared" ca="1" si="1505"/>
        <v>1</v>
      </c>
      <c r="I1973" s="21">
        <f t="shared" ca="1" si="1505"/>
        <v>18</v>
      </c>
      <c r="J1973" s="21">
        <f t="shared" ca="1" si="1505"/>
        <v>5</v>
      </c>
      <c r="K1973" s="21">
        <f t="shared" ca="1" si="1505"/>
        <v>2</v>
      </c>
      <c r="L1973" s="21">
        <f t="shared" ca="1" si="1505"/>
        <v>2</v>
      </c>
      <c r="M1973" s="21">
        <f t="shared" ca="1" si="1505"/>
        <v>16</v>
      </c>
      <c r="N1973" s="21">
        <f t="shared" ca="1" si="1505"/>
        <v>5</v>
      </c>
      <c r="O1973" s="21">
        <f t="shared" ca="1" si="1505"/>
        <v>9</v>
      </c>
      <c r="P1973" s="21">
        <f t="shared" ca="1" si="1505"/>
        <v>5</v>
      </c>
      <c r="Q1973" s="21">
        <f t="shared" ca="1" si="1505"/>
        <v>20</v>
      </c>
      <c r="R1973" s="21">
        <f t="shared" ca="1" si="1505"/>
        <v>20</v>
      </c>
      <c r="S1973" s="21">
        <f t="shared" ca="1" si="1505"/>
        <v>12</v>
      </c>
      <c r="T1973" s="21">
        <f t="shared" ca="1" si="1505"/>
        <v>13</v>
      </c>
      <c r="U1973" s="21">
        <f t="shared" ca="1" si="1505"/>
        <v>2</v>
      </c>
      <c r="V1973" s="21">
        <f t="shared" ca="1" si="1505"/>
        <v>14</v>
      </c>
      <c r="W1973" s="21">
        <f t="shared" ca="1" si="1505"/>
        <v>2</v>
      </c>
      <c r="X1973" s="21">
        <f t="shared" ca="1" si="1505"/>
        <v>18</v>
      </c>
      <c r="Y1973" s="21">
        <f t="shared" ca="1" si="1505"/>
        <v>17</v>
      </c>
    </row>
    <row r="1974" spans="2:27" x14ac:dyDescent="0.25">
      <c r="B1974" s="47"/>
      <c r="C1974" s="49" t="s">
        <v>1</v>
      </c>
      <c r="D1974" s="40">
        <f ca="1">INDEX($D$6:$Y$6,MATCH(D1973,$D$5:$Y$5))</f>
        <v>11.2</v>
      </c>
      <c r="E1974" s="40">
        <f t="shared" ref="E1974:Y1974" ca="1" si="1506">INDEX($D$6:$Y$6,MATCH(E1973,$D$5:$Y$5))</f>
        <v>11.2</v>
      </c>
      <c r="F1974" s="40">
        <f t="shared" ca="1" si="1506"/>
        <v>13.7</v>
      </c>
      <c r="G1974" s="40">
        <f t="shared" ca="1" si="1506"/>
        <v>12.7</v>
      </c>
      <c r="H1974" s="40">
        <f t="shared" ca="1" si="1506"/>
        <v>15.2</v>
      </c>
      <c r="I1974" s="40">
        <f t="shared" ca="1" si="1506"/>
        <v>12.8</v>
      </c>
      <c r="J1974" s="40">
        <f t="shared" ca="1" si="1506"/>
        <v>12.4</v>
      </c>
      <c r="K1974" s="40">
        <f t="shared" ca="1" si="1506"/>
        <v>14.2</v>
      </c>
      <c r="L1974" s="40">
        <f t="shared" ca="1" si="1506"/>
        <v>14.2</v>
      </c>
      <c r="M1974" s="40">
        <f t="shared" ca="1" si="1506"/>
        <v>14.1</v>
      </c>
      <c r="N1974" s="40">
        <f t="shared" ca="1" si="1506"/>
        <v>12.4</v>
      </c>
      <c r="O1974" s="40">
        <f t="shared" ca="1" si="1506"/>
        <v>14</v>
      </c>
      <c r="P1974" s="40">
        <f t="shared" ca="1" si="1506"/>
        <v>12.4</v>
      </c>
      <c r="Q1974" s="40">
        <f t="shared" ca="1" si="1506"/>
        <v>11.7</v>
      </c>
      <c r="R1974" s="40">
        <f t="shared" ca="1" si="1506"/>
        <v>11.7</v>
      </c>
      <c r="S1974" s="40">
        <f t="shared" ca="1" si="1506"/>
        <v>20.100000000000001</v>
      </c>
      <c r="T1974" s="40">
        <f t="shared" ca="1" si="1506"/>
        <v>20.5</v>
      </c>
      <c r="U1974" s="40">
        <f t="shared" ca="1" si="1506"/>
        <v>14.2</v>
      </c>
      <c r="V1974" s="40">
        <f t="shared" ca="1" si="1506"/>
        <v>11.2</v>
      </c>
      <c r="W1974" s="40">
        <f t="shared" ca="1" si="1506"/>
        <v>14.2</v>
      </c>
      <c r="X1974" s="40">
        <f t="shared" ca="1" si="1506"/>
        <v>12.8</v>
      </c>
      <c r="Y1974" s="40">
        <f t="shared" ca="1" si="1506"/>
        <v>12.7</v>
      </c>
      <c r="AA1974" s="40">
        <f ca="1">MEDIAN(D1974:Y1974)</f>
        <v>12.8</v>
      </c>
    </row>
    <row r="1975" spans="2:27" x14ac:dyDescent="0.25">
      <c r="B1975" s="47"/>
    </row>
    <row r="1976" spans="2:27" x14ac:dyDescent="0.25">
      <c r="B1976" s="47">
        <f>B1973+1</f>
        <v>656</v>
      </c>
      <c r="C1976" s="49" t="s">
        <v>46</v>
      </c>
      <c r="D1976" s="21">
        <f ca="1">RANDBETWEEN(1,22)</f>
        <v>13</v>
      </c>
      <c r="E1976" s="21">
        <f t="shared" ref="E1976:Y1976" ca="1" si="1507">RANDBETWEEN(1,22)</f>
        <v>21</v>
      </c>
      <c r="F1976" s="21">
        <f t="shared" ca="1" si="1507"/>
        <v>4</v>
      </c>
      <c r="G1976" s="21">
        <f t="shared" ca="1" si="1507"/>
        <v>16</v>
      </c>
      <c r="H1976" s="21">
        <f t="shared" ca="1" si="1507"/>
        <v>1</v>
      </c>
      <c r="I1976" s="21">
        <f t="shared" ca="1" si="1507"/>
        <v>10</v>
      </c>
      <c r="J1976" s="21">
        <f t="shared" ca="1" si="1507"/>
        <v>7</v>
      </c>
      <c r="K1976" s="21">
        <f t="shared" ca="1" si="1507"/>
        <v>1</v>
      </c>
      <c r="L1976" s="21">
        <f t="shared" ca="1" si="1507"/>
        <v>4</v>
      </c>
      <c r="M1976" s="21">
        <f t="shared" ca="1" si="1507"/>
        <v>5</v>
      </c>
      <c r="N1976" s="21">
        <f t="shared" ca="1" si="1507"/>
        <v>11</v>
      </c>
      <c r="O1976" s="21">
        <f t="shared" ca="1" si="1507"/>
        <v>13</v>
      </c>
      <c r="P1976" s="21">
        <f t="shared" ca="1" si="1507"/>
        <v>7</v>
      </c>
      <c r="Q1976" s="21">
        <f t="shared" ca="1" si="1507"/>
        <v>14</v>
      </c>
      <c r="R1976" s="21">
        <f t="shared" ca="1" si="1507"/>
        <v>9</v>
      </c>
      <c r="S1976" s="21">
        <f t="shared" ca="1" si="1507"/>
        <v>15</v>
      </c>
      <c r="T1976" s="21">
        <f t="shared" ca="1" si="1507"/>
        <v>3</v>
      </c>
      <c r="U1976" s="21">
        <f t="shared" ca="1" si="1507"/>
        <v>12</v>
      </c>
      <c r="V1976" s="21">
        <f t="shared" ca="1" si="1507"/>
        <v>7</v>
      </c>
      <c r="W1976" s="21">
        <f t="shared" ca="1" si="1507"/>
        <v>21</v>
      </c>
      <c r="X1976" s="21">
        <f t="shared" ca="1" si="1507"/>
        <v>13</v>
      </c>
      <c r="Y1976" s="21">
        <f t="shared" ca="1" si="1507"/>
        <v>5</v>
      </c>
    </row>
    <row r="1977" spans="2:27" x14ac:dyDescent="0.25">
      <c r="B1977" s="47"/>
      <c r="C1977" s="49" t="s">
        <v>1</v>
      </c>
      <c r="D1977" s="40">
        <f ca="1">INDEX($D$6:$Y$6,MATCH(D1976,$D$5:$Y$5))</f>
        <v>20.5</v>
      </c>
      <c r="E1977" s="40">
        <f t="shared" ref="E1977:Y1977" ca="1" si="1508">INDEX($D$6:$Y$6,MATCH(E1976,$D$5:$Y$5))</f>
        <v>13.1</v>
      </c>
      <c r="F1977" s="40">
        <f t="shared" ca="1" si="1508"/>
        <v>15</v>
      </c>
      <c r="G1977" s="40">
        <f t="shared" ca="1" si="1508"/>
        <v>14.1</v>
      </c>
      <c r="H1977" s="40">
        <f t="shared" ca="1" si="1508"/>
        <v>15.2</v>
      </c>
      <c r="I1977" s="40">
        <f t="shared" ca="1" si="1508"/>
        <v>14</v>
      </c>
      <c r="J1977" s="40">
        <f t="shared" ca="1" si="1508"/>
        <v>12.7</v>
      </c>
      <c r="K1977" s="40">
        <f t="shared" ca="1" si="1508"/>
        <v>15.2</v>
      </c>
      <c r="L1977" s="40">
        <f t="shared" ca="1" si="1508"/>
        <v>15</v>
      </c>
      <c r="M1977" s="40">
        <f t="shared" ca="1" si="1508"/>
        <v>12.4</v>
      </c>
      <c r="N1977" s="40">
        <f t="shared" ca="1" si="1508"/>
        <v>14.4</v>
      </c>
      <c r="O1977" s="40">
        <f t="shared" ca="1" si="1508"/>
        <v>20.5</v>
      </c>
      <c r="P1977" s="40">
        <f t="shared" ca="1" si="1508"/>
        <v>12.7</v>
      </c>
      <c r="Q1977" s="40">
        <f t="shared" ca="1" si="1508"/>
        <v>11.2</v>
      </c>
      <c r="R1977" s="40">
        <f t="shared" ca="1" si="1508"/>
        <v>14</v>
      </c>
      <c r="S1977" s="40">
        <f t="shared" ca="1" si="1508"/>
        <v>13.7</v>
      </c>
      <c r="T1977" s="40">
        <f t="shared" ca="1" si="1508"/>
        <v>15.1</v>
      </c>
      <c r="U1977" s="40">
        <f t="shared" ca="1" si="1508"/>
        <v>20.100000000000001</v>
      </c>
      <c r="V1977" s="40">
        <f t="shared" ca="1" si="1508"/>
        <v>12.7</v>
      </c>
      <c r="W1977" s="40">
        <f t="shared" ca="1" si="1508"/>
        <v>13.1</v>
      </c>
      <c r="X1977" s="40">
        <f t="shared" ca="1" si="1508"/>
        <v>20.5</v>
      </c>
      <c r="Y1977" s="40">
        <f t="shared" ca="1" si="1508"/>
        <v>12.4</v>
      </c>
      <c r="AA1977" s="40">
        <f ca="1">MEDIAN(D1977:Y1977)</f>
        <v>14.05</v>
      </c>
    </row>
    <row r="1978" spans="2:27" x14ac:dyDescent="0.25">
      <c r="B1978" s="47"/>
    </row>
    <row r="1979" spans="2:27" x14ac:dyDescent="0.25">
      <c r="B1979" s="47">
        <f>B1976+1</f>
        <v>657</v>
      </c>
      <c r="C1979" s="49" t="s">
        <v>46</v>
      </c>
      <c r="D1979" s="21">
        <f ca="1">RANDBETWEEN(1,22)</f>
        <v>11</v>
      </c>
      <c r="E1979" s="21">
        <f t="shared" ref="E1979:Y1979" ca="1" si="1509">RANDBETWEEN(1,22)</f>
        <v>20</v>
      </c>
      <c r="F1979" s="21">
        <f t="shared" ca="1" si="1509"/>
        <v>20</v>
      </c>
      <c r="G1979" s="21">
        <f t="shared" ca="1" si="1509"/>
        <v>19</v>
      </c>
      <c r="H1979" s="21">
        <f t="shared" ca="1" si="1509"/>
        <v>17</v>
      </c>
      <c r="I1979" s="21">
        <f t="shared" ca="1" si="1509"/>
        <v>9</v>
      </c>
      <c r="J1979" s="21">
        <f t="shared" ca="1" si="1509"/>
        <v>17</v>
      </c>
      <c r="K1979" s="21">
        <f t="shared" ca="1" si="1509"/>
        <v>13</v>
      </c>
      <c r="L1979" s="21">
        <f t="shared" ca="1" si="1509"/>
        <v>13</v>
      </c>
      <c r="M1979" s="21">
        <f t="shared" ca="1" si="1509"/>
        <v>12</v>
      </c>
      <c r="N1979" s="21">
        <f t="shared" ca="1" si="1509"/>
        <v>16</v>
      </c>
      <c r="O1979" s="21">
        <f t="shared" ca="1" si="1509"/>
        <v>2</v>
      </c>
      <c r="P1979" s="21">
        <f t="shared" ca="1" si="1509"/>
        <v>12</v>
      </c>
      <c r="Q1979" s="21">
        <f t="shared" ca="1" si="1509"/>
        <v>16</v>
      </c>
      <c r="R1979" s="21">
        <f t="shared" ca="1" si="1509"/>
        <v>15</v>
      </c>
      <c r="S1979" s="21">
        <f t="shared" ca="1" si="1509"/>
        <v>17</v>
      </c>
      <c r="T1979" s="21">
        <f t="shared" ca="1" si="1509"/>
        <v>10</v>
      </c>
      <c r="U1979" s="21">
        <f t="shared" ca="1" si="1509"/>
        <v>9</v>
      </c>
      <c r="V1979" s="21">
        <f t="shared" ca="1" si="1509"/>
        <v>6</v>
      </c>
      <c r="W1979" s="21">
        <f t="shared" ca="1" si="1509"/>
        <v>2</v>
      </c>
      <c r="X1979" s="21">
        <f t="shared" ca="1" si="1509"/>
        <v>21</v>
      </c>
      <c r="Y1979" s="21">
        <f t="shared" ca="1" si="1509"/>
        <v>20</v>
      </c>
    </row>
    <row r="1980" spans="2:27" x14ac:dyDescent="0.25">
      <c r="B1980" s="47"/>
      <c r="C1980" s="49" t="s">
        <v>1</v>
      </c>
      <c r="D1980" s="40">
        <f ca="1">INDEX($D$6:$Y$6,MATCH(D1979,$D$5:$Y$5))</f>
        <v>14.4</v>
      </c>
      <c r="E1980" s="40">
        <f t="shared" ref="E1980:Y1980" ca="1" si="1510">INDEX($D$6:$Y$6,MATCH(E1979,$D$5:$Y$5))</f>
        <v>11.7</v>
      </c>
      <c r="F1980" s="40">
        <f t="shared" ca="1" si="1510"/>
        <v>11.7</v>
      </c>
      <c r="G1980" s="40">
        <f t="shared" ca="1" si="1510"/>
        <v>17.899999999999999</v>
      </c>
      <c r="H1980" s="40">
        <f t="shared" ca="1" si="1510"/>
        <v>12.7</v>
      </c>
      <c r="I1980" s="40">
        <f t="shared" ca="1" si="1510"/>
        <v>14</v>
      </c>
      <c r="J1980" s="40">
        <f t="shared" ca="1" si="1510"/>
        <v>12.7</v>
      </c>
      <c r="K1980" s="40">
        <f t="shared" ca="1" si="1510"/>
        <v>20.5</v>
      </c>
      <c r="L1980" s="40">
        <f t="shared" ca="1" si="1510"/>
        <v>20.5</v>
      </c>
      <c r="M1980" s="40">
        <f t="shared" ca="1" si="1510"/>
        <v>20.100000000000001</v>
      </c>
      <c r="N1980" s="40">
        <f t="shared" ca="1" si="1510"/>
        <v>14.1</v>
      </c>
      <c r="O1980" s="40">
        <f t="shared" ca="1" si="1510"/>
        <v>14.2</v>
      </c>
      <c r="P1980" s="40">
        <f t="shared" ca="1" si="1510"/>
        <v>20.100000000000001</v>
      </c>
      <c r="Q1980" s="40">
        <f t="shared" ca="1" si="1510"/>
        <v>14.1</v>
      </c>
      <c r="R1980" s="40">
        <f t="shared" ca="1" si="1510"/>
        <v>13.7</v>
      </c>
      <c r="S1980" s="40">
        <f t="shared" ca="1" si="1510"/>
        <v>12.7</v>
      </c>
      <c r="T1980" s="40">
        <f t="shared" ca="1" si="1510"/>
        <v>14</v>
      </c>
      <c r="U1980" s="40">
        <f t="shared" ca="1" si="1510"/>
        <v>14</v>
      </c>
      <c r="V1980" s="40">
        <f t="shared" ca="1" si="1510"/>
        <v>12.2</v>
      </c>
      <c r="W1980" s="40">
        <f t="shared" ca="1" si="1510"/>
        <v>14.2</v>
      </c>
      <c r="X1980" s="40">
        <f t="shared" ca="1" si="1510"/>
        <v>13.1</v>
      </c>
      <c r="Y1980" s="40">
        <f t="shared" ca="1" si="1510"/>
        <v>11.7</v>
      </c>
      <c r="AA1980" s="40">
        <f ca="1">MEDIAN(D1980:Y1980)</f>
        <v>14</v>
      </c>
    </row>
    <row r="1981" spans="2:27" x14ac:dyDescent="0.25">
      <c r="B1981" s="47"/>
    </row>
    <row r="1982" spans="2:27" x14ac:dyDescent="0.25">
      <c r="B1982" s="47">
        <f>B1979+1</f>
        <v>658</v>
      </c>
      <c r="C1982" s="49" t="s">
        <v>46</v>
      </c>
      <c r="D1982" s="21">
        <f ca="1">RANDBETWEEN(1,22)</f>
        <v>9</v>
      </c>
      <c r="E1982" s="21">
        <f t="shared" ref="E1982:Y1982" ca="1" si="1511">RANDBETWEEN(1,22)</f>
        <v>6</v>
      </c>
      <c r="F1982" s="21">
        <f t="shared" ca="1" si="1511"/>
        <v>22</v>
      </c>
      <c r="G1982" s="21">
        <f t="shared" ca="1" si="1511"/>
        <v>14</v>
      </c>
      <c r="H1982" s="21">
        <f t="shared" ca="1" si="1511"/>
        <v>21</v>
      </c>
      <c r="I1982" s="21">
        <f t="shared" ca="1" si="1511"/>
        <v>22</v>
      </c>
      <c r="J1982" s="21">
        <f t="shared" ca="1" si="1511"/>
        <v>8</v>
      </c>
      <c r="K1982" s="21">
        <f t="shared" ca="1" si="1511"/>
        <v>3</v>
      </c>
      <c r="L1982" s="21">
        <f t="shared" ca="1" si="1511"/>
        <v>15</v>
      </c>
      <c r="M1982" s="21">
        <f t="shared" ca="1" si="1511"/>
        <v>7</v>
      </c>
      <c r="N1982" s="21">
        <f t="shared" ca="1" si="1511"/>
        <v>1</v>
      </c>
      <c r="O1982" s="21">
        <f t="shared" ca="1" si="1511"/>
        <v>12</v>
      </c>
      <c r="P1982" s="21">
        <f t="shared" ca="1" si="1511"/>
        <v>12</v>
      </c>
      <c r="Q1982" s="21">
        <f t="shared" ca="1" si="1511"/>
        <v>11</v>
      </c>
      <c r="R1982" s="21">
        <f t="shared" ca="1" si="1511"/>
        <v>9</v>
      </c>
      <c r="S1982" s="21">
        <f t="shared" ca="1" si="1511"/>
        <v>2</v>
      </c>
      <c r="T1982" s="21">
        <f t="shared" ca="1" si="1511"/>
        <v>18</v>
      </c>
      <c r="U1982" s="21">
        <f t="shared" ca="1" si="1511"/>
        <v>17</v>
      </c>
      <c r="V1982" s="21">
        <f t="shared" ca="1" si="1511"/>
        <v>9</v>
      </c>
      <c r="W1982" s="21">
        <f t="shared" ca="1" si="1511"/>
        <v>19</v>
      </c>
      <c r="X1982" s="21">
        <f t="shared" ca="1" si="1511"/>
        <v>3</v>
      </c>
      <c r="Y1982" s="21">
        <f t="shared" ca="1" si="1511"/>
        <v>19</v>
      </c>
    </row>
    <row r="1983" spans="2:27" x14ac:dyDescent="0.25">
      <c r="B1983" s="47"/>
      <c r="C1983" s="49" t="s">
        <v>1</v>
      </c>
      <c r="D1983" s="40">
        <f ca="1">INDEX($D$6:$Y$6,MATCH(D1982,$D$5:$Y$5))</f>
        <v>14</v>
      </c>
      <c r="E1983" s="40">
        <f t="shared" ref="E1983:Y1983" ca="1" si="1512">INDEX($D$6:$Y$6,MATCH(E1982,$D$5:$Y$5))</f>
        <v>12.2</v>
      </c>
      <c r="F1983" s="40">
        <f t="shared" ca="1" si="1512"/>
        <v>13.5</v>
      </c>
      <c r="G1983" s="40">
        <f t="shared" ca="1" si="1512"/>
        <v>11.2</v>
      </c>
      <c r="H1983" s="40">
        <f t="shared" ca="1" si="1512"/>
        <v>13.1</v>
      </c>
      <c r="I1983" s="40">
        <f t="shared" ca="1" si="1512"/>
        <v>13.5</v>
      </c>
      <c r="J1983" s="40">
        <f t="shared" ca="1" si="1512"/>
        <v>14.9</v>
      </c>
      <c r="K1983" s="40">
        <f t="shared" ca="1" si="1512"/>
        <v>15.1</v>
      </c>
      <c r="L1983" s="40">
        <f t="shared" ca="1" si="1512"/>
        <v>13.7</v>
      </c>
      <c r="M1983" s="40">
        <f t="shared" ca="1" si="1512"/>
        <v>12.7</v>
      </c>
      <c r="N1983" s="40">
        <f t="shared" ca="1" si="1512"/>
        <v>15.2</v>
      </c>
      <c r="O1983" s="40">
        <f t="shared" ca="1" si="1512"/>
        <v>20.100000000000001</v>
      </c>
      <c r="P1983" s="40">
        <f t="shared" ca="1" si="1512"/>
        <v>20.100000000000001</v>
      </c>
      <c r="Q1983" s="40">
        <f t="shared" ca="1" si="1512"/>
        <v>14.4</v>
      </c>
      <c r="R1983" s="40">
        <f t="shared" ca="1" si="1512"/>
        <v>14</v>
      </c>
      <c r="S1983" s="40">
        <f t="shared" ca="1" si="1512"/>
        <v>14.2</v>
      </c>
      <c r="T1983" s="40">
        <f t="shared" ca="1" si="1512"/>
        <v>12.8</v>
      </c>
      <c r="U1983" s="40">
        <f t="shared" ca="1" si="1512"/>
        <v>12.7</v>
      </c>
      <c r="V1983" s="40">
        <f t="shared" ca="1" si="1512"/>
        <v>14</v>
      </c>
      <c r="W1983" s="40">
        <f t="shared" ca="1" si="1512"/>
        <v>17.899999999999999</v>
      </c>
      <c r="X1983" s="40">
        <f t="shared" ca="1" si="1512"/>
        <v>15.1</v>
      </c>
      <c r="Y1983" s="40">
        <f t="shared" ca="1" si="1512"/>
        <v>17.899999999999999</v>
      </c>
      <c r="AA1983" s="40">
        <f ca="1">MEDIAN(D1983:Y1983)</f>
        <v>14</v>
      </c>
    </row>
    <row r="1984" spans="2:27" x14ac:dyDescent="0.25">
      <c r="B1984" s="47"/>
    </row>
    <row r="1985" spans="2:27" x14ac:dyDescent="0.25">
      <c r="B1985" s="47">
        <f>B1982+1</f>
        <v>659</v>
      </c>
      <c r="C1985" s="49" t="s">
        <v>46</v>
      </c>
      <c r="D1985" s="21">
        <f ca="1">RANDBETWEEN(1,22)</f>
        <v>4</v>
      </c>
      <c r="E1985" s="21">
        <f t="shared" ref="E1985:Y1985" ca="1" si="1513">RANDBETWEEN(1,22)</f>
        <v>4</v>
      </c>
      <c r="F1985" s="21">
        <f t="shared" ca="1" si="1513"/>
        <v>13</v>
      </c>
      <c r="G1985" s="21">
        <f t="shared" ca="1" si="1513"/>
        <v>22</v>
      </c>
      <c r="H1985" s="21">
        <f t="shared" ca="1" si="1513"/>
        <v>21</v>
      </c>
      <c r="I1985" s="21">
        <f t="shared" ca="1" si="1513"/>
        <v>4</v>
      </c>
      <c r="J1985" s="21">
        <f t="shared" ca="1" si="1513"/>
        <v>6</v>
      </c>
      <c r="K1985" s="21">
        <f t="shared" ca="1" si="1513"/>
        <v>21</v>
      </c>
      <c r="L1985" s="21">
        <f t="shared" ca="1" si="1513"/>
        <v>2</v>
      </c>
      <c r="M1985" s="21">
        <f t="shared" ca="1" si="1513"/>
        <v>7</v>
      </c>
      <c r="N1985" s="21">
        <f t="shared" ca="1" si="1513"/>
        <v>2</v>
      </c>
      <c r="O1985" s="21">
        <f t="shared" ca="1" si="1513"/>
        <v>18</v>
      </c>
      <c r="P1985" s="21">
        <f t="shared" ca="1" si="1513"/>
        <v>11</v>
      </c>
      <c r="Q1985" s="21">
        <f t="shared" ca="1" si="1513"/>
        <v>7</v>
      </c>
      <c r="R1985" s="21">
        <f t="shared" ca="1" si="1513"/>
        <v>4</v>
      </c>
      <c r="S1985" s="21">
        <f t="shared" ca="1" si="1513"/>
        <v>14</v>
      </c>
      <c r="T1985" s="21">
        <f t="shared" ca="1" si="1513"/>
        <v>14</v>
      </c>
      <c r="U1985" s="21">
        <f t="shared" ca="1" si="1513"/>
        <v>5</v>
      </c>
      <c r="V1985" s="21">
        <f t="shared" ca="1" si="1513"/>
        <v>20</v>
      </c>
      <c r="W1985" s="21">
        <f t="shared" ca="1" si="1513"/>
        <v>5</v>
      </c>
      <c r="X1985" s="21">
        <f t="shared" ca="1" si="1513"/>
        <v>9</v>
      </c>
      <c r="Y1985" s="21">
        <f t="shared" ca="1" si="1513"/>
        <v>17</v>
      </c>
    </row>
    <row r="1986" spans="2:27" x14ac:dyDescent="0.25">
      <c r="B1986" s="47"/>
      <c r="C1986" s="49" t="s">
        <v>1</v>
      </c>
      <c r="D1986" s="40">
        <f ca="1">INDEX($D$6:$Y$6,MATCH(D1985,$D$5:$Y$5))</f>
        <v>15</v>
      </c>
      <c r="E1986" s="40">
        <f t="shared" ref="E1986:Y1986" ca="1" si="1514">INDEX($D$6:$Y$6,MATCH(E1985,$D$5:$Y$5))</f>
        <v>15</v>
      </c>
      <c r="F1986" s="40">
        <f t="shared" ca="1" si="1514"/>
        <v>20.5</v>
      </c>
      <c r="G1986" s="40">
        <f t="shared" ca="1" si="1514"/>
        <v>13.5</v>
      </c>
      <c r="H1986" s="40">
        <f t="shared" ca="1" si="1514"/>
        <v>13.1</v>
      </c>
      <c r="I1986" s="40">
        <f t="shared" ca="1" si="1514"/>
        <v>15</v>
      </c>
      <c r="J1986" s="40">
        <f t="shared" ca="1" si="1514"/>
        <v>12.2</v>
      </c>
      <c r="K1986" s="40">
        <f t="shared" ca="1" si="1514"/>
        <v>13.1</v>
      </c>
      <c r="L1986" s="40">
        <f t="shared" ca="1" si="1514"/>
        <v>14.2</v>
      </c>
      <c r="M1986" s="40">
        <f t="shared" ca="1" si="1514"/>
        <v>12.7</v>
      </c>
      <c r="N1986" s="40">
        <f t="shared" ca="1" si="1514"/>
        <v>14.2</v>
      </c>
      <c r="O1986" s="40">
        <f t="shared" ca="1" si="1514"/>
        <v>12.8</v>
      </c>
      <c r="P1986" s="40">
        <f t="shared" ca="1" si="1514"/>
        <v>14.4</v>
      </c>
      <c r="Q1986" s="40">
        <f t="shared" ca="1" si="1514"/>
        <v>12.7</v>
      </c>
      <c r="R1986" s="40">
        <f t="shared" ca="1" si="1514"/>
        <v>15</v>
      </c>
      <c r="S1986" s="40">
        <f t="shared" ca="1" si="1514"/>
        <v>11.2</v>
      </c>
      <c r="T1986" s="40">
        <f t="shared" ca="1" si="1514"/>
        <v>11.2</v>
      </c>
      <c r="U1986" s="40">
        <f t="shared" ca="1" si="1514"/>
        <v>12.4</v>
      </c>
      <c r="V1986" s="40">
        <f t="shared" ca="1" si="1514"/>
        <v>11.7</v>
      </c>
      <c r="W1986" s="40">
        <f t="shared" ca="1" si="1514"/>
        <v>12.4</v>
      </c>
      <c r="X1986" s="40">
        <f t="shared" ca="1" si="1514"/>
        <v>14</v>
      </c>
      <c r="Y1986" s="40">
        <f t="shared" ca="1" si="1514"/>
        <v>12.7</v>
      </c>
      <c r="AA1986" s="40">
        <f ca="1">MEDIAN(D1986:Y1986)</f>
        <v>13.1</v>
      </c>
    </row>
    <row r="1987" spans="2:27" x14ac:dyDescent="0.25">
      <c r="B1987" s="47"/>
    </row>
    <row r="1988" spans="2:27" x14ac:dyDescent="0.25">
      <c r="B1988" s="47">
        <f>B1985+1</f>
        <v>660</v>
      </c>
      <c r="C1988" s="49" t="s">
        <v>46</v>
      </c>
      <c r="D1988" s="21">
        <f ca="1">RANDBETWEEN(1,22)</f>
        <v>3</v>
      </c>
      <c r="E1988" s="21">
        <f t="shared" ref="E1988:Y1988" ca="1" si="1515">RANDBETWEEN(1,22)</f>
        <v>18</v>
      </c>
      <c r="F1988" s="21">
        <f t="shared" ca="1" si="1515"/>
        <v>3</v>
      </c>
      <c r="G1988" s="21">
        <f t="shared" ca="1" si="1515"/>
        <v>17</v>
      </c>
      <c r="H1988" s="21">
        <f t="shared" ca="1" si="1515"/>
        <v>10</v>
      </c>
      <c r="I1988" s="21">
        <f t="shared" ca="1" si="1515"/>
        <v>13</v>
      </c>
      <c r="J1988" s="21">
        <f t="shared" ca="1" si="1515"/>
        <v>6</v>
      </c>
      <c r="K1988" s="21">
        <f t="shared" ca="1" si="1515"/>
        <v>6</v>
      </c>
      <c r="L1988" s="21">
        <f t="shared" ca="1" si="1515"/>
        <v>8</v>
      </c>
      <c r="M1988" s="21">
        <f t="shared" ca="1" si="1515"/>
        <v>7</v>
      </c>
      <c r="N1988" s="21">
        <f t="shared" ca="1" si="1515"/>
        <v>22</v>
      </c>
      <c r="O1988" s="21">
        <f t="shared" ca="1" si="1515"/>
        <v>4</v>
      </c>
      <c r="P1988" s="21">
        <f t="shared" ca="1" si="1515"/>
        <v>17</v>
      </c>
      <c r="Q1988" s="21">
        <f t="shared" ca="1" si="1515"/>
        <v>12</v>
      </c>
      <c r="R1988" s="21">
        <f t="shared" ca="1" si="1515"/>
        <v>14</v>
      </c>
      <c r="S1988" s="21">
        <f t="shared" ca="1" si="1515"/>
        <v>3</v>
      </c>
      <c r="T1988" s="21">
        <f t="shared" ca="1" si="1515"/>
        <v>17</v>
      </c>
      <c r="U1988" s="21">
        <f t="shared" ca="1" si="1515"/>
        <v>2</v>
      </c>
      <c r="V1988" s="21">
        <f t="shared" ca="1" si="1515"/>
        <v>11</v>
      </c>
      <c r="W1988" s="21">
        <f t="shared" ca="1" si="1515"/>
        <v>7</v>
      </c>
      <c r="X1988" s="21">
        <f t="shared" ca="1" si="1515"/>
        <v>15</v>
      </c>
      <c r="Y1988" s="21">
        <f t="shared" ca="1" si="1515"/>
        <v>3</v>
      </c>
    </row>
    <row r="1989" spans="2:27" x14ac:dyDescent="0.25">
      <c r="B1989" s="47"/>
      <c r="C1989" s="49" t="s">
        <v>1</v>
      </c>
      <c r="D1989" s="40">
        <f ca="1">INDEX($D$6:$Y$6,MATCH(D1988,$D$5:$Y$5))</f>
        <v>15.1</v>
      </c>
      <c r="E1989" s="40">
        <f t="shared" ref="E1989:Y1989" ca="1" si="1516">INDEX($D$6:$Y$6,MATCH(E1988,$D$5:$Y$5))</f>
        <v>12.8</v>
      </c>
      <c r="F1989" s="40">
        <f t="shared" ca="1" si="1516"/>
        <v>15.1</v>
      </c>
      <c r="G1989" s="40">
        <f t="shared" ca="1" si="1516"/>
        <v>12.7</v>
      </c>
      <c r="H1989" s="40">
        <f t="shared" ca="1" si="1516"/>
        <v>14</v>
      </c>
      <c r="I1989" s="40">
        <f t="shared" ca="1" si="1516"/>
        <v>20.5</v>
      </c>
      <c r="J1989" s="40">
        <f t="shared" ca="1" si="1516"/>
        <v>12.2</v>
      </c>
      <c r="K1989" s="40">
        <f t="shared" ca="1" si="1516"/>
        <v>12.2</v>
      </c>
      <c r="L1989" s="40">
        <f t="shared" ca="1" si="1516"/>
        <v>14.9</v>
      </c>
      <c r="M1989" s="40">
        <f t="shared" ca="1" si="1516"/>
        <v>12.7</v>
      </c>
      <c r="N1989" s="40">
        <f t="shared" ca="1" si="1516"/>
        <v>13.5</v>
      </c>
      <c r="O1989" s="40">
        <f t="shared" ca="1" si="1516"/>
        <v>15</v>
      </c>
      <c r="P1989" s="40">
        <f t="shared" ca="1" si="1516"/>
        <v>12.7</v>
      </c>
      <c r="Q1989" s="40">
        <f t="shared" ca="1" si="1516"/>
        <v>20.100000000000001</v>
      </c>
      <c r="R1989" s="40">
        <f t="shared" ca="1" si="1516"/>
        <v>11.2</v>
      </c>
      <c r="S1989" s="40">
        <f t="shared" ca="1" si="1516"/>
        <v>15.1</v>
      </c>
      <c r="T1989" s="40">
        <f t="shared" ca="1" si="1516"/>
        <v>12.7</v>
      </c>
      <c r="U1989" s="40">
        <f t="shared" ca="1" si="1516"/>
        <v>14.2</v>
      </c>
      <c r="V1989" s="40">
        <f t="shared" ca="1" si="1516"/>
        <v>14.4</v>
      </c>
      <c r="W1989" s="40">
        <f t="shared" ca="1" si="1516"/>
        <v>12.7</v>
      </c>
      <c r="X1989" s="40">
        <f t="shared" ca="1" si="1516"/>
        <v>13.7</v>
      </c>
      <c r="Y1989" s="40">
        <f t="shared" ca="1" si="1516"/>
        <v>15.1</v>
      </c>
      <c r="AA1989" s="40">
        <f ca="1">MEDIAN(D1989:Y1989)</f>
        <v>13.85</v>
      </c>
    </row>
    <row r="1990" spans="2:27" x14ac:dyDescent="0.25">
      <c r="B1990" s="47"/>
    </row>
    <row r="1991" spans="2:27" x14ac:dyDescent="0.25">
      <c r="B1991" s="47">
        <f>B1988+1</f>
        <v>661</v>
      </c>
      <c r="C1991" s="49" t="s">
        <v>46</v>
      </c>
      <c r="D1991" s="21">
        <f ca="1">RANDBETWEEN(1,22)</f>
        <v>11</v>
      </c>
      <c r="E1991" s="21">
        <f t="shared" ref="E1991:Y1991" ca="1" si="1517">RANDBETWEEN(1,22)</f>
        <v>12</v>
      </c>
      <c r="F1991" s="21">
        <f t="shared" ca="1" si="1517"/>
        <v>9</v>
      </c>
      <c r="G1991" s="21">
        <f t="shared" ca="1" si="1517"/>
        <v>17</v>
      </c>
      <c r="H1991" s="21">
        <f t="shared" ca="1" si="1517"/>
        <v>1</v>
      </c>
      <c r="I1991" s="21">
        <f t="shared" ca="1" si="1517"/>
        <v>20</v>
      </c>
      <c r="J1991" s="21">
        <f t="shared" ca="1" si="1517"/>
        <v>8</v>
      </c>
      <c r="K1991" s="21">
        <f t="shared" ca="1" si="1517"/>
        <v>10</v>
      </c>
      <c r="L1991" s="21">
        <f t="shared" ca="1" si="1517"/>
        <v>20</v>
      </c>
      <c r="M1991" s="21">
        <f t="shared" ca="1" si="1517"/>
        <v>10</v>
      </c>
      <c r="N1991" s="21">
        <f t="shared" ca="1" si="1517"/>
        <v>13</v>
      </c>
      <c r="O1991" s="21">
        <f t="shared" ca="1" si="1517"/>
        <v>7</v>
      </c>
      <c r="P1991" s="21">
        <f t="shared" ca="1" si="1517"/>
        <v>2</v>
      </c>
      <c r="Q1991" s="21">
        <f t="shared" ca="1" si="1517"/>
        <v>18</v>
      </c>
      <c r="R1991" s="21">
        <f t="shared" ca="1" si="1517"/>
        <v>17</v>
      </c>
      <c r="S1991" s="21">
        <f t="shared" ca="1" si="1517"/>
        <v>3</v>
      </c>
      <c r="T1991" s="21">
        <f t="shared" ca="1" si="1517"/>
        <v>17</v>
      </c>
      <c r="U1991" s="21">
        <f t="shared" ca="1" si="1517"/>
        <v>11</v>
      </c>
      <c r="V1991" s="21">
        <f t="shared" ca="1" si="1517"/>
        <v>13</v>
      </c>
      <c r="W1991" s="21">
        <f t="shared" ca="1" si="1517"/>
        <v>22</v>
      </c>
      <c r="X1991" s="21">
        <f t="shared" ca="1" si="1517"/>
        <v>3</v>
      </c>
      <c r="Y1991" s="21">
        <f t="shared" ca="1" si="1517"/>
        <v>16</v>
      </c>
    </row>
    <row r="1992" spans="2:27" x14ac:dyDescent="0.25">
      <c r="B1992" s="47"/>
      <c r="C1992" s="49" t="s">
        <v>1</v>
      </c>
      <c r="D1992" s="40">
        <f ca="1">INDEX($D$6:$Y$6,MATCH(D1991,$D$5:$Y$5))</f>
        <v>14.4</v>
      </c>
      <c r="E1992" s="40">
        <f t="shared" ref="E1992:Y1992" ca="1" si="1518">INDEX($D$6:$Y$6,MATCH(E1991,$D$5:$Y$5))</f>
        <v>20.100000000000001</v>
      </c>
      <c r="F1992" s="40">
        <f t="shared" ca="1" si="1518"/>
        <v>14</v>
      </c>
      <c r="G1992" s="40">
        <f t="shared" ca="1" si="1518"/>
        <v>12.7</v>
      </c>
      <c r="H1992" s="40">
        <f t="shared" ca="1" si="1518"/>
        <v>15.2</v>
      </c>
      <c r="I1992" s="40">
        <f t="shared" ca="1" si="1518"/>
        <v>11.7</v>
      </c>
      <c r="J1992" s="40">
        <f t="shared" ca="1" si="1518"/>
        <v>14.9</v>
      </c>
      <c r="K1992" s="40">
        <f t="shared" ca="1" si="1518"/>
        <v>14</v>
      </c>
      <c r="L1992" s="40">
        <f t="shared" ca="1" si="1518"/>
        <v>11.7</v>
      </c>
      <c r="M1992" s="40">
        <f t="shared" ca="1" si="1518"/>
        <v>14</v>
      </c>
      <c r="N1992" s="40">
        <f t="shared" ca="1" si="1518"/>
        <v>20.5</v>
      </c>
      <c r="O1992" s="40">
        <f t="shared" ca="1" si="1518"/>
        <v>12.7</v>
      </c>
      <c r="P1992" s="40">
        <f t="shared" ca="1" si="1518"/>
        <v>14.2</v>
      </c>
      <c r="Q1992" s="40">
        <f t="shared" ca="1" si="1518"/>
        <v>12.8</v>
      </c>
      <c r="R1992" s="40">
        <f t="shared" ca="1" si="1518"/>
        <v>12.7</v>
      </c>
      <c r="S1992" s="40">
        <f t="shared" ca="1" si="1518"/>
        <v>15.1</v>
      </c>
      <c r="T1992" s="40">
        <f t="shared" ca="1" si="1518"/>
        <v>12.7</v>
      </c>
      <c r="U1992" s="40">
        <f t="shared" ca="1" si="1518"/>
        <v>14.4</v>
      </c>
      <c r="V1992" s="40">
        <f t="shared" ca="1" si="1518"/>
        <v>20.5</v>
      </c>
      <c r="W1992" s="40">
        <f t="shared" ca="1" si="1518"/>
        <v>13.5</v>
      </c>
      <c r="X1992" s="40">
        <f t="shared" ca="1" si="1518"/>
        <v>15.1</v>
      </c>
      <c r="Y1992" s="40">
        <f t="shared" ca="1" si="1518"/>
        <v>14.1</v>
      </c>
      <c r="AA1992" s="40">
        <f ca="1">MEDIAN(D1992:Y1992)</f>
        <v>14.05</v>
      </c>
    </row>
    <row r="1993" spans="2:27" x14ac:dyDescent="0.25">
      <c r="B1993" s="47"/>
    </row>
    <row r="1994" spans="2:27" x14ac:dyDescent="0.25">
      <c r="B1994" s="47">
        <f>B1991+1</f>
        <v>662</v>
      </c>
      <c r="C1994" s="49" t="s">
        <v>46</v>
      </c>
      <c r="D1994" s="21">
        <f ca="1">RANDBETWEEN(1,22)</f>
        <v>19</v>
      </c>
      <c r="E1994" s="21">
        <f t="shared" ref="E1994:Y1994" ca="1" si="1519">RANDBETWEEN(1,22)</f>
        <v>9</v>
      </c>
      <c r="F1994" s="21">
        <f t="shared" ca="1" si="1519"/>
        <v>5</v>
      </c>
      <c r="G1994" s="21">
        <f t="shared" ca="1" si="1519"/>
        <v>19</v>
      </c>
      <c r="H1994" s="21">
        <f t="shared" ca="1" si="1519"/>
        <v>6</v>
      </c>
      <c r="I1994" s="21">
        <f t="shared" ca="1" si="1519"/>
        <v>13</v>
      </c>
      <c r="J1994" s="21">
        <f t="shared" ca="1" si="1519"/>
        <v>18</v>
      </c>
      <c r="K1994" s="21">
        <f t="shared" ca="1" si="1519"/>
        <v>6</v>
      </c>
      <c r="L1994" s="21">
        <f t="shared" ca="1" si="1519"/>
        <v>16</v>
      </c>
      <c r="M1994" s="21">
        <f t="shared" ca="1" si="1519"/>
        <v>7</v>
      </c>
      <c r="N1994" s="21">
        <f t="shared" ca="1" si="1519"/>
        <v>3</v>
      </c>
      <c r="O1994" s="21">
        <f t="shared" ca="1" si="1519"/>
        <v>17</v>
      </c>
      <c r="P1994" s="21">
        <f t="shared" ca="1" si="1519"/>
        <v>2</v>
      </c>
      <c r="Q1994" s="21">
        <f t="shared" ca="1" si="1519"/>
        <v>22</v>
      </c>
      <c r="R1994" s="21">
        <f t="shared" ca="1" si="1519"/>
        <v>18</v>
      </c>
      <c r="S1994" s="21">
        <f t="shared" ca="1" si="1519"/>
        <v>22</v>
      </c>
      <c r="T1994" s="21">
        <f t="shared" ca="1" si="1519"/>
        <v>14</v>
      </c>
      <c r="U1994" s="21">
        <f t="shared" ca="1" si="1519"/>
        <v>8</v>
      </c>
      <c r="V1994" s="21">
        <f t="shared" ca="1" si="1519"/>
        <v>5</v>
      </c>
      <c r="W1994" s="21">
        <f t="shared" ca="1" si="1519"/>
        <v>11</v>
      </c>
      <c r="X1994" s="21">
        <f t="shared" ca="1" si="1519"/>
        <v>13</v>
      </c>
      <c r="Y1994" s="21">
        <f t="shared" ca="1" si="1519"/>
        <v>8</v>
      </c>
    </row>
    <row r="1995" spans="2:27" x14ac:dyDescent="0.25">
      <c r="B1995" s="47"/>
      <c r="C1995" s="49" t="s">
        <v>1</v>
      </c>
      <c r="D1995" s="40">
        <f ca="1">INDEX($D$6:$Y$6,MATCH(D1994,$D$5:$Y$5))</f>
        <v>17.899999999999999</v>
      </c>
      <c r="E1995" s="40">
        <f t="shared" ref="E1995:Y1995" ca="1" si="1520">INDEX($D$6:$Y$6,MATCH(E1994,$D$5:$Y$5))</f>
        <v>14</v>
      </c>
      <c r="F1995" s="40">
        <f t="shared" ca="1" si="1520"/>
        <v>12.4</v>
      </c>
      <c r="G1995" s="40">
        <f t="shared" ca="1" si="1520"/>
        <v>17.899999999999999</v>
      </c>
      <c r="H1995" s="40">
        <f t="shared" ca="1" si="1520"/>
        <v>12.2</v>
      </c>
      <c r="I1995" s="40">
        <f t="shared" ca="1" si="1520"/>
        <v>20.5</v>
      </c>
      <c r="J1995" s="40">
        <f t="shared" ca="1" si="1520"/>
        <v>12.8</v>
      </c>
      <c r="K1995" s="40">
        <f t="shared" ca="1" si="1520"/>
        <v>12.2</v>
      </c>
      <c r="L1995" s="40">
        <f t="shared" ca="1" si="1520"/>
        <v>14.1</v>
      </c>
      <c r="M1995" s="40">
        <f t="shared" ca="1" si="1520"/>
        <v>12.7</v>
      </c>
      <c r="N1995" s="40">
        <f t="shared" ca="1" si="1520"/>
        <v>15.1</v>
      </c>
      <c r="O1995" s="40">
        <f t="shared" ca="1" si="1520"/>
        <v>12.7</v>
      </c>
      <c r="P1995" s="40">
        <f t="shared" ca="1" si="1520"/>
        <v>14.2</v>
      </c>
      <c r="Q1995" s="40">
        <f t="shared" ca="1" si="1520"/>
        <v>13.5</v>
      </c>
      <c r="R1995" s="40">
        <f t="shared" ca="1" si="1520"/>
        <v>12.8</v>
      </c>
      <c r="S1995" s="40">
        <f t="shared" ca="1" si="1520"/>
        <v>13.5</v>
      </c>
      <c r="T1995" s="40">
        <f t="shared" ca="1" si="1520"/>
        <v>11.2</v>
      </c>
      <c r="U1995" s="40">
        <f t="shared" ca="1" si="1520"/>
        <v>14.9</v>
      </c>
      <c r="V1995" s="40">
        <f t="shared" ca="1" si="1520"/>
        <v>12.4</v>
      </c>
      <c r="W1995" s="40">
        <f t="shared" ca="1" si="1520"/>
        <v>14.4</v>
      </c>
      <c r="X1995" s="40">
        <f t="shared" ca="1" si="1520"/>
        <v>20.5</v>
      </c>
      <c r="Y1995" s="40">
        <f t="shared" ca="1" si="1520"/>
        <v>14.9</v>
      </c>
      <c r="AA1995" s="40">
        <f ca="1">MEDIAN(D1995:Y1995)</f>
        <v>13.75</v>
      </c>
    </row>
    <row r="1996" spans="2:27" x14ac:dyDescent="0.25">
      <c r="B1996" s="47"/>
    </row>
    <row r="1997" spans="2:27" x14ac:dyDescent="0.25">
      <c r="B1997" s="47">
        <f>B1994+1</f>
        <v>663</v>
      </c>
      <c r="C1997" s="49" t="s">
        <v>46</v>
      </c>
      <c r="D1997" s="21">
        <f ca="1">RANDBETWEEN(1,22)</f>
        <v>8</v>
      </c>
      <c r="E1997" s="21">
        <f t="shared" ref="E1997:Y1997" ca="1" si="1521">RANDBETWEEN(1,22)</f>
        <v>18</v>
      </c>
      <c r="F1997" s="21">
        <f t="shared" ca="1" si="1521"/>
        <v>8</v>
      </c>
      <c r="G1997" s="21">
        <f t="shared" ca="1" si="1521"/>
        <v>3</v>
      </c>
      <c r="H1997" s="21">
        <f t="shared" ca="1" si="1521"/>
        <v>1</v>
      </c>
      <c r="I1997" s="21">
        <f t="shared" ca="1" si="1521"/>
        <v>21</v>
      </c>
      <c r="J1997" s="21">
        <f t="shared" ca="1" si="1521"/>
        <v>10</v>
      </c>
      <c r="K1997" s="21">
        <f t="shared" ca="1" si="1521"/>
        <v>6</v>
      </c>
      <c r="L1997" s="21">
        <f t="shared" ca="1" si="1521"/>
        <v>19</v>
      </c>
      <c r="M1997" s="21">
        <f t="shared" ca="1" si="1521"/>
        <v>6</v>
      </c>
      <c r="N1997" s="21">
        <f t="shared" ca="1" si="1521"/>
        <v>12</v>
      </c>
      <c r="O1997" s="21">
        <f t="shared" ca="1" si="1521"/>
        <v>10</v>
      </c>
      <c r="P1997" s="21">
        <f t="shared" ca="1" si="1521"/>
        <v>7</v>
      </c>
      <c r="Q1997" s="21">
        <f t="shared" ca="1" si="1521"/>
        <v>19</v>
      </c>
      <c r="R1997" s="21">
        <f t="shared" ca="1" si="1521"/>
        <v>7</v>
      </c>
      <c r="S1997" s="21">
        <f t="shared" ca="1" si="1521"/>
        <v>9</v>
      </c>
      <c r="T1997" s="21">
        <f t="shared" ca="1" si="1521"/>
        <v>6</v>
      </c>
      <c r="U1997" s="21">
        <f t="shared" ca="1" si="1521"/>
        <v>18</v>
      </c>
      <c r="V1997" s="21">
        <f t="shared" ca="1" si="1521"/>
        <v>15</v>
      </c>
      <c r="W1997" s="21">
        <f t="shared" ca="1" si="1521"/>
        <v>20</v>
      </c>
      <c r="X1997" s="21">
        <f t="shared" ca="1" si="1521"/>
        <v>9</v>
      </c>
      <c r="Y1997" s="21">
        <f t="shared" ca="1" si="1521"/>
        <v>10</v>
      </c>
    </row>
    <row r="1998" spans="2:27" x14ac:dyDescent="0.25">
      <c r="B1998" s="47"/>
      <c r="C1998" s="49" t="s">
        <v>1</v>
      </c>
      <c r="D1998" s="40">
        <f ca="1">INDEX($D$6:$Y$6,MATCH(D1997,$D$5:$Y$5))</f>
        <v>14.9</v>
      </c>
      <c r="E1998" s="40">
        <f t="shared" ref="E1998:Y1998" ca="1" si="1522">INDEX($D$6:$Y$6,MATCH(E1997,$D$5:$Y$5))</f>
        <v>12.8</v>
      </c>
      <c r="F1998" s="40">
        <f t="shared" ca="1" si="1522"/>
        <v>14.9</v>
      </c>
      <c r="G1998" s="40">
        <f t="shared" ca="1" si="1522"/>
        <v>15.1</v>
      </c>
      <c r="H1998" s="40">
        <f t="shared" ca="1" si="1522"/>
        <v>15.2</v>
      </c>
      <c r="I1998" s="40">
        <f t="shared" ca="1" si="1522"/>
        <v>13.1</v>
      </c>
      <c r="J1998" s="40">
        <f t="shared" ca="1" si="1522"/>
        <v>14</v>
      </c>
      <c r="K1998" s="40">
        <f t="shared" ca="1" si="1522"/>
        <v>12.2</v>
      </c>
      <c r="L1998" s="40">
        <f t="shared" ca="1" si="1522"/>
        <v>17.899999999999999</v>
      </c>
      <c r="M1998" s="40">
        <f t="shared" ca="1" si="1522"/>
        <v>12.2</v>
      </c>
      <c r="N1998" s="40">
        <f t="shared" ca="1" si="1522"/>
        <v>20.100000000000001</v>
      </c>
      <c r="O1998" s="40">
        <f t="shared" ca="1" si="1522"/>
        <v>14</v>
      </c>
      <c r="P1998" s="40">
        <f t="shared" ca="1" si="1522"/>
        <v>12.7</v>
      </c>
      <c r="Q1998" s="40">
        <f t="shared" ca="1" si="1522"/>
        <v>17.899999999999999</v>
      </c>
      <c r="R1998" s="40">
        <f t="shared" ca="1" si="1522"/>
        <v>12.7</v>
      </c>
      <c r="S1998" s="40">
        <f t="shared" ca="1" si="1522"/>
        <v>14</v>
      </c>
      <c r="T1998" s="40">
        <f t="shared" ca="1" si="1522"/>
        <v>12.2</v>
      </c>
      <c r="U1998" s="40">
        <f t="shared" ca="1" si="1522"/>
        <v>12.8</v>
      </c>
      <c r="V1998" s="40">
        <f t="shared" ca="1" si="1522"/>
        <v>13.7</v>
      </c>
      <c r="W1998" s="40">
        <f t="shared" ca="1" si="1522"/>
        <v>11.7</v>
      </c>
      <c r="X1998" s="40">
        <f t="shared" ca="1" si="1522"/>
        <v>14</v>
      </c>
      <c r="Y1998" s="40">
        <f t="shared" ca="1" si="1522"/>
        <v>14</v>
      </c>
      <c r="AA1998" s="40">
        <f ca="1">MEDIAN(D1998:Y1998)</f>
        <v>14</v>
      </c>
    </row>
    <row r="1999" spans="2:27" x14ac:dyDescent="0.25">
      <c r="B1999" s="47"/>
    </row>
    <row r="2000" spans="2:27" x14ac:dyDescent="0.25">
      <c r="B2000" s="47">
        <f>B1997+1</f>
        <v>664</v>
      </c>
      <c r="C2000" s="49" t="s">
        <v>46</v>
      </c>
      <c r="D2000" s="21">
        <f ca="1">RANDBETWEEN(1,22)</f>
        <v>18</v>
      </c>
      <c r="E2000" s="21">
        <f t="shared" ref="E2000:Y2000" ca="1" si="1523">RANDBETWEEN(1,22)</f>
        <v>7</v>
      </c>
      <c r="F2000" s="21">
        <f t="shared" ca="1" si="1523"/>
        <v>14</v>
      </c>
      <c r="G2000" s="21">
        <f t="shared" ca="1" si="1523"/>
        <v>5</v>
      </c>
      <c r="H2000" s="21">
        <f t="shared" ca="1" si="1523"/>
        <v>16</v>
      </c>
      <c r="I2000" s="21">
        <f t="shared" ca="1" si="1523"/>
        <v>21</v>
      </c>
      <c r="J2000" s="21">
        <f t="shared" ca="1" si="1523"/>
        <v>18</v>
      </c>
      <c r="K2000" s="21">
        <f t="shared" ca="1" si="1523"/>
        <v>13</v>
      </c>
      <c r="L2000" s="21">
        <f t="shared" ca="1" si="1523"/>
        <v>10</v>
      </c>
      <c r="M2000" s="21">
        <f t="shared" ca="1" si="1523"/>
        <v>21</v>
      </c>
      <c r="N2000" s="21">
        <f t="shared" ca="1" si="1523"/>
        <v>20</v>
      </c>
      <c r="O2000" s="21">
        <f t="shared" ca="1" si="1523"/>
        <v>9</v>
      </c>
      <c r="P2000" s="21">
        <f t="shared" ca="1" si="1523"/>
        <v>18</v>
      </c>
      <c r="Q2000" s="21">
        <f t="shared" ca="1" si="1523"/>
        <v>18</v>
      </c>
      <c r="R2000" s="21">
        <f t="shared" ca="1" si="1523"/>
        <v>1</v>
      </c>
      <c r="S2000" s="21">
        <f t="shared" ca="1" si="1523"/>
        <v>13</v>
      </c>
      <c r="T2000" s="21">
        <f t="shared" ca="1" si="1523"/>
        <v>19</v>
      </c>
      <c r="U2000" s="21">
        <f t="shared" ca="1" si="1523"/>
        <v>9</v>
      </c>
      <c r="V2000" s="21">
        <f t="shared" ca="1" si="1523"/>
        <v>21</v>
      </c>
      <c r="W2000" s="21">
        <f t="shared" ca="1" si="1523"/>
        <v>22</v>
      </c>
      <c r="X2000" s="21">
        <f t="shared" ca="1" si="1523"/>
        <v>16</v>
      </c>
      <c r="Y2000" s="21">
        <f t="shared" ca="1" si="1523"/>
        <v>8</v>
      </c>
    </row>
    <row r="2001" spans="2:27" x14ac:dyDescent="0.25">
      <c r="B2001" s="47"/>
      <c r="C2001" s="49" t="s">
        <v>1</v>
      </c>
      <c r="D2001" s="40">
        <f ca="1">INDEX($D$6:$Y$6,MATCH(D2000,$D$5:$Y$5))</f>
        <v>12.8</v>
      </c>
      <c r="E2001" s="40">
        <f t="shared" ref="E2001:Y2001" ca="1" si="1524">INDEX($D$6:$Y$6,MATCH(E2000,$D$5:$Y$5))</f>
        <v>12.7</v>
      </c>
      <c r="F2001" s="40">
        <f t="shared" ca="1" si="1524"/>
        <v>11.2</v>
      </c>
      <c r="G2001" s="40">
        <f t="shared" ca="1" si="1524"/>
        <v>12.4</v>
      </c>
      <c r="H2001" s="40">
        <f t="shared" ca="1" si="1524"/>
        <v>14.1</v>
      </c>
      <c r="I2001" s="40">
        <f t="shared" ca="1" si="1524"/>
        <v>13.1</v>
      </c>
      <c r="J2001" s="40">
        <f t="shared" ca="1" si="1524"/>
        <v>12.8</v>
      </c>
      <c r="K2001" s="40">
        <f t="shared" ca="1" si="1524"/>
        <v>20.5</v>
      </c>
      <c r="L2001" s="40">
        <f t="shared" ca="1" si="1524"/>
        <v>14</v>
      </c>
      <c r="M2001" s="40">
        <f t="shared" ca="1" si="1524"/>
        <v>13.1</v>
      </c>
      <c r="N2001" s="40">
        <f t="shared" ca="1" si="1524"/>
        <v>11.7</v>
      </c>
      <c r="O2001" s="40">
        <f t="shared" ca="1" si="1524"/>
        <v>14</v>
      </c>
      <c r="P2001" s="40">
        <f t="shared" ca="1" si="1524"/>
        <v>12.8</v>
      </c>
      <c r="Q2001" s="40">
        <f t="shared" ca="1" si="1524"/>
        <v>12.8</v>
      </c>
      <c r="R2001" s="40">
        <f t="shared" ca="1" si="1524"/>
        <v>15.2</v>
      </c>
      <c r="S2001" s="40">
        <f t="shared" ca="1" si="1524"/>
        <v>20.5</v>
      </c>
      <c r="T2001" s="40">
        <f t="shared" ca="1" si="1524"/>
        <v>17.899999999999999</v>
      </c>
      <c r="U2001" s="40">
        <f t="shared" ca="1" si="1524"/>
        <v>14</v>
      </c>
      <c r="V2001" s="40">
        <f t="shared" ca="1" si="1524"/>
        <v>13.1</v>
      </c>
      <c r="W2001" s="40">
        <f t="shared" ca="1" si="1524"/>
        <v>13.5</v>
      </c>
      <c r="X2001" s="40">
        <f t="shared" ca="1" si="1524"/>
        <v>14.1</v>
      </c>
      <c r="Y2001" s="40">
        <f t="shared" ca="1" si="1524"/>
        <v>14.9</v>
      </c>
      <c r="AA2001" s="40">
        <f ca="1">MEDIAN(D2001:Y2001)</f>
        <v>13.3</v>
      </c>
    </row>
    <row r="2002" spans="2:27" x14ac:dyDescent="0.25">
      <c r="B2002" s="47"/>
    </row>
    <row r="2003" spans="2:27" x14ac:dyDescent="0.25">
      <c r="B2003" s="47">
        <f>B2000+1</f>
        <v>665</v>
      </c>
      <c r="C2003" s="49" t="s">
        <v>46</v>
      </c>
      <c r="D2003" s="21">
        <f ca="1">RANDBETWEEN(1,22)</f>
        <v>21</v>
      </c>
      <c r="E2003" s="21">
        <f t="shared" ref="E2003:Y2003" ca="1" si="1525">RANDBETWEEN(1,22)</f>
        <v>9</v>
      </c>
      <c r="F2003" s="21">
        <f t="shared" ca="1" si="1525"/>
        <v>2</v>
      </c>
      <c r="G2003" s="21">
        <f t="shared" ca="1" si="1525"/>
        <v>5</v>
      </c>
      <c r="H2003" s="21">
        <f t="shared" ca="1" si="1525"/>
        <v>17</v>
      </c>
      <c r="I2003" s="21">
        <f t="shared" ca="1" si="1525"/>
        <v>14</v>
      </c>
      <c r="J2003" s="21">
        <f t="shared" ca="1" si="1525"/>
        <v>1</v>
      </c>
      <c r="K2003" s="21">
        <f t="shared" ca="1" si="1525"/>
        <v>3</v>
      </c>
      <c r="L2003" s="21">
        <f t="shared" ca="1" si="1525"/>
        <v>2</v>
      </c>
      <c r="M2003" s="21">
        <f t="shared" ca="1" si="1525"/>
        <v>7</v>
      </c>
      <c r="N2003" s="21">
        <f t="shared" ca="1" si="1525"/>
        <v>6</v>
      </c>
      <c r="O2003" s="21">
        <f t="shared" ca="1" si="1525"/>
        <v>18</v>
      </c>
      <c r="P2003" s="21">
        <f t="shared" ca="1" si="1525"/>
        <v>18</v>
      </c>
      <c r="Q2003" s="21">
        <f t="shared" ca="1" si="1525"/>
        <v>15</v>
      </c>
      <c r="R2003" s="21">
        <f t="shared" ca="1" si="1525"/>
        <v>13</v>
      </c>
      <c r="S2003" s="21">
        <f t="shared" ca="1" si="1525"/>
        <v>16</v>
      </c>
      <c r="T2003" s="21">
        <f t="shared" ca="1" si="1525"/>
        <v>8</v>
      </c>
      <c r="U2003" s="21">
        <f t="shared" ca="1" si="1525"/>
        <v>15</v>
      </c>
      <c r="V2003" s="21">
        <f t="shared" ca="1" si="1525"/>
        <v>14</v>
      </c>
      <c r="W2003" s="21">
        <f t="shared" ca="1" si="1525"/>
        <v>10</v>
      </c>
      <c r="X2003" s="21">
        <f t="shared" ca="1" si="1525"/>
        <v>18</v>
      </c>
      <c r="Y2003" s="21">
        <f t="shared" ca="1" si="1525"/>
        <v>15</v>
      </c>
    </row>
    <row r="2004" spans="2:27" x14ac:dyDescent="0.25">
      <c r="B2004" s="47"/>
      <c r="C2004" s="49" t="s">
        <v>1</v>
      </c>
      <c r="D2004" s="40">
        <f ca="1">INDEX($D$6:$Y$6,MATCH(D2003,$D$5:$Y$5))</f>
        <v>13.1</v>
      </c>
      <c r="E2004" s="40">
        <f t="shared" ref="E2004:Y2004" ca="1" si="1526">INDEX($D$6:$Y$6,MATCH(E2003,$D$5:$Y$5))</f>
        <v>14</v>
      </c>
      <c r="F2004" s="40">
        <f t="shared" ca="1" si="1526"/>
        <v>14.2</v>
      </c>
      <c r="G2004" s="40">
        <f t="shared" ca="1" si="1526"/>
        <v>12.4</v>
      </c>
      <c r="H2004" s="40">
        <f t="shared" ca="1" si="1526"/>
        <v>12.7</v>
      </c>
      <c r="I2004" s="40">
        <f t="shared" ca="1" si="1526"/>
        <v>11.2</v>
      </c>
      <c r="J2004" s="40">
        <f t="shared" ca="1" si="1526"/>
        <v>15.2</v>
      </c>
      <c r="K2004" s="40">
        <f t="shared" ca="1" si="1526"/>
        <v>15.1</v>
      </c>
      <c r="L2004" s="40">
        <f t="shared" ca="1" si="1526"/>
        <v>14.2</v>
      </c>
      <c r="M2004" s="40">
        <f t="shared" ca="1" si="1526"/>
        <v>12.7</v>
      </c>
      <c r="N2004" s="40">
        <f t="shared" ca="1" si="1526"/>
        <v>12.2</v>
      </c>
      <c r="O2004" s="40">
        <f t="shared" ca="1" si="1526"/>
        <v>12.8</v>
      </c>
      <c r="P2004" s="40">
        <f t="shared" ca="1" si="1526"/>
        <v>12.8</v>
      </c>
      <c r="Q2004" s="40">
        <f t="shared" ca="1" si="1526"/>
        <v>13.7</v>
      </c>
      <c r="R2004" s="40">
        <f t="shared" ca="1" si="1526"/>
        <v>20.5</v>
      </c>
      <c r="S2004" s="40">
        <f t="shared" ca="1" si="1526"/>
        <v>14.1</v>
      </c>
      <c r="T2004" s="40">
        <f t="shared" ca="1" si="1526"/>
        <v>14.9</v>
      </c>
      <c r="U2004" s="40">
        <f t="shared" ca="1" si="1526"/>
        <v>13.7</v>
      </c>
      <c r="V2004" s="40">
        <f t="shared" ca="1" si="1526"/>
        <v>11.2</v>
      </c>
      <c r="W2004" s="40">
        <f t="shared" ca="1" si="1526"/>
        <v>14</v>
      </c>
      <c r="X2004" s="40">
        <f t="shared" ca="1" si="1526"/>
        <v>12.8</v>
      </c>
      <c r="Y2004" s="40">
        <f t="shared" ca="1" si="1526"/>
        <v>13.7</v>
      </c>
      <c r="AA2004" s="40">
        <f ca="1">MEDIAN(D2004:Y2004)</f>
        <v>13.7</v>
      </c>
    </row>
    <row r="2005" spans="2:27" x14ac:dyDescent="0.25">
      <c r="B2005" s="47"/>
    </row>
    <row r="2006" spans="2:27" x14ac:dyDescent="0.25">
      <c r="B2006" s="47">
        <f>B2003+1</f>
        <v>666</v>
      </c>
      <c r="C2006" s="49" t="s">
        <v>46</v>
      </c>
      <c r="D2006" s="21">
        <f ca="1">RANDBETWEEN(1,22)</f>
        <v>19</v>
      </c>
      <c r="E2006" s="21">
        <f t="shared" ref="E2006:Y2006" ca="1" si="1527">RANDBETWEEN(1,22)</f>
        <v>20</v>
      </c>
      <c r="F2006" s="21">
        <f t="shared" ca="1" si="1527"/>
        <v>3</v>
      </c>
      <c r="G2006" s="21">
        <f t="shared" ca="1" si="1527"/>
        <v>16</v>
      </c>
      <c r="H2006" s="21">
        <f t="shared" ca="1" si="1527"/>
        <v>18</v>
      </c>
      <c r="I2006" s="21">
        <f t="shared" ca="1" si="1527"/>
        <v>10</v>
      </c>
      <c r="J2006" s="21">
        <f t="shared" ca="1" si="1527"/>
        <v>9</v>
      </c>
      <c r="K2006" s="21">
        <f t="shared" ca="1" si="1527"/>
        <v>9</v>
      </c>
      <c r="L2006" s="21">
        <f t="shared" ca="1" si="1527"/>
        <v>15</v>
      </c>
      <c r="M2006" s="21">
        <f t="shared" ca="1" si="1527"/>
        <v>9</v>
      </c>
      <c r="N2006" s="21">
        <f t="shared" ca="1" si="1527"/>
        <v>17</v>
      </c>
      <c r="O2006" s="21">
        <f t="shared" ca="1" si="1527"/>
        <v>19</v>
      </c>
      <c r="P2006" s="21">
        <f t="shared" ca="1" si="1527"/>
        <v>10</v>
      </c>
      <c r="Q2006" s="21">
        <f t="shared" ca="1" si="1527"/>
        <v>4</v>
      </c>
      <c r="R2006" s="21">
        <f t="shared" ca="1" si="1527"/>
        <v>7</v>
      </c>
      <c r="S2006" s="21">
        <f t="shared" ca="1" si="1527"/>
        <v>1</v>
      </c>
      <c r="T2006" s="21">
        <f t="shared" ca="1" si="1527"/>
        <v>17</v>
      </c>
      <c r="U2006" s="21">
        <f t="shared" ca="1" si="1527"/>
        <v>21</v>
      </c>
      <c r="V2006" s="21">
        <f t="shared" ca="1" si="1527"/>
        <v>13</v>
      </c>
      <c r="W2006" s="21">
        <f t="shared" ca="1" si="1527"/>
        <v>22</v>
      </c>
      <c r="X2006" s="21">
        <f t="shared" ca="1" si="1527"/>
        <v>10</v>
      </c>
      <c r="Y2006" s="21">
        <f t="shared" ca="1" si="1527"/>
        <v>18</v>
      </c>
    </row>
    <row r="2007" spans="2:27" x14ac:dyDescent="0.25">
      <c r="B2007" s="47"/>
      <c r="C2007" s="49" t="s">
        <v>1</v>
      </c>
      <c r="D2007" s="40">
        <f ca="1">INDEX($D$6:$Y$6,MATCH(D2006,$D$5:$Y$5))</f>
        <v>17.899999999999999</v>
      </c>
      <c r="E2007" s="40">
        <f t="shared" ref="E2007:Y2007" ca="1" si="1528">INDEX($D$6:$Y$6,MATCH(E2006,$D$5:$Y$5))</f>
        <v>11.7</v>
      </c>
      <c r="F2007" s="40">
        <f t="shared" ca="1" si="1528"/>
        <v>15.1</v>
      </c>
      <c r="G2007" s="40">
        <f t="shared" ca="1" si="1528"/>
        <v>14.1</v>
      </c>
      <c r="H2007" s="40">
        <f t="shared" ca="1" si="1528"/>
        <v>12.8</v>
      </c>
      <c r="I2007" s="40">
        <f t="shared" ca="1" si="1528"/>
        <v>14</v>
      </c>
      <c r="J2007" s="40">
        <f t="shared" ca="1" si="1528"/>
        <v>14</v>
      </c>
      <c r="K2007" s="40">
        <f t="shared" ca="1" si="1528"/>
        <v>14</v>
      </c>
      <c r="L2007" s="40">
        <f t="shared" ca="1" si="1528"/>
        <v>13.7</v>
      </c>
      <c r="M2007" s="40">
        <f t="shared" ca="1" si="1528"/>
        <v>14</v>
      </c>
      <c r="N2007" s="40">
        <f t="shared" ca="1" si="1528"/>
        <v>12.7</v>
      </c>
      <c r="O2007" s="40">
        <f t="shared" ca="1" si="1528"/>
        <v>17.899999999999999</v>
      </c>
      <c r="P2007" s="40">
        <f t="shared" ca="1" si="1528"/>
        <v>14</v>
      </c>
      <c r="Q2007" s="40">
        <f t="shared" ca="1" si="1528"/>
        <v>15</v>
      </c>
      <c r="R2007" s="40">
        <f t="shared" ca="1" si="1528"/>
        <v>12.7</v>
      </c>
      <c r="S2007" s="40">
        <f t="shared" ca="1" si="1528"/>
        <v>15.2</v>
      </c>
      <c r="T2007" s="40">
        <f t="shared" ca="1" si="1528"/>
        <v>12.7</v>
      </c>
      <c r="U2007" s="40">
        <f t="shared" ca="1" si="1528"/>
        <v>13.1</v>
      </c>
      <c r="V2007" s="40">
        <f t="shared" ca="1" si="1528"/>
        <v>20.5</v>
      </c>
      <c r="W2007" s="40">
        <f t="shared" ca="1" si="1528"/>
        <v>13.5</v>
      </c>
      <c r="X2007" s="40">
        <f t="shared" ca="1" si="1528"/>
        <v>14</v>
      </c>
      <c r="Y2007" s="40">
        <f t="shared" ca="1" si="1528"/>
        <v>12.8</v>
      </c>
      <c r="AA2007" s="40">
        <f ca="1">MEDIAN(D2007:Y2007)</f>
        <v>14</v>
      </c>
    </row>
    <row r="2008" spans="2:27" x14ac:dyDescent="0.25">
      <c r="B2008" s="47"/>
    </row>
    <row r="2009" spans="2:27" x14ac:dyDescent="0.25">
      <c r="B2009" s="47">
        <f>B2006+1</f>
        <v>667</v>
      </c>
      <c r="C2009" s="49" t="s">
        <v>46</v>
      </c>
      <c r="D2009" s="21">
        <f ca="1">RANDBETWEEN(1,22)</f>
        <v>1</v>
      </c>
      <c r="E2009" s="21">
        <f t="shared" ref="E2009:Y2009" ca="1" si="1529">RANDBETWEEN(1,22)</f>
        <v>9</v>
      </c>
      <c r="F2009" s="21">
        <f t="shared" ca="1" si="1529"/>
        <v>14</v>
      </c>
      <c r="G2009" s="21">
        <f t="shared" ca="1" si="1529"/>
        <v>4</v>
      </c>
      <c r="H2009" s="21">
        <f t="shared" ca="1" si="1529"/>
        <v>12</v>
      </c>
      <c r="I2009" s="21">
        <f t="shared" ca="1" si="1529"/>
        <v>13</v>
      </c>
      <c r="J2009" s="21">
        <f t="shared" ca="1" si="1529"/>
        <v>19</v>
      </c>
      <c r="K2009" s="21">
        <f t="shared" ca="1" si="1529"/>
        <v>15</v>
      </c>
      <c r="L2009" s="21">
        <f t="shared" ca="1" si="1529"/>
        <v>3</v>
      </c>
      <c r="M2009" s="21">
        <f t="shared" ca="1" si="1529"/>
        <v>7</v>
      </c>
      <c r="N2009" s="21">
        <f t="shared" ca="1" si="1529"/>
        <v>16</v>
      </c>
      <c r="O2009" s="21">
        <f t="shared" ca="1" si="1529"/>
        <v>1</v>
      </c>
      <c r="P2009" s="21">
        <f t="shared" ca="1" si="1529"/>
        <v>8</v>
      </c>
      <c r="Q2009" s="21">
        <f t="shared" ca="1" si="1529"/>
        <v>6</v>
      </c>
      <c r="R2009" s="21">
        <f t="shared" ca="1" si="1529"/>
        <v>21</v>
      </c>
      <c r="S2009" s="21">
        <f t="shared" ca="1" si="1529"/>
        <v>6</v>
      </c>
      <c r="T2009" s="21">
        <f t="shared" ca="1" si="1529"/>
        <v>17</v>
      </c>
      <c r="U2009" s="21">
        <f t="shared" ca="1" si="1529"/>
        <v>5</v>
      </c>
      <c r="V2009" s="21">
        <f t="shared" ca="1" si="1529"/>
        <v>20</v>
      </c>
      <c r="W2009" s="21">
        <f t="shared" ca="1" si="1529"/>
        <v>11</v>
      </c>
      <c r="X2009" s="21">
        <f t="shared" ca="1" si="1529"/>
        <v>22</v>
      </c>
      <c r="Y2009" s="21">
        <f t="shared" ca="1" si="1529"/>
        <v>7</v>
      </c>
    </row>
    <row r="2010" spans="2:27" x14ac:dyDescent="0.25">
      <c r="B2010" s="47"/>
      <c r="C2010" s="49" t="s">
        <v>1</v>
      </c>
      <c r="D2010" s="40">
        <f ca="1">INDEX($D$6:$Y$6,MATCH(D2009,$D$5:$Y$5))</f>
        <v>15.2</v>
      </c>
      <c r="E2010" s="40">
        <f t="shared" ref="E2010:Y2010" ca="1" si="1530">INDEX($D$6:$Y$6,MATCH(E2009,$D$5:$Y$5))</f>
        <v>14</v>
      </c>
      <c r="F2010" s="40">
        <f t="shared" ca="1" si="1530"/>
        <v>11.2</v>
      </c>
      <c r="G2010" s="40">
        <f t="shared" ca="1" si="1530"/>
        <v>15</v>
      </c>
      <c r="H2010" s="40">
        <f t="shared" ca="1" si="1530"/>
        <v>20.100000000000001</v>
      </c>
      <c r="I2010" s="40">
        <f t="shared" ca="1" si="1530"/>
        <v>20.5</v>
      </c>
      <c r="J2010" s="40">
        <f t="shared" ca="1" si="1530"/>
        <v>17.899999999999999</v>
      </c>
      <c r="K2010" s="40">
        <f t="shared" ca="1" si="1530"/>
        <v>13.7</v>
      </c>
      <c r="L2010" s="40">
        <f t="shared" ca="1" si="1530"/>
        <v>15.1</v>
      </c>
      <c r="M2010" s="40">
        <f t="shared" ca="1" si="1530"/>
        <v>12.7</v>
      </c>
      <c r="N2010" s="40">
        <f t="shared" ca="1" si="1530"/>
        <v>14.1</v>
      </c>
      <c r="O2010" s="40">
        <f t="shared" ca="1" si="1530"/>
        <v>15.2</v>
      </c>
      <c r="P2010" s="40">
        <f t="shared" ca="1" si="1530"/>
        <v>14.9</v>
      </c>
      <c r="Q2010" s="40">
        <f t="shared" ca="1" si="1530"/>
        <v>12.2</v>
      </c>
      <c r="R2010" s="40">
        <f t="shared" ca="1" si="1530"/>
        <v>13.1</v>
      </c>
      <c r="S2010" s="40">
        <f t="shared" ca="1" si="1530"/>
        <v>12.2</v>
      </c>
      <c r="T2010" s="40">
        <f t="shared" ca="1" si="1530"/>
        <v>12.7</v>
      </c>
      <c r="U2010" s="40">
        <f t="shared" ca="1" si="1530"/>
        <v>12.4</v>
      </c>
      <c r="V2010" s="40">
        <f t="shared" ca="1" si="1530"/>
        <v>11.7</v>
      </c>
      <c r="W2010" s="40">
        <f t="shared" ca="1" si="1530"/>
        <v>14.4</v>
      </c>
      <c r="X2010" s="40">
        <f t="shared" ca="1" si="1530"/>
        <v>13.5</v>
      </c>
      <c r="Y2010" s="40">
        <f t="shared" ca="1" si="1530"/>
        <v>12.7</v>
      </c>
      <c r="AA2010" s="40">
        <f ca="1">MEDIAN(D2010:Y2010)</f>
        <v>13.85</v>
      </c>
    </row>
    <row r="2011" spans="2:27" x14ac:dyDescent="0.25">
      <c r="B2011" s="47"/>
    </row>
    <row r="2012" spans="2:27" x14ac:dyDescent="0.25">
      <c r="B2012" s="47">
        <f>B2009+1</f>
        <v>668</v>
      </c>
      <c r="C2012" s="49" t="s">
        <v>46</v>
      </c>
      <c r="D2012" s="21">
        <f ca="1">RANDBETWEEN(1,22)</f>
        <v>7</v>
      </c>
      <c r="E2012" s="21">
        <f t="shared" ref="E2012:Y2012" ca="1" si="1531">RANDBETWEEN(1,22)</f>
        <v>12</v>
      </c>
      <c r="F2012" s="21">
        <f t="shared" ca="1" si="1531"/>
        <v>12</v>
      </c>
      <c r="G2012" s="21">
        <f t="shared" ca="1" si="1531"/>
        <v>4</v>
      </c>
      <c r="H2012" s="21">
        <f t="shared" ca="1" si="1531"/>
        <v>11</v>
      </c>
      <c r="I2012" s="21">
        <f t="shared" ca="1" si="1531"/>
        <v>12</v>
      </c>
      <c r="J2012" s="21">
        <f t="shared" ca="1" si="1531"/>
        <v>21</v>
      </c>
      <c r="K2012" s="21">
        <f t="shared" ca="1" si="1531"/>
        <v>18</v>
      </c>
      <c r="L2012" s="21">
        <f t="shared" ca="1" si="1531"/>
        <v>18</v>
      </c>
      <c r="M2012" s="21">
        <f t="shared" ca="1" si="1531"/>
        <v>17</v>
      </c>
      <c r="N2012" s="21">
        <f t="shared" ca="1" si="1531"/>
        <v>22</v>
      </c>
      <c r="O2012" s="21">
        <f t="shared" ca="1" si="1531"/>
        <v>14</v>
      </c>
      <c r="P2012" s="21">
        <f t="shared" ca="1" si="1531"/>
        <v>1</v>
      </c>
      <c r="Q2012" s="21">
        <f t="shared" ca="1" si="1531"/>
        <v>22</v>
      </c>
      <c r="R2012" s="21">
        <f t="shared" ca="1" si="1531"/>
        <v>21</v>
      </c>
      <c r="S2012" s="21">
        <f t="shared" ca="1" si="1531"/>
        <v>19</v>
      </c>
      <c r="T2012" s="21">
        <f t="shared" ca="1" si="1531"/>
        <v>5</v>
      </c>
      <c r="U2012" s="21">
        <f t="shared" ca="1" si="1531"/>
        <v>2</v>
      </c>
      <c r="V2012" s="21">
        <f t="shared" ca="1" si="1531"/>
        <v>22</v>
      </c>
      <c r="W2012" s="21">
        <f t="shared" ca="1" si="1531"/>
        <v>14</v>
      </c>
      <c r="X2012" s="21">
        <f t="shared" ca="1" si="1531"/>
        <v>6</v>
      </c>
      <c r="Y2012" s="21">
        <f t="shared" ca="1" si="1531"/>
        <v>19</v>
      </c>
    </row>
    <row r="2013" spans="2:27" x14ac:dyDescent="0.25">
      <c r="B2013" s="47"/>
      <c r="C2013" s="49" t="s">
        <v>1</v>
      </c>
      <c r="D2013" s="40">
        <f ca="1">INDEX($D$6:$Y$6,MATCH(D2012,$D$5:$Y$5))</f>
        <v>12.7</v>
      </c>
      <c r="E2013" s="40">
        <f t="shared" ref="E2013:Y2013" ca="1" si="1532">INDEX($D$6:$Y$6,MATCH(E2012,$D$5:$Y$5))</f>
        <v>20.100000000000001</v>
      </c>
      <c r="F2013" s="40">
        <f t="shared" ca="1" si="1532"/>
        <v>20.100000000000001</v>
      </c>
      <c r="G2013" s="40">
        <f t="shared" ca="1" si="1532"/>
        <v>15</v>
      </c>
      <c r="H2013" s="40">
        <f t="shared" ca="1" si="1532"/>
        <v>14.4</v>
      </c>
      <c r="I2013" s="40">
        <f t="shared" ca="1" si="1532"/>
        <v>20.100000000000001</v>
      </c>
      <c r="J2013" s="40">
        <f t="shared" ca="1" si="1532"/>
        <v>13.1</v>
      </c>
      <c r="K2013" s="40">
        <f t="shared" ca="1" si="1532"/>
        <v>12.8</v>
      </c>
      <c r="L2013" s="40">
        <f t="shared" ca="1" si="1532"/>
        <v>12.8</v>
      </c>
      <c r="M2013" s="40">
        <f t="shared" ca="1" si="1532"/>
        <v>12.7</v>
      </c>
      <c r="N2013" s="40">
        <f t="shared" ca="1" si="1532"/>
        <v>13.5</v>
      </c>
      <c r="O2013" s="40">
        <f t="shared" ca="1" si="1532"/>
        <v>11.2</v>
      </c>
      <c r="P2013" s="40">
        <f t="shared" ca="1" si="1532"/>
        <v>15.2</v>
      </c>
      <c r="Q2013" s="40">
        <f t="shared" ca="1" si="1532"/>
        <v>13.5</v>
      </c>
      <c r="R2013" s="40">
        <f t="shared" ca="1" si="1532"/>
        <v>13.1</v>
      </c>
      <c r="S2013" s="40">
        <f t="shared" ca="1" si="1532"/>
        <v>17.899999999999999</v>
      </c>
      <c r="T2013" s="40">
        <f t="shared" ca="1" si="1532"/>
        <v>12.4</v>
      </c>
      <c r="U2013" s="40">
        <f t="shared" ca="1" si="1532"/>
        <v>14.2</v>
      </c>
      <c r="V2013" s="40">
        <f t="shared" ca="1" si="1532"/>
        <v>13.5</v>
      </c>
      <c r="W2013" s="40">
        <f t="shared" ca="1" si="1532"/>
        <v>11.2</v>
      </c>
      <c r="X2013" s="40">
        <f t="shared" ca="1" si="1532"/>
        <v>12.2</v>
      </c>
      <c r="Y2013" s="40">
        <f t="shared" ca="1" si="1532"/>
        <v>17.899999999999999</v>
      </c>
      <c r="AA2013" s="40">
        <f ca="1">MEDIAN(D2013:Y2013)</f>
        <v>13.5</v>
      </c>
    </row>
    <row r="2014" spans="2:27" x14ac:dyDescent="0.25">
      <c r="B2014" s="47"/>
    </row>
    <row r="2015" spans="2:27" x14ac:dyDescent="0.25">
      <c r="B2015" s="47">
        <f>B2012+1</f>
        <v>669</v>
      </c>
      <c r="C2015" s="49" t="s">
        <v>46</v>
      </c>
      <c r="D2015" s="21">
        <f ca="1">RANDBETWEEN(1,22)</f>
        <v>9</v>
      </c>
      <c r="E2015" s="21">
        <f t="shared" ref="E2015:Y2015" ca="1" si="1533">RANDBETWEEN(1,22)</f>
        <v>1</v>
      </c>
      <c r="F2015" s="21">
        <f t="shared" ca="1" si="1533"/>
        <v>8</v>
      </c>
      <c r="G2015" s="21">
        <f t="shared" ca="1" si="1533"/>
        <v>4</v>
      </c>
      <c r="H2015" s="21">
        <f t="shared" ca="1" si="1533"/>
        <v>21</v>
      </c>
      <c r="I2015" s="21">
        <f t="shared" ca="1" si="1533"/>
        <v>20</v>
      </c>
      <c r="J2015" s="21">
        <f t="shared" ca="1" si="1533"/>
        <v>22</v>
      </c>
      <c r="K2015" s="21">
        <f t="shared" ca="1" si="1533"/>
        <v>9</v>
      </c>
      <c r="L2015" s="21">
        <f t="shared" ca="1" si="1533"/>
        <v>15</v>
      </c>
      <c r="M2015" s="21">
        <f t="shared" ca="1" si="1533"/>
        <v>12</v>
      </c>
      <c r="N2015" s="21">
        <f t="shared" ca="1" si="1533"/>
        <v>6</v>
      </c>
      <c r="O2015" s="21">
        <f t="shared" ca="1" si="1533"/>
        <v>2</v>
      </c>
      <c r="P2015" s="21">
        <f t="shared" ca="1" si="1533"/>
        <v>14</v>
      </c>
      <c r="Q2015" s="21">
        <f t="shared" ca="1" si="1533"/>
        <v>21</v>
      </c>
      <c r="R2015" s="21">
        <f t="shared" ca="1" si="1533"/>
        <v>6</v>
      </c>
      <c r="S2015" s="21">
        <f t="shared" ca="1" si="1533"/>
        <v>4</v>
      </c>
      <c r="T2015" s="21">
        <f t="shared" ca="1" si="1533"/>
        <v>4</v>
      </c>
      <c r="U2015" s="21">
        <f t="shared" ca="1" si="1533"/>
        <v>22</v>
      </c>
      <c r="V2015" s="21">
        <f t="shared" ca="1" si="1533"/>
        <v>15</v>
      </c>
      <c r="W2015" s="21">
        <f t="shared" ca="1" si="1533"/>
        <v>2</v>
      </c>
      <c r="X2015" s="21">
        <f t="shared" ca="1" si="1533"/>
        <v>18</v>
      </c>
      <c r="Y2015" s="21">
        <f t="shared" ca="1" si="1533"/>
        <v>1</v>
      </c>
    </row>
    <row r="2016" spans="2:27" x14ac:dyDescent="0.25">
      <c r="B2016" s="47"/>
      <c r="C2016" s="49" t="s">
        <v>1</v>
      </c>
      <c r="D2016" s="40">
        <f ca="1">INDEX($D$6:$Y$6,MATCH(D2015,$D$5:$Y$5))</f>
        <v>14</v>
      </c>
      <c r="E2016" s="40">
        <f t="shared" ref="E2016:Y2016" ca="1" si="1534">INDEX($D$6:$Y$6,MATCH(E2015,$D$5:$Y$5))</f>
        <v>15.2</v>
      </c>
      <c r="F2016" s="40">
        <f t="shared" ca="1" si="1534"/>
        <v>14.9</v>
      </c>
      <c r="G2016" s="40">
        <f t="shared" ca="1" si="1534"/>
        <v>15</v>
      </c>
      <c r="H2016" s="40">
        <f t="shared" ca="1" si="1534"/>
        <v>13.1</v>
      </c>
      <c r="I2016" s="40">
        <f t="shared" ca="1" si="1534"/>
        <v>11.7</v>
      </c>
      <c r="J2016" s="40">
        <f t="shared" ca="1" si="1534"/>
        <v>13.5</v>
      </c>
      <c r="K2016" s="40">
        <f t="shared" ca="1" si="1534"/>
        <v>14</v>
      </c>
      <c r="L2016" s="40">
        <f t="shared" ca="1" si="1534"/>
        <v>13.7</v>
      </c>
      <c r="M2016" s="40">
        <f t="shared" ca="1" si="1534"/>
        <v>20.100000000000001</v>
      </c>
      <c r="N2016" s="40">
        <f t="shared" ca="1" si="1534"/>
        <v>12.2</v>
      </c>
      <c r="O2016" s="40">
        <f t="shared" ca="1" si="1534"/>
        <v>14.2</v>
      </c>
      <c r="P2016" s="40">
        <f t="shared" ca="1" si="1534"/>
        <v>11.2</v>
      </c>
      <c r="Q2016" s="40">
        <f t="shared" ca="1" si="1534"/>
        <v>13.1</v>
      </c>
      <c r="R2016" s="40">
        <f t="shared" ca="1" si="1534"/>
        <v>12.2</v>
      </c>
      <c r="S2016" s="40">
        <f t="shared" ca="1" si="1534"/>
        <v>15</v>
      </c>
      <c r="T2016" s="40">
        <f t="shared" ca="1" si="1534"/>
        <v>15</v>
      </c>
      <c r="U2016" s="40">
        <f t="shared" ca="1" si="1534"/>
        <v>13.5</v>
      </c>
      <c r="V2016" s="40">
        <f t="shared" ca="1" si="1534"/>
        <v>13.7</v>
      </c>
      <c r="W2016" s="40">
        <f t="shared" ca="1" si="1534"/>
        <v>14.2</v>
      </c>
      <c r="X2016" s="40">
        <f t="shared" ca="1" si="1534"/>
        <v>12.8</v>
      </c>
      <c r="Y2016" s="40">
        <f t="shared" ca="1" si="1534"/>
        <v>15.2</v>
      </c>
      <c r="AA2016" s="40">
        <f ca="1">MEDIAN(D2016:Y2016)</f>
        <v>13.85</v>
      </c>
    </row>
    <row r="2017" spans="2:27" x14ac:dyDescent="0.25">
      <c r="B2017" s="47"/>
    </row>
    <row r="2018" spans="2:27" x14ac:dyDescent="0.25">
      <c r="B2018" s="47">
        <f>B2015+1</f>
        <v>670</v>
      </c>
      <c r="C2018" s="49" t="s">
        <v>46</v>
      </c>
      <c r="D2018" s="21">
        <f ca="1">RANDBETWEEN(1,22)</f>
        <v>15</v>
      </c>
      <c r="E2018" s="21">
        <f t="shared" ref="E2018:Y2018" ca="1" si="1535">RANDBETWEEN(1,22)</f>
        <v>16</v>
      </c>
      <c r="F2018" s="21">
        <f t="shared" ca="1" si="1535"/>
        <v>6</v>
      </c>
      <c r="G2018" s="21">
        <f t="shared" ca="1" si="1535"/>
        <v>6</v>
      </c>
      <c r="H2018" s="21">
        <f t="shared" ca="1" si="1535"/>
        <v>22</v>
      </c>
      <c r="I2018" s="21">
        <f t="shared" ca="1" si="1535"/>
        <v>2</v>
      </c>
      <c r="J2018" s="21">
        <f t="shared" ca="1" si="1535"/>
        <v>18</v>
      </c>
      <c r="K2018" s="21">
        <f t="shared" ca="1" si="1535"/>
        <v>13</v>
      </c>
      <c r="L2018" s="21">
        <f t="shared" ca="1" si="1535"/>
        <v>8</v>
      </c>
      <c r="M2018" s="21">
        <f t="shared" ca="1" si="1535"/>
        <v>4</v>
      </c>
      <c r="N2018" s="21">
        <f t="shared" ca="1" si="1535"/>
        <v>4</v>
      </c>
      <c r="O2018" s="21">
        <f t="shared" ca="1" si="1535"/>
        <v>1</v>
      </c>
      <c r="P2018" s="21">
        <f t="shared" ca="1" si="1535"/>
        <v>6</v>
      </c>
      <c r="Q2018" s="21">
        <f t="shared" ca="1" si="1535"/>
        <v>21</v>
      </c>
      <c r="R2018" s="21">
        <f t="shared" ca="1" si="1535"/>
        <v>10</v>
      </c>
      <c r="S2018" s="21">
        <f t="shared" ca="1" si="1535"/>
        <v>15</v>
      </c>
      <c r="T2018" s="21">
        <f t="shared" ca="1" si="1535"/>
        <v>7</v>
      </c>
      <c r="U2018" s="21">
        <f t="shared" ca="1" si="1535"/>
        <v>3</v>
      </c>
      <c r="V2018" s="21">
        <f t="shared" ca="1" si="1535"/>
        <v>11</v>
      </c>
      <c r="W2018" s="21">
        <f t="shared" ca="1" si="1535"/>
        <v>17</v>
      </c>
      <c r="X2018" s="21">
        <f t="shared" ca="1" si="1535"/>
        <v>13</v>
      </c>
      <c r="Y2018" s="21">
        <f t="shared" ca="1" si="1535"/>
        <v>16</v>
      </c>
    </row>
    <row r="2019" spans="2:27" x14ac:dyDescent="0.25">
      <c r="B2019" s="47"/>
      <c r="C2019" s="49" t="s">
        <v>1</v>
      </c>
      <c r="D2019" s="40">
        <f ca="1">INDEX($D$6:$Y$6,MATCH(D2018,$D$5:$Y$5))</f>
        <v>13.7</v>
      </c>
      <c r="E2019" s="40">
        <f t="shared" ref="E2019:Y2019" ca="1" si="1536">INDEX($D$6:$Y$6,MATCH(E2018,$D$5:$Y$5))</f>
        <v>14.1</v>
      </c>
      <c r="F2019" s="40">
        <f t="shared" ca="1" si="1536"/>
        <v>12.2</v>
      </c>
      <c r="G2019" s="40">
        <f t="shared" ca="1" si="1536"/>
        <v>12.2</v>
      </c>
      <c r="H2019" s="40">
        <f t="shared" ca="1" si="1536"/>
        <v>13.5</v>
      </c>
      <c r="I2019" s="40">
        <f t="shared" ca="1" si="1536"/>
        <v>14.2</v>
      </c>
      <c r="J2019" s="40">
        <f t="shared" ca="1" si="1536"/>
        <v>12.8</v>
      </c>
      <c r="K2019" s="40">
        <f t="shared" ca="1" si="1536"/>
        <v>20.5</v>
      </c>
      <c r="L2019" s="40">
        <f t="shared" ca="1" si="1536"/>
        <v>14.9</v>
      </c>
      <c r="M2019" s="40">
        <f t="shared" ca="1" si="1536"/>
        <v>15</v>
      </c>
      <c r="N2019" s="40">
        <f t="shared" ca="1" si="1536"/>
        <v>15</v>
      </c>
      <c r="O2019" s="40">
        <f t="shared" ca="1" si="1536"/>
        <v>15.2</v>
      </c>
      <c r="P2019" s="40">
        <f t="shared" ca="1" si="1536"/>
        <v>12.2</v>
      </c>
      <c r="Q2019" s="40">
        <f t="shared" ca="1" si="1536"/>
        <v>13.1</v>
      </c>
      <c r="R2019" s="40">
        <f t="shared" ca="1" si="1536"/>
        <v>14</v>
      </c>
      <c r="S2019" s="40">
        <f t="shared" ca="1" si="1536"/>
        <v>13.7</v>
      </c>
      <c r="T2019" s="40">
        <f t="shared" ca="1" si="1536"/>
        <v>12.7</v>
      </c>
      <c r="U2019" s="40">
        <f t="shared" ca="1" si="1536"/>
        <v>15.1</v>
      </c>
      <c r="V2019" s="40">
        <f t="shared" ca="1" si="1536"/>
        <v>14.4</v>
      </c>
      <c r="W2019" s="40">
        <f t="shared" ca="1" si="1536"/>
        <v>12.7</v>
      </c>
      <c r="X2019" s="40">
        <f t="shared" ca="1" si="1536"/>
        <v>20.5</v>
      </c>
      <c r="Y2019" s="40">
        <f t="shared" ca="1" si="1536"/>
        <v>14.1</v>
      </c>
      <c r="AA2019" s="40">
        <f ca="1">MEDIAN(D2019:Y2019)</f>
        <v>14.05</v>
      </c>
    </row>
    <row r="2020" spans="2:27" x14ac:dyDescent="0.25">
      <c r="B2020" s="47"/>
    </row>
    <row r="2021" spans="2:27" x14ac:dyDescent="0.25">
      <c r="B2021" s="47">
        <f>B2018+1</f>
        <v>671</v>
      </c>
      <c r="C2021" s="49" t="s">
        <v>46</v>
      </c>
      <c r="D2021" s="21">
        <f ca="1">RANDBETWEEN(1,22)</f>
        <v>1</v>
      </c>
      <c r="E2021" s="21">
        <f t="shared" ref="E2021:Y2021" ca="1" si="1537">RANDBETWEEN(1,22)</f>
        <v>13</v>
      </c>
      <c r="F2021" s="21">
        <f t="shared" ca="1" si="1537"/>
        <v>22</v>
      </c>
      <c r="G2021" s="21">
        <f t="shared" ca="1" si="1537"/>
        <v>10</v>
      </c>
      <c r="H2021" s="21">
        <f t="shared" ca="1" si="1537"/>
        <v>2</v>
      </c>
      <c r="I2021" s="21">
        <f t="shared" ca="1" si="1537"/>
        <v>21</v>
      </c>
      <c r="J2021" s="21">
        <f t="shared" ca="1" si="1537"/>
        <v>7</v>
      </c>
      <c r="K2021" s="21">
        <f t="shared" ca="1" si="1537"/>
        <v>17</v>
      </c>
      <c r="L2021" s="21">
        <f t="shared" ca="1" si="1537"/>
        <v>1</v>
      </c>
      <c r="M2021" s="21">
        <f t="shared" ca="1" si="1537"/>
        <v>8</v>
      </c>
      <c r="N2021" s="21">
        <f t="shared" ca="1" si="1537"/>
        <v>13</v>
      </c>
      <c r="O2021" s="21">
        <f t="shared" ca="1" si="1537"/>
        <v>7</v>
      </c>
      <c r="P2021" s="21">
        <f t="shared" ca="1" si="1537"/>
        <v>18</v>
      </c>
      <c r="Q2021" s="21">
        <f t="shared" ca="1" si="1537"/>
        <v>6</v>
      </c>
      <c r="R2021" s="21">
        <f t="shared" ca="1" si="1537"/>
        <v>4</v>
      </c>
      <c r="S2021" s="21">
        <f t="shared" ca="1" si="1537"/>
        <v>8</v>
      </c>
      <c r="T2021" s="21">
        <f t="shared" ca="1" si="1537"/>
        <v>15</v>
      </c>
      <c r="U2021" s="21">
        <f t="shared" ca="1" si="1537"/>
        <v>16</v>
      </c>
      <c r="V2021" s="21">
        <f t="shared" ca="1" si="1537"/>
        <v>9</v>
      </c>
      <c r="W2021" s="21">
        <f t="shared" ca="1" si="1537"/>
        <v>5</v>
      </c>
      <c r="X2021" s="21">
        <f t="shared" ca="1" si="1537"/>
        <v>14</v>
      </c>
      <c r="Y2021" s="21">
        <f t="shared" ca="1" si="1537"/>
        <v>14</v>
      </c>
    </row>
    <row r="2022" spans="2:27" x14ac:dyDescent="0.25">
      <c r="B2022" s="47"/>
      <c r="C2022" s="49" t="s">
        <v>1</v>
      </c>
      <c r="D2022" s="40">
        <f ca="1">INDEX($D$6:$Y$6,MATCH(D2021,$D$5:$Y$5))</f>
        <v>15.2</v>
      </c>
      <c r="E2022" s="40">
        <f t="shared" ref="E2022:Y2022" ca="1" si="1538">INDEX($D$6:$Y$6,MATCH(E2021,$D$5:$Y$5))</f>
        <v>20.5</v>
      </c>
      <c r="F2022" s="40">
        <f t="shared" ca="1" si="1538"/>
        <v>13.5</v>
      </c>
      <c r="G2022" s="40">
        <f t="shared" ca="1" si="1538"/>
        <v>14</v>
      </c>
      <c r="H2022" s="40">
        <f t="shared" ca="1" si="1538"/>
        <v>14.2</v>
      </c>
      <c r="I2022" s="40">
        <f t="shared" ca="1" si="1538"/>
        <v>13.1</v>
      </c>
      <c r="J2022" s="40">
        <f t="shared" ca="1" si="1538"/>
        <v>12.7</v>
      </c>
      <c r="K2022" s="40">
        <f t="shared" ca="1" si="1538"/>
        <v>12.7</v>
      </c>
      <c r="L2022" s="40">
        <f t="shared" ca="1" si="1538"/>
        <v>15.2</v>
      </c>
      <c r="M2022" s="40">
        <f t="shared" ca="1" si="1538"/>
        <v>14.9</v>
      </c>
      <c r="N2022" s="40">
        <f t="shared" ca="1" si="1538"/>
        <v>20.5</v>
      </c>
      <c r="O2022" s="40">
        <f t="shared" ca="1" si="1538"/>
        <v>12.7</v>
      </c>
      <c r="P2022" s="40">
        <f t="shared" ca="1" si="1538"/>
        <v>12.8</v>
      </c>
      <c r="Q2022" s="40">
        <f t="shared" ca="1" si="1538"/>
        <v>12.2</v>
      </c>
      <c r="R2022" s="40">
        <f t="shared" ca="1" si="1538"/>
        <v>15</v>
      </c>
      <c r="S2022" s="40">
        <f t="shared" ca="1" si="1538"/>
        <v>14.9</v>
      </c>
      <c r="T2022" s="40">
        <f t="shared" ca="1" si="1538"/>
        <v>13.7</v>
      </c>
      <c r="U2022" s="40">
        <f t="shared" ca="1" si="1538"/>
        <v>14.1</v>
      </c>
      <c r="V2022" s="40">
        <f t="shared" ca="1" si="1538"/>
        <v>14</v>
      </c>
      <c r="W2022" s="40">
        <f t="shared" ca="1" si="1538"/>
        <v>12.4</v>
      </c>
      <c r="X2022" s="40">
        <f t="shared" ca="1" si="1538"/>
        <v>11.2</v>
      </c>
      <c r="Y2022" s="40">
        <f t="shared" ca="1" si="1538"/>
        <v>11.2</v>
      </c>
      <c r="AA2022" s="40">
        <f ca="1">MEDIAN(D2022:Y2022)</f>
        <v>13.85</v>
      </c>
    </row>
    <row r="2023" spans="2:27" x14ac:dyDescent="0.25">
      <c r="B2023" s="47"/>
    </row>
    <row r="2024" spans="2:27" x14ac:dyDescent="0.25">
      <c r="B2024" s="47">
        <f>B2021+1</f>
        <v>672</v>
      </c>
      <c r="C2024" s="49" t="s">
        <v>46</v>
      </c>
      <c r="D2024" s="21">
        <f ca="1">RANDBETWEEN(1,22)</f>
        <v>1</v>
      </c>
      <c r="E2024" s="21">
        <f t="shared" ref="E2024:Y2024" ca="1" si="1539">RANDBETWEEN(1,22)</f>
        <v>13</v>
      </c>
      <c r="F2024" s="21">
        <f t="shared" ca="1" si="1539"/>
        <v>22</v>
      </c>
      <c r="G2024" s="21">
        <f t="shared" ca="1" si="1539"/>
        <v>8</v>
      </c>
      <c r="H2024" s="21">
        <f t="shared" ca="1" si="1539"/>
        <v>22</v>
      </c>
      <c r="I2024" s="21">
        <f t="shared" ca="1" si="1539"/>
        <v>16</v>
      </c>
      <c r="J2024" s="21">
        <f t="shared" ca="1" si="1539"/>
        <v>3</v>
      </c>
      <c r="K2024" s="21">
        <f t="shared" ca="1" si="1539"/>
        <v>12</v>
      </c>
      <c r="L2024" s="21">
        <f t="shared" ca="1" si="1539"/>
        <v>22</v>
      </c>
      <c r="M2024" s="21">
        <f t="shared" ca="1" si="1539"/>
        <v>13</v>
      </c>
      <c r="N2024" s="21">
        <f t="shared" ca="1" si="1539"/>
        <v>8</v>
      </c>
      <c r="O2024" s="21">
        <f t="shared" ca="1" si="1539"/>
        <v>21</v>
      </c>
      <c r="P2024" s="21">
        <f t="shared" ca="1" si="1539"/>
        <v>3</v>
      </c>
      <c r="Q2024" s="21">
        <f t="shared" ca="1" si="1539"/>
        <v>12</v>
      </c>
      <c r="R2024" s="21">
        <f t="shared" ca="1" si="1539"/>
        <v>6</v>
      </c>
      <c r="S2024" s="21">
        <f t="shared" ca="1" si="1539"/>
        <v>6</v>
      </c>
      <c r="T2024" s="21">
        <f t="shared" ca="1" si="1539"/>
        <v>9</v>
      </c>
      <c r="U2024" s="21">
        <f t="shared" ca="1" si="1539"/>
        <v>11</v>
      </c>
      <c r="V2024" s="21">
        <f t="shared" ca="1" si="1539"/>
        <v>2</v>
      </c>
      <c r="W2024" s="21">
        <f t="shared" ca="1" si="1539"/>
        <v>15</v>
      </c>
      <c r="X2024" s="21">
        <f t="shared" ca="1" si="1539"/>
        <v>7</v>
      </c>
      <c r="Y2024" s="21">
        <f t="shared" ca="1" si="1539"/>
        <v>21</v>
      </c>
    </row>
    <row r="2025" spans="2:27" x14ac:dyDescent="0.25">
      <c r="B2025" s="47"/>
      <c r="C2025" s="49" t="s">
        <v>1</v>
      </c>
      <c r="D2025" s="40">
        <f ca="1">INDEX($D$6:$Y$6,MATCH(D2024,$D$5:$Y$5))</f>
        <v>15.2</v>
      </c>
      <c r="E2025" s="40">
        <f t="shared" ref="E2025:Y2025" ca="1" si="1540">INDEX($D$6:$Y$6,MATCH(E2024,$D$5:$Y$5))</f>
        <v>20.5</v>
      </c>
      <c r="F2025" s="40">
        <f t="shared" ca="1" si="1540"/>
        <v>13.5</v>
      </c>
      <c r="G2025" s="40">
        <f t="shared" ca="1" si="1540"/>
        <v>14.9</v>
      </c>
      <c r="H2025" s="40">
        <f t="shared" ca="1" si="1540"/>
        <v>13.5</v>
      </c>
      <c r="I2025" s="40">
        <f t="shared" ca="1" si="1540"/>
        <v>14.1</v>
      </c>
      <c r="J2025" s="40">
        <f t="shared" ca="1" si="1540"/>
        <v>15.1</v>
      </c>
      <c r="K2025" s="40">
        <f t="shared" ca="1" si="1540"/>
        <v>20.100000000000001</v>
      </c>
      <c r="L2025" s="40">
        <f t="shared" ca="1" si="1540"/>
        <v>13.5</v>
      </c>
      <c r="M2025" s="40">
        <f t="shared" ca="1" si="1540"/>
        <v>20.5</v>
      </c>
      <c r="N2025" s="40">
        <f t="shared" ca="1" si="1540"/>
        <v>14.9</v>
      </c>
      <c r="O2025" s="40">
        <f t="shared" ca="1" si="1540"/>
        <v>13.1</v>
      </c>
      <c r="P2025" s="40">
        <f t="shared" ca="1" si="1540"/>
        <v>15.1</v>
      </c>
      <c r="Q2025" s="40">
        <f t="shared" ca="1" si="1540"/>
        <v>20.100000000000001</v>
      </c>
      <c r="R2025" s="40">
        <f t="shared" ca="1" si="1540"/>
        <v>12.2</v>
      </c>
      <c r="S2025" s="40">
        <f t="shared" ca="1" si="1540"/>
        <v>12.2</v>
      </c>
      <c r="T2025" s="40">
        <f t="shared" ca="1" si="1540"/>
        <v>14</v>
      </c>
      <c r="U2025" s="40">
        <f t="shared" ca="1" si="1540"/>
        <v>14.4</v>
      </c>
      <c r="V2025" s="40">
        <f t="shared" ca="1" si="1540"/>
        <v>14.2</v>
      </c>
      <c r="W2025" s="40">
        <f t="shared" ca="1" si="1540"/>
        <v>13.7</v>
      </c>
      <c r="X2025" s="40">
        <f t="shared" ca="1" si="1540"/>
        <v>12.7</v>
      </c>
      <c r="Y2025" s="40">
        <f t="shared" ca="1" si="1540"/>
        <v>13.1</v>
      </c>
      <c r="AA2025" s="40">
        <f ca="1">MEDIAN(D2025:Y2025)</f>
        <v>14.149999999999999</v>
      </c>
    </row>
    <row r="2026" spans="2:27" x14ac:dyDescent="0.25">
      <c r="B2026" s="47"/>
    </row>
    <row r="2027" spans="2:27" x14ac:dyDescent="0.25">
      <c r="B2027" s="47">
        <f>B2024+1</f>
        <v>673</v>
      </c>
      <c r="C2027" s="49" t="s">
        <v>46</v>
      </c>
      <c r="D2027" s="21">
        <f ca="1">RANDBETWEEN(1,22)</f>
        <v>5</v>
      </c>
      <c r="E2027" s="21">
        <f t="shared" ref="E2027:Y2027" ca="1" si="1541">RANDBETWEEN(1,22)</f>
        <v>15</v>
      </c>
      <c r="F2027" s="21">
        <f t="shared" ca="1" si="1541"/>
        <v>4</v>
      </c>
      <c r="G2027" s="21">
        <f t="shared" ca="1" si="1541"/>
        <v>1</v>
      </c>
      <c r="H2027" s="21">
        <f t="shared" ca="1" si="1541"/>
        <v>18</v>
      </c>
      <c r="I2027" s="21">
        <f t="shared" ca="1" si="1541"/>
        <v>9</v>
      </c>
      <c r="J2027" s="21">
        <f t="shared" ca="1" si="1541"/>
        <v>12</v>
      </c>
      <c r="K2027" s="21">
        <f t="shared" ca="1" si="1541"/>
        <v>16</v>
      </c>
      <c r="L2027" s="21">
        <f t="shared" ca="1" si="1541"/>
        <v>9</v>
      </c>
      <c r="M2027" s="21">
        <f t="shared" ca="1" si="1541"/>
        <v>8</v>
      </c>
      <c r="N2027" s="21">
        <f t="shared" ca="1" si="1541"/>
        <v>15</v>
      </c>
      <c r="O2027" s="21">
        <f t="shared" ca="1" si="1541"/>
        <v>6</v>
      </c>
      <c r="P2027" s="21">
        <f t="shared" ca="1" si="1541"/>
        <v>19</v>
      </c>
      <c r="Q2027" s="21">
        <f t="shared" ca="1" si="1541"/>
        <v>12</v>
      </c>
      <c r="R2027" s="21">
        <f t="shared" ca="1" si="1541"/>
        <v>8</v>
      </c>
      <c r="S2027" s="21">
        <f t="shared" ca="1" si="1541"/>
        <v>5</v>
      </c>
      <c r="T2027" s="21">
        <f t="shared" ca="1" si="1541"/>
        <v>3</v>
      </c>
      <c r="U2027" s="21">
        <f t="shared" ca="1" si="1541"/>
        <v>8</v>
      </c>
      <c r="V2027" s="21">
        <f t="shared" ca="1" si="1541"/>
        <v>7</v>
      </c>
      <c r="W2027" s="21">
        <f t="shared" ca="1" si="1541"/>
        <v>6</v>
      </c>
      <c r="X2027" s="21">
        <f t="shared" ca="1" si="1541"/>
        <v>3</v>
      </c>
      <c r="Y2027" s="21">
        <f t="shared" ca="1" si="1541"/>
        <v>3</v>
      </c>
    </row>
    <row r="2028" spans="2:27" x14ac:dyDescent="0.25">
      <c r="B2028" s="47"/>
      <c r="C2028" s="49" t="s">
        <v>1</v>
      </c>
      <c r="D2028" s="40">
        <f ca="1">INDEX($D$6:$Y$6,MATCH(D2027,$D$5:$Y$5))</f>
        <v>12.4</v>
      </c>
      <c r="E2028" s="40">
        <f t="shared" ref="E2028:Y2028" ca="1" si="1542">INDEX($D$6:$Y$6,MATCH(E2027,$D$5:$Y$5))</f>
        <v>13.7</v>
      </c>
      <c r="F2028" s="40">
        <f t="shared" ca="1" si="1542"/>
        <v>15</v>
      </c>
      <c r="G2028" s="40">
        <f t="shared" ca="1" si="1542"/>
        <v>15.2</v>
      </c>
      <c r="H2028" s="40">
        <f t="shared" ca="1" si="1542"/>
        <v>12.8</v>
      </c>
      <c r="I2028" s="40">
        <f t="shared" ca="1" si="1542"/>
        <v>14</v>
      </c>
      <c r="J2028" s="40">
        <f t="shared" ca="1" si="1542"/>
        <v>20.100000000000001</v>
      </c>
      <c r="K2028" s="40">
        <f t="shared" ca="1" si="1542"/>
        <v>14.1</v>
      </c>
      <c r="L2028" s="40">
        <f t="shared" ca="1" si="1542"/>
        <v>14</v>
      </c>
      <c r="M2028" s="40">
        <f t="shared" ca="1" si="1542"/>
        <v>14.9</v>
      </c>
      <c r="N2028" s="40">
        <f t="shared" ca="1" si="1542"/>
        <v>13.7</v>
      </c>
      <c r="O2028" s="40">
        <f t="shared" ca="1" si="1542"/>
        <v>12.2</v>
      </c>
      <c r="P2028" s="40">
        <f t="shared" ca="1" si="1542"/>
        <v>17.899999999999999</v>
      </c>
      <c r="Q2028" s="40">
        <f t="shared" ca="1" si="1542"/>
        <v>20.100000000000001</v>
      </c>
      <c r="R2028" s="40">
        <f t="shared" ca="1" si="1542"/>
        <v>14.9</v>
      </c>
      <c r="S2028" s="40">
        <f t="shared" ca="1" si="1542"/>
        <v>12.4</v>
      </c>
      <c r="T2028" s="40">
        <f t="shared" ca="1" si="1542"/>
        <v>15.1</v>
      </c>
      <c r="U2028" s="40">
        <f t="shared" ca="1" si="1542"/>
        <v>14.9</v>
      </c>
      <c r="V2028" s="40">
        <f t="shared" ca="1" si="1542"/>
        <v>12.7</v>
      </c>
      <c r="W2028" s="40">
        <f t="shared" ca="1" si="1542"/>
        <v>12.2</v>
      </c>
      <c r="X2028" s="40">
        <f t="shared" ca="1" si="1542"/>
        <v>15.1</v>
      </c>
      <c r="Y2028" s="40">
        <f t="shared" ca="1" si="1542"/>
        <v>15.1</v>
      </c>
      <c r="AA2028" s="40">
        <f ca="1">MEDIAN(D2028:Y2028)</f>
        <v>14.5</v>
      </c>
    </row>
    <row r="2029" spans="2:27" x14ac:dyDescent="0.25">
      <c r="B2029" s="47"/>
    </row>
    <row r="2030" spans="2:27" x14ac:dyDescent="0.25">
      <c r="B2030" s="47">
        <f>B2027+1</f>
        <v>674</v>
      </c>
      <c r="C2030" s="49" t="s">
        <v>46</v>
      </c>
      <c r="D2030" s="21">
        <f ca="1">RANDBETWEEN(1,22)</f>
        <v>18</v>
      </c>
      <c r="E2030" s="21">
        <f t="shared" ref="E2030:Y2030" ca="1" si="1543">RANDBETWEEN(1,22)</f>
        <v>2</v>
      </c>
      <c r="F2030" s="21">
        <f t="shared" ca="1" si="1543"/>
        <v>13</v>
      </c>
      <c r="G2030" s="21">
        <f t="shared" ca="1" si="1543"/>
        <v>22</v>
      </c>
      <c r="H2030" s="21">
        <f t="shared" ca="1" si="1543"/>
        <v>19</v>
      </c>
      <c r="I2030" s="21">
        <f t="shared" ca="1" si="1543"/>
        <v>11</v>
      </c>
      <c r="J2030" s="21">
        <f t="shared" ca="1" si="1543"/>
        <v>18</v>
      </c>
      <c r="K2030" s="21">
        <f t="shared" ca="1" si="1543"/>
        <v>21</v>
      </c>
      <c r="L2030" s="21">
        <f t="shared" ca="1" si="1543"/>
        <v>17</v>
      </c>
      <c r="M2030" s="21">
        <f t="shared" ca="1" si="1543"/>
        <v>18</v>
      </c>
      <c r="N2030" s="21">
        <f t="shared" ca="1" si="1543"/>
        <v>10</v>
      </c>
      <c r="O2030" s="21">
        <f t="shared" ca="1" si="1543"/>
        <v>17</v>
      </c>
      <c r="P2030" s="21">
        <f t="shared" ca="1" si="1543"/>
        <v>12</v>
      </c>
      <c r="Q2030" s="21">
        <f t="shared" ca="1" si="1543"/>
        <v>21</v>
      </c>
      <c r="R2030" s="21">
        <f t="shared" ca="1" si="1543"/>
        <v>4</v>
      </c>
      <c r="S2030" s="21">
        <f t="shared" ca="1" si="1543"/>
        <v>19</v>
      </c>
      <c r="T2030" s="21">
        <f t="shared" ca="1" si="1543"/>
        <v>3</v>
      </c>
      <c r="U2030" s="21">
        <f t="shared" ca="1" si="1543"/>
        <v>6</v>
      </c>
      <c r="V2030" s="21">
        <f t="shared" ca="1" si="1543"/>
        <v>13</v>
      </c>
      <c r="W2030" s="21">
        <f t="shared" ca="1" si="1543"/>
        <v>13</v>
      </c>
      <c r="X2030" s="21">
        <f t="shared" ca="1" si="1543"/>
        <v>8</v>
      </c>
      <c r="Y2030" s="21">
        <f t="shared" ca="1" si="1543"/>
        <v>2</v>
      </c>
    </row>
    <row r="2031" spans="2:27" x14ac:dyDescent="0.25">
      <c r="B2031" s="47"/>
      <c r="C2031" s="49" t="s">
        <v>1</v>
      </c>
      <c r="D2031" s="40">
        <f ca="1">INDEX($D$6:$Y$6,MATCH(D2030,$D$5:$Y$5))</f>
        <v>12.8</v>
      </c>
      <c r="E2031" s="40">
        <f t="shared" ref="E2031:Y2031" ca="1" si="1544">INDEX($D$6:$Y$6,MATCH(E2030,$D$5:$Y$5))</f>
        <v>14.2</v>
      </c>
      <c r="F2031" s="40">
        <f t="shared" ca="1" si="1544"/>
        <v>20.5</v>
      </c>
      <c r="G2031" s="40">
        <f t="shared" ca="1" si="1544"/>
        <v>13.5</v>
      </c>
      <c r="H2031" s="40">
        <f t="shared" ca="1" si="1544"/>
        <v>17.899999999999999</v>
      </c>
      <c r="I2031" s="40">
        <f t="shared" ca="1" si="1544"/>
        <v>14.4</v>
      </c>
      <c r="J2031" s="40">
        <f t="shared" ca="1" si="1544"/>
        <v>12.8</v>
      </c>
      <c r="K2031" s="40">
        <f t="shared" ca="1" si="1544"/>
        <v>13.1</v>
      </c>
      <c r="L2031" s="40">
        <f t="shared" ca="1" si="1544"/>
        <v>12.7</v>
      </c>
      <c r="M2031" s="40">
        <f t="shared" ca="1" si="1544"/>
        <v>12.8</v>
      </c>
      <c r="N2031" s="40">
        <f t="shared" ca="1" si="1544"/>
        <v>14</v>
      </c>
      <c r="O2031" s="40">
        <f t="shared" ca="1" si="1544"/>
        <v>12.7</v>
      </c>
      <c r="P2031" s="40">
        <f t="shared" ca="1" si="1544"/>
        <v>20.100000000000001</v>
      </c>
      <c r="Q2031" s="40">
        <f t="shared" ca="1" si="1544"/>
        <v>13.1</v>
      </c>
      <c r="R2031" s="40">
        <f t="shared" ca="1" si="1544"/>
        <v>15</v>
      </c>
      <c r="S2031" s="40">
        <f t="shared" ca="1" si="1544"/>
        <v>17.899999999999999</v>
      </c>
      <c r="T2031" s="40">
        <f t="shared" ca="1" si="1544"/>
        <v>15.1</v>
      </c>
      <c r="U2031" s="40">
        <f t="shared" ca="1" si="1544"/>
        <v>12.2</v>
      </c>
      <c r="V2031" s="40">
        <f t="shared" ca="1" si="1544"/>
        <v>20.5</v>
      </c>
      <c r="W2031" s="40">
        <f t="shared" ca="1" si="1544"/>
        <v>20.5</v>
      </c>
      <c r="X2031" s="40">
        <f t="shared" ca="1" si="1544"/>
        <v>14.9</v>
      </c>
      <c r="Y2031" s="40">
        <f t="shared" ca="1" si="1544"/>
        <v>14.2</v>
      </c>
      <c r="AA2031" s="40">
        <f ca="1">MEDIAN(D2031:Y2031)</f>
        <v>14.2</v>
      </c>
    </row>
    <row r="2032" spans="2:27" x14ac:dyDescent="0.25">
      <c r="B2032" s="47"/>
    </row>
    <row r="2033" spans="2:27" x14ac:dyDescent="0.25">
      <c r="B2033" s="47">
        <f>B2030+1</f>
        <v>675</v>
      </c>
      <c r="C2033" s="49" t="s">
        <v>46</v>
      </c>
      <c r="D2033" s="21">
        <f ca="1">RANDBETWEEN(1,22)</f>
        <v>18</v>
      </c>
      <c r="E2033" s="21">
        <f t="shared" ref="E2033:Y2033" ca="1" si="1545">RANDBETWEEN(1,22)</f>
        <v>22</v>
      </c>
      <c r="F2033" s="21">
        <f t="shared" ca="1" si="1545"/>
        <v>13</v>
      </c>
      <c r="G2033" s="21">
        <f t="shared" ca="1" si="1545"/>
        <v>8</v>
      </c>
      <c r="H2033" s="21">
        <f t="shared" ca="1" si="1545"/>
        <v>15</v>
      </c>
      <c r="I2033" s="21">
        <f t="shared" ca="1" si="1545"/>
        <v>20</v>
      </c>
      <c r="J2033" s="21">
        <f t="shared" ca="1" si="1545"/>
        <v>10</v>
      </c>
      <c r="K2033" s="21">
        <f t="shared" ca="1" si="1545"/>
        <v>11</v>
      </c>
      <c r="L2033" s="21">
        <f t="shared" ca="1" si="1545"/>
        <v>18</v>
      </c>
      <c r="M2033" s="21">
        <f t="shared" ca="1" si="1545"/>
        <v>13</v>
      </c>
      <c r="N2033" s="21">
        <f t="shared" ca="1" si="1545"/>
        <v>3</v>
      </c>
      <c r="O2033" s="21">
        <f t="shared" ca="1" si="1545"/>
        <v>15</v>
      </c>
      <c r="P2033" s="21">
        <f t="shared" ca="1" si="1545"/>
        <v>2</v>
      </c>
      <c r="Q2033" s="21">
        <f t="shared" ca="1" si="1545"/>
        <v>17</v>
      </c>
      <c r="R2033" s="21">
        <f t="shared" ca="1" si="1545"/>
        <v>18</v>
      </c>
      <c r="S2033" s="21">
        <f t="shared" ca="1" si="1545"/>
        <v>15</v>
      </c>
      <c r="T2033" s="21">
        <f t="shared" ca="1" si="1545"/>
        <v>16</v>
      </c>
      <c r="U2033" s="21">
        <f t="shared" ca="1" si="1545"/>
        <v>21</v>
      </c>
      <c r="V2033" s="21">
        <f t="shared" ca="1" si="1545"/>
        <v>5</v>
      </c>
      <c r="W2033" s="21">
        <f t="shared" ca="1" si="1545"/>
        <v>16</v>
      </c>
      <c r="X2033" s="21">
        <f t="shared" ca="1" si="1545"/>
        <v>5</v>
      </c>
      <c r="Y2033" s="21">
        <f t="shared" ca="1" si="1545"/>
        <v>21</v>
      </c>
    </row>
    <row r="2034" spans="2:27" x14ac:dyDescent="0.25">
      <c r="B2034" s="47"/>
      <c r="C2034" s="49" t="s">
        <v>1</v>
      </c>
      <c r="D2034" s="40">
        <f ca="1">INDEX($D$6:$Y$6,MATCH(D2033,$D$5:$Y$5))</f>
        <v>12.8</v>
      </c>
      <c r="E2034" s="40">
        <f t="shared" ref="E2034:Y2034" ca="1" si="1546">INDEX($D$6:$Y$6,MATCH(E2033,$D$5:$Y$5))</f>
        <v>13.5</v>
      </c>
      <c r="F2034" s="40">
        <f t="shared" ca="1" si="1546"/>
        <v>20.5</v>
      </c>
      <c r="G2034" s="40">
        <f t="shared" ca="1" si="1546"/>
        <v>14.9</v>
      </c>
      <c r="H2034" s="40">
        <f t="shared" ca="1" si="1546"/>
        <v>13.7</v>
      </c>
      <c r="I2034" s="40">
        <f t="shared" ca="1" si="1546"/>
        <v>11.7</v>
      </c>
      <c r="J2034" s="40">
        <f t="shared" ca="1" si="1546"/>
        <v>14</v>
      </c>
      <c r="K2034" s="40">
        <f t="shared" ca="1" si="1546"/>
        <v>14.4</v>
      </c>
      <c r="L2034" s="40">
        <f t="shared" ca="1" si="1546"/>
        <v>12.8</v>
      </c>
      <c r="M2034" s="40">
        <f t="shared" ca="1" si="1546"/>
        <v>20.5</v>
      </c>
      <c r="N2034" s="40">
        <f t="shared" ca="1" si="1546"/>
        <v>15.1</v>
      </c>
      <c r="O2034" s="40">
        <f t="shared" ca="1" si="1546"/>
        <v>13.7</v>
      </c>
      <c r="P2034" s="40">
        <f t="shared" ca="1" si="1546"/>
        <v>14.2</v>
      </c>
      <c r="Q2034" s="40">
        <f t="shared" ca="1" si="1546"/>
        <v>12.7</v>
      </c>
      <c r="R2034" s="40">
        <f t="shared" ca="1" si="1546"/>
        <v>12.8</v>
      </c>
      <c r="S2034" s="40">
        <f t="shared" ca="1" si="1546"/>
        <v>13.7</v>
      </c>
      <c r="T2034" s="40">
        <f t="shared" ca="1" si="1546"/>
        <v>14.1</v>
      </c>
      <c r="U2034" s="40">
        <f t="shared" ca="1" si="1546"/>
        <v>13.1</v>
      </c>
      <c r="V2034" s="40">
        <f t="shared" ca="1" si="1546"/>
        <v>12.4</v>
      </c>
      <c r="W2034" s="40">
        <f t="shared" ca="1" si="1546"/>
        <v>14.1</v>
      </c>
      <c r="X2034" s="40">
        <f t="shared" ca="1" si="1546"/>
        <v>12.4</v>
      </c>
      <c r="Y2034" s="40">
        <f t="shared" ca="1" si="1546"/>
        <v>13.1</v>
      </c>
      <c r="AA2034" s="40">
        <f ca="1">MEDIAN(D2034:Y2034)</f>
        <v>13.7</v>
      </c>
    </row>
    <row r="2035" spans="2:27" x14ac:dyDescent="0.25">
      <c r="B2035" s="47"/>
    </row>
    <row r="2036" spans="2:27" x14ac:dyDescent="0.25">
      <c r="B2036" s="47">
        <f>B2033+1</f>
        <v>676</v>
      </c>
      <c r="C2036" s="49" t="s">
        <v>46</v>
      </c>
      <c r="D2036" s="21">
        <f ca="1">RANDBETWEEN(1,22)</f>
        <v>13</v>
      </c>
      <c r="E2036" s="21">
        <f t="shared" ref="E2036:Y2036" ca="1" si="1547">RANDBETWEEN(1,22)</f>
        <v>13</v>
      </c>
      <c r="F2036" s="21">
        <f t="shared" ca="1" si="1547"/>
        <v>2</v>
      </c>
      <c r="G2036" s="21">
        <f t="shared" ca="1" si="1547"/>
        <v>7</v>
      </c>
      <c r="H2036" s="21">
        <f t="shared" ca="1" si="1547"/>
        <v>12</v>
      </c>
      <c r="I2036" s="21">
        <f t="shared" ca="1" si="1547"/>
        <v>9</v>
      </c>
      <c r="J2036" s="21">
        <f t="shared" ca="1" si="1547"/>
        <v>18</v>
      </c>
      <c r="K2036" s="21">
        <f t="shared" ca="1" si="1547"/>
        <v>18</v>
      </c>
      <c r="L2036" s="21">
        <f t="shared" ca="1" si="1547"/>
        <v>7</v>
      </c>
      <c r="M2036" s="21">
        <f t="shared" ca="1" si="1547"/>
        <v>18</v>
      </c>
      <c r="N2036" s="21">
        <f t="shared" ca="1" si="1547"/>
        <v>6</v>
      </c>
      <c r="O2036" s="21">
        <f t="shared" ca="1" si="1547"/>
        <v>21</v>
      </c>
      <c r="P2036" s="21">
        <f t="shared" ca="1" si="1547"/>
        <v>17</v>
      </c>
      <c r="Q2036" s="21">
        <f t="shared" ca="1" si="1547"/>
        <v>22</v>
      </c>
      <c r="R2036" s="21">
        <f t="shared" ca="1" si="1547"/>
        <v>20</v>
      </c>
      <c r="S2036" s="21">
        <f t="shared" ca="1" si="1547"/>
        <v>6</v>
      </c>
      <c r="T2036" s="21">
        <f t="shared" ca="1" si="1547"/>
        <v>15</v>
      </c>
      <c r="U2036" s="21">
        <f t="shared" ca="1" si="1547"/>
        <v>16</v>
      </c>
      <c r="V2036" s="21">
        <f t="shared" ca="1" si="1547"/>
        <v>13</v>
      </c>
      <c r="W2036" s="21">
        <f t="shared" ca="1" si="1547"/>
        <v>21</v>
      </c>
      <c r="X2036" s="21">
        <f t="shared" ca="1" si="1547"/>
        <v>18</v>
      </c>
      <c r="Y2036" s="21">
        <f t="shared" ca="1" si="1547"/>
        <v>8</v>
      </c>
    </row>
    <row r="2037" spans="2:27" x14ac:dyDescent="0.25">
      <c r="B2037" s="47"/>
      <c r="C2037" s="49" t="s">
        <v>1</v>
      </c>
      <c r="D2037" s="40">
        <f ca="1">INDEX($D$6:$Y$6,MATCH(D2036,$D$5:$Y$5))</f>
        <v>20.5</v>
      </c>
      <c r="E2037" s="40">
        <f t="shared" ref="E2037:Y2037" ca="1" si="1548">INDEX($D$6:$Y$6,MATCH(E2036,$D$5:$Y$5))</f>
        <v>20.5</v>
      </c>
      <c r="F2037" s="40">
        <f t="shared" ca="1" si="1548"/>
        <v>14.2</v>
      </c>
      <c r="G2037" s="40">
        <f t="shared" ca="1" si="1548"/>
        <v>12.7</v>
      </c>
      <c r="H2037" s="40">
        <f t="shared" ca="1" si="1548"/>
        <v>20.100000000000001</v>
      </c>
      <c r="I2037" s="40">
        <f t="shared" ca="1" si="1548"/>
        <v>14</v>
      </c>
      <c r="J2037" s="40">
        <f t="shared" ca="1" si="1548"/>
        <v>12.8</v>
      </c>
      <c r="K2037" s="40">
        <f t="shared" ca="1" si="1548"/>
        <v>12.8</v>
      </c>
      <c r="L2037" s="40">
        <f t="shared" ca="1" si="1548"/>
        <v>12.7</v>
      </c>
      <c r="M2037" s="40">
        <f t="shared" ca="1" si="1548"/>
        <v>12.8</v>
      </c>
      <c r="N2037" s="40">
        <f t="shared" ca="1" si="1548"/>
        <v>12.2</v>
      </c>
      <c r="O2037" s="40">
        <f t="shared" ca="1" si="1548"/>
        <v>13.1</v>
      </c>
      <c r="P2037" s="40">
        <f t="shared" ca="1" si="1548"/>
        <v>12.7</v>
      </c>
      <c r="Q2037" s="40">
        <f t="shared" ca="1" si="1548"/>
        <v>13.5</v>
      </c>
      <c r="R2037" s="40">
        <f t="shared" ca="1" si="1548"/>
        <v>11.7</v>
      </c>
      <c r="S2037" s="40">
        <f t="shared" ca="1" si="1548"/>
        <v>12.2</v>
      </c>
      <c r="T2037" s="40">
        <f t="shared" ca="1" si="1548"/>
        <v>13.7</v>
      </c>
      <c r="U2037" s="40">
        <f t="shared" ca="1" si="1548"/>
        <v>14.1</v>
      </c>
      <c r="V2037" s="40">
        <f t="shared" ca="1" si="1548"/>
        <v>20.5</v>
      </c>
      <c r="W2037" s="40">
        <f t="shared" ca="1" si="1548"/>
        <v>13.1</v>
      </c>
      <c r="X2037" s="40">
        <f t="shared" ca="1" si="1548"/>
        <v>12.8</v>
      </c>
      <c r="Y2037" s="40">
        <f t="shared" ca="1" si="1548"/>
        <v>14.9</v>
      </c>
      <c r="AA2037" s="40">
        <f ca="1">MEDIAN(D2037:Y2037)</f>
        <v>13.1</v>
      </c>
    </row>
    <row r="2038" spans="2:27" x14ac:dyDescent="0.25">
      <c r="B2038" s="47"/>
    </row>
    <row r="2039" spans="2:27" x14ac:dyDescent="0.25">
      <c r="B2039" s="47">
        <f>B2036+1</f>
        <v>677</v>
      </c>
      <c r="C2039" s="49" t="s">
        <v>46</v>
      </c>
      <c r="D2039" s="21">
        <f ca="1">RANDBETWEEN(1,22)</f>
        <v>8</v>
      </c>
      <c r="E2039" s="21">
        <f t="shared" ref="E2039:Y2039" ca="1" si="1549">RANDBETWEEN(1,22)</f>
        <v>15</v>
      </c>
      <c r="F2039" s="21">
        <f t="shared" ca="1" si="1549"/>
        <v>14</v>
      </c>
      <c r="G2039" s="21">
        <f t="shared" ca="1" si="1549"/>
        <v>5</v>
      </c>
      <c r="H2039" s="21">
        <f t="shared" ca="1" si="1549"/>
        <v>21</v>
      </c>
      <c r="I2039" s="21">
        <f t="shared" ca="1" si="1549"/>
        <v>2</v>
      </c>
      <c r="J2039" s="21">
        <f t="shared" ca="1" si="1549"/>
        <v>5</v>
      </c>
      <c r="K2039" s="21">
        <f t="shared" ca="1" si="1549"/>
        <v>15</v>
      </c>
      <c r="L2039" s="21">
        <f t="shared" ca="1" si="1549"/>
        <v>20</v>
      </c>
      <c r="M2039" s="21">
        <f t="shared" ca="1" si="1549"/>
        <v>12</v>
      </c>
      <c r="N2039" s="21">
        <f t="shared" ca="1" si="1549"/>
        <v>2</v>
      </c>
      <c r="O2039" s="21">
        <f t="shared" ca="1" si="1549"/>
        <v>3</v>
      </c>
      <c r="P2039" s="21">
        <f t="shared" ca="1" si="1549"/>
        <v>14</v>
      </c>
      <c r="Q2039" s="21">
        <f t="shared" ca="1" si="1549"/>
        <v>18</v>
      </c>
      <c r="R2039" s="21">
        <f t="shared" ca="1" si="1549"/>
        <v>3</v>
      </c>
      <c r="S2039" s="21">
        <f t="shared" ca="1" si="1549"/>
        <v>19</v>
      </c>
      <c r="T2039" s="21">
        <f t="shared" ca="1" si="1549"/>
        <v>3</v>
      </c>
      <c r="U2039" s="21">
        <f t="shared" ca="1" si="1549"/>
        <v>12</v>
      </c>
      <c r="V2039" s="21">
        <f t="shared" ca="1" si="1549"/>
        <v>22</v>
      </c>
      <c r="W2039" s="21">
        <f t="shared" ca="1" si="1549"/>
        <v>17</v>
      </c>
      <c r="X2039" s="21">
        <f t="shared" ca="1" si="1549"/>
        <v>4</v>
      </c>
      <c r="Y2039" s="21">
        <f t="shared" ca="1" si="1549"/>
        <v>4</v>
      </c>
    </row>
    <row r="2040" spans="2:27" x14ac:dyDescent="0.25">
      <c r="B2040" s="47"/>
      <c r="C2040" s="49" t="s">
        <v>1</v>
      </c>
      <c r="D2040" s="40">
        <f ca="1">INDEX($D$6:$Y$6,MATCH(D2039,$D$5:$Y$5))</f>
        <v>14.9</v>
      </c>
      <c r="E2040" s="40">
        <f t="shared" ref="E2040:Y2040" ca="1" si="1550">INDEX($D$6:$Y$6,MATCH(E2039,$D$5:$Y$5))</f>
        <v>13.7</v>
      </c>
      <c r="F2040" s="40">
        <f t="shared" ca="1" si="1550"/>
        <v>11.2</v>
      </c>
      <c r="G2040" s="40">
        <f t="shared" ca="1" si="1550"/>
        <v>12.4</v>
      </c>
      <c r="H2040" s="40">
        <f t="shared" ca="1" si="1550"/>
        <v>13.1</v>
      </c>
      <c r="I2040" s="40">
        <f t="shared" ca="1" si="1550"/>
        <v>14.2</v>
      </c>
      <c r="J2040" s="40">
        <f t="shared" ca="1" si="1550"/>
        <v>12.4</v>
      </c>
      <c r="K2040" s="40">
        <f t="shared" ca="1" si="1550"/>
        <v>13.7</v>
      </c>
      <c r="L2040" s="40">
        <f t="shared" ca="1" si="1550"/>
        <v>11.7</v>
      </c>
      <c r="M2040" s="40">
        <f t="shared" ca="1" si="1550"/>
        <v>20.100000000000001</v>
      </c>
      <c r="N2040" s="40">
        <f t="shared" ca="1" si="1550"/>
        <v>14.2</v>
      </c>
      <c r="O2040" s="40">
        <f t="shared" ca="1" si="1550"/>
        <v>15.1</v>
      </c>
      <c r="P2040" s="40">
        <f t="shared" ca="1" si="1550"/>
        <v>11.2</v>
      </c>
      <c r="Q2040" s="40">
        <f t="shared" ca="1" si="1550"/>
        <v>12.8</v>
      </c>
      <c r="R2040" s="40">
        <f t="shared" ca="1" si="1550"/>
        <v>15.1</v>
      </c>
      <c r="S2040" s="40">
        <f t="shared" ca="1" si="1550"/>
        <v>17.899999999999999</v>
      </c>
      <c r="T2040" s="40">
        <f t="shared" ca="1" si="1550"/>
        <v>15.1</v>
      </c>
      <c r="U2040" s="40">
        <f t="shared" ca="1" si="1550"/>
        <v>20.100000000000001</v>
      </c>
      <c r="V2040" s="40">
        <f t="shared" ca="1" si="1550"/>
        <v>13.5</v>
      </c>
      <c r="W2040" s="40">
        <f t="shared" ca="1" si="1550"/>
        <v>12.7</v>
      </c>
      <c r="X2040" s="40">
        <f t="shared" ca="1" si="1550"/>
        <v>15</v>
      </c>
      <c r="Y2040" s="40">
        <f t="shared" ca="1" si="1550"/>
        <v>15</v>
      </c>
      <c r="AA2040" s="40">
        <f ca="1">MEDIAN(D2040:Y2040)</f>
        <v>13.95</v>
      </c>
    </row>
    <row r="2042" spans="2:27" x14ac:dyDescent="0.25">
      <c r="B2042" s="47">
        <f>B2039+1</f>
        <v>678</v>
      </c>
      <c r="C2042" s="49" t="s">
        <v>46</v>
      </c>
      <c r="D2042" s="21">
        <f ca="1">RANDBETWEEN(1,22)</f>
        <v>17</v>
      </c>
      <c r="E2042" s="21">
        <f t="shared" ref="E2042:Y2042" ca="1" si="1551">RANDBETWEEN(1,22)</f>
        <v>2</v>
      </c>
      <c r="F2042" s="21">
        <f t="shared" ca="1" si="1551"/>
        <v>7</v>
      </c>
      <c r="G2042" s="21">
        <f t="shared" ca="1" si="1551"/>
        <v>5</v>
      </c>
      <c r="H2042" s="21">
        <f t="shared" ca="1" si="1551"/>
        <v>22</v>
      </c>
      <c r="I2042" s="21">
        <f t="shared" ca="1" si="1551"/>
        <v>10</v>
      </c>
      <c r="J2042" s="21">
        <f t="shared" ca="1" si="1551"/>
        <v>15</v>
      </c>
      <c r="K2042" s="21">
        <f t="shared" ca="1" si="1551"/>
        <v>7</v>
      </c>
      <c r="L2042" s="21">
        <f t="shared" ca="1" si="1551"/>
        <v>2</v>
      </c>
      <c r="M2042" s="21">
        <f t="shared" ca="1" si="1551"/>
        <v>13</v>
      </c>
      <c r="N2042" s="21">
        <f t="shared" ca="1" si="1551"/>
        <v>11</v>
      </c>
      <c r="O2042" s="21">
        <f t="shared" ca="1" si="1551"/>
        <v>4</v>
      </c>
      <c r="P2042" s="21">
        <f t="shared" ca="1" si="1551"/>
        <v>2</v>
      </c>
      <c r="Q2042" s="21">
        <f t="shared" ca="1" si="1551"/>
        <v>8</v>
      </c>
      <c r="R2042" s="21">
        <f t="shared" ca="1" si="1551"/>
        <v>6</v>
      </c>
      <c r="S2042" s="21">
        <f t="shared" ca="1" si="1551"/>
        <v>10</v>
      </c>
      <c r="T2042" s="21">
        <f t="shared" ca="1" si="1551"/>
        <v>11</v>
      </c>
      <c r="U2042" s="21">
        <f t="shared" ca="1" si="1551"/>
        <v>19</v>
      </c>
      <c r="V2042" s="21">
        <f t="shared" ca="1" si="1551"/>
        <v>2</v>
      </c>
      <c r="W2042" s="21">
        <f t="shared" ca="1" si="1551"/>
        <v>21</v>
      </c>
      <c r="X2042" s="21">
        <f t="shared" ca="1" si="1551"/>
        <v>21</v>
      </c>
      <c r="Y2042" s="21">
        <f t="shared" ca="1" si="1551"/>
        <v>10</v>
      </c>
    </row>
    <row r="2043" spans="2:27" x14ac:dyDescent="0.25">
      <c r="B2043" s="47"/>
      <c r="C2043" s="49" t="s">
        <v>1</v>
      </c>
      <c r="D2043" s="40">
        <f ca="1">INDEX($D$6:$Y$6,MATCH(D2042,$D$5:$Y$5))</f>
        <v>12.7</v>
      </c>
      <c r="E2043" s="40">
        <f t="shared" ref="E2043:Y2043" ca="1" si="1552">INDEX($D$6:$Y$6,MATCH(E2042,$D$5:$Y$5))</f>
        <v>14.2</v>
      </c>
      <c r="F2043" s="40">
        <f t="shared" ca="1" si="1552"/>
        <v>12.7</v>
      </c>
      <c r="G2043" s="40">
        <f t="shared" ca="1" si="1552"/>
        <v>12.4</v>
      </c>
      <c r="H2043" s="40">
        <f t="shared" ca="1" si="1552"/>
        <v>13.5</v>
      </c>
      <c r="I2043" s="40">
        <f t="shared" ca="1" si="1552"/>
        <v>14</v>
      </c>
      <c r="J2043" s="40">
        <f t="shared" ca="1" si="1552"/>
        <v>13.7</v>
      </c>
      <c r="K2043" s="40">
        <f t="shared" ca="1" si="1552"/>
        <v>12.7</v>
      </c>
      <c r="L2043" s="40">
        <f t="shared" ca="1" si="1552"/>
        <v>14.2</v>
      </c>
      <c r="M2043" s="40">
        <f t="shared" ca="1" si="1552"/>
        <v>20.5</v>
      </c>
      <c r="N2043" s="40">
        <f t="shared" ca="1" si="1552"/>
        <v>14.4</v>
      </c>
      <c r="O2043" s="40">
        <f t="shared" ca="1" si="1552"/>
        <v>15</v>
      </c>
      <c r="P2043" s="40">
        <f t="shared" ca="1" si="1552"/>
        <v>14.2</v>
      </c>
      <c r="Q2043" s="40">
        <f t="shared" ca="1" si="1552"/>
        <v>14.9</v>
      </c>
      <c r="R2043" s="40">
        <f t="shared" ca="1" si="1552"/>
        <v>12.2</v>
      </c>
      <c r="S2043" s="40">
        <f t="shared" ca="1" si="1552"/>
        <v>14</v>
      </c>
      <c r="T2043" s="40">
        <f t="shared" ca="1" si="1552"/>
        <v>14.4</v>
      </c>
      <c r="U2043" s="40">
        <f t="shared" ca="1" si="1552"/>
        <v>17.899999999999999</v>
      </c>
      <c r="V2043" s="40">
        <f t="shared" ca="1" si="1552"/>
        <v>14.2</v>
      </c>
      <c r="W2043" s="40">
        <f t="shared" ca="1" si="1552"/>
        <v>13.1</v>
      </c>
      <c r="X2043" s="40">
        <f t="shared" ca="1" si="1552"/>
        <v>13.1</v>
      </c>
      <c r="Y2043" s="40">
        <f t="shared" ca="1" si="1552"/>
        <v>14</v>
      </c>
      <c r="AA2043" s="40">
        <f ca="1">MEDIAN(D2043:Y2043)</f>
        <v>14</v>
      </c>
    </row>
    <row r="2044" spans="2:27" x14ac:dyDescent="0.25">
      <c r="B2044" s="47"/>
    </row>
    <row r="2045" spans="2:27" x14ac:dyDescent="0.25">
      <c r="B2045" s="47">
        <f>B2042+1</f>
        <v>679</v>
      </c>
      <c r="C2045" s="49" t="s">
        <v>46</v>
      </c>
      <c r="D2045" s="21">
        <f ca="1">RANDBETWEEN(1,22)</f>
        <v>1</v>
      </c>
      <c r="E2045" s="21">
        <f t="shared" ref="E2045:Y2045" ca="1" si="1553">RANDBETWEEN(1,22)</f>
        <v>20</v>
      </c>
      <c r="F2045" s="21">
        <f t="shared" ca="1" si="1553"/>
        <v>21</v>
      </c>
      <c r="G2045" s="21">
        <f t="shared" ca="1" si="1553"/>
        <v>10</v>
      </c>
      <c r="H2045" s="21">
        <f t="shared" ca="1" si="1553"/>
        <v>13</v>
      </c>
      <c r="I2045" s="21">
        <f t="shared" ca="1" si="1553"/>
        <v>13</v>
      </c>
      <c r="J2045" s="21">
        <f t="shared" ca="1" si="1553"/>
        <v>16</v>
      </c>
      <c r="K2045" s="21">
        <f t="shared" ca="1" si="1553"/>
        <v>1</v>
      </c>
      <c r="L2045" s="21">
        <f t="shared" ca="1" si="1553"/>
        <v>13</v>
      </c>
      <c r="M2045" s="21">
        <f t="shared" ca="1" si="1553"/>
        <v>9</v>
      </c>
      <c r="N2045" s="21">
        <f t="shared" ca="1" si="1553"/>
        <v>2</v>
      </c>
      <c r="O2045" s="21">
        <f t="shared" ca="1" si="1553"/>
        <v>18</v>
      </c>
      <c r="P2045" s="21">
        <f t="shared" ca="1" si="1553"/>
        <v>18</v>
      </c>
      <c r="Q2045" s="21">
        <f t="shared" ca="1" si="1553"/>
        <v>1</v>
      </c>
      <c r="R2045" s="21">
        <f t="shared" ca="1" si="1553"/>
        <v>15</v>
      </c>
      <c r="S2045" s="21">
        <f t="shared" ca="1" si="1553"/>
        <v>4</v>
      </c>
      <c r="T2045" s="21">
        <f t="shared" ca="1" si="1553"/>
        <v>14</v>
      </c>
      <c r="U2045" s="21">
        <f t="shared" ca="1" si="1553"/>
        <v>15</v>
      </c>
      <c r="V2045" s="21">
        <f t="shared" ca="1" si="1553"/>
        <v>2</v>
      </c>
      <c r="W2045" s="21">
        <f t="shared" ca="1" si="1553"/>
        <v>7</v>
      </c>
      <c r="X2045" s="21">
        <f t="shared" ca="1" si="1553"/>
        <v>3</v>
      </c>
      <c r="Y2045" s="21">
        <f t="shared" ca="1" si="1553"/>
        <v>5</v>
      </c>
    </row>
    <row r="2046" spans="2:27" x14ac:dyDescent="0.25">
      <c r="B2046" s="47"/>
      <c r="C2046" s="49" t="s">
        <v>1</v>
      </c>
      <c r="D2046" s="40">
        <f ca="1">INDEX($D$6:$Y$6,MATCH(D2045,$D$5:$Y$5))</f>
        <v>15.2</v>
      </c>
      <c r="E2046" s="40">
        <f t="shared" ref="E2046:Y2046" ca="1" si="1554">INDEX($D$6:$Y$6,MATCH(E2045,$D$5:$Y$5))</f>
        <v>11.7</v>
      </c>
      <c r="F2046" s="40">
        <f t="shared" ca="1" si="1554"/>
        <v>13.1</v>
      </c>
      <c r="G2046" s="40">
        <f t="shared" ca="1" si="1554"/>
        <v>14</v>
      </c>
      <c r="H2046" s="40">
        <f t="shared" ca="1" si="1554"/>
        <v>20.5</v>
      </c>
      <c r="I2046" s="40">
        <f t="shared" ca="1" si="1554"/>
        <v>20.5</v>
      </c>
      <c r="J2046" s="40">
        <f t="shared" ca="1" si="1554"/>
        <v>14.1</v>
      </c>
      <c r="K2046" s="40">
        <f t="shared" ca="1" si="1554"/>
        <v>15.2</v>
      </c>
      <c r="L2046" s="40">
        <f t="shared" ca="1" si="1554"/>
        <v>20.5</v>
      </c>
      <c r="M2046" s="40">
        <f t="shared" ca="1" si="1554"/>
        <v>14</v>
      </c>
      <c r="N2046" s="40">
        <f t="shared" ca="1" si="1554"/>
        <v>14.2</v>
      </c>
      <c r="O2046" s="40">
        <f t="shared" ca="1" si="1554"/>
        <v>12.8</v>
      </c>
      <c r="P2046" s="40">
        <f t="shared" ca="1" si="1554"/>
        <v>12.8</v>
      </c>
      <c r="Q2046" s="40">
        <f t="shared" ca="1" si="1554"/>
        <v>15.2</v>
      </c>
      <c r="R2046" s="40">
        <f t="shared" ca="1" si="1554"/>
        <v>13.7</v>
      </c>
      <c r="S2046" s="40">
        <f t="shared" ca="1" si="1554"/>
        <v>15</v>
      </c>
      <c r="T2046" s="40">
        <f t="shared" ca="1" si="1554"/>
        <v>11.2</v>
      </c>
      <c r="U2046" s="40">
        <f t="shared" ca="1" si="1554"/>
        <v>13.7</v>
      </c>
      <c r="V2046" s="40">
        <f t="shared" ca="1" si="1554"/>
        <v>14.2</v>
      </c>
      <c r="W2046" s="40">
        <f t="shared" ca="1" si="1554"/>
        <v>12.7</v>
      </c>
      <c r="X2046" s="40">
        <f t="shared" ca="1" si="1554"/>
        <v>15.1</v>
      </c>
      <c r="Y2046" s="40">
        <f t="shared" ca="1" si="1554"/>
        <v>12.4</v>
      </c>
      <c r="AA2046" s="40">
        <f ca="1">MEDIAN(D2046:Y2046)</f>
        <v>14.05</v>
      </c>
    </row>
    <row r="2047" spans="2:27" x14ac:dyDescent="0.25">
      <c r="B2047" s="47"/>
    </row>
    <row r="2048" spans="2:27" x14ac:dyDescent="0.25">
      <c r="B2048" s="47">
        <f>B2045+1</f>
        <v>680</v>
      </c>
      <c r="C2048" s="49" t="s">
        <v>46</v>
      </c>
      <c r="D2048" s="21">
        <f ca="1">RANDBETWEEN(1,22)</f>
        <v>7</v>
      </c>
      <c r="E2048" s="21">
        <f t="shared" ref="E2048:Y2048" ca="1" si="1555">RANDBETWEEN(1,22)</f>
        <v>9</v>
      </c>
      <c r="F2048" s="21">
        <f t="shared" ca="1" si="1555"/>
        <v>11</v>
      </c>
      <c r="G2048" s="21">
        <f t="shared" ca="1" si="1555"/>
        <v>9</v>
      </c>
      <c r="H2048" s="21">
        <f t="shared" ca="1" si="1555"/>
        <v>21</v>
      </c>
      <c r="I2048" s="21">
        <f t="shared" ca="1" si="1555"/>
        <v>3</v>
      </c>
      <c r="J2048" s="21">
        <f t="shared" ca="1" si="1555"/>
        <v>15</v>
      </c>
      <c r="K2048" s="21">
        <f t="shared" ca="1" si="1555"/>
        <v>18</v>
      </c>
      <c r="L2048" s="21">
        <f t="shared" ca="1" si="1555"/>
        <v>9</v>
      </c>
      <c r="M2048" s="21">
        <f t="shared" ca="1" si="1555"/>
        <v>22</v>
      </c>
      <c r="N2048" s="21">
        <f t="shared" ca="1" si="1555"/>
        <v>12</v>
      </c>
      <c r="O2048" s="21">
        <f t="shared" ca="1" si="1555"/>
        <v>6</v>
      </c>
      <c r="P2048" s="21">
        <f t="shared" ca="1" si="1555"/>
        <v>1</v>
      </c>
      <c r="Q2048" s="21">
        <f t="shared" ca="1" si="1555"/>
        <v>21</v>
      </c>
      <c r="R2048" s="21">
        <f t="shared" ca="1" si="1555"/>
        <v>8</v>
      </c>
      <c r="S2048" s="21">
        <f t="shared" ca="1" si="1555"/>
        <v>22</v>
      </c>
      <c r="T2048" s="21">
        <f t="shared" ca="1" si="1555"/>
        <v>7</v>
      </c>
      <c r="U2048" s="21">
        <f t="shared" ca="1" si="1555"/>
        <v>17</v>
      </c>
      <c r="V2048" s="21">
        <f t="shared" ca="1" si="1555"/>
        <v>15</v>
      </c>
      <c r="W2048" s="21">
        <f t="shared" ca="1" si="1555"/>
        <v>19</v>
      </c>
      <c r="X2048" s="21">
        <f t="shared" ca="1" si="1555"/>
        <v>11</v>
      </c>
      <c r="Y2048" s="21">
        <f t="shared" ca="1" si="1555"/>
        <v>3</v>
      </c>
    </row>
    <row r="2049" spans="2:27" x14ac:dyDescent="0.25">
      <c r="B2049" s="47"/>
      <c r="C2049" s="49" t="s">
        <v>1</v>
      </c>
      <c r="D2049" s="40">
        <f ca="1">INDEX($D$6:$Y$6,MATCH(D2048,$D$5:$Y$5))</f>
        <v>12.7</v>
      </c>
      <c r="E2049" s="40">
        <f t="shared" ref="E2049:Y2049" ca="1" si="1556">INDEX($D$6:$Y$6,MATCH(E2048,$D$5:$Y$5))</f>
        <v>14</v>
      </c>
      <c r="F2049" s="40">
        <f t="shared" ca="1" si="1556"/>
        <v>14.4</v>
      </c>
      <c r="G2049" s="40">
        <f t="shared" ca="1" si="1556"/>
        <v>14</v>
      </c>
      <c r="H2049" s="40">
        <f t="shared" ca="1" si="1556"/>
        <v>13.1</v>
      </c>
      <c r="I2049" s="40">
        <f t="shared" ca="1" si="1556"/>
        <v>15.1</v>
      </c>
      <c r="J2049" s="40">
        <f t="shared" ca="1" si="1556"/>
        <v>13.7</v>
      </c>
      <c r="K2049" s="40">
        <f t="shared" ca="1" si="1556"/>
        <v>12.8</v>
      </c>
      <c r="L2049" s="40">
        <f t="shared" ca="1" si="1556"/>
        <v>14</v>
      </c>
      <c r="M2049" s="40">
        <f t="shared" ca="1" si="1556"/>
        <v>13.5</v>
      </c>
      <c r="N2049" s="40">
        <f t="shared" ca="1" si="1556"/>
        <v>20.100000000000001</v>
      </c>
      <c r="O2049" s="40">
        <f t="shared" ca="1" si="1556"/>
        <v>12.2</v>
      </c>
      <c r="P2049" s="40">
        <f t="shared" ca="1" si="1556"/>
        <v>15.2</v>
      </c>
      <c r="Q2049" s="40">
        <f t="shared" ca="1" si="1556"/>
        <v>13.1</v>
      </c>
      <c r="R2049" s="40">
        <f t="shared" ca="1" si="1556"/>
        <v>14.9</v>
      </c>
      <c r="S2049" s="40">
        <f t="shared" ca="1" si="1556"/>
        <v>13.5</v>
      </c>
      <c r="T2049" s="40">
        <f t="shared" ca="1" si="1556"/>
        <v>12.7</v>
      </c>
      <c r="U2049" s="40">
        <f t="shared" ca="1" si="1556"/>
        <v>12.7</v>
      </c>
      <c r="V2049" s="40">
        <f t="shared" ca="1" si="1556"/>
        <v>13.7</v>
      </c>
      <c r="W2049" s="40">
        <f t="shared" ca="1" si="1556"/>
        <v>17.899999999999999</v>
      </c>
      <c r="X2049" s="40">
        <f t="shared" ca="1" si="1556"/>
        <v>14.4</v>
      </c>
      <c r="Y2049" s="40">
        <f t="shared" ca="1" si="1556"/>
        <v>15.1</v>
      </c>
      <c r="AA2049" s="40">
        <f ca="1">MEDIAN(D2049:Y2049)</f>
        <v>13.85</v>
      </c>
    </row>
    <row r="2050" spans="2:27" x14ac:dyDescent="0.25">
      <c r="B2050" s="47"/>
    </row>
    <row r="2051" spans="2:27" x14ac:dyDescent="0.25">
      <c r="B2051" s="47">
        <f>B2048+1</f>
        <v>681</v>
      </c>
      <c r="C2051" s="49" t="s">
        <v>46</v>
      </c>
      <c r="D2051" s="21">
        <f ca="1">RANDBETWEEN(1,22)</f>
        <v>14</v>
      </c>
      <c r="E2051" s="21">
        <f t="shared" ref="E2051:Y2051" ca="1" si="1557">RANDBETWEEN(1,22)</f>
        <v>8</v>
      </c>
      <c r="F2051" s="21">
        <f t="shared" ca="1" si="1557"/>
        <v>12</v>
      </c>
      <c r="G2051" s="21">
        <f t="shared" ca="1" si="1557"/>
        <v>10</v>
      </c>
      <c r="H2051" s="21">
        <f t="shared" ca="1" si="1557"/>
        <v>16</v>
      </c>
      <c r="I2051" s="21">
        <f t="shared" ca="1" si="1557"/>
        <v>11</v>
      </c>
      <c r="J2051" s="21">
        <f t="shared" ca="1" si="1557"/>
        <v>12</v>
      </c>
      <c r="K2051" s="21">
        <f t="shared" ca="1" si="1557"/>
        <v>10</v>
      </c>
      <c r="L2051" s="21">
        <f t="shared" ca="1" si="1557"/>
        <v>12</v>
      </c>
      <c r="M2051" s="21">
        <f t="shared" ca="1" si="1557"/>
        <v>3</v>
      </c>
      <c r="N2051" s="21">
        <f t="shared" ca="1" si="1557"/>
        <v>7</v>
      </c>
      <c r="O2051" s="21">
        <f t="shared" ca="1" si="1557"/>
        <v>21</v>
      </c>
      <c r="P2051" s="21">
        <f t="shared" ca="1" si="1557"/>
        <v>18</v>
      </c>
      <c r="Q2051" s="21">
        <f t="shared" ca="1" si="1557"/>
        <v>22</v>
      </c>
      <c r="R2051" s="21">
        <f t="shared" ca="1" si="1557"/>
        <v>15</v>
      </c>
      <c r="S2051" s="21">
        <f t="shared" ca="1" si="1557"/>
        <v>5</v>
      </c>
      <c r="T2051" s="21">
        <f t="shared" ca="1" si="1557"/>
        <v>18</v>
      </c>
      <c r="U2051" s="21">
        <f t="shared" ca="1" si="1557"/>
        <v>10</v>
      </c>
      <c r="V2051" s="21">
        <f t="shared" ca="1" si="1557"/>
        <v>5</v>
      </c>
      <c r="W2051" s="21">
        <f t="shared" ca="1" si="1557"/>
        <v>12</v>
      </c>
      <c r="X2051" s="21">
        <f t="shared" ca="1" si="1557"/>
        <v>16</v>
      </c>
      <c r="Y2051" s="21">
        <f t="shared" ca="1" si="1557"/>
        <v>12</v>
      </c>
    </row>
    <row r="2052" spans="2:27" x14ac:dyDescent="0.25">
      <c r="B2052" s="47"/>
      <c r="C2052" s="49" t="s">
        <v>1</v>
      </c>
      <c r="D2052" s="40">
        <f ca="1">INDEX($D$6:$Y$6,MATCH(D2051,$D$5:$Y$5))</f>
        <v>11.2</v>
      </c>
      <c r="E2052" s="40">
        <f t="shared" ref="E2052:Y2052" ca="1" si="1558">INDEX($D$6:$Y$6,MATCH(E2051,$D$5:$Y$5))</f>
        <v>14.9</v>
      </c>
      <c r="F2052" s="40">
        <f t="shared" ca="1" si="1558"/>
        <v>20.100000000000001</v>
      </c>
      <c r="G2052" s="40">
        <f t="shared" ca="1" si="1558"/>
        <v>14</v>
      </c>
      <c r="H2052" s="40">
        <f t="shared" ca="1" si="1558"/>
        <v>14.1</v>
      </c>
      <c r="I2052" s="40">
        <f t="shared" ca="1" si="1558"/>
        <v>14.4</v>
      </c>
      <c r="J2052" s="40">
        <f t="shared" ca="1" si="1558"/>
        <v>20.100000000000001</v>
      </c>
      <c r="K2052" s="40">
        <f t="shared" ca="1" si="1558"/>
        <v>14</v>
      </c>
      <c r="L2052" s="40">
        <f t="shared" ca="1" si="1558"/>
        <v>20.100000000000001</v>
      </c>
      <c r="M2052" s="40">
        <f t="shared" ca="1" si="1558"/>
        <v>15.1</v>
      </c>
      <c r="N2052" s="40">
        <f t="shared" ca="1" si="1558"/>
        <v>12.7</v>
      </c>
      <c r="O2052" s="40">
        <f t="shared" ca="1" si="1558"/>
        <v>13.1</v>
      </c>
      <c r="P2052" s="40">
        <f t="shared" ca="1" si="1558"/>
        <v>12.8</v>
      </c>
      <c r="Q2052" s="40">
        <f t="shared" ca="1" si="1558"/>
        <v>13.5</v>
      </c>
      <c r="R2052" s="40">
        <f t="shared" ca="1" si="1558"/>
        <v>13.7</v>
      </c>
      <c r="S2052" s="40">
        <f t="shared" ca="1" si="1558"/>
        <v>12.4</v>
      </c>
      <c r="T2052" s="40">
        <f t="shared" ca="1" si="1558"/>
        <v>12.8</v>
      </c>
      <c r="U2052" s="40">
        <f t="shared" ca="1" si="1558"/>
        <v>14</v>
      </c>
      <c r="V2052" s="40">
        <f t="shared" ca="1" si="1558"/>
        <v>12.4</v>
      </c>
      <c r="W2052" s="40">
        <f t="shared" ca="1" si="1558"/>
        <v>20.100000000000001</v>
      </c>
      <c r="X2052" s="40">
        <f t="shared" ca="1" si="1558"/>
        <v>14.1</v>
      </c>
      <c r="Y2052" s="40">
        <f t="shared" ca="1" si="1558"/>
        <v>20.100000000000001</v>
      </c>
      <c r="AA2052" s="40">
        <f ca="1">MEDIAN(D2052:Y2052)</f>
        <v>14</v>
      </c>
    </row>
    <row r="2053" spans="2:27" x14ac:dyDescent="0.25">
      <c r="B2053" s="47"/>
    </row>
    <row r="2054" spans="2:27" x14ac:dyDescent="0.25">
      <c r="B2054" s="47">
        <f>B2051+1</f>
        <v>682</v>
      </c>
      <c r="C2054" s="49" t="s">
        <v>46</v>
      </c>
      <c r="D2054" s="21">
        <f ca="1">RANDBETWEEN(1,22)</f>
        <v>16</v>
      </c>
      <c r="E2054" s="21">
        <f t="shared" ref="E2054:Y2054" ca="1" si="1559">RANDBETWEEN(1,22)</f>
        <v>18</v>
      </c>
      <c r="F2054" s="21">
        <f t="shared" ca="1" si="1559"/>
        <v>22</v>
      </c>
      <c r="G2054" s="21">
        <f t="shared" ca="1" si="1559"/>
        <v>1</v>
      </c>
      <c r="H2054" s="21">
        <f t="shared" ca="1" si="1559"/>
        <v>7</v>
      </c>
      <c r="I2054" s="21">
        <f t="shared" ca="1" si="1559"/>
        <v>1</v>
      </c>
      <c r="J2054" s="21">
        <f t="shared" ca="1" si="1559"/>
        <v>3</v>
      </c>
      <c r="K2054" s="21">
        <f t="shared" ca="1" si="1559"/>
        <v>18</v>
      </c>
      <c r="L2054" s="21">
        <f t="shared" ca="1" si="1559"/>
        <v>18</v>
      </c>
      <c r="M2054" s="21">
        <f t="shared" ca="1" si="1559"/>
        <v>11</v>
      </c>
      <c r="N2054" s="21">
        <f t="shared" ca="1" si="1559"/>
        <v>15</v>
      </c>
      <c r="O2054" s="21">
        <f t="shared" ca="1" si="1559"/>
        <v>10</v>
      </c>
      <c r="P2054" s="21">
        <f t="shared" ca="1" si="1559"/>
        <v>9</v>
      </c>
      <c r="Q2054" s="21">
        <f t="shared" ca="1" si="1559"/>
        <v>11</v>
      </c>
      <c r="R2054" s="21">
        <f t="shared" ca="1" si="1559"/>
        <v>4</v>
      </c>
      <c r="S2054" s="21">
        <f t="shared" ca="1" si="1559"/>
        <v>7</v>
      </c>
      <c r="T2054" s="21">
        <f t="shared" ca="1" si="1559"/>
        <v>1</v>
      </c>
      <c r="U2054" s="21">
        <f t="shared" ca="1" si="1559"/>
        <v>6</v>
      </c>
      <c r="V2054" s="21">
        <f t="shared" ca="1" si="1559"/>
        <v>7</v>
      </c>
      <c r="W2054" s="21">
        <f t="shared" ca="1" si="1559"/>
        <v>15</v>
      </c>
      <c r="X2054" s="21">
        <f t="shared" ca="1" si="1559"/>
        <v>16</v>
      </c>
      <c r="Y2054" s="21">
        <f t="shared" ca="1" si="1559"/>
        <v>10</v>
      </c>
    </row>
    <row r="2055" spans="2:27" x14ac:dyDescent="0.25">
      <c r="B2055" s="47"/>
      <c r="C2055" s="49" t="s">
        <v>1</v>
      </c>
      <c r="D2055" s="40">
        <f ca="1">INDEX($D$6:$Y$6,MATCH(D2054,$D$5:$Y$5))</f>
        <v>14.1</v>
      </c>
      <c r="E2055" s="40">
        <f t="shared" ref="E2055:Y2055" ca="1" si="1560">INDEX($D$6:$Y$6,MATCH(E2054,$D$5:$Y$5))</f>
        <v>12.8</v>
      </c>
      <c r="F2055" s="40">
        <f t="shared" ca="1" si="1560"/>
        <v>13.5</v>
      </c>
      <c r="G2055" s="40">
        <f t="shared" ca="1" si="1560"/>
        <v>15.2</v>
      </c>
      <c r="H2055" s="40">
        <f t="shared" ca="1" si="1560"/>
        <v>12.7</v>
      </c>
      <c r="I2055" s="40">
        <f t="shared" ca="1" si="1560"/>
        <v>15.2</v>
      </c>
      <c r="J2055" s="40">
        <f t="shared" ca="1" si="1560"/>
        <v>15.1</v>
      </c>
      <c r="K2055" s="40">
        <f t="shared" ca="1" si="1560"/>
        <v>12.8</v>
      </c>
      <c r="L2055" s="40">
        <f t="shared" ca="1" si="1560"/>
        <v>12.8</v>
      </c>
      <c r="M2055" s="40">
        <f t="shared" ca="1" si="1560"/>
        <v>14.4</v>
      </c>
      <c r="N2055" s="40">
        <f t="shared" ca="1" si="1560"/>
        <v>13.7</v>
      </c>
      <c r="O2055" s="40">
        <f t="shared" ca="1" si="1560"/>
        <v>14</v>
      </c>
      <c r="P2055" s="40">
        <f t="shared" ca="1" si="1560"/>
        <v>14</v>
      </c>
      <c r="Q2055" s="40">
        <f t="shared" ca="1" si="1560"/>
        <v>14.4</v>
      </c>
      <c r="R2055" s="40">
        <f t="shared" ca="1" si="1560"/>
        <v>15</v>
      </c>
      <c r="S2055" s="40">
        <f t="shared" ca="1" si="1560"/>
        <v>12.7</v>
      </c>
      <c r="T2055" s="40">
        <f t="shared" ca="1" si="1560"/>
        <v>15.2</v>
      </c>
      <c r="U2055" s="40">
        <f t="shared" ca="1" si="1560"/>
        <v>12.2</v>
      </c>
      <c r="V2055" s="40">
        <f t="shared" ca="1" si="1560"/>
        <v>12.7</v>
      </c>
      <c r="W2055" s="40">
        <f t="shared" ca="1" si="1560"/>
        <v>13.7</v>
      </c>
      <c r="X2055" s="40">
        <f t="shared" ca="1" si="1560"/>
        <v>14.1</v>
      </c>
      <c r="Y2055" s="40">
        <f t="shared" ca="1" si="1560"/>
        <v>14</v>
      </c>
      <c r="AA2055" s="40">
        <f ca="1">MEDIAN(D2055:Y2055)</f>
        <v>14</v>
      </c>
    </row>
    <row r="2056" spans="2:27" x14ac:dyDescent="0.25">
      <c r="B2056" s="47"/>
    </row>
    <row r="2057" spans="2:27" x14ac:dyDescent="0.25">
      <c r="B2057" s="47">
        <f>B2054+1</f>
        <v>683</v>
      </c>
      <c r="C2057" s="49" t="s">
        <v>46</v>
      </c>
      <c r="D2057" s="21">
        <f ca="1">RANDBETWEEN(1,22)</f>
        <v>17</v>
      </c>
      <c r="E2057" s="21">
        <f t="shared" ref="E2057:Y2057" ca="1" si="1561">RANDBETWEEN(1,22)</f>
        <v>1</v>
      </c>
      <c r="F2057" s="21">
        <f t="shared" ca="1" si="1561"/>
        <v>7</v>
      </c>
      <c r="G2057" s="21">
        <f t="shared" ca="1" si="1561"/>
        <v>22</v>
      </c>
      <c r="H2057" s="21">
        <f t="shared" ca="1" si="1561"/>
        <v>1</v>
      </c>
      <c r="I2057" s="21">
        <f t="shared" ca="1" si="1561"/>
        <v>3</v>
      </c>
      <c r="J2057" s="21">
        <f t="shared" ca="1" si="1561"/>
        <v>20</v>
      </c>
      <c r="K2057" s="21">
        <f t="shared" ca="1" si="1561"/>
        <v>20</v>
      </c>
      <c r="L2057" s="21">
        <f t="shared" ca="1" si="1561"/>
        <v>13</v>
      </c>
      <c r="M2057" s="21">
        <f t="shared" ca="1" si="1561"/>
        <v>11</v>
      </c>
      <c r="N2057" s="21">
        <f t="shared" ca="1" si="1561"/>
        <v>21</v>
      </c>
      <c r="O2057" s="21">
        <f t="shared" ca="1" si="1561"/>
        <v>3</v>
      </c>
      <c r="P2057" s="21">
        <f t="shared" ca="1" si="1561"/>
        <v>16</v>
      </c>
      <c r="Q2057" s="21">
        <f t="shared" ca="1" si="1561"/>
        <v>5</v>
      </c>
      <c r="R2057" s="21">
        <f t="shared" ca="1" si="1561"/>
        <v>2</v>
      </c>
      <c r="S2057" s="21">
        <f t="shared" ca="1" si="1561"/>
        <v>5</v>
      </c>
      <c r="T2057" s="21">
        <f t="shared" ca="1" si="1561"/>
        <v>3</v>
      </c>
      <c r="U2057" s="21">
        <f t="shared" ca="1" si="1561"/>
        <v>4</v>
      </c>
      <c r="V2057" s="21">
        <f t="shared" ca="1" si="1561"/>
        <v>3</v>
      </c>
      <c r="W2057" s="21">
        <f t="shared" ca="1" si="1561"/>
        <v>20</v>
      </c>
      <c r="X2057" s="21">
        <f t="shared" ca="1" si="1561"/>
        <v>22</v>
      </c>
      <c r="Y2057" s="21">
        <f t="shared" ca="1" si="1561"/>
        <v>5</v>
      </c>
    </row>
    <row r="2058" spans="2:27" x14ac:dyDescent="0.25">
      <c r="B2058" s="47"/>
      <c r="C2058" s="49" t="s">
        <v>1</v>
      </c>
      <c r="D2058" s="40">
        <f ca="1">INDEX($D$6:$Y$6,MATCH(D2057,$D$5:$Y$5))</f>
        <v>12.7</v>
      </c>
      <c r="E2058" s="40">
        <f t="shared" ref="E2058:Y2058" ca="1" si="1562">INDEX($D$6:$Y$6,MATCH(E2057,$D$5:$Y$5))</f>
        <v>15.2</v>
      </c>
      <c r="F2058" s="40">
        <f t="shared" ca="1" si="1562"/>
        <v>12.7</v>
      </c>
      <c r="G2058" s="40">
        <f t="shared" ca="1" si="1562"/>
        <v>13.5</v>
      </c>
      <c r="H2058" s="40">
        <f t="shared" ca="1" si="1562"/>
        <v>15.2</v>
      </c>
      <c r="I2058" s="40">
        <f t="shared" ca="1" si="1562"/>
        <v>15.1</v>
      </c>
      <c r="J2058" s="40">
        <f t="shared" ca="1" si="1562"/>
        <v>11.7</v>
      </c>
      <c r="K2058" s="40">
        <f t="shared" ca="1" si="1562"/>
        <v>11.7</v>
      </c>
      <c r="L2058" s="40">
        <f t="shared" ca="1" si="1562"/>
        <v>20.5</v>
      </c>
      <c r="M2058" s="40">
        <f t="shared" ca="1" si="1562"/>
        <v>14.4</v>
      </c>
      <c r="N2058" s="40">
        <f t="shared" ca="1" si="1562"/>
        <v>13.1</v>
      </c>
      <c r="O2058" s="40">
        <f t="shared" ca="1" si="1562"/>
        <v>15.1</v>
      </c>
      <c r="P2058" s="40">
        <f t="shared" ca="1" si="1562"/>
        <v>14.1</v>
      </c>
      <c r="Q2058" s="40">
        <f t="shared" ca="1" si="1562"/>
        <v>12.4</v>
      </c>
      <c r="R2058" s="40">
        <f t="shared" ca="1" si="1562"/>
        <v>14.2</v>
      </c>
      <c r="S2058" s="40">
        <f t="shared" ca="1" si="1562"/>
        <v>12.4</v>
      </c>
      <c r="T2058" s="40">
        <f t="shared" ca="1" si="1562"/>
        <v>15.1</v>
      </c>
      <c r="U2058" s="40">
        <f t="shared" ca="1" si="1562"/>
        <v>15</v>
      </c>
      <c r="V2058" s="40">
        <f t="shared" ca="1" si="1562"/>
        <v>15.1</v>
      </c>
      <c r="W2058" s="40">
        <f t="shared" ca="1" si="1562"/>
        <v>11.7</v>
      </c>
      <c r="X2058" s="40">
        <f t="shared" ca="1" si="1562"/>
        <v>13.5</v>
      </c>
      <c r="Y2058" s="40">
        <f t="shared" ca="1" si="1562"/>
        <v>12.4</v>
      </c>
      <c r="AA2058" s="40">
        <f ca="1">MEDIAN(D2058:Y2058)</f>
        <v>13.8</v>
      </c>
    </row>
    <row r="2059" spans="2:27" x14ac:dyDescent="0.25">
      <c r="B2059" s="47"/>
    </row>
    <row r="2060" spans="2:27" x14ac:dyDescent="0.25">
      <c r="B2060" s="47">
        <f>B2057+1</f>
        <v>684</v>
      </c>
      <c r="C2060" s="49" t="s">
        <v>46</v>
      </c>
      <c r="D2060" s="21">
        <f ca="1">RANDBETWEEN(1,22)</f>
        <v>5</v>
      </c>
      <c r="E2060" s="21">
        <f t="shared" ref="E2060:Y2060" ca="1" si="1563">RANDBETWEEN(1,22)</f>
        <v>6</v>
      </c>
      <c r="F2060" s="21">
        <f t="shared" ca="1" si="1563"/>
        <v>19</v>
      </c>
      <c r="G2060" s="21">
        <f t="shared" ca="1" si="1563"/>
        <v>21</v>
      </c>
      <c r="H2060" s="21">
        <f t="shared" ca="1" si="1563"/>
        <v>12</v>
      </c>
      <c r="I2060" s="21">
        <f t="shared" ca="1" si="1563"/>
        <v>10</v>
      </c>
      <c r="J2060" s="21">
        <f t="shared" ca="1" si="1563"/>
        <v>14</v>
      </c>
      <c r="K2060" s="21">
        <f t="shared" ca="1" si="1563"/>
        <v>4</v>
      </c>
      <c r="L2060" s="21">
        <f t="shared" ca="1" si="1563"/>
        <v>5</v>
      </c>
      <c r="M2060" s="21">
        <f t="shared" ca="1" si="1563"/>
        <v>16</v>
      </c>
      <c r="N2060" s="21">
        <f t="shared" ca="1" si="1563"/>
        <v>22</v>
      </c>
      <c r="O2060" s="21">
        <f t="shared" ca="1" si="1563"/>
        <v>9</v>
      </c>
      <c r="P2060" s="21">
        <f t="shared" ca="1" si="1563"/>
        <v>8</v>
      </c>
      <c r="Q2060" s="21">
        <f t="shared" ca="1" si="1563"/>
        <v>5</v>
      </c>
      <c r="R2060" s="21">
        <f t="shared" ca="1" si="1563"/>
        <v>2</v>
      </c>
      <c r="S2060" s="21">
        <f t="shared" ca="1" si="1563"/>
        <v>17</v>
      </c>
      <c r="T2060" s="21">
        <f t="shared" ca="1" si="1563"/>
        <v>10</v>
      </c>
      <c r="U2060" s="21">
        <f t="shared" ca="1" si="1563"/>
        <v>7</v>
      </c>
      <c r="V2060" s="21">
        <f t="shared" ca="1" si="1563"/>
        <v>16</v>
      </c>
      <c r="W2060" s="21">
        <f t="shared" ca="1" si="1563"/>
        <v>11</v>
      </c>
      <c r="X2060" s="21">
        <f t="shared" ca="1" si="1563"/>
        <v>6</v>
      </c>
      <c r="Y2060" s="21">
        <f t="shared" ca="1" si="1563"/>
        <v>20</v>
      </c>
    </row>
    <row r="2061" spans="2:27" x14ac:dyDescent="0.25">
      <c r="B2061" s="47"/>
      <c r="C2061" s="49" t="s">
        <v>1</v>
      </c>
      <c r="D2061" s="40">
        <f ca="1">INDEX($D$6:$Y$6,MATCH(D2060,$D$5:$Y$5))</f>
        <v>12.4</v>
      </c>
      <c r="E2061" s="40">
        <f t="shared" ref="E2061:Y2061" ca="1" si="1564">INDEX($D$6:$Y$6,MATCH(E2060,$D$5:$Y$5))</f>
        <v>12.2</v>
      </c>
      <c r="F2061" s="40">
        <f t="shared" ca="1" si="1564"/>
        <v>17.899999999999999</v>
      </c>
      <c r="G2061" s="40">
        <f t="shared" ca="1" si="1564"/>
        <v>13.1</v>
      </c>
      <c r="H2061" s="40">
        <f t="shared" ca="1" si="1564"/>
        <v>20.100000000000001</v>
      </c>
      <c r="I2061" s="40">
        <f t="shared" ca="1" si="1564"/>
        <v>14</v>
      </c>
      <c r="J2061" s="40">
        <f t="shared" ca="1" si="1564"/>
        <v>11.2</v>
      </c>
      <c r="K2061" s="40">
        <f t="shared" ca="1" si="1564"/>
        <v>15</v>
      </c>
      <c r="L2061" s="40">
        <f t="shared" ca="1" si="1564"/>
        <v>12.4</v>
      </c>
      <c r="M2061" s="40">
        <f t="shared" ca="1" si="1564"/>
        <v>14.1</v>
      </c>
      <c r="N2061" s="40">
        <f t="shared" ca="1" si="1564"/>
        <v>13.5</v>
      </c>
      <c r="O2061" s="40">
        <f t="shared" ca="1" si="1564"/>
        <v>14</v>
      </c>
      <c r="P2061" s="40">
        <f t="shared" ca="1" si="1564"/>
        <v>14.9</v>
      </c>
      <c r="Q2061" s="40">
        <f t="shared" ca="1" si="1564"/>
        <v>12.4</v>
      </c>
      <c r="R2061" s="40">
        <f t="shared" ca="1" si="1564"/>
        <v>14.2</v>
      </c>
      <c r="S2061" s="40">
        <f t="shared" ca="1" si="1564"/>
        <v>12.7</v>
      </c>
      <c r="T2061" s="40">
        <f t="shared" ca="1" si="1564"/>
        <v>14</v>
      </c>
      <c r="U2061" s="40">
        <f t="shared" ca="1" si="1564"/>
        <v>12.7</v>
      </c>
      <c r="V2061" s="40">
        <f t="shared" ca="1" si="1564"/>
        <v>14.1</v>
      </c>
      <c r="W2061" s="40">
        <f t="shared" ca="1" si="1564"/>
        <v>14.4</v>
      </c>
      <c r="X2061" s="40">
        <f t="shared" ca="1" si="1564"/>
        <v>12.2</v>
      </c>
      <c r="Y2061" s="40">
        <f t="shared" ca="1" si="1564"/>
        <v>11.7</v>
      </c>
      <c r="AA2061" s="40">
        <f ca="1">MEDIAN(D2061:Y2061)</f>
        <v>13.75</v>
      </c>
    </row>
    <row r="2062" spans="2:27" x14ac:dyDescent="0.25">
      <c r="B2062" s="47"/>
    </row>
    <row r="2063" spans="2:27" x14ac:dyDescent="0.25">
      <c r="B2063" s="47">
        <f>B2060+1</f>
        <v>685</v>
      </c>
      <c r="C2063" s="49" t="s">
        <v>46</v>
      </c>
      <c r="D2063" s="21">
        <f ca="1">RANDBETWEEN(1,22)</f>
        <v>21</v>
      </c>
      <c r="E2063" s="21">
        <f t="shared" ref="E2063:Y2063" ca="1" si="1565">RANDBETWEEN(1,22)</f>
        <v>16</v>
      </c>
      <c r="F2063" s="21">
        <f t="shared" ca="1" si="1565"/>
        <v>21</v>
      </c>
      <c r="G2063" s="21">
        <f t="shared" ca="1" si="1565"/>
        <v>3</v>
      </c>
      <c r="H2063" s="21">
        <f t="shared" ca="1" si="1565"/>
        <v>16</v>
      </c>
      <c r="I2063" s="21">
        <f t="shared" ca="1" si="1565"/>
        <v>22</v>
      </c>
      <c r="J2063" s="21">
        <f t="shared" ca="1" si="1565"/>
        <v>20</v>
      </c>
      <c r="K2063" s="21">
        <f t="shared" ca="1" si="1565"/>
        <v>17</v>
      </c>
      <c r="L2063" s="21">
        <f t="shared" ca="1" si="1565"/>
        <v>8</v>
      </c>
      <c r="M2063" s="21">
        <f t="shared" ca="1" si="1565"/>
        <v>3</v>
      </c>
      <c r="N2063" s="21">
        <f t="shared" ca="1" si="1565"/>
        <v>18</v>
      </c>
      <c r="O2063" s="21">
        <f t="shared" ca="1" si="1565"/>
        <v>15</v>
      </c>
      <c r="P2063" s="21">
        <f t="shared" ca="1" si="1565"/>
        <v>4</v>
      </c>
      <c r="Q2063" s="21">
        <f t="shared" ca="1" si="1565"/>
        <v>3</v>
      </c>
      <c r="R2063" s="21">
        <f t="shared" ca="1" si="1565"/>
        <v>18</v>
      </c>
      <c r="S2063" s="21">
        <f t="shared" ca="1" si="1565"/>
        <v>3</v>
      </c>
      <c r="T2063" s="21">
        <f t="shared" ca="1" si="1565"/>
        <v>7</v>
      </c>
      <c r="U2063" s="21">
        <f t="shared" ca="1" si="1565"/>
        <v>12</v>
      </c>
      <c r="V2063" s="21">
        <f t="shared" ca="1" si="1565"/>
        <v>1</v>
      </c>
      <c r="W2063" s="21">
        <f t="shared" ca="1" si="1565"/>
        <v>10</v>
      </c>
      <c r="X2063" s="21">
        <f t="shared" ca="1" si="1565"/>
        <v>15</v>
      </c>
      <c r="Y2063" s="21">
        <f t="shared" ca="1" si="1565"/>
        <v>16</v>
      </c>
    </row>
    <row r="2064" spans="2:27" x14ac:dyDescent="0.25">
      <c r="B2064" s="47"/>
      <c r="C2064" s="49" t="s">
        <v>1</v>
      </c>
      <c r="D2064" s="40">
        <f ca="1">INDEX($D$6:$Y$6,MATCH(D2063,$D$5:$Y$5))</f>
        <v>13.1</v>
      </c>
      <c r="E2064" s="40">
        <f t="shared" ref="E2064:Y2064" ca="1" si="1566">INDEX($D$6:$Y$6,MATCH(E2063,$D$5:$Y$5))</f>
        <v>14.1</v>
      </c>
      <c r="F2064" s="40">
        <f t="shared" ca="1" si="1566"/>
        <v>13.1</v>
      </c>
      <c r="G2064" s="40">
        <f t="shared" ca="1" si="1566"/>
        <v>15.1</v>
      </c>
      <c r="H2064" s="40">
        <f t="shared" ca="1" si="1566"/>
        <v>14.1</v>
      </c>
      <c r="I2064" s="40">
        <f t="shared" ca="1" si="1566"/>
        <v>13.5</v>
      </c>
      <c r="J2064" s="40">
        <f t="shared" ca="1" si="1566"/>
        <v>11.7</v>
      </c>
      <c r="K2064" s="40">
        <f t="shared" ca="1" si="1566"/>
        <v>12.7</v>
      </c>
      <c r="L2064" s="40">
        <f t="shared" ca="1" si="1566"/>
        <v>14.9</v>
      </c>
      <c r="M2064" s="40">
        <f t="shared" ca="1" si="1566"/>
        <v>15.1</v>
      </c>
      <c r="N2064" s="40">
        <f t="shared" ca="1" si="1566"/>
        <v>12.8</v>
      </c>
      <c r="O2064" s="40">
        <f t="shared" ca="1" si="1566"/>
        <v>13.7</v>
      </c>
      <c r="P2064" s="40">
        <f t="shared" ca="1" si="1566"/>
        <v>15</v>
      </c>
      <c r="Q2064" s="40">
        <f t="shared" ca="1" si="1566"/>
        <v>15.1</v>
      </c>
      <c r="R2064" s="40">
        <f t="shared" ca="1" si="1566"/>
        <v>12.8</v>
      </c>
      <c r="S2064" s="40">
        <f t="shared" ca="1" si="1566"/>
        <v>15.1</v>
      </c>
      <c r="T2064" s="40">
        <f t="shared" ca="1" si="1566"/>
        <v>12.7</v>
      </c>
      <c r="U2064" s="40">
        <f t="shared" ca="1" si="1566"/>
        <v>20.100000000000001</v>
      </c>
      <c r="V2064" s="40">
        <f t="shared" ca="1" si="1566"/>
        <v>15.2</v>
      </c>
      <c r="W2064" s="40">
        <f t="shared" ca="1" si="1566"/>
        <v>14</v>
      </c>
      <c r="X2064" s="40">
        <f t="shared" ca="1" si="1566"/>
        <v>13.7</v>
      </c>
      <c r="Y2064" s="40">
        <f t="shared" ca="1" si="1566"/>
        <v>14.1</v>
      </c>
      <c r="AA2064" s="40">
        <f ca="1">MEDIAN(D2064:Y2064)</f>
        <v>14.05</v>
      </c>
    </row>
    <row r="2065" spans="2:27" x14ac:dyDescent="0.25">
      <c r="B2065" s="47"/>
    </row>
    <row r="2066" spans="2:27" x14ac:dyDescent="0.25">
      <c r="B2066" s="47">
        <f>B2063+1</f>
        <v>686</v>
      </c>
      <c r="C2066" s="49" t="s">
        <v>46</v>
      </c>
      <c r="D2066" s="21">
        <f ca="1">RANDBETWEEN(1,22)</f>
        <v>10</v>
      </c>
      <c r="E2066" s="21">
        <f t="shared" ref="E2066:Y2066" ca="1" si="1567">RANDBETWEEN(1,22)</f>
        <v>16</v>
      </c>
      <c r="F2066" s="21">
        <f t="shared" ca="1" si="1567"/>
        <v>20</v>
      </c>
      <c r="G2066" s="21">
        <f t="shared" ca="1" si="1567"/>
        <v>17</v>
      </c>
      <c r="H2066" s="21">
        <f t="shared" ca="1" si="1567"/>
        <v>11</v>
      </c>
      <c r="I2066" s="21">
        <f t="shared" ca="1" si="1567"/>
        <v>8</v>
      </c>
      <c r="J2066" s="21">
        <f t="shared" ca="1" si="1567"/>
        <v>4</v>
      </c>
      <c r="K2066" s="21">
        <f t="shared" ca="1" si="1567"/>
        <v>7</v>
      </c>
      <c r="L2066" s="21">
        <f t="shared" ca="1" si="1567"/>
        <v>6</v>
      </c>
      <c r="M2066" s="21">
        <f t="shared" ca="1" si="1567"/>
        <v>17</v>
      </c>
      <c r="N2066" s="21">
        <f t="shared" ca="1" si="1567"/>
        <v>6</v>
      </c>
      <c r="O2066" s="21">
        <f t="shared" ca="1" si="1567"/>
        <v>5</v>
      </c>
      <c r="P2066" s="21">
        <f t="shared" ca="1" si="1567"/>
        <v>7</v>
      </c>
      <c r="Q2066" s="21">
        <f t="shared" ca="1" si="1567"/>
        <v>20</v>
      </c>
      <c r="R2066" s="21">
        <f t="shared" ca="1" si="1567"/>
        <v>9</v>
      </c>
      <c r="S2066" s="21">
        <f t="shared" ca="1" si="1567"/>
        <v>2</v>
      </c>
      <c r="T2066" s="21">
        <f t="shared" ca="1" si="1567"/>
        <v>9</v>
      </c>
      <c r="U2066" s="21">
        <f t="shared" ca="1" si="1567"/>
        <v>16</v>
      </c>
      <c r="V2066" s="21">
        <f t="shared" ca="1" si="1567"/>
        <v>19</v>
      </c>
      <c r="W2066" s="21">
        <f t="shared" ca="1" si="1567"/>
        <v>7</v>
      </c>
      <c r="X2066" s="21">
        <f t="shared" ca="1" si="1567"/>
        <v>13</v>
      </c>
      <c r="Y2066" s="21">
        <f t="shared" ca="1" si="1567"/>
        <v>7</v>
      </c>
    </row>
    <row r="2067" spans="2:27" x14ac:dyDescent="0.25">
      <c r="B2067" s="47"/>
      <c r="C2067" s="49" t="s">
        <v>1</v>
      </c>
      <c r="D2067" s="40">
        <f ca="1">INDEX($D$6:$Y$6,MATCH(D2066,$D$5:$Y$5))</f>
        <v>14</v>
      </c>
      <c r="E2067" s="40">
        <f t="shared" ref="E2067:Y2067" ca="1" si="1568">INDEX($D$6:$Y$6,MATCH(E2066,$D$5:$Y$5))</f>
        <v>14.1</v>
      </c>
      <c r="F2067" s="40">
        <f t="shared" ca="1" si="1568"/>
        <v>11.7</v>
      </c>
      <c r="G2067" s="40">
        <f t="shared" ca="1" si="1568"/>
        <v>12.7</v>
      </c>
      <c r="H2067" s="40">
        <f t="shared" ca="1" si="1568"/>
        <v>14.4</v>
      </c>
      <c r="I2067" s="40">
        <f t="shared" ca="1" si="1568"/>
        <v>14.9</v>
      </c>
      <c r="J2067" s="40">
        <f t="shared" ca="1" si="1568"/>
        <v>15</v>
      </c>
      <c r="K2067" s="40">
        <f t="shared" ca="1" si="1568"/>
        <v>12.7</v>
      </c>
      <c r="L2067" s="40">
        <f t="shared" ca="1" si="1568"/>
        <v>12.2</v>
      </c>
      <c r="M2067" s="40">
        <f t="shared" ca="1" si="1568"/>
        <v>12.7</v>
      </c>
      <c r="N2067" s="40">
        <f t="shared" ca="1" si="1568"/>
        <v>12.2</v>
      </c>
      <c r="O2067" s="40">
        <f t="shared" ca="1" si="1568"/>
        <v>12.4</v>
      </c>
      <c r="P2067" s="40">
        <f t="shared" ca="1" si="1568"/>
        <v>12.7</v>
      </c>
      <c r="Q2067" s="40">
        <f t="shared" ca="1" si="1568"/>
        <v>11.7</v>
      </c>
      <c r="R2067" s="40">
        <f t="shared" ca="1" si="1568"/>
        <v>14</v>
      </c>
      <c r="S2067" s="40">
        <f t="shared" ca="1" si="1568"/>
        <v>14.2</v>
      </c>
      <c r="T2067" s="40">
        <f t="shared" ca="1" si="1568"/>
        <v>14</v>
      </c>
      <c r="U2067" s="40">
        <f t="shared" ca="1" si="1568"/>
        <v>14.1</v>
      </c>
      <c r="V2067" s="40">
        <f t="shared" ca="1" si="1568"/>
        <v>17.899999999999999</v>
      </c>
      <c r="W2067" s="40">
        <f t="shared" ca="1" si="1568"/>
        <v>12.7</v>
      </c>
      <c r="X2067" s="40">
        <f t="shared" ca="1" si="1568"/>
        <v>20.5</v>
      </c>
      <c r="Y2067" s="40">
        <f t="shared" ca="1" si="1568"/>
        <v>12.7</v>
      </c>
      <c r="AA2067" s="40">
        <f ca="1">MEDIAN(D2067:Y2067)</f>
        <v>13.35</v>
      </c>
    </row>
    <row r="2068" spans="2:27" x14ac:dyDescent="0.25">
      <c r="B2068" s="47"/>
    </row>
    <row r="2069" spans="2:27" x14ac:dyDescent="0.25">
      <c r="B2069" s="47">
        <f>B2066+1</f>
        <v>687</v>
      </c>
      <c r="C2069" s="49" t="s">
        <v>46</v>
      </c>
      <c r="D2069" s="21">
        <f ca="1">RANDBETWEEN(1,22)</f>
        <v>12</v>
      </c>
      <c r="E2069" s="21">
        <f t="shared" ref="E2069:Y2069" ca="1" si="1569">RANDBETWEEN(1,22)</f>
        <v>10</v>
      </c>
      <c r="F2069" s="21">
        <f t="shared" ca="1" si="1569"/>
        <v>20</v>
      </c>
      <c r="G2069" s="21">
        <f t="shared" ca="1" si="1569"/>
        <v>4</v>
      </c>
      <c r="H2069" s="21">
        <f t="shared" ca="1" si="1569"/>
        <v>5</v>
      </c>
      <c r="I2069" s="21">
        <f t="shared" ca="1" si="1569"/>
        <v>21</v>
      </c>
      <c r="J2069" s="21">
        <f t="shared" ca="1" si="1569"/>
        <v>15</v>
      </c>
      <c r="K2069" s="21">
        <f t="shared" ca="1" si="1569"/>
        <v>3</v>
      </c>
      <c r="L2069" s="21">
        <f t="shared" ca="1" si="1569"/>
        <v>11</v>
      </c>
      <c r="M2069" s="21">
        <f t="shared" ca="1" si="1569"/>
        <v>1</v>
      </c>
      <c r="N2069" s="21">
        <f t="shared" ca="1" si="1569"/>
        <v>14</v>
      </c>
      <c r="O2069" s="21">
        <f t="shared" ca="1" si="1569"/>
        <v>8</v>
      </c>
      <c r="P2069" s="21">
        <f t="shared" ca="1" si="1569"/>
        <v>17</v>
      </c>
      <c r="Q2069" s="21">
        <f t="shared" ca="1" si="1569"/>
        <v>22</v>
      </c>
      <c r="R2069" s="21">
        <f t="shared" ca="1" si="1569"/>
        <v>5</v>
      </c>
      <c r="S2069" s="21">
        <f t="shared" ca="1" si="1569"/>
        <v>21</v>
      </c>
      <c r="T2069" s="21">
        <f t="shared" ca="1" si="1569"/>
        <v>12</v>
      </c>
      <c r="U2069" s="21">
        <f t="shared" ca="1" si="1569"/>
        <v>5</v>
      </c>
      <c r="V2069" s="21">
        <f t="shared" ca="1" si="1569"/>
        <v>15</v>
      </c>
      <c r="W2069" s="21">
        <f t="shared" ca="1" si="1569"/>
        <v>8</v>
      </c>
      <c r="X2069" s="21">
        <f t="shared" ca="1" si="1569"/>
        <v>20</v>
      </c>
      <c r="Y2069" s="21">
        <f t="shared" ca="1" si="1569"/>
        <v>19</v>
      </c>
    </row>
    <row r="2070" spans="2:27" x14ac:dyDescent="0.25">
      <c r="B2070" s="47"/>
      <c r="C2070" s="49" t="s">
        <v>1</v>
      </c>
      <c r="D2070" s="40">
        <f ca="1">INDEX($D$6:$Y$6,MATCH(D2069,$D$5:$Y$5))</f>
        <v>20.100000000000001</v>
      </c>
      <c r="E2070" s="40">
        <f t="shared" ref="E2070:Y2070" ca="1" si="1570">INDEX($D$6:$Y$6,MATCH(E2069,$D$5:$Y$5))</f>
        <v>14</v>
      </c>
      <c r="F2070" s="40">
        <f t="shared" ca="1" si="1570"/>
        <v>11.7</v>
      </c>
      <c r="G2070" s="40">
        <f t="shared" ca="1" si="1570"/>
        <v>15</v>
      </c>
      <c r="H2070" s="40">
        <f t="shared" ca="1" si="1570"/>
        <v>12.4</v>
      </c>
      <c r="I2070" s="40">
        <f t="shared" ca="1" si="1570"/>
        <v>13.1</v>
      </c>
      <c r="J2070" s="40">
        <f t="shared" ca="1" si="1570"/>
        <v>13.7</v>
      </c>
      <c r="K2070" s="40">
        <f t="shared" ca="1" si="1570"/>
        <v>15.1</v>
      </c>
      <c r="L2070" s="40">
        <f t="shared" ca="1" si="1570"/>
        <v>14.4</v>
      </c>
      <c r="M2070" s="40">
        <f t="shared" ca="1" si="1570"/>
        <v>15.2</v>
      </c>
      <c r="N2070" s="40">
        <f t="shared" ca="1" si="1570"/>
        <v>11.2</v>
      </c>
      <c r="O2070" s="40">
        <f t="shared" ca="1" si="1570"/>
        <v>14.9</v>
      </c>
      <c r="P2070" s="40">
        <f t="shared" ca="1" si="1570"/>
        <v>12.7</v>
      </c>
      <c r="Q2070" s="40">
        <f t="shared" ca="1" si="1570"/>
        <v>13.5</v>
      </c>
      <c r="R2070" s="40">
        <f t="shared" ca="1" si="1570"/>
        <v>12.4</v>
      </c>
      <c r="S2070" s="40">
        <f t="shared" ca="1" si="1570"/>
        <v>13.1</v>
      </c>
      <c r="T2070" s="40">
        <f t="shared" ca="1" si="1570"/>
        <v>20.100000000000001</v>
      </c>
      <c r="U2070" s="40">
        <f t="shared" ca="1" si="1570"/>
        <v>12.4</v>
      </c>
      <c r="V2070" s="40">
        <f t="shared" ca="1" si="1570"/>
        <v>13.7</v>
      </c>
      <c r="W2070" s="40">
        <f t="shared" ca="1" si="1570"/>
        <v>14.9</v>
      </c>
      <c r="X2070" s="40">
        <f t="shared" ca="1" si="1570"/>
        <v>11.7</v>
      </c>
      <c r="Y2070" s="40">
        <f t="shared" ca="1" si="1570"/>
        <v>17.899999999999999</v>
      </c>
      <c r="AA2070" s="40">
        <f ca="1">MEDIAN(D2070:Y2070)</f>
        <v>13.7</v>
      </c>
    </row>
    <row r="2071" spans="2:27" x14ac:dyDescent="0.25">
      <c r="B2071" s="47"/>
    </row>
    <row r="2072" spans="2:27" x14ac:dyDescent="0.25">
      <c r="B2072" s="47">
        <f>B2069+1</f>
        <v>688</v>
      </c>
      <c r="C2072" s="49" t="s">
        <v>46</v>
      </c>
      <c r="D2072" s="21">
        <f ca="1">RANDBETWEEN(1,22)</f>
        <v>5</v>
      </c>
      <c r="E2072" s="21">
        <f t="shared" ref="E2072:Y2072" ca="1" si="1571">RANDBETWEEN(1,22)</f>
        <v>3</v>
      </c>
      <c r="F2072" s="21">
        <f t="shared" ca="1" si="1571"/>
        <v>20</v>
      </c>
      <c r="G2072" s="21">
        <f t="shared" ca="1" si="1571"/>
        <v>7</v>
      </c>
      <c r="H2072" s="21">
        <f t="shared" ca="1" si="1571"/>
        <v>13</v>
      </c>
      <c r="I2072" s="21">
        <f t="shared" ca="1" si="1571"/>
        <v>21</v>
      </c>
      <c r="J2072" s="21">
        <f t="shared" ca="1" si="1571"/>
        <v>1</v>
      </c>
      <c r="K2072" s="21">
        <f t="shared" ca="1" si="1571"/>
        <v>19</v>
      </c>
      <c r="L2072" s="21">
        <f t="shared" ca="1" si="1571"/>
        <v>8</v>
      </c>
      <c r="M2072" s="21">
        <f t="shared" ca="1" si="1571"/>
        <v>21</v>
      </c>
      <c r="N2072" s="21">
        <f t="shared" ca="1" si="1571"/>
        <v>9</v>
      </c>
      <c r="O2072" s="21">
        <f t="shared" ca="1" si="1571"/>
        <v>11</v>
      </c>
      <c r="P2072" s="21">
        <f t="shared" ca="1" si="1571"/>
        <v>15</v>
      </c>
      <c r="Q2072" s="21">
        <f t="shared" ca="1" si="1571"/>
        <v>16</v>
      </c>
      <c r="R2072" s="21">
        <f t="shared" ca="1" si="1571"/>
        <v>6</v>
      </c>
      <c r="S2072" s="21">
        <f t="shared" ca="1" si="1571"/>
        <v>1</v>
      </c>
      <c r="T2072" s="21">
        <f t="shared" ca="1" si="1571"/>
        <v>1</v>
      </c>
      <c r="U2072" s="21">
        <f t="shared" ca="1" si="1571"/>
        <v>7</v>
      </c>
      <c r="V2072" s="21">
        <f t="shared" ca="1" si="1571"/>
        <v>6</v>
      </c>
      <c r="W2072" s="21">
        <f t="shared" ca="1" si="1571"/>
        <v>21</v>
      </c>
      <c r="X2072" s="21">
        <f t="shared" ca="1" si="1571"/>
        <v>7</v>
      </c>
      <c r="Y2072" s="21">
        <f t="shared" ca="1" si="1571"/>
        <v>16</v>
      </c>
    </row>
    <row r="2073" spans="2:27" x14ac:dyDescent="0.25">
      <c r="B2073" s="47"/>
      <c r="C2073" s="49" t="s">
        <v>1</v>
      </c>
      <c r="D2073" s="40">
        <f ca="1">INDEX($D$6:$Y$6,MATCH(D2072,$D$5:$Y$5))</f>
        <v>12.4</v>
      </c>
      <c r="E2073" s="40">
        <f t="shared" ref="E2073:Y2073" ca="1" si="1572">INDEX($D$6:$Y$6,MATCH(E2072,$D$5:$Y$5))</f>
        <v>15.1</v>
      </c>
      <c r="F2073" s="40">
        <f t="shared" ca="1" si="1572"/>
        <v>11.7</v>
      </c>
      <c r="G2073" s="40">
        <f t="shared" ca="1" si="1572"/>
        <v>12.7</v>
      </c>
      <c r="H2073" s="40">
        <f t="shared" ca="1" si="1572"/>
        <v>20.5</v>
      </c>
      <c r="I2073" s="40">
        <f t="shared" ca="1" si="1572"/>
        <v>13.1</v>
      </c>
      <c r="J2073" s="40">
        <f t="shared" ca="1" si="1572"/>
        <v>15.2</v>
      </c>
      <c r="K2073" s="40">
        <f t="shared" ca="1" si="1572"/>
        <v>17.899999999999999</v>
      </c>
      <c r="L2073" s="40">
        <f t="shared" ca="1" si="1572"/>
        <v>14.9</v>
      </c>
      <c r="M2073" s="40">
        <f t="shared" ca="1" si="1572"/>
        <v>13.1</v>
      </c>
      <c r="N2073" s="40">
        <f t="shared" ca="1" si="1572"/>
        <v>14</v>
      </c>
      <c r="O2073" s="40">
        <f t="shared" ca="1" si="1572"/>
        <v>14.4</v>
      </c>
      <c r="P2073" s="40">
        <f t="shared" ca="1" si="1572"/>
        <v>13.7</v>
      </c>
      <c r="Q2073" s="40">
        <f t="shared" ca="1" si="1572"/>
        <v>14.1</v>
      </c>
      <c r="R2073" s="40">
        <f t="shared" ca="1" si="1572"/>
        <v>12.2</v>
      </c>
      <c r="S2073" s="40">
        <f t="shared" ca="1" si="1572"/>
        <v>15.2</v>
      </c>
      <c r="T2073" s="40">
        <f t="shared" ca="1" si="1572"/>
        <v>15.2</v>
      </c>
      <c r="U2073" s="40">
        <f t="shared" ca="1" si="1572"/>
        <v>12.7</v>
      </c>
      <c r="V2073" s="40">
        <f t="shared" ca="1" si="1572"/>
        <v>12.2</v>
      </c>
      <c r="W2073" s="40">
        <f t="shared" ca="1" si="1572"/>
        <v>13.1</v>
      </c>
      <c r="X2073" s="40">
        <f t="shared" ca="1" si="1572"/>
        <v>12.7</v>
      </c>
      <c r="Y2073" s="40">
        <f t="shared" ca="1" si="1572"/>
        <v>14.1</v>
      </c>
      <c r="AA2073" s="40">
        <f ca="1">MEDIAN(D2073:Y2073)</f>
        <v>13.85</v>
      </c>
    </row>
    <row r="2074" spans="2:27" x14ac:dyDescent="0.25">
      <c r="B2074" s="47"/>
    </row>
    <row r="2075" spans="2:27" x14ac:dyDescent="0.25">
      <c r="B2075" s="47">
        <f>B2072+1</f>
        <v>689</v>
      </c>
      <c r="C2075" s="49" t="s">
        <v>46</v>
      </c>
      <c r="D2075" s="21">
        <f ca="1">RANDBETWEEN(1,22)</f>
        <v>6</v>
      </c>
      <c r="E2075" s="21">
        <f t="shared" ref="E2075:Y2075" ca="1" si="1573">RANDBETWEEN(1,22)</f>
        <v>8</v>
      </c>
      <c r="F2075" s="21">
        <f t="shared" ca="1" si="1573"/>
        <v>9</v>
      </c>
      <c r="G2075" s="21">
        <f t="shared" ca="1" si="1573"/>
        <v>22</v>
      </c>
      <c r="H2075" s="21">
        <f t="shared" ca="1" si="1573"/>
        <v>20</v>
      </c>
      <c r="I2075" s="21">
        <f t="shared" ca="1" si="1573"/>
        <v>5</v>
      </c>
      <c r="J2075" s="21">
        <f t="shared" ca="1" si="1573"/>
        <v>20</v>
      </c>
      <c r="K2075" s="21">
        <f t="shared" ca="1" si="1573"/>
        <v>13</v>
      </c>
      <c r="L2075" s="21">
        <f t="shared" ca="1" si="1573"/>
        <v>22</v>
      </c>
      <c r="M2075" s="21">
        <f t="shared" ca="1" si="1573"/>
        <v>19</v>
      </c>
      <c r="N2075" s="21">
        <f t="shared" ca="1" si="1573"/>
        <v>16</v>
      </c>
      <c r="O2075" s="21">
        <f t="shared" ca="1" si="1573"/>
        <v>12</v>
      </c>
      <c r="P2075" s="21">
        <f t="shared" ca="1" si="1573"/>
        <v>9</v>
      </c>
      <c r="Q2075" s="21">
        <f t="shared" ca="1" si="1573"/>
        <v>12</v>
      </c>
      <c r="R2075" s="21">
        <f t="shared" ca="1" si="1573"/>
        <v>17</v>
      </c>
      <c r="S2075" s="21">
        <f t="shared" ca="1" si="1573"/>
        <v>17</v>
      </c>
      <c r="T2075" s="21">
        <f t="shared" ca="1" si="1573"/>
        <v>18</v>
      </c>
      <c r="U2075" s="21">
        <f t="shared" ca="1" si="1573"/>
        <v>7</v>
      </c>
      <c r="V2075" s="21">
        <f t="shared" ca="1" si="1573"/>
        <v>20</v>
      </c>
      <c r="W2075" s="21">
        <f t="shared" ca="1" si="1573"/>
        <v>9</v>
      </c>
      <c r="X2075" s="21">
        <f t="shared" ca="1" si="1573"/>
        <v>18</v>
      </c>
      <c r="Y2075" s="21">
        <f t="shared" ca="1" si="1573"/>
        <v>7</v>
      </c>
    </row>
    <row r="2076" spans="2:27" x14ac:dyDescent="0.25">
      <c r="B2076" s="47"/>
      <c r="C2076" s="49" t="s">
        <v>1</v>
      </c>
      <c r="D2076" s="40">
        <f ca="1">INDEX($D$6:$Y$6,MATCH(D2075,$D$5:$Y$5))</f>
        <v>12.2</v>
      </c>
      <c r="E2076" s="40">
        <f t="shared" ref="E2076:Y2076" ca="1" si="1574">INDEX($D$6:$Y$6,MATCH(E2075,$D$5:$Y$5))</f>
        <v>14.9</v>
      </c>
      <c r="F2076" s="40">
        <f t="shared" ca="1" si="1574"/>
        <v>14</v>
      </c>
      <c r="G2076" s="40">
        <f t="shared" ca="1" si="1574"/>
        <v>13.5</v>
      </c>
      <c r="H2076" s="40">
        <f t="shared" ca="1" si="1574"/>
        <v>11.7</v>
      </c>
      <c r="I2076" s="40">
        <f t="shared" ca="1" si="1574"/>
        <v>12.4</v>
      </c>
      <c r="J2076" s="40">
        <f t="shared" ca="1" si="1574"/>
        <v>11.7</v>
      </c>
      <c r="K2076" s="40">
        <f t="shared" ca="1" si="1574"/>
        <v>20.5</v>
      </c>
      <c r="L2076" s="40">
        <f t="shared" ca="1" si="1574"/>
        <v>13.5</v>
      </c>
      <c r="M2076" s="40">
        <f t="shared" ca="1" si="1574"/>
        <v>17.899999999999999</v>
      </c>
      <c r="N2076" s="40">
        <f t="shared" ca="1" si="1574"/>
        <v>14.1</v>
      </c>
      <c r="O2076" s="40">
        <f t="shared" ca="1" si="1574"/>
        <v>20.100000000000001</v>
      </c>
      <c r="P2076" s="40">
        <f t="shared" ca="1" si="1574"/>
        <v>14</v>
      </c>
      <c r="Q2076" s="40">
        <f t="shared" ca="1" si="1574"/>
        <v>20.100000000000001</v>
      </c>
      <c r="R2076" s="40">
        <f t="shared" ca="1" si="1574"/>
        <v>12.7</v>
      </c>
      <c r="S2076" s="40">
        <f t="shared" ca="1" si="1574"/>
        <v>12.7</v>
      </c>
      <c r="T2076" s="40">
        <f t="shared" ca="1" si="1574"/>
        <v>12.8</v>
      </c>
      <c r="U2076" s="40">
        <f t="shared" ca="1" si="1574"/>
        <v>12.7</v>
      </c>
      <c r="V2076" s="40">
        <f t="shared" ca="1" si="1574"/>
        <v>11.7</v>
      </c>
      <c r="W2076" s="40">
        <f t="shared" ca="1" si="1574"/>
        <v>14</v>
      </c>
      <c r="X2076" s="40">
        <f t="shared" ca="1" si="1574"/>
        <v>12.8</v>
      </c>
      <c r="Y2076" s="40">
        <f t="shared" ca="1" si="1574"/>
        <v>12.7</v>
      </c>
      <c r="AA2076" s="40">
        <f ca="1">MEDIAN(D2076:Y2076)</f>
        <v>13.15</v>
      </c>
    </row>
    <row r="2077" spans="2:27" x14ac:dyDescent="0.25">
      <c r="B2077" s="47"/>
    </row>
    <row r="2078" spans="2:27" x14ac:dyDescent="0.25">
      <c r="B2078" s="47">
        <f>B2075+1</f>
        <v>690</v>
      </c>
      <c r="C2078" s="49" t="s">
        <v>46</v>
      </c>
      <c r="D2078" s="21">
        <f ca="1">RANDBETWEEN(1,22)</f>
        <v>9</v>
      </c>
      <c r="E2078" s="21">
        <f t="shared" ref="E2078:Y2078" ca="1" si="1575">RANDBETWEEN(1,22)</f>
        <v>1</v>
      </c>
      <c r="F2078" s="21">
        <f t="shared" ca="1" si="1575"/>
        <v>21</v>
      </c>
      <c r="G2078" s="21">
        <f t="shared" ca="1" si="1575"/>
        <v>16</v>
      </c>
      <c r="H2078" s="21">
        <f t="shared" ca="1" si="1575"/>
        <v>18</v>
      </c>
      <c r="I2078" s="21">
        <f t="shared" ca="1" si="1575"/>
        <v>14</v>
      </c>
      <c r="J2078" s="21">
        <f t="shared" ca="1" si="1575"/>
        <v>20</v>
      </c>
      <c r="K2078" s="21">
        <f t="shared" ca="1" si="1575"/>
        <v>6</v>
      </c>
      <c r="L2078" s="21">
        <f t="shared" ca="1" si="1575"/>
        <v>5</v>
      </c>
      <c r="M2078" s="21">
        <f t="shared" ca="1" si="1575"/>
        <v>12</v>
      </c>
      <c r="N2078" s="21">
        <f t="shared" ca="1" si="1575"/>
        <v>9</v>
      </c>
      <c r="O2078" s="21">
        <f t="shared" ca="1" si="1575"/>
        <v>5</v>
      </c>
      <c r="P2078" s="21">
        <f t="shared" ca="1" si="1575"/>
        <v>10</v>
      </c>
      <c r="Q2078" s="21">
        <f t="shared" ca="1" si="1575"/>
        <v>17</v>
      </c>
      <c r="R2078" s="21">
        <f t="shared" ca="1" si="1575"/>
        <v>6</v>
      </c>
      <c r="S2078" s="21">
        <f t="shared" ca="1" si="1575"/>
        <v>7</v>
      </c>
      <c r="T2078" s="21">
        <f t="shared" ca="1" si="1575"/>
        <v>12</v>
      </c>
      <c r="U2078" s="21">
        <f t="shared" ca="1" si="1575"/>
        <v>17</v>
      </c>
      <c r="V2078" s="21">
        <f t="shared" ca="1" si="1575"/>
        <v>11</v>
      </c>
      <c r="W2078" s="21">
        <f t="shared" ca="1" si="1575"/>
        <v>21</v>
      </c>
      <c r="X2078" s="21">
        <f t="shared" ca="1" si="1575"/>
        <v>2</v>
      </c>
      <c r="Y2078" s="21">
        <f t="shared" ca="1" si="1575"/>
        <v>2</v>
      </c>
    </row>
    <row r="2079" spans="2:27" x14ac:dyDescent="0.25">
      <c r="B2079" s="47"/>
      <c r="C2079" s="49" t="s">
        <v>1</v>
      </c>
      <c r="D2079" s="40">
        <f ca="1">INDEX($D$6:$Y$6,MATCH(D2078,$D$5:$Y$5))</f>
        <v>14</v>
      </c>
      <c r="E2079" s="40">
        <f t="shared" ref="E2079:Y2079" ca="1" si="1576">INDEX($D$6:$Y$6,MATCH(E2078,$D$5:$Y$5))</f>
        <v>15.2</v>
      </c>
      <c r="F2079" s="40">
        <f t="shared" ca="1" si="1576"/>
        <v>13.1</v>
      </c>
      <c r="G2079" s="40">
        <f t="shared" ca="1" si="1576"/>
        <v>14.1</v>
      </c>
      <c r="H2079" s="40">
        <f t="shared" ca="1" si="1576"/>
        <v>12.8</v>
      </c>
      <c r="I2079" s="40">
        <f t="shared" ca="1" si="1576"/>
        <v>11.2</v>
      </c>
      <c r="J2079" s="40">
        <f t="shared" ca="1" si="1576"/>
        <v>11.7</v>
      </c>
      <c r="K2079" s="40">
        <f t="shared" ca="1" si="1576"/>
        <v>12.2</v>
      </c>
      <c r="L2079" s="40">
        <f t="shared" ca="1" si="1576"/>
        <v>12.4</v>
      </c>
      <c r="M2079" s="40">
        <f t="shared" ca="1" si="1576"/>
        <v>20.100000000000001</v>
      </c>
      <c r="N2079" s="40">
        <f t="shared" ca="1" si="1576"/>
        <v>14</v>
      </c>
      <c r="O2079" s="40">
        <f t="shared" ca="1" si="1576"/>
        <v>12.4</v>
      </c>
      <c r="P2079" s="40">
        <f t="shared" ca="1" si="1576"/>
        <v>14</v>
      </c>
      <c r="Q2079" s="40">
        <f t="shared" ca="1" si="1576"/>
        <v>12.7</v>
      </c>
      <c r="R2079" s="40">
        <f t="shared" ca="1" si="1576"/>
        <v>12.2</v>
      </c>
      <c r="S2079" s="40">
        <f t="shared" ca="1" si="1576"/>
        <v>12.7</v>
      </c>
      <c r="T2079" s="40">
        <f t="shared" ca="1" si="1576"/>
        <v>20.100000000000001</v>
      </c>
      <c r="U2079" s="40">
        <f t="shared" ca="1" si="1576"/>
        <v>12.7</v>
      </c>
      <c r="V2079" s="40">
        <f t="shared" ca="1" si="1576"/>
        <v>14.4</v>
      </c>
      <c r="W2079" s="40">
        <f t="shared" ca="1" si="1576"/>
        <v>13.1</v>
      </c>
      <c r="X2079" s="40">
        <f t="shared" ca="1" si="1576"/>
        <v>14.2</v>
      </c>
      <c r="Y2079" s="40">
        <f t="shared" ca="1" si="1576"/>
        <v>14.2</v>
      </c>
      <c r="AA2079" s="40">
        <f ca="1">MEDIAN(D2079:Y2079)</f>
        <v>13.1</v>
      </c>
    </row>
    <row r="2080" spans="2:27" x14ac:dyDescent="0.25">
      <c r="B2080" s="47"/>
    </row>
    <row r="2081" spans="2:27" x14ac:dyDescent="0.25">
      <c r="B2081" s="47">
        <f>B2078+1</f>
        <v>691</v>
      </c>
      <c r="C2081" s="49" t="s">
        <v>46</v>
      </c>
      <c r="D2081" s="21">
        <f ca="1">RANDBETWEEN(1,22)</f>
        <v>18</v>
      </c>
      <c r="E2081" s="21">
        <f t="shared" ref="E2081:Y2081" ca="1" si="1577">RANDBETWEEN(1,22)</f>
        <v>8</v>
      </c>
      <c r="F2081" s="21">
        <f t="shared" ca="1" si="1577"/>
        <v>15</v>
      </c>
      <c r="G2081" s="21">
        <f t="shared" ca="1" si="1577"/>
        <v>18</v>
      </c>
      <c r="H2081" s="21">
        <f t="shared" ca="1" si="1577"/>
        <v>19</v>
      </c>
      <c r="I2081" s="21">
        <f t="shared" ca="1" si="1577"/>
        <v>2</v>
      </c>
      <c r="J2081" s="21">
        <f t="shared" ca="1" si="1577"/>
        <v>19</v>
      </c>
      <c r="K2081" s="21">
        <f t="shared" ca="1" si="1577"/>
        <v>1</v>
      </c>
      <c r="L2081" s="21">
        <f t="shared" ca="1" si="1577"/>
        <v>13</v>
      </c>
      <c r="M2081" s="21">
        <f t="shared" ca="1" si="1577"/>
        <v>6</v>
      </c>
      <c r="N2081" s="21">
        <f t="shared" ca="1" si="1577"/>
        <v>19</v>
      </c>
      <c r="O2081" s="21">
        <f t="shared" ca="1" si="1577"/>
        <v>21</v>
      </c>
      <c r="P2081" s="21">
        <f t="shared" ca="1" si="1577"/>
        <v>11</v>
      </c>
      <c r="Q2081" s="21">
        <f t="shared" ca="1" si="1577"/>
        <v>18</v>
      </c>
      <c r="R2081" s="21">
        <f t="shared" ca="1" si="1577"/>
        <v>11</v>
      </c>
      <c r="S2081" s="21">
        <f t="shared" ca="1" si="1577"/>
        <v>15</v>
      </c>
      <c r="T2081" s="21">
        <f t="shared" ca="1" si="1577"/>
        <v>2</v>
      </c>
      <c r="U2081" s="21">
        <f t="shared" ca="1" si="1577"/>
        <v>9</v>
      </c>
      <c r="V2081" s="21">
        <f t="shared" ca="1" si="1577"/>
        <v>17</v>
      </c>
      <c r="W2081" s="21">
        <f t="shared" ca="1" si="1577"/>
        <v>3</v>
      </c>
      <c r="X2081" s="21">
        <f t="shared" ca="1" si="1577"/>
        <v>9</v>
      </c>
      <c r="Y2081" s="21">
        <f t="shared" ca="1" si="1577"/>
        <v>4</v>
      </c>
    </row>
    <row r="2082" spans="2:27" x14ac:dyDescent="0.25">
      <c r="B2082" s="47"/>
      <c r="C2082" s="49" t="s">
        <v>1</v>
      </c>
      <c r="D2082" s="40">
        <f ca="1">INDEX($D$6:$Y$6,MATCH(D2081,$D$5:$Y$5))</f>
        <v>12.8</v>
      </c>
      <c r="E2082" s="40">
        <f t="shared" ref="E2082:Y2082" ca="1" si="1578">INDEX($D$6:$Y$6,MATCH(E2081,$D$5:$Y$5))</f>
        <v>14.9</v>
      </c>
      <c r="F2082" s="40">
        <f t="shared" ca="1" si="1578"/>
        <v>13.7</v>
      </c>
      <c r="G2082" s="40">
        <f t="shared" ca="1" si="1578"/>
        <v>12.8</v>
      </c>
      <c r="H2082" s="40">
        <f t="shared" ca="1" si="1578"/>
        <v>17.899999999999999</v>
      </c>
      <c r="I2082" s="40">
        <f t="shared" ca="1" si="1578"/>
        <v>14.2</v>
      </c>
      <c r="J2082" s="40">
        <f t="shared" ca="1" si="1578"/>
        <v>17.899999999999999</v>
      </c>
      <c r="K2082" s="40">
        <f t="shared" ca="1" si="1578"/>
        <v>15.2</v>
      </c>
      <c r="L2082" s="40">
        <f t="shared" ca="1" si="1578"/>
        <v>20.5</v>
      </c>
      <c r="M2082" s="40">
        <f t="shared" ca="1" si="1578"/>
        <v>12.2</v>
      </c>
      <c r="N2082" s="40">
        <f t="shared" ca="1" si="1578"/>
        <v>17.899999999999999</v>
      </c>
      <c r="O2082" s="40">
        <f t="shared" ca="1" si="1578"/>
        <v>13.1</v>
      </c>
      <c r="P2082" s="40">
        <f t="shared" ca="1" si="1578"/>
        <v>14.4</v>
      </c>
      <c r="Q2082" s="40">
        <f t="shared" ca="1" si="1578"/>
        <v>12.8</v>
      </c>
      <c r="R2082" s="40">
        <f t="shared" ca="1" si="1578"/>
        <v>14.4</v>
      </c>
      <c r="S2082" s="40">
        <f t="shared" ca="1" si="1578"/>
        <v>13.7</v>
      </c>
      <c r="T2082" s="40">
        <f t="shared" ca="1" si="1578"/>
        <v>14.2</v>
      </c>
      <c r="U2082" s="40">
        <f t="shared" ca="1" si="1578"/>
        <v>14</v>
      </c>
      <c r="V2082" s="40">
        <f t="shared" ca="1" si="1578"/>
        <v>12.7</v>
      </c>
      <c r="W2082" s="40">
        <f t="shared" ca="1" si="1578"/>
        <v>15.1</v>
      </c>
      <c r="X2082" s="40">
        <f t="shared" ca="1" si="1578"/>
        <v>14</v>
      </c>
      <c r="Y2082" s="40">
        <f t="shared" ca="1" si="1578"/>
        <v>15</v>
      </c>
      <c r="AA2082" s="40">
        <f ca="1">MEDIAN(D2082:Y2082)</f>
        <v>14.2</v>
      </c>
    </row>
    <row r="2083" spans="2:27" x14ac:dyDescent="0.25">
      <c r="B2083" s="47"/>
    </row>
    <row r="2084" spans="2:27" x14ac:dyDescent="0.25">
      <c r="B2084" s="47">
        <f>B2081+1</f>
        <v>692</v>
      </c>
      <c r="C2084" s="49" t="s">
        <v>46</v>
      </c>
      <c r="D2084" s="21">
        <f ca="1">RANDBETWEEN(1,22)</f>
        <v>15</v>
      </c>
      <c r="E2084" s="21">
        <f t="shared" ref="E2084:Y2084" ca="1" si="1579">RANDBETWEEN(1,22)</f>
        <v>18</v>
      </c>
      <c r="F2084" s="21">
        <f t="shared" ca="1" si="1579"/>
        <v>17</v>
      </c>
      <c r="G2084" s="21">
        <f t="shared" ca="1" si="1579"/>
        <v>18</v>
      </c>
      <c r="H2084" s="21">
        <f t="shared" ca="1" si="1579"/>
        <v>13</v>
      </c>
      <c r="I2084" s="21">
        <f t="shared" ca="1" si="1579"/>
        <v>15</v>
      </c>
      <c r="J2084" s="21">
        <f t="shared" ca="1" si="1579"/>
        <v>21</v>
      </c>
      <c r="K2084" s="21">
        <f t="shared" ca="1" si="1579"/>
        <v>6</v>
      </c>
      <c r="L2084" s="21">
        <f t="shared" ca="1" si="1579"/>
        <v>9</v>
      </c>
      <c r="M2084" s="21">
        <f t="shared" ca="1" si="1579"/>
        <v>2</v>
      </c>
      <c r="N2084" s="21">
        <f t="shared" ca="1" si="1579"/>
        <v>21</v>
      </c>
      <c r="O2084" s="21">
        <f t="shared" ca="1" si="1579"/>
        <v>5</v>
      </c>
      <c r="P2084" s="21">
        <f t="shared" ca="1" si="1579"/>
        <v>21</v>
      </c>
      <c r="Q2084" s="21">
        <f t="shared" ca="1" si="1579"/>
        <v>7</v>
      </c>
      <c r="R2084" s="21">
        <f t="shared" ca="1" si="1579"/>
        <v>13</v>
      </c>
      <c r="S2084" s="21">
        <f t="shared" ca="1" si="1579"/>
        <v>20</v>
      </c>
      <c r="T2084" s="21">
        <f t="shared" ca="1" si="1579"/>
        <v>16</v>
      </c>
      <c r="U2084" s="21">
        <f t="shared" ca="1" si="1579"/>
        <v>20</v>
      </c>
      <c r="V2084" s="21">
        <f t="shared" ca="1" si="1579"/>
        <v>5</v>
      </c>
      <c r="W2084" s="21">
        <f t="shared" ca="1" si="1579"/>
        <v>13</v>
      </c>
      <c r="X2084" s="21">
        <f t="shared" ca="1" si="1579"/>
        <v>2</v>
      </c>
      <c r="Y2084" s="21">
        <f t="shared" ca="1" si="1579"/>
        <v>22</v>
      </c>
    </row>
    <row r="2085" spans="2:27" x14ac:dyDescent="0.25">
      <c r="B2085" s="47"/>
      <c r="C2085" s="49" t="s">
        <v>1</v>
      </c>
      <c r="D2085" s="40">
        <f ca="1">INDEX($D$6:$Y$6,MATCH(D2084,$D$5:$Y$5))</f>
        <v>13.7</v>
      </c>
      <c r="E2085" s="40">
        <f t="shared" ref="E2085:Y2085" ca="1" si="1580">INDEX($D$6:$Y$6,MATCH(E2084,$D$5:$Y$5))</f>
        <v>12.8</v>
      </c>
      <c r="F2085" s="40">
        <f t="shared" ca="1" si="1580"/>
        <v>12.7</v>
      </c>
      <c r="G2085" s="40">
        <f t="shared" ca="1" si="1580"/>
        <v>12.8</v>
      </c>
      <c r="H2085" s="40">
        <f t="shared" ca="1" si="1580"/>
        <v>20.5</v>
      </c>
      <c r="I2085" s="40">
        <f t="shared" ca="1" si="1580"/>
        <v>13.7</v>
      </c>
      <c r="J2085" s="40">
        <f t="shared" ca="1" si="1580"/>
        <v>13.1</v>
      </c>
      <c r="K2085" s="40">
        <f t="shared" ca="1" si="1580"/>
        <v>12.2</v>
      </c>
      <c r="L2085" s="40">
        <f t="shared" ca="1" si="1580"/>
        <v>14</v>
      </c>
      <c r="M2085" s="40">
        <f t="shared" ca="1" si="1580"/>
        <v>14.2</v>
      </c>
      <c r="N2085" s="40">
        <f t="shared" ca="1" si="1580"/>
        <v>13.1</v>
      </c>
      <c r="O2085" s="40">
        <f t="shared" ca="1" si="1580"/>
        <v>12.4</v>
      </c>
      <c r="P2085" s="40">
        <f t="shared" ca="1" si="1580"/>
        <v>13.1</v>
      </c>
      <c r="Q2085" s="40">
        <f t="shared" ca="1" si="1580"/>
        <v>12.7</v>
      </c>
      <c r="R2085" s="40">
        <f t="shared" ca="1" si="1580"/>
        <v>20.5</v>
      </c>
      <c r="S2085" s="40">
        <f t="shared" ca="1" si="1580"/>
        <v>11.7</v>
      </c>
      <c r="T2085" s="40">
        <f t="shared" ca="1" si="1580"/>
        <v>14.1</v>
      </c>
      <c r="U2085" s="40">
        <f t="shared" ca="1" si="1580"/>
        <v>11.7</v>
      </c>
      <c r="V2085" s="40">
        <f t="shared" ca="1" si="1580"/>
        <v>12.4</v>
      </c>
      <c r="W2085" s="40">
        <f t="shared" ca="1" si="1580"/>
        <v>20.5</v>
      </c>
      <c r="X2085" s="40">
        <f t="shared" ca="1" si="1580"/>
        <v>14.2</v>
      </c>
      <c r="Y2085" s="40">
        <f t="shared" ca="1" si="1580"/>
        <v>13.5</v>
      </c>
      <c r="AA2085" s="40">
        <f ca="1">MEDIAN(D2085:Y2085)</f>
        <v>13.1</v>
      </c>
    </row>
    <row r="2086" spans="2:27" x14ac:dyDescent="0.25">
      <c r="B2086" s="47"/>
    </row>
    <row r="2087" spans="2:27" x14ac:dyDescent="0.25">
      <c r="B2087" s="47">
        <f>B2084+1</f>
        <v>693</v>
      </c>
      <c r="C2087" s="49" t="s">
        <v>46</v>
      </c>
      <c r="D2087" s="21">
        <f ca="1">RANDBETWEEN(1,22)</f>
        <v>8</v>
      </c>
      <c r="E2087" s="21">
        <f t="shared" ref="E2087:Y2087" ca="1" si="1581">RANDBETWEEN(1,22)</f>
        <v>9</v>
      </c>
      <c r="F2087" s="21">
        <f t="shared" ca="1" si="1581"/>
        <v>17</v>
      </c>
      <c r="G2087" s="21">
        <f t="shared" ca="1" si="1581"/>
        <v>17</v>
      </c>
      <c r="H2087" s="21">
        <f t="shared" ca="1" si="1581"/>
        <v>15</v>
      </c>
      <c r="I2087" s="21">
        <f t="shared" ca="1" si="1581"/>
        <v>5</v>
      </c>
      <c r="J2087" s="21">
        <f t="shared" ca="1" si="1581"/>
        <v>19</v>
      </c>
      <c r="K2087" s="21">
        <f t="shared" ca="1" si="1581"/>
        <v>3</v>
      </c>
      <c r="L2087" s="21">
        <f t="shared" ca="1" si="1581"/>
        <v>19</v>
      </c>
      <c r="M2087" s="21">
        <f t="shared" ca="1" si="1581"/>
        <v>3</v>
      </c>
      <c r="N2087" s="21">
        <f t="shared" ca="1" si="1581"/>
        <v>1</v>
      </c>
      <c r="O2087" s="21">
        <f t="shared" ca="1" si="1581"/>
        <v>1</v>
      </c>
      <c r="P2087" s="21">
        <f t="shared" ca="1" si="1581"/>
        <v>7</v>
      </c>
      <c r="Q2087" s="21">
        <f t="shared" ca="1" si="1581"/>
        <v>4</v>
      </c>
      <c r="R2087" s="21">
        <f t="shared" ca="1" si="1581"/>
        <v>18</v>
      </c>
      <c r="S2087" s="21">
        <f t="shared" ca="1" si="1581"/>
        <v>2</v>
      </c>
      <c r="T2087" s="21">
        <f t="shared" ca="1" si="1581"/>
        <v>2</v>
      </c>
      <c r="U2087" s="21">
        <f t="shared" ca="1" si="1581"/>
        <v>8</v>
      </c>
      <c r="V2087" s="21">
        <f t="shared" ca="1" si="1581"/>
        <v>22</v>
      </c>
      <c r="W2087" s="21">
        <f t="shared" ca="1" si="1581"/>
        <v>13</v>
      </c>
      <c r="X2087" s="21">
        <f t="shared" ca="1" si="1581"/>
        <v>7</v>
      </c>
      <c r="Y2087" s="21">
        <f t="shared" ca="1" si="1581"/>
        <v>22</v>
      </c>
    </row>
    <row r="2088" spans="2:27" x14ac:dyDescent="0.25">
      <c r="B2088" s="47"/>
      <c r="C2088" s="49" t="s">
        <v>1</v>
      </c>
      <c r="D2088" s="40">
        <f ca="1">INDEX($D$6:$Y$6,MATCH(D2087,$D$5:$Y$5))</f>
        <v>14.9</v>
      </c>
      <c r="E2088" s="40">
        <f t="shared" ref="E2088:Y2088" ca="1" si="1582">INDEX($D$6:$Y$6,MATCH(E2087,$D$5:$Y$5))</f>
        <v>14</v>
      </c>
      <c r="F2088" s="40">
        <f t="shared" ca="1" si="1582"/>
        <v>12.7</v>
      </c>
      <c r="G2088" s="40">
        <f t="shared" ca="1" si="1582"/>
        <v>12.7</v>
      </c>
      <c r="H2088" s="40">
        <f t="shared" ca="1" si="1582"/>
        <v>13.7</v>
      </c>
      <c r="I2088" s="40">
        <f t="shared" ca="1" si="1582"/>
        <v>12.4</v>
      </c>
      <c r="J2088" s="40">
        <f t="shared" ca="1" si="1582"/>
        <v>17.899999999999999</v>
      </c>
      <c r="K2088" s="40">
        <f t="shared" ca="1" si="1582"/>
        <v>15.1</v>
      </c>
      <c r="L2088" s="40">
        <f t="shared" ca="1" si="1582"/>
        <v>17.899999999999999</v>
      </c>
      <c r="M2088" s="40">
        <f t="shared" ca="1" si="1582"/>
        <v>15.1</v>
      </c>
      <c r="N2088" s="40">
        <f t="shared" ca="1" si="1582"/>
        <v>15.2</v>
      </c>
      <c r="O2088" s="40">
        <f t="shared" ca="1" si="1582"/>
        <v>15.2</v>
      </c>
      <c r="P2088" s="40">
        <f t="shared" ca="1" si="1582"/>
        <v>12.7</v>
      </c>
      <c r="Q2088" s="40">
        <f t="shared" ca="1" si="1582"/>
        <v>15</v>
      </c>
      <c r="R2088" s="40">
        <f t="shared" ca="1" si="1582"/>
        <v>12.8</v>
      </c>
      <c r="S2088" s="40">
        <f t="shared" ca="1" si="1582"/>
        <v>14.2</v>
      </c>
      <c r="T2088" s="40">
        <f t="shared" ca="1" si="1582"/>
        <v>14.2</v>
      </c>
      <c r="U2088" s="40">
        <f t="shared" ca="1" si="1582"/>
        <v>14.9</v>
      </c>
      <c r="V2088" s="40">
        <f t="shared" ca="1" si="1582"/>
        <v>13.5</v>
      </c>
      <c r="W2088" s="40">
        <f t="shared" ca="1" si="1582"/>
        <v>20.5</v>
      </c>
      <c r="X2088" s="40">
        <f t="shared" ca="1" si="1582"/>
        <v>12.7</v>
      </c>
      <c r="Y2088" s="40">
        <f t="shared" ca="1" si="1582"/>
        <v>13.5</v>
      </c>
      <c r="AA2088" s="40">
        <f ca="1">MEDIAN(D2088:Y2088)</f>
        <v>14.2</v>
      </c>
    </row>
    <row r="2089" spans="2:27" x14ac:dyDescent="0.25">
      <c r="B2089" s="47"/>
    </row>
    <row r="2090" spans="2:27" x14ac:dyDescent="0.25">
      <c r="B2090" s="47">
        <f>B2087+1</f>
        <v>694</v>
      </c>
      <c r="C2090" s="49" t="s">
        <v>46</v>
      </c>
      <c r="D2090" s="21">
        <f ca="1">RANDBETWEEN(1,22)</f>
        <v>11</v>
      </c>
      <c r="E2090" s="21">
        <f t="shared" ref="E2090:Y2090" ca="1" si="1583">RANDBETWEEN(1,22)</f>
        <v>5</v>
      </c>
      <c r="F2090" s="21">
        <f t="shared" ca="1" si="1583"/>
        <v>13</v>
      </c>
      <c r="G2090" s="21">
        <f t="shared" ca="1" si="1583"/>
        <v>9</v>
      </c>
      <c r="H2090" s="21">
        <f t="shared" ca="1" si="1583"/>
        <v>16</v>
      </c>
      <c r="I2090" s="21">
        <f t="shared" ca="1" si="1583"/>
        <v>18</v>
      </c>
      <c r="J2090" s="21">
        <f t="shared" ca="1" si="1583"/>
        <v>21</v>
      </c>
      <c r="K2090" s="21">
        <f t="shared" ca="1" si="1583"/>
        <v>16</v>
      </c>
      <c r="L2090" s="21">
        <f t="shared" ca="1" si="1583"/>
        <v>21</v>
      </c>
      <c r="M2090" s="21">
        <f t="shared" ca="1" si="1583"/>
        <v>15</v>
      </c>
      <c r="N2090" s="21">
        <f t="shared" ca="1" si="1583"/>
        <v>15</v>
      </c>
      <c r="O2090" s="21">
        <f t="shared" ca="1" si="1583"/>
        <v>8</v>
      </c>
      <c r="P2090" s="21">
        <f t="shared" ca="1" si="1583"/>
        <v>5</v>
      </c>
      <c r="Q2090" s="21">
        <f t="shared" ca="1" si="1583"/>
        <v>1</v>
      </c>
      <c r="R2090" s="21">
        <f t="shared" ca="1" si="1583"/>
        <v>18</v>
      </c>
      <c r="S2090" s="21">
        <f t="shared" ca="1" si="1583"/>
        <v>1</v>
      </c>
      <c r="T2090" s="21">
        <f t="shared" ca="1" si="1583"/>
        <v>4</v>
      </c>
      <c r="U2090" s="21">
        <f t="shared" ca="1" si="1583"/>
        <v>9</v>
      </c>
      <c r="V2090" s="21">
        <f t="shared" ca="1" si="1583"/>
        <v>3</v>
      </c>
      <c r="W2090" s="21">
        <f t="shared" ca="1" si="1583"/>
        <v>3</v>
      </c>
      <c r="X2090" s="21">
        <f t="shared" ca="1" si="1583"/>
        <v>8</v>
      </c>
      <c r="Y2090" s="21">
        <f t="shared" ca="1" si="1583"/>
        <v>18</v>
      </c>
    </row>
    <row r="2091" spans="2:27" x14ac:dyDescent="0.25">
      <c r="B2091" s="47"/>
      <c r="C2091" s="49" t="s">
        <v>1</v>
      </c>
      <c r="D2091" s="40">
        <f ca="1">INDEX($D$6:$Y$6,MATCH(D2090,$D$5:$Y$5))</f>
        <v>14.4</v>
      </c>
      <c r="E2091" s="40">
        <f t="shared" ref="E2091:Y2091" ca="1" si="1584">INDEX($D$6:$Y$6,MATCH(E2090,$D$5:$Y$5))</f>
        <v>12.4</v>
      </c>
      <c r="F2091" s="40">
        <f t="shared" ca="1" si="1584"/>
        <v>20.5</v>
      </c>
      <c r="G2091" s="40">
        <f t="shared" ca="1" si="1584"/>
        <v>14</v>
      </c>
      <c r="H2091" s="40">
        <f t="shared" ca="1" si="1584"/>
        <v>14.1</v>
      </c>
      <c r="I2091" s="40">
        <f t="shared" ca="1" si="1584"/>
        <v>12.8</v>
      </c>
      <c r="J2091" s="40">
        <f t="shared" ca="1" si="1584"/>
        <v>13.1</v>
      </c>
      <c r="K2091" s="40">
        <f t="shared" ca="1" si="1584"/>
        <v>14.1</v>
      </c>
      <c r="L2091" s="40">
        <f t="shared" ca="1" si="1584"/>
        <v>13.1</v>
      </c>
      <c r="M2091" s="40">
        <f t="shared" ca="1" si="1584"/>
        <v>13.7</v>
      </c>
      <c r="N2091" s="40">
        <f t="shared" ca="1" si="1584"/>
        <v>13.7</v>
      </c>
      <c r="O2091" s="40">
        <f t="shared" ca="1" si="1584"/>
        <v>14.9</v>
      </c>
      <c r="P2091" s="40">
        <f t="shared" ca="1" si="1584"/>
        <v>12.4</v>
      </c>
      <c r="Q2091" s="40">
        <f t="shared" ca="1" si="1584"/>
        <v>15.2</v>
      </c>
      <c r="R2091" s="40">
        <f t="shared" ca="1" si="1584"/>
        <v>12.8</v>
      </c>
      <c r="S2091" s="40">
        <f t="shared" ca="1" si="1584"/>
        <v>15.2</v>
      </c>
      <c r="T2091" s="40">
        <f t="shared" ca="1" si="1584"/>
        <v>15</v>
      </c>
      <c r="U2091" s="40">
        <f t="shared" ca="1" si="1584"/>
        <v>14</v>
      </c>
      <c r="V2091" s="40">
        <f t="shared" ca="1" si="1584"/>
        <v>15.1</v>
      </c>
      <c r="W2091" s="40">
        <f t="shared" ca="1" si="1584"/>
        <v>15.1</v>
      </c>
      <c r="X2091" s="40">
        <f t="shared" ca="1" si="1584"/>
        <v>14.9</v>
      </c>
      <c r="Y2091" s="40">
        <f t="shared" ca="1" si="1584"/>
        <v>12.8</v>
      </c>
      <c r="AA2091" s="40">
        <f ca="1">MEDIAN(D2091:Y2091)</f>
        <v>14.05</v>
      </c>
    </row>
    <row r="2092" spans="2:27" x14ac:dyDescent="0.25">
      <c r="B2092" s="47"/>
    </row>
    <row r="2093" spans="2:27" x14ac:dyDescent="0.25">
      <c r="B2093" s="47">
        <f>B2090+1</f>
        <v>695</v>
      </c>
      <c r="C2093" s="49" t="s">
        <v>46</v>
      </c>
      <c r="D2093" s="21">
        <f ca="1">RANDBETWEEN(1,22)</f>
        <v>13</v>
      </c>
      <c r="E2093" s="21">
        <f t="shared" ref="E2093:Y2093" ca="1" si="1585">RANDBETWEEN(1,22)</f>
        <v>7</v>
      </c>
      <c r="F2093" s="21">
        <f t="shared" ca="1" si="1585"/>
        <v>16</v>
      </c>
      <c r="G2093" s="21">
        <f t="shared" ca="1" si="1585"/>
        <v>14</v>
      </c>
      <c r="H2093" s="21">
        <f t="shared" ca="1" si="1585"/>
        <v>8</v>
      </c>
      <c r="I2093" s="21">
        <f t="shared" ca="1" si="1585"/>
        <v>11</v>
      </c>
      <c r="J2093" s="21">
        <f t="shared" ca="1" si="1585"/>
        <v>5</v>
      </c>
      <c r="K2093" s="21">
        <f t="shared" ca="1" si="1585"/>
        <v>3</v>
      </c>
      <c r="L2093" s="21">
        <f t="shared" ca="1" si="1585"/>
        <v>1</v>
      </c>
      <c r="M2093" s="21">
        <f t="shared" ca="1" si="1585"/>
        <v>21</v>
      </c>
      <c r="N2093" s="21">
        <f t="shared" ca="1" si="1585"/>
        <v>3</v>
      </c>
      <c r="O2093" s="21">
        <f t="shared" ca="1" si="1585"/>
        <v>20</v>
      </c>
      <c r="P2093" s="21">
        <f t="shared" ca="1" si="1585"/>
        <v>9</v>
      </c>
      <c r="Q2093" s="21">
        <f t="shared" ca="1" si="1585"/>
        <v>17</v>
      </c>
      <c r="R2093" s="21">
        <f t="shared" ca="1" si="1585"/>
        <v>17</v>
      </c>
      <c r="S2093" s="21">
        <f t="shared" ca="1" si="1585"/>
        <v>16</v>
      </c>
      <c r="T2093" s="21">
        <f t="shared" ca="1" si="1585"/>
        <v>6</v>
      </c>
      <c r="U2093" s="21">
        <f t="shared" ca="1" si="1585"/>
        <v>3</v>
      </c>
      <c r="V2093" s="21">
        <f t="shared" ca="1" si="1585"/>
        <v>1</v>
      </c>
      <c r="W2093" s="21">
        <f t="shared" ca="1" si="1585"/>
        <v>13</v>
      </c>
      <c r="X2093" s="21">
        <f t="shared" ca="1" si="1585"/>
        <v>1</v>
      </c>
      <c r="Y2093" s="21">
        <f t="shared" ca="1" si="1585"/>
        <v>1</v>
      </c>
    </row>
    <row r="2094" spans="2:27" x14ac:dyDescent="0.25">
      <c r="B2094" s="47"/>
      <c r="C2094" s="49" t="s">
        <v>1</v>
      </c>
      <c r="D2094" s="40">
        <f ca="1">INDEX($D$6:$Y$6,MATCH(D2093,$D$5:$Y$5))</f>
        <v>20.5</v>
      </c>
      <c r="E2094" s="40">
        <f t="shared" ref="E2094:Y2094" ca="1" si="1586">INDEX($D$6:$Y$6,MATCH(E2093,$D$5:$Y$5))</f>
        <v>12.7</v>
      </c>
      <c r="F2094" s="40">
        <f t="shared" ca="1" si="1586"/>
        <v>14.1</v>
      </c>
      <c r="G2094" s="40">
        <f t="shared" ca="1" si="1586"/>
        <v>11.2</v>
      </c>
      <c r="H2094" s="40">
        <f t="shared" ca="1" si="1586"/>
        <v>14.9</v>
      </c>
      <c r="I2094" s="40">
        <f t="shared" ca="1" si="1586"/>
        <v>14.4</v>
      </c>
      <c r="J2094" s="40">
        <f t="shared" ca="1" si="1586"/>
        <v>12.4</v>
      </c>
      <c r="K2094" s="40">
        <f t="shared" ca="1" si="1586"/>
        <v>15.1</v>
      </c>
      <c r="L2094" s="40">
        <f t="shared" ca="1" si="1586"/>
        <v>15.2</v>
      </c>
      <c r="M2094" s="40">
        <f t="shared" ca="1" si="1586"/>
        <v>13.1</v>
      </c>
      <c r="N2094" s="40">
        <f t="shared" ca="1" si="1586"/>
        <v>15.1</v>
      </c>
      <c r="O2094" s="40">
        <f t="shared" ca="1" si="1586"/>
        <v>11.7</v>
      </c>
      <c r="P2094" s="40">
        <f t="shared" ca="1" si="1586"/>
        <v>14</v>
      </c>
      <c r="Q2094" s="40">
        <f t="shared" ca="1" si="1586"/>
        <v>12.7</v>
      </c>
      <c r="R2094" s="40">
        <f t="shared" ca="1" si="1586"/>
        <v>12.7</v>
      </c>
      <c r="S2094" s="40">
        <f t="shared" ca="1" si="1586"/>
        <v>14.1</v>
      </c>
      <c r="T2094" s="40">
        <f t="shared" ca="1" si="1586"/>
        <v>12.2</v>
      </c>
      <c r="U2094" s="40">
        <f t="shared" ca="1" si="1586"/>
        <v>15.1</v>
      </c>
      <c r="V2094" s="40">
        <f t="shared" ca="1" si="1586"/>
        <v>15.2</v>
      </c>
      <c r="W2094" s="40">
        <f t="shared" ca="1" si="1586"/>
        <v>20.5</v>
      </c>
      <c r="X2094" s="40">
        <f t="shared" ca="1" si="1586"/>
        <v>15.2</v>
      </c>
      <c r="Y2094" s="40">
        <f t="shared" ca="1" si="1586"/>
        <v>15.2</v>
      </c>
      <c r="AA2094" s="40">
        <f ca="1">MEDIAN(D2094:Y2094)</f>
        <v>14.25</v>
      </c>
    </row>
    <row r="2095" spans="2:27" x14ac:dyDescent="0.25">
      <c r="B2095" s="47"/>
    </row>
    <row r="2096" spans="2:27" x14ac:dyDescent="0.25">
      <c r="B2096" s="47">
        <f>B2093+1</f>
        <v>696</v>
      </c>
      <c r="C2096" s="49" t="s">
        <v>46</v>
      </c>
      <c r="D2096" s="21">
        <f ca="1">RANDBETWEEN(1,22)</f>
        <v>1</v>
      </c>
      <c r="E2096" s="21">
        <f t="shared" ref="E2096:Y2096" ca="1" si="1587">RANDBETWEEN(1,22)</f>
        <v>21</v>
      </c>
      <c r="F2096" s="21">
        <f t="shared" ca="1" si="1587"/>
        <v>7</v>
      </c>
      <c r="G2096" s="21">
        <f t="shared" ca="1" si="1587"/>
        <v>21</v>
      </c>
      <c r="H2096" s="21">
        <f t="shared" ca="1" si="1587"/>
        <v>15</v>
      </c>
      <c r="I2096" s="21">
        <f t="shared" ca="1" si="1587"/>
        <v>6</v>
      </c>
      <c r="J2096" s="21">
        <f t="shared" ca="1" si="1587"/>
        <v>10</v>
      </c>
      <c r="K2096" s="21">
        <f t="shared" ca="1" si="1587"/>
        <v>10</v>
      </c>
      <c r="L2096" s="21">
        <f t="shared" ca="1" si="1587"/>
        <v>19</v>
      </c>
      <c r="M2096" s="21">
        <f t="shared" ca="1" si="1587"/>
        <v>2</v>
      </c>
      <c r="N2096" s="21">
        <f t="shared" ca="1" si="1587"/>
        <v>14</v>
      </c>
      <c r="O2096" s="21">
        <f t="shared" ca="1" si="1587"/>
        <v>3</v>
      </c>
      <c r="P2096" s="21">
        <f t="shared" ca="1" si="1587"/>
        <v>9</v>
      </c>
      <c r="Q2096" s="21">
        <f t="shared" ca="1" si="1587"/>
        <v>7</v>
      </c>
      <c r="R2096" s="21">
        <f t="shared" ca="1" si="1587"/>
        <v>7</v>
      </c>
      <c r="S2096" s="21">
        <f t="shared" ca="1" si="1587"/>
        <v>1</v>
      </c>
      <c r="T2096" s="21">
        <f t="shared" ca="1" si="1587"/>
        <v>15</v>
      </c>
      <c r="U2096" s="21">
        <f t="shared" ca="1" si="1587"/>
        <v>10</v>
      </c>
      <c r="V2096" s="21">
        <f t="shared" ca="1" si="1587"/>
        <v>16</v>
      </c>
      <c r="W2096" s="21">
        <f t="shared" ca="1" si="1587"/>
        <v>13</v>
      </c>
      <c r="X2096" s="21">
        <f t="shared" ca="1" si="1587"/>
        <v>14</v>
      </c>
      <c r="Y2096" s="21">
        <f t="shared" ca="1" si="1587"/>
        <v>15</v>
      </c>
    </row>
    <row r="2097" spans="2:27" x14ac:dyDescent="0.25">
      <c r="B2097" s="47"/>
      <c r="C2097" s="49" t="s">
        <v>1</v>
      </c>
      <c r="D2097" s="40">
        <f ca="1">INDEX($D$6:$Y$6,MATCH(D2096,$D$5:$Y$5))</f>
        <v>15.2</v>
      </c>
      <c r="E2097" s="40">
        <f t="shared" ref="E2097:Y2097" ca="1" si="1588">INDEX($D$6:$Y$6,MATCH(E2096,$D$5:$Y$5))</f>
        <v>13.1</v>
      </c>
      <c r="F2097" s="40">
        <f t="shared" ca="1" si="1588"/>
        <v>12.7</v>
      </c>
      <c r="G2097" s="40">
        <f t="shared" ca="1" si="1588"/>
        <v>13.1</v>
      </c>
      <c r="H2097" s="40">
        <f t="shared" ca="1" si="1588"/>
        <v>13.7</v>
      </c>
      <c r="I2097" s="40">
        <f t="shared" ca="1" si="1588"/>
        <v>12.2</v>
      </c>
      <c r="J2097" s="40">
        <f t="shared" ca="1" si="1588"/>
        <v>14</v>
      </c>
      <c r="K2097" s="40">
        <f t="shared" ca="1" si="1588"/>
        <v>14</v>
      </c>
      <c r="L2097" s="40">
        <f t="shared" ca="1" si="1588"/>
        <v>17.899999999999999</v>
      </c>
      <c r="M2097" s="40">
        <f t="shared" ca="1" si="1588"/>
        <v>14.2</v>
      </c>
      <c r="N2097" s="40">
        <f t="shared" ca="1" si="1588"/>
        <v>11.2</v>
      </c>
      <c r="O2097" s="40">
        <f t="shared" ca="1" si="1588"/>
        <v>15.1</v>
      </c>
      <c r="P2097" s="40">
        <f t="shared" ca="1" si="1588"/>
        <v>14</v>
      </c>
      <c r="Q2097" s="40">
        <f t="shared" ca="1" si="1588"/>
        <v>12.7</v>
      </c>
      <c r="R2097" s="40">
        <f t="shared" ca="1" si="1588"/>
        <v>12.7</v>
      </c>
      <c r="S2097" s="40">
        <f t="shared" ca="1" si="1588"/>
        <v>15.2</v>
      </c>
      <c r="T2097" s="40">
        <f t="shared" ca="1" si="1588"/>
        <v>13.7</v>
      </c>
      <c r="U2097" s="40">
        <f t="shared" ca="1" si="1588"/>
        <v>14</v>
      </c>
      <c r="V2097" s="40">
        <f t="shared" ca="1" si="1588"/>
        <v>14.1</v>
      </c>
      <c r="W2097" s="40">
        <f t="shared" ca="1" si="1588"/>
        <v>20.5</v>
      </c>
      <c r="X2097" s="40">
        <f t="shared" ca="1" si="1588"/>
        <v>11.2</v>
      </c>
      <c r="Y2097" s="40">
        <f t="shared" ca="1" si="1588"/>
        <v>13.7</v>
      </c>
      <c r="AA2097" s="40">
        <f ca="1">MEDIAN(D2097:Y2097)</f>
        <v>13.85</v>
      </c>
    </row>
    <row r="2098" spans="2:27" x14ac:dyDescent="0.25">
      <c r="B2098" s="47"/>
    </row>
    <row r="2099" spans="2:27" x14ac:dyDescent="0.25">
      <c r="B2099" s="47">
        <f>B2096+1</f>
        <v>697</v>
      </c>
      <c r="C2099" s="49" t="s">
        <v>46</v>
      </c>
      <c r="D2099" s="21">
        <f ca="1">RANDBETWEEN(1,22)</f>
        <v>9</v>
      </c>
      <c r="E2099" s="21">
        <f t="shared" ref="E2099:Y2099" ca="1" si="1589">RANDBETWEEN(1,22)</f>
        <v>2</v>
      </c>
      <c r="F2099" s="21">
        <f t="shared" ca="1" si="1589"/>
        <v>10</v>
      </c>
      <c r="G2099" s="21">
        <f t="shared" ca="1" si="1589"/>
        <v>19</v>
      </c>
      <c r="H2099" s="21">
        <f t="shared" ca="1" si="1589"/>
        <v>7</v>
      </c>
      <c r="I2099" s="21">
        <f t="shared" ca="1" si="1589"/>
        <v>4</v>
      </c>
      <c r="J2099" s="21">
        <f t="shared" ca="1" si="1589"/>
        <v>18</v>
      </c>
      <c r="K2099" s="21">
        <f t="shared" ca="1" si="1589"/>
        <v>7</v>
      </c>
      <c r="L2099" s="21">
        <f t="shared" ca="1" si="1589"/>
        <v>22</v>
      </c>
      <c r="M2099" s="21">
        <f t="shared" ca="1" si="1589"/>
        <v>13</v>
      </c>
      <c r="N2099" s="21">
        <f t="shared" ca="1" si="1589"/>
        <v>2</v>
      </c>
      <c r="O2099" s="21">
        <f t="shared" ca="1" si="1589"/>
        <v>13</v>
      </c>
      <c r="P2099" s="21">
        <f t="shared" ca="1" si="1589"/>
        <v>16</v>
      </c>
      <c r="Q2099" s="21">
        <f t="shared" ca="1" si="1589"/>
        <v>15</v>
      </c>
      <c r="R2099" s="21">
        <f t="shared" ca="1" si="1589"/>
        <v>3</v>
      </c>
      <c r="S2099" s="21">
        <f t="shared" ca="1" si="1589"/>
        <v>13</v>
      </c>
      <c r="T2099" s="21">
        <f t="shared" ca="1" si="1589"/>
        <v>5</v>
      </c>
      <c r="U2099" s="21">
        <f t="shared" ca="1" si="1589"/>
        <v>17</v>
      </c>
      <c r="V2099" s="21">
        <f t="shared" ca="1" si="1589"/>
        <v>11</v>
      </c>
      <c r="W2099" s="21">
        <f t="shared" ca="1" si="1589"/>
        <v>2</v>
      </c>
      <c r="X2099" s="21">
        <f t="shared" ca="1" si="1589"/>
        <v>4</v>
      </c>
      <c r="Y2099" s="21">
        <f t="shared" ca="1" si="1589"/>
        <v>15</v>
      </c>
    </row>
    <row r="2100" spans="2:27" x14ac:dyDescent="0.25">
      <c r="B2100" s="47"/>
      <c r="C2100" s="49" t="s">
        <v>1</v>
      </c>
      <c r="D2100" s="40">
        <f ca="1">INDEX($D$6:$Y$6,MATCH(D2099,$D$5:$Y$5))</f>
        <v>14</v>
      </c>
      <c r="E2100" s="40">
        <f t="shared" ref="E2100:Y2100" ca="1" si="1590">INDEX($D$6:$Y$6,MATCH(E2099,$D$5:$Y$5))</f>
        <v>14.2</v>
      </c>
      <c r="F2100" s="40">
        <f t="shared" ca="1" si="1590"/>
        <v>14</v>
      </c>
      <c r="G2100" s="40">
        <f t="shared" ca="1" si="1590"/>
        <v>17.899999999999999</v>
      </c>
      <c r="H2100" s="40">
        <f t="shared" ca="1" si="1590"/>
        <v>12.7</v>
      </c>
      <c r="I2100" s="40">
        <f t="shared" ca="1" si="1590"/>
        <v>15</v>
      </c>
      <c r="J2100" s="40">
        <f t="shared" ca="1" si="1590"/>
        <v>12.8</v>
      </c>
      <c r="K2100" s="40">
        <f t="shared" ca="1" si="1590"/>
        <v>12.7</v>
      </c>
      <c r="L2100" s="40">
        <f t="shared" ca="1" si="1590"/>
        <v>13.5</v>
      </c>
      <c r="M2100" s="40">
        <f t="shared" ca="1" si="1590"/>
        <v>20.5</v>
      </c>
      <c r="N2100" s="40">
        <f t="shared" ca="1" si="1590"/>
        <v>14.2</v>
      </c>
      <c r="O2100" s="40">
        <f t="shared" ca="1" si="1590"/>
        <v>20.5</v>
      </c>
      <c r="P2100" s="40">
        <f t="shared" ca="1" si="1590"/>
        <v>14.1</v>
      </c>
      <c r="Q2100" s="40">
        <f t="shared" ca="1" si="1590"/>
        <v>13.7</v>
      </c>
      <c r="R2100" s="40">
        <f t="shared" ca="1" si="1590"/>
        <v>15.1</v>
      </c>
      <c r="S2100" s="40">
        <f t="shared" ca="1" si="1590"/>
        <v>20.5</v>
      </c>
      <c r="T2100" s="40">
        <f t="shared" ca="1" si="1590"/>
        <v>12.4</v>
      </c>
      <c r="U2100" s="40">
        <f t="shared" ca="1" si="1590"/>
        <v>12.7</v>
      </c>
      <c r="V2100" s="40">
        <f t="shared" ca="1" si="1590"/>
        <v>14.4</v>
      </c>
      <c r="W2100" s="40">
        <f t="shared" ca="1" si="1590"/>
        <v>14.2</v>
      </c>
      <c r="X2100" s="40">
        <f t="shared" ca="1" si="1590"/>
        <v>15</v>
      </c>
      <c r="Y2100" s="40">
        <f t="shared" ca="1" si="1590"/>
        <v>13.7</v>
      </c>
      <c r="AA2100" s="40">
        <f ca="1">MEDIAN(D2100:Y2100)</f>
        <v>14.149999999999999</v>
      </c>
    </row>
    <row r="2101" spans="2:27" x14ac:dyDescent="0.25">
      <c r="B2101" s="47"/>
    </row>
    <row r="2102" spans="2:27" x14ac:dyDescent="0.25">
      <c r="B2102" s="47">
        <f>B2099+1</f>
        <v>698</v>
      </c>
      <c r="C2102" s="49" t="s">
        <v>46</v>
      </c>
      <c r="D2102" s="21">
        <f ca="1">RANDBETWEEN(1,22)</f>
        <v>9</v>
      </c>
      <c r="E2102" s="21">
        <f t="shared" ref="E2102:Y2102" ca="1" si="1591">RANDBETWEEN(1,22)</f>
        <v>9</v>
      </c>
      <c r="F2102" s="21">
        <f t="shared" ca="1" si="1591"/>
        <v>9</v>
      </c>
      <c r="G2102" s="21">
        <f t="shared" ca="1" si="1591"/>
        <v>3</v>
      </c>
      <c r="H2102" s="21">
        <f t="shared" ca="1" si="1591"/>
        <v>4</v>
      </c>
      <c r="I2102" s="21">
        <f t="shared" ca="1" si="1591"/>
        <v>15</v>
      </c>
      <c r="J2102" s="21">
        <f t="shared" ca="1" si="1591"/>
        <v>22</v>
      </c>
      <c r="K2102" s="21">
        <f t="shared" ca="1" si="1591"/>
        <v>2</v>
      </c>
      <c r="L2102" s="21">
        <f t="shared" ca="1" si="1591"/>
        <v>7</v>
      </c>
      <c r="M2102" s="21">
        <f t="shared" ca="1" si="1591"/>
        <v>9</v>
      </c>
      <c r="N2102" s="21">
        <f t="shared" ca="1" si="1591"/>
        <v>10</v>
      </c>
      <c r="O2102" s="21">
        <f t="shared" ca="1" si="1591"/>
        <v>8</v>
      </c>
      <c r="P2102" s="21">
        <f t="shared" ca="1" si="1591"/>
        <v>7</v>
      </c>
      <c r="Q2102" s="21">
        <f t="shared" ca="1" si="1591"/>
        <v>6</v>
      </c>
      <c r="R2102" s="21">
        <f t="shared" ca="1" si="1591"/>
        <v>14</v>
      </c>
      <c r="S2102" s="21">
        <f t="shared" ca="1" si="1591"/>
        <v>4</v>
      </c>
      <c r="T2102" s="21">
        <f t="shared" ca="1" si="1591"/>
        <v>16</v>
      </c>
      <c r="U2102" s="21">
        <f t="shared" ca="1" si="1591"/>
        <v>8</v>
      </c>
      <c r="V2102" s="21">
        <f t="shared" ca="1" si="1591"/>
        <v>2</v>
      </c>
      <c r="W2102" s="21">
        <f t="shared" ca="1" si="1591"/>
        <v>13</v>
      </c>
      <c r="X2102" s="21">
        <f t="shared" ca="1" si="1591"/>
        <v>18</v>
      </c>
      <c r="Y2102" s="21">
        <f t="shared" ca="1" si="1591"/>
        <v>14</v>
      </c>
    </row>
    <row r="2103" spans="2:27" x14ac:dyDescent="0.25">
      <c r="B2103" s="47"/>
      <c r="C2103" s="49" t="s">
        <v>1</v>
      </c>
      <c r="D2103" s="40">
        <f ca="1">INDEX($D$6:$Y$6,MATCH(D2102,$D$5:$Y$5))</f>
        <v>14</v>
      </c>
      <c r="E2103" s="40">
        <f t="shared" ref="E2103:Y2103" ca="1" si="1592">INDEX($D$6:$Y$6,MATCH(E2102,$D$5:$Y$5))</f>
        <v>14</v>
      </c>
      <c r="F2103" s="40">
        <f t="shared" ca="1" si="1592"/>
        <v>14</v>
      </c>
      <c r="G2103" s="40">
        <f t="shared" ca="1" si="1592"/>
        <v>15.1</v>
      </c>
      <c r="H2103" s="40">
        <f t="shared" ca="1" si="1592"/>
        <v>15</v>
      </c>
      <c r="I2103" s="40">
        <f t="shared" ca="1" si="1592"/>
        <v>13.7</v>
      </c>
      <c r="J2103" s="40">
        <f t="shared" ca="1" si="1592"/>
        <v>13.5</v>
      </c>
      <c r="K2103" s="40">
        <f t="shared" ca="1" si="1592"/>
        <v>14.2</v>
      </c>
      <c r="L2103" s="40">
        <f t="shared" ca="1" si="1592"/>
        <v>12.7</v>
      </c>
      <c r="M2103" s="40">
        <f t="shared" ca="1" si="1592"/>
        <v>14</v>
      </c>
      <c r="N2103" s="40">
        <f t="shared" ca="1" si="1592"/>
        <v>14</v>
      </c>
      <c r="O2103" s="40">
        <f t="shared" ca="1" si="1592"/>
        <v>14.9</v>
      </c>
      <c r="P2103" s="40">
        <f t="shared" ca="1" si="1592"/>
        <v>12.7</v>
      </c>
      <c r="Q2103" s="40">
        <f t="shared" ca="1" si="1592"/>
        <v>12.2</v>
      </c>
      <c r="R2103" s="40">
        <f t="shared" ca="1" si="1592"/>
        <v>11.2</v>
      </c>
      <c r="S2103" s="40">
        <f t="shared" ca="1" si="1592"/>
        <v>15</v>
      </c>
      <c r="T2103" s="40">
        <f t="shared" ca="1" si="1592"/>
        <v>14.1</v>
      </c>
      <c r="U2103" s="40">
        <f t="shared" ca="1" si="1592"/>
        <v>14.9</v>
      </c>
      <c r="V2103" s="40">
        <f t="shared" ca="1" si="1592"/>
        <v>14.2</v>
      </c>
      <c r="W2103" s="40">
        <f t="shared" ca="1" si="1592"/>
        <v>20.5</v>
      </c>
      <c r="X2103" s="40">
        <f t="shared" ca="1" si="1592"/>
        <v>12.8</v>
      </c>
      <c r="Y2103" s="40">
        <f t="shared" ca="1" si="1592"/>
        <v>11.2</v>
      </c>
      <c r="AA2103" s="40">
        <f ca="1">MEDIAN(D2103:Y2103)</f>
        <v>14</v>
      </c>
    </row>
    <row r="2105" spans="2:27" x14ac:dyDescent="0.25">
      <c r="B2105" s="47">
        <f>B2102+1</f>
        <v>699</v>
      </c>
      <c r="C2105" s="49" t="s">
        <v>46</v>
      </c>
      <c r="D2105" s="21">
        <f ca="1">RANDBETWEEN(1,22)</f>
        <v>1</v>
      </c>
      <c r="E2105" s="21">
        <f t="shared" ref="E2105:Y2105" ca="1" si="1593">RANDBETWEEN(1,22)</f>
        <v>15</v>
      </c>
      <c r="F2105" s="21">
        <f t="shared" ca="1" si="1593"/>
        <v>18</v>
      </c>
      <c r="G2105" s="21">
        <f t="shared" ca="1" si="1593"/>
        <v>12</v>
      </c>
      <c r="H2105" s="21">
        <f t="shared" ca="1" si="1593"/>
        <v>20</v>
      </c>
      <c r="I2105" s="21">
        <f t="shared" ca="1" si="1593"/>
        <v>10</v>
      </c>
      <c r="J2105" s="21">
        <f t="shared" ca="1" si="1593"/>
        <v>19</v>
      </c>
      <c r="K2105" s="21">
        <f t="shared" ca="1" si="1593"/>
        <v>8</v>
      </c>
      <c r="L2105" s="21">
        <f t="shared" ca="1" si="1593"/>
        <v>13</v>
      </c>
      <c r="M2105" s="21">
        <f t="shared" ca="1" si="1593"/>
        <v>6</v>
      </c>
      <c r="N2105" s="21">
        <f t="shared" ca="1" si="1593"/>
        <v>16</v>
      </c>
      <c r="O2105" s="21">
        <f t="shared" ca="1" si="1593"/>
        <v>4</v>
      </c>
      <c r="P2105" s="21">
        <f t="shared" ca="1" si="1593"/>
        <v>19</v>
      </c>
      <c r="Q2105" s="21">
        <f t="shared" ca="1" si="1593"/>
        <v>22</v>
      </c>
      <c r="R2105" s="21">
        <f t="shared" ca="1" si="1593"/>
        <v>2</v>
      </c>
      <c r="S2105" s="21">
        <f t="shared" ca="1" si="1593"/>
        <v>17</v>
      </c>
      <c r="T2105" s="21">
        <f t="shared" ca="1" si="1593"/>
        <v>13</v>
      </c>
      <c r="U2105" s="21">
        <f t="shared" ca="1" si="1593"/>
        <v>16</v>
      </c>
      <c r="V2105" s="21">
        <f t="shared" ca="1" si="1593"/>
        <v>5</v>
      </c>
      <c r="W2105" s="21">
        <f t="shared" ca="1" si="1593"/>
        <v>4</v>
      </c>
      <c r="X2105" s="21">
        <f t="shared" ca="1" si="1593"/>
        <v>9</v>
      </c>
      <c r="Y2105" s="21">
        <f t="shared" ca="1" si="1593"/>
        <v>1</v>
      </c>
    </row>
    <row r="2106" spans="2:27" x14ac:dyDescent="0.25">
      <c r="B2106" s="47"/>
      <c r="C2106" s="49" t="s">
        <v>1</v>
      </c>
      <c r="D2106" s="40">
        <f ca="1">INDEX($D$6:$Y$6,MATCH(D2105,$D$5:$Y$5))</f>
        <v>15.2</v>
      </c>
      <c r="E2106" s="40">
        <f t="shared" ref="E2106:Y2106" ca="1" si="1594">INDEX($D$6:$Y$6,MATCH(E2105,$D$5:$Y$5))</f>
        <v>13.7</v>
      </c>
      <c r="F2106" s="40">
        <f t="shared" ca="1" si="1594"/>
        <v>12.8</v>
      </c>
      <c r="G2106" s="40">
        <f t="shared" ca="1" si="1594"/>
        <v>20.100000000000001</v>
      </c>
      <c r="H2106" s="40">
        <f t="shared" ca="1" si="1594"/>
        <v>11.7</v>
      </c>
      <c r="I2106" s="40">
        <f t="shared" ca="1" si="1594"/>
        <v>14</v>
      </c>
      <c r="J2106" s="40">
        <f t="shared" ca="1" si="1594"/>
        <v>17.899999999999999</v>
      </c>
      <c r="K2106" s="40">
        <f t="shared" ca="1" si="1594"/>
        <v>14.9</v>
      </c>
      <c r="L2106" s="40">
        <f t="shared" ca="1" si="1594"/>
        <v>20.5</v>
      </c>
      <c r="M2106" s="40">
        <f t="shared" ca="1" si="1594"/>
        <v>12.2</v>
      </c>
      <c r="N2106" s="40">
        <f t="shared" ca="1" si="1594"/>
        <v>14.1</v>
      </c>
      <c r="O2106" s="40">
        <f t="shared" ca="1" si="1594"/>
        <v>15</v>
      </c>
      <c r="P2106" s="40">
        <f t="shared" ca="1" si="1594"/>
        <v>17.899999999999999</v>
      </c>
      <c r="Q2106" s="40">
        <f t="shared" ca="1" si="1594"/>
        <v>13.5</v>
      </c>
      <c r="R2106" s="40">
        <f t="shared" ca="1" si="1594"/>
        <v>14.2</v>
      </c>
      <c r="S2106" s="40">
        <f t="shared" ca="1" si="1594"/>
        <v>12.7</v>
      </c>
      <c r="T2106" s="40">
        <f t="shared" ca="1" si="1594"/>
        <v>20.5</v>
      </c>
      <c r="U2106" s="40">
        <f t="shared" ca="1" si="1594"/>
        <v>14.1</v>
      </c>
      <c r="V2106" s="40">
        <f t="shared" ca="1" si="1594"/>
        <v>12.4</v>
      </c>
      <c r="W2106" s="40">
        <f t="shared" ca="1" si="1594"/>
        <v>15</v>
      </c>
      <c r="X2106" s="40">
        <f t="shared" ca="1" si="1594"/>
        <v>14</v>
      </c>
      <c r="Y2106" s="40">
        <f t="shared" ca="1" si="1594"/>
        <v>15.2</v>
      </c>
      <c r="AA2106" s="40">
        <f ca="1">MEDIAN(D2106:Y2106)</f>
        <v>14.149999999999999</v>
      </c>
    </row>
    <row r="2108" spans="2:27" x14ac:dyDescent="0.25">
      <c r="B2108" s="47">
        <f>B2105+1</f>
        <v>700</v>
      </c>
      <c r="C2108" s="49" t="s">
        <v>46</v>
      </c>
      <c r="D2108" s="21">
        <f ca="1">RANDBETWEEN(1,22)</f>
        <v>3</v>
      </c>
      <c r="E2108" s="21">
        <f t="shared" ref="E2108:AA2108" ca="1" si="1595">RANDBETWEEN(1,22)</f>
        <v>7</v>
      </c>
      <c r="F2108" s="21">
        <f t="shared" ca="1" si="1595"/>
        <v>2</v>
      </c>
      <c r="G2108" s="21">
        <f t="shared" ca="1" si="1595"/>
        <v>19</v>
      </c>
      <c r="H2108" s="21">
        <f t="shared" ca="1" si="1595"/>
        <v>16</v>
      </c>
      <c r="I2108" s="21">
        <f t="shared" ca="1" si="1595"/>
        <v>21</v>
      </c>
      <c r="J2108" s="21">
        <f t="shared" ca="1" si="1595"/>
        <v>4</v>
      </c>
      <c r="K2108" s="21">
        <f t="shared" ca="1" si="1595"/>
        <v>6</v>
      </c>
      <c r="L2108" s="21">
        <f t="shared" ca="1" si="1595"/>
        <v>22</v>
      </c>
      <c r="M2108" s="21">
        <f t="shared" ca="1" si="1595"/>
        <v>14</v>
      </c>
      <c r="N2108" s="21">
        <f t="shared" ca="1" si="1595"/>
        <v>7</v>
      </c>
      <c r="O2108" s="21">
        <f t="shared" ca="1" si="1595"/>
        <v>20</v>
      </c>
      <c r="P2108" s="21">
        <f t="shared" ca="1" si="1595"/>
        <v>1</v>
      </c>
      <c r="Q2108" s="21">
        <f t="shared" ca="1" si="1595"/>
        <v>7</v>
      </c>
      <c r="R2108" s="21">
        <f t="shared" ca="1" si="1595"/>
        <v>21</v>
      </c>
      <c r="S2108" s="21">
        <f t="shared" ca="1" si="1595"/>
        <v>13</v>
      </c>
      <c r="T2108" s="21">
        <f t="shared" ca="1" si="1595"/>
        <v>20</v>
      </c>
      <c r="U2108" s="21">
        <f t="shared" ca="1" si="1595"/>
        <v>19</v>
      </c>
      <c r="V2108" s="21">
        <f t="shared" ca="1" si="1595"/>
        <v>12</v>
      </c>
      <c r="W2108" s="21">
        <f t="shared" ca="1" si="1595"/>
        <v>16</v>
      </c>
      <c r="X2108" s="21">
        <f t="shared" ca="1" si="1595"/>
        <v>3</v>
      </c>
      <c r="Y2108" s="21">
        <f t="shared" ca="1" si="1595"/>
        <v>3</v>
      </c>
    </row>
    <row r="2109" spans="2:27" x14ac:dyDescent="0.25">
      <c r="B2109" s="47"/>
      <c r="C2109" s="49" t="s">
        <v>1</v>
      </c>
      <c r="D2109" s="40">
        <f ca="1">INDEX($D$6:$Y$6,MATCH(D2108,$D$5:$Y$5))</f>
        <v>15.1</v>
      </c>
      <c r="E2109" s="40">
        <f t="shared" ref="E2109:AA2109" ca="1" si="1596">INDEX($D$6:$Y$6,MATCH(E2108,$D$5:$Y$5))</f>
        <v>12.7</v>
      </c>
      <c r="F2109" s="40">
        <f t="shared" ca="1" si="1596"/>
        <v>14.2</v>
      </c>
      <c r="G2109" s="40">
        <f t="shared" ca="1" si="1596"/>
        <v>17.899999999999999</v>
      </c>
      <c r="H2109" s="40">
        <f t="shared" ca="1" si="1596"/>
        <v>14.1</v>
      </c>
      <c r="I2109" s="40">
        <f t="shared" ca="1" si="1596"/>
        <v>13.1</v>
      </c>
      <c r="J2109" s="40">
        <f t="shared" ca="1" si="1596"/>
        <v>15</v>
      </c>
      <c r="K2109" s="40">
        <f t="shared" ca="1" si="1596"/>
        <v>12.2</v>
      </c>
      <c r="L2109" s="40">
        <f t="shared" ca="1" si="1596"/>
        <v>13.5</v>
      </c>
      <c r="M2109" s="40">
        <f t="shared" ca="1" si="1596"/>
        <v>11.2</v>
      </c>
      <c r="N2109" s="40">
        <f t="shared" ca="1" si="1596"/>
        <v>12.7</v>
      </c>
      <c r="O2109" s="40">
        <f t="shared" ca="1" si="1596"/>
        <v>11.7</v>
      </c>
      <c r="P2109" s="40">
        <f t="shared" ca="1" si="1596"/>
        <v>15.2</v>
      </c>
      <c r="Q2109" s="40">
        <f t="shared" ca="1" si="1596"/>
        <v>12.7</v>
      </c>
      <c r="R2109" s="40">
        <f t="shared" ca="1" si="1596"/>
        <v>13.1</v>
      </c>
      <c r="S2109" s="40">
        <f t="shared" ca="1" si="1596"/>
        <v>20.5</v>
      </c>
      <c r="T2109" s="40">
        <f t="shared" ca="1" si="1596"/>
        <v>11.7</v>
      </c>
      <c r="U2109" s="40">
        <f t="shared" ca="1" si="1596"/>
        <v>17.899999999999999</v>
      </c>
      <c r="V2109" s="40">
        <f t="shared" ca="1" si="1596"/>
        <v>20.100000000000001</v>
      </c>
      <c r="W2109" s="40">
        <f t="shared" ca="1" si="1596"/>
        <v>14.1</v>
      </c>
      <c r="X2109" s="40">
        <f t="shared" ca="1" si="1596"/>
        <v>15.1</v>
      </c>
      <c r="Y2109" s="40">
        <f t="shared" ca="1" si="1596"/>
        <v>15.1</v>
      </c>
      <c r="AA2109" s="40">
        <f ca="1">MEDIAN(D2109:Y2109)</f>
        <v>14.1</v>
      </c>
    </row>
    <row r="2110" spans="2:27" x14ac:dyDescent="0.25">
      <c r="B2110" s="47"/>
    </row>
    <row r="2111" spans="2:27" x14ac:dyDescent="0.25">
      <c r="B2111" s="47">
        <f>B2108+1</f>
        <v>701</v>
      </c>
      <c r="C2111" s="49" t="s">
        <v>46</v>
      </c>
      <c r="D2111" s="21">
        <f ca="1">RANDBETWEEN(1,22)</f>
        <v>12</v>
      </c>
      <c r="E2111" s="21">
        <f t="shared" ref="E2111:AA2111" ca="1" si="1597">RANDBETWEEN(1,22)</f>
        <v>21</v>
      </c>
      <c r="F2111" s="21">
        <f t="shared" ca="1" si="1597"/>
        <v>8</v>
      </c>
      <c r="G2111" s="21">
        <f t="shared" ca="1" si="1597"/>
        <v>6</v>
      </c>
      <c r="H2111" s="21">
        <f t="shared" ca="1" si="1597"/>
        <v>5</v>
      </c>
      <c r="I2111" s="21">
        <f t="shared" ca="1" si="1597"/>
        <v>2</v>
      </c>
      <c r="J2111" s="21">
        <f t="shared" ca="1" si="1597"/>
        <v>21</v>
      </c>
      <c r="K2111" s="21">
        <f t="shared" ca="1" si="1597"/>
        <v>13</v>
      </c>
      <c r="L2111" s="21">
        <f t="shared" ca="1" si="1597"/>
        <v>16</v>
      </c>
      <c r="M2111" s="21">
        <f t="shared" ca="1" si="1597"/>
        <v>19</v>
      </c>
      <c r="N2111" s="21">
        <f t="shared" ca="1" si="1597"/>
        <v>4</v>
      </c>
      <c r="O2111" s="21">
        <f t="shared" ca="1" si="1597"/>
        <v>4</v>
      </c>
      <c r="P2111" s="21">
        <f t="shared" ca="1" si="1597"/>
        <v>8</v>
      </c>
      <c r="Q2111" s="21">
        <f t="shared" ca="1" si="1597"/>
        <v>17</v>
      </c>
      <c r="R2111" s="21">
        <f t="shared" ca="1" si="1597"/>
        <v>8</v>
      </c>
      <c r="S2111" s="21">
        <f t="shared" ca="1" si="1597"/>
        <v>6</v>
      </c>
      <c r="T2111" s="21">
        <f t="shared" ca="1" si="1597"/>
        <v>19</v>
      </c>
      <c r="U2111" s="21">
        <f t="shared" ca="1" si="1597"/>
        <v>14</v>
      </c>
      <c r="V2111" s="21">
        <f t="shared" ca="1" si="1597"/>
        <v>10</v>
      </c>
      <c r="W2111" s="21">
        <f t="shared" ca="1" si="1597"/>
        <v>18</v>
      </c>
      <c r="X2111" s="21">
        <f t="shared" ca="1" si="1597"/>
        <v>21</v>
      </c>
      <c r="Y2111" s="21">
        <f t="shared" ca="1" si="1597"/>
        <v>19</v>
      </c>
    </row>
    <row r="2112" spans="2:27" x14ac:dyDescent="0.25">
      <c r="B2112" s="47"/>
      <c r="C2112" s="49" t="s">
        <v>1</v>
      </c>
      <c r="D2112" s="40">
        <f ca="1">INDEX($D$6:$Y$6,MATCH(D2111,$D$5:$Y$5))</f>
        <v>20.100000000000001</v>
      </c>
      <c r="E2112" s="40">
        <f t="shared" ref="E2112:AA2112" ca="1" si="1598">INDEX($D$6:$Y$6,MATCH(E2111,$D$5:$Y$5))</f>
        <v>13.1</v>
      </c>
      <c r="F2112" s="40">
        <f t="shared" ca="1" si="1598"/>
        <v>14.9</v>
      </c>
      <c r="G2112" s="40">
        <f t="shared" ca="1" si="1598"/>
        <v>12.2</v>
      </c>
      <c r="H2112" s="40">
        <f t="shared" ca="1" si="1598"/>
        <v>12.4</v>
      </c>
      <c r="I2112" s="40">
        <f t="shared" ca="1" si="1598"/>
        <v>14.2</v>
      </c>
      <c r="J2112" s="40">
        <f t="shared" ca="1" si="1598"/>
        <v>13.1</v>
      </c>
      <c r="K2112" s="40">
        <f t="shared" ca="1" si="1598"/>
        <v>20.5</v>
      </c>
      <c r="L2112" s="40">
        <f t="shared" ca="1" si="1598"/>
        <v>14.1</v>
      </c>
      <c r="M2112" s="40">
        <f t="shared" ca="1" si="1598"/>
        <v>17.899999999999999</v>
      </c>
      <c r="N2112" s="40">
        <f t="shared" ca="1" si="1598"/>
        <v>15</v>
      </c>
      <c r="O2112" s="40">
        <f t="shared" ca="1" si="1598"/>
        <v>15</v>
      </c>
      <c r="P2112" s="40">
        <f t="shared" ca="1" si="1598"/>
        <v>14.9</v>
      </c>
      <c r="Q2112" s="40">
        <f t="shared" ca="1" si="1598"/>
        <v>12.7</v>
      </c>
      <c r="R2112" s="40">
        <f t="shared" ca="1" si="1598"/>
        <v>14.9</v>
      </c>
      <c r="S2112" s="40">
        <f t="shared" ca="1" si="1598"/>
        <v>12.2</v>
      </c>
      <c r="T2112" s="40">
        <f t="shared" ca="1" si="1598"/>
        <v>17.899999999999999</v>
      </c>
      <c r="U2112" s="40">
        <f t="shared" ca="1" si="1598"/>
        <v>11.2</v>
      </c>
      <c r="V2112" s="40">
        <f t="shared" ca="1" si="1598"/>
        <v>14</v>
      </c>
      <c r="W2112" s="40">
        <f t="shared" ca="1" si="1598"/>
        <v>12.8</v>
      </c>
      <c r="X2112" s="40">
        <f t="shared" ca="1" si="1598"/>
        <v>13.1</v>
      </c>
      <c r="Y2112" s="40">
        <f t="shared" ca="1" si="1598"/>
        <v>17.899999999999999</v>
      </c>
      <c r="AA2112" s="40">
        <f ca="1">MEDIAN(D2112:Y2112)</f>
        <v>14.149999999999999</v>
      </c>
    </row>
    <row r="2113" spans="2:27" x14ac:dyDescent="0.25">
      <c r="B2113" s="47"/>
    </row>
    <row r="2114" spans="2:27" x14ac:dyDescent="0.25">
      <c r="B2114" s="47">
        <f>B2111+1</f>
        <v>702</v>
      </c>
      <c r="C2114" s="49" t="s">
        <v>46</v>
      </c>
      <c r="D2114" s="21">
        <f ca="1">RANDBETWEEN(1,22)</f>
        <v>21</v>
      </c>
      <c r="E2114" s="21">
        <f t="shared" ref="E2114:AA2114" ca="1" si="1599">RANDBETWEEN(1,22)</f>
        <v>18</v>
      </c>
      <c r="F2114" s="21">
        <f t="shared" ca="1" si="1599"/>
        <v>20</v>
      </c>
      <c r="G2114" s="21">
        <f t="shared" ca="1" si="1599"/>
        <v>6</v>
      </c>
      <c r="H2114" s="21">
        <f t="shared" ca="1" si="1599"/>
        <v>19</v>
      </c>
      <c r="I2114" s="21">
        <f t="shared" ca="1" si="1599"/>
        <v>11</v>
      </c>
      <c r="J2114" s="21">
        <f t="shared" ca="1" si="1599"/>
        <v>12</v>
      </c>
      <c r="K2114" s="21">
        <f t="shared" ca="1" si="1599"/>
        <v>3</v>
      </c>
      <c r="L2114" s="21">
        <f t="shared" ca="1" si="1599"/>
        <v>5</v>
      </c>
      <c r="M2114" s="21">
        <f t="shared" ca="1" si="1599"/>
        <v>5</v>
      </c>
      <c r="N2114" s="21">
        <f t="shared" ca="1" si="1599"/>
        <v>12</v>
      </c>
      <c r="O2114" s="21">
        <f t="shared" ca="1" si="1599"/>
        <v>4</v>
      </c>
      <c r="P2114" s="21">
        <f t="shared" ca="1" si="1599"/>
        <v>17</v>
      </c>
      <c r="Q2114" s="21">
        <f t="shared" ca="1" si="1599"/>
        <v>17</v>
      </c>
      <c r="R2114" s="21">
        <f t="shared" ca="1" si="1599"/>
        <v>16</v>
      </c>
      <c r="S2114" s="21">
        <f t="shared" ca="1" si="1599"/>
        <v>9</v>
      </c>
      <c r="T2114" s="21">
        <f t="shared" ca="1" si="1599"/>
        <v>18</v>
      </c>
      <c r="U2114" s="21">
        <f t="shared" ca="1" si="1599"/>
        <v>21</v>
      </c>
      <c r="V2114" s="21">
        <f t="shared" ca="1" si="1599"/>
        <v>17</v>
      </c>
      <c r="W2114" s="21">
        <f t="shared" ca="1" si="1599"/>
        <v>9</v>
      </c>
      <c r="X2114" s="21">
        <f t="shared" ca="1" si="1599"/>
        <v>19</v>
      </c>
      <c r="Y2114" s="21">
        <f t="shared" ca="1" si="1599"/>
        <v>2</v>
      </c>
    </row>
    <row r="2115" spans="2:27" x14ac:dyDescent="0.25">
      <c r="B2115" s="47"/>
      <c r="C2115" s="49" t="s">
        <v>1</v>
      </c>
      <c r="D2115" s="40">
        <f ca="1">INDEX($D$6:$Y$6,MATCH(D2114,$D$5:$Y$5))</f>
        <v>13.1</v>
      </c>
      <c r="E2115" s="40">
        <f t="shared" ref="E2115:AA2115" ca="1" si="1600">INDEX($D$6:$Y$6,MATCH(E2114,$D$5:$Y$5))</f>
        <v>12.8</v>
      </c>
      <c r="F2115" s="40">
        <f t="shared" ca="1" si="1600"/>
        <v>11.7</v>
      </c>
      <c r="G2115" s="40">
        <f t="shared" ca="1" si="1600"/>
        <v>12.2</v>
      </c>
      <c r="H2115" s="40">
        <f t="shared" ca="1" si="1600"/>
        <v>17.899999999999999</v>
      </c>
      <c r="I2115" s="40">
        <f t="shared" ca="1" si="1600"/>
        <v>14.4</v>
      </c>
      <c r="J2115" s="40">
        <f t="shared" ca="1" si="1600"/>
        <v>20.100000000000001</v>
      </c>
      <c r="K2115" s="40">
        <f t="shared" ca="1" si="1600"/>
        <v>15.1</v>
      </c>
      <c r="L2115" s="40">
        <f t="shared" ca="1" si="1600"/>
        <v>12.4</v>
      </c>
      <c r="M2115" s="40">
        <f t="shared" ca="1" si="1600"/>
        <v>12.4</v>
      </c>
      <c r="N2115" s="40">
        <f t="shared" ca="1" si="1600"/>
        <v>20.100000000000001</v>
      </c>
      <c r="O2115" s="40">
        <f t="shared" ca="1" si="1600"/>
        <v>15</v>
      </c>
      <c r="P2115" s="40">
        <f t="shared" ca="1" si="1600"/>
        <v>12.7</v>
      </c>
      <c r="Q2115" s="40">
        <f t="shared" ca="1" si="1600"/>
        <v>12.7</v>
      </c>
      <c r="R2115" s="40">
        <f t="shared" ca="1" si="1600"/>
        <v>14.1</v>
      </c>
      <c r="S2115" s="40">
        <f t="shared" ca="1" si="1600"/>
        <v>14</v>
      </c>
      <c r="T2115" s="40">
        <f t="shared" ca="1" si="1600"/>
        <v>12.8</v>
      </c>
      <c r="U2115" s="40">
        <f t="shared" ca="1" si="1600"/>
        <v>13.1</v>
      </c>
      <c r="V2115" s="40">
        <f t="shared" ca="1" si="1600"/>
        <v>12.7</v>
      </c>
      <c r="W2115" s="40">
        <f t="shared" ca="1" si="1600"/>
        <v>14</v>
      </c>
      <c r="X2115" s="40">
        <f t="shared" ca="1" si="1600"/>
        <v>17.899999999999999</v>
      </c>
      <c r="Y2115" s="40">
        <f t="shared" ca="1" si="1600"/>
        <v>14.2</v>
      </c>
      <c r="AA2115" s="40">
        <f ca="1">MEDIAN(D2115:Y2115)</f>
        <v>13.55</v>
      </c>
    </row>
    <row r="2116" spans="2:27" x14ac:dyDescent="0.25">
      <c r="B2116" s="47"/>
    </row>
    <row r="2117" spans="2:27" x14ac:dyDescent="0.25">
      <c r="B2117" s="47">
        <f>B2114+1</f>
        <v>703</v>
      </c>
      <c r="C2117" s="49" t="s">
        <v>46</v>
      </c>
      <c r="D2117" s="21">
        <f ca="1">RANDBETWEEN(1,22)</f>
        <v>7</v>
      </c>
      <c r="E2117" s="21">
        <f t="shared" ref="E2117:AA2117" ca="1" si="1601">RANDBETWEEN(1,22)</f>
        <v>19</v>
      </c>
      <c r="F2117" s="21">
        <f t="shared" ca="1" si="1601"/>
        <v>17</v>
      </c>
      <c r="G2117" s="21">
        <f t="shared" ca="1" si="1601"/>
        <v>18</v>
      </c>
      <c r="H2117" s="21">
        <f t="shared" ca="1" si="1601"/>
        <v>21</v>
      </c>
      <c r="I2117" s="21">
        <f t="shared" ca="1" si="1601"/>
        <v>21</v>
      </c>
      <c r="J2117" s="21">
        <f t="shared" ca="1" si="1601"/>
        <v>3</v>
      </c>
      <c r="K2117" s="21">
        <f t="shared" ca="1" si="1601"/>
        <v>7</v>
      </c>
      <c r="L2117" s="21">
        <f t="shared" ca="1" si="1601"/>
        <v>12</v>
      </c>
      <c r="M2117" s="21">
        <f t="shared" ca="1" si="1601"/>
        <v>19</v>
      </c>
      <c r="N2117" s="21">
        <f t="shared" ca="1" si="1601"/>
        <v>5</v>
      </c>
      <c r="O2117" s="21">
        <f t="shared" ca="1" si="1601"/>
        <v>21</v>
      </c>
      <c r="P2117" s="21">
        <f t="shared" ca="1" si="1601"/>
        <v>19</v>
      </c>
      <c r="Q2117" s="21">
        <f t="shared" ca="1" si="1601"/>
        <v>6</v>
      </c>
      <c r="R2117" s="21">
        <f t="shared" ca="1" si="1601"/>
        <v>7</v>
      </c>
      <c r="S2117" s="21">
        <f t="shared" ca="1" si="1601"/>
        <v>12</v>
      </c>
      <c r="T2117" s="21">
        <f t="shared" ca="1" si="1601"/>
        <v>22</v>
      </c>
      <c r="U2117" s="21">
        <f t="shared" ca="1" si="1601"/>
        <v>14</v>
      </c>
      <c r="V2117" s="21">
        <f t="shared" ca="1" si="1601"/>
        <v>14</v>
      </c>
      <c r="W2117" s="21">
        <f t="shared" ca="1" si="1601"/>
        <v>13</v>
      </c>
      <c r="X2117" s="21">
        <f t="shared" ca="1" si="1601"/>
        <v>3</v>
      </c>
      <c r="Y2117" s="21">
        <f t="shared" ca="1" si="1601"/>
        <v>4</v>
      </c>
    </row>
    <row r="2118" spans="2:27" x14ac:dyDescent="0.25">
      <c r="B2118" s="47"/>
      <c r="C2118" s="49" t="s">
        <v>1</v>
      </c>
      <c r="D2118" s="40">
        <f ca="1">INDEX($D$6:$Y$6,MATCH(D2117,$D$5:$Y$5))</f>
        <v>12.7</v>
      </c>
      <c r="E2118" s="40">
        <f t="shared" ref="E2118:AA2118" ca="1" si="1602">INDEX($D$6:$Y$6,MATCH(E2117,$D$5:$Y$5))</f>
        <v>17.899999999999999</v>
      </c>
      <c r="F2118" s="40">
        <f t="shared" ca="1" si="1602"/>
        <v>12.7</v>
      </c>
      <c r="G2118" s="40">
        <f t="shared" ca="1" si="1602"/>
        <v>12.8</v>
      </c>
      <c r="H2118" s="40">
        <f t="shared" ca="1" si="1602"/>
        <v>13.1</v>
      </c>
      <c r="I2118" s="40">
        <f t="shared" ca="1" si="1602"/>
        <v>13.1</v>
      </c>
      <c r="J2118" s="40">
        <f t="shared" ca="1" si="1602"/>
        <v>15.1</v>
      </c>
      <c r="K2118" s="40">
        <f t="shared" ca="1" si="1602"/>
        <v>12.7</v>
      </c>
      <c r="L2118" s="40">
        <f t="shared" ca="1" si="1602"/>
        <v>20.100000000000001</v>
      </c>
      <c r="M2118" s="40">
        <f t="shared" ca="1" si="1602"/>
        <v>17.899999999999999</v>
      </c>
      <c r="N2118" s="40">
        <f t="shared" ca="1" si="1602"/>
        <v>12.4</v>
      </c>
      <c r="O2118" s="40">
        <f t="shared" ca="1" si="1602"/>
        <v>13.1</v>
      </c>
      <c r="P2118" s="40">
        <f t="shared" ca="1" si="1602"/>
        <v>17.899999999999999</v>
      </c>
      <c r="Q2118" s="40">
        <f t="shared" ca="1" si="1602"/>
        <v>12.2</v>
      </c>
      <c r="R2118" s="40">
        <f t="shared" ca="1" si="1602"/>
        <v>12.7</v>
      </c>
      <c r="S2118" s="40">
        <f t="shared" ca="1" si="1602"/>
        <v>20.100000000000001</v>
      </c>
      <c r="T2118" s="40">
        <f t="shared" ca="1" si="1602"/>
        <v>13.5</v>
      </c>
      <c r="U2118" s="40">
        <f t="shared" ca="1" si="1602"/>
        <v>11.2</v>
      </c>
      <c r="V2118" s="40">
        <f t="shared" ca="1" si="1602"/>
        <v>11.2</v>
      </c>
      <c r="W2118" s="40">
        <f t="shared" ca="1" si="1602"/>
        <v>20.5</v>
      </c>
      <c r="X2118" s="40">
        <f t="shared" ca="1" si="1602"/>
        <v>15.1</v>
      </c>
      <c r="Y2118" s="40">
        <f t="shared" ca="1" si="1602"/>
        <v>15</v>
      </c>
      <c r="AA2118" s="40">
        <f ca="1">MEDIAN(D2118:Y2118)</f>
        <v>13.1</v>
      </c>
    </row>
    <row r="2119" spans="2:27" x14ac:dyDescent="0.25">
      <c r="B2119" s="47"/>
    </row>
    <row r="2120" spans="2:27" x14ac:dyDescent="0.25">
      <c r="B2120" s="47">
        <f>B2117+1</f>
        <v>704</v>
      </c>
      <c r="C2120" s="49" t="s">
        <v>46</v>
      </c>
      <c r="D2120" s="21">
        <f ca="1">RANDBETWEEN(1,22)</f>
        <v>2</v>
      </c>
      <c r="E2120" s="21">
        <f t="shared" ref="E2120:AA2120" ca="1" si="1603">RANDBETWEEN(1,22)</f>
        <v>20</v>
      </c>
      <c r="F2120" s="21">
        <f t="shared" ca="1" si="1603"/>
        <v>11</v>
      </c>
      <c r="G2120" s="21">
        <f t="shared" ca="1" si="1603"/>
        <v>7</v>
      </c>
      <c r="H2120" s="21">
        <f t="shared" ca="1" si="1603"/>
        <v>2</v>
      </c>
      <c r="I2120" s="21">
        <f t="shared" ca="1" si="1603"/>
        <v>2</v>
      </c>
      <c r="J2120" s="21">
        <f t="shared" ca="1" si="1603"/>
        <v>1</v>
      </c>
      <c r="K2120" s="21">
        <f t="shared" ca="1" si="1603"/>
        <v>15</v>
      </c>
      <c r="L2120" s="21">
        <f t="shared" ca="1" si="1603"/>
        <v>19</v>
      </c>
      <c r="M2120" s="21">
        <f t="shared" ca="1" si="1603"/>
        <v>18</v>
      </c>
      <c r="N2120" s="21">
        <f t="shared" ca="1" si="1603"/>
        <v>18</v>
      </c>
      <c r="O2120" s="21">
        <f t="shared" ca="1" si="1603"/>
        <v>12</v>
      </c>
      <c r="P2120" s="21">
        <f t="shared" ca="1" si="1603"/>
        <v>21</v>
      </c>
      <c r="Q2120" s="21">
        <f t="shared" ca="1" si="1603"/>
        <v>8</v>
      </c>
      <c r="R2120" s="21">
        <f t="shared" ca="1" si="1603"/>
        <v>1</v>
      </c>
      <c r="S2120" s="21">
        <f t="shared" ca="1" si="1603"/>
        <v>19</v>
      </c>
      <c r="T2120" s="21">
        <f t="shared" ca="1" si="1603"/>
        <v>8</v>
      </c>
      <c r="U2120" s="21">
        <f t="shared" ca="1" si="1603"/>
        <v>7</v>
      </c>
      <c r="V2120" s="21">
        <f t="shared" ca="1" si="1603"/>
        <v>10</v>
      </c>
      <c r="W2120" s="21">
        <f t="shared" ca="1" si="1603"/>
        <v>17</v>
      </c>
      <c r="X2120" s="21">
        <f t="shared" ca="1" si="1603"/>
        <v>12</v>
      </c>
      <c r="Y2120" s="21">
        <f t="shared" ca="1" si="1603"/>
        <v>9</v>
      </c>
    </row>
    <row r="2121" spans="2:27" x14ac:dyDescent="0.25">
      <c r="B2121" s="47"/>
      <c r="C2121" s="49" t="s">
        <v>1</v>
      </c>
      <c r="D2121" s="40">
        <f ca="1">INDEX($D$6:$Y$6,MATCH(D2120,$D$5:$Y$5))</f>
        <v>14.2</v>
      </c>
      <c r="E2121" s="40">
        <f t="shared" ref="E2121:AA2121" ca="1" si="1604">INDEX($D$6:$Y$6,MATCH(E2120,$D$5:$Y$5))</f>
        <v>11.7</v>
      </c>
      <c r="F2121" s="40">
        <f t="shared" ca="1" si="1604"/>
        <v>14.4</v>
      </c>
      <c r="G2121" s="40">
        <f t="shared" ca="1" si="1604"/>
        <v>12.7</v>
      </c>
      <c r="H2121" s="40">
        <f t="shared" ca="1" si="1604"/>
        <v>14.2</v>
      </c>
      <c r="I2121" s="40">
        <f t="shared" ca="1" si="1604"/>
        <v>14.2</v>
      </c>
      <c r="J2121" s="40">
        <f t="shared" ca="1" si="1604"/>
        <v>15.2</v>
      </c>
      <c r="K2121" s="40">
        <f t="shared" ca="1" si="1604"/>
        <v>13.7</v>
      </c>
      <c r="L2121" s="40">
        <f t="shared" ca="1" si="1604"/>
        <v>17.899999999999999</v>
      </c>
      <c r="M2121" s="40">
        <f t="shared" ca="1" si="1604"/>
        <v>12.8</v>
      </c>
      <c r="N2121" s="40">
        <f t="shared" ca="1" si="1604"/>
        <v>12.8</v>
      </c>
      <c r="O2121" s="40">
        <f t="shared" ca="1" si="1604"/>
        <v>20.100000000000001</v>
      </c>
      <c r="P2121" s="40">
        <f t="shared" ca="1" si="1604"/>
        <v>13.1</v>
      </c>
      <c r="Q2121" s="40">
        <f t="shared" ca="1" si="1604"/>
        <v>14.9</v>
      </c>
      <c r="R2121" s="40">
        <f t="shared" ca="1" si="1604"/>
        <v>15.2</v>
      </c>
      <c r="S2121" s="40">
        <f t="shared" ca="1" si="1604"/>
        <v>17.899999999999999</v>
      </c>
      <c r="T2121" s="40">
        <f t="shared" ca="1" si="1604"/>
        <v>14.9</v>
      </c>
      <c r="U2121" s="40">
        <f t="shared" ca="1" si="1604"/>
        <v>12.7</v>
      </c>
      <c r="V2121" s="40">
        <f t="shared" ca="1" si="1604"/>
        <v>14</v>
      </c>
      <c r="W2121" s="40">
        <f t="shared" ca="1" si="1604"/>
        <v>12.7</v>
      </c>
      <c r="X2121" s="40">
        <f t="shared" ca="1" si="1604"/>
        <v>20.100000000000001</v>
      </c>
      <c r="Y2121" s="40">
        <f t="shared" ca="1" si="1604"/>
        <v>14</v>
      </c>
      <c r="AA2121" s="40">
        <f ca="1">MEDIAN(D2121:Y2121)</f>
        <v>14.2</v>
      </c>
    </row>
    <row r="2122" spans="2:27" x14ac:dyDescent="0.25">
      <c r="B2122" s="47"/>
    </row>
    <row r="2123" spans="2:27" x14ac:dyDescent="0.25">
      <c r="B2123" s="47">
        <f>B2120+1</f>
        <v>705</v>
      </c>
      <c r="C2123" s="49" t="s">
        <v>46</v>
      </c>
      <c r="D2123" s="21">
        <f ca="1">RANDBETWEEN(1,22)</f>
        <v>8</v>
      </c>
      <c r="E2123" s="21">
        <f t="shared" ref="E2123:AA2123" ca="1" si="1605">RANDBETWEEN(1,22)</f>
        <v>4</v>
      </c>
      <c r="F2123" s="21">
        <f t="shared" ca="1" si="1605"/>
        <v>17</v>
      </c>
      <c r="G2123" s="21">
        <f t="shared" ca="1" si="1605"/>
        <v>9</v>
      </c>
      <c r="H2123" s="21">
        <f t="shared" ca="1" si="1605"/>
        <v>12</v>
      </c>
      <c r="I2123" s="21">
        <f t="shared" ca="1" si="1605"/>
        <v>20</v>
      </c>
      <c r="J2123" s="21">
        <f t="shared" ca="1" si="1605"/>
        <v>3</v>
      </c>
      <c r="K2123" s="21">
        <f t="shared" ca="1" si="1605"/>
        <v>15</v>
      </c>
      <c r="L2123" s="21">
        <f t="shared" ca="1" si="1605"/>
        <v>22</v>
      </c>
      <c r="M2123" s="21">
        <f t="shared" ca="1" si="1605"/>
        <v>17</v>
      </c>
      <c r="N2123" s="21">
        <f t="shared" ca="1" si="1605"/>
        <v>16</v>
      </c>
      <c r="O2123" s="21">
        <f t="shared" ca="1" si="1605"/>
        <v>18</v>
      </c>
      <c r="P2123" s="21">
        <f t="shared" ca="1" si="1605"/>
        <v>10</v>
      </c>
      <c r="Q2123" s="21">
        <f t="shared" ca="1" si="1605"/>
        <v>9</v>
      </c>
      <c r="R2123" s="21">
        <f t="shared" ca="1" si="1605"/>
        <v>5</v>
      </c>
      <c r="S2123" s="21">
        <f t="shared" ca="1" si="1605"/>
        <v>6</v>
      </c>
      <c r="T2123" s="21">
        <f t="shared" ca="1" si="1605"/>
        <v>15</v>
      </c>
      <c r="U2123" s="21">
        <f t="shared" ca="1" si="1605"/>
        <v>13</v>
      </c>
      <c r="V2123" s="21">
        <f t="shared" ca="1" si="1605"/>
        <v>9</v>
      </c>
      <c r="W2123" s="21">
        <f t="shared" ca="1" si="1605"/>
        <v>17</v>
      </c>
      <c r="X2123" s="21">
        <f t="shared" ca="1" si="1605"/>
        <v>21</v>
      </c>
      <c r="Y2123" s="21">
        <f t="shared" ca="1" si="1605"/>
        <v>10</v>
      </c>
    </row>
    <row r="2124" spans="2:27" x14ac:dyDescent="0.25">
      <c r="B2124" s="47"/>
      <c r="C2124" s="49" t="s">
        <v>1</v>
      </c>
      <c r="D2124" s="40">
        <f ca="1">INDEX($D$6:$Y$6,MATCH(D2123,$D$5:$Y$5))</f>
        <v>14.9</v>
      </c>
      <c r="E2124" s="40">
        <f t="shared" ref="E2124:AA2124" ca="1" si="1606">INDEX($D$6:$Y$6,MATCH(E2123,$D$5:$Y$5))</f>
        <v>15</v>
      </c>
      <c r="F2124" s="40">
        <f t="shared" ca="1" si="1606"/>
        <v>12.7</v>
      </c>
      <c r="G2124" s="40">
        <f t="shared" ca="1" si="1606"/>
        <v>14</v>
      </c>
      <c r="H2124" s="40">
        <f t="shared" ca="1" si="1606"/>
        <v>20.100000000000001</v>
      </c>
      <c r="I2124" s="40">
        <f t="shared" ca="1" si="1606"/>
        <v>11.7</v>
      </c>
      <c r="J2124" s="40">
        <f t="shared" ca="1" si="1606"/>
        <v>15.1</v>
      </c>
      <c r="K2124" s="40">
        <f t="shared" ca="1" si="1606"/>
        <v>13.7</v>
      </c>
      <c r="L2124" s="40">
        <f t="shared" ca="1" si="1606"/>
        <v>13.5</v>
      </c>
      <c r="M2124" s="40">
        <f t="shared" ca="1" si="1606"/>
        <v>12.7</v>
      </c>
      <c r="N2124" s="40">
        <f t="shared" ca="1" si="1606"/>
        <v>14.1</v>
      </c>
      <c r="O2124" s="40">
        <f t="shared" ca="1" si="1606"/>
        <v>12.8</v>
      </c>
      <c r="P2124" s="40">
        <f t="shared" ca="1" si="1606"/>
        <v>14</v>
      </c>
      <c r="Q2124" s="40">
        <f t="shared" ca="1" si="1606"/>
        <v>14</v>
      </c>
      <c r="R2124" s="40">
        <f t="shared" ca="1" si="1606"/>
        <v>12.4</v>
      </c>
      <c r="S2124" s="40">
        <f t="shared" ca="1" si="1606"/>
        <v>12.2</v>
      </c>
      <c r="T2124" s="40">
        <f t="shared" ca="1" si="1606"/>
        <v>13.7</v>
      </c>
      <c r="U2124" s="40">
        <f t="shared" ca="1" si="1606"/>
        <v>20.5</v>
      </c>
      <c r="V2124" s="40">
        <f t="shared" ca="1" si="1606"/>
        <v>14</v>
      </c>
      <c r="W2124" s="40">
        <f t="shared" ca="1" si="1606"/>
        <v>12.7</v>
      </c>
      <c r="X2124" s="40">
        <f t="shared" ca="1" si="1606"/>
        <v>13.1</v>
      </c>
      <c r="Y2124" s="40">
        <f t="shared" ca="1" si="1606"/>
        <v>14</v>
      </c>
      <c r="AA2124" s="40">
        <f ca="1">MEDIAN(D2124:Y2124)</f>
        <v>13.85</v>
      </c>
    </row>
    <row r="2125" spans="2:27" x14ac:dyDescent="0.25">
      <c r="B2125" s="47"/>
    </row>
    <row r="2126" spans="2:27" x14ac:dyDescent="0.25">
      <c r="B2126" s="47">
        <f>B2123+1</f>
        <v>706</v>
      </c>
      <c r="C2126" s="49" t="s">
        <v>46</v>
      </c>
      <c r="D2126" s="21">
        <f ca="1">RANDBETWEEN(1,22)</f>
        <v>10</v>
      </c>
      <c r="E2126" s="21">
        <f t="shared" ref="E2126:AA2126" ca="1" si="1607">RANDBETWEEN(1,22)</f>
        <v>5</v>
      </c>
      <c r="F2126" s="21">
        <f t="shared" ca="1" si="1607"/>
        <v>17</v>
      </c>
      <c r="G2126" s="21">
        <f t="shared" ca="1" si="1607"/>
        <v>4</v>
      </c>
      <c r="H2126" s="21">
        <f t="shared" ca="1" si="1607"/>
        <v>16</v>
      </c>
      <c r="I2126" s="21">
        <f t="shared" ca="1" si="1607"/>
        <v>5</v>
      </c>
      <c r="J2126" s="21">
        <f t="shared" ca="1" si="1607"/>
        <v>10</v>
      </c>
      <c r="K2126" s="21">
        <f t="shared" ca="1" si="1607"/>
        <v>21</v>
      </c>
      <c r="L2126" s="21">
        <f t="shared" ca="1" si="1607"/>
        <v>12</v>
      </c>
      <c r="M2126" s="21">
        <f t="shared" ca="1" si="1607"/>
        <v>15</v>
      </c>
      <c r="N2126" s="21">
        <f t="shared" ca="1" si="1607"/>
        <v>2</v>
      </c>
      <c r="O2126" s="21">
        <f t="shared" ca="1" si="1607"/>
        <v>11</v>
      </c>
      <c r="P2126" s="21">
        <f t="shared" ca="1" si="1607"/>
        <v>20</v>
      </c>
      <c r="Q2126" s="21">
        <f t="shared" ca="1" si="1607"/>
        <v>5</v>
      </c>
      <c r="R2126" s="21">
        <f t="shared" ca="1" si="1607"/>
        <v>21</v>
      </c>
      <c r="S2126" s="21">
        <f t="shared" ca="1" si="1607"/>
        <v>9</v>
      </c>
      <c r="T2126" s="21">
        <f t="shared" ca="1" si="1607"/>
        <v>7</v>
      </c>
      <c r="U2126" s="21">
        <f t="shared" ca="1" si="1607"/>
        <v>6</v>
      </c>
      <c r="V2126" s="21">
        <f t="shared" ca="1" si="1607"/>
        <v>2</v>
      </c>
      <c r="W2126" s="21">
        <f t="shared" ca="1" si="1607"/>
        <v>10</v>
      </c>
      <c r="X2126" s="21">
        <f t="shared" ca="1" si="1607"/>
        <v>3</v>
      </c>
      <c r="Y2126" s="21">
        <f t="shared" ca="1" si="1607"/>
        <v>3</v>
      </c>
    </row>
    <row r="2127" spans="2:27" x14ac:dyDescent="0.25">
      <c r="B2127" s="47"/>
      <c r="C2127" s="49" t="s">
        <v>1</v>
      </c>
      <c r="D2127" s="40">
        <f ca="1">INDEX($D$6:$Y$6,MATCH(D2126,$D$5:$Y$5))</f>
        <v>14</v>
      </c>
      <c r="E2127" s="40">
        <f t="shared" ref="E2127:AA2127" ca="1" si="1608">INDEX($D$6:$Y$6,MATCH(E2126,$D$5:$Y$5))</f>
        <v>12.4</v>
      </c>
      <c r="F2127" s="40">
        <f t="shared" ca="1" si="1608"/>
        <v>12.7</v>
      </c>
      <c r="G2127" s="40">
        <f t="shared" ca="1" si="1608"/>
        <v>15</v>
      </c>
      <c r="H2127" s="40">
        <f t="shared" ca="1" si="1608"/>
        <v>14.1</v>
      </c>
      <c r="I2127" s="40">
        <f t="shared" ca="1" si="1608"/>
        <v>12.4</v>
      </c>
      <c r="J2127" s="40">
        <f t="shared" ca="1" si="1608"/>
        <v>14</v>
      </c>
      <c r="K2127" s="40">
        <f t="shared" ca="1" si="1608"/>
        <v>13.1</v>
      </c>
      <c r="L2127" s="40">
        <f t="shared" ca="1" si="1608"/>
        <v>20.100000000000001</v>
      </c>
      <c r="M2127" s="40">
        <f t="shared" ca="1" si="1608"/>
        <v>13.7</v>
      </c>
      <c r="N2127" s="40">
        <f t="shared" ca="1" si="1608"/>
        <v>14.2</v>
      </c>
      <c r="O2127" s="40">
        <f t="shared" ca="1" si="1608"/>
        <v>14.4</v>
      </c>
      <c r="P2127" s="40">
        <f t="shared" ca="1" si="1608"/>
        <v>11.7</v>
      </c>
      <c r="Q2127" s="40">
        <f t="shared" ca="1" si="1608"/>
        <v>12.4</v>
      </c>
      <c r="R2127" s="40">
        <f t="shared" ca="1" si="1608"/>
        <v>13.1</v>
      </c>
      <c r="S2127" s="40">
        <f t="shared" ca="1" si="1608"/>
        <v>14</v>
      </c>
      <c r="T2127" s="40">
        <f t="shared" ca="1" si="1608"/>
        <v>12.7</v>
      </c>
      <c r="U2127" s="40">
        <f t="shared" ca="1" si="1608"/>
        <v>12.2</v>
      </c>
      <c r="V2127" s="40">
        <f t="shared" ca="1" si="1608"/>
        <v>14.2</v>
      </c>
      <c r="W2127" s="40">
        <f t="shared" ca="1" si="1608"/>
        <v>14</v>
      </c>
      <c r="X2127" s="40">
        <f t="shared" ca="1" si="1608"/>
        <v>15.1</v>
      </c>
      <c r="Y2127" s="40">
        <f t="shared" ca="1" si="1608"/>
        <v>15.1</v>
      </c>
      <c r="AA2127" s="40">
        <f ca="1">MEDIAN(D2127:Y2127)</f>
        <v>14</v>
      </c>
    </row>
    <row r="2128" spans="2:27" x14ac:dyDescent="0.25">
      <c r="B2128" s="47"/>
    </row>
    <row r="2129" spans="2:27" x14ac:dyDescent="0.25">
      <c r="B2129" s="47">
        <f>B2126+1</f>
        <v>707</v>
      </c>
      <c r="C2129" s="49" t="s">
        <v>46</v>
      </c>
      <c r="D2129" s="21">
        <f ca="1">RANDBETWEEN(1,22)</f>
        <v>18</v>
      </c>
      <c r="E2129" s="21">
        <f t="shared" ref="E2129:AA2129" ca="1" si="1609">RANDBETWEEN(1,22)</f>
        <v>12</v>
      </c>
      <c r="F2129" s="21">
        <f t="shared" ca="1" si="1609"/>
        <v>5</v>
      </c>
      <c r="G2129" s="21">
        <f t="shared" ca="1" si="1609"/>
        <v>22</v>
      </c>
      <c r="H2129" s="21">
        <f t="shared" ca="1" si="1609"/>
        <v>2</v>
      </c>
      <c r="I2129" s="21">
        <f t="shared" ca="1" si="1609"/>
        <v>11</v>
      </c>
      <c r="J2129" s="21">
        <f t="shared" ca="1" si="1609"/>
        <v>18</v>
      </c>
      <c r="K2129" s="21">
        <f t="shared" ca="1" si="1609"/>
        <v>17</v>
      </c>
      <c r="L2129" s="21">
        <f t="shared" ca="1" si="1609"/>
        <v>2</v>
      </c>
      <c r="M2129" s="21">
        <f t="shared" ca="1" si="1609"/>
        <v>1</v>
      </c>
      <c r="N2129" s="21">
        <f t="shared" ca="1" si="1609"/>
        <v>4</v>
      </c>
      <c r="O2129" s="21">
        <f t="shared" ca="1" si="1609"/>
        <v>6</v>
      </c>
      <c r="P2129" s="21">
        <f t="shared" ca="1" si="1609"/>
        <v>1</v>
      </c>
      <c r="Q2129" s="21">
        <f t="shared" ca="1" si="1609"/>
        <v>12</v>
      </c>
      <c r="R2129" s="21">
        <f t="shared" ca="1" si="1609"/>
        <v>10</v>
      </c>
      <c r="S2129" s="21">
        <f t="shared" ca="1" si="1609"/>
        <v>8</v>
      </c>
      <c r="T2129" s="21">
        <f t="shared" ca="1" si="1609"/>
        <v>8</v>
      </c>
      <c r="U2129" s="21">
        <f t="shared" ca="1" si="1609"/>
        <v>9</v>
      </c>
      <c r="V2129" s="21">
        <f t="shared" ca="1" si="1609"/>
        <v>7</v>
      </c>
      <c r="W2129" s="21">
        <f t="shared" ca="1" si="1609"/>
        <v>20</v>
      </c>
      <c r="X2129" s="21">
        <f t="shared" ca="1" si="1609"/>
        <v>11</v>
      </c>
      <c r="Y2129" s="21">
        <f t="shared" ca="1" si="1609"/>
        <v>19</v>
      </c>
    </row>
    <row r="2130" spans="2:27" x14ac:dyDescent="0.25">
      <c r="B2130" s="47"/>
      <c r="C2130" s="49" t="s">
        <v>1</v>
      </c>
      <c r="D2130" s="40">
        <f ca="1">INDEX($D$6:$Y$6,MATCH(D2129,$D$5:$Y$5))</f>
        <v>12.8</v>
      </c>
      <c r="E2130" s="40">
        <f t="shared" ref="E2130:AA2130" ca="1" si="1610">INDEX($D$6:$Y$6,MATCH(E2129,$D$5:$Y$5))</f>
        <v>20.100000000000001</v>
      </c>
      <c r="F2130" s="40">
        <f t="shared" ca="1" si="1610"/>
        <v>12.4</v>
      </c>
      <c r="G2130" s="40">
        <f t="shared" ca="1" si="1610"/>
        <v>13.5</v>
      </c>
      <c r="H2130" s="40">
        <f t="shared" ca="1" si="1610"/>
        <v>14.2</v>
      </c>
      <c r="I2130" s="40">
        <f t="shared" ca="1" si="1610"/>
        <v>14.4</v>
      </c>
      <c r="J2130" s="40">
        <f t="shared" ca="1" si="1610"/>
        <v>12.8</v>
      </c>
      <c r="K2130" s="40">
        <f t="shared" ca="1" si="1610"/>
        <v>12.7</v>
      </c>
      <c r="L2130" s="40">
        <f t="shared" ca="1" si="1610"/>
        <v>14.2</v>
      </c>
      <c r="M2130" s="40">
        <f t="shared" ca="1" si="1610"/>
        <v>15.2</v>
      </c>
      <c r="N2130" s="40">
        <f t="shared" ca="1" si="1610"/>
        <v>15</v>
      </c>
      <c r="O2130" s="40">
        <f t="shared" ca="1" si="1610"/>
        <v>12.2</v>
      </c>
      <c r="P2130" s="40">
        <f t="shared" ca="1" si="1610"/>
        <v>15.2</v>
      </c>
      <c r="Q2130" s="40">
        <f t="shared" ca="1" si="1610"/>
        <v>20.100000000000001</v>
      </c>
      <c r="R2130" s="40">
        <f t="shared" ca="1" si="1610"/>
        <v>14</v>
      </c>
      <c r="S2130" s="40">
        <f t="shared" ca="1" si="1610"/>
        <v>14.9</v>
      </c>
      <c r="T2130" s="40">
        <f t="shared" ca="1" si="1610"/>
        <v>14.9</v>
      </c>
      <c r="U2130" s="40">
        <f t="shared" ca="1" si="1610"/>
        <v>14</v>
      </c>
      <c r="V2130" s="40">
        <f t="shared" ca="1" si="1610"/>
        <v>12.7</v>
      </c>
      <c r="W2130" s="40">
        <f t="shared" ca="1" si="1610"/>
        <v>11.7</v>
      </c>
      <c r="X2130" s="40">
        <f t="shared" ca="1" si="1610"/>
        <v>14.4</v>
      </c>
      <c r="Y2130" s="40">
        <f t="shared" ca="1" si="1610"/>
        <v>17.899999999999999</v>
      </c>
      <c r="AA2130" s="40">
        <f ca="1">MEDIAN(D2130:Y2130)</f>
        <v>14.2</v>
      </c>
    </row>
    <row r="2131" spans="2:27" x14ac:dyDescent="0.25">
      <c r="B2131" s="47"/>
    </row>
    <row r="2132" spans="2:27" x14ac:dyDescent="0.25">
      <c r="B2132" s="47">
        <f>B2129+1</f>
        <v>708</v>
      </c>
      <c r="C2132" s="49" t="s">
        <v>46</v>
      </c>
      <c r="D2132" s="21">
        <f ca="1">RANDBETWEEN(1,22)</f>
        <v>2</v>
      </c>
      <c r="E2132" s="21">
        <f t="shared" ref="E2132:AA2132" ca="1" si="1611">RANDBETWEEN(1,22)</f>
        <v>18</v>
      </c>
      <c r="F2132" s="21">
        <f t="shared" ca="1" si="1611"/>
        <v>12</v>
      </c>
      <c r="G2132" s="21">
        <f t="shared" ca="1" si="1611"/>
        <v>6</v>
      </c>
      <c r="H2132" s="21">
        <f t="shared" ca="1" si="1611"/>
        <v>15</v>
      </c>
      <c r="I2132" s="21">
        <f t="shared" ca="1" si="1611"/>
        <v>20</v>
      </c>
      <c r="J2132" s="21">
        <f t="shared" ca="1" si="1611"/>
        <v>3</v>
      </c>
      <c r="K2132" s="21">
        <f t="shared" ca="1" si="1611"/>
        <v>20</v>
      </c>
      <c r="L2132" s="21">
        <f t="shared" ca="1" si="1611"/>
        <v>7</v>
      </c>
      <c r="M2132" s="21">
        <f t="shared" ca="1" si="1611"/>
        <v>2</v>
      </c>
      <c r="N2132" s="21">
        <f t="shared" ca="1" si="1611"/>
        <v>15</v>
      </c>
      <c r="O2132" s="21">
        <f t="shared" ca="1" si="1611"/>
        <v>17</v>
      </c>
      <c r="P2132" s="21">
        <f t="shared" ca="1" si="1611"/>
        <v>11</v>
      </c>
      <c r="Q2132" s="21">
        <f t="shared" ca="1" si="1611"/>
        <v>11</v>
      </c>
      <c r="R2132" s="21">
        <f t="shared" ca="1" si="1611"/>
        <v>12</v>
      </c>
      <c r="S2132" s="21">
        <f t="shared" ca="1" si="1611"/>
        <v>1</v>
      </c>
      <c r="T2132" s="21">
        <f t="shared" ca="1" si="1611"/>
        <v>7</v>
      </c>
      <c r="U2132" s="21">
        <f t="shared" ca="1" si="1611"/>
        <v>6</v>
      </c>
      <c r="V2132" s="21">
        <f t="shared" ca="1" si="1611"/>
        <v>9</v>
      </c>
      <c r="W2132" s="21">
        <f t="shared" ca="1" si="1611"/>
        <v>15</v>
      </c>
      <c r="X2132" s="21">
        <f t="shared" ca="1" si="1611"/>
        <v>16</v>
      </c>
      <c r="Y2132" s="21">
        <f t="shared" ca="1" si="1611"/>
        <v>4</v>
      </c>
    </row>
    <row r="2133" spans="2:27" x14ac:dyDescent="0.25">
      <c r="B2133" s="47"/>
      <c r="C2133" s="49" t="s">
        <v>1</v>
      </c>
      <c r="D2133" s="40">
        <f ca="1">INDEX($D$6:$Y$6,MATCH(D2132,$D$5:$Y$5))</f>
        <v>14.2</v>
      </c>
      <c r="E2133" s="40">
        <f t="shared" ref="E2133:AA2133" ca="1" si="1612">INDEX($D$6:$Y$6,MATCH(E2132,$D$5:$Y$5))</f>
        <v>12.8</v>
      </c>
      <c r="F2133" s="40">
        <f t="shared" ca="1" si="1612"/>
        <v>20.100000000000001</v>
      </c>
      <c r="G2133" s="40">
        <f t="shared" ca="1" si="1612"/>
        <v>12.2</v>
      </c>
      <c r="H2133" s="40">
        <f t="shared" ca="1" si="1612"/>
        <v>13.7</v>
      </c>
      <c r="I2133" s="40">
        <f t="shared" ca="1" si="1612"/>
        <v>11.7</v>
      </c>
      <c r="J2133" s="40">
        <f t="shared" ca="1" si="1612"/>
        <v>15.1</v>
      </c>
      <c r="K2133" s="40">
        <f t="shared" ca="1" si="1612"/>
        <v>11.7</v>
      </c>
      <c r="L2133" s="40">
        <f t="shared" ca="1" si="1612"/>
        <v>12.7</v>
      </c>
      <c r="M2133" s="40">
        <f t="shared" ca="1" si="1612"/>
        <v>14.2</v>
      </c>
      <c r="N2133" s="40">
        <f t="shared" ca="1" si="1612"/>
        <v>13.7</v>
      </c>
      <c r="O2133" s="40">
        <f t="shared" ca="1" si="1612"/>
        <v>12.7</v>
      </c>
      <c r="P2133" s="40">
        <f t="shared" ca="1" si="1612"/>
        <v>14.4</v>
      </c>
      <c r="Q2133" s="40">
        <f t="shared" ca="1" si="1612"/>
        <v>14.4</v>
      </c>
      <c r="R2133" s="40">
        <f t="shared" ca="1" si="1612"/>
        <v>20.100000000000001</v>
      </c>
      <c r="S2133" s="40">
        <f t="shared" ca="1" si="1612"/>
        <v>15.2</v>
      </c>
      <c r="T2133" s="40">
        <f t="shared" ca="1" si="1612"/>
        <v>12.7</v>
      </c>
      <c r="U2133" s="40">
        <f t="shared" ca="1" si="1612"/>
        <v>12.2</v>
      </c>
      <c r="V2133" s="40">
        <f t="shared" ca="1" si="1612"/>
        <v>14</v>
      </c>
      <c r="W2133" s="40">
        <f t="shared" ca="1" si="1612"/>
        <v>13.7</v>
      </c>
      <c r="X2133" s="40">
        <f t="shared" ca="1" si="1612"/>
        <v>14.1</v>
      </c>
      <c r="Y2133" s="40">
        <f t="shared" ca="1" si="1612"/>
        <v>15</v>
      </c>
      <c r="AA2133" s="40">
        <f ca="1">MEDIAN(D2133:Y2133)</f>
        <v>13.85</v>
      </c>
    </row>
    <row r="2134" spans="2:27" x14ac:dyDescent="0.25">
      <c r="B2134" s="47"/>
    </row>
    <row r="2135" spans="2:27" x14ac:dyDescent="0.25">
      <c r="B2135" s="47">
        <f>B2132+1</f>
        <v>709</v>
      </c>
      <c r="C2135" s="49" t="s">
        <v>46</v>
      </c>
      <c r="D2135" s="21">
        <f ca="1">RANDBETWEEN(1,22)</f>
        <v>21</v>
      </c>
      <c r="E2135" s="21">
        <f t="shared" ref="E2135:AA2135" ca="1" si="1613">RANDBETWEEN(1,22)</f>
        <v>13</v>
      </c>
      <c r="F2135" s="21">
        <f t="shared" ca="1" si="1613"/>
        <v>22</v>
      </c>
      <c r="G2135" s="21">
        <f t="shared" ca="1" si="1613"/>
        <v>12</v>
      </c>
      <c r="H2135" s="21">
        <f t="shared" ca="1" si="1613"/>
        <v>19</v>
      </c>
      <c r="I2135" s="21">
        <f t="shared" ca="1" si="1613"/>
        <v>4</v>
      </c>
      <c r="J2135" s="21">
        <f t="shared" ca="1" si="1613"/>
        <v>21</v>
      </c>
      <c r="K2135" s="21">
        <f t="shared" ca="1" si="1613"/>
        <v>12</v>
      </c>
      <c r="L2135" s="21">
        <f t="shared" ca="1" si="1613"/>
        <v>9</v>
      </c>
      <c r="M2135" s="21">
        <f t="shared" ca="1" si="1613"/>
        <v>10</v>
      </c>
      <c r="N2135" s="21">
        <f t="shared" ca="1" si="1613"/>
        <v>1</v>
      </c>
      <c r="O2135" s="21">
        <f t="shared" ca="1" si="1613"/>
        <v>18</v>
      </c>
      <c r="P2135" s="21">
        <f t="shared" ca="1" si="1613"/>
        <v>15</v>
      </c>
      <c r="Q2135" s="21">
        <f t="shared" ca="1" si="1613"/>
        <v>19</v>
      </c>
      <c r="R2135" s="21">
        <f t="shared" ca="1" si="1613"/>
        <v>18</v>
      </c>
      <c r="S2135" s="21">
        <f t="shared" ca="1" si="1613"/>
        <v>6</v>
      </c>
      <c r="T2135" s="21">
        <f t="shared" ca="1" si="1613"/>
        <v>3</v>
      </c>
      <c r="U2135" s="21">
        <f t="shared" ca="1" si="1613"/>
        <v>13</v>
      </c>
      <c r="V2135" s="21">
        <f t="shared" ca="1" si="1613"/>
        <v>10</v>
      </c>
      <c r="W2135" s="21">
        <f t="shared" ca="1" si="1613"/>
        <v>17</v>
      </c>
      <c r="X2135" s="21">
        <f t="shared" ca="1" si="1613"/>
        <v>6</v>
      </c>
      <c r="Y2135" s="21">
        <f t="shared" ca="1" si="1613"/>
        <v>10</v>
      </c>
    </row>
    <row r="2136" spans="2:27" x14ac:dyDescent="0.25">
      <c r="B2136" s="47"/>
      <c r="C2136" s="49" t="s">
        <v>1</v>
      </c>
      <c r="D2136" s="40">
        <f ca="1">INDEX($D$6:$Y$6,MATCH(D2135,$D$5:$Y$5))</f>
        <v>13.1</v>
      </c>
      <c r="E2136" s="40">
        <f t="shared" ref="E2136:AA2136" ca="1" si="1614">INDEX($D$6:$Y$6,MATCH(E2135,$D$5:$Y$5))</f>
        <v>20.5</v>
      </c>
      <c r="F2136" s="40">
        <f t="shared" ca="1" si="1614"/>
        <v>13.5</v>
      </c>
      <c r="G2136" s="40">
        <f t="shared" ca="1" si="1614"/>
        <v>20.100000000000001</v>
      </c>
      <c r="H2136" s="40">
        <f t="shared" ca="1" si="1614"/>
        <v>17.899999999999999</v>
      </c>
      <c r="I2136" s="40">
        <f t="shared" ca="1" si="1614"/>
        <v>15</v>
      </c>
      <c r="J2136" s="40">
        <f t="shared" ca="1" si="1614"/>
        <v>13.1</v>
      </c>
      <c r="K2136" s="40">
        <f t="shared" ca="1" si="1614"/>
        <v>20.100000000000001</v>
      </c>
      <c r="L2136" s="40">
        <f t="shared" ca="1" si="1614"/>
        <v>14</v>
      </c>
      <c r="M2136" s="40">
        <f t="shared" ca="1" si="1614"/>
        <v>14</v>
      </c>
      <c r="N2136" s="40">
        <f t="shared" ca="1" si="1614"/>
        <v>15.2</v>
      </c>
      <c r="O2136" s="40">
        <f t="shared" ca="1" si="1614"/>
        <v>12.8</v>
      </c>
      <c r="P2136" s="40">
        <f t="shared" ca="1" si="1614"/>
        <v>13.7</v>
      </c>
      <c r="Q2136" s="40">
        <f t="shared" ca="1" si="1614"/>
        <v>17.899999999999999</v>
      </c>
      <c r="R2136" s="40">
        <f t="shared" ca="1" si="1614"/>
        <v>12.8</v>
      </c>
      <c r="S2136" s="40">
        <f t="shared" ca="1" si="1614"/>
        <v>12.2</v>
      </c>
      <c r="T2136" s="40">
        <f t="shared" ca="1" si="1614"/>
        <v>15.1</v>
      </c>
      <c r="U2136" s="40">
        <f t="shared" ca="1" si="1614"/>
        <v>20.5</v>
      </c>
      <c r="V2136" s="40">
        <f t="shared" ca="1" si="1614"/>
        <v>14</v>
      </c>
      <c r="W2136" s="40">
        <f t="shared" ca="1" si="1614"/>
        <v>12.7</v>
      </c>
      <c r="X2136" s="40">
        <f t="shared" ca="1" si="1614"/>
        <v>12.2</v>
      </c>
      <c r="Y2136" s="40">
        <f t="shared" ca="1" si="1614"/>
        <v>14</v>
      </c>
      <c r="AA2136" s="40">
        <f ca="1">MEDIAN(D2136:Y2136)</f>
        <v>14</v>
      </c>
    </row>
    <row r="2137" spans="2:27" x14ac:dyDescent="0.25">
      <c r="B2137" s="47"/>
    </row>
    <row r="2138" spans="2:27" x14ac:dyDescent="0.25">
      <c r="B2138" s="47">
        <f>B2135+1</f>
        <v>710</v>
      </c>
      <c r="C2138" s="49" t="s">
        <v>46</v>
      </c>
      <c r="D2138" s="21">
        <f ca="1">RANDBETWEEN(1,22)</f>
        <v>22</v>
      </c>
      <c r="E2138" s="21">
        <f t="shared" ref="E2138:AA2138" ca="1" si="1615">RANDBETWEEN(1,22)</f>
        <v>1</v>
      </c>
      <c r="F2138" s="21">
        <f t="shared" ca="1" si="1615"/>
        <v>8</v>
      </c>
      <c r="G2138" s="21">
        <f t="shared" ca="1" si="1615"/>
        <v>1</v>
      </c>
      <c r="H2138" s="21">
        <f t="shared" ca="1" si="1615"/>
        <v>19</v>
      </c>
      <c r="I2138" s="21">
        <f t="shared" ca="1" si="1615"/>
        <v>3</v>
      </c>
      <c r="J2138" s="21">
        <f t="shared" ca="1" si="1615"/>
        <v>13</v>
      </c>
      <c r="K2138" s="21">
        <f t="shared" ca="1" si="1615"/>
        <v>7</v>
      </c>
      <c r="L2138" s="21">
        <f t="shared" ca="1" si="1615"/>
        <v>5</v>
      </c>
      <c r="M2138" s="21">
        <f t="shared" ca="1" si="1615"/>
        <v>12</v>
      </c>
      <c r="N2138" s="21">
        <f t="shared" ca="1" si="1615"/>
        <v>13</v>
      </c>
      <c r="O2138" s="21">
        <f t="shared" ca="1" si="1615"/>
        <v>4</v>
      </c>
      <c r="P2138" s="21">
        <f t="shared" ca="1" si="1615"/>
        <v>7</v>
      </c>
      <c r="Q2138" s="21">
        <f t="shared" ca="1" si="1615"/>
        <v>10</v>
      </c>
      <c r="R2138" s="21">
        <f t="shared" ca="1" si="1615"/>
        <v>3</v>
      </c>
      <c r="S2138" s="21">
        <f t="shared" ca="1" si="1615"/>
        <v>22</v>
      </c>
      <c r="T2138" s="21">
        <f t="shared" ca="1" si="1615"/>
        <v>2</v>
      </c>
      <c r="U2138" s="21">
        <f t="shared" ca="1" si="1615"/>
        <v>5</v>
      </c>
      <c r="V2138" s="21">
        <f t="shared" ca="1" si="1615"/>
        <v>21</v>
      </c>
      <c r="W2138" s="21">
        <f t="shared" ca="1" si="1615"/>
        <v>14</v>
      </c>
      <c r="X2138" s="21">
        <f t="shared" ca="1" si="1615"/>
        <v>21</v>
      </c>
      <c r="Y2138" s="21">
        <f t="shared" ca="1" si="1615"/>
        <v>6</v>
      </c>
    </row>
    <row r="2139" spans="2:27" x14ac:dyDescent="0.25">
      <c r="B2139" s="47"/>
      <c r="C2139" s="49" t="s">
        <v>1</v>
      </c>
      <c r="D2139" s="40">
        <f ca="1">INDEX($D$6:$Y$6,MATCH(D2138,$D$5:$Y$5))</f>
        <v>13.5</v>
      </c>
      <c r="E2139" s="40">
        <f t="shared" ref="E2139:AA2139" ca="1" si="1616">INDEX($D$6:$Y$6,MATCH(E2138,$D$5:$Y$5))</f>
        <v>15.2</v>
      </c>
      <c r="F2139" s="40">
        <f t="shared" ca="1" si="1616"/>
        <v>14.9</v>
      </c>
      <c r="G2139" s="40">
        <f t="shared" ca="1" si="1616"/>
        <v>15.2</v>
      </c>
      <c r="H2139" s="40">
        <f t="shared" ca="1" si="1616"/>
        <v>17.899999999999999</v>
      </c>
      <c r="I2139" s="40">
        <f t="shared" ca="1" si="1616"/>
        <v>15.1</v>
      </c>
      <c r="J2139" s="40">
        <f t="shared" ca="1" si="1616"/>
        <v>20.5</v>
      </c>
      <c r="K2139" s="40">
        <f t="shared" ca="1" si="1616"/>
        <v>12.7</v>
      </c>
      <c r="L2139" s="40">
        <f t="shared" ca="1" si="1616"/>
        <v>12.4</v>
      </c>
      <c r="M2139" s="40">
        <f t="shared" ca="1" si="1616"/>
        <v>20.100000000000001</v>
      </c>
      <c r="N2139" s="40">
        <f t="shared" ca="1" si="1616"/>
        <v>20.5</v>
      </c>
      <c r="O2139" s="40">
        <f t="shared" ca="1" si="1616"/>
        <v>15</v>
      </c>
      <c r="P2139" s="40">
        <f t="shared" ca="1" si="1616"/>
        <v>12.7</v>
      </c>
      <c r="Q2139" s="40">
        <f t="shared" ca="1" si="1616"/>
        <v>14</v>
      </c>
      <c r="R2139" s="40">
        <f t="shared" ca="1" si="1616"/>
        <v>15.1</v>
      </c>
      <c r="S2139" s="40">
        <f t="shared" ca="1" si="1616"/>
        <v>13.5</v>
      </c>
      <c r="T2139" s="40">
        <f t="shared" ca="1" si="1616"/>
        <v>14.2</v>
      </c>
      <c r="U2139" s="40">
        <f t="shared" ca="1" si="1616"/>
        <v>12.4</v>
      </c>
      <c r="V2139" s="40">
        <f t="shared" ca="1" si="1616"/>
        <v>13.1</v>
      </c>
      <c r="W2139" s="40">
        <f t="shared" ca="1" si="1616"/>
        <v>11.2</v>
      </c>
      <c r="X2139" s="40">
        <f t="shared" ca="1" si="1616"/>
        <v>13.1</v>
      </c>
      <c r="Y2139" s="40">
        <f t="shared" ca="1" si="1616"/>
        <v>12.2</v>
      </c>
      <c r="AA2139" s="40">
        <f ca="1">MEDIAN(D2139:Y2139)</f>
        <v>14.1</v>
      </c>
    </row>
    <row r="2140" spans="2:27" x14ac:dyDescent="0.25">
      <c r="B2140" s="47"/>
    </row>
    <row r="2141" spans="2:27" x14ac:dyDescent="0.25">
      <c r="B2141" s="47">
        <f>B2138+1</f>
        <v>711</v>
      </c>
      <c r="C2141" s="49" t="s">
        <v>46</v>
      </c>
      <c r="D2141" s="21">
        <f ca="1">RANDBETWEEN(1,22)</f>
        <v>2</v>
      </c>
      <c r="E2141" s="21">
        <f t="shared" ref="E2141:AA2141" ca="1" si="1617">RANDBETWEEN(1,22)</f>
        <v>15</v>
      </c>
      <c r="F2141" s="21">
        <f t="shared" ca="1" si="1617"/>
        <v>5</v>
      </c>
      <c r="G2141" s="21">
        <f t="shared" ca="1" si="1617"/>
        <v>4</v>
      </c>
      <c r="H2141" s="21">
        <f t="shared" ca="1" si="1617"/>
        <v>15</v>
      </c>
      <c r="I2141" s="21">
        <f t="shared" ca="1" si="1617"/>
        <v>9</v>
      </c>
      <c r="J2141" s="21">
        <f t="shared" ca="1" si="1617"/>
        <v>6</v>
      </c>
      <c r="K2141" s="21">
        <f t="shared" ca="1" si="1617"/>
        <v>7</v>
      </c>
      <c r="L2141" s="21">
        <f t="shared" ca="1" si="1617"/>
        <v>9</v>
      </c>
      <c r="M2141" s="21">
        <f t="shared" ca="1" si="1617"/>
        <v>3</v>
      </c>
      <c r="N2141" s="21">
        <f t="shared" ca="1" si="1617"/>
        <v>20</v>
      </c>
      <c r="O2141" s="21">
        <f t="shared" ca="1" si="1617"/>
        <v>5</v>
      </c>
      <c r="P2141" s="21">
        <f t="shared" ca="1" si="1617"/>
        <v>3</v>
      </c>
      <c r="Q2141" s="21">
        <f t="shared" ca="1" si="1617"/>
        <v>11</v>
      </c>
      <c r="R2141" s="21">
        <f t="shared" ca="1" si="1617"/>
        <v>14</v>
      </c>
      <c r="S2141" s="21">
        <f t="shared" ca="1" si="1617"/>
        <v>8</v>
      </c>
      <c r="T2141" s="21">
        <f t="shared" ca="1" si="1617"/>
        <v>5</v>
      </c>
      <c r="U2141" s="21">
        <f t="shared" ca="1" si="1617"/>
        <v>5</v>
      </c>
      <c r="V2141" s="21">
        <f t="shared" ca="1" si="1617"/>
        <v>4</v>
      </c>
      <c r="W2141" s="21">
        <f t="shared" ca="1" si="1617"/>
        <v>8</v>
      </c>
      <c r="X2141" s="21">
        <f t="shared" ca="1" si="1617"/>
        <v>5</v>
      </c>
      <c r="Y2141" s="21">
        <f t="shared" ca="1" si="1617"/>
        <v>9</v>
      </c>
    </row>
    <row r="2142" spans="2:27" x14ac:dyDescent="0.25">
      <c r="B2142" s="47"/>
      <c r="C2142" s="49" t="s">
        <v>1</v>
      </c>
      <c r="D2142" s="40">
        <f ca="1">INDEX($D$6:$Y$6,MATCH(D2141,$D$5:$Y$5))</f>
        <v>14.2</v>
      </c>
      <c r="E2142" s="40">
        <f t="shared" ref="E2142:AA2142" ca="1" si="1618">INDEX($D$6:$Y$6,MATCH(E2141,$D$5:$Y$5))</f>
        <v>13.7</v>
      </c>
      <c r="F2142" s="40">
        <f t="shared" ca="1" si="1618"/>
        <v>12.4</v>
      </c>
      <c r="G2142" s="40">
        <f t="shared" ca="1" si="1618"/>
        <v>15</v>
      </c>
      <c r="H2142" s="40">
        <f t="shared" ca="1" si="1618"/>
        <v>13.7</v>
      </c>
      <c r="I2142" s="40">
        <f t="shared" ca="1" si="1618"/>
        <v>14</v>
      </c>
      <c r="J2142" s="40">
        <f t="shared" ca="1" si="1618"/>
        <v>12.2</v>
      </c>
      <c r="K2142" s="40">
        <f t="shared" ca="1" si="1618"/>
        <v>12.7</v>
      </c>
      <c r="L2142" s="40">
        <f t="shared" ca="1" si="1618"/>
        <v>14</v>
      </c>
      <c r="M2142" s="40">
        <f t="shared" ca="1" si="1618"/>
        <v>15.1</v>
      </c>
      <c r="N2142" s="40">
        <f t="shared" ca="1" si="1618"/>
        <v>11.7</v>
      </c>
      <c r="O2142" s="40">
        <f t="shared" ca="1" si="1618"/>
        <v>12.4</v>
      </c>
      <c r="P2142" s="40">
        <f t="shared" ca="1" si="1618"/>
        <v>15.1</v>
      </c>
      <c r="Q2142" s="40">
        <f t="shared" ca="1" si="1618"/>
        <v>14.4</v>
      </c>
      <c r="R2142" s="40">
        <f t="shared" ca="1" si="1618"/>
        <v>11.2</v>
      </c>
      <c r="S2142" s="40">
        <f t="shared" ca="1" si="1618"/>
        <v>14.9</v>
      </c>
      <c r="T2142" s="40">
        <f t="shared" ca="1" si="1618"/>
        <v>12.4</v>
      </c>
      <c r="U2142" s="40">
        <f t="shared" ca="1" si="1618"/>
        <v>12.4</v>
      </c>
      <c r="V2142" s="40">
        <f t="shared" ca="1" si="1618"/>
        <v>15</v>
      </c>
      <c r="W2142" s="40">
        <f t="shared" ca="1" si="1618"/>
        <v>14.9</v>
      </c>
      <c r="X2142" s="40">
        <f t="shared" ca="1" si="1618"/>
        <v>12.4</v>
      </c>
      <c r="Y2142" s="40">
        <f t="shared" ca="1" si="1618"/>
        <v>14</v>
      </c>
      <c r="AA2142" s="40">
        <f ca="1">MEDIAN(D2142:Y2142)</f>
        <v>13.85</v>
      </c>
    </row>
    <row r="2143" spans="2:27" x14ac:dyDescent="0.25">
      <c r="B2143" s="47"/>
    </row>
    <row r="2144" spans="2:27" x14ac:dyDescent="0.25">
      <c r="B2144" s="47">
        <f>B2141+1</f>
        <v>712</v>
      </c>
      <c r="C2144" s="49" t="s">
        <v>46</v>
      </c>
      <c r="D2144" s="21">
        <f ca="1">RANDBETWEEN(1,22)</f>
        <v>14</v>
      </c>
      <c r="E2144" s="21">
        <f t="shared" ref="E2144:AA2144" ca="1" si="1619">RANDBETWEEN(1,22)</f>
        <v>3</v>
      </c>
      <c r="F2144" s="21">
        <f t="shared" ca="1" si="1619"/>
        <v>19</v>
      </c>
      <c r="G2144" s="21">
        <f t="shared" ca="1" si="1619"/>
        <v>19</v>
      </c>
      <c r="H2144" s="21">
        <f t="shared" ca="1" si="1619"/>
        <v>12</v>
      </c>
      <c r="I2144" s="21">
        <f t="shared" ca="1" si="1619"/>
        <v>8</v>
      </c>
      <c r="J2144" s="21">
        <f t="shared" ca="1" si="1619"/>
        <v>5</v>
      </c>
      <c r="K2144" s="21">
        <f t="shared" ca="1" si="1619"/>
        <v>13</v>
      </c>
      <c r="L2144" s="21">
        <f t="shared" ca="1" si="1619"/>
        <v>15</v>
      </c>
      <c r="M2144" s="21">
        <f t="shared" ca="1" si="1619"/>
        <v>5</v>
      </c>
      <c r="N2144" s="21">
        <f t="shared" ca="1" si="1619"/>
        <v>17</v>
      </c>
      <c r="O2144" s="21">
        <f t="shared" ca="1" si="1619"/>
        <v>17</v>
      </c>
      <c r="P2144" s="21">
        <f t="shared" ca="1" si="1619"/>
        <v>21</v>
      </c>
      <c r="Q2144" s="21">
        <f t="shared" ca="1" si="1619"/>
        <v>1</v>
      </c>
      <c r="R2144" s="21">
        <f t="shared" ca="1" si="1619"/>
        <v>20</v>
      </c>
      <c r="S2144" s="21">
        <f t="shared" ca="1" si="1619"/>
        <v>12</v>
      </c>
      <c r="T2144" s="21">
        <f t="shared" ca="1" si="1619"/>
        <v>15</v>
      </c>
      <c r="U2144" s="21">
        <f t="shared" ca="1" si="1619"/>
        <v>8</v>
      </c>
      <c r="V2144" s="21">
        <f t="shared" ca="1" si="1619"/>
        <v>17</v>
      </c>
      <c r="W2144" s="21">
        <f t="shared" ca="1" si="1619"/>
        <v>15</v>
      </c>
      <c r="X2144" s="21">
        <f t="shared" ca="1" si="1619"/>
        <v>5</v>
      </c>
      <c r="Y2144" s="21">
        <f t="shared" ca="1" si="1619"/>
        <v>14</v>
      </c>
    </row>
    <row r="2145" spans="2:27" x14ac:dyDescent="0.25">
      <c r="B2145" s="47"/>
      <c r="C2145" s="49" t="s">
        <v>1</v>
      </c>
      <c r="D2145" s="40">
        <f ca="1">INDEX($D$6:$Y$6,MATCH(D2144,$D$5:$Y$5))</f>
        <v>11.2</v>
      </c>
      <c r="E2145" s="40">
        <f t="shared" ref="E2145:AA2145" ca="1" si="1620">INDEX($D$6:$Y$6,MATCH(E2144,$D$5:$Y$5))</f>
        <v>15.1</v>
      </c>
      <c r="F2145" s="40">
        <f t="shared" ca="1" si="1620"/>
        <v>17.899999999999999</v>
      </c>
      <c r="G2145" s="40">
        <f t="shared" ca="1" si="1620"/>
        <v>17.899999999999999</v>
      </c>
      <c r="H2145" s="40">
        <f t="shared" ca="1" si="1620"/>
        <v>20.100000000000001</v>
      </c>
      <c r="I2145" s="40">
        <f t="shared" ca="1" si="1620"/>
        <v>14.9</v>
      </c>
      <c r="J2145" s="40">
        <f t="shared" ca="1" si="1620"/>
        <v>12.4</v>
      </c>
      <c r="K2145" s="40">
        <f t="shared" ca="1" si="1620"/>
        <v>20.5</v>
      </c>
      <c r="L2145" s="40">
        <f t="shared" ca="1" si="1620"/>
        <v>13.7</v>
      </c>
      <c r="M2145" s="40">
        <f t="shared" ca="1" si="1620"/>
        <v>12.4</v>
      </c>
      <c r="N2145" s="40">
        <f t="shared" ca="1" si="1620"/>
        <v>12.7</v>
      </c>
      <c r="O2145" s="40">
        <f t="shared" ca="1" si="1620"/>
        <v>12.7</v>
      </c>
      <c r="P2145" s="40">
        <f t="shared" ca="1" si="1620"/>
        <v>13.1</v>
      </c>
      <c r="Q2145" s="40">
        <f t="shared" ca="1" si="1620"/>
        <v>15.2</v>
      </c>
      <c r="R2145" s="40">
        <f t="shared" ca="1" si="1620"/>
        <v>11.7</v>
      </c>
      <c r="S2145" s="40">
        <f t="shared" ca="1" si="1620"/>
        <v>20.100000000000001</v>
      </c>
      <c r="T2145" s="40">
        <f t="shared" ca="1" si="1620"/>
        <v>13.7</v>
      </c>
      <c r="U2145" s="40">
        <f t="shared" ca="1" si="1620"/>
        <v>14.9</v>
      </c>
      <c r="V2145" s="40">
        <f t="shared" ca="1" si="1620"/>
        <v>12.7</v>
      </c>
      <c r="W2145" s="40">
        <f t="shared" ca="1" si="1620"/>
        <v>13.7</v>
      </c>
      <c r="X2145" s="40">
        <f t="shared" ca="1" si="1620"/>
        <v>12.4</v>
      </c>
      <c r="Y2145" s="40">
        <f t="shared" ca="1" si="1620"/>
        <v>11.2</v>
      </c>
      <c r="AA2145" s="40">
        <f ca="1">MEDIAN(D2145:Y2145)</f>
        <v>13.7</v>
      </c>
    </row>
    <row r="2146" spans="2:27" x14ac:dyDescent="0.25">
      <c r="B2146" s="47"/>
    </row>
    <row r="2147" spans="2:27" x14ac:dyDescent="0.25">
      <c r="B2147" s="47">
        <f>B2144+1</f>
        <v>713</v>
      </c>
      <c r="C2147" s="49" t="s">
        <v>46</v>
      </c>
      <c r="D2147" s="21">
        <f ca="1">RANDBETWEEN(1,22)</f>
        <v>22</v>
      </c>
      <c r="E2147" s="21">
        <f t="shared" ref="E2147:AA2147" ca="1" si="1621">RANDBETWEEN(1,22)</f>
        <v>16</v>
      </c>
      <c r="F2147" s="21">
        <f t="shared" ca="1" si="1621"/>
        <v>15</v>
      </c>
      <c r="G2147" s="21">
        <f t="shared" ca="1" si="1621"/>
        <v>13</v>
      </c>
      <c r="H2147" s="21">
        <f t="shared" ca="1" si="1621"/>
        <v>3</v>
      </c>
      <c r="I2147" s="21">
        <f t="shared" ca="1" si="1621"/>
        <v>5</v>
      </c>
      <c r="J2147" s="21">
        <f t="shared" ca="1" si="1621"/>
        <v>11</v>
      </c>
      <c r="K2147" s="21">
        <f t="shared" ca="1" si="1621"/>
        <v>17</v>
      </c>
      <c r="L2147" s="21">
        <f t="shared" ca="1" si="1621"/>
        <v>14</v>
      </c>
      <c r="M2147" s="21">
        <f t="shared" ca="1" si="1621"/>
        <v>19</v>
      </c>
      <c r="N2147" s="21">
        <f t="shared" ca="1" si="1621"/>
        <v>5</v>
      </c>
      <c r="O2147" s="21">
        <f t="shared" ca="1" si="1621"/>
        <v>4</v>
      </c>
      <c r="P2147" s="21">
        <f t="shared" ca="1" si="1621"/>
        <v>20</v>
      </c>
      <c r="Q2147" s="21">
        <f t="shared" ca="1" si="1621"/>
        <v>1</v>
      </c>
      <c r="R2147" s="21">
        <f t="shared" ca="1" si="1621"/>
        <v>3</v>
      </c>
      <c r="S2147" s="21">
        <f t="shared" ca="1" si="1621"/>
        <v>20</v>
      </c>
      <c r="T2147" s="21">
        <f t="shared" ca="1" si="1621"/>
        <v>19</v>
      </c>
      <c r="U2147" s="21">
        <f t="shared" ca="1" si="1621"/>
        <v>1</v>
      </c>
      <c r="V2147" s="21">
        <f t="shared" ca="1" si="1621"/>
        <v>5</v>
      </c>
      <c r="W2147" s="21">
        <f t="shared" ca="1" si="1621"/>
        <v>10</v>
      </c>
      <c r="X2147" s="21">
        <f t="shared" ca="1" si="1621"/>
        <v>5</v>
      </c>
      <c r="Y2147" s="21">
        <f t="shared" ca="1" si="1621"/>
        <v>9</v>
      </c>
    </row>
    <row r="2148" spans="2:27" x14ac:dyDescent="0.25">
      <c r="B2148" s="47"/>
      <c r="C2148" s="49" t="s">
        <v>1</v>
      </c>
      <c r="D2148" s="40">
        <f ca="1">INDEX($D$6:$Y$6,MATCH(D2147,$D$5:$Y$5))</f>
        <v>13.5</v>
      </c>
      <c r="E2148" s="40">
        <f t="shared" ref="E2148:AA2148" ca="1" si="1622">INDEX($D$6:$Y$6,MATCH(E2147,$D$5:$Y$5))</f>
        <v>14.1</v>
      </c>
      <c r="F2148" s="40">
        <f t="shared" ca="1" si="1622"/>
        <v>13.7</v>
      </c>
      <c r="G2148" s="40">
        <f t="shared" ca="1" si="1622"/>
        <v>20.5</v>
      </c>
      <c r="H2148" s="40">
        <f t="shared" ca="1" si="1622"/>
        <v>15.1</v>
      </c>
      <c r="I2148" s="40">
        <f t="shared" ca="1" si="1622"/>
        <v>12.4</v>
      </c>
      <c r="J2148" s="40">
        <f t="shared" ca="1" si="1622"/>
        <v>14.4</v>
      </c>
      <c r="K2148" s="40">
        <f t="shared" ca="1" si="1622"/>
        <v>12.7</v>
      </c>
      <c r="L2148" s="40">
        <f t="shared" ca="1" si="1622"/>
        <v>11.2</v>
      </c>
      <c r="M2148" s="40">
        <f t="shared" ca="1" si="1622"/>
        <v>17.899999999999999</v>
      </c>
      <c r="N2148" s="40">
        <f t="shared" ca="1" si="1622"/>
        <v>12.4</v>
      </c>
      <c r="O2148" s="40">
        <f t="shared" ca="1" si="1622"/>
        <v>15</v>
      </c>
      <c r="P2148" s="40">
        <f t="shared" ca="1" si="1622"/>
        <v>11.7</v>
      </c>
      <c r="Q2148" s="40">
        <f t="shared" ca="1" si="1622"/>
        <v>15.2</v>
      </c>
      <c r="R2148" s="40">
        <f t="shared" ca="1" si="1622"/>
        <v>15.1</v>
      </c>
      <c r="S2148" s="40">
        <f t="shared" ca="1" si="1622"/>
        <v>11.7</v>
      </c>
      <c r="T2148" s="40">
        <f t="shared" ca="1" si="1622"/>
        <v>17.899999999999999</v>
      </c>
      <c r="U2148" s="40">
        <f t="shared" ca="1" si="1622"/>
        <v>15.2</v>
      </c>
      <c r="V2148" s="40">
        <f t="shared" ca="1" si="1622"/>
        <v>12.4</v>
      </c>
      <c r="W2148" s="40">
        <f t="shared" ca="1" si="1622"/>
        <v>14</v>
      </c>
      <c r="X2148" s="40">
        <f t="shared" ca="1" si="1622"/>
        <v>12.4</v>
      </c>
      <c r="Y2148" s="40">
        <f t="shared" ca="1" si="1622"/>
        <v>14</v>
      </c>
      <c r="AA2148" s="40">
        <f ca="1">MEDIAN(D2148:Y2148)</f>
        <v>14</v>
      </c>
    </row>
    <row r="2149" spans="2:27" x14ac:dyDescent="0.25">
      <c r="B2149" s="47"/>
    </row>
    <row r="2150" spans="2:27" x14ac:dyDescent="0.25">
      <c r="B2150" s="47">
        <f>B2147+1</f>
        <v>714</v>
      </c>
      <c r="C2150" s="49" t="s">
        <v>46</v>
      </c>
      <c r="D2150" s="21">
        <f ca="1">RANDBETWEEN(1,22)</f>
        <v>8</v>
      </c>
      <c r="E2150" s="21">
        <f t="shared" ref="E2150:AA2150" ca="1" si="1623">RANDBETWEEN(1,22)</f>
        <v>15</v>
      </c>
      <c r="F2150" s="21">
        <f t="shared" ca="1" si="1623"/>
        <v>5</v>
      </c>
      <c r="G2150" s="21">
        <f t="shared" ca="1" si="1623"/>
        <v>8</v>
      </c>
      <c r="H2150" s="21">
        <f t="shared" ca="1" si="1623"/>
        <v>18</v>
      </c>
      <c r="I2150" s="21">
        <f t="shared" ca="1" si="1623"/>
        <v>10</v>
      </c>
      <c r="J2150" s="21">
        <f t="shared" ca="1" si="1623"/>
        <v>19</v>
      </c>
      <c r="K2150" s="21">
        <f t="shared" ca="1" si="1623"/>
        <v>1</v>
      </c>
      <c r="L2150" s="21">
        <f t="shared" ca="1" si="1623"/>
        <v>4</v>
      </c>
      <c r="M2150" s="21">
        <f t="shared" ca="1" si="1623"/>
        <v>2</v>
      </c>
      <c r="N2150" s="21">
        <f t="shared" ca="1" si="1623"/>
        <v>15</v>
      </c>
      <c r="O2150" s="21">
        <f t="shared" ca="1" si="1623"/>
        <v>20</v>
      </c>
      <c r="P2150" s="21">
        <f t="shared" ca="1" si="1623"/>
        <v>13</v>
      </c>
      <c r="Q2150" s="21">
        <f t="shared" ca="1" si="1623"/>
        <v>15</v>
      </c>
      <c r="R2150" s="21">
        <f t="shared" ca="1" si="1623"/>
        <v>2</v>
      </c>
      <c r="S2150" s="21">
        <f t="shared" ca="1" si="1623"/>
        <v>2</v>
      </c>
      <c r="T2150" s="21">
        <f t="shared" ca="1" si="1623"/>
        <v>21</v>
      </c>
      <c r="U2150" s="21">
        <f t="shared" ca="1" si="1623"/>
        <v>8</v>
      </c>
      <c r="V2150" s="21">
        <f t="shared" ca="1" si="1623"/>
        <v>18</v>
      </c>
      <c r="W2150" s="21">
        <f t="shared" ca="1" si="1623"/>
        <v>3</v>
      </c>
      <c r="X2150" s="21">
        <f t="shared" ca="1" si="1623"/>
        <v>7</v>
      </c>
      <c r="Y2150" s="21">
        <f t="shared" ca="1" si="1623"/>
        <v>9</v>
      </c>
    </row>
    <row r="2151" spans="2:27" x14ac:dyDescent="0.25">
      <c r="B2151" s="47"/>
      <c r="C2151" s="49" t="s">
        <v>1</v>
      </c>
      <c r="D2151" s="40">
        <f ca="1">INDEX($D$6:$Y$6,MATCH(D2150,$D$5:$Y$5))</f>
        <v>14.9</v>
      </c>
      <c r="E2151" s="40">
        <f t="shared" ref="E2151:AA2151" ca="1" si="1624">INDEX($D$6:$Y$6,MATCH(E2150,$D$5:$Y$5))</f>
        <v>13.7</v>
      </c>
      <c r="F2151" s="40">
        <f t="shared" ca="1" si="1624"/>
        <v>12.4</v>
      </c>
      <c r="G2151" s="40">
        <f t="shared" ca="1" si="1624"/>
        <v>14.9</v>
      </c>
      <c r="H2151" s="40">
        <f t="shared" ca="1" si="1624"/>
        <v>12.8</v>
      </c>
      <c r="I2151" s="40">
        <f t="shared" ca="1" si="1624"/>
        <v>14</v>
      </c>
      <c r="J2151" s="40">
        <f t="shared" ca="1" si="1624"/>
        <v>17.899999999999999</v>
      </c>
      <c r="K2151" s="40">
        <f t="shared" ca="1" si="1624"/>
        <v>15.2</v>
      </c>
      <c r="L2151" s="40">
        <f t="shared" ca="1" si="1624"/>
        <v>15</v>
      </c>
      <c r="M2151" s="40">
        <f t="shared" ca="1" si="1624"/>
        <v>14.2</v>
      </c>
      <c r="N2151" s="40">
        <f t="shared" ca="1" si="1624"/>
        <v>13.7</v>
      </c>
      <c r="O2151" s="40">
        <f t="shared" ca="1" si="1624"/>
        <v>11.7</v>
      </c>
      <c r="P2151" s="40">
        <f t="shared" ca="1" si="1624"/>
        <v>20.5</v>
      </c>
      <c r="Q2151" s="40">
        <f t="shared" ca="1" si="1624"/>
        <v>13.7</v>
      </c>
      <c r="R2151" s="40">
        <f t="shared" ca="1" si="1624"/>
        <v>14.2</v>
      </c>
      <c r="S2151" s="40">
        <f t="shared" ca="1" si="1624"/>
        <v>14.2</v>
      </c>
      <c r="T2151" s="40">
        <f t="shared" ca="1" si="1624"/>
        <v>13.1</v>
      </c>
      <c r="U2151" s="40">
        <f t="shared" ca="1" si="1624"/>
        <v>14.9</v>
      </c>
      <c r="V2151" s="40">
        <f t="shared" ca="1" si="1624"/>
        <v>12.8</v>
      </c>
      <c r="W2151" s="40">
        <f t="shared" ca="1" si="1624"/>
        <v>15.1</v>
      </c>
      <c r="X2151" s="40">
        <f t="shared" ca="1" si="1624"/>
        <v>12.7</v>
      </c>
      <c r="Y2151" s="40">
        <f t="shared" ca="1" si="1624"/>
        <v>14</v>
      </c>
      <c r="AA2151" s="40">
        <f ca="1">MEDIAN(D2151:Y2151)</f>
        <v>14.1</v>
      </c>
    </row>
    <row r="2152" spans="2:27" x14ac:dyDescent="0.25">
      <c r="B2152" s="47"/>
    </row>
    <row r="2153" spans="2:27" x14ac:dyDescent="0.25">
      <c r="B2153" s="47">
        <f>B2150+1</f>
        <v>715</v>
      </c>
      <c r="C2153" s="49" t="s">
        <v>46</v>
      </c>
      <c r="D2153" s="21">
        <f ca="1">RANDBETWEEN(1,22)</f>
        <v>15</v>
      </c>
      <c r="E2153" s="21">
        <f t="shared" ref="E2153:AA2153" ca="1" si="1625">RANDBETWEEN(1,22)</f>
        <v>11</v>
      </c>
      <c r="F2153" s="21">
        <f t="shared" ca="1" si="1625"/>
        <v>8</v>
      </c>
      <c r="G2153" s="21">
        <f t="shared" ca="1" si="1625"/>
        <v>5</v>
      </c>
      <c r="H2153" s="21">
        <f t="shared" ca="1" si="1625"/>
        <v>15</v>
      </c>
      <c r="I2153" s="21">
        <f t="shared" ca="1" si="1625"/>
        <v>16</v>
      </c>
      <c r="J2153" s="21">
        <f t="shared" ca="1" si="1625"/>
        <v>11</v>
      </c>
      <c r="K2153" s="21">
        <f t="shared" ca="1" si="1625"/>
        <v>6</v>
      </c>
      <c r="L2153" s="21">
        <f t="shared" ca="1" si="1625"/>
        <v>15</v>
      </c>
      <c r="M2153" s="21">
        <f t="shared" ca="1" si="1625"/>
        <v>22</v>
      </c>
      <c r="N2153" s="21">
        <f t="shared" ca="1" si="1625"/>
        <v>9</v>
      </c>
      <c r="O2153" s="21">
        <f t="shared" ca="1" si="1625"/>
        <v>20</v>
      </c>
      <c r="P2153" s="21">
        <f t="shared" ca="1" si="1625"/>
        <v>1</v>
      </c>
      <c r="Q2153" s="21">
        <f t="shared" ca="1" si="1625"/>
        <v>3</v>
      </c>
      <c r="R2153" s="21">
        <f t="shared" ca="1" si="1625"/>
        <v>18</v>
      </c>
      <c r="S2153" s="21">
        <f t="shared" ca="1" si="1625"/>
        <v>17</v>
      </c>
      <c r="T2153" s="21">
        <f t="shared" ca="1" si="1625"/>
        <v>5</v>
      </c>
      <c r="U2153" s="21">
        <f t="shared" ca="1" si="1625"/>
        <v>4</v>
      </c>
      <c r="V2153" s="21">
        <f t="shared" ca="1" si="1625"/>
        <v>13</v>
      </c>
      <c r="W2153" s="21">
        <f t="shared" ca="1" si="1625"/>
        <v>3</v>
      </c>
      <c r="X2153" s="21">
        <f t="shared" ca="1" si="1625"/>
        <v>4</v>
      </c>
      <c r="Y2153" s="21">
        <f t="shared" ca="1" si="1625"/>
        <v>7</v>
      </c>
    </row>
    <row r="2154" spans="2:27" x14ac:dyDescent="0.25">
      <c r="B2154" s="47"/>
      <c r="C2154" s="49" t="s">
        <v>1</v>
      </c>
      <c r="D2154" s="40">
        <f ca="1">INDEX($D$6:$Y$6,MATCH(D2153,$D$5:$Y$5))</f>
        <v>13.7</v>
      </c>
      <c r="E2154" s="40">
        <f t="shared" ref="E2154:AA2154" ca="1" si="1626">INDEX($D$6:$Y$6,MATCH(E2153,$D$5:$Y$5))</f>
        <v>14.4</v>
      </c>
      <c r="F2154" s="40">
        <f t="shared" ca="1" si="1626"/>
        <v>14.9</v>
      </c>
      <c r="G2154" s="40">
        <f t="shared" ca="1" si="1626"/>
        <v>12.4</v>
      </c>
      <c r="H2154" s="40">
        <f t="shared" ca="1" si="1626"/>
        <v>13.7</v>
      </c>
      <c r="I2154" s="40">
        <f t="shared" ca="1" si="1626"/>
        <v>14.1</v>
      </c>
      <c r="J2154" s="40">
        <f t="shared" ca="1" si="1626"/>
        <v>14.4</v>
      </c>
      <c r="K2154" s="40">
        <f t="shared" ca="1" si="1626"/>
        <v>12.2</v>
      </c>
      <c r="L2154" s="40">
        <f t="shared" ca="1" si="1626"/>
        <v>13.7</v>
      </c>
      <c r="M2154" s="40">
        <f t="shared" ca="1" si="1626"/>
        <v>13.5</v>
      </c>
      <c r="N2154" s="40">
        <f t="shared" ca="1" si="1626"/>
        <v>14</v>
      </c>
      <c r="O2154" s="40">
        <f t="shared" ca="1" si="1626"/>
        <v>11.7</v>
      </c>
      <c r="P2154" s="40">
        <f t="shared" ca="1" si="1626"/>
        <v>15.2</v>
      </c>
      <c r="Q2154" s="40">
        <f t="shared" ca="1" si="1626"/>
        <v>15.1</v>
      </c>
      <c r="R2154" s="40">
        <f t="shared" ca="1" si="1626"/>
        <v>12.8</v>
      </c>
      <c r="S2154" s="40">
        <f t="shared" ca="1" si="1626"/>
        <v>12.7</v>
      </c>
      <c r="T2154" s="40">
        <f t="shared" ca="1" si="1626"/>
        <v>12.4</v>
      </c>
      <c r="U2154" s="40">
        <f t="shared" ca="1" si="1626"/>
        <v>15</v>
      </c>
      <c r="V2154" s="40">
        <f t="shared" ca="1" si="1626"/>
        <v>20.5</v>
      </c>
      <c r="W2154" s="40">
        <f t="shared" ca="1" si="1626"/>
        <v>15.1</v>
      </c>
      <c r="X2154" s="40">
        <f t="shared" ca="1" si="1626"/>
        <v>15</v>
      </c>
      <c r="Y2154" s="40">
        <f t="shared" ca="1" si="1626"/>
        <v>12.7</v>
      </c>
      <c r="AA2154" s="40">
        <f ca="1">MEDIAN(D2154:Y2154)</f>
        <v>13.85</v>
      </c>
    </row>
    <row r="2155" spans="2:27" x14ac:dyDescent="0.25">
      <c r="B2155" s="47"/>
    </row>
    <row r="2156" spans="2:27" x14ac:dyDescent="0.25">
      <c r="B2156" s="47">
        <f>B2153+1</f>
        <v>716</v>
      </c>
      <c r="C2156" s="49" t="s">
        <v>46</v>
      </c>
      <c r="D2156" s="21">
        <f ca="1">RANDBETWEEN(1,22)</f>
        <v>10</v>
      </c>
      <c r="E2156" s="21">
        <f t="shared" ref="E2156:AA2156" ca="1" si="1627">RANDBETWEEN(1,22)</f>
        <v>5</v>
      </c>
      <c r="F2156" s="21">
        <f t="shared" ca="1" si="1627"/>
        <v>21</v>
      </c>
      <c r="G2156" s="21">
        <f t="shared" ca="1" si="1627"/>
        <v>15</v>
      </c>
      <c r="H2156" s="21">
        <f t="shared" ca="1" si="1627"/>
        <v>18</v>
      </c>
      <c r="I2156" s="21">
        <f t="shared" ca="1" si="1627"/>
        <v>15</v>
      </c>
      <c r="J2156" s="21">
        <f t="shared" ca="1" si="1627"/>
        <v>3</v>
      </c>
      <c r="K2156" s="21">
        <f t="shared" ca="1" si="1627"/>
        <v>7</v>
      </c>
      <c r="L2156" s="21">
        <f t="shared" ca="1" si="1627"/>
        <v>18</v>
      </c>
      <c r="M2156" s="21">
        <f t="shared" ca="1" si="1627"/>
        <v>8</v>
      </c>
      <c r="N2156" s="21">
        <f t="shared" ca="1" si="1627"/>
        <v>14</v>
      </c>
      <c r="O2156" s="21">
        <f t="shared" ca="1" si="1627"/>
        <v>22</v>
      </c>
      <c r="P2156" s="21">
        <f t="shared" ca="1" si="1627"/>
        <v>16</v>
      </c>
      <c r="Q2156" s="21">
        <f t="shared" ca="1" si="1627"/>
        <v>20</v>
      </c>
      <c r="R2156" s="21">
        <f t="shared" ca="1" si="1627"/>
        <v>10</v>
      </c>
      <c r="S2156" s="21">
        <f t="shared" ca="1" si="1627"/>
        <v>21</v>
      </c>
      <c r="T2156" s="21">
        <f t="shared" ca="1" si="1627"/>
        <v>5</v>
      </c>
      <c r="U2156" s="21">
        <f t="shared" ca="1" si="1627"/>
        <v>1</v>
      </c>
      <c r="V2156" s="21">
        <f t="shared" ca="1" si="1627"/>
        <v>12</v>
      </c>
      <c r="W2156" s="21">
        <f t="shared" ca="1" si="1627"/>
        <v>14</v>
      </c>
      <c r="X2156" s="21">
        <f t="shared" ca="1" si="1627"/>
        <v>2</v>
      </c>
      <c r="Y2156" s="21">
        <f t="shared" ca="1" si="1627"/>
        <v>16</v>
      </c>
    </row>
    <row r="2157" spans="2:27" x14ac:dyDescent="0.25">
      <c r="B2157" s="47"/>
      <c r="C2157" s="49" t="s">
        <v>1</v>
      </c>
      <c r="D2157" s="40">
        <f ca="1">INDEX($D$6:$Y$6,MATCH(D2156,$D$5:$Y$5))</f>
        <v>14</v>
      </c>
      <c r="E2157" s="40">
        <f t="shared" ref="E2157:AA2157" ca="1" si="1628">INDEX($D$6:$Y$6,MATCH(E2156,$D$5:$Y$5))</f>
        <v>12.4</v>
      </c>
      <c r="F2157" s="40">
        <f t="shared" ca="1" si="1628"/>
        <v>13.1</v>
      </c>
      <c r="G2157" s="40">
        <f t="shared" ca="1" si="1628"/>
        <v>13.7</v>
      </c>
      <c r="H2157" s="40">
        <f t="shared" ca="1" si="1628"/>
        <v>12.8</v>
      </c>
      <c r="I2157" s="40">
        <f t="shared" ca="1" si="1628"/>
        <v>13.7</v>
      </c>
      <c r="J2157" s="40">
        <f t="shared" ca="1" si="1628"/>
        <v>15.1</v>
      </c>
      <c r="K2157" s="40">
        <f t="shared" ca="1" si="1628"/>
        <v>12.7</v>
      </c>
      <c r="L2157" s="40">
        <f t="shared" ca="1" si="1628"/>
        <v>12.8</v>
      </c>
      <c r="M2157" s="40">
        <f t="shared" ca="1" si="1628"/>
        <v>14.9</v>
      </c>
      <c r="N2157" s="40">
        <f t="shared" ca="1" si="1628"/>
        <v>11.2</v>
      </c>
      <c r="O2157" s="40">
        <f t="shared" ca="1" si="1628"/>
        <v>13.5</v>
      </c>
      <c r="P2157" s="40">
        <f t="shared" ca="1" si="1628"/>
        <v>14.1</v>
      </c>
      <c r="Q2157" s="40">
        <f t="shared" ca="1" si="1628"/>
        <v>11.7</v>
      </c>
      <c r="R2157" s="40">
        <f t="shared" ca="1" si="1628"/>
        <v>14</v>
      </c>
      <c r="S2157" s="40">
        <f t="shared" ca="1" si="1628"/>
        <v>13.1</v>
      </c>
      <c r="T2157" s="40">
        <f t="shared" ca="1" si="1628"/>
        <v>12.4</v>
      </c>
      <c r="U2157" s="40">
        <f t="shared" ca="1" si="1628"/>
        <v>15.2</v>
      </c>
      <c r="V2157" s="40">
        <f t="shared" ca="1" si="1628"/>
        <v>20.100000000000001</v>
      </c>
      <c r="W2157" s="40">
        <f t="shared" ca="1" si="1628"/>
        <v>11.2</v>
      </c>
      <c r="X2157" s="40">
        <f t="shared" ca="1" si="1628"/>
        <v>14.2</v>
      </c>
      <c r="Y2157" s="40">
        <f t="shared" ca="1" si="1628"/>
        <v>14.1</v>
      </c>
      <c r="AA2157" s="40">
        <f ca="1">MEDIAN(D2157:Y2157)</f>
        <v>13.6</v>
      </c>
    </row>
    <row r="2158" spans="2:27" x14ac:dyDescent="0.25">
      <c r="B2158" s="47"/>
    </row>
    <row r="2159" spans="2:27" x14ac:dyDescent="0.25">
      <c r="B2159" s="47">
        <f>B2156+1</f>
        <v>717</v>
      </c>
      <c r="C2159" s="49" t="s">
        <v>46</v>
      </c>
      <c r="D2159" s="21">
        <f ca="1">RANDBETWEEN(1,22)</f>
        <v>17</v>
      </c>
      <c r="E2159" s="21">
        <f t="shared" ref="E2159:AA2159" ca="1" si="1629">RANDBETWEEN(1,22)</f>
        <v>1</v>
      </c>
      <c r="F2159" s="21">
        <f t="shared" ca="1" si="1629"/>
        <v>6</v>
      </c>
      <c r="G2159" s="21">
        <f t="shared" ca="1" si="1629"/>
        <v>2</v>
      </c>
      <c r="H2159" s="21">
        <f t="shared" ca="1" si="1629"/>
        <v>15</v>
      </c>
      <c r="I2159" s="21">
        <f t="shared" ca="1" si="1629"/>
        <v>3</v>
      </c>
      <c r="J2159" s="21">
        <f t="shared" ca="1" si="1629"/>
        <v>12</v>
      </c>
      <c r="K2159" s="21">
        <f t="shared" ca="1" si="1629"/>
        <v>17</v>
      </c>
      <c r="L2159" s="21">
        <f t="shared" ca="1" si="1629"/>
        <v>19</v>
      </c>
      <c r="M2159" s="21">
        <f t="shared" ca="1" si="1629"/>
        <v>13</v>
      </c>
      <c r="N2159" s="21">
        <f t="shared" ca="1" si="1629"/>
        <v>22</v>
      </c>
      <c r="O2159" s="21">
        <f t="shared" ca="1" si="1629"/>
        <v>16</v>
      </c>
      <c r="P2159" s="21">
        <f t="shared" ca="1" si="1629"/>
        <v>12</v>
      </c>
      <c r="Q2159" s="21">
        <f t="shared" ca="1" si="1629"/>
        <v>14</v>
      </c>
      <c r="R2159" s="21">
        <f t="shared" ca="1" si="1629"/>
        <v>5</v>
      </c>
      <c r="S2159" s="21">
        <f t="shared" ca="1" si="1629"/>
        <v>5</v>
      </c>
      <c r="T2159" s="21">
        <f t="shared" ca="1" si="1629"/>
        <v>10</v>
      </c>
      <c r="U2159" s="21">
        <f t="shared" ca="1" si="1629"/>
        <v>9</v>
      </c>
      <c r="V2159" s="21">
        <f t="shared" ca="1" si="1629"/>
        <v>1</v>
      </c>
      <c r="W2159" s="21">
        <f t="shared" ca="1" si="1629"/>
        <v>18</v>
      </c>
      <c r="X2159" s="21">
        <f t="shared" ca="1" si="1629"/>
        <v>11</v>
      </c>
      <c r="Y2159" s="21">
        <f t="shared" ca="1" si="1629"/>
        <v>8</v>
      </c>
    </row>
    <row r="2160" spans="2:27" x14ac:dyDescent="0.25">
      <c r="B2160" s="47"/>
      <c r="C2160" s="49" t="s">
        <v>1</v>
      </c>
      <c r="D2160" s="40">
        <f ca="1">INDEX($D$6:$Y$6,MATCH(D2159,$D$5:$Y$5))</f>
        <v>12.7</v>
      </c>
      <c r="E2160" s="40">
        <f t="shared" ref="E2160:AA2160" ca="1" si="1630">INDEX($D$6:$Y$6,MATCH(E2159,$D$5:$Y$5))</f>
        <v>15.2</v>
      </c>
      <c r="F2160" s="40">
        <f t="shared" ca="1" si="1630"/>
        <v>12.2</v>
      </c>
      <c r="G2160" s="40">
        <f t="shared" ca="1" si="1630"/>
        <v>14.2</v>
      </c>
      <c r="H2160" s="40">
        <f t="shared" ca="1" si="1630"/>
        <v>13.7</v>
      </c>
      <c r="I2160" s="40">
        <f t="shared" ca="1" si="1630"/>
        <v>15.1</v>
      </c>
      <c r="J2160" s="40">
        <f t="shared" ca="1" si="1630"/>
        <v>20.100000000000001</v>
      </c>
      <c r="K2160" s="40">
        <f t="shared" ca="1" si="1630"/>
        <v>12.7</v>
      </c>
      <c r="L2160" s="40">
        <f t="shared" ca="1" si="1630"/>
        <v>17.899999999999999</v>
      </c>
      <c r="M2160" s="40">
        <f t="shared" ca="1" si="1630"/>
        <v>20.5</v>
      </c>
      <c r="N2160" s="40">
        <f t="shared" ca="1" si="1630"/>
        <v>13.5</v>
      </c>
      <c r="O2160" s="40">
        <f t="shared" ca="1" si="1630"/>
        <v>14.1</v>
      </c>
      <c r="P2160" s="40">
        <f t="shared" ca="1" si="1630"/>
        <v>20.100000000000001</v>
      </c>
      <c r="Q2160" s="40">
        <f t="shared" ca="1" si="1630"/>
        <v>11.2</v>
      </c>
      <c r="R2160" s="40">
        <f t="shared" ca="1" si="1630"/>
        <v>12.4</v>
      </c>
      <c r="S2160" s="40">
        <f t="shared" ca="1" si="1630"/>
        <v>12.4</v>
      </c>
      <c r="T2160" s="40">
        <f t="shared" ca="1" si="1630"/>
        <v>14</v>
      </c>
      <c r="U2160" s="40">
        <f t="shared" ca="1" si="1630"/>
        <v>14</v>
      </c>
      <c r="V2160" s="40">
        <f t="shared" ca="1" si="1630"/>
        <v>15.2</v>
      </c>
      <c r="W2160" s="40">
        <f t="shared" ca="1" si="1630"/>
        <v>12.8</v>
      </c>
      <c r="X2160" s="40">
        <f t="shared" ca="1" si="1630"/>
        <v>14.4</v>
      </c>
      <c r="Y2160" s="40">
        <f t="shared" ca="1" si="1630"/>
        <v>14.9</v>
      </c>
      <c r="AA2160" s="40">
        <f ca="1">MEDIAN(D2160:Y2160)</f>
        <v>14.05</v>
      </c>
    </row>
    <row r="2161" spans="2:27" x14ac:dyDescent="0.25">
      <c r="B2161" s="47"/>
    </row>
    <row r="2162" spans="2:27" x14ac:dyDescent="0.25">
      <c r="B2162" s="47">
        <f>B2159+1</f>
        <v>718</v>
      </c>
      <c r="C2162" s="49" t="s">
        <v>46</v>
      </c>
      <c r="D2162" s="21">
        <f ca="1">RANDBETWEEN(1,22)</f>
        <v>13</v>
      </c>
      <c r="E2162" s="21">
        <f t="shared" ref="E2162:AA2162" ca="1" si="1631">RANDBETWEEN(1,22)</f>
        <v>15</v>
      </c>
      <c r="F2162" s="21">
        <f t="shared" ca="1" si="1631"/>
        <v>2</v>
      </c>
      <c r="G2162" s="21">
        <f t="shared" ca="1" si="1631"/>
        <v>17</v>
      </c>
      <c r="H2162" s="21">
        <f t="shared" ca="1" si="1631"/>
        <v>10</v>
      </c>
      <c r="I2162" s="21">
        <f t="shared" ca="1" si="1631"/>
        <v>20</v>
      </c>
      <c r="J2162" s="21">
        <f t="shared" ca="1" si="1631"/>
        <v>8</v>
      </c>
      <c r="K2162" s="21">
        <f t="shared" ca="1" si="1631"/>
        <v>14</v>
      </c>
      <c r="L2162" s="21">
        <f t="shared" ca="1" si="1631"/>
        <v>18</v>
      </c>
      <c r="M2162" s="21">
        <f t="shared" ca="1" si="1631"/>
        <v>14</v>
      </c>
      <c r="N2162" s="21">
        <f t="shared" ca="1" si="1631"/>
        <v>1</v>
      </c>
      <c r="O2162" s="21">
        <f t="shared" ca="1" si="1631"/>
        <v>12</v>
      </c>
      <c r="P2162" s="21">
        <f t="shared" ca="1" si="1631"/>
        <v>3</v>
      </c>
      <c r="Q2162" s="21">
        <f t="shared" ca="1" si="1631"/>
        <v>8</v>
      </c>
      <c r="R2162" s="21">
        <f t="shared" ca="1" si="1631"/>
        <v>2</v>
      </c>
      <c r="S2162" s="21">
        <f t="shared" ca="1" si="1631"/>
        <v>19</v>
      </c>
      <c r="T2162" s="21">
        <f t="shared" ca="1" si="1631"/>
        <v>15</v>
      </c>
      <c r="U2162" s="21">
        <f t="shared" ca="1" si="1631"/>
        <v>6</v>
      </c>
      <c r="V2162" s="21">
        <f t="shared" ca="1" si="1631"/>
        <v>10</v>
      </c>
      <c r="W2162" s="21">
        <f t="shared" ca="1" si="1631"/>
        <v>9</v>
      </c>
      <c r="X2162" s="21">
        <f t="shared" ca="1" si="1631"/>
        <v>12</v>
      </c>
      <c r="Y2162" s="21">
        <f t="shared" ca="1" si="1631"/>
        <v>8</v>
      </c>
    </row>
    <row r="2163" spans="2:27" x14ac:dyDescent="0.25">
      <c r="B2163" s="47"/>
      <c r="C2163" s="49" t="s">
        <v>1</v>
      </c>
      <c r="D2163" s="40">
        <f ca="1">INDEX($D$6:$Y$6,MATCH(D2162,$D$5:$Y$5))</f>
        <v>20.5</v>
      </c>
      <c r="E2163" s="40">
        <f t="shared" ref="E2163:AA2163" ca="1" si="1632">INDEX($D$6:$Y$6,MATCH(E2162,$D$5:$Y$5))</f>
        <v>13.7</v>
      </c>
      <c r="F2163" s="40">
        <f t="shared" ca="1" si="1632"/>
        <v>14.2</v>
      </c>
      <c r="G2163" s="40">
        <f t="shared" ca="1" si="1632"/>
        <v>12.7</v>
      </c>
      <c r="H2163" s="40">
        <f t="shared" ca="1" si="1632"/>
        <v>14</v>
      </c>
      <c r="I2163" s="40">
        <f t="shared" ca="1" si="1632"/>
        <v>11.7</v>
      </c>
      <c r="J2163" s="40">
        <f t="shared" ca="1" si="1632"/>
        <v>14.9</v>
      </c>
      <c r="K2163" s="40">
        <f t="shared" ca="1" si="1632"/>
        <v>11.2</v>
      </c>
      <c r="L2163" s="40">
        <f t="shared" ca="1" si="1632"/>
        <v>12.8</v>
      </c>
      <c r="M2163" s="40">
        <f t="shared" ca="1" si="1632"/>
        <v>11.2</v>
      </c>
      <c r="N2163" s="40">
        <f t="shared" ca="1" si="1632"/>
        <v>15.2</v>
      </c>
      <c r="O2163" s="40">
        <f t="shared" ca="1" si="1632"/>
        <v>20.100000000000001</v>
      </c>
      <c r="P2163" s="40">
        <f t="shared" ca="1" si="1632"/>
        <v>15.1</v>
      </c>
      <c r="Q2163" s="40">
        <f t="shared" ca="1" si="1632"/>
        <v>14.9</v>
      </c>
      <c r="R2163" s="40">
        <f t="shared" ca="1" si="1632"/>
        <v>14.2</v>
      </c>
      <c r="S2163" s="40">
        <f t="shared" ca="1" si="1632"/>
        <v>17.899999999999999</v>
      </c>
      <c r="T2163" s="40">
        <f t="shared" ca="1" si="1632"/>
        <v>13.7</v>
      </c>
      <c r="U2163" s="40">
        <f t="shared" ca="1" si="1632"/>
        <v>12.2</v>
      </c>
      <c r="V2163" s="40">
        <f t="shared" ca="1" si="1632"/>
        <v>14</v>
      </c>
      <c r="W2163" s="40">
        <f t="shared" ca="1" si="1632"/>
        <v>14</v>
      </c>
      <c r="X2163" s="40">
        <f t="shared" ca="1" si="1632"/>
        <v>20.100000000000001</v>
      </c>
      <c r="Y2163" s="40">
        <f t="shared" ca="1" si="1632"/>
        <v>14.9</v>
      </c>
      <c r="AA2163" s="40">
        <f ca="1">MEDIAN(D2163:Y2163)</f>
        <v>14.1</v>
      </c>
    </row>
    <row r="2164" spans="2:27" x14ac:dyDescent="0.25">
      <c r="B2164" s="47"/>
    </row>
    <row r="2165" spans="2:27" x14ac:dyDescent="0.25">
      <c r="B2165" s="47">
        <f>B2162+1</f>
        <v>719</v>
      </c>
      <c r="C2165" s="49" t="s">
        <v>46</v>
      </c>
      <c r="D2165" s="21">
        <f ca="1">RANDBETWEEN(1,22)</f>
        <v>22</v>
      </c>
      <c r="E2165" s="21">
        <f t="shared" ref="E2165:AA2165" ca="1" si="1633">RANDBETWEEN(1,22)</f>
        <v>17</v>
      </c>
      <c r="F2165" s="21">
        <f t="shared" ca="1" si="1633"/>
        <v>11</v>
      </c>
      <c r="G2165" s="21">
        <f t="shared" ca="1" si="1633"/>
        <v>1</v>
      </c>
      <c r="H2165" s="21">
        <f t="shared" ca="1" si="1633"/>
        <v>2</v>
      </c>
      <c r="I2165" s="21">
        <f t="shared" ca="1" si="1633"/>
        <v>10</v>
      </c>
      <c r="J2165" s="21">
        <f t="shared" ca="1" si="1633"/>
        <v>8</v>
      </c>
      <c r="K2165" s="21">
        <f t="shared" ca="1" si="1633"/>
        <v>16</v>
      </c>
      <c r="L2165" s="21">
        <f t="shared" ca="1" si="1633"/>
        <v>14</v>
      </c>
      <c r="M2165" s="21">
        <f t="shared" ca="1" si="1633"/>
        <v>3</v>
      </c>
      <c r="N2165" s="21">
        <f t="shared" ca="1" si="1633"/>
        <v>7</v>
      </c>
      <c r="O2165" s="21">
        <f t="shared" ca="1" si="1633"/>
        <v>4</v>
      </c>
      <c r="P2165" s="21">
        <f t="shared" ca="1" si="1633"/>
        <v>22</v>
      </c>
      <c r="Q2165" s="21">
        <f t="shared" ca="1" si="1633"/>
        <v>4</v>
      </c>
      <c r="R2165" s="21">
        <f t="shared" ca="1" si="1633"/>
        <v>14</v>
      </c>
      <c r="S2165" s="21">
        <f t="shared" ca="1" si="1633"/>
        <v>16</v>
      </c>
      <c r="T2165" s="21">
        <f t="shared" ca="1" si="1633"/>
        <v>12</v>
      </c>
      <c r="U2165" s="21">
        <f t="shared" ca="1" si="1633"/>
        <v>13</v>
      </c>
      <c r="V2165" s="21">
        <f t="shared" ca="1" si="1633"/>
        <v>18</v>
      </c>
      <c r="W2165" s="21">
        <f t="shared" ca="1" si="1633"/>
        <v>22</v>
      </c>
      <c r="X2165" s="21">
        <f t="shared" ca="1" si="1633"/>
        <v>6</v>
      </c>
      <c r="Y2165" s="21">
        <f t="shared" ca="1" si="1633"/>
        <v>7</v>
      </c>
    </row>
    <row r="2166" spans="2:27" x14ac:dyDescent="0.25">
      <c r="B2166" s="47"/>
      <c r="C2166" s="49" t="s">
        <v>1</v>
      </c>
      <c r="D2166" s="40">
        <f ca="1">INDEX($D$6:$Y$6,MATCH(D2165,$D$5:$Y$5))</f>
        <v>13.5</v>
      </c>
      <c r="E2166" s="40">
        <f t="shared" ref="E2166:AA2166" ca="1" si="1634">INDEX($D$6:$Y$6,MATCH(E2165,$D$5:$Y$5))</f>
        <v>12.7</v>
      </c>
      <c r="F2166" s="40">
        <f t="shared" ca="1" si="1634"/>
        <v>14.4</v>
      </c>
      <c r="G2166" s="40">
        <f t="shared" ca="1" si="1634"/>
        <v>15.2</v>
      </c>
      <c r="H2166" s="40">
        <f t="shared" ca="1" si="1634"/>
        <v>14.2</v>
      </c>
      <c r="I2166" s="40">
        <f t="shared" ca="1" si="1634"/>
        <v>14</v>
      </c>
      <c r="J2166" s="40">
        <f t="shared" ca="1" si="1634"/>
        <v>14.9</v>
      </c>
      <c r="K2166" s="40">
        <f t="shared" ca="1" si="1634"/>
        <v>14.1</v>
      </c>
      <c r="L2166" s="40">
        <f t="shared" ca="1" si="1634"/>
        <v>11.2</v>
      </c>
      <c r="M2166" s="40">
        <f t="shared" ca="1" si="1634"/>
        <v>15.1</v>
      </c>
      <c r="N2166" s="40">
        <f t="shared" ca="1" si="1634"/>
        <v>12.7</v>
      </c>
      <c r="O2166" s="40">
        <f t="shared" ca="1" si="1634"/>
        <v>15</v>
      </c>
      <c r="P2166" s="40">
        <f t="shared" ca="1" si="1634"/>
        <v>13.5</v>
      </c>
      <c r="Q2166" s="40">
        <f t="shared" ca="1" si="1634"/>
        <v>15</v>
      </c>
      <c r="R2166" s="40">
        <f t="shared" ca="1" si="1634"/>
        <v>11.2</v>
      </c>
      <c r="S2166" s="40">
        <f t="shared" ca="1" si="1634"/>
        <v>14.1</v>
      </c>
      <c r="T2166" s="40">
        <f t="shared" ca="1" si="1634"/>
        <v>20.100000000000001</v>
      </c>
      <c r="U2166" s="40">
        <f t="shared" ca="1" si="1634"/>
        <v>20.5</v>
      </c>
      <c r="V2166" s="40">
        <f t="shared" ca="1" si="1634"/>
        <v>12.8</v>
      </c>
      <c r="W2166" s="40">
        <f t="shared" ca="1" si="1634"/>
        <v>13.5</v>
      </c>
      <c r="X2166" s="40">
        <f t="shared" ca="1" si="1634"/>
        <v>12.2</v>
      </c>
      <c r="Y2166" s="40">
        <f t="shared" ca="1" si="1634"/>
        <v>12.7</v>
      </c>
      <c r="AA2166" s="40">
        <f ca="1">MEDIAN(D2166:Y2166)</f>
        <v>14.05</v>
      </c>
    </row>
    <row r="2167" spans="2:27" x14ac:dyDescent="0.25">
      <c r="B2167" s="47"/>
    </row>
    <row r="2168" spans="2:27" x14ac:dyDescent="0.25">
      <c r="B2168" s="47">
        <f>B2165+1</f>
        <v>720</v>
      </c>
      <c r="C2168" s="49" t="s">
        <v>46</v>
      </c>
      <c r="D2168" s="21">
        <f ca="1">RANDBETWEEN(1,22)</f>
        <v>16</v>
      </c>
      <c r="E2168" s="21">
        <f t="shared" ref="E2168:AA2168" ca="1" si="1635">RANDBETWEEN(1,22)</f>
        <v>8</v>
      </c>
      <c r="F2168" s="21">
        <f t="shared" ca="1" si="1635"/>
        <v>5</v>
      </c>
      <c r="G2168" s="21">
        <f t="shared" ca="1" si="1635"/>
        <v>14</v>
      </c>
      <c r="H2168" s="21">
        <f t="shared" ca="1" si="1635"/>
        <v>20</v>
      </c>
      <c r="I2168" s="21">
        <f t="shared" ca="1" si="1635"/>
        <v>14</v>
      </c>
      <c r="J2168" s="21">
        <f t="shared" ca="1" si="1635"/>
        <v>17</v>
      </c>
      <c r="K2168" s="21">
        <f t="shared" ca="1" si="1635"/>
        <v>15</v>
      </c>
      <c r="L2168" s="21">
        <f t="shared" ca="1" si="1635"/>
        <v>15</v>
      </c>
      <c r="M2168" s="21">
        <f t="shared" ca="1" si="1635"/>
        <v>20</v>
      </c>
      <c r="N2168" s="21">
        <f t="shared" ca="1" si="1635"/>
        <v>16</v>
      </c>
      <c r="O2168" s="21">
        <f t="shared" ca="1" si="1635"/>
        <v>3</v>
      </c>
      <c r="P2168" s="21">
        <f t="shared" ca="1" si="1635"/>
        <v>7</v>
      </c>
      <c r="Q2168" s="21">
        <f t="shared" ca="1" si="1635"/>
        <v>2</v>
      </c>
      <c r="R2168" s="21">
        <f t="shared" ca="1" si="1635"/>
        <v>20</v>
      </c>
      <c r="S2168" s="21">
        <f t="shared" ca="1" si="1635"/>
        <v>1</v>
      </c>
      <c r="T2168" s="21">
        <f t="shared" ca="1" si="1635"/>
        <v>5</v>
      </c>
      <c r="U2168" s="21">
        <f t="shared" ca="1" si="1635"/>
        <v>16</v>
      </c>
      <c r="V2168" s="21">
        <f t="shared" ca="1" si="1635"/>
        <v>1</v>
      </c>
      <c r="W2168" s="21">
        <f t="shared" ca="1" si="1635"/>
        <v>11</v>
      </c>
      <c r="X2168" s="21">
        <f t="shared" ca="1" si="1635"/>
        <v>22</v>
      </c>
      <c r="Y2168" s="21">
        <f t="shared" ca="1" si="1635"/>
        <v>16</v>
      </c>
    </row>
    <row r="2169" spans="2:27" x14ac:dyDescent="0.25">
      <c r="B2169" s="47"/>
      <c r="C2169" s="49" t="s">
        <v>1</v>
      </c>
      <c r="D2169" s="40">
        <f ca="1">INDEX($D$6:$Y$6,MATCH(D2168,$D$5:$Y$5))</f>
        <v>14.1</v>
      </c>
      <c r="E2169" s="40">
        <f t="shared" ref="E2169:AA2169" ca="1" si="1636">INDEX($D$6:$Y$6,MATCH(E2168,$D$5:$Y$5))</f>
        <v>14.9</v>
      </c>
      <c r="F2169" s="40">
        <f t="shared" ca="1" si="1636"/>
        <v>12.4</v>
      </c>
      <c r="G2169" s="40">
        <f t="shared" ca="1" si="1636"/>
        <v>11.2</v>
      </c>
      <c r="H2169" s="40">
        <f t="shared" ca="1" si="1636"/>
        <v>11.7</v>
      </c>
      <c r="I2169" s="40">
        <f t="shared" ca="1" si="1636"/>
        <v>11.2</v>
      </c>
      <c r="J2169" s="40">
        <f t="shared" ca="1" si="1636"/>
        <v>12.7</v>
      </c>
      <c r="K2169" s="40">
        <f t="shared" ca="1" si="1636"/>
        <v>13.7</v>
      </c>
      <c r="L2169" s="40">
        <f t="shared" ca="1" si="1636"/>
        <v>13.7</v>
      </c>
      <c r="M2169" s="40">
        <f t="shared" ca="1" si="1636"/>
        <v>11.7</v>
      </c>
      <c r="N2169" s="40">
        <f t="shared" ca="1" si="1636"/>
        <v>14.1</v>
      </c>
      <c r="O2169" s="40">
        <f t="shared" ca="1" si="1636"/>
        <v>15.1</v>
      </c>
      <c r="P2169" s="40">
        <f t="shared" ca="1" si="1636"/>
        <v>12.7</v>
      </c>
      <c r="Q2169" s="40">
        <f t="shared" ca="1" si="1636"/>
        <v>14.2</v>
      </c>
      <c r="R2169" s="40">
        <f t="shared" ca="1" si="1636"/>
        <v>11.7</v>
      </c>
      <c r="S2169" s="40">
        <f t="shared" ca="1" si="1636"/>
        <v>15.2</v>
      </c>
      <c r="T2169" s="40">
        <f t="shared" ca="1" si="1636"/>
        <v>12.4</v>
      </c>
      <c r="U2169" s="40">
        <f t="shared" ca="1" si="1636"/>
        <v>14.1</v>
      </c>
      <c r="V2169" s="40">
        <f t="shared" ca="1" si="1636"/>
        <v>15.2</v>
      </c>
      <c r="W2169" s="40">
        <f t="shared" ca="1" si="1636"/>
        <v>14.4</v>
      </c>
      <c r="X2169" s="40">
        <f t="shared" ca="1" si="1636"/>
        <v>13.5</v>
      </c>
      <c r="Y2169" s="40">
        <f t="shared" ca="1" si="1636"/>
        <v>14.1</v>
      </c>
      <c r="AA2169" s="40">
        <f ca="1">MEDIAN(D2169:Y2169)</f>
        <v>13.7</v>
      </c>
    </row>
    <row r="2170" spans="2:27" x14ac:dyDescent="0.25">
      <c r="B2170" s="47"/>
    </row>
    <row r="2171" spans="2:27" x14ac:dyDescent="0.25">
      <c r="B2171" s="47">
        <f>B2168+1</f>
        <v>721</v>
      </c>
      <c r="C2171" s="49" t="s">
        <v>46</v>
      </c>
      <c r="D2171" s="21">
        <f ca="1">RANDBETWEEN(1,22)</f>
        <v>14</v>
      </c>
      <c r="E2171" s="21">
        <f t="shared" ref="E2171:AA2171" ca="1" si="1637">RANDBETWEEN(1,22)</f>
        <v>2</v>
      </c>
      <c r="F2171" s="21">
        <f t="shared" ca="1" si="1637"/>
        <v>21</v>
      </c>
      <c r="G2171" s="21">
        <f t="shared" ca="1" si="1637"/>
        <v>14</v>
      </c>
      <c r="H2171" s="21">
        <f t="shared" ca="1" si="1637"/>
        <v>15</v>
      </c>
      <c r="I2171" s="21">
        <f t="shared" ca="1" si="1637"/>
        <v>6</v>
      </c>
      <c r="J2171" s="21">
        <f t="shared" ca="1" si="1637"/>
        <v>4</v>
      </c>
      <c r="K2171" s="21">
        <f t="shared" ca="1" si="1637"/>
        <v>15</v>
      </c>
      <c r="L2171" s="21">
        <f t="shared" ca="1" si="1637"/>
        <v>17</v>
      </c>
      <c r="M2171" s="21">
        <f t="shared" ca="1" si="1637"/>
        <v>6</v>
      </c>
      <c r="N2171" s="21">
        <f t="shared" ca="1" si="1637"/>
        <v>10</v>
      </c>
      <c r="O2171" s="21">
        <f t="shared" ca="1" si="1637"/>
        <v>13</v>
      </c>
      <c r="P2171" s="21">
        <f t="shared" ca="1" si="1637"/>
        <v>6</v>
      </c>
      <c r="Q2171" s="21">
        <f t="shared" ca="1" si="1637"/>
        <v>14</v>
      </c>
      <c r="R2171" s="21">
        <f t="shared" ca="1" si="1637"/>
        <v>11</v>
      </c>
      <c r="S2171" s="21">
        <f t="shared" ca="1" si="1637"/>
        <v>19</v>
      </c>
      <c r="T2171" s="21">
        <f t="shared" ca="1" si="1637"/>
        <v>11</v>
      </c>
      <c r="U2171" s="21">
        <f t="shared" ca="1" si="1637"/>
        <v>3</v>
      </c>
      <c r="V2171" s="21">
        <f t="shared" ca="1" si="1637"/>
        <v>7</v>
      </c>
      <c r="W2171" s="21">
        <f t="shared" ca="1" si="1637"/>
        <v>11</v>
      </c>
      <c r="X2171" s="21">
        <f t="shared" ca="1" si="1637"/>
        <v>20</v>
      </c>
      <c r="Y2171" s="21">
        <f t="shared" ca="1" si="1637"/>
        <v>20</v>
      </c>
    </row>
    <row r="2172" spans="2:27" x14ac:dyDescent="0.25">
      <c r="B2172" s="47"/>
      <c r="C2172" s="49" t="s">
        <v>1</v>
      </c>
      <c r="D2172" s="40">
        <f ca="1">INDEX($D$6:$Y$6,MATCH(D2171,$D$5:$Y$5))</f>
        <v>11.2</v>
      </c>
      <c r="E2172" s="40">
        <f t="shared" ref="E2172:AA2172" ca="1" si="1638">INDEX($D$6:$Y$6,MATCH(E2171,$D$5:$Y$5))</f>
        <v>14.2</v>
      </c>
      <c r="F2172" s="40">
        <f t="shared" ca="1" si="1638"/>
        <v>13.1</v>
      </c>
      <c r="G2172" s="40">
        <f t="shared" ca="1" si="1638"/>
        <v>11.2</v>
      </c>
      <c r="H2172" s="40">
        <f t="shared" ca="1" si="1638"/>
        <v>13.7</v>
      </c>
      <c r="I2172" s="40">
        <f t="shared" ca="1" si="1638"/>
        <v>12.2</v>
      </c>
      <c r="J2172" s="40">
        <f t="shared" ca="1" si="1638"/>
        <v>15</v>
      </c>
      <c r="K2172" s="40">
        <f t="shared" ca="1" si="1638"/>
        <v>13.7</v>
      </c>
      <c r="L2172" s="40">
        <f t="shared" ca="1" si="1638"/>
        <v>12.7</v>
      </c>
      <c r="M2172" s="40">
        <f t="shared" ca="1" si="1638"/>
        <v>12.2</v>
      </c>
      <c r="N2172" s="40">
        <f t="shared" ca="1" si="1638"/>
        <v>14</v>
      </c>
      <c r="O2172" s="40">
        <f t="shared" ca="1" si="1638"/>
        <v>20.5</v>
      </c>
      <c r="P2172" s="40">
        <f t="shared" ca="1" si="1638"/>
        <v>12.2</v>
      </c>
      <c r="Q2172" s="40">
        <f t="shared" ca="1" si="1638"/>
        <v>11.2</v>
      </c>
      <c r="R2172" s="40">
        <f t="shared" ca="1" si="1638"/>
        <v>14.4</v>
      </c>
      <c r="S2172" s="40">
        <f t="shared" ca="1" si="1638"/>
        <v>17.899999999999999</v>
      </c>
      <c r="T2172" s="40">
        <f t="shared" ca="1" si="1638"/>
        <v>14.4</v>
      </c>
      <c r="U2172" s="40">
        <f t="shared" ca="1" si="1638"/>
        <v>15.1</v>
      </c>
      <c r="V2172" s="40">
        <f t="shared" ca="1" si="1638"/>
        <v>12.7</v>
      </c>
      <c r="W2172" s="40">
        <f t="shared" ca="1" si="1638"/>
        <v>14.4</v>
      </c>
      <c r="X2172" s="40">
        <f t="shared" ca="1" si="1638"/>
        <v>11.7</v>
      </c>
      <c r="Y2172" s="40">
        <f t="shared" ca="1" si="1638"/>
        <v>11.7</v>
      </c>
      <c r="AA2172" s="40">
        <f ca="1">MEDIAN(D2172:Y2172)</f>
        <v>13.399999999999999</v>
      </c>
    </row>
    <row r="2173" spans="2:27" x14ac:dyDescent="0.25">
      <c r="B2173" s="47"/>
    </row>
    <row r="2174" spans="2:27" x14ac:dyDescent="0.25">
      <c r="B2174" s="47">
        <f>B2171+1</f>
        <v>722</v>
      </c>
      <c r="C2174" s="49" t="s">
        <v>46</v>
      </c>
      <c r="D2174" s="21">
        <f ca="1">RANDBETWEEN(1,22)</f>
        <v>21</v>
      </c>
      <c r="E2174" s="21">
        <f t="shared" ref="E2174:AA2174" ca="1" si="1639">RANDBETWEEN(1,22)</f>
        <v>3</v>
      </c>
      <c r="F2174" s="21">
        <f t="shared" ca="1" si="1639"/>
        <v>15</v>
      </c>
      <c r="G2174" s="21">
        <f t="shared" ca="1" si="1639"/>
        <v>22</v>
      </c>
      <c r="H2174" s="21">
        <f t="shared" ca="1" si="1639"/>
        <v>18</v>
      </c>
      <c r="I2174" s="21">
        <f t="shared" ca="1" si="1639"/>
        <v>12</v>
      </c>
      <c r="J2174" s="21">
        <f t="shared" ca="1" si="1639"/>
        <v>21</v>
      </c>
      <c r="K2174" s="21">
        <f t="shared" ca="1" si="1639"/>
        <v>21</v>
      </c>
      <c r="L2174" s="21">
        <f t="shared" ca="1" si="1639"/>
        <v>5</v>
      </c>
      <c r="M2174" s="21">
        <f t="shared" ca="1" si="1639"/>
        <v>20</v>
      </c>
      <c r="N2174" s="21">
        <f t="shared" ca="1" si="1639"/>
        <v>4</v>
      </c>
      <c r="O2174" s="21">
        <f t="shared" ca="1" si="1639"/>
        <v>20</v>
      </c>
      <c r="P2174" s="21">
        <f t="shared" ca="1" si="1639"/>
        <v>16</v>
      </c>
      <c r="Q2174" s="21">
        <f t="shared" ca="1" si="1639"/>
        <v>17</v>
      </c>
      <c r="R2174" s="21">
        <f t="shared" ca="1" si="1639"/>
        <v>7</v>
      </c>
      <c r="S2174" s="21">
        <f t="shared" ca="1" si="1639"/>
        <v>19</v>
      </c>
      <c r="T2174" s="21">
        <f t="shared" ca="1" si="1639"/>
        <v>19</v>
      </c>
      <c r="U2174" s="21">
        <f t="shared" ca="1" si="1639"/>
        <v>17</v>
      </c>
      <c r="V2174" s="21">
        <f t="shared" ca="1" si="1639"/>
        <v>13</v>
      </c>
      <c r="W2174" s="21">
        <f t="shared" ca="1" si="1639"/>
        <v>22</v>
      </c>
      <c r="X2174" s="21">
        <f t="shared" ca="1" si="1639"/>
        <v>21</v>
      </c>
      <c r="Y2174" s="21">
        <f t="shared" ca="1" si="1639"/>
        <v>17</v>
      </c>
    </row>
    <row r="2175" spans="2:27" x14ac:dyDescent="0.25">
      <c r="B2175" s="47"/>
      <c r="C2175" s="49" t="s">
        <v>1</v>
      </c>
      <c r="D2175" s="40">
        <f ca="1">INDEX($D$6:$Y$6,MATCH(D2174,$D$5:$Y$5))</f>
        <v>13.1</v>
      </c>
      <c r="E2175" s="40">
        <f t="shared" ref="E2175:AA2175" ca="1" si="1640">INDEX($D$6:$Y$6,MATCH(E2174,$D$5:$Y$5))</f>
        <v>15.1</v>
      </c>
      <c r="F2175" s="40">
        <f t="shared" ca="1" si="1640"/>
        <v>13.7</v>
      </c>
      <c r="G2175" s="40">
        <f t="shared" ca="1" si="1640"/>
        <v>13.5</v>
      </c>
      <c r="H2175" s="40">
        <f t="shared" ca="1" si="1640"/>
        <v>12.8</v>
      </c>
      <c r="I2175" s="40">
        <f t="shared" ca="1" si="1640"/>
        <v>20.100000000000001</v>
      </c>
      <c r="J2175" s="40">
        <f t="shared" ca="1" si="1640"/>
        <v>13.1</v>
      </c>
      <c r="K2175" s="40">
        <f t="shared" ca="1" si="1640"/>
        <v>13.1</v>
      </c>
      <c r="L2175" s="40">
        <f t="shared" ca="1" si="1640"/>
        <v>12.4</v>
      </c>
      <c r="M2175" s="40">
        <f t="shared" ca="1" si="1640"/>
        <v>11.7</v>
      </c>
      <c r="N2175" s="40">
        <f t="shared" ca="1" si="1640"/>
        <v>15</v>
      </c>
      <c r="O2175" s="40">
        <f t="shared" ca="1" si="1640"/>
        <v>11.7</v>
      </c>
      <c r="P2175" s="40">
        <f t="shared" ca="1" si="1640"/>
        <v>14.1</v>
      </c>
      <c r="Q2175" s="40">
        <f t="shared" ca="1" si="1640"/>
        <v>12.7</v>
      </c>
      <c r="R2175" s="40">
        <f t="shared" ca="1" si="1640"/>
        <v>12.7</v>
      </c>
      <c r="S2175" s="40">
        <f t="shared" ca="1" si="1640"/>
        <v>17.899999999999999</v>
      </c>
      <c r="T2175" s="40">
        <f t="shared" ca="1" si="1640"/>
        <v>17.899999999999999</v>
      </c>
      <c r="U2175" s="40">
        <f t="shared" ca="1" si="1640"/>
        <v>12.7</v>
      </c>
      <c r="V2175" s="40">
        <f t="shared" ca="1" si="1640"/>
        <v>20.5</v>
      </c>
      <c r="W2175" s="40">
        <f t="shared" ca="1" si="1640"/>
        <v>13.5</v>
      </c>
      <c r="X2175" s="40">
        <f t="shared" ca="1" si="1640"/>
        <v>13.1</v>
      </c>
      <c r="Y2175" s="40">
        <f t="shared" ca="1" si="1640"/>
        <v>12.7</v>
      </c>
      <c r="AA2175" s="40">
        <f ca="1">MEDIAN(D2175:Y2175)</f>
        <v>13.1</v>
      </c>
    </row>
    <row r="2176" spans="2:27" x14ac:dyDescent="0.25">
      <c r="B2176" s="47"/>
    </row>
    <row r="2177" spans="2:27" x14ac:dyDescent="0.25">
      <c r="B2177" s="47">
        <f>B2174+1</f>
        <v>723</v>
      </c>
      <c r="C2177" s="49" t="s">
        <v>46</v>
      </c>
      <c r="D2177" s="21">
        <f ca="1">RANDBETWEEN(1,22)</f>
        <v>19</v>
      </c>
      <c r="E2177" s="21">
        <f t="shared" ref="E2177:AA2177" ca="1" si="1641">RANDBETWEEN(1,22)</f>
        <v>9</v>
      </c>
      <c r="F2177" s="21">
        <f t="shared" ca="1" si="1641"/>
        <v>3</v>
      </c>
      <c r="G2177" s="21">
        <f t="shared" ca="1" si="1641"/>
        <v>21</v>
      </c>
      <c r="H2177" s="21">
        <f t="shared" ca="1" si="1641"/>
        <v>20</v>
      </c>
      <c r="I2177" s="21">
        <f t="shared" ca="1" si="1641"/>
        <v>1</v>
      </c>
      <c r="J2177" s="21">
        <f t="shared" ca="1" si="1641"/>
        <v>5</v>
      </c>
      <c r="K2177" s="21">
        <f t="shared" ca="1" si="1641"/>
        <v>10</v>
      </c>
      <c r="L2177" s="21">
        <f t="shared" ca="1" si="1641"/>
        <v>3</v>
      </c>
      <c r="M2177" s="21">
        <f t="shared" ca="1" si="1641"/>
        <v>8</v>
      </c>
      <c r="N2177" s="21">
        <f t="shared" ca="1" si="1641"/>
        <v>7</v>
      </c>
      <c r="O2177" s="21">
        <f t="shared" ca="1" si="1641"/>
        <v>14</v>
      </c>
      <c r="P2177" s="21">
        <f t="shared" ca="1" si="1641"/>
        <v>1</v>
      </c>
      <c r="Q2177" s="21">
        <f t="shared" ca="1" si="1641"/>
        <v>19</v>
      </c>
      <c r="R2177" s="21">
        <f t="shared" ca="1" si="1641"/>
        <v>12</v>
      </c>
      <c r="S2177" s="21">
        <f t="shared" ca="1" si="1641"/>
        <v>21</v>
      </c>
      <c r="T2177" s="21">
        <f t="shared" ca="1" si="1641"/>
        <v>19</v>
      </c>
      <c r="U2177" s="21">
        <f t="shared" ca="1" si="1641"/>
        <v>6</v>
      </c>
      <c r="V2177" s="21">
        <f t="shared" ca="1" si="1641"/>
        <v>9</v>
      </c>
      <c r="W2177" s="21">
        <f t="shared" ca="1" si="1641"/>
        <v>6</v>
      </c>
      <c r="X2177" s="21">
        <f t="shared" ca="1" si="1641"/>
        <v>22</v>
      </c>
      <c r="Y2177" s="21">
        <f t="shared" ca="1" si="1641"/>
        <v>16</v>
      </c>
    </row>
    <row r="2178" spans="2:27" x14ac:dyDescent="0.25">
      <c r="B2178" s="47"/>
      <c r="C2178" s="49" t="s">
        <v>1</v>
      </c>
      <c r="D2178" s="40">
        <f ca="1">INDEX($D$6:$Y$6,MATCH(D2177,$D$5:$Y$5))</f>
        <v>17.899999999999999</v>
      </c>
      <c r="E2178" s="40">
        <f t="shared" ref="E2178:AA2178" ca="1" si="1642">INDEX($D$6:$Y$6,MATCH(E2177,$D$5:$Y$5))</f>
        <v>14</v>
      </c>
      <c r="F2178" s="40">
        <f t="shared" ca="1" si="1642"/>
        <v>15.1</v>
      </c>
      <c r="G2178" s="40">
        <f t="shared" ca="1" si="1642"/>
        <v>13.1</v>
      </c>
      <c r="H2178" s="40">
        <f t="shared" ca="1" si="1642"/>
        <v>11.7</v>
      </c>
      <c r="I2178" s="40">
        <f t="shared" ca="1" si="1642"/>
        <v>15.2</v>
      </c>
      <c r="J2178" s="40">
        <f t="shared" ca="1" si="1642"/>
        <v>12.4</v>
      </c>
      <c r="K2178" s="40">
        <f t="shared" ca="1" si="1642"/>
        <v>14</v>
      </c>
      <c r="L2178" s="40">
        <f t="shared" ca="1" si="1642"/>
        <v>15.1</v>
      </c>
      <c r="M2178" s="40">
        <f t="shared" ca="1" si="1642"/>
        <v>14.9</v>
      </c>
      <c r="N2178" s="40">
        <f t="shared" ca="1" si="1642"/>
        <v>12.7</v>
      </c>
      <c r="O2178" s="40">
        <f t="shared" ca="1" si="1642"/>
        <v>11.2</v>
      </c>
      <c r="P2178" s="40">
        <f t="shared" ca="1" si="1642"/>
        <v>15.2</v>
      </c>
      <c r="Q2178" s="40">
        <f t="shared" ca="1" si="1642"/>
        <v>17.899999999999999</v>
      </c>
      <c r="R2178" s="40">
        <f t="shared" ca="1" si="1642"/>
        <v>20.100000000000001</v>
      </c>
      <c r="S2178" s="40">
        <f t="shared" ca="1" si="1642"/>
        <v>13.1</v>
      </c>
      <c r="T2178" s="40">
        <f t="shared" ca="1" si="1642"/>
        <v>17.899999999999999</v>
      </c>
      <c r="U2178" s="40">
        <f t="shared" ca="1" si="1642"/>
        <v>12.2</v>
      </c>
      <c r="V2178" s="40">
        <f t="shared" ca="1" si="1642"/>
        <v>14</v>
      </c>
      <c r="W2178" s="40">
        <f t="shared" ca="1" si="1642"/>
        <v>12.2</v>
      </c>
      <c r="X2178" s="40">
        <f t="shared" ca="1" si="1642"/>
        <v>13.5</v>
      </c>
      <c r="Y2178" s="40">
        <f t="shared" ca="1" si="1642"/>
        <v>14.1</v>
      </c>
      <c r="AA2178" s="40">
        <f ca="1">MEDIAN(D2178:Y2178)</f>
        <v>14</v>
      </c>
    </row>
    <row r="2179" spans="2:27" x14ac:dyDescent="0.25">
      <c r="B2179" s="47"/>
    </row>
    <row r="2180" spans="2:27" x14ac:dyDescent="0.25">
      <c r="B2180" s="47">
        <f>B2177+1</f>
        <v>724</v>
      </c>
      <c r="C2180" s="49" t="s">
        <v>46</v>
      </c>
      <c r="D2180" s="21">
        <f ca="1">RANDBETWEEN(1,22)</f>
        <v>21</v>
      </c>
      <c r="E2180" s="21">
        <f t="shared" ref="E2180:AA2180" ca="1" si="1643">RANDBETWEEN(1,22)</f>
        <v>13</v>
      </c>
      <c r="F2180" s="21">
        <f t="shared" ca="1" si="1643"/>
        <v>9</v>
      </c>
      <c r="G2180" s="21">
        <f t="shared" ca="1" si="1643"/>
        <v>12</v>
      </c>
      <c r="H2180" s="21">
        <f t="shared" ca="1" si="1643"/>
        <v>13</v>
      </c>
      <c r="I2180" s="21">
        <f t="shared" ca="1" si="1643"/>
        <v>14</v>
      </c>
      <c r="J2180" s="21">
        <f t="shared" ca="1" si="1643"/>
        <v>6</v>
      </c>
      <c r="K2180" s="21">
        <f t="shared" ca="1" si="1643"/>
        <v>13</v>
      </c>
      <c r="L2180" s="21">
        <f t="shared" ca="1" si="1643"/>
        <v>11</v>
      </c>
      <c r="M2180" s="21">
        <f t="shared" ca="1" si="1643"/>
        <v>14</v>
      </c>
      <c r="N2180" s="21">
        <f t="shared" ca="1" si="1643"/>
        <v>21</v>
      </c>
      <c r="O2180" s="21">
        <f t="shared" ca="1" si="1643"/>
        <v>12</v>
      </c>
      <c r="P2180" s="21">
        <f t="shared" ca="1" si="1643"/>
        <v>20</v>
      </c>
      <c r="Q2180" s="21">
        <f t="shared" ca="1" si="1643"/>
        <v>22</v>
      </c>
      <c r="R2180" s="21">
        <f t="shared" ca="1" si="1643"/>
        <v>7</v>
      </c>
      <c r="S2180" s="21">
        <f t="shared" ca="1" si="1643"/>
        <v>3</v>
      </c>
      <c r="T2180" s="21">
        <f t="shared" ca="1" si="1643"/>
        <v>4</v>
      </c>
      <c r="U2180" s="21">
        <f t="shared" ca="1" si="1643"/>
        <v>15</v>
      </c>
      <c r="V2180" s="21">
        <f t="shared" ca="1" si="1643"/>
        <v>8</v>
      </c>
      <c r="W2180" s="21">
        <f t="shared" ca="1" si="1643"/>
        <v>14</v>
      </c>
      <c r="X2180" s="21">
        <f t="shared" ca="1" si="1643"/>
        <v>22</v>
      </c>
      <c r="Y2180" s="21">
        <f t="shared" ca="1" si="1643"/>
        <v>15</v>
      </c>
    </row>
    <row r="2181" spans="2:27" x14ac:dyDescent="0.25">
      <c r="B2181" s="47"/>
      <c r="C2181" s="49" t="s">
        <v>1</v>
      </c>
      <c r="D2181" s="40">
        <f ca="1">INDEX($D$6:$Y$6,MATCH(D2180,$D$5:$Y$5))</f>
        <v>13.1</v>
      </c>
      <c r="E2181" s="40">
        <f t="shared" ref="E2181:AA2181" ca="1" si="1644">INDEX($D$6:$Y$6,MATCH(E2180,$D$5:$Y$5))</f>
        <v>20.5</v>
      </c>
      <c r="F2181" s="40">
        <f t="shared" ca="1" si="1644"/>
        <v>14</v>
      </c>
      <c r="G2181" s="40">
        <f t="shared" ca="1" si="1644"/>
        <v>20.100000000000001</v>
      </c>
      <c r="H2181" s="40">
        <f t="shared" ca="1" si="1644"/>
        <v>20.5</v>
      </c>
      <c r="I2181" s="40">
        <f t="shared" ca="1" si="1644"/>
        <v>11.2</v>
      </c>
      <c r="J2181" s="40">
        <f t="shared" ca="1" si="1644"/>
        <v>12.2</v>
      </c>
      <c r="K2181" s="40">
        <f t="shared" ca="1" si="1644"/>
        <v>20.5</v>
      </c>
      <c r="L2181" s="40">
        <f t="shared" ca="1" si="1644"/>
        <v>14.4</v>
      </c>
      <c r="M2181" s="40">
        <f t="shared" ca="1" si="1644"/>
        <v>11.2</v>
      </c>
      <c r="N2181" s="40">
        <f t="shared" ca="1" si="1644"/>
        <v>13.1</v>
      </c>
      <c r="O2181" s="40">
        <f t="shared" ca="1" si="1644"/>
        <v>20.100000000000001</v>
      </c>
      <c r="P2181" s="40">
        <f t="shared" ca="1" si="1644"/>
        <v>11.7</v>
      </c>
      <c r="Q2181" s="40">
        <f t="shared" ca="1" si="1644"/>
        <v>13.5</v>
      </c>
      <c r="R2181" s="40">
        <f t="shared" ca="1" si="1644"/>
        <v>12.7</v>
      </c>
      <c r="S2181" s="40">
        <f t="shared" ca="1" si="1644"/>
        <v>15.1</v>
      </c>
      <c r="T2181" s="40">
        <f t="shared" ca="1" si="1644"/>
        <v>15</v>
      </c>
      <c r="U2181" s="40">
        <f t="shared" ca="1" si="1644"/>
        <v>13.7</v>
      </c>
      <c r="V2181" s="40">
        <f t="shared" ca="1" si="1644"/>
        <v>14.9</v>
      </c>
      <c r="W2181" s="40">
        <f t="shared" ca="1" si="1644"/>
        <v>11.2</v>
      </c>
      <c r="X2181" s="40">
        <f t="shared" ca="1" si="1644"/>
        <v>13.5</v>
      </c>
      <c r="Y2181" s="40">
        <f t="shared" ca="1" si="1644"/>
        <v>13.7</v>
      </c>
      <c r="AA2181" s="40">
        <f ca="1">MEDIAN(D2181:Y2181)</f>
        <v>13.7</v>
      </c>
    </row>
    <row r="2182" spans="2:27" x14ac:dyDescent="0.25">
      <c r="B2182" s="47"/>
    </row>
    <row r="2183" spans="2:27" x14ac:dyDescent="0.25">
      <c r="B2183" s="47">
        <f>B2180+1</f>
        <v>725</v>
      </c>
      <c r="C2183" s="49" t="s">
        <v>46</v>
      </c>
      <c r="D2183" s="21">
        <f ca="1">RANDBETWEEN(1,22)</f>
        <v>1</v>
      </c>
      <c r="E2183" s="21">
        <f t="shared" ref="E2183:AA2183" ca="1" si="1645">RANDBETWEEN(1,22)</f>
        <v>17</v>
      </c>
      <c r="F2183" s="21">
        <f t="shared" ca="1" si="1645"/>
        <v>14</v>
      </c>
      <c r="G2183" s="21">
        <f t="shared" ca="1" si="1645"/>
        <v>20</v>
      </c>
      <c r="H2183" s="21">
        <f t="shared" ca="1" si="1645"/>
        <v>22</v>
      </c>
      <c r="I2183" s="21">
        <f t="shared" ca="1" si="1645"/>
        <v>10</v>
      </c>
      <c r="J2183" s="21">
        <f t="shared" ca="1" si="1645"/>
        <v>9</v>
      </c>
      <c r="K2183" s="21">
        <f t="shared" ca="1" si="1645"/>
        <v>4</v>
      </c>
      <c r="L2183" s="21">
        <f t="shared" ca="1" si="1645"/>
        <v>7</v>
      </c>
      <c r="M2183" s="21">
        <f t="shared" ca="1" si="1645"/>
        <v>14</v>
      </c>
      <c r="N2183" s="21">
        <f t="shared" ca="1" si="1645"/>
        <v>4</v>
      </c>
      <c r="O2183" s="21">
        <f t="shared" ca="1" si="1645"/>
        <v>21</v>
      </c>
      <c r="P2183" s="21">
        <f t="shared" ca="1" si="1645"/>
        <v>6</v>
      </c>
      <c r="Q2183" s="21">
        <f t="shared" ca="1" si="1645"/>
        <v>6</v>
      </c>
      <c r="R2183" s="21">
        <f t="shared" ca="1" si="1645"/>
        <v>15</v>
      </c>
      <c r="S2183" s="21">
        <f t="shared" ca="1" si="1645"/>
        <v>21</v>
      </c>
      <c r="T2183" s="21">
        <f t="shared" ca="1" si="1645"/>
        <v>7</v>
      </c>
      <c r="U2183" s="21">
        <f t="shared" ca="1" si="1645"/>
        <v>14</v>
      </c>
      <c r="V2183" s="21">
        <f t="shared" ca="1" si="1645"/>
        <v>4</v>
      </c>
      <c r="W2183" s="21">
        <f t="shared" ca="1" si="1645"/>
        <v>1</v>
      </c>
      <c r="X2183" s="21">
        <f t="shared" ca="1" si="1645"/>
        <v>5</v>
      </c>
      <c r="Y2183" s="21">
        <f t="shared" ca="1" si="1645"/>
        <v>6</v>
      </c>
    </row>
    <row r="2184" spans="2:27" x14ac:dyDescent="0.25">
      <c r="B2184" s="47"/>
      <c r="C2184" s="49" t="s">
        <v>1</v>
      </c>
      <c r="D2184" s="40">
        <f ca="1">INDEX($D$6:$Y$6,MATCH(D2183,$D$5:$Y$5))</f>
        <v>15.2</v>
      </c>
      <c r="E2184" s="40">
        <f t="shared" ref="E2184:AA2184" ca="1" si="1646">INDEX($D$6:$Y$6,MATCH(E2183,$D$5:$Y$5))</f>
        <v>12.7</v>
      </c>
      <c r="F2184" s="40">
        <f t="shared" ca="1" si="1646"/>
        <v>11.2</v>
      </c>
      <c r="G2184" s="40">
        <f t="shared" ca="1" si="1646"/>
        <v>11.7</v>
      </c>
      <c r="H2184" s="40">
        <f t="shared" ca="1" si="1646"/>
        <v>13.5</v>
      </c>
      <c r="I2184" s="40">
        <f t="shared" ca="1" si="1646"/>
        <v>14</v>
      </c>
      <c r="J2184" s="40">
        <f t="shared" ca="1" si="1646"/>
        <v>14</v>
      </c>
      <c r="K2184" s="40">
        <f t="shared" ca="1" si="1646"/>
        <v>15</v>
      </c>
      <c r="L2184" s="40">
        <f t="shared" ca="1" si="1646"/>
        <v>12.7</v>
      </c>
      <c r="M2184" s="40">
        <f t="shared" ca="1" si="1646"/>
        <v>11.2</v>
      </c>
      <c r="N2184" s="40">
        <f t="shared" ca="1" si="1646"/>
        <v>15</v>
      </c>
      <c r="O2184" s="40">
        <f t="shared" ca="1" si="1646"/>
        <v>13.1</v>
      </c>
      <c r="P2184" s="40">
        <f t="shared" ca="1" si="1646"/>
        <v>12.2</v>
      </c>
      <c r="Q2184" s="40">
        <f t="shared" ca="1" si="1646"/>
        <v>12.2</v>
      </c>
      <c r="R2184" s="40">
        <f t="shared" ca="1" si="1646"/>
        <v>13.7</v>
      </c>
      <c r="S2184" s="40">
        <f t="shared" ca="1" si="1646"/>
        <v>13.1</v>
      </c>
      <c r="T2184" s="40">
        <f t="shared" ca="1" si="1646"/>
        <v>12.7</v>
      </c>
      <c r="U2184" s="40">
        <f t="shared" ca="1" si="1646"/>
        <v>11.2</v>
      </c>
      <c r="V2184" s="40">
        <f t="shared" ca="1" si="1646"/>
        <v>15</v>
      </c>
      <c r="W2184" s="40">
        <f t="shared" ca="1" si="1646"/>
        <v>15.2</v>
      </c>
      <c r="X2184" s="40">
        <f t="shared" ca="1" si="1646"/>
        <v>12.4</v>
      </c>
      <c r="Y2184" s="40">
        <f t="shared" ca="1" si="1646"/>
        <v>12.2</v>
      </c>
      <c r="AA2184" s="40">
        <f ca="1">MEDIAN(D2184:Y2184)</f>
        <v>12.899999999999999</v>
      </c>
    </row>
    <row r="2185" spans="2:27" x14ac:dyDescent="0.25">
      <c r="B2185" s="47"/>
    </row>
    <row r="2186" spans="2:27" x14ac:dyDescent="0.25">
      <c r="B2186" s="47">
        <f>B2183+1</f>
        <v>726</v>
      </c>
      <c r="C2186" s="49" t="s">
        <v>46</v>
      </c>
      <c r="D2186" s="21">
        <f ca="1">RANDBETWEEN(1,22)</f>
        <v>13</v>
      </c>
      <c r="E2186" s="21">
        <f t="shared" ref="E2186:AA2186" ca="1" si="1647">RANDBETWEEN(1,22)</f>
        <v>19</v>
      </c>
      <c r="F2186" s="21">
        <f t="shared" ca="1" si="1647"/>
        <v>21</v>
      </c>
      <c r="G2186" s="21">
        <f t="shared" ca="1" si="1647"/>
        <v>21</v>
      </c>
      <c r="H2186" s="21">
        <f t="shared" ca="1" si="1647"/>
        <v>8</v>
      </c>
      <c r="I2186" s="21">
        <f t="shared" ca="1" si="1647"/>
        <v>6</v>
      </c>
      <c r="J2186" s="21">
        <f t="shared" ca="1" si="1647"/>
        <v>17</v>
      </c>
      <c r="K2186" s="21">
        <f t="shared" ca="1" si="1647"/>
        <v>13</v>
      </c>
      <c r="L2186" s="21">
        <f t="shared" ca="1" si="1647"/>
        <v>12</v>
      </c>
      <c r="M2186" s="21">
        <f t="shared" ca="1" si="1647"/>
        <v>13</v>
      </c>
      <c r="N2186" s="21">
        <f t="shared" ca="1" si="1647"/>
        <v>22</v>
      </c>
      <c r="O2186" s="21">
        <f t="shared" ca="1" si="1647"/>
        <v>16</v>
      </c>
      <c r="P2186" s="21">
        <f t="shared" ca="1" si="1647"/>
        <v>16</v>
      </c>
      <c r="Q2186" s="21">
        <f t="shared" ca="1" si="1647"/>
        <v>21</v>
      </c>
      <c r="R2186" s="21">
        <f t="shared" ca="1" si="1647"/>
        <v>17</v>
      </c>
      <c r="S2186" s="21">
        <f t="shared" ca="1" si="1647"/>
        <v>18</v>
      </c>
      <c r="T2186" s="21">
        <f t="shared" ca="1" si="1647"/>
        <v>4</v>
      </c>
      <c r="U2186" s="21">
        <f t="shared" ca="1" si="1647"/>
        <v>16</v>
      </c>
      <c r="V2186" s="21">
        <f t="shared" ca="1" si="1647"/>
        <v>21</v>
      </c>
      <c r="W2186" s="21">
        <f t="shared" ca="1" si="1647"/>
        <v>4</v>
      </c>
      <c r="X2186" s="21">
        <f t="shared" ca="1" si="1647"/>
        <v>15</v>
      </c>
      <c r="Y2186" s="21">
        <f t="shared" ca="1" si="1647"/>
        <v>18</v>
      </c>
    </row>
    <row r="2187" spans="2:27" x14ac:dyDescent="0.25">
      <c r="B2187" s="47"/>
      <c r="C2187" s="49" t="s">
        <v>1</v>
      </c>
      <c r="D2187" s="40">
        <f ca="1">INDEX($D$6:$Y$6,MATCH(D2186,$D$5:$Y$5))</f>
        <v>20.5</v>
      </c>
      <c r="E2187" s="40">
        <f t="shared" ref="E2187:AA2187" ca="1" si="1648">INDEX($D$6:$Y$6,MATCH(E2186,$D$5:$Y$5))</f>
        <v>17.899999999999999</v>
      </c>
      <c r="F2187" s="40">
        <f t="shared" ca="1" si="1648"/>
        <v>13.1</v>
      </c>
      <c r="G2187" s="40">
        <f t="shared" ca="1" si="1648"/>
        <v>13.1</v>
      </c>
      <c r="H2187" s="40">
        <f t="shared" ca="1" si="1648"/>
        <v>14.9</v>
      </c>
      <c r="I2187" s="40">
        <f t="shared" ca="1" si="1648"/>
        <v>12.2</v>
      </c>
      <c r="J2187" s="40">
        <f t="shared" ca="1" si="1648"/>
        <v>12.7</v>
      </c>
      <c r="K2187" s="40">
        <f t="shared" ca="1" si="1648"/>
        <v>20.5</v>
      </c>
      <c r="L2187" s="40">
        <f t="shared" ca="1" si="1648"/>
        <v>20.100000000000001</v>
      </c>
      <c r="M2187" s="40">
        <f t="shared" ca="1" si="1648"/>
        <v>20.5</v>
      </c>
      <c r="N2187" s="40">
        <f t="shared" ca="1" si="1648"/>
        <v>13.5</v>
      </c>
      <c r="O2187" s="40">
        <f t="shared" ca="1" si="1648"/>
        <v>14.1</v>
      </c>
      <c r="P2187" s="40">
        <f t="shared" ca="1" si="1648"/>
        <v>14.1</v>
      </c>
      <c r="Q2187" s="40">
        <f t="shared" ca="1" si="1648"/>
        <v>13.1</v>
      </c>
      <c r="R2187" s="40">
        <f t="shared" ca="1" si="1648"/>
        <v>12.7</v>
      </c>
      <c r="S2187" s="40">
        <f t="shared" ca="1" si="1648"/>
        <v>12.8</v>
      </c>
      <c r="T2187" s="40">
        <f t="shared" ca="1" si="1648"/>
        <v>15</v>
      </c>
      <c r="U2187" s="40">
        <f t="shared" ca="1" si="1648"/>
        <v>14.1</v>
      </c>
      <c r="V2187" s="40">
        <f t="shared" ca="1" si="1648"/>
        <v>13.1</v>
      </c>
      <c r="W2187" s="40">
        <f t="shared" ca="1" si="1648"/>
        <v>15</v>
      </c>
      <c r="X2187" s="40">
        <f t="shared" ca="1" si="1648"/>
        <v>13.7</v>
      </c>
      <c r="Y2187" s="40">
        <f t="shared" ca="1" si="1648"/>
        <v>12.8</v>
      </c>
      <c r="AA2187" s="40">
        <f ca="1">MEDIAN(D2187:Y2187)</f>
        <v>13.899999999999999</v>
      </c>
    </row>
    <row r="2188" spans="2:27" x14ac:dyDescent="0.25">
      <c r="B2188" s="47"/>
    </row>
    <row r="2189" spans="2:27" x14ac:dyDescent="0.25">
      <c r="B2189" s="47">
        <f>B2186+1</f>
        <v>727</v>
      </c>
      <c r="C2189" s="49" t="s">
        <v>46</v>
      </c>
      <c r="D2189" s="21">
        <f ca="1">RANDBETWEEN(1,22)</f>
        <v>6</v>
      </c>
      <c r="E2189" s="21">
        <f t="shared" ref="E2189:AA2189" ca="1" si="1649">RANDBETWEEN(1,22)</f>
        <v>8</v>
      </c>
      <c r="F2189" s="21">
        <f t="shared" ca="1" si="1649"/>
        <v>13</v>
      </c>
      <c r="G2189" s="21">
        <f t="shared" ca="1" si="1649"/>
        <v>20</v>
      </c>
      <c r="H2189" s="21">
        <f t="shared" ca="1" si="1649"/>
        <v>11</v>
      </c>
      <c r="I2189" s="21">
        <f t="shared" ca="1" si="1649"/>
        <v>1</v>
      </c>
      <c r="J2189" s="21">
        <f t="shared" ca="1" si="1649"/>
        <v>11</v>
      </c>
      <c r="K2189" s="21">
        <f t="shared" ca="1" si="1649"/>
        <v>18</v>
      </c>
      <c r="L2189" s="21">
        <f t="shared" ca="1" si="1649"/>
        <v>7</v>
      </c>
      <c r="M2189" s="21">
        <f t="shared" ca="1" si="1649"/>
        <v>7</v>
      </c>
      <c r="N2189" s="21">
        <f t="shared" ca="1" si="1649"/>
        <v>19</v>
      </c>
      <c r="O2189" s="21">
        <f t="shared" ca="1" si="1649"/>
        <v>15</v>
      </c>
      <c r="P2189" s="21">
        <f t="shared" ca="1" si="1649"/>
        <v>13</v>
      </c>
      <c r="Q2189" s="21">
        <f t="shared" ca="1" si="1649"/>
        <v>14</v>
      </c>
      <c r="R2189" s="21">
        <f t="shared" ca="1" si="1649"/>
        <v>16</v>
      </c>
      <c r="S2189" s="21">
        <f t="shared" ca="1" si="1649"/>
        <v>20</v>
      </c>
      <c r="T2189" s="21">
        <f t="shared" ca="1" si="1649"/>
        <v>8</v>
      </c>
      <c r="U2189" s="21">
        <f t="shared" ca="1" si="1649"/>
        <v>8</v>
      </c>
      <c r="V2189" s="21">
        <f t="shared" ca="1" si="1649"/>
        <v>5</v>
      </c>
      <c r="W2189" s="21">
        <f t="shared" ca="1" si="1649"/>
        <v>19</v>
      </c>
      <c r="X2189" s="21">
        <f t="shared" ca="1" si="1649"/>
        <v>20</v>
      </c>
      <c r="Y2189" s="21">
        <f t="shared" ca="1" si="1649"/>
        <v>21</v>
      </c>
    </row>
    <row r="2190" spans="2:27" x14ac:dyDescent="0.25">
      <c r="B2190" s="47"/>
      <c r="C2190" s="49" t="s">
        <v>1</v>
      </c>
      <c r="D2190" s="40">
        <f ca="1">INDEX($D$6:$Y$6,MATCH(D2189,$D$5:$Y$5))</f>
        <v>12.2</v>
      </c>
      <c r="E2190" s="40">
        <f t="shared" ref="E2190:AA2190" ca="1" si="1650">INDEX($D$6:$Y$6,MATCH(E2189,$D$5:$Y$5))</f>
        <v>14.9</v>
      </c>
      <c r="F2190" s="40">
        <f t="shared" ca="1" si="1650"/>
        <v>20.5</v>
      </c>
      <c r="G2190" s="40">
        <f t="shared" ca="1" si="1650"/>
        <v>11.7</v>
      </c>
      <c r="H2190" s="40">
        <f t="shared" ca="1" si="1650"/>
        <v>14.4</v>
      </c>
      <c r="I2190" s="40">
        <f t="shared" ca="1" si="1650"/>
        <v>15.2</v>
      </c>
      <c r="J2190" s="40">
        <f t="shared" ca="1" si="1650"/>
        <v>14.4</v>
      </c>
      <c r="K2190" s="40">
        <f t="shared" ca="1" si="1650"/>
        <v>12.8</v>
      </c>
      <c r="L2190" s="40">
        <f t="shared" ca="1" si="1650"/>
        <v>12.7</v>
      </c>
      <c r="M2190" s="40">
        <f t="shared" ca="1" si="1650"/>
        <v>12.7</v>
      </c>
      <c r="N2190" s="40">
        <f t="shared" ca="1" si="1650"/>
        <v>17.899999999999999</v>
      </c>
      <c r="O2190" s="40">
        <f t="shared" ca="1" si="1650"/>
        <v>13.7</v>
      </c>
      <c r="P2190" s="40">
        <f t="shared" ca="1" si="1650"/>
        <v>20.5</v>
      </c>
      <c r="Q2190" s="40">
        <f t="shared" ca="1" si="1650"/>
        <v>11.2</v>
      </c>
      <c r="R2190" s="40">
        <f t="shared" ca="1" si="1650"/>
        <v>14.1</v>
      </c>
      <c r="S2190" s="40">
        <f t="shared" ca="1" si="1650"/>
        <v>11.7</v>
      </c>
      <c r="T2190" s="40">
        <f t="shared" ca="1" si="1650"/>
        <v>14.9</v>
      </c>
      <c r="U2190" s="40">
        <f t="shared" ca="1" si="1650"/>
        <v>14.9</v>
      </c>
      <c r="V2190" s="40">
        <f t="shared" ca="1" si="1650"/>
        <v>12.4</v>
      </c>
      <c r="W2190" s="40">
        <f t="shared" ca="1" si="1650"/>
        <v>17.899999999999999</v>
      </c>
      <c r="X2190" s="40">
        <f t="shared" ca="1" si="1650"/>
        <v>11.7</v>
      </c>
      <c r="Y2190" s="40">
        <f t="shared" ca="1" si="1650"/>
        <v>13.1</v>
      </c>
      <c r="AA2190" s="40">
        <f ca="1">MEDIAN(D2190:Y2190)</f>
        <v>13.899999999999999</v>
      </c>
    </row>
    <row r="2191" spans="2:27" x14ac:dyDescent="0.25">
      <c r="B2191" s="47"/>
    </row>
    <row r="2192" spans="2:27" x14ac:dyDescent="0.25">
      <c r="B2192" s="47">
        <f>B2189+1</f>
        <v>728</v>
      </c>
      <c r="C2192" s="49" t="s">
        <v>46</v>
      </c>
      <c r="D2192" s="21">
        <f ca="1">RANDBETWEEN(1,22)</f>
        <v>19</v>
      </c>
      <c r="E2192" s="21">
        <f t="shared" ref="E2192:AA2192" ca="1" si="1651">RANDBETWEEN(1,22)</f>
        <v>18</v>
      </c>
      <c r="F2192" s="21">
        <f t="shared" ca="1" si="1651"/>
        <v>2</v>
      </c>
      <c r="G2192" s="21">
        <f t="shared" ca="1" si="1651"/>
        <v>4</v>
      </c>
      <c r="H2192" s="21">
        <f t="shared" ca="1" si="1651"/>
        <v>20</v>
      </c>
      <c r="I2192" s="21">
        <f t="shared" ca="1" si="1651"/>
        <v>9</v>
      </c>
      <c r="J2192" s="21">
        <f t="shared" ca="1" si="1651"/>
        <v>22</v>
      </c>
      <c r="K2192" s="21">
        <f t="shared" ca="1" si="1651"/>
        <v>9</v>
      </c>
      <c r="L2192" s="21">
        <f t="shared" ca="1" si="1651"/>
        <v>5</v>
      </c>
      <c r="M2192" s="21">
        <f t="shared" ca="1" si="1651"/>
        <v>14</v>
      </c>
      <c r="N2192" s="21">
        <f t="shared" ca="1" si="1651"/>
        <v>9</v>
      </c>
      <c r="O2192" s="21">
        <f t="shared" ca="1" si="1651"/>
        <v>9</v>
      </c>
      <c r="P2192" s="21">
        <f t="shared" ca="1" si="1651"/>
        <v>12</v>
      </c>
      <c r="Q2192" s="21">
        <f t="shared" ca="1" si="1651"/>
        <v>20</v>
      </c>
      <c r="R2192" s="21">
        <f t="shared" ca="1" si="1651"/>
        <v>21</v>
      </c>
      <c r="S2192" s="21">
        <f t="shared" ca="1" si="1651"/>
        <v>1</v>
      </c>
      <c r="T2192" s="21">
        <f t="shared" ca="1" si="1651"/>
        <v>5</v>
      </c>
      <c r="U2192" s="21">
        <f t="shared" ca="1" si="1651"/>
        <v>11</v>
      </c>
      <c r="V2192" s="21">
        <f t="shared" ca="1" si="1651"/>
        <v>17</v>
      </c>
      <c r="W2192" s="21">
        <f t="shared" ca="1" si="1651"/>
        <v>21</v>
      </c>
      <c r="X2192" s="21">
        <f t="shared" ca="1" si="1651"/>
        <v>1</v>
      </c>
      <c r="Y2192" s="21">
        <f t="shared" ca="1" si="1651"/>
        <v>22</v>
      </c>
    </row>
    <row r="2193" spans="2:27" x14ac:dyDescent="0.25">
      <c r="B2193" s="47"/>
      <c r="C2193" s="49" t="s">
        <v>1</v>
      </c>
      <c r="D2193" s="40">
        <f ca="1">INDEX($D$6:$Y$6,MATCH(D2192,$D$5:$Y$5))</f>
        <v>17.899999999999999</v>
      </c>
      <c r="E2193" s="40">
        <f t="shared" ref="E2193:AA2193" ca="1" si="1652">INDEX($D$6:$Y$6,MATCH(E2192,$D$5:$Y$5))</f>
        <v>12.8</v>
      </c>
      <c r="F2193" s="40">
        <f t="shared" ca="1" si="1652"/>
        <v>14.2</v>
      </c>
      <c r="G2193" s="40">
        <f t="shared" ca="1" si="1652"/>
        <v>15</v>
      </c>
      <c r="H2193" s="40">
        <f t="shared" ca="1" si="1652"/>
        <v>11.7</v>
      </c>
      <c r="I2193" s="40">
        <f t="shared" ca="1" si="1652"/>
        <v>14</v>
      </c>
      <c r="J2193" s="40">
        <f t="shared" ca="1" si="1652"/>
        <v>13.5</v>
      </c>
      <c r="K2193" s="40">
        <f t="shared" ca="1" si="1652"/>
        <v>14</v>
      </c>
      <c r="L2193" s="40">
        <f t="shared" ca="1" si="1652"/>
        <v>12.4</v>
      </c>
      <c r="M2193" s="40">
        <f t="shared" ca="1" si="1652"/>
        <v>11.2</v>
      </c>
      <c r="N2193" s="40">
        <f t="shared" ca="1" si="1652"/>
        <v>14</v>
      </c>
      <c r="O2193" s="40">
        <f t="shared" ca="1" si="1652"/>
        <v>14</v>
      </c>
      <c r="P2193" s="40">
        <f t="shared" ca="1" si="1652"/>
        <v>20.100000000000001</v>
      </c>
      <c r="Q2193" s="40">
        <f t="shared" ca="1" si="1652"/>
        <v>11.7</v>
      </c>
      <c r="R2193" s="40">
        <f t="shared" ca="1" si="1652"/>
        <v>13.1</v>
      </c>
      <c r="S2193" s="40">
        <f t="shared" ca="1" si="1652"/>
        <v>15.2</v>
      </c>
      <c r="T2193" s="40">
        <f t="shared" ca="1" si="1652"/>
        <v>12.4</v>
      </c>
      <c r="U2193" s="40">
        <f t="shared" ca="1" si="1652"/>
        <v>14.4</v>
      </c>
      <c r="V2193" s="40">
        <f t="shared" ca="1" si="1652"/>
        <v>12.7</v>
      </c>
      <c r="W2193" s="40">
        <f t="shared" ca="1" si="1652"/>
        <v>13.1</v>
      </c>
      <c r="X2193" s="40">
        <f t="shared" ca="1" si="1652"/>
        <v>15.2</v>
      </c>
      <c r="Y2193" s="40">
        <f t="shared" ca="1" si="1652"/>
        <v>13.5</v>
      </c>
      <c r="AA2193" s="40">
        <f ca="1">MEDIAN(D2193:Y2193)</f>
        <v>13.75</v>
      </c>
    </row>
    <row r="2194" spans="2:27" x14ac:dyDescent="0.25">
      <c r="B2194" s="47"/>
    </row>
    <row r="2195" spans="2:27" x14ac:dyDescent="0.25">
      <c r="B2195" s="47">
        <f>B2192+1</f>
        <v>729</v>
      </c>
      <c r="C2195" s="49" t="s">
        <v>46</v>
      </c>
      <c r="D2195" s="21">
        <f ca="1">RANDBETWEEN(1,22)</f>
        <v>8</v>
      </c>
      <c r="E2195" s="21">
        <f t="shared" ref="E2195:AA2195" ca="1" si="1653">RANDBETWEEN(1,22)</f>
        <v>2</v>
      </c>
      <c r="F2195" s="21">
        <f t="shared" ca="1" si="1653"/>
        <v>19</v>
      </c>
      <c r="G2195" s="21">
        <f t="shared" ca="1" si="1653"/>
        <v>9</v>
      </c>
      <c r="H2195" s="21">
        <f t="shared" ca="1" si="1653"/>
        <v>14</v>
      </c>
      <c r="I2195" s="21">
        <f t="shared" ca="1" si="1653"/>
        <v>10</v>
      </c>
      <c r="J2195" s="21">
        <f t="shared" ca="1" si="1653"/>
        <v>5</v>
      </c>
      <c r="K2195" s="21">
        <f t="shared" ca="1" si="1653"/>
        <v>9</v>
      </c>
      <c r="L2195" s="21">
        <f t="shared" ca="1" si="1653"/>
        <v>2</v>
      </c>
      <c r="M2195" s="21">
        <f t="shared" ca="1" si="1653"/>
        <v>7</v>
      </c>
      <c r="N2195" s="21">
        <f t="shared" ca="1" si="1653"/>
        <v>14</v>
      </c>
      <c r="O2195" s="21">
        <f t="shared" ca="1" si="1653"/>
        <v>12</v>
      </c>
      <c r="P2195" s="21">
        <f t="shared" ca="1" si="1653"/>
        <v>17</v>
      </c>
      <c r="Q2195" s="21">
        <f t="shared" ca="1" si="1653"/>
        <v>16</v>
      </c>
      <c r="R2195" s="21">
        <f t="shared" ca="1" si="1653"/>
        <v>8</v>
      </c>
      <c r="S2195" s="21">
        <f t="shared" ca="1" si="1653"/>
        <v>14</v>
      </c>
      <c r="T2195" s="21">
        <f t="shared" ca="1" si="1653"/>
        <v>7</v>
      </c>
      <c r="U2195" s="21">
        <f t="shared" ca="1" si="1653"/>
        <v>18</v>
      </c>
      <c r="V2195" s="21">
        <f t="shared" ca="1" si="1653"/>
        <v>19</v>
      </c>
      <c r="W2195" s="21">
        <f t="shared" ca="1" si="1653"/>
        <v>7</v>
      </c>
      <c r="X2195" s="21">
        <f t="shared" ca="1" si="1653"/>
        <v>3</v>
      </c>
      <c r="Y2195" s="21">
        <f t="shared" ca="1" si="1653"/>
        <v>10</v>
      </c>
    </row>
    <row r="2196" spans="2:27" x14ac:dyDescent="0.25">
      <c r="B2196" s="47"/>
      <c r="C2196" s="49" t="s">
        <v>1</v>
      </c>
      <c r="D2196" s="40">
        <f ca="1">INDEX($D$6:$Y$6,MATCH(D2195,$D$5:$Y$5))</f>
        <v>14.9</v>
      </c>
      <c r="E2196" s="40">
        <f t="shared" ref="E2196:AA2196" ca="1" si="1654">INDEX($D$6:$Y$6,MATCH(E2195,$D$5:$Y$5))</f>
        <v>14.2</v>
      </c>
      <c r="F2196" s="40">
        <f t="shared" ca="1" si="1654"/>
        <v>17.899999999999999</v>
      </c>
      <c r="G2196" s="40">
        <f t="shared" ca="1" si="1654"/>
        <v>14</v>
      </c>
      <c r="H2196" s="40">
        <f t="shared" ca="1" si="1654"/>
        <v>11.2</v>
      </c>
      <c r="I2196" s="40">
        <f t="shared" ca="1" si="1654"/>
        <v>14</v>
      </c>
      <c r="J2196" s="40">
        <f t="shared" ca="1" si="1654"/>
        <v>12.4</v>
      </c>
      <c r="K2196" s="40">
        <f t="shared" ca="1" si="1654"/>
        <v>14</v>
      </c>
      <c r="L2196" s="40">
        <f t="shared" ca="1" si="1654"/>
        <v>14.2</v>
      </c>
      <c r="M2196" s="40">
        <f t="shared" ca="1" si="1654"/>
        <v>12.7</v>
      </c>
      <c r="N2196" s="40">
        <f t="shared" ca="1" si="1654"/>
        <v>11.2</v>
      </c>
      <c r="O2196" s="40">
        <f t="shared" ca="1" si="1654"/>
        <v>20.100000000000001</v>
      </c>
      <c r="P2196" s="40">
        <f t="shared" ca="1" si="1654"/>
        <v>12.7</v>
      </c>
      <c r="Q2196" s="40">
        <f t="shared" ca="1" si="1654"/>
        <v>14.1</v>
      </c>
      <c r="R2196" s="40">
        <f t="shared" ca="1" si="1654"/>
        <v>14.9</v>
      </c>
      <c r="S2196" s="40">
        <f t="shared" ca="1" si="1654"/>
        <v>11.2</v>
      </c>
      <c r="T2196" s="40">
        <f t="shared" ca="1" si="1654"/>
        <v>12.7</v>
      </c>
      <c r="U2196" s="40">
        <f t="shared" ca="1" si="1654"/>
        <v>12.8</v>
      </c>
      <c r="V2196" s="40">
        <f t="shared" ca="1" si="1654"/>
        <v>17.899999999999999</v>
      </c>
      <c r="W2196" s="40">
        <f t="shared" ca="1" si="1654"/>
        <v>12.7</v>
      </c>
      <c r="X2196" s="40">
        <f t="shared" ca="1" si="1654"/>
        <v>15.1</v>
      </c>
      <c r="Y2196" s="40">
        <f t="shared" ca="1" si="1654"/>
        <v>14</v>
      </c>
      <c r="AA2196" s="40">
        <f ca="1">MEDIAN(D2196:Y2196)</f>
        <v>14</v>
      </c>
    </row>
    <row r="2197" spans="2:27" x14ac:dyDescent="0.25">
      <c r="B2197" s="47"/>
    </row>
    <row r="2198" spans="2:27" x14ac:dyDescent="0.25">
      <c r="B2198" s="47">
        <f>B2195+1</f>
        <v>730</v>
      </c>
      <c r="C2198" s="49" t="s">
        <v>46</v>
      </c>
      <c r="D2198" s="21">
        <f ca="1">RANDBETWEEN(1,22)</f>
        <v>19</v>
      </c>
      <c r="E2198" s="21">
        <f t="shared" ref="E2198:AA2198" ca="1" si="1655">RANDBETWEEN(1,22)</f>
        <v>22</v>
      </c>
      <c r="F2198" s="21">
        <f t="shared" ca="1" si="1655"/>
        <v>4</v>
      </c>
      <c r="G2198" s="21">
        <f t="shared" ca="1" si="1655"/>
        <v>13</v>
      </c>
      <c r="H2198" s="21">
        <f t="shared" ca="1" si="1655"/>
        <v>17</v>
      </c>
      <c r="I2198" s="21">
        <f t="shared" ca="1" si="1655"/>
        <v>20</v>
      </c>
      <c r="J2198" s="21">
        <f t="shared" ca="1" si="1655"/>
        <v>10</v>
      </c>
      <c r="K2198" s="21">
        <f t="shared" ca="1" si="1655"/>
        <v>13</v>
      </c>
      <c r="L2198" s="21">
        <f t="shared" ca="1" si="1655"/>
        <v>5</v>
      </c>
      <c r="M2198" s="21">
        <f t="shared" ca="1" si="1655"/>
        <v>9</v>
      </c>
      <c r="N2198" s="21">
        <f t="shared" ca="1" si="1655"/>
        <v>2</v>
      </c>
      <c r="O2198" s="21">
        <f t="shared" ca="1" si="1655"/>
        <v>4</v>
      </c>
      <c r="P2198" s="21">
        <f t="shared" ca="1" si="1655"/>
        <v>11</v>
      </c>
      <c r="Q2198" s="21">
        <f t="shared" ca="1" si="1655"/>
        <v>14</v>
      </c>
      <c r="R2198" s="21">
        <f t="shared" ca="1" si="1655"/>
        <v>18</v>
      </c>
      <c r="S2198" s="21">
        <f t="shared" ca="1" si="1655"/>
        <v>1</v>
      </c>
      <c r="T2198" s="21">
        <f t="shared" ca="1" si="1655"/>
        <v>4</v>
      </c>
      <c r="U2198" s="21">
        <f t="shared" ca="1" si="1655"/>
        <v>9</v>
      </c>
      <c r="V2198" s="21">
        <f t="shared" ca="1" si="1655"/>
        <v>12</v>
      </c>
      <c r="W2198" s="21">
        <f t="shared" ca="1" si="1655"/>
        <v>6</v>
      </c>
      <c r="X2198" s="21">
        <f t="shared" ca="1" si="1655"/>
        <v>14</v>
      </c>
      <c r="Y2198" s="21">
        <f t="shared" ca="1" si="1655"/>
        <v>20</v>
      </c>
    </row>
    <row r="2199" spans="2:27" x14ac:dyDescent="0.25">
      <c r="B2199" s="47"/>
      <c r="C2199" s="49" t="s">
        <v>1</v>
      </c>
      <c r="D2199" s="40">
        <f ca="1">INDEX($D$6:$Y$6,MATCH(D2198,$D$5:$Y$5))</f>
        <v>17.899999999999999</v>
      </c>
      <c r="E2199" s="40">
        <f t="shared" ref="E2199:AA2199" ca="1" si="1656">INDEX($D$6:$Y$6,MATCH(E2198,$D$5:$Y$5))</f>
        <v>13.5</v>
      </c>
      <c r="F2199" s="40">
        <f t="shared" ca="1" si="1656"/>
        <v>15</v>
      </c>
      <c r="G2199" s="40">
        <f t="shared" ca="1" si="1656"/>
        <v>20.5</v>
      </c>
      <c r="H2199" s="40">
        <f t="shared" ca="1" si="1656"/>
        <v>12.7</v>
      </c>
      <c r="I2199" s="40">
        <f t="shared" ca="1" si="1656"/>
        <v>11.7</v>
      </c>
      <c r="J2199" s="40">
        <f t="shared" ca="1" si="1656"/>
        <v>14</v>
      </c>
      <c r="K2199" s="40">
        <f t="shared" ca="1" si="1656"/>
        <v>20.5</v>
      </c>
      <c r="L2199" s="40">
        <f t="shared" ca="1" si="1656"/>
        <v>12.4</v>
      </c>
      <c r="M2199" s="40">
        <f t="shared" ca="1" si="1656"/>
        <v>14</v>
      </c>
      <c r="N2199" s="40">
        <f t="shared" ca="1" si="1656"/>
        <v>14.2</v>
      </c>
      <c r="O2199" s="40">
        <f t="shared" ca="1" si="1656"/>
        <v>15</v>
      </c>
      <c r="P2199" s="40">
        <f t="shared" ca="1" si="1656"/>
        <v>14.4</v>
      </c>
      <c r="Q2199" s="40">
        <f t="shared" ca="1" si="1656"/>
        <v>11.2</v>
      </c>
      <c r="R2199" s="40">
        <f t="shared" ca="1" si="1656"/>
        <v>12.8</v>
      </c>
      <c r="S2199" s="40">
        <f t="shared" ca="1" si="1656"/>
        <v>15.2</v>
      </c>
      <c r="T2199" s="40">
        <f t="shared" ca="1" si="1656"/>
        <v>15</v>
      </c>
      <c r="U2199" s="40">
        <f t="shared" ca="1" si="1656"/>
        <v>14</v>
      </c>
      <c r="V2199" s="40">
        <f t="shared" ca="1" si="1656"/>
        <v>20.100000000000001</v>
      </c>
      <c r="W2199" s="40">
        <f t="shared" ca="1" si="1656"/>
        <v>12.2</v>
      </c>
      <c r="X2199" s="40">
        <f t="shared" ca="1" si="1656"/>
        <v>11.2</v>
      </c>
      <c r="Y2199" s="40">
        <f t="shared" ca="1" si="1656"/>
        <v>11.7</v>
      </c>
      <c r="AA2199" s="40">
        <f ca="1">MEDIAN(D2199:Y2199)</f>
        <v>14</v>
      </c>
    </row>
    <row r="2200" spans="2:27" x14ac:dyDescent="0.25">
      <c r="B2200" s="47"/>
    </row>
    <row r="2201" spans="2:27" x14ac:dyDescent="0.25">
      <c r="B2201" s="47">
        <f>B2198+1</f>
        <v>731</v>
      </c>
      <c r="C2201" s="49" t="s">
        <v>46</v>
      </c>
      <c r="D2201" s="21">
        <f ca="1">RANDBETWEEN(1,22)</f>
        <v>16</v>
      </c>
      <c r="E2201" s="21">
        <f t="shared" ref="E2201:AA2201" ca="1" si="1657">RANDBETWEEN(1,22)</f>
        <v>5</v>
      </c>
      <c r="F2201" s="21">
        <f t="shared" ca="1" si="1657"/>
        <v>14</v>
      </c>
      <c r="G2201" s="21">
        <f t="shared" ca="1" si="1657"/>
        <v>14</v>
      </c>
      <c r="H2201" s="21">
        <f t="shared" ca="1" si="1657"/>
        <v>2</v>
      </c>
      <c r="I2201" s="21">
        <f t="shared" ca="1" si="1657"/>
        <v>22</v>
      </c>
      <c r="J2201" s="21">
        <f t="shared" ca="1" si="1657"/>
        <v>1</v>
      </c>
      <c r="K2201" s="21">
        <f t="shared" ca="1" si="1657"/>
        <v>3</v>
      </c>
      <c r="L2201" s="21">
        <f t="shared" ca="1" si="1657"/>
        <v>18</v>
      </c>
      <c r="M2201" s="21">
        <f t="shared" ca="1" si="1657"/>
        <v>3</v>
      </c>
      <c r="N2201" s="21">
        <f t="shared" ca="1" si="1657"/>
        <v>13</v>
      </c>
      <c r="O2201" s="21">
        <f t="shared" ca="1" si="1657"/>
        <v>9</v>
      </c>
      <c r="P2201" s="21">
        <f t="shared" ca="1" si="1657"/>
        <v>5</v>
      </c>
      <c r="Q2201" s="21">
        <f t="shared" ca="1" si="1657"/>
        <v>7</v>
      </c>
      <c r="R2201" s="21">
        <f t="shared" ca="1" si="1657"/>
        <v>8</v>
      </c>
      <c r="S2201" s="21">
        <f t="shared" ca="1" si="1657"/>
        <v>22</v>
      </c>
      <c r="T2201" s="21">
        <f t="shared" ca="1" si="1657"/>
        <v>9</v>
      </c>
      <c r="U2201" s="21">
        <f t="shared" ca="1" si="1657"/>
        <v>2</v>
      </c>
      <c r="V2201" s="21">
        <f t="shared" ca="1" si="1657"/>
        <v>18</v>
      </c>
      <c r="W2201" s="21">
        <f t="shared" ca="1" si="1657"/>
        <v>21</v>
      </c>
      <c r="X2201" s="21">
        <f t="shared" ca="1" si="1657"/>
        <v>8</v>
      </c>
      <c r="Y2201" s="21">
        <f t="shared" ca="1" si="1657"/>
        <v>5</v>
      </c>
    </row>
    <row r="2202" spans="2:27" x14ac:dyDescent="0.25">
      <c r="B2202" s="47"/>
      <c r="C2202" s="49" t="s">
        <v>1</v>
      </c>
      <c r="D2202" s="40">
        <f ca="1">INDEX($D$6:$Y$6,MATCH(D2201,$D$5:$Y$5))</f>
        <v>14.1</v>
      </c>
      <c r="E2202" s="40">
        <f t="shared" ref="E2202:AA2202" ca="1" si="1658">INDEX($D$6:$Y$6,MATCH(E2201,$D$5:$Y$5))</f>
        <v>12.4</v>
      </c>
      <c r="F2202" s="40">
        <f t="shared" ca="1" si="1658"/>
        <v>11.2</v>
      </c>
      <c r="G2202" s="40">
        <f t="shared" ca="1" si="1658"/>
        <v>11.2</v>
      </c>
      <c r="H2202" s="40">
        <f t="shared" ca="1" si="1658"/>
        <v>14.2</v>
      </c>
      <c r="I2202" s="40">
        <f t="shared" ca="1" si="1658"/>
        <v>13.5</v>
      </c>
      <c r="J2202" s="40">
        <f t="shared" ca="1" si="1658"/>
        <v>15.2</v>
      </c>
      <c r="K2202" s="40">
        <f t="shared" ca="1" si="1658"/>
        <v>15.1</v>
      </c>
      <c r="L2202" s="40">
        <f t="shared" ca="1" si="1658"/>
        <v>12.8</v>
      </c>
      <c r="M2202" s="40">
        <f t="shared" ca="1" si="1658"/>
        <v>15.1</v>
      </c>
      <c r="N2202" s="40">
        <f t="shared" ca="1" si="1658"/>
        <v>20.5</v>
      </c>
      <c r="O2202" s="40">
        <f t="shared" ca="1" si="1658"/>
        <v>14</v>
      </c>
      <c r="P2202" s="40">
        <f t="shared" ca="1" si="1658"/>
        <v>12.4</v>
      </c>
      <c r="Q2202" s="40">
        <f t="shared" ca="1" si="1658"/>
        <v>12.7</v>
      </c>
      <c r="R2202" s="40">
        <f t="shared" ca="1" si="1658"/>
        <v>14.9</v>
      </c>
      <c r="S2202" s="40">
        <f t="shared" ca="1" si="1658"/>
        <v>13.5</v>
      </c>
      <c r="T2202" s="40">
        <f t="shared" ca="1" si="1658"/>
        <v>14</v>
      </c>
      <c r="U2202" s="40">
        <f t="shared" ca="1" si="1658"/>
        <v>14.2</v>
      </c>
      <c r="V2202" s="40">
        <f t="shared" ca="1" si="1658"/>
        <v>12.8</v>
      </c>
      <c r="W2202" s="40">
        <f t="shared" ca="1" si="1658"/>
        <v>13.1</v>
      </c>
      <c r="X2202" s="40">
        <f t="shared" ca="1" si="1658"/>
        <v>14.9</v>
      </c>
      <c r="Y2202" s="40">
        <f t="shared" ca="1" si="1658"/>
        <v>12.4</v>
      </c>
      <c r="AA2202" s="40">
        <f ca="1">MEDIAN(D2202:Y2202)</f>
        <v>13.75</v>
      </c>
    </row>
    <row r="2203" spans="2:27" x14ac:dyDescent="0.25">
      <c r="B2203" s="47"/>
    </row>
    <row r="2204" spans="2:27" x14ac:dyDescent="0.25">
      <c r="B2204" s="47">
        <f>B2201+1</f>
        <v>732</v>
      </c>
      <c r="C2204" s="49" t="s">
        <v>46</v>
      </c>
      <c r="D2204" s="21">
        <f ca="1">RANDBETWEEN(1,22)</f>
        <v>8</v>
      </c>
      <c r="E2204" s="21">
        <f t="shared" ref="E2204:AA2204" ca="1" si="1659">RANDBETWEEN(1,22)</f>
        <v>21</v>
      </c>
      <c r="F2204" s="21">
        <f t="shared" ca="1" si="1659"/>
        <v>4</v>
      </c>
      <c r="G2204" s="21">
        <f t="shared" ca="1" si="1659"/>
        <v>1</v>
      </c>
      <c r="H2204" s="21">
        <f t="shared" ca="1" si="1659"/>
        <v>3</v>
      </c>
      <c r="I2204" s="21">
        <f t="shared" ca="1" si="1659"/>
        <v>9</v>
      </c>
      <c r="J2204" s="21">
        <f t="shared" ca="1" si="1659"/>
        <v>19</v>
      </c>
      <c r="K2204" s="21">
        <f t="shared" ca="1" si="1659"/>
        <v>22</v>
      </c>
      <c r="L2204" s="21">
        <f t="shared" ca="1" si="1659"/>
        <v>15</v>
      </c>
      <c r="M2204" s="21">
        <f t="shared" ca="1" si="1659"/>
        <v>18</v>
      </c>
      <c r="N2204" s="21">
        <f t="shared" ca="1" si="1659"/>
        <v>16</v>
      </c>
      <c r="O2204" s="21">
        <f t="shared" ca="1" si="1659"/>
        <v>8</v>
      </c>
      <c r="P2204" s="21">
        <f t="shared" ca="1" si="1659"/>
        <v>15</v>
      </c>
      <c r="Q2204" s="21">
        <f t="shared" ca="1" si="1659"/>
        <v>14</v>
      </c>
      <c r="R2204" s="21">
        <f t="shared" ca="1" si="1659"/>
        <v>10</v>
      </c>
      <c r="S2204" s="21">
        <f t="shared" ca="1" si="1659"/>
        <v>11</v>
      </c>
      <c r="T2204" s="21">
        <f t="shared" ca="1" si="1659"/>
        <v>3</v>
      </c>
      <c r="U2204" s="21">
        <f t="shared" ca="1" si="1659"/>
        <v>9</v>
      </c>
      <c r="V2204" s="21">
        <f t="shared" ca="1" si="1659"/>
        <v>12</v>
      </c>
      <c r="W2204" s="21">
        <f t="shared" ca="1" si="1659"/>
        <v>14</v>
      </c>
      <c r="X2204" s="21">
        <f t="shared" ca="1" si="1659"/>
        <v>12</v>
      </c>
      <c r="Y2204" s="21">
        <f t="shared" ca="1" si="1659"/>
        <v>8</v>
      </c>
    </row>
    <row r="2205" spans="2:27" x14ac:dyDescent="0.25">
      <c r="B2205" s="47"/>
      <c r="C2205" s="49" t="s">
        <v>1</v>
      </c>
      <c r="D2205" s="40">
        <f ca="1">INDEX($D$6:$Y$6,MATCH(D2204,$D$5:$Y$5))</f>
        <v>14.9</v>
      </c>
      <c r="E2205" s="40">
        <f t="shared" ref="E2205:AA2205" ca="1" si="1660">INDEX($D$6:$Y$6,MATCH(E2204,$D$5:$Y$5))</f>
        <v>13.1</v>
      </c>
      <c r="F2205" s="40">
        <f t="shared" ca="1" si="1660"/>
        <v>15</v>
      </c>
      <c r="G2205" s="40">
        <f t="shared" ca="1" si="1660"/>
        <v>15.2</v>
      </c>
      <c r="H2205" s="40">
        <f t="shared" ca="1" si="1660"/>
        <v>15.1</v>
      </c>
      <c r="I2205" s="40">
        <f t="shared" ca="1" si="1660"/>
        <v>14</v>
      </c>
      <c r="J2205" s="40">
        <f t="shared" ca="1" si="1660"/>
        <v>17.899999999999999</v>
      </c>
      <c r="K2205" s="40">
        <f t="shared" ca="1" si="1660"/>
        <v>13.5</v>
      </c>
      <c r="L2205" s="40">
        <f t="shared" ca="1" si="1660"/>
        <v>13.7</v>
      </c>
      <c r="M2205" s="40">
        <f t="shared" ca="1" si="1660"/>
        <v>12.8</v>
      </c>
      <c r="N2205" s="40">
        <f t="shared" ca="1" si="1660"/>
        <v>14.1</v>
      </c>
      <c r="O2205" s="40">
        <f t="shared" ca="1" si="1660"/>
        <v>14.9</v>
      </c>
      <c r="P2205" s="40">
        <f t="shared" ca="1" si="1660"/>
        <v>13.7</v>
      </c>
      <c r="Q2205" s="40">
        <f t="shared" ca="1" si="1660"/>
        <v>11.2</v>
      </c>
      <c r="R2205" s="40">
        <f t="shared" ca="1" si="1660"/>
        <v>14</v>
      </c>
      <c r="S2205" s="40">
        <f t="shared" ca="1" si="1660"/>
        <v>14.4</v>
      </c>
      <c r="T2205" s="40">
        <f t="shared" ca="1" si="1660"/>
        <v>15.1</v>
      </c>
      <c r="U2205" s="40">
        <f t="shared" ca="1" si="1660"/>
        <v>14</v>
      </c>
      <c r="V2205" s="40">
        <f t="shared" ca="1" si="1660"/>
        <v>20.100000000000001</v>
      </c>
      <c r="W2205" s="40">
        <f t="shared" ca="1" si="1660"/>
        <v>11.2</v>
      </c>
      <c r="X2205" s="40">
        <f t="shared" ca="1" si="1660"/>
        <v>20.100000000000001</v>
      </c>
      <c r="Y2205" s="40">
        <f t="shared" ca="1" si="1660"/>
        <v>14.9</v>
      </c>
      <c r="AA2205" s="40">
        <f ca="1">MEDIAN(D2205:Y2205)</f>
        <v>14.25</v>
      </c>
    </row>
    <row r="2206" spans="2:27" x14ac:dyDescent="0.25">
      <c r="B2206" s="47"/>
    </row>
    <row r="2207" spans="2:27" x14ac:dyDescent="0.25">
      <c r="B2207" s="47">
        <f>B2204+1</f>
        <v>733</v>
      </c>
      <c r="C2207" s="49" t="s">
        <v>46</v>
      </c>
      <c r="D2207" s="21">
        <f ca="1">RANDBETWEEN(1,22)</f>
        <v>7</v>
      </c>
      <c r="E2207" s="21">
        <f t="shared" ref="E2207:AA2207" ca="1" si="1661">RANDBETWEEN(1,22)</f>
        <v>8</v>
      </c>
      <c r="F2207" s="21">
        <f t="shared" ca="1" si="1661"/>
        <v>2</v>
      </c>
      <c r="G2207" s="21">
        <f t="shared" ca="1" si="1661"/>
        <v>4</v>
      </c>
      <c r="H2207" s="21">
        <f t="shared" ca="1" si="1661"/>
        <v>13</v>
      </c>
      <c r="I2207" s="21">
        <f t="shared" ca="1" si="1661"/>
        <v>4</v>
      </c>
      <c r="J2207" s="21">
        <f t="shared" ca="1" si="1661"/>
        <v>16</v>
      </c>
      <c r="K2207" s="21">
        <f t="shared" ca="1" si="1661"/>
        <v>9</v>
      </c>
      <c r="L2207" s="21">
        <f t="shared" ca="1" si="1661"/>
        <v>4</v>
      </c>
      <c r="M2207" s="21">
        <f t="shared" ca="1" si="1661"/>
        <v>1</v>
      </c>
      <c r="N2207" s="21">
        <f t="shared" ca="1" si="1661"/>
        <v>13</v>
      </c>
      <c r="O2207" s="21">
        <f t="shared" ca="1" si="1661"/>
        <v>22</v>
      </c>
      <c r="P2207" s="21">
        <f t="shared" ca="1" si="1661"/>
        <v>4</v>
      </c>
      <c r="Q2207" s="21">
        <f t="shared" ca="1" si="1661"/>
        <v>9</v>
      </c>
      <c r="R2207" s="21">
        <f t="shared" ca="1" si="1661"/>
        <v>10</v>
      </c>
      <c r="S2207" s="21">
        <f t="shared" ca="1" si="1661"/>
        <v>12</v>
      </c>
      <c r="T2207" s="21">
        <f t="shared" ca="1" si="1661"/>
        <v>19</v>
      </c>
      <c r="U2207" s="21">
        <f t="shared" ca="1" si="1661"/>
        <v>12</v>
      </c>
      <c r="V2207" s="21">
        <f t="shared" ca="1" si="1661"/>
        <v>17</v>
      </c>
      <c r="W2207" s="21">
        <f t="shared" ca="1" si="1661"/>
        <v>21</v>
      </c>
      <c r="X2207" s="21">
        <f t="shared" ca="1" si="1661"/>
        <v>9</v>
      </c>
      <c r="Y2207" s="21">
        <f t="shared" ca="1" si="1661"/>
        <v>10</v>
      </c>
    </row>
    <row r="2208" spans="2:27" x14ac:dyDescent="0.25">
      <c r="B2208" s="47"/>
      <c r="C2208" s="49" t="s">
        <v>1</v>
      </c>
      <c r="D2208" s="40">
        <f ca="1">INDEX($D$6:$Y$6,MATCH(D2207,$D$5:$Y$5))</f>
        <v>12.7</v>
      </c>
      <c r="E2208" s="40">
        <f t="shared" ref="E2208:AA2208" ca="1" si="1662">INDEX($D$6:$Y$6,MATCH(E2207,$D$5:$Y$5))</f>
        <v>14.9</v>
      </c>
      <c r="F2208" s="40">
        <f t="shared" ca="1" si="1662"/>
        <v>14.2</v>
      </c>
      <c r="G2208" s="40">
        <f t="shared" ca="1" si="1662"/>
        <v>15</v>
      </c>
      <c r="H2208" s="40">
        <f t="shared" ca="1" si="1662"/>
        <v>20.5</v>
      </c>
      <c r="I2208" s="40">
        <f t="shared" ca="1" si="1662"/>
        <v>15</v>
      </c>
      <c r="J2208" s="40">
        <f t="shared" ca="1" si="1662"/>
        <v>14.1</v>
      </c>
      <c r="K2208" s="40">
        <f t="shared" ca="1" si="1662"/>
        <v>14</v>
      </c>
      <c r="L2208" s="40">
        <f t="shared" ca="1" si="1662"/>
        <v>15</v>
      </c>
      <c r="M2208" s="40">
        <f t="shared" ca="1" si="1662"/>
        <v>15.2</v>
      </c>
      <c r="N2208" s="40">
        <f t="shared" ca="1" si="1662"/>
        <v>20.5</v>
      </c>
      <c r="O2208" s="40">
        <f t="shared" ca="1" si="1662"/>
        <v>13.5</v>
      </c>
      <c r="P2208" s="40">
        <f t="shared" ca="1" si="1662"/>
        <v>15</v>
      </c>
      <c r="Q2208" s="40">
        <f t="shared" ca="1" si="1662"/>
        <v>14</v>
      </c>
      <c r="R2208" s="40">
        <f t="shared" ca="1" si="1662"/>
        <v>14</v>
      </c>
      <c r="S2208" s="40">
        <f t="shared" ca="1" si="1662"/>
        <v>20.100000000000001</v>
      </c>
      <c r="T2208" s="40">
        <f t="shared" ca="1" si="1662"/>
        <v>17.899999999999999</v>
      </c>
      <c r="U2208" s="40">
        <f t="shared" ca="1" si="1662"/>
        <v>20.100000000000001</v>
      </c>
      <c r="V2208" s="40">
        <f t="shared" ca="1" si="1662"/>
        <v>12.7</v>
      </c>
      <c r="W2208" s="40">
        <f t="shared" ca="1" si="1662"/>
        <v>13.1</v>
      </c>
      <c r="X2208" s="40">
        <f t="shared" ca="1" si="1662"/>
        <v>14</v>
      </c>
      <c r="Y2208" s="40">
        <f t="shared" ca="1" si="1662"/>
        <v>14</v>
      </c>
      <c r="AA2208" s="40">
        <f ca="1">MEDIAN(D2208:Y2208)</f>
        <v>14.55</v>
      </c>
    </row>
    <row r="2209" spans="2:27" x14ac:dyDescent="0.25">
      <c r="B2209" s="47"/>
    </row>
    <row r="2210" spans="2:27" x14ac:dyDescent="0.25">
      <c r="B2210" s="47">
        <f>B2207+1</f>
        <v>734</v>
      </c>
      <c r="C2210" s="49" t="s">
        <v>46</v>
      </c>
      <c r="D2210" s="21">
        <f ca="1">RANDBETWEEN(1,22)</f>
        <v>9</v>
      </c>
      <c r="E2210" s="21">
        <f t="shared" ref="E2210:AA2210" ca="1" si="1663">RANDBETWEEN(1,22)</f>
        <v>15</v>
      </c>
      <c r="F2210" s="21">
        <f t="shared" ca="1" si="1663"/>
        <v>15</v>
      </c>
      <c r="G2210" s="21">
        <f t="shared" ca="1" si="1663"/>
        <v>20</v>
      </c>
      <c r="H2210" s="21">
        <f t="shared" ca="1" si="1663"/>
        <v>3</v>
      </c>
      <c r="I2210" s="21">
        <f t="shared" ca="1" si="1663"/>
        <v>11</v>
      </c>
      <c r="J2210" s="21">
        <f t="shared" ca="1" si="1663"/>
        <v>5</v>
      </c>
      <c r="K2210" s="21">
        <f t="shared" ca="1" si="1663"/>
        <v>1</v>
      </c>
      <c r="L2210" s="21">
        <f t="shared" ca="1" si="1663"/>
        <v>19</v>
      </c>
      <c r="M2210" s="21">
        <f t="shared" ca="1" si="1663"/>
        <v>3</v>
      </c>
      <c r="N2210" s="21">
        <f t="shared" ca="1" si="1663"/>
        <v>21</v>
      </c>
      <c r="O2210" s="21">
        <f t="shared" ca="1" si="1663"/>
        <v>4</v>
      </c>
      <c r="P2210" s="21">
        <f t="shared" ca="1" si="1663"/>
        <v>4</v>
      </c>
      <c r="Q2210" s="21">
        <f t="shared" ca="1" si="1663"/>
        <v>5</v>
      </c>
      <c r="R2210" s="21">
        <f t="shared" ca="1" si="1663"/>
        <v>7</v>
      </c>
      <c r="S2210" s="21">
        <f t="shared" ca="1" si="1663"/>
        <v>13</v>
      </c>
      <c r="T2210" s="21">
        <f t="shared" ca="1" si="1663"/>
        <v>17</v>
      </c>
      <c r="U2210" s="21">
        <f t="shared" ca="1" si="1663"/>
        <v>17</v>
      </c>
      <c r="V2210" s="21">
        <f t="shared" ca="1" si="1663"/>
        <v>19</v>
      </c>
      <c r="W2210" s="21">
        <f t="shared" ca="1" si="1663"/>
        <v>1</v>
      </c>
      <c r="X2210" s="21">
        <f t="shared" ca="1" si="1663"/>
        <v>7</v>
      </c>
      <c r="Y2210" s="21">
        <f t="shared" ca="1" si="1663"/>
        <v>10</v>
      </c>
    </row>
    <row r="2211" spans="2:27" x14ac:dyDescent="0.25">
      <c r="B2211" s="47"/>
      <c r="C2211" s="49" t="s">
        <v>1</v>
      </c>
      <c r="D2211" s="40">
        <f ca="1">INDEX($D$6:$Y$6,MATCH(D2210,$D$5:$Y$5))</f>
        <v>14</v>
      </c>
      <c r="E2211" s="40">
        <f t="shared" ref="E2211:AA2211" ca="1" si="1664">INDEX($D$6:$Y$6,MATCH(E2210,$D$5:$Y$5))</f>
        <v>13.7</v>
      </c>
      <c r="F2211" s="40">
        <f t="shared" ca="1" si="1664"/>
        <v>13.7</v>
      </c>
      <c r="G2211" s="40">
        <f t="shared" ca="1" si="1664"/>
        <v>11.7</v>
      </c>
      <c r="H2211" s="40">
        <f t="shared" ca="1" si="1664"/>
        <v>15.1</v>
      </c>
      <c r="I2211" s="40">
        <f t="shared" ca="1" si="1664"/>
        <v>14.4</v>
      </c>
      <c r="J2211" s="40">
        <f t="shared" ca="1" si="1664"/>
        <v>12.4</v>
      </c>
      <c r="K2211" s="40">
        <f t="shared" ca="1" si="1664"/>
        <v>15.2</v>
      </c>
      <c r="L2211" s="40">
        <f t="shared" ca="1" si="1664"/>
        <v>17.899999999999999</v>
      </c>
      <c r="M2211" s="40">
        <f t="shared" ca="1" si="1664"/>
        <v>15.1</v>
      </c>
      <c r="N2211" s="40">
        <f t="shared" ca="1" si="1664"/>
        <v>13.1</v>
      </c>
      <c r="O2211" s="40">
        <f t="shared" ca="1" si="1664"/>
        <v>15</v>
      </c>
      <c r="P2211" s="40">
        <f t="shared" ca="1" si="1664"/>
        <v>15</v>
      </c>
      <c r="Q2211" s="40">
        <f t="shared" ca="1" si="1664"/>
        <v>12.4</v>
      </c>
      <c r="R2211" s="40">
        <f t="shared" ca="1" si="1664"/>
        <v>12.7</v>
      </c>
      <c r="S2211" s="40">
        <f t="shared" ca="1" si="1664"/>
        <v>20.5</v>
      </c>
      <c r="T2211" s="40">
        <f t="shared" ca="1" si="1664"/>
        <v>12.7</v>
      </c>
      <c r="U2211" s="40">
        <f t="shared" ca="1" si="1664"/>
        <v>12.7</v>
      </c>
      <c r="V2211" s="40">
        <f t="shared" ca="1" si="1664"/>
        <v>17.899999999999999</v>
      </c>
      <c r="W2211" s="40">
        <f t="shared" ca="1" si="1664"/>
        <v>15.2</v>
      </c>
      <c r="X2211" s="40">
        <f t="shared" ca="1" si="1664"/>
        <v>12.7</v>
      </c>
      <c r="Y2211" s="40">
        <f t="shared" ca="1" si="1664"/>
        <v>14</v>
      </c>
      <c r="AA2211" s="40">
        <f ca="1">MEDIAN(D2211:Y2211)</f>
        <v>14</v>
      </c>
    </row>
    <row r="2212" spans="2:27" x14ac:dyDescent="0.25">
      <c r="B2212" s="47"/>
    </row>
    <row r="2213" spans="2:27" x14ac:dyDescent="0.25">
      <c r="B2213" s="47">
        <f>B2210+1</f>
        <v>735</v>
      </c>
      <c r="C2213" s="49" t="s">
        <v>46</v>
      </c>
      <c r="D2213" s="21">
        <f ca="1">RANDBETWEEN(1,22)</f>
        <v>17</v>
      </c>
      <c r="E2213" s="21">
        <f t="shared" ref="E2213:AA2213" ca="1" si="1665">RANDBETWEEN(1,22)</f>
        <v>6</v>
      </c>
      <c r="F2213" s="21">
        <f t="shared" ca="1" si="1665"/>
        <v>16</v>
      </c>
      <c r="G2213" s="21">
        <f t="shared" ca="1" si="1665"/>
        <v>2</v>
      </c>
      <c r="H2213" s="21">
        <f t="shared" ca="1" si="1665"/>
        <v>16</v>
      </c>
      <c r="I2213" s="21">
        <f t="shared" ca="1" si="1665"/>
        <v>21</v>
      </c>
      <c r="J2213" s="21">
        <f t="shared" ca="1" si="1665"/>
        <v>6</v>
      </c>
      <c r="K2213" s="21">
        <f t="shared" ca="1" si="1665"/>
        <v>6</v>
      </c>
      <c r="L2213" s="21">
        <f t="shared" ca="1" si="1665"/>
        <v>10</v>
      </c>
      <c r="M2213" s="21">
        <f t="shared" ca="1" si="1665"/>
        <v>21</v>
      </c>
      <c r="N2213" s="21">
        <f t="shared" ca="1" si="1665"/>
        <v>16</v>
      </c>
      <c r="O2213" s="21">
        <f t="shared" ca="1" si="1665"/>
        <v>3</v>
      </c>
      <c r="P2213" s="21">
        <f t="shared" ca="1" si="1665"/>
        <v>22</v>
      </c>
      <c r="Q2213" s="21">
        <f t="shared" ca="1" si="1665"/>
        <v>5</v>
      </c>
      <c r="R2213" s="21">
        <f t="shared" ca="1" si="1665"/>
        <v>13</v>
      </c>
      <c r="S2213" s="21">
        <f t="shared" ca="1" si="1665"/>
        <v>7</v>
      </c>
      <c r="T2213" s="21">
        <f t="shared" ca="1" si="1665"/>
        <v>11</v>
      </c>
      <c r="U2213" s="21">
        <f t="shared" ca="1" si="1665"/>
        <v>3</v>
      </c>
      <c r="V2213" s="21">
        <f t="shared" ca="1" si="1665"/>
        <v>1</v>
      </c>
      <c r="W2213" s="21">
        <f t="shared" ca="1" si="1665"/>
        <v>7</v>
      </c>
      <c r="X2213" s="21">
        <f t="shared" ca="1" si="1665"/>
        <v>3</v>
      </c>
      <c r="Y2213" s="21">
        <f t="shared" ca="1" si="1665"/>
        <v>1</v>
      </c>
    </row>
    <row r="2214" spans="2:27" x14ac:dyDescent="0.25">
      <c r="B2214" s="47"/>
      <c r="C2214" s="49" t="s">
        <v>1</v>
      </c>
      <c r="D2214" s="40">
        <f ca="1">INDEX($D$6:$Y$6,MATCH(D2213,$D$5:$Y$5))</f>
        <v>12.7</v>
      </c>
      <c r="E2214" s="40">
        <f t="shared" ref="E2214:AA2214" ca="1" si="1666">INDEX($D$6:$Y$6,MATCH(E2213,$D$5:$Y$5))</f>
        <v>12.2</v>
      </c>
      <c r="F2214" s="40">
        <f t="shared" ca="1" si="1666"/>
        <v>14.1</v>
      </c>
      <c r="G2214" s="40">
        <f t="shared" ca="1" si="1666"/>
        <v>14.2</v>
      </c>
      <c r="H2214" s="40">
        <f t="shared" ca="1" si="1666"/>
        <v>14.1</v>
      </c>
      <c r="I2214" s="40">
        <f t="shared" ca="1" si="1666"/>
        <v>13.1</v>
      </c>
      <c r="J2214" s="40">
        <f t="shared" ca="1" si="1666"/>
        <v>12.2</v>
      </c>
      <c r="K2214" s="40">
        <f t="shared" ca="1" si="1666"/>
        <v>12.2</v>
      </c>
      <c r="L2214" s="40">
        <f t="shared" ca="1" si="1666"/>
        <v>14</v>
      </c>
      <c r="M2214" s="40">
        <f t="shared" ca="1" si="1666"/>
        <v>13.1</v>
      </c>
      <c r="N2214" s="40">
        <f t="shared" ca="1" si="1666"/>
        <v>14.1</v>
      </c>
      <c r="O2214" s="40">
        <f t="shared" ca="1" si="1666"/>
        <v>15.1</v>
      </c>
      <c r="P2214" s="40">
        <f t="shared" ca="1" si="1666"/>
        <v>13.5</v>
      </c>
      <c r="Q2214" s="40">
        <f t="shared" ca="1" si="1666"/>
        <v>12.4</v>
      </c>
      <c r="R2214" s="40">
        <f t="shared" ca="1" si="1666"/>
        <v>20.5</v>
      </c>
      <c r="S2214" s="40">
        <f t="shared" ca="1" si="1666"/>
        <v>12.7</v>
      </c>
      <c r="T2214" s="40">
        <f t="shared" ca="1" si="1666"/>
        <v>14.4</v>
      </c>
      <c r="U2214" s="40">
        <f t="shared" ca="1" si="1666"/>
        <v>15.1</v>
      </c>
      <c r="V2214" s="40">
        <f t="shared" ca="1" si="1666"/>
        <v>15.2</v>
      </c>
      <c r="W2214" s="40">
        <f t="shared" ca="1" si="1666"/>
        <v>12.7</v>
      </c>
      <c r="X2214" s="40">
        <f t="shared" ca="1" si="1666"/>
        <v>15.1</v>
      </c>
      <c r="Y2214" s="40">
        <f t="shared" ca="1" si="1666"/>
        <v>15.2</v>
      </c>
      <c r="AA2214" s="40">
        <f ca="1">MEDIAN(D2214:Y2214)</f>
        <v>14.05</v>
      </c>
    </row>
    <row r="2215" spans="2:27" x14ac:dyDescent="0.25">
      <c r="B2215" s="47"/>
    </row>
    <row r="2216" spans="2:27" x14ac:dyDescent="0.25">
      <c r="B2216" s="47">
        <f>B2213+1</f>
        <v>736</v>
      </c>
      <c r="C2216" s="49" t="s">
        <v>46</v>
      </c>
      <c r="D2216" s="21">
        <f ca="1">RANDBETWEEN(1,22)</f>
        <v>14</v>
      </c>
      <c r="E2216" s="21">
        <f t="shared" ref="E2216:AA2216" ca="1" si="1667">RANDBETWEEN(1,22)</f>
        <v>6</v>
      </c>
      <c r="F2216" s="21">
        <f t="shared" ca="1" si="1667"/>
        <v>12</v>
      </c>
      <c r="G2216" s="21">
        <f t="shared" ca="1" si="1667"/>
        <v>21</v>
      </c>
      <c r="H2216" s="21">
        <f t="shared" ca="1" si="1667"/>
        <v>10</v>
      </c>
      <c r="I2216" s="21">
        <f t="shared" ca="1" si="1667"/>
        <v>7</v>
      </c>
      <c r="J2216" s="21">
        <f t="shared" ca="1" si="1667"/>
        <v>2</v>
      </c>
      <c r="K2216" s="21">
        <f t="shared" ca="1" si="1667"/>
        <v>13</v>
      </c>
      <c r="L2216" s="21">
        <f t="shared" ca="1" si="1667"/>
        <v>1</v>
      </c>
      <c r="M2216" s="21">
        <f t="shared" ca="1" si="1667"/>
        <v>1</v>
      </c>
      <c r="N2216" s="21">
        <f t="shared" ca="1" si="1667"/>
        <v>5</v>
      </c>
      <c r="O2216" s="21">
        <f t="shared" ca="1" si="1667"/>
        <v>9</v>
      </c>
      <c r="P2216" s="21">
        <f t="shared" ca="1" si="1667"/>
        <v>10</v>
      </c>
      <c r="Q2216" s="21">
        <f t="shared" ca="1" si="1667"/>
        <v>7</v>
      </c>
      <c r="R2216" s="21">
        <f t="shared" ca="1" si="1667"/>
        <v>14</v>
      </c>
      <c r="S2216" s="21">
        <f t="shared" ca="1" si="1667"/>
        <v>16</v>
      </c>
      <c r="T2216" s="21">
        <f t="shared" ca="1" si="1667"/>
        <v>2</v>
      </c>
      <c r="U2216" s="21">
        <f t="shared" ca="1" si="1667"/>
        <v>3</v>
      </c>
      <c r="V2216" s="21">
        <f t="shared" ca="1" si="1667"/>
        <v>10</v>
      </c>
      <c r="W2216" s="21">
        <f t="shared" ca="1" si="1667"/>
        <v>6</v>
      </c>
      <c r="X2216" s="21">
        <f t="shared" ca="1" si="1667"/>
        <v>4</v>
      </c>
      <c r="Y2216" s="21">
        <f t="shared" ca="1" si="1667"/>
        <v>10</v>
      </c>
    </row>
    <row r="2217" spans="2:27" x14ac:dyDescent="0.25">
      <c r="B2217" s="47"/>
      <c r="C2217" s="49" t="s">
        <v>1</v>
      </c>
      <c r="D2217" s="40">
        <f ca="1">INDEX($D$6:$Y$6,MATCH(D2216,$D$5:$Y$5))</f>
        <v>11.2</v>
      </c>
      <c r="E2217" s="40">
        <f t="shared" ref="E2217:AA2217" ca="1" si="1668">INDEX($D$6:$Y$6,MATCH(E2216,$D$5:$Y$5))</f>
        <v>12.2</v>
      </c>
      <c r="F2217" s="40">
        <f t="shared" ca="1" si="1668"/>
        <v>20.100000000000001</v>
      </c>
      <c r="G2217" s="40">
        <f t="shared" ca="1" si="1668"/>
        <v>13.1</v>
      </c>
      <c r="H2217" s="40">
        <f t="shared" ca="1" si="1668"/>
        <v>14</v>
      </c>
      <c r="I2217" s="40">
        <f t="shared" ca="1" si="1668"/>
        <v>12.7</v>
      </c>
      <c r="J2217" s="40">
        <f t="shared" ca="1" si="1668"/>
        <v>14.2</v>
      </c>
      <c r="K2217" s="40">
        <f t="shared" ca="1" si="1668"/>
        <v>20.5</v>
      </c>
      <c r="L2217" s="40">
        <f t="shared" ca="1" si="1668"/>
        <v>15.2</v>
      </c>
      <c r="M2217" s="40">
        <f t="shared" ca="1" si="1668"/>
        <v>15.2</v>
      </c>
      <c r="N2217" s="40">
        <f t="shared" ca="1" si="1668"/>
        <v>12.4</v>
      </c>
      <c r="O2217" s="40">
        <f t="shared" ca="1" si="1668"/>
        <v>14</v>
      </c>
      <c r="P2217" s="40">
        <f t="shared" ca="1" si="1668"/>
        <v>14</v>
      </c>
      <c r="Q2217" s="40">
        <f t="shared" ca="1" si="1668"/>
        <v>12.7</v>
      </c>
      <c r="R2217" s="40">
        <f t="shared" ca="1" si="1668"/>
        <v>11.2</v>
      </c>
      <c r="S2217" s="40">
        <f t="shared" ca="1" si="1668"/>
        <v>14.1</v>
      </c>
      <c r="T2217" s="40">
        <f t="shared" ca="1" si="1668"/>
        <v>14.2</v>
      </c>
      <c r="U2217" s="40">
        <f t="shared" ca="1" si="1668"/>
        <v>15.1</v>
      </c>
      <c r="V2217" s="40">
        <f t="shared" ca="1" si="1668"/>
        <v>14</v>
      </c>
      <c r="W2217" s="40">
        <f t="shared" ca="1" si="1668"/>
        <v>12.2</v>
      </c>
      <c r="X2217" s="40">
        <f t="shared" ca="1" si="1668"/>
        <v>15</v>
      </c>
      <c r="Y2217" s="40">
        <f t="shared" ca="1" si="1668"/>
        <v>14</v>
      </c>
      <c r="AA2217" s="40">
        <f ca="1">MEDIAN(D2217:Y2217)</f>
        <v>14</v>
      </c>
    </row>
    <row r="2218" spans="2:27" x14ac:dyDescent="0.25">
      <c r="B2218" s="47"/>
    </row>
    <row r="2219" spans="2:27" x14ac:dyDescent="0.25">
      <c r="B2219" s="47">
        <f>B2216+1</f>
        <v>737</v>
      </c>
      <c r="C2219" s="49" t="s">
        <v>46</v>
      </c>
      <c r="D2219" s="21">
        <f ca="1">RANDBETWEEN(1,22)</f>
        <v>17</v>
      </c>
      <c r="E2219" s="21">
        <f t="shared" ref="E2219:AA2219" ca="1" si="1669">RANDBETWEEN(1,22)</f>
        <v>11</v>
      </c>
      <c r="F2219" s="21">
        <f t="shared" ca="1" si="1669"/>
        <v>4</v>
      </c>
      <c r="G2219" s="21">
        <f t="shared" ca="1" si="1669"/>
        <v>5</v>
      </c>
      <c r="H2219" s="21">
        <f t="shared" ca="1" si="1669"/>
        <v>17</v>
      </c>
      <c r="I2219" s="21">
        <f t="shared" ca="1" si="1669"/>
        <v>3</v>
      </c>
      <c r="J2219" s="21">
        <f t="shared" ca="1" si="1669"/>
        <v>1</v>
      </c>
      <c r="K2219" s="21">
        <f t="shared" ca="1" si="1669"/>
        <v>9</v>
      </c>
      <c r="L2219" s="21">
        <f t="shared" ca="1" si="1669"/>
        <v>21</v>
      </c>
      <c r="M2219" s="21">
        <f t="shared" ca="1" si="1669"/>
        <v>10</v>
      </c>
      <c r="N2219" s="21">
        <f t="shared" ca="1" si="1669"/>
        <v>19</v>
      </c>
      <c r="O2219" s="21">
        <f t="shared" ca="1" si="1669"/>
        <v>12</v>
      </c>
      <c r="P2219" s="21">
        <f t="shared" ca="1" si="1669"/>
        <v>15</v>
      </c>
      <c r="Q2219" s="21">
        <f t="shared" ca="1" si="1669"/>
        <v>7</v>
      </c>
      <c r="R2219" s="21">
        <f t="shared" ca="1" si="1669"/>
        <v>8</v>
      </c>
      <c r="S2219" s="21">
        <f t="shared" ca="1" si="1669"/>
        <v>8</v>
      </c>
      <c r="T2219" s="21">
        <f t="shared" ca="1" si="1669"/>
        <v>7</v>
      </c>
      <c r="U2219" s="21">
        <f t="shared" ca="1" si="1669"/>
        <v>6</v>
      </c>
      <c r="V2219" s="21">
        <f t="shared" ca="1" si="1669"/>
        <v>22</v>
      </c>
      <c r="W2219" s="21">
        <f t="shared" ca="1" si="1669"/>
        <v>3</v>
      </c>
      <c r="X2219" s="21">
        <f t="shared" ca="1" si="1669"/>
        <v>8</v>
      </c>
      <c r="Y2219" s="21">
        <f t="shared" ca="1" si="1669"/>
        <v>14</v>
      </c>
    </row>
    <row r="2220" spans="2:27" x14ac:dyDescent="0.25">
      <c r="B2220" s="47"/>
      <c r="C2220" s="49" t="s">
        <v>1</v>
      </c>
      <c r="D2220" s="40">
        <f ca="1">INDEX($D$6:$Y$6,MATCH(D2219,$D$5:$Y$5))</f>
        <v>12.7</v>
      </c>
      <c r="E2220" s="40">
        <f t="shared" ref="E2220:AA2220" ca="1" si="1670">INDEX($D$6:$Y$6,MATCH(E2219,$D$5:$Y$5))</f>
        <v>14.4</v>
      </c>
      <c r="F2220" s="40">
        <f t="shared" ca="1" si="1670"/>
        <v>15</v>
      </c>
      <c r="G2220" s="40">
        <f t="shared" ca="1" si="1670"/>
        <v>12.4</v>
      </c>
      <c r="H2220" s="40">
        <f t="shared" ca="1" si="1670"/>
        <v>12.7</v>
      </c>
      <c r="I2220" s="40">
        <f t="shared" ca="1" si="1670"/>
        <v>15.1</v>
      </c>
      <c r="J2220" s="40">
        <f t="shared" ca="1" si="1670"/>
        <v>15.2</v>
      </c>
      <c r="K2220" s="40">
        <f t="shared" ca="1" si="1670"/>
        <v>14</v>
      </c>
      <c r="L2220" s="40">
        <f t="shared" ca="1" si="1670"/>
        <v>13.1</v>
      </c>
      <c r="M2220" s="40">
        <f t="shared" ca="1" si="1670"/>
        <v>14</v>
      </c>
      <c r="N2220" s="40">
        <f t="shared" ca="1" si="1670"/>
        <v>17.899999999999999</v>
      </c>
      <c r="O2220" s="40">
        <f t="shared" ca="1" si="1670"/>
        <v>20.100000000000001</v>
      </c>
      <c r="P2220" s="40">
        <f t="shared" ca="1" si="1670"/>
        <v>13.7</v>
      </c>
      <c r="Q2220" s="40">
        <f t="shared" ca="1" si="1670"/>
        <v>12.7</v>
      </c>
      <c r="R2220" s="40">
        <f t="shared" ca="1" si="1670"/>
        <v>14.9</v>
      </c>
      <c r="S2220" s="40">
        <f t="shared" ca="1" si="1670"/>
        <v>14.9</v>
      </c>
      <c r="T2220" s="40">
        <f t="shared" ca="1" si="1670"/>
        <v>12.7</v>
      </c>
      <c r="U2220" s="40">
        <f t="shared" ca="1" si="1670"/>
        <v>12.2</v>
      </c>
      <c r="V2220" s="40">
        <f t="shared" ca="1" si="1670"/>
        <v>13.5</v>
      </c>
      <c r="W2220" s="40">
        <f t="shared" ca="1" si="1670"/>
        <v>15.1</v>
      </c>
      <c r="X2220" s="40">
        <f t="shared" ca="1" si="1670"/>
        <v>14.9</v>
      </c>
      <c r="Y2220" s="40">
        <f t="shared" ca="1" si="1670"/>
        <v>11.2</v>
      </c>
      <c r="AA2220" s="40">
        <f ca="1">MEDIAN(D2220:Y2220)</f>
        <v>14</v>
      </c>
    </row>
    <row r="2221" spans="2:27" x14ac:dyDescent="0.25">
      <c r="B2221" s="47"/>
    </row>
    <row r="2222" spans="2:27" x14ac:dyDescent="0.25">
      <c r="B2222" s="47">
        <f>B2219+1</f>
        <v>738</v>
      </c>
      <c r="C2222" s="49" t="s">
        <v>46</v>
      </c>
      <c r="D2222" s="21">
        <f ca="1">RANDBETWEEN(1,22)</f>
        <v>6</v>
      </c>
      <c r="E2222" s="21">
        <f t="shared" ref="E2222:AA2222" ca="1" si="1671">RANDBETWEEN(1,22)</f>
        <v>4</v>
      </c>
      <c r="F2222" s="21">
        <f t="shared" ca="1" si="1671"/>
        <v>20</v>
      </c>
      <c r="G2222" s="21">
        <f t="shared" ca="1" si="1671"/>
        <v>6</v>
      </c>
      <c r="H2222" s="21">
        <f t="shared" ca="1" si="1671"/>
        <v>6</v>
      </c>
      <c r="I2222" s="21">
        <f t="shared" ca="1" si="1671"/>
        <v>2</v>
      </c>
      <c r="J2222" s="21">
        <f t="shared" ca="1" si="1671"/>
        <v>12</v>
      </c>
      <c r="K2222" s="21">
        <f t="shared" ca="1" si="1671"/>
        <v>18</v>
      </c>
      <c r="L2222" s="21">
        <f t="shared" ca="1" si="1671"/>
        <v>20</v>
      </c>
      <c r="M2222" s="21">
        <f t="shared" ca="1" si="1671"/>
        <v>12</v>
      </c>
      <c r="N2222" s="21">
        <f t="shared" ca="1" si="1671"/>
        <v>13</v>
      </c>
      <c r="O2222" s="21">
        <f t="shared" ca="1" si="1671"/>
        <v>12</v>
      </c>
      <c r="P2222" s="21">
        <f t="shared" ca="1" si="1671"/>
        <v>21</v>
      </c>
      <c r="Q2222" s="21">
        <f t="shared" ca="1" si="1671"/>
        <v>16</v>
      </c>
      <c r="R2222" s="21">
        <f t="shared" ca="1" si="1671"/>
        <v>20</v>
      </c>
      <c r="S2222" s="21">
        <f t="shared" ca="1" si="1671"/>
        <v>15</v>
      </c>
      <c r="T2222" s="21">
        <f t="shared" ca="1" si="1671"/>
        <v>22</v>
      </c>
      <c r="U2222" s="21">
        <f t="shared" ca="1" si="1671"/>
        <v>10</v>
      </c>
      <c r="V2222" s="21">
        <f t="shared" ca="1" si="1671"/>
        <v>3</v>
      </c>
      <c r="W2222" s="21">
        <f t="shared" ca="1" si="1671"/>
        <v>4</v>
      </c>
      <c r="X2222" s="21">
        <f t="shared" ca="1" si="1671"/>
        <v>10</v>
      </c>
      <c r="Y2222" s="21">
        <f t="shared" ca="1" si="1671"/>
        <v>6</v>
      </c>
    </row>
    <row r="2223" spans="2:27" x14ac:dyDescent="0.25">
      <c r="B2223" s="47"/>
      <c r="C2223" s="49" t="s">
        <v>1</v>
      </c>
      <c r="D2223" s="40">
        <f ca="1">INDEX($D$6:$Y$6,MATCH(D2222,$D$5:$Y$5))</f>
        <v>12.2</v>
      </c>
      <c r="E2223" s="40">
        <f t="shared" ref="E2223:AA2223" ca="1" si="1672">INDEX($D$6:$Y$6,MATCH(E2222,$D$5:$Y$5))</f>
        <v>15</v>
      </c>
      <c r="F2223" s="40">
        <f t="shared" ca="1" si="1672"/>
        <v>11.7</v>
      </c>
      <c r="G2223" s="40">
        <f t="shared" ca="1" si="1672"/>
        <v>12.2</v>
      </c>
      <c r="H2223" s="40">
        <f t="shared" ca="1" si="1672"/>
        <v>12.2</v>
      </c>
      <c r="I2223" s="40">
        <f t="shared" ca="1" si="1672"/>
        <v>14.2</v>
      </c>
      <c r="J2223" s="40">
        <f t="shared" ca="1" si="1672"/>
        <v>20.100000000000001</v>
      </c>
      <c r="K2223" s="40">
        <f t="shared" ca="1" si="1672"/>
        <v>12.8</v>
      </c>
      <c r="L2223" s="40">
        <f t="shared" ca="1" si="1672"/>
        <v>11.7</v>
      </c>
      <c r="M2223" s="40">
        <f t="shared" ca="1" si="1672"/>
        <v>20.100000000000001</v>
      </c>
      <c r="N2223" s="40">
        <f t="shared" ca="1" si="1672"/>
        <v>20.5</v>
      </c>
      <c r="O2223" s="40">
        <f t="shared" ca="1" si="1672"/>
        <v>20.100000000000001</v>
      </c>
      <c r="P2223" s="40">
        <f t="shared" ca="1" si="1672"/>
        <v>13.1</v>
      </c>
      <c r="Q2223" s="40">
        <f t="shared" ca="1" si="1672"/>
        <v>14.1</v>
      </c>
      <c r="R2223" s="40">
        <f t="shared" ca="1" si="1672"/>
        <v>11.7</v>
      </c>
      <c r="S2223" s="40">
        <f t="shared" ca="1" si="1672"/>
        <v>13.7</v>
      </c>
      <c r="T2223" s="40">
        <f t="shared" ca="1" si="1672"/>
        <v>13.5</v>
      </c>
      <c r="U2223" s="40">
        <f t="shared" ca="1" si="1672"/>
        <v>14</v>
      </c>
      <c r="V2223" s="40">
        <f t="shared" ca="1" si="1672"/>
        <v>15.1</v>
      </c>
      <c r="W2223" s="40">
        <f t="shared" ca="1" si="1672"/>
        <v>15</v>
      </c>
      <c r="X2223" s="40">
        <f t="shared" ca="1" si="1672"/>
        <v>14</v>
      </c>
      <c r="Y2223" s="40">
        <f t="shared" ca="1" si="1672"/>
        <v>12.2</v>
      </c>
      <c r="AA2223" s="40">
        <f ca="1">MEDIAN(D2223:Y2223)</f>
        <v>13.85</v>
      </c>
    </row>
    <row r="2224" spans="2:27" x14ac:dyDescent="0.25">
      <c r="B2224" s="47"/>
    </row>
    <row r="2225" spans="2:27" x14ac:dyDescent="0.25">
      <c r="B2225" s="47">
        <f>B2222+1</f>
        <v>739</v>
      </c>
      <c r="C2225" s="49" t="s">
        <v>46</v>
      </c>
      <c r="D2225" s="21">
        <f ca="1">RANDBETWEEN(1,22)</f>
        <v>16</v>
      </c>
      <c r="E2225" s="21">
        <f t="shared" ref="E2225:AA2225" ca="1" si="1673">RANDBETWEEN(1,22)</f>
        <v>8</v>
      </c>
      <c r="F2225" s="21">
        <f t="shared" ca="1" si="1673"/>
        <v>22</v>
      </c>
      <c r="G2225" s="21">
        <f t="shared" ca="1" si="1673"/>
        <v>4</v>
      </c>
      <c r="H2225" s="21">
        <f t="shared" ca="1" si="1673"/>
        <v>7</v>
      </c>
      <c r="I2225" s="21">
        <f t="shared" ca="1" si="1673"/>
        <v>1</v>
      </c>
      <c r="J2225" s="21">
        <f t="shared" ca="1" si="1673"/>
        <v>6</v>
      </c>
      <c r="K2225" s="21">
        <f t="shared" ca="1" si="1673"/>
        <v>10</v>
      </c>
      <c r="L2225" s="21">
        <f t="shared" ca="1" si="1673"/>
        <v>2</v>
      </c>
      <c r="M2225" s="21">
        <f t="shared" ca="1" si="1673"/>
        <v>1</v>
      </c>
      <c r="N2225" s="21">
        <f t="shared" ca="1" si="1673"/>
        <v>10</v>
      </c>
      <c r="O2225" s="21">
        <f t="shared" ca="1" si="1673"/>
        <v>7</v>
      </c>
      <c r="P2225" s="21">
        <f t="shared" ca="1" si="1673"/>
        <v>20</v>
      </c>
      <c r="Q2225" s="21">
        <f t="shared" ca="1" si="1673"/>
        <v>15</v>
      </c>
      <c r="R2225" s="21">
        <f t="shared" ca="1" si="1673"/>
        <v>1</v>
      </c>
      <c r="S2225" s="21">
        <f t="shared" ca="1" si="1673"/>
        <v>6</v>
      </c>
      <c r="T2225" s="21">
        <f t="shared" ca="1" si="1673"/>
        <v>21</v>
      </c>
      <c r="U2225" s="21">
        <f t="shared" ca="1" si="1673"/>
        <v>9</v>
      </c>
      <c r="V2225" s="21">
        <f t="shared" ca="1" si="1673"/>
        <v>21</v>
      </c>
      <c r="W2225" s="21">
        <f t="shared" ca="1" si="1673"/>
        <v>1</v>
      </c>
      <c r="X2225" s="21">
        <f t="shared" ca="1" si="1673"/>
        <v>22</v>
      </c>
      <c r="Y2225" s="21">
        <f t="shared" ca="1" si="1673"/>
        <v>17</v>
      </c>
    </row>
    <row r="2226" spans="2:27" x14ac:dyDescent="0.25">
      <c r="B2226" s="47"/>
      <c r="C2226" s="49" t="s">
        <v>1</v>
      </c>
      <c r="D2226" s="40">
        <f ca="1">INDEX($D$6:$Y$6,MATCH(D2225,$D$5:$Y$5))</f>
        <v>14.1</v>
      </c>
      <c r="E2226" s="40">
        <f t="shared" ref="E2226:AA2226" ca="1" si="1674">INDEX($D$6:$Y$6,MATCH(E2225,$D$5:$Y$5))</f>
        <v>14.9</v>
      </c>
      <c r="F2226" s="40">
        <f t="shared" ca="1" si="1674"/>
        <v>13.5</v>
      </c>
      <c r="G2226" s="40">
        <f t="shared" ca="1" si="1674"/>
        <v>15</v>
      </c>
      <c r="H2226" s="40">
        <f t="shared" ca="1" si="1674"/>
        <v>12.7</v>
      </c>
      <c r="I2226" s="40">
        <f t="shared" ca="1" si="1674"/>
        <v>15.2</v>
      </c>
      <c r="J2226" s="40">
        <f t="shared" ca="1" si="1674"/>
        <v>12.2</v>
      </c>
      <c r="K2226" s="40">
        <f t="shared" ca="1" si="1674"/>
        <v>14</v>
      </c>
      <c r="L2226" s="40">
        <f t="shared" ca="1" si="1674"/>
        <v>14.2</v>
      </c>
      <c r="M2226" s="40">
        <f t="shared" ca="1" si="1674"/>
        <v>15.2</v>
      </c>
      <c r="N2226" s="40">
        <f t="shared" ca="1" si="1674"/>
        <v>14</v>
      </c>
      <c r="O2226" s="40">
        <f t="shared" ca="1" si="1674"/>
        <v>12.7</v>
      </c>
      <c r="P2226" s="40">
        <f t="shared" ca="1" si="1674"/>
        <v>11.7</v>
      </c>
      <c r="Q2226" s="40">
        <f t="shared" ca="1" si="1674"/>
        <v>13.7</v>
      </c>
      <c r="R2226" s="40">
        <f t="shared" ca="1" si="1674"/>
        <v>15.2</v>
      </c>
      <c r="S2226" s="40">
        <f t="shared" ca="1" si="1674"/>
        <v>12.2</v>
      </c>
      <c r="T2226" s="40">
        <f t="shared" ca="1" si="1674"/>
        <v>13.1</v>
      </c>
      <c r="U2226" s="40">
        <f t="shared" ca="1" si="1674"/>
        <v>14</v>
      </c>
      <c r="V2226" s="40">
        <f t="shared" ca="1" si="1674"/>
        <v>13.1</v>
      </c>
      <c r="W2226" s="40">
        <f t="shared" ca="1" si="1674"/>
        <v>15.2</v>
      </c>
      <c r="X2226" s="40">
        <f t="shared" ca="1" si="1674"/>
        <v>13.5</v>
      </c>
      <c r="Y2226" s="40">
        <f t="shared" ca="1" si="1674"/>
        <v>12.7</v>
      </c>
      <c r="AA2226" s="40">
        <f ca="1">MEDIAN(D2226:Y2226)</f>
        <v>13.85</v>
      </c>
    </row>
    <row r="2228" spans="2:27" x14ac:dyDescent="0.25">
      <c r="B2228" s="47">
        <f>B2225+1</f>
        <v>740</v>
      </c>
      <c r="C2228" s="49" t="s">
        <v>46</v>
      </c>
      <c r="D2228" s="21">
        <f ca="1">RANDBETWEEN(1,22)</f>
        <v>11</v>
      </c>
      <c r="E2228" s="21">
        <f t="shared" ref="E2228:AA2228" ca="1" si="1675">RANDBETWEEN(1,22)</f>
        <v>14</v>
      </c>
      <c r="F2228" s="21">
        <f t="shared" ca="1" si="1675"/>
        <v>15</v>
      </c>
      <c r="G2228" s="21">
        <f t="shared" ca="1" si="1675"/>
        <v>7</v>
      </c>
      <c r="H2228" s="21">
        <f t="shared" ca="1" si="1675"/>
        <v>5</v>
      </c>
      <c r="I2228" s="21">
        <f t="shared" ca="1" si="1675"/>
        <v>6</v>
      </c>
      <c r="J2228" s="21">
        <f t="shared" ca="1" si="1675"/>
        <v>20</v>
      </c>
      <c r="K2228" s="21">
        <f t="shared" ca="1" si="1675"/>
        <v>13</v>
      </c>
      <c r="L2228" s="21">
        <f t="shared" ca="1" si="1675"/>
        <v>16</v>
      </c>
      <c r="M2228" s="21">
        <f t="shared" ca="1" si="1675"/>
        <v>4</v>
      </c>
      <c r="N2228" s="21">
        <f t="shared" ca="1" si="1675"/>
        <v>10</v>
      </c>
      <c r="O2228" s="21">
        <f t="shared" ca="1" si="1675"/>
        <v>4</v>
      </c>
      <c r="P2228" s="21">
        <f t="shared" ca="1" si="1675"/>
        <v>12</v>
      </c>
      <c r="Q2228" s="21">
        <f t="shared" ca="1" si="1675"/>
        <v>13</v>
      </c>
      <c r="R2228" s="21">
        <f t="shared" ca="1" si="1675"/>
        <v>12</v>
      </c>
      <c r="S2228" s="21">
        <f t="shared" ca="1" si="1675"/>
        <v>16</v>
      </c>
      <c r="T2228" s="21">
        <f t="shared" ca="1" si="1675"/>
        <v>5</v>
      </c>
      <c r="U2228" s="21">
        <f t="shared" ca="1" si="1675"/>
        <v>8</v>
      </c>
      <c r="V2228" s="21">
        <f t="shared" ca="1" si="1675"/>
        <v>12</v>
      </c>
      <c r="W2228" s="21">
        <f t="shared" ca="1" si="1675"/>
        <v>2</v>
      </c>
      <c r="X2228" s="21">
        <f t="shared" ca="1" si="1675"/>
        <v>8</v>
      </c>
      <c r="Y2228" s="21">
        <f t="shared" ca="1" si="1675"/>
        <v>9</v>
      </c>
    </row>
    <row r="2229" spans="2:27" x14ac:dyDescent="0.25">
      <c r="B2229" s="47"/>
      <c r="C2229" s="49" t="s">
        <v>1</v>
      </c>
      <c r="D2229" s="40">
        <f ca="1">INDEX($D$6:$Y$6,MATCH(D2228,$D$5:$Y$5))</f>
        <v>14.4</v>
      </c>
      <c r="E2229" s="40">
        <f t="shared" ref="E2229:AA2229" ca="1" si="1676">INDEX($D$6:$Y$6,MATCH(E2228,$D$5:$Y$5))</f>
        <v>11.2</v>
      </c>
      <c r="F2229" s="40">
        <f t="shared" ca="1" si="1676"/>
        <v>13.7</v>
      </c>
      <c r="G2229" s="40">
        <f t="shared" ca="1" si="1676"/>
        <v>12.7</v>
      </c>
      <c r="H2229" s="40">
        <f t="shared" ca="1" si="1676"/>
        <v>12.4</v>
      </c>
      <c r="I2229" s="40">
        <f t="shared" ca="1" si="1676"/>
        <v>12.2</v>
      </c>
      <c r="J2229" s="40">
        <f t="shared" ca="1" si="1676"/>
        <v>11.7</v>
      </c>
      <c r="K2229" s="40">
        <f t="shared" ca="1" si="1676"/>
        <v>20.5</v>
      </c>
      <c r="L2229" s="40">
        <f t="shared" ca="1" si="1676"/>
        <v>14.1</v>
      </c>
      <c r="M2229" s="40">
        <f t="shared" ca="1" si="1676"/>
        <v>15</v>
      </c>
      <c r="N2229" s="40">
        <f t="shared" ca="1" si="1676"/>
        <v>14</v>
      </c>
      <c r="O2229" s="40">
        <f t="shared" ca="1" si="1676"/>
        <v>15</v>
      </c>
      <c r="P2229" s="40">
        <f t="shared" ca="1" si="1676"/>
        <v>20.100000000000001</v>
      </c>
      <c r="Q2229" s="40">
        <f t="shared" ca="1" si="1676"/>
        <v>20.5</v>
      </c>
      <c r="R2229" s="40">
        <f t="shared" ca="1" si="1676"/>
        <v>20.100000000000001</v>
      </c>
      <c r="S2229" s="40">
        <f t="shared" ca="1" si="1676"/>
        <v>14.1</v>
      </c>
      <c r="T2229" s="40">
        <f t="shared" ca="1" si="1676"/>
        <v>12.4</v>
      </c>
      <c r="U2229" s="40">
        <f t="shared" ca="1" si="1676"/>
        <v>14.9</v>
      </c>
      <c r="V2229" s="40">
        <f t="shared" ca="1" si="1676"/>
        <v>20.100000000000001</v>
      </c>
      <c r="W2229" s="40">
        <f t="shared" ca="1" si="1676"/>
        <v>14.2</v>
      </c>
      <c r="X2229" s="40">
        <f t="shared" ca="1" si="1676"/>
        <v>14.9</v>
      </c>
      <c r="Y2229" s="40">
        <f t="shared" ca="1" si="1676"/>
        <v>14</v>
      </c>
      <c r="AA2229" s="40">
        <f ca="1">MEDIAN(D2229:Y2229)</f>
        <v>14.149999999999999</v>
      </c>
    </row>
    <row r="2230" spans="2:27" x14ac:dyDescent="0.25">
      <c r="B2230" s="47"/>
    </row>
    <row r="2231" spans="2:27" x14ac:dyDescent="0.25">
      <c r="B2231" s="47">
        <f>B2228+1</f>
        <v>741</v>
      </c>
      <c r="C2231" s="49" t="s">
        <v>46</v>
      </c>
      <c r="D2231" s="21">
        <f ca="1">RANDBETWEEN(1,22)</f>
        <v>12</v>
      </c>
      <c r="E2231" s="21">
        <f t="shared" ref="E2231:AA2231" ca="1" si="1677">RANDBETWEEN(1,22)</f>
        <v>9</v>
      </c>
      <c r="F2231" s="21">
        <f t="shared" ca="1" si="1677"/>
        <v>20</v>
      </c>
      <c r="G2231" s="21">
        <f t="shared" ca="1" si="1677"/>
        <v>8</v>
      </c>
      <c r="H2231" s="21">
        <f t="shared" ca="1" si="1677"/>
        <v>21</v>
      </c>
      <c r="I2231" s="21">
        <f t="shared" ca="1" si="1677"/>
        <v>7</v>
      </c>
      <c r="J2231" s="21">
        <f t="shared" ca="1" si="1677"/>
        <v>18</v>
      </c>
      <c r="K2231" s="21">
        <f t="shared" ca="1" si="1677"/>
        <v>2</v>
      </c>
      <c r="L2231" s="21">
        <f t="shared" ca="1" si="1677"/>
        <v>17</v>
      </c>
      <c r="M2231" s="21">
        <f t="shared" ca="1" si="1677"/>
        <v>2</v>
      </c>
      <c r="N2231" s="21">
        <f t="shared" ca="1" si="1677"/>
        <v>17</v>
      </c>
      <c r="O2231" s="21">
        <f t="shared" ca="1" si="1677"/>
        <v>22</v>
      </c>
      <c r="P2231" s="21">
        <f t="shared" ca="1" si="1677"/>
        <v>7</v>
      </c>
      <c r="Q2231" s="21">
        <f t="shared" ca="1" si="1677"/>
        <v>17</v>
      </c>
      <c r="R2231" s="21">
        <f t="shared" ca="1" si="1677"/>
        <v>14</v>
      </c>
      <c r="S2231" s="21">
        <f t="shared" ca="1" si="1677"/>
        <v>3</v>
      </c>
      <c r="T2231" s="21">
        <f t="shared" ca="1" si="1677"/>
        <v>3</v>
      </c>
      <c r="U2231" s="21">
        <f t="shared" ca="1" si="1677"/>
        <v>20</v>
      </c>
      <c r="V2231" s="21">
        <f t="shared" ca="1" si="1677"/>
        <v>2</v>
      </c>
      <c r="W2231" s="21">
        <f t="shared" ca="1" si="1677"/>
        <v>2</v>
      </c>
      <c r="X2231" s="21">
        <f t="shared" ca="1" si="1677"/>
        <v>11</v>
      </c>
      <c r="Y2231" s="21">
        <f t="shared" ca="1" si="1677"/>
        <v>22</v>
      </c>
    </row>
    <row r="2232" spans="2:27" x14ac:dyDescent="0.25">
      <c r="B2232" s="47"/>
      <c r="C2232" s="49" t="s">
        <v>1</v>
      </c>
      <c r="D2232" s="40">
        <f ca="1">INDEX($D$6:$Y$6,MATCH(D2231,$D$5:$Y$5))</f>
        <v>20.100000000000001</v>
      </c>
      <c r="E2232" s="40">
        <f t="shared" ref="E2232:AA2232" ca="1" si="1678">INDEX($D$6:$Y$6,MATCH(E2231,$D$5:$Y$5))</f>
        <v>14</v>
      </c>
      <c r="F2232" s="40">
        <f t="shared" ca="1" si="1678"/>
        <v>11.7</v>
      </c>
      <c r="G2232" s="40">
        <f t="shared" ca="1" si="1678"/>
        <v>14.9</v>
      </c>
      <c r="H2232" s="40">
        <f t="shared" ca="1" si="1678"/>
        <v>13.1</v>
      </c>
      <c r="I2232" s="40">
        <f t="shared" ca="1" si="1678"/>
        <v>12.7</v>
      </c>
      <c r="J2232" s="40">
        <f t="shared" ca="1" si="1678"/>
        <v>12.8</v>
      </c>
      <c r="K2232" s="40">
        <f t="shared" ca="1" si="1678"/>
        <v>14.2</v>
      </c>
      <c r="L2232" s="40">
        <f t="shared" ca="1" si="1678"/>
        <v>12.7</v>
      </c>
      <c r="M2232" s="40">
        <f t="shared" ca="1" si="1678"/>
        <v>14.2</v>
      </c>
      <c r="N2232" s="40">
        <f t="shared" ca="1" si="1678"/>
        <v>12.7</v>
      </c>
      <c r="O2232" s="40">
        <f t="shared" ca="1" si="1678"/>
        <v>13.5</v>
      </c>
      <c r="P2232" s="40">
        <f t="shared" ca="1" si="1678"/>
        <v>12.7</v>
      </c>
      <c r="Q2232" s="40">
        <f t="shared" ca="1" si="1678"/>
        <v>12.7</v>
      </c>
      <c r="R2232" s="40">
        <f t="shared" ca="1" si="1678"/>
        <v>11.2</v>
      </c>
      <c r="S2232" s="40">
        <f t="shared" ca="1" si="1678"/>
        <v>15.1</v>
      </c>
      <c r="T2232" s="40">
        <f t="shared" ca="1" si="1678"/>
        <v>15.1</v>
      </c>
      <c r="U2232" s="40">
        <f t="shared" ca="1" si="1678"/>
        <v>11.7</v>
      </c>
      <c r="V2232" s="40">
        <f t="shared" ca="1" si="1678"/>
        <v>14.2</v>
      </c>
      <c r="W2232" s="40">
        <f t="shared" ca="1" si="1678"/>
        <v>14.2</v>
      </c>
      <c r="X2232" s="40">
        <f t="shared" ca="1" si="1678"/>
        <v>14.4</v>
      </c>
      <c r="Y2232" s="40">
        <f t="shared" ca="1" si="1678"/>
        <v>13.5</v>
      </c>
      <c r="AA2232" s="40">
        <f ca="1">MEDIAN(D2232:Y2232)</f>
        <v>13.5</v>
      </c>
    </row>
    <row r="2233" spans="2:27" x14ac:dyDescent="0.25">
      <c r="B2233" s="47"/>
    </row>
    <row r="2234" spans="2:27" x14ac:dyDescent="0.25">
      <c r="B2234" s="47">
        <f>B2231+1</f>
        <v>742</v>
      </c>
      <c r="C2234" s="49" t="s">
        <v>46</v>
      </c>
      <c r="D2234" s="21">
        <f ca="1">RANDBETWEEN(1,22)</f>
        <v>22</v>
      </c>
      <c r="E2234" s="21">
        <f t="shared" ref="E2234:AA2234" ca="1" si="1679">RANDBETWEEN(1,22)</f>
        <v>13</v>
      </c>
      <c r="F2234" s="21">
        <f t="shared" ca="1" si="1679"/>
        <v>9</v>
      </c>
      <c r="G2234" s="21">
        <f t="shared" ca="1" si="1679"/>
        <v>8</v>
      </c>
      <c r="H2234" s="21">
        <f t="shared" ca="1" si="1679"/>
        <v>21</v>
      </c>
      <c r="I2234" s="21">
        <f t="shared" ca="1" si="1679"/>
        <v>4</v>
      </c>
      <c r="J2234" s="21">
        <f t="shared" ca="1" si="1679"/>
        <v>21</v>
      </c>
      <c r="K2234" s="21">
        <f t="shared" ca="1" si="1679"/>
        <v>6</v>
      </c>
      <c r="L2234" s="21">
        <f t="shared" ca="1" si="1679"/>
        <v>17</v>
      </c>
      <c r="M2234" s="21">
        <f t="shared" ca="1" si="1679"/>
        <v>5</v>
      </c>
      <c r="N2234" s="21">
        <f t="shared" ca="1" si="1679"/>
        <v>11</v>
      </c>
      <c r="O2234" s="21">
        <f t="shared" ca="1" si="1679"/>
        <v>9</v>
      </c>
      <c r="P2234" s="21">
        <f t="shared" ca="1" si="1679"/>
        <v>6</v>
      </c>
      <c r="Q2234" s="21">
        <f t="shared" ca="1" si="1679"/>
        <v>12</v>
      </c>
      <c r="R2234" s="21">
        <f t="shared" ca="1" si="1679"/>
        <v>12</v>
      </c>
      <c r="S2234" s="21">
        <f t="shared" ca="1" si="1679"/>
        <v>19</v>
      </c>
      <c r="T2234" s="21">
        <f t="shared" ca="1" si="1679"/>
        <v>1</v>
      </c>
      <c r="U2234" s="21">
        <f t="shared" ca="1" si="1679"/>
        <v>20</v>
      </c>
      <c r="V2234" s="21">
        <f t="shared" ca="1" si="1679"/>
        <v>19</v>
      </c>
      <c r="W2234" s="21">
        <f t="shared" ca="1" si="1679"/>
        <v>6</v>
      </c>
      <c r="X2234" s="21">
        <f t="shared" ca="1" si="1679"/>
        <v>7</v>
      </c>
      <c r="Y2234" s="21">
        <f t="shared" ca="1" si="1679"/>
        <v>5</v>
      </c>
    </row>
    <row r="2235" spans="2:27" x14ac:dyDescent="0.25">
      <c r="B2235" s="47"/>
      <c r="C2235" s="49" t="s">
        <v>1</v>
      </c>
      <c r="D2235" s="40">
        <f ca="1">INDEX($D$6:$Y$6,MATCH(D2234,$D$5:$Y$5))</f>
        <v>13.5</v>
      </c>
      <c r="E2235" s="40">
        <f t="shared" ref="E2235:AA2235" ca="1" si="1680">INDEX($D$6:$Y$6,MATCH(E2234,$D$5:$Y$5))</f>
        <v>20.5</v>
      </c>
      <c r="F2235" s="40">
        <f t="shared" ca="1" si="1680"/>
        <v>14</v>
      </c>
      <c r="G2235" s="40">
        <f t="shared" ca="1" si="1680"/>
        <v>14.9</v>
      </c>
      <c r="H2235" s="40">
        <f t="shared" ca="1" si="1680"/>
        <v>13.1</v>
      </c>
      <c r="I2235" s="40">
        <f t="shared" ca="1" si="1680"/>
        <v>15</v>
      </c>
      <c r="J2235" s="40">
        <f t="shared" ca="1" si="1680"/>
        <v>13.1</v>
      </c>
      <c r="K2235" s="40">
        <f t="shared" ca="1" si="1680"/>
        <v>12.2</v>
      </c>
      <c r="L2235" s="40">
        <f t="shared" ca="1" si="1680"/>
        <v>12.7</v>
      </c>
      <c r="M2235" s="40">
        <f t="shared" ca="1" si="1680"/>
        <v>12.4</v>
      </c>
      <c r="N2235" s="40">
        <f t="shared" ca="1" si="1680"/>
        <v>14.4</v>
      </c>
      <c r="O2235" s="40">
        <f t="shared" ca="1" si="1680"/>
        <v>14</v>
      </c>
      <c r="P2235" s="40">
        <f t="shared" ca="1" si="1680"/>
        <v>12.2</v>
      </c>
      <c r="Q2235" s="40">
        <f t="shared" ca="1" si="1680"/>
        <v>20.100000000000001</v>
      </c>
      <c r="R2235" s="40">
        <f t="shared" ca="1" si="1680"/>
        <v>20.100000000000001</v>
      </c>
      <c r="S2235" s="40">
        <f t="shared" ca="1" si="1680"/>
        <v>17.899999999999999</v>
      </c>
      <c r="T2235" s="40">
        <f t="shared" ca="1" si="1680"/>
        <v>15.2</v>
      </c>
      <c r="U2235" s="40">
        <f t="shared" ca="1" si="1680"/>
        <v>11.7</v>
      </c>
      <c r="V2235" s="40">
        <f t="shared" ca="1" si="1680"/>
        <v>17.899999999999999</v>
      </c>
      <c r="W2235" s="40">
        <f t="shared" ca="1" si="1680"/>
        <v>12.2</v>
      </c>
      <c r="X2235" s="40">
        <f t="shared" ca="1" si="1680"/>
        <v>12.7</v>
      </c>
      <c r="Y2235" s="40">
        <f t="shared" ca="1" si="1680"/>
        <v>12.4</v>
      </c>
      <c r="AA2235" s="40">
        <f ca="1">MEDIAN(D2235:Y2235)</f>
        <v>13.75</v>
      </c>
    </row>
    <row r="2236" spans="2:27" x14ac:dyDescent="0.25">
      <c r="B2236" s="47"/>
    </row>
    <row r="2237" spans="2:27" x14ac:dyDescent="0.25">
      <c r="B2237" s="47">
        <f>B2234+1</f>
        <v>743</v>
      </c>
      <c r="C2237" s="49" t="s">
        <v>46</v>
      </c>
      <c r="D2237" s="21">
        <f ca="1">RANDBETWEEN(1,22)</f>
        <v>15</v>
      </c>
      <c r="E2237" s="21">
        <f t="shared" ref="E2237:AA2237" ca="1" si="1681">RANDBETWEEN(1,22)</f>
        <v>13</v>
      </c>
      <c r="F2237" s="21">
        <f t="shared" ca="1" si="1681"/>
        <v>19</v>
      </c>
      <c r="G2237" s="21">
        <f t="shared" ca="1" si="1681"/>
        <v>18</v>
      </c>
      <c r="H2237" s="21">
        <f t="shared" ca="1" si="1681"/>
        <v>6</v>
      </c>
      <c r="I2237" s="21">
        <f t="shared" ca="1" si="1681"/>
        <v>7</v>
      </c>
      <c r="J2237" s="21">
        <f t="shared" ca="1" si="1681"/>
        <v>17</v>
      </c>
      <c r="K2237" s="21">
        <f t="shared" ca="1" si="1681"/>
        <v>16</v>
      </c>
      <c r="L2237" s="21">
        <f t="shared" ca="1" si="1681"/>
        <v>3</v>
      </c>
      <c r="M2237" s="21">
        <f t="shared" ca="1" si="1681"/>
        <v>20</v>
      </c>
      <c r="N2237" s="21">
        <f t="shared" ca="1" si="1681"/>
        <v>19</v>
      </c>
      <c r="O2237" s="21">
        <f t="shared" ca="1" si="1681"/>
        <v>17</v>
      </c>
      <c r="P2237" s="21">
        <f t="shared" ca="1" si="1681"/>
        <v>13</v>
      </c>
      <c r="Q2237" s="21">
        <f t="shared" ca="1" si="1681"/>
        <v>3</v>
      </c>
      <c r="R2237" s="21">
        <f t="shared" ca="1" si="1681"/>
        <v>20</v>
      </c>
      <c r="S2237" s="21">
        <f t="shared" ca="1" si="1681"/>
        <v>14</v>
      </c>
      <c r="T2237" s="21">
        <f t="shared" ca="1" si="1681"/>
        <v>5</v>
      </c>
      <c r="U2237" s="21">
        <f t="shared" ca="1" si="1681"/>
        <v>19</v>
      </c>
      <c r="V2237" s="21">
        <f t="shared" ca="1" si="1681"/>
        <v>13</v>
      </c>
      <c r="W2237" s="21">
        <f t="shared" ca="1" si="1681"/>
        <v>13</v>
      </c>
      <c r="X2237" s="21">
        <f t="shared" ca="1" si="1681"/>
        <v>3</v>
      </c>
      <c r="Y2237" s="21">
        <f t="shared" ca="1" si="1681"/>
        <v>17</v>
      </c>
    </row>
    <row r="2238" spans="2:27" x14ac:dyDescent="0.25">
      <c r="B2238" s="47"/>
      <c r="C2238" s="49" t="s">
        <v>1</v>
      </c>
      <c r="D2238" s="40">
        <f ca="1">INDEX($D$6:$Y$6,MATCH(D2237,$D$5:$Y$5))</f>
        <v>13.7</v>
      </c>
      <c r="E2238" s="40">
        <f t="shared" ref="E2238:AA2238" ca="1" si="1682">INDEX($D$6:$Y$6,MATCH(E2237,$D$5:$Y$5))</f>
        <v>20.5</v>
      </c>
      <c r="F2238" s="40">
        <f t="shared" ca="1" si="1682"/>
        <v>17.899999999999999</v>
      </c>
      <c r="G2238" s="40">
        <f t="shared" ca="1" si="1682"/>
        <v>12.8</v>
      </c>
      <c r="H2238" s="40">
        <f t="shared" ca="1" si="1682"/>
        <v>12.2</v>
      </c>
      <c r="I2238" s="40">
        <f t="shared" ca="1" si="1682"/>
        <v>12.7</v>
      </c>
      <c r="J2238" s="40">
        <f t="shared" ca="1" si="1682"/>
        <v>12.7</v>
      </c>
      <c r="K2238" s="40">
        <f t="shared" ca="1" si="1682"/>
        <v>14.1</v>
      </c>
      <c r="L2238" s="40">
        <f t="shared" ca="1" si="1682"/>
        <v>15.1</v>
      </c>
      <c r="M2238" s="40">
        <f t="shared" ca="1" si="1682"/>
        <v>11.7</v>
      </c>
      <c r="N2238" s="40">
        <f t="shared" ca="1" si="1682"/>
        <v>17.899999999999999</v>
      </c>
      <c r="O2238" s="40">
        <f t="shared" ca="1" si="1682"/>
        <v>12.7</v>
      </c>
      <c r="P2238" s="40">
        <f t="shared" ca="1" si="1682"/>
        <v>20.5</v>
      </c>
      <c r="Q2238" s="40">
        <f t="shared" ca="1" si="1682"/>
        <v>15.1</v>
      </c>
      <c r="R2238" s="40">
        <f t="shared" ca="1" si="1682"/>
        <v>11.7</v>
      </c>
      <c r="S2238" s="40">
        <f t="shared" ca="1" si="1682"/>
        <v>11.2</v>
      </c>
      <c r="T2238" s="40">
        <f t="shared" ca="1" si="1682"/>
        <v>12.4</v>
      </c>
      <c r="U2238" s="40">
        <f t="shared" ca="1" si="1682"/>
        <v>17.899999999999999</v>
      </c>
      <c r="V2238" s="40">
        <f t="shared" ca="1" si="1682"/>
        <v>20.5</v>
      </c>
      <c r="W2238" s="40">
        <f t="shared" ca="1" si="1682"/>
        <v>20.5</v>
      </c>
      <c r="X2238" s="40">
        <f t="shared" ca="1" si="1682"/>
        <v>15.1</v>
      </c>
      <c r="Y2238" s="40">
        <f t="shared" ca="1" si="1682"/>
        <v>12.7</v>
      </c>
      <c r="AA2238" s="40">
        <f ca="1">MEDIAN(D2238:Y2238)</f>
        <v>13.899999999999999</v>
      </c>
    </row>
    <row r="2239" spans="2:27" x14ac:dyDescent="0.25">
      <c r="B2239" s="47"/>
    </row>
    <row r="2240" spans="2:27" x14ac:dyDescent="0.25">
      <c r="B2240" s="47">
        <f>B2237+1</f>
        <v>744</v>
      </c>
      <c r="C2240" s="49" t="s">
        <v>46</v>
      </c>
      <c r="D2240" s="21">
        <f ca="1">RANDBETWEEN(1,22)</f>
        <v>1</v>
      </c>
      <c r="E2240" s="21">
        <f t="shared" ref="E2240:AA2240" ca="1" si="1683">RANDBETWEEN(1,22)</f>
        <v>1</v>
      </c>
      <c r="F2240" s="21">
        <f t="shared" ca="1" si="1683"/>
        <v>15</v>
      </c>
      <c r="G2240" s="21">
        <f t="shared" ca="1" si="1683"/>
        <v>19</v>
      </c>
      <c r="H2240" s="21">
        <f t="shared" ca="1" si="1683"/>
        <v>19</v>
      </c>
      <c r="I2240" s="21">
        <f t="shared" ca="1" si="1683"/>
        <v>22</v>
      </c>
      <c r="J2240" s="21">
        <f t="shared" ca="1" si="1683"/>
        <v>8</v>
      </c>
      <c r="K2240" s="21">
        <f t="shared" ca="1" si="1683"/>
        <v>11</v>
      </c>
      <c r="L2240" s="21">
        <f t="shared" ca="1" si="1683"/>
        <v>17</v>
      </c>
      <c r="M2240" s="21">
        <f t="shared" ca="1" si="1683"/>
        <v>13</v>
      </c>
      <c r="N2240" s="21">
        <f t="shared" ca="1" si="1683"/>
        <v>9</v>
      </c>
      <c r="O2240" s="21">
        <f t="shared" ca="1" si="1683"/>
        <v>10</v>
      </c>
      <c r="P2240" s="21">
        <f t="shared" ca="1" si="1683"/>
        <v>7</v>
      </c>
      <c r="Q2240" s="21">
        <f t="shared" ca="1" si="1683"/>
        <v>13</v>
      </c>
      <c r="R2240" s="21">
        <f t="shared" ca="1" si="1683"/>
        <v>19</v>
      </c>
      <c r="S2240" s="21">
        <f t="shared" ca="1" si="1683"/>
        <v>14</v>
      </c>
      <c r="T2240" s="21">
        <f t="shared" ca="1" si="1683"/>
        <v>15</v>
      </c>
      <c r="U2240" s="21">
        <f t="shared" ca="1" si="1683"/>
        <v>11</v>
      </c>
      <c r="V2240" s="21">
        <f t="shared" ca="1" si="1683"/>
        <v>9</v>
      </c>
      <c r="W2240" s="21">
        <f t="shared" ca="1" si="1683"/>
        <v>9</v>
      </c>
      <c r="X2240" s="21">
        <f t="shared" ca="1" si="1683"/>
        <v>12</v>
      </c>
      <c r="Y2240" s="21">
        <f t="shared" ca="1" si="1683"/>
        <v>20</v>
      </c>
    </row>
    <row r="2241" spans="2:27" x14ac:dyDescent="0.25">
      <c r="B2241" s="47"/>
      <c r="C2241" s="49" t="s">
        <v>1</v>
      </c>
      <c r="D2241" s="40">
        <f ca="1">INDEX($D$6:$Y$6,MATCH(D2240,$D$5:$Y$5))</f>
        <v>15.2</v>
      </c>
      <c r="E2241" s="40">
        <f t="shared" ref="E2241:AA2241" ca="1" si="1684">INDEX($D$6:$Y$6,MATCH(E2240,$D$5:$Y$5))</f>
        <v>15.2</v>
      </c>
      <c r="F2241" s="40">
        <f t="shared" ca="1" si="1684"/>
        <v>13.7</v>
      </c>
      <c r="G2241" s="40">
        <f t="shared" ca="1" si="1684"/>
        <v>17.899999999999999</v>
      </c>
      <c r="H2241" s="40">
        <f t="shared" ca="1" si="1684"/>
        <v>17.899999999999999</v>
      </c>
      <c r="I2241" s="40">
        <f t="shared" ca="1" si="1684"/>
        <v>13.5</v>
      </c>
      <c r="J2241" s="40">
        <f t="shared" ca="1" si="1684"/>
        <v>14.9</v>
      </c>
      <c r="K2241" s="40">
        <f t="shared" ca="1" si="1684"/>
        <v>14.4</v>
      </c>
      <c r="L2241" s="40">
        <f t="shared" ca="1" si="1684"/>
        <v>12.7</v>
      </c>
      <c r="M2241" s="40">
        <f t="shared" ca="1" si="1684"/>
        <v>20.5</v>
      </c>
      <c r="N2241" s="40">
        <f t="shared" ca="1" si="1684"/>
        <v>14</v>
      </c>
      <c r="O2241" s="40">
        <f t="shared" ca="1" si="1684"/>
        <v>14</v>
      </c>
      <c r="P2241" s="40">
        <f t="shared" ca="1" si="1684"/>
        <v>12.7</v>
      </c>
      <c r="Q2241" s="40">
        <f t="shared" ca="1" si="1684"/>
        <v>20.5</v>
      </c>
      <c r="R2241" s="40">
        <f t="shared" ca="1" si="1684"/>
        <v>17.899999999999999</v>
      </c>
      <c r="S2241" s="40">
        <f t="shared" ca="1" si="1684"/>
        <v>11.2</v>
      </c>
      <c r="T2241" s="40">
        <f t="shared" ca="1" si="1684"/>
        <v>13.7</v>
      </c>
      <c r="U2241" s="40">
        <f t="shared" ca="1" si="1684"/>
        <v>14.4</v>
      </c>
      <c r="V2241" s="40">
        <f t="shared" ca="1" si="1684"/>
        <v>14</v>
      </c>
      <c r="W2241" s="40">
        <f t="shared" ca="1" si="1684"/>
        <v>14</v>
      </c>
      <c r="X2241" s="40">
        <f t="shared" ca="1" si="1684"/>
        <v>20.100000000000001</v>
      </c>
      <c r="Y2241" s="40">
        <f t="shared" ca="1" si="1684"/>
        <v>11.7</v>
      </c>
      <c r="AA2241" s="40">
        <f ca="1">MEDIAN(D2241:Y2241)</f>
        <v>14.2</v>
      </c>
    </row>
    <row r="2242" spans="2:27" x14ac:dyDescent="0.25">
      <c r="B2242" s="47"/>
    </row>
    <row r="2243" spans="2:27" x14ac:dyDescent="0.25">
      <c r="B2243" s="47">
        <f>B2240+1</f>
        <v>745</v>
      </c>
      <c r="C2243" s="49" t="s">
        <v>46</v>
      </c>
      <c r="D2243" s="21">
        <f ca="1">RANDBETWEEN(1,22)</f>
        <v>3</v>
      </c>
      <c r="E2243" s="21">
        <f t="shared" ref="E2243:AA2243" ca="1" si="1685">RANDBETWEEN(1,22)</f>
        <v>2</v>
      </c>
      <c r="F2243" s="21">
        <f t="shared" ca="1" si="1685"/>
        <v>12</v>
      </c>
      <c r="G2243" s="21">
        <f t="shared" ca="1" si="1685"/>
        <v>4</v>
      </c>
      <c r="H2243" s="21">
        <f t="shared" ca="1" si="1685"/>
        <v>13</v>
      </c>
      <c r="I2243" s="21">
        <f t="shared" ca="1" si="1685"/>
        <v>11</v>
      </c>
      <c r="J2243" s="21">
        <f t="shared" ca="1" si="1685"/>
        <v>1</v>
      </c>
      <c r="K2243" s="21">
        <f t="shared" ca="1" si="1685"/>
        <v>20</v>
      </c>
      <c r="L2243" s="21">
        <f t="shared" ca="1" si="1685"/>
        <v>21</v>
      </c>
      <c r="M2243" s="21">
        <f t="shared" ca="1" si="1685"/>
        <v>12</v>
      </c>
      <c r="N2243" s="21">
        <f t="shared" ca="1" si="1685"/>
        <v>17</v>
      </c>
      <c r="O2243" s="21">
        <f t="shared" ca="1" si="1685"/>
        <v>15</v>
      </c>
      <c r="P2243" s="21">
        <f t="shared" ca="1" si="1685"/>
        <v>11</v>
      </c>
      <c r="Q2243" s="21">
        <f t="shared" ca="1" si="1685"/>
        <v>9</v>
      </c>
      <c r="R2243" s="21">
        <f t="shared" ca="1" si="1685"/>
        <v>21</v>
      </c>
      <c r="S2243" s="21">
        <f t="shared" ca="1" si="1685"/>
        <v>9</v>
      </c>
      <c r="T2243" s="21">
        <f t="shared" ca="1" si="1685"/>
        <v>10</v>
      </c>
      <c r="U2243" s="21">
        <f t="shared" ca="1" si="1685"/>
        <v>4</v>
      </c>
      <c r="V2243" s="21">
        <f t="shared" ca="1" si="1685"/>
        <v>3</v>
      </c>
      <c r="W2243" s="21">
        <f t="shared" ca="1" si="1685"/>
        <v>17</v>
      </c>
      <c r="X2243" s="21">
        <f t="shared" ca="1" si="1685"/>
        <v>17</v>
      </c>
      <c r="Y2243" s="21">
        <f t="shared" ca="1" si="1685"/>
        <v>15</v>
      </c>
    </row>
    <row r="2244" spans="2:27" x14ac:dyDescent="0.25">
      <c r="B2244" s="47"/>
      <c r="C2244" s="49" t="s">
        <v>1</v>
      </c>
      <c r="D2244" s="40">
        <f ca="1">INDEX($D$6:$Y$6,MATCH(D2243,$D$5:$Y$5))</f>
        <v>15.1</v>
      </c>
      <c r="E2244" s="40">
        <f t="shared" ref="E2244:AA2244" ca="1" si="1686">INDEX($D$6:$Y$6,MATCH(E2243,$D$5:$Y$5))</f>
        <v>14.2</v>
      </c>
      <c r="F2244" s="40">
        <f t="shared" ca="1" si="1686"/>
        <v>20.100000000000001</v>
      </c>
      <c r="G2244" s="40">
        <f t="shared" ca="1" si="1686"/>
        <v>15</v>
      </c>
      <c r="H2244" s="40">
        <f t="shared" ca="1" si="1686"/>
        <v>20.5</v>
      </c>
      <c r="I2244" s="40">
        <f t="shared" ca="1" si="1686"/>
        <v>14.4</v>
      </c>
      <c r="J2244" s="40">
        <f t="shared" ca="1" si="1686"/>
        <v>15.2</v>
      </c>
      <c r="K2244" s="40">
        <f t="shared" ca="1" si="1686"/>
        <v>11.7</v>
      </c>
      <c r="L2244" s="40">
        <f t="shared" ca="1" si="1686"/>
        <v>13.1</v>
      </c>
      <c r="M2244" s="40">
        <f t="shared" ca="1" si="1686"/>
        <v>20.100000000000001</v>
      </c>
      <c r="N2244" s="40">
        <f t="shared" ca="1" si="1686"/>
        <v>12.7</v>
      </c>
      <c r="O2244" s="40">
        <f t="shared" ca="1" si="1686"/>
        <v>13.7</v>
      </c>
      <c r="P2244" s="40">
        <f t="shared" ca="1" si="1686"/>
        <v>14.4</v>
      </c>
      <c r="Q2244" s="40">
        <f t="shared" ca="1" si="1686"/>
        <v>14</v>
      </c>
      <c r="R2244" s="40">
        <f t="shared" ca="1" si="1686"/>
        <v>13.1</v>
      </c>
      <c r="S2244" s="40">
        <f t="shared" ca="1" si="1686"/>
        <v>14</v>
      </c>
      <c r="T2244" s="40">
        <f t="shared" ca="1" si="1686"/>
        <v>14</v>
      </c>
      <c r="U2244" s="40">
        <f t="shared" ca="1" si="1686"/>
        <v>15</v>
      </c>
      <c r="V2244" s="40">
        <f t="shared" ca="1" si="1686"/>
        <v>15.1</v>
      </c>
      <c r="W2244" s="40">
        <f t="shared" ca="1" si="1686"/>
        <v>12.7</v>
      </c>
      <c r="X2244" s="40">
        <f t="shared" ca="1" si="1686"/>
        <v>12.7</v>
      </c>
      <c r="Y2244" s="40">
        <f t="shared" ca="1" si="1686"/>
        <v>13.7</v>
      </c>
      <c r="AA2244" s="40">
        <f ca="1">MEDIAN(D2244:Y2244)</f>
        <v>14.1</v>
      </c>
    </row>
    <row r="2245" spans="2:27" x14ac:dyDescent="0.25">
      <c r="B2245" s="47"/>
    </row>
    <row r="2246" spans="2:27" x14ac:dyDescent="0.25">
      <c r="B2246" s="47">
        <f>B2243+1</f>
        <v>746</v>
      </c>
      <c r="C2246" s="49" t="s">
        <v>46</v>
      </c>
      <c r="D2246" s="21">
        <f ca="1">RANDBETWEEN(1,22)</f>
        <v>3</v>
      </c>
      <c r="E2246" s="21">
        <f t="shared" ref="E2246:AA2246" ca="1" si="1687">RANDBETWEEN(1,22)</f>
        <v>12</v>
      </c>
      <c r="F2246" s="21">
        <f t="shared" ca="1" si="1687"/>
        <v>8</v>
      </c>
      <c r="G2246" s="21">
        <f t="shared" ca="1" si="1687"/>
        <v>20</v>
      </c>
      <c r="H2246" s="21">
        <f t="shared" ca="1" si="1687"/>
        <v>21</v>
      </c>
      <c r="I2246" s="21">
        <f t="shared" ca="1" si="1687"/>
        <v>21</v>
      </c>
      <c r="J2246" s="21">
        <f t="shared" ca="1" si="1687"/>
        <v>20</v>
      </c>
      <c r="K2246" s="21">
        <f t="shared" ca="1" si="1687"/>
        <v>18</v>
      </c>
      <c r="L2246" s="21">
        <f t="shared" ca="1" si="1687"/>
        <v>5</v>
      </c>
      <c r="M2246" s="21">
        <f t="shared" ca="1" si="1687"/>
        <v>9</v>
      </c>
      <c r="N2246" s="21">
        <f t="shared" ca="1" si="1687"/>
        <v>18</v>
      </c>
      <c r="O2246" s="21">
        <f t="shared" ca="1" si="1687"/>
        <v>1</v>
      </c>
      <c r="P2246" s="21">
        <f t="shared" ca="1" si="1687"/>
        <v>17</v>
      </c>
      <c r="Q2246" s="21">
        <f t="shared" ca="1" si="1687"/>
        <v>13</v>
      </c>
      <c r="R2246" s="21">
        <f t="shared" ca="1" si="1687"/>
        <v>10</v>
      </c>
      <c r="S2246" s="21">
        <f t="shared" ca="1" si="1687"/>
        <v>20</v>
      </c>
      <c r="T2246" s="21">
        <f t="shared" ca="1" si="1687"/>
        <v>2</v>
      </c>
      <c r="U2246" s="21">
        <f t="shared" ca="1" si="1687"/>
        <v>16</v>
      </c>
      <c r="V2246" s="21">
        <f t="shared" ca="1" si="1687"/>
        <v>12</v>
      </c>
      <c r="W2246" s="21">
        <f t="shared" ca="1" si="1687"/>
        <v>22</v>
      </c>
      <c r="X2246" s="21">
        <f t="shared" ca="1" si="1687"/>
        <v>16</v>
      </c>
      <c r="Y2246" s="21">
        <f t="shared" ca="1" si="1687"/>
        <v>9</v>
      </c>
    </row>
    <row r="2247" spans="2:27" x14ac:dyDescent="0.25">
      <c r="B2247" s="47"/>
      <c r="C2247" s="49" t="s">
        <v>1</v>
      </c>
      <c r="D2247" s="40">
        <f ca="1">INDEX($D$6:$Y$6,MATCH(D2246,$D$5:$Y$5))</f>
        <v>15.1</v>
      </c>
      <c r="E2247" s="40">
        <f t="shared" ref="E2247:AA2247" ca="1" si="1688">INDEX($D$6:$Y$6,MATCH(E2246,$D$5:$Y$5))</f>
        <v>20.100000000000001</v>
      </c>
      <c r="F2247" s="40">
        <f t="shared" ca="1" si="1688"/>
        <v>14.9</v>
      </c>
      <c r="G2247" s="40">
        <f t="shared" ca="1" si="1688"/>
        <v>11.7</v>
      </c>
      <c r="H2247" s="40">
        <f t="shared" ca="1" si="1688"/>
        <v>13.1</v>
      </c>
      <c r="I2247" s="40">
        <f t="shared" ca="1" si="1688"/>
        <v>13.1</v>
      </c>
      <c r="J2247" s="40">
        <f t="shared" ca="1" si="1688"/>
        <v>11.7</v>
      </c>
      <c r="K2247" s="40">
        <f t="shared" ca="1" si="1688"/>
        <v>12.8</v>
      </c>
      <c r="L2247" s="40">
        <f t="shared" ca="1" si="1688"/>
        <v>12.4</v>
      </c>
      <c r="M2247" s="40">
        <f t="shared" ca="1" si="1688"/>
        <v>14</v>
      </c>
      <c r="N2247" s="40">
        <f t="shared" ca="1" si="1688"/>
        <v>12.8</v>
      </c>
      <c r="O2247" s="40">
        <f t="shared" ca="1" si="1688"/>
        <v>15.2</v>
      </c>
      <c r="P2247" s="40">
        <f t="shared" ca="1" si="1688"/>
        <v>12.7</v>
      </c>
      <c r="Q2247" s="40">
        <f t="shared" ca="1" si="1688"/>
        <v>20.5</v>
      </c>
      <c r="R2247" s="40">
        <f t="shared" ca="1" si="1688"/>
        <v>14</v>
      </c>
      <c r="S2247" s="40">
        <f t="shared" ca="1" si="1688"/>
        <v>11.7</v>
      </c>
      <c r="T2247" s="40">
        <f t="shared" ca="1" si="1688"/>
        <v>14.2</v>
      </c>
      <c r="U2247" s="40">
        <f t="shared" ca="1" si="1688"/>
        <v>14.1</v>
      </c>
      <c r="V2247" s="40">
        <f t="shared" ca="1" si="1688"/>
        <v>20.100000000000001</v>
      </c>
      <c r="W2247" s="40">
        <f t="shared" ca="1" si="1688"/>
        <v>13.5</v>
      </c>
      <c r="X2247" s="40">
        <f t="shared" ca="1" si="1688"/>
        <v>14.1</v>
      </c>
      <c r="Y2247" s="40">
        <f t="shared" ca="1" si="1688"/>
        <v>14</v>
      </c>
      <c r="AA2247" s="40">
        <f ca="1">MEDIAN(D2247:Y2247)</f>
        <v>14</v>
      </c>
    </row>
    <row r="2248" spans="2:27" x14ac:dyDescent="0.25">
      <c r="B2248" s="47"/>
    </row>
    <row r="2249" spans="2:27" x14ac:dyDescent="0.25">
      <c r="B2249" s="47">
        <f>B2246+1</f>
        <v>747</v>
      </c>
      <c r="C2249" s="49" t="s">
        <v>46</v>
      </c>
      <c r="D2249" s="21">
        <f ca="1">RANDBETWEEN(1,22)</f>
        <v>9</v>
      </c>
      <c r="E2249" s="21">
        <f t="shared" ref="E2249:AA2249" ca="1" si="1689">RANDBETWEEN(1,22)</f>
        <v>13</v>
      </c>
      <c r="F2249" s="21">
        <f t="shared" ca="1" si="1689"/>
        <v>19</v>
      </c>
      <c r="G2249" s="21">
        <f t="shared" ca="1" si="1689"/>
        <v>11</v>
      </c>
      <c r="H2249" s="21">
        <f t="shared" ca="1" si="1689"/>
        <v>2</v>
      </c>
      <c r="I2249" s="21">
        <f t="shared" ca="1" si="1689"/>
        <v>19</v>
      </c>
      <c r="J2249" s="21">
        <f t="shared" ca="1" si="1689"/>
        <v>5</v>
      </c>
      <c r="K2249" s="21">
        <f t="shared" ca="1" si="1689"/>
        <v>10</v>
      </c>
      <c r="L2249" s="21">
        <f t="shared" ca="1" si="1689"/>
        <v>7</v>
      </c>
      <c r="M2249" s="21">
        <f t="shared" ca="1" si="1689"/>
        <v>16</v>
      </c>
      <c r="N2249" s="21">
        <f t="shared" ca="1" si="1689"/>
        <v>14</v>
      </c>
      <c r="O2249" s="21">
        <f t="shared" ca="1" si="1689"/>
        <v>1</v>
      </c>
      <c r="P2249" s="21">
        <f t="shared" ca="1" si="1689"/>
        <v>4</v>
      </c>
      <c r="Q2249" s="21">
        <f t="shared" ca="1" si="1689"/>
        <v>3</v>
      </c>
      <c r="R2249" s="21">
        <f t="shared" ca="1" si="1689"/>
        <v>5</v>
      </c>
      <c r="S2249" s="21">
        <f t="shared" ca="1" si="1689"/>
        <v>11</v>
      </c>
      <c r="T2249" s="21">
        <f t="shared" ca="1" si="1689"/>
        <v>14</v>
      </c>
      <c r="U2249" s="21">
        <f t="shared" ca="1" si="1689"/>
        <v>13</v>
      </c>
      <c r="V2249" s="21">
        <f t="shared" ca="1" si="1689"/>
        <v>15</v>
      </c>
      <c r="W2249" s="21">
        <f t="shared" ca="1" si="1689"/>
        <v>15</v>
      </c>
      <c r="X2249" s="21">
        <f t="shared" ca="1" si="1689"/>
        <v>16</v>
      </c>
      <c r="Y2249" s="21">
        <f t="shared" ca="1" si="1689"/>
        <v>3</v>
      </c>
    </row>
    <row r="2250" spans="2:27" x14ac:dyDescent="0.25">
      <c r="B2250" s="47"/>
      <c r="C2250" s="49" t="s">
        <v>1</v>
      </c>
      <c r="D2250" s="40">
        <f ca="1">INDEX($D$6:$Y$6,MATCH(D2249,$D$5:$Y$5))</f>
        <v>14</v>
      </c>
      <c r="E2250" s="40">
        <f t="shared" ref="E2250:AA2250" ca="1" si="1690">INDEX($D$6:$Y$6,MATCH(E2249,$D$5:$Y$5))</f>
        <v>20.5</v>
      </c>
      <c r="F2250" s="40">
        <f t="shared" ca="1" si="1690"/>
        <v>17.899999999999999</v>
      </c>
      <c r="G2250" s="40">
        <f t="shared" ca="1" si="1690"/>
        <v>14.4</v>
      </c>
      <c r="H2250" s="40">
        <f t="shared" ca="1" si="1690"/>
        <v>14.2</v>
      </c>
      <c r="I2250" s="40">
        <f t="shared" ca="1" si="1690"/>
        <v>17.899999999999999</v>
      </c>
      <c r="J2250" s="40">
        <f t="shared" ca="1" si="1690"/>
        <v>12.4</v>
      </c>
      <c r="K2250" s="40">
        <f t="shared" ca="1" si="1690"/>
        <v>14</v>
      </c>
      <c r="L2250" s="40">
        <f t="shared" ca="1" si="1690"/>
        <v>12.7</v>
      </c>
      <c r="M2250" s="40">
        <f t="shared" ca="1" si="1690"/>
        <v>14.1</v>
      </c>
      <c r="N2250" s="40">
        <f t="shared" ca="1" si="1690"/>
        <v>11.2</v>
      </c>
      <c r="O2250" s="40">
        <f t="shared" ca="1" si="1690"/>
        <v>15.2</v>
      </c>
      <c r="P2250" s="40">
        <f t="shared" ca="1" si="1690"/>
        <v>15</v>
      </c>
      <c r="Q2250" s="40">
        <f t="shared" ca="1" si="1690"/>
        <v>15.1</v>
      </c>
      <c r="R2250" s="40">
        <f t="shared" ca="1" si="1690"/>
        <v>12.4</v>
      </c>
      <c r="S2250" s="40">
        <f t="shared" ca="1" si="1690"/>
        <v>14.4</v>
      </c>
      <c r="T2250" s="40">
        <f t="shared" ca="1" si="1690"/>
        <v>11.2</v>
      </c>
      <c r="U2250" s="40">
        <f t="shared" ca="1" si="1690"/>
        <v>20.5</v>
      </c>
      <c r="V2250" s="40">
        <f t="shared" ca="1" si="1690"/>
        <v>13.7</v>
      </c>
      <c r="W2250" s="40">
        <f t="shared" ca="1" si="1690"/>
        <v>13.7</v>
      </c>
      <c r="X2250" s="40">
        <f t="shared" ca="1" si="1690"/>
        <v>14.1</v>
      </c>
      <c r="Y2250" s="40">
        <f t="shared" ca="1" si="1690"/>
        <v>15.1</v>
      </c>
      <c r="AA2250" s="40">
        <f ca="1">MEDIAN(D2250:Y2250)</f>
        <v>14.149999999999999</v>
      </c>
    </row>
    <row r="2251" spans="2:27" x14ac:dyDescent="0.25">
      <c r="B2251" s="47"/>
    </row>
    <row r="2252" spans="2:27" x14ac:dyDescent="0.25">
      <c r="B2252" s="47">
        <f>B2249+1</f>
        <v>748</v>
      </c>
      <c r="C2252" s="49" t="s">
        <v>46</v>
      </c>
      <c r="D2252" s="21">
        <f ca="1">RANDBETWEEN(1,22)</f>
        <v>1</v>
      </c>
      <c r="E2252" s="21">
        <f t="shared" ref="E2252:AA2252" ca="1" si="1691">RANDBETWEEN(1,22)</f>
        <v>11</v>
      </c>
      <c r="F2252" s="21">
        <f t="shared" ca="1" si="1691"/>
        <v>21</v>
      </c>
      <c r="G2252" s="21">
        <f t="shared" ca="1" si="1691"/>
        <v>17</v>
      </c>
      <c r="H2252" s="21">
        <f t="shared" ca="1" si="1691"/>
        <v>14</v>
      </c>
      <c r="I2252" s="21">
        <f t="shared" ca="1" si="1691"/>
        <v>19</v>
      </c>
      <c r="J2252" s="21">
        <f t="shared" ca="1" si="1691"/>
        <v>22</v>
      </c>
      <c r="K2252" s="21">
        <f t="shared" ca="1" si="1691"/>
        <v>6</v>
      </c>
      <c r="L2252" s="21">
        <f t="shared" ca="1" si="1691"/>
        <v>3</v>
      </c>
      <c r="M2252" s="21">
        <f t="shared" ca="1" si="1691"/>
        <v>8</v>
      </c>
      <c r="N2252" s="21">
        <f t="shared" ca="1" si="1691"/>
        <v>4</v>
      </c>
      <c r="O2252" s="21">
        <f t="shared" ca="1" si="1691"/>
        <v>17</v>
      </c>
      <c r="P2252" s="21">
        <f t="shared" ca="1" si="1691"/>
        <v>1</v>
      </c>
      <c r="Q2252" s="21">
        <f t="shared" ca="1" si="1691"/>
        <v>9</v>
      </c>
      <c r="R2252" s="21">
        <f t="shared" ca="1" si="1691"/>
        <v>6</v>
      </c>
      <c r="S2252" s="21">
        <f t="shared" ca="1" si="1691"/>
        <v>14</v>
      </c>
      <c r="T2252" s="21">
        <f t="shared" ca="1" si="1691"/>
        <v>15</v>
      </c>
      <c r="U2252" s="21">
        <f t="shared" ca="1" si="1691"/>
        <v>2</v>
      </c>
      <c r="V2252" s="21">
        <f t="shared" ca="1" si="1691"/>
        <v>5</v>
      </c>
      <c r="W2252" s="21">
        <f t="shared" ca="1" si="1691"/>
        <v>17</v>
      </c>
      <c r="X2252" s="21">
        <f t="shared" ca="1" si="1691"/>
        <v>16</v>
      </c>
      <c r="Y2252" s="21">
        <f t="shared" ca="1" si="1691"/>
        <v>12</v>
      </c>
    </row>
    <row r="2253" spans="2:27" x14ac:dyDescent="0.25">
      <c r="B2253" s="47"/>
      <c r="C2253" s="49" t="s">
        <v>1</v>
      </c>
      <c r="D2253" s="40">
        <f ca="1">INDEX($D$6:$Y$6,MATCH(D2252,$D$5:$Y$5))</f>
        <v>15.2</v>
      </c>
      <c r="E2253" s="40">
        <f t="shared" ref="E2253:AA2253" ca="1" si="1692">INDEX($D$6:$Y$6,MATCH(E2252,$D$5:$Y$5))</f>
        <v>14.4</v>
      </c>
      <c r="F2253" s="40">
        <f t="shared" ca="1" si="1692"/>
        <v>13.1</v>
      </c>
      <c r="G2253" s="40">
        <f t="shared" ca="1" si="1692"/>
        <v>12.7</v>
      </c>
      <c r="H2253" s="40">
        <f t="shared" ca="1" si="1692"/>
        <v>11.2</v>
      </c>
      <c r="I2253" s="40">
        <f t="shared" ca="1" si="1692"/>
        <v>17.899999999999999</v>
      </c>
      <c r="J2253" s="40">
        <f t="shared" ca="1" si="1692"/>
        <v>13.5</v>
      </c>
      <c r="K2253" s="40">
        <f t="shared" ca="1" si="1692"/>
        <v>12.2</v>
      </c>
      <c r="L2253" s="40">
        <f t="shared" ca="1" si="1692"/>
        <v>15.1</v>
      </c>
      <c r="M2253" s="40">
        <f t="shared" ca="1" si="1692"/>
        <v>14.9</v>
      </c>
      <c r="N2253" s="40">
        <f t="shared" ca="1" si="1692"/>
        <v>15</v>
      </c>
      <c r="O2253" s="40">
        <f t="shared" ca="1" si="1692"/>
        <v>12.7</v>
      </c>
      <c r="P2253" s="40">
        <f t="shared" ca="1" si="1692"/>
        <v>15.2</v>
      </c>
      <c r="Q2253" s="40">
        <f t="shared" ca="1" si="1692"/>
        <v>14</v>
      </c>
      <c r="R2253" s="40">
        <f t="shared" ca="1" si="1692"/>
        <v>12.2</v>
      </c>
      <c r="S2253" s="40">
        <f t="shared" ca="1" si="1692"/>
        <v>11.2</v>
      </c>
      <c r="T2253" s="40">
        <f t="shared" ca="1" si="1692"/>
        <v>13.7</v>
      </c>
      <c r="U2253" s="40">
        <f t="shared" ca="1" si="1692"/>
        <v>14.2</v>
      </c>
      <c r="V2253" s="40">
        <f t="shared" ca="1" si="1692"/>
        <v>12.4</v>
      </c>
      <c r="W2253" s="40">
        <f t="shared" ca="1" si="1692"/>
        <v>12.7</v>
      </c>
      <c r="X2253" s="40">
        <f t="shared" ca="1" si="1692"/>
        <v>14.1</v>
      </c>
      <c r="Y2253" s="40">
        <f t="shared" ca="1" si="1692"/>
        <v>20.100000000000001</v>
      </c>
      <c r="AA2253" s="40">
        <f ca="1">MEDIAN(D2253:Y2253)</f>
        <v>13.85</v>
      </c>
    </row>
    <row r="2254" spans="2:27" x14ac:dyDescent="0.25">
      <c r="B2254" s="47"/>
    </row>
    <row r="2255" spans="2:27" x14ac:dyDescent="0.25">
      <c r="B2255" s="47">
        <f>B2252+1</f>
        <v>749</v>
      </c>
      <c r="C2255" s="49" t="s">
        <v>46</v>
      </c>
      <c r="D2255" s="21">
        <f ca="1">RANDBETWEEN(1,22)</f>
        <v>4</v>
      </c>
      <c r="E2255" s="21">
        <f t="shared" ref="E2255:AA2255" ca="1" si="1693">RANDBETWEEN(1,22)</f>
        <v>1</v>
      </c>
      <c r="F2255" s="21">
        <f t="shared" ca="1" si="1693"/>
        <v>16</v>
      </c>
      <c r="G2255" s="21">
        <f t="shared" ca="1" si="1693"/>
        <v>19</v>
      </c>
      <c r="H2255" s="21">
        <f t="shared" ca="1" si="1693"/>
        <v>10</v>
      </c>
      <c r="I2255" s="21">
        <f t="shared" ca="1" si="1693"/>
        <v>5</v>
      </c>
      <c r="J2255" s="21">
        <f t="shared" ca="1" si="1693"/>
        <v>14</v>
      </c>
      <c r="K2255" s="21">
        <f t="shared" ca="1" si="1693"/>
        <v>17</v>
      </c>
      <c r="L2255" s="21">
        <f t="shared" ca="1" si="1693"/>
        <v>6</v>
      </c>
      <c r="M2255" s="21">
        <f t="shared" ca="1" si="1693"/>
        <v>9</v>
      </c>
      <c r="N2255" s="21">
        <f t="shared" ca="1" si="1693"/>
        <v>13</v>
      </c>
      <c r="O2255" s="21">
        <f t="shared" ca="1" si="1693"/>
        <v>14</v>
      </c>
      <c r="P2255" s="21">
        <f t="shared" ca="1" si="1693"/>
        <v>17</v>
      </c>
      <c r="Q2255" s="21">
        <f t="shared" ca="1" si="1693"/>
        <v>8</v>
      </c>
      <c r="R2255" s="21">
        <f t="shared" ca="1" si="1693"/>
        <v>2</v>
      </c>
      <c r="S2255" s="21">
        <f t="shared" ca="1" si="1693"/>
        <v>16</v>
      </c>
      <c r="T2255" s="21">
        <f t="shared" ca="1" si="1693"/>
        <v>14</v>
      </c>
      <c r="U2255" s="21">
        <f t="shared" ca="1" si="1693"/>
        <v>18</v>
      </c>
      <c r="V2255" s="21">
        <f t="shared" ca="1" si="1693"/>
        <v>15</v>
      </c>
      <c r="W2255" s="21">
        <f t="shared" ca="1" si="1693"/>
        <v>21</v>
      </c>
      <c r="X2255" s="21">
        <f t="shared" ca="1" si="1693"/>
        <v>22</v>
      </c>
      <c r="Y2255" s="21">
        <f t="shared" ca="1" si="1693"/>
        <v>1</v>
      </c>
    </row>
    <row r="2256" spans="2:27" x14ac:dyDescent="0.25">
      <c r="B2256" s="47"/>
      <c r="C2256" s="49" t="s">
        <v>1</v>
      </c>
      <c r="D2256" s="40">
        <f ca="1">INDEX($D$6:$Y$6,MATCH(D2255,$D$5:$Y$5))</f>
        <v>15</v>
      </c>
      <c r="E2256" s="40">
        <f t="shared" ref="E2256:AA2256" ca="1" si="1694">INDEX($D$6:$Y$6,MATCH(E2255,$D$5:$Y$5))</f>
        <v>15.2</v>
      </c>
      <c r="F2256" s="40">
        <f t="shared" ca="1" si="1694"/>
        <v>14.1</v>
      </c>
      <c r="G2256" s="40">
        <f t="shared" ca="1" si="1694"/>
        <v>17.899999999999999</v>
      </c>
      <c r="H2256" s="40">
        <f t="shared" ca="1" si="1694"/>
        <v>14</v>
      </c>
      <c r="I2256" s="40">
        <f t="shared" ca="1" si="1694"/>
        <v>12.4</v>
      </c>
      <c r="J2256" s="40">
        <f t="shared" ca="1" si="1694"/>
        <v>11.2</v>
      </c>
      <c r="K2256" s="40">
        <f t="shared" ca="1" si="1694"/>
        <v>12.7</v>
      </c>
      <c r="L2256" s="40">
        <f t="shared" ca="1" si="1694"/>
        <v>12.2</v>
      </c>
      <c r="M2256" s="40">
        <f t="shared" ca="1" si="1694"/>
        <v>14</v>
      </c>
      <c r="N2256" s="40">
        <f t="shared" ca="1" si="1694"/>
        <v>20.5</v>
      </c>
      <c r="O2256" s="40">
        <f t="shared" ca="1" si="1694"/>
        <v>11.2</v>
      </c>
      <c r="P2256" s="40">
        <f t="shared" ca="1" si="1694"/>
        <v>12.7</v>
      </c>
      <c r="Q2256" s="40">
        <f t="shared" ca="1" si="1694"/>
        <v>14.9</v>
      </c>
      <c r="R2256" s="40">
        <f t="shared" ca="1" si="1694"/>
        <v>14.2</v>
      </c>
      <c r="S2256" s="40">
        <f t="shared" ca="1" si="1694"/>
        <v>14.1</v>
      </c>
      <c r="T2256" s="40">
        <f t="shared" ca="1" si="1694"/>
        <v>11.2</v>
      </c>
      <c r="U2256" s="40">
        <f t="shared" ca="1" si="1694"/>
        <v>12.8</v>
      </c>
      <c r="V2256" s="40">
        <f t="shared" ca="1" si="1694"/>
        <v>13.7</v>
      </c>
      <c r="W2256" s="40">
        <f t="shared" ca="1" si="1694"/>
        <v>13.1</v>
      </c>
      <c r="X2256" s="40">
        <f t="shared" ca="1" si="1694"/>
        <v>13.5</v>
      </c>
      <c r="Y2256" s="40">
        <f t="shared" ca="1" si="1694"/>
        <v>15.2</v>
      </c>
      <c r="AA2256" s="40">
        <f ca="1">MEDIAN(D2256:Y2256)</f>
        <v>13.85</v>
      </c>
    </row>
    <row r="2257" spans="2:27" x14ac:dyDescent="0.25">
      <c r="B2257" s="47"/>
    </row>
    <row r="2258" spans="2:27" x14ac:dyDescent="0.25">
      <c r="B2258" s="47">
        <f>B2255+1</f>
        <v>750</v>
      </c>
      <c r="C2258" s="49" t="s">
        <v>46</v>
      </c>
      <c r="D2258" s="21">
        <f ca="1">RANDBETWEEN(1,22)</f>
        <v>15</v>
      </c>
      <c r="E2258" s="21">
        <f t="shared" ref="E2258:AA2258" ca="1" si="1695">RANDBETWEEN(1,22)</f>
        <v>9</v>
      </c>
      <c r="F2258" s="21">
        <f t="shared" ca="1" si="1695"/>
        <v>15</v>
      </c>
      <c r="G2258" s="21">
        <f t="shared" ca="1" si="1695"/>
        <v>2</v>
      </c>
      <c r="H2258" s="21">
        <f t="shared" ca="1" si="1695"/>
        <v>9</v>
      </c>
      <c r="I2258" s="21">
        <f t="shared" ca="1" si="1695"/>
        <v>18</v>
      </c>
      <c r="J2258" s="21">
        <f t="shared" ca="1" si="1695"/>
        <v>8</v>
      </c>
      <c r="K2258" s="21">
        <f t="shared" ca="1" si="1695"/>
        <v>2</v>
      </c>
      <c r="L2258" s="21">
        <f t="shared" ca="1" si="1695"/>
        <v>4</v>
      </c>
      <c r="M2258" s="21">
        <f t="shared" ca="1" si="1695"/>
        <v>16</v>
      </c>
      <c r="N2258" s="21">
        <f t="shared" ca="1" si="1695"/>
        <v>15</v>
      </c>
      <c r="O2258" s="21">
        <f t="shared" ca="1" si="1695"/>
        <v>6</v>
      </c>
      <c r="P2258" s="21">
        <f t="shared" ca="1" si="1695"/>
        <v>16</v>
      </c>
      <c r="Q2258" s="21">
        <f t="shared" ca="1" si="1695"/>
        <v>13</v>
      </c>
      <c r="R2258" s="21">
        <f t="shared" ca="1" si="1695"/>
        <v>2</v>
      </c>
      <c r="S2258" s="21">
        <f t="shared" ca="1" si="1695"/>
        <v>10</v>
      </c>
      <c r="T2258" s="21">
        <f t="shared" ca="1" si="1695"/>
        <v>13</v>
      </c>
      <c r="U2258" s="21">
        <f t="shared" ca="1" si="1695"/>
        <v>10</v>
      </c>
      <c r="V2258" s="21">
        <f t="shared" ca="1" si="1695"/>
        <v>9</v>
      </c>
      <c r="W2258" s="21">
        <f t="shared" ca="1" si="1695"/>
        <v>17</v>
      </c>
      <c r="X2258" s="21">
        <f t="shared" ca="1" si="1695"/>
        <v>5</v>
      </c>
      <c r="Y2258" s="21">
        <f t="shared" ca="1" si="1695"/>
        <v>1</v>
      </c>
    </row>
    <row r="2259" spans="2:27" x14ac:dyDescent="0.25">
      <c r="B2259" s="47"/>
      <c r="C2259" s="49" t="s">
        <v>1</v>
      </c>
      <c r="D2259" s="40">
        <f ca="1">INDEX($D$6:$Y$6,MATCH(D2258,$D$5:$Y$5))</f>
        <v>13.7</v>
      </c>
      <c r="E2259" s="40">
        <f t="shared" ref="E2259:AA2259" ca="1" si="1696">INDEX($D$6:$Y$6,MATCH(E2258,$D$5:$Y$5))</f>
        <v>14</v>
      </c>
      <c r="F2259" s="40">
        <f t="shared" ca="1" si="1696"/>
        <v>13.7</v>
      </c>
      <c r="G2259" s="40">
        <f t="shared" ca="1" si="1696"/>
        <v>14.2</v>
      </c>
      <c r="H2259" s="40">
        <f t="shared" ca="1" si="1696"/>
        <v>14</v>
      </c>
      <c r="I2259" s="40">
        <f t="shared" ca="1" si="1696"/>
        <v>12.8</v>
      </c>
      <c r="J2259" s="40">
        <f t="shared" ca="1" si="1696"/>
        <v>14.9</v>
      </c>
      <c r="K2259" s="40">
        <f t="shared" ca="1" si="1696"/>
        <v>14.2</v>
      </c>
      <c r="L2259" s="40">
        <f t="shared" ca="1" si="1696"/>
        <v>15</v>
      </c>
      <c r="M2259" s="40">
        <f t="shared" ca="1" si="1696"/>
        <v>14.1</v>
      </c>
      <c r="N2259" s="40">
        <f t="shared" ca="1" si="1696"/>
        <v>13.7</v>
      </c>
      <c r="O2259" s="40">
        <f t="shared" ca="1" si="1696"/>
        <v>12.2</v>
      </c>
      <c r="P2259" s="40">
        <f t="shared" ca="1" si="1696"/>
        <v>14.1</v>
      </c>
      <c r="Q2259" s="40">
        <f t="shared" ca="1" si="1696"/>
        <v>20.5</v>
      </c>
      <c r="R2259" s="40">
        <f t="shared" ca="1" si="1696"/>
        <v>14.2</v>
      </c>
      <c r="S2259" s="40">
        <f t="shared" ca="1" si="1696"/>
        <v>14</v>
      </c>
      <c r="T2259" s="40">
        <f t="shared" ca="1" si="1696"/>
        <v>20.5</v>
      </c>
      <c r="U2259" s="40">
        <f t="shared" ca="1" si="1696"/>
        <v>14</v>
      </c>
      <c r="V2259" s="40">
        <f t="shared" ca="1" si="1696"/>
        <v>14</v>
      </c>
      <c r="W2259" s="40">
        <f t="shared" ca="1" si="1696"/>
        <v>12.7</v>
      </c>
      <c r="X2259" s="40">
        <f t="shared" ca="1" si="1696"/>
        <v>12.4</v>
      </c>
      <c r="Y2259" s="40">
        <f t="shared" ca="1" si="1696"/>
        <v>15.2</v>
      </c>
      <c r="AA2259" s="40">
        <f ca="1">MEDIAN(D2259:Y2259)</f>
        <v>14</v>
      </c>
    </row>
    <row r="2260" spans="2:27" x14ac:dyDescent="0.25">
      <c r="B2260" s="47"/>
    </row>
    <row r="2261" spans="2:27" x14ac:dyDescent="0.25">
      <c r="B2261" s="47">
        <f>B2258+1</f>
        <v>751</v>
      </c>
      <c r="C2261" s="49" t="s">
        <v>46</v>
      </c>
      <c r="D2261" s="21">
        <f ca="1">RANDBETWEEN(1,22)</f>
        <v>8</v>
      </c>
      <c r="E2261" s="21">
        <f t="shared" ref="E2261:AA2261" ca="1" si="1697">RANDBETWEEN(1,22)</f>
        <v>12</v>
      </c>
      <c r="F2261" s="21">
        <f t="shared" ca="1" si="1697"/>
        <v>7</v>
      </c>
      <c r="G2261" s="21">
        <f t="shared" ca="1" si="1697"/>
        <v>11</v>
      </c>
      <c r="H2261" s="21">
        <f t="shared" ca="1" si="1697"/>
        <v>10</v>
      </c>
      <c r="I2261" s="21">
        <f t="shared" ca="1" si="1697"/>
        <v>2</v>
      </c>
      <c r="J2261" s="21">
        <f t="shared" ca="1" si="1697"/>
        <v>4</v>
      </c>
      <c r="K2261" s="21">
        <f t="shared" ca="1" si="1697"/>
        <v>17</v>
      </c>
      <c r="L2261" s="21">
        <f t="shared" ca="1" si="1697"/>
        <v>18</v>
      </c>
      <c r="M2261" s="21">
        <f t="shared" ca="1" si="1697"/>
        <v>2</v>
      </c>
      <c r="N2261" s="21">
        <f t="shared" ca="1" si="1697"/>
        <v>13</v>
      </c>
      <c r="O2261" s="21">
        <f t="shared" ca="1" si="1697"/>
        <v>2</v>
      </c>
      <c r="P2261" s="21">
        <f t="shared" ca="1" si="1697"/>
        <v>22</v>
      </c>
      <c r="Q2261" s="21">
        <f t="shared" ca="1" si="1697"/>
        <v>10</v>
      </c>
      <c r="R2261" s="21">
        <f t="shared" ca="1" si="1697"/>
        <v>1</v>
      </c>
      <c r="S2261" s="21">
        <f t="shared" ca="1" si="1697"/>
        <v>18</v>
      </c>
      <c r="T2261" s="21">
        <f t="shared" ca="1" si="1697"/>
        <v>2</v>
      </c>
      <c r="U2261" s="21">
        <f t="shared" ca="1" si="1697"/>
        <v>15</v>
      </c>
      <c r="V2261" s="21">
        <f t="shared" ca="1" si="1697"/>
        <v>19</v>
      </c>
      <c r="W2261" s="21">
        <f t="shared" ca="1" si="1697"/>
        <v>16</v>
      </c>
      <c r="X2261" s="21">
        <f t="shared" ca="1" si="1697"/>
        <v>15</v>
      </c>
      <c r="Y2261" s="21">
        <f t="shared" ca="1" si="1697"/>
        <v>8</v>
      </c>
    </row>
    <row r="2262" spans="2:27" x14ac:dyDescent="0.25">
      <c r="B2262" s="47"/>
      <c r="C2262" s="49" t="s">
        <v>1</v>
      </c>
      <c r="D2262" s="40">
        <f ca="1">INDEX($D$6:$Y$6,MATCH(D2261,$D$5:$Y$5))</f>
        <v>14.9</v>
      </c>
      <c r="E2262" s="40">
        <f t="shared" ref="E2262:AA2262" ca="1" si="1698">INDEX($D$6:$Y$6,MATCH(E2261,$D$5:$Y$5))</f>
        <v>20.100000000000001</v>
      </c>
      <c r="F2262" s="40">
        <f t="shared" ca="1" si="1698"/>
        <v>12.7</v>
      </c>
      <c r="G2262" s="40">
        <f t="shared" ca="1" si="1698"/>
        <v>14.4</v>
      </c>
      <c r="H2262" s="40">
        <f t="shared" ca="1" si="1698"/>
        <v>14</v>
      </c>
      <c r="I2262" s="40">
        <f t="shared" ca="1" si="1698"/>
        <v>14.2</v>
      </c>
      <c r="J2262" s="40">
        <f t="shared" ca="1" si="1698"/>
        <v>15</v>
      </c>
      <c r="K2262" s="40">
        <f t="shared" ca="1" si="1698"/>
        <v>12.7</v>
      </c>
      <c r="L2262" s="40">
        <f t="shared" ca="1" si="1698"/>
        <v>12.8</v>
      </c>
      <c r="M2262" s="40">
        <f t="shared" ca="1" si="1698"/>
        <v>14.2</v>
      </c>
      <c r="N2262" s="40">
        <f t="shared" ca="1" si="1698"/>
        <v>20.5</v>
      </c>
      <c r="O2262" s="40">
        <f t="shared" ca="1" si="1698"/>
        <v>14.2</v>
      </c>
      <c r="P2262" s="40">
        <f t="shared" ca="1" si="1698"/>
        <v>13.5</v>
      </c>
      <c r="Q2262" s="40">
        <f t="shared" ca="1" si="1698"/>
        <v>14</v>
      </c>
      <c r="R2262" s="40">
        <f t="shared" ca="1" si="1698"/>
        <v>15.2</v>
      </c>
      <c r="S2262" s="40">
        <f t="shared" ca="1" si="1698"/>
        <v>12.8</v>
      </c>
      <c r="T2262" s="40">
        <f t="shared" ca="1" si="1698"/>
        <v>14.2</v>
      </c>
      <c r="U2262" s="40">
        <f t="shared" ca="1" si="1698"/>
        <v>13.7</v>
      </c>
      <c r="V2262" s="40">
        <f t="shared" ca="1" si="1698"/>
        <v>17.899999999999999</v>
      </c>
      <c r="W2262" s="40">
        <f t="shared" ca="1" si="1698"/>
        <v>14.1</v>
      </c>
      <c r="X2262" s="40">
        <f t="shared" ca="1" si="1698"/>
        <v>13.7</v>
      </c>
      <c r="Y2262" s="40">
        <f t="shared" ca="1" si="1698"/>
        <v>14.9</v>
      </c>
      <c r="AA2262" s="40">
        <f ca="1">MEDIAN(D2262:Y2262)</f>
        <v>14.2</v>
      </c>
    </row>
    <row r="2263" spans="2:27" x14ac:dyDescent="0.25">
      <c r="B2263" s="47"/>
    </row>
    <row r="2264" spans="2:27" x14ac:dyDescent="0.25">
      <c r="B2264" s="47">
        <f>B2261+1</f>
        <v>752</v>
      </c>
      <c r="C2264" s="49" t="s">
        <v>46</v>
      </c>
      <c r="D2264" s="21">
        <f ca="1">RANDBETWEEN(1,22)</f>
        <v>13</v>
      </c>
      <c r="E2264" s="21">
        <f t="shared" ref="E2264:AA2264" ca="1" si="1699">RANDBETWEEN(1,22)</f>
        <v>1</v>
      </c>
      <c r="F2264" s="21">
        <f t="shared" ca="1" si="1699"/>
        <v>6</v>
      </c>
      <c r="G2264" s="21">
        <f t="shared" ca="1" si="1699"/>
        <v>5</v>
      </c>
      <c r="H2264" s="21">
        <f t="shared" ca="1" si="1699"/>
        <v>5</v>
      </c>
      <c r="I2264" s="21">
        <f t="shared" ca="1" si="1699"/>
        <v>13</v>
      </c>
      <c r="J2264" s="21">
        <f t="shared" ca="1" si="1699"/>
        <v>1</v>
      </c>
      <c r="K2264" s="21">
        <f t="shared" ca="1" si="1699"/>
        <v>7</v>
      </c>
      <c r="L2264" s="21">
        <f t="shared" ca="1" si="1699"/>
        <v>19</v>
      </c>
      <c r="M2264" s="21">
        <f t="shared" ca="1" si="1699"/>
        <v>20</v>
      </c>
      <c r="N2264" s="21">
        <f t="shared" ca="1" si="1699"/>
        <v>18</v>
      </c>
      <c r="O2264" s="21">
        <f t="shared" ca="1" si="1699"/>
        <v>5</v>
      </c>
      <c r="P2264" s="21">
        <f t="shared" ca="1" si="1699"/>
        <v>15</v>
      </c>
      <c r="Q2264" s="21">
        <f t="shared" ca="1" si="1699"/>
        <v>3</v>
      </c>
      <c r="R2264" s="21">
        <f t="shared" ca="1" si="1699"/>
        <v>10</v>
      </c>
      <c r="S2264" s="21">
        <f t="shared" ca="1" si="1699"/>
        <v>17</v>
      </c>
      <c r="T2264" s="21">
        <f t="shared" ca="1" si="1699"/>
        <v>20</v>
      </c>
      <c r="U2264" s="21">
        <f t="shared" ca="1" si="1699"/>
        <v>21</v>
      </c>
      <c r="V2264" s="21">
        <f t="shared" ca="1" si="1699"/>
        <v>22</v>
      </c>
      <c r="W2264" s="21">
        <f t="shared" ca="1" si="1699"/>
        <v>21</v>
      </c>
      <c r="X2264" s="21">
        <f t="shared" ca="1" si="1699"/>
        <v>1</v>
      </c>
      <c r="Y2264" s="21">
        <f t="shared" ca="1" si="1699"/>
        <v>12</v>
      </c>
    </row>
    <row r="2265" spans="2:27" x14ac:dyDescent="0.25">
      <c r="B2265" s="47"/>
      <c r="C2265" s="49" t="s">
        <v>1</v>
      </c>
      <c r="D2265" s="40">
        <f ca="1">INDEX($D$6:$Y$6,MATCH(D2264,$D$5:$Y$5))</f>
        <v>20.5</v>
      </c>
      <c r="E2265" s="40">
        <f t="shared" ref="E2265:AA2265" ca="1" si="1700">INDEX($D$6:$Y$6,MATCH(E2264,$D$5:$Y$5))</f>
        <v>15.2</v>
      </c>
      <c r="F2265" s="40">
        <f t="shared" ca="1" si="1700"/>
        <v>12.2</v>
      </c>
      <c r="G2265" s="40">
        <f t="shared" ca="1" si="1700"/>
        <v>12.4</v>
      </c>
      <c r="H2265" s="40">
        <f t="shared" ca="1" si="1700"/>
        <v>12.4</v>
      </c>
      <c r="I2265" s="40">
        <f t="shared" ca="1" si="1700"/>
        <v>20.5</v>
      </c>
      <c r="J2265" s="40">
        <f t="shared" ca="1" si="1700"/>
        <v>15.2</v>
      </c>
      <c r="K2265" s="40">
        <f t="shared" ca="1" si="1700"/>
        <v>12.7</v>
      </c>
      <c r="L2265" s="40">
        <f t="shared" ca="1" si="1700"/>
        <v>17.899999999999999</v>
      </c>
      <c r="M2265" s="40">
        <f t="shared" ca="1" si="1700"/>
        <v>11.7</v>
      </c>
      <c r="N2265" s="40">
        <f t="shared" ca="1" si="1700"/>
        <v>12.8</v>
      </c>
      <c r="O2265" s="40">
        <f t="shared" ca="1" si="1700"/>
        <v>12.4</v>
      </c>
      <c r="P2265" s="40">
        <f t="shared" ca="1" si="1700"/>
        <v>13.7</v>
      </c>
      <c r="Q2265" s="40">
        <f t="shared" ca="1" si="1700"/>
        <v>15.1</v>
      </c>
      <c r="R2265" s="40">
        <f t="shared" ca="1" si="1700"/>
        <v>14</v>
      </c>
      <c r="S2265" s="40">
        <f t="shared" ca="1" si="1700"/>
        <v>12.7</v>
      </c>
      <c r="T2265" s="40">
        <f t="shared" ca="1" si="1700"/>
        <v>11.7</v>
      </c>
      <c r="U2265" s="40">
        <f t="shared" ca="1" si="1700"/>
        <v>13.1</v>
      </c>
      <c r="V2265" s="40">
        <f t="shared" ca="1" si="1700"/>
        <v>13.5</v>
      </c>
      <c r="W2265" s="40">
        <f t="shared" ca="1" si="1700"/>
        <v>13.1</v>
      </c>
      <c r="X2265" s="40">
        <f t="shared" ca="1" si="1700"/>
        <v>15.2</v>
      </c>
      <c r="Y2265" s="40">
        <f t="shared" ca="1" si="1700"/>
        <v>20.100000000000001</v>
      </c>
      <c r="AA2265" s="40">
        <f ca="1">MEDIAN(D2265:Y2265)</f>
        <v>13.3</v>
      </c>
    </row>
    <row r="2266" spans="2:27" x14ac:dyDescent="0.25">
      <c r="B2266" s="47"/>
    </row>
    <row r="2267" spans="2:27" x14ac:dyDescent="0.25">
      <c r="B2267" s="47">
        <f>B2264+1</f>
        <v>753</v>
      </c>
      <c r="C2267" s="49" t="s">
        <v>46</v>
      </c>
      <c r="D2267" s="21">
        <f ca="1">RANDBETWEEN(1,22)</f>
        <v>15</v>
      </c>
      <c r="E2267" s="21">
        <f t="shared" ref="E2267:AA2267" ca="1" si="1701">RANDBETWEEN(1,22)</f>
        <v>6</v>
      </c>
      <c r="F2267" s="21">
        <f t="shared" ca="1" si="1701"/>
        <v>6</v>
      </c>
      <c r="G2267" s="21">
        <f t="shared" ca="1" si="1701"/>
        <v>9</v>
      </c>
      <c r="H2267" s="21">
        <f t="shared" ca="1" si="1701"/>
        <v>15</v>
      </c>
      <c r="I2267" s="21">
        <f t="shared" ca="1" si="1701"/>
        <v>8</v>
      </c>
      <c r="J2267" s="21">
        <f t="shared" ca="1" si="1701"/>
        <v>3</v>
      </c>
      <c r="K2267" s="21">
        <f t="shared" ca="1" si="1701"/>
        <v>14</v>
      </c>
      <c r="L2267" s="21">
        <f t="shared" ca="1" si="1701"/>
        <v>6</v>
      </c>
      <c r="M2267" s="21">
        <f t="shared" ca="1" si="1701"/>
        <v>13</v>
      </c>
      <c r="N2267" s="21">
        <f t="shared" ca="1" si="1701"/>
        <v>20</v>
      </c>
      <c r="O2267" s="21">
        <f t="shared" ca="1" si="1701"/>
        <v>1</v>
      </c>
      <c r="P2267" s="21">
        <f t="shared" ca="1" si="1701"/>
        <v>15</v>
      </c>
      <c r="Q2267" s="21">
        <f t="shared" ca="1" si="1701"/>
        <v>1</v>
      </c>
      <c r="R2267" s="21">
        <f t="shared" ca="1" si="1701"/>
        <v>4</v>
      </c>
      <c r="S2267" s="21">
        <f t="shared" ca="1" si="1701"/>
        <v>1</v>
      </c>
      <c r="T2267" s="21">
        <f t="shared" ca="1" si="1701"/>
        <v>8</v>
      </c>
      <c r="U2267" s="21">
        <f t="shared" ca="1" si="1701"/>
        <v>12</v>
      </c>
      <c r="V2267" s="21">
        <f t="shared" ca="1" si="1701"/>
        <v>15</v>
      </c>
      <c r="W2267" s="21">
        <f t="shared" ca="1" si="1701"/>
        <v>2</v>
      </c>
      <c r="X2267" s="21">
        <f t="shared" ca="1" si="1701"/>
        <v>9</v>
      </c>
      <c r="Y2267" s="21">
        <f t="shared" ca="1" si="1701"/>
        <v>22</v>
      </c>
    </row>
    <row r="2268" spans="2:27" x14ac:dyDescent="0.25">
      <c r="B2268" s="47"/>
      <c r="C2268" s="49" t="s">
        <v>1</v>
      </c>
      <c r="D2268" s="40">
        <f ca="1">INDEX($D$6:$Y$6,MATCH(D2267,$D$5:$Y$5))</f>
        <v>13.7</v>
      </c>
      <c r="E2268" s="40">
        <f t="shared" ref="E2268:AA2268" ca="1" si="1702">INDEX($D$6:$Y$6,MATCH(E2267,$D$5:$Y$5))</f>
        <v>12.2</v>
      </c>
      <c r="F2268" s="40">
        <f t="shared" ca="1" si="1702"/>
        <v>12.2</v>
      </c>
      <c r="G2268" s="40">
        <f t="shared" ca="1" si="1702"/>
        <v>14</v>
      </c>
      <c r="H2268" s="40">
        <f t="shared" ca="1" si="1702"/>
        <v>13.7</v>
      </c>
      <c r="I2268" s="40">
        <f t="shared" ca="1" si="1702"/>
        <v>14.9</v>
      </c>
      <c r="J2268" s="40">
        <f t="shared" ca="1" si="1702"/>
        <v>15.1</v>
      </c>
      <c r="K2268" s="40">
        <f t="shared" ca="1" si="1702"/>
        <v>11.2</v>
      </c>
      <c r="L2268" s="40">
        <f t="shared" ca="1" si="1702"/>
        <v>12.2</v>
      </c>
      <c r="M2268" s="40">
        <f t="shared" ca="1" si="1702"/>
        <v>20.5</v>
      </c>
      <c r="N2268" s="40">
        <f t="shared" ca="1" si="1702"/>
        <v>11.7</v>
      </c>
      <c r="O2268" s="40">
        <f t="shared" ca="1" si="1702"/>
        <v>15.2</v>
      </c>
      <c r="P2268" s="40">
        <f t="shared" ca="1" si="1702"/>
        <v>13.7</v>
      </c>
      <c r="Q2268" s="40">
        <f t="shared" ca="1" si="1702"/>
        <v>15.2</v>
      </c>
      <c r="R2268" s="40">
        <f t="shared" ca="1" si="1702"/>
        <v>15</v>
      </c>
      <c r="S2268" s="40">
        <f t="shared" ca="1" si="1702"/>
        <v>15.2</v>
      </c>
      <c r="T2268" s="40">
        <f t="shared" ca="1" si="1702"/>
        <v>14.9</v>
      </c>
      <c r="U2268" s="40">
        <f t="shared" ca="1" si="1702"/>
        <v>20.100000000000001</v>
      </c>
      <c r="V2268" s="40">
        <f t="shared" ca="1" si="1702"/>
        <v>13.7</v>
      </c>
      <c r="W2268" s="40">
        <f t="shared" ca="1" si="1702"/>
        <v>14.2</v>
      </c>
      <c r="X2268" s="40">
        <f t="shared" ca="1" si="1702"/>
        <v>14</v>
      </c>
      <c r="Y2268" s="40">
        <f t="shared" ca="1" si="1702"/>
        <v>13.5</v>
      </c>
      <c r="AA2268" s="40">
        <f ca="1">MEDIAN(D2268:Y2268)</f>
        <v>14</v>
      </c>
    </row>
    <row r="2269" spans="2:27" x14ac:dyDescent="0.25">
      <c r="B2269" s="47"/>
    </row>
    <row r="2270" spans="2:27" x14ac:dyDescent="0.25">
      <c r="B2270" s="47">
        <f>B2267+1</f>
        <v>754</v>
      </c>
      <c r="C2270" s="49" t="s">
        <v>46</v>
      </c>
      <c r="D2270" s="21">
        <f ca="1">RANDBETWEEN(1,22)</f>
        <v>1</v>
      </c>
      <c r="E2270" s="21">
        <f t="shared" ref="E2270:AA2270" ca="1" si="1703">RANDBETWEEN(1,22)</f>
        <v>7</v>
      </c>
      <c r="F2270" s="21">
        <f t="shared" ca="1" si="1703"/>
        <v>6</v>
      </c>
      <c r="G2270" s="21">
        <f t="shared" ca="1" si="1703"/>
        <v>12</v>
      </c>
      <c r="H2270" s="21">
        <f t="shared" ca="1" si="1703"/>
        <v>3</v>
      </c>
      <c r="I2270" s="21">
        <f t="shared" ca="1" si="1703"/>
        <v>13</v>
      </c>
      <c r="J2270" s="21">
        <f t="shared" ca="1" si="1703"/>
        <v>3</v>
      </c>
      <c r="K2270" s="21">
        <f t="shared" ca="1" si="1703"/>
        <v>10</v>
      </c>
      <c r="L2270" s="21">
        <f t="shared" ca="1" si="1703"/>
        <v>19</v>
      </c>
      <c r="M2270" s="21">
        <f t="shared" ca="1" si="1703"/>
        <v>13</v>
      </c>
      <c r="N2270" s="21">
        <f t="shared" ca="1" si="1703"/>
        <v>19</v>
      </c>
      <c r="O2270" s="21">
        <f t="shared" ca="1" si="1703"/>
        <v>21</v>
      </c>
      <c r="P2270" s="21">
        <f t="shared" ca="1" si="1703"/>
        <v>9</v>
      </c>
      <c r="Q2270" s="21">
        <f t="shared" ca="1" si="1703"/>
        <v>10</v>
      </c>
      <c r="R2270" s="21">
        <f t="shared" ca="1" si="1703"/>
        <v>15</v>
      </c>
      <c r="S2270" s="21">
        <f t="shared" ca="1" si="1703"/>
        <v>21</v>
      </c>
      <c r="T2270" s="21">
        <f t="shared" ca="1" si="1703"/>
        <v>11</v>
      </c>
      <c r="U2270" s="21">
        <f t="shared" ca="1" si="1703"/>
        <v>14</v>
      </c>
      <c r="V2270" s="21">
        <f t="shared" ca="1" si="1703"/>
        <v>2</v>
      </c>
      <c r="W2270" s="21">
        <f t="shared" ca="1" si="1703"/>
        <v>3</v>
      </c>
      <c r="X2270" s="21">
        <f t="shared" ca="1" si="1703"/>
        <v>2</v>
      </c>
      <c r="Y2270" s="21">
        <f t="shared" ca="1" si="1703"/>
        <v>15</v>
      </c>
    </row>
    <row r="2271" spans="2:27" x14ac:dyDescent="0.25">
      <c r="B2271" s="47"/>
      <c r="C2271" s="49" t="s">
        <v>1</v>
      </c>
      <c r="D2271" s="40">
        <f ca="1">INDEX($D$6:$Y$6,MATCH(D2270,$D$5:$Y$5))</f>
        <v>15.2</v>
      </c>
      <c r="E2271" s="40">
        <f t="shared" ref="E2271:AA2271" ca="1" si="1704">INDEX($D$6:$Y$6,MATCH(E2270,$D$5:$Y$5))</f>
        <v>12.7</v>
      </c>
      <c r="F2271" s="40">
        <f t="shared" ca="1" si="1704"/>
        <v>12.2</v>
      </c>
      <c r="G2271" s="40">
        <f t="shared" ca="1" si="1704"/>
        <v>20.100000000000001</v>
      </c>
      <c r="H2271" s="40">
        <f t="shared" ca="1" si="1704"/>
        <v>15.1</v>
      </c>
      <c r="I2271" s="40">
        <f t="shared" ca="1" si="1704"/>
        <v>20.5</v>
      </c>
      <c r="J2271" s="40">
        <f t="shared" ca="1" si="1704"/>
        <v>15.1</v>
      </c>
      <c r="K2271" s="40">
        <f t="shared" ca="1" si="1704"/>
        <v>14</v>
      </c>
      <c r="L2271" s="40">
        <f t="shared" ca="1" si="1704"/>
        <v>17.899999999999999</v>
      </c>
      <c r="M2271" s="40">
        <f t="shared" ca="1" si="1704"/>
        <v>20.5</v>
      </c>
      <c r="N2271" s="40">
        <f t="shared" ca="1" si="1704"/>
        <v>17.899999999999999</v>
      </c>
      <c r="O2271" s="40">
        <f t="shared" ca="1" si="1704"/>
        <v>13.1</v>
      </c>
      <c r="P2271" s="40">
        <f t="shared" ca="1" si="1704"/>
        <v>14</v>
      </c>
      <c r="Q2271" s="40">
        <f t="shared" ca="1" si="1704"/>
        <v>14</v>
      </c>
      <c r="R2271" s="40">
        <f t="shared" ca="1" si="1704"/>
        <v>13.7</v>
      </c>
      <c r="S2271" s="40">
        <f t="shared" ca="1" si="1704"/>
        <v>13.1</v>
      </c>
      <c r="T2271" s="40">
        <f t="shared" ca="1" si="1704"/>
        <v>14.4</v>
      </c>
      <c r="U2271" s="40">
        <f t="shared" ca="1" si="1704"/>
        <v>11.2</v>
      </c>
      <c r="V2271" s="40">
        <f t="shared" ca="1" si="1704"/>
        <v>14.2</v>
      </c>
      <c r="W2271" s="40">
        <f t="shared" ca="1" si="1704"/>
        <v>15.1</v>
      </c>
      <c r="X2271" s="40">
        <f t="shared" ca="1" si="1704"/>
        <v>14.2</v>
      </c>
      <c r="Y2271" s="40">
        <f t="shared" ca="1" si="1704"/>
        <v>13.7</v>
      </c>
      <c r="AA2271" s="40">
        <f ca="1">MEDIAN(D2271:Y2271)</f>
        <v>14.2</v>
      </c>
    </row>
    <row r="2272" spans="2:27" x14ac:dyDescent="0.25">
      <c r="B2272" s="47"/>
    </row>
    <row r="2273" spans="2:27" x14ac:dyDescent="0.25">
      <c r="B2273" s="47">
        <f>B2270+1</f>
        <v>755</v>
      </c>
      <c r="C2273" s="49" t="s">
        <v>46</v>
      </c>
      <c r="D2273" s="21">
        <f ca="1">RANDBETWEEN(1,22)</f>
        <v>18</v>
      </c>
      <c r="E2273" s="21">
        <f t="shared" ref="E2273:AA2273" ca="1" si="1705">RANDBETWEEN(1,22)</f>
        <v>4</v>
      </c>
      <c r="F2273" s="21">
        <f t="shared" ca="1" si="1705"/>
        <v>8</v>
      </c>
      <c r="G2273" s="21">
        <f t="shared" ca="1" si="1705"/>
        <v>9</v>
      </c>
      <c r="H2273" s="21">
        <f t="shared" ca="1" si="1705"/>
        <v>5</v>
      </c>
      <c r="I2273" s="21">
        <f t="shared" ca="1" si="1705"/>
        <v>8</v>
      </c>
      <c r="J2273" s="21">
        <f t="shared" ca="1" si="1705"/>
        <v>4</v>
      </c>
      <c r="K2273" s="21">
        <f t="shared" ca="1" si="1705"/>
        <v>17</v>
      </c>
      <c r="L2273" s="21">
        <f t="shared" ca="1" si="1705"/>
        <v>10</v>
      </c>
      <c r="M2273" s="21">
        <f t="shared" ca="1" si="1705"/>
        <v>19</v>
      </c>
      <c r="N2273" s="21">
        <f t="shared" ca="1" si="1705"/>
        <v>17</v>
      </c>
      <c r="O2273" s="21">
        <f t="shared" ca="1" si="1705"/>
        <v>17</v>
      </c>
      <c r="P2273" s="21">
        <f t="shared" ca="1" si="1705"/>
        <v>3</v>
      </c>
      <c r="Q2273" s="21">
        <f t="shared" ca="1" si="1705"/>
        <v>21</v>
      </c>
      <c r="R2273" s="21">
        <f t="shared" ca="1" si="1705"/>
        <v>21</v>
      </c>
      <c r="S2273" s="21">
        <f t="shared" ca="1" si="1705"/>
        <v>11</v>
      </c>
      <c r="T2273" s="21">
        <f t="shared" ca="1" si="1705"/>
        <v>14</v>
      </c>
      <c r="U2273" s="21">
        <f t="shared" ca="1" si="1705"/>
        <v>16</v>
      </c>
      <c r="V2273" s="21">
        <f t="shared" ca="1" si="1705"/>
        <v>8</v>
      </c>
      <c r="W2273" s="21">
        <f t="shared" ca="1" si="1705"/>
        <v>19</v>
      </c>
      <c r="X2273" s="21">
        <f t="shared" ca="1" si="1705"/>
        <v>17</v>
      </c>
      <c r="Y2273" s="21">
        <f t="shared" ca="1" si="1705"/>
        <v>19</v>
      </c>
    </row>
    <row r="2274" spans="2:27" x14ac:dyDescent="0.25">
      <c r="B2274" s="47"/>
      <c r="C2274" s="49" t="s">
        <v>1</v>
      </c>
      <c r="D2274" s="40">
        <f ca="1">INDEX($D$6:$Y$6,MATCH(D2273,$D$5:$Y$5))</f>
        <v>12.8</v>
      </c>
      <c r="E2274" s="40">
        <f t="shared" ref="E2274:AA2274" ca="1" si="1706">INDEX($D$6:$Y$6,MATCH(E2273,$D$5:$Y$5))</f>
        <v>15</v>
      </c>
      <c r="F2274" s="40">
        <f t="shared" ca="1" si="1706"/>
        <v>14.9</v>
      </c>
      <c r="G2274" s="40">
        <f t="shared" ca="1" si="1706"/>
        <v>14</v>
      </c>
      <c r="H2274" s="40">
        <f t="shared" ca="1" si="1706"/>
        <v>12.4</v>
      </c>
      <c r="I2274" s="40">
        <f t="shared" ca="1" si="1706"/>
        <v>14.9</v>
      </c>
      <c r="J2274" s="40">
        <f t="shared" ca="1" si="1706"/>
        <v>15</v>
      </c>
      <c r="K2274" s="40">
        <f t="shared" ca="1" si="1706"/>
        <v>12.7</v>
      </c>
      <c r="L2274" s="40">
        <f t="shared" ca="1" si="1706"/>
        <v>14</v>
      </c>
      <c r="M2274" s="40">
        <f t="shared" ca="1" si="1706"/>
        <v>17.899999999999999</v>
      </c>
      <c r="N2274" s="40">
        <f t="shared" ca="1" si="1706"/>
        <v>12.7</v>
      </c>
      <c r="O2274" s="40">
        <f t="shared" ca="1" si="1706"/>
        <v>12.7</v>
      </c>
      <c r="P2274" s="40">
        <f t="shared" ca="1" si="1706"/>
        <v>15.1</v>
      </c>
      <c r="Q2274" s="40">
        <f t="shared" ca="1" si="1706"/>
        <v>13.1</v>
      </c>
      <c r="R2274" s="40">
        <f t="shared" ca="1" si="1706"/>
        <v>13.1</v>
      </c>
      <c r="S2274" s="40">
        <f t="shared" ca="1" si="1706"/>
        <v>14.4</v>
      </c>
      <c r="T2274" s="40">
        <f t="shared" ca="1" si="1706"/>
        <v>11.2</v>
      </c>
      <c r="U2274" s="40">
        <f t="shared" ca="1" si="1706"/>
        <v>14.1</v>
      </c>
      <c r="V2274" s="40">
        <f t="shared" ca="1" si="1706"/>
        <v>14.9</v>
      </c>
      <c r="W2274" s="40">
        <f t="shared" ca="1" si="1706"/>
        <v>17.899999999999999</v>
      </c>
      <c r="X2274" s="40">
        <f t="shared" ca="1" si="1706"/>
        <v>12.7</v>
      </c>
      <c r="Y2274" s="40">
        <f t="shared" ca="1" si="1706"/>
        <v>17.899999999999999</v>
      </c>
      <c r="AA2274" s="40">
        <f ca="1">MEDIAN(D2274:Y2274)</f>
        <v>14.05</v>
      </c>
    </row>
    <row r="2275" spans="2:27" x14ac:dyDescent="0.25">
      <c r="B2275" s="47"/>
    </row>
    <row r="2276" spans="2:27" x14ac:dyDescent="0.25">
      <c r="B2276" s="47">
        <f>B2273+1</f>
        <v>756</v>
      </c>
      <c r="C2276" s="49" t="s">
        <v>46</v>
      </c>
      <c r="D2276" s="21">
        <f ca="1">RANDBETWEEN(1,22)</f>
        <v>5</v>
      </c>
      <c r="E2276" s="21">
        <f t="shared" ref="E2276:AA2276" ca="1" si="1707">RANDBETWEEN(1,22)</f>
        <v>9</v>
      </c>
      <c r="F2276" s="21">
        <f t="shared" ca="1" si="1707"/>
        <v>1</v>
      </c>
      <c r="G2276" s="21">
        <f t="shared" ca="1" si="1707"/>
        <v>2</v>
      </c>
      <c r="H2276" s="21">
        <f t="shared" ca="1" si="1707"/>
        <v>12</v>
      </c>
      <c r="I2276" s="21">
        <f t="shared" ca="1" si="1707"/>
        <v>11</v>
      </c>
      <c r="J2276" s="21">
        <f t="shared" ca="1" si="1707"/>
        <v>22</v>
      </c>
      <c r="K2276" s="21">
        <f t="shared" ca="1" si="1707"/>
        <v>17</v>
      </c>
      <c r="L2276" s="21">
        <f t="shared" ca="1" si="1707"/>
        <v>5</v>
      </c>
      <c r="M2276" s="21">
        <f t="shared" ca="1" si="1707"/>
        <v>12</v>
      </c>
      <c r="N2276" s="21">
        <f t="shared" ca="1" si="1707"/>
        <v>20</v>
      </c>
      <c r="O2276" s="21">
        <f t="shared" ca="1" si="1707"/>
        <v>10</v>
      </c>
      <c r="P2276" s="21">
        <f t="shared" ca="1" si="1707"/>
        <v>21</v>
      </c>
      <c r="Q2276" s="21">
        <f t="shared" ca="1" si="1707"/>
        <v>21</v>
      </c>
      <c r="R2276" s="21">
        <f t="shared" ca="1" si="1707"/>
        <v>15</v>
      </c>
      <c r="S2276" s="21">
        <f t="shared" ca="1" si="1707"/>
        <v>5</v>
      </c>
      <c r="T2276" s="21">
        <f t="shared" ca="1" si="1707"/>
        <v>22</v>
      </c>
      <c r="U2276" s="21">
        <f t="shared" ca="1" si="1707"/>
        <v>18</v>
      </c>
      <c r="V2276" s="21">
        <f t="shared" ca="1" si="1707"/>
        <v>19</v>
      </c>
      <c r="W2276" s="21">
        <f t="shared" ca="1" si="1707"/>
        <v>14</v>
      </c>
      <c r="X2276" s="21">
        <f t="shared" ca="1" si="1707"/>
        <v>15</v>
      </c>
      <c r="Y2276" s="21">
        <f t="shared" ca="1" si="1707"/>
        <v>21</v>
      </c>
    </row>
    <row r="2277" spans="2:27" x14ac:dyDescent="0.25">
      <c r="B2277" s="47"/>
      <c r="C2277" s="49" t="s">
        <v>1</v>
      </c>
      <c r="D2277" s="40">
        <f ca="1">INDEX($D$6:$Y$6,MATCH(D2276,$D$5:$Y$5))</f>
        <v>12.4</v>
      </c>
      <c r="E2277" s="40">
        <f t="shared" ref="E2277:AA2277" ca="1" si="1708">INDEX($D$6:$Y$6,MATCH(E2276,$D$5:$Y$5))</f>
        <v>14</v>
      </c>
      <c r="F2277" s="40">
        <f t="shared" ca="1" si="1708"/>
        <v>15.2</v>
      </c>
      <c r="G2277" s="40">
        <f t="shared" ca="1" si="1708"/>
        <v>14.2</v>
      </c>
      <c r="H2277" s="40">
        <f t="shared" ca="1" si="1708"/>
        <v>20.100000000000001</v>
      </c>
      <c r="I2277" s="40">
        <f t="shared" ca="1" si="1708"/>
        <v>14.4</v>
      </c>
      <c r="J2277" s="40">
        <f t="shared" ca="1" si="1708"/>
        <v>13.5</v>
      </c>
      <c r="K2277" s="40">
        <f t="shared" ca="1" si="1708"/>
        <v>12.7</v>
      </c>
      <c r="L2277" s="40">
        <f t="shared" ca="1" si="1708"/>
        <v>12.4</v>
      </c>
      <c r="M2277" s="40">
        <f t="shared" ca="1" si="1708"/>
        <v>20.100000000000001</v>
      </c>
      <c r="N2277" s="40">
        <f t="shared" ca="1" si="1708"/>
        <v>11.7</v>
      </c>
      <c r="O2277" s="40">
        <f t="shared" ca="1" si="1708"/>
        <v>14</v>
      </c>
      <c r="P2277" s="40">
        <f t="shared" ca="1" si="1708"/>
        <v>13.1</v>
      </c>
      <c r="Q2277" s="40">
        <f t="shared" ca="1" si="1708"/>
        <v>13.1</v>
      </c>
      <c r="R2277" s="40">
        <f t="shared" ca="1" si="1708"/>
        <v>13.7</v>
      </c>
      <c r="S2277" s="40">
        <f t="shared" ca="1" si="1708"/>
        <v>12.4</v>
      </c>
      <c r="T2277" s="40">
        <f t="shared" ca="1" si="1708"/>
        <v>13.5</v>
      </c>
      <c r="U2277" s="40">
        <f t="shared" ca="1" si="1708"/>
        <v>12.8</v>
      </c>
      <c r="V2277" s="40">
        <f t="shared" ca="1" si="1708"/>
        <v>17.899999999999999</v>
      </c>
      <c r="W2277" s="40">
        <f t="shared" ca="1" si="1708"/>
        <v>11.2</v>
      </c>
      <c r="X2277" s="40">
        <f t="shared" ca="1" si="1708"/>
        <v>13.7</v>
      </c>
      <c r="Y2277" s="40">
        <f t="shared" ca="1" si="1708"/>
        <v>13.1</v>
      </c>
      <c r="AA2277" s="40">
        <f ca="1">MEDIAN(D2277:Y2277)</f>
        <v>13.5</v>
      </c>
    </row>
    <row r="2278" spans="2:27" x14ac:dyDescent="0.25">
      <c r="B2278" s="47"/>
    </row>
    <row r="2279" spans="2:27" x14ac:dyDescent="0.25">
      <c r="B2279" s="47">
        <f>B2276+1</f>
        <v>757</v>
      </c>
      <c r="C2279" s="49" t="s">
        <v>46</v>
      </c>
      <c r="D2279" s="21">
        <f ca="1">RANDBETWEEN(1,22)</f>
        <v>14</v>
      </c>
      <c r="E2279" s="21">
        <f t="shared" ref="E2279:AA2279" ca="1" si="1709">RANDBETWEEN(1,22)</f>
        <v>2</v>
      </c>
      <c r="F2279" s="21">
        <f t="shared" ca="1" si="1709"/>
        <v>12</v>
      </c>
      <c r="G2279" s="21">
        <f t="shared" ca="1" si="1709"/>
        <v>16</v>
      </c>
      <c r="H2279" s="21">
        <f t="shared" ca="1" si="1709"/>
        <v>5</v>
      </c>
      <c r="I2279" s="21">
        <f t="shared" ca="1" si="1709"/>
        <v>10</v>
      </c>
      <c r="J2279" s="21">
        <f t="shared" ca="1" si="1709"/>
        <v>11</v>
      </c>
      <c r="K2279" s="21">
        <f t="shared" ca="1" si="1709"/>
        <v>13</v>
      </c>
      <c r="L2279" s="21">
        <f t="shared" ca="1" si="1709"/>
        <v>14</v>
      </c>
      <c r="M2279" s="21">
        <f t="shared" ca="1" si="1709"/>
        <v>20</v>
      </c>
      <c r="N2279" s="21">
        <f t="shared" ca="1" si="1709"/>
        <v>18</v>
      </c>
      <c r="O2279" s="21">
        <f t="shared" ca="1" si="1709"/>
        <v>3</v>
      </c>
      <c r="P2279" s="21">
        <f t="shared" ca="1" si="1709"/>
        <v>6</v>
      </c>
      <c r="Q2279" s="21">
        <f t="shared" ca="1" si="1709"/>
        <v>13</v>
      </c>
      <c r="R2279" s="21">
        <f t="shared" ca="1" si="1709"/>
        <v>13</v>
      </c>
      <c r="S2279" s="21">
        <f t="shared" ca="1" si="1709"/>
        <v>11</v>
      </c>
      <c r="T2279" s="21">
        <f t="shared" ca="1" si="1709"/>
        <v>7</v>
      </c>
      <c r="U2279" s="21">
        <f t="shared" ca="1" si="1709"/>
        <v>12</v>
      </c>
      <c r="V2279" s="21">
        <f t="shared" ca="1" si="1709"/>
        <v>10</v>
      </c>
      <c r="W2279" s="21">
        <f t="shared" ca="1" si="1709"/>
        <v>2</v>
      </c>
      <c r="X2279" s="21">
        <f t="shared" ca="1" si="1709"/>
        <v>22</v>
      </c>
      <c r="Y2279" s="21">
        <f t="shared" ca="1" si="1709"/>
        <v>17</v>
      </c>
    </row>
    <row r="2280" spans="2:27" x14ac:dyDescent="0.25">
      <c r="B2280" s="47"/>
      <c r="C2280" s="49" t="s">
        <v>1</v>
      </c>
      <c r="D2280" s="40">
        <f ca="1">INDEX($D$6:$Y$6,MATCH(D2279,$D$5:$Y$5))</f>
        <v>11.2</v>
      </c>
      <c r="E2280" s="40">
        <f t="shared" ref="E2280:AA2280" ca="1" si="1710">INDEX($D$6:$Y$6,MATCH(E2279,$D$5:$Y$5))</f>
        <v>14.2</v>
      </c>
      <c r="F2280" s="40">
        <f t="shared" ca="1" si="1710"/>
        <v>20.100000000000001</v>
      </c>
      <c r="G2280" s="40">
        <f t="shared" ca="1" si="1710"/>
        <v>14.1</v>
      </c>
      <c r="H2280" s="40">
        <f t="shared" ca="1" si="1710"/>
        <v>12.4</v>
      </c>
      <c r="I2280" s="40">
        <f t="shared" ca="1" si="1710"/>
        <v>14</v>
      </c>
      <c r="J2280" s="40">
        <f t="shared" ca="1" si="1710"/>
        <v>14.4</v>
      </c>
      <c r="K2280" s="40">
        <f t="shared" ca="1" si="1710"/>
        <v>20.5</v>
      </c>
      <c r="L2280" s="40">
        <f t="shared" ca="1" si="1710"/>
        <v>11.2</v>
      </c>
      <c r="M2280" s="40">
        <f t="shared" ca="1" si="1710"/>
        <v>11.7</v>
      </c>
      <c r="N2280" s="40">
        <f t="shared" ca="1" si="1710"/>
        <v>12.8</v>
      </c>
      <c r="O2280" s="40">
        <f t="shared" ca="1" si="1710"/>
        <v>15.1</v>
      </c>
      <c r="P2280" s="40">
        <f t="shared" ca="1" si="1710"/>
        <v>12.2</v>
      </c>
      <c r="Q2280" s="40">
        <f t="shared" ca="1" si="1710"/>
        <v>20.5</v>
      </c>
      <c r="R2280" s="40">
        <f t="shared" ca="1" si="1710"/>
        <v>20.5</v>
      </c>
      <c r="S2280" s="40">
        <f t="shared" ca="1" si="1710"/>
        <v>14.4</v>
      </c>
      <c r="T2280" s="40">
        <f t="shared" ca="1" si="1710"/>
        <v>12.7</v>
      </c>
      <c r="U2280" s="40">
        <f t="shared" ca="1" si="1710"/>
        <v>20.100000000000001</v>
      </c>
      <c r="V2280" s="40">
        <f t="shared" ca="1" si="1710"/>
        <v>14</v>
      </c>
      <c r="W2280" s="40">
        <f t="shared" ca="1" si="1710"/>
        <v>14.2</v>
      </c>
      <c r="X2280" s="40">
        <f t="shared" ca="1" si="1710"/>
        <v>13.5</v>
      </c>
      <c r="Y2280" s="40">
        <f t="shared" ca="1" si="1710"/>
        <v>12.7</v>
      </c>
      <c r="AA2280" s="40">
        <f ca="1">MEDIAN(D2280:Y2280)</f>
        <v>14.05</v>
      </c>
    </row>
    <row r="2281" spans="2:27" x14ac:dyDescent="0.25">
      <c r="B2281" s="47"/>
    </row>
    <row r="2282" spans="2:27" x14ac:dyDescent="0.25">
      <c r="B2282" s="47">
        <f>B2279+1</f>
        <v>758</v>
      </c>
      <c r="C2282" s="49" t="s">
        <v>46</v>
      </c>
      <c r="D2282" s="21">
        <f ca="1">RANDBETWEEN(1,22)</f>
        <v>22</v>
      </c>
      <c r="E2282" s="21">
        <f t="shared" ref="E2282:AA2282" ca="1" si="1711">RANDBETWEEN(1,22)</f>
        <v>2</v>
      </c>
      <c r="F2282" s="21">
        <f t="shared" ca="1" si="1711"/>
        <v>3</v>
      </c>
      <c r="G2282" s="21">
        <f t="shared" ca="1" si="1711"/>
        <v>10</v>
      </c>
      <c r="H2282" s="21">
        <f t="shared" ca="1" si="1711"/>
        <v>10</v>
      </c>
      <c r="I2282" s="21">
        <f t="shared" ca="1" si="1711"/>
        <v>8</v>
      </c>
      <c r="J2282" s="21">
        <f t="shared" ca="1" si="1711"/>
        <v>13</v>
      </c>
      <c r="K2282" s="21">
        <f t="shared" ca="1" si="1711"/>
        <v>18</v>
      </c>
      <c r="L2282" s="21">
        <f t="shared" ca="1" si="1711"/>
        <v>1</v>
      </c>
      <c r="M2282" s="21">
        <f t="shared" ca="1" si="1711"/>
        <v>3</v>
      </c>
      <c r="N2282" s="21">
        <f t="shared" ca="1" si="1711"/>
        <v>18</v>
      </c>
      <c r="O2282" s="21">
        <f t="shared" ca="1" si="1711"/>
        <v>13</v>
      </c>
      <c r="P2282" s="21">
        <f t="shared" ca="1" si="1711"/>
        <v>1</v>
      </c>
      <c r="Q2282" s="21">
        <f t="shared" ca="1" si="1711"/>
        <v>6</v>
      </c>
      <c r="R2282" s="21">
        <f t="shared" ca="1" si="1711"/>
        <v>3</v>
      </c>
      <c r="S2282" s="21">
        <f t="shared" ca="1" si="1711"/>
        <v>20</v>
      </c>
      <c r="T2282" s="21">
        <f t="shared" ca="1" si="1711"/>
        <v>22</v>
      </c>
      <c r="U2282" s="21">
        <f t="shared" ca="1" si="1711"/>
        <v>15</v>
      </c>
      <c r="V2282" s="21">
        <f t="shared" ca="1" si="1711"/>
        <v>4</v>
      </c>
      <c r="W2282" s="21">
        <f t="shared" ca="1" si="1711"/>
        <v>1</v>
      </c>
      <c r="X2282" s="21">
        <f t="shared" ca="1" si="1711"/>
        <v>22</v>
      </c>
      <c r="Y2282" s="21">
        <f t="shared" ca="1" si="1711"/>
        <v>8</v>
      </c>
    </row>
    <row r="2283" spans="2:27" x14ac:dyDescent="0.25">
      <c r="B2283" s="47"/>
      <c r="C2283" s="49" t="s">
        <v>1</v>
      </c>
      <c r="D2283" s="40">
        <f ca="1">INDEX($D$6:$Y$6,MATCH(D2282,$D$5:$Y$5))</f>
        <v>13.5</v>
      </c>
      <c r="E2283" s="40">
        <f t="shared" ref="E2283:AA2283" ca="1" si="1712">INDEX($D$6:$Y$6,MATCH(E2282,$D$5:$Y$5))</f>
        <v>14.2</v>
      </c>
      <c r="F2283" s="40">
        <f t="shared" ca="1" si="1712"/>
        <v>15.1</v>
      </c>
      <c r="G2283" s="40">
        <f t="shared" ca="1" si="1712"/>
        <v>14</v>
      </c>
      <c r="H2283" s="40">
        <f t="shared" ca="1" si="1712"/>
        <v>14</v>
      </c>
      <c r="I2283" s="40">
        <f t="shared" ca="1" si="1712"/>
        <v>14.9</v>
      </c>
      <c r="J2283" s="40">
        <f t="shared" ca="1" si="1712"/>
        <v>20.5</v>
      </c>
      <c r="K2283" s="40">
        <f t="shared" ca="1" si="1712"/>
        <v>12.8</v>
      </c>
      <c r="L2283" s="40">
        <f t="shared" ca="1" si="1712"/>
        <v>15.2</v>
      </c>
      <c r="M2283" s="40">
        <f t="shared" ca="1" si="1712"/>
        <v>15.1</v>
      </c>
      <c r="N2283" s="40">
        <f t="shared" ca="1" si="1712"/>
        <v>12.8</v>
      </c>
      <c r="O2283" s="40">
        <f t="shared" ca="1" si="1712"/>
        <v>20.5</v>
      </c>
      <c r="P2283" s="40">
        <f t="shared" ca="1" si="1712"/>
        <v>15.2</v>
      </c>
      <c r="Q2283" s="40">
        <f t="shared" ca="1" si="1712"/>
        <v>12.2</v>
      </c>
      <c r="R2283" s="40">
        <f t="shared" ca="1" si="1712"/>
        <v>15.1</v>
      </c>
      <c r="S2283" s="40">
        <f t="shared" ca="1" si="1712"/>
        <v>11.7</v>
      </c>
      <c r="T2283" s="40">
        <f t="shared" ca="1" si="1712"/>
        <v>13.5</v>
      </c>
      <c r="U2283" s="40">
        <f t="shared" ca="1" si="1712"/>
        <v>13.7</v>
      </c>
      <c r="V2283" s="40">
        <f t="shared" ca="1" si="1712"/>
        <v>15</v>
      </c>
      <c r="W2283" s="40">
        <f t="shared" ca="1" si="1712"/>
        <v>15.2</v>
      </c>
      <c r="X2283" s="40">
        <f t="shared" ca="1" si="1712"/>
        <v>13.5</v>
      </c>
      <c r="Y2283" s="40">
        <f t="shared" ca="1" si="1712"/>
        <v>14.9</v>
      </c>
      <c r="AA2283" s="40">
        <f ca="1">MEDIAN(D2283:Y2283)</f>
        <v>14.55</v>
      </c>
    </row>
    <row r="2284" spans="2:27" x14ac:dyDescent="0.25">
      <c r="B2284" s="47"/>
    </row>
    <row r="2285" spans="2:27" x14ac:dyDescent="0.25">
      <c r="B2285" s="47">
        <f>B2282+1</f>
        <v>759</v>
      </c>
      <c r="C2285" s="49" t="s">
        <v>46</v>
      </c>
      <c r="D2285" s="21">
        <f ca="1">RANDBETWEEN(1,22)</f>
        <v>17</v>
      </c>
      <c r="E2285" s="21">
        <f t="shared" ref="E2285:AA2285" ca="1" si="1713">RANDBETWEEN(1,22)</f>
        <v>20</v>
      </c>
      <c r="F2285" s="21">
        <f t="shared" ca="1" si="1713"/>
        <v>7</v>
      </c>
      <c r="G2285" s="21">
        <f t="shared" ca="1" si="1713"/>
        <v>19</v>
      </c>
      <c r="H2285" s="21">
        <f t="shared" ca="1" si="1713"/>
        <v>2</v>
      </c>
      <c r="I2285" s="21">
        <f t="shared" ca="1" si="1713"/>
        <v>3</v>
      </c>
      <c r="J2285" s="21">
        <f t="shared" ca="1" si="1713"/>
        <v>16</v>
      </c>
      <c r="K2285" s="21">
        <f t="shared" ca="1" si="1713"/>
        <v>11</v>
      </c>
      <c r="L2285" s="21">
        <f t="shared" ca="1" si="1713"/>
        <v>16</v>
      </c>
      <c r="M2285" s="21">
        <f t="shared" ca="1" si="1713"/>
        <v>1</v>
      </c>
      <c r="N2285" s="21">
        <f t="shared" ca="1" si="1713"/>
        <v>21</v>
      </c>
      <c r="O2285" s="21">
        <f t="shared" ca="1" si="1713"/>
        <v>13</v>
      </c>
      <c r="P2285" s="21">
        <f t="shared" ca="1" si="1713"/>
        <v>13</v>
      </c>
      <c r="Q2285" s="21">
        <f t="shared" ca="1" si="1713"/>
        <v>2</v>
      </c>
      <c r="R2285" s="21">
        <f t="shared" ca="1" si="1713"/>
        <v>4</v>
      </c>
      <c r="S2285" s="21">
        <f t="shared" ca="1" si="1713"/>
        <v>16</v>
      </c>
      <c r="T2285" s="21">
        <f t="shared" ca="1" si="1713"/>
        <v>21</v>
      </c>
      <c r="U2285" s="21">
        <f t="shared" ca="1" si="1713"/>
        <v>16</v>
      </c>
      <c r="V2285" s="21">
        <f t="shared" ca="1" si="1713"/>
        <v>17</v>
      </c>
      <c r="W2285" s="21">
        <f t="shared" ca="1" si="1713"/>
        <v>7</v>
      </c>
      <c r="X2285" s="21">
        <f t="shared" ca="1" si="1713"/>
        <v>7</v>
      </c>
      <c r="Y2285" s="21">
        <f t="shared" ca="1" si="1713"/>
        <v>14</v>
      </c>
    </row>
    <row r="2286" spans="2:27" x14ac:dyDescent="0.25">
      <c r="B2286" s="47"/>
      <c r="C2286" s="49" t="s">
        <v>1</v>
      </c>
      <c r="D2286" s="40">
        <f ca="1">INDEX($D$6:$Y$6,MATCH(D2285,$D$5:$Y$5))</f>
        <v>12.7</v>
      </c>
      <c r="E2286" s="40">
        <f t="shared" ref="E2286:AA2286" ca="1" si="1714">INDEX($D$6:$Y$6,MATCH(E2285,$D$5:$Y$5))</f>
        <v>11.7</v>
      </c>
      <c r="F2286" s="40">
        <f t="shared" ca="1" si="1714"/>
        <v>12.7</v>
      </c>
      <c r="G2286" s="40">
        <f t="shared" ca="1" si="1714"/>
        <v>17.899999999999999</v>
      </c>
      <c r="H2286" s="40">
        <f t="shared" ca="1" si="1714"/>
        <v>14.2</v>
      </c>
      <c r="I2286" s="40">
        <f t="shared" ca="1" si="1714"/>
        <v>15.1</v>
      </c>
      <c r="J2286" s="40">
        <f t="shared" ca="1" si="1714"/>
        <v>14.1</v>
      </c>
      <c r="K2286" s="40">
        <f t="shared" ca="1" si="1714"/>
        <v>14.4</v>
      </c>
      <c r="L2286" s="40">
        <f t="shared" ca="1" si="1714"/>
        <v>14.1</v>
      </c>
      <c r="M2286" s="40">
        <f t="shared" ca="1" si="1714"/>
        <v>15.2</v>
      </c>
      <c r="N2286" s="40">
        <f t="shared" ca="1" si="1714"/>
        <v>13.1</v>
      </c>
      <c r="O2286" s="40">
        <f t="shared" ca="1" si="1714"/>
        <v>20.5</v>
      </c>
      <c r="P2286" s="40">
        <f t="shared" ca="1" si="1714"/>
        <v>20.5</v>
      </c>
      <c r="Q2286" s="40">
        <f t="shared" ca="1" si="1714"/>
        <v>14.2</v>
      </c>
      <c r="R2286" s="40">
        <f t="shared" ca="1" si="1714"/>
        <v>15</v>
      </c>
      <c r="S2286" s="40">
        <f t="shared" ca="1" si="1714"/>
        <v>14.1</v>
      </c>
      <c r="T2286" s="40">
        <f t="shared" ca="1" si="1714"/>
        <v>13.1</v>
      </c>
      <c r="U2286" s="40">
        <f t="shared" ca="1" si="1714"/>
        <v>14.1</v>
      </c>
      <c r="V2286" s="40">
        <f t="shared" ca="1" si="1714"/>
        <v>12.7</v>
      </c>
      <c r="W2286" s="40">
        <f t="shared" ca="1" si="1714"/>
        <v>12.7</v>
      </c>
      <c r="X2286" s="40">
        <f t="shared" ca="1" si="1714"/>
        <v>12.7</v>
      </c>
      <c r="Y2286" s="40">
        <f t="shared" ca="1" si="1714"/>
        <v>11.2</v>
      </c>
      <c r="AA2286" s="40">
        <f ca="1">MEDIAN(D2286:Y2286)</f>
        <v>14.1</v>
      </c>
    </row>
    <row r="2287" spans="2:27" x14ac:dyDescent="0.25">
      <c r="B2287" s="47"/>
    </row>
    <row r="2288" spans="2:27" x14ac:dyDescent="0.25">
      <c r="B2288" s="47">
        <f>B2285+1</f>
        <v>760</v>
      </c>
      <c r="C2288" s="49" t="s">
        <v>46</v>
      </c>
      <c r="D2288" s="21">
        <f ca="1">RANDBETWEEN(1,22)</f>
        <v>9</v>
      </c>
      <c r="E2288" s="21">
        <f t="shared" ref="E2288:AA2288" ca="1" si="1715">RANDBETWEEN(1,22)</f>
        <v>5</v>
      </c>
      <c r="F2288" s="21">
        <f t="shared" ca="1" si="1715"/>
        <v>11</v>
      </c>
      <c r="G2288" s="21">
        <f t="shared" ca="1" si="1715"/>
        <v>6</v>
      </c>
      <c r="H2288" s="21">
        <f t="shared" ca="1" si="1715"/>
        <v>22</v>
      </c>
      <c r="I2288" s="21">
        <f t="shared" ca="1" si="1715"/>
        <v>1</v>
      </c>
      <c r="J2288" s="21">
        <f t="shared" ca="1" si="1715"/>
        <v>2</v>
      </c>
      <c r="K2288" s="21">
        <f t="shared" ca="1" si="1715"/>
        <v>8</v>
      </c>
      <c r="L2288" s="21">
        <f t="shared" ca="1" si="1715"/>
        <v>2</v>
      </c>
      <c r="M2288" s="21">
        <f t="shared" ca="1" si="1715"/>
        <v>12</v>
      </c>
      <c r="N2288" s="21">
        <f t="shared" ca="1" si="1715"/>
        <v>18</v>
      </c>
      <c r="O2288" s="21">
        <f t="shared" ca="1" si="1715"/>
        <v>14</v>
      </c>
      <c r="P2288" s="21">
        <f t="shared" ca="1" si="1715"/>
        <v>5</v>
      </c>
      <c r="Q2288" s="21">
        <f t="shared" ca="1" si="1715"/>
        <v>2</v>
      </c>
      <c r="R2288" s="21">
        <f t="shared" ca="1" si="1715"/>
        <v>17</v>
      </c>
      <c r="S2288" s="21">
        <f t="shared" ca="1" si="1715"/>
        <v>6</v>
      </c>
      <c r="T2288" s="21">
        <f t="shared" ca="1" si="1715"/>
        <v>10</v>
      </c>
      <c r="U2288" s="21">
        <f t="shared" ca="1" si="1715"/>
        <v>3</v>
      </c>
      <c r="V2288" s="21">
        <f t="shared" ca="1" si="1715"/>
        <v>8</v>
      </c>
      <c r="W2288" s="21">
        <f t="shared" ca="1" si="1715"/>
        <v>17</v>
      </c>
      <c r="X2288" s="21">
        <f t="shared" ca="1" si="1715"/>
        <v>3</v>
      </c>
      <c r="Y2288" s="21">
        <f t="shared" ca="1" si="1715"/>
        <v>21</v>
      </c>
    </row>
    <row r="2289" spans="2:27" x14ac:dyDescent="0.25">
      <c r="B2289" s="47"/>
      <c r="C2289" s="49" t="s">
        <v>1</v>
      </c>
      <c r="D2289" s="40">
        <f ca="1">INDEX($D$6:$Y$6,MATCH(D2288,$D$5:$Y$5))</f>
        <v>14</v>
      </c>
      <c r="E2289" s="40">
        <f t="shared" ref="E2289:AA2289" ca="1" si="1716">INDEX($D$6:$Y$6,MATCH(E2288,$D$5:$Y$5))</f>
        <v>12.4</v>
      </c>
      <c r="F2289" s="40">
        <f t="shared" ca="1" si="1716"/>
        <v>14.4</v>
      </c>
      <c r="G2289" s="40">
        <f t="shared" ca="1" si="1716"/>
        <v>12.2</v>
      </c>
      <c r="H2289" s="40">
        <f t="shared" ca="1" si="1716"/>
        <v>13.5</v>
      </c>
      <c r="I2289" s="40">
        <f t="shared" ca="1" si="1716"/>
        <v>15.2</v>
      </c>
      <c r="J2289" s="40">
        <f t="shared" ca="1" si="1716"/>
        <v>14.2</v>
      </c>
      <c r="K2289" s="40">
        <f t="shared" ca="1" si="1716"/>
        <v>14.9</v>
      </c>
      <c r="L2289" s="40">
        <f t="shared" ca="1" si="1716"/>
        <v>14.2</v>
      </c>
      <c r="M2289" s="40">
        <f t="shared" ca="1" si="1716"/>
        <v>20.100000000000001</v>
      </c>
      <c r="N2289" s="40">
        <f t="shared" ca="1" si="1716"/>
        <v>12.8</v>
      </c>
      <c r="O2289" s="40">
        <f t="shared" ca="1" si="1716"/>
        <v>11.2</v>
      </c>
      <c r="P2289" s="40">
        <f t="shared" ca="1" si="1716"/>
        <v>12.4</v>
      </c>
      <c r="Q2289" s="40">
        <f t="shared" ca="1" si="1716"/>
        <v>14.2</v>
      </c>
      <c r="R2289" s="40">
        <f t="shared" ca="1" si="1716"/>
        <v>12.7</v>
      </c>
      <c r="S2289" s="40">
        <f t="shared" ca="1" si="1716"/>
        <v>12.2</v>
      </c>
      <c r="T2289" s="40">
        <f t="shared" ca="1" si="1716"/>
        <v>14</v>
      </c>
      <c r="U2289" s="40">
        <f t="shared" ca="1" si="1716"/>
        <v>15.1</v>
      </c>
      <c r="V2289" s="40">
        <f t="shared" ca="1" si="1716"/>
        <v>14.9</v>
      </c>
      <c r="W2289" s="40">
        <f t="shared" ca="1" si="1716"/>
        <v>12.7</v>
      </c>
      <c r="X2289" s="40">
        <f t="shared" ca="1" si="1716"/>
        <v>15.1</v>
      </c>
      <c r="Y2289" s="40">
        <f t="shared" ca="1" si="1716"/>
        <v>13.1</v>
      </c>
      <c r="AA2289" s="40">
        <f ca="1">MEDIAN(D2289:Y2289)</f>
        <v>14</v>
      </c>
    </row>
    <row r="2290" spans="2:27" x14ac:dyDescent="0.25">
      <c r="B2290" s="47"/>
    </row>
    <row r="2291" spans="2:27" x14ac:dyDescent="0.25">
      <c r="B2291" s="47">
        <f>B2288+1</f>
        <v>761</v>
      </c>
      <c r="C2291" s="49" t="s">
        <v>46</v>
      </c>
      <c r="D2291" s="21">
        <f ca="1">RANDBETWEEN(1,22)</f>
        <v>9</v>
      </c>
      <c r="E2291" s="21">
        <f t="shared" ref="E2291:AA2291" ca="1" si="1717">RANDBETWEEN(1,22)</f>
        <v>9</v>
      </c>
      <c r="F2291" s="21">
        <f t="shared" ca="1" si="1717"/>
        <v>3</v>
      </c>
      <c r="G2291" s="21">
        <f t="shared" ca="1" si="1717"/>
        <v>7</v>
      </c>
      <c r="H2291" s="21">
        <f t="shared" ca="1" si="1717"/>
        <v>3</v>
      </c>
      <c r="I2291" s="21">
        <f t="shared" ca="1" si="1717"/>
        <v>6</v>
      </c>
      <c r="J2291" s="21">
        <f t="shared" ca="1" si="1717"/>
        <v>1</v>
      </c>
      <c r="K2291" s="21">
        <f t="shared" ca="1" si="1717"/>
        <v>1</v>
      </c>
      <c r="L2291" s="21">
        <f t="shared" ca="1" si="1717"/>
        <v>13</v>
      </c>
      <c r="M2291" s="21">
        <f t="shared" ca="1" si="1717"/>
        <v>7</v>
      </c>
      <c r="N2291" s="21">
        <f t="shared" ca="1" si="1717"/>
        <v>6</v>
      </c>
      <c r="O2291" s="21">
        <f t="shared" ca="1" si="1717"/>
        <v>13</v>
      </c>
      <c r="P2291" s="21">
        <f t="shared" ca="1" si="1717"/>
        <v>2</v>
      </c>
      <c r="Q2291" s="21">
        <f t="shared" ca="1" si="1717"/>
        <v>12</v>
      </c>
      <c r="R2291" s="21">
        <f t="shared" ca="1" si="1717"/>
        <v>7</v>
      </c>
      <c r="S2291" s="21">
        <f t="shared" ca="1" si="1717"/>
        <v>22</v>
      </c>
      <c r="T2291" s="21">
        <f t="shared" ca="1" si="1717"/>
        <v>13</v>
      </c>
      <c r="U2291" s="21">
        <f t="shared" ca="1" si="1717"/>
        <v>12</v>
      </c>
      <c r="V2291" s="21">
        <f t="shared" ca="1" si="1717"/>
        <v>4</v>
      </c>
      <c r="W2291" s="21">
        <f t="shared" ca="1" si="1717"/>
        <v>13</v>
      </c>
      <c r="X2291" s="21">
        <f t="shared" ca="1" si="1717"/>
        <v>4</v>
      </c>
      <c r="Y2291" s="21">
        <f t="shared" ca="1" si="1717"/>
        <v>20</v>
      </c>
    </row>
    <row r="2292" spans="2:27" x14ac:dyDescent="0.25">
      <c r="B2292" s="47"/>
      <c r="C2292" s="49" t="s">
        <v>1</v>
      </c>
      <c r="D2292" s="40">
        <f ca="1">INDEX($D$6:$Y$6,MATCH(D2291,$D$5:$Y$5))</f>
        <v>14</v>
      </c>
      <c r="E2292" s="40">
        <f t="shared" ref="E2292:AA2292" ca="1" si="1718">INDEX($D$6:$Y$6,MATCH(E2291,$D$5:$Y$5))</f>
        <v>14</v>
      </c>
      <c r="F2292" s="40">
        <f t="shared" ca="1" si="1718"/>
        <v>15.1</v>
      </c>
      <c r="G2292" s="40">
        <f t="shared" ca="1" si="1718"/>
        <v>12.7</v>
      </c>
      <c r="H2292" s="40">
        <f t="shared" ca="1" si="1718"/>
        <v>15.1</v>
      </c>
      <c r="I2292" s="40">
        <f t="shared" ca="1" si="1718"/>
        <v>12.2</v>
      </c>
      <c r="J2292" s="40">
        <f t="shared" ca="1" si="1718"/>
        <v>15.2</v>
      </c>
      <c r="K2292" s="40">
        <f t="shared" ca="1" si="1718"/>
        <v>15.2</v>
      </c>
      <c r="L2292" s="40">
        <f t="shared" ca="1" si="1718"/>
        <v>20.5</v>
      </c>
      <c r="M2292" s="40">
        <f t="shared" ca="1" si="1718"/>
        <v>12.7</v>
      </c>
      <c r="N2292" s="40">
        <f t="shared" ca="1" si="1718"/>
        <v>12.2</v>
      </c>
      <c r="O2292" s="40">
        <f t="shared" ca="1" si="1718"/>
        <v>20.5</v>
      </c>
      <c r="P2292" s="40">
        <f t="shared" ca="1" si="1718"/>
        <v>14.2</v>
      </c>
      <c r="Q2292" s="40">
        <f t="shared" ca="1" si="1718"/>
        <v>20.100000000000001</v>
      </c>
      <c r="R2292" s="40">
        <f t="shared" ca="1" si="1718"/>
        <v>12.7</v>
      </c>
      <c r="S2292" s="40">
        <f t="shared" ca="1" si="1718"/>
        <v>13.5</v>
      </c>
      <c r="T2292" s="40">
        <f t="shared" ca="1" si="1718"/>
        <v>20.5</v>
      </c>
      <c r="U2292" s="40">
        <f t="shared" ca="1" si="1718"/>
        <v>20.100000000000001</v>
      </c>
      <c r="V2292" s="40">
        <f t="shared" ca="1" si="1718"/>
        <v>15</v>
      </c>
      <c r="W2292" s="40">
        <f t="shared" ca="1" si="1718"/>
        <v>20.5</v>
      </c>
      <c r="X2292" s="40">
        <f t="shared" ca="1" si="1718"/>
        <v>15</v>
      </c>
      <c r="Y2292" s="40">
        <f t="shared" ca="1" si="1718"/>
        <v>11.7</v>
      </c>
      <c r="AA2292" s="40">
        <f ca="1">MEDIAN(D2292:Y2292)</f>
        <v>15</v>
      </c>
    </row>
    <row r="2293" spans="2:27" x14ac:dyDescent="0.25">
      <c r="B2293" s="47"/>
    </row>
    <row r="2294" spans="2:27" x14ac:dyDescent="0.25">
      <c r="B2294" s="47">
        <f>B2291+1</f>
        <v>762</v>
      </c>
      <c r="C2294" s="49" t="s">
        <v>46</v>
      </c>
      <c r="D2294" s="21">
        <f ca="1">RANDBETWEEN(1,22)</f>
        <v>21</v>
      </c>
      <c r="E2294" s="21">
        <f t="shared" ref="E2294:AA2294" ca="1" si="1719">RANDBETWEEN(1,22)</f>
        <v>4</v>
      </c>
      <c r="F2294" s="21">
        <f t="shared" ca="1" si="1719"/>
        <v>1</v>
      </c>
      <c r="G2294" s="21">
        <f t="shared" ca="1" si="1719"/>
        <v>18</v>
      </c>
      <c r="H2294" s="21">
        <f t="shared" ca="1" si="1719"/>
        <v>4</v>
      </c>
      <c r="I2294" s="21">
        <f t="shared" ca="1" si="1719"/>
        <v>9</v>
      </c>
      <c r="J2294" s="21">
        <f t="shared" ca="1" si="1719"/>
        <v>3</v>
      </c>
      <c r="K2294" s="21">
        <f t="shared" ca="1" si="1719"/>
        <v>16</v>
      </c>
      <c r="L2294" s="21">
        <f t="shared" ca="1" si="1719"/>
        <v>9</v>
      </c>
      <c r="M2294" s="21">
        <f t="shared" ca="1" si="1719"/>
        <v>18</v>
      </c>
      <c r="N2294" s="21">
        <f t="shared" ca="1" si="1719"/>
        <v>19</v>
      </c>
      <c r="O2294" s="21">
        <f t="shared" ca="1" si="1719"/>
        <v>19</v>
      </c>
      <c r="P2294" s="21">
        <f t="shared" ca="1" si="1719"/>
        <v>18</v>
      </c>
      <c r="Q2294" s="21">
        <f t="shared" ca="1" si="1719"/>
        <v>5</v>
      </c>
      <c r="R2294" s="21">
        <f t="shared" ca="1" si="1719"/>
        <v>3</v>
      </c>
      <c r="S2294" s="21">
        <f t="shared" ca="1" si="1719"/>
        <v>12</v>
      </c>
      <c r="T2294" s="21">
        <f t="shared" ca="1" si="1719"/>
        <v>13</v>
      </c>
      <c r="U2294" s="21">
        <f t="shared" ca="1" si="1719"/>
        <v>20</v>
      </c>
      <c r="V2294" s="21">
        <f t="shared" ca="1" si="1719"/>
        <v>9</v>
      </c>
      <c r="W2294" s="21">
        <f t="shared" ca="1" si="1719"/>
        <v>8</v>
      </c>
      <c r="X2294" s="21">
        <f t="shared" ca="1" si="1719"/>
        <v>22</v>
      </c>
      <c r="Y2294" s="21">
        <f t="shared" ca="1" si="1719"/>
        <v>4</v>
      </c>
    </row>
    <row r="2295" spans="2:27" x14ac:dyDescent="0.25">
      <c r="B2295" s="47"/>
      <c r="C2295" s="49" t="s">
        <v>1</v>
      </c>
      <c r="D2295" s="40">
        <f ca="1">INDEX($D$6:$Y$6,MATCH(D2294,$D$5:$Y$5))</f>
        <v>13.1</v>
      </c>
      <c r="E2295" s="40">
        <f t="shared" ref="E2295:AA2295" ca="1" si="1720">INDEX($D$6:$Y$6,MATCH(E2294,$D$5:$Y$5))</f>
        <v>15</v>
      </c>
      <c r="F2295" s="40">
        <f t="shared" ca="1" si="1720"/>
        <v>15.2</v>
      </c>
      <c r="G2295" s="40">
        <f t="shared" ca="1" si="1720"/>
        <v>12.8</v>
      </c>
      <c r="H2295" s="40">
        <f t="shared" ca="1" si="1720"/>
        <v>15</v>
      </c>
      <c r="I2295" s="40">
        <f t="shared" ca="1" si="1720"/>
        <v>14</v>
      </c>
      <c r="J2295" s="40">
        <f t="shared" ca="1" si="1720"/>
        <v>15.1</v>
      </c>
      <c r="K2295" s="40">
        <f t="shared" ca="1" si="1720"/>
        <v>14.1</v>
      </c>
      <c r="L2295" s="40">
        <f t="shared" ca="1" si="1720"/>
        <v>14</v>
      </c>
      <c r="M2295" s="40">
        <f t="shared" ca="1" si="1720"/>
        <v>12.8</v>
      </c>
      <c r="N2295" s="40">
        <f t="shared" ca="1" si="1720"/>
        <v>17.899999999999999</v>
      </c>
      <c r="O2295" s="40">
        <f t="shared" ca="1" si="1720"/>
        <v>17.899999999999999</v>
      </c>
      <c r="P2295" s="40">
        <f t="shared" ca="1" si="1720"/>
        <v>12.8</v>
      </c>
      <c r="Q2295" s="40">
        <f t="shared" ca="1" si="1720"/>
        <v>12.4</v>
      </c>
      <c r="R2295" s="40">
        <f t="shared" ca="1" si="1720"/>
        <v>15.1</v>
      </c>
      <c r="S2295" s="40">
        <f t="shared" ca="1" si="1720"/>
        <v>20.100000000000001</v>
      </c>
      <c r="T2295" s="40">
        <f t="shared" ca="1" si="1720"/>
        <v>20.5</v>
      </c>
      <c r="U2295" s="40">
        <f t="shared" ca="1" si="1720"/>
        <v>11.7</v>
      </c>
      <c r="V2295" s="40">
        <f t="shared" ca="1" si="1720"/>
        <v>14</v>
      </c>
      <c r="W2295" s="40">
        <f t="shared" ca="1" si="1720"/>
        <v>14.9</v>
      </c>
      <c r="X2295" s="40">
        <f t="shared" ca="1" si="1720"/>
        <v>13.5</v>
      </c>
      <c r="Y2295" s="40">
        <f t="shared" ca="1" si="1720"/>
        <v>15</v>
      </c>
      <c r="AA2295" s="40">
        <f ca="1">MEDIAN(D2295:Y2295)</f>
        <v>14.5</v>
      </c>
    </row>
    <row r="2296" spans="2:27" x14ac:dyDescent="0.25">
      <c r="B2296" s="47"/>
    </row>
    <row r="2297" spans="2:27" x14ac:dyDescent="0.25">
      <c r="B2297" s="47">
        <f>B2294+1</f>
        <v>763</v>
      </c>
      <c r="C2297" s="49" t="s">
        <v>46</v>
      </c>
      <c r="D2297" s="21">
        <f ca="1">RANDBETWEEN(1,22)</f>
        <v>4</v>
      </c>
      <c r="E2297" s="21">
        <f t="shared" ref="E2297:AA2297" ca="1" si="1721">RANDBETWEEN(1,22)</f>
        <v>7</v>
      </c>
      <c r="F2297" s="21">
        <f t="shared" ca="1" si="1721"/>
        <v>9</v>
      </c>
      <c r="G2297" s="21">
        <f t="shared" ca="1" si="1721"/>
        <v>13</v>
      </c>
      <c r="H2297" s="21">
        <f t="shared" ca="1" si="1721"/>
        <v>12</v>
      </c>
      <c r="I2297" s="21">
        <f t="shared" ca="1" si="1721"/>
        <v>18</v>
      </c>
      <c r="J2297" s="21">
        <f t="shared" ca="1" si="1721"/>
        <v>19</v>
      </c>
      <c r="K2297" s="21">
        <f t="shared" ca="1" si="1721"/>
        <v>12</v>
      </c>
      <c r="L2297" s="21">
        <f t="shared" ca="1" si="1721"/>
        <v>1</v>
      </c>
      <c r="M2297" s="21">
        <f t="shared" ca="1" si="1721"/>
        <v>8</v>
      </c>
      <c r="N2297" s="21">
        <f t="shared" ca="1" si="1721"/>
        <v>14</v>
      </c>
      <c r="O2297" s="21">
        <f t="shared" ca="1" si="1721"/>
        <v>1</v>
      </c>
      <c r="P2297" s="21">
        <f t="shared" ca="1" si="1721"/>
        <v>14</v>
      </c>
      <c r="Q2297" s="21">
        <f t="shared" ca="1" si="1721"/>
        <v>5</v>
      </c>
      <c r="R2297" s="21">
        <f t="shared" ca="1" si="1721"/>
        <v>15</v>
      </c>
      <c r="S2297" s="21">
        <f t="shared" ca="1" si="1721"/>
        <v>6</v>
      </c>
      <c r="T2297" s="21">
        <f t="shared" ca="1" si="1721"/>
        <v>13</v>
      </c>
      <c r="U2297" s="21">
        <f t="shared" ca="1" si="1721"/>
        <v>8</v>
      </c>
      <c r="V2297" s="21">
        <f t="shared" ca="1" si="1721"/>
        <v>3</v>
      </c>
      <c r="W2297" s="21">
        <f t="shared" ca="1" si="1721"/>
        <v>11</v>
      </c>
      <c r="X2297" s="21">
        <f t="shared" ca="1" si="1721"/>
        <v>3</v>
      </c>
      <c r="Y2297" s="21">
        <f t="shared" ca="1" si="1721"/>
        <v>16</v>
      </c>
    </row>
    <row r="2298" spans="2:27" x14ac:dyDescent="0.25">
      <c r="B2298" s="47"/>
      <c r="C2298" s="49" t="s">
        <v>1</v>
      </c>
      <c r="D2298" s="40">
        <f ca="1">INDEX($D$6:$Y$6,MATCH(D2297,$D$5:$Y$5))</f>
        <v>15</v>
      </c>
      <c r="E2298" s="40">
        <f t="shared" ref="E2298:AA2298" ca="1" si="1722">INDEX($D$6:$Y$6,MATCH(E2297,$D$5:$Y$5))</f>
        <v>12.7</v>
      </c>
      <c r="F2298" s="40">
        <f t="shared" ca="1" si="1722"/>
        <v>14</v>
      </c>
      <c r="G2298" s="40">
        <f t="shared" ca="1" si="1722"/>
        <v>20.5</v>
      </c>
      <c r="H2298" s="40">
        <f t="shared" ca="1" si="1722"/>
        <v>20.100000000000001</v>
      </c>
      <c r="I2298" s="40">
        <f t="shared" ca="1" si="1722"/>
        <v>12.8</v>
      </c>
      <c r="J2298" s="40">
        <f t="shared" ca="1" si="1722"/>
        <v>17.899999999999999</v>
      </c>
      <c r="K2298" s="40">
        <f t="shared" ca="1" si="1722"/>
        <v>20.100000000000001</v>
      </c>
      <c r="L2298" s="40">
        <f t="shared" ca="1" si="1722"/>
        <v>15.2</v>
      </c>
      <c r="M2298" s="40">
        <f t="shared" ca="1" si="1722"/>
        <v>14.9</v>
      </c>
      <c r="N2298" s="40">
        <f t="shared" ca="1" si="1722"/>
        <v>11.2</v>
      </c>
      <c r="O2298" s="40">
        <f t="shared" ca="1" si="1722"/>
        <v>15.2</v>
      </c>
      <c r="P2298" s="40">
        <f t="shared" ca="1" si="1722"/>
        <v>11.2</v>
      </c>
      <c r="Q2298" s="40">
        <f t="shared" ca="1" si="1722"/>
        <v>12.4</v>
      </c>
      <c r="R2298" s="40">
        <f t="shared" ca="1" si="1722"/>
        <v>13.7</v>
      </c>
      <c r="S2298" s="40">
        <f t="shared" ca="1" si="1722"/>
        <v>12.2</v>
      </c>
      <c r="T2298" s="40">
        <f t="shared" ca="1" si="1722"/>
        <v>20.5</v>
      </c>
      <c r="U2298" s="40">
        <f t="shared" ca="1" si="1722"/>
        <v>14.9</v>
      </c>
      <c r="V2298" s="40">
        <f t="shared" ca="1" si="1722"/>
        <v>15.1</v>
      </c>
      <c r="W2298" s="40">
        <f t="shared" ca="1" si="1722"/>
        <v>14.4</v>
      </c>
      <c r="X2298" s="40">
        <f t="shared" ca="1" si="1722"/>
        <v>15.1</v>
      </c>
      <c r="Y2298" s="40">
        <f t="shared" ca="1" si="1722"/>
        <v>14.1</v>
      </c>
      <c r="AA2298" s="40">
        <f ca="1">MEDIAN(D2298:Y2298)</f>
        <v>14.9</v>
      </c>
    </row>
    <row r="2299" spans="2:27" x14ac:dyDescent="0.25">
      <c r="B2299" s="47"/>
    </row>
    <row r="2300" spans="2:27" x14ac:dyDescent="0.25">
      <c r="B2300" s="47">
        <f>B2297+1</f>
        <v>764</v>
      </c>
      <c r="C2300" s="49" t="s">
        <v>46</v>
      </c>
      <c r="D2300" s="21">
        <f ca="1">RANDBETWEEN(1,22)</f>
        <v>22</v>
      </c>
      <c r="E2300" s="21">
        <f t="shared" ref="E2300:AA2300" ca="1" si="1723">RANDBETWEEN(1,22)</f>
        <v>20</v>
      </c>
      <c r="F2300" s="21">
        <f t="shared" ca="1" si="1723"/>
        <v>1</v>
      </c>
      <c r="G2300" s="21">
        <f t="shared" ca="1" si="1723"/>
        <v>15</v>
      </c>
      <c r="H2300" s="21">
        <f t="shared" ca="1" si="1723"/>
        <v>7</v>
      </c>
      <c r="I2300" s="21">
        <f t="shared" ca="1" si="1723"/>
        <v>3</v>
      </c>
      <c r="J2300" s="21">
        <f t="shared" ca="1" si="1723"/>
        <v>8</v>
      </c>
      <c r="K2300" s="21">
        <f t="shared" ca="1" si="1723"/>
        <v>5</v>
      </c>
      <c r="L2300" s="21">
        <f t="shared" ca="1" si="1723"/>
        <v>9</v>
      </c>
      <c r="M2300" s="21">
        <f t="shared" ca="1" si="1723"/>
        <v>6</v>
      </c>
      <c r="N2300" s="21">
        <f t="shared" ca="1" si="1723"/>
        <v>4</v>
      </c>
      <c r="O2300" s="21">
        <f t="shared" ca="1" si="1723"/>
        <v>18</v>
      </c>
      <c r="P2300" s="21">
        <f t="shared" ca="1" si="1723"/>
        <v>4</v>
      </c>
      <c r="Q2300" s="21">
        <f t="shared" ca="1" si="1723"/>
        <v>7</v>
      </c>
      <c r="R2300" s="21">
        <f t="shared" ca="1" si="1723"/>
        <v>15</v>
      </c>
      <c r="S2300" s="21">
        <f t="shared" ca="1" si="1723"/>
        <v>17</v>
      </c>
      <c r="T2300" s="21">
        <f t="shared" ca="1" si="1723"/>
        <v>6</v>
      </c>
      <c r="U2300" s="21">
        <f t="shared" ca="1" si="1723"/>
        <v>20</v>
      </c>
      <c r="V2300" s="21">
        <f t="shared" ca="1" si="1723"/>
        <v>1</v>
      </c>
      <c r="W2300" s="21">
        <f t="shared" ca="1" si="1723"/>
        <v>17</v>
      </c>
      <c r="X2300" s="21">
        <f t="shared" ca="1" si="1723"/>
        <v>16</v>
      </c>
      <c r="Y2300" s="21">
        <f t="shared" ca="1" si="1723"/>
        <v>18</v>
      </c>
    </row>
    <row r="2301" spans="2:27" x14ac:dyDescent="0.25">
      <c r="B2301" s="47"/>
      <c r="C2301" s="49" t="s">
        <v>1</v>
      </c>
      <c r="D2301" s="40">
        <f ca="1">INDEX($D$6:$Y$6,MATCH(D2300,$D$5:$Y$5))</f>
        <v>13.5</v>
      </c>
      <c r="E2301" s="40">
        <f t="shared" ref="E2301:AA2301" ca="1" si="1724">INDEX($D$6:$Y$6,MATCH(E2300,$D$5:$Y$5))</f>
        <v>11.7</v>
      </c>
      <c r="F2301" s="40">
        <f t="shared" ca="1" si="1724"/>
        <v>15.2</v>
      </c>
      <c r="G2301" s="40">
        <f t="shared" ca="1" si="1724"/>
        <v>13.7</v>
      </c>
      <c r="H2301" s="40">
        <f t="shared" ca="1" si="1724"/>
        <v>12.7</v>
      </c>
      <c r="I2301" s="40">
        <f t="shared" ca="1" si="1724"/>
        <v>15.1</v>
      </c>
      <c r="J2301" s="40">
        <f t="shared" ca="1" si="1724"/>
        <v>14.9</v>
      </c>
      <c r="K2301" s="40">
        <f t="shared" ca="1" si="1724"/>
        <v>12.4</v>
      </c>
      <c r="L2301" s="40">
        <f t="shared" ca="1" si="1724"/>
        <v>14</v>
      </c>
      <c r="M2301" s="40">
        <f t="shared" ca="1" si="1724"/>
        <v>12.2</v>
      </c>
      <c r="N2301" s="40">
        <f t="shared" ca="1" si="1724"/>
        <v>15</v>
      </c>
      <c r="O2301" s="40">
        <f t="shared" ca="1" si="1724"/>
        <v>12.8</v>
      </c>
      <c r="P2301" s="40">
        <f t="shared" ca="1" si="1724"/>
        <v>15</v>
      </c>
      <c r="Q2301" s="40">
        <f t="shared" ca="1" si="1724"/>
        <v>12.7</v>
      </c>
      <c r="R2301" s="40">
        <f t="shared" ca="1" si="1724"/>
        <v>13.7</v>
      </c>
      <c r="S2301" s="40">
        <f t="shared" ca="1" si="1724"/>
        <v>12.7</v>
      </c>
      <c r="T2301" s="40">
        <f t="shared" ca="1" si="1724"/>
        <v>12.2</v>
      </c>
      <c r="U2301" s="40">
        <f t="shared" ca="1" si="1724"/>
        <v>11.7</v>
      </c>
      <c r="V2301" s="40">
        <f t="shared" ca="1" si="1724"/>
        <v>15.2</v>
      </c>
      <c r="W2301" s="40">
        <f t="shared" ca="1" si="1724"/>
        <v>12.7</v>
      </c>
      <c r="X2301" s="40">
        <f t="shared" ca="1" si="1724"/>
        <v>14.1</v>
      </c>
      <c r="Y2301" s="40">
        <f t="shared" ca="1" si="1724"/>
        <v>12.8</v>
      </c>
      <c r="AA2301" s="40">
        <f ca="1">MEDIAN(D2301:Y2301)</f>
        <v>13.15</v>
      </c>
    </row>
    <row r="2302" spans="2:27" x14ac:dyDescent="0.25">
      <c r="B2302" s="47"/>
    </row>
    <row r="2303" spans="2:27" x14ac:dyDescent="0.25">
      <c r="B2303" s="47">
        <f>B2300+1</f>
        <v>765</v>
      </c>
      <c r="C2303" s="49" t="s">
        <v>46</v>
      </c>
      <c r="D2303" s="21">
        <f ca="1">RANDBETWEEN(1,22)</f>
        <v>6</v>
      </c>
      <c r="E2303" s="21">
        <f t="shared" ref="E2303:AA2303" ca="1" si="1725">RANDBETWEEN(1,22)</f>
        <v>7</v>
      </c>
      <c r="F2303" s="21">
        <f t="shared" ca="1" si="1725"/>
        <v>1</v>
      </c>
      <c r="G2303" s="21">
        <f t="shared" ca="1" si="1725"/>
        <v>3</v>
      </c>
      <c r="H2303" s="21">
        <f t="shared" ca="1" si="1725"/>
        <v>7</v>
      </c>
      <c r="I2303" s="21">
        <f t="shared" ca="1" si="1725"/>
        <v>18</v>
      </c>
      <c r="J2303" s="21">
        <f t="shared" ca="1" si="1725"/>
        <v>3</v>
      </c>
      <c r="K2303" s="21">
        <f t="shared" ca="1" si="1725"/>
        <v>13</v>
      </c>
      <c r="L2303" s="21">
        <f t="shared" ca="1" si="1725"/>
        <v>18</v>
      </c>
      <c r="M2303" s="21">
        <f t="shared" ca="1" si="1725"/>
        <v>9</v>
      </c>
      <c r="N2303" s="21">
        <f t="shared" ca="1" si="1725"/>
        <v>22</v>
      </c>
      <c r="O2303" s="21">
        <f t="shared" ca="1" si="1725"/>
        <v>7</v>
      </c>
      <c r="P2303" s="21">
        <f t="shared" ca="1" si="1725"/>
        <v>10</v>
      </c>
      <c r="Q2303" s="21">
        <f t="shared" ca="1" si="1725"/>
        <v>8</v>
      </c>
      <c r="R2303" s="21">
        <f t="shared" ca="1" si="1725"/>
        <v>8</v>
      </c>
      <c r="S2303" s="21">
        <f t="shared" ca="1" si="1725"/>
        <v>6</v>
      </c>
      <c r="T2303" s="21">
        <f t="shared" ca="1" si="1725"/>
        <v>14</v>
      </c>
      <c r="U2303" s="21">
        <f t="shared" ca="1" si="1725"/>
        <v>3</v>
      </c>
      <c r="V2303" s="21">
        <f t="shared" ca="1" si="1725"/>
        <v>5</v>
      </c>
      <c r="W2303" s="21">
        <f t="shared" ca="1" si="1725"/>
        <v>17</v>
      </c>
      <c r="X2303" s="21">
        <f t="shared" ca="1" si="1725"/>
        <v>8</v>
      </c>
      <c r="Y2303" s="21">
        <f t="shared" ca="1" si="1725"/>
        <v>5</v>
      </c>
    </row>
    <row r="2304" spans="2:27" x14ac:dyDescent="0.25">
      <c r="B2304" s="47"/>
      <c r="C2304" s="49" t="s">
        <v>1</v>
      </c>
      <c r="D2304" s="40">
        <f ca="1">INDEX($D$6:$Y$6,MATCH(D2303,$D$5:$Y$5))</f>
        <v>12.2</v>
      </c>
      <c r="E2304" s="40">
        <f t="shared" ref="E2304:AA2304" ca="1" si="1726">INDEX($D$6:$Y$6,MATCH(E2303,$D$5:$Y$5))</f>
        <v>12.7</v>
      </c>
      <c r="F2304" s="40">
        <f t="shared" ca="1" si="1726"/>
        <v>15.2</v>
      </c>
      <c r="G2304" s="40">
        <f t="shared" ca="1" si="1726"/>
        <v>15.1</v>
      </c>
      <c r="H2304" s="40">
        <f t="shared" ca="1" si="1726"/>
        <v>12.7</v>
      </c>
      <c r="I2304" s="40">
        <f t="shared" ca="1" si="1726"/>
        <v>12.8</v>
      </c>
      <c r="J2304" s="40">
        <f t="shared" ca="1" si="1726"/>
        <v>15.1</v>
      </c>
      <c r="K2304" s="40">
        <f t="shared" ca="1" si="1726"/>
        <v>20.5</v>
      </c>
      <c r="L2304" s="40">
        <f t="shared" ca="1" si="1726"/>
        <v>12.8</v>
      </c>
      <c r="M2304" s="40">
        <f t="shared" ca="1" si="1726"/>
        <v>14</v>
      </c>
      <c r="N2304" s="40">
        <f t="shared" ca="1" si="1726"/>
        <v>13.5</v>
      </c>
      <c r="O2304" s="40">
        <f t="shared" ca="1" si="1726"/>
        <v>12.7</v>
      </c>
      <c r="P2304" s="40">
        <f t="shared" ca="1" si="1726"/>
        <v>14</v>
      </c>
      <c r="Q2304" s="40">
        <f t="shared" ca="1" si="1726"/>
        <v>14.9</v>
      </c>
      <c r="R2304" s="40">
        <f t="shared" ca="1" si="1726"/>
        <v>14.9</v>
      </c>
      <c r="S2304" s="40">
        <f t="shared" ca="1" si="1726"/>
        <v>12.2</v>
      </c>
      <c r="T2304" s="40">
        <f t="shared" ca="1" si="1726"/>
        <v>11.2</v>
      </c>
      <c r="U2304" s="40">
        <f t="shared" ca="1" si="1726"/>
        <v>15.1</v>
      </c>
      <c r="V2304" s="40">
        <f t="shared" ca="1" si="1726"/>
        <v>12.4</v>
      </c>
      <c r="W2304" s="40">
        <f t="shared" ca="1" si="1726"/>
        <v>12.7</v>
      </c>
      <c r="X2304" s="40">
        <f t="shared" ca="1" si="1726"/>
        <v>14.9</v>
      </c>
      <c r="Y2304" s="40">
        <f t="shared" ca="1" si="1726"/>
        <v>12.4</v>
      </c>
      <c r="AA2304" s="40">
        <f ca="1">MEDIAN(D2304:Y2304)</f>
        <v>13.15</v>
      </c>
    </row>
    <row r="2305" spans="2:27" x14ac:dyDescent="0.25">
      <c r="B2305" s="47"/>
    </row>
    <row r="2306" spans="2:27" x14ac:dyDescent="0.25">
      <c r="B2306" s="47">
        <f>B2303+1</f>
        <v>766</v>
      </c>
      <c r="C2306" s="49" t="s">
        <v>46</v>
      </c>
      <c r="D2306" s="21">
        <f ca="1">RANDBETWEEN(1,22)</f>
        <v>13</v>
      </c>
      <c r="E2306" s="21">
        <f t="shared" ref="E2306:AA2306" ca="1" si="1727">RANDBETWEEN(1,22)</f>
        <v>19</v>
      </c>
      <c r="F2306" s="21">
        <f t="shared" ca="1" si="1727"/>
        <v>20</v>
      </c>
      <c r="G2306" s="21">
        <f t="shared" ca="1" si="1727"/>
        <v>1</v>
      </c>
      <c r="H2306" s="21">
        <f t="shared" ca="1" si="1727"/>
        <v>4</v>
      </c>
      <c r="I2306" s="21">
        <f t="shared" ca="1" si="1727"/>
        <v>9</v>
      </c>
      <c r="J2306" s="21">
        <f t="shared" ca="1" si="1727"/>
        <v>17</v>
      </c>
      <c r="K2306" s="21">
        <f t="shared" ca="1" si="1727"/>
        <v>8</v>
      </c>
      <c r="L2306" s="21">
        <f t="shared" ca="1" si="1727"/>
        <v>8</v>
      </c>
      <c r="M2306" s="21">
        <f t="shared" ca="1" si="1727"/>
        <v>22</v>
      </c>
      <c r="N2306" s="21">
        <f t="shared" ca="1" si="1727"/>
        <v>5</v>
      </c>
      <c r="O2306" s="21">
        <f t="shared" ca="1" si="1727"/>
        <v>20</v>
      </c>
      <c r="P2306" s="21">
        <f t="shared" ca="1" si="1727"/>
        <v>4</v>
      </c>
      <c r="Q2306" s="21">
        <f t="shared" ca="1" si="1727"/>
        <v>12</v>
      </c>
      <c r="R2306" s="21">
        <f t="shared" ca="1" si="1727"/>
        <v>9</v>
      </c>
      <c r="S2306" s="21">
        <f t="shared" ca="1" si="1727"/>
        <v>4</v>
      </c>
      <c r="T2306" s="21">
        <f t="shared" ca="1" si="1727"/>
        <v>21</v>
      </c>
      <c r="U2306" s="21">
        <f t="shared" ca="1" si="1727"/>
        <v>11</v>
      </c>
      <c r="V2306" s="21">
        <f t="shared" ca="1" si="1727"/>
        <v>15</v>
      </c>
      <c r="W2306" s="21">
        <f t="shared" ca="1" si="1727"/>
        <v>13</v>
      </c>
      <c r="X2306" s="21">
        <f t="shared" ca="1" si="1727"/>
        <v>10</v>
      </c>
      <c r="Y2306" s="21">
        <f t="shared" ca="1" si="1727"/>
        <v>13</v>
      </c>
    </row>
    <row r="2307" spans="2:27" x14ac:dyDescent="0.25">
      <c r="B2307" s="47"/>
      <c r="C2307" s="49" t="s">
        <v>1</v>
      </c>
      <c r="D2307" s="40">
        <f ca="1">INDEX($D$6:$Y$6,MATCH(D2306,$D$5:$Y$5))</f>
        <v>20.5</v>
      </c>
      <c r="E2307" s="40">
        <f t="shared" ref="E2307:AA2307" ca="1" si="1728">INDEX($D$6:$Y$6,MATCH(E2306,$D$5:$Y$5))</f>
        <v>17.899999999999999</v>
      </c>
      <c r="F2307" s="40">
        <f t="shared" ca="1" si="1728"/>
        <v>11.7</v>
      </c>
      <c r="G2307" s="40">
        <f t="shared" ca="1" si="1728"/>
        <v>15.2</v>
      </c>
      <c r="H2307" s="40">
        <f t="shared" ca="1" si="1728"/>
        <v>15</v>
      </c>
      <c r="I2307" s="40">
        <f t="shared" ca="1" si="1728"/>
        <v>14</v>
      </c>
      <c r="J2307" s="40">
        <f t="shared" ca="1" si="1728"/>
        <v>12.7</v>
      </c>
      <c r="K2307" s="40">
        <f t="shared" ca="1" si="1728"/>
        <v>14.9</v>
      </c>
      <c r="L2307" s="40">
        <f t="shared" ca="1" si="1728"/>
        <v>14.9</v>
      </c>
      <c r="M2307" s="40">
        <f t="shared" ca="1" si="1728"/>
        <v>13.5</v>
      </c>
      <c r="N2307" s="40">
        <f t="shared" ca="1" si="1728"/>
        <v>12.4</v>
      </c>
      <c r="O2307" s="40">
        <f t="shared" ca="1" si="1728"/>
        <v>11.7</v>
      </c>
      <c r="P2307" s="40">
        <f t="shared" ca="1" si="1728"/>
        <v>15</v>
      </c>
      <c r="Q2307" s="40">
        <f t="shared" ca="1" si="1728"/>
        <v>20.100000000000001</v>
      </c>
      <c r="R2307" s="40">
        <f t="shared" ca="1" si="1728"/>
        <v>14</v>
      </c>
      <c r="S2307" s="40">
        <f t="shared" ca="1" si="1728"/>
        <v>15</v>
      </c>
      <c r="T2307" s="40">
        <f t="shared" ca="1" si="1728"/>
        <v>13.1</v>
      </c>
      <c r="U2307" s="40">
        <f t="shared" ca="1" si="1728"/>
        <v>14.4</v>
      </c>
      <c r="V2307" s="40">
        <f t="shared" ca="1" si="1728"/>
        <v>13.7</v>
      </c>
      <c r="W2307" s="40">
        <f t="shared" ca="1" si="1728"/>
        <v>20.5</v>
      </c>
      <c r="X2307" s="40">
        <f t="shared" ca="1" si="1728"/>
        <v>14</v>
      </c>
      <c r="Y2307" s="40">
        <f t="shared" ca="1" si="1728"/>
        <v>20.5</v>
      </c>
      <c r="AA2307" s="40">
        <f ca="1">MEDIAN(D2307:Y2307)</f>
        <v>14.65</v>
      </c>
    </row>
    <row r="2308" spans="2:27" x14ac:dyDescent="0.25">
      <c r="B2308" s="47"/>
    </row>
    <row r="2309" spans="2:27" x14ac:dyDescent="0.25">
      <c r="B2309" s="47">
        <f>B2306+1</f>
        <v>767</v>
      </c>
      <c r="C2309" s="49" t="s">
        <v>46</v>
      </c>
      <c r="D2309" s="21">
        <f ca="1">RANDBETWEEN(1,22)</f>
        <v>15</v>
      </c>
      <c r="E2309" s="21">
        <f t="shared" ref="E2309:AA2309" ca="1" si="1729">RANDBETWEEN(1,22)</f>
        <v>8</v>
      </c>
      <c r="F2309" s="21">
        <f t="shared" ca="1" si="1729"/>
        <v>3</v>
      </c>
      <c r="G2309" s="21">
        <f t="shared" ca="1" si="1729"/>
        <v>21</v>
      </c>
      <c r="H2309" s="21">
        <f t="shared" ca="1" si="1729"/>
        <v>11</v>
      </c>
      <c r="I2309" s="21">
        <f t="shared" ca="1" si="1729"/>
        <v>15</v>
      </c>
      <c r="J2309" s="21">
        <f t="shared" ca="1" si="1729"/>
        <v>13</v>
      </c>
      <c r="K2309" s="21">
        <f t="shared" ca="1" si="1729"/>
        <v>1</v>
      </c>
      <c r="L2309" s="21">
        <f t="shared" ca="1" si="1729"/>
        <v>12</v>
      </c>
      <c r="M2309" s="21">
        <f t="shared" ca="1" si="1729"/>
        <v>3</v>
      </c>
      <c r="N2309" s="21">
        <f t="shared" ca="1" si="1729"/>
        <v>21</v>
      </c>
      <c r="O2309" s="21">
        <f t="shared" ca="1" si="1729"/>
        <v>5</v>
      </c>
      <c r="P2309" s="21">
        <f t="shared" ca="1" si="1729"/>
        <v>4</v>
      </c>
      <c r="Q2309" s="21">
        <f t="shared" ca="1" si="1729"/>
        <v>7</v>
      </c>
      <c r="R2309" s="21">
        <f t="shared" ca="1" si="1729"/>
        <v>20</v>
      </c>
      <c r="S2309" s="21">
        <f t="shared" ca="1" si="1729"/>
        <v>2</v>
      </c>
      <c r="T2309" s="21">
        <f t="shared" ca="1" si="1729"/>
        <v>15</v>
      </c>
      <c r="U2309" s="21">
        <f t="shared" ca="1" si="1729"/>
        <v>1</v>
      </c>
      <c r="V2309" s="21">
        <f t="shared" ca="1" si="1729"/>
        <v>17</v>
      </c>
      <c r="W2309" s="21">
        <f t="shared" ca="1" si="1729"/>
        <v>20</v>
      </c>
      <c r="X2309" s="21">
        <f t="shared" ca="1" si="1729"/>
        <v>14</v>
      </c>
      <c r="Y2309" s="21">
        <f t="shared" ca="1" si="1729"/>
        <v>22</v>
      </c>
    </row>
    <row r="2310" spans="2:27" x14ac:dyDescent="0.25">
      <c r="B2310" s="47"/>
      <c r="C2310" s="49" t="s">
        <v>1</v>
      </c>
      <c r="D2310" s="40">
        <f ca="1">INDEX($D$6:$Y$6,MATCH(D2309,$D$5:$Y$5))</f>
        <v>13.7</v>
      </c>
      <c r="E2310" s="40">
        <f t="shared" ref="E2310:AA2310" ca="1" si="1730">INDEX($D$6:$Y$6,MATCH(E2309,$D$5:$Y$5))</f>
        <v>14.9</v>
      </c>
      <c r="F2310" s="40">
        <f t="shared" ca="1" si="1730"/>
        <v>15.1</v>
      </c>
      <c r="G2310" s="40">
        <f t="shared" ca="1" si="1730"/>
        <v>13.1</v>
      </c>
      <c r="H2310" s="40">
        <f t="shared" ca="1" si="1730"/>
        <v>14.4</v>
      </c>
      <c r="I2310" s="40">
        <f t="shared" ca="1" si="1730"/>
        <v>13.7</v>
      </c>
      <c r="J2310" s="40">
        <f t="shared" ca="1" si="1730"/>
        <v>20.5</v>
      </c>
      <c r="K2310" s="40">
        <f t="shared" ca="1" si="1730"/>
        <v>15.2</v>
      </c>
      <c r="L2310" s="40">
        <f t="shared" ca="1" si="1730"/>
        <v>20.100000000000001</v>
      </c>
      <c r="M2310" s="40">
        <f t="shared" ca="1" si="1730"/>
        <v>15.1</v>
      </c>
      <c r="N2310" s="40">
        <f t="shared" ca="1" si="1730"/>
        <v>13.1</v>
      </c>
      <c r="O2310" s="40">
        <f t="shared" ca="1" si="1730"/>
        <v>12.4</v>
      </c>
      <c r="P2310" s="40">
        <f t="shared" ca="1" si="1730"/>
        <v>15</v>
      </c>
      <c r="Q2310" s="40">
        <f t="shared" ca="1" si="1730"/>
        <v>12.7</v>
      </c>
      <c r="R2310" s="40">
        <f t="shared" ca="1" si="1730"/>
        <v>11.7</v>
      </c>
      <c r="S2310" s="40">
        <f t="shared" ca="1" si="1730"/>
        <v>14.2</v>
      </c>
      <c r="T2310" s="40">
        <f t="shared" ca="1" si="1730"/>
        <v>13.7</v>
      </c>
      <c r="U2310" s="40">
        <f t="shared" ca="1" si="1730"/>
        <v>15.2</v>
      </c>
      <c r="V2310" s="40">
        <f t="shared" ca="1" si="1730"/>
        <v>12.7</v>
      </c>
      <c r="W2310" s="40">
        <f t="shared" ca="1" si="1730"/>
        <v>11.7</v>
      </c>
      <c r="X2310" s="40">
        <f t="shared" ca="1" si="1730"/>
        <v>11.2</v>
      </c>
      <c r="Y2310" s="40">
        <f t="shared" ca="1" si="1730"/>
        <v>13.5</v>
      </c>
      <c r="AA2310" s="40">
        <f ca="1">MEDIAN(D2310:Y2310)</f>
        <v>13.7</v>
      </c>
    </row>
    <row r="2311" spans="2:27" x14ac:dyDescent="0.25">
      <c r="B2311" s="47"/>
    </row>
    <row r="2312" spans="2:27" x14ac:dyDescent="0.25">
      <c r="B2312" s="47">
        <f>B2309+1</f>
        <v>768</v>
      </c>
      <c r="C2312" s="49" t="s">
        <v>46</v>
      </c>
      <c r="D2312" s="21">
        <f ca="1">RANDBETWEEN(1,22)</f>
        <v>1</v>
      </c>
      <c r="E2312" s="21">
        <f t="shared" ref="E2312:AA2312" ca="1" si="1731">RANDBETWEEN(1,22)</f>
        <v>14</v>
      </c>
      <c r="F2312" s="21">
        <f t="shared" ca="1" si="1731"/>
        <v>16</v>
      </c>
      <c r="G2312" s="21">
        <f t="shared" ca="1" si="1731"/>
        <v>14</v>
      </c>
      <c r="H2312" s="21">
        <f t="shared" ca="1" si="1731"/>
        <v>16</v>
      </c>
      <c r="I2312" s="21">
        <f t="shared" ca="1" si="1731"/>
        <v>1</v>
      </c>
      <c r="J2312" s="21">
        <f t="shared" ca="1" si="1731"/>
        <v>18</v>
      </c>
      <c r="K2312" s="21">
        <f t="shared" ca="1" si="1731"/>
        <v>15</v>
      </c>
      <c r="L2312" s="21">
        <f t="shared" ca="1" si="1731"/>
        <v>19</v>
      </c>
      <c r="M2312" s="21">
        <f t="shared" ca="1" si="1731"/>
        <v>22</v>
      </c>
      <c r="N2312" s="21">
        <f t="shared" ca="1" si="1731"/>
        <v>22</v>
      </c>
      <c r="O2312" s="21">
        <f t="shared" ca="1" si="1731"/>
        <v>15</v>
      </c>
      <c r="P2312" s="21">
        <f t="shared" ca="1" si="1731"/>
        <v>12</v>
      </c>
      <c r="Q2312" s="21">
        <f t="shared" ca="1" si="1731"/>
        <v>20</v>
      </c>
      <c r="R2312" s="21">
        <f t="shared" ca="1" si="1731"/>
        <v>21</v>
      </c>
      <c r="S2312" s="21">
        <f t="shared" ca="1" si="1731"/>
        <v>5</v>
      </c>
      <c r="T2312" s="21">
        <f t="shared" ca="1" si="1731"/>
        <v>3</v>
      </c>
      <c r="U2312" s="21">
        <f t="shared" ca="1" si="1731"/>
        <v>1</v>
      </c>
      <c r="V2312" s="21">
        <f t="shared" ca="1" si="1731"/>
        <v>21</v>
      </c>
      <c r="W2312" s="21">
        <f t="shared" ca="1" si="1731"/>
        <v>16</v>
      </c>
      <c r="X2312" s="21">
        <f t="shared" ca="1" si="1731"/>
        <v>14</v>
      </c>
      <c r="Y2312" s="21">
        <f t="shared" ca="1" si="1731"/>
        <v>1</v>
      </c>
    </row>
    <row r="2313" spans="2:27" x14ac:dyDescent="0.25">
      <c r="B2313" s="47"/>
      <c r="C2313" s="49" t="s">
        <v>1</v>
      </c>
      <c r="D2313" s="40">
        <f ca="1">INDEX($D$6:$Y$6,MATCH(D2312,$D$5:$Y$5))</f>
        <v>15.2</v>
      </c>
      <c r="E2313" s="40">
        <f t="shared" ref="E2313:AA2313" ca="1" si="1732">INDEX($D$6:$Y$6,MATCH(E2312,$D$5:$Y$5))</f>
        <v>11.2</v>
      </c>
      <c r="F2313" s="40">
        <f t="shared" ca="1" si="1732"/>
        <v>14.1</v>
      </c>
      <c r="G2313" s="40">
        <f t="shared" ca="1" si="1732"/>
        <v>11.2</v>
      </c>
      <c r="H2313" s="40">
        <f t="shared" ca="1" si="1732"/>
        <v>14.1</v>
      </c>
      <c r="I2313" s="40">
        <f t="shared" ca="1" si="1732"/>
        <v>15.2</v>
      </c>
      <c r="J2313" s="40">
        <f t="shared" ca="1" si="1732"/>
        <v>12.8</v>
      </c>
      <c r="K2313" s="40">
        <f t="shared" ca="1" si="1732"/>
        <v>13.7</v>
      </c>
      <c r="L2313" s="40">
        <f t="shared" ca="1" si="1732"/>
        <v>17.899999999999999</v>
      </c>
      <c r="M2313" s="40">
        <f t="shared" ca="1" si="1732"/>
        <v>13.5</v>
      </c>
      <c r="N2313" s="40">
        <f t="shared" ca="1" si="1732"/>
        <v>13.5</v>
      </c>
      <c r="O2313" s="40">
        <f t="shared" ca="1" si="1732"/>
        <v>13.7</v>
      </c>
      <c r="P2313" s="40">
        <f t="shared" ca="1" si="1732"/>
        <v>20.100000000000001</v>
      </c>
      <c r="Q2313" s="40">
        <f t="shared" ca="1" si="1732"/>
        <v>11.7</v>
      </c>
      <c r="R2313" s="40">
        <f t="shared" ca="1" si="1732"/>
        <v>13.1</v>
      </c>
      <c r="S2313" s="40">
        <f t="shared" ca="1" si="1732"/>
        <v>12.4</v>
      </c>
      <c r="T2313" s="40">
        <f t="shared" ca="1" si="1732"/>
        <v>15.1</v>
      </c>
      <c r="U2313" s="40">
        <f t="shared" ca="1" si="1732"/>
        <v>15.2</v>
      </c>
      <c r="V2313" s="40">
        <f t="shared" ca="1" si="1732"/>
        <v>13.1</v>
      </c>
      <c r="W2313" s="40">
        <f t="shared" ca="1" si="1732"/>
        <v>14.1</v>
      </c>
      <c r="X2313" s="40">
        <f t="shared" ca="1" si="1732"/>
        <v>11.2</v>
      </c>
      <c r="Y2313" s="40">
        <f t="shared" ca="1" si="1732"/>
        <v>15.2</v>
      </c>
      <c r="AA2313" s="40">
        <f ca="1">MEDIAN(D2313:Y2313)</f>
        <v>13.7</v>
      </c>
    </row>
    <row r="2314" spans="2:27" x14ac:dyDescent="0.25">
      <c r="B2314" s="47"/>
    </row>
    <row r="2315" spans="2:27" x14ac:dyDescent="0.25">
      <c r="B2315" s="47">
        <f>B2312+1</f>
        <v>769</v>
      </c>
      <c r="C2315" s="49" t="s">
        <v>46</v>
      </c>
      <c r="D2315" s="21">
        <f ca="1">RANDBETWEEN(1,22)</f>
        <v>1</v>
      </c>
      <c r="E2315" s="21">
        <f t="shared" ref="E2315:AA2315" ca="1" si="1733">RANDBETWEEN(1,22)</f>
        <v>18</v>
      </c>
      <c r="F2315" s="21">
        <f t="shared" ca="1" si="1733"/>
        <v>4</v>
      </c>
      <c r="G2315" s="21">
        <f t="shared" ca="1" si="1733"/>
        <v>14</v>
      </c>
      <c r="H2315" s="21">
        <f t="shared" ca="1" si="1733"/>
        <v>16</v>
      </c>
      <c r="I2315" s="21">
        <f t="shared" ca="1" si="1733"/>
        <v>13</v>
      </c>
      <c r="J2315" s="21">
        <f t="shared" ca="1" si="1733"/>
        <v>13</v>
      </c>
      <c r="K2315" s="21">
        <f t="shared" ca="1" si="1733"/>
        <v>17</v>
      </c>
      <c r="L2315" s="21">
        <f t="shared" ca="1" si="1733"/>
        <v>19</v>
      </c>
      <c r="M2315" s="21">
        <f t="shared" ca="1" si="1733"/>
        <v>9</v>
      </c>
      <c r="N2315" s="21">
        <f t="shared" ca="1" si="1733"/>
        <v>22</v>
      </c>
      <c r="O2315" s="21">
        <f t="shared" ca="1" si="1733"/>
        <v>8</v>
      </c>
      <c r="P2315" s="21">
        <f t="shared" ca="1" si="1733"/>
        <v>21</v>
      </c>
      <c r="Q2315" s="21">
        <f t="shared" ca="1" si="1733"/>
        <v>18</v>
      </c>
      <c r="R2315" s="21">
        <f t="shared" ca="1" si="1733"/>
        <v>5</v>
      </c>
      <c r="S2315" s="21">
        <f t="shared" ca="1" si="1733"/>
        <v>17</v>
      </c>
      <c r="T2315" s="21">
        <f t="shared" ca="1" si="1733"/>
        <v>18</v>
      </c>
      <c r="U2315" s="21">
        <f t="shared" ca="1" si="1733"/>
        <v>13</v>
      </c>
      <c r="V2315" s="21">
        <f t="shared" ca="1" si="1733"/>
        <v>19</v>
      </c>
      <c r="W2315" s="21">
        <f t="shared" ca="1" si="1733"/>
        <v>7</v>
      </c>
      <c r="X2315" s="21">
        <f t="shared" ca="1" si="1733"/>
        <v>12</v>
      </c>
      <c r="Y2315" s="21">
        <f t="shared" ca="1" si="1733"/>
        <v>11</v>
      </c>
    </row>
    <row r="2316" spans="2:27" x14ac:dyDescent="0.25">
      <c r="B2316" s="47"/>
      <c r="C2316" s="49" t="s">
        <v>1</v>
      </c>
      <c r="D2316" s="40">
        <f ca="1">INDEX($D$6:$Y$6,MATCH(D2315,$D$5:$Y$5))</f>
        <v>15.2</v>
      </c>
      <c r="E2316" s="40">
        <f t="shared" ref="E2316:AA2316" ca="1" si="1734">INDEX($D$6:$Y$6,MATCH(E2315,$D$5:$Y$5))</f>
        <v>12.8</v>
      </c>
      <c r="F2316" s="40">
        <f t="shared" ca="1" si="1734"/>
        <v>15</v>
      </c>
      <c r="G2316" s="40">
        <f t="shared" ca="1" si="1734"/>
        <v>11.2</v>
      </c>
      <c r="H2316" s="40">
        <f t="shared" ca="1" si="1734"/>
        <v>14.1</v>
      </c>
      <c r="I2316" s="40">
        <f t="shared" ca="1" si="1734"/>
        <v>20.5</v>
      </c>
      <c r="J2316" s="40">
        <f t="shared" ca="1" si="1734"/>
        <v>20.5</v>
      </c>
      <c r="K2316" s="40">
        <f t="shared" ca="1" si="1734"/>
        <v>12.7</v>
      </c>
      <c r="L2316" s="40">
        <f t="shared" ca="1" si="1734"/>
        <v>17.899999999999999</v>
      </c>
      <c r="M2316" s="40">
        <f t="shared" ca="1" si="1734"/>
        <v>14</v>
      </c>
      <c r="N2316" s="40">
        <f t="shared" ca="1" si="1734"/>
        <v>13.5</v>
      </c>
      <c r="O2316" s="40">
        <f t="shared" ca="1" si="1734"/>
        <v>14.9</v>
      </c>
      <c r="P2316" s="40">
        <f t="shared" ca="1" si="1734"/>
        <v>13.1</v>
      </c>
      <c r="Q2316" s="40">
        <f t="shared" ca="1" si="1734"/>
        <v>12.8</v>
      </c>
      <c r="R2316" s="40">
        <f t="shared" ca="1" si="1734"/>
        <v>12.4</v>
      </c>
      <c r="S2316" s="40">
        <f t="shared" ca="1" si="1734"/>
        <v>12.7</v>
      </c>
      <c r="T2316" s="40">
        <f t="shared" ca="1" si="1734"/>
        <v>12.8</v>
      </c>
      <c r="U2316" s="40">
        <f t="shared" ca="1" si="1734"/>
        <v>20.5</v>
      </c>
      <c r="V2316" s="40">
        <f t="shared" ca="1" si="1734"/>
        <v>17.899999999999999</v>
      </c>
      <c r="W2316" s="40">
        <f t="shared" ca="1" si="1734"/>
        <v>12.7</v>
      </c>
      <c r="X2316" s="40">
        <f t="shared" ca="1" si="1734"/>
        <v>20.100000000000001</v>
      </c>
      <c r="Y2316" s="40">
        <f t="shared" ca="1" si="1734"/>
        <v>14.4</v>
      </c>
      <c r="AA2316" s="40">
        <f ca="1">MEDIAN(D2316:Y2316)</f>
        <v>14.05</v>
      </c>
    </row>
    <row r="2317" spans="2:27" x14ac:dyDescent="0.25">
      <c r="B2317" s="47"/>
    </row>
    <row r="2318" spans="2:27" x14ac:dyDescent="0.25">
      <c r="B2318" s="47">
        <f>B2315+1</f>
        <v>770</v>
      </c>
      <c r="C2318" s="49" t="s">
        <v>46</v>
      </c>
      <c r="D2318" s="21">
        <f ca="1">RANDBETWEEN(1,22)</f>
        <v>12</v>
      </c>
      <c r="E2318" s="21">
        <f t="shared" ref="E2318:AA2318" ca="1" si="1735">RANDBETWEEN(1,22)</f>
        <v>12</v>
      </c>
      <c r="F2318" s="21">
        <f t="shared" ca="1" si="1735"/>
        <v>21</v>
      </c>
      <c r="G2318" s="21">
        <f t="shared" ca="1" si="1735"/>
        <v>21</v>
      </c>
      <c r="H2318" s="21">
        <f t="shared" ca="1" si="1735"/>
        <v>4</v>
      </c>
      <c r="I2318" s="21">
        <f t="shared" ca="1" si="1735"/>
        <v>6</v>
      </c>
      <c r="J2318" s="21">
        <f t="shared" ca="1" si="1735"/>
        <v>8</v>
      </c>
      <c r="K2318" s="21">
        <f t="shared" ca="1" si="1735"/>
        <v>9</v>
      </c>
      <c r="L2318" s="21">
        <f t="shared" ca="1" si="1735"/>
        <v>2</v>
      </c>
      <c r="M2318" s="21">
        <f t="shared" ca="1" si="1735"/>
        <v>3</v>
      </c>
      <c r="N2318" s="21">
        <f t="shared" ca="1" si="1735"/>
        <v>22</v>
      </c>
      <c r="O2318" s="21">
        <f t="shared" ca="1" si="1735"/>
        <v>5</v>
      </c>
      <c r="P2318" s="21">
        <f t="shared" ca="1" si="1735"/>
        <v>11</v>
      </c>
      <c r="Q2318" s="21">
        <f t="shared" ca="1" si="1735"/>
        <v>19</v>
      </c>
      <c r="R2318" s="21">
        <f t="shared" ca="1" si="1735"/>
        <v>8</v>
      </c>
      <c r="S2318" s="21">
        <f t="shared" ca="1" si="1735"/>
        <v>5</v>
      </c>
      <c r="T2318" s="21">
        <f t="shared" ca="1" si="1735"/>
        <v>17</v>
      </c>
      <c r="U2318" s="21">
        <f t="shared" ca="1" si="1735"/>
        <v>19</v>
      </c>
      <c r="V2318" s="21">
        <f t="shared" ca="1" si="1735"/>
        <v>6</v>
      </c>
      <c r="W2318" s="21">
        <f t="shared" ca="1" si="1735"/>
        <v>14</v>
      </c>
      <c r="X2318" s="21">
        <f t="shared" ca="1" si="1735"/>
        <v>11</v>
      </c>
      <c r="Y2318" s="21">
        <f t="shared" ca="1" si="1735"/>
        <v>2</v>
      </c>
    </row>
    <row r="2319" spans="2:27" x14ac:dyDescent="0.25">
      <c r="B2319" s="47"/>
      <c r="C2319" s="49" t="s">
        <v>1</v>
      </c>
      <c r="D2319" s="40">
        <f ca="1">INDEX($D$6:$Y$6,MATCH(D2318,$D$5:$Y$5))</f>
        <v>20.100000000000001</v>
      </c>
      <c r="E2319" s="40">
        <f t="shared" ref="E2319:AA2319" ca="1" si="1736">INDEX($D$6:$Y$6,MATCH(E2318,$D$5:$Y$5))</f>
        <v>20.100000000000001</v>
      </c>
      <c r="F2319" s="40">
        <f t="shared" ca="1" si="1736"/>
        <v>13.1</v>
      </c>
      <c r="G2319" s="40">
        <f t="shared" ca="1" si="1736"/>
        <v>13.1</v>
      </c>
      <c r="H2319" s="40">
        <f t="shared" ca="1" si="1736"/>
        <v>15</v>
      </c>
      <c r="I2319" s="40">
        <f t="shared" ca="1" si="1736"/>
        <v>12.2</v>
      </c>
      <c r="J2319" s="40">
        <f t="shared" ca="1" si="1736"/>
        <v>14.9</v>
      </c>
      <c r="K2319" s="40">
        <f t="shared" ca="1" si="1736"/>
        <v>14</v>
      </c>
      <c r="L2319" s="40">
        <f t="shared" ca="1" si="1736"/>
        <v>14.2</v>
      </c>
      <c r="M2319" s="40">
        <f t="shared" ca="1" si="1736"/>
        <v>15.1</v>
      </c>
      <c r="N2319" s="40">
        <f t="shared" ca="1" si="1736"/>
        <v>13.5</v>
      </c>
      <c r="O2319" s="40">
        <f t="shared" ca="1" si="1736"/>
        <v>12.4</v>
      </c>
      <c r="P2319" s="40">
        <f t="shared" ca="1" si="1736"/>
        <v>14.4</v>
      </c>
      <c r="Q2319" s="40">
        <f t="shared" ca="1" si="1736"/>
        <v>17.899999999999999</v>
      </c>
      <c r="R2319" s="40">
        <f t="shared" ca="1" si="1736"/>
        <v>14.9</v>
      </c>
      <c r="S2319" s="40">
        <f t="shared" ca="1" si="1736"/>
        <v>12.4</v>
      </c>
      <c r="T2319" s="40">
        <f t="shared" ca="1" si="1736"/>
        <v>12.7</v>
      </c>
      <c r="U2319" s="40">
        <f t="shared" ca="1" si="1736"/>
        <v>17.899999999999999</v>
      </c>
      <c r="V2319" s="40">
        <f t="shared" ca="1" si="1736"/>
        <v>12.2</v>
      </c>
      <c r="W2319" s="40">
        <f t="shared" ca="1" si="1736"/>
        <v>11.2</v>
      </c>
      <c r="X2319" s="40">
        <f t="shared" ca="1" si="1736"/>
        <v>14.4</v>
      </c>
      <c r="Y2319" s="40">
        <f t="shared" ca="1" si="1736"/>
        <v>14.2</v>
      </c>
      <c r="AA2319" s="40">
        <f ca="1">MEDIAN(D2319:Y2319)</f>
        <v>14.2</v>
      </c>
    </row>
    <row r="2320" spans="2:27" x14ac:dyDescent="0.25">
      <c r="B2320" s="47"/>
    </row>
    <row r="2321" spans="2:27" x14ac:dyDescent="0.25">
      <c r="B2321" s="47">
        <f>B2318+1</f>
        <v>771</v>
      </c>
      <c r="C2321" s="49" t="s">
        <v>46</v>
      </c>
      <c r="D2321" s="21">
        <f ca="1">RANDBETWEEN(1,22)</f>
        <v>10</v>
      </c>
      <c r="E2321" s="21">
        <f t="shared" ref="E2321:AA2321" ca="1" si="1737">RANDBETWEEN(1,22)</f>
        <v>5</v>
      </c>
      <c r="F2321" s="21">
        <f t="shared" ca="1" si="1737"/>
        <v>18</v>
      </c>
      <c r="G2321" s="21">
        <f t="shared" ca="1" si="1737"/>
        <v>2</v>
      </c>
      <c r="H2321" s="21">
        <f t="shared" ca="1" si="1737"/>
        <v>8</v>
      </c>
      <c r="I2321" s="21">
        <f t="shared" ca="1" si="1737"/>
        <v>19</v>
      </c>
      <c r="J2321" s="21">
        <f t="shared" ca="1" si="1737"/>
        <v>14</v>
      </c>
      <c r="K2321" s="21">
        <f t="shared" ca="1" si="1737"/>
        <v>18</v>
      </c>
      <c r="L2321" s="21">
        <f t="shared" ca="1" si="1737"/>
        <v>9</v>
      </c>
      <c r="M2321" s="21">
        <f t="shared" ca="1" si="1737"/>
        <v>4</v>
      </c>
      <c r="N2321" s="21">
        <f t="shared" ca="1" si="1737"/>
        <v>7</v>
      </c>
      <c r="O2321" s="21">
        <f t="shared" ca="1" si="1737"/>
        <v>14</v>
      </c>
      <c r="P2321" s="21">
        <f t="shared" ca="1" si="1737"/>
        <v>19</v>
      </c>
      <c r="Q2321" s="21">
        <f t="shared" ca="1" si="1737"/>
        <v>11</v>
      </c>
      <c r="R2321" s="21">
        <f t="shared" ca="1" si="1737"/>
        <v>1</v>
      </c>
      <c r="S2321" s="21">
        <f t="shared" ca="1" si="1737"/>
        <v>10</v>
      </c>
      <c r="T2321" s="21">
        <f t="shared" ca="1" si="1737"/>
        <v>1</v>
      </c>
      <c r="U2321" s="21">
        <f t="shared" ca="1" si="1737"/>
        <v>15</v>
      </c>
      <c r="V2321" s="21">
        <f t="shared" ca="1" si="1737"/>
        <v>11</v>
      </c>
      <c r="W2321" s="21">
        <f t="shared" ca="1" si="1737"/>
        <v>4</v>
      </c>
      <c r="X2321" s="21">
        <f t="shared" ca="1" si="1737"/>
        <v>2</v>
      </c>
      <c r="Y2321" s="21">
        <f t="shared" ca="1" si="1737"/>
        <v>4</v>
      </c>
    </row>
    <row r="2322" spans="2:27" x14ac:dyDescent="0.25">
      <c r="B2322" s="47"/>
      <c r="C2322" s="49" t="s">
        <v>1</v>
      </c>
      <c r="D2322" s="40">
        <f ca="1">INDEX($D$6:$Y$6,MATCH(D2321,$D$5:$Y$5))</f>
        <v>14</v>
      </c>
      <c r="E2322" s="40">
        <f t="shared" ref="E2322:AA2322" ca="1" si="1738">INDEX($D$6:$Y$6,MATCH(E2321,$D$5:$Y$5))</f>
        <v>12.4</v>
      </c>
      <c r="F2322" s="40">
        <f t="shared" ca="1" si="1738"/>
        <v>12.8</v>
      </c>
      <c r="G2322" s="40">
        <f t="shared" ca="1" si="1738"/>
        <v>14.2</v>
      </c>
      <c r="H2322" s="40">
        <f t="shared" ca="1" si="1738"/>
        <v>14.9</v>
      </c>
      <c r="I2322" s="40">
        <f t="shared" ca="1" si="1738"/>
        <v>17.899999999999999</v>
      </c>
      <c r="J2322" s="40">
        <f t="shared" ca="1" si="1738"/>
        <v>11.2</v>
      </c>
      <c r="K2322" s="40">
        <f t="shared" ca="1" si="1738"/>
        <v>12.8</v>
      </c>
      <c r="L2322" s="40">
        <f t="shared" ca="1" si="1738"/>
        <v>14</v>
      </c>
      <c r="M2322" s="40">
        <f t="shared" ca="1" si="1738"/>
        <v>15</v>
      </c>
      <c r="N2322" s="40">
        <f t="shared" ca="1" si="1738"/>
        <v>12.7</v>
      </c>
      <c r="O2322" s="40">
        <f t="shared" ca="1" si="1738"/>
        <v>11.2</v>
      </c>
      <c r="P2322" s="40">
        <f t="shared" ca="1" si="1738"/>
        <v>17.899999999999999</v>
      </c>
      <c r="Q2322" s="40">
        <f t="shared" ca="1" si="1738"/>
        <v>14.4</v>
      </c>
      <c r="R2322" s="40">
        <f t="shared" ca="1" si="1738"/>
        <v>15.2</v>
      </c>
      <c r="S2322" s="40">
        <f t="shared" ca="1" si="1738"/>
        <v>14</v>
      </c>
      <c r="T2322" s="40">
        <f t="shared" ca="1" si="1738"/>
        <v>15.2</v>
      </c>
      <c r="U2322" s="40">
        <f t="shared" ca="1" si="1738"/>
        <v>13.7</v>
      </c>
      <c r="V2322" s="40">
        <f t="shared" ca="1" si="1738"/>
        <v>14.4</v>
      </c>
      <c r="W2322" s="40">
        <f t="shared" ca="1" si="1738"/>
        <v>15</v>
      </c>
      <c r="X2322" s="40">
        <f t="shared" ca="1" si="1738"/>
        <v>14.2</v>
      </c>
      <c r="Y2322" s="40">
        <f t="shared" ca="1" si="1738"/>
        <v>15</v>
      </c>
      <c r="AA2322" s="40">
        <f ca="1">MEDIAN(D2322:Y2322)</f>
        <v>14.2</v>
      </c>
    </row>
    <row r="2323" spans="2:27" x14ac:dyDescent="0.25">
      <c r="B2323" s="47"/>
    </row>
    <row r="2324" spans="2:27" x14ac:dyDescent="0.25">
      <c r="B2324" s="47">
        <f>B2321+1</f>
        <v>772</v>
      </c>
      <c r="C2324" s="49" t="s">
        <v>46</v>
      </c>
      <c r="D2324" s="21">
        <f ca="1">RANDBETWEEN(1,22)</f>
        <v>1</v>
      </c>
      <c r="E2324" s="21">
        <f t="shared" ref="E2324:AA2324" ca="1" si="1739">RANDBETWEEN(1,22)</f>
        <v>14</v>
      </c>
      <c r="F2324" s="21">
        <f t="shared" ca="1" si="1739"/>
        <v>19</v>
      </c>
      <c r="G2324" s="21">
        <f t="shared" ca="1" si="1739"/>
        <v>22</v>
      </c>
      <c r="H2324" s="21">
        <f t="shared" ca="1" si="1739"/>
        <v>22</v>
      </c>
      <c r="I2324" s="21">
        <f t="shared" ca="1" si="1739"/>
        <v>8</v>
      </c>
      <c r="J2324" s="21">
        <f t="shared" ca="1" si="1739"/>
        <v>22</v>
      </c>
      <c r="K2324" s="21">
        <f t="shared" ca="1" si="1739"/>
        <v>17</v>
      </c>
      <c r="L2324" s="21">
        <f t="shared" ca="1" si="1739"/>
        <v>19</v>
      </c>
      <c r="M2324" s="21">
        <f t="shared" ca="1" si="1739"/>
        <v>14</v>
      </c>
      <c r="N2324" s="21">
        <f t="shared" ca="1" si="1739"/>
        <v>8</v>
      </c>
      <c r="O2324" s="21">
        <f t="shared" ca="1" si="1739"/>
        <v>12</v>
      </c>
      <c r="P2324" s="21">
        <f t="shared" ca="1" si="1739"/>
        <v>20</v>
      </c>
      <c r="Q2324" s="21">
        <f t="shared" ca="1" si="1739"/>
        <v>12</v>
      </c>
      <c r="R2324" s="21">
        <f t="shared" ca="1" si="1739"/>
        <v>2</v>
      </c>
      <c r="S2324" s="21">
        <f t="shared" ca="1" si="1739"/>
        <v>9</v>
      </c>
      <c r="T2324" s="21">
        <f t="shared" ca="1" si="1739"/>
        <v>7</v>
      </c>
      <c r="U2324" s="21">
        <f t="shared" ca="1" si="1739"/>
        <v>4</v>
      </c>
      <c r="V2324" s="21">
        <f t="shared" ca="1" si="1739"/>
        <v>6</v>
      </c>
      <c r="W2324" s="21">
        <f t="shared" ca="1" si="1739"/>
        <v>20</v>
      </c>
      <c r="X2324" s="21">
        <f t="shared" ca="1" si="1739"/>
        <v>11</v>
      </c>
      <c r="Y2324" s="21">
        <f t="shared" ca="1" si="1739"/>
        <v>19</v>
      </c>
    </row>
    <row r="2325" spans="2:27" x14ac:dyDescent="0.25">
      <c r="B2325" s="47"/>
      <c r="C2325" s="49" t="s">
        <v>1</v>
      </c>
      <c r="D2325" s="40">
        <f ca="1">INDEX($D$6:$Y$6,MATCH(D2324,$D$5:$Y$5))</f>
        <v>15.2</v>
      </c>
      <c r="E2325" s="40">
        <f t="shared" ref="E2325:AA2325" ca="1" si="1740">INDEX($D$6:$Y$6,MATCH(E2324,$D$5:$Y$5))</f>
        <v>11.2</v>
      </c>
      <c r="F2325" s="40">
        <f t="shared" ca="1" si="1740"/>
        <v>17.899999999999999</v>
      </c>
      <c r="G2325" s="40">
        <f t="shared" ca="1" si="1740"/>
        <v>13.5</v>
      </c>
      <c r="H2325" s="40">
        <f t="shared" ca="1" si="1740"/>
        <v>13.5</v>
      </c>
      <c r="I2325" s="40">
        <f t="shared" ca="1" si="1740"/>
        <v>14.9</v>
      </c>
      <c r="J2325" s="40">
        <f t="shared" ca="1" si="1740"/>
        <v>13.5</v>
      </c>
      <c r="K2325" s="40">
        <f t="shared" ca="1" si="1740"/>
        <v>12.7</v>
      </c>
      <c r="L2325" s="40">
        <f t="shared" ca="1" si="1740"/>
        <v>17.899999999999999</v>
      </c>
      <c r="M2325" s="40">
        <f t="shared" ca="1" si="1740"/>
        <v>11.2</v>
      </c>
      <c r="N2325" s="40">
        <f t="shared" ca="1" si="1740"/>
        <v>14.9</v>
      </c>
      <c r="O2325" s="40">
        <f t="shared" ca="1" si="1740"/>
        <v>20.100000000000001</v>
      </c>
      <c r="P2325" s="40">
        <f t="shared" ca="1" si="1740"/>
        <v>11.7</v>
      </c>
      <c r="Q2325" s="40">
        <f t="shared" ca="1" si="1740"/>
        <v>20.100000000000001</v>
      </c>
      <c r="R2325" s="40">
        <f t="shared" ca="1" si="1740"/>
        <v>14.2</v>
      </c>
      <c r="S2325" s="40">
        <f t="shared" ca="1" si="1740"/>
        <v>14</v>
      </c>
      <c r="T2325" s="40">
        <f t="shared" ca="1" si="1740"/>
        <v>12.7</v>
      </c>
      <c r="U2325" s="40">
        <f t="shared" ca="1" si="1740"/>
        <v>15</v>
      </c>
      <c r="V2325" s="40">
        <f t="shared" ca="1" si="1740"/>
        <v>12.2</v>
      </c>
      <c r="W2325" s="40">
        <f t="shared" ca="1" si="1740"/>
        <v>11.7</v>
      </c>
      <c r="X2325" s="40">
        <f t="shared" ca="1" si="1740"/>
        <v>14.4</v>
      </c>
      <c r="Y2325" s="40">
        <f t="shared" ca="1" si="1740"/>
        <v>17.899999999999999</v>
      </c>
      <c r="AA2325" s="40">
        <f ca="1">MEDIAN(D2325:Y2325)</f>
        <v>14.1</v>
      </c>
    </row>
    <row r="2326" spans="2:27" x14ac:dyDescent="0.25">
      <c r="B2326" s="47"/>
    </row>
    <row r="2327" spans="2:27" x14ac:dyDescent="0.25">
      <c r="B2327" s="47">
        <f>B2324+1</f>
        <v>773</v>
      </c>
      <c r="C2327" s="49" t="s">
        <v>46</v>
      </c>
      <c r="D2327" s="21">
        <f ca="1">RANDBETWEEN(1,22)</f>
        <v>10</v>
      </c>
      <c r="E2327" s="21">
        <f t="shared" ref="E2327:AA2327" ca="1" si="1741">RANDBETWEEN(1,22)</f>
        <v>22</v>
      </c>
      <c r="F2327" s="21">
        <f t="shared" ca="1" si="1741"/>
        <v>5</v>
      </c>
      <c r="G2327" s="21">
        <f t="shared" ca="1" si="1741"/>
        <v>5</v>
      </c>
      <c r="H2327" s="21">
        <f t="shared" ca="1" si="1741"/>
        <v>16</v>
      </c>
      <c r="I2327" s="21">
        <f t="shared" ca="1" si="1741"/>
        <v>14</v>
      </c>
      <c r="J2327" s="21">
        <f t="shared" ca="1" si="1741"/>
        <v>16</v>
      </c>
      <c r="K2327" s="21">
        <f t="shared" ca="1" si="1741"/>
        <v>19</v>
      </c>
      <c r="L2327" s="21">
        <f t="shared" ca="1" si="1741"/>
        <v>6</v>
      </c>
      <c r="M2327" s="21">
        <f t="shared" ca="1" si="1741"/>
        <v>6</v>
      </c>
      <c r="N2327" s="21">
        <f t="shared" ca="1" si="1741"/>
        <v>10</v>
      </c>
      <c r="O2327" s="21">
        <f t="shared" ca="1" si="1741"/>
        <v>2</v>
      </c>
      <c r="P2327" s="21">
        <f t="shared" ca="1" si="1741"/>
        <v>20</v>
      </c>
      <c r="Q2327" s="21">
        <f t="shared" ca="1" si="1741"/>
        <v>15</v>
      </c>
      <c r="R2327" s="21">
        <f t="shared" ca="1" si="1741"/>
        <v>14</v>
      </c>
      <c r="S2327" s="21">
        <f t="shared" ca="1" si="1741"/>
        <v>8</v>
      </c>
      <c r="T2327" s="21">
        <f t="shared" ca="1" si="1741"/>
        <v>5</v>
      </c>
      <c r="U2327" s="21">
        <f t="shared" ca="1" si="1741"/>
        <v>13</v>
      </c>
      <c r="V2327" s="21">
        <f t="shared" ca="1" si="1741"/>
        <v>9</v>
      </c>
      <c r="W2327" s="21">
        <f t="shared" ca="1" si="1741"/>
        <v>1</v>
      </c>
      <c r="X2327" s="21">
        <f t="shared" ca="1" si="1741"/>
        <v>3</v>
      </c>
      <c r="Y2327" s="21">
        <f t="shared" ca="1" si="1741"/>
        <v>5</v>
      </c>
    </row>
    <row r="2328" spans="2:27" x14ac:dyDescent="0.25">
      <c r="B2328" s="47"/>
      <c r="C2328" s="49" t="s">
        <v>1</v>
      </c>
      <c r="D2328" s="40">
        <f ca="1">INDEX($D$6:$Y$6,MATCH(D2327,$D$5:$Y$5))</f>
        <v>14</v>
      </c>
      <c r="E2328" s="40">
        <f t="shared" ref="E2328:AA2328" ca="1" si="1742">INDEX($D$6:$Y$6,MATCH(E2327,$D$5:$Y$5))</f>
        <v>13.5</v>
      </c>
      <c r="F2328" s="40">
        <f t="shared" ca="1" si="1742"/>
        <v>12.4</v>
      </c>
      <c r="G2328" s="40">
        <f t="shared" ca="1" si="1742"/>
        <v>12.4</v>
      </c>
      <c r="H2328" s="40">
        <f t="shared" ca="1" si="1742"/>
        <v>14.1</v>
      </c>
      <c r="I2328" s="40">
        <f t="shared" ca="1" si="1742"/>
        <v>11.2</v>
      </c>
      <c r="J2328" s="40">
        <f t="shared" ca="1" si="1742"/>
        <v>14.1</v>
      </c>
      <c r="K2328" s="40">
        <f t="shared" ca="1" si="1742"/>
        <v>17.899999999999999</v>
      </c>
      <c r="L2328" s="40">
        <f t="shared" ca="1" si="1742"/>
        <v>12.2</v>
      </c>
      <c r="M2328" s="40">
        <f t="shared" ca="1" si="1742"/>
        <v>12.2</v>
      </c>
      <c r="N2328" s="40">
        <f t="shared" ca="1" si="1742"/>
        <v>14</v>
      </c>
      <c r="O2328" s="40">
        <f t="shared" ca="1" si="1742"/>
        <v>14.2</v>
      </c>
      <c r="P2328" s="40">
        <f t="shared" ca="1" si="1742"/>
        <v>11.7</v>
      </c>
      <c r="Q2328" s="40">
        <f t="shared" ca="1" si="1742"/>
        <v>13.7</v>
      </c>
      <c r="R2328" s="40">
        <f t="shared" ca="1" si="1742"/>
        <v>11.2</v>
      </c>
      <c r="S2328" s="40">
        <f t="shared" ca="1" si="1742"/>
        <v>14.9</v>
      </c>
      <c r="T2328" s="40">
        <f t="shared" ca="1" si="1742"/>
        <v>12.4</v>
      </c>
      <c r="U2328" s="40">
        <f t="shared" ca="1" si="1742"/>
        <v>20.5</v>
      </c>
      <c r="V2328" s="40">
        <f t="shared" ca="1" si="1742"/>
        <v>14</v>
      </c>
      <c r="W2328" s="40">
        <f t="shared" ca="1" si="1742"/>
        <v>15.2</v>
      </c>
      <c r="X2328" s="40">
        <f t="shared" ca="1" si="1742"/>
        <v>15.1</v>
      </c>
      <c r="Y2328" s="40">
        <f t="shared" ca="1" si="1742"/>
        <v>12.4</v>
      </c>
      <c r="AA2328" s="40">
        <f ca="1">MEDIAN(D2328:Y2328)</f>
        <v>13.85</v>
      </c>
    </row>
    <row r="2329" spans="2:27" x14ac:dyDescent="0.25">
      <c r="B2329" s="47"/>
    </row>
    <row r="2330" spans="2:27" x14ac:dyDescent="0.25">
      <c r="B2330" s="47">
        <f>B2327+1</f>
        <v>774</v>
      </c>
      <c r="C2330" s="49" t="s">
        <v>46</v>
      </c>
      <c r="D2330" s="21">
        <f ca="1">RANDBETWEEN(1,22)</f>
        <v>21</v>
      </c>
      <c r="E2330" s="21">
        <f t="shared" ref="E2330:AA2330" ca="1" si="1743">RANDBETWEEN(1,22)</f>
        <v>10</v>
      </c>
      <c r="F2330" s="21">
        <f t="shared" ca="1" si="1743"/>
        <v>11</v>
      </c>
      <c r="G2330" s="21">
        <f t="shared" ca="1" si="1743"/>
        <v>10</v>
      </c>
      <c r="H2330" s="21">
        <f t="shared" ca="1" si="1743"/>
        <v>13</v>
      </c>
      <c r="I2330" s="21">
        <f t="shared" ca="1" si="1743"/>
        <v>15</v>
      </c>
      <c r="J2330" s="21">
        <f t="shared" ca="1" si="1743"/>
        <v>8</v>
      </c>
      <c r="K2330" s="21">
        <f t="shared" ca="1" si="1743"/>
        <v>10</v>
      </c>
      <c r="L2330" s="21">
        <f t="shared" ca="1" si="1743"/>
        <v>15</v>
      </c>
      <c r="M2330" s="21">
        <f t="shared" ca="1" si="1743"/>
        <v>10</v>
      </c>
      <c r="N2330" s="21">
        <f t="shared" ca="1" si="1743"/>
        <v>3</v>
      </c>
      <c r="O2330" s="21">
        <f t="shared" ca="1" si="1743"/>
        <v>17</v>
      </c>
      <c r="P2330" s="21">
        <f t="shared" ca="1" si="1743"/>
        <v>5</v>
      </c>
      <c r="Q2330" s="21">
        <f t="shared" ca="1" si="1743"/>
        <v>17</v>
      </c>
      <c r="R2330" s="21">
        <f t="shared" ca="1" si="1743"/>
        <v>22</v>
      </c>
      <c r="S2330" s="21">
        <f t="shared" ca="1" si="1743"/>
        <v>5</v>
      </c>
      <c r="T2330" s="21">
        <f t="shared" ca="1" si="1743"/>
        <v>13</v>
      </c>
      <c r="U2330" s="21">
        <f t="shared" ca="1" si="1743"/>
        <v>5</v>
      </c>
      <c r="V2330" s="21">
        <f t="shared" ca="1" si="1743"/>
        <v>20</v>
      </c>
      <c r="W2330" s="21">
        <f t="shared" ca="1" si="1743"/>
        <v>5</v>
      </c>
      <c r="X2330" s="21">
        <f t="shared" ca="1" si="1743"/>
        <v>1</v>
      </c>
      <c r="Y2330" s="21">
        <f t="shared" ca="1" si="1743"/>
        <v>21</v>
      </c>
    </row>
    <row r="2331" spans="2:27" x14ac:dyDescent="0.25">
      <c r="B2331" s="47"/>
      <c r="C2331" s="49" t="s">
        <v>1</v>
      </c>
      <c r="D2331" s="40">
        <f ca="1">INDEX($D$6:$Y$6,MATCH(D2330,$D$5:$Y$5))</f>
        <v>13.1</v>
      </c>
      <c r="E2331" s="40">
        <f t="shared" ref="E2331:AA2331" ca="1" si="1744">INDEX($D$6:$Y$6,MATCH(E2330,$D$5:$Y$5))</f>
        <v>14</v>
      </c>
      <c r="F2331" s="40">
        <f t="shared" ca="1" si="1744"/>
        <v>14.4</v>
      </c>
      <c r="G2331" s="40">
        <f t="shared" ca="1" si="1744"/>
        <v>14</v>
      </c>
      <c r="H2331" s="40">
        <f t="shared" ca="1" si="1744"/>
        <v>20.5</v>
      </c>
      <c r="I2331" s="40">
        <f t="shared" ca="1" si="1744"/>
        <v>13.7</v>
      </c>
      <c r="J2331" s="40">
        <f t="shared" ca="1" si="1744"/>
        <v>14.9</v>
      </c>
      <c r="K2331" s="40">
        <f t="shared" ca="1" si="1744"/>
        <v>14</v>
      </c>
      <c r="L2331" s="40">
        <f t="shared" ca="1" si="1744"/>
        <v>13.7</v>
      </c>
      <c r="M2331" s="40">
        <f t="shared" ca="1" si="1744"/>
        <v>14</v>
      </c>
      <c r="N2331" s="40">
        <f t="shared" ca="1" si="1744"/>
        <v>15.1</v>
      </c>
      <c r="O2331" s="40">
        <f t="shared" ca="1" si="1744"/>
        <v>12.7</v>
      </c>
      <c r="P2331" s="40">
        <f t="shared" ca="1" si="1744"/>
        <v>12.4</v>
      </c>
      <c r="Q2331" s="40">
        <f t="shared" ca="1" si="1744"/>
        <v>12.7</v>
      </c>
      <c r="R2331" s="40">
        <f t="shared" ca="1" si="1744"/>
        <v>13.5</v>
      </c>
      <c r="S2331" s="40">
        <f t="shared" ca="1" si="1744"/>
        <v>12.4</v>
      </c>
      <c r="T2331" s="40">
        <f t="shared" ca="1" si="1744"/>
        <v>20.5</v>
      </c>
      <c r="U2331" s="40">
        <f t="shared" ca="1" si="1744"/>
        <v>12.4</v>
      </c>
      <c r="V2331" s="40">
        <f t="shared" ca="1" si="1744"/>
        <v>11.7</v>
      </c>
      <c r="W2331" s="40">
        <f t="shared" ca="1" si="1744"/>
        <v>12.4</v>
      </c>
      <c r="X2331" s="40">
        <f t="shared" ca="1" si="1744"/>
        <v>15.2</v>
      </c>
      <c r="Y2331" s="40">
        <f t="shared" ca="1" si="1744"/>
        <v>13.1</v>
      </c>
      <c r="AA2331" s="40">
        <f ca="1">MEDIAN(D2331:Y2331)</f>
        <v>13.7</v>
      </c>
    </row>
    <row r="2332" spans="2:27" x14ac:dyDescent="0.25">
      <c r="B2332" s="47"/>
    </row>
    <row r="2333" spans="2:27" x14ac:dyDescent="0.25">
      <c r="B2333" s="47">
        <f>B2330+1</f>
        <v>775</v>
      </c>
      <c r="C2333" s="49" t="s">
        <v>46</v>
      </c>
      <c r="D2333" s="21">
        <f ca="1">RANDBETWEEN(1,22)</f>
        <v>17</v>
      </c>
      <c r="E2333" s="21">
        <f t="shared" ref="E2333:AA2333" ca="1" si="1745">RANDBETWEEN(1,22)</f>
        <v>15</v>
      </c>
      <c r="F2333" s="21">
        <f t="shared" ca="1" si="1745"/>
        <v>1</v>
      </c>
      <c r="G2333" s="21">
        <f t="shared" ca="1" si="1745"/>
        <v>13</v>
      </c>
      <c r="H2333" s="21">
        <f t="shared" ca="1" si="1745"/>
        <v>16</v>
      </c>
      <c r="I2333" s="21">
        <f t="shared" ca="1" si="1745"/>
        <v>10</v>
      </c>
      <c r="J2333" s="21">
        <f t="shared" ca="1" si="1745"/>
        <v>5</v>
      </c>
      <c r="K2333" s="21">
        <f t="shared" ca="1" si="1745"/>
        <v>20</v>
      </c>
      <c r="L2333" s="21">
        <f t="shared" ca="1" si="1745"/>
        <v>1</v>
      </c>
      <c r="M2333" s="21">
        <f t="shared" ca="1" si="1745"/>
        <v>3</v>
      </c>
      <c r="N2333" s="21">
        <f t="shared" ca="1" si="1745"/>
        <v>2</v>
      </c>
      <c r="O2333" s="21">
        <f t="shared" ca="1" si="1745"/>
        <v>11</v>
      </c>
      <c r="P2333" s="21">
        <f t="shared" ca="1" si="1745"/>
        <v>13</v>
      </c>
      <c r="Q2333" s="21">
        <f t="shared" ca="1" si="1745"/>
        <v>18</v>
      </c>
      <c r="R2333" s="21">
        <f t="shared" ca="1" si="1745"/>
        <v>8</v>
      </c>
      <c r="S2333" s="21">
        <f t="shared" ca="1" si="1745"/>
        <v>4</v>
      </c>
      <c r="T2333" s="21">
        <f t="shared" ca="1" si="1745"/>
        <v>21</v>
      </c>
      <c r="U2333" s="21">
        <f t="shared" ca="1" si="1745"/>
        <v>21</v>
      </c>
      <c r="V2333" s="21">
        <f t="shared" ca="1" si="1745"/>
        <v>13</v>
      </c>
      <c r="W2333" s="21">
        <f t="shared" ca="1" si="1745"/>
        <v>8</v>
      </c>
      <c r="X2333" s="21">
        <f t="shared" ca="1" si="1745"/>
        <v>15</v>
      </c>
      <c r="Y2333" s="21">
        <f t="shared" ca="1" si="1745"/>
        <v>16</v>
      </c>
    </row>
    <row r="2334" spans="2:27" x14ac:dyDescent="0.25">
      <c r="B2334" s="47"/>
      <c r="C2334" s="49" t="s">
        <v>1</v>
      </c>
      <c r="D2334" s="40">
        <f ca="1">INDEX($D$6:$Y$6,MATCH(D2333,$D$5:$Y$5))</f>
        <v>12.7</v>
      </c>
      <c r="E2334" s="40">
        <f t="shared" ref="E2334:AA2334" ca="1" si="1746">INDEX($D$6:$Y$6,MATCH(E2333,$D$5:$Y$5))</f>
        <v>13.7</v>
      </c>
      <c r="F2334" s="40">
        <f t="shared" ca="1" si="1746"/>
        <v>15.2</v>
      </c>
      <c r="G2334" s="40">
        <f t="shared" ca="1" si="1746"/>
        <v>20.5</v>
      </c>
      <c r="H2334" s="40">
        <f t="shared" ca="1" si="1746"/>
        <v>14.1</v>
      </c>
      <c r="I2334" s="40">
        <f t="shared" ca="1" si="1746"/>
        <v>14</v>
      </c>
      <c r="J2334" s="40">
        <f t="shared" ca="1" si="1746"/>
        <v>12.4</v>
      </c>
      <c r="K2334" s="40">
        <f t="shared" ca="1" si="1746"/>
        <v>11.7</v>
      </c>
      <c r="L2334" s="40">
        <f t="shared" ca="1" si="1746"/>
        <v>15.2</v>
      </c>
      <c r="M2334" s="40">
        <f t="shared" ca="1" si="1746"/>
        <v>15.1</v>
      </c>
      <c r="N2334" s="40">
        <f t="shared" ca="1" si="1746"/>
        <v>14.2</v>
      </c>
      <c r="O2334" s="40">
        <f t="shared" ca="1" si="1746"/>
        <v>14.4</v>
      </c>
      <c r="P2334" s="40">
        <f t="shared" ca="1" si="1746"/>
        <v>20.5</v>
      </c>
      <c r="Q2334" s="40">
        <f t="shared" ca="1" si="1746"/>
        <v>12.8</v>
      </c>
      <c r="R2334" s="40">
        <f t="shared" ca="1" si="1746"/>
        <v>14.9</v>
      </c>
      <c r="S2334" s="40">
        <f t="shared" ca="1" si="1746"/>
        <v>15</v>
      </c>
      <c r="T2334" s="40">
        <f t="shared" ca="1" si="1746"/>
        <v>13.1</v>
      </c>
      <c r="U2334" s="40">
        <f t="shared" ca="1" si="1746"/>
        <v>13.1</v>
      </c>
      <c r="V2334" s="40">
        <f t="shared" ca="1" si="1746"/>
        <v>20.5</v>
      </c>
      <c r="W2334" s="40">
        <f t="shared" ca="1" si="1746"/>
        <v>14.9</v>
      </c>
      <c r="X2334" s="40">
        <f t="shared" ca="1" si="1746"/>
        <v>13.7</v>
      </c>
      <c r="Y2334" s="40">
        <f t="shared" ca="1" si="1746"/>
        <v>14.1</v>
      </c>
      <c r="AA2334" s="40">
        <f ca="1">MEDIAN(D2334:Y2334)</f>
        <v>14.149999999999999</v>
      </c>
    </row>
    <row r="2335" spans="2:27" x14ac:dyDescent="0.25">
      <c r="B2335" s="47"/>
    </row>
    <row r="2336" spans="2:27" x14ac:dyDescent="0.25">
      <c r="B2336" s="47">
        <f>B2333+1</f>
        <v>776</v>
      </c>
      <c r="C2336" s="49" t="s">
        <v>46</v>
      </c>
      <c r="D2336" s="21">
        <f ca="1">RANDBETWEEN(1,22)</f>
        <v>12</v>
      </c>
      <c r="E2336" s="21">
        <f t="shared" ref="E2336:AA2336" ca="1" si="1747">RANDBETWEEN(1,22)</f>
        <v>4</v>
      </c>
      <c r="F2336" s="21">
        <f t="shared" ca="1" si="1747"/>
        <v>1</v>
      </c>
      <c r="G2336" s="21">
        <f t="shared" ca="1" si="1747"/>
        <v>6</v>
      </c>
      <c r="H2336" s="21">
        <f t="shared" ca="1" si="1747"/>
        <v>21</v>
      </c>
      <c r="I2336" s="21">
        <f t="shared" ca="1" si="1747"/>
        <v>8</v>
      </c>
      <c r="J2336" s="21">
        <f t="shared" ca="1" si="1747"/>
        <v>5</v>
      </c>
      <c r="K2336" s="21">
        <f t="shared" ca="1" si="1747"/>
        <v>21</v>
      </c>
      <c r="L2336" s="21">
        <f t="shared" ca="1" si="1747"/>
        <v>17</v>
      </c>
      <c r="M2336" s="21">
        <f t="shared" ca="1" si="1747"/>
        <v>10</v>
      </c>
      <c r="N2336" s="21">
        <f t="shared" ca="1" si="1747"/>
        <v>4</v>
      </c>
      <c r="O2336" s="21">
        <f t="shared" ca="1" si="1747"/>
        <v>4</v>
      </c>
      <c r="P2336" s="21">
        <f t="shared" ca="1" si="1747"/>
        <v>13</v>
      </c>
      <c r="Q2336" s="21">
        <f t="shared" ca="1" si="1747"/>
        <v>15</v>
      </c>
      <c r="R2336" s="21">
        <f t="shared" ca="1" si="1747"/>
        <v>17</v>
      </c>
      <c r="S2336" s="21">
        <f t="shared" ca="1" si="1747"/>
        <v>17</v>
      </c>
      <c r="T2336" s="21">
        <f t="shared" ca="1" si="1747"/>
        <v>19</v>
      </c>
      <c r="U2336" s="21">
        <f t="shared" ca="1" si="1747"/>
        <v>9</v>
      </c>
      <c r="V2336" s="21">
        <f t="shared" ca="1" si="1747"/>
        <v>3</v>
      </c>
      <c r="W2336" s="21">
        <f t="shared" ca="1" si="1747"/>
        <v>12</v>
      </c>
      <c r="X2336" s="21">
        <f t="shared" ca="1" si="1747"/>
        <v>1</v>
      </c>
      <c r="Y2336" s="21">
        <f t="shared" ca="1" si="1747"/>
        <v>19</v>
      </c>
    </row>
    <row r="2337" spans="2:27" x14ac:dyDescent="0.25">
      <c r="B2337" s="47"/>
      <c r="C2337" s="49" t="s">
        <v>1</v>
      </c>
      <c r="D2337" s="40">
        <f ca="1">INDEX($D$6:$Y$6,MATCH(D2336,$D$5:$Y$5))</f>
        <v>20.100000000000001</v>
      </c>
      <c r="E2337" s="40">
        <f t="shared" ref="E2337:AA2337" ca="1" si="1748">INDEX($D$6:$Y$6,MATCH(E2336,$D$5:$Y$5))</f>
        <v>15</v>
      </c>
      <c r="F2337" s="40">
        <f t="shared" ca="1" si="1748"/>
        <v>15.2</v>
      </c>
      <c r="G2337" s="40">
        <f t="shared" ca="1" si="1748"/>
        <v>12.2</v>
      </c>
      <c r="H2337" s="40">
        <f t="shared" ca="1" si="1748"/>
        <v>13.1</v>
      </c>
      <c r="I2337" s="40">
        <f t="shared" ca="1" si="1748"/>
        <v>14.9</v>
      </c>
      <c r="J2337" s="40">
        <f t="shared" ca="1" si="1748"/>
        <v>12.4</v>
      </c>
      <c r="K2337" s="40">
        <f t="shared" ca="1" si="1748"/>
        <v>13.1</v>
      </c>
      <c r="L2337" s="40">
        <f t="shared" ca="1" si="1748"/>
        <v>12.7</v>
      </c>
      <c r="M2337" s="40">
        <f t="shared" ca="1" si="1748"/>
        <v>14</v>
      </c>
      <c r="N2337" s="40">
        <f t="shared" ca="1" si="1748"/>
        <v>15</v>
      </c>
      <c r="O2337" s="40">
        <f t="shared" ca="1" si="1748"/>
        <v>15</v>
      </c>
      <c r="P2337" s="40">
        <f t="shared" ca="1" si="1748"/>
        <v>20.5</v>
      </c>
      <c r="Q2337" s="40">
        <f t="shared" ca="1" si="1748"/>
        <v>13.7</v>
      </c>
      <c r="R2337" s="40">
        <f t="shared" ca="1" si="1748"/>
        <v>12.7</v>
      </c>
      <c r="S2337" s="40">
        <f t="shared" ca="1" si="1748"/>
        <v>12.7</v>
      </c>
      <c r="T2337" s="40">
        <f t="shared" ca="1" si="1748"/>
        <v>17.899999999999999</v>
      </c>
      <c r="U2337" s="40">
        <f t="shared" ca="1" si="1748"/>
        <v>14</v>
      </c>
      <c r="V2337" s="40">
        <f t="shared" ca="1" si="1748"/>
        <v>15.1</v>
      </c>
      <c r="W2337" s="40">
        <f t="shared" ca="1" si="1748"/>
        <v>20.100000000000001</v>
      </c>
      <c r="X2337" s="40">
        <f t="shared" ca="1" si="1748"/>
        <v>15.2</v>
      </c>
      <c r="Y2337" s="40">
        <f t="shared" ca="1" si="1748"/>
        <v>17.899999999999999</v>
      </c>
      <c r="AA2337" s="40">
        <f ca="1">MEDIAN(D2337:Y2337)</f>
        <v>14.95</v>
      </c>
    </row>
    <row r="2338" spans="2:27" x14ac:dyDescent="0.25">
      <c r="B2338" s="47"/>
    </row>
    <row r="2339" spans="2:27" x14ac:dyDescent="0.25">
      <c r="B2339" s="47">
        <f>B2336+1</f>
        <v>777</v>
      </c>
      <c r="C2339" s="49" t="s">
        <v>46</v>
      </c>
      <c r="D2339" s="21">
        <f ca="1">RANDBETWEEN(1,22)</f>
        <v>19</v>
      </c>
      <c r="E2339" s="21">
        <f t="shared" ref="E2339:AA2339" ca="1" si="1749">RANDBETWEEN(1,22)</f>
        <v>13</v>
      </c>
      <c r="F2339" s="21">
        <f t="shared" ca="1" si="1749"/>
        <v>6</v>
      </c>
      <c r="G2339" s="21">
        <f t="shared" ca="1" si="1749"/>
        <v>7</v>
      </c>
      <c r="H2339" s="21">
        <f t="shared" ca="1" si="1749"/>
        <v>20</v>
      </c>
      <c r="I2339" s="21">
        <f t="shared" ca="1" si="1749"/>
        <v>3</v>
      </c>
      <c r="J2339" s="21">
        <f t="shared" ca="1" si="1749"/>
        <v>21</v>
      </c>
      <c r="K2339" s="21">
        <f t="shared" ca="1" si="1749"/>
        <v>3</v>
      </c>
      <c r="L2339" s="21">
        <f t="shared" ca="1" si="1749"/>
        <v>18</v>
      </c>
      <c r="M2339" s="21">
        <f t="shared" ca="1" si="1749"/>
        <v>10</v>
      </c>
      <c r="N2339" s="21">
        <f t="shared" ca="1" si="1749"/>
        <v>21</v>
      </c>
      <c r="O2339" s="21">
        <f t="shared" ca="1" si="1749"/>
        <v>4</v>
      </c>
      <c r="P2339" s="21">
        <f t="shared" ca="1" si="1749"/>
        <v>1</v>
      </c>
      <c r="Q2339" s="21">
        <f t="shared" ca="1" si="1749"/>
        <v>11</v>
      </c>
      <c r="R2339" s="21">
        <f t="shared" ca="1" si="1749"/>
        <v>19</v>
      </c>
      <c r="S2339" s="21">
        <f t="shared" ca="1" si="1749"/>
        <v>12</v>
      </c>
      <c r="T2339" s="21">
        <f t="shared" ca="1" si="1749"/>
        <v>12</v>
      </c>
      <c r="U2339" s="21">
        <f t="shared" ca="1" si="1749"/>
        <v>8</v>
      </c>
      <c r="V2339" s="21">
        <f t="shared" ca="1" si="1749"/>
        <v>20</v>
      </c>
      <c r="W2339" s="21">
        <f t="shared" ca="1" si="1749"/>
        <v>3</v>
      </c>
      <c r="X2339" s="21">
        <f t="shared" ca="1" si="1749"/>
        <v>13</v>
      </c>
      <c r="Y2339" s="21">
        <f t="shared" ca="1" si="1749"/>
        <v>5</v>
      </c>
    </row>
    <row r="2340" spans="2:27" x14ac:dyDescent="0.25">
      <c r="B2340" s="47"/>
      <c r="C2340" s="49" t="s">
        <v>1</v>
      </c>
      <c r="D2340" s="40">
        <f ca="1">INDEX($D$6:$Y$6,MATCH(D2339,$D$5:$Y$5))</f>
        <v>17.899999999999999</v>
      </c>
      <c r="E2340" s="40">
        <f t="shared" ref="E2340:AA2340" ca="1" si="1750">INDEX($D$6:$Y$6,MATCH(E2339,$D$5:$Y$5))</f>
        <v>20.5</v>
      </c>
      <c r="F2340" s="40">
        <f t="shared" ca="1" si="1750"/>
        <v>12.2</v>
      </c>
      <c r="G2340" s="40">
        <f t="shared" ca="1" si="1750"/>
        <v>12.7</v>
      </c>
      <c r="H2340" s="40">
        <f t="shared" ca="1" si="1750"/>
        <v>11.7</v>
      </c>
      <c r="I2340" s="40">
        <f t="shared" ca="1" si="1750"/>
        <v>15.1</v>
      </c>
      <c r="J2340" s="40">
        <f t="shared" ca="1" si="1750"/>
        <v>13.1</v>
      </c>
      <c r="K2340" s="40">
        <f t="shared" ca="1" si="1750"/>
        <v>15.1</v>
      </c>
      <c r="L2340" s="40">
        <f t="shared" ca="1" si="1750"/>
        <v>12.8</v>
      </c>
      <c r="M2340" s="40">
        <f t="shared" ca="1" si="1750"/>
        <v>14</v>
      </c>
      <c r="N2340" s="40">
        <f t="shared" ca="1" si="1750"/>
        <v>13.1</v>
      </c>
      <c r="O2340" s="40">
        <f t="shared" ca="1" si="1750"/>
        <v>15</v>
      </c>
      <c r="P2340" s="40">
        <f t="shared" ca="1" si="1750"/>
        <v>15.2</v>
      </c>
      <c r="Q2340" s="40">
        <f t="shared" ca="1" si="1750"/>
        <v>14.4</v>
      </c>
      <c r="R2340" s="40">
        <f t="shared" ca="1" si="1750"/>
        <v>17.899999999999999</v>
      </c>
      <c r="S2340" s="40">
        <f t="shared" ca="1" si="1750"/>
        <v>20.100000000000001</v>
      </c>
      <c r="T2340" s="40">
        <f t="shared" ca="1" si="1750"/>
        <v>20.100000000000001</v>
      </c>
      <c r="U2340" s="40">
        <f t="shared" ca="1" si="1750"/>
        <v>14.9</v>
      </c>
      <c r="V2340" s="40">
        <f t="shared" ca="1" si="1750"/>
        <v>11.7</v>
      </c>
      <c r="W2340" s="40">
        <f t="shared" ca="1" si="1750"/>
        <v>15.1</v>
      </c>
      <c r="X2340" s="40">
        <f t="shared" ca="1" si="1750"/>
        <v>20.5</v>
      </c>
      <c r="Y2340" s="40">
        <f t="shared" ca="1" si="1750"/>
        <v>12.4</v>
      </c>
      <c r="AA2340" s="40">
        <f ca="1">MEDIAN(D2340:Y2340)</f>
        <v>14.95</v>
      </c>
    </row>
    <row r="2341" spans="2:27" x14ac:dyDescent="0.25">
      <c r="B2341" s="47"/>
    </row>
    <row r="2342" spans="2:27" x14ac:dyDescent="0.25">
      <c r="B2342" s="47">
        <f>B2339+1</f>
        <v>778</v>
      </c>
      <c r="C2342" s="49" t="s">
        <v>46</v>
      </c>
      <c r="D2342" s="21">
        <f ca="1">RANDBETWEEN(1,22)</f>
        <v>13</v>
      </c>
      <c r="E2342" s="21">
        <f t="shared" ref="E2342:AA2342" ca="1" si="1751">RANDBETWEEN(1,22)</f>
        <v>2</v>
      </c>
      <c r="F2342" s="21">
        <f t="shared" ca="1" si="1751"/>
        <v>9</v>
      </c>
      <c r="G2342" s="21">
        <f t="shared" ca="1" si="1751"/>
        <v>12</v>
      </c>
      <c r="H2342" s="21">
        <f t="shared" ca="1" si="1751"/>
        <v>3</v>
      </c>
      <c r="I2342" s="21">
        <f t="shared" ca="1" si="1751"/>
        <v>21</v>
      </c>
      <c r="J2342" s="21">
        <f t="shared" ca="1" si="1751"/>
        <v>4</v>
      </c>
      <c r="K2342" s="21">
        <f t="shared" ca="1" si="1751"/>
        <v>7</v>
      </c>
      <c r="L2342" s="21">
        <f t="shared" ca="1" si="1751"/>
        <v>5</v>
      </c>
      <c r="M2342" s="21">
        <f t="shared" ca="1" si="1751"/>
        <v>19</v>
      </c>
      <c r="N2342" s="21">
        <f t="shared" ca="1" si="1751"/>
        <v>19</v>
      </c>
      <c r="O2342" s="21">
        <f t="shared" ca="1" si="1751"/>
        <v>7</v>
      </c>
      <c r="P2342" s="21">
        <f t="shared" ca="1" si="1751"/>
        <v>17</v>
      </c>
      <c r="Q2342" s="21">
        <f t="shared" ca="1" si="1751"/>
        <v>17</v>
      </c>
      <c r="R2342" s="21">
        <f t="shared" ca="1" si="1751"/>
        <v>20</v>
      </c>
      <c r="S2342" s="21">
        <f t="shared" ca="1" si="1751"/>
        <v>3</v>
      </c>
      <c r="T2342" s="21">
        <f t="shared" ca="1" si="1751"/>
        <v>4</v>
      </c>
      <c r="U2342" s="21">
        <f t="shared" ca="1" si="1751"/>
        <v>20</v>
      </c>
      <c r="V2342" s="21">
        <f t="shared" ca="1" si="1751"/>
        <v>19</v>
      </c>
      <c r="W2342" s="21">
        <f t="shared" ca="1" si="1751"/>
        <v>12</v>
      </c>
      <c r="X2342" s="21">
        <f t="shared" ca="1" si="1751"/>
        <v>14</v>
      </c>
      <c r="Y2342" s="21">
        <f t="shared" ca="1" si="1751"/>
        <v>8</v>
      </c>
    </row>
    <row r="2343" spans="2:27" x14ac:dyDescent="0.25">
      <c r="B2343" s="47"/>
      <c r="C2343" s="49" t="s">
        <v>1</v>
      </c>
      <c r="D2343" s="40">
        <f ca="1">INDEX($D$6:$Y$6,MATCH(D2342,$D$5:$Y$5))</f>
        <v>20.5</v>
      </c>
      <c r="E2343" s="40">
        <f t="shared" ref="E2343:AA2343" ca="1" si="1752">INDEX($D$6:$Y$6,MATCH(E2342,$D$5:$Y$5))</f>
        <v>14.2</v>
      </c>
      <c r="F2343" s="40">
        <f t="shared" ca="1" si="1752"/>
        <v>14</v>
      </c>
      <c r="G2343" s="40">
        <f t="shared" ca="1" si="1752"/>
        <v>20.100000000000001</v>
      </c>
      <c r="H2343" s="40">
        <f t="shared" ca="1" si="1752"/>
        <v>15.1</v>
      </c>
      <c r="I2343" s="40">
        <f t="shared" ca="1" si="1752"/>
        <v>13.1</v>
      </c>
      <c r="J2343" s="40">
        <f t="shared" ca="1" si="1752"/>
        <v>15</v>
      </c>
      <c r="K2343" s="40">
        <f t="shared" ca="1" si="1752"/>
        <v>12.7</v>
      </c>
      <c r="L2343" s="40">
        <f t="shared" ca="1" si="1752"/>
        <v>12.4</v>
      </c>
      <c r="M2343" s="40">
        <f t="shared" ca="1" si="1752"/>
        <v>17.899999999999999</v>
      </c>
      <c r="N2343" s="40">
        <f t="shared" ca="1" si="1752"/>
        <v>17.899999999999999</v>
      </c>
      <c r="O2343" s="40">
        <f t="shared" ca="1" si="1752"/>
        <v>12.7</v>
      </c>
      <c r="P2343" s="40">
        <f t="shared" ca="1" si="1752"/>
        <v>12.7</v>
      </c>
      <c r="Q2343" s="40">
        <f t="shared" ca="1" si="1752"/>
        <v>12.7</v>
      </c>
      <c r="R2343" s="40">
        <f t="shared" ca="1" si="1752"/>
        <v>11.7</v>
      </c>
      <c r="S2343" s="40">
        <f t="shared" ca="1" si="1752"/>
        <v>15.1</v>
      </c>
      <c r="T2343" s="40">
        <f t="shared" ca="1" si="1752"/>
        <v>15</v>
      </c>
      <c r="U2343" s="40">
        <f t="shared" ca="1" si="1752"/>
        <v>11.7</v>
      </c>
      <c r="V2343" s="40">
        <f t="shared" ca="1" si="1752"/>
        <v>17.899999999999999</v>
      </c>
      <c r="W2343" s="40">
        <f t="shared" ca="1" si="1752"/>
        <v>20.100000000000001</v>
      </c>
      <c r="X2343" s="40">
        <f t="shared" ca="1" si="1752"/>
        <v>11.2</v>
      </c>
      <c r="Y2343" s="40">
        <f t="shared" ca="1" si="1752"/>
        <v>14.9</v>
      </c>
      <c r="AA2343" s="40">
        <f ca="1">MEDIAN(D2343:Y2343)</f>
        <v>14.55</v>
      </c>
    </row>
    <row r="2345" spans="2:27" x14ac:dyDescent="0.25">
      <c r="B2345" s="47">
        <f>B2342+1</f>
        <v>779</v>
      </c>
      <c r="C2345" s="49" t="s">
        <v>46</v>
      </c>
      <c r="D2345" s="21">
        <f ca="1">RANDBETWEEN(1,22)</f>
        <v>20</v>
      </c>
      <c r="E2345" s="21">
        <f t="shared" ref="E2345:AA2345" ca="1" si="1753">RANDBETWEEN(1,22)</f>
        <v>6</v>
      </c>
      <c r="F2345" s="21">
        <f t="shared" ca="1" si="1753"/>
        <v>11</v>
      </c>
      <c r="G2345" s="21">
        <f t="shared" ca="1" si="1753"/>
        <v>11</v>
      </c>
      <c r="H2345" s="21">
        <f t="shared" ca="1" si="1753"/>
        <v>13</v>
      </c>
      <c r="I2345" s="21">
        <f t="shared" ca="1" si="1753"/>
        <v>15</v>
      </c>
      <c r="J2345" s="21">
        <f t="shared" ca="1" si="1753"/>
        <v>11</v>
      </c>
      <c r="K2345" s="21">
        <f t="shared" ca="1" si="1753"/>
        <v>7</v>
      </c>
      <c r="L2345" s="21">
        <f t="shared" ca="1" si="1753"/>
        <v>8</v>
      </c>
      <c r="M2345" s="21">
        <f t="shared" ca="1" si="1753"/>
        <v>2</v>
      </c>
      <c r="N2345" s="21">
        <f t="shared" ca="1" si="1753"/>
        <v>8</v>
      </c>
      <c r="O2345" s="21">
        <f t="shared" ca="1" si="1753"/>
        <v>5</v>
      </c>
      <c r="P2345" s="21">
        <f t="shared" ca="1" si="1753"/>
        <v>10</v>
      </c>
      <c r="Q2345" s="21">
        <f t="shared" ca="1" si="1753"/>
        <v>6</v>
      </c>
      <c r="R2345" s="21">
        <f t="shared" ca="1" si="1753"/>
        <v>12</v>
      </c>
      <c r="S2345" s="21">
        <f t="shared" ca="1" si="1753"/>
        <v>19</v>
      </c>
      <c r="T2345" s="21">
        <f t="shared" ca="1" si="1753"/>
        <v>20</v>
      </c>
      <c r="U2345" s="21">
        <f t="shared" ca="1" si="1753"/>
        <v>10</v>
      </c>
      <c r="V2345" s="21">
        <f t="shared" ca="1" si="1753"/>
        <v>8</v>
      </c>
      <c r="W2345" s="21">
        <f t="shared" ca="1" si="1753"/>
        <v>8</v>
      </c>
      <c r="X2345" s="21">
        <f t="shared" ca="1" si="1753"/>
        <v>10</v>
      </c>
      <c r="Y2345" s="21">
        <f t="shared" ca="1" si="1753"/>
        <v>12</v>
      </c>
    </row>
    <row r="2346" spans="2:27" x14ac:dyDescent="0.25">
      <c r="B2346" s="47"/>
      <c r="C2346" s="49" t="s">
        <v>1</v>
      </c>
      <c r="D2346" s="40">
        <f ca="1">INDEX($D$6:$Y$6,MATCH(D2345,$D$5:$Y$5))</f>
        <v>11.7</v>
      </c>
      <c r="E2346" s="40">
        <f t="shared" ref="E2346:AA2346" ca="1" si="1754">INDEX($D$6:$Y$6,MATCH(E2345,$D$5:$Y$5))</f>
        <v>12.2</v>
      </c>
      <c r="F2346" s="40">
        <f t="shared" ca="1" si="1754"/>
        <v>14.4</v>
      </c>
      <c r="G2346" s="40">
        <f t="shared" ca="1" si="1754"/>
        <v>14.4</v>
      </c>
      <c r="H2346" s="40">
        <f t="shared" ca="1" si="1754"/>
        <v>20.5</v>
      </c>
      <c r="I2346" s="40">
        <f t="shared" ca="1" si="1754"/>
        <v>13.7</v>
      </c>
      <c r="J2346" s="40">
        <f t="shared" ca="1" si="1754"/>
        <v>14.4</v>
      </c>
      <c r="K2346" s="40">
        <f t="shared" ca="1" si="1754"/>
        <v>12.7</v>
      </c>
      <c r="L2346" s="40">
        <f t="shared" ca="1" si="1754"/>
        <v>14.9</v>
      </c>
      <c r="M2346" s="40">
        <f t="shared" ca="1" si="1754"/>
        <v>14.2</v>
      </c>
      <c r="N2346" s="40">
        <f t="shared" ca="1" si="1754"/>
        <v>14.9</v>
      </c>
      <c r="O2346" s="40">
        <f t="shared" ca="1" si="1754"/>
        <v>12.4</v>
      </c>
      <c r="P2346" s="40">
        <f t="shared" ca="1" si="1754"/>
        <v>14</v>
      </c>
      <c r="Q2346" s="40">
        <f t="shared" ca="1" si="1754"/>
        <v>12.2</v>
      </c>
      <c r="R2346" s="40">
        <f t="shared" ca="1" si="1754"/>
        <v>20.100000000000001</v>
      </c>
      <c r="S2346" s="40">
        <f t="shared" ca="1" si="1754"/>
        <v>17.899999999999999</v>
      </c>
      <c r="T2346" s="40">
        <f t="shared" ca="1" si="1754"/>
        <v>11.7</v>
      </c>
      <c r="U2346" s="40">
        <f t="shared" ca="1" si="1754"/>
        <v>14</v>
      </c>
      <c r="V2346" s="40">
        <f t="shared" ca="1" si="1754"/>
        <v>14.9</v>
      </c>
      <c r="W2346" s="40">
        <f t="shared" ca="1" si="1754"/>
        <v>14.9</v>
      </c>
      <c r="X2346" s="40">
        <f t="shared" ca="1" si="1754"/>
        <v>14</v>
      </c>
      <c r="Y2346" s="40">
        <f t="shared" ca="1" si="1754"/>
        <v>20.100000000000001</v>
      </c>
      <c r="AA2346" s="40">
        <f ca="1">MEDIAN(D2346:Y2346)</f>
        <v>14.3</v>
      </c>
    </row>
    <row r="2347" spans="2:27" x14ac:dyDescent="0.25">
      <c r="B2347" s="47"/>
    </row>
    <row r="2348" spans="2:27" x14ac:dyDescent="0.25">
      <c r="B2348" s="47">
        <f>B2345+1</f>
        <v>780</v>
      </c>
      <c r="C2348" s="49" t="s">
        <v>46</v>
      </c>
      <c r="D2348" s="21">
        <f ca="1">RANDBETWEEN(1,22)</f>
        <v>1</v>
      </c>
      <c r="E2348" s="21">
        <f t="shared" ref="E2348:AA2348" ca="1" si="1755">RANDBETWEEN(1,22)</f>
        <v>22</v>
      </c>
      <c r="F2348" s="21">
        <f t="shared" ca="1" si="1755"/>
        <v>3</v>
      </c>
      <c r="G2348" s="21">
        <f t="shared" ca="1" si="1755"/>
        <v>12</v>
      </c>
      <c r="H2348" s="21">
        <f t="shared" ca="1" si="1755"/>
        <v>21</v>
      </c>
      <c r="I2348" s="21">
        <f t="shared" ca="1" si="1755"/>
        <v>22</v>
      </c>
      <c r="J2348" s="21">
        <f t="shared" ca="1" si="1755"/>
        <v>20</v>
      </c>
      <c r="K2348" s="21">
        <f t="shared" ca="1" si="1755"/>
        <v>13</v>
      </c>
      <c r="L2348" s="21">
        <f t="shared" ca="1" si="1755"/>
        <v>3</v>
      </c>
      <c r="M2348" s="21">
        <f t="shared" ca="1" si="1755"/>
        <v>16</v>
      </c>
      <c r="N2348" s="21">
        <f t="shared" ca="1" si="1755"/>
        <v>22</v>
      </c>
      <c r="O2348" s="21">
        <f t="shared" ca="1" si="1755"/>
        <v>10</v>
      </c>
      <c r="P2348" s="21">
        <f t="shared" ca="1" si="1755"/>
        <v>7</v>
      </c>
      <c r="Q2348" s="21">
        <f t="shared" ca="1" si="1755"/>
        <v>22</v>
      </c>
      <c r="R2348" s="21">
        <f t="shared" ca="1" si="1755"/>
        <v>10</v>
      </c>
      <c r="S2348" s="21">
        <f t="shared" ca="1" si="1755"/>
        <v>7</v>
      </c>
      <c r="T2348" s="21">
        <f t="shared" ca="1" si="1755"/>
        <v>19</v>
      </c>
      <c r="U2348" s="21">
        <f t="shared" ca="1" si="1755"/>
        <v>20</v>
      </c>
      <c r="V2348" s="21">
        <f t="shared" ca="1" si="1755"/>
        <v>19</v>
      </c>
      <c r="W2348" s="21">
        <f t="shared" ca="1" si="1755"/>
        <v>14</v>
      </c>
      <c r="X2348" s="21">
        <f t="shared" ca="1" si="1755"/>
        <v>19</v>
      </c>
      <c r="Y2348" s="21">
        <f t="shared" ca="1" si="1755"/>
        <v>12</v>
      </c>
    </row>
    <row r="2349" spans="2:27" x14ac:dyDescent="0.25">
      <c r="B2349" s="47"/>
      <c r="C2349" s="49" t="s">
        <v>1</v>
      </c>
      <c r="D2349" s="40">
        <f ca="1">INDEX($D$6:$Y$6,MATCH(D2348,$D$5:$Y$5))</f>
        <v>15.2</v>
      </c>
      <c r="E2349" s="40">
        <f t="shared" ref="E2349:AA2349" ca="1" si="1756">INDEX($D$6:$Y$6,MATCH(E2348,$D$5:$Y$5))</f>
        <v>13.5</v>
      </c>
      <c r="F2349" s="40">
        <f t="shared" ca="1" si="1756"/>
        <v>15.1</v>
      </c>
      <c r="G2349" s="40">
        <f t="shared" ca="1" si="1756"/>
        <v>20.100000000000001</v>
      </c>
      <c r="H2349" s="40">
        <f t="shared" ca="1" si="1756"/>
        <v>13.1</v>
      </c>
      <c r="I2349" s="40">
        <f t="shared" ca="1" si="1756"/>
        <v>13.5</v>
      </c>
      <c r="J2349" s="40">
        <f t="shared" ca="1" si="1756"/>
        <v>11.7</v>
      </c>
      <c r="K2349" s="40">
        <f t="shared" ca="1" si="1756"/>
        <v>20.5</v>
      </c>
      <c r="L2349" s="40">
        <f t="shared" ca="1" si="1756"/>
        <v>15.1</v>
      </c>
      <c r="M2349" s="40">
        <f t="shared" ca="1" si="1756"/>
        <v>14.1</v>
      </c>
      <c r="N2349" s="40">
        <f t="shared" ca="1" si="1756"/>
        <v>13.5</v>
      </c>
      <c r="O2349" s="40">
        <f t="shared" ca="1" si="1756"/>
        <v>14</v>
      </c>
      <c r="P2349" s="40">
        <f t="shared" ca="1" si="1756"/>
        <v>12.7</v>
      </c>
      <c r="Q2349" s="40">
        <f t="shared" ca="1" si="1756"/>
        <v>13.5</v>
      </c>
      <c r="R2349" s="40">
        <f t="shared" ca="1" si="1756"/>
        <v>14</v>
      </c>
      <c r="S2349" s="40">
        <f t="shared" ca="1" si="1756"/>
        <v>12.7</v>
      </c>
      <c r="T2349" s="40">
        <f t="shared" ca="1" si="1756"/>
        <v>17.899999999999999</v>
      </c>
      <c r="U2349" s="40">
        <f t="shared" ca="1" si="1756"/>
        <v>11.7</v>
      </c>
      <c r="V2349" s="40">
        <f t="shared" ca="1" si="1756"/>
        <v>17.899999999999999</v>
      </c>
      <c r="W2349" s="40">
        <f t="shared" ca="1" si="1756"/>
        <v>11.2</v>
      </c>
      <c r="X2349" s="40">
        <f t="shared" ca="1" si="1756"/>
        <v>17.899999999999999</v>
      </c>
      <c r="Y2349" s="40">
        <f t="shared" ca="1" si="1756"/>
        <v>20.100000000000001</v>
      </c>
      <c r="AA2349" s="40">
        <f ca="1">MEDIAN(D2349:Y2349)</f>
        <v>14</v>
      </c>
    </row>
    <row r="2350" spans="2:27" x14ac:dyDescent="0.25">
      <c r="B2350" s="47"/>
    </row>
    <row r="2351" spans="2:27" x14ac:dyDescent="0.25">
      <c r="B2351" s="47">
        <f>B2348+1</f>
        <v>781</v>
      </c>
      <c r="C2351" s="49" t="s">
        <v>46</v>
      </c>
      <c r="D2351" s="21">
        <f ca="1">RANDBETWEEN(1,22)</f>
        <v>7</v>
      </c>
      <c r="E2351" s="21">
        <f t="shared" ref="E2351:AA2351" ca="1" si="1757">RANDBETWEEN(1,22)</f>
        <v>8</v>
      </c>
      <c r="F2351" s="21">
        <f t="shared" ca="1" si="1757"/>
        <v>3</v>
      </c>
      <c r="G2351" s="21">
        <f t="shared" ca="1" si="1757"/>
        <v>21</v>
      </c>
      <c r="H2351" s="21">
        <f t="shared" ca="1" si="1757"/>
        <v>2</v>
      </c>
      <c r="I2351" s="21">
        <f t="shared" ca="1" si="1757"/>
        <v>12</v>
      </c>
      <c r="J2351" s="21">
        <f t="shared" ca="1" si="1757"/>
        <v>12</v>
      </c>
      <c r="K2351" s="21">
        <f t="shared" ca="1" si="1757"/>
        <v>17</v>
      </c>
      <c r="L2351" s="21">
        <f t="shared" ca="1" si="1757"/>
        <v>19</v>
      </c>
      <c r="M2351" s="21">
        <f t="shared" ca="1" si="1757"/>
        <v>6</v>
      </c>
      <c r="N2351" s="21">
        <f t="shared" ca="1" si="1757"/>
        <v>21</v>
      </c>
      <c r="O2351" s="21">
        <f t="shared" ca="1" si="1757"/>
        <v>14</v>
      </c>
      <c r="P2351" s="21">
        <f t="shared" ca="1" si="1757"/>
        <v>10</v>
      </c>
      <c r="Q2351" s="21">
        <f t="shared" ca="1" si="1757"/>
        <v>12</v>
      </c>
      <c r="R2351" s="21">
        <f t="shared" ca="1" si="1757"/>
        <v>9</v>
      </c>
      <c r="S2351" s="21">
        <f t="shared" ca="1" si="1757"/>
        <v>15</v>
      </c>
      <c r="T2351" s="21">
        <f t="shared" ca="1" si="1757"/>
        <v>17</v>
      </c>
      <c r="U2351" s="21">
        <f t="shared" ca="1" si="1757"/>
        <v>11</v>
      </c>
      <c r="V2351" s="21">
        <f t="shared" ca="1" si="1757"/>
        <v>12</v>
      </c>
      <c r="W2351" s="21">
        <f t="shared" ca="1" si="1757"/>
        <v>2</v>
      </c>
      <c r="X2351" s="21">
        <f t="shared" ca="1" si="1757"/>
        <v>13</v>
      </c>
      <c r="Y2351" s="21">
        <f t="shared" ca="1" si="1757"/>
        <v>4</v>
      </c>
    </row>
    <row r="2352" spans="2:27" x14ac:dyDescent="0.25">
      <c r="B2352" s="47"/>
      <c r="C2352" s="49" t="s">
        <v>1</v>
      </c>
      <c r="D2352" s="40">
        <f ca="1">INDEX($D$6:$Y$6,MATCH(D2351,$D$5:$Y$5))</f>
        <v>12.7</v>
      </c>
      <c r="E2352" s="40">
        <f t="shared" ref="E2352:AA2352" ca="1" si="1758">INDEX($D$6:$Y$6,MATCH(E2351,$D$5:$Y$5))</f>
        <v>14.9</v>
      </c>
      <c r="F2352" s="40">
        <f t="shared" ca="1" si="1758"/>
        <v>15.1</v>
      </c>
      <c r="G2352" s="40">
        <f t="shared" ca="1" si="1758"/>
        <v>13.1</v>
      </c>
      <c r="H2352" s="40">
        <f t="shared" ca="1" si="1758"/>
        <v>14.2</v>
      </c>
      <c r="I2352" s="40">
        <f t="shared" ca="1" si="1758"/>
        <v>20.100000000000001</v>
      </c>
      <c r="J2352" s="40">
        <f t="shared" ca="1" si="1758"/>
        <v>20.100000000000001</v>
      </c>
      <c r="K2352" s="40">
        <f t="shared" ca="1" si="1758"/>
        <v>12.7</v>
      </c>
      <c r="L2352" s="40">
        <f t="shared" ca="1" si="1758"/>
        <v>17.899999999999999</v>
      </c>
      <c r="M2352" s="40">
        <f t="shared" ca="1" si="1758"/>
        <v>12.2</v>
      </c>
      <c r="N2352" s="40">
        <f t="shared" ca="1" si="1758"/>
        <v>13.1</v>
      </c>
      <c r="O2352" s="40">
        <f t="shared" ca="1" si="1758"/>
        <v>11.2</v>
      </c>
      <c r="P2352" s="40">
        <f t="shared" ca="1" si="1758"/>
        <v>14</v>
      </c>
      <c r="Q2352" s="40">
        <f t="shared" ca="1" si="1758"/>
        <v>20.100000000000001</v>
      </c>
      <c r="R2352" s="40">
        <f t="shared" ca="1" si="1758"/>
        <v>14</v>
      </c>
      <c r="S2352" s="40">
        <f t="shared" ca="1" si="1758"/>
        <v>13.7</v>
      </c>
      <c r="T2352" s="40">
        <f t="shared" ca="1" si="1758"/>
        <v>12.7</v>
      </c>
      <c r="U2352" s="40">
        <f t="shared" ca="1" si="1758"/>
        <v>14.4</v>
      </c>
      <c r="V2352" s="40">
        <f t="shared" ca="1" si="1758"/>
        <v>20.100000000000001</v>
      </c>
      <c r="W2352" s="40">
        <f t="shared" ca="1" si="1758"/>
        <v>14.2</v>
      </c>
      <c r="X2352" s="40">
        <f t="shared" ca="1" si="1758"/>
        <v>20.5</v>
      </c>
      <c r="Y2352" s="40">
        <f t="shared" ca="1" si="1758"/>
        <v>15</v>
      </c>
      <c r="AA2352" s="40">
        <f ca="1">MEDIAN(D2352:Y2352)</f>
        <v>14.2</v>
      </c>
    </row>
    <row r="2353" spans="2:27" x14ac:dyDescent="0.25">
      <c r="B2353" s="47"/>
    </row>
    <row r="2354" spans="2:27" x14ac:dyDescent="0.25">
      <c r="B2354" s="47">
        <f>B2351+1</f>
        <v>782</v>
      </c>
      <c r="C2354" s="49" t="s">
        <v>46</v>
      </c>
      <c r="D2354" s="21">
        <f ca="1">RANDBETWEEN(1,22)</f>
        <v>17</v>
      </c>
      <c r="E2354" s="21">
        <f t="shared" ref="E2354:AA2354" ca="1" si="1759">RANDBETWEEN(1,22)</f>
        <v>19</v>
      </c>
      <c r="F2354" s="21">
        <f t="shared" ca="1" si="1759"/>
        <v>8</v>
      </c>
      <c r="G2354" s="21">
        <f t="shared" ca="1" si="1759"/>
        <v>21</v>
      </c>
      <c r="H2354" s="21">
        <f t="shared" ca="1" si="1759"/>
        <v>14</v>
      </c>
      <c r="I2354" s="21">
        <f t="shared" ca="1" si="1759"/>
        <v>18</v>
      </c>
      <c r="J2354" s="21">
        <f t="shared" ca="1" si="1759"/>
        <v>16</v>
      </c>
      <c r="K2354" s="21">
        <f t="shared" ca="1" si="1759"/>
        <v>11</v>
      </c>
      <c r="L2354" s="21">
        <f t="shared" ca="1" si="1759"/>
        <v>6</v>
      </c>
      <c r="M2354" s="21">
        <f t="shared" ca="1" si="1759"/>
        <v>2</v>
      </c>
      <c r="N2354" s="21">
        <f t="shared" ca="1" si="1759"/>
        <v>8</v>
      </c>
      <c r="O2354" s="21">
        <f t="shared" ca="1" si="1759"/>
        <v>10</v>
      </c>
      <c r="P2354" s="21">
        <f t="shared" ca="1" si="1759"/>
        <v>13</v>
      </c>
      <c r="Q2354" s="21">
        <f t="shared" ca="1" si="1759"/>
        <v>4</v>
      </c>
      <c r="R2354" s="21">
        <f t="shared" ca="1" si="1759"/>
        <v>14</v>
      </c>
      <c r="S2354" s="21">
        <f t="shared" ca="1" si="1759"/>
        <v>15</v>
      </c>
      <c r="T2354" s="21">
        <f t="shared" ca="1" si="1759"/>
        <v>20</v>
      </c>
      <c r="U2354" s="21">
        <f t="shared" ca="1" si="1759"/>
        <v>3</v>
      </c>
      <c r="V2354" s="21">
        <f t="shared" ca="1" si="1759"/>
        <v>12</v>
      </c>
      <c r="W2354" s="21">
        <f t="shared" ca="1" si="1759"/>
        <v>16</v>
      </c>
      <c r="X2354" s="21">
        <f t="shared" ca="1" si="1759"/>
        <v>17</v>
      </c>
      <c r="Y2354" s="21">
        <f t="shared" ca="1" si="1759"/>
        <v>22</v>
      </c>
    </row>
    <row r="2355" spans="2:27" x14ac:dyDescent="0.25">
      <c r="B2355" s="47"/>
      <c r="C2355" s="49" t="s">
        <v>1</v>
      </c>
      <c r="D2355" s="40">
        <f ca="1">INDEX($D$6:$Y$6,MATCH(D2354,$D$5:$Y$5))</f>
        <v>12.7</v>
      </c>
      <c r="E2355" s="40">
        <f t="shared" ref="E2355:AA2355" ca="1" si="1760">INDEX($D$6:$Y$6,MATCH(E2354,$D$5:$Y$5))</f>
        <v>17.899999999999999</v>
      </c>
      <c r="F2355" s="40">
        <f t="shared" ca="1" si="1760"/>
        <v>14.9</v>
      </c>
      <c r="G2355" s="40">
        <f t="shared" ca="1" si="1760"/>
        <v>13.1</v>
      </c>
      <c r="H2355" s="40">
        <f t="shared" ca="1" si="1760"/>
        <v>11.2</v>
      </c>
      <c r="I2355" s="40">
        <f t="shared" ca="1" si="1760"/>
        <v>12.8</v>
      </c>
      <c r="J2355" s="40">
        <f t="shared" ca="1" si="1760"/>
        <v>14.1</v>
      </c>
      <c r="K2355" s="40">
        <f t="shared" ca="1" si="1760"/>
        <v>14.4</v>
      </c>
      <c r="L2355" s="40">
        <f t="shared" ca="1" si="1760"/>
        <v>12.2</v>
      </c>
      <c r="M2355" s="40">
        <f t="shared" ca="1" si="1760"/>
        <v>14.2</v>
      </c>
      <c r="N2355" s="40">
        <f t="shared" ca="1" si="1760"/>
        <v>14.9</v>
      </c>
      <c r="O2355" s="40">
        <f t="shared" ca="1" si="1760"/>
        <v>14</v>
      </c>
      <c r="P2355" s="40">
        <f t="shared" ca="1" si="1760"/>
        <v>20.5</v>
      </c>
      <c r="Q2355" s="40">
        <f t="shared" ca="1" si="1760"/>
        <v>15</v>
      </c>
      <c r="R2355" s="40">
        <f t="shared" ca="1" si="1760"/>
        <v>11.2</v>
      </c>
      <c r="S2355" s="40">
        <f t="shared" ca="1" si="1760"/>
        <v>13.7</v>
      </c>
      <c r="T2355" s="40">
        <f t="shared" ca="1" si="1760"/>
        <v>11.7</v>
      </c>
      <c r="U2355" s="40">
        <f t="shared" ca="1" si="1760"/>
        <v>15.1</v>
      </c>
      <c r="V2355" s="40">
        <f t="shared" ca="1" si="1760"/>
        <v>20.100000000000001</v>
      </c>
      <c r="W2355" s="40">
        <f t="shared" ca="1" si="1760"/>
        <v>14.1</v>
      </c>
      <c r="X2355" s="40">
        <f t="shared" ca="1" si="1760"/>
        <v>12.7</v>
      </c>
      <c r="Y2355" s="40">
        <f t="shared" ca="1" si="1760"/>
        <v>13.5</v>
      </c>
      <c r="AA2355" s="40">
        <f ca="1">MEDIAN(D2355:Y2355)</f>
        <v>14.05</v>
      </c>
    </row>
    <row r="2356" spans="2:27" x14ac:dyDescent="0.25">
      <c r="B2356" s="47"/>
    </row>
    <row r="2357" spans="2:27" x14ac:dyDescent="0.25">
      <c r="B2357" s="47">
        <f>B2354+1</f>
        <v>783</v>
      </c>
      <c r="C2357" s="49" t="s">
        <v>46</v>
      </c>
      <c r="D2357" s="21">
        <f ca="1">RANDBETWEEN(1,22)</f>
        <v>7</v>
      </c>
      <c r="E2357" s="21">
        <f t="shared" ref="E2357:AA2357" ca="1" si="1761">RANDBETWEEN(1,22)</f>
        <v>22</v>
      </c>
      <c r="F2357" s="21">
        <f t="shared" ca="1" si="1761"/>
        <v>17</v>
      </c>
      <c r="G2357" s="21">
        <f t="shared" ca="1" si="1761"/>
        <v>7</v>
      </c>
      <c r="H2357" s="21">
        <f t="shared" ca="1" si="1761"/>
        <v>14</v>
      </c>
      <c r="I2357" s="21">
        <f t="shared" ca="1" si="1761"/>
        <v>15</v>
      </c>
      <c r="J2357" s="21">
        <f t="shared" ca="1" si="1761"/>
        <v>20</v>
      </c>
      <c r="K2357" s="21">
        <f t="shared" ca="1" si="1761"/>
        <v>9</v>
      </c>
      <c r="L2357" s="21">
        <f t="shared" ca="1" si="1761"/>
        <v>5</v>
      </c>
      <c r="M2357" s="21">
        <f t="shared" ca="1" si="1761"/>
        <v>13</v>
      </c>
      <c r="N2357" s="21">
        <f t="shared" ca="1" si="1761"/>
        <v>9</v>
      </c>
      <c r="O2357" s="21">
        <f t="shared" ca="1" si="1761"/>
        <v>21</v>
      </c>
      <c r="P2357" s="21">
        <f t="shared" ca="1" si="1761"/>
        <v>22</v>
      </c>
      <c r="Q2357" s="21">
        <f t="shared" ca="1" si="1761"/>
        <v>15</v>
      </c>
      <c r="R2357" s="21">
        <f t="shared" ca="1" si="1761"/>
        <v>1</v>
      </c>
      <c r="S2357" s="21">
        <f t="shared" ca="1" si="1761"/>
        <v>4</v>
      </c>
      <c r="T2357" s="21">
        <f t="shared" ca="1" si="1761"/>
        <v>4</v>
      </c>
      <c r="U2357" s="21">
        <f t="shared" ca="1" si="1761"/>
        <v>22</v>
      </c>
      <c r="V2357" s="21">
        <f t="shared" ca="1" si="1761"/>
        <v>18</v>
      </c>
      <c r="W2357" s="21">
        <f t="shared" ca="1" si="1761"/>
        <v>16</v>
      </c>
      <c r="X2357" s="21">
        <f t="shared" ca="1" si="1761"/>
        <v>14</v>
      </c>
      <c r="Y2357" s="21">
        <f t="shared" ca="1" si="1761"/>
        <v>20</v>
      </c>
    </row>
    <row r="2358" spans="2:27" x14ac:dyDescent="0.25">
      <c r="B2358" s="47"/>
      <c r="C2358" s="49" t="s">
        <v>1</v>
      </c>
      <c r="D2358" s="40">
        <f ca="1">INDEX($D$6:$Y$6,MATCH(D2357,$D$5:$Y$5))</f>
        <v>12.7</v>
      </c>
      <c r="E2358" s="40">
        <f t="shared" ref="E2358:AA2358" ca="1" si="1762">INDEX($D$6:$Y$6,MATCH(E2357,$D$5:$Y$5))</f>
        <v>13.5</v>
      </c>
      <c r="F2358" s="40">
        <f t="shared" ca="1" si="1762"/>
        <v>12.7</v>
      </c>
      <c r="G2358" s="40">
        <f t="shared" ca="1" si="1762"/>
        <v>12.7</v>
      </c>
      <c r="H2358" s="40">
        <f t="shared" ca="1" si="1762"/>
        <v>11.2</v>
      </c>
      <c r="I2358" s="40">
        <f t="shared" ca="1" si="1762"/>
        <v>13.7</v>
      </c>
      <c r="J2358" s="40">
        <f t="shared" ca="1" si="1762"/>
        <v>11.7</v>
      </c>
      <c r="K2358" s="40">
        <f t="shared" ca="1" si="1762"/>
        <v>14</v>
      </c>
      <c r="L2358" s="40">
        <f t="shared" ca="1" si="1762"/>
        <v>12.4</v>
      </c>
      <c r="M2358" s="40">
        <f t="shared" ca="1" si="1762"/>
        <v>20.5</v>
      </c>
      <c r="N2358" s="40">
        <f t="shared" ca="1" si="1762"/>
        <v>14</v>
      </c>
      <c r="O2358" s="40">
        <f t="shared" ca="1" si="1762"/>
        <v>13.1</v>
      </c>
      <c r="P2358" s="40">
        <f t="shared" ca="1" si="1762"/>
        <v>13.5</v>
      </c>
      <c r="Q2358" s="40">
        <f t="shared" ca="1" si="1762"/>
        <v>13.7</v>
      </c>
      <c r="R2358" s="40">
        <f t="shared" ca="1" si="1762"/>
        <v>15.2</v>
      </c>
      <c r="S2358" s="40">
        <f t="shared" ca="1" si="1762"/>
        <v>15</v>
      </c>
      <c r="T2358" s="40">
        <f t="shared" ca="1" si="1762"/>
        <v>15</v>
      </c>
      <c r="U2358" s="40">
        <f t="shared" ca="1" si="1762"/>
        <v>13.5</v>
      </c>
      <c r="V2358" s="40">
        <f t="shared" ca="1" si="1762"/>
        <v>12.8</v>
      </c>
      <c r="W2358" s="40">
        <f t="shared" ca="1" si="1762"/>
        <v>14.1</v>
      </c>
      <c r="X2358" s="40">
        <f t="shared" ca="1" si="1762"/>
        <v>11.2</v>
      </c>
      <c r="Y2358" s="40">
        <f t="shared" ca="1" si="1762"/>
        <v>11.7</v>
      </c>
      <c r="AA2358" s="40">
        <f ca="1">MEDIAN(D2358:Y2358)</f>
        <v>13.5</v>
      </c>
    </row>
    <row r="2359" spans="2:27" x14ac:dyDescent="0.25">
      <c r="B2359" s="47"/>
    </row>
    <row r="2360" spans="2:27" x14ac:dyDescent="0.25">
      <c r="B2360" s="47">
        <f>B2357+1</f>
        <v>784</v>
      </c>
      <c r="C2360" s="49" t="s">
        <v>46</v>
      </c>
      <c r="D2360" s="21">
        <f ca="1">RANDBETWEEN(1,22)</f>
        <v>13</v>
      </c>
      <c r="E2360" s="21">
        <f t="shared" ref="E2360:AA2360" ca="1" si="1763">RANDBETWEEN(1,22)</f>
        <v>21</v>
      </c>
      <c r="F2360" s="21">
        <f t="shared" ca="1" si="1763"/>
        <v>15</v>
      </c>
      <c r="G2360" s="21">
        <f t="shared" ca="1" si="1763"/>
        <v>2</v>
      </c>
      <c r="H2360" s="21">
        <f t="shared" ca="1" si="1763"/>
        <v>8</v>
      </c>
      <c r="I2360" s="21">
        <f t="shared" ca="1" si="1763"/>
        <v>11</v>
      </c>
      <c r="J2360" s="21">
        <f t="shared" ca="1" si="1763"/>
        <v>7</v>
      </c>
      <c r="K2360" s="21">
        <f t="shared" ca="1" si="1763"/>
        <v>2</v>
      </c>
      <c r="L2360" s="21">
        <f t="shared" ca="1" si="1763"/>
        <v>5</v>
      </c>
      <c r="M2360" s="21">
        <f t="shared" ca="1" si="1763"/>
        <v>12</v>
      </c>
      <c r="N2360" s="21">
        <f t="shared" ca="1" si="1763"/>
        <v>22</v>
      </c>
      <c r="O2360" s="21">
        <f t="shared" ca="1" si="1763"/>
        <v>19</v>
      </c>
      <c r="P2360" s="21">
        <f t="shared" ca="1" si="1763"/>
        <v>17</v>
      </c>
      <c r="Q2360" s="21">
        <f t="shared" ca="1" si="1763"/>
        <v>21</v>
      </c>
      <c r="R2360" s="21">
        <f t="shared" ca="1" si="1763"/>
        <v>8</v>
      </c>
      <c r="S2360" s="21">
        <f t="shared" ca="1" si="1763"/>
        <v>2</v>
      </c>
      <c r="T2360" s="21">
        <f t="shared" ca="1" si="1763"/>
        <v>7</v>
      </c>
      <c r="U2360" s="21">
        <f t="shared" ca="1" si="1763"/>
        <v>18</v>
      </c>
      <c r="V2360" s="21">
        <f t="shared" ca="1" si="1763"/>
        <v>4</v>
      </c>
      <c r="W2360" s="21">
        <f t="shared" ca="1" si="1763"/>
        <v>3</v>
      </c>
      <c r="X2360" s="21">
        <f t="shared" ca="1" si="1763"/>
        <v>22</v>
      </c>
      <c r="Y2360" s="21">
        <f t="shared" ca="1" si="1763"/>
        <v>7</v>
      </c>
    </row>
    <row r="2361" spans="2:27" x14ac:dyDescent="0.25">
      <c r="B2361" s="47"/>
      <c r="C2361" s="49" t="s">
        <v>1</v>
      </c>
      <c r="D2361" s="40">
        <f ca="1">INDEX($D$6:$Y$6,MATCH(D2360,$D$5:$Y$5))</f>
        <v>20.5</v>
      </c>
      <c r="E2361" s="40">
        <f t="shared" ref="E2361:AA2361" ca="1" si="1764">INDEX($D$6:$Y$6,MATCH(E2360,$D$5:$Y$5))</f>
        <v>13.1</v>
      </c>
      <c r="F2361" s="40">
        <f t="shared" ca="1" si="1764"/>
        <v>13.7</v>
      </c>
      <c r="G2361" s="40">
        <f t="shared" ca="1" si="1764"/>
        <v>14.2</v>
      </c>
      <c r="H2361" s="40">
        <f t="shared" ca="1" si="1764"/>
        <v>14.9</v>
      </c>
      <c r="I2361" s="40">
        <f t="shared" ca="1" si="1764"/>
        <v>14.4</v>
      </c>
      <c r="J2361" s="40">
        <f t="shared" ca="1" si="1764"/>
        <v>12.7</v>
      </c>
      <c r="K2361" s="40">
        <f t="shared" ca="1" si="1764"/>
        <v>14.2</v>
      </c>
      <c r="L2361" s="40">
        <f t="shared" ca="1" si="1764"/>
        <v>12.4</v>
      </c>
      <c r="M2361" s="40">
        <f t="shared" ca="1" si="1764"/>
        <v>20.100000000000001</v>
      </c>
      <c r="N2361" s="40">
        <f t="shared" ca="1" si="1764"/>
        <v>13.5</v>
      </c>
      <c r="O2361" s="40">
        <f t="shared" ca="1" si="1764"/>
        <v>17.899999999999999</v>
      </c>
      <c r="P2361" s="40">
        <f t="shared" ca="1" si="1764"/>
        <v>12.7</v>
      </c>
      <c r="Q2361" s="40">
        <f t="shared" ca="1" si="1764"/>
        <v>13.1</v>
      </c>
      <c r="R2361" s="40">
        <f t="shared" ca="1" si="1764"/>
        <v>14.9</v>
      </c>
      <c r="S2361" s="40">
        <f t="shared" ca="1" si="1764"/>
        <v>14.2</v>
      </c>
      <c r="T2361" s="40">
        <f t="shared" ca="1" si="1764"/>
        <v>12.7</v>
      </c>
      <c r="U2361" s="40">
        <f t="shared" ca="1" si="1764"/>
        <v>12.8</v>
      </c>
      <c r="V2361" s="40">
        <f t="shared" ca="1" si="1764"/>
        <v>15</v>
      </c>
      <c r="W2361" s="40">
        <f t="shared" ca="1" si="1764"/>
        <v>15.1</v>
      </c>
      <c r="X2361" s="40">
        <f t="shared" ca="1" si="1764"/>
        <v>13.5</v>
      </c>
      <c r="Y2361" s="40">
        <f t="shared" ca="1" si="1764"/>
        <v>12.7</v>
      </c>
      <c r="AA2361" s="40">
        <f ca="1">MEDIAN(D2361:Y2361)</f>
        <v>13.95</v>
      </c>
    </row>
    <row r="2362" spans="2:27" x14ac:dyDescent="0.25">
      <c r="B2362" s="47"/>
    </row>
    <row r="2363" spans="2:27" x14ac:dyDescent="0.25">
      <c r="B2363" s="47">
        <f>B2360+1</f>
        <v>785</v>
      </c>
      <c r="C2363" s="49" t="s">
        <v>46</v>
      </c>
      <c r="D2363" s="21">
        <f ca="1">RANDBETWEEN(1,22)</f>
        <v>10</v>
      </c>
      <c r="E2363" s="21">
        <f t="shared" ref="E2363:AA2363" ca="1" si="1765">RANDBETWEEN(1,22)</f>
        <v>2</v>
      </c>
      <c r="F2363" s="21">
        <f t="shared" ca="1" si="1765"/>
        <v>11</v>
      </c>
      <c r="G2363" s="21">
        <f t="shared" ca="1" si="1765"/>
        <v>21</v>
      </c>
      <c r="H2363" s="21">
        <f t="shared" ca="1" si="1765"/>
        <v>8</v>
      </c>
      <c r="I2363" s="21">
        <f t="shared" ca="1" si="1765"/>
        <v>21</v>
      </c>
      <c r="J2363" s="21">
        <f t="shared" ca="1" si="1765"/>
        <v>4</v>
      </c>
      <c r="K2363" s="21">
        <f t="shared" ca="1" si="1765"/>
        <v>20</v>
      </c>
      <c r="L2363" s="21">
        <f t="shared" ca="1" si="1765"/>
        <v>14</v>
      </c>
      <c r="M2363" s="21">
        <f t="shared" ca="1" si="1765"/>
        <v>9</v>
      </c>
      <c r="N2363" s="21">
        <f t="shared" ca="1" si="1765"/>
        <v>8</v>
      </c>
      <c r="O2363" s="21">
        <f t="shared" ca="1" si="1765"/>
        <v>6</v>
      </c>
      <c r="P2363" s="21">
        <f t="shared" ca="1" si="1765"/>
        <v>15</v>
      </c>
      <c r="Q2363" s="21">
        <f t="shared" ca="1" si="1765"/>
        <v>13</v>
      </c>
      <c r="R2363" s="21">
        <f t="shared" ca="1" si="1765"/>
        <v>13</v>
      </c>
      <c r="S2363" s="21">
        <f t="shared" ca="1" si="1765"/>
        <v>7</v>
      </c>
      <c r="T2363" s="21">
        <f t="shared" ca="1" si="1765"/>
        <v>15</v>
      </c>
      <c r="U2363" s="21">
        <f t="shared" ca="1" si="1765"/>
        <v>21</v>
      </c>
      <c r="V2363" s="21">
        <f t="shared" ca="1" si="1765"/>
        <v>18</v>
      </c>
      <c r="W2363" s="21">
        <f t="shared" ca="1" si="1765"/>
        <v>5</v>
      </c>
      <c r="X2363" s="21">
        <f t="shared" ca="1" si="1765"/>
        <v>22</v>
      </c>
      <c r="Y2363" s="21">
        <f t="shared" ca="1" si="1765"/>
        <v>12</v>
      </c>
    </row>
    <row r="2364" spans="2:27" x14ac:dyDescent="0.25">
      <c r="B2364" s="47"/>
      <c r="C2364" s="49" t="s">
        <v>1</v>
      </c>
      <c r="D2364" s="40">
        <f ca="1">INDEX($D$6:$Y$6,MATCH(D2363,$D$5:$Y$5))</f>
        <v>14</v>
      </c>
      <c r="E2364" s="40">
        <f t="shared" ref="E2364:AA2364" ca="1" si="1766">INDEX($D$6:$Y$6,MATCH(E2363,$D$5:$Y$5))</f>
        <v>14.2</v>
      </c>
      <c r="F2364" s="40">
        <f t="shared" ca="1" si="1766"/>
        <v>14.4</v>
      </c>
      <c r="G2364" s="40">
        <f t="shared" ca="1" si="1766"/>
        <v>13.1</v>
      </c>
      <c r="H2364" s="40">
        <f t="shared" ca="1" si="1766"/>
        <v>14.9</v>
      </c>
      <c r="I2364" s="40">
        <f t="shared" ca="1" si="1766"/>
        <v>13.1</v>
      </c>
      <c r="J2364" s="40">
        <f t="shared" ca="1" si="1766"/>
        <v>15</v>
      </c>
      <c r="K2364" s="40">
        <f t="shared" ca="1" si="1766"/>
        <v>11.7</v>
      </c>
      <c r="L2364" s="40">
        <f t="shared" ca="1" si="1766"/>
        <v>11.2</v>
      </c>
      <c r="M2364" s="40">
        <f t="shared" ca="1" si="1766"/>
        <v>14</v>
      </c>
      <c r="N2364" s="40">
        <f t="shared" ca="1" si="1766"/>
        <v>14.9</v>
      </c>
      <c r="O2364" s="40">
        <f t="shared" ca="1" si="1766"/>
        <v>12.2</v>
      </c>
      <c r="P2364" s="40">
        <f t="shared" ca="1" si="1766"/>
        <v>13.7</v>
      </c>
      <c r="Q2364" s="40">
        <f t="shared" ca="1" si="1766"/>
        <v>20.5</v>
      </c>
      <c r="R2364" s="40">
        <f t="shared" ca="1" si="1766"/>
        <v>20.5</v>
      </c>
      <c r="S2364" s="40">
        <f t="shared" ca="1" si="1766"/>
        <v>12.7</v>
      </c>
      <c r="T2364" s="40">
        <f t="shared" ca="1" si="1766"/>
        <v>13.7</v>
      </c>
      <c r="U2364" s="40">
        <f t="shared" ca="1" si="1766"/>
        <v>13.1</v>
      </c>
      <c r="V2364" s="40">
        <f t="shared" ca="1" si="1766"/>
        <v>12.8</v>
      </c>
      <c r="W2364" s="40">
        <f t="shared" ca="1" si="1766"/>
        <v>12.4</v>
      </c>
      <c r="X2364" s="40">
        <f t="shared" ca="1" si="1766"/>
        <v>13.5</v>
      </c>
      <c r="Y2364" s="40">
        <f t="shared" ca="1" si="1766"/>
        <v>20.100000000000001</v>
      </c>
      <c r="AA2364" s="40">
        <f ca="1">MEDIAN(D2364:Y2364)</f>
        <v>13.7</v>
      </c>
    </row>
    <row r="2365" spans="2:27" x14ac:dyDescent="0.25">
      <c r="B2365" s="47"/>
    </row>
    <row r="2366" spans="2:27" x14ac:dyDescent="0.25">
      <c r="B2366" s="47">
        <f>B2363+1</f>
        <v>786</v>
      </c>
      <c r="C2366" s="49" t="s">
        <v>46</v>
      </c>
      <c r="D2366" s="21">
        <f ca="1">RANDBETWEEN(1,22)</f>
        <v>11</v>
      </c>
      <c r="E2366" s="21">
        <f t="shared" ref="E2366:AA2366" ca="1" si="1767">RANDBETWEEN(1,22)</f>
        <v>1</v>
      </c>
      <c r="F2366" s="21">
        <f t="shared" ca="1" si="1767"/>
        <v>10</v>
      </c>
      <c r="G2366" s="21">
        <f t="shared" ca="1" si="1767"/>
        <v>1</v>
      </c>
      <c r="H2366" s="21">
        <f t="shared" ca="1" si="1767"/>
        <v>20</v>
      </c>
      <c r="I2366" s="21">
        <f t="shared" ca="1" si="1767"/>
        <v>4</v>
      </c>
      <c r="J2366" s="21">
        <f t="shared" ca="1" si="1767"/>
        <v>4</v>
      </c>
      <c r="K2366" s="21">
        <f t="shared" ca="1" si="1767"/>
        <v>9</v>
      </c>
      <c r="L2366" s="21">
        <f t="shared" ca="1" si="1767"/>
        <v>22</v>
      </c>
      <c r="M2366" s="21">
        <f t="shared" ca="1" si="1767"/>
        <v>5</v>
      </c>
      <c r="N2366" s="21">
        <f t="shared" ca="1" si="1767"/>
        <v>18</v>
      </c>
      <c r="O2366" s="21">
        <f t="shared" ca="1" si="1767"/>
        <v>10</v>
      </c>
      <c r="P2366" s="21">
        <f t="shared" ca="1" si="1767"/>
        <v>16</v>
      </c>
      <c r="Q2366" s="21">
        <f t="shared" ca="1" si="1767"/>
        <v>4</v>
      </c>
      <c r="R2366" s="21">
        <f t="shared" ca="1" si="1767"/>
        <v>4</v>
      </c>
      <c r="S2366" s="21">
        <f t="shared" ca="1" si="1767"/>
        <v>12</v>
      </c>
      <c r="T2366" s="21">
        <f t="shared" ca="1" si="1767"/>
        <v>9</v>
      </c>
      <c r="U2366" s="21">
        <f t="shared" ca="1" si="1767"/>
        <v>14</v>
      </c>
      <c r="V2366" s="21">
        <f t="shared" ca="1" si="1767"/>
        <v>13</v>
      </c>
      <c r="W2366" s="21">
        <f t="shared" ca="1" si="1767"/>
        <v>20</v>
      </c>
      <c r="X2366" s="21">
        <f t="shared" ca="1" si="1767"/>
        <v>14</v>
      </c>
      <c r="Y2366" s="21">
        <f t="shared" ca="1" si="1767"/>
        <v>6</v>
      </c>
    </row>
    <row r="2367" spans="2:27" x14ac:dyDescent="0.25">
      <c r="B2367" s="47"/>
      <c r="C2367" s="49" t="s">
        <v>1</v>
      </c>
      <c r="D2367" s="40">
        <f ca="1">INDEX($D$6:$Y$6,MATCH(D2366,$D$5:$Y$5))</f>
        <v>14.4</v>
      </c>
      <c r="E2367" s="40">
        <f t="shared" ref="E2367:AA2367" ca="1" si="1768">INDEX($D$6:$Y$6,MATCH(E2366,$D$5:$Y$5))</f>
        <v>15.2</v>
      </c>
      <c r="F2367" s="40">
        <f t="shared" ca="1" si="1768"/>
        <v>14</v>
      </c>
      <c r="G2367" s="40">
        <f t="shared" ca="1" si="1768"/>
        <v>15.2</v>
      </c>
      <c r="H2367" s="40">
        <f t="shared" ca="1" si="1768"/>
        <v>11.7</v>
      </c>
      <c r="I2367" s="40">
        <f t="shared" ca="1" si="1768"/>
        <v>15</v>
      </c>
      <c r="J2367" s="40">
        <f t="shared" ca="1" si="1768"/>
        <v>15</v>
      </c>
      <c r="K2367" s="40">
        <f t="shared" ca="1" si="1768"/>
        <v>14</v>
      </c>
      <c r="L2367" s="40">
        <f t="shared" ca="1" si="1768"/>
        <v>13.5</v>
      </c>
      <c r="M2367" s="40">
        <f t="shared" ca="1" si="1768"/>
        <v>12.4</v>
      </c>
      <c r="N2367" s="40">
        <f t="shared" ca="1" si="1768"/>
        <v>12.8</v>
      </c>
      <c r="O2367" s="40">
        <f t="shared" ca="1" si="1768"/>
        <v>14</v>
      </c>
      <c r="P2367" s="40">
        <f t="shared" ca="1" si="1768"/>
        <v>14.1</v>
      </c>
      <c r="Q2367" s="40">
        <f t="shared" ca="1" si="1768"/>
        <v>15</v>
      </c>
      <c r="R2367" s="40">
        <f t="shared" ca="1" si="1768"/>
        <v>15</v>
      </c>
      <c r="S2367" s="40">
        <f t="shared" ca="1" si="1768"/>
        <v>20.100000000000001</v>
      </c>
      <c r="T2367" s="40">
        <f t="shared" ca="1" si="1768"/>
        <v>14</v>
      </c>
      <c r="U2367" s="40">
        <f t="shared" ca="1" si="1768"/>
        <v>11.2</v>
      </c>
      <c r="V2367" s="40">
        <f t="shared" ca="1" si="1768"/>
        <v>20.5</v>
      </c>
      <c r="W2367" s="40">
        <f t="shared" ca="1" si="1768"/>
        <v>11.7</v>
      </c>
      <c r="X2367" s="40">
        <f t="shared" ca="1" si="1768"/>
        <v>11.2</v>
      </c>
      <c r="Y2367" s="40">
        <f t="shared" ca="1" si="1768"/>
        <v>12.2</v>
      </c>
      <c r="AA2367" s="40">
        <f ca="1">MEDIAN(D2367:Y2367)</f>
        <v>14</v>
      </c>
    </row>
    <row r="2368" spans="2:27" x14ac:dyDescent="0.25">
      <c r="B2368" s="47"/>
    </row>
    <row r="2369" spans="2:27" x14ac:dyDescent="0.25">
      <c r="B2369" s="47">
        <f>B2366+1</f>
        <v>787</v>
      </c>
      <c r="C2369" s="49" t="s">
        <v>46</v>
      </c>
      <c r="D2369" s="21">
        <f ca="1">RANDBETWEEN(1,22)</f>
        <v>18</v>
      </c>
      <c r="E2369" s="21">
        <f t="shared" ref="E2369:AA2369" ca="1" si="1769">RANDBETWEEN(1,22)</f>
        <v>7</v>
      </c>
      <c r="F2369" s="21">
        <f t="shared" ca="1" si="1769"/>
        <v>10</v>
      </c>
      <c r="G2369" s="21">
        <f t="shared" ca="1" si="1769"/>
        <v>15</v>
      </c>
      <c r="H2369" s="21">
        <f t="shared" ca="1" si="1769"/>
        <v>19</v>
      </c>
      <c r="I2369" s="21">
        <f t="shared" ca="1" si="1769"/>
        <v>12</v>
      </c>
      <c r="J2369" s="21">
        <f t="shared" ca="1" si="1769"/>
        <v>2</v>
      </c>
      <c r="K2369" s="21">
        <f t="shared" ca="1" si="1769"/>
        <v>14</v>
      </c>
      <c r="L2369" s="21">
        <f t="shared" ca="1" si="1769"/>
        <v>13</v>
      </c>
      <c r="M2369" s="21">
        <f t="shared" ca="1" si="1769"/>
        <v>21</v>
      </c>
      <c r="N2369" s="21">
        <f t="shared" ca="1" si="1769"/>
        <v>4</v>
      </c>
      <c r="O2369" s="21">
        <f t="shared" ca="1" si="1769"/>
        <v>11</v>
      </c>
      <c r="P2369" s="21">
        <f t="shared" ca="1" si="1769"/>
        <v>7</v>
      </c>
      <c r="Q2369" s="21">
        <f t="shared" ca="1" si="1769"/>
        <v>8</v>
      </c>
      <c r="R2369" s="21">
        <f t="shared" ca="1" si="1769"/>
        <v>19</v>
      </c>
      <c r="S2369" s="21">
        <f t="shared" ca="1" si="1769"/>
        <v>5</v>
      </c>
      <c r="T2369" s="21">
        <f t="shared" ca="1" si="1769"/>
        <v>8</v>
      </c>
      <c r="U2369" s="21">
        <f t="shared" ca="1" si="1769"/>
        <v>9</v>
      </c>
      <c r="V2369" s="21">
        <f t="shared" ca="1" si="1769"/>
        <v>16</v>
      </c>
      <c r="W2369" s="21">
        <f t="shared" ca="1" si="1769"/>
        <v>15</v>
      </c>
      <c r="X2369" s="21">
        <f t="shared" ca="1" si="1769"/>
        <v>14</v>
      </c>
      <c r="Y2369" s="21">
        <f t="shared" ca="1" si="1769"/>
        <v>12</v>
      </c>
    </row>
    <row r="2370" spans="2:27" x14ac:dyDescent="0.25">
      <c r="B2370" s="47"/>
      <c r="C2370" s="49" t="s">
        <v>1</v>
      </c>
      <c r="D2370" s="40">
        <f ca="1">INDEX($D$6:$Y$6,MATCH(D2369,$D$5:$Y$5))</f>
        <v>12.8</v>
      </c>
      <c r="E2370" s="40">
        <f t="shared" ref="E2370:AA2370" ca="1" si="1770">INDEX($D$6:$Y$6,MATCH(E2369,$D$5:$Y$5))</f>
        <v>12.7</v>
      </c>
      <c r="F2370" s="40">
        <f t="shared" ca="1" si="1770"/>
        <v>14</v>
      </c>
      <c r="G2370" s="40">
        <f t="shared" ca="1" si="1770"/>
        <v>13.7</v>
      </c>
      <c r="H2370" s="40">
        <f t="shared" ca="1" si="1770"/>
        <v>17.899999999999999</v>
      </c>
      <c r="I2370" s="40">
        <f t="shared" ca="1" si="1770"/>
        <v>20.100000000000001</v>
      </c>
      <c r="J2370" s="40">
        <f t="shared" ca="1" si="1770"/>
        <v>14.2</v>
      </c>
      <c r="K2370" s="40">
        <f t="shared" ca="1" si="1770"/>
        <v>11.2</v>
      </c>
      <c r="L2370" s="40">
        <f t="shared" ca="1" si="1770"/>
        <v>20.5</v>
      </c>
      <c r="M2370" s="40">
        <f t="shared" ca="1" si="1770"/>
        <v>13.1</v>
      </c>
      <c r="N2370" s="40">
        <f t="shared" ca="1" si="1770"/>
        <v>15</v>
      </c>
      <c r="O2370" s="40">
        <f t="shared" ca="1" si="1770"/>
        <v>14.4</v>
      </c>
      <c r="P2370" s="40">
        <f t="shared" ca="1" si="1770"/>
        <v>12.7</v>
      </c>
      <c r="Q2370" s="40">
        <f t="shared" ca="1" si="1770"/>
        <v>14.9</v>
      </c>
      <c r="R2370" s="40">
        <f t="shared" ca="1" si="1770"/>
        <v>17.899999999999999</v>
      </c>
      <c r="S2370" s="40">
        <f t="shared" ca="1" si="1770"/>
        <v>12.4</v>
      </c>
      <c r="T2370" s="40">
        <f t="shared" ca="1" si="1770"/>
        <v>14.9</v>
      </c>
      <c r="U2370" s="40">
        <f t="shared" ca="1" si="1770"/>
        <v>14</v>
      </c>
      <c r="V2370" s="40">
        <f t="shared" ca="1" si="1770"/>
        <v>14.1</v>
      </c>
      <c r="W2370" s="40">
        <f t="shared" ca="1" si="1770"/>
        <v>13.7</v>
      </c>
      <c r="X2370" s="40">
        <f t="shared" ca="1" si="1770"/>
        <v>11.2</v>
      </c>
      <c r="Y2370" s="40">
        <f t="shared" ca="1" si="1770"/>
        <v>20.100000000000001</v>
      </c>
      <c r="AA2370" s="40">
        <f ca="1">MEDIAN(D2370:Y2370)</f>
        <v>14.05</v>
      </c>
    </row>
    <row r="2371" spans="2:27" x14ac:dyDescent="0.25">
      <c r="B2371" s="47"/>
    </row>
    <row r="2372" spans="2:27" x14ac:dyDescent="0.25">
      <c r="B2372" s="47">
        <f>B2369+1</f>
        <v>788</v>
      </c>
      <c r="C2372" s="49" t="s">
        <v>46</v>
      </c>
      <c r="D2372" s="21">
        <f ca="1">RANDBETWEEN(1,22)</f>
        <v>20</v>
      </c>
      <c r="E2372" s="21">
        <f t="shared" ref="E2372:AA2372" ca="1" si="1771">RANDBETWEEN(1,22)</f>
        <v>20</v>
      </c>
      <c r="F2372" s="21">
        <f t="shared" ca="1" si="1771"/>
        <v>21</v>
      </c>
      <c r="G2372" s="21">
        <f t="shared" ca="1" si="1771"/>
        <v>6</v>
      </c>
      <c r="H2372" s="21">
        <f t="shared" ca="1" si="1771"/>
        <v>13</v>
      </c>
      <c r="I2372" s="21">
        <f t="shared" ca="1" si="1771"/>
        <v>13</v>
      </c>
      <c r="J2372" s="21">
        <f t="shared" ca="1" si="1771"/>
        <v>18</v>
      </c>
      <c r="K2372" s="21">
        <f t="shared" ca="1" si="1771"/>
        <v>4</v>
      </c>
      <c r="L2372" s="21">
        <f t="shared" ca="1" si="1771"/>
        <v>14</v>
      </c>
      <c r="M2372" s="21">
        <f t="shared" ca="1" si="1771"/>
        <v>13</v>
      </c>
      <c r="N2372" s="21">
        <f t="shared" ca="1" si="1771"/>
        <v>12</v>
      </c>
      <c r="O2372" s="21">
        <f t="shared" ca="1" si="1771"/>
        <v>12</v>
      </c>
      <c r="P2372" s="21">
        <f t="shared" ca="1" si="1771"/>
        <v>19</v>
      </c>
      <c r="Q2372" s="21">
        <f t="shared" ca="1" si="1771"/>
        <v>4</v>
      </c>
      <c r="R2372" s="21">
        <f t="shared" ca="1" si="1771"/>
        <v>2</v>
      </c>
      <c r="S2372" s="21">
        <f t="shared" ca="1" si="1771"/>
        <v>5</v>
      </c>
      <c r="T2372" s="21">
        <f t="shared" ca="1" si="1771"/>
        <v>17</v>
      </c>
      <c r="U2372" s="21">
        <f t="shared" ca="1" si="1771"/>
        <v>21</v>
      </c>
      <c r="V2372" s="21">
        <f t="shared" ca="1" si="1771"/>
        <v>6</v>
      </c>
      <c r="W2372" s="21">
        <f t="shared" ca="1" si="1771"/>
        <v>13</v>
      </c>
      <c r="X2372" s="21">
        <f t="shared" ca="1" si="1771"/>
        <v>13</v>
      </c>
      <c r="Y2372" s="21">
        <f t="shared" ca="1" si="1771"/>
        <v>12</v>
      </c>
    </row>
    <row r="2373" spans="2:27" x14ac:dyDescent="0.25">
      <c r="B2373" s="47"/>
      <c r="C2373" s="49" t="s">
        <v>1</v>
      </c>
      <c r="D2373" s="40">
        <f ca="1">INDEX($D$6:$Y$6,MATCH(D2372,$D$5:$Y$5))</f>
        <v>11.7</v>
      </c>
      <c r="E2373" s="40">
        <f t="shared" ref="E2373:AA2373" ca="1" si="1772">INDEX($D$6:$Y$6,MATCH(E2372,$D$5:$Y$5))</f>
        <v>11.7</v>
      </c>
      <c r="F2373" s="40">
        <f t="shared" ca="1" si="1772"/>
        <v>13.1</v>
      </c>
      <c r="G2373" s="40">
        <f t="shared" ca="1" si="1772"/>
        <v>12.2</v>
      </c>
      <c r="H2373" s="40">
        <f t="shared" ca="1" si="1772"/>
        <v>20.5</v>
      </c>
      <c r="I2373" s="40">
        <f t="shared" ca="1" si="1772"/>
        <v>20.5</v>
      </c>
      <c r="J2373" s="40">
        <f t="shared" ca="1" si="1772"/>
        <v>12.8</v>
      </c>
      <c r="K2373" s="40">
        <f t="shared" ca="1" si="1772"/>
        <v>15</v>
      </c>
      <c r="L2373" s="40">
        <f t="shared" ca="1" si="1772"/>
        <v>11.2</v>
      </c>
      <c r="M2373" s="40">
        <f t="shared" ca="1" si="1772"/>
        <v>20.5</v>
      </c>
      <c r="N2373" s="40">
        <f t="shared" ca="1" si="1772"/>
        <v>20.100000000000001</v>
      </c>
      <c r="O2373" s="40">
        <f t="shared" ca="1" si="1772"/>
        <v>20.100000000000001</v>
      </c>
      <c r="P2373" s="40">
        <f t="shared" ca="1" si="1772"/>
        <v>17.899999999999999</v>
      </c>
      <c r="Q2373" s="40">
        <f t="shared" ca="1" si="1772"/>
        <v>15</v>
      </c>
      <c r="R2373" s="40">
        <f t="shared" ca="1" si="1772"/>
        <v>14.2</v>
      </c>
      <c r="S2373" s="40">
        <f t="shared" ca="1" si="1772"/>
        <v>12.4</v>
      </c>
      <c r="T2373" s="40">
        <f t="shared" ca="1" si="1772"/>
        <v>12.7</v>
      </c>
      <c r="U2373" s="40">
        <f t="shared" ca="1" si="1772"/>
        <v>13.1</v>
      </c>
      <c r="V2373" s="40">
        <f t="shared" ca="1" si="1772"/>
        <v>12.2</v>
      </c>
      <c r="W2373" s="40">
        <f t="shared" ca="1" si="1772"/>
        <v>20.5</v>
      </c>
      <c r="X2373" s="40">
        <f t="shared" ca="1" si="1772"/>
        <v>20.5</v>
      </c>
      <c r="Y2373" s="40">
        <f t="shared" ca="1" si="1772"/>
        <v>20.100000000000001</v>
      </c>
      <c r="AA2373" s="40">
        <f ca="1">MEDIAN(D2373:Y2373)</f>
        <v>14.6</v>
      </c>
    </row>
    <row r="2374" spans="2:27" x14ac:dyDescent="0.25">
      <c r="B2374" s="47"/>
    </row>
    <row r="2375" spans="2:27" x14ac:dyDescent="0.25">
      <c r="B2375" s="47">
        <f>B2372+1</f>
        <v>789</v>
      </c>
      <c r="C2375" s="49" t="s">
        <v>46</v>
      </c>
      <c r="D2375" s="21">
        <f ca="1">RANDBETWEEN(1,22)</f>
        <v>12</v>
      </c>
      <c r="E2375" s="21">
        <f t="shared" ref="E2375:AA2375" ca="1" si="1773">RANDBETWEEN(1,22)</f>
        <v>3</v>
      </c>
      <c r="F2375" s="21">
        <f t="shared" ca="1" si="1773"/>
        <v>21</v>
      </c>
      <c r="G2375" s="21">
        <f t="shared" ca="1" si="1773"/>
        <v>17</v>
      </c>
      <c r="H2375" s="21">
        <f t="shared" ca="1" si="1773"/>
        <v>20</v>
      </c>
      <c r="I2375" s="21">
        <f t="shared" ca="1" si="1773"/>
        <v>6</v>
      </c>
      <c r="J2375" s="21">
        <f t="shared" ca="1" si="1773"/>
        <v>20</v>
      </c>
      <c r="K2375" s="21">
        <f t="shared" ca="1" si="1773"/>
        <v>12</v>
      </c>
      <c r="L2375" s="21">
        <f t="shared" ca="1" si="1773"/>
        <v>12</v>
      </c>
      <c r="M2375" s="21">
        <f t="shared" ca="1" si="1773"/>
        <v>9</v>
      </c>
      <c r="N2375" s="21">
        <f t="shared" ca="1" si="1773"/>
        <v>2</v>
      </c>
      <c r="O2375" s="21">
        <f t="shared" ca="1" si="1773"/>
        <v>8</v>
      </c>
      <c r="P2375" s="21">
        <f t="shared" ca="1" si="1773"/>
        <v>10</v>
      </c>
      <c r="Q2375" s="21">
        <f t="shared" ca="1" si="1773"/>
        <v>11</v>
      </c>
      <c r="R2375" s="21">
        <f t="shared" ca="1" si="1773"/>
        <v>22</v>
      </c>
      <c r="S2375" s="21">
        <f t="shared" ca="1" si="1773"/>
        <v>22</v>
      </c>
      <c r="T2375" s="21">
        <f t="shared" ca="1" si="1773"/>
        <v>18</v>
      </c>
      <c r="U2375" s="21">
        <f t="shared" ca="1" si="1773"/>
        <v>12</v>
      </c>
      <c r="V2375" s="21">
        <f t="shared" ca="1" si="1773"/>
        <v>4</v>
      </c>
      <c r="W2375" s="21">
        <f t="shared" ca="1" si="1773"/>
        <v>16</v>
      </c>
      <c r="X2375" s="21">
        <f t="shared" ca="1" si="1773"/>
        <v>11</v>
      </c>
      <c r="Y2375" s="21">
        <f t="shared" ca="1" si="1773"/>
        <v>1</v>
      </c>
    </row>
    <row r="2376" spans="2:27" x14ac:dyDescent="0.25">
      <c r="B2376" s="47"/>
      <c r="C2376" s="49" t="s">
        <v>1</v>
      </c>
      <c r="D2376" s="40">
        <f ca="1">INDEX($D$6:$Y$6,MATCH(D2375,$D$5:$Y$5))</f>
        <v>20.100000000000001</v>
      </c>
      <c r="E2376" s="40">
        <f t="shared" ref="E2376:AA2376" ca="1" si="1774">INDEX($D$6:$Y$6,MATCH(E2375,$D$5:$Y$5))</f>
        <v>15.1</v>
      </c>
      <c r="F2376" s="40">
        <f t="shared" ca="1" si="1774"/>
        <v>13.1</v>
      </c>
      <c r="G2376" s="40">
        <f t="shared" ca="1" si="1774"/>
        <v>12.7</v>
      </c>
      <c r="H2376" s="40">
        <f t="shared" ca="1" si="1774"/>
        <v>11.7</v>
      </c>
      <c r="I2376" s="40">
        <f t="shared" ca="1" si="1774"/>
        <v>12.2</v>
      </c>
      <c r="J2376" s="40">
        <f t="shared" ca="1" si="1774"/>
        <v>11.7</v>
      </c>
      <c r="K2376" s="40">
        <f t="shared" ca="1" si="1774"/>
        <v>20.100000000000001</v>
      </c>
      <c r="L2376" s="40">
        <f t="shared" ca="1" si="1774"/>
        <v>20.100000000000001</v>
      </c>
      <c r="M2376" s="40">
        <f t="shared" ca="1" si="1774"/>
        <v>14</v>
      </c>
      <c r="N2376" s="40">
        <f t="shared" ca="1" si="1774"/>
        <v>14.2</v>
      </c>
      <c r="O2376" s="40">
        <f t="shared" ca="1" si="1774"/>
        <v>14.9</v>
      </c>
      <c r="P2376" s="40">
        <f t="shared" ca="1" si="1774"/>
        <v>14</v>
      </c>
      <c r="Q2376" s="40">
        <f t="shared" ca="1" si="1774"/>
        <v>14.4</v>
      </c>
      <c r="R2376" s="40">
        <f t="shared" ca="1" si="1774"/>
        <v>13.5</v>
      </c>
      <c r="S2376" s="40">
        <f t="shared" ca="1" si="1774"/>
        <v>13.5</v>
      </c>
      <c r="T2376" s="40">
        <f t="shared" ca="1" si="1774"/>
        <v>12.8</v>
      </c>
      <c r="U2376" s="40">
        <f t="shared" ca="1" si="1774"/>
        <v>20.100000000000001</v>
      </c>
      <c r="V2376" s="40">
        <f t="shared" ca="1" si="1774"/>
        <v>15</v>
      </c>
      <c r="W2376" s="40">
        <f t="shared" ca="1" si="1774"/>
        <v>14.1</v>
      </c>
      <c r="X2376" s="40">
        <f t="shared" ca="1" si="1774"/>
        <v>14.4</v>
      </c>
      <c r="Y2376" s="40">
        <f t="shared" ca="1" si="1774"/>
        <v>15.2</v>
      </c>
      <c r="AA2376" s="40">
        <f ca="1">MEDIAN(D2376:Y2376)</f>
        <v>14.149999999999999</v>
      </c>
    </row>
    <row r="2377" spans="2:27" x14ac:dyDescent="0.25">
      <c r="B2377" s="47"/>
    </row>
    <row r="2378" spans="2:27" x14ac:dyDescent="0.25">
      <c r="B2378" s="47">
        <f>B2375+1</f>
        <v>790</v>
      </c>
      <c r="C2378" s="49" t="s">
        <v>46</v>
      </c>
      <c r="D2378" s="21">
        <f ca="1">RANDBETWEEN(1,22)</f>
        <v>6</v>
      </c>
      <c r="E2378" s="21">
        <f t="shared" ref="E2378:AA2378" ca="1" si="1775">RANDBETWEEN(1,22)</f>
        <v>13</v>
      </c>
      <c r="F2378" s="21">
        <f t="shared" ca="1" si="1775"/>
        <v>11</v>
      </c>
      <c r="G2378" s="21">
        <f t="shared" ca="1" si="1775"/>
        <v>18</v>
      </c>
      <c r="H2378" s="21">
        <f t="shared" ca="1" si="1775"/>
        <v>9</v>
      </c>
      <c r="I2378" s="21">
        <f t="shared" ca="1" si="1775"/>
        <v>20</v>
      </c>
      <c r="J2378" s="21">
        <f t="shared" ca="1" si="1775"/>
        <v>9</v>
      </c>
      <c r="K2378" s="21">
        <f t="shared" ca="1" si="1775"/>
        <v>1</v>
      </c>
      <c r="L2378" s="21">
        <f t="shared" ca="1" si="1775"/>
        <v>10</v>
      </c>
      <c r="M2378" s="21">
        <f t="shared" ca="1" si="1775"/>
        <v>1</v>
      </c>
      <c r="N2378" s="21">
        <f t="shared" ca="1" si="1775"/>
        <v>19</v>
      </c>
      <c r="O2378" s="21">
        <f t="shared" ca="1" si="1775"/>
        <v>17</v>
      </c>
      <c r="P2378" s="21">
        <f t="shared" ca="1" si="1775"/>
        <v>3</v>
      </c>
      <c r="Q2378" s="21">
        <f t="shared" ca="1" si="1775"/>
        <v>6</v>
      </c>
      <c r="R2378" s="21">
        <f t="shared" ca="1" si="1775"/>
        <v>2</v>
      </c>
      <c r="S2378" s="21">
        <f t="shared" ca="1" si="1775"/>
        <v>1</v>
      </c>
      <c r="T2378" s="21">
        <f t="shared" ca="1" si="1775"/>
        <v>1</v>
      </c>
      <c r="U2378" s="21">
        <f t="shared" ca="1" si="1775"/>
        <v>17</v>
      </c>
      <c r="V2378" s="21">
        <f t="shared" ca="1" si="1775"/>
        <v>7</v>
      </c>
      <c r="W2378" s="21">
        <f t="shared" ca="1" si="1775"/>
        <v>9</v>
      </c>
      <c r="X2378" s="21">
        <f t="shared" ca="1" si="1775"/>
        <v>15</v>
      </c>
      <c r="Y2378" s="21">
        <f t="shared" ca="1" si="1775"/>
        <v>1</v>
      </c>
    </row>
    <row r="2379" spans="2:27" x14ac:dyDescent="0.25">
      <c r="B2379" s="47"/>
      <c r="C2379" s="49" t="s">
        <v>1</v>
      </c>
      <c r="D2379" s="40">
        <f ca="1">INDEX($D$6:$Y$6,MATCH(D2378,$D$5:$Y$5))</f>
        <v>12.2</v>
      </c>
      <c r="E2379" s="40">
        <f t="shared" ref="E2379:AA2379" ca="1" si="1776">INDEX($D$6:$Y$6,MATCH(E2378,$D$5:$Y$5))</f>
        <v>20.5</v>
      </c>
      <c r="F2379" s="40">
        <f t="shared" ca="1" si="1776"/>
        <v>14.4</v>
      </c>
      <c r="G2379" s="40">
        <f t="shared" ca="1" si="1776"/>
        <v>12.8</v>
      </c>
      <c r="H2379" s="40">
        <f t="shared" ca="1" si="1776"/>
        <v>14</v>
      </c>
      <c r="I2379" s="40">
        <f t="shared" ca="1" si="1776"/>
        <v>11.7</v>
      </c>
      <c r="J2379" s="40">
        <f t="shared" ca="1" si="1776"/>
        <v>14</v>
      </c>
      <c r="K2379" s="40">
        <f t="shared" ca="1" si="1776"/>
        <v>15.2</v>
      </c>
      <c r="L2379" s="40">
        <f t="shared" ca="1" si="1776"/>
        <v>14</v>
      </c>
      <c r="M2379" s="40">
        <f t="shared" ca="1" si="1776"/>
        <v>15.2</v>
      </c>
      <c r="N2379" s="40">
        <f t="shared" ca="1" si="1776"/>
        <v>17.899999999999999</v>
      </c>
      <c r="O2379" s="40">
        <f t="shared" ca="1" si="1776"/>
        <v>12.7</v>
      </c>
      <c r="P2379" s="40">
        <f t="shared" ca="1" si="1776"/>
        <v>15.1</v>
      </c>
      <c r="Q2379" s="40">
        <f t="shared" ca="1" si="1776"/>
        <v>12.2</v>
      </c>
      <c r="R2379" s="40">
        <f t="shared" ca="1" si="1776"/>
        <v>14.2</v>
      </c>
      <c r="S2379" s="40">
        <f t="shared" ca="1" si="1776"/>
        <v>15.2</v>
      </c>
      <c r="T2379" s="40">
        <f t="shared" ca="1" si="1776"/>
        <v>15.2</v>
      </c>
      <c r="U2379" s="40">
        <f t="shared" ca="1" si="1776"/>
        <v>12.7</v>
      </c>
      <c r="V2379" s="40">
        <f t="shared" ca="1" si="1776"/>
        <v>12.7</v>
      </c>
      <c r="W2379" s="40">
        <f t="shared" ca="1" si="1776"/>
        <v>14</v>
      </c>
      <c r="X2379" s="40">
        <f t="shared" ca="1" si="1776"/>
        <v>13.7</v>
      </c>
      <c r="Y2379" s="40">
        <f t="shared" ca="1" si="1776"/>
        <v>15.2</v>
      </c>
      <c r="AA2379" s="40">
        <f ca="1">MEDIAN(D2379:Y2379)</f>
        <v>14</v>
      </c>
    </row>
    <row r="2380" spans="2:27" x14ac:dyDescent="0.25">
      <c r="B2380" s="47"/>
    </row>
    <row r="2381" spans="2:27" x14ac:dyDescent="0.25">
      <c r="B2381" s="47">
        <f>B2378+1</f>
        <v>791</v>
      </c>
      <c r="C2381" s="49" t="s">
        <v>46</v>
      </c>
      <c r="D2381" s="21">
        <f ca="1">RANDBETWEEN(1,22)</f>
        <v>22</v>
      </c>
      <c r="E2381" s="21">
        <f t="shared" ref="E2381:AA2381" ca="1" si="1777">RANDBETWEEN(1,22)</f>
        <v>10</v>
      </c>
      <c r="F2381" s="21">
        <f t="shared" ca="1" si="1777"/>
        <v>17</v>
      </c>
      <c r="G2381" s="21">
        <f t="shared" ca="1" si="1777"/>
        <v>6</v>
      </c>
      <c r="H2381" s="21">
        <f t="shared" ca="1" si="1777"/>
        <v>5</v>
      </c>
      <c r="I2381" s="21">
        <f t="shared" ca="1" si="1777"/>
        <v>18</v>
      </c>
      <c r="J2381" s="21">
        <f t="shared" ca="1" si="1777"/>
        <v>10</v>
      </c>
      <c r="K2381" s="21">
        <f t="shared" ca="1" si="1777"/>
        <v>22</v>
      </c>
      <c r="L2381" s="21">
        <f t="shared" ca="1" si="1777"/>
        <v>15</v>
      </c>
      <c r="M2381" s="21">
        <f t="shared" ca="1" si="1777"/>
        <v>18</v>
      </c>
      <c r="N2381" s="21">
        <f t="shared" ca="1" si="1777"/>
        <v>11</v>
      </c>
      <c r="O2381" s="21">
        <f t="shared" ca="1" si="1777"/>
        <v>18</v>
      </c>
      <c r="P2381" s="21">
        <f t="shared" ca="1" si="1777"/>
        <v>16</v>
      </c>
      <c r="Q2381" s="21">
        <f t="shared" ca="1" si="1777"/>
        <v>2</v>
      </c>
      <c r="R2381" s="21">
        <f t="shared" ca="1" si="1777"/>
        <v>16</v>
      </c>
      <c r="S2381" s="21">
        <f t="shared" ca="1" si="1777"/>
        <v>14</v>
      </c>
      <c r="T2381" s="21">
        <f t="shared" ca="1" si="1777"/>
        <v>16</v>
      </c>
      <c r="U2381" s="21">
        <f t="shared" ca="1" si="1777"/>
        <v>7</v>
      </c>
      <c r="V2381" s="21">
        <f t="shared" ca="1" si="1777"/>
        <v>9</v>
      </c>
      <c r="W2381" s="21">
        <f t="shared" ca="1" si="1777"/>
        <v>8</v>
      </c>
      <c r="X2381" s="21">
        <f t="shared" ca="1" si="1777"/>
        <v>17</v>
      </c>
      <c r="Y2381" s="21">
        <f t="shared" ca="1" si="1777"/>
        <v>4</v>
      </c>
    </row>
    <row r="2382" spans="2:27" x14ac:dyDescent="0.25">
      <c r="B2382" s="47"/>
      <c r="C2382" s="49" t="s">
        <v>1</v>
      </c>
      <c r="D2382" s="40">
        <f ca="1">INDEX($D$6:$Y$6,MATCH(D2381,$D$5:$Y$5))</f>
        <v>13.5</v>
      </c>
      <c r="E2382" s="40">
        <f t="shared" ref="E2382:AA2382" ca="1" si="1778">INDEX($D$6:$Y$6,MATCH(E2381,$D$5:$Y$5))</f>
        <v>14</v>
      </c>
      <c r="F2382" s="40">
        <f t="shared" ca="1" si="1778"/>
        <v>12.7</v>
      </c>
      <c r="G2382" s="40">
        <f t="shared" ca="1" si="1778"/>
        <v>12.2</v>
      </c>
      <c r="H2382" s="40">
        <f t="shared" ca="1" si="1778"/>
        <v>12.4</v>
      </c>
      <c r="I2382" s="40">
        <f t="shared" ca="1" si="1778"/>
        <v>12.8</v>
      </c>
      <c r="J2382" s="40">
        <f t="shared" ca="1" si="1778"/>
        <v>14</v>
      </c>
      <c r="K2382" s="40">
        <f t="shared" ca="1" si="1778"/>
        <v>13.5</v>
      </c>
      <c r="L2382" s="40">
        <f t="shared" ca="1" si="1778"/>
        <v>13.7</v>
      </c>
      <c r="M2382" s="40">
        <f t="shared" ca="1" si="1778"/>
        <v>12.8</v>
      </c>
      <c r="N2382" s="40">
        <f t="shared" ca="1" si="1778"/>
        <v>14.4</v>
      </c>
      <c r="O2382" s="40">
        <f t="shared" ca="1" si="1778"/>
        <v>12.8</v>
      </c>
      <c r="P2382" s="40">
        <f t="shared" ca="1" si="1778"/>
        <v>14.1</v>
      </c>
      <c r="Q2382" s="40">
        <f t="shared" ca="1" si="1778"/>
        <v>14.2</v>
      </c>
      <c r="R2382" s="40">
        <f t="shared" ca="1" si="1778"/>
        <v>14.1</v>
      </c>
      <c r="S2382" s="40">
        <f t="shared" ca="1" si="1778"/>
        <v>11.2</v>
      </c>
      <c r="T2382" s="40">
        <f t="shared" ca="1" si="1778"/>
        <v>14.1</v>
      </c>
      <c r="U2382" s="40">
        <f t="shared" ca="1" si="1778"/>
        <v>12.7</v>
      </c>
      <c r="V2382" s="40">
        <f t="shared" ca="1" si="1778"/>
        <v>14</v>
      </c>
      <c r="W2382" s="40">
        <f t="shared" ca="1" si="1778"/>
        <v>14.9</v>
      </c>
      <c r="X2382" s="40">
        <f t="shared" ca="1" si="1778"/>
        <v>12.7</v>
      </c>
      <c r="Y2382" s="40">
        <f t="shared" ca="1" si="1778"/>
        <v>15</v>
      </c>
      <c r="AA2382" s="40">
        <f ca="1">MEDIAN(D2382:Y2382)</f>
        <v>13.6</v>
      </c>
    </row>
    <row r="2383" spans="2:27" x14ac:dyDescent="0.25">
      <c r="B2383" s="47"/>
    </row>
    <row r="2384" spans="2:27" x14ac:dyDescent="0.25">
      <c r="B2384" s="47">
        <f>B2381+1</f>
        <v>792</v>
      </c>
      <c r="C2384" s="49" t="s">
        <v>46</v>
      </c>
      <c r="D2384" s="21">
        <f ca="1">RANDBETWEEN(1,22)</f>
        <v>4</v>
      </c>
      <c r="E2384" s="21">
        <f t="shared" ref="E2384:AA2384" ca="1" si="1779">RANDBETWEEN(1,22)</f>
        <v>8</v>
      </c>
      <c r="F2384" s="21">
        <f t="shared" ca="1" si="1779"/>
        <v>17</v>
      </c>
      <c r="G2384" s="21">
        <f t="shared" ca="1" si="1779"/>
        <v>15</v>
      </c>
      <c r="H2384" s="21">
        <f t="shared" ca="1" si="1779"/>
        <v>1</v>
      </c>
      <c r="I2384" s="21">
        <f t="shared" ca="1" si="1779"/>
        <v>19</v>
      </c>
      <c r="J2384" s="21">
        <f t="shared" ca="1" si="1779"/>
        <v>1</v>
      </c>
      <c r="K2384" s="21">
        <f t="shared" ca="1" si="1779"/>
        <v>6</v>
      </c>
      <c r="L2384" s="21">
        <f t="shared" ca="1" si="1779"/>
        <v>2</v>
      </c>
      <c r="M2384" s="21">
        <f t="shared" ca="1" si="1779"/>
        <v>21</v>
      </c>
      <c r="N2384" s="21">
        <f t="shared" ca="1" si="1779"/>
        <v>5</v>
      </c>
      <c r="O2384" s="21">
        <f t="shared" ca="1" si="1779"/>
        <v>2</v>
      </c>
      <c r="P2384" s="21">
        <f t="shared" ca="1" si="1779"/>
        <v>15</v>
      </c>
      <c r="Q2384" s="21">
        <f t="shared" ca="1" si="1779"/>
        <v>14</v>
      </c>
      <c r="R2384" s="21">
        <f t="shared" ca="1" si="1779"/>
        <v>5</v>
      </c>
      <c r="S2384" s="21">
        <f t="shared" ca="1" si="1779"/>
        <v>12</v>
      </c>
      <c r="T2384" s="21">
        <f t="shared" ca="1" si="1779"/>
        <v>14</v>
      </c>
      <c r="U2384" s="21">
        <f t="shared" ca="1" si="1779"/>
        <v>18</v>
      </c>
      <c r="V2384" s="21">
        <f t="shared" ca="1" si="1779"/>
        <v>8</v>
      </c>
      <c r="W2384" s="21">
        <f t="shared" ca="1" si="1779"/>
        <v>22</v>
      </c>
      <c r="X2384" s="21">
        <f t="shared" ca="1" si="1779"/>
        <v>11</v>
      </c>
      <c r="Y2384" s="21">
        <f t="shared" ca="1" si="1779"/>
        <v>1</v>
      </c>
    </row>
    <row r="2385" spans="2:27" x14ac:dyDescent="0.25">
      <c r="B2385" s="47"/>
      <c r="C2385" s="49" t="s">
        <v>1</v>
      </c>
      <c r="D2385" s="40">
        <f ca="1">INDEX($D$6:$Y$6,MATCH(D2384,$D$5:$Y$5))</f>
        <v>15</v>
      </c>
      <c r="E2385" s="40">
        <f t="shared" ref="E2385:AA2385" ca="1" si="1780">INDEX($D$6:$Y$6,MATCH(E2384,$D$5:$Y$5))</f>
        <v>14.9</v>
      </c>
      <c r="F2385" s="40">
        <f t="shared" ca="1" si="1780"/>
        <v>12.7</v>
      </c>
      <c r="G2385" s="40">
        <f t="shared" ca="1" si="1780"/>
        <v>13.7</v>
      </c>
      <c r="H2385" s="40">
        <f t="shared" ca="1" si="1780"/>
        <v>15.2</v>
      </c>
      <c r="I2385" s="40">
        <f t="shared" ca="1" si="1780"/>
        <v>17.899999999999999</v>
      </c>
      <c r="J2385" s="40">
        <f t="shared" ca="1" si="1780"/>
        <v>15.2</v>
      </c>
      <c r="K2385" s="40">
        <f t="shared" ca="1" si="1780"/>
        <v>12.2</v>
      </c>
      <c r="L2385" s="40">
        <f t="shared" ca="1" si="1780"/>
        <v>14.2</v>
      </c>
      <c r="M2385" s="40">
        <f t="shared" ca="1" si="1780"/>
        <v>13.1</v>
      </c>
      <c r="N2385" s="40">
        <f t="shared" ca="1" si="1780"/>
        <v>12.4</v>
      </c>
      <c r="O2385" s="40">
        <f t="shared" ca="1" si="1780"/>
        <v>14.2</v>
      </c>
      <c r="P2385" s="40">
        <f t="shared" ca="1" si="1780"/>
        <v>13.7</v>
      </c>
      <c r="Q2385" s="40">
        <f t="shared" ca="1" si="1780"/>
        <v>11.2</v>
      </c>
      <c r="R2385" s="40">
        <f t="shared" ca="1" si="1780"/>
        <v>12.4</v>
      </c>
      <c r="S2385" s="40">
        <f t="shared" ca="1" si="1780"/>
        <v>20.100000000000001</v>
      </c>
      <c r="T2385" s="40">
        <f t="shared" ca="1" si="1780"/>
        <v>11.2</v>
      </c>
      <c r="U2385" s="40">
        <f t="shared" ca="1" si="1780"/>
        <v>12.8</v>
      </c>
      <c r="V2385" s="40">
        <f t="shared" ca="1" si="1780"/>
        <v>14.9</v>
      </c>
      <c r="W2385" s="40">
        <f t="shared" ca="1" si="1780"/>
        <v>13.5</v>
      </c>
      <c r="X2385" s="40">
        <f t="shared" ca="1" si="1780"/>
        <v>14.4</v>
      </c>
      <c r="Y2385" s="40">
        <f t="shared" ca="1" si="1780"/>
        <v>15.2</v>
      </c>
      <c r="AA2385" s="40">
        <f ca="1">MEDIAN(D2385:Y2385)</f>
        <v>13.95</v>
      </c>
    </row>
    <row r="2386" spans="2:27" x14ac:dyDescent="0.25">
      <c r="B2386" s="47"/>
    </row>
    <row r="2387" spans="2:27" x14ac:dyDescent="0.25">
      <c r="B2387" s="47">
        <f>B2384+1</f>
        <v>793</v>
      </c>
      <c r="C2387" s="49" t="s">
        <v>46</v>
      </c>
      <c r="D2387" s="21">
        <f ca="1">RANDBETWEEN(1,22)</f>
        <v>13</v>
      </c>
      <c r="E2387" s="21">
        <f t="shared" ref="E2387:AA2387" ca="1" si="1781">RANDBETWEEN(1,22)</f>
        <v>6</v>
      </c>
      <c r="F2387" s="21">
        <f t="shared" ca="1" si="1781"/>
        <v>15</v>
      </c>
      <c r="G2387" s="21">
        <f t="shared" ca="1" si="1781"/>
        <v>12</v>
      </c>
      <c r="H2387" s="21">
        <f t="shared" ca="1" si="1781"/>
        <v>17</v>
      </c>
      <c r="I2387" s="21">
        <f t="shared" ca="1" si="1781"/>
        <v>4</v>
      </c>
      <c r="J2387" s="21">
        <f t="shared" ca="1" si="1781"/>
        <v>15</v>
      </c>
      <c r="K2387" s="21">
        <f t="shared" ca="1" si="1781"/>
        <v>15</v>
      </c>
      <c r="L2387" s="21">
        <f t="shared" ca="1" si="1781"/>
        <v>5</v>
      </c>
      <c r="M2387" s="21">
        <f t="shared" ca="1" si="1781"/>
        <v>14</v>
      </c>
      <c r="N2387" s="21">
        <f t="shared" ca="1" si="1781"/>
        <v>19</v>
      </c>
      <c r="O2387" s="21">
        <f t="shared" ca="1" si="1781"/>
        <v>20</v>
      </c>
      <c r="P2387" s="21">
        <f t="shared" ca="1" si="1781"/>
        <v>16</v>
      </c>
      <c r="Q2387" s="21">
        <f t="shared" ca="1" si="1781"/>
        <v>11</v>
      </c>
      <c r="R2387" s="21">
        <f t="shared" ca="1" si="1781"/>
        <v>21</v>
      </c>
      <c r="S2387" s="21">
        <f t="shared" ca="1" si="1781"/>
        <v>14</v>
      </c>
      <c r="T2387" s="21">
        <f t="shared" ca="1" si="1781"/>
        <v>5</v>
      </c>
      <c r="U2387" s="21">
        <f t="shared" ca="1" si="1781"/>
        <v>1</v>
      </c>
      <c r="V2387" s="21">
        <f t="shared" ca="1" si="1781"/>
        <v>16</v>
      </c>
      <c r="W2387" s="21">
        <f t="shared" ca="1" si="1781"/>
        <v>22</v>
      </c>
      <c r="X2387" s="21">
        <f t="shared" ca="1" si="1781"/>
        <v>10</v>
      </c>
      <c r="Y2387" s="21">
        <f t="shared" ca="1" si="1781"/>
        <v>11</v>
      </c>
    </row>
    <row r="2388" spans="2:27" x14ac:dyDescent="0.25">
      <c r="B2388" s="47"/>
      <c r="C2388" s="49" t="s">
        <v>1</v>
      </c>
      <c r="D2388" s="40">
        <f ca="1">INDEX($D$6:$Y$6,MATCH(D2387,$D$5:$Y$5))</f>
        <v>20.5</v>
      </c>
      <c r="E2388" s="40">
        <f t="shared" ref="E2388:AA2388" ca="1" si="1782">INDEX($D$6:$Y$6,MATCH(E2387,$D$5:$Y$5))</f>
        <v>12.2</v>
      </c>
      <c r="F2388" s="40">
        <f t="shared" ca="1" si="1782"/>
        <v>13.7</v>
      </c>
      <c r="G2388" s="40">
        <f t="shared" ca="1" si="1782"/>
        <v>20.100000000000001</v>
      </c>
      <c r="H2388" s="40">
        <f t="shared" ca="1" si="1782"/>
        <v>12.7</v>
      </c>
      <c r="I2388" s="40">
        <f t="shared" ca="1" si="1782"/>
        <v>15</v>
      </c>
      <c r="J2388" s="40">
        <f t="shared" ca="1" si="1782"/>
        <v>13.7</v>
      </c>
      <c r="K2388" s="40">
        <f t="shared" ca="1" si="1782"/>
        <v>13.7</v>
      </c>
      <c r="L2388" s="40">
        <f t="shared" ca="1" si="1782"/>
        <v>12.4</v>
      </c>
      <c r="M2388" s="40">
        <f t="shared" ca="1" si="1782"/>
        <v>11.2</v>
      </c>
      <c r="N2388" s="40">
        <f t="shared" ca="1" si="1782"/>
        <v>17.899999999999999</v>
      </c>
      <c r="O2388" s="40">
        <f t="shared" ca="1" si="1782"/>
        <v>11.7</v>
      </c>
      <c r="P2388" s="40">
        <f t="shared" ca="1" si="1782"/>
        <v>14.1</v>
      </c>
      <c r="Q2388" s="40">
        <f t="shared" ca="1" si="1782"/>
        <v>14.4</v>
      </c>
      <c r="R2388" s="40">
        <f t="shared" ca="1" si="1782"/>
        <v>13.1</v>
      </c>
      <c r="S2388" s="40">
        <f t="shared" ca="1" si="1782"/>
        <v>11.2</v>
      </c>
      <c r="T2388" s="40">
        <f t="shared" ca="1" si="1782"/>
        <v>12.4</v>
      </c>
      <c r="U2388" s="40">
        <f t="shared" ca="1" si="1782"/>
        <v>15.2</v>
      </c>
      <c r="V2388" s="40">
        <f t="shared" ca="1" si="1782"/>
        <v>14.1</v>
      </c>
      <c r="W2388" s="40">
        <f t="shared" ca="1" si="1782"/>
        <v>13.5</v>
      </c>
      <c r="X2388" s="40">
        <f t="shared" ca="1" si="1782"/>
        <v>14</v>
      </c>
      <c r="Y2388" s="40">
        <f t="shared" ca="1" si="1782"/>
        <v>14.4</v>
      </c>
      <c r="AA2388" s="40">
        <f ca="1">MEDIAN(D2388:Y2388)</f>
        <v>13.7</v>
      </c>
    </row>
    <row r="2389" spans="2:27" x14ac:dyDescent="0.25">
      <c r="B2389" s="47"/>
    </row>
    <row r="2390" spans="2:27" x14ac:dyDescent="0.25">
      <c r="B2390" s="47">
        <f>B2387+1</f>
        <v>794</v>
      </c>
      <c r="C2390" s="49" t="s">
        <v>46</v>
      </c>
      <c r="D2390" s="21">
        <f ca="1">RANDBETWEEN(1,22)</f>
        <v>15</v>
      </c>
      <c r="E2390" s="21">
        <f t="shared" ref="E2390:AA2390" ca="1" si="1783">RANDBETWEEN(1,22)</f>
        <v>18</v>
      </c>
      <c r="F2390" s="21">
        <f t="shared" ca="1" si="1783"/>
        <v>13</v>
      </c>
      <c r="G2390" s="21">
        <f t="shared" ca="1" si="1783"/>
        <v>5</v>
      </c>
      <c r="H2390" s="21">
        <f t="shared" ca="1" si="1783"/>
        <v>15</v>
      </c>
      <c r="I2390" s="21">
        <f t="shared" ca="1" si="1783"/>
        <v>13</v>
      </c>
      <c r="J2390" s="21">
        <f t="shared" ca="1" si="1783"/>
        <v>22</v>
      </c>
      <c r="K2390" s="21">
        <f t="shared" ca="1" si="1783"/>
        <v>1</v>
      </c>
      <c r="L2390" s="21">
        <f t="shared" ca="1" si="1783"/>
        <v>10</v>
      </c>
      <c r="M2390" s="21">
        <f t="shared" ca="1" si="1783"/>
        <v>14</v>
      </c>
      <c r="N2390" s="21">
        <f t="shared" ca="1" si="1783"/>
        <v>13</v>
      </c>
      <c r="O2390" s="21">
        <f t="shared" ca="1" si="1783"/>
        <v>9</v>
      </c>
      <c r="P2390" s="21">
        <f t="shared" ca="1" si="1783"/>
        <v>2</v>
      </c>
      <c r="Q2390" s="21">
        <f t="shared" ca="1" si="1783"/>
        <v>20</v>
      </c>
      <c r="R2390" s="21">
        <f t="shared" ca="1" si="1783"/>
        <v>4</v>
      </c>
      <c r="S2390" s="21">
        <f t="shared" ca="1" si="1783"/>
        <v>19</v>
      </c>
      <c r="T2390" s="21">
        <f t="shared" ca="1" si="1783"/>
        <v>19</v>
      </c>
      <c r="U2390" s="21">
        <f t="shared" ca="1" si="1783"/>
        <v>6</v>
      </c>
      <c r="V2390" s="21">
        <f t="shared" ca="1" si="1783"/>
        <v>2</v>
      </c>
      <c r="W2390" s="21">
        <f t="shared" ca="1" si="1783"/>
        <v>14</v>
      </c>
      <c r="X2390" s="21">
        <f t="shared" ca="1" si="1783"/>
        <v>21</v>
      </c>
      <c r="Y2390" s="21">
        <f t="shared" ca="1" si="1783"/>
        <v>1</v>
      </c>
    </row>
    <row r="2391" spans="2:27" x14ac:dyDescent="0.25">
      <c r="B2391" s="47"/>
      <c r="C2391" s="49" t="s">
        <v>1</v>
      </c>
      <c r="D2391" s="40">
        <f ca="1">INDEX($D$6:$Y$6,MATCH(D2390,$D$5:$Y$5))</f>
        <v>13.7</v>
      </c>
      <c r="E2391" s="40">
        <f t="shared" ref="E2391:AA2391" ca="1" si="1784">INDEX($D$6:$Y$6,MATCH(E2390,$D$5:$Y$5))</f>
        <v>12.8</v>
      </c>
      <c r="F2391" s="40">
        <f t="shared" ca="1" si="1784"/>
        <v>20.5</v>
      </c>
      <c r="G2391" s="40">
        <f t="shared" ca="1" si="1784"/>
        <v>12.4</v>
      </c>
      <c r="H2391" s="40">
        <f t="shared" ca="1" si="1784"/>
        <v>13.7</v>
      </c>
      <c r="I2391" s="40">
        <f t="shared" ca="1" si="1784"/>
        <v>20.5</v>
      </c>
      <c r="J2391" s="40">
        <f t="shared" ca="1" si="1784"/>
        <v>13.5</v>
      </c>
      <c r="K2391" s="40">
        <f t="shared" ca="1" si="1784"/>
        <v>15.2</v>
      </c>
      <c r="L2391" s="40">
        <f t="shared" ca="1" si="1784"/>
        <v>14</v>
      </c>
      <c r="M2391" s="40">
        <f t="shared" ca="1" si="1784"/>
        <v>11.2</v>
      </c>
      <c r="N2391" s="40">
        <f t="shared" ca="1" si="1784"/>
        <v>20.5</v>
      </c>
      <c r="O2391" s="40">
        <f t="shared" ca="1" si="1784"/>
        <v>14</v>
      </c>
      <c r="P2391" s="40">
        <f t="shared" ca="1" si="1784"/>
        <v>14.2</v>
      </c>
      <c r="Q2391" s="40">
        <f t="shared" ca="1" si="1784"/>
        <v>11.7</v>
      </c>
      <c r="R2391" s="40">
        <f t="shared" ca="1" si="1784"/>
        <v>15</v>
      </c>
      <c r="S2391" s="40">
        <f t="shared" ca="1" si="1784"/>
        <v>17.899999999999999</v>
      </c>
      <c r="T2391" s="40">
        <f t="shared" ca="1" si="1784"/>
        <v>17.899999999999999</v>
      </c>
      <c r="U2391" s="40">
        <f t="shared" ca="1" si="1784"/>
        <v>12.2</v>
      </c>
      <c r="V2391" s="40">
        <f t="shared" ca="1" si="1784"/>
        <v>14.2</v>
      </c>
      <c r="W2391" s="40">
        <f t="shared" ca="1" si="1784"/>
        <v>11.2</v>
      </c>
      <c r="X2391" s="40">
        <f t="shared" ca="1" si="1784"/>
        <v>13.1</v>
      </c>
      <c r="Y2391" s="40">
        <f t="shared" ca="1" si="1784"/>
        <v>15.2</v>
      </c>
      <c r="AA2391" s="40">
        <f ca="1">MEDIAN(D2391:Y2391)</f>
        <v>14</v>
      </c>
    </row>
    <row r="2392" spans="2:27" x14ac:dyDescent="0.25">
      <c r="B2392" s="47"/>
    </row>
    <row r="2393" spans="2:27" x14ac:dyDescent="0.25">
      <c r="B2393" s="47">
        <f>B2390+1</f>
        <v>795</v>
      </c>
      <c r="C2393" s="49" t="s">
        <v>46</v>
      </c>
      <c r="D2393" s="21">
        <f ca="1">RANDBETWEEN(1,22)</f>
        <v>18</v>
      </c>
      <c r="E2393" s="21">
        <f t="shared" ref="E2393:AA2393" ca="1" si="1785">RANDBETWEEN(1,22)</f>
        <v>14</v>
      </c>
      <c r="F2393" s="21">
        <f t="shared" ca="1" si="1785"/>
        <v>10</v>
      </c>
      <c r="G2393" s="21">
        <f t="shared" ca="1" si="1785"/>
        <v>8</v>
      </c>
      <c r="H2393" s="21">
        <f t="shared" ca="1" si="1785"/>
        <v>15</v>
      </c>
      <c r="I2393" s="21">
        <f t="shared" ca="1" si="1785"/>
        <v>6</v>
      </c>
      <c r="J2393" s="21">
        <f t="shared" ca="1" si="1785"/>
        <v>22</v>
      </c>
      <c r="K2393" s="21">
        <f t="shared" ca="1" si="1785"/>
        <v>14</v>
      </c>
      <c r="L2393" s="21">
        <f t="shared" ca="1" si="1785"/>
        <v>15</v>
      </c>
      <c r="M2393" s="21">
        <f t="shared" ca="1" si="1785"/>
        <v>13</v>
      </c>
      <c r="N2393" s="21">
        <f t="shared" ca="1" si="1785"/>
        <v>13</v>
      </c>
      <c r="O2393" s="21">
        <f t="shared" ca="1" si="1785"/>
        <v>3</v>
      </c>
      <c r="P2393" s="21">
        <f t="shared" ca="1" si="1785"/>
        <v>16</v>
      </c>
      <c r="Q2393" s="21">
        <f t="shared" ca="1" si="1785"/>
        <v>18</v>
      </c>
      <c r="R2393" s="21">
        <f t="shared" ca="1" si="1785"/>
        <v>11</v>
      </c>
      <c r="S2393" s="21">
        <f t="shared" ca="1" si="1785"/>
        <v>11</v>
      </c>
      <c r="T2393" s="21">
        <f t="shared" ca="1" si="1785"/>
        <v>6</v>
      </c>
      <c r="U2393" s="21">
        <f t="shared" ca="1" si="1785"/>
        <v>7</v>
      </c>
      <c r="V2393" s="21">
        <f t="shared" ca="1" si="1785"/>
        <v>2</v>
      </c>
      <c r="W2393" s="21">
        <f t="shared" ca="1" si="1785"/>
        <v>11</v>
      </c>
      <c r="X2393" s="21">
        <f t="shared" ca="1" si="1785"/>
        <v>12</v>
      </c>
      <c r="Y2393" s="21">
        <f t="shared" ca="1" si="1785"/>
        <v>16</v>
      </c>
    </row>
    <row r="2394" spans="2:27" x14ac:dyDescent="0.25">
      <c r="B2394" s="47"/>
      <c r="C2394" s="49" t="s">
        <v>1</v>
      </c>
      <c r="D2394" s="40">
        <f ca="1">INDEX($D$6:$Y$6,MATCH(D2393,$D$5:$Y$5))</f>
        <v>12.8</v>
      </c>
      <c r="E2394" s="40">
        <f t="shared" ref="E2394:AA2394" ca="1" si="1786">INDEX($D$6:$Y$6,MATCH(E2393,$D$5:$Y$5))</f>
        <v>11.2</v>
      </c>
      <c r="F2394" s="40">
        <f t="shared" ca="1" si="1786"/>
        <v>14</v>
      </c>
      <c r="G2394" s="40">
        <f t="shared" ca="1" si="1786"/>
        <v>14.9</v>
      </c>
      <c r="H2394" s="40">
        <f t="shared" ca="1" si="1786"/>
        <v>13.7</v>
      </c>
      <c r="I2394" s="40">
        <f t="shared" ca="1" si="1786"/>
        <v>12.2</v>
      </c>
      <c r="J2394" s="40">
        <f t="shared" ca="1" si="1786"/>
        <v>13.5</v>
      </c>
      <c r="K2394" s="40">
        <f t="shared" ca="1" si="1786"/>
        <v>11.2</v>
      </c>
      <c r="L2394" s="40">
        <f t="shared" ca="1" si="1786"/>
        <v>13.7</v>
      </c>
      <c r="M2394" s="40">
        <f t="shared" ca="1" si="1786"/>
        <v>20.5</v>
      </c>
      <c r="N2394" s="40">
        <f t="shared" ca="1" si="1786"/>
        <v>20.5</v>
      </c>
      <c r="O2394" s="40">
        <f t="shared" ca="1" si="1786"/>
        <v>15.1</v>
      </c>
      <c r="P2394" s="40">
        <f t="shared" ca="1" si="1786"/>
        <v>14.1</v>
      </c>
      <c r="Q2394" s="40">
        <f t="shared" ca="1" si="1786"/>
        <v>12.8</v>
      </c>
      <c r="R2394" s="40">
        <f t="shared" ca="1" si="1786"/>
        <v>14.4</v>
      </c>
      <c r="S2394" s="40">
        <f t="shared" ca="1" si="1786"/>
        <v>14.4</v>
      </c>
      <c r="T2394" s="40">
        <f t="shared" ca="1" si="1786"/>
        <v>12.2</v>
      </c>
      <c r="U2394" s="40">
        <f t="shared" ca="1" si="1786"/>
        <v>12.7</v>
      </c>
      <c r="V2394" s="40">
        <f t="shared" ca="1" si="1786"/>
        <v>14.2</v>
      </c>
      <c r="W2394" s="40">
        <f t="shared" ca="1" si="1786"/>
        <v>14.4</v>
      </c>
      <c r="X2394" s="40">
        <f t="shared" ca="1" si="1786"/>
        <v>20.100000000000001</v>
      </c>
      <c r="Y2394" s="40">
        <f t="shared" ca="1" si="1786"/>
        <v>14.1</v>
      </c>
      <c r="AA2394" s="40">
        <f ca="1">MEDIAN(D2394:Y2394)</f>
        <v>14.05</v>
      </c>
    </row>
    <row r="2395" spans="2:27" x14ac:dyDescent="0.25">
      <c r="B2395" s="47"/>
    </row>
    <row r="2396" spans="2:27" x14ac:dyDescent="0.25">
      <c r="B2396" s="47">
        <f>B2393+1</f>
        <v>796</v>
      </c>
      <c r="C2396" s="49" t="s">
        <v>46</v>
      </c>
      <c r="D2396" s="21">
        <f ca="1">RANDBETWEEN(1,22)</f>
        <v>22</v>
      </c>
      <c r="E2396" s="21">
        <f t="shared" ref="E2396:AA2396" ca="1" si="1787">RANDBETWEEN(1,22)</f>
        <v>7</v>
      </c>
      <c r="F2396" s="21">
        <f t="shared" ca="1" si="1787"/>
        <v>4</v>
      </c>
      <c r="G2396" s="21">
        <f t="shared" ca="1" si="1787"/>
        <v>6</v>
      </c>
      <c r="H2396" s="21">
        <f t="shared" ca="1" si="1787"/>
        <v>5</v>
      </c>
      <c r="I2396" s="21">
        <f t="shared" ca="1" si="1787"/>
        <v>17</v>
      </c>
      <c r="J2396" s="21">
        <f t="shared" ca="1" si="1787"/>
        <v>9</v>
      </c>
      <c r="K2396" s="21">
        <f t="shared" ca="1" si="1787"/>
        <v>22</v>
      </c>
      <c r="L2396" s="21">
        <f t="shared" ca="1" si="1787"/>
        <v>22</v>
      </c>
      <c r="M2396" s="21">
        <f t="shared" ca="1" si="1787"/>
        <v>20</v>
      </c>
      <c r="N2396" s="21">
        <f t="shared" ca="1" si="1787"/>
        <v>18</v>
      </c>
      <c r="O2396" s="21">
        <f t="shared" ca="1" si="1787"/>
        <v>22</v>
      </c>
      <c r="P2396" s="21">
        <f t="shared" ca="1" si="1787"/>
        <v>20</v>
      </c>
      <c r="Q2396" s="21">
        <f t="shared" ca="1" si="1787"/>
        <v>20</v>
      </c>
      <c r="R2396" s="21">
        <f t="shared" ca="1" si="1787"/>
        <v>14</v>
      </c>
      <c r="S2396" s="21">
        <f t="shared" ca="1" si="1787"/>
        <v>22</v>
      </c>
      <c r="T2396" s="21">
        <f t="shared" ca="1" si="1787"/>
        <v>11</v>
      </c>
      <c r="U2396" s="21">
        <f t="shared" ca="1" si="1787"/>
        <v>5</v>
      </c>
      <c r="V2396" s="21">
        <f t="shared" ca="1" si="1787"/>
        <v>5</v>
      </c>
      <c r="W2396" s="21">
        <f t="shared" ca="1" si="1787"/>
        <v>1</v>
      </c>
      <c r="X2396" s="21">
        <f t="shared" ca="1" si="1787"/>
        <v>14</v>
      </c>
      <c r="Y2396" s="21">
        <f t="shared" ca="1" si="1787"/>
        <v>18</v>
      </c>
    </row>
    <row r="2397" spans="2:27" x14ac:dyDescent="0.25">
      <c r="B2397" s="47"/>
      <c r="C2397" s="49" t="s">
        <v>1</v>
      </c>
      <c r="D2397" s="40">
        <f ca="1">INDEX($D$6:$Y$6,MATCH(D2396,$D$5:$Y$5))</f>
        <v>13.5</v>
      </c>
      <c r="E2397" s="40">
        <f t="shared" ref="E2397:AA2397" ca="1" si="1788">INDEX($D$6:$Y$6,MATCH(E2396,$D$5:$Y$5))</f>
        <v>12.7</v>
      </c>
      <c r="F2397" s="40">
        <f t="shared" ca="1" si="1788"/>
        <v>15</v>
      </c>
      <c r="G2397" s="40">
        <f t="shared" ca="1" si="1788"/>
        <v>12.2</v>
      </c>
      <c r="H2397" s="40">
        <f t="shared" ca="1" si="1788"/>
        <v>12.4</v>
      </c>
      <c r="I2397" s="40">
        <f t="shared" ca="1" si="1788"/>
        <v>12.7</v>
      </c>
      <c r="J2397" s="40">
        <f t="shared" ca="1" si="1788"/>
        <v>14</v>
      </c>
      <c r="K2397" s="40">
        <f t="shared" ca="1" si="1788"/>
        <v>13.5</v>
      </c>
      <c r="L2397" s="40">
        <f t="shared" ca="1" si="1788"/>
        <v>13.5</v>
      </c>
      <c r="M2397" s="40">
        <f t="shared" ca="1" si="1788"/>
        <v>11.7</v>
      </c>
      <c r="N2397" s="40">
        <f t="shared" ca="1" si="1788"/>
        <v>12.8</v>
      </c>
      <c r="O2397" s="40">
        <f t="shared" ca="1" si="1788"/>
        <v>13.5</v>
      </c>
      <c r="P2397" s="40">
        <f t="shared" ca="1" si="1788"/>
        <v>11.7</v>
      </c>
      <c r="Q2397" s="40">
        <f t="shared" ca="1" si="1788"/>
        <v>11.7</v>
      </c>
      <c r="R2397" s="40">
        <f t="shared" ca="1" si="1788"/>
        <v>11.2</v>
      </c>
      <c r="S2397" s="40">
        <f t="shared" ca="1" si="1788"/>
        <v>13.5</v>
      </c>
      <c r="T2397" s="40">
        <f t="shared" ca="1" si="1788"/>
        <v>14.4</v>
      </c>
      <c r="U2397" s="40">
        <f t="shared" ca="1" si="1788"/>
        <v>12.4</v>
      </c>
      <c r="V2397" s="40">
        <f t="shared" ca="1" si="1788"/>
        <v>12.4</v>
      </c>
      <c r="W2397" s="40">
        <f t="shared" ca="1" si="1788"/>
        <v>15.2</v>
      </c>
      <c r="X2397" s="40">
        <f t="shared" ca="1" si="1788"/>
        <v>11.2</v>
      </c>
      <c r="Y2397" s="40">
        <f t="shared" ca="1" si="1788"/>
        <v>12.8</v>
      </c>
      <c r="AA2397" s="40">
        <f ca="1">MEDIAN(D2397:Y2397)</f>
        <v>12.75</v>
      </c>
    </row>
    <row r="2398" spans="2:27" x14ac:dyDescent="0.25">
      <c r="B2398" s="47"/>
    </row>
    <row r="2399" spans="2:27" x14ac:dyDescent="0.25">
      <c r="B2399" s="47">
        <f>B2396+1</f>
        <v>797</v>
      </c>
      <c r="C2399" s="49" t="s">
        <v>46</v>
      </c>
      <c r="D2399" s="21">
        <f ca="1">RANDBETWEEN(1,22)</f>
        <v>17</v>
      </c>
      <c r="E2399" s="21">
        <f t="shared" ref="E2399:AA2399" ca="1" si="1789">RANDBETWEEN(1,22)</f>
        <v>9</v>
      </c>
      <c r="F2399" s="21">
        <f t="shared" ca="1" si="1789"/>
        <v>20</v>
      </c>
      <c r="G2399" s="21">
        <f t="shared" ca="1" si="1789"/>
        <v>1</v>
      </c>
      <c r="H2399" s="21">
        <f t="shared" ca="1" si="1789"/>
        <v>21</v>
      </c>
      <c r="I2399" s="21">
        <f t="shared" ca="1" si="1789"/>
        <v>11</v>
      </c>
      <c r="J2399" s="21">
        <f t="shared" ca="1" si="1789"/>
        <v>8</v>
      </c>
      <c r="K2399" s="21">
        <f t="shared" ca="1" si="1789"/>
        <v>4</v>
      </c>
      <c r="L2399" s="21">
        <f t="shared" ca="1" si="1789"/>
        <v>21</v>
      </c>
      <c r="M2399" s="21">
        <f t="shared" ca="1" si="1789"/>
        <v>1</v>
      </c>
      <c r="N2399" s="21">
        <f t="shared" ca="1" si="1789"/>
        <v>20</v>
      </c>
      <c r="O2399" s="21">
        <f t="shared" ca="1" si="1789"/>
        <v>19</v>
      </c>
      <c r="P2399" s="21">
        <f t="shared" ca="1" si="1789"/>
        <v>17</v>
      </c>
      <c r="Q2399" s="21">
        <f t="shared" ca="1" si="1789"/>
        <v>18</v>
      </c>
      <c r="R2399" s="21">
        <f t="shared" ca="1" si="1789"/>
        <v>9</v>
      </c>
      <c r="S2399" s="21">
        <f t="shared" ca="1" si="1789"/>
        <v>19</v>
      </c>
      <c r="T2399" s="21">
        <f t="shared" ca="1" si="1789"/>
        <v>8</v>
      </c>
      <c r="U2399" s="21">
        <f t="shared" ca="1" si="1789"/>
        <v>8</v>
      </c>
      <c r="V2399" s="21">
        <f t="shared" ca="1" si="1789"/>
        <v>15</v>
      </c>
      <c r="W2399" s="21">
        <f t="shared" ca="1" si="1789"/>
        <v>22</v>
      </c>
      <c r="X2399" s="21">
        <f t="shared" ca="1" si="1789"/>
        <v>22</v>
      </c>
      <c r="Y2399" s="21">
        <f t="shared" ca="1" si="1789"/>
        <v>4</v>
      </c>
    </row>
    <row r="2400" spans="2:27" x14ac:dyDescent="0.25">
      <c r="B2400" s="47"/>
      <c r="C2400" s="49" t="s">
        <v>1</v>
      </c>
      <c r="D2400" s="40">
        <f ca="1">INDEX($D$6:$Y$6,MATCH(D2399,$D$5:$Y$5))</f>
        <v>12.7</v>
      </c>
      <c r="E2400" s="40">
        <f t="shared" ref="E2400:AA2400" ca="1" si="1790">INDEX($D$6:$Y$6,MATCH(E2399,$D$5:$Y$5))</f>
        <v>14</v>
      </c>
      <c r="F2400" s="40">
        <f t="shared" ca="1" si="1790"/>
        <v>11.7</v>
      </c>
      <c r="G2400" s="40">
        <f t="shared" ca="1" si="1790"/>
        <v>15.2</v>
      </c>
      <c r="H2400" s="40">
        <f t="shared" ca="1" si="1790"/>
        <v>13.1</v>
      </c>
      <c r="I2400" s="40">
        <f t="shared" ca="1" si="1790"/>
        <v>14.4</v>
      </c>
      <c r="J2400" s="40">
        <f t="shared" ca="1" si="1790"/>
        <v>14.9</v>
      </c>
      <c r="K2400" s="40">
        <f t="shared" ca="1" si="1790"/>
        <v>15</v>
      </c>
      <c r="L2400" s="40">
        <f t="shared" ca="1" si="1790"/>
        <v>13.1</v>
      </c>
      <c r="M2400" s="40">
        <f t="shared" ca="1" si="1790"/>
        <v>15.2</v>
      </c>
      <c r="N2400" s="40">
        <f t="shared" ca="1" si="1790"/>
        <v>11.7</v>
      </c>
      <c r="O2400" s="40">
        <f t="shared" ca="1" si="1790"/>
        <v>17.899999999999999</v>
      </c>
      <c r="P2400" s="40">
        <f t="shared" ca="1" si="1790"/>
        <v>12.7</v>
      </c>
      <c r="Q2400" s="40">
        <f t="shared" ca="1" si="1790"/>
        <v>12.8</v>
      </c>
      <c r="R2400" s="40">
        <f t="shared" ca="1" si="1790"/>
        <v>14</v>
      </c>
      <c r="S2400" s="40">
        <f t="shared" ca="1" si="1790"/>
        <v>17.899999999999999</v>
      </c>
      <c r="T2400" s="40">
        <f t="shared" ca="1" si="1790"/>
        <v>14.9</v>
      </c>
      <c r="U2400" s="40">
        <f t="shared" ca="1" si="1790"/>
        <v>14.9</v>
      </c>
      <c r="V2400" s="40">
        <f t="shared" ca="1" si="1790"/>
        <v>13.7</v>
      </c>
      <c r="W2400" s="40">
        <f t="shared" ca="1" si="1790"/>
        <v>13.5</v>
      </c>
      <c r="X2400" s="40">
        <f t="shared" ca="1" si="1790"/>
        <v>13.5</v>
      </c>
      <c r="Y2400" s="40">
        <f t="shared" ca="1" si="1790"/>
        <v>15</v>
      </c>
      <c r="AA2400" s="40">
        <f ca="1">MEDIAN(D2400:Y2400)</f>
        <v>14</v>
      </c>
    </row>
    <row r="2401" spans="2:27" x14ac:dyDescent="0.25">
      <c r="B2401" s="47"/>
    </row>
    <row r="2402" spans="2:27" x14ac:dyDescent="0.25">
      <c r="B2402" s="47">
        <f>B2399+1</f>
        <v>798</v>
      </c>
      <c r="C2402" s="49" t="s">
        <v>46</v>
      </c>
      <c r="D2402" s="21">
        <f ca="1">RANDBETWEEN(1,22)</f>
        <v>14</v>
      </c>
      <c r="E2402" s="21">
        <f t="shared" ref="E2402:AA2402" ca="1" si="1791">RANDBETWEEN(1,22)</f>
        <v>11</v>
      </c>
      <c r="F2402" s="21">
        <f t="shared" ca="1" si="1791"/>
        <v>12</v>
      </c>
      <c r="G2402" s="21">
        <f t="shared" ca="1" si="1791"/>
        <v>20</v>
      </c>
      <c r="H2402" s="21">
        <f t="shared" ca="1" si="1791"/>
        <v>17</v>
      </c>
      <c r="I2402" s="21">
        <f t="shared" ca="1" si="1791"/>
        <v>3</v>
      </c>
      <c r="J2402" s="21">
        <f t="shared" ca="1" si="1791"/>
        <v>14</v>
      </c>
      <c r="K2402" s="21">
        <f t="shared" ca="1" si="1791"/>
        <v>17</v>
      </c>
      <c r="L2402" s="21">
        <f t="shared" ca="1" si="1791"/>
        <v>18</v>
      </c>
      <c r="M2402" s="21">
        <f t="shared" ca="1" si="1791"/>
        <v>7</v>
      </c>
      <c r="N2402" s="21">
        <f t="shared" ca="1" si="1791"/>
        <v>13</v>
      </c>
      <c r="O2402" s="21">
        <f t="shared" ca="1" si="1791"/>
        <v>7</v>
      </c>
      <c r="P2402" s="21">
        <f t="shared" ca="1" si="1791"/>
        <v>20</v>
      </c>
      <c r="Q2402" s="21">
        <f t="shared" ca="1" si="1791"/>
        <v>12</v>
      </c>
      <c r="R2402" s="21">
        <f t="shared" ca="1" si="1791"/>
        <v>19</v>
      </c>
      <c r="S2402" s="21">
        <f t="shared" ca="1" si="1791"/>
        <v>20</v>
      </c>
      <c r="T2402" s="21">
        <f t="shared" ca="1" si="1791"/>
        <v>9</v>
      </c>
      <c r="U2402" s="21">
        <f t="shared" ca="1" si="1791"/>
        <v>16</v>
      </c>
      <c r="V2402" s="21">
        <f t="shared" ca="1" si="1791"/>
        <v>18</v>
      </c>
      <c r="W2402" s="21">
        <f t="shared" ca="1" si="1791"/>
        <v>6</v>
      </c>
      <c r="X2402" s="21">
        <f t="shared" ca="1" si="1791"/>
        <v>22</v>
      </c>
      <c r="Y2402" s="21">
        <f t="shared" ca="1" si="1791"/>
        <v>3</v>
      </c>
    </row>
    <row r="2403" spans="2:27" x14ac:dyDescent="0.25">
      <c r="B2403" s="47"/>
      <c r="C2403" s="49" t="s">
        <v>1</v>
      </c>
      <c r="D2403" s="40">
        <f ca="1">INDEX($D$6:$Y$6,MATCH(D2402,$D$5:$Y$5))</f>
        <v>11.2</v>
      </c>
      <c r="E2403" s="40">
        <f t="shared" ref="E2403:AA2403" ca="1" si="1792">INDEX($D$6:$Y$6,MATCH(E2402,$D$5:$Y$5))</f>
        <v>14.4</v>
      </c>
      <c r="F2403" s="40">
        <f t="shared" ca="1" si="1792"/>
        <v>20.100000000000001</v>
      </c>
      <c r="G2403" s="40">
        <f t="shared" ca="1" si="1792"/>
        <v>11.7</v>
      </c>
      <c r="H2403" s="40">
        <f t="shared" ca="1" si="1792"/>
        <v>12.7</v>
      </c>
      <c r="I2403" s="40">
        <f t="shared" ca="1" si="1792"/>
        <v>15.1</v>
      </c>
      <c r="J2403" s="40">
        <f t="shared" ca="1" si="1792"/>
        <v>11.2</v>
      </c>
      <c r="K2403" s="40">
        <f t="shared" ca="1" si="1792"/>
        <v>12.7</v>
      </c>
      <c r="L2403" s="40">
        <f t="shared" ca="1" si="1792"/>
        <v>12.8</v>
      </c>
      <c r="M2403" s="40">
        <f t="shared" ca="1" si="1792"/>
        <v>12.7</v>
      </c>
      <c r="N2403" s="40">
        <f t="shared" ca="1" si="1792"/>
        <v>20.5</v>
      </c>
      <c r="O2403" s="40">
        <f t="shared" ca="1" si="1792"/>
        <v>12.7</v>
      </c>
      <c r="P2403" s="40">
        <f t="shared" ca="1" si="1792"/>
        <v>11.7</v>
      </c>
      <c r="Q2403" s="40">
        <f t="shared" ca="1" si="1792"/>
        <v>20.100000000000001</v>
      </c>
      <c r="R2403" s="40">
        <f t="shared" ca="1" si="1792"/>
        <v>17.899999999999999</v>
      </c>
      <c r="S2403" s="40">
        <f t="shared" ca="1" si="1792"/>
        <v>11.7</v>
      </c>
      <c r="T2403" s="40">
        <f t="shared" ca="1" si="1792"/>
        <v>14</v>
      </c>
      <c r="U2403" s="40">
        <f t="shared" ca="1" si="1792"/>
        <v>14.1</v>
      </c>
      <c r="V2403" s="40">
        <f t="shared" ca="1" si="1792"/>
        <v>12.8</v>
      </c>
      <c r="W2403" s="40">
        <f t="shared" ca="1" si="1792"/>
        <v>12.2</v>
      </c>
      <c r="X2403" s="40">
        <f t="shared" ca="1" si="1792"/>
        <v>13.5</v>
      </c>
      <c r="Y2403" s="40">
        <f t="shared" ca="1" si="1792"/>
        <v>15.1</v>
      </c>
      <c r="AA2403" s="40">
        <f ca="1">MEDIAN(D2403:Y2403)</f>
        <v>12.8</v>
      </c>
    </row>
    <row r="2404" spans="2:27" x14ac:dyDescent="0.25">
      <c r="B2404" s="47"/>
    </row>
    <row r="2405" spans="2:27" x14ac:dyDescent="0.25">
      <c r="B2405" s="47">
        <f>B2402+1</f>
        <v>799</v>
      </c>
      <c r="C2405" s="49" t="s">
        <v>46</v>
      </c>
      <c r="D2405" s="21">
        <f ca="1">RANDBETWEEN(1,22)</f>
        <v>3</v>
      </c>
      <c r="E2405" s="21">
        <f t="shared" ref="E2405:AA2405" ca="1" si="1793">RANDBETWEEN(1,22)</f>
        <v>1</v>
      </c>
      <c r="F2405" s="21">
        <f t="shared" ca="1" si="1793"/>
        <v>15</v>
      </c>
      <c r="G2405" s="21">
        <f t="shared" ca="1" si="1793"/>
        <v>22</v>
      </c>
      <c r="H2405" s="21">
        <f t="shared" ca="1" si="1793"/>
        <v>6</v>
      </c>
      <c r="I2405" s="21">
        <f t="shared" ca="1" si="1793"/>
        <v>17</v>
      </c>
      <c r="J2405" s="21">
        <f t="shared" ca="1" si="1793"/>
        <v>12</v>
      </c>
      <c r="K2405" s="21">
        <f t="shared" ca="1" si="1793"/>
        <v>18</v>
      </c>
      <c r="L2405" s="21">
        <f t="shared" ca="1" si="1793"/>
        <v>6</v>
      </c>
      <c r="M2405" s="21">
        <f t="shared" ca="1" si="1793"/>
        <v>16</v>
      </c>
      <c r="N2405" s="21">
        <f t="shared" ca="1" si="1793"/>
        <v>18</v>
      </c>
      <c r="O2405" s="21">
        <f t="shared" ca="1" si="1793"/>
        <v>1</v>
      </c>
      <c r="P2405" s="21">
        <f t="shared" ca="1" si="1793"/>
        <v>10</v>
      </c>
      <c r="Q2405" s="21">
        <f t="shared" ca="1" si="1793"/>
        <v>2</v>
      </c>
      <c r="R2405" s="21">
        <f t="shared" ca="1" si="1793"/>
        <v>15</v>
      </c>
      <c r="S2405" s="21">
        <f t="shared" ca="1" si="1793"/>
        <v>11</v>
      </c>
      <c r="T2405" s="21">
        <f t="shared" ca="1" si="1793"/>
        <v>6</v>
      </c>
      <c r="U2405" s="21">
        <f t="shared" ca="1" si="1793"/>
        <v>2</v>
      </c>
      <c r="V2405" s="21">
        <f t="shared" ca="1" si="1793"/>
        <v>17</v>
      </c>
      <c r="W2405" s="21">
        <f t="shared" ca="1" si="1793"/>
        <v>21</v>
      </c>
      <c r="X2405" s="21">
        <f t="shared" ca="1" si="1793"/>
        <v>15</v>
      </c>
      <c r="Y2405" s="21">
        <f t="shared" ca="1" si="1793"/>
        <v>4</v>
      </c>
    </row>
    <row r="2406" spans="2:27" x14ac:dyDescent="0.25">
      <c r="B2406" s="47"/>
      <c r="C2406" s="49" t="s">
        <v>1</v>
      </c>
      <c r="D2406" s="40">
        <f ca="1">INDEX($D$6:$Y$6,MATCH(D2405,$D$5:$Y$5))</f>
        <v>15.1</v>
      </c>
      <c r="E2406" s="40">
        <f t="shared" ref="E2406:AA2406" ca="1" si="1794">INDEX($D$6:$Y$6,MATCH(E2405,$D$5:$Y$5))</f>
        <v>15.2</v>
      </c>
      <c r="F2406" s="40">
        <f t="shared" ca="1" si="1794"/>
        <v>13.7</v>
      </c>
      <c r="G2406" s="40">
        <f t="shared" ca="1" si="1794"/>
        <v>13.5</v>
      </c>
      <c r="H2406" s="40">
        <f t="shared" ca="1" si="1794"/>
        <v>12.2</v>
      </c>
      <c r="I2406" s="40">
        <f t="shared" ca="1" si="1794"/>
        <v>12.7</v>
      </c>
      <c r="J2406" s="40">
        <f t="shared" ca="1" si="1794"/>
        <v>20.100000000000001</v>
      </c>
      <c r="K2406" s="40">
        <f t="shared" ca="1" si="1794"/>
        <v>12.8</v>
      </c>
      <c r="L2406" s="40">
        <f t="shared" ca="1" si="1794"/>
        <v>12.2</v>
      </c>
      <c r="M2406" s="40">
        <f t="shared" ca="1" si="1794"/>
        <v>14.1</v>
      </c>
      <c r="N2406" s="40">
        <f t="shared" ca="1" si="1794"/>
        <v>12.8</v>
      </c>
      <c r="O2406" s="40">
        <f t="shared" ca="1" si="1794"/>
        <v>15.2</v>
      </c>
      <c r="P2406" s="40">
        <f t="shared" ca="1" si="1794"/>
        <v>14</v>
      </c>
      <c r="Q2406" s="40">
        <f t="shared" ca="1" si="1794"/>
        <v>14.2</v>
      </c>
      <c r="R2406" s="40">
        <f t="shared" ca="1" si="1794"/>
        <v>13.7</v>
      </c>
      <c r="S2406" s="40">
        <f t="shared" ca="1" si="1794"/>
        <v>14.4</v>
      </c>
      <c r="T2406" s="40">
        <f t="shared" ca="1" si="1794"/>
        <v>12.2</v>
      </c>
      <c r="U2406" s="40">
        <f t="shared" ca="1" si="1794"/>
        <v>14.2</v>
      </c>
      <c r="V2406" s="40">
        <f t="shared" ca="1" si="1794"/>
        <v>12.7</v>
      </c>
      <c r="W2406" s="40">
        <f t="shared" ca="1" si="1794"/>
        <v>13.1</v>
      </c>
      <c r="X2406" s="40">
        <f t="shared" ca="1" si="1794"/>
        <v>13.7</v>
      </c>
      <c r="Y2406" s="40">
        <f t="shared" ca="1" si="1794"/>
        <v>15</v>
      </c>
      <c r="AA2406" s="40">
        <f ca="1">MEDIAN(D2406:Y2406)</f>
        <v>13.7</v>
      </c>
    </row>
    <row r="2408" spans="2:27" x14ac:dyDescent="0.25">
      <c r="B2408" s="47">
        <f>B2405+1</f>
        <v>800</v>
      </c>
      <c r="C2408" s="49" t="s">
        <v>46</v>
      </c>
      <c r="D2408" s="21">
        <f ca="1">RANDBETWEEN(1,22)</f>
        <v>1</v>
      </c>
      <c r="E2408" s="21">
        <f t="shared" ref="E2408:Y2408" ca="1" si="1795">RANDBETWEEN(1,22)</f>
        <v>1</v>
      </c>
      <c r="F2408" s="21">
        <f t="shared" ca="1" si="1795"/>
        <v>12</v>
      </c>
      <c r="G2408" s="21">
        <f t="shared" ca="1" si="1795"/>
        <v>19</v>
      </c>
      <c r="H2408" s="21">
        <f t="shared" ca="1" si="1795"/>
        <v>19</v>
      </c>
      <c r="I2408" s="21">
        <f t="shared" ca="1" si="1795"/>
        <v>3</v>
      </c>
      <c r="J2408" s="21">
        <f t="shared" ca="1" si="1795"/>
        <v>2</v>
      </c>
      <c r="K2408" s="21">
        <f t="shared" ca="1" si="1795"/>
        <v>1</v>
      </c>
      <c r="L2408" s="21">
        <f t="shared" ca="1" si="1795"/>
        <v>16</v>
      </c>
      <c r="M2408" s="21">
        <f t="shared" ca="1" si="1795"/>
        <v>13</v>
      </c>
      <c r="N2408" s="21">
        <f t="shared" ca="1" si="1795"/>
        <v>12</v>
      </c>
      <c r="O2408" s="21">
        <f t="shared" ca="1" si="1795"/>
        <v>17</v>
      </c>
      <c r="P2408" s="21">
        <f t="shared" ca="1" si="1795"/>
        <v>7</v>
      </c>
      <c r="Q2408" s="21">
        <f t="shared" ca="1" si="1795"/>
        <v>16</v>
      </c>
      <c r="R2408" s="21">
        <f t="shared" ca="1" si="1795"/>
        <v>13</v>
      </c>
      <c r="S2408" s="21">
        <f t="shared" ca="1" si="1795"/>
        <v>19</v>
      </c>
      <c r="T2408" s="21">
        <f t="shared" ca="1" si="1795"/>
        <v>14</v>
      </c>
      <c r="U2408" s="21">
        <f t="shared" ca="1" si="1795"/>
        <v>9</v>
      </c>
      <c r="V2408" s="21">
        <f t="shared" ca="1" si="1795"/>
        <v>8</v>
      </c>
      <c r="W2408" s="21">
        <f t="shared" ca="1" si="1795"/>
        <v>20</v>
      </c>
      <c r="X2408" s="21">
        <f t="shared" ca="1" si="1795"/>
        <v>16</v>
      </c>
      <c r="Y2408" s="21">
        <f t="shared" ca="1" si="1795"/>
        <v>6</v>
      </c>
    </row>
    <row r="2409" spans="2:27" x14ac:dyDescent="0.25">
      <c r="B2409" s="47"/>
      <c r="C2409" s="49" t="s">
        <v>1</v>
      </c>
      <c r="D2409" s="40">
        <f ca="1">INDEX($D$6:$Y$6,MATCH(D2408,$D$5:$Y$5))</f>
        <v>15.2</v>
      </c>
      <c r="E2409" s="40">
        <f t="shared" ref="E2409:Y2409" ca="1" si="1796">INDEX($D$6:$Y$6,MATCH(E2408,$D$5:$Y$5))</f>
        <v>15.2</v>
      </c>
      <c r="F2409" s="40">
        <f t="shared" ca="1" si="1796"/>
        <v>20.100000000000001</v>
      </c>
      <c r="G2409" s="40">
        <f t="shared" ca="1" si="1796"/>
        <v>17.899999999999999</v>
      </c>
      <c r="H2409" s="40">
        <f t="shared" ca="1" si="1796"/>
        <v>17.899999999999999</v>
      </c>
      <c r="I2409" s="40">
        <f t="shared" ca="1" si="1796"/>
        <v>15.1</v>
      </c>
      <c r="J2409" s="40">
        <f t="shared" ca="1" si="1796"/>
        <v>14.2</v>
      </c>
      <c r="K2409" s="40">
        <f t="shared" ca="1" si="1796"/>
        <v>15.2</v>
      </c>
      <c r="L2409" s="40">
        <f t="shared" ca="1" si="1796"/>
        <v>14.1</v>
      </c>
      <c r="M2409" s="40">
        <f t="shared" ca="1" si="1796"/>
        <v>20.5</v>
      </c>
      <c r="N2409" s="40">
        <f t="shared" ca="1" si="1796"/>
        <v>20.100000000000001</v>
      </c>
      <c r="O2409" s="40">
        <f t="shared" ca="1" si="1796"/>
        <v>12.7</v>
      </c>
      <c r="P2409" s="40">
        <f t="shared" ca="1" si="1796"/>
        <v>12.7</v>
      </c>
      <c r="Q2409" s="40">
        <f t="shared" ca="1" si="1796"/>
        <v>14.1</v>
      </c>
      <c r="R2409" s="40">
        <f t="shared" ca="1" si="1796"/>
        <v>20.5</v>
      </c>
      <c r="S2409" s="40">
        <f t="shared" ca="1" si="1796"/>
        <v>17.899999999999999</v>
      </c>
      <c r="T2409" s="40">
        <f t="shared" ca="1" si="1796"/>
        <v>11.2</v>
      </c>
      <c r="U2409" s="40">
        <f t="shared" ca="1" si="1796"/>
        <v>14</v>
      </c>
      <c r="V2409" s="40">
        <f t="shared" ca="1" si="1796"/>
        <v>14.9</v>
      </c>
      <c r="W2409" s="40">
        <f t="shared" ca="1" si="1796"/>
        <v>11.7</v>
      </c>
      <c r="X2409" s="40">
        <f t="shared" ca="1" si="1796"/>
        <v>14.1</v>
      </c>
      <c r="Y2409" s="40">
        <f t="shared" ca="1" si="1796"/>
        <v>12.2</v>
      </c>
      <c r="AA2409" s="40">
        <f ca="1">MEDIAN(D2409:Y2409)</f>
        <v>15</v>
      </c>
    </row>
    <row r="2410" spans="2:27" x14ac:dyDescent="0.25">
      <c r="B2410" s="47"/>
    </row>
    <row r="2411" spans="2:27" x14ac:dyDescent="0.25">
      <c r="B2411" s="47">
        <f>B2408+1</f>
        <v>801</v>
      </c>
      <c r="C2411" s="49" t="s">
        <v>46</v>
      </c>
      <c r="D2411" s="21">
        <f ca="1">RANDBETWEEN(1,22)</f>
        <v>5</v>
      </c>
      <c r="E2411" s="21">
        <f t="shared" ref="E2411:Y2411" ca="1" si="1797">RANDBETWEEN(1,22)</f>
        <v>3</v>
      </c>
      <c r="F2411" s="21">
        <f t="shared" ca="1" si="1797"/>
        <v>20</v>
      </c>
      <c r="G2411" s="21">
        <f t="shared" ca="1" si="1797"/>
        <v>3</v>
      </c>
      <c r="H2411" s="21">
        <f t="shared" ca="1" si="1797"/>
        <v>10</v>
      </c>
      <c r="I2411" s="21">
        <f t="shared" ca="1" si="1797"/>
        <v>11</v>
      </c>
      <c r="J2411" s="21">
        <f t="shared" ca="1" si="1797"/>
        <v>10</v>
      </c>
      <c r="K2411" s="21">
        <f t="shared" ca="1" si="1797"/>
        <v>2</v>
      </c>
      <c r="L2411" s="21">
        <f t="shared" ca="1" si="1797"/>
        <v>18</v>
      </c>
      <c r="M2411" s="21">
        <f t="shared" ca="1" si="1797"/>
        <v>13</v>
      </c>
      <c r="N2411" s="21">
        <f t="shared" ca="1" si="1797"/>
        <v>7</v>
      </c>
      <c r="O2411" s="21">
        <f t="shared" ca="1" si="1797"/>
        <v>10</v>
      </c>
      <c r="P2411" s="21">
        <f t="shared" ca="1" si="1797"/>
        <v>12</v>
      </c>
      <c r="Q2411" s="21">
        <f t="shared" ca="1" si="1797"/>
        <v>2</v>
      </c>
      <c r="R2411" s="21">
        <f t="shared" ca="1" si="1797"/>
        <v>18</v>
      </c>
      <c r="S2411" s="21">
        <f t="shared" ca="1" si="1797"/>
        <v>6</v>
      </c>
      <c r="T2411" s="21">
        <f t="shared" ca="1" si="1797"/>
        <v>1</v>
      </c>
      <c r="U2411" s="21">
        <f t="shared" ca="1" si="1797"/>
        <v>21</v>
      </c>
      <c r="V2411" s="21">
        <f t="shared" ca="1" si="1797"/>
        <v>8</v>
      </c>
      <c r="W2411" s="21">
        <f t="shared" ca="1" si="1797"/>
        <v>6</v>
      </c>
      <c r="X2411" s="21">
        <f t="shared" ca="1" si="1797"/>
        <v>6</v>
      </c>
      <c r="Y2411" s="21">
        <f t="shared" ca="1" si="1797"/>
        <v>4</v>
      </c>
    </row>
    <row r="2412" spans="2:27" x14ac:dyDescent="0.25">
      <c r="B2412" s="47"/>
      <c r="C2412" s="49" t="s">
        <v>1</v>
      </c>
      <c r="D2412" s="40">
        <f ca="1">INDEX($D$6:$Y$6,MATCH(D2411,$D$5:$Y$5))</f>
        <v>12.4</v>
      </c>
      <c r="E2412" s="40">
        <f t="shared" ref="E2412:Y2412" ca="1" si="1798">INDEX($D$6:$Y$6,MATCH(E2411,$D$5:$Y$5))</f>
        <v>15.1</v>
      </c>
      <c r="F2412" s="40">
        <f t="shared" ca="1" si="1798"/>
        <v>11.7</v>
      </c>
      <c r="G2412" s="40">
        <f t="shared" ca="1" si="1798"/>
        <v>15.1</v>
      </c>
      <c r="H2412" s="40">
        <f t="shared" ca="1" si="1798"/>
        <v>14</v>
      </c>
      <c r="I2412" s="40">
        <f t="shared" ca="1" si="1798"/>
        <v>14.4</v>
      </c>
      <c r="J2412" s="40">
        <f t="shared" ca="1" si="1798"/>
        <v>14</v>
      </c>
      <c r="K2412" s="40">
        <f t="shared" ca="1" si="1798"/>
        <v>14.2</v>
      </c>
      <c r="L2412" s="40">
        <f t="shared" ca="1" si="1798"/>
        <v>12.8</v>
      </c>
      <c r="M2412" s="40">
        <f t="shared" ca="1" si="1798"/>
        <v>20.5</v>
      </c>
      <c r="N2412" s="40">
        <f t="shared" ca="1" si="1798"/>
        <v>12.7</v>
      </c>
      <c r="O2412" s="40">
        <f t="shared" ca="1" si="1798"/>
        <v>14</v>
      </c>
      <c r="P2412" s="40">
        <f t="shared" ca="1" si="1798"/>
        <v>20.100000000000001</v>
      </c>
      <c r="Q2412" s="40">
        <f t="shared" ca="1" si="1798"/>
        <v>14.2</v>
      </c>
      <c r="R2412" s="40">
        <f t="shared" ca="1" si="1798"/>
        <v>12.8</v>
      </c>
      <c r="S2412" s="40">
        <f t="shared" ca="1" si="1798"/>
        <v>12.2</v>
      </c>
      <c r="T2412" s="40">
        <f t="shared" ca="1" si="1798"/>
        <v>15.2</v>
      </c>
      <c r="U2412" s="40">
        <f t="shared" ca="1" si="1798"/>
        <v>13.1</v>
      </c>
      <c r="V2412" s="40">
        <f t="shared" ca="1" si="1798"/>
        <v>14.9</v>
      </c>
      <c r="W2412" s="40">
        <f t="shared" ca="1" si="1798"/>
        <v>12.2</v>
      </c>
      <c r="X2412" s="40">
        <f t="shared" ca="1" si="1798"/>
        <v>12.2</v>
      </c>
      <c r="Y2412" s="40">
        <f t="shared" ca="1" si="1798"/>
        <v>15</v>
      </c>
      <c r="AA2412" s="40">
        <f ca="1">MEDIAN(D2412:Y2412)</f>
        <v>14</v>
      </c>
    </row>
    <row r="2413" spans="2:27" x14ac:dyDescent="0.25">
      <c r="B2413" s="47"/>
    </row>
    <row r="2414" spans="2:27" x14ac:dyDescent="0.25">
      <c r="B2414" s="47">
        <f>B2411+1</f>
        <v>802</v>
      </c>
      <c r="C2414" s="49" t="s">
        <v>46</v>
      </c>
      <c r="D2414" s="21">
        <f ca="1">RANDBETWEEN(1,22)</f>
        <v>5</v>
      </c>
      <c r="E2414" s="21">
        <f t="shared" ref="E2414:Y2414" ca="1" si="1799">RANDBETWEEN(1,22)</f>
        <v>10</v>
      </c>
      <c r="F2414" s="21">
        <f t="shared" ca="1" si="1799"/>
        <v>10</v>
      </c>
      <c r="G2414" s="21">
        <f t="shared" ca="1" si="1799"/>
        <v>5</v>
      </c>
      <c r="H2414" s="21">
        <f t="shared" ca="1" si="1799"/>
        <v>4</v>
      </c>
      <c r="I2414" s="21">
        <f t="shared" ca="1" si="1799"/>
        <v>14</v>
      </c>
      <c r="J2414" s="21">
        <f t="shared" ca="1" si="1799"/>
        <v>9</v>
      </c>
      <c r="K2414" s="21">
        <f t="shared" ca="1" si="1799"/>
        <v>22</v>
      </c>
      <c r="L2414" s="21">
        <f t="shared" ca="1" si="1799"/>
        <v>7</v>
      </c>
      <c r="M2414" s="21">
        <f t="shared" ca="1" si="1799"/>
        <v>9</v>
      </c>
      <c r="N2414" s="21">
        <f t="shared" ca="1" si="1799"/>
        <v>2</v>
      </c>
      <c r="O2414" s="21">
        <f t="shared" ca="1" si="1799"/>
        <v>6</v>
      </c>
      <c r="P2414" s="21">
        <f t="shared" ca="1" si="1799"/>
        <v>3</v>
      </c>
      <c r="Q2414" s="21">
        <f t="shared" ca="1" si="1799"/>
        <v>3</v>
      </c>
      <c r="R2414" s="21">
        <f t="shared" ca="1" si="1799"/>
        <v>7</v>
      </c>
      <c r="S2414" s="21">
        <f t="shared" ca="1" si="1799"/>
        <v>8</v>
      </c>
      <c r="T2414" s="21">
        <f t="shared" ca="1" si="1799"/>
        <v>19</v>
      </c>
      <c r="U2414" s="21">
        <f t="shared" ca="1" si="1799"/>
        <v>10</v>
      </c>
      <c r="V2414" s="21">
        <f t="shared" ca="1" si="1799"/>
        <v>6</v>
      </c>
      <c r="W2414" s="21">
        <f t="shared" ca="1" si="1799"/>
        <v>1</v>
      </c>
      <c r="X2414" s="21">
        <f t="shared" ca="1" si="1799"/>
        <v>19</v>
      </c>
      <c r="Y2414" s="21">
        <f t="shared" ca="1" si="1799"/>
        <v>22</v>
      </c>
    </row>
    <row r="2415" spans="2:27" x14ac:dyDescent="0.25">
      <c r="B2415" s="47"/>
      <c r="C2415" s="49" t="s">
        <v>1</v>
      </c>
      <c r="D2415" s="40">
        <f ca="1">INDEX($D$6:$Y$6,MATCH(D2414,$D$5:$Y$5))</f>
        <v>12.4</v>
      </c>
      <c r="E2415" s="40">
        <f t="shared" ref="E2415:Y2415" ca="1" si="1800">INDEX($D$6:$Y$6,MATCH(E2414,$D$5:$Y$5))</f>
        <v>14</v>
      </c>
      <c r="F2415" s="40">
        <f t="shared" ca="1" si="1800"/>
        <v>14</v>
      </c>
      <c r="G2415" s="40">
        <f t="shared" ca="1" si="1800"/>
        <v>12.4</v>
      </c>
      <c r="H2415" s="40">
        <f t="shared" ca="1" si="1800"/>
        <v>15</v>
      </c>
      <c r="I2415" s="40">
        <f t="shared" ca="1" si="1800"/>
        <v>11.2</v>
      </c>
      <c r="J2415" s="40">
        <f t="shared" ca="1" si="1800"/>
        <v>14</v>
      </c>
      <c r="K2415" s="40">
        <f t="shared" ca="1" si="1800"/>
        <v>13.5</v>
      </c>
      <c r="L2415" s="40">
        <f t="shared" ca="1" si="1800"/>
        <v>12.7</v>
      </c>
      <c r="M2415" s="40">
        <f t="shared" ca="1" si="1800"/>
        <v>14</v>
      </c>
      <c r="N2415" s="40">
        <f t="shared" ca="1" si="1800"/>
        <v>14.2</v>
      </c>
      <c r="O2415" s="40">
        <f t="shared" ca="1" si="1800"/>
        <v>12.2</v>
      </c>
      <c r="P2415" s="40">
        <f t="shared" ca="1" si="1800"/>
        <v>15.1</v>
      </c>
      <c r="Q2415" s="40">
        <f t="shared" ca="1" si="1800"/>
        <v>15.1</v>
      </c>
      <c r="R2415" s="40">
        <f t="shared" ca="1" si="1800"/>
        <v>12.7</v>
      </c>
      <c r="S2415" s="40">
        <f t="shared" ca="1" si="1800"/>
        <v>14.9</v>
      </c>
      <c r="T2415" s="40">
        <f t="shared" ca="1" si="1800"/>
        <v>17.899999999999999</v>
      </c>
      <c r="U2415" s="40">
        <f t="shared" ca="1" si="1800"/>
        <v>14</v>
      </c>
      <c r="V2415" s="40">
        <f t="shared" ca="1" si="1800"/>
        <v>12.2</v>
      </c>
      <c r="W2415" s="40">
        <f t="shared" ca="1" si="1800"/>
        <v>15.2</v>
      </c>
      <c r="X2415" s="40">
        <f t="shared" ca="1" si="1800"/>
        <v>17.899999999999999</v>
      </c>
      <c r="Y2415" s="40">
        <f t="shared" ca="1" si="1800"/>
        <v>13.5</v>
      </c>
      <c r="AA2415" s="40">
        <f ca="1">MEDIAN(D2415:Y2415)</f>
        <v>14</v>
      </c>
    </row>
    <row r="2416" spans="2:27" x14ac:dyDescent="0.25">
      <c r="B2416" s="47"/>
    </row>
    <row r="2417" spans="2:27" x14ac:dyDescent="0.25">
      <c r="B2417" s="47">
        <f>B2414+1</f>
        <v>803</v>
      </c>
      <c r="C2417" s="49" t="s">
        <v>46</v>
      </c>
      <c r="D2417" s="21">
        <f ca="1">RANDBETWEEN(1,22)</f>
        <v>12</v>
      </c>
      <c r="E2417" s="21">
        <f t="shared" ref="E2417:Y2417" ca="1" si="1801">RANDBETWEEN(1,22)</f>
        <v>16</v>
      </c>
      <c r="F2417" s="21">
        <f t="shared" ca="1" si="1801"/>
        <v>5</v>
      </c>
      <c r="G2417" s="21">
        <f t="shared" ca="1" si="1801"/>
        <v>14</v>
      </c>
      <c r="H2417" s="21">
        <f t="shared" ca="1" si="1801"/>
        <v>4</v>
      </c>
      <c r="I2417" s="21">
        <f t="shared" ca="1" si="1801"/>
        <v>14</v>
      </c>
      <c r="J2417" s="21">
        <f t="shared" ca="1" si="1801"/>
        <v>20</v>
      </c>
      <c r="K2417" s="21">
        <f t="shared" ca="1" si="1801"/>
        <v>18</v>
      </c>
      <c r="L2417" s="21">
        <f t="shared" ca="1" si="1801"/>
        <v>8</v>
      </c>
      <c r="M2417" s="21">
        <f t="shared" ca="1" si="1801"/>
        <v>18</v>
      </c>
      <c r="N2417" s="21">
        <f t="shared" ca="1" si="1801"/>
        <v>22</v>
      </c>
      <c r="O2417" s="21">
        <f t="shared" ca="1" si="1801"/>
        <v>8</v>
      </c>
      <c r="P2417" s="21">
        <f t="shared" ca="1" si="1801"/>
        <v>16</v>
      </c>
      <c r="Q2417" s="21">
        <f t="shared" ca="1" si="1801"/>
        <v>13</v>
      </c>
      <c r="R2417" s="21">
        <f t="shared" ca="1" si="1801"/>
        <v>14</v>
      </c>
      <c r="S2417" s="21">
        <f t="shared" ca="1" si="1801"/>
        <v>2</v>
      </c>
      <c r="T2417" s="21">
        <f t="shared" ca="1" si="1801"/>
        <v>15</v>
      </c>
      <c r="U2417" s="21">
        <f t="shared" ca="1" si="1801"/>
        <v>20</v>
      </c>
      <c r="V2417" s="21">
        <f t="shared" ca="1" si="1801"/>
        <v>9</v>
      </c>
      <c r="W2417" s="21">
        <f t="shared" ca="1" si="1801"/>
        <v>10</v>
      </c>
      <c r="X2417" s="21">
        <f t="shared" ca="1" si="1801"/>
        <v>2</v>
      </c>
      <c r="Y2417" s="21">
        <f t="shared" ca="1" si="1801"/>
        <v>15</v>
      </c>
    </row>
    <row r="2418" spans="2:27" x14ac:dyDescent="0.25">
      <c r="B2418" s="47"/>
      <c r="C2418" s="49" t="s">
        <v>1</v>
      </c>
      <c r="D2418" s="40">
        <f ca="1">INDEX($D$6:$Y$6,MATCH(D2417,$D$5:$Y$5))</f>
        <v>20.100000000000001</v>
      </c>
      <c r="E2418" s="40">
        <f t="shared" ref="E2418:Y2418" ca="1" si="1802">INDEX($D$6:$Y$6,MATCH(E2417,$D$5:$Y$5))</f>
        <v>14.1</v>
      </c>
      <c r="F2418" s="40">
        <f t="shared" ca="1" si="1802"/>
        <v>12.4</v>
      </c>
      <c r="G2418" s="40">
        <f t="shared" ca="1" si="1802"/>
        <v>11.2</v>
      </c>
      <c r="H2418" s="40">
        <f t="shared" ca="1" si="1802"/>
        <v>15</v>
      </c>
      <c r="I2418" s="40">
        <f t="shared" ca="1" si="1802"/>
        <v>11.2</v>
      </c>
      <c r="J2418" s="40">
        <f t="shared" ca="1" si="1802"/>
        <v>11.7</v>
      </c>
      <c r="K2418" s="40">
        <f t="shared" ca="1" si="1802"/>
        <v>12.8</v>
      </c>
      <c r="L2418" s="40">
        <f t="shared" ca="1" si="1802"/>
        <v>14.9</v>
      </c>
      <c r="M2418" s="40">
        <f t="shared" ca="1" si="1802"/>
        <v>12.8</v>
      </c>
      <c r="N2418" s="40">
        <f t="shared" ca="1" si="1802"/>
        <v>13.5</v>
      </c>
      <c r="O2418" s="40">
        <f t="shared" ca="1" si="1802"/>
        <v>14.9</v>
      </c>
      <c r="P2418" s="40">
        <f t="shared" ca="1" si="1802"/>
        <v>14.1</v>
      </c>
      <c r="Q2418" s="40">
        <f t="shared" ca="1" si="1802"/>
        <v>20.5</v>
      </c>
      <c r="R2418" s="40">
        <f t="shared" ca="1" si="1802"/>
        <v>11.2</v>
      </c>
      <c r="S2418" s="40">
        <f t="shared" ca="1" si="1802"/>
        <v>14.2</v>
      </c>
      <c r="T2418" s="40">
        <f t="shared" ca="1" si="1802"/>
        <v>13.7</v>
      </c>
      <c r="U2418" s="40">
        <f t="shared" ca="1" si="1802"/>
        <v>11.7</v>
      </c>
      <c r="V2418" s="40">
        <f t="shared" ca="1" si="1802"/>
        <v>14</v>
      </c>
      <c r="W2418" s="40">
        <f t="shared" ca="1" si="1802"/>
        <v>14</v>
      </c>
      <c r="X2418" s="40">
        <f t="shared" ca="1" si="1802"/>
        <v>14.2</v>
      </c>
      <c r="Y2418" s="40">
        <f t="shared" ca="1" si="1802"/>
        <v>13.7</v>
      </c>
      <c r="AA2418" s="40">
        <f ca="1">MEDIAN(D2418:Y2418)</f>
        <v>13.85</v>
      </c>
    </row>
    <row r="2419" spans="2:27" x14ac:dyDescent="0.25">
      <c r="B2419" s="47"/>
    </row>
    <row r="2420" spans="2:27" x14ac:dyDescent="0.25">
      <c r="B2420" s="47">
        <f>B2417+1</f>
        <v>804</v>
      </c>
      <c r="C2420" s="49" t="s">
        <v>46</v>
      </c>
      <c r="D2420" s="21">
        <f ca="1">RANDBETWEEN(1,22)</f>
        <v>18</v>
      </c>
      <c r="E2420" s="21">
        <f t="shared" ref="E2420:Y2420" ca="1" si="1803">RANDBETWEEN(1,22)</f>
        <v>16</v>
      </c>
      <c r="F2420" s="21">
        <f t="shared" ca="1" si="1803"/>
        <v>18</v>
      </c>
      <c r="G2420" s="21">
        <f t="shared" ca="1" si="1803"/>
        <v>16</v>
      </c>
      <c r="H2420" s="21">
        <f t="shared" ca="1" si="1803"/>
        <v>10</v>
      </c>
      <c r="I2420" s="21">
        <f t="shared" ca="1" si="1803"/>
        <v>21</v>
      </c>
      <c r="J2420" s="21">
        <f t="shared" ca="1" si="1803"/>
        <v>22</v>
      </c>
      <c r="K2420" s="21">
        <f t="shared" ca="1" si="1803"/>
        <v>21</v>
      </c>
      <c r="L2420" s="21">
        <f t="shared" ca="1" si="1803"/>
        <v>2</v>
      </c>
      <c r="M2420" s="21">
        <f t="shared" ca="1" si="1803"/>
        <v>1</v>
      </c>
      <c r="N2420" s="21">
        <f t="shared" ca="1" si="1803"/>
        <v>2</v>
      </c>
      <c r="O2420" s="21">
        <f t="shared" ca="1" si="1803"/>
        <v>4</v>
      </c>
      <c r="P2420" s="21">
        <f t="shared" ca="1" si="1803"/>
        <v>13</v>
      </c>
      <c r="Q2420" s="21">
        <f t="shared" ca="1" si="1803"/>
        <v>11</v>
      </c>
      <c r="R2420" s="21">
        <f t="shared" ca="1" si="1803"/>
        <v>19</v>
      </c>
      <c r="S2420" s="21">
        <f t="shared" ca="1" si="1803"/>
        <v>20</v>
      </c>
      <c r="T2420" s="21">
        <f t="shared" ca="1" si="1803"/>
        <v>2</v>
      </c>
      <c r="U2420" s="21">
        <f t="shared" ca="1" si="1803"/>
        <v>16</v>
      </c>
      <c r="V2420" s="21">
        <f t="shared" ca="1" si="1803"/>
        <v>13</v>
      </c>
      <c r="W2420" s="21">
        <f t="shared" ca="1" si="1803"/>
        <v>11</v>
      </c>
      <c r="X2420" s="21">
        <f t="shared" ca="1" si="1803"/>
        <v>18</v>
      </c>
      <c r="Y2420" s="21">
        <f t="shared" ca="1" si="1803"/>
        <v>15</v>
      </c>
    </row>
    <row r="2421" spans="2:27" x14ac:dyDescent="0.25">
      <c r="B2421" s="47"/>
      <c r="C2421" s="49" t="s">
        <v>1</v>
      </c>
      <c r="D2421" s="40">
        <f ca="1">INDEX($D$6:$Y$6,MATCH(D2420,$D$5:$Y$5))</f>
        <v>12.8</v>
      </c>
      <c r="E2421" s="40">
        <f t="shared" ref="E2421:Y2421" ca="1" si="1804">INDEX($D$6:$Y$6,MATCH(E2420,$D$5:$Y$5))</f>
        <v>14.1</v>
      </c>
      <c r="F2421" s="40">
        <f t="shared" ca="1" si="1804"/>
        <v>12.8</v>
      </c>
      <c r="G2421" s="40">
        <f t="shared" ca="1" si="1804"/>
        <v>14.1</v>
      </c>
      <c r="H2421" s="40">
        <f t="shared" ca="1" si="1804"/>
        <v>14</v>
      </c>
      <c r="I2421" s="40">
        <f t="shared" ca="1" si="1804"/>
        <v>13.1</v>
      </c>
      <c r="J2421" s="40">
        <f t="shared" ca="1" si="1804"/>
        <v>13.5</v>
      </c>
      <c r="K2421" s="40">
        <f t="shared" ca="1" si="1804"/>
        <v>13.1</v>
      </c>
      <c r="L2421" s="40">
        <f t="shared" ca="1" si="1804"/>
        <v>14.2</v>
      </c>
      <c r="M2421" s="40">
        <f t="shared" ca="1" si="1804"/>
        <v>15.2</v>
      </c>
      <c r="N2421" s="40">
        <f t="shared" ca="1" si="1804"/>
        <v>14.2</v>
      </c>
      <c r="O2421" s="40">
        <f t="shared" ca="1" si="1804"/>
        <v>15</v>
      </c>
      <c r="P2421" s="40">
        <f t="shared" ca="1" si="1804"/>
        <v>20.5</v>
      </c>
      <c r="Q2421" s="40">
        <f t="shared" ca="1" si="1804"/>
        <v>14.4</v>
      </c>
      <c r="R2421" s="40">
        <f t="shared" ca="1" si="1804"/>
        <v>17.899999999999999</v>
      </c>
      <c r="S2421" s="40">
        <f t="shared" ca="1" si="1804"/>
        <v>11.7</v>
      </c>
      <c r="T2421" s="40">
        <f t="shared" ca="1" si="1804"/>
        <v>14.2</v>
      </c>
      <c r="U2421" s="40">
        <f t="shared" ca="1" si="1804"/>
        <v>14.1</v>
      </c>
      <c r="V2421" s="40">
        <f t="shared" ca="1" si="1804"/>
        <v>20.5</v>
      </c>
      <c r="W2421" s="40">
        <f t="shared" ca="1" si="1804"/>
        <v>14.4</v>
      </c>
      <c r="X2421" s="40">
        <f t="shared" ca="1" si="1804"/>
        <v>12.8</v>
      </c>
      <c r="Y2421" s="40">
        <f t="shared" ca="1" si="1804"/>
        <v>13.7</v>
      </c>
      <c r="AA2421" s="40">
        <f ca="1">MEDIAN(D2421:Y2421)</f>
        <v>14.1</v>
      </c>
    </row>
    <row r="2422" spans="2:27" x14ac:dyDescent="0.25">
      <c r="B2422" s="47"/>
    </row>
    <row r="2423" spans="2:27" x14ac:dyDescent="0.25">
      <c r="B2423" s="47">
        <f>B2420+1</f>
        <v>805</v>
      </c>
      <c r="C2423" s="49" t="s">
        <v>46</v>
      </c>
      <c r="D2423" s="21">
        <f ca="1">RANDBETWEEN(1,22)</f>
        <v>22</v>
      </c>
      <c r="E2423" s="21">
        <f t="shared" ref="E2423:Y2423" ca="1" si="1805">RANDBETWEEN(1,22)</f>
        <v>21</v>
      </c>
      <c r="F2423" s="21">
        <f t="shared" ca="1" si="1805"/>
        <v>21</v>
      </c>
      <c r="G2423" s="21">
        <f t="shared" ca="1" si="1805"/>
        <v>6</v>
      </c>
      <c r="H2423" s="21">
        <f t="shared" ca="1" si="1805"/>
        <v>6</v>
      </c>
      <c r="I2423" s="21">
        <f t="shared" ca="1" si="1805"/>
        <v>9</v>
      </c>
      <c r="J2423" s="21">
        <f t="shared" ca="1" si="1805"/>
        <v>20</v>
      </c>
      <c r="K2423" s="21">
        <f t="shared" ca="1" si="1805"/>
        <v>22</v>
      </c>
      <c r="L2423" s="21">
        <f t="shared" ca="1" si="1805"/>
        <v>16</v>
      </c>
      <c r="M2423" s="21">
        <f t="shared" ca="1" si="1805"/>
        <v>19</v>
      </c>
      <c r="N2423" s="21">
        <f t="shared" ca="1" si="1805"/>
        <v>11</v>
      </c>
      <c r="O2423" s="21">
        <f t="shared" ca="1" si="1805"/>
        <v>1</v>
      </c>
      <c r="P2423" s="21">
        <f t="shared" ca="1" si="1805"/>
        <v>20</v>
      </c>
      <c r="Q2423" s="21">
        <f t="shared" ca="1" si="1805"/>
        <v>16</v>
      </c>
      <c r="R2423" s="21">
        <f t="shared" ca="1" si="1805"/>
        <v>17</v>
      </c>
      <c r="S2423" s="21">
        <f t="shared" ca="1" si="1805"/>
        <v>4</v>
      </c>
      <c r="T2423" s="21">
        <f t="shared" ca="1" si="1805"/>
        <v>8</v>
      </c>
      <c r="U2423" s="21">
        <f t="shared" ca="1" si="1805"/>
        <v>9</v>
      </c>
      <c r="V2423" s="21">
        <f t="shared" ca="1" si="1805"/>
        <v>8</v>
      </c>
      <c r="W2423" s="21">
        <f t="shared" ca="1" si="1805"/>
        <v>10</v>
      </c>
      <c r="X2423" s="21">
        <f t="shared" ca="1" si="1805"/>
        <v>1</v>
      </c>
      <c r="Y2423" s="21">
        <f t="shared" ca="1" si="1805"/>
        <v>8</v>
      </c>
    </row>
    <row r="2424" spans="2:27" x14ac:dyDescent="0.25">
      <c r="B2424" s="47"/>
      <c r="C2424" s="49" t="s">
        <v>1</v>
      </c>
      <c r="D2424" s="40">
        <f ca="1">INDEX($D$6:$Y$6,MATCH(D2423,$D$5:$Y$5))</f>
        <v>13.5</v>
      </c>
      <c r="E2424" s="40">
        <f t="shared" ref="E2424:Y2424" ca="1" si="1806">INDEX($D$6:$Y$6,MATCH(E2423,$D$5:$Y$5))</f>
        <v>13.1</v>
      </c>
      <c r="F2424" s="40">
        <f t="shared" ca="1" si="1806"/>
        <v>13.1</v>
      </c>
      <c r="G2424" s="40">
        <f t="shared" ca="1" si="1806"/>
        <v>12.2</v>
      </c>
      <c r="H2424" s="40">
        <f t="shared" ca="1" si="1806"/>
        <v>12.2</v>
      </c>
      <c r="I2424" s="40">
        <f t="shared" ca="1" si="1806"/>
        <v>14</v>
      </c>
      <c r="J2424" s="40">
        <f t="shared" ca="1" si="1806"/>
        <v>11.7</v>
      </c>
      <c r="K2424" s="40">
        <f t="shared" ca="1" si="1806"/>
        <v>13.5</v>
      </c>
      <c r="L2424" s="40">
        <f t="shared" ca="1" si="1806"/>
        <v>14.1</v>
      </c>
      <c r="M2424" s="40">
        <f t="shared" ca="1" si="1806"/>
        <v>17.899999999999999</v>
      </c>
      <c r="N2424" s="40">
        <f t="shared" ca="1" si="1806"/>
        <v>14.4</v>
      </c>
      <c r="O2424" s="40">
        <f t="shared" ca="1" si="1806"/>
        <v>15.2</v>
      </c>
      <c r="P2424" s="40">
        <f t="shared" ca="1" si="1806"/>
        <v>11.7</v>
      </c>
      <c r="Q2424" s="40">
        <f t="shared" ca="1" si="1806"/>
        <v>14.1</v>
      </c>
      <c r="R2424" s="40">
        <f t="shared" ca="1" si="1806"/>
        <v>12.7</v>
      </c>
      <c r="S2424" s="40">
        <f t="shared" ca="1" si="1806"/>
        <v>15</v>
      </c>
      <c r="T2424" s="40">
        <f t="shared" ca="1" si="1806"/>
        <v>14.9</v>
      </c>
      <c r="U2424" s="40">
        <f t="shared" ca="1" si="1806"/>
        <v>14</v>
      </c>
      <c r="V2424" s="40">
        <f t="shared" ca="1" si="1806"/>
        <v>14.9</v>
      </c>
      <c r="W2424" s="40">
        <f t="shared" ca="1" si="1806"/>
        <v>14</v>
      </c>
      <c r="X2424" s="40">
        <f t="shared" ca="1" si="1806"/>
        <v>15.2</v>
      </c>
      <c r="Y2424" s="40">
        <f t="shared" ca="1" si="1806"/>
        <v>14.9</v>
      </c>
      <c r="AA2424" s="40">
        <f ca="1">MEDIAN(D2424:Y2424)</f>
        <v>14</v>
      </c>
    </row>
    <row r="2425" spans="2:27" x14ac:dyDescent="0.25">
      <c r="B2425" s="47"/>
    </row>
    <row r="2426" spans="2:27" x14ac:dyDescent="0.25">
      <c r="B2426" s="47">
        <f>B2423+1</f>
        <v>806</v>
      </c>
      <c r="C2426" s="49" t="s">
        <v>46</v>
      </c>
      <c r="D2426" s="21">
        <f ca="1">RANDBETWEEN(1,22)</f>
        <v>14</v>
      </c>
      <c r="E2426" s="21">
        <f t="shared" ref="E2426:Y2426" ca="1" si="1807">RANDBETWEEN(1,22)</f>
        <v>6</v>
      </c>
      <c r="F2426" s="21">
        <f t="shared" ca="1" si="1807"/>
        <v>1</v>
      </c>
      <c r="G2426" s="21">
        <f t="shared" ca="1" si="1807"/>
        <v>13</v>
      </c>
      <c r="H2426" s="21">
        <f t="shared" ca="1" si="1807"/>
        <v>12</v>
      </c>
      <c r="I2426" s="21">
        <f t="shared" ca="1" si="1807"/>
        <v>13</v>
      </c>
      <c r="J2426" s="21">
        <f t="shared" ca="1" si="1807"/>
        <v>17</v>
      </c>
      <c r="K2426" s="21">
        <f t="shared" ca="1" si="1807"/>
        <v>18</v>
      </c>
      <c r="L2426" s="21">
        <f t="shared" ca="1" si="1807"/>
        <v>17</v>
      </c>
      <c r="M2426" s="21">
        <f t="shared" ca="1" si="1807"/>
        <v>15</v>
      </c>
      <c r="N2426" s="21">
        <f t="shared" ca="1" si="1807"/>
        <v>7</v>
      </c>
      <c r="O2426" s="21">
        <f t="shared" ca="1" si="1807"/>
        <v>3</v>
      </c>
      <c r="P2426" s="21">
        <f t="shared" ca="1" si="1807"/>
        <v>4</v>
      </c>
      <c r="Q2426" s="21">
        <f t="shared" ca="1" si="1807"/>
        <v>15</v>
      </c>
      <c r="R2426" s="21">
        <f t="shared" ca="1" si="1807"/>
        <v>9</v>
      </c>
      <c r="S2426" s="21">
        <f t="shared" ca="1" si="1807"/>
        <v>2</v>
      </c>
      <c r="T2426" s="21">
        <f t="shared" ca="1" si="1807"/>
        <v>20</v>
      </c>
      <c r="U2426" s="21">
        <f t="shared" ca="1" si="1807"/>
        <v>15</v>
      </c>
      <c r="V2426" s="21">
        <f t="shared" ca="1" si="1807"/>
        <v>17</v>
      </c>
      <c r="W2426" s="21">
        <f t="shared" ca="1" si="1807"/>
        <v>7</v>
      </c>
      <c r="X2426" s="21">
        <f t="shared" ca="1" si="1807"/>
        <v>15</v>
      </c>
      <c r="Y2426" s="21">
        <f t="shared" ca="1" si="1807"/>
        <v>13</v>
      </c>
    </row>
    <row r="2427" spans="2:27" x14ac:dyDescent="0.25">
      <c r="B2427" s="47"/>
      <c r="C2427" s="49" t="s">
        <v>1</v>
      </c>
      <c r="D2427" s="40">
        <f ca="1">INDEX($D$6:$Y$6,MATCH(D2426,$D$5:$Y$5))</f>
        <v>11.2</v>
      </c>
      <c r="E2427" s="40">
        <f t="shared" ref="E2427:Y2427" ca="1" si="1808">INDEX($D$6:$Y$6,MATCH(E2426,$D$5:$Y$5))</f>
        <v>12.2</v>
      </c>
      <c r="F2427" s="40">
        <f t="shared" ca="1" si="1808"/>
        <v>15.2</v>
      </c>
      <c r="G2427" s="40">
        <f t="shared" ca="1" si="1808"/>
        <v>20.5</v>
      </c>
      <c r="H2427" s="40">
        <f t="shared" ca="1" si="1808"/>
        <v>20.100000000000001</v>
      </c>
      <c r="I2427" s="40">
        <f t="shared" ca="1" si="1808"/>
        <v>20.5</v>
      </c>
      <c r="J2427" s="40">
        <f t="shared" ca="1" si="1808"/>
        <v>12.7</v>
      </c>
      <c r="K2427" s="40">
        <f t="shared" ca="1" si="1808"/>
        <v>12.8</v>
      </c>
      <c r="L2427" s="40">
        <f t="shared" ca="1" si="1808"/>
        <v>12.7</v>
      </c>
      <c r="M2427" s="40">
        <f t="shared" ca="1" si="1808"/>
        <v>13.7</v>
      </c>
      <c r="N2427" s="40">
        <f t="shared" ca="1" si="1808"/>
        <v>12.7</v>
      </c>
      <c r="O2427" s="40">
        <f t="shared" ca="1" si="1808"/>
        <v>15.1</v>
      </c>
      <c r="P2427" s="40">
        <f t="shared" ca="1" si="1808"/>
        <v>15</v>
      </c>
      <c r="Q2427" s="40">
        <f t="shared" ca="1" si="1808"/>
        <v>13.7</v>
      </c>
      <c r="R2427" s="40">
        <f t="shared" ca="1" si="1808"/>
        <v>14</v>
      </c>
      <c r="S2427" s="40">
        <f t="shared" ca="1" si="1808"/>
        <v>14.2</v>
      </c>
      <c r="T2427" s="40">
        <f t="shared" ca="1" si="1808"/>
        <v>11.7</v>
      </c>
      <c r="U2427" s="40">
        <f t="shared" ca="1" si="1808"/>
        <v>13.7</v>
      </c>
      <c r="V2427" s="40">
        <f t="shared" ca="1" si="1808"/>
        <v>12.7</v>
      </c>
      <c r="W2427" s="40">
        <f t="shared" ca="1" si="1808"/>
        <v>12.7</v>
      </c>
      <c r="X2427" s="40">
        <f t="shared" ca="1" si="1808"/>
        <v>13.7</v>
      </c>
      <c r="Y2427" s="40">
        <f t="shared" ca="1" si="1808"/>
        <v>20.5</v>
      </c>
      <c r="AA2427" s="40">
        <f ca="1">MEDIAN(D2427:Y2427)</f>
        <v>13.7</v>
      </c>
    </row>
    <row r="2428" spans="2:27" x14ac:dyDescent="0.25">
      <c r="B2428" s="47"/>
    </row>
    <row r="2429" spans="2:27" x14ac:dyDescent="0.25">
      <c r="B2429" s="47">
        <f>B2426+1</f>
        <v>807</v>
      </c>
      <c r="C2429" s="49" t="s">
        <v>46</v>
      </c>
      <c r="D2429" s="21">
        <f ca="1">RANDBETWEEN(1,22)</f>
        <v>19</v>
      </c>
      <c r="E2429" s="21">
        <f t="shared" ref="E2429:Y2429" ca="1" si="1809">RANDBETWEEN(1,22)</f>
        <v>14</v>
      </c>
      <c r="F2429" s="21">
        <f t="shared" ca="1" si="1809"/>
        <v>9</v>
      </c>
      <c r="G2429" s="21">
        <f t="shared" ca="1" si="1809"/>
        <v>17</v>
      </c>
      <c r="H2429" s="21">
        <f t="shared" ca="1" si="1809"/>
        <v>22</v>
      </c>
      <c r="I2429" s="21">
        <f t="shared" ca="1" si="1809"/>
        <v>5</v>
      </c>
      <c r="J2429" s="21">
        <f t="shared" ca="1" si="1809"/>
        <v>1</v>
      </c>
      <c r="K2429" s="21">
        <f t="shared" ca="1" si="1809"/>
        <v>13</v>
      </c>
      <c r="L2429" s="21">
        <f t="shared" ca="1" si="1809"/>
        <v>11</v>
      </c>
      <c r="M2429" s="21">
        <f t="shared" ca="1" si="1809"/>
        <v>2</v>
      </c>
      <c r="N2429" s="21">
        <f t="shared" ca="1" si="1809"/>
        <v>7</v>
      </c>
      <c r="O2429" s="21">
        <f t="shared" ca="1" si="1809"/>
        <v>8</v>
      </c>
      <c r="P2429" s="21">
        <f t="shared" ca="1" si="1809"/>
        <v>12</v>
      </c>
      <c r="Q2429" s="21">
        <f t="shared" ca="1" si="1809"/>
        <v>12</v>
      </c>
      <c r="R2429" s="21">
        <f t="shared" ca="1" si="1809"/>
        <v>19</v>
      </c>
      <c r="S2429" s="21">
        <f t="shared" ca="1" si="1809"/>
        <v>21</v>
      </c>
      <c r="T2429" s="21">
        <f t="shared" ca="1" si="1809"/>
        <v>20</v>
      </c>
      <c r="U2429" s="21">
        <f t="shared" ca="1" si="1809"/>
        <v>10</v>
      </c>
      <c r="V2429" s="21">
        <f t="shared" ca="1" si="1809"/>
        <v>16</v>
      </c>
      <c r="W2429" s="21">
        <f t="shared" ca="1" si="1809"/>
        <v>21</v>
      </c>
      <c r="X2429" s="21">
        <f t="shared" ca="1" si="1809"/>
        <v>20</v>
      </c>
      <c r="Y2429" s="21">
        <f t="shared" ca="1" si="1809"/>
        <v>18</v>
      </c>
    </row>
    <row r="2430" spans="2:27" x14ac:dyDescent="0.25">
      <c r="B2430" s="47"/>
      <c r="C2430" s="49" t="s">
        <v>1</v>
      </c>
      <c r="D2430" s="40">
        <f ca="1">INDEX($D$6:$Y$6,MATCH(D2429,$D$5:$Y$5))</f>
        <v>17.899999999999999</v>
      </c>
      <c r="E2430" s="40">
        <f t="shared" ref="E2430:Y2430" ca="1" si="1810">INDEX($D$6:$Y$6,MATCH(E2429,$D$5:$Y$5))</f>
        <v>11.2</v>
      </c>
      <c r="F2430" s="40">
        <f t="shared" ca="1" si="1810"/>
        <v>14</v>
      </c>
      <c r="G2430" s="40">
        <f t="shared" ca="1" si="1810"/>
        <v>12.7</v>
      </c>
      <c r="H2430" s="40">
        <f t="shared" ca="1" si="1810"/>
        <v>13.5</v>
      </c>
      <c r="I2430" s="40">
        <f t="shared" ca="1" si="1810"/>
        <v>12.4</v>
      </c>
      <c r="J2430" s="40">
        <f t="shared" ca="1" si="1810"/>
        <v>15.2</v>
      </c>
      <c r="K2430" s="40">
        <f t="shared" ca="1" si="1810"/>
        <v>20.5</v>
      </c>
      <c r="L2430" s="40">
        <f t="shared" ca="1" si="1810"/>
        <v>14.4</v>
      </c>
      <c r="M2430" s="40">
        <f t="shared" ca="1" si="1810"/>
        <v>14.2</v>
      </c>
      <c r="N2430" s="40">
        <f t="shared" ca="1" si="1810"/>
        <v>12.7</v>
      </c>
      <c r="O2430" s="40">
        <f t="shared" ca="1" si="1810"/>
        <v>14.9</v>
      </c>
      <c r="P2430" s="40">
        <f t="shared" ca="1" si="1810"/>
        <v>20.100000000000001</v>
      </c>
      <c r="Q2430" s="40">
        <f t="shared" ca="1" si="1810"/>
        <v>20.100000000000001</v>
      </c>
      <c r="R2430" s="40">
        <f t="shared" ca="1" si="1810"/>
        <v>17.899999999999999</v>
      </c>
      <c r="S2430" s="40">
        <f t="shared" ca="1" si="1810"/>
        <v>13.1</v>
      </c>
      <c r="T2430" s="40">
        <f t="shared" ca="1" si="1810"/>
        <v>11.7</v>
      </c>
      <c r="U2430" s="40">
        <f t="shared" ca="1" si="1810"/>
        <v>14</v>
      </c>
      <c r="V2430" s="40">
        <f t="shared" ca="1" si="1810"/>
        <v>14.1</v>
      </c>
      <c r="W2430" s="40">
        <f t="shared" ca="1" si="1810"/>
        <v>13.1</v>
      </c>
      <c r="X2430" s="40">
        <f t="shared" ca="1" si="1810"/>
        <v>11.7</v>
      </c>
      <c r="Y2430" s="40">
        <f t="shared" ca="1" si="1810"/>
        <v>12.8</v>
      </c>
      <c r="AA2430" s="40">
        <f ca="1">MEDIAN(D2430:Y2430)</f>
        <v>14</v>
      </c>
    </row>
    <row r="2431" spans="2:27" x14ac:dyDescent="0.25">
      <c r="B2431" s="47"/>
    </row>
    <row r="2432" spans="2:27" x14ac:dyDescent="0.25">
      <c r="B2432" s="47">
        <f>B2429+1</f>
        <v>808</v>
      </c>
      <c r="C2432" s="49" t="s">
        <v>46</v>
      </c>
      <c r="D2432" s="21">
        <f ca="1">RANDBETWEEN(1,22)</f>
        <v>10</v>
      </c>
      <c r="E2432" s="21">
        <f t="shared" ref="E2432:Y2432" ca="1" si="1811">RANDBETWEEN(1,22)</f>
        <v>22</v>
      </c>
      <c r="F2432" s="21">
        <f t="shared" ca="1" si="1811"/>
        <v>9</v>
      </c>
      <c r="G2432" s="21">
        <f t="shared" ca="1" si="1811"/>
        <v>10</v>
      </c>
      <c r="H2432" s="21">
        <f t="shared" ca="1" si="1811"/>
        <v>12</v>
      </c>
      <c r="I2432" s="21">
        <f t="shared" ca="1" si="1811"/>
        <v>21</v>
      </c>
      <c r="J2432" s="21">
        <f t="shared" ca="1" si="1811"/>
        <v>18</v>
      </c>
      <c r="K2432" s="21">
        <f t="shared" ca="1" si="1811"/>
        <v>17</v>
      </c>
      <c r="L2432" s="21">
        <f t="shared" ca="1" si="1811"/>
        <v>16</v>
      </c>
      <c r="M2432" s="21">
        <f t="shared" ca="1" si="1811"/>
        <v>7</v>
      </c>
      <c r="N2432" s="21">
        <f t="shared" ca="1" si="1811"/>
        <v>9</v>
      </c>
      <c r="O2432" s="21">
        <f t="shared" ca="1" si="1811"/>
        <v>6</v>
      </c>
      <c r="P2432" s="21">
        <f t="shared" ca="1" si="1811"/>
        <v>1</v>
      </c>
      <c r="Q2432" s="21">
        <f t="shared" ca="1" si="1811"/>
        <v>22</v>
      </c>
      <c r="R2432" s="21">
        <f t="shared" ca="1" si="1811"/>
        <v>19</v>
      </c>
      <c r="S2432" s="21">
        <f t="shared" ca="1" si="1811"/>
        <v>6</v>
      </c>
      <c r="T2432" s="21">
        <f t="shared" ca="1" si="1811"/>
        <v>10</v>
      </c>
      <c r="U2432" s="21">
        <f t="shared" ca="1" si="1811"/>
        <v>20</v>
      </c>
      <c r="V2432" s="21">
        <f t="shared" ca="1" si="1811"/>
        <v>2</v>
      </c>
      <c r="W2432" s="21">
        <f t="shared" ca="1" si="1811"/>
        <v>13</v>
      </c>
      <c r="X2432" s="21">
        <f t="shared" ca="1" si="1811"/>
        <v>14</v>
      </c>
      <c r="Y2432" s="21">
        <f t="shared" ca="1" si="1811"/>
        <v>9</v>
      </c>
    </row>
    <row r="2433" spans="2:27" x14ac:dyDescent="0.25">
      <c r="B2433" s="47"/>
      <c r="C2433" s="49" t="s">
        <v>1</v>
      </c>
      <c r="D2433" s="40">
        <f ca="1">INDEX($D$6:$Y$6,MATCH(D2432,$D$5:$Y$5))</f>
        <v>14</v>
      </c>
      <c r="E2433" s="40">
        <f t="shared" ref="E2433:Y2433" ca="1" si="1812">INDEX($D$6:$Y$6,MATCH(E2432,$D$5:$Y$5))</f>
        <v>13.5</v>
      </c>
      <c r="F2433" s="40">
        <f t="shared" ca="1" si="1812"/>
        <v>14</v>
      </c>
      <c r="G2433" s="40">
        <f t="shared" ca="1" si="1812"/>
        <v>14</v>
      </c>
      <c r="H2433" s="40">
        <f t="shared" ca="1" si="1812"/>
        <v>20.100000000000001</v>
      </c>
      <c r="I2433" s="40">
        <f t="shared" ca="1" si="1812"/>
        <v>13.1</v>
      </c>
      <c r="J2433" s="40">
        <f t="shared" ca="1" si="1812"/>
        <v>12.8</v>
      </c>
      <c r="K2433" s="40">
        <f t="shared" ca="1" si="1812"/>
        <v>12.7</v>
      </c>
      <c r="L2433" s="40">
        <f t="shared" ca="1" si="1812"/>
        <v>14.1</v>
      </c>
      <c r="M2433" s="40">
        <f t="shared" ca="1" si="1812"/>
        <v>12.7</v>
      </c>
      <c r="N2433" s="40">
        <f t="shared" ca="1" si="1812"/>
        <v>14</v>
      </c>
      <c r="O2433" s="40">
        <f t="shared" ca="1" si="1812"/>
        <v>12.2</v>
      </c>
      <c r="P2433" s="40">
        <f t="shared" ca="1" si="1812"/>
        <v>15.2</v>
      </c>
      <c r="Q2433" s="40">
        <f t="shared" ca="1" si="1812"/>
        <v>13.5</v>
      </c>
      <c r="R2433" s="40">
        <f t="shared" ca="1" si="1812"/>
        <v>17.899999999999999</v>
      </c>
      <c r="S2433" s="40">
        <f t="shared" ca="1" si="1812"/>
        <v>12.2</v>
      </c>
      <c r="T2433" s="40">
        <f t="shared" ca="1" si="1812"/>
        <v>14</v>
      </c>
      <c r="U2433" s="40">
        <f t="shared" ca="1" si="1812"/>
        <v>11.7</v>
      </c>
      <c r="V2433" s="40">
        <f t="shared" ca="1" si="1812"/>
        <v>14.2</v>
      </c>
      <c r="W2433" s="40">
        <f t="shared" ca="1" si="1812"/>
        <v>20.5</v>
      </c>
      <c r="X2433" s="40">
        <f t="shared" ca="1" si="1812"/>
        <v>11.2</v>
      </c>
      <c r="Y2433" s="40">
        <f t="shared" ca="1" si="1812"/>
        <v>14</v>
      </c>
      <c r="AA2433" s="40">
        <f ca="1">MEDIAN(D2433:Y2433)</f>
        <v>14</v>
      </c>
    </row>
    <row r="2434" spans="2:27" x14ac:dyDescent="0.25">
      <c r="B2434" s="47"/>
    </row>
    <row r="2435" spans="2:27" x14ac:dyDescent="0.25">
      <c r="B2435" s="47">
        <f>B2432+1</f>
        <v>809</v>
      </c>
      <c r="C2435" s="49" t="s">
        <v>46</v>
      </c>
      <c r="D2435" s="21">
        <f ca="1">RANDBETWEEN(1,22)</f>
        <v>11</v>
      </c>
      <c r="E2435" s="21">
        <f t="shared" ref="E2435:Y2435" ca="1" si="1813">RANDBETWEEN(1,22)</f>
        <v>15</v>
      </c>
      <c r="F2435" s="21">
        <f t="shared" ca="1" si="1813"/>
        <v>6</v>
      </c>
      <c r="G2435" s="21">
        <f t="shared" ca="1" si="1813"/>
        <v>17</v>
      </c>
      <c r="H2435" s="21">
        <f t="shared" ca="1" si="1813"/>
        <v>11</v>
      </c>
      <c r="I2435" s="21">
        <f t="shared" ca="1" si="1813"/>
        <v>13</v>
      </c>
      <c r="J2435" s="21">
        <f t="shared" ca="1" si="1813"/>
        <v>20</v>
      </c>
      <c r="K2435" s="21">
        <f t="shared" ca="1" si="1813"/>
        <v>20</v>
      </c>
      <c r="L2435" s="21">
        <f t="shared" ca="1" si="1813"/>
        <v>15</v>
      </c>
      <c r="M2435" s="21">
        <f t="shared" ca="1" si="1813"/>
        <v>19</v>
      </c>
      <c r="N2435" s="21">
        <f t="shared" ca="1" si="1813"/>
        <v>21</v>
      </c>
      <c r="O2435" s="21">
        <f t="shared" ca="1" si="1813"/>
        <v>15</v>
      </c>
      <c r="P2435" s="21">
        <f t="shared" ca="1" si="1813"/>
        <v>22</v>
      </c>
      <c r="Q2435" s="21">
        <f t="shared" ca="1" si="1813"/>
        <v>5</v>
      </c>
      <c r="R2435" s="21">
        <f t="shared" ca="1" si="1813"/>
        <v>12</v>
      </c>
      <c r="S2435" s="21">
        <f t="shared" ca="1" si="1813"/>
        <v>17</v>
      </c>
      <c r="T2435" s="21">
        <f t="shared" ca="1" si="1813"/>
        <v>3</v>
      </c>
      <c r="U2435" s="21">
        <f t="shared" ca="1" si="1813"/>
        <v>2</v>
      </c>
      <c r="V2435" s="21">
        <f t="shared" ca="1" si="1813"/>
        <v>12</v>
      </c>
      <c r="W2435" s="21">
        <f t="shared" ca="1" si="1813"/>
        <v>9</v>
      </c>
      <c r="X2435" s="21">
        <f t="shared" ca="1" si="1813"/>
        <v>15</v>
      </c>
      <c r="Y2435" s="21">
        <f t="shared" ca="1" si="1813"/>
        <v>16</v>
      </c>
    </row>
    <row r="2436" spans="2:27" x14ac:dyDescent="0.25">
      <c r="B2436" s="47"/>
      <c r="C2436" s="49" t="s">
        <v>1</v>
      </c>
      <c r="D2436" s="40">
        <f ca="1">INDEX($D$6:$Y$6,MATCH(D2435,$D$5:$Y$5))</f>
        <v>14.4</v>
      </c>
      <c r="E2436" s="40">
        <f t="shared" ref="E2436:Y2436" ca="1" si="1814">INDEX($D$6:$Y$6,MATCH(E2435,$D$5:$Y$5))</f>
        <v>13.7</v>
      </c>
      <c r="F2436" s="40">
        <f t="shared" ca="1" si="1814"/>
        <v>12.2</v>
      </c>
      <c r="G2436" s="40">
        <f t="shared" ca="1" si="1814"/>
        <v>12.7</v>
      </c>
      <c r="H2436" s="40">
        <f t="shared" ca="1" si="1814"/>
        <v>14.4</v>
      </c>
      <c r="I2436" s="40">
        <f t="shared" ca="1" si="1814"/>
        <v>20.5</v>
      </c>
      <c r="J2436" s="40">
        <f t="shared" ca="1" si="1814"/>
        <v>11.7</v>
      </c>
      <c r="K2436" s="40">
        <f t="shared" ca="1" si="1814"/>
        <v>11.7</v>
      </c>
      <c r="L2436" s="40">
        <f t="shared" ca="1" si="1814"/>
        <v>13.7</v>
      </c>
      <c r="M2436" s="40">
        <f t="shared" ca="1" si="1814"/>
        <v>17.899999999999999</v>
      </c>
      <c r="N2436" s="40">
        <f t="shared" ca="1" si="1814"/>
        <v>13.1</v>
      </c>
      <c r="O2436" s="40">
        <f t="shared" ca="1" si="1814"/>
        <v>13.7</v>
      </c>
      <c r="P2436" s="40">
        <f t="shared" ca="1" si="1814"/>
        <v>13.5</v>
      </c>
      <c r="Q2436" s="40">
        <f t="shared" ca="1" si="1814"/>
        <v>12.4</v>
      </c>
      <c r="R2436" s="40">
        <f t="shared" ca="1" si="1814"/>
        <v>20.100000000000001</v>
      </c>
      <c r="S2436" s="40">
        <f t="shared" ca="1" si="1814"/>
        <v>12.7</v>
      </c>
      <c r="T2436" s="40">
        <f t="shared" ca="1" si="1814"/>
        <v>15.1</v>
      </c>
      <c r="U2436" s="40">
        <f t="shared" ca="1" si="1814"/>
        <v>14.2</v>
      </c>
      <c r="V2436" s="40">
        <f t="shared" ca="1" si="1814"/>
        <v>20.100000000000001</v>
      </c>
      <c r="W2436" s="40">
        <f t="shared" ca="1" si="1814"/>
        <v>14</v>
      </c>
      <c r="X2436" s="40">
        <f t="shared" ca="1" si="1814"/>
        <v>13.7</v>
      </c>
      <c r="Y2436" s="40">
        <f t="shared" ca="1" si="1814"/>
        <v>14.1</v>
      </c>
      <c r="AA2436" s="40">
        <f ca="1">MEDIAN(D2436:Y2436)</f>
        <v>13.7</v>
      </c>
    </row>
    <row r="2437" spans="2:27" x14ac:dyDescent="0.25">
      <c r="B2437" s="47"/>
    </row>
    <row r="2438" spans="2:27" x14ac:dyDescent="0.25">
      <c r="B2438" s="47">
        <f>B2435+1</f>
        <v>810</v>
      </c>
      <c r="C2438" s="49" t="s">
        <v>46</v>
      </c>
      <c r="D2438" s="21">
        <f ca="1">RANDBETWEEN(1,22)</f>
        <v>13</v>
      </c>
      <c r="E2438" s="21">
        <f t="shared" ref="E2438:Y2438" ca="1" si="1815">RANDBETWEEN(1,22)</f>
        <v>7</v>
      </c>
      <c r="F2438" s="21">
        <f t="shared" ca="1" si="1815"/>
        <v>15</v>
      </c>
      <c r="G2438" s="21">
        <f t="shared" ca="1" si="1815"/>
        <v>2</v>
      </c>
      <c r="H2438" s="21">
        <f t="shared" ca="1" si="1815"/>
        <v>5</v>
      </c>
      <c r="I2438" s="21">
        <f t="shared" ca="1" si="1815"/>
        <v>18</v>
      </c>
      <c r="J2438" s="21">
        <f t="shared" ca="1" si="1815"/>
        <v>12</v>
      </c>
      <c r="K2438" s="21">
        <f t="shared" ca="1" si="1815"/>
        <v>5</v>
      </c>
      <c r="L2438" s="21">
        <f t="shared" ca="1" si="1815"/>
        <v>18</v>
      </c>
      <c r="M2438" s="21">
        <f t="shared" ca="1" si="1815"/>
        <v>2</v>
      </c>
      <c r="N2438" s="21">
        <f t="shared" ca="1" si="1815"/>
        <v>13</v>
      </c>
      <c r="O2438" s="21">
        <f t="shared" ca="1" si="1815"/>
        <v>14</v>
      </c>
      <c r="P2438" s="21">
        <f t="shared" ca="1" si="1815"/>
        <v>22</v>
      </c>
      <c r="Q2438" s="21">
        <f t="shared" ca="1" si="1815"/>
        <v>5</v>
      </c>
      <c r="R2438" s="21">
        <f t="shared" ca="1" si="1815"/>
        <v>19</v>
      </c>
      <c r="S2438" s="21">
        <f t="shared" ca="1" si="1815"/>
        <v>18</v>
      </c>
      <c r="T2438" s="21">
        <f t="shared" ca="1" si="1815"/>
        <v>1</v>
      </c>
      <c r="U2438" s="21">
        <f t="shared" ca="1" si="1815"/>
        <v>16</v>
      </c>
      <c r="V2438" s="21">
        <f t="shared" ca="1" si="1815"/>
        <v>4</v>
      </c>
      <c r="W2438" s="21">
        <f t="shared" ca="1" si="1815"/>
        <v>9</v>
      </c>
      <c r="X2438" s="21">
        <f t="shared" ca="1" si="1815"/>
        <v>13</v>
      </c>
      <c r="Y2438" s="21">
        <f t="shared" ca="1" si="1815"/>
        <v>21</v>
      </c>
    </row>
    <row r="2439" spans="2:27" x14ac:dyDescent="0.25">
      <c r="B2439" s="47"/>
      <c r="C2439" s="49" t="s">
        <v>1</v>
      </c>
      <c r="D2439" s="40">
        <f ca="1">INDEX($D$6:$Y$6,MATCH(D2438,$D$5:$Y$5))</f>
        <v>20.5</v>
      </c>
      <c r="E2439" s="40">
        <f t="shared" ref="E2439:Y2439" ca="1" si="1816">INDEX($D$6:$Y$6,MATCH(E2438,$D$5:$Y$5))</f>
        <v>12.7</v>
      </c>
      <c r="F2439" s="40">
        <f t="shared" ca="1" si="1816"/>
        <v>13.7</v>
      </c>
      <c r="G2439" s="40">
        <f t="shared" ca="1" si="1816"/>
        <v>14.2</v>
      </c>
      <c r="H2439" s="40">
        <f t="shared" ca="1" si="1816"/>
        <v>12.4</v>
      </c>
      <c r="I2439" s="40">
        <f t="shared" ca="1" si="1816"/>
        <v>12.8</v>
      </c>
      <c r="J2439" s="40">
        <f t="shared" ca="1" si="1816"/>
        <v>20.100000000000001</v>
      </c>
      <c r="K2439" s="40">
        <f t="shared" ca="1" si="1816"/>
        <v>12.4</v>
      </c>
      <c r="L2439" s="40">
        <f t="shared" ca="1" si="1816"/>
        <v>12.8</v>
      </c>
      <c r="M2439" s="40">
        <f t="shared" ca="1" si="1816"/>
        <v>14.2</v>
      </c>
      <c r="N2439" s="40">
        <f t="shared" ca="1" si="1816"/>
        <v>20.5</v>
      </c>
      <c r="O2439" s="40">
        <f t="shared" ca="1" si="1816"/>
        <v>11.2</v>
      </c>
      <c r="P2439" s="40">
        <f t="shared" ca="1" si="1816"/>
        <v>13.5</v>
      </c>
      <c r="Q2439" s="40">
        <f t="shared" ca="1" si="1816"/>
        <v>12.4</v>
      </c>
      <c r="R2439" s="40">
        <f t="shared" ca="1" si="1816"/>
        <v>17.899999999999999</v>
      </c>
      <c r="S2439" s="40">
        <f t="shared" ca="1" si="1816"/>
        <v>12.8</v>
      </c>
      <c r="T2439" s="40">
        <f t="shared" ca="1" si="1816"/>
        <v>15.2</v>
      </c>
      <c r="U2439" s="40">
        <f t="shared" ca="1" si="1816"/>
        <v>14.1</v>
      </c>
      <c r="V2439" s="40">
        <f t="shared" ca="1" si="1816"/>
        <v>15</v>
      </c>
      <c r="W2439" s="40">
        <f t="shared" ca="1" si="1816"/>
        <v>14</v>
      </c>
      <c r="X2439" s="40">
        <f t="shared" ca="1" si="1816"/>
        <v>20.5</v>
      </c>
      <c r="Y2439" s="40">
        <f t="shared" ca="1" si="1816"/>
        <v>13.1</v>
      </c>
      <c r="AA2439" s="40">
        <f ca="1">MEDIAN(D2439:Y2439)</f>
        <v>13.85</v>
      </c>
    </row>
    <row r="2440" spans="2:27" x14ac:dyDescent="0.25">
      <c r="B2440" s="47"/>
    </row>
    <row r="2441" spans="2:27" x14ac:dyDescent="0.25">
      <c r="B2441" s="47">
        <f>B2438+1</f>
        <v>811</v>
      </c>
      <c r="C2441" s="49" t="s">
        <v>46</v>
      </c>
      <c r="D2441" s="21">
        <f ca="1">RANDBETWEEN(1,22)</f>
        <v>15</v>
      </c>
      <c r="E2441" s="21">
        <f t="shared" ref="E2441:Y2441" ca="1" si="1817">RANDBETWEEN(1,22)</f>
        <v>17</v>
      </c>
      <c r="F2441" s="21">
        <f t="shared" ca="1" si="1817"/>
        <v>9</v>
      </c>
      <c r="G2441" s="21">
        <f t="shared" ca="1" si="1817"/>
        <v>15</v>
      </c>
      <c r="H2441" s="21">
        <f t="shared" ca="1" si="1817"/>
        <v>15</v>
      </c>
      <c r="I2441" s="21">
        <f t="shared" ca="1" si="1817"/>
        <v>4</v>
      </c>
      <c r="J2441" s="21">
        <f t="shared" ca="1" si="1817"/>
        <v>13</v>
      </c>
      <c r="K2441" s="21">
        <f t="shared" ca="1" si="1817"/>
        <v>16</v>
      </c>
      <c r="L2441" s="21">
        <f t="shared" ca="1" si="1817"/>
        <v>14</v>
      </c>
      <c r="M2441" s="21">
        <f t="shared" ca="1" si="1817"/>
        <v>7</v>
      </c>
      <c r="N2441" s="21">
        <f t="shared" ca="1" si="1817"/>
        <v>4</v>
      </c>
      <c r="O2441" s="21">
        <f t="shared" ca="1" si="1817"/>
        <v>17</v>
      </c>
      <c r="P2441" s="21">
        <f t="shared" ca="1" si="1817"/>
        <v>8</v>
      </c>
      <c r="Q2441" s="21">
        <f t="shared" ca="1" si="1817"/>
        <v>7</v>
      </c>
      <c r="R2441" s="21">
        <f t="shared" ca="1" si="1817"/>
        <v>11</v>
      </c>
      <c r="S2441" s="21">
        <f t="shared" ca="1" si="1817"/>
        <v>1</v>
      </c>
      <c r="T2441" s="21">
        <f t="shared" ca="1" si="1817"/>
        <v>13</v>
      </c>
      <c r="U2441" s="21">
        <f t="shared" ca="1" si="1817"/>
        <v>20</v>
      </c>
      <c r="V2441" s="21">
        <f t="shared" ca="1" si="1817"/>
        <v>5</v>
      </c>
      <c r="W2441" s="21">
        <f t="shared" ca="1" si="1817"/>
        <v>10</v>
      </c>
      <c r="X2441" s="21">
        <f t="shared" ca="1" si="1817"/>
        <v>16</v>
      </c>
      <c r="Y2441" s="21">
        <f t="shared" ca="1" si="1817"/>
        <v>12</v>
      </c>
    </row>
    <row r="2442" spans="2:27" x14ac:dyDescent="0.25">
      <c r="B2442" s="47"/>
      <c r="C2442" s="49" t="s">
        <v>1</v>
      </c>
      <c r="D2442" s="40">
        <f ca="1">INDEX($D$6:$Y$6,MATCH(D2441,$D$5:$Y$5))</f>
        <v>13.7</v>
      </c>
      <c r="E2442" s="40">
        <f t="shared" ref="E2442:Y2442" ca="1" si="1818">INDEX($D$6:$Y$6,MATCH(E2441,$D$5:$Y$5))</f>
        <v>12.7</v>
      </c>
      <c r="F2442" s="40">
        <f t="shared" ca="1" si="1818"/>
        <v>14</v>
      </c>
      <c r="G2442" s="40">
        <f t="shared" ca="1" si="1818"/>
        <v>13.7</v>
      </c>
      <c r="H2442" s="40">
        <f t="shared" ca="1" si="1818"/>
        <v>13.7</v>
      </c>
      <c r="I2442" s="40">
        <f t="shared" ca="1" si="1818"/>
        <v>15</v>
      </c>
      <c r="J2442" s="40">
        <f t="shared" ca="1" si="1818"/>
        <v>20.5</v>
      </c>
      <c r="K2442" s="40">
        <f t="shared" ca="1" si="1818"/>
        <v>14.1</v>
      </c>
      <c r="L2442" s="40">
        <f t="shared" ca="1" si="1818"/>
        <v>11.2</v>
      </c>
      <c r="M2442" s="40">
        <f t="shared" ca="1" si="1818"/>
        <v>12.7</v>
      </c>
      <c r="N2442" s="40">
        <f t="shared" ca="1" si="1818"/>
        <v>15</v>
      </c>
      <c r="O2442" s="40">
        <f t="shared" ca="1" si="1818"/>
        <v>12.7</v>
      </c>
      <c r="P2442" s="40">
        <f t="shared" ca="1" si="1818"/>
        <v>14.9</v>
      </c>
      <c r="Q2442" s="40">
        <f t="shared" ca="1" si="1818"/>
        <v>12.7</v>
      </c>
      <c r="R2442" s="40">
        <f t="shared" ca="1" si="1818"/>
        <v>14.4</v>
      </c>
      <c r="S2442" s="40">
        <f t="shared" ca="1" si="1818"/>
        <v>15.2</v>
      </c>
      <c r="T2442" s="40">
        <f t="shared" ca="1" si="1818"/>
        <v>20.5</v>
      </c>
      <c r="U2442" s="40">
        <f t="shared" ca="1" si="1818"/>
        <v>11.7</v>
      </c>
      <c r="V2442" s="40">
        <f t="shared" ca="1" si="1818"/>
        <v>12.4</v>
      </c>
      <c r="W2442" s="40">
        <f t="shared" ca="1" si="1818"/>
        <v>14</v>
      </c>
      <c r="X2442" s="40">
        <f t="shared" ca="1" si="1818"/>
        <v>14.1</v>
      </c>
      <c r="Y2442" s="40">
        <f t="shared" ca="1" si="1818"/>
        <v>20.100000000000001</v>
      </c>
      <c r="AA2442" s="40">
        <f ca="1">MEDIAN(D2442:Y2442)</f>
        <v>14</v>
      </c>
    </row>
    <row r="2443" spans="2:27" x14ac:dyDescent="0.25">
      <c r="B2443" s="47"/>
    </row>
    <row r="2444" spans="2:27" x14ac:dyDescent="0.25">
      <c r="B2444" s="47">
        <f>B2441+1</f>
        <v>812</v>
      </c>
      <c r="C2444" s="49" t="s">
        <v>46</v>
      </c>
      <c r="D2444" s="21">
        <f ca="1">RANDBETWEEN(1,22)</f>
        <v>19</v>
      </c>
      <c r="E2444" s="21">
        <f t="shared" ref="E2444:Y2444" ca="1" si="1819">RANDBETWEEN(1,22)</f>
        <v>19</v>
      </c>
      <c r="F2444" s="21">
        <f t="shared" ca="1" si="1819"/>
        <v>16</v>
      </c>
      <c r="G2444" s="21">
        <f t="shared" ca="1" si="1819"/>
        <v>16</v>
      </c>
      <c r="H2444" s="21">
        <f t="shared" ca="1" si="1819"/>
        <v>15</v>
      </c>
      <c r="I2444" s="21">
        <f t="shared" ca="1" si="1819"/>
        <v>6</v>
      </c>
      <c r="J2444" s="21">
        <f t="shared" ca="1" si="1819"/>
        <v>20</v>
      </c>
      <c r="K2444" s="21">
        <f t="shared" ca="1" si="1819"/>
        <v>1</v>
      </c>
      <c r="L2444" s="21">
        <f t="shared" ca="1" si="1819"/>
        <v>20</v>
      </c>
      <c r="M2444" s="21">
        <f t="shared" ca="1" si="1819"/>
        <v>21</v>
      </c>
      <c r="N2444" s="21">
        <f t="shared" ca="1" si="1819"/>
        <v>8</v>
      </c>
      <c r="O2444" s="21">
        <f t="shared" ca="1" si="1819"/>
        <v>11</v>
      </c>
      <c r="P2444" s="21">
        <f t="shared" ca="1" si="1819"/>
        <v>4</v>
      </c>
      <c r="Q2444" s="21">
        <f t="shared" ca="1" si="1819"/>
        <v>3</v>
      </c>
      <c r="R2444" s="21">
        <f t="shared" ca="1" si="1819"/>
        <v>9</v>
      </c>
      <c r="S2444" s="21">
        <f t="shared" ca="1" si="1819"/>
        <v>4</v>
      </c>
      <c r="T2444" s="21">
        <f t="shared" ca="1" si="1819"/>
        <v>7</v>
      </c>
      <c r="U2444" s="21">
        <f t="shared" ca="1" si="1819"/>
        <v>14</v>
      </c>
      <c r="V2444" s="21">
        <f t="shared" ca="1" si="1819"/>
        <v>14</v>
      </c>
      <c r="W2444" s="21">
        <f t="shared" ca="1" si="1819"/>
        <v>5</v>
      </c>
      <c r="X2444" s="21">
        <f t="shared" ca="1" si="1819"/>
        <v>10</v>
      </c>
      <c r="Y2444" s="21">
        <f t="shared" ca="1" si="1819"/>
        <v>14</v>
      </c>
    </row>
    <row r="2445" spans="2:27" x14ac:dyDescent="0.25">
      <c r="B2445" s="47"/>
      <c r="C2445" s="49" t="s">
        <v>1</v>
      </c>
      <c r="D2445" s="40">
        <f ca="1">INDEX($D$6:$Y$6,MATCH(D2444,$D$5:$Y$5))</f>
        <v>17.899999999999999</v>
      </c>
      <c r="E2445" s="40">
        <f t="shared" ref="E2445:Y2445" ca="1" si="1820">INDEX($D$6:$Y$6,MATCH(E2444,$D$5:$Y$5))</f>
        <v>17.899999999999999</v>
      </c>
      <c r="F2445" s="40">
        <f t="shared" ca="1" si="1820"/>
        <v>14.1</v>
      </c>
      <c r="G2445" s="40">
        <f t="shared" ca="1" si="1820"/>
        <v>14.1</v>
      </c>
      <c r="H2445" s="40">
        <f t="shared" ca="1" si="1820"/>
        <v>13.7</v>
      </c>
      <c r="I2445" s="40">
        <f t="shared" ca="1" si="1820"/>
        <v>12.2</v>
      </c>
      <c r="J2445" s="40">
        <f t="shared" ca="1" si="1820"/>
        <v>11.7</v>
      </c>
      <c r="K2445" s="40">
        <f t="shared" ca="1" si="1820"/>
        <v>15.2</v>
      </c>
      <c r="L2445" s="40">
        <f t="shared" ca="1" si="1820"/>
        <v>11.7</v>
      </c>
      <c r="M2445" s="40">
        <f t="shared" ca="1" si="1820"/>
        <v>13.1</v>
      </c>
      <c r="N2445" s="40">
        <f t="shared" ca="1" si="1820"/>
        <v>14.9</v>
      </c>
      <c r="O2445" s="40">
        <f t="shared" ca="1" si="1820"/>
        <v>14.4</v>
      </c>
      <c r="P2445" s="40">
        <f t="shared" ca="1" si="1820"/>
        <v>15</v>
      </c>
      <c r="Q2445" s="40">
        <f t="shared" ca="1" si="1820"/>
        <v>15.1</v>
      </c>
      <c r="R2445" s="40">
        <f t="shared" ca="1" si="1820"/>
        <v>14</v>
      </c>
      <c r="S2445" s="40">
        <f t="shared" ca="1" si="1820"/>
        <v>15</v>
      </c>
      <c r="T2445" s="40">
        <f t="shared" ca="1" si="1820"/>
        <v>12.7</v>
      </c>
      <c r="U2445" s="40">
        <f t="shared" ca="1" si="1820"/>
        <v>11.2</v>
      </c>
      <c r="V2445" s="40">
        <f t="shared" ca="1" si="1820"/>
        <v>11.2</v>
      </c>
      <c r="W2445" s="40">
        <f t="shared" ca="1" si="1820"/>
        <v>12.4</v>
      </c>
      <c r="X2445" s="40">
        <f t="shared" ca="1" si="1820"/>
        <v>14</v>
      </c>
      <c r="Y2445" s="40">
        <f t="shared" ca="1" si="1820"/>
        <v>11.2</v>
      </c>
      <c r="AA2445" s="40">
        <f ca="1">MEDIAN(D2445:Y2445)</f>
        <v>14</v>
      </c>
    </row>
    <row r="2446" spans="2:27" x14ac:dyDescent="0.25">
      <c r="B2446" s="47"/>
    </row>
    <row r="2447" spans="2:27" x14ac:dyDescent="0.25">
      <c r="B2447" s="47">
        <f>B2444+1</f>
        <v>813</v>
      </c>
      <c r="C2447" s="49" t="s">
        <v>46</v>
      </c>
      <c r="D2447" s="21">
        <f ca="1">RANDBETWEEN(1,22)</f>
        <v>22</v>
      </c>
      <c r="E2447" s="21">
        <f t="shared" ref="E2447:Y2447" ca="1" si="1821">RANDBETWEEN(1,22)</f>
        <v>7</v>
      </c>
      <c r="F2447" s="21">
        <f t="shared" ca="1" si="1821"/>
        <v>8</v>
      </c>
      <c r="G2447" s="21">
        <f t="shared" ca="1" si="1821"/>
        <v>12</v>
      </c>
      <c r="H2447" s="21">
        <f t="shared" ca="1" si="1821"/>
        <v>14</v>
      </c>
      <c r="I2447" s="21">
        <f t="shared" ca="1" si="1821"/>
        <v>15</v>
      </c>
      <c r="J2447" s="21">
        <f t="shared" ca="1" si="1821"/>
        <v>18</v>
      </c>
      <c r="K2447" s="21">
        <f t="shared" ca="1" si="1821"/>
        <v>2</v>
      </c>
      <c r="L2447" s="21">
        <f t="shared" ca="1" si="1821"/>
        <v>12</v>
      </c>
      <c r="M2447" s="21">
        <f t="shared" ca="1" si="1821"/>
        <v>8</v>
      </c>
      <c r="N2447" s="21">
        <f t="shared" ca="1" si="1821"/>
        <v>13</v>
      </c>
      <c r="O2447" s="21">
        <f t="shared" ca="1" si="1821"/>
        <v>6</v>
      </c>
      <c r="P2447" s="21">
        <f t="shared" ca="1" si="1821"/>
        <v>10</v>
      </c>
      <c r="Q2447" s="21">
        <f t="shared" ca="1" si="1821"/>
        <v>9</v>
      </c>
      <c r="R2447" s="21">
        <f t="shared" ca="1" si="1821"/>
        <v>12</v>
      </c>
      <c r="S2447" s="21">
        <f t="shared" ca="1" si="1821"/>
        <v>11</v>
      </c>
      <c r="T2447" s="21">
        <f t="shared" ca="1" si="1821"/>
        <v>12</v>
      </c>
      <c r="U2447" s="21">
        <f t="shared" ca="1" si="1821"/>
        <v>6</v>
      </c>
      <c r="V2447" s="21">
        <f t="shared" ca="1" si="1821"/>
        <v>5</v>
      </c>
      <c r="W2447" s="21">
        <f t="shared" ca="1" si="1821"/>
        <v>6</v>
      </c>
      <c r="X2447" s="21">
        <f t="shared" ca="1" si="1821"/>
        <v>4</v>
      </c>
      <c r="Y2447" s="21">
        <f t="shared" ca="1" si="1821"/>
        <v>11</v>
      </c>
    </row>
    <row r="2448" spans="2:27" x14ac:dyDescent="0.25">
      <c r="B2448" s="47"/>
      <c r="C2448" s="49" t="s">
        <v>1</v>
      </c>
      <c r="D2448" s="40">
        <f ca="1">INDEX($D$6:$Y$6,MATCH(D2447,$D$5:$Y$5))</f>
        <v>13.5</v>
      </c>
      <c r="E2448" s="40">
        <f t="shared" ref="E2448:Y2448" ca="1" si="1822">INDEX($D$6:$Y$6,MATCH(E2447,$D$5:$Y$5))</f>
        <v>12.7</v>
      </c>
      <c r="F2448" s="40">
        <f t="shared" ca="1" si="1822"/>
        <v>14.9</v>
      </c>
      <c r="G2448" s="40">
        <f t="shared" ca="1" si="1822"/>
        <v>20.100000000000001</v>
      </c>
      <c r="H2448" s="40">
        <f t="shared" ca="1" si="1822"/>
        <v>11.2</v>
      </c>
      <c r="I2448" s="40">
        <f t="shared" ca="1" si="1822"/>
        <v>13.7</v>
      </c>
      <c r="J2448" s="40">
        <f t="shared" ca="1" si="1822"/>
        <v>12.8</v>
      </c>
      <c r="K2448" s="40">
        <f t="shared" ca="1" si="1822"/>
        <v>14.2</v>
      </c>
      <c r="L2448" s="40">
        <f t="shared" ca="1" si="1822"/>
        <v>20.100000000000001</v>
      </c>
      <c r="M2448" s="40">
        <f t="shared" ca="1" si="1822"/>
        <v>14.9</v>
      </c>
      <c r="N2448" s="40">
        <f t="shared" ca="1" si="1822"/>
        <v>20.5</v>
      </c>
      <c r="O2448" s="40">
        <f t="shared" ca="1" si="1822"/>
        <v>12.2</v>
      </c>
      <c r="P2448" s="40">
        <f t="shared" ca="1" si="1822"/>
        <v>14</v>
      </c>
      <c r="Q2448" s="40">
        <f t="shared" ca="1" si="1822"/>
        <v>14</v>
      </c>
      <c r="R2448" s="40">
        <f t="shared" ca="1" si="1822"/>
        <v>20.100000000000001</v>
      </c>
      <c r="S2448" s="40">
        <f t="shared" ca="1" si="1822"/>
        <v>14.4</v>
      </c>
      <c r="T2448" s="40">
        <f t="shared" ca="1" si="1822"/>
        <v>20.100000000000001</v>
      </c>
      <c r="U2448" s="40">
        <f t="shared" ca="1" si="1822"/>
        <v>12.2</v>
      </c>
      <c r="V2448" s="40">
        <f t="shared" ca="1" si="1822"/>
        <v>12.4</v>
      </c>
      <c r="W2448" s="40">
        <f t="shared" ca="1" si="1822"/>
        <v>12.2</v>
      </c>
      <c r="X2448" s="40">
        <f t="shared" ca="1" si="1822"/>
        <v>15</v>
      </c>
      <c r="Y2448" s="40">
        <f t="shared" ca="1" si="1822"/>
        <v>14.4</v>
      </c>
      <c r="AA2448" s="40">
        <f ca="1">MEDIAN(D2448:Y2448)</f>
        <v>14.1</v>
      </c>
    </row>
    <row r="2449" spans="2:27" x14ac:dyDescent="0.25">
      <c r="B2449" s="47"/>
    </row>
    <row r="2450" spans="2:27" x14ac:dyDescent="0.25">
      <c r="B2450" s="47">
        <f>B2447+1</f>
        <v>814</v>
      </c>
      <c r="C2450" s="49" t="s">
        <v>46</v>
      </c>
      <c r="D2450" s="21">
        <f ca="1">RANDBETWEEN(1,22)</f>
        <v>13</v>
      </c>
      <c r="E2450" s="21">
        <f t="shared" ref="E2450:Y2450" ca="1" si="1823">RANDBETWEEN(1,22)</f>
        <v>16</v>
      </c>
      <c r="F2450" s="21">
        <f t="shared" ca="1" si="1823"/>
        <v>1</v>
      </c>
      <c r="G2450" s="21">
        <f t="shared" ca="1" si="1823"/>
        <v>10</v>
      </c>
      <c r="H2450" s="21">
        <f t="shared" ca="1" si="1823"/>
        <v>20</v>
      </c>
      <c r="I2450" s="21">
        <f t="shared" ca="1" si="1823"/>
        <v>19</v>
      </c>
      <c r="J2450" s="21">
        <f t="shared" ca="1" si="1823"/>
        <v>1</v>
      </c>
      <c r="K2450" s="21">
        <f t="shared" ca="1" si="1823"/>
        <v>17</v>
      </c>
      <c r="L2450" s="21">
        <f t="shared" ca="1" si="1823"/>
        <v>1</v>
      </c>
      <c r="M2450" s="21">
        <f t="shared" ca="1" si="1823"/>
        <v>17</v>
      </c>
      <c r="N2450" s="21">
        <f t="shared" ca="1" si="1823"/>
        <v>22</v>
      </c>
      <c r="O2450" s="21">
        <f t="shared" ca="1" si="1823"/>
        <v>9</v>
      </c>
      <c r="P2450" s="21">
        <f t="shared" ca="1" si="1823"/>
        <v>5</v>
      </c>
      <c r="Q2450" s="21">
        <f t="shared" ca="1" si="1823"/>
        <v>2</v>
      </c>
      <c r="R2450" s="21">
        <f t="shared" ca="1" si="1823"/>
        <v>8</v>
      </c>
      <c r="S2450" s="21">
        <f t="shared" ca="1" si="1823"/>
        <v>5</v>
      </c>
      <c r="T2450" s="21">
        <f t="shared" ca="1" si="1823"/>
        <v>18</v>
      </c>
      <c r="U2450" s="21">
        <f t="shared" ca="1" si="1823"/>
        <v>20</v>
      </c>
      <c r="V2450" s="21">
        <f t="shared" ca="1" si="1823"/>
        <v>10</v>
      </c>
      <c r="W2450" s="21">
        <f t="shared" ca="1" si="1823"/>
        <v>14</v>
      </c>
      <c r="X2450" s="21">
        <f t="shared" ca="1" si="1823"/>
        <v>2</v>
      </c>
      <c r="Y2450" s="21">
        <f t="shared" ca="1" si="1823"/>
        <v>13</v>
      </c>
    </row>
    <row r="2451" spans="2:27" x14ac:dyDescent="0.25">
      <c r="B2451" s="47"/>
      <c r="C2451" s="49" t="s">
        <v>1</v>
      </c>
      <c r="D2451" s="40">
        <f ca="1">INDEX($D$6:$Y$6,MATCH(D2450,$D$5:$Y$5))</f>
        <v>20.5</v>
      </c>
      <c r="E2451" s="40">
        <f t="shared" ref="E2451:Y2451" ca="1" si="1824">INDEX($D$6:$Y$6,MATCH(E2450,$D$5:$Y$5))</f>
        <v>14.1</v>
      </c>
      <c r="F2451" s="40">
        <f t="shared" ca="1" si="1824"/>
        <v>15.2</v>
      </c>
      <c r="G2451" s="40">
        <f t="shared" ca="1" si="1824"/>
        <v>14</v>
      </c>
      <c r="H2451" s="40">
        <f t="shared" ca="1" si="1824"/>
        <v>11.7</v>
      </c>
      <c r="I2451" s="40">
        <f t="shared" ca="1" si="1824"/>
        <v>17.899999999999999</v>
      </c>
      <c r="J2451" s="40">
        <f t="shared" ca="1" si="1824"/>
        <v>15.2</v>
      </c>
      <c r="K2451" s="40">
        <f t="shared" ca="1" si="1824"/>
        <v>12.7</v>
      </c>
      <c r="L2451" s="40">
        <f t="shared" ca="1" si="1824"/>
        <v>15.2</v>
      </c>
      <c r="M2451" s="40">
        <f t="shared" ca="1" si="1824"/>
        <v>12.7</v>
      </c>
      <c r="N2451" s="40">
        <f t="shared" ca="1" si="1824"/>
        <v>13.5</v>
      </c>
      <c r="O2451" s="40">
        <f t="shared" ca="1" si="1824"/>
        <v>14</v>
      </c>
      <c r="P2451" s="40">
        <f t="shared" ca="1" si="1824"/>
        <v>12.4</v>
      </c>
      <c r="Q2451" s="40">
        <f t="shared" ca="1" si="1824"/>
        <v>14.2</v>
      </c>
      <c r="R2451" s="40">
        <f t="shared" ca="1" si="1824"/>
        <v>14.9</v>
      </c>
      <c r="S2451" s="40">
        <f t="shared" ca="1" si="1824"/>
        <v>12.4</v>
      </c>
      <c r="T2451" s="40">
        <f t="shared" ca="1" si="1824"/>
        <v>12.8</v>
      </c>
      <c r="U2451" s="40">
        <f t="shared" ca="1" si="1824"/>
        <v>11.7</v>
      </c>
      <c r="V2451" s="40">
        <f t="shared" ca="1" si="1824"/>
        <v>14</v>
      </c>
      <c r="W2451" s="40">
        <f t="shared" ca="1" si="1824"/>
        <v>11.2</v>
      </c>
      <c r="X2451" s="40">
        <f t="shared" ca="1" si="1824"/>
        <v>14.2</v>
      </c>
      <c r="Y2451" s="40">
        <f t="shared" ca="1" si="1824"/>
        <v>20.5</v>
      </c>
      <c r="AA2451" s="40">
        <f ca="1">MEDIAN(D2451:Y2451)</f>
        <v>14</v>
      </c>
    </row>
    <row r="2452" spans="2:27" x14ac:dyDescent="0.25">
      <c r="B2452" s="47"/>
    </row>
    <row r="2453" spans="2:27" x14ac:dyDescent="0.25">
      <c r="B2453" s="47">
        <f>B2450+1</f>
        <v>815</v>
      </c>
      <c r="C2453" s="49" t="s">
        <v>46</v>
      </c>
      <c r="D2453" s="21">
        <f ca="1">RANDBETWEEN(1,22)</f>
        <v>18</v>
      </c>
      <c r="E2453" s="21">
        <f t="shared" ref="E2453:Y2453" ca="1" si="1825">RANDBETWEEN(1,22)</f>
        <v>6</v>
      </c>
      <c r="F2453" s="21">
        <f t="shared" ca="1" si="1825"/>
        <v>12</v>
      </c>
      <c r="G2453" s="21">
        <f t="shared" ca="1" si="1825"/>
        <v>20</v>
      </c>
      <c r="H2453" s="21">
        <f t="shared" ca="1" si="1825"/>
        <v>8</v>
      </c>
      <c r="I2453" s="21">
        <f t="shared" ca="1" si="1825"/>
        <v>15</v>
      </c>
      <c r="J2453" s="21">
        <f t="shared" ca="1" si="1825"/>
        <v>18</v>
      </c>
      <c r="K2453" s="21">
        <f t="shared" ca="1" si="1825"/>
        <v>1</v>
      </c>
      <c r="L2453" s="21">
        <f t="shared" ca="1" si="1825"/>
        <v>11</v>
      </c>
      <c r="M2453" s="21">
        <f t="shared" ca="1" si="1825"/>
        <v>11</v>
      </c>
      <c r="N2453" s="21">
        <f t="shared" ca="1" si="1825"/>
        <v>15</v>
      </c>
      <c r="O2453" s="21">
        <f t="shared" ca="1" si="1825"/>
        <v>19</v>
      </c>
      <c r="P2453" s="21">
        <f t="shared" ca="1" si="1825"/>
        <v>3</v>
      </c>
      <c r="Q2453" s="21">
        <f t="shared" ca="1" si="1825"/>
        <v>11</v>
      </c>
      <c r="R2453" s="21">
        <f t="shared" ca="1" si="1825"/>
        <v>8</v>
      </c>
      <c r="S2453" s="21">
        <f t="shared" ca="1" si="1825"/>
        <v>15</v>
      </c>
      <c r="T2453" s="21">
        <f t="shared" ca="1" si="1825"/>
        <v>3</v>
      </c>
      <c r="U2453" s="21">
        <f t="shared" ca="1" si="1825"/>
        <v>22</v>
      </c>
      <c r="V2453" s="21">
        <f t="shared" ca="1" si="1825"/>
        <v>7</v>
      </c>
      <c r="W2453" s="21">
        <f t="shared" ca="1" si="1825"/>
        <v>5</v>
      </c>
      <c r="X2453" s="21">
        <f t="shared" ca="1" si="1825"/>
        <v>10</v>
      </c>
      <c r="Y2453" s="21">
        <f t="shared" ca="1" si="1825"/>
        <v>5</v>
      </c>
    </row>
    <row r="2454" spans="2:27" x14ac:dyDescent="0.25">
      <c r="B2454" s="47"/>
      <c r="C2454" s="49" t="s">
        <v>1</v>
      </c>
      <c r="D2454" s="40">
        <f ca="1">INDEX($D$6:$Y$6,MATCH(D2453,$D$5:$Y$5))</f>
        <v>12.8</v>
      </c>
      <c r="E2454" s="40">
        <f t="shared" ref="E2454:Y2454" ca="1" si="1826">INDEX($D$6:$Y$6,MATCH(E2453,$D$5:$Y$5))</f>
        <v>12.2</v>
      </c>
      <c r="F2454" s="40">
        <f t="shared" ca="1" si="1826"/>
        <v>20.100000000000001</v>
      </c>
      <c r="G2454" s="40">
        <f t="shared" ca="1" si="1826"/>
        <v>11.7</v>
      </c>
      <c r="H2454" s="40">
        <f t="shared" ca="1" si="1826"/>
        <v>14.9</v>
      </c>
      <c r="I2454" s="40">
        <f t="shared" ca="1" si="1826"/>
        <v>13.7</v>
      </c>
      <c r="J2454" s="40">
        <f t="shared" ca="1" si="1826"/>
        <v>12.8</v>
      </c>
      <c r="K2454" s="40">
        <f t="shared" ca="1" si="1826"/>
        <v>15.2</v>
      </c>
      <c r="L2454" s="40">
        <f t="shared" ca="1" si="1826"/>
        <v>14.4</v>
      </c>
      <c r="M2454" s="40">
        <f t="shared" ca="1" si="1826"/>
        <v>14.4</v>
      </c>
      <c r="N2454" s="40">
        <f t="shared" ca="1" si="1826"/>
        <v>13.7</v>
      </c>
      <c r="O2454" s="40">
        <f t="shared" ca="1" si="1826"/>
        <v>17.899999999999999</v>
      </c>
      <c r="P2454" s="40">
        <f t="shared" ca="1" si="1826"/>
        <v>15.1</v>
      </c>
      <c r="Q2454" s="40">
        <f t="shared" ca="1" si="1826"/>
        <v>14.4</v>
      </c>
      <c r="R2454" s="40">
        <f t="shared" ca="1" si="1826"/>
        <v>14.9</v>
      </c>
      <c r="S2454" s="40">
        <f t="shared" ca="1" si="1826"/>
        <v>13.7</v>
      </c>
      <c r="T2454" s="40">
        <f t="shared" ca="1" si="1826"/>
        <v>15.1</v>
      </c>
      <c r="U2454" s="40">
        <f t="shared" ca="1" si="1826"/>
        <v>13.5</v>
      </c>
      <c r="V2454" s="40">
        <f t="shared" ca="1" si="1826"/>
        <v>12.7</v>
      </c>
      <c r="W2454" s="40">
        <f t="shared" ca="1" si="1826"/>
        <v>12.4</v>
      </c>
      <c r="X2454" s="40">
        <f t="shared" ca="1" si="1826"/>
        <v>14</v>
      </c>
      <c r="Y2454" s="40">
        <f t="shared" ca="1" si="1826"/>
        <v>12.4</v>
      </c>
      <c r="AA2454" s="40">
        <f ca="1">MEDIAN(D2454:Y2454)</f>
        <v>13.85</v>
      </c>
    </row>
    <row r="2455" spans="2:27" x14ac:dyDescent="0.25">
      <c r="B2455" s="47"/>
    </row>
    <row r="2456" spans="2:27" x14ac:dyDescent="0.25">
      <c r="B2456" s="47">
        <f>B2453+1</f>
        <v>816</v>
      </c>
      <c r="C2456" s="49" t="s">
        <v>46</v>
      </c>
      <c r="D2456" s="21">
        <f ca="1">RANDBETWEEN(1,22)</f>
        <v>8</v>
      </c>
      <c r="E2456" s="21">
        <f t="shared" ref="E2456:Y2456" ca="1" si="1827">RANDBETWEEN(1,22)</f>
        <v>6</v>
      </c>
      <c r="F2456" s="21">
        <f t="shared" ca="1" si="1827"/>
        <v>12</v>
      </c>
      <c r="G2456" s="21">
        <f t="shared" ca="1" si="1827"/>
        <v>11</v>
      </c>
      <c r="H2456" s="21">
        <f t="shared" ca="1" si="1827"/>
        <v>5</v>
      </c>
      <c r="I2456" s="21">
        <f t="shared" ca="1" si="1827"/>
        <v>14</v>
      </c>
      <c r="J2456" s="21">
        <f t="shared" ca="1" si="1827"/>
        <v>16</v>
      </c>
      <c r="K2456" s="21">
        <f t="shared" ca="1" si="1827"/>
        <v>2</v>
      </c>
      <c r="L2456" s="21">
        <f t="shared" ca="1" si="1827"/>
        <v>13</v>
      </c>
      <c r="M2456" s="21">
        <f t="shared" ca="1" si="1827"/>
        <v>10</v>
      </c>
      <c r="N2456" s="21">
        <f t="shared" ca="1" si="1827"/>
        <v>22</v>
      </c>
      <c r="O2456" s="21">
        <f t="shared" ca="1" si="1827"/>
        <v>14</v>
      </c>
      <c r="P2456" s="21">
        <f t="shared" ca="1" si="1827"/>
        <v>8</v>
      </c>
      <c r="Q2456" s="21">
        <f t="shared" ca="1" si="1827"/>
        <v>2</v>
      </c>
      <c r="R2456" s="21">
        <f t="shared" ca="1" si="1827"/>
        <v>13</v>
      </c>
      <c r="S2456" s="21">
        <f t="shared" ca="1" si="1827"/>
        <v>22</v>
      </c>
      <c r="T2456" s="21">
        <f t="shared" ca="1" si="1827"/>
        <v>1</v>
      </c>
      <c r="U2456" s="21">
        <f t="shared" ca="1" si="1827"/>
        <v>10</v>
      </c>
      <c r="V2456" s="21">
        <f t="shared" ca="1" si="1827"/>
        <v>17</v>
      </c>
      <c r="W2456" s="21">
        <f t="shared" ca="1" si="1827"/>
        <v>12</v>
      </c>
      <c r="X2456" s="21">
        <f t="shared" ca="1" si="1827"/>
        <v>17</v>
      </c>
      <c r="Y2456" s="21">
        <f t="shared" ca="1" si="1827"/>
        <v>5</v>
      </c>
    </row>
    <row r="2457" spans="2:27" x14ac:dyDescent="0.25">
      <c r="B2457" s="47"/>
      <c r="C2457" s="49" t="s">
        <v>1</v>
      </c>
      <c r="D2457" s="40">
        <f ca="1">INDEX($D$6:$Y$6,MATCH(D2456,$D$5:$Y$5))</f>
        <v>14.9</v>
      </c>
      <c r="E2457" s="40">
        <f t="shared" ref="E2457:Y2457" ca="1" si="1828">INDEX($D$6:$Y$6,MATCH(E2456,$D$5:$Y$5))</f>
        <v>12.2</v>
      </c>
      <c r="F2457" s="40">
        <f t="shared" ca="1" si="1828"/>
        <v>20.100000000000001</v>
      </c>
      <c r="G2457" s="40">
        <f t="shared" ca="1" si="1828"/>
        <v>14.4</v>
      </c>
      <c r="H2457" s="40">
        <f t="shared" ca="1" si="1828"/>
        <v>12.4</v>
      </c>
      <c r="I2457" s="40">
        <f t="shared" ca="1" si="1828"/>
        <v>11.2</v>
      </c>
      <c r="J2457" s="40">
        <f t="shared" ca="1" si="1828"/>
        <v>14.1</v>
      </c>
      <c r="K2457" s="40">
        <f t="shared" ca="1" si="1828"/>
        <v>14.2</v>
      </c>
      <c r="L2457" s="40">
        <f t="shared" ca="1" si="1828"/>
        <v>20.5</v>
      </c>
      <c r="M2457" s="40">
        <f t="shared" ca="1" si="1828"/>
        <v>14</v>
      </c>
      <c r="N2457" s="40">
        <f t="shared" ca="1" si="1828"/>
        <v>13.5</v>
      </c>
      <c r="O2457" s="40">
        <f t="shared" ca="1" si="1828"/>
        <v>11.2</v>
      </c>
      <c r="P2457" s="40">
        <f t="shared" ca="1" si="1828"/>
        <v>14.9</v>
      </c>
      <c r="Q2457" s="40">
        <f t="shared" ca="1" si="1828"/>
        <v>14.2</v>
      </c>
      <c r="R2457" s="40">
        <f t="shared" ca="1" si="1828"/>
        <v>20.5</v>
      </c>
      <c r="S2457" s="40">
        <f t="shared" ca="1" si="1828"/>
        <v>13.5</v>
      </c>
      <c r="T2457" s="40">
        <f t="shared" ca="1" si="1828"/>
        <v>15.2</v>
      </c>
      <c r="U2457" s="40">
        <f t="shared" ca="1" si="1828"/>
        <v>14</v>
      </c>
      <c r="V2457" s="40">
        <f t="shared" ca="1" si="1828"/>
        <v>12.7</v>
      </c>
      <c r="W2457" s="40">
        <f t="shared" ca="1" si="1828"/>
        <v>20.100000000000001</v>
      </c>
      <c r="X2457" s="40">
        <f t="shared" ca="1" si="1828"/>
        <v>12.7</v>
      </c>
      <c r="Y2457" s="40">
        <f t="shared" ca="1" si="1828"/>
        <v>12.4</v>
      </c>
      <c r="AA2457" s="40">
        <f ca="1">MEDIAN(D2457:Y2457)</f>
        <v>14.05</v>
      </c>
    </row>
    <row r="2458" spans="2:27" x14ac:dyDescent="0.25">
      <c r="B2458" s="47"/>
    </row>
    <row r="2459" spans="2:27" x14ac:dyDescent="0.25">
      <c r="B2459" s="47">
        <f>B2456+1</f>
        <v>817</v>
      </c>
      <c r="C2459" s="49" t="s">
        <v>46</v>
      </c>
      <c r="D2459" s="21">
        <f ca="1">RANDBETWEEN(1,22)</f>
        <v>20</v>
      </c>
      <c r="E2459" s="21">
        <f t="shared" ref="E2459:Y2459" ca="1" si="1829">RANDBETWEEN(1,22)</f>
        <v>11</v>
      </c>
      <c r="F2459" s="21">
        <f t="shared" ca="1" si="1829"/>
        <v>5</v>
      </c>
      <c r="G2459" s="21">
        <f t="shared" ca="1" si="1829"/>
        <v>14</v>
      </c>
      <c r="H2459" s="21">
        <f t="shared" ca="1" si="1829"/>
        <v>22</v>
      </c>
      <c r="I2459" s="21">
        <f t="shared" ca="1" si="1829"/>
        <v>22</v>
      </c>
      <c r="J2459" s="21">
        <f t="shared" ca="1" si="1829"/>
        <v>4</v>
      </c>
      <c r="K2459" s="21">
        <f t="shared" ca="1" si="1829"/>
        <v>5</v>
      </c>
      <c r="L2459" s="21">
        <f t="shared" ca="1" si="1829"/>
        <v>17</v>
      </c>
      <c r="M2459" s="21">
        <f t="shared" ca="1" si="1829"/>
        <v>6</v>
      </c>
      <c r="N2459" s="21">
        <f t="shared" ca="1" si="1829"/>
        <v>6</v>
      </c>
      <c r="O2459" s="21">
        <f t="shared" ca="1" si="1829"/>
        <v>9</v>
      </c>
      <c r="P2459" s="21">
        <f t="shared" ca="1" si="1829"/>
        <v>3</v>
      </c>
      <c r="Q2459" s="21">
        <f t="shared" ca="1" si="1829"/>
        <v>6</v>
      </c>
      <c r="R2459" s="21">
        <f t="shared" ca="1" si="1829"/>
        <v>7</v>
      </c>
      <c r="S2459" s="21">
        <f t="shared" ca="1" si="1829"/>
        <v>1</v>
      </c>
      <c r="T2459" s="21">
        <f t="shared" ca="1" si="1829"/>
        <v>18</v>
      </c>
      <c r="U2459" s="21">
        <f t="shared" ca="1" si="1829"/>
        <v>1</v>
      </c>
      <c r="V2459" s="21">
        <f t="shared" ca="1" si="1829"/>
        <v>14</v>
      </c>
      <c r="W2459" s="21">
        <f t="shared" ca="1" si="1829"/>
        <v>20</v>
      </c>
      <c r="X2459" s="21">
        <f t="shared" ca="1" si="1829"/>
        <v>1</v>
      </c>
      <c r="Y2459" s="21">
        <f t="shared" ca="1" si="1829"/>
        <v>10</v>
      </c>
    </row>
    <row r="2460" spans="2:27" x14ac:dyDescent="0.25">
      <c r="B2460" s="47"/>
      <c r="C2460" s="49" t="s">
        <v>1</v>
      </c>
      <c r="D2460" s="40">
        <f ca="1">INDEX($D$6:$Y$6,MATCH(D2459,$D$5:$Y$5))</f>
        <v>11.7</v>
      </c>
      <c r="E2460" s="40">
        <f t="shared" ref="E2460:Y2460" ca="1" si="1830">INDEX($D$6:$Y$6,MATCH(E2459,$D$5:$Y$5))</f>
        <v>14.4</v>
      </c>
      <c r="F2460" s="40">
        <f t="shared" ca="1" si="1830"/>
        <v>12.4</v>
      </c>
      <c r="G2460" s="40">
        <f t="shared" ca="1" si="1830"/>
        <v>11.2</v>
      </c>
      <c r="H2460" s="40">
        <f t="shared" ca="1" si="1830"/>
        <v>13.5</v>
      </c>
      <c r="I2460" s="40">
        <f t="shared" ca="1" si="1830"/>
        <v>13.5</v>
      </c>
      <c r="J2460" s="40">
        <f t="shared" ca="1" si="1830"/>
        <v>15</v>
      </c>
      <c r="K2460" s="40">
        <f t="shared" ca="1" si="1830"/>
        <v>12.4</v>
      </c>
      <c r="L2460" s="40">
        <f t="shared" ca="1" si="1830"/>
        <v>12.7</v>
      </c>
      <c r="M2460" s="40">
        <f t="shared" ca="1" si="1830"/>
        <v>12.2</v>
      </c>
      <c r="N2460" s="40">
        <f t="shared" ca="1" si="1830"/>
        <v>12.2</v>
      </c>
      <c r="O2460" s="40">
        <f t="shared" ca="1" si="1830"/>
        <v>14</v>
      </c>
      <c r="P2460" s="40">
        <f t="shared" ca="1" si="1830"/>
        <v>15.1</v>
      </c>
      <c r="Q2460" s="40">
        <f t="shared" ca="1" si="1830"/>
        <v>12.2</v>
      </c>
      <c r="R2460" s="40">
        <f t="shared" ca="1" si="1830"/>
        <v>12.7</v>
      </c>
      <c r="S2460" s="40">
        <f t="shared" ca="1" si="1830"/>
        <v>15.2</v>
      </c>
      <c r="T2460" s="40">
        <f t="shared" ca="1" si="1830"/>
        <v>12.8</v>
      </c>
      <c r="U2460" s="40">
        <f t="shared" ca="1" si="1830"/>
        <v>15.2</v>
      </c>
      <c r="V2460" s="40">
        <f t="shared" ca="1" si="1830"/>
        <v>11.2</v>
      </c>
      <c r="W2460" s="40">
        <f t="shared" ca="1" si="1830"/>
        <v>11.7</v>
      </c>
      <c r="X2460" s="40">
        <f t="shared" ca="1" si="1830"/>
        <v>15.2</v>
      </c>
      <c r="Y2460" s="40">
        <f t="shared" ca="1" si="1830"/>
        <v>14</v>
      </c>
      <c r="AA2460" s="40">
        <f ca="1">MEDIAN(D2460:Y2460)</f>
        <v>12.75</v>
      </c>
    </row>
    <row r="2461" spans="2:27" x14ac:dyDescent="0.25">
      <c r="B2461" s="47"/>
    </row>
    <row r="2462" spans="2:27" x14ac:dyDescent="0.25">
      <c r="B2462" s="47">
        <f>B2459+1</f>
        <v>818</v>
      </c>
      <c r="C2462" s="49" t="s">
        <v>46</v>
      </c>
      <c r="D2462" s="21">
        <f ca="1">RANDBETWEEN(1,22)</f>
        <v>15</v>
      </c>
      <c r="E2462" s="21">
        <f t="shared" ref="E2462:Y2462" ca="1" si="1831">RANDBETWEEN(1,22)</f>
        <v>12</v>
      </c>
      <c r="F2462" s="21">
        <f t="shared" ca="1" si="1831"/>
        <v>5</v>
      </c>
      <c r="G2462" s="21">
        <f t="shared" ca="1" si="1831"/>
        <v>13</v>
      </c>
      <c r="H2462" s="21">
        <f t="shared" ca="1" si="1831"/>
        <v>7</v>
      </c>
      <c r="I2462" s="21">
        <f t="shared" ca="1" si="1831"/>
        <v>22</v>
      </c>
      <c r="J2462" s="21">
        <f t="shared" ca="1" si="1831"/>
        <v>22</v>
      </c>
      <c r="K2462" s="21">
        <f t="shared" ca="1" si="1831"/>
        <v>15</v>
      </c>
      <c r="L2462" s="21">
        <f t="shared" ca="1" si="1831"/>
        <v>12</v>
      </c>
      <c r="M2462" s="21">
        <f t="shared" ca="1" si="1831"/>
        <v>5</v>
      </c>
      <c r="N2462" s="21">
        <f t="shared" ca="1" si="1831"/>
        <v>15</v>
      </c>
      <c r="O2462" s="21">
        <f t="shared" ca="1" si="1831"/>
        <v>15</v>
      </c>
      <c r="P2462" s="21">
        <f t="shared" ca="1" si="1831"/>
        <v>4</v>
      </c>
      <c r="Q2462" s="21">
        <f t="shared" ca="1" si="1831"/>
        <v>8</v>
      </c>
      <c r="R2462" s="21">
        <f t="shared" ca="1" si="1831"/>
        <v>1</v>
      </c>
      <c r="S2462" s="21">
        <f t="shared" ca="1" si="1831"/>
        <v>2</v>
      </c>
      <c r="T2462" s="21">
        <f t="shared" ca="1" si="1831"/>
        <v>2</v>
      </c>
      <c r="U2462" s="21">
        <f t="shared" ca="1" si="1831"/>
        <v>17</v>
      </c>
      <c r="V2462" s="21">
        <f t="shared" ca="1" si="1831"/>
        <v>15</v>
      </c>
      <c r="W2462" s="21">
        <f t="shared" ca="1" si="1831"/>
        <v>4</v>
      </c>
      <c r="X2462" s="21">
        <f t="shared" ca="1" si="1831"/>
        <v>16</v>
      </c>
      <c r="Y2462" s="21">
        <f t="shared" ca="1" si="1831"/>
        <v>15</v>
      </c>
    </row>
    <row r="2463" spans="2:27" x14ac:dyDescent="0.25">
      <c r="B2463" s="47"/>
      <c r="C2463" s="49" t="s">
        <v>1</v>
      </c>
      <c r="D2463" s="40">
        <f ca="1">INDEX($D$6:$Y$6,MATCH(D2462,$D$5:$Y$5))</f>
        <v>13.7</v>
      </c>
      <c r="E2463" s="40">
        <f t="shared" ref="E2463:Y2463" ca="1" si="1832">INDEX($D$6:$Y$6,MATCH(E2462,$D$5:$Y$5))</f>
        <v>20.100000000000001</v>
      </c>
      <c r="F2463" s="40">
        <f t="shared" ca="1" si="1832"/>
        <v>12.4</v>
      </c>
      <c r="G2463" s="40">
        <f t="shared" ca="1" si="1832"/>
        <v>20.5</v>
      </c>
      <c r="H2463" s="40">
        <f t="shared" ca="1" si="1832"/>
        <v>12.7</v>
      </c>
      <c r="I2463" s="40">
        <f t="shared" ca="1" si="1832"/>
        <v>13.5</v>
      </c>
      <c r="J2463" s="40">
        <f t="shared" ca="1" si="1832"/>
        <v>13.5</v>
      </c>
      <c r="K2463" s="40">
        <f t="shared" ca="1" si="1832"/>
        <v>13.7</v>
      </c>
      <c r="L2463" s="40">
        <f t="shared" ca="1" si="1832"/>
        <v>20.100000000000001</v>
      </c>
      <c r="M2463" s="40">
        <f t="shared" ca="1" si="1832"/>
        <v>12.4</v>
      </c>
      <c r="N2463" s="40">
        <f t="shared" ca="1" si="1832"/>
        <v>13.7</v>
      </c>
      <c r="O2463" s="40">
        <f t="shared" ca="1" si="1832"/>
        <v>13.7</v>
      </c>
      <c r="P2463" s="40">
        <f t="shared" ca="1" si="1832"/>
        <v>15</v>
      </c>
      <c r="Q2463" s="40">
        <f t="shared" ca="1" si="1832"/>
        <v>14.9</v>
      </c>
      <c r="R2463" s="40">
        <f t="shared" ca="1" si="1832"/>
        <v>15.2</v>
      </c>
      <c r="S2463" s="40">
        <f t="shared" ca="1" si="1832"/>
        <v>14.2</v>
      </c>
      <c r="T2463" s="40">
        <f t="shared" ca="1" si="1832"/>
        <v>14.2</v>
      </c>
      <c r="U2463" s="40">
        <f t="shared" ca="1" si="1832"/>
        <v>12.7</v>
      </c>
      <c r="V2463" s="40">
        <f t="shared" ca="1" si="1832"/>
        <v>13.7</v>
      </c>
      <c r="W2463" s="40">
        <f t="shared" ca="1" si="1832"/>
        <v>15</v>
      </c>
      <c r="X2463" s="40">
        <f t="shared" ca="1" si="1832"/>
        <v>14.1</v>
      </c>
      <c r="Y2463" s="40">
        <f t="shared" ca="1" si="1832"/>
        <v>13.7</v>
      </c>
      <c r="AA2463" s="40">
        <f ca="1">MEDIAN(D2463:Y2463)</f>
        <v>13.7</v>
      </c>
    </row>
    <row r="2465" spans="2:27" x14ac:dyDescent="0.25">
      <c r="B2465" s="47">
        <f>B2462+1</f>
        <v>819</v>
      </c>
      <c r="C2465" s="49" t="s">
        <v>46</v>
      </c>
      <c r="D2465" s="21">
        <f ca="1">RANDBETWEEN(1,22)</f>
        <v>1</v>
      </c>
      <c r="E2465" s="21">
        <f t="shared" ref="E2465:Y2465" ca="1" si="1833">RANDBETWEEN(1,22)</f>
        <v>18</v>
      </c>
      <c r="F2465" s="21">
        <f t="shared" ca="1" si="1833"/>
        <v>11</v>
      </c>
      <c r="G2465" s="21">
        <f t="shared" ca="1" si="1833"/>
        <v>6</v>
      </c>
      <c r="H2465" s="21">
        <f t="shared" ca="1" si="1833"/>
        <v>3</v>
      </c>
      <c r="I2465" s="21">
        <f t="shared" ca="1" si="1833"/>
        <v>21</v>
      </c>
      <c r="J2465" s="21">
        <f t="shared" ca="1" si="1833"/>
        <v>21</v>
      </c>
      <c r="K2465" s="21">
        <f t="shared" ca="1" si="1833"/>
        <v>12</v>
      </c>
      <c r="L2465" s="21">
        <f t="shared" ca="1" si="1833"/>
        <v>3</v>
      </c>
      <c r="M2465" s="21">
        <f t="shared" ca="1" si="1833"/>
        <v>9</v>
      </c>
      <c r="N2465" s="21">
        <f t="shared" ca="1" si="1833"/>
        <v>4</v>
      </c>
      <c r="O2465" s="21">
        <f t="shared" ca="1" si="1833"/>
        <v>7</v>
      </c>
      <c r="P2465" s="21">
        <f t="shared" ca="1" si="1833"/>
        <v>12</v>
      </c>
      <c r="Q2465" s="21">
        <f t="shared" ca="1" si="1833"/>
        <v>8</v>
      </c>
      <c r="R2465" s="21">
        <f t="shared" ca="1" si="1833"/>
        <v>13</v>
      </c>
      <c r="S2465" s="21">
        <f t="shared" ca="1" si="1833"/>
        <v>10</v>
      </c>
      <c r="T2465" s="21">
        <f t="shared" ca="1" si="1833"/>
        <v>3</v>
      </c>
      <c r="U2465" s="21">
        <f t="shared" ca="1" si="1833"/>
        <v>1</v>
      </c>
      <c r="V2465" s="21">
        <f t="shared" ca="1" si="1833"/>
        <v>13</v>
      </c>
      <c r="W2465" s="21">
        <f t="shared" ca="1" si="1833"/>
        <v>6</v>
      </c>
      <c r="X2465" s="21">
        <f t="shared" ca="1" si="1833"/>
        <v>22</v>
      </c>
      <c r="Y2465" s="21">
        <f t="shared" ca="1" si="1833"/>
        <v>5</v>
      </c>
    </row>
    <row r="2466" spans="2:27" x14ac:dyDescent="0.25">
      <c r="B2466" s="47"/>
      <c r="C2466" s="49" t="s">
        <v>1</v>
      </c>
      <c r="D2466" s="40">
        <f ca="1">INDEX($D$6:$Y$6,MATCH(D2465,$D$5:$Y$5))</f>
        <v>15.2</v>
      </c>
      <c r="E2466" s="40">
        <f t="shared" ref="E2466:Y2466" ca="1" si="1834">INDEX($D$6:$Y$6,MATCH(E2465,$D$5:$Y$5))</f>
        <v>12.8</v>
      </c>
      <c r="F2466" s="40">
        <f t="shared" ca="1" si="1834"/>
        <v>14.4</v>
      </c>
      <c r="G2466" s="40">
        <f t="shared" ca="1" si="1834"/>
        <v>12.2</v>
      </c>
      <c r="H2466" s="40">
        <f t="shared" ca="1" si="1834"/>
        <v>15.1</v>
      </c>
      <c r="I2466" s="40">
        <f t="shared" ca="1" si="1834"/>
        <v>13.1</v>
      </c>
      <c r="J2466" s="40">
        <f t="shared" ca="1" si="1834"/>
        <v>13.1</v>
      </c>
      <c r="K2466" s="40">
        <f t="shared" ca="1" si="1834"/>
        <v>20.100000000000001</v>
      </c>
      <c r="L2466" s="40">
        <f t="shared" ca="1" si="1834"/>
        <v>15.1</v>
      </c>
      <c r="M2466" s="40">
        <f t="shared" ca="1" si="1834"/>
        <v>14</v>
      </c>
      <c r="N2466" s="40">
        <f t="shared" ca="1" si="1834"/>
        <v>15</v>
      </c>
      <c r="O2466" s="40">
        <f t="shared" ca="1" si="1834"/>
        <v>12.7</v>
      </c>
      <c r="P2466" s="40">
        <f t="shared" ca="1" si="1834"/>
        <v>20.100000000000001</v>
      </c>
      <c r="Q2466" s="40">
        <f t="shared" ca="1" si="1834"/>
        <v>14.9</v>
      </c>
      <c r="R2466" s="40">
        <f t="shared" ca="1" si="1834"/>
        <v>20.5</v>
      </c>
      <c r="S2466" s="40">
        <f t="shared" ca="1" si="1834"/>
        <v>14</v>
      </c>
      <c r="T2466" s="40">
        <f t="shared" ca="1" si="1834"/>
        <v>15.1</v>
      </c>
      <c r="U2466" s="40">
        <f t="shared" ca="1" si="1834"/>
        <v>15.2</v>
      </c>
      <c r="V2466" s="40">
        <f t="shared" ca="1" si="1834"/>
        <v>20.5</v>
      </c>
      <c r="W2466" s="40">
        <f t="shared" ca="1" si="1834"/>
        <v>12.2</v>
      </c>
      <c r="X2466" s="40">
        <f t="shared" ca="1" si="1834"/>
        <v>13.5</v>
      </c>
      <c r="Y2466" s="40">
        <f t="shared" ca="1" si="1834"/>
        <v>12.4</v>
      </c>
      <c r="AA2466" s="40">
        <f ca="1">MEDIAN(D2466:Y2466)</f>
        <v>14.65</v>
      </c>
    </row>
    <row r="2467" spans="2:27" x14ac:dyDescent="0.25">
      <c r="B2467" s="47"/>
    </row>
    <row r="2468" spans="2:27" x14ac:dyDescent="0.25">
      <c r="B2468" s="47">
        <f>B2465+1</f>
        <v>820</v>
      </c>
      <c r="C2468" s="49" t="s">
        <v>46</v>
      </c>
      <c r="D2468" s="21">
        <f ca="1">RANDBETWEEN(1,22)</f>
        <v>21</v>
      </c>
      <c r="E2468" s="21">
        <f t="shared" ref="E2468:Y2468" ca="1" si="1835">RANDBETWEEN(1,22)</f>
        <v>10</v>
      </c>
      <c r="F2468" s="21">
        <f t="shared" ca="1" si="1835"/>
        <v>19</v>
      </c>
      <c r="G2468" s="21">
        <f t="shared" ca="1" si="1835"/>
        <v>11</v>
      </c>
      <c r="H2468" s="21">
        <f t="shared" ca="1" si="1835"/>
        <v>11</v>
      </c>
      <c r="I2468" s="21">
        <f t="shared" ca="1" si="1835"/>
        <v>17</v>
      </c>
      <c r="J2468" s="21">
        <f t="shared" ca="1" si="1835"/>
        <v>20</v>
      </c>
      <c r="K2468" s="21">
        <f t="shared" ca="1" si="1835"/>
        <v>15</v>
      </c>
      <c r="L2468" s="21">
        <f t="shared" ca="1" si="1835"/>
        <v>5</v>
      </c>
      <c r="M2468" s="21">
        <f t="shared" ca="1" si="1835"/>
        <v>5</v>
      </c>
      <c r="N2468" s="21">
        <f t="shared" ca="1" si="1835"/>
        <v>21</v>
      </c>
      <c r="O2468" s="21">
        <f t="shared" ca="1" si="1835"/>
        <v>3</v>
      </c>
      <c r="P2468" s="21">
        <f t="shared" ca="1" si="1835"/>
        <v>21</v>
      </c>
      <c r="Q2468" s="21">
        <f t="shared" ca="1" si="1835"/>
        <v>11</v>
      </c>
      <c r="R2468" s="21">
        <f t="shared" ca="1" si="1835"/>
        <v>13</v>
      </c>
      <c r="S2468" s="21">
        <f t="shared" ca="1" si="1835"/>
        <v>8</v>
      </c>
      <c r="T2468" s="21">
        <f t="shared" ca="1" si="1835"/>
        <v>5</v>
      </c>
      <c r="U2468" s="21">
        <f t="shared" ca="1" si="1835"/>
        <v>15</v>
      </c>
      <c r="V2468" s="21">
        <f t="shared" ca="1" si="1835"/>
        <v>13</v>
      </c>
      <c r="W2468" s="21">
        <f t="shared" ca="1" si="1835"/>
        <v>22</v>
      </c>
      <c r="X2468" s="21">
        <f t="shared" ca="1" si="1835"/>
        <v>12</v>
      </c>
      <c r="Y2468" s="21">
        <f t="shared" ca="1" si="1835"/>
        <v>15</v>
      </c>
    </row>
    <row r="2469" spans="2:27" x14ac:dyDescent="0.25">
      <c r="B2469" s="47"/>
      <c r="C2469" s="49" t="s">
        <v>1</v>
      </c>
      <c r="D2469" s="40">
        <f ca="1">INDEX($D$6:$Y$6,MATCH(D2468,$D$5:$Y$5))</f>
        <v>13.1</v>
      </c>
      <c r="E2469" s="40">
        <f t="shared" ref="E2469:Y2469" ca="1" si="1836">INDEX($D$6:$Y$6,MATCH(E2468,$D$5:$Y$5))</f>
        <v>14</v>
      </c>
      <c r="F2469" s="40">
        <f t="shared" ca="1" si="1836"/>
        <v>17.899999999999999</v>
      </c>
      <c r="G2469" s="40">
        <f t="shared" ca="1" si="1836"/>
        <v>14.4</v>
      </c>
      <c r="H2469" s="40">
        <f t="shared" ca="1" si="1836"/>
        <v>14.4</v>
      </c>
      <c r="I2469" s="40">
        <f t="shared" ca="1" si="1836"/>
        <v>12.7</v>
      </c>
      <c r="J2469" s="40">
        <f t="shared" ca="1" si="1836"/>
        <v>11.7</v>
      </c>
      <c r="K2469" s="40">
        <f t="shared" ca="1" si="1836"/>
        <v>13.7</v>
      </c>
      <c r="L2469" s="40">
        <f t="shared" ca="1" si="1836"/>
        <v>12.4</v>
      </c>
      <c r="M2469" s="40">
        <f t="shared" ca="1" si="1836"/>
        <v>12.4</v>
      </c>
      <c r="N2469" s="40">
        <f t="shared" ca="1" si="1836"/>
        <v>13.1</v>
      </c>
      <c r="O2469" s="40">
        <f t="shared" ca="1" si="1836"/>
        <v>15.1</v>
      </c>
      <c r="P2469" s="40">
        <f t="shared" ca="1" si="1836"/>
        <v>13.1</v>
      </c>
      <c r="Q2469" s="40">
        <f t="shared" ca="1" si="1836"/>
        <v>14.4</v>
      </c>
      <c r="R2469" s="40">
        <f t="shared" ca="1" si="1836"/>
        <v>20.5</v>
      </c>
      <c r="S2469" s="40">
        <f t="shared" ca="1" si="1836"/>
        <v>14.9</v>
      </c>
      <c r="T2469" s="40">
        <f t="shared" ca="1" si="1836"/>
        <v>12.4</v>
      </c>
      <c r="U2469" s="40">
        <f t="shared" ca="1" si="1836"/>
        <v>13.7</v>
      </c>
      <c r="V2469" s="40">
        <f t="shared" ca="1" si="1836"/>
        <v>20.5</v>
      </c>
      <c r="W2469" s="40">
        <f t="shared" ca="1" si="1836"/>
        <v>13.5</v>
      </c>
      <c r="X2469" s="40">
        <f t="shared" ca="1" si="1836"/>
        <v>20.100000000000001</v>
      </c>
      <c r="Y2469" s="40">
        <f t="shared" ca="1" si="1836"/>
        <v>13.7</v>
      </c>
      <c r="AA2469" s="40">
        <f ca="1">MEDIAN(D2469:Y2469)</f>
        <v>13.7</v>
      </c>
    </row>
    <row r="2470" spans="2:27" x14ac:dyDescent="0.25">
      <c r="B2470" s="47"/>
    </row>
    <row r="2471" spans="2:27" x14ac:dyDescent="0.25">
      <c r="B2471" s="47">
        <f>B2468+1</f>
        <v>821</v>
      </c>
      <c r="C2471" s="49" t="s">
        <v>46</v>
      </c>
      <c r="D2471" s="21">
        <f ca="1">RANDBETWEEN(1,22)</f>
        <v>19</v>
      </c>
      <c r="E2471" s="21">
        <f t="shared" ref="E2471:Y2471" ca="1" si="1837">RANDBETWEEN(1,22)</f>
        <v>18</v>
      </c>
      <c r="F2471" s="21">
        <f t="shared" ca="1" si="1837"/>
        <v>15</v>
      </c>
      <c r="G2471" s="21">
        <f t="shared" ca="1" si="1837"/>
        <v>4</v>
      </c>
      <c r="H2471" s="21">
        <f t="shared" ca="1" si="1837"/>
        <v>15</v>
      </c>
      <c r="I2471" s="21">
        <f t="shared" ca="1" si="1837"/>
        <v>7</v>
      </c>
      <c r="J2471" s="21">
        <f t="shared" ca="1" si="1837"/>
        <v>2</v>
      </c>
      <c r="K2471" s="21">
        <f t="shared" ca="1" si="1837"/>
        <v>1</v>
      </c>
      <c r="L2471" s="21">
        <f t="shared" ca="1" si="1837"/>
        <v>11</v>
      </c>
      <c r="M2471" s="21">
        <f t="shared" ca="1" si="1837"/>
        <v>12</v>
      </c>
      <c r="N2471" s="21">
        <f t="shared" ca="1" si="1837"/>
        <v>12</v>
      </c>
      <c r="O2471" s="21">
        <f t="shared" ca="1" si="1837"/>
        <v>12</v>
      </c>
      <c r="P2471" s="21">
        <f t="shared" ca="1" si="1837"/>
        <v>14</v>
      </c>
      <c r="Q2471" s="21">
        <f t="shared" ca="1" si="1837"/>
        <v>20</v>
      </c>
      <c r="R2471" s="21">
        <f t="shared" ca="1" si="1837"/>
        <v>11</v>
      </c>
      <c r="S2471" s="21">
        <f t="shared" ca="1" si="1837"/>
        <v>7</v>
      </c>
      <c r="T2471" s="21">
        <f t="shared" ca="1" si="1837"/>
        <v>2</v>
      </c>
      <c r="U2471" s="21">
        <f t="shared" ca="1" si="1837"/>
        <v>20</v>
      </c>
      <c r="V2471" s="21">
        <f t="shared" ca="1" si="1837"/>
        <v>2</v>
      </c>
      <c r="W2471" s="21">
        <f t="shared" ca="1" si="1837"/>
        <v>12</v>
      </c>
      <c r="X2471" s="21">
        <f t="shared" ca="1" si="1837"/>
        <v>20</v>
      </c>
      <c r="Y2471" s="21">
        <f t="shared" ca="1" si="1837"/>
        <v>18</v>
      </c>
    </row>
    <row r="2472" spans="2:27" x14ac:dyDescent="0.25">
      <c r="B2472" s="47"/>
      <c r="C2472" s="49" t="s">
        <v>1</v>
      </c>
      <c r="D2472" s="40">
        <f ca="1">INDEX($D$6:$Y$6,MATCH(D2471,$D$5:$Y$5))</f>
        <v>17.899999999999999</v>
      </c>
      <c r="E2472" s="40">
        <f t="shared" ref="E2472:Y2472" ca="1" si="1838">INDEX($D$6:$Y$6,MATCH(E2471,$D$5:$Y$5))</f>
        <v>12.8</v>
      </c>
      <c r="F2472" s="40">
        <f t="shared" ca="1" si="1838"/>
        <v>13.7</v>
      </c>
      <c r="G2472" s="40">
        <f t="shared" ca="1" si="1838"/>
        <v>15</v>
      </c>
      <c r="H2472" s="40">
        <f t="shared" ca="1" si="1838"/>
        <v>13.7</v>
      </c>
      <c r="I2472" s="40">
        <f t="shared" ca="1" si="1838"/>
        <v>12.7</v>
      </c>
      <c r="J2472" s="40">
        <f t="shared" ca="1" si="1838"/>
        <v>14.2</v>
      </c>
      <c r="K2472" s="40">
        <f t="shared" ca="1" si="1838"/>
        <v>15.2</v>
      </c>
      <c r="L2472" s="40">
        <f t="shared" ca="1" si="1838"/>
        <v>14.4</v>
      </c>
      <c r="M2472" s="40">
        <f t="shared" ca="1" si="1838"/>
        <v>20.100000000000001</v>
      </c>
      <c r="N2472" s="40">
        <f t="shared" ca="1" si="1838"/>
        <v>20.100000000000001</v>
      </c>
      <c r="O2472" s="40">
        <f t="shared" ca="1" si="1838"/>
        <v>20.100000000000001</v>
      </c>
      <c r="P2472" s="40">
        <f t="shared" ca="1" si="1838"/>
        <v>11.2</v>
      </c>
      <c r="Q2472" s="40">
        <f t="shared" ca="1" si="1838"/>
        <v>11.7</v>
      </c>
      <c r="R2472" s="40">
        <f t="shared" ca="1" si="1838"/>
        <v>14.4</v>
      </c>
      <c r="S2472" s="40">
        <f t="shared" ca="1" si="1838"/>
        <v>12.7</v>
      </c>
      <c r="T2472" s="40">
        <f t="shared" ca="1" si="1838"/>
        <v>14.2</v>
      </c>
      <c r="U2472" s="40">
        <f t="shared" ca="1" si="1838"/>
        <v>11.7</v>
      </c>
      <c r="V2472" s="40">
        <f t="shared" ca="1" si="1838"/>
        <v>14.2</v>
      </c>
      <c r="W2472" s="40">
        <f t="shared" ca="1" si="1838"/>
        <v>20.100000000000001</v>
      </c>
      <c r="X2472" s="40">
        <f t="shared" ca="1" si="1838"/>
        <v>11.7</v>
      </c>
      <c r="Y2472" s="40">
        <f t="shared" ca="1" si="1838"/>
        <v>12.8</v>
      </c>
      <c r="AA2472" s="40">
        <f ca="1">MEDIAN(D2472:Y2472)</f>
        <v>14.2</v>
      </c>
    </row>
    <row r="2473" spans="2:27" x14ac:dyDescent="0.25">
      <c r="B2473" s="47"/>
    </row>
    <row r="2474" spans="2:27" x14ac:dyDescent="0.25">
      <c r="B2474" s="47">
        <f>B2471+1</f>
        <v>822</v>
      </c>
      <c r="C2474" s="49" t="s">
        <v>46</v>
      </c>
      <c r="D2474" s="21">
        <f ca="1">RANDBETWEEN(1,22)</f>
        <v>17</v>
      </c>
      <c r="E2474" s="21">
        <f t="shared" ref="E2474:Y2474" ca="1" si="1839">RANDBETWEEN(1,22)</f>
        <v>18</v>
      </c>
      <c r="F2474" s="21">
        <f t="shared" ca="1" si="1839"/>
        <v>6</v>
      </c>
      <c r="G2474" s="21">
        <f t="shared" ca="1" si="1839"/>
        <v>2</v>
      </c>
      <c r="H2474" s="21">
        <f t="shared" ca="1" si="1839"/>
        <v>13</v>
      </c>
      <c r="I2474" s="21">
        <f t="shared" ca="1" si="1839"/>
        <v>14</v>
      </c>
      <c r="J2474" s="21">
        <f t="shared" ca="1" si="1839"/>
        <v>11</v>
      </c>
      <c r="K2474" s="21">
        <f t="shared" ca="1" si="1839"/>
        <v>8</v>
      </c>
      <c r="L2474" s="21">
        <f t="shared" ca="1" si="1839"/>
        <v>19</v>
      </c>
      <c r="M2474" s="21">
        <f t="shared" ca="1" si="1839"/>
        <v>14</v>
      </c>
      <c r="N2474" s="21">
        <f t="shared" ca="1" si="1839"/>
        <v>13</v>
      </c>
      <c r="O2474" s="21">
        <f t="shared" ca="1" si="1839"/>
        <v>2</v>
      </c>
      <c r="P2474" s="21">
        <f t="shared" ca="1" si="1839"/>
        <v>22</v>
      </c>
      <c r="Q2474" s="21">
        <f t="shared" ca="1" si="1839"/>
        <v>10</v>
      </c>
      <c r="R2474" s="21">
        <f t="shared" ca="1" si="1839"/>
        <v>5</v>
      </c>
      <c r="S2474" s="21">
        <f t="shared" ca="1" si="1839"/>
        <v>11</v>
      </c>
      <c r="T2474" s="21">
        <f t="shared" ca="1" si="1839"/>
        <v>14</v>
      </c>
      <c r="U2474" s="21">
        <f t="shared" ca="1" si="1839"/>
        <v>1</v>
      </c>
      <c r="V2474" s="21">
        <f t="shared" ca="1" si="1839"/>
        <v>18</v>
      </c>
      <c r="W2474" s="21">
        <f t="shared" ca="1" si="1839"/>
        <v>16</v>
      </c>
      <c r="X2474" s="21">
        <f t="shared" ca="1" si="1839"/>
        <v>15</v>
      </c>
      <c r="Y2474" s="21">
        <f t="shared" ca="1" si="1839"/>
        <v>14</v>
      </c>
    </row>
    <row r="2475" spans="2:27" x14ac:dyDescent="0.25">
      <c r="B2475" s="47"/>
      <c r="C2475" s="49" t="s">
        <v>1</v>
      </c>
      <c r="D2475" s="40">
        <f ca="1">INDEX($D$6:$Y$6,MATCH(D2474,$D$5:$Y$5))</f>
        <v>12.7</v>
      </c>
      <c r="E2475" s="40">
        <f t="shared" ref="E2475:Y2475" ca="1" si="1840">INDEX($D$6:$Y$6,MATCH(E2474,$D$5:$Y$5))</f>
        <v>12.8</v>
      </c>
      <c r="F2475" s="40">
        <f t="shared" ca="1" si="1840"/>
        <v>12.2</v>
      </c>
      <c r="G2475" s="40">
        <f t="shared" ca="1" si="1840"/>
        <v>14.2</v>
      </c>
      <c r="H2475" s="40">
        <f t="shared" ca="1" si="1840"/>
        <v>20.5</v>
      </c>
      <c r="I2475" s="40">
        <f t="shared" ca="1" si="1840"/>
        <v>11.2</v>
      </c>
      <c r="J2475" s="40">
        <f t="shared" ca="1" si="1840"/>
        <v>14.4</v>
      </c>
      <c r="K2475" s="40">
        <f t="shared" ca="1" si="1840"/>
        <v>14.9</v>
      </c>
      <c r="L2475" s="40">
        <f t="shared" ca="1" si="1840"/>
        <v>17.899999999999999</v>
      </c>
      <c r="M2475" s="40">
        <f t="shared" ca="1" si="1840"/>
        <v>11.2</v>
      </c>
      <c r="N2475" s="40">
        <f t="shared" ca="1" si="1840"/>
        <v>20.5</v>
      </c>
      <c r="O2475" s="40">
        <f t="shared" ca="1" si="1840"/>
        <v>14.2</v>
      </c>
      <c r="P2475" s="40">
        <f t="shared" ca="1" si="1840"/>
        <v>13.5</v>
      </c>
      <c r="Q2475" s="40">
        <f t="shared" ca="1" si="1840"/>
        <v>14</v>
      </c>
      <c r="R2475" s="40">
        <f t="shared" ca="1" si="1840"/>
        <v>12.4</v>
      </c>
      <c r="S2475" s="40">
        <f t="shared" ca="1" si="1840"/>
        <v>14.4</v>
      </c>
      <c r="T2475" s="40">
        <f t="shared" ca="1" si="1840"/>
        <v>11.2</v>
      </c>
      <c r="U2475" s="40">
        <f t="shared" ca="1" si="1840"/>
        <v>15.2</v>
      </c>
      <c r="V2475" s="40">
        <f t="shared" ca="1" si="1840"/>
        <v>12.8</v>
      </c>
      <c r="W2475" s="40">
        <f t="shared" ca="1" si="1840"/>
        <v>14.1</v>
      </c>
      <c r="X2475" s="40">
        <f t="shared" ca="1" si="1840"/>
        <v>13.7</v>
      </c>
      <c r="Y2475" s="40">
        <f t="shared" ca="1" si="1840"/>
        <v>11.2</v>
      </c>
      <c r="AA2475" s="40">
        <f ca="1">MEDIAN(D2475:Y2475)</f>
        <v>13.85</v>
      </c>
    </row>
    <row r="2476" spans="2:27" x14ac:dyDescent="0.25">
      <c r="B2476" s="47"/>
    </row>
    <row r="2477" spans="2:27" x14ac:dyDescent="0.25">
      <c r="B2477" s="47">
        <f>B2474+1</f>
        <v>823</v>
      </c>
      <c r="C2477" s="49" t="s">
        <v>46</v>
      </c>
      <c r="D2477" s="21">
        <f ca="1">RANDBETWEEN(1,22)</f>
        <v>4</v>
      </c>
      <c r="E2477" s="21">
        <f t="shared" ref="E2477:Y2477" ca="1" si="1841">RANDBETWEEN(1,22)</f>
        <v>18</v>
      </c>
      <c r="F2477" s="21">
        <f t="shared" ca="1" si="1841"/>
        <v>22</v>
      </c>
      <c r="G2477" s="21">
        <f t="shared" ca="1" si="1841"/>
        <v>4</v>
      </c>
      <c r="H2477" s="21">
        <f t="shared" ca="1" si="1841"/>
        <v>16</v>
      </c>
      <c r="I2477" s="21">
        <f t="shared" ca="1" si="1841"/>
        <v>22</v>
      </c>
      <c r="J2477" s="21">
        <f t="shared" ca="1" si="1841"/>
        <v>6</v>
      </c>
      <c r="K2477" s="21">
        <f t="shared" ca="1" si="1841"/>
        <v>18</v>
      </c>
      <c r="L2477" s="21">
        <f t="shared" ca="1" si="1841"/>
        <v>14</v>
      </c>
      <c r="M2477" s="21">
        <f t="shared" ca="1" si="1841"/>
        <v>8</v>
      </c>
      <c r="N2477" s="21">
        <f t="shared" ca="1" si="1841"/>
        <v>9</v>
      </c>
      <c r="O2477" s="21">
        <f t="shared" ca="1" si="1841"/>
        <v>15</v>
      </c>
      <c r="P2477" s="21">
        <f t="shared" ca="1" si="1841"/>
        <v>5</v>
      </c>
      <c r="Q2477" s="21">
        <f t="shared" ca="1" si="1841"/>
        <v>12</v>
      </c>
      <c r="R2477" s="21">
        <f t="shared" ca="1" si="1841"/>
        <v>21</v>
      </c>
      <c r="S2477" s="21">
        <f t="shared" ca="1" si="1841"/>
        <v>17</v>
      </c>
      <c r="T2477" s="21">
        <f t="shared" ca="1" si="1841"/>
        <v>22</v>
      </c>
      <c r="U2477" s="21">
        <f t="shared" ca="1" si="1841"/>
        <v>21</v>
      </c>
      <c r="V2477" s="21">
        <f t="shared" ca="1" si="1841"/>
        <v>17</v>
      </c>
      <c r="W2477" s="21">
        <f t="shared" ca="1" si="1841"/>
        <v>12</v>
      </c>
      <c r="X2477" s="21">
        <f t="shared" ca="1" si="1841"/>
        <v>11</v>
      </c>
      <c r="Y2477" s="21">
        <f t="shared" ca="1" si="1841"/>
        <v>20</v>
      </c>
    </row>
    <row r="2478" spans="2:27" x14ac:dyDescent="0.25">
      <c r="B2478" s="47"/>
      <c r="C2478" s="49" t="s">
        <v>1</v>
      </c>
      <c r="D2478" s="40">
        <f ca="1">INDEX($D$6:$Y$6,MATCH(D2477,$D$5:$Y$5))</f>
        <v>15</v>
      </c>
      <c r="E2478" s="40">
        <f t="shared" ref="E2478:Y2478" ca="1" si="1842">INDEX($D$6:$Y$6,MATCH(E2477,$D$5:$Y$5))</f>
        <v>12.8</v>
      </c>
      <c r="F2478" s="40">
        <f t="shared" ca="1" si="1842"/>
        <v>13.5</v>
      </c>
      <c r="G2478" s="40">
        <f t="shared" ca="1" si="1842"/>
        <v>15</v>
      </c>
      <c r="H2478" s="40">
        <f t="shared" ca="1" si="1842"/>
        <v>14.1</v>
      </c>
      <c r="I2478" s="40">
        <f t="shared" ca="1" si="1842"/>
        <v>13.5</v>
      </c>
      <c r="J2478" s="40">
        <f t="shared" ca="1" si="1842"/>
        <v>12.2</v>
      </c>
      <c r="K2478" s="40">
        <f t="shared" ca="1" si="1842"/>
        <v>12.8</v>
      </c>
      <c r="L2478" s="40">
        <f t="shared" ca="1" si="1842"/>
        <v>11.2</v>
      </c>
      <c r="M2478" s="40">
        <f t="shared" ca="1" si="1842"/>
        <v>14.9</v>
      </c>
      <c r="N2478" s="40">
        <f t="shared" ca="1" si="1842"/>
        <v>14</v>
      </c>
      <c r="O2478" s="40">
        <f t="shared" ca="1" si="1842"/>
        <v>13.7</v>
      </c>
      <c r="P2478" s="40">
        <f t="shared" ca="1" si="1842"/>
        <v>12.4</v>
      </c>
      <c r="Q2478" s="40">
        <f t="shared" ca="1" si="1842"/>
        <v>20.100000000000001</v>
      </c>
      <c r="R2478" s="40">
        <f t="shared" ca="1" si="1842"/>
        <v>13.1</v>
      </c>
      <c r="S2478" s="40">
        <f t="shared" ca="1" si="1842"/>
        <v>12.7</v>
      </c>
      <c r="T2478" s="40">
        <f t="shared" ca="1" si="1842"/>
        <v>13.5</v>
      </c>
      <c r="U2478" s="40">
        <f t="shared" ca="1" si="1842"/>
        <v>13.1</v>
      </c>
      <c r="V2478" s="40">
        <f t="shared" ca="1" si="1842"/>
        <v>12.7</v>
      </c>
      <c r="W2478" s="40">
        <f t="shared" ca="1" si="1842"/>
        <v>20.100000000000001</v>
      </c>
      <c r="X2478" s="40">
        <f t="shared" ca="1" si="1842"/>
        <v>14.4</v>
      </c>
      <c r="Y2478" s="40">
        <f t="shared" ca="1" si="1842"/>
        <v>11.7</v>
      </c>
      <c r="AA2478" s="40">
        <f ca="1">MEDIAN(D2478:Y2478)</f>
        <v>13.5</v>
      </c>
    </row>
    <row r="2479" spans="2:27" x14ac:dyDescent="0.25">
      <c r="B2479" s="47"/>
    </row>
    <row r="2480" spans="2:27" x14ac:dyDescent="0.25">
      <c r="B2480" s="47">
        <f>B2477+1</f>
        <v>824</v>
      </c>
      <c r="C2480" s="49" t="s">
        <v>46</v>
      </c>
      <c r="D2480" s="21">
        <f ca="1">RANDBETWEEN(1,22)</f>
        <v>5</v>
      </c>
      <c r="E2480" s="21">
        <f t="shared" ref="E2480:Y2480" ca="1" si="1843">RANDBETWEEN(1,22)</f>
        <v>11</v>
      </c>
      <c r="F2480" s="21">
        <f t="shared" ca="1" si="1843"/>
        <v>17</v>
      </c>
      <c r="G2480" s="21">
        <f t="shared" ca="1" si="1843"/>
        <v>3</v>
      </c>
      <c r="H2480" s="21">
        <f t="shared" ca="1" si="1843"/>
        <v>5</v>
      </c>
      <c r="I2480" s="21">
        <f t="shared" ca="1" si="1843"/>
        <v>20</v>
      </c>
      <c r="J2480" s="21">
        <f t="shared" ca="1" si="1843"/>
        <v>15</v>
      </c>
      <c r="K2480" s="21">
        <f t="shared" ca="1" si="1843"/>
        <v>11</v>
      </c>
      <c r="L2480" s="21">
        <f t="shared" ca="1" si="1843"/>
        <v>1</v>
      </c>
      <c r="M2480" s="21">
        <f t="shared" ca="1" si="1843"/>
        <v>16</v>
      </c>
      <c r="N2480" s="21">
        <f t="shared" ca="1" si="1843"/>
        <v>20</v>
      </c>
      <c r="O2480" s="21">
        <f t="shared" ca="1" si="1843"/>
        <v>4</v>
      </c>
      <c r="P2480" s="21">
        <f t="shared" ca="1" si="1843"/>
        <v>21</v>
      </c>
      <c r="Q2480" s="21">
        <f t="shared" ca="1" si="1843"/>
        <v>1</v>
      </c>
      <c r="R2480" s="21">
        <f t="shared" ca="1" si="1843"/>
        <v>8</v>
      </c>
      <c r="S2480" s="21">
        <f t="shared" ca="1" si="1843"/>
        <v>18</v>
      </c>
      <c r="T2480" s="21">
        <f t="shared" ca="1" si="1843"/>
        <v>18</v>
      </c>
      <c r="U2480" s="21">
        <f t="shared" ca="1" si="1843"/>
        <v>5</v>
      </c>
      <c r="V2480" s="21">
        <f t="shared" ca="1" si="1843"/>
        <v>17</v>
      </c>
      <c r="W2480" s="21">
        <f t="shared" ca="1" si="1843"/>
        <v>20</v>
      </c>
      <c r="X2480" s="21">
        <f t="shared" ca="1" si="1843"/>
        <v>13</v>
      </c>
      <c r="Y2480" s="21">
        <f t="shared" ca="1" si="1843"/>
        <v>11</v>
      </c>
    </row>
    <row r="2481" spans="2:27" x14ac:dyDescent="0.25">
      <c r="B2481" s="47"/>
      <c r="C2481" s="49" t="s">
        <v>1</v>
      </c>
      <c r="D2481" s="40">
        <f ca="1">INDEX($D$6:$Y$6,MATCH(D2480,$D$5:$Y$5))</f>
        <v>12.4</v>
      </c>
      <c r="E2481" s="40">
        <f t="shared" ref="E2481:Y2481" ca="1" si="1844">INDEX($D$6:$Y$6,MATCH(E2480,$D$5:$Y$5))</f>
        <v>14.4</v>
      </c>
      <c r="F2481" s="40">
        <f t="shared" ca="1" si="1844"/>
        <v>12.7</v>
      </c>
      <c r="G2481" s="40">
        <f t="shared" ca="1" si="1844"/>
        <v>15.1</v>
      </c>
      <c r="H2481" s="40">
        <f t="shared" ca="1" si="1844"/>
        <v>12.4</v>
      </c>
      <c r="I2481" s="40">
        <f t="shared" ca="1" si="1844"/>
        <v>11.7</v>
      </c>
      <c r="J2481" s="40">
        <f t="shared" ca="1" si="1844"/>
        <v>13.7</v>
      </c>
      <c r="K2481" s="40">
        <f t="shared" ca="1" si="1844"/>
        <v>14.4</v>
      </c>
      <c r="L2481" s="40">
        <f t="shared" ca="1" si="1844"/>
        <v>15.2</v>
      </c>
      <c r="M2481" s="40">
        <f t="shared" ca="1" si="1844"/>
        <v>14.1</v>
      </c>
      <c r="N2481" s="40">
        <f t="shared" ca="1" si="1844"/>
        <v>11.7</v>
      </c>
      <c r="O2481" s="40">
        <f t="shared" ca="1" si="1844"/>
        <v>15</v>
      </c>
      <c r="P2481" s="40">
        <f t="shared" ca="1" si="1844"/>
        <v>13.1</v>
      </c>
      <c r="Q2481" s="40">
        <f t="shared" ca="1" si="1844"/>
        <v>15.2</v>
      </c>
      <c r="R2481" s="40">
        <f t="shared" ca="1" si="1844"/>
        <v>14.9</v>
      </c>
      <c r="S2481" s="40">
        <f t="shared" ca="1" si="1844"/>
        <v>12.8</v>
      </c>
      <c r="T2481" s="40">
        <f t="shared" ca="1" si="1844"/>
        <v>12.8</v>
      </c>
      <c r="U2481" s="40">
        <f t="shared" ca="1" si="1844"/>
        <v>12.4</v>
      </c>
      <c r="V2481" s="40">
        <f t="shared" ca="1" si="1844"/>
        <v>12.7</v>
      </c>
      <c r="W2481" s="40">
        <f t="shared" ca="1" si="1844"/>
        <v>11.7</v>
      </c>
      <c r="X2481" s="40">
        <f t="shared" ca="1" si="1844"/>
        <v>20.5</v>
      </c>
      <c r="Y2481" s="40">
        <f t="shared" ca="1" si="1844"/>
        <v>14.4</v>
      </c>
      <c r="AA2481" s="40">
        <f ca="1">MEDIAN(D2481:Y2481)</f>
        <v>13.399999999999999</v>
      </c>
    </row>
    <row r="2482" spans="2:27" x14ac:dyDescent="0.25">
      <c r="B2482" s="47"/>
    </row>
    <row r="2483" spans="2:27" x14ac:dyDescent="0.25">
      <c r="B2483" s="47">
        <f>B2480+1</f>
        <v>825</v>
      </c>
      <c r="C2483" s="49" t="s">
        <v>46</v>
      </c>
      <c r="D2483" s="21">
        <f ca="1">RANDBETWEEN(1,22)</f>
        <v>8</v>
      </c>
      <c r="E2483" s="21">
        <f t="shared" ref="E2483:Y2483" ca="1" si="1845">RANDBETWEEN(1,22)</f>
        <v>18</v>
      </c>
      <c r="F2483" s="21">
        <f t="shared" ca="1" si="1845"/>
        <v>19</v>
      </c>
      <c r="G2483" s="21">
        <f t="shared" ca="1" si="1845"/>
        <v>6</v>
      </c>
      <c r="H2483" s="21">
        <f t="shared" ca="1" si="1845"/>
        <v>1</v>
      </c>
      <c r="I2483" s="21">
        <f t="shared" ca="1" si="1845"/>
        <v>5</v>
      </c>
      <c r="J2483" s="21">
        <f t="shared" ca="1" si="1845"/>
        <v>8</v>
      </c>
      <c r="K2483" s="21">
        <f t="shared" ca="1" si="1845"/>
        <v>17</v>
      </c>
      <c r="L2483" s="21">
        <f t="shared" ca="1" si="1845"/>
        <v>17</v>
      </c>
      <c r="M2483" s="21">
        <f t="shared" ca="1" si="1845"/>
        <v>2</v>
      </c>
      <c r="N2483" s="21">
        <f t="shared" ca="1" si="1845"/>
        <v>5</v>
      </c>
      <c r="O2483" s="21">
        <f t="shared" ca="1" si="1845"/>
        <v>20</v>
      </c>
      <c r="P2483" s="21">
        <f t="shared" ca="1" si="1845"/>
        <v>20</v>
      </c>
      <c r="Q2483" s="21">
        <f t="shared" ca="1" si="1845"/>
        <v>7</v>
      </c>
      <c r="R2483" s="21">
        <f t="shared" ca="1" si="1845"/>
        <v>21</v>
      </c>
      <c r="S2483" s="21">
        <f t="shared" ca="1" si="1845"/>
        <v>1</v>
      </c>
      <c r="T2483" s="21">
        <f t="shared" ca="1" si="1845"/>
        <v>8</v>
      </c>
      <c r="U2483" s="21">
        <f t="shared" ca="1" si="1845"/>
        <v>10</v>
      </c>
      <c r="V2483" s="21">
        <f t="shared" ca="1" si="1845"/>
        <v>1</v>
      </c>
      <c r="W2483" s="21">
        <f t="shared" ca="1" si="1845"/>
        <v>20</v>
      </c>
      <c r="X2483" s="21">
        <f t="shared" ca="1" si="1845"/>
        <v>3</v>
      </c>
      <c r="Y2483" s="21">
        <f t="shared" ca="1" si="1845"/>
        <v>2</v>
      </c>
    </row>
    <row r="2484" spans="2:27" x14ac:dyDescent="0.25">
      <c r="B2484" s="47"/>
      <c r="C2484" s="49" t="s">
        <v>1</v>
      </c>
      <c r="D2484" s="40">
        <f ca="1">INDEX($D$6:$Y$6,MATCH(D2483,$D$5:$Y$5))</f>
        <v>14.9</v>
      </c>
      <c r="E2484" s="40">
        <f t="shared" ref="E2484:Y2484" ca="1" si="1846">INDEX($D$6:$Y$6,MATCH(E2483,$D$5:$Y$5))</f>
        <v>12.8</v>
      </c>
      <c r="F2484" s="40">
        <f t="shared" ca="1" si="1846"/>
        <v>17.899999999999999</v>
      </c>
      <c r="G2484" s="40">
        <f t="shared" ca="1" si="1846"/>
        <v>12.2</v>
      </c>
      <c r="H2484" s="40">
        <f t="shared" ca="1" si="1846"/>
        <v>15.2</v>
      </c>
      <c r="I2484" s="40">
        <f t="shared" ca="1" si="1846"/>
        <v>12.4</v>
      </c>
      <c r="J2484" s="40">
        <f t="shared" ca="1" si="1846"/>
        <v>14.9</v>
      </c>
      <c r="K2484" s="40">
        <f t="shared" ca="1" si="1846"/>
        <v>12.7</v>
      </c>
      <c r="L2484" s="40">
        <f t="shared" ca="1" si="1846"/>
        <v>12.7</v>
      </c>
      <c r="M2484" s="40">
        <f t="shared" ca="1" si="1846"/>
        <v>14.2</v>
      </c>
      <c r="N2484" s="40">
        <f t="shared" ca="1" si="1846"/>
        <v>12.4</v>
      </c>
      <c r="O2484" s="40">
        <f t="shared" ca="1" si="1846"/>
        <v>11.7</v>
      </c>
      <c r="P2484" s="40">
        <f t="shared" ca="1" si="1846"/>
        <v>11.7</v>
      </c>
      <c r="Q2484" s="40">
        <f t="shared" ca="1" si="1846"/>
        <v>12.7</v>
      </c>
      <c r="R2484" s="40">
        <f t="shared" ca="1" si="1846"/>
        <v>13.1</v>
      </c>
      <c r="S2484" s="40">
        <f t="shared" ca="1" si="1846"/>
        <v>15.2</v>
      </c>
      <c r="T2484" s="40">
        <f t="shared" ca="1" si="1846"/>
        <v>14.9</v>
      </c>
      <c r="U2484" s="40">
        <f t="shared" ca="1" si="1846"/>
        <v>14</v>
      </c>
      <c r="V2484" s="40">
        <f t="shared" ca="1" si="1846"/>
        <v>15.2</v>
      </c>
      <c r="W2484" s="40">
        <f t="shared" ca="1" si="1846"/>
        <v>11.7</v>
      </c>
      <c r="X2484" s="40">
        <f t="shared" ca="1" si="1846"/>
        <v>15.1</v>
      </c>
      <c r="Y2484" s="40">
        <f t="shared" ca="1" si="1846"/>
        <v>14.2</v>
      </c>
      <c r="AA2484" s="40">
        <f ca="1">MEDIAN(D2484:Y2484)</f>
        <v>13.55</v>
      </c>
    </row>
    <row r="2485" spans="2:27" x14ac:dyDescent="0.25">
      <c r="B2485" s="47"/>
    </row>
    <row r="2486" spans="2:27" x14ac:dyDescent="0.25">
      <c r="B2486" s="47">
        <f>B2483+1</f>
        <v>826</v>
      </c>
      <c r="C2486" s="49" t="s">
        <v>46</v>
      </c>
      <c r="D2486" s="21">
        <f ca="1">RANDBETWEEN(1,22)</f>
        <v>2</v>
      </c>
      <c r="E2486" s="21">
        <f t="shared" ref="E2486:Y2486" ca="1" si="1847">RANDBETWEEN(1,22)</f>
        <v>22</v>
      </c>
      <c r="F2486" s="21">
        <f t="shared" ca="1" si="1847"/>
        <v>3</v>
      </c>
      <c r="G2486" s="21">
        <f t="shared" ca="1" si="1847"/>
        <v>12</v>
      </c>
      <c r="H2486" s="21">
        <f t="shared" ca="1" si="1847"/>
        <v>9</v>
      </c>
      <c r="I2486" s="21">
        <f t="shared" ca="1" si="1847"/>
        <v>8</v>
      </c>
      <c r="J2486" s="21">
        <f t="shared" ca="1" si="1847"/>
        <v>16</v>
      </c>
      <c r="K2486" s="21">
        <f t="shared" ca="1" si="1847"/>
        <v>8</v>
      </c>
      <c r="L2486" s="21">
        <f t="shared" ca="1" si="1847"/>
        <v>19</v>
      </c>
      <c r="M2486" s="21">
        <f t="shared" ca="1" si="1847"/>
        <v>13</v>
      </c>
      <c r="N2486" s="21">
        <f t="shared" ca="1" si="1847"/>
        <v>8</v>
      </c>
      <c r="O2486" s="21">
        <f t="shared" ca="1" si="1847"/>
        <v>11</v>
      </c>
      <c r="P2486" s="21">
        <f t="shared" ca="1" si="1847"/>
        <v>10</v>
      </c>
      <c r="Q2486" s="21">
        <f t="shared" ca="1" si="1847"/>
        <v>6</v>
      </c>
      <c r="R2486" s="21">
        <f t="shared" ca="1" si="1847"/>
        <v>9</v>
      </c>
      <c r="S2486" s="21">
        <f t="shared" ca="1" si="1847"/>
        <v>13</v>
      </c>
      <c r="T2486" s="21">
        <f t="shared" ca="1" si="1847"/>
        <v>20</v>
      </c>
      <c r="U2486" s="21">
        <f t="shared" ca="1" si="1847"/>
        <v>4</v>
      </c>
      <c r="V2486" s="21">
        <f t="shared" ca="1" si="1847"/>
        <v>3</v>
      </c>
      <c r="W2486" s="21">
        <f t="shared" ca="1" si="1847"/>
        <v>10</v>
      </c>
      <c r="X2486" s="21">
        <f t="shared" ca="1" si="1847"/>
        <v>12</v>
      </c>
      <c r="Y2486" s="21">
        <f t="shared" ca="1" si="1847"/>
        <v>5</v>
      </c>
    </row>
    <row r="2487" spans="2:27" x14ac:dyDescent="0.25">
      <c r="B2487" s="47"/>
      <c r="C2487" s="49" t="s">
        <v>1</v>
      </c>
      <c r="D2487" s="40">
        <f ca="1">INDEX($D$6:$Y$6,MATCH(D2486,$D$5:$Y$5))</f>
        <v>14.2</v>
      </c>
      <c r="E2487" s="40">
        <f t="shared" ref="E2487:Y2487" ca="1" si="1848">INDEX($D$6:$Y$6,MATCH(E2486,$D$5:$Y$5))</f>
        <v>13.5</v>
      </c>
      <c r="F2487" s="40">
        <f t="shared" ca="1" si="1848"/>
        <v>15.1</v>
      </c>
      <c r="G2487" s="40">
        <f t="shared" ca="1" si="1848"/>
        <v>20.100000000000001</v>
      </c>
      <c r="H2487" s="40">
        <f t="shared" ca="1" si="1848"/>
        <v>14</v>
      </c>
      <c r="I2487" s="40">
        <f t="shared" ca="1" si="1848"/>
        <v>14.9</v>
      </c>
      <c r="J2487" s="40">
        <f t="shared" ca="1" si="1848"/>
        <v>14.1</v>
      </c>
      <c r="K2487" s="40">
        <f t="shared" ca="1" si="1848"/>
        <v>14.9</v>
      </c>
      <c r="L2487" s="40">
        <f t="shared" ca="1" si="1848"/>
        <v>17.899999999999999</v>
      </c>
      <c r="M2487" s="40">
        <f t="shared" ca="1" si="1848"/>
        <v>20.5</v>
      </c>
      <c r="N2487" s="40">
        <f t="shared" ca="1" si="1848"/>
        <v>14.9</v>
      </c>
      <c r="O2487" s="40">
        <f t="shared" ca="1" si="1848"/>
        <v>14.4</v>
      </c>
      <c r="P2487" s="40">
        <f t="shared" ca="1" si="1848"/>
        <v>14</v>
      </c>
      <c r="Q2487" s="40">
        <f t="shared" ca="1" si="1848"/>
        <v>12.2</v>
      </c>
      <c r="R2487" s="40">
        <f t="shared" ca="1" si="1848"/>
        <v>14</v>
      </c>
      <c r="S2487" s="40">
        <f t="shared" ca="1" si="1848"/>
        <v>20.5</v>
      </c>
      <c r="T2487" s="40">
        <f t="shared" ca="1" si="1848"/>
        <v>11.7</v>
      </c>
      <c r="U2487" s="40">
        <f t="shared" ca="1" si="1848"/>
        <v>15</v>
      </c>
      <c r="V2487" s="40">
        <f t="shared" ca="1" si="1848"/>
        <v>15.1</v>
      </c>
      <c r="W2487" s="40">
        <f t="shared" ca="1" si="1848"/>
        <v>14</v>
      </c>
      <c r="X2487" s="40">
        <f t="shared" ca="1" si="1848"/>
        <v>20.100000000000001</v>
      </c>
      <c r="Y2487" s="40">
        <f t="shared" ca="1" si="1848"/>
        <v>12.4</v>
      </c>
      <c r="AA2487" s="40">
        <f ca="1">MEDIAN(D2487:Y2487)</f>
        <v>14.65</v>
      </c>
    </row>
    <row r="2488" spans="2:27" x14ac:dyDescent="0.25">
      <c r="B2488" s="47"/>
    </row>
    <row r="2489" spans="2:27" x14ac:dyDescent="0.25">
      <c r="B2489" s="47">
        <f>B2486+1</f>
        <v>827</v>
      </c>
      <c r="C2489" s="49" t="s">
        <v>46</v>
      </c>
      <c r="D2489" s="21">
        <f ca="1">RANDBETWEEN(1,22)</f>
        <v>11</v>
      </c>
      <c r="E2489" s="21">
        <f t="shared" ref="E2489:Y2489" ca="1" si="1849">RANDBETWEEN(1,22)</f>
        <v>13</v>
      </c>
      <c r="F2489" s="21">
        <f t="shared" ca="1" si="1849"/>
        <v>15</v>
      </c>
      <c r="G2489" s="21">
        <f t="shared" ca="1" si="1849"/>
        <v>18</v>
      </c>
      <c r="H2489" s="21">
        <f t="shared" ca="1" si="1849"/>
        <v>4</v>
      </c>
      <c r="I2489" s="21">
        <f t="shared" ca="1" si="1849"/>
        <v>10</v>
      </c>
      <c r="J2489" s="21">
        <f t="shared" ca="1" si="1849"/>
        <v>19</v>
      </c>
      <c r="K2489" s="21">
        <f t="shared" ca="1" si="1849"/>
        <v>1</v>
      </c>
      <c r="L2489" s="21">
        <f t="shared" ca="1" si="1849"/>
        <v>14</v>
      </c>
      <c r="M2489" s="21">
        <f t="shared" ca="1" si="1849"/>
        <v>21</v>
      </c>
      <c r="N2489" s="21">
        <f t="shared" ca="1" si="1849"/>
        <v>5</v>
      </c>
      <c r="O2489" s="21">
        <f t="shared" ca="1" si="1849"/>
        <v>20</v>
      </c>
      <c r="P2489" s="21">
        <f t="shared" ca="1" si="1849"/>
        <v>4</v>
      </c>
      <c r="Q2489" s="21">
        <f t="shared" ca="1" si="1849"/>
        <v>16</v>
      </c>
      <c r="R2489" s="21">
        <f t="shared" ca="1" si="1849"/>
        <v>2</v>
      </c>
      <c r="S2489" s="21">
        <f t="shared" ca="1" si="1849"/>
        <v>19</v>
      </c>
      <c r="T2489" s="21">
        <f t="shared" ca="1" si="1849"/>
        <v>3</v>
      </c>
      <c r="U2489" s="21">
        <f t="shared" ca="1" si="1849"/>
        <v>15</v>
      </c>
      <c r="V2489" s="21">
        <f t="shared" ca="1" si="1849"/>
        <v>15</v>
      </c>
      <c r="W2489" s="21">
        <f t="shared" ca="1" si="1849"/>
        <v>1</v>
      </c>
      <c r="X2489" s="21">
        <f t="shared" ca="1" si="1849"/>
        <v>11</v>
      </c>
      <c r="Y2489" s="21">
        <f t="shared" ca="1" si="1849"/>
        <v>15</v>
      </c>
    </row>
    <row r="2490" spans="2:27" x14ac:dyDescent="0.25">
      <c r="B2490" s="47"/>
      <c r="C2490" s="49" t="s">
        <v>1</v>
      </c>
      <c r="D2490" s="40">
        <f ca="1">INDEX($D$6:$Y$6,MATCH(D2489,$D$5:$Y$5))</f>
        <v>14.4</v>
      </c>
      <c r="E2490" s="40">
        <f t="shared" ref="E2490:Y2490" ca="1" si="1850">INDEX($D$6:$Y$6,MATCH(E2489,$D$5:$Y$5))</f>
        <v>20.5</v>
      </c>
      <c r="F2490" s="40">
        <f t="shared" ca="1" si="1850"/>
        <v>13.7</v>
      </c>
      <c r="G2490" s="40">
        <f t="shared" ca="1" si="1850"/>
        <v>12.8</v>
      </c>
      <c r="H2490" s="40">
        <f t="shared" ca="1" si="1850"/>
        <v>15</v>
      </c>
      <c r="I2490" s="40">
        <f t="shared" ca="1" si="1850"/>
        <v>14</v>
      </c>
      <c r="J2490" s="40">
        <f t="shared" ca="1" si="1850"/>
        <v>17.899999999999999</v>
      </c>
      <c r="K2490" s="40">
        <f t="shared" ca="1" si="1850"/>
        <v>15.2</v>
      </c>
      <c r="L2490" s="40">
        <f t="shared" ca="1" si="1850"/>
        <v>11.2</v>
      </c>
      <c r="M2490" s="40">
        <f t="shared" ca="1" si="1850"/>
        <v>13.1</v>
      </c>
      <c r="N2490" s="40">
        <f t="shared" ca="1" si="1850"/>
        <v>12.4</v>
      </c>
      <c r="O2490" s="40">
        <f t="shared" ca="1" si="1850"/>
        <v>11.7</v>
      </c>
      <c r="P2490" s="40">
        <f t="shared" ca="1" si="1850"/>
        <v>15</v>
      </c>
      <c r="Q2490" s="40">
        <f t="shared" ca="1" si="1850"/>
        <v>14.1</v>
      </c>
      <c r="R2490" s="40">
        <f t="shared" ca="1" si="1850"/>
        <v>14.2</v>
      </c>
      <c r="S2490" s="40">
        <f t="shared" ca="1" si="1850"/>
        <v>17.899999999999999</v>
      </c>
      <c r="T2490" s="40">
        <f t="shared" ca="1" si="1850"/>
        <v>15.1</v>
      </c>
      <c r="U2490" s="40">
        <f t="shared" ca="1" si="1850"/>
        <v>13.7</v>
      </c>
      <c r="V2490" s="40">
        <f t="shared" ca="1" si="1850"/>
        <v>13.7</v>
      </c>
      <c r="W2490" s="40">
        <f t="shared" ca="1" si="1850"/>
        <v>15.2</v>
      </c>
      <c r="X2490" s="40">
        <f t="shared" ca="1" si="1850"/>
        <v>14.4</v>
      </c>
      <c r="Y2490" s="40">
        <f t="shared" ca="1" si="1850"/>
        <v>13.7</v>
      </c>
      <c r="AA2490" s="40">
        <f ca="1">MEDIAN(D2490:Y2490)</f>
        <v>14.149999999999999</v>
      </c>
    </row>
    <row r="2491" spans="2:27" x14ac:dyDescent="0.25">
      <c r="B2491" s="47"/>
    </row>
    <row r="2492" spans="2:27" x14ac:dyDescent="0.25">
      <c r="B2492" s="47">
        <f>B2489+1</f>
        <v>828</v>
      </c>
      <c r="C2492" s="49" t="s">
        <v>46</v>
      </c>
      <c r="D2492" s="21">
        <f ca="1">RANDBETWEEN(1,22)</f>
        <v>10</v>
      </c>
      <c r="E2492" s="21">
        <f t="shared" ref="E2492:Y2492" ca="1" si="1851">RANDBETWEEN(1,22)</f>
        <v>4</v>
      </c>
      <c r="F2492" s="21">
        <f t="shared" ca="1" si="1851"/>
        <v>1</v>
      </c>
      <c r="G2492" s="21">
        <f t="shared" ca="1" si="1851"/>
        <v>2</v>
      </c>
      <c r="H2492" s="21">
        <f t="shared" ca="1" si="1851"/>
        <v>11</v>
      </c>
      <c r="I2492" s="21">
        <f t="shared" ca="1" si="1851"/>
        <v>22</v>
      </c>
      <c r="J2492" s="21">
        <f t="shared" ca="1" si="1851"/>
        <v>14</v>
      </c>
      <c r="K2492" s="21">
        <f t="shared" ca="1" si="1851"/>
        <v>5</v>
      </c>
      <c r="L2492" s="21">
        <f t="shared" ca="1" si="1851"/>
        <v>13</v>
      </c>
      <c r="M2492" s="21">
        <f t="shared" ca="1" si="1851"/>
        <v>12</v>
      </c>
      <c r="N2492" s="21">
        <f t="shared" ca="1" si="1851"/>
        <v>20</v>
      </c>
      <c r="O2492" s="21">
        <f t="shared" ca="1" si="1851"/>
        <v>16</v>
      </c>
      <c r="P2492" s="21">
        <f t="shared" ca="1" si="1851"/>
        <v>14</v>
      </c>
      <c r="Q2492" s="21">
        <f t="shared" ca="1" si="1851"/>
        <v>12</v>
      </c>
      <c r="R2492" s="21">
        <f t="shared" ca="1" si="1851"/>
        <v>19</v>
      </c>
      <c r="S2492" s="21">
        <f t="shared" ca="1" si="1851"/>
        <v>9</v>
      </c>
      <c r="T2492" s="21">
        <f t="shared" ca="1" si="1851"/>
        <v>16</v>
      </c>
      <c r="U2492" s="21">
        <f t="shared" ca="1" si="1851"/>
        <v>18</v>
      </c>
      <c r="V2492" s="21">
        <f t="shared" ca="1" si="1851"/>
        <v>14</v>
      </c>
      <c r="W2492" s="21">
        <f t="shared" ca="1" si="1851"/>
        <v>11</v>
      </c>
      <c r="X2492" s="21">
        <f t="shared" ca="1" si="1851"/>
        <v>6</v>
      </c>
      <c r="Y2492" s="21">
        <f t="shared" ca="1" si="1851"/>
        <v>2</v>
      </c>
    </row>
    <row r="2493" spans="2:27" x14ac:dyDescent="0.25">
      <c r="B2493" s="47"/>
      <c r="C2493" s="49" t="s">
        <v>1</v>
      </c>
      <c r="D2493" s="40">
        <f ca="1">INDEX($D$6:$Y$6,MATCH(D2492,$D$5:$Y$5))</f>
        <v>14</v>
      </c>
      <c r="E2493" s="40">
        <f t="shared" ref="E2493:Y2493" ca="1" si="1852">INDEX($D$6:$Y$6,MATCH(E2492,$D$5:$Y$5))</f>
        <v>15</v>
      </c>
      <c r="F2493" s="40">
        <f t="shared" ca="1" si="1852"/>
        <v>15.2</v>
      </c>
      <c r="G2493" s="40">
        <f t="shared" ca="1" si="1852"/>
        <v>14.2</v>
      </c>
      <c r="H2493" s="40">
        <f t="shared" ca="1" si="1852"/>
        <v>14.4</v>
      </c>
      <c r="I2493" s="40">
        <f t="shared" ca="1" si="1852"/>
        <v>13.5</v>
      </c>
      <c r="J2493" s="40">
        <f t="shared" ca="1" si="1852"/>
        <v>11.2</v>
      </c>
      <c r="K2493" s="40">
        <f t="shared" ca="1" si="1852"/>
        <v>12.4</v>
      </c>
      <c r="L2493" s="40">
        <f t="shared" ca="1" si="1852"/>
        <v>20.5</v>
      </c>
      <c r="M2493" s="40">
        <f t="shared" ca="1" si="1852"/>
        <v>20.100000000000001</v>
      </c>
      <c r="N2493" s="40">
        <f t="shared" ca="1" si="1852"/>
        <v>11.7</v>
      </c>
      <c r="O2493" s="40">
        <f t="shared" ca="1" si="1852"/>
        <v>14.1</v>
      </c>
      <c r="P2493" s="40">
        <f t="shared" ca="1" si="1852"/>
        <v>11.2</v>
      </c>
      <c r="Q2493" s="40">
        <f t="shared" ca="1" si="1852"/>
        <v>20.100000000000001</v>
      </c>
      <c r="R2493" s="40">
        <f t="shared" ca="1" si="1852"/>
        <v>17.899999999999999</v>
      </c>
      <c r="S2493" s="40">
        <f t="shared" ca="1" si="1852"/>
        <v>14</v>
      </c>
      <c r="T2493" s="40">
        <f t="shared" ca="1" si="1852"/>
        <v>14.1</v>
      </c>
      <c r="U2493" s="40">
        <f t="shared" ca="1" si="1852"/>
        <v>12.8</v>
      </c>
      <c r="V2493" s="40">
        <f t="shared" ca="1" si="1852"/>
        <v>11.2</v>
      </c>
      <c r="W2493" s="40">
        <f t="shared" ca="1" si="1852"/>
        <v>14.4</v>
      </c>
      <c r="X2493" s="40">
        <f t="shared" ca="1" si="1852"/>
        <v>12.2</v>
      </c>
      <c r="Y2493" s="40">
        <f t="shared" ca="1" si="1852"/>
        <v>14.2</v>
      </c>
      <c r="AA2493" s="40">
        <f ca="1">MEDIAN(D2493:Y2493)</f>
        <v>14.1</v>
      </c>
    </row>
    <row r="2494" spans="2:27" x14ac:dyDescent="0.25">
      <c r="B2494" s="47"/>
    </row>
    <row r="2495" spans="2:27" x14ac:dyDescent="0.25">
      <c r="B2495" s="47">
        <f>B2492+1</f>
        <v>829</v>
      </c>
      <c r="C2495" s="49" t="s">
        <v>46</v>
      </c>
      <c r="D2495" s="21">
        <f ca="1">RANDBETWEEN(1,22)</f>
        <v>17</v>
      </c>
      <c r="E2495" s="21">
        <f t="shared" ref="E2495:Y2495" ca="1" si="1853">RANDBETWEEN(1,22)</f>
        <v>7</v>
      </c>
      <c r="F2495" s="21">
        <f t="shared" ca="1" si="1853"/>
        <v>18</v>
      </c>
      <c r="G2495" s="21">
        <f t="shared" ca="1" si="1853"/>
        <v>5</v>
      </c>
      <c r="H2495" s="21">
        <f t="shared" ca="1" si="1853"/>
        <v>1</v>
      </c>
      <c r="I2495" s="21">
        <f t="shared" ca="1" si="1853"/>
        <v>3</v>
      </c>
      <c r="J2495" s="21">
        <f t="shared" ca="1" si="1853"/>
        <v>14</v>
      </c>
      <c r="K2495" s="21">
        <f t="shared" ca="1" si="1853"/>
        <v>21</v>
      </c>
      <c r="L2495" s="21">
        <f t="shared" ca="1" si="1853"/>
        <v>19</v>
      </c>
      <c r="M2495" s="21">
        <f t="shared" ca="1" si="1853"/>
        <v>3</v>
      </c>
      <c r="N2495" s="21">
        <f t="shared" ca="1" si="1853"/>
        <v>5</v>
      </c>
      <c r="O2495" s="21">
        <f t="shared" ca="1" si="1853"/>
        <v>1</v>
      </c>
      <c r="P2495" s="21">
        <f t="shared" ca="1" si="1853"/>
        <v>15</v>
      </c>
      <c r="Q2495" s="21">
        <f t="shared" ca="1" si="1853"/>
        <v>4</v>
      </c>
      <c r="R2495" s="21">
        <f t="shared" ca="1" si="1853"/>
        <v>17</v>
      </c>
      <c r="S2495" s="21">
        <f t="shared" ca="1" si="1853"/>
        <v>15</v>
      </c>
      <c r="T2495" s="21">
        <f t="shared" ca="1" si="1853"/>
        <v>4</v>
      </c>
      <c r="U2495" s="21">
        <f t="shared" ca="1" si="1853"/>
        <v>21</v>
      </c>
      <c r="V2495" s="21">
        <f t="shared" ca="1" si="1853"/>
        <v>5</v>
      </c>
      <c r="W2495" s="21">
        <f t="shared" ca="1" si="1853"/>
        <v>15</v>
      </c>
      <c r="X2495" s="21">
        <f t="shared" ca="1" si="1853"/>
        <v>7</v>
      </c>
      <c r="Y2495" s="21">
        <f t="shared" ca="1" si="1853"/>
        <v>9</v>
      </c>
    </row>
    <row r="2496" spans="2:27" x14ac:dyDescent="0.25">
      <c r="B2496" s="47"/>
      <c r="C2496" s="49" t="s">
        <v>1</v>
      </c>
      <c r="D2496" s="40">
        <f ca="1">INDEX($D$6:$Y$6,MATCH(D2495,$D$5:$Y$5))</f>
        <v>12.7</v>
      </c>
      <c r="E2496" s="40">
        <f t="shared" ref="E2496:Y2496" ca="1" si="1854">INDEX($D$6:$Y$6,MATCH(E2495,$D$5:$Y$5))</f>
        <v>12.7</v>
      </c>
      <c r="F2496" s="40">
        <f t="shared" ca="1" si="1854"/>
        <v>12.8</v>
      </c>
      <c r="G2496" s="40">
        <f t="shared" ca="1" si="1854"/>
        <v>12.4</v>
      </c>
      <c r="H2496" s="40">
        <f t="shared" ca="1" si="1854"/>
        <v>15.2</v>
      </c>
      <c r="I2496" s="40">
        <f t="shared" ca="1" si="1854"/>
        <v>15.1</v>
      </c>
      <c r="J2496" s="40">
        <f t="shared" ca="1" si="1854"/>
        <v>11.2</v>
      </c>
      <c r="K2496" s="40">
        <f t="shared" ca="1" si="1854"/>
        <v>13.1</v>
      </c>
      <c r="L2496" s="40">
        <f t="shared" ca="1" si="1854"/>
        <v>17.899999999999999</v>
      </c>
      <c r="M2496" s="40">
        <f t="shared" ca="1" si="1854"/>
        <v>15.1</v>
      </c>
      <c r="N2496" s="40">
        <f t="shared" ca="1" si="1854"/>
        <v>12.4</v>
      </c>
      <c r="O2496" s="40">
        <f t="shared" ca="1" si="1854"/>
        <v>15.2</v>
      </c>
      <c r="P2496" s="40">
        <f t="shared" ca="1" si="1854"/>
        <v>13.7</v>
      </c>
      <c r="Q2496" s="40">
        <f t="shared" ca="1" si="1854"/>
        <v>15</v>
      </c>
      <c r="R2496" s="40">
        <f t="shared" ca="1" si="1854"/>
        <v>12.7</v>
      </c>
      <c r="S2496" s="40">
        <f t="shared" ca="1" si="1854"/>
        <v>13.7</v>
      </c>
      <c r="T2496" s="40">
        <f t="shared" ca="1" si="1854"/>
        <v>15</v>
      </c>
      <c r="U2496" s="40">
        <f t="shared" ca="1" si="1854"/>
        <v>13.1</v>
      </c>
      <c r="V2496" s="40">
        <f t="shared" ca="1" si="1854"/>
        <v>12.4</v>
      </c>
      <c r="W2496" s="40">
        <f t="shared" ca="1" si="1854"/>
        <v>13.7</v>
      </c>
      <c r="X2496" s="40">
        <f t="shared" ca="1" si="1854"/>
        <v>12.7</v>
      </c>
      <c r="Y2496" s="40">
        <f t="shared" ca="1" si="1854"/>
        <v>14</v>
      </c>
      <c r="AA2496" s="40">
        <f ca="1">MEDIAN(D2496:Y2496)</f>
        <v>13.399999999999999</v>
      </c>
    </row>
    <row r="2497" spans="2:27" x14ac:dyDescent="0.25">
      <c r="B2497" s="47"/>
    </row>
    <row r="2498" spans="2:27" x14ac:dyDescent="0.25">
      <c r="B2498" s="47">
        <f>B2495+1</f>
        <v>830</v>
      </c>
      <c r="C2498" s="49" t="s">
        <v>46</v>
      </c>
      <c r="D2498" s="21">
        <f ca="1">RANDBETWEEN(1,22)</f>
        <v>3</v>
      </c>
      <c r="E2498" s="21">
        <f t="shared" ref="E2498:Y2498" ca="1" si="1855">RANDBETWEEN(1,22)</f>
        <v>18</v>
      </c>
      <c r="F2498" s="21">
        <f t="shared" ca="1" si="1855"/>
        <v>20</v>
      </c>
      <c r="G2498" s="21">
        <f t="shared" ca="1" si="1855"/>
        <v>1</v>
      </c>
      <c r="H2498" s="21">
        <f t="shared" ca="1" si="1855"/>
        <v>1</v>
      </c>
      <c r="I2498" s="21">
        <f t="shared" ca="1" si="1855"/>
        <v>7</v>
      </c>
      <c r="J2498" s="21">
        <f t="shared" ca="1" si="1855"/>
        <v>4</v>
      </c>
      <c r="K2498" s="21">
        <f t="shared" ca="1" si="1855"/>
        <v>18</v>
      </c>
      <c r="L2498" s="21">
        <f t="shared" ca="1" si="1855"/>
        <v>8</v>
      </c>
      <c r="M2498" s="21">
        <f t="shared" ca="1" si="1855"/>
        <v>18</v>
      </c>
      <c r="N2498" s="21">
        <f t="shared" ca="1" si="1855"/>
        <v>16</v>
      </c>
      <c r="O2498" s="21">
        <f t="shared" ca="1" si="1855"/>
        <v>20</v>
      </c>
      <c r="P2498" s="21">
        <f t="shared" ca="1" si="1855"/>
        <v>15</v>
      </c>
      <c r="Q2498" s="21">
        <f t="shared" ca="1" si="1855"/>
        <v>19</v>
      </c>
      <c r="R2498" s="21">
        <f t="shared" ca="1" si="1855"/>
        <v>18</v>
      </c>
      <c r="S2498" s="21">
        <f t="shared" ca="1" si="1855"/>
        <v>1</v>
      </c>
      <c r="T2498" s="21">
        <f t="shared" ca="1" si="1855"/>
        <v>11</v>
      </c>
      <c r="U2498" s="21">
        <f t="shared" ca="1" si="1855"/>
        <v>12</v>
      </c>
      <c r="V2498" s="21">
        <f t="shared" ca="1" si="1855"/>
        <v>10</v>
      </c>
      <c r="W2498" s="21">
        <f t="shared" ca="1" si="1855"/>
        <v>1</v>
      </c>
      <c r="X2498" s="21">
        <f t="shared" ca="1" si="1855"/>
        <v>10</v>
      </c>
      <c r="Y2498" s="21">
        <f t="shared" ca="1" si="1855"/>
        <v>18</v>
      </c>
    </row>
    <row r="2499" spans="2:27" x14ac:dyDescent="0.25">
      <c r="B2499" s="47"/>
      <c r="C2499" s="49" t="s">
        <v>1</v>
      </c>
      <c r="D2499" s="40">
        <f ca="1">INDEX($D$6:$Y$6,MATCH(D2498,$D$5:$Y$5))</f>
        <v>15.1</v>
      </c>
      <c r="E2499" s="40">
        <f t="shared" ref="E2499:Y2499" ca="1" si="1856">INDEX($D$6:$Y$6,MATCH(E2498,$D$5:$Y$5))</f>
        <v>12.8</v>
      </c>
      <c r="F2499" s="40">
        <f t="shared" ca="1" si="1856"/>
        <v>11.7</v>
      </c>
      <c r="G2499" s="40">
        <f t="shared" ca="1" si="1856"/>
        <v>15.2</v>
      </c>
      <c r="H2499" s="40">
        <f t="shared" ca="1" si="1856"/>
        <v>15.2</v>
      </c>
      <c r="I2499" s="40">
        <f t="shared" ca="1" si="1856"/>
        <v>12.7</v>
      </c>
      <c r="J2499" s="40">
        <f t="shared" ca="1" si="1856"/>
        <v>15</v>
      </c>
      <c r="K2499" s="40">
        <f t="shared" ca="1" si="1856"/>
        <v>12.8</v>
      </c>
      <c r="L2499" s="40">
        <f t="shared" ca="1" si="1856"/>
        <v>14.9</v>
      </c>
      <c r="M2499" s="40">
        <f t="shared" ca="1" si="1856"/>
        <v>12.8</v>
      </c>
      <c r="N2499" s="40">
        <f t="shared" ca="1" si="1856"/>
        <v>14.1</v>
      </c>
      <c r="O2499" s="40">
        <f t="shared" ca="1" si="1856"/>
        <v>11.7</v>
      </c>
      <c r="P2499" s="40">
        <f t="shared" ca="1" si="1856"/>
        <v>13.7</v>
      </c>
      <c r="Q2499" s="40">
        <f t="shared" ca="1" si="1856"/>
        <v>17.899999999999999</v>
      </c>
      <c r="R2499" s="40">
        <f t="shared" ca="1" si="1856"/>
        <v>12.8</v>
      </c>
      <c r="S2499" s="40">
        <f t="shared" ca="1" si="1856"/>
        <v>15.2</v>
      </c>
      <c r="T2499" s="40">
        <f t="shared" ca="1" si="1856"/>
        <v>14.4</v>
      </c>
      <c r="U2499" s="40">
        <f t="shared" ca="1" si="1856"/>
        <v>20.100000000000001</v>
      </c>
      <c r="V2499" s="40">
        <f t="shared" ca="1" si="1856"/>
        <v>14</v>
      </c>
      <c r="W2499" s="40">
        <f t="shared" ca="1" si="1856"/>
        <v>15.2</v>
      </c>
      <c r="X2499" s="40">
        <f t="shared" ca="1" si="1856"/>
        <v>14</v>
      </c>
      <c r="Y2499" s="40">
        <f t="shared" ca="1" si="1856"/>
        <v>12.8</v>
      </c>
      <c r="AA2499" s="40">
        <f ca="1">MEDIAN(D2499:Y2499)</f>
        <v>14.05</v>
      </c>
    </row>
    <row r="2500" spans="2:27" x14ac:dyDescent="0.25">
      <c r="B2500" s="47"/>
    </row>
    <row r="2501" spans="2:27" x14ac:dyDescent="0.25">
      <c r="B2501" s="47">
        <f>B2498+1</f>
        <v>831</v>
      </c>
      <c r="C2501" s="49" t="s">
        <v>46</v>
      </c>
      <c r="D2501" s="21">
        <f ca="1">RANDBETWEEN(1,22)</f>
        <v>18</v>
      </c>
      <c r="E2501" s="21">
        <f t="shared" ref="E2501:Y2501" ca="1" si="1857">RANDBETWEEN(1,22)</f>
        <v>7</v>
      </c>
      <c r="F2501" s="21">
        <f t="shared" ca="1" si="1857"/>
        <v>20</v>
      </c>
      <c r="G2501" s="21">
        <f t="shared" ca="1" si="1857"/>
        <v>14</v>
      </c>
      <c r="H2501" s="21">
        <f t="shared" ca="1" si="1857"/>
        <v>19</v>
      </c>
      <c r="I2501" s="21">
        <f t="shared" ca="1" si="1857"/>
        <v>13</v>
      </c>
      <c r="J2501" s="21">
        <f t="shared" ca="1" si="1857"/>
        <v>17</v>
      </c>
      <c r="K2501" s="21">
        <f t="shared" ca="1" si="1857"/>
        <v>11</v>
      </c>
      <c r="L2501" s="21">
        <f t="shared" ca="1" si="1857"/>
        <v>14</v>
      </c>
      <c r="M2501" s="21">
        <f t="shared" ca="1" si="1857"/>
        <v>6</v>
      </c>
      <c r="N2501" s="21">
        <f t="shared" ca="1" si="1857"/>
        <v>6</v>
      </c>
      <c r="O2501" s="21">
        <f t="shared" ca="1" si="1857"/>
        <v>11</v>
      </c>
      <c r="P2501" s="21">
        <f t="shared" ca="1" si="1857"/>
        <v>18</v>
      </c>
      <c r="Q2501" s="21">
        <f t="shared" ca="1" si="1857"/>
        <v>9</v>
      </c>
      <c r="R2501" s="21">
        <f t="shared" ca="1" si="1857"/>
        <v>10</v>
      </c>
      <c r="S2501" s="21">
        <f t="shared" ca="1" si="1857"/>
        <v>21</v>
      </c>
      <c r="T2501" s="21">
        <f t="shared" ca="1" si="1857"/>
        <v>22</v>
      </c>
      <c r="U2501" s="21">
        <f t="shared" ca="1" si="1857"/>
        <v>12</v>
      </c>
      <c r="V2501" s="21">
        <f t="shared" ca="1" si="1857"/>
        <v>4</v>
      </c>
      <c r="W2501" s="21">
        <f t="shared" ca="1" si="1857"/>
        <v>13</v>
      </c>
      <c r="X2501" s="21">
        <f t="shared" ca="1" si="1857"/>
        <v>20</v>
      </c>
      <c r="Y2501" s="21">
        <f t="shared" ca="1" si="1857"/>
        <v>7</v>
      </c>
    </row>
    <row r="2502" spans="2:27" x14ac:dyDescent="0.25">
      <c r="B2502" s="47"/>
      <c r="C2502" s="49" t="s">
        <v>1</v>
      </c>
      <c r="D2502" s="40">
        <f ca="1">INDEX($D$6:$Y$6,MATCH(D2501,$D$5:$Y$5))</f>
        <v>12.8</v>
      </c>
      <c r="E2502" s="40">
        <f t="shared" ref="E2502:Y2502" ca="1" si="1858">INDEX($D$6:$Y$6,MATCH(E2501,$D$5:$Y$5))</f>
        <v>12.7</v>
      </c>
      <c r="F2502" s="40">
        <f t="shared" ca="1" si="1858"/>
        <v>11.7</v>
      </c>
      <c r="G2502" s="40">
        <f t="shared" ca="1" si="1858"/>
        <v>11.2</v>
      </c>
      <c r="H2502" s="40">
        <f t="shared" ca="1" si="1858"/>
        <v>17.899999999999999</v>
      </c>
      <c r="I2502" s="40">
        <f t="shared" ca="1" si="1858"/>
        <v>20.5</v>
      </c>
      <c r="J2502" s="40">
        <f t="shared" ca="1" si="1858"/>
        <v>12.7</v>
      </c>
      <c r="K2502" s="40">
        <f t="shared" ca="1" si="1858"/>
        <v>14.4</v>
      </c>
      <c r="L2502" s="40">
        <f t="shared" ca="1" si="1858"/>
        <v>11.2</v>
      </c>
      <c r="M2502" s="40">
        <f t="shared" ca="1" si="1858"/>
        <v>12.2</v>
      </c>
      <c r="N2502" s="40">
        <f t="shared" ca="1" si="1858"/>
        <v>12.2</v>
      </c>
      <c r="O2502" s="40">
        <f t="shared" ca="1" si="1858"/>
        <v>14.4</v>
      </c>
      <c r="P2502" s="40">
        <f t="shared" ca="1" si="1858"/>
        <v>12.8</v>
      </c>
      <c r="Q2502" s="40">
        <f t="shared" ca="1" si="1858"/>
        <v>14</v>
      </c>
      <c r="R2502" s="40">
        <f t="shared" ca="1" si="1858"/>
        <v>14</v>
      </c>
      <c r="S2502" s="40">
        <f t="shared" ca="1" si="1858"/>
        <v>13.1</v>
      </c>
      <c r="T2502" s="40">
        <f t="shared" ca="1" si="1858"/>
        <v>13.5</v>
      </c>
      <c r="U2502" s="40">
        <f t="shared" ca="1" si="1858"/>
        <v>20.100000000000001</v>
      </c>
      <c r="V2502" s="40">
        <f t="shared" ca="1" si="1858"/>
        <v>15</v>
      </c>
      <c r="W2502" s="40">
        <f t="shared" ca="1" si="1858"/>
        <v>20.5</v>
      </c>
      <c r="X2502" s="40">
        <f t="shared" ca="1" si="1858"/>
        <v>11.7</v>
      </c>
      <c r="Y2502" s="40">
        <f t="shared" ca="1" si="1858"/>
        <v>12.7</v>
      </c>
      <c r="AA2502" s="40">
        <f ca="1">MEDIAN(D2502:Y2502)</f>
        <v>12.95</v>
      </c>
    </row>
    <row r="2503" spans="2:27" x14ac:dyDescent="0.25">
      <c r="B2503" s="47"/>
    </row>
    <row r="2504" spans="2:27" x14ac:dyDescent="0.25">
      <c r="B2504" s="47">
        <f>B2501+1</f>
        <v>832</v>
      </c>
      <c r="C2504" s="49" t="s">
        <v>46</v>
      </c>
      <c r="D2504" s="21">
        <f ca="1">RANDBETWEEN(1,22)</f>
        <v>3</v>
      </c>
      <c r="E2504" s="21">
        <f t="shared" ref="E2504:Y2504" ca="1" si="1859">RANDBETWEEN(1,22)</f>
        <v>18</v>
      </c>
      <c r="F2504" s="21">
        <f t="shared" ca="1" si="1859"/>
        <v>11</v>
      </c>
      <c r="G2504" s="21">
        <f t="shared" ca="1" si="1859"/>
        <v>11</v>
      </c>
      <c r="H2504" s="21">
        <f t="shared" ca="1" si="1859"/>
        <v>9</v>
      </c>
      <c r="I2504" s="21">
        <f t="shared" ca="1" si="1859"/>
        <v>21</v>
      </c>
      <c r="J2504" s="21">
        <f t="shared" ca="1" si="1859"/>
        <v>4</v>
      </c>
      <c r="K2504" s="21">
        <f t="shared" ca="1" si="1859"/>
        <v>13</v>
      </c>
      <c r="L2504" s="21">
        <f t="shared" ca="1" si="1859"/>
        <v>3</v>
      </c>
      <c r="M2504" s="21">
        <f t="shared" ca="1" si="1859"/>
        <v>16</v>
      </c>
      <c r="N2504" s="21">
        <f t="shared" ca="1" si="1859"/>
        <v>2</v>
      </c>
      <c r="O2504" s="21">
        <f t="shared" ca="1" si="1859"/>
        <v>4</v>
      </c>
      <c r="P2504" s="21">
        <f t="shared" ca="1" si="1859"/>
        <v>13</v>
      </c>
      <c r="Q2504" s="21">
        <f t="shared" ca="1" si="1859"/>
        <v>7</v>
      </c>
      <c r="R2504" s="21">
        <f t="shared" ca="1" si="1859"/>
        <v>7</v>
      </c>
      <c r="S2504" s="21">
        <f t="shared" ca="1" si="1859"/>
        <v>1</v>
      </c>
      <c r="T2504" s="21">
        <f t="shared" ca="1" si="1859"/>
        <v>8</v>
      </c>
      <c r="U2504" s="21">
        <f t="shared" ca="1" si="1859"/>
        <v>4</v>
      </c>
      <c r="V2504" s="21">
        <f t="shared" ca="1" si="1859"/>
        <v>1</v>
      </c>
      <c r="W2504" s="21">
        <f t="shared" ca="1" si="1859"/>
        <v>9</v>
      </c>
      <c r="X2504" s="21">
        <f t="shared" ca="1" si="1859"/>
        <v>3</v>
      </c>
      <c r="Y2504" s="21">
        <f t="shared" ca="1" si="1859"/>
        <v>14</v>
      </c>
    </row>
    <row r="2505" spans="2:27" x14ac:dyDescent="0.25">
      <c r="B2505" s="47"/>
      <c r="C2505" s="49" t="s">
        <v>1</v>
      </c>
      <c r="D2505" s="40">
        <f ca="1">INDEX($D$6:$Y$6,MATCH(D2504,$D$5:$Y$5))</f>
        <v>15.1</v>
      </c>
      <c r="E2505" s="40">
        <f t="shared" ref="E2505:Y2505" ca="1" si="1860">INDEX($D$6:$Y$6,MATCH(E2504,$D$5:$Y$5))</f>
        <v>12.8</v>
      </c>
      <c r="F2505" s="40">
        <f t="shared" ca="1" si="1860"/>
        <v>14.4</v>
      </c>
      <c r="G2505" s="40">
        <f t="shared" ca="1" si="1860"/>
        <v>14.4</v>
      </c>
      <c r="H2505" s="40">
        <f t="shared" ca="1" si="1860"/>
        <v>14</v>
      </c>
      <c r="I2505" s="40">
        <f t="shared" ca="1" si="1860"/>
        <v>13.1</v>
      </c>
      <c r="J2505" s="40">
        <f t="shared" ca="1" si="1860"/>
        <v>15</v>
      </c>
      <c r="K2505" s="40">
        <f t="shared" ca="1" si="1860"/>
        <v>20.5</v>
      </c>
      <c r="L2505" s="40">
        <f t="shared" ca="1" si="1860"/>
        <v>15.1</v>
      </c>
      <c r="M2505" s="40">
        <f t="shared" ca="1" si="1860"/>
        <v>14.1</v>
      </c>
      <c r="N2505" s="40">
        <f t="shared" ca="1" si="1860"/>
        <v>14.2</v>
      </c>
      <c r="O2505" s="40">
        <f t="shared" ca="1" si="1860"/>
        <v>15</v>
      </c>
      <c r="P2505" s="40">
        <f t="shared" ca="1" si="1860"/>
        <v>20.5</v>
      </c>
      <c r="Q2505" s="40">
        <f t="shared" ca="1" si="1860"/>
        <v>12.7</v>
      </c>
      <c r="R2505" s="40">
        <f t="shared" ca="1" si="1860"/>
        <v>12.7</v>
      </c>
      <c r="S2505" s="40">
        <f t="shared" ca="1" si="1860"/>
        <v>15.2</v>
      </c>
      <c r="T2505" s="40">
        <f t="shared" ca="1" si="1860"/>
        <v>14.9</v>
      </c>
      <c r="U2505" s="40">
        <f t="shared" ca="1" si="1860"/>
        <v>15</v>
      </c>
      <c r="V2505" s="40">
        <f t="shared" ca="1" si="1860"/>
        <v>15.2</v>
      </c>
      <c r="W2505" s="40">
        <f t="shared" ca="1" si="1860"/>
        <v>14</v>
      </c>
      <c r="X2505" s="40">
        <f t="shared" ca="1" si="1860"/>
        <v>15.1</v>
      </c>
      <c r="Y2505" s="40">
        <f t="shared" ca="1" si="1860"/>
        <v>11.2</v>
      </c>
      <c r="AA2505" s="40">
        <f ca="1">MEDIAN(D2505:Y2505)</f>
        <v>14.65</v>
      </c>
    </row>
    <row r="2506" spans="2:27" x14ac:dyDescent="0.25">
      <c r="B2506" s="47"/>
    </row>
    <row r="2507" spans="2:27" x14ac:dyDescent="0.25">
      <c r="B2507" s="47">
        <f>B2504+1</f>
        <v>833</v>
      </c>
      <c r="C2507" s="49" t="s">
        <v>46</v>
      </c>
      <c r="D2507" s="21">
        <f ca="1">RANDBETWEEN(1,22)</f>
        <v>19</v>
      </c>
      <c r="E2507" s="21">
        <f t="shared" ref="E2507:Y2507" ca="1" si="1861">RANDBETWEEN(1,22)</f>
        <v>18</v>
      </c>
      <c r="F2507" s="21">
        <f t="shared" ca="1" si="1861"/>
        <v>13</v>
      </c>
      <c r="G2507" s="21">
        <f t="shared" ca="1" si="1861"/>
        <v>3</v>
      </c>
      <c r="H2507" s="21">
        <f t="shared" ca="1" si="1861"/>
        <v>18</v>
      </c>
      <c r="I2507" s="21">
        <f t="shared" ca="1" si="1861"/>
        <v>17</v>
      </c>
      <c r="J2507" s="21">
        <f t="shared" ca="1" si="1861"/>
        <v>3</v>
      </c>
      <c r="K2507" s="21">
        <f t="shared" ca="1" si="1861"/>
        <v>2</v>
      </c>
      <c r="L2507" s="21">
        <f t="shared" ca="1" si="1861"/>
        <v>14</v>
      </c>
      <c r="M2507" s="21">
        <f t="shared" ca="1" si="1861"/>
        <v>8</v>
      </c>
      <c r="N2507" s="21">
        <f t="shared" ca="1" si="1861"/>
        <v>8</v>
      </c>
      <c r="O2507" s="21">
        <f t="shared" ca="1" si="1861"/>
        <v>22</v>
      </c>
      <c r="P2507" s="21">
        <f t="shared" ca="1" si="1861"/>
        <v>2</v>
      </c>
      <c r="Q2507" s="21">
        <f t="shared" ca="1" si="1861"/>
        <v>14</v>
      </c>
      <c r="R2507" s="21">
        <f t="shared" ca="1" si="1861"/>
        <v>5</v>
      </c>
      <c r="S2507" s="21">
        <f t="shared" ca="1" si="1861"/>
        <v>11</v>
      </c>
      <c r="T2507" s="21">
        <f t="shared" ca="1" si="1861"/>
        <v>4</v>
      </c>
      <c r="U2507" s="21">
        <f t="shared" ca="1" si="1861"/>
        <v>8</v>
      </c>
      <c r="V2507" s="21">
        <f t="shared" ca="1" si="1861"/>
        <v>13</v>
      </c>
      <c r="W2507" s="21">
        <f t="shared" ca="1" si="1861"/>
        <v>13</v>
      </c>
      <c r="X2507" s="21">
        <f t="shared" ca="1" si="1861"/>
        <v>3</v>
      </c>
      <c r="Y2507" s="21">
        <f t="shared" ca="1" si="1861"/>
        <v>19</v>
      </c>
    </row>
    <row r="2508" spans="2:27" x14ac:dyDescent="0.25">
      <c r="B2508" s="47"/>
      <c r="C2508" s="49" t="s">
        <v>1</v>
      </c>
      <c r="D2508" s="40">
        <f ca="1">INDEX($D$6:$Y$6,MATCH(D2507,$D$5:$Y$5))</f>
        <v>17.899999999999999</v>
      </c>
      <c r="E2508" s="40">
        <f t="shared" ref="E2508:Y2508" ca="1" si="1862">INDEX($D$6:$Y$6,MATCH(E2507,$D$5:$Y$5))</f>
        <v>12.8</v>
      </c>
      <c r="F2508" s="40">
        <f t="shared" ca="1" si="1862"/>
        <v>20.5</v>
      </c>
      <c r="G2508" s="40">
        <f t="shared" ca="1" si="1862"/>
        <v>15.1</v>
      </c>
      <c r="H2508" s="40">
        <f t="shared" ca="1" si="1862"/>
        <v>12.8</v>
      </c>
      <c r="I2508" s="40">
        <f t="shared" ca="1" si="1862"/>
        <v>12.7</v>
      </c>
      <c r="J2508" s="40">
        <f t="shared" ca="1" si="1862"/>
        <v>15.1</v>
      </c>
      <c r="K2508" s="40">
        <f t="shared" ca="1" si="1862"/>
        <v>14.2</v>
      </c>
      <c r="L2508" s="40">
        <f t="shared" ca="1" si="1862"/>
        <v>11.2</v>
      </c>
      <c r="M2508" s="40">
        <f t="shared" ca="1" si="1862"/>
        <v>14.9</v>
      </c>
      <c r="N2508" s="40">
        <f t="shared" ca="1" si="1862"/>
        <v>14.9</v>
      </c>
      <c r="O2508" s="40">
        <f t="shared" ca="1" si="1862"/>
        <v>13.5</v>
      </c>
      <c r="P2508" s="40">
        <f t="shared" ca="1" si="1862"/>
        <v>14.2</v>
      </c>
      <c r="Q2508" s="40">
        <f t="shared" ca="1" si="1862"/>
        <v>11.2</v>
      </c>
      <c r="R2508" s="40">
        <f t="shared" ca="1" si="1862"/>
        <v>12.4</v>
      </c>
      <c r="S2508" s="40">
        <f t="shared" ca="1" si="1862"/>
        <v>14.4</v>
      </c>
      <c r="T2508" s="40">
        <f t="shared" ca="1" si="1862"/>
        <v>15</v>
      </c>
      <c r="U2508" s="40">
        <f t="shared" ca="1" si="1862"/>
        <v>14.9</v>
      </c>
      <c r="V2508" s="40">
        <f t="shared" ca="1" si="1862"/>
        <v>20.5</v>
      </c>
      <c r="W2508" s="40">
        <f t="shared" ca="1" si="1862"/>
        <v>20.5</v>
      </c>
      <c r="X2508" s="40">
        <f t="shared" ca="1" si="1862"/>
        <v>15.1</v>
      </c>
      <c r="Y2508" s="40">
        <f t="shared" ca="1" si="1862"/>
        <v>17.899999999999999</v>
      </c>
      <c r="AA2508" s="40">
        <f ca="1">MEDIAN(D2508:Y2508)</f>
        <v>14.9</v>
      </c>
    </row>
    <row r="2509" spans="2:27" x14ac:dyDescent="0.25">
      <c r="B2509" s="47"/>
    </row>
    <row r="2510" spans="2:27" x14ac:dyDescent="0.25">
      <c r="B2510" s="47">
        <f>B2507+1</f>
        <v>834</v>
      </c>
      <c r="C2510" s="49" t="s">
        <v>46</v>
      </c>
      <c r="D2510" s="21">
        <f ca="1">RANDBETWEEN(1,22)</f>
        <v>3</v>
      </c>
      <c r="E2510" s="21">
        <f t="shared" ref="E2510:Y2510" ca="1" si="1863">RANDBETWEEN(1,22)</f>
        <v>15</v>
      </c>
      <c r="F2510" s="21">
        <f t="shared" ca="1" si="1863"/>
        <v>10</v>
      </c>
      <c r="G2510" s="21">
        <f t="shared" ca="1" si="1863"/>
        <v>13</v>
      </c>
      <c r="H2510" s="21">
        <f t="shared" ca="1" si="1863"/>
        <v>8</v>
      </c>
      <c r="I2510" s="21">
        <f t="shared" ca="1" si="1863"/>
        <v>10</v>
      </c>
      <c r="J2510" s="21">
        <f t="shared" ca="1" si="1863"/>
        <v>1</v>
      </c>
      <c r="K2510" s="21">
        <f t="shared" ca="1" si="1863"/>
        <v>1</v>
      </c>
      <c r="L2510" s="21">
        <f t="shared" ca="1" si="1863"/>
        <v>7</v>
      </c>
      <c r="M2510" s="21">
        <f t="shared" ca="1" si="1863"/>
        <v>17</v>
      </c>
      <c r="N2510" s="21">
        <f t="shared" ca="1" si="1863"/>
        <v>21</v>
      </c>
      <c r="O2510" s="21">
        <f t="shared" ca="1" si="1863"/>
        <v>20</v>
      </c>
      <c r="P2510" s="21">
        <f t="shared" ca="1" si="1863"/>
        <v>10</v>
      </c>
      <c r="Q2510" s="21">
        <f t="shared" ca="1" si="1863"/>
        <v>1</v>
      </c>
      <c r="R2510" s="21">
        <f t="shared" ca="1" si="1863"/>
        <v>8</v>
      </c>
      <c r="S2510" s="21">
        <f t="shared" ca="1" si="1863"/>
        <v>15</v>
      </c>
      <c r="T2510" s="21">
        <f t="shared" ca="1" si="1863"/>
        <v>17</v>
      </c>
      <c r="U2510" s="21">
        <f t="shared" ca="1" si="1863"/>
        <v>18</v>
      </c>
      <c r="V2510" s="21">
        <f t="shared" ca="1" si="1863"/>
        <v>18</v>
      </c>
      <c r="W2510" s="21">
        <f t="shared" ca="1" si="1863"/>
        <v>3</v>
      </c>
      <c r="X2510" s="21">
        <f t="shared" ca="1" si="1863"/>
        <v>6</v>
      </c>
      <c r="Y2510" s="21">
        <f t="shared" ca="1" si="1863"/>
        <v>4</v>
      </c>
    </row>
    <row r="2511" spans="2:27" x14ac:dyDescent="0.25">
      <c r="B2511" s="47"/>
      <c r="C2511" s="49" t="s">
        <v>1</v>
      </c>
      <c r="D2511" s="40">
        <f ca="1">INDEX($D$6:$Y$6,MATCH(D2510,$D$5:$Y$5))</f>
        <v>15.1</v>
      </c>
      <c r="E2511" s="40">
        <f t="shared" ref="E2511:Y2511" ca="1" si="1864">INDEX($D$6:$Y$6,MATCH(E2510,$D$5:$Y$5))</f>
        <v>13.7</v>
      </c>
      <c r="F2511" s="40">
        <f t="shared" ca="1" si="1864"/>
        <v>14</v>
      </c>
      <c r="G2511" s="40">
        <f t="shared" ca="1" si="1864"/>
        <v>20.5</v>
      </c>
      <c r="H2511" s="40">
        <f t="shared" ca="1" si="1864"/>
        <v>14.9</v>
      </c>
      <c r="I2511" s="40">
        <f t="shared" ca="1" si="1864"/>
        <v>14</v>
      </c>
      <c r="J2511" s="40">
        <f t="shared" ca="1" si="1864"/>
        <v>15.2</v>
      </c>
      <c r="K2511" s="40">
        <f t="shared" ca="1" si="1864"/>
        <v>15.2</v>
      </c>
      <c r="L2511" s="40">
        <f t="shared" ca="1" si="1864"/>
        <v>12.7</v>
      </c>
      <c r="M2511" s="40">
        <f t="shared" ca="1" si="1864"/>
        <v>12.7</v>
      </c>
      <c r="N2511" s="40">
        <f t="shared" ca="1" si="1864"/>
        <v>13.1</v>
      </c>
      <c r="O2511" s="40">
        <f t="shared" ca="1" si="1864"/>
        <v>11.7</v>
      </c>
      <c r="P2511" s="40">
        <f t="shared" ca="1" si="1864"/>
        <v>14</v>
      </c>
      <c r="Q2511" s="40">
        <f t="shared" ca="1" si="1864"/>
        <v>15.2</v>
      </c>
      <c r="R2511" s="40">
        <f t="shared" ca="1" si="1864"/>
        <v>14.9</v>
      </c>
      <c r="S2511" s="40">
        <f t="shared" ca="1" si="1864"/>
        <v>13.7</v>
      </c>
      <c r="T2511" s="40">
        <f t="shared" ca="1" si="1864"/>
        <v>12.7</v>
      </c>
      <c r="U2511" s="40">
        <f t="shared" ca="1" si="1864"/>
        <v>12.8</v>
      </c>
      <c r="V2511" s="40">
        <f t="shared" ca="1" si="1864"/>
        <v>12.8</v>
      </c>
      <c r="W2511" s="40">
        <f t="shared" ca="1" si="1864"/>
        <v>15.1</v>
      </c>
      <c r="X2511" s="40">
        <f t="shared" ca="1" si="1864"/>
        <v>12.2</v>
      </c>
      <c r="Y2511" s="40">
        <f t="shared" ca="1" si="1864"/>
        <v>15</v>
      </c>
      <c r="AA2511" s="40">
        <f ca="1">MEDIAN(D2511:Y2511)</f>
        <v>14</v>
      </c>
    </row>
    <row r="2512" spans="2:27" x14ac:dyDescent="0.25">
      <c r="B2512" s="47"/>
    </row>
    <row r="2513" spans="2:27" x14ac:dyDescent="0.25">
      <c r="B2513" s="47">
        <f>B2510+1</f>
        <v>835</v>
      </c>
      <c r="C2513" s="49" t="s">
        <v>46</v>
      </c>
      <c r="D2513" s="21">
        <f ca="1">RANDBETWEEN(1,22)</f>
        <v>20</v>
      </c>
      <c r="E2513" s="21">
        <f t="shared" ref="E2513:Y2513" ca="1" si="1865">RANDBETWEEN(1,22)</f>
        <v>6</v>
      </c>
      <c r="F2513" s="21">
        <f t="shared" ca="1" si="1865"/>
        <v>20</v>
      </c>
      <c r="G2513" s="21">
        <f t="shared" ca="1" si="1865"/>
        <v>9</v>
      </c>
      <c r="H2513" s="21">
        <f t="shared" ca="1" si="1865"/>
        <v>11</v>
      </c>
      <c r="I2513" s="21">
        <f t="shared" ca="1" si="1865"/>
        <v>19</v>
      </c>
      <c r="J2513" s="21">
        <f t="shared" ca="1" si="1865"/>
        <v>15</v>
      </c>
      <c r="K2513" s="21">
        <f t="shared" ca="1" si="1865"/>
        <v>14</v>
      </c>
      <c r="L2513" s="21">
        <f t="shared" ca="1" si="1865"/>
        <v>3</v>
      </c>
      <c r="M2513" s="21">
        <f t="shared" ca="1" si="1865"/>
        <v>18</v>
      </c>
      <c r="N2513" s="21">
        <f t="shared" ca="1" si="1865"/>
        <v>9</v>
      </c>
      <c r="O2513" s="21">
        <f t="shared" ca="1" si="1865"/>
        <v>8</v>
      </c>
      <c r="P2513" s="21">
        <f t="shared" ca="1" si="1865"/>
        <v>14</v>
      </c>
      <c r="Q2513" s="21">
        <f t="shared" ca="1" si="1865"/>
        <v>20</v>
      </c>
      <c r="R2513" s="21">
        <f t="shared" ca="1" si="1865"/>
        <v>1</v>
      </c>
      <c r="S2513" s="21">
        <f t="shared" ca="1" si="1865"/>
        <v>12</v>
      </c>
      <c r="T2513" s="21">
        <f t="shared" ca="1" si="1865"/>
        <v>20</v>
      </c>
      <c r="U2513" s="21">
        <f t="shared" ca="1" si="1865"/>
        <v>14</v>
      </c>
      <c r="V2513" s="21">
        <f t="shared" ca="1" si="1865"/>
        <v>11</v>
      </c>
      <c r="W2513" s="21">
        <f t="shared" ca="1" si="1865"/>
        <v>8</v>
      </c>
      <c r="X2513" s="21">
        <f t="shared" ca="1" si="1865"/>
        <v>22</v>
      </c>
      <c r="Y2513" s="21">
        <f t="shared" ca="1" si="1865"/>
        <v>7</v>
      </c>
    </row>
    <row r="2514" spans="2:27" x14ac:dyDescent="0.25">
      <c r="B2514" s="47"/>
      <c r="C2514" s="49" t="s">
        <v>1</v>
      </c>
      <c r="D2514" s="40">
        <f ca="1">INDEX($D$6:$Y$6,MATCH(D2513,$D$5:$Y$5))</f>
        <v>11.7</v>
      </c>
      <c r="E2514" s="40">
        <f t="shared" ref="E2514:Y2514" ca="1" si="1866">INDEX($D$6:$Y$6,MATCH(E2513,$D$5:$Y$5))</f>
        <v>12.2</v>
      </c>
      <c r="F2514" s="40">
        <f t="shared" ca="1" si="1866"/>
        <v>11.7</v>
      </c>
      <c r="G2514" s="40">
        <f t="shared" ca="1" si="1866"/>
        <v>14</v>
      </c>
      <c r="H2514" s="40">
        <f t="shared" ca="1" si="1866"/>
        <v>14.4</v>
      </c>
      <c r="I2514" s="40">
        <f t="shared" ca="1" si="1866"/>
        <v>17.899999999999999</v>
      </c>
      <c r="J2514" s="40">
        <f t="shared" ca="1" si="1866"/>
        <v>13.7</v>
      </c>
      <c r="K2514" s="40">
        <f t="shared" ca="1" si="1866"/>
        <v>11.2</v>
      </c>
      <c r="L2514" s="40">
        <f t="shared" ca="1" si="1866"/>
        <v>15.1</v>
      </c>
      <c r="M2514" s="40">
        <f t="shared" ca="1" si="1866"/>
        <v>12.8</v>
      </c>
      <c r="N2514" s="40">
        <f t="shared" ca="1" si="1866"/>
        <v>14</v>
      </c>
      <c r="O2514" s="40">
        <f t="shared" ca="1" si="1866"/>
        <v>14.9</v>
      </c>
      <c r="P2514" s="40">
        <f t="shared" ca="1" si="1866"/>
        <v>11.2</v>
      </c>
      <c r="Q2514" s="40">
        <f t="shared" ca="1" si="1866"/>
        <v>11.7</v>
      </c>
      <c r="R2514" s="40">
        <f t="shared" ca="1" si="1866"/>
        <v>15.2</v>
      </c>
      <c r="S2514" s="40">
        <f t="shared" ca="1" si="1866"/>
        <v>20.100000000000001</v>
      </c>
      <c r="T2514" s="40">
        <f t="shared" ca="1" si="1866"/>
        <v>11.7</v>
      </c>
      <c r="U2514" s="40">
        <f t="shared" ca="1" si="1866"/>
        <v>11.2</v>
      </c>
      <c r="V2514" s="40">
        <f t="shared" ca="1" si="1866"/>
        <v>14.4</v>
      </c>
      <c r="W2514" s="40">
        <f t="shared" ca="1" si="1866"/>
        <v>14.9</v>
      </c>
      <c r="X2514" s="40">
        <f t="shared" ca="1" si="1866"/>
        <v>13.5</v>
      </c>
      <c r="Y2514" s="40">
        <f t="shared" ca="1" si="1866"/>
        <v>12.7</v>
      </c>
      <c r="AA2514" s="40">
        <f ca="1">MEDIAN(D2514:Y2514)</f>
        <v>13.6</v>
      </c>
    </row>
    <row r="2515" spans="2:27" x14ac:dyDescent="0.25">
      <c r="B2515" s="47"/>
    </row>
    <row r="2516" spans="2:27" x14ac:dyDescent="0.25">
      <c r="B2516" s="47">
        <f>B2513+1</f>
        <v>836</v>
      </c>
      <c r="C2516" s="49" t="s">
        <v>46</v>
      </c>
      <c r="D2516" s="21">
        <f ca="1">RANDBETWEEN(1,22)</f>
        <v>8</v>
      </c>
      <c r="E2516" s="21">
        <f t="shared" ref="E2516:Y2516" ca="1" si="1867">RANDBETWEEN(1,22)</f>
        <v>3</v>
      </c>
      <c r="F2516" s="21">
        <f t="shared" ca="1" si="1867"/>
        <v>4</v>
      </c>
      <c r="G2516" s="21">
        <f t="shared" ca="1" si="1867"/>
        <v>16</v>
      </c>
      <c r="H2516" s="21">
        <f t="shared" ca="1" si="1867"/>
        <v>22</v>
      </c>
      <c r="I2516" s="21">
        <f t="shared" ca="1" si="1867"/>
        <v>18</v>
      </c>
      <c r="J2516" s="21">
        <f t="shared" ca="1" si="1867"/>
        <v>6</v>
      </c>
      <c r="K2516" s="21">
        <f t="shared" ca="1" si="1867"/>
        <v>3</v>
      </c>
      <c r="L2516" s="21">
        <f t="shared" ca="1" si="1867"/>
        <v>3</v>
      </c>
      <c r="M2516" s="21">
        <f t="shared" ca="1" si="1867"/>
        <v>16</v>
      </c>
      <c r="N2516" s="21">
        <f t="shared" ca="1" si="1867"/>
        <v>16</v>
      </c>
      <c r="O2516" s="21">
        <f t="shared" ca="1" si="1867"/>
        <v>18</v>
      </c>
      <c r="P2516" s="21">
        <f t="shared" ca="1" si="1867"/>
        <v>18</v>
      </c>
      <c r="Q2516" s="21">
        <f t="shared" ca="1" si="1867"/>
        <v>17</v>
      </c>
      <c r="R2516" s="21">
        <f t="shared" ca="1" si="1867"/>
        <v>1</v>
      </c>
      <c r="S2516" s="21">
        <f t="shared" ca="1" si="1867"/>
        <v>20</v>
      </c>
      <c r="T2516" s="21">
        <f t="shared" ca="1" si="1867"/>
        <v>10</v>
      </c>
      <c r="U2516" s="21">
        <f t="shared" ca="1" si="1867"/>
        <v>19</v>
      </c>
      <c r="V2516" s="21">
        <f t="shared" ca="1" si="1867"/>
        <v>11</v>
      </c>
      <c r="W2516" s="21">
        <f t="shared" ca="1" si="1867"/>
        <v>21</v>
      </c>
      <c r="X2516" s="21">
        <f t="shared" ca="1" si="1867"/>
        <v>4</v>
      </c>
      <c r="Y2516" s="21">
        <f t="shared" ca="1" si="1867"/>
        <v>11</v>
      </c>
    </row>
    <row r="2517" spans="2:27" x14ac:dyDescent="0.25">
      <c r="B2517" s="47"/>
      <c r="C2517" s="49" t="s">
        <v>1</v>
      </c>
      <c r="D2517" s="40">
        <f ca="1">INDEX($D$6:$Y$6,MATCH(D2516,$D$5:$Y$5))</f>
        <v>14.9</v>
      </c>
      <c r="E2517" s="40">
        <f t="shared" ref="E2517:Y2517" ca="1" si="1868">INDEX($D$6:$Y$6,MATCH(E2516,$D$5:$Y$5))</f>
        <v>15.1</v>
      </c>
      <c r="F2517" s="40">
        <f t="shared" ca="1" si="1868"/>
        <v>15</v>
      </c>
      <c r="G2517" s="40">
        <f t="shared" ca="1" si="1868"/>
        <v>14.1</v>
      </c>
      <c r="H2517" s="40">
        <f t="shared" ca="1" si="1868"/>
        <v>13.5</v>
      </c>
      <c r="I2517" s="40">
        <f t="shared" ca="1" si="1868"/>
        <v>12.8</v>
      </c>
      <c r="J2517" s="40">
        <f t="shared" ca="1" si="1868"/>
        <v>12.2</v>
      </c>
      <c r="K2517" s="40">
        <f t="shared" ca="1" si="1868"/>
        <v>15.1</v>
      </c>
      <c r="L2517" s="40">
        <f t="shared" ca="1" si="1868"/>
        <v>15.1</v>
      </c>
      <c r="M2517" s="40">
        <f t="shared" ca="1" si="1868"/>
        <v>14.1</v>
      </c>
      <c r="N2517" s="40">
        <f t="shared" ca="1" si="1868"/>
        <v>14.1</v>
      </c>
      <c r="O2517" s="40">
        <f t="shared" ca="1" si="1868"/>
        <v>12.8</v>
      </c>
      <c r="P2517" s="40">
        <f t="shared" ca="1" si="1868"/>
        <v>12.8</v>
      </c>
      <c r="Q2517" s="40">
        <f t="shared" ca="1" si="1868"/>
        <v>12.7</v>
      </c>
      <c r="R2517" s="40">
        <f t="shared" ca="1" si="1868"/>
        <v>15.2</v>
      </c>
      <c r="S2517" s="40">
        <f t="shared" ca="1" si="1868"/>
        <v>11.7</v>
      </c>
      <c r="T2517" s="40">
        <f t="shared" ca="1" si="1868"/>
        <v>14</v>
      </c>
      <c r="U2517" s="40">
        <f t="shared" ca="1" si="1868"/>
        <v>17.899999999999999</v>
      </c>
      <c r="V2517" s="40">
        <f t="shared" ca="1" si="1868"/>
        <v>14.4</v>
      </c>
      <c r="W2517" s="40">
        <f t="shared" ca="1" si="1868"/>
        <v>13.1</v>
      </c>
      <c r="X2517" s="40">
        <f t="shared" ca="1" si="1868"/>
        <v>15</v>
      </c>
      <c r="Y2517" s="40">
        <f t="shared" ca="1" si="1868"/>
        <v>14.4</v>
      </c>
      <c r="AA2517" s="40">
        <f ca="1">MEDIAN(D2517:Y2517)</f>
        <v>14.1</v>
      </c>
    </row>
    <row r="2518" spans="2:27" x14ac:dyDescent="0.25">
      <c r="B2518" s="47"/>
    </row>
    <row r="2519" spans="2:27" x14ac:dyDescent="0.25">
      <c r="B2519" s="47">
        <f>B2516+1</f>
        <v>837</v>
      </c>
      <c r="C2519" s="49" t="s">
        <v>46</v>
      </c>
      <c r="D2519" s="21">
        <f ca="1">RANDBETWEEN(1,22)</f>
        <v>14</v>
      </c>
      <c r="E2519" s="21">
        <f t="shared" ref="E2519:Y2519" ca="1" si="1869">RANDBETWEEN(1,22)</f>
        <v>15</v>
      </c>
      <c r="F2519" s="21">
        <f t="shared" ca="1" si="1869"/>
        <v>3</v>
      </c>
      <c r="G2519" s="21">
        <f t="shared" ca="1" si="1869"/>
        <v>12</v>
      </c>
      <c r="H2519" s="21">
        <f t="shared" ca="1" si="1869"/>
        <v>1</v>
      </c>
      <c r="I2519" s="21">
        <f t="shared" ca="1" si="1869"/>
        <v>16</v>
      </c>
      <c r="J2519" s="21">
        <f t="shared" ca="1" si="1869"/>
        <v>6</v>
      </c>
      <c r="K2519" s="21">
        <f t="shared" ca="1" si="1869"/>
        <v>4</v>
      </c>
      <c r="L2519" s="21">
        <f t="shared" ca="1" si="1869"/>
        <v>1</v>
      </c>
      <c r="M2519" s="21">
        <f t="shared" ca="1" si="1869"/>
        <v>5</v>
      </c>
      <c r="N2519" s="21">
        <f t="shared" ca="1" si="1869"/>
        <v>18</v>
      </c>
      <c r="O2519" s="21">
        <f t="shared" ca="1" si="1869"/>
        <v>14</v>
      </c>
      <c r="P2519" s="21">
        <f t="shared" ca="1" si="1869"/>
        <v>16</v>
      </c>
      <c r="Q2519" s="21">
        <f t="shared" ca="1" si="1869"/>
        <v>14</v>
      </c>
      <c r="R2519" s="21">
        <f t="shared" ca="1" si="1869"/>
        <v>17</v>
      </c>
      <c r="S2519" s="21">
        <f t="shared" ca="1" si="1869"/>
        <v>5</v>
      </c>
      <c r="T2519" s="21">
        <f t="shared" ca="1" si="1869"/>
        <v>10</v>
      </c>
      <c r="U2519" s="21">
        <f t="shared" ca="1" si="1869"/>
        <v>6</v>
      </c>
      <c r="V2519" s="21">
        <f t="shared" ca="1" si="1869"/>
        <v>18</v>
      </c>
      <c r="W2519" s="21">
        <f t="shared" ca="1" si="1869"/>
        <v>3</v>
      </c>
      <c r="X2519" s="21">
        <f t="shared" ca="1" si="1869"/>
        <v>9</v>
      </c>
      <c r="Y2519" s="21">
        <f t="shared" ca="1" si="1869"/>
        <v>9</v>
      </c>
    </row>
    <row r="2520" spans="2:27" x14ac:dyDescent="0.25">
      <c r="B2520" s="47"/>
      <c r="C2520" s="49" t="s">
        <v>1</v>
      </c>
      <c r="D2520" s="40">
        <f ca="1">INDEX($D$6:$Y$6,MATCH(D2519,$D$5:$Y$5))</f>
        <v>11.2</v>
      </c>
      <c r="E2520" s="40">
        <f t="shared" ref="E2520:Y2520" ca="1" si="1870">INDEX($D$6:$Y$6,MATCH(E2519,$D$5:$Y$5))</f>
        <v>13.7</v>
      </c>
      <c r="F2520" s="40">
        <f t="shared" ca="1" si="1870"/>
        <v>15.1</v>
      </c>
      <c r="G2520" s="40">
        <f t="shared" ca="1" si="1870"/>
        <v>20.100000000000001</v>
      </c>
      <c r="H2520" s="40">
        <f t="shared" ca="1" si="1870"/>
        <v>15.2</v>
      </c>
      <c r="I2520" s="40">
        <f t="shared" ca="1" si="1870"/>
        <v>14.1</v>
      </c>
      <c r="J2520" s="40">
        <f t="shared" ca="1" si="1870"/>
        <v>12.2</v>
      </c>
      <c r="K2520" s="40">
        <f t="shared" ca="1" si="1870"/>
        <v>15</v>
      </c>
      <c r="L2520" s="40">
        <f t="shared" ca="1" si="1870"/>
        <v>15.2</v>
      </c>
      <c r="M2520" s="40">
        <f t="shared" ca="1" si="1870"/>
        <v>12.4</v>
      </c>
      <c r="N2520" s="40">
        <f t="shared" ca="1" si="1870"/>
        <v>12.8</v>
      </c>
      <c r="O2520" s="40">
        <f t="shared" ca="1" si="1870"/>
        <v>11.2</v>
      </c>
      <c r="P2520" s="40">
        <f t="shared" ca="1" si="1870"/>
        <v>14.1</v>
      </c>
      <c r="Q2520" s="40">
        <f t="shared" ca="1" si="1870"/>
        <v>11.2</v>
      </c>
      <c r="R2520" s="40">
        <f t="shared" ca="1" si="1870"/>
        <v>12.7</v>
      </c>
      <c r="S2520" s="40">
        <f t="shared" ca="1" si="1870"/>
        <v>12.4</v>
      </c>
      <c r="T2520" s="40">
        <f t="shared" ca="1" si="1870"/>
        <v>14</v>
      </c>
      <c r="U2520" s="40">
        <f t="shared" ca="1" si="1870"/>
        <v>12.2</v>
      </c>
      <c r="V2520" s="40">
        <f t="shared" ca="1" si="1870"/>
        <v>12.8</v>
      </c>
      <c r="W2520" s="40">
        <f t="shared" ca="1" si="1870"/>
        <v>15.1</v>
      </c>
      <c r="X2520" s="40">
        <f t="shared" ca="1" si="1870"/>
        <v>14</v>
      </c>
      <c r="Y2520" s="40">
        <f t="shared" ca="1" si="1870"/>
        <v>14</v>
      </c>
      <c r="AA2520" s="40">
        <f ca="1">MEDIAN(D2520:Y2520)</f>
        <v>13.85</v>
      </c>
    </row>
    <row r="2521" spans="2:27" x14ac:dyDescent="0.25">
      <c r="B2521" s="47"/>
    </row>
    <row r="2522" spans="2:27" x14ac:dyDescent="0.25">
      <c r="B2522" s="47">
        <f>B2519+1</f>
        <v>838</v>
      </c>
      <c r="C2522" s="49" t="s">
        <v>46</v>
      </c>
      <c r="D2522" s="21">
        <f ca="1">RANDBETWEEN(1,22)</f>
        <v>11</v>
      </c>
      <c r="E2522" s="21">
        <f t="shared" ref="E2522:Y2522" ca="1" si="1871">RANDBETWEEN(1,22)</f>
        <v>7</v>
      </c>
      <c r="F2522" s="21">
        <f t="shared" ca="1" si="1871"/>
        <v>16</v>
      </c>
      <c r="G2522" s="21">
        <f t="shared" ca="1" si="1871"/>
        <v>13</v>
      </c>
      <c r="H2522" s="21">
        <f t="shared" ca="1" si="1871"/>
        <v>19</v>
      </c>
      <c r="I2522" s="21">
        <f t="shared" ca="1" si="1871"/>
        <v>8</v>
      </c>
      <c r="J2522" s="21">
        <f t="shared" ca="1" si="1871"/>
        <v>3</v>
      </c>
      <c r="K2522" s="21">
        <f t="shared" ca="1" si="1871"/>
        <v>10</v>
      </c>
      <c r="L2522" s="21">
        <f t="shared" ca="1" si="1871"/>
        <v>16</v>
      </c>
      <c r="M2522" s="21">
        <f t="shared" ca="1" si="1871"/>
        <v>7</v>
      </c>
      <c r="N2522" s="21">
        <f t="shared" ca="1" si="1871"/>
        <v>1</v>
      </c>
      <c r="O2522" s="21">
        <f t="shared" ca="1" si="1871"/>
        <v>11</v>
      </c>
      <c r="P2522" s="21">
        <f t="shared" ca="1" si="1871"/>
        <v>19</v>
      </c>
      <c r="Q2522" s="21">
        <f t="shared" ca="1" si="1871"/>
        <v>19</v>
      </c>
      <c r="R2522" s="21">
        <f t="shared" ca="1" si="1871"/>
        <v>22</v>
      </c>
      <c r="S2522" s="21">
        <f t="shared" ca="1" si="1871"/>
        <v>5</v>
      </c>
      <c r="T2522" s="21">
        <f t="shared" ca="1" si="1871"/>
        <v>22</v>
      </c>
      <c r="U2522" s="21">
        <f t="shared" ca="1" si="1871"/>
        <v>2</v>
      </c>
      <c r="V2522" s="21">
        <f t="shared" ca="1" si="1871"/>
        <v>16</v>
      </c>
      <c r="W2522" s="21">
        <f t="shared" ca="1" si="1871"/>
        <v>17</v>
      </c>
      <c r="X2522" s="21">
        <f t="shared" ca="1" si="1871"/>
        <v>11</v>
      </c>
      <c r="Y2522" s="21">
        <f t="shared" ca="1" si="1871"/>
        <v>20</v>
      </c>
    </row>
    <row r="2523" spans="2:27" x14ac:dyDescent="0.25">
      <c r="B2523" s="47"/>
      <c r="C2523" s="49" t="s">
        <v>1</v>
      </c>
      <c r="D2523" s="40">
        <f ca="1">INDEX($D$6:$Y$6,MATCH(D2522,$D$5:$Y$5))</f>
        <v>14.4</v>
      </c>
      <c r="E2523" s="40">
        <f t="shared" ref="E2523:Y2523" ca="1" si="1872">INDEX($D$6:$Y$6,MATCH(E2522,$D$5:$Y$5))</f>
        <v>12.7</v>
      </c>
      <c r="F2523" s="40">
        <f t="shared" ca="1" si="1872"/>
        <v>14.1</v>
      </c>
      <c r="G2523" s="40">
        <f t="shared" ca="1" si="1872"/>
        <v>20.5</v>
      </c>
      <c r="H2523" s="40">
        <f t="shared" ca="1" si="1872"/>
        <v>17.899999999999999</v>
      </c>
      <c r="I2523" s="40">
        <f t="shared" ca="1" si="1872"/>
        <v>14.9</v>
      </c>
      <c r="J2523" s="40">
        <f t="shared" ca="1" si="1872"/>
        <v>15.1</v>
      </c>
      <c r="K2523" s="40">
        <f t="shared" ca="1" si="1872"/>
        <v>14</v>
      </c>
      <c r="L2523" s="40">
        <f t="shared" ca="1" si="1872"/>
        <v>14.1</v>
      </c>
      <c r="M2523" s="40">
        <f t="shared" ca="1" si="1872"/>
        <v>12.7</v>
      </c>
      <c r="N2523" s="40">
        <f t="shared" ca="1" si="1872"/>
        <v>15.2</v>
      </c>
      <c r="O2523" s="40">
        <f t="shared" ca="1" si="1872"/>
        <v>14.4</v>
      </c>
      <c r="P2523" s="40">
        <f t="shared" ca="1" si="1872"/>
        <v>17.899999999999999</v>
      </c>
      <c r="Q2523" s="40">
        <f t="shared" ca="1" si="1872"/>
        <v>17.899999999999999</v>
      </c>
      <c r="R2523" s="40">
        <f t="shared" ca="1" si="1872"/>
        <v>13.5</v>
      </c>
      <c r="S2523" s="40">
        <f t="shared" ca="1" si="1872"/>
        <v>12.4</v>
      </c>
      <c r="T2523" s="40">
        <f t="shared" ca="1" si="1872"/>
        <v>13.5</v>
      </c>
      <c r="U2523" s="40">
        <f t="shared" ca="1" si="1872"/>
        <v>14.2</v>
      </c>
      <c r="V2523" s="40">
        <f t="shared" ca="1" si="1872"/>
        <v>14.1</v>
      </c>
      <c r="W2523" s="40">
        <f t="shared" ca="1" si="1872"/>
        <v>12.7</v>
      </c>
      <c r="X2523" s="40">
        <f t="shared" ca="1" si="1872"/>
        <v>14.4</v>
      </c>
      <c r="Y2523" s="40">
        <f t="shared" ca="1" si="1872"/>
        <v>11.7</v>
      </c>
      <c r="AA2523" s="40">
        <f ca="1">MEDIAN(D2523:Y2523)</f>
        <v>14.149999999999999</v>
      </c>
    </row>
    <row r="2524" spans="2:27" x14ac:dyDescent="0.25">
      <c r="B2524" s="47"/>
    </row>
    <row r="2525" spans="2:27" x14ac:dyDescent="0.25">
      <c r="B2525" s="47">
        <f>B2522+1</f>
        <v>839</v>
      </c>
      <c r="C2525" s="49" t="s">
        <v>46</v>
      </c>
      <c r="D2525" s="21">
        <f ca="1">RANDBETWEEN(1,22)</f>
        <v>21</v>
      </c>
      <c r="E2525" s="21">
        <f t="shared" ref="E2525:Y2525" ca="1" si="1873">RANDBETWEEN(1,22)</f>
        <v>3</v>
      </c>
      <c r="F2525" s="21">
        <f t="shared" ca="1" si="1873"/>
        <v>16</v>
      </c>
      <c r="G2525" s="21">
        <f t="shared" ca="1" si="1873"/>
        <v>1</v>
      </c>
      <c r="H2525" s="21">
        <f t="shared" ca="1" si="1873"/>
        <v>11</v>
      </c>
      <c r="I2525" s="21">
        <f t="shared" ca="1" si="1873"/>
        <v>20</v>
      </c>
      <c r="J2525" s="21">
        <f t="shared" ca="1" si="1873"/>
        <v>3</v>
      </c>
      <c r="K2525" s="21">
        <f t="shared" ca="1" si="1873"/>
        <v>1</v>
      </c>
      <c r="L2525" s="21">
        <f t="shared" ca="1" si="1873"/>
        <v>9</v>
      </c>
      <c r="M2525" s="21">
        <f t="shared" ca="1" si="1873"/>
        <v>2</v>
      </c>
      <c r="N2525" s="21">
        <f t="shared" ca="1" si="1873"/>
        <v>12</v>
      </c>
      <c r="O2525" s="21">
        <f t="shared" ca="1" si="1873"/>
        <v>2</v>
      </c>
      <c r="P2525" s="21">
        <f t="shared" ca="1" si="1873"/>
        <v>7</v>
      </c>
      <c r="Q2525" s="21">
        <f t="shared" ca="1" si="1873"/>
        <v>20</v>
      </c>
      <c r="R2525" s="21">
        <f t="shared" ca="1" si="1873"/>
        <v>9</v>
      </c>
      <c r="S2525" s="21">
        <f t="shared" ca="1" si="1873"/>
        <v>13</v>
      </c>
      <c r="T2525" s="21">
        <f t="shared" ca="1" si="1873"/>
        <v>3</v>
      </c>
      <c r="U2525" s="21">
        <f t="shared" ca="1" si="1873"/>
        <v>10</v>
      </c>
      <c r="V2525" s="21">
        <f t="shared" ca="1" si="1873"/>
        <v>1</v>
      </c>
      <c r="W2525" s="21">
        <f t="shared" ca="1" si="1873"/>
        <v>19</v>
      </c>
      <c r="X2525" s="21">
        <f t="shared" ca="1" si="1873"/>
        <v>15</v>
      </c>
      <c r="Y2525" s="21">
        <f t="shared" ca="1" si="1873"/>
        <v>4</v>
      </c>
    </row>
    <row r="2526" spans="2:27" x14ac:dyDescent="0.25">
      <c r="B2526" s="47"/>
      <c r="C2526" s="49" t="s">
        <v>1</v>
      </c>
      <c r="D2526" s="40">
        <f ca="1">INDEX($D$6:$Y$6,MATCH(D2525,$D$5:$Y$5))</f>
        <v>13.1</v>
      </c>
      <c r="E2526" s="40">
        <f t="shared" ref="E2526:Y2526" ca="1" si="1874">INDEX($D$6:$Y$6,MATCH(E2525,$D$5:$Y$5))</f>
        <v>15.1</v>
      </c>
      <c r="F2526" s="40">
        <f t="shared" ca="1" si="1874"/>
        <v>14.1</v>
      </c>
      <c r="G2526" s="40">
        <f t="shared" ca="1" si="1874"/>
        <v>15.2</v>
      </c>
      <c r="H2526" s="40">
        <f t="shared" ca="1" si="1874"/>
        <v>14.4</v>
      </c>
      <c r="I2526" s="40">
        <f t="shared" ca="1" si="1874"/>
        <v>11.7</v>
      </c>
      <c r="J2526" s="40">
        <f t="shared" ca="1" si="1874"/>
        <v>15.1</v>
      </c>
      <c r="K2526" s="40">
        <f t="shared" ca="1" si="1874"/>
        <v>15.2</v>
      </c>
      <c r="L2526" s="40">
        <f t="shared" ca="1" si="1874"/>
        <v>14</v>
      </c>
      <c r="M2526" s="40">
        <f t="shared" ca="1" si="1874"/>
        <v>14.2</v>
      </c>
      <c r="N2526" s="40">
        <f t="shared" ca="1" si="1874"/>
        <v>20.100000000000001</v>
      </c>
      <c r="O2526" s="40">
        <f t="shared" ca="1" si="1874"/>
        <v>14.2</v>
      </c>
      <c r="P2526" s="40">
        <f t="shared" ca="1" si="1874"/>
        <v>12.7</v>
      </c>
      <c r="Q2526" s="40">
        <f t="shared" ca="1" si="1874"/>
        <v>11.7</v>
      </c>
      <c r="R2526" s="40">
        <f t="shared" ca="1" si="1874"/>
        <v>14</v>
      </c>
      <c r="S2526" s="40">
        <f t="shared" ca="1" si="1874"/>
        <v>20.5</v>
      </c>
      <c r="T2526" s="40">
        <f t="shared" ca="1" si="1874"/>
        <v>15.1</v>
      </c>
      <c r="U2526" s="40">
        <f t="shared" ca="1" si="1874"/>
        <v>14</v>
      </c>
      <c r="V2526" s="40">
        <f t="shared" ca="1" si="1874"/>
        <v>15.2</v>
      </c>
      <c r="W2526" s="40">
        <f t="shared" ca="1" si="1874"/>
        <v>17.899999999999999</v>
      </c>
      <c r="X2526" s="40">
        <f t="shared" ca="1" si="1874"/>
        <v>13.7</v>
      </c>
      <c r="Y2526" s="40">
        <f t="shared" ca="1" si="1874"/>
        <v>15</v>
      </c>
      <c r="AA2526" s="40">
        <f ca="1">MEDIAN(D2526:Y2526)</f>
        <v>14.3</v>
      </c>
    </row>
    <row r="2527" spans="2:27" x14ac:dyDescent="0.25">
      <c r="B2527" s="47"/>
    </row>
    <row r="2528" spans="2:27" x14ac:dyDescent="0.25">
      <c r="B2528" s="47">
        <f>B2525+1</f>
        <v>840</v>
      </c>
      <c r="C2528" s="49" t="s">
        <v>46</v>
      </c>
      <c r="D2528" s="21">
        <f ca="1">RANDBETWEEN(1,22)</f>
        <v>5</v>
      </c>
      <c r="E2528" s="21">
        <f t="shared" ref="E2528:Y2528" ca="1" si="1875">RANDBETWEEN(1,22)</f>
        <v>4</v>
      </c>
      <c r="F2528" s="21">
        <f t="shared" ca="1" si="1875"/>
        <v>21</v>
      </c>
      <c r="G2528" s="21">
        <f t="shared" ca="1" si="1875"/>
        <v>4</v>
      </c>
      <c r="H2528" s="21">
        <f t="shared" ca="1" si="1875"/>
        <v>13</v>
      </c>
      <c r="I2528" s="21">
        <f t="shared" ca="1" si="1875"/>
        <v>19</v>
      </c>
      <c r="J2528" s="21">
        <f t="shared" ca="1" si="1875"/>
        <v>3</v>
      </c>
      <c r="K2528" s="21">
        <f t="shared" ca="1" si="1875"/>
        <v>4</v>
      </c>
      <c r="L2528" s="21">
        <f t="shared" ca="1" si="1875"/>
        <v>19</v>
      </c>
      <c r="M2528" s="21">
        <f t="shared" ca="1" si="1875"/>
        <v>1</v>
      </c>
      <c r="N2528" s="21">
        <f t="shared" ca="1" si="1875"/>
        <v>22</v>
      </c>
      <c r="O2528" s="21">
        <f t="shared" ca="1" si="1875"/>
        <v>6</v>
      </c>
      <c r="P2528" s="21">
        <f t="shared" ca="1" si="1875"/>
        <v>14</v>
      </c>
      <c r="Q2528" s="21">
        <f t="shared" ca="1" si="1875"/>
        <v>20</v>
      </c>
      <c r="R2528" s="21">
        <f t="shared" ca="1" si="1875"/>
        <v>21</v>
      </c>
      <c r="S2528" s="21">
        <f t="shared" ca="1" si="1875"/>
        <v>7</v>
      </c>
      <c r="T2528" s="21">
        <f t="shared" ca="1" si="1875"/>
        <v>7</v>
      </c>
      <c r="U2528" s="21">
        <f t="shared" ca="1" si="1875"/>
        <v>7</v>
      </c>
      <c r="V2528" s="21">
        <f t="shared" ca="1" si="1875"/>
        <v>5</v>
      </c>
      <c r="W2528" s="21">
        <f t="shared" ca="1" si="1875"/>
        <v>3</v>
      </c>
      <c r="X2528" s="21">
        <f t="shared" ca="1" si="1875"/>
        <v>20</v>
      </c>
      <c r="Y2528" s="21">
        <f t="shared" ca="1" si="1875"/>
        <v>20</v>
      </c>
    </row>
    <row r="2529" spans="2:27" x14ac:dyDescent="0.25">
      <c r="B2529" s="47"/>
      <c r="C2529" s="49" t="s">
        <v>1</v>
      </c>
      <c r="D2529" s="40">
        <f ca="1">INDEX($D$6:$Y$6,MATCH(D2528,$D$5:$Y$5))</f>
        <v>12.4</v>
      </c>
      <c r="E2529" s="40">
        <f t="shared" ref="E2529:Y2529" ca="1" si="1876">INDEX($D$6:$Y$6,MATCH(E2528,$D$5:$Y$5))</f>
        <v>15</v>
      </c>
      <c r="F2529" s="40">
        <f t="shared" ca="1" si="1876"/>
        <v>13.1</v>
      </c>
      <c r="G2529" s="40">
        <f t="shared" ca="1" si="1876"/>
        <v>15</v>
      </c>
      <c r="H2529" s="40">
        <f t="shared" ca="1" si="1876"/>
        <v>20.5</v>
      </c>
      <c r="I2529" s="40">
        <f t="shared" ca="1" si="1876"/>
        <v>17.899999999999999</v>
      </c>
      <c r="J2529" s="40">
        <f t="shared" ca="1" si="1876"/>
        <v>15.1</v>
      </c>
      <c r="K2529" s="40">
        <f t="shared" ca="1" si="1876"/>
        <v>15</v>
      </c>
      <c r="L2529" s="40">
        <f t="shared" ca="1" si="1876"/>
        <v>17.899999999999999</v>
      </c>
      <c r="M2529" s="40">
        <f t="shared" ca="1" si="1876"/>
        <v>15.2</v>
      </c>
      <c r="N2529" s="40">
        <f t="shared" ca="1" si="1876"/>
        <v>13.5</v>
      </c>
      <c r="O2529" s="40">
        <f t="shared" ca="1" si="1876"/>
        <v>12.2</v>
      </c>
      <c r="P2529" s="40">
        <f t="shared" ca="1" si="1876"/>
        <v>11.2</v>
      </c>
      <c r="Q2529" s="40">
        <f t="shared" ca="1" si="1876"/>
        <v>11.7</v>
      </c>
      <c r="R2529" s="40">
        <f t="shared" ca="1" si="1876"/>
        <v>13.1</v>
      </c>
      <c r="S2529" s="40">
        <f t="shared" ca="1" si="1876"/>
        <v>12.7</v>
      </c>
      <c r="T2529" s="40">
        <f t="shared" ca="1" si="1876"/>
        <v>12.7</v>
      </c>
      <c r="U2529" s="40">
        <f t="shared" ca="1" si="1876"/>
        <v>12.7</v>
      </c>
      <c r="V2529" s="40">
        <f t="shared" ca="1" si="1876"/>
        <v>12.4</v>
      </c>
      <c r="W2529" s="40">
        <f t="shared" ca="1" si="1876"/>
        <v>15.1</v>
      </c>
      <c r="X2529" s="40">
        <f t="shared" ca="1" si="1876"/>
        <v>11.7</v>
      </c>
      <c r="Y2529" s="40">
        <f t="shared" ca="1" si="1876"/>
        <v>11.7</v>
      </c>
      <c r="AA2529" s="40">
        <f ca="1">MEDIAN(D2529:Y2529)</f>
        <v>13.1</v>
      </c>
    </row>
    <row r="2530" spans="2:27" x14ac:dyDescent="0.25">
      <c r="B2530" s="47"/>
    </row>
    <row r="2531" spans="2:27" x14ac:dyDescent="0.25">
      <c r="B2531" s="47">
        <f>B2528+1</f>
        <v>841</v>
      </c>
      <c r="C2531" s="49" t="s">
        <v>46</v>
      </c>
      <c r="D2531" s="21">
        <f ca="1">RANDBETWEEN(1,22)</f>
        <v>15</v>
      </c>
      <c r="E2531" s="21">
        <f t="shared" ref="E2531:Y2531" ca="1" si="1877">RANDBETWEEN(1,22)</f>
        <v>12</v>
      </c>
      <c r="F2531" s="21">
        <f t="shared" ca="1" si="1877"/>
        <v>4</v>
      </c>
      <c r="G2531" s="21">
        <f t="shared" ca="1" si="1877"/>
        <v>16</v>
      </c>
      <c r="H2531" s="21">
        <f t="shared" ca="1" si="1877"/>
        <v>7</v>
      </c>
      <c r="I2531" s="21">
        <f t="shared" ca="1" si="1877"/>
        <v>10</v>
      </c>
      <c r="J2531" s="21">
        <f t="shared" ca="1" si="1877"/>
        <v>3</v>
      </c>
      <c r="K2531" s="21">
        <f t="shared" ca="1" si="1877"/>
        <v>15</v>
      </c>
      <c r="L2531" s="21">
        <f t="shared" ca="1" si="1877"/>
        <v>5</v>
      </c>
      <c r="M2531" s="21">
        <f t="shared" ca="1" si="1877"/>
        <v>2</v>
      </c>
      <c r="N2531" s="21">
        <f t="shared" ca="1" si="1877"/>
        <v>12</v>
      </c>
      <c r="O2531" s="21">
        <f t="shared" ca="1" si="1877"/>
        <v>5</v>
      </c>
      <c r="P2531" s="21">
        <f t="shared" ca="1" si="1877"/>
        <v>17</v>
      </c>
      <c r="Q2531" s="21">
        <f t="shared" ca="1" si="1877"/>
        <v>13</v>
      </c>
      <c r="R2531" s="21">
        <f t="shared" ca="1" si="1877"/>
        <v>11</v>
      </c>
      <c r="S2531" s="21">
        <f t="shared" ca="1" si="1877"/>
        <v>22</v>
      </c>
      <c r="T2531" s="21">
        <f t="shared" ca="1" si="1877"/>
        <v>22</v>
      </c>
      <c r="U2531" s="21">
        <f t="shared" ca="1" si="1877"/>
        <v>11</v>
      </c>
      <c r="V2531" s="21">
        <f t="shared" ca="1" si="1877"/>
        <v>2</v>
      </c>
      <c r="W2531" s="21">
        <f t="shared" ca="1" si="1877"/>
        <v>14</v>
      </c>
      <c r="X2531" s="21">
        <f t="shared" ca="1" si="1877"/>
        <v>8</v>
      </c>
      <c r="Y2531" s="21">
        <f t="shared" ca="1" si="1877"/>
        <v>1</v>
      </c>
    </row>
    <row r="2532" spans="2:27" x14ac:dyDescent="0.25">
      <c r="B2532" s="47"/>
      <c r="C2532" s="49" t="s">
        <v>1</v>
      </c>
      <c r="D2532" s="40">
        <f ca="1">INDEX($D$6:$Y$6,MATCH(D2531,$D$5:$Y$5))</f>
        <v>13.7</v>
      </c>
      <c r="E2532" s="40">
        <f t="shared" ref="E2532:Y2532" ca="1" si="1878">INDEX($D$6:$Y$6,MATCH(E2531,$D$5:$Y$5))</f>
        <v>20.100000000000001</v>
      </c>
      <c r="F2532" s="40">
        <f t="shared" ca="1" si="1878"/>
        <v>15</v>
      </c>
      <c r="G2532" s="40">
        <f t="shared" ca="1" si="1878"/>
        <v>14.1</v>
      </c>
      <c r="H2532" s="40">
        <f t="shared" ca="1" si="1878"/>
        <v>12.7</v>
      </c>
      <c r="I2532" s="40">
        <f t="shared" ca="1" si="1878"/>
        <v>14</v>
      </c>
      <c r="J2532" s="40">
        <f t="shared" ca="1" si="1878"/>
        <v>15.1</v>
      </c>
      <c r="K2532" s="40">
        <f t="shared" ca="1" si="1878"/>
        <v>13.7</v>
      </c>
      <c r="L2532" s="40">
        <f t="shared" ca="1" si="1878"/>
        <v>12.4</v>
      </c>
      <c r="M2532" s="40">
        <f t="shared" ca="1" si="1878"/>
        <v>14.2</v>
      </c>
      <c r="N2532" s="40">
        <f t="shared" ca="1" si="1878"/>
        <v>20.100000000000001</v>
      </c>
      <c r="O2532" s="40">
        <f t="shared" ca="1" si="1878"/>
        <v>12.4</v>
      </c>
      <c r="P2532" s="40">
        <f t="shared" ca="1" si="1878"/>
        <v>12.7</v>
      </c>
      <c r="Q2532" s="40">
        <f t="shared" ca="1" si="1878"/>
        <v>20.5</v>
      </c>
      <c r="R2532" s="40">
        <f t="shared" ca="1" si="1878"/>
        <v>14.4</v>
      </c>
      <c r="S2532" s="40">
        <f t="shared" ca="1" si="1878"/>
        <v>13.5</v>
      </c>
      <c r="T2532" s="40">
        <f t="shared" ca="1" si="1878"/>
        <v>13.5</v>
      </c>
      <c r="U2532" s="40">
        <f t="shared" ca="1" si="1878"/>
        <v>14.4</v>
      </c>
      <c r="V2532" s="40">
        <f t="shared" ca="1" si="1878"/>
        <v>14.2</v>
      </c>
      <c r="W2532" s="40">
        <f t="shared" ca="1" si="1878"/>
        <v>11.2</v>
      </c>
      <c r="X2532" s="40">
        <f t="shared" ca="1" si="1878"/>
        <v>14.9</v>
      </c>
      <c r="Y2532" s="40">
        <f t="shared" ca="1" si="1878"/>
        <v>15.2</v>
      </c>
      <c r="AA2532" s="40">
        <f ca="1">MEDIAN(D2532:Y2532)</f>
        <v>14.149999999999999</v>
      </c>
    </row>
    <row r="2533" spans="2:27" x14ac:dyDescent="0.25">
      <c r="B2533" s="47"/>
    </row>
    <row r="2534" spans="2:27" x14ac:dyDescent="0.25">
      <c r="B2534" s="47">
        <f>B2531+1</f>
        <v>842</v>
      </c>
      <c r="C2534" s="49" t="s">
        <v>46</v>
      </c>
      <c r="D2534" s="21">
        <f ca="1">RANDBETWEEN(1,22)</f>
        <v>1</v>
      </c>
      <c r="E2534" s="21">
        <f t="shared" ref="E2534:Y2534" ca="1" si="1879">RANDBETWEEN(1,22)</f>
        <v>13</v>
      </c>
      <c r="F2534" s="21">
        <f t="shared" ca="1" si="1879"/>
        <v>5</v>
      </c>
      <c r="G2534" s="21">
        <f t="shared" ca="1" si="1879"/>
        <v>7</v>
      </c>
      <c r="H2534" s="21">
        <f t="shared" ca="1" si="1879"/>
        <v>22</v>
      </c>
      <c r="I2534" s="21">
        <f t="shared" ca="1" si="1879"/>
        <v>4</v>
      </c>
      <c r="J2534" s="21">
        <f t="shared" ca="1" si="1879"/>
        <v>2</v>
      </c>
      <c r="K2534" s="21">
        <f t="shared" ca="1" si="1879"/>
        <v>6</v>
      </c>
      <c r="L2534" s="21">
        <f t="shared" ca="1" si="1879"/>
        <v>14</v>
      </c>
      <c r="M2534" s="21">
        <f t="shared" ca="1" si="1879"/>
        <v>9</v>
      </c>
      <c r="N2534" s="21">
        <f t="shared" ca="1" si="1879"/>
        <v>21</v>
      </c>
      <c r="O2534" s="21">
        <f t="shared" ca="1" si="1879"/>
        <v>15</v>
      </c>
      <c r="P2534" s="21">
        <f t="shared" ca="1" si="1879"/>
        <v>17</v>
      </c>
      <c r="Q2534" s="21">
        <f t="shared" ca="1" si="1879"/>
        <v>7</v>
      </c>
      <c r="R2534" s="21">
        <f t="shared" ca="1" si="1879"/>
        <v>14</v>
      </c>
      <c r="S2534" s="21">
        <f t="shared" ca="1" si="1879"/>
        <v>12</v>
      </c>
      <c r="T2534" s="21">
        <f t="shared" ca="1" si="1879"/>
        <v>8</v>
      </c>
      <c r="U2534" s="21">
        <f t="shared" ca="1" si="1879"/>
        <v>12</v>
      </c>
      <c r="V2534" s="21">
        <f t="shared" ca="1" si="1879"/>
        <v>10</v>
      </c>
      <c r="W2534" s="21">
        <f t="shared" ca="1" si="1879"/>
        <v>7</v>
      </c>
      <c r="X2534" s="21">
        <f t="shared" ca="1" si="1879"/>
        <v>8</v>
      </c>
      <c r="Y2534" s="21">
        <f t="shared" ca="1" si="1879"/>
        <v>2</v>
      </c>
    </row>
    <row r="2535" spans="2:27" x14ac:dyDescent="0.25">
      <c r="B2535" s="47"/>
      <c r="C2535" s="49" t="s">
        <v>1</v>
      </c>
      <c r="D2535" s="40">
        <f ca="1">INDEX($D$6:$Y$6,MATCH(D2534,$D$5:$Y$5))</f>
        <v>15.2</v>
      </c>
      <c r="E2535" s="40">
        <f t="shared" ref="E2535:Y2535" ca="1" si="1880">INDEX($D$6:$Y$6,MATCH(E2534,$D$5:$Y$5))</f>
        <v>20.5</v>
      </c>
      <c r="F2535" s="40">
        <f t="shared" ca="1" si="1880"/>
        <v>12.4</v>
      </c>
      <c r="G2535" s="40">
        <f t="shared" ca="1" si="1880"/>
        <v>12.7</v>
      </c>
      <c r="H2535" s="40">
        <f t="shared" ca="1" si="1880"/>
        <v>13.5</v>
      </c>
      <c r="I2535" s="40">
        <f t="shared" ca="1" si="1880"/>
        <v>15</v>
      </c>
      <c r="J2535" s="40">
        <f t="shared" ca="1" si="1880"/>
        <v>14.2</v>
      </c>
      <c r="K2535" s="40">
        <f t="shared" ca="1" si="1880"/>
        <v>12.2</v>
      </c>
      <c r="L2535" s="40">
        <f t="shared" ca="1" si="1880"/>
        <v>11.2</v>
      </c>
      <c r="M2535" s="40">
        <f t="shared" ca="1" si="1880"/>
        <v>14</v>
      </c>
      <c r="N2535" s="40">
        <f t="shared" ca="1" si="1880"/>
        <v>13.1</v>
      </c>
      <c r="O2535" s="40">
        <f t="shared" ca="1" si="1880"/>
        <v>13.7</v>
      </c>
      <c r="P2535" s="40">
        <f t="shared" ca="1" si="1880"/>
        <v>12.7</v>
      </c>
      <c r="Q2535" s="40">
        <f t="shared" ca="1" si="1880"/>
        <v>12.7</v>
      </c>
      <c r="R2535" s="40">
        <f t="shared" ca="1" si="1880"/>
        <v>11.2</v>
      </c>
      <c r="S2535" s="40">
        <f t="shared" ca="1" si="1880"/>
        <v>20.100000000000001</v>
      </c>
      <c r="T2535" s="40">
        <f t="shared" ca="1" si="1880"/>
        <v>14.9</v>
      </c>
      <c r="U2535" s="40">
        <f t="shared" ca="1" si="1880"/>
        <v>20.100000000000001</v>
      </c>
      <c r="V2535" s="40">
        <f t="shared" ca="1" si="1880"/>
        <v>14</v>
      </c>
      <c r="W2535" s="40">
        <f t="shared" ca="1" si="1880"/>
        <v>12.7</v>
      </c>
      <c r="X2535" s="40">
        <f t="shared" ca="1" si="1880"/>
        <v>14.9</v>
      </c>
      <c r="Y2535" s="40">
        <f t="shared" ca="1" si="1880"/>
        <v>14.2</v>
      </c>
      <c r="AA2535" s="40">
        <f ca="1">MEDIAN(D2535:Y2535)</f>
        <v>13.85</v>
      </c>
    </row>
    <row r="2536" spans="2:27" x14ac:dyDescent="0.25">
      <c r="B2536" s="47"/>
    </row>
    <row r="2537" spans="2:27" x14ac:dyDescent="0.25">
      <c r="B2537" s="47">
        <f>B2534+1</f>
        <v>843</v>
      </c>
      <c r="C2537" s="49" t="s">
        <v>46</v>
      </c>
      <c r="D2537" s="21">
        <f ca="1">RANDBETWEEN(1,22)</f>
        <v>14</v>
      </c>
      <c r="E2537" s="21">
        <f t="shared" ref="E2537:Y2537" ca="1" si="1881">RANDBETWEEN(1,22)</f>
        <v>11</v>
      </c>
      <c r="F2537" s="21">
        <f t="shared" ca="1" si="1881"/>
        <v>4</v>
      </c>
      <c r="G2537" s="21">
        <f t="shared" ca="1" si="1881"/>
        <v>6</v>
      </c>
      <c r="H2537" s="21">
        <f t="shared" ca="1" si="1881"/>
        <v>21</v>
      </c>
      <c r="I2537" s="21">
        <f t="shared" ca="1" si="1881"/>
        <v>13</v>
      </c>
      <c r="J2537" s="21">
        <f t="shared" ca="1" si="1881"/>
        <v>15</v>
      </c>
      <c r="K2537" s="21">
        <f t="shared" ca="1" si="1881"/>
        <v>6</v>
      </c>
      <c r="L2537" s="21">
        <f t="shared" ca="1" si="1881"/>
        <v>18</v>
      </c>
      <c r="M2537" s="21">
        <f t="shared" ca="1" si="1881"/>
        <v>15</v>
      </c>
      <c r="N2537" s="21">
        <f t="shared" ca="1" si="1881"/>
        <v>20</v>
      </c>
      <c r="O2537" s="21">
        <f t="shared" ca="1" si="1881"/>
        <v>19</v>
      </c>
      <c r="P2537" s="21">
        <f t="shared" ca="1" si="1881"/>
        <v>2</v>
      </c>
      <c r="Q2537" s="21">
        <f t="shared" ca="1" si="1881"/>
        <v>5</v>
      </c>
      <c r="R2537" s="21">
        <f t="shared" ca="1" si="1881"/>
        <v>7</v>
      </c>
      <c r="S2537" s="21">
        <f t="shared" ca="1" si="1881"/>
        <v>15</v>
      </c>
      <c r="T2537" s="21">
        <f t="shared" ca="1" si="1881"/>
        <v>6</v>
      </c>
      <c r="U2537" s="21">
        <f t="shared" ca="1" si="1881"/>
        <v>22</v>
      </c>
      <c r="V2537" s="21">
        <f t="shared" ca="1" si="1881"/>
        <v>13</v>
      </c>
      <c r="W2537" s="21">
        <f t="shared" ca="1" si="1881"/>
        <v>11</v>
      </c>
      <c r="X2537" s="21">
        <f t="shared" ca="1" si="1881"/>
        <v>21</v>
      </c>
      <c r="Y2537" s="21">
        <f t="shared" ca="1" si="1881"/>
        <v>4</v>
      </c>
    </row>
    <row r="2538" spans="2:27" x14ac:dyDescent="0.25">
      <c r="B2538" s="47"/>
      <c r="C2538" s="49" t="s">
        <v>1</v>
      </c>
      <c r="D2538" s="40">
        <f ca="1">INDEX($D$6:$Y$6,MATCH(D2537,$D$5:$Y$5))</f>
        <v>11.2</v>
      </c>
      <c r="E2538" s="40">
        <f t="shared" ref="E2538:Y2538" ca="1" si="1882">INDEX($D$6:$Y$6,MATCH(E2537,$D$5:$Y$5))</f>
        <v>14.4</v>
      </c>
      <c r="F2538" s="40">
        <f t="shared" ca="1" si="1882"/>
        <v>15</v>
      </c>
      <c r="G2538" s="40">
        <f t="shared" ca="1" si="1882"/>
        <v>12.2</v>
      </c>
      <c r="H2538" s="40">
        <f t="shared" ca="1" si="1882"/>
        <v>13.1</v>
      </c>
      <c r="I2538" s="40">
        <f t="shared" ca="1" si="1882"/>
        <v>20.5</v>
      </c>
      <c r="J2538" s="40">
        <f t="shared" ca="1" si="1882"/>
        <v>13.7</v>
      </c>
      <c r="K2538" s="40">
        <f t="shared" ca="1" si="1882"/>
        <v>12.2</v>
      </c>
      <c r="L2538" s="40">
        <f t="shared" ca="1" si="1882"/>
        <v>12.8</v>
      </c>
      <c r="M2538" s="40">
        <f t="shared" ca="1" si="1882"/>
        <v>13.7</v>
      </c>
      <c r="N2538" s="40">
        <f t="shared" ca="1" si="1882"/>
        <v>11.7</v>
      </c>
      <c r="O2538" s="40">
        <f t="shared" ca="1" si="1882"/>
        <v>17.899999999999999</v>
      </c>
      <c r="P2538" s="40">
        <f t="shared" ca="1" si="1882"/>
        <v>14.2</v>
      </c>
      <c r="Q2538" s="40">
        <f t="shared" ca="1" si="1882"/>
        <v>12.4</v>
      </c>
      <c r="R2538" s="40">
        <f t="shared" ca="1" si="1882"/>
        <v>12.7</v>
      </c>
      <c r="S2538" s="40">
        <f t="shared" ca="1" si="1882"/>
        <v>13.7</v>
      </c>
      <c r="T2538" s="40">
        <f t="shared" ca="1" si="1882"/>
        <v>12.2</v>
      </c>
      <c r="U2538" s="40">
        <f t="shared" ca="1" si="1882"/>
        <v>13.5</v>
      </c>
      <c r="V2538" s="40">
        <f t="shared" ca="1" si="1882"/>
        <v>20.5</v>
      </c>
      <c r="W2538" s="40">
        <f t="shared" ca="1" si="1882"/>
        <v>14.4</v>
      </c>
      <c r="X2538" s="40">
        <f t="shared" ca="1" si="1882"/>
        <v>13.1</v>
      </c>
      <c r="Y2538" s="40">
        <f t="shared" ca="1" si="1882"/>
        <v>15</v>
      </c>
      <c r="AA2538" s="40">
        <f ca="1">MEDIAN(D2538:Y2538)</f>
        <v>13.6</v>
      </c>
    </row>
    <row r="2539" spans="2:27" x14ac:dyDescent="0.25">
      <c r="B2539" s="47"/>
    </row>
    <row r="2540" spans="2:27" x14ac:dyDescent="0.25">
      <c r="B2540" s="47">
        <f>B2537+1</f>
        <v>844</v>
      </c>
      <c r="C2540" s="49" t="s">
        <v>46</v>
      </c>
      <c r="D2540" s="21">
        <f ca="1">RANDBETWEEN(1,22)</f>
        <v>16</v>
      </c>
      <c r="E2540" s="21">
        <f t="shared" ref="E2540:Y2540" ca="1" si="1883">RANDBETWEEN(1,22)</f>
        <v>8</v>
      </c>
      <c r="F2540" s="21">
        <f t="shared" ca="1" si="1883"/>
        <v>18</v>
      </c>
      <c r="G2540" s="21">
        <f t="shared" ca="1" si="1883"/>
        <v>12</v>
      </c>
      <c r="H2540" s="21">
        <f t="shared" ca="1" si="1883"/>
        <v>20</v>
      </c>
      <c r="I2540" s="21">
        <f t="shared" ca="1" si="1883"/>
        <v>13</v>
      </c>
      <c r="J2540" s="21">
        <f t="shared" ca="1" si="1883"/>
        <v>20</v>
      </c>
      <c r="K2540" s="21">
        <f t="shared" ca="1" si="1883"/>
        <v>1</v>
      </c>
      <c r="L2540" s="21">
        <f t="shared" ca="1" si="1883"/>
        <v>15</v>
      </c>
      <c r="M2540" s="21">
        <f t="shared" ca="1" si="1883"/>
        <v>13</v>
      </c>
      <c r="N2540" s="21">
        <f t="shared" ca="1" si="1883"/>
        <v>8</v>
      </c>
      <c r="O2540" s="21">
        <f t="shared" ca="1" si="1883"/>
        <v>12</v>
      </c>
      <c r="P2540" s="21">
        <f t="shared" ca="1" si="1883"/>
        <v>19</v>
      </c>
      <c r="Q2540" s="21">
        <f t="shared" ca="1" si="1883"/>
        <v>4</v>
      </c>
      <c r="R2540" s="21">
        <f t="shared" ca="1" si="1883"/>
        <v>10</v>
      </c>
      <c r="S2540" s="21">
        <f t="shared" ca="1" si="1883"/>
        <v>6</v>
      </c>
      <c r="T2540" s="21">
        <f t="shared" ca="1" si="1883"/>
        <v>8</v>
      </c>
      <c r="U2540" s="21">
        <f t="shared" ca="1" si="1883"/>
        <v>16</v>
      </c>
      <c r="V2540" s="21">
        <f t="shared" ca="1" si="1883"/>
        <v>14</v>
      </c>
      <c r="W2540" s="21">
        <f t="shared" ca="1" si="1883"/>
        <v>4</v>
      </c>
      <c r="X2540" s="21">
        <f t="shared" ca="1" si="1883"/>
        <v>2</v>
      </c>
      <c r="Y2540" s="21">
        <f t="shared" ca="1" si="1883"/>
        <v>17</v>
      </c>
    </row>
    <row r="2541" spans="2:27" x14ac:dyDescent="0.25">
      <c r="B2541" s="47"/>
      <c r="C2541" s="49" t="s">
        <v>1</v>
      </c>
      <c r="D2541" s="40">
        <f ca="1">INDEX($D$6:$Y$6,MATCH(D2540,$D$5:$Y$5))</f>
        <v>14.1</v>
      </c>
      <c r="E2541" s="40">
        <f t="shared" ref="E2541:Y2541" ca="1" si="1884">INDEX($D$6:$Y$6,MATCH(E2540,$D$5:$Y$5))</f>
        <v>14.9</v>
      </c>
      <c r="F2541" s="40">
        <f t="shared" ca="1" si="1884"/>
        <v>12.8</v>
      </c>
      <c r="G2541" s="40">
        <f t="shared" ca="1" si="1884"/>
        <v>20.100000000000001</v>
      </c>
      <c r="H2541" s="40">
        <f t="shared" ca="1" si="1884"/>
        <v>11.7</v>
      </c>
      <c r="I2541" s="40">
        <f t="shared" ca="1" si="1884"/>
        <v>20.5</v>
      </c>
      <c r="J2541" s="40">
        <f t="shared" ca="1" si="1884"/>
        <v>11.7</v>
      </c>
      <c r="K2541" s="40">
        <f t="shared" ca="1" si="1884"/>
        <v>15.2</v>
      </c>
      <c r="L2541" s="40">
        <f t="shared" ca="1" si="1884"/>
        <v>13.7</v>
      </c>
      <c r="M2541" s="40">
        <f t="shared" ca="1" si="1884"/>
        <v>20.5</v>
      </c>
      <c r="N2541" s="40">
        <f t="shared" ca="1" si="1884"/>
        <v>14.9</v>
      </c>
      <c r="O2541" s="40">
        <f t="shared" ca="1" si="1884"/>
        <v>20.100000000000001</v>
      </c>
      <c r="P2541" s="40">
        <f t="shared" ca="1" si="1884"/>
        <v>17.899999999999999</v>
      </c>
      <c r="Q2541" s="40">
        <f t="shared" ca="1" si="1884"/>
        <v>15</v>
      </c>
      <c r="R2541" s="40">
        <f t="shared" ca="1" si="1884"/>
        <v>14</v>
      </c>
      <c r="S2541" s="40">
        <f t="shared" ca="1" si="1884"/>
        <v>12.2</v>
      </c>
      <c r="T2541" s="40">
        <f t="shared" ca="1" si="1884"/>
        <v>14.9</v>
      </c>
      <c r="U2541" s="40">
        <f t="shared" ca="1" si="1884"/>
        <v>14.1</v>
      </c>
      <c r="V2541" s="40">
        <f t="shared" ca="1" si="1884"/>
        <v>11.2</v>
      </c>
      <c r="W2541" s="40">
        <f t="shared" ca="1" si="1884"/>
        <v>15</v>
      </c>
      <c r="X2541" s="40">
        <f t="shared" ca="1" si="1884"/>
        <v>14.2</v>
      </c>
      <c r="Y2541" s="40">
        <f t="shared" ca="1" si="1884"/>
        <v>12.7</v>
      </c>
      <c r="AA2541" s="40">
        <f ca="1">MEDIAN(D2541:Y2541)</f>
        <v>14.55</v>
      </c>
    </row>
    <row r="2542" spans="2:27" x14ac:dyDescent="0.25">
      <c r="B2542" s="47"/>
    </row>
    <row r="2543" spans="2:27" x14ac:dyDescent="0.25">
      <c r="B2543" s="47">
        <f>B2540+1</f>
        <v>845</v>
      </c>
      <c r="C2543" s="49" t="s">
        <v>46</v>
      </c>
      <c r="D2543" s="21">
        <f ca="1">RANDBETWEEN(1,22)</f>
        <v>7</v>
      </c>
      <c r="E2543" s="21">
        <f t="shared" ref="E2543:Y2543" ca="1" si="1885">RANDBETWEEN(1,22)</f>
        <v>20</v>
      </c>
      <c r="F2543" s="21">
        <f t="shared" ca="1" si="1885"/>
        <v>18</v>
      </c>
      <c r="G2543" s="21">
        <f t="shared" ca="1" si="1885"/>
        <v>6</v>
      </c>
      <c r="H2543" s="21">
        <f t="shared" ca="1" si="1885"/>
        <v>5</v>
      </c>
      <c r="I2543" s="21">
        <f t="shared" ca="1" si="1885"/>
        <v>16</v>
      </c>
      <c r="J2543" s="21">
        <f t="shared" ca="1" si="1885"/>
        <v>3</v>
      </c>
      <c r="K2543" s="21">
        <f t="shared" ca="1" si="1885"/>
        <v>9</v>
      </c>
      <c r="L2543" s="21">
        <f t="shared" ca="1" si="1885"/>
        <v>4</v>
      </c>
      <c r="M2543" s="21">
        <f t="shared" ca="1" si="1885"/>
        <v>9</v>
      </c>
      <c r="N2543" s="21">
        <f t="shared" ca="1" si="1885"/>
        <v>6</v>
      </c>
      <c r="O2543" s="21">
        <f t="shared" ca="1" si="1885"/>
        <v>11</v>
      </c>
      <c r="P2543" s="21">
        <f t="shared" ca="1" si="1885"/>
        <v>13</v>
      </c>
      <c r="Q2543" s="21">
        <f t="shared" ca="1" si="1885"/>
        <v>5</v>
      </c>
      <c r="R2543" s="21">
        <f t="shared" ca="1" si="1885"/>
        <v>15</v>
      </c>
      <c r="S2543" s="21">
        <f t="shared" ca="1" si="1885"/>
        <v>8</v>
      </c>
      <c r="T2543" s="21">
        <f t="shared" ca="1" si="1885"/>
        <v>4</v>
      </c>
      <c r="U2543" s="21">
        <f t="shared" ca="1" si="1885"/>
        <v>10</v>
      </c>
      <c r="V2543" s="21">
        <f t="shared" ca="1" si="1885"/>
        <v>10</v>
      </c>
      <c r="W2543" s="21">
        <f t="shared" ca="1" si="1885"/>
        <v>13</v>
      </c>
      <c r="X2543" s="21">
        <f t="shared" ca="1" si="1885"/>
        <v>7</v>
      </c>
      <c r="Y2543" s="21">
        <f t="shared" ca="1" si="1885"/>
        <v>21</v>
      </c>
    </row>
    <row r="2544" spans="2:27" x14ac:dyDescent="0.25">
      <c r="B2544" s="47"/>
      <c r="C2544" s="49" t="s">
        <v>1</v>
      </c>
      <c r="D2544" s="40">
        <f ca="1">INDEX($D$6:$Y$6,MATCH(D2543,$D$5:$Y$5))</f>
        <v>12.7</v>
      </c>
      <c r="E2544" s="40">
        <f t="shared" ref="E2544:Y2544" ca="1" si="1886">INDEX($D$6:$Y$6,MATCH(E2543,$D$5:$Y$5))</f>
        <v>11.7</v>
      </c>
      <c r="F2544" s="40">
        <f t="shared" ca="1" si="1886"/>
        <v>12.8</v>
      </c>
      <c r="G2544" s="40">
        <f t="shared" ca="1" si="1886"/>
        <v>12.2</v>
      </c>
      <c r="H2544" s="40">
        <f t="shared" ca="1" si="1886"/>
        <v>12.4</v>
      </c>
      <c r="I2544" s="40">
        <f t="shared" ca="1" si="1886"/>
        <v>14.1</v>
      </c>
      <c r="J2544" s="40">
        <f t="shared" ca="1" si="1886"/>
        <v>15.1</v>
      </c>
      <c r="K2544" s="40">
        <f t="shared" ca="1" si="1886"/>
        <v>14</v>
      </c>
      <c r="L2544" s="40">
        <f t="shared" ca="1" si="1886"/>
        <v>15</v>
      </c>
      <c r="M2544" s="40">
        <f t="shared" ca="1" si="1886"/>
        <v>14</v>
      </c>
      <c r="N2544" s="40">
        <f t="shared" ca="1" si="1886"/>
        <v>12.2</v>
      </c>
      <c r="O2544" s="40">
        <f t="shared" ca="1" si="1886"/>
        <v>14.4</v>
      </c>
      <c r="P2544" s="40">
        <f t="shared" ca="1" si="1886"/>
        <v>20.5</v>
      </c>
      <c r="Q2544" s="40">
        <f t="shared" ca="1" si="1886"/>
        <v>12.4</v>
      </c>
      <c r="R2544" s="40">
        <f t="shared" ca="1" si="1886"/>
        <v>13.7</v>
      </c>
      <c r="S2544" s="40">
        <f t="shared" ca="1" si="1886"/>
        <v>14.9</v>
      </c>
      <c r="T2544" s="40">
        <f t="shared" ca="1" si="1886"/>
        <v>15</v>
      </c>
      <c r="U2544" s="40">
        <f t="shared" ca="1" si="1886"/>
        <v>14</v>
      </c>
      <c r="V2544" s="40">
        <f t="shared" ca="1" si="1886"/>
        <v>14</v>
      </c>
      <c r="W2544" s="40">
        <f t="shared" ca="1" si="1886"/>
        <v>20.5</v>
      </c>
      <c r="X2544" s="40">
        <f t="shared" ca="1" si="1886"/>
        <v>12.7</v>
      </c>
      <c r="Y2544" s="40">
        <f t="shared" ca="1" si="1886"/>
        <v>13.1</v>
      </c>
      <c r="AA2544" s="40">
        <f ca="1">MEDIAN(D2544:Y2544)</f>
        <v>14</v>
      </c>
    </row>
    <row r="2545" spans="2:27" x14ac:dyDescent="0.25">
      <c r="B2545" s="47"/>
    </row>
    <row r="2546" spans="2:27" x14ac:dyDescent="0.25">
      <c r="B2546" s="47">
        <f>B2543+1</f>
        <v>846</v>
      </c>
      <c r="C2546" s="49" t="s">
        <v>46</v>
      </c>
      <c r="D2546" s="21">
        <f ca="1">RANDBETWEEN(1,22)</f>
        <v>19</v>
      </c>
      <c r="E2546" s="21">
        <f t="shared" ref="E2546:Y2546" ca="1" si="1887">RANDBETWEEN(1,22)</f>
        <v>15</v>
      </c>
      <c r="F2546" s="21">
        <f t="shared" ca="1" si="1887"/>
        <v>18</v>
      </c>
      <c r="G2546" s="21">
        <f t="shared" ca="1" si="1887"/>
        <v>10</v>
      </c>
      <c r="H2546" s="21">
        <f t="shared" ca="1" si="1887"/>
        <v>1</v>
      </c>
      <c r="I2546" s="21">
        <f t="shared" ca="1" si="1887"/>
        <v>18</v>
      </c>
      <c r="J2546" s="21">
        <f t="shared" ca="1" si="1887"/>
        <v>21</v>
      </c>
      <c r="K2546" s="21">
        <f t="shared" ca="1" si="1887"/>
        <v>15</v>
      </c>
      <c r="L2546" s="21">
        <f t="shared" ca="1" si="1887"/>
        <v>3</v>
      </c>
      <c r="M2546" s="21">
        <f t="shared" ca="1" si="1887"/>
        <v>1</v>
      </c>
      <c r="N2546" s="21">
        <f t="shared" ca="1" si="1887"/>
        <v>16</v>
      </c>
      <c r="O2546" s="21">
        <f t="shared" ca="1" si="1887"/>
        <v>19</v>
      </c>
      <c r="P2546" s="21">
        <f t="shared" ca="1" si="1887"/>
        <v>17</v>
      </c>
      <c r="Q2546" s="21">
        <f t="shared" ca="1" si="1887"/>
        <v>11</v>
      </c>
      <c r="R2546" s="21">
        <f t="shared" ca="1" si="1887"/>
        <v>1</v>
      </c>
      <c r="S2546" s="21">
        <f t="shared" ca="1" si="1887"/>
        <v>13</v>
      </c>
      <c r="T2546" s="21">
        <f t="shared" ca="1" si="1887"/>
        <v>13</v>
      </c>
      <c r="U2546" s="21">
        <f t="shared" ca="1" si="1887"/>
        <v>3</v>
      </c>
      <c r="V2546" s="21">
        <f t="shared" ca="1" si="1887"/>
        <v>3</v>
      </c>
      <c r="W2546" s="21">
        <f t="shared" ca="1" si="1887"/>
        <v>15</v>
      </c>
      <c r="X2546" s="21">
        <f t="shared" ca="1" si="1887"/>
        <v>20</v>
      </c>
      <c r="Y2546" s="21">
        <f t="shared" ca="1" si="1887"/>
        <v>12</v>
      </c>
    </row>
    <row r="2547" spans="2:27" x14ac:dyDescent="0.25">
      <c r="B2547" s="47"/>
      <c r="C2547" s="49" t="s">
        <v>1</v>
      </c>
      <c r="D2547" s="40">
        <f ca="1">INDEX($D$6:$Y$6,MATCH(D2546,$D$5:$Y$5))</f>
        <v>17.899999999999999</v>
      </c>
      <c r="E2547" s="40">
        <f t="shared" ref="E2547:Y2547" ca="1" si="1888">INDEX($D$6:$Y$6,MATCH(E2546,$D$5:$Y$5))</f>
        <v>13.7</v>
      </c>
      <c r="F2547" s="40">
        <f t="shared" ca="1" si="1888"/>
        <v>12.8</v>
      </c>
      <c r="G2547" s="40">
        <f t="shared" ca="1" si="1888"/>
        <v>14</v>
      </c>
      <c r="H2547" s="40">
        <f t="shared" ca="1" si="1888"/>
        <v>15.2</v>
      </c>
      <c r="I2547" s="40">
        <f t="shared" ca="1" si="1888"/>
        <v>12.8</v>
      </c>
      <c r="J2547" s="40">
        <f t="shared" ca="1" si="1888"/>
        <v>13.1</v>
      </c>
      <c r="K2547" s="40">
        <f t="shared" ca="1" si="1888"/>
        <v>13.7</v>
      </c>
      <c r="L2547" s="40">
        <f t="shared" ca="1" si="1888"/>
        <v>15.1</v>
      </c>
      <c r="M2547" s="40">
        <f t="shared" ca="1" si="1888"/>
        <v>15.2</v>
      </c>
      <c r="N2547" s="40">
        <f t="shared" ca="1" si="1888"/>
        <v>14.1</v>
      </c>
      <c r="O2547" s="40">
        <f t="shared" ca="1" si="1888"/>
        <v>17.899999999999999</v>
      </c>
      <c r="P2547" s="40">
        <f t="shared" ca="1" si="1888"/>
        <v>12.7</v>
      </c>
      <c r="Q2547" s="40">
        <f t="shared" ca="1" si="1888"/>
        <v>14.4</v>
      </c>
      <c r="R2547" s="40">
        <f t="shared" ca="1" si="1888"/>
        <v>15.2</v>
      </c>
      <c r="S2547" s="40">
        <f t="shared" ca="1" si="1888"/>
        <v>20.5</v>
      </c>
      <c r="T2547" s="40">
        <f t="shared" ca="1" si="1888"/>
        <v>20.5</v>
      </c>
      <c r="U2547" s="40">
        <f t="shared" ca="1" si="1888"/>
        <v>15.1</v>
      </c>
      <c r="V2547" s="40">
        <f t="shared" ca="1" si="1888"/>
        <v>15.1</v>
      </c>
      <c r="W2547" s="40">
        <f t="shared" ca="1" si="1888"/>
        <v>13.7</v>
      </c>
      <c r="X2547" s="40">
        <f t="shared" ca="1" si="1888"/>
        <v>11.7</v>
      </c>
      <c r="Y2547" s="40">
        <f t="shared" ca="1" si="1888"/>
        <v>20.100000000000001</v>
      </c>
      <c r="AA2547" s="40">
        <f ca="1">MEDIAN(D2547:Y2547)</f>
        <v>14.75</v>
      </c>
    </row>
    <row r="2548" spans="2:27" x14ac:dyDescent="0.25">
      <c r="B2548" s="47"/>
    </row>
    <row r="2549" spans="2:27" x14ac:dyDescent="0.25">
      <c r="B2549" s="47">
        <f>B2546+1</f>
        <v>847</v>
      </c>
      <c r="C2549" s="49" t="s">
        <v>46</v>
      </c>
      <c r="D2549" s="21">
        <f ca="1">RANDBETWEEN(1,22)</f>
        <v>14</v>
      </c>
      <c r="E2549" s="21">
        <f t="shared" ref="E2549:Y2549" ca="1" si="1889">RANDBETWEEN(1,22)</f>
        <v>13</v>
      </c>
      <c r="F2549" s="21">
        <f t="shared" ca="1" si="1889"/>
        <v>18</v>
      </c>
      <c r="G2549" s="21">
        <f t="shared" ca="1" si="1889"/>
        <v>4</v>
      </c>
      <c r="H2549" s="21">
        <f t="shared" ca="1" si="1889"/>
        <v>1</v>
      </c>
      <c r="I2549" s="21">
        <f t="shared" ca="1" si="1889"/>
        <v>21</v>
      </c>
      <c r="J2549" s="21">
        <f t="shared" ca="1" si="1889"/>
        <v>1</v>
      </c>
      <c r="K2549" s="21">
        <f t="shared" ca="1" si="1889"/>
        <v>18</v>
      </c>
      <c r="L2549" s="21">
        <f t="shared" ca="1" si="1889"/>
        <v>16</v>
      </c>
      <c r="M2549" s="21">
        <f t="shared" ca="1" si="1889"/>
        <v>1</v>
      </c>
      <c r="N2549" s="21">
        <f t="shared" ca="1" si="1889"/>
        <v>15</v>
      </c>
      <c r="O2549" s="21">
        <f t="shared" ca="1" si="1889"/>
        <v>21</v>
      </c>
      <c r="P2549" s="21">
        <f t="shared" ca="1" si="1889"/>
        <v>19</v>
      </c>
      <c r="Q2549" s="21">
        <f t="shared" ca="1" si="1889"/>
        <v>6</v>
      </c>
      <c r="R2549" s="21">
        <f t="shared" ca="1" si="1889"/>
        <v>22</v>
      </c>
      <c r="S2549" s="21">
        <f t="shared" ca="1" si="1889"/>
        <v>5</v>
      </c>
      <c r="T2549" s="21">
        <f t="shared" ca="1" si="1889"/>
        <v>11</v>
      </c>
      <c r="U2549" s="21">
        <f t="shared" ca="1" si="1889"/>
        <v>11</v>
      </c>
      <c r="V2549" s="21">
        <f t="shared" ca="1" si="1889"/>
        <v>21</v>
      </c>
      <c r="W2549" s="21">
        <f t="shared" ca="1" si="1889"/>
        <v>7</v>
      </c>
      <c r="X2549" s="21">
        <f t="shared" ca="1" si="1889"/>
        <v>3</v>
      </c>
      <c r="Y2549" s="21">
        <f t="shared" ca="1" si="1889"/>
        <v>19</v>
      </c>
    </row>
    <row r="2550" spans="2:27" x14ac:dyDescent="0.25">
      <c r="B2550" s="47"/>
      <c r="C2550" s="49" t="s">
        <v>1</v>
      </c>
      <c r="D2550" s="40">
        <f ca="1">INDEX($D$6:$Y$6,MATCH(D2549,$D$5:$Y$5))</f>
        <v>11.2</v>
      </c>
      <c r="E2550" s="40">
        <f t="shared" ref="E2550:Y2550" ca="1" si="1890">INDEX($D$6:$Y$6,MATCH(E2549,$D$5:$Y$5))</f>
        <v>20.5</v>
      </c>
      <c r="F2550" s="40">
        <f t="shared" ca="1" si="1890"/>
        <v>12.8</v>
      </c>
      <c r="G2550" s="40">
        <f t="shared" ca="1" si="1890"/>
        <v>15</v>
      </c>
      <c r="H2550" s="40">
        <f t="shared" ca="1" si="1890"/>
        <v>15.2</v>
      </c>
      <c r="I2550" s="40">
        <f t="shared" ca="1" si="1890"/>
        <v>13.1</v>
      </c>
      <c r="J2550" s="40">
        <f t="shared" ca="1" si="1890"/>
        <v>15.2</v>
      </c>
      <c r="K2550" s="40">
        <f t="shared" ca="1" si="1890"/>
        <v>12.8</v>
      </c>
      <c r="L2550" s="40">
        <f t="shared" ca="1" si="1890"/>
        <v>14.1</v>
      </c>
      <c r="M2550" s="40">
        <f t="shared" ca="1" si="1890"/>
        <v>15.2</v>
      </c>
      <c r="N2550" s="40">
        <f t="shared" ca="1" si="1890"/>
        <v>13.7</v>
      </c>
      <c r="O2550" s="40">
        <f t="shared" ca="1" si="1890"/>
        <v>13.1</v>
      </c>
      <c r="P2550" s="40">
        <f t="shared" ca="1" si="1890"/>
        <v>17.899999999999999</v>
      </c>
      <c r="Q2550" s="40">
        <f t="shared" ca="1" si="1890"/>
        <v>12.2</v>
      </c>
      <c r="R2550" s="40">
        <f t="shared" ca="1" si="1890"/>
        <v>13.5</v>
      </c>
      <c r="S2550" s="40">
        <f t="shared" ca="1" si="1890"/>
        <v>12.4</v>
      </c>
      <c r="T2550" s="40">
        <f t="shared" ca="1" si="1890"/>
        <v>14.4</v>
      </c>
      <c r="U2550" s="40">
        <f t="shared" ca="1" si="1890"/>
        <v>14.4</v>
      </c>
      <c r="V2550" s="40">
        <f t="shared" ca="1" si="1890"/>
        <v>13.1</v>
      </c>
      <c r="W2550" s="40">
        <f t="shared" ca="1" si="1890"/>
        <v>12.7</v>
      </c>
      <c r="X2550" s="40">
        <f t="shared" ca="1" si="1890"/>
        <v>15.1</v>
      </c>
      <c r="Y2550" s="40">
        <f t="shared" ca="1" si="1890"/>
        <v>17.899999999999999</v>
      </c>
      <c r="AA2550" s="40">
        <f ca="1">MEDIAN(D2550:Y2550)</f>
        <v>13.899999999999999</v>
      </c>
    </row>
    <row r="2551" spans="2:27" x14ac:dyDescent="0.25">
      <c r="B2551" s="47"/>
    </row>
    <row r="2552" spans="2:27" x14ac:dyDescent="0.25">
      <c r="B2552" s="47">
        <f>B2549+1</f>
        <v>848</v>
      </c>
      <c r="C2552" s="49" t="s">
        <v>46</v>
      </c>
      <c r="D2552" s="21">
        <f ca="1">RANDBETWEEN(1,22)</f>
        <v>14</v>
      </c>
      <c r="E2552" s="21">
        <f t="shared" ref="E2552:Y2552" ca="1" si="1891">RANDBETWEEN(1,22)</f>
        <v>6</v>
      </c>
      <c r="F2552" s="21">
        <f t="shared" ca="1" si="1891"/>
        <v>6</v>
      </c>
      <c r="G2552" s="21">
        <f t="shared" ca="1" si="1891"/>
        <v>9</v>
      </c>
      <c r="H2552" s="21">
        <f t="shared" ca="1" si="1891"/>
        <v>5</v>
      </c>
      <c r="I2552" s="21">
        <f t="shared" ca="1" si="1891"/>
        <v>16</v>
      </c>
      <c r="J2552" s="21">
        <f t="shared" ca="1" si="1891"/>
        <v>8</v>
      </c>
      <c r="K2552" s="21">
        <f t="shared" ca="1" si="1891"/>
        <v>18</v>
      </c>
      <c r="L2552" s="21">
        <f t="shared" ca="1" si="1891"/>
        <v>18</v>
      </c>
      <c r="M2552" s="21">
        <f t="shared" ca="1" si="1891"/>
        <v>11</v>
      </c>
      <c r="N2552" s="21">
        <f t="shared" ca="1" si="1891"/>
        <v>9</v>
      </c>
      <c r="O2552" s="21">
        <f t="shared" ca="1" si="1891"/>
        <v>12</v>
      </c>
      <c r="P2552" s="21">
        <f t="shared" ca="1" si="1891"/>
        <v>10</v>
      </c>
      <c r="Q2552" s="21">
        <f t="shared" ca="1" si="1891"/>
        <v>17</v>
      </c>
      <c r="R2552" s="21">
        <f t="shared" ca="1" si="1891"/>
        <v>9</v>
      </c>
      <c r="S2552" s="21">
        <f t="shared" ca="1" si="1891"/>
        <v>10</v>
      </c>
      <c r="T2552" s="21">
        <f t="shared" ca="1" si="1891"/>
        <v>5</v>
      </c>
      <c r="U2552" s="21">
        <f t="shared" ca="1" si="1891"/>
        <v>13</v>
      </c>
      <c r="V2552" s="21">
        <f t="shared" ca="1" si="1891"/>
        <v>4</v>
      </c>
      <c r="W2552" s="21">
        <f t="shared" ca="1" si="1891"/>
        <v>16</v>
      </c>
      <c r="X2552" s="21">
        <f t="shared" ca="1" si="1891"/>
        <v>7</v>
      </c>
      <c r="Y2552" s="21">
        <f t="shared" ca="1" si="1891"/>
        <v>5</v>
      </c>
    </row>
    <row r="2553" spans="2:27" x14ac:dyDescent="0.25">
      <c r="B2553" s="47"/>
      <c r="C2553" s="49" t="s">
        <v>1</v>
      </c>
      <c r="D2553" s="40">
        <f ca="1">INDEX($D$6:$Y$6,MATCH(D2552,$D$5:$Y$5))</f>
        <v>11.2</v>
      </c>
      <c r="E2553" s="40">
        <f t="shared" ref="E2553:Y2553" ca="1" si="1892">INDEX($D$6:$Y$6,MATCH(E2552,$D$5:$Y$5))</f>
        <v>12.2</v>
      </c>
      <c r="F2553" s="40">
        <f t="shared" ca="1" si="1892"/>
        <v>12.2</v>
      </c>
      <c r="G2553" s="40">
        <f t="shared" ca="1" si="1892"/>
        <v>14</v>
      </c>
      <c r="H2553" s="40">
        <f t="shared" ca="1" si="1892"/>
        <v>12.4</v>
      </c>
      <c r="I2553" s="40">
        <f t="shared" ca="1" si="1892"/>
        <v>14.1</v>
      </c>
      <c r="J2553" s="40">
        <f t="shared" ca="1" si="1892"/>
        <v>14.9</v>
      </c>
      <c r="K2553" s="40">
        <f t="shared" ca="1" si="1892"/>
        <v>12.8</v>
      </c>
      <c r="L2553" s="40">
        <f t="shared" ca="1" si="1892"/>
        <v>12.8</v>
      </c>
      <c r="M2553" s="40">
        <f t="shared" ca="1" si="1892"/>
        <v>14.4</v>
      </c>
      <c r="N2553" s="40">
        <f t="shared" ca="1" si="1892"/>
        <v>14</v>
      </c>
      <c r="O2553" s="40">
        <f t="shared" ca="1" si="1892"/>
        <v>20.100000000000001</v>
      </c>
      <c r="P2553" s="40">
        <f t="shared" ca="1" si="1892"/>
        <v>14</v>
      </c>
      <c r="Q2553" s="40">
        <f t="shared" ca="1" si="1892"/>
        <v>12.7</v>
      </c>
      <c r="R2553" s="40">
        <f t="shared" ca="1" si="1892"/>
        <v>14</v>
      </c>
      <c r="S2553" s="40">
        <f t="shared" ca="1" si="1892"/>
        <v>14</v>
      </c>
      <c r="T2553" s="40">
        <f t="shared" ca="1" si="1892"/>
        <v>12.4</v>
      </c>
      <c r="U2553" s="40">
        <f t="shared" ca="1" si="1892"/>
        <v>20.5</v>
      </c>
      <c r="V2553" s="40">
        <f t="shared" ca="1" si="1892"/>
        <v>15</v>
      </c>
      <c r="W2553" s="40">
        <f t="shared" ca="1" si="1892"/>
        <v>14.1</v>
      </c>
      <c r="X2553" s="40">
        <f t="shared" ca="1" si="1892"/>
        <v>12.7</v>
      </c>
      <c r="Y2553" s="40">
        <f t="shared" ca="1" si="1892"/>
        <v>12.4</v>
      </c>
      <c r="AA2553" s="40">
        <f ca="1">MEDIAN(D2553:Y2553)</f>
        <v>14</v>
      </c>
    </row>
    <row r="2554" spans="2:27" x14ac:dyDescent="0.25">
      <c r="B2554" s="47"/>
    </row>
    <row r="2555" spans="2:27" x14ac:dyDescent="0.25">
      <c r="B2555" s="47">
        <f>B2552+1</f>
        <v>849</v>
      </c>
      <c r="C2555" s="49" t="s">
        <v>46</v>
      </c>
      <c r="D2555" s="21">
        <f ca="1">RANDBETWEEN(1,22)</f>
        <v>12</v>
      </c>
      <c r="E2555" s="21">
        <f t="shared" ref="E2555:Y2555" ca="1" si="1893">RANDBETWEEN(1,22)</f>
        <v>2</v>
      </c>
      <c r="F2555" s="21">
        <f t="shared" ca="1" si="1893"/>
        <v>10</v>
      </c>
      <c r="G2555" s="21">
        <f t="shared" ca="1" si="1893"/>
        <v>10</v>
      </c>
      <c r="H2555" s="21">
        <f t="shared" ca="1" si="1893"/>
        <v>17</v>
      </c>
      <c r="I2555" s="21">
        <f t="shared" ca="1" si="1893"/>
        <v>16</v>
      </c>
      <c r="J2555" s="21">
        <f t="shared" ca="1" si="1893"/>
        <v>12</v>
      </c>
      <c r="K2555" s="21">
        <f t="shared" ca="1" si="1893"/>
        <v>15</v>
      </c>
      <c r="L2555" s="21">
        <f t="shared" ca="1" si="1893"/>
        <v>19</v>
      </c>
      <c r="M2555" s="21">
        <f t="shared" ca="1" si="1893"/>
        <v>19</v>
      </c>
      <c r="N2555" s="21">
        <f t="shared" ca="1" si="1893"/>
        <v>14</v>
      </c>
      <c r="O2555" s="21">
        <f t="shared" ca="1" si="1893"/>
        <v>10</v>
      </c>
      <c r="P2555" s="21">
        <f t="shared" ca="1" si="1893"/>
        <v>8</v>
      </c>
      <c r="Q2555" s="21">
        <f t="shared" ca="1" si="1893"/>
        <v>19</v>
      </c>
      <c r="R2555" s="21">
        <f t="shared" ca="1" si="1893"/>
        <v>22</v>
      </c>
      <c r="S2555" s="21">
        <f t="shared" ca="1" si="1893"/>
        <v>20</v>
      </c>
      <c r="T2555" s="21">
        <f t="shared" ca="1" si="1893"/>
        <v>19</v>
      </c>
      <c r="U2555" s="21">
        <f t="shared" ca="1" si="1893"/>
        <v>14</v>
      </c>
      <c r="V2555" s="21">
        <f t="shared" ca="1" si="1893"/>
        <v>3</v>
      </c>
      <c r="W2555" s="21">
        <f t="shared" ca="1" si="1893"/>
        <v>13</v>
      </c>
      <c r="X2555" s="21">
        <f t="shared" ca="1" si="1893"/>
        <v>11</v>
      </c>
      <c r="Y2555" s="21">
        <f t="shared" ca="1" si="1893"/>
        <v>14</v>
      </c>
    </row>
    <row r="2556" spans="2:27" x14ac:dyDescent="0.25">
      <c r="B2556" s="47"/>
      <c r="C2556" s="49" t="s">
        <v>1</v>
      </c>
      <c r="D2556" s="40">
        <f ca="1">INDEX($D$6:$Y$6,MATCH(D2555,$D$5:$Y$5))</f>
        <v>20.100000000000001</v>
      </c>
      <c r="E2556" s="40">
        <f t="shared" ref="E2556:Y2556" ca="1" si="1894">INDEX($D$6:$Y$6,MATCH(E2555,$D$5:$Y$5))</f>
        <v>14.2</v>
      </c>
      <c r="F2556" s="40">
        <f t="shared" ca="1" si="1894"/>
        <v>14</v>
      </c>
      <c r="G2556" s="40">
        <f t="shared" ca="1" si="1894"/>
        <v>14</v>
      </c>
      <c r="H2556" s="40">
        <f t="shared" ca="1" si="1894"/>
        <v>12.7</v>
      </c>
      <c r="I2556" s="40">
        <f t="shared" ca="1" si="1894"/>
        <v>14.1</v>
      </c>
      <c r="J2556" s="40">
        <f t="shared" ca="1" si="1894"/>
        <v>20.100000000000001</v>
      </c>
      <c r="K2556" s="40">
        <f t="shared" ca="1" si="1894"/>
        <v>13.7</v>
      </c>
      <c r="L2556" s="40">
        <f t="shared" ca="1" si="1894"/>
        <v>17.899999999999999</v>
      </c>
      <c r="M2556" s="40">
        <f t="shared" ca="1" si="1894"/>
        <v>17.899999999999999</v>
      </c>
      <c r="N2556" s="40">
        <f t="shared" ca="1" si="1894"/>
        <v>11.2</v>
      </c>
      <c r="O2556" s="40">
        <f t="shared" ca="1" si="1894"/>
        <v>14</v>
      </c>
      <c r="P2556" s="40">
        <f t="shared" ca="1" si="1894"/>
        <v>14.9</v>
      </c>
      <c r="Q2556" s="40">
        <f t="shared" ca="1" si="1894"/>
        <v>17.899999999999999</v>
      </c>
      <c r="R2556" s="40">
        <f t="shared" ca="1" si="1894"/>
        <v>13.5</v>
      </c>
      <c r="S2556" s="40">
        <f t="shared" ca="1" si="1894"/>
        <v>11.7</v>
      </c>
      <c r="T2556" s="40">
        <f t="shared" ca="1" si="1894"/>
        <v>17.899999999999999</v>
      </c>
      <c r="U2556" s="40">
        <f t="shared" ca="1" si="1894"/>
        <v>11.2</v>
      </c>
      <c r="V2556" s="40">
        <f t="shared" ca="1" si="1894"/>
        <v>15.1</v>
      </c>
      <c r="W2556" s="40">
        <f t="shared" ca="1" si="1894"/>
        <v>20.5</v>
      </c>
      <c r="X2556" s="40">
        <f t="shared" ca="1" si="1894"/>
        <v>14.4</v>
      </c>
      <c r="Y2556" s="40">
        <f t="shared" ca="1" si="1894"/>
        <v>11.2</v>
      </c>
      <c r="AA2556" s="40">
        <f ca="1">MEDIAN(D2556:Y2556)</f>
        <v>14.149999999999999</v>
      </c>
    </row>
    <row r="2557" spans="2:27" x14ac:dyDescent="0.25">
      <c r="B2557" s="47"/>
    </row>
    <row r="2558" spans="2:27" x14ac:dyDescent="0.25">
      <c r="B2558" s="47">
        <f>B2555+1</f>
        <v>850</v>
      </c>
      <c r="C2558" s="49" t="s">
        <v>46</v>
      </c>
      <c r="D2558" s="21">
        <f ca="1">RANDBETWEEN(1,22)</f>
        <v>5</v>
      </c>
      <c r="E2558" s="21">
        <f t="shared" ref="E2558:Y2558" ca="1" si="1895">RANDBETWEEN(1,22)</f>
        <v>19</v>
      </c>
      <c r="F2558" s="21">
        <f t="shared" ca="1" si="1895"/>
        <v>1</v>
      </c>
      <c r="G2558" s="21">
        <f t="shared" ca="1" si="1895"/>
        <v>10</v>
      </c>
      <c r="H2558" s="21">
        <f t="shared" ca="1" si="1895"/>
        <v>20</v>
      </c>
      <c r="I2558" s="21">
        <f t="shared" ca="1" si="1895"/>
        <v>15</v>
      </c>
      <c r="J2558" s="21">
        <f t="shared" ca="1" si="1895"/>
        <v>13</v>
      </c>
      <c r="K2558" s="21">
        <f t="shared" ca="1" si="1895"/>
        <v>16</v>
      </c>
      <c r="L2558" s="21">
        <f t="shared" ca="1" si="1895"/>
        <v>12</v>
      </c>
      <c r="M2558" s="21">
        <f t="shared" ca="1" si="1895"/>
        <v>19</v>
      </c>
      <c r="N2558" s="21">
        <f t="shared" ca="1" si="1895"/>
        <v>20</v>
      </c>
      <c r="O2558" s="21">
        <f t="shared" ca="1" si="1895"/>
        <v>18</v>
      </c>
      <c r="P2558" s="21">
        <f t="shared" ca="1" si="1895"/>
        <v>20</v>
      </c>
      <c r="Q2558" s="21">
        <f t="shared" ca="1" si="1895"/>
        <v>2</v>
      </c>
      <c r="R2558" s="21">
        <f t="shared" ca="1" si="1895"/>
        <v>17</v>
      </c>
      <c r="S2558" s="21">
        <f t="shared" ca="1" si="1895"/>
        <v>9</v>
      </c>
      <c r="T2558" s="21">
        <f t="shared" ca="1" si="1895"/>
        <v>20</v>
      </c>
      <c r="U2558" s="21">
        <f t="shared" ca="1" si="1895"/>
        <v>6</v>
      </c>
      <c r="V2558" s="21">
        <f t="shared" ca="1" si="1895"/>
        <v>11</v>
      </c>
      <c r="W2558" s="21">
        <f t="shared" ca="1" si="1895"/>
        <v>4</v>
      </c>
      <c r="X2558" s="21">
        <f t="shared" ca="1" si="1895"/>
        <v>22</v>
      </c>
      <c r="Y2558" s="21">
        <f t="shared" ca="1" si="1895"/>
        <v>18</v>
      </c>
    </row>
    <row r="2559" spans="2:27" x14ac:dyDescent="0.25">
      <c r="B2559" s="47"/>
      <c r="C2559" s="49" t="s">
        <v>1</v>
      </c>
      <c r="D2559" s="40">
        <f ca="1">INDEX($D$6:$Y$6,MATCH(D2558,$D$5:$Y$5))</f>
        <v>12.4</v>
      </c>
      <c r="E2559" s="40">
        <f t="shared" ref="E2559:Y2559" ca="1" si="1896">INDEX($D$6:$Y$6,MATCH(E2558,$D$5:$Y$5))</f>
        <v>17.899999999999999</v>
      </c>
      <c r="F2559" s="40">
        <f t="shared" ca="1" si="1896"/>
        <v>15.2</v>
      </c>
      <c r="G2559" s="40">
        <f t="shared" ca="1" si="1896"/>
        <v>14</v>
      </c>
      <c r="H2559" s="40">
        <f t="shared" ca="1" si="1896"/>
        <v>11.7</v>
      </c>
      <c r="I2559" s="40">
        <f t="shared" ca="1" si="1896"/>
        <v>13.7</v>
      </c>
      <c r="J2559" s="40">
        <f t="shared" ca="1" si="1896"/>
        <v>20.5</v>
      </c>
      <c r="K2559" s="40">
        <f t="shared" ca="1" si="1896"/>
        <v>14.1</v>
      </c>
      <c r="L2559" s="40">
        <f t="shared" ca="1" si="1896"/>
        <v>20.100000000000001</v>
      </c>
      <c r="M2559" s="40">
        <f t="shared" ca="1" si="1896"/>
        <v>17.899999999999999</v>
      </c>
      <c r="N2559" s="40">
        <f t="shared" ca="1" si="1896"/>
        <v>11.7</v>
      </c>
      <c r="O2559" s="40">
        <f t="shared" ca="1" si="1896"/>
        <v>12.8</v>
      </c>
      <c r="P2559" s="40">
        <f t="shared" ca="1" si="1896"/>
        <v>11.7</v>
      </c>
      <c r="Q2559" s="40">
        <f t="shared" ca="1" si="1896"/>
        <v>14.2</v>
      </c>
      <c r="R2559" s="40">
        <f t="shared" ca="1" si="1896"/>
        <v>12.7</v>
      </c>
      <c r="S2559" s="40">
        <f t="shared" ca="1" si="1896"/>
        <v>14</v>
      </c>
      <c r="T2559" s="40">
        <f t="shared" ca="1" si="1896"/>
        <v>11.7</v>
      </c>
      <c r="U2559" s="40">
        <f t="shared" ca="1" si="1896"/>
        <v>12.2</v>
      </c>
      <c r="V2559" s="40">
        <f t="shared" ca="1" si="1896"/>
        <v>14.4</v>
      </c>
      <c r="W2559" s="40">
        <f t="shared" ca="1" si="1896"/>
        <v>15</v>
      </c>
      <c r="X2559" s="40">
        <f t="shared" ca="1" si="1896"/>
        <v>13.5</v>
      </c>
      <c r="Y2559" s="40">
        <f t="shared" ca="1" si="1896"/>
        <v>12.8</v>
      </c>
      <c r="AA2559" s="40">
        <f ca="1">MEDIAN(D2559:Y2559)</f>
        <v>13.85</v>
      </c>
    </row>
    <row r="2560" spans="2:27" x14ac:dyDescent="0.25">
      <c r="B2560" s="47"/>
    </row>
    <row r="2561" spans="2:27" x14ac:dyDescent="0.25">
      <c r="B2561" s="47">
        <f>B2558+1</f>
        <v>851</v>
      </c>
      <c r="C2561" s="49" t="s">
        <v>46</v>
      </c>
      <c r="D2561" s="21">
        <f ca="1">RANDBETWEEN(1,22)</f>
        <v>1</v>
      </c>
      <c r="E2561" s="21">
        <f t="shared" ref="E2561:Y2561" ca="1" si="1897">RANDBETWEEN(1,22)</f>
        <v>8</v>
      </c>
      <c r="F2561" s="21">
        <f t="shared" ca="1" si="1897"/>
        <v>7</v>
      </c>
      <c r="G2561" s="21">
        <f t="shared" ca="1" si="1897"/>
        <v>12</v>
      </c>
      <c r="H2561" s="21">
        <f t="shared" ca="1" si="1897"/>
        <v>10</v>
      </c>
      <c r="I2561" s="21">
        <f t="shared" ca="1" si="1897"/>
        <v>21</v>
      </c>
      <c r="J2561" s="21">
        <f t="shared" ca="1" si="1897"/>
        <v>3</v>
      </c>
      <c r="K2561" s="21">
        <f t="shared" ca="1" si="1897"/>
        <v>8</v>
      </c>
      <c r="L2561" s="21">
        <f t="shared" ca="1" si="1897"/>
        <v>11</v>
      </c>
      <c r="M2561" s="21">
        <f t="shared" ca="1" si="1897"/>
        <v>7</v>
      </c>
      <c r="N2561" s="21">
        <f t="shared" ca="1" si="1897"/>
        <v>8</v>
      </c>
      <c r="O2561" s="21">
        <f t="shared" ca="1" si="1897"/>
        <v>21</v>
      </c>
      <c r="P2561" s="21">
        <f t="shared" ca="1" si="1897"/>
        <v>2</v>
      </c>
      <c r="Q2561" s="21">
        <f t="shared" ca="1" si="1897"/>
        <v>15</v>
      </c>
      <c r="R2561" s="21">
        <f t="shared" ca="1" si="1897"/>
        <v>19</v>
      </c>
      <c r="S2561" s="21">
        <f t="shared" ca="1" si="1897"/>
        <v>6</v>
      </c>
      <c r="T2561" s="21">
        <f t="shared" ca="1" si="1897"/>
        <v>1</v>
      </c>
      <c r="U2561" s="21">
        <f t="shared" ca="1" si="1897"/>
        <v>18</v>
      </c>
      <c r="V2561" s="21">
        <f t="shared" ca="1" si="1897"/>
        <v>16</v>
      </c>
      <c r="W2561" s="21">
        <f t="shared" ca="1" si="1897"/>
        <v>10</v>
      </c>
      <c r="X2561" s="21">
        <f t="shared" ca="1" si="1897"/>
        <v>20</v>
      </c>
      <c r="Y2561" s="21">
        <f t="shared" ca="1" si="1897"/>
        <v>1</v>
      </c>
    </row>
    <row r="2562" spans="2:27" x14ac:dyDescent="0.25">
      <c r="B2562" s="47"/>
      <c r="C2562" s="49" t="s">
        <v>1</v>
      </c>
      <c r="D2562" s="40">
        <f ca="1">INDEX($D$6:$Y$6,MATCH(D2561,$D$5:$Y$5))</f>
        <v>15.2</v>
      </c>
      <c r="E2562" s="40">
        <f t="shared" ref="E2562:Y2562" ca="1" si="1898">INDEX($D$6:$Y$6,MATCH(E2561,$D$5:$Y$5))</f>
        <v>14.9</v>
      </c>
      <c r="F2562" s="40">
        <f t="shared" ca="1" si="1898"/>
        <v>12.7</v>
      </c>
      <c r="G2562" s="40">
        <f t="shared" ca="1" si="1898"/>
        <v>20.100000000000001</v>
      </c>
      <c r="H2562" s="40">
        <f t="shared" ca="1" si="1898"/>
        <v>14</v>
      </c>
      <c r="I2562" s="40">
        <f t="shared" ca="1" si="1898"/>
        <v>13.1</v>
      </c>
      <c r="J2562" s="40">
        <f t="shared" ca="1" si="1898"/>
        <v>15.1</v>
      </c>
      <c r="K2562" s="40">
        <f t="shared" ca="1" si="1898"/>
        <v>14.9</v>
      </c>
      <c r="L2562" s="40">
        <f t="shared" ca="1" si="1898"/>
        <v>14.4</v>
      </c>
      <c r="M2562" s="40">
        <f t="shared" ca="1" si="1898"/>
        <v>12.7</v>
      </c>
      <c r="N2562" s="40">
        <f t="shared" ca="1" si="1898"/>
        <v>14.9</v>
      </c>
      <c r="O2562" s="40">
        <f t="shared" ca="1" si="1898"/>
        <v>13.1</v>
      </c>
      <c r="P2562" s="40">
        <f t="shared" ca="1" si="1898"/>
        <v>14.2</v>
      </c>
      <c r="Q2562" s="40">
        <f t="shared" ca="1" si="1898"/>
        <v>13.7</v>
      </c>
      <c r="R2562" s="40">
        <f t="shared" ca="1" si="1898"/>
        <v>17.899999999999999</v>
      </c>
      <c r="S2562" s="40">
        <f t="shared" ca="1" si="1898"/>
        <v>12.2</v>
      </c>
      <c r="T2562" s="40">
        <f t="shared" ca="1" si="1898"/>
        <v>15.2</v>
      </c>
      <c r="U2562" s="40">
        <f t="shared" ca="1" si="1898"/>
        <v>12.8</v>
      </c>
      <c r="V2562" s="40">
        <f t="shared" ca="1" si="1898"/>
        <v>14.1</v>
      </c>
      <c r="W2562" s="40">
        <f t="shared" ca="1" si="1898"/>
        <v>14</v>
      </c>
      <c r="X2562" s="40">
        <f t="shared" ca="1" si="1898"/>
        <v>11.7</v>
      </c>
      <c r="Y2562" s="40">
        <f t="shared" ca="1" si="1898"/>
        <v>15.2</v>
      </c>
      <c r="AA2562" s="40">
        <f ca="1">MEDIAN(D2562:Y2562)</f>
        <v>14.149999999999999</v>
      </c>
    </row>
    <row r="2563" spans="2:27" x14ac:dyDescent="0.25">
      <c r="B2563" s="47"/>
    </row>
    <row r="2564" spans="2:27" x14ac:dyDescent="0.25">
      <c r="B2564" s="47">
        <f>B2561+1</f>
        <v>852</v>
      </c>
      <c r="C2564" s="49" t="s">
        <v>46</v>
      </c>
      <c r="D2564" s="21">
        <f ca="1">RANDBETWEEN(1,22)</f>
        <v>13</v>
      </c>
      <c r="E2564" s="21">
        <f t="shared" ref="E2564:Y2564" ca="1" si="1899">RANDBETWEEN(1,22)</f>
        <v>20</v>
      </c>
      <c r="F2564" s="21">
        <f t="shared" ca="1" si="1899"/>
        <v>3</v>
      </c>
      <c r="G2564" s="21">
        <f t="shared" ca="1" si="1899"/>
        <v>11</v>
      </c>
      <c r="H2564" s="21">
        <f t="shared" ca="1" si="1899"/>
        <v>4</v>
      </c>
      <c r="I2564" s="21">
        <f t="shared" ca="1" si="1899"/>
        <v>12</v>
      </c>
      <c r="J2564" s="21">
        <f t="shared" ca="1" si="1899"/>
        <v>22</v>
      </c>
      <c r="K2564" s="21">
        <f t="shared" ca="1" si="1899"/>
        <v>6</v>
      </c>
      <c r="L2564" s="21">
        <f t="shared" ca="1" si="1899"/>
        <v>11</v>
      </c>
      <c r="M2564" s="21">
        <f t="shared" ca="1" si="1899"/>
        <v>16</v>
      </c>
      <c r="N2564" s="21">
        <f t="shared" ca="1" si="1899"/>
        <v>15</v>
      </c>
      <c r="O2564" s="21">
        <f t="shared" ca="1" si="1899"/>
        <v>3</v>
      </c>
      <c r="P2564" s="21">
        <f t="shared" ca="1" si="1899"/>
        <v>11</v>
      </c>
      <c r="Q2564" s="21">
        <f t="shared" ca="1" si="1899"/>
        <v>9</v>
      </c>
      <c r="R2564" s="21">
        <f t="shared" ca="1" si="1899"/>
        <v>1</v>
      </c>
      <c r="S2564" s="21">
        <f t="shared" ca="1" si="1899"/>
        <v>13</v>
      </c>
      <c r="T2564" s="21">
        <f t="shared" ca="1" si="1899"/>
        <v>4</v>
      </c>
      <c r="U2564" s="21">
        <f t="shared" ca="1" si="1899"/>
        <v>9</v>
      </c>
      <c r="V2564" s="21">
        <f t="shared" ca="1" si="1899"/>
        <v>13</v>
      </c>
      <c r="W2564" s="21">
        <f t="shared" ca="1" si="1899"/>
        <v>19</v>
      </c>
      <c r="X2564" s="21">
        <f t="shared" ca="1" si="1899"/>
        <v>16</v>
      </c>
      <c r="Y2564" s="21">
        <f t="shared" ca="1" si="1899"/>
        <v>1</v>
      </c>
    </row>
    <row r="2565" spans="2:27" x14ac:dyDescent="0.25">
      <c r="B2565" s="47"/>
      <c r="C2565" s="49" t="s">
        <v>1</v>
      </c>
      <c r="D2565" s="40">
        <f ca="1">INDEX($D$6:$Y$6,MATCH(D2564,$D$5:$Y$5))</f>
        <v>20.5</v>
      </c>
      <c r="E2565" s="40">
        <f t="shared" ref="E2565:Y2565" ca="1" si="1900">INDEX($D$6:$Y$6,MATCH(E2564,$D$5:$Y$5))</f>
        <v>11.7</v>
      </c>
      <c r="F2565" s="40">
        <f t="shared" ca="1" si="1900"/>
        <v>15.1</v>
      </c>
      <c r="G2565" s="40">
        <f t="shared" ca="1" si="1900"/>
        <v>14.4</v>
      </c>
      <c r="H2565" s="40">
        <f t="shared" ca="1" si="1900"/>
        <v>15</v>
      </c>
      <c r="I2565" s="40">
        <f t="shared" ca="1" si="1900"/>
        <v>20.100000000000001</v>
      </c>
      <c r="J2565" s="40">
        <f t="shared" ca="1" si="1900"/>
        <v>13.5</v>
      </c>
      <c r="K2565" s="40">
        <f t="shared" ca="1" si="1900"/>
        <v>12.2</v>
      </c>
      <c r="L2565" s="40">
        <f t="shared" ca="1" si="1900"/>
        <v>14.4</v>
      </c>
      <c r="M2565" s="40">
        <f t="shared" ca="1" si="1900"/>
        <v>14.1</v>
      </c>
      <c r="N2565" s="40">
        <f t="shared" ca="1" si="1900"/>
        <v>13.7</v>
      </c>
      <c r="O2565" s="40">
        <f t="shared" ca="1" si="1900"/>
        <v>15.1</v>
      </c>
      <c r="P2565" s="40">
        <f t="shared" ca="1" si="1900"/>
        <v>14.4</v>
      </c>
      <c r="Q2565" s="40">
        <f t="shared" ca="1" si="1900"/>
        <v>14</v>
      </c>
      <c r="R2565" s="40">
        <f t="shared" ca="1" si="1900"/>
        <v>15.2</v>
      </c>
      <c r="S2565" s="40">
        <f t="shared" ca="1" si="1900"/>
        <v>20.5</v>
      </c>
      <c r="T2565" s="40">
        <f t="shared" ca="1" si="1900"/>
        <v>15</v>
      </c>
      <c r="U2565" s="40">
        <f t="shared" ca="1" si="1900"/>
        <v>14</v>
      </c>
      <c r="V2565" s="40">
        <f t="shared" ca="1" si="1900"/>
        <v>20.5</v>
      </c>
      <c r="W2565" s="40">
        <f t="shared" ca="1" si="1900"/>
        <v>17.899999999999999</v>
      </c>
      <c r="X2565" s="40">
        <f t="shared" ca="1" si="1900"/>
        <v>14.1</v>
      </c>
      <c r="Y2565" s="40">
        <f t="shared" ca="1" si="1900"/>
        <v>15.2</v>
      </c>
      <c r="AA2565" s="40">
        <f ca="1">MEDIAN(D2565:Y2565)</f>
        <v>14.7</v>
      </c>
    </row>
    <row r="2566" spans="2:27" x14ac:dyDescent="0.25">
      <c r="B2566" s="47"/>
    </row>
    <row r="2567" spans="2:27" x14ac:dyDescent="0.25">
      <c r="B2567" s="47">
        <f>B2564+1</f>
        <v>853</v>
      </c>
      <c r="C2567" s="49" t="s">
        <v>46</v>
      </c>
      <c r="D2567" s="21">
        <f ca="1">RANDBETWEEN(1,22)</f>
        <v>17</v>
      </c>
      <c r="E2567" s="21">
        <f t="shared" ref="E2567:Y2567" ca="1" si="1901">RANDBETWEEN(1,22)</f>
        <v>12</v>
      </c>
      <c r="F2567" s="21">
        <f t="shared" ca="1" si="1901"/>
        <v>10</v>
      </c>
      <c r="G2567" s="21">
        <f t="shared" ca="1" si="1901"/>
        <v>13</v>
      </c>
      <c r="H2567" s="21">
        <f t="shared" ca="1" si="1901"/>
        <v>7</v>
      </c>
      <c r="I2567" s="21">
        <f t="shared" ca="1" si="1901"/>
        <v>22</v>
      </c>
      <c r="J2567" s="21">
        <f t="shared" ca="1" si="1901"/>
        <v>3</v>
      </c>
      <c r="K2567" s="21">
        <f t="shared" ca="1" si="1901"/>
        <v>2</v>
      </c>
      <c r="L2567" s="21">
        <f t="shared" ca="1" si="1901"/>
        <v>3</v>
      </c>
      <c r="M2567" s="21">
        <f t="shared" ca="1" si="1901"/>
        <v>16</v>
      </c>
      <c r="N2567" s="21">
        <f t="shared" ca="1" si="1901"/>
        <v>22</v>
      </c>
      <c r="O2567" s="21">
        <f t="shared" ca="1" si="1901"/>
        <v>21</v>
      </c>
      <c r="P2567" s="21">
        <f t="shared" ca="1" si="1901"/>
        <v>11</v>
      </c>
      <c r="Q2567" s="21">
        <f t="shared" ca="1" si="1901"/>
        <v>22</v>
      </c>
      <c r="R2567" s="21">
        <f t="shared" ca="1" si="1901"/>
        <v>5</v>
      </c>
      <c r="S2567" s="21">
        <f t="shared" ca="1" si="1901"/>
        <v>1</v>
      </c>
      <c r="T2567" s="21">
        <f t="shared" ca="1" si="1901"/>
        <v>3</v>
      </c>
      <c r="U2567" s="21">
        <f t="shared" ca="1" si="1901"/>
        <v>2</v>
      </c>
      <c r="V2567" s="21">
        <f t="shared" ca="1" si="1901"/>
        <v>13</v>
      </c>
      <c r="W2567" s="21">
        <f t="shared" ca="1" si="1901"/>
        <v>7</v>
      </c>
      <c r="X2567" s="21">
        <f t="shared" ca="1" si="1901"/>
        <v>22</v>
      </c>
      <c r="Y2567" s="21">
        <f t="shared" ca="1" si="1901"/>
        <v>19</v>
      </c>
    </row>
    <row r="2568" spans="2:27" x14ac:dyDescent="0.25">
      <c r="B2568" s="47"/>
      <c r="C2568" s="49" t="s">
        <v>1</v>
      </c>
      <c r="D2568" s="40">
        <f ca="1">INDEX($D$6:$Y$6,MATCH(D2567,$D$5:$Y$5))</f>
        <v>12.7</v>
      </c>
      <c r="E2568" s="40">
        <f t="shared" ref="E2568:Y2568" ca="1" si="1902">INDEX($D$6:$Y$6,MATCH(E2567,$D$5:$Y$5))</f>
        <v>20.100000000000001</v>
      </c>
      <c r="F2568" s="40">
        <f t="shared" ca="1" si="1902"/>
        <v>14</v>
      </c>
      <c r="G2568" s="40">
        <f t="shared" ca="1" si="1902"/>
        <v>20.5</v>
      </c>
      <c r="H2568" s="40">
        <f t="shared" ca="1" si="1902"/>
        <v>12.7</v>
      </c>
      <c r="I2568" s="40">
        <f t="shared" ca="1" si="1902"/>
        <v>13.5</v>
      </c>
      <c r="J2568" s="40">
        <f t="shared" ca="1" si="1902"/>
        <v>15.1</v>
      </c>
      <c r="K2568" s="40">
        <f t="shared" ca="1" si="1902"/>
        <v>14.2</v>
      </c>
      <c r="L2568" s="40">
        <f t="shared" ca="1" si="1902"/>
        <v>15.1</v>
      </c>
      <c r="M2568" s="40">
        <f t="shared" ca="1" si="1902"/>
        <v>14.1</v>
      </c>
      <c r="N2568" s="40">
        <f t="shared" ca="1" si="1902"/>
        <v>13.5</v>
      </c>
      <c r="O2568" s="40">
        <f t="shared" ca="1" si="1902"/>
        <v>13.1</v>
      </c>
      <c r="P2568" s="40">
        <f t="shared" ca="1" si="1902"/>
        <v>14.4</v>
      </c>
      <c r="Q2568" s="40">
        <f t="shared" ca="1" si="1902"/>
        <v>13.5</v>
      </c>
      <c r="R2568" s="40">
        <f t="shared" ca="1" si="1902"/>
        <v>12.4</v>
      </c>
      <c r="S2568" s="40">
        <f t="shared" ca="1" si="1902"/>
        <v>15.2</v>
      </c>
      <c r="T2568" s="40">
        <f t="shared" ca="1" si="1902"/>
        <v>15.1</v>
      </c>
      <c r="U2568" s="40">
        <f t="shared" ca="1" si="1902"/>
        <v>14.2</v>
      </c>
      <c r="V2568" s="40">
        <f t="shared" ca="1" si="1902"/>
        <v>20.5</v>
      </c>
      <c r="W2568" s="40">
        <f t="shared" ca="1" si="1902"/>
        <v>12.7</v>
      </c>
      <c r="X2568" s="40">
        <f t="shared" ca="1" si="1902"/>
        <v>13.5</v>
      </c>
      <c r="Y2568" s="40">
        <f t="shared" ca="1" si="1902"/>
        <v>17.899999999999999</v>
      </c>
      <c r="AA2568" s="40">
        <f ca="1">MEDIAN(D2568:Y2568)</f>
        <v>14.149999999999999</v>
      </c>
    </row>
    <row r="2569" spans="2:27" x14ac:dyDescent="0.25">
      <c r="B2569" s="47"/>
    </row>
    <row r="2570" spans="2:27" x14ac:dyDescent="0.25">
      <c r="B2570" s="47">
        <f>B2567+1</f>
        <v>854</v>
      </c>
      <c r="C2570" s="49" t="s">
        <v>46</v>
      </c>
      <c r="D2570" s="21">
        <f ca="1">RANDBETWEEN(1,22)</f>
        <v>10</v>
      </c>
      <c r="E2570" s="21">
        <f t="shared" ref="E2570:Y2570" ca="1" si="1903">RANDBETWEEN(1,22)</f>
        <v>11</v>
      </c>
      <c r="F2570" s="21">
        <f t="shared" ca="1" si="1903"/>
        <v>20</v>
      </c>
      <c r="G2570" s="21">
        <f t="shared" ca="1" si="1903"/>
        <v>2</v>
      </c>
      <c r="H2570" s="21">
        <f t="shared" ca="1" si="1903"/>
        <v>3</v>
      </c>
      <c r="I2570" s="21">
        <f t="shared" ca="1" si="1903"/>
        <v>4</v>
      </c>
      <c r="J2570" s="21">
        <f t="shared" ca="1" si="1903"/>
        <v>10</v>
      </c>
      <c r="K2570" s="21">
        <f t="shared" ca="1" si="1903"/>
        <v>12</v>
      </c>
      <c r="L2570" s="21">
        <f t="shared" ca="1" si="1903"/>
        <v>18</v>
      </c>
      <c r="M2570" s="21">
        <f t="shared" ca="1" si="1903"/>
        <v>10</v>
      </c>
      <c r="N2570" s="21">
        <f t="shared" ca="1" si="1903"/>
        <v>19</v>
      </c>
      <c r="O2570" s="21">
        <f t="shared" ca="1" si="1903"/>
        <v>19</v>
      </c>
      <c r="P2570" s="21">
        <f t="shared" ca="1" si="1903"/>
        <v>16</v>
      </c>
      <c r="Q2570" s="21">
        <f t="shared" ca="1" si="1903"/>
        <v>9</v>
      </c>
      <c r="R2570" s="21">
        <f t="shared" ca="1" si="1903"/>
        <v>17</v>
      </c>
      <c r="S2570" s="21">
        <f t="shared" ca="1" si="1903"/>
        <v>7</v>
      </c>
      <c r="T2570" s="21">
        <f t="shared" ca="1" si="1903"/>
        <v>18</v>
      </c>
      <c r="U2570" s="21">
        <f t="shared" ca="1" si="1903"/>
        <v>15</v>
      </c>
      <c r="V2570" s="21">
        <f t="shared" ca="1" si="1903"/>
        <v>5</v>
      </c>
      <c r="W2570" s="21">
        <f t="shared" ca="1" si="1903"/>
        <v>5</v>
      </c>
      <c r="X2570" s="21">
        <f t="shared" ca="1" si="1903"/>
        <v>10</v>
      </c>
      <c r="Y2570" s="21">
        <f t="shared" ca="1" si="1903"/>
        <v>10</v>
      </c>
    </row>
    <row r="2571" spans="2:27" x14ac:dyDescent="0.25">
      <c r="B2571" s="47"/>
      <c r="C2571" s="49" t="s">
        <v>1</v>
      </c>
      <c r="D2571" s="40">
        <f ca="1">INDEX($D$6:$Y$6,MATCH(D2570,$D$5:$Y$5))</f>
        <v>14</v>
      </c>
      <c r="E2571" s="40">
        <f t="shared" ref="E2571:Y2571" ca="1" si="1904">INDEX($D$6:$Y$6,MATCH(E2570,$D$5:$Y$5))</f>
        <v>14.4</v>
      </c>
      <c r="F2571" s="40">
        <f t="shared" ca="1" si="1904"/>
        <v>11.7</v>
      </c>
      <c r="G2571" s="40">
        <f t="shared" ca="1" si="1904"/>
        <v>14.2</v>
      </c>
      <c r="H2571" s="40">
        <f t="shared" ca="1" si="1904"/>
        <v>15.1</v>
      </c>
      <c r="I2571" s="40">
        <f t="shared" ca="1" si="1904"/>
        <v>15</v>
      </c>
      <c r="J2571" s="40">
        <f t="shared" ca="1" si="1904"/>
        <v>14</v>
      </c>
      <c r="K2571" s="40">
        <f t="shared" ca="1" si="1904"/>
        <v>20.100000000000001</v>
      </c>
      <c r="L2571" s="40">
        <f t="shared" ca="1" si="1904"/>
        <v>12.8</v>
      </c>
      <c r="M2571" s="40">
        <f t="shared" ca="1" si="1904"/>
        <v>14</v>
      </c>
      <c r="N2571" s="40">
        <f t="shared" ca="1" si="1904"/>
        <v>17.899999999999999</v>
      </c>
      <c r="O2571" s="40">
        <f t="shared" ca="1" si="1904"/>
        <v>17.899999999999999</v>
      </c>
      <c r="P2571" s="40">
        <f t="shared" ca="1" si="1904"/>
        <v>14.1</v>
      </c>
      <c r="Q2571" s="40">
        <f t="shared" ca="1" si="1904"/>
        <v>14</v>
      </c>
      <c r="R2571" s="40">
        <f t="shared" ca="1" si="1904"/>
        <v>12.7</v>
      </c>
      <c r="S2571" s="40">
        <f t="shared" ca="1" si="1904"/>
        <v>12.7</v>
      </c>
      <c r="T2571" s="40">
        <f t="shared" ca="1" si="1904"/>
        <v>12.8</v>
      </c>
      <c r="U2571" s="40">
        <f t="shared" ca="1" si="1904"/>
        <v>13.7</v>
      </c>
      <c r="V2571" s="40">
        <f t="shared" ca="1" si="1904"/>
        <v>12.4</v>
      </c>
      <c r="W2571" s="40">
        <f t="shared" ca="1" si="1904"/>
        <v>12.4</v>
      </c>
      <c r="X2571" s="40">
        <f t="shared" ca="1" si="1904"/>
        <v>14</v>
      </c>
      <c r="Y2571" s="40">
        <f t="shared" ca="1" si="1904"/>
        <v>14</v>
      </c>
      <c r="AA2571" s="40">
        <f ca="1">MEDIAN(D2571:Y2571)</f>
        <v>14</v>
      </c>
    </row>
    <row r="2572" spans="2:27" x14ac:dyDescent="0.25">
      <c r="B2572" s="47"/>
    </row>
    <row r="2573" spans="2:27" x14ac:dyDescent="0.25">
      <c r="B2573" s="47">
        <f>B2570+1</f>
        <v>855</v>
      </c>
      <c r="C2573" s="49" t="s">
        <v>46</v>
      </c>
      <c r="D2573" s="21">
        <f ca="1">RANDBETWEEN(1,22)</f>
        <v>19</v>
      </c>
      <c r="E2573" s="21">
        <f t="shared" ref="E2573:Y2573" ca="1" si="1905">RANDBETWEEN(1,22)</f>
        <v>3</v>
      </c>
      <c r="F2573" s="21">
        <f t="shared" ca="1" si="1905"/>
        <v>12</v>
      </c>
      <c r="G2573" s="21">
        <f t="shared" ca="1" si="1905"/>
        <v>17</v>
      </c>
      <c r="H2573" s="21">
        <f t="shared" ca="1" si="1905"/>
        <v>8</v>
      </c>
      <c r="I2573" s="21">
        <f t="shared" ca="1" si="1905"/>
        <v>10</v>
      </c>
      <c r="J2573" s="21">
        <f t="shared" ca="1" si="1905"/>
        <v>18</v>
      </c>
      <c r="K2573" s="21">
        <f t="shared" ca="1" si="1905"/>
        <v>6</v>
      </c>
      <c r="L2573" s="21">
        <f t="shared" ca="1" si="1905"/>
        <v>21</v>
      </c>
      <c r="M2573" s="21">
        <f t="shared" ca="1" si="1905"/>
        <v>6</v>
      </c>
      <c r="N2573" s="21">
        <f t="shared" ca="1" si="1905"/>
        <v>21</v>
      </c>
      <c r="O2573" s="21">
        <f t="shared" ca="1" si="1905"/>
        <v>20</v>
      </c>
      <c r="P2573" s="21">
        <f t="shared" ca="1" si="1905"/>
        <v>22</v>
      </c>
      <c r="Q2573" s="21">
        <f t="shared" ca="1" si="1905"/>
        <v>14</v>
      </c>
      <c r="R2573" s="21">
        <f t="shared" ca="1" si="1905"/>
        <v>17</v>
      </c>
      <c r="S2573" s="21">
        <f t="shared" ca="1" si="1905"/>
        <v>10</v>
      </c>
      <c r="T2573" s="21">
        <f t="shared" ca="1" si="1905"/>
        <v>15</v>
      </c>
      <c r="U2573" s="21">
        <f t="shared" ca="1" si="1905"/>
        <v>4</v>
      </c>
      <c r="V2573" s="21">
        <f t="shared" ca="1" si="1905"/>
        <v>17</v>
      </c>
      <c r="W2573" s="21">
        <f t="shared" ca="1" si="1905"/>
        <v>2</v>
      </c>
      <c r="X2573" s="21">
        <f t="shared" ca="1" si="1905"/>
        <v>9</v>
      </c>
      <c r="Y2573" s="21">
        <f t="shared" ca="1" si="1905"/>
        <v>10</v>
      </c>
    </row>
    <row r="2574" spans="2:27" x14ac:dyDescent="0.25">
      <c r="B2574" s="47"/>
      <c r="C2574" s="49" t="s">
        <v>1</v>
      </c>
      <c r="D2574" s="40">
        <f ca="1">INDEX($D$6:$Y$6,MATCH(D2573,$D$5:$Y$5))</f>
        <v>17.899999999999999</v>
      </c>
      <c r="E2574" s="40">
        <f t="shared" ref="E2574:Y2574" ca="1" si="1906">INDEX($D$6:$Y$6,MATCH(E2573,$D$5:$Y$5))</f>
        <v>15.1</v>
      </c>
      <c r="F2574" s="40">
        <f t="shared" ca="1" si="1906"/>
        <v>20.100000000000001</v>
      </c>
      <c r="G2574" s="40">
        <f t="shared" ca="1" si="1906"/>
        <v>12.7</v>
      </c>
      <c r="H2574" s="40">
        <f t="shared" ca="1" si="1906"/>
        <v>14.9</v>
      </c>
      <c r="I2574" s="40">
        <f t="shared" ca="1" si="1906"/>
        <v>14</v>
      </c>
      <c r="J2574" s="40">
        <f t="shared" ca="1" si="1906"/>
        <v>12.8</v>
      </c>
      <c r="K2574" s="40">
        <f t="shared" ca="1" si="1906"/>
        <v>12.2</v>
      </c>
      <c r="L2574" s="40">
        <f t="shared" ca="1" si="1906"/>
        <v>13.1</v>
      </c>
      <c r="M2574" s="40">
        <f t="shared" ca="1" si="1906"/>
        <v>12.2</v>
      </c>
      <c r="N2574" s="40">
        <f t="shared" ca="1" si="1906"/>
        <v>13.1</v>
      </c>
      <c r="O2574" s="40">
        <f t="shared" ca="1" si="1906"/>
        <v>11.7</v>
      </c>
      <c r="P2574" s="40">
        <f t="shared" ca="1" si="1906"/>
        <v>13.5</v>
      </c>
      <c r="Q2574" s="40">
        <f t="shared" ca="1" si="1906"/>
        <v>11.2</v>
      </c>
      <c r="R2574" s="40">
        <f t="shared" ca="1" si="1906"/>
        <v>12.7</v>
      </c>
      <c r="S2574" s="40">
        <f t="shared" ca="1" si="1906"/>
        <v>14</v>
      </c>
      <c r="T2574" s="40">
        <f t="shared" ca="1" si="1906"/>
        <v>13.7</v>
      </c>
      <c r="U2574" s="40">
        <f t="shared" ca="1" si="1906"/>
        <v>15</v>
      </c>
      <c r="V2574" s="40">
        <f t="shared" ca="1" si="1906"/>
        <v>12.7</v>
      </c>
      <c r="W2574" s="40">
        <f t="shared" ca="1" si="1906"/>
        <v>14.2</v>
      </c>
      <c r="X2574" s="40">
        <f t="shared" ca="1" si="1906"/>
        <v>14</v>
      </c>
      <c r="Y2574" s="40">
        <f t="shared" ca="1" si="1906"/>
        <v>14</v>
      </c>
      <c r="AA2574" s="40">
        <f ca="1">MEDIAN(D2574:Y2574)</f>
        <v>13.6</v>
      </c>
    </row>
    <row r="2575" spans="2:27" x14ac:dyDescent="0.25">
      <c r="B2575" s="47"/>
    </row>
    <row r="2576" spans="2:27" x14ac:dyDescent="0.25">
      <c r="B2576" s="47">
        <f>B2573+1</f>
        <v>856</v>
      </c>
      <c r="C2576" s="49" t="s">
        <v>46</v>
      </c>
      <c r="D2576" s="21">
        <f ca="1">RANDBETWEEN(1,22)</f>
        <v>9</v>
      </c>
      <c r="E2576" s="21">
        <f t="shared" ref="E2576:Y2576" ca="1" si="1907">RANDBETWEEN(1,22)</f>
        <v>7</v>
      </c>
      <c r="F2576" s="21">
        <f t="shared" ca="1" si="1907"/>
        <v>20</v>
      </c>
      <c r="G2576" s="21">
        <f t="shared" ca="1" si="1907"/>
        <v>11</v>
      </c>
      <c r="H2576" s="21">
        <f t="shared" ca="1" si="1907"/>
        <v>1</v>
      </c>
      <c r="I2576" s="21">
        <f t="shared" ca="1" si="1907"/>
        <v>14</v>
      </c>
      <c r="J2576" s="21">
        <f t="shared" ca="1" si="1907"/>
        <v>17</v>
      </c>
      <c r="K2576" s="21">
        <f t="shared" ca="1" si="1907"/>
        <v>15</v>
      </c>
      <c r="L2576" s="21">
        <f t="shared" ca="1" si="1907"/>
        <v>18</v>
      </c>
      <c r="M2576" s="21">
        <f t="shared" ca="1" si="1907"/>
        <v>16</v>
      </c>
      <c r="N2576" s="21">
        <f t="shared" ca="1" si="1907"/>
        <v>21</v>
      </c>
      <c r="O2576" s="21">
        <f t="shared" ca="1" si="1907"/>
        <v>20</v>
      </c>
      <c r="P2576" s="21">
        <f t="shared" ca="1" si="1907"/>
        <v>18</v>
      </c>
      <c r="Q2576" s="21">
        <f t="shared" ca="1" si="1907"/>
        <v>6</v>
      </c>
      <c r="R2576" s="21">
        <f t="shared" ca="1" si="1907"/>
        <v>2</v>
      </c>
      <c r="S2576" s="21">
        <f t="shared" ca="1" si="1907"/>
        <v>9</v>
      </c>
      <c r="T2576" s="21">
        <f t="shared" ca="1" si="1907"/>
        <v>9</v>
      </c>
      <c r="U2576" s="21">
        <f t="shared" ca="1" si="1907"/>
        <v>6</v>
      </c>
      <c r="V2576" s="21">
        <f t="shared" ca="1" si="1907"/>
        <v>9</v>
      </c>
      <c r="W2576" s="21">
        <f t="shared" ca="1" si="1907"/>
        <v>21</v>
      </c>
      <c r="X2576" s="21">
        <f t="shared" ca="1" si="1907"/>
        <v>17</v>
      </c>
      <c r="Y2576" s="21">
        <f t="shared" ca="1" si="1907"/>
        <v>4</v>
      </c>
    </row>
    <row r="2577" spans="2:27" x14ac:dyDescent="0.25">
      <c r="B2577" s="47"/>
      <c r="C2577" s="49" t="s">
        <v>1</v>
      </c>
      <c r="D2577" s="40">
        <f ca="1">INDEX($D$6:$Y$6,MATCH(D2576,$D$5:$Y$5))</f>
        <v>14</v>
      </c>
      <c r="E2577" s="40">
        <f t="shared" ref="E2577:Y2577" ca="1" si="1908">INDEX($D$6:$Y$6,MATCH(E2576,$D$5:$Y$5))</f>
        <v>12.7</v>
      </c>
      <c r="F2577" s="40">
        <f t="shared" ca="1" si="1908"/>
        <v>11.7</v>
      </c>
      <c r="G2577" s="40">
        <f t="shared" ca="1" si="1908"/>
        <v>14.4</v>
      </c>
      <c r="H2577" s="40">
        <f t="shared" ca="1" si="1908"/>
        <v>15.2</v>
      </c>
      <c r="I2577" s="40">
        <f t="shared" ca="1" si="1908"/>
        <v>11.2</v>
      </c>
      <c r="J2577" s="40">
        <f t="shared" ca="1" si="1908"/>
        <v>12.7</v>
      </c>
      <c r="K2577" s="40">
        <f t="shared" ca="1" si="1908"/>
        <v>13.7</v>
      </c>
      <c r="L2577" s="40">
        <f t="shared" ca="1" si="1908"/>
        <v>12.8</v>
      </c>
      <c r="M2577" s="40">
        <f t="shared" ca="1" si="1908"/>
        <v>14.1</v>
      </c>
      <c r="N2577" s="40">
        <f t="shared" ca="1" si="1908"/>
        <v>13.1</v>
      </c>
      <c r="O2577" s="40">
        <f t="shared" ca="1" si="1908"/>
        <v>11.7</v>
      </c>
      <c r="P2577" s="40">
        <f t="shared" ca="1" si="1908"/>
        <v>12.8</v>
      </c>
      <c r="Q2577" s="40">
        <f t="shared" ca="1" si="1908"/>
        <v>12.2</v>
      </c>
      <c r="R2577" s="40">
        <f t="shared" ca="1" si="1908"/>
        <v>14.2</v>
      </c>
      <c r="S2577" s="40">
        <f t="shared" ca="1" si="1908"/>
        <v>14</v>
      </c>
      <c r="T2577" s="40">
        <f t="shared" ca="1" si="1908"/>
        <v>14</v>
      </c>
      <c r="U2577" s="40">
        <f t="shared" ca="1" si="1908"/>
        <v>12.2</v>
      </c>
      <c r="V2577" s="40">
        <f t="shared" ca="1" si="1908"/>
        <v>14</v>
      </c>
      <c r="W2577" s="40">
        <f t="shared" ca="1" si="1908"/>
        <v>13.1</v>
      </c>
      <c r="X2577" s="40">
        <f t="shared" ca="1" si="1908"/>
        <v>12.7</v>
      </c>
      <c r="Y2577" s="40">
        <f t="shared" ca="1" si="1908"/>
        <v>15</v>
      </c>
      <c r="AA2577" s="40">
        <f ca="1">MEDIAN(D2577:Y2577)</f>
        <v>13.1</v>
      </c>
    </row>
    <row r="2578" spans="2:27" x14ac:dyDescent="0.25">
      <c r="B2578" s="47"/>
    </row>
    <row r="2579" spans="2:27" x14ac:dyDescent="0.25">
      <c r="B2579" s="47">
        <f>B2576+1</f>
        <v>857</v>
      </c>
      <c r="C2579" s="49" t="s">
        <v>46</v>
      </c>
      <c r="D2579" s="21">
        <f ca="1">RANDBETWEEN(1,22)</f>
        <v>14</v>
      </c>
      <c r="E2579" s="21">
        <f t="shared" ref="E2579:Y2579" ca="1" si="1909">RANDBETWEEN(1,22)</f>
        <v>10</v>
      </c>
      <c r="F2579" s="21">
        <f t="shared" ca="1" si="1909"/>
        <v>8</v>
      </c>
      <c r="G2579" s="21">
        <f t="shared" ca="1" si="1909"/>
        <v>17</v>
      </c>
      <c r="H2579" s="21">
        <f t="shared" ca="1" si="1909"/>
        <v>2</v>
      </c>
      <c r="I2579" s="21">
        <f t="shared" ca="1" si="1909"/>
        <v>10</v>
      </c>
      <c r="J2579" s="21">
        <f t="shared" ca="1" si="1909"/>
        <v>14</v>
      </c>
      <c r="K2579" s="21">
        <f t="shared" ca="1" si="1909"/>
        <v>7</v>
      </c>
      <c r="L2579" s="21">
        <f t="shared" ca="1" si="1909"/>
        <v>3</v>
      </c>
      <c r="M2579" s="21">
        <f t="shared" ca="1" si="1909"/>
        <v>16</v>
      </c>
      <c r="N2579" s="21">
        <f t="shared" ca="1" si="1909"/>
        <v>19</v>
      </c>
      <c r="O2579" s="21">
        <f t="shared" ca="1" si="1909"/>
        <v>20</v>
      </c>
      <c r="P2579" s="21">
        <f t="shared" ca="1" si="1909"/>
        <v>7</v>
      </c>
      <c r="Q2579" s="21">
        <f t="shared" ca="1" si="1909"/>
        <v>21</v>
      </c>
      <c r="R2579" s="21">
        <f t="shared" ca="1" si="1909"/>
        <v>3</v>
      </c>
      <c r="S2579" s="21">
        <f t="shared" ca="1" si="1909"/>
        <v>5</v>
      </c>
      <c r="T2579" s="21">
        <f t="shared" ca="1" si="1909"/>
        <v>6</v>
      </c>
      <c r="U2579" s="21">
        <f t="shared" ca="1" si="1909"/>
        <v>9</v>
      </c>
      <c r="V2579" s="21">
        <f t="shared" ca="1" si="1909"/>
        <v>20</v>
      </c>
      <c r="W2579" s="21">
        <f t="shared" ca="1" si="1909"/>
        <v>15</v>
      </c>
      <c r="X2579" s="21">
        <f t="shared" ca="1" si="1909"/>
        <v>6</v>
      </c>
      <c r="Y2579" s="21">
        <f t="shared" ca="1" si="1909"/>
        <v>7</v>
      </c>
    </row>
    <row r="2580" spans="2:27" x14ac:dyDescent="0.25">
      <c r="B2580" s="47"/>
      <c r="C2580" s="49" t="s">
        <v>1</v>
      </c>
      <c r="D2580" s="40">
        <f ca="1">INDEX($D$6:$Y$6,MATCH(D2579,$D$5:$Y$5))</f>
        <v>11.2</v>
      </c>
      <c r="E2580" s="40">
        <f t="shared" ref="E2580:Y2580" ca="1" si="1910">INDEX($D$6:$Y$6,MATCH(E2579,$D$5:$Y$5))</f>
        <v>14</v>
      </c>
      <c r="F2580" s="40">
        <f t="shared" ca="1" si="1910"/>
        <v>14.9</v>
      </c>
      <c r="G2580" s="40">
        <f t="shared" ca="1" si="1910"/>
        <v>12.7</v>
      </c>
      <c r="H2580" s="40">
        <f t="shared" ca="1" si="1910"/>
        <v>14.2</v>
      </c>
      <c r="I2580" s="40">
        <f t="shared" ca="1" si="1910"/>
        <v>14</v>
      </c>
      <c r="J2580" s="40">
        <f t="shared" ca="1" si="1910"/>
        <v>11.2</v>
      </c>
      <c r="K2580" s="40">
        <f t="shared" ca="1" si="1910"/>
        <v>12.7</v>
      </c>
      <c r="L2580" s="40">
        <f t="shared" ca="1" si="1910"/>
        <v>15.1</v>
      </c>
      <c r="M2580" s="40">
        <f t="shared" ca="1" si="1910"/>
        <v>14.1</v>
      </c>
      <c r="N2580" s="40">
        <f t="shared" ca="1" si="1910"/>
        <v>17.899999999999999</v>
      </c>
      <c r="O2580" s="40">
        <f t="shared" ca="1" si="1910"/>
        <v>11.7</v>
      </c>
      <c r="P2580" s="40">
        <f t="shared" ca="1" si="1910"/>
        <v>12.7</v>
      </c>
      <c r="Q2580" s="40">
        <f t="shared" ca="1" si="1910"/>
        <v>13.1</v>
      </c>
      <c r="R2580" s="40">
        <f t="shared" ca="1" si="1910"/>
        <v>15.1</v>
      </c>
      <c r="S2580" s="40">
        <f t="shared" ca="1" si="1910"/>
        <v>12.4</v>
      </c>
      <c r="T2580" s="40">
        <f t="shared" ca="1" si="1910"/>
        <v>12.2</v>
      </c>
      <c r="U2580" s="40">
        <f t="shared" ca="1" si="1910"/>
        <v>14</v>
      </c>
      <c r="V2580" s="40">
        <f t="shared" ca="1" si="1910"/>
        <v>11.7</v>
      </c>
      <c r="W2580" s="40">
        <f t="shared" ca="1" si="1910"/>
        <v>13.7</v>
      </c>
      <c r="X2580" s="40">
        <f t="shared" ca="1" si="1910"/>
        <v>12.2</v>
      </c>
      <c r="Y2580" s="40">
        <f t="shared" ca="1" si="1910"/>
        <v>12.7</v>
      </c>
      <c r="AA2580" s="40">
        <f ca="1">MEDIAN(D2580:Y2580)</f>
        <v>12.899999999999999</v>
      </c>
    </row>
    <row r="2581" spans="2:27" x14ac:dyDescent="0.25">
      <c r="B2581" s="47"/>
    </row>
    <row r="2582" spans="2:27" x14ac:dyDescent="0.25">
      <c r="B2582" s="47">
        <f>B2579+1</f>
        <v>858</v>
      </c>
      <c r="C2582" s="49" t="s">
        <v>46</v>
      </c>
      <c r="D2582" s="21">
        <f ca="1">RANDBETWEEN(1,22)</f>
        <v>13</v>
      </c>
      <c r="E2582" s="21">
        <f t="shared" ref="E2582:Y2582" ca="1" si="1911">RANDBETWEEN(1,22)</f>
        <v>4</v>
      </c>
      <c r="F2582" s="21">
        <f t="shared" ca="1" si="1911"/>
        <v>4</v>
      </c>
      <c r="G2582" s="21">
        <f t="shared" ca="1" si="1911"/>
        <v>7</v>
      </c>
      <c r="H2582" s="21">
        <f t="shared" ca="1" si="1911"/>
        <v>17</v>
      </c>
      <c r="I2582" s="21">
        <f t="shared" ca="1" si="1911"/>
        <v>2</v>
      </c>
      <c r="J2582" s="21">
        <f t="shared" ca="1" si="1911"/>
        <v>14</v>
      </c>
      <c r="K2582" s="21">
        <f t="shared" ca="1" si="1911"/>
        <v>14</v>
      </c>
      <c r="L2582" s="21">
        <f t="shared" ca="1" si="1911"/>
        <v>15</v>
      </c>
      <c r="M2582" s="21">
        <f t="shared" ca="1" si="1911"/>
        <v>19</v>
      </c>
      <c r="N2582" s="21">
        <f t="shared" ca="1" si="1911"/>
        <v>13</v>
      </c>
      <c r="O2582" s="21">
        <f t="shared" ca="1" si="1911"/>
        <v>21</v>
      </c>
      <c r="P2582" s="21">
        <f t="shared" ca="1" si="1911"/>
        <v>16</v>
      </c>
      <c r="Q2582" s="21">
        <f t="shared" ca="1" si="1911"/>
        <v>18</v>
      </c>
      <c r="R2582" s="21">
        <f t="shared" ca="1" si="1911"/>
        <v>9</v>
      </c>
      <c r="S2582" s="21">
        <f t="shared" ca="1" si="1911"/>
        <v>21</v>
      </c>
      <c r="T2582" s="21">
        <f t="shared" ca="1" si="1911"/>
        <v>18</v>
      </c>
      <c r="U2582" s="21">
        <f t="shared" ca="1" si="1911"/>
        <v>20</v>
      </c>
      <c r="V2582" s="21">
        <f t="shared" ca="1" si="1911"/>
        <v>5</v>
      </c>
      <c r="W2582" s="21">
        <f t="shared" ca="1" si="1911"/>
        <v>8</v>
      </c>
      <c r="X2582" s="21">
        <f t="shared" ca="1" si="1911"/>
        <v>14</v>
      </c>
      <c r="Y2582" s="21">
        <f t="shared" ca="1" si="1911"/>
        <v>14</v>
      </c>
    </row>
    <row r="2583" spans="2:27" x14ac:dyDescent="0.25">
      <c r="B2583" s="47"/>
      <c r="C2583" s="49" t="s">
        <v>1</v>
      </c>
      <c r="D2583" s="40">
        <f ca="1">INDEX($D$6:$Y$6,MATCH(D2582,$D$5:$Y$5))</f>
        <v>20.5</v>
      </c>
      <c r="E2583" s="40">
        <f t="shared" ref="E2583:Y2583" ca="1" si="1912">INDEX($D$6:$Y$6,MATCH(E2582,$D$5:$Y$5))</f>
        <v>15</v>
      </c>
      <c r="F2583" s="40">
        <f t="shared" ca="1" si="1912"/>
        <v>15</v>
      </c>
      <c r="G2583" s="40">
        <f t="shared" ca="1" si="1912"/>
        <v>12.7</v>
      </c>
      <c r="H2583" s="40">
        <f t="shared" ca="1" si="1912"/>
        <v>12.7</v>
      </c>
      <c r="I2583" s="40">
        <f t="shared" ca="1" si="1912"/>
        <v>14.2</v>
      </c>
      <c r="J2583" s="40">
        <f t="shared" ca="1" si="1912"/>
        <v>11.2</v>
      </c>
      <c r="K2583" s="40">
        <f t="shared" ca="1" si="1912"/>
        <v>11.2</v>
      </c>
      <c r="L2583" s="40">
        <f t="shared" ca="1" si="1912"/>
        <v>13.7</v>
      </c>
      <c r="M2583" s="40">
        <f t="shared" ca="1" si="1912"/>
        <v>17.899999999999999</v>
      </c>
      <c r="N2583" s="40">
        <f t="shared" ca="1" si="1912"/>
        <v>20.5</v>
      </c>
      <c r="O2583" s="40">
        <f t="shared" ca="1" si="1912"/>
        <v>13.1</v>
      </c>
      <c r="P2583" s="40">
        <f t="shared" ca="1" si="1912"/>
        <v>14.1</v>
      </c>
      <c r="Q2583" s="40">
        <f t="shared" ca="1" si="1912"/>
        <v>12.8</v>
      </c>
      <c r="R2583" s="40">
        <f t="shared" ca="1" si="1912"/>
        <v>14</v>
      </c>
      <c r="S2583" s="40">
        <f t="shared" ca="1" si="1912"/>
        <v>13.1</v>
      </c>
      <c r="T2583" s="40">
        <f t="shared" ca="1" si="1912"/>
        <v>12.8</v>
      </c>
      <c r="U2583" s="40">
        <f t="shared" ca="1" si="1912"/>
        <v>11.7</v>
      </c>
      <c r="V2583" s="40">
        <f t="shared" ca="1" si="1912"/>
        <v>12.4</v>
      </c>
      <c r="W2583" s="40">
        <f t="shared" ca="1" si="1912"/>
        <v>14.9</v>
      </c>
      <c r="X2583" s="40">
        <f t="shared" ca="1" si="1912"/>
        <v>11.2</v>
      </c>
      <c r="Y2583" s="40">
        <f t="shared" ca="1" si="1912"/>
        <v>11.2</v>
      </c>
      <c r="AA2583" s="40">
        <f ca="1">MEDIAN(D2583:Y2583)</f>
        <v>13.1</v>
      </c>
    </row>
    <row r="2584" spans="2:27" x14ac:dyDescent="0.25">
      <c r="B2584" s="47"/>
    </row>
    <row r="2585" spans="2:27" x14ac:dyDescent="0.25">
      <c r="B2585" s="47">
        <f>B2582+1</f>
        <v>859</v>
      </c>
      <c r="C2585" s="49" t="s">
        <v>46</v>
      </c>
      <c r="D2585" s="21">
        <f ca="1">RANDBETWEEN(1,22)</f>
        <v>16</v>
      </c>
      <c r="E2585" s="21">
        <f t="shared" ref="E2585:Y2585" ca="1" si="1913">RANDBETWEEN(1,22)</f>
        <v>1</v>
      </c>
      <c r="F2585" s="21">
        <f t="shared" ca="1" si="1913"/>
        <v>10</v>
      </c>
      <c r="G2585" s="21">
        <f t="shared" ca="1" si="1913"/>
        <v>17</v>
      </c>
      <c r="H2585" s="21">
        <f t="shared" ca="1" si="1913"/>
        <v>10</v>
      </c>
      <c r="I2585" s="21">
        <f t="shared" ca="1" si="1913"/>
        <v>1</v>
      </c>
      <c r="J2585" s="21">
        <f t="shared" ca="1" si="1913"/>
        <v>5</v>
      </c>
      <c r="K2585" s="21">
        <f t="shared" ca="1" si="1913"/>
        <v>21</v>
      </c>
      <c r="L2585" s="21">
        <f t="shared" ca="1" si="1913"/>
        <v>17</v>
      </c>
      <c r="M2585" s="21">
        <f t="shared" ca="1" si="1913"/>
        <v>11</v>
      </c>
      <c r="N2585" s="21">
        <f t="shared" ca="1" si="1913"/>
        <v>15</v>
      </c>
      <c r="O2585" s="21">
        <f t="shared" ca="1" si="1913"/>
        <v>22</v>
      </c>
      <c r="P2585" s="21">
        <f t="shared" ca="1" si="1913"/>
        <v>14</v>
      </c>
      <c r="Q2585" s="21">
        <f t="shared" ca="1" si="1913"/>
        <v>21</v>
      </c>
      <c r="R2585" s="21">
        <f t="shared" ca="1" si="1913"/>
        <v>20</v>
      </c>
      <c r="S2585" s="21">
        <f t="shared" ca="1" si="1913"/>
        <v>9</v>
      </c>
      <c r="T2585" s="21">
        <f t="shared" ca="1" si="1913"/>
        <v>19</v>
      </c>
      <c r="U2585" s="21">
        <f t="shared" ca="1" si="1913"/>
        <v>19</v>
      </c>
      <c r="V2585" s="21">
        <f t="shared" ca="1" si="1913"/>
        <v>14</v>
      </c>
      <c r="W2585" s="21">
        <f t="shared" ca="1" si="1913"/>
        <v>7</v>
      </c>
      <c r="X2585" s="21">
        <f t="shared" ca="1" si="1913"/>
        <v>2</v>
      </c>
      <c r="Y2585" s="21">
        <f t="shared" ca="1" si="1913"/>
        <v>17</v>
      </c>
    </row>
    <row r="2586" spans="2:27" x14ac:dyDescent="0.25">
      <c r="B2586" s="47"/>
      <c r="C2586" s="49" t="s">
        <v>1</v>
      </c>
      <c r="D2586" s="40">
        <f ca="1">INDEX($D$6:$Y$6,MATCH(D2585,$D$5:$Y$5))</f>
        <v>14.1</v>
      </c>
      <c r="E2586" s="40">
        <f t="shared" ref="E2586:Y2586" ca="1" si="1914">INDEX($D$6:$Y$6,MATCH(E2585,$D$5:$Y$5))</f>
        <v>15.2</v>
      </c>
      <c r="F2586" s="40">
        <f t="shared" ca="1" si="1914"/>
        <v>14</v>
      </c>
      <c r="G2586" s="40">
        <f t="shared" ca="1" si="1914"/>
        <v>12.7</v>
      </c>
      <c r="H2586" s="40">
        <f t="shared" ca="1" si="1914"/>
        <v>14</v>
      </c>
      <c r="I2586" s="40">
        <f t="shared" ca="1" si="1914"/>
        <v>15.2</v>
      </c>
      <c r="J2586" s="40">
        <f t="shared" ca="1" si="1914"/>
        <v>12.4</v>
      </c>
      <c r="K2586" s="40">
        <f t="shared" ca="1" si="1914"/>
        <v>13.1</v>
      </c>
      <c r="L2586" s="40">
        <f t="shared" ca="1" si="1914"/>
        <v>12.7</v>
      </c>
      <c r="M2586" s="40">
        <f t="shared" ca="1" si="1914"/>
        <v>14.4</v>
      </c>
      <c r="N2586" s="40">
        <f t="shared" ca="1" si="1914"/>
        <v>13.7</v>
      </c>
      <c r="O2586" s="40">
        <f t="shared" ca="1" si="1914"/>
        <v>13.5</v>
      </c>
      <c r="P2586" s="40">
        <f t="shared" ca="1" si="1914"/>
        <v>11.2</v>
      </c>
      <c r="Q2586" s="40">
        <f t="shared" ca="1" si="1914"/>
        <v>13.1</v>
      </c>
      <c r="R2586" s="40">
        <f t="shared" ca="1" si="1914"/>
        <v>11.7</v>
      </c>
      <c r="S2586" s="40">
        <f t="shared" ca="1" si="1914"/>
        <v>14</v>
      </c>
      <c r="T2586" s="40">
        <f t="shared" ca="1" si="1914"/>
        <v>17.899999999999999</v>
      </c>
      <c r="U2586" s="40">
        <f t="shared" ca="1" si="1914"/>
        <v>17.899999999999999</v>
      </c>
      <c r="V2586" s="40">
        <f t="shared" ca="1" si="1914"/>
        <v>11.2</v>
      </c>
      <c r="W2586" s="40">
        <f t="shared" ca="1" si="1914"/>
        <v>12.7</v>
      </c>
      <c r="X2586" s="40">
        <f t="shared" ca="1" si="1914"/>
        <v>14.2</v>
      </c>
      <c r="Y2586" s="40">
        <f t="shared" ca="1" si="1914"/>
        <v>12.7</v>
      </c>
      <c r="AA2586" s="40">
        <f ca="1">MEDIAN(D2586:Y2586)</f>
        <v>13.6</v>
      </c>
    </row>
    <row r="2587" spans="2:27" x14ac:dyDescent="0.25">
      <c r="B2587" s="47"/>
    </row>
    <row r="2588" spans="2:27" x14ac:dyDescent="0.25">
      <c r="B2588" s="47">
        <f>B2585+1</f>
        <v>860</v>
      </c>
      <c r="C2588" s="49" t="s">
        <v>46</v>
      </c>
      <c r="D2588" s="21">
        <f ca="1">RANDBETWEEN(1,22)</f>
        <v>21</v>
      </c>
      <c r="E2588" s="21">
        <f t="shared" ref="E2588:Y2588" ca="1" si="1915">RANDBETWEEN(1,22)</f>
        <v>1</v>
      </c>
      <c r="F2588" s="21">
        <f t="shared" ca="1" si="1915"/>
        <v>6</v>
      </c>
      <c r="G2588" s="21">
        <f t="shared" ca="1" si="1915"/>
        <v>19</v>
      </c>
      <c r="H2588" s="21">
        <f t="shared" ca="1" si="1915"/>
        <v>6</v>
      </c>
      <c r="I2588" s="21">
        <f t="shared" ca="1" si="1915"/>
        <v>20</v>
      </c>
      <c r="J2588" s="21">
        <f t="shared" ca="1" si="1915"/>
        <v>1</v>
      </c>
      <c r="K2588" s="21">
        <f t="shared" ca="1" si="1915"/>
        <v>20</v>
      </c>
      <c r="L2588" s="21">
        <f t="shared" ca="1" si="1915"/>
        <v>6</v>
      </c>
      <c r="M2588" s="21">
        <f t="shared" ca="1" si="1915"/>
        <v>19</v>
      </c>
      <c r="N2588" s="21">
        <f t="shared" ca="1" si="1915"/>
        <v>8</v>
      </c>
      <c r="O2588" s="21">
        <f t="shared" ca="1" si="1915"/>
        <v>8</v>
      </c>
      <c r="P2588" s="21">
        <f t="shared" ca="1" si="1915"/>
        <v>4</v>
      </c>
      <c r="Q2588" s="21">
        <f t="shared" ca="1" si="1915"/>
        <v>14</v>
      </c>
      <c r="R2588" s="21">
        <f t="shared" ca="1" si="1915"/>
        <v>9</v>
      </c>
      <c r="S2588" s="21">
        <f t="shared" ca="1" si="1915"/>
        <v>17</v>
      </c>
      <c r="T2588" s="21">
        <f t="shared" ca="1" si="1915"/>
        <v>3</v>
      </c>
      <c r="U2588" s="21">
        <f t="shared" ca="1" si="1915"/>
        <v>7</v>
      </c>
      <c r="V2588" s="21">
        <f t="shared" ca="1" si="1915"/>
        <v>4</v>
      </c>
      <c r="W2588" s="21">
        <f t="shared" ca="1" si="1915"/>
        <v>13</v>
      </c>
      <c r="X2588" s="21">
        <f t="shared" ca="1" si="1915"/>
        <v>11</v>
      </c>
      <c r="Y2588" s="21">
        <f t="shared" ca="1" si="1915"/>
        <v>4</v>
      </c>
    </row>
    <row r="2589" spans="2:27" x14ac:dyDescent="0.25">
      <c r="B2589" s="47"/>
      <c r="C2589" s="49" t="s">
        <v>1</v>
      </c>
      <c r="D2589" s="40">
        <f ca="1">INDEX($D$6:$Y$6,MATCH(D2588,$D$5:$Y$5))</f>
        <v>13.1</v>
      </c>
      <c r="E2589" s="40">
        <f t="shared" ref="E2589:Y2589" ca="1" si="1916">INDEX($D$6:$Y$6,MATCH(E2588,$D$5:$Y$5))</f>
        <v>15.2</v>
      </c>
      <c r="F2589" s="40">
        <f t="shared" ca="1" si="1916"/>
        <v>12.2</v>
      </c>
      <c r="G2589" s="40">
        <f t="shared" ca="1" si="1916"/>
        <v>17.899999999999999</v>
      </c>
      <c r="H2589" s="40">
        <f t="shared" ca="1" si="1916"/>
        <v>12.2</v>
      </c>
      <c r="I2589" s="40">
        <f t="shared" ca="1" si="1916"/>
        <v>11.7</v>
      </c>
      <c r="J2589" s="40">
        <f t="shared" ca="1" si="1916"/>
        <v>15.2</v>
      </c>
      <c r="K2589" s="40">
        <f t="shared" ca="1" si="1916"/>
        <v>11.7</v>
      </c>
      <c r="L2589" s="40">
        <f t="shared" ca="1" si="1916"/>
        <v>12.2</v>
      </c>
      <c r="M2589" s="40">
        <f t="shared" ca="1" si="1916"/>
        <v>17.899999999999999</v>
      </c>
      <c r="N2589" s="40">
        <f t="shared" ca="1" si="1916"/>
        <v>14.9</v>
      </c>
      <c r="O2589" s="40">
        <f t="shared" ca="1" si="1916"/>
        <v>14.9</v>
      </c>
      <c r="P2589" s="40">
        <f t="shared" ca="1" si="1916"/>
        <v>15</v>
      </c>
      <c r="Q2589" s="40">
        <f t="shared" ca="1" si="1916"/>
        <v>11.2</v>
      </c>
      <c r="R2589" s="40">
        <f t="shared" ca="1" si="1916"/>
        <v>14</v>
      </c>
      <c r="S2589" s="40">
        <f t="shared" ca="1" si="1916"/>
        <v>12.7</v>
      </c>
      <c r="T2589" s="40">
        <f t="shared" ca="1" si="1916"/>
        <v>15.1</v>
      </c>
      <c r="U2589" s="40">
        <f t="shared" ca="1" si="1916"/>
        <v>12.7</v>
      </c>
      <c r="V2589" s="40">
        <f t="shared" ca="1" si="1916"/>
        <v>15</v>
      </c>
      <c r="W2589" s="40">
        <f t="shared" ca="1" si="1916"/>
        <v>20.5</v>
      </c>
      <c r="X2589" s="40">
        <f t="shared" ca="1" si="1916"/>
        <v>14.4</v>
      </c>
      <c r="Y2589" s="40">
        <f t="shared" ca="1" si="1916"/>
        <v>15</v>
      </c>
      <c r="AA2589" s="40">
        <f ca="1">MEDIAN(D2589:Y2589)</f>
        <v>14.65</v>
      </c>
    </row>
    <row r="2590" spans="2:27" x14ac:dyDescent="0.25">
      <c r="B2590" s="47"/>
    </row>
    <row r="2591" spans="2:27" x14ac:dyDescent="0.25">
      <c r="B2591" s="47">
        <f>B2588+1</f>
        <v>861</v>
      </c>
      <c r="C2591" s="49" t="s">
        <v>46</v>
      </c>
      <c r="D2591" s="21">
        <f ca="1">RANDBETWEEN(1,22)</f>
        <v>8</v>
      </c>
      <c r="E2591" s="21">
        <f t="shared" ref="E2591:Y2591" ca="1" si="1917">RANDBETWEEN(1,22)</f>
        <v>13</v>
      </c>
      <c r="F2591" s="21">
        <f t="shared" ca="1" si="1917"/>
        <v>9</v>
      </c>
      <c r="G2591" s="21">
        <f t="shared" ca="1" si="1917"/>
        <v>13</v>
      </c>
      <c r="H2591" s="21">
        <f t="shared" ca="1" si="1917"/>
        <v>11</v>
      </c>
      <c r="I2591" s="21">
        <f t="shared" ca="1" si="1917"/>
        <v>10</v>
      </c>
      <c r="J2591" s="21">
        <f t="shared" ca="1" si="1917"/>
        <v>21</v>
      </c>
      <c r="K2591" s="21">
        <f t="shared" ca="1" si="1917"/>
        <v>20</v>
      </c>
      <c r="L2591" s="21">
        <f t="shared" ca="1" si="1917"/>
        <v>6</v>
      </c>
      <c r="M2591" s="21">
        <f t="shared" ca="1" si="1917"/>
        <v>10</v>
      </c>
      <c r="N2591" s="21">
        <f t="shared" ca="1" si="1917"/>
        <v>5</v>
      </c>
      <c r="O2591" s="21">
        <f t="shared" ca="1" si="1917"/>
        <v>6</v>
      </c>
      <c r="P2591" s="21">
        <f t="shared" ca="1" si="1917"/>
        <v>5</v>
      </c>
      <c r="Q2591" s="21">
        <f t="shared" ca="1" si="1917"/>
        <v>21</v>
      </c>
      <c r="R2591" s="21">
        <f t="shared" ca="1" si="1917"/>
        <v>11</v>
      </c>
      <c r="S2591" s="21">
        <f t="shared" ca="1" si="1917"/>
        <v>12</v>
      </c>
      <c r="T2591" s="21">
        <f t="shared" ca="1" si="1917"/>
        <v>19</v>
      </c>
      <c r="U2591" s="21">
        <f t="shared" ca="1" si="1917"/>
        <v>3</v>
      </c>
      <c r="V2591" s="21">
        <f t="shared" ca="1" si="1917"/>
        <v>3</v>
      </c>
      <c r="W2591" s="21">
        <f t="shared" ca="1" si="1917"/>
        <v>18</v>
      </c>
      <c r="X2591" s="21">
        <f t="shared" ca="1" si="1917"/>
        <v>1</v>
      </c>
      <c r="Y2591" s="21">
        <f t="shared" ca="1" si="1917"/>
        <v>20</v>
      </c>
    </row>
    <row r="2592" spans="2:27" x14ac:dyDescent="0.25">
      <c r="B2592" s="47"/>
      <c r="C2592" s="49" t="s">
        <v>1</v>
      </c>
      <c r="D2592" s="40">
        <f ca="1">INDEX($D$6:$Y$6,MATCH(D2591,$D$5:$Y$5))</f>
        <v>14.9</v>
      </c>
      <c r="E2592" s="40">
        <f t="shared" ref="E2592:Y2592" ca="1" si="1918">INDEX($D$6:$Y$6,MATCH(E2591,$D$5:$Y$5))</f>
        <v>20.5</v>
      </c>
      <c r="F2592" s="40">
        <f t="shared" ca="1" si="1918"/>
        <v>14</v>
      </c>
      <c r="G2592" s="40">
        <f t="shared" ca="1" si="1918"/>
        <v>20.5</v>
      </c>
      <c r="H2592" s="40">
        <f t="shared" ca="1" si="1918"/>
        <v>14.4</v>
      </c>
      <c r="I2592" s="40">
        <f t="shared" ca="1" si="1918"/>
        <v>14</v>
      </c>
      <c r="J2592" s="40">
        <f t="shared" ca="1" si="1918"/>
        <v>13.1</v>
      </c>
      <c r="K2592" s="40">
        <f t="shared" ca="1" si="1918"/>
        <v>11.7</v>
      </c>
      <c r="L2592" s="40">
        <f t="shared" ca="1" si="1918"/>
        <v>12.2</v>
      </c>
      <c r="M2592" s="40">
        <f t="shared" ca="1" si="1918"/>
        <v>14</v>
      </c>
      <c r="N2592" s="40">
        <f t="shared" ca="1" si="1918"/>
        <v>12.4</v>
      </c>
      <c r="O2592" s="40">
        <f t="shared" ca="1" si="1918"/>
        <v>12.2</v>
      </c>
      <c r="P2592" s="40">
        <f t="shared" ca="1" si="1918"/>
        <v>12.4</v>
      </c>
      <c r="Q2592" s="40">
        <f t="shared" ca="1" si="1918"/>
        <v>13.1</v>
      </c>
      <c r="R2592" s="40">
        <f t="shared" ca="1" si="1918"/>
        <v>14.4</v>
      </c>
      <c r="S2592" s="40">
        <f t="shared" ca="1" si="1918"/>
        <v>20.100000000000001</v>
      </c>
      <c r="T2592" s="40">
        <f t="shared" ca="1" si="1918"/>
        <v>17.899999999999999</v>
      </c>
      <c r="U2592" s="40">
        <f t="shared" ca="1" si="1918"/>
        <v>15.1</v>
      </c>
      <c r="V2592" s="40">
        <f t="shared" ca="1" si="1918"/>
        <v>15.1</v>
      </c>
      <c r="W2592" s="40">
        <f t="shared" ca="1" si="1918"/>
        <v>12.8</v>
      </c>
      <c r="X2592" s="40">
        <f t="shared" ca="1" si="1918"/>
        <v>15.2</v>
      </c>
      <c r="Y2592" s="40">
        <f t="shared" ca="1" si="1918"/>
        <v>11.7</v>
      </c>
      <c r="AA2592" s="40">
        <f ca="1">MEDIAN(D2592:Y2592)</f>
        <v>14</v>
      </c>
    </row>
    <row r="2593" spans="2:27" x14ac:dyDescent="0.25">
      <c r="B2593" s="47"/>
    </row>
    <row r="2594" spans="2:27" x14ac:dyDescent="0.25">
      <c r="B2594" s="47">
        <f>B2591+1</f>
        <v>862</v>
      </c>
      <c r="C2594" s="49" t="s">
        <v>46</v>
      </c>
      <c r="D2594" s="21">
        <f ca="1">RANDBETWEEN(1,22)</f>
        <v>14</v>
      </c>
      <c r="E2594" s="21">
        <f t="shared" ref="E2594:Y2594" ca="1" si="1919">RANDBETWEEN(1,22)</f>
        <v>7</v>
      </c>
      <c r="F2594" s="21">
        <f t="shared" ca="1" si="1919"/>
        <v>20</v>
      </c>
      <c r="G2594" s="21">
        <f t="shared" ca="1" si="1919"/>
        <v>18</v>
      </c>
      <c r="H2594" s="21">
        <f t="shared" ca="1" si="1919"/>
        <v>13</v>
      </c>
      <c r="I2594" s="21">
        <f t="shared" ca="1" si="1919"/>
        <v>22</v>
      </c>
      <c r="J2594" s="21">
        <f t="shared" ca="1" si="1919"/>
        <v>17</v>
      </c>
      <c r="K2594" s="21">
        <f t="shared" ca="1" si="1919"/>
        <v>19</v>
      </c>
      <c r="L2594" s="21">
        <f t="shared" ca="1" si="1919"/>
        <v>22</v>
      </c>
      <c r="M2594" s="21">
        <f t="shared" ca="1" si="1919"/>
        <v>20</v>
      </c>
      <c r="N2594" s="21">
        <f t="shared" ca="1" si="1919"/>
        <v>10</v>
      </c>
      <c r="O2594" s="21">
        <f t="shared" ca="1" si="1919"/>
        <v>22</v>
      </c>
      <c r="P2594" s="21">
        <f t="shared" ca="1" si="1919"/>
        <v>12</v>
      </c>
      <c r="Q2594" s="21">
        <f t="shared" ca="1" si="1919"/>
        <v>5</v>
      </c>
      <c r="R2594" s="21">
        <f t="shared" ca="1" si="1919"/>
        <v>8</v>
      </c>
      <c r="S2594" s="21">
        <f t="shared" ca="1" si="1919"/>
        <v>3</v>
      </c>
      <c r="T2594" s="21">
        <f t="shared" ca="1" si="1919"/>
        <v>5</v>
      </c>
      <c r="U2594" s="21">
        <f t="shared" ca="1" si="1919"/>
        <v>5</v>
      </c>
      <c r="V2594" s="21">
        <f t="shared" ca="1" si="1919"/>
        <v>8</v>
      </c>
      <c r="W2594" s="21">
        <f t="shared" ca="1" si="1919"/>
        <v>12</v>
      </c>
      <c r="X2594" s="21">
        <f t="shared" ca="1" si="1919"/>
        <v>17</v>
      </c>
      <c r="Y2594" s="21">
        <f t="shared" ca="1" si="1919"/>
        <v>8</v>
      </c>
    </row>
    <row r="2595" spans="2:27" x14ac:dyDescent="0.25">
      <c r="B2595" s="47"/>
      <c r="C2595" s="49" t="s">
        <v>1</v>
      </c>
      <c r="D2595" s="40">
        <f ca="1">INDEX($D$6:$Y$6,MATCH(D2594,$D$5:$Y$5))</f>
        <v>11.2</v>
      </c>
      <c r="E2595" s="40">
        <f t="shared" ref="E2595:Y2595" ca="1" si="1920">INDEX($D$6:$Y$6,MATCH(E2594,$D$5:$Y$5))</f>
        <v>12.7</v>
      </c>
      <c r="F2595" s="40">
        <f t="shared" ca="1" si="1920"/>
        <v>11.7</v>
      </c>
      <c r="G2595" s="40">
        <f t="shared" ca="1" si="1920"/>
        <v>12.8</v>
      </c>
      <c r="H2595" s="40">
        <f t="shared" ca="1" si="1920"/>
        <v>20.5</v>
      </c>
      <c r="I2595" s="40">
        <f t="shared" ca="1" si="1920"/>
        <v>13.5</v>
      </c>
      <c r="J2595" s="40">
        <f t="shared" ca="1" si="1920"/>
        <v>12.7</v>
      </c>
      <c r="K2595" s="40">
        <f t="shared" ca="1" si="1920"/>
        <v>17.899999999999999</v>
      </c>
      <c r="L2595" s="40">
        <f t="shared" ca="1" si="1920"/>
        <v>13.5</v>
      </c>
      <c r="M2595" s="40">
        <f t="shared" ca="1" si="1920"/>
        <v>11.7</v>
      </c>
      <c r="N2595" s="40">
        <f t="shared" ca="1" si="1920"/>
        <v>14</v>
      </c>
      <c r="O2595" s="40">
        <f t="shared" ca="1" si="1920"/>
        <v>13.5</v>
      </c>
      <c r="P2595" s="40">
        <f t="shared" ca="1" si="1920"/>
        <v>20.100000000000001</v>
      </c>
      <c r="Q2595" s="40">
        <f t="shared" ca="1" si="1920"/>
        <v>12.4</v>
      </c>
      <c r="R2595" s="40">
        <f t="shared" ca="1" si="1920"/>
        <v>14.9</v>
      </c>
      <c r="S2595" s="40">
        <f t="shared" ca="1" si="1920"/>
        <v>15.1</v>
      </c>
      <c r="T2595" s="40">
        <f t="shared" ca="1" si="1920"/>
        <v>12.4</v>
      </c>
      <c r="U2595" s="40">
        <f t="shared" ca="1" si="1920"/>
        <v>12.4</v>
      </c>
      <c r="V2595" s="40">
        <f t="shared" ca="1" si="1920"/>
        <v>14.9</v>
      </c>
      <c r="W2595" s="40">
        <f t="shared" ca="1" si="1920"/>
        <v>20.100000000000001</v>
      </c>
      <c r="X2595" s="40">
        <f t="shared" ca="1" si="1920"/>
        <v>12.7</v>
      </c>
      <c r="Y2595" s="40">
        <f t="shared" ca="1" si="1920"/>
        <v>14.9</v>
      </c>
      <c r="AA2595" s="40">
        <f ca="1">MEDIAN(D2595:Y2595)</f>
        <v>13.5</v>
      </c>
    </row>
    <row r="2596" spans="2:27" x14ac:dyDescent="0.25">
      <c r="B2596" s="47"/>
    </row>
    <row r="2597" spans="2:27" x14ac:dyDescent="0.25">
      <c r="B2597" s="47">
        <f>B2594+1</f>
        <v>863</v>
      </c>
      <c r="C2597" s="49" t="s">
        <v>46</v>
      </c>
      <c r="D2597" s="21">
        <f ca="1">RANDBETWEEN(1,22)</f>
        <v>20</v>
      </c>
      <c r="E2597" s="21">
        <f t="shared" ref="E2597:Y2597" ca="1" si="1921">RANDBETWEEN(1,22)</f>
        <v>4</v>
      </c>
      <c r="F2597" s="21">
        <f t="shared" ca="1" si="1921"/>
        <v>18</v>
      </c>
      <c r="G2597" s="21">
        <f t="shared" ca="1" si="1921"/>
        <v>5</v>
      </c>
      <c r="H2597" s="21">
        <f t="shared" ca="1" si="1921"/>
        <v>15</v>
      </c>
      <c r="I2597" s="21">
        <f t="shared" ca="1" si="1921"/>
        <v>17</v>
      </c>
      <c r="J2597" s="21">
        <f t="shared" ca="1" si="1921"/>
        <v>20</v>
      </c>
      <c r="K2597" s="21">
        <f t="shared" ca="1" si="1921"/>
        <v>17</v>
      </c>
      <c r="L2597" s="21">
        <f t="shared" ca="1" si="1921"/>
        <v>11</v>
      </c>
      <c r="M2597" s="21">
        <f t="shared" ca="1" si="1921"/>
        <v>2</v>
      </c>
      <c r="N2597" s="21">
        <f t="shared" ca="1" si="1921"/>
        <v>5</v>
      </c>
      <c r="O2597" s="21">
        <f t="shared" ca="1" si="1921"/>
        <v>4</v>
      </c>
      <c r="P2597" s="21">
        <f t="shared" ca="1" si="1921"/>
        <v>2</v>
      </c>
      <c r="Q2597" s="21">
        <f t="shared" ca="1" si="1921"/>
        <v>19</v>
      </c>
      <c r="R2597" s="21">
        <f t="shared" ca="1" si="1921"/>
        <v>17</v>
      </c>
      <c r="S2597" s="21">
        <f t="shared" ca="1" si="1921"/>
        <v>3</v>
      </c>
      <c r="T2597" s="21">
        <f t="shared" ca="1" si="1921"/>
        <v>1</v>
      </c>
      <c r="U2597" s="21">
        <f t="shared" ca="1" si="1921"/>
        <v>22</v>
      </c>
      <c r="V2597" s="21">
        <f t="shared" ca="1" si="1921"/>
        <v>17</v>
      </c>
      <c r="W2597" s="21">
        <f t="shared" ca="1" si="1921"/>
        <v>4</v>
      </c>
      <c r="X2597" s="21">
        <f t="shared" ca="1" si="1921"/>
        <v>14</v>
      </c>
      <c r="Y2597" s="21">
        <f t="shared" ca="1" si="1921"/>
        <v>18</v>
      </c>
    </row>
    <row r="2598" spans="2:27" x14ac:dyDescent="0.25">
      <c r="B2598" s="47"/>
      <c r="C2598" s="49" t="s">
        <v>1</v>
      </c>
      <c r="D2598" s="40">
        <f ca="1">INDEX($D$6:$Y$6,MATCH(D2597,$D$5:$Y$5))</f>
        <v>11.7</v>
      </c>
      <c r="E2598" s="40">
        <f t="shared" ref="E2598:Y2598" ca="1" si="1922">INDEX($D$6:$Y$6,MATCH(E2597,$D$5:$Y$5))</f>
        <v>15</v>
      </c>
      <c r="F2598" s="40">
        <f t="shared" ca="1" si="1922"/>
        <v>12.8</v>
      </c>
      <c r="G2598" s="40">
        <f t="shared" ca="1" si="1922"/>
        <v>12.4</v>
      </c>
      <c r="H2598" s="40">
        <f t="shared" ca="1" si="1922"/>
        <v>13.7</v>
      </c>
      <c r="I2598" s="40">
        <f t="shared" ca="1" si="1922"/>
        <v>12.7</v>
      </c>
      <c r="J2598" s="40">
        <f t="shared" ca="1" si="1922"/>
        <v>11.7</v>
      </c>
      <c r="K2598" s="40">
        <f t="shared" ca="1" si="1922"/>
        <v>12.7</v>
      </c>
      <c r="L2598" s="40">
        <f t="shared" ca="1" si="1922"/>
        <v>14.4</v>
      </c>
      <c r="M2598" s="40">
        <f t="shared" ca="1" si="1922"/>
        <v>14.2</v>
      </c>
      <c r="N2598" s="40">
        <f t="shared" ca="1" si="1922"/>
        <v>12.4</v>
      </c>
      <c r="O2598" s="40">
        <f t="shared" ca="1" si="1922"/>
        <v>15</v>
      </c>
      <c r="P2598" s="40">
        <f t="shared" ca="1" si="1922"/>
        <v>14.2</v>
      </c>
      <c r="Q2598" s="40">
        <f t="shared" ca="1" si="1922"/>
        <v>17.899999999999999</v>
      </c>
      <c r="R2598" s="40">
        <f t="shared" ca="1" si="1922"/>
        <v>12.7</v>
      </c>
      <c r="S2598" s="40">
        <f t="shared" ca="1" si="1922"/>
        <v>15.1</v>
      </c>
      <c r="T2598" s="40">
        <f t="shared" ca="1" si="1922"/>
        <v>15.2</v>
      </c>
      <c r="U2598" s="40">
        <f t="shared" ca="1" si="1922"/>
        <v>13.5</v>
      </c>
      <c r="V2598" s="40">
        <f t="shared" ca="1" si="1922"/>
        <v>12.7</v>
      </c>
      <c r="W2598" s="40">
        <f t="shared" ca="1" si="1922"/>
        <v>15</v>
      </c>
      <c r="X2598" s="40">
        <f t="shared" ca="1" si="1922"/>
        <v>11.2</v>
      </c>
      <c r="Y2598" s="40">
        <f t="shared" ca="1" si="1922"/>
        <v>12.8</v>
      </c>
      <c r="AA2598" s="40">
        <f ca="1">MEDIAN(D2598:Y2598)</f>
        <v>13.15</v>
      </c>
    </row>
    <row r="2599" spans="2:27" x14ac:dyDescent="0.25">
      <c r="B2599" s="47"/>
    </row>
    <row r="2600" spans="2:27" x14ac:dyDescent="0.25">
      <c r="B2600" s="47">
        <f>B2597+1</f>
        <v>864</v>
      </c>
      <c r="C2600" s="49" t="s">
        <v>46</v>
      </c>
      <c r="D2600" s="21">
        <f ca="1">RANDBETWEEN(1,22)</f>
        <v>19</v>
      </c>
      <c r="E2600" s="21">
        <f t="shared" ref="E2600:Y2600" ca="1" si="1923">RANDBETWEEN(1,22)</f>
        <v>19</v>
      </c>
      <c r="F2600" s="21">
        <f t="shared" ca="1" si="1923"/>
        <v>12</v>
      </c>
      <c r="G2600" s="21">
        <f t="shared" ca="1" si="1923"/>
        <v>19</v>
      </c>
      <c r="H2600" s="21">
        <f t="shared" ca="1" si="1923"/>
        <v>13</v>
      </c>
      <c r="I2600" s="21">
        <f t="shared" ca="1" si="1923"/>
        <v>2</v>
      </c>
      <c r="J2600" s="21">
        <f t="shared" ca="1" si="1923"/>
        <v>18</v>
      </c>
      <c r="K2600" s="21">
        <f t="shared" ca="1" si="1923"/>
        <v>14</v>
      </c>
      <c r="L2600" s="21">
        <f t="shared" ca="1" si="1923"/>
        <v>21</v>
      </c>
      <c r="M2600" s="21">
        <f t="shared" ca="1" si="1923"/>
        <v>16</v>
      </c>
      <c r="N2600" s="21">
        <f t="shared" ca="1" si="1923"/>
        <v>15</v>
      </c>
      <c r="O2600" s="21">
        <f t="shared" ca="1" si="1923"/>
        <v>20</v>
      </c>
      <c r="P2600" s="21">
        <f t="shared" ca="1" si="1923"/>
        <v>3</v>
      </c>
      <c r="Q2600" s="21">
        <f t="shared" ca="1" si="1923"/>
        <v>3</v>
      </c>
      <c r="R2600" s="21">
        <f t="shared" ca="1" si="1923"/>
        <v>18</v>
      </c>
      <c r="S2600" s="21">
        <f t="shared" ca="1" si="1923"/>
        <v>12</v>
      </c>
      <c r="T2600" s="21">
        <f t="shared" ca="1" si="1923"/>
        <v>3</v>
      </c>
      <c r="U2600" s="21">
        <f t="shared" ca="1" si="1923"/>
        <v>9</v>
      </c>
      <c r="V2600" s="21">
        <f t="shared" ca="1" si="1923"/>
        <v>3</v>
      </c>
      <c r="W2600" s="21">
        <f t="shared" ca="1" si="1923"/>
        <v>19</v>
      </c>
      <c r="X2600" s="21">
        <f t="shared" ca="1" si="1923"/>
        <v>2</v>
      </c>
      <c r="Y2600" s="21">
        <f t="shared" ca="1" si="1923"/>
        <v>5</v>
      </c>
    </row>
    <row r="2601" spans="2:27" x14ac:dyDescent="0.25">
      <c r="B2601" s="47"/>
      <c r="C2601" s="49" t="s">
        <v>1</v>
      </c>
      <c r="D2601" s="40">
        <f ca="1">INDEX($D$6:$Y$6,MATCH(D2600,$D$5:$Y$5))</f>
        <v>17.899999999999999</v>
      </c>
      <c r="E2601" s="40">
        <f t="shared" ref="E2601:Y2601" ca="1" si="1924">INDEX($D$6:$Y$6,MATCH(E2600,$D$5:$Y$5))</f>
        <v>17.899999999999999</v>
      </c>
      <c r="F2601" s="40">
        <f t="shared" ca="1" si="1924"/>
        <v>20.100000000000001</v>
      </c>
      <c r="G2601" s="40">
        <f t="shared" ca="1" si="1924"/>
        <v>17.899999999999999</v>
      </c>
      <c r="H2601" s="40">
        <f t="shared" ca="1" si="1924"/>
        <v>20.5</v>
      </c>
      <c r="I2601" s="40">
        <f t="shared" ca="1" si="1924"/>
        <v>14.2</v>
      </c>
      <c r="J2601" s="40">
        <f t="shared" ca="1" si="1924"/>
        <v>12.8</v>
      </c>
      <c r="K2601" s="40">
        <f t="shared" ca="1" si="1924"/>
        <v>11.2</v>
      </c>
      <c r="L2601" s="40">
        <f t="shared" ca="1" si="1924"/>
        <v>13.1</v>
      </c>
      <c r="M2601" s="40">
        <f t="shared" ca="1" si="1924"/>
        <v>14.1</v>
      </c>
      <c r="N2601" s="40">
        <f t="shared" ca="1" si="1924"/>
        <v>13.7</v>
      </c>
      <c r="O2601" s="40">
        <f t="shared" ca="1" si="1924"/>
        <v>11.7</v>
      </c>
      <c r="P2601" s="40">
        <f t="shared" ca="1" si="1924"/>
        <v>15.1</v>
      </c>
      <c r="Q2601" s="40">
        <f t="shared" ca="1" si="1924"/>
        <v>15.1</v>
      </c>
      <c r="R2601" s="40">
        <f t="shared" ca="1" si="1924"/>
        <v>12.8</v>
      </c>
      <c r="S2601" s="40">
        <f t="shared" ca="1" si="1924"/>
        <v>20.100000000000001</v>
      </c>
      <c r="T2601" s="40">
        <f t="shared" ca="1" si="1924"/>
        <v>15.1</v>
      </c>
      <c r="U2601" s="40">
        <f t="shared" ca="1" si="1924"/>
        <v>14</v>
      </c>
      <c r="V2601" s="40">
        <f t="shared" ca="1" si="1924"/>
        <v>15.1</v>
      </c>
      <c r="W2601" s="40">
        <f t="shared" ca="1" si="1924"/>
        <v>17.899999999999999</v>
      </c>
      <c r="X2601" s="40">
        <f t="shared" ca="1" si="1924"/>
        <v>14.2</v>
      </c>
      <c r="Y2601" s="40">
        <f t="shared" ca="1" si="1924"/>
        <v>12.4</v>
      </c>
      <c r="AA2601" s="40">
        <f ca="1">MEDIAN(D2601:Y2601)</f>
        <v>14.649999999999999</v>
      </c>
    </row>
    <row r="2602" spans="2:27" x14ac:dyDescent="0.25">
      <c r="B2602" s="47"/>
    </row>
    <row r="2603" spans="2:27" x14ac:dyDescent="0.25">
      <c r="B2603" s="47">
        <f>B2600+1</f>
        <v>865</v>
      </c>
      <c r="C2603" s="49" t="s">
        <v>46</v>
      </c>
      <c r="D2603" s="21">
        <f ca="1">RANDBETWEEN(1,22)</f>
        <v>22</v>
      </c>
      <c r="E2603" s="21">
        <f t="shared" ref="E2603:Y2603" ca="1" si="1925">RANDBETWEEN(1,22)</f>
        <v>17</v>
      </c>
      <c r="F2603" s="21">
        <f t="shared" ca="1" si="1925"/>
        <v>3</v>
      </c>
      <c r="G2603" s="21">
        <f t="shared" ca="1" si="1925"/>
        <v>19</v>
      </c>
      <c r="H2603" s="21">
        <f t="shared" ca="1" si="1925"/>
        <v>11</v>
      </c>
      <c r="I2603" s="21">
        <f t="shared" ca="1" si="1925"/>
        <v>6</v>
      </c>
      <c r="J2603" s="21">
        <f t="shared" ca="1" si="1925"/>
        <v>10</v>
      </c>
      <c r="K2603" s="21">
        <f t="shared" ca="1" si="1925"/>
        <v>7</v>
      </c>
      <c r="L2603" s="21">
        <f t="shared" ca="1" si="1925"/>
        <v>6</v>
      </c>
      <c r="M2603" s="21">
        <f t="shared" ca="1" si="1925"/>
        <v>8</v>
      </c>
      <c r="N2603" s="21">
        <f t="shared" ca="1" si="1925"/>
        <v>19</v>
      </c>
      <c r="O2603" s="21">
        <f t="shared" ca="1" si="1925"/>
        <v>9</v>
      </c>
      <c r="P2603" s="21">
        <f t="shared" ca="1" si="1925"/>
        <v>10</v>
      </c>
      <c r="Q2603" s="21">
        <f t="shared" ca="1" si="1925"/>
        <v>11</v>
      </c>
      <c r="R2603" s="21">
        <f t="shared" ca="1" si="1925"/>
        <v>13</v>
      </c>
      <c r="S2603" s="21">
        <f t="shared" ca="1" si="1925"/>
        <v>11</v>
      </c>
      <c r="T2603" s="21">
        <f t="shared" ca="1" si="1925"/>
        <v>12</v>
      </c>
      <c r="U2603" s="21">
        <f t="shared" ca="1" si="1925"/>
        <v>8</v>
      </c>
      <c r="V2603" s="21">
        <f t="shared" ca="1" si="1925"/>
        <v>10</v>
      </c>
      <c r="W2603" s="21">
        <f t="shared" ca="1" si="1925"/>
        <v>6</v>
      </c>
      <c r="X2603" s="21">
        <f t="shared" ca="1" si="1925"/>
        <v>10</v>
      </c>
      <c r="Y2603" s="21">
        <f t="shared" ca="1" si="1925"/>
        <v>22</v>
      </c>
    </row>
    <row r="2604" spans="2:27" x14ac:dyDescent="0.25">
      <c r="B2604" s="47"/>
      <c r="C2604" s="49" t="s">
        <v>1</v>
      </c>
      <c r="D2604" s="40">
        <f ca="1">INDEX($D$6:$Y$6,MATCH(D2603,$D$5:$Y$5))</f>
        <v>13.5</v>
      </c>
      <c r="E2604" s="40">
        <f t="shared" ref="E2604:Y2604" ca="1" si="1926">INDEX($D$6:$Y$6,MATCH(E2603,$D$5:$Y$5))</f>
        <v>12.7</v>
      </c>
      <c r="F2604" s="40">
        <f t="shared" ca="1" si="1926"/>
        <v>15.1</v>
      </c>
      <c r="G2604" s="40">
        <f t="shared" ca="1" si="1926"/>
        <v>17.899999999999999</v>
      </c>
      <c r="H2604" s="40">
        <f t="shared" ca="1" si="1926"/>
        <v>14.4</v>
      </c>
      <c r="I2604" s="40">
        <f t="shared" ca="1" si="1926"/>
        <v>12.2</v>
      </c>
      <c r="J2604" s="40">
        <f t="shared" ca="1" si="1926"/>
        <v>14</v>
      </c>
      <c r="K2604" s="40">
        <f t="shared" ca="1" si="1926"/>
        <v>12.7</v>
      </c>
      <c r="L2604" s="40">
        <f t="shared" ca="1" si="1926"/>
        <v>12.2</v>
      </c>
      <c r="M2604" s="40">
        <f t="shared" ca="1" si="1926"/>
        <v>14.9</v>
      </c>
      <c r="N2604" s="40">
        <f t="shared" ca="1" si="1926"/>
        <v>17.899999999999999</v>
      </c>
      <c r="O2604" s="40">
        <f t="shared" ca="1" si="1926"/>
        <v>14</v>
      </c>
      <c r="P2604" s="40">
        <f t="shared" ca="1" si="1926"/>
        <v>14</v>
      </c>
      <c r="Q2604" s="40">
        <f t="shared" ca="1" si="1926"/>
        <v>14.4</v>
      </c>
      <c r="R2604" s="40">
        <f t="shared" ca="1" si="1926"/>
        <v>20.5</v>
      </c>
      <c r="S2604" s="40">
        <f t="shared" ca="1" si="1926"/>
        <v>14.4</v>
      </c>
      <c r="T2604" s="40">
        <f t="shared" ca="1" si="1926"/>
        <v>20.100000000000001</v>
      </c>
      <c r="U2604" s="40">
        <f t="shared" ca="1" si="1926"/>
        <v>14.9</v>
      </c>
      <c r="V2604" s="40">
        <f t="shared" ca="1" si="1926"/>
        <v>14</v>
      </c>
      <c r="W2604" s="40">
        <f t="shared" ca="1" si="1926"/>
        <v>12.2</v>
      </c>
      <c r="X2604" s="40">
        <f t="shared" ca="1" si="1926"/>
        <v>14</v>
      </c>
      <c r="Y2604" s="40">
        <f t="shared" ca="1" si="1926"/>
        <v>13.5</v>
      </c>
      <c r="AA2604" s="40">
        <f ca="1">MEDIAN(D2604:Y2604)</f>
        <v>14</v>
      </c>
    </row>
    <row r="2605" spans="2:27" x14ac:dyDescent="0.25">
      <c r="B2605" s="47"/>
    </row>
    <row r="2606" spans="2:27" x14ac:dyDescent="0.25">
      <c r="B2606" s="47">
        <f>B2603+1</f>
        <v>866</v>
      </c>
      <c r="C2606" s="49" t="s">
        <v>46</v>
      </c>
      <c r="D2606" s="21">
        <f ca="1">RANDBETWEEN(1,22)</f>
        <v>19</v>
      </c>
      <c r="E2606" s="21">
        <f t="shared" ref="E2606:Y2606" ca="1" si="1927">RANDBETWEEN(1,22)</f>
        <v>11</v>
      </c>
      <c r="F2606" s="21">
        <f t="shared" ca="1" si="1927"/>
        <v>12</v>
      </c>
      <c r="G2606" s="21">
        <f t="shared" ca="1" si="1927"/>
        <v>3</v>
      </c>
      <c r="H2606" s="21">
        <f t="shared" ca="1" si="1927"/>
        <v>12</v>
      </c>
      <c r="I2606" s="21">
        <f t="shared" ca="1" si="1927"/>
        <v>15</v>
      </c>
      <c r="J2606" s="21">
        <f t="shared" ca="1" si="1927"/>
        <v>6</v>
      </c>
      <c r="K2606" s="21">
        <f t="shared" ca="1" si="1927"/>
        <v>14</v>
      </c>
      <c r="L2606" s="21">
        <f t="shared" ca="1" si="1927"/>
        <v>3</v>
      </c>
      <c r="M2606" s="21">
        <f t="shared" ca="1" si="1927"/>
        <v>6</v>
      </c>
      <c r="N2606" s="21">
        <f t="shared" ca="1" si="1927"/>
        <v>7</v>
      </c>
      <c r="O2606" s="21">
        <f t="shared" ca="1" si="1927"/>
        <v>20</v>
      </c>
      <c r="P2606" s="21">
        <f t="shared" ca="1" si="1927"/>
        <v>2</v>
      </c>
      <c r="Q2606" s="21">
        <f t="shared" ca="1" si="1927"/>
        <v>22</v>
      </c>
      <c r="R2606" s="21">
        <f t="shared" ca="1" si="1927"/>
        <v>12</v>
      </c>
      <c r="S2606" s="21">
        <f t="shared" ca="1" si="1927"/>
        <v>14</v>
      </c>
      <c r="T2606" s="21">
        <f t="shared" ca="1" si="1927"/>
        <v>11</v>
      </c>
      <c r="U2606" s="21">
        <f t="shared" ca="1" si="1927"/>
        <v>10</v>
      </c>
      <c r="V2606" s="21">
        <f t="shared" ca="1" si="1927"/>
        <v>9</v>
      </c>
      <c r="W2606" s="21">
        <f t="shared" ca="1" si="1927"/>
        <v>2</v>
      </c>
      <c r="X2606" s="21">
        <f t="shared" ca="1" si="1927"/>
        <v>1</v>
      </c>
      <c r="Y2606" s="21">
        <f t="shared" ca="1" si="1927"/>
        <v>17</v>
      </c>
    </row>
    <row r="2607" spans="2:27" x14ac:dyDescent="0.25">
      <c r="B2607" s="47"/>
      <c r="C2607" s="49" t="s">
        <v>1</v>
      </c>
      <c r="D2607" s="40">
        <f ca="1">INDEX($D$6:$Y$6,MATCH(D2606,$D$5:$Y$5))</f>
        <v>17.899999999999999</v>
      </c>
      <c r="E2607" s="40">
        <f t="shared" ref="E2607:Y2607" ca="1" si="1928">INDEX($D$6:$Y$6,MATCH(E2606,$D$5:$Y$5))</f>
        <v>14.4</v>
      </c>
      <c r="F2607" s="40">
        <f t="shared" ca="1" si="1928"/>
        <v>20.100000000000001</v>
      </c>
      <c r="G2607" s="40">
        <f t="shared" ca="1" si="1928"/>
        <v>15.1</v>
      </c>
      <c r="H2607" s="40">
        <f t="shared" ca="1" si="1928"/>
        <v>20.100000000000001</v>
      </c>
      <c r="I2607" s="40">
        <f t="shared" ca="1" si="1928"/>
        <v>13.7</v>
      </c>
      <c r="J2607" s="40">
        <f t="shared" ca="1" si="1928"/>
        <v>12.2</v>
      </c>
      <c r="K2607" s="40">
        <f t="shared" ca="1" si="1928"/>
        <v>11.2</v>
      </c>
      <c r="L2607" s="40">
        <f t="shared" ca="1" si="1928"/>
        <v>15.1</v>
      </c>
      <c r="M2607" s="40">
        <f t="shared" ca="1" si="1928"/>
        <v>12.2</v>
      </c>
      <c r="N2607" s="40">
        <f t="shared" ca="1" si="1928"/>
        <v>12.7</v>
      </c>
      <c r="O2607" s="40">
        <f t="shared" ca="1" si="1928"/>
        <v>11.7</v>
      </c>
      <c r="P2607" s="40">
        <f t="shared" ca="1" si="1928"/>
        <v>14.2</v>
      </c>
      <c r="Q2607" s="40">
        <f t="shared" ca="1" si="1928"/>
        <v>13.5</v>
      </c>
      <c r="R2607" s="40">
        <f t="shared" ca="1" si="1928"/>
        <v>20.100000000000001</v>
      </c>
      <c r="S2607" s="40">
        <f t="shared" ca="1" si="1928"/>
        <v>11.2</v>
      </c>
      <c r="T2607" s="40">
        <f t="shared" ca="1" si="1928"/>
        <v>14.4</v>
      </c>
      <c r="U2607" s="40">
        <f t="shared" ca="1" si="1928"/>
        <v>14</v>
      </c>
      <c r="V2607" s="40">
        <f t="shared" ca="1" si="1928"/>
        <v>14</v>
      </c>
      <c r="W2607" s="40">
        <f t="shared" ca="1" si="1928"/>
        <v>14.2</v>
      </c>
      <c r="X2607" s="40">
        <f t="shared" ca="1" si="1928"/>
        <v>15.2</v>
      </c>
      <c r="Y2607" s="40">
        <f t="shared" ca="1" si="1928"/>
        <v>12.7</v>
      </c>
      <c r="AA2607" s="40">
        <f ca="1">MEDIAN(D2607:Y2607)</f>
        <v>14.1</v>
      </c>
    </row>
    <row r="2608" spans="2:27" x14ac:dyDescent="0.25">
      <c r="B2608" s="47"/>
    </row>
    <row r="2609" spans="2:27" x14ac:dyDescent="0.25">
      <c r="B2609" s="47">
        <f>B2606+1</f>
        <v>867</v>
      </c>
      <c r="C2609" s="49" t="s">
        <v>46</v>
      </c>
      <c r="D2609" s="21">
        <f ca="1">RANDBETWEEN(1,22)</f>
        <v>20</v>
      </c>
      <c r="E2609" s="21">
        <f t="shared" ref="E2609:Y2609" ca="1" si="1929">RANDBETWEEN(1,22)</f>
        <v>10</v>
      </c>
      <c r="F2609" s="21">
        <f t="shared" ca="1" si="1929"/>
        <v>8</v>
      </c>
      <c r="G2609" s="21">
        <f t="shared" ca="1" si="1929"/>
        <v>17</v>
      </c>
      <c r="H2609" s="21">
        <f t="shared" ca="1" si="1929"/>
        <v>21</v>
      </c>
      <c r="I2609" s="21">
        <f t="shared" ca="1" si="1929"/>
        <v>21</v>
      </c>
      <c r="J2609" s="21">
        <f t="shared" ca="1" si="1929"/>
        <v>19</v>
      </c>
      <c r="K2609" s="21">
        <f t="shared" ca="1" si="1929"/>
        <v>15</v>
      </c>
      <c r="L2609" s="21">
        <f t="shared" ca="1" si="1929"/>
        <v>14</v>
      </c>
      <c r="M2609" s="21">
        <f t="shared" ca="1" si="1929"/>
        <v>22</v>
      </c>
      <c r="N2609" s="21">
        <f t="shared" ca="1" si="1929"/>
        <v>16</v>
      </c>
      <c r="O2609" s="21">
        <f t="shared" ca="1" si="1929"/>
        <v>19</v>
      </c>
      <c r="P2609" s="21">
        <f t="shared" ca="1" si="1929"/>
        <v>15</v>
      </c>
      <c r="Q2609" s="21">
        <f t="shared" ca="1" si="1929"/>
        <v>19</v>
      </c>
      <c r="R2609" s="21">
        <f t="shared" ca="1" si="1929"/>
        <v>7</v>
      </c>
      <c r="S2609" s="21">
        <f t="shared" ca="1" si="1929"/>
        <v>6</v>
      </c>
      <c r="T2609" s="21">
        <f t="shared" ca="1" si="1929"/>
        <v>22</v>
      </c>
      <c r="U2609" s="21">
        <f t="shared" ca="1" si="1929"/>
        <v>12</v>
      </c>
      <c r="V2609" s="21">
        <f t="shared" ca="1" si="1929"/>
        <v>17</v>
      </c>
      <c r="W2609" s="21">
        <f t="shared" ca="1" si="1929"/>
        <v>2</v>
      </c>
      <c r="X2609" s="21">
        <f t="shared" ca="1" si="1929"/>
        <v>22</v>
      </c>
      <c r="Y2609" s="21">
        <f t="shared" ca="1" si="1929"/>
        <v>4</v>
      </c>
    </row>
    <row r="2610" spans="2:27" x14ac:dyDescent="0.25">
      <c r="B2610" s="47"/>
      <c r="C2610" s="49" t="s">
        <v>1</v>
      </c>
      <c r="D2610" s="40">
        <f ca="1">INDEX($D$6:$Y$6,MATCH(D2609,$D$5:$Y$5))</f>
        <v>11.7</v>
      </c>
      <c r="E2610" s="40">
        <f t="shared" ref="E2610:Y2610" ca="1" si="1930">INDEX($D$6:$Y$6,MATCH(E2609,$D$5:$Y$5))</f>
        <v>14</v>
      </c>
      <c r="F2610" s="40">
        <f t="shared" ca="1" si="1930"/>
        <v>14.9</v>
      </c>
      <c r="G2610" s="40">
        <f t="shared" ca="1" si="1930"/>
        <v>12.7</v>
      </c>
      <c r="H2610" s="40">
        <f t="shared" ca="1" si="1930"/>
        <v>13.1</v>
      </c>
      <c r="I2610" s="40">
        <f t="shared" ca="1" si="1930"/>
        <v>13.1</v>
      </c>
      <c r="J2610" s="40">
        <f t="shared" ca="1" si="1930"/>
        <v>17.899999999999999</v>
      </c>
      <c r="K2610" s="40">
        <f t="shared" ca="1" si="1930"/>
        <v>13.7</v>
      </c>
      <c r="L2610" s="40">
        <f t="shared" ca="1" si="1930"/>
        <v>11.2</v>
      </c>
      <c r="M2610" s="40">
        <f t="shared" ca="1" si="1930"/>
        <v>13.5</v>
      </c>
      <c r="N2610" s="40">
        <f t="shared" ca="1" si="1930"/>
        <v>14.1</v>
      </c>
      <c r="O2610" s="40">
        <f t="shared" ca="1" si="1930"/>
        <v>17.899999999999999</v>
      </c>
      <c r="P2610" s="40">
        <f t="shared" ca="1" si="1930"/>
        <v>13.7</v>
      </c>
      <c r="Q2610" s="40">
        <f t="shared" ca="1" si="1930"/>
        <v>17.899999999999999</v>
      </c>
      <c r="R2610" s="40">
        <f t="shared" ca="1" si="1930"/>
        <v>12.7</v>
      </c>
      <c r="S2610" s="40">
        <f t="shared" ca="1" si="1930"/>
        <v>12.2</v>
      </c>
      <c r="T2610" s="40">
        <f t="shared" ca="1" si="1930"/>
        <v>13.5</v>
      </c>
      <c r="U2610" s="40">
        <f t="shared" ca="1" si="1930"/>
        <v>20.100000000000001</v>
      </c>
      <c r="V2610" s="40">
        <f t="shared" ca="1" si="1930"/>
        <v>12.7</v>
      </c>
      <c r="W2610" s="40">
        <f t="shared" ca="1" si="1930"/>
        <v>14.2</v>
      </c>
      <c r="X2610" s="40">
        <f t="shared" ca="1" si="1930"/>
        <v>13.5</v>
      </c>
      <c r="Y2610" s="40">
        <f t="shared" ca="1" si="1930"/>
        <v>15</v>
      </c>
      <c r="AA2610" s="40">
        <f ca="1">MEDIAN(D2610:Y2610)</f>
        <v>13.6</v>
      </c>
    </row>
    <row r="2611" spans="2:27" x14ac:dyDescent="0.25">
      <c r="B2611" s="47"/>
    </row>
    <row r="2612" spans="2:27" x14ac:dyDescent="0.25">
      <c r="B2612" s="47">
        <f>B2609+1</f>
        <v>868</v>
      </c>
      <c r="C2612" s="49" t="s">
        <v>46</v>
      </c>
      <c r="D2612" s="21">
        <f ca="1">RANDBETWEEN(1,22)</f>
        <v>17</v>
      </c>
      <c r="E2612" s="21">
        <f t="shared" ref="E2612:Y2612" ca="1" si="1931">RANDBETWEEN(1,22)</f>
        <v>19</v>
      </c>
      <c r="F2612" s="21">
        <f t="shared" ca="1" si="1931"/>
        <v>19</v>
      </c>
      <c r="G2612" s="21">
        <f t="shared" ca="1" si="1931"/>
        <v>5</v>
      </c>
      <c r="H2612" s="21">
        <f t="shared" ca="1" si="1931"/>
        <v>2</v>
      </c>
      <c r="I2612" s="21">
        <f t="shared" ca="1" si="1931"/>
        <v>17</v>
      </c>
      <c r="J2612" s="21">
        <f t="shared" ca="1" si="1931"/>
        <v>10</v>
      </c>
      <c r="K2612" s="21">
        <f t="shared" ca="1" si="1931"/>
        <v>6</v>
      </c>
      <c r="L2612" s="21">
        <f t="shared" ca="1" si="1931"/>
        <v>14</v>
      </c>
      <c r="M2612" s="21">
        <f t="shared" ca="1" si="1931"/>
        <v>20</v>
      </c>
      <c r="N2612" s="21">
        <f t="shared" ca="1" si="1931"/>
        <v>18</v>
      </c>
      <c r="O2612" s="21">
        <f t="shared" ca="1" si="1931"/>
        <v>1</v>
      </c>
      <c r="P2612" s="21">
        <f t="shared" ca="1" si="1931"/>
        <v>19</v>
      </c>
      <c r="Q2612" s="21">
        <f t="shared" ca="1" si="1931"/>
        <v>18</v>
      </c>
      <c r="R2612" s="21">
        <f t="shared" ca="1" si="1931"/>
        <v>10</v>
      </c>
      <c r="S2612" s="21">
        <f t="shared" ca="1" si="1931"/>
        <v>3</v>
      </c>
      <c r="T2612" s="21">
        <f t="shared" ca="1" si="1931"/>
        <v>16</v>
      </c>
      <c r="U2612" s="21">
        <f t="shared" ca="1" si="1931"/>
        <v>5</v>
      </c>
      <c r="V2612" s="21">
        <f t="shared" ca="1" si="1931"/>
        <v>11</v>
      </c>
      <c r="W2612" s="21">
        <f t="shared" ca="1" si="1931"/>
        <v>14</v>
      </c>
      <c r="X2612" s="21">
        <f t="shared" ca="1" si="1931"/>
        <v>12</v>
      </c>
      <c r="Y2612" s="21">
        <f t="shared" ca="1" si="1931"/>
        <v>17</v>
      </c>
    </row>
    <row r="2613" spans="2:27" x14ac:dyDescent="0.25">
      <c r="B2613" s="47"/>
      <c r="C2613" s="49" t="s">
        <v>1</v>
      </c>
      <c r="D2613" s="40">
        <f ca="1">INDEX($D$6:$Y$6,MATCH(D2612,$D$5:$Y$5))</f>
        <v>12.7</v>
      </c>
      <c r="E2613" s="40">
        <f t="shared" ref="E2613:Y2613" ca="1" si="1932">INDEX($D$6:$Y$6,MATCH(E2612,$D$5:$Y$5))</f>
        <v>17.899999999999999</v>
      </c>
      <c r="F2613" s="40">
        <f t="shared" ca="1" si="1932"/>
        <v>17.899999999999999</v>
      </c>
      <c r="G2613" s="40">
        <f t="shared" ca="1" si="1932"/>
        <v>12.4</v>
      </c>
      <c r="H2613" s="40">
        <f t="shared" ca="1" si="1932"/>
        <v>14.2</v>
      </c>
      <c r="I2613" s="40">
        <f t="shared" ca="1" si="1932"/>
        <v>12.7</v>
      </c>
      <c r="J2613" s="40">
        <f t="shared" ca="1" si="1932"/>
        <v>14</v>
      </c>
      <c r="K2613" s="40">
        <f t="shared" ca="1" si="1932"/>
        <v>12.2</v>
      </c>
      <c r="L2613" s="40">
        <f t="shared" ca="1" si="1932"/>
        <v>11.2</v>
      </c>
      <c r="M2613" s="40">
        <f t="shared" ca="1" si="1932"/>
        <v>11.7</v>
      </c>
      <c r="N2613" s="40">
        <f t="shared" ca="1" si="1932"/>
        <v>12.8</v>
      </c>
      <c r="O2613" s="40">
        <f t="shared" ca="1" si="1932"/>
        <v>15.2</v>
      </c>
      <c r="P2613" s="40">
        <f t="shared" ca="1" si="1932"/>
        <v>17.899999999999999</v>
      </c>
      <c r="Q2613" s="40">
        <f t="shared" ca="1" si="1932"/>
        <v>12.8</v>
      </c>
      <c r="R2613" s="40">
        <f t="shared" ca="1" si="1932"/>
        <v>14</v>
      </c>
      <c r="S2613" s="40">
        <f t="shared" ca="1" si="1932"/>
        <v>15.1</v>
      </c>
      <c r="T2613" s="40">
        <f t="shared" ca="1" si="1932"/>
        <v>14.1</v>
      </c>
      <c r="U2613" s="40">
        <f t="shared" ca="1" si="1932"/>
        <v>12.4</v>
      </c>
      <c r="V2613" s="40">
        <f t="shared" ca="1" si="1932"/>
        <v>14.4</v>
      </c>
      <c r="W2613" s="40">
        <f t="shared" ca="1" si="1932"/>
        <v>11.2</v>
      </c>
      <c r="X2613" s="40">
        <f t="shared" ca="1" si="1932"/>
        <v>20.100000000000001</v>
      </c>
      <c r="Y2613" s="40">
        <f t="shared" ca="1" si="1932"/>
        <v>12.7</v>
      </c>
      <c r="AA2613" s="40">
        <f ca="1">MEDIAN(D2613:Y2613)</f>
        <v>13.4</v>
      </c>
    </row>
    <row r="2614" spans="2:27" x14ac:dyDescent="0.25">
      <c r="B2614" s="47"/>
    </row>
    <row r="2615" spans="2:27" x14ac:dyDescent="0.25">
      <c r="B2615" s="47">
        <f>B2612+1</f>
        <v>869</v>
      </c>
      <c r="C2615" s="49" t="s">
        <v>46</v>
      </c>
      <c r="D2615" s="21">
        <f ca="1">RANDBETWEEN(1,22)</f>
        <v>15</v>
      </c>
      <c r="E2615" s="21">
        <f t="shared" ref="E2615:Y2615" ca="1" si="1933">RANDBETWEEN(1,22)</f>
        <v>13</v>
      </c>
      <c r="F2615" s="21">
        <f t="shared" ca="1" si="1933"/>
        <v>9</v>
      </c>
      <c r="G2615" s="21">
        <f t="shared" ca="1" si="1933"/>
        <v>6</v>
      </c>
      <c r="H2615" s="21">
        <f t="shared" ca="1" si="1933"/>
        <v>14</v>
      </c>
      <c r="I2615" s="21">
        <f t="shared" ca="1" si="1933"/>
        <v>6</v>
      </c>
      <c r="J2615" s="21">
        <f t="shared" ca="1" si="1933"/>
        <v>13</v>
      </c>
      <c r="K2615" s="21">
        <f t="shared" ca="1" si="1933"/>
        <v>5</v>
      </c>
      <c r="L2615" s="21">
        <f t="shared" ca="1" si="1933"/>
        <v>8</v>
      </c>
      <c r="M2615" s="21">
        <f t="shared" ca="1" si="1933"/>
        <v>1</v>
      </c>
      <c r="N2615" s="21">
        <f t="shared" ca="1" si="1933"/>
        <v>7</v>
      </c>
      <c r="O2615" s="21">
        <f t="shared" ca="1" si="1933"/>
        <v>12</v>
      </c>
      <c r="P2615" s="21">
        <f t="shared" ca="1" si="1933"/>
        <v>1</v>
      </c>
      <c r="Q2615" s="21">
        <f t="shared" ca="1" si="1933"/>
        <v>8</v>
      </c>
      <c r="R2615" s="21">
        <f t="shared" ca="1" si="1933"/>
        <v>13</v>
      </c>
      <c r="S2615" s="21">
        <f t="shared" ca="1" si="1933"/>
        <v>4</v>
      </c>
      <c r="T2615" s="21">
        <f t="shared" ca="1" si="1933"/>
        <v>2</v>
      </c>
      <c r="U2615" s="21">
        <f t="shared" ca="1" si="1933"/>
        <v>12</v>
      </c>
      <c r="V2615" s="21">
        <f t="shared" ca="1" si="1933"/>
        <v>22</v>
      </c>
      <c r="W2615" s="21">
        <f t="shared" ca="1" si="1933"/>
        <v>8</v>
      </c>
      <c r="X2615" s="21">
        <f t="shared" ca="1" si="1933"/>
        <v>14</v>
      </c>
      <c r="Y2615" s="21">
        <f t="shared" ca="1" si="1933"/>
        <v>21</v>
      </c>
    </row>
    <row r="2616" spans="2:27" x14ac:dyDescent="0.25">
      <c r="B2616" s="47"/>
      <c r="C2616" s="49" t="s">
        <v>1</v>
      </c>
      <c r="D2616" s="40">
        <f ca="1">INDEX($D$6:$Y$6,MATCH(D2615,$D$5:$Y$5))</f>
        <v>13.7</v>
      </c>
      <c r="E2616" s="40">
        <f t="shared" ref="E2616:Y2616" ca="1" si="1934">INDEX($D$6:$Y$6,MATCH(E2615,$D$5:$Y$5))</f>
        <v>20.5</v>
      </c>
      <c r="F2616" s="40">
        <f t="shared" ca="1" si="1934"/>
        <v>14</v>
      </c>
      <c r="G2616" s="40">
        <f t="shared" ca="1" si="1934"/>
        <v>12.2</v>
      </c>
      <c r="H2616" s="40">
        <f t="shared" ca="1" si="1934"/>
        <v>11.2</v>
      </c>
      <c r="I2616" s="40">
        <f t="shared" ca="1" si="1934"/>
        <v>12.2</v>
      </c>
      <c r="J2616" s="40">
        <f t="shared" ca="1" si="1934"/>
        <v>20.5</v>
      </c>
      <c r="K2616" s="40">
        <f t="shared" ca="1" si="1934"/>
        <v>12.4</v>
      </c>
      <c r="L2616" s="40">
        <f t="shared" ca="1" si="1934"/>
        <v>14.9</v>
      </c>
      <c r="M2616" s="40">
        <f t="shared" ca="1" si="1934"/>
        <v>15.2</v>
      </c>
      <c r="N2616" s="40">
        <f t="shared" ca="1" si="1934"/>
        <v>12.7</v>
      </c>
      <c r="O2616" s="40">
        <f t="shared" ca="1" si="1934"/>
        <v>20.100000000000001</v>
      </c>
      <c r="P2616" s="40">
        <f t="shared" ca="1" si="1934"/>
        <v>15.2</v>
      </c>
      <c r="Q2616" s="40">
        <f t="shared" ca="1" si="1934"/>
        <v>14.9</v>
      </c>
      <c r="R2616" s="40">
        <f t="shared" ca="1" si="1934"/>
        <v>20.5</v>
      </c>
      <c r="S2616" s="40">
        <f t="shared" ca="1" si="1934"/>
        <v>15</v>
      </c>
      <c r="T2616" s="40">
        <f t="shared" ca="1" si="1934"/>
        <v>14.2</v>
      </c>
      <c r="U2616" s="40">
        <f t="shared" ca="1" si="1934"/>
        <v>20.100000000000001</v>
      </c>
      <c r="V2616" s="40">
        <f t="shared" ca="1" si="1934"/>
        <v>13.5</v>
      </c>
      <c r="W2616" s="40">
        <f t="shared" ca="1" si="1934"/>
        <v>14.9</v>
      </c>
      <c r="X2616" s="40">
        <f t="shared" ca="1" si="1934"/>
        <v>11.2</v>
      </c>
      <c r="Y2616" s="40">
        <f t="shared" ca="1" si="1934"/>
        <v>13.1</v>
      </c>
      <c r="AA2616" s="40">
        <f ca="1">MEDIAN(D2616:Y2616)</f>
        <v>14.55</v>
      </c>
    </row>
    <row r="2617" spans="2:27" x14ac:dyDescent="0.25">
      <c r="B2617" s="47"/>
    </row>
    <row r="2618" spans="2:27" x14ac:dyDescent="0.25">
      <c r="B2618" s="47">
        <f>B2615+1</f>
        <v>870</v>
      </c>
      <c r="C2618" s="49" t="s">
        <v>46</v>
      </c>
      <c r="D2618" s="21">
        <f ca="1">RANDBETWEEN(1,22)</f>
        <v>9</v>
      </c>
      <c r="E2618" s="21">
        <f t="shared" ref="E2618:Y2618" ca="1" si="1935">RANDBETWEEN(1,22)</f>
        <v>15</v>
      </c>
      <c r="F2618" s="21">
        <f t="shared" ca="1" si="1935"/>
        <v>17</v>
      </c>
      <c r="G2618" s="21">
        <f t="shared" ca="1" si="1935"/>
        <v>12</v>
      </c>
      <c r="H2618" s="21">
        <f t="shared" ca="1" si="1935"/>
        <v>11</v>
      </c>
      <c r="I2618" s="21">
        <f t="shared" ca="1" si="1935"/>
        <v>16</v>
      </c>
      <c r="J2618" s="21">
        <f t="shared" ca="1" si="1935"/>
        <v>17</v>
      </c>
      <c r="K2618" s="21">
        <f t="shared" ca="1" si="1935"/>
        <v>4</v>
      </c>
      <c r="L2618" s="21">
        <f t="shared" ca="1" si="1935"/>
        <v>2</v>
      </c>
      <c r="M2618" s="21">
        <f t="shared" ca="1" si="1935"/>
        <v>18</v>
      </c>
      <c r="N2618" s="21">
        <f t="shared" ca="1" si="1935"/>
        <v>20</v>
      </c>
      <c r="O2618" s="21">
        <f t="shared" ca="1" si="1935"/>
        <v>4</v>
      </c>
      <c r="P2618" s="21">
        <f t="shared" ca="1" si="1935"/>
        <v>2</v>
      </c>
      <c r="Q2618" s="21">
        <f t="shared" ca="1" si="1935"/>
        <v>4</v>
      </c>
      <c r="R2618" s="21">
        <f t="shared" ca="1" si="1935"/>
        <v>12</v>
      </c>
      <c r="S2618" s="21">
        <f t="shared" ca="1" si="1935"/>
        <v>13</v>
      </c>
      <c r="T2618" s="21">
        <f t="shared" ca="1" si="1935"/>
        <v>10</v>
      </c>
      <c r="U2618" s="21">
        <f t="shared" ca="1" si="1935"/>
        <v>3</v>
      </c>
      <c r="V2618" s="21">
        <f t="shared" ca="1" si="1935"/>
        <v>16</v>
      </c>
      <c r="W2618" s="21">
        <f t="shared" ca="1" si="1935"/>
        <v>19</v>
      </c>
      <c r="X2618" s="21">
        <f t="shared" ca="1" si="1935"/>
        <v>20</v>
      </c>
      <c r="Y2618" s="21">
        <f t="shared" ca="1" si="1935"/>
        <v>9</v>
      </c>
    </row>
    <row r="2619" spans="2:27" x14ac:dyDescent="0.25">
      <c r="B2619" s="47"/>
      <c r="C2619" s="49" t="s">
        <v>1</v>
      </c>
      <c r="D2619" s="40">
        <f ca="1">INDEX($D$6:$Y$6,MATCH(D2618,$D$5:$Y$5))</f>
        <v>14</v>
      </c>
      <c r="E2619" s="40">
        <f t="shared" ref="E2619:Y2619" ca="1" si="1936">INDEX($D$6:$Y$6,MATCH(E2618,$D$5:$Y$5))</f>
        <v>13.7</v>
      </c>
      <c r="F2619" s="40">
        <f t="shared" ca="1" si="1936"/>
        <v>12.7</v>
      </c>
      <c r="G2619" s="40">
        <f t="shared" ca="1" si="1936"/>
        <v>20.100000000000001</v>
      </c>
      <c r="H2619" s="40">
        <f t="shared" ca="1" si="1936"/>
        <v>14.4</v>
      </c>
      <c r="I2619" s="40">
        <f t="shared" ca="1" si="1936"/>
        <v>14.1</v>
      </c>
      <c r="J2619" s="40">
        <f t="shared" ca="1" si="1936"/>
        <v>12.7</v>
      </c>
      <c r="K2619" s="40">
        <f t="shared" ca="1" si="1936"/>
        <v>15</v>
      </c>
      <c r="L2619" s="40">
        <f t="shared" ca="1" si="1936"/>
        <v>14.2</v>
      </c>
      <c r="M2619" s="40">
        <f t="shared" ca="1" si="1936"/>
        <v>12.8</v>
      </c>
      <c r="N2619" s="40">
        <f t="shared" ca="1" si="1936"/>
        <v>11.7</v>
      </c>
      <c r="O2619" s="40">
        <f t="shared" ca="1" si="1936"/>
        <v>15</v>
      </c>
      <c r="P2619" s="40">
        <f t="shared" ca="1" si="1936"/>
        <v>14.2</v>
      </c>
      <c r="Q2619" s="40">
        <f t="shared" ca="1" si="1936"/>
        <v>15</v>
      </c>
      <c r="R2619" s="40">
        <f t="shared" ca="1" si="1936"/>
        <v>20.100000000000001</v>
      </c>
      <c r="S2619" s="40">
        <f t="shared" ca="1" si="1936"/>
        <v>20.5</v>
      </c>
      <c r="T2619" s="40">
        <f t="shared" ca="1" si="1936"/>
        <v>14</v>
      </c>
      <c r="U2619" s="40">
        <f t="shared" ca="1" si="1936"/>
        <v>15.1</v>
      </c>
      <c r="V2619" s="40">
        <f t="shared" ca="1" si="1936"/>
        <v>14.1</v>
      </c>
      <c r="W2619" s="40">
        <f t="shared" ca="1" si="1936"/>
        <v>17.899999999999999</v>
      </c>
      <c r="X2619" s="40">
        <f t="shared" ca="1" si="1936"/>
        <v>11.7</v>
      </c>
      <c r="Y2619" s="40">
        <f t="shared" ca="1" si="1936"/>
        <v>14</v>
      </c>
      <c r="AA2619" s="40">
        <f ca="1">MEDIAN(D2619:Y2619)</f>
        <v>14.149999999999999</v>
      </c>
    </row>
    <row r="2620" spans="2:27" x14ac:dyDescent="0.25">
      <c r="B2620" s="47"/>
    </row>
    <row r="2621" spans="2:27" x14ac:dyDescent="0.25">
      <c r="B2621" s="47">
        <f>B2618+1</f>
        <v>871</v>
      </c>
      <c r="C2621" s="49" t="s">
        <v>46</v>
      </c>
      <c r="D2621" s="21">
        <f ca="1">RANDBETWEEN(1,22)</f>
        <v>5</v>
      </c>
      <c r="E2621" s="21">
        <f t="shared" ref="E2621:Y2621" ca="1" si="1937">RANDBETWEEN(1,22)</f>
        <v>19</v>
      </c>
      <c r="F2621" s="21">
        <f t="shared" ca="1" si="1937"/>
        <v>10</v>
      </c>
      <c r="G2621" s="21">
        <f t="shared" ca="1" si="1937"/>
        <v>16</v>
      </c>
      <c r="H2621" s="21">
        <f t="shared" ca="1" si="1937"/>
        <v>18</v>
      </c>
      <c r="I2621" s="21">
        <f t="shared" ca="1" si="1937"/>
        <v>12</v>
      </c>
      <c r="J2621" s="21">
        <f t="shared" ca="1" si="1937"/>
        <v>10</v>
      </c>
      <c r="K2621" s="21">
        <f t="shared" ca="1" si="1937"/>
        <v>16</v>
      </c>
      <c r="L2621" s="21">
        <f t="shared" ca="1" si="1937"/>
        <v>14</v>
      </c>
      <c r="M2621" s="21">
        <f t="shared" ca="1" si="1937"/>
        <v>5</v>
      </c>
      <c r="N2621" s="21">
        <f t="shared" ca="1" si="1937"/>
        <v>13</v>
      </c>
      <c r="O2621" s="21">
        <f t="shared" ca="1" si="1937"/>
        <v>12</v>
      </c>
      <c r="P2621" s="21">
        <f t="shared" ca="1" si="1937"/>
        <v>18</v>
      </c>
      <c r="Q2621" s="21">
        <f t="shared" ca="1" si="1937"/>
        <v>18</v>
      </c>
      <c r="R2621" s="21">
        <f t="shared" ca="1" si="1937"/>
        <v>1</v>
      </c>
      <c r="S2621" s="21">
        <f t="shared" ca="1" si="1937"/>
        <v>17</v>
      </c>
      <c r="T2621" s="21">
        <f t="shared" ca="1" si="1937"/>
        <v>12</v>
      </c>
      <c r="U2621" s="21">
        <f t="shared" ca="1" si="1937"/>
        <v>4</v>
      </c>
      <c r="V2621" s="21">
        <f t="shared" ca="1" si="1937"/>
        <v>13</v>
      </c>
      <c r="W2621" s="21">
        <f t="shared" ca="1" si="1937"/>
        <v>14</v>
      </c>
      <c r="X2621" s="21">
        <f t="shared" ca="1" si="1937"/>
        <v>8</v>
      </c>
      <c r="Y2621" s="21">
        <f t="shared" ca="1" si="1937"/>
        <v>19</v>
      </c>
    </row>
    <row r="2622" spans="2:27" x14ac:dyDescent="0.25">
      <c r="B2622" s="47"/>
      <c r="C2622" s="49" t="s">
        <v>1</v>
      </c>
      <c r="D2622" s="40">
        <f ca="1">INDEX($D$6:$Y$6,MATCH(D2621,$D$5:$Y$5))</f>
        <v>12.4</v>
      </c>
      <c r="E2622" s="40">
        <f t="shared" ref="E2622:Y2622" ca="1" si="1938">INDEX($D$6:$Y$6,MATCH(E2621,$D$5:$Y$5))</f>
        <v>17.899999999999999</v>
      </c>
      <c r="F2622" s="40">
        <f t="shared" ca="1" si="1938"/>
        <v>14</v>
      </c>
      <c r="G2622" s="40">
        <f t="shared" ca="1" si="1938"/>
        <v>14.1</v>
      </c>
      <c r="H2622" s="40">
        <f t="shared" ca="1" si="1938"/>
        <v>12.8</v>
      </c>
      <c r="I2622" s="40">
        <f t="shared" ca="1" si="1938"/>
        <v>20.100000000000001</v>
      </c>
      <c r="J2622" s="40">
        <f t="shared" ca="1" si="1938"/>
        <v>14</v>
      </c>
      <c r="K2622" s="40">
        <f t="shared" ca="1" si="1938"/>
        <v>14.1</v>
      </c>
      <c r="L2622" s="40">
        <f t="shared" ca="1" si="1938"/>
        <v>11.2</v>
      </c>
      <c r="M2622" s="40">
        <f t="shared" ca="1" si="1938"/>
        <v>12.4</v>
      </c>
      <c r="N2622" s="40">
        <f t="shared" ca="1" si="1938"/>
        <v>20.5</v>
      </c>
      <c r="O2622" s="40">
        <f t="shared" ca="1" si="1938"/>
        <v>20.100000000000001</v>
      </c>
      <c r="P2622" s="40">
        <f t="shared" ca="1" si="1938"/>
        <v>12.8</v>
      </c>
      <c r="Q2622" s="40">
        <f t="shared" ca="1" si="1938"/>
        <v>12.8</v>
      </c>
      <c r="R2622" s="40">
        <f t="shared" ca="1" si="1938"/>
        <v>15.2</v>
      </c>
      <c r="S2622" s="40">
        <f t="shared" ca="1" si="1938"/>
        <v>12.7</v>
      </c>
      <c r="T2622" s="40">
        <f t="shared" ca="1" si="1938"/>
        <v>20.100000000000001</v>
      </c>
      <c r="U2622" s="40">
        <f t="shared" ca="1" si="1938"/>
        <v>15</v>
      </c>
      <c r="V2622" s="40">
        <f t="shared" ca="1" si="1938"/>
        <v>20.5</v>
      </c>
      <c r="W2622" s="40">
        <f t="shared" ca="1" si="1938"/>
        <v>11.2</v>
      </c>
      <c r="X2622" s="40">
        <f t="shared" ca="1" si="1938"/>
        <v>14.9</v>
      </c>
      <c r="Y2622" s="40">
        <f t="shared" ca="1" si="1938"/>
        <v>17.899999999999999</v>
      </c>
      <c r="AA2622" s="40">
        <f ca="1">MEDIAN(D2622:Y2622)</f>
        <v>14.1</v>
      </c>
    </row>
    <row r="2623" spans="2:27" x14ac:dyDescent="0.25">
      <c r="B2623" s="47"/>
    </row>
    <row r="2624" spans="2:27" x14ac:dyDescent="0.25">
      <c r="B2624" s="47">
        <f>B2621+1</f>
        <v>872</v>
      </c>
      <c r="C2624" s="49" t="s">
        <v>46</v>
      </c>
      <c r="D2624" s="21">
        <f ca="1">RANDBETWEEN(1,22)</f>
        <v>4</v>
      </c>
      <c r="E2624" s="21">
        <f t="shared" ref="E2624:Y2624" ca="1" si="1939">RANDBETWEEN(1,22)</f>
        <v>8</v>
      </c>
      <c r="F2624" s="21">
        <f t="shared" ca="1" si="1939"/>
        <v>6</v>
      </c>
      <c r="G2624" s="21">
        <f t="shared" ca="1" si="1939"/>
        <v>14</v>
      </c>
      <c r="H2624" s="21">
        <f t="shared" ca="1" si="1939"/>
        <v>12</v>
      </c>
      <c r="I2624" s="21">
        <f t="shared" ca="1" si="1939"/>
        <v>14</v>
      </c>
      <c r="J2624" s="21">
        <f t="shared" ca="1" si="1939"/>
        <v>14</v>
      </c>
      <c r="K2624" s="21">
        <f t="shared" ca="1" si="1939"/>
        <v>13</v>
      </c>
      <c r="L2624" s="21">
        <f t="shared" ca="1" si="1939"/>
        <v>20</v>
      </c>
      <c r="M2624" s="21">
        <f t="shared" ca="1" si="1939"/>
        <v>17</v>
      </c>
      <c r="N2624" s="21">
        <f t="shared" ca="1" si="1939"/>
        <v>8</v>
      </c>
      <c r="O2624" s="21">
        <f t="shared" ca="1" si="1939"/>
        <v>17</v>
      </c>
      <c r="P2624" s="21">
        <f t="shared" ca="1" si="1939"/>
        <v>22</v>
      </c>
      <c r="Q2624" s="21">
        <f t="shared" ca="1" si="1939"/>
        <v>4</v>
      </c>
      <c r="R2624" s="21">
        <f t="shared" ca="1" si="1939"/>
        <v>20</v>
      </c>
      <c r="S2624" s="21">
        <f t="shared" ca="1" si="1939"/>
        <v>7</v>
      </c>
      <c r="T2624" s="21">
        <f t="shared" ca="1" si="1939"/>
        <v>21</v>
      </c>
      <c r="U2624" s="21">
        <f t="shared" ca="1" si="1939"/>
        <v>1</v>
      </c>
      <c r="V2624" s="21">
        <f t="shared" ca="1" si="1939"/>
        <v>22</v>
      </c>
      <c r="W2624" s="21">
        <f t="shared" ca="1" si="1939"/>
        <v>20</v>
      </c>
      <c r="X2624" s="21">
        <f t="shared" ca="1" si="1939"/>
        <v>21</v>
      </c>
      <c r="Y2624" s="21">
        <f t="shared" ca="1" si="1939"/>
        <v>5</v>
      </c>
    </row>
    <row r="2625" spans="2:27" x14ac:dyDescent="0.25">
      <c r="B2625" s="47"/>
      <c r="C2625" s="49" t="s">
        <v>1</v>
      </c>
      <c r="D2625" s="40">
        <f ca="1">INDEX($D$6:$Y$6,MATCH(D2624,$D$5:$Y$5))</f>
        <v>15</v>
      </c>
      <c r="E2625" s="40">
        <f t="shared" ref="E2625:Y2625" ca="1" si="1940">INDEX($D$6:$Y$6,MATCH(E2624,$D$5:$Y$5))</f>
        <v>14.9</v>
      </c>
      <c r="F2625" s="40">
        <f t="shared" ca="1" si="1940"/>
        <v>12.2</v>
      </c>
      <c r="G2625" s="40">
        <f t="shared" ca="1" si="1940"/>
        <v>11.2</v>
      </c>
      <c r="H2625" s="40">
        <f t="shared" ca="1" si="1940"/>
        <v>20.100000000000001</v>
      </c>
      <c r="I2625" s="40">
        <f t="shared" ca="1" si="1940"/>
        <v>11.2</v>
      </c>
      <c r="J2625" s="40">
        <f t="shared" ca="1" si="1940"/>
        <v>11.2</v>
      </c>
      <c r="K2625" s="40">
        <f t="shared" ca="1" si="1940"/>
        <v>20.5</v>
      </c>
      <c r="L2625" s="40">
        <f t="shared" ca="1" si="1940"/>
        <v>11.7</v>
      </c>
      <c r="M2625" s="40">
        <f t="shared" ca="1" si="1940"/>
        <v>12.7</v>
      </c>
      <c r="N2625" s="40">
        <f t="shared" ca="1" si="1940"/>
        <v>14.9</v>
      </c>
      <c r="O2625" s="40">
        <f t="shared" ca="1" si="1940"/>
        <v>12.7</v>
      </c>
      <c r="P2625" s="40">
        <f t="shared" ca="1" si="1940"/>
        <v>13.5</v>
      </c>
      <c r="Q2625" s="40">
        <f t="shared" ca="1" si="1940"/>
        <v>15</v>
      </c>
      <c r="R2625" s="40">
        <f t="shared" ca="1" si="1940"/>
        <v>11.7</v>
      </c>
      <c r="S2625" s="40">
        <f t="shared" ca="1" si="1940"/>
        <v>12.7</v>
      </c>
      <c r="T2625" s="40">
        <f t="shared" ca="1" si="1940"/>
        <v>13.1</v>
      </c>
      <c r="U2625" s="40">
        <f t="shared" ca="1" si="1940"/>
        <v>15.2</v>
      </c>
      <c r="V2625" s="40">
        <f t="shared" ca="1" si="1940"/>
        <v>13.5</v>
      </c>
      <c r="W2625" s="40">
        <f t="shared" ca="1" si="1940"/>
        <v>11.7</v>
      </c>
      <c r="X2625" s="40">
        <f t="shared" ca="1" si="1940"/>
        <v>13.1</v>
      </c>
      <c r="Y2625" s="40">
        <f t="shared" ca="1" si="1940"/>
        <v>12.4</v>
      </c>
      <c r="AA2625" s="40">
        <f ca="1">MEDIAN(D2625:Y2625)</f>
        <v>12.899999999999999</v>
      </c>
    </row>
    <row r="2626" spans="2:27" x14ac:dyDescent="0.25">
      <c r="B2626" s="47"/>
    </row>
    <row r="2627" spans="2:27" x14ac:dyDescent="0.25">
      <c r="B2627" s="47">
        <f>B2624+1</f>
        <v>873</v>
      </c>
      <c r="C2627" s="49" t="s">
        <v>46</v>
      </c>
      <c r="D2627" s="21">
        <f ca="1">RANDBETWEEN(1,22)</f>
        <v>3</v>
      </c>
      <c r="E2627" s="21">
        <f t="shared" ref="E2627:Y2627" ca="1" si="1941">RANDBETWEEN(1,22)</f>
        <v>14</v>
      </c>
      <c r="F2627" s="21">
        <f t="shared" ca="1" si="1941"/>
        <v>18</v>
      </c>
      <c r="G2627" s="21">
        <f t="shared" ca="1" si="1941"/>
        <v>20</v>
      </c>
      <c r="H2627" s="21">
        <f t="shared" ca="1" si="1941"/>
        <v>18</v>
      </c>
      <c r="I2627" s="21">
        <f t="shared" ca="1" si="1941"/>
        <v>8</v>
      </c>
      <c r="J2627" s="21">
        <f t="shared" ca="1" si="1941"/>
        <v>6</v>
      </c>
      <c r="K2627" s="21">
        <f t="shared" ca="1" si="1941"/>
        <v>9</v>
      </c>
      <c r="L2627" s="21">
        <f t="shared" ca="1" si="1941"/>
        <v>11</v>
      </c>
      <c r="M2627" s="21">
        <f t="shared" ca="1" si="1941"/>
        <v>16</v>
      </c>
      <c r="N2627" s="21">
        <f t="shared" ca="1" si="1941"/>
        <v>3</v>
      </c>
      <c r="O2627" s="21">
        <f t="shared" ca="1" si="1941"/>
        <v>5</v>
      </c>
      <c r="P2627" s="21">
        <f t="shared" ca="1" si="1941"/>
        <v>19</v>
      </c>
      <c r="Q2627" s="21">
        <f t="shared" ca="1" si="1941"/>
        <v>16</v>
      </c>
      <c r="R2627" s="21">
        <f t="shared" ca="1" si="1941"/>
        <v>4</v>
      </c>
      <c r="S2627" s="21">
        <f t="shared" ca="1" si="1941"/>
        <v>13</v>
      </c>
      <c r="T2627" s="21">
        <f t="shared" ca="1" si="1941"/>
        <v>7</v>
      </c>
      <c r="U2627" s="21">
        <f t="shared" ca="1" si="1941"/>
        <v>12</v>
      </c>
      <c r="V2627" s="21">
        <f t="shared" ca="1" si="1941"/>
        <v>5</v>
      </c>
      <c r="W2627" s="21">
        <f t="shared" ca="1" si="1941"/>
        <v>13</v>
      </c>
      <c r="X2627" s="21">
        <f t="shared" ca="1" si="1941"/>
        <v>8</v>
      </c>
      <c r="Y2627" s="21">
        <f t="shared" ca="1" si="1941"/>
        <v>9</v>
      </c>
    </row>
    <row r="2628" spans="2:27" x14ac:dyDescent="0.25">
      <c r="B2628" s="47"/>
      <c r="C2628" s="49" t="s">
        <v>1</v>
      </c>
      <c r="D2628" s="40">
        <f ca="1">INDEX($D$6:$Y$6,MATCH(D2627,$D$5:$Y$5))</f>
        <v>15.1</v>
      </c>
      <c r="E2628" s="40">
        <f t="shared" ref="E2628:Y2628" ca="1" si="1942">INDEX($D$6:$Y$6,MATCH(E2627,$D$5:$Y$5))</f>
        <v>11.2</v>
      </c>
      <c r="F2628" s="40">
        <f t="shared" ca="1" si="1942"/>
        <v>12.8</v>
      </c>
      <c r="G2628" s="40">
        <f t="shared" ca="1" si="1942"/>
        <v>11.7</v>
      </c>
      <c r="H2628" s="40">
        <f t="shared" ca="1" si="1942"/>
        <v>12.8</v>
      </c>
      <c r="I2628" s="40">
        <f t="shared" ca="1" si="1942"/>
        <v>14.9</v>
      </c>
      <c r="J2628" s="40">
        <f t="shared" ca="1" si="1942"/>
        <v>12.2</v>
      </c>
      <c r="K2628" s="40">
        <f t="shared" ca="1" si="1942"/>
        <v>14</v>
      </c>
      <c r="L2628" s="40">
        <f t="shared" ca="1" si="1942"/>
        <v>14.4</v>
      </c>
      <c r="M2628" s="40">
        <f t="shared" ca="1" si="1942"/>
        <v>14.1</v>
      </c>
      <c r="N2628" s="40">
        <f t="shared" ca="1" si="1942"/>
        <v>15.1</v>
      </c>
      <c r="O2628" s="40">
        <f t="shared" ca="1" si="1942"/>
        <v>12.4</v>
      </c>
      <c r="P2628" s="40">
        <f t="shared" ca="1" si="1942"/>
        <v>17.899999999999999</v>
      </c>
      <c r="Q2628" s="40">
        <f t="shared" ca="1" si="1942"/>
        <v>14.1</v>
      </c>
      <c r="R2628" s="40">
        <f t="shared" ca="1" si="1942"/>
        <v>15</v>
      </c>
      <c r="S2628" s="40">
        <f t="shared" ca="1" si="1942"/>
        <v>20.5</v>
      </c>
      <c r="T2628" s="40">
        <f t="shared" ca="1" si="1942"/>
        <v>12.7</v>
      </c>
      <c r="U2628" s="40">
        <f t="shared" ca="1" si="1942"/>
        <v>20.100000000000001</v>
      </c>
      <c r="V2628" s="40">
        <f t="shared" ca="1" si="1942"/>
        <v>12.4</v>
      </c>
      <c r="W2628" s="40">
        <f t="shared" ca="1" si="1942"/>
        <v>20.5</v>
      </c>
      <c r="X2628" s="40">
        <f t="shared" ca="1" si="1942"/>
        <v>14.9</v>
      </c>
      <c r="Y2628" s="40">
        <f t="shared" ca="1" si="1942"/>
        <v>14</v>
      </c>
      <c r="AA2628" s="40">
        <f ca="1">MEDIAN(D2628:Y2628)</f>
        <v>14.1</v>
      </c>
    </row>
    <row r="2629" spans="2:27" x14ac:dyDescent="0.25">
      <c r="B2629" s="47"/>
    </row>
    <row r="2630" spans="2:27" x14ac:dyDescent="0.25">
      <c r="B2630" s="47">
        <f>B2627+1</f>
        <v>874</v>
      </c>
      <c r="C2630" s="49" t="s">
        <v>46</v>
      </c>
      <c r="D2630" s="21">
        <f ca="1">RANDBETWEEN(1,22)</f>
        <v>12</v>
      </c>
      <c r="E2630" s="21">
        <f t="shared" ref="E2630:Y2630" ca="1" si="1943">RANDBETWEEN(1,22)</f>
        <v>5</v>
      </c>
      <c r="F2630" s="21">
        <f t="shared" ca="1" si="1943"/>
        <v>1</v>
      </c>
      <c r="G2630" s="21">
        <f t="shared" ca="1" si="1943"/>
        <v>1</v>
      </c>
      <c r="H2630" s="21">
        <f t="shared" ca="1" si="1943"/>
        <v>15</v>
      </c>
      <c r="I2630" s="21">
        <f t="shared" ca="1" si="1943"/>
        <v>7</v>
      </c>
      <c r="J2630" s="21">
        <f t="shared" ca="1" si="1943"/>
        <v>6</v>
      </c>
      <c r="K2630" s="21">
        <f t="shared" ca="1" si="1943"/>
        <v>22</v>
      </c>
      <c r="L2630" s="21">
        <f t="shared" ca="1" si="1943"/>
        <v>16</v>
      </c>
      <c r="M2630" s="21">
        <f t="shared" ca="1" si="1943"/>
        <v>5</v>
      </c>
      <c r="N2630" s="21">
        <f t="shared" ca="1" si="1943"/>
        <v>12</v>
      </c>
      <c r="O2630" s="21">
        <f t="shared" ca="1" si="1943"/>
        <v>15</v>
      </c>
      <c r="P2630" s="21">
        <f t="shared" ca="1" si="1943"/>
        <v>11</v>
      </c>
      <c r="Q2630" s="21">
        <f t="shared" ca="1" si="1943"/>
        <v>9</v>
      </c>
      <c r="R2630" s="21">
        <f t="shared" ca="1" si="1943"/>
        <v>9</v>
      </c>
      <c r="S2630" s="21">
        <f t="shared" ca="1" si="1943"/>
        <v>21</v>
      </c>
      <c r="T2630" s="21">
        <f t="shared" ca="1" si="1943"/>
        <v>3</v>
      </c>
      <c r="U2630" s="21">
        <f t="shared" ca="1" si="1943"/>
        <v>9</v>
      </c>
      <c r="V2630" s="21">
        <f t="shared" ca="1" si="1943"/>
        <v>2</v>
      </c>
      <c r="W2630" s="21">
        <f t="shared" ca="1" si="1943"/>
        <v>20</v>
      </c>
      <c r="X2630" s="21">
        <f t="shared" ca="1" si="1943"/>
        <v>5</v>
      </c>
      <c r="Y2630" s="21">
        <f t="shared" ca="1" si="1943"/>
        <v>21</v>
      </c>
    </row>
    <row r="2631" spans="2:27" x14ac:dyDescent="0.25">
      <c r="B2631" s="47"/>
      <c r="C2631" s="49" t="s">
        <v>1</v>
      </c>
      <c r="D2631" s="40">
        <f ca="1">INDEX($D$6:$Y$6,MATCH(D2630,$D$5:$Y$5))</f>
        <v>20.100000000000001</v>
      </c>
      <c r="E2631" s="40">
        <f t="shared" ref="E2631:Y2631" ca="1" si="1944">INDEX($D$6:$Y$6,MATCH(E2630,$D$5:$Y$5))</f>
        <v>12.4</v>
      </c>
      <c r="F2631" s="40">
        <f t="shared" ca="1" si="1944"/>
        <v>15.2</v>
      </c>
      <c r="G2631" s="40">
        <f t="shared" ca="1" si="1944"/>
        <v>15.2</v>
      </c>
      <c r="H2631" s="40">
        <f t="shared" ca="1" si="1944"/>
        <v>13.7</v>
      </c>
      <c r="I2631" s="40">
        <f t="shared" ca="1" si="1944"/>
        <v>12.7</v>
      </c>
      <c r="J2631" s="40">
        <f t="shared" ca="1" si="1944"/>
        <v>12.2</v>
      </c>
      <c r="K2631" s="40">
        <f t="shared" ca="1" si="1944"/>
        <v>13.5</v>
      </c>
      <c r="L2631" s="40">
        <f t="shared" ca="1" si="1944"/>
        <v>14.1</v>
      </c>
      <c r="M2631" s="40">
        <f t="shared" ca="1" si="1944"/>
        <v>12.4</v>
      </c>
      <c r="N2631" s="40">
        <f t="shared" ca="1" si="1944"/>
        <v>20.100000000000001</v>
      </c>
      <c r="O2631" s="40">
        <f t="shared" ca="1" si="1944"/>
        <v>13.7</v>
      </c>
      <c r="P2631" s="40">
        <f t="shared" ca="1" si="1944"/>
        <v>14.4</v>
      </c>
      <c r="Q2631" s="40">
        <f t="shared" ca="1" si="1944"/>
        <v>14</v>
      </c>
      <c r="R2631" s="40">
        <f t="shared" ca="1" si="1944"/>
        <v>14</v>
      </c>
      <c r="S2631" s="40">
        <f t="shared" ca="1" si="1944"/>
        <v>13.1</v>
      </c>
      <c r="T2631" s="40">
        <f t="shared" ca="1" si="1944"/>
        <v>15.1</v>
      </c>
      <c r="U2631" s="40">
        <f t="shared" ca="1" si="1944"/>
        <v>14</v>
      </c>
      <c r="V2631" s="40">
        <f t="shared" ca="1" si="1944"/>
        <v>14.2</v>
      </c>
      <c r="W2631" s="40">
        <f t="shared" ca="1" si="1944"/>
        <v>11.7</v>
      </c>
      <c r="X2631" s="40">
        <f t="shared" ca="1" si="1944"/>
        <v>12.4</v>
      </c>
      <c r="Y2631" s="40">
        <f t="shared" ca="1" si="1944"/>
        <v>13.1</v>
      </c>
      <c r="AA2631" s="40">
        <f ca="1">MEDIAN(D2631:Y2631)</f>
        <v>13.85</v>
      </c>
    </row>
    <row r="2632" spans="2:27" x14ac:dyDescent="0.25">
      <c r="B2632" s="47"/>
    </row>
    <row r="2633" spans="2:27" x14ac:dyDescent="0.25">
      <c r="B2633" s="47">
        <f>B2630+1</f>
        <v>875</v>
      </c>
      <c r="C2633" s="49" t="s">
        <v>46</v>
      </c>
      <c r="D2633" s="21">
        <f ca="1">RANDBETWEEN(1,22)</f>
        <v>21</v>
      </c>
      <c r="E2633" s="21">
        <f t="shared" ref="E2633:Y2633" ca="1" si="1945">RANDBETWEEN(1,22)</f>
        <v>4</v>
      </c>
      <c r="F2633" s="21">
        <f t="shared" ca="1" si="1945"/>
        <v>3</v>
      </c>
      <c r="G2633" s="21">
        <f t="shared" ca="1" si="1945"/>
        <v>9</v>
      </c>
      <c r="H2633" s="21">
        <f t="shared" ca="1" si="1945"/>
        <v>12</v>
      </c>
      <c r="I2633" s="21">
        <f t="shared" ca="1" si="1945"/>
        <v>7</v>
      </c>
      <c r="J2633" s="21">
        <f t="shared" ca="1" si="1945"/>
        <v>18</v>
      </c>
      <c r="K2633" s="21">
        <f t="shared" ca="1" si="1945"/>
        <v>17</v>
      </c>
      <c r="L2633" s="21">
        <f t="shared" ca="1" si="1945"/>
        <v>19</v>
      </c>
      <c r="M2633" s="21">
        <f t="shared" ca="1" si="1945"/>
        <v>8</v>
      </c>
      <c r="N2633" s="21">
        <f t="shared" ca="1" si="1945"/>
        <v>9</v>
      </c>
      <c r="O2633" s="21">
        <f t="shared" ca="1" si="1945"/>
        <v>7</v>
      </c>
      <c r="P2633" s="21">
        <f t="shared" ca="1" si="1945"/>
        <v>5</v>
      </c>
      <c r="Q2633" s="21">
        <f t="shared" ca="1" si="1945"/>
        <v>14</v>
      </c>
      <c r="R2633" s="21">
        <f t="shared" ca="1" si="1945"/>
        <v>17</v>
      </c>
      <c r="S2633" s="21">
        <f t="shared" ca="1" si="1945"/>
        <v>19</v>
      </c>
      <c r="T2633" s="21">
        <f t="shared" ca="1" si="1945"/>
        <v>19</v>
      </c>
      <c r="U2633" s="21">
        <f t="shared" ca="1" si="1945"/>
        <v>18</v>
      </c>
      <c r="V2633" s="21">
        <f t="shared" ca="1" si="1945"/>
        <v>4</v>
      </c>
      <c r="W2633" s="21">
        <f t="shared" ca="1" si="1945"/>
        <v>1</v>
      </c>
      <c r="X2633" s="21">
        <f t="shared" ca="1" si="1945"/>
        <v>15</v>
      </c>
      <c r="Y2633" s="21">
        <f t="shared" ca="1" si="1945"/>
        <v>9</v>
      </c>
    </row>
    <row r="2634" spans="2:27" x14ac:dyDescent="0.25">
      <c r="B2634" s="47"/>
      <c r="C2634" s="49" t="s">
        <v>1</v>
      </c>
      <c r="D2634" s="40">
        <f ca="1">INDEX($D$6:$Y$6,MATCH(D2633,$D$5:$Y$5))</f>
        <v>13.1</v>
      </c>
      <c r="E2634" s="40">
        <f t="shared" ref="E2634:Y2634" ca="1" si="1946">INDEX($D$6:$Y$6,MATCH(E2633,$D$5:$Y$5))</f>
        <v>15</v>
      </c>
      <c r="F2634" s="40">
        <f t="shared" ca="1" si="1946"/>
        <v>15.1</v>
      </c>
      <c r="G2634" s="40">
        <f t="shared" ca="1" si="1946"/>
        <v>14</v>
      </c>
      <c r="H2634" s="40">
        <f t="shared" ca="1" si="1946"/>
        <v>20.100000000000001</v>
      </c>
      <c r="I2634" s="40">
        <f t="shared" ca="1" si="1946"/>
        <v>12.7</v>
      </c>
      <c r="J2634" s="40">
        <f t="shared" ca="1" si="1946"/>
        <v>12.8</v>
      </c>
      <c r="K2634" s="40">
        <f t="shared" ca="1" si="1946"/>
        <v>12.7</v>
      </c>
      <c r="L2634" s="40">
        <f t="shared" ca="1" si="1946"/>
        <v>17.899999999999999</v>
      </c>
      <c r="M2634" s="40">
        <f t="shared" ca="1" si="1946"/>
        <v>14.9</v>
      </c>
      <c r="N2634" s="40">
        <f t="shared" ca="1" si="1946"/>
        <v>14</v>
      </c>
      <c r="O2634" s="40">
        <f t="shared" ca="1" si="1946"/>
        <v>12.7</v>
      </c>
      <c r="P2634" s="40">
        <f t="shared" ca="1" si="1946"/>
        <v>12.4</v>
      </c>
      <c r="Q2634" s="40">
        <f t="shared" ca="1" si="1946"/>
        <v>11.2</v>
      </c>
      <c r="R2634" s="40">
        <f t="shared" ca="1" si="1946"/>
        <v>12.7</v>
      </c>
      <c r="S2634" s="40">
        <f t="shared" ca="1" si="1946"/>
        <v>17.899999999999999</v>
      </c>
      <c r="T2634" s="40">
        <f t="shared" ca="1" si="1946"/>
        <v>17.899999999999999</v>
      </c>
      <c r="U2634" s="40">
        <f t="shared" ca="1" si="1946"/>
        <v>12.8</v>
      </c>
      <c r="V2634" s="40">
        <f t="shared" ca="1" si="1946"/>
        <v>15</v>
      </c>
      <c r="W2634" s="40">
        <f t="shared" ca="1" si="1946"/>
        <v>15.2</v>
      </c>
      <c r="X2634" s="40">
        <f t="shared" ca="1" si="1946"/>
        <v>13.7</v>
      </c>
      <c r="Y2634" s="40">
        <f t="shared" ca="1" si="1946"/>
        <v>14</v>
      </c>
      <c r="AA2634" s="40">
        <f ca="1">MEDIAN(D2634:Y2634)</f>
        <v>14</v>
      </c>
    </row>
    <row r="2635" spans="2:27" x14ac:dyDescent="0.25">
      <c r="B2635" s="47"/>
    </row>
    <row r="2636" spans="2:27" x14ac:dyDescent="0.25">
      <c r="B2636" s="47">
        <f>B2633+1</f>
        <v>876</v>
      </c>
      <c r="C2636" s="49" t="s">
        <v>46</v>
      </c>
      <c r="D2636" s="21">
        <f ca="1">RANDBETWEEN(1,22)</f>
        <v>2</v>
      </c>
      <c r="E2636" s="21">
        <f t="shared" ref="E2636:Y2636" ca="1" si="1947">RANDBETWEEN(1,22)</f>
        <v>18</v>
      </c>
      <c r="F2636" s="21">
        <f t="shared" ca="1" si="1947"/>
        <v>19</v>
      </c>
      <c r="G2636" s="21">
        <f t="shared" ca="1" si="1947"/>
        <v>17</v>
      </c>
      <c r="H2636" s="21">
        <f t="shared" ca="1" si="1947"/>
        <v>5</v>
      </c>
      <c r="I2636" s="21">
        <f t="shared" ca="1" si="1947"/>
        <v>20</v>
      </c>
      <c r="J2636" s="21">
        <f t="shared" ca="1" si="1947"/>
        <v>11</v>
      </c>
      <c r="K2636" s="21">
        <f t="shared" ca="1" si="1947"/>
        <v>18</v>
      </c>
      <c r="L2636" s="21">
        <f t="shared" ca="1" si="1947"/>
        <v>16</v>
      </c>
      <c r="M2636" s="21">
        <f t="shared" ca="1" si="1947"/>
        <v>2</v>
      </c>
      <c r="N2636" s="21">
        <f t="shared" ca="1" si="1947"/>
        <v>10</v>
      </c>
      <c r="O2636" s="21">
        <f t="shared" ca="1" si="1947"/>
        <v>18</v>
      </c>
      <c r="P2636" s="21">
        <f t="shared" ca="1" si="1947"/>
        <v>22</v>
      </c>
      <c r="Q2636" s="21">
        <f t="shared" ca="1" si="1947"/>
        <v>2</v>
      </c>
      <c r="R2636" s="21">
        <f t="shared" ca="1" si="1947"/>
        <v>16</v>
      </c>
      <c r="S2636" s="21">
        <f t="shared" ca="1" si="1947"/>
        <v>9</v>
      </c>
      <c r="T2636" s="21">
        <f t="shared" ca="1" si="1947"/>
        <v>9</v>
      </c>
      <c r="U2636" s="21">
        <f t="shared" ca="1" si="1947"/>
        <v>18</v>
      </c>
      <c r="V2636" s="21">
        <f t="shared" ca="1" si="1947"/>
        <v>12</v>
      </c>
      <c r="W2636" s="21">
        <f t="shared" ca="1" si="1947"/>
        <v>3</v>
      </c>
      <c r="X2636" s="21">
        <f t="shared" ca="1" si="1947"/>
        <v>21</v>
      </c>
      <c r="Y2636" s="21">
        <f t="shared" ca="1" si="1947"/>
        <v>7</v>
      </c>
    </row>
    <row r="2637" spans="2:27" x14ac:dyDescent="0.25">
      <c r="B2637" s="47"/>
      <c r="C2637" s="49" t="s">
        <v>1</v>
      </c>
      <c r="D2637" s="40">
        <f ca="1">INDEX($D$6:$Y$6,MATCH(D2636,$D$5:$Y$5))</f>
        <v>14.2</v>
      </c>
      <c r="E2637" s="40">
        <f t="shared" ref="E2637:Y2637" ca="1" si="1948">INDEX($D$6:$Y$6,MATCH(E2636,$D$5:$Y$5))</f>
        <v>12.8</v>
      </c>
      <c r="F2637" s="40">
        <f t="shared" ca="1" si="1948"/>
        <v>17.899999999999999</v>
      </c>
      <c r="G2637" s="40">
        <f t="shared" ca="1" si="1948"/>
        <v>12.7</v>
      </c>
      <c r="H2637" s="40">
        <f t="shared" ca="1" si="1948"/>
        <v>12.4</v>
      </c>
      <c r="I2637" s="40">
        <f t="shared" ca="1" si="1948"/>
        <v>11.7</v>
      </c>
      <c r="J2637" s="40">
        <f t="shared" ca="1" si="1948"/>
        <v>14.4</v>
      </c>
      <c r="K2637" s="40">
        <f t="shared" ca="1" si="1948"/>
        <v>12.8</v>
      </c>
      <c r="L2637" s="40">
        <f t="shared" ca="1" si="1948"/>
        <v>14.1</v>
      </c>
      <c r="M2637" s="40">
        <f t="shared" ca="1" si="1948"/>
        <v>14.2</v>
      </c>
      <c r="N2637" s="40">
        <f t="shared" ca="1" si="1948"/>
        <v>14</v>
      </c>
      <c r="O2637" s="40">
        <f t="shared" ca="1" si="1948"/>
        <v>12.8</v>
      </c>
      <c r="P2637" s="40">
        <f t="shared" ca="1" si="1948"/>
        <v>13.5</v>
      </c>
      <c r="Q2637" s="40">
        <f t="shared" ca="1" si="1948"/>
        <v>14.2</v>
      </c>
      <c r="R2637" s="40">
        <f t="shared" ca="1" si="1948"/>
        <v>14.1</v>
      </c>
      <c r="S2637" s="40">
        <f t="shared" ca="1" si="1948"/>
        <v>14</v>
      </c>
      <c r="T2637" s="40">
        <f t="shared" ca="1" si="1948"/>
        <v>14</v>
      </c>
      <c r="U2637" s="40">
        <f t="shared" ca="1" si="1948"/>
        <v>12.8</v>
      </c>
      <c r="V2637" s="40">
        <f t="shared" ca="1" si="1948"/>
        <v>20.100000000000001</v>
      </c>
      <c r="W2637" s="40">
        <f t="shared" ca="1" si="1948"/>
        <v>15.1</v>
      </c>
      <c r="X2637" s="40">
        <f t="shared" ca="1" si="1948"/>
        <v>13.1</v>
      </c>
      <c r="Y2637" s="40">
        <f t="shared" ca="1" si="1948"/>
        <v>12.7</v>
      </c>
      <c r="AA2637" s="40">
        <f ca="1">MEDIAN(D2637:Y2637)</f>
        <v>14</v>
      </c>
    </row>
    <row r="2638" spans="2:27" x14ac:dyDescent="0.25">
      <c r="B2638" s="47"/>
    </row>
    <row r="2639" spans="2:27" x14ac:dyDescent="0.25">
      <c r="B2639" s="47">
        <f>B2636+1</f>
        <v>877</v>
      </c>
      <c r="C2639" s="49" t="s">
        <v>46</v>
      </c>
      <c r="D2639" s="21">
        <f ca="1">RANDBETWEEN(1,22)</f>
        <v>9</v>
      </c>
      <c r="E2639" s="21">
        <f t="shared" ref="E2639:Y2639" ca="1" si="1949">RANDBETWEEN(1,22)</f>
        <v>13</v>
      </c>
      <c r="F2639" s="21">
        <f t="shared" ca="1" si="1949"/>
        <v>1</v>
      </c>
      <c r="G2639" s="21">
        <f t="shared" ca="1" si="1949"/>
        <v>15</v>
      </c>
      <c r="H2639" s="21">
        <f t="shared" ca="1" si="1949"/>
        <v>8</v>
      </c>
      <c r="I2639" s="21">
        <f t="shared" ca="1" si="1949"/>
        <v>6</v>
      </c>
      <c r="J2639" s="21">
        <f t="shared" ca="1" si="1949"/>
        <v>19</v>
      </c>
      <c r="K2639" s="21">
        <f t="shared" ca="1" si="1949"/>
        <v>12</v>
      </c>
      <c r="L2639" s="21">
        <f t="shared" ca="1" si="1949"/>
        <v>13</v>
      </c>
      <c r="M2639" s="21">
        <f t="shared" ca="1" si="1949"/>
        <v>5</v>
      </c>
      <c r="N2639" s="21">
        <f t="shared" ca="1" si="1949"/>
        <v>11</v>
      </c>
      <c r="O2639" s="21">
        <f t="shared" ca="1" si="1949"/>
        <v>9</v>
      </c>
      <c r="P2639" s="21">
        <f t="shared" ca="1" si="1949"/>
        <v>10</v>
      </c>
      <c r="Q2639" s="21">
        <f t="shared" ca="1" si="1949"/>
        <v>13</v>
      </c>
      <c r="R2639" s="21">
        <f t="shared" ca="1" si="1949"/>
        <v>11</v>
      </c>
      <c r="S2639" s="21">
        <f t="shared" ca="1" si="1949"/>
        <v>6</v>
      </c>
      <c r="T2639" s="21">
        <f t="shared" ca="1" si="1949"/>
        <v>19</v>
      </c>
      <c r="U2639" s="21">
        <f t="shared" ca="1" si="1949"/>
        <v>20</v>
      </c>
      <c r="V2639" s="21">
        <f t="shared" ca="1" si="1949"/>
        <v>5</v>
      </c>
      <c r="W2639" s="21">
        <f t="shared" ca="1" si="1949"/>
        <v>18</v>
      </c>
      <c r="X2639" s="21">
        <f t="shared" ca="1" si="1949"/>
        <v>6</v>
      </c>
      <c r="Y2639" s="21">
        <f t="shared" ca="1" si="1949"/>
        <v>11</v>
      </c>
    </row>
    <row r="2640" spans="2:27" x14ac:dyDescent="0.25">
      <c r="B2640" s="47"/>
      <c r="C2640" s="49" t="s">
        <v>1</v>
      </c>
      <c r="D2640" s="40">
        <f ca="1">INDEX($D$6:$Y$6,MATCH(D2639,$D$5:$Y$5))</f>
        <v>14</v>
      </c>
      <c r="E2640" s="40">
        <f t="shared" ref="E2640:Y2640" ca="1" si="1950">INDEX($D$6:$Y$6,MATCH(E2639,$D$5:$Y$5))</f>
        <v>20.5</v>
      </c>
      <c r="F2640" s="40">
        <f t="shared" ca="1" si="1950"/>
        <v>15.2</v>
      </c>
      <c r="G2640" s="40">
        <f t="shared" ca="1" si="1950"/>
        <v>13.7</v>
      </c>
      <c r="H2640" s="40">
        <f t="shared" ca="1" si="1950"/>
        <v>14.9</v>
      </c>
      <c r="I2640" s="40">
        <f t="shared" ca="1" si="1950"/>
        <v>12.2</v>
      </c>
      <c r="J2640" s="40">
        <f t="shared" ca="1" si="1950"/>
        <v>17.899999999999999</v>
      </c>
      <c r="K2640" s="40">
        <f t="shared" ca="1" si="1950"/>
        <v>20.100000000000001</v>
      </c>
      <c r="L2640" s="40">
        <f t="shared" ca="1" si="1950"/>
        <v>20.5</v>
      </c>
      <c r="M2640" s="40">
        <f t="shared" ca="1" si="1950"/>
        <v>12.4</v>
      </c>
      <c r="N2640" s="40">
        <f t="shared" ca="1" si="1950"/>
        <v>14.4</v>
      </c>
      <c r="O2640" s="40">
        <f t="shared" ca="1" si="1950"/>
        <v>14</v>
      </c>
      <c r="P2640" s="40">
        <f t="shared" ca="1" si="1950"/>
        <v>14</v>
      </c>
      <c r="Q2640" s="40">
        <f t="shared" ca="1" si="1950"/>
        <v>20.5</v>
      </c>
      <c r="R2640" s="40">
        <f t="shared" ca="1" si="1950"/>
        <v>14.4</v>
      </c>
      <c r="S2640" s="40">
        <f t="shared" ca="1" si="1950"/>
        <v>12.2</v>
      </c>
      <c r="T2640" s="40">
        <f t="shared" ca="1" si="1950"/>
        <v>17.899999999999999</v>
      </c>
      <c r="U2640" s="40">
        <f t="shared" ca="1" si="1950"/>
        <v>11.7</v>
      </c>
      <c r="V2640" s="40">
        <f t="shared" ca="1" si="1950"/>
        <v>12.4</v>
      </c>
      <c r="W2640" s="40">
        <f t="shared" ca="1" si="1950"/>
        <v>12.8</v>
      </c>
      <c r="X2640" s="40">
        <f t="shared" ca="1" si="1950"/>
        <v>12.2</v>
      </c>
      <c r="Y2640" s="40">
        <f t="shared" ca="1" si="1950"/>
        <v>14.4</v>
      </c>
      <c r="AA2640" s="40">
        <f ca="1">MEDIAN(D2640:Y2640)</f>
        <v>14.2</v>
      </c>
    </row>
    <row r="2641" spans="2:27" x14ac:dyDescent="0.25">
      <c r="B2641" s="47"/>
    </row>
    <row r="2642" spans="2:27" x14ac:dyDescent="0.25">
      <c r="B2642" s="47">
        <f>B2639+1</f>
        <v>878</v>
      </c>
      <c r="C2642" s="49" t="s">
        <v>46</v>
      </c>
      <c r="D2642" s="21">
        <f ca="1">RANDBETWEEN(1,22)</f>
        <v>9</v>
      </c>
      <c r="E2642" s="21">
        <f t="shared" ref="E2642:Y2642" ca="1" si="1951">RANDBETWEEN(1,22)</f>
        <v>19</v>
      </c>
      <c r="F2642" s="21">
        <f t="shared" ca="1" si="1951"/>
        <v>20</v>
      </c>
      <c r="G2642" s="21">
        <f t="shared" ca="1" si="1951"/>
        <v>13</v>
      </c>
      <c r="H2642" s="21">
        <f t="shared" ca="1" si="1951"/>
        <v>4</v>
      </c>
      <c r="I2642" s="21">
        <f t="shared" ca="1" si="1951"/>
        <v>21</v>
      </c>
      <c r="J2642" s="21">
        <f t="shared" ca="1" si="1951"/>
        <v>10</v>
      </c>
      <c r="K2642" s="21">
        <f t="shared" ca="1" si="1951"/>
        <v>21</v>
      </c>
      <c r="L2642" s="21">
        <f t="shared" ca="1" si="1951"/>
        <v>22</v>
      </c>
      <c r="M2642" s="21">
        <f t="shared" ca="1" si="1951"/>
        <v>4</v>
      </c>
      <c r="N2642" s="21">
        <f t="shared" ca="1" si="1951"/>
        <v>17</v>
      </c>
      <c r="O2642" s="21">
        <f t="shared" ca="1" si="1951"/>
        <v>4</v>
      </c>
      <c r="P2642" s="21">
        <f t="shared" ca="1" si="1951"/>
        <v>10</v>
      </c>
      <c r="Q2642" s="21">
        <f t="shared" ca="1" si="1951"/>
        <v>19</v>
      </c>
      <c r="R2642" s="21">
        <f t="shared" ca="1" si="1951"/>
        <v>5</v>
      </c>
      <c r="S2642" s="21">
        <f t="shared" ca="1" si="1951"/>
        <v>10</v>
      </c>
      <c r="T2642" s="21">
        <f t="shared" ca="1" si="1951"/>
        <v>3</v>
      </c>
      <c r="U2642" s="21">
        <f t="shared" ca="1" si="1951"/>
        <v>5</v>
      </c>
      <c r="V2642" s="21">
        <f t="shared" ca="1" si="1951"/>
        <v>11</v>
      </c>
      <c r="W2642" s="21">
        <f t="shared" ca="1" si="1951"/>
        <v>10</v>
      </c>
      <c r="X2642" s="21">
        <f t="shared" ca="1" si="1951"/>
        <v>5</v>
      </c>
      <c r="Y2642" s="21">
        <f t="shared" ca="1" si="1951"/>
        <v>3</v>
      </c>
    </row>
    <row r="2643" spans="2:27" x14ac:dyDescent="0.25">
      <c r="B2643" s="47"/>
      <c r="C2643" s="49" t="s">
        <v>1</v>
      </c>
      <c r="D2643" s="40">
        <f ca="1">INDEX($D$6:$Y$6,MATCH(D2642,$D$5:$Y$5))</f>
        <v>14</v>
      </c>
      <c r="E2643" s="40">
        <f t="shared" ref="E2643:Y2643" ca="1" si="1952">INDEX($D$6:$Y$6,MATCH(E2642,$D$5:$Y$5))</f>
        <v>17.899999999999999</v>
      </c>
      <c r="F2643" s="40">
        <f t="shared" ca="1" si="1952"/>
        <v>11.7</v>
      </c>
      <c r="G2643" s="40">
        <f t="shared" ca="1" si="1952"/>
        <v>20.5</v>
      </c>
      <c r="H2643" s="40">
        <f t="shared" ca="1" si="1952"/>
        <v>15</v>
      </c>
      <c r="I2643" s="40">
        <f t="shared" ca="1" si="1952"/>
        <v>13.1</v>
      </c>
      <c r="J2643" s="40">
        <f t="shared" ca="1" si="1952"/>
        <v>14</v>
      </c>
      <c r="K2643" s="40">
        <f t="shared" ca="1" si="1952"/>
        <v>13.1</v>
      </c>
      <c r="L2643" s="40">
        <f t="shared" ca="1" si="1952"/>
        <v>13.5</v>
      </c>
      <c r="M2643" s="40">
        <f t="shared" ca="1" si="1952"/>
        <v>15</v>
      </c>
      <c r="N2643" s="40">
        <f t="shared" ca="1" si="1952"/>
        <v>12.7</v>
      </c>
      <c r="O2643" s="40">
        <f t="shared" ca="1" si="1952"/>
        <v>15</v>
      </c>
      <c r="P2643" s="40">
        <f t="shared" ca="1" si="1952"/>
        <v>14</v>
      </c>
      <c r="Q2643" s="40">
        <f t="shared" ca="1" si="1952"/>
        <v>17.899999999999999</v>
      </c>
      <c r="R2643" s="40">
        <f t="shared" ca="1" si="1952"/>
        <v>12.4</v>
      </c>
      <c r="S2643" s="40">
        <f t="shared" ca="1" si="1952"/>
        <v>14</v>
      </c>
      <c r="T2643" s="40">
        <f t="shared" ca="1" si="1952"/>
        <v>15.1</v>
      </c>
      <c r="U2643" s="40">
        <f t="shared" ca="1" si="1952"/>
        <v>12.4</v>
      </c>
      <c r="V2643" s="40">
        <f t="shared" ca="1" si="1952"/>
        <v>14.4</v>
      </c>
      <c r="W2643" s="40">
        <f t="shared" ca="1" si="1952"/>
        <v>14</v>
      </c>
      <c r="X2643" s="40">
        <f t="shared" ca="1" si="1952"/>
        <v>12.4</v>
      </c>
      <c r="Y2643" s="40">
        <f t="shared" ca="1" si="1952"/>
        <v>15.1</v>
      </c>
      <c r="AA2643" s="40">
        <f ca="1">MEDIAN(D2643:Y2643)</f>
        <v>14</v>
      </c>
    </row>
    <row r="2645" spans="2:27" x14ac:dyDescent="0.25">
      <c r="B2645" s="47">
        <f>B2642+1</f>
        <v>879</v>
      </c>
      <c r="C2645" s="49" t="s">
        <v>46</v>
      </c>
      <c r="D2645" s="21">
        <f ca="1">RANDBETWEEN(1,22)</f>
        <v>18</v>
      </c>
      <c r="E2645" s="21">
        <f t="shared" ref="E2645:Y2645" ca="1" si="1953">RANDBETWEEN(1,22)</f>
        <v>5</v>
      </c>
      <c r="F2645" s="21">
        <f t="shared" ca="1" si="1953"/>
        <v>6</v>
      </c>
      <c r="G2645" s="21">
        <f t="shared" ca="1" si="1953"/>
        <v>19</v>
      </c>
      <c r="H2645" s="21">
        <f t="shared" ca="1" si="1953"/>
        <v>2</v>
      </c>
      <c r="I2645" s="21">
        <f t="shared" ca="1" si="1953"/>
        <v>15</v>
      </c>
      <c r="J2645" s="21">
        <f t="shared" ca="1" si="1953"/>
        <v>14</v>
      </c>
      <c r="K2645" s="21">
        <f t="shared" ca="1" si="1953"/>
        <v>20</v>
      </c>
      <c r="L2645" s="21">
        <f t="shared" ca="1" si="1953"/>
        <v>18</v>
      </c>
      <c r="M2645" s="21">
        <f t="shared" ca="1" si="1953"/>
        <v>5</v>
      </c>
      <c r="N2645" s="21">
        <f t="shared" ca="1" si="1953"/>
        <v>17</v>
      </c>
      <c r="O2645" s="21">
        <f t="shared" ca="1" si="1953"/>
        <v>17</v>
      </c>
      <c r="P2645" s="21">
        <f t="shared" ca="1" si="1953"/>
        <v>6</v>
      </c>
      <c r="Q2645" s="21">
        <f t="shared" ca="1" si="1953"/>
        <v>1</v>
      </c>
      <c r="R2645" s="21">
        <f t="shared" ca="1" si="1953"/>
        <v>17</v>
      </c>
      <c r="S2645" s="21">
        <f t="shared" ca="1" si="1953"/>
        <v>7</v>
      </c>
      <c r="T2645" s="21">
        <f t="shared" ca="1" si="1953"/>
        <v>12</v>
      </c>
      <c r="U2645" s="21">
        <f t="shared" ca="1" si="1953"/>
        <v>4</v>
      </c>
      <c r="V2645" s="21">
        <f t="shared" ca="1" si="1953"/>
        <v>5</v>
      </c>
      <c r="W2645" s="21">
        <f t="shared" ca="1" si="1953"/>
        <v>9</v>
      </c>
      <c r="X2645" s="21">
        <f t="shared" ca="1" si="1953"/>
        <v>9</v>
      </c>
      <c r="Y2645" s="21">
        <f t="shared" ca="1" si="1953"/>
        <v>13</v>
      </c>
    </row>
    <row r="2646" spans="2:27" x14ac:dyDescent="0.25">
      <c r="B2646" s="47"/>
      <c r="C2646" s="49" t="s">
        <v>1</v>
      </c>
      <c r="D2646" s="40">
        <f ca="1">INDEX($D$6:$Y$6,MATCH(D2645,$D$5:$Y$5))</f>
        <v>12.8</v>
      </c>
      <c r="E2646" s="40">
        <f t="shared" ref="E2646:Y2646" ca="1" si="1954">INDEX($D$6:$Y$6,MATCH(E2645,$D$5:$Y$5))</f>
        <v>12.4</v>
      </c>
      <c r="F2646" s="40">
        <f t="shared" ca="1" si="1954"/>
        <v>12.2</v>
      </c>
      <c r="G2646" s="40">
        <f t="shared" ca="1" si="1954"/>
        <v>17.899999999999999</v>
      </c>
      <c r="H2646" s="40">
        <f t="shared" ca="1" si="1954"/>
        <v>14.2</v>
      </c>
      <c r="I2646" s="40">
        <f t="shared" ca="1" si="1954"/>
        <v>13.7</v>
      </c>
      <c r="J2646" s="40">
        <f t="shared" ca="1" si="1954"/>
        <v>11.2</v>
      </c>
      <c r="K2646" s="40">
        <f t="shared" ca="1" si="1954"/>
        <v>11.7</v>
      </c>
      <c r="L2646" s="40">
        <f t="shared" ca="1" si="1954"/>
        <v>12.8</v>
      </c>
      <c r="M2646" s="40">
        <f t="shared" ca="1" si="1954"/>
        <v>12.4</v>
      </c>
      <c r="N2646" s="40">
        <f t="shared" ca="1" si="1954"/>
        <v>12.7</v>
      </c>
      <c r="O2646" s="40">
        <f t="shared" ca="1" si="1954"/>
        <v>12.7</v>
      </c>
      <c r="P2646" s="40">
        <f t="shared" ca="1" si="1954"/>
        <v>12.2</v>
      </c>
      <c r="Q2646" s="40">
        <f t="shared" ca="1" si="1954"/>
        <v>15.2</v>
      </c>
      <c r="R2646" s="40">
        <f t="shared" ca="1" si="1954"/>
        <v>12.7</v>
      </c>
      <c r="S2646" s="40">
        <f t="shared" ca="1" si="1954"/>
        <v>12.7</v>
      </c>
      <c r="T2646" s="40">
        <f t="shared" ca="1" si="1954"/>
        <v>20.100000000000001</v>
      </c>
      <c r="U2646" s="40">
        <f t="shared" ca="1" si="1954"/>
        <v>15</v>
      </c>
      <c r="V2646" s="40">
        <f t="shared" ca="1" si="1954"/>
        <v>12.4</v>
      </c>
      <c r="W2646" s="40">
        <f t="shared" ca="1" si="1954"/>
        <v>14</v>
      </c>
      <c r="X2646" s="40">
        <f t="shared" ca="1" si="1954"/>
        <v>14</v>
      </c>
      <c r="Y2646" s="40">
        <f t="shared" ca="1" si="1954"/>
        <v>20.5</v>
      </c>
      <c r="AA2646" s="40">
        <f ca="1">MEDIAN(D2646:Y2646)</f>
        <v>12.75</v>
      </c>
    </row>
    <row r="2647" spans="2:27" x14ac:dyDescent="0.25">
      <c r="B2647" s="47"/>
    </row>
    <row r="2648" spans="2:27" x14ac:dyDescent="0.25">
      <c r="B2648" s="47">
        <f>B2645+1</f>
        <v>880</v>
      </c>
      <c r="C2648" s="49" t="s">
        <v>46</v>
      </c>
      <c r="D2648" s="21">
        <f ca="1">RANDBETWEEN(1,22)</f>
        <v>2</v>
      </c>
      <c r="E2648" s="21">
        <f t="shared" ref="E2648:Y2648" ca="1" si="1955">RANDBETWEEN(1,22)</f>
        <v>18</v>
      </c>
      <c r="F2648" s="21">
        <f t="shared" ca="1" si="1955"/>
        <v>16</v>
      </c>
      <c r="G2648" s="21">
        <f t="shared" ca="1" si="1955"/>
        <v>20</v>
      </c>
      <c r="H2648" s="21">
        <f t="shared" ca="1" si="1955"/>
        <v>8</v>
      </c>
      <c r="I2648" s="21">
        <f t="shared" ca="1" si="1955"/>
        <v>20</v>
      </c>
      <c r="J2648" s="21">
        <f t="shared" ca="1" si="1955"/>
        <v>15</v>
      </c>
      <c r="K2648" s="21">
        <f t="shared" ca="1" si="1955"/>
        <v>22</v>
      </c>
      <c r="L2648" s="21">
        <f t="shared" ca="1" si="1955"/>
        <v>7</v>
      </c>
      <c r="M2648" s="21">
        <f t="shared" ca="1" si="1955"/>
        <v>19</v>
      </c>
      <c r="N2648" s="21">
        <f t="shared" ca="1" si="1955"/>
        <v>15</v>
      </c>
      <c r="O2648" s="21">
        <f t="shared" ca="1" si="1955"/>
        <v>14</v>
      </c>
      <c r="P2648" s="21">
        <f t="shared" ca="1" si="1955"/>
        <v>12</v>
      </c>
      <c r="Q2648" s="21">
        <f t="shared" ca="1" si="1955"/>
        <v>2</v>
      </c>
      <c r="R2648" s="21">
        <f t="shared" ca="1" si="1955"/>
        <v>18</v>
      </c>
      <c r="S2648" s="21">
        <f t="shared" ca="1" si="1955"/>
        <v>21</v>
      </c>
      <c r="T2648" s="21">
        <f t="shared" ca="1" si="1955"/>
        <v>16</v>
      </c>
      <c r="U2648" s="21">
        <f t="shared" ca="1" si="1955"/>
        <v>4</v>
      </c>
      <c r="V2648" s="21">
        <f t="shared" ca="1" si="1955"/>
        <v>15</v>
      </c>
      <c r="W2648" s="21">
        <f t="shared" ca="1" si="1955"/>
        <v>5</v>
      </c>
      <c r="X2648" s="21">
        <f t="shared" ca="1" si="1955"/>
        <v>19</v>
      </c>
      <c r="Y2648" s="21">
        <f t="shared" ca="1" si="1955"/>
        <v>22</v>
      </c>
    </row>
    <row r="2649" spans="2:27" x14ac:dyDescent="0.25">
      <c r="B2649" s="47"/>
      <c r="C2649" s="49" t="s">
        <v>1</v>
      </c>
      <c r="D2649" s="40">
        <f ca="1">INDEX($D$6:$Y$6,MATCH(D2648,$D$5:$Y$5))</f>
        <v>14.2</v>
      </c>
      <c r="E2649" s="40">
        <f t="shared" ref="E2649:Y2649" ca="1" si="1956">INDEX($D$6:$Y$6,MATCH(E2648,$D$5:$Y$5))</f>
        <v>12.8</v>
      </c>
      <c r="F2649" s="40">
        <f t="shared" ca="1" si="1956"/>
        <v>14.1</v>
      </c>
      <c r="G2649" s="40">
        <f t="shared" ca="1" si="1956"/>
        <v>11.7</v>
      </c>
      <c r="H2649" s="40">
        <f t="shared" ca="1" si="1956"/>
        <v>14.9</v>
      </c>
      <c r="I2649" s="40">
        <f t="shared" ca="1" si="1956"/>
        <v>11.7</v>
      </c>
      <c r="J2649" s="40">
        <f t="shared" ca="1" si="1956"/>
        <v>13.7</v>
      </c>
      <c r="K2649" s="40">
        <f t="shared" ca="1" si="1956"/>
        <v>13.5</v>
      </c>
      <c r="L2649" s="40">
        <f t="shared" ca="1" si="1956"/>
        <v>12.7</v>
      </c>
      <c r="M2649" s="40">
        <f t="shared" ca="1" si="1956"/>
        <v>17.899999999999999</v>
      </c>
      <c r="N2649" s="40">
        <f t="shared" ca="1" si="1956"/>
        <v>13.7</v>
      </c>
      <c r="O2649" s="40">
        <f t="shared" ca="1" si="1956"/>
        <v>11.2</v>
      </c>
      <c r="P2649" s="40">
        <f t="shared" ca="1" si="1956"/>
        <v>20.100000000000001</v>
      </c>
      <c r="Q2649" s="40">
        <f t="shared" ca="1" si="1956"/>
        <v>14.2</v>
      </c>
      <c r="R2649" s="40">
        <f t="shared" ca="1" si="1956"/>
        <v>12.8</v>
      </c>
      <c r="S2649" s="40">
        <f t="shared" ca="1" si="1956"/>
        <v>13.1</v>
      </c>
      <c r="T2649" s="40">
        <f t="shared" ca="1" si="1956"/>
        <v>14.1</v>
      </c>
      <c r="U2649" s="40">
        <f t="shared" ca="1" si="1956"/>
        <v>15</v>
      </c>
      <c r="V2649" s="40">
        <f t="shared" ca="1" si="1956"/>
        <v>13.7</v>
      </c>
      <c r="W2649" s="40">
        <f t="shared" ca="1" si="1956"/>
        <v>12.4</v>
      </c>
      <c r="X2649" s="40">
        <f t="shared" ca="1" si="1956"/>
        <v>17.899999999999999</v>
      </c>
      <c r="Y2649" s="40">
        <f t="shared" ca="1" si="1956"/>
        <v>13.5</v>
      </c>
      <c r="AA2649" s="40">
        <f ca="1">MEDIAN(D2649:Y2649)</f>
        <v>13.7</v>
      </c>
    </row>
    <row r="2650" spans="2:27" x14ac:dyDescent="0.25">
      <c r="B2650" s="47"/>
    </row>
    <row r="2651" spans="2:27" x14ac:dyDescent="0.25">
      <c r="B2651" s="47">
        <f>B2648+1</f>
        <v>881</v>
      </c>
      <c r="C2651" s="49" t="s">
        <v>46</v>
      </c>
      <c r="D2651" s="21">
        <f ca="1">RANDBETWEEN(1,22)</f>
        <v>5</v>
      </c>
      <c r="E2651" s="21">
        <f t="shared" ref="E2651:Y2651" ca="1" si="1957">RANDBETWEEN(1,22)</f>
        <v>17</v>
      </c>
      <c r="F2651" s="21">
        <f t="shared" ca="1" si="1957"/>
        <v>3</v>
      </c>
      <c r="G2651" s="21">
        <f t="shared" ca="1" si="1957"/>
        <v>15</v>
      </c>
      <c r="H2651" s="21">
        <f t="shared" ca="1" si="1957"/>
        <v>22</v>
      </c>
      <c r="I2651" s="21">
        <f t="shared" ca="1" si="1957"/>
        <v>17</v>
      </c>
      <c r="J2651" s="21">
        <f t="shared" ca="1" si="1957"/>
        <v>6</v>
      </c>
      <c r="K2651" s="21">
        <f t="shared" ca="1" si="1957"/>
        <v>1</v>
      </c>
      <c r="L2651" s="21">
        <f t="shared" ca="1" si="1957"/>
        <v>4</v>
      </c>
      <c r="M2651" s="21">
        <f t="shared" ca="1" si="1957"/>
        <v>12</v>
      </c>
      <c r="N2651" s="21">
        <f t="shared" ca="1" si="1957"/>
        <v>16</v>
      </c>
      <c r="O2651" s="21">
        <f t="shared" ca="1" si="1957"/>
        <v>22</v>
      </c>
      <c r="P2651" s="21">
        <f t="shared" ca="1" si="1957"/>
        <v>5</v>
      </c>
      <c r="Q2651" s="21">
        <f t="shared" ca="1" si="1957"/>
        <v>20</v>
      </c>
      <c r="R2651" s="21">
        <f t="shared" ca="1" si="1957"/>
        <v>4</v>
      </c>
      <c r="S2651" s="21">
        <f t="shared" ca="1" si="1957"/>
        <v>2</v>
      </c>
      <c r="T2651" s="21">
        <f t="shared" ca="1" si="1957"/>
        <v>16</v>
      </c>
      <c r="U2651" s="21">
        <f t="shared" ca="1" si="1957"/>
        <v>1</v>
      </c>
      <c r="V2651" s="21">
        <f t="shared" ca="1" si="1957"/>
        <v>15</v>
      </c>
      <c r="W2651" s="21">
        <f t="shared" ca="1" si="1957"/>
        <v>9</v>
      </c>
      <c r="X2651" s="21">
        <f t="shared" ca="1" si="1957"/>
        <v>22</v>
      </c>
      <c r="Y2651" s="21">
        <f t="shared" ca="1" si="1957"/>
        <v>18</v>
      </c>
    </row>
    <row r="2652" spans="2:27" x14ac:dyDescent="0.25">
      <c r="B2652" s="47"/>
      <c r="C2652" s="49" t="s">
        <v>1</v>
      </c>
      <c r="D2652" s="40">
        <f ca="1">INDEX($D$6:$Y$6,MATCH(D2651,$D$5:$Y$5))</f>
        <v>12.4</v>
      </c>
      <c r="E2652" s="40">
        <f t="shared" ref="E2652:Y2652" ca="1" si="1958">INDEX($D$6:$Y$6,MATCH(E2651,$D$5:$Y$5))</f>
        <v>12.7</v>
      </c>
      <c r="F2652" s="40">
        <f t="shared" ca="1" si="1958"/>
        <v>15.1</v>
      </c>
      <c r="G2652" s="40">
        <f t="shared" ca="1" si="1958"/>
        <v>13.7</v>
      </c>
      <c r="H2652" s="40">
        <f t="shared" ca="1" si="1958"/>
        <v>13.5</v>
      </c>
      <c r="I2652" s="40">
        <f t="shared" ca="1" si="1958"/>
        <v>12.7</v>
      </c>
      <c r="J2652" s="40">
        <f t="shared" ca="1" si="1958"/>
        <v>12.2</v>
      </c>
      <c r="K2652" s="40">
        <f t="shared" ca="1" si="1958"/>
        <v>15.2</v>
      </c>
      <c r="L2652" s="40">
        <f t="shared" ca="1" si="1958"/>
        <v>15</v>
      </c>
      <c r="M2652" s="40">
        <f t="shared" ca="1" si="1958"/>
        <v>20.100000000000001</v>
      </c>
      <c r="N2652" s="40">
        <f t="shared" ca="1" si="1958"/>
        <v>14.1</v>
      </c>
      <c r="O2652" s="40">
        <f t="shared" ca="1" si="1958"/>
        <v>13.5</v>
      </c>
      <c r="P2652" s="40">
        <f t="shared" ca="1" si="1958"/>
        <v>12.4</v>
      </c>
      <c r="Q2652" s="40">
        <f t="shared" ca="1" si="1958"/>
        <v>11.7</v>
      </c>
      <c r="R2652" s="40">
        <f t="shared" ca="1" si="1958"/>
        <v>15</v>
      </c>
      <c r="S2652" s="40">
        <f t="shared" ca="1" si="1958"/>
        <v>14.2</v>
      </c>
      <c r="T2652" s="40">
        <f t="shared" ca="1" si="1958"/>
        <v>14.1</v>
      </c>
      <c r="U2652" s="40">
        <f t="shared" ca="1" si="1958"/>
        <v>15.2</v>
      </c>
      <c r="V2652" s="40">
        <f t="shared" ca="1" si="1958"/>
        <v>13.7</v>
      </c>
      <c r="W2652" s="40">
        <f t="shared" ca="1" si="1958"/>
        <v>14</v>
      </c>
      <c r="X2652" s="40">
        <f t="shared" ca="1" si="1958"/>
        <v>13.5</v>
      </c>
      <c r="Y2652" s="40">
        <f t="shared" ca="1" si="1958"/>
        <v>12.8</v>
      </c>
      <c r="AA2652" s="40">
        <f ca="1">MEDIAN(D2652:Y2652)</f>
        <v>13.7</v>
      </c>
    </row>
    <row r="2653" spans="2:27" x14ac:dyDescent="0.25">
      <c r="B2653" s="47"/>
    </row>
    <row r="2654" spans="2:27" x14ac:dyDescent="0.25">
      <c r="B2654" s="47">
        <f>B2651+1</f>
        <v>882</v>
      </c>
      <c r="C2654" s="49" t="s">
        <v>46</v>
      </c>
      <c r="D2654" s="21">
        <f ca="1">RANDBETWEEN(1,22)</f>
        <v>8</v>
      </c>
      <c r="E2654" s="21">
        <f t="shared" ref="E2654:Y2654" ca="1" si="1959">RANDBETWEEN(1,22)</f>
        <v>3</v>
      </c>
      <c r="F2654" s="21">
        <f t="shared" ca="1" si="1959"/>
        <v>20</v>
      </c>
      <c r="G2654" s="21">
        <f t="shared" ca="1" si="1959"/>
        <v>5</v>
      </c>
      <c r="H2654" s="21">
        <f t="shared" ca="1" si="1959"/>
        <v>17</v>
      </c>
      <c r="I2654" s="21">
        <f t="shared" ca="1" si="1959"/>
        <v>10</v>
      </c>
      <c r="J2654" s="21">
        <f t="shared" ca="1" si="1959"/>
        <v>18</v>
      </c>
      <c r="K2654" s="21">
        <f t="shared" ca="1" si="1959"/>
        <v>17</v>
      </c>
      <c r="L2654" s="21">
        <f t="shared" ca="1" si="1959"/>
        <v>13</v>
      </c>
      <c r="M2654" s="21">
        <f t="shared" ca="1" si="1959"/>
        <v>10</v>
      </c>
      <c r="N2654" s="21">
        <f t="shared" ca="1" si="1959"/>
        <v>6</v>
      </c>
      <c r="O2654" s="21">
        <f t="shared" ca="1" si="1959"/>
        <v>9</v>
      </c>
      <c r="P2654" s="21">
        <f t="shared" ca="1" si="1959"/>
        <v>5</v>
      </c>
      <c r="Q2654" s="21">
        <f t="shared" ca="1" si="1959"/>
        <v>16</v>
      </c>
      <c r="R2654" s="21">
        <f t="shared" ca="1" si="1959"/>
        <v>5</v>
      </c>
      <c r="S2654" s="21">
        <f t="shared" ca="1" si="1959"/>
        <v>9</v>
      </c>
      <c r="T2654" s="21">
        <f t="shared" ca="1" si="1959"/>
        <v>14</v>
      </c>
      <c r="U2654" s="21">
        <f t="shared" ca="1" si="1959"/>
        <v>18</v>
      </c>
      <c r="V2654" s="21">
        <f t="shared" ca="1" si="1959"/>
        <v>20</v>
      </c>
      <c r="W2654" s="21">
        <f t="shared" ca="1" si="1959"/>
        <v>18</v>
      </c>
      <c r="X2654" s="21">
        <f t="shared" ca="1" si="1959"/>
        <v>9</v>
      </c>
      <c r="Y2654" s="21">
        <f t="shared" ca="1" si="1959"/>
        <v>12</v>
      </c>
    </row>
    <row r="2655" spans="2:27" x14ac:dyDescent="0.25">
      <c r="B2655" s="47"/>
      <c r="C2655" s="49" t="s">
        <v>1</v>
      </c>
      <c r="D2655" s="40">
        <f ca="1">INDEX($D$6:$Y$6,MATCH(D2654,$D$5:$Y$5))</f>
        <v>14.9</v>
      </c>
      <c r="E2655" s="40">
        <f t="shared" ref="E2655:Y2655" ca="1" si="1960">INDEX($D$6:$Y$6,MATCH(E2654,$D$5:$Y$5))</f>
        <v>15.1</v>
      </c>
      <c r="F2655" s="40">
        <f t="shared" ca="1" si="1960"/>
        <v>11.7</v>
      </c>
      <c r="G2655" s="40">
        <f t="shared" ca="1" si="1960"/>
        <v>12.4</v>
      </c>
      <c r="H2655" s="40">
        <f t="shared" ca="1" si="1960"/>
        <v>12.7</v>
      </c>
      <c r="I2655" s="40">
        <f t="shared" ca="1" si="1960"/>
        <v>14</v>
      </c>
      <c r="J2655" s="40">
        <f t="shared" ca="1" si="1960"/>
        <v>12.8</v>
      </c>
      <c r="K2655" s="40">
        <f t="shared" ca="1" si="1960"/>
        <v>12.7</v>
      </c>
      <c r="L2655" s="40">
        <f t="shared" ca="1" si="1960"/>
        <v>20.5</v>
      </c>
      <c r="M2655" s="40">
        <f t="shared" ca="1" si="1960"/>
        <v>14</v>
      </c>
      <c r="N2655" s="40">
        <f t="shared" ca="1" si="1960"/>
        <v>12.2</v>
      </c>
      <c r="O2655" s="40">
        <f t="shared" ca="1" si="1960"/>
        <v>14</v>
      </c>
      <c r="P2655" s="40">
        <f t="shared" ca="1" si="1960"/>
        <v>12.4</v>
      </c>
      <c r="Q2655" s="40">
        <f t="shared" ca="1" si="1960"/>
        <v>14.1</v>
      </c>
      <c r="R2655" s="40">
        <f t="shared" ca="1" si="1960"/>
        <v>12.4</v>
      </c>
      <c r="S2655" s="40">
        <f t="shared" ca="1" si="1960"/>
        <v>14</v>
      </c>
      <c r="T2655" s="40">
        <f t="shared" ca="1" si="1960"/>
        <v>11.2</v>
      </c>
      <c r="U2655" s="40">
        <f t="shared" ca="1" si="1960"/>
        <v>12.8</v>
      </c>
      <c r="V2655" s="40">
        <f t="shared" ca="1" si="1960"/>
        <v>11.7</v>
      </c>
      <c r="W2655" s="40">
        <f t="shared" ca="1" si="1960"/>
        <v>12.8</v>
      </c>
      <c r="X2655" s="40">
        <f t="shared" ca="1" si="1960"/>
        <v>14</v>
      </c>
      <c r="Y2655" s="40">
        <f t="shared" ca="1" si="1960"/>
        <v>20.100000000000001</v>
      </c>
      <c r="AA2655" s="40">
        <f ca="1">MEDIAN(D2655:Y2655)</f>
        <v>12.8</v>
      </c>
    </row>
    <row r="2656" spans="2:27" x14ac:dyDescent="0.25">
      <c r="B2656" s="47"/>
    </row>
    <row r="2657" spans="2:27" x14ac:dyDescent="0.25">
      <c r="B2657" s="47">
        <f>B2654+1</f>
        <v>883</v>
      </c>
      <c r="C2657" s="49" t="s">
        <v>46</v>
      </c>
      <c r="D2657" s="21">
        <f ca="1">RANDBETWEEN(1,22)</f>
        <v>12</v>
      </c>
      <c r="E2657" s="21">
        <f t="shared" ref="E2657:Y2657" ca="1" si="1961">RANDBETWEEN(1,22)</f>
        <v>3</v>
      </c>
      <c r="F2657" s="21">
        <f t="shared" ca="1" si="1961"/>
        <v>21</v>
      </c>
      <c r="G2657" s="21">
        <f t="shared" ca="1" si="1961"/>
        <v>13</v>
      </c>
      <c r="H2657" s="21">
        <f t="shared" ca="1" si="1961"/>
        <v>13</v>
      </c>
      <c r="I2657" s="21">
        <f t="shared" ca="1" si="1961"/>
        <v>19</v>
      </c>
      <c r="J2657" s="21">
        <f t="shared" ca="1" si="1961"/>
        <v>22</v>
      </c>
      <c r="K2657" s="21">
        <f t="shared" ca="1" si="1961"/>
        <v>4</v>
      </c>
      <c r="L2657" s="21">
        <f t="shared" ca="1" si="1961"/>
        <v>9</v>
      </c>
      <c r="M2657" s="21">
        <f t="shared" ca="1" si="1961"/>
        <v>8</v>
      </c>
      <c r="N2657" s="21">
        <f t="shared" ca="1" si="1961"/>
        <v>11</v>
      </c>
      <c r="O2657" s="21">
        <f t="shared" ca="1" si="1961"/>
        <v>10</v>
      </c>
      <c r="P2657" s="21">
        <f t="shared" ca="1" si="1961"/>
        <v>19</v>
      </c>
      <c r="Q2657" s="21">
        <f t="shared" ca="1" si="1961"/>
        <v>17</v>
      </c>
      <c r="R2657" s="21">
        <f t="shared" ca="1" si="1961"/>
        <v>2</v>
      </c>
      <c r="S2657" s="21">
        <f t="shared" ca="1" si="1961"/>
        <v>19</v>
      </c>
      <c r="T2657" s="21">
        <f t="shared" ca="1" si="1961"/>
        <v>12</v>
      </c>
      <c r="U2657" s="21">
        <f t="shared" ca="1" si="1961"/>
        <v>17</v>
      </c>
      <c r="V2657" s="21">
        <f t="shared" ca="1" si="1961"/>
        <v>13</v>
      </c>
      <c r="W2657" s="21">
        <f t="shared" ca="1" si="1961"/>
        <v>4</v>
      </c>
      <c r="X2657" s="21">
        <f t="shared" ca="1" si="1961"/>
        <v>19</v>
      </c>
      <c r="Y2657" s="21">
        <f t="shared" ca="1" si="1961"/>
        <v>9</v>
      </c>
    </row>
    <row r="2658" spans="2:27" x14ac:dyDescent="0.25">
      <c r="B2658" s="47"/>
      <c r="C2658" s="49" t="s">
        <v>1</v>
      </c>
      <c r="D2658" s="40">
        <f ca="1">INDEX($D$6:$Y$6,MATCH(D2657,$D$5:$Y$5))</f>
        <v>20.100000000000001</v>
      </c>
      <c r="E2658" s="40">
        <f t="shared" ref="E2658:Y2658" ca="1" si="1962">INDEX($D$6:$Y$6,MATCH(E2657,$D$5:$Y$5))</f>
        <v>15.1</v>
      </c>
      <c r="F2658" s="40">
        <f t="shared" ca="1" si="1962"/>
        <v>13.1</v>
      </c>
      <c r="G2658" s="40">
        <f t="shared" ca="1" si="1962"/>
        <v>20.5</v>
      </c>
      <c r="H2658" s="40">
        <f t="shared" ca="1" si="1962"/>
        <v>20.5</v>
      </c>
      <c r="I2658" s="40">
        <f t="shared" ca="1" si="1962"/>
        <v>17.899999999999999</v>
      </c>
      <c r="J2658" s="40">
        <f t="shared" ca="1" si="1962"/>
        <v>13.5</v>
      </c>
      <c r="K2658" s="40">
        <f t="shared" ca="1" si="1962"/>
        <v>15</v>
      </c>
      <c r="L2658" s="40">
        <f t="shared" ca="1" si="1962"/>
        <v>14</v>
      </c>
      <c r="M2658" s="40">
        <f t="shared" ca="1" si="1962"/>
        <v>14.9</v>
      </c>
      <c r="N2658" s="40">
        <f t="shared" ca="1" si="1962"/>
        <v>14.4</v>
      </c>
      <c r="O2658" s="40">
        <f t="shared" ca="1" si="1962"/>
        <v>14</v>
      </c>
      <c r="P2658" s="40">
        <f t="shared" ca="1" si="1962"/>
        <v>17.899999999999999</v>
      </c>
      <c r="Q2658" s="40">
        <f t="shared" ca="1" si="1962"/>
        <v>12.7</v>
      </c>
      <c r="R2658" s="40">
        <f t="shared" ca="1" si="1962"/>
        <v>14.2</v>
      </c>
      <c r="S2658" s="40">
        <f t="shared" ca="1" si="1962"/>
        <v>17.899999999999999</v>
      </c>
      <c r="T2658" s="40">
        <f t="shared" ca="1" si="1962"/>
        <v>20.100000000000001</v>
      </c>
      <c r="U2658" s="40">
        <f t="shared" ca="1" si="1962"/>
        <v>12.7</v>
      </c>
      <c r="V2658" s="40">
        <f t="shared" ca="1" si="1962"/>
        <v>20.5</v>
      </c>
      <c r="W2658" s="40">
        <f t="shared" ca="1" si="1962"/>
        <v>15</v>
      </c>
      <c r="X2658" s="40">
        <f t="shared" ca="1" si="1962"/>
        <v>17.899999999999999</v>
      </c>
      <c r="Y2658" s="40">
        <f t="shared" ca="1" si="1962"/>
        <v>14</v>
      </c>
      <c r="AA2658" s="40">
        <f ca="1">MEDIAN(D2658:Y2658)</f>
        <v>15</v>
      </c>
    </row>
    <row r="2659" spans="2:27" x14ac:dyDescent="0.25">
      <c r="B2659" s="47"/>
    </row>
    <row r="2660" spans="2:27" x14ac:dyDescent="0.25">
      <c r="B2660" s="47">
        <f>B2657+1</f>
        <v>884</v>
      </c>
      <c r="C2660" s="49" t="s">
        <v>46</v>
      </c>
      <c r="D2660" s="21">
        <f ca="1">RANDBETWEEN(1,22)</f>
        <v>5</v>
      </c>
      <c r="E2660" s="21">
        <f t="shared" ref="E2660:Y2660" ca="1" si="1963">RANDBETWEEN(1,22)</f>
        <v>22</v>
      </c>
      <c r="F2660" s="21">
        <f t="shared" ca="1" si="1963"/>
        <v>13</v>
      </c>
      <c r="G2660" s="21">
        <f t="shared" ca="1" si="1963"/>
        <v>4</v>
      </c>
      <c r="H2660" s="21">
        <f t="shared" ca="1" si="1963"/>
        <v>3</v>
      </c>
      <c r="I2660" s="21">
        <f t="shared" ca="1" si="1963"/>
        <v>19</v>
      </c>
      <c r="J2660" s="21">
        <f t="shared" ca="1" si="1963"/>
        <v>13</v>
      </c>
      <c r="K2660" s="21">
        <f t="shared" ca="1" si="1963"/>
        <v>8</v>
      </c>
      <c r="L2660" s="21">
        <f t="shared" ca="1" si="1963"/>
        <v>17</v>
      </c>
      <c r="M2660" s="21">
        <f t="shared" ca="1" si="1963"/>
        <v>7</v>
      </c>
      <c r="N2660" s="21">
        <f t="shared" ca="1" si="1963"/>
        <v>12</v>
      </c>
      <c r="O2660" s="21">
        <f t="shared" ca="1" si="1963"/>
        <v>20</v>
      </c>
      <c r="P2660" s="21">
        <f t="shared" ca="1" si="1963"/>
        <v>14</v>
      </c>
      <c r="Q2660" s="21">
        <f t="shared" ca="1" si="1963"/>
        <v>11</v>
      </c>
      <c r="R2660" s="21">
        <f t="shared" ca="1" si="1963"/>
        <v>13</v>
      </c>
      <c r="S2660" s="21">
        <f t="shared" ca="1" si="1963"/>
        <v>6</v>
      </c>
      <c r="T2660" s="21">
        <f t="shared" ca="1" si="1963"/>
        <v>12</v>
      </c>
      <c r="U2660" s="21">
        <f t="shared" ca="1" si="1963"/>
        <v>12</v>
      </c>
      <c r="V2660" s="21">
        <f t="shared" ca="1" si="1963"/>
        <v>4</v>
      </c>
      <c r="W2660" s="21">
        <f t="shared" ca="1" si="1963"/>
        <v>10</v>
      </c>
      <c r="X2660" s="21">
        <f t="shared" ca="1" si="1963"/>
        <v>11</v>
      </c>
      <c r="Y2660" s="21">
        <f t="shared" ca="1" si="1963"/>
        <v>4</v>
      </c>
    </row>
    <row r="2661" spans="2:27" x14ac:dyDescent="0.25">
      <c r="B2661" s="47"/>
      <c r="C2661" s="49" t="s">
        <v>1</v>
      </c>
      <c r="D2661" s="40">
        <f ca="1">INDEX($D$6:$Y$6,MATCH(D2660,$D$5:$Y$5))</f>
        <v>12.4</v>
      </c>
      <c r="E2661" s="40">
        <f t="shared" ref="E2661:Y2661" ca="1" si="1964">INDEX($D$6:$Y$6,MATCH(E2660,$D$5:$Y$5))</f>
        <v>13.5</v>
      </c>
      <c r="F2661" s="40">
        <f t="shared" ca="1" si="1964"/>
        <v>20.5</v>
      </c>
      <c r="G2661" s="40">
        <f t="shared" ca="1" si="1964"/>
        <v>15</v>
      </c>
      <c r="H2661" s="40">
        <f t="shared" ca="1" si="1964"/>
        <v>15.1</v>
      </c>
      <c r="I2661" s="40">
        <f t="shared" ca="1" si="1964"/>
        <v>17.899999999999999</v>
      </c>
      <c r="J2661" s="40">
        <f t="shared" ca="1" si="1964"/>
        <v>20.5</v>
      </c>
      <c r="K2661" s="40">
        <f t="shared" ca="1" si="1964"/>
        <v>14.9</v>
      </c>
      <c r="L2661" s="40">
        <f t="shared" ca="1" si="1964"/>
        <v>12.7</v>
      </c>
      <c r="M2661" s="40">
        <f t="shared" ca="1" si="1964"/>
        <v>12.7</v>
      </c>
      <c r="N2661" s="40">
        <f t="shared" ca="1" si="1964"/>
        <v>20.100000000000001</v>
      </c>
      <c r="O2661" s="40">
        <f t="shared" ca="1" si="1964"/>
        <v>11.7</v>
      </c>
      <c r="P2661" s="40">
        <f t="shared" ca="1" si="1964"/>
        <v>11.2</v>
      </c>
      <c r="Q2661" s="40">
        <f t="shared" ca="1" si="1964"/>
        <v>14.4</v>
      </c>
      <c r="R2661" s="40">
        <f t="shared" ca="1" si="1964"/>
        <v>20.5</v>
      </c>
      <c r="S2661" s="40">
        <f t="shared" ca="1" si="1964"/>
        <v>12.2</v>
      </c>
      <c r="T2661" s="40">
        <f t="shared" ca="1" si="1964"/>
        <v>20.100000000000001</v>
      </c>
      <c r="U2661" s="40">
        <f t="shared" ca="1" si="1964"/>
        <v>20.100000000000001</v>
      </c>
      <c r="V2661" s="40">
        <f t="shared" ca="1" si="1964"/>
        <v>15</v>
      </c>
      <c r="W2661" s="40">
        <f t="shared" ca="1" si="1964"/>
        <v>14</v>
      </c>
      <c r="X2661" s="40">
        <f t="shared" ca="1" si="1964"/>
        <v>14.4</v>
      </c>
      <c r="Y2661" s="40">
        <f t="shared" ca="1" si="1964"/>
        <v>15</v>
      </c>
      <c r="AA2661" s="40">
        <f ca="1">MEDIAN(D2661:Y2661)</f>
        <v>14.95</v>
      </c>
    </row>
    <row r="2662" spans="2:27" x14ac:dyDescent="0.25">
      <c r="B2662" s="47"/>
    </row>
    <row r="2663" spans="2:27" x14ac:dyDescent="0.25">
      <c r="B2663" s="47">
        <f>B2660+1</f>
        <v>885</v>
      </c>
      <c r="C2663" s="49" t="s">
        <v>46</v>
      </c>
      <c r="D2663" s="21">
        <f ca="1">RANDBETWEEN(1,22)</f>
        <v>2</v>
      </c>
      <c r="E2663" s="21">
        <f t="shared" ref="E2663:Y2663" ca="1" si="1965">RANDBETWEEN(1,22)</f>
        <v>12</v>
      </c>
      <c r="F2663" s="21">
        <f t="shared" ca="1" si="1965"/>
        <v>21</v>
      </c>
      <c r="G2663" s="21">
        <f t="shared" ca="1" si="1965"/>
        <v>8</v>
      </c>
      <c r="H2663" s="21">
        <f t="shared" ca="1" si="1965"/>
        <v>20</v>
      </c>
      <c r="I2663" s="21">
        <f t="shared" ca="1" si="1965"/>
        <v>10</v>
      </c>
      <c r="J2663" s="21">
        <f t="shared" ca="1" si="1965"/>
        <v>3</v>
      </c>
      <c r="K2663" s="21">
        <f t="shared" ca="1" si="1965"/>
        <v>20</v>
      </c>
      <c r="L2663" s="21">
        <f t="shared" ca="1" si="1965"/>
        <v>16</v>
      </c>
      <c r="M2663" s="21">
        <f t="shared" ca="1" si="1965"/>
        <v>4</v>
      </c>
      <c r="N2663" s="21">
        <f t="shared" ca="1" si="1965"/>
        <v>16</v>
      </c>
      <c r="O2663" s="21">
        <f t="shared" ca="1" si="1965"/>
        <v>13</v>
      </c>
      <c r="P2663" s="21">
        <f t="shared" ca="1" si="1965"/>
        <v>3</v>
      </c>
      <c r="Q2663" s="21">
        <f t="shared" ca="1" si="1965"/>
        <v>16</v>
      </c>
      <c r="R2663" s="21">
        <f t="shared" ca="1" si="1965"/>
        <v>8</v>
      </c>
      <c r="S2663" s="21">
        <f t="shared" ca="1" si="1965"/>
        <v>19</v>
      </c>
      <c r="T2663" s="21">
        <f t="shared" ca="1" si="1965"/>
        <v>22</v>
      </c>
      <c r="U2663" s="21">
        <f t="shared" ca="1" si="1965"/>
        <v>10</v>
      </c>
      <c r="V2663" s="21">
        <f t="shared" ca="1" si="1965"/>
        <v>5</v>
      </c>
      <c r="W2663" s="21">
        <f t="shared" ca="1" si="1965"/>
        <v>8</v>
      </c>
      <c r="X2663" s="21">
        <f t="shared" ca="1" si="1965"/>
        <v>18</v>
      </c>
      <c r="Y2663" s="21">
        <f t="shared" ca="1" si="1965"/>
        <v>2</v>
      </c>
    </row>
    <row r="2664" spans="2:27" x14ac:dyDescent="0.25">
      <c r="B2664" s="47"/>
      <c r="C2664" s="49" t="s">
        <v>1</v>
      </c>
      <c r="D2664" s="40">
        <f ca="1">INDEX($D$6:$Y$6,MATCH(D2663,$D$5:$Y$5))</f>
        <v>14.2</v>
      </c>
      <c r="E2664" s="40">
        <f t="shared" ref="E2664:Y2664" ca="1" si="1966">INDEX($D$6:$Y$6,MATCH(E2663,$D$5:$Y$5))</f>
        <v>20.100000000000001</v>
      </c>
      <c r="F2664" s="40">
        <f t="shared" ca="1" si="1966"/>
        <v>13.1</v>
      </c>
      <c r="G2664" s="40">
        <f t="shared" ca="1" si="1966"/>
        <v>14.9</v>
      </c>
      <c r="H2664" s="40">
        <f t="shared" ca="1" si="1966"/>
        <v>11.7</v>
      </c>
      <c r="I2664" s="40">
        <f t="shared" ca="1" si="1966"/>
        <v>14</v>
      </c>
      <c r="J2664" s="40">
        <f t="shared" ca="1" si="1966"/>
        <v>15.1</v>
      </c>
      <c r="K2664" s="40">
        <f t="shared" ca="1" si="1966"/>
        <v>11.7</v>
      </c>
      <c r="L2664" s="40">
        <f t="shared" ca="1" si="1966"/>
        <v>14.1</v>
      </c>
      <c r="M2664" s="40">
        <f t="shared" ca="1" si="1966"/>
        <v>15</v>
      </c>
      <c r="N2664" s="40">
        <f t="shared" ca="1" si="1966"/>
        <v>14.1</v>
      </c>
      <c r="O2664" s="40">
        <f t="shared" ca="1" si="1966"/>
        <v>20.5</v>
      </c>
      <c r="P2664" s="40">
        <f t="shared" ca="1" si="1966"/>
        <v>15.1</v>
      </c>
      <c r="Q2664" s="40">
        <f t="shared" ca="1" si="1966"/>
        <v>14.1</v>
      </c>
      <c r="R2664" s="40">
        <f t="shared" ca="1" si="1966"/>
        <v>14.9</v>
      </c>
      <c r="S2664" s="40">
        <f t="shared" ca="1" si="1966"/>
        <v>17.899999999999999</v>
      </c>
      <c r="T2664" s="40">
        <f t="shared" ca="1" si="1966"/>
        <v>13.5</v>
      </c>
      <c r="U2664" s="40">
        <f t="shared" ca="1" si="1966"/>
        <v>14</v>
      </c>
      <c r="V2664" s="40">
        <f t="shared" ca="1" si="1966"/>
        <v>12.4</v>
      </c>
      <c r="W2664" s="40">
        <f t="shared" ca="1" si="1966"/>
        <v>14.9</v>
      </c>
      <c r="X2664" s="40">
        <f t="shared" ca="1" si="1966"/>
        <v>12.8</v>
      </c>
      <c r="Y2664" s="40">
        <f t="shared" ca="1" si="1966"/>
        <v>14.2</v>
      </c>
      <c r="AA2664" s="40">
        <f ca="1">MEDIAN(D2664:Y2664)</f>
        <v>14.149999999999999</v>
      </c>
    </row>
    <row r="2665" spans="2:27" x14ac:dyDescent="0.25">
      <c r="B2665" s="47"/>
    </row>
    <row r="2666" spans="2:27" x14ac:dyDescent="0.25">
      <c r="B2666" s="47">
        <f>B2663+1</f>
        <v>886</v>
      </c>
      <c r="C2666" s="49" t="s">
        <v>46</v>
      </c>
      <c r="D2666" s="21">
        <f ca="1">RANDBETWEEN(1,22)</f>
        <v>13</v>
      </c>
      <c r="E2666" s="21">
        <f t="shared" ref="E2666:Y2666" ca="1" si="1967">RANDBETWEEN(1,22)</f>
        <v>18</v>
      </c>
      <c r="F2666" s="21">
        <f t="shared" ca="1" si="1967"/>
        <v>19</v>
      </c>
      <c r="G2666" s="21">
        <f t="shared" ca="1" si="1967"/>
        <v>13</v>
      </c>
      <c r="H2666" s="21">
        <f t="shared" ca="1" si="1967"/>
        <v>14</v>
      </c>
      <c r="I2666" s="21">
        <f t="shared" ca="1" si="1967"/>
        <v>13</v>
      </c>
      <c r="J2666" s="21">
        <f t="shared" ca="1" si="1967"/>
        <v>13</v>
      </c>
      <c r="K2666" s="21">
        <f t="shared" ca="1" si="1967"/>
        <v>1</v>
      </c>
      <c r="L2666" s="21">
        <f t="shared" ca="1" si="1967"/>
        <v>15</v>
      </c>
      <c r="M2666" s="21">
        <f t="shared" ca="1" si="1967"/>
        <v>8</v>
      </c>
      <c r="N2666" s="21">
        <f t="shared" ca="1" si="1967"/>
        <v>21</v>
      </c>
      <c r="O2666" s="21">
        <f t="shared" ca="1" si="1967"/>
        <v>18</v>
      </c>
      <c r="P2666" s="21">
        <f t="shared" ca="1" si="1967"/>
        <v>18</v>
      </c>
      <c r="Q2666" s="21">
        <f t="shared" ca="1" si="1967"/>
        <v>1</v>
      </c>
      <c r="R2666" s="21">
        <f t="shared" ca="1" si="1967"/>
        <v>15</v>
      </c>
      <c r="S2666" s="21">
        <f t="shared" ca="1" si="1967"/>
        <v>6</v>
      </c>
      <c r="T2666" s="21">
        <f t="shared" ca="1" si="1967"/>
        <v>15</v>
      </c>
      <c r="U2666" s="21">
        <f t="shared" ca="1" si="1967"/>
        <v>4</v>
      </c>
      <c r="V2666" s="21">
        <f t="shared" ca="1" si="1967"/>
        <v>3</v>
      </c>
      <c r="W2666" s="21">
        <f t="shared" ca="1" si="1967"/>
        <v>6</v>
      </c>
      <c r="X2666" s="21">
        <f t="shared" ca="1" si="1967"/>
        <v>14</v>
      </c>
      <c r="Y2666" s="21">
        <f t="shared" ca="1" si="1967"/>
        <v>17</v>
      </c>
    </row>
    <row r="2667" spans="2:27" x14ac:dyDescent="0.25">
      <c r="B2667" s="47"/>
      <c r="C2667" s="49" t="s">
        <v>1</v>
      </c>
      <c r="D2667" s="40">
        <f ca="1">INDEX($D$6:$Y$6,MATCH(D2666,$D$5:$Y$5))</f>
        <v>20.5</v>
      </c>
      <c r="E2667" s="40">
        <f t="shared" ref="E2667:Y2667" ca="1" si="1968">INDEX($D$6:$Y$6,MATCH(E2666,$D$5:$Y$5))</f>
        <v>12.8</v>
      </c>
      <c r="F2667" s="40">
        <f t="shared" ca="1" si="1968"/>
        <v>17.899999999999999</v>
      </c>
      <c r="G2667" s="40">
        <f t="shared" ca="1" si="1968"/>
        <v>20.5</v>
      </c>
      <c r="H2667" s="40">
        <f t="shared" ca="1" si="1968"/>
        <v>11.2</v>
      </c>
      <c r="I2667" s="40">
        <f t="shared" ca="1" si="1968"/>
        <v>20.5</v>
      </c>
      <c r="J2667" s="40">
        <f t="shared" ca="1" si="1968"/>
        <v>20.5</v>
      </c>
      <c r="K2667" s="40">
        <f t="shared" ca="1" si="1968"/>
        <v>15.2</v>
      </c>
      <c r="L2667" s="40">
        <f t="shared" ca="1" si="1968"/>
        <v>13.7</v>
      </c>
      <c r="M2667" s="40">
        <f t="shared" ca="1" si="1968"/>
        <v>14.9</v>
      </c>
      <c r="N2667" s="40">
        <f t="shared" ca="1" si="1968"/>
        <v>13.1</v>
      </c>
      <c r="O2667" s="40">
        <f t="shared" ca="1" si="1968"/>
        <v>12.8</v>
      </c>
      <c r="P2667" s="40">
        <f t="shared" ca="1" si="1968"/>
        <v>12.8</v>
      </c>
      <c r="Q2667" s="40">
        <f t="shared" ca="1" si="1968"/>
        <v>15.2</v>
      </c>
      <c r="R2667" s="40">
        <f t="shared" ca="1" si="1968"/>
        <v>13.7</v>
      </c>
      <c r="S2667" s="40">
        <f t="shared" ca="1" si="1968"/>
        <v>12.2</v>
      </c>
      <c r="T2667" s="40">
        <f t="shared" ca="1" si="1968"/>
        <v>13.7</v>
      </c>
      <c r="U2667" s="40">
        <f t="shared" ca="1" si="1968"/>
        <v>15</v>
      </c>
      <c r="V2667" s="40">
        <f t="shared" ca="1" si="1968"/>
        <v>15.1</v>
      </c>
      <c r="W2667" s="40">
        <f t="shared" ca="1" si="1968"/>
        <v>12.2</v>
      </c>
      <c r="X2667" s="40">
        <f t="shared" ca="1" si="1968"/>
        <v>11.2</v>
      </c>
      <c r="Y2667" s="40">
        <f t="shared" ca="1" si="1968"/>
        <v>12.7</v>
      </c>
      <c r="AA2667" s="40">
        <f ca="1">MEDIAN(D2667:Y2667)</f>
        <v>13.7</v>
      </c>
    </row>
    <row r="2668" spans="2:27" x14ac:dyDescent="0.25">
      <c r="B2668" s="47"/>
    </row>
    <row r="2669" spans="2:27" x14ac:dyDescent="0.25">
      <c r="B2669" s="47">
        <f>B2666+1</f>
        <v>887</v>
      </c>
      <c r="C2669" s="49" t="s">
        <v>46</v>
      </c>
      <c r="D2669" s="21">
        <f ca="1">RANDBETWEEN(1,22)</f>
        <v>6</v>
      </c>
      <c r="E2669" s="21">
        <f t="shared" ref="E2669:Y2669" ca="1" si="1969">RANDBETWEEN(1,22)</f>
        <v>22</v>
      </c>
      <c r="F2669" s="21">
        <f t="shared" ca="1" si="1969"/>
        <v>9</v>
      </c>
      <c r="G2669" s="21">
        <f t="shared" ca="1" si="1969"/>
        <v>14</v>
      </c>
      <c r="H2669" s="21">
        <f t="shared" ca="1" si="1969"/>
        <v>2</v>
      </c>
      <c r="I2669" s="21">
        <f t="shared" ca="1" si="1969"/>
        <v>17</v>
      </c>
      <c r="J2669" s="21">
        <f t="shared" ca="1" si="1969"/>
        <v>13</v>
      </c>
      <c r="K2669" s="21">
        <f t="shared" ca="1" si="1969"/>
        <v>9</v>
      </c>
      <c r="L2669" s="21">
        <f t="shared" ca="1" si="1969"/>
        <v>22</v>
      </c>
      <c r="M2669" s="21">
        <f t="shared" ca="1" si="1969"/>
        <v>4</v>
      </c>
      <c r="N2669" s="21">
        <f t="shared" ca="1" si="1969"/>
        <v>5</v>
      </c>
      <c r="O2669" s="21">
        <f t="shared" ca="1" si="1969"/>
        <v>3</v>
      </c>
      <c r="P2669" s="21">
        <f t="shared" ca="1" si="1969"/>
        <v>22</v>
      </c>
      <c r="Q2669" s="21">
        <f t="shared" ca="1" si="1969"/>
        <v>17</v>
      </c>
      <c r="R2669" s="21">
        <f t="shared" ca="1" si="1969"/>
        <v>16</v>
      </c>
      <c r="S2669" s="21">
        <f t="shared" ca="1" si="1969"/>
        <v>20</v>
      </c>
      <c r="T2669" s="21">
        <f t="shared" ca="1" si="1969"/>
        <v>18</v>
      </c>
      <c r="U2669" s="21">
        <f t="shared" ca="1" si="1969"/>
        <v>6</v>
      </c>
      <c r="V2669" s="21">
        <f t="shared" ca="1" si="1969"/>
        <v>6</v>
      </c>
      <c r="W2669" s="21">
        <f t="shared" ca="1" si="1969"/>
        <v>3</v>
      </c>
      <c r="X2669" s="21">
        <f t="shared" ca="1" si="1969"/>
        <v>4</v>
      </c>
      <c r="Y2669" s="21">
        <f t="shared" ca="1" si="1969"/>
        <v>5</v>
      </c>
    </row>
    <row r="2670" spans="2:27" x14ac:dyDescent="0.25">
      <c r="B2670" s="47"/>
      <c r="C2670" s="49" t="s">
        <v>1</v>
      </c>
      <c r="D2670" s="40">
        <f ca="1">INDEX($D$6:$Y$6,MATCH(D2669,$D$5:$Y$5))</f>
        <v>12.2</v>
      </c>
      <c r="E2670" s="40">
        <f t="shared" ref="E2670:Y2670" ca="1" si="1970">INDEX($D$6:$Y$6,MATCH(E2669,$D$5:$Y$5))</f>
        <v>13.5</v>
      </c>
      <c r="F2670" s="40">
        <f t="shared" ca="1" si="1970"/>
        <v>14</v>
      </c>
      <c r="G2670" s="40">
        <f t="shared" ca="1" si="1970"/>
        <v>11.2</v>
      </c>
      <c r="H2670" s="40">
        <f t="shared" ca="1" si="1970"/>
        <v>14.2</v>
      </c>
      <c r="I2670" s="40">
        <f t="shared" ca="1" si="1970"/>
        <v>12.7</v>
      </c>
      <c r="J2670" s="40">
        <f t="shared" ca="1" si="1970"/>
        <v>20.5</v>
      </c>
      <c r="K2670" s="40">
        <f t="shared" ca="1" si="1970"/>
        <v>14</v>
      </c>
      <c r="L2670" s="40">
        <f t="shared" ca="1" si="1970"/>
        <v>13.5</v>
      </c>
      <c r="M2670" s="40">
        <f t="shared" ca="1" si="1970"/>
        <v>15</v>
      </c>
      <c r="N2670" s="40">
        <f t="shared" ca="1" si="1970"/>
        <v>12.4</v>
      </c>
      <c r="O2670" s="40">
        <f t="shared" ca="1" si="1970"/>
        <v>15.1</v>
      </c>
      <c r="P2670" s="40">
        <f t="shared" ca="1" si="1970"/>
        <v>13.5</v>
      </c>
      <c r="Q2670" s="40">
        <f t="shared" ca="1" si="1970"/>
        <v>12.7</v>
      </c>
      <c r="R2670" s="40">
        <f t="shared" ca="1" si="1970"/>
        <v>14.1</v>
      </c>
      <c r="S2670" s="40">
        <f t="shared" ca="1" si="1970"/>
        <v>11.7</v>
      </c>
      <c r="T2670" s="40">
        <f t="shared" ca="1" si="1970"/>
        <v>12.8</v>
      </c>
      <c r="U2670" s="40">
        <f t="shared" ca="1" si="1970"/>
        <v>12.2</v>
      </c>
      <c r="V2670" s="40">
        <f t="shared" ca="1" si="1970"/>
        <v>12.2</v>
      </c>
      <c r="W2670" s="40">
        <f t="shared" ca="1" si="1970"/>
        <v>15.1</v>
      </c>
      <c r="X2670" s="40">
        <f t="shared" ca="1" si="1970"/>
        <v>15</v>
      </c>
      <c r="Y2670" s="40">
        <f t="shared" ca="1" si="1970"/>
        <v>12.4</v>
      </c>
      <c r="AA2670" s="40">
        <f ca="1">MEDIAN(D2670:Y2670)</f>
        <v>13.5</v>
      </c>
    </row>
    <row r="2671" spans="2:27" x14ac:dyDescent="0.25">
      <c r="B2671" s="47"/>
    </row>
    <row r="2672" spans="2:27" x14ac:dyDescent="0.25">
      <c r="B2672" s="47">
        <f>B2669+1</f>
        <v>888</v>
      </c>
      <c r="C2672" s="49" t="s">
        <v>46</v>
      </c>
      <c r="D2672" s="21">
        <f ca="1">RANDBETWEEN(1,22)</f>
        <v>12</v>
      </c>
      <c r="E2672" s="21">
        <f t="shared" ref="E2672:Y2672" ca="1" si="1971">RANDBETWEEN(1,22)</f>
        <v>4</v>
      </c>
      <c r="F2672" s="21">
        <f t="shared" ca="1" si="1971"/>
        <v>3</v>
      </c>
      <c r="G2672" s="21">
        <f t="shared" ca="1" si="1971"/>
        <v>1</v>
      </c>
      <c r="H2672" s="21">
        <f t="shared" ca="1" si="1971"/>
        <v>18</v>
      </c>
      <c r="I2672" s="21">
        <f t="shared" ca="1" si="1971"/>
        <v>12</v>
      </c>
      <c r="J2672" s="21">
        <f t="shared" ca="1" si="1971"/>
        <v>20</v>
      </c>
      <c r="K2672" s="21">
        <f t="shared" ca="1" si="1971"/>
        <v>21</v>
      </c>
      <c r="L2672" s="21">
        <f t="shared" ca="1" si="1971"/>
        <v>5</v>
      </c>
      <c r="M2672" s="21">
        <f t="shared" ca="1" si="1971"/>
        <v>14</v>
      </c>
      <c r="N2672" s="21">
        <f t="shared" ca="1" si="1971"/>
        <v>16</v>
      </c>
      <c r="O2672" s="21">
        <f t="shared" ca="1" si="1971"/>
        <v>14</v>
      </c>
      <c r="P2672" s="21">
        <f t="shared" ca="1" si="1971"/>
        <v>19</v>
      </c>
      <c r="Q2672" s="21">
        <f t="shared" ca="1" si="1971"/>
        <v>2</v>
      </c>
      <c r="R2672" s="21">
        <f t="shared" ca="1" si="1971"/>
        <v>6</v>
      </c>
      <c r="S2672" s="21">
        <f t="shared" ca="1" si="1971"/>
        <v>21</v>
      </c>
      <c r="T2672" s="21">
        <f t="shared" ca="1" si="1971"/>
        <v>4</v>
      </c>
      <c r="U2672" s="21">
        <f t="shared" ca="1" si="1971"/>
        <v>15</v>
      </c>
      <c r="V2672" s="21">
        <f t="shared" ca="1" si="1971"/>
        <v>17</v>
      </c>
      <c r="W2672" s="21">
        <f t="shared" ca="1" si="1971"/>
        <v>5</v>
      </c>
      <c r="X2672" s="21">
        <f t="shared" ca="1" si="1971"/>
        <v>15</v>
      </c>
      <c r="Y2672" s="21">
        <f t="shared" ca="1" si="1971"/>
        <v>10</v>
      </c>
    </row>
    <row r="2673" spans="2:27" x14ac:dyDescent="0.25">
      <c r="B2673" s="47"/>
      <c r="C2673" s="49" t="s">
        <v>1</v>
      </c>
      <c r="D2673" s="40">
        <f ca="1">INDEX($D$6:$Y$6,MATCH(D2672,$D$5:$Y$5))</f>
        <v>20.100000000000001</v>
      </c>
      <c r="E2673" s="40">
        <f t="shared" ref="E2673:Y2673" ca="1" si="1972">INDEX($D$6:$Y$6,MATCH(E2672,$D$5:$Y$5))</f>
        <v>15</v>
      </c>
      <c r="F2673" s="40">
        <f t="shared" ca="1" si="1972"/>
        <v>15.1</v>
      </c>
      <c r="G2673" s="40">
        <f t="shared" ca="1" si="1972"/>
        <v>15.2</v>
      </c>
      <c r="H2673" s="40">
        <f t="shared" ca="1" si="1972"/>
        <v>12.8</v>
      </c>
      <c r="I2673" s="40">
        <f t="shared" ca="1" si="1972"/>
        <v>20.100000000000001</v>
      </c>
      <c r="J2673" s="40">
        <f t="shared" ca="1" si="1972"/>
        <v>11.7</v>
      </c>
      <c r="K2673" s="40">
        <f t="shared" ca="1" si="1972"/>
        <v>13.1</v>
      </c>
      <c r="L2673" s="40">
        <f t="shared" ca="1" si="1972"/>
        <v>12.4</v>
      </c>
      <c r="M2673" s="40">
        <f t="shared" ca="1" si="1972"/>
        <v>11.2</v>
      </c>
      <c r="N2673" s="40">
        <f t="shared" ca="1" si="1972"/>
        <v>14.1</v>
      </c>
      <c r="O2673" s="40">
        <f t="shared" ca="1" si="1972"/>
        <v>11.2</v>
      </c>
      <c r="P2673" s="40">
        <f t="shared" ca="1" si="1972"/>
        <v>17.899999999999999</v>
      </c>
      <c r="Q2673" s="40">
        <f t="shared" ca="1" si="1972"/>
        <v>14.2</v>
      </c>
      <c r="R2673" s="40">
        <f t="shared" ca="1" si="1972"/>
        <v>12.2</v>
      </c>
      <c r="S2673" s="40">
        <f t="shared" ca="1" si="1972"/>
        <v>13.1</v>
      </c>
      <c r="T2673" s="40">
        <f t="shared" ca="1" si="1972"/>
        <v>15</v>
      </c>
      <c r="U2673" s="40">
        <f t="shared" ca="1" si="1972"/>
        <v>13.7</v>
      </c>
      <c r="V2673" s="40">
        <f t="shared" ca="1" si="1972"/>
        <v>12.7</v>
      </c>
      <c r="W2673" s="40">
        <f t="shared" ca="1" si="1972"/>
        <v>12.4</v>
      </c>
      <c r="X2673" s="40">
        <f t="shared" ca="1" si="1972"/>
        <v>13.7</v>
      </c>
      <c r="Y2673" s="40">
        <f t="shared" ca="1" si="1972"/>
        <v>14</v>
      </c>
      <c r="AA2673" s="40">
        <f ca="1">MEDIAN(D2673:Y2673)</f>
        <v>13.7</v>
      </c>
    </row>
    <row r="2674" spans="2:27" x14ac:dyDescent="0.25">
      <c r="B2674" s="47"/>
    </row>
    <row r="2675" spans="2:27" x14ac:dyDescent="0.25">
      <c r="B2675" s="47">
        <f>B2672+1</f>
        <v>889</v>
      </c>
      <c r="C2675" s="49" t="s">
        <v>46</v>
      </c>
      <c r="D2675" s="21">
        <f ca="1">RANDBETWEEN(1,22)</f>
        <v>22</v>
      </c>
      <c r="E2675" s="21">
        <f t="shared" ref="E2675:Y2675" ca="1" si="1973">RANDBETWEEN(1,22)</f>
        <v>19</v>
      </c>
      <c r="F2675" s="21">
        <f t="shared" ca="1" si="1973"/>
        <v>17</v>
      </c>
      <c r="G2675" s="21">
        <f t="shared" ca="1" si="1973"/>
        <v>13</v>
      </c>
      <c r="H2675" s="21">
        <f t="shared" ca="1" si="1973"/>
        <v>21</v>
      </c>
      <c r="I2675" s="21">
        <f t="shared" ca="1" si="1973"/>
        <v>12</v>
      </c>
      <c r="J2675" s="21">
        <f t="shared" ca="1" si="1973"/>
        <v>8</v>
      </c>
      <c r="K2675" s="21">
        <f t="shared" ca="1" si="1973"/>
        <v>1</v>
      </c>
      <c r="L2675" s="21">
        <f t="shared" ca="1" si="1973"/>
        <v>21</v>
      </c>
      <c r="M2675" s="21">
        <f t="shared" ca="1" si="1973"/>
        <v>8</v>
      </c>
      <c r="N2675" s="21">
        <f t="shared" ca="1" si="1973"/>
        <v>12</v>
      </c>
      <c r="O2675" s="21">
        <f t="shared" ca="1" si="1973"/>
        <v>9</v>
      </c>
      <c r="P2675" s="21">
        <f t="shared" ca="1" si="1973"/>
        <v>18</v>
      </c>
      <c r="Q2675" s="21">
        <f t="shared" ca="1" si="1973"/>
        <v>8</v>
      </c>
      <c r="R2675" s="21">
        <f t="shared" ca="1" si="1973"/>
        <v>7</v>
      </c>
      <c r="S2675" s="21">
        <f t="shared" ca="1" si="1973"/>
        <v>11</v>
      </c>
      <c r="T2675" s="21">
        <f t="shared" ca="1" si="1973"/>
        <v>13</v>
      </c>
      <c r="U2675" s="21">
        <f t="shared" ca="1" si="1973"/>
        <v>14</v>
      </c>
      <c r="V2675" s="21">
        <f t="shared" ca="1" si="1973"/>
        <v>7</v>
      </c>
      <c r="W2675" s="21">
        <f t="shared" ca="1" si="1973"/>
        <v>22</v>
      </c>
      <c r="X2675" s="21">
        <f t="shared" ca="1" si="1973"/>
        <v>16</v>
      </c>
      <c r="Y2675" s="21">
        <f t="shared" ca="1" si="1973"/>
        <v>6</v>
      </c>
    </row>
    <row r="2676" spans="2:27" x14ac:dyDescent="0.25">
      <c r="B2676" s="47"/>
      <c r="C2676" s="49" t="s">
        <v>1</v>
      </c>
      <c r="D2676" s="40">
        <f ca="1">INDEX($D$6:$Y$6,MATCH(D2675,$D$5:$Y$5))</f>
        <v>13.5</v>
      </c>
      <c r="E2676" s="40">
        <f t="shared" ref="E2676:Y2676" ca="1" si="1974">INDEX($D$6:$Y$6,MATCH(E2675,$D$5:$Y$5))</f>
        <v>17.899999999999999</v>
      </c>
      <c r="F2676" s="40">
        <f t="shared" ca="1" si="1974"/>
        <v>12.7</v>
      </c>
      <c r="G2676" s="40">
        <f t="shared" ca="1" si="1974"/>
        <v>20.5</v>
      </c>
      <c r="H2676" s="40">
        <f t="shared" ca="1" si="1974"/>
        <v>13.1</v>
      </c>
      <c r="I2676" s="40">
        <f t="shared" ca="1" si="1974"/>
        <v>20.100000000000001</v>
      </c>
      <c r="J2676" s="40">
        <f t="shared" ca="1" si="1974"/>
        <v>14.9</v>
      </c>
      <c r="K2676" s="40">
        <f t="shared" ca="1" si="1974"/>
        <v>15.2</v>
      </c>
      <c r="L2676" s="40">
        <f t="shared" ca="1" si="1974"/>
        <v>13.1</v>
      </c>
      <c r="M2676" s="40">
        <f t="shared" ca="1" si="1974"/>
        <v>14.9</v>
      </c>
      <c r="N2676" s="40">
        <f t="shared" ca="1" si="1974"/>
        <v>20.100000000000001</v>
      </c>
      <c r="O2676" s="40">
        <f t="shared" ca="1" si="1974"/>
        <v>14</v>
      </c>
      <c r="P2676" s="40">
        <f t="shared" ca="1" si="1974"/>
        <v>12.8</v>
      </c>
      <c r="Q2676" s="40">
        <f t="shared" ca="1" si="1974"/>
        <v>14.9</v>
      </c>
      <c r="R2676" s="40">
        <f t="shared" ca="1" si="1974"/>
        <v>12.7</v>
      </c>
      <c r="S2676" s="40">
        <f t="shared" ca="1" si="1974"/>
        <v>14.4</v>
      </c>
      <c r="T2676" s="40">
        <f t="shared" ca="1" si="1974"/>
        <v>20.5</v>
      </c>
      <c r="U2676" s="40">
        <f t="shared" ca="1" si="1974"/>
        <v>11.2</v>
      </c>
      <c r="V2676" s="40">
        <f t="shared" ca="1" si="1974"/>
        <v>12.7</v>
      </c>
      <c r="W2676" s="40">
        <f t="shared" ca="1" si="1974"/>
        <v>13.5</v>
      </c>
      <c r="X2676" s="40">
        <f t="shared" ca="1" si="1974"/>
        <v>14.1</v>
      </c>
      <c r="Y2676" s="40">
        <f t="shared" ca="1" si="1974"/>
        <v>12.2</v>
      </c>
      <c r="AA2676" s="40">
        <f ca="1">MEDIAN(D2676:Y2676)</f>
        <v>14.05</v>
      </c>
    </row>
    <row r="2677" spans="2:27" x14ac:dyDescent="0.25">
      <c r="B2677" s="47"/>
    </row>
    <row r="2678" spans="2:27" x14ac:dyDescent="0.25">
      <c r="B2678" s="47">
        <f>B2675+1</f>
        <v>890</v>
      </c>
      <c r="C2678" s="49" t="s">
        <v>46</v>
      </c>
      <c r="D2678" s="21">
        <f ca="1">RANDBETWEEN(1,22)</f>
        <v>2</v>
      </c>
      <c r="E2678" s="21">
        <f t="shared" ref="E2678:Y2678" ca="1" si="1975">RANDBETWEEN(1,22)</f>
        <v>11</v>
      </c>
      <c r="F2678" s="21">
        <f t="shared" ca="1" si="1975"/>
        <v>14</v>
      </c>
      <c r="G2678" s="21">
        <f t="shared" ca="1" si="1975"/>
        <v>21</v>
      </c>
      <c r="H2678" s="21">
        <f t="shared" ca="1" si="1975"/>
        <v>18</v>
      </c>
      <c r="I2678" s="21">
        <f t="shared" ca="1" si="1975"/>
        <v>10</v>
      </c>
      <c r="J2678" s="21">
        <f t="shared" ca="1" si="1975"/>
        <v>13</v>
      </c>
      <c r="K2678" s="21">
        <f t="shared" ca="1" si="1975"/>
        <v>13</v>
      </c>
      <c r="L2678" s="21">
        <f t="shared" ca="1" si="1975"/>
        <v>17</v>
      </c>
      <c r="M2678" s="21">
        <f t="shared" ca="1" si="1975"/>
        <v>6</v>
      </c>
      <c r="N2678" s="21">
        <f t="shared" ca="1" si="1975"/>
        <v>6</v>
      </c>
      <c r="O2678" s="21">
        <f t="shared" ca="1" si="1975"/>
        <v>2</v>
      </c>
      <c r="P2678" s="21">
        <f t="shared" ca="1" si="1975"/>
        <v>2</v>
      </c>
      <c r="Q2678" s="21">
        <f t="shared" ca="1" si="1975"/>
        <v>13</v>
      </c>
      <c r="R2678" s="21">
        <f t="shared" ca="1" si="1975"/>
        <v>6</v>
      </c>
      <c r="S2678" s="21">
        <f t="shared" ca="1" si="1975"/>
        <v>2</v>
      </c>
      <c r="T2678" s="21">
        <f t="shared" ca="1" si="1975"/>
        <v>13</v>
      </c>
      <c r="U2678" s="21">
        <f t="shared" ca="1" si="1975"/>
        <v>18</v>
      </c>
      <c r="V2678" s="21">
        <f t="shared" ca="1" si="1975"/>
        <v>15</v>
      </c>
      <c r="W2678" s="21">
        <f t="shared" ca="1" si="1975"/>
        <v>14</v>
      </c>
      <c r="X2678" s="21">
        <f t="shared" ca="1" si="1975"/>
        <v>5</v>
      </c>
      <c r="Y2678" s="21">
        <f t="shared" ca="1" si="1975"/>
        <v>11</v>
      </c>
    </row>
    <row r="2679" spans="2:27" x14ac:dyDescent="0.25">
      <c r="B2679" s="47"/>
      <c r="C2679" s="49" t="s">
        <v>1</v>
      </c>
      <c r="D2679" s="40">
        <f ca="1">INDEX($D$6:$Y$6,MATCH(D2678,$D$5:$Y$5))</f>
        <v>14.2</v>
      </c>
      <c r="E2679" s="40">
        <f t="shared" ref="E2679:Y2679" ca="1" si="1976">INDEX($D$6:$Y$6,MATCH(E2678,$D$5:$Y$5))</f>
        <v>14.4</v>
      </c>
      <c r="F2679" s="40">
        <f t="shared" ca="1" si="1976"/>
        <v>11.2</v>
      </c>
      <c r="G2679" s="40">
        <f t="shared" ca="1" si="1976"/>
        <v>13.1</v>
      </c>
      <c r="H2679" s="40">
        <f t="shared" ca="1" si="1976"/>
        <v>12.8</v>
      </c>
      <c r="I2679" s="40">
        <f t="shared" ca="1" si="1976"/>
        <v>14</v>
      </c>
      <c r="J2679" s="40">
        <f t="shared" ca="1" si="1976"/>
        <v>20.5</v>
      </c>
      <c r="K2679" s="40">
        <f t="shared" ca="1" si="1976"/>
        <v>20.5</v>
      </c>
      <c r="L2679" s="40">
        <f t="shared" ca="1" si="1976"/>
        <v>12.7</v>
      </c>
      <c r="M2679" s="40">
        <f t="shared" ca="1" si="1976"/>
        <v>12.2</v>
      </c>
      <c r="N2679" s="40">
        <f t="shared" ca="1" si="1976"/>
        <v>12.2</v>
      </c>
      <c r="O2679" s="40">
        <f t="shared" ca="1" si="1976"/>
        <v>14.2</v>
      </c>
      <c r="P2679" s="40">
        <f t="shared" ca="1" si="1976"/>
        <v>14.2</v>
      </c>
      <c r="Q2679" s="40">
        <f t="shared" ca="1" si="1976"/>
        <v>20.5</v>
      </c>
      <c r="R2679" s="40">
        <f t="shared" ca="1" si="1976"/>
        <v>12.2</v>
      </c>
      <c r="S2679" s="40">
        <f t="shared" ca="1" si="1976"/>
        <v>14.2</v>
      </c>
      <c r="T2679" s="40">
        <f t="shared" ca="1" si="1976"/>
        <v>20.5</v>
      </c>
      <c r="U2679" s="40">
        <f t="shared" ca="1" si="1976"/>
        <v>12.8</v>
      </c>
      <c r="V2679" s="40">
        <f t="shared" ca="1" si="1976"/>
        <v>13.7</v>
      </c>
      <c r="W2679" s="40">
        <f t="shared" ca="1" si="1976"/>
        <v>11.2</v>
      </c>
      <c r="X2679" s="40">
        <f t="shared" ca="1" si="1976"/>
        <v>12.4</v>
      </c>
      <c r="Y2679" s="40">
        <f t="shared" ca="1" si="1976"/>
        <v>14.4</v>
      </c>
      <c r="AA2679" s="40">
        <f ca="1">MEDIAN(D2679:Y2679)</f>
        <v>13.85</v>
      </c>
    </row>
    <row r="2680" spans="2:27" x14ac:dyDescent="0.25">
      <c r="B2680" s="47"/>
    </row>
    <row r="2681" spans="2:27" x14ac:dyDescent="0.25">
      <c r="B2681" s="47">
        <f>B2678+1</f>
        <v>891</v>
      </c>
      <c r="C2681" s="49" t="s">
        <v>46</v>
      </c>
      <c r="D2681" s="21">
        <f ca="1">RANDBETWEEN(1,22)</f>
        <v>13</v>
      </c>
      <c r="E2681" s="21">
        <f t="shared" ref="E2681:Y2681" ca="1" si="1977">RANDBETWEEN(1,22)</f>
        <v>15</v>
      </c>
      <c r="F2681" s="21">
        <f t="shared" ca="1" si="1977"/>
        <v>15</v>
      </c>
      <c r="G2681" s="21">
        <f t="shared" ca="1" si="1977"/>
        <v>19</v>
      </c>
      <c r="H2681" s="21">
        <f t="shared" ca="1" si="1977"/>
        <v>18</v>
      </c>
      <c r="I2681" s="21">
        <f t="shared" ca="1" si="1977"/>
        <v>6</v>
      </c>
      <c r="J2681" s="21">
        <f t="shared" ca="1" si="1977"/>
        <v>5</v>
      </c>
      <c r="K2681" s="21">
        <f t="shared" ca="1" si="1977"/>
        <v>2</v>
      </c>
      <c r="L2681" s="21">
        <f t="shared" ca="1" si="1977"/>
        <v>15</v>
      </c>
      <c r="M2681" s="21">
        <f t="shared" ca="1" si="1977"/>
        <v>11</v>
      </c>
      <c r="N2681" s="21">
        <f t="shared" ca="1" si="1977"/>
        <v>13</v>
      </c>
      <c r="O2681" s="21">
        <f t="shared" ca="1" si="1977"/>
        <v>10</v>
      </c>
      <c r="P2681" s="21">
        <f t="shared" ca="1" si="1977"/>
        <v>21</v>
      </c>
      <c r="Q2681" s="21">
        <f t="shared" ca="1" si="1977"/>
        <v>1</v>
      </c>
      <c r="R2681" s="21">
        <f t="shared" ca="1" si="1977"/>
        <v>7</v>
      </c>
      <c r="S2681" s="21">
        <f t="shared" ca="1" si="1977"/>
        <v>5</v>
      </c>
      <c r="T2681" s="21">
        <f t="shared" ca="1" si="1977"/>
        <v>17</v>
      </c>
      <c r="U2681" s="21">
        <f t="shared" ca="1" si="1977"/>
        <v>4</v>
      </c>
      <c r="V2681" s="21">
        <f t="shared" ca="1" si="1977"/>
        <v>22</v>
      </c>
      <c r="W2681" s="21">
        <f t="shared" ca="1" si="1977"/>
        <v>20</v>
      </c>
      <c r="X2681" s="21">
        <f t="shared" ca="1" si="1977"/>
        <v>17</v>
      </c>
      <c r="Y2681" s="21">
        <f t="shared" ca="1" si="1977"/>
        <v>6</v>
      </c>
    </row>
    <row r="2682" spans="2:27" x14ac:dyDescent="0.25">
      <c r="B2682" s="47"/>
      <c r="C2682" s="49" t="s">
        <v>1</v>
      </c>
      <c r="D2682" s="40">
        <f ca="1">INDEX($D$6:$Y$6,MATCH(D2681,$D$5:$Y$5))</f>
        <v>20.5</v>
      </c>
      <c r="E2682" s="40">
        <f t="shared" ref="E2682:Y2682" ca="1" si="1978">INDEX($D$6:$Y$6,MATCH(E2681,$D$5:$Y$5))</f>
        <v>13.7</v>
      </c>
      <c r="F2682" s="40">
        <f t="shared" ca="1" si="1978"/>
        <v>13.7</v>
      </c>
      <c r="G2682" s="40">
        <f t="shared" ca="1" si="1978"/>
        <v>17.899999999999999</v>
      </c>
      <c r="H2682" s="40">
        <f t="shared" ca="1" si="1978"/>
        <v>12.8</v>
      </c>
      <c r="I2682" s="40">
        <f t="shared" ca="1" si="1978"/>
        <v>12.2</v>
      </c>
      <c r="J2682" s="40">
        <f t="shared" ca="1" si="1978"/>
        <v>12.4</v>
      </c>
      <c r="K2682" s="40">
        <f t="shared" ca="1" si="1978"/>
        <v>14.2</v>
      </c>
      <c r="L2682" s="40">
        <f t="shared" ca="1" si="1978"/>
        <v>13.7</v>
      </c>
      <c r="M2682" s="40">
        <f t="shared" ca="1" si="1978"/>
        <v>14.4</v>
      </c>
      <c r="N2682" s="40">
        <f t="shared" ca="1" si="1978"/>
        <v>20.5</v>
      </c>
      <c r="O2682" s="40">
        <f t="shared" ca="1" si="1978"/>
        <v>14</v>
      </c>
      <c r="P2682" s="40">
        <f t="shared" ca="1" si="1978"/>
        <v>13.1</v>
      </c>
      <c r="Q2682" s="40">
        <f t="shared" ca="1" si="1978"/>
        <v>15.2</v>
      </c>
      <c r="R2682" s="40">
        <f t="shared" ca="1" si="1978"/>
        <v>12.7</v>
      </c>
      <c r="S2682" s="40">
        <f t="shared" ca="1" si="1978"/>
        <v>12.4</v>
      </c>
      <c r="T2682" s="40">
        <f t="shared" ca="1" si="1978"/>
        <v>12.7</v>
      </c>
      <c r="U2682" s="40">
        <f t="shared" ca="1" si="1978"/>
        <v>15</v>
      </c>
      <c r="V2682" s="40">
        <f t="shared" ca="1" si="1978"/>
        <v>13.5</v>
      </c>
      <c r="W2682" s="40">
        <f t="shared" ca="1" si="1978"/>
        <v>11.7</v>
      </c>
      <c r="X2682" s="40">
        <f t="shared" ca="1" si="1978"/>
        <v>12.7</v>
      </c>
      <c r="Y2682" s="40">
        <f t="shared" ca="1" si="1978"/>
        <v>12.2</v>
      </c>
      <c r="AA2682" s="40">
        <f ca="1">MEDIAN(D2682:Y2682)</f>
        <v>13.6</v>
      </c>
    </row>
    <row r="2683" spans="2:27" x14ac:dyDescent="0.25">
      <c r="B2683" s="47"/>
    </row>
    <row r="2684" spans="2:27" x14ac:dyDescent="0.25">
      <c r="B2684" s="47">
        <f>B2681+1</f>
        <v>892</v>
      </c>
      <c r="C2684" s="49" t="s">
        <v>46</v>
      </c>
      <c r="D2684" s="21">
        <f ca="1">RANDBETWEEN(1,22)</f>
        <v>11</v>
      </c>
      <c r="E2684" s="21">
        <f t="shared" ref="E2684:Y2684" ca="1" si="1979">RANDBETWEEN(1,22)</f>
        <v>10</v>
      </c>
      <c r="F2684" s="21">
        <f t="shared" ca="1" si="1979"/>
        <v>19</v>
      </c>
      <c r="G2684" s="21">
        <f t="shared" ca="1" si="1979"/>
        <v>20</v>
      </c>
      <c r="H2684" s="21">
        <f t="shared" ca="1" si="1979"/>
        <v>5</v>
      </c>
      <c r="I2684" s="21">
        <f t="shared" ca="1" si="1979"/>
        <v>4</v>
      </c>
      <c r="J2684" s="21">
        <f t="shared" ca="1" si="1979"/>
        <v>16</v>
      </c>
      <c r="K2684" s="21">
        <f t="shared" ca="1" si="1979"/>
        <v>5</v>
      </c>
      <c r="L2684" s="21">
        <f t="shared" ca="1" si="1979"/>
        <v>13</v>
      </c>
      <c r="M2684" s="21">
        <f t="shared" ca="1" si="1979"/>
        <v>18</v>
      </c>
      <c r="N2684" s="21">
        <f t="shared" ca="1" si="1979"/>
        <v>1</v>
      </c>
      <c r="O2684" s="21">
        <f t="shared" ca="1" si="1979"/>
        <v>10</v>
      </c>
      <c r="P2684" s="21">
        <f t="shared" ca="1" si="1979"/>
        <v>19</v>
      </c>
      <c r="Q2684" s="21">
        <f t="shared" ca="1" si="1979"/>
        <v>3</v>
      </c>
      <c r="R2684" s="21">
        <f t="shared" ca="1" si="1979"/>
        <v>18</v>
      </c>
      <c r="S2684" s="21">
        <f t="shared" ca="1" si="1979"/>
        <v>5</v>
      </c>
      <c r="T2684" s="21">
        <f t="shared" ca="1" si="1979"/>
        <v>10</v>
      </c>
      <c r="U2684" s="21">
        <f t="shared" ca="1" si="1979"/>
        <v>20</v>
      </c>
      <c r="V2684" s="21">
        <f t="shared" ca="1" si="1979"/>
        <v>22</v>
      </c>
      <c r="W2684" s="21">
        <f t="shared" ca="1" si="1979"/>
        <v>9</v>
      </c>
      <c r="X2684" s="21">
        <f t="shared" ca="1" si="1979"/>
        <v>9</v>
      </c>
      <c r="Y2684" s="21">
        <f t="shared" ca="1" si="1979"/>
        <v>2</v>
      </c>
    </row>
    <row r="2685" spans="2:27" x14ac:dyDescent="0.25">
      <c r="B2685" s="47"/>
      <c r="C2685" s="49" t="s">
        <v>1</v>
      </c>
      <c r="D2685" s="40">
        <f ca="1">INDEX($D$6:$Y$6,MATCH(D2684,$D$5:$Y$5))</f>
        <v>14.4</v>
      </c>
      <c r="E2685" s="40">
        <f t="shared" ref="E2685:Y2685" ca="1" si="1980">INDEX($D$6:$Y$6,MATCH(E2684,$D$5:$Y$5))</f>
        <v>14</v>
      </c>
      <c r="F2685" s="40">
        <f t="shared" ca="1" si="1980"/>
        <v>17.899999999999999</v>
      </c>
      <c r="G2685" s="40">
        <f t="shared" ca="1" si="1980"/>
        <v>11.7</v>
      </c>
      <c r="H2685" s="40">
        <f t="shared" ca="1" si="1980"/>
        <v>12.4</v>
      </c>
      <c r="I2685" s="40">
        <f t="shared" ca="1" si="1980"/>
        <v>15</v>
      </c>
      <c r="J2685" s="40">
        <f t="shared" ca="1" si="1980"/>
        <v>14.1</v>
      </c>
      <c r="K2685" s="40">
        <f t="shared" ca="1" si="1980"/>
        <v>12.4</v>
      </c>
      <c r="L2685" s="40">
        <f t="shared" ca="1" si="1980"/>
        <v>20.5</v>
      </c>
      <c r="M2685" s="40">
        <f t="shared" ca="1" si="1980"/>
        <v>12.8</v>
      </c>
      <c r="N2685" s="40">
        <f t="shared" ca="1" si="1980"/>
        <v>15.2</v>
      </c>
      <c r="O2685" s="40">
        <f t="shared" ca="1" si="1980"/>
        <v>14</v>
      </c>
      <c r="P2685" s="40">
        <f t="shared" ca="1" si="1980"/>
        <v>17.899999999999999</v>
      </c>
      <c r="Q2685" s="40">
        <f t="shared" ca="1" si="1980"/>
        <v>15.1</v>
      </c>
      <c r="R2685" s="40">
        <f t="shared" ca="1" si="1980"/>
        <v>12.8</v>
      </c>
      <c r="S2685" s="40">
        <f t="shared" ca="1" si="1980"/>
        <v>12.4</v>
      </c>
      <c r="T2685" s="40">
        <f t="shared" ca="1" si="1980"/>
        <v>14</v>
      </c>
      <c r="U2685" s="40">
        <f t="shared" ca="1" si="1980"/>
        <v>11.7</v>
      </c>
      <c r="V2685" s="40">
        <f t="shared" ca="1" si="1980"/>
        <v>13.5</v>
      </c>
      <c r="W2685" s="40">
        <f t="shared" ca="1" si="1980"/>
        <v>14</v>
      </c>
      <c r="X2685" s="40">
        <f t="shared" ca="1" si="1980"/>
        <v>14</v>
      </c>
      <c r="Y2685" s="40">
        <f t="shared" ca="1" si="1980"/>
        <v>14.2</v>
      </c>
      <c r="AA2685" s="40">
        <f ca="1">MEDIAN(D2685:Y2685)</f>
        <v>14</v>
      </c>
    </row>
    <row r="2686" spans="2:27" x14ac:dyDescent="0.25">
      <c r="B2686" s="47"/>
    </row>
    <row r="2687" spans="2:27" x14ac:dyDescent="0.25">
      <c r="B2687" s="47">
        <f>B2684+1</f>
        <v>893</v>
      </c>
      <c r="C2687" s="49" t="s">
        <v>46</v>
      </c>
      <c r="D2687" s="21">
        <f ca="1">RANDBETWEEN(1,22)</f>
        <v>12</v>
      </c>
      <c r="E2687" s="21">
        <f t="shared" ref="E2687:Y2687" ca="1" si="1981">RANDBETWEEN(1,22)</f>
        <v>2</v>
      </c>
      <c r="F2687" s="21">
        <f t="shared" ca="1" si="1981"/>
        <v>11</v>
      </c>
      <c r="G2687" s="21">
        <f t="shared" ca="1" si="1981"/>
        <v>19</v>
      </c>
      <c r="H2687" s="21">
        <f t="shared" ca="1" si="1981"/>
        <v>5</v>
      </c>
      <c r="I2687" s="21">
        <f t="shared" ca="1" si="1981"/>
        <v>2</v>
      </c>
      <c r="J2687" s="21">
        <f t="shared" ca="1" si="1981"/>
        <v>17</v>
      </c>
      <c r="K2687" s="21">
        <f t="shared" ca="1" si="1981"/>
        <v>8</v>
      </c>
      <c r="L2687" s="21">
        <f t="shared" ca="1" si="1981"/>
        <v>16</v>
      </c>
      <c r="M2687" s="21">
        <f t="shared" ca="1" si="1981"/>
        <v>16</v>
      </c>
      <c r="N2687" s="21">
        <f t="shared" ca="1" si="1981"/>
        <v>15</v>
      </c>
      <c r="O2687" s="21">
        <f t="shared" ca="1" si="1981"/>
        <v>17</v>
      </c>
      <c r="P2687" s="21">
        <f t="shared" ca="1" si="1981"/>
        <v>15</v>
      </c>
      <c r="Q2687" s="21">
        <f t="shared" ca="1" si="1981"/>
        <v>20</v>
      </c>
      <c r="R2687" s="21">
        <f t="shared" ca="1" si="1981"/>
        <v>14</v>
      </c>
      <c r="S2687" s="21">
        <f t="shared" ca="1" si="1981"/>
        <v>7</v>
      </c>
      <c r="T2687" s="21">
        <f t="shared" ca="1" si="1981"/>
        <v>8</v>
      </c>
      <c r="U2687" s="21">
        <f t="shared" ca="1" si="1981"/>
        <v>18</v>
      </c>
      <c r="V2687" s="21">
        <f t="shared" ca="1" si="1981"/>
        <v>14</v>
      </c>
      <c r="W2687" s="21">
        <f t="shared" ca="1" si="1981"/>
        <v>12</v>
      </c>
      <c r="X2687" s="21">
        <f t="shared" ca="1" si="1981"/>
        <v>7</v>
      </c>
      <c r="Y2687" s="21">
        <f t="shared" ca="1" si="1981"/>
        <v>13</v>
      </c>
    </row>
    <row r="2688" spans="2:27" x14ac:dyDescent="0.25">
      <c r="B2688" s="47"/>
      <c r="C2688" s="49" t="s">
        <v>1</v>
      </c>
      <c r="D2688" s="40">
        <f ca="1">INDEX($D$6:$Y$6,MATCH(D2687,$D$5:$Y$5))</f>
        <v>20.100000000000001</v>
      </c>
      <c r="E2688" s="40">
        <f t="shared" ref="E2688:Y2688" ca="1" si="1982">INDEX($D$6:$Y$6,MATCH(E2687,$D$5:$Y$5))</f>
        <v>14.2</v>
      </c>
      <c r="F2688" s="40">
        <f t="shared" ca="1" si="1982"/>
        <v>14.4</v>
      </c>
      <c r="G2688" s="40">
        <f t="shared" ca="1" si="1982"/>
        <v>17.899999999999999</v>
      </c>
      <c r="H2688" s="40">
        <f t="shared" ca="1" si="1982"/>
        <v>12.4</v>
      </c>
      <c r="I2688" s="40">
        <f t="shared" ca="1" si="1982"/>
        <v>14.2</v>
      </c>
      <c r="J2688" s="40">
        <f t="shared" ca="1" si="1982"/>
        <v>12.7</v>
      </c>
      <c r="K2688" s="40">
        <f t="shared" ca="1" si="1982"/>
        <v>14.9</v>
      </c>
      <c r="L2688" s="40">
        <f t="shared" ca="1" si="1982"/>
        <v>14.1</v>
      </c>
      <c r="M2688" s="40">
        <f t="shared" ca="1" si="1982"/>
        <v>14.1</v>
      </c>
      <c r="N2688" s="40">
        <f t="shared" ca="1" si="1982"/>
        <v>13.7</v>
      </c>
      <c r="O2688" s="40">
        <f t="shared" ca="1" si="1982"/>
        <v>12.7</v>
      </c>
      <c r="P2688" s="40">
        <f t="shared" ca="1" si="1982"/>
        <v>13.7</v>
      </c>
      <c r="Q2688" s="40">
        <f t="shared" ca="1" si="1982"/>
        <v>11.7</v>
      </c>
      <c r="R2688" s="40">
        <f t="shared" ca="1" si="1982"/>
        <v>11.2</v>
      </c>
      <c r="S2688" s="40">
        <f t="shared" ca="1" si="1982"/>
        <v>12.7</v>
      </c>
      <c r="T2688" s="40">
        <f t="shared" ca="1" si="1982"/>
        <v>14.9</v>
      </c>
      <c r="U2688" s="40">
        <f t="shared" ca="1" si="1982"/>
        <v>12.8</v>
      </c>
      <c r="V2688" s="40">
        <f t="shared" ca="1" si="1982"/>
        <v>11.2</v>
      </c>
      <c r="W2688" s="40">
        <f t="shared" ca="1" si="1982"/>
        <v>20.100000000000001</v>
      </c>
      <c r="X2688" s="40">
        <f t="shared" ca="1" si="1982"/>
        <v>12.7</v>
      </c>
      <c r="Y2688" s="40">
        <f t="shared" ca="1" si="1982"/>
        <v>20.5</v>
      </c>
      <c r="AA2688" s="40">
        <f ca="1">MEDIAN(D2688:Y2688)</f>
        <v>13.899999999999999</v>
      </c>
    </row>
    <row r="2689" spans="2:27" x14ac:dyDescent="0.25">
      <c r="B2689" s="47"/>
    </row>
    <row r="2690" spans="2:27" x14ac:dyDescent="0.25">
      <c r="B2690" s="47">
        <f>B2687+1</f>
        <v>894</v>
      </c>
      <c r="C2690" s="49" t="s">
        <v>46</v>
      </c>
      <c r="D2690" s="21">
        <f ca="1">RANDBETWEEN(1,22)</f>
        <v>18</v>
      </c>
      <c r="E2690" s="21">
        <f t="shared" ref="E2690:Y2690" ca="1" si="1983">RANDBETWEEN(1,22)</f>
        <v>7</v>
      </c>
      <c r="F2690" s="21">
        <f t="shared" ca="1" si="1983"/>
        <v>1</v>
      </c>
      <c r="G2690" s="21">
        <f t="shared" ca="1" si="1983"/>
        <v>16</v>
      </c>
      <c r="H2690" s="21">
        <f t="shared" ca="1" si="1983"/>
        <v>14</v>
      </c>
      <c r="I2690" s="21">
        <f t="shared" ca="1" si="1983"/>
        <v>20</v>
      </c>
      <c r="J2690" s="21">
        <f t="shared" ca="1" si="1983"/>
        <v>5</v>
      </c>
      <c r="K2690" s="21">
        <f t="shared" ca="1" si="1983"/>
        <v>10</v>
      </c>
      <c r="L2690" s="21">
        <f t="shared" ca="1" si="1983"/>
        <v>21</v>
      </c>
      <c r="M2690" s="21">
        <f t="shared" ca="1" si="1983"/>
        <v>9</v>
      </c>
      <c r="N2690" s="21">
        <f t="shared" ca="1" si="1983"/>
        <v>10</v>
      </c>
      <c r="O2690" s="21">
        <f t="shared" ca="1" si="1983"/>
        <v>2</v>
      </c>
      <c r="P2690" s="21">
        <f t="shared" ca="1" si="1983"/>
        <v>2</v>
      </c>
      <c r="Q2690" s="21">
        <f t="shared" ca="1" si="1983"/>
        <v>3</v>
      </c>
      <c r="R2690" s="21">
        <f t="shared" ca="1" si="1983"/>
        <v>6</v>
      </c>
      <c r="S2690" s="21">
        <f t="shared" ca="1" si="1983"/>
        <v>1</v>
      </c>
      <c r="T2690" s="21">
        <f t="shared" ca="1" si="1983"/>
        <v>16</v>
      </c>
      <c r="U2690" s="21">
        <f t="shared" ca="1" si="1983"/>
        <v>7</v>
      </c>
      <c r="V2690" s="21">
        <f t="shared" ca="1" si="1983"/>
        <v>20</v>
      </c>
      <c r="W2690" s="21">
        <f t="shared" ca="1" si="1983"/>
        <v>18</v>
      </c>
      <c r="X2690" s="21">
        <f t="shared" ca="1" si="1983"/>
        <v>5</v>
      </c>
      <c r="Y2690" s="21">
        <f t="shared" ca="1" si="1983"/>
        <v>7</v>
      </c>
    </row>
    <row r="2691" spans="2:27" x14ac:dyDescent="0.25">
      <c r="B2691" s="47"/>
      <c r="C2691" s="49" t="s">
        <v>1</v>
      </c>
      <c r="D2691" s="40">
        <f ca="1">INDEX($D$6:$Y$6,MATCH(D2690,$D$5:$Y$5))</f>
        <v>12.8</v>
      </c>
      <c r="E2691" s="40">
        <f t="shared" ref="E2691:Y2691" ca="1" si="1984">INDEX($D$6:$Y$6,MATCH(E2690,$D$5:$Y$5))</f>
        <v>12.7</v>
      </c>
      <c r="F2691" s="40">
        <f t="shared" ca="1" si="1984"/>
        <v>15.2</v>
      </c>
      <c r="G2691" s="40">
        <f t="shared" ca="1" si="1984"/>
        <v>14.1</v>
      </c>
      <c r="H2691" s="40">
        <f t="shared" ca="1" si="1984"/>
        <v>11.2</v>
      </c>
      <c r="I2691" s="40">
        <f t="shared" ca="1" si="1984"/>
        <v>11.7</v>
      </c>
      <c r="J2691" s="40">
        <f t="shared" ca="1" si="1984"/>
        <v>12.4</v>
      </c>
      <c r="K2691" s="40">
        <f t="shared" ca="1" si="1984"/>
        <v>14</v>
      </c>
      <c r="L2691" s="40">
        <f t="shared" ca="1" si="1984"/>
        <v>13.1</v>
      </c>
      <c r="M2691" s="40">
        <f t="shared" ca="1" si="1984"/>
        <v>14</v>
      </c>
      <c r="N2691" s="40">
        <f t="shared" ca="1" si="1984"/>
        <v>14</v>
      </c>
      <c r="O2691" s="40">
        <f t="shared" ca="1" si="1984"/>
        <v>14.2</v>
      </c>
      <c r="P2691" s="40">
        <f t="shared" ca="1" si="1984"/>
        <v>14.2</v>
      </c>
      <c r="Q2691" s="40">
        <f t="shared" ca="1" si="1984"/>
        <v>15.1</v>
      </c>
      <c r="R2691" s="40">
        <f t="shared" ca="1" si="1984"/>
        <v>12.2</v>
      </c>
      <c r="S2691" s="40">
        <f t="shared" ca="1" si="1984"/>
        <v>15.2</v>
      </c>
      <c r="T2691" s="40">
        <f t="shared" ca="1" si="1984"/>
        <v>14.1</v>
      </c>
      <c r="U2691" s="40">
        <f t="shared" ca="1" si="1984"/>
        <v>12.7</v>
      </c>
      <c r="V2691" s="40">
        <f t="shared" ca="1" si="1984"/>
        <v>11.7</v>
      </c>
      <c r="W2691" s="40">
        <f t="shared" ca="1" si="1984"/>
        <v>12.8</v>
      </c>
      <c r="X2691" s="40">
        <f t="shared" ca="1" si="1984"/>
        <v>12.4</v>
      </c>
      <c r="Y2691" s="40">
        <f t="shared" ca="1" si="1984"/>
        <v>12.7</v>
      </c>
      <c r="AA2691" s="40">
        <f ca="1">MEDIAN(D2691:Y2691)</f>
        <v>12.95</v>
      </c>
    </row>
    <row r="2692" spans="2:27" x14ac:dyDescent="0.25">
      <c r="B2692" s="47"/>
    </row>
    <row r="2693" spans="2:27" x14ac:dyDescent="0.25">
      <c r="B2693" s="47">
        <f>B2690+1</f>
        <v>895</v>
      </c>
      <c r="C2693" s="49" t="s">
        <v>46</v>
      </c>
      <c r="D2693" s="21">
        <f ca="1">RANDBETWEEN(1,22)</f>
        <v>6</v>
      </c>
      <c r="E2693" s="21">
        <f t="shared" ref="E2693:Y2693" ca="1" si="1985">RANDBETWEEN(1,22)</f>
        <v>8</v>
      </c>
      <c r="F2693" s="21">
        <f t="shared" ca="1" si="1985"/>
        <v>6</v>
      </c>
      <c r="G2693" s="21">
        <f t="shared" ca="1" si="1985"/>
        <v>4</v>
      </c>
      <c r="H2693" s="21">
        <f t="shared" ca="1" si="1985"/>
        <v>13</v>
      </c>
      <c r="I2693" s="21">
        <f t="shared" ca="1" si="1985"/>
        <v>8</v>
      </c>
      <c r="J2693" s="21">
        <f t="shared" ca="1" si="1985"/>
        <v>3</v>
      </c>
      <c r="K2693" s="21">
        <f t="shared" ca="1" si="1985"/>
        <v>19</v>
      </c>
      <c r="L2693" s="21">
        <f t="shared" ca="1" si="1985"/>
        <v>1</v>
      </c>
      <c r="M2693" s="21">
        <f t="shared" ca="1" si="1985"/>
        <v>11</v>
      </c>
      <c r="N2693" s="21">
        <f t="shared" ca="1" si="1985"/>
        <v>13</v>
      </c>
      <c r="O2693" s="21">
        <f t="shared" ca="1" si="1985"/>
        <v>19</v>
      </c>
      <c r="P2693" s="21">
        <f t="shared" ca="1" si="1985"/>
        <v>17</v>
      </c>
      <c r="Q2693" s="21">
        <f t="shared" ca="1" si="1985"/>
        <v>19</v>
      </c>
      <c r="R2693" s="21">
        <f t="shared" ca="1" si="1985"/>
        <v>21</v>
      </c>
      <c r="S2693" s="21">
        <f t="shared" ca="1" si="1985"/>
        <v>7</v>
      </c>
      <c r="T2693" s="21">
        <f t="shared" ca="1" si="1985"/>
        <v>11</v>
      </c>
      <c r="U2693" s="21">
        <f t="shared" ca="1" si="1985"/>
        <v>20</v>
      </c>
      <c r="V2693" s="21">
        <f t="shared" ca="1" si="1985"/>
        <v>13</v>
      </c>
      <c r="W2693" s="21">
        <f t="shared" ca="1" si="1985"/>
        <v>12</v>
      </c>
      <c r="X2693" s="21">
        <f t="shared" ca="1" si="1985"/>
        <v>15</v>
      </c>
      <c r="Y2693" s="21">
        <f t="shared" ca="1" si="1985"/>
        <v>12</v>
      </c>
    </row>
    <row r="2694" spans="2:27" x14ac:dyDescent="0.25">
      <c r="B2694" s="47"/>
      <c r="C2694" s="49" t="s">
        <v>1</v>
      </c>
      <c r="D2694" s="40">
        <f ca="1">INDEX($D$6:$Y$6,MATCH(D2693,$D$5:$Y$5))</f>
        <v>12.2</v>
      </c>
      <c r="E2694" s="40">
        <f t="shared" ref="E2694:Y2694" ca="1" si="1986">INDEX($D$6:$Y$6,MATCH(E2693,$D$5:$Y$5))</f>
        <v>14.9</v>
      </c>
      <c r="F2694" s="40">
        <f t="shared" ca="1" si="1986"/>
        <v>12.2</v>
      </c>
      <c r="G2694" s="40">
        <f t="shared" ca="1" si="1986"/>
        <v>15</v>
      </c>
      <c r="H2694" s="40">
        <f t="shared" ca="1" si="1986"/>
        <v>20.5</v>
      </c>
      <c r="I2694" s="40">
        <f t="shared" ca="1" si="1986"/>
        <v>14.9</v>
      </c>
      <c r="J2694" s="40">
        <f t="shared" ca="1" si="1986"/>
        <v>15.1</v>
      </c>
      <c r="K2694" s="40">
        <f t="shared" ca="1" si="1986"/>
        <v>17.899999999999999</v>
      </c>
      <c r="L2694" s="40">
        <f t="shared" ca="1" si="1986"/>
        <v>15.2</v>
      </c>
      <c r="M2694" s="40">
        <f t="shared" ca="1" si="1986"/>
        <v>14.4</v>
      </c>
      <c r="N2694" s="40">
        <f t="shared" ca="1" si="1986"/>
        <v>20.5</v>
      </c>
      <c r="O2694" s="40">
        <f t="shared" ca="1" si="1986"/>
        <v>17.899999999999999</v>
      </c>
      <c r="P2694" s="40">
        <f t="shared" ca="1" si="1986"/>
        <v>12.7</v>
      </c>
      <c r="Q2694" s="40">
        <f t="shared" ca="1" si="1986"/>
        <v>17.899999999999999</v>
      </c>
      <c r="R2694" s="40">
        <f t="shared" ca="1" si="1986"/>
        <v>13.1</v>
      </c>
      <c r="S2694" s="40">
        <f t="shared" ca="1" si="1986"/>
        <v>12.7</v>
      </c>
      <c r="T2694" s="40">
        <f t="shared" ca="1" si="1986"/>
        <v>14.4</v>
      </c>
      <c r="U2694" s="40">
        <f t="shared" ca="1" si="1986"/>
        <v>11.7</v>
      </c>
      <c r="V2694" s="40">
        <f t="shared" ca="1" si="1986"/>
        <v>20.5</v>
      </c>
      <c r="W2694" s="40">
        <f t="shared" ca="1" si="1986"/>
        <v>20.100000000000001</v>
      </c>
      <c r="X2694" s="40">
        <f t="shared" ca="1" si="1986"/>
        <v>13.7</v>
      </c>
      <c r="Y2694" s="40">
        <f t="shared" ca="1" si="1986"/>
        <v>20.100000000000001</v>
      </c>
      <c r="AA2694" s="40">
        <f ca="1">MEDIAN(D2694:Y2694)</f>
        <v>14.95</v>
      </c>
    </row>
    <row r="2695" spans="2:27" x14ac:dyDescent="0.25">
      <c r="B2695" s="47"/>
    </row>
    <row r="2696" spans="2:27" x14ac:dyDescent="0.25">
      <c r="B2696" s="47">
        <f>B2693+1</f>
        <v>896</v>
      </c>
      <c r="C2696" s="49" t="s">
        <v>46</v>
      </c>
      <c r="D2696" s="21">
        <f ca="1">RANDBETWEEN(1,22)</f>
        <v>21</v>
      </c>
      <c r="E2696" s="21">
        <f t="shared" ref="E2696:Y2696" ca="1" si="1987">RANDBETWEEN(1,22)</f>
        <v>19</v>
      </c>
      <c r="F2696" s="21">
        <f t="shared" ca="1" si="1987"/>
        <v>11</v>
      </c>
      <c r="G2696" s="21">
        <f t="shared" ca="1" si="1987"/>
        <v>19</v>
      </c>
      <c r="H2696" s="21">
        <f t="shared" ca="1" si="1987"/>
        <v>19</v>
      </c>
      <c r="I2696" s="21">
        <f t="shared" ca="1" si="1987"/>
        <v>12</v>
      </c>
      <c r="J2696" s="21">
        <f t="shared" ca="1" si="1987"/>
        <v>13</v>
      </c>
      <c r="K2696" s="21">
        <f t="shared" ca="1" si="1987"/>
        <v>2</v>
      </c>
      <c r="L2696" s="21">
        <f t="shared" ca="1" si="1987"/>
        <v>12</v>
      </c>
      <c r="M2696" s="21">
        <f t="shared" ca="1" si="1987"/>
        <v>15</v>
      </c>
      <c r="N2696" s="21">
        <f t="shared" ca="1" si="1987"/>
        <v>4</v>
      </c>
      <c r="O2696" s="21">
        <f t="shared" ca="1" si="1987"/>
        <v>21</v>
      </c>
      <c r="P2696" s="21">
        <f t="shared" ca="1" si="1987"/>
        <v>12</v>
      </c>
      <c r="Q2696" s="21">
        <f t="shared" ca="1" si="1987"/>
        <v>16</v>
      </c>
      <c r="R2696" s="21">
        <f t="shared" ca="1" si="1987"/>
        <v>15</v>
      </c>
      <c r="S2696" s="21">
        <f t="shared" ca="1" si="1987"/>
        <v>16</v>
      </c>
      <c r="T2696" s="21">
        <f t="shared" ca="1" si="1987"/>
        <v>16</v>
      </c>
      <c r="U2696" s="21">
        <f t="shared" ca="1" si="1987"/>
        <v>10</v>
      </c>
      <c r="V2696" s="21">
        <f t="shared" ca="1" si="1987"/>
        <v>5</v>
      </c>
      <c r="W2696" s="21">
        <f t="shared" ca="1" si="1987"/>
        <v>19</v>
      </c>
      <c r="X2696" s="21">
        <f t="shared" ca="1" si="1987"/>
        <v>12</v>
      </c>
      <c r="Y2696" s="21">
        <f t="shared" ca="1" si="1987"/>
        <v>12</v>
      </c>
    </row>
    <row r="2697" spans="2:27" x14ac:dyDescent="0.25">
      <c r="B2697" s="47"/>
      <c r="C2697" s="49" t="s">
        <v>1</v>
      </c>
      <c r="D2697" s="40">
        <f ca="1">INDEX($D$6:$Y$6,MATCH(D2696,$D$5:$Y$5))</f>
        <v>13.1</v>
      </c>
      <c r="E2697" s="40">
        <f t="shared" ref="E2697:Y2697" ca="1" si="1988">INDEX($D$6:$Y$6,MATCH(E2696,$D$5:$Y$5))</f>
        <v>17.899999999999999</v>
      </c>
      <c r="F2697" s="40">
        <f t="shared" ca="1" si="1988"/>
        <v>14.4</v>
      </c>
      <c r="G2697" s="40">
        <f t="shared" ca="1" si="1988"/>
        <v>17.899999999999999</v>
      </c>
      <c r="H2697" s="40">
        <f t="shared" ca="1" si="1988"/>
        <v>17.899999999999999</v>
      </c>
      <c r="I2697" s="40">
        <f t="shared" ca="1" si="1988"/>
        <v>20.100000000000001</v>
      </c>
      <c r="J2697" s="40">
        <f t="shared" ca="1" si="1988"/>
        <v>20.5</v>
      </c>
      <c r="K2697" s="40">
        <f t="shared" ca="1" si="1988"/>
        <v>14.2</v>
      </c>
      <c r="L2697" s="40">
        <f t="shared" ca="1" si="1988"/>
        <v>20.100000000000001</v>
      </c>
      <c r="M2697" s="40">
        <f t="shared" ca="1" si="1988"/>
        <v>13.7</v>
      </c>
      <c r="N2697" s="40">
        <f t="shared" ca="1" si="1988"/>
        <v>15</v>
      </c>
      <c r="O2697" s="40">
        <f t="shared" ca="1" si="1988"/>
        <v>13.1</v>
      </c>
      <c r="P2697" s="40">
        <f t="shared" ca="1" si="1988"/>
        <v>20.100000000000001</v>
      </c>
      <c r="Q2697" s="40">
        <f t="shared" ca="1" si="1988"/>
        <v>14.1</v>
      </c>
      <c r="R2697" s="40">
        <f t="shared" ca="1" si="1988"/>
        <v>13.7</v>
      </c>
      <c r="S2697" s="40">
        <f t="shared" ca="1" si="1988"/>
        <v>14.1</v>
      </c>
      <c r="T2697" s="40">
        <f t="shared" ca="1" si="1988"/>
        <v>14.1</v>
      </c>
      <c r="U2697" s="40">
        <f t="shared" ca="1" si="1988"/>
        <v>14</v>
      </c>
      <c r="V2697" s="40">
        <f t="shared" ca="1" si="1988"/>
        <v>12.4</v>
      </c>
      <c r="W2697" s="40">
        <f t="shared" ca="1" si="1988"/>
        <v>17.899999999999999</v>
      </c>
      <c r="X2697" s="40">
        <f t="shared" ca="1" si="1988"/>
        <v>20.100000000000001</v>
      </c>
      <c r="Y2697" s="40">
        <f t="shared" ca="1" si="1988"/>
        <v>20.100000000000001</v>
      </c>
      <c r="AA2697" s="40">
        <f ca="1">MEDIAN(D2697:Y2697)</f>
        <v>14.7</v>
      </c>
    </row>
    <row r="2698" spans="2:27" x14ac:dyDescent="0.25">
      <c r="B2698" s="47"/>
    </row>
    <row r="2699" spans="2:27" x14ac:dyDescent="0.25">
      <c r="B2699" s="47">
        <f>B2696+1</f>
        <v>897</v>
      </c>
      <c r="C2699" s="49" t="s">
        <v>46</v>
      </c>
      <c r="D2699" s="21">
        <f ca="1">RANDBETWEEN(1,22)</f>
        <v>14</v>
      </c>
      <c r="E2699" s="21">
        <f t="shared" ref="E2699:Y2699" ca="1" si="1989">RANDBETWEEN(1,22)</f>
        <v>3</v>
      </c>
      <c r="F2699" s="21">
        <f t="shared" ca="1" si="1989"/>
        <v>20</v>
      </c>
      <c r="G2699" s="21">
        <f t="shared" ca="1" si="1989"/>
        <v>17</v>
      </c>
      <c r="H2699" s="21">
        <f t="shared" ca="1" si="1989"/>
        <v>9</v>
      </c>
      <c r="I2699" s="21">
        <f t="shared" ca="1" si="1989"/>
        <v>1</v>
      </c>
      <c r="J2699" s="21">
        <f t="shared" ca="1" si="1989"/>
        <v>6</v>
      </c>
      <c r="K2699" s="21">
        <f t="shared" ca="1" si="1989"/>
        <v>1</v>
      </c>
      <c r="L2699" s="21">
        <f t="shared" ca="1" si="1989"/>
        <v>14</v>
      </c>
      <c r="M2699" s="21">
        <f t="shared" ca="1" si="1989"/>
        <v>19</v>
      </c>
      <c r="N2699" s="21">
        <f t="shared" ca="1" si="1989"/>
        <v>1</v>
      </c>
      <c r="O2699" s="21">
        <f t="shared" ca="1" si="1989"/>
        <v>14</v>
      </c>
      <c r="P2699" s="21">
        <f t="shared" ca="1" si="1989"/>
        <v>13</v>
      </c>
      <c r="Q2699" s="21">
        <f t="shared" ca="1" si="1989"/>
        <v>16</v>
      </c>
      <c r="R2699" s="21">
        <f t="shared" ca="1" si="1989"/>
        <v>21</v>
      </c>
      <c r="S2699" s="21">
        <f t="shared" ca="1" si="1989"/>
        <v>21</v>
      </c>
      <c r="T2699" s="21">
        <f t="shared" ca="1" si="1989"/>
        <v>20</v>
      </c>
      <c r="U2699" s="21">
        <f t="shared" ca="1" si="1989"/>
        <v>11</v>
      </c>
      <c r="V2699" s="21">
        <f t="shared" ca="1" si="1989"/>
        <v>4</v>
      </c>
      <c r="W2699" s="21">
        <f t="shared" ca="1" si="1989"/>
        <v>2</v>
      </c>
      <c r="X2699" s="21">
        <f t="shared" ca="1" si="1989"/>
        <v>9</v>
      </c>
      <c r="Y2699" s="21">
        <f t="shared" ca="1" si="1989"/>
        <v>13</v>
      </c>
    </row>
    <row r="2700" spans="2:27" x14ac:dyDescent="0.25">
      <c r="B2700" s="47"/>
      <c r="C2700" s="49" t="s">
        <v>1</v>
      </c>
      <c r="D2700" s="40">
        <f ca="1">INDEX($D$6:$Y$6,MATCH(D2699,$D$5:$Y$5))</f>
        <v>11.2</v>
      </c>
      <c r="E2700" s="40">
        <f t="shared" ref="E2700:Y2700" ca="1" si="1990">INDEX($D$6:$Y$6,MATCH(E2699,$D$5:$Y$5))</f>
        <v>15.1</v>
      </c>
      <c r="F2700" s="40">
        <f t="shared" ca="1" si="1990"/>
        <v>11.7</v>
      </c>
      <c r="G2700" s="40">
        <f t="shared" ca="1" si="1990"/>
        <v>12.7</v>
      </c>
      <c r="H2700" s="40">
        <f t="shared" ca="1" si="1990"/>
        <v>14</v>
      </c>
      <c r="I2700" s="40">
        <f t="shared" ca="1" si="1990"/>
        <v>15.2</v>
      </c>
      <c r="J2700" s="40">
        <f t="shared" ca="1" si="1990"/>
        <v>12.2</v>
      </c>
      <c r="K2700" s="40">
        <f t="shared" ca="1" si="1990"/>
        <v>15.2</v>
      </c>
      <c r="L2700" s="40">
        <f t="shared" ca="1" si="1990"/>
        <v>11.2</v>
      </c>
      <c r="M2700" s="40">
        <f t="shared" ca="1" si="1990"/>
        <v>17.899999999999999</v>
      </c>
      <c r="N2700" s="40">
        <f t="shared" ca="1" si="1990"/>
        <v>15.2</v>
      </c>
      <c r="O2700" s="40">
        <f t="shared" ca="1" si="1990"/>
        <v>11.2</v>
      </c>
      <c r="P2700" s="40">
        <f t="shared" ca="1" si="1990"/>
        <v>20.5</v>
      </c>
      <c r="Q2700" s="40">
        <f t="shared" ca="1" si="1990"/>
        <v>14.1</v>
      </c>
      <c r="R2700" s="40">
        <f t="shared" ca="1" si="1990"/>
        <v>13.1</v>
      </c>
      <c r="S2700" s="40">
        <f t="shared" ca="1" si="1990"/>
        <v>13.1</v>
      </c>
      <c r="T2700" s="40">
        <f t="shared" ca="1" si="1990"/>
        <v>11.7</v>
      </c>
      <c r="U2700" s="40">
        <f t="shared" ca="1" si="1990"/>
        <v>14.4</v>
      </c>
      <c r="V2700" s="40">
        <f t="shared" ca="1" si="1990"/>
        <v>15</v>
      </c>
      <c r="W2700" s="40">
        <f t="shared" ca="1" si="1990"/>
        <v>14.2</v>
      </c>
      <c r="X2700" s="40">
        <f t="shared" ca="1" si="1990"/>
        <v>14</v>
      </c>
      <c r="Y2700" s="40">
        <f t="shared" ca="1" si="1990"/>
        <v>20.5</v>
      </c>
      <c r="AA2700" s="40">
        <f ca="1">MEDIAN(D2700:Y2700)</f>
        <v>14.05</v>
      </c>
    </row>
    <row r="2701" spans="2:27" x14ac:dyDescent="0.25">
      <c r="B2701" s="47"/>
    </row>
    <row r="2702" spans="2:27" x14ac:dyDescent="0.25">
      <c r="B2702" s="47">
        <f>B2699+1</f>
        <v>898</v>
      </c>
      <c r="C2702" s="49" t="s">
        <v>46</v>
      </c>
      <c r="D2702" s="21">
        <f ca="1">RANDBETWEEN(1,22)</f>
        <v>11</v>
      </c>
      <c r="E2702" s="21">
        <f t="shared" ref="E2702:Y2702" ca="1" si="1991">RANDBETWEEN(1,22)</f>
        <v>16</v>
      </c>
      <c r="F2702" s="21">
        <f t="shared" ca="1" si="1991"/>
        <v>4</v>
      </c>
      <c r="G2702" s="21">
        <f t="shared" ca="1" si="1991"/>
        <v>22</v>
      </c>
      <c r="H2702" s="21">
        <f t="shared" ca="1" si="1991"/>
        <v>2</v>
      </c>
      <c r="I2702" s="21">
        <f t="shared" ca="1" si="1991"/>
        <v>15</v>
      </c>
      <c r="J2702" s="21">
        <f t="shared" ca="1" si="1991"/>
        <v>12</v>
      </c>
      <c r="K2702" s="21">
        <f t="shared" ca="1" si="1991"/>
        <v>2</v>
      </c>
      <c r="L2702" s="21">
        <f t="shared" ca="1" si="1991"/>
        <v>1</v>
      </c>
      <c r="M2702" s="21">
        <f t="shared" ca="1" si="1991"/>
        <v>21</v>
      </c>
      <c r="N2702" s="21">
        <f t="shared" ca="1" si="1991"/>
        <v>21</v>
      </c>
      <c r="O2702" s="21">
        <f t="shared" ca="1" si="1991"/>
        <v>11</v>
      </c>
      <c r="P2702" s="21">
        <f t="shared" ca="1" si="1991"/>
        <v>16</v>
      </c>
      <c r="Q2702" s="21">
        <f t="shared" ca="1" si="1991"/>
        <v>12</v>
      </c>
      <c r="R2702" s="21">
        <f t="shared" ca="1" si="1991"/>
        <v>17</v>
      </c>
      <c r="S2702" s="21">
        <f t="shared" ca="1" si="1991"/>
        <v>11</v>
      </c>
      <c r="T2702" s="21">
        <f t="shared" ca="1" si="1991"/>
        <v>5</v>
      </c>
      <c r="U2702" s="21">
        <f t="shared" ca="1" si="1991"/>
        <v>11</v>
      </c>
      <c r="V2702" s="21">
        <f t="shared" ca="1" si="1991"/>
        <v>6</v>
      </c>
      <c r="W2702" s="21">
        <f t="shared" ca="1" si="1991"/>
        <v>4</v>
      </c>
      <c r="X2702" s="21">
        <f t="shared" ca="1" si="1991"/>
        <v>7</v>
      </c>
      <c r="Y2702" s="21">
        <f t="shared" ca="1" si="1991"/>
        <v>19</v>
      </c>
    </row>
    <row r="2703" spans="2:27" x14ac:dyDescent="0.25">
      <c r="B2703" s="47"/>
      <c r="C2703" s="49" t="s">
        <v>1</v>
      </c>
      <c r="D2703" s="40">
        <f ca="1">INDEX($D$6:$Y$6,MATCH(D2702,$D$5:$Y$5))</f>
        <v>14.4</v>
      </c>
      <c r="E2703" s="40">
        <f t="shared" ref="E2703:Y2703" ca="1" si="1992">INDEX($D$6:$Y$6,MATCH(E2702,$D$5:$Y$5))</f>
        <v>14.1</v>
      </c>
      <c r="F2703" s="40">
        <f t="shared" ca="1" si="1992"/>
        <v>15</v>
      </c>
      <c r="G2703" s="40">
        <f t="shared" ca="1" si="1992"/>
        <v>13.5</v>
      </c>
      <c r="H2703" s="40">
        <f t="shared" ca="1" si="1992"/>
        <v>14.2</v>
      </c>
      <c r="I2703" s="40">
        <f t="shared" ca="1" si="1992"/>
        <v>13.7</v>
      </c>
      <c r="J2703" s="40">
        <f t="shared" ca="1" si="1992"/>
        <v>20.100000000000001</v>
      </c>
      <c r="K2703" s="40">
        <f t="shared" ca="1" si="1992"/>
        <v>14.2</v>
      </c>
      <c r="L2703" s="40">
        <f t="shared" ca="1" si="1992"/>
        <v>15.2</v>
      </c>
      <c r="M2703" s="40">
        <f t="shared" ca="1" si="1992"/>
        <v>13.1</v>
      </c>
      <c r="N2703" s="40">
        <f t="shared" ca="1" si="1992"/>
        <v>13.1</v>
      </c>
      <c r="O2703" s="40">
        <f t="shared" ca="1" si="1992"/>
        <v>14.4</v>
      </c>
      <c r="P2703" s="40">
        <f t="shared" ca="1" si="1992"/>
        <v>14.1</v>
      </c>
      <c r="Q2703" s="40">
        <f t="shared" ca="1" si="1992"/>
        <v>20.100000000000001</v>
      </c>
      <c r="R2703" s="40">
        <f t="shared" ca="1" si="1992"/>
        <v>12.7</v>
      </c>
      <c r="S2703" s="40">
        <f t="shared" ca="1" si="1992"/>
        <v>14.4</v>
      </c>
      <c r="T2703" s="40">
        <f t="shared" ca="1" si="1992"/>
        <v>12.4</v>
      </c>
      <c r="U2703" s="40">
        <f t="shared" ca="1" si="1992"/>
        <v>14.4</v>
      </c>
      <c r="V2703" s="40">
        <f t="shared" ca="1" si="1992"/>
        <v>12.2</v>
      </c>
      <c r="W2703" s="40">
        <f t="shared" ca="1" si="1992"/>
        <v>15</v>
      </c>
      <c r="X2703" s="40">
        <f t="shared" ca="1" si="1992"/>
        <v>12.7</v>
      </c>
      <c r="Y2703" s="40">
        <f t="shared" ca="1" si="1992"/>
        <v>17.899999999999999</v>
      </c>
      <c r="AA2703" s="40">
        <f ca="1">MEDIAN(D2703:Y2703)</f>
        <v>14.2</v>
      </c>
    </row>
    <row r="2704" spans="2:27" x14ac:dyDescent="0.25">
      <c r="B2704" s="47"/>
    </row>
    <row r="2705" spans="2:27" x14ac:dyDescent="0.25">
      <c r="B2705" s="47">
        <f>B2702+1</f>
        <v>899</v>
      </c>
      <c r="C2705" s="49" t="s">
        <v>46</v>
      </c>
      <c r="D2705" s="21">
        <f ca="1">RANDBETWEEN(1,22)</f>
        <v>5</v>
      </c>
      <c r="E2705" s="21">
        <f t="shared" ref="E2705:Y2705" ca="1" si="1993">RANDBETWEEN(1,22)</f>
        <v>16</v>
      </c>
      <c r="F2705" s="21">
        <f t="shared" ca="1" si="1993"/>
        <v>18</v>
      </c>
      <c r="G2705" s="21">
        <f t="shared" ca="1" si="1993"/>
        <v>8</v>
      </c>
      <c r="H2705" s="21">
        <f t="shared" ca="1" si="1993"/>
        <v>20</v>
      </c>
      <c r="I2705" s="21">
        <f t="shared" ca="1" si="1993"/>
        <v>8</v>
      </c>
      <c r="J2705" s="21">
        <f t="shared" ca="1" si="1993"/>
        <v>4</v>
      </c>
      <c r="K2705" s="21">
        <f t="shared" ca="1" si="1993"/>
        <v>14</v>
      </c>
      <c r="L2705" s="21">
        <f t="shared" ca="1" si="1993"/>
        <v>17</v>
      </c>
      <c r="M2705" s="21">
        <f t="shared" ca="1" si="1993"/>
        <v>12</v>
      </c>
      <c r="N2705" s="21">
        <f t="shared" ca="1" si="1993"/>
        <v>16</v>
      </c>
      <c r="O2705" s="21">
        <f t="shared" ca="1" si="1993"/>
        <v>19</v>
      </c>
      <c r="P2705" s="21">
        <f t="shared" ca="1" si="1993"/>
        <v>18</v>
      </c>
      <c r="Q2705" s="21">
        <f t="shared" ca="1" si="1993"/>
        <v>15</v>
      </c>
      <c r="R2705" s="21">
        <f t="shared" ca="1" si="1993"/>
        <v>19</v>
      </c>
      <c r="S2705" s="21">
        <f t="shared" ca="1" si="1993"/>
        <v>17</v>
      </c>
      <c r="T2705" s="21">
        <f t="shared" ca="1" si="1993"/>
        <v>9</v>
      </c>
      <c r="U2705" s="21">
        <f t="shared" ca="1" si="1993"/>
        <v>4</v>
      </c>
      <c r="V2705" s="21">
        <f t="shared" ca="1" si="1993"/>
        <v>1</v>
      </c>
      <c r="W2705" s="21">
        <f t="shared" ca="1" si="1993"/>
        <v>19</v>
      </c>
      <c r="X2705" s="21">
        <f t="shared" ca="1" si="1993"/>
        <v>12</v>
      </c>
      <c r="Y2705" s="21">
        <f t="shared" ca="1" si="1993"/>
        <v>8</v>
      </c>
    </row>
    <row r="2706" spans="2:27" x14ac:dyDescent="0.25">
      <c r="B2706" s="47"/>
      <c r="C2706" s="49" t="s">
        <v>1</v>
      </c>
      <c r="D2706" s="40">
        <f ca="1">INDEX($D$6:$Y$6,MATCH(D2705,$D$5:$Y$5))</f>
        <v>12.4</v>
      </c>
      <c r="E2706" s="40">
        <f t="shared" ref="E2706:Y2706" ca="1" si="1994">INDEX($D$6:$Y$6,MATCH(E2705,$D$5:$Y$5))</f>
        <v>14.1</v>
      </c>
      <c r="F2706" s="40">
        <f t="shared" ca="1" si="1994"/>
        <v>12.8</v>
      </c>
      <c r="G2706" s="40">
        <f t="shared" ca="1" si="1994"/>
        <v>14.9</v>
      </c>
      <c r="H2706" s="40">
        <f t="shared" ca="1" si="1994"/>
        <v>11.7</v>
      </c>
      <c r="I2706" s="40">
        <f t="shared" ca="1" si="1994"/>
        <v>14.9</v>
      </c>
      <c r="J2706" s="40">
        <f t="shared" ca="1" si="1994"/>
        <v>15</v>
      </c>
      <c r="K2706" s="40">
        <f t="shared" ca="1" si="1994"/>
        <v>11.2</v>
      </c>
      <c r="L2706" s="40">
        <f t="shared" ca="1" si="1994"/>
        <v>12.7</v>
      </c>
      <c r="M2706" s="40">
        <f t="shared" ca="1" si="1994"/>
        <v>20.100000000000001</v>
      </c>
      <c r="N2706" s="40">
        <f t="shared" ca="1" si="1994"/>
        <v>14.1</v>
      </c>
      <c r="O2706" s="40">
        <f t="shared" ca="1" si="1994"/>
        <v>17.899999999999999</v>
      </c>
      <c r="P2706" s="40">
        <f t="shared" ca="1" si="1994"/>
        <v>12.8</v>
      </c>
      <c r="Q2706" s="40">
        <f t="shared" ca="1" si="1994"/>
        <v>13.7</v>
      </c>
      <c r="R2706" s="40">
        <f t="shared" ca="1" si="1994"/>
        <v>17.899999999999999</v>
      </c>
      <c r="S2706" s="40">
        <f t="shared" ca="1" si="1994"/>
        <v>12.7</v>
      </c>
      <c r="T2706" s="40">
        <f t="shared" ca="1" si="1994"/>
        <v>14</v>
      </c>
      <c r="U2706" s="40">
        <f t="shared" ca="1" si="1994"/>
        <v>15</v>
      </c>
      <c r="V2706" s="40">
        <f t="shared" ca="1" si="1994"/>
        <v>15.2</v>
      </c>
      <c r="W2706" s="40">
        <f t="shared" ca="1" si="1994"/>
        <v>17.899999999999999</v>
      </c>
      <c r="X2706" s="40">
        <f t="shared" ca="1" si="1994"/>
        <v>20.100000000000001</v>
      </c>
      <c r="Y2706" s="40">
        <f t="shared" ca="1" si="1994"/>
        <v>14.9</v>
      </c>
      <c r="AA2706" s="40">
        <f ca="1">MEDIAN(D2706:Y2706)</f>
        <v>14.5</v>
      </c>
    </row>
    <row r="2707" spans="2:27" x14ac:dyDescent="0.25">
      <c r="B2707" s="47"/>
    </row>
    <row r="2708" spans="2:27" x14ac:dyDescent="0.25">
      <c r="B2708" s="47">
        <f>B2705+1</f>
        <v>900</v>
      </c>
      <c r="C2708" s="49" t="s">
        <v>46</v>
      </c>
      <c r="D2708" s="21">
        <f ca="1">RANDBETWEEN(1,22)</f>
        <v>8</v>
      </c>
      <c r="E2708" s="21">
        <f t="shared" ref="E2708:Y2708" ca="1" si="1995">RANDBETWEEN(1,22)</f>
        <v>4</v>
      </c>
      <c r="F2708" s="21">
        <f t="shared" ca="1" si="1995"/>
        <v>21</v>
      </c>
      <c r="G2708" s="21">
        <f t="shared" ca="1" si="1995"/>
        <v>19</v>
      </c>
      <c r="H2708" s="21">
        <f t="shared" ca="1" si="1995"/>
        <v>4</v>
      </c>
      <c r="I2708" s="21">
        <f t="shared" ca="1" si="1995"/>
        <v>8</v>
      </c>
      <c r="J2708" s="21">
        <f t="shared" ca="1" si="1995"/>
        <v>14</v>
      </c>
      <c r="K2708" s="21">
        <f t="shared" ca="1" si="1995"/>
        <v>4</v>
      </c>
      <c r="L2708" s="21">
        <f t="shared" ca="1" si="1995"/>
        <v>2</v>
      </c>
      <c r="M2708" s="21">
        <f t="shared" ca="1" si="1995"/>
        <v>20</v>
      </c>
      <c r="N2708" s="21">
        <f t="shared" ca="1" si="1995"/>
        <v>13</v>
      </c>
      <c r="O2708" s="21">
        <f t="shared" ca="1" si="1995"/>
        <v>15</v>
      </c>
      <c r="P2708" s="21">
        <f t="shared" ca="1" si="1995"/>
        <v>4</v>
      </c>
      <c r="Q2708" s="21">
        <f t="shared" ca="1" si="1995"/>
        <v>19</v>
      </c>
      <c r="R2708" s="21">
        <f t="shared" ca="1" si="1995"/>
        <v>11</v>
      </c>
      <c r="S2708" s="21">
        <f t="shared" ca="1" si="1995"/>
        <v>22</v>
      </c>
      <c r="T2708" s="21">
        <f t="shared" ca="1" si="1995"/>
        <v>19</v>
      </c>
      <c r="U2708" s="21">
        <f t="shared" ca="1" si="1995"/>
        <v>4</v>
      </c>
      <c r="V2708" s="21">
        <f t="shared" ca="1" si="1995"/>
        <v>11</v>
      </c>
      <c r="W2708" s="21">
        <f t="shared" ca="1" si="1995"/>
        <v>21</v>
      </c>
      <c r="X2708" s="21">
        <f t="shared" ca="1" si="1995"/>
        <v>18</v>
      </c>
      <c r="Y2708" s="21">
        <f t="shared" ca="1" si="1995"/>
        <v>5</v>
      </c>
    </row>
    <row r="2709" spans="2:27" x14ac:dyDescent="0.25">
      <c r="B2709" s="47"/>
      <c r="C2709" s="49" t="s">
        <v>1</v>
      </c>
      <c r="D2709" s="40">
        <f ca="1">INDEX($D$6:$Y$6,MATCH(D2708,$D$5:$Y$5))</f>
        <v>14.9</v>
      </c>
      <c r="E2709" s="40">
        <f t="shared" ref="E2709:Y2709" ca="1" si="1996">INDEX($D$6:$Y$6,MATCH(E2708,$D$5:$Y$5))</f>
        <v>15</v>
      </c>
      <c r="F2709" s="40">
        <f t="shared" ca="1" si="1996"/>
        <v>13.1</v>
      </c>
      <c r="G2709" s="40">
        <f t="shared" ca="1" si="1996"/>
        <v>17.899999999999999</v>
      </c>
      <c r="H2709" s="40">
        <f t="shared" ca="1" si="1996"/>
        <v>15</v>
      </c>
      <c r="I2709" s="40">
        <f t="shared" ca="1" si="1996"/>
        <v>14.9</v>
      </c>
      <c r="J2709" s="40">
        <f t="shared" ca="1" si="1996"/>
        <v>11.2</v>
      </c>
      <c r="K2709" s="40">
        <f t="shared" ca="1" si="1996"/>
        <v>15</v>
      </c>
      <c r="L2709" s="40">
        <f t="shared" ca="1" si="1996"/>
        <v>14.2</v>
      </c>
      <c r="M2709" s="40">
        <f t="shared" ca="1" si="1996"/>
        <v>11.7</v>
      </c>
      <c r="N2709" s="40">
        <f t="shared" ca="1" si="1996"/>
        <v>20.5</v>
      </c>
      <c r="O2709" s="40">
        <f t="shared" ca="1" si="1996"/>
        <v>13.7</v>
      </c>
      <c r="P2709" s="40">
        <f t="shared" ca="1" si="1996"/>
        <v>15</v>
      </c>
      <c r="Q2709" s="40">
        <f t="shared" ca="1" si="1996"/>
        <v>17.899999999999999</v>
      </c>
      <c r="R2709" s="40">
        <f t="shared" ca="1" si="1996"/>
        <v>14.4</v>
      </c>
      <c r="S2709" s="40">
        <f t="shared" ca="1" si="1996"/>
        <v>13.5</v>
      </c>
      <c r="T2709" s="40">
        <f t="shared" ca="1" si="1996"/>
        <v>17.899999999999999</v>
      </c>
      <c r="U2709" s="40">
        <f t="shared" ca="1" si="1996"/>
        <v>15</v>
      </c>
      <c r="V2709" s="40">
        <f t="shared" ca="1" si="1996"/>
        <v>14.4</v>
      </c>
      <c r="W2709" s="40">
        <f t="shared" ca="1" si="1996"/>
        <v>13.1</v>
      </c>
      <c r="X2709" s="40">
        <f t="shared" ca="1" si="1996"/>
        <v>12.8</v>
      </c>
      <c r="Y2709" s="40">
        <f t="shared" ca="1" si="1996"/>
        <v>12.4</v>
      </c>
      <c r="AA2709" s="40">
        <f ca="1">MEDIAN(D2709:Y2709)</f>
        <v>14.65</v>
      </c>
    </row>
    <row r="2710" spans="2:27" x14ac:dyDescent="0.25">
      <c r="B2710" s="47"/>
    </row>
    <row r="2711" spans="2:27" x14ac:dyDescent="0.25">
      <c r="B2711" s="47">
        <f>B2708+1</f>
        <v>901</v>
      </c>
      <c r="C2711" s="49" t="s">
        <v>46</v>
      </c>
      <c r="D2711" s="21">
        <f ca="1">RANDBETWEEN(1,22)</f>
        <v>11</v>
      </c>
      <c r="E2711" s="21">
        <f t="shared" ref="E2711:Y2711" ca="1" si="1997">RANDBETWEEN(1,22)</f>
        <v>19</v>
      </c>
      <c r="F2711" s="21">
        <f t="shared" ca="1" si="1997"/>
        <v>15</v>
      </c>
      <c r="G2711" s="21">
        <f t="shared" ca="1" si="1997"/>
        <v>5</v>
      </c>
      <c r="H2711" s="21">
        <f t="shared" ca="1" si="1997"/>
        <v>14</v>
      </c>
      <c r="I2711" s="21">
        <f t="shared" ca="1" si="1997"/>
        <v>8</v>
      </c>
      <c r="J2711" s="21">
        <f t="shared" ca="1" si="1997"/>
        <v>15</v>
      </c>
      <c r="K2711" s="21">
        <f t="shared" ca="1" si="1997"/>
        <v>14</v>
      </c>
      <c r="L2711" s="21">
        <f t="shared" ca="1" si="1997"/>
        <v>17</v>
      </c>
      <c r="M2711" s="21">
        <f t="shared" ca="1" si="1997"/>
        <v>17</v>
      </c>
      <c r="N2711" s="21">
        <f t="shared" ca="1" si="1997"/>
        <v>12</v>
      </c>
      <c r="O2711" s="21">
        <f t="shared" ca="1" si="1997"/>
        <v>9</v>
      </c>
      <c r="P2711" s="21">
        <f t="shared" ca="1" si="1997"/>
        <v>13</v>
      </c>
      <c r="Q2711" s="21">
        <f t="shared" ca="1" si="1997"/>
        <v>13</v>
      </c>
      <c r="R2711" s="21">
        <f t="shared" ca="1" si="1997"/>
        <v>7</v>
      </c>
      <c r="S2711" s="21">
        <f t="shared" ca="1" si="1997"/>
        <v>14</v>
      </c>
      <c r="T2711" s="21">
        <f t="shared" ca="1" si="1997"/>
        <v>12</v>
      </c>
      <c r="U2711" s="21">
        <f t="shared" ca="1" si="1997"/>
        <v>20</v>
      </c>
      <c r="V2711" s="21">
        <f t="shared" ca="1" si="1997"/>
        <v>3</v>
      </c>
      <c r="W2711" s="21">
        <f t="shared" ca="1" si="1997"/>
        <v>14</v>
      </c>
      <c r="X2711" s="21">
        <f t="shared" ca="1" si="1997"/>
        <v>18</v>
      </c>
      <c r="Y2711" s="21">
        <f t="shared" ca="1" si="1997"/>
        <v>2</v>
      </c>
    </row>
    <row r="2712" spans="2:27" x14ac:dyDescent="0.25">
      <c r="B2712" s="47"/>
      <c r="C2712" s="49" t="s">
        <v>1</v>
      </c>
      <c r="D2712" s="40">
        <f ca="1">INDEX($D$6:$Y$6,MATCH(D2711,$D$5:$Y$5))</f>
        <v>14.4</v>
      </c>
      <c r="E2712" s="40">
        <f t="shared" ref="E2712:Y2712" ca="1" si="1998">INDEX($D$6:$Y$6,MATCH(E2711,$D$5:$Y$5))</f>
        <v>17.899999999999999</v>
      </c>
      <c r="F2712" s="40">
        <f t="shared" ca="1" si="1998"/>
        <v>13.7</v>
      </c>
      <c r="G2712" s="40">
        <f t="shared" ca="1" si="1998"/>
        <v>12.4</v>
      </c>
      <c r="H2712" s="40">
        <f t="shared" ca="1" si="1998"/>
        <v>11.2</v>
      </c>
      <c r="I2712" s="40">
        <f t="shared" ca="1" si="1998"/>
        <v>14.9</v>
      </c>
      <c r="J2712" s="40">
        <f t="shared" ca="1" si="1998"/>
        <v>13.7</v>
      </c>
      <c r="K2712" s="40">
        <f t="shared" ca="1" si="1998"/>
        <v>11.2</v>
      </c>
      <c r="L2712" s="40">
        <f t="shared" ca="1" si="1998"/>
        <v>12.7</v>
      </c>
      <c r="M2712" s="40">
        <f t="shared" ca="1" si="1998"/>
        <v>12.7</v>
      </c>
      <c r="N2712" s="40">
        <f t="shared" ca="1" si="1998"/>
        <v>20.100000000000001</v>
      </c>
      <c r="O2712" s="40">
        <f t="shared" ca="1" si="1998"/>
        <v>14</v>
      </c>
      <c r="P2712" s="40">
        <f t="shared" ca="1" si="1998"/>
        <v>20.5</v>
      </c>
      <c r="Q2712" s="40">
        <f t="shared" ca="1" si="1998"/>
        <v>20.5</v>
      </c>
      <c r="R2712" s="40">
        <f t="shared" ca="1" si="1998"/>
        <v>12.7</v>
      </c>
      <c r="S2712" s="40">
        <f t="shared" ca="1" si="1998"/>
        <v>11.2</v>
      </c>
      <c r="T2712" s="40">
        <f t="shared" ca="1" si="1998"/>
        <v>20.100000000000001</v>
      </c>
      <c r="U2712" s="40">
        <f t="shared" ca="1" si="1998"/>
        <v>11.7</v>
      </c>
      <c r="V2712" s="40">
        <f t="shared" ca="1" si="1998"/>
        <v>15.1</v>
      </c>
      <c r="W2712" s="40">
        <f t="shared" ca="1" si="1998"/>
        <v>11.2</v>
      </c>
      <c r="X2712" s="40">
        <f t="shared" ca="1" si="1998"/>
        <v>12.8</v>
      </c>
      <c r="Y2712" s="40">
        <f t="shared" ca="1" si="1998"/>
        <v>14.2</v>
      </c>
      <c r="AA2712" s="40">
        <f ca="1">MEDIAN(D2712:Y2712)</f>
        <v>13.7</v>
      </c>
    </row>
    <row r="2713" spans="2:27" x14ac:dyDescent="0.25">
      <c r="B2713" s="47"/>
    </row>
    <row r="2714" spans="2:27" x14ac:dyDescent="0.25">
      <c r="B2714" s="47">
        <f>B2711+1</f>
        <v>902</v>
      </c>
      <c r="C2714" s="49" t="s">
        <v>46</v>
      </c>
      <c r="D2714" s="21">
        <f ca="1">RANDBETWEEN(1,22)</f>
        <v>4</v>
      </c>
      <c r="E2714" s="21">
        <f t="shared" ref="E2714:Y2714" ca="1" si="1999">RANDBETWEEN(1,22)</f>
        <v>15</v>
      </c>
      <c r="F2714" s="21">
        <f t="shared" ca="1" si="1999"/>
        <v>11</v>
      </c>
      <c r="G2714" s="21">
        <f t="shared" ca="1" si="1999"/>
        <v>8</v>
      </c>
      <c r="H2714" s="21">
        <f t="shared" ca="1" si="1999"/>
        <v>8</v>
      </c>
      <c r="I2714" s="21">
        <f t="shared" ca="1" si="1999"/>
        <v>5</v>
      </c>
      <c r="J2714" s="21">
        <f t="shared" ca="1" si="1999"/>
        <v>8</v>
      </c>
      <c r="K2714" s="21">
        <f t="shared" ca="1" si="1999"/>
        <v>14</v>
      </c>
      <c r="L2714" s="21">
        <f t="shared" ca="1" si="1999"/>
        <v>18</v>
      </c>
      <c r="M2714" s="21">
        <f t="shared" ca="1" si="1999"/>
        <v>8</v>
      </c>
      <c r="N2714" s="21">
        <f t="shared" ca="1" si="1999"/>
        <v>1</v>
      </c>
      <c r="O2714" s="21">
        <f t="shared" ca="1" si="1999"/>
        <v>16</v>
      </c>
      <c r="P2714" s="21">
        <f t="shared" ca="1" si="1999"/>
        <v>6</v>
      </c>
      <c r="Q2714" s="21">
        <f t="shared" ca="1" si="1999"/>
        <v>11</v>
      </c>
      <c r="R2714" s="21">
        <f t="shared" ca="1" si="1999"/>
        <v>21</v>
      </c>
      <c r="S2714" s="21">
        <f t="shared" ca="1" si="1999"/>
        <v>7</v>
      </c>
      <c r="T2714" s="21">
        <f t="shared" ca="1" si="1999"/>
        <v>6</v>
      </c>
      <c r="U2714" s="21">
        <f t="shared" ca="1" si="1999"/>
        <v>16</v>
      </c>
      <c r="V2714" s="21">
        <f t="shared" ca="1" si="1999"/>
        <v>15</v>
      </c>
      <c r="W2714" s="21">
        <f t="shared" ca="1" si="1999"/>
        <v>18</v>
      </c>
      <c r="X2714" s="21">
        <f t="shared" ca="1" si="1999"/>
        <v>21</v>
      </c>
      <c r="Y2714" s="21">
        <f t="shared" ca="1" si="1999"/>
        <v>12</v>
      </c>
    </row>
    <row r="2715" spans="2:27" x14ac:dyDescent="0.25">
      <c r="B2715" s="47"/>
      <c r="C2715" s="49" t="s">
        <v>1</v>
      </c>
      <c r="D2715" s="40">
        <f ca="1">INDEX($D$6:$Y$6,MATCH(D2714,$D$5:$Y$5))</f>
        <v>15</v>
      </c>
      <c r="E2715" s="40">
        <f t="shared" ref="E2715:Y2715" ca="1" si="2000">INDEX($D$6:$Y$6,MATCH(E2714,$D$5:$Y$5))</f>
        <v>13.7</v>
      </c>
      <c r="F2715" s="40">
        <f t="shared" ca="1" si="2000"/>
        <v>14.4</v>
      </c>
      <c r="G2715" s="40">
        <f t="shared" ca="1" si="2000"/>
        <v>14.9</v>
      </c>
      <c r="H2715" s="40">
        <f t="shared" ca="1" si="2000"/>
        <v>14.9</v>
      </c>
      <c r="I2715" s="40">
        <f t="shared" ca="1" si="2000"/>
        <v>12.4</v>
      </c>
      <c r="J2715" s="40">
        <f t="shared" ca="1" si="2000"/>
        <v>14.9</v>
      </c>
      <c r="K2715" s="40">
        <f t="shared" ca="1" si="2000"/>
        <v>11.2</v>
      </c>
      <c r="L2715" s="40">
        <f t="shared" ca="1" si="2000"/>
        <v>12.8</v>
      </c>
      <c r="M2715" s="40">
        <f t="shared" ca="1" si="2000"/>
        <v>14.9</v>
      </c>
      <c r="N2715" s="40">
        <f t="shared" ca="1" si="2000"/>
        <v>15.2</v>
      </c>
      <c r="O2715" s="40">
        <f t="shared" ca="1" si="2000"/>
        <v>14.1</v>
      </c>
      <c r="P2715" s="40">
        <f t="shared" ca="1" si="2000"/>
        <v>12.2</v>
      </c>
      <c r="Q2715" s="40">
        <f t="shared" ca="1" si="2000"/>
        <v>14.4</v>
      </c>
      <c r="R2715" s="40">
        <f t="shared" ca="1" si="2000"/>
        <v>13.1</v>
      </c>
      <c r="S2715" s="40">
        <f t="shared" ca="1" si="2000"/>
        <v>12.7</v>
      </c>
      <c r="T2715" s="40">
        <f t="shared" ca="1" si="2000"/>
        <v>12.2</v>
      </c>
      <c r="U2715" s="40">
        <f t="shared" ca="1" si="2000"/>
        <v>14.1</v>
      </c>
      <c r="V2715" s="40">
        <f t="shared" ca="1" si="2000"/>
        <v>13.7</v>
      </c>
      <c r="W2715" s="40">
        <f t="shared" ca="1" si="2000"/>
        <v>12.8</v>
      </c>
      <c r="X2715" s="40">
        <f t="shared" ca="1" si="2000"/>
        <v>13.1</v>
      </c>
      <c r="Y2715" s="40">
        <f t="shared" ca="1" si="2000"/>
        <v>20.100000000000001</v>
      </c>
      <c r="AA2715" s="40">
        <f ca="1">MEDIAN(D2715:Y2715)</f>
        <v>13.899999999999999</v>
      </c>
    </row>
    <row r="2716" spans="2:27" x14ac:dyDescent="0.25">
      <c r="B2716" s="47"/>
    </row>
    <row r="2717" spans="2:27" x14ac:dyDescent="0.25">
      <c r="B2717" s="47">
        <f>B2714+1</f>
        <v>903</v>
      </c>
      <c r="C2717" s="49" t="s">
        <v>46</v>
      </c>
      <c r="D2717" s="21">
        <f ca="1">RANDBETWEEN(1,22)</f>
        <v>8</v>
      </c>
      <c r="E2717" s="21">
        <f t="shared" ref="E2717:Y2717" ca="1" si="2001">RANDBETWEEN(1,22)</f>
        <v>13</v>
      </c>
      <c r="F2717" s="21">
        <f t="shared" ca="1" si="2001"/>
        <v>7</v>
      </c>
      <c r="G2717" s="21">
        <f t="shared" ca="1" si="2001"/>
        <v>20</v>
      </c>
      <c r="H2717" s="21">
        <f t="shared" ca="1" si="2001"/>
        <v>14</v>
      </c>
      <c r="I2717" s="21">
        <f t="shared" ca="1" si="2001"/>
        <v>13</v>
      </c>
      <c r="J2717" s="21">
        <f t="shared" ca="1" si="2001"/>
        <v>6</v>
      </c>
      <c r="K2717" s="21">
        <f t="shared" ca="1" si="2001"/>
        <v>19</v>
      </c>
      <c r="L2717" s="21">
        <f t="shared" ca="1" si="2001"/>
        <v>21</v>
      </c>
      <c r="M2717" s="21">
        <f t="shared" ca="1" si="2001"/>
        <v>5</v>
      </c>
      <c r="N2717" s="21">
        <f t="shared" ca="1" si="2001"/>
        <v>15</v>
      </c>
      <c r="O2717" s="21">
        <f t="shared" ca="1" si="2001"/>
        <v>19</v>
      </c>
      <c r="P2717" s="21">
        <f t="shared" ca="1" si="2001"/>
        <v>18</v>
      </c>
      <c r="Q2717" s="21">
        <f t="shared" ca="1" si="2001"/>
        <v>13</v>
      </c>
      <c r="R2717" s="21">
        <f t="shared" ca="1" si="2001"/>
        <v>14</v>
      </c>
      <c r="S2717" s="21">
        <f t="shared" ca="1" si="2001"/>
        <v>6</v>
      </c>
      <c r="T2717" s="21">
        <f t="shared" ca="1" si="2001"/>
        <v>17</v>
      </c>
      <c r="U2717" s="21">
        <f t="shared" ca="1" si="2001"/>
        <v>17</v>
      </c>
      <c r="V2717" s="21">
        <f t="shared" ca="1" si="2001"/>
        <v>4</v>
      </c>
      <c r="W2717" s="21">
        <f t="shared" ca="1" si="2001"/>
        <v>10</v>
      </c>
      <c r="X2717" s="21">
        <f t="shared" ca="1" si="2001"/>
        <v>12</v>
      </c>
      <c r="Y2717" s="21">
        <f t="shared" ca="1" si="2001"/>
        <v>12</v>
      </c>
    </row>
    <row r="2718" spans="2:27" x14ac:dyDescent="0.25">
      <c r="B2718" s="47"/>
      <c r="C2718" s="49" t="s">
        <v>1</v>
      </c>
      <c r="D2718" s="40">
        <f ca="1">INDEX($D$6:$Y$6,MATCH(D2717,$D$5:$Y$5))</f>
        <v>14.9</v>
      </c>
      <c r="E2718" s="40">
        <f t="shared" ref="E2718:Y2718" ca="1" si="2002">INDEX($D$6:$Y$6,MATCH(E2717,$D$5:$Y$5))</f>
        <v>20.5</v>
      </c>
      <c r="F2718" s="40">
        <f t="shared" ca="1" si="2002"/>
        <v>12.7</v>
      </c>
      <c r="G2718" s="40">
        <f t="shared" ca="1" si="2002"/>
        <v>11.7</v>
      </c>
      <c r="H2718" s="40">
        <f t="shared" ca="1" si="2002"/>
        <v>11.2</v>
      </c>
      <c r="I2718" s="40">
        <f t="shared" ca="1" si="2002"/>
        <v>20.5</v>
      </c>
      <c r="J2718" s="40">
        <f t="shared" ca="1" si="2002"/>
        <v>12.2</v>
      </c>
      <c r="K2718" s="40">
        <f t="shared" ca="1" si="2002"/>
        <v>17.899999999999999</v>
      </c>
      <c r="L2718" s="40">
        <f t="shared" ca="1" si="2002"/>
        <v>13.1</v>
      </c>
      <c r="M2718" s="40">
        <f t="shared" ca="1" si="2002"/>
        <v>12.4</v>
      </c>
      <c r="N2718" s="40">
        <f t="shared" ca="1" si="2002"/>
        <v>13.7</v>
      </c>
      <c r="O2718" s="40">
        <f t="shared" ca="1" si="2002"/>
        <v>17.899999999999999</v>
      </c>
      <c r="P2718" s="40">
        <f t="shared" ca="1" si="2002"/>
        <v>12.8</v>
      </c>
      <c r="Q2718" s="40">
        <f t="shared" ca="1" si="2002"/>
        <v>20.5</v>
      </c>
      <c r="R2718" s="40">
        <f t="shared" ca="1" si="2002"/>
        <v>11.2</v>
      </c>
      <c r="S2718" s="40">
        <f t="shared" ca="1" si="2002"/>
        <v>12.2</v>
      </c>
      <c r="T2718" s="40">
        <f t="shared" ca="1" si="2002"/>
        <v>12.7</v>
      </c>
      <c r="U2718" s="40">
        <f t="shared" ca="1" si="2002"/>
        <v>12.7</v>
      </c>
      <c r="V2718" s="40">
        <f t="shared" ca="1" si="2002"/>
        <v>15</v>
      </c>
      <c r="W2718" s="40">
        <f t="shared" ca="1" si="2002"/>
        <v>14</v>
      </c>
      <c r="X2718" s="40">
        <f t="shared" ca="1" si="2002"/>
        <v>20.100000000000001</v>
      </c>
      <c r="Y2718" s="40">
        <f t="shared" ca="1" si="2002"/>
        <v>20.100000000000001</v>
      </c>
      <c r="AA2718" s="40">
        <f ca="1">MEDIAN(D2718:Y2718)</f>
        <v>13.399999999999999</v>
      </c>
    </row>
    <row r="2719" spans="2:27" x14ac:dyDescent="0.25">
      <c r="B2719" s="47"/>
    </row>
    <row r="2720" spans="2:27" x14ac:dyDescent="0.25">
      <c r="B2720" s="47">
        <f>B2717+1</f>
        <v>904</v>
      </c>
      <c r="C2720" s="49" t="s">
        <v>46</v>
      </c>
      <c r="D2720" s="21">
        <f ca="1">RANDBETWEEN(1,22)</f>
        <v>14</v>
      </c>
      <c r="E2720" s="21">
        <f t="shared" ref="E2720:Y2720" ca="1" si="2003">RANDBETWEEN(1,22)</f>
        <v>18</v>
      </c>
      <c r="F2720" s="21">
        <f t="shared" ca="1" si="2003"/>
        <v>13</v>
      </c>
      <c r="G2720" s="21">
        <f t="shared" ca="1" si="2003"/>
        <v>19</v>
      </c>
      <c r="H2720" s="21">
        <f t="shared" ca="1" si="2003"/>
        <v>2</v>
      </c>
      <c r="I2720" s="21">
        <f t="shared" ca="1" si="2003"/>
        <v>14</v>
      </c>
      <c r="J2720" s="21">
        <f t="shared" ca="1" si="2003"/>
        <v>9</v>
      </c>
      <c r="K2720" s="21">
        <f t="shared" ca="1" si="2003"/>
        <v>5</v>
      </c>
      <c r="L2720" s="21">
        <f t="shared" ca="1" si="2003"/>
        <v>22</v>
      </c>
      <c r="M2720" s="21">
        <f t="shared" ca="1" si="2003"/>
        <v>12</v>
      </c>
      <c r="N2720" s="21">
        <f t="shared" ca="1" si="2003"/>
        <v>6</v>
      </c>
      <c r="O2720" s="21">
        <f t="shared" ca="1" si="2003"/>
        <v>13</v>
      </c>
      <c r="P2720" s="21">
        <f t="shared" ca="1" si="2003"/>
        <v>4</v>
      </c>
      <c r="Q2720" s="21">
        <f t="shared" ca="1" si="2003"/>
        <v>20</v>
      </c>
      <c r="R2720" s="21">
        <f t="shared" ca="1" si="2003"/>
        <v>12</v>
      </c>
      <c r="S2720" s="21">
        <f t="shared" ca="1" si="2003"/>
        <v>6</v>
      </c>
      <c r="T2720" s="21">
        <f t="shared" ca="1" si="2003"/>
        <v>19</v>
      </c>
      <c r="U2720" s="21">
        <f t="shared" ca="1" si="2003"/>
        <v>7</v>
      </c>
      <c r="V2720" s="21">
        <f t="shared" ca="1" si="2003"/>
        <v>4</v>
      </c>
      <c r="W2720" s="21">
        <f t="shared" ca="1" si="2003"/>
        <v>14</v>
      </c>
      <c r="X2720" s="21">
        <f t="shared" ca="1" si="2003"/>
        <v>18</v>
      </c>
      <c r="Y2720" s="21">
        <f t="shared" ca="1" si="2003"/>
        <v>5</v>
      </c>
    </row>
    <row r="2721" spans="2:27" x14ac:dyDescent="0.25">
      <c r="B2721" s="47"/>
      <c r="C2721" s="49" t="s">
        <v>1</v>
      </c>
      <c r="D2721" s="40">
        <f ca="1">INDEX($D$6:$Y$6,MATCH(D2720,$D$5:$Y$5))</f>
        <v>11.2</v>
      </c>
      <c r="E2721" s="40">
        <f t="shared" ref="E2721:Y2721" ca="1" si="2004">INDEX($D$6:$Y$6,MATCH(E2720,$D$5:$Y$5))</f>
        <v>12.8</v>
      </c>
      <c r="F2721" s="40">
        <f t="shared" ca="1" si="2004"/>
        <v>20.5</v>
      </c>
      <c r="G2721" s="40">
        <f t="shared" ca="1" si="2004"/>
        <v>17.899999999999999</v>
      </c>
      <c r="H2721" s="40">
        <f t="shared" ca="1" si="2004"/>
        <v>14.2</v>
      </c>
      <c r="I2721" s="40">
        <f t="shared" ca="1" si="2004"/>
        <v>11.2</v>
      </c>
      <c r="J2721" s="40">
        <f t="shared" ca="1" si="2004"/>
        <v>14</v>
      </c>
      <c r="K2721" s="40">
        <f t="shared" ca="1" si="2004"/>
        <v>12.4</v>
      </c>
      <c r="L2721" s="40">
        <f t="shared" ca="1" si="2004"/>
        <v>13.5</v>
      </c>
      <c r="M2721" s="40">
        <f t="shared" ca="1" si="2004"/>
        <v>20.100000000000001</v>
      </c>
      <c r="N2721" s="40">
        <f t="shared" ca="1" si="2004"/>
        <v>12.2</v>
      </c>
      <c r="O2721" s="40">
        <f t="shared" ca="1" si="2004"/>
        <v>20.5</v>
      </c>
      <c r="P2721" s="40">
        <f t="shared" ca="1" si="2004"/>
        <v>15</v>
      </c>
      <c r="Q2721" s="40">
        <f t="shared" ca="1" si="2004"/>
        <v>11.7</v>
      </c>
      <c r="R2721" s="40">
        <f t="shared" ca="1" si="2004"/>
        <v>20.100000000000001</v>
      </c>
      <c r="S2721" s="40">
        <f t="shared" ca="1" si="2004"/>
        <v>12.2</v>
      </c>
      <c r="T2721" s="40">
        <f t="shared" ca="1" si="2004"/>
        <v>17.899999999999999</v>
      </c>
      <c r="U2721" s="40">
        <f t="shared" ca="1" si="2004"/>
        <v>12.7</v>
      </c>
      <c r="V2721" s="40">
        <f t="shared" ca="1" si="2004"/>
        <v>15</v>
      </c>
      <c r="W2721" s="40">
        <f t="shared" ca="1" si="2004"/>
        <v>11.2</v>
      </c>
      <c r="X2721" s="40">
        <f t="shared" ca="1" si="2004"/>
        <v>12.8</v>
      </c>
      <c r="Y2721" s="40">
        <f t="shared" ca="1" si="2004"/>
        <v>12.4</v>
      </c>
      <c r="AA2721" s="40">
        <f ca="1">MEDIAN(D2721:Y2721)</f>
        <v>13.15</v>
      </c>
    </row>
    <row r="2722" spans="2:27" x14ac:dyDescent="0.25">
      <c r="B2722" s="47"/>
    </row>
    <row r="2723" spans="2:27" x14ac:dyDescent="0.25">
      <c r="B2723" s="47">
        <f>B2720+1</f>
        <v>905</v>
      </c>
      <c r="C2723" s="49" t="s">
        <v>46</v>
      </c>
      <c r="D2723" s="21">
        <f ca="1">RANDBETWEEN(1,22)</f>
        <v>6</v>
      </c>
      <c r="E2723" s="21">
        <f t="shared" ref="E2723:Y2723" ca="1" si="2005">RANDBETWEEN(1,22)</f>
        <v>8</v>
      </c>
      <c r="F2723" s="21">
        <f t="shared" ca="1" si="2005"/>
        <v>7</v>
      </c>
      <c r="G2723" s="21">
        <f t="shared" ca="1" si="2005"/>
        <v>20</v>
      </c>
      <c r="H2723" s="21">
        <f t="shared" ca="1" si="2005"/>
        <v>11</v>
      </c>
      <c r="I2723" s="21">
        <f t="shared" ca="1" si="2005"/>
        <v>9</v>
      </c>
      <c r="J2723" s="21">
        <f t="shared" ca="1" si="2005"/>
        <v>11</v>
      </c>
      <c r="K2723" s="21">
        <f t="shared" ca="1" si="2005"/>
        <v>2</v>
      </c>
      <c r="L2723" s="21">
        <f t="shared" ca="1" si="2005"/>
        <v>11</v>
      </c>
      <c r="M2723" s="21">
        <f t="shared" ca="1" si="2005"/>
        <v>21</v>
      </c>
      <c r="N2723" s="21">
        <f t="shared" ca="1" si="2005"/>
        <v>10</v>
      </c>
      <c r="O2723" s="21">
        <f t="shared" ca="1" si="2005"/>
        <v>5</v>
      </c>
      <c r="P2723" s="21">
        <f t="shared" ca="1" si="2005"/>
        <v>22</v>
      </c>
      <c r="Q2723" s="21">
        <f t="shared" ca="1" si="2005"/>
        <v>8</v>
      </c>
      <c r="R2723" s="21">
        <f t="shared" ca="1" si="2005"/>
        <v>4</v>
      </c>
      <c r="S2723" s="21">
        <f t="shared" ca="1" si="2005"/>
        <v>4</v>
      </c>
      <c r="T2723" s="21">
        <f t="shared" ca="1" si="2005"/>
        <v>3</v>
      </c>
      <c r="U2723" s="21">
        <f t="shared" ca="1" si="2005"/>
        <v>13</v>
      </c>
      <c r="V2723" s="21">
        <f t="shared" ca="1" si="2005"/>
        <v>17</v>
      </c>
      <c r="W2723" s="21">
        <f t="shared" ca="1" si="2005"/>
        <v>3</v>
      </c>
      <c r="X2723" s="21">
        <f t="shared" ca="1" si="2005"/>
        <v>22</v>
      </c>
      <c r="Y2723" s="21">
        <f t="shared" ca="1" si="2005"/>
        <v>16</v>
      </c>
    </row>
    <row r="2724" spans="2:27" x14ac:dyDescent="0.25">
      <c r="B2724" s="47"/>
      <c r="C2724" s="49" t="s">
        <v>1</v>
      </c>
      <c r="D2724" s="40">
        <f ca="1">INDEX($D$6:$Y$6,MATCH(D2723,$D$5:$Y$5))</f>
        <v>12.2</v>
      </c>
      <c r="E2724" s="40">
        <f t="shared" ref="E2724:Y2724" ca="1" si="2006">INDEX($D$6:$Y$6,MATCH(E2723,$D$5:$Y$5))</f>
        <v>14.9</v>
      </c>
      <c r="F2724" s="40">
        <f t="shared" ca="1" si="2006"/>
        <v>12.7</v>
      </c>
      <c r="G2724" s="40">
        <f t="shared" ca="1" si="2006"/>
        <v>11.7</v>
      </c>
      <c r="H2724" s="40">
        <f t="shared" ca="1" si="2006"/>
        <v>14.4</v>
      </c>
      <c r="I2724" s="40">
        <f t="shared" ca="1" si="2006"/>
        <v>14</v>
      </c>
      <c r="J2724" s="40">
        <f t="shared" ca="1" si="2006"/>
        <v>14.4</v>
      </c>
      <c r="K2724" s="40">
        <f t="shared" ca="1" si="2006"/>
        <v>14.2</v>
      </c>
      <c r="L2724" s="40">
        <f t="shared" ca="1" si="2006"/>
        <v>14.4</v>
      </c>
      <c r="M2724" s="40">
        <f t="shared" ca="1" si="2006"/>
        <v>13.1</v>
      </c>
      <c r="N2724" s="40">
        <f t="shared" ca="1" si="2006"/>
        <v>14</v>
      </c>
      <c r="O2724" s="40">
        <f t="shared" ca="1" si="2006"/>
        <v>12.4</v>
      </c>
      <c r="P2724" s="40">
        <f t="shared" ca="1" si="2006"/>
        <v>13.5</v>
      </c>
      <c r="Q2724" s="40">
        <f t="shared" ca="1" si="2006"/>
        <v>14.9</v>
      </c>
      <c r="R2724" s="40">
        <f t="shared" ca="1" si="2006"/>
        <v>15</v>
      </c>
      <c r="S2724" s="40">
        <f t="shared" ca="1" si="2006"/>
        <v>15</v>
      </c>
      <c r="T2724" s="40">
        <f t="shared" ca="1" si="2006"/>
        <v>15.1</v>
      </c>
      <c r="U2724" s="40">
        <f t="shared" ca="1" si="2006"/>
        <v>20.5</v>
      </c>
      <c r="V2724" s="40">
        <f t="shared" ca="1" si="2006"/>
        <v>12.7</v>
      </c>
      <c r="W2724" s="40">
        <f t="shared" ca="1" si="2006"/>
        <v>15.1</v>
      </c>
      <c r="X2724" s="40">
        <f t="shared" ca="1" si="2006"/>
        <v>13.5</v>
      </c>
      <c r="Y2724" s="40">
        <f t="shared" ca="1" si="2006"/>
        <v>14.1</v>
      </c>
      <c r="AA2724" s="40">
        <f ca="1">MEDIAN(D2724:Y2724)</f>
        <v>14.149999999999999</v>
      </c>
    </row>
    <row r="2725" spans="2:27" x14ac:dyDescent="0.25">
      <c r="B2725" s="47"/>
    </row>
    <row r="2726" spans="2:27" x14ac:dyDescent="0.25">
      <c r="B2726" s="47">
        <f>B2723+1</f>
        <v>906</v>
      </c>
      <c r="C2726" s="49" t="s">
        <v>46</v>
      </c>
      <c r="D2726" s="21">
        <f ca="1">RANDBETWEEN(1,22)</f>
        <v>12</v>
      </c>
      <c r="E2726" s="21">
        <f t="shared" ref="E2726:Y2726" ca="1" si="2007">RANDBETWEEN(1,22)</f>
        <v>1</v>
      </c>
      <c r="F2726" s="21">
        <f t="shared" ca="1" si="2007"/>
        <v>17</v>
      </c>
      <c r="G2726" s="21">
        <f t="shared" ca="1" si="2007"/>
        <v>7</v>
      </c>
      <c r="H2726" s="21">
        <f t="shared" ca="1" si="2007"/>
        <v>9</v>
      </c>
      <c r="I2726" s="21">
        <f t="shared" ca="1" si="2007"/>
        <v>12</v>
      </c>
      <c r="J2726" s="21">
        <f t="shared" ca="1" si="2007"/>
        <v>17</v>
      </c>
      <c r="K2726" s="21">
        <f t="shared" ca="1" si="2007"/>
        <v>8</v>
      </c>
      <c r="L2726" s="21">
        <f t="shared" ca="1" si="2007"/>
        <v>2</v>
      </c>
      <c r="M2726" s="21">
        <f t="shared" ca="1" si="2007"/>
        <v>5</v>
      </c>
      <c r="N2726" s="21">
        <f t="shared" ca="1" si="2007"/>
        <v>14</v>
      </c>
      <c r="O2726" s="21">
        <f t="shared" ca="1" si="2007"/>
        <v>7</v>
      </c>
      <c r="P2726" s="21">
        <f t="shared" ca="1" si="2007"/>
        <v>6</v>
      </c>
      <c r="Q2726" s="21">
        <f t="shared" ca="1" si="2007"/>
        <v>10</v>
      </c>
      <c r="R2726" s="21">
        <f t="shared" ca="1" si="2007"/>
        <v>22</v>
      </c>
      <c r="S2726" s="21">
        <f t="shared" ca="1" si="2007"/>
        <v>18</v>
      </c>
      <c r="T2726" s="21">
        <f t="shared" ca="1" si="2007"/>
        <v>4</v>
      </c>
      <c r="U2726" s="21">
        <f t="shared" ca="1" si="2007"/>
        <v>10</v>
      </c>
      <c r="V2726" s="21">
        <f t="shared" ca="1" si="2007"/>
        <v>13</v>
      </c>
      <c r="W2726" s="21">
        <f t="shared" ca="1" si="2007"/>
        <v>14</v>
      </c>
      <c r="X2726" s="21">
        <f t="shared" ca="1" si="2007"/>
        <v>16</v>
      </c>
      <c r="Y2726" s="21">
        <f t="shared" ca="1" si="2007"/>
        <v>14</v>
      </c>
    </row>
    <row r="2727" spans="2:27" x14ac:dyDescent="0.25">
      <c r="B2727" s="47"/>
      <c r="C2727" s="49" t="s">
        <v>1</v>
      </c>
      <c r="D2727" s="40">
        <f ca="1">INDEX($D$6:$Y$6,MATCH(D2726,$D$5:$Y$5))</f>
        <v>20.100000000000001</v>
      </c>
      <c r="E2727" s="40">
        <f t="shared" ref="E2727:Y2727" ca="1" si="2008">INDEX($D$6:$Y$6,MATCH(E2726,$D$5:$Y$5))</f>
        <v>15.2</v>
      </c>
      <c r="F2727" s="40">
        <f t="shared" ca="1" si="2008"/>
        <v>12.7</v>
      </c>
      <c r="G2727" s="40">
        <f t="shared" ca="1" si="2008"/>
        <v>12.7</v>
      </c>
      <c r="H2727" s="40">
        <f t="shared" ca="1" si="2008"/>
        <v>14</v>
      </c>
      <c r="I2727" s="40">
        <f t="shared" ca="1" si="2008"/>
        <v>20.100000000000001</v>
      </c>
      <c r="J2727" s="40">
        <f t="shared" ca="1" si="2008"/>
        <v>12.7</v>
      </c>
      <c r="K2727" s="40">
        <f t="shared" ca="1" si="2008"/>
        <v>14.9</v>
      </c>
      <c r="L2727" s="40">
        <f t="shared" ca="1" si="2008"/>
        <v>14.2</v>
      </c>
      <c r="M2727" s="40">
        <f t="shared" ca="1" si="2008"/>
        <v>12.4</v>
      </c>
      <c r="N2727" s="40">
        <f t="shared" ca="1" si="2008"/>
        <v>11.2</v>
      </c>
      <c r="O2727" s="40">
        <f t="shared" ca="1" si="2008"/>
        <v>12.7</v>
      </c>
      <c r="P2727" s="40">
        <f t="shared" ca="1" si="2008"/>
        <v>12.2</v>
      </c>
      <c r="Q2727" s="40">
        <f t="shared" ca="1" si="2008"/>
        <v>14</v>
      </c>
      <c r="R2727" s="40">
        <f t="shared" ca="1" si="2008"/>
        <v>13.5</v>
      </c>
      <c r="S2727" s="40">
        <f t="shared" ca="1" si="2008"/>
        <v>12.8</v>
      </c>
      <c r="T2727" s="40">
        <f t="shared" ca="1" si="2008"/>
        <v>15</v>
      </c>
      <c r="U2727" s="40">
        <f t="shared" ca="1" si="2008"/>
        <v>14</v>
      </c>
      <c r="V2727" s="40">
        <f t="shared" ca="1" si="2008"/>
        <v>20.5</v>
      </c>
      <c r="W2727" s="40">
        <f t="shared" ca="1" si="2008"/>
        <v>11.2</v>
      </c>
      <c r="X2727" s="40">
        <f t="shared" ca="1" si="2008"/>
        <v>14.1</v>
      </c>
      <c r="Y2727" s="40">
        <f t="shared" ca="1" si="2008"/>
        <v>11.2</v>
      </c>
      <c r="AA2727" s="40">
        <f ca="1">MEDIAN(D2727:Y2727)</f>
        <v>13.75</v>
      </c>
    </row>
    <row r="2728" spans="2:27" x14ac:dyDescent="0.25">
      <c r="B2728" s="47"/>
    </row>
    <row r="2729" spans="2:27" x14ac:dyDescent="0.25">
      <c r="B2729" s="47">
        <f>B2726+1</f>
        <v>907</v>
      </c>
      <c r="C2729" s="49" t="s">
        <v>46</v>
      </c>
      <c r="D2729" s="21">
        <f ca="1">RANDBETWEEN(1,22)</f>
        <v>10</v>
      </c>
      <c r="E2729" s="21">
        <f t="shared" ref="E2729:Y2729" ca="1" si="2009">RANDBETWEEN(1,22)</f>
        <v>15</v>
      </c>
      <c r="F2729" s="21">
        <f t="shared" ca="1" si="2009"/>
        <v>16</v>
      </c>
      <c r="G2729" s="21">
        <f t="shared" ca="1" si="2009"/>
        <v>1</v>
      </c>
      <c r="H2729" s="21">
        <f t="shared" ca="1" si="2009"/>
        <v>19</v>
      </c>
      <c r="I2729" s="21">
        <f t="shared" ca="1" si="2009"/>
        <v>3</v>
      </c>
      <c r="J2729" s="21">
        <f t="shared" ca="1" si="2009"/>
        <v>21</v>
      </c>
      <c r="K2729" s="21">
        <f t="shared" ca="1" si="2009"/>
        <v>13</v>
      </c>
      <c r="L2729" s="21">
        <f t="shared" ca="1" si="2009"/>
        <v>5</v>
      </c>
      <c r="M2729" s="21">
        <f t="shared" ca="1" si="2009"/>
        <v>21</v>
      </c>
      <c r="N2729" s="21">
        <f t="shared" ca="1" si="2009"/>
        <v>12</v>
      </c>
      <c r="O2729" s="21">
        <f t="shared" ca="1" si="2009"/>
        <v>4</v>
      </c>
      <c r="P2729" s="21">
        <f t="shared" ca="1" si="2009"/>
        <v>4</v>
      </c>
      <c r="Q2729" s="21">
        <f t="shared" ca="1" si="2009"/>
        <v>7</v>
      </c>
      <c r="R2729" s="21">
        <f t="shared" ca="1" si="2009"/>
        <v>11</v>
      </c>
      <c r="S2729" s="21">
        <f t="shared" ca="1" si="2009"/>
        <v>12</v>
      </c>
      <c r="T2729" s="21">
        <f t="shared" ca="1" si="2009"/>
        <v>8</v>
      </c>
      <c r="U2729" s="21">
        <f t="shared" ca="1" si="2009"/>
        <v>6</v>
      </c>
      <c r="V2729" s="21">
        <f t="shared" ca="1" si="2009"/>
        <v>7</v>
      </c>
      <c r="W2729" s="21">
        <f t="shared" ca="1" si="2009"/>
        <v>2</v>
      </c>
      <c r="X2729" s="21">
        <f t="shared" ca="1" si="2009"/>
        <v>13</v>
      </c>
      <c r="Y2729" s="21">
        <f t="shared" ca="1" si="2009"/>
        <v>20</v>
      </c>
    </row>
    <row r="2730" spans="2:27" x14ac:dyDescent="0.25">
      <c r="B2730" s="47"/>
      <c r="C2730" s="49" t="s">
        <v>1</v>
      </c>
      <c r="D2730" s="40">
        <f ca="1">INDEX($D$6:$Y$6,MATCH(D2729,$D$5:$Y$5))</f>
        <v>14</v>
      </c>
      <c r="E2730" s="40">
        <f t="shared" ref="E2730:Y2730" ca="1" si="2010">INDEX($D$6:$Y$6,MATCH(E2729,$D$5:$Y$5))</f>
        <v>13.7</v>
      </c>
      <c r="F2730" s="40">
        <f t="shared" ca="1" si="2010"/>
        <v>14.1</v>
      </c>
      <c r="G2730" s="40">
        <f t="shared" ca="1" si="2010"/>
        <v>15.2</v>
      </c>
      <c r="H2730" s="40">
        <f t="shared" ca="1" si="2010"/>
        <v>17.899999999999999</v>
      </c>
      <c r="I2730" s="40">
        <f t="shared" ca="1" si="2010"/>
        <v>15.1</v>
      </c>
      <c r="J2730" s="40">
        <f t="shared" ca="1" si="2010"/>
        <v>13.1</v>
      </c>
      <c r="K2730" s="40">
        <f t="shared" ca="1" si="2010"/>
        <v>20.5</v>
      </c>
      <c r="L2730" s="40">
        <f t="shared" ca="1" si="2010"/>
        <v>12.4</v>
      </c>
      <c r="M2730" s="40">
        <f t="shared" ca="1" si="2010"/>
        <v>13.1</v>
      </c>
      <c r="N2730" s="40">
        <f t="shared" ca="1" si="2010"/>
        <v>20.100000000000001</v>
      </c>
      <c r="O2730" s="40">
        <f t="shared" ca="1" si="2010"/>
        <v>15</v>
      </c>
      <c r="P2730" s="40">
        <f t="shared" ca="1" si="2010"/>
        <v>15</v>
      </c>
      <c r="Q2730" s="40">
        <f t="shared" ca="1" si="2010"/>
        <v>12.7</v>
      </c>
      <c r="R2730" s="40">
        <f t="shared" ca="1" si="2010"/>
        <v>14.4</v>
      </c>
      <c r="S2730" s="40">
        <f t="shared" ca="1" si="2010"/>
        <v>20.100000000000001</v>
      </c>
      <c r="T2730" s="40">
        <f t="shared" ca="1" si="2010"/>
        <v>14.9</v>
      </c>
      <c r="U2730" s="40">
        <f t="shared" ca="1" si="2010"/>
        <v>12.2</v>
      </c>
      <c r="V2730" s="40">
        <f t="shared" ca="1" si="2010"/>
        <v>12.7</v>
      </c>
      <c r="W2730" s="40">
        <f t="shared" ca="1" si="2010"/>
        <v>14.2</v>
      </c>
      <c r="X2730" s="40">
        <f t="shared" ca="1" si="2010"/>
        <v>20.5</v>
      </c>
      <c r="Y2730" s="40">
        <f t="shared" ca="1" si="2010"/>
        <v>11.7</v>
      </c>
      <c r="AA2730" s="40">
        <f ca="1">MEDIAN(D2730:Y2730)</f>
        <v>14.3</v>
      </c>
    </row>
    <row r="2731" spans="2:27" x14ac:dyDescent="0.25">
      <c r="B2731" s="47"/>
    </row>
    <row r="2732" spans="2:27" x14ac:dyDescent="0.25">
      <c r="B2732" s="47">
        <f>B2729+1</f>
        <v>908</v>
      </c>
      <c r="C2732" s="49" t="s">
        <v>46</v>
      </c>
      <c r="D2732" s="21">
        <f ca="1">RANDBETWEEN(1,22)</f>
        <v>22</v>
      </c>
      <c r="E2732" s="21">
        <f t="shared" ref="E2732:Y2732" ca="1" si="2011">RANDBETWEEN(1,22)</f>
        <v>22</v>
      </c>
      <c r="F2732" s="21">
        <f t="shared" ca="1" si="2011"/>
        <v>21</v>
      </c>
      <c r="G2732" s="21">
        <f t="shared" ca="1" si="2011"/>
        <v>15</v>
      </c>
      <c r="H2732" s="21">
        <f t="shared" ca="1" si="2011"/>
        <v>16</v>
      </c>
      <c r="I2732" s="21">
        <f t="shared" ca="1" si="2011"/>
        <v>15</v>
      </c>
      <c r="J2732" s="21">
        <f t="shared" ca="1" si="2011"/>
        <v>9</v>
      </c>
      <c r="K2732" s="21">
        <f t="shared" ca="1" si="2011"/>
        <v>9</v>
      </c>
      <c r="L2732" s="21">
        <f t="shared" ca="1" si="2011"/>
        <v>12</v>
      </c>
      <c r="M2732" s="21">
        <f t="shared" ca="1" si="2011"/>
        <v>11</v>
      </c>
      <c r="N2732" s="21">
        <f t="shared" ca="1" si="2011"/>
        <v>8</v>
      </c>
      <c r="O2732" s="21">
        <f t="shared" ca="1" si="2011"/>
        <v>16</v>
      </c>
      <c r="P2732" s="21">
        <f t="shared" ca="1" si="2011"/>
        <v>10</v>
      </c>
      <c r="Q2732" s="21">
        <f t="shared" ca="1" si="2011"/>
        <v>6</v>
      </c>
      <c r="R2732" s="21">
        <f t="shared" ca="1" si="2011"/>
        <v>22</v>
      </c>
      <c r="S2732" s="21">
        <f t="shared" ca="1" si="2011"/>
        <v>17</v>
      </c>
      <c r="T2732" s="21">
        <f t="shared" ca="1" si="2011"/>
        <v>18</v>
      </c>
      <c r="U2732" s="21">
        <f t="shared" ca="1" si="2011"/>
        <v>16</v>
      </c>
      <c r="V2732" s="21">
        <f t="shared" ca="1" si="2011"/>
        <v>8</v>
      </c>
      <c r="W2732" s="21">
        <f t="shared" ca="1" si="2011"/>
        <v>5</v>
      </c>
      <c r="X2732" s="21">
        <f t="shared" ca="1" si="2011"/>
        <v>3</v>
      </c>
      <c r="Y2732" s="21">
        <f t="shared" ca="1" si="2011"/>
        <v>22</v>
      </c>
    </row>
    <row r="2733" spans="2:27" x14ac:dyDescent="0.25">
      <c r="B2733" s="47"/>
      <c r="C2733" s="49" t="s">
        <v>1</v>
      </c>
      <c r="D2733" s="40">
        <f ca="1">INDEX($D$6:$Y$6,MATCH(D2732,$D$5:$Y$5))</f>
        <v>13.5</v>
      </c>
      <c r="E2733" s="40">
        <f t="shared" ref="E2733:Y2733" ca="1" si="2012">INDEX($D$6:$Y$6,MATCH(E2732,$D$5:$Y$5))</f>
        <v>13.5</v>
      </c>
      <c r="F2733" s="40">
        <f t="shared" ca="1" si="2012"/>
        <v>13.1</v>
      </c>
      <c r="G2733" s="40">
        <f t="shared" ca="1" si="2012"/>
        <v>13.7</v>
      </c>
      <c r="H2733" s="40">
        <f t="shared" ca="1" si="2012"/>
        <v>14.1</v>
      </c>
      <c r="I2733" s="40">
        <f t="shared" ca="1" si="2012"/>
        <v>13.7</v>
      </c>
      <c r="J2733" s="40">
        <f t="shared" ca="1" si="2012"/>
        <v>14</v>
      </c>
      <c r="K2733" s="40">
        <f t="shared" ca="1" si="2012"/>
        <v>14</v>
      </c>
      <c r="L2733" s="40">
        <f t="shared" ca="1" si="2012"/>
        <v>20.100000000000001</v>
      </c>
      <c r="M2733" s="40">
        <f t="shared" ca="1" si="2012"/>
        <v>14.4</v>
      </c>
      <c r="N2733" s="40">
        <f t="shared" ca="1" si="2012"/>
        <v>14.9</v>
      </c>
      <c r="O2733" s="40">
        <f t="shared" ca="1" si="2012"/>
        <v>14.1</v>
      </c>
      <c r="P2733" s="40">
        <f t="shared" ca="1" si="2012"/>
        <v>14</v>
      </c>
      <c r="Q2733" s="40">
        <f t="shared" ca="1" si="2012"/>
        <v>12.2</v>
      </c>
      <c r="R2733" s="40">
        <f t="shared" ca="1" si="2012"/>
        <v>13.5</v>
      </c>
      <c r="S2733" s="40">
        <f t="shared" ca="1" si="2012"/>
        <v>12.7</v>
      </c>
      <c r="T2733" s="40">
        <f t="shared" ca="1" si="2012"/>
        <v>12.8</v>
      </c>
      <c r="U2733" s="40">
        <f t="shared" ca="1" si="2012"/>
        <v>14.1</v>
      </c>
      <c r="V2733" s="40">
        <f t="shared" ca="1" si="2012"/>
        <v>14.9</v>
      </c>
      <c r="W2733" s="40">
        <f t="shared" ca="1" si="2012"/>
        <v>12.4</v>
      </c>
      <c r="X2733" s="40">
        <f t="shared" ca="1" si="2012"/>
        <v>15.1</v>
      </c>
      <c r="Y2733" s="40">
        <f t="shared" ca="1" si="2012"/>
        <v>13.5</v>
      </c>
      <c r="AA2733" s="40">
        <f ca="1">MEDIAN(D2733:Y2733)</f>
        <v>13.85</v>
      </c>
    </row>
    <row r="2734" spans="2:27" x14ac:dyDescent="0.25">
      <c r="B2734" s="47"/>
    </row>
    <row r="2735" spans="2:27" x14ac:dyDescent="0.25">
      <c r="B2735" s="47">
        <f>B2732+1</f>
        <v>909</v>
      </c>
      <c r="C2735" s="49" t="s">
        <v>46</v>
      </c>
      <c r="D2735" s="21">
        <f ca="1">RANDBETWEEN(1,22)</f>
        <v>11</v>
      </c>
      <c r="E2735" s="21">
        <f t="shared" ref="E2735:Y2735" ca="1" si="2013">RANDBETWEEN(1,22)</f>
        <v>5</v>
      </c>
      <c r="F2735" s="21">
        <f t="shared" ca="1" si="2013"/>
        <v>20</v>
      </c>
      <c r="G2735" s="21">
        <f t="shared" ca="1" si="2013"/>
        <v>3</v>
      </c>
      <c r="H2735" s="21">
        <f t="shared" ca="1" si="2013"/>
        <v>17</v>
      </c>
      <c r="I2735" s="21">
        <f t="shared" ca="1" si="2013"/>
        <v>10</v>
      </c>
      <c r="J2735" s="21">
        <f t="shared" ca="1" si="2013"/>
        <v>10</v>
      </c>
      <c r="K2735" s="21">
        <f t="shared" ca="1" si="2013"/>
        <v>19</v>
      </c>
      <c r="L2735" s="21">
        <f t="shared" ca="1" si="2013"/>
        <v>5</v>
      </c>
      <c r="M2735" s="21">
        <f t="shared" ca="1" si="2013"/>
        <v>13</v>
      </c>
      <c r="N2735" s="21">
        <f t="shared" ca="1" si="2013"/>
        <v>10</v>
      </c>
      <c r="O2735" s="21">
        <f t="shared" ca="1" si="2013"/>
        <v>8</v>
      </c>
      <c r="P2735" s="21">
        <f t="shared" ca="1" si="2013"/>
        <v>16</v>
      </c>
      <c r="Q2735" s="21">
        <f t="shared" ca="1" si="2013"/>
        <v>9</v>
      </c>
      <c r="R2735" s="21">
        <f t="shared" ca="1" si="2013"/>
        <v>13</v>
      </c>
      <c r="S2735" s="21">
        <f t="shared" ca="1" si="2013"/>
        <v>16</v>
      </c>
      <c r="T2735" s="21">
        <f t="shared" ca="1" si="2013"/>
        <v>20</v>
      </c>
      <c r="U2735" s="21">
        <f t="shared" ca="1" si="2013"/>
        <v>14</v>
      </c>
      <c r="V2735" s="21">
        <f t="shared" ca="1" si="2013"/>
        <v>21</v>
      </c>
      <c r="W2735" s="21">
        <f t="shared" ca="1" si="2013"/>
        <v>10</v>
      </c>
      <c r="X2735" s="21">
        <f t="shared" ca="1" si="2013"/>
        <v>16</v>
      </c>
      <c r="Y2735" s="21">
        <f t="shared" ca="1" si="2013"/>
        <v>7</v>
      </c>
    </row>
    <row r="2736" spans="2:27" x14ac:dyDescent="0.25">
      <c r="B2736" s="47"/>
      <c r="C2736" s="49" t="s">
        <v>1</v>
      </c>
      <c r="D2736" s="40">
        <f ca="1">INDEX($D$6:$Y$6,MATCH(D2735,$D$5:$Y$5))</f>
        <v>14.4</v>
      </c>
      <c r="E2736" s="40">
        <f t="shared" ref="E2736:Y2736" ca="1" si="2014">INDEX($D$6:$Y$6,MATCH(E2735,$D$5:$Y$5))</f>
        <v>12.4</v>
      </c>
      <c r="F2736" s="40">
        <f t="shared" ca="1" si="2014"/>
        <v>11.7</v>
      </c>
      <c r="G2736" s="40">
        <f t="shared" ca="1" si="2014"/>
        <v>15.1</v>
      </c>
      <c r="H2736" s="40">
        <f t="shared" ca="1" si="2014"/>
        <v>12.7</v>
      </c>
      <c r="I2736" s="40">
        <f t="shared" ca="1" si="2014"/>
        <v>14</v>
      </c>
      <c r="J2736" s="40">
        <f t="shared" ca="1" si="2014"/>
        <v>14</v>
      </c>
      <c r="K2736" s="40">
        <f t="shared" ca="1" si="2014"/>
        <v>17.899999999999999</v>
      </c>
      <c r="L2736" s="40">
        <f t="shared" ca="1" si="2014"/>
        <v>12.4</v>
      </c>
      <c r="M2736" s="40">
        <f t="shared" ca="1" si="2014"/>
        <v>20.5</v>
      </c>
      <c r="N2736" s="40">
        <f t="shared" ca="1" si="2014"/>
        <v>14</v>
      </c>
      <c r="O2736" s="40">
        <f t="shared" ca="1" si="2014"/>
        <v>14.9</v>
      </c>
      <c r="P2736" s="40">
        <f t="shared" ca="1" si="2014"/>
        <v>14.1</v>
      </c>
      <c r="Q2736" s="40">
        <f t="shared" ca="1" si="2014"/>
        <v>14</v>
      </c>
      <c r="R2736" s="40">
        <f t="shared" ca="1" si="2014"/>
        <v>20.5</v>
      </c>
      <c r="S2736" s="40">
        <f t="shared" ca="1" si="2014"/>
        <v>14.1</v>
      </c>
      <c r="T2736" s="40">
        <f t="shared" ca="1" si="2014"/>
        <v>11.7</v>
      </c>
      <c r="U2736" s="40">
        <f t="shared" ca="1" si="2014"/>
        <v>11.2</v>
      </c>
      <c r="V2736" s="40">
        <f t="shared" ca="1" si="2014"/>
        <v>13.1</v>
      </c>
      <c r="W2736" s="40">
        <f t="shared" ca="1" si="2014"/>
        <v>14</v>
      </c>
      <c r="X2736" s="40">
        <f t="shared" ca="1" si="2014"/>
        <v>14.1</v>
      </c>
      <c r="Y2736" s="40">
        <f t="shared" ca="1" si="2014"/>
        <v>12.7</v>
      </c>
      <c r="AA2736" s="40">
        <f ca="1">MEDIAN(D2736:Y2736)</f>
        <v>14</v>
      </c>
    </row>
    <row r="2737" spans="2:27" x14ac:dyDescent="0.25">
      <c r="B2737" s="47"/>
    </row>
    <row r="2738" spans="2:27" x14ac:dyDescent="0.25">
      <c r="B2738" s="47">
        <f>B2735+1</f>
        <v>910</v>
      </c>
      <c r="C2738" s="49" t="s">
        <v>46</v>
      </c>
      <c r="D2738" s="21">
        <f ca="1">RANDBETWEEN(1,22)</f>
        <v>9</v>
      </c>
      <c r="E2738" s="21">
        <f t="shared" ref="E2738:Y2738" ca="1" si="2015">RANDBETWEEN(1,22)</f>
        <v>11</v>
      </c>
      <c r="F2738" s="21">
        <f t="shared" ca="1" si="2015"/>
        <v>20</v>
      </c>
      <c r="G2738" s="21">
        <f t="shared" ca="1" si="2015"/>
        <v>15</v>
      </c>
      <c r="H2738" s="21">
        <f t="shared" ca="1" si="2015"/>
        <v>14</v>
      </c>
      <c r="I2738" s="21">
        <f t="shared" ca="1" si="2015"/>
        <v>9</v>
      </c>
      <c r="J2738" s="21">
        <f t="shared" ca="1" si="2015"/>
        <v>7</v>
      </c>
      <c r="K2738" s="21">
        <f t="shared" ca="1" si="2015"/>
        <v>3</v>
      </c>
      <c r="L2738" s="21">
        <f t="shared" ca="1" si="2015"/>
        <v>2</v>
      </c>
      <c r="M2738" s="21">
        <f t="shared" ca="1" si="2015"/>
        <v>16</v>
      </c>
      <c r="N2738" s="21">
        <f t="shared" ca="1" si="2015"/>
        <v>16</v>
      </c>
      <c r="O2738" s="21">
        <f t="shared" ca="1" si="2015"/>
        <v>7</v>
      </c>
      <c r="P2738" s="21">
        <f t="shared" ca="1" si="2015"/>
        <v>12</v>
      </c>
      <c r="Q2738" s="21">
        <f t="shared" ca="1" si="2015"/>
        <v>15</v>
      </c>
      <c r="R2738" s="21">
        <f t="shared" ca="1" si="2015"/>
        <v>16</v>
      </c>
      <c r="S2738" s="21">
        <f t="shared" ca="1" si="2015"/>
        <v>12</v>
      </c>
      <c r="T2738" s="21">
        <f t="shared" ca="1" si="2015"/>
        <v>17</v>
      </c>
      <c r="U2738" s="21">
        <f t="shared" ca="1" si="2015"/>
        <v>11</v>
      </c>
      <c r="V2738" s="21">
        <f t="shared" ca="1" si="2015"/>
        <v>9</v>
      </c>
      <c r="W2738" s="21">
        <f t="shared" ca="1" si="2015"/>
        <v>9</v>
      </c>
      <c r="X2738" s="21">
        <f t="shared" ca="1" si="2015"/>
        <v>11</v>
      </c>
      <c r="Y2738" s="21">
        <f t="shared" ca="1" si="2015"/>
        <v>2</v>
      </c>
    </row>
    <row r="2739" spans="2:27" x14ac:dyDescent="0.25">
      <c r="B2739" s="47"/>
      <c r="C2739" s="49" t="s">
        <v>1</v>
      </c>
      <c r="D2739" s="40">
        <f ca="1">INDEX($D$6:$Y$6,MATCH(D2738,$D$5:$Y$5))</f>
        <v>14</v>
      </c>
      <c r="E2739" s="40">
        <f t="shared" ref="E2739:Y2739" ca="1" si="2016">INDEX($D$6:$Y$6,MATCH(E2738,$D$5:$Y$5))</f>
        <v>14.4</v>
      </c>
      <c r="F2739" s="40">
        <f t="shared" ca="1" si="2016"/>
        <v>11.7</v>
      </c>
      <c r="G2739" s="40">
        <f t="shared" ca="1" si="2016"/>
        <v>13.7</v>
      </c>
      <c r="H2739" s="40">
        <f t="shared" ca="1" si="2016"/>
        <v>11.2</v>
      </c>
      <c r="I2739" s="40">
        <f t="shared" ca="1" si="2016"/>
        <v>14</v>
      </c>
      <c r="J2739" s="40">
        <f t="shared" ca="1" si="2016"/>
        <v>12.7</v>
      </c>
      <c r="K2739" s="40">
        <f t="shared" ca="1" si="2016"/>
        <v>15.1</v>
      </c>
      <c r="L2739" s="40">
        <f t="shared" ca="1" si="2016"/>
        <v>14.2</v>
      </c>
      <c r="M2739" s="40">
        <f t="shared" ca="1" si="2016"/>
        <v>14.1</v>
      </c>
      <c r="N2739" s="40">
        <f t="shared" ca="1" si="2016"/>
        <v>14.1</v>
      </c>
      <c r="O2739" s="40">
        <f t="shared" ca="1" si="2016"/>
        <v>12.7</v>
      </c>
      <c r="P2739" s="40">
        <f t="shared" ca="1" si="2016"/>
        <v>20.100000000000001</v>
      </c>
      <c r="Q2739" s="40">
        <f t="shared" ca="1" si="2016"/>
        <v>13.7</v>
      </c>
      <c r="R2739" s="40">
        <f t="shared" ca="1" si="2016"/>
        <v>14.1</v>
      </c>
      <c r="S2739" s="40">
        <f t="shared" ca="1" si="2016"/>
        <v>20.100000000000001</v>
      </c>
      <c r="T2739" s="40">
        <f t="shared" ca="1" si="2016"/>
        <v>12.7</v>
      </c>
      <c r="U2739" s="40">
        <f t="shared" ca="1" si="2016"/>
        <v>14.4</v>
      </c>
      <c r="V2739" s="40">
        <f t="shared" ca="1" si="2016"/>
        <v>14</v>
      </c>
      <c r="W2739" s="40">
        <f t="shared" ca="1" si="2016"/>
        <v>14</v>
      </c>
      <c r="X2739" s="40">
        <f t="shared" ca="1" si="2016"/>
        <v>14.4</v>
      </c>
      <c r="Y2739" s="40">
        <f t="shared" ca="1" si="2016"/>
        <v>14.2</v>
      </c>
      <c r="AA2739" s="40">
        <f ca="1">MEDIAN(D2739:Y2739)</f>
        <v>14.05</v>
      </c>
    </row>
    <row r="2740" spans="2:27" x14ac:dyDescent="0.25">
      <c r="B2740" s="47"/>
    </row>
    <row r="2741" spans="2:27" x14ac:dyDescent="0.25">
      <c r="B2741" s="47">
        <f>B2738+1</f>
        <v>911</v>
      </c>
      <c r="C2741" s="49" t="s">
        <v>46</v>
      </c>
      <c r="D2741" s="21">
        <f ca="1">RANDBETWEEN(1,22)</f>
        <v>15</v>
      </c>
      <c r="E2741" s="21">
        <f t="shared" ref="E2741:Y2741" ca="1" si="2017">RANDBETWEEN(1,22)</f>
        <v>6</v>
      </c>
      <c r="F2741" s="21">
        <f t="shared" ca="1" si="2017"/>
        <v>5</v>
      </c>
      <c r="G2741" s="21">
        <f t="shared" ca="1" si="2017"/>
        <v>20</v>
      </c>
      <c r="H2741" s="21">
        <f t="shared" ca="1" si="2017"/>
        <v>12</v>
      </c>
      <c r="I2741" s="21">
        <f t="shared" ca="1" si="2017"/>
        <v>19</v>
      </c>
      <c r="J2741" s="21">
        <f t="shared" ca="1" si="2017"/>
        <v>13</v>
      </c>
      <c r="K2741" s="21">
        <f t="shared" ca="1" si="2017"/>
        <v>5</v>
      </c>
      <c r="L2741" s="21">
        <f t="shared" ca="1" si="2017"/>
        <v>5</v>
      </c>
      <c r="M2741" s="21">
        <f t="shared" ca="1" si="2017"/>
        <v>6</v>
      </c>
      <c r="N2741" s="21">
        <f t="shared" ca="1" si="2017"/>
        <v>15</v>
      </c>
      <c r="O2741" s="21">
        <f t="shared" ca="1" si="2017"/>
        <v>20</v>
      </c>
      <c r="P2741" s="21">
        <f t="shared" ca="1" si="2017"/>
        <v>7</v>
      </c>
      <c r="Q2741" s="21">
        <f t="shared" ca="1" si="2017"/>
        <v>18</v>
      </c>
      <c r="R2741" s="21">
        <f t="shared" ca="1" si="2017"/>
        <v>6</v>
      </c>
      <c r="S2741" s="21">
        <f t="shared" ca="1" si="2017"/>
        <v>12</v>
      </c>
      <c r="T2741" s="21">
        <f t="shared" ca="1" si="2017"/>
        <v>3</v>
      </c>
      <c r="U2741" s="21">
        <f t="shared" ca="1" si="2017"/>
        <v>7</v>
      </c>
      <c r="V2741" s="21">
        <f t="shared" ca="1" si="2017"/>
        <v>12</v>
      </c>
      <c r="W2741" s="21">
        <f t="shared" ca="1" si="2017"/>
        <v>13</v>
      </c>
      <c r="X2741" s="21">
        <f t="shared" ca="1" si="2017"/>
        <v>12</v>
      </c>
      <c r="Y2741" s="21">
        <f t="shared" ca="1" si="2017"/>
        <v>3</v>
      </c>
    </row>
    <row r="2742" spans="2:27" x14ac:dyDescent="0.25">
      <c r="B2742" s="47"/>
      <c r="C2742" s="49" t="s">
        <v>1</v>
      </c>
      <c r="D2742" s="40">
        <f ca="1">INDEX($D$6:$Y$6,MATCH(D2741,$D$5:$Y$5))</f>
        <v>13.7</v>
      </c>
      <c r="E2742" s="40">
        <f t="shared" ref="E2742:Y2742" ca="1" si="2018">INDEX($D$6:$Y$6,MATCH(E2741,$D$5:$Y$5))</f>
        <v>12.2</v>
      </c>
      <c r="F2742" s="40">
        <f t="shared" ca="1" si="2018"/>
        <v>12.4</v>
      </c>
      <c r="G2742" s="40">
        <f t="shared" ca="1" si="2018"/>
        <v>11.7</v>
      </c>
      <c r="H2742" s="40">
        <f t="shared" ca="1" si="2018"/>
        <v>20.100000000000001</v>
      </c>
      <c r="I2742" s="40">
        <f t="shared" ca="1" si="2018"/>
        <v>17.899999999999999</v>
      </c>
      <c r="J2742" s="40">
        <f t="shared" ca="1" si="2018"/>
        <v>20.5</v>
      </c>
      <c r="K2742" s="40">
        <f t="shared" ca="1" si="2018"/>
        <v>12.4</v>
      </c>
      <c r="L2742" s="40">
        <f t="shared" ca="1" si="2018"/>
        <v>12.4</v>
      </c>
      <c r="M2742" s="40">
        <f t="shared" ca="1" si="2018"/>
        <v>12.2</v>
      </c>
      <c r="N2742" s="40">
        <f t="shared" ca="1" si="2018"/>
        <v>13.7</v>
      </c>
      <c r="O2742" s="40">
        <f t="shared" ca="1" si="2018"/>
        <v>11.7</v>
      </c>
      <c r="P2742" s="40">
        <f t="shared" ca="1" si="2018"/>
        <v>12.7</v>
      </c>
      <c r="Q2742" s="40">
        <f t="shared" ca="1" si="2018"/>
        <v>12.8</v>
      </c>
      <c r="R2742" s="40">
        <f t="shared" ca="1" si="2018"/>
        <v>12.2</v>
      </c>
      <c r="S2742" s="40">
        <f t="shared" ca="1" si="2018"/>
        <v>20.100000000000001</v>
      </c>
      <c r="T2742" s="40">
        <f t="shared" ca="1" si="2018"/>
        <v>15.1</v>
      </c>
      <c r="U2742" s="40">
        <f t="shared" ca="1" si="2018"/>
        <v>12.7</v>
      </c>
      <c r="V2742" s="40">
        <f t="shared" ca="1" si="2018"/>
        <v>20.100000000000001</v>
      </c>
      <c r="W2742" s="40">
        <f t="shared" ca="1" si="2018"/>
        <v>20.5</v>
      </c>
      <c r="X2742" s="40">
        <f t="shared" ca="1" si="2018"/>
        <v>20.100000000000001</v>
      </c>
      <c r="Y2742" s="40">
        <f t="shared" ca="1" si="2018"/>
        <v>15.1</v>
      </c>
      <c r="AA2742" s="40">
        <f ca="1">MEDIAN(D2742:Y2742)</f>
        <v>13.25</v>
      </c>
    </row>
    <row r="2743" spans="2:27" x14ac:dyDescent="0.25">
      <c r="B2743" s="47"/>
    </row>
    <row r="2744" spans="2:27" x14ac:dyDescent="0.25">
      <c r="B2744" s="47">
        <f>B2741+1</f>
        <v>912</v>
      </c>
      <c r="C2744" s="49" t="s">
        <v>46</v>
      </c>
      <c r="D2744" s="21">
        <f ca="1">RANDBETWEEN(1,22)</f>
        <v>2</v>
      </c>
      <c r="E2744" s="21">
        <f t="shared" ref="E2744:Y2744" ca="1" si="2019">RANDBETWEEN(1,22)</f>
        <v>7</v>
      </c>
      <c r="F2744" s="21">
        <f t="shared" ca="1" si="2019"/>
        <v>21</v>
      </c>
      <c r="G2744" s="21">
        <f t="shared" ca="1" si="2019"/>
        <v>13</v>
      </c>
      <c r="H2744" s="21">
        <f t="shared" ca="1" si="2019"/>
        <v>7</v>
      </c>
      <c r="I2744" s="21">
        <f t="shared" ca="1" si="2019"/>
        <v>7</v>
      </c>
      <c r="J2744" s="21">
        <f t="shared" ca="1" si="2019"/>
        <v>16</v>
      </c>
      <c r="K2744" s="21">
        <f t="shared" ca="1" si="2019"/>
        <v>20</v>
      </c>
      <c r="L2744" s="21">
        <f t="shared" ca="1" si="2019"/>
        <v>21</v>
      </c>
      <c r="M2744" s="21">
        <f t="shared" ca="1" si="2019"/>
        <v>3</v>
      </c>
      <c r="N2744" s="21">
        <f t="shared" ca="1" si="2019"/>
        <v>16</v>
      </c>
      <c r="O2744" s="21">
        <f t="shared" ca="1" si="2019"/>
        <v>6</v>
      </c>
      <c r="P2744" s="21">
        <f t="shared" ca="1" si="2019"/>
        <v>5</v>
      </c>
      <c r="Q2744" s="21">
        <f t="shared" ca="1" si="2019"/>
        <v>21</v>
      </c>
      <c r="R2744" s="21">
        <f t="shared" ca="1" si="2019"/>
        <v>10</v>
      </c>
      <c r="S2744" s="21">
        <f t="shared" ca="1" si="2019"/>
        <v>17</v>
      </c>
      <c r="T2744" s="21">
        <f t="shared" ca="1" si="2019"/>
        <v>6</v>
      </c>
      <c r="U2744" s="21">
        <f t="shared" ca="1" si="2019"/>
        <v>14</v>
      </c>
      <c r="V2744" s="21">
        <f t="shared" ca="1" si="2019"/>
        <v>7</v>
      </c>
      <c r="W2744" s="21">
        <f t="shared" ca="1" si="2019"/>
        <v>1</v>
      </c>
      <c r="X2744" s="21">
        <f t="shared" ca="1" si="2019"/>
        <v>19</v>
      </c>
      <c r="Y2744" s="21">
        <f t="shared" ca="1" si="2019"/>
        <v>15</v>
      </c>
    </row>
    <row r="2745" spans="2:27" x14ac:dyDescent="0.25">
      <c r="B2745" s="47"/>
      <c r="C2745" s="49" t="s">
        <v>1</v>
      </c>
      <c r="D2745" s="40">
        <f ca="1">INDEX($D$6:$Y$6,MATCH(D2744,$D$5:$Y$5))</f>
        <v>14.2</v>
      </c>
      <c r="E2745" s="40">
        <f t="shared" ref="E2745:Y2745" ca="1" si="2020">INDEX($D$6:$Y$6,MATCH(E2744,$D$5:$Y$5))</f>
        <v>12.7</v>
      </c>
      <c r="F2745" s="40">
        <f t="shared" ca="1" si="2020"/>
        <v>13.1</v>
      </c>
      <c r="G2745" s="40">
        <f t="shared" ca="1" si="2020"/>
        <v>20.5</v>
      </c>
      <c r="H2745" s="40">
        <f t="shared" ca="1" si="2020"/>
        <v>12.7</v>
      </c>
      <c r="I2745" s="40">
        <f t="shared" ca="1" si="2020"/>
        <v>12.7</v>
      </c>
      <c r="J2745" s="40">
        <f t="shared" ca="1" si="2020"/>
        <v>14.1</v>
      </c>
      <c r="K2745" s="40">
        <f t="shared" ca="1" si="2020"/>
        <v>11.7</v>
      </c>
      <c r="L2745" s="40">
        <f t="shared" ca="1" si="2020"/>
        <v>13.1</v>
      </c>
      <c r="M2745" s="40">
        <f t="shared" ca="1" si="2020"/>
        <v>15.1</v>
      </c>
      <c r="N2745" s="40">
        <f t="shared" ca="1" si="2020"/>
        <v>14.1</v>
      </c>
      <c r="O2745" s="40">
        <f t="shared" ca="1" si="2020"/>
        <v>12.2</v>
      </c>
      <c r="P2745" s="40">
        <f t="shared" ca="1" si="2020"/>
        <v>12.4</v>
      </c>
      <c r="Q2745" s="40">
        <f t="shared" ca="1" si="2020"/>
        <v>13.1</v>
      </c>
      <c r="R2745" s="40">
        <f t="shared" ca="1" si="2020"/>
        <v>14</v>
      </c>
      <c r="S2745" s="40">
        <f t="shared" ca="1" si="2020"/>
        <v>12.7</v>
      </c>
      <c r="T2745" s="40">
        <f t="shared" ca="1" si="2020"/>
        <v>12.2</v>
      </c>
      <c r="U2745" s="40">
        <f t="shared" ca="1" si="2020"/>
        <v>11.2</v>
      </c>
      <c r="V2745" s="40">
        <f t="shared" ca="1" si="2020"/>
        <v>12.7</v>
      </c>
      <c r="W2745" s="40">
        <f t="shared" ca="1" si="2020"/>
        <v>15.2</v>
      </c>
      <c r="X2745" s="40">
        <f t="shared" ca="1" si="2020"/>
        <v>17.899999999999999</v>
      </c>
      <c r="Y2745" s="40">
        <f t="shared" ca="1" si="2020"/>
        <v>13.7</v>
      </c>
      <c r="AA2745" s="40">
        <f ca="1">MEDIAN(D2745:Y2745)</f>
        <v>13.1</v>
      </c>
    </row>
    <row r="2746" spans="2:27" x14ac:dyDescent="0.25">
      <c r="B2746" s="47"/>
    </row>
    <row r="2747" spans="2:27" x14ac:dyDescent="0.25">
      <c r="B2747" s="47">
        <f>B2744+1</f>
        <v>913</v>
      </c>
      <c r="C2747" s="49" t="s">
        <v>46</v>
      </c>
      <c r="D2747" s="21">
        <f ca="1">RANDBETWEEN(1,22)</f>
        <v>20</v>
      </c>
      <c r="E2747" s="21">
        <f t="shared" ref="E2747:Y2747" ca="1" si="2021">RANDBETWEEN(1,22)</f>
        <v>8</v>
      </c>
      <c r="F2747" s="21">
        <f t="shared" ca="1" si="2021"/>
        <v>21</v>
      </c>
      <c r="G2747" s="21">
        <f t="shared" ca="1" si="2021"/>
        <v>22</v>
      </c>
      <c r="H2747" s="21">
        <f t="shared" ca="1" si="2021"/>
        <v>21</v>
      </c>
      <c r="I2747" s="21">
        <f t="shared" ca="1" si="2021"/>
        <v>7</v>
      </c>
      <c r="J2747" s="21">
        <f t="shared" ca="1" si="2021"/>
        <v>9</v>
      </c>
      <c r="K2747" s="21">
        <f t="shared" ca="1" si="2021"/>
        <v>15</v>
      </c>
      <c r="L2747" s="21">
        <f t="shared" ca="1" si="2021"/>
        <v>22</v>
      </c>
      <c r="M2747" s="21">
        <f t="shared" ca="1" si="2021"/>
        <v>11</v>
      </c>
      <c r="N2747" s="21">
        <f t="shared" ca="1" si="2021"/>
        <v>20</v>
      </c>
      <c r="O2747" s="21">
        <f t="shared" ca="1" si="2021"/>
        <v>4</v>
      </c>
      <c r="P2747" s="21">
        <f t="shared" ca="1" si="2021"/>
        <v>21</v>
      </c>
      <c r="Q2747" s="21">
        <f t="shared" ca="1" si="2021"/>
        <v>18</v>
      </c>
      <c r="R2747" s="21">
        <f t="shared" ca="1" si="2021"/>
        <v>10</v>
      </c>
      <c r="S2747" s="21">
        <f t="shared" ca="1" si="2021"/>
        <v>10</v>
      </c>
      <c r="T2747" s="21">
        <f t="shared" ca="1" si="2021"/>
        <v>9</v>
      </c>
      <c r="U2747" s="21">
        <f t="shared" ca="1" si="2021"/>
        <v>2</v>
      </c>
      <c r="V2747" s="21">
        <f t="shared" ca="1" si="2021"/>
        <v>1</v>
      </c>
      <c r="W2747" s="21">
        <f t="shared" ca="1" si="2021"/>
        <v>15</v>
      </c>
      <c r="X2747" s="21">
        <f t="shared" ca="1" si="2021"/>
        <v>9</v>
      </c>
      <c r="Y2747" s="21">
        <f t="shared" ca="1" si="2021"/>
        <v>2</v>
      </c>
    </row>
    <row r="2748" spans="2:27" x14ac:dyDescent="0.25">
      <c r="B2748" s="47"/>
      <c r="C2748" s="49" t="s">
        <v>1</v>
      </c>
      <c r="D2748" s="40">
        <f ca="1">INDEX($D$6:$Y$6,MATCH(D2747,$D$5:$Y$5))</f>
        <v>11.7</v>
      </c>
      <c r="E2748" s="40">
        <f t="shared" ref="E2748:Y2748" ca="1" si="2022">INDEX($D$6:$Y$6,MATCH(E2747,$D$5:$Y$5))</f>
        <v>14.9</v>
      </c>
      <c r="F2748" s="40">
        <f t="shared" ca="1" si="2022"/>
        <v>13.1</v>
      </c>
      <c r="G2748" s="40">
        <f t="shared" ca="1" si="2022"/>
        <v>13.5</v>
      </c>
      <c r="H2748" s="40">
        <f t="shared" ca="1" si="2022"/>
        <v>13.1</v>
      </c>
      <c r="I2748" s="40">
        <f t="shared" ca="1" si="2022"/>
        <v>12.7</v>
      </c>
      <c r="J2748" s="40">
        <f t="shared" ca="1" si="2022"/>
        <v>14</v>
      </c>
      <c r="K2748" s="40">
        <f t="shared" ca="1" si="2022"/>
        <v>13.7</v>
      </c>
      <c r="L2748" s="40">
        <f t="shared" ca="1" si="2022"/>
        <v>13.5</v>
      </c>
      <c r="M2748" s="40">
        <f t="shared" ca="1" si="2022"/>
        <v>14.4</v>
      </c>
      <c r="N2748" s="40">
        <f t="shared" ca="1" si="2022"/>
        <v>11.7</v>
      </c>
      <c r="O2748" s="40">
        <f t="shared" ca="1" si="2022"/>
        <v>15</v>
      </c>
      <c r="P2748" s="40">
        <f t="shared" ca="1" si="2022"/>
        <v>13.1</v>
      </c>
      <c r="Q2748" s="40">
        <f t="shared" ca="1" si="2022"/>
        <v>12.8</v>
      </c>
      <c r="R2748" s="40">
        <f t="shared" ca="1" si="2022"/>
        <v>14</v>
      </c>
      <c r="S2748" s="40">
        <f t="shared" ca="1" si="2022"/>
        <v>14</v>
      </c>
      <c r="T2748" s="40">
        <f t="shared" ca="1" si="2022"/>
        <v>14</v>
      </c>
      <c r="U2748" s="40">
        <f t="shared" ca="1" si="2022"/>
        <v>14.2</v>
      </c>
      <c r="V2748" s="40">
        <f t="shared" ca="1" si="2022"/>
        <v>15.2</v>
      </c>
      <c r="W2748" s="40">
        <f t="shared" ca="1" si="2022"/>
        <v>13.7</v>
      </c>
      <c r="X2748" s="40">
        <f t="shared" ca="1" si="2022"/>
        <v>14</v>
      </c>
      <c r="Y2748" s="40">
        <f t="shared" ca="1" si="2022"/>
        <v>14.2</v>
      </c>
      <c r="AA2748" s="40">
        <f ca="1">MEDIAN(D2748:Y2748)</f>
        <v>13.85</v>
      </c>
    </row>
    <row r="2749" spans="2:27" x14ac:dyDescent="0.25">
      <c r="B2749" s="47"/>
    </row>
    <row r="2750" spans="2:27" x14ac:dyDescent="0.25">
      <c r="B2750" s="47">
        <f>B2747+1</f>
        <v>914</v>
      </c>
      <c r="C2750" s="49" t="s">
        <v>46</v>
      </c>
      <c r="D2750" s="21">
        <f ca="1">RANDBETWEEN(1,22)</f>
        <v>15</v>
      </c>
      <c r="E2750" s="21">
        <f t="shared" ref="E2750:Y2750" ca="1" si="2023">RANDBETWEEN(1,22)</f>
        <v>11</v>
      </c>
      <c r="F2750" s="21">
        <f t="shared" ca="1" si="2023"/>
        <v>15</v>
      </c>
      <c r="G2750" s="21">
        <f t="shared" ca="1" si="2023"/>
        <v>13</v>
      </c>
      <c r="H2750" s="21">
        <f t="shared" ca="1" si="2023"/>
        <v>9</v>
      </c>
      <c r="I2750" s="21">
        <f t="shared" ca="1" si="2023"/>
        <v>17</v>
      </c>
      <c r="J2750" s="21">
        <f t="shared" ca="1" si="2023"/>
        <v>8</v>
      </c>
      <c r="K2750" s="21">
        <f t="shared" ca="1" si="2023"/>
        <v>14</v>
      </c>
      <c r="L2750" s="21">
        <f t="shared" ca="1" si="2023"/>
        <v>14</v>
      </c>
      <c r="M2750" s="21">
        <f t="shared" ca="1" si="2023"/>
        <v>10</v>
      </c>
      <c r="N2750" s="21">
        <f t="shared" ca="1" si="2023"/>
        <v>19</v>
      </c>
      <c r="O2750" s="21">
        <f t="shared" ca="1" si="2023"/>
        <v>3</v>
      </c>
      <c r="P2750" s="21">
        <f t="shared" ca="1" si="2023"/>
        <v>19</v>
      </c>
      <c r="Q2750" s="21">
        <f t="shared" ca="1" si="2023"/>
        <v>5</v>
      </c>
      <c r="R2750" s="21">
        <f t="shared" ca="1" si="2023"/>
        <v>14</v>
      </c>
      <c r="S2750" s="21">
        <f t="shared" ca="1" si="2023"/>
        <v>20</v>
      </c>
      <c r="T2750" s="21">
        <f t="shared" ca="1" si="2023"/>
        <v>11</v>
      </c>
      <c r="U2750" s="21">
        <f t="shared" ca="1" si="2023"/>
        <v>12</v>
      </c>
      <c r="V2750" s="21">
        <f t="shared" ca="1" si="2023"/>
        <v>6</v>
      </c>
      <c r="W2750" s="21">
        <f t="shared" ca="1" si="2023"/>
        <v>10</v>
      </c>
      <c r="X2750" s="21">
        <f t="shared" ca="1" si="2023"/>
        <v>5</v>
      </c>
      <c r="Y2750" s="21">
        <f t="shared" ca="1" si="2023"/>
        <v>11</v>
      </c>
    </row>
    <row r="2751" spans="2:27" x14ac:dyDescent="0.25">
      <c r="B2751" s="47"/>
      <c r="C2751" s="49" t="s">
        <v>1</v>
      </c>
      <c r="D2751" s="40">
        <f ca="1">INDEX($D$6:$Y$6,MATCH(D2750,$D$5:$Y$5))</f>
        <v>13.7</v>
      </c>
      <c r="E2751" s="40">
        <f t="shared" ref="E2751:Y2751" ca="1" si="2024">INDEX($D$6:$Y$6,MATCH(E2750,$D$5:$Y$5))</f>
        <v>14.4</v>
      </c>
      <c r="F2751" s="40">
        <f t="shared" ca="1" si="2024"/>
        <v>13.7</v>
      </c>
      <c r="G2751" s="40">
        <f t="shared" ca="1" si="2024"/>
        <v>20.5</v>
      </c>
      <c r="H2751" s="40">
        <f t="shared" ca="1" si="2024"/>
        <v>14</v>
      </c>
      <c r="I2751" s="40">
        <f t="shared" ca="1" si="2024"/>
        <v>12.7</v>
      </c>
      <c r="J2751" s="40">
        <f t="shared" ca="1" si="2024"/>
        <v>14.9</v>
      </c>
      <c r="K2751" s="40">
        <f t="shared" ca="1" si="2024"/>
        <v>11.2</v>
      </c>
      <c r="L2751" s="40">
        <f t="shared" ca="1" si="2024"/>
        <v>11.2</v>
      </c>
      <c r="M2751" s="40">
        <f t="shared" ca="1" si="2024"/>
        <v>14</v>
      </c>
      <c r="N2751" s="40">
        <f t="shared" ca="1" si="2024"/>
        <v>17.899999999999999</v>
      </c>
      <c r="O2751" s="40">
        <f t="shared" ca="1" si="2024"/>
        <v>15.1</v>
      </c>
      <c r="P2751" s="40">
        <f t="shared" ca="1" si="2024"/>
        <v>17.899999999999999</v>
      </c>
      <c r="Q2751" s="40">
        <f t="shared" ca="1" si="2024"/>
        <v>12.4</v>
      </c>
      <c r="R2751" s="40">
        <f t="shared" ca="1" si="2024"/>
        <v>11.2</v>
      </c>
      <c r="S2751" s="40">
        <f t="shared" ca="1" si="2024"/>
        <v>11.7</v>
      </c>
      <c r="T2751" s="40">
        <f t="shared" ca="1" si="2024"/>
        <v>14.4</v>
      </c>
      <c r="U2751" s="40">
        <f t="shared" ca="1" si="2024"/>
        <v>20.100000000000001</v>
      </c>
      <c r="V2751" s="40">
        <f t="shared" ca="1" si="2024"/>
        <v>12.2</v>
      </c>
      <c r="W2751" s="40">
        <f t="shared" ca="1" si="2024"/>
        <v>14</v>
      </c>
      <c r="X2751" s="40">
        <f t="shared" ca="1" si="2024"/>
        <v>12.4</v>
      </c>
      <c r="Y2751" s="40">
        <f t="shared" ca="1" si="2024"/>
        <v>14.4</v>
      </c>
      <c r="AA2751" s="40">
        <f ca="1">MEDIAN(D2751:Y2751)</f>
        <v>14</v>
      </c>
    </row>
    <row r="2752" spans="2:27" x14ac:dyDescent="0.25">
      <c r="B2752" s="47"/>
    </row>
    <row r="2753" spans="2:27" x14ac:dyDescent="0.25">
      <c r="B2753" s="47">
        <f>B2750+1</f>
        <v>915</v>
      </c>
      <c r="C2753" s="49" t="s">
        <v>46</v>
      </c>
      <c r="D2753" s="21">
        <f ca="1">RANDBETWEEN(1,22)</f>
        <v>7</v>
      </c>
      <c r="E2753" s="21">
        <f t="shared" ref="E2753:Y2753" ca="1" si="2025">RANDBETWEEN(1,22)</f>
        <v>9</v>
      </c>
      <c r="F2753" s="21">
        <f t="shared" ca="1" si="2025"/>
        <v>22</v>
      </c>
      <c r="G2753" s="21">
        <f t="shared" ca="1" si="2025"/>
        <v>17</v>
      </c>
      <c r="H2753" s="21">
        <f t="shared" ca="1" si="2025"/>
        <v>8</v>
      </c>
      <c r="I2753" s="21">
        <f t="shared" ca="1" si="2025"/>
        <v>4</v>
      </c>
      <c r="J2753" s="21">
        <f t="shared" ca="1" si="2025"/>
        <v>19</v>
      </c>
      <c r="K2753" s="21">
        <f t="shared" ca="1" si="2025"/>
        <v>14</v>
      </c>
      <c r="L2753" s="21">
        <f t="shared" ca="1" si="2025"/>
        <v>19</v>
      </c>
      <c r="M2753" s="21">
        <f t="shared" ca="1" si="2025"/>
        <v>13</v>
      </c>
      <c r="N2753" s="21">
        <f t="shared" ca="1" si="2025"/>
        <v>7</v>
      </c>
      <c r="O2753" s="21">
        <f t="shared" ca="1" si="2025"/>
        <v>2</v>
      </c>
      <c r="P2753" s="21">
        <f t="shared" ca="1" si="2025"/>
        <v>8</v>
      </c>
      <c r="Q2753" s="21">
        <f t="shared" ca="1" si="2025"/>
        <v>21</v>
      </c>
      <c r="R2753" s="21">
        <f t="shared" ca="1" si="2025"/>
        <v>14</v>
      </c>
      <c r="S2753" s="21">
        <f t="shared" ca="1" si="2025"/>
        <v>17</v>
      </c>
      <c r="T2753" s="21">
        <f t="shared" ca="1" si="2025"/>
        <v>18</v>
      </c>
      <c r="U2753" s="21">
        <f t="shared" ca="1" si="2025"/>
        <v>6</v>
      </c>
      <c r="V2753" s="21">
        <f t="shared" ca="1" si="2025"/>
        <v>7</v>
      </c>
      <c r="W2753" s="21">
        <f t="shared" ca="1" si="2025"/>
        <v>2</v>
      </c>
      <c r="X2753" s="21">
        <f t="shared" ca="1" si="2025"/>
        <v>21</v>
      </c>
      <c r="Y2753" s="21">
        <f t="shared" ca="1" si="2025"/>
        <v>13</v>
      </c>
    </row>
    <row r="2754" spans="2:27" x14ac:dyDescent="0.25">
      <c r="B2754" s="47"/>
      <c r="C2754" s="49" t="s">
        <v>1</v>
      </c>
      <c r="D2754" s="40">
        <f ca="1">INDEX($D$6:$Y$6,MATCH(D2753,$D$5:$Y$5))</f>
        <v>12.7</v>
      </c>
      <c r="E2754" s="40">
        <f t="shared" ref="E2754:Y2754" ca="1" si="2026">INDEX($D$6:$Y$6,MATCH(E2753,$D$5:$Y$5))</f>
        <v>14</v>
      </c>
      <c r="F2754" s="40">
        <f t="shared" ca="1" si="2026"/>
        <v>13.5</v>
      </c>
      <c r="G2754" s="40">
        <f t="shared" ca="1" si="2026"/>
        <v>12.7</v>
      </c>
      <c r="H2754" s="40">
        <f t="shared" ca="1" si="2026"/>
        <v>14.9</v>
      </c>
      <c r="I2754" s="40">
        <f t="shared" ca="1" si="2026"/>
        <v>15</v>
      </c>
      <c r="J2754" s="40">
        <f t="shared" ca="1" si="2026"/>
        <v>17.899999999999999</v>
      </c>
      <c r="K2754" s="40">
        <f t="shared" ca="1" si="2026"/>
        <v>11.2</v>
      </c>
      <c r="L2754" s="40">
        <f t="shared" ca="1" si="2026"/>
        <v>17.899999999999999</v>
      </c>
      <c r="M2754" s="40">
        <f t="shared" ca="1" si="2026"/>
        <v>20.5</v>
      </c>
      <c r="N2754" s="40">
        <f t="shared" ca="1" si="2026"/>
        <v>12.7</v>
      </c>
      <c r="O2754" s="40">
        <f t="shared" ca="1" si="2026"/>
        <v>14.2</v>
      </c>
      <c r="P2754" s="40">
        <f t="shared" ca="1" si="2026"/>
        <v>14.9</v>
      </c>
      <c r="Q2754" s="40">
        <f t="shared" ca="1" si="2026"/>
        <v>13.1</v>
      </c>
      <c r="R2754" s="40">
        <f t="shared" ca="1" si="2026"/>
        <v>11.2</v>
      </c>
      <c r="S2754" s="40">
        <f t="shared" ca="1" si="2026"/>
        <v>12.7</v>
      </c>
      <c r="T2754" s="40">
        <f t="shared" ca="1" si="2026"/>
        <v>12.8</v>
      </c>
      <c r="U2754" s="40">
        <f t="shared" ca="1" si="2026"/>
        <v>12.2</v>
      </c>
      <c r="V2754" s="40">
        <f t="shared" ca="1" si="2026"/>
        <v>12.7</v>
      </c>
      <c r="W2754" s="40">
        <f t="shared" ca="1" si="2026"/>
        <v>14.2</v>
      </c>
      <c r="X2754" s="40">
        <f t="shared" ca="1" si="2026"/>
        <v>13.1</v>
      </c>
      <c r="Y2754" s="40">
        <f t="shared" ca="1" si="2026"/>
        <v>20.5</v>
      </c>
      <c r="AA2754" s="40">
        <f ca="1">MEDIAN(D2754:Y2754)</f>
        <v>13.3</v>
      </c>
    </row>
    <row r="2755" spans="2:27" x14ac:dyDescent="0.25">
      <c r="B2755" s="47"/>
    </row>
    <row r="2756" spans="2:27" x14ac:dyDescent="0.25">
      <c r="B2756" s="47">
        <f>B2753+1</f>
        <v>916</v>
      </c>
      <c r="C2756" s="49" t="s">
        <v>46</v>
      </c>
      <c r="D2756" s="21">
        <f ca="1">RANDBETWEEN(1,22)</f>
        <v>13</v>
      </c>
      <c r="E2756" s="21">
        <f t="shared" ref="E2756:Y2756" ca="1" si="2027">RANDBETWEEN(1,22)</f>
        <v>13</v>
      </c>
      <c r="F2756" s="21">
        <f t="shared" ca="1" si="2027"/>
        <v>6</v>
      </c>
      <c r="G2756" s="21">
        <f t="shared" ca="1" si="2027"/>
        <v>8</v>
      </c>
      <c r="H2756" s="21">
        <f t="shared" ca="1" si="2027"/>
        <v>21</v>
      </c>
      <c r="I2756" s="21">
        <f t="shared" ca="1" si="2027"/>
        <v>10</v>
      </c>
      <c r="J2756" s="21">
        <f t="shared" ca="1" si="2027"/>
        <v>15</v>
      </c>
      <c r="K2756" s="21">
        <f t="shared" ca="1" si="2027"/>
        <v>11</v>
      </c>
      <c r="L2756" s="21">
        <f t="shared" ca="1" si="2027"/>
        <v>15</v>
      </c>
      <c r="M2756" s="21">
        <f t="shared" ca="1" si="2027"/>
        <v>4</v>
      </c>
      <c r="N2756" s="21">
        <f t="shared" ca="1" si="2027"/>
        <v>16</v>
      </c>
      <c r="O2756" s="21">
        <f t="shared" ca="1" si="2027"/>
        <v>3</v>
      </c>
      <c r="P2756" s="21">
        <f t="shared" ca="1" si="2027"/>
        <v>12</v>
      </c>
      <c r="Q2756" s="21">
        <f t="shared" ca="1" si="2027"/>
        <v>2</v>
      </c>
      <c r="R2756" s="21">
        <f t="shared" ca="1" si="2027"/>
        <v>14</v>
      </c>
      <c r="S2756" s="21">
        <f t="shared" ca="1" si="2027"/>
        <v>8</v>
      </c>
      <c r="T2756" s="21">
        <f t="shared" ca="1" si="2027"/>
        <v>7</v>
      </c>
      <c r="U2756" s="21">
        <f t="shared" ca="1" si="2027"/>
        <v>14</v>
      </c>
      <c r="V2756" s="21">
        <f t="shared" ca="1" si="2027"/>
        <v>18</v>
      </c>
      <c r="W2756" s="21">
        <f t="shared" ca="1" si="2027"/>
        <v>7</v>
      </c>
      <c r="X2756" s="21">
        <f t="shared" ca="1" si="2027"/>
        <v>8</v>
      </c>
      <c r="Y2756" s="21">
        <f t="shared" ca="1" si="2027"/>
        <v>22</v>
      </c>
    </row>
    <row r="2757" spans="2:27" x14ac:dyDescent="0.25">
      <c r="B2757" s="47"/>
      <c r="C2757" s="49" t="s">
        <v>1</v>
      </c>
      <c r="D2757" s="40">
        <f ca="1">INDEX($D$6:$Y$6,MATCH(D2756,$D$5:$Y$5))</f>
        <v>20.5</v>
      </c>
      <c r="E2757" s="40">
        <f t="shared" ref="E2757:Y2757" ca="1" si="2028">INDEX($D$6:$Y$6,MATCH(E2756,$D$5:$Y$5))</f>
        <v>20.5</v>
      </c>
      <c r="F2757" s="40">
        <f t="shared" ca="1" si="2028"/>
        <v>12.2</v>
      </c>
      <c r="G2757" s="40">
        <f t="shared" ca="1" si="2028"/>
        <v>14.9</v>
      </c>
      <c r="H2757" s="40">
        <f t="shared" ca="1" si="2028"/>
        <v>13.1</v>
      </c>
      <c r="I2757" s="40">
        <f t="shared" ca="1" si="2028"/>
        <v>14</v>
      </c>
      <c r="J2757" s="40">
        <f t="shared" ca="1" si="2028"/>
        <v>13.7</v>
      </c>
      <c r="K2757" s="40">
        <f t="shared" ca="1" si="2028"/>
        <v>14.4</v>
      </c>
      <c r="L2757" s="40">
        <f t="shared" ca="1" si="2028"/>
        <v>13.7</v>
      </c>
      <c r="M2757" s="40">
        <f t="shared" ca="1" si="2028"/>
        <v>15</v>
      </c>
      <c r="N2757" s="40">
        <f t="shared" ca="1" si="2028"/>
        <v>14.1</v>
      </c>
      <c r="O2757" s="40">
        <f t="shared" ca="1" si="2028"/>
        <v>15.1</v>
      </c>
      <c r="P2757" s="40">
        <f t="shared" ca="1" si="2028"/>
        <v>20.100000000000001</v>
      </c>
      <c r="Q2757" s="40">
        <f t="shared" ca="1" si="2028"/>
        <v>14.2</v>
      </c>
      <c r="R2757" s="40">
        <f t="shared" ca="1" si="2028"/>
        <v>11.2</v>
      </c>
      <c r="S2757" s="40">
        <f t="shared" ca="1" si="2028"/>
        <v>14.9</v>
      </c>
      <c r="T2757" s="40">
        <f t="shared" ca="1" si="2028"/>
        <v>12.7</v>
      </c>
      <c r="U2757" s="40">
        <f t="shared" ca="1" si="2028"/>
        <v>11.2</v>
      </c>
      <c r="V2757" s="40">
        <f t="shared" ca="1" si="2028"/>
        <v>12.8</v>
      </c>
      <c r="W2757" s="40">
        <f t="shared" ca="1" si="2028"/>
        <v>12.7</v>
      </c>
      <c r="X2757" s="40">
        <f t="shared" ca="1" si="2028"/>
        <v>14.9</v>
      </c>
      <c r="Y2757" s="40">
        <f t="shared" ca="1" si="2028"/>
        <v>13.5</v>
      </c>
      <c r="AA2757" s="40">
        <f ca="1">MEDIAN(D2757:Y2757)</f>
        <v>14.05</v>
      </c>
    </row>
    <row r="2758" spans="2:27" x14ac:dyDescent="0.25">
      <c r="B2758" s="47"/>
    </row>
    <row r="2759" spans="2:27" x14ac:dyDescent="0.25">
      <c r="B2759" s="47">
        <f>B2756+1</f>
        <v>917</v>
      </c>
      <c r="C2759" s="49" t="s">
        <v>46</v>
      </c>
      <c r="D2759" s="21">
        <f ca="1">RANDBETWEEN(1,22)</f>
        <v>2</v>
      </c>
      <c r="E2759" s="21">
        <f t="shared" ref="E2759:Y2759" ca="1" si="2029">RANDBETWEEN(1,22)</f>
        <v>3</v>
      </c>
      <c r="F2759" s="21">
        <f t="shared" ca="1" si="2029"/>
        <v>3</v>
      </c>
      <c r="G2759" s="21">
        <f t="shared" ca="1" si="2029"/>
        <v>12</v>
      </c>
      <c r="H2759" s="21">
        <f t="shared" ca="1" si="2029"/>
        <v>21</v>
      </c>
      <c r="I2759" s="21">
        <f t="shared" ca="1" si="2029"/>
        <v>3</v>
      </c>
      <c r="J2759" s="21">
        <f t="shared" ca="1" si="2029"/>
        <v>2</v>
      </c>
      <c r="K2759" s="21">
        <f t="shared" ca="1" si="2029"/>
        <v>4</v>
      </c>
      <c r="L2759" s="21">
        <f t="shared" ca="1" si="2029"/>
        <v>2</v>
      </c>
      <c r="M2759" s="21">
        <f t="shared" ca="1" si="2029"/>
        <v>3</v>
      </c>
      <c r="N2759" s="21">
        <f t="shared" ca="1" si="2029"/>
        <v>13</v>
      </c>
      <c r="O2759" s="21">
        <f t="shared" ca="1" si="2029"/>
        <v>21</v>
      </c>
      <c r="P2759" s="21">
        <f t="shared" ca="1" si="2029"/>
        <v>10</v>
      </c>
      <c r="Q2759" s="21">
        <f t="shared" ca="1" si="2029"/>
        <v>7</v>
      </c>
      <c r="R2759" s="21">
        <f t="shared" ca="1" si="2029"/>
        <v>19</v>
      </c>
      <c r="S2759" s="21">
        <f t="shared" ca="1" si="2029"/>
        <v>15</v>
      </c>
      <c r="T2759" s="21">
        <f t="shared" ca="1" si="2029"/>
        <v>19</v>
      </c>
      <c r="U2759" s="21">
        <f t="shared" ca="1" si="2029"/>
        <v>6</v>
      </c>
      <c r="V2759" s="21">
        <f t="shared" ca="1" si="2029"/>
        <v>14</v>
      </c>
      <c r="W2759" s="21">
        <f t="shared" ca="1" si="2029"/>
        <v>14</v>
      </c>
      <c r="X2759" s="21">
        <f t="shared" ca="1" si="2029"/>
        <v>9</v>
      </c>
      <c r="Y2759" s="21">
        <f t="shared" ca="1" si="2029"/>
        <v>6</v>
      </c>
    </row>
    <row r="2760" spans="2:27" x14ac:dyDescent="0.25">
      <c r="B2760" s="47"/>
      <c r="C2760" s="49" t="s">
        <v>1</v>
      </c>
      <c r="D2760" s="40">
        <f ca="1">INDEX($D$6:$Y$6,MATCH(D2759,$D$5:$Y$5))</f>
        <v>14.2</v>
      </c>
      <c r="E2760" s="40">
        <f t="shared" ref="E2760:Y2760" ca="1" si="2030">INDEX($D$6:$Y$6,MATCH(E2759,$D$5:$Y$5))</f>
        <v>15.1</v>
      </c>
      <c r="F2760" s="40">
        <f t="shared" ca="1" si="2030"/>
        <v>15.1</v>
      </c>
      <c r="G2760" s="40">
        <f t="shared" ca="1" si="2030"/>
        <v>20.100000000000001</v>
      </c>
      <c r="H2760" s="40">
        <f t="shared" ca="1" si="2030"/>
        <v>13.1</v>
      </c>
      <c r="I2760" s="40">
        <f t="shared" ca="1" si="2030"/>
        <v>15.1</v>
      </c>
      <c r="J2760" s="40">
        <f t="shared" ca="1" si="2030"/>
        <v>14.2</v>
      </c>
      <c r="K2760" s="40">
        <f t="shared" ca="1" si="2030"/>
        <v>15</v>
      </c>
      <c r="L2760" s="40">
        <f t="shared" ca="1" si="2030"/>
        <v>14.2</v>
      </c>
      <c r="M2760" s="40">
        <f t="shared" ca="1" si="2030"/>
        <v>15.1</v>
      </c>
      <c r="N2760" s="40">
        <f t="shared" ca="1" si="2030"/>
        <v>20.5</v>
      </c>
      <c r="O2760" s="40">
        <f t="shared" ca="1" si="2030"/>
        <v>13.1</v>
      </c>
      <c r="P2760" s="40">
        <f t="shared" ca="1" si="2030"/>
        <v>14</v>
      </c>
      <c r="Q2760" s="40">
        <f t="shared" ca="1" si="2030"/>
        <v>12.7</v>
      </c>
      <c r="R2760" s="40">
        <f t="shared" ca="1" si="2030"/>
        <v>17.899999999999999</v>
      </c>
      <c r="S2760" s="40">
        <f t="shared" ca="1" si="2030"/>
        <v>13.7</v>
      </c>
      <c r="T2760" s="40">
        <f t="shared" ca="1" si="2030"/>
        <v>17.899999999999999</v>
      </c>
      <c r="U2760" s="40">
        <f t="shared" ca="1" si="2030"/>
        <v>12.2</v>
      </c>
      <c r="V2760" s="40">
        <f t="shared" ca="1" si="2030"/>
        <v>11.2</v>
      </c>
      <c r="W2760" s="40">
        <f t="shared" ca="1" si="2030"/>
        <v>11.2</v>
      </c>
      <c r="X2760" s="40">
        <f t="shared" ca="1" si="2030"/>
        <v>14</v>
      </c>
      <c r="Y2760" s="40">
        <f t="shared" ca="1" si="2030"/>
        <v>12.2</v>
      </c>
      <c r="AA2760" s="40">
        <f ca="1">MEDIAN(D2760:Y2760)</f>
        <v>14.2</v>
      </c>
    </row>
    <row r="2762" spans="2:27" x14ac:dyDescent="0.25">
      <c r="B2762" s="47">
        <f>B2759+1</f>
        <v>918</v>
      </c>
      <c r="C2762" s="49" t="s">
        <v>46</v>
      </c>
      <c r="D2762" s="21">
        <f ca="1">RANDBETWEEN(1,22)</f>
        <v>19</v>
      </c>
      <c r="E2762" s="21">
        <f t="shared" ref="E2762:Y2762" ca="1" si="2031">RANDBETWEEN(1,22)</f>
        <v>17</v>
      </c>
      <c r="F2762" s="21">
        <f t="shared" ca="1" si="2031"/>
        <v>11</v>
      </c>
      <c r="G2762" s="21">
        <f t="shared" ca="1" si="2031"/>
        <v>18</v>
      </c>
      <c r="H2762" s="21">
        <f t="shared" ca="1" si="2031"/>
        <v>22</v>
      </c>
      <c r="I2762" s="21">
        <f t="shared" ca="1" si="2031"/>
        <v>16</v>
      </c>
      <c r="J2762" s="21">
        <f t="shared" ca="1" si="2031"/>
        <v>21</v>
      </c>
      <c r="K2762" s="21">
        <f t="shared" ca="1" si="2031"/>
        <v>20</v>
      </c>
      <c r="L2762" s="21">
        <f t="shared" ca="1" si="2031"/>
        <v>5</v>
      </c>
      <c r="M2762" s="21">
        <f t="shared" ca="1" si="2031"/>
        <v>3</v>
      </c>
      <c r="N2762" s="21">
        <f t="shared" ca="1" si="2031"/>
        <v>14</v>
      </c>
      <c r="O2762" s="21">
        <f t="shared" ca="1" si="2031"/>
        <v>2</v>
      </c>
      <c r="P2762" s="21">
        <f t="shared" ca="1" si="2031"/>
        <v>12</v>
      </c>
      <c r="Q2762" s="21">
        <f t="shared" ca="1" si="2031"/>
        <v>4</v>
      </c>
      <c r="R2762" s="21">
        <f t="shared" ca="1" si="2031"/>
        <v>22</v>
      </c>
      <c r="S2762" s="21">
        <f t="shared" ca="1" si="2031"/>
        <v>10</v>
      </c>
      <c r="T2762" s="21">
        <f t="shared" ca="1" si="2031"/>
        <v>12</v>
      </c>
      <c r="U2762" s="21">
        <f t="shared" ca="1" si="2031"/>
        <v>3</v>
      </c>
      <c r="V2762" s="21">
        <f t="shared" ca="1" si="2031"/>
        <v>17</v>
      </c>
      <c r="W2762" s="21">
        <f t="shared" ca="1" si="2031"/>
        <v>5</v>
      </c>
      <c r="X2762" s="21">
        <f t="shared" ca="1" si="2031"/>
        <v>16</v>
      </c>
      <c r="Y2762" s="21">
        <f t="shared" ca="1" si="2031"/>
        <v>20</v>
      </c>
    </row>
    <row r="2763" spans="2:27" x14ac:dyDescent="0.25">
      <c r="B2763" s="47"/>
      <c r="C2763" s="49" t="s">
        <v>1</v>
      </c>
      <c r="D2763" s="40">
        <f ca="1">INDEX($D$6:$Y$6,MATCH(D2762,$D$5:$Y$5))</f>
        <v>17.899999999999999</v>
      </c>
      <c r="E2763" s="40">
        <f t="shared" ref="E2763:Y2763" ca="1" si="2032">INDEX($D$6:$Y$6,MATCH(E2762,$D$5:$Y$5))</f>
        <v>12.7</v>
      </c>
      <c r="F2763" s="40">
        <f t="shared" ca="1" si="2032"/>
        <v>14.4</v>
      </c>
      <c r="G2763" s="40">
        <f t="shared" ca="1" si="2032"/>
        <v>12.8</v>
      </c>
      <c r="H2763" s="40">
        <f t="shared" ca="1" si="2032"/>
        <v>13.5</v>
      </c>
      <c r="I2763" s="40">
        <f t="shared" ca="1" si="2032"/>
        <v>14.1</v>
      </c>
      <c r="J2763" s="40">
        <f t="shared" ca="1" si="2032"/>
        <v>13.1</v>
      </c>
      <c r="K2763" s="40">
        <f t="shared" ca="1" si="2032"/>
        <v>11.7</v>
      </c>
      <c r="L2763" s="40">
        <f t="shared" ca="1" si="2032"/>
        <v>12.4</v>
      </c>
      <c r="M2763" s="40">
        <f t="shared" ca="1" si="2032"/>
        <v>15.1</v>
      </c>
      <c r="N2763" s="40">
        <f t="shared" ca="1" si="2032"/>
        <v>11.2</v>
      </c>
      <c r="O2763" s="40">
        <f t="shared" ca="1" si="2032"/>
        <v>14.2</v>
      </c>
      <c r="P2763" s="40">
        <f t="shared" ca="1" si="2032"/>
        <v>20.100000000000001</v>
      </c>
      <c r="Q2763" s="40">
        <f t="shared" ca="1" si="2032"/>
        <v>15</v>
      </c>
      <c r="R2763" s="40">
        <f t="shared" ca="1" si="2032"/>
        <v>13.5</v>
      </c>
      <c r="S2763" s="40">
        <f t="shared" ca="1" si="2032"/>
        <v>14</v>
      </c>
      <c r="T2763" s="40">
        <f t="shared" ca="1" si="2032"/>
        <v>20.100000000000001</v>
      </c>
      <c r="U2763" s="40">
        <f t="shared" ca="1" si="2032"/>
        <v>15.1</v>
      </c>
      <c r="V2763" s="40">
        <f t="shared" ca="1" si="2032"/>
        <v>12.7</v>
      </c>
      <c r="W2763" s="40">
        <f t="shared" ca="1" si="2032"/>
        <v>12.4</v>
      </c>
      <c r="X2763" s="40">
        <f t="shared" ca="1" si="2032"/>
        <v>14.1</v>
      </c>
      <c r="Y2763" s="40">
        <f t="shared" ca="1" si="2032"/>
        <v>11.7</v>
      </c>
      <c r="AA2763" s="40">
        <f ca="1">MEDIAN(D2763:Y2763)</f>
        <v>13.75</v>
      </c>
    </row>
    <row r="2764" spans="2:27" x14ac:dyDescent="0.25">
      <c r="B2764" s="47"/>
    </row>
    <row r="2765" spans="2:27" x14ac:dyDescent="0.25">
      <c r="B2765" s="47">
        <f>B2762+1</f>
        <v>919</v>
      </c>
      <c r="C2765" s="49" t="s">
        <v>46</v>
      </c>
      <c r="D2765" s="21">
        <f ca="1">RANDBETWEEN(1,22)</f>
        <v>20</v>
      </c>
      <c r="E2765" s="21">
        <f t="shared" ref="E2765:Y2765" ca="1" si="2033">RANDBETWEEN(1,22)</f>
        <v>15</v>
      </c>
      <c r="F2765" s="21">
        <f t="shared" ca="1" si="2033"/>
        <v>7</v>
      </c>
      <c r="G2765" s="21">
        <f t="shared" ca="1" si="2033"/>
        <v>18</v>
      </c>
      <c r="H2765" s="21">
        <f t="shared" ca="1" si="2033"/>
        <v>9</v>
      </c>
      <c r="I2765" s="21">
        <f t="shared" ca="1" si="2033"/>
        <v>18</v>
      </c>
      <c r="J2765" s="21">
        <f t="shared" ca="1" si="2033"/>
        <v>19</v>
      </c>
      <c r="K2765" s="21">
        <f t="shared" ca="1" si="2033"/>
        <v>11</v>
      </c>
      <c r="L2765" s="21">
        <f t="shared" ca="1" si="2033"/>
        <v>15</v>
      </c>
      <c r="M2765" s="21">
        <f t="shared" ca="1" si="2033"/>
        <v>17</v>
      </c>
      <c r="N2765" s="21">
        <f t="shared" ca="1" si="2033"/>
        <v>16</v>
      </c>
      <c r="O2765" s="21">
        <f t="shared" ca="1" si="2033"/>
        <v>6</v>
      </c>
      <c r="P2765" s="21">
        <f t="shared" ca="1" si="2033"/>
        <v>22</v>
      </c>
      <c r="Q2765" s="21">
        <f t="shared" ca="1" si="2033"/>
        <v>5</v>
      </c>
      <c r="R2765" s="21">
        <f t="shared" ca="1" si="2033"/>
        <v>13</v>
      </c>
      <c r="S2765" s="21">
        <f t="shared" ca="1" si="2033"/>
        <v>11</v>
      </c>
      <c r="T2765" s="21">
        <f t="shared" ca="1" si="2033"/>
        <v>19</v>
      </c>
      <c r="U2765" s="21">
        <f t="shared" ca="1" si="2033"/>
        <v>14</v>
      </c>
      <c r="V2765" s="21">
        <f t="shared" ca="1" si="2033"/>
        <v>16</v>
      </c>
      <c r="W2765" s="21">
        <f t="shared" ca="1" si="2033"/>
        <v>2</v>
      </c>
      <c r="X2765" s="21">
        <f t="shared" ca="1" si="2033"/>
        <v>1</v>
      </c>
      <c r="Y2765" s="21">
        <f t="shared" ca="1" si="2033"/>
        <v>6</v>
      </c>
    </row>
    <row r="2766" spans="2:27" x14ac:dyDescent="0.25">
      <c r="B2766" s="47"/>
      <c r="C2766" s="49" t="s">
        <v>1</v>
      </c>
      <c r="D2766" s="40">
        <f ca="1">INDEX($D$6:$Y$6,MATCH(D2765,$D$5:$Y$5))</f>
        <v>11.7</v>
      </c>
      <c r="E2766" s="40">
        <f t="shared" ref="E2766:Y2766" ca="1" si="2034">INDEX($D$6:$Y$6,MATCH(E2765,$D$5:$Y$5))</f>
        <v>13.7</v>
      </c>
      <c r="F2766" s="40">
        <f t="shared" ca="1" si="2034"/>
        <v>12.7</v>
      </c>
      <c r="G2766" s="40">
        <f t="shared" ca="1" si="2034"/>
        <v>12.8</v>
      </c>
      <c r="H2766" s="40">
        <f t="shared" ca="1" si="2034"/>
        <v>14</v>
      </c>
      <c r="I2766" s="40">
        <f t="shared" ca="1" si="2034"/>
        <v>12.8</v>
      </c>
      <c r="J2766" s="40">
        <f t="shared" ca="1" si="2034"/>
        <v>17.899999999999999</v>
      </c>
      <c r="K2766" s="40">
        <f t="shared" ca="1" si="2034"/>
        <v>14.4</v>
      </c>
      <c r="L2766" s="40">
        <f t="shared" ca="1" si="2034"/>
        <v>13.7</v>
      </c>
      <c r="M2766" s="40">
        <f t="shared" ca="1" si="2034"/>
        <v>12.7</v>
      </c>
      <c r="N2766" s="40">
        <f t="shared" ca="1" si="2034"/>
        <v>14.1</v>
      </c>
      <c r="O2766" s="40">
        <f t="shared" ca="1" si="2034"/>
        <v>12.2</v>
      </c>
      <c r="P2766" s="40">
        <f t="shared" ca="1" si="2034"/>
        <v>13.5</v>
      </c>
      <c r="Q2766" s="40">
        <f t="shared" ca="1" si="2034"/>
        <v>12.4</v>
      </c>
      <c r="R2766" s="40">
        <f t="shared" ca="1" si="2034"/>
        <v>20.5</v>
      </c>
      <c r="S2766" s="40">
        <f t="shared" ca="1" si="2034"/>
        <v>14.4</v>
      </c>
      <c r="T2766" s="40">
        <f t="shared" ca="1" si="2034"/>
        <v>17.899999999999999</v>
      </c>
      <c r="U2766" s="40">
        <f t="shared" ca="1" si="2034"/>
        <v>11.2</v>
      </c>
      <c r="V2766" s="40">
        <f t="shared" ca="1" si="2034"/>
        <v>14.1</v>
      </c>
      <c r="W2766" s="40">
        <f t="shared" ca="1" si="2034"/>
        <v>14.2</v>
      </c>
      <c r="X2766" s="40">
        <f t="shared" ca="1" si="2034"/>
        <v>15.2</v>
      </c>
      <c r="Y2766" s="40">
        <f t="shared" ca="1" si="2034"/>
        <v>12.2</v>
      </c>
      <c r="AA2766" s="40">
        <f ca="1">MEDIAN(D2766:Y2766)</f>
        <v>13.7</v>
      </c>
    </row>
    <row r="2767" spans="2:27" x14ac:dyDescent="0.25">
      <c r="B2767" s="47"/>
    </row>
    <row r="2768" spans="2:27" x14ac:dyDescent="0.25">
      <c r="B2768" s="47">
        <f>B2765+1</f>
        <v>920</v>
      </c>
      <c r="C2768" s="49" t="s">
        <v>46</v>
      </c>
      <c r="D2768" s="21">
        <f ca="1">RANDBETWEEN(1,22)</f>
        <v>5</v>
      </c>
      <c r="E2768" s="21">
        <f t="shared" ref="E2768:Y2768" ca="1" si="2035">RANDBETWEEN(1,22)</f>
        <v>19</v>
      </c>
      <c r="F2768" s="21">
        <f t="shared" ca="1" si="2035"/>
        <v>2</v>
      </c>
      <c r="G2768" s="21">
        <f t="shared" ca="1" si="2035"/>
        <v>5</v>
      </c>
      <c r="H2768" s="21">
        <f t="shared" ca="1" si="2035"/>
        <v>21</v>
      </c>
      <c r="I2768" s="21">
        <f t="shared" ca="1" si="2035"/>
        <v>5</v>
      </c>
      <c r="J2768" s="21">
        <f t="shared" ca="1" si="2035"/>
        <v>3</v>
      </c>
      <c r="K2768" s="21">
        <f t="shared" ca="1" si="2035"/>
        <v>3</v>
      </c>
      <c r="L2768" s="21">
        <f t="shared" ca="1" si="2035"/>
        <v>21</v>
      </c>
      <c r="M2768" s="21">
        <f t="shared" ca="1" si="2035"/>
        <v>17</v>
      </c>
      <c r="N2768" s="21">
        <f t="shared" ca="1" si="2035"/>
        <v>15</v>
      </c>
      <c r="O2768" s="21">
        <f t="shared" ca="1" si="2035"/>
        <v>5</v>
      </c>
      <c r="P2768" s="21">
        <f t="shared" ca="1" si="2035"/>
        <v>7</v>
      </c>
      <c r="Q2768" s="21">
        <f t="shared" ca="1" si="2035"/>
        <v>14</v>
      </c>
      <c r="R2768" s="21">
        <f t="shared" ca="1" si="2035"/>
        <v>8</v>
      </c>
      <c r="S2768" s="21">
        <f t="shared" ca="1" si="2035"/>
        <v>19</v>
      </c>
      <c r="T2768" s="21">
        <f t="shared" ca="1" si="2035"/>
        <v>10</v>
      </c>
      <c r="U2768" s="21">
        <f t="shared" ca="1" si="2035"/>
        <v>18</v>
      </c>
      <c r="V2768" s="21">
        <f t="shared" ca="1" si="2035"/>
        <v>16</v>
      </c>
      <c r="W2768" s="21">
        <f t="shared" ca="1" si="2035"/>
        <v>6</v>
      </c>
      <c r="X2768" s="21">
        <f t="shared" ca="1" si="2035"/>
        <v>2</v>
      </c>
      <c r="Y2768" s="21">
        <f t="shared" ca="1" si="2035"/>
        <v>7</v>
      </c>
    </row>
    <row r="2769" spans="2:27" x14ac:dyDescent="0.25">
      <c r="B2769" s="47"/>
      <c r="C2769" s="49" t="s">
        <v>1</v>
      </c>
      <c r="D2769" s="40">
        <f ca="1">INDEX($D$6:$Y$6,MATCH(D2768,$D$5:$Y$5))</f>
        <v>12.4</v>
      </c>
      <c r="E2769" s="40">
        <f t="shared" ref="E2769:Y2769" ca="1" si="2036">INDEX($D$6:$Y$6,MATCH(E2768,$D$5:$Y$5))</f>
        <v>17.899999999999999</v>
      </c>
      <c r="F2769" s="40">
        <f t="shared" ca="1" si="2036"/>
        <v>14.2</v>
      </c>
      <c r="G2769" s="40">
        <f t="shared" ca="1" si="2036"/>
        <v>12.4</v>
      </c>
      <c r="H2769" s="40">
        <f t="shared" ca="1" si="2036"/>
        <v>13.1</v>
      </c>
      <c r="I2769" s="40">
        <f t="shared" ca="1" si="2036"/>
        <v>12.4</v>
      </c>
      <c r="J2769" s="40">
        <f t="shared" ca="1" si="2036"/>
        <v>15.1</v>
      </c>
      <c r="K2769" s="40">
        <f t="shared" ca="1" si="2036"/>
        <v>15.1</v>
      </c>
      <c r="L2769" s="40">
        <f t="shared" ca="1" si="2036"/>
        <v>13.1</v>
      </c>
      <c r="M2769" s="40">
        <f t="shared" ca="1" si="2036"/>
        <v>12.7</v>
      </c>
      <c r="N2769" s="40">
        <f t="shared" ca="1" si="2036"/>
        <v>13.7</v>
      </c>
      <c r="O2769" s="40">
        <f t="shared" ca="1" si="2036"/>
        <v>12.4</v>
      </c>
      <c r="P2769" s="40">
        <f t="shared" ca="1" si="2036"/>
        <v>12.7</v>
      </c>
      <c r="Q2769" s="40">
        <f t="shared" ca="1" si="2036"/>
        <v>11.2</v>
      </c>
      <c r="R2769" s="40">
        <f t="shared" ca="1" si="2036"/>
        <v>14.9</v>
      </c>
      <c r="S2769" s="40">
        <f t="shared" ca="1" si="2036"/>
        <v>17.899999999999999</v>
      </c>
      <c r="T2769" s="40">
        <f t="shared" ca="1" si="2036"/>
        <v>14</v>
      </c>
      <c r="U2769" s="40">
        <f t="shared" ca="1" si="2036"/>
        <v>12.8</v>
      </c>
      <c r="V2769" s="40">
        <f t="shared" ca="1" si="2036"/>
        <v>14.1</v>
      </c>
      <c r="W2769" s="40">
        <f t="shared" ca="1" si="2036"/>
        <v>12.2</v>
      </c>
      <c r="X2769" s="40">
        <f t="shared" ca="1" si="2036"/>
        <v>14.2</v>
      </c>
      <c r="Y2769" s="40">
        <f t="shared" ca="1" si="2036"/>
        <v>12.7</v>
      </c>
      <c r="AA2769" s="40">
        <f ca="1">MEDIAN(D2769:Y2769)</f>
        <v>13.1</v>
      </c>
    </row>
    <row r="2770" spans="2:27" x14ac:dyDescent="0.25">
      <c r="B2770" s="47"/>
    </row>
    <row r="2771" spans="2:27" x14ac:dyDescent="0.25">
      <c r="B2771" s="47">
        <f>B2768+1</f>
        <v>921</v>
      </c>
      <c r="C2771" s="49" t="s">
        <v>46</v>
      </c>
      <c r="D2771" s="21">
        <f ca="1">RANDBETWEEN(1,22)</f>
        <v>12</v>
      </c>
      <c r="E2771" s="21">
        <f t="shared" ref="E2771:Y2771" ca="1" si="2037">RANDBETWEEN(1,22)</f>
        <v>12</v>
      </c>
      <c r="F2771" s="21">
        <f t="shared" ca="1" si="2037"/>
        <v>4</v>
      </c>
      <c r="G2771" s="21">
        <f t="shared" ca="1" si="2037"/>
        <v>15</v>
      </c>
      <c r="H2771" s="21">
        <f t="shared" ca="1" si="2037"/>
        <v>13</v>
      </c>
      <c r="I2771" s="21">
        <f t="shared" ca="1" si="2037"/>
        <v>6</v>
      </c>
      <c r="J2771" s="21">
        <f t="shared" ca="1" si="2037"/>
        <v>16</v>
      </c>
      <c r="K2771" s="21">
        <f t="shared" ca="1" si="2037"/>
        <v>1</v>
      </c>
      <c r="L2771" s="21">
        <f t="shared" ca="1" si="2037"/>
        <v>13</v>
      </c>
      <c r="M2771" s="21">
        <f t="shared" ca="1" si="2037"/>
        <v>4</v>
      </c>
      <c r="N2771" s="21">
        <f t="shared" ca="1" si="2037"/>
        <v>7</v>
      </c>
      <c r="O2771" s="21">
        <f t="shared" ca="1" si="2037"/>
        <v>22</v>
      </c>
      <c r="P2771" s="21">
        <f t="shared" ca="1" si="2037"/>
        <v>14</v>
      </c>
      <c r="Q2771" s="21">
        <f t="shared" ca="1" si="2037"/>
        <v>1</v>
      </c>
      <c r="R2771" s="21">
        <f t="shared" ca="1" si="2037"/>
        <v>2</v>
      </c>
      <c r="S2771" s="21">
        <f t="shared" ca="1" si="2037"/>
        <v>8</v>
      </c>
      <c r="T2771" s="21">
        <f t="shared" ca="1" si="2037"/>
        <v>7</v>
      </c>
      <c r="U2771" s="21">
        <f t="shared" ca="1" si="2037"/>
        <v>10</v>
      </c>
      <c r="V2771" s="21">
        <f t="shared" ca="1" si="2037"/>
        <v>1</v>
      </c>
      <c r="W2771" s="21">
        <f t="shared" ca="1" si="2037"/>
        <v>6</v>
      </c>
      <c r="X2771" s="21">
        <f t="shared" ca="1" si="2037"/>
        <v>1</v>
      </c>
      <c r="Y2771" s="21">
        <f t="shared" ca="1" si="2037"/>
        <v>14</v>
      </c>
    </row>
    <row r="2772" spans="2:27" x14ac:dyDescent="0.25">
      <c r="B2772" s="47"/>
      <c r="C2772" s="49" t="s">
        <v>1</v>
      </c>
      <c r="D2772" s="40">
        <f ca="1">INDEX($D$6:$Y$6,MATCH(D2771,$D$5:$Y$5))</f>
        <v>20.100000000000001</v>
      </c>
      <c r="E2772" s="40">
        <f t="shared" ref="E2772:Y2772" ca="1" si="2038">INDEX($D$6:$Y$6,MATCH(E2771,$D$5:$Y$5))</f>
        <v>20.100000000000001</v>
      </c>
      <c r="F2772" s="40">
        <f t="shared" ca="1" si="2038"/>
        <v>15</v>
      </c>
      <c r="G2772" s="40">
        <f t="shared" ca="1" si="2038"/>
        <v>13.7</v>
      </c>
      <c r="H2772" s="40">
        <f t="shared" ca="1" si="2038"/>
        <v>20.5</v>
      </c>
      <c r="I2772" s="40">
        <f t="shared" ca="1" si="2038"/>
        <v>12.2</v>
      </c>
      <c r="J2772" s="40">
        <f t="shared" ca="1" si="2038"/>
        <v>14.1</v>
      </c>
      <c r="K2772" s="40">
        <f t="shared" ca="1" si="2038"/>
        <v>15.2</v>
      </c>
      <c r="L2772" s="40">
        <f t="shared" ca="1" si="2038"/>
        <v>20.5</v>
      </c>
      <c r="M2772" s="40">
        <f t="shared" ca="1" si="2038"/>
        <v>15</v>
      </c>
      <c r="N2772" s="40">
        <f t="shared" ca="1" si="2038"/>
        <v>12.7</v>
      </c>
      <c r="O2772" s="40">
        <f t="shared" ca="1" si="2038"/>
        <v>13.5</v>
      </c>
      <c r="P2772" s="40">
        <f t="shared" ca="1" si="2038"/>
        <v>11.2</v>
      </c>
      <c r="Q2772" s="40">
        <f t="shared" ca="1" si="2038"/>
        <v>15.2</v>
      </c>
      <c r="R2772" s="40">
        <f t="shared" ca="1" si="2038"/>
        <v>14.2</v>
      </c>
      <c r="S2772" s="40">
        <f t="shared" ca="1" si="2038"/>
        <v>14.9</v>
      </c>
      <c r="T2772" s="40">
        <f t="shared" ca="1" si="2038"/>
        <v>12.7</v>
      </c>
      <c r="U2772" s="40">
        <f t="shared" ca="1" si="2038"/>
        <v>14</v>
      </c>
      <c r="V2772" s="40">
        <f t="shared" ca="1" si="2038"/>
        <v>15.2</v>
      </c>
      <c r="W2772" s="40">
        <f t="shared" ca="1" si="2038"/>
        <v>12.2</v>
      </c>
      <c r="X2772" s="40">
        <f t="shared" ca="1" si="2038"/>
        <v>15.2</v>
      </c>
      <c r="Y2772" s="40">
        <f t="shared" ca="1" si="2038"/>
        <v>11.2</v>
      </c>
      <c r="AA2772" s="40">
        <f ca="1">MEDIAN(D2772:Y2772)</f>
        <v>14.55</v>
      </c>
    </row>
    <row r="2773" spans="2:27" x14ac:dyDescent="0.25">
      <c r="B2773" s="47"/>
    </row>
    <row r="2774" spans="2:27" x14ac:dyDescent="0.25">
      <c r="B2774" s="47">
        <f>B2771+1</f>
        <v>922</v>
      </c>
      <c r="C2774" s="49" t="s">
        <v>46</v>
      </c>
      <c r="D2774" s="21">
        <f ca="1">RANDBETWEEN(1,22)</f>
        <v>16</v>
      </c>
      <c r="E2774" s="21">
        <f t="shared" ref="E2774:Y2774" ca="1" si="2039">RANDBETWEEN(1,22)</f>
        <v>22</v>
      </c>
      <c r="F2774" s="21">
        <f t="shared" ca="1" si="2039"/>
        <v>5</v>
      </c>
      <c r="G2774" s="21">
        <f t="shared" ca="1" si="2039"/>
        <v>8</v>
      </c>
      <c r="H2774" s="21">
        <f t="shared" ca="1" si="2039"/>
        <v>15</v>
      </c>
      <c r="I2774" s="21">
        <f t="shared" ca="1" si="2039"/>
        <v>13</v>
      </c>
      <c r="J2774" s="21">
        <f t="shared" ca="1" si="2039"/>
        <v>17</v>
      </c>
      <c r="K2774" s="21">
        <f t="shared" ca="1" si="2039"/>
        <v>13</v>
      </c>
      <c r="L2774" s="21">
        <f t="shared" ca="1" si="2039"/>
        <v>15</v>
      </c>
      <c r="M2774" s="21">
        <f t="shared" ca="1" si="2039"/>
        <v>2</v>
      </c>
      <c r="N2774" s="21">
        <f t="shared" ca="1" si="2039"/>
        <v>15</v>
      </c>
      <c r="O2774" s="21">
        <f t="shared" ca="1" si="2039"/>
        <v>18</v>
      </c>
      <c r="P2774" s="21">
        <f t="shared" ca="1" si="2039"/>
        <v>8</v>
      </c>
      <c r="Q2774" s="21">
        <f t="shared" ca="1" si="2039"/>
        <v>10</v>
      </c>
      <c r="R2774" s="21">
        <f t="shared" ca="1" si="2039"/>
        <v>7</v>
      </c>
      <c r="S2774" s="21">
        <f t="shared" ca="1" si="2039"/>
        <v>11</v>
      </c>
      <c r="T2774" s="21">
        <f t="shared" ca="1" si="2039"/>
        <v>2</v>
      </c>
      <c r="U2774" s="21">
        <f t="shared" ca="1" si="2039"/>
        <v>13</v>
      </c>
      <c r="V2774" s="21">
        <f t="shared" ca="1" si="2039"/>
        <v>6</v>
      </c>
      <c r="W2774" s="21">
        <f t="shared" ca="1" si="2039"/>
        <v>21</v>
      </c>
      <c r="X2774" s="21">
        <f t="shared" ca="1" si="2039"/>
        <v>10</v>
      </c>
      <c r="Y2774" s="21">
        <f t="shared" ca="1" si="2039"/>
        <v>13</v>
      </c>
    </row>
    <row r="2775" spans="2:27" x14ac:dyDescent="0.25">
      <c r="B2775" s="47"/>
      <c r="C2775" s="49" t="s">
        <v>1</v>
      </c>
      <c r="D2775" s="40">
        <f ca="1">INDEX($D$6:$Y$6,MATCH(D2774,$D$5:$Y$5))</f>
        <v>14.1</v>
      </c>
      <c r="E2775" s="40">
        <f t="shared" ref="E2775:Y2775" ca="1" si="2040">INDEX($D$6:$Y$6,MATCH(E2774,$D$5:$Y$5))</f>
        <v>13.5</v>
      </c>
      <c r="F2775" s="40">
        <f t="shared" ca="1" si="2040"/>
        <v>12.4</v>
      </c>
      <c r="G2775" s="40">
        <f t="shared" ca="1" si="2040"/>
        <v>14.9</v>
      </c>
      <c r="H2775" s="40">
        <f t="shared" ca="1" si="2040"/>
        <v>13.7</v>
      </c>
      <c r="I2775" s="40">
        <f t="shared" ca="1" si="2040"/>
        <v>20.5</v>
      </c>
      <c r="J2775" s="40">
        <f t="shared" ca="1" si="2040"/>
        <v>12.7</v>
      </c>
      <c r="K2775" s="40">
        <f t="shared" ca="1" si="2040"/>
        <v>20.5</v>
      </c>
      <c r="L2775" s="40">
        <f t="shared" ca="1" si="2040"/>
        <v>13.7</v>
      </c>
      <c r="M2775" s="40">
        <f t="shared" ca="1" si="2040"/>
        <v>14.2</v>
      </c>
      <c r="N2775" s="40">
        <f t="shared" ca="1" si="2040"/>
        <v>13.7</v>
      </c>
      <c r="O2775" s="40">
        <f t="shared" ca="1" si="2040"/>
        <v>12.8</v>
      </c>
      <c r="P2775" s="40">
        <f t="shared" ca="1" si="2040"/>
        <v>14.9</v>
      </c>
      <c r="Q2775" s="40">
        <f t="shared" ca="1" si="2040"/>
        <v>14</v>
      </c>
      <c r="R2775" s="40">
        <f t="shared" ca="1" si="2040"/>
        <v>12.7</v>
      </c>
      <c r="S2775" s="40">
        <f t="shared" ca="1" si="2040"/>
        <v>14.4</v>
      </c>
      <c r="T2775" s="40">
        <f t="shared" ca="1" si="2040"/>
        <v>14.2</v>
      </c>
      <c r="U2775" s="40">
        <f t="shared" ca="1" si="2040"/>
        <v>20.5</v>
      </c>
      <c r="V2775" s="40">
        <f t="shared" ca="1" si="2040"/>
        <v>12.2</v>
      </c>
      <c r="W2775" s="40">
        <f t="shared" ca="1" si="2040"/>
        <v>13.1</v>
      </c>
      <c r="X2775" s="40">
        <f t="shared" ca="1" si="2040"/>
        <v>14</v>
      </c>
      <c r="Y2775" s="40">
        <f t="shared" ca="1" si="2040"/>
        <v>20.5</v>
      </c>
      <c r="AA2775" s="40">
        <f ca="1">MEDIAN(D2775:Y2775)</f>
        <v>14</v>
      </c>
    </row>
    <row r="2776" spans="2:27" x14ac:dyDescent="0.25">
      <c r="B2776" s="47"/>
    </row>
    <row r="2777" spans="2:27" x14ac:dyDescent="0.25">
      <c r="B2777" s="47">
        <f>B2774+1</f>
        <v>923</v>
      </c>
      <c r="C2777" s="49" t="s">
        <v>46</v>
      </c>
      <c r="D2777" s="21">
        <f ca="1">RANDBETWEEN(1,22)</f>
        <v>9</v>
      </c>
      <c r="E2777" s="21">
        <f t="shared" ref="E2777:Y2777" ca="1" si="2041">RANDBETWEEN(1,22)</f>
        <v>3</v>
      </c>
      <c r="F2777" s="21">
        <f t="shared" ca="1" si="2041"/>
        <v>22</v>
      </c>
      <c r="G2777" s="21">
        <f t="shared" ca="1" si="2041"/>
        <v>10</v>
      </c>
      <c r="H2777" s="21">
        <f t="shared" ca="1" si="2041"/>
        <v>10</v>
      </c>
      <c r="I2777" s="21">
        <f t="shared" ca="1" si="2041"/>
        <v>10</v>
      </c>
      <c r="J2777" s="21">
        <f t="shared" ca="1" si="2041"/>
        <v>8</v>
      </c>
      <c r="K2777" s="21">
        <f t="shared" ca="1" si="2041"/>
        <v>21</v>
      </c>
      <c r="L2777" s="21">
        <f t="shared" ca="1" si="2041"/>
        <v>5</v>
      </c>
      <c r="M2777" s="21">
        <f t="shared" ca="1" si="2041"/>
        <v>22</v>
      </c>
      <c r="N2777" s="21">
        <f t="shared" ca="1" si="2041"/>
        <v>17</v>
      </c>
      <c r="O2777" s="21">
        <f t="shared" ca="1" si="2041"/>
        <v>16</v>
      </c>
      <c r="P2777" s="21">
        <f t="shared" ca="1" si="2041"/>
        <v>7</v>
      </c>
      <c r="Q2777" s="21">
        <f t="shared" ca="1" si="2041"/>
        <v>15</v>
      </c>
      <c r="R2777" s="21">
        <f t="shared" ca="1" si="2041"/>
        <v>9</v>
      </c>
      <c r="S2777" s="21">
        <f t="shared" ca="1" si="2041"/>
        <v>7</v>
      </c>
      <c r="T2777" s="21">
        <f t="shared" ca="1" si="2041"/>
        <v>13</v>
      </c>
      <c r="U2777" s="21">
        <f t="shared" ca="1" si="2041"/>
        <v>6</v>
      </c>
      <c r="V2777" s="21">
        <f t="shared" ca="1" si="2041"/>
        <v>3</v>
      </c>
      <c r="W2777" s="21">
        <f t="shared" ca="1" si="2041"/>
        <v>21</v>
      </c>
      <c r="X2777" s="21">
        <f t="shared" ca="1" si="2041"/>
        <v>6</v>
      </c>
      <c r="Y2777" s="21">
        <f t="shared" ca="1" si="2041"/>
        <v>7</v>
      </c>
    </row>
    <row r="2778" spans="2:27" x14ac:dyDescent="0.25">
      <c r="B2778" s="47"/>
      <c r="C2778" s="49" t="s">
        <v>1</v>
      </c>
      <c r="D2778" s="40">
        <f ca="1">INDEX($D$6:$Y$6,MATCH(D2777,$D$5:$Y$5))</f>
        <v>14</v>
      </c>
      <c r="E2778" s="40">
        <f t="shared" ref="E2778:Y2778" ca="1" si="2042">INDEX($D$6:$Y$6,MATCH(E2777,$D$5:$Y$5))</f>
        <v>15.1</v>
      </c>
      <c r="F2778" s="40">
        <f t="shared" ca="1" si="2042"/>
        <v>13.5</v>
      </c>
      <c r="G2778" s="40">
        <f t="shared" ca="1" si="2042"/>
        <v>14</v>
      </c>
      <c r="H2778" s="40">
        <f t="shared" ca="1" si="2042"/>
        <v>14</v>
      </c>
      <c r="I2778" s="40">
        <f t="shared" ca="1" si="2042"/>
        <v>14</v>
      </c>
      <c r="J2778" s="40">
        <f t="shared" ca="1" si="2042"/>
        <v>14.9</v>
      </c>
      <c r="K2778" s="40">
        <f t="shared" ca="1" si="2042"/>
        <v>13.1</v>
      </c>
      <c r="L2778" s="40">
        <f t="shared" ca="1" si="2042"/>
        <v>12.4</v>
      </c>
      <c r="M2778" s="40">
        <f t="shared" ca="1" si="2042"/>
        <v>13.5</v>
      </c>
      <c r="N2778" s="40">
        <f t="shared" ca="1" si="2042"/>
        <v>12.7</v>
      </c>
      <c r="O2778" s="40">
        <f t="shared" ca="1" si="2042"/>
        <v>14.1</v>
      </c>
      <c r="P2778" s="40">
        <f t="shared" ca="1" si="2042"/>
        <v>12.7</v>
      </c>
      <c r="Q2778" s="40">
        <f t="shared" ca="1" si="2042"/>
        <v>13.7</v>
      </c>
      <c r="R2778" s="40">
        <f t="shared" ca="1" si="2042"/>
        <v>14</v>
      </c>
      <c r="S2778" s="40">
        <f t="shared" ca="1" si="2042"/>
        <v>12.7</v>
      </c>
      <c r="T2778" s="40">
        <f t="shared" ca="1" si="2042"/>
        <v>20.5</v>
      </c>
      <c r="U2778" s="40">
        <f t="shared" ca="1" si="2042"/>
        <v>12.2</v>
      </c>
      <c r="V2778" s="40">
        <f t="shared" ca="1" si="2042"/>
        <v>15.1</v>
      </c>
      <c r="W2778" s="40">
        <f t="shared" ca="1" si="2042"/>
        <v>13.1</v>
      </c>
      <c r="X2778" s="40">
        <f t="shared" ca="1" si="2042"/>
        <v>12.2</v>
      </c>
      <c r="Y2778" s="40">
        <f t="shared" ca="1" si="2042"/>
        <v>12.7</v>
      </c>
      <c r="AA2778" s="40">
        <f ca="1">MEDIAN(D2778:Y2778)</f>
        <v>13.6</v>
      </c>
    </row>
    <row r="2779" spans="2:27" x14ac:dyDescent="0.25">
      <c r="B2779" s="47"/>
    </row>
    <row r="2780" spans="2:27" x14ac:dyDescent="0.25">
      <c r="B2780" s="47">
        <f>B2777+1</f>
        <v>924</v>
      </c>
      <c r="C2780" s="49" t="s">
        <v>46</v>
      </c>
      <c r="D2780" s="21">
        <f ca="1">RANDBETWEEN(1,22)</f>
        <v>15</v>
      </c>
      <c r="E2780" s="21">
        <f t="shared" ref="E2780:Y2780" ca="1" si="2043">RANDBETWEEN(1,22)</f>
        <v>21</v>
      </c>
      <c r="F2780" s="21">
        <f t="shared" ca="1" si="2043"/>
        <v>6</v>
      </c>
      <c r="G2780" s="21">
        <f t="shared" ca="1" si="2043"/>
        <v>22</v>
      </c>
      <c r="H2780" s="21">
        <f t="shared" ca="1" si="2043"/>
        <v>10</v>
      </c>
      <c r="I2780" s="21">
        <f t="shared" ca="1" si="2043"/>
        <v>12</v>
      </c>
      <c r="J2780" s="21">
        <f t="shared" ca="1" si="2043"/>
        <v>12</v>
      </c>
      <c r="K2780" s="21">
        <f t="shared" ca="1" si="2043"/>
        <v>7</v>
      </c>
      <c r="L2780" s="21">
        <f t="shared" ca="1" si="2043"/>
        <v>14</v>
      </c>
      <c r="M2780" s="21">
        <f t="shared" ca="1" si="2043"/>
        <v>16</v>
      </c>
      <c r="N2780" s="21">
        <f t="shared" ca="1" si="2043"/>
        <v>1</v>
      </c>
      <c r="O2780" s="21">
        <f t="shared" ca="1" si="2043"/>
        <v>1</v>
      </c>
      <c r="P2780" s="21">
        <f t="shared" ca="1" si="2043"/>
        <v>15</v>
      </c>
      <c r="Q2780" s="21">
        <f t="shared" ca="1" si="2043"/>
        <v>13</v>
      </c>
      <c r="R2780" s="21">
        <f t="shared" ca="1" si="2043"/>
        <v>12</v>
      </c>
      <c r="S2780" s="21">
        <f t="shared" ca="1" si="2043"/>
        <v>8</v>
      </c>
      <c r="T2780" s="21">
        <f t="shared" ca="1" si="2043"/>
        <v>13</v>
      </c>
      <c r="U2780" s="21">
        <f t="shared" ca="1" si="2043"/>
        <v>13</v>
      </c>
      <c r="V2780" s="21">
        <f t="shared" ca="1" si="2043"/>
        <v>1</v>
      </c>
      <c r="W2780" s="21">
        <f t="shared" ca="1" si="2043"/>
        <v>14</v>
      </c>
      <c r="X2780" s="21">
        <f t="shared" ca="1" si="2043"/>
        <v>5</v>
      </c>
      <c r="Y2780" s="21">
        <f t="shared" ca="1" si="2043"/>
        <v>22</v>
      </c>
    </row>
    <row r="2781" spans="2:27" x14ac:dyDescent="0.25">
      <c r="B2781" s="47"/>
      <c r="C2781" s="49" t="s">
        <v>1</v>
      </c>
      <c r="D2781" s="40">
        <f ca="1">INDEX($D$6:$Y$6,MATCH(D2780,$D$5:$Y$5))</f>
        <v>13.7</v>
      </c>
      <c r="E2781" s="40">
        <f t="shared" ref="E2781:Y2781" ca="1" si="2044">INDEX($D$6:$Y$6,MATCH(E2780,$D$5:$Y$5))</f>
        <v>13.1</v>
      </c>
      <c r="F2781" s="40">
        <f t="shared" ca="1" si="2044"/>
        <v>12.2</v>
      </c>
      <c r="G2781" s="40">
        <f t="shared" ca="1" si="2044"/>
        <v>13.5</v>
      </c>
      <c r="H2781" s="40">
        <f t="shared" ca="1" si="2044"/>
        <v>14</v>
      </c>
      <c r="I2781" s="40">
        <f t="shared" ca="1" si="2044"/>
        <v>20.100000000000001</v>
      </c>
      <c r="J2781" s="40">
        <f t="shared" ca="1" si="2044"/>
        <v>20.100000000000001</v>
      </c>
      <c r="K2781" s="40">
        <f t="shared" ca="1" si="2044"/>
        <v>12.7</v>
      </c>
      <c r="L2781" s="40">
        <f t="shared" ca="1" si="2044"/>
        <v>11.2</v>
      </c>
      <c r="M2781" s="40">
        <f t="shared" ca="1" si="2044"/>
        <v>14.1</v>
      </c>
      <c r="N2781" s="40">
        <f t="shared" ca="1" si="2044"/>
        <v>15.2</v>
      </c>
      <c r="O2781" s="40">
        <f t="shared" ca="1" si="2044"/>
        <v>15.2</v>
      </c>
      <c r="P2781" s="40">
        <f t="shared" ca="1" si="2044"/>
        <v>13.7</v>
      </c>
      <c r="Q2781" s="40">
        <f t="shared" ca="1" si="2044"/>
        <v>20.5</v>
      </c>
      <c r="R2781" s="40">
        <f t="shared" ca="1" si="2044"/>
        <v>20.100000000000001</v>
      </c>
      <c r="S2781" s="40">
        <f t="shared" ca="1" si="2044"/>
        <v>14.9</v>
      </c>
      <c r="T2781" s="40">
        <f t="shared" ca="1" si="2044"/>
        <v>20.5</v>
      </c>
      <c r="U2781" s="40">
        <f t="shared" ca="1" si="2044"/>
        <v>20.5</v>
      </c>
      <c r="V2781" s="40">
        <f t="shared" ca="1" si="2044"/>
        <v>15.2</v>
      </c>
      <c r="W2781" s="40">
        <f t="shared" ca="1" si="2044"/>
        <v>11.2</v>
      </c>
      <c r="X2781" s="40">
        <f t="shared" ca="1" si="2044"/>
        <v>12.4</v>
      </c>
      <c r="Y2781" s="40">
        <f t="shared" ca="1" si="2044"/>
        <v>13.5</v>
      </c>
      <c r="AA2781" s="40">
        <f ca="1">MEDIAN(D2781:Y2781)</f>
        <v>14.05</v>
      </c>
    </row>
    <row r="2782" spans="2:27" x14ac:dyDescent="0.25">
      <c r="B2782" s="47"/>
    </row>
    <row r="2783" spans="2:27" x14ac:dyDescent="0.25">
      <c r="B2783" s="47">
        <f>B2780+1</f>
        <v>925</v>
      </c>
      <c r="C2783" s="49" t="s">
        <v>46</v>
      </c>
      <c r="D2783" s="21">
        <f ca="1">RANDBETWEEN(1,22)</f>
        <v>4</v>
      </c>
      <c r="E2783" s="21">
        <f t="shared" ref="E2783:Y2783" ca="1" si="2045">RANDBETWEEN(1,22)</f>
        <v>11</v>
      </c>
      <c r="F2783" s="21">
        <f t="shared" ca="1" si="2045"/>
        <v>19</v>
      </c>
      <c r="G2783" s="21">
        <f t="shared" ca="1" si="2045"/>
        <v>1</v>
      </c>
      <c r="H2783" s="21">
        <f t="shared" ca="1" si="2045"/>
        <v>20</v>
      </c>
      <c r="I2783" s="21">
        <f t="shared" ca="1" si="2045"/>
        <v>11</v>
      </c>
      <c r="J2783" s="21">
        <f t="shared" ca="1" si="2045"/>
        <v>5</v>
      </c>
      <c r="K2783" s="21">
        <f t="shared" ca="1" si="2045"/>
        <v>5</v>
      </c>
      <c r="L2783" s="21">
        <f t="shared" ca="1" si="2045"/>
        <v>3</v>
      </c>
      <c r="M2783" s="21">
        <f t="shared" ca="1" si="2045"/>
        <v>21</v>
      </c>
      <c r="N2783" s="21">
        <f t="shared" ca="1" si="2045"/>
        <v>3</v>
      </c>
      <c r="O2783" s="21">
        <f t="shared" ca="1" si="2045"/>
        <v>3</v>
      </c>
      <c r="P2783" s="21">
        <f t="shared" ca="1" si="2045"/>
        <v>17</v>
      </c>
      <c r="Q2783" s="21">
        <f t="shared" ca="1" si="2045"/>
        <v>5</v>
      </c>
      <c r="R2783" s="21">
        <f t="shared" ca="1" si="2045"/>
        <v>22</v>
      </c>
      <c r="S2783" s="21">
        <f t="shared" ca="1" si="2045"/>
        <v>9</v>
      </c>
      <c r="T2783" s="21">
        <f t="shared" ca="1" si="2045"/>
        <v>2</v>
      </c>
      <c r="U2783" s="21">
        <f t="shared" ca="1" si="2045"/>
        <v>11</v>
      </c>
      <c r="V2783" s="21">
        <f t="shared" ca="1" si="2045"/>
        <v>7</v>
      </c>
      <c r="W2783" s="21">
        <f t="shared" ca="1" si="2045"/>
        <v>4</v>
      </c>
      <c r="X2783" s="21">
        <f t="shared" ca="1" si="2045"/>
        <v>4</v>
      </c>
      <c r="Y2783" s="21">
        <f t="shared" ca="1" si="2045"/>
        <v>17</v>
      </c>
    </row>
    <row r="2784" spans="2:27" x14ac:dyDescent="0.25">
      <c r="B2784" s="47"/>
      <c r="C2784" s="49" t="s">
        <v>1</v>
      </c>
      <c r="D2784" s="40">
        <f ca="1">INDEX($D$6:$Y$6,MATCH(D2783,$D$5:$Y$5))</f>
        <v>15</v>
      </c>
      <c r="E2784" s="40">
        <f t="shared" ref="E2784:Y2784" ca="1" si="2046">INDEX($D$6:$Y$6,MATCH(E2783,$D$5:$Y$5))</f>
        <v>14.4</v>
      </c>
      <c r="F2784" s="40">
        <f t="shared" ca="1" si="2046"/>
        <v>17.899999999999999</v>
      </c>
      <c r="G2784" s="40">
        <f t="shared" ca="1" si="2046"/>
        <v>15.2</v>
      </c>
      <c r="H2784" s="40">
        <f t="shared" ca="1" si="2046"/>
        <v>11.7</v>
      </c>
      <c r="I2784" s="40">
        <f t="shared" ca="1" si="2046"/>
        <v>14.4</v>
      </c>
      <c r="J2784" s="40">
        <f t="shared" ca="1" si="2046"/>
        <v>12.4</v>
      </c>
      <c r="K2784" s="40">
        <f t="shared" ca="1" si="2046"/>
        <v>12.4</v>
      </c>
      <c r="L2784" s="40">
        <f t="shared" ca="1" si="2046"/>
        <v>15.1</v>
      </c>
      <c r="M2784" s="40">
        <f t="shared" ca="1" si="2046"/>
        <v>13.1</v>
      </c>
      <c r="N2784" s="40">
        <f t="shared" ca="1" si="2046"/>
        <v>15.1</v>
      </c>
      <c r="O2784" s="40">
        <f t="shared" ca="1" si="2046"/>
        <v>15.1</v>
      </c>
      <c r="P2784" s="40">
        <f t="shared" ca="1" si="2046"/>
        <v>12.7</v>
      </c>
      <c r="Q2784" s="40">
        <f t="shared" ca="1" si="2046"/>
        <v>12.4</v>
      </c>
      <c r="R2784" s="40">
        <f t="shared" ca="1" si="2046"/>
        <v>13.5</v>
      </c>
      <c r="S2784" s="40">
        <f t="shared" ca="1" si="2046"/>
        <v>14</v>
      </c>
      <c r="T2784" s="40">
        <f t="shared" ca="1" si="2046"/>
        <v>14.2</v>
      </c>
      <c r="U2784" s="40">
        <f t="shared" ca="1" si="2046"/>
        <v>14.4</v>
      </c>
      <c r="V2784" s="40">
        <f t="shared" ca="1" si="2046"/>
        <v>12.7</v>
      </c>
      <c r="W2784" s="40">
        <f t="shared" ca="1" si="2046"/>
        <v>15</v>
      </c>
      <c r="X2784" s="40">
        <f t="shared" ca="1" si="2046"/>
        <v>15</v>
      </c>
      <c r="Y2784" s="40">
        <f t="shared" ca="1" si="2046"/>
        <v>12.7</v>
      </c>
      <c r="AA2784" s="40">
        <f ca="1">MEDIAN(D2784:Y2784)</f>
        <v>14.3</v>
      </c>
    </row>
    <row r="2785" spans="2:27" x14ac:dyDescent="0.25">
      <c r="B2785" s="47"/>
    </row>
    <row r="2786" spans="2:27" x14ac:dyDescent="0.25">
      <c r="B2786" s="47">
        <f>B2783+1</f>
        <v>926</v>
      </c>
      <c r="C2786" s="49" t="s">
        <v>46</v>
      </c>
      <c r="D2786" s="21">
        <f ca="1">RANDBETWEEN(1,22)</f>
        <v>3</v>
      </c>
      <c r="E2786" s="21">
        <f t="shared" ref="E2786:Y2786" ca="1" si="2047">RANDBETWEEN(1,22)</f>
        <v>15</v>
      </c>
      <c r="F2786" s="21">
        <f t="shared" ca="1" si="2047"/>
        <v>17</v>
      </c>
      <c r="G2786" s="21">
        <f t="shared" ca="1" si="2047"/>
        <v>22</v>
      </c>
      <c r="H2786" s="21">
        <f t="shared" ca="1" si="2047"/>
        <v>17</v>
      </c>
      <c r="I2786" s="21">
        <f t="shared" ca="1" si="2047"/>
        <v>20</v>
      </c>
      <c r="J2786" s="21">
        <f t="shared" ca="1" si="2047"/>
        <v>2</v>
      </c>
      <c r="K2786" s="21">
        <f t="shared" ca="1" si="2047"/>
        <v>9</v>
      </c>
      <c r="L2786" s="21">
        <f t="shared" ca="1" si="2047"/>
        <v>20</v>
      </c>
      <c r="M2786" s="21">
        <f t="shared" ca="1" si="2047"/>
        <v>5</v>
      </c>
      <c r="N2786" s="21">
        <f t="shared" ca="1" si="2047"/>
        <v>8</v>
      </c>
      <c r="O2786" s="21">
        <f t="shared" ca="1" si="2047"/>
        <v>22</v>
      </c>
      <c r="P2786" s="21">
        <f t="shared" ca="1" si="2047"/>
        <v>13</v>
      </c>
      <c r="Q2786" s="21">
        <f t="shared" ca="1" si="2047"/>
        <v>6</v>
      </c>
      <c r="R2786" s="21">
        <f t="shared" ca="1" si="2047"/>
        <v>10</v>
      </c>
      <c r="S2786" s="21">
        <f t="shared" ca="1" si="2047"/>
        <v>2</v>
      </c>
      <c r="T2786" s="21">
        <f t="shared" ca="1" si="2047"/>
        <v>10</v>
      </c>
      <c r="U2786" s="21">
        <f t="shared" ca="1" si="2047"/>
        <v>8</v>
      </c>
      <c r="V2786" s="21">
        <f t="shared" ca="1" si="2047"/>
        <v>20</v>
      </c>
      <c r="W2786" s="21">
        <f t="shared" ca="1" si="2047"/>
        <v>18</v>
      </c>
      <c r="X2786" s="21">
        <f t="shared" ca="1" si="2047"/>
        <v>8</v>
      </c>
      <c r="Y2786" s="21">
        <f t="shared" ca="1" si="2047"/>
        <v>6</v>
      </c>
    </row>
    <row r="2787" spans="2:27" x14ac:dyDescent="0.25">
      <c r="B2787" s="47"/>
      <c r="C2787" s="49" t="s">
        <v>1</v>
      </c>
      <c r="D2787" s="40">
        <f ca="1">INDEX($D$6:$Y$6,MATCH(D2786,$D$5:$Y$5))</f>
        <v>15.1</v>
      </c>
      <c r="E2787" s="40">
        <f t="shared" ref="E2787:Y2787" ca="1" si="2048">INDEX($D$6:$Y$6,MATCH(E2786,$D$5:$Y$5))</f>
        <v>13.7</v>
      </c>
      <c r="F2787" s="40">
        <f t="shared" ca="1" si="2048"/>
        <v>12.7</v>
      </c>
      <c r="G2787" s="40">
        <f t="shared" ca="1" si="2048"/>
        <v>13.5</v>
      </c>
      <c r="H2787" s="40">
        <f t="shared" ca="1" si="2048"/>
        <v>12.7</v>
      </c>
      <c r="I2787" s="40">
        <f t="shared" ca="1" si="2048"/>
        <v>11.7</v>
      </c>
      <c r="J2787" s="40">
        <f t="shared" ca="1" si="2048"/>
        <v>14.2</v>
      </c>
      <c r="K2787" s="40">
        <f t="shared" ca="1" si="2048"/>
        <v>14</v>
      </c>
      <c r="L2787" s="40">
        <f t="shared" ca="1" si="2048"/>
        <v>11.7</v>
      </c>
      <c r="M2787" s="40">
        <f t="shared" ca="1" si="2048"/>
        <v>12.4</v>
      </c>
      <c r="N2787" s="40">
        <f t="shared" ca="1" si="2048"/>
        <v>14.9</v>
      </c>
      <c r="O2787" s="40">
        <f t="shared" ca="1" si="2048"/>
        <v>13.5</v>
      </c>
      <c r="P2787" s="40">
        <f t="shared" ca="1" si="2048"/>
        <v>20.5</v>
      </c>
      <c r="Q2787" s="40">
        <f t="shared" ca="1" si="2048"/>
        <v>12.2</v>
      </c>
      <c r="R2787" s="40">
        <f t="shared" ca="1" si="2048"/>
        <v>14</v>
      </c>
      <c r="S2787" s="40">
        <f t="shared" ca="1" si="2048"/>
        <v>14.2</v>
      </c>
      <c r="T2787" s="40">
        <f t="shared" ca="1" si="2048"/>
        <v>14</v>
      </c>
      <c r="U2787" s="40">
        <f t="shared" ca="1" si="2048"/>
        <v>14.9</v>
      </c>
      <c r="V2787" s="40">
        <f t="shared" ca="1" si="2048"/>
        <v>11.7</v>
      </c>
      <c r="W2787" s="40">
        <f t="shared" ca="1" si="2048"/>
        <v>12.8</v>
      </c>
      <c r="X2787" s="40">
        <f t="shared" ca="1" si="2048"/>
        <v>14.9</v>
      </c>
      <c r="Y2787" s="40">
        <f t="shared" ca="1" si="2048"/>
        <v>12.2</v>
      </c>
      <c r="AA2787" s="40">
        <f ca="1">MEDIAN(D2787:Y2787)</f>
        <v>13.6</v>
      </c>
    </row>
    <row r="2788" spans="2:27" x14ac:dyDescent="0.25">
      <c r="B2788" s="47"/>
    </row>
    <row r="2789" spans="2:27" x14ac:dyDescent="0.25">
      <c r="B2789" s="47">
        <f>B2786+1</f>
        <v>927</v>
      </c>
      <c r="C2789" s="49" t="s">
        <v>46</v>
      </c>
      <c r="D2789" s="21">
        <f ca="1">RANDBETWEEN(1,22)</f>
        <v>3</v>
      </c>
      <c r="E2789" s="21">
        <f t="shared" ref="E2789:Y2789" ca="1" si="2049">RANDBETWEEN(1,22)</f>
        <v>11</v>
      </c>
      <c r="F2789" s="21">
        <f t="shared" ca="1" si="2049"/>
        <v>7</v>
      </c>
      <c r="G2789" s="21">
        <f t="shared" ca="1" si="2049"/>
        <v>15</v>
      </c>
      <c r="H2789" s="21">
        <f t="shared" ca="1" si="2049"/>
        <v>22</v>
      </c>
      <c r="I2789" s="21">
        <f t="shared" ca="1" si="2049"/>
        <v>18</v>
      </c>
      <c r="J2789" s="21">
        <f t="shared" ca="1" si="2049"/>
        <v>22</v>
      </c>
      <c r="K2789" s="21">
        <f t="shared" ca="1" si="2049"/>
        <v>18</v>
      </c>
      <c r="L2789" s="21">
        <f t="shared" ca="1" si="2049"/>
        <v>13</v>
      </c>
      <c r="M2789" s="21">
        <f t="shared" ca="1" si="2049"/>
        <v>8</v>
      </c>
      <c r="N2789" s="21">
        <f t="shared" ca="1" si="2049"/>
        <v>9</v>
      </c>
      <c r="O2789" s="21">
        <f t="shared" ca="1" si="2049"/>
        <v>15</v>
      </c>
      <c r="P2789" s="21">
        <f t="shared" ca="1" si="2049"/>
        <v>11</v>
      </c>
      <c r="Q2789" s="21">
        <f t="shared" ca="1" si="2049"/>
        <v>19</v>
      </c>
      <c r="R2789" s="21">
        <f t="shared" ca="1" si="2049"/>
        <v>10</v>
      </c>
      <c r="S2789" s="21">
        <f t="shared" ca="1" si="2049"/>
        <v>4</v>
      </c>
      <c r="T2789" s="21">
        <f t="shared" ca="1" si="2049"/>
        <v>14</v>
      </c>
      <c r="U2789" s="21">
        <f t="shared" ca="1" si="2049"/>
        <v>1</v>
      </c>
      <c r="V2789" s="21">
        <f t="shared" ca="1" si="2049"/>
        <v>4</v>
      </c>
      <c r="W2789" s="21">
        <f t="shared" ca="1" si="2049"/>
        <v>5</v>
      </c>
      <c r="X2789" s="21">
        <f t="shared" ca="1" si="2049"/>
        <v>3</v>
      </c>
      <c r="Y2789" s="21">
        <f t="shared" ca="1" si="2049"/>
        <v>13</v>
      </c>
    </row>
    <row r="2790" spans="2:27" x14ac:dyDescent="0.25">
      <c r="B2790" s="47"/>
      <c r="C2790" s="49" t="s">
        <v>1</v>
      </c>
      <c r="D2790" s="40">
        <f ca="1">INDEX($D$6:$Y$6,MATCH(D2789,$D$5:$Y$5))</f>
        <v>15.1</v>
      </c>
      <c r="E2790" s="40">
        <f t="shared" ref="E2790:Y2790" ca="1" si="2050">INDEX($D$6:$Y$6,MATCH(E2789,$D$5:$Y$5))</f>
        <v>14.4</v>
      </c>
      <c r="F2790" s="40">
        <f t="shared" ca="1" si="2050"/>
        <v>12.7</v>
      </c>
      <c r="G2790" s="40">
        <f t="shared" ca="1" si="2050"/>
        <v>13.7</v>
      </c>
      <c r="H2790" s="40">
        <f t="shared" ca="1" si="2050"/>
        <v>13.5</v>
      </c>
      <c r="I2790" s="40">
        <f t="shared" ca="1" si="2050"/>
        <v>12.8</v>
      </c>
      <c r="J2790" s="40">
        <f t="shared" ca="1" si="2050"/>
        <v>13.5</v>
      </c>
      <c r="K2790" s="40">
        <f t="shared" ca="1" si="2050"/>
        <v>12.8</v>
      </c>
      <c r="L2790" s="40">
        <f t="shared" ca="1" si="2050"/>
        <v>20.5</v>
      </c>
      <c r="M2790" s="40">
        <f t="shared" ca="1" si="2050"/>
        <v>14.9</v>
      </c>
      <c r="N2790" s="40">
        <f t="shared" ca="1" si="2050"/>
        <v>14</v>
      </c>
      <c r="O2790" s="40">
        <f t="shared" ca="1" si="2050"/>
        <v>13.7</v>
      </c>
      <c r="P2790" s="40">
        <f t="shared" ca="1" si="2050"/>
        <v>14.4</v>
      </c>
      <c r="Q2790" s="40">
        <f t="shared" ca="1" si="2050"/>
        <v>17.899999999999999</v>
      </c>
      <c r="R2790" s="40">
        <f t="shared" ca="1" si="2050"/>
        <v>14</v>
      </c>
      <c r="S2790" s="40">
        <f t="shared" ca="1" si="2050"/>
        <v>15</v>
      </c>
      <c r="T2790" s="40">
        <f t="shared" ca="1" si="2050"/>
        <v>11.2</v>
      </c>
      <c r="U2790" s="40">
        <f t="shared" ca="1" si="2050"/>
        <v>15.2</v>
      </c>
      <c r="V2790" s="40">
        <f t="shared" ca="1" si="2050"/>
        <v>15</v>
      </c>
      <c r="W2790" s="40">
        <f t="shared" ca="1" si="2050"/>
        <v>12.4</v>
      </c>
      <c r="X2790" s="40">
        <f t="shared" ca="1" si="2050"/>
        <v>15.1</v>
      </c>
      <c r="Y2790" s="40">
        <f t="shared" ca="1" si="2050"/>
        <v>20.5</v>
      </c>
      <c r="AA2790" s="40">
        <f ca="1">MEDIAN(D2790:Y2790)</f>
        <v>14.2</v>
      </c>
    </row>
    <row r="2791" spans="2:27" x14ac:dyDescent="0.25">
      <c r="B2791" s="47"/>
    </row>
    <row r="2792" spans="2:27" x14ac:dyDescent="0.25">
      <c r="B2792" s="47">
        <f>B2789+1</f>
        <v>928</v>
      </c>
      <c r="C2792" s="49" t="s">
        <v>46</v>
      </c>
      <c r="D2792" s="21">
        <f ca="1">RANDBETWEEN(1,22)</f>
        <v>3</v>
      </c>
      <c r="E2792" s="21">
        <f t="shared" ref="E2792:Y2792" ca="1" si="2051">RANDBETWEEN(1,22)</f>
        <v>4</v>
      </c>
      <c r="F2792" s="21">
        <f t="shared" ca="1" si="2051"/>
        <v>9</v>
      </c>
      <c r="G2792" s="21">
        <f t="shared" ca="1" si="2051"/>
        <v>3</v>
      </c>
      <c r="H2792" s="21">
        <f t="shared" ca="1" si="2051"/>
        <v>21</v>
      </c>
      <c r="I2792" s="21">
        <f t="shared" ca="1" si="2051"/>
        <v>11</v>
      </c>
      <c r="J2792" s="21">
        <f t="shared" ca="1" si="2051"/>
        <v>20</v>
      </c>
      <c r="K2792" s="21">
        <f t="shared" ca="1" si="2051"/>
        <v>15</v>
      </c>
      <c r="L2792" s="21">
        <f t="shared" ca="1" si="2051"/>
        <v>15</v>
      </c>
      <c r="M2792" s="21">
        <f t="shared" ca="1" si="2051"/>
        <v>5</v>
      </c>
      <c r="N2792" s="21">
        <f t="shared" ca="1" si="2051"/>
        <v>7</v>
      </c>
      <c r="O2792" s="21">
        <f t="shared" ca="1" si="2051"/>
        <v>9</v>
      </c>
      <c r="P2792" s="21">
        <f t="shared" ca="1" si="2051"/>
        <v>3</v>
      </c>
      <c r="Q2792" s="21">
        <f t="shared" ca="1" si="2051"/>
        <v>3</v>
      </c>
      <c r="R2792" s="21">
        <f t="shared" ca="1" si="2051"/>
        <v>4</v>
      </c>
      <c r="S2792" s="21">
        <f t="shared" ca="1" si="2051"/>
        <v>20</v>
      </c>
      <c r="T2792" s="21">
        <f t="shared" ca="1" si="2051"/>
        <v>4</v>
      </c>
      <c r="U2792" s="21">
        <f t="shared" ca="1" si="2051"/>
        <v>5</v>
      </c>
      <c r="V2792" s="21">
        <f t="shared" ca="1" si="2051"/>
        <v>7</v>
      </c>
      <c r="W2792" s="21">
        <f t="shared" ca="1" si="2051"/>
        <v>8</v>
      </c>
      <c r="X2792" s="21">
        <f t="shared" ca="1" si="2051"/>
        <v>2</v>
      </c>
      <c r="Y2792" s="21">
        <f t="shared" ca="1" si="2051"/>
        <v>21</v>
      </c>
    </row>
    <row r="2793" spans="2:27" x14ac:dyDescent="0.25">
      <c r="B2793" s="47"/>
      <c r="C2793" s="49" t="s">
        <v>1</v>
      </c>
      <c r="D2793" s="40">
        <f ca="1">INDEX($D$6:$Y$6,MATCH(D2792,$D$5:$Y$5))</f>
        <v>15.1</v>
      </c>
      <c r="E2793" s="40">
        <f t="shared" ref="E2793:Y2793" ca="1" si="2052">INDEX($D$6:$Y$6,MATCH(E2792,$D$5:$Y$5))</f>
        <v>15</v>
      </c>
      <c r="F2793" s="40">
        <f t="shared" ca="1" si="2052"/>
        <v>14</v>
      </c>
      <c r="G2793" s="40">
        <f t="shared" ca="1" si="2052"/>
        <v>15.1</v>
      </c>
      <c r="H2793" s="40">
        <f t="shared" ca="1" si="2052"/>
        <v>13.1</v>
      </c>
      <c r="I2793" s="40">
        <f t="shared" ca="1" si="2052"/>
        <v>14.4</v>
      </c>
      <c r="J2793" s="40">
        <f t="shared" ca="1" si="2052"/>
        <v>11.7</v>
      </c>
      <c r="K2793" s="40">
        <f t="shared" ca="1" si="2052"/>
        <v>13.7</v>
      </c>
      <c r="L2793" s="40">
        <f t="shared" ca="1" si="2052"/>
        <v>13.7</v>
      </c>
      <c r="M2793" s="40">
        <f t="shared" ca="1" si="2052"/>
        <v>12.4</v>
      </c>
      <c r="N2793" s="40">
        <f t="shared" ca="1" si="2052"/>
        <v>12.7</v>
      </c>
      <c r="O2793" s="40">
        <f t="shared" ca="1" si="2052"/>
        <v>14</v>
      </c>
      <c r="P2793" s="40">
        <f t="shared" ca="1" si="2052"/>
        <v>15.1</v>
      </c>
      <c r="Q2793" s="40">
        <f t="shared" ca="1" si="2052"/>
        <v>15.1</v>
      </c>
      <c r="R2793" s="40">
        <f t="shared" ca="1" si="2052"/>
        <v>15</v>
      </c>
      <c r="S2793" s="40">
        <f t="shared" ca="1" si="2052"/>
        <v>11.7</v>
      </c>
      <c r="T2793" s="40">
        <f t="shared" ca="1" si="2052"/>
        <v>15</v>
      </c>
      <c r="U2793" s="40">
        <f t="shared" ca="1" si="2052"/>
        <v>12.4</v>
      </c>
      <c r="V2793" s="40">
        <f t="shared" ca="1" si="2052"/>
        <v>12.7</v>
      </c>
      <c r="W2793" s="40">
        <f t="shared" ca="1" si="2052"/>
        <v>14.9</v>
      </c>
      <c r="X2793" s="40">
        <f t="shared" ca="1" si="2052"/>
        <v>14.2</v>
      </c>
      <c r="Y2793" s="40">
        <f t="shared" ca="1" si="2052"/>
        <v>13.1</v>
      </c>
      <c r="AA2793" s="40">
        <f ca="1">MEDIAN(D2793:Y2793)</f>
        <v>14</v>
      </c>
    </row>
    <row r="2794" spans="2:27" x14ac:dyDescent="0.25">
      <c r="B2794" s="47"/>
    </row>
    <row r="2795" spans="2:27" x14ac:dyDescent="0.25">
      <c r="B2795" s="47">
        <f>B2792+1</f>
        <v>929</v>
      </c>
      <c r="C2795" s="49" t="s">
        <v>46</v>
      </c>
      <c r="D2795" s="21">
        <f ca="1">RANDBETWEEN(1,22)</f>
        <v>4</v>
      </c>
      <c r="E2795" s="21">
        <f t="shared" ref="E2795:Y2795" ca="1" si="2053">RANDBETWEEN(1,22)</f>
        <v>12</v>
      </c>
      <c r="F2795" s="21">
        <f t="shared" ca="1" si="2053"/>
        <v>20</v>
      </c>
      <c r="G2795" s="21">
        <f t="shared" ca="1" si="2053"/>
        <v>16</v>
      </c>
      <c r="H2795" s="21">
        <f t="shared" ca="1" si="2053"/>
        <v>3</v>
      </c>
      <c r="I2795" s="21">
        <f t="shared" ca="1" si="2053"/>
        <v>5</v>
      </c>
      <c r="J2795" s="21">
        <f t="shared" ca="1" si="2053"/>
        <v>16</v>
      </c>
      <c r="K2795" s="21">
        <f t="shared" ca="1" si="2053"/>
        <v>18</v>
      </c>
      <c r="L2795" s="21">
        <f t="shared" ca="1" si="2053"/>
        <v>22</v>
      </c>
      <c r="M2795" s="21">
        <f t="shared" ca="1" si="2053"/>
        <v>22</v>
      </c>
      <c r="N2795" s="21">
        <f t="shared" ca="1" si="2053"/>
        <v>20</v>
      </c>
      <c r="O2795" s="21">
        <f t="shared" ca="1" si="2053"/>
        <v>22</v>
      </c>
      <c r="P2795" s="21">
        <f t="shared" ca="1" si="2053"/>
        <v>22</v>
      </c>
      <c r="Q2795" s="21">
        <f t="shared" ca="1" si="2053"/>
        <v>4</v>
      </c>
      <c r="R2795" s="21">
        <f t="shared" ca="1" si="2053"/>
        <v>10</v>
      </c>
      <c r="S2795" s="21">
        <f t="shared" ca="1" si="2053"/>
        <v>1</v>
      </c>
      <c r="T2795" s="21">
        <f t="shared" ca="1" si="2053"/>
        <v>21</v>
      </c>
      <c r="U2795" s="21">
        <f t="shared" ca="1" si="2053"/>
        <v>6</v>
      </c>
      <c r="V2795" s="21">
        <f t="shared" ca="1" si="2053"/>
        <v>15</v>
      </c>
      <c r="W2795" s="21">
        <f t="shared" ca="1" si="2053"/>
        <v>18</v>
      </c>
      <c r="X2795" s="21">
        <f t="shared" ca="1" si="2053"/>
        <v>8</v>
      </c>
      <c r="Y2795" s="21">
        <f t="shared" ca="1" si="2053"/>
        <v>16</v>
      </c>
    </row>
    <row r="2796" spans="2:27" x14ac:dyDescent="0.25">
      <c r="B2796" s="47"/>
      <c r="C2796" s="49" t="s">
        <v>1</v>
      </c>
      <c r="D2796" s="40">
        <f ca="1">INDEX($D$6:$Y$6,MATCH(D2795,$D$5:$Y$5))</f>
        <v>15</v>
      </c>
      <c r="E2796" s="40">
        <f t="shared" ref="E2796:Y2796" ca="1" si="2054">INDEX($D$6:$Y$6,MATCH(E2795,$D$5:$Y$5))</f>
        <v>20.100000000000001</v>
      </c>
      <c r="F2796" s="40">
        <f t="shared" ca="1" si="2054"/>
        <v>11.7</v>
      </c>
      <c r="G2796" s="40">
        <f t="shared" ca="1" si="2054"/>
        <v>14.1</v>
      </c>
      <c r="H2796" s="40">
        <f t="shared" ca="1" si="2054"/>
        <v>15.1</v>
      </c>
      <c r="I2796" s="40">
        <f t="shared" ca="1" si="2054"/>
        <v>12.4</v>
      </c>
      <c r="J2796" s="40">
        <f t="shared" ca="1" si="2054"/>
        <v>14.1</v>
      </c>
      <c r="K2796" s="40">
        <f t="shared" ca="1" si="2054"/>
        <v>12.8</v>
      </c>
      <c r="L2796" s="40">
        <f t="shared" ca="1" si="2054"/>
        <v>13.5</v>
      </c>
      <c r="M2796" s="40">
        <f t="shared" ca="1" si="2054"/>
        <v>13.5</v>
      </c>
      <c r="N2796" s="40">
        <f t="shared" ca="1" si="2054"/>
        <v>11.7</v>
      </c>
      <c r="O2796" s="40">
        <f t="shared" ca="1" si="2054"/>
        <v>13.5</v>
      </c>
      <c r="P2796" s="40">
        <f t="shared" ca="1" si="2054"/>
        <v>13.5</v>
      </c>
      <c r="Q2796" s="40">
        <f t="shared" ca="1" si="2054"/>
        <v>15</v>
      </c>
      <c r="R2796" s="40">
        <f t="shared" ca="1" si="2054"/>
        <v>14</v>
      </c>
      <c r="S2796" s="40">
        <f t="shared" ca="1" si="2054"/>
        <v>15.2</v>
      </c>
      <c r="T2796" s="40">
        <f t="shared" ca="1" si="2054"/>
        <v>13.1</v>
      </c>
      <c r="U2796" s="40">
        <f t="shared" ca="1" si="2054"/>
        <v>12.2</v>
      </c>
      <c r="V2796" s="40">
        <f t="shared" ca="1" si="2054"/>
        <v>13.7</v>
      </c>
      <c r="W2796" s="40">
        <f t="shared" ca="1" si="2054"/>
        <v>12.8</v>
      </c>
      <c r="X2796" s="40">
        <f t="shared" ca="1" si="2054"/>
        <v>14.9</v>
      </c>
      <c r="Y2796" s="40">
        <f t="shared" ca="1" si="2054"/>
        <v>14.1</v>
      </c>
      <c r="AA2796" s="40">
        <f ca="1">MEDIAN(D2796:Y2796)</f>
        <v>13.6</v>
      </c>
    </row>
    <row r="2797" spans="2:27" x14ac:dyDescent="0.25">
      <c r="B2797" s="47"/>
    </row>
    <row r="2798" spans="2:27" x14ac:dyDescent="0.25">
      <c r="B2798" s="47">
        <f>B2795+1</f>
        <v>930</v>
      </c>
      <c r="C2798" s="49" t="s">
        <v>46</v>
      </c>
      <c r="D2798" s="21">
        <f ca="1">RANDBETWEEN(1,22)</f>
        <v>6</v>
      </c>
      <c r="E2798" s="21">
        <f t="shared" ref="E2798:Y2798" ca="1" si="2055">RANDBETWEEN(1,22)</f>
        <v>20</v>
      </c>
      <c r="F2798" s="21">
        <f t="shared" ca="1" si="2055"/>
        <v>22</v>
      </c>
      <c r="G2798" s="21">
        <f t="shared" ca="1" si="2055"/>
        <v>7</v>
      </c>
      <c r="H2798" s="21">
        <f t="shared" ca="1" si="2055"/>
        <v>9</v>
      </c>
      <c r="I2798" s="21">
        <f t="shared" ca="1" si="2055"/>
        <v>13</v>
      </c>
      <c r="J2798" s="21">
        <f t="shared" ca="1" si="2055"/>
        <v>13</v>
      </c>
      <c r="K2798" s="21">
        <f t="shared" ca="1" si="2055"/>
        <v>6</v>
      </c>
      <c r="L2798" s="21">
        <f t="shared" ca="1" si="2055"/>
        <v>12</v>
      </c>
      <c r="M2798" s="21">
        <f t="shared" ca="1" si="2055"/>
        <v>13</v>
      </c>
      <c r="N2798" s="21">
        <f t="shared" ca="1" si="2055"/>
        <v>7</v>
      </c>
      <c r="O2798" s="21">
        <f t="shared" ca="1" si="2055"/>
        <v>4</v>
      </c>
      <c r="P2798" s="21">
        <f t="shared" ca="1" si="2055"/>
        <v>8</v>
      </c>
      <c r="Q2798" s="21">
        <f t="shared" ca="1" si="2055"/>
        <v>12</v>
      </c>
      <c r="R2798" s="21">
        <f t="shared" ca="1" si="2055"/>
        <v>17</v>
      </c>
      <c r="S2798" s="21">
        <f t="shared" ca="1" si="2055"/>
        <v>5</v>
      </c>
      <c r="T2798" s="21">
        <f t="shared" ca="1" si="2055"/>
        <v>8</v>
      </c>
      <c r="U2798" s="21">
        <f t="shared" ca="1" si="2055"/>
        <v>11</v>
      </c>
      <c r="V2798" s="21">
        <f t="shared" ca="1" si="2055"/>
        <v>2</v>
      </c>
      <c r="W2798" s="21">
        <f t="shared" ca="1" si="2055"/>
        <v>19</v>
      </c>
      <c r="X2798" s="21">
        <f t="shared" ca="1" si="2055"/>
        <v>6</v>
      </c>
      <c r="Y2798" s="21">
        <f t="shared" ca="1" si="2055"/>
        <v>14</v>
      </c>
    </row>
    <row r="2799" spans="2:27" x14ac:dyDescent="0.25">
      <c r="B2799" s="47"/>
      <c r="C2799" s="49" t="s">
        <v>1</v>
      </c>
      <c r="D2799" s="40">
        <f ca="1">INDEX($D$6:$Y$6,MATCH(D2798,$D$5:$Y$5))</f>
        <v>12.2</v>
      </c>
      <c r="E2799" s="40">
        <f t="shared" ref="E2799:Y2799" ca="1" si="2056">INDEX($D$6:$Y$6,MATCH(E2798,$D$5:$Y$5))</f>
        <v>11.7</v>
      </c>
      <c r="F2799" s="40">
        <f t="shared" ca="1" si="2056"/>
        <v>13.5</v>
      </c>
      <c r="G2799" s="40">
        <f t="shared" ca="1" si="2056"/>
        <v>12.7</v>
      </c>
      <c r="H2799" s="40">
        <f t="shared" ca="1" si="2056"/>
        <v>14</v>
      </c>
      <c r="I2799" s="40">
        <f t="shared" ca="1" si="2056"/>
        <v>20.5</v>
      </c>
      <c r="J2799" s="40">
        <f t="shared" ca="1" si="2056"/>
        <v>20.5</v>
      </c>
      <c r="K2799" s="40">
        <f t="shared" ca="1" si="2056"/>
        <v>12.2</v>
      </c>
      <c r="L2799" s="40">
        <f t="shared" ca="1" si="2056"/>
        <v>20.100000000000001</v>
      </c>
      <c r="M2799" s="40">
        <f t="shared" ca="1" si="2056"/>
        <v>20.5</v>
      </c>
      <c r="N2799" s="40">
        <f t="shared" ca="1" si="2056"/>
        <v>12.7</v>
      </c>
      <c r="O2799" s="40">
        <f t="shared" ca="1" si="2056"/>
        <v>15</v>
      </c>
      <c r="P2799" s="40">
        <f t="shared" ca="1" si="2056"/>
        <v>14.9</v>
      </c>
      <c r="Q2799" s="40">
        <f t="shared" ca="1" si="2056"/>
        <v>20.100000000000001</v>
      </c>
      <c r="R2799" s="40">
        <f t="shared" ca="1" si="2056"/>
        <v>12.7</v>
      </c>
      <c r="S2799" s="40">
        <f t="shared" ca="1" si="2056"/>
        <v>12.4</v>
      </c>
      <c r="T2799" s="40">
        <f t="shared" ca="1" si="2056"/>
        <v>14.9</v>
      </c>
      <c r="U2799" s="40">
        <f t="shared" ca="1" si="2056"/>
        <v>14.4</v>
      </c>
      <c r="V2799" s="40">
        <f t="shared" ca="1" si="2056"/>
        <v>14.2</v>
      </c>
      <c r="W2799" s="40">
        <f t="shared" ca="1" si="2056"/>
        <v>17.899999999999999</v>
      </c>
      <c r="X2799" s="40">
        <f t="shared" ca="1" si="2056"/>
        <v>12.2</v>
      </c>
      <c r="Y2799" s="40">
        <f t="shared" ca="1" si="2056"/>
        <v>11.2</v>
      </c>
      <c r="AA2799" s="40">
        <f ca="1">MEDIAN(D2799:Y2799)</f>
        <v>14.1</v>
      </c>
    </row>
    <row r="2800" spans="2:27" x14ac:dyDescent="0.25">
      <c r="B2800" s="47"/>
    </row>
    <row r="2801" spans="2:27" x14ac:dyDescent="0.25">
      <c r="B2801" s="47">
        <f>B2798+1</f>
        <v>931</v>
      </c>
      <c r="C2801" s="49" t="s">
        <v>46</v>
      </c>
      <c r="D2801" s="21">
        <f ca="1">RANDBETWEEN(1,22)</f>
        <v>15</v>
      </c>
      <c r="E2801" s="21">
        <f t="shared" ref="E2801:Y2801" ca="1" si="2057">RANDBETWEEN(1,22)</f>
        <v>17</v>
      </c>
      <c r="F2801" s="21">
        <f t="shared" ca="1" si="2057"/>
        <v>20</v>
      </c>
      <c r="G2801" s="21">
        <f t="shared" ca="1" si="2057"/>
        <v>3</v>
      </c>
      <c r="H2801" s="21">
        <f t="shared" ca="1" si="2057"/>
        <v>18</v>
      </c>
      <c r="I2801" s="21">
        <f t="shared" ca="1" si="2057"/>
        <v>20</v>
      </c>
      <c r="J2801" s="21">
        <f t="shared" ca="1" si="2057"/>
        <v>21</v>
      </c>
      <c r="K2801" s="21">
        <f t="shared" ca="1" si="2057"/>
        <v>7</v>
      </c>
      <c r="L2801" s="21">
        <f t="shared" ca="1" si="2057"/>
        <v>5</v>
      </c>
      <c r="M2801" s="21">
        <f t="shared" ca="1" si="2057"/>
        <v>17</v>
      </c>
      <c r="N2801" s="21">
        <f t="shared" ca="1" si="2057"/>
        <v>2</v>
      </c>
      <c r="O2801" s="21">
        <f t="shared" ca="1" si="2057"/>
        <v>12</v>
      </c>
      <c r="P2801" s="21">
        <f t="shared" ca="1" si="2057"/>
        <v>5</v>
      </c>
      <c r="Q2801" s="21">
        <f t="shared" ca="1" si="2057"/>
        <v>18</v>
      </c>
      <c r="R2801" s="21">
        <f t="shared" ca="1" si="2057"/>
        <v>22</v>
      </c>
      <c r="S2801" s="21">
        <f t="shared" ca="1" si="2057"/>
        <v>15</v>
      </c>
      <c r="T2801" s="21">
        <f t="shared" ca="1" si="2057"/>
        <v>18</v>
      </c>
      <c r="U2801" s="21">
        <f t="shared" ca="1" si="2057"/>
        <v>7</v>
      </c>
      <c r="V2801" s="21">
        <f t="shared" ca="1" si="2057"/>
        <v>3</v>
      </c>
      <c r="W2801" s="21">
        <f t="shared" ca="1" si="2057"/>
        <v>13</v>
      </c>
      <c r="X2801" s="21">
        <f t="shared" ca="1" si="2057"/>
        <v>15</v>
      </c>
      <c r="Y2801" s="21">
        <f t="shared" ca="1" si="2057"/>
        <v>19</v>
      </c>
    </row>
    <row r="2802" spans="2:27" x14ac:dyDescent="0.25">
      <c r="B2802" s="47"/>
      <c r="C2802" s="49" t="s">
        <v>1</v>
      </c>
      <c r="D2802" s="40">
        <f ca="1">INDEX($D$6:$Y$6,MATCH(D2801,$D$5:$Y$5))</f>
        <v>13.7</v>
      </c>
      <c r="E2802" s="40">
        <f t="shared" ref="E2802:Y2802" ca="1" si="2058">INDEX($D$6:$Y$6,MATCH(E2801,$D$5:$Y$5))</f>
        <v>12.7</v>
      </c>
      <c r="F2802" s="40">
        <f t="shared" ca="1" si="2058"/>
        <v>11.7</v>
      </c>
      <c r="G2802" s="40">
        <f t="shared" ca="1" si="2058"/>
        <v>15.1</v>
      </c>
      <c r="H2802" s="40">
        <f t="shared" ca="1" si="2058"/>
        <v>12.8</v>
      </c>
      <c r="I2802" s="40">
        <f t="shared" ca="1" si="2058"/>
        <v>11.7</v>
      </c>
      <c r="J2802" s="40">
        <f t="shared" ca="1" si="2058"/>
        <v>13.1</v>
      </c>
      <c r="K2802" s="40">
        <f t="shared" ca="1" si="2058"/>
        <v>12.7</v>
      </c>
      <c r="L2802" s="40">
        <f t="shared" ca="1" si="2058"/>
        <v>12.4</v>
      </c>
      <c r="M2802" s="40">
        <f t="shared" ca="1" si="2058"/>
        <v>12.7</v>
      </c>
      <c r="N2802" s="40">
        <f t="shared" ca="1" si="2058"/>
        <v>14.2</v>
      </c>
      <c r="O2802" s="40">
        <f t="shared" ca="1" si="2058"/>
        <v>20.100000000000001</v>
      </c>
      <c r="P2802" s="40">
        <f t="shared" ca="1" si="2058"/>
        <v>12.4</v>
      </c>
      <c r="Q2802" s="40">
        <f t="shared" ca="1" si="2058"/>
        <v>12.8</v>
      </c>
      <c r="R2802" s="40">
        <f t="shared" ca="1" si="2058"/>
        <v>13.5</v>
      </c>
      <c r="S2802" s="40">
        <f t="shared" ca="1" si="2058"/>
        <v>13.7</v>
      </c>
      <c r="T2802" s="40">
        <f t="shared" ca="1" si="2058"/>
        <v>12.8</v>
      </c>
      <c r="U2802" s="40">
        <f t="shared" ca="1" si="2058"/>
        <v>12.7</v>
      </c>
      <c r="V2802" s="40">
        <f t="shared" ca="1" si="2058"/>
        <v>15.1</v>
      </c>
      <c r="W2802" s="40">
        <f t="shared" ca="1" si="2058"/>
        <v>20.5</v>
      </c>
      <c r="X2802" s="40">
        <f t="shared" ca="1" si="2058"/>
        <v>13.7</v>
      </c>
      <c r="Y2802" s="40">
        <f t="shared" ca="1" si="2058"/>
        <v>17.899999999999999</v>
      </c>
      <c r="AA2802" s="40">
        <f ca="1">MEDIAN(D2802:Y2802)</f>
        <v>12.95</v>
      </c>
    </row>
    <row r="2803" spans="2:27" x14ac:dyDescent="0.25">
      <c r="B2803" s="47"/>
    </row>
    <row r="2804" spans="2:27" x14ac:dyDescent="0.25">
      <c r="B2804" s="47">
        <f>B2801+1</f>
        <v>932</v>
      </c>
      <c r="C2804" s="49" t="s">
        <v>46</v>
      </c>
      <c r="D2804" s="21">
        <f ca="1">RANDBETWEEN(1,22)</f>
        <v>10</v>
      </c>
      <c r="E2804" s="21">
        <f t="shared" ref="E2804:Y2804" ca="1" si="2059">RANDBETWEEN(1,22)</f>
        <v>2</v>
      </c>
      <c r="F2804" s="21">
        <f t="shared" ca="1" si="2059"/>
        <v>16</v>
      </c>
      <c r="G2804" s="21">
        <f t="shared" ca="1" si="2059"/>
        <v>4</v>
      </c>
      <c r="H2804" s="21">
        <f t="shared" ca="1" si="2059"/>
        <v>9</v>
      </c>
      <c r="I2804" s="21">
        <f t="shared" ca="1" si="2059"/>
        <v>8</v>
      </c>
      <c r="J2804" s="21">
        <f t="shared" ca="1" si="2059"/>
        <v>6</v>
      </c>
      <c r="K2804" s="21">
        <f t="shared" ca="1" si="2059"/>
        <v>19</v>
      </c>
      <c r="L2804" s="21">
        <f t="shared" ca="1" si="2059"/>
        <v>11</v>
      </c>
      <c r="M2804" s="21">
        <f t="shared" ca="1" si="2059"/>
        <v>14</v>
      </c>
      <c r="N2804" s="21">
        <f t="shared" ca="1" si="2059"/>
        <v>11</v>
      </c>
      <c r="O2804" s="21">
        <f t="shared" ca="1" si="2059"/>
        <v>12</v>
      </c>
      <c r="P2804" s="21">
        <f t="shared" ca="1" si="2059"/>
        <v>10</v>
      </c>
      <c r="Q2804" s="21">
        <f t="shared" ca="1" si="2059"/>
        <v>16</v>
      </c>
      <c r="R2804" s="21">
        <f t="shared" ca="1" si="2059"/>
        <v>15</v>
      </c>
      <c r="S2804" s="21">
        <f t="shared" ca="1" si="2059"/>
        <v>18</v>
      </c>
      <c r="T2804" s="21">
        <f t="shared" ca="1" si="2059"/>
        <v>8</v>
      </c>
      <c r="U2804" s="21">
        <f t="shared" ca="1" si="2059"/>
        <v>21</v>
      </c>
      <c r="V2804" s="21">
        <f t="shared" ca="1" si="2059"/>
        <v>12</v>
      </c>
      <c r="W2804" s="21">
        <f t="shared" ca="1" si="2059"/>
        <v>12</v>
      </c>
      <c r="X2804" s="21">
        <f t="shared" ca="1" si="2059"/>
        <v>8</v>
      </c>
      <c r="Y2804" s="21">
        <f t="shared" ca="1" si="2059"/>
        <v>18</v>
      </c>
    </row>
    <row r="2805" spans="2:27" x14ac:dyDescent="0.25">
      <c r="B2805" s="47"/>
      <c r="C2805" s="49" t="s">
        <v>1</v>
      </c>
      <c r="D2805" s="40">
        <f ca="1">INDEX($D$6:$Y$6,MATCH(D2804,$D$5:$Y$5))</f>
        <v>14</v>
      </c>
      <c r="E2805" s="40">
        <f t="shared" ref="E2805:Y2805" ca="1" si="2060">INDEX($D$6:$Y$6,MATCH(E2804,$D$5:$Y$5))</f>
        <v>14.2</v>
      </c>
      <c r="F2805" s="40">
        <f t="shared" ca="1" si="2060"/>
        <v>14.1</v>
      </c>
      <c r="G2805" s="40">
        <f t="shared" ca="1" si="2060"/>
        <v>15</v>
      </c>
      <c r="H2805" s="40">
        <f t="shared" ca="1" si="2060"/>
        <v>14</v>
      </c>
      <c r="I2805" s="40">
        <f t="shared" ca="1" si="2060"/>
        <v>14.9</v>
      </c>
      <c r="J2805" s="40">
        <f t="shared" ca="1" si="2060"/>
        <v>12.2</v>
      </c>
      <c r="K2805" s="40">
        <f t="shared" ca="1" si="2060"/>
        <v>17.899999999999999</v>
      </c>
      <c r="L2805" s="40">
        <f t="shared" ca="1" si="2060"/>
        <v>14.4</v>
      </c>
      <c r="M2805" s="40">
        <f t="shared" ca="1" si="2060"/>
        <v>11.2</v>
      </c>
      <c r="N2805" s="40">
        <f t="shared" ca="1" si="2060"/>
        <v>14.4</v>
      </c>
      <c r="O2805" s="40">
        <f t="shared" ca="1" si="2060"/>
        <v>20.100000000000001</v>
      </c>
      <c r="P2805" s="40">
        <f t="shared" ca="1" si="2060"/>
        <v>14</v>
      </c>
      <c r="Q2805" s="40">
        <f t="shared" ca="1" si="2060"/>
        <v>14.1</v>
      </c>
      <c r="R2805" s="40">
        <f t="shared" ca="1" si="2060"/>
        <v>13.7</v>
      </c>
      <c r="S2805" s="40">
        <f t="shared" ca="1" si="2060"/>
        <v>12.8</v>
      </c>
      <c r="T2805" s="40">
        <f t="shared" ca="1" si="2060"/>
        <v>14.9</v>
      </c>
      <c r="U2805" s="40">
        <f t="shared" ca="1" si="2060"/>
        <v>13.1</v>
      </c>
      <c r="V2805" s="40">
        <f t="shared" ca="1" si="2060"/>
        <v>20.100000000000001</v>
      </c>
      <c r="W2805" s="40">
        <f t="shared" ca="1" si="2060"/>
        <v>20.100000000000001</v>
      </c>
      <c r="X2805" s="40">
        <f t="shared" ca="1" si="2060"/>
        <v>14.9</v>
      </c>
      <c r="Y2805" s="40">
        <f t="shared" ca="1" si="2060"/>
        <v>12.8</v>
      </c>
      <c r="AA2805" s="40">
        <f ca="1">MEDIAN(D2805:Y2805)</f>
        <v>14.149999999999999</v>
      </c>
    </row>
    <row r="2806" spans="2:27" x14ac:dyDescent="0.25">
      <c r="B2806" s="47"/>
    </row>
    <row r="2807" spans="2:27" x14ac:dyDescent="0.25">
      <c r="B2807" s="47">
        <f>B2804+1</f>
        <v>933</v>
      </c>
      <c r="C2807" s="49" t="s">
        <v>46</v>
      </c>
      <c r="D2807" s="21">
        <f ca="1">RANDBETWEEN(1,22)</f>
        <v>10</v>
      </c>
      <c r="E2807" s="21">
        <f t="shared" ref="E2807:Y2807" ca="1" si="2061">RANDBETWEEN(1,22)</f>
        <v>5</v>
      </c>
      <c r="F2807" s="21">
        <f t="shared" ca="1" si="2061"/>
        <v>3</v>
      </c>
      <c r="G2807" s="21">
        <f t="shared" ca="1" si="2061"/>
        <v>14</v>
      </c>
      <c r="H2807" s="21">
        <f t="shared" ca="1" si="2061"/>
        <v>3</v>
      </c>
      <c r="I2807" s="21">
        <f t="shared" ca="1" si="2061"/>
        <v>1</v>
      </c>
      <c r="J2807" s="21">
        <f t="shared" ca="1" si="2061"/>
        <v>4</v>
      </c>
      <c r="K2807" s="21">
        <f t="shared" ca="1" si="2061"/>
        <v>1</v>
      </c>
      <c r="L2807" s="21">
        <f t="shared" ca="1" si="2061"/>
        <v>17</v>
      </c>
      <c r="M2807" s="21">
        <f t="shared" ca="1" si="2061"/>
        <v>5</v>
      </c>
      <c r="N2807" s="21">
        <f t="shared" ca="1" si="2061"/>
        <v>2</v>
      </c>
      <c r="O2807" s="21">
        <f t="shared" ca="1" si="2061"/>
        <v>10</v>
      </c>
      <c r="P2807" s="21">
        <f t="shared" ca="1" si="2061"/>
        <v>15</v>
      </c>
      <c r="Q2807" s="21">
        <f t="shared" ca="1" si="2061"/>
        <v>14</v>
      </c>
      <c r="R2807" s="21">
        <f t="shared" ca="1" si="2061"/>
        <v>6</v>
      </c>
      <c r="S2807" s="21">
        <f t="shared" ca="1" si="2061"/>
        <v>5</v>
      </c>
      <c r="T2807" s="21">
        <f t="shared" ca="1" si="2061"/>
        <v>11</v>
      </c>
      <c r="U2807" s="21">
        <f t="shared" ca="1" si="2061"/>
        <v>11</v>
      </c>
      <c r="V2807" s="21">
        <f t="shared" ca="1" si="2061"/>
        <v>16</v>
      </c>
      <c r="W2807" s="21">
        <f t="shared" ca="1" si="2061"/>
        <v>15</v>
      </c>
      <c r="X2807" s="21">
        <f t="shared" ca="1" si="2061"/>
        <v>22</v>
      </c>
      <c r="Y2807" s="21">
        <f t="shared" ca="1" si="2061"/>
        <v>9</v>
      </c>
    </row>
    <row r="2808" spans="2:27" x14ac:dyDescent="0.25">
      <c r="B2808" s="47"/>
      <c r="C2808" s="49" t="s">
        <v>1</v>
      </c>
      <c r="D2808" s="40">
        <f ca="1">INDEX($D$6:$Y$6,MATCH(D2807,$D$5:$Y$5))</f>
        <v>14</v>
      </c>
      <c r="E2808" s="40">
        <f t="shared" ref="E2808:Y2808" ca="1" si="2062">INDEX($D$6:$Y$6,MATCH(E2807,$D$5:$Y$5))</f>
        <v>12.4</v>
      </c>
      <c r="F2808" s="40">
        <f t="shared" ca="1" si="2062"/>
        <v>15.1</v>
      </c>
      <c r="G2808" s="40">
        <f t="shared" ca="1" si="2062"/>
        <v>11.2</v>
      </c>
      <c r="H2808" s="40">
        <f t="shared" ca="1" si="2062"/>
        <v>15.1</v>
      </c>
      <c r="I2808" s="40">
        <f t="shared" ca="1" si="2062"/>
        <v>15.2</v>
      </c>
      <c r="J2808" s="40">
        <f t="shared" ca="1" si="2062"/>
        <v>15</v>
      </c>
      <c r="K2808" s="40">
        <f t="shared" ca="1" si="2062"/>
        <v>15.2</v>
      </c>
      <c r="L2808" s="40">
        <f t="shared" ca="1" si="2062"/>
        <v>12.7</v>
      </c>
      <c r="M2808" s="40">
        <f t="shared" ca="1" si="2062"/>
        <v>12.4</v>
      </c>
      <c r="N2808" s="40">
        <f t="shared" ca="1" si="2062"/>
        <v>14.2</v>
      </c>
      <c r="O2808" s="40">
        <f t="shared" ca="1" si="2062"/>
        <v>14</v>
      </c>
      <c r="P2808" s="40">
        <f t="shared" ca="1" si="2062"/>
        <v>13.7</v>
      </c>
      <c r="Q2808" s="40">
        <f t="shared" ca="1" si="2062"/>
        <v>11.2</v>
      </c>
      <c r="R2808" s="40">
        <f t="shared" ca="1" si="2062"/>
        <v>12.2</v>
      </c>
      <c r="S2808" s="40">
        <f t="shared" ca="1" si="2062"/>
        <v>12.4</v>
      </c>
      <c r="T2808" s="40">
        <f t="shared" ca="1" si="2062"/>
        <v>14.4</v>
      </c>
      <c r="U2808" s="40">
        <f t="shared" ca="1" si="2062"/>
        <v>14.4</v>
      </c>
      <c r="V2808" s="40">
        <f t="shared" ca="1" si="2062"/>
        <v>14.1</v>
      </c>
      <c r="W2808" s="40">
        <f t="shared" ca="1" si="2062"/>
        <v>13.7</v>
      </c>
      <c r="X2808" s="40">
        <f t="shared" ca="1" si="2062"/>
        <v>13.5</v>
      </c>
      <c r="Y2808" s="40">
        <f t="shared" ca="1" si="2062"/>
        <v>14</v>
      </c>
      <c r="AA2808" s="40">
        <f ca="1">MEDIAN(D2808:Y2808)</f>
        <v>14</v>
      </c>
    </row>
    <row r="2809" spans="2:27" x14ac:dyDescent="0.25">
      <c r="B2809" s="47"/>
    </row>
    <row r="2810" spans="2:27" x14ac:dyDescent="0.25">
      <c r="B2810" s="47">
        <f>B2807+1</f>
        <v>934</v>
      </c>
      <c r="C2810" s="49" t="s">
        <v>46</v>
      </c>
      <c r="D2810" s="21">
        <f ca="1">RANDBETWEEN(1,22)</f>
        <v>10</v>
      </c>
      <c r="E2810" s="21">
        <f t="shared" ref="E2810:Y2810" ca="1" si="2063">RANDBETWEEN(1,22)</f>
        <v>12</v>
      </c>
      <c r="F2810" s="21">
        <f t="shared" ca="1" si="2063"/>
        <v>20</v>
      </c>
      <c r="G2810" s="21">
        <f t="shared" ca="1" si="2063"/>
        <v>17</v>
      </c>
      <c r="H2810" s="21">
        <f t="shared" ca="1" si="2063"/>
        <v>2</v>
      </c>
      <c r="I2810" s="21">
        <f t="shared" ca="1" si="2063"/>
        <v>11</v>
      </c>
      <c r="J2810" s="21">
        <f t="shared" ca="1" si="2063"/>
        <v>15</v>
      </c>
      <c r="K2810" s="21">
        <f t="shared" ca="1" si="2063"/>
        <v>8</v>
      </c>
      <c r="L2810" s="21">
        <f t="shared" ca="1" si="2063"/>
        <v>22</v>
      </c>
      <c r="M2810" s="21">
        <f t="shared" ca="1" si="2063"/>
        <v>2</v>
      </c>
      <c r="N2810" s="21">
        <f t="shared" ca="1" si="2063"/>
        <v>8</v>
      </c>
      <c r="O2810" s="21">
        <f t="shared" ca="1" si="2063"/>
        <v>12</v>
      </c>
      <c r="P2810" s="21">
        <f t="shared" ca="1" si="2063"/>
        <v>2</v>
      </c>
      <c r="Q2810" s="21">
        <f t="shared" ca="1" si="2063"/>
        <v>5</v>
      </c>
      <c r="R2810" s="21">
        <f t="shared" ca="1" si="2063"/>
        <v>2</v>
      </c>
      <c r="S2810" s="21">
        <f t="shared" ca="1" si="2063"/>
        <v>15</v>
      </c>
      <c r="T2810" s="21">
        <f t="shared" ca="1" si="2063"/>
        <v>13</v>
      </c>
      <c r="U2810" s="21">
        <f t="shared" ca="1" si="2063"/>
        <v>16</v>
      </c>
      <c r="V2810" s="21">
        <f t="shared" ca="1" si="2063"/>
        <v>20</v>
      </c>
      <c r="W2810" s="21">
        <f t="shared" ca="1" si="2063"/>
        <v>20</v>
      </c>
      <c r="X2810" s="21">
        <f t="shared" ca="1" si="2063"/>
        <v>9</v>
      </c>
      <c r="Y2810" s="21">
        <f t="shared" ca="1" si="2063"/>
        <v>14</v>
      </c>
    </row>
    <row r="2811" spans="2:27" x14ac:dyDescent="0.25">
      <c r="B2811" s="47"/>
      <c r="C2811" s="49" t="s">
        <v>1</v>
      </c>
      <c r="D2811" s="40">
        <f ca="1">INDEX($D$6:$Y$6,MATCH(D2810,$D$5:$Y$5))</f>
        <v>14</v>
      </c>
      <c r="E2811" s="40">
        <f t="shared" ref="E2811:Y2811" ca="1" si="2064">INDEX($D$6:$Y$6,MATCH(E2810,$D$5:$Y$5))</f>
        <v>20.100000000000001</v>
      </c>
      <c r="F2811" s="40">
        <f t="shared" ca="1" si="2064"/>
        <v>11.7</v>
      </c>
      <c r="G2811" s="40">
        <f t="shared" ca="1" si="2064"/>
        <v>12.7</v>
      </c>
      <c r="H2811" s="40">
        <f t="shared" ca="1" si="2064"/>
        <v>14.2</v>
      </c>
      <c r="I2811" s="40">
        <f t="shared" ca="1" si="2064"/>
        <v>14.4</v>
      </c>
      <c r="J2811" s="40">
        <f t="shared" ca="1" si="2064"/>
        <v>13.7</v>
      </c>
      <c r="K2811" s="40">
        <f t="shared" ca="1" si="2064"/>
        <v>14.9</v>
      </c>
      <c r="L2811" s="40">
        <f t="shared" ca="1" si="2064"/>
        <v>13.5</v>
      </c>
      <c r="M2811" s="40">
        <f t="shared" ca="1" si="2064"/>
        <v>14.2</v>
      </c>
      <c r="N2811" s="40">
        <f t="shared" ca="1" si="2064"/>
        <v>14.9</v>
      </c>
      <c r="O2811" s="40">
        <f t="shared" ca="1" si="2064"/>
        <v>20.100000000000001</v>
      </c>
      <c r="P2811" s="40">
        <f t="shared" ca="1" si="2064"/>
        <v>14.2</v>
      </c>
      <c r="Q2811" s="40">
        <f t="shared" ca="1" si="2064"/>
        <v>12.4</v>
      </c>
      <c r="R2811" s="40">
        <f t="shared" ca="1" si="2064"/>
        <v>14.2</v>
      </c>
      <c r="S2811" s="40">
        <f t="shared" ca="1" si="2064"/>
        <v>13.7</v>
      </c>
      <c r="T2811" s="40">
        <f t="shared" ca="1" si="2064"/>
        <v>20.5</v>
      </c>
      <c r="U2811" s="40">
        <f t="shared" ca="1" si="2064"/>
        <v>14.1</v>
      </c>
      <c r="V2811" s="40">
        <f t="shared" ca="1" si="2064"/>
        <v>11.7</v>
      </c>
      <c r="W2811" s="40">
        <f t="shared" ca="1" si="2064"/>
        <v>11.7</v>
      </c>
      <c r="X2811" s="40">
        <f t="shared" ca="1" si="2064"/>
        <v>14</v>
      </c>
      <c r="Y2811" s="40">
        <f t="shared" ca="1" si="2064"/>
        <v>11.2</v>
      </c>
      <c r="AA2811" s="40">
        <f ca="1">MEDIAN(D2811:Y2811)</f>
        <v>14.05</v>
      </c>
    </row>
    <row r="2812" spans="2:27" x14ac:dyDescent="0.25">
      <c r="B2812" s="47"/>
    </row>
    <row r="2813" spans="2:27" x14ac:dyDescent="0.25">
      <c r="B2813" s="47">
        <f>B2810+1</f>
        <v>935</v>
      </c>
      <c r="C2813" s="49" t="s">
        <v>46</v>
      </c>
      <c r="D2813" s="21">
        <f ca="1">RANDBETWEEN(1,22)</f>
        <v>2</v>
      </c>
      <c r="E2813" s="21">
        <f t="shared" ref="E2813:Y2813" ca="1" si="2065">RANDBETWEEN(1,22)</f>
        <v>13</v>
      </c>
      <c r="F2813" s="21">
        <f t="shared" ca="1" si="2065"/>
        <v>3</v>
      </c>
      <c r="G2813" s="21">
        <f t="shared" ca="1" si="2065"/>
        <v>17</v>
      </c>
      <c r="H2813" s="21">
        <f t="shared" ca="1" si="2065"/>
        <v>20</v>
      </c>
      <c r="I2813" s="21">
        <f t="shared" ca="1" si="2065"/>
        <v>3</v>
      </c>
      <c r="J2813" s="21">
        <f t="shared" ca="1" si="2065"/>
        <v>10</v>
      </c>
      <c r="K2813" s="21">
        <f t="shared" ca="1" si="2065"/>
        <v>4</v>
      </c>
      <c r="L2813" s="21">
        <f t="shared" ca="1" si="2065"/>
        <v>9</v>
      </c>
      <c r="M2813" s="21">
        <f t="shared" ca="1" si="2065"/>
        <v>1</v>
      </c>
      <c r="N2813" s="21">
        <f t="shared" ca="1" si="2065"/>
        <v>11</v>
      </c>
      <c r="O2813" s="21">
        <f t="shared" ca="1" si="2065"/>
        <v>1</v>
      </c>
      <c r="P2813" s="21">
        <f t="shared" ca="1" si="2065"/>
        <v>1</v>
      </c>
      <c r="Q2813" s="21">
        <f t="shared" ca="1" si="2065"/>
        <v>15</v>
      </c>
      <c r="R2813" s="21">
        <f t="shared" ca="1" si="2065"/>
        <v>7</v>
      </c>
      <c r="S2813" s="21">
        <f t="shared" ca="1" si="2065"/>
        <v>11</v>
      </c>
      <c r="T2813" s="21">
        <f t="shared" ca="1" si="2065"/>
        <v>12</v>
      </c>
      <c r="U2813" s="21">
        <f t="shared" ca="1" si="2065"/>
        <v>6</v>
      </c>
      <c r="V2813" s="21">
        <f t="shared" ca="1" si="2065"/>
        <v>8</v>
      </c>
      <c r="W2813" s="21">
        <f t="shared" ca="1" si="2065"/>
        <v>20</v>
      </c>
      <c r="X2813" s="21">
        <f t="shared" ca="1" si="2065"/>
        <v>5</v>
      </c>
      <c r="Y2813" s="21">
        <f t="shared" ca="1" si="2065"/>
        <v>22</v>
      </c>
    </row>
    <row r="2814" spans="2:27" x14ac:dyDescent="0.25">
      <c r="B2814" s="47"/>
      <c r="C2814" s="49" t="s">
        <v>1</v>
      </c>
      <c r="D2814" s="40">
        <f ca="1">INDEX($D$6:$Y$6,MATCH(D2813,$D$5:$Y$5))</f>
        <v>14.2</v>
      </c>
      <c r="E2814" s="40">
        <f t="shared" ref="E2814:Y2814" ca="1" si="2066">INDEX($D$6:$Y$6,MATCH(E2813,$D$5:$Y$5))</f>
        <v>20.5</v>
      </c>
      <c r="F2814" s="40">
        <f t="shared" ca="1" si="2066"/>
        <v>15.1</v>
      </c>
      <c r="G2814" s="40">
        <f t="shared" ca="1" si="2066"/>
        <v>12.7</v>
      </c>
      <c r="H2814" s="40">
        <f t="shared" ca="1" si="2066"/>
        <v>11.7</v>
      </c>
      <c r="I2814" s="40">
        <f t="shared" ca="1" si="2066"/>
        <v>15.1</v>
      </c>
      <c r="J2814" s="40">
        <f t="shared" ca="1" si="2066"/>
        <v>14</v>
      </c>
      <c r="K2814" s="40">
        <f t="shared" ca="1" si="2066"/>
        <v>15</v>
      </c>
      <c r="L2814" s="40">
        <f t="shared" ca="1" si="2066"/>
        <v>14</v>
      </c>
      <c r="M2814" s="40">
        <f t="shared" ca="1" si="2066"/>
        <v>15.2</v>
      </c>
      <c r="N2814" s="40">
        <f t="shared" ca="1" si="2066"/>
        <v>14.4</v>
      </c>
      <c r="O2814" s="40">
        <f t="shared" ca="1" si="2066"/>
        <v>15.2</v>
      </c>
      <c r="P2814" s="40">
        <f t="shared" ca="1" si="2066"/>
        <v>15.2</v>
      </c>
      <c r="Q2814" s="40">
        <f t="shared" ca="1" si="2066"/>
        <v>13.7</v>
      </c>
      <c r="R2814" s="40">
        <f t="shared" ca="1" si="2066"/>
        <v>12.7</v>
      </c>
      <c r="S2814" s="40">
        <f t="shared" ca="1" si="2066"/>
        <v>14.4</v>
      </c>
      <c r="T2814" s="40">
        <f t="shared" ca="1" si="2066"/>
        <v>20.100000000000001</v>
      </c>
      <c r="U2814" s="40">
        <f t="shared" ca="1" si="2066"/>
        <v>12.2</v>
      </c>
      <c r="V2814" s="40">
        <f t="shared" ca="1" si="2066"/>
        <v>14.9</v>
      </c>
      <c r="W2814" s="40">
        <f t="shared" ca="1" si="2066"/>
        <v>11.7</v>
      </c>
      <c r="X2814" s="40">
        <f t="shared" ca="1" si="2066"/>
        <v>12.4</v>
      </c>
      <c r="Y2814" s="40">
        <f t="shared" ca="1" si="2066"/>
        <v>13.5</v>
      </c>
      <c r="AA2814" s="40">
        <f ca="1">MEDIAN(D2814:Y2814)</f>
        <v>14.3</v>
      </c>
    </row>
    <row r="2815" spans="2:27" x14ac:dyDescent="0.25">
      <c r="B2815" s="47"/>
    </row>
    <row r="2816" spans="2:27" x14ac:dyDescent="0.25">
      <c r="B2816" s="47">
        <f>B2813+1</f>
        <v>936</v>
      </c>
      <c r="C2816" s="49" t="s">
        <v>46</v>
      </c>
      <c r="D2816" s="21">
        <f ca="1">RANDBETWEEN(1,22)</f>
        <v>11</v>
      </c>
      <c r="E2816" s="21">
        <f t="shared" ref="E2816:Y2816" ca="1" si="2067">RANDBETWEEN(1,22)</f>
        <v>22</v>
      </c>
      <c r="F2816" s="21">
        <f t="shared" ca="1" si="2067"/>
        <v>18</v>
      </c>
      <c r="G2816" s="21">
        <f t="shared" ca="1" si="2067"/>
        <v>17</v>
      </c>
      <c r="H2816" s="21">
        <f t="shared" ca="1" si="2067"/>
        <v>9</v>
      </c>
      <c r="I2816" s="21">
        <f t="shared" ca="1" si="2067"/>
        <v>17</v>
      </c>
      <c r="J2816" s="21">
        <f t="shared" ca="1" si="2067"/>
        <v>16</v>
      </c>
      <c r="K2816" s="21">
        <f t="shared" ca="1" si="2067"/>
        <v>21</v>
      </c>
      <c r="L2816" s="21">
        <f t="shared" ca="1" si="2067"/>
        <v>6</v>
      </c>
      <c r="M2816" s="21">
        <f t="shared" ca="1" si="2067"/>
        <v>8</v>
      </c>
      <c r="N2816" s="21">
        <f t="shared" ca="1" si="2067"/>
        <v>14</v>
      </c>
      <c r="O2816" s="21">
        <f t="shared" ca="1" si="2067"/>
        <v>7</v>
      </c>
      <c r="P2816" s="21">
        <f t="shared" ca="1" si="2067"/>
        <v>9</v>
      </c>
      <c r="Q2816" s="21">
        <f t="shared" ca="1" si="2067"/>
        <v>20</v>
      </c>
      <c r="R2816" s="21">
        <f t="shared" ca="1" si="2067"/>
        <v>20</v>
      </c>
      <c r="S2816" s="21">
        <f t="shared" ca="1" si="2067"/>
        <v>22</v>
      </c>
      <c r="T2816" s="21">
        <f t="shared" ca="1" si="2067"/>
        <v>20</v>
      </c>
      <c r="U2816" s="21">
        <f t="shared" ca="1" si="2067"/>
        <v>13</v>
      </c>
      <c r="V2816" s="21">
        <f t="shared" ca="1" si="2067"/>
        <v>8</v>
      </c>
      <c r="W2816" s="21">
        <f t="shared" ca="1" si="2067"/>
        <v>20</v>
      </c>
      <c r="X2816" s="21">
        <f t="shared" ca="1" si="2067"/>
        <v>4</v>
      </c>
      <c r="Y2816" s="21">
        <f t="shared" ca="1" si="2067"/>
        <v>2</v>
      </c>
    </row>
    <row r="2817" spans="2:27" x14ac:dyDescent="0.25">
      <c r="B2817" s="47"/>
      <c r="C2817" s="49" t="s">
        <v>1</v>
      </c>
      <c r="D2817" s="40">
        <f ca="1">INDEX($D$6:$Y$6,MATCH(D2816,$D$5:$Y$5))</f>
        <v>14.4</v>
      </c>
      <c r="E2817" s="40">
        <f t="shared" ref="E2817:Y2817" ca="1" si="2068">INDEX($D$6:$Y$6,MATCH(E2816,$D$5:$Y$5))</f>
        <v>13.5</v>
      </c>
      <c r="F2817" s="40">
        <f t="shared" ca="1" si="2068"/>
        <v>12.8</v>
      </c>
      <c r="G2817" s="40">
        <f t="shared" ca="1" si="2068"/>
        <v>12.7</v>
      </c>
      <c r="H2817" s="40">
        <f t="shared" ca="1" si="2068"/>
        <v>14</v>
      </c>
      <c r="I2817" s="40">
        <f t="shared" ca="1" si="2068"/>
        <v>12.7</v>
      </c>
      <c r="J2817" s="40">
        <f t="shared" ca="1" si="2068"/>
        <v>14.1</v>
      </c>
      <c r="K2817" s="40">
        <f t="shared" ca="1" si="2068"/>
        <v>13.1</v>
      </c>
      <c r="L2817" s="40">
        <f t="shared" ca="1" si="2068"/>
        <v>12.2</v>
      </c>
      <c r="M2817" s="40">
        <f t="shared" ca="1" si="2068"/>
        <v>14.9</v>
      </c>
      <c r="N2817" s="40">
        <f t="shared" ca="1" si="2068"/>
        <v>11.2</v>
      </c>
      <c r="O2817" s="40">
        <f t="shared" ca="1" si="2068"/>
        <v>12.7</v>
      </c>
      <c r="P2817" s="40">
        <f t="shared" ca="1" si="2068"/>
        <v>14</v>
      </c>
      <c r="Q2817" s="40">
        <f t="shared" ca="1" si="2068"/>
        <v>11.7</v>
      </c>
      <c r="R2817" s="40">
        <f t="shared" ca="1" si="2068"/>
        <v>11.7</v>
      </c>
      <c r="S2817" s="40">
        <f t="shared" ca="1" si="2068"/>
        <v>13.5</v>
      </c>
      <c r="T2817" s="40">
        <f t="shared" ca="1" si="2068"/>
        <v>11.7</v>
      </c>
      <c r="U2817" s="40">
        <f t="shared" ca="1" si="2068"/>
        <v>20.5</v>
      </c>
      <c r="V2817" s="40">
        <f t="shared" ca="1" si="2068"/>
        <v>14.9</v>
      </c>
      <c r="W2817" s="40">
        <f t="shared" ca="1" si="2068"/>
        <v>11.7</v>
      </c>
      <c r="X2817" s="40">
        <f t="shared" ca="1" si="2068"/>
        <v>15</v>
      </c>
      <c r="Y2817" s="40">
        <f t="shared" ca="1" si="2068"/>
        <v>14.2</v>
      </c>
      <c r="AA2817" s="40">
        <f ca="1">MEDIAN(D2817:Y2817)</f>
        <v>13.3</v>
      </c>
    </row>
    <row r="2818" spans="2:27" x14ac:dyDescent="0.25">
      <c r="B2818" s="47"/>
    </row>
    <row r="2819" spans="2:27" x14ac:dyDescent="0.25">
      <c r="B2819" s="47">
        <f>B2816+1</f>
        <v>937</v>
      </c>
      <c r="C2819" s="49" t="s">
        <v>46</v>
      </c>
      <c r="D2819" s="21">
        <f ca="1">RANDBETWEEN(1,22)</f>
        <v>13</v>
      </c>
      <c r="E2819" s="21">
        <f t="shared" ref="E2819:Y2819" ca="1" si="2069">RANDBETWEEN(1,22)</f>
        <v>1</v>
      </c>
      <c r="F2819" s="21">
        <f t="shared" ca="1" si="2069"/>
        <v>5</v>
      </c>
      <c r="G2819" s="21">
        <f t="shared" ca="1" si="2069"/>
        <v>19</v>
      </c>
      <c r="H2819" s="21">
        <f t="shared" ca="1" si="2069"/>
        <v>9</v>
      </c>
      <c r="I2819" s="21">
        <f t="shared" ca="1" si="2069"/>
        <v>22</v>
      </c>
      <c r="J2819" s="21">
        <f t="shared" ca="1" si="2069"/>
        <v>12</v>
      </c>
      <c r="K2819" s="21">
        <f t="shared" ca="1" si="2069"/>
        <v>10</v>
      </c>
      <c r="L2819" s="21">
        <f t="shared" ca="1" si="2069"/>
        <v>9</v>
      </c>
      <c r="M2819" s="21">
        <f t="shared" ca="1" si="2069"/>
        <v>13</v>
      </c>
      <c r="N2819" s="21">
        <f t="shared" ca="1" si="2069"/>
        <v>13</v>
      </c>
      <c r="O2819" s="21">
        <f t="shared" ca="1" si="2069"/>
        <v>1</v>
      </c>
      <c r="P2819" s="21">
        <f t="shared" ca="1" si="2069"/>
        <v>11</v>
      </c>
      <c r="Q2819" s="21">
        <f t="shared" ca="1" si="2069"/>
        <v>6</v>
      </c>
      <c r="R2819" s="21">
        <f t="shared" ca="1" si="2069"/>
        <v>19</v>
      </c>
      <c r="S2819" s="21">
        <f t="shared" ca="1" si="2069"/>
        <v>16</v>
      </c>
      <c r="T2819" s="21">
        <f t="shared" ca="1" si="2069"/>
        <v>18</v>
      </c>
      <c r="U2819" s="21">
        <f t="shared" ca="1" si="2069"/>
        <v>22</v>
      </c>
      <c r="V2819" s="21">
        <f t="shared" ca="1" si="2069"/>
        <v>20</v>
      </c>
      <c r="W2819" s="21">
        <f t="shared" ca="1" si="2069"/>
        <v>22</v>
      </c>
      <c r="X2819" s="21">
        <f t="shared" ca="1" si="2069"/>
        <v>17</v>
      </c>
      <c r="Y2819" s="21">
        <f t="shared" ca="1" si="2069"/>
        <v>2</v>
      </c>
    </row>
    <row r="2820" spans="2:27" x14ac:dyDescent="0.25">
      <c r="B2820" s="47"/>
      <c r="C2820" s="49" t="s">
        <v>1</v>
      </c>
      <c r="D2820" s="40">
        <f ca="1">INDEX($D$6:$Y$6,MATCH(D2819,$D$5:$Y$5))</f>
        <v>20.5</v>
      </c>
      <c r="E2820" s="40">
        <f t="shared" ref="E2820:Y2820" ca="1" si="2070">INDEX($D$6:$Y$6,MATCH(E2819,$D$5:$Y$5))</f>
        <v>15.2</v>
      </c>
      <c r="F2820" s="40">
        <f t="shared" ca="1" si="2070"/>
        <v>12.4</v>
      </c>
      <c r="G2820" s="40">
        <f t="shared" ca="1" si="2070"/>
        <v>17.899999999999999</v>
      </c>
      <c r="H2820" s="40">
        <f t="shared" ca="1" si="2070"/>
        <v>14</v>
      </c>
      <c r="I2820" s="40">
        <f t="shared" ca="1" si="2070"/>
        <v>13.5</v>
      </c>
      <c r="J2820" s="40">
        <f t="shared" ca="1" si="2070"/>
        <v>20.100000000000001</v>
      </c>
      <c r="K2820" s="40">
        <f t="shared" ca="1" si="2070"/>
        <v>14</v>
      </c>
      <c r="L2820" s="40">
        <f t="shared" ca="1" si="2070"/>
        <v>14</v>
      </c>
      <c r="M2820" s="40">
        <f t="shared" ca="1" si="2070"/>
        <v>20.5</v>
      </c>
      <c r="N2820" s="40">
        <f t="shared" ca="1" si="2070"/>
        <v>20.5</v>
      </c>
      <c r="O2820" s="40">
        <f t="shared" ca="1" si="2070"/>
        <v>15.2</v>
      </c>
      <c r="P2820" s="40">
        <f t="shared" ca="1" si="2070"/>
        <v>14.4</v>
      </c>
      <c r="Q2820" s="40">
        <f t="shared" ca="1" si="2070"/>
        <v>12.2</v>
      </c>
      <c r="R2820" s="40">
        <f t="shared" ca="1" si="2070"/>
        <v>17.899999999999999</v>
      </c>
      <c r="S2820" s="40">
        <f t="shared" ca="1" si="2070"/>
        <v>14.1</v>
      </c>
      <c r="T2820" s="40">
        <f t="shared" ca="1" si="2070"/>
        <v>12.8</v>
      </c>
      <c r="U2820" s="40">
        <f t="shared" ca="1" si="2070"/>
        <v>13.5</v>
      </c>
      <c r="V2820" s="40">
        <f t="shared" ca="1" si="2070"/>
        <v>11.7</v>
      </c>
      <c r="W2820" s="40">
        <f t="shared" ca="1" si="2070"/>
        <v>13.5</v>
      </c>
      <c r="X2820" s="40">
        <f t="shared" ca="1" si="2070"/>
        <v>12.7</v>
      </c>
      <c r="Y2820" s="40">
        <f t="shared" ca="1" si="2070"/>
        <v>14.2</v>
      </c>
      <c r="AA2820" s="40">
        <f ca="1">MEDIAN(D2820:Y2820)</f>
        <v>14.05</v>
      </c>
    </row>
    <row r="2821" spans="2:27" x14ac:dyDescent="0.25">
      <c r="B2821" s="47"/>
    </row>
    <row r="2822" spans="2:27" x14ac:dyDescent="0.25">
      <c r="B2822" s="47">
        <f>B2819+1</f>
        <v>938</v>
      </c>
      <c r="C2822" s="49" t="s">
        <v>46</v>
      </c>
      <c r="D2822" s="21">
        <f ca="1">RANDBETWEEN(1,22)</f>
        <v>3</v>
      </c>
      <c r="E2822" s="21">
        <f t="shared" ref="E2822:Y2822" ca="1" si="2071">RANDBETWEEN(1,22)</f>
        <v>12</v>
      </c>
      <c r="F2822" s="21">
        <f t="shared" ca="1" si="2071"/>
        <v>13</v>
      </c>
      <c r="G2822" s="21">
        <f t="shared" ca="1" si="2071"/>
        <v>5</v>
      </c>
      <c r="H2822" s="21">
        <f t="shared" ca="1" si="2071"/>
        <v>1</v>
      </c>
      <c r="I2822" s="21">
        <f t="shared" ca="1" si="2071"/>
        <v>3</v>
      </c>
      <c r="J2822" s="21">
        <f t="shared" ca="1" si="2071"/>
        <v>20</v>
      </c>
      <c r="K2822" s="21">
        <f t="shared" ca="1" si="2071"/>
        <v>22</v>
      </c>
      <c r="L2822" s="21">
        <f t="shared" ca="1" si="2071"/>
        <v>19</v>
      </c>
      <c r="M2822" s="21">
        <f t="shared" ca="1" si="2071"/>
        <v>13</v>
      </c>
      <c r="N2822" s="21">
        <f t="shared" ca="1" si="2071"/>
        <v>8</v>
      </c>
      <c r="O2822" s="21">
        <f t="shared" ca="1" si="2071"/>
        <v>12</v>
      </c>
      <c r="P2822" s="21">
        <f t="shared" ca="1" si="2071"/>
        <v>15</v>
      </c>
      <c r="Q2822" s="21">
        <f t="shared" ca="1" si="2071"/>
        <v>13</v>
      </c>
      <c r="R2822" s="21">
        <f t="shared" ca="1" si="2071"/>
        <v>15</v>
      </c>
      <c r="S2822" s="21">
        <f t="shared" ca="1" si="2071"/>
        <v>18</v>
      </c>
      <c r="T2822" s="21">
        <f t="shared" ca="1" si="2071"/>
        <v>17</v>
      </c>
      <c r="U2822" s="21">
        <f t="shared" ca="1" si="2071"/>
        <v>1</v>
      </c>
      <c r="V2822" s="21">
        <f t="shared" ca="1" si="2071"/>
        <v>11</v>
      </c>
      <c r="W2822" s="21">
        <f t="shared" ca="1" si="2071"/>
        <v>10</v>
      </c>
      <c r="X2822" s="21">
        <f t="shared" ca="1" si="2071"/>
        <v>6</v>
      </c>
      <c r="Y2822" s="21">
        <f t="shared" ca="1" si="2071"/>
        <v>10</v>
      </c>
    </row>
    <row r="2823" spans="2:27" x14ac:dyDescent="0.25">
      <c r="B2823" s="47"/>
      <c r="C2823" s="49" t="s">
        <v>1</v>
      </c>
      <c r="D2823" s="40">
        <f ca="1">INDEX($D$6:$Y$6,MATCH(D2822,$D$5:$Y$5))</f>
        <v>15.1</v>
      </c>
      <c r="E2823" s="40">
        <f t="shared" ref="E2823:Y2823" ca="1" si="2072">INDEX($D$6:$Y$6,MATCH(E2822,$D$5:$Y$5))</f>
        <v>20.100000000000001</v>
      </c>
      <c r="F2823" s="40">
        <f t="shared" ca="1" si="2072"/>
        <v>20.5</v>
      </c>
      <c r="G2823" s="40">
        <f t="shared" ca="1" si="2072"/>
        <v>12.4</v>
      </c>
      <c r="H2823" s="40">
        <f t="shared" ca="1" si="2072"/>
        <v>15.2</v>
      </c>
      <c r="I2823" s="40">
        <f t="shared" ca="1" si="2072"/>
        <v>15.1</v>
      </c>
      <c r="J2823" s="40">
        <f t="shared" ca="1" si="2072"/>
        <v>11.7</v>
      </c>
      <c r="K2823" s="40">
        <f t="shared" ca="1" si="2072"/>
        <v>13.5</v>
      </c>
      <c r="L2823" s="40">
        <f t="shared" ca="1" si="2072"/>
        <v>17.899999999999999</v>
      </c>
      <c r="M2823" s="40">
        <f t="shared" ca="1" si="2072"/>
        <v>20.5</v>
      </c>
      <c r="N2823" s="40">
        <f t="shared" ca="1" si="2072"/>
        <v>14.9</v>
      </c>
      <c r="O2823" s="40">
        <f t="shared" ca="1" si="2072"/>
        <v>20.100000000000001</v>
      </c>
      <c r="P2823" s="40">
        <f t="shared" ca="1" si="2072"/>
        <v>13.7</v>
      </c>
      <c r="Q2823" s="40">
        <f t="shared" ca="1" si="2072"/>
        <v>20.5</v>
      </c>
      <c r="R2823" s="40">
        <f t="shared" ca="1" si="2072"/>
        <v>13.7</v>
      </c>
      <c r="S2823" s="40">
        <f t="shared" ca="1" si="2072"/>
        <v>12.8</v>
      </c>
      <c r="T2823" s="40">
        <f t="shared" ca="1" si="2072"/>
        <v>12.7</v>
      </c>
      <c r="U2823" s="40">
        <f t="shared" ca="1" si="2072"/>
        <v>15.2</v>
      </c>
      <c r="V2823" s="40">
        <f t="shared" ca="1" si="2072"/>
        <v>14.4</v>
      </c>
      <c r="W2823" s="40">
        <f t="shared" ca="1" si="2072"/>
        <v>14</v>
      </c>
      <c r="X2823" s="40">
        <f t="shared" ca="1" si="2072"/>
        <v>12.2</v>
      </c>
      <c r="Y2823" s="40">
        <f t="shared" ca="1" si="2072"/>
        <v>14</v>
      </c>
      <c r="AA2823" s="40">
        <f ca="1">MEDIAN(D2823:Y2823)</f>
        <v>14.65</v>
      </c>
    </row>
    <row r="2825" spans="2:27" x14ac:dyDescent="0.25">
      <c r="B2825" s="47">
        <f>B2822+1</f>
        <v>939</v>
      </c>
      <c r="C2825" s="49" t="s">
        <v>46</v>
      </c>
      <c r="D2825" s="21">
        <f ca="1">RANDBETWEEN(1,22)</f>
        <v>12</v>
      </c>
      <c r="E2825" s="21">
        <f t="shared" ref="E2825:Y2825" ca="1" si="2073">RANDBETWEEN(1,22)</f>
        <v>19</v>
      </c>
      <c r="F2825" s="21">
        <f t="shared" ca="1" si="2073"/>
        <v>6</v>
      </c>
      <c r="G2825" s="21">
        <f t="shared" ca="1" si="2073"/>
        <v>5</v>
      </c>
      <c r="H2825" s="21">
        <f t="shared" ca="1" si="2073"/>
        <v>11</v>
      </c>
      <c r="I2825" s="21">
        <f t="shared" ca="1" si="2073"/>
        <v>6</v>
      </c>
      <c r="J2825" s="21">
        <f t="shared" ca="1" si="2073"/>
        <v>19</v>
      </c>
      <c r="K2825" s="21">
        <f t="shared" ca="1" si="2073"/>
        <v>1</v>
      </c>
      <c r="L2825" s="21">
        <f t="shared" ca="1" si="2073"/>
        <v>9</v>
      </c>
      <c r="M2825" s="21">
        <f t="shared" ca="1" si="2073"/>
        <v>4</v>
      </c>
      <c r="N2825" s="21">
        <f t="shared" ca="1" si="2073"/>
        <v>17</v>
      </c>
      <c r="O2825" s="21">
        <f t="shared" ca="1" si="2073"/>
        <v>21</v>
      </c>
      <c r="P2825" s="21">
        <f t="shared" ca="1" si="2073"/>
        <v>20</v>
      </c>
      <c r="Q2825" s="21">
        <f t="shared" ca="1" si="2073"/>
        <v>17</v>
      </c>
      <c r="R2825" s="21">
        <f t="shared" ca="1" si="2073"/>
        <v>4</v>
      </c>
      <c r="S2825" s="21">
        <f t="shared" ca="1" si="2073"/>
        <v>6</v>
      </c>
      <c r="T2825" s="21">
        <f t="shared" ca="1" si="2073"/>
        <v>22</v>
      </c>
      <c r="U2825" s="21">
        <f t="shared" ca="1" si="2073"/>
        <v>1</v>
      </c>
      <c r="V2825" s="21">
        <f t="shared" ca="1" si="2073"/>
        <v>16</v>
      </c>
      <c r="W2825" s="21">
        <f t="shared" ca="1" si="2073"/>
        <v>3</v>
      </c>
      <c r="X2825" s="21">
        <f t="shared" ca="1" si="2073"/>
        <v>16</v>
      </c>
      <c r="Y2825" s="21">
        <f t="shared" ca="1" si="2073"/>
        <v>1</v>
      </c>
    </row>
    <row r="2826" spans="2:27" x14ac:dyDescent="0.25">
      <c r="B2826" s="47"/>
      <c r="C2826" s="49" t="s">
        <v>1</v>
      </c>
      <c r="D2826" s="40">
        <f ca="1">INDEX($D$6:$Y$6,MATCH(D2825,$D$5:$Y$5))</f>
        <v>20.100000000000001</v>
      </c>
      <c r="E2826" s="40">
        <f t="shared" ref="E2826:Y2826" ca="1" si="2074">INDEX($D$6:$Y$6,MATCH(E2825,$D$5:$Y$5))</f>
        <v>17.899999999999999</v>
      </c>
      <c r="F2826" s="40">
        <f t="shared" ca="1" si="2074"/>
        <v>12.2</v>
      </c>
      <c r="G2826" s="40">
        <f t="shared" ca="1" si="2074"/>
        <v>12.4</v>
      </c>
      <c r="H2826" s="40">
        <f t="shared" ca="1" si="2074"/>
        <v>14.4</v>
      </c>
      <c r="I2826" s="40">
        <f t="shared" ca="1" si="2074"/>
        <v>12.2</v>
      </c>
      <c r="J2826" s="40">
        <f t="shared" ca="1" si="2074"/>
        <v>17.899999999999999</v>
      </c>
      <c r="K2826" s="40">
        <f t="shared" ca="1" si="2074"/>
        <v>15.2</v>
      </c>
      <c r="L2826" s="40">
        <f t="shared" ca="1" si="2074"/>
        <v>14</v>
      </c>
      <c r="M2826" s="40">
        <f t="shared" ca="1" si="2074"/>
        <v>15</v>
      </c>
      <c r="N2826" s="40">
        <f t="shared" ca="1" si="2074"/>
        <v>12.7</v>
      </c>
      <c r="O2826" s="40">
        <f t="shared" ca="1" si="2074"/>
        <v>13.1</v>
      </c>
      <c r="P2826" s="40">
        <f t="shared" ca="1" si="2074"/>
        <v>11.7</v>
      </c>
      <c r="Q2826" s="40">
        <f t="shared" ca="1" si="2074"/>
        <v>12.7</v>
      </c>
      <c r="R2826" s="40">
        <f t="shared" ca="1" si="2074"/>
        <v>15</v>
      </c>
      <c r="S2826" s="40">
        <f t="shared" ca="1" si="2074"/>
        <v>12.2</v>
      </c>
      <c r="T2826" s="40">
        <f t="shared" ca="1" si="2074"/>
        <v>13.5</v>
      </c>
      <c r="U2826" s="40">
        <f t="shared" ca="1" si="2074"/>
        <v>15.2</v>
      </c>
      <c r="V2826" s="40">
        <f t="shared" ca="1" si="2074"/>
        <v>14.1</v>
      </c>
      <c r="W2826" s="40">
        <f t="shared" ca="1" si="2074"/>
        <v>15.1</v>
      </c>
      <c r="X2826" s="40">
        <f t="shared" ca="1" si="2074"/>
        <v>14.1</v>
      </c>
      <c r="Y2826" s="40">
        <f t="shared" ca="1" si="2074"/>
        <v>15.2</v>
      </c>
      <c r="AA2826" s="40">
        <f ca="1">MEDIAN(D2826:Y2826)</f>
        <v>14.1</v>
      </c>
    </row>
    <row r="2828" spans="2:27" x14ac:dyDescent="0.25">
      <c r="B2828" s="47">
        <f>B2825+1</f>
        <v>940</v>
      </c>
      <c r="C2828" s="49" t="s">
        <v>46</v>
      </c>
      <c r="D2828" s="21">
        <f ca="1">RANDBETWEEN(1,22)</f>
        <v>16</v>
      </c>
      <c r="E2828" s="21">
        <f t="shared" ref="E2828:AA2828" ca="1" si="2075">RANDBETWEEN(1,22)</f>
        <v>7</v>
      </c>
      <c r="F2828" s="21">
        <f t="shared" ca="1" si="2075"/>
        <v>3</v>
      </c>
      <c r="G2828" s="21">
        <f t="shared" ca="1" si="2075"/>
        <v>5</v>
      </c>
      <c r="H2828" s="21">
        <f t="shared" ca="1" si="2075"/>
        <v>11</v>
      </c>
      <c r="I2828" s="21">
        <f t="shared" ca="1" si="2075"/>
        <v>9</v>
      </c>
      <c r="J2828" s="21">
        <f t="shared" ca="1" si="2075"/>
        <v>22</v>
      </c>
      <c r="K2828" s="21">
        <f t="shared" ca="1" si="2075"/>
        <v>11</v>
      </c>
      <c r="L2828" s="21">
        <f t="shared" ca="1" si="2075"/>
        <v>10</v>
      </c>
      <c r="M2828" s="21">
        <f t="shared" ca="1" si="2075"/>
        <v>19</v>
      </c>
      <c r="N2828" s="21">
        <f t="shared" ca="1" si="2075"/>
        <v>6</v>
      </c>
      <c r="O2828" s="21">
        <f t="shared" ca="1" si="2075"/>
        <v>12</v>
      </c>
      <c r="P2828" s="21">
        <f t="shared" ca="1" si="2075"/>
        <v>20</v>
      </c>
      <c r="Q2828" s="21">
        <f t="shared" ca="1" si="2075"/>
        <v>5</v>
      </c>
      <c r="R2828" s="21">
        <f t="shared" ca="1" si="2075"/>
        <v>5</v>
      </c>
      <c r="S2828" s="21">
        <f t="shared" ca="1" si="2075"/>
        <v>16</v>
      </c>
      <c r="T2828" s="21">
        <f t="shared" ca="1" si="2075"/>
        <v>15</v>
      </c>
      <c r="U2828" s="21">
        <f t="shared" ca="1" si="2075"/>
        <v>15</v>
      </c>
      <c r="V2828" s="21">
        <f t="shared" ca="1" si="2075"/>
        <v>5</v>
      </c>
      <c r="W2828" s="21">
        <f t="shared" ca="1" si="2075"/>
        <v>3</v>
      </c>
      <c r="X2828" s="21">
        <f t="shared" ca="1" si="2075"/>
        <v>9</v>
      </c>
      <c r="Y2828" s="21">
        <f t="shared" ca="1" si="2075"/>
        <v>9</v>
      </c>
    </row>
    <row r="2829" spans="2:27" x14ac:dyDescent="0.25">
      <c r="B2829" s="47"/>
      <c r="C2829" s="49" t="s">
        <v>1</v>
      </c>
      <c r="D2829" s="40">
        <f ca="1">INDEX($D$6:$Y$6,MATCH(D2828,$D$5:$Y$5))</f>
        <v>14.1</v>
      </c>
      <c r="E2829" s="40">
        <f t="shared" ref="E2829:AA2829" ca="1" si="2076">INDEX($D$6:$Y$6,MATCH(E2828,$D$5:$Y$5))</f>
        <v>12.7</v>
      </c>
      <c r="F2829" s="40">
        <f t="shared" ca="1" si="2076"/>
        <v>15.1</v>
      </c>
      <c r="G2829" s="40">
        <f t="shared" ca="1" si="2076"/>
        <v>12.4</v>
      </c>
      <c r="H2829" s="40">
        <f t="shared" ca="1" si="2076"/>
        <v>14.4</v>
      </c>
      <c r="I2829" s="40">
        <f t="shared" ca="1" si="2076"/>
        <v>14</v>
      </c>
      <c r="J2829" s="40">
        <f t="shared" ca="1" si="2076"/>
        <v>13.5</v>
      </c>
      <c r="K2829" s="40">
        <f t="shared" ca="1" si="2076"/>
        <v>14.4</v>
      </c>
      <c r="L2829" s="40">
        <f t="shared" ca="1" si="2076"/>
        <v>14</v>
      </c>
      <c r="M2829" s="40">
        <f t="shared" ca="1" si="2076"/>
        <v>17.899999999999999</v>
      </c>
      <c r="N2829" s="40">
        <f t="shared" ca="1" si="2076"/>
        <v>12.2</v>
      </c>
      <c r="O2829" s="40">
        <f t="shared" ca="1" si="2076"/>
        <v>20.100000000000001</v>
      </c>
      <c r="P2829" s="40">
        <f t="shared" ca="1" si="2076"/>
        <v>11.7</v>
      </c>
      <c r="Q2829" s="40">
        <f t="shared" ca="1" si="2076"/>
        <v>12.4</v>
      </c>
      <c r="R2829" s="40">
        <f t="shared" ca="1" si="2076"/>
        <v>12.4</v>
      </c>
      <c r="S2829" s="40">
        <f t="shared" ca="1" si="2076"/>
        <v>14.1</v>
      </c>
      <c r="T2829" s="40">
        <f t="shared" ca="1" si="2076"/>
        <v>13.7</v>
      </c>
      <c r="U2829" s="40">
        <f t="shared" ca="1" si="2076"/>
        <v>13.7</v>
      </c>
      <c r="V2829" s="40">
        <f t="shared" ca="1" si="2076"/>
        <v>12.4</v>
      </c>
      <c r="W2829" s="40">
        <f t="shared" ca="1" si="2076"/>
        <v>15.1</v>
      </c>
      <c r="X2829" s="40">
        <f t="shared" ca="1" si="2076"/>
        <v>14</v>
      </c>
      <c r="Y2829" s="40">
        <f t="shared" ca="1" si="2076"/>
        <v>14</v>
      </c>
      <c r="AA2829" s="40">
        <f ca="1">MEDIAN(D2829:Y2829)</f>
        <v>14</v>
      </c>
    </row>
    <row r="2830" spans="2:27" x14ac:dyDescent="0.25">
      <c r="B2830" s="47"/>
    </row>
    <row r="2831" spans="2:27" x14ac:dyDescent="0.25">
      <c r="B2831" s="47">
        <f>B2828+1</f>
        <v>941</v>
      </c>
      <c r="C2831" s="49" t="s">
        <v>46</v>
      </c>
      <c r="D2831" s="21">
        <f ca="1">RANDBETWEEN(1,22)</f>
        <v>17</v>
      </c>
      <c r="E2831" s="21">
        <f t="shared" ref="E2831:AA2831" ca="1" si="2077">RANDBETWEEN(1,22)</f>
        <v>2</v>
      </c>
      <c r="F2831" s="21">
        <f t="shared" ca="1" si="2077"/>
        <v>6</v>
      </c>
      <c r="G2831" s="21">
        <f t="shared" ca="1" si="2077"/>
        <v>21</v>
      </c>
      <c r="H2831" s="21">
        <f t="shared" ca="1" si="2077"/>
        <v>19</v>
      </c>
      <c r="I2831" s="21">
        <f t="shared" ca="1" si="2077"/>
        <v>18</v>
      </c>
      <c r="J2831" s="21">
        <f t="shared" ca="1" si="2077"/>
        <v>2</v>
      </c>
      <c r="K2831" s="21">
        <f t="shared" ca="1" si="2077"/>
        <v>15</v>
      </c>
      <c r="L2831" s="21">
        <f t="shared" ca="1" si="2077"/>
        <v>13</v>
      </c>
      <c r="M2831" s="21">
        <f t="shared" ca="1" si="2077"/>
        <v>18</v>
      </c>
      <c r="N2831" s="21">
        <f t="shared" ca="1" si="2077"/>
        <v>21</v>
      </c>
      <c r="O2831" s="21">
        <f t="shared" ca="1" si="2077"/>
        <v>21</v>
      </c>
      <c r="P2831" s="21">
        <f t="shared" ca="1" si="2077"/>
        <v>17</v>
      </c>
      <c r="Q2831" s="21">
        <f t="shared" ca="1" si="2077"/>
        <v>5</v>
      </c>
      <c r="R2831" s="21">
        <f t="shared" ca="1" si="2077"/>
        <v>15</v>
      </c>
      <c r="S2831" s="21">
        <f t="shared" ca="1" si="2077"/>
        <v>16</v>
      </c>
      <c r="T2831" s="21">
        <f t="shared" ca="1" si="2077"/>
        <v>20</v>
      </c>
      <c r="U2831" s="21">
        <f t="shared" ca="1" si="2077"/>
        <v>8</v>
      </c>
      <c r="V2831" s="21">
        <f t="shared" ca="1" si="2077"/>
        <v>5</v>
      </c>
      <c r="W2831" s="21">
        <f t="shared" ca="1" si="2077"/>
        <v>14</v>
      </c>
      <c r="X2831" s="21">
        <f t="shared" ca="1" si="2077"/>
        <v>7</v>
      </c>
      <c r="Y2831" s="21">
        <f t="shared" ca="1" si="2077"/>
        <v>15</v>
      </c>
    </row>
    <row r="2832" spans="2:27" x14ac:dyDescent="0.25">
      <c r="B2832" s="47"/>
      <c r="C2832" s="49" t="s">
        <v>1</v>
      </c>
      <c r="D2832" s="40">
        <f ca="1">INDEX($D$6:$Y$6,MATCH(D2831,$D$5:$Y$5))</f>
        <v>12.7</v>
      </c>
      <c r="E2832" s="40">
        <f t="shared" ref="E2832:AA2832" ca="1" si="2078">INDEX($D$6:$Y$6,MATCH(E2831,$D$5:$Y$5))</f>
        <v>14.2</v>
      </c>
      <c r="F2832" s="40">
        <f t="shared" ca="1" si="2078"/>
        <v>12.2</v>
      </c>
      <c r="G2832" s="40">
        <f t="shared" ca="1" si="2078"/>
        <v>13.1</v>
      </c>
      <c r="H2832" s="40">
        <f t="shared" ca="1" si="2078"/>
        <v>17.899999999999999</v>
      </c>
      <c r="I2832" s="40">
        <f t="shared" ca="1" si="2078"/>
        <v>12.8</v>
      </c>
      <c r="J2832" s="40">
        <f t="shared" ca="1" si="2078"/>
        <v>14.2</v>
      </c>
      <c r="K2832" s="40">
        <f t="shared" ca="1" si="2078"/>
        <v>13.7</v>
      </c>
      <c r="L2832" s="40">
        <f t="shared" ca="1" si="2078"/>
        <v>20.5</v>
      </c>
      <c r="M2832" s="40">
        <f t="shared" ca="1" si="2078"/>
        <v>12.8</v>
      </c>
      <c r="N2832" s="40">
        <f t="shared" ca="1" si="2078"/>
        <v>13.1</v>
      </c>
      <c r="O2832" s="40">
        <f t="shared" ca="1" si="2078"/>
        <v>13.1</v>
      </c>
      <c r="P2832" s="40">
        <f t="shared" ca="1" si="2078"/>
        <v>12.7</v>
      </c>
      <c r="Q2832" s="40">
        <f t="shared" ca="1" si="2078"/>
        <v>12.4</v>
      </c>
      <c r="R2832" s="40">
        <f t="shared" ca="1" si="2078"/>
        <v>13.7</v>
      </c>
      <c r="S2832" s="40">
        <f t="shared" ca="1" si="2078"/>
        <v>14.1</v>
      </c>
      <c r="T2832" s="40">
        <f t="shared" ca="1" si="2078"/>
        <v>11.7</v>
      </c>
      <c r="U2832" s="40">
        <f t="shared" ca="1" si="2078"/>
        <v>14.9</v>
      </c>
      <c r="V2832" s="40">
        <f t="shared" ca="1" si="2078"/>
        <v>12.4</v>
      </c>
      <c r="W2832" s="40">
        <f t="shared" ca="1" si="2078"/>
        <v>11.2</v>
      </c>
      <c r="X2832" s="40">
        <f t="shared" ca="1" si="2078"/>
        <v>12.7</v>
      </c>
      <c r="Y2832" s="40">
        <f t="shared" ca="1" si="2078"/>
        <v>13.7</v>
      </c>
      <c r="AA2832" s="40">
        <f ca="1">MEDIAN(D2832:Y2832)</f>
        <v>13.1</v>
      </c>
    </row>
    <row r="2833" spans="2:27" x14ac:dyDescent="0.25">
      <c r="B2833" s="47"/>
    </row>
    <row r="2834" spans="2:27" x14ac:dyDescent="0.25">
      <c r="B2834" s="47">
        <f>B2831+1</f>
        <v>942</v>
      </c>
      <c r="C2834" s="49" t="s">
        <v>46</v>
      </c>
      <c r="D2834" s="21">
        <f ca="1">RANDBETWEEN(1,22)</f>
        <v>6</v>
      </c>
      <c r="E2834" s="21">
        <f t="shared" ref="E2834:AA2834" ca="1" si="2079">RANDBETWEEN(1,22)</f>
        <v>13</v>
      </c>
      <c r="F2834" s="21">
        <f t="shared" ca="1" si="2079"/>
        <v>2</v>
      </c>
      <c r="G2834" s="21">
        <f t="shared" ca="1" si="2079"/>
        <v>16</v>
      </c>
      <c r="H2834" s="21">
        <f t="shared" ca="1" si="2079"/>
        <v>22</v>
      </c>
      <c r="I2834" s="21">
        <f t="shared" ca="1" si="2079"/>
        <v>14</v>
      </c>
      <c r="J2834" s="21">
        <f t="shared" ca="1" si="2079"/>
        <v>2</v>
      </c>
      <c r="K2834" s="21">
        <f t="shared" ca="1" si="2079"/>
        <v>8</v>
      </c>
      <c r="L2834" s="21">
        <f t="shared" ca="1" si="2079"/>
        <v>4</v>
      </c>
      <c r="M2834" s="21">
        <f t="shared" ca="1" si="2079"/>
        <v>8</v>
      </c>
      <c r="N2834" s="21">
        <f t="shared" ca="1" si="2079"/>
        <v>5</v>
      </c>
      <c r="O2834" s="21">
        <f t="shared" ca="1" si="2079"/>
        <v>9</v>
      </c>
      <c r="P2834" s="21">
        <f t="shared" ca="1" si="2079"/>
        <v>15</v>
      </c>
      <c r="Q2834" s="21">
        <f t="shared" ca="1" si="2079"/>
        <v>18</v>
      </c>
      <c r="R2834" s="21">
        <f t="shared" ca="1" si="2079"/>
        <v>14</v>
      </c>
      <c r="S2834" s="21">
        <f t="shared" ca="1" si="2079"/>
        <v>7</v>
      </c>
      <c r="T2834" s="21">
        <f t="shared" ca="1" si="2079"/>
        <v>9</v>
      </c>
      <c r="U2834" s="21">
        <f t="shared" ca="1" si="2079"/>
        <v>20</v>
      </c>
      <c r="V2834" s="21">
        <f t="shared" ca="1" si="2079"/>
        <v>18</v>
      </c>
      <c r="W2834" s="21">
        <f t="shared" ca="1" si="2079"/>
        <v>17</v>
      </c>
      <c r="X2834" s="21">
        <f t="shared" ca="1" si="2079"/>
        <v>8</v>
      </c>
      <c r="Y2834" s="21">
        <f t="shared" ca="1" si="2079"/>
        <v>22</v>
      </c>
    </row>
    <row r="2835" spans="2:27" x14ac:dyDescent="0.25">
      <c r="B2835" s="47"/>
      <c r="C2835" s="49" t="s">
        <v>1</v>
      </c>
      <c r="D2835" s="40">
        <f ca="1">INDEX($D$6:$Y$6,MATCH(D2834,$D$5:$Y$5))</f>
        <v>12.2</v>
      </c>
      <c r="E2835" s="40">
        <f t="shared" ref="E2835:AA2835" ca="1" si="2080">INDEX($D$6:$Y$6,MATCH(E2834,$D$5:$Y$5))</f>
        <v>20.5</v>
      </c>
      <c r="F2835" s="40">
        <f t="shared" ca="1" si="2080"/>
        <v>14.2</v>
      </c>
      <c r="G2835" s="40">
        <f t="shared" ca="1" si="2080"/>
        <v>14.1</v>
      </c>
      <c r="H2835" s="40">
        <f t="shared" ca="1" si="2080"/>
        <v>13.5</v>
      </c>
      <c r="I2835" s="40">
        <f t="shared" ca="1" si="2080"/>
        <v>11.2</v>
      </c>
      <c r="J2835" s="40">
        <f t="shared" ca="1" si="2080"/>
        <v>14.2</v>
      </c>
      <c r="K2835" s="40">
        <f t="shared" ca="1" si="2080"/>
        <v>14.9</v>
      </c>
      <c r="L2835" s="40">
        <f t="shared" ca="1" si="2080"/>
        <v>15</v>
      </c>
      <c r="M2835" s="40">
        <f t="shared" ca="1" si="2080"/>
        <v>14.9</v>
      </c>
      <c r="N2835" s="40">
        <f t="shared" ca="1" si="2080"/>
        <v>12.4</v>
      </c>
      <c r="O2835" s="40">
        <f t="shared" ca="1" si="2080"/>
        <v>14</v>
      </c>
      <c r="P2835" s="40">
        <f t="shared" ca="1" si="2080"/>
        <v>13.7</v>
      </c>
      <c r="Q2835" s="40">
        <f t="shared" ca="1" si="2080"/>
        <v>12.8</v>
      </c>
      <c r="R2835" s="40">
        <f t="shared" ca="1" si="2080"/>
        <v>11.2</v>
      </c>
      <c r="S2835" s="40">
        <f t="shared" ca="1" si="2080"/>
        <v>12.7</v>
      </c>
      <c r="T2835" s="40">
        <f t="shared" ca="1" si="2080"/>
        <v>14</v>
      </c>
      <c r="U2835" s="40">
        <f t="shared" ca="1" si="2080"/>
        <v>11.7</v>
      </c>
      <c r="V2835" s="40">
        <f t="shared" ca="1" si="2080"/>
        <v>12.8</v>
      </c>
      <c r="W2835" s="40">
        <f t="shared" ca="1" si="2080"/>
        <v>12.7</v>
      </c>
      <c r="X2835" s="40">
        <f t="shared" ca="1" si="2080"/>
        <v>14.9</v>
      </c>
      <c r="Y2835" s="40">
        <f t="shared" ca="1" si="2080"/>
        <v>13.5</v>
      </c>
      <c r="AA2835" s="40">
        <f ca="1">MEDIAN(D2835:Y2835)</f>
        <v>13.6</v>
      </c>
    </row>
    <row r="2836" spans="2:27" x14ac:dyDescent="0.25">
      <c r="B2836" s="47"/>
    </row>
    <row r="2837" spans="2:27" x14ac:dyDescent="0.25">
      <c r="B2837" s="47">
        <f>B2834+1</f>
        <v>943</v>
      </c>
      <c r="C2837" s="49" t="s">
        <v>46</v>
      </c>
      <c r="D2837" s="21">
        <f ca="1">RANDBETWEEN(1,22)</f>
        <v>12</v>
      </c>
      <c r="E2837" s="21">
        <f t="shared" ref="E2837:AA2837" ca="1" si="2081">RANDBETWEEN(1,22)</f>
        <v>12</v>
      </c>
      <c r="F2837" s="21">
        <f t="shared" ca="1" si="2081"/>
        <v>19</v>
      </c>
      <c r="G2837" s="21">
        <f t="shared" ca="1" si="2081"/>
        <v>3</v>
      </c>
      <c r="H2837" s="21">
        <f t="shared" ca="1" si="2081"/>
        <v>8</v>
      </c>
      <c r="I2837" s="21">
        <f t="shared" ca="1" si="2081"/>
        <v>14</v>
      </c>
      <c r="J2837" s="21">
        <f t="shared" ca="1" si="2081"/>
        <v>22</v>
      </c>
      <c r="K2837" s="21">
        <f t="shared" ca="1" si="2081"/>
        <v>17</v>
      </c>
      <c r="L2837" s="21">
        <f t="shared" ca="1" si="2081"/>
        <v>1</v>
      </c>
      <c r="M2837" s="21">
        <f t="shared" ca="1" si="2081"/>
        <v>7</v>
      </c>
      <c r="N2837" s="21">
        <f t="shared" ca="1" si="2081"/>
        <v>12</v>
      </c>
      <c r="O2837" s="21">
        <f t="shared" ca="1" si="2081"/>
        <v>12</v>
      </c>
      <c r="P2837" s="21">
        <f t="shared" ca="1" si="2081"/>
        <v>16</v>
      </c>
      <c r="Q2837" s="21">
        <f t="shared" ca="1" si="2081"/>
        <v>12</v>
      </c>
      <c r="R2837" s="21">
        <f t="shared" ca="1" si="2081"/>
        <v>14</v>
      </c>
      <c r="S2837" s="21">
        <f t="shared" ca="1" si="2081"/>
        <v>8</v>
      </c>
      <c r="T2837" s="21">
        <f t="shared" ca="1" si="2081"/>
        <v>17</v>
      </c>
      <c r="U2837" s="21">
        <f t="shared" ca="1" si="2081"/>
        <v>16</v>
      </c>
      <c r="V2837" s="21">
        <f t="shared" ca="1" si="2081"/>
        <v>6</v>
      </c>
      <c r="W2837" s="21">
        <f t="shared" ca="1" si="2081"/>
        <v>20</v>
      </c>
      <c r="X2837" s="21">
        <f t="shared" ca="1" si="2081"/>
        <v>11</v>
      </c>
      <c r="Y2837" s="21">
        <f t="shared" ca="1" si="2081"/>
        <v>10</v>
      </c>
    </row>
    <row r="2838" spans="2:27" x14ac:dyDescent="0.25">
      <c r="B2838" s="47"/>
      <c r="C2838" s="49" t="s">
        <v>1</v>
      </c>
      <c r="D2838" s="40">
        <f ca="1">INDEX($D$6:$Y$6,MATCH(D2837,$D$5:$Y$5))</f>
        <v>20.100000000000001</v>
      </c>
      <c r="E2838" s="40">
        <f t="shared" ref="E2838:AA2838" ca="1" si="2082">INDEX($D$6:$Y$6,MATCH(E2837,$D$5:$Y$5))</f>
        <v>20.100000000000001</v>
      </c>
      <c r="F2838" s="40">
        <f t="shared" ca="1" si="2082"/>
        <v>17.899999999999999</v>
      </c>
      <c r="G2838" s="40">
        <f t="shared" ca="1" si="2082"/>
        <v>15.1</v>
      </c>
      <c r="H2838" s="40">
        <f t="shared" ca="1" si="2082"/>
        <v>14.9</v>
      </c>
      <c r="I2838" s="40">
        <f t="shared" ca="1" si="2082"/>
        <v>11.2</v>
      </c>
      <c r="J2838" s="40">
        <f t="shared" ca="1" si="2082"/>
        <v>13.5</v>
      </c>
      <c r="K2838" s="40">
        <f t="shared" ca="1" si="2082"/>
        <v>12.7</v>
      </c>
      <c r="L2838" s="40">
        <f t="shared" ca="1" si="2082"/>
        <v>15.2</v>
      </c>
      <c r="M2838" s="40">
        <f t="shared" ca="1" si="2082"/>
        <v>12.7</v>
      </c>
      <c r="N2838" s="40">
        <f t="shared" ca="1" si="2082"/>
        <v>20.100000000000001</v>
      </c>
      <c r="O2838" s="40">
        <f t="shared" ca="1" si="2082"/>
        <v>20.100000000000001</v>
      </c>
      <c r="P2838" s="40">
        <f t="shared" ca="1" si="2082"/>
        <v>14.1</v>
      </c>
      <c r="Q2838" s="40">
        <f t="shared" ca="1" si="2082"/>
        <v>20.100000000000001</v>
      </c>
      <c r="R2838" s="40">
        <f t="shared" ca="1" si="2082"/>
        <v>11.2</v>
      </c>
      <c r="S2838" s="40">
        <f t="shared" ca="1" si="2082"/>
        <v>14.9</v>
      </c>
      <c r="T2838" s="40">
        <f t="shared" ca="1" si="2082"/>
        <v>12.7</v>
      </c>
      <c r="U2838" s="40">
        <f t="shared" ca="1" si="2082"/>
        <v>14.1</v>
      </c>
      <c r="V2838" s="40">
        <f t="shared" ca="1" si="2082"/>
        <v>12.2</v>
      </c>
      <c r="W2838" s="40">
        <f t="shared" ca="1" si="2082"/>
        <v>11.7</v>
      </c>
      <c r="X2838" s="40">
        <f t="shared" ca="1" si="2082"/>
        <v>14.4</v>
      </c>
      <c r="Y2838" s="40">
        <f t="shared" ca="1" si="2082"/>
        <v>14</v>
      </c>
      <c r="AA2838" s="40">
        <f ca="1">MEDIAN(D2838:Y2838)</f>
        <v>14.25</v>
      </c>
    </row>
    <row r="2839" spans="2:27" x14ac:dyDescent="0.25">
      <c r="B2839" s="47"/>
    </row>
    <row r="2840" spans="2:27" x14ac:dyDescent="0.25">
      <c r="B2840" s="47">
        <f>B2837+1</f>
        <v>944</v>
      </c>
      <c r="C2840" s="49" t="s">
        <v>46</v>
      </c>
      <c r="D2840" s="21">
        <f ca="1">RANDBETWEEN(1,22)</f>
        <v>14</v>
      </c>
      <c r="E2840" s="21">
        <f t="shared" ref="E2840:AA2840" ca="1" si="2083">RANDBETWEEN(1,22)</f>
        <v>14</v>
      </c>
      <c r="F2840" s="21">
        <f t="shared" ca="1" si="2083"/>
        <v>13</v>
      </c>
      <c r="G2840" s="21">
        <f t="shared" ca="1" si="2083"/>
        <v>18</v>
      </c>
      <c r="H2840" s="21">
        <f t="shared" ca="1" si="2083"/>
        <v>3</v>
      </c>
      <c r="I2840" s="21">
        <f t="shared" ca="1" si="2083"/>
        <v>8</v>
      </c>
      <c r="J2840" s="21">
        <f t="shared" ca="1" si="2083"/>
        <v>16</v>
      </c>
      <c r="K2840" s="21">
        <f t="shared" ca="1" si="2083"/>
        <v>15</v>
      </c>
      <c r="L2840" s="21">
        <f t="shared" ca="1" si="2083"/>
        <v>22</v>
      </c>
      <c r="M2840" s="21">
        <f t="shared" ca="1" si="2083"/>
        <v>11</v>
      </c>
      <c r="N2840" s="21">
        <f t="shared" ca="1" si="2083"/>
        <v>16</v>
      </c>
      <c r="O2840" s="21">
        <f t="shared" ca="1" si="2083"/>
        <v>8</v>
      </c>
      <c r="P2840" s="21">
        <f t="shared" ca="1" si="2083"/>
        <v>2</v>
      </c>
      <c r="Q2840" s="21">
        <f t="shared" ca="1" si="2083"/>
        <v>5</v>
      </c>
      <c r="R2840" s="21">
        <f t="shared" ca="1" si="2083"/>
        <v>2</v>
      </c>
      <c r="S2840" s="21">
        <f t="shared" ca="1" si="2083"/>
        <v>17</v>
      </c>
      <c r="T2840" s="21">
        <f t="shared" ca="1" si="2083"/>
        <v>11</v>
      </c>
      <c r="U2840" s="21">
        <f t="shared" ca="1" si="2083"/>
        <v>15</v>
      </c>
      <c r="V2840" s="21">
        <f t="shared" ca="1" si="2083"/>
        <v>12</v>
      </c>
      <c r="W2840" s="21">
        <f t="shared" ca="1" si="2083"/>
        <v>19</v>
      </c>
      <c r="X2840" s="21">
        <f t="shared" ca="1" si="2083"/>
        <v>13</v>
      </c>
      <c r="Y2840" s="21">
        <f t="shared" ca="1" si="2083"/>
        <v>1</v>
      </c>
    </row>
    <row r="2841" spans="2:27" x14ac:dyDescent="0.25">
      <c r="B2841" s="47"/>
      <c r="C2841" s="49" t="s">
        <v>1</v>
      </c>
      <c r="D2841" s="40">
        <f ca="1">INDEX($D$6:$Y$6,MATCH(D2840,$D$5:$Y$5))</f>
        <v>11.2</v>
      </c>
      <c r="E2841" s="40">
        <f t="shared" ref="E2841:AA2841" ca="1" si="2084">INDEX($D$6:$Y$6,MATCH(E2840,$D$5:$Y$5))</f>
        <v>11.2</v>
      </c>
      <c r="F2841" s="40">
        <f t="shared" ca="1" si="2084"/>
        <v>20.5</v>
      </c>
      <c r="G2841" s="40">
        <f t="shared" ca="1" si="2084"/>
        <v>12.8</v>
      </c>
      <c r="H2841" s="40">
        <f t="shared" ca="1" si="2084"/>
        <v>15.1</v>
      </c>
      <c r="I2841" s="40">
        <f t="shared" ca="1" si="2084"/>
        <v>14.9</v>
      </c>
      <c r="J2841" s="40">
        <f t="shared" ca="1" si="2084"/>
        <v>14.1</v>
      </c>
      <c r="K2841" s="40">
        <f t="shared" ca="1" si="2084"/>
        <v>13.7</v>
      </c>
      <c r="L2841" s="40">
        <f t="shared" ca="1" si="2084"/>
        <v>13.5</v>
      </c>
      <c r="M2841" s="40">
        <f t="shared" ca="1" si="2084"/>
        <v>14.4</v>
      </c>
      <c r="N2841" s="40">
        <f t="shared" ca="1" si="2084"/>
        <v>14.1</v>
      </c>
      <c r="O2841" s="40">
        <f t="shared" ca="1" si="2084"/>
        <v>14.9</v>
      </c>
      <c r="P2841" s="40">
        <f t="shared" ca="1" si="2084"/>
        <v>14.2</v>
      </c>
      <c r="Q2841" s="40">
        <f t="shared" ca="1" si="2084"/>
        <v>12.4</v>
      </c>
      <c r="R2841" s="40">
        <f t="shared" ca="1" si="2084"/>
        <v>14.2</v>
      </c>
      <c r="S2841" s="40">
        <f t="shared" ca="1" si="2084"/>
        <v>12.7</v>
      </c>
      <c r="T2841" s="40">
        <f t="shared" ca="1" si="2084"/>
        <v>14.4</v>
      </c>
      <c r="U2841" s="40">
        <f t="shared" ca="1" si="2084"/>
        <v>13.7</v>
      </c>
      <c r="V2841" s="40">
        <f t="shared" ca="1" si="2084"/>
        <v>20.100000000000001</v>
      </c>
      <c r="W2841" s="40">
        <f t="shared" ca="1" si="2084"/>
        <v>17.899999999999999</v>
      </c>
      <c r="X2841" s="40">
        <f t="shared" ca="1" si="2084"/>
        <v>20.5</v>
      </c>
      <c r="Y2841" s="40">
        <f t="shared" ca="1" si="2084"/>
        <v>15.2</v>
      </c>
      <c r="AA2841" s="40">
        <f ca="1">MEDIAN(D2841:Y2841)</f>
        <v>14.2</v>
      </c>
    </row>
    <row r="2842" spans="2:27" x14ac:dyDescent="0.25">
      <c r="B2842" s="47"/>
    </row>
    <row r="2843" spans="2:27" x14ac:dyDescent="0.25">
      <c r="B2843" s="47">
        <f>B2840+1</f>
        <v>945</v>
      </c>
      <c r="C2843" s="49" t="s">
        <v>46</v>
      </c>
      <c r="D2843" s="21">
        <f ca="1">RANDBETWEEN(1,22)</f>
        <v>8</v>
      </c>
      <c r="E2843" s="21">
        <f t="shared" ref="E2843:AA2843" ca="1" si="2085">RANDBETWEEN(1,22)</f>
        <v>7</v>
      </c>
      <c r="F2843" s="21">
        <f t="shared" ca="1" si="2085"/>
        <v>4</v>
      </c>
      <c r="G2843" s="21">
        <f t="shared" ca="1" si="2085"/>
        <v>18</v>
      </c>
      <c r="H2843" s="21">
        <f t="shared" ca="1" si="2085"/>
        <v>11</v>
      </c>
      <c r="I2843" s="21">
        <f t="shared" ca="1" si="2085"/>
        <v>5</v>
      </c>
      <c r="J2843" s="21">
        <f t="shared" ca="1" si="2085"/>
        <v>22</v>
      </c>
      <c r="K2843" s="21">
        <f t="shared" ca="1" si="2085"/>
        <v>18</v>
      </c>
      <c r="L2843" s="21">
        <f t="shared" ca="1" si="2085"/>
        <v>3</v>
      </c>
      <c r="M2843" s="21">
        <f t="shared" ca="1" si="2085"/>
        <v>8</v>
      </c>
      <c r="N2843" s="21">
        <f t="shared" ca="1" si="2085"/>
        <v>13</v>
      </c>
      <c r="O2843" s="21">
        <f t="shared" ca="1" si="2085"/>
        <v>21</v>
      </c>
      <c r="P2843" s="21">
        <f t="shared" ca="1" si="2085"/>
        <v>22</v>
      </c>
      <c r="Q2843" s="21">
        <f t="shared" ca="1" si="2085"/>
        <v>15</v>
      </c>
      <c r="R2843" s="21">
        <f t="shared" ca="1" si="2085"/>
        <v>14</v>
      </c>
      <c r="S2843" s="21">
        <f t="shared" ca="1" si="2085"/>
        <v>18</v>
      </c>
      <c r="T2843" s="21">
        <f t="shared" ca="1" si="2085"/>
        <v>3</v>
      </c>
      <c r="U2843" s="21">
        <f t="shared" ca="1" si="2085"/>
        <v>1</v>
      </c>
      <c r="V2843" s="21">
        <f t="shared" ca="1" si="2085"/>
        <v>9</v>
      </c>
      <c r="W2843" s="21">
        <f t="shared" ca="1" si="2085"/>
        <v>22</v>
      </c>
      <c r="X2843" s="21">
        <f t="shared" ca="1" si="2085"/>
        <v>3</v>
      </c>
      <c r="Y2843" s="21">
        <f t="shared" ca="1" si="2085"/>
        <v>16</v>
      </c>
    </row>
    <row r="2844" spans="2:27" x14ac:dyDescent="0.25">
      <c r="B2844" s="47"/>
      <c r="C2844" s="49" t="s">
        <v>1</v>
      </c>
      <c r="D2844" s="40">
        <f ca="1">INDEX($D$6:$Y$6,MATCH(D2843,$D$5:$Y$5))</f>
        <v>14.9</v>
      </c>
      <c r="E2844" s="40">
        <f t="shared" ref="E2844:AA2844" ca="1" si="2086">INDEX($D$6:$Y$6,MATCH(E2843,$D$5:$Y$5))</f>
        <v>12.7</v>
      </c>
      <c r="F2844" s="40">
        <f t="shared" ca="1" si="2086"/>
        <v>15</v>
      </c>
      <c r="G2844" s="40">
        <f t="shared" ca="1" si="2086"/>
        <v>12.8</v>
      </c>
      <c r="H2844" s="40">
        <f t="shared" ca="1" si="2086"/>
        <v>14.4</v>
      </c>
      <c r="I2844" s="40">
        <f t="shared" ca="1" si="2086"/>
        <v>12.4</v>
      </c>
      <c r="J2844" s="40">
        <f t="shared" ca="1" si="2086"/>
        <v>13.5</v>
      </c>
      <c r="K2844" s="40">
        <f t="shared" ca="1" si="2086"/>
        <v>12.8</v>
      </c>
      <c r="L2844" s="40">
        <f t="shared" ca="1" si="2086"/>
        <v>15.1</v>
      </c>
      <c r="M2844" s="40">
        <f t="shared" ca="1" si="2086"/>
        <v>14.9</v>
      </c>
      <c r="N2844" s="40">
        <f t="shared" ca="1" si="2086"/>
        <v>20.5</v>
      </c>
      <c r="O2844" s="40">
        <f t="shared" ca="1" si="2086"/>
        <v>13.1</v>
      </c>
      <c r="P2844" s="40">
        <f t="shared" ca="1" si="2086"/>
        <v>13.5</v>
      </c>
      <c r="Q2844" s="40">
        <f t="shared" ca="1" si="2086"/>
        <v>13.7</v>
      </c>
      <c r="R2844" s="40">
        <f t="shared" ca="1" si="2086"/>
        <v>11.2</v>
      </c>
      <c r="S2844" s="40">
        <f t="shared" ca="1" si="2086"/>
        <v>12.8</v>
      </c>
      <c r="T2844" s="40">
        <f t="shared" ca="1" si="2086"/>
        <v>15.1</v>
      </c>
      <c r="U2844" s="40">
        <f t="shared" ca="1" si="2086"/>
        <v>15.2</v>
      </c>
      <c r="V2844" s="40">
        <f t="shared" ca="1" si="2086"/>
        <v>14</v>
      </c>
      <c r="W2844" s="40">
        <f t="shared" ca="1" si="2086"/>
        <v>13.5</v>
      </c>
      <c r="X2844" s="40">
        <f t="shared" ca="1" si="2086"/>
        <v>15.1</v>
      </c>
      <c r="Y2844" s="40">
        <f t="shared" ca="1" si="2086"/>
        <v>14.1</v>
      </c>
      <c r="AA2844" s="40">
        <f ca="1">MEDIAN(D2844:Y2844)</f>
        <v>13.85</v>
      </c>
    </row>
    <row r="2845" spans="2:27" x14ac:dyDescent="0.25">
      <c r="B2845" s="47"/>
    </row>
    <row r="2846" spans="2:27" x14ac:dyDescent="0.25">
      <c r="B2846" s="47">
        <f>B2843+1</f>
        <v>946</v>
      </c>
      <c r="C2846" s="49" t="s">
        <v>46</v>
      </c>
      <c r="D2846" s="21">
        <f ca="1">RANDBETWEEN(1,22)</f>
        <v>5</v>
      </c>
      <c r="E2846" s="21">
        <f t="shared" ref="E2846:AA2846" ca="1" si="2087">RANDBETWEEN(1,22)</f>
        <v>4</v>
      </c>
      <c r="F2846" s="21">
        <f t="shared" ca="1" si="2087"/>
        <v>20</v>
      </c>
      <c r="G2846" s="21">
        <f t="shared" ca="1" si="2087"/>
        <v>1</v>
      </c>
      <c r="H2846" s="21">
        <f t="shared" ca="1" si="2087"/>
        <v>2</v>
      </c>
      <c r="I2846" s="21">
        <f t="shared" ca="1" si="2087"/>
        <v>7</v>
      </c>
      <c r="J2846" s="21">
        <f t="shared" ca="1" si="2087"/>
        <v>2</v>
      </c>
      <c r="K2846" s="21">
        <f t="shared" ca="1" si="2087"/>
        <v>9</v>
      </c>
      <c r="L2846" s="21">
        <f t="shared" ca="1" si="2087"/>
        <v>15</v>
      </c>
      <c r="M2846" s="21">
        <f t="shared" ca="1" si="2087"/>
        <v>3</v>
      </c>
      <c r="N2846" s="21">
        <f t="shared" ca="1" si="2087"/>
        <v>18</v>
      </c>
      <c r="O2846" s="21">
        <f t="shared" ca="1" si="2087"/>
        <v>10</v>
      </c>
      <c r="P2846" s="21">
        <f t="shared" ca="1" si="2087"/>
        <v>17</v>
      </c>
      <c r="Q2846" s="21">
        <f t="shared" ca="1" si="2087"/>
        <v>11</v>
      </c>
      <c r="R2846" s="21">
        <f t="shared" ca="1" si="2087"/>
        <v>10</v>
      </c>
      <c r="S2846" s="21">
        <f t="shared" ca="1" si="2087"/>
        <v>10</v>
      </c>
      <c r="T2846" s="21">
        <f t="shared" ca="1" si="2087"/>
        <v>19</v>
      </c>
      <c r="U2846" s="21">
        <f t="shared" ca="1" si="2087"/>
        <v>2</v>
      </c>
      <c r="V2846" s="21">
        <f t="shared" ca="1" si="2087"/>
        <v>17</v>
      </c>
      <c r="W2846" s="21">
        <f t="shared" ca="1" si="2087"/>
        <v>9</v>
      </c>
      <c r="X2846" s="21">
        <f t="shared" ca="1" si="2087"/>
        <v>15</v>
      </c>
      <c r="Y2846" s="21">
        <f t="shared" ca="1" si="2087"/>
        <v>7</v>
      </c>
    </row>
    <row r="2847" spans="2:27" x14ac:dyDescent="0.25">
      <c r="B2847" s="47"/>
      <c r="C2847" s="49" t="s">
        <v>1</v>
      </c>
      <c r="D2847" s="40">
        <f ca="1">INDEX($D$6:$Y$6,MATCH(D2846,$D$5:$Y$5))</f>
        <v>12.4</v>
      </c>
      <c r="E2847" s="40">
        <f t="shared" ref="E2847:AA2847" ca="1" si="2088">INDEX($D$6:$Y$6,MATCH(E2846,$D$5:$Y$5))</f>
        <v>15</v>
      </c>
      <c r="F2847" s="40">
        <f t="shared" ca="1" si="2088"/>
        <v>11.7</v>
      </c>
      <c r="G2847" s="40">
        <f t="shared" ca="1" si="2088"/>
        <v>15.2</v>
      </c>
      <c r="H2847" s="40">
        <f t="shared" ca="1" si="2088"/>
        <v>14.2</v>
      </c>
      <c r="I2847" s="40">
        <f t="shared" ca="1" si="2088"/>
        <v>12.7</v>
      </c>
      <c r="J2847" s="40">
        <f t="shared" ca="1" si="2088"/>
        <v>14.2</v>
      </c>
      <c r="K2847" s="40">
        <f t="shared" ca="1" si="2088"/>
        <v>14</v>
      </c>
      <c r="L2847" s="40">
        <f t="shared" ca="1" si="2088"/>
        <v>13.7</v>
      </c>
      <c r="M2847" s="40">
        <f t="shared" ca="1" si="2088"/>
        <v>15.1</v>
      </c>
      <c r="N2847" s="40">
        <f t="shared" ca="1" si="2088"/>
        <v>12.8</v>
      </c>
      <c r="O2847" s="40">
        <f t="shared" ca="1" si="2088"/>
        <v>14</v>
      </c>
      <c r="P2847" s="40">
        <f t="shared" ca="1" si="2088"/>
        <v>12.7</v>
      </c>
      <c r="Q2847" s="40">
        <f t="shared" ca="1" si="2088"/>
        <v>14.4</v>
      </c>
      <c r="R2847" s="40">
        <f t="shared" ca="1" si="2088"/>
        <v>14</v>
      </c>
      <c r="S2847" s="40">
        <f t="shared" ca="1" si="2088"/>
        <v>14</v>
      </c>
      <c r="T2847" s="40">
        <f t="shared" ca="1" si="2088"/>
        <v>17.899999999999999</v>
      </c>
      <c r="U2847" s="40">
        <f t="shared" ca="1" si="2088"/>
        <v>14.2</v>
      </c>
      <c r="V2847" s="40">
        <f t="shared" ca="1" si="2088"/>
        <v>12.7</v>
      </c>
      <c r="W2847" s="40">
        <f t="shared" ca="1" si="2088"/>
        <v>14</v>
      </c>
      <c r="X2847" s="40">
        <f t="shared" ca="1" si="2088"/>
        <v>13.7</v>
      </c>
      <c r="Y2847" s="40">
        <f t="shared" ca="1" si="2088"/>
        <v>12.7</v>
      </c>
      <c r="AA2847" s="40">
        <f ca="1">MEDIAN(D2847:Y2847)</f>
        <v>14</v>
      </c>
    </row>
    <row r="2848" spans="2:27" x14ac:dyDescent="0.25">
      <c r="B2848" s="47"/>
    </row>
    <row r="2849" spans="2:27" x14ac:dyDescent="0.25">
      <c r="B2849" s="47">
        <f>B2846+1</f>
        <v>947</v>
      </c>
      <c r="C2849" s="49" t="s">
        <v>46</v>
      </c>
      <c r="D2849" s="21">
        <f ca="1">RANDBETWEEN(1,22)</f>
        <v>10</v>
      </c>
      <c r="E2849" s="21">
        <f t="shared" ref="E2849:AA2849" ca="1" si="2089">RANDBETWEEN(1,22)</f>
        <v>9</v>
      </c>
      <c r="F2849" s="21">
        <f t="shared" ca="1" si="2089"/>
        <v>4</v>
      </c>
      <c r="G2849" s="21">
        <f t="shared" ca="1" si="2089"/>
        <v>1</v>
      </c>
      <c r="H2849" s="21">
        <f t="shared" ca="1" si="2089"/>
        <v>19</v>
      </c>
      <c r="I2849" s="21">
        <f t="shared" ca="1" si="2089"/>
        <v>16</v>
      </c>
      <c r="J2849" s="21">
        <f t="shared" ca="1" si="2089"/>
        <v>10</v>
      </c>
      <c r="K2849" s="21">
        <f t="shared" ca="1" si="2089"/>
        <v>19</v>
      </c>
      <c r="L2849" s="21">
        <f t="shared" ca="1" si="2089"/>
        <v>10</v>
      </c>
      <c r="M2849" s="21">
        <f t="shared" ca="1" si="2089"/>
        <v>4</v>
      </c>
      <c r="N2849" s="21">
        <f t="shared" ca="1" si="2089"/>
        <v>8</v>
      </c>
      <c r="O2849" s="21">
        <f t="shared" ca="1" si="2089"/>
        <v>20</v>
      </c>
      <c r="P2849" s="21">
        <f t="shared" ca="1" si="2089"/>
        <v>17</v>
      </c>
      <c r="Q2849" s="21">
        <f t="shared" ca="1" si="2089"/>
        <v>16</v>
      </c>
      <c r="R2849" s="21">
        <f t="shared" ca="1" si="2089"/>
        <v>9</v>
      </c>
      <c r="S2849" s="21">
        <f t="shared" ca="1" si="2089"/>
        <v>17</v>
      </c>
      <c r="T2849" s="21">
        <f t="shared" ca="1" si="2089"/>
        <v>1</v>
      </c>
      <c r="U2849" s="21">
        <f t="shared" ca="1" si="2089"/>
        <v>11</v>
      </c>
      <c r="V2849" s="21">
        <f t="shared" ca="1" si="2089"/>
        <v>22</v>
      </c>
      <c r="W2849" s="21">
        <f t="shared" ca="1" si="2089"/>
        <v>20</v>
      </c>
      <c r="X2849" s="21">
        <f t="shared" ca="1" si="2089"/>
        <v>5</v>
      </c>
      <c r="Y2849" s="21">
        <f t="shared" ca="1" si="2089"/>
        <v>4</v>
      </c>
    </row>
    <row r="2850" spans="2:27" x14ac:dyDescent="0.25">
      <c r="B2850" s="47"/>
      <c r="C2850" s="49" t="s">
        <v>1</v>
      </c>
      <c r="D2850" s="40">
        <f ca="1">INDEX($D$6:$Y$6,MATCH(D2849,$D$5:$Y$5))</f>
        <v>14</v>
      </c>
      <c r="E2850" s="40">
        <f t="shared" ref="E2850:AA2850" ca="1" si="2090">INDEX($D$6:$Y$6,MATCH(E2849,$D$5:$Y$5))</f>
        <v>14</v>
      </c>
      <c r="F2850" s="40">
        <f t="shared" ca="1" si="2090"/>
        <v>15</v>
      </c>
      <c r="G2850" s="40">
        <f t="shared" ca="1" si="2090"/>
        <v>15.2</v>
      </c>
      <c r="H2850" s="40">
        <f t="shared" ca="1" si="2090"/>
        <v>17.899999999999999</v>
      </c>
      <c r="I2850" s="40">
        <f t="shared" ca="1" si="2090"/>
        <v>14.1</v>
      </c>
      <c r="J2850" s="40">
        <f t="shared" ca="1" si="2090"/>
        <v>14</v>
      </c>
      <c r="K2850" s="40">
        <f t="shared" ca="1" si="2090"/>
        <v>17.899999999999999</v>
      </c>
      <c r="L2850" s="40">
        <f t="shared" ca="1" si="2090"/>
        <v>14</v>
      </c>
      <c r="M2850" s="40">
        <f t="shared" ca="1" si="2090"/>
        <v>15</v>
      </c>
      <c r="N2850" s="40">
        <f t="shared" ca="1" si="2090"/>
        <v>14.9</v>
      </c>
      <c r="O2850" s="40">
        <f t="shared" ca="1" si="2090"/>
        <v>11.7</v>
      </c>
      <c r="P2850" s="40">
        <f t="shared" ca="1" si="2090"/>
        <v>12.7</v>
      </c>
      <c r="Q2850" s="40">
        <f t="shared" ca="1" si="2090"/>
        <v>14.1</v>
      </c>
      <c r="R2850" s="40">
        <f t="shared" ca="1" si="2090"/>
        <v>14</v>
      </c>
      <c r="S2850" s="40">
        <f t="shared" ca="1" si="2090"/>
        <v>12.7</v>
      </c>
      <c r="T2850" s="40">
        <f t="shared" ca="1" si="2090"/>
        <v>15.2</v>
      </c>
      <c r="U2850" s="40">
        <f t="shared" ca="1" si="2090"/>
        <v>14.4</v>
      </c>
      <c r="V2850" s="40">
        <f t="shared" ca="1" si="2090"/>
        <v>13.5</v>
      </c>
      <c r="W2850" s="40">
        <f t="shared" ca="1" si="2090"/>
        <v>11.7</v>
      </c>
      <c r="X2850" s="40">
        <f t="shared" ca="1" si="2090"/>
        <v>12.4</v>
      </c>
      <c r="Y2850" s="40">
        <f t="shared" ca="1" si="2090"/>
        <v>15</v>
      </c>
      <c r="AA2850" s="40">
        <f ca="1">MEDIAN(D2850:Y2850)</f>
        <v>14.05</v>
      </c>
    </row>
    <row r="2851" spans="2:27" x14ac:dyDescent="0.25">
      <c r="B2851" s="47"/>
    </row>
    <row r="2852" spans="2:27" x14ac:dyDescent="0.25">
      <c r="B2852" s="47">
        <f>B2849+1</f>
        <v>948</v>
      </c>
      <c r="C2852" s="49" t="s">
        <v>46</v>
      </c>
      <c r="D2852" s="21">
        <f ca="1">RANDBETWEEN(1,22)</f>
        <v>18</v>
      </c>
      <c r="E2852" s="21">
        <f t="shared" ref="E2852:AA2852" ca="1" si="2091">RANDBETWEEN(1,22)</f>
        <v>6</v>
      </c>
      <c r="F2852" s="21">
        <f t="shared" ca="1" si="2091"/>
        <v>13</v>
      </c>
      <c r="G2852" s="21">
        <f t="shared" ca="1" si="2091"/>
        <v>16</v>
      </c>
      <c r="H2852" s="21">
        <f t="shared" ca="1" si="2091"/>
        <v>3</v>
      </c>
      <c r="I2852" s="21">
        <f t="shared" ca="1" si="2091"/>
        <v>11</v>
      </c>
      <c r="J2852" s="21">
        <f t="shared" ca="1" si="2091"/>
        <v>12</v>
      </c>
      <c r="K2852" s="21">
        <f t="shared" ca="1" si="2091"/>
        <v>2</v>
      </c>
      <c r="L2852" s="21">
        <f t="shared" ca="1" si="2091"/>
        <v>6</v>
      </c>
      <c r="M2852" s="21">
        <f t="shared" ca="1" si="2091"/>
        <v>10</v>
      </c>
      <c r="N2852" s="21">
        <f t="shared" ca="1" si="2091"/>
        <v>8</v>
      </c>
      <c r="O2852" s="21">
        <f t="shared" ca="1" si="2091"/>
        <v>1</v>
      </c>
      <c r="P2852" s="21">
        <f t="shared" ca="1" si="2091"/>
        <v>3</v>
      </c>
      <c r="Q2852" s="21">
        <f t="shared" ca="1" si="2091"/>
        <v>2</v>
      </c>
      <c r="R2852" s="21">
        <f t="shared" ca="1" si="2091"/>
        <v>2</v>
      </c>
      <c r="S2852" s="21">
        <f t="shared" ca="1" si="2091"/>
        <v>11</v>
      </c>
      <c r="T2852" s="21">
        <f t="shared" ca="1" si="2091"/>
        <v>6</v>
      </c>
      <c r="U2852" s="21">
        <f t="shared" ca="1" si="2091"/>
        <v>20</v>
      </c>
      <c r="V2852" s="21">
        <f t="shared" ca="1" si="2091"/>
        <v>4</v>
      </c>
      <c r="W2852" s="21">
        <f t="shared" ca="1" si="2091"/>
        <v>20</v>
      </c>
      <c r="X2852" s="21">
        <f t="shared" ca="1" si="2091"/>
        <v>2</v>
      </c>
      <c r="Y2852" s="21">
        <f t="shared" ca="1" si="2091"/>
        <v>22</v>
      </c>
    </row>
    <row r="2853" spans="2:27" x14ac:dyDescent="0.25">
      <c r="B2853" s="47"/>
      <c r="C2853" s="49" t="s">
        <v>1</v>
      </c>
      <c r="D2853" s="40">
        <f ca="1">INDEX($D$6:$Y$6,MATCH(D2852,$D$5:$Y$5))</f>
        <v>12.8</v>
      </c>
      <c r="E2853" s="40">
        <f t="shared" ref="E2853:AA2853" ca="1" si="2092">INDEX($D$6:$Y$6,MATCH(E2852,$D$5:$Y$5))</f>
        <v>12.2</v>
      </c>
      <c r="F2853" s="40">
        <f t="shared" ca="1" si="2092"/>
        <v>20.5</v>
      </c>
      <c r="G2853" s="40">
        <f t="shared" ca="1" si="2092"/>
        <v>14.1</v>
      </c>
      <c r="H2853" s="40">
        <f t="shared" ca="1" si="2092"/>
        <v>15.1</v>
      </c>
      <c r="I2853" s="40">
        <f t="shared" ca="1" si="2092"/>
        <v>14.4</v>
      </c>
      <c r="J2853" s="40">
        <f t="shared" ca="1" si="2092"/>
        <v>20.100000000000001</v>
      </c>
      <c r="K2853" s="40">
        <f t="shared" ca="1" si="2092"/>
        <v>14.2</v>
      </c>
      <c r="L2853" s="40">
        <f t="shared" ca="1" si="2092"/>
        <v>12.2</v>
      </c>
      <c r="M2853" s="40">
        <f t="shared" ca="1" si="2092"/>
        <v>14</v>
      </c>
      <c r="N2853" s="40">
        <f t="shared" ca="1" si="2092"/>
        <v>14.9</v>
      </c>
      <c r="O2853" s="40">
        <f t="shared" ca="1" si="2092"/>
        <v>15.2</v>
      </c>
      <c r="P2853" s="40">
        <f t="shared" ca="1" si="2092"/>
        <v>15.1</v>
      </c>
      <c r="Q2853" s="40">
        <f t="shared" ca="1" si="2092"/>
        <v>14.2</v>
      </c>
      <c r="R2853" s="40">
        <f t="shared" ca="1" si="2092"/>
        <v>14.2</v>
      </c>
      <c r="S2853" s="40">
        <f t="shared" ca="1" si="2092"/>
        <v>14.4</v>
      </c>
      <c r="T2853" s="40">
        <f t="shared" ca="1" si="2092"/>
        <v>12.2</v>
      </c>
      <c r="U2853" s="40">
        <f t="shared" ca="1" si="2092"/>
        <v>11.7</v>
      </c>
      <c r="V2853" s="40">
        <f t="shared" ca="1" si="2092"/>
        <v>15</v>
      </c>
      <c r="W2853" s="40">
        <f t="shared" ca="1" si="2092"/>
        <v>11.7</v>
      </c>
      <c r="X2853" s="40">
        <f t="shared" ca="1" si="2092"/>
        <v>14.2</v>
      </c>
      <c r="Y2853" s="40">
        <f t="shared" ca="1" si="2092"/>
        <v>13.5</v>
      </c>
      <c r="AA2853" s="40">
        <f ca="1">MEDIAN(D2853:Y2853)</f>
        <v>14.2</v>
      </c>
    </row>
    <row r="2854" spans="2:27" x14ac:dyDescent="0.25">
      <c r="B2854" s="47"/>
    </row>
    <row r="2855" spans="2:27" x14ac:dyDescent="0.25">
      <c r="B2855" s="47">
        <f>B2852+1</f>
        <v>949</v>
      </c>
      <c r="C2855" s="49" t="s">
        <v>46</v>
      </c>
      <c r="D2855" s="21">
        <f ca="1">RANDBETWEEN(1,22)</f>
        <v>10</v>
      </c>
      <c r="E2855" s="21">
        <f t="shared" ref="E2855:AA2855" ca="1" si="2093">RANDBETWEEN(1,22)</f>
        <v>6</v>
      </c>
      <c r="F2855" s="21">
        <f t="shared" ca="1" si="2093"/>
        <v>8</v>
      </c>
      <c r="G2855" s="21">
        <f t="shared" ca="1" si="2093"/>
        <v>11</v>
      </c>
      <c r="H2855" s="21">
        <f t="shared" ca="1" si="2093"/>
        <v>10</v>
      </c>
      <c r="I2855" s="21">
        <f t="shared" ca="1" si="2093"/>
        <v>20</v>
      </c>
      <c r="J2855" s="21">
        <f t="shared" ca="1" si="2093"/>
        <v>10</v>
      </c>
      <c r="K2855" s="21">
        <f t="shared" ca="1" si="2093"/>
        <v>22</v>
      </c>
      <c r="L2855" s="21">
        <f t="shared" ca="1" si="2093"/>
        <v>8</v>
      </c>
      <c r="M2855" s="21">
        <f t="shared" ca="1" si="2093"/>
        <v>3</v>
      </c>
      <c r="N2855" s="21">
        <f t="shared" ca="1" si="2093"/>
        <v>4</v>
      </c>
      <c r="O2855" s="21">
        <f t="shared" ca="1" si="2093"/>
        <v>21</v>
      </c>
      <c r="P2855" s="21">
        <f t="shared" ca="1" si="2093"/>
        <v>2</v>
      </c>
      <c r="Q2855" s="21">
        <f t="shared" ca="1" si="2093"/>
        <v>20</v>
      </c>
      <c r="R2855" s="21">
        <f t="shared" ca="1" si="2093"/>
        <v>12</v>
      </c>
      <c r="S2855" s="21">
        <f t="shared" ca="1" si="2093"/>
        <v>22</v>
      </c>
      <c r="T2855" s="21">
        <f t="shared" ca="1" si="2093"/>
        <v>20</v>
      </c>
      <c r="U2855" s="21">
        <f t="shared" ca="1" si="2093"/>
        <v>10</v>
      </c>
      <c r="V2855" s="21">
        <f t="shared" ca="1" si="2093"/>
        <v>19</v>
      </c>
      <c r="W2855" s="21">
        <f t="shared" ca="1" si="2093"/>
        <v>1</v>
      </c>
      <c r="X2855" s="21">
        <f t="shared" ca="1" si="2093"/>
        <v>20</v>
      </c>
      <c r="Y2855" s="21">
        <f t="shared" ca="1" si="2093"/>
        <v>13</v>
      </c>
    </row>
    <row r="2856" spans="2:27" x14ac:dyDescent="0.25">
      <c r="B2856" s="47"/>
      <c r="C2856" s="49" t="s">
        <v>1</v>
      </c>
      <c r="D2856" s="40">
        <f ca="1">INDEX($D$6:$Y$6,MATCH(D2855,$D$5:$Y$5))</f>
        <v>14</v>
      </c>
      <c r="E2856" s="40">
        <f t="shared" ref="E2856:AA2856" ca="1" si="2094">INDEX($D$6:$Y$6,MATCH(E2855,$D$5:$Y$5))</f>
        <v>12.2</v>
      </c>
      <c r="F2856" s="40">
        <f t="shared" ca="1" si="2094"/>
        <v>14.9</v>
      </c>
      <c r="G2856" s="40">
        <f t="shared" ca="1" si="2094"/>
        <v>14.4</v>
      </c>
      <c r="H2856" s="40">
        <f t="shared" ca="1" si="2094"/>
        <v>14</v>
      </c>
      <c r="I2856" s="40">
        <f t="shared" ca="1" si="2094"/>
        <v>11.7</v>
      </c>
      <c r="J2856" s="40">
        <f t="shared" ca="1" si="2094"/>
        <v>14</v>
      </c>
      <c r="K2856" s="40">
        <f t="shared" ca="1" si="2094"/>
        <v>13.5</v>
      </c>
      <c r="L2856" s="40">
        <f t="shared" ca="1" si="2094"/>
        <v>14.9</v>
      </c>
      <c r="M2856" s="40">
        <f t="shared" ca="1" si="2094"/>
        <v>15.1</v>
      </c>
      <c r="N2856" s="40">
        <f t="shared" ca="1" si="2094"/>
        <v>15</v>
      </c>
      <c r="O2856" s="40">
        <f t="shared" ca="1" si="2094"/>
        <v>13.1</v>
      </c>
      <c r="P2856" s="40">
        <f t="shared" ca="1" si="2094"/>
        <v>14.2</v>
      </c>
      <c r="Q2856" s="40">
        <f t="shared" ca="1" si="2094"/>
        <v>11.7</v>
      </c>
      <c r="R2856" s="40">
        <f t="shared" ca="1" si="2094"/>
        <v>20.100000000000001</v>
      </c>
      <c r="S2856" s="40">
        <f t="shared" ca="1" si="2094"/>
        <v>13.5</v>
      </c>
      <c r="T2856" s="40">
        <f t="shared" ca="1" si="2094"/>
        <v>11.7</v>
      </c>
      <c r="U2856" s="40">
        <f t="shared" ca="1" si="2094"/>
        <v>14</v>
      </c>
      <c r="V2856" s="40">
        <f t="shared" ca="1" si="2094"/>
        <v>17.899999999999999</v>
      </c>
      <c r="W2856" s="40">
        <f t="shared" ca="1" si="2094"/>
        <v>15.2</v>
      </c>
      <c r="X2856" s="40">
        <f t="shared" ca="1" si="2094"/>
        <v>11.7</v>
      </c>
      <c r="Y2856" s="40">
        <f t="shared" ca="1" si="2094"/>
        <v>20.5</v>
      </c>
      <c r="AA2856" s="40">
        <f ca="1">MEDIAN(D2856:Y2856)</f>
        <v>14</v>
      </c>
    </row>
    <row r="2857" spans="2:27" x14ac:dyDescent="0.25">
      <c r="B2857" s="47"/>
    </row>
    <row r="2858" spans="2:27" x14ac:dyDescent="0.25">
      <c r="B2858" s="47">
        <f>B2855+1</f>
        <v>950</v>
      </c>
      <c r="C2858" s="49" t="s">
        <v>46</v>
      </c>
      <c r="D2858" s="21">
        <f ca="1">RANDBETWEEN(1,22)</f>
        <v>1</v>
      </c>
      <c r="E2858" s="21">
        <f t="shared" ref="E2858:AA2858" ca="1" si="2095">RANDBETWEEN(1,22)</f>
        <v>16</v>
      </c>
      <c r="F2858" s="21">
        <f t="shared" ca="1" si="2095"/>
        <v>18</v>
      </c>
      <c r="G2858" s="21">
        <f t="shared" ca="1" si="2095"/>
        <v>12</v>
      </c>
      <c r="H2858" s="21">
        <f t="shared" ca="1" si="2095"/>
        <v>17</v>
      </c>
      <c r="I2858" s="21">
        <f t="shared" ca="1" si="2095"/>
        <v>15</v>
      </c>
      <c r="J2858" s="21">
        <f t="shared" ca="1" si="2095"/>
        <v>18</v>
      </c>
      <c r="K2858" s="21">
        <f t="shared" ca="1" si="2095"/>
        <v>3</v>
      </c>
      <c r="L2858" s="21">
        <f t="shared" ca="1" si="2095"/>
        <v>14</v>
      </c>
      <c r="M2858" s="21">
        <f t="shared" ca="1" si="2095"/>
        <v>13</v>
      </c>
      <c r="N2858" s="21">
        <f t="shared" ca="1" si="2095"/>
        <v>7</v>
      </c>
      <c r="O2858" s="21">
        <f t="shared" ca="1" si="2095"/>
        <v>16</v>
      </c>
      <c r="P2858" s="21">
        <f t="shared" ca="1" si="2095"/>
        <v>6</v>
      </c>
      <c r="Q2858" s="21">
        <f t="shared" ca="1" si="2095"/>
        <v>1</v>
      </c>
      <c r="R2858" s="21">
        <f t="shared" ca="1" si="2095"/>
        <v>13</v>
      </c>
      <c r="S2858" s="21">
        <f t="shared" ca="1" si="2095"/>
        <v>4</v>
      </c>
      <c r="T2858" s="21">
        <f t="shared" ca="1" si="2095"/>
        <v>16</v>
      </c>
      <c r="U2858" s="21">
        <f t="shared" ca="1" si="2095"/>
        <v>22</v>
      </c>
      <c r="V2858" s="21">
        <f t="shared" ca="1" si="2095"/>
        <v>9</v>
      </c>
      <c r="W2858" s="21">
        <f t="shared" ca="1" si="2095"/>
        <v>16</v>
      </c>
      <c r="X2858" s="21">
        <f t="shared" ca="1" si="2095"/>
        <v>20</v>
      </c>
      <c r="Y2858" s="21">
        <f t="shared" ca="1" si="2095"/>
        <v>3</v>
      </c>
    </row>
    <row r="2859" spans="2:27" x14ac:dyDescent="0.25">
      <c r="B2859" s="47"/>
      <c r="C2859" s="49" t="s">
        <v>1</v>
      </c>
      <c r="D2859" s="40">
        <f ca="1">INDEX($D$6:$Y$6,MATCH(D2858,$D$5:$Y$5))</f>
        <v>15.2</v>
      </c>
      <c r="E2859" s="40">
        <f t="shared" ref="E2859:AA2859" ca="1" si="2096">INDEX($D$6:$Y$6,MATCH(E2858,$D$5:$Y$5))</f>
        <v>14.1</v>
      </c>
      <c r="F2859" s="40">
        <f t="shared" ca="1" si="2096"/>
        <v>12.8</v>
      </c>
      <c r="G2859" s="40">
        <f t="shared" ca="1" si="2096"/>
        <v>20.100000000000001</v>
      </c>
      <c r="H2859" s="40">
        <f t="shared" ca="1" si="2096"/>
        <v>12.7</v>
      </c>
      <c r="I2859" s="40">
        <f t="shared" ca="1" si="2096"/>
        <v>13.7</v>
      </c>
      <c r="J2859" s="40">
        <f t="shared" ca="1" si="2096"/>
        <v>12.8</v>
      </c>
      <c r="K2859" s="40">
        <f t="shared" ca="1" si="2096"/>
        <v>15.1</v>
      </c>
      <c r="L2859" s="40">
        <f t="shared" ca="1" si="2096"/>
        <v>11.2</v>
      </c>
      <c r="M2859" s="40">
        <f t="shared" ca="1" si="2096"/>
        <v>20.5</v>
      </c>
      <c r="N2859" s="40">
        <f t="shared" ca="1" si="2096"/>
        <v>12.7</v>
      </c>
      <c r="O2859" s="40">
        <f t="shared" ca="1" si="2096"/>
        <v>14.1</v>
      </c>
      <c r="P2859" s="40">
        <f t="shared" ca="1" si="2096"/>
        <v>12.2</v>
      </c>
      <c r="Q2859" s="40">
        <f t="shared" ca="1" si="2096"/>
        <v>15.2</v>
      </c>
      <c r="R2859" s="40">
        <f t="shared" ca="1" si="2096"/>
        <v>20.5</v>
      </c>
      <c r="S2859" s="40">
        <f t="shared" ca="1" si="2096"/>
        <v>15</v>
      </c>
      <c r="T2859" s="40">
        <f t="shared" ca="1" si="2096"/>
        <v>14.1</v>
      </c>
      <c r="U2859" s="40">
        <f t="shared" ca="1" si="2096"/>
        <v>13.5</v>
      </c>
      <c r="V2859" s="40">
        <f t="shared" ca="1" si="2096"/>
        <v>14</v>
      </c>
      <c r="W2859" s="40">
        <f t="shared" ca="1" si="2096"/>
        <v>14.1</v>
      </c>
      <c r="X2859" s="40">
        <f t="shared" ca="1" si="2096"/>
        <v>11.7</v>
      </c>
      <c r="Y2859" s="40">
        <f t="shared" ca="1" si="2096"/>
        <v>15.1</v>
      </c>
      <c r="AA2859" s="40">
        <f ca="1">MEDIAN(D2859:Y2859)</f>
        <v>14.1</v>
      </c>
    </row>
    <row r="2860" spans="2:27" x14ac:dyDescent="0.25">
      <c r="B2860" s="47"/>
    </row>
    <row r="2861" spans="2:27" x14ac:dyDescent="0.25">
      <c r="B2861" s="47">
        <f>B2858+1</f>
        <v>951</v>
      </c>
      <c r="C2861" s="49" t="s">
        <v>46</v>
      </c>
      <c r="D2861" s="21">
        <f ca="1">RANDBETWEEN(1,22)</f>
        <v>1</v>
      </c>
      <c r="E2861" s="21">
        <f t="shared" ref="E2861:AA2861" ca="1" si="2097">RANDBETWEEN(1,22)</f>
        <v>14</v>
      </c>
      <c r="F2861" s="21">
        <f t="shared" ca="1" si="2097"/>
        <v>20</v>
      </c>
      <c r="G2861" s="21">
        <f t="shared" ca="1" si="2097"/>
        <v>20</v>
      </c>
      <c r="H2861" s="21">
        <f t="shared" ca="1" si="2097"/>
        <v>7</v>
      </c>
      <c r="I2861" s="21">
        <f t="shared" ca="1" si="2097"/>
        <v>11</v>
      </c>
      <c r="J2861" s="21">
        <f t="shared" ca="1" si="2097"/>
        <v>16</v>
      </c>
      <c r="K2861" s="21">
        <f t="shared" ca="1" si="2097"/>
        <v>16</v>
      </c>
      <c r="L2861" s="21">
        <f t="shared" ca="1" si="2097"/>
        <v>13</v>
      </c>
      <c r="M2861" s="21">
        <f t="shared" ca="1" si="2097"/>
        <v>13</v>
      </c>
      <c r="N2861" s="21">
        <f t="shared" ca="1" si="2097"/>
        <v>16</v>
      </c>
      <c r="O2861" s="21">
        <f t="shared" ca="1" si="2097"/>
        <v>12</v>
      </c>
      <c r="P2861" s="21">
        <f t="shared" ca="1" si="2097"/>
        <v>8</v>
      </c>
      <c r="Q2861" s="21">
        <f t="shared" ca="1" si="2097"/>
        <v>9</v>
      </c>
      <c r="R2861" s="21">
        <f t="shared" ca="1" si="2097"/>
        <v>13</v>
      </c>
      <c r="S2861" s="21">
        <f t="shared" ca="1" si="2097"/>
        <v>22</v>
      </c>
      <c r="T2861" s="21">
        <f t="shared" ca="1" si="2097"/>
        <v>2</v>
      </c>
      <c r="U2861" s="21">
        <f t="shared" ca="1" si="2097"/>
        <v>12</v>
      </c>
      <c r="V2861" s="21">
        <f t="shared" ca="1" si="2097"/>
        <v>22</v>
      </c>
      <c r="W2861" s="21">
        <f t="shared" ca="1" si="2097"/>
        <v>19</v>
      </c>
      <c r="X2861" s="21">
        <f t="shared" ca="1" si="2097"/>
        <v>19</v>
      </c>
      <c r="Y2861" s="21">
        <f t="shared" ca="1" si="2097"/>
        <v>19</v>
      </c>
    </row>
    <row r="2862" spans="2:27" x14ac:dyDescent="0.25">
      <c r="B2862" s="47"/>
      <c r="C2862" s="49" t="s">
        <v>1</v>
      </c>
      <c r="D2862" s="40">
        <f ca="1">INDEX($D$6:$Y$6,MATCH(D2861,$D$5:$Y$5))</f>
        <v>15.2</v>
      </c>
      <c r="E2862" s="40">
        <f t="shared" ref="E2862:AA2862" ca="1" si="2098">INDEX($D$6:$Y$6,MATCH(E2861,$D$5:$Y$5))</f>
        <v>11.2</v>
      </c>
      <c r="F2862" s="40">
        <f t="shared" ca="1" si="2098"/>
        <v>11.7</v>
      </c>
      <c r="G2862" s="40">
        <f t="shared" ca="1" si="2098"/>
        <v>11.7</v>
      </c>
      <c r="H2862" s="40">
        <f t="shared" ca="1" si="2098"/>
        <v>12.7</v>
      </c>
      <c r="I2862" s="40">
        <f t="shared" ca="1" si="2098"/>
        <v>14.4</v>
      </c>
      <c r="J2862" s="40">
        <f t="shared" ca="1" si="2098"/>
        <v>14.1</v>
      </c>
      <c r="K2862" s="40">
        <f t="shared" ca="1" si="2098"/>
        <v>14.1</v>
      </c>
      <c r="L2862" s="40">
        <f t="shared" ca="1" si="2098"/>
        <v>20.5</v>
      </c>
      <c r="M2862" s="40">
        <f t="shared" ca="1" si="2098"/>
        <v>20.5</v>
      </c>
      <c r="N2862" s="40">
        <f t="shared" ca="1" si="2098"/>
        <v>14.1</v>
      </c>
      <c r="O2862" s="40">
        <f t="shared" ca="1" si="2098"/>
        <v>20.100000000000001</v>
      </c>
      <c r="P2862" s="40">
        <f t="shared" ca="1" si="2098"/>
        <v>14.9</v>
      </c>
      <c r="Q2862" s="40">
        <f t="shared" ca="1" si="2098"/>
        <v>14</v>
      </c>
      <c r="R2862" s="40">
        <f t="shared" ca="1" si="2098"/>
        <v>20.5</v>
      </c>
      <c r="S2862" s="40">
        <f t="shared" ca="1" si="2098"/>
        <v>13.5</v>
      </c>
      <c r="T2862" s="40">
        <f t="shared" ca="1" si="2098"/>
        <v>14.2</v>
      </c>
      <c r="U2862" s="40">
        <f t="shared" ca="1" si="2098"/>
        <v>20.100000000000001</v>
      </c>
      <c r="V2862" s="40">
        <f t="shared" ca="1" si="2098"/>
        <v>13.5</v>
      </c>
      <c r="W2862" s="40">
        <f t="shared" ca="1" si="2098"/>
        <v>17.899999999999999</v>
      </c>
      <c r="X2862" s="40">
        <f t="shared" ca="1" si="2098"/>
        <v>17.899999999999999</v>
      </c>
      <c r="Y2862" s="40">
        <f t="shared" ca="1" si="2098"/>
        <v>17.899999999999999</v>
      </c>
      <c r="AA2862" s="40">
        <f ca="1">MEDIAN(D2862:Y2862)</f>
        <v>14.3</v>
      </c>
    </row>
    <row r="2863" spans="2:27" x14ac:dyDescent="0.25">
      <c r="B2863" s="47"/>
    </row>
    <row r="2864" spans="2:27" x14ac:dyDescent="0.25">
      <c r="B2864" s="47">
        <f>B2861+1</f>
        <v>952</v>
      </c>
      <c r="C2864" s="49" t="s">
        <v>46</v>
      </c>
      <c r="D2864" s="21">
        <f ca="1">RANDBETWEEN(1,22)</f>
        <v>17</v>
      </c>
      <c r="E2864" s="21">
        <f t="shared" ref="E2864:AA2864" ca="1" si="2099">RANDBETWEEN(1,22)</f>
        <v>13</v>
      </c>
      <c r="F2864" s="21">
        <f t="shared" ca="1" si="2099"/>
        <v>21</v>
      </c>
      <c r="G2864" s="21">
        <f t="shared" ca="1" si="2099"/>
        <v>17</v>
      </c>
      <c r="H2864" s="21">
        <f t="shared" ca="1" si="2099"/>
        <v>5</v>
      </c>
      <c r="I2864" s="21">
        <f t="shared" ca="1" si="2099"/>
        <v>18</v>
      </c>
      <c r="J2864" s="21">
        <f t="shared" ca="1" si="2099"/>
        <v>10</v>
      </c>
      <c r="K2864" s="21">
        <f t="shared" ca="1" si="2099"/>
        <v>18</v>
      </c>
      <c r="L2864" s="21">
        <f t="shared" ca="1" si="2099"/>
        <v>2</v>
      </c>
      <c r="M2864" s="21">
        <f t="shared" ca="1" si="2099"/>
        <v>17</v>
      </c>
      <c r="N2864" s="21">
        <f t="shared" ca="1" si="2099"/>
        <v>14</v>
      </c>
      <c r="O2864" s="21">
        <f t="shared" ca="1" si="2099"/>
        <v>2</v>
      </c>
      <c r="P2864" s="21">
        <f t="shared" ca="1" si="2099"/>
        <v>22</v>
      </c>
      <c r="Q2864" s="21">
        <f t="shared" ca="1" si="2099"/>
        <v>17</v>
      </c>
      <c r="R2864" s="21">
        <f t="shared" ca="1" si="2099"/>
        <v>19</v>
      </c>
      <c r="S2864" s="21">
        <f t="shared" ca="1" si="2099"/>
        <v>19</v>
      </c>
      <c r="T2864" s="21">
        <f t="shared" ca="1" si="2099"/>
        <v>18</v>
      </c>
      <c r="U2864" s="21">
        <f t="shared" ca="1" si="2099"/>
        <v>3</v>
      </c>
      <c r="V2864" s="21">
        <f t="shared" ca="1" si="2099"/>
        <v>13</v>
      </c>
      <c r="W2864" s="21">
        <f t="shared" ca="1" si="2099"/>
        <v>10</v>
      </c>
      <c r="X2864" s="21">
        <f t="shared" ca="1" si="2099"/>
        <v>14</v>
      </c>
      <c r="Y2864" s="21">
        <f t="shared" ca="1" si="2099"/>
        <v>2</v>
      </c>
    </row>
    <row r="2865" spans="2:27" x14ac:dyDescent="0.25">
      <c r="B2865" s="47"/>
      <c r="C2865" s="49" t="s">
        <v>1</v>
      </c>
      <c r="D2865" s="40">
        <f ca="1">INDEX($D$6:$Y$6,MATCH(D2864,$D$5:$Y$5))</f>
        <v>12.7</v>
      </c>
      <c r="E2865" s="40">
        <f t="shared" ref="E2865:AA2865" ca="1" si="2100">INDEX($D$6:$Y$6,MATCH(E2864,$D$5:$Y$5))</f>
        <v>20.5</v>
      </c>
      <c r="F2865" s="40">
        <f t="shared" ca="1" si="2100"/>
        <v>13.1</v>
      </c>
      <c r="G2865" s="40">
        <f t="shared" ca="1" si="2100"/>
        <v>12.7</v>
      </c>
      <c r="H2865" s="40">
        <f t="shared" ca="1" si="2100"/>
        <v>12.4</v>
      </c>
      <c r="I2865" s="40">
        <f t="shared" ca="1" si="2100"/>
        <v>12.8</v>
      </c>
      <c r="J2865" s="40">
        <f t="shared" ca="1" si="2100"/>
        <v>14</v>
      </c>
      <c r="K2865" s="40">
        <f t="shared" ca="1" si="2100"/>
        <v>12.8</v>
      </c>
      <c r="L2865" s="40">
        <f t="shared" ca="1" si="2100"/>
        <v>14.2</v>
      </c>
      <c r="M2865" s="40">
        <f t="shared" ca="1" si="2100"/>
        <v>12.7</v>
      </c>
      <c r="N2865" s="40">
        <f t="shared" ca="1" si="2100"/>
        <v>11.2</v>
      </c>
      <c r="O2865" s="40">
        <f t="shared" ca="1" si="2100"/>
        <v>14.2</v>
      </c>
      <c r="P2865" s="40">
        <f t="shared" ca="1" si="2100"/>
        <v>13.5</v>
      </c>
      <c r="Q2865" s="40">
        <f t="shared" ca="1" si="2100"/>
        <v>12.7</v>
      </c>
      <c r="R2865" s="40">
        <f t="shared" ca="1" si="2100"/>
        <v>17.899999999999999</v>
      </c>
      <c r="S2865" s="40">
        <f t="shared" ca="1" si="2100"/>
        <v>17.899999999999999</v>
      </c>
      <c r="T2865" s="40">
        <f t="shared" ca="1" si="2100"/>
        <v>12.8</v>
      </c>
      <c r="U2865" s="40">
        <f t="shared" ca="1" si="2100"/>
        <v>15.1</v>
      </c>
      <c r="V2865" s="40">
        <f t="shared" ca="1" si="2100"/>
        <v>20.5</v>
      </c>
      <c r="W2865" s="40">
        <f t="shared" ca="1" si="2100"/>
        <v>14</v>
      </c>
      <c r="X2865" s="40">
        <f t="shared" ca="1" si="2100"/>
        <v>11.2</v>
      </c>
      <c r="Y2865" s="40">
        <f t="shared" ca="1" si="2100"/>
        <v>14.2</v>
      </c>
      <c r="AA2865" s="40">
        <f ca="1">MEDIAN(D2865:Y2865)</f>
        <v>13.3</v>
      </c>
    </row>
    <row r="2866" spans="2:27" x14ac:dyDescent="0.25">
      <c r="B2866" s="47"/>
    </row>
    <row r="2867" spans="2:27" x14ac:dyDescent="0.25">
      <c r="B2867" s="47">
        <f>B2864+1</f>
        <v>953</v>
      </c>
      <c r="C2867" s="49" t="s">
        <v>46</v>
      </c>
      <c r="D2867" s="21">
        <f ca="1">RANDBETWEEN(1,22)</f>
        <v>19</v>
      </c>
      <c r="E2867" s="21">
        <f t="shared" ref="E2867:AA2867" ca="1" si="2101">RANDBETWEEN(1,22)</f>
        <v>21</v>
      </c>
      <c r="F2867" s="21">
        <f t="shared" ca="1" si="2101"/>
        <v>20</v>
      </c>
      <c r="G2867" s="21">
        <f t="shared" ca="1" si="2101"/>
        <v>9</v>
      </c>
      <c r="H2867" s="21">
        <f t="shared" ca="1" si="2101"/>
        <v>4</v>
      </c>
      <c r="I2867" s="21">
        <f t="shared" ca="1" si="2101"/>
        <v>9</v>
      </c>
      <c r="J2867" s="21">
        <f t="shared" ca="1" si="2101"/>
        <v>9</v>
      </c>
      <c r="K2867" s="21">
        <f t="shared" ca="1" si="2101"/>
        <v>6</v>
      </c>
      <c r="L2867" s="21">
        <f t="shared" ca="1" si="2101"/>
        <v>1</v>
      </c>
      <c r="M2867" s="21">
        <f t="shared" ca="1" si="2101"/>
        <v>9</v>
      </c>
      <c r="N2867" s="21">
        <f t="shared" ca="1" si="2101"/>
        <v>6</v>
      </c>
      <c r="O2867" s="21">
        <f t="shared" ca="1" si="2101"/>
        <v>6</v>
      </c>
      <c r="P2867" s="21">
        <f t="shared" ca="1" si="2101"/>
        <v>22</v>
      </c>
      <c r="Q2867" s="21">
        <f t="shared" ca="1" si="2101"/>
        <v>15</v>
      </c>
      <c r="R2867" s="21">
        <f t="shared" ca="1" si="2101"/>
        <v>8</v>
      </c>
      <c r="S2867" s="21">
        <f t="shared" ca="1" si="2101"/>
        <v>4</v>
      </c>
      <c r="T2867" s="21">
        <f t="shared" ca="1" si="2101"/>
        <v>10</v>
      </c>
      <c r="U2867" s="21">
        <f t="shared" ca="1" si="2101"/>
        <v>6</v>
      </c>
      <c r="V2867" s="21">
        <f t="shared" ca="1" si="2101"/>
        <v>20</v>
      </c>
      <c r="W2867" s="21">
        <f t="shared" ca="1" si="2101"/>
        <v>7</v>
      </c>
      <c r="X2867" s="21">
        <f t="shared" ca="1" si="2101"/>
        <v>9</v>
      </c>
      <c r="Y2867" s="21">
        <f t="shared" ca="1" si="2101"/>
        <v>10</v>
      </c>
    </row>
    <row r="2868" spans="2:27" x14ac:dyDescent="0.25">
      <c r="B2868" s="47"/>
      <c r="C2868" s="49" t="s">
        <v>1</v>
      </c>
      <c r="D2868" s="40">
        <f ca="1">INDEX($D$6:$Y$6,MATCH(D2867,$D$5:$Y$5))</f>
        <v>17.899999999999999</v>
      </c>
      <c r="E2868" s="40">
        <f t="shared" ref="E2868:AA2868" ca="1" si="2102">INDEX($D$6:$Y$6,MATCH(E2867,$D$5:$Y$5))</f>
        <v>13.1</v>
      </c>
      <c r="F2868" s="40">
        <f t="shared" ca="1" si="2102"/>
        <v>11.7</v>
      </c>
      <c r="G2868" s="40">
        <f t="shared" ca="1" si="2102"/>
        <v>14</v>
      </c>
      <c r="H2868" s="40">
        <f t="shared" ca="1" si="2102"/>
        <v>15</v>
      </c>
      <c r="I2868" s="40">
        <f t="shared" ca="1" si="2102"/>
        <v>14</v>
      </c>
      <c r="J2868" s="40">
        <f t="shared" ca="1" si="2102"/>
        <v>14</v>
      </c>
      <c r="K2868" s="40">
        <f t="shared" ca="1" si="2102"/>
        <v>12.2</v>
      </c>
      <c r="L2868" s="40">
        <f t="shared" ca="1" si="2102"/>
        <v>15.2</v>
      </c>
      <c r="M2868" s="40">
        <f t="shared" ca="1" si="2102"/>
        <v>14</v>
      </c>
      <c r="N2868" s="40">
        <f t="shared" ca="1" si="2102"/>
        <v>12.2</v>
      </c>
      <c r="O2868" s="40">
        <f t="shared" ca="1" si="2102"/>
        <v>12.2</v>
      </c>
      <c r="P2868" s="40">
        <f t="shared" ca="1" si="2102"/>
        <v>13.5</v>
      </c>
      <c r="Q2868" s="40">
        <f t="shared" ca="1" si="2102"/>
        <v>13.7</v>
      </c>
      <c r="R2868" s="40">
        <f t="shared" ca="1" si="2102"/>
        <v>14.9</v>
      </c>
      <c r="S2868" s="40">
        <f t="shared" ca="1" si="2102"/>
        <v>15</v>
      </c>
      <c r="T2868" s="40">
        <f t="shared" ca="1" si="2102"/>
        <v>14</v>
      </c>
      <c r="U2868" s="40">
        <f t="shared" ca="1" si="2102"/>
        <v>12.2</v>
      </c>
      <c r="V2868" s="40">
        <f t="shared" ca="1" si="2102"/>
        <v>11.7</v>
      </c>
      <c r="W2868" s="40">
        <f t="shared" ca="1" si="2102"/>
        <v>12.7</v>
      </c>
      <c r="X2868" s="40">
        <f t="shared" ca="1" si="2102"/>
        <v>14</v>
      </c>
      <c r="Y2868" s="40">
        <f t="shared" ca="1" si="2102"/>
        <v>14</v>
      </c>
      <c r="AA2868" s="40">
        <f ca="1">MEDIAN(D2868:Y2868)</f>
        <v>14</v>
      </c>
    </row>
    <row r="2869" spans="2:27" x14ac:dyDescent="0.25">
      <c r="B2869" s="47"/>
    </row>
    <row r="2870" spans="2:27" x14ac:dyDescent="0.25">
      <c r="B2870" s="47">
        <f>B2867+1</f>
        <v>954</v>
      </c>
      <c r="C2870" s="49" t="s">
        <v>46</v>
      </c>
      <c r="D2870" s="21">
        <f ca="1">RANDBETWEEN(1,22)</f>
        <v>1</v>
      </c>
      <c r="E2870" s="21">
        <f t="shared" ref="E2870:AA2870" ca="1" si="2103">RANDBETWEEN(1,22)</f>
        <v>9</v>
      </c>
      <c r="F2870" s="21">
        <f t="shared" ca="1" si="2103"/>
        <v>10</v>
      </c>
      <c r="G2870" s="21">
        <f t="shared" ca="1" si="2103"/>
        <v>12</v>
      </c>
      <c r="H2870" s="21">
        <f t="shared" ca="1" si="2103"/>
        <v>10</v>
      </c>
      <c r="I2870" s="21">
        <f t="shared" ca="1" si="2103"/>
        <v>12</v>
      </c>
      <c r="J2870" s="21">
        <f t="shared" ca="1" si="2103"/>
        <v>22</v>
      </c>
      <c r="K2870" s="21">
        <f t="shared" ca="1" si="2103"/>
        <v>6</v>
      </c>
      <c r="L2870" s="21">
        <f t="shared" ca="1" si="2103"/>
        <v>16</v>
      </c>
      <c r="M2870" s="21">
        <f t="shared" ca="1" si="2103"/>
        <v>6</v>
      </c>
      <c r="N2870" s="21">
        <f t="shared" ca="1" si="2103"/>
        <v>19</v>
      </c>
      <c r="O2870" s="21">
        <f t="shared" ca="1" si="2103"/>
        <v>22</v>
      </c>
      <c r="P2870" s="21">
        <f t="shared" ca="1" si="2103"/>
        <v>16</v>
      </c>
      <c r="Q2870" s="21">
        <f t="shared" ca="1" si="2103"/>
        <v>5</v>
      </c>
      <c r="R2870" s="21">
        <f t="shared" ca="1" si="2103"/>
        <v>11</v>
      </c>
      <c r="S2870" s="21">
        <f t="shared" ca="1" si="2103"/>
        <v>19</v>
      </c>
      <c r="T2870" s="21">
        <f t="shared" ca="1" si="2103"/>
        <v>6</v>
      </c>
      <c r="U2870" s="21">
        <f t="shared" ca="1" si="2103"/>
        <v>11</v>
      </c>
      <c r="V2870" s="21">
        <f t="shared" ca="1" si="2103"/>
        <v>17</v>
      </c>
      <c r="W2870" s="21">
        <f t="shared" ca="1" si="2103"/>
        <v>15</v>
      </c>
      <c r="X2870" s="21">
        <f t="shared" ca="1" si="2103"/>
        <v>16</v>
      </c>
      <c r="Y2870" s="21">
        <f t="shared" ca="1" si="2103"/>
        <v>17</v>
      </c>
    </row>
    <row r="2871" spans="2:27" x14ac:dyDescent="0.25">
      <c r="B2871" s="47"/>
      <c r="C2871" s="49" t="s">
        <v>1</v>
      </c>
      <c r="D2871" s="40">
        <f ca="1">INDEX($D$6:$Y$6,MATCH(D2870,$D$5:$Y$5))</f>
        <v>15.2</v>
      </c>
      <c r="E2871" s="40">
        <f t="shared" ref="E2871:AA2871" ca="1" si="2104">INDEX($D$6:$Y$6,MATCH(E2870,$D$5:$Y$5))</f>
        <v>14</v>
      </c>
      <c r="F2871" s="40">
        <f t="shared" ca="1" si="2104"/>
        <v>14</v>
      </c>
      <c r="G2871" s="40">
        <f t="shared" ca="1" si="2104"/>
        <v>20.100000000000001</v>
      </c>
      <c r="H2871" s="40">
        <f t="shared" ca="1" si="2104"/>
        <v>14</v>
      </c>
      <c r="I2871" s="40">
        <f t="shared" ca="1" si="2104"/>
        <v>20.100000000000001</v>
      </c>
      <c r="J2871" s="40">
        <f t="shared" ca="1" si="2104"/>
        <v>13.5</v>
      </c>
      <c r="K2871" s="40">
        <f t="shared" ca="1" si="2104"/>
        <v>12.2</v>
      </c>
      <c r="L2871" s="40">
        <f t="shared" ca="1" si="2104"/>
        <v>14.1</v>
      </c>
      <c r="M2871" s="40">
        <f t="shared" ca="1" si="2104"/>
        <v>12.2</v>
      </c>
      <c r="N2871" s="40">
        <f t="shared" ca="1" si="2104"/>
        <v>17.899999999999999</v>
      </c>
      <c r="O2871" s="40">
        <f t="shared" ca="1" si="2104"/>
        <v>13.5</v>
      </c>
      <c r="P2871" s="40">
        <f t="shared" ca="1" si="2104"/>
        <v>14.1</v>
      </c>
      <c r="Q2871" s="40">
        <f t="shared" ca="1" si="2104"/>
        <v>12.4</v>
      </c>
      <c r="R2871" s="40">
        <f t="shared" ca="1" si="2104"/>
        <v>14.4</v>
      </c>
      <c r="S2871" s="40">
        <f t="shared" ca="1" si="2104"/>
        <v>17.899999999999999</v>
      </c>
      <c r="T2871" s="40">
        <f t="shared" ca="1" si="2104"/>
        <v>12.2</v>
      </c>
      <c r="U2871" s="40">
        <f t="shared" ca="1" si="2104"/>
        <v>14.4</v>
      </c>
      <c r="V2871" s="40">
        <f t="shared" ca="1" si="2104"/>
        <v>12.7</v>
      </c>
      <c r="W2871" s="40">
        <f t="shared" ca="1" si="2104"/>
        <v>13.7</v>
      </c>
      <c r="X2871" s="40">
        <f t="shared" ca="1" si="2104"/>
        <v>14.1</v>
      </c>
      <c r="Y2871" s="40">
        <f t="shared" ca="1" si="2104"/>
        <v>12.7</v>
      </c>
      <c r="AA2871" s="40">
        <f ca="1">MEDIAN(D2871:Y2871)</f>
        <v>14</v>
      </c>
    </row>
    <row r="2872" spans="2:27" x14ac:dyDescent="0.25">
      <c r="B2872" s="47"/>
    </row>
    <row r="2873" spans="2:27" x14ac:dyDescent="0.25">
      <c r="B2873" s="47">
        <f>B2870+1</f>
        <v>955</v>
      </c>
      <c r="C2873" s="49" t="s">
        <v>46</v>
      </c>
      <c r="D2873" s="21">
        <f ca="1">RANDBETWEEN(1,22)</f>
        <v>12</v>
      </c>
      <c r="E2873" s="21">
        <f t="shared" ref="E2873:AA2873" ca="1" si="2105">RANDBETWEEN(1,22)</f>
        <v>10</v>
      </c>
      <c r="F2873" s="21">
        <f t="shared" ca="1" si="2105"/>
        <v>15</v>
      </c>
      <c r="G2873" s="21">
        <f t="shared" ca="1" si="2105"/>
        <v>21</v>
      </c>
      <c r="H2873" s="21">
        <f t="shared" ca="1" si="2105"/>
        <v>12</v>
      </c>
      <c r="I2873" s="21">
        <f t="shared" ca="1" si="2105"/>
        <v>21</v>
      </c>
      <c r="J2873" s="21">
        <f t="shared" ca="1" si="2105"/>
        <v>8</v>
      </c>
      <c r="K2873" s="21">
        <f t="shared" ca="1" si="2105"/>
        <v>14</v>
      </c>
      <c r="L2873" s="21">
        <f t="shared" ca="1" si="2105"/>
        <v>6</v>
      </c>
      <c r="M2873" s="21">
        <f t="shared" ca="1" si="2105"/>
        <v>4</v>
      </c>
      <c r="N2873" s="21">
        <f t="shared" ca="1" si="2105"/>
        <v>7</v>
      </c>
      <c r="O2873" s="21">
        <f t="shared" ca="1" si="2105"/>
        <v>2</v>
      </c>
      <c r="P2873" s="21">
        <f t="shared" ca="1" si="2105"/>
        <v>20</v>
      </c>
      <c r="Q2873" s="21">
        <f t="shared" ca="1" si="2105"/>
        <v>14</v>
      </c>
      <c r="R2873" s="21">
        <f t="shared" ca="1" si="2105"/>
        <v>10</v>
      </c>
      <c r="S2873" s="21">
        <f t="shared" ca="1" si="2105"/>
        <v>15</v>
      </c>
      <c r="T2873" s="21">
        <f t="shared" ca="1" si="2105"/>
        <v>19</v>
      </c>
      <c r="U2873" s="21">
        <f t="shared" ca="1" si="2105"/>
        <v>6</v>
      </c>
      <c r="V2873" s="21">
        <f t="shared" ca="1" si="2105"/>
        <v>5</v>
      </c>
      <c r="W2873" s="21">
        <f t="shared" ca="1" si="2105"/>
        <v>15</v>
      </c>
      <c r="X2873" s="21">
        <f t="shared" ca="1" si="2105"/>
        <v>11</v>
      </c>
      <c r="Y2873" s="21">
        <f t="shared" ca="1" si="2105"/>
        <v>22</v>
      </c>
    </row>
    <row r="2874" spans="2:27" x14ac:dyDescent="0.25">
      <c r="B2874" s="47"/>
      <c r="C2874" s="49" t="s">
        <v>1</v>
      </c>
      <c r="D2874" s="40">
        <f ca="1">INDEX($D$6:$Y$6,MATCH(D2873,$D$5:$Y$5))</f>
        <v>20.100000000000001</v>
      </c>
      <c r="E2874" s="40">
        <f t="shared" ref="E2874:AA2874" ca="1" si="2106">INDEX($D$6:$Y$6,MATCH(E2873,$D$5:$Y$5))</f>
        <v>14</v>
      </c>
      <c r="F2874" s="40">
        <f t="shared" ca="1" si="2106"/>
        <v>13.7</v>
      </c>
      <c r="G2874" s="40">
        <f t="shared" ca="1" si="2106"/>
        <v>13.1</v>
      </c>
      <c r="H2874" s="40">
        <f t="shared" ca="1" si="2106"/>
        <v>20.100000000000001</v>
      </c>
      <c r="I2874" s="40">
        <f t="shared" ca="1" si="2106"/>
        <v>13.1</v>
      </c>
      <c r="J2874" s="40">
        <f t="shared" ca="1" si="2106"/>
        <v>14.9</v>
      </c>
      <c r="K2874" s="40">
        <f t="shared" ca="1" si="2106"/>
        <v>11.2</v>
      </c>
      <c r="L2874" s="40">
        <f t="shared" ca="1" si="2106"/>
        <v>12.2</v>
      </c>
      <c r="M2874" s="40">
        <f t="shared" ca="1" si="2106"/>
        <v>15</v>
      </c>
      <c r="N2874" s="40">
        <f t="shared" ca="1" si="2106"/>
        <v>12.7</v>
      </c>
      <c r="O2874" s="40">
        <f t="shared" ca="1" si="2106"/>
        <v>14.2</v>
      </c>
      <c r="P2874" s="40">
        <f t="shared" ca="1" si="2106"/>
        <v>11.7</v>
      </c>
      <c r="Q2874" s="40">
        <f t="shared" ca="1" si="2106"/>
        <v>11.2</v>
      </c>
      <c r="R2874" s="40">
        <f t="shared" ca="1" si="2106"/>
        <v>14</v>
      </c>
      <c r="S2874" s="40">
        <f t="shared" ca="1" si="2106"/>
        <v>13.7</v>
      </c>
      <c r="T2874" s="40">
        <f t="shared" ca="1" si="2106"/>
        <v>17.899999999999999</v>
      </c>
      <c r="U2874" s="40">
        <f t="shared" ca="1" si="2106"/>
        <v>12.2</v>
      </c>
      <c r="V2874" s="40">
        <f t="shared" ca="1" si="2106"/>
        <v>12.4</v>
      </c>
      <c r="W2874" s="40">
        <f t="shared" ca="1" si="2106"/>
        <v>13.7</v>
      </c>
      <c r="X2874" s="40">
        <f t="shared" ca="1" si="2106"/>
        <v>14.4</v>
      </c>
      <c r="Y2874" s="40">
        <f t="shared" ca="1" si="2106"/>
        <v>13.5</v>
      </c>
      <c r="AA2874" s="40">
        <f ca="1">MEDIAN(D2874:Y2874)</f>
        <v>13.7</v>
      </c>
    </row>
    <row r="2875" spans="2:27" x14ac:dyDescent="0.25">
      <c r="B2875" s="47"/>
    </row>
    <row r="2876" spans="2:27" x14ac:dyDescent="0.25">
      <c r="B2876" s="47">
        <f>B2873+1</f>
        <v>956</v>
      </c>
      <c r="C2876" s="49" t="s">
        <v>46</v>
      </c>
      <c r="D2876" s="21">
        <f ca="1">RANDBETWEEN(1,22)</f>
        <v>4</v>
      </c>
      <c r="E2876" s="21">
        <f t="shared" ref="E2876:AA2876" ca="1" si="2107">RANDBETWEEN(1,22)</f>
        <v>8</v>
      </c>
      <c r="F2876" s="21">
        <f t="shared" ca="1" si="2107"/>
        <v>17</v>
      </c>
      <c r="G2876" s="21">
        <f t="shared" ca="1" si="2107"/>
        <v>12</v>
      </c>
      <c r="H2876" s="21">
        <f t="shared" ca="1" si="2107"/>
        <v>8</v>
      </c>
      <c r="I2876" s="21">
        <f t="shared" ca="1" si="2107"/>
        <v>21</v>
      </c>
      <c r="J2876" s="21">
        <f t="shared" ca="1" si="2107"/>
        <v>3</v>
      </c>
      <c r="K2876" s="21">
        <f t="shared" ca="1" si="2107"/>
        <v>11</v>
      </c>
      <c r="L2876" s="21">
        <f t="shared" ca="1" si="2107"/>
        <v>8</v>
      </c>
      <c r="M2876" s="21">
        <f t="shared" ca="1" si="2107"/>
        <v>13</v>
      </c>
      <c r="N2876" s="21">
        <f t="shared" ca="1" si="2107"/>
        <v>10</v>
      </c>
      <c r="O2876" s="21">
        <f t="shared" ca="1" si="2107"/>
        <v>15</v>
      </c>
      <c r="P2876" s="21">
        <f t="shared" ca="1" si="2107"/>
        <v>5</v>
      </c>
      <c r="Q2876" s="21">
        <f t="shared" ca="1" si="2107"/>
        <v>19</v>
      </c>
      <c r="R2876" s="21">
        <f t="shared" ca="1" si="2107"/>
        <v>20</v>
      </c>
      <c r="S2876" s="21">
        <f t="shared" ca="1" si="2107"/>
        <v>22</v>
      </c>
      <c r="T2876" s="21">
        <f t="shared" ca="1" si="2107"/>
        <v>17</v>
      </c>
      <c r="U2876" s="21">
        <f t="shared" ca="1" si="2107"/>
        <v>4</v>
      </c>
      <c r="V2876" s="21">
        <f t="shared" ca="1" si="2107"/>
        <v>6</v>
      </c>
      <c r="W2876" s="21">
        <f t="shared" ca="1" si="2107"/>
        <v>7</v>
      </c>
      <c r="X2876" s="21">
        <f t="shared" ca="1" si="2107"/>
        <v>4</v>
      </c>
      <c r="Y2876" s="21">
        <f t="shared" ca="1" si="2107"/>
        <v>22</v>
      </c>
    </row>
    <row r="2877" spans="2:27" x14ac:dyDescent="0.25">
      <c r="B2877" s="47"/>
      <c r="C2877" s="49" t="s">
        <v>1</v>
      </c>
      <c r="D2877" s="40">
        <f ca="1">INDEX($D$6:$Y$6,MATCH(D2876,$D$5:$Y$5))</f>
        <v>15</v>
      </c>
      <c r="E2877" s="40">
        <f t="shared" ref="E2877:AA2877" ca="1" si="2108">INDEX($D$6:$Y$6,MATCH(E2876,$D$5:$Y$5))</f>
        <v>14.9</v>
      </c>
      <c r="F2877" s="40">
        <f t="shared" ca="1" si="2108"/>
        <v>12.7</v>
      </c>
      <c r="G2877" s="40">
        <f t="shared" ca="1" si="2108"/>
        <v>20.100000000000001</v>
      </c>
      <c r="H2877" s="40">
        <f t="shared" ca="1" si="2108"/>
        <v>14.9</v>
      </c>
      <c r="I2877" s="40">
        <f t="shared" ca="1" si="2108"/>
        <v>13.1</v>
      </c>
      <c r="J2877" s="40">
        <f t="shared" ca="1" si="2108"/>
        <v>15.1</v>
      </c>
      <c r="K2877" s="40">
        <f t="shared" ca="1" si="2108"/>
        <v>14.4</v>
      </c>
      <c r="L2877" s="40">
        <f t="shared" ca="1" si="2108"/>
        <v>14.9</v>
      </c>
      <c r="M2877" s="40">
        <f t="shared" ca="1" si="2108"/>
        <v>20.5</v>
      </c>
      <c r="N2877" s="40">
        <f t="shared" ca="1" si="2108"/>
        <v>14</v>
      </c>
      <c r="O2877" s="40">
        <f t="shared" ca="1" si="2108"/>
        <v>13.7</v>
      </c>
      <c r="P2877" s="40">
        <f t="shared" ca="1" si="2108"/>
        <v>12.4</v>
      </c>
      <c r="Q2877" s="40">
        <f t="shared" ca="1" si="2108"/>
        <v>17.899999999999999</v>
      </c>
      <c r="R2877" s="40">
        <f t="shared" ca="1" si="2108"/>
        <v>11.7</v>
      </c>
      <c r="S2877" s="40">
        <f t="shared" ca="1" si="2108"/>
        <v>13.5</v>
      </c>
      <c r="T2877" s="40">
        <f t="shared" ca="1" si="2108"/>
        <v>12.7</v>
      </c>
      <c r="U2877" s="40">
        <f t="shared" ca="1" si="2108"/>
        <v>15</v>
      </c>
      <c r="V2877" s="40">
        <f t="shared" ca="1" si="2108"/>
        <v>12.2</v>
      </c>
      <c r="W2877" s="40">
        <f t="shared" ca="1" si="2108"/>
        <v>12.7</v>
      </c>
      <c r="X2877" s="40">
        <f t="shared" ca="1" si="2108"/>
        <v>15</v>
      </c>
      <c r="Y2877" s="40">
        <f t="shared" ca="1" si="2108"/>
        <v>13.5</v>
      </c>
      <c r="AA2877" s="40">
        <f ca="1">MEDIAN(D2877:Y2877)</f>
        <v>14.2</v>
      </c>
    </row>
    <row r="2878" spans="2:27" x14ac:dyDescent="0.25">
      <c r="B2878" s="47"/>
    </row>
    <row r="2879" spans="2:27" x14ac:dyDescent="0.25">
      <c r="B2879" s="47">
        <f>B2876+1</f>
        <v>957</v>
      </c>
      <c r="C2879" s="49" t="s">
        <v>46</v>
      </c>
      <c r="D2879" s="21">
        <f ca="1">RANDBETWEEN(1,22)</f>
        <v>15</v>
      </c>
      <c r="E2879" s="21">
        <f t="shared" ref="E2879:AA2879" ca="1" si="2109">RANDBETWEEN(1,22)</f>
        <v>8</v>
      </c>
      <c r="F2879" s="21">
        <f t="shared" ca="1" si="2109"/>
        <v>15</v>
      </c>
      <c r="G2879" s="21">
        <f t="shared" ca="1" si="2109"/>
        <v>4</v>
      </c>
      <c r="H2879" s="21">
        <f t="shared" ca="1" si="2109"/>
        <v>18</v>
      </c>
      <c r="I2879" s="21">
        <f t="shared" ca="1" si="2109"/>
        <v>22</v>
      </c>
      <c r="J2879" s="21">
        <f t="shared" ca="1" si="2109"/>
        <v>18</v>
      </c>
      <c r="K2879" s="21">
        <f t="shared" ca="1" si="2109"/>
        <v>5</v>
      </c>
      <c r="L2879" s="21">
        <f t="shared" ca="1" si="2109"/>
        <v>3</v>
      </c>
      <c r="M2879" s="21">
        <f t="shared" ca="1" si="2109"/>
        <v>3</v>
      </c>
      <c r="N2879" s="21">
        <f t="shared" ca="1" si="2109"/>
        <v>19</v>
      </c>
      <c r="O2879" s="21">
        <f t="shared" ca="1" si="2109"/>
        <v>21</v>
      </c>
      <c r="P2879" s="21">
        <f t="shared" ca="1" si="2109"/>
        <v>4</v>
      </c>
      <c r="Q2879" s="21">
        <f t="shared" ca="1" si="2109"/>
        <v>7</v>
      </c>
      <c r="R2879" s="21">
        <f t="shared" ca="1" si="2109"/>
        <v>16</v>
      </c>
      <c r="S2879" s="21">
        <f t="shared" ca="1" si="2109"/>
        <v>12</v>
      </c>
      <c r="T2879" s="21">
        <f t="shared" ca="1" si="2109"/>
        <v>14</v>
      </c>
      <c r="U2879" s="21">
        <f t="shared" ca="1" si="2109"/>
        <v>20</v>
      </c>
      <c r="V2879" s="21">
        <f t="shared" ca="1" si="2109"/>
        <v>20</v>
      </c>
      <c r="W2879" s="21">
        <f t="shared" ca="1" si="2109"/>
        <v>20</v>
      </c>
      <c r="X2879" s="21">
        <f t="shared" ca="1" si="2109"/>
        <v>16</v>
      </c>
      <c r="Y2879" s="21">
        <f t="shared" ca="1" si="2109"/>
        <v>1</v>
      </c>
    </row>
    <row r="2880" spans="2:27" x14ac:dyDescent="0.25">
      <c r="B2880" s="47"/>
      <c r="C2880" s="49" t="s">
        <v>1</v>
      </c>
      <c r="D2880" s="40">
        <f ca="1">INDEX($D$6:$Y$6,MATCH(D2879,$D$5:$Y$5))</f>
        <v>13.7</v>
      </c>
      <c r="E2880" s="40">
        <f t="shared" ref="E2880:AA2880" ca="1" si="2110">INDEX($D$6:$Y$6,MATCH(E2879,$D$5:$Y$5))</f>
        <v>14.9</v>
      </c>
      <c r="F2880" s="40">
        <f t="shared" ca="1" si="2110"/>
        <v>13.7</v>
      </c>
      <c r="G2880" s="40">
        <f t="shared" ca="1" si="2110"/>
        <v>15</v>
      </c>
      <c r="H2880" s="40">
        <f t="shared" ca="1" si="2110"/>
        <v>12.8</v>
      </c>
      <c r="I2880" s="40">
        <f t="shared" ca="1" si="2110"/>
        <v>13.5</v>
      </c>
      <c r="J2880" s="40">
        <f t="shared" ca="1" si="2110"/>
        <v>12.8</v>
      </c>
      <c r="K2880" s="40">
        <f t="shared" ca="1" si="2110"/>
        <v>12.4</v>
      </c>
      <c r="L2880" s="40">
        <f t="shared" ca="1" si="2110"/>
        <v>15.1</v>
      </c>
      <c r="M2880" s="40">
        <f t="shared" ca="1" si="2110"/>
        <v>15.1</v>
      </c>
      <c r="N2880" s="40">
        <f t="shared" ca="1" si="2110"/>
        <v>17.899999999999999</v>
      </c>
      <c r="O2880" s="40">
        <f t="shared" ca="1" si="2110"/>
        <v>13.1</v>
      </c>
      <c r="P2880" s="40">
        <f t="shared" ca="1" si="2110"/>
        <v>15</v>
      </c>
      <c r="Q2880" s="40">
        <f t="shared" ca="1" si="2110"/>
        <v>12.7</v>
      </c>
      <c r="R2880" s="40">
        <f t="shared" ca="1" si="2110"/>
        <v>14.1</v>
      </c>
      <c r="S2880" s="40">
        <f t="shared" ca="1" si="2110"/>
        <v>20.100000000000001</v>
      </c>
      <c r="T2880" s="40">
        <f t="shared" ca="1" si="2110"/>
        <v>11.2</v>
      </c>
      <c r="U2880" s="40">
        <f t="shared" ca="1" si="2110"/>
        <v>11.7</v>
      </c>
      <c r="V2880" s="40">
        <f t="shared" ca="1" si="2110"/>
        <v>11.7</v>
      </c>
      <c r="W2880" s="40">
        <f t="shared" ca="1" si="2110"/>
        <v>11.7</v>
      </c>
      <c r="X2880" s="40">
        <f t="shared" ca="1" si="2110"/>
        <v>14.1</v>
      </c>
      <c r="Y2880" s="40">
        <f t="shared" ca="1" si="2110"/>
        <v>15.2</v>
      </c>
      <c r="AA2880" s="40">
        <f ca="1">MEDIAN(D2880:Y2880)</f>
        <v>13.7</v>
      </c>
    </row>
    <row r="2881" spans="2:27" x14ac:dyDescent="0.25">
      <c r="B2881" s="47"/>
    </row>
    <row r="2882" spans="2:27" x14ac:dyDescent="0.25">
      <c r="B2882" s="47">
        <f>B2879+1</f>
        <v>958</v>
      </c>
      <c r="C2882" s="49" t="s">
        <v>46</v>
      </c>
      <c r="D2882" s="21">
        <f ca="1">RANDBETWEEN(1,22)</f>
        <v>19</v>
      </c>
      <c r="E2882" s="21">
        <f t="shared" ref="E2882:AA2882" ca="1" si="2111">RANDBETWEEN(1,22)</f>
        <v>16</v>
      </c>
      <c r="F2882" s="21">
        <f t="shared" ca="1" si="2111"/>
        <v>9</v>
      </c>
      <c r="G2882" s="21">
        <f t="shared" ca="1" si="2111"/>
        <v>19</v>
      </c>
      <c r="H2882" s="21">
        <f t="shared" ca="1" si="2111"/>
        <v>10</v>
      </c>
      <c r="I2882" s="21">
        <f t="shared" ca="1" si="2111"/>
        <v>20</v>
      </c>
      <c r="J2882" s="21">
        <f t="shared" ca="1" si="2111"/>
        <v>21</v>
      </c>
      <c r="K2882" s="21">
        <f t="shared" ca="1" si="2111"/>
        <v>11</v>
      </c>
      <c r="L2882" s="21">
        <f t="shared" ca="1" si="2111"/>
        <v>12</v>
      </c>
      <c r="M2882" s="21">
        <f t="shared" ca="1" si="2111"/>
        <v>8</v>
      </c>
      <c r="N2882" s="21">
        <f t="shared" ca="1" si="2111"/>
        <v>1</v>
      </c>
      <c r="O2882" s="21">
        <f t="shared" ca="1" si="2111"/>
        <v>17</v>
      </c>
      <c r="P2882" s="21">
        <f t="shared" ca="1" si="2111"/>
        <v>21</v>
      </c>
      <c r="Q2882" s="21">
        <f t="shared" ca="1" si="2111"/>
        <v>6</v>
      </c>
      <c r="R2882" s="21">
        <f t="shared" ca="1" si="2111"/>
        <v>13</v>
      </c>
      <c r="S2882" s="21">
        <f t="shared" ca="1" si="2111"/>
        <v>1</v>
      </c>
      <c r="T2882" s="21">
        <f t="shared" ca="1" si="2111"/>
        <v>5</v>
      </c>
      <c r="U2882" s="21">
        <f t="shared" ca="1" si="2111"/>
        <v>17</v>
      </c>
      <c r="V2882" s="21">
        <f t="shared" ca="1" si="2111"/>
        <v>3</v>
      </c>
      <c r="W2882" s="21">
        <f t="shared" ca="1" si="2111"/>
        <v>13</v>
      </c>
      <c r="X2882" s="21">
        <f t="shared" ca="1" si="2111"/>
        <v>20</v>
      </c>
      <c r="Y2882" s="21">
        <f t="shared" ca="1" si="2111"/>
        <v>13</v>
      </c>
    </row>
    <row r="2883" spans="2:27" x14ac:dyDescent="0.25">
      <c r="B2883" s="47"/>
      <c r="C2883" s="49" t="s">
        <v>1</v>
      </c>
      <c r="D2883" s="40">
        <f ca="1">INDEX($D$6:$Y$6,MATCH(D2882,$D$5:$Y$5))</f>
        <v>17.899999999999999</v>
      </c>
      <c r="E2883" s="40">
        <f t="shared" ref="E2883:AA2883" ca="1" si="2112">INDEX($D$6:$Y$6,MATCH(E2882,$D$5:$Y$5))</f>
        <v>14.1</v>
      </c>
      <c r="F2883" s="40">
        <f t="shared" ca="1" si="2112"/>
        <v>14</v>
      </c>
      <c r="G2883" s="40">
        <f t="shared" ca="1" si="2112"/>
        <v>17.899999999999999</v>
      </c>
      <c r="H2883" s="40">
        <f t="shared" ca="1" si="2112"/>
        <v>14</v>
      </c>
      <c r="I2883" s="40">
        <f t="shared" ca="1" si="2112"/>
        <v>11.7</v>
      </c>
      <c r="J2883" s="40">
        <f t="shared" ca="1" si="2112"/>
        <v>13.1</v>
      </c>
      <c r="K2883" s="40">
        <f t="shared" ca="1" si="2112"/>
        <v>14.4</v>
      </c>
      <c r="L2883" s="40">
        <f t="shared" ca="1" si="2112"/>
        <v>20.100000000000001</v>
      </c>
      <c r="M2883" s="40">
        <f t="shared" ca="1" si="2112"/>
        <v>14.9</v>
      </c>
      <c r="N2883" s="40">
        <f t="shared" ca="1" si="2112"/>
        <v>15.2</v>
      </c>
      <c r="O2883" s="40">
        <f t="shared" ca="1" si="2112"/>
        <v>12.7</v>
      </c>
      <c r="P2883" s="40">
        <f t="shared" ca="1" si="2112"/>
        <v>13.1</v>
      </c>
      <c r="Q2883" s="40">
        <f t="shared" ca="1" si="2112"/>
        <v>12.2</v>
      </c>
      <c r="R2883" s="40">
        <f t="shared" ca="1" si="2112"/>
        <v>20.5</v>
      </c>
      <c r="S2883" s="40">
        <f t="shared" ca="1" si="2112"/>
        <v>15.2</v>
      </c>
      <c r="T2883" s="40">
        <f t="shared" ca="1" si="2112"/>
        <v>12.4</v>
      </c>
      <c r="U2883" s="40">
        <f t="shared" ca="1" si="2112"/>
        <v>12.7</v>
      </c>
      <c r="V2883" s="40">
        <f t="shared" ca="1" si="2112"/>
        <v>15.1</v>
      </c>
      <c r="W2883" s="40">
        <f t="shared" ca="1" si="2112"/>
        <v>20.5</v>
      </c>
      <c r="X2883" s="40">
        <f t="shared" ca="1" si="2112"/>
        <v>11.7</v>
      </c>
      <c r="Y2883" s="40">
        <f t="shared" ca="1" si="2112"/>
        <v>20.5</v>
      </c>
      <c r="AA2883" s="40">
        <f ca="1">MEDIAN(D2883:Y2883)</f>
        <v>14.25</v>
      </c>
    </row>
    <row r="2884" spans="2:27" x14ac:dyDescent="0.25">
      <c r="B2884" s="47"/>
    </row>
    <row r="2885" spans="2:27" x14ac:dyDescent="0.25">
      <c r="B2885" s="47">
        <f>B2882+1</f>
        <v>959</v>
      </c>
      <c r="C2885" s="49" t="s">
        <v>46</v>
      </c>
      <c r="D2885" s="21">
        <f ca="1">RANDBETWEEN(1,22)</f>
        <v>13</v>
      </c>
      <c r="E2885" s="21">
        <f t="shared" ref="E2885:AA2885" ca="1" si="2113">RANDBETWEEN(1,22)</f>
        <v>17</v>
      </c>
      <c r="F2885" s="21">
        <f t="shared" ca="1" si="2113"/>
        <v>21</v>
      </c>
      <c r="G2885" s="21">
        <f t="shared" ca="1" si="2113"/>
        <v>18</v>
      </c>
      <c r="H2885" s="21">
        <f t="shared" ca="1" si="2113"/>
        <v>15</v>
      </c>
      <c r="I2885" s="21">
        <f t="shared" ca="1" si="2113"/>
        <v>17</v>
      </c>
      <c r="J2885" s="21">
        <f t="shared" ca="1" si="2113"/>
        <v>17</v>
      </c>
      <c r="K2885" s="21">
        <f t="shared" ca="1" si="2113"/>
        <v>20</v>
      </c>
      <c r="L2885" s="21">
        <f t="shared" ca="1" si="2113"/>
        <v>15</v>
      </c>
      <c r="M2885" s="21">
        <f t="shared" ca="1" si="2113"/>
        <v>15</v>
      </c>
      <c r="N2885" s="21">
        <f t="shared" ca="1" si="2113"/>
        <v>19</v>
      </c>
      <c r="O2885" s="21">
        <f t="shared" ca="1" si="2113"/>
        <v>14</v>
      </c>
      <c r="P2885" s="21">
        <f t="shared" ca="1" si="2113"/>
        <v>9</v>
      </c>
      <c r="Q2885" s="21">
        <f t="shared" ca="1" si="2113"/>
        <v>12</v>
      </c>
      <c r="R2885" s="21">
        <f t="shared" ca="1" si="2113"/>
        <v>12</v>
      </c>
      <c r="S2885" s="21">
        <f t="shared" ca="1" si="2113"/>
        <v>16</v>
      </c>
      <c r="T2885" s="21">
        <f t="shared" ca="1" si="2113"/>
        <v>17</v>
      </c>
      <c r="U2885" s="21">
        <f t="shared" ca="1" si="2113"/>
        <v>15</v>
      </c>
      <c r="V2885" s="21">
        <f t="shared" ca="1" si="2113"/>
        <v>15</v>
      </c>
      <c r="W2885" s="21">
        <f t="shared" ca="1" si="2113"/>
        <v>5</v>
      </c>
      <c r="X2885" s="21">
        <f t="shared" ca="1" si="2113"/>
        <v>4</v>
      </c>
      <c r="Y2885" s="21">
        <f t="shared" ca="1" si="2113"/>
        <v>1</v>
      </c>
    </row>
    <row r="2886" spans="2:27" x14ac:dyDescent="0.25">
      <c r="B2886" s="47"/>
      <c r="C2886" s="49" t="s">
        <v>1</v>
      </c>
      <c r="D2886" s="40">
        <f ca="1">INDEX($D$6:$Y$6,MATCH(D2885,$D$5:$Y$5))</f>
        <v>20.5</v>
      </c>
      <c r="E2886" s="40">
        <f t="shared" ref="E2886:AA2886" ca="1" si="2114">INDEX($D$6:$Y$6,MATCH(E2885,$D$5:$Y$5))</f>
        <v>12.7</v>
      </c>
      <c r="F2886" s="40">
        <f t="shared" ca="1" si="2114"/>
        <v>13.1</v>
      </c>
      <c r="G2886" s="40">
        <f t="shared" ca="1" si="2114"/>
        <v>12.8</v>
      </c>
      <c r="H2886" s="40">
        <f t="shared" ca="1" si="2114"/>
        <v>13.7</v>
      </c>
      <c r="I2886" s="40">
        <f t="shared" ca="1" si="2114"/>
        <v>12.7</v>
      </c>
      <c r="J2886" s="40">
        <f t="shared" ca="1" si="2114"/>
        <v>12.7</v>
      </c>
      <c r="K2886" s="40">
        <f t="shared" ca="1" si="2114"/>
        <v>11.7</v>
      </c>
      <c r="L2886" s="40">
        <f t="shared" ca="1" si="2114"/>
        <v>13.7</v>
      </c>
      <c r="M2886" s="40">
        <f t="shared" ca="1" si="2114"/>
        <v>13.7</v>
      </c>
      <c r="N2886" s="40">
        <f t="shared" ca="1" si="2114"/>
        <v>17.899999999999999</v>
      </c>
      <c r="O2886" s="40">
        <f t="shared" ca="1" si="2114"/>
        <v>11.2</v>
      </c>
      <c r="P2886" s="40">
        <f t="shared" ca="1" si="2114"/>
        <v>14</v>
      </c>
      <c r="Q2886" s="40">
        <f t="shared" ca="1" si="2114"/>
        <v>20.100000000000001</v>
      </c>
      <c r="R2886" s="40">
        <f t="shared" ca="1" si="2114"/>
        <v>20.100000000000001</v>
      </c>
      <c r="S2886" s="40">
        <f t="shared" ca="1" si="2114"/>
        <v>14.1</v>
      </c>
      <c r="T2886" s="40">
        <f t="shared" ca="1" si="2114"/>
        <v>12.7</v>
      </c>
      <c r="U2886" s="40">
        <f t="shared" ca="1" si="2114"/>
        <v>13.7</v>
      </c>
      <c r="V2886" s="40">
        <f t="shared" ca="1" si="2114"/>
        <v>13.7</v>
      </c>
      <c r="W2886" s="40">
        <f t="shared" ca="1" si="2114"/>
        <v>12.4</v>
      </c>
      <c r="X2886" s="40">
        <f t="shared" ca="1" si="2114"/>
        <v>15</v>
      </c>
      <c r="Y2886" s="40">
        <f t="shared" ca="1" si="2114"/>
        <v>15.2</v>
      </c>
      <c r="AA2886" s="40">
        <f ca="1">MEDIAN(D2886:Y2886)</f>
        <v>13.7</v>
      </c>
    </row>
    <row r="2887" spans="2:27" x14ac:dyDescent="0.25">
      <c r="B2887" s="47"/>
    </row>
    <row r="2888" spans="2:27" x14ac:dyDescent="0.25">
      <c r="B2888" s="47">
        <f>B2885+1</f>
        <v>960</v>
      </c>
      <c r="C2888" s="49" t="s">
        <v>46</v>
      </c>
      <c r="D2888" s="21">
        <f ca="1">RANDBETWEEN(1,22)</f>
        <v>13</v>
      </c>
      <c r="E2888" s="21">
        <f t="shared" ref="E2888:AA2888" ca="1" si="2115">RANDBETWEEN(1,22)</f>
        <v>21</v>
      </c>
      <c r="F2888" s="21">
        <f t="shared" ca="1" si="2115"/>
        <v>1</v>
      </c>
      <c r="G2888" s="21">
        <f t="shared" ca="1" si="2115"/>
        <v>21</v>
      </c>
      <c r="H2888" s="21">
        <f t="shared" ca="1" si="2115"/>
        <v>1</v>
      </c>
      <c r="I2888" s="21">
        <f t="shared" ca="1" si="2115"/>
        <v>7</v>
      </c>
      <c r="J2888" s="21">
        <f t="shared" ca="1" si="2115"/>
        <v>16</v>
      </c>
      <c r="K2888" s="21">
        <f t="shared" ca="1" si="2115"/>
        <v>16</v>
      </c>
      <c r="L2888" s="21">
        <f t="shared" ca="1" si="2115"/>
        <v>12</v>
      </c>
      <c r="M2888" s="21">
        <f t="shared" ca="1" si="2115"/>
        <v>12</v>
      </c>
      <c r="N2888" s="21">
        <f t="shared" ca="1" si="2115"/>
        <v>4</v>
      </c>
      <c r="O2888" s="21">
        <f t="shared" ca="1" si="2115"/>
        <v>3</v>
      </c>
      <c r="P2888" s="21">
        <f t="shared" ca="1" si="2115"/>
        <v>19</v>
      </c>
      <c r="Q2888" s="21">
        <f t="shared" ca="1" si="2115"/>
        <v>7</v>
      </c>
      <c r="R2888" s="21">
        <f t="shared" ca="1" si="2115"/>
        <v>15</v>
      </c>
      <c r="S2888" s="21">
        <f t="shared" ca="1" si="2115"/>
        <v>8</v>
      </c>
      <c r="T2888" s="21">
        <f t="shared" ca="1" si="2115"/>
        <v>10</v>
      </c>
      <c r="U2888" s="21">
        <f t="shared" ca="1" si="2115"/>
        <v>11</v>
      </c>
      <c r="V2888" s="21">
        <f t="shared" ca="1" si="2115"/>
        <v>14</v>
      </c>
      <c r="W2888" s="21">
        <f t="shared" ca="1" si="2115"/>
        <v>19</v>
      </c>
      <c r="X2888" s="21">
        <f t="shared" ca="1" si="2115"/>
        <v>18</v>
      </c>
      <c r="Y2888" s="21">
        <f t="shared" ca="1" si="2115"/>
        <v>6</v>
      </c>
    </row>
    <row r="2889" spans="2:27" x14ac:dyDescent="0.25">
      <c r="B2889" s="47"/>
      <c r="C2889" s="49" t="s">
        <v>1</v>
      </c>
      <c r="D2889" s="40">
        <f ca="1">INDEX($D$6:$Y$6,MATCH(D2888,$D$5:$Y$5))</f>
        <v>20.5</v>
      </c>
      <c r="E2889" s="40">
        <f t="shared" ref="E2889:AA2889" ca="1" si="2116">INDEX($D$6:$Y$6,MATCH(E2888,$D$5:$Y$5))</f>
        <v>13.1</v>
      </c>
      <c r="F2889" s="40">
        <f t="shared" ca="1" si="2116"/>
        <v>15.2</v>
      </c>
      <c r="G2889" s="40">
        <f t="shared" ca="1" si="2116"/>
        <v>13.1</v>
      </c>
      <c r="H2889" s="40">
        <f t="shared" ca="1" si="2116"/>
        <v>15.2</v>
      </c>
      <c r="I2889" s="40">
        <f t="shared" ca="1" si="2116"/>
        <v>12.7</v>
      </c>
      <c r="J2889" s="40">
        <f t="shared" ca="1" si="2116"/>
        <v>14.1</v>
      </c>
      <c r="K2889" s="40">
        <f t="shared" ca="1" si="2116"/>
        <v>14.1</v>
      </c>
      <c r="L2889" s="40">
        <f t="shared" ca="1" si="2116"/>
        <v>20.100000000000001</v>
      </c>
      <c r="M2889" s="40">
        <f t="shared" ca="1" si="2116"/>
        <v>20.100000000000001</v>
      </c>
      <c r="N2889" s="40">
        <f t="shared" ca="1" si="2116"/>
        <v>15</v>
      </c>
      <c r="O2889" s="40">
        <f t="shared" ca="1" si="2116"/>
        <v>15.1</v>
      </c>
      <c r="P2889" s="40">
        <f t="shared" ca="1" si="2116"/>
        <v>17.899999999999999</v>
      </c>
      <c r="Q2889" s="40">
        <f t="shared" ca="1" si="2116"/>
        <v>12.7</v>
      </c>
      <c r="R2889" s="40">
        <f t="shared" ca="1" si="2116"/>
        <v>13.7</v>
      </c>
      <c r="S2889" s="40">
        <f t="shared" ca="1" si="2116"/>
        <v>14.9</v>
      </c>
      <c r="T2889" s="40">
        <f t="shared" ca="1" si="2116"/>
        <v>14</v>
      </c>
      <c r="U2889" s="40">
        <f t="shared" ca="1" si="2116"/>
        <v>14.4</v>
      </c>
      <c r="V2889" s="40">
        <f t="shared" ca="1" si="2116"/>
        <v>11.2</v>
      </c>
      <c r="W2889" s="40">
        <f t="shared" ca="1" si="2116"/>
        <v>17.899999999999999</v>
      </c>
      <c r="X2889" s="40">
        <f t="shared" ca="1" si="2116"/>
        <v>12.8</v>
      </c>
      <c r="Y2889" s="40">
        <f t="shared" ca="1" si="2116"/>
        <v>12.2</v>
      </c>
      <c r="AA2889" s="40">
        <f ca="1">MEDIAN(D2889:Y2889)</f>
        <v>14.25</v>
      </c>
    </row>
    <row r="2890" spans="2:27" x14ac:dyDescent="0.25">
      <c r="B2890" s="47"/>
    </row>
    <row r="2891" spans="2:27" x14ac:dyDescent="0.25">
      <c r="B2891" s="47">
        <f>B2888+1</f>
        <v>961</v>
      </c>
      <c r="C2891" s="49" t="s">
        <v>46</v>
      </c>
      <c r="D2891" s="21">
        <f ca="1">RANDBETWEEN(1,22)</f>
        <v>19</v>
      </c>
      <c r="E2891" s="21">
        <f t="shared" ref="E2891:AA2891" ca="1" si="2117">RANDBETWEEN(1,22)</f>
        <v>5</v>
      </c>
      <c r="F2891" s="21">
        <f t="shared" ca="1" si="2117"/>
        <v>13</v>
      </c>
      <c r="G2891" s="21">
        <f t="shared" ca="1" si="2117"/>
        <v>10</v>
      </c>
      <c r="H2891" s="21">
        <f t="shared" ca="1" si="2117"/>
        <v>20</v>
      </c>
      <c r="I2891" s="21">
        <f t="shared" ca="1" si="2117"/>
        <v>4</v>
      </c>
      <c r="J2891" s="21">
        <f t="shared" ca="1" si="2117"/>
        <v>21</v>
      </c>
      <c r="K2891" s="21">
        <f t="shared" ca="1" si="2117"/>
        <v>22</v>
      </c>
      <c r="L2891" s="21">
        <f t="shared" ca="1" si="2117"/>
        <v>18</v>
      </c>
      <c r="M2891" s="21">
        <f t="shared" ca="1" si="2117"/>
        <v>12</v>
      </c>
      <c r="N2891" s="21">
        <f t="shared" ca="1" si="2117"/>
        <v>19</v>
      </c>
      <c r="O2891" s="21">
        <f t="shared" ca="1" si="2117"/>
        <v>12</v>
      </c>
      <c r="P2891" s="21">
        <f t="shared" ca="1" si="2117"/>
        <v>10</v>
      </c>
      <c r="Q2891" s="21">
        <f t="shared" ca="1" si="2117"/>
        <v>11</v>
      </c>
      <c r="R2891" s="21">
        <f t="shared" ca="1" si="2117"/>
        <v>21</v>
      </c>
      <c r="S2891" s="21">
        <f t="shared" ca="1" si="2117"/>
        <v>19</v>
      </c>
      <c r="T2891" s="21">
        <f t="shared" ca="1" si="2117"/>
        <v>1</v>
      </c>
      <c r="U2891" s="21">
        <f t="shared" ca="1" si="2117"/>
        <v>17</v>
      </c>
      <c r="V2891" s="21">
        <f t="shared" ca="1" si="2117"/>
        <v>7</v>
      </c>
      <c r="W2891" s="21">
        <f t="shared" ca="1" si="2117"/>
        <v>2</v>
      </c>
      <c r="X2891" s="21">
        <f t="shared" ca="1" si="2117"/>
        <v>14</v>
      </c>
      <c r="Y2891" s="21">
        <f t="shared" ca="1" si="2117"/>
        <v>20</v>
      </c>
    </row>
    <row r="2892" spans="2:27" x14ac:dyDescent="0.25">
      <c r="B2892" s="47"/>
      <c r="C2892" s="49" t="s">
        <v>1</v>
      </c>
      <c r="D2892" s="40">
        <f ca="1">INDEX($D$6:$Y$6,MATCH(D2891,$D$5:$Y$5))</f>
        <v>17.899999999999999</v>
      </c>
      <c r="E2892" s="40">
        <f t="shared" ref="E2892:AA2892" ca="1" si="2118">INDEX($D$6:$Y$6,MATCH(E2891,$D$5:$Y$5))</f>
        <v>12.4</v>
      </c>
      <c r="F2892" s="40">
        <f t="shared" ca="1" si="2118"/>
        <v>20.5</v>
      </c>
      <c r="G2892" s="40">
        <f t="shared" ca="1" si="2118"/>
        <v>14</v>
      </c>
      <c r="H2892" s="40">
        <f t="shared" ca="1" si="2118"/>
        <v>11.7</v>
      </c>
      <c r="I2892" s="40">
        <f t="shared" ca="1" si="2118"/>
        <v>15</v>
      </c>
      <c r="J2892" s="40">
        <f t="shared" ca="1" si="2118"/>
        <v>13.1</v>
      </c>
      <c r="K2892" s="40">
        <f t="shared" ca="1" si="2118"/>
        <v>13.5</v>
      </c>
      <c r="L2892" s="40">
        <f t="shared" ca="1" si="2118"/>
        <v>12.8</v>
      </c>
      <c r="M2892" s="40">
        <f t="shared" ca="1" si="2118"/>
        <v>20.100000000000001</v>
      </c>
      <c r="N2892" s="40">
        <f t="shared" ca="1" si="2118"/>
        <v>17.899999999999999</v>
      </c>
      <c r="O2892" s="40">
        <f t="shared" ca="1" si="2118"/>
        <v>20.100000000000001</v>
      </c>
      <c r="P2892" s="40">
        <f t="shared" ca="1" si="2118"/>
        <v>14</v>
      </c>
      <c r="Q2892" s="40">
        <f t="shared" ca="1" si="2118"/>
        <v>14.4</v>
      </c>
      <c r="R2892" s="40">
        <f t="shared" ca="1" si="2118"/>
        <v>13.1</v>
      </c>
      <c r="S2892" s="40">
        <f t="shared" ca="1" si="2118"/>
        <v>17.899999999999999</v>
      </c>
      <c r="T2892" s="40">
        <f t="shared" ca="1" si="2118"/>
        <v>15.2</v>
      </c>
      <c r="U2892" s="40">
        <f t="shared" ca="1" si="2118"/>
        <v>12.7</v>
      </c>
      <c r="V2892" s="40">
        <f t="shared" ca="1" si="2118"/>
        <v>12.7</v>
      </c>
      <c r="W2892" s="40">
        <f t="shared" ca="1" si="2118"/>
        <v>14.2</v>
      </c>
      <c r="X2892" s="40">
        <f t="shared" ca="1" si="2118"/>
        <v>11.2</v>
      </c>
      <c r="Y2892" s="40">
        <f t="shared" ca="1" si="2118"/>
        <v>11.7</v>
      </c>
      <c r="AA2892" s="40">
        <f ca="1">MEDIAN(D2892:Y2892)</f>
        <v>14</v>
      </c>
    </row>
    <row r="2893" spans="2:27" x14ac:dyDescent="0.25">
      <c r="B2893" s="47"/>
    </row>
    <row r="2894" spans="2:27" x14ac:dyDescent="0.25">
      <c r="B2894" s="47">
        <f>B2891+1</f>
        <v>962</v>
      </c>
      <c r="C2894" s="49" t="s">
        <v>46</v>
      </c>
      <c r="D2894" s="21">
        <f ca="1">RANDBETWEEN(1,22)</f>
        <v>12</v>
      </c>
      <c r="E2894" s="21">
        <f t="shared" ref="E2894:AA2894" ca="1" si="2119">RANDBETWEEN(1,22)</f>
        <v>7</v>
      </c>
      <c r="F2894" s="21">
        <f t="shared" ca="1" si="2119"/>
        <v>6</v>
      </c>
      <c r="G2894" s="21">
        <f t="shared" ca="1" si="2119"/>
        <v>16</v>
      </c>
      <c r="H2894" s="21">
        <f t="shared" ca="1" si="2119"/>
        <v>22</v>
      </c>
      <c r="I2894" s="21">
        <f t="shared" ca="1" si="2119"/>
        <v>1</v>
      </c>
      <c r="J2894" s="21">
        <f t="shared" ca="1" si="2119"/>
        <v>10</v>
      </c>
      <c r="K2894" s="21">
        <f t="shared" ca="1" si="2119"/>
        <v>6</v>
      </c>
      <c r="L2894" s="21">
        <f t="shared" ca="1" si="2119"/>
        <v>22</v>
      </c>
      <c r="M2894" s="21">
        <f t="shared" ca="1" si="2119"/>
        <v>9</v>
      </c>
      <c r="N2894" s="21">
        <f t="shared" ca="1" si="2119"/>
        <v>4</v>
      </c>
      <c r="O2894" s="21">
        <f t="shared" ca="1" si="2119"/>
        <v>8</v>
      </c>
      <c r="P2894" s="21">
        <f t="shared" ca="1" si="2119"/>
        <v>22</v>
      </c>
      <c r="Q2894" s="21">
        <f t="shared" ca="1" si="2119"/>
        <v>11</v>
      </c>
      <c r="R2894" s="21">
        <f t="shared" ca="1" si="2119"/>
        <v>10</v>
      </c>
      <c r="S2894" s="21">
        <f t="shared" ca="1" si="2119"/>
        <v>4</v>
      </c>
      <c r="T2894" s="21">
        <f t="shared" ca="1" si="2119"/>
        <v>20</v>
      </c>
      <c r="U2894" s="21">
        <f t="shared" ca="1" si="2119"/>
        <v>22</v>
      </c>
      <c r="V2894" s="21">
        <f t="shared" ca="1" si="2119"/>
        <v>8</v>
      </c>
      <c r="W2894" s="21">
        <f t="shared" ca="1" si="2119"/>
        <v>18</v>
      </c>
      <c r="X2894" s="21">
        <f t="shared" ca="1" si="2119"/>
        <v>21</v>
      </c>
      <c r="Y2894" s="21">
        <f t="shared" ca="1" si="2119"/>
        <v>21</v>
      </c>
    </row>
    <row r="2895" spans="2:27" x14ac:dyDescent="0.25">
      <c r="B2895" s="47"/>
      <c r="C2895" s="49" t="s">
        <v>1</v>
      </c>
      <c r="D2895" s="40">
        <f ca="1">INDEX($D$6:$Y$6,MATCH(D2894,$D$5:$Y$5))</f>
        <v>20.100000000000001</v>
      </c>
      <c r="E2895" s="40">
        <f t="shared" ref="E2895:AA2895" ca="1" si="2120">INDEX($D$6:$Y$6,MATCH(E2894,$D$5:$Y$5))</f>
        <v>12.7</v>
      </c>
      <c r="F2895" s="40">
        <f t="shared" ca="1" si="2120"/>
        <v>12.2</v>
      </c>
      <c r="G2895" s="40">
        <f t="shared" ca="1" si="2120"/>
        <v>14.1</v>
      </c>
      <c r="H2895" s="40">
        <f t="shared" ca="1" si="2120"/>
        <v>13.5</v>
      </c>
      <c r="I2895" s="40">
        <f t="shared" ca="1" si="2120"/>
        <v>15.2</v>
      </c>
      <c r="J2895" s="40">
        <f t="shared" ca="1" si="2120"/>
        <v>14</v>
      </c>
      <c r="K2895" s="40">
        <f t="shared" ca="1" si="2120"/>
        <v>12.2</v>
      </c>
      <c r="L2895" s="40">
        <f t="shared" ca="1" si="2120"/>
        <v>13.5</v>
      </c>
      <c r="M2895" s="40">
        <f t="shared" ca="1" si="2120"/>
        <v>14</v>
      </c>
      <c r="N2895" s="40">
        <f t="shared" ca="1" si="2120"/>
        <v>15</v>
      </c>
      <c r="O2895" s="40">
        <f t="shared" ca="1" si="2120"/>
        <v>14.9</v>
      </c>
      <c r="P2895" s="40">
        <f t="shared" ca="1" si="2120"/>
        <v>13.5</v>
      </c>
      <c r="Q2895" s="40">
        <f t="shared" ca="1" si="2120"/>
        <v>14.4</v>
      </c>
      <c r="R2895" s="40">
        <f t="shared" ca="1" si="2120"/>
        <v>14</v>
      </c>
      <c r="S2895" s="40">
        <f t="shared" ca="1" si="2120"/>
        <v>15</v>
      </c>
      <c r="T2895" s="40">
        <f t="shared" ca="1" si="2120"/>
        <v>11.7</v>
      </c>
      <c r="U2895" s="40">
        <f t="shared" ca="1" si="2120"/>
        <v>13.5</v>
      </c>
      <c r="V2895" s="40">
        <f t="shared" ca="1" si="2120"/>
        <v>14.9</v>
      </c>
      <c r="W2895" s="40">
        <f t="shared" ca="1" si="2120"/>
        <v>12.8</v>
      </c>
      <c r="X2895" s="40">
        <f t="shared" ca="1" si="2120"/>
        <v>13.1</v>
      </c>
      <c r="Y2895" s="40">
        <f t="shared" ca="1" si="2120"/>
        <v>13.1</v>
      </c>
      <c r="AA2895" s="40">
        <f ca="1">MEDIAN(D2895:Y2895)</f>
        <v>13.75</v>
      </c>
    </row>
    <row r="2896" spans="2:27" x14ac:dyDescent="0.25">
      <c r="B2896" s="47"/>
    </row>
    <row r="2897" spans="2:27" x14ac:dyDescent="0.25">
      <c r="B2897" s="47">
        <f>B2894+1</f>
        <v>963</v>
      </c>
      <c r="C2897" s="49" t="s">
        <v>46</v>
      </c>
      <c r="D2897" s="21">
        <f ca="1">RANDBETWEEN(1,22)</f>
        <v>11</v>
      </c>
      <c r="E2897" s="21">
        <f t="shared" ref="E2897:AA2897" ca="1" si="2121">RANDBETWEEN(1,22)</f>
        <v>12</v>
      </c>
      <c r="F2897" s="21">
        <f t="shared" ca="1" si="2121"/>
        <v>2</v>
      </c>
      <c r="G2897" s="21">
        <f t="shared" ca="1" si="2121"/>
        <v>22</v>
      </c>
      <c r="H2897" s="21">
        <f t="shared" ca="1" si="2121"/>
        <v>11</v>
      </c>
      <c r="I2897" s="21">
        <f t="shared" ca="1" si="2121"/>
        <v>5</v>
      </c>
      <c r="J2897" s="21">
        <f t="shared" ca="1" si="2121"/>
        <v>4</v>
      </c>
      <c r="K2897" s="21">
        <f t="shared" ca="1" si="2121"/>
        <v>16</v>
      </c>
      <c r="L2897" s="21">
        <f t="shared" ca="1" si="2121"/>
        <v>19</v>
      </c>
      <c r="M2897" s="21">
        <f t="shared" ca="1" si="2121"/>
        <v>1</v>
      </c>
      <c r="N2897" s="21">
        <f t="shared" ca="1" si="2121"/>
        <v>7</v>
      </c>
      <c r="O2897" s="21">
        <f t="shared" ca="1" si="2121"/>
        <v>20</v>
      </c>
      <c r="P2897" s="21">
        <f t="shared" ca="1" si="2121"/>
        <v>16</v>
      </c>
      <c r="Q2897" s="21">
        <f t="shared" ca="1" si="2121"/>
        <v>11</v>
      </c>
      <c r="R2897" s="21">
        <f t="shared" ca="1" si="2121"/>
        <v>21</v>
      </c>
      <c r="S2897" s="21">
        <f t="shared" ca="1" si="2121"/>
        <v>6</v>
      </c>
      <c r="T2897" s="21">
        <f t="shared" ca="1" si="2121"/>
        <v>11</v>
      </c>
      <c r="U2897" s="21">
        <f t="shared" ca="1" si="2121"/>
        <v>7</v>
      </c>
      <c r="V2897" s="21">
        <f t="shared" ca="1" si="2121"/>
        <v>7</v>
      </c>
      <c r="W2897" s="21">
        <f t="shared" ca="1" si="2121"/>
        <v>21</v>
      </c>
      <c r="X2897" s="21">
        <f t="shared" ca="1" si="2121"/>
        <v>22</v>
      </c>
      <c r="Y2897" s="21">
        <f t="shared" ca="1" si="2121"/>
        <v>11</v>
      </c>
    </row>
    <row r="2898" spans="2:27" x14ac:dyDescent="0.25">
      <c r="B2898" s="47"/>
      <c r="C2898" s="49" t="s">
        <v>1</v>
      </c>
      <c r="D2898" s="40">
        <f ca="1">INDEX($D$6:$Y$6,MATCH(D2897,$D$5:$Y$5))</f>
        <v>14.4</v>
      </c>
      <c r="E2898" s="40">
        <f t="shared" ref="E2898:AA2898" ca="1" si="2122">INDEX($D$6:$Y$6,MATCH(E2897,$D$5:$Y$5))</f>
        <v>20.100000000000001</v>
      </c>
      <c r="F2898" s="40">
        <f t="shared" ca="1" si="2122"/>
        <v>14.2</v>
      </c>
      <c r="G2898" s="40">
        <f t="shared" ca="1" si="2122"/>
        <v>13.5</v>
      </c>
      <c r="H2898" s="40">
        <f t="shared" ca="1" si="2122"/>
        <v>14.4</v>
      </c>
      <c r="I2898" s="40">
        <f t="shared" ca="1" si="2122"/>
        <v>12.4</v>
      </c>
      <c r="J2898" s="40">
        <f t="shared" ca="1" si="2122"/>
        <v>15</v>
      </c>
      <c r="K2898" s="40">
        <f t="shared" ca="1" si="2122"/>
        <v>14.1</v>
      </c>
      <c r="L2898" s="40">
        <f t="shared" ca="1" si="2122"/>
        <v>17.899999999999999</v>
      </c>
      <c r="M2898" s="40">
        <f t="shared" ca="1" si="2122"/>
        <v>15.2</v>
      </c>
      <c r="N2898" s="40">
        <f t="shared" ca="1" si="2122"/>
        <v>12.7</v>
      </c>
      <c r="O2898" s="40">
        <f t="shared" ca="1" si="2122"/>
        <v>11.7</v>
      </c>
      <c r="P2898" s="40">
        <f t="shared" ca="1" si="2122"/>
        <v>14.1</v>
      </c>
      <c r="Q2898" s="40">
        <f t="shared" ca="1" si="2122"/>
        <v>14.4</v>
      </c>
      <c r="R2898" s="40">
        <f t="shared" ca="1" si="2122"/>
        <v>13.1</v>
      </c>
      <c r="S2898" s="40">
        <f t="shared" ca="1" si="2122"/>
        <v>12.2</v>
      </c>
      <c r="T2898" s="40">
        <f t="shared" ca="1" si="2122"/>
        <v>14.4</v>
      </c>
      <c r="U2898" s="40">
        <f t="shared" ca="1" si="2122"/>
        <v>12.7</v>
      </c>
      <c r="V2898" s="40">
        <f t="shared" ca="1" si="2122"/>
        <v>12.7</v>
      </c>
      <c r="W2898" s="40">
        <f t="shared" ca="1" si="2122"/>
        <v>13.1</v>
      </c>
      <c r="X2898" s="40">
        <f t="shared" ca="1" si="2122"/>
        <v>13.5</v>
      </c>
      <c r="Y2898" s="40">
        <f t="shared" ca="1" si="2122"/>
        <v>14.4</v>
      </c>
      <c r="AA2898" s="40">
        <f ca="1">MEDIAN(D2898:Y2898)</f>
        <v>14.1</v>
      </c>
    </row>
    <row r="2899" spans="2:27" x14ac:dyDescent="0.25">
      <c r="B2899" s="47"/>
    </row>
    <row r="2900" spans="2:27" x14ac:dyDescent="0.25">
      <c r="B2900" s="47">
        <f>B2897+1</f>
        <v>964</v>
      </c>
      <c r="C2900" s="49" t="s">
        <v>46</v>
      </c>
      <c r="D2900" s="21">
        <f ca="1">RANDBETWEEN(1,22)</f>
        <v>8</v>
      </c>
      <c r="E2900" s="21">
        <f t="shared" ref="E2900:AA2900" ca="1" si="2123">RANDBETWEEN(1,22)</f>
        <v>11</v>
      </c>
      <c r="F2900" s="21">
        <f t="shared" ca="1" si="2123"/>
        <v>2</v>
      </c>
      <c r="G2900" s="21">
        <f t="shared" ca="1" si="2123"/>
        <v>4</v>
      </c>
      <c r="H2900" s="21">
        <f t="shared" ca="1" si="2123"/>
        <v>8</v>
      </c>
      <c r="I2900" s="21">
        <f t="shared" ca="1" si="2123"/>
        <v>13</v>
      </c>
      <c r="J2900" s="21">
        <f t="shared" ca="1" si="2123"/>
        <v>7</v>
      </c>
      <c r="K2900" s="21">
        <f t="shared" ca="1" si="2123"/>
        <v>9</v>
      </c>
      <c r="L2900" s="21">
        <f t="shared" ca="1" si="2123"/>
        <v>17</v>
      </c>
      <c r="M2900" s="21">
        <f t="shared" ca="1" si="2123"/>
        <v>14</v>
      </c>
      <c r="N2900" s="21">
        <f t="shared" ca="1" si="2123"/>
        <v>20</v>
      </c>
      <c r="O2900" s="21">
        <f t="shared" ca="1" si="2123"/>
        <v>6</v>
      </c>
      <c r="P2900" s="21">
        <f t="shared" ca="1" si="2123"/>
        <v>22</v>
      </c>
      <c r="Q2900" s="21">
        <f t="shared" ca="1" si="2123"/>
        <v>2</v>
      </c>
      <c r="R2900" s="21">
        <f t="shared" ca="1" si="2123"/>
        <v>13</v>
      </c>
      <c r="S2900" s="21">
        <f t="shared" ca="1" si="2123"/>
        <v>6</v>
      </c>
      <c r="T2900" s="21">
        <f t="shared" ca="1" si="2123"/>
        <v>18</v>
      </c>
      <c r="U2900" s="21">
        <f t="shared" ca="1" si="2123"/>
        <v>11</v>
      </c>
      <c r="V2900" s="21">
        <f t="shared" ca="1" si="2123"/>
        <v>12</v>
      </c>
      <c r="W2900" s="21">
        <f t="shared" ca="1" si="2123"/>
        <v>14</v>
      </c>
      <c r="X2900" s="21">
        <f t="shared" ca="1" si="2123"/>
        <v>20</v>
      </c>
      <c r="Y2900" s="21">
        <f t="shared" ca="1" si="2123"/>
        <v>21</v>
      </c>
    </row>
    <row r="2901" spans="2:27" x14ac:dyDescent="0.25">
      <c r="B2901" s="47"/>
      <c r="C2901" s="49" t="s">
        <v>1</v>
      </c>
      <c r="D2901" s="40">
        <f ca="1">INDEX($D$6:$Y$6,MATCH(D2900,$D$5:$Y$5))</f>
        <v>14.9</v>
      </c>
      <c r="E2901" s="40">
        <f t="shared" ref="E2901:AA2901" ca="1" si="2124">INDEX($D$6:$Y$6,MATCH(E2900,$D$5:$Y$5))</f>
        <v>14.4</v>
      </c>
      <c r="F2901" s="40">
        <f t="shared" ca="1" si="2124"/>
        <v>14.2</v>
      </c>
      <c r="G2901" s="40">
        <f t="shared" ca="1" si="2124"/>
        <v>15</v>
      </c>
      <c r="H2901" s="40">
        <f t="shared" ca="1" si="2124"/>
        <v>14.9</v>
      </c>
      <c r="I2901" s="40">
        <f t="shared" ca="1" si="2124"/>
        <v>20.5</v>
      </c>
      <c r="J2901" s="40">
        <f t="shared" ca="1" si="2124"/>
        <v>12.7</v>
      </c>
      <c r="K2901" s="40">
        <f t="shared" ca="1" si="2124"/>
        <v>14</v>
      </c>
      <c r="L2901" s="40">
        <f t="shared" ca="1" si="2124"/>
        <v>12.7</v>
      </c>
      <c r="M2901" s="40">
        <f t="shared" ca="1" si="2124"/>
        <v>11.2</v>
      </c>
      <c r="N2901" s="40">
        <f t="shared" ca="1" si="2124"/>
        <v>11.7</v>
      </c>
      <c r="O2901" s="40">
        <f t="shared" ca="1" si="2124"/>
        <v>12.2</v>
      </c>
      <c r="P2901" s="40">
        <f t="shared" ca="1" si="2124"/>
        <v>13.5</v>
      </c>
      <c r="Q2901" s="40">
        <f t="shared" ca="1" si="2124"/>
        <v>14.2</v>
      </c>
      <c r="R2901" s="40">
        <f t="shared" ca="1" si="2124"/>
        <v>20.5</v>
      </c>
      <c r="S2901" s="40">
        <f t="shared" ca="1" si="2124"/>
        <v>12.2</v>
      </c>
      <c r="T2901" s="40">
        <f t="shared" ca="1" si="2124"/>
        <v>12.8</v>
      </c>
      <c r="U2901" s="40">
        <f t="shared" ca="1" si="2124"/>
        <v>14.4</v>
      </c>
      <c r="V2901" s="40">
        <f t="shared" ca="1" si="2124"/>
        <v>20.100000000000001</v>
      </c>
      <c r="W2901" s="40">
        <f t="shared" ca="1" si="2124"/>
        <v>11.2</v>
      </c>
      <c r="X2901" s="40">
        <f t="shared" ca="1" si="2124"/>
        <v>11.7</v>
      </c>
      <c r="Y2901" s="40">
        <f t="shared" ca="1" si="2124"/>
        <v>13.1</v>
      </c>
      <c r="AA2901" s="40">
        <f ca="1">MEDIAN(D2901:Y2901)</f>
        <v>13.75</v>
      </c>
    </row>
    <row r="2902" spans="2:27" x14ac:dyDescent="0.25">
      <c r="B2902" s="47"/>
    </row>
    <row r="2903" spans="2:27" x14ac:dyDescent="0.25">
      <c r="B2903" s="47">
        <f>B2900+1</f>
        <v>965</v>
      </c>
      <c r="C2903" s="49" t="s">
        <v>46</v>
      </c>
      <c r="D2903" s="21">
        <f ca="1">RANDBETWEEN(1,22)</f>
        <v>6</v>
      </c>
      <c r="E2903" s="21">
        <f t="shared" ref="E2903:AA2903" ca="1" si="2125">RANDBETWEEN(1,22)</f>
        <v>9</v>
      </c>
      <c r="F2903" s="21">
        <f t="shared" ca="1" si="2125"/>
        <v>5</v>
      </c>
      <c r="G2903" s="21">
        <f t="shared" ca="1" si="2125"/>
        <v>17</v>
      </c>
      <c r="H2903" s="21">
        <f t="shared" ca="1" si="2125"/>
        <v>5</v>
      </c>
      <c r="I2903" s="21">
        <f t="shared" ca="1" si="2125"/>
        <v>21</v>
      </c>
      <c r="J2903" s="21">
        <f t="shared" ca="1" si="2125"/>
        <v>22</v>
      </c>
      <c r="K2903" s="21">
        <f t="shared" ca="1" si="2125"/>
        <v>5</v>
      </c>
      <c r="L2903" s="21">
        <f t="shared" ca="1" si="2125"/>
        <v>13</v>
      </c>
      <c r="M2903" s="21">
        <f t="shared" ca="1" si="2125"/>
        <v>10</v>
      </c>
      <c r="N2903" s="21">
        <f t="shared" ca="1" si="2125"/>
        <v>18</v>
      </c>
      <c r="O2903" s="21">
        <f t="shared" ca="1" si="2125"/>
        <v>1</v>
      </c>
      <c r="P2903" s="21">
        <f t="shared" ca="1" si="2125"/>
        <v>15</v>
      </c>
      <c r="Q2903" s="21">
        <f t="shared" ca="1" si="2125"/>
        <v>13</v>
      </c>
      <c r="R2903" s="21">
        <f t="shared" ca="1" si="2125"/>
        <v>5</v>
      </c>
      <c r="S2903" s="21">
        <f t="shared" ca="1" si="2125"/>
        <v>2</v>
      </c>
      <c r="T2903" s="21">
        <f t="shared" ca="1" si="2125"/>
        <v>6</v>
      </c>
      <c r="U2903" s="21">
        <f t="shared" ca="1" si="2125"/>
        <v>13</v>
      </c>
      <c r="V2903" s="21">
        <f t="shared" ca="1" si="2125"/>
        <v>5</v>
      </c>
      <c r="W2903" s="21">
        <f t="shared" ca="1" si="2125"/>
        <v>6</v>
      </c>
      <c r="X2903" s="21">
        <f t="shared" ca="1" si="2125"/>
        <v>22</v>
      </c>
      <c r="Y2903" s="21">
        <f t="shared" ca="1" si="2125"/>
        <v>9</v>
      </c>
    </row>
    <row r="2904" spans="2:27" x14ac:dyDescent="0.25">
      <c r="B2904" s="47"/>
      <c r="C2904" s="49" t="s">
        <v>1</v>
      </c>
      <c r="D2904" s="40">
        <f ca="1">INDEX($D$6:$Y$6,MATCH(D2903,$D$5:$Y$5))</f>
        <v>12.2</v>
      </c>
      <c r="E2904" s="40">
        <f t="shared" ref="E2904:AA2904" ca="1" si="2126">INDEX($D$6:$Y$6,MATCH(E2903,$D$5:$Y$5))</f>
        <v>14</v>
      </c>
      <c r="F2904" s="40">
        <f t="shared" ca="1" si="2126"/>
        <v>12.4</v>
      </c>
      <c r="G2904" s="40">
        <f t="shared" ca="1" si="2126"/>
        <v>12.7</v>
      </c>
      <c r="H2904" s="40">
        <f t="shared" ca="1" si="2126"/>
        <v>12.4</v>
      </c>
      <c r="I2904" s="40">
        <f t="shared" ca="1" si="2126"/>
        <v>13.1</v>
      </c>
      <c r="J2904" s="40">
        <f t="shared" ca="1" si="2126"/>
        <v>13.5</v>
      </c>
      <c r="K2904" s="40">
        <f t="shared" ca="1" si="2126"/>
        <v>12.4</v>
      </c>
      <c r="L2904" s="40">
        <f t="shared" ca="1" si="2126"/>
        <v>20.5</v>
      </c>
      <c r="M2904" s="40">
        <f t="shared" ca="1" si="2126"/>
        <v>14</v>
      </c>
      <c r="N2904" s="40">
        <f t="shared" ca="1" si="2126"/>
        <v>12.8</v>
      </c>
      <c r="O2904" s="40">
        <f t="shared" ca="1" si="2126"/>
        <v>15.2</v>
      </c>
      <c r="P2904" s="40">
        <f t="shared" ca="1" si="2126"/>
        <v>13.7</v>
      </c>
      <c r="Q2904" s="40">
        <f t="shared" ca="1" si="2126"/>
        <v>20.5</v>
      </c>
      <c r="R2904" s="40">
        <f t="shared" ca="1" si="2126"/>
        <v>12.4</v>
      </c>
      <c r="S2904" s="40">
        <f t="shared" ca="1" si="2126"/>
        <v>14.2</v>
      </c>
      <c r="T2904" s="40">
        <f t="shared" ca="1" si="2126"/>
        <v>12.2</v>
      </c>
      <c r="U2904" s="40">
        <f t="shared" ca="1" si="2126"/>
        <v>20.5</v>
      </c>
      <c r="V2904" s="40">
        <f t="shared" ca="1" si="2126"/>
        <v>12.4</v>
      </c>
      <c r="W2904" s="40">
        <f t="shared" ca="1" si="2126"/>
        <v>12.2</v>
      </c>
      <c r="X2904" s="40">
        <f t="shared" ca="1" si="2126"/>
        <v>13.5</v>
      </c>
      <c r="Y2904" s="40">
        <f t="shared" ca="1" si="2126"/>
        <v>14</v>
      </c>
      <c r="AA2904" s="40">
        <f ca="1">MEDIAN(D2904:Y2904)</f>
        <v>13.3</v>
      </c>
    </row>
    <row r="2905" spans="2:27" x14ac:dyDescent="0.25">
      <c r="B2905" s="47"/>
    </row>
    <row r="2906" spans="2:27" x14ac:dyDescent="0.25">
      <c r="B2906" s="47">
        <f>B2903+1</f>
        <v>966</v>
      </c>
      <c r="C2906" s="49" t="s">
        <v>46</v>
      </c>
      <c r="D2906" s="21">
        <f ca="1">RANDBETWEEN(1,22)</f>
        <v>10</v>
      </c>
      <c r="E2906" s="21">
        <f t="shared" ref="E2906:AA2906" ca="1" si="2127">RANDBETWEEN(1,22)</f>
        <v>13</v>
      </c>
      <c r="F2906" s="21">
        <f t="shared" ca="1" si="2127"/>
        <v>19</v>
      </c>
      <c r="G2906" s="21">
        <f t="shared" ca="1" si="2127"/>
        <v>13</v>
      </c>
      <c r="H2906" s="21">
        <f t="shared" ca="1" si="2127"/>
        <v>3</v>
      </c>
      <c r="I2906" s="21">
        <f t="shared" ca="1" si="2127"/>
        <v>12</v>
      </c>
      <c r="J2906" s="21">
        <f t="shared" ca="1" si="2127"/>
        <v>11</v>
      </c>
      <c r="K2906" s="21">
        <f t="shared" ca="1" si="2127"/>
        <v>13</v>
      </c>
      <c r="L2906" s="21">
        <f t="shared" ca="1" si="2127"/>
        <v>3</v>
      </c>
      <c r="M2906" s="21">
        <f t="shared" ca="1" si="2127"/>
        <v>19</v>
      </c>
      <c r="N2906" s="21">
        <f t="shared" ca="1" si="2127"/>
        <v>22</v>
      </c>
      <c r="O2906" s="21">
        <f t="shared" ca="1" si="2127"/>
        <v>20</v>
      </c>
      <c r="P2906" s="21">
        <f t="shared" ca="1" si="2127"/>
        <v>22</v>
      </c>
      <c r="Q2906" s="21">
        <f t="shared" ca="1" si="2127"/>
        <v>8</v>
      </c>
      <c r="R2906" s="21">
        <f t="shared" ca="1" si="2127"/>
        <v>20</v>
      </c>
      <c r="S2906" s="21">
        <f t="shared" ca="1" si="2127"/>
        <v>6</v>
      </c>
      <c r="T2906" s="21">
        <f t="shared" ca="1" si="2127"/>
        <v>15</v>
      </c>
      <c r="U2906" s="21">
        <f t="shared" ca="1" si="2127"/>
        <v>15</v>
      </c>
      <c r="V2906" s="21">
        <f t="shared" ca="1" si="2127"/>
        <v>11</v>
      </c>
      <c r="W2906" s="21">
        <f t="shared" ca="1" si="2127"/>
        <v>4</v>
      </c>
      <c r="X2906" s="21">
        <f t="shared" ca="1" si="2127"/>
        <v>10</v>
      </c>
      <c r="Y2906" s="21">
        <f t="shared" ca="1" si="2127"/>
        <v>17</v>
      </c>
    </row>
    <row r="2907" spans="2:27" x14ac:dyDescent="0.25">
      <c r="B2907" s="47"/>
      <c r="C2907" s="49" t="s">
        <v>1</v>
      </c>
      <c r="D2907" s="40">
        <f ca="1">INDEX($D$6:$Y$6,MATCH(D2906,$D$5:$Y$5))</f>
        <v>14</v>
      </c>
      <c r="E2907" s="40">
        <f t="shared" ref="E2907:AA2907" ca="1" si="2128">INDEX($D$6:$Y$6,MATCH(E2906,$D$5:$Y$5))</f>
        <v>20.5</v>
      </c>
      <c r="F2907" s="40">
        <f t="shared" ca="1" si="2128"/>
        <v>17.899999999999999</v>
      </c>
      <c r="G2907" s="40">
        <f t="shared" ca="1" si="2128"/>
        <v>20.5</v>
      </c>
      <c r="H2907" s="40">
        <f t="shared" ca="1" si="2128"/>
        <v>15.1</v>
      </c>
      <c r="I2907" s="40">
        <f t="shared" ca="1" si="2128"/>
        <v>20.100000000000001</v>
      </c>
      <c r="J2907" s="40">
        <f t="shared" ca="1" si="2128"/>
        <v>14.4</v>
      </c>
      <c r="K2907" s="40">
        <f t="shared" ca="1" si="2128"/>
        <v>20.5</v>
      </c>
      <c r="L2907" s="40">
        <f t="shared" ca="1" si="2128"/>
        <v>15.1</v>
      </c>
      <c r="M2907" s="40">
        <f t="shared" ca="1" si="2128"/>
        <v>17.899999999999999</v>
      </c>
      <c r="N2907" s="40">
        <f t="shared" ca="1" si="2128"/>
        <v>13.5</v>
      </c>
      <c r="O2907" s="40">
        <f t="shared" ca="1" si="2128"/>
        <v>11.7</v>
      </c>
      <c r="P2907" s="40">
        <f t="shared" ca="1" si="2128"/>
        <v>13.5</v>
      </c>
      <c r="Q2907" s="40">
        <f t="shared" ca="1" si="2128"/>
        <v>14.9</v>
      </c>
      <c r="R2907" s="40">
        <f t="shared" ca="1" si="2128"/>
        <v>11.7</v>
      </c>
      <c r="S2907" s="40">
        <f t="shared" ca="1" si="2128"/>
        <v>12.2</v>
      </c>
      <c r="T2907" s="40">
        <f t="shared" ca="1" si="2128"/>
        <v>13.7</v>
      </c>
      <c r="U2907" s="40">
        <f t="shared" ca="1" si="2128"/>
        <v>13.7</v>
      </c>
      <c r="V2907" s="40">
        <f t="shared" ca="1" si="2128"/>
        <v>14.4</v>
      </c>
      <c r="W2907" s="40">
        <f t="shared" ca="1" si="2128"/>
        <v>15</v>
      </c>
      <c r="X2907" s="40">
        <f t="shared" ca="1" si="2128"/>
        <v>14</v>
      </c>
      <c r="Y2907" s="40">
        <f t="shared" ca="1" si="2128"/>
        <v>12.7</v>
      </c>
      <c r="AA2907" s="40">
        <f ca="1">MEDIAN(D2907:Y2907)</f>
        <v>14.4</v>
      </c>
    </row>
    <row r="2908" spans="2:27" x14ac:dyDescent="0.25">
      <c r="B2908" s="47"/>
    </row>
    <row r="2909" spans="2:27" x14ac:dyDescent="0.25">
      <c r="B2909" s="47">
        <f>B2906+1</f>
        <v>967</v>
      </c>
      <c r="C2909" s="49" t="s">
        <v>46</v>
      </c>
      <c r="D2909" s="21">
        <f ca="1">RANDBETWEEN(1,22)</f>
        <v>5</v>
      </c>
      <c r="E2909" s="21">
        <f t="shared" ref="E2909:AA2909" ca="1" si="2129">RANDBETWEEN(1,22)</f>
        <v>14</v>
      </c>
      <c r="F2909" s="21">
        <f t="shared" ca="1" si="2129"/>
        <v>2</v>
      </c>
      <c r="G2909" s="21">
        <f t="shared" ca="1" si="2129"/>
        <v>5</v>
      </c>
      <c r="H2909" s="21">
        <f t="shared" ca="1" si="2129"/>
        <v>10</v>
      </c>
      <c r="I2909" s="21">
        <f t="shared" ca="1" si="2129"/>
        <v>10</v>
      </c>
      <c r="J2909" s="21">
        <f t="shared" ca="1" si="2129"/>
        <v>13</v>
      </c>
      <c r="K2909" s="21">
        <f t="shared" ca="1" si="2129"/>
        <v>3</v>
      </c>
      <c r="L2909" s="21">
        <f t="shared" ca="1" si="2129"/>
        <v>9</v>
      </c>
      <c r="M2909" s="21">
        <f t="shared" ca="1" si="2129"/>
        <v>19</v>
      </c>
      <c r="N2909" s="21">
        <f t="shared" ca="1" si="2129"/>
        <v>1</v>
      </c>
      <c r="O2909" s="21">
        <f t="shared" ca="1" si="2129"/>
        <v>21</v>
      </c>
      <c r="P2909" s="21">
        <f t="shared" ca="1" si="2129"/>
        <v>22</v>
      </c>
      <c r="Q2909" s="21">
        <f t="shared" ca="1" si="2129"/>
        <v>5</v>
      </c>
      <c r="R2909" s="21">
        <f t="shared" ca="1" si="2129"/>
        <v>7</v>
      </c>
      <c r="S2909" s="21">
        <f t="shared" ca="1" si="2129"/>
        <v>13</v>
      </c>
      <c r="T2909" s="21">
        <f t="shared" ca="1" si="2129"/>
        <v>11</v>
      </c>
      <c r="U2909" s="21">
        <f t="shared" ca="1" si="2129"/>
        <v>10</v>
      </c>
      <c r="V2909" s="21">
        <f t="shared" ca="1" si="2129"/>
        <v>16</v>
      </c>
      <c r="W2909" s="21">
        <f t="shared" ca="1" si="2129"/>
        <v>12</v>
      </c>
      <c r="X2909" s="21">
        <f t="shared" ca="1" si="2129"/>
        <v>6</v>
      </c>
      <c r="Y2909" s="21">
        <f t="shared" ca="1" si="2129"/>
        <v>16</v>
      </c>
    </row>
    <row r="2910" spans="2:27" x14ac:dyDescent="0.25">
      <c r="B2910" s="47"/>
      <c r="C2910" s="49" t="s">
        <v>1</v>
      </c>
      <c r="D2910" s="40">
        <f ca="1">INDEX($D$6:$Y$6,MATCH(D2909,$D$5:$Y$5))</f>
        <v>12.4</v>
      </c>
      <c r="E2910" s="40">
        <f t="shared" ref="E2910:AA2910" ca="1" si="2130">INDEX($D$6:$Y$6,MATCH(E2909,$D$5:$Y$5))</f>
        <v>11.2</v>
      </c>
      <c r="F2910" s="40">
        <f t="shared" ca="1" si="2130"/>
        <v>14.2</v>
      </c>
      <c r="G2910" s="40">
        <f t="shared" ca="1" si="2130"/>
        <v>12.4</v>
      </c>
      <c r="H2910" s="40">
        <f t="shared" ca="1" si="2130"/>
        <v>14</v>
      </c>
      <c r="I2910" s="40">
        <f t="shared" ca="1" si="2130"/>
        <v>14</v>
      </c>
      <c r="J2910" s="40">
        <f t="shared" ca="1" si="2130"/>
        <v>20.5</v>
      </c>
      <c r="K2910" s="40">
        <f t="shared" ca="1" si="2130"/>
        <v>15.1</v>
      </c>
      <c r="L2910" s="40">
        <f t="shared" ca="1" si="2130"/>
        <v>14</v>
      </c>
      <c r="M2910" s="40">
        <f t="shared" ca="1" si="2130"/>
        <v>17.899999999999999</v>
      </c>
      <c r="N2910" s="40">
        <f t="shared" ca="1" si="2130"/>
        <v>15.2</v>
      </c>
      <c r="O2910" s="40">
        <f t="shared" ca="1" si="2130"/>
        <v>13.1</v>
      </c>
      <c r="P2910" s="40">
        <f t="shared" ca="1" si="2130"/>
        <v>13.5</v>
      </c>
      <c r="Q2910" s="40">
        <f t="shared" ca="1" si="2130"/>
        <v>12.4</v>
      </c>
      <c r="R2910" s="40">
        <f t="shared" ca="1" si="2130"/>
        <v>12.7</v>
      </c>
      <c r="S2910" s="40">
        <f t="shared" ca="1" si="2130"/>
        <v>20.5</v>
      </c>
      <c r="T2910" s="40">
        <f t="shared" ca="1" si="2130"/>
        <v>14.4</v>
      </c>
      <c r="U2910" s="40">
        <f t="shared" ca="1" si="2130"/>
        <v>14</v>
      </c>
      <c r="V2910" s="40">
        <f t="shared" ca="1" si="2130"/>
        <v>14.1</v>
      </c>
      <c r="W2910" s="40">
        <f t="shared" ca="1" si="2130"/>
        <v>20.100000000000001</v>
      </c>
      <c r="X2910" s="40">
        <f t="shared" ca="1" si="2130"/>
        <v>12.2</v>
      </c>
      <c r="Y2910" s="40">
        <f t="shared" ca="1" si="2130"/>
        <v>14.1</v>
      </c>
      <c r="AA2910" s="40">
        <f ca="1">MEDIAN(D2910:Y2910)</f>
        <v>14</v>
      </c>
    </row>
    <row r="2911" spans="2:27" x14ac:dyDescent="0.25">
      <c r="B2911" s="47"/>
    </row>
    <row r="2912" spans="2:27" x14ac:dyDescent="0.25">
      <c r="B2912" s="47">
        <f>B2909+1</f>
        <v>968</v>
      </c>
      <c r="C2912" s="49" t="s">
        <v>46</v>
      </c>
      <c r="D2912" s="21">
        <f ca="1">RANDBETWEEN(1,22)</f>
        <v>12</v>
      </c>
      <c r="E2912" s="21">
        <f t="shared" ref="E2912:AA2912" ca="1" si="2131">RANDBETWEEN(1,22)</f>
        <v>8</v>
      </c>
      <c r="F2912" s="21">
        <f t="shared" ca="1" si="2131"/>
        <v>10</v>
      </c>
      <c r="G2912" s="21">
        <f t="shared" ca="1" si="2131"/>
        <v>5</v>
      </c>
      <c r="H2912" s="21">
        <f t="shared" ca="1" si="2131"/>
        <v>14</v>
      </c>
      <c r="I2912" s="21">
        <f t="shared" ca="1" si="2131"/>
        <v>2</v>
      </c>
      <c r="J2912" s="21">
        <f t="shared" ca="1" si="2131"/>
        <v>15</v>
      </c>
      <c r="K2912" s="21">
        <f t="shared" ca="1" si="2131"/>
        <v>4</v>
      </c>
      <c r="L2912" s="21">
        <f t="shared" ca="1" si="2131"/>
        <v>1</v>
      </c>
      <c r="M2912" s="21">
        <f t="shared" ca="1" si="2131"/>
        <v>5</v>
      </c>
      <c r="N2912" s="21">
        <f t="shared" ca="1" si="2131"/>
        <v>3</v>
      </c>
      <c r="O2912" s="21">
        <f t="shared" ca="1" si="2131"/>
        <v>17</v>
      </c>
      <c r="P2912" s="21">
        <f t="shared" ca="1" si="2131"/>
        <v>7</v>
      </c>
      <c r="Q2912" s="21">
        <f t="shared" ca="1" si="2131"/>
        <v>1</v>
      </c>
      <c r="R2912" s="21">
        <f t="shared" ca="1" si="2131"/>
        <v>2</v>
      </c>
      <c r="S2912" s="21">
        <f t="shared" ca="1" si="2131"/>
        <v>3</v>
      </c>
      <c r="T2912" s="21">
        <f t="shared" ca="1" si="2131"/>
        <v>14</v>
      </c>
      <c r="U2912" s="21">
        <f t="shared" ca="1" si="2131"/>
        <v>14</v>
      </c>
      <c r="V2912" s="21">
        <f t="shared" ca="1" si="2131"/>
        <v>15</v>
      </c>
      <c r="W2912" s="21">
        <f t="shared" ca="1" si="2131"/>
        <v>5</v>
      </c>
      <c r="X2912" s="21">
        <f t="shared" ca="1" si="2131"/>
        <v>2</v>
      </c>
      <c r="Y2912" s="21">
        <f t="shared" ca="1" si="2131"/>
        <v>17</v>
      </c>
    </row>
    <row r="2913" spans="2:27" x14ac:dyDescent="0.25">
      <c r="B2913" s="47"/>
      <c r="C2913" s="49" t="s">
        <v>1</v>
      </c>
      <c r="D2913" s="40">
        <f ca="1">INDEX($D$6:$Y$6,MATCH(D2912,$D$5:$Y$5))</f>
        <v>20.100000000000001</v>
      </c>
      <c r="E2913" s="40">
        <f t="shared" ref="E2913:AA2913" ca="1" si="2132">INDEX($D$6:$Y$6,MATCH(E2912,$D$5:$Y$5))</f>
        <v>14.9</v>
      </c>
      <c r="F2913" s="40">
        <f t="shared" ca="1" si="2132"/>
        <v>14</v>
      </c>
      <c r="G2913" s="40">
        <f t="shared" ca="1" si="2132"/>
        <v>12.4</v>
      </c>
      <c r="H2913" s="40">
        <f t="shared" ca="1" si="2132"/>
        <v>11.2</v>
      </c>
      <c r="I2913" s="40">
        <f t="shared" ca="1" si="2132"/>
        <v>14.2</v>
      </c>
      <c r="J2913" s="40">
        <f t="shared" ca="1" si="2132"/>
        <v>13.7</v>
      </c>
      <c r="K2913" s="40">
        <f t="shared" ca="1" si="2132"/>
        <v>15</v>
      </c>
      <c r="L2913" s="40">
        <f t="shared" ca="1" si="2132"/>
        <v>15.2</v>
      </c>
      <c r="M2913" s="40">
        <f t="shared" ca="1" si="2132"/>
        <v>12.4</v>
      </c>
      <c r="N2913" s="40">
        <f t="shared" ca="1" si="2132"/>
        <v>15.1</v>
      </c>
      <c r="O2913" s="40">
        <f t="shared" ca="1" si="2132"/>
        <v>12.7</v>
      </c>
      <c r="P2913" s="40">
        <f t="shared" ca="1" si="2132"/>
        <v>12.7</v>
      </c>
      <c r="Q2913" s="40">
        <f t="shared" ca="1" si="2132"/>
        <v>15.2</v>
      </c>
      <c r="R2913" s="40">
        <f t="shared" ca="1" si="2132"/>
        <v>14.2</v>
      </c>
      <c r="S2913" s="40">
        <f t="shared" ca="1" si="2132"/>
        <v>15.1</v>
      </c>
      <c r="T2913" s="40">
        <f t="shared" ca="1" si="2132"/>
        <v>11.2</v>
      </c>
      <c r="U2913" s="40">
        <f t="shared" ca="1" si="2132"/>
        <v>11.2</v>
      </c>
      <c r="V2913" s="40">
        <f t="shared" ca="1" si="2132"/>
        <v>13.7</v>
      </c>
      <c r="W2913" s="40">
        <f t="shared" ca="1" si="2132"/>
        <v>12.4</v>
      </c>
      <c r="X2913" s="40">
        <f t="shared" ca="1" si="2132"/>
        <v>14.2</v>
      </c>
      <c r="Y2913" s="40">
        <f t="shared" ca="1" si="2132"/>
        <v>12.7</v>
      </c>
      <c r="AA2913" s="40">
        <f ca="1">MEDIAN(D2913:Y2913)</f>
        <v>13.85</v>
      </c>
    </row>
    <row r="2914" spans="2:27" x14ac:dyDescent="0.25">
      <c r="B2914" s="47"/>
    </row>
    <row r="2915" spans="2:27" x14ac:dyDescent="0.25">
      <c r="B2915" s="47">
        <f>B2912+1</f>
        <v>969</v>
      </c>
      <c r="C2915" s="49" t="s">
        <v>46</v>
      </c>
      <c r="D2915" s="21">
        <f ca="1">RANDBETWEEN(1,22)</f>
        <v>13</v>
      </c>
      <c r="E2915" s="21">
        <f t="shared" ref="E2915:AA2915" ca="1" si="2133">RANDBETWEEN(1,22)</f>
        <v>4</v>
      </c>
      <c r="F2915" s="21">
        <f t="shared" ca="1" si="2133"/>
        <v>19</v>
      </c>
      <c r="G2915" s="21">
        <f t="shared" ca="1" si="2133"/>
        <v>22</v>
      </c>
      <c r="H2915" s="21">
        <f t="shared" ca="1" si="2133"/>
        <v>15</v>
      </c>
      <c r="I2915" s="21">
        <f t="shared" ca="1" si="2133"/>
        <v>21</v>
      </c>
      <c r="J2915" s="21">
        <f t="shared" ca="1" si="2133"/>
        <v>6</v>
      </c>
      <c r="K2915" s="21">
        <f t="shared" ca="1" si="2133"/>
        <v>5</v>
      </c>
      <c r="L2915" s="21">
        <f t="shared" ca="1" si="2133"/>
        <v>7</v>
      </c>
      <c r="M2915" s="21">
        <f t="shared" ca="1" si="2133"/>
        <v>1</v>
      </c>
      <c r="N2915" s="21">
        <f t="shared" ca="1" si="2133"/>
        <v>5</v>
      </c>
      <c r="O2915" s="21">
        <f t="shared" ca="1" si="2133"/>
        <v>2</v>
      </c>
      <c r="P2915" s="21">
        <f t="shared" ca="1" si="2133"/>
        <v>11</v>
      </c>
      <c r="Q2915" s="21">
        <f t="shared" ca="1" si="2133"/>
        <v>8</v>
      </c>
      <c r="R2915" s="21">
        <f t="shared" ca="1" si="2133"/>
        <v>2</v>
      </c>
      <c r="S2915" s="21">
        <f t="shared" ca="1" si="2133"/>
        <v>12</v>
      </c>
      <c r="T2915" s="21">
        <f t="shared" ca="1" si="2133"/>
        <v>15</v>
      </c>
      <c r="U2915" s="21">
        <f t="shared" ca="1" si="2133"/>
        <v>22</v>
      </c>
      <c r="V2915" s="21">
        <f t="shared" ca="1" si="2133"/>
        <v>10</v>
      </c>
      <c r="W2915" s="21">
        <f t="shared" ca="1" si="2133"/>
        <v>12</v>
      </c>
      <c r="X2915" s="21">
        <f t="shared" ca="1" si="2133"/>
        <v>20</v>
      </c>
      <c r="Y2915" s="21">
        <f t="shared" ca="1" si="2133"/>
        <v>3</v>
      </c>
    </row>
    <row r="2916" spans="2:27" x14ac:dyDescent="0.25">
      <c r="B2916" s="47"/>
      <c r="C2916" s="49" t="s">
        <v>1</v>
      </c>
      <c r="D2916" s="40">
        <f ca="1">INDEX($D$6:$Y$6,MATCH(D2915,$D$5:$Y$5))</f>
        <v>20.5</v>
      </c>
      <c r="E2916" s="40">
        <f t="shared" ref="E2916:AA2916" ca="1" si="2134">INDEX($D$6:$Y$6,MATCH(E2915,$D$5:$Y$5))</f>
        <v>15</v>
      </c>
      <c r="F2916" s="40">
        <f t="shared" ca="1" si="2134"/>
        <v>17.899999999999999</v>
      </c>
      <c r="G2916" s="40">
        <f t="shared" ca="1" si="2134"/>
        <v>13.5</v>
      </c>
      <c r="H2916" s="40">
        <f t="shared" ca="1" si="2134"/>
        <v>13.7</v>
      </c>
      <c r="I2916" s="40">
        <f t="shared" ca="1" si="2134"/>
        <v>13.1</v>
      </c>
      <c r="J2916" s="40">
        <f t="shared" ca="1" si="2134"/>
        <v>12.2</v>
      </c>
      <c r="K2916" s="40">
        <f t="shared" ca="1" si="2134"/>
        <v>12.4</v>
      </c>
      <c r="L2916" s="40">
        <f t="shared" ca="1" si="2134"/>
        <v>12.7</v>
      </c>
      <c r="M2916" s="40">
        <f t="shared" ca="1" si="2134"/>
        <v>15.2</v>
      </c>
      <c r="N2916" s="40">
        <f t="shared" ca="1" si="2134"/>
        <v>12.4</v>
      </c>
      <c r="O2916" s="40">
        <f t="shared" ca="1" si="2134"/>
        <v>14.2</v>
      </c>
      <c r="P2916" s="40">
        <f t="shared" ca="1" si="2134"/>
        <v>14.4</v>
      </c>
      <c r="Q2916" s="40">
        <f t="shared" ca="1" si="2134"/>
        <v>14.9</v>
      </c>
      <c r="R2916" s="40">
        <f t="shared" ca="1" si="2134"/>
        <v>14.2</v>
      </c>
      <c r="S2916" s="40">
        <f t="shared" ca="1" si="2134"/>
        <v>20.100000000000001</v>
      </c>
      <c r="T2916" s="40">
        <f t="shared" ca="1" si="2134"/>
        <v>13.7</v>
      </c>
      <c r="U2916" s="40">
        <f t="shared" ca="1" si="2134"/>
        <v>13.5</v>
      </c>
      <c r="V2916" s="40">
        <f t="shared" ca="1" si="2134"/>
        <v>14</v>
      </c>
      <c r="W2916" s="40">
        <f t="shared" ca="1" si="2134"/>
        <v>20.100000000000001</v>
      </c>
      <c r="X2916" s="40">
        <f t="shared" ca="1" si="2134"/>
        <v>11.7</v>
      </c>
      <c r="Y2916" s="40">
        <f t="shared" ca="1" si="2134"/>
        <v>15.1</v>
      </c>
      <c r="AA2916" s="40">
        <f ca="1">MEDIAN(D2916:Y2916)</f>
        <v>14.1</v>
      </c>
    </row>
    <row r="2917" spans="2:27" x14ac:dyDescent="0.25">
      <c r="B2917" s="47"/>
    </row>
    <row r="2918" spans="2:27" x14ac:dyDescent="0.25">
      <c r="B2918" s="47">
        <f>B2915+1</f>
        <v>970</v>
      </c>
      <c r="C2918" s="49" t="s">
        <v>46</v>
      </c>
      <c r="D2918" s="21">
        <f ca="1">RANDBETWEEN(1,22)</f>
        <v>19</v>
      </c>
      <c r="E2918" s="21">
        <f t="shared" ref="E2918:AA2918" ca="1" si="2135">RANDBETWEEN(1,22)</f>
        <v>1</v>
      </c>
      <c r="F2918" s="21">
        <f t="shared" ca="1" si="2135"/>
        <v>16</v>
      </c>
      <c r="G2918" s="21">
        <f t="shared" ca="1" si="2135"/>
        <v>19</v>
      </c>
      <c r="H2918" s="21">
        <f t="shared" ca="1" si="2135"/>
        <v>18</v>
      </c>
      <c r="I2918" s="21">
        <f t="shared" ca="1" si="2135"/>
        <v>15</v>
      </c>
      <c r="J2918" s="21">
        <f t="shared" ca="1" si="2135"/>
        <v>18</v>
      </c>
      <c r="K2918" s="21">
        <f t="shared" ca="1" si="2135"/>
        <v>10</v>
      </c>
      <c r="L2918" s="21">
        <f t="shared" ca="1" si="2135"/>
        <v>4</v>
      </c>
      <c r="M2918" s="21">
        <f t="shared" ca="1" si="2135"/>
        <v>19</v>
      </c>
      <c r="N2918" s="21">
        <f t="shared" ca="1" si="2135"/>
        <v>4</v>
      </c>
      <c r="O2918" s="21">
        <f t="shared" ca="1" si="2135"/>
        <v>15</v>
      </c>
      <c r="P2918" s="21">
        <f t="shared" ca="1" si="2135"/>
        <v>19</v>
      </c>
      <c r="Q2918" s="21">
        <f t="shared" ca="1" si="2135"/>
        <v>4</v>
      </c>
      <c r="R2918" s="21">
        <f t="shared" ca="1" si="2135"/>
        <v>15</v>
      </c>
      <c r="S2918" s="21">
        <f t="shared" ca="1" si="2135"/>
        <v>11</v>
      </c>
      <c r="T2918" s="21">
        <f t="shared" ca="1" si="2135"/>
        <v>19</v>
      </c>
      <c r="U2918" s="21">
        <f t="shared" ca="1" si="2135"/>
        <v>8</v>
      </c>
      <c r="V2918" s="21">
        <f t="shared" ca="1" si="2135"/>
        <v>11</v>
      </c>
      <c r="W2918" s="21">
        <f t="shared" ca="1" si="2135"/>
        <v>10</v>
      </c>
      <c r="X2918" s="21">
        <f t="shared" ca="1" si="2135"/>
        <v>4</v>
      </c>
      <c r="Y2918" s="21">
        <f t="shared" ca="1" si="2135"/>
        <v>4</v>
      </c>
    </row>
    <row r="2919" spans="2:27" x14ac:dyDescent="0.25">
      <c r="B2919" s="47"/>
      <c r="C2919" s="49" t="s">
        <v>1</v>
      </c>
      <c r="D2919" s="40">
        <f ca="1">INDEX($D$6:$Y$6,MATCH(D2918,$D$5:$Y$5))</f>
        <v>17.899999999999999</v>
      </c>
      <c r="E2919" s="40">
        <f t="shared" ref="E2919:AA2919" ca="1" si="2136">INDEX($D$6:$Y$6,MATCH(E2918,$D$5:$Y$5))</f>
        <v>15.2</v>
      </c>
      <c r="F2919" s="40">
        <f t="shared" ca="1" si="2136"/>
        <v>14.1</v>
      </c>
      <c r="G2919" s="40">
        <f t="shared" ca="1" si="2136"/>
        <v>17.899999999999999</v>
      </c>
      <c r="H2919" s="40">
        <f t="shared" ca="1" si="2136"/>
        <v>12.8</v>
      </c>
      <c r="I2919" s="40">
        <f t="shared" ca="1" si="2136"/>
        <v>13.7</v>
      </c>
      <c r="J2919" s="40">
        <f t="shared" ca="1" si="2136"/>
        <v>12.8</v>
      </c>
      <c r="K2919" s="40">
        <f t="shared" ca="1" si="2136"/>
        <v>14</v>
      </c>
      <c r="L2919" s="40">
        <f t="shared" ca="1" si="2136"/>
        <v>15</v>
      </c>
      <c r="M2919" s="40">
        <f t="shared" ca="1" si="2136"/>
        <v>17.899999999999999</v>
      </c>
      <c r="N2919" s="40">
        <f t="shared" ca="1" si="2136"/>
        <v>15</v>
      </c>
      <c r="O2919" s="40">
        <f t="shared" ca="1" si="2136"/>
        <v>13.7</v>
      </c>
      <c r="P2919" s="40">
        <f t="shared" ca="1" si="2136"/>
        <v>17.899999999999999</v>
      </c>
      <c r="Q2919" s="40">
        <f t="shared" ca="1" si="2136"/>
        <v>15</v>
      </c>
      <c r="R2919" s="40">
        <f t="shared" ca="1" si="2136"/>
        <v>13.7</v>
      </c>
      <c r="S2919" s="40">
        <f t="shared" ca="1" si="2136"/>
        <v>14.4</v>
      </c>
      <c r="T2919" s="40">
        <f t="shared" ca="1" si="2136"/>
        <v>17.899999999999999</v>
      </c>
      <c r="U2919" s="40">
        <f t="shared" ca="1" si="2136"/>
        <v>14.9</v>
      </c>
      <c r="V2919" s="40">
        <f t="shared" ca="1" si="2136"/>
        <v>14.4</v>
      </c>
      <c r="W2919" s="40">
        <f t="shared" ca="1" si="2136"/>
        <v>14</v>
      </c>
      <c r="X2919" s="40">
        <f t="shared" ca="1" si="2136"/>
        <v>15</v>
      </c>
      <c r="Y2919" s="40">
        <f t="shared" ca="1" si="2136"/>
        <v>15</v>
      </c>
      <c r="AA2919" s="40">
        <f ca="1">MEDIAN(D2919:Y2919)</f>
        <v>14.95</v>
      </c>
    </row>
    <row r="2920" spans="2:27" x14ac:dyDescent="0.25">
      <c r="B2920" s="47"/>
    </row>
    <row r="2921" spans="2:27" x14ac:dyDescent="0.25">
      <c r="B2921" s="47">
        <f>B2918+1</f>
        <v>971</v>
      </c>
      <c r="C2921" s="49" t="s">
        <v>46</v>
      </c>
      <c r="D2921" s="21">
        <f ca="1">RANDBETWEEN(1,22)</f>
        <v>13</v>
      </c>
      <c r="E2921" s="21">
        <f t="shared" ref="E2921:AA2921" ca="1" si="2137">RANDBETWEEN(1,22)</f>
        <v>14</v>
      </c>
      <c r="F2921" s="21">
        <f t="shared" ca="1" si="2137"/>
        <v>10</v>
      </c>
      <c r="G2921" s="21">
        <f t="shared" ca="1" si="2137"/>
        <v>16</v>
      </c>
      <c r="H2921" s="21">
        <f t="shared" ca="1" si="2137"/>
        <v>5</v>
      </c>
      <c r="I2921" s="21">
        <f t="shared" ca="1" si="2137"/>
        <v>2</v>
      </c>
      <c r="J2921" s="21">
        <f t="shared" ca="1" si="2137"/>
        <v>1</v>
      </c>
      <c r="K2921" s="21">
        <f t="shared" ca="1" si="2137"/>
        <v>11</v>
      </c>
      <c r="L2921" s="21">
        <f t="shared" ca="1" si="2137"/>
        <v>12</v>
      </c>
      <c r="M2921" s="21">
        <f t="shared" ca="1" si="2137"/>
        <v>3</v>
      </c>
      <c r="N2921" s="21">
        <f t="shared" ca="1" si="2137"/>
        <v>14</v>
      </c>
      <c r="O2921" s="21">
        <f t="shared" ca="1" si="2137"/>
        <v>17</v>
      </c>
      <c r="P2921" s="21">
        <f t="shared" ca="1" si="2137"/>
        <v>16</v>
      </c>
      <c r="Q2921" s="21">
        <f t="shared" ca="1" si="2137"/>
        <v>4</v>
      </c>
      <c r="R2921" s="21">
        <f t="shared" ca="1" si="2137"/>
        <v>15</v>
      </c>
      <c r="S2921" s="21">
        <f t="shared" ca="1" si="2137"/>
        <v>13</v>
      </c>
      <c r="T2921" s="21">
        <f t="shared" ca="1" si="2137"/>
        <v>15</v>
      </c>
      <c r="U2921" s="21">
        <f t="shared" ca="1" si="2137"/>
        <v>12</v>
      </c>
      <c r="V2921" s="21">
        <f t="shared" ca="1" si="2137"/>
        <v>3</v>
      </c>
      <c r="W2921" s="21">
        <f t="shared" ca="1" si="2137"/>
        <v>6</v>
      </c>
      <c r="X2921" s="21">
        <f t="shared" ca="1" si="2137"/>
        <v>15</v>
      </c>
      <c r="Y2921" s="21">
        <f t="shared" ca="1" si="2137"/>
        <v>10</v>
      </c>
    </row>
    <row r="2922" spans="2:27" x14ac:dyDescent="0.25">
      <c r="B2922" s="47"/>
      <c r="C2922" s="49" t="s">
        <v>1</v>
      </c>
      <c r="D2922" s="40">
        <f ca="1">INDEX($D$6:$Y$6,MATCH(D2921,$D$5:$Y$5))</f>
        <v>20.5</v>
      </c>
      <c r="E2922" s="40">
        <f t="shared" ref="E2922:AA2922" ca="1" si="2138">INDEX($D$6:$Y$6,MATCH(E2921,$D$5:$Y$5))</f>
        <v>11.2</v>
      </c>
      <c r="F2922" s="40">
        <f t="shared" ca="1" si="2138"/>
        <v>14</v>
      </c>
      <c r="G2922" s="40">
        <f t="shared" ca="1" si="2138"/>
        <v>14.1</v>
      </c>
      <c r="H2922" s="40">
        <f t="shared" ca="1" si="2138"/>
        <v>12.4</v>
      </c>
      <c r="I2922" s="40">
        <f t="shared" ca="1" si="2138"/>
        <v>14.2</v>
      </c>
      <c r="J2922" s="40">
        <f t="shared" ca="1" si="2138"/>
        <v>15.2</v>
      </c>
      <c r="K2922" s="40">
        <f t="shared" ca="1" si="2138"/>
        <v>14.4</v>
      </c>
      <c r="L2922" s="40">
        <f t="shared" ca="1" si="2138"/>
        <v>20.100000000000001</v>
      </c>
      <c r="M2922" s="40">
        <f t="shared" ca="1" si="2138"/>
        <v>15.1</v>
      </c>
      <c r="N2922" s="40">
        <f t="shared" ca="1" si="2138"/>
        <v>11.2</v>
      </c>
      <c r="O2922" s="40">
        <f t="shared" ca="1" si="2138"/>
        <v>12.7</v>
      </c>
      <c r="P2922" s="40">
        <f t="shared" ca="1" si="2138"/>
        <v>14.1</v>
      </c>
      <c r="Q2922" s="40">
        <f t="shared" ca="1" si="2138"/>
        <v>15</v>
      </c>
      <c r="R2922" s="40">
        <f t="shared" ca="1" si="2138"/>
        <v>13.7</v>
      </c>
      <c r="S2922" s="40">
        <f t="shared" ca="1" si="2138"/>
        <v>20.5</v>
      </c>
      <c r="T2922" s="40">
        <f t="shared" ca="1" si="2138"/>
        <v>13.7</v>
      </c>
      <c r="U2922" s="40">
        <f t="shared" ca="1" si="2138"/>
        <v>20.100000000000001</v>
      </c>
      <c r="V2922" s="40">
        <f t="shared" ca="1" si="2138"/>
        <v>15.1</v>
      </c>
      <c r="W2922" s="40">
        <f t="shared" ca="1" si="2138"/>
        <v>12.2</v>
      </c>
      <c r="X2922" s="40">
        <f t="shared" ca="1" si="2138"/>
        <v>13.7</v>
      </c>
      <c r="Y2922" s="40">
        <f t="shared" ca="1" si="2138"/>
        <v>14</v>
      </c>
      <c r="AA2922" s="40">
        <f ca="1">MEDIAN(D2922:Y2922)</f>
        <v>14.1</v>
      </c>
    </row>
    <row r="2923" spans="2:27" x14ac:dyDescent="0.25">
      <c r="B2923" s="47"/>
    </row>
    <row r="2924" spans="2:27" x14ac:dyDescent="0.25">
      <c r="B2924" s="47">
        <f>B2921+1</f>
        <v>972</v>
      </c>
      <c r="C2924" s="49" t="s">
        <v>46</v>
      </c>
      <c r="D2924" s="21">
        <f ca="1">RANDBETWEEN(1,22)</f>
        <v>7</v>
      </c>
      <c r="E2924" s="21">
        <f t="shared" ref="E2924:AA2924" ca="1" si="2139">RANDBETWEEN(1,22)</f>
        <v>21</v>
      </c>
      <c r="F2924" s="21">
        <f t="shared" ca="1" si="2139"/>
        <v>19</v>
      </c>
      <c r="G2924" s="21">
        <f t="shared" ca="1" si="2139"/>
        <v>11</v>
      </c>
      <c r="H2924" s="21">
        <f t="shared" ca="1" si="2139"/>
        <v>13</v>
      </c>
      <c r="I2924" s="21">
        <f t="shared" ca="1" si="2139"/>
        <v>20</v>
      </c>
      <c r="J2924" s="21">
        <f t="shared" ca="1" si="2139"/>
        <v>20</v>
      </c>
      <c r="K2924" s="21">
        <f t="shared" ca="1" si="2139"/>
        <v>1</v>
      </c>
      <c r="L2924" s="21">
        <f t="shared" ca="1" si="2139"/>
        <v>8</v>
      </c>
      <c r="M2924" s="21">
        <f t="shared" ca="1" si="2139"/>
        <v>1</v>
      </c>
      <c r="N2924" s="21">
        <f t="shared" ca="1" si="2139"/>
        <v>15</v>
      </c>
      <c r="O2924" s="21">
        <f t="shared" ca="1" si="2139"/>
        <v>2</v>
      </c>
      <c r="P2924" s="21">
        <f t="shared" ca="1" si="2139"/>
        <v>13</v>
      </c>
      <c r="Q2924" s="21">
        <f t="shared" ca="1" si="2139"/>
        <v>1</v>
      </c>
      <c r="R2924" s="21">
        <f t="shared" ca="1" si="2139"/>
        <v>19</v>
      </c>
      <c r="S2924" s="21">
        <f t="shared" ca="1" si="2139"/>
        <v>13</v>
      </c>
      <c r="T2924" s="21">
        <f t="shared" ca="1" si="2139"/>
        <v>2</v>
      </c>
      <c r="U2924" s="21">
        <f t="shared" ca="1" si="2139"/>
        <v>16</v>
      </c>
      <c r="V2924" s="21">
        <f t="shared" ca="1" si="2139"/>
        <v>16</v>
      </c>
      <c r="W2924" s="21">
        <f t="shared" ca="1" si="2139"/>
        <v>11</v>
      </c>
      <c r="X2924" s="21">
        <f t="shared" ca="1" si="2139"/>
        <v>2</v>
      </c>
      <c r="Y2924" s="21">
        <f t="shared" ca="1" si="2139"/>
        <v>4</v>
      </c>
    </row>
    <row r="2925" spans="2:27" x14ac:dyDescent="0.25">
      <c r="B2925" s="47"/>
      <c r="C2925" s="49" t="s">
        <v>1</v>
      </c>
      <c r="D2925" s="40">
        <f ca="1">INDEX($D$6:$Y$6,MATCH(D2924,$D$5:$Y$5))</f>
        <v>12.7</v>
      </c>
      <c r="E2925" s="40">
        <f t="shared" ref="E2925:AA2925" ca="1" si="2140">INDEX($D$6:$Y$6,MATCH(E2924,$D$5:$Y$5))</f>
        <v>13.1</v>
      </c>
      <c r="F2925" s="40">
        <f t="shared" ca="1" si="2140"/>
        <v>17.899999999999999</v>
      </c>
      <c r="G2925" s="40">
        <f t="shared" ca="1" si="2140"/>
        <v>14.4</v>
      </c>
      <c r="H2925" s="40">
        <f t="shared" ca="1" si="2140"/>
        <v>20.5</v>
      </c>
      <c r="I2925" s="40">
        <f t="shared" ca="1" si="2140"/>
        <v>11.7</v>
      </c>
      <c r="J2925" s="40">
        <f t="shared" ca="1" si="2140"/>
        <v>11.7</v>
      </c>
      <c r="K2925" s="40">
        <f t="shared" ca="1" si="2140"/>
        <v>15.2</v>
      </c>
      <c r="L2925" s="40">
        <f t="shared" ca="1" si="2140"/>
        <v>14.9</v>
      </c>
      <c r="M2925" s="40">
        <f t="shared" ca="1" si="2140"/>
        <v>15.2</v>
      </c>
      <c r="N2925" s="40">
        <f t="shared" ca="1" si="2140"/>
        <v>13.7</v>
      </c>
      <c r="O2925" s="40">
        <f t="shared" ca="1" si="2140"/>
        <v>14.2</v>
      </c>
      <c r="P2925" s="40">
        <f t="shared" ca="1" si="2140"/>
        <v>20.5</v>
      </c>
      <c r="Q2925" s="40">
        <f t="shared" ca="1" si="2140"/>
        <v>15.2</v>
      </c>
      <c r="R2925" s="40">
        <f t="shared" ca="1" si="2140"/>
        <v>17.899999999999999</v>
      </c>
      <c r="S2925" s="40">
        <f t="shared" ca="1" si="2140"/>
        <v>20.5</v>
      </c>
      <c r="T2925" s="40">
        <f t="shared" ca="1" si="2140"/>
        <v>14.2</v>
      </c>
      <c r="U2925" s="40">
        <f t="shared" ca="1" si="2140"/>
        <v>14.1</v>
      </c>
      <c r="V2925" s="40">
        <f t="shared" ca="1" si="2140"/>
        <v>14.1</v>
      </c>
      <c r="W2925" s="40">
        <f t="shared" ca="1" si="2140"/>
        <v>14.4</v>
      </c>
      <c r="X2925" s="40">
        <f t="shared" ca="1" si="2140"/>
        <v>14.2</v>
      </c>
      <c r="Y2925" s="40">
        <f t="shared" ca="1" si="2140"/>
        <v>15</v>
      </c>
      <c r="AA2925" s="40">
        <f ca="1">MEDIAN(D2925:Y2925)</f>
        <v>14.4</v>
      </c>
    </row>
    <row r="2926" spans="2:27" x14ac:dyDescent="0.25">
      <c r="B2926" s="47"/>
    </row>
    <row r="2927" spans="2:27" x14ac:dyDescent="0.25">
      <c r="B2927" s="47">
        <f>B2924+1</f>
        <v>973</v>
      </c>
      <c r="C2927" s="49" t="s">
        <v>46</v>
      </c>
      <c r="D2927" s="21">
        <f ca="1">RANDBETWEEN(1,22)</f>
        <v>16</v>
      </c>
      <c r="E2927" s="21">
        <f t="shared" ref="E2927:AA2927" ca="1" si="2141">RANDBETWEEN(1,22)</f>
        <v>15</v>
      </c>
      <c r="F2927" s="21">
        <f t="shared" ca="1" si="2141"/>
        <v>5</v>
      </c>
      <c r="G2927" s="21">
        <f t="shared" ca="1" si="2141"/>
        <v>8</v>
      </c>
      <c r="H2927" s="21">
        <f t="shared" ca="1" si="2141"/>
        <v>4</v>
      </c>
      <c r="I2927" s="21">
        <f t="shared" ca="1" si="2141"/>
        <v>16</v>
      </c>
      <c r="J2927" s="21">
        <f t="shared" ca="1" si="2141"/>
        <v>11</v>
      </c>
      <c r="K2927" s="21">
        <f t="shared" ca="1" si="2141"/>
        <v>9</v>
      </c>
      <c r="L2927" s="21">
        <f t="shared" ca="1" si="2141"/>
        <v>7</v>
      </c>
      <c r="M2927" s="21">
        <f t="shared" ca="1" si="2141"/>
        <v>4</v>
      </c>
      <c r="N2927" s="21">
        <f t="shared" ca="1" si="2141"/>
        <v>10</v>
      </c>
      <c r="O2927" s="21">
        <f t="shared" ca="1" si="2141"/>
        <v>16</v>
      </c>
      <c r="P2927" s="21">
        <f t="shared" ca="1" si="2141"/>
        <v>16</v>
      </c>
      <c r="Q2927" s="21">
        <f t="shared" ca="1" si="2141"/>
        <v>5</v>
      </c>
      <c r="R2927" s="21">
        <f t="shared" ca="1" si="2141"/>
        <v>8</v>
      </c>
      <c r="S2927" s="21">
        <f t="shared" ca="1" si="2141"/>
        <v>22</v>
      </c>
      <c r="T2927" s="21">
        <f t="shared" ca="1" si="2141"/>
        <v>3</v>
      </c>
      <c r="U2927" s="21">
        <f t="shared" ca="1" si="2141"/>
        <v>15</v>
      </c>
      <c r="V2927" s="21">
        <f t="shared" ca="1" si="2141"/>
        <v>20</v>
      </c>
      <c r="W2927" s="21">
        <f t="shared" ca="1" si="2141"/>
        <v>14</v>
      </c>
      <c r="X2927" s="21">
        <f t="shared" ca="1" si="2141"/>
        <v>13</v>
      </c>
      <c r="Y2927" s="21">
        <f t="shared" ca="1" si="2141"/>
        <v>8</v>
      </c>
    </row>
    <row r="2928" spans="2:27" x14ac:dyDescent="0.25">
      <c r="B2928" s="47"/>
      <c r="C2928" s="49" t="s">
        <v>1</v>
      </c>
      <c r="D2928" s="40">
        <f ca="1">INDEX($D$6:$Y$6,MATCH(D2927,$D$5:$Y$5))</f>
        <v>14.1</v>
      </c>
      <c r="E2928" s="40">
        <f t="shared" ref="E2928:AA2928" ca="1" si="2142">INDEX($D$6:$Y$6,MATCH(E2927,$D$5:$Y$5))</f>
        <v>13.7</v>
      </c>
      <c r="F2928" s="40">
        <f t="shared" ca="1" si="2142"/>
        <v>12.4</v>
      </c>
      <c r="G2928" s="40">
        <f t="shared" ca="1" si="2142"/>
        <v>14.9</v>
      </c>
      <c r="H2928" s="40">
        <f t="shared" ca="1" si="2142"/>
        <v>15</v>
      </c>
      <c r="I2928" s="40">
        <f t="shared" ca="1" si="2142"/>
        <v>14.1</v>
      </c>
      <c r="J2928" s="40">
        <f t="shared" ca="1" si="2142"/>
        <v>14.4</v>
      </c>
      <c r="K2928" s="40">
        <f t="shared" ca="1" si="2142"/>
        <v>14</v>
      </c>
      <c r="L2928" s="40">
        <f t="shared" ca="1" si="2142"/>
        <v>12.7</v>
      </c>
      <c r="M2928" s="40">
        <f t="shared" ca="1" si="2142"/>
        <v>15</v>
      </c>
      <c r="N2928" s="40">
        <f t="shared" ca="1" si="2142"/>
        <v>14</v>
      </c>
      <c r="O2928" s="40">
        <f t="shared" ca="1" si="2142"/>
        <v>14.1</v>
      </c>
      <c r="P2928" s="40">
        <f t="shared" ca="1" si="2142"/>
        <v>14.1</v>
      </c>
      <c r="Q2928" s="40">
        <f t="shared" ca="1" si="2142"/>
        <v>12.4</v>
      </c>
      <c r="R2928" s="40">
        <f t="shared" ca="1" si="2142"/>
        <v>14.9</v>
      </c>
      <c r="S2928" s="40">
        <f t="shared" ca="1" si="2142"/>
        <v>13.5</v>
      </c>
      <c r="T2928" s="40">
        <f t="shared" ca="1" si="2142"/>
        <v>15.1</v>
      </c>
      <c r="U2928" s="40">
        <f t="shared" ca="1" si="2142"/>
        <v>13.7</v>
      </c>
      <c r="V2928" s="40">
        <f t="shared" ca="1" si="2142"/>
        <v>11.7</v>
      </c>
      <c r="W2928" s="40">
        <f t="shared" ca="1" si="2142"/>
        <v>11.2</v>
      </c>
      <c r="X2928" s="40">
        <f t="shared" ca="1" si="2142"/>
        <v>20.5</v>
      </c>
      <c r="Y2928" s="40">
        <f t="shared" ca="1" si="2142"/>
        <v>14.9</v>
      </c>
      <c r="AA2928" s="40">
        <f ca="1">MEDIAN(D2928:Y2928)</f>
        <v>14.1</v>
      </c>
    </row>
    <row r="2929" spans="2:27" x14ac:dyDescent="0.25">
      <c r="B2929" s="47"/>
    </row>
    <row r="2930" spans="2:27" x14ac:dyDescent="0.25">
      <c r="B2930" s="47">
        <f>B2927+1</f>
        <v>974</v>
      </c>
      <c r="C2930" s="49" t="s">
        <v>46</v>
      </c>
      <c r="D2930" s="21">
        <f ca="1">RANDBETWEEN(1,22)</f>
        <v>14</v>
      </c>
      <c r="E2930" s="21">
        <f t="shared" ref="E2930:AA2930" ca="1" si="2143">RANDBETWEEN(1,22)</f>
        <v>8</v>
      </c>
      <c r="F2930" s="21">
        <f t="shared" ca="1" si="2143"/>
        <v>20</v>
      </c>
      <c r="G2930" s="21">
        <f t="shared" ca="1" si="2143"/>
        <v>17</v>
      </c>
      <c r="H2930" s="21">
        <f t="shared" ca="1" si="2143"/>
        <v>12</v>
      </c>
      <c r="I2930" s="21">
        <f t="shared" ca="1" si="2143"/>
        <v>18</v>
      </c>
      <c r="J2930" s="21">
        <f t="shared" ca="1" si="2143"/>
        <v>1</v>
      </c>
      <c r="K2930" s="21">
        <f t="shared" ca="1" si="2143"/>
        <v>5</v>
      </c>
      <c r="L2930" s="21">
        <f t="shared" ca="1" si="2143"/>
        <v>13</v>
      </c>
      <c r="M2930" s="21">
        <f t="shared" ca="1" si="2143"/>
        <v>1</v>
      </c>
      <c r="N2930" s="21">
        <f t="shared" ca="1" si="2143"/>
        <v>21</v>
      </c>
      <c r="O2930" s="21">
        <f t="shared" ca="1" si="2143"/>
        <v>18</v>
      </c>
      <c r="P2930" s="21">
        <f t="shared" ca="1" si="2143"/>
        <v>15</v>
      </c>
      <c r="Q2930" s="21">
        <f t="shared" ca="1" si="2143"/>
        <v>11</v>
      </c>
      <c r="R2930" s="21">
        <f t="shared" ca="1" si="2143"/>
        <v>1</v>
      </c>
      <c r="S2930" s="21">
        <f t="shared" ca="1" si="2143"/>
        <v>10</v>
      </c>
      <c r="T2930" s="21">
        <f t="shared" ca="1" si="2143"/>
        <v>10</v>
      </c>
      <c r="U2930" s="21">
        <f t="shared" ca="1" si="2143"/>
        <v>2</v>
      </c>
      <c r="V2930" s="21">
        <f t="shared" ca="1" si="2143"/>
        <v>22</v>
      </c>
      <c r="W2930" s="21">
        <f t="shared" ca="1" si="2143"/>
        <v>4</v>
      </c>
      <c r="X2930" s="21">
        <f t="shared" ca="1" si="2143"/>
        <v>8</v>
      </c>
      <c r="Y2930" s="21">
        <f t="shared" ca="1" si="2143"/>
        <v>7</v>
      </c>
    </row>
    <row r="2931" spans="2:27" x14ac:dyDescent="0.25">
      <c r="B2931" s="47"/>
      <c r="C2931" s="49" t="s">
        <v>1</v>
      </c>
      <c r="D2931" s="40">
        <f ca="1">INDEX($D$6:$Y$6,MATCH(D2930,$D$5:$Y$5))</f>
        <v>11.2</v>
      </c>
      <c r="E2931" s="40">
        <f t="shared" ref="E2931:AA2931" ca="1" si="2144">INDEX($D$6:$Y$6,MATCH(E2930,$D$5:$Y$5))</f>
        <v>14.9</v>
      </c>
      <c r="F2931" s="40">
        <f t="shared" ca="1" si="2144"/>
        <v>11.7</v>
      </c>
      <c r="G2931" s="40">
        <f t="shared" ca="1" si="2144"/>
        <v>12.7</v>
      </c>
      <c r="H2931" s="40">
        <f t="shared" ca="1" si="2144"/>
        <v>20.100000000000001</v>
      </c>
      <c r="I2931" s="40">
        <f t="shared" ca="1" si="2144"/>
        <v>12.8</v>
      </c>
      <c r="J2931" s="40">
        <f t="shared" ca="1" si="2144"/>
        <v>15.2</v>
      </c>
      <c r="K2931" s="40">
        <f t="shared" ca="1" si="2144"/>
        <v>12.4</v>
      </c>
      <c r="L2931" s="40">
        <f t="shared" ca="1" si="2144"/>
        <v>20.5</v>
      </c>
      <c r="M2931" s="40">
        <f t="shared" ca="1" si="2144"/>
        <v>15.2</v>
      </c>
      <c r="N2931" s="40">
        <f t="shared" ca="1" si="2144"/>
        <v>13.1</v>
      </c>
      <c r="O2931" s="40">
        <f t="shared" ca="1" si="2144"/>
        <v>12.8</v>
      </c>
      <c r="P2931" s="40">
        <f t="shared" ca="1" si="2144"/>
        <v>13.7</v>
      </c>
      <c r="Q2931" s="40">
        <f t="shared" ca="1" si="2144"/>
        <v>14.4</v>
      </c>
      <c r="R2931" s="40">
        <f t="shared" ca="1" si="2144"/>
        <v>15.2</v>
      </c>
      <c r="S2931" s="40">
        <f t="shared" ca="1" si="2144"/>
        <v>14</v>
      </c>
      <c r="T2931" s="40">
        <f t="shared" ca="1" si="2144"/>
        <v>14</v>
      </c>
      <c r="U2931" s="40">
        <f t="shared" ca="1" si="2144"/>
        <v>14.2</v>
      </c>
      <c r="V2931" s="40">
        <f t="shared" ca="1" si="2144"/>
        <v>13.5</v>
      </c>
      <c r="W2931" s="40">
        <f t="shared" ca="1" si="2144"/>
        <v>15</v>
      </c>
      <c r="X2931" s="40">
        <f t="shared" ca="1" si="2144"/>
        <v>14.9</v>
      </c>
      <c r="Y2931" s="40">
        <f t="shared" ca="1" si="2144"/>
        <v>12.7</v>
      </c>
      <c r="AA2931" s="40">
        <f ca="1">MEDIAN(D2931:Y2931)</f>
        <v>14</v>
      </c>
    </row>
    <row r="2932" spans="2:27" x14ac:dyDescent="0.25">
      <c r="B2932" s="47"/>
    </row>
    <row r="2933" spans="2:27" x14ac:dyDescent="0.25">
      <c r="B2933" s="47">
        <f>B2930+1</f>
        <v>975</v>
      </c>
      <c r="C2933" s="49" t="s">
        <v>46</v>
      </c>
      <c r="D2933" s="21">
        <f ca="1">RANDBETWEEN(1,22)</f>
        <v>1</v>
      </c>
      <c r="E2933" s="21">
        <f t="shared" ref="E2933:AA2933" ca="1" si="2145">RANDBETWEEN(1,22)</f>
        <v>7</v>
      </c>
      <c r="F2933" s="21">
        <f t="shared" ca="1" si="2145"/>
        <v>20</v>
      </c>
      <c r="G2933" s="21">
        <f t="shared" ca="1" si="2145"/>
        <v>2</v>
      </c>
      <c r="H2933" s="21">
        <f t="shared" ca="1" si="2145"/>
        <v>11</v>
      </c>
      <c r="I2933" s="21">
        <f t="shared" ca="1" si="2145"/>
        <v>18</v>
      </c>
      <c r="J2933" s="21">
        <f t="shared" ca="1" si="2145"/>
        <v>8</v>
      </c>
      <c r="K2933" s="21">
        <f t="shared" ca="1" si="2145"/>
        <v>22</v>
      </c>
      <c r="L2933" s="21">
        <f t="shared" ca="1" si="2145"/>
        <v>22</v>
      </c>
      <c r="M2933" s="21">
        <f t="shared" ca="1" si="2145"/>
        <v>13</v>
      </c>
      <c r="N2933" s="21">
        <f t="shared" ca="1" si="2145"/>
        <v>4</v>
      </c>
      <c r="O2933" s="21">
        <f t="shared" ca="1" si="2145"/>
        <v>14</v>
      </c>
      <c r="P2933" s="21">
        <f t="shared" ca="1" si="2145"/>
        <v>9</v>
      </c>
      <c r="Q2933" s="21">
        <f t="shared" ca="1" si="2145"/>
        <v>17</v>
      </c>
      <c r="R2933" s="21">
        <f t="shared" ca="1" si="2145"/>
        <v>14</v>
      </c>
      <c r="S2933" s="21">
        <f t="shared" ca="1" si="2145"/>
        <v>15</v>
      </c>
      <c r="T2933" s="21">
        <f t="shared" ca="1" si="2145"/>
        <v>3</v>
      </c>
      <c r="U2933" s="21">
        <f t="shared" ca="1" si="2145"/>
        <v>7</v>
      </c>
      <c r="V2933" s="21">
        <f t="shared" ca="1" si="2145"/>
        <v>3</v>
      </c>
      <c r="W2933" s="21">
        <f t="shared" ca="1" si="2145"/>
        <v>11</v>
      </c>
      <c r="X2933" s="21">
        <f t="shared" ca="1" si="2145"/>
        <v>15</v>
      </c>
      <c r="Y2933" s="21">
        <f t="shared" ca="1" si="2145"/>
        <v>20</v>
      </c>
    </row>
    <row r="2934" spans="2:27" x14ac:dyDescent="0.25">
      <c r="B2934" s="47"/>
      <c r="C2934" s="49" t="s">
        <v>1</v>
      </c>
      <c r="D2934" s="40">
        <f ca="1">INDEX($D$6:$Y$6,MATCH(D2933,$D$5:$Y$5))</f>
        <v>15.2</v>
      </c>
      <c r="E2934" s="40">
        <f t="shared" ref="E2934:AA2934" ca="1" si="2146">INDEX($D$6:$Y$6,MATCH(E2933,$D$5:$Y$5))</f>
        <v>12.7</v>
      </c>
      <c r="F2934" s="40">
        <f t="shared" ca="1" si="2146"/>
        <v>11.7</v>
      </c>
      <c r="G2934" s="40">
        <f t="shared" ca="1" si="2146"/>
        <v>14.2</v>
      </c>
      <c r="H2934" s="40">
        <f t="shared" ca="1" si="2146"/>
        <v>14.4</v>
      </c>
      <c r="I2934" s="40">
        <f t="shared" ca="1" si="2146"/>
        <v>12.8</v>
      </c>
      <c r="J2934" s="40">
        <f t="shared" ca="1" si="2146"/>
        <v>14.9</v>
      </c>
      <c r="K2934" s="40">
        <f t="shared" ca="1" si="2146"/>
        <v>13.5</v>
      </c>
      <c r="L2934" s="40">
        <f t="shared" ca="1" si="2146"/>
        <v>13.5</v>
      </c>
      <c r="M2934" s="40">
        <f t="shared" ca="1" si="2146"/>
        <v>20.5</v>
      </c>
      <c r="N2934" s="40">
        <f t="shared" ca="1" si="2146"/>
        <v>15</v>
      </c>
      <c r="O2934" s="40">
        <f t="shared" ca="1" si="2146"/>
        <v>11.2</v>
      </c>
      <c r="P2934" s="40">
        <f t="shared" ca="1" si="2146"/>
        <v>14</v>
      </c>
      <c r="Q2934" s="40">
        <f t="shared" ca="1" si="2146"/>
        <v>12.7</v>
      </c>
      <c r="R2934" s="40">
        <f t="shared" ca="1" si="2146"/>
        <v>11.2</v>
      </c>
      <c r="S2934" s="40">
        <f t="shared" ca="1" si="2146"/>
        <v>13.7</v>
      </c>
      <c r="T2934" s="40">
        <f t="shared" ca="1" si="2146"/>
        <v>15.1</v>
      </c>
      <c r="U2934" s="40">
        <f t="shared" ca="1" si="2146"/>
        <v>12.7</v>
      </c>
      <c r="V2934" s="40">
        <f t="shared" ca="1" si="2146"/>
        <v>15.1</v>
      </c>
      <c r="W2934" s="40">
        <f t="shared" ca="1" si="2146"/>
        <v>14.4</v>
      </c>
      <c r="X2934" s="40">
        <f t="shared" ca="1" si="2146"/>
        <v>13.7</v>
      </c>
      <c r="Y2934" s="40">
        <f t="shared" ca="1" si="2146"/>
        <v>11.7</v>
      </c>
      <c r="AA2934" s="40">
        <f ca="1">MEDIAN(D2934:Y2934)</f>
        <v>13.7</v>
      </c>
    </row>
    <row r="2935" spans="2:27" x14ac:dyDescent="0.25">
      <c r="B2935" s="47"/>
    </row>
    <row r="2936" spans="2:27" x14ac:dyDescent="0.25">
      <c r="B2936" s="47">
        <f>B2933+1</f>
        <v>976</v>
      </c>
      <c r="C2936" s="49" t="s">
        <v>46</v>
      </c>
      <c r="D2936" s="21">
        <f ca="1">RANDBETWEEN(1,22)</f>
        <v>20</v>
      </c>
      <c r="E2936" s="21">
        <f t="shared" ref="E2936:AA2936" ca="1" si="2147">RANDBETWEEN(1,22)</f>
        <v>12</v>
      </c>
      <c r="F2936" s="21">
        <f t="shared" ca="1" si="2147"/>
        <v>8</v>
      </c>
      <c r="G2936" s="21">
        <f t="shared" ca="1" si="2147"/>
        <v>21</v>
      </c>
      <c r="H2936" s="21">
        <f t="shared" ca="1" si="2147"/>
        <v>12</v>
      </c>
      <c r="I2936" s="21">
        <f t="shared" ca="1" si="2147"/>
        <v>20</v>
      </c>
      <c r="J2936" s="21">
        <f t="shared" ca="1" si="2147"/>
        <v>17</v>
      </c>
      <c r="K2936" s="21">
        <f t="shared" ca="1" si="2147"/>
        <v>13</v>
      </c>
      <c r="L2936" s="21">
        <f t="shared" ca="1" si="2147"/>
        <v>11</v>
      </c>
      <c r="M2936" s="21">
        <f t="shared" ca="1" si="2147"/>
        <v>8</v>
      </c>
      <c r="N2936" s="21">
        <f t="shared" ca="1" si="2147"/>
        <v>11</v>
      </c>
      <c r="O2936" s="21">
        <f t="shared" ca="1" si="2147"/>
        <v>10</v>
      </c>
      <c r="P2936" s="21">
        <f t="shared" ca="1" si="2147"/>
        <v>18</v>
      </c>
      <c r="Q2936" s="21">
        <f t="shared" ca="1" si="2147"/>
        <v>10</v>
      </c>
      <c r="R2936" s="21">
        <f t="shared" ca="1" si="2147"/>
        <v>18</v>
      </c>
      <c r="S2936" s="21">
        <f t="shared" ca="1" si="2147"/>
        <v>18</v>
      </c>
      <c r="T2936" s="21">
        <f t="shared" ca="1" si="2147"/>
        <v>12</v>
      </c>
      <c r="U2936" s="21">
        <f t="shared" ca="1" si="2147"/>
        <v>20</v>
      </c>
      <c r="V2936" s="21">
        <f t="shared" ca="1" si="2147"/>
        <v>12</v>
      </c>
      <c r="W2936" s="21">
        <f t="shared" ca="1" si="2147"/>
        <v>6</v>
      </c>
      <c r="X2936" s="21">
        <f t="shared" ca="1" si="2147"/>
        <v>15</v>
      </c>
      <c r="Y2936" s="21">
        <f t="shared" ca="1" si="2147"/>
        <v>18</v>
      </c>
    </row>
    <row r="2937" spans="2:27" x14ac:dyDescent="0.25">
      <c r="B2937" s="47"/>
      <c r="C2937" s="49" t="s">
        <v>1</v>
      </c>
      <c r="D2937" s="40">
        <f ca="1">INDEX($D$6:$Y$6,MATCH(D2936,$D$5:$Y$5))</f>
        <v>11.7</v>
      </c>
      <c r="E2937" s="40">
        <f t="shared" ref="E2937:AA2937" ca="1" si="2148">INDEX($D$6:$Y$6,MATCH(E2936,$D$5:$Y$5))</f>
        <v>20.100000000000001</v>
      </c>
      <c r="F2937" s="40">
        <f t="shared" ca="1" si="2148"/>
        <v>14.9</v>
      </c>
      <c r="G2937" s="40">
        <f t="shared" ca="1" si="2148"/>
        <v>13.1</v>
      </c>
      <c r="H2937" s="40">
        <f t="shared" ca="1" si="2148"/>
        <v>20.100000000000001</v>
      </c>
      <c r="I2937" s="40">
        <f t="shared" ca="1" si="2148"/>
        <v>11.7</v>
      </c>
      <c r="J2937" s="40">
        <f t="shared" ca="1" si="2148"/>
        <v>12.7</v>
      </c>
      <c r="K2937" s="40">
        <f t="shared" ca="1" si="2148"/>
        <v>20.5</v>
      </c>
      <c r="L2937" s="40">
        <f t="shared" ca="1" si="2148"/>
        <v>14.4</v>
      </c>
      <c r="M2937" s="40">
        <f t="shared" ca="1" si="2148"/>
        <v>14.9</v>
      </c>
      <c r="N2937" s="40">
        <f t="shared" ca="1" si="2148"/>
        <v>14.4</v>
      </c>
      <c r="O2937" s="40">
        <f t="shared" ca="1" si="2148"/>
        <v>14</v>
      </c>
      <c r="P2937" s="40">
        <f t="shared" ca="1" si="2148"/>
        <v>12.8</v>
      </c>
      <c r="Q2937" s="40">
        <f t="shared" ca="1" si="2148"/>
        <v>14</v>
      </c>
      <c r="R2937" s="40">
        <f t="shared" ca="1" si="2148"/>
        <v>12.8</v>
      </c>
      <c r="S2937" s="40">
        <f t="shared" ca="1" si="2148"/>
        <v>12.8</v>
      </c>
      <c r="T2937" s="40">
        <f t="shared" ca="1" si="2148"/>
        <v>20.100000000000001</v>
      </c>
      <c r="U2937" s="40">
        <f t="shared" ca="1" si="2148"/>
        <v>11.7</v>
      </c>
      <c r="V2937" s="40">
        <f t="shared" ca="1" si="2148"/>
        <v>20.100000000000001</v>
      </c>
      <c r="W2937" s="40">
        <f t="shared" ca="1" si="2148"/>
        <v>12.2</v>
      </c>
      <c r="X2937" s="40">
        <f t="shared" ca="1" si="2148"/>
        <v>13.7</v>
      </c>
      <c r="Y2937" s="40">
        <f t="shared" ca="1" si="2148"/>
        <v>12.8</v>
      </c>
      <c r="AA2937" s="40">
        <f ca="1">MEDIAN(D2937:Y2937)</f>
        <v>13.85</v>
      </c>
    </row>
    <row r="2938" spans="2:27" x14ac:dyDescent="0.25">
      <c r="B2938" s="47"/>
    </row>
    <row r="2939" spans="2:27" x14ac:dyDescent="0.25">
      <c r="B2939" s="47">
        <f>B2936+1</f>
        <v>977</v>
      </c>
      <c r="C2939" s="49" t="s">
        <v>46</v>
      </c>
      <c r="D2939" s="21">
        <f ca="1">RANDBETWEEN(1,22)</f>
        <v>13</v>
      </c>
      <c r="E2939" s="21">
        <f t="shared" ref="E2939:AA2939" ca="1" si="2149">RANDBETWEEN(1,22)</f>
        <v>12</v>
      </c>
      <c r="F2939" s="21">
        <f t="shared" ca="1" si="2149"/>
        <v>1</v>
      </c>
      <c r="G2939" s="21">
        <f t="shared" ca="1" si="2149"/>
        <v>2</v>
      </c>
      <c r="H2939" s="21">
        <f t="shared" ca="1" si="2149"/>
        <v>10</v>
      </c>
      <c r="I2939" s="21">
        <f t="shared" ca="1" si="2149"/>
        <v>14</v>
      </c>
      <c r="J2939" s="21">
        <f t="shared" ca="1" si="2149"/>
        <v>8</v>
      </c>
      <c r="K2939" s="21">
        <f t="shared" ca="1" si="2149"/>
        <v>19</v>
      </c>
      <c r="L2939" s="21">
        <f t="shared" ca="1" si="2149"/>
        <v>3</v>
      </c>
      <c r="M2939" s="21">
        <f t="shared" ca="1" si="2149"/>
        <v>21</v>
      </c>
      <c r="N2939" s="21">
        <f t="shared" ca="1" si="2149"/>
        <v>6</v>
      </c>
      <c r="O2939" s="21">
        <f t="shared" ca="1" si="2149"/>
        <v>20</v>
      </c>
      <c r="P2939" s="21">
        <f t="shared" ca="1" si="2149"/>
        <v>13</v>
      </c>
      <c r="Q2939" s="21">
        <f t="shared" ca="1" si="2149"/>
        <v>12</v>
      </c>
      <c r="R2939" s="21">
        <f t="shared" ca="1" si="2149"/>
        <v>2</v>
      </c>
      <c r="S2939" s="21">
        <f t="shared" ca="1" si="2149"/>
        <v>2</v>
      </c>
      <c r="T2939" s="21">
        <f t="shared" ca="1" si="2149"/>
        <v>2</v>
      </c>
      <c r="U2939" s="21">
        <f t="shared" ca="1" si="2149"/>
        <v>2</v>
      </c>
      <c r="V2939" s="21">
        <f t="shared" ca="1" si="2149"/>
        <v>18</v>
      </c>
      <c r="W2939" s="21">
        <f t="shared" ca="1" si="2149"/>
        <v>11</v>
      </c>
      <c r="X2939" s="21">
        <f t="shared" ca="1" si="2149"/>
        <v>15</v>
      </c>
      <c r="Y2939" s="21">
        <f t="shared" ca="1" si="2149"/>
        <v>14</v>
      </c>
    </row>
    <row r="2940" spans="2:27" x14ac:dyDescent="0.25">
      <c r="B2940" s="47"/>
      <c r="C2940" s="49" t="s">
        <v>1</v>
      </c>
      <c r="D2940" s="40">
        <f ca="1">INDEX($D$6:$Y$6,MATCH(D2939,$D$5:$Y$5))</f>
        <v>20.5</v>
      </c>
      <c r="E2940" s="40">
        <f t="shared" ref="E2940:AA2940" ca="1" si="2150">INDEX($D$6:$Y$6,MATCH(E2939,$D$5:$Y$5))</f>
        <v>20.100000000000001</v>
      </c>
      <c r="F2940" s="40">
        <f t="shared" ca="1" si="2150"/>
        <v>15.2</v>
      </c>
      <c r="G2940" s="40">
        <f t="shared" ca="1" si="2150"/>
        <v>14.2</v>
      </c>
      <c r="H2940" s="40">
        <f t="shared" ca="1" si="2150"/>
        <v>14</v>
      </c>
      <c r="I2940" s="40">
        <f t="shared" ca="1" si="2150"/>
        <v>11.2</v>
      </c>
      <c r="J2940" s="40">
        <f t="shared" ca="1" si="2150"/>
        <v>14.9</v>
      </c>
      <c r="K2940" s="40">
        <f t="shared" ca="1" si="2150"/>
        <v>17.899999999999999</v>
      </c>
      <c r="L2940" s="40">
        <f t="shared" ca="1" si="2150"/>
        <v>15.1</v>
      </c>
      <c r="M2940" s="40">
        <f t="shared" ca="1" si="2150"/>
        <v>13.1</v>
      </c>
      <c r="N2940" s="40">
        <f t="shared" ca="1" si="2150"/>
        <v>12.2</v>
      </c>
      <c r="O2940" s="40">
        <f t="shared" ca="1" si="2150"/>
        <v>11.7</v>
      </c>
      <c r="P2940" s="40">
        <f t="shared" ca="1" si="2150"/>
        <v>20.5</v>
      </c>
      <c r="Q2940" s="40">
        <f t="shared" ca="1" si="2150"/>
        <v>20.100000000000001</v>
      </c>
      <c r="R2940" s="40">
        <f t="shared" ca="1" si="2150"/>
        <v>14.2</v>
      </c>
      <c r="S2940" s="40">
        <f t="shared" ca="1" si="2150"/>
        <v>14.2</v>
      </c>
      <c r="T2940" s="40">
        <f t="shared" ca="1" si="2150"/>
        <v>14.2</v>
      </c>
      <c r="U2940" s="40">
        <f t="shared" ca="1" si="2150"/>
        <v>14.2</v>
      </c>
      <c r="V2940" s="40">
        <f t="shared" ca="1" si="2150"/>
        <v>12.8</v>
      </c>
      <c r="W2940" s="40">
        <f t="shared" ca="1" si="2150"/>
        <v>14.4</v>
      </c>
      <c r="X2940" s="40">
        <f t="shared" ca="1" si="2150"/>
        <v>13.7</v>
      </c>
      <c r="Y2940" s="40">
        <f t="shared" ca="1" si="2150"/>
        <v>11.2</v>
      </c>
      <c r="AA2940" s="40">
        <f ca="1">MEDIAN(D2940:Y2940)</f>
        <v>14.2</v>
      </c>
    </row>
    <row r="2941" spans="2:27" x14ac:dyDescent="0.25">
      <c r="B2941" s="47"/>
    </row>
    <row r="2942" spans="2:27" x14ac:dyDescent="0.25">
      <c r="B2942" s="47">
        <f>B2939+1</f>
        <v>978</v>
      </c>
      <c r="C2942" s="49" t="s">
        <v>46</v>
      </c>
      <c r="D2942" s="21">
        <f ca="1">RANDBETWEEN(1,22)</f>
        <v>6</v>
      </c>
      <c r="E2942" s="21">
        <f t="shared" ref="E2942:AA2942" ca="1" si="2151">RANDBETWEEN(1,22)</f>
        <v>22</v>
      </c>
      <c r="F2942" s="21">
        <f t="shared" ca="1" si="2151"/>
        <v>8</v>
      </c>
      <c r="G2942" s="21">
        <f t="shared" ca="1" si="2151"/>
        <v>4</v>
      </c>
      <c r="H2942" s="21">
        <f t="shared" ca="1" si="2151"/>
        <v>18</v>
      </c>
      <c r="I2942" s="21">
        <f t="shared" ca="1" si="2151"/>
        <v>6</v>
      </c>
      <c r="J2942" s="21">
        <f t="shared" ca="1" si="2151"/>
        <v>14</v>
      </c>
      <c r="K2942" s="21">
        <f t="shared" ca="1" si="2151"/>
        <v>2</v>
      </c>
      <c r="L2942" s="21">
        <f t="shared" ca="1" si="2151"/>
        <v>21</v>
      </c>
      <c r="M2942" s="21">
        <f t="shared" ca="1" si="2151"/>
        <v>20</v>
      </c>
      <c r="N2942" s="21">
        <f t="shared" ca="1" si="2151"/>
        <v>6</v>
      </c>
      <c r="O2942" s="21">
        <f t="shared" ca="1" si="2151"/>
        <v>22</v>
      </c>
      <c r="P2942" s="21">
        <f t="shared" ca="1" si="2151"/>
        <v>12</v>
      </c>
      <c r="Q2942" s="21">
        <f t="shared" ca="1" si="2151"/>
        <v>16</v>
      </c>
      <c r="R2942" s="21">
        <f t="shared" ca="1" si="2151"/>
        <v>12</v>
      </c>
      <c r="S2942" s="21">
        <f t="shared" ca="1" si="2151"/>
        <v>22</v>
      </c>
      <c r="T2942" s="21">
        <f t="shared" ca="1" si="2151"/>
        <v>2</v>
      </c>
      <c r="U2942" s="21">
        <f t="shared" ca="1" si="2151"/>
        <v>15</v>
      </c>
      <c r="V2942" s="21">
        <f t="shared" ca="1" si="2151"/>
        <v>6</v>
      </c>
      <c r="W2942" s="21">
        <f t="shared" ca="1" si="2151"/>
        <v>12</v>
      </c>
      <c r="X2942" s="21">
        <f t="shared" ca="1" si="2151"/>
        <v>16</v>
      </c>
      <c r="Y2942" s="21">
        <f t="shared" ca="1" si="2151"/>
        <v>21</v>
      </c>
    </row>
    <row r="2943" spans="2:27" x14ac:dyDescent="0.25">
      <c r="B2943" s="47"/>
      <c r="C2943" s="49" t="s">
        <v>1</v>
      </c>
      <c r="D2943" s="40">
        <f ca="1">INDEX($D$6:$Y$6,MATCH(D2942,$D$5:$Y$5))</f>
        <v>12.2</v>
      </c>
      <c r="E2943" s="40">
        <f t="shared" ref="E2943:AA2943" ca="1" si="2152">INDEX($D$6:$Y$6,MATCH(E2942,$D$5:$Y$5))</f>
        <v>13.5</v>
      </c>
      <c r="F2943" s="40">
        <f t="shared" ca="1" si="2152"/>
        <v>14.9</v>
      </c>
      <c r="G2943" s="40">
        <f t="shared" ca="1" si="2152"/>
        <v>15</v>
      </c>
      <c r="H2943" s="40">
        <f t="shared" ca="1" si="2152"/>
        <v>12.8</v>
      </c>
      <c r="I2943" s="40">
        <f t="shared" ca="1" si="2152"/>
        <v>12.2</v>
      </c>
      <c r="J2943" s="40">
        <f t="shared" ca="1" si="2152"/>
        <v>11.2</v>
      </c>
      <c r="K2943" s="40">
        <f t="shared" ca="1" si="2152"/>
        <v>14.2</v>
      </c>
      <c r="L2943" s="40">
        <f t="shared" ca="1" si="2152"/>
        <v>13.1</v>
      </c>
      <c r="M2943" s="40">
        <f t="shared" ca="1" si="2152"/>
        <v>11.7</v>
      </c>
      <c r="N2943" s="40">
        <f t="shared" ca="1" si="2152"/>
        <v>12.2</v>
      </c>
      <c r="O2943" s="40">
        <f t="shared" ca="1" si="2152"/>
        <v>13.5</v>
      </c>
      <c r="P2943" s="40">
        <f t="shared" ca="1" si="2152"/>
        <v>20.100000000000001</v>
      </c>
      <c r="Q2943" s="40">
        <f t="shared" ca="1" si="2152"/>
        <v>14.1</v>
      </c>
      <c r="R2943" s="40">
        <f t="shared" ca="1" si="2152"/>
        <v>20.100000000000001</v>
      </c>
      <c r="S2943" s="40">
        <f t="shared" ca="1" si="2152"/>
        <v>13.5</v>
      </c>
      <c r="T2943" s="40">
        <f t="shared" ca="1" si="2152"/>
        <v>14.2</v>
      </c>
      <c r="U2943" s="40">
        <f t="shared" ca="1" si="2152"/>
        <v>13.7</v>
      </c>
      <c r="V2943" s="40">
        <f t="shared" ca="1" si="2152"/>
        <v>12.2</v>
      </c>
      <c r="W2943" s="40">
        <f t="shared" ca="1" si="2152"/>
        <v>20.100000000000001</v>
      </c>
      <c r="X2943" s="40">
        <f t="shared" ca="1" si="2152"/>
        <v>14.1</v>
      </c>
      <c r="Y2943" s="40">
        <f t="shared" ca="1" si="2152"/>
        <v>13.1</v>
      </c>
      <c r="AA2943" s="40">
        <f ca="1">MEDIAN(D2943:Y2943)</f>
        <v>13.5</v>
      </c>
    </row>
    <row r="2944" spans="2:27" x14ac:dyDescent="0.25">
      <c r="B2944" s="47"/>
    </row>
    <row r="2945" spans="2:27" x14ac:dyDescent="0.25">
      <c r="B2945" s="47">
        <f>B2942+1</f>
        <v>979</v>
      </c>
      <c r="C2945" s="49" t="s">
        <v>46</v>
      </c>
      <c r="D2945" s="21">
        <f ca="1">RANDBETWEEN(1,22)</f>
        <v>22</v>
      </c>
      <c r="E2945" s="21">
        <f t="shared" ref="E2945:AA2945" ca="1" si="2153">RANDBETWEEN(1,22)</f>
        <v>21</v>
      </c>
      <c r="F2945" s="21">
        <f t="shared" ca="1" si="2153"/>
        <v>5</v>
      </c>
      <c r="G2945" s="21">
        <f t="shared" ca="1" si="2153"/>
        <v>10</v>
      </c>
      <c r="H2945" s="21">
        <f t="shared" ca="1" si="2153"/>
        <v>16</v>
      </c>
      <c r="I2945" s="21">
        <f t="shared" ca="1" si="2153"/>
        <v>20</v>
      </c>
      <c r="J2945" s="21">
        <f t="shared" ca="1" si="2153"/>
        <v>17</v>
      </c>
      <c r="K2945" s="21">
        <f t="shared" ca="1" si="2153"/>
        <v>20</v>
      </c>
      <c r="L2945" s="21">
        <f t="shared" ca="1" si="2153"/>
        <v>15</v>
      </c>
      <c r="M2945" s="21">
        <f t="shared" ca="1" si="2153"/>
        <v>7</v>
      </c>
      <c r="N2945" s="21">
        <f t="shared" ca="1" si="2153"/>
        <v>16</v>
      </c>
      <c r="O2945" s="21">
        <f t="shared" ca="1" si="2153"/>
        <v>1</v>
      </c>
      <c r="P2945" s="21">
        <f t="shared" ca="1" si="2153"/>
        <v>4</v>
      </c>
      <c r="Q2945" s="21">
        <f t="shared" ca="1" si="2153"/>
        <v>4</v>
      </c>
      <c r="R2945" s="21">
        <f t="shared" ca="1" si="2153"/>
        <v>17</v>
      </c>
      <c r="S2945" s="21">
        <f t="shared" ca="1" si="2153"/>
        <v>16</v>
      </c>
      <c r="T2945" s="21">
        <f t="shared" ca="1" si="2153"/>
        <v>2</v>
      </c>
      <c r="U2945" s="21">
        <f t="shared" ca="1" si="2153"/>
        <v>6</v>
      </c>
      <c r="V2945" s="21">
        <f t="shared" ca="1" si="2153"/>
        <v>12</v>
      </c>
      <c r="W2945" s="21">
        <f t="shared" ca="1" si="2153"/>
        <v>12</v>
      </c>
      <c r="X2945" s="21">
        <f t="shared" ca="1" si="2153"/>
        <v>9</v>
      </c>
      <c r="Y2945" s="21">
        <f t="shared" ca="1" si="2153"/>
        <v>12</v>
      </c>
    </row>
    <row r="2946" spans="2:27" x14ac:dyDescent="0.25">
      <c r="B2946" s="47"/>
      <c r="C2946" s="49" t="s">
        <v>1</v>
      </c>
      <c r="D2946" s="40">
        <f ca="1">INDEX($D$6:$Y$6,MATCH(D2945,$D$5:$Y$5))</f>
        <v>13.5</v>
      </c>
      <c r="E2946" s="40">
        <f t="shared" ref="E2946:AA2946" ca="1" si="2154">INDEX($D$6:$Y$6,MATCH(E2945,$D$5:$Y$5))</f>
        <v>13.1</v>
      </c>
      <c r="F2946" s="40">
        <f t="shared" ca="1" si="2154"/>
        <v>12.4</v>
      </c>
      <c r="G2946" s="40">
        <f t="shared" ca="1" si="2154"/>
        <v>14</v>
      </c>
      <c r="H2946" s="40">
        <f t="shared" ca="1" si="2154"/>
        <v>14.1</v>
      </c>
      <c r="I2946" s="40">
        <f t="shared" ca="1" si="2154"/>
        <v>11.7</v>
      </c>
      <c r="J2946" s="40">
        <f t="shared" ca="1" si="2154"/>
        <v>12.7</v>
      </c>
      <c r="K2946" s="40">
        <f t="shared" ca="1" si="2154"/>
        <v>11.7</v>
      </c>
      <c r="L2946" s="40">
        <f t="shared" ca="1" si="2154"/>
        <v>13.7</v>
      </c>
      <c r="M2946" s="40">
        <f t="shared" ca="1" si="2154"/>
        <v>12.7</v>
      </c>
      <c r="N2946" s="40">
        <f t="shared" ca="1" si="2154"/>
        <v>14.1</v>
      </c>
      <c r="O2946" s="40">
        <f t="shared" ca="1" si="2154"/>
        <v>15.2</v>
      </c>
      <c r="P2946" s="40">
        <f t="shared" ca="1" si="2154"/>
        <v>15</v>
      </c>
      <c r="Q2946" s="40">
        <f t="shared" ca="1" si="2154"/>
        <v>15</v>
      </c>
      <c r="R2946" s="40">
        <f t="shared" ca="1" si="2154"/>
        <v>12.7</v>
      </c>
      <c r="S2946" s="40">
        <f t="shared" ca="1" si="2154"/>
        <v>14.1</v>
      </c>
      <c r="T2946" s="40">
        <f t="shared" ca="1" si="2154"/>
        <v>14.2</v>
      </c>
      <c r="U2946" s="40">
        <f t="shared" ca="1" si="2154"/>
        <v>12.2</v>
      </c>
      <c r="V2946" s="40">
        <f t="shared" ca="1" si="2154"/>
        <v>20.100000000000001</v>
      </c>
      <c r="W2946" s="40">
        <f t="shared" ca="1" si="2154"/>
        <v>20.100000000000001</v>
      </c>
      <c r="X2946" s="40">
        <f t="shared" ca="1" si="2154"/>
        <v>14</v>
      </c>
      <c r="Y2946" s="40">
        <f t="shared" ca="1" si="2154"/>
        <v>20.100000000000001</v>
      </c>
      <c r="AA2946" s="40">
        <f ca="1">MEDIAN(D2946:Y2946)</f>
        <v>14</v>
      </c>
    </row>
    <row r="2948" spans="2:27" x14ac:dyDescent="0.25">
      <c r="B2948" s="47">
        <f>B2945+1</f>
        <v>980</v>
      </c>
      <c r="C2948" s="49" t="s">
        <v>46</v>
      </c>
      <c r="D2948" s="21">
        <f ca="1">RANDBETWEEN(1,22)</f>
        <v>10</v>
      </c>
      <c r="E2948" s="21">
        <f t="shared" ref="E2948:AA2948" ca="1" si="2155">RANDBETWEEN(1,22)</f>
        <v>16</v>
      </c>
      <c r="F2948" s="21">
        <f t="shared" ca="1" si="2155"/>
        <v>13</v>
      </c>
      <c r="G2948" s="21">
        <f t="shared" ca="1" si="2155"/>
        <v>4</v>
      </c>
      <c r="H2948" s="21">
        <f t="shared" ca="1" si="2155"/>
        <v>2</v>
      </c>
      <c r="I2948" s="21">
        <f t="shared" ca="1" si="2155"/>
        <v>15</v>
      </c>
      <c r="J2948" s="21">
        <f t="shared" ca="1" si="2155"/>
        <v>6</v>
      </c>
      <c r="K2948" s="21">
        <f t="shared" ca="1" si="2155"/>
        <v>20</v>
      </c>
      <c r="L2948" s="21">
        <f t="shared" ca="1" si="2155"/>
        <v>20</v>
      </c>
      <c r="M2948" s="21">
        <f t="shared" ca="1" si="2155"/>
        <v>14</v>
      </c>
      <c r="N2948" s="21">
        <f t="shared" ca="1" si="2155"/>
        <v>18</v>
      </c>
      <c r="O2948" s="21">
        <f t="shared" ca="1" si="2155"/>
        <v>1</v>
      </c>
      <c r="P2948" s="21">
        <f t="shared" ca="1" si="2155"/>
        <v>15</v>
      </c>
      <c r="Q2948" s="21">
        <f t="shared" ca="1" si="2155"/>
        <v>17</v>
      </c>
      <c r="R2948" s="21">
        <f t="shared" ca="1" si="2155"/>
        <v>7</v>
      </c>
      <c r="S2948" s="21">
        <f t="shared" ca="1" si="2155"/>
        <v>8</v>
      </c>
      <c r="T2948" s="21">
        <f t="shared" ca="1" si="2155"/>
        <v>17</v>
      </c>
      <c r="U2948" s="21">
        <f t="shared" ca="1" si="2155"/>
        <v>9</v>
      </c>
      <c r="V2948" s="21">
        <f t="shared" ca="1" si="2155"/>
        <v>17</v>
      </c>
      <c r="W2948" s="21">
        <f t="shared" ca="1" si="2155"/>
        <v>18</v>
      </c>
      <c r="X2948" s="21">
        <f t="shared" ca="1" si="2155"/>
        <v>15</v>
      </c>
      <c r="Y2948" s="21">
        <f t="shared" ca="1" si="2155"/>
        <v>16</v>
      </c>
    </row>
    <row r="2949" spans="2:27" x14ac:dyDescent="0.25">
      <c r="B2949" s="47"/>
      <c r="C2949" s="49" t="s">
        <v>1</v>
      </c>
      <c r="D2949" s="40">
        <f ca="1">INDEX($D$6:$Y$6,MATCH(D2948,$D$5:$Y$5))</f>
        <v>14</v>
      </c>
      <c r="E2949" s="40">
        <f t="shared" ref="E2949:AA2949" ca="1" si="2156">INDEX($D$6:$Y$6,MATCH(E2948,$D$5:$Y$5))</f>
        <v>14.1</v>
      </c>
      <c r="F2949" s="40">
        <f t="shared" ca="1" si="2156"/>
        <v>20.5</v>
      </c>
      <c r="G2949" s="40">
        <f t="shared" ca="1" si="2156"/>
        <v>15</v>
      </c>
      <c r="H2949" s="40">
        <f t="shared" ca="1" si="2156"/>
        <v>14.2</v>
      </c>
      <c r="I2949" s="40">
        <f t="shared" ca="1" si="2156"/>
        <v>13.7</v>
      </c>
      <c r="J2949" s="40">
        <f t="shared" ca="1" si="2156"/>
        <v>12.2</v>
      </c>
      <c r="K2949" s="40">
        <f t="shared" ca="1" si="2156"/>
        <v>11.7</v>
      </c>
      <c r="L2949" s="40">
        <f t="shared" ca="1" si="2156"/>
        <v>11.7</v>
      </c>
      <c r="M2949" s="40">
        <f t="shared" ca="1" si="2156"/>
        <v>11.2</v>
      </c>
      <c r="N2949" s="40">
        <f t="shared" ca="1" si="2156"/>
        <v>12.8</v>
      </c>
      <c r="O2949" s="40">
        <f t="shared" ca="1" si="2156"/>
        <v>15.2</v>
      </c>
      <c r="P2949" s="40">
        <f t="shared" ca="1" si="2156"/>
        <v>13.7</v>
      </c>
      <c r="Q2949" s="40">
        <f t="shared" ca="1" si="2156"/>
        <v>12.7</v>
      </c>
      <c r="R2949" s="40">
        <f t="shared" ca="1" si="2156"/>
        <v>12.7</v>
      </c>
      <c r="S2949" s="40">
        <f t="shared" ca="1" si="2156"/>
        <v>14.9</v>
      </c>
      <c r="T2949" s="40">
        <f t="shared" ca="1" si="2156"/>
        <v>12.7</v>
      </c>
      <c r="U2949" s="40">
        <f t="shared" ca="1" si="2156"/>
        <v>14</v>
      </c>
      <c r="V2949" s="40">
        <f t="shared" ca="1" si="2156"/>
        <v>12.7</v>
      </c>
      <c r="W2949" s="40">
        <f t="shared" ca="1" si="2156"/>
        <v>12.8</v>
      </c>
      <c r="X2949" s="40">
        <f t="shared" ca="1" si="2156"/>
        <v>13.7</v>
      </c>
      <c r="Y2949" s="40">
        <f t="shared" ca="1" si="2156"/>
        <v>14.1</v>
      </c>
      <c r="AA2949" s="40">
        <f ca="1">MEDIAN(D2949:Y2949)</f>
        <v>13.7</v>
      </c>
    </row>
    <row r="2950" spans="2:27" x14ac:dyDescent="0.25">
      <c r="B2950" s="47"/>
    </row>
    <row r="2951" spans="2:27" x14ac:dyDescent="0.25">
      <c r="B2951" s="47">
        <f>B2948+1</f>
        <v>981</v>
      </c>
      <c r="C2951" s="49" t="s">
        <v>46</v>
      </c>
      <c r="D2951" s="21">
        <f ca="1">RANDBETWEEN(1,22)</f>
        <v>15</v>
      </c>
      <c r="E2951" s="21">
        <f t="shared" ref="E2951:AA2951" ca="1" si="2157">RANDBETWEEN(1,22)</f>
        <v>9</v>
      </c>
      <c r="F2951" s="21">
        <f t="shared" ca="1" si="2157"/>
        <v>1</v>
      </c>
      <c r="G2951" s="21">
        <f t="shared" ca="1" si="2157"/>
        <v>8</v>
      </c>
      <c r="H2951" s="21">
        <f t="shared" ca="1" si="2157"/>
        <v>15</v>
      </c>
      <c r="I2951" s="21">
        <f t="shared" ca="1" si="2157"/>
        <v>7</v>
      </c>
      <c r="J2951" s="21">
        <f t="shared" ca="1" si="2157"/>
        <v>8</v>
      </c>
      <c r="K2951" s="21">
        <f t="shared" ca="1" si="2157"/>
        <v>21</v>
      </c>
      <c r="L2951" s="21">
        <f t="shared" ca="1" si="2157"/>
        <v>16</v>
      </c>
      <c r="M2951" s="21">
        <f t="shared" ca="1" si="2157"/>
        <v>4</v>
      </c>
      <c r="N2951" s="21">
        <f t="shared" ca="1" si="2157"/>
        <v>1</v>
      </c>
      <c r="O2951" s="21">
        <f t="shared" ca="1" si="2157"/>
        <v>17</v>
      </c>
      <c r="P2951" s="21">
        <f t="shared" ca="1" si="2157"/>
        <v>7</v>
      </c>
      <c r="Q2951" s="21">
        <f t="shared" ca="1" si="2157"/>
        <v>22</v>
      </c>
      <c r="R2951" s="21">
        <f t="shared" ca="1" si="2157"/>
        <v>8</v>
      </c>
      <c r="S2951" s="21">
        <f t="shared" ca="1" si="2157"/>
        <v>13</v>
      </c>
      <c r="T2951" s="21">
        <f t="shared" ca="1" si="2157"/>
        <v>13</v>
      </c>
      <c r="U2951" s="21">
        <f t="shared" ca="1" si="2157"/>
        <v>16</v>
      </c>
      <c r="V2951" s="21">
        <f t="shared" ca="1" si="2157"/>
        <v>20</v>
      </c>
      <c r="W2951" s="21">
        <f t="shared" ca="1" si="2157"/>
        <v>6</v>
      </c>
      <c r="X2951" s="21">
        <f t="shared" ca="1" si="2157"/>
        <v>12</v>
      </c>
      <c r="Y2951" s="21">
        <f t="shared" ca="1" si="2157"/>
        <v>13</v>
      </c>
    </row>
    <row r="2952" spans="2:27" x14ac:dyDescent="0.25">
      <c r="B2952" s="47"/>
      <c r="C2952" s="49" t="s">
        <v>1</v>
      </c>
      <c r="D2952" s="40">
        <f ca="1">INDEX($D$6:$Y$6,MATCH(D2951,$D$5:$Y$5))</f>
        <v>13.7</v>
      </c>
      <c r="E2952" s="40">
        <f t="shared" ref="E2952:AA2952" ca="1" si="2158">INDEX($D$6:$Y$6,MATCH(E2951,$D$5:$Y$5))</f>
        <v>14</v>
      </c>
      <c r="F2952" s="40">
        <f t="shared" ca="1" si="2158"/>
        <v>15.2</v>
      </c>
      <c r="G2952" s="40">
        <f t="shared" ca="1" si="2158"/>
        <v>14.9</v>
      </c>
      <c r="H2952" s="40">
        <f t="shared" ca="1" si="2158"/>
        <v>13.7</v>
      </c>
      <c r="I2952" s="40">
        <f t="shared" ca="1" si="2158"/>
        <v>12.7</v>
      </c>
      <c r="J2952" s="40">
        <f t="shared" ca="1" si="2158"/>
        <v>14.9</v>
      </c>
      <c r="K2952" s="40">
        <f t="shared" ca="1" si="2158"/>
        <v>13.1</v>
      </c>
      <c r="L2952" s="40">
        <f t="shared" ca="1" si="2158"/>
        <v>14.1</v>
      </c>
      <c r="M2952" s="40">
        <f t="shared" ca="1" si="2158"/>
        <v>15</v>
      </c>
      <c r="N2952" s="40">
        <f t="shared" ca="1" si="2158"/>
        <v>15.2</v>
      </c>
      <c r="O2952" s="40">
        <f t="shared" ca="1" si="2158"/>
        <v>12.7</v>
      </c>
      <c r="P2952" s="40">
        <f t="shared" ca="1" si="2158"/>
        <v>12.7</v>
      </c>
      <c r="Q2952" s="40">
        <f t="shared" ca="1" si="2158"/>
        <v>13.5</v>
      </c>
      <c r="R2952" s="40">
        <f t="shared" ca="1" si="2158"/>
        <v>14.9</v>
      </c>
      <c r="S2952" s="40">
        <f t="shared" ca="1" si="2158"/>
        <v>20.5</v>
      </c>
      <c r="T2952" s="40">
        <f t="shared" ca="1" si="2158"/>
        <v>20.5</v>
      </c>
      <c r="U2952" s="40">
        <f t="shared" ca="1" si="2158"/>
        <v>14.1</v>
      </c>
      <c r="V2952" s="40">
        <f t="shared" ca="1" si="2158"/>
        <v>11.7</v>
      </c>
      <c r="W2952" s="40">
        <f t="shared" ca="1" si="2158"/>
        <v>12.2</v>
      </c>
      <c r="X2952" s="40">
        <f t="shared" ca="1" si="2158"/>
        <v>20.100000000000001</v>
      </c>
      <c r="Y2952" s="40">
        <f t="shared" ca="1" si="2158"/>
        <v>20.5</v>
      </c>
      <c r="AA2952" s="40">
        <f ca="1">MEDIAN(D2952:Y2952)</f>
        <v>14.1</v>
      </c>
    </row>
    <row r="2953" spans="2:27" x14ac:dyDescent="0.25">
      <c r="B2953" s="47"/>
    </row>
    <row r="2954" spans="2:27" x14ac:dyDescent="0.25">
      <c r="B2954" s="47">
        <f>B2951+1</f>
        <v>982</v>
      </c>
      <c r="C2954" s="49" t="s">
        <v>46</v>
      </c>
      <c r="D2954" s="21">
        <f ca="1">RANDBETWEEN(1,22)</f>
        <v>17</v>
      </c>
      <c r="E2954" s="21">
        <f t="shared" ref="E2954:AA2954" ca="1" si="2159">RANDBETWEEN(1,22)</f>
        <v>21</v>
      </c>
      <c r="F2954" s="21">
        <f t="shared" ca="1" si="2159"/>
        <v>2</v>
      </c>
      <c r="G2954" s="21">
        <f t="shared" ca="1" si="2159"/>
        <v>9</v>
      </c>
      <c r="H2954" s="21">
        <f t="shared" ca="1" si="2159"/>
        <v>13</v>
      </c>
      <c r="I2954" s="21">
        <f t="shared" ca="1" si="2159"/>
        <v>10</v>
      </c>
      <c r="J2954" s="21">
        <f t="shared" ca="1" si="2159"/>
        <v>14</v>
      </c>
      <c r="K2954" s="21">
        <f t="shared" ca="1" si="2159"/>
        <v>11</v>
      </c>
      <c r="L2954" s="21">
        <f t="shared" ca="1" si="2159"/>
        <v>20</v>
      </c>
      <c r="M2954" s="21">
        <f t="shared" ca="1" si="2159"/>
        <v>13</v>
      </c>
      <c r="N2954" s="21">
        <f t="shared" ca="1" si="2159"/>
        <v>22</v>
      </c>
      <c r="O2954" s="21">
        <f t="shared" ca="1" si="2159"/>
        <v>5</v>
      </c>
      <c r="P2954" s="21">
        <f t="shared" ca="1" si="2159"/>
        <v>13</v>
      </c>
      <c r="Q2954" s="21">
        <f t="shared" ca="1" si="2159"/>
        <v>21</v>
      </c>
      <c r="R2954" s="21">
        <f t="shared" ca="1" si="2159"/>
        <v>11</v>
      </c>
      <c r="S2954" s="21">
        <f t="shared" ca="1" si="2159"/>
        <v>21</v>
      </c>
      <c r="T2954" s="21">
        <f t="shared" ca="1" si="2159"/>
        <v>22</v>
      </c>
      <c r="U2954" s="21">
        <f t="shared" ca="1" si="2159"/>
        <v>12</v>
      </c>
      <c r="V2954" s="21">
        <f t="shared" ca="1" si="2159"/>
        <v>2</v>
      </c>
      <c r="W2954" s="21">
        <f t="shared" ca="1" si="2159"/>
        <v>3</v>
      </c>
      <c r="X2954" s="21">
        <f t="shared" ca="1" si="2159"/>
        <v>2</v>
      </c>
      <c r="Y2954" s="21">
        <f t="shared" ca="1" si="2159"/>
        <v>21</v>
      </c>
    </row>
    <row r="2955" spans="2:27" x14ac:dyDescent="0.25">
      <c r="B2955" s="47"/>
      <c r="C2955" s="49" t="s">
        <v>1</v>
      </c>
      <c r="D2955" s="40">
        <f ca="1">INDEX($D$6:$Y$6,MATCH(D2954,$D$5:$Y$5))</f>
        <v>12.7</v>
      </c>
      <c r="E2955" s="40">
        <f t="shared" ref="E2955:AA2955" ca="1" si="2160">INDEX($D$6:$Y$6,MATCH(E2954,$D$5:$Y$5))</f>
        <v>13.1</v>
      </c>
      <c r="F2955" s="40">
        <f t="shared" ca="1" si="2160"/>
        <v>14.2</v>
      </c>
      <c r="G2955" s="40">
        <f t="shared" ca="1" si="2160"/>
        <v>14</v>
      </c>
      <c r="H2955" s="40">
        <f t="shared" ca="1" si="2160"/>
        <v>20.5</v>
      </c>
      <c r="I2955" s="40">
        <f t="shared" ca="1" si="2160"/>
        <v>14</v>
      </c>
      <c r="J2955" s="40">
        <f t="shared" ca="1" si="2160"/>
        <v>11.2</v>
      </c>
      <c r="K2955" s="40">
        <f t="shared" ca="1" si="2160"/>
        <v>14.4</v>
      </c>
      <c r="L2955" s="40">
        <f t="shared" ca="1" si="2160"/>
        <v>11.7</v>
      </c>
      <c r="M2955" s="40">
        <f t="shared" ca="1" si="2160"/>
        <v>20.5</v>
      </c>
      <c r="N2955" s="40">
        <f t="shared" ca="1" si="2160"/>
        <v>13.5</v>
      </c>
      <c r="O2955" s="40">
        <f t="shared" ca="1" si="2160"/>
        <v>12.4</v>
      </c>
      <c r="P2955" s="40">
        <f t="shared" ca="1" si="2160"/>
        <v>20.5</v>
      </c>
      <c r="Q2955" s="40">
        <f t="shared" ca="1" si="2160"/>
        <v>13.1</v>
      </c>
      <c r="R2955" s="40">
        <f t="shared" ca="1" si="2160"/>
        <v>14.4</v>
      </c>
      <c r="S2955" s="40">
        <f t="shared" ca="1" si="2160"/>
        <v>13.1</v>
      </c>
      <c r="T2955" s="40">
        <f t="shared" ca="1" si="2160"/>
        <v>13.5</v>
      </c>
      <c r="U2955" s="40">
        <f t="shared" ca="1" si="2160"/>
        <v>20.100000000000001</v>
      </c>
      <c r="V2955" s="40">
        <f t="shared" ca="1" si="2160"/>
        <v>14.2</v>
      </c>
      <c r="W2955" s="40">
        <f t="shared" ca="1" si="2160"/>
        <v>15.1</v>
      </c>
      <c r="X2955" s="40">
        <f t="shared" ca="1" si="2160"/>
        <v>14.2</v>
      </c>
      <c r="Y2955" s="40">
        <f t="shared" ca="1" si="2160"/>
        <v>13.1</v>
      </c>
      <c r="AA2955" s="40">
        <f ca="1">MEDIAN(D2955:Y2955)</f>
        <v>14</v>
      </c>
    </row>
    <row r="2956" spans="2:27" x14ac:dyDescent="0.25">
      <c r="B2956" s="47"/>
    </row>
    <row r="2957" spans="2:27" x14ac:dyDescent="0.25">
      <c r="B2957" s="47">
        <f>B2954+1</f>
        <v>983</v>
      </c>
      <c r="C2957" s="49" t="s">
        <v>46</v>
      </c>
      <c r="D2957" s="21">
        <f ca="1">RANDBETWEEN(1,22)</f>
        <v>8</v>
      </c>
      <c r="E2957" s="21">
        <f t="shared" ref="E2957:AA2957" ca="1" si="2161">RANDBETWEEN(1,22)</f>
        <v>9</v>
      </c>
      <c r="F2957" s="21">
        <f t="shared" ca="1" si="2161"/>
        <v>14</v>
      </c>
      <c r="G2957" s="21">
        <f t="shared" ca="1" si="2161"/>
        <v>12</v>
      </c>
      <c r="H2957" s="21">
        <f t="shared" ca="1" si="2161"/>
        <v>9</v>
      </c>
      <c r="I2957" s="21">
        <f t="shared" ca="1" si="2161"/>
        <v>11</v>
      </c>
      <c r="J2957" s="21">
        <f t="shared" ca="1" si="2161"/>
        <v>1</v>
      </c>
      <c r="K2957" s="21">
        <f t="shared" ca="1" si="2161"/>
        <v>21</v>
      </c>
      <c r="L2957" s="21">
        <f t="shared" ca="1" si="2161"/>
        <v>14</v>
      </c>
      <c r="M2957" s="21">
        <f t="shared" ca="1" si="2161"/>
        <v>17</v>
      </c>
      <c r="N2957" s="21">
        <f t="shared" ca="1" si="2161"/>
        <v>16</v>
      </c>
      <c r="O2957" s="21">
        <f t="shared" ca="1" si="2161"/>
        <v>5</v>
      </c>
      <c r="P2957" s="21">
        <f t="shared" ca="1" si="2161"/>
        <v>16</v>
      </c>
      <c r="Q2957" s="21">
        <f t="shared" ca="1" si="2161"/>
        <v>13</v>
      </c>
      <c r="R2957" s="21">
        <f t="shared" ca="1" si="2161"/>
        <v>21</v>
      </c>
      <c r="S2957" s="21">
        <f t="shared" ca="1" si="2161"/>
        <v>3</v>
      </c>
      <c r="T2957" s="21">
        <f t="shared" ca="1" si="2161"/>
        <v>13</v>
      </c>
      <c r="U2957" s="21">
        <f t="shared" ca="1" si="2161"/>
        <v>18</v>
      </c>
      <c r="V2957" s="21">
        <f t="shared" ca="1" si="2161"/>
        <v>21</v>
      </c>
      <c r="W2957" s="21">
        <f t="shared" ca="1" si="2161"/>
        <v>15</v>
      </c>
      <c r="X2957" s="21">
        <f t="shared" ca="1" si="2161"/>
        <v>17</v>
      </c>
      <c r="Y2957" s="21">
        <f t="shared" ca="1" si="2161"/>
        <v>15</v>
      </c>
    </row>
    <row r="2958" spans="2:27" x14ac:dyDescent="0.25">
      <c r="B2958" s="47"/>
      <c r="C2958" s="49" t="s">
        <v>1</v>
      </c>
      <c r="D2958" s="40">
        <f ca="1">INDEX($D$6:$Y$6,MATCH(D2957,$D$5:$Y$5))</f>
        <v>14.9</v>
      </c>
      <c r="E2958" s="40">
        <f t="shared" ref="E2958:AA2958" ca="1" si="2162">INDEX($D$6:$Y$6,MATCH(E2957,$D$5:$Y$5))</f>
        <v>14</v>
      </c>
      <c r="F2958" s="40">
        <f t="shared" ca="1" si="2162"/>
        <v>11.2</v>
      </c>
      <c r="G2958" s="40">
        <f t="shared" ca="1" si="2162"/>
        <v>20.100000000000001</v>
      </c>
      <c r="H2958" s="40">
        <f t="shared" ca="1" si="2162"/>
        <v>14</v>
      </c>
      <c r="I2958" s="40">
        <f t="shared" ca="1" si="2162"/>
        <v>14.4</v>
      </c>
      <c r="J2958" s="40">
        <f t="shared" ca="1" si="2162"/>
        <v>15.2</v>
      </c>
      <c r="K2958" s="40">
        <f t="shared" ca="1" si="2162"/>
        <v>13.1</v>
      </c>
      <c r="L2958" s="40">
        <f t="shared" ca="1" si="2162"/>
        <v>11.2</v>
      </c>
      <c r="M2958" s="40">
        <f t="shared" ca="1" si="2162"/>
        <v>12.7</v>
      </c>
      <c r="N2958" s="40">
        <f t="shared" ca="1" si="2162"/>
        <v>14.1</v>
      </c>
      <c r="O2958" s="40">
        <f t="shared" ca="1" si="2162"/>
        <v>12.4</v>
      </c>
      <c r="P2958" s="40">
        <f t="shared" ca="1" si="2162"/>
        <v>14.1</v>
      </c>
      <c r="Q2958" s="40">
        <f t="shared" ca="1" si="2162"/>
        <v>20.5</v>
      </c>
      <c r="R2958" s="40">
        <f t="shared" ca="1" si="2162"/>
        <v>13.1</v>
      </c>
      <c r="S2958" s="40">
        <f t="shared" ca="1" si="2162"/>
        <v>15.1</v>
      </c>
      <c r="T2958" s="40">
        <f t="shared" ca="1" si="2162"/>
        <v>20.5</v>
      </c>
      <c r="U2958" s="40">
        <f t="shared" ca="1" si="2162"/>
        <v>12.8</v>
      </c>
      <c r="V2958" s="40">
        <f t="shared" ca="1" si="2162"/>
        <v>13.1</v>
      </c>
      <c r="W2958" s="40">
        <f t="shared" ca="1" si="2162"/>
        <v>13.7</v>
      </c>
      <c r="X2958" s="40">
        <f t="shared" ca="1" si="2162"/>
        <v>12.7</v>
      </c>
      <c r="Y2958" s="40">
        <f t="shared" ca="1" si="2162"/>
        <v>13.7</v>
      </c>
      <c r="AA2958" s="40">
        <f ca="1">MEDIAN(D2958:Y2958)</f>
        <v>13.85</v>
      </c>
    </row>
    <row r="2959" spans="2:27" x14ac:dyDescent="0.25">
      <c r="B2959" s="47"/>
    </row>
    <row r="2960" spans="2:27" x14ac:dyDescent="0.25">
      <c r="B2960" s="47">
        <f>B2957+1</f>
        <v>984</v>
      </c>
      <c r="C2960" s="49" t="s">
        <v>46</v>
      </c>
      <c r="D2960" s="21">
        <f ca="1">RANDBETWEEN(1,22)</f>
        <v>10</v>
      </c>
      <c r="E2960" s="21">
        <f t="shared" ref="E2960:AA2960" ca="1" si="2163">RANDBETWEEN(1,22)</f>
        <v>4</v>
      </c>
      <c r="F2960" s="21">
        <f t="shared" ca="1" si="2163"/>
        <v>6</v>
      </c>
      <c r="G2960" s="21">
        <f t="shared" ca="1" si="2163"/>
        <v>9</v>
      </c>
      <c r="H2960" s="21">
        <f t="shared" ca="1" si="2163"/>
        <v>7</v>
      </c>
      <c r="I2960" s="21">
        <f t="shared" ca="1" si="2163"/>
        <v>18</v>
      </c>
      <c r="J2960" s="21">
        <f t="shared" ca="1" si="2163"/>
        <v>5</v>
      </c>
      <c r="K2960" s="21">
        <f t="shared" ca="1" si="2163"/>
        <v>10</v>
      </c>
      <c r="L2960" s="21">
        <f t="shared" ca="1" si="2163"/>
        <v>22</v>
      </c>
      <c r="M2960" s="21">
        <f t="shared" ca="1" si="2163"/>
        <v>9</v>
      </c>
      <c r="N2960" s="21">
        <f t="shared" ca="1" si="2163"/>
        <v>15</v>
      </c>
      <c r="O2960" s="21">
        <f t="shared" ca="1" si="2163"/>
        <v>5</v>
      </c>
      <c r="P2960" s="21">
        <f t="shared" ca="1" si="2163"/>
        <v>7</v>
      </c>
      <c r="Q2960" s="21">
        <f t="shared" ca="1" si="2163"/>
        <v>12</v>
      </c>
      <c r="R2960" s="21">
        <f t="shared" ca="1" si="2163"/>
        <v>22</v>
      </c>
      <c r="S2960" s="21">
        <f t="shared" ca="1" si="2163"/>
        <v>10</v>
      </c>
      <c r="T2960" s="21">
        <f t="shared" ca="1" si="2163"/>
        <v>10</v>
      </c>
      <c r="U2960" s="21">
        <f t="shared" ca="1" si="2163"/>
        <v>12</v>
      </c>
      <c r="V2960" s="21">
        <f t="shared" ca="1" si="2163"/>
        <v>13</v>
      </c>
      <c r="W2960" s="21">
        <f t="shared" ca="1" si="2163"/>
        <v>3</v>
      </c>
      <c r="X2960" s="21">
        <f t="shared" ca="1" si="2163"/>
        <v>8</v>
      </c>
      <c r="Y2960" s="21">
        <f t="shared" ca="1" si="2163"/>
        <v>2</v>
      </c>
    </row>
    <row r="2961" spans="2:27" x14ac:dyDescent="0.25">
      <c r="B2961" s="47"/>
      <c r="C2961" s="49" t="s">
        <v>1</v>
      </c>
      <c r="D2961" s="40">
        <f ca="1">INDEX($D$6:$Y$6,MATCH(D2960,$D$5:$Y$5))</f>
        <v>14</v>
      </c>
      <c r="E2961" s="40">
        <f t="shared" ref="E2961:AA2961" ca="1" si="2164">INDEX($D$6:$Y$6,MATCH(E2960,$D$5:$Y$5))</f>
        <v>15</v>
      </c>
      <c r="F2961" s="40">
        <f t="shared" ca="1" si="2164"/>
        <v>12.2</v>
      </c>
      <c r="G2961" s="40">
        <f t="shared" ca="1" si="2164"/>
        <v>14</v>
      </c>
      <c r="H2961" s="40">
        <f t="shared" ca="1" si="2164"/>
        <v>12.7</v>
      </c>
      <c r="I2961" s="40">
        <f t="shared" ca="1" si="2164"/>
        <v>12.8</v>
      </c>
      <c r="J2961" s="40">
        <f t="shared" ca="1" si="2164"/>
        <v>12.4</v>
      </c>
      <c r="K2961" s="40">
        <f t="shared" ca="1" si="2164"/>
        <v>14</v>
      </c>
      <c r="L2961" s="40">
        <f t="shared" ca="1" si="2164"/>
        <v>13.5</v>
      </c>
      <c r="M2961" s="40">
        <f t="shared" ca="1" si="2164"/>
        <v>14</v>
      </c>
      <c r="N2961" s="40">
        <f t="shared" ca="1" si="2164"/>
        <v>13.7</v>
      </c>
      <c r="O2961" s="40">
        <f t="shared" ca="1" si="2164"/>
        <v>12.4</v>
      </c>
      <c r="P2961" s="40">
        <f t="shared" ca="1" si="2164"/>
        <v>12.7</v>
      </c>
      <c r="Q2961" s="40">
        <f t="shared" ca="1" si="2164"/>
        <v>20.100000000000001</v>
      </c>
      <c r="R2961" s="40">
        <f t="shared" ca="1" si="2164"/>
        <v>13.5</v>
      </c>
      <c r="S2961" s="40">
        <f t="shared" ca="1" si="2164"/>
        <v>14</v>
      </c>
      <c r="T2961" s="40">
        <f t="shared" ca="1" si="2164"/>
        <v>14</v>
      </c>
      <c r="U2961" s="40">
        <f t="shared" ca="1" si="2164"/>
        <v>20.100000000000001</v>
      </c>
      <c r="V2961" s="40">
        <f t="shared" ca="1" si="2164"/>
        <v>20.5</v>
      </c>
      <c r="W2961" s="40">
        <f t="shared" ca="1" si="2164"/>
        <v>15.1</v>
      </c>
      <c r="X2961" s="40">
        <f t="shared" ca="1" si="2164"/>
        <v>14.9</v>
      </c>
      <c r="Y2961" s="40">
        <f t="shared" ca="1" si="2164"/>
        <v>14.2</v>
      </c>
      <c r="AA2961" s="40">
        <f ca="1">MEDIAN(D2961:Y2961)</f>
        <v>14</v>
      </c>
    </row>
    <row r="2962" spans="2:27" x14ac:dyDescent="0.25">
      <c r="B2962" s="47"/>
    </row>
    <row r="2963" spans="2:27" x14ac:dyDescent="0.25">
      <c r="B2963" s="47">
        <f>B2960+1</f>
        <v>985</v>
      </c>
      <c r="C2963" s="49" t="s">
        <v>46</v>
      </c>
      <c r="D2963" s="21">
        <f ca="1">RANDBETWEEN(1,22)</f>
        <v>19</v>
      </c>
      <c r="E2963" s="21">
        <f t="shared" ref="E2963:AA2963" ca="1" si="2165">RANDBETWEEN(1,22)</f>
        <v>22</v>
      </c>
      <c r="F2963" s="21">
        <f t="shared" ca="1" si="2165"/>
        <v>5</v>
      </c>
      <c r="G2963" s="21">
        <f t="shared" ca="1" si="2165"/>
        <v>2</v>
      </c>
      <c r="H2963" s="21">
        <f t="shared" ca="1" si="2165"/>
        <v>4</v>
      </c>
      <c r="I2963" s="21">
        <f t="shared" ca="1" si="2165"/>
        <v>20</v>
      </c>
      <c r="J2963" s="21">
        <f t="shared" ca="1" si="2165"/>
        <v>1</v>
      </c>
      <c r="K2963" s="21">
        <f t="shared" ca="1" si="2165"/>
        <v>14</v>
      </c>
      <c r="L2963" s="21">
        <f t="shared" ca="1" si="2165"/>
        <v>10</v>
      </c>
      <c r="M2963" s="21">
        <f t="shared" ca="1" si="2165"/>
        <v>7</v>
      </c>
      <c r="N2963" s="21">
        <f t="shared" ca="1" si="2165"/>
        <v>1</v>
      </c>
      <c r="O2963" s="21">
        <f t="shared" ca="1" si="2165"/>
        <v>21</v>
      </c>
      <c r="P2963" s="21">
        <f t="shared" ca="1" si="2165"/>
        <v>19</v>
      </c>
      <c r="Q2963" s="21">
        <f t="shared" ca="1" si="2165"/>
        <v>4</v>
      </c>
      <c r="R2963" s="21">
        <f t="shared" ca="1" si="2165"/>
        <v>15</v>
      </c>
      <c r="S2963" s="21">
        <f t="shared" ca="1" si="2165"/>
        <v>7</v>
      </c>
      <c r="T2963" s="21">
        <f t="shared" ca="1" si="2165"/>
        <v>5</v>
      </c>
      <c r="U2963" s="21">
        <f t="shared" ca="1" si="2165"/>
        <v>11</v>
      </c>
      <c r="V2963" s="21">
        <f t="shared" ca="1" si="2165"/>
        <v>22</v>
      </c>
      <c r="W2963" s="21">
        <f t="shared" ca="1" si="2165"/>
        <v>5</v>
      </c>
      <c r="X2963" s="21">
        <f t="shared" ca="1" si="2165"/>
        <v>10</v>
      </c>
      <c r="Y2963" s="21">
        <f t="shared" ca="1" si="2165"/>
        <v>19</v>
      </c>
    </row>
    <row r="2964" spans="2:27" x14ac:dyDescent="0.25">
      <c r="B2964" s="47"/>
      <c r="C2964" s="49" t="s">
        <v>1</v>
      </c>
      <c r="D2964" s="40">
        <f ca="1">INDEX($D$6:$Y$6,MATCH(D2963,$D$5:$Y$5))</f>
        <v>17.899999999999999</v>
      </c>
      <c r="E2964" s="40">
        <f t="shared" ref="E2964:AA2964" ca="1" si="2166">INDEX($D$6:$Y$6,MATCH(E2963,$D$5:$Y$5))</f>
        <v>13.5</v>
      </c>
      <c r="F2964" s="40">
        <f t="shared" ca="1" si="2166"/>
        <v>12.4</v>
      </c>
      <c r="G2964" s="40">
        <f t="shared" ca="1" si="2166"/>
        <v>14.2</v>
      </c>
      <c r="H2964" s="40">
        <f t="shared" ca="1" si="2166"/>
        <v>15</v>
      </c>
      <c r="I2964" s="40">
        <f t="shared" ca="1" si="2166"/>
        <v>11.7</v>
      </c>
      <c r="J2964" s="40">
        <f t="shared" ca="1" si="2166"/>
        <v>15.2</v>
      </c>
      <c r="K2964" s="40">
        <f t="shared" ca="1" si="2166"/>
        <v>11.2</v>
      </c>
      <c r="L2964" s="40">
        <f t="shared" ca="1" si="2166"/>
        <v>14</v>
      </c>
      <c r="M2964" s="40">
        <f t="shared" ca="1" si="2166"/>
        <v>12.7</v>
      </c>
      <c r="N2964" s="40">
        <f t="shared" ca="1" si="2166"/>
        <v>15.2</v>
      </c>
      <c r="O2964" s="40">
        <f t="shared" ca="1" si="2166"/>
        <v>13.1</v>
      </c>
      <c r="P2964" s="40">
        <f t="shared" ca="1" si="2166"/>
        <v>17.899999999999999</v>
      </c>
      <c r="Q2964" s="40">
        <f t="shared" ca="1" si="2166"/>
        <v>15</v>
      </c>
      <c r="R2964" s="40">
        <f t="shared" ca="1" si="2166"/>
        <v>13.7</v>
      </c>
      <c r="S2964" s="40">
        <f t="shared" ca="1" si="2166"/>
        <v>12.7</v>
      </c>
      <c r="T2964" s="40">
        <f t="shared" ca="1" si="2166"/>
        <v>12.4</v>
      </c>
      <c r="U2964" s="40">
        <f t="shared" ca="1" si="2166"/>
        <v>14.4</v>
      </c>
      <c r="V2964" s="40">
        <f t="shared" ca="1" si="2166"/>
        <v>13.5</v>
      </c>
      <c r="W2964" s="40">
        <f t="shared" ca="1" si="2166"/>
        <v>12.4</v>
      </c>
      <c r="X2964" s="40">
        <f t="shared" ca="1" si="2166"/>
        <v>14</v>
      </c>
      <c r="Y2964" s="40">
        <f t="shared" ca="1" si="2166"/>
        <v>17.899999999999999</v>
      </c>
      <c r="AA2964" s="40">
        <f ca="1">MEDIAN(D2964:Y2964)</f>
        <v>13.85</v>
      </c>
    </row>
    <row r="2965" spans="2:27" x14ac:dyDescent="0.25">
      <c r="B2965" s="47"/>
    </row>
    <row r="2966" spans="2:27" x14ac:dyDescent="0.25">
      <c r="B2966" s="47">
        <f>B2963+1</f>
        <v>986</v>
      </c>
      <c r="C2966" s="49" t="s">
        <v>46</v>
      </c>
      <c r="D2966" s="21">
        <f ca="1">RANDBETWEEN(1,22)</f>
        <v>9</v>
      </c>
      <c r="E2966" s="21">
        <f t="shared" ref="E2966:AA2966" ca="1" si="2167">RANDBETWEEN(1,22)</f>
        <v>18</v>
      </c>
      <c r="F2966" s="21">
        <f t="shared" ca="1" si="2167"/>
        <v>20</v>
      </c>
      <c r="G2966" s="21">
        <f t="shared" ca="1" si="2167"/>
        <v>18</v>
      </c>
      <c r="H2966" s="21">
        <f t="shared" ca="1" si="2167"/>
        <v>4</v>
      </c>
      <c r="I2966" s="21">
        <f t="shared" ca="1" si="2167"/>
        <v>17</v>
      </c>
      <c r="J2966" s="21">
        <f t="shared" ca="1" si="2167"/>
        <v>7</v>
      </c>
      <c r="K2966" s="21">
        <f t="shared" ca="1" si="2167"/>
        <v>17</v>
      </c>
      <c r="L2966" s="21">
        <f t="shared" ca="1" si="2167"/>
        <v>4</v>
      </c>
      <c r="M2966" s="21">
        <f t="shared" ca="1" si="2167"/>
        <v>13</v>
      </c>
      <c r="N2966" s="21">
        <f t="shared" ca="1" si="2167"/>
        <v>13</v>
      </c>
      <c r="O2966" s="21">
        <f t="shared" ca="1" si="2167"/>
        <v>19</v>
      </c>
      <c r="P2966" s="21">
        <f t="shared" ca="1" si="2167"/>
        <v>7</v>
      </c>
      <c r="Q2966" s="21">
        <f t="shared" ca="1" si="2167"/>
        <v>5</v>
      </c>
      <c r="R2966" s="21">
        <f t="shared" ca="1" si="2167"/>
        <v>14</v>
      </c>
      <c r="S2966" s="21">
        <f t="shared" ca="1" si="2167"/>
        <v>2</v>
      </c>
      <c r="T2966" s="21">
        <f t="shared" ca="1" si="2167"/>
        <v>9</v>
      </c>
      <c r="U2966" s="21">
        <f t="shared" ca="1" si="2167"/>
        <v>14</v>
      </c>
      <c r="V2966" s="21">
        <f t="shared" ca="1" si="2167"/>
        <v>5</v>
      </c>
      <c r="W2966" s="21">
        <f t="shared" ca="1" si="2167"/>
        <v>20</v>
      </c>
      <c r="X2966" s="21">
        <f t="shared" ca="1" si="2167"/>
        <v>21</v>
      </c>
      <c r="Y2966" s="21">
        <f t="shared" ca="1" si="2167"/>
        <v>8</v>
      </c>
    </row>
    <row r="2967" spans="2:27" x14ac:dyDescent="0.25">
      <c r="B2967" s="47"/>
      <c r="C2967" s="49" t="s">
        <v>1</v>
      </c>
      <c r="D2967" s="40">
        <f ca="1">INDEX($D$6:$Y$6,MATCH(D2966,$D$5:$Y$5))</f>
        <v>14</v>
      </c>
      <c r="E2967" s="40">
        <f t="shared" ref="E2967:AA2967" ca="1" si="2168">INDEX($D$6:$Y$6,MATCH(E2966,$D$5:$Y$5))</f>
        <v>12.8</v>
      </c>
      <c r="F2967" s="40">
        <f t="shared" ca="1" si="2168"/>
        <v>11.7</v>
      </c>
      <c r="G2967" s="40">
        <f t="shared" ca="1" si="2168"/>
        <v>12.8</v>
      </c>
      <c r="H2967" s="40">
        <f t="shared" ca="1" si="2168"/>
        <v>15</v>
      </c>
      <c r="I2967" s="40">
        <f t="shared" ca="1" si="2168"/>
        <v>12.7</v>
      </c>
      <c r="J2967" s="40">
        <f t="shared" ca="1" si="2168"/>
        <v>12.7</v>
      </c>
      <c r="K2967" s="40">
        <f t="shared" ca="1" si="2168"/>
        <v>12.7</v>
      </c>
      <c r="L2967" s="40">
        <f t="shared" ca="1" si="2168"/>
        <v>15</v>
      </c>
      <c r="M2967" s="40">
        <f t="shared" ca="1" si="2168"/>
        <v>20.5</v>
      </c>
      <c r="N2967" s="40">
        <f t="shared" ca="1" si="2168"/>
        <v>20.5</v>
      </c>
      <c r="O2967" s="40">
        <f t="shared" ca="1" si="2168"/>
        <v>17.899999999999999</v>
      </c>
      <c r="P2967" s="40">
        <f t="shared" ca="1" si="2168"/>
        <v>12.7</v>
      </c>
      <c r="Q2967" s="40">
        <f t="shared" ca="1" si="2168"/>
        <v>12.4</v>
      </c>
      <c r="R2967" s="40">
        <f t="shared" ca="1" si="2168"/>
        <v>11.2</v>
      </c>
      <c r="S2967" s="40">
        <f t="shared" ca="1" si="2168"/>
        <v>14.2</v>
      </c>
      <c r="T2967" s="40">
        <f t="shared" ca="1" si="2168"/>
        <v>14</v>
      </c>
      <c r="U2967" s="40">
        <f t="shared" ca="1" si="2168"/>
        <v>11.2</v>
      </c>
      <c r="V2967" s="40">
        <f t="shared" ca="1" si="2168"/>
        <v>12.4</v>
      </c>
      <c r="W2967" s="40">
        <f t="shared" ca="1" si="2168"/>
        <v>11.7</v>
      </c>
      <c r="X2967" s="40">
        <f t="shared" ca="1" si="2168"/>
        <v>13.1</v>
      </c>
      <c r="Y2967" s="40">
        <f t="shared" ca="1" si="2168"/>
        <v>14.9</v>
      </c>
      <c r="AA2967" s="40">
        <f ca="1">MEDIAN(D2967:Y2967)</f>
        <v>12.8</v>
      </c>
    </row>
    <row r="2968" spans="2:27" x14ac:dyDescent="0.25">
      <c r="B2968" s="47"/>
    </row>
    <row r="2969" spans="2:27" x14ac:dyDescent="0.25">
      <c r="B2969" s="47">
        <f>B2966+1</f>
        <v>987</v>
      </c>
      <c r="C2969" s="49" t="s">
        <v>46</v>
      </c>
      <c r="D2969" s="21">
        <f ca="1">RANDBETWEEN(1,22)</f>
        <v>3</v>
      </c>
      <c r="E2969" s="21">
        <f t="shared" ref="E2969:AA2969" ca="1" si="2169">RANDBETWEEN(1,22)</f>
        <v>19</v>
      </c>
      <c r="F2969" s="21">
        <f t="shared" ca="1" si="2169"/>
        <v>4</v>
      </c>
      <c r="G2969" s="21">
        <f t="shared" ca="1" si="2169"/>
        <v>13</v>
      </c>
      <c r="H2969" s="21">
        <f t="shared" ca="1" si="2169"/>
        <v>1</v>
      </c>
      <c r="I2969" s="21">
        <f t="shared" ca="1" si="2169"/>
        <v>5</v>
      </c>
      <c r="J2969" s="21">
        <f t="shared" ca="1" si="2169"/>
        <v>16</v>
      </c>
      <c r="K2969" s="21">
        <f t="shared" ca="1" si="2169"/>
        <v>13</v>
      </c>
      <c r="L2969" s="21">
        <f t="shared" ca="1" si="2169"/>
        <v>8</v>
      </c>
      <c r="M2969" s="21">
        <f t="shared" ca="1" si="2169"/>
        <v>15</v>
      </c>
      <c r="N2969" s="21">
        <f t="shared" ca="1" si="2169"/>
        <v>1</v>
      </c>
      <c r="O2969" s="21">
        <f t="shared" ca="1" si="2169"/>
        <v>22</v>
      </c>
      <c r="P2969" s="21">
        <f t="shared" ca="1" si="2169"/>
        <v>13</v>
      </c>
      <c r="Q2969" s="21">
        <f t="shared" ca="1" si="2169"/>
        <v>16</v>
      </c>
      <c r="R2969" s="21">
        <f t="shared" ca="1" si="2169"/>
        <v>22</v>
      </c>
      <c r="S2969" s="21">
        <f t="shared" ca="1" si="2169"/>
        <v>16</v>
      </c>
      <c r="T2969" s="21">
        <f t="shared" ca="1" si="2169"/>
        <v>14</v>
      </c>
      <c r="U2969" s="21">
        <f t="shared" ca="1" si="2169"/>
        <v>19</v>
      </c>
      <c r="V2969" s="21">
        <f t="shared" ca="1" si="2169"/>
        <v>9</v>
      </c>
      <c r="W2969" s="21">
        <f t="shared" ca="1" si="2169"/>
        <v>8</v>
      </c>
      <c r="X2969" s="21">
        <f t="shared" ca="1" si="2169"/>
        <v>16</v>
      </c>
      <c r="Y2969" s="21">
        <f t="shared" ca="1" si="2169"/>
        <v>21</v>
      </c>
    </row>
    <row r="2970" spans="2:27" x14ac:dyDescent="0.25">
      <c r="B2970" s="47"/>
      <c r="C2970" s="49" t="s">
        <v>1</v>
      </c>
      <c r="D2970" s="40">
        <f ca="1">INDEX($D$6:$Y$6,MATCH(D2969,$D$5:$Y$5))</f>
        <v>15.1</v>
      </c>
      <c r="E2970" s="40">
        <f t="shared" ref="E2970:AA2970" ca="1" si="2170">INDEX($D$6:$Y$6,MATCH(E2969,$D$5:$Y$5))</f>
        <v>17.899999999999999</v>
      </c>
      <c r="F2970" s="40">
        <f t="shared" ca="1" si="2170"/>
        <v>15</v>
      </c>
      <c r="G2970" s="40">
        <f t="shared" ca="1" si="2170"/>
        <v>20.5</v>
      </c>
      <c r="H2970" s="40">
        <f t="shared" ca="1" si="2170"/>
        <v>15.2</v>
      </c>
      <c r="I2970" s="40">
        <f t="shared" ca="1" si="2170"/>
        <v>12.4</v>
      </c>
      <c r="J2970" s="40">
        <f t="shared" ca="1" si="2170"/>
        <v>14.1</v>
      </c>
      <c r="K2970" s="40">
        <f t="shared" ca="1" si="2170"/>
        <v>20.5</v>
      </c>
      <c r="L2970" s="40">
        <f t="shared" ca="1" si="2170"/>
        <v>14.9</v>
      </c>
      <c r="M2970" s="40">
        <f t="shared" ca="1" si="2170"/>
        <v>13.7</v>
      </c>
      <c r="N2970" s="40">
        <f t="shared" ca="1" si="2170"/>
        <v>15.2</v>
      </c>
      <c r="O2970" s="40">
        <f t="shared" ca="1" si="2170"/>
        <v>13.5</v>
      </c>
      <c r="P2970" s="40">
        <f t="shared" ca="1" si="2170"/>
        <v>20.5</v>
      </c>
      <c r="Q2970" s="40">
        <f t="shared" ca="1" si="2170"/>
        <v>14.1</v>
      </c>
      <c r="R2970" s="40">
        <f t="shared" ca="1" si="2170"/>
        <v>13.5</v>
      </c>
      <c r="S2970" s="40">
        <f t="shared" ca="1" si="2170"/>
        <v>14.1</v>
      </c>
      <c r="T2970" s="40">
        <f t="shared" ca="1" si="2170"/>
        <v>11.2</v>
      </c>
      <c r="U2970" s="40">
        <f t="shared" ca="1" si="2170"/>
        <v>17.899999999999999</v>
      </c>
      <c r="V2970" s="40">
        <f t="shared" ca="1" si="2170"/>
        <v>14</v>
      </c>
      <c r="W2970" s="40">
        <f t="shared" ca="1" si="2170"/>
        <v>14.9</v>
      </c>
      <c r="X2970" s="40">
        <f t="shared" ca="1" si="2170"/>
        <v>14.1</v>
      </c>
      <c r="Y2970" s="40">
        <f t="shared" ca="1" si="2170"/>
        <v>13.1</v>
      </c>
      <c r="AA2970" s="40">
        <f ca="1">MEDIAN(D2970:Y2970)</f>
        <v>14.5</v>
      </c>
    </row>
    <row r="2971" spans="2:27" x14ac:dyDescent="0.25">
      <c r="B2971" s="47"/>
    </row>
    <row r="2972" spans="2:27" x14ac:dyDescent="0.25">
      <c r="B2972" s="47">
        <f>B2969+1</f>
        <v>988</v>
      </c>
      <c r="C2972" s="49" t="s">
        <v>46</v>
      </c>
      <c r="D2972" s="21">
        <f ca="1">RANDBETWEEN(1,22)</f>
        <v>10</v>
      </c>
      <c r="E2972" s="21">
        <f t="shared" ref="E2972:AA2972" ca="1" si="2171">RANDBETWEEN(1,22)</f>
        <v>1</v>
      </c>
      <c r="F2972" s="21">
        <f t="shared" ca="1" si="2171"/>
        <v>9</v>
      </c>
      <c r="G2972" s="21">
        <f t="shared" ca="1" si="2171"/>
        <v>18</v>
      </c>
      <c r="H2972" s="21">
        <f t="shared" ca="1" si="2171"/>
        <v>1</v>
      </c>
      <c r="I2972" s="21">
        <f t="shared" ca="1" si="2171"/>
        <v>21</v>
      </c>
      <c r="J2972" s="21">
        <f t="shared" ca="1" si="2171"/>
        <v>19</v>
      </c>
      <c r="K2972" s="21">
        <f t="shared" ca="1" si="2171"/>
        <v>14</v>
      </c>
      <c r="L2972" s="21">
        <f t="shared" ca="1" si="2171"/>
        <v>4</v>
      </c>
      <c r="M2972" s="21">
        <f t="shared" ca="1" si="2171"/>
        <v>5</v>
      </c>
      <c r="N2972" s="21">
        <f t="shared" ca="1" si="2171"/>
        <v>22</v>
      </c>
      <c r="O2972" s="21">
        <f t="shared" ca="1" si="2171"/>
        <v>9</v>
      </c>
      <c r="P2972" s="21">
        <f t="shared" ca="1" si="2171"/>
        <v>1</v>
      </c>
      <c r="Q2972" s="21">
        <f t="shared" ca="1" si="2171"/>
        <v>17</v>
      </c>
      <c r="R2972" s="21">
        <f t="shared" ca="1" si="2171"/>
        <v>1</v>
      </c>
      <c r="S2972" s="21">
        <f t="shared" ca="1" si="2171"/>
        <v>8</v>
      </c>
      <c r="T2972" s="21">
        <f t="shared" ca="1" si="2171"/>
        <v>12</v>
      </c>
      <c r="U2972" s="21">
        <f t="shared" ca="1" si="2171"/>
        <v>21</v>
      </c>
      <c r="V2972" s="21">
        <f t="shared" ca="1" si="2171"/>
        <v>14</v>
      </c>
      <c r="W2972" s="21">
        <f t="shared" ca="1" si="2171"/>
        <v>4</v>
      </c>
      <c r="X2972" s="21">
        <f t="shared" ca="1" si="2171"/>
        <v>21</v>
      </c>
      <c r="Y2972" s="21">
        <f t="shared" ca="1" si="2171"/>
        <v>18</v>
      </c>
    </row>
    <row r="2973" spans="2:27" x14ac:dyDescent="0.25">
      <c r="B2973" s="47"/>
      <c r="C2973" s="49" t="s">
        <v>1</v>
      </c>
      <c r="D2973" s="40">
        <f ca="1">INDEX($D$6:$Y$6,MATCH(D2972,$D$5:$Y$5))</f>
        <v>14</v>
      </c>
      <c r="E2973" s="40">
        <f t="shared" ref="E2973:AA2973" ca="1" si="2172">INDEX($D$6:$Y$6,MATCH(E2972,$D$5:$Y$5))</f>
        <v>15.2</v>
      </c>
      <c r="F2973" s="40">
        <f t="shared" ca="1" si="2172"/>
        <v>14</v>
      </c>
      <c r="G2973" s="40">
        <f t="shared" ca="1" si="2172"/>
        <v>12.8</v>
      </c>
      <c r="H2973" s="40">
        <f t="shared" ca="1" si="2172"/>
        <v>15.2</v>
      </c>
      <c r="I2973" s="40">
        <f t="shared" ca="1" si="2172"/>
        <v>13.1</v>
      </c>
      <c r="J2973" s="40">
        <f t="shared" ca="1" si="2172"/>
        <v>17.899999999999999</v>
      </c>
      <c r="K2973" s="40">
        <f t="shared" ca="1" si="2172"/>
        <v>11.2</v>
      </c>
      <c r="L2973" s="40">
        <f t="shared" ca="1" si="2172"/>
        <v>15</v>
      </c>
      <c r="M2973" s="40">
        <f t="shared" ca="1" si="2172"/>
        <v>12.4</v>
      </c>
      <c r="N2973" s="40">
        <f t="shared" ca="1" si="2172"/>
        <v>13.5</v>
      </c>
      <c r="O2973" s="40">
        <f t="shared" ca="1" si="2172"/>
        <v>14</v>
      </c>
      <c r="P2973" s="40">
        <f t="shared" ca="1" si="2172"/>
        <v>15.2</v>
      </c>
      <c r="Q2973" s="40">
        <f t="shared" ca="1" si="2172"/>
        <v>12.7</v>
      </c>
      <c r="R2973" s="40">
        <f t="shared" ca="1" si="2172"/>
        <v>15.2</v>
      </c>
      <c r="S2973" s="40">
        <f t="shared" ca="1" si="2172"/>
        <v>14.9</v>
      </c>
      <c r="T2973" s="40">
        <f t="shared" ca="1" si="2172"/>
        <v>20.100000000000001</v>
      </c>
      <c r="U2973" s="40">
        <f t="shared" ca="1" si="2172"/>
        <v>13.1</v>
      </c>
      <c r="V2973" s="40">
        <f t="shared" ca="1" si="2172"/>
        <v>11.2</v>
      </c>
      <c r="W2973" s="40">
        <f t="shared" ca="1" si="2172"/>
        <v>15</v>
      </c>
      <c r="X2973" s="40">
        <f t="shared" ca="1" si="2172"/>
        <v>13.1</v>
      </c>
      <c r="Y2973" s="40">
        <f t="shared" ca="1" si="2172"/>
        <v>12.8</v>
      </c>
      <c r="AA2973" s="40">
        <f ca="1">MEDIAN(D2973:Y2973)</f>
        <v>14</v>
      </c>
    </row>
    <row r="2974" spans="2:27" x14ac:dyDescent="0.25">
      <c r="B2974" s="47"/>
    </row>
    <row r="2975" spans="2:27" x14ac:dyDescent="0.25">
      <c r="B2975" s="47">
        <f>B2972+1</f>
        <v>989</v>
      </c>
      <c r="C2975" s="49" t="s">
        <v>46</v>
      </c>
      <c r="D2975" s="21">
        <f ca="1">RANDBETWEEN(1,22)</f>
        <v>13</v>
      </c>
      <c r="E2975" s="21">
        <f t="shared" ref="E2975:AA2975" ca="1" si="2173">RANDBETWEEN(1,22)</f>
        <v>21</v>
      </c>
      <c r="F2975" s="21">
        <f t="shared" ca="1" si="2173"/>
        <v>13</v>
      </c>
      <c r="G2975" s="21">
        <f t="shared" ca="1" si="2173"/>
        <v>5</v>
      </c>
      <c r="H2975" s="21">
        <f t="shared" ca="1" si="2173"/>
        <v>15</v>
      </c>
      <c r="I2975" s="21">
        <f t="shared" ca="1" si="2173"/>
        <v>15</v>
      </c>
      <c r="J2975" s="21">
        <f t="shared" ca="1" si="2173"/>
        <v>21</v>
      </c>
      <c r="K2975" s="21">
        <f t="shared" ca="1" si="2173"/>
        <v>21</v>
      </c>
      <c r="L2975" s="21">
        <f t="shared" ca="1" si="2173"/>
        <v>14</v>
      </c>
      <c r="M2975" s="21">
        <f t="shared" ca="1" si="2173"/>
        <v>12</v>
      </c>
      <c r="N2975" s="21">
        <f t="shared" ca="1" si="2173"/>
        <v>14</v>
      </c>
      <c r="O2975" s="21">
        <f t="shared" ca="1" si="2173"/>
        <v>11</v>
      </c>
      <c r="P2975" s="21">
        <f t="shared" ca="1" si="2173"/>
        <v>6</v>
      </c>
      <c r="Q2975" s="21">
        <f t="shared" ca="1" si="2173"/>
        <v>15</v>
      </c>
      <c r="R2975" s="21">
        <f t="shared" ca="1" si="2173"/>
        <v>11</v>
      </c>
      <c r="S2975" s="21">
        <f t="shared" ca="1" si="2173"/>
        <v>6</v>
      </c>
      <c r="T2975" s="21">
        <f t="shared" ca="1" si="2173"/>
        <v>18</v>
      </c>
      <c r="U2975" s="21">
        <f t="shared" ca="1" si="2173"/>
        <v>3</v>
      </c>
      <c r="V2975" s="21">
        <f t="shared" ca="1" si="2173"/>
        <v>9</v>
      </c>
      <c r="W2975" s="21">
        <f t="shared" ca="1" si="2173"/>
        <v>20</v>
      </c>
      <c r="X2975" s="21">
        <f t="shared" ca="1" si="2173"/>
        <v>7</v>
      </c>
      <c r="Y2975" s="21">
        <f t="shared" ca="1" si="2173"/>
        <v>3</v>
      </c>
    </row>
    <row r="2976" spans="2:27" x14ac:dyDescent="0.25">
      <c r="B2976" s="47"/>
      <c r="C2976" s="49" t="s">
        <v>1</v>
      </c>
      <c r="D2976" s="40">
        <f ca="1">INDEX($D$6:$Y$6,MATCH(D2975,$D$5:$Y$5))</f>
        <v>20.5</v>
      </c>
      <c r="E2976" s="40">
        <f t="shared" ref="E2976:AA2976" ca="1" si="2174">INDEX($D$6:$Y$6,MATCH(E2975,$D$5:$Y$5))</f>
        <v>13.1</v>
      </c>
      <c r="F2976" s="40">
        <f t="shared" ca="1" si="2174"/>
        <v>20.5</v>
      </c>
      <c r="G2976" s="40">
        <f t="shared" ca="1" si="2174"/>
        <v>12.4</v>
      </c>
      <c r="H2976" s="40">
        <f t="shared" ca="1" si="2174"/>
        <v>13.7</v>
      </c>
      <c r="I2976" s="40">
        <f t="shared" ca="1" si="2174"/>
        <v>13.7</v>
      </c>
      <c r="J2976" s="40">
        <f t="shared" ca="1" si="2174"/>
        <v>13.1</v>
      </c>
      <c r="K2976" s="40">
        <f t="shared" ca="1" si="2174"/>
        <v>13.1</v>
      </c>
      <c r="L2976" s="40">
        <f t="shared" ca="1" si="2174"/>
        <v>11.2</v>
      </c>
      <c r="M2976" s="40">
        <f t="shared" ca="1" si="2174"/>
        <v>20.100000000000001</v>
      </c>
      <c r="N2976" s="40">
        <f t="shared" ca="1" si="2174"/>
        <v>11.2</v>
      </c>
      <c r="O2976" s="40">
        <f t="shared" ca="1" si="2174"/>
        <v>14.4</v>
      </c>
      <c r="P2976" s="40">
        <f t="shared" ca="1" si="2174"/>
        <v>12.2</v>
      </c>
      <c r="Q2976" s="40">
        <f t="shared" ca="1" si="2174"/>
        <v>13.7</v>
      </c>
      <c r="R2976" s="40">
        <f t="shared" ca="1" si="2174"/>
        <v>14.4</v>
      </c>
      <c r="S2976" s="40">
        <f t="shared" ca="1" si="2174"/>
        <v>12.2</v>
      </c>
      <c r="T2976" s="40">
        <f t="shared" ca="1" si="2174"/>
        <v>12.8</v>
      </c>
      <c r="U2976" s="40">
        <f t="shared" ca="1" si="2174"/>
        <v>15.1</v>
      </c>
      <c r="V2976" s="40">
        <f t="shared" ca="1" si="2174"/>
        <v>14</v>
      </c>
      <c r="W2976" s="40">
        <f t="shared" ca="1" si="2174"/>
        <v>11.7</v>
      </c>
      <c r="X2976" s="40">
        <f t="shared" ca="1" si="2174"/>
        <v>12.7</v>
      </c>
      <c r="Y2976" s="40">
        <f t="shared" ca="1" si="2174"/>
        <v>15.1</v>
      </c>
      <c r="AA2976" s="40">
        <f ca="1">MEDIAN(D2976:Y2976)</f>
        <v>13.399999999999999</v>
      </c>
    </row>
    <row r="2977" spans="2:27" x14ac:dyDescent="0.25">
      <c r="B2977" s="47"/>
    </row>
    <row r="2978" spans="2:27" x14ac:dyDescent="0.25">
      <c r="B2978" s="47">
        <f>B2975+1</f>
        <v>990</v>
      </c>
      <c r="C2978" s="49" t="s">
        <v>46</v>
      </c>
      <c r="D2978" s="21">
        <f ca="1">RANDBETWEEN(1,22)</f>
        <v>14</v>
      </c>
      <c r="E2978" s="21">
        <f t="shared" ref="E2978:AA2978" ca="1" si="2175">RANDBETWEEN(1,22)</f>
        <v>1</v>
      </c>
      <c r="F2978" s="21">
        <f t="shared" ca="1" si="2175"/>
        <v>3</v>
      </c>
      <c r="G2978" s="21">
        <f t="shared" ca="1" si="2175"/>
        <v>22</v>
      </c>
      <c r="H2978" s="21">
        <f t="shared" ca="1" si="2175"/>
        <v>2</v>
      </c>
      <c r="I2978" s="21">
        <f t="shared" ca="1" si="2175"/>
        <v>3</v>
      </c>
      <c r="J2978" s="21">
        <f t="shared" ca="1" si="2175"/>
        <v>9</v>
      </c>
      <c r="K2978" s="21">
        <f t="shared" ca="1" si="2175"/>
        <v>22</v>
      </c>
      <c r="L2978" s="21">
        <f t="shared" ca="1" si="2175"/>
        <v>1</v>
      </c>
      <c r="M2978" s="21">
        <f t="shared" ca="1" si="2175"/>
        <v>13</v>
      </c>
      <c r="N2978" s="21">
        <f t="shared" ca="1" si="2175"/>
        <v>4</v>
      </c>
      <c r="O2978" s="21">
        <f t="shared" ca="1" si="2175"/>
        <v>18</v>
      </c>
      <c r="P2978" s="21">
        <f t="shared" ca="1" si="2175"/>
        <v>17</v>
      </c>
      <c r="Q2978" s="21">
        <f t="shared" ca="1" si="2175"/>
        <v>19</v>
      </c>
      <c r="R2978" s="21">
        <f t="shared" ca="1" si="2175"/>
        <v>16</v>
      </c>
      <c r="S2978" s="21">
        <f t="shared" ca="1" si="2175"/>
        <v>17</v>
      </c>
      <c r="T2978" s="21">
        <f t="shared" ca="1" si="2175"/>
        <v>6</v>
      </c>
      <c r="U2978" s="21">
        <f t="shared" ca="1" si="2175"/>
        <v>20</v>
      </c>
      <c r="V2978" s="21">
        <f t="shared" ca="1" si="2175"/>
        <v>18</v>
      </c>
      <c r="W2978" s="21">
        <f t="shared" ca="1" si="2175"/>
        <v>20</v>
      </c>
      <c r="X2978" s="21">
        <f t="shared" ca="1" si="2175"/>
        <v>9</v>
      </c>
      <c r="Y2978" s="21">
        <f t="shared" ca="1" si="2175"/>
        <v>7</v>
      </c>
    </row>
    <row r="2979" spans="2:27" x14ac:dyDescent="0.25">
      <c r="B2979" s="47"/>
      <c r="C2979" s="49" t="s">
        <v>1</v>
      </c>
      <c r="D2979" s="40">
        <f ca="1">INDEX($D$6:$Y$6,MATCH(D2978,$D$5:$Y$5))</f>
        <v>11.2</v>
      </c>
      <c r="E2979" s="40">
        <f t="shared" ref="E2979:AA2979" ca="1" si="2176">INDEX($D$6:$Y$6,MATCH(E2978,$D$5:$Y$5))</f>
        <v>15.2</v>
      </c>
      <c r="F2979" s="40">
        <f t="shared" ca="1" si="2176"/>
        <v>15.1</v>
      </c>
      <c r="G2979" s="40">
        <f t="shared" ca="1" si="2176"/>
        <v>13.5</v>
      </c>
      <c r="H2979" s="40">
        <f t="shared" ca="1" si="2176"/>
        <v>14.2</v>
      </c>
      <c r="I2979" s="40">
        <f t="shared" ca="1" si="2176"/>
        <v>15.1</v>
      </c>
      <c r="J2979" s="40">
        <f t="shared" ca="1" si="2176"/>
        <v>14</v>
      </c>
      <c r="K2979" s="40">
        <f t="shared" ca="1" si="2176"/>
        <v>13.5</v>
      </c>
      <c r="L2979" s="40">
        <f t="shared" ca="1" si="2176"/>
        <v>15.2</v>
      </c>
      <c r="M2979" s="40">
        <f t="shared" ca="1" si="2176"/>
        <v>20.5</v>
      </c>
      <c r="N2979" s="40">
        <f t="shared" ca="1" si="2176"/>
        <v>15</v>
      </c>
      <c r="O2979" s="40">
        <f t="shared" ca="1" si="2176"/>
        <v>12.8</v>
      </c>
      <c r="P2979" s="40">
        <f t="shared" ca="1" si="2176"/>
        <v>12.7</v>
      </c>
      <c r="Q2979" s="40">
        <f t="shared" ca="1" si="2176"/>
        <v>17.899999999999999</v>
      </c>
      <c r="R2979" s="40">
        <f t="shared" ca="1" si="2176"/>
        <v>14.1</v>
      </c>
      <c r="S2979" s="40">
        <f t="shared" ca="1" si="2176"/>
        <v>12.7</v>
      </c>
      <c r="T2979" s="40">
        <f t="shared" ca="1" si="2176"/>
        <v>12.2</v>
      </c>
      <c r="U2979" s="40">
        <f t="shared" ca="1" si="2176"/>
        <v>11.7</v>
      </c>
      <c r="V2979" s="40">
        <f t="shared" ca="1" si="2176"/>
        <v>12.8</v>
      </c>
      <c r="W2979" s="40">
        <f t="shared" ca="1" si="2176"/>
        <v>11.7</v>
      </c>
      <c r="X2979" s="40">
        <f t="shared" ca="1" si="2176"/>
        <v>14</v>
      </c>
      <c r="Y2979" s="40">
        <f t="shared" ca="1" si="2176"/>
        <v>12.7</v>
      </c>
      <c r="AA2979" s="40">
        <f ca="1">MEDIAN(D2979:Y2979)</f>
        <v>13.75</v>
      </c>
    </row>
    <row r="2980" spans="2:27" x14ac:dyDescent="0.25">
      <c r="B2980" s="47"/>
    </row>
    <row r="2981" spans="2:27" x14ac:dyDescent="0.25">
      <c r="B2981" s="47">
        <f>B2978+1</f>
        <v>991</v>
      </c>
      <c r="C2981" s="49" t="s">
        <v>46</v>
      </c>
      <c r="D2981" s="21">
        <f ca="1">RANDBETWEEN(1,22)</f>
        <v>18</v>
      </c>
      <c r="E2981" s="21">
        <f t="shared" ref="E2981:AA2981" ca="1" si="2177">RANDBETWEEN(1,22)</f>
        <v>18</v>
      </c>
      <c r="F2981" s="21">
        <f t="shared" ca="1" si="2177"/>
        <v>6</v>
      </c>
      <c r="G2981" s="21">
        <f t="shared" ca="1" si="2177"/>
        <v>3</v>
      </c>
      <c r="H2981" s="21">
        <f t="shared" ca="1" si="2177"/>
        <v>8</v>
      </c>
      <c r="I2981" s="21">
        <f t="shared" ca="1" si="2177"/>
        <v>12</v>
      </c>
      <c r="J2981" s="21">
        <f t="shared" ca="1" si="2177"/>
        <v>18</v>
      </c>
      <c r="K2981" s="21">
        <f t="shared" ca="1" si="2177"/>
        <v>17</v>
      </c>
      <c r="L2981" s="21">
        <f t="shared" ca="1" si="2177"/>
        <v>11</v>
      </c>
      <c r="M2981" s="21">
        <f t="shared" ca="1" si="2177"/>
        <v>12</v>
      </c>
      <c r="N2981" s="21">
        <f t="shared" ca="1" si="2177"/>
        <v>21</v>
      </c>
      <c r="O2981" s="21">
        <f t="shared" ca="1" si="2177"/>
        <v>11</v>
      </c>
      <c r="P2981" s="21">
        <f t="shared" ca="1" si="2177"/>
        <v>6</v>
      </c>
      <c r="Q2981" s="21">
        <f t="shared" ca="1" si="2177"/>
        <v>10</v>
      </c>
      <c r="R2981" s="21">
        <f t="shared" ca="1" si="2177"/>
        <v>1</v>
      </c>
      <c r="S2981" s="21">
        <f t="shared" ca="1" si="2177"/>
        <v>10</v>
      </c>
      <c r="T2981" s="21">
        <f t="shared" ca="1" si="2177"/>
        <v>22</v>
      </c>
      <c r="U2981" s="21">
        <f t="shared" ca="1" si="2177"/>
        <v>9</v>
      </c>
      <c r="V2981" s="21">
        <f t="shared" ca="1" si="2177"/>
        <v>7</v>
      </c>
      <c r="W2981" s="21">
        <f t="shared" ca="1" si="2177"/>
        <v>17</v>
      </c>
      <c r="X2981" s="21">
        <f t="shared" ca="1" si="2177"/>
        <v>13</v>
      </c>
      <c r="Y2981" s="21">
        <f t="shared" ca="1" si="2177"/>
        <v>20</v>
      </c>
    </row>
    <row r="2982" spans="2:27" x14ac:dyDescent="0.25">
      <c r="B2982" s="47"/>
      <c r="C2982" s="49" t="s">
        <v>1</v>
      </c>
      <c r="D2982" s="40">
        <f ca="1">INDEX($D$6:$Y$6,MATCH(D2981,$D$5:$Y$5))</f>
        <v>12.8</v>
      </c>
      <c r="E2982" s="40">
        <f t="shared" ref="E2982:AA2982" ca="1" si="2178">INDEX($D$6:$Y$6,MATCH(E2981,$D$5:$Y$5))</f>
        <v>12.8</v>
      </c>
      <c r="F2982" s="40">
        <f t="shared" ca="1" si="2178"/>
        <v>12.2</v>
      </c>
      <c r="G2982" s="40">
        <f t="shared" ca="1" si="2178"/>
        <v>15.1</v>
      </c>
      <c r="H2982" s="40">
        <f t="shared" ca="1" si="2178"/>
        <v>14.9</v>
      </c>
      <c r="I2982" s="40">
        <f t="shared" ca="1" si="2178"/>
        <v>20.100000000000001</v>
      </c>
      <c r="J2982" s="40">
        <f t="shared" ca="1" si="2178"/>
        <v>12.8</v>
      </c>
      <c r="K2982" s="40">
        <f t="shared" ca="1" si="2178"/>
        <v>12.7</v>
      </c>
      <c r="L2982" s="40">
        <f t="shared" ca="1" si="2178"/>
        <v>14.4</v>
      </c>
      <c r="M2982" s="40">
        <f t="shared" ca="1" si="2178"/>
        <v>20.100000000000001</v>
      </c>
      <c r="N2982" s="40">
        <f t="shared" ca="1" si="2178"/>
        <v>13.1</v>
      </c>
      <c r="O2982" s="40">
        <f t="shared" ca="1" si="2178"/>
        <v>14.4</v>
      </c>
      <c r="P2982" s="40">
        <f t="shared" ca="1" si="2178"/>
        <v>12.2</v>
      </c>
      <c r="Q2982" s="40">
        <f t="shared" ca="1" si="2178"/>
        <v>14</v>
      </c>
      <c r="R2982" s="40">
        <f t="shared" ca="1" si="2178"/>
        <v>15.2</v>
      </c>
      <c r="S2982" s="40">
        <f t="shared" ca="1" si="2178"/>
        <v>14</v>
      </c>
      <c r="T2982" s="40">
        <f t="shared" ca="1" si="2178"/>
        <v>13.5</v>
      </c>
      <c r="U2982" s="40">
        <f t="shared" ca="1" si="2178"/>
        <v>14</v>
      </c>
      <c r="V2982" s="40">
        <f t="shared" ca="1" si="2178"/>
        <v>12.7</v>
      </c>
      <c r="W2982" s="40">
        <f t="shared" ca="1" si="2178"/>
        <v>12.7</v>
      </c>
      <c r="X2982" s="40">
        <f t="shared" ca="1" si="2178"/>
        <v>20.5</v>
      </c>
      <c r="Y2982" s="40">
        <f t="shared" ca="1" si="2178"/>
        <v>11.7</v>
      </c>
      <c r="AA2982" s="40">
        <f ca="1">MEDIAN(D2982:Y2982)</f>
        <v>13.75</v>
      </c>
    </row>
    <row r="2983" spans="2:27" x14ac:dyDescent="0.25">
      <c r="B2983" s="47"/>
    </row>
    <row r="2984" spans="2:27" x14ac:dyDescent="0.25">
      <c r="B2984" s="47">
        <f>B2981+1</f>
        <v>992</v>
      </c>
      <c r="C2984" s="49" t="s">
        <v>46</v>
      </c>
      <c r="D2984" s="21">
        <f ca="1">RANDBETWEEN(1,22)</f>
        <v>12</v>
      </c>
      <c r="E2984" s="21">
        <f t="shared" ref="E2984:AA2984" ca="1" si="2179">RANDBETWEEN(1,22)</f>
        <v>13</v>
      </c>
      <c r="F2984" s="21">
        <f t="shared" ca="1" si="2179"/>
        <v>20</v>
      </c>
      <c r="G2984" s="21">
        <f t="shared" ca="1" si="2179"/>
        <v>1</v>
      </c>
      <c r="H2984" s="21">
        <f t="shared" ca="1" si="2179"/>
        <v>17</v>
      </c>
      <c r="I2984" s="21">
        <f t="shared" ca="1" si="2179"/>
        <v>6</v>
      </c>
      <c r="J2984" s="21">
        <f t="shared" ca="1" si="2179"/>
        <v>16</v>
      </c>
      <c r="K2984" s="21">
        <f t="shared" ca="1" si="2179"/>
        <v>19</v>
      </c>
      <c r="L2984" s="21">
        <f t="shared" ca="1" si="2179"/>
        <v>19</v>
      </c>
      <c r="M2984" s="21">
        <f t="shared" ca="1" si="2179"/>
        <v>22</v>
      </c>
      <c r="N2984" s="21">
        <f t="shared" ca="1" si="2179"/>
        <v>4</v>
      </c>
      <c r="O2984" s="21">
        <f t="shared" ca="1" si="2179"/>
        <v>6</v>
      </c>
      <c r="P2984" s="21">
        <f t="shared" ca="1" si="2179"/>
        <v>17</v>
      </c>
      <c r="Q2984" s="21">
        <f t="shared" ca="1" si="2179"/>
        <v>12</v>
      </c>
      <c r="R2984" s="21">
        <f t="shared" ca="1" si="2179"/>
        <v>4</v>
      </c>
      <c r="S2984" s="21">
        <f t="shared" ca="1" si="2179"/>
        <v>9</v>
      </c>
      <c r="T2984" s="21">
        <f t="shared" ca="1" si="2179"/>
        <v>18</v>
      </c>
      <c r="U2984" s="21">
        <f t="shared" ca="1" si="2179"/>
        <v>16</v>
      </c>
      <c r="V2984" s="21">
        <f t="shared" ca="1" si="2179"/>
        <v>16</v>
      </c>
      <c r="W2984" s="21">
        <f t="shared" ca="1" si="2179"/>
        <v>13</v>
      </c>
      <c r="X2984" s="21">
        <f t="shared" ca="1" si="2179"/>
        <v>10</v>
      </c>
      <c r="Y2984" s="21">
        <f t="shared" ca="1" si="2179"/>
        <v>9</v>
      </c>
    </row>
    <row r="2985" spans="2:27" x14ac:dyDescent="0.25">
      <c r="B2985" s="47"/>
      <c r="C2985" s="49" t="s">
        <v>1</v>
      </c>
      <c r="D2985" s="40">
        <f ca="1">INDEX($D$6:$Y$6,MATCH(D2984,$D$5:$Y$5))</f>
        <v>20.100000000000001</v>
      </c>
      <c r="E2985" s="40">
        <f t="shared" ref="E2985:AA2985" ca="1" si="2180">INDEX($D$6:$Y$6,MATCH(E2984,$D$5:$Y$5))</f>
        <v>20.5</v>
      </c>
      <c r="F2985" s="40">
        <f t="shared" ca="1" si="2180"/>
        <v>11.7</v>
      </c>
      <c r="G2985" s="40">
        <f t="shared" ca="1" si="2180"/>
        <v>15.2</v>
      </c>
      <c r="H2985" s="40">
        <f t="shared" ca="1" si="2180"/>
        <v>12.7</v>
      </c>
      <c r="I2985" s="40">
        <f t="shared" ca="1" si="2180"/>
        <v>12.2</v>
      </c>
      <c r="J2985" s="40">
        <f t="shared" ca="1" si="2180"/>
        <v>14.1</v>
      </c>
      <c r="K2985" s="40">
        <f t="shared" ca="1" si="2180"/>
        <v>17.899999999999999</v>
      </c>
      <c r="L2985" s="40">
        <f t="shared" ca="1" si="2180"/>
        <v>17.899999999999999</v>
      </c>
      <c r="M2985" s="40">
        <f t="shared" ca="1" si="2180"/>
        <v>13.5</v>
      </c>
      <c r="N2985" s="40">
        <f t="shared" ca="1" si="2180"/>
        <v>15</v>
      </c>
      <c r="O2985" s="40">
        <f t="shared" ca="1" si="2180"/>
        <v>12.2</v>
      </c>
      <c r="P2985" s="40">
        <f t="shared" ca="1" si="2180"/>
        <v>12.7</v>
      </c>
      <c r="Q2985" s="40">
        <f t="shared" ca="1" si="2180"/>
        <v>20.100000000000001</v>
      </c>
      <c r="R2985" s="40">
        <f t="shared" ca="1" si="2180"/>
        <v>15</v>
      </c>
      <c r="S2985" s="40">
        <f t="shared" ca="1" si="2180"/>
        <v>14</v>
      </c>
      <c r="T2985" s="40">
        <f t="shared" ca="1" si="2180"/>
        <v>12.8</v>
      </c>
      <c r="U2985" s="40">
        <f t="shared" ca="1" si="2180"/>
        <v>14.1</v>
      </c>
      <c r="V2985" s="40">
        <f t="shared" ca="1" si="2180"/>
        <v>14.1</v>
      </c>
      <c r="W2985" s="40">
        <f t="shared" ca="1" si="2180"/>
        <v>20.5</v>
      </c>
      <c r="X2985" s="40">
        <f t="shared" ca="1" si="2180"/>
        <v>14</v>
      </c>
      <c r="Y2985" s="40">
        <f t="shared" ca="1" si="2180"/>
        <v>14</v>
      </c>
      <c r="AA2985" s="40">
        <f ca="1">MEDIAN(D2985:Y2985)</f>
        <v>14.1</v>
      </c>
    </row>
    <row r="2986" spans="2:27" x14ac:dyDescent="0.25">
      <c r="B2986" s="47"/>
    </row>
    <row r="2987" spans="2:27" x14ac:dyDescent="0.25">
      <c r="B2987" s="47">
        <f>B2984+1</f>
        <v>993</v>
      </c>
      <c r="C2987" s="49" t="s">
        <v>46</v>
      </c>
      <c r="D2987" s="21">
        <f ca="1">RANDBETWEEN(1,22)</f>
        <v>1</v>
      </c>
      <c r="E2987" s="21">
        <f t="shared" ref="E2987:AA2987" ca="1" si="2181">RANDBETWEEN(1,22)</f>
        <v>5</v>
      </c>
      <c r="F2987" s="21">
        <f t="shared" ca="1" si="2181"/>
        <v>14</v>
      </c>
      <c r="G2987" s="21">
        <f t="shared" ca="1" si="2181"/>
        <v>22</v>
      </c>
      <c r="H2987" s="21">
        <f t="shared" ca="1" si="2181"/>
        <v>8</v>
      </c>
      <c r="I2987" s="21">
        <f t="shared" ca="1" si="2181"/>
        <v>6</v>
      </c>
      <c r="J2987" s="21">
        <f t="shared" ca="1" si="2181"/>
        <v>14</v>
      </c>
      <c r="K2987" s="21">
        <f t="shared" ca="1" si="2181"/>
        <v>6</v>
      </c>
      <c r="L2987" s="21">
        <f t="shared" ca="1" si="2181"/>
        <v>16</v>
      </c>
      <c r="M2987" s="21">
        <f t="shared" ca="1" si="2181"/>
        <v>19</v>
      </c>
      <c r="N2987" s="21">
        <f t="shared" ca="1" si="2181"/>
        <v>13</v>
      </c>
      <c r="O2987" s="21">
        <f t="shared" ca="1" si="2181"/>
        <v>2</v>
      </c>
      <c r="P2987" s="21">
        <f t="shared" ca="1" si="2181"/>
        <v>14</v>
      </c>
      <c r="Q2987" s="21">
        <f t="shared" ca="1" si="2181"/>
        <v>4</v>
      </c>
      <c r="R2987" s="21">
        <f t="shared" ca="1" si="2181"/>
        <v>8</v>
      </c>
      <c r="S2987" s="21">
        <f t="shared" ca="1" si="2181"/>
        <v>20</v>
      </c>
      <c r="T2987" s="21">
        <f t="shared" ca="1" si="2181"/>
        <v>11</v>
      </c>
      <c r="U2987" s="21">
        <f t="shared" ca="1" si="2181"/>
        <v>20</v>
      </c>
      <c r="V2987" s="21">
        <f t="shared" ca="1" si="2181"/>
        <v>2</v>
      </c>
      <c r="W2987" s="21">
        <f t="shared" ca="1" si="2181"/>
        <v>11</v>
      </c>
      <c r="X2987" s="21">
        <f t="shared" ca="1" si="2181"/>
        <v>4</v>
      </c>
      <c r="Y2987" s="21">
        <f t="shared" ca="1" si="2181"/>
        <v>6</v>
      </c>
    </row>
    <row r="2988" spans="2:27" x14ac:dyDescent="0.25">
      <c r="B2988" s="47"/>
      <c r="C2988" s="49" t="s">
        <v>1</v>
      </c>
      <c r="D2988" s="40">
        <f ca="1">INDEX($D$6:$Y$6,MATCH(D2987,$D$5:$Y$5))</f>
        <v>15.2</v>
      </c>
      <c r="E2988" s="40">
        <f t="shared" ref="E2988:AA2988" ca="1" si="2182">INDEX($D$6:$Y$6,MATCH(E2987,$D$5:$Y$5))</f>
        <v>12.4</v>
      </c>
      <c r="F2988" s="40">
        <f t="shared" ca="1" si="2182"/>
        <v>11.2</v>
      </c>
      <c r="G2988" s="40">
        <f t="shared" ca="1" si="2182"/>
        <v>13.5</v>
      </c>
      <c r="H2988" s="40">
        <f t="shared" ca="1" si="2182"/>
        <v>14.9</v>
      </c>
      <c r="I2988" s="40">
        <f t="shared" ca="1" si="2182"/>
        <v>12.2</v>
      </c>
      <c r="J2988" s="40">
        <f t="shared" ca="1" si="2182"/>
        <v>11.2</v>
      </c>
      <c r="K2988" s="40">
        <f t="shared" ca="1" si="2182"/>
        <v>12.2</v>
      </c>
      <c r="L2988" s="40">
        <f t="shared" ca="1" si="2182"/>
        <v>14.1</v>
      </c>
      <c r="M2988" s="40">
        <f t="shared" ca="1" si="2182"/>
        <v>17.899999999999999</v>
      </c>
      <c r="N2988" s="40">
        <f t="shared" ca="1" si="2182"/>
        <v>20.5</v>
      </c>
      <c r="O2988" s="40">
        <f t="shared" ca="1" si="2182"/>
        <v>14.2</v>
      </c>
      <c r="P2988" s="40">
        <f t="shared" ca="1" si="2182"/>
        <v>11.2</v>
      </c>
      <c r="Q2988" s="40">
        <f t="shared" ca="1" si="2182"/>
        <v>15</v>
      </c>
      <c r="R2988" s="40">
        <f t="shared" ca="1" si="2182"/>
        <v>14.9</v>
      </c>
      <c r="S2988" s="40">
        <f t="shared" ca="1" si="2182"/>
        <v>11.7</v>
      </c>
      <c r="T2988" s="40">
        <f t="shared" ca="1" si="2182"/>
        <v>14.4</v>
      </c>
      <c r="U2988" s="40">
        <f t="shared" ca="1" si="2182"/>
        <v>11.7</v>
      </c>
      <c r="V2988" s="40">
        <f t="shared" ca="1" si="2182"/>
        <v>14.2</v>
      </c>
      <c r="W2988" s="40">
        <f t="shared" ca="1" si="2182"/>
        <v>14.4</v>
      </c>
      <c r="X2988" s="40">
        <f t="shared" ca="1" si="2182"/>
        <v>15</v>
      </c>
      <c r="Y2988" s="40">
        <f t="shared" ca="1" si="2182"/>
        <v>12.2</v>
      </c>
      <c r="AA2988" s="40">
        <f ca="1">MEDIAN(D2988:Y2988)</f>
        <v>14.149999999999999</v>
      </c>
    </row>
    <row r="2989" spans="2:27" x14ac:dyDescent="0.25">
      <c r="B2989" s="47"/>
    </row>
    <row r="2990" spans="2:27" x14ac:dyDescent="0.25">
      <c r="B2990" s="47">
        <f>B2987+1</f>
        <v>994</v>
      </c>
      <c r="C2990" s="49" t="s">
        <v>46</v>
      </c>
      <c r="D2990" s="21">
        <f ca="1">RANDBETWEEN(1,22)</f>
        <v>20</v>
      </c>
      <c r="E2990" s="21">
        <f t="shared" ref="E2990:AA2990" ca="1" si="2183">RANDBETWEEN(1,22)</f>
        <v>5</v>
      </c>
      <c r="F2990" s="21">
        <f t="shared" ca="1" si="2183"/>
        <v>6</v>
      </c>
      <c r="G2990" s="21">
        <f t="shared" ca="1" si="2183"/>
        <v>1</v>
      </c>
      <c r="H2990" s="21">
        <f t="shared" ca="1" si="2183"/>
        <v>8</v>
      </c>
      <c r="I2990" s="21">
        <f t="shared" ca="1" si="2183"/>
        <v>21</v>
      </c>
      <c r="J2990" s="21">
        <f t="shared" ca="1" si="2183"/>
        <v>11</v>
      </c>
      <c r="K2990" s="21">
        <f t="shared" ca="1" si="2183"/>
        <v>6</v>
      </c>
      <c r="L2990" s="21">
        <f t="shared" ca="1" si="2183"/>
        <v>13</v>
      </c>
      <c r="M2990" s="21">
        <f t="shared" ca="1" si="2183"/>
        <v>15</v>
      </c>
      <c r="N2990" s="21">
        <f t="shared" ca="1" si="2183"/>
        <v>22</v>
      </c>
      <c r="O2990" s="21">
        <f t="shared" ca="1" si="2183"/>
        <v>22</v>
      </c>
      <c r="P2990" s="21">
        <f t="shared" ca="1" si="2183"/>
        <v>9</v>
      </c>
      <c r="Q2990" s="21">
        <f t="shared" ca="1" si="2183"/>
        <v>22</v>
      </c>
      <c r="R2990" s="21">
        <f t="shared" ca="1" si="2183"/>
        <v>18</v>
      </c>
      <c r="S2990" s="21">
        <f t="shared" ca="1" si="2183"/>
        <v>2</v>
      </c>
      <c r="T2990" s="21">
        <f t="shared" ca="1" si="2183"/>
        <v>5</v>
      </c>
      <c r="U2990" s="21">
        <f t="shared" ca="1" si="2183"/>
        <v>18</v>
      </c>
      <c r="V2990" s="21">
        <f t="shared" ca="1" si="2183"/>
        <v>9</v>
      </c>
      <c r="W2990" s="21">
        <f t="shared" ca="1" si="2183"/>
        <v>8</v>
      </c>
      <c r="X2990" s="21">
        <f t="shared" ca="1" si="2183"/>
        <v>15</v>
      </c>
      <c r="Y2990" s="21">
        <f t="shared" ca="1" si="2183"/>
        <v>16</v>
      </c>
    </row>
    <row r="2991" spans="2:27" x14ac:dyDescent="0.25">
      <c r="B2991" s="47"/>
      <c r="C2991" s="49" t="s">
        <v>1</v>
      </c>
      <c r="D2991" s="40">
        <f ca="1">INDEX($D$6:$Y$6,MATCH(D2990,$D$5:$Y$5))</f>
        <v>11.7</v>
      </c>
      <c r="E2991" s="40">
        <f t="shared" ref="E2991:AA2991" ca="1" si="2184">INDEX($D$6:$Y$6,MATCH(E2990,$D$5:$Y$5))</f>
        <v>12.4</v>
      </c>
      <c r="F2991" s="40">
        <f t="shared" ca="1" si="2184"/>
        <v>12.2</v>
      </c>
      <c r="G2991" s="40">
        <f t="shared" ca="1" si="2184"/>
        <v>15.2</v>
      </c>
      <c r="H2991" s="40">
        <f t="shared" ca="1" si="2184"/>
        <v>14.9</v>
      </c>
      <c r="I2991" s="40">
        <f t="shared" ca="1" si="2184"/>
        <v>13.1</v>
      </c>
      <c r="J2991" s="40">
        <f t="shared" ca="1" si="2184"/>
        <v>14.4</v>
      </c>
      <c r="K2991" s="40">
        <f t="shared" ca="1" si="2184"/>
        <v>12.2</v>
      </c>
      <c r="L2991" s="40">
        <f t="shared" ca="1" si="2184"/>
        <v>20.5</v>
      </c>
      <c r="M2991" s="40">
        <f t="shared" ca="1" si="2184"/>
        <v>13.7</v>
      </c>
      <c r="N2991" s="40">
        <f t="shared" ca="1" si="2184"/>
        <v>13.5</v>
      </c>
      <c r="O2991" s="40">
        <f t="shared" ca="1" si="2184"/>
        <v>13.5</v>
      </c>
      <c r="P2991" s="40">
        <f t="shared" ca="1" si="2184"/>
        <v>14</v>
      </c>
      <c r="Q2991" s="40">
        <f t="shared" ca="1" si="2184"/>
        <v>13.5</v>
      </c>
      <c r="R2991" s="40">
        <f t="shared" ca="1" si="2184"/>
        <v>12.8</v>
      </c>
      <c r="S2991" s="40">
        <f t="shared" ca="1" si="2184"/>
        <v>14.2</v>
      </c>
      <c r="T2991" s="40">
        <f t="shared" ca="1" si="2184"/>
        <v>12.4</v>
      </c>
      <c r="U2991" s="40">
        <f t="shared" ca="1" si="2184"/>
        <v>12.8</v>
      </c>
      <c r="V2991" s="40">
        <f t="shared" ca="1" si="2184"/>
        <v>14</v>
      </c>
      <c r="W2991" s="40">
        <f t="shared" ca="1" si="2184"/>
        <v>14.9</v>
      </c>
      <c r="X2991" s="40">
        <f t="shared" ca="1" si="2184"/>
        <v>13.7</v>
      </c>
      <c r="Y2991" s="40">
        <f t="shared" ca="1" si="2184"/>
        <v>14.1</v>
      </c>
      <c r="AA2991" s="40">
        <f ca="1">MEDIAN(D2991:Y2991)</f>
        <v>13.6</v>
      </c>
    </row>
    <row r="2992" spans="2:27" x14ac:dyDescent="0.25">
      <c r="B2992" s="47"/>
    </row>
    <row r="2993" spans="1:27" x14ac:dyDescent="0.25">
      <c r="B2993" s="47">
        <f>B2990+1</f>
        <v>995</v>
      </c>
      <c r="C2993" s="49" t="s">
        <v>46</v>
      </c>
      <c r="D2993" s="21">
        <f ca="1">RANDBETWEEN(1,22)</f>
        <v>13</v>
      </c>
      <c r="E2993" s="21">
        <f t="shared" ref="E2993:AA2993" ca="1" si="2185">RANDBETWEEN(1,22)</f>
        <v>6</v>
      </c>
      <c r="F2993" s="21">
        <f t="shared" ca="1" si="2185"/>
        <v>13</v>
      </c>
      <c r="G2993" s="21">
        <f t="shared" ca="1" si="2185"/>
        <v>18</v>
      </c>
      <c r="H2993" s="21">
        <f t="shared" ca="1" si="2185"/>
        <v>17</v>
      </c>
      <c r="I2993" s="21">
        <f t="shared" ca="1" si="2185"/>
        <v>2</v>
      </c>
      <c r="J2993" s="21">
        <f t="shared" ca="1" si="2185"/>
        <v>17</v>
      </c>
      <c r="K2993" s="21">
        <f t="shared" ca="1" si="2185"/>
        <v>6</v>
      </c>
      <c r="L2993" s="21">
        <f t="shared" ca="1" si="2185"/>
        <v>19</v>
      </c>
      <c r="M2993" s="21">
        <f t="shared" ca="1" si="2185"/>
        <v>9</v>
      </c>
      <c r="N2993" s="21">
        <f t="shared" ca="1" si="2185"/>
        <v>4</v>
      </c>
      <c r="O2993" s="21">
        <f t="shared" ca="1" si="2185"/>
        <v>11</v>
      </c>
      <c r="P2993" s="21">
        <f t="shared" ca="1" si="2185"/>
        <v>7</v>
      </c>
      <c r="Q2993" s="21">
        <f t="shared" ca="1" si="2185"/>
        <v>5</v>
      </c>
      <c r="R2993" s="21">
        <f t="shared" ca="1" si="2185"/>
        <v>15</v>
      </c>
      <c r="S2993" s="21">
        <f t="shared" ca="1" si="2185"/>
        <v>6</v>
      </c>
      <c r="T2993" s="21">
        <f t="shared" ca="1" si="2185"/>
        <v>14</v>
      </c>
      <c r="U2993" s="21">
        <f t="shared" ca="1" si="2185"/>
        <v>2</v>
      </c>
      <c r="V2993" s="21">
        <f t="shared" ca="1" si="2185"/>
        <v>6</v>
      </c>
      <c r="W2993" s="21">
        <f t="shared" ca="1" si="2185"/>
        <v>11</v>
      </c>
      <c r="X2993" s="21">
        <f t="shared" ca="1" si="2185"/>
        <v>17</v>
      </c>
      <c r="Y2993" s="21">
        <f t="shared" ca="1" si="2185"/>
        <v>7</v>
      </c>
    </row>
    <row r="2994" spans="1:27" x14ac:dyDescent="0.25">
      <c r="B2994" s="47"/>
      <c r="C2994" s="49" t="s">
        <v>1</v>
      </c>
      <c r="D2994" s="40">
        <f ca="1">INDEX($D$6:$Y$6,MATCH(D2993,$D$5:$Y$5))</f>
        <v>20.5</v>
      </c>
      <c r="E2994" s="40">
        <f t="shared" ref="E2994:AA2994" ca="1" si="2186">INDEX($D$6:$Y$6,MATCH(E2993,$D$5:$Y$5))</f>
        <v>12.2</v>
      </c>
      <c r="F2994" s="40">
        <f t="shared" ca="1" si="2186"/>
        <v>20.5</v>
      </c>
      <c r="G2994" s="40">
        <f t="shared" ca="1" si="2186"/>
        <v>12.8</v>
      </c>
      <c r="H2994" s="40">
        <f t="shared" ca="1" si="2186"/>
        <v>12.7</v>
      </c>
      <c r="I2994" s="40">
        <f t="shared" ca="1" si="2186"/>
        <v>14.2</v>
      </c>
      <c r="J2994" s="40">
        <f t="shared" ca="1" si="2186"/>
        <v>12.7</v>
      </c>
      <c r="K2994" s="40">
        <f t="shared" ca="1" si="2186"/>
        <v>12.2</v>
      </c>
      <c r="L2994" s="40">
        <f t="shared" ca="1" si="2186"/>
        <v>17.899999999999999</v>
      </c>
      <c r="M2994" s="40">
        <f t="shared" ca="1" si="2186"/>
        <v>14</v>
      </c>
      <c r="N2994" s="40">
        <f t="shared" ca="1" si="2186"/>
        <v>15</v>
      </c>
      <c r="O2994" s="40">
        <f t="shared" ca="1" si="2186"/>
        <v>14.4</v>
      </c>
      <c r="P2994" s="40">
        <f t="shared" ca="1" si="2186"/>
        <v>12.7</v>
      </c>
      <c r="Q2994" s="40">
        <f t="shared" ca="1" si="2186"/>
        <v>12.4</v>
      </c>
      <c r="R2994" s="40">
        <f t="shared" ca="1" si="2186"/>
        <v>13.7</v>
      </c>
      <c r="S2994" s="40">
        <f t="shared" ca="1" si="2186"/>
        <v>12.2</v>
      </c>
      <c r="T2994" s="40">
        <f t="shared" ca="1" si="2186"/>
        <v>11.2</v>
      </c>
      <c r="U2994" s="40">
        <f t="shared" ca="1" si="2186"/>
        <v>14.2</v>
      </c>
      <c r="V2994" s="40">
        <f t="shared" ca="1" si="2186"/>
        <v>12.2</v>
      </c>
      <c r="W2994" s="40">
        <f t="shared" ca="1" si="2186"/>
        <v>14.4</v>
      </c>
      <c r="X2994" s="40">
        <f t="shared" ca="1" si="2186"/>
        <v>12.7</v>
      </c>
      <c r="Y2994" s="40">
        <f t="shared" ca="1" si="2186"/>
        <v>12.7</v>
      </c>
      <c r="AA2994" s="40">
        <f ca="1">MEDIAN(D2994:Y2994)</f>
        <v>12.75</v>
      </c>
    </row>
    <row r="2995" spans="1:27" x14ac:dyDescent="0.25">
      <c r="B2995" s="47"/>
    </row>
    <row r="2996" spans="1:27" x14ac:dyDescent="0.25">
      <c r="B2996" s="47">
        <f>B2993+1</f>
        <v>996</v>
      </c>
      <c r="C2996" s="49" t="s">
        <v>46</v>
      </c>
      <c r="D2996" s="21">
        <f ca="1">RANDBETWEEN(1,22)</f>
        <v>17</v>
      </c>
      <c r="E2996" s="21">
        <f t="shared" ref="E2996:AA2996" ca="1" si="2187">RANDBETWEEN(1,22)</f>
        <v>15</v>
      </c>
      <c r="F2996" s="21">
        <f t="shared" ca="1" si="2187"/>
        <v>1</v>
      </c>
      <c r="G2996" s="21">
        <f t="shared" ca="1" si="2187"/>
        <v>21</v>
      </c>
      <c r="H2996" s="21">
        <f t="shared" ca="1" si="2187"/>
        <v>16</v>
      </c>
      <c r="I2996" s="21">
        <f t="shared" ca="1" si="2187"/>
        <v>15</v>
      </c>
      <c r="J2996" s="21">
        <f t="shared" ca="1" si="2187"/>
        <v>8</v>
      </c>
      <c r="K2996" s="21">
        <f t="shared" ca="1" si="2187"/>
        <v>4</v>
      </c>
      <c r="L2996" s="21">
        <f t="shared" ca="1" si="2187"/>
        <v>16</v>
      </c>
      <c r="M2996" s="21">
        <f t="shared" ca="1" si="2187"/>
        <v>21</v>
      </c>
      <c r="N2996" s="21">
        <f t="shared" ca="1" si="2187"/>
        <v>21</v>
      </c>
      <c r="O2996" s="21">
        <f t="shared" ca="1" si="2187"/>
        <v>7</v>
      </c>
      <c r="P2996" s="21">
        <f t="shared" ca="1" si="2187"/>
        <v>18</v>
      </c>
      <c r="Q2996" s="21">
        <f t="shared" ca="1" si="2187"/>
        <v>11</v>
      </c>
      <c r="R2996" s="21">
        <f t="shared" ca="1" si="2187"/>
        <v>14</v>
      </c>
      <c r="S2996" s="21">
        <f t="shared" ca="1" si="2187"/>
        <v>2</v>
      </c>
      <c r="T2996" s="21">
        <f t="shared" ca="1" si="2187"/>
        <v>20</v>
      </c>
      <c r="U2996" s="21">
        <f t="shared" ca="1" si="2187"/>
        <v>5</v>
      </c>
      <c r="V2996" s="21">
        <f t="shared" ca="1" si="2187"/>
        <v>3</v>
      </c>
      <c r="W2996" s="21">
        <f t="shared" ca="1" si="2187"/>
        <v>18</v>
      </c>
      <c r="X2996" s="21">
        <f t="shared" ca="1" si="2187"/>
        <v>6</v>
      </c>
      <c r="Y2996" s="21">
        <f t="shared" ca="1" si="2187"/>
        <v>18</v>
      </c>
    </row>
    <row r="2997" spans="1:27" x14ac:dyDescent="0.25">
      <c r="B2997" s="47"/>
      <c r="C2997" s="49" t="s">
        <v>1</v>
      </c>
      <c r="D2997" s="40">
        <f ca="1">INDEX($D$6:$Y$6,MATCH(D2996,$D$5:$Y$5))</f>
        <v>12.7</v>
      </c>
      <c r="E2997" s="40">
        <f t="shared" ref="E2997:AA2997" ca="1" si="2188">INDEX($D$6:$Y$6,MATCH(E2996,$D$5:$Y$5))</f>
        <v>13.7</v>
      </c>
      <c r="F2997" s="40">
        <f t="shared" ca="1" si="2188"/>
        <v>15.2</v>
      </c>
      <c r="G2997" s="40">
        <f t="shared" ca="1" si="2188"/>
        <v>13.1</v>
      </c>
      <c r="H2997" s="40">
        <f t="shared" ca="1" si="2188"/>
        <v>14.1</v>
      </c>
      <c r="I2997" s="40">
        <f t="shared" ca="1" si="2188"/>
        <v>13.7</v>
      </c>
      <c r="J2997" s="40">
        <f t="shared" ca="1" si="2188"/>
        <v>14.9</v>
      </c>
      <c r="K2997" s="40">
        <f t="shared" ca="1" si="2188"/>
        <v>15</v>
      </c>
      <c r="L2997" s="40">
        <f t="shared" ca="1" si="2188"/>
        <v>14.1</v>
      </c>
      <c r="M2997" s="40">
        <f t="shared" ca="1" si="2188"/>
        <v>13.1</v>
      </c>
      <c r="N2997" s="40">
        <f t="shared" ca="1" si="2188"/>
        <v>13.1</v>
      </c>
      <c r="O2997" s="40">
        <f t="shared" ca="1" si="2188"/>
        <v>12.7</v>
      </c>
      <c r="P2997" s="40">
        <f t="shared" ca="1" si="2188"/>
        <v>12.8</v>
      </c>
      <c r="Q2997" s="40">
        <f t="shared" ca="1" si="2188"/>
        <v>14.4</v>
      </c>
      <c r="R2997" s="40">
        <f t="shared" ca="1" si="2188"/>
        <v>11.2</v>
      </c>
      <c r="S2997" s="40">
        <f t="shared" ca="1" si="2188"/>
        <v>14.2</v>
      </c>
      <c r="T2997" s="40">
        <f t="shared" ca="1" si="2188"/>
        <v>11.7</v>
      </c>
      <c r="U2997" s="40">
        <f t="shared" ca="1" si="2188"/>
        <v>12.4</v>
      </c>
      <c r="V2997" s="40">
        <f t="shared" ca="1" si="2188"/>
        <v>15.1</v>
      </c>
      <c r="W2997" s="40">
        <f t="shared" ca="1" si="2188"/>
        <v>12.8</v>
      </c>
      <c r="X2997" s="40">
        <f t="shared" ca="1" si="2188"/>
        <v>12.2</v>
      </c>
      <c r="Y2997" s="40">
        <f t="shared" ca="1" si="2188"/>
        <v>12.8</v>
      </c>
      <c r="AA2997" s="40">
        <f ca="1">MEDIAN(D2997:Y2997)</f>
        <v>13.1</v>
      </c>
    </row>
    <row r="2998" spans="1:27" x14ac:dyDescent="0.25">
      <c r="B2998" s="47"/>
    </row>
    <row r="2999" spans="1:27" x14ac:dyDescent="0.25">
      <c r="B2999" s="47">
        <f>B2996+1</f>
        <v>997</v>
      </c>
      <c r="C2999" s="49" t="s">
        <v>46</v>
      </c>
      <c r="D2999" s="21">
        <f ca="1">RANDBETWEEN(1,22)</f>
        <v>14</v>
      </c>
      <c r="E2999" s="21">
        <f t="shared" ref="E2999:AA2999" ca="1" si="2189">RANDBETWEEN(1,22)</f>
        <v>4</v>
      </c>
      <c r="F2999" s="21">
        <f t="shared" ca="1" si="2189"/>
        <v>22</v>
      </c>
      <c r="G2999" s="21">
        <f t="shared" ca="1" si="2189"/>
        <v>9</v>
      </c>
      <c r="H2999" s="21">
        <f t="shared" ca="1" si="2189"/>
        <v>5</v>
      </c>
      <c r="I2999" s="21">
        <f t="shared" ca="1" si="2189"/>
        <v>13</v>
      </c>
      <c r="J2999" s="21">
        <f t="shared" ca="1" si="2189"/>
        <v>18</v>
      </c>
      <c r="K2999" s="21">
        <f t="shared" ca="1" si="2189"/>
        <v>8</v>
      </c>
      <c r="L2999" s="21">
        <f t="shared" ca="1" si="2189"/>
        <v>21</v>
      </c>
      <c r="M2999" s="21">
        <f t="shared" ca="1" si="2189"/>
        <v>20</v>
      </c>
      <c r="N2999" s="21">
        <f t="shared" ca="1" si="2189"/>
        <v>12</v>
      </c>
      <c r="O2999" s="21">
        <f t="shared" ca="1" si="2189"/>
        <v>4</v>
      </c>
      <c r="P2999" s="21">
        <f t="shared" ca="1" si="2189"/>
        <v>9</v>
      </c>
      <c r="Q2999" s="21">
        <f t="shared" ca="1" si="2189"/>
        <v>7</v>
      </c>
      <c r="R2999" s="21">
        <f t="shared" ca="1" si="2189"/>
        <v>19</v>
      </c>
      <c r="S2999" s="21">
        <f t="shared" ca="1" si="2189"/>
        <v>18</v>
      </c>
      <c r="T2999" s="21">
        <f t="shared" ca="1" si="2189"/>
        <v>19</v>
      </c>
      <c r="U2999" s="21">
        <f t="shared" ca="1" si="2189"/>
        <v>13</v>
      </c>
      <c r="V2999" s="21">
        <f t="shared" ca="1" si="2189"/>
        <v>18</v>
      </c>
      <c r="W2999" s="21">
        <f t="shared" ca="1" si="2189"/>
        <v>13</v>
      </c>
      <c r="X2999" s="21">
        <f t="shared" ca="1" si="2189"/>
        <v>6</v>
      </c>
      <c r="Y2999" s="21">
        <f t="shared" ca="1" si="2189"/>
        <v>18</v>
      </c>
    </row>
    <row r="3000" spans="1:27" x14ac:dyDescent="0.25">
      <c r="B3000" s="47"/>
      <c r="C3000" s="49" t="s">
        <v>1</v>
      </c>
      <c r="D3000" s="40">
        <f ca="1">INDEX($D$6:$Y$6,MATCH(D2999,$D$5:$Y$5))</f>
        <v>11.2</v>
      </c>
      <c r="E3000" s="40">
        <f t="shared" ref="E3000:AA3000" ca="1" si="2190">INDEX($D$6:$Y$6,MATCH(E2999,$D$5:$Y$5))</f>
        <v>15</v>
      </c>
      <c r="F3000" s="40">
        <f t="shared" ca="1" si="2190"/>
        <v>13.5</v>
      </c>
      <c r="G3000" s="40">
        <f t="shared" ca="1" si="2190"/>
        <v>14</v>
      </c>
      <c r="H3000" s="40">
        <f t="shared" ca="1" si="2190"/>
        <v>12.4</v>
      </c>
      <c r="I3000" s="40">
        <f t="shared" ca="1" si="2190"/>
        <v>20.5</v>
      </c>
      <c r="J3000" s="40">
        <f t="shared" ca="1" si="2190"/>
        <v>12.8</v>
      </c>
      <c r="K3000" s="40">
        <f t="shared" ca="1" si="2190"/>
        <v>14.9</v>
      </c>
      <c r="L3000" s="40">
        <f t="shared" ca="1" si="2190"/>
        <v>13.1</v>
      </c>
      <c r="M3000" s="40">
        <f t="shared" ca="1" si="2190"/>
        <v>11.7</v>
      </c>
      <c r="N3000" s="40">
        <f t="shared" ca="1" si="2190"/>
        <v>20.100000000000001</v>
      </c>
      <c r="O3000" s="40">
        <f t="shared" ca="1" si="2190"/>
        <v>15</v>
      </c>
      <c r="P3000" s="40">
        <f t="shared" ca="1" si="2190"/>
        <v>14</v>
      </c>
      <c r="Q3000" s="40">
        <f t="shared" ca="1" si="2190"/>
        <v>12.7</v>
      </c>
      <c r="R3000" s="40">
        <f t="shared" ca="1" si="2190"/>
        <v>17.899999999999999</v>
      </c>
      <c r="S3000" s="40">
        <f t="shared" ca="1" si="2190"/>
        <v>12.8</v>
      </c>
      <c r="T3000" s="40">
        <f t="shared" ca="1" si="2190"/>
        <v>17.899999999999999</v>
      </c>
      <c r="U3000" s="40">
        <f t="shared" ca="1" si="2190"/>
        <v>20.5</v>
      </c>
      <c r="V3000" s="40">
        <f t="shared" ca="1" si="2190"/>
        <v>12.8</v>
      </c>
      <c r="W3000" s="40">
        <f t="shared" ca="1" si="2190"/>
        <v>20.5</v>
      </c>
      <c r="X3000" s="40">
        <f t="shared" ca="1" si="2190"/>
        <v>12.2</v>
      </c>
      <c r="Y3000" s="40">
        <f t="shared" ca="1" si="2190"/>
        <v>12.8</v>
      </c>
      <c r="AA3000" s="40">
        <f ca="1">MEDIAN(D3000:Y3000)</f>
        <v>13.75</v>
      </c>
    </row>
    <row r="3001" spans="1:27" x14ac:dyDescent="0.25">
      <c r="B3001" s="47"/>
    </row>
    <row r="3002" spans="1:27" x14ac:dyDescent="0.25">
      <c r="B3002" s="47">
        <f>B2999+1</f>
        <v>998</v>
      </c>
      <c r="C3002" s="49" t="s">
        <v>46</v>
      </c>
      <c r="D3002" s="21">
        <f ca="1">RANDBETWEEN(1,22)</f>
        <v>2</v>
      </c>
      <c r="E3002" s="21">
        <f t="shared" ref="E3002:AA3002" ca="1" si="2191">RANDBETWEEN(1,22)</f>
        <v>11</v>
      </c>
      <c r="F3002" s="21">
        <f t="shared" ca="1" si="2191"/>
        <v>16</v>
      </c>
      <c r="G3002" s="21">
        <f t="shared" ca="1" si="2191"/>
        <v>20</v>
      </c>
      <c r="H3002" s="21">
        <f t="shared" ca="1" si="2191"/>
        <v>5</v>
      </c>
      <c r="I3002" s="21">
        <f t="shared" ca="1" si="2191"/>
        <v>14</v>
      </c>
      <c r="J3002" s="21">
        <f t="shared" ca="1" si="2191"/>
        <v>12</v>
      </c>
      <c r="K3002" s="21">
        <f t="shared" ca="1" si="2191"/>
        <v>2</v>
      </c>
      <c r="L3002" s="21">
        <f t="shared" ca="1" si="2191"/>
        <v>3</v>
      </c>
      <c r="M3002" s="21">
        <f t="shared" ca="1" si="2191"/>
        <v>18</v>
      </c>
      <c r="N3002" s="21">
        <f t="shared" ca="1" si="2191"/>
        <v>15</v>
      </c>
      <c r="O3002" s="21">
        <f t="shared" ca="1" si="2191"/>
        <v>13</v>
      </c>
      <c r="P3002" s="21">
        <f t="shared" ca="1" si="2191"/>
        <v>13</v>
      </c>
      <c r="Q3002" s="21">
        <f t="shared" ca="1" si="2191"/>
        <v>20</v>
      </c>
      <c r="R3002" s="21">
        <f t="shared" ca="1" si="2191"/>
        <v>13</v>
      </c>
      <c r="S3002" s="21">
        <f t="shared" ca="1" si="2191"/>
        <v>15</v>
      </c>
      <c r="T3002" s="21">
        <f t="shared" ca="1" si="2191"/>
        <v>13</v>
      </c>
      <c r="U3002" s="21">
        <f t="shared" ca="1" si="2191"/>
        <v>11</v>
      </c>
      <c r="V3002" s="21">
        <f t="shared" ca="1" si="2191"/>
        <v>12</v>
      </c>
      <c r="W3002" s="21">
        <f t="shared" ca="1" si="2191"/>
        <v>3</v>
      </c>
      <c r="X3002" s="21">
        <f t="shared" ca="1" si="2191"/>
        <v>10</v>
      </c>
      <c r="Y3002" s="21">
        <f t="shared" ca="1" si="2191"/>
        <v>8</v>
      </c>
    </row>
    <row r="3003" spans="1:27" x14ac:dyDescent="0.25">
      <c r="B3003" s="47"/>
      <c r="C3003" s="49" t="s">
        <v>1</v>
      </c>
      <c r="D3003" s="40">
        <f ca="1">INDEX($D$6:$Y$6,MATCH(D3002,$D$5:$Y$5))</f>
        <v>14.2</v>
      </c>
      <c r="E3003" s="40">
        <f t="shared" ref="E3003:AA3003" ca="1" si="2192">INDEX($D$6:$Y$6,MATCH(E3002,$D$5:$Y$5))</f>
        <v>14.4</v>
      </c>
      <c r="F3003" s="40">
        <f t="shared" ca="1" si="2192"/>
        <v>14.1</v>
      </c>
      <c r="G3003" s="40">
        <f t="shared" ca="1" si="2192"/>
        <v>11.7</v>
      </c>
      <c r="H3003" s="40">
        <f t="shared" ca="1" si="2192"/>
        <v>12.4</v>
      </c>
      <c r="I3003" s="40">
        <f t="shared" ca="1" si="2192"/>
        <v>11.2</v>
      </c>
      <c r="J3003" s="40">
        <f t="shared" ca="1" si="2192"/>
        <v>20.100000000000001</v>
      </c>
      <c r="K3003" s="40">
        <f t="shared" ca="1" si="2192"/>
        <v>14.2</v>
      </c>
      <c r="L3003" s="40">
        <f t="shared" ca="1" si="2192"/>
        <v>15.1</v>
      </c>
      <c r="M3003" s="40">
        <f t="shared" ca="1" si="2192"/>
        <v>12.8</v>
      </c>
      <c r="N3003" s="40">
        <f t="shared" ca="1" si="2192"/>
        <v>13.7</v>
      </c>
      <c r="O3003" s="40">
        <f t="shared" ca="1" si="2192"/>
        <v>20.5</v>
      </c>
      <c r="P3003" s="40">
        <f t="shared" ca="1" si="2192"/>
        <v>20.5</v>
      </c>
      <c r="Q3003" s="40">
        <f t="shared" ca="1" si="2192"/>
        <v>11.7</v>
      </c>
      <c r="R3003" s="40">
        <f t="shared" ca="1" si="2192"/>
        <v>20.5</v>
      </c>
      <c r="S3003" s="40">
        <f t="shared" ca="1" si="2192"/>
        <v>13.7</v>
      </c>
      <c r="T3003" s="40">
        <f t="shared" ca="1" si="2192"/>
        <v>20.5</v>
      </c>
      <c r="U3003" s="40">
        <f t="shared" ca="1" si="2192"/>
        <v>14.4</v>
      </c>
      <c r="V3003" s="40">
        <f t="shared" ca="1" si="2192"/>
        <v>20.100000000000001</v>
      </c>
      <c r="W3003" s="40">
        <f t="shared" ca="1" si="2192"/>
        <v>15.1</v>
      </c>
      <c r="X3003" s="40">
        <f t="shared" ca="1" si="2192"/>
        <v>14</v>
      </c>
      <c r="Y3003" s="40">
        <f t="shared" ca="1" si="2192"/>
        <v>14.9</v>
      </c>
      <c r="AA3003" s="40">
        <f ca="1">MEDIAN(D3003:Y3003)</f>
        <v>14.3</v>
      </c>
    </row>
    <row r="3004" spans="1:27" x14ac:dyDescent="0.25">
      <c r="B3004" s="47"/>
    </row>
    <row r="3005" spans="1:27" x14ac:dyDescent="0.25">
      <c r="B3005" s="47">
        <f>B3002+1</f>
        <v>999</v>
      </c>
      <c r="C3005" s="49" t="s">
        <v>46</v>
      </c>
      <c r="D3005" s="21">
        <f ca="1">RANDBETWEEN(1,22)</f>
        <v>19</v>
      </c>
      <c r="E3005" s="21">
        <f t="shared" ref="E3005:AA3005" ca="1" si="2193">RANDBETWEEN(1,22)</f>
        <v>5</v>
      </c>
      <c r="F3005" s="21">
        <f t="shared" ca="1" si="2193"/>
        <v>9</v>
      </c>
      <c r="G3005" s="21">
        <f t="shared" ca="1" si="2193"/>
        <v>6</v>
      </c>
      <c r="H3005" s="21">
        <f t="shared" ca="1" si="2193"/>
        <v>6</v>
      </c>
      <c r="I3005" s="21">
        <f t="shared" ca="1" si="2193"/>
        <v>18</v>
      </c>
      <c r="J3005" s="21">
        <f t="shared" ca="1" si="2193"/>
        <v>14</v>
      </c>
      <c r="K3005" s="21">
        <f t="shared" ca="1" si="2193"/>
        <v>18</v>
      </c>
      <c r="L3005" s="21">
        <f t="shared" ca="1" si="2193"/>
        <v>13</v>
      </c>
      <c r="M3005" s="21">
        <f t="shared" ca="1" si="2193"/>
        <v>20</v>
      </c>
      <c r="N3005" s="21">
        <f t="shared" ca="1" si="2193"/>
        <v>20</v>
      </c>
      <c r="O3005" s="21">
        <f t="shared" ca="1" si="2193"/>
        <v>22</v>
      </c>
      <c r="P3005" s="21">
        <f t="shared" ca="1" si="2193"/>
        <v>22</v>
      </c>
      <c r="Q3005" s="21">
        <f t="shared" ca="1" si="2193"/>
        <v>8</v>
      </c>
      <c r="R3005" s="21">
        <f t="shared" ca="1" si="2193"/>
        <v>6</v>
      </c>
      <c r="S3005" s="21">
        <f t="shared" ca="1" si="2193"/>
        <v>1</v>
      </c>
      <c r="T3005" s="21">
        <f t="shared" ca="1" si="2193"/>
        <v>3</v>
      </c>
      <c r="U3005" s="21">
        <f t="shared" ca="1" si="2193"/>
        <v>21</v>
      </c>
      <c r="V3005" s="21">
        <f t="shared" ca="1" si="2193"/>
        <v>10</v>
      </c>
      <c r="W3005" s="21">
        <f t="shared" ca="1" si="2193"/>
        <v>10</v>
      </c>
      <c r="X3005" s="21">
        <f t="shared" ca="1" si="2193"/>
        <v>6</v>
      </c>
      <c r="Y3005" s="21">
        <f t="shared" ca="1" si="2193"/>
        <v>1</v>
      </c>
    </row>
    <row r="3006" spans="1:27" x14ac:dyDescent="0.25">
      <c r="B3006" s="47"/>
      <c r="C3006" s="49" t="s">
        <v>1</v>
      </c>
      <c r="D3006" s="40">
        <f ca="1">INDEX($D$6:$Y$6,MATCH(D3005,$D$5:$Y$5))</f>
        <v>17.899999999999999</v>
      </c>
      <c r="E3006" s="40">
        <f t="shared" ref="E3006:AA3006" ca="1" si="2194">INDEX($D$6:$Y$6,MATCH(E3005,$D$5:$Y$5))</f>
        <v>12.4</v>
      </c>
      <c r="F3006" s="40">
        <f t="shared" ca="1" si="2194"/>
        <v>14</v>
      </c>
      <c r="G3006" s="40">
        <f t="shared" ca="1" si="2194"/>
        <v>12.2</v>
      </c>
      <c r="H3006" s="40">
        <f t="shared" ca="1" si="2194"/>
        <v>12.2</v>
      </c>
      <c r="I3006" s="40">
        <f t="shared" ca="1" si="2194"/>
        <v>12.8</v>
      </c>
      <c r="J3006" s="40">
        <f t="shared" ca="1" si="2194"/>
        <v>11.2</v>
      </c>
      <c r="K3006" s="40">
        <f t="shared" ca="1" si="2194"/>
        <v>12.8</v>
      </c>
      <c r="L3006" s="40">
        <f t="shared" ca="1" si="2194"/>
        <v>20.5</v>
      </c>
      <c r="M3006" s="40">
        <f t="shared" ca="1" si="2194"/>
        <v>11.7</v>
      </c>
      <c r="N3006" s="40">
        <f t="shared" ca="1" si="2194"/>
        <v>11.7</v>
      </c>
      <c r="O3006" s="40">
        <f t="shared" ca="1" si="2194"/>
        <v>13.5</v>
      </c>
      <c r="P3006" s="40">
        <f t="shared" ca="1" si="2194"/>
        <v>13.5</v>
      </c>
      <c r="Q3006" s="40">
        <f t="shared" ca="1" si="2194"/>
        <v>14.9</v>
      </c>
      <c r="R3006" s="40">
        <f t="shared" ca="1" si="2194"/>
        <v>12.2</v>
      </c>
      <c r="S3006" s="40">
        <f t="shared" ca="1" si="2194"/>
        <v>15.2</v>
      </c>
      <c r="T3006" s="40">
        <f t="shared" ca="1" si="2194"/>
        <v>15.1</v>
      </c>
      <c r="U3006" s="40">
        <f t="shared" ca="1" si="2194"/>
        <v>13.1</v>
      </c>
      <c r="V3006" s="40">
        <f t="shared" ca="1" si="2194"/>
        <v>14</v>
      </c>
      <c r="W3006" s="40">
        <f t="shared" ca="1" si="2194"/>
        <v>14</v>
      </c>
      <c r="X3006" s="40">
        <f t="shared" ca="1" si="2194"/>
        <v>12.2</v>
      </c>
      <c r="Y3006" s="40">
        <f t="shared" ca="1" si="2194"/>
        <v>15.2</v>
      </c>
      <c r="AA3006" s="40">
        <f ca="1">MEDIAN(D3006:Y3006)</f>
        <v>13.3</v>
      </c>
    </row>
    <row r="3008" spans="1:27" x14ac:dyDescent="0.25">
      <c r="A3008" s="40" t="s">
        <v>156</v>
      </c>
      <c r="B3008" s="47">
        <f>B3005+1</f>
        <v>1000</v>
      </c>
      <c r="C3008" s="49" t="s">
        <v>46</v>
      </c>
      <c r="D3008" s="21">
        <f ca="1">RANDBETWEEN(1,22)</f>
        <v>14</v>
      </c>
      <c r="E3008" s="21">
        <f t="shared" ref="E3008:AA3008" ca="1" si="2195">RANDBETWEEN(1,22)</f>
        <v>5</v>
      </c>
      <c r="F3008" s="21">
        <f t="shared" ca="1" si="2195"/>
        <v>1</v>
      </c>
      <c r="G3008" s="21">
        <f t="shared" ca="1" si="2195"/>
        <v>16</v>
      </c>
      <c r="H3008" s="21">
        <f t="shared" ca="1" si="2195"/>
        <v>2</v>
      </c>
      <c r="I3008" s="21">
        <f t="shared" ca="1" si="2195"/>
        <v>19</v>
      </c>
      <c r="J3008" s="21">
        <f t="shared" ca="1" si="2195"/>
        <v>11</v>
      </c>
      <c r="K3008" s="21">
        <f t="shared" ca="1" si="2195"/>
        <v>12</v>
      </c>
      <c r="L3008" s="21">
        <f t="shared" ca="1" si="2195"/>
        <v>22</v>
      </c>
      <c r="M3008" s="21">
        <f t="shared" ca="1" si="2195"/>
        <v>16</v>
      </c>
      <c r="N3008" s="21">
        <f t="shared" ca="1" si="2195"/>
        <v>5</v>
      </c>
      <c r="O3008" s="21">
        <f t="shared" ca="1" si="2195"/>
        <v>11</v>
      </c>
      <c r="P3008" s="21">
        <f t="shared" ca="1" si="2195"/>
        <v>8</v>
      </c>
      <c r="Q3008" s="21">
        <f t="shared" ca="1" si="2195"/>
        <v>8</v>
      </c>
      <c r="R3008" s="21">
        <f t="shared" ca="1" si="2195"/>
        <v>3</v>
      </c>
      <c r="S3008" s="21">
        <f t="shared" ca="1" si="2195"/>
        <v>7</v>
      </c>
      <c r="T3008" s="21">
        <f t="shared" ca="1" si="2195"/>
        <v>19</v>
      </c>
      <c r="U3008" s="21">
        <f t="shared" ca="1" si="2195"/>
        <v>19</v>
      </c>
      <c r="V3008" s="21">
        <f t="shared" ca="1" si="2195"/>
        <v>13</v>
      </c>
      <c r="W3008" s="21">
        <f t="shared" ca="1" si="2195"/>
        <v>17</v>
      </c>
      <c r="X3008" s="21">
        <f t="shared" ca="1" si="2195"/>
        <v>14</v>
      </c>
      <c r="Y3008" s="21">
        <f t="shared" ca="1" si="2195"/>
        <v>19</v>
      </c>
    </row>
    <row r="3009" spans="2:27" x14ac:dyDescent="0.25">
      <c r="B3009" s="47"/>
      <c r="C3009" s="49" t="s">
        <v>1</v>
      </c>
      <c r="D3009" s="40">
        <f ca="1">INDEX($D$6:$Y$6,MATCH(D3008,$D$5:$Y$5))</f>
        <v>11.2</v>
      </c>
      <c r="E3009" s="40">
        <f t="shared" ref="E3009:AA3009" ca="1" si="2196">INDEX($D$6:$Y$6,MATCH(E3008,$D$5:$Y$5))</f>
        <v>12.4</v>
      </c>
      <c r="F3009" s="40">
        <f t="shared" ca="1" si="2196"/>
        <v>15.2</v>
      </c>
      <c r="G3009" s="40">
        <f t="shared" ca="1" si="2196"/>
        <v>14.1</v>
      </c>
      <c r="H3009" s="40">
        <f t="shared" ca="1" si="2196"/>
        <v>14.2</v>
      </c>
      <c r="I3009" s="40">
        <f t="shared" ca="1" si="2196"/>
        <v>17.899999999999999</v>
      </c>
      <c r="J3009" s="40">
        <f t="shared" ca="1" si="2196"/>
        <v>14.4</v>
      </c>
      <c r="K3009" s="40">
        <f t="shared" ca="1" si="2196"/>
        <v>20.100000000000001</v>
      </c>
      <c r="L3009" s="40">
        <f t="shared" ca="1" si="2196"/>
        <v>13.5</v>
      </c>
      <c r="M3009" s="40">
        <f t="shared" ca="1" si="2196"/>
        <v>14.1</v>
      </c>
      <c r="N3009" s="40">
        <f t="shared" ca="1" si="2196"/>
        <v>12.4</v>
      </c>
      <c r="O3009" s="40">
        <f t="shared" ca="1" si="2196"/>
        <v>14.4</v>
      </c>
      <c r="P3009" s="40">
        <f t="shared" ca="1" si="2196"/>
        <v>14.9</v>
      </c>
      <c r="Q3009" s="40">
        <f t="shared" ca="1" si="2196"/>
        <v>14.9</v>
      </c>
      <c r="R3009" s="40">
        <f t="shared" ca="1" si="2196"/>
        <v>15.1</v>
      </c>
      <c r="S3009" s="40">
        <f t="shared" ca="1" si="2196"/>
        <v>12.7</v>
      </c>
      <c r="T3009" s="40">
        <f t="shared" ca="1" si="2196"/>
        <v>17.899999999999999</v>
      </c>
      <c r="U3009" s="40">
        <f t="shared" ca="1" si="2196"/>
        <v>17.899999999999999</v>
      </c>
      <c r="V3009" s="40">
        <f t="shared" ca="1" si="2196"/>
        <v>20.5</v>
      </c>
      <c r="W3009" s="40">
        <f t="shared" ca="1" si="2196"/>
        <v>12.7</v>
      </c>
      <c r="X3009" s="40">
        <f t="shared" ca="1" si="2196"/>
        <v>11.2</v>
      </c>
      <c r="Y3009" s="40">
        <f t="shared" ca="1" si="2196"/>
        <v>17.899999999999999</v>
      </c>
      <c r="AA3009" s="40">
        <f ca="1">MEDIAN(D3009:Y3009)</f>
        <v>14.4</v>
      </c>
    </row>
  </sheetData>
  <pageMargins left="0.7" right="0.7" top="0.75" bottom="0.75" header="0.3" footer="0.3"/>
  <pageSetup orientation="portrait" horizontalDpi="30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2F0FE-DCEC-4A64-99BF-DA434820020A}">
  <dimension ref="A2:V3013"/>
  <sheetViews>
    <sheetView workbookViewId="0">
      <selection activeCell="F7" sqref="F7"/>
    </sheetView>
  </sheetViews>
  <sheetFormatPr defaultRowHeight="15" x14ac:dyDescent="0.25"/>
  <cols>
    <col min="6" max="6" width="12" bestFit="1" customWidth="1"/>
    <col min="8" max="9" width="12" bestFit="1" customWidth="1"/>
    <col min="11" max="11" width="10.140625" customWidth="1"/>
    <col min="14" max="14" width="12" bestFit="1" customWidth="1"/>
    <col min="16" max="16" width="11.28515625" customWidth="1"/>
    <col min="19" max="19" width="12" bestFit="1" customWidth="1"/>
  </cols>
  <sheetData>
    <row r="2" spans="1:22" x14ac:dyDescent="0.25">
      <c r="B2" s="1" t="s">
        <v>0</v>
      </c>
    </row>
    <row r="3" spans="1:22" x14ac:dyDescent="0.25">
      <c r="B3" t="s">
        <v>145</v>
      </c>
    </row>
    <row r="4" spans="1:22" x14ac:dyDescent="0.25">
      <c r="B4" t="s">
        <v>146</v>
      </c>
    </row>
    <row r="5" spans="1:22" x14ac:dyDescent="0.25">
      <c r="B5" t="s">
        <v>30</v>
      </c>
      <c r="C5" t="s">
        <v>30</v>
      </c>
    </row>
    <row r="6" spans="1:22" x14ac:dyDescent="0.25">
      <c r="C6" s="76" t="s">
        <v>140</v>
      </c>
      <c r="D6" s="75" t="s">
        <v>91</v>
      </c>
      <c r="F6" t="s">
        <v>30</v>
      </c>
    </row>
    <row r="7" spans="1:22" x14ac:dyDescent="0.25">
      <c r="A7" s="1" t="s">
        <v>89</v>
      </c>
      <c r="B7" s="70" t="s">
        <v>21</v>
      </c>
      <c r="C7" s="77">
        <f ca="1">AVERAGE(C1012:C3012)</f>
        <v>192.21714567641408</v>
      </c>
      <c r="D7" s="78">
        <f ca="1">MEDIAN(D1012:D3012)</f>
        <v>4.4854915908650554E-4</v>
      </c>
      <c r="F7" t="s">
        <v>158</v>
      </c>
      <c r="L7" t="s">
        <v>30</v>
      </c>
    </row>
    <row r="8" spans="1:22" x14ac:dyDescent="0.25">
      <c r="B8" s="71" t="s">
        <v>22</v>
      </c>
      <c r="C8" s="79">
        <f ca="1">STDEV(C1012:C3012)</f>
        <v>3.9610173820334404E-4</v>
      </c>
      <c r="D8" s="72"/>
      <c r="F8" t="s">
        <v>30</v>
      </c>
      <c r="G8" t="s">
        <v>30</v>
      </c>
      <c r="H8" t="s">
        <v>30</v>
      </c>
      <c r="K8" t="s">
        <v>30</v>
      </c>
      <c r="L8" t="s">
        <v>30</v>
      </c>
      <c r="O8" t="s">
        <v>30</v>
      </c>
    </row>
    <row r="9" spans="1:22" x14ac:dyDescent="0.25">
      <c r="F9" t="s">
        <v>30</v>
      </c>
      <c r="K9" t="s">
        <v>30</v>
      </c>
      <c r="L9" t="s">
        <v>30</v>
      </c>
      <c r="Q9" t="s">
        <v>30</v>
      </c>
      <c r="T9" s="16" t="s">
        <v>90</v>
      </c>
      <c r="U9" s="74">
        <f ca="1">COUNTIF(U13:U2012,"YES")/2000</f>
        <v>0.27850000000000003</v>
      </c>
    </row>
    <row r="10" spans="1:22" x14ac:dyDescent="0.25">
      <c r="B10" s="49" t="s">
        <v>57</v>
      </c>
      <c r="C10" s="21">
        <v>192.21700000000001</v>
      </c>
      <c r="D10" s="48">
        <v>4.0000000000000002E-4</v>
      </c>
      <c r="J10" s="48" t="s">
        <v>59</v>
      </c>
      <c r="K10" s="21">
        <v>1.5E-3</v>
      </c>
      <c r="L10" s="21">
        <v>8.0000000000000004E-4</v>
      </c>
    </row>
    <row r="11" spans="1:22" s="1" customFormat="1" x14ac:dyDescent="0.25">
      <c r="C11" s="73" t="s">
        <v>53</v>
      </c>
      <c r="D11" s="73"/>
      <c r="E11" s="73"/>
      <c r="F11" s="73" t="s">
        <v>50</v>
      </c>
      <c r="G11" s="73"/>
      <c r="H11" s="73" t="s">
        <v>51</v>
      </c>
      <c r="I11" s="73" t="s">
        <v>52</v>
      </c>
      <c r="K11" s="73" t="s">
        <v>54</v>
      </c>
      <c r="L11" s="73" t="s">
        <v>30</v>
      </c>
      <c r="M11" s="73"/>
      <c r="N11" s="73" t="s">
        <v>50</v>
      </c>
      <c r="O11" s="73"/>
      <c r="P11" s="73" t="s">
        <v>51</v>
      </c>
      <c r="Q11" s="73" t="s">
        <v>52</v>
      </c>
      <c r="S11" s="73" t="s">
        <v>55</v>
      </c>
      <c r="T11" s="73"/>
      <c r="U11" s="73" t="s">
        <v>58</v>
      </c>
      <c r="V11" s="73"/>
    </row>
    <row r="12" spans="1:22" ht="18" x14ac:dyDescent="0.35">
      <c r="A12" t="s">
        <v>30</v>
      </c>
      <c r="B12" s="68" t="s">
        <v>49</v>
      </c>
      <c r="C12" s="21" t="s">
        <v>78</v>
      </c>
      <c r="D12" s="21" t="s">
        <v>77</v>
      </c>
      <c r="E12" s="48"/>
      <c r="F12" s="21" t="s">
        <v>79</v>
      </c>
      <c r="G12" s="21" t="s">
        <v>80</v>
      </c>
      <c r="H12" s="48" t="s">
        <v>83</v>
      </c>
      <c r="I12" s="48" t="s">
        <v>84</v>
      </c>
      <c r="J12" s="48"/>
      <c r="K12" s="21" t="s">
        <v>81</v>
      </c>
      <c r="L12" s="21" t="s">
        <v>82</v>
      </c>
      <c r="M12" s="48"/>
      <c r="N12" s="21" t="s">
        <v>85</v>
      </c>
      <c r="O12" s="21" t="s">
        <v>86</v>
      </c>
      <c r="P12" s="48" t="s">
        <v>83</v>
      </c>
      <c r="Q12" s="48" t="s">
        <v>84</v>
      </c>
      <c r="R12" s="48"/>
      <c r="S12" s="69" t="s">
        <v>87</v>
      </c>
      <c r="T12" s="68" t="s">
        <v>56</v>
      </c>
      <c r="U12" s="21" t="s">
        <v>88</v>
      </c>
    </row>
    <row r="13" spans="1:22" x14ac:dyDescent="0.25">
      <c r="A13" t="s">
        <v>30</v>
      </c>
      <c r="B13" s="47">
        <v>1</v>
      </c>
      <c r="C13">
        <v>192.21700000000001</v>
      </c>
      <c r="D13">
        <f>D10</f>
        <v>4.0000000000000002E-4</v>
      </c>
      <c r="F13">
        <f>_xlfn.NORM.DIST(C13,192.217,0.003/2,FALSE)</f>
        <v>265.96152026762178</v>
      </c>
      <c r="G13">
        <f>_xlfn.T.DIST(D13*1/0.0004,1,FALSE)</f>
        <v>0.15915494309189535</v>
      </c>
      <c r="H13">
        <f>_xlfn.NORM.DIST(192.2168,C13,SQRT(0.0008^2+D13^2),FALSE)*_xlfn.NORM.DIST(192.2166,C13,SQRT(0.0003^2+D13^2),FALSE)*_xlfn.NORM.DIST(192.2176,C13,SQRT(0.0002^2+D13^2),FALSE)</f>
        <v>91412075.957387462</v>
      </c>
      <c r="I13">
        <f>F13*G13*H13</f>
        <v>3869390047.2210279</v>
      </c>
      <c r="K13">
        <f ca="1">C13+$K$10*(2*RAND()-1)</f>
        <v>192.21767108198787</v>
      </c>
      <c r="L13">
        <f ca="1">ABS(D13+$L$10*(2*RAND()-1))</f>
        <v>9.8020205365251223E-4</v>
      </c>
      <c r="N13">
        <f ca="1">_xlfn.NORM.DIST(K13,192.217,0.003/2,FALSE)</f>
        <v>240.63316333580426</v>
      </c>
      <c r="O13">
        <f ca="1">_xlfn.T.DIST(L13*1/0.0004,1,FALSE)</f>
        <v>4.5440542963242507E-2</v>
      </c>
      <c r="P13">
        <f ca="1">_xlfn.NORM.DIST(192.2168,K13,SQRT(0.0008^2+L13^2),FALSE)*_xlfn.NORM.DIST(192.2166,K13,SQRT(0.0003^2+L13^2),FALSE)*_xlfn.NORM.DIST(192.2176,K13,SQRT(0.0002^2+L13^2),FALSE)</f>
        <v>22311698.84373644</v>
      </c>
      <c r="Q13">
        <f ca="1">N13*O13*P13</f>
        <v>243967306.63731539</v>
      </c>
      <c r="S13">
        <f ca="1">Q13/I13</f>
        <v>6.305058514649646E-2</v>
      </c>
      <c r="T13">
        <f ca="1">RAND()</f>
        <v>0.31858012333487318</v>
      </c>
      <c r="U13" s="40" t="str">
        <f ca="1">IF(S13&gt;1,"YES",IF(S13&gt;T13,"YES","NO"))</f>
        <v>NO</v>
      </c>
    </row>
    <row r="14" spans="1:22" x14ac:dyDescent="0.25">
      <c r="A14" t="s">
        <v>30</v>
      </c>
      <c r="B14" s="47">
        <f>B13+1</f>
        <v>2</v>
      </c>
      <c r="C14">
        <f ca="1">IF(U13="YES",K13,C13)</f>
        <v>192.21700000000001</v>
      </c>
      <c r="D14">
        <f ca="1">IF(U13="YES",L13,D13)</f>
        <v>4.0000000000000002E-4</v>
      </c>
      <c r="F14">
        <f t="shared" ref="F14:F77" ca="1" si="0">_xlfn.NORM.DIST(C14,192.217,0.003/2,FALSE)</f>
        <v>265.96152026762178</v>
      </c>
      <c r="G14">
        <f t="shared" ref="G14:G77" ca="1" si="1">_xlfn.T.DIST(D14*1/0.0004,1,FALSE)</f>
        <v>0.15915494309189535</v>
      </c>
      <c r="H14">
        <f t="shared" ref="H14:H77" ca="1" si="2">_xlfn.NORM.DIST(192.2168,C14,SQRT(0.0008^2+D14^2),FALSE)*_xlfn.NORM.DIST(192.2166,C14,SQRT(0.0003^2+D14^2),FALSE)*_xlfn.NORM.DIST(192.2176,C14,SQRT(0.0002^2+D14^2),FALSE)</f>
        <v>91412075.957387462</v>
      </c>
      <c r="I14">
        <f ca="1">F14*G14*H14</f>
        <v>3869390047.2210279</v>
      </c>
      <c r="J14" t="s">
        <v>30</v>
      </c>
      <c r="K14">
        <f t="shared" ref="K14:K77" ca="1" si="3">C14+$K$10*(2*RAND()-1)</f>
        <v>192.21774085013413</v>
      </c>
      <c r="L14">
        <f t="shared" ref="L14:L77" ca="1" si="4">ABS(D14+$L$10*(2*RAND()-1))</f>
        <v>3.4893680410390769E-4</v>
      </c>
      <c r="N14">
        <f t="shared" ref="N14:N77" ca="1" si="5">_xlfn.NORM.DIST(K14,192.217,0.003/2,FALSE)</f>
        <v>235.42278633534804</v>
      </c>
      <c r="O14">
        <f t="shared" ref="O14:O77" ca="1" si="6">_xlfn.T.DIST(L14*1/0.0004,1,FALSE)</f>
        <v>0.18075718113035188</v>
      </c>
      <c r="P14">
        <f t="shared" ref="P14:P77" ca="1" si="7">_xlfn.NORM.DIST(192.2168,K14,SQRT(0.0008^2+L14^2),FALSE)*_xlfn.NORM.DIST(192.2166,K14,SQRT(0.0003^2+L14^2),FALSE)*_xlfn.NORM.DIST(192.2176,K14,SQRT(0.0002^2+L14^2),FALSE)</f>
        <v>9568277.0056997947</v>
      </c>
      <c r="Q14">
        <f t="shared" ref="Q14:Q77" ca="1" si="8">N14*O14*P14</f>
        <v>407171896.93021387</v>
      </c>
      <c r="S14">
        <f ca="1">Q14/I14</f>
        <v>0.10522896166093212</v>
      </c>
      <c r="T14">
        <f ca="1">RAND()</f>
        <v>0.38369782364341709</v>
      </c>
      <c r="U14" s="40" t="str">
        <f ca="1">IF(S14&gt;1,"YES",IF(S14&gt;T14,"YES","NO"))</f>
        <v>NO</v>
      </c>
    </row>
    <row r="15" spans="1:22" x14ac:dyDescent="0.25">
      <c r="B15" s="47">
        <f t="shared" ref="B15:B17" si="9">B14+1</f>
        <v>3</v>
      </c>
      <c r="C15">
        <f ca="1">IF(U14="YES",K14,C14)</f>
        <v>192.21700000000001</v>
      </c>
      <c r="D15">
        <f ca="1">IF(U14="YES",L14,D14)</f>
        <v>4.0000000000000002E-4</v>
      </c>
      <c r="F15">
        <f t="shared" ca="1" si="0"/>
        <v>265.96152026762178</v>
      </c>
      <c r="G15">
        <f t="shared" ca="1" si="1"/>
        <v>0.15915494309189535</v>
      </c>
      <c r="H15">
        <f t="shared" ca="1" si="2"/>
        <v>91412075.957387462</v>
      </c>
      <c r="I15">
        <f ca="1">F15*G15*H15</f>
        <v>3869390047.2210279</v>
      </c>
      <c r="J15" t="s">
        <v>30</v>
      </c>
      <c r="K15">
        <f t="shared" ca="1" si="3"/>
        <v>192.21812362658889</v>
      </c>
      <c r="L15">
        <f t="shared" ca="1" si="4"/>
        <v>1.3493474660813742E-4</v>
      </c>
      <c r="N15">
        <f t="shared" ca="1" si="5"/>
        <v>200.89611307277465</v>
      </c>
      <c r="O15">
        <f t="shared" ca="1" si="6"/>
        <v>0.285788277229448</v>
      </c>
      <c r="P15">
        <f t="shared" ca="1" si="7"/>
        <v>542.60063049223641</v>
      </c>
      <c r="Q15">
        <f t="shared" ca="1" si="8"/>
        <v>31152.739150341567</v>
      </c>
      <c r="S15">
        <f ca="1">Q15/I15</f>
        <v>8.0510723318563533E-6</v>
      </c>
      <c r="T15">
        <f ca="1">RAND()</f>
        <v>4.4169068084066176E-2</v>
      </c>
      <c r="U15" s="40" t="str">
        <f ca="1">IF(S15&gt;1,"YES",IF(S15&gt;T15,"YES","NO"))</f>
        <v>NO</v>
      </c>
    </row>
    <row r="16" spans="1:22" x14ac:dyDescent="0.25">
      <c r="B16" s="47">
        <f t="shared" si="9"/>
        <v>4</v>
      </c>
      <c r="C16">
        <f ca="1">IF(U15="YES",K15,C15)</f>
        <v>192.21700000000001</v>
      </c>
      <c r="D16">
        <f ca="1">IF(U15="YES",L15,D15)</f>
        <v>4.0000000000000002E-4</v>
      </c>
      <c r="F16">
        <f t="shared" ca="1" si="0"/>
        <v>265.96152026762178</v>
      </c>
      <c r="G16">
        <f t="shared" ca="1" si="1"/>
        <v>0.15915494309189535</v>
      </c>
      <c r="H16">
        <f t="shared" ca="1" si="2"/>
        <v>91412075.957387462</v>
      </c>
      <c r="I16">
        <f ca="1">F16*G16*H16</f>
        <v>3869390047.2210279</v>
      </c>
      <c r="J16" t="s">
        <v>30</v>
      </c>
      <c r="K16">
        <f t="shared" ca="1" si="3"/>
        <v>192.21816664230414</v>
      </c>
      <c r="L16">
        <f t="shared" ca="1" si="4"/>
        <v>1.9135559407741721E-4</v>
      </c>
      <c r="N16">
        <f t="shared" ca="1" si="5"/>
        <v>196.54573143137458</v>
      </c>
      <c r="O16">
        <f t="shared" ca="1" si="6"/>
        <v>0.25902943933556932</v>
      </c>
      <c r="P16">
        <f t="shared" ca="1" si="7"/>
        <v>1497.9831093500595</v>
      </c>
      <c r="Q16">
        <f t="shared" ca="1" si="8"/>
        <v>76264.01374138426</v>
      </c>
      <c r="S16">
        <f ca="1">Q16/I16</f>
        <v>1.9709569934971173E-5</v>
      </c>
      <c r="T16">
        <f ca="1">RAND()</f>
        <v>0.12934241121033008</v>
      </c>
      <c r="U16" s="40" t="str">
        <f ca="1">IF(S16&gt;1,"YES",IF(S16&gt;T16,"YES","NO"))</f>
        <v>NO</v>
      </c>
    </row>
    <row r="17" spans="2:21" x14ac:dyDescent="0.25">
      <c r="B17" s="47">
        <f t="shared" si="9"/>
        <v>5</v>
      </c>
      <c r="C17">
        <f ca="1">IF(U16="YES",K16,C16)</f>
        <v>192.21700000000001</v>
      </c>
      <c r="D17">
        <f ca="1">IF(U16="YES",L16,D16)</f>
        <v>4.0000000000000002E-4</v>
      </c>
      <c r="F17">
        <f t="shared" ca="1" si="0"/>
        <v>265.96152026762178</v>
      </c>
      <c r="G17">
        <f t="shared" ca="1" si="1"/>
        <v>0.15915494309189535</v>
      </c>
      <c r="H17">
        <f t="shared" ca="1" si="2"/>
        <v>91412075.957387462</v>
      </c>
      <c r="I17">
        <f ca="1">F17*G17*H17</f>
        <v>3869390047.2210279</v>
      </c>
      <c r="J17" t="s">
        <v>30</v>
      </c>
      <c r="K17">
        <f t="shared" ca="1" si="3"/>
        <v>192.21786259433742</v>
      </c>
      <c r="L17">
        <f t="shared" ca="1" si="4"/>
        <v>2.7272675342710769E-4</v>
      </c>
      <c r="N17">
        <f t="shared" ca="1" si="5"/>
        <v>225.42848591653092</v>
      </c>
      <c r="O17">
        <f t="shared" ca="1" si="6"/>
        <v>0.21729502270943632</v>
      </c>
      <c r="P17">
        <f t="shared" ca="1" si="7"/>
        <v>1441009.8949363192</v>
      </c>
      <c r="Q17">
        <f t="shared" ca="1" si="8"/>
        <v>70587131.858240098</v>
      </c>
      <c r="S17">
        <f ca="1">Q17/I17</f>
        <v>1.8242444157041068E-2</v>
      </c>
      <c r="T17">
        <f ca="1">RAND()</f>
        <v>0.58260880878170929</v>
      </c>
      <c r="U17" s="40" t="str">
        <f ca="1">IF(S17&gt;1,"YES",IF(S17&gt;T17,"YES","NO"))</f>
        <v>NO</v>
      </c>
    </row>
    <row r="18" spans="2:21" x14ac:dyDescent="0.25">
      <c r="B18" s="47">
        <f t="shared" ref="B18:B81" si="10">B17+1</f>
        <v>6</v>
      </c>
      <c r="C18">
        <f t="shared" ref="C18:C81" ca="1" si="11">IF(U17="YES",K17,C17)</f>
        <v>192.21700000000001</v>
      </c>
      <c r="D18">
        <f t="shared" ref="D18:D81" ca="1" si="12">IF(U17="YES",L17,D17)</f>
        <v>4.0000000000000002E-4</v>
      </c>
      <c r="F18">
        <f t="shared" ca="1" si="0"/>
        <v>265.96152026762178</v>
      </c>
      <c r="G18">
        <f t="shared" ca="1" si="1"/>
        <v>0.15915494309189535</v>
      </c>
      <c r="H18">
        <f t="shared" ca="1" si="2"/>
        <v>91412075.957387462</v>
      </c>
      <c r="I18">
        <f t="shared" ref="I18:I81" ca="1" si="13">F18*G18*H18</f>
        <v>3869390047.2210279</v>
      </c>
      <c r="J18" t="s">
        <v>30</v>
      </c>
      <c r="K18">
        <f t="shared" ca="1" si="3"/>
        <v>192.21571089712313</v>
      </c>
      <c r="L18">
        <f t="shared" ca="1" si="4"/>
        <v>3.8145116275272757E-4</v>
      </c>
      <c r="N18">
        <f t="shared" ca="1" si="5"/>
        <v>183.83999913694888</v>
      </c>
      <c r="O18">
        <f t="shared" ca="1" si="6"/>
        <v>0.166706219305471</v>
      </c>
      <c r="P18">
        <f t="shared" ca="1" si="7"/>
        <v>1998.7365679861557</v>
      </c>
      <c r="Q18">
        <f t="shared" ca="1" si="8"/>
        <v>61255.821682895818</v>
      </c>
      <c r="S18">
        <f t="shared" ref="S18:S81" ca="1" si="14">Q18/I18</f>
        <v>1.5830872808206391E-5</v>
      </c>
      <c r="T18">
        <f t="shared" ref="T18:T81" ca="1" si="15">RAND()</f>
        <v>0.58413282345422324</v>
      </c>
      <c r="U18" s="40" t="str">
        <f t="shared" ref="U18:U81" ca="1" si="16">IF(S18&gt;1,"YES",IF(S18&gt;T18,"YES","NO"))</f>
        <v>NO</v>
      </c>
    </row>
    <row r="19" spans="2:21" x14ac:dyDescent="0.25">
      <c r="B19" s="47">
        <f t="shared" si="10"/>
        <v>7</v>
      </c>
      <c r="C19">
        <f t="shared" ca="1" si="11"/>
        <v>192.21700000000001</v>
      </c>
      <c r="D19">
        <f t="shared" ca="1" si="12"/>
        <v>4.0000000000000002E-4</v>
      </c>
      <c r="F19">
        <f t="shared" ca="1" si="0"/>
        <v>265.96152026762178</v>
      </c>
      <c r="G19">
        <f t="shared" ca="1" si="1"/>
        <v>0.15915494309189535</v>
      </c>
      <c r="H19">
        <f t="shared" ca="1" si="2"/>
        <v>91412075.957387462</v>
      </c>
      <c r="I19">
        <f t="shared" ca="1" si="13"/>
        <v>3869390047.2210279</v>
      </c>
      <c r="J19" t="s">
        <v>30</v>
      </c>
      <c r="K19">
        <f t="shared" ca="1" si="3"/>
        <v>192.21627245814807</v>
      </c>
      <c r="L19">
        <f t="shared" ca="1" si="4"/>
        <v>2.7668601595015472E-4</v>
      </c>
      <c r="N19">
        <f t="shared" ca="1" si="5"/>
        <v>236.44736030149386</v>
      </c>
      <c r="O19">
        <f t="shared" ca="1" si="6"/>
        <v>0.21529686199254117</v>
      </c>
      <c r="P19">
        <f t="shared" ca="1" si="7"/>
        <v>167296.14185523256</v>
      </c>
      <c r="Q19">
        <f t="shared" ca="1" si="8"/>
        <v>8516440.0830349643</v>
      </c>
      <c r="S19">
        <f t="shared" ca="1" si="14"/>
        <v>2.200977409644039E-3</v>
      </c>
      <c r="T19">
        <f t="shared" ca="1" si="15"/>
        <v>0.24736645665669255</v>
      </c>
      <c r="U19" s="40" t="str">
        <f t="shared" ca="1" si="16"/>
        <v>NO</v>
      </c>
    </row>
    <row r="20" spans="2:21" x14ac:dyDescent="0.25">
      <c r="B20" s="47">
        <f t="shared" si="10"/>
        <v>8</v>
      </c>
      <c r="C20">
        <f t="shared" ca="1" si="11"/>
        <v>192.21700000000001</v>
      </c>
      <c r="D20">
        <f t="shared" ca="1" si="12"/>
        <v>4.0000000000000002E-4</v>
      </c>
      <c r="F20">
        <f t="shared" ca="1" si="0"/>
        <v>265.96152026762178</v>
      </c>
      <c r="G20">
        <f t="shared" ca="1" si="1"/>
        <v>0.15915494309189535</v>
      </c>
      <c r="H20">
        <f t="shared" ca="1" si="2"/>
        <v>91412075.957387462</v>
      </c>
      <c r="I20">
        <f t="shared" ca="1" si="13"/>
        <v>3869390047.2210279</v>
      </c>
      <c r="J20" t="s">
        <v>30</v>
      </c>
      <c r="K20">
        <f t="shared" ca="1" si="3"/>
        <v>192.21831968748506</v>
      </c>
      <c r="L20">
        <f t="shared" ca="1" si="4"/>
        <v>5.4779914381805758E-5</v>
      </c>
      <c r="N20">
        <f t="shared" ca="1" si="5"/>
        <v>180.60908749445139</v>
      </c>
      <c r="O20">
        <f t="shared" ca="1" si="6"/>
        <v>0.31244981372922959</v>
      </c>
      <c r="P20">
        <f t="shared" ca="1" si="7"/>
        <v>6.2677495781081616E-2</v>
      </c>
      <c r="Q20">
        <f t="shared" ca="1" si="8"/>
        <v>3.5369710474563369</v>
      </c>
      <c r="S20">
        <f t="shared" ca="1" si="14"/>
        <v>9.1409007732279866E-10</v>
      </c>
      <c r="T20">
        <f t="shared" ca="1" si="15"/>
        <v>0.94545852201334013</v>
      </c>
      <c r="U20" s="40" t="str">
        <f t="shared" ca="1" si="16"/>
        <v>NO</v>
      </c>
    </row>
    <row r="21" spans="2:21" x14ac:dyDescent="0.25">
      <c r="B21" s="47">
        <f t="shared" si="10"/>
        <v>9</v>
      </c>
      <c r="C21">
        <f t="shared" ca="1" si="11"/>
        <v>192.21700000000001</v>
      </c>
      <c r="D21">
        <f t="shared" ca="1" si="12"/>
        <v>4.0000000000000002E-4</v>
      </c>
      <c r="F21">
        <f t="shared" ca="1" si="0"/>
        <v>265.96152026762178</v>
      </c>
      <c r="G21">
        <f t="shared" ca="1" si="1"/>
        <v>0.15915494309189535</v>
      </c>
      <c r="H21">
        <f t="shared" ca="1" si="2"/>
        <v>91412075.957387462</v>
      </c>
      <c r="I21">
        <f t="shared" ca="1" si="13"/>
        <v>3869390047.2210279</v>
      </c>
      <c r="J21" t="s">
        <v>30</v>
      </c>
      <c r="K21">
        <f t="shared" ca="1" si="3"/>
        <v>192.21606618456903</v>
      </c>
      <c r="L21">
        <f t="shared" ca="1" si="4"/>
        <v>1.1705100024160964E-3</v>
      </c>
      <c r="N21">
        <f t="shared" ca="1" si="5"/>
        <v>219.10944588035662</v>
      </c>
      <c r="O21">
        <f t="shared" ca="1" si="6"/>
        <v>3.3285270653178295E-2</v>
      </c>
      <c r="P21">
        <f t="shared" ca="1" si="7"/>
        <v>10751515.262532666</v>
      </c>
      <c r="Q21">
        <f t="shared" ca="1" si="8"/>
        <v>78412060.981805444</v>
      </c>
      <c r="S21">
        <f t="shared" ca="1" si="14"/>
        <v>2.0264708397159523E-2</v>
      </c>
      <c r="T21">
        <f t="shared" ca="1" si="15"/>
        <v>0.89607269810821544</v>
      </c>
      <c r="U21" s="40" t="str">
        <f t="shared" ca="1" si="16"/>
        <v>NO</v>
      </c>
    </row>
    <row r="22" spans="2:21" x14ac:dyDescent="0.25">
      <c r="B22" s="47">
        <f t="shared" si="10"/>
        <v>10</v>
      </c>
      <c r="C22">
        <f t="shared" ca="1" si="11"/>
        <v>192.21700000000001</v>
      </c>
      <c r="D22">
        <f t="shared" ca="1" si="12"/>
        <v>4.0000000000000002E-4</v>
      </c>
      <c r="F22">
        <f t="shared" ca="1" si="0"/>
        <v>265.96152026762178</v>
      </c>
      <c r="G22">
        <f t="shared" ca="1" si="1"/>
        <v>0.15915494309189535</v>
      </c>
      <c r="H22">
        <f t="shared" ca="1" si="2"/>
        <v>91412075.957387462</v>
      </c>
      <c r="I22">
        <f t="shared" ca="1" si="13"/>
        <v>3869390047.2210279</v>
      </c>
      <c r="J22" t="s">
        <v>30</v>
      </c>
      <c r="K22">
        <f t="shared" ca="1" si="3"/>
        <v>192.21569607294433</v>
      </c>
      <c r="L22">
        <f t="shared" ca="1" si="4"/>
        <v>4.261654734500745E-4</v>
      </c>
      <c r="N22">
        <f t="shared" ca="1" si="5"/>
        <v>182.27630397336412</v>
      </c>
      <c r="O22">
        <f t="shared" ca="1" si="6"/>
        <v>0.14908385760991441</v>
      </c>
      <c r="P22">
        <f t="shared" ca="1" si="7"/>
        <v>8481.6397543800176</v>
      </c>
      <c r="Q22">
        <f t="shared" ca="1" si="8"/>
        <v>230483.93399134907</v>
      </c>
      <c r="S22">
        <f t="shared" ca="1" si="14"/>
        <v>5.9565960313791889E-5</v>
      </c>
      <c r="T22">
        <f t="shared" ca="1" si="15"/>
        <v>0.41256133075090118</v>
      </c>
      <c r="U22" s="40" t="str">
        <f t="shared" ca="1" si="16"/>
        <v>NO</v>
      </c>
    </row>
    <row r="23" spans="2:21" x14ac:dyDescent="0.25">
      <c r="B23" s="47">
        <f t="shared" si="10"/>
        <v>11</v>
      </c>
      <c r="C23">
        <f t="shared" ca="1" si="11"/>
        <v>192.21700000000001</v>
      </c>
      <c r="D23">
        <f t="shared" ca="1" si="12"/>
        <v>4.0000000000000002E-4</v>
      </c>
      <c r="F23">
        <f t="shared" ca="1" si="0"/>
        <v>265.96152026762178</v>
      </c>
      <c r="G23">
        <f t="shared" ca="1" si="1"/>
        <v>0.15915494309189535</v>
      </c>
      <c r="H23">
        <f t="shared" ca="1" si="2"/>
        <v>91412075.957387462</v>
      </c>
      <c r="I23">
        <f t="shared" ca="1" si="13"/>
        <v>3869390047.2210279</v>
      </c>
      <c r="J23" t="s">
        <v>30</v>
      </c>
      <c r="K23">
        <f t="shared" ca="1" si="3"/>
        <v>192.21618239609657</v>
      </c>
      <c r="L23">
        <f t="shared" ca="1" si="4"/>
        <v>5.6143363518300067E-4</v>
      </c>
      <c r="N23">
        <f t="shared" ca="1" si="5"/>
        <v>229.24731149774848</v>
      </c>
      <c r="O23">
        <f t="shared" ca="1" si="6"/>
        <v>0.10717330322360789</v>
      </c>
      <c r="P23">
        <f t="shared" ca="1" si="7"/>
        <v>6682139.5476373676</v>
      </c>
      <c r="Q23">
        <f t="shared" ca="1" si="8"/>
        <v>164174767.03324568</v>
      </c>
      <c r="S23">
        <f t="shared" ca="1" si="14"/>
        <v>4.2429107696484357E-2</v>
      </c>
      <c r="T23">
        <f t="shared" ca="1" si="15"/>
        <v>0.56880974389549055</v>
      </c>
      <c r="U23" s="40" t="str">
        <f t="shared" ca="1" si="16"/>
        <v>NO</v>
      </c>
    </row>
    <row r="24" spans="2:21" x14ac:dyDescent="0.25">
      <c r="B24" s="47">
        <f t="shared" si="10"/>
        <v>12</v>
      </c>
      <c r="C24">
        <f t="shared" ca="1" si="11"/>
        <v>192.21700000000001</v>
      </c>
      <c r="D24">
        <f t="shared" ca="1" si="12"/>
        <v>4.0000000000000002E-4</v>
      </c>
      <c r="F24">
        <f t="shared" ca="1" si="0"/>
        <v>265.96152026762178</v>
      </c>
      <c r="G24">
        <f t="shared" ca="1" si="1"/>
        <v>0.15915494309189535</v>
      </c>
      <c r="H24">
        <f t="shared" ca="1" si="2"/>
        <v>91412075.957387462</v>
      </c>
      <c r="I24">
        <f t="shared" ca="1" si="13"/>
        <v>3869390047.2210279</v>
      </c>
      <c r="J24" t="s">
        <v>30</v>
      </c>
      <c r="K24">
        <f t="shared" ca="1" si="3"/>
        <v>192.21708052415173</v>
      </c>
      <c r="L24">
        <f t="shared" ca="1" si="4"/>
        <v>1.1036656992215908E-3</v>
      </c>
      <c r="N24">
        <f t="shared" ca="1" si="5"/>
        <v>265.57856702111741</v>
      </c>
      <c r="O24">
        <f t="shared" ca="1" si="6"/>
        <v>3.6956966651917875E-2</v>
      </c>
      <c r="P24">
        <f t="shared" ca="1" si="7"/>
        <v>29236287.992866583</v>
      </c>
      <c r="Q24">
        <f t="shared" ca="1" si="8"/>
        <v>286953530.6105516</v>
      </c>
      <c r="S24">
        <f t="shared" ca="1" si="14"/>
        <v>7.4159887503881874E-2</v>
      </c>
      <c r="T24">
        <f t="shared" ca="1" si="15"/>
        <v>0.63792903161767645</v>
      </c>
      <c r="U24" s="40" t="str">
        <f t="shared" ca="1" si="16"/>
        <v>NO</v>
      </c>
    </row>
    <row r="25" spans="2:21" x14ac:dyDescent="0.25">
      <c r="B25" s="47">
        <f t="shared" si="10"/>
        <v>13</v>
      </c>
      <c r="C25">
        <f t="shared" ca="1" si="11"/>
        <v>192.21700000000001</v>
      </c>
      <c r="D25">
        <f t="shared" ca="1" si="12"/>
        <v>4.0000000000000002E-4</v>
      </c>
      <c r="F25">
        <f t="shared" ca="1" si="0"/>
        <v>265.96152026762178</v>
      </c>
      <c r="G25">
        <f t="shared" ca="1" si="1"/>
        <v>0.15915494309189535</v>
      </c>
      <c r="H25">
        <f t="shared" ca="1" si="2"/>
        <v>91412075.957387462</v>
      </c>
      <c r="I25">
        <f t="shared" ca="1" si="13"/>
        <v>3869390047.2210279</v>
      </c>
      <c r="J25" t="s">
        <v>30</v>
      </c>
      <c r="K25">
        <f t="shared" ca="1" si="3"/>
        <v>192.21697890335818</v>
      </c>
      <c r="L25">
        <f t="shared" ca="1" si="4"/>
        <v>1.1366475683891445E-3</v>
      </c>
      <c r="N25">
        <f t="shared" ca="1" si="5"/>
        <v>265.93521689267192</v>
      </c>
      <c r="O25">
        <f t="shared" ca="1" si="6"/>
        <v>3.5076249956824325E-2</v>
      </c>
      <c r="P25">
        <f t="shared" ca="1" si="7"/>
        <v>27427660.781248607</v>
      </c>
      <c r="Q25">
        <f t="shared" ca="1" si="8"/>
        <v>255845497.88532913</v>
      </c>
      <c r="S25">
        <f t="shared" ca="1" si="14"/>
        <v>6.6120369040871388E-2</v>
      </c>
      <c r="T25">
        <f t="shared" ca="1" si="15"/>
        <v>0.15978873380480729</v>
      </c>
      <c r="U25" s="40" t="str">
        <f t="shared" ca="1" si="16"/>
        <v>NO</v>
      </c>
    </row>
    <row r="26" spans="2:21" x14ac:dyDescent="0.25">
      <c r="B26" s="47">
        <f t="shared" si="10"/>
        <v>14</v>
      </c>
      <c r="C26">
        <f t="shared" ca="1" si="11"/>
        <v>192.21700000000001</v>
      </c>
      <c r="D26">
        <f t="shared" ca="1" si="12"/>
        <v>4.0000000000000002E-4</v>
      </c>
      <c r="F26">
        <f t="shared" ca="1" si="0"/>
        <v>265.96152026762178</v>
      </c>
      <c r="G26">
        <f t="shared" ca="1" si="1"/>
        <v>0.15915494309189535</v>
      </c>
      <c r="H26">
        <f t="shared" ca="1" si="2"/>
        <v>91412075.957387462</v>
      </c>
      <c r="I26">
        <f t="shared" ca="1" si="13"/>
        <v>3869390047.2210279</v>
      </c>
      <c r="J26" t="s">
        <v>30</v>
      </c>
      <c r="K26">
        <f t="shared" ca="1" si="3"/>
        <v>192.21746639601415</v>
      </c>
      <c r="L26">
        <f t="shared" ca="1" si="4"/>
        <v>4.1533101803311538E-4</v>
      </c>
      <c r="N26">
        <f t="shared" ca="1" si="5"/>
        <v>253.41100467009377</v>
      </c>
      <c r="O26">
        <f t="shared" ca="1" si="6"/>
        <v>0.1531717415630168</v>
      </c>
      <c r="P26">
        <f t="shared" ca="1" si="7"/>
        <v>52083138.205724068</v>
      </c>
      <c r="Q26">
        <f t="shared" ca="1" si="8"/>
        <v>2021628098.7799218</v>
      </c>
      <c r="S26">
        <f t="shared" ca="1" si="14"/>
        <v>0.5224668679322837</v>
      </c>
      <c r="T26">
        <f t="shared" ca="1" si="15"/>
        <v>5.7653842166558555E-2</v>
      </c>
      <c r="U26" s="40" t="str">
        <f t="shared" ca="1" si="16"/>
        <v>YES</v>
      </c>
    </row>
    <row r="27" spans="2:21" x14ac:dyDescent="0.25">
      <c r="B27" s="47">
        <f t="shared" si="10"/>
        <v>15</v>
      </c>
      <c r="C27">
        <f t="shared" ca="1" si="11"/>
        <v>192.21746639601415</v>
      </c>
      <c r="D27">
        <f t="shared" ca="1" si="12"/>
        <v>4.1533101803311538E-4</v>
      </c>
      <c r="F27">
        <f t="shared" ca="1" si="0"/>
        <v>253.41100467009377</v>
      </c>
      <c r="G27">
        <f t="shared" ca="1" si="1"/>
        <v>0.1531717415630168</v>
      </c>
      <c r="H27">
        <f t="shared" ca="1" si="2"/>
        <v>52083138.205724068</v>
      </c>
      <c r="I27">
        <f t="shared" ca="1" si="13"/>
        <v>2021628098.7799218</v>
      </c>
      <c r="J27" t="s">
        <v>30</v>
      </c>
      <c r="K27">
        <f t="shared" ca="1" si="3"/>
        <v>192.21856089202231</v>
      </c>
      <c r="L27">
        <f t="shared" ca="1" si="4"/>
        <v>1.5732595093422165E-4</v>
      </c>
      <c r="N27">
        <f t="shared" ca="1" si="5"/>
        <v>154.76889310884158</v>
      </c>
      <c r="O27">
        <f t="shared" ca="1" si="6"/>
        <v>0.27566538966765658</v>
      </c>
      <c r="P27">
        <f t="shared" ca="1" si="7"/>
        <v>3.7192239009116944E-3</v>
      </c>
      <c r="Q27">
        <f t="shared" ca="1" si="8"/>
        <v>0.15867855746241005</v>
      </c>
      <c r="S27">
        <f t="shared" ca="1" si="14"/>
        <v>7.8490478816640196E-11</v>
      </c>
      <c r="T27">
        <f t="shared" ca="1" si="15"/>
        <v>0.71637406800439207</v>
      </c>
      <c r="U27" s="40" t="str">
        <f t="shared" ca="1" si="16"/>
        <v>NO</v>
      </c>
    </row>
    <row r="28" spans="2:21" x14ac:dyDescent="0.25">
      <c r="B28" s="47">
        <f t="shared" si="10"/>
        <v>16</v>
      </c>
      <c r="C28">
        <f t="shared" ca="1" si="11"/>
        <v>192.21746639601415</v>
      </c>
      <c r="D28">
        <f t="shared" ca="1" si="12"/>
        <v>4.1533101803311538E-4</v>
      </c>
      <c r="F28">
        <f t="shared" ca="1" si="0"/>
        <v>253.41100467009377</v>
      </c>
      <c r="G28">
        <f t="shared" ca="1" si="1"/>
        <v>0.1531717415630168</v>
      </c>
      <c r="H28">
        <f t="shared" ca="1" si="2"/>
        <v>52083138.205724068</v>
      </c>
      <c r="I28">
        <f t="shared" ca="1" si="13"/>
        <v>2021628098.7799218</v>
      </c>
      <c r="J28" t="s">
        <v>30</v>
      </c>
      <c r="K28">
        <f t="shared" ca="1" si="3"/>
        <v>192.21761334880043</v>
      </c>
      <c r="L28">
        <f t="shared" ca="1" si="4"/>
        <v>1.0703501590962367E-4</v>
      </c>
      <c r="N28">
        <f t="shared" ca="1" si="5"/>
        <v>244.63134417721028</v>
      </c>
      <c r="O28">
        <f t="shared" ca="1" si="6"/>
        <v>0.29704084350424803</v>
      </c>
      <c r="P28">
        <f t="shared" ca="1" si="7"/>
        <v>4148079.8366455841</v>
      </c>
      <c r="Q28">
        <f t="shared" ca="1" si="8"/>
        <v>301422298.77939403</v>
      </c>
      <c r="S28">
        <f t="shared" ca="1" si="14"/>
        <v>0.14909878773514584</v>
      </c>
      <c r="T28">
        <f t="shared" ca="1" si="15"/>
        <v>0.75191674772520534</v>
      </c>
      <c r="U28" s="40" t="str">
        <f t="shared" ca="1" si="16"/>
        <v>NO</v>
      </c>
    </row>
    <row r="29" spans="2:21" x14ac:dyDescent="0.25">
      <c r="B29" s="47">
        <f t="shared" si="10"/>
        <v>17</v>
      </c>
      <c r="C29">
        <f t="shared" ca="1" si="11"/>
        <v>192.21746639601415</v>
      </c>
      <c r="D29">
        <f t="shared" ca="1" si="12"/>
        <v>4.1533101803311538E-4</v>
      </c>
      <c r="F29">
        <f t="shared" ca="1" si="0"/>
        <v>253.41100467009377</v>
      </c>
      <c r="G29">
        <f t="shared" ca="1" si="1"/>
        <v>0.1531717415630168</v>
      </c>
      <c r="H29">
        <f t="shared" ca="1" si="2"/>
        <v>52083138.205724068</v>
      </c>
      <c r="I29">
        <f t="shared" ca="1" si="13"/>
        <v>2021628098.7799218</v>
      </c>
      <c r="J29" t="s">
        <v>30</v>
      </c>
      <c r="K29">
        <f t="shared" ca="1" si="3"/>
        <v>192.21603631939922</v>
      </c>
      <c r="L29">
        <f t="shared" ca="1" si="4"/>
        <v>1.1117965380445516E-3</v>
      </c>
      <c r="N29">
        <f t="shared" ca="1" si="5"/>
        <v>216.36747549491369</v>
      </c>
      <c r="O29">
        <f t="shared" ca="1" si="6"/>
        <v>3.6480116279595756E-2</v>
      </c>
      <c r="P29">
        <f t="shared" ca="1" si="7"/>
        <v>10381763.579308147</v>
      </c>
      <c r="Q29">
        <f t="shared" ca="1" si="8"/>
        <v>81944408.831183657</v>
      </c>
      <c r="S29">
        <f t="shared" ca="1" si="14"/>
        <v>4.05338691526093E-2</v>
      </c>
      <c r="T29">
        <f t="shared" ca="1" si="15"/>
        <v>0.21405172524542859</v>
      </c>
      <c r="U29" s="40" t="str">
        <f t="shared" ca="1" si="16"/>
        <v>NO</v>
      </c>
    </row>
    <row r="30" spans="2:21" x14ac:dyDescent="0.25">
      <c r="B30" s="47">
        <f t="shared" si="10"/>
        <v>18</v>
      </c>
      <c r="C30">
        <f t="shared" ca="1" si="11"/>
        <v>192.21746639601415</v>
      </c>
      <c r="D30">
        <f t="shared" ca="1" si="12"/>
        <v>4.1533101803311538E-4</v>
      </c>
      <c r="F30">
        <f t="shared" ca="1" si="0"/>
        <v>253.41100467009377</v>
      </c>
      <c r="G30">
        <f t="shared" ca="1" si="1"/>
        <v>0.1531717415630168</v>
      </c>
      <c r="H30">
        <f t="shared" ca="1" si="2"/>
        <v>52083138.205724068</v>
      </c>
      <c r="I30">
        <f t="shared" ca="1" si="13"/>
        <v>2021628098.7799218</v>
      </c>
      <c r="J30" t="s">
        <v>30</v>
      </c>
      <c r="K30">
        <f t="shared" ca="1" si="3"/>
        <v>192.21865377481379</v>
      </c>
      <c r="L30">
        <f t="shared" ca="1" si="4"/>
        <v>8.6700449421375368E-4</v>
      </c>
      <c r="N30">
        <f t="shared" ca="1" si="5"/>
        <v>144.8328435614857</v>
      </c>
      <c r="O30">
        <f t="shared" ca="1" si="6"/>
        <v>5.586241191279618E-2</v>
      </c>
      <c r="P30">
        <f t="shared" ca="1" si="7"/>
        <v>776502.49730271252</v>
      </c>
      <c r="Q30">
        <f t="shared" ca="1" si="8"/>
        <v>6282458.0461935326</v>
      </c>
      <c r="S30">
        <f t="shared" ca="1" si="14"/>
        <v>3.1076230341204082E-3</v>
      </c>
      <c r="T30">
        <f t="shared" ca="1" si="15"/>
        <v>0.20069470515615329</v>
      </c>
      <c r="U30" s="40" t="str">
        <f t="shared" ca="1" si="16"/>
        <v>NO</v>
      </c>
    </row>
    <row r="31" spans="2:21" x14ac:dyDescent="0.25">
      <c r="B31" s="47">
        <f t="shared" si="10"/>
        <v>19</v>
      </c>
      <c r="C31">
        <f t="shared" ca="1" si="11"/>
        <v>192.21746639601415</v>
      </c>
      <c r="D31">
        <f t="shared" ca="1" si="12"/>
        <v>4.1533101803311538E-4</v>
      </c>
      <c r="F31">
        <f t="shared" ca="1" si="0"/>
        <v>253.41100467009377</v>
      </c>
      <c r="G31">
        <f t="shared" ca="1" si="1"/>
        <v>0.1531717415630168</v>
      </c>
      <c r="H31">
        <f t="shared" ca="1" si="2"/>
        <v>52083138.205724068</v>
      </c>
      <c r="I31">
        <f t="shared" ca="1" si="13"/>
        <v>2021628098.7799218</v>
      </c>
      <c r="J31" t="s">
        <v>30</v>
      </c>
      <c r="K31">
        <f t="shared" ca="1" si="3"/>
        <v>192.21874455291115</v>
      </c>
      <c r="L31">
        <f t="shared" ca="1" si="4"/>
        <v>3.5867776282296534E-4</v>
      </c>
      <c r="N31">
        <f t="shared" ca="1" si="5"/>
        <v>135.23663735890727</v>
      </c>
      <c r="O31">
        <f t="shared" ca="1" si="6"/>
        <v>0.17644076943495671</v>
      </c>
      <c r="P31">
        <f t="shared" ca="1" si="7"/>
        <v>17.94955990143157</v>
      </c>
      <c r="Q31">
        <f t="shared" ca="1" si="8"/>
        <v>428.2990502029013</v>
      </c>
      <c r="S31">
        <f t="shared" ca="1" si="14"/>
        <v>2.1185847706676872E-7</v>
      </c>
      <c r="T31">
        <f t="shared" ca="1" si="15"/>
        <v>0.36456670154406456</v>
      </c>
      <c r="U31" s="40" t="str">
        <f t="shared" ca="1" si="16"/>
        <v>NO</v>
      </c>
    </row>
    <row r="32" spans="2:21" x14ac:dyDescent="0.25">
      <c r="B32" s="47">
        <f t="shared" si="10"/>
        <v>20</v>
      </c>
      <c r="C32">
        <f t="shared" ca="1" si="11"/>
        <v>192.21746639601415</v>
      </c>
      <c r="D32">
        <f t="shared" ca="1" si="12"/>
        <v>4.1533101803311538E-4</v>
      </c>
      <c r="F32">
        <f t="shared" ca="1" si="0"/>
        <v>253.41100467009377</v>
      </c>
      <c r="G32">
        <f t="shared" ca="1" si="1"/>
        <v>0.1531717415630168</v>
      </c>
      <c r="H32">
        <f t="shared" ca="1" si="2"/>
        <v>52083138.205724068</v>
      </c>
      <c r="I32">
        <f t="shared" ca="1" si="13"/>
        <v>2021628098.7799218</v>
      </c>
      <c r="J32" t="s">
        <v>30</v>
      </c>
      <c r="K32">
        <f t="shared" ca="1" si="3"/>
        <v>192.21604697981587</v>
      </c>
      <c r="L32">
        <f t="shared" ca="1" si="4"/>
        <v>2.4821268350487145E-4</v>
      </c>
      <c r="N32">
        <f t="shared" ca="1" si="5"/>
        <v>217.35215369193605</v>
      </c>
      <c r="O32">
        <f t="shared" ca="1" si="6"/>
        <v>0.22981674277470732</v>
      </c>
      <c r="P32">
        <f t="shared" ca="1" si="7"/>
        <v>1042.2367221897368</v>
      </c>
      <c r="Q32">
        <f t="shared" ca="1" si="8"/>
        <v>52060.937433324514</v>
      </c>
      <c r="S32">
        <f t="shared" ca="1" si="14"/>
        <v>2.5751985473858399E-5</v>
      </c>
      <c r="T32">
        <f t="shared" ca="1" si="15"/>
        <v>0.49792363692981179</v>
      </c>
      <c r="U32" s="40" t="str">
        <f t="shared" ca="1" si="16"/>
        <v>NO</v>
      </c>
    </row>
    <row r="33" spans="2:21" x14ac:dyDescent="0.25">
      <c r="B33" s="47">
        <f t="shared" si="10"/>
        <v>21</v>
      </c>
      <c r="C33">
        <f t="shared" ca="1" si="11"/>
        <v>192.21746639601415</v>
      </c>
      <c r="D33">
        <f t="shared" ca="1" si="12"/>
        <v>4.1533101803311538E-4</v>
      </c>
      <c r="F33">
        <f t="shared" ca="1" si="0"/>
        <v>253.41100467009377</v>
      </c>
      <c r="G33">
        <f t="shared" ca="1" si="1"/>
        <v>0.1531717415630168</v>
      </c>
      <c r="H33">
        <f t="shared" ca="1" si="2"/>
        <v>52083138.205724068</v>
      </c>
      <c r="I33">
        <f t="shared" ca="1" si="13"/>
        <v>2021628098.7799218</v>
      </c>
      <c r="J33" t="s">
        <v>30</v>
      </c>
      <c r="K33">
        <f t="shared" ca="1" si="3"/>
        <v>192.21761755738231</v>
      </c>
      <c r="L33">
        <f t="shared" ca="1" si="4"/>
        <v>2.9888875549970281E-4</v>
      </c>
      <c r="N33">
        <f t="shared" ca="1" si="5"/>
        <v>244.34988827004207</v>
      </c>
      <c r="O33">
        <f t="shared" ca="1" si="6"/>
        <v>0.20426208249167127</v>
      </c>
      <c r="P33">
        <f t="shared" ca="1" si="7"/>
        <v>17191459.179278892</v>
      </c>
      <c r="Q33">
        <f t="shared" ca="1" si="8"/>
        <v>858050088.53108168</v>
      </c>
      <c r="S33">
        <f t="shared" ca="1" si="14"/>
        <v>0.42443518125263779</v>
      </c>
      <c r="T33">
        <f t="shared" ca="1" si="15"/>
        <v>0.62661817332935044</v>
      </c>
      <c r="U33" s="40" t="str">
        <f t="shared" ca="1" si="16"/>
        <v>NO</v>
      </c>
    </row>
    <row r="34" spans="2:21" x14ac:dyDescent="0.25">
      <c r="B34" s="47">
        <f t="shared" si="10"/>
        <v>22</v>
      </c>
      <c r="C34">
        <f t="shared" ca="1" si="11"/>
        <v>192.21746639601415</v>
      </c>
      <c r="D34">
        <f t="shared" ca="1" si="12"/>
        <v>4.1533101803311538E-4</v>
      </c>
      <c r="F34">
        <f t="shared" ca="1" si="0"/>
        <v>253.41100467009377</v>
      </c>
      <c r="G34">
        <f t="shared" ca="1" si="1"/>
        <v>0.1531717415630168</v>
      </c>
      <c r="H34">
        <f t="shared" ca="1" si="2"/>
        <v>52083138.205724068</v>
      </c>
      <c r="I34">
        <f t="shared" ca="1" si="13"/>
        <v>2021628098.7799218</v>
      </c>
      <c r="J34" t="s">
        <v>30</v>
      </c>
      <c r="K34">
        <f t="shared" ca="1" si="3"/>
        <v>192.21645003682701</v>
      </c>
      <c r="L34">
        <f t="shared" ca="1" si="4"/>
        <v>6.1664506217591359E-4</v>
      </c>
      <c r="N34">
        <f t="shared" ca="1" si="5"/>
        <v>248.67290971205693</v>
      </c>
      <c r="O34">
        <f t="shared" ca="1" si="6"/>
        <v>9.4270198998597843E-2</v>
      </c>
      <c r="P34">
        <f t="shared" ca="1" si="7"/>
        <v>26958926.772226032</v>
      </c>
      <c r="Q34">
        <f t="shared" ca="1" si="8"/>
        <v>631983149.60104167</v>
      </c>
      <c r="S34">
        <f t="shared" ca="1" si="14"/>
        <v>0.31261098417777805</v>
      </c>
      <c r="T34">
        <f t="shared" ca="1" si="15"/>
        <v>2.2281863903712784E-2</v>
      </c>
      <c r="U34" s="40" t="str">
        <f t="shared" ca="1" si="16"/>
        <v>YES</v>
      </c>
    </row>
    <row r="35" spans="2:21" x14ac:dyDescent="0.25">
      <c r="B35" s="47">
        <f t="shared" si="10"/>
        <v>23</v>
      </c>
      <c r="C35">
        <f t="shared" ca="1" si="11"/>
        <v>192.21645003682701</v>
      </c>
      <c r="D35">
        <f t="shared" ca="1" si="12"/>
        <v>6.1664506217591359E-4</v>
      </c>
      <c r="F35">
        <f t="shared" ca="1" si="0"/>
        <v>248.67290971205693</v>
      </c>
      <c r="G35">
        <f t="shared" ca="1" si="1"/>
        <v>9.4270198998597843E-2</v>
      </c>
      <c r="H35">
        <f t="shared" ca="1" si="2"/>
        <v>26958926.772226032</v>
      </c>
      <c r="I35">
        <f t="shared" ca="1" si="13"/>
        <v>631983149.60104167</v>
      </c>
      <c r="J35" t="s">
        <v>30</v>
      </c>
      <c r="K35">
        <f t="shared" ca="1" si="3"/>
        <v>192.2157907217142</v>
      </c>
      <c r="L35">
        <f t="shared" ca="1" si="4"/>
        <v>1.3519123332983299E-4</v>
      </c>
      <c r="N35">
        <f t="shared" ca="1" si="5"/>
        <v>192.17070935299779</v>
      </c>
      <c r="O35">
        <f t="shared" ca="1" si="6"/>
        <v>0.28567721122715856</v>
      </c>
      <c r="P35">
        <f t="shared" ca="1" si="7"/>
        <v>1.4013544962424011E-5</v>
      </c>
      <c r="Q35">
        <f t="shared" ca="1" si="8"/>
        <v>7.6932669466432907E-4</v>
      </c>
      <c r="S35">
        <f t="shared" ca="1" si="14"/>
        <v>1.217321530091411E-12</v>
      </c>
      <c r="T35">
        <f t="shared" ca="1" si="15"/>
        <v>0.67079605848175239</v>
      </c>
      <c r="U35" s="40" t="str">
        <f t="shared" ca="1" si="16"/>
        <v>NO</v>
      </c>
    </row>
    <row r="36" spans="2:21" x14ac:dyDescent="0.25">
      <c r="B36" s="47">
        <f t="shared" si="10"/>
        <v>24</v>
      </c>
      <c r="C36">
        <f t="shared" ca="1" si="11"/>
        <v>192.21645003682701</v>
      </c>
      <c r="D36">
        <f t="shared" ca="1" si="12"/>
        <v>6.1664506217591359E-4</v>
      </c>
      <c r="F36">
        <f t="shared" ca="1" si="0"/>
        <v>248.67290971205693</v>
      </c>
      <c r="G36">
        <f t="shared" ca="1" si="1"/>
        <v>9.4270198998597843E-2</v>
      </c>
      <c r="H36">
        <f t="shared" ca="1" si="2"/>
        <v>26958926.772226032</v>
      </c>
      <c r="I36">
        <f t="shared" ca="1" si="13"/>
        <v>631983149.60104167</v>
      </c>
      <c r="J36" t="s">
        <v>30</v>
      </c>
      <c r="K36">
        <f t="shared" ca="1" si="3"/>
        <v>192.21700420395734</v>
      </c>
      <c r="L36">
        <f t="shared" ca="1" si="4"/>
        <v>6.6241370727959333E-4</v>
      </c>
      <c r="N36">
        <f t="shared" ca="1" si="5"/>
        <v>265.96047573492513</v>
      </c>
      <c r="O36">
        <f t="shared" ca="1" si="6"/>
        <v>8.505388954499829E-2</v>
      </c>
      <c r="P36">
        <f t="shared" ca="1" si="7"/>
        <v>70480439.723148823</v>
      </c>
      <c r="Q36">
        <f t="shared" ca="1" si="8"/>
        <v>1594336118.8247077</v>
      </c>
      <c r="S36">
        <f t="shared" ca="1" si="14"/>
        <v>2.5227509939642858</v>
      </c>
      <c r="T36">
        <f t="shared" ca="1" si="15"/>
        <v>0.39616468899707791</v>
      </c>
      <c r="U36" s="40" t="str">
        <f t="shared" ca="1" si="16"/>
        <v>YES</v>
      </c>
    </row>
    <row r="37" spans="2:21" x14ac:dyDescent="0.25">
      <c r="B37" s="47">
        <f t="shared" si="10"/>
        <v>25</v>
      </c>
      <c r="C37">
        <f t="shared" ca="1" si="11"/>
        <v>192.21700420395734</v>
      </c>
      <c r="D37">
        <f t="shared" ca="1" si="12"/>
        <v>6.6241370727959333E-4</v>
      </c>
      <c r="F37">
        <f t="shared" ca="1" si="0"/>
        <v>265.96047573492513</v>
      </c>
      <c r="G37">
        <f t="shared" ca="1" si="1"/>
        <v>8.505388954499829E-2</v>
      </c>
      <c r="H37">
        <f t="shared" ca="1" si="2"/>
        <v>70480439.723148823</v>
      </c>
      <c r="I37">
        <f t="shared" ca="1" si="13"/>
        <v>1594336118.8247077</v>
      </c>
      <c r="J37" t="s">
        <v>30</v>
      </c>
      <c r="K37">
        <f t="shared" ca="1" si="3"/>
        <v>192.21812460587557</v>
      </c>
      <c r="L37">
        <f t="shared" ca="1" si="4"/>
        <v>6.8217122086906379E-4</v>
      </c>
      <c r="N37">
        <f t="shared" ca="1" si="5"/>
        <v>200.79784694416475</v>
      </c>
      <c r="O37">
        <f t="shared" ca="1" si="6"/>
        <v>8.1440737043042347E-2</v>
      </c>
      <c r="P37">
        <f t="shared" ca="1" si="7"/>
        <v>4842736.7256947467</v>
      </c>
      <c r="Q37">
        <f t="shared" ca="1" si="8"/>
        <v>79193877.331081674</v>
      </c>
      <c r="S37">
        <f t="shared" ca="1" si="14"/>
        <v>4.9672008553291007E-2</v>
      </c>
      <c r="T37">
        <f t="shared" ca="1" si="15"/>
        <v>0.46420880997417402</v>
      </c>
      <c r="U37" s="40" t="str">
        <f t="shared" ca="1" si="16"/>
        <v>NO</v>
      </c>
    </row>
    <row r="38" spans="2:21" x14ac:dyDescent="0.25">
      <c r="B38" s="47">
        <f t="shared" si="10"/>
        <v>26</v>
      </c>
      <c r="C38">
        <f t="shared" ca="1" si="11"/>
        <v>192.21700420395734</v>
      </c>
      <c r="D38">
        <f t="shared" ca="1" si="12"/>
        <v>6.6241370727959333E-4</v>
      </c>
      <c r="F38">
        <f t="shared" ca="1" si="0"/>
        <v>265.96047573492513</v>
      </c>
      <c r="G38">
        <f t="shared" ca="1" si="1"/>
        <v>8.505388954499829E-2</v>
      </c>
      <c r="H38">
        <f t="shared" ca="1" si="2"/>
        <v>70480439.723148823</v>
      </c>
      <c r="I38">
        <f t="shared" ca="1" si="13"/>
        <v>1594336118.8247077</v>
      </c>
      <c r="J38" t="s">
        <v>30</v>
      </c>
      <c r="K38">
        <f t="shared" ca="1" si="3"/>
        <v>192.21790305312589</v>
      </c>
      <c r="L38">
        <f t="shared" ca="1" si="4"/>
        <v>1.3429337702882461E-3</v>
      </c>
      <c r="N38">
        <f t="shared" ca="1" si="5"/>
        <v>221.87814080159163</v>
      </c>
      <c r="O38">
        <f t="shared" ca="1" si="6"/>
        <v>2.5938543986825286E-2</v>
      </c>
      <c r="P38">
        <f t="shared" ca="1" si="7"/>
        <v>10558646.408445591</v>
      </c>
      <c r="Q38">
        <f t="shared" ca="1" si="8"/>
        <v>60767078.676728994</v>
      </c>
      <c r="S38">
        <f t="shared" ca="1" si="14"/>
        <v>3.8114346127668793E-2</v>
      </c>
      <c r="T38">
        <f t="shared" ca="1" si="15"/>
        <v>0.53071108847524517</v>
      </c>
      <c r="U38" s="40" t="str">
        <f t="shared" ca="1" si="16"/>
        <v>NO</v>
      </c>
    </row>
    <row r="39" spans="2:21" x14ac:dyDescent="0.25">
      <c r="B39" s="47">
        <f t="shared" si="10"/>
        <v>27</v>
      </c>
      <c r="C39">
        <f t="shared" ca="1" si="11"/>
        <v>192.21700420395734</v>
      </c>
      <c r="D39">
        <f t="shared" ca="1" si="12"/>
        <v>6.6241370727959333E-4</v>
      </c>
      <c r="F39">
        <f t="shared" ca="1" si="0"/>
        <v>265.96047573492513</v>
      </c>
      <c r="G39">
        <f t="shared" ca="1" si="1"/>
        <v>8.505388954499829E-2</v>
      </c>
      <c r="H39">
        <f t="shared" ca="1" si="2"/>
        <v>70480439.723148823</v>
      </c>
      <c r="I39">
        <f t="shared" ca="1" si="13"/>
        <v>1594336118.8247077</v>
      </c>
      <c r="J39" t="s">
        <v>30</v>
      </c>
      <c r="K39">
        <f t="shared" ca="1" si="3"/>
        <v>192.2165466092936</v>
      </c>
      <c r="L39">
        <f t="shared" ca="1" si="4"/>
        <v>7.4686566997372752E-4</v>
      </c>
      <c r="N39">
        <f t="shared" ca="1" si="5"/>
        <v>254.08552972105375</v>
      </c>
      <c r="O39">
        <f t="shared" ca="1" si="6"/>
        <v>7.0951505761155859E-2</v>
      </c>
      <c r="P39">
        <f t="shared" ca="1" si="7"/>
        <v>35799370.670446984</v>
      </c>
      <c r="Q39">
        <f t="shared" ca="1" si="8"/>
        <v>645382137.74827063</v>
      </c>
      <c r="S39">
        <f t="shared" ca="1" si="14"/>
        <v>0.40479678665501551</v>
      </c>
      <c r="T39">
        <f t="shared" ca="1" si="15"/>
        <v>0.11966946853077109</v>
      </c>
      <c r="U39" s="40" t="str">
        <f t="shared" ca="1" si="16"/>
        <v>YES</v>
      </c>
    </row>
    <row r="40" spans="2:21" x14ac:dyDescent="0.25">
      <c r="B40" s="47">
        <f t="shared" si="10"/>
        <v>28</v>
      </c>
      <c r="C40">
        <f t="shared" ca="1" si="11"/>
        <v>192.2165466092936</v>
      </c>
      <c r="D40">
        <f t="shared" ca="1" si="12"/>
        <v>7.4686566997372752E-4</v>
      </c>
      <c r="F40">
        <f t="shared" ca="1" si="0"/>
        <v>254.08552972105375</v>
      </c>
      <c r="G40">
        <f t="shared" ca="1" si="1"/>
        <v>7.0951505761155859E-2</v>
      </c>
      <c r="H40">
        <f t="shared" ca="1" si="2"/>
        <v>35799370.670446984</v>
      </c>
      <c r="I40">
        <f t="shared" ca="1" si="13"/>
        <v>645382137.74827063</v>
      </c>
      <c r="J40" t="s">
        <v>30</v>
      </c>
      <c r="K40">
        <f t="shared" ca="1" si="3"/>
        <v>192.21516146474355</v>
      </c>
      <c r="L40">
        <f t="shared" ca="1" si="4"/>
        <v>5.6643005216795803E-4</v>
      </c>
      <c r="N40">
        <f t="shared" ca="1" si="5"/>
        <v>125.48590481742403</v>
      </c>
      <c r="O40">
        <f t="shared" ca="1" si="6"/>
        <v>0.10591727729392707</v>
      </c>
      <c r="P40">
        <f t="shared" ca="1" si="7"/>
        <v>885.02448417437563</v>
      </c>
      <c r="Q40">
        <f t="shared" ca="1" si="8"/>
        <v>11762.971380899779</v>
      </c>
      <c r="S40">
        <f t="shared" ca="1" si="14"/>
        <v>1.8226366508903736E-5</v>
      </c>
      <c r="T40">
        <f t="shared" ca="1" si="15"/>
        <v>0.63478591357839709</v>
      </c>
      <c r="U40" s="40" t="str">
        <f t="shared" ca="1" si="16"/>
        <v>NO</v>
      </c>
    </row>
    <row r="41" spans="2:21" x14ac:dyDescent="0.25">
      <c r="B41" s="47">
        <f t="shared" si="10"/>
        <v>29</v>
      </c>
      <c r="C41">
        <f t="shared" ca="1" si="11"/>
        <v>192.2165466092936</v>
      </c>
      <c r="D41">
        <f t="shared" ca="1" si="12"/>
        <v>7.4686566997372752E-4</v>
      </c>
      <c r="F41">
        <f t="shared" ca="1" si="0"/>
        <v>254.08552972105375</v>
      </c>
      <c r="G41">
        <f t="shared" ca="1" si="1"/>
        <v>7.0951505761155859E-2</v>
      </c>
      <c r="H41">
        <f t="shared" ca="1" si="2"/>
        <v>35799370.670446984</v>
      </c>
      <c r="I41">
        <f t="shared" ca="1" si="13"/>
        <v>645382137.74827063</v>
      </c>
      <c r="J41" t="s">
        <v>30</v>
      </c>
      <c r="K41">
        <f t="shared" ca="1" si="3"/>
        <v>192.21516636531152</v>
      </c>
      <c r="L41">
        <f t="shared" ca="1" si="4"/>
        <v>3.7968920720853061E-4</v>
      </c>
      <c r="N41">
        <f t="shared" ca="1" si="5"/>
        <v>125.98873379028882</v>
      </c>
      <c r="O41">
        <f t="shared" ca="1" si="6"/>
        <v>0.16744124724277118</v>
      </c>
      <c r="P41">
        <f t="shared" ca="1" si="7"/>
        <v>8.1263341735343261E-2</v>
      </c>
      <c r="Q41">
        <f t="shared" ca="1" si="8"/>
        <v>1.7143079497455165</v>
      </c>
      <c r="S41">
        <f t="shared" ca="1" si="14"/>
        <v>2.6562680456678167E-9</v>
      </c>
      <c r="T41">
        <f t="shared" ca="1" si="15"/>
        <v>1.1643374866146083E-2</v>
      </c>
      <c r="U41" s="40" t="str">
        <f t="shared" ca="1" si="16"/>
        <v>NO</v>
      </c>
    </row>
    <row r="42" spans="2:21" x14ac:dyDescent="0.25">
      <c r="B42" s="47">
        <f t="shared" si="10"/>
        <v>30</v>
      </c>
      <c r="C42">
        <f t="shared" ca="1" si="11"/>
        <v>192.2165466092936</v>
      </c>
      <c r="D42">
        <f t="shared" ca="1" si="12"/>
        <v>7.4686566997372752E-4</v>
      </c>
      <c r="F42">
        <f t="shared" ca="1" si="0"/>
        <v>254.08552972105375</v>
      </c>
      <c r="G42">
        <f t="shared" ca="1" si="1"/>
        <v>7.0951505761155859E-2</v>
      </c>
      <c r="H42">
        <f t="shared" ca="1" si="2"/>
        <v>35799370.670446984</v>
      </c>
      <c r="I42">
        <f t="shared" ca="1" si="13"/>
        <v>645382137.74827063</v>
      </c>
      <c r="J42" t="s">
        <v>30</v>
      </c>
      <c r="K42">
        <f t="shared" ca="1" si="3"/>
        <v>192.21594741833465</v>
      </c>
      <c r="L42">
        <f t="shared" ca="1" si="4"/>
        <v>9.7444429942062901E-4</v>
      </c>
      <c r="N42">
        <f t="shared" ca="1" si="5"/>
        <v>207.91833437132445</v>
      </c>
      <c r="O42">
        <f t="shared" ca="1" si="6"/>
        <v>4.5901458346008943E-2</v>
      </c>
      <c r="P42">
        <f t="shared" ca="1" si="7"/>
        <v>8098324.2714174083</v>
      </c>
      <c r="Q42">
        <f t="shared" ca="1" si="8"/>
        <v>77288420.849942803</v>
      </c>
      <c r="S42">
        <f t="shared" ca="1" si="14"/>
        <v>0.11975605820080648</v>
      </c>
      <c r="T42">
        <f t="shared" ca="1" si="15"/>
        <v>0.89184682933021309</v>
      </c>
      <c r="U42" s="40" t="str">
        <f t="shared" ca="1" si="16"/>
        <v>NO</v>
      </c>
    </row>
    <row r="43" spans="2:21" x14ac:dyDescent="0.25">
      <c r="B43" s="47">
        <f t="shared" si="10"/>
        <v>31</v>
      </c>
      <c r="C43">
        <f t="shared" ca="1" si="11"/>
        <v>192.2165466092936</v>
      </c>
      <c r="D43">
        <f t="shared" ca="1" si="12"/>
        <v>7.4686566997372752E-4</v>
      </c>
      <c r="F43">
        <f t="shared" ca="1" si="0"/>
        <v>254.08552972105375</v>
      </c>
      <c r="G43">
        <f t="shared" ca="1" si="1"/>
        <v>7.0951505761155859E-2</v>
      </c>
      <c r="H43">
        <f t="shared" ca="1" si="2"/>
        <v>35799370.670446984</v>
      </c>
      <c r="I43">
        <f t="shared" ca="1" si="13"/>
        <v>645382137.74827063</v>
      </c>
      <c r="J43" t="s">
        <v>30</v>
      </c>
      <c r="K43">
        <f t="shared" ca="1" si="3"/>
        <v>192.21773465835275</v>
      </c>
      <c r="L43">
        <f t="shared" ca="1" si="4"/>
        <v>8.553186174652007E-4</v>
      </c>
      <c r="N43">
        <f t="shared" ca="1" si="5"/>
        <v>235.90123378112824</v>
      </c>
      <c r="O43">
        <f t="shared" ca="1" si="6"/>
        <v>5.7123484826016611E-2</v>
      </c>
      <c r="P43">
        <f t="shared" ca="1" si="7"/>
        <v>22357276.704903256</v>
      </c>
      <c r="Q43">
        <f t="shared" ca="1" si="8"/>
        <v>301275494.49619842</v>
      </c>
      <c r="S43">
        <f t="shared" ca="1" si="14"/>
        <v>0.46681721862855463</v>
      </c>
      <c r="T43">
        <f t="shared" ca="1" si="15"/>
        <v>0.8496957538762111</v>
      </c>
      <c r="U43" s="40" t="str">
        <f t="shared" ca="1" si="16"/>
        <v>NO</v>
      </c>
    </row>
    <row r="44" spans="2:21" x14ac:dyDescent="0.25">
      <c r="B44" s="47">
        <f t="shared" si="10"/>
        <v>32</v>
      </c>
      <c r="C44">
        <f t="shared" ca="1" si="11"/>
        <v>192.2165466092936</v>
      </c>
      <c r="D44">
        <f t="shared" ca="1" si="12"/>
        <v>7.4686566997372752E-4</v>
      </c>
      <c r="F44">
        <f t="shared" ca="1" si="0"/>
        <v>254.08552972105375</v>
      </c>
      <c r="G44">
        <f t="shared" ca="1" si="1"/>
        <v>7.0951505761155859E-2</v>
      </c>
      <c r="H44">
        <f t="shared" ca="1" si="2"/>
        <v>35799370.670446984</v>
      </c>
      <c r="I44">
        <f t="shared" ca="1" si="13"/>
        <v>645382137.74827063</v>
      </c>
      <c r="J44" t="s">
        <v>30</v>
      </c>
      <c r="K44">
        <f t="shared" ca="1" si="3"/>
        <v>192.21749104074414</v>
      </c>
      <c r="L44">
        <f t="shared" ca="1" si="4"/>
        <v>1.5008861484925337E-3</v>
      </c>
      <c r="N44">
        <f t="shared" ca="1" si="5"/>
        <v>252.0857205220845</v>
      </c>
      <c r="O44">
        <f t="shared" ca="1" si="6"/>
        <v>2.110931421253974E-2</v>
      </c>
      <c r="P44">
        <f t="shared" ca="1" si="7"/>
        <v>12487951.119431766</v>
      </c>
      <c r="Q44">
        <f t="shared" ca="1" si="8"/>
        <v>66452842.146305099</v>
      </c>
      <c r="S44">
        <f t="shared" ca="1" si="14"/>
        <v>0.10296665844852501</v>
      </c>
      <c r="T44">
        <f t="shared" ca="1" si="15"/>
        <v>0.78533083539240367</v>
      </c>
      <c r="U44" s="40" t="str">
        <f t="shared" ca="1" si="16"/>
        <v>NO</v>
      </c>
    </row>
    <row r="45" spans="2:21" x14ac:dyDescent="0.25">
      <c r="B45" s="47">
        <f t="shared" si="10"/>
        <v>33</v>
      </c>
      <c r="C45">
        <f t="shared" ca="1" si="11"/>
        <v>192.2165466092936</v>
      </c>
      <c r="D45">
        <f t="shared" ca="1" si="12"/>
        <v>7.4686566997372752E-4</v>
      </c>
      <c r="F45">
        <f t="shared" ca="1" si="0"/>
        <v>254.08552972105375</v>
      </c>
      <c r="G45">
        <f t="shared" ca="1" si="1"/>
        <v>7.0951505761155859E-2</v>
      </c>
      <c r="H45">
        <f t="shared" ca="1" si="2"/>
        <v>35799370.670446984</v>
      </c>
      <c r="I45">
        <f t="shared" ca="1" si="13"/>
        <v>645382137.74827063</v>
      </c>
      <c r="J45" t="s">
        <v>30</v>
      </c>
      <c r="K45">
        <f t="shared" ca="1" si="3"/>
        <v>192.21523858243617</v>
      </c>
      <c r="L45">
        <f t="shared" ca="1" si="4"/>
        <v>8.4810510578746249E-4</v>
      </c>
      <c r="N45">
        <f t="shared" ca="1" si="5"/>
        <v>133.47134166544163</v>
      </c>
      <c r="O45">
        <f t="shared" ca="1" si="6"/>
        <v>5.7921765854101054E-2</v>
      </c>
      <c r="P45">
        <f t="shared" ca="1" si="7"/>
        <v>229223.8840955708</v>
      </c>
      <c r="Q45">
        <f t="shared" ca="1" si="8"/>
        <v>1772105.9628550361</v>
      </c>
      <c r="S45">
        <f t="shared" ca="1" si="14"/>
        <v>2.7458243096685157E-3</v>
      </c>
      <c r="T45">
        <f t="shared" ca="1" si="15"/>
        <v>0.10519412658209981</v>
      </c>
      <c r="U45" s="40" t="str">
        <f t="shared" ca="1" si="16"/>
        <v>NO</v>
      </c>
    </row>
    <row r="46" spans="2:21" x14ac:dyDescent="0.25">
      <c r="B46" s="47">
        <f t="shared" si="10"/>
        <v>34</v>
      </c>
      <c r="C46">
        <f t="shared" ca="1" si="11"/>
        <v>192.2165466092936</v>
      </c>
      <c r="D46">
        <f t="shared" ca="1" si="12"/>
        <v>7.4686566997372752E-4</v>
      </c>
      <c r="F46">
        <f t="shared" ca="1" si="0"/>
        <v>254.08552972105375</v>
      </c>
      <c r="G46">
        <f t="shared" ca="1" si="1"/>
        <v>7.0951505761155859E-2</v>
      </c>
      <c r="H46">
        <f t="shared" ca="1" si="2"/>
        <v>35799370.670446984</v>
      </c>
      <c r="I46">
        <f t="shared" ca="1" si="13"/>
        <v>645382137.74827063</v>
      </c>
      <c r="J46" t="s">
        <v>30</v>
      </c>
      <c r="K46">
        <f t="shared" ca="1" si="3"/>
        <v>192.21584238469191</v>
      </c>
      <c r="L46">
        <f t="shared" ca="1" si="4"/>
        <v>6.5380684658177814E-4</v>
      </c>
      <c r="N46">
        <f t="shared" ca="1" si="5"/>
        <v>197.46425742102281</v>
      </c>
      <c r="O46">
        <f t="shared" ca="1" si="6"/>
        <v>8.6694051795765864E-2</v>
      </c>
      <c r="P46">
        <f t="shared" ca="1" si="7"/>
        <v>1715231.943132157</v>
      </c>
      <c r="Q46">
        <f t="shared" ca="1" si="8"/>
        <v>29363015.430592876</v>
      </c>
      <c r="S46">
        <f t="shared" ca="1" si="14"/>
        <v>4.549709964555268E-2</v>
      </c>
      <c r="T46">
        <f t="shared" ca="1" si="15"/>
        <v>0.22172759546644905</v>
      </c>
      <c r="U46" s="40" t="str">
        <f t="shared" ca="1" si="16"/>
        <v>NO</v>
      </c>
    </row>
    <row r="47" spans="2:21" x14ac:dyDescent="0.25">
      <c r="B47" s="47">
        <f t="shared" si="10"/>
        <v>35</v>
      </c>
      <c r="C47">
        <f t="shared" ca="1" si="11"/>
        <v>192.2165466092936</v>
      </c>
      <c r="D47">
        <f t="shared" ca="1" si="12"/>
        <v>7.4686566997372752E-4</v>
      </c>
      <c r="F47">
        <f t="shared" ca="1" si="0"/>
        <v>254.08552972105375</v>
      </c>
      <c r="G47">
        <f t="shared" ca="1" si="1"/>
        <v>7.0951505761155859E-2</v>
      </c>
      <c r="H47">
        <f t="shared" ca="1" si="2"/>
        <v>35799370.670446984</v>
      </c>
      <c r="I47">
        <f t="shared" ca="1" si="13"/>
        <v>645382137.74827063</v>
      </c>
      <c r="J47" t="s">
        <v>30</v>
      </c>
      <c r="K47">
        <f t="shared" ca="1" si="3"/>
        <v>192.21762029723254</v>
      </c>
      <c r="L47">
        <f t="shared" ca="1" si="4"/>
        <v>1.2735349813948246E-3</v>
      </c>
      <c r="N47">
        <f t="shared" ca="1" si="5"/>
        <v>244.16579731679968</v>
      </c>
      <c r="O47">
        <f t="shared" ca="1" si="6"/>
        <v>2.8581754899178694E-2</v>
      </c>
      <c r="P47">
        <f t="shared" ca="1" si="7"/>
        <v>15913081.324306289</v>
      </c>
      <c r="Q47">
        <f t="shared" ca="1" si="8"/>
        <v>111052413.34890851</v>
      </c>
      <c r="S47">
        <f t="shared" ca="1" si="14"/>
        <v>0.17207233800484292</v>
      </c>
      <c r="T47">
        <f t="shared" ca="1" si="15"/>
        <v>0.78682449072503691</v>
      </c>
      <c r="U47" s="40" t="str">
        <f t="shared" ca="1" si="16"/>
        <v>NO</v>
      </c>
    </row>
    <row r="48" spans="2:21" x14ac:dyDescent="0.25">
      <c r="B48" s="47">
        <f t="shared" si="10"/>
        <v>36</v>
      </c>
      <c r="C48">
        <f t="shared" ca="1" si="11"/>
        <v>192.2165466092936</v>
      </c>
      <c r="D48">
        <f t="shared" ca="1" si="12"/>
        <v>7.4686566997372752E-4</v>
      </c>
      <c r="F48">
        <f t="shared" ca="1" si="0"/>
        <v>254.08552972105375</v>
      </c>
      <c r="G48">
        <f t="shared" ca="1" si="1"/>
        <v>7.0951505761155859E-2</v>
      </c>
      <c r="H48">
        <f t="shared" ca="1" si="2"/>
        <v>35799370.670446984</v>
      </c>
      <c r="I48">
        <f t="shared" ca="1" si="13"/>
        <v>645382137.74827063</v>
      </c>
      <c r="J48" t="s">
        <v>30</v>
      </c>
      <c r="K48">
        <f t="shared" ca="1" si="3"/>
        <v>192.21773916049798</v>
      </c>
      <c r="L48">
        <f t="shared" ca="1" si="4"/>
        <v>1.3878809815587837E-3</v>
      </c>
      <c r="N48">
        <f t="shared" ca="1" si="5"/>
        <v>235.55364867645267</v>
      </c>
      <c r="O48">
        <f t="shared" ca="1" si="6"/>
        <v>2.4412448143488072E-2</v>
      </c>
      <c r="P48">
        <f t="shared" ca="1" si="7"/>
        <v>12091082.019866053</v>
      </c>
      <c r="Q48">
        <f t="shared" ca="1" si="8"/>
        <v>69529056.602531821</v>
      </c>
      <c r="S48">
        <f t="shared" ca="1" si="14"/>
        <v>0.10773315921806845</v>
      </c>
      <c r="T48">
        <f t="shared" ca="1" si="15"/>
        <v>0.91338866143421316</v>
      </c>
      <c r="U48" s="40" t="str">
        <f t="shared" ca="1" si="16"/>
        <v>NO</v>
      </c>
    </row>
    <row r="49" spans="2:21" x14ac:dyDescent="0.25">
      <c r="B49" s="47">
        <f t="shared" si="10"/>
        <v>37</v>
      </c>
      <c r="C49">
        <f t="shared" ca="1" si="11"/>
        <v>192.2165466092936</v>
      </c>
      <c r="D49">
        <f t="shared" ca="1" si="12"/>
        <v>7.4686566997372752E-4</v>
      </c>
      <c r="F49">
        <f t="shared" ca="1" si="0"/>
        <v>254.08552972105375</v>
      </c>
      <c r="G49">
        <f t="shared" ca="1" si="1"/>
        <v>7.0951505761155859E-2</v>
      </c>
      <c r="H49">
        <f t="shared" ca="1" si="2"/>
        <v>35799370.670446984</v>
      </c>
      <c r="I49">
        <f t="shared" ca="1" si="13"/>
        <v>645382137.74827063</v>
      </c>
      <c r="J49" t="s">
        <v>30</v>
      </c>
      <c r="K49">
        <f t="shared" ca="1" si="3"/>
        <v>192.21598814806939</v>
      </c>
      <c r="L49">
        <f t="shared" ca="1" si="4"/>
        <v>1.0837622145999923E-3</v>
      </c>
      <c r="N49">
        <f t="shared" ca="1" si="5"/>
        <v>211.83987349052728</v>
      </c>
      <c r="O49">
        <f t="shared" ca="1" si="6"/>
        <v>3.8162633765750825E-2</v>
      </c>
      <c r="P49">
        <f t="shared" ca="1" si="7"/>
        <v>9386552.1883226279</v>
      </c>
      <c r="Q49">
        <f t="shared" ca="1" si="8"/>
        <v>75884337.532826886</v>
      </c>
      <c r="S49">
        <f t="shared" ca="1" si="14"/>
        <v>0.11758047379121196</v>
      </c>
      <c r="T49">
        <f t="shared" ca="1" si="15"/>
        <v>1.9110625125759673E-2</v>
      </c>
      <c r="U49" s="40" t="str">
        <f t="shared" ca="1" si="16"/>
        <v>YES</v>
      </c>
    </row>
    <row r="50" spans="2:21" x14ac:dyDescent="0.25">
      <c r="B50" s="47">
        <f t="shared" si="10"/>
        <v>38</v>
      </c>
      <c r="C50">
        <f t="shared" ca="1" si="11"/>
        <v>192.21598814806939</v>
      </c>
      <c r="D50">
        <f t="shared" ca="1" si="12"/>
        <v>1.0837622145999923E-3</v>
      </c>
      <c r="F50">
        <f t="shared" ca="1" si="0"/>
        <v>211.83987349052728</v>
      </c>
      <c r="G50">
        <f t="shared" ca="1" si="1"/>
        <v>3.8162633765750825E-2</v>
      </c>
      <c r="H50">
        <f t="shared" ca="1" si="2"/>
        <v>9386552.1883226279</v>
      </c>
      <c r="I50">
        <f t="shared" ca="1" si="13"/>
        <v>75884337.532826886</v>
      </c>
      <c r="J50" t="s">
        <v>30</v>
      </c>
      <c r="K50">
        <f t="shared" ca="1" si="3"/>
        <v>192.21628885967721</v>
      </c>
      <c r="L50">
        <f t="shared" ca="1" si="4"/>
        <v>1.2358514377097177E-3</v>
      </c>
      <c r="N50">
        <f t="shared" ca="1" si="5"/>
        <v>237.69047244297417</v>
      </c>
      <c r="O50">
        <f t="shared" ca="1" si="6"/>
        <v>3.0183555517525808E-2</v>
      </c>
      <c r="P50">
        <f t="shared" ca="1" si="7"/>
        <v>14303470.240834348</v>
      </c>
      <c r="Q50">
        <f t="shared" ca="1" si="8"/>
        <v>102618009.76488274</v>
      </c>
      <c r="S50">
        <f t="shared" ca="1" si="14"/>
        <v>1.3522949939503801</v>
      </c>
      <c r="T50">
        <f t="shared" ca="1" si="15"/>
        <v>0.92801874394665562</v>
      </c>
      <c r="U50" s="40" t="str">
        <f t="shared" ca="1" si="16"/>
        <v>YES</v>
      </c>
    </row>
    <row r="51" spans="2:21" x14ac:dyDescent="0.25">
      <c r="B51" s="47">
        <f t="shared" si="10"/>
        <v>39</v>
      </c>
      <c r="C51">
        <f t="shared" ca="1" si="11"/>
        <v>192.21628885967721</v>
      </c>
      <c r="D51">
        <f t="shared" ca="1" si="12"/>
        <v>1.2358514377097177E-3</v>
      </c>
      <c r="F51">
        <f t="shared" ca="1" si="0"/>
        <v>237.69047244297417</v>
      </c>
      <c r="G51">
        <f t="shared" ca="1" si="1"/>
        <v>3.0183555517525808E-2</v>
      </c>
      <c r="H51">
        <f t="shared" ca="1" si="2"/>
        <v>14303470.240834348</v>
      </c>
      <c r="I51">
        <f t="shared" ca="1" si="13"/>
        <v>102618009.76488274</v>
      </c>
      <c r="J51" t="s">
        <v>30</v>
      </c>
      <c r="K51">
        <f t="shared" ca="1" si="3"/>
        <v>192.21777894615317</v>
      </c>
      <c r="L51">
        <f t="shared" ca="1" si="4"/>
        <v>7.5793815715323757E-4</v>
      </c>
      <c r="N51">
        <f t="shared" ca="1" si="5"/>
        <v>232.41317732894098</v>
      </c>
      <c r="O51">
        <f t="shared" ca="1" si="6"/>
        <v>6.9341926081597727E-2</v>
      </c>
      <c r="P51">
        <f t="shared" ca="1" si="7"/>
        <v>20804705.306344494</v>
      </c>
      <c r="Q51">
        <f t="shared" ca="1" si="8"/>
        <v>335288159.75537252</v>
      </c>
      <c r="S51">
        <f t="shared" ca="1" si="14"/>
        <v>3.2673422581823703</v>
      </c>
      <c r="T51">
        <f t="shared" ca="1" si="15"/>
        <v>0.71663827135965863</v>
      </c>
      <c r="U51" s="40" t="str">
        <f t="shared" ca="1" si="16"/>
        <v>YES</v>
      </c>
    </row>
    <row r="52" spans="2:21" x14ac:dyDescent="0.25">
      <c r="B52" s="47">
        <f t="shared" si="10"/>
        <v>40</v>
      </c>
      <c r="C52">
        <f t="shared" ca="1" si="11"/>
        <v>192.21777894615317</v>
      </c>
      <c r="D52">
        <f t="shared" ca="1" si="12"/>
        <v>7.5793815715323757E-4</v>
      </c>
      <c r="F52">
        <f t="shared" ca="1" si="0"/>
        <v>232.41317732894098</v>
      </c>
      <c r="G52">
        <f t="shared" ca="1" si="1"/>
        <v>6.9341926081597727E-2</v>
      </c>
      <c r="H52">
        <f t="shared" ca="1" si="2"/>
        <v>20804705.306344494</v>
      </c>
      <c r="I52">
        <f t="shared" ca="1" si="13"/>
        <v>335288159.75537252</v>
      </c>
      <c r="J52" t="s">
        <v>30</v>
      </c>
      <c r="K52">
        <f t="shared" ca="1" si="3"/>
        <v>192.21640381895517</v>
      </c>
      <c r="L52">
        <f t="shared" ca="1" si="4"/>
        <v>7.7688306900610348E-4</v>
      </c>
      <c r="N52">
        <f t="shared" ca="1" si="5"/>
        <v>245.76278564897555</v>
      </c>
      <c r="O52">
        <f t="shared" ca="1" si="6"/>
        <v>6.6701279141994696E-2</v>
      </c>
      <c r="P52">
        <f t="shared" ca="1" si="7"/>
        <v>25604248.197398014</v>
      </c>
      <c r="Q52">
        <f t="shared" ca="1" si="8"/>
        <v>419722558.90035081</v>
      </c>
      <c r="S52">
        <f t="shared" ca="1" si="14"/>
        <v>1.2518263669274272</v>
      </c>
      <c r="T52">
        <f t="shared" ca="1" si="15"/>
        <v>0.51197276621683929</v>
      </c>
      <c r="U52" s="40" t="str">
        <f t="shared" ca="1" si="16"/>
        <v>YES</v>
      </c>
    </row>
    <row r="53" spans="2:21" x14ac:dyDescent="0.25">
      <c r="B53" s="47">
        <f t="shared" si="10"/>
        <v>41</v>
      </c>
      <c r="C53">
        <f t="shared" ca="1" si="11"/>
        <v>192.21640381895517</v>
      </c>
      <c r="D53">
        <f t="shared" ca="1" si="12"/>
        <v>7.7688306900610348E-4</v>
      </c>
      <c r="F53">
        <f t="shared" ca="1" si="0"/>
        <v>245.76278564897555</v>
      </c>
      <c r="G53">
        <f t="shared" ca="1" si="1"/>
        <v>6.6701279141994696E-2</v>
      </c>
      <c r="H53">
        <f t="shared" ca="1" si="2"/>
        <v>25604248.197398014</v>
      </c>
      <c r="I53">
        <f t="shared" ca="1" si="13"/>
        <v>419722558.90035081</v>
      </c>
      <c r="J53" t="s">
        <v>30</v>
      </c>
      <c r="K53">
        <f t="shared" ca="1" si="3"/>
        <v>192.21740926901472</v>
      </c>
      <c r="L53">
        <f t="shared" ca="1" si="4"/>
        <v>1.3037312650837495E-3</v>
      </c>
      <c r="N53">
        <f t="shared" ca="1" si="5"/>
        <v>256.24375646355668</v>
      </c>
      <c r="O53">
        <f t="shared" ca="1" si="6"/>
        <v>2.7385688665078161E-2</v>
      </c>
      <c r="P53">
        <f t="shared" ca="1" si="7"/>
        <v>17908696.989436537</v>
      </c>
      <c r="Q53">
        <f t="shared" ca="1" si="8"/>
        <v>125672700.44591868</v>
      </c>
      <c r="S53">
        <f t="shared" ca="1" si="14"/>
        <v>0.29941850343992471</v>
      </c>
      <c r="T53">
        <f t="shared" ca="1" si="15"/>
        <v>0.19929842180782609</v>
      </c>
      <c r="U53" s="40" t="str">
        <f t="shared" ca="1" si="16"/>
        <v>YES</v>
      </c>
    </row>
    <row r="54" spans="2:21" x14ac:dyDescent="0.25">
      <c r="B54" s="47">
        <f t="shared" si="10"/>
        <v>42</v>
      </c>
      <c r="C54">
        <f t="shared" ca="1" si="11"/>
        <v>192.21740926901472</v>
      </c>
      <c r="D54">
        <f t="shared" ca="1" si="12"/>
        <v>1.3037312650837495E-3</v>
      </c>
      <c r="F54">
        <f t="shared" ca="1" si="0"/>
        <v>256.24375646355668</v>
      </c>
      <c r="G54">
        <f t="shared" ca="1" si="1"/>
        <v>2.7385688665078161E-2</v>
      </c>
      <c r="H54">
        <f t="shared" ca="1" si="2"/>
        <v>17908696.989436537</v>
      </c>
      <c r="I54">
        <f t="shared" ca="1" si="13"/>
        <v>125672700.44591868</v>
      </c>
      <c r="J54" t="s">
        <v>30</v>
      </c>
      <c r="K54">
        <f t="shared" ca="1" si="3"/>
        <v>192.216703171956</v>
      </c>
      <c r="L54">
        <f t="shared" ca="1" si="4"/>
        <v>9.4637376122383345E-4</v>
      </c>
      <c r="N54">
        <f t="shared" ca="1" si="5"/>
        <v>260.80482464538886</v>
      </c>
      <c r="O54">
        <f t="shared" ca="1" si="6"/>
        <v>4.8245981294298405E-2</v>
      </c>
      <c r="P54">
        <f t="shared" ca="1" si="7"/>
        <v>34422482.285157882</v>
      </c>
      <c r="Q54">
        <f t="shared" ca="1" si="8"/>
        <v>433130683.13437486</v>
      </c>
      <c r="S54">
        <f t="shared" ca="1" si="14"/>
        <v>3.446497780325537</v>
      </c>
      <c r="T54">
        <f t="shared" ca="1" si="15"/>
        <v>0.73767797399153368</v>
      </c>
      <c r="U54" s="40" t="str">
        <f t="shared" ca="1" si="16"/>
        <v>YES</v>
      </c>
    </row>
    <row r="55" spans="2:21" x14ac:dyDescent="0.25">
      <c r="B55" s="47">
        <f t="shared" si="10"/>
        <v>43</v>
      </c>
      <c r="C55">
        <f t="shared" ca="1" si="11"/>
        <v>192.216703171956</v>
      </c>
      <c r="D55">
        <f t="shared" ca="1" si="12"/>
        <v>9.4637376122383345E-4</v>
      </c>
      <c r="F55">
        <f t="shared" ca="1" si="0"/>
        <v>260.80482464538886</v>
      </c>
      <c r="G55">
        <f t="shared" ca="1" si="1"/>
        <v>4.8245981294298405E-2</v>
      </c>
      <c r="H55">
        <f t="shared" ca="1" si="2"/>
        <v>34422482.285157882</v>
      </c>
      <c r="I55">
        <f t="shared" ca="1" si="13"/>
        <v>433130683.13437486</v>
      </c>
      <c r="J55" t="s">
        <v>30</v>
      </c>
      <c r="K55">
        <f t="shared" ca="1" si="3"/>
        <v>192.21548088428293</v>
      </c>
      <c r="L55">
        <f t="shared" ca="1" si="4"/>
        <v>2.1863932792471426E-4</v>
      </c>
      <c r="N55">
        <f t="shared" ca="1" si="5"/>
        <v>159.25817442645001</v>
      </c>
      <c r="O55">
        <f t="shared" ca="1" si="6"/>
        <v>0.24508569956062207</v>
      </c>
      <c r="P55">
        <f t="shared" ca="1" si="7"/>
        <v>1.6361538830485118E-5</v>
      </c>
      <c r="Q55">
        <f t="shared" ca="1" si="8"/>
        <v>6.3862196531257404E-4</v>
      </c>
      <c r="S55">
        <f t="shared" ca="1" si="14"/>
        <v>1.474432521591751E-12</v>
      </c>
      <c r="T55">
        <f t="shared" ca="1" si="15"/>
        <v>0.80797757219091693</v>
      </c>
      <c r="U55" s="40" t="str">
        <f t="shared" ca="1" si="16"/>
        <v>NO</v>
      </c>
    </row>
    <row r="56" spans="2:21" x14ac:dyDescent="0.25">
      <c r="B56" s="47">
        <f t="shared" si="10"/>
        <v>44</v>
      </c>
      <c r="C56">
        <f t="shared" ca="1" si="11"/>
        <v>192.216703171956</v>
      </c>
      <c r="D56">
        <f t="shared" ca="1" si="12"/>
        <v>9.4637376122383345E-4</v>
      </c>
      <c r="F56">
        <f t="shared" ca="1" si="0"/>
        <v>260.80482464538886</v>
      </c>
      <c r="G56">
        <f t="shared" ca="1" si="1"/>
        <v>4.8245981294298405E-2</v>
      </c>
      <c r="H56">
        <f t="shared" ca="1" si="2"/>
        <v>34422482.285157882</v>
      </c>
      <c r="I56">
        <f t="shared" ca="1" si="13"/>
        <v>433130683.13437486</v>
      </c>
      <c r="J56" t="s">
        <v>30</v>
      </c>
      <c r="K56">
        <f t="shared" ca="1" si="3"/>
        <v>192.21780702421381</v>
      </c>
      <c r="L56">
        <f t="shared" ca="1" si="4"/>
        <v>8.5865045901630205E-4</v>
      </c>
      <c r="N56">
        <f t="shared" ca="1" si="5"/>
        <v>230.12461184922722</v>
      </c>
      <c r="O56">
        <f t="shared" ca="1" si="6"/>
        <v>5.6759926803459454E-2</v>
      </c>
      <c r="P56">
        <f t="shared" ca="1" si="7"/>
        <v>18829120.910062775</v>
      </c>
      <c r="Q56">
        <f t="shared" ca="1" si="8"/>
        <v>245943268.27309594</v>
      </c>
      <c r="S56">
        <f t="shared" ca="1" si="14"/>
        <v>0.56782693503335635</v>
      </c>
      <c r="T56">
        <f t="shared" ca="1" si="15"/>
        <v>0.87619199579054519</v>
      </c>
      <c r="U56" s="40" t="str">
        <f t="shared" ca="1" si="16"/>
        <v>NO</v>
      </c>
    </row>
    <row r="57" spans="2:21" x14ac:dyDescent="0.25">
      <c r="B57" s="47">
        <f t="shared" si="10"/>
        <v>45</v>
      </c>
      <c r="C57">
        <f t="shared" ca="1" si="11"/>
        <v>192.216703171956</v>
      </c>
      <c r="D57">
        <f t="shared" ca="1" si="12"/>
        <v>9.4637376122383345E-4</v>
      </c>
      <c r="F57">
        <f t="shared" ca="1" si="0"/>
        <v>260.80482464538886</v>
      </c>
      <c r="G57">
        <f t="shared" ca="1" si="1"/>
        <v>4.8245981294298405E-2</v>
      </c>
      <c r="H57">
        <f t="shared" ca="1" si="2"/>
        <v>34422482.285157882</v>
      </c>
      <c r="I57">
        <f t="shared" ca="1" si="13"/>
        <v>433130683.13437486</v>
      </c>
      <c r="J57" t="s">
        <v>30</v>
      </c>
      <c r="K57">
        <f t="shared" ca="1" si="3"/>
        <v>192.21577603081963</v>
      </c>
      <c r="L57">
        <f t="shared" ca="1" si="4"/>
        <v>1.0327159678658565E-3</v>
      </c>
      <c r="N57">
        <f t="shared" ca="1" si="5"/>
        <v>190.65021296076463</v>
      </c>
      <c r="O57">
        <f t="shared" ca="1" si="6"/>
        <v>4.1524245835735329E-2</v>
      </c>
      <c r="P57">
        <f t="shared" ca="1" si="7"/>
        <v>5240170.5708175432</v>
      </c>
      <c r="Q57">
        <f t="shared" ca="1" si="8"/>
        <v>41484367.414889507</v>
      </c>
      <c r="S57">
        <f t="shared" ca="1" si="14"/>
        <v>9.5777946541873965E-2</v>
      </c>
      <c r="T57">
        <f t="shared" ca="1" si="15"/>
        <v>0.48613610182780476</v>
      </c>
      <c r="U57" s="40" t="str">
        <f t="shared" ca="1" si="16"/>
        <v>NO</v>
      </c>
    </row>
    <row r="58" spans="2:21" x14ac:dyDescent="0.25">
      <c r="B58" s="47">
        <f t="shared" si="10"/>
        <v>46</v>
      </c>
      <c r="C58">
        <f t="shared" ca="1" si="11"/>
        <v>192.216703171956</v>
      </c>
      <c r="D58">
        <f t="shared" ca="1" si="12"/>
        <v>9.4637376122383345E-4</v>
      </c>
      <c r="F58">
        <f t="shared" ca="1" si="0"/>
        <v>260.80482464538886</v>
      </c>
      <c r="G58">
        <f t="shared" ca="1" si="1"/>
        <v>4.8245981294298405E-2</v>
      </c>
      <c r="H58">
        <f t="shared" ca="1" si="2"/>
        <v>34422482.285157882</v>
      </c>
      <c r="I58">
        <f t="shared" ca="1" si="13"/>
        <v>433130683.13437486</v>
      </c>
      <c r="J58" t="s">
        <v>30</v>
      </c>
      <c r="K58">
        <f t="shared" ca="1" si="3"/>
        <v>192.21787701215976</v>
      </c>
      <c r="L58">
        <f t="shared" ca="1" si="4"/>
        <v>1.0985602413697807E-3</v>
      </c>
      <c r="N58">
        <f t="shared" ca="1" si="5"/>
        <v>224.1755258351954</v>
      </c>
      <c r="O58">
        <f t="shared" ca="1" si="6"/>
        <v>3.7260968988787654E-2</v>
      </c>
      <c r="P58">
        <f t="shared" ca="1" si="7"/>
        <v>13879023.528993117</v>
      </c>
      <c r="Q58">
        <f t="shared" ca="1" si="8"/>
        <v>115931446.28902265</v>
      </c>
      <c r="S58">
        <f t="shared" ca="1" si="14"/>
        <v>0.26765927883491913</v>
      </c>
      <c r="T58">
        <f t="shared" ca="1" si="15"/>
        <v>0.52658428916519706</v>
      </c>
      <c r="U58" s="40" t="str">
        <f t="shared" ca="1" si="16"/>
        <v>NO</v>
      </c>
    </row>
    <row r="59" spans="2:21" x14ac:dyDescent="0.25">
      <c r="B59" s="47">
        <f t="shared" si="10"/>
        <v>47</v>
      </c>
      <c r="C59">
        <f t="shared" ca="1" si="11"/>
        <v>192.216703171956</v>
      </c>
      <c r="D59">
        <f t="shared" ca="1" si="12"/>
        <v>9.4637376122383345E-4</v>
      </c>
      <c r="F59">
        <f t="shared" ca="1" si="0"/>
        <v>260.80482464538886</v>
      </c>
      <c r="G59">
        <f t="shared" ca="1" si="1"/>
        <v>4.8245981294298405E-2</v>
      </c>
      <c r="H59">
        <f t="shared" ca="1" si="2"/>
        <v>34422482.285157882</v>
      </c>
      <c r="I59">
        <f t="shared" ca="1" si="13"/>
        <v>433130683.13437486</v>
      </c>
      <c r="J59" t="s">
        <v>30</v>
      </c>
      <c r="K59">
        <f t="shared" ca="1" si="3"/>
        <v>192.21716114044446</v>
      </c>
      <c r="L59">
        <f t="shared" ca="1" si="4"/>
        <v>8.6489055715422564E-4</v>
      </c>
      <c r="N59">
        <f t="shared" ca="1" si="5"/>
        <v>264.43126807568439</v>
      </c>
      <c r="O59">
        <f t="shared" ca="1" si="6"/>
        <v>5.6087644069135266E-2</v>
      </c>
      <c r="P59">
        <f t="shared" ca="1" si="7"/>
        <v>46404620.284207352</v>
      </c>
      <c r="Q59">
        <f t="shared" ca="1" si="8"/>
        <v>688242090.53366327</v>
      </c>
      <c r="S59">
        <f t="shared" ca="1" si="14"/>
        <v>1.5889940780762983</v>
      </c>
      <c r="T59">
        <f t="shared" ca="1" si="15"/>
        <v>0.28214852076506958</v>
      </c>
      <c r="U59" s="40" t="str">
        <f t="shared" ca="1" si="16"/>
        <v>YES</v>
      </c>
    </row>
    <row r="60" spans="2:21" x14ac:dyDescent="0.25">
      <c r="B60" s="47">
        <f t="shared" si="10"/>
        <v>48</v>
      </c>
      <c r="C60">
        <f t="shared" ca="1" si="11"/>
        <v>192.21716114044446</v>
      </c>
      <c r="D60">
        <f t="shared" ca="1" si="12"/>
        <v>8.6489055715422564E-4</v>
      </c>
      <c r="F60">
        <f t="shared" ca="1" si="0"/>
        <v>264.43126807568439</v>
      </c>
      <c r="G60">
        <f t="shared" ca="1" si="1"/>
        <v>5.6087644069135266E-2</v>
      </c>
      <c r="H60">
        <f t="shared" ca="1" si="2"/>
        <v>46404620.284207352</v>
      </c>
      <c r="I60">
        <f t="shared" ca="1" si="13"/>
        <v>688242090.53366327</v>
      </c>
      <c r="J60" t="s">
        <v>30</v>
      </c>
      <c r="K60">
        <f t="shared" ca="1" si="3"/>
        <v>192.21596117830597</v>
      </c>
      <c r="L60">
        <f t="shared" ca="1" si="4"/>
        <v>3.2070860212859618E-4</v>
      </c>
      <c r="N60">
        <f t="shared" ca="1" si="5"/>
        <v>209.25223970047199</v>
      </c>
      <c r="O60">
        <f t="shared" ca="1" si="6"/>
        <v>0.19375615490063047</v>
      </c>
      <c r="P60">
        <f t="shared" ca="1" si="7"/>
        <v>7935.0166360935427</v>
      </c>
      <c r="Q60">
        <f t="shared" ca="1" si="8"/>
        <v>321716.59533297084</v>
      </c>
      <c r="S60">
        <f t="shared" ca="1" si="14"/>
        <v>4.6744684720388376E-4</v>
      </c>
      <c r="T60">
        <f t="shared" ca="1" si="15"/>
        <v>0.39659847803765558</v>
      </c>
      <c r="U60" s="40" t="str">
        <f t="shared" ca="1" si="16"/>
        <v>NO</v>
      </c>
    </row>
    <row r="61" spans="2:21" x14ac:dyDescent="0.25">
      <c r="B61" s="47">
        <f t="shared" si="10"/>
        <v>49</v>
      </c>
      <c r="C61">
        <f t="shared" ca="1" si="11"/>
        <v>192.21716114044446</v>
      </c>
      <c r="D61">
        <f t="shared" ca="1" si="12"/>
        <v>8.6489055715422564E-4</v>
      </c>
      <c r="F61">
        <f t="shared" ca="1" si="0"/>
        <v>264.43126807568439</v>
      </c>
      <c r="G61">
        <f t="shared" ca="1" si="1"/>
        <v>5.6087644069135266E-2</v>
      </c>
      <c r="H61">
        <f t="shared" ca="1" si="2"/>
        <v>46404620.284207352</v>
      </c>
      <c r="I61">
        <f t="shared" ca="1" si="13"/>
        <v>688242090.53366327</v>
      </c>
      <c r="J61" t="s">
        <v>30</v>
      </c>
      <c r="K61">
        <f t="shared" ca="1" si="3"/>
        <v>192.21703506405626</v>
      </c>
      <c r="L61">
        <f t="shared" ca="1" si="4"/>
        <v>4.0867353802408776E-4</v>
      </c>
      <c r="N61">
        <f t="shared" ca="1" si="5"/>
        <v>265.88886430282639</v>
      </c>
      <c r="O61">
        <f t="shared" ca="1" si="6"/>
        <v>0.1557412598202266</v>
      </c>
      <c r="P61">
        <f t="shared" ca="1" si="7"/>
        <v>94786880.462582156</v>
      </c>
      <c r="Q61">
        <f t="shared" ca="1" si="8"/>
        <v>3925112084.7403288</v>
      </c>
      <c r="S61">
        <f t="shared" ca="1" si="14"/>
        <v>5.7030979923020908</v>
      </c>
      <c r="T61">
        <f t="shared" ca="1" si="15"/>
        <v>0.74637360415079246</v>
      </c>
      <c r="U61" s="40" t="str">
        <f t="shared" ca="1" si="16"/>
        <v>YES</v>
      </c>
    </row>
    <row r="62" spans="2:21" x14ac:dyDescent="0.25">
      <c r="B62" s="47">
        <f t="shared" si="10"/>
        <v>50</v>
      </c>
      <c r="C62">
        <f t="shared" ca="1" si="11"/>
        <v>192.21703506405626</v>
      </c>
      <c r="D62">
        <f t="shared" ca="1" si="12"/>
        <v>4.0867353802408776E-4</v>
      </c>
      <c r="F62">
        <f t="shared" ca="1" si="0"/>
        <v>265.88886430282639</v>
      </c>
      <c r="G62">
        <f t="shared" ca="1" si="1"/>
        <v>0.1557412598202266</v>
      </c>
      <c r="H62">
        <f t="shared" ca="1" si="2"/>
        <v>94786880.462582156</v>
      </c>
      <c r="I62">
        <f t="shared" ca="1" si="13"/>
        <v>3925112084.7403288</v>
      </c>
      <c r="J62" t="s">
        <v>30</v>
      </c>
      <c r="K62">
        <f t="shared" ca="1" si="3"/>
        <v>192.21786111785272</v>
      </c>
      <c r="L62">
        <f t="shared" ca="1" si="4"/>
        <v>5.8455820249505479E-4</v>
      </c>
      <c r="N62">
        <f t="shared" ca="1" si="5"/>
        <v>225.55601604582955</v>
      </c>
      <c r="O62">
        <f t="shared" ca="1" si="6"/>
        <v>0.10151233812739914</v>
      </c>
      <c r="P62">
        <f t="shared" ca="1" si="7"/>
        <v>12896148.283649376</v>
      </c>
      <c r="Q62">
        <f t="shared" ca="1" si="8"/>
        <v>295279477.85563964</v>
      </c>
      <c r="S62">
        <f t="shared" ca="1" si="14"/>
        <v>7.5228291952119955E-2</v>
      </c>
      <c r="T62">
        <f t="shared" ca="1" si="15"/>
        <v>0.21356045640574262</v>
      </c>
      <c r="U62" s="40" t="str">
        <f t="shared" ca="1" si="16"/>
        <v>NO</v>
      </c>
    </row>
    <row r="63" spans="2:21" x14ac:dyDescent="0.25">
      <c r="B63" s="47">
        <f t="shared" si="10"/>
        <v>51</v>
      </c>
      <c r="C63">
        <f t="shared" ca="1" si="11"/>
        <v>192.21703506405626</v>
      </c>
      <c r="D63">
        <f t="shared" ca="1" si="12"/>
        <v>4.0867353802408776E-4</v>
      </c>
      <c r="F63">
        <f t="shared" ca="1" si="0"/>
        <v>265.88886430282639</v>
      </c>
      <c r="G63">
        <f t="shared" ca="1" si="1"/>
        <v>0.1557412598202266</v>
      </c>
      <c r="H63">
        <f t="shared" ca="1" si="2"/>
        <v>94786880.462582156</v>
      </c>
      <c r="I63">
        <f t="shared" ca="1" si="13"/>
        <v>3925112084.7403288</v>
      </c>
      <c r="J63" t="s">
        <v>30</v>
      </c>
      <c r="K63">
        <f t="shared" ca="1" si="3"/>
        <v>192.21713386075311</v>
      </c>
      <c r="L63">
        <f t="shared" ca="1" si="4"/>
        <v>3.1491271562147439E-4</v>
      </c>
      <c r="N63">
        <f t="shared" ca="1" si="5"/>
        <v>264.90458487245161</v>
      </c>
      <c r="O63">
        <f t="shared" ca="1" si="6"/>
        <v>0.19651031431804653</v>
      </c>
      <c r="P63">
        <f t="shared" ca="1" si="7"/>
        <v>91038391.025096059</v>
      </c>
      <c r="Q63">
        <f t="shared" ca="1" si="8"/>
        <v>4739138476.3739023</v>
      </c>
      <c r="S63">
        <f t="shared" ca="1" si="14"/>
        <v>1.2073893366760828</v>
      </c>
      <c r="T63">
        <f t="shared" ca="1" si="15"/>
        <v>0.94752807315948484</v>
      </c>
      <c r="U63" s="40" t="str">
        <f t="shared" ca="1" si="16"/>
        <v>YES</v>
      </c>
    </row>
    <row r="64" spans="2:21" x14ac:dyDescent="0.25">
      <c r="B64" s="47">
        <f t="shared" si="10"/>
        <v>52</v>
      </c>
      <c r="C64">
        <f t="shared" ca="1" si="11"/>
        <v>192.21713386075311</v>
      </c>
      <c r="D64">
        <f t="shared" ca="1" si="12"/>
        <v>3.1491271562147439E-4</v>
      </c>
      <c r="F64">
        <f t="shared" ca="1" si="0"/>
        <v>264.90458487245161</v>
      </c>
      <c r="G64">
        <f t="shared" ca="1" si="1"/>
        <v>0.19651031431804653</v>
      </c>
      <c r="H64">
        <f t="shared" ca="1" si="2"/>
        <v>91038391.025096059</v>
      </c>
      <c r="I64">
        <f t="shared" ca="1" si="13"/>
        <v>4739138476.3739023</v>
      </c>
      <c r="J64" t="s">
        <v>30</v>
      </c>
      <c r="K64">
        <f t="shared" ca="1" si="3"/>
        <v>192.2185088044574</v>
      </c>
      <c r="L64">
        <f t="shared" ca="1" si="4"/>
        <v>2.0408743140977968E-4</v>
      </c>
      <c r="N64">
        <f t="shared" ca="1" si="5"/>
        <v>160.36697345596568</v>
      </c>
      <c r="O64">
        <f t="shared" ca="1" si="6"/>
        <v>0.25256215011657074</v>
      </c>
      <c r="P64">
        <f t="shared" ca="1" si="7"/>
        <v>0.54185872868173313</v>
      </c>
      <c r="Q64">
        <f t="shared" ca="1" si="8"/>
        <v>21.94670231246166</v>
      </c>
      <c r="S64">
        <f t="shared" ca="1" si="14"/>
        <v>4.630947675800756E-9</v>
      </c>
      <c r="T64">
        <f t="shared" ca="1" si="15"/>
        <v>0.58469810668843369</v>
      </c>
      <c r="U64" s="40" t="str">
        <f t="shared" ca="1" si="16"/>
        <v>NO</v>
      </c>
    </row>
    <row r="65" spans="2:21" x14ac:dyDescent="0.25">
      <c r="B65" s="47">
        <f t="shared" si="10"/>
        <v>53</v>
      </c>
      <c r="C65">
        <f t="shared" ca="1" si="11"/>
        <v>192.21713386075311</v>
      </c>
      <c r="D65">
        <f t="shared" ca="1" si="12"/>
        <v>3.1491271562147439E-4</v>
      </c>
      <c r="F65">
        <f t="shared" ca="1" si="0"/>
        <v>264.90458487245161</v>
      </c>
      <c r="G65">
        <f t="shared" ca="1" si="1"/>
        <v>0.19651031431804653</v>
      </c>
      <c r="H65">
        <f t="shared" ca="1" si="2"/>
        <v>91038391.025096059</v>
      </c>
      <c r="I65">
        <f t="shared" ca="1" si="13"/>
        <v>4739138476.3739023</v>
      </c>
      <c r="J65" t="s">
        <v>30</v>
      </c>
      <c r="K65">
        <f t="shared" ca="1" si="3"/>
        <v>192.21824776374646</v>
      </c>
      <c r="L65">
        <f t="shared" ca="1" si="4"/>
        <v>9.3121587791030716E-4</v>
      </c>
      <c r="N65">
        <f t="shared" ca="1" si="5"/>
        <v>188.1746775276184</v>
      </c>
      <c r="O65">
        <f t="shared" ca="1" si="6"/>
        <v>4.958276459578128E-2</v>
      </c>
      <c r="P65">
        <f t="shared" ca="1" si="7"/>
        <v>5320095.4952137182</v>
      </c>
      <c r="Q65">
        <f t="shared" ca="1" si="8"/>
        <v>49637665.321514733</v>
      </c>
      <c r="S65">
        <f t="shared" ca="1" si="14"/>
        <v>1.0473985001487955E-2</v>
      </c>
      <c r="T65">
        <f t="shared" ca="1" si="15"/>
        <v>0.89369006621081371</v>
      </c>
      <c r="U65" s="40" t="str">
        <f t="shared" ca="1" si="16"/>
        <v>NO</v>
      </c>
    </row>
    <row r="66" spans="2:21" x14ac:dyDescent="0.25">
      <c r="B66" s="47">
        <f t="shared" si="10"/>
        <v>54</v>
      </c>
      <c r="C66">
        <f t="shared" ca="1" si="11"/>
        <v>192.21713386075311</v>
      </c>
      <c r="D66">
        <f t="shared" ca="1" si="12"/>
        <v>3.1491271562147439E-4</v>
      </c>
      <c r="F66">
        <f t="shared" ca="1" si="0"/>
        <v>264.90458487245161</v>
      </c>
      <c r="G66">
        <f t="shared" ca="1" si="1"/>
        <v>0.19651031431804653</v>
      </c>
      <c r="H66">
        <f t="shared" ca="1" si="2"/>
        <v>91038391.025096059</v>
      </c>
      <c r="I66">
        <f t="shared" ca="1" si="13"/>
        <v>4739138476.3739023</v>
      </c>
      <c r="J66" t="s">
        <v>30</v>
      </c>
      <c r="K66">
        <f t="shared" ca="1" si="3"/>
        <v>192.21855450620825</v>
      </c>
      <c r="L66">
        <f t="shared" ca="1" si="4"/>
        <v>1.0064004057384931E-3</v>
      </c>
      <c r="N66">
        <f t="shared" ca="1" si="5"/>
        <v>155.45463606463389</v>
      </c>
      <c r="O66">
        <f t="shared" ca="1" si="6"/>
        <v>4.3424085671626145E-2</v>
      </c>
      <c r="P66">
        <f t="shared" ca="1" si="7"/>
        <v>2073375.9906802075</v>
      </c>
      <c r="Q66">
        <f t="shared" ca="1" si="8"/>
        <v>13996273.691614717</v>
      </c>
      <c r="S66">
        <f t="shared" ca="1" si="14"/>
        <v>2.9533371437425915E-3</v>
      </c>
      <c r="T66">
        <f t="shared" ca="1" si="15"/>
        <v>0.49767021838061998</v>
      </c>
      <c r="U66" s="40" t="str">
        <f t="shared" ca="1" si="16"/>
        <v>NO</v>
      </c>
    </row>
    <row r="67" spans="2:21" x14ac:dyDescent="0.25">
      <c r="B67" s="47">
        <f t="shared" si="10"/>
        <v>55</v>
      </c>
      <c r="C67">
        <f t="shared" ca="1" si="11"/>
        <v>192.21713386075311</v>
      </c>
      <c r="D67">
        <f t="shared" ca="1" si="12"/>
        <v>3.1491271562147439E-4</v>
      </c>
      <c r="F67">
        <f t="shared" ca="1" si="0"/>
        <v>264.90458487245161</v>
      </c>
      <c r="G67">
        <f t="shared" ca="1" si="1"/>
        <v>0.19651031431804653</v>
      </c>
      <c r="H67">
        <f t="shared" ca="1" si="2"/>
        <v>91038391.025096059</v>
      </c>
      <c r="I67">
        <f t="shared" ca="1" si="13"/>
        <v>4739138476.3739023</v>
      </c>
      <c r="J67" t="s">
        <v>30</v>
      </c>
      <c r="K67">
        <f t="shared" ca="1" si="3"/>
        <v>192.21722243933596</v>
      </c>
      <c r="L67">
        <f t="shared" ca="1" si="4"/>
        <v>5.1926322617812219E-4</v>
      </c>
      <c r="N67">
        <f t="shared" ca="1" si="5"/>
        <v>263.05318786624014</v>
      </c>
      <c r="O67">
        <f t="shared" ca="1" si="6"/>
        <v>0.11854170400098257</v>
      </c>
      <c r="P67">
        <f t="shared" ca="1" si="7"/>
        <v>83837485.489646345</v>
      </c>
      <c r="Q67">
        <f t="shared" ca="1" si="8"/>
        <v>2614285290.0274882</v>
      </c>
      <c r="S67">
        <f t="shared" ca="1" si="14"/>
        <v>0.55163724441911199</v>
      </c>
      <c r="T67">
        <f t="shared" ca="1" si="15"/>
        <v>0.58720940914859621</v>
      </c>
      <c r="U67" s="40" t="str">
        <f t="shared" ca="1" si="16"/>
        <v>NO</v>
      </c>
    </row>
    <row r="68" spans="2:21" x14ac:dyDescent="0.25">
      <c r="B68" s="47">
        <f t="shared" si="10"/>
        <v>56</v>
      </c>
      <c r="C68">
        <f t="shared" ca="1" si="11"/>
        <v>192.21713386075311</v>
      </c>
      <c r="D68">
        <f t="shared" ca="1" si="12"/>
        <v>3.1491271562147439E-4</v>
      </c>
      <c r="F68">
        <f t="shared" ca="1" si="0"/>
        <v>264.90458487245161</v>
      </c>
      <c r="G68">
        <f t="shared" ca="1" si="1"/>
        <v>0.19651031431804653</v>
      </c>
      <c r="H68">
        <f t="shared" ca="1" si="2"/>
        <v>91038391.025096059</v>
      </c>
      <c r="I68">
        <f t="shared" ca="1" si="13"/>
        <v>4739138476.3739023</v>
      </c>
      <c r="J68" t="s">
        <v>30</v>
      </c>
      <c r="K68">
        <f t="shared" ca="1" si="3"/>
        <v>192.21741320606361</v>
      </c>
      <c r="L68">
        <f t="shared" ca="1" si="4"/>
        <v>1.0322331022370851E-3</v>
      </c>
      <c r="N68">
        <f t="shared" ca="1" si="5"/>
        <v>256.0594340759551</v>
      </c>
      <c r="O68">
        <f t="shared" ca="1" si="6"/>
        <v>4.1558030704830808E-2</v>
      </c>
      <c r="P68">
        <f t="shared" ca="1" si="7"/>
        <v>28486112.159965593</v>
      </c>
      <c r="Q68">
        <f t="shared" ca="1" si="8"/>
        <v>303130000.94152701</v>
      </c>
      <c r="S68">
        <f t="shared" ca="1" si="14"/>
        <v>6.3963102672083869E-2</v>
      </c>
      <c r="T68">
        <f t="shared" ca="1" si="15"/>
        <v>0.43696859303179525</v>
      </c>
      <c r="U68" s="40" t="str">
        <f t="shared" ca="1" si="16"/>
        <v>NO</v>
      </c>
    </row>
    <row r="69" spans="2:21" x14ac:dyDescent="0.25">
      <c r="B69" s="47">
        <f t="shared" si="10"/>
        <v>57</v>
      </c>
      <c r="C69">
        <f t="shared" ca="1" si="11"/>
        <v>192.21713386075311</v>
      </c>
      <c r="D69">
        <f t="shared" ca="1" si="12"/>
        <v>3.1491271562147439E-4</v>
      </c>
      <c r="F69">
        <f t="shared" ca="1" si="0"/>
        <v>264.90458487245161</v>
      </c>
      <c r="G69">
        <f t="shared" ca="1" si="1"/>
        <v>0.19651031431804653</v>
      </c>
      <c r="H69">
        <f t="shared" ca="1" si="2"/>
        <v>91038391.025096059</v>
      </c>
      <c r="I69">
        <f t="shared" ca="1" si="13"/>
        <v>4739138476.3739023</v>
      </c>
      <c r="J69" t="s">
        <v>30</v>
      </c>
      <c r="K69">
        <f t="shared" ca="1" si="3"/>
        <v>192.21732759091532</v>
      </c>
      <c r="L69">
        <f t="shared" ca="1" si="4"/>
        <v>3.4312889640483382E-4</v>
      </c>
      <c r="N69">
        <f t="shared" ca="1" si="5"/>
        <v>259.69391314843256</v>
      </c>
      <c r="O69">
        <f t="shared" ca="1" si="6"/>
        <v>0.18337312345174389</v>
      </c>
      <c r="P69">
        <f t="shared" ca="1" si="7"/>
        <v>74123173.125266835</v>
      </c>
      <c r="Q69">
        <f t="shared" ca="1" si="8"/>
        <v>3529811028.7718015</v>
      </c>
      <c r="S69">
        <f t="shared" ca="1" si="14"/>
        <v>0.74482124680868078</v>
      </c>
      <c r="T69">
        <f t="shared" ca="1" si="15"/>
        <v>0.65638449138080879</v>
      </c>
      <c r="U69" s="40" t="str">
        <f t="shared" ca="1" si="16"/>
        <v>YES</v>
      </c>
    </row>
    <row r="70" spans="2:21" x14ac:dyDescent="0.25">
      <c r="B70" s="47">
        <f t="shared" si="10"/>
        <v>58</v>
      </c>
      <c r="C70">
        <f t="shared" ca="1" si="11"/>
        <v>192.21732759091532</v>
      </c>
      <c r="D70">
        <f t="shared" ca="1" si="12"/>
        <v>3.4312889640483382E-4</v>
      </c>
      <c r="F70">
        <f t="shared" ca="1" si="0"/>
        <v>259.69391314843256</v>
      </c>
      <c r="G70">
        <f t="shared" ca="1" si="1"/>
        <v>0.18337312345174389</v>
      </c>
      <c r="H70">
        <f t="shared" ca="1" si="2"/>
        <v>74123173.125266835</v>
      </c>
      <c r="I70">
        <f t="shared" ca="1" si="13"/>
        <v>3529811028.7718015</v>
      </c>
      <c r="J70" t="s">
        <v>30</v>
      </c>
      <c r="K70">
        <f t="shared" ca="1" si="3"/>
        <v>192.21679277840261</v>
      </c>
      <c r="L70">
        <f t="shared" ca="1" si="4"/>
        <v>1.1010423844771879E-4</v>
      </c>
      <c r="N70">
        <f t="shared" ca="1" si="5"/>
        <v>263.43568007450182</v>
      </c>
      <c r="O70">
        <f t="shared" ca="1" si="6"/>
        <v>0.29589072093365787</v>
      </c>
      <c r="P70">
        <f t="shared" ca="1" si="7"/>
        <v>1733078.4751286614</v>
      </c>
      <c r="Q70">
        <f t="shared" ca="1" si="8"/>
        <v>135090301.31644359</v>
      </c>
      <c r="S70">
        <f t="shared" ca="1" si="14"/>
        <v>3.8271255944103133E-2</v>
      </c>
      <c r="T70">
        <f t="shared" ca="1" si="15"/>
        <v>0.99469212533362916</v>
      </c>
      <c r="U70" s="40" t="str">
        <f t="shared" ca="1" si="16"/>
        <v>NO</v>
      </c>
    </row>
    <row r="71" spans="2:21" x14ac:dyDescent="0.25">
      <c r="B71" s="47">
        <f t="shared" si="10"/>
        <v>59</v>
      </c>
      <c r="C71">
        <f t="shared" ca="1" si="11"/>
        <v>192.21732759091532</v>
      </c>
      <c r="D71">
        <f t="shared" ca="1" si="12"/>
        <v>3.4312889640483382E-4</v>
      </c>
      <c r="F71">
        <f t="shared" ca="1" si="0"/>
        <v>259.69391314843256</v>
      </c>
      <c r="G71">
        <f t="shared" ca="1" si="1"/>
        <v>0.18337312345174389</v>
      </c>
      <c r="H71">
        <f t="shared" ca="1" si="2"/>
        <v>74123173.125266835</v>
      </c>
      <c r="I71">
        <f t="shared" ca="1" si="13"/>
        <v>3529811028.7718015</v>
      </c>
      <c r="J71" t="s">
        <v>30</v>
      </c>
      <c r="K71">
        <f t="shared" ca="1" si="3"/>
        <v>192.21795623555064</v>
      </c>
      <c r="L71">
        <f t="shared" ca="1" si="4"/>
        <v>7.6429903758509971E-4</v>
      </c>
      <c r="N71">
        <f t="shared" ca="1" si="5"/>
        <v>217.05584129754504</v>
      </c>
      <c r="O71">
        <f t="shared" ca="1" si="6"/>
        <v>6.8439662944419583E-2</v>
      </c>
      <c r="P71">
        <f t="shared" ca="1" si="7"/>
        <v>11831061.841919718</v>
      </c>
      <c r="Q71">
        <f t="shared" ca="1" si="8"/>
        <v>175753128.46158242</v>
      </c>
      <c r="S71">
        <f t="shared" ca="1" si="14"/>
        <v>4.9791087123079156E-2</v>
      </c>
      <c r="T71">
        <f t="shared" ca="1" si="15"/>
        <v>0.20309688899669631</v>
      </c>
      <c r="U71" s="40" t="str">
        <f t="shared" ca="1" si="16"/>
        <v>NO</v>
      </c>
    </row>
    <row r="72" spans="2:21" x14ac:dyDescent="0.25">
      <c r="B72" s="47">
        <f t="shared" si="10"/>
        <v>60</v>
      </c>
      <c r="C72">
        <f t="shared" ca="1" si="11"/>
        <v>192.21732759091532</v>
      </c>
      <c r="D72">
        <f t="shared" ca="1" si="12"/>
        <v>3.4312889640483382E-4</v>
      </c>
      <c r="F72">
        <f t="shared" ca="1" si="0"/>
        <v>259.69391314843256</v>
      </c>
      <c r="G72">
        <f t="shared" ca="1" si="1"/>
        <v>0.18337312345174389</v>
      </c>
      <c r="H72">
        <f t="shared" ca="1" si="2"/>
        <v>74123173.125266835</v>
      </c>
      <c r="I72">
        <f t="shared" ca="1" si="13"/>
        <v>3529811028.7718015</v>
      </c>
      <c r="J72" t="s">
        <v>30</v>
      </c>
      <c r="K72">
        <f t="shared" ca="1" si="3"/>
        <v>192.2180325196415</v>
      </c>
      <c r="L72">
        <f t="shared" ca="1" si="4"/>
        <v>1.6759031900535868E-4</v>
      </c>
      <c r="N72">
        <f t="shared" ca="1" si="5"/>
        <v>209.86012459521018</v>
      </c>
      <c r="O72">
        <f t="shared" ca="1" si="6"/>
        <v>0.27077742273454197</v>
      </c>
      <c r="P72">
        <f t="shared" ca="1" si="7"/>
        <v>11849.686407288604</v>
      </c>
      <c r="Q72">
        <f t="shared" ca="1" si="8"/>
        <v>673362.97649465234</v>
      </c>
      <c r="S72">
        <f t="shared" ca="1" si="14"/>
        <v>1.9076459646309994E-4</v>
      </c>
      <c r="T72">
        <f t="shared" ca="1" si="15"/>
        <v>0.17619730098700415</v>
      </c>
      <c r="U72" s="40" t="str">
        <f t="shared" ca="1" si="16"/>
        <v>NO</v>
      </c>
    </row>
    <row r="73" spans="2:21" x14ac:dyDescent="0.25">
      <c r="B73" s="47">
        <f t="shared" si="10"/>
        <v>61</v>
      </c>
      <c r="C73">
        <f t="shared" ca="1" si="11"/>
        <v>192.21732759091532</v>
      </c>
      <c r="D73">
        <f t="shared" ca="1" si="12"/>
        <v>3.4312889640483382E-4</v>
      </c>
      <c r="F73">
        <f t="shared" ca="1" si="0"/>
        <v>259.69391314843256</v>
      </c>
      <c r="G73">
        <f t="shared" ca="1" si="1"/>
        <v>0.18337312345174389</v>
      </c>
      <c r="H73">
        <f t="shared" ca="1" si="2"/>
        <v>74123173.125266835</v>
      </c>
      <c r="I73">
        <f t="shared" ca="1" si="13"/>
        <v>3529811028.7718015</v>
      </c>
      <c r="J73" t="s">
        <v>30</v>
      </c>
      <c r="K73">
        <f t="shared" ca="1" si="3"/>
        <v>192.218593757424</v>
      </c>
      <c r="L73">
        <f t="shared" ca="1" si="4"/>
        <v>3.594823790609931E-4</v>
      </c>
      <c r="N73">
        <f t="shared" ca="1" si="5"/>
        <v>151.24382263549521</v>
      </c>
      <c r="O73">
        <f t="shared" ca="1" si="6"/>
        <v>0.17608826114988466</v>
      </c>
      <c r="P73">
        <f t="shared" ca="1" si="7"/>
        <v>289.85488308573917</v>
      </c>
      <c r="Q73">
        <f t="shared" ca="1" si="8"/>
        <v>7719.4911122451767</v>
      </c>
      <c r="S73">
        <f t="shared" ca="1" si="14"/>
        <v>2.1869417510804183E-6</v>
      </c>
      <c r="T73">
        <f t="shared" ca="1" si="15"/>
        <v>0.34699209303082978</v>
      </c>
      <c r="U73" s="40" t="str">
        <f t="shared" ca="1" si="16"/>
        <v>NO</v>
      </c>
    </row>
    <row r="74" spans="2:21" x14ac:dyDescent="0.25">
      <c r="B74" s="47">
        <f t="shared" si="10"/>
        <v>62</v>
      </c>
      <c r="C74">
        <f t="shared" ca="1" si="11"/>
        <v>192.21732759091532</v>
      </c>
      <c r="D74">
        <f t="shared" ca="1" si="12"/>
        <v>3.4312889640483382E-4</v>
      </c>
      <c r="F74">
        <f t="shared" ca="1" si="0"/>
        <v>259.69391314843256</v>
      </c>
      <c r="G74">
        <f t="shared" ca="1" si="1"/>
        <v>0.18337312345174389</v>
      </c>
      <c r="H74">
        <f t="shared" ca="1" si="2"/>
        <v>74123173.125266835</v>
      </c>
      <c r="I74">
        <f t="shared" ca="1" si="13"/>
        <v>3529811028.7718015</v>
      </c>
      <c r="J74" t="s">
        <v>30</v>
      </c>
      <c r="K74">
        <f t="shared" ca="1" si="3"/>
        <v>192.2186164978003</v>
      </c>
      <c r="L74">
        <f t="shared" ca="1" si="4"/>
        <v>2.2679729872687255E-4</v>
      </c>
      <c r="N74">
        <f t="shared" ca="1" si="5"/>
        <v>148.81002550264103</v>
      </c>
      <c r="O74">
        <f t="shared" ca="1" si="6"/>
        <v>0.24087353796262448</v>
      </c>
      <c r="P74">
        <f t="shared" ca="1" si="7"/>
        <v>0.12416687770333232</v>
      </c>
      <c r="Q74">
        <f t="shared" ca="1" si="8"/>
        <v>4.4506868992673434</v>
      </c>
      <c r="S74">
        <f t="shared" ca="1" si="14"/>
        <v>1.260885317369514E-9</v>
      </c>
      <c r="T74">
        <f t="shared" ca="1" si="15"/>
        <v>0.22746680318479462</v>
      </c>
      <c r="U74" s="40" t="str">
        <f t="shared" ca="1" si="16"/>
        <v>NO</v>
      </c>
    </row>
    <row r="75" spans="2:21" x14ac:dyDescent="0.25">
      <c r="B75" s="47">
        <f t="shared" si="10"/>
        <v>63</v>
      </c>
      <c r="C75">
        <f t="shared" ca="1" si="11"/>
        <v>192.21732759091532</v>
      </c>
      <c r="D75">
        <f t="shared" ca="1" si="12"/>
        <v>3.4312889640483382E-4</v>
      </c>
      <c r="F75">
        <f t="shared" ca="1" si="0"/>
        <v>259.69391314843256</v>
      </c>
      <c r="G75">
        <f t="shared" ca="1" si="1"/>
        <v>0.18337312345174389</v>
      </c>
      <c r="H75">
        <f t="shared" ca="1" si="2"/>
        <v>74123173.125266835</v>
      </c>
      <c r="I75">
        <f t="shared" ca="1" si="13"/>
        <v>3529811028.7718015</v>
      </c>
      <c r="J75" t="s">
        <v>30</v>
      </c>
      <c r="K75">
        <f t="shared" ca="1" si="3"/>
        <v>192.21848253558971</v>
      </c>
      <c r="L75">
        <f t="shared" ca="1" si="4"/>
        <v>4.2775512874174761E-4</v>
      </c>
      <c r="N75">
        <f t="shared" ca="1" si="5"/>
        <v>163.19189835088071</v>
      </c>
      <c r="O75">
        <f t="shared" ca="1" si="6"/>
        <v>0.14849380694370815</v>
      </c>
      <c r="P75">
        <f t="shared" ca="1" si="7"/>
        <v>13434.529007144372</v>
      </c>
      <c r="Q75">
        <f t="shared" ca="1" si="8"/>
        <v>325558.75668510888</v>
      </c>
      <c r="S75">
        <f t="shared" ca="1" si="14"/>
        <v>9.2231214088077431E-5</v>
      </c>
      <c r="T75">
        <f t="shared" ca="1" si="15"/>
        <v>5.9842893703172084E-2</v>
      </c>
      <c r="U75" s="40" t="str">
        <f t="shared" ca="1" si="16"/>
        <v>NO</v>
      </c>
    </row>
    <row r="76" spans="2:21" x14ac:dyDescent="0.25">
      <c r="B76" s="47">
        <f t="shared" si="10"/>
        <v>64</v>
      </c>
      <c r="C76">
        <f t="shared" ca="1" si="11"/>
        <v>192.21732759091532</v>
      </c>
      <c r="D76">
        <f t="shared" ca="1" si="12"/>
        <v>3.4312889640483382E-4</v>
      </c>
      <c r="F76">
        <f t="shared" ca="1" si="0"/>
        <v>259.69391314843256</v>
      </c>
      <c r="G76">
        <f t="shared" ca="1" si="1"/>
        <v>0.18337312345174389</v>
      </c>
      <c r="H76">
        <f t="shared" ca="1" si="2"/>
        <v>74123173.125266835</v>
      </c>
      <c r="I76">
        <f t="shared" ca="1" si="13"/>
        <v>3529811028.7718015</v>
      </c>
      <c r="J76" t="s">
        <v>30</v>
      </c>
      <c r="K76">
        <f t="shared" ca="1" si="3"/>
        <v>192.21642888139118</v>
      </c>
      <c r="L76">
        <f t="shared" ca="1" si="4"/>
        <v>8.3094828132514956E-5</v>
      </c>
      <c r="N76">
        <f t="shared" ca="1" si="5"/>
        <v>247.36574210919028</v>
      </c>
      <c r="O76">
        <f t="shared" ca="1" si="6"/>
        <v>0.30514159512127437</v>
      </c>
      <c r="P76">
        <f t="shared" ca="1" si="7"/>
        <v>404.74957137255353</v>
      </c>
      <c r="Q76">
        <f t="shared" ca="1" si="8"/>
        <v>30551.135988093178</v>
      </c>
      <c r="S76">
        <f t="shared" ca="1" si="14"/>
        <v>8.6551760814015729E-6</v>
      </c>
      <c r="T76">
        <f t="shared" ca="1" si="15"/>
        <v>0.88220255338513909</v>
      </c>
      <c r="U76" s="40" t="str">
        <f t="shared" ca="1" si="16"/>
        <v>NO</v>
      </c>
    </row>
    <row r="77" spans="2:21" x14ac:dyDescent="0.25">
      <c r="B77" s="47">
        <f t="shared" si="10"/>
        <v>65</v>
      </c>
      <c r="C77">
        <f t="shared" ca="1" si="11"/>
        <v>192.21732759091532</v>
      </c>
      <c r="D77">
        <f t="shared" ca="1" si="12"/>
        <v>3.4312889640483382E-4</v>
      </c>
      <c r="F77">
        <f t="shared" ca="1" si="0"/>
        <v>259.69391314843256</v>
      </c>
      <c r="G77">
        <f t="shared" ca="1" si="1"/>
        <v>0.18337312345174389</v>
      </c>
      <c r="H77">
        <f t="shared" ca="1" si="2"/>
        <v>74123173.125266835</v>
      </c>
      <c r="I77">
        <f t="shared" ca="1" si="13"/>
        <v>3529811028.7718015</v>
      </c>
      <c r="J77" t="s">
        <v>30</v>
      </c>
      <c r="K77">
        <f t="shared" ca="1" si="3"/>
        <v>192.21838204905578</v>
      </c>
      <c r="L77">
        <f t="shared" ca="1" si="4"/>
        <v>6.5854966263851592E-4</v>
      </c>
      <c r="N77">
        <f t="shared" ca="1" si="5"/>
        <v>173.97192757783341</v>
      </c>
      <c r="O77">
        <f t="shared" ca="1" si="6"/>
        <v>8.5785144914649891E-2</v>
      </c>
      <c r="P77">
        <f t="shared" ca="1" si="7"/>
        <v>969710.88577833166</v>
      </c>
      <c r="Q77">
        <f t="shared" ca="1" si="8"/>
        <v>14472166.007298926</v>
      </c>
      <c r="S77">
        <f t="shared" ca="1" si="14"/>
        <v>4.0999832255423935E-3</v>
      </c>
      <c r="T77">
        <f t="shared" ca="1" si="15"/>
        <v>0.74095541940497456</v>
      </c>
      <c r="U77" s="40" t="str">
        <f t="shared" ca="1" si="16"/>
        <v>NO</v>
      </c>
    </row>
    <row r="78" spans="2:21" x14ac:dyDescent="0.25">
      <c r="B78" s="47">
        <f t="shared" si="10"/>
        <v>66</v>
      </c>
      <c r="C78">
        <f t="shared" ca="1" si="11"/>
        <v>192.21732759091532</v>
      </c>
      <c r="D78">
        <f t="shared" ca="1" si="12"/>
        <v>3.4312889640483382E-4</v>
      </c>
      <c r="F78">
        <f t="shared" ref="F78:F141" ca="1" si="17">_xlfn.NORM.DIST(C78,192.217,0.003/2,FALSE)</f>
        <v>259.69391314843256</v>
      </c>
      <c r="G78">
        <f t="shared" ref="G78:G141" ca="1" si="18">_xlfn.T.DIST(D78*1/0.0004,1,FALSE)</f>
        <v>0.18337312345174389</v>
      </c>
      <c r="H78">
        <f t="shared" ref="H78:H141" ca="1" si="19">_xlfn.NORM.DIST(192.2168,C78,SQRT(0.0008^2+D78^2),FALSE)*_xlfn.NORM.DIST(192.2166,C78,SQRT(0.0003^2+D78^2),FALSE)*_xlfn.NORM.DIST(192.2176,C78,SQRT(0.0002^2+D78^2),FALSE)</f>
        <v>74123173.125266835</v>
      </c>
      <c r="I78">
        <f t="shared" ca="1" si="13"/>
        <v>3529811028.7718015</v>
      </c>
      <c r="J78" t="s">
        <v>30</v>
      </c>
      <c r="K78">
        <f t="shared" ref="K78:K141" ca="1" si="20">C78+$K$10*(2*RAND()-1)</f>
        <v>192.2183085283757</v>
      </c>
      <c r="L78">
        <f t="shared" ref="L78:L141" ca="1" si="21">ABS(D78+$L$10*(2*RAND()-1))</f>
        <v>5.8286056699791828E-4</v>
      </c>
      <c r="N78">
        <f t="shared" ref="N78:N141" ca="1" si="22">_xlfn.NORM.DIST(K78,192.217,0.003/2,FALSE)</f>
        <v>181.79004335677561</v>
      </c>
      <c r="O78">
        <f t="shared" ref="O78:O141" ca="1" si="23">_xlfn.T.DIST(L78*1/0.0004,1,FALSE)</f>
        <v>0.10191492315719476</v>
      </c>
      <c r="P78">
        <f t="shared" ref="P78:P141" ca="1" si="24">_xlfn.NORM.DIST(192.2168,K78,SQRT(0.0008^2+L78^2),FALSE)*_xlfn.NORM.DIST(192.2166,K78,SQRT(0.0003^2+L78^2),FALSE)*_xlfn.NORM.DIST(192.2176,K78,SQRT(0.0002^2+L78^2),FALSE)</f>
        <v>859689.47807965952</v>
      </c>
      <c r="Q78">
        <f t="shared" ref="Q78:Q141" ca="1" si="25">N78*O78*P78</f>
        <v>15927568.661173325</v>
      </c>
      <c r="S78">
        <f t="shared" ca="1" si="14"/>
        <v>4.5123006674709512E-3</v>
      </c>
      <c r="T78">
        <f t="shared" ca="1" si="15"/>
        <v>0.55812270288551091</v>
      </c>
      <c r="U78" s="40" t="str">
        <f t="shared" ca="1" si="16"/>
        <v>NO</v>
      </c>
    </row>
    <row r="79" spans="2:21" x14ac:dyDescent="0.25">
      <c r="B79" s="47">
        <f t="shared" si="10"/>
        <v>67</v>
      </c>
      <c r="C79">
        <f t="shared" ca="1" si="11"/>
        <v>192.21732759091532</v>
      </c>
      <c r="D79">
        <f t="shared" ca="1" si="12"/>
        <v>3.4312889640483382E-4</v>
      </c>
      <c r="F79">
        <f t="shared" ca="1" si="17"/>
        <v>259.69391314843256</v>
      </c>
      <c r="G79">
        <f t="shared" ca="1" si="18"/>
        <v>0.18337312345174389</v>
      </c>
      <c r="H79">
        <f t="shared" ca="1" si="19"/>
        <v>74123173.125266835</v>
      </c>
      <c r="I79">
        <f t="shared" ca="1" si="13"/>
        <v>3529811028.7718015</v>
      </c>
      <c r="J79" t="s">
        <v>30</v>
      </c>
      <c r="K79">
        <f t="shared" ca="1" si="20"/>
        <v>192.2178008310959</v>
      </c>
      <c r="L79">
        <f t="shared" ca="1" si="21"/>
        <v>8.1814684247416233E-4</v>
      </c>
      <c r="N79">
        <f t="shared" ca="1" si="22"/>
        <v>230.63439732972176</v>
      </c>
      <c r="O79">
        <f t="shared" ca="1" si="23"/>
        <v>6.1407977773508711E-2</v>
      </c>
      <c r="P79">
        <f t="shared" ca="1" si="24"/>
        <v>19396537.812034614</v>
      </c>
      <c r="Q79">
        <f t="shared" ca="1" si="25"/>
        <v>274709129.48575622</v>
      </c>
      <c r="S79">
        <f t="shared" ca="1" si="14"/>
        <v>7.7825449364449781E-2</v>
      </c>
      <c r="T79">
        <f t="shared" ca="1" si="15"/>
        <v>0.36306666602338233</v>
      </c>
      <c r="U79" s="40" t="str">
        <f t="shared" ca="1" si="16"/>
        <v>NO</v>
      </c>
    </row>
    <row r="80" spans="2:21" x14ac:dyDescent="0.25">
      <c r="B80" s="47">
        <f t="shared" si="10"/>
        <v>68</v>
      </c>
      <c r="C80">
        <f t="shared" ca="1" si="11"/>
        <v>192.21732759091532</v>
      </c>
      <c r="D80">
        <f t="shared" ca="1" si="12"/>
        <v>3.4312889640483382E-4</v>
      </c>
      <c r="F80">
        <f t="shared" ca="1" si="17"/>
        <v>259.69391314843256</v>
      </c>
      <c r="G80">
        <f t="shared" ca="1" si="18"/>
        <v>0.18337312345174389</v>
      </c>
      <c r="H80">
        <f t="shared" ca="1" si="19"/>
        <v>74123173.125266835</v>
      </c>
      <c r="I80">
        <f t="shared" ca="1" si="13"/>
        <v>3529811028.7718015</v>
      </c>
      <c r="J80" t="s">
        <v>30</v>
      </c>
      <c r="K80">
        <f t="shared" ca="1" si="20"/>
        <v>192.21801233310572</v>
      </c>
      <c r="L80">
        <f t="shared" ca="1" si="21"/>
        <v>2.2584345117628008E-4</v>
      </c>
      <c r="N80">
        <f t="shared" ca="1" si="22"/>
        <v>211.79402748192064</v>
      </c>
      <c r="O80">
        <f t="shared" ca="1" si="23"/>
        <v>0.24136640346278421</v>
      </c>
      <c r="P80">
        <f t="shared" ca="1" si="24"/>
        <v>77533.382838952777</v>
      </c>
      <c r="Q80">
        <f t="shared" ca="1" si="25"/>
        <v>3963503.6378179104</v>
      </c>
      <c r="S80">
        <f t="shared" ca="1" si="14"/>
        <v>1.1228656734060384E-3</v>
      </c>
      <c r="T80">
        <f t="shared" ca="1" si="15"/>
        <v>3.0036212705507381E-2</v>
      </c>
      <c r="U80" s="40" t="str">
        <f t="shared" ca="1" si="16"/>
        <v>NO</v>
      </c>
    </row>
    <row r="81" spans="2:21" x14ac:dyDescent="0.25">
      <c r="B81" s="47">
        <f t="shared" si="10"/>
        <v>69</v>
      </c>
      <c r="C81">
        <f t="shared" ca="1" si="11"/>
        <v>192.21732759091532</v>
      </c>
      <c r="D81">
        <f t="shared" ca="1" si="12"/>
        <v>3.4312889640483382E-4</v>
      </c>
      <c r="F81">
        <f t="shared" ca="1" si="17"/>
        <v>259.69391314843256</v>
      </c>
      <c r="G81">
        <f t="shared" ca="1" si="18"/>
        <v>0.18337312345174389</v>
      </c>
      <c r="H81">
        <f t="shared" ca="1" si="19"/>
        <v>74123173.125266835</v>
      </c>
      <c r="I81">
        <f t="shared" ca="1" si="13"/>
        <v>3529811028.7718015</v>
      </c>
      <c r="J81" t="s">
        <v>30</v>
      </c>
      <c r="K81">
        <f t="shared" ca="1" si="20"/>
        <v>192.21694285188102</v>
      </c>
      <c r="L81">
        <f t="shared" ca="1" si="21"/>
        <v>1.0997692690099398E-3</v>
      </c>
      <c r="N81">
        <f t="shared" ca="1" si="22"/>
        <v>265.76856680031449</v>
      </c>
      <c r="O81">
        <f t="shared" ca="1" si="23"/>
        <v>3.7188654799205655E-2</v>
      </c>
      <c r="P81">
        <f t="shared" ca="1" si="24"/>
        <v>29299656.908946384</v>
      </c>
      <c r="Q81">
        <f t="shared" ca="1" si="25"/>
        <v>289585370.80911672</v>
      </c>
      <c r="S81">
        <f t="shared" ca="1" si="14"/>
        <v>8.203990764623964E-2</v>
      </c>
      <c r="T81">
        <f t="shared" ca="1" si="15"/>
        <v>0.60067036151566189</v>
      </c>
      <c r="U81" s="40" t="str">
        <f t="shared" ca="1" si="16"/>
        <v>NO</v>
      </c>
    </row>
    <row r="82" spans="2:21" x14ac:dyDescent="0.25">
      <c r="B82" s="47">
        <f t="shared" ref="B82:B145" si="26">B81+1</f>
        <v>70</v>
      </c>
      <c r="C82">
        <f t="shared" ref="C82:C145" ca="1" si="27">IF(U81="YES",K81,C81)</f>
        <v>192.21732759091532</v>
      </c>
      <c r="D82">
        <f t="shared" ref="D82:D145" ca="1" si="28">IF(U81="YES",L81,D81)</f>
        <v>3.4312889640483382E-4</v>
      </c>
      <c r="F82">
        <f t="shared" ca="1" si="17"/>
        <v>259.69391314843256</v>
      </c>
      <c r="G82">
        <f t="shared" ca="1" si="18"/>
        <v>0.18337312345174389</v>
      </c>
      <c r="H82">
        <f t="shared" ca="1" si="19"/>
        <v>74123173.125266835</v>
      </c>
      <c r="I82">
        <f t="shared" ref="I82:I145" ca="1" si="29">F82*G82*H82</f>
        <v>3529811028.7718015</v>
      </c>
      <c r="J82" t="s">
        <v>30</v>
      </c>
      <c r="K82">
        <f t="shared" ca="1" si="20"/>
        <v>192.2166961355523</v>
      </c>
      <c r="L82">
        <f t="shared" ca="1" si="21"/>
        <v>9.088313164648215E-4</v>
      </c>
      <c r="N82">
        <f t="shared" ca="1" si="22"/>
        <v>260.55997351380648</v>
      </c>
      <c r="O82">
        <f t="shared" ca="1" si="23"/>
        <v>5.1654062989114014E-2</v>
      </c>
      <c r="P82">
        <f t="shared" ca="1" si="24"/>
        <v>36418705.841308281</v>
      </c>
      <c r="Q82">
        <f t="shared" ca="1" si="25"/>
        <v>490158680.31747073</v>
      </c>
      <c r="S82">
        <f t="shared" ref="S82:S145" ca="1" si="30">Q82/I82</f>
        <v>0.13886258395198611</v>
      </c>
      <c r="T82">
        <f t="shared" ref="T82:T145" ca="1" si="31">RAND()</f>
        <v>0.60355997387628746</v>
      </c>
      <c r="U82" s="40" t="str">
        <f t="shared" ref="U82:U145" ca="1" si="32">IF(S82&gt;1,"YES",IF(S82&gt;T82,"YES","NO"))</f>
        <v>NO</v>
      </c>
    </row>
    <row r="83" spans="2:21" x14ac:dyDescent="0.25">
      <c r="B83" s="47">
        <f t="shared" si="26"/>
        <v>71</v>
      </c>
      <c r="C83">
        <f t="shared" ca="1" si="27"/>
        <v>192.21732759091532</v>
      </c>
      <c r="D83">
        <f t="shared" ca="1" si="28"/>
        <v>3.4312889640483382E-4</v>
      </c>
      <c r="F83">
        <f t="shared" ca="1" si="17"/>
        <v>259.69391314843256</v>
      </c>
      <c r="G83">
        <f t="shared" ca="1" si="18"/>
        <v>0.18337312345174389</v>
      </c>
      <c r="H83">
        <f t="shared" ca="1" si="19"/>
        <v>74123173.125266835</v>
      </c>
      <c r="I83">
        <f t="shared" ca="1" si="29"/>
        <v>3529811028.7718015</v>
      </c>
      <c r="J83" t="s">
        <v>30</v>
      </c>
      <c r="K83">
        <f t="shared" ca="1" si="20"/>
        <v>192.21676047095056</v>
      </c>
      <c r="L83">
        <f t="shared" ca="1" si="21"/>
        <v>4.2836335745983378E-4</v>
      </c>
      <c r="N83">
        <f t="shared" ca="1" si="22"/>
        <v>262.59208568038588</v>
      </c>
      <c r="O83">
        <f t="shared" ca="1" si="23"/>
        <v>0.14826870019851168</v>
      </c>
      <c r="P83">
        <f t="shared" ca="1" si="24"/>
        <v>55736911.442561723</v>
      </c>
      <c r="Q83">
        <f t="shared" ca="1" si="25"/>
        <v>2170071345.5174484</v>
      </c>
      <c r="S83">
        <f t="shared" ca="1" si="30"/>
        <v>0.61478400056802052</v>
      </c>
      <c r="T83">
        <f t="shared" ca="1" si="31"/>
        <v>0.42874266938332495</v>
      </c>
      <c r="U83" s="40" t="str">
        <f t="shared" ca="1" si="32"/>
        <v>YES</v>
      </c>
    </row>
    <row r="84" spans="2:21" x14ac:dyDescent="0.25">
      <c r="B84" s="47">
        <f t="shared" si="26"/>
        <v>72</v>
      </c>
      <c r="C84">
        <f t="shared" ca="1" si="27"/>
        <v>192.21676047095056</v>
      </c>
      <c r="D84">
        <f t="shared" ca="1" si="28"/>
        <v>4.2836335745983378E-4</v>
      </c>
      <c r="F84">
        <f t="shared" ca="1" si="17"/>
        <v>262.59208568038588</v>
      </c>
      <c r="G84">
        <f t="shared" ca="1" si="18"/>
        <v>0.14826870019851168</v>
      </c>
      <c r="H84">
        <f t="shared" ca="1" si="19"/>
        <v>55736911.442561723</v>
      </c>
      <c r="I84">
        <f t="shared" ca="1" si="29"/>
        <v>2170071345.5174484</v>
      </c>
      <c r="J84" t="s">
        <v>30</v>
      </c>
      <c r="K84">
        <f t="shared" ca="1" si="20"/>
        <v>192.21666614548073</v>
      </c>
      <c r="L84">
        <f t="shared" ca="1" si="21"/>
        <v>8.617672701703152E-4</v>
      </c>
      <c r="N84">
        <f t="shared" ca="1" si="22"/>
        <v>259.45492978733614</v>
      </c>
      <c r="O84">
        <f t="shared" ca="1" si="23"/>
        <v>5.6422740216989342E-2</v>
      </c>
      <c r="P84">
        <f t="shared" ca="1" si="24"/>
        <v>37970469.775753066</v>
      </c>
      <c r="Q84">
        <f t="shared" ca="1" si="25"/>
        <v>555855710.23198605</v>
      </c>
      <c r="S84">
        <f t="shared" ca="1" si="30"/>
        <v>0.25614628356813013</v>
      </c>
      <c r="T84">
        <f t="shared" ca="1" si="31"/>
        <v>0.97653745138827819</v>
      </c>
      <c r="U84" s="40" t="str">
        <f t="shared" ca="1" si="32"/>
        <v>NO</v>
      </c>
    </row>
    <row r="85" spans="2:21" x14ac:dyDescent="0.25">
      <c r="B85" s="47">
        <f t="shared" si="26"/>
        <v>73</v>
      </c>
      <c r="C85">
        <f t="shared" ca="1" si="27"/>
        <v>192.21676047095056</v>
      </c>
      <c r="D85">
        <f t="shared" ca="1" si="28"/>
        <v>4.2836335745983378E-4</v>
      </c>
      <c r="F85">
        <f t="shared" ca="1" si="17"/>
        <v>262.59208568038588</v>
      </c>
      <c r="G85">
        <f t="shared" ca="1" si="18"/>
        <v>0.14826870019851168</v>
      </c>
      <c r="H85">
        <f t="shared" ca="1" si="19"/>
        <v>55736911.442561723</v>
      </c>
      <c r="I85">
        <f t="shared" ca="1" si="29"/>
        <v>2170071345.5174484</v>
      </c>
      <c r="J85" t="s">
        <v>30</v>
      </c>
      <c r="K85">
        <f t="shared" ca="1" si="20"/>
        <v>192.21627743036456</v>
      </c>
      <c r="L85">
        <f t="shared" ca="1" si="21"/>
        <v>4.0957407262818245E-5</v>
      </c>
      <c r="N85">
        <f t="shared" ca="1" si="22"/>
        <v>236.82651928990973</v>
      </c>
      <c r="O85">
        <f t="shared" ca="1" si="23"/>
        <v>0.31500721428947737</v>
      </c>
      <c r="P85">
        <f t="shared" ca="1" si="24"/>
        <v>0.45240671482615769</v>
      </c>
      <c r="Q85">
        <f t="shared" ca="1" si="25"/>
        <v>33.750473839069848</v>
      </c>
      <c r="S85">
        <f t="shared" ca="1" si="30"/>
        <v>1.5552702407128522E-8</v>
      </c>
      <c r="T85">
        <f t="shared" ca="1" si="31"/>
        <v>0.89420002853518588</v>
      </c>
      <c r="U85" s="40" t="str">
        <f t="shared" ca="1" si="32"/>
        <v>NO</v>
      </c>
    </row>
    <row r="86" spans="2:21" x14ac:dyDescent="0.25">
      <c r="B86" s="47">
        <f t="shared" si="26"/>
        <v>74</v>
      </c>
      <c r="C86">
        <f t="shared" ca="1" si="27"/>
        <v>192.21676047095056</v>
      </c>
      <c r="D86">
        <f t="shared" ca="1" si="28"/>
        <v>4.2836335745983378E-4</v>
      </c>
      <c r="F86">
        <f t="shared" ca="1" si="17"/>
        <v>262.59208568038588</v>
      </c>
      <c r="G86">
        <f t="shared" ca="1" si="18"/>
        <v>0.14826870019851168</v>
      </c>
      <c r="H86">
        <f t="shared" ca="1" si="19"/>
        <v>55736911.442561723</v>
      </c>
      <c r="I86">
        <f t="shared" ca="1" si="29"/>
        <v>2170071345.5174484</v>
      </c>
      <c r="J86" t="s">
        <v>30</v>
      </c>
      <c r="K86">
        <f t="shared" ca="1" si="20"/>
        <v>192.2160954379487</v>
      </c>
      <c r="L86">
        <f t="shared" ca="1" si="21"/>
        <v>3.0282183659101553E-4</v>
      </c>
      <c r="N86">
        <f t="shared" ca="1" si="22"/>
        <v>221.74369595758387</v>
      </c>
      <c r="O86">
        <f t="shared" ca="1" si="23"/>
        <v>0.2023415429203668</v>
      </c>
      <c r="P86">
        <f t="shared" ca="1" si="24"/>
        <v>31415.889231803256</v>
      </c>
      <c r="Q86">
        <f t="shared" ca="1" si="25"/>
        <v>1409566.9108317294</v>
      </c>
      <c r="S86">
        <f t="shared" ca="1" si="30"/>
        <v>6.4954864905403449E-4</v>
      </c>
      <c r="T86">
        <f t="shared" ca="1" si="31"/>
        <v>0.78454772992114008</v>
      </c>
      <c r="U86" s="40" t="str">
        <f t="shared" ca="1" si="32"/>
        <v>NO</v>
      </c>
    </row>
    <row r="87" spans="2:21" x14ac:dyDescent="0.25">
      <c r="B87" s="47">
        <f t="shared" si="26"/>
        <v>75</v>
      </c>
      <c r="C87">
        <f t="shared" ca="1" si="27"/>
        <v>192.21676047095056</v>
      </c>
      <c r="D87">
        <f t="shared" ca="1" si="28"/>
        <v>4.2836335745983378E-4</v>
      </c>
      <c r="F87">
        <f t="shared" ca="1" si="17"/>
        <v>262.59208568038588</v>
      </c>
      <c r="G87">
        <f t="shared" ca="1" si="18"/>
        <v>0.14826870019851168</v>
      </c>
      <c r="H87">
        <f t="shared" ca="1" si="19"/>
        <v>55736911.442561723</v>
      </c>
      <c r="I87">
        <f t="shared" ca="1" si="29"/>
        <v>2170071345.5174484</v>
      </c>
      <c r="J87" t="s">
        <v>30</v>
      </c>
      <c r="K87">
        <f t="shared" ca="1" si="20"/>
        <v>192.21807991470635</v>
      </c>
      <c r="L87">
        <f t="shared" ca="1" si="21"/>
        <v>1.2053470409444261E-3</v>
      </c>
      <c r="N87">
        <f t="shared" ca="1" si="22"/>
        <v>205.24257597039301</v>
      </c>
      <c r="O87">
        <f t="shared" ca="1" si="23"/>
        <v>3.157715782363938E-2</v>
      </c>
      <c r="P87">
        <f t="shared" ca="1" si="24"/>
        <v>8901548.7527485918</v>
      </c>
      <c r="Q87">
        <f t="shared" ca="1" si="25"/>
        <v>57690734.631844856</v>
      </c>
      <c r="S87">
        <f t="shared" ca="1" si="30"/>
        <v>2.6584717940731407E-2</v>
      </c>
      <c r="T87">
        <f t="shared" ca="1" si="31"/>
        <v>0.4843992277531145</v>
      </c>
      <c r="U87" s="40" t="str">
        <f t="shared" ca="1" si="32"/>
        <v>NO</v>
      </c>
    </row>
    <row r="88" spans="2:21" x14ac:dyDescent="0.25">
      <c r="B88" s="47">
        <f t="shared" si="26"/>
        <v>76</v>
      </c>
      <c r="C88">
        <f t="shared" ca="1" si="27"/>
        <v>192.21676047095056</v>
      </c>
      <c r="D88">
        <f t="shared" ca="1" si="28"/>
        <v>4.2836335745983378E-4</v>
      </c>
      <c r="F88">
        <f t="shared" ca="1" si="17"/>
        <v>262.59208568038588</v>
      </c>
      <c r="G88">
        <f t="shared" ca="1" si="18"/>
        <v>0.14826870019851168</v>
      </c>
      <c r="H88">
        <f t="shared" ca="1" si="19"/>
        <v>55736911.442561723</v>
      </c>
      <c r="I88">
        <f t="shared" ca="1" si="29"/>
        <v>2170071345.5174484</v>
      </c>
      <c r="J88" t="s">
        <v>30</v>
      </c>
      <c r="K88">
        <f t="shared" ca="1" si="20"/>
        <v>192.21530783732877</v>
      </c>
      <c r="L88">
        <f t="shared" ca="1" si="21"/>
        <v>2.3087740912443143E-4</v>
      </c>
      <c r="N88">
        <f t="shared" ca="1" si="22"/>
        <v>140.75732425629892</v>
      </c>
      <c r="O88">
        <f t="shared" ca="1" si="23"/>
        <v>0.23876482169015048</v>
      </c>
      <c r="P88">
        <f t="shared" ca="1" si="24"/>
        <v>2.3126660224810449E-7</v>
      </c>
      <c r="Q88">
        <f t="shared" ca="1" si="25"/>
        <v>7.772384246792629E-6</v>
      </c>
      <c r="S88">
        <f t="shared" ca="1" si="30"/>
        <v>3.5816261354021626E-15</v>
      </c>
      <c r="T88">
        <f t="shared" ca="1" si="31"/>
        <v>0.35992190151108505</v>
      </c>
      <c r="U88" s="40" t="str">
        <f t="shared" ca="1" si="32"/>
        <v>NO</v>
      </c>
    </row>
    <row r="89" spans="2:21" x14ac:dyDescent="0.25">
      <c r="B89" s="47">
        <f t="shared" si="26"/>
        <v>77</v>
      </c>
      <c r="C89">
        <f t="shared" ca="1" si="27"/>
        <v>192.21676047095056</v>
      </c>
      <c r="D89">
        <f t="shared" ca="1" si="28"/>
        <v>4.2836335745983378E-4</v>
      </c>
      <c r="F89">
        <f t="shared" ca="1" si="17"/>
        <v>262.59208568038588</v>
      </c>
      <c r="G89">
        <f t="shared" ca="1" si="18"/>
        <v>0.14826870019851168</v>
      </c>
      <c r="H89">
        <f t="shared" ca="1" si="19"/>
        <v>55736911.442561723</v>
      </c>
      <c r="I89">
        <f t="shared" ca="1" si="29"/>
        <v>2170071345.5174484</v>
      </c>
      <c r="J89" t="s">
        <v>30</v>
      </c>
      <c r="K89">
        <f t="shared" ca="1" si="20"/>
        <v>192.21748573415778</v>
      </c>
      <c r="L89">
        <f t="shared" ca="1" si="21"/>
        <v>2.6028714732944367E-5</v>
      </c>
      <c r="N89">
        <f t="shared" ca="1" si="22"/>
        <v>252.37625361397093</v>
      </c>
      <c r="O89">
        <f t="shared" ca="1" si="23"/>
        <v>0.31696773782375814</v>
      </c>
      <c r="P89">
        <f t="shared" ca="1" si="24"/>
        <v>10190331.583167022</v>
      </c>
      <c r="Q89">
        <f t="shared" ca="1" si="25"/>
        <v>815176901.65897512</v>
      </c>
      <c r="S89">
        <f t="shared" ca="1" si="30"/>
        <v>0.37564520786048078</v>
      </c>
      <c r="T89">
        <f t="shared" ca="1" si="31"/>
        <v>4.2783487253909125E-2</v>
      </c>
      <c r="U89" s="40" t="str">
        <f t="shared" ca="1" si="32"/>
        <v>YES</v>
      </c>
    </row>
    <row r="90" spans="2:21" x14ac:dyDescent="0.25">
      <c r="B90" s="47">
        <f t="shared" si="26"/>
        <v>78</v>
      </c>
      <c r="C90">
        <f t="shared" ca="1" si="27"/>
        <v>192.21748573415778</v>
      </c>
      <c r="D90">
        <f t="shared" ca="1" si="28"/>
        <v>2.6028714732944367E-5</v>
      </c>
      <c r="F90">
        <f t="shared" ca="1" si="17"/>
        <v>252.37625361397093</v>
      </c>
      <c r="G90">
        <f t="shared" ca="1" si="18"/>
        <v>0.31696773782375814</v>
      </c>
      <c r="H90">
        <f t="shared" ca="1" si="19"/>
        <v>10190331.583167022</v>
      </c>
      <c r="I90">
        <f t="shared" ca="1" si="29"/>
        <v>815176901.65897512</v>
      </c>
      <c r="J90" t="s">
        <v>30</v>
      </c>
      <c r="K90">
        <f t="shared" ca="1" si="20"/>
        <v>192.21842235120403</v>
      </c>
      <c r="L90">
        <f t="shared" ca="1" si="21"/>
        <v>1.0509191005929894E-4</v>
      </c>
      <c r="N90">
        <f t="shared" ca="1" si="22"/>
        <v>169.6568129572502</v>
      </c>
      <c r="O90">
        <f t="shared" ca="1" si="23"/>
        <v>0.29775665685953367</v>
      </c>
      <c r="P90">
        <f t="shared" ca="1" si="24"/>
        <v>1.4063344128026399E-2</v>
      </c>
      <c r="Q90">
        <f t="shared" ca="1" si="25"/>
        <v>0.71043015634168061</v>
      </c>
      <c r="S90">
        <f t="shared" ca="1" si="30"/>
        <v>8.7150427704204657E-10</v>
      </c>
      <c r="T90">
        <f t="shared" ca="1" si="31"/>
        <v>0.68122410924318577</v>
      </c>
      <c r="U90" s="40" t="str">
        <f t="shared" ca="1" si="32"/>
        <v>NO</v>
      </c>
    </row>
    <row r="91" spans="2:21" x14ac:dyDescent="0.25">
      <c r="B91" s="47">
        <f t="shared" si="26"/>
        <v>79</v>
      </c>
      <c r="C91">
        <f t="shared" ca="1" si="27"/>
        <v>192.21748573415778</v>
      </c>
      <c r="D91">
        <f t="shared" ca="1" si="28"/>
        <v>2.6028714732944367E-5</v>
      </c>
      <c r="F91">
        <f t="shared" ca="1" si="17"/>
        <v>252.37625361397093</v>
      </c>
      <c r="G91">
        <f t="shared" ca="1" si="18"/>
        <v>0.31696773782375814</v>
      </c>
      <c r="H91">
        <f t="shared" ca="1" si="19"/>
        <v>10190331.583167022</v>
      </c>
      <c r="I91">
        <f t="shared" ca="1" si="29"/>
        <v>815176901.65897512</v>
      </c>
      <c r="J91" t="s">
        <v>30</v>
      </c>
      <c r="K91">
        <f t="shared" ca="1" si="20"/>
        <v>192.2160207128868</v>
      </c>
      <c r="L91">
        <f t="shared" ca="1" si="21"/>
        <v>3.7441403302252541E-4</v>
      </c>
      <c r="N91">
        <f t="shared" ca="1" si="22"/>
        <v>214.91439892531497</v>
      </c>
      <c r="O91">
        <f t="shared" ca="1" si="23"/>
        <v>0.16966015791368283</v>
      </c>
      <c r="P91">
        <f t="shared" ca="1" si="24"/>
        <v>113859.90301823837</v>
      </c>
      <c r="Q91">
        <f t="shared" ca="1" si="25"/>
        <v>4151606.5642844392</v>
      </c>
      <c r="S91">
        <f t="shared" ca="1" si="30"/>
        <v>5.0928903356258753E-3</v>
      </c>
      <c r="T91">
        <f t="shared" ca="1" si="31"/>
        <v>0.79148020385443818</v>
      </c>
      <c r="U91" s="40" t="str">
        <f t="shared" ca="1" si="32"/>
        <v>NO</v>
      </c>
    </row>
    <row r="92" spans="2:21" x14ac:dyDescent="0.25">
      <c r="B92" s="47">
        <f t="shared" si="26"/>
        <v>80</v>
      </c>
      <c r="C92">
        <f t="shared" ca="1" si="27"/>
        <v>192.21748573415778</v>
      </c>
      <c r="D92">
        <f t="shared" ca="1" si="28"/>
        <v>2.6028714732944367E-5</v>
      </c>
      <c r="F92">
        <f t="shared" ca="1" si="17"/>
        <v>252.37625361397093</v>
      </c>
      <c r="G92">
        <f t="shared" ca="1" si="18"/>
        <v>0.31696773782375814</v>
      </c>
      <c r="H92">
        <f t="shared" ca="1" si="19"/>
        <v>10190331.583167022</v>
      </c>
      <c r="I92">
        <f t="shared" ca="1" si="29"/>
        <v>815176901.65897512</v>
      </c>
      <c r="J92" t="s">
        <v>30</v>
      </c>
      <c r="K92">
        <f t="shared" ca="1" si="20"/>
        <v>192.21858049514333</v>
      </c>
      <c r="L92">
        <f t="shared" ca="1" si="21"/>
        <v>3.5769896810754445E-5</v>
      </c>
      <c r="N92">
        <f t="shared" ca="1" si="22"/>
        <v>152.66535855509682</v>
      </c>
      <c r="O92">
        <f t="shared" ca="1" si="23"/>
        <v>0.31578462459671669</v>
      </c>
      <c r="P92">
        <f t="shared" ca="1" si="24"/>
        <v>4.4613460305006966E-7</v>
      </c>
      <c r="Q92">
        <f t="shared" ca="1" si="25"/>
        <v>2.1507869459988706E-5</v>
      </c>
      <c r="S92">
        <f t="shared" ca="1" si="30"/>
        <v>2.6384296974335035E-14</v>
      </c>
      <c r="T92">
        <f t="shared" ca="1" si="31"/>
        <v>0.92122732951052644</v>
      </c>
      <c r="U92" s="40" t="str">
        <f t="shared" ca="1" si="32"/>
        <v>NO</v>
      </c>
    </row>
    <row r="93" spans="2:21" x14ac:dyDescent="0.25">
      <c r="B93" s="47">
        <f t="shared" si="26"/>
        <v>81</v>
      </c>
      <c r="C93">
        <f t="shared" ca="1" si="27"/>
        <v>192.21748573415778</v>
      </c>
      <c r="D93">
        <f t="shared" ca="1" si="28"/>
        <v>2.6028714732944367E-5</v>
      </c>
      <c r="F93">
        <f t="shared" ca="1" si="17"/>
        <v>252.37625361397093</v>
      </c>
      <c r="G93">
        <f t="shared" ca="1" si="18"/>
        <v>0.31696773782375814</v>
      </c>
      <c r="H93">
        <f t="shared" ca="1" si="19"/>
        <v>10190331.583167022</v>
      </c>
      <c r="I93">
        <f t="shared" ca="1" si="29"/>
        <v>815176901.65897512</v>
      </c>
      <c r="J93" t="s">
        <v>30</v>
      </c>
      <c r="K93">
        <f t="shared" ca="1" si="20"/>
        <v>192.21833986942931</v>
      </c>
      <c r="L93">
        <f t="shared" ca="1" si="21"/>
        <v>5.195673653178134E-4</v>
      </c>
      <c r="N93">
        <f t="shared" ca="1" si="22"/>
        <v>178.46761813659771</v>
      </c>
      <c r="O93">
        <f t="shared" ca="1" si="23"/>
        <v>0.11845459360131695</v>
      </c>
      <c r="P93">
        <f t="shared" ca="1" si="24"/>
        <v>334123.59410203062</v>
      </c>
      <c r="Q93">
        <f t="shared" ca="1" si="25"/>
        <v>7063476.0827695718</v>
      </c>
      <c r="S93">
        <f t="shared" ca="1" si="30"/>
        <v>8.6649610267349533E-3</v>
      </c>
      <c r="T93">
        <f t="shared" ca="1" si="31"/>
        <v>0.49594770247322895</v>
      </c>
      <c r="U93" s="40" t="str">
        <f t="shared" ca="1" si="32"/>
        <v>NO</v>
      </c>
    </row>
    <row r="94" spans="2:21" x14ac:dyDescent="0.25">
      <c r="B94" s="47">
        <f t="shared" si="26"/>
        <v>82</v>
      </c>
      <c r="C94">
        <f t="shared" ca="1" si="27"/>
        <v>192.21748573415778</v>
      </c>
      <c r="D94">
        <f t="shared" ca="1" si="28"/>
        <v>2.6028714732944367E-5</v>
      </c>
      <c r="F94">
        <f t="shared" ca="1" si="17"/>
        <v>252.37625361397093</v>
      </c>
      <c r="G94">
        <f t="shared" ca="1" si="18"/>
        <v>0.31696773782375814</v>
      </c>
      <c r="H94">
        <f t="shared" ca="1" si="19"/>
        <v>10190331.583167022</v>
      </c>
      <c r="I94">
        <f t="shared" ca="1" si="29"/>
        <v>815176901.65897512</v>
      </c>
      <c r="J94" t="s">
        <v>30</v>
      </c>
      <c r="K94">
        <f t="shared" ca="1" si="20"/>
        <v>192.2183555932555</v>
      </c>
      <c r="L94">
        <f t="shared" ca="1" si="21"/>
        <v>1.4835340972161763E-4</v>
      </c>
      <c r="N94">
        <f t="shared" ca="1" si="22"/>
        <v>176.79462219066068</v>
      </c>
      <c r="O94">
        <f t="shared" ca="1" si="23"/>
        <v>0.27981943844601359</v>
      </c>
      <c r="P94">
        <f t="shared" ca="1" si="24"/>
        <v>1.5967245678405324</v>
      </c>
      <c r="Q94">
        <f t="shared" ca="1" si="25"/>
        <v>78.99087754051132</v>
      </c>
      <c r="S94">
        <f t="shared" ca="1" si="30"/>
        <v>9.690028922526651E-8</v>
      </c>
      <c r="T94">
        <f t="shared" ca="1" si="31"/>
        <v>8.3626062567984327E-2</v>
      </c>
      <c r="U94" s="40" t="str">
        <f t="shared" ca="1" si="32"/>
        <v>NO</v>
      </c>
    </row>
    <row r="95" spans="2:21" x14ac:dyDescent="0.25">
      <c r="B95" s="47">
        <f t="shared" si="26"/>
        <v>83</v>
      </c>
      <c r="C95">
        <f t="shared" ca="1" si="27"/>
        <v>192.21748573415778</v>
      </c>
      <c r="D95">
        <f t="shared" ca="1" si="28"/>
        <v>2.6028714732944367E-5</v>
      </c>
      <c r="F95">
        <f t="shared" ca="1" si="17"/>
        <v>252.37625361397093</v>
      </c>
      <c r="G95">
        <f t="shared" ca="1" si="18"/>
        <v>0.31696773782375814</v>
      </c>
      <c r="H95">
        <f t="shared" ca="1" si="19"/>
        <v>10190331.583167022</v>
      </c>
      <c r="I95">
        <f t="shared" ca="1" si="29"/>
        <v>815176901.65897512</v>
      </c>
      <c r="J95" t="s">
        <v>30</v>
      </c>
      <c r="K95">
        <f t="shared" ca="1" si="20"/>
        <v>192.21737384544829</v>
      </c>
      <c r="L95">
        <f t="shared" ca="1" si="21"/>
        <v>6.2757523318590256E-4</v>
      </c>
      <c r="N95">
        <f t="shared" ca="1" si="22"/>
        <v>257.82827608291785</v>
      </c>
      <c r="O95">
        <f t="shared" ca="1" si="23"/>
        <v>9.1955438972722833E-2</v>
      </c>
      <c r="P95">
        <f t="shared" ca="1" si="24"/>
        <v>59014610.625743479</v>
      </c>
      <c r="Q95">
        <f t="shared" ca="1" si="25"/>
        <v>1399160425.2226944</v>
      </c>
      <c r="S95">
        <f t="shared" ca="1" si="30"/>
        <v>1.7163887033296064</v>
      </c>
      <c r="T95">
        <f t="shared" ca="1" si="31"/>
        <v>0.92303789858006968</v>
      </c>
      <c r="U95" s="40" t="str">
        <f t="shared" ca="1" si="32"/>
        <v>YES</v>
      </c>
    </row>
    <row r="96" spans="2:21" x14ac:dyDescent="0.25">
      <c r="B96" s="47">
        <f t="shared" si="26"/>
        <v>84</v>
      </c>
      <c r="C96">
        <f t="shared" ca="1" si="27"/>
        <v>192.21737384544829</v>
      </c>
      <c r="D96">
        <f t="shared" ca="1" si="28"/>
        <v>6.2757523318590256E-4</v>
      </c>
      <c r="F96">
        <f t="shared" ca="1" si="17"/>
        <v>257.82827608291785</v>
      </c>
      <c r="G96">
        <f t="shared" ca="1" si="18"/>
        <v>9.1955438972722833E-2</v>
      </c>
      <c r="H96">
        <f t="shared" ca="1" si="19"/>
        <v>59014610.625743479</v>
      </c>
      <c r="I96">
        <f t="shared" ca="1" si="29"/>
        <v>1399160425.2226944</v>
      </c>
      <c r="J96" t="s">
        <v>30</v>
      </c>
      <c r="K96">
        <f t="shared" ca="1" si="20"/>
        <v>192.21599453556854</v>
      </c>
      <c r="L96">
        <f t="shared" ca="1" si="21"/>
        <v>1.1471044600708719E-3</v>
      </c>
      <c r="N96">
        <f t="shared" ca="1" si="22"/>
        <v>212.44733953045593</v>
      </c>
      <c r="O96">
        <f t="shared" ca="1" si="23"/>
        <v>3.45086754354001E-2</v>
      </c>
      <c r="P96">
        <f t="shared" ca="1" si="24"/>
        <v>9452145.0946002007</v>
      </c>
      <c r="Q96">
        <f t="shared" ca="1" si="25"/>
        <v>69296287.193049341</v>
      </c>
      <c r="S96">
        <f t="shared" ca="1" si="30"/>
        <v>4.9527049181669031E-2</v>
      </c>
      <c r="T96">
        <f t="shared" ca="1" si="31"/>
        <v>0.58918045836017885</v>
      </c>
      <c r="U96" s="40" t="str">
        <f t="shared" ca="1" si="32"/>
        <v>NO</v>
      </c>
    </row>
    <row r="97" spans="2:21" x14ac:dyDescent="0.25">
      <c r="B97" s="47">
        <f t="shared" si="26"/>
        <v>85</v>
      </c>
      <c r="C97">
        <f t="shared" ca="1" si="27"/>
        <v>192.21737384544829</v>
      </c>
      <c r="D97">
        <f t="shared" ca="1" si="28"/>
        <v>6.2757523318590256E-4</v>
      </c>
      <c r="F97">
        <f t="shared" ca="1" si="17"/>
        <v>257.82827608291785</v>
      </c>
      <c r="G97">
        <f t="shared" ca="1" si="18"/>
        <v>9.1955438972722833E-2</v>
      </c>
      <c r="H97">
        <f t="shared" ca="1" si="19"/>
        <v>59014610.625743479</v>
      </c>
      <c r="I97">
        <f t="shared" ca="1" si="29"/>
        <v>1399160425.2226944</v>
      </c>
      <c r="J97" t="s">
        <v>30</v>
      </c>
      <c r="K97">
        <f t="shared" ca="1" si="20"/>
        <v>192.2177549552357</v>
      </c>
      <c r="L97">
        <f t="shared" ca="1" si="21"/>
        <v>1.7538469676296265E-4</v>
      </c>
      <c r="N97">
        <f t="shared" ca="1" si="22"/>
        <v>234.32157777431894</v>
      </c>
      <c r="O97">
        <f t="shared" ca="1" si="23"/>
        <v>0.26698279177798728</v>
      </c>
      <c r="P97">
        <f t="shared" ca="1" si="24"/>
        <v>1432377.2414181076</v>
      </c>
      <c r="Q97">
        <f t="shared" ca="1" si="25"/>
        <v>89609275.298082516</v>
      </c>
      <c r="S97">
        <f t="shared" ca="1" si="30"/>
        <v>6.4045032780154609E-2</v>
      </c>
      <c r="T97">
        <f t="shared" ca="1" si="31"/>
        <v>4.4393618557831971E-2</v>
      </c>
      <c r="U97" s="40" t="str">
        <f t="shared" ca="1" si="32"/>
        <v>YES</v>
      </c>
    </row>
    <row r="98" spans="2:21" x14ac:dyDescent="0.25">
      <c r="B98" s="47">
        <f t="shared" si="26"/>
        <v>86</v>
      </c>
      <c r="C98">
        <f t="shared" ca="1" si="27"/>
        <v>192.2177549552357</v>
      </c>
      <c r="D98">
        <f t="shared" ca="1" si="28"/>
        <v>1.7538469676296265E-4</v>
      </c>
      <c r="F98">
        <f t="shared" ca="1" si="17"/>
        <v>234.32157777431894</v>
      </c>
      <c r="G98">
        <f t="shared" ca="1" si="18"/>
        <v>0.26698279177798728</v>
      </c>
      <c r="H98">
        <f t="shared" ca="1" si="19"/>
        <v>1432377.2414181076</v>
      </c>
      <c r="I98">
        <f t="shared" ca="1" si="29"/>
        <v>89609275.298082516</v>
      </c>
      <c r="J98" t="s">
        <v>30</v>
      </c>
      <c r="K98">
        <f t="shared" ca="1" si="20"/>
        <v>192.21659105200064</v>
      </c>
      <c r="L98">
        <f t="shared" ca="1" si="21"/>
        <v>8.7037478790733135E-5</v>
      </c>
      <c r="N98">
        <f t="shared" ca="1" si="22"/>
        <v>256.25871357532094</v>
      </c>
      <c r="O98">
        <f t="shared" ca="1" si="23"/>
        <v>0.30392017261526028</v>
      </c>
      <c r="P98">
        <f t="shared" ca="1" si="24"/>
        <v>25269.298843166118</v>
      </c>
      <c r="Q98">
        <f t="shared" ca="1" si="25"/>
        <v>1968028.3959331918</v>
      </c>
      <c r="S98">
        <f t="shared" ca="1" si="30"/>
        <v>2.1962329115893478E-2</v>
      </c>
      <c r="T98">
        <f t="shared" ca="1" si="31"/>
        <v>0.69098815936151292</v>
      </c>
      <c r="U98" s="40" t="str">
        <f t="shared" ca="1" si="32"/>
        <v>NO</v>
      </c>
    </row>
    <row r="99" spans="2:21" x14ac:dyDescent="0.25">
      <c r="B99" s="47">
        <f t="shared" si="26"/>
        <v>87</v>
      </c>
      <c r="C99">
        <f t="shared" ca="1" si="27"/>
        <v>192.2177549552357</v>
      </c>
      <c r="D99">
        <f t="shared" ca="1" si="28"/>
        <v>1.7538469676296265E-4</v>
      </c>
      <c r="F99">
        <f t="shared" ca="1" si="17"/>
        <v>234.32157777431894</v>
      </c>
      <c r="G99">
        <f t="shared" ca="1" si="18"/>
        <v>0.26698279177798728</v>
      </c>
      <c r="H99">
        <f t="shared" ca="1" si="19"/>
        <v>1432377.2414181076</v>
      </c>
      <c r="I99">
        <f t="shared" ca="1" si="29"/>
        <v>89609275.298082516</v>
      </c>
      <c r="J99" t="s">
        <v>30</v>
      </c>
      <c r="K99">
        <f t="shared" ca="1" si="20"/>
        <v>192.21640716186494</v>
      </c>
      <c r="L99">
        <f t="shared" ca="1" si="21"/>
        <v>5.3036295063002906E-4</v>
      </c>
      <c r="N99">
        <f t="shared" ca="1" si="22"/>
        <v>245.9799602029554</v>
      </c>
      <c r="O99">
        <f t="shared" ca="1" si="23"/>
        <v>0.11541203081052769</v>
      </c>
      <c r="P99">
        <f t="shared" ca="1" si="24"/>
        <v>18299525.586141732</v>
      </c>
      <c r="Q99">
        <f t="shared" ca="1" si="25"/>
        <v>519506087.28940111</v>
      </c>
      <c r="S99">
        <f t="shared" ca="1" si="30"/>
        <v>5.7974588630616637</v>
      </c>
      <c r="T99">
        <f t="shared" ca="1" si="31"/>
        <v>0.13848191870376325</v>
      </c>
      <c r="U99" s="40" t="str">
        <f t="shared" ca="1" si="32"/>
        <v>YES</v>
      </c>
    </row>
    <row r="100" spans="2:21" x14ac:dyDescent="0.25">
      <c r="B100" s="47">
        <f t="shared" si="26"/>
        <v>88</v>
      </c>
      <c r="C100">
        <f t="shared" ca="1" si="27"/>
        <v>192.21640716186494</v>
      </c>
      <c r="D100">
        <f t="shared" ca="1" si="28"/>
        <v>5.3036295063002906E-4</v>
      </c>
      <c r="F100">
        <f t="shared" ca="1" si="17"/>
        <v>245.9799602029554</v>
      </c>
      <c r="G100">
        <f t="shared" ca="1" si="18"/>
        <v>0.11541203081052769</v>
      </c>
      <c r="H100">
        <f t="shared" ca="1" si="19"/>
        <v>18299525.586141732</v>
      </c>
      <c r="I100">
        <f t="shared" ca="1" si="29"/>
        <v>519506087.28940111</v>
      </c>
      <c r="J100" t="s">
        <v>30</v>
      </c>
      <c r="K100">
        <f t="shared" ca="1" si="20"/>
        <v>192.21612253897743</v>
      </c>
      <c r="L100">
        <f t="shared" ca="1" si="21"/>
        <v>2.0562101328561644E-4</v>
      </c>
      <c r="N100">
        <f t="shared" ca="1" si="22"/>
        <v>224.13629766376044</v>
      </c>
      <c r="O100">
        <f t="shared" ca="1" si="23"/>
        <v>0.25177764243272693</v>
      </c>
      <c r="P100">
        <f t="shared" ca="1" si="24"/>
        <v>385.59719433608541</v>
      </c>
      <c r="Q100">
        <f t="shared" ca="1" si="25"/>
        <v>21760.216989124503</v>
      </c>
      <c r="S100">
        <f t="shared" ca="1" si="30"/>
        <v>4.1886356140043737E-5</v>
      </c>
      <c r="T100">
        <f t="shared" ca="1" si="31"/>
        <v>0.41119844528875293</v>
      </c>
      <c r="U100" s="40" t="str">
        <f t="shared" ca="1" si="32"/>
        <v>NO</v>
      </c>
    </row>
    <row r="101" spans="2:21" x14ac:dyDescent="0.25">
      <c r="B101" s="47">
        <f t="shared" si="26"/>
        <v>89</v>
      </c>
      <c r="C101">
        <f t="shared" ca="1" si="27"/>
        <v>192.21640716186494</v>
      </c>
      <c r="D101">
        <f t="shared" ca="1" si="28"/>
        <v>5.3036295063002906E-4</v>
      </c>
      <c r="F101">
        <f t="shared" ca="1" si="17"/>
        <v>245.9799602029554</v>
      </c>
      <c r="G101">
        <f t="shared" ca="1" si="18"/>
        <v>0.11541203081052769</v>
      </c>
      <c r="H101">
        <f t="shared" ca="1" si="19"/>
        <v>18299525.586141732</v>
      </c>
      <c r="I101">
        <f t="shared" ca="1" si="29"/>
        <v>519506087.28940111</v>
      </c>
      <c r="J101" t="s">
        <v>30</v>
      </c>
      <c r="K101">
        <f t="shared" ca="1" si="20"/>
        <v>192.21528866378549</v>
      </c>
      <c r="L101">
        <f t="shared" ca="1" si="21"/>
        <v>7.3049198683434948E-4</v>
      </c>
      <c r="N101">
        <f t="shared" ca="1" si="22"/>
        <v>138.73084899765743</v>
      </c>
      <c r="O101">
        <f t="shared" ca="1" si="23"/>
        <v>7.3425923104175117E-2</v>
      </c>
      <c r="P101">
        <f t="shared" ca="1" si="24"/>
        <v>88602.610792545005</v>
      </c>
      <c r="Q101">
        <f t="shared" ca="1" si="25"/>
        <v>902545.23633346357</v>
      </c>
      <c r="S101">
        <f t="shared" ca="1" si="30"/>
        <v>1.7373140727621214E-3</v>
      </c>
      <c r="T101">
        <f t="shared" ca="1" si="31"/>
        <v>0.42596389138520441</v>
      </c>
      <c r="U101" s="40" t="str">
        <f t="shared" ca="1" si="32"/>
        <v>NO</v>
      </c>
    </row>
    <row r="102" spans="2:21" x14ac:dyDescent="0.25">
      <c r="B102" s="47">
        <f t="shared" si="26"/>
        <v>90</v>
      </c>
      <c r="C102">
        <f t="shared" ca="1" si="27"/>
        <v>192.21640716186494</v>
      </c>
      <c r="D102">
        <f t="shared" ca="1" si="28"/>
        <v>5.3036295063002906E-4</v>
      </c>
      <c r="F102">
        <f t="shared" ca="1" si="17"/>
        <v>245.9799602029554</v>
      </c>
      <c r="G102">
        <f t="shared" ca="1" si="18"/>
        <v>0.11541203081052769</v>
      </c>
      <c r="H102">
        <f t="shared" ca="1" si="19"/>
        <v>18299525.586141732</v>
      </c>
      <c r="I102">
        <f t="shared" ca="1" si="29"/>
        <v>519506087.28940111</v>
      </c>
      <c r="J102" t="s">
        <v>30</v>
      </c>
      <c r="K102">
        <f t="shared" ca="1" si="20"/>
        <v>192.21687152345658</v>
      </c>
      <c r="L102">
        <f t="shared" ca="1" si="21"/>
        <v>1.1954814560491077E-3</v>
      </c>
      <c r="N102">
        <f t="shared" ca="1" si="22"/>
        <v>264.98774729336799</v>
      </c>
      <c r="O102">
        <f t="shared" ca="1" si="23"/>
        <v>3.2047793710319392E-2</v>
      </c>
      <c r="P102">
        <f t="shared" ca="1" si="24"/>
        <v>24042538.604099527</v>
      </c>
      <c r="Q102">
        <f t="shared" ca="1" si="25"/>
        <v>204175793.28911483</v>
      </c>
      <c r="S102">
        <f t="shared" ca="1" si="30"/>
        <v>0.39301905845691215</v>
      </c>
      <c r="T102">
        <f t="shared" ca="1" si="31"/>
        <v>0.489567486065419</v>
      </c>
      <c r="U102" s="40" t="str">
        <f t="shared" ca="1" si="32"/>
        <v>NO</v>
      </c>
    </row>
    <row r="103" spans="2:21" x14ac:dyDescent="0.25">
      <c r="B103" s="47">
        <f t="shared" si="26"/>
        <v>91</v>
      </c>
      <c r="C103">
        <f t="shared" ca="1" si="27"/>
        <v>192.21640716186494</v>
      </c>
      <c r="D103">
        <f t="shared" ca="1" si="28"/>
        <v>5.3036295063002906E-4</v>
      </c>
      <c r="F103">
        <f t="shared" ca="1" si="17"/>
        <v>245.9799602029554</v>
      </c>
      <c r="G103">
        <f t="shared" ca="1" si="18"/>
        <v>0.11541203081052769</v>
      </c>
      <c r="H103">
        <f t="shared" ca="1" si="19"/>
        <v>18299525.586141732</v>
      </c>
      <c r="I103">
        <f t="shared" ca="1" si="29"/>
        <v>519506087.28940111</v>
      </c>
      <c r="J103" t="s">
        <v>30</v>
      </c>
      <c r="K103">
        <f t="shared" ca="1" si="20"/>
        <v>192.21646544076606</v>
      </c>
      <c r="L103">
        <f t="shared" ca="1" si="21"/>
        <v>1.1204463750036715E-3</v>
      </c>
      <c r="N103">
        <f t="shared" ca="1" si="22"/>
        <v>249.59780523116586</v>
      </c>
      <c r="O103">
        <f t="shared" ca="1" si="23"/>
        <v>3.5982463570352681E-2</v>
      </c>
      <c r="P103">
        <f t="shared" ca="1" si="24"/>
        <v>20498856.870242957</v>
      </c>
      <c r="Q103">
        <f t="shared" ca="1" si="25"/>
        <v>184103184.03351018</v>
      </c>
      <c r="S103">
        <f t="shared" ca="1" si="30"/>
        <v>0.35438118731985496</v>
      </c>
      <c r="T103">
        <f t="shared" ca="1" si="31"/>
        <v>0.96047022798800652</v>
      </c>
      <c r="U103" s="40" t="str">
        <f t="shared" ca="1" si="32"/>
        <v>NO</v>
      </c>
    </row>
    <row r="104" spans="2:21" x14ac:dyDescent="0.25">
      <c r="B104" s="47">
        <f t="shared" si="26"/>
        <v>92</v>
      </c>
      <c r="C104">
        <f t="shared" ca="1" si="27"/>
        <v>192.21640716186494</v>
      </c>
      <c r="D104">
        <f t="shared" ca="1" si="28"/>
        <v>5.3036295063002906E-4</v>
      </c>
      <c r="F104">
        <f t="shared" ca="1" si="17"/>
        <v>245.9799602029554</v>
      </c>
      <c r="G104">
        <f t="shared" ca="1" si="18"/>
        <v>0.11541203081052769</v>
      </c>
      <c r="H104">
        <f t="shared" ca="1" si="19"/>
        <v>18299525.586141732</v>
      </c>
      <c r="I104">
        <f t="shared" ca="1" si="29"/>
        <v>519506087.28940111</v>
      </c>
      <c r="J104" t="s">
        <v>30</v>
      </c>
      <c r="K104">
        <f t="shared" ca="1" si="20"/>
        <v>192.21538627705607</v>
      </c>
      <c r="L104">
        <f t="shared" ca="1" si="21"/>
        <v>2.0802340016594107E-4</v>
      </c>
      <c r="N104">
        <f t="shared" ca="1" si="22"/>
        <v>149.1067305833447</v>
      </c>
      <c r="O104">
        <f t="shared" ca="1" si="23"/>
        <v>0.25054678994926527</v>
      </c>
      <c r="P104">
        <f t="shared" ca="1" si="24"/>
        <v>1.118280665964711E-7</v>
      </c>
      <c r="Q104">
        <f t="shared" ca="1" si="25"/>
        <v>4.1776966985779834E-6</v>
      </c>
      <c r="S104">
        <f t="shared" ca="1" si="30"/>
        <v>8.0416703495732376E-15</v>
      </c>
      <c r="T104">
        <f t="shared" ca="1" si="31"/>
        <v>0.28463657686735733</v>
      </c>
      <c r="U104" s="40" t="str">
        <f t="shared" ca="1" si="32"/>
        <v>NO</v>
      </c>
    </row>
    <row r="105" spans="2:21" x14ac:dyDescent="0.25">
      <c r="B105" s="47">
        <f t="shared" si="26"/>
        <v>93</v>
      </c>
      <c r="C105">
        <f t="shared" ca="1" si="27"/>
        <v>192.21640716186494</v>
      </c>
      <c r="D105">
        <f t="shared" ca="1" si="28"/>
        <v>5.3036295063002906E-4</v>
      </c>
      <c r="F105">
        <f t="shared" ca="1" si="17"/>
        <v>245.9799602029554</v>
      </c>
      <c r="G105">
        <f t="shared" ca="1" si="18"/>
        <v>0.11541203081052769</v>
      </c>
      <c r="H105">
        <f t="shared" ca="1" si="19"/>
        <v>18299525.586141732</v>
      </c>
      <c r="I105">
        <f t="shared" ca="1" si="29"/>
        <v>519506087.28940111</v>
      </c>
      <c r="J105" t="s">
        <v>30</v>
      </c>
      <c r="K105">
        <f t="shared" ca="1" si="20"/>
        <v>192.21653475362353</v>
      </c>
      <c r="L105">
        <f t="shared" ca="1" si="21"/>
        <v>6.4942440780229791E-4</v>
      </c>
      <c r="N105">
        <f t="shared" ca="1" si="22"/>
        <v>253.47132654928319</v>
      </c>
      <c r="O105">
        <f t="shared" ca="1" si="23"/>
        <v>8.7545167717191397E-2</v>
      </c>
      <c r="P105">
        <f t="shared" ca="1" si="24"/>
        <v>35739828.79505229</v>
      </c>
      <c r="Q105">
        <f t="shared" ca="1" si="25"/>
        <v>793073584.17642558</v>
      </c>
      <c r="S105">
        <f t="shared" ca="1" si="30"/>
        <v>1.5265915137094983</v>
      </c>
      <c r="T105">
        <f t="shared" ca="1" si="31"/>
        <v>0.24445832563411429</v>
      </c>
      <c r="U105" s="40" t="str">
        <f t="shared" ca="1" si="32"/>
        <v>YES</v>
      </c>
    </row>
    <row r="106" spans="2:21" x14ac:dyDescent="0.25">
      <c r="B106" s="47">
        <f t="shared" si="26"/>
        <v>94</v>
      </c>
      <c r="C106">
        <f t="shared" ca="1" si="27"/>
        <v>192.21653475362353</v>
      </c>
      <c r="D106">
        <f t="shared" ca="1" si="28"/>
        <v>6.4942440780229791E-4</v>
      </c>
      <c r="F106">
        <f t="shared" ca="1" si="17"/>
        <v>253.47132654928319</v>
      </c>
      <c r="G106">
        <f t="shared" ca="1" si="18"/>
        <v>8.7545167717191397E-2</v>
      </c>
      <c r="H106">
        <f t="shared" ca="1" si="19"/>
        <v>35739828.79505229</v>
      </c>
      <c r="I106">
        <f t="shared" ca="1" si="29"/>
        <v>793073584.17642558</v>
      </c>
      <c r="J106" t="s">
        <v>30</v>
      </c>
      <c r="K106">
        <f t="shared" ca="1" si="20"/>
        <v>192.21668503591872</v>
      </c>
      <c r="L106">
        <f t="shared" ca="1" si="21"/>
        <v>1.3113336772856985E-3</v>
      </c>
      <c r="N106">
        <f t="shared" ca="1" si="22"/>
        <v>260.1625598937157</v>
      </c>
      <c r="O106">
        <f t="shared" ca="1" si="23"/>
        <v>2.7096025652418115E-2</v>
      </c>
      <c r="P106">
        <f t="shared" ca="1" si="24"/>
        <v>18172654.541895766</v>
      </c>
      <c r="Q106">
        <f t="shared" ca="1" si="25"/>
        <v>128105791.12936664</v>
      </c>
      <c r="S106">
        <f t="shared" ca="1" si="30"/>
        <v>0.16153077556151269</v>
      </c>
      <c r="T106">
        <f t="shared" ca="1" si="31"/>
        <v>0.49181170990540335</v>
      </c>
      <c r="U106" s="40" t="str">
        <f t="shared" ca="1" si="32"/>
        <v>NO</v>
      </c>
    </row>
    <row r="107" spans="2:21" x14ac:dyDescent="0.25">
      <c r="B107" s="47">
        <f t="shared" si="26"/>
        <v>95</v>
      </c>
      <c r="C107">
        <f t="shared" ca="1" si="27"/>
        <v>192.21653475362353</v>
      </c>
      <c r="D107">
        <f t="shared" ca="1" si="28"/>
        <v>6.4942440780229791E-4</v>
      </c>
      <c r="F107">
        <f t="shared" ca="1" si="17"/>
        <v>253.47132654928319</v>
      </c>
      <c r="G107">
        <f t="shared" ca="1" si="18"/>
        <v>8.7545167717191397E-2</v>
      </c>
      <c r="H107">
        <f t="shared" ca="1" si="19"/>
        <v>35739828.79505229</v>
      </c>
      <c r="I107">
        <f t="shared" ca="1" si="29"/>
        <v>793073584.17642558</v>
      </c>
      <c r="J107" t="s">
        <v>30</v>
      </c>
      <c r="K107">
        <f t="shared" ca="1" si="20"/>
        <v>192.21512074447642</v>
      </c>
      <c r="L107">
        <f t="shared" ca="1" si="21"/>
        <v>1.0663329212819606E-3</v>
      </c>
      <c r="N107">
        <f t="shared" ca="1" si="22"/>
        <v>121.33451812427387</v>
      </c>
      <c r="O107">
        <f t="shared" ca="1" si="23"/>
        <v>3.9265223014721226E-2</v>
      </c>
      <c r="P107">
        <f t="shared" ca="1" si="24"/>
        <v>539857.87502804969</v>
      </c>
      <c r="Q107">
        <f t="shared" ca="1" si="25"/>
        <v>2572005.4176915572</v>
      </c>
      <c r="S107">
        <f t="shared" ca="1" si="30"/>
        <v>3.2430854702624845E-3</v>
      </c>
      <c r="T107">
        <f t="shared" ca="1" si="31"/>
        <v>0.34462527350714534</v>
      </c>
      <c r="U107" s="40" t="str">
        <f t="shared" ca="1" si="32"/>
        <v>NO</v>
      </c>
    </row>
    <row r="108" spans="2:21" x14ac:dyDescent="0.25">
      <c r="B108" s="47">
        <f t="shared" si="26"/>
        <v>96</v>
      </c>
      <c r="C108">
        <f t="shared" ca="1" si="27"/>
        <v>192.21653475362353</v>
      </c>
      <c r="D108">
        <f t="shared" ca="1" si="28"/>
        <v>6.4942440780229791E-4</v>
      </c>
      <c r="F108">
        <f t="shared" ca="1" si="17"/>
        <v>253.47132654928319</v>
      </c>
      <c r="G108">
        <f t="shared" ca="1" si="18"/>
        <v>8.7545167717191397E-2</v>
      </c>
      <c r="H108">
        <f t="shared" ca="1" si="19"/>
        <v>35739828.79505229</v>
      </c>
      <c r="I108">
        <f t="shared" ca="1" si="29"/>
        <v>793073584.17642558</v>
      </c>
      <c r="J108" t="s">
        <v>30</v>
      </c>
      <c r="K108">
        <f t="shared" ca="1" si="20"/>
        <v>192.21671421724625</v>
      </c>
      <c r="L108">
        <f t="shared" ca="1" si="21"/>
        <v>1.9805770274789635E-4</v>
      </c>
      <c r="N108">
        <f t="shared" ca="1" si="22"/>
        <v>261.17804844698736</v>
      </c>
      <c r="O108">
        <f t="shared" ca="1" si="23"/>
        <v>0.25563612969121757</v>
      </c>
      <c r="P108">
        <f t="shared" ca="1" si="24"/>
        <v>5091570.3536818577</v>
      </c>
      <c r="Q108">
        <f t="shared" ca="1" si="25"/>
        <v>339946563.50883853</v>
      </c>
      <c r="S108">
        <f t="shared" ca="1" si="30"/>
        <v>0.42864441622003979</v>
      </c>
      <c r="T108">
        <f t="shared" ca="1" si="31"/>
        <v>0.93660905202225075</v>
      </c>
      <c r="U108" s="40" t="str">
        <f t="shared" ca="1" si="32"/>
        <v>NO</v>
      </c>
    </row>
    <row r="109" spans="2:21" x14ac:dyDescent="0.25">
      <c r="B109" s="47">
        <f t="shared" si="26"/>
        <v>97</v>
      </c>
      <c r="C109">
        <f t="shared" ca="1" si="27"/>
        <v>192.21653475362353</v>
      </c>
      <c r="D109">
        <f t="shared" ca="1" si="28"/>
        <v>6.4942440780229791E-4</v>
      </c>
      <c r="F109">
        <f t="shared" ca="1" si="17"/>
        <v>253.47132654928319</v>
      </c>
      <c r="G109">
        <f t="shared" ca="1" si="18"/>
        <v>8.7545167717191397E-2</v>
      </c>
      <c r="H109">
        <f t="shared" ca="1" si="19"/>
        <v>35739828.79505229</v>
      </c>
      <c r="I109">
        <f t="shared" ca="1" si="29"/>
        <v>793073584.17642558</v>
      </c>
      <c r="J109" t="s">
        <v>30</v>
      </c>
      <c r="K109">
        <f t="shared" ca="1" si="20"/>
        <v>192.21633775342698</v>
      </c>
      <c r="L109">
        <f t="shared" ca="1" si="21"/>
        <v>3.4735049218070067E-4</v>
      </c>
      <c r="N109">
        <f t="shared" ca="1" si="22"/>
        <v>241.26394009779929</v>
      </c>
      <c r="O109">
        <f t="shared" ca="1" si="23"/>
        <v>0.18146856483817431</v>
      </c>
      <c r="P109">
        <f t="shared" ca="1" si="24"/>
        <v>2050999.3676032156</v>
      </c>
      <c r="Q109">
        <f t="shared" ca="1" si="25"/>
        <v>89796487.094813287</v>
      </c>
      <c r="S109">
        <f t="shared" ca="1" si="30"/>
        <v>0.11322592113323666</v>
      </c>
      <c r="T109">
        <f t="shared" ca="1" si="31"/>
        <v>0.60224959275294421</v>
      </c>
      <c r="U109" s="40" t="str">
        <f t="shared" ca="1" si="32"/>
        <v>NO</v>
      </c>
    </row>
    <row r="110" spans="2:21" x14ac:dyDescent="0.25">
      <c r="B110" s="47">
        <f t="shared" si="26"/>
        <v>98</v>
      </c>
      <c r="C110">
        <f t="shared" ca="1" si="27"/>
        <v>192.21653475362353</v>
      </c>
      <c r="D110">
        <f t="shared" ca="1" si="28"/>
        <v>6.4942440780229791E-4</v>
      </c>
      <c r="F110">
        <f t="shared" ca="1" si="17"/>
        <v>253.47132654928319</v>
      </c>
      <c r="G110">
        <f t="shared" ca="1" si="18"/>
        <v>8.7545167717191397E-2</v>
      </c>
      <c r="H110">
        <f t="shared" ca="1" si="19"/>
        <v>35739828.79505229</v>
      </c>
      <c r="I110">
        <f t="shared" ca="1" si="29"/>
        <v>793073584.17642558</v>
      </c>
      <c r="J110" t="s">
        <v>30</v>
      </c>
      <c r="K110">
        <f t="shared" ca="1" si="20"/>
        <v>192.21705757750627</v>
      </c>
      <c r="L110">
        <f t="shared" ca="1" si="21"/>
        <v>5.2614706355904456E-4</v>
      </c>
      <c r="N110">
        <f t="shared" ca="1" si="22"/>
        <v>265.76565743465846</v>
      </c>
      <c r="O110">
        <f t="shared" ca="1" si="23"/>
        <v>0.11658882491826952</v>
      </c>
      <c r="P110">
        <f t="shared" ca="1" si="24"/>
        <v>88640366.020028919</v>
      </c>
      <c r="Q110">
        <f t="shared" ca="1" si="25"/>
        <v>2746548838.839571</v>
      </c>
      <c r="S110">
        <f t="shared" ca="1" si="30"/>
        <v>3.4631702450306037</v>
      </c>
      <c r="T110">
        <f t="shared" ca="1" si="31"/>
        <v>0.63018444661810158</v>
      </c>
      <c r="U110" s="40" t="str">
        <f t="shared" ca="1" si="32"/>
        <v>YES</v>
      </c>
    </row>
    <row r="111" spans="2:21" x14ac:dyDescent="0.25">
      <c r="B111" s="47">
        <f t="shared" si="26"/>
        <v>99</v>
      </c>
      <c r="C111">
        <f t="shared" ca="1" si="27"/>
        <v>192.21705757750627</v>
      </c>
      <c r="D111">
        <f t="shared" ca="1" si="28"/>
        <v>5.2614706355904456E-4</v>
      </c>
      <c r="F111">
        <f t="shared" ca="1" si="17"/>
        <v>265.76565743465846</v>
      </c>
      <c r="G111">
        <f t="shared" ca="1" si="18"/>
        <v>0.11658882491826952</v>
      </c>
      <c r="H111">
        <f t="shared" ca="1" si="19"/>
        <v>88640366.020028919</v>
      </c>
      <c r="I111">
        <f t="shared" ca="1" si="29"/>
        <v>2746548838.839571</v>
      </c>
      <c r="J111" t="s">
        <v>30</v>
      </c>
      <c r="K111">
        <f t="shared" ca="1" si="20"/>
        <v>192.21649997798997</v>
      </c>
      <c r="L111">
        <f t="shared" ca="1" si="21"/>
        <v>4.6971833396141759E-4</v>
      </c>
      <c r="N111">
        <f t="shared" ca="1" si="22"/>
        <v>251.58758788658523</v>
      </c>
      <c r="O111">
        <f t="shared" ca="1" si="23"/>
        <v>0.13380151555903161</v>
      </c>
      <c r="P111">
        <f t="shared" ca="1" si="24"/>
        <v>22045854.237609562</v>
      </c>
      <c r="Q111">
        <f t="shared" ca="1" si="25"/>
        <v>742125194.26671088</v>
      </c>
      <c r="S111">
        <f t="shared" ca="1" si="30"/>
        <v>0.27020280279460168</v>
      </c>
      <c r="T111">
        <f t="shared" ca="1" si="31"/>
        <v>0.20973696383404916</v>
      </c>
      <c r="U111" s="40" t="str">
        <f t="shared" ca="1" si="32"/>
        <v>YES</v>
      </c>
    </row>
    <row r="112" spans="2:21" x14ac:dyDescent="0.25">
      <c r="B112" s="47">
        <f t="shared" si="26"/>
        <v>100</v>
      </c>
      <c r="C112">
        <f t="shared" ca="1" si="27"/>
        <v>192.21649997798997</v>
      </c>
      <c r="D112">
        <f t="shared" ca="1" si="28"/>
        <v>4.6971833396141759E-4</v>
      </c>
      <c r="F112">
        <f t="shared" ca="1" si="17"/>
        <v>251.58758788658523</v>
      </c>
      <c r="G112">
        <f t="shared" ca="1" si="18"/>
        <v>0.13380151555903161</v>
      </c>
      <c r="H112">
        <f t="shared" ca="1" si="19"/>
        <v>22045854.237609562</v>
      </c>
      <c r="I112">
        <f t="shared" ca="1" si="29"/>
        <v>742125194.26671088</v>
      </c>
      <c r="J112" t="s">
        <v>30</v>
      </c>
      <c r="K112">
        <f t="shared" ca="1" si="20"/>
        <v>192.21690311927827</v>
      </c>
      <c r="L112">
        <f t="shared" ca="1" si="21"/>
        <v>6.9221896866481067E-4</v>
      </c>
      <c r="N112">
        <f t="shared" ca="1" si="22"/>
        <v>265.40736918249536</v>
      </c>
      <c r="O112">
        <f t="shared" ca="1" si="23"/>
        <v>7.9681169045217284E-2</v>
      </c>
      <c r="P112">
        <f t="shared" ca="1" si="24"/>
        <v>63498932.013960995</v>
      </c>
      <c r="Q112">
        <f t="shared" ca="1" si="25"/>
        <v>1342873474.3183515</v>
      </c>
      <c r="S112">
        <f t="shared" ca="1" si="30"/>
        <v>1.8094972178450781</v>
      </c>
      <c r="T112">
        <f t="shared" ca="1" si="31"/>
        <v>0.34685468618864101</v>
      </c>
      <c r="U112" s="40" t="str">
        <f t="shared" ca="1" si="32"/>
        <v>YES</v>
      </c>
    </row>
    <row r="113" spans="2:21" x14ac:dyDescent="0.25">
      <c r="B113" s="47">
        <f t="shared" si="26"/>
        <v>101</v>
      </c>
      <c r="C113">
        <f t="shared" ca="1" si="27"/>
        <v>192.21690311927827</v>
      </c>
      <c r="D113">
        <f t="shared" ca="1" si="28"/>
        <v>6.9221896866481067E-4</v>
      </c>
      <c r="F113">
        <f t="shared" ca="1" si="17"/>
        <v>265.40736918249536</v>
      </c>
      <c r="G113">
        <f t="shared" ca="1" si="18"/>
        <v>7.9681169045217284E-2</v>
      </c>
      <c r="H113">
        <f t="shared" ca="1" si="19"/>
        <v>63498932.013960995</v>
      </c>
      <c r="I113">
        <f t="shared" ca="1" si="29"/>
        <v>1342873474.3183515</v>
      </c>
      <c r="J113" t="s">
        <v>30</v>
      </c>
      <c r="K113">
        <f t="shared" ca="1" si="20"/>
        <v>192.21812269290999</v>
      </c>
      <c r="L113">
        <f t="shared" ca="1" si="21"/>
        <v>2.328839995901469E-5</v>
      </c>
      <c r="N113">
        <f t="shared" ca="1" si="22"/>
        <v>200.98976771410139</v>
      </c>
      <c r="O113">
        <f t="shared" ca="1" si="23"/>
        <v>0.31723456100509539</v>
      </c>
      <c r="P113">
        <f t="shared" ca="1" si="24"/>
        <v>31.622181735036026</v>
      </c>
      <c r="Q113">
        <f t="shared" ca="1" si="25"/>
        <v>2016.2587903882413</v>
      </c>
      <c r="S113">
        <f t="shared" ca="1" si="30"/>
        <v>1.5014510517543012E-6</v>
      </c>
      <c r="T113">
        <f t="shared" ca="1" si="31"/>
        <v>0.74112351625531137</v>
      </c>
      <c r="U113" s="40" t="str">
        <f t="shared" ca="1" si="32"/>
        <v>NO</v>
      </c>
    </row>
    <row r="114" spans="2:21" x14ac:dyDescent="0.25">
      <c r="B114" s="47">
        <f t="shared" si="26"/>
        <v>102</v>
      </c>
      <c r="C114">
        <f t="shared" ca="1" si="27"/>
        <v>192.21690311927827</v>
      </c>
      <c r="D114">
        <f t="shared" ca="1" si="28"/>
        <v>6.9221896866481067E-4</v>
      </c>
      <c r="F114">
        <f t="shared" ca="1" si="17"/>
        <v>265.40736918249536</v>
      </c>
      <c r="G114">
        <f t="shared" ca="1" si="18"/>
        <v>7.9681169045217284E-2</v>
      </c>
      <c r="H114">
        <f t="shared" ca="1" si="19"/>
        <v>63498932.013960995</v>
      </c>
      <c r="I114">
        <f t="shared" ca="1" si="29"/>
        <v>1342873474.3183515</v>
      </c>
      <c r="J114" t="s">
        <v>30</v>
      </c>
      <c r="K114">
        <f t="shared" ca="1" si="20"/>
        <v>192.21695933040476</v>
      </c>
      <c r="L114">
        <f t="shared" ca="1" si="21"/>
        <v>1.30929065530535E-3</v>
      </c>
      <c r="N114">
        <f t="shared" ca="1" si="22"/>
        <v>265.86378165241103</v>
      </c>
      <c r="O114">
        <f t="shared" ca="1" si="23"/>
        <v>2.717342864157252E-2</v>
      </c>
      <c r="P114">
        <f t="shared" ca="1" si="24"/>
        <v>19857427.075974878</v>
      </c>
      <c r="Q114">
        <f t="shared" ca="1" si="25"/>
        <v>143458601.80153373</v>
      </c>
      <c r="S114">
        <f t="shared" ca="1" si="30"/>
        <v>0.10682957444993389</v>
      </c>
      <c r="T114">
        <f t="shared" ca="1" si="31"/>
        <v>0.33043440082969988</v>
      </c>
      <c r="U114" s="40" t="str">
        <f t="shared" ca="1" si="32"/>
        <v>NO</v>
      </c>
    </row>
    <row r="115" spans="2:21" x14ac:dyDescent="0.25">
      <c r="B115" s="47">
        <f t="shared" si="26"/>
        <v>103</v>
      </c>
      <c r="C115">
        <f t="shared" ca="1" si="27"/>
        <v>192.21690311927827</v>
      </c>
      <c r="D115">
        <f t="shared" ca="1" si="28"/>
        <v>6.9221896866481067E-4</v>
      </c>
      <c r="F115">
        <f t="shared" ca="1" si="17"/>
        <v>265.40736918249536</v>
      </c>
      <c r="G115">
        <f t="shared" ca="1" si="18"/>
        <v>7.9681169045217284E-2</v>
      </c>
      <c r="H115">
        <f t="shared" ca="1" si="19"/>
        <v>63498932.013960995</v>
      </c>
      <c r="I115">
        <f t="shared" ca="1" si="29"/>
        <v>1342873474.3183515</v>
      </c>
      <c r="J115" t="s">
        <v>30</v>
      </c>
      <c r="K115">
        <f t="shared" ca="1" si="20"/>
        <v>192.21572802801896</v>
      </c>
      <c r="L115">
        <f t="shared" ca="1" si="21"/>
        <v>8.4529599970882129E-4</v>
      </c>
      <c r="N115">
        <f t="shared" ca="1" si="22"/>
        <v>185.64114413358158</v>
      </c>
      <c r="O115">
        <f t="shared" ca="1" si="23"/>
        <v>5.8236828837091588E-2</v>
      </c>
      <c r="P115">
        <f t="shared" ca="1" si="24"/>
        <v>2800808.4987827744</v>
      </c>
      <c r="Q115">
        <f t="shared" ca="1" si="25"/>
        <v>30279965.103739139</v>
      </c>
      <c r="S115">
        <f t="shared" ca="1" si="30"/>
        <v>2.254863595329365E-2</v>
      </c>
      <c r="T115">
        <f t="shared" ca="1" si="31"/>
        <v>0.26506368931528657</v>
      </c>
      <c r="U115" s="40" t="str">
        <f t="shared" ca="1" si="32"/>
        <v>NO</v>
      </c>
    </row>
    <row r="116" spans="2:21" x14ac:dyDescent="0.25">
      <c r="B116" s="47">
        <f t="shared" si="26"/>
        <v>104</v>
      </c>
      <c r="C116">
        <f t="shared" ca="1" si="27"/>
        <v>192.21690311927827</v>
      </c>
      <c r="D116">
        <f t="shared" ca="1" si="28"/>
        <v>6.9221896866481067E-4</v>
      </c>
      <c r="F116">
        <f t="shared" ca="1" si="17"/>
        <v>265.40736918249536</v>
      </c>
      <c r="G116">
        <f t="shared" ca="1" si="18"/>
        <v>7.9681169045217284E-2</v>
      </c>
      <c r="H116">
        <f t="shared" ca="1" si="19"/>
        <v>63498932.013960995</v>
      </c>
      <c r="I116">
        <f t="shared" ca="1" si="29"/>
        <v>1342873474.3183515</v>
      </c>
      <c r="J116" t="s">
        <v>30</v>
      </c>
      <c r="K116">
        <f t="shared" ca="1" si="20"/>
        <v>192.21662150811056</v>
      </c>
      <c r="L116">
        <f t="shared" ca="1" si="21"/>
        <v>1.1240655505329329E-3</v>
      </c>
      <c r="N116">
        <f t="shared" ca="1" si="22"/>
        <v>257.62806762697477</v>
      </c>
      <c r="O116">
        <f t="shared" ca="1" si="23"/>
        <v>3.5777130992505971E-2</v>
      </c>
      <c r="P116">
        <f t="shared" ca="1" si="24"/>
        <v>23793269.669564512</v>
      </c>
      <c r="Q116">
        <f t="shared" ca="1" si="25"/>
        <v>219307161.5681034</v>
      </c>
      <c r="S116">
        <f t="shared" ca="1" si="30"/>
        <v>0.16331185756679323</v>
      </c>
      <c r="T116">
        <f t="shared" ca="1" si="31"/>
        <v>0.42062350887788569</v>
      </c>
      <c r="U116" s="40" t="str">
        <f t="shared" ca="1" si="32"/>
        <v>NO</v>
      </c>
    </row>
    <row r="117" spans="2:21" x14ac:dyDescent="0.25">
      <c r="B117" s="47">
        <f t="shared" si="26"/>
        <v>105</v>
      </c>
      <c r="C117">
        <f t="shared" ca="1" si="27"/>
        <v>192.21690311927827</v>
      </c>
      <c r="D117">
        <f t="shared" ca="1" si="28"/>
        <v>6.9221896866481067E-4</v>
      </c>
      <c r="F117">
        <f t="shared" ca="1" si="17"/>
        <v>265.40736918249536</v>
      </c>
      <c r="G117">
        <f t="shared" ca="1" si="18"/>
        <v>7.9681169045217284E-2</v>
      </c>
      <c r="H117">
        <f t="shared" ca="1" si="19"/>
        <v>63498932.013960995</v>
      </c>
      <c r="I117">
        <f t="shared" ca="1" si="29"/>
        <v>1342873474.3183515</v>
      </c>
      <c r="J117" t="s">
        <v>30</v>
      </c>
      <c r="K117">
        <f t="shared" ca="1" si="20"/>
        <v>192.21560482514829</v>
      </c>
      <c r="L117">
        <f t="shared" ca="1" si="21"/>
        <v>1.5093555655939649E-5</v>
      </c>
      <c r="N117">
        <f t="shared" ca="1" si="22"/>
        <v>172.56832116913182</v>
      </c>
      <c r="O117">
        <f t="shared" ca="1" si="23"/>
        <v>0.31785730620593555</v>
      </c>
      <c r="P117">
        <f t="shared" ca="1" si="24"/>
        <v>5.8071435244371549E-16</v>
      </c>
      <c r="Q117">
        <f t="shared" ca="1" si="25"/>
        <v>3.1853402720809243E-14</v>
      </c>
      <c r="S117">
        <f t="shared" ca="1" si="30"/>
        <v>2.3720330567239903E-23</v>
      </c>
      <c r="T117">
        <f t="shared" ca="1" si="31"/>
        <v>0.12574193874537443</v>
      </c>
      <c r="U117" s="40" t="str">
        <f t="shared" ca="1" si="32"/>
        <v>NO</v>
      </c>
    </row>
    <row r="118" spans="2:21" x14ac:dyDescent="0.25">
      <c r="B118" s="47">
        <f t="shared" si="26"/>
        <v>106</v>
      </c>
      <c r="C118">
        <f t="shared" ca="1" si="27"/>
        <v>192.21690311927827</v>
      </c>
      <c r="D118">
        <f t="shared" ca="1" si="28"/>
        <v>6.9221896866481067E-4</v>
      </c>
      <c r="F118">
        <f t="shared" ca="1" si="17"/>
        <v>265.40736918249536</v>
      </c>
      <c r="G118">
        <f t="shared" ca="1" si="18"/>
        <v>7.9681169045217284E-2</v>
      </c>
      <c r="H118">
        <f t="shared" ca="1" si="19"/>
        <v>63498932.013960995</v>
      </c>
      <c r="I118">
        <f t="shared" ca="1" si="29"/>
        <v>1342873474.3183515</v>
      </c>
      <c r="J118" t="s">
        <v>30</v>
      </c>
      <c r="K118">
        <f t="shared" ca="1" si="20"/>
        <v>192.21782751307023</v>
      </c>
      <c r="L118">
        <f t="shared" ca="1" si="21"/>
        <v>1.4107178259253261E-3</v>
      </c>
      <c r="N118">
        <f t="shared" ca="1" si="22"/>
        <v>228.41834065276856</v>
      </c>
      <c r="O118">
        <f t="shared" ca="1" si="23"/>
        <v>2.3686802812242329E-2</v>
      </c>
      <c r="P118">
        <f t="shared" ca="1" si="24"/>
        <v>10713624.281806869</v>
      </c>
      <c r="Q118">
        <f t="shared" ca="1" si="25"/>
        <v>57966066.252392113</v>
      </c>
      <c r="S118">
        <f t="shared" ca="1" si="30"/>
        <v>4.316569458028497E-2</v>
      </c>
      <c r="T118">
        <f t="shared" ca="1" si="31"/>
        <v>0.38622305299393489</v>
      </c>
      <c r="U118" s="40" t="str">
        <f t="shared" ca="1" si="32"/>
        <v>NO</v>
      </c>
    </row>
    <row r="119" spans="2:21" x14ac:dyDescent="0.25">
      <c r="B119" s="47">
        <f t="shared" si="26"/>
        <v>107</v>
      </c>
      <c r="C119">
        <f t="shared" ca="1" si="27"/>
        <v>192.21690311927827</v>
      </c>
      <c r="D119">
        <f t="shared" ca="1" si="28"/>
        <v>6.9221896866481067E-4</v>
      </c>
      <c r="F119">
        <f t="shared" ca="1" si="17"/>
        <v>265.40736918249536</v>
      </c>
      <c r="G119">
        <f t="shared" ca="1" si="18"/>
        <v>7.9681169045217284E-2</v>
      </c>
      <c r="H119">
        <f t="shared" ca="1" si="19"/>
        <v>63498932.013960995</v>
      </c>
      <c r="I119">
        <f t="shared" ca="1" si="29"/>
        <v>1342873474.3183515</v>
      </c>
      <c r="J119" t="s">
        <v>30</v>
      </c>
      <c r="K119">
        <f t="shared" ca="1" si="20"/>
        <v>192.21627595400915</v>
      </c>
      <c r="L119">
        <f t="shared" ca="1" si="21"/>
        <v>1.0777958646067945E-3</v>
      </c>
      <c r="N119">
        <f t="shared" ca="1" si="22"/>
        <v>236.7141471025636</v>
      </c>
      <c r="O119">
        <f t="shared" ca="1" si="23"/>
        <v>3.8535025052216489E-2</v>
      </c>
      <c r="P119">
        <f t="shared" ca="1" si="24"/>
        <v>16525350.062679624</v>
      </c>
      <c r="Q119">
        <f t="shared" ca="1" si="25"/>
        <v>150740700.05181369</v>
      </c>
      <c r="S119">
        <f t="shared" ca="1" si="30"/>
        <v>0.11225234762219899</v>
      </c>
      <c r="T119">
        <f t="shared" ca="1" si="31"/>
        <v>0.47941650181297168</v>
      </c>
      <c r="U119" s="40" t="str">
        <f t="shared" ca="1" si="32"/>
        <v>NO</v>
      </c>
    </row>
    <row r="120" spans="2:21" x14ac:dyDescent="0.25">
      <c r="B120" s="47">
        <f t="shared" si="26"/>
        <v>108</v>
      </c>
      <c r="C120">
        <f t="shared" ca="1" si="27"/>
        <v>192.21690311927827</v>
      </c>
      <c r="D120">
        <f t="shared" ca="1" si="28"/>
        <v>6.9221896866481067E-4</v>
      </c>
      <c r="F120">
        <f t="shared" ca="1" si="17"/>
        <v>265.40736918249536</v>
      </c>
      <c r="G120">
        <f t="shared" ca="1" si="18"/>
        <v>7.9681169045217284E-2</v>
      </c>
      <c r="H120">
        <f t="shared" ca="1" si="19"/>
        <v>63498932.013960995</v>
      </c>
      <c r="I120">
        <f t="shared" ca="1" si="29"/>
        <v>1342873474.3183515</v>
      </c>
      <c r="J120" t="s">
        <v>30</v>
      </c>
      <c r="K120">
        <f t="shared" ca="1" si="20"/>
        <v>192.21705323386325</v>
      </c>
      <c r="L120">
        <f t="shared" ca="1" si="21"/>
        <v>1.4112458407088634E-4</v>
      </c>
      <c r="N120">
        <f t="shared" ca="1" si="22"/>
        <v>265.79408554682198</v>
      </c>
      <c r="O120">
        <f t="shared" ca="1" si="23"/>
        <v>0.28307398913704745</v>
      </c>
      <c r="P120">
        <f t="shared" ca="1" si="24"/>
        <v>29736929.177060202</v>
      </c>
      <c r="Q120">
        <f t="shared" ca="1" si="25"/>
        <v>2237388473.7499452</v>
      </c>
      <c r="S120">
        <f t="shared" ca="1" si="30"/>
        <v>1.6661200898957762</v>
      </c>
      <c r="T120">
        <f t="shared" ca="1" si="31"/>
        <v>0.48558105266109364</v>
      </c>
      <c r="U120" s="40" t="str">
        <f t="shared" ca="1" si="32"/>
        <v>YES</v>
      </c>
    </row>
    <row r="121" spans="2:21" x14ac:dyDescent="0.25">
      <c r="B121" s="47">
        <f t="shared" si="26"/>
        <v>109</v>
      </c>
      <c r="C121">
        <f t="shared" ca="1" si="27"/>
        <v>192.21705323386325</v>
      </c>
      <c r="D121">
        <f t="shared" ca="1" si="28"/>
        <v>1.4112458407088634E-4</v>
      </c>
      <c r="F121">
        <f t="shared" ca="1" si="17"/>
        <v>265.79408554682198</v>
      </c>
      <c r="G121">
        <f t="shared" ca="1" si="18"/>
        <v>0.28307398913704745</v>
      </c>
      <c r="H121">
        <f t="shared" ca="1" si="19"/>
        <v>29736929.177060202</v>
      </c>
      <c r="I121">
        <f t="shared" ca="1" si="29"/>
        <v>2237388473.7499452</v>
      </c>
      <c r="J121" t="s">
        <v>30</v>
      </c>
      <c r="K121">
        <f t="shared" ca="1" si="20"/>
        <v>192.21640627468764</v>
      </c>
      <c r="L121">
        <f t="shared" ca="1" si="21"/>
        <v>6.2234045897063156E-4</v>
      </c>
      <c r="N121">
        <f t="shared" ca="1" si="22"/>
        <v>245.92242445013002</v>
      </c>
      <c r="O121">
        <f t="shared" ca="1" si="23"/>
        <v>9.305476011618441E-2</v>
      </c>
      <c r="P121">
        <f t="shared" ca="1" si="24"/>
        <v>23341540.633888312</v>
      </c>
      <c r="Q121">
        <f t="shared" ca="1" si="25"/>
        <v>534153702.93850392</v>
      </c>
      <c r="S121">
        <f t="shared" ca="1" si="30"/>
        <v>0.23873981170701336</v>
      </c>
      <c r="T121">
        <f t="shared" ca="1" si="31"/>
        <v>0.32646016144205958</v>
      </c>
      <c r="U121" s="40" t="str">
        <f t="shared" ca="1" si="32"/>
        <v>NO</v>
      </c>
    </row>
    <row r="122" spans="2:21" x14ac:dyDescent="0.25">
      <c r="B122" s="47">
        <f t="shared" si="26"/>
        <v>110</v>
      </c>
      <c r="C122">
        <f t="shared" ca="1" si="27"/>
        <v>192.21705323386325</v>
      </c>
      <c r="D122">
        <f t="shared" ca="1" si="28"/>
        <v>1.4112458407088634E-4</v>
      </c>
      <c r="F122">
        <f t="shared" ca="1" si="17"/>
        <v>265.79408554682198</v>
      </c>
      <c r="G122">
        <f t="shared" ca="1" si="18"/>
        <v>0.28307398913704745</v>
      </c>
      <c r="H122">
        <f t="shared" ca="1" si="19"/>
        <v>29736929.177060202</v>
      </c>
      <c r="I122">
        <f t="shared" ca="1" si="29"/>
        <v>2237388473.7499452</v>
      </c>
      <c r="J122" t="s">
        <v>30</v>
      </c>
      <c r="K122">
        <f t="shared" ca="1" si="20"/>
        <v>192.21720694005145</v>
      </c>
      <c r="L122">
        <f t="shared" ca="1" si="21"/>
        <v>1.5501505936840206E-5</v>
      </c>
      <c r="N122">
        <f t="shared" ca="1" si="22"/>
        <v>263.44250639850895</v>
      </c>
      <c r="O122">
        <f t="shared" ca="1" si="23"/>
        <v>0.3178325480082419</v>
      </c>
      <c r="P122">
        <f t="shared" ca="1" si="24"/>
        <v>22040848.245750751</v>
      </c>
      <c r="Q122">
        <f t="shared" ca="1" si="25"/>
        <v>1845493515.6216927</v>
      </c>
      <c r="S122">
        <f t="shared" ca="1" si="30"/>
        <v>0.82484268479696676</v>
      </c>
      <c r="T122">
        <f t="shared" ca="1" si="31"/>
        <v>4.4187755333301548E-2</v>
      </c>
      <c r="U122" s="40" t="str">
        <f t="shared" ca="1" si="32"/>
        <v>YES</v>
      </c>
    </row>
    <row r="123" spans="2:21" x14ac:dyDescent="0.25">
      <c r="B123" s="47">
        <f t="shared" si="26"/>
        <v>111</v>
      </c>
      <c r="C123">
        <f t="shared" ca="1" si="27"/>
        <v>192.21720694005145</v>
      </c>
      <c r="D123">
        <f t="shared" ca="1" si="28"/>
        <v>1.5501505936840206E-5</v>
      </c>
      <c r="F123">
        <f t="shared" ca="1" si="17"/>
        <v>263.44250639850895</v>
      </c>
      <c r="G123">
        <f t="shared" ca="1" si="18"/>
        <v>0.3178325480082419</v>
      </c>
      <c r="H123">
        <f t="shared" ca="1" si="19"/>
        <v>22040848.245750751</v>
      </c>
      <c r="I123">
        <f t="shared" ca="1" si="29"/>
        <v>1845493515.6216927</v>
      </c>
      <c r="J123" t="s">
        <v>30</v>
      </c>
      <c r="K123">
        <f t="shared" ca="1" si="20"/>
        <v>192.21854638505238</v>
      </c>
      <c r="L123">
        <f t="shared" ca="1" si="21"/>
        <v>3.896979007630137E-4</v>
      </c>
      <c r="N123">
        <f t="shared" ca="1" si="22"/>
        <v>156.32702733285529</v>
      </c>
      <c r="O123">
        <f t="shared" ca="1" si="23"/>
        <v>0.16330678651955791</v>
      </c>
      <c r="P123">
        <f t="shared" ca="1" si="24"/>
        <v>1857.1761431136642</v>
      </c>
      <c r="Q123">
        <f t="shared" ca="1" si="25"/>
        <v>47412.340943279065</v>
      </c>
      <c r="S123">
        <f t="shared" ca="1" si="30"/>
        <v>2.5690873764629423E-5</v>
      </c>
      <c r="T123">
        <f t="shared" ca="1" si="31"/>
        <v>0.86847265728018341</v>
      </c>
      <c r="U123" s="40" t="str">
        <f t="shared" ca="1" si="32"/>
        <v>NO</v>
      </c>
    </row>
    <row r="124" spans="2:21" x14ac:dyDescent="0.25">
      <c r="B124" s="47">
        <f t="shared" si="26"/>
        <v>112</v>
      </c>
      <c r="C124">
        <f t="shared" ca="1" si="27"/>
        <v>192.21720694005145</v>
      </c>
      <c r="D124">
        <f t="shared" ca="1" si="28"/>
        <v>1.5501505936840206E-5</v>
      </c>
      <c r="F124">
        <f t="shared" ca="1" si="17"/>
        <v>263.44250639850895</v>
      </c>
      <c r="G124">
        <f t="shared" ca="1" si="18"/>
        <v>0.3178325480082419</v>
      </c>
      <c r="H124">
        <f t="shared" ca="1" si="19"/>
        <v>22040848.245750751</v>
      </c>
      <c r="I124">
        <f t="shared" ca="1" si="29"/>
        <v>1845493515.6216927</v>
      </c>
      <c r="J124" t="s">
        <v>30</v>
      </c>
      <c r="K124">
        <f t="shared" ca="1" si="20"/>
        <v>192.21687969804427</v>
      </c>
      <c r="L124">
        <f t="shared" ca="1" si="21"/>
        <v>1.2571262843885477E-4</v>
      </c>
      <c r="N124">
        <f t="shared" ca="1" si="22"/>
        <v>265.10752889553868</v>
      </c>
      <c r="O124">
        <f t="shared" ca="1" si="23"/>
        <v>0.28969579106430682</v>
      </c>
      <c r="P124">
        <f t="shared" ca="1" si="24"/>
        <v>6716954.8183197519</v>
      </c>
      <c r="Q124">
        <f t="shared" ca="1" si="25"/>
        <v>515865725.63620722</v>
      </c>
      <c r="S124">
        <f t="shared" ca="1" si="30"/>
        <v>0.27952724909056492</v>
      </c>
      <c r="T124">
        <f t="shared" ca="1" si="31"/>
        <v>4.0465873422926846E-2</v>
      </c>
      <c r="U124" s="40" t="str">
        <f t="shared" ca="1" si="32"/>
        <v>YES</v>
      </c>
    </row>
    <row r="125" spans="2:21" x14ac:dyDescent="0.25">
      <c r="B125" s="47">
        <f t="shared" si="26"/>
        <v>113</v>
      </c>
      <c r="C125">
        <f t="shared" ca="1" si="27"/>
        <v>192.21687969804427</v>
      </c>
      <c r="D125">
        <f t="shared" ca="1" si="28"/>
        <v>1.2571262843885477E-4</v>
      </c>
      <c r="F125">
        <f t="shared" ca="1" si="17"/>
        <v>265.10752889553868</v>
      </c>
      <c r="G125">
        <f t="shared" ca="1" si="18"/>
        <v>0.28969579106430682</v>
      </c>
      <c r="H125">
        <f t="shared" ca="1" si="19"/>
        <v>6716954.8183197519</v>
      </c>
      <c r="I125">
        <f t="shared" ca="1" si="29"/>
        <v>515865725.63620722</v>
      </c>
      <c r="J125" t="s">
        <v>30</v>
      </c>
      <c r="K125">
        <f t="shared" ca="1" si="20"/>
        <v>192.21825632418214</v>
      </c>
      <c r="L125">
        <f t="shared" ca="1" si="21"/>
        <v>2.4794888977176582E-4</v>
      </c>
      <c r="N125">
        <f t="shared" ca="1" si="22"/>
        <v>187.28042510959423</v>
      </c>
      <c r="O125">
        <f t="shared" ca="1" si="23"/>
        <v>0.22995255453975685</v>
      </c>
      <c r="P125">
        <f t="shared" ca="1" si="24"/>
        <v>1885.1498929540705</v>
      </c>
      <c r="Q125">
        <f t="shared" ca="1" si="25"/>
        <v>81185.134170849618</v>
      </c>
      <c r="S125">
        <f t="shared" ca="1" si="30"/>
        <v>1.5737648410490068E-4</v>
      </c>
      <c r="T125">
        <f t="shared" ca="1" si="31"/>
        <v>0.71443085556665531</v>
      </c>
      <c r="U125" s="40" t="str">
        <f t="shared" ca="1" si="32"/>
        <v>NO</v>
      </c>
    </row>
    <row r="126" spans="2:21" x14ac:dyDescent="0.25">
      <c r="B126" s="47">
        <f t="shared" si="26"/>
        <v>114</v>
      </c>
      <c r="C126">
        <f t="shared" ca="1" si="27"/>
        <v>192.21687969804427</v>
      </c>
      <c r="D126">
        <f t="shared" ca="1" si="28"/>
        <v>1.2571262843885477E-4</v>
      </c>
      <c r="F126">
        <f t="shared" ca="1" si="17"/>
        <v>265.10752889553868</v>
      </c>
      <c r="G126">
        <f t="shared" ca="1" si="18"/>
        <v>0.28969579106430682</v>
      </c>
      <c r="H126">
        <f t="shared" ca="1" si="19"/>
        <v>6716954.8183197519</v>
      </c>
      <c r="I126">
        <f t="shared" ca="1" si="29"/>
        <v>515865725.63620722</v>
      </c>
      <c r="J126" t="s">
        <v>30</v>
      </c>
      <c r="K126">
        <f t="shared" ca="1" si="20"/>
        <v>192.21814365943459</v>
      </c>
      <c r="L126">
        <f t="shared" ca="1" si="21"/>
        <v>4.1933930520751808E-4</v>
      </c>
      <c r="N126">
        <f t="shared" ca="1" si="22"/>
        <v>198.87859203570272</v>
      </c>
      <c r="O126">
        <f t="shared" ca="1" si="23"/>
        <v>0.15164588756780276</v>
      </c>
      <c r="P126">
        <f t="shared" ca="1" si="24"/>
        <v>553700.99198702851</v>
      </c>
      <c r="Q126">
        <f t="shared" ca="1" si="25"/>
        <v>16699134.997823142</v>
      </c>
      <c r="S126">
        <f t="shared" ca="1" si="30"/>
        <v>3.2371088382017278E-2</v>
      </c>
      <c r="T126">
        <f t="shared" ca="1" si="31"/>
        <v>0.10226984356283997</v>
      </c>
      <c r="U126" s="40" t="str">
        <f t="shared" ca="1" si="32"/>
        <v>NO</v>
      </c>
    </row>
    <row r="127" spans="2:21" x14ac:dyDescent="0.25">
      <c r="B127" s="47">
        <f t="shared" si="26"/>
        <v>115</v>
      </c>
      <c r="C127">
        <f t="shared" ca="1" si="27"/>
        <v>192.21687969804427</v>
      </c>
      <c r="D127">
        <f t="shared" ca="1" si="28"/>
        <v>1.2571262843885477E-4</v>
      </c>
      <c r="F127">
        <f t="shared" ca="1" si="17"/>
        <v>265.10752889553868</v>
      </c>
      <c r="G127">
        <f t="shared" ca="1" si="18"/>
        <v>0.28969579106430682</v>
      </c>
      <c r="H127">
        <f t="shared" ca="1" si="19"/>
        <v>6716954.8183197519</v>
      </c>
      <c r="I127">
        <f t="shared" ca="1" si="29"/>
        <v>515865725.63620722</v>
      </c>
      <c r="J127" t="s">
        <v>30</v>
      </c>
      <c r="K127">
        <f t="shared" ca="1" si="20"/>
        <v>192.21590182484087</v>
      </c>
      <c r="L127">
        <f t="shared" ca="1" si="21"/>
        <v>5.1569492669010326E-4</v>
      </c>
      <c r="N127">
        <f t="shared" ca="1" si="22"/>
        <v>203.43654807476798</v>
      </c>
      <c r="O127">
        <f t="shared" ca="1" si="23"/>
        <v>0.11956949673911345</v>
      </c>
      <c r="P127">
        <f t="shared" ca="1" si="24"/>
        <v>586279.86774750229</v>
      </c>
      <c r="Q127">
        <f t="shared" ca="1" si="25"/>
        <v>14261143.852154238</v>
      </c>
      <c r="S127">
        <f t="shared" ca="1" si="30"/>
        <v>2.7645069527668747E-2</v>
      </c>
      <c r="T127">
        <f t="shared" ca="1" si="31"/>
        <v>0.30267429359717368</v>
      </c>
      <c r="U127" s="40" t="str">
        <f t="shared" ca="1" si="32"/>
        <v>NO</v>
      </c>
    </row>
    <row r="128" spans="2:21" x14ac:dyDescent="0.25">
      <c r="B128" s="47">
        <f t="shared" si="26"/>
        <v>116</v>
      </c>
      <c r="C128">
        <f t="shared" ca="1" si="27"/>
        <v>192.21687969804427</v>
      </c>
      <c r="D128">
        <f t="shared" ca="1" si="28"/>
        <v>1.2571262843885477E-4</v>
      </c>
      <c r="F128">
        <f t="shared" ca="1" si="17"/>
        <v>265.10752889553868</v>
      </c>
      <c r="G128">
        <f t="shared" ca="1" si="18"/>
        <v>0.28969579106430682</v>
      </c>
      <c r="H128">
        <f t="shared" ca="1" si="19"/>
        <v>6716954.8183197519</v>
      </c>
      <c r="I128">
        <f t="shared" ca="1" si="29"/>
        <v>515865725.63620722</v>
      </c>
      <c r="J128" t="s">
        <v>30</v>
      </c>
      <c r="K128">
        <f t="shared" ca="1" si="20"/>
        <v>192.21558720252293</v>
      </c>
      <c r="L128">
        <f t="shared" ca="1" si="21"/>
        <v>5.83594753504527E-4</v>
      </c>
      <c r="N128">
        <f t="shared" ca="1" si="22"/>
        <v>170.68108461069806</v>
      </c>
      <c r="O128">
        <f t="shared" ca="1" si="23"/>
        <v>0.10174056738344107</v>
      </c>
      <c r="P128">
        <f t="shared" ca="1" si="24"/>
        <v>110956.43569187364</v>
      </c>
      <c r="Q128">
        <f t="shared" ca="1" si="25"/>
        <v>1926779.6307755832</v>
      </c>
      <c r="S128">
        <f t="shared" ca="1" si="30"/>
        <v>3.7350409903649309E-3</v>
      </c>
      <c r="T128">
        <f t="shared" ca="1" si="31"/>
        <v>0.45725370089005113</v>
      </c>
      <c r="U128" s="40" t="str">
        <f t="shared" ca="1" si="32"/>
        <v>NO</v>
      </c>
    </row>
    <row r="129" spans="2:21" x14ac:dyDescent="0.25">
      <c r="B129" s="47">
        <f t="shared" si="26"/>
        <v>117</v>
      </c>
      <c r="C129">
        <f t="shared" ca="1" si="27"/>
        <v>192.21687969804427</v>
      </c>
      <c r="D129">
        <f t="shared" ca="1" si="28"/>
        <v>1.2571262843885477E-4</v>
      </c>
      <c r="F129">
        <f t="shared" ca="1" si="17"/>
        <v>265.10752889553868</v>
      </c>
      <c r="G129">
        <f t="shared" ca="1" si="18"/>
        <v>0.28969579106430682</v>
      </c>
      <c r="H129">
        <f t="shared" ca="1" si="19"/>
        <v>6716954.8183197519</v>
      </c>
      <c r="I129">
        <f t="shared" ca="1" si="29"/>
        <v>515865725.63620722</v>
      </c>
      <c r="J129" t="s">
        <v>30</v>
      </c>
      <c r="K129">
        <f t="shared" ca="1" si="20"/>
        <v>192.21831736816785</v>
      </c>
      <c r="L129">
        <f t="shared" ca="1" si="21"/>
        <v>7.4250942639566414E-4</v>
      </c>
      <c r="N129">
        <f t="shared" ca="1" si="22"/>
        <v>180.8547289719202</v>
      </c>
      <c r="O129">
        <f t="shared" ca="1" si="23"/>
        <v>7.1598667283964829E-2</v>
      </c>
      <c r="P129">
        <f t="shared" ca="1" si="24"/>
        <v>2333370.4294473021</v>
      </c>
      <c r="Q129">
        <f t="shared" ca="1" si="25"/>
        <v>30214714.677587342</v>
      </c>
      <c r="S129">
        <f t="shared" ca="1" si="30"/>
        <v>5.8570890012753063E-2</v>
      </c>
      <c r="T129">
        <f t="shared" ca="1" si="31"/>
        <v>0.67600694680748508</v>
      </c>
      <c r="U129" s="40" t="str">
        <f t="shared" ca="1" si="32"/>
        <v>NO</v>
      </c>
    </row>
    <row r="130" spans="2:21" x14ac:dyDescent="0.25">
      <c r="B130" s="47">
        <f t="shared" si="26"/>
        <v>118</v>
      </c>
      <c r="C130">
        <f t="shared" ca="1" si="27"/>
        <v>192.21687969804427</v>
      </c>
      <c r="D130">
        <f t="shared" ca="1" si="28"/>
        <v>1.2571262843885477E-4</v>
      </c>
      <c r="F130">
        <f t="shared" ca="1" si="17"/>
        <v>265.10752889553868</v>
      </c>
      <c r="G130">
        <f t="shared" ca="1" si="18"/>
        <v>0.28969579106430682</v>
      </c>
      <c r="H130">
        <f t="shared" ca="1" si="19"/>
        <v>6716954.8183197519</v>
      </c>
      <c r="I130">
        <f t="shared" ca="1" si="29"/>
        <v>515865725.63620722</v>
      </c>
      <c r="J130" t="s">
        <v>30</v>
      </c>
      <c r="K130">
        <f t="shared" ca="1" si="20"/>
        <v>192.21822868022147</v>
      </c>
      <c r="L130">
        <f t="shared" ca="1" si="21"/>
        <v>5.9969077755248198E-5</v>
      </c>
      <c r="N130">
        <f t="shared" ca="1" si="22"/>
        <v>190.16131334135213</v>
      </c>
      <c r="O130">
        <f t="shared" ca="1" si="23"/>
        <v>0.31131257133103318</v>
      </c>
      <c r="P130">
        <f t="shared" ca="1" si="24"/>
        <v>1.9126225128999808</v>
      </c>
      <c r="Q130">
        <f t="shared" ca="1" si="25"/>
        <v>113.22650191395002</v>
      </c>
      <c r="S130">
        <f t="shared" ca="1" si="30"/>
        <v>2.1948832086936956E-7</v>
      </c>
      <c r="T130">
        <f t="shared" ca="1" si="31"/>
        <v>0.68726504006370559</v>
      </c>
      <c r="U130" s="40" t="str">
        <f t="shared" ca="1" si="32"/>
        <v>NO</v>
      </c>
    </row>
    <row r="131" spans="2:21" x14ac:dyDescent="0.25">
      <c r="B131" s="47">
        <f t="shared" si="26"/>
        <v>119</v>
      </c>
      <c r="C131">
        <f t="shared" ca="1" si="27"/>
        <v>192.21687969804427</v>
      </c>
      <c r="D131">
        <f t="shared" ca="1" si="28"/>
        <v>1.2571262843885477E-4</v>
      </c>
      <c r="F131">
        <f t="shared" ca="1" si="17"/>
        <v>265.10752889553868</v>
      </c>
      <c r="G131">
        <f t="shared" ca="1" si="18"/>
        <v>0.28969579106430682</v>
      </c>
      <c r="H131">
        <f t="shared" ca="1" si="19"/>
        <v>6716954.8183197519</v>
      </c>
      <c r="I131">
        <f t="shared" ca="1" si="29"/>
        <v>515865725.63620722</v>
      </c>
      <c r="J131" t="s">
        <v>30</v>
      </c>
      <c r="K131">
        <f t="shared" ca="1" si="20"/>
        <v>192.21624400091858</v>
      </c>
      <c r="L131">
        <f t="shared" ca="1" si="21"/>
        <v>1.4259851839687877E-4</v>
      </c>
      <c r="N131">
        <f t="shared" ca="1" si="22"/>
        <v>234.23946488735095</v>
      </c>
      <c r="O131">
        <f t="shared" ca="1" si="23"/>
        <v>0.2824175501452354</v>
      </c>
      <c r="P131">
        <f t="shared" ca="1" si="24"/>
        <v>102.89752643739754</v>
      </c>
      <c r="Q131">
        <f t="shared" ca="1" si="25"/>
        <v>6807.0146215445075</v>
      </c>
      <c r="S131">
        <f t="shared" ca="1" si="30"/>
        <v>1.3195322509844104E-5</v>
      </c>
      <c r="T131">
        <f t="shared" ca="1" si="31"/>
        <v>7.7657391543253684E-2</v>
      </c>
      <c r="U131" s="40" t="str">
        <f t="shared" ca="1" si="32"/>
        <v>NO</v>
      </c>
    </row>
    <row r="132" spans="2:21" x14ac:dyDescent="0.25">
      <c r="B132" s="47">
        <f t="shared" si="26"/>
        <v>120</v>
      </c>
      <c r="C132">
        <f t="shared" ca="1" si="27"/>
        <v>192.21687969804427</v>
      </c>
      <c r="D132">
        <f t="shared" ca="1" si="28"/>
        <v>1.2571262843885477E-4</v>
      </c>
      <c r="F132">
        <f t="shared" ca="1" si="17"/>
        <v>265.10752889553868</v>
      </c>
      <c r="G132">
        <f t="shared" ca="1" si="18"/>
        <v>0.28969579106430682</v>
      </c>
      <c r="H132">
        <f t="shared" ca="1" si="19"/>
        <v>6716954.8183197519</v>
      </c>
      <c r="I132">
        <f t="shared" ca="1" si="29"/>
        <v>515865725.63620722</v>
      </c>
      <c r="J132" t="s">
        <v>30</v>
      </c>
      <c r="K132">
        <f t="shared" ca="1" si="20"/>
        <v>192.2178348091214</v>
      </c>
      <c r="L132">
        <f t="shared" ca="1" si="21"/>
        <v>5.3128342021075507E-5</v>
      </c>
      <c r="N132">
        <f t="shared" ca="1" si="22"/>
        <v>227.80353704280233</v>
      </c>
      <c r="O132">
        <f t="shared" ca="1" si="23"/>
        <v>0.31279180719698718</v>
      </c>
      <c r="P132">
        <f t="shared" ca="1" si="24"/>
        <v>77755.833800742621</v>
      </c>
      <c r="Q132">
        <f t="shared" ca="1" si="25"/>
        <v>5540498.1608532155</v>
      </c>
      <c r="S132">
        <f t="shared" ca="1" si="30"/>
        <v>1.0740194367478527E-2</v>
      </c>
      <c r="T132">
        <f t="shared" ca="1" si="31"/>
        <v>0.15722704150717703</v>
      </c>
      <c r="U132" s="40" t="str">
        <f t="shared" ca="1" si="32"/>
        <v>NO</v>
      </c>
    </row>
    <row r="133" spans="2:21" x14ac:dyDescent="0.25">
      <c r="B133" s="47">
        <f t="shared" si="26"/>
        <v>121</v>
      </c>
      <c r="C133">
        <f t="shared" ca="1" si="27"/>
        <v>192.21687969804427</v>
      </c>
      <c r="D133">
        <f t="shared" ca="1" si="28"/>
        <v>1.2571262843885477E-4</v>
      </c>
      <c r="F133">
        <f t="shared" ca="1" si="17"/>
        <v>265.10752889553868</v>
      </c>
      <c r="G133">
        <f t="shared" ca="1" si="18"/>
        <v>0.28969579106430682</v>
      </c>
      <c r="H133">
        <f t="shared" ca="1" si="19"/>
        <v>6716954.8183197519</v>
      </c>
      <c r="I133">
        <f t="shared" ca="1" si="29"/>
        <v>515865725.63620722</v>
      </c>
      <c r="J133" t="s">
        <v>30</v>
      </c>
      <c r="K133">
        <f t="shared" ca="1" si="20"/>
        <v>192.2176777795529</v>
      </c>
      <c r="L133">
        <f t="shared" ca="1" si="21"/>
        <v>4.9794691275823334E-4</v>
      </c>
      <c r="N133">
        <f t="shared" ca="1" si="22"/>
        <v>240.15055878703694</v>
      </c>
      <c r="O133">
        <f t="shared" ca="1" si="23"/>
        <v>0.12484236052587359</v>
      </c>
      <c r="P133">
        <f t="shared" ca="1" si="24"/>
        <v>24836060.420922063</v>
      </c>
      <c r="Q133">
        <f t="shared" ca="1" si="25"/>
        <v>744608999.61888349</v>
      </c>
      <c r="S133">
        <f t="shared" ca="1" si="30"/>
        <v>1.4434163050870876</v>
      </c>
      <c r="T133">
        <f t="shared" ca="1" si="31"/>
        <v>0.88189443205668305</v>
      </c>
      <c r="U133" s="40" t="str">
        <f t="shared" ca="1" si="32"/>
        <v>YES</v>
      </c>
    </row>
    <row r="134" spans="2:21" x14ac:dyDescent="0.25">
      <c r="B134" s="47">
        <f t="shared" si="26"/>
        <v>122</v>
      </c>
      <c r="C134">
        <f t="shared" ca="1" si="27"/>
        <v>192.2176777795529</v>
      </c>
      <c r="D134">
        <f t="shared" ca="1" si="28"/>
        <v>4.9794691275823334E-4</v>
      </c>
      <c r="F134">
        <f t="shared" ca="1" si="17"/>
        <v>240.15055878703694</v>
      </c>
      <c r="G134">
        <f t="shared" ca="1" si="18"/>
        <v>0.12484236052587359</v>
      </c>
      <c r="H134">
        <f t="shared" ca="1" si="19"/>
        <v>24836060.420922063</v>
      </c>
      <c r="I134">
        <f t="shared" ca="1" si="29"/>
        <v>744608999.61888349</v>
      </c>
      <c r="J134" t="s">
        <v>30</v>
      </c>
      <c r="K134">
        <f t="shared" ca="1" si="20"/>
        <v>192.21663472109395</v>
      </c>
      <c r="L134">
        <f t="shared" ca="1" si="21"/>
        <v>4.0268453095973977E-4</v>
      </c>
      <c r="N134">
        <f t="shared" ca="1" si="22"/>
        <v>258.19130956133739</v>
      </c>
      <c r="O134">
        <f t="shared" ca="1" si="23"/>
        <v>0.15809038640314441</v>
      </c>
      <c r="P134">
        <f t="shared" ca="1" si="24"/>
        <v>30734530.950758666</v>
      </c>
      <c r="Q134">
        <f t="shared" ca="1" si="25"/>
        <v>1254508680.8496401</v>
      </c>
      <c r="S134">
        <f t="shared" ca="1" si="30"/>
        <v>1.6847885017394912</v>
      </c>
      <c r="T134">
        <f t="shared" ca="1" si="31"/>
        <v>0.28323781325949593</v>
      </c>
      <c r="U134" s="40" t="str">
        <f t="shared" ca="1" si="32"/>
        <v>YES</v>
      </c>
    </row>
    <row r="135" spans="2:21" x14ac:dyDescent="0.25">
      <c r="B135" s="47">
        <f t="shared" si="26"/>
        <v>123</v>
      </c>
      <c r="C135">
        <f t="shared" ca="1" si="27"/>
        <v>192.21663472109395</v>
      </c>
      <c r="D135">
        <f t="shared" ca="1" si="28"/>
        <v>4.0268453095973977E-4</v>
      </c>
      <c r="F135">
        <f t="shared" ca="1" si="17"/>
        <v>258.19130956133739</v>
      </c>
      <c r="G135">
        <f t="shared" ca="1" si="18"/>
        <v>0.15809038640314441</v>
      </c>
      <c r="H135">
        <f t="shared" ca="1" si="19"/>
        <v>30734530.950758666</v>
      </c>
      <c r="I135">
        <f t="shared" ca="1" si="29"/>
        <v>1254508680.8496401</v>
      </c>
      <c r="J135" t="s">
        <v>30</v>
      </c>
      <c r="K135">
        <f t="shared" ca="1" si="20"/>
        <v>192.21759538456993</v>
      </c>
      <c r="L135">
        <f t="shared" ca="1" si="21"/>
        <v>1.1683298055345003E-3</v>
      </c>
      <c r="N135">
        <f t="shared" ca="1" si="22"/>
        <v>245.81462260279974</v>
      </c>
      <c r="O135">
        <f t="shared" ca="1" si="23"/>
        <v>3.3396566766119816E-2</v>
      </c>
      <c r="P135">
        <f t="shared" ca="1" si="24"/>
        <v>19055378.291712157</v>
      </c>
      <c r="Q135">
        <f t="shared" ca="1" si="25"/>
        <v>156432545.24062306</v>
      </c>
      <c r="S135">
        <f t="shared" ca="1" si="30"/>
        <v>0.12469626366768233</v>
      </c>
      <c r="T135">
        <f t="shared" ca="1" si="31"/>
        <v>0.8594525920877617</v>
      </c>
      <c r="U135" s="40" t="str">
        <f t="shared" ca="1" si="32"/>
        <v>NO</v>
      </c>
    </row>
    <row r="136" spans="2:21" x14ac:dyDescent="0.25">
      <c r="B136" s="47">
        <f t="shared" si="26"/>
        <v>124</v>
      </c>
      <c r="C136">
        <f t="shared" ca="1" si="27"/>
        <v>192.21663472109395</v>
      </c>
      <c r="D136">
        <f t="shared" ca="1" si="28"/>
        <v>4.0268453095973977E-4</v>
      </c>
      <c r="F136">
        <f t="shared" ca="1" si="17"/>
        <v>258.19130956133739</v>
      </c>
      <c r="G136">
        <f t="shared" ca="1" si="18"/>
        <v>0.15809038640314441</v>
      </c>
      <c r="H136">
        <f t="shared" ca="1" si="19"/>
        <v>30734530.950758666</v>
      </c>
      <c r="I136">
        <f t="shared" ca="1" si="29"/>
        <v>1254508680.8496401</v>
      </c>
      <c r="J136" t="s">
        <v>30</v>
      </c>
      <c r="K136">
        <f t="shared" ca="1" si="20"/>
        <v>192.21744914534611</v>
      </c>
      <c r="L136">
        <f t="shared" ca="1" si="21"/>
        <v>4.9322949191804707E-4</v>
      </c>
      <c r="N136">
        <f t="shared" ca="1" si="22"/>
        <v>254.3019666884218</v>
      </c>
      <c r="O136">
        <f t="shared" ca="1" si="23"/>
        <v>0.12628985158849126</v>
      </c>
      <c r="P136">
        <f t="shared" ca="1" si="24"/>
        <v>56407042.87254639</v>
      </c>
      <c r="Q136">
        <f t="shared" ca="1" si="25"/>
        <v>1811554917.6179936</v>
      </c>
      <c r="S136">
        <f t="shared" ca="1" si="30"/>
        <v>1.4440353783690705</v>
      </c>
      <c r="T136">
        <f t="shared" ca="1" si="31"/>
        <v>0.2954460100028875</v>
      </c>
      <c r="U136" s="40" t="str">
        <f t="shared" ca="1" si="32"/>
        <v>YES</v>
      </c>
    </row>
    <row r="137" spans="2:21" x14ac:dyDescent="0.25">
      <c r="B137" s="47">
        <f t="shared" si="26"/>
        <v>125</v>
      </c>
      <c r="C137">
        <f t="shared" ca="1" si="27"/>
        <v>192.21744914534611</v>
      </c>
      <c r="D137">
        <f t="shared" ca="1" si="28"/>
        <v>4.9322949191804707E-4</v>
      </c>
      <c r="F137">
        <f t="shared" ca="1" si="17"/>
        <v>254.3019666884218</v>
      </c>
      <c r="G137">
        <f t="shared" ca="1" si="18"/>
        <v>0.12628985158849126</v>
      </c>
      <c r="H137">
        <f t="shared" ca="1" si="19"/>
        <v>56407042.87254639</v>
      </c>
      <c r="I137">
        <f t="shared" ca="1" si="29"/>
        <v>1811554917.6179936</v>
      </c>
      <c r="J137" t="s">
        <v>30</v>
      </c>
      <c r="K137">
        <f t="shared" ca="1" si="20"/>
        <v>192.21753113694569</v>
      </c>
      <c r="L137">
        <f t="shared" ca="1" si="21"/>
        <v>7.6751975417783209E-4</v>
      </c>
      <c r="N137">
        <f t="shared" ca="1" si="22"/>
        <v>249.80017901406248</v>
      </c>
      <c r="O137">
        <f t="shared" ca="1" si="23"/>
        <v>6.7988912926075798E-2</v>
      </c>
      <c r="P137">
        <f t="shared" ca="1" si="24"/>
        <v>37093784.925553359</v>
      </c>
      <c r="Q137">
        <f t="shared" ca="1" si="25"/>
        <v>629987586.59522653</v>
      </c>
      <c r="S137">
        <f t="shared" ca="1" si="30"/>
        <v>0.34776068915624964</v>
      </c>
      <c r="T137">
        <f t="shared" ca="1" si="31"/>
        <v>0.57132743397656782</v>
      </c>
      <c r="U137" s="40" t="str">
        <f t="shared" ca="1" si="32"/>
        <v>NO</v>
      </c>
    </row>
    <row r="138" spans="2:21" x14ac:dyDescent="0.25">
      <c r="B138" s="47">
        <f t="shared" si="26"/>
        <v>126</v>
      </c>
      <c r="C138">
        <f t="shared" ca="1" si="27"/>
        <v>192.21744914534611</v>
      </c>
      <c r="D138">
        <f t="shared" ca="1" si="28"/>
        <v>4.9322949191804707E-4</v>
      </c>
      <c r="F138">
        <f t="shared" ca="1" si="17"/>
        <v>254.3019666884218</v>
      </c>
      <c r="G138">
        <f t="shared" ca="1" si="18"/>
        <v>0.12628985158849126</v>
      </c>
      <c r="H138">
        <f t="shared" ca="1" si="19"/>
        <v>56407042.87254639</v>
      </c>
      <c r="I138">
        <f t="shared" ca="1" si="29"/>
        <v>1811554917.6179936</v>
      </c>
      <c r="J138" t="s">
        <v>30</v>
      </c>
      <c r="K138">
        <f t="shared" ca="1" si="20"/>
        <v>192.21699962017834</v>
      </c>
      <c r="L138">
        <f t="shared" ca="1" si="21"/>
        <v>1.2050604260319261E-3</v>
      </c>
      <c r="N138">
        <f t="shared" ca="1" si="22"/>
        <v>265.96151174122053</v>
      </c>
      <c r="O138">
        <f t="shared" ca="1" si="23"/>
        <v>3.1590689489946547E-2</v>
      </c>
      <c r="P138">
        <f t="shared" ca="1" si="24"/>
        <v>24120091.957758896</v>
      </c>
      <c r="Q138">
        <f t="shared" ca="1" si="25"/>
        <v>202654782.33327857</v>
      </c>
      <c r="S138">
        <f t="shared" ca="1" si="30"/>
        <v>0.1118678657557611</v>
      </c>
      <c r="T138">
        <f t="shared" ca="1" si="31"/>
        <v>0.43516667307373491</v>
      </c>
      <c r="U138" s="40" t="str">
        <f t="shared" ca="1" si="32"/>
        <v>NO</v>
      </c>
    </row>
    <row r="139" spans="2:21" x14ac:dyDescent="0.25">
      <c r="B139" s="47">
        <f t="shared" si="26"/>
        <v>127</v>
      </c>
      <c r="C139">
        <f t="shared" ca="1" si="27"/>
        <v>192.21744914534611</v>
      </c>
      <c r="D139">
        <f t="shared" ca="1" si="28"/>
        <v>4.9322949191804707E-4</v>
      </c>
      <c r="F139">
        <f t="shared" ca="1" si="17"/>
        <v>254.3019666884218</v>
      </c>
      <c r="G139">
        <f t="shared" ca="1" si="18"/>
        <v>0.12628985158849126</v>
      </c>
      <c r="H139">
        <f t="shared" ca="1" si="19"/>
        <v>56407042.87254639</v>
      </c>
      <c r="I139">
        <f t="shared" ca="1" si="29"/>
        <v>1811554917.6179936</v>
      </c>
      <c r="J139" t="s">
        <v>30</v>
      </c>
      <c r="K139">
        <f t="shared" ca="1" si="20"/>
        <v>192.21684202783024</v>
      </c>
      <c r="L139">
        <f t="shared" ca="1" si="21"/>
        <v>1.1756660092699326E-3</v>
      </c>
      <c r="N139">
        <f t="shared" ca="1" si="22"/>
        <v>264.49068578158517</v>
      </c>
      <c r="O139">
        <f t="shared" ca="1" si="23"/>
        <v>3.302418192252346E-2</v>
      </c>
      <c r="P139">
        <f t="shared" ca="1" si="24"/>
        <v>24706290.150475644</v>
      </c>
      <c r="Q139">
        <f t="shared" ca="1" si="25"/>
        <v>215799278.42054144</v>
      </c>
      <c r="S139">
        <f t="shared" ca="1" si="30"/>
        <v>0.1191237849439834</v>
      </c>
      <c r="T139">
        <f t="shared" ca="1" si="31"/>
        <v>0.15589448139937268</v>
      </c>
      <c r="U139" s="40" t="str">
        <f t="shared" ca="1" si="32"/>
        <v>NO</v>
      </c>
    </row>
    <row r="140" spans="2:21" x14ac:dyDescent="0.25">
      <c r="B140" s="47">
        <f t="shared" si="26"/>
        <v>128</v>
      </c>
      <c r="C140">
        <f t="shared" ca="1" si="27"/>
        <v>192.21744914534611</v>
      </c>
      <c r="D140">
        <f t="shared" ca="1" si="28"/>
        <v>4.9322949191804707E-4</v>
      </c>
      <c r="F140">
        <f t="shared" ca="1" si="17"/>
        <v>254.3019666884218</v>
      </c>
      <c r="G140">
        <f t="shared" ca="1" si="18"/>
        <v>0.12628985158849126</v>
      </c>
      <c r="H140">
        <f t="shared" ca="1" si="19"/>
        <v>56407042.87254639</v>
      </c>
      <c r="I140">
        <f t="shared" ca="1" si="29"/>
        <v>1811554917.6179936</v>
      </c>
      <c r="J140" t="s">
        <v>30</v>
      </c>
      <c r="K140">
        <f t="shared" ca="1" si="20"/>
        <v>192.21767475809023</v>
      </c>
      <c r="L140">
        <f t="shared" ca="1" si="21"/>
        <v>4.3721198551763024E-4</v>
      </c>
      <c r="N140">
        <f t="shared" ca="1" si="22"/>
        <v>240.36874881499227</v>
      </c>
      <c r="O140">
        <f t="shared" ca="1" si="23"/>
        <v>0.14503475779183875</v>
      </c>
      <c r="P140">
        <f t="shared" ca="1" si="24"/>
        <v>21835519.071917187</v>
      </c>
      <c r="Q140">
        <f t="shared" ca="1" si="25"/>
        <v>761226006.78710997</v>
      </c>
      <c r="S140">
        <f t="shared" ca="1" si="30"/>
        <v>0.42020586811027683</v>
      </c>
      <c r="T140">
        <f t="shared" ca="1" si="31"/>
        <v>0.83252134312682624</v>
      </c>
      <c r="U140" s="40" t="str">
        <f t="shared" ca="1" si="32"/>
        <v>NO</v>
      </c>
    </row>
    <row r="141" spans="2:21" x14ac:dyDescent="0.25">
      <c r="B141" s="47">
        <f t="shared" si="26"/>
        <v>129</v>
      </c>
      <c r="C141">
        <f t="shared" ca="1" si="27"/>
        <v>192.21744914534611</v>
      </c>
      <c r="D141">
        <f t="shared" ca="1" si="28"/>
        <v>4.9322949191804707E-4</v>
      </c>
      <c r="F141">
        <f t="shared" ca="1" si="17"/>
        <v>254.3019666884218</v>
      </c>
      <c r="G141">
        <f t="shared" ca="1" si="18"/>
        <v>0.12628985158849126</v>
      </c>
      <c r="H141">
        <f t="shared" ca="1" si="19"/>
        <v>56407042.87254639</v>
      </c>
      <c r="I141">
        <f t="shared" ca="1" si="29"/>
        <v>1811554917.6179936</v>
      </c>
      <c r="J141" t="s">
        <v>30</v>
      </c>
      <c r="K141">
        <f t="shared" ca="1" si="20"/>
        <v>192.21604069205486</v>
      </c>
      <c r="L141">
        <f t="shared" ca="1" si="21"/>
        <v>7.2256993698247062E-4</v>
      </c>
      <c r="N141">
        <f t="shared" ca="1" si="22"/>
        <v>216.77215131560845</v>
      </c>
      <c r="O141">
        <f t="shared" ca="1" si="23"/>
        <v>7.4665057472226418E-2</v>
      </c>
      <c r="P141">
        <f t="shared" ca="1" si="24"/>
        <v>6978912.601603725</v>
      </c>
      <c r="Q141">
        <f t="shared" ca="1" si="25"/>
        <v>112955829.97693081</v>
      </c>
      <c r="S141">
        <f t="shared" ca="1" si="30"/>
        <v>6.235297030103619E-2</v>
      </c>
      <c r="T141">
        <f t="shared" ca="1" si="31"/>
        <v>0.48944606691942516</v>
      </c>
      <c r="U141" s="40" t="str">
        <f t="shared" ca="1" si="32"/>
        <v>NO</v>
      </c>
    </row>
    <row r="142" spans="2:21" x14ac:dyDescent="0.25">
      <c r="B142" s="47">
        <f t="shared" si="26"/>
        <v>130</v>
      </c>
      <c r="C142">
        <f t="shared" ca="1" si="27"/>
        <v>192.21744914534611</v>
      </c>
      <c r="D142">
        <f t="shared" ca="1" si="28"/>
        <v>4.9322949191804707E-4</v>
      </c>
      <c r="F142">
        <f t="shared" ref="F142:F205" ca="1" si="33">_xlfn.NORM.DIST(C142,192.217,0.003/2,FALSE)</f>
        <v>254.3019666884218</v>
      </c>
      <c r="G142">
        <f t="shared" ref="G142:G205" ca="1" si="34">_xlfn.T.DIST(D142*1/0.0004,1,FALSE)</f>
        <v>0.12628985158849126</v>
      </c>
      <c r="H142">
        <f t="shared" ref="H142:H205" ca="1" si="35">_xlfn.NORM.DIST(192.2168,C142,SQRT(0.0008^2+D142^2),FALSE)*_xlfn.NORM.DIST(192.2166,C142,SQRT(0.0003^2+D142^2),FALSE)*_xlfn.NORM.DIST(192.2176,C142,SQRT(0.0002^2+D142^2),FALSE)</f>
        <v>56407042.87254639</v>
      </c>
      <c r="I142">
        <f t="shared" ca="1" si="29"/>
        <v>1811554917.6179936</v>
      </c>
      <c r="J142" t="s">
        <v>30</v>
      </c>
      <c r="K142">
        <f t="shared" ref="K142:K205" ca="1" si="36">C142+$K$10*(2*RAND()-1)</f>
        <v>192.21827617591438</v>
      </c>
      <c r="L142">
        <f t="shared" ref="L142:L205" ca="1" si="37">ABS(D142+$L$10*(2*RAND()-1))</f>
        <v>1.2245742279999106E-3</v>
      </c>
      <c r="N142">
        <f t="shared" ref="N142:N205" ca="1" si="38">_xlfn.NORM.DIST(K142,192.217,0.003/2,FALSE)</f>
        <v>185.19975122056883</v>
      </c>
      <c r="O142">
        <f t="shared" ref="O142:O205" ca="1" si="39">_xlfn.T.DIST(L142*1/0.0004,1,FALSE)</f>
        <v>3.0688197730219295E-2</v>
      </c>
      <c r="P142">
        <f t="shared" ref="P142:P205" ca="1" si="40">_xlfn.NORM.DIST(192.2168,K142,SQRT(0.0008^2+L142^2),FALSE)*_xlfn.NORM.DIST(192.2166,K142,SQRT(0.0003^2+L142^2),FALSE)*_xlfn.NORM.DIST(192.2176,K142,SQRT(0.0002^2+L142^2),FALSE)</f>
        <v>5939824.6295196787</v>
      </c>
      <c r="Q142">
        <f t="shared" ref="Q142:Q205" ca="1" si="41">N142*O142*P142</f>
        <v>33758676.006405279</v>
      </c>
      <c r="S142">
        <f t="shared" ca="1" si="30"/>
        <v>1.8635193268550992E-2</v>
      </c>
      <c r="T142">
        <f t="shared" ca="1" si="31"/>
        <v>0.79117862381204707</v>
      </c>
      <c r="U142" s="40" t="str">
        <f t="shared" ca="1" si="32"/>
        <v>NO</v>
      </c>
    </row>
    <row r="143" spans="2:21" x14ac:dyDescent="0.25">
      <c r="B143" s="47">
        <f t="shared" si="26"/>
        <v>131</v>
      </c>
      <c r="C143">
        <f t="shared" ca="1" si="27"/>
        <v>192.21744914534611</v>
      </c>
      <c r="D143">
        <f t="shared" ca="1" si="28"/>
        <v>4.9322949191804707E-4</v>
      </c>
      <c r="F143">
        <f t="shared" ca="1" si="33"/>
        <v>254.3019666884218</v>
      </c>
      <c r="G143">
        <f t="shared" ca="1" si="34"/>
        <v>0.12628985158849126</v>
      </c>
      <c r="H143">
        <f t="shared" ca="1" si="35"/>
        <v>56407042.87254639</v>
      </c>
      <c r="I143">
        <f t="shared" ca="1" si="29"/>
        <v>1811554917.6179936</v>
      </c>
      <c r="J143" t="s">
        <v>30</v>
      </c>
      <c r="K143">
        <f t="shared" ca="1" si="36"/>
        <v>192.21850648180589</v>
      </c>
      <c r="L143">
        <f t="shared" ca="1" si="37"/>
        <v>1.0017147271039937E-3</v>
      </c>
      <c r="N143">
        <f t="shared" ca="1" si="38"/>
        <v>160.61675078502131</v>
      </c>
      <c r="O143">
        <f t="shared" ca="1" si="39"/>
        <v>4.3775282543532953E-2</v>
      </c>
      <c r="P143">
        <f t="shared" ca="1" si="40"/>
        <v>2446973.8252461459</v>
      </c>
      <c r="Q143">
        <f t="shared" ca="1" si="41"/>
        <v>17204779.767977081</v>
      </c>
      <c r="S143">
        <f t="shared" ca="1" si="30"/>
        <v>9.4972443841777523E-3</v>
      </c>
      <c r="T143">
        <f t="shared" ca="1" si="31"/>
        <v>0.83960000562403858</v>
      </c>
      <c r="U143" s="40" t="str">
        <f t="shared" ca="1" si="32"/>
        <v>NO</v>
      </c>
    </row>
    <row r="144" spans="2:21" x14ac:dyDescent="0.25">
      <c r="B144" s="47">
        <f t="shared" si="26"/>
        <v>132</v>
      </c>
      <c r="C144">
        <f t="shared" ca="1" si="27"/>
        <v>192.21744914534611</v>
      </c>
      <c r="D144">
        <f t="shared" ca="1" si="28"/>
        <v>4.9322949191804707E-4</v>
      </c>
      <c r="F144">
        <f t="shared" ca="1" si="33"/>
        <v>254.3019666884218</v>
      </c>
      <c r="G144">
        <f t="shared" ca="1" si="34"/>
        <v>0.12628985158849126</v>
      </c>
      <c r="H144">
        <f t="shared" ca="1" si="35"/>
        <v>56407042.87254639</v>
      </c>
      <c r="I144">
        <f t="shared" ca="1" si="29"/>
        <v>1811554917.6179936</v>
      </c>
      <c r="J144" t="s">
        <v>30</v>
      </c>
      <c r="K144">
        <f t="shared" ca="1" si="36"/>
        <v>192.21776775736436</v>
      </c>
      <c r="L144">
        <f t="shared" ca="1" si="37"/>
        <v>3.1140977983735009E-4</v>
      </c>
      <c r="N144">
        <f t="shared" ca="1" si="38"/>
        <v>233.30869413237866</v>
      </c>
      <c r="O144">
        <f t="shared" ca="1" si="39"/>
        <v>0.19818804746788607</v>
      </c>
      <c r="P144">
        <f t="shared" ca="1" si="40"/>
        <v>5761286.0389165822</v>
      </c>
      <c r="Q144">
        <f t="shared" ca="1" si="41"/>
        <v>266396073.739351</v>
      </c>
      <c r="S144">
        <f t="shared" ca="1" si="30"/>
        <v>0.14705382163607503</v>
      </c>
      <c r="T144">
        <f t="shared" ca="1" si="31"/>
        <v>0.90292234895030987</v>
      </c>
      <c r="U144" s="40" t="str">
        <f t="shared" ca="1" si="32"/>
        <v>NO</v>
      </c>
    </row>
    <row r="145" spans="2:21" x14ac:dyDescent="0.25">
      <c r="B145" s="47">
        <f t="shared" si="26"/>
        <v>133</v>
      </c>
      <c r="C145">
        <f t="shared" ca="1" si="27"/>
        <v>192.21744914534611</v>
      </c>
      <c r="D145">
        <f t="shared" ca="1" si="28"/>
        <v>4.9322949191804707E-4</v>
      </c>
      <c r="F145">
        <f t="shared" ca="1" si="33"/>
        <v>254.3019666884218</v>
      </c>
      <c r="G145">
        <f t="shared" ca="1" si="34"/>
        <v>0.12628985158849126</v>
      </c>
      <c r="H145">
        <f t="shared" ca="1" si="35"/>
        <v>56407042.87254639</v>
      </c>
      <c r="I145">
        <f t="shared" ca="1" si="29"/>
        <v>1811554917.6179936</v>
      </c>
      <c r="J145" t="s">
        <v>30</v>
      </c>
      <c r="K145">
        <f t="shared" ca="1" si="36"/>
        <v>192.21705371038072</v>
      </c>
      <c r="L145">
        <f t="shared" ca="1" si="37"/>
        <v>3.7377608736246311E-5</v>
      </c>
      <c r="N145">
        <f t="shared" ca="1" si="38"/>
        <v>265.79107554621964</v>
      </c>
      <c r="O145">
        <f t="shared" ca="1" si="39"/>
        <v>0.31555453178773268</v>
      </c>
      <c r="P145">
        <f t="shared" ca="1" si="40"/>
        <v>10812483.156630456</v>
      </c>
      <c r="Q145">
        <f t="shared" ca="1" si="41"/>
        <v>906860028.74130619</v>
      </c>
      <c r="S145">
        <f t="shared" ca="1" si="30"/>
        <v>0.50059759156169159</v>
      </c>
      <c r="T145">
        <f t="shared" ca="1" si="31"/>
        <v>0.85844567208000566</v>
      </c>
      <c r="U145" s="40" t="str">
        <f t="shared" ca="1" si="32"/>
        <v>NO</v>
      </c>
    </row>
    <row r="146" spans="2:21" x14ac:dyDescent="0.25">
      <c r="B146" s="47">
        <f t="shared" ref="B146:B209" si="42">B145+1</f>
        <v>134</v>
      </c>
      <c r="C146">
        <f t="shared" ref="C146:C209" ca="1" si="43">IF(U145="YES",K145,C145)</f>
        <v>192.21744914534611</v>
      </c>
      <c r="D146">
        <f t="shared" ref="D146:D209" ca="1" si="44">IF(U145="YES",L145,D145)</f>
        <v>4.9322949191804707E-4</v>
      </c>
      <c r="F146">
        <f t="shared" ca="1" si="33"/>
        <v>254.3019666884218</v>
      </c>
      <c r="G146">
        <f t="shared" ca="1" si="34"/>
        <v>0.12628985158849126</v>
      </c>
      <c r="H146">
        <f t="shared" ca="1" si="35"/>
        <v>56407042.87254639</v>
      </c>
      <c r="I146">
        <f t="shared" ref="I146:I209" ca="1" si="45">F146*G146*H146</f>
        <v>1811554917.6179936</v>
      </c>
      <c r="J146" t="s">
        <v>30</v>
      </c>
      <c r="K146">
        <f t="shared" ca="1" si="36"/>
        <v>192.21884900551791</v>
      </c>
      <c r="L146">
        <f t="shared" ca="1" si="37"/>
        <v>1.2248416837665073E-3</v>
      </c>
      <c r="N146">
        <f t="shared" ca="1" si="38"/>
        <v>124.41385486565629</v>
      </c>
      <c r="O146">
        <f t="shared" ca="1" si="39"/>
        <v>3.0676088521721091E-2</v>
      </c>
      <c r="P146">
        <f t="shared" ca="1" si="40"/>
        <v>1277599.4681168471</v>
      </c>
      <c r="Q146">
        <f t="shared" ca="1" si="41"/>
        <v>4875997.2412712285</v>
      </c>
      <c r="S146">
        <f t="shared" ref="S146:S209" ca="1" si="46">Q146/I146</f>
        <v>2.6916088459977014E-3</v>
      </c>
      <c r="T146">
        <f t="shared" ref="T146:T209" ca="1" si="47">RAND()</f>
        <v>0.39805459451719516</v>
      </c>
      <c r="U146" s="40" t="str">
        <f t="shared" ref="U146:U209" ca="1" si="48">IF(S146&gt;1,"YES",IF(S146&gt;T146,"YES","NO"))</f>
        <v>NO</v>
      </c>
    </row>
    <row r="147" spans="2:21" x14ac:dyDescent="0.25">
      <c r="B147" s="47">
        <f t="shared" si="42"/>
        <v>135</v>
      </c>
      <c r="C147">
        <f t="shared" ca="1" si="43"/>
        <v>192.21744914534611</v>
      </c>
      <c r="D147">
        <f t="shared" ca="1" si="44"/>
        <v>4.9322949191804707E-4</v>
      </c>
      <c r="F147">
        <f t="shared" ca="1" si="33"/>
        <v>254.3019666884218</v>
      </c>
      <c r="G147">
        <f t="shared" ca="1" si="34"/>
        <v>0.12628985158849126</v>
      </c>
      <c r="H147">
        <f t="shared" ca="1" si="35"/>
        <v>56407042.87254639</v>
      </c>
      <c r="I147">
        <f t="shared" ca="1" si="45"/>
        <v>1811554917.6179936</v>
      </c>
      <c r="J147" t="s">
        <v>30</v>
      </c>
      <c r="K147">
        <f t="shared" ca="1" si="36"/>
        <v>192.2180531925714</v>
      </c>
      <c r="L147">
        <f t="shared" ca="1" si="37"/>
        <v>9.3038034762948224E-4</v>
      </c>
      <c r="N147">
        <f t="shared" ca="1" si="38"/>
        <v>207.85890455104592</v>
      </c>
      <c r="O147">
        <f t="shared" ca="1" si="39"/>
        <v>4.9657961021015849E-2</v>
      </c>
      <c r="P147">
        <f t="shared" ca="1" si="40"/>
        <v>9764389.441219449</v>
      </c>
      <c r="Q147">
        <f t="shared" ca="1" si="41"/>
        <v>100786557.10058267</v>
      </c>
      <c r="S147">
        <f t="shared" ca="1" si="46"/>
        <v>5.5635385999286469E-2</v>
      </c>
      <c r="T147">
        <f t="shared" ca="1" si="47"/>
        <v>0.71805726819641424</v>
      </c>
      <c r="U147" s="40" t="str">
        <f t="shared" ca="1" si="48"/>
        <v>NO</v>
      </c>
    </row>
    <row r="148" spans="2:21" x14ac:dyDescent="0.25">
      <c r="B148" s="47">
        <f t="shared" si="42"/>
        <v>136</v>
      </c>
      <c r="C148">
        <f t="shared" ca="1" si="43"/>
        <v>192.21744914534611</v>
      </c>
      <c r="D148">
        <f t="shared" ca="1" si="44"/>
        <v>4.9322949191804707E-4</v>
      </c>
      <c r="F148">
        <f t="shared" ca="1" si="33"/>
        <v>254.3019666884218</v>
      </c>
      <c r="G148">
        <f t="shared" ca="1" si="34"/>
        <v>0.12628985158849126</v>
      </c>
      <c r="H148">
        <f t="shared" ca="1" si="35"/>
        <v>56407042.87254639</v>
      </c>
      <c r="I148">
        <f t="shared" ca="1" si="45"/>
        <v>1811554917.6179936</v>
      </c>
      <c r="J148" t="s">
        <v>30</v>
      </c>
      <c r="K148">
        <f t="shared" ca="1" si="36"/>
        <v>192.21679355773219</v>
      </c>
      <c r="L148">
        <f t="shared" ca="1" si="37"/>
        <v>8.3436990779754043E-4</v>
      </c>
      <c r="N148">
        <f t="shared" ca="1" si="38"/>
        <v>263.45455331117955</v>
      </c>
      <c r="O148">
        <f t="shared" ca="1" si="39"/>
        <v>5.9485142933456331E-2</v>
      </c>
      <c r="P148">
        <f t="shared" ca="1" si="40"/>
        <v>45327633.219360046</v>
      </c>
      <c r="Q148">
        <f t="shared" ca="1" si="41"/>
        <v>710357976.37455797</v>
      </c>
      <c r="S148">
        <f t="shared" ca="1" si="46"/>
        <v>0.39212610639958123</v>
      </c>
      <c r="T148">
        <f t="shared" ca="1" si="47"/>
        <v>0.8319124252727027</v>
      </c>
      <c r="U148" s="40" t="str">
        <f t="shared" ca="1" si="48"/>
        <v>NO</v>
      </c>
    </row>
    <row r="149" spans="2:21" x14ac:dyDescent="0.25">
      <c r="B149" s="47">
        <f t="shared" si="42"/>
        <v>137</v>
      </c>
      <c r="C149">
        <f t="shared" ca="1" si="43"/>
        <v>192.21744914534611</v>
      </c>
      <c r="D149">
        <f t="shared" ca="1" si="44"/>
        <v>4.9322949191804707E-4</v>
      </c>
      <c r="F149">
        <f t="shared" ca="1" si="33"/>
        <v>254.3019666884218</v>
      </c>
      <c r="G149">
        <f t="shared" ca="1" si="34"/>
        <v>0.12628985158849126</v>
      </c>
      <c r="H149">
        <f t="shared" ca="1" si="35"/>
        <v>56407042.87254639</v>
      </c>
      <c r="I149">
        <f t="shared" ca="1" si="45"/>
        <v>1811554917.6179936</v>
      </c>
      <c r="J149" t="s">
        <v>30</v>
      </c>
      <c r="K149">
        <f t="shared" ca="1" si="36"/>
        <v>192.21679908835682</v>
      </c>
      <c r="L149">
        <f t="shared" ca="1" si="37"/>
        <v>3.0676993993468469E-4</v>
      </c>
      <c r="N149">
        <f t="shared" ca="1" si="38"/>
        <v>263.58648465568126</v>
      </c>
      <c r="O149">
        <f t="shared" ca="1" si="39"/>
        <v>0.20042510533553365</v>
      </c>
      <c r="P149">
        <f t="shared" ca="1" si="40"/>
        <v>38742451.492621154</v>
      </c>
      <c r="Q149">
        <f t="shared" ca="1" si="41"/>
        <v>2046738489.1649604</v>
      </c>
      <c r="S149">
        <f t="shared" ca="1" si="46"/>
        <v>1.1298241467921981</v>
      </c>
      <c r="T149">
        <f t="shared" ca="1" si="47"/>
        <v>0.59078364317488552</v>
      </c>
      <c r="U149" s="40" t="str">
        <f t="shared" ca="1" si="48"/>
        <v>YES</v>
      </c>
    </row>
    <row r="150" spans="2:21" x14ac:dyDescent="0.25">
      <c r="B150" s="47">
        <f t="shared" si="42"/>
        <v>138</v>
      </c>
      <c r="C150">
        <f t="shared" ca="1" si="43"/>
        <v>192.21679908835682</v>
      </c>
      <c r="D150">
        <f t="shared" ca="1" si="44"/>
        <v>3.0676993993468469E-4</v>
      </c>
      <c r="F150">
        <f t="shared" ca="1" si="33"/>
        <v>263.58648465568126</v>
      </c>
      <c r="G150">
        <f t="shared" ca="1" si="34"/>
        <v>0.20042510533553365</v>
      </c>
      <c r="H150">
        <f t="shared" ca="1" si="35"/>
        <v>38742451.492621154</v>
      </c>
      <c r="I150">
        <f t="shared" ca="1" si="45"/>
        <v>2046738489.1649604</v>
      </c>
      <c r="J150" t="s">
        <v>30</v>
      </c>
      <c r="K150">
        <f t="shared" ca="1" si="36"/>
        <v>192.21697692465602</v>
      </c>
      <c r="L150">
        <f t="shared" ca="1" si="37"/>
        <v>2.3720970116950608E-4</v>
      </c>
      <c r="N150">
        <f t="shared" ca="1" si="38"/>
        <v>265.9300517006269</v>
      </c>
      <c r="O150">
        <f t="shared" ca="1" si="39"/>
        <v>0.23549243357450569</v>
      </c>
      <c r="P150">
        <f t="shared" ca="1" si="40"/>
        <v>51363236.554026417</v>
      </c>
      <c r="Q150">
        <f t="shared" ca="1" si="41"/>
        <v>3216597779.8534098</v>
      </c>
      <c r="S150">
        <f t="shared" ca="1" si="46"/>
        <v>1.5715724294439466</v>
      </c>
      <c r="T150">
        <f t="shared" ca="1" si="47"/>
        <v>0.25387792200797055</v>
      </c>
      <c r="U150" s="40" t="str">
        <f t="shared" ca="1" si="48"/>
        <v>YES</v>
      </c>
    </row>
    <row r="151" spans="2:21" x14ac:dyDescent="0.25">
      <c r="B151" s="47">
        <f t="shared" si="42"/>
        <v>139</v>
      </c>
      <c r="C151">
        <f t="shared" ca="1" si="43"/>
        <v>192.21697692465602</v>
      </c>
      <c r="D151">
        <f t="shared" ca="1" si="44"/>
        <v>2.3720970116950608E-4</v>
      </c>
      <c r="F151">
        <f t="shared" ca="1" si="33"/>
        <v>265.9300517006269</v>
      </c>
      <c r="G151">
        <f t="shared" ca="1" si="34"/>
        <v>0.23549243357450569</v>
      </c>
      <c r="H151">
        <f t="shared" ca="1" si="35"/>
        <v>51363236.554026417</v>
      </c>
      <c r="I151">
        <f t="shared" ca="1" si="45"/>
        <v>3216597779.8534098</v>
      </c>
      <c r="J151" t="s">
        <v>30</v>
      </c>
      <c r="K151">
        <f t="shared" ca="1" si="36"/>
        <v>192.21555787414056</v>
      </c>
      <c r="L151">
        <f t="shared" ca="1" si="37"/>
        <v>6.7948726044770279E-4</v>
      </c>
      <c r="N151">
        <f t="shared" ca="1" si="38"/>
        <v>167.53463120107847</v>
      </c>
      <c r="O151">
        <f t="shared" ca="1" si="39"/>
        <v>8.1919480750878362E-2</v>
      </c>
      <c r="P151">
        <f t="shared" ca="1" si="40"/>
        <v>334259.3629319676</v>
      </c>
      <c r="Q151">
        <f t="shared" ca="1" si="41"/>
        <v>4587492.4862455279</v>
      </c>
      <c r="S151">
        <f t="shared" ca="1" si="46"/>
        <v>1.4261940100122167E-3</v>
      </c>
      <c r="T151">
        <f t="shared" ca="1" si="47"/>
        <v>0.27995009694118733</v>
      </c>
      <c r="U151" s="40" t="str">
        <f t="shared" ca="1" si="48"/>
        <v>NO</v>
      </c>
    </row>
    <row r="152" spans="2:21" x14ac:dyDescent="0.25">
      <c r="B152" s="47">
        <f t="shared" si="42"/>
        <v>140</v>
      </c>
      <c r="C152">
        <f t="shared" ca="1" si="43"/>
        <v>192.21697692465602</v>
      </c>
      <c r="D152">
        <f t="shared" ca="1" si="44"/>
        <v>2.3720970116950608E-4</v>
      </c>
      <c r="F152">
        <f t="shared" ca="1" si="33"/>
        <v>265.9300517006269</v>
      </c>
      <c r="G152">
        <f t="shared" ca="1" si="34"/>
        <v>0.23549243357450569</v>
      </c>
      <c r="H152">
        <f t="shared" ca="1" si="35"/>
        <v>51363236.554026417</v>
      </c>
      <c r="I152">
        <f t="shared" ca="1" si="45"/>
        <v>3216597779.8534098</v>
      </c>
      <c r="J152" t="s">
        <v>30</v>
      </c>
      <c r="K152">
        <f t="shared" ca="1" si="36"/>
        <v>192.21632559721957</v>
      </c>
      <c r="L152">
        <f t="shared" ca="1" si="37"/>
        <v>2.6347446075543937E-4</v>
      </c>
      <c r="N152">
        <f t="shared" ca="1" si="38"/>
        <v>240.39435586221492</v>
      </c>
      <c r="O152">
        <f t="shared" ca="1" si="39"/>
        <v>0.22199394157293473</v>
      </c>
      <c r="P152">
        <f t="shared" ca="1" si="40"/>
        <v>230089.24817732899</v>
      </c>
      <c r="Q152">
        <f t="shared" ca="1" si="41"/>
        <v>12278963.661956467</v>
      </c>
      <c r="S152">
        <f t="shared" ca="1" si="46"/>
        <v>3.8173761540418825E-3</v>
      </c>
      <c r="T152">
        <f t="shared" ca="1" si="47"/>
        <v>0.40512643879871091</v>
      </c>
      <c r="U152" s="40" t="str">
        <f t="shared" ca="1" si="48"/>
        <v>NO</v>
      </c>
    </row>
    <row r="153" spans="2:21" x14ac:dyDescent="0.25">
      <c r="B153" s="47">
        <f t="shared" si="42"/>
        <v>141</v>
      </c>
      <c r="C153">
        <f t="shared" ca="1" si="43"/>
        <v>192.21697692465602</v>
      </c>
      <c r="D153">
        <f t="shared" ca="1" si="44"/>
        <v>2.3720970116950608E-4</v>
      </c>
      <c r="F153">
        <f t="shared" ca="1" si="33"/>
        <v>265.9300517006269</v>
      </c>
      <c r="G153">
        <f t="shared" ca="1" si="34"/>
        <v>0.23549243357450569</v>
      </c>
      <c r="H153">
        <f t="shared" ca="1" si="35"/>
        <v>51363236.554026417</v>
      </c>
      <c r="I153">
        <f t="shared" ca="1" si="45"/>
        <v>3216597779.8534098</v>
      </c>
      <c r="J153" t="s">
        <v>30</v>
      </c>
      <c r="K153">
        <f t="shared" ca="1" si="36"/>
        <v>192.21615175517178</v>
      </c>
      <c r="L153">
        <f t="shared" ca="1" si="37"/>
        <v>3.325263096009023E-4</v>
      </c>
      <c r="N153">
        <f t="shared" ca="1" si="38"/>
        <v>226.66166938299318</v>
      </c>
      <c r="O153">
        <f t="shared" ca="1" si="39"/>
        <v>0.18822809837890725</v>
      </c>
      <c r="P153">
        <f t="shared" ca="1" si="40"/>
        <v>182463.35077861344</v>
      </c>
      <c r="Q153">
        <f t="shared" ca="1" si="41"/>
        <v>7784633.732248228</v>
      </c>
      <c r="S153">
        <f t="shared" ca="1" si="46"/>
        <v>2.4201452171004724E-3</v>
      </c>
      <c r="T153">
        <f t="shared" ca="1" si="47"/>
        <v>0.83509308251231373</v>
      </c>
      <c r="U153" s="40" t="str">
        <f t="shared" ca="1" si="48"/>
        <v>NO</v>
      </c>
    </row>
    <row r="154" spans="2:21" x14ac:dyDescent="0.25">
      <c r="B154" s="47">
        <f t="shared" si="42"/>
        <v>142</v>
      </c>
      <c r="C154">
        <f t="shared" ca="1" si="43"/>
        <v>192.21697692465602</v>
      </c>
      <c r="D154">
        <f t="shared" ca="1" si="44"/>
        <v>2.3720970116950608E-4</v>
      </c>
      <c r="F154">
        <f t="shared" ca="1" si="33"/>
        <v>265.9300517006269</v>
      </c>
      <c r="G154">
        <f t="shared" ca="1" si="34"/>
        <v>0.23549243357450569</v>
      </c>
      <c r="H154">
        <f t="shared" ca="1" si="35"/>
        <v>51363236.554026417</v>
      </c>
      <c r="I154">
        <f t="shared" ca="1" si="45"/>
        <v>3216597779.8534098</v>
      </c>
      <c r="J154" t="s">
        <v>30</v>
      </c>
      <c r="K154">
        <f t="shared" ca="1" si="36"/>
        <v>192.21783069163138</v>
      </c>
      <c r="L154">
        <f t="shared" ca="1" si="37"/>
        <v>8.4207607662722581E-4</v>
      </c>
      <c r="N154">
        <f t="shared" ca="1" si="38"/>
        <v>228.15095822759298</v>
      </c>
      <c r="O154">
        <f t="shared" ca="1" si="39"/>
        <v>5.8600901660565669E-2</v>
      </c>
      <c r="P154">
        <f t="shared" ca="1" si="40"/>
        <v>17829735.386949502</v>
      </c>
      <c r="Q154">
        <f t="shared" ca="1" si="41"/>
        <v>238380920.94880879</v>
      </c>
      <c r="S154">
        <f t="shared" ca="1" si="46"/>
        <v>7.410964542780743E-2</v>
      </c>
      <c r="T154">
        <f t="shared" ca="1" si="47"/>
        <v>0.32615458457837054</v>
      </c>
      <c r="U154" s="40" t="str">
        <f t="shared" ca="1" si="48"/>
        <v>NO</v>
      </c>
    </row>
    <row r="155" spans="2:21" x14ac:dyDescent="0.25">
      <c r="B155" s="47">
        <f t="shared" si="42"/>
        <v>143</v>
      </c>
      <c r="C155">
        <f t="shared" ca="1" si="43"/>
        <v>192.21697692465602</v>
      </c>
      <c r="D155">
        <f t="shared" ca="1" si="44"/>
        <v>2.3720970116950608E-4</v>
      </c>
      <c r="F155">
        <f t="shared" ca="1" si="33"/>
        <v>265.9300517006269</v>
      </c>
      <c r="G155">
        <f t="shared" ca="1" si="34"/>
        <v>0.23549243357450569</v>
      </c>
      <c r="H155">
        <f t="shared" ca="1" si="35"/>
        <v>51363236.554026417</v>
      </c>
      <c r="I155">
        <f t="shared" ca="1" si="45"/>
        <v>3216597779.8534098</v>
      </c>
      <c r="J155" t="s">
        <v>30</v>
      </c>
      <c r="K155">
        <f t="shared" ca="1" si="36"/>
        <v>192.21630963281299</v>
      </c>
      <c r="L155">
        <f t="shared" ca="1" si="37"/>
        <v>4.0853646254456291E-5</v>
      </c>
      <c r="N155">
        <f t="shared" ca="1" si="38"/>
        <v>239.23324671193356</v>
      </c>
      <c r="O155">
        <f t="shared" ca="1" si="39"/>
        <v>0.31502375445541253</v>
      </c>
      <c r="P155">
        <f t="shared" ca="1" si="40"/>
        <v>1.4125350105003966</v>
      </c>
      <c r="Q155">
        <f t="shared" ca="1" si="41"/>
        <v>106.45450827907216</v>
      </c>
      <c r="S155">
        <f t="shared" ca="1" si="46"/>
        <v>3.309537454319937E-8</v>
      </c>
      <c r="T155">
        <f t="shared" ca="1" si="47"/>
        <v>0.97287530167756797</v>
      </c>
      <c r="U155" s="40" t="str">
        <f t="shared" ca="1" si="48"/>
        <v>NO</v>
      </c>
    </row>
    <row r="156" spans="2:21" x14ac:dyDescent="0.25">
      <c r="B156" s="47">
        <f t="shared" si="42"/>
        <v>144</v>
      </c>
      <c r="C156">
        <f t="shared" ca="1" si="43"/>
        <v>192.21697692465602</v>
      </c>
      <c r="D156">
        <f t="shared" ca="1" si="44"/>
        <v>2.3720970116950608E-4</v>
      </c>
      <c r="F156">
        <f t="shared" ca="1" si="33"/>
        <v>265.9300517006269</v>
      </c>
      <c r="G156">
        <f t="shared" ca="1" si="34"/>
        <v>0.23549243357450569</v>
      </c>
      <c r="H156">
        <f t="shared" ca="1" si="35"/>
        <v>51363236.554026417</v>
      </c>
      <c r="I156">
        <f t="shared" ca="1" si="45"/>
        <v>3216597779.8534098</v>
      </c>
      <c r="J156" t="s">
        <v>30</v>
      </c>
      <c r="K156">
        <f t="shared" ca="1" si="36"/>
        <v>192.21736644732292</v>
      </c>
      <c r="L156">
        <f t="shared" ca="1" si="37"/>
        <v>1.1368036302059498E-4</v>
      </c>
      <c r="N156">
        <f t="shared" ca="1" si="38"/>
        <v>258.14226009539937</v>
      </c>
      <c r="O156">
        <f t="shared" ca="1" si="39"/>
        <v>0.29452135077928548</v>
      </c>
      <c r="P156">
        <f t="shared" ca="1" si="40"/>
        <v>28662604.378619723</v>
      </c>
      <c r="Q156">
        <f t="shared" ca="1" si="41"/>
        <v>2179172155.2905483</v>
      </c>
      <c r="S156">
        <f t="shared" ca="1" si="46"/>
        <v>0.67747735478131799</v>
      </c>
      <c r="T156">
        <f t="shared" ca="1" si="47"/>
        <v>0.23154262414391114</v>
      </c>
      <c r="U156" s="40" t="str">
        <f t="shared" ca="1" si="48"/>
        <v>YES</v>
      </c>
    </row>
    <row r="157" spans="2:21" x14ac:dyDescent="0.25">
      <c r="B157" s="47">
        <f t="shared" si="42"/>
        <v>145</v>
      </c>
      <c r="C157">
        <f t="shared" ca="1" si="43"/>
        <v>192.21736644732292</v>
      </c>
      <c r="D157">
        <f t="shared" ca="1" si="44"/>
        <v>1.1368036302059498E-4</v>
      </c>
      <c r="F157">
        <f t="shared" ca="1" si="33"/>
        <v>258.14226009539937</v>
      </c>
      <c r="G157">
        <f t="shared" ca="1" si="34"/>
        <v>0.29452135077928548</v>
      </c>
      <c r="H157">
        <f t="shared" ca="1" si="35"/>
        <v>28662604.378619723</v>
      </c>
      <c r="I157">
        <f t="shared" ca="1" si="45"/>
        <v>2179172155.2905483</v>
      </c>
      <c r="J157" t="s">
        <v>30</v>
      </c>
      <c r="K157">
        <f t="shared" ca="1" si="36"/>
        <v>192.21837693446091</v>
      </c>
      <c r="L157">
        <f t="shared" ca="1" si="37"/>
        <v>8.8309074236543454E-4</v>
      </c>
      <c r="N157">
        <f t="shared" ca="1" si="38"/>
        <v>174.51832433554793</v>
      </c>
      <c r="O157">
        <f t="shared" ca="1" si="39"/>
        <v>5.4189096057771217E-2</v>
      </c>
      <c r="P157">
        <f t="shared" ca="1" si="40"/>
        <v>2962103.2882099673</v>
      </c>
      <c r="Q157">
        <f t="shared" ca="1" si="41"/>
        <v>28012581.890206642</v>
      </c>
      <c r="S157">
        <f t="shared" ca="1" si="46"/>
        <v>1.285468971425607E-2</v>
      </c>
      <c r="T157">
        <f t="shared" ca="1" si="47"/>
        <v>0.38682121226412569</v>
      </c>
      <c r="U157" s="40" t="str">
        <f t="shared" ca="1" si="48"/>
        <v>NO</v>
      </c>
    </row>
    <row r="158" spans="2:21" x14ac:dyDescent="0.25">
      <c r="B158" s="47">
        <f t="shared" si="42"/>
        <v>146</v>
      </c>
      <c r="C158">
        <f t="shared" ca="1" si="43"/>
        <v>192.21736644732292</v>
      </c>
      <c r="D158">
        <f t="shared" ca="1" si="44"/>
        <v>1.1368036302059498E-4</v>
      </c>
      <c r="F158">
        <f t="shared" ca="1" si="33"/>
        <v>258.14226009539937</v>
      </c>
      <c r="G158">
        <f t="shared" ca="1" si="34"/>
        <v>0.29452135077928548</v>
      </c>
      <c r="H158">
        <f t="shared" ca="1" si="35"/>
        <v>28662604.378619723</v>
      </c>
      <c r="I158">
        <f t="shared" ca="1" si="45"/>
        <v>2179172155.2905483</v>
      </c>
      <c r="J158" t="s">
        <v>30</v>
      </c>
      <c r="K158">
        <f t="shared" ca="1" si="36"/>
        <v>192.21824152763966</v>
      </c>
      <c r="L158">
        <f t="shared" ca="1" si="37"/>
        <v>4.8749025213837321E-4</v>
      </c>
      <c r="N158">
        <f t="shared" ca="1" si="38"/>
        <v>188.82493783882867</v>
      </c>
      <c r="O158">
        <f t="shared" ca="1" si="39"/>
        <v>0.12807745143318811</v>
      </c>
      <c r="P158">
        <f t="shared" ca="1" si="40"/>
        <v>536727.40116511262</v>
      </c>
      <c r="Q158">
        <f t="shared" ca="1" si="41"/>
        <v>12980331.835190659</v>
      </c>
      <c r="S158">
        <f t="shared" ca="1" si="46"/>
        <v>5.9565426272895801E-3</v>
      </c>
      <c r="T158">
        <f t="shared" ca="1" si="47"/>
        <v>0.59980180923102155</v>
      </c>
      <c r="U158" s="40" t="str">
        <f t="shared" ca="1" si="48"/>
        <v>NO</v>
      </c>
    </row>
    <row r="159" spans="2:21" x14ac:dyDescent="0.25">
      <c r="B159" s="47">
        <f t="shared" si="42"/>
        <v>147</v>
      </c>
      <c r="C159">
        <f t="shared" ca="1" si="43"/>
        <v>192.21736644732292</v>
      </c>
      <c r="D159">
        <f t="shared" ca="1" si="44"/>
        <v>1.1368036302059498E-4</v>
      </c>
      <c r="F159">
        <f t="shared" ca="1" si="33"/>
        <v>258.14226009539937</v>
      </c>
      <c r="G159">
        <f t="shared" ca="1" si="34"/>
        <v>0.29452135077928548</v>
      </c>
      <c r="H159">
        <f t="shared" ca="1" si="35"/>
        <v>28662604.378619723</v>
      </c>
      <c r="I159">
        <f t="shared" ca="1" si="45"/>
        <v>2179172155.2905483</v>
      </c>
      <c r="J159" t="s">
        <v>30</v>
      </c>
      <c r="K159">
        <f t="shared" ca="1" si="36"/>
        <v>192.21690729284828</v>
      </c>
      <c r="L159">
        <f t="shared" ca="1" si="37"/>
        <v>2.888047678168428E-4</v>
      </c>
      <c r="N159">
        <f t="shared" ca="1" si="38"/>
        <v>265.45404123537708</v>
      </c>
      <c r="O159">
        <f t="shared" ca="1" si="39"/>
        <v>0.20923528074595157</v>
      </c>
      <c r="P159">
        <f t="shared" ca="1" si="40"/>
        <v>55182870.06770099</v>
      </c>
      <c r="Q159">
        <f t="shared" ca="1" si="41"/>
        <v>3064986329.8256712</v>
      </c>
      <c r="S159">
        <f t="shared" ca="1" si="46"/>
        <v>1.4064911404014417</v>
      </c>
      <c r="T159">
        <f t="shared" ca="1" si="47"/>
        <v>0.55565119161404442</v>
      </c>
      <c r="U159" s="40" t="str">
        <f t="shared" ca="1" si="48"/>
        <v>YES</v>
      </c>
    </row>
    <row r="160" spans="2:21" x14ac:dyDescent="0.25">
      <c r="B160" s="47">
        <f t="shared" si="42"/>
        <v>148</v>
      </c>
      <c r="C160">
        <f t="shared" ca="1" si="43"/>
        <v>192.21690729284828</v>
      </c>
      <c r="D160">
        <f t="shared" ca="1" si="44"/>
        <v>2.888047678168428E-4</v>
      </c>
      <c r="F160">
        <f t="shared" ca="1" si="33"/>
        <v>265.45404123537708</v>
      </c>
      <c r="G160">
        <f t="shared" ca="1" si="34"/>
        <v>0.20923528074595157</v>
      </c>
      <c r="H160">
        <f t="shared" ca="1" si="35"/>
        <v>55182870.06770099</v>
      </c>
      <c r="I160">
        <f t="shared" ca="1" si="45"/>
        <v>3064986329.8256712</v>
      </c>
      <c r="J160" t="s">
        <v>30</v>
      </c>
      <c r="K160">
        <f t="shared" ca="1" si="36"/>
        <v>192.21835992074577</v>
      </c>
      <c r="L160">
        <f t="shared" ca="1" si="37"/>
        <v>9.1907205683555715E-4</v>
      </c>
      <c r="N160">
        <f t="shared" ca="1" si="38"/>
        <v>176.33354063948457</v>
      </c>
      <c r="O160">
        <f t="shared" ca="1" si="39"/>
        <v>5.0691663222860721E-2</v>
      </c>
      <c r="P160">
        <f t="shared" ca="1" si="40"/>
        <v>3475171.1475581806</v>
      </c>
      <c r="Q160">
        <f t="shared" ca="1" si="41"/>
        <v>31063305.414532699</v>
      </c>
      <c r="S160">
        <f t="shared" ca="1" si="46"/>
        <v>1.0134891993563802E-2</v>
      </c>
      <c r="T160">
        <f t="shared" ca="1" si="47"/>
        <v>0.77325342827176247</v>
      </c>
      <c r="U160" s="40" t="str">
        <f t="shared" ca="1" si="48"/>
        <v>NO</v>
      </c>
    </row>
    <row r="161" spans="2:21" x14ac:dyDescent="0.25">
      <c r="B161" s="47">
        <f t="shared" si="42"/>
        <v>149</v>
      </c>
      <c r="C161">
        <f t="shared" ca="1" si="43"/>
        <v>192.21690729284828</v>
      </c>
      <c r="D161">
        <f t="shared" ca="1" si="44"/>
        <v>2.888047678168428E-4</v>
      </c>
      <c r="F161">
        <f t="shared" ca="1" si="33"/>
        <v>265.45404123537708</v>
      </c>
      <c r="G161">
        <f t="shared" ca="1" si="34"/>
        <v>0.20923528074595157</v>
      </c>
      <c r="H161">
        <f t="shared" ca="1" si="35"/>
        <v>55182870.06770099</v>
      </c>
      <c r="I161">
        <f t="shared" ca="1" si="45"/>
        <v>3064986329.8256712</v>
      </c>
      <c r="J161" t="s">
        <v>30</v>
      </c>
      <c r="K161">
        <f t="shared" ca="1" si="36"/>
        <v>192.21758176449526</v>
      </c>
      <c r="L161">
        <f t="shared" ca="1" si="37"/>
        <v>2.0910154187637022E-4</v>
      </c>
      <c r="N161">
        <f t="shared" ca="1" si="38"/>
        <v>246.69198707662966</v>
      </c>
      <c r="O161">
        <f t="shared" ca="1" si="39"/>
        <v>0.24999370757597103</v>
      </c>
      <c r="P161">
        <f t="shared" ca="1" si="40"/>
        <v>12607545.946691751</v>
      </c>
      <c r="Q161">
        <f t="shared" ca="1" si="41"/>
        <v>777525569.86242282</v>
      </c>
      <c r="S161">
        <f t="shared" ca="1" si="46"/>
        <v>0.25367994705106778</v>
      </c>
      <c r="T161">
        <f t="shared" ca="1" si="47"/>
        <v>0.15386136785187898</v>
      </c>
      <c r="U161" s="40" t="str">
        <f t="shared" ca="1" si="48"/>
        <v>YES</v>
      </c>
    </row>
    <row r="162" spans="2:21" x14ac:dyDescent="0.25">
      <c r="B162" s="47">
        <f t="shared" si="42"/>
        <v>150</v>
      </c>
      <c r="C162">
        <f t="shared" ca="1" si="43"/>
        <v>192.21758176449526</v>
      </c>
      <c r="D162">
        <f t="shared" ca="1" si="44"/>
        <v>2.0910154187637022E-4</v>
      </c>
      <c r="F162">
        <f t="shared" ca="1" si="33"/>
        <v>246.69198707662966</v>
      </c>
      <c r="G162">
        <f t="shared" ca="1" si="34"/>
        <v>0.24999370757597103</v>
      </c>
      <c r="H162">
        <f t="shared" ca="1" si="35"/>
        <v>12607545.946691751</v>
      </c>
      <c r="I162">
        <f t="shared" ca="1" si="45"/>
        <v>777525569.86242282</v>
      </c>
      <c r="J162" t="s">
        <v>30</v>
      </c>
      <c r="K162">
        <f t="shared" ca="1" si="36"/>
        <v>192.21775143849405</v>
      </c>
      <c r="L162">
        <f t="shared" ca="1" si="37"/>
        <v>6.0638017977135438E-4</v>
      </c>
      <c r="N162">
        <f t="shared" ca="1" si="38"/>
        <v>234.59759386126572</v>
      </c>
      <c r="O162">
        <f t="shared" ca="1" si="39"/>
        <v>9.6512940715836631E-2</v>
      </c>
      <c r="P162">
        <f t="shared" ca="1" si="40"/>
        <v>21345893.916361921</v>
      </c>
      <c r="Q162">
        <f t="shared" ca="1" si="41"/>
        <v>483307404.5915879</v>
      </c>
      <c r="S162">
        <f t="shared" ca="1" si="46"/>
        <v>0.6215967980025473</v>
      </c>
      <c r="T162">
        <f t="shared" ca="1" si="47"/>
        <v>4.1659541038673309E-3</v>
      </c>
      <c r="U162" s="40" t="str">
        <f t="shared" ca="1" si="48"/>
        <v>YES</v>
      </c>
    </row>
    <row r="163" spans="2:21" x14ac:dyDescent="0.25">
      <c r="B163" s="47">
        <f t="shared" si="42"/>
        <v>151</v>
      </c>
      <c r="C163">
        <f t="shared" ca="1" si="43"/>
        <v>192.21775143849405</v>
      </c>
      <c r="D163">
        <f t="shared" ca="1" si="44"/>
        <v>6.0638017977135438E-4</v>
      </c>
      <c r="F163">
        <f t="shared" ca="1" si="33"/>
        <v>234.59759386126572</v>
      </c>
      <c r="G163">
        <f t="shared" ca="1" si="34"/>
        <v>9.6512940715836631E-2</v>
      </c>
      <c r="H163">
        <f t="shared" ca="1" si="35"/>
        <v>21345893.916361921</v>
      </c>
      <c r="I163">
        <f t="shared" ca="1" si="45"/>
        <v>483307404.5915879</v>
      </c>
      <c r="J163" t="s">
        <v>30</v>
      </c>
      <c r="K163">
        <f t="shared" ca="1" si="36"/>
        <v>192.21638625259885</v>
      </c>
      <c r="L163">
        <f t="shared" ca="1" si="37"/>
        <v>8.1841791345874646E-4</v>
      </c>
      <c r="N163">
        <f t="shared" ca="1" si="38"/>
        <v>244.60475574648189</v>
      </c>
      <c r="O163">
        <f t="shared" ca="1" si="39"/>
        <v>6.1375148334003253E-2</v>
      </c>
      <c r="P163">
        <f t="shared" ca="1" si="40"/>
        <v>24326778.465854671</v>
      </c>
      <c r="Q163">
        <f t="shared" ca="1" si="41"/>
        <v>365209487.7817983</v>
      </c>
      <c r="S163">
        <f t="shared" ca="1" si="46"/>
        <v>0.75564637394788814</v>
      </c>
      <c r="T163">
        <f t="shared" ca="1" si="47"/>
        <v>0.51823602277514691</v>
      </c>
      <c r="U163" s="40" t="str">
        <f t="shared" ca="1" si="48"/>
        <v>YES</v>
      </c>
    </row>
    <row r="164" spans="2:21" x14ac:dyDescent="0.25">
      <c r="B164" s="47">
        <f t="shared" si="42"/>
        <v>152</v>
      </c>
      <c r="C164">
        <f t="shared" ca="1" si="43"/>
        <v>192.21638625259885</v>
      </c>
      <c r="D164">
        <f t="shared" ca="1" si="44"/>
        <v>8.1841791345874646E-4</v>
      </c>
      <c r="F164">
        <f t="shared" ca="1" si="33"/>
        <v>244.60475574648189</v>
      </c>
      <c r="G164">
        <f t="shared" ca="1" si="34"/>
        <v>6.1375148334003253E-2</v>
      </c>
      <c r="H164">
        <f t="shared" ca="1" si="35"/>
        <v>24326778.465854671</v>
      </c>
      <c r="I164">
        <f t="shared" ca="1" si="45"/>
        <v>365209487.7817983</v>
      </c>
      <c r="J164" t="s">
        <v>30</v>
      </c>
      <c r="K164">
        <f t="shared" ca="1" si="36"/>
        <v>192.21633097105183</v>
      </c>
      <c r="L164">
        <f t="shared" ca="1" si="37"/>
        <v>1.1884529250036149E-3</v>
      </c>
      <c r="N164">
        <f t="shared" ca="1" si="38"/>
        <v>240.78033148615927</v>
      </c>
      <c r="O164">
        <f t="shared" ca="1" si="39"/>
        <v>3.238929185131121E-2</v>
      </c>
      <c r="P164">
        <f t="shared" ca="1" si="40"/>
        <v>15945865.273311611</v>
      </c>
      <c r="Q164">
        <f t="shared" ca="1" si="41"/>
        <v>124357090.12420706</v>
      </c>
      <c r="S164">
        <f t="shared" ca="1" si="46"/>
        <v>0.34050892510905051</v>
      </c>
      <c r="T164">
        <f t="shared" ca="1" si="47"/>
        <v>0.77594893614087301</v>
      </c>
      <c r="U164" s="40" t="str">
        <f t="shared" ca="1" si="48"/>
        <v>NO</v>
      </c>
    </row>
    <row r="165" spans="2:21" x14ac:dyDescent="0.25">
      <c r="B165" s="47">
        <f t="shared" si="42"/>
        <v>153</v>
      </c>
      <c r="C165">
        <f t="shared" ca="1" si="43"/>
        <v>192.21638625259885</v>
      </c>
      <c r="D165">
        <f t="shared" ca="1" si="44"/>
        <v>8.1841791345874646E-4</v>
      </c>
      <c r="F165">
        <f t="shared" ca="1" si="33"/>
        <v>244.60475574648189</v>
      </c>
      <c r="G165">
        <f t="shared" ca="1" si="34"/>
        <v>6.1375148334003253E-2</v>
      </c>
      <c r="H165">
        <f t="shared" ca="1" si="35"/>
        <v>24326778.465854671</v>
      </c>
      <c r="I165">
        <f t="shared" ca="1" si="45"/>
        <v>365209487.7817983</v>
      </c>
      <c r="J165" t="s">
        <v>30</v>
      </c>
      <c r="K165">
        <f t="shared" ca="1" si="36"/>
        <v>192.21693765536028</v>
      </c>
      <c r="L165">
        <f t="shared" ca="1" si="37"/>
        <v>1.0355988107650916E-3</v>
      </c>
      <c r="N165">
        <f t="shared" ca="1" si="38"/>
        <v>265.73189642209519</v>
      </c>
      <c r="O165">
        <f t="shared" ca="1" si="39"/>
        <v>4.1323352834828408E-2</v>
      </c>
      <c r="P165">
        <f t="shared" ca="1" si="40"/>
        <v>33170675.323484663</v>
      </c>
      <c r="Q165">
        <f t="shared" ca="1" si="41"/>
        <v>364244960.48298979</v>
      </c>
      <c r="S165">
        <f t="shared" ca="1" si="46"/>
        <v>0.99735897524276584</v>
      </c>
      <c r="T165">
        <f t="shared" ca="1" si="47"/>
        <v>0.60707816689800165</v>
      </c>
      <c r="U165" s="40" t="str">
        <f t="shared" ca="1" si="48"/>
        <v>YES</v>
      </c>
    </row>
    <row r="166" spans="2:21" x14ac:dyDescent="0.25">
      <c r="B166" s="47">
        <f t="shared" si="42"/>
        <v>154</v>
      </c>
      <c r="C166">
        <f t="shared" ca="1" si="43"/>
        <v>192.21693765536028</v>
      </c>
      <c r="D166">
        <f t="shared" ca="1" si="44"/>
        <v>1.0355988107650916E-3</v>
      </c>
      <c r="F166">
        <f t="shared" ca="1" si="33"/>
        <v>265.73189642209519</v>
      </c>
      <c r="G166">
        <f t="shared" ca="1" si="34"/>
        <v>4.1323352834828408E-2</v>
      </c>
      <c r="H166">
        <f t="shared" ca="1" si="35"/>
        <v>33170675.323484663</v>
      </c>
      <c r="I166">
        <f t="shared" ca="1" si="45"/>
        <v>364244960.48298979</v>
      </c>
      <c r="J166" t="s">
        <v>30</v>
      </c>
      <c r="K166">
        <f t="shared" ca="1" si="36"/>
        <v>192.21743674969122</v>
      </c>
      <c r="L166">
        <f t="shared" ca="1" si="37"/>
        <v>5.3358640068753172E-4</v>
      </c>
      <c r="N166">
        <f t="shared" ca="1" si="38"/>
        <v>254.92329187333098</v>
      </c>
      <c r="O166">
        <f t="shared" ca="1" si="39"/>
        <v>0.11452198626135082</v>
      </c>
      <c r="P166">
        <f t="shared" ca="1" si="40"/>
        <v>57326505.075242221</v>
      </c>
      <c r="Q166">
        <f t="shared" ca="1" si="41"/>
        <v>1673608432.8010821</v>
      </c>
      <c r="S166">
        <f t="shared" ca="1" si="46"/>
        <v>4.5947332547356945</v>
      </c>
      <c r="T166">
        <f t="shared" ca="1" si="47"/>
        <v>4.927754779807747E-2</v>
      </c>
      <c r="U166" s="40" t="str">
        <f t="shared" ca="1" si="48"/>
        <v>YES</v>
      </c>
    </row>
    <row r="167" spans="2:21" x14ac:dyDescent="0.25">
      <c r="B167" s="47">
        <f t="shared" si="42"/>
        <v>155</v>
      </c>
      <c r="C167">
        <f t="shared" ca="1" si="43"/>
        <v>192.21743674969122</v>
      </c>
      <c r="D167">
        <f t="shared" ca="1" si="44"/>
        <v>5.3358640068753172E-4</v>
      </c>
      <c r="F167">
        <f t="shared" ca="1" si="33"/>
        <v>254.92329187333098</v>
      </c>
      <c r="G167">
        <f t="shared" ca="1" si="34"/>
        <v>0.11452198626135082</v>
      </c>
      <c r="H167">
        <f t="shared" ca="1" si="35"/>
        <v>57326505.075242221</v>
      </c>
      <c r="I167">
        <f t="shared" ca="1" si="45"/>
        <v>1673608432.8010821</v>
      </c>
      <c r="J167" t="s">
        <v>30</v>
      </c>
      <c r="K167">
        <f t="shared" ca="1" si="36"/>
        <v>192.21833359024694</v>
      </c>
      <c r="L167">
        <f t="shared" ca="1" si="37"/>
        <v>2.4322091456264783E-4</v>
      </c>
      <c r="N167">
        <f t="shared" ca="1" si="38"/>
        <v>179.13463062151018</v>
      </c>
      <c r="O167">
        <f t="shared" ca="1" si="39"/>
        <v>0.2323891919337856</v>
      </c>
      <c r="P167">
        <f t="shared" ca="1" si="40"/>
        <v>324.48427743148011</v>
      </c>
      <c r="Q167">
        <f t="shared" ca="1" si="41"/>
        <v>13507.940428604343</v>
      </c>
      <c r="S167">
        <f t="shared" ca="1" si="46"/>
        <v>8.0711474463572083E-6</v>
      </c>
      <c r="T167">
        <f t="shared" ca="1" si="47"/>
        <v>0.52167545892231248</v>
      </c>
      <c r="U167" s="40" t="str">
        <f t="shared" ca="1" si="48"/>
        <v>NO</v>
      </c>
    </row>
    <row r="168" spans="2:21" x14ac:dyDescent="0.25">
      <c r="B168" s="47">
        <f t="shared" si="42"/>
        <v>156</v>
      </c>
      <c r="C168">
        <f t="shared" ca="1" si="43"/>
        <v>192.21743674969122</v>
      </c>
      <c r="D168">
        <f t="shared" ca="1" si="44"/>
        <v>5.3358640068753172E-4</v>
      </c>
      <c r="F168">
        <f t="shared" ca="1" si="33"/>
        <v>254.92329187333098</v>
      </c>
      <c r="G168">
        <f t="shared" ca="1" si="34"/>
        <v>0.11452198626135082</v>
      </c>
      <c r="H168">
        <f t="shared" ca="1" si="35"/>
        <v>57326505.075242221</v>
      </c>
      <c r="I168">
        <f t="shared" ca="1" si="45"/>
        <v>1673608432.8010821</v>
      </c>
      <c r="J168" t="s">
        <v>30</v>
      </c>
      <c r="K168">
        <f t="shared" ca="1" si="36"/>
        <v>192.21798055820372</v>
      </c>
      <c r="L168">
        <f t="shared" ca="1" si="37"/>
        <v>2.8410738115755996E-5</v>
      </c>
      <c r="N168">
        <f t="shared" ca="1" si="38"/>
        <v>214.79545806849487</v>
      </c>
      <c r="O168">
        <f t="shared" ca="1" si="39"/>
        <v>0.31671213277771559</v>
      </c>
      <c r="P168">
        <f t="shared" ca="1" si="40"/>
        <v>2062.163142261219</v>
      </c>
      <c r="Q168">
        <f t="shared" ca="1" si="41"/>
        <v>140285.50988029828</v>
      </c>
      <c r="S168">
        <f t="shared" ca="1" si="46"/>
        <v>8.3822181539504713E-5</v>
      </c>
      <c r="T168">
        <f t="shared" ca="1" si="47"/>
        <v>0.31224512263112059</v>
      </c>
      <c r="U168" s="40" t="str">
        <f t="shared" ca="1" si="48"/>
        <v>NO</v>
      </c>
    </row>
    <row r="169" spans="2:21" x14ac:dyDescent="0.25">
      <c r="B169" s="47">
        <f t="shared" si="42"/>
        <v>157</v>
      </c>
      <c r="C169">
        <f t="shared" ca="1" si="43"/>
        <v>192.21743674969122</v>
      </c>
      <c r="D169">
        <f t="shared" ca="1" si="44"/>
        <v>5.3358640068753172E-4</v>
      </c>
      <c r="F169">
        <f t="shared" ca="1" si="33"/>
        <v>254.92329187333098</v>
      </c>
      <c r="G169">
        <f t="shared" ca="1" si="34"/>
        <v>0.11452198626135082</v>
      </c>
      <c r="H169">
        <f t="shared" ca="1" si="35"/>
        <v>57326505.075242221</v>
      </c>
      <c r="I169">
        <f t="shared" ca="1" si="45"/>
        <v>1673608432.8010821</v>
      </c>
      <c r="J169" t="s">
        <v>30</v>
      </c>
      <c r="K169">
        <f t="shared" ca="1" si="36"/>
        <v>192.21837359761258</v>
      </c>
      <c r="L169">
        <f t="shared" ca="1" si="37"/>
        <v>9.5183373973159197E-4</v>
      </c>
      <c r="N169">
        <f t="shared" ca="1" si="38"/>
        <v>174.87463158998153</v>
      </c>
      <c r="O169">
        <f t="shared" ca="1" si="39"/>
        <v>4.7776904807888758E-2</v>
      </c>
      <c r="P169">
        <f t="shared" ca="1" si="40"/>
        <v>3548620.7953081061</v>
      </c>
      <c r="Q169">
        <f t="shared" ca="1" si="41"/>
        <v>29648615.413170837</v>
      </c>
      <c r="S169">
        <f t="shared" ca="1" si="46"/>
        <v>1.7715383617868483E-2</v>
      </c>
      <c r="T169">
        <f t="shared" ca="1" si="47"/>
        <v>6.965554723741374E-2</v>
      </c>
      <c r="U169" s="40" t="str">
        <f t="shared" ca="1" si="48"/>
        <v>NO</v>
      </c>
    </row>
    <row r="170" spans="2:21" x14ac:dyDescent="0.25">
      <c r="B170" s="47">
        <f t="shared" si="42"/>
        <v>158</v>
      </c>
      <c r="C170">
        <f t="shared" ca="1" si="43"/>
        <v>192.21743674969122</v>
      </c>
      <c r="D170">
        <f t="shared" ca="1" si="44"/>
        <v>5.3358640068753172E-4</v>
      </c>
      <c r="F170">
        <f t="shared" ca="1" si="33"/>
        <v>254.92329187333098</v>
      </c>
      <c r="G170">
        <f t="shared" ca="1" si="34"/>
        <v>0.11452198626135082</v>
      </c>
      <c r="H170">
        <f t="shared" ca="1" si="35"/>
        <v>57326505.075242221</v>
      </c>
      <c r="I170">
        <f t="shared" ca="1" si="45"/>
        <v>1673608432.8010821</v>
      </c>
      <c r="J170" t="s">
        <v>30</v>
      </c>
      <c r="K170">
        <f t="shared" ca="1" si="36"/>
        <v>192.21864871724321</v>
      </c>
      <c r="L170">
        <f t="shared" ca="1" si="37"/>
        <v>9.3376430833056585E-4</v>
      </c>
      <c r="N170">
        <f t="shared" ca="1" si="38"/>
        <v>145.37141647657359</v>
      </c>
      <c r="O170">
        <f t="shared" ca="1" si="39"/>
        <v>4.935439752270375E-2</v>
      </c>
      <c r="P170">
        <f t="shared" ca="1" si="40"/>
        <v>1099400.912671329</v>
      </c>
      <c r="Q170">
        <f t="shared" ca="1" si="41"/>
        <v>7887892.2618993679</v>
      </c>
      <c r="S170">
        <f t="shared" ca="1" si="46"/>
        <v>4.7131049935602758E-3</v>
      </c>
      <c r="T170">
        <f t="shared" ca="1" si="47"/>
        <v>0.48380305843358673</v>
      </c>
      <c r="U170" s="40" t="str">
        <f t="shared" ca="1" si="48"/>
        <v>NO</v>
      </c>
    </row>
    <row r="171" spans="2:21" x14ac:dyDescent="0.25">
      <c r="B171" s="47">
        <f t="shared" si="42"/>
        <v>159</v>
      </c>
      <c r="C171">
        <f t="shared" ca="1" si="43"/>
        <v>192.21743674969122</v>
      </c>
      <c r="D171">
        <f t="shared" ca="1" si="44"/>
        <v>5.3358640068753172E-4</v>
      </c>
      <c r="F171">
        <f t="shared" ca="1" si="33"/>
        <v>254.92329187333098</v>
      </c>
      <c r="G171">
        <f t="shared" ca="1" si="34"/>
        <v>0.11452198626135082</v>
      </c>
      <c r="H171">
        <f t="shared" ca="1" si="35"/>
        <v>57326505.075242221</v>
      </c>
      <c r="I171">
        <f t="shared" ca="1" si="45"/>
        <v>1673608432.8010821</v>
      </c>
      <c r="J171" t="s">
        <v>30</v>
      </c>
      <c r="K171">
        <f t="shared" ca="1" si="36"/>
        <v>192.21700034411566</v>
      </c>
      <c r="L171">
        <f t="shared" ca="1" si="37"/>
        <v>6.6270634716300569E-5</v>
      </c>
      <c r="N171">
        <f t="shared" ca="1" si="38"/>
        <v>265.96151326895802</v>
      </c>
      <c r="O171">
        <f t="shared" ca="1" si="39"/>
        <v>0.30980610170861556</v>
      </c>
      <c r="P171">
        <f t="shared" ca="1" si="40"/>
        <v>8827547.1725367196</v>
      </c>
      <c r="Q171">
        <f t="shared" ca="1" si="41"/>
        <v>727358987.33908474</v>
      </c>
      <c r="S171">
        <f t="shared" ca="1" si="46"/>
        <v>0.43460523565940679</v>
      </c>
      <c r="T171">
        <f t="shared" ca="1" si="47"/>
        <v>0.85596054978282488</v>
      </c>
      <c r="U171" s="40" t="str">
        <f t="shared" ca="1" si="48"/>
        <v>NO</v>
      </c>
    </row>
    <row r="172" spans="2:21" x14ac:dyDescent="0.25">
      <c r="B172" s="47">
        <f t="shared" si="42"/>
        <v>160</v>
      </c>
      <c r="C172">
        <f t="shared" ca="1" si="43"/>
        <v>192.21743674969122</v>
      </c>
      <c r="D172">
        <f t="shared" ca="1" si="44"/>
        <v>5.3358640068753172E-4</v>
      </c>
      <c r="F172">
        <f t="shared" ca="1" si="33"/>
        <v>254.92329187333098</v>
      </c>
      <c r="G172">
        <f t="shared" ca="1" si="34"/>
        <v>0.11452198626135082</v>
      </c>
      <c r="H172">
        <f t="shared" ca="1" si="35"/>
        <v>57326505.075242221</v>
      </c>
      <c r="I172">
        <f t="shared" ca="1" si="45"/>
        <v>1673608432.8010821</v>
      </c>
      <c r="J172" t="s">
        <v>30</v>
      </c>
      <c r="K172">
        <f t="shared" ca="1" si="36"/>
        <v>192.21836516019837</v>
      </c>
      <c r="L172">
        <f t="shared" ca="1" si="37"/>
        <v>7.094055657121184E-4</v>
      </c>
      <c r="N172">
        <f t="shared" ca="1" si="38"/>
        <v>175.77494320277361</v>
      </c>
      <c r="O172">
        <f t="shared" ca="1" si="39"/>
        <v>7.6787186366880228E-2</v>
      </c>
      <c r="P172">
        <f t="shared" ca="1" si="40"/>
        <v>1512720.6526766939</v>
      </c>
      <c r="Q172">
        <f t="shared" ca="1" si="41"/>
        <v>20417588.9823181</v>
      </c>
      <c r="S172">
        <f t="shared" ca="1" si="46"/>
        <v>1.2199740741115664E-2</v>
      </c>
      <c r="T172">
        <f t="shared" ca="1" si="47"/>
        <v>3.6196807236659301E-2</v>
      </c>
      <c r="U172" s="40" t="str">
        <f t="shared" ca="1" si="48"/>
        <v>NO</v>
      </c>
    </row>
    <row r="173" spans="2:21" x14ac:dyDescent="0.25">
      <c r="B173" s="47">
        <f t="shared" si="42"/>
        <v>161</v>
      </c>
      <c r="C173">
        <f t="shared" ca="1" si="43"/>
        <v>192.21743674969122</v>
      </c>
      <c r="D173">
        <f t="shared" ca="1" si="44"/>
        <v>5.3358640068753172E-4</v>
      </c>
      <c r="F173">
        <f t="shared" ca="1" si="33"/>
        <v>254.92329187333098</v>
      </c>
      <c r="G173">
        <f t="shared" ca="1" si="34"/>
        <v>0.11452198626135082</v>
      </c>
      <c r="H173">
        <f t="shared" ca="1" si="35"/>
        <v>57326505.075242221</v>
      </c>
      <c r="I173">
        <f t="shared" ca="1" si="45"/>
        <v>1673608432.8010821</v>
      </c>
      <c r="J173" t="s">
        <v>30</v>
      </c>
      <c r="K173">
        <f t="shared" ca="1" si="36"/>
        <v>192.21834394445273</v>
      </c>
      <c r="L173">
        <f t="shared" ca="1" si="37"/>
        <v>6.5093828462704231E-4</v>
      </c>
      <c r="N173">
        <f t="shared" ca="1" si="38"/>
        <v>178.03440483938056</v>
      </c>
      <c r="O173">
        <f t="shared" ca="1" si="39"/>
        <v>8.7249922981309902E-2</v>
      </c>
      <c r="P173">
        <f t="shared" ca="1" si="40"/>
        <v>1173484.4069089952</v>
      </c>
      <c r="Q173">
        <f t="shared" ca="1" si="41"/>
        <v>18228306.082295563</v>
      </c>
      <c r="S173">
        <f t="shared" ca="1" si="46"/>
        <v>1.0891619404538517E-2</v>
      </c>
      <c r="T173">
        <f t="shared" ca="1" si="47"/>
        <v>0.86778991628491486</v>
      </c>
      <c r="U173" s="40" t="str">
        <f t="shared" ca="1" si="48"/>
        <v>NO</v>
      </c>
    </row>
    <row r="174" spans="2:21" x14ac:dyDescent="0.25">
      <c r="B174" s="47">
        <f t="shared" si="42"/>
        <v>162</v>
      </c>
      <c r="C174">
        <f t="shared" ca="1" si="43"/>
        <v>192.21743674969122</v>
      </c>
      <c r="D174">
        <f t="shared" ca="1" si="44"/>
        <v>5.3358640068753172E-4</v>
      </c>
      <c r="F174">
        <f t="shared" ca="1" si="33"/>
        <v>254.92329187333098</v>
      </c>
      <c r="G174">
        <f t="shared" ca="1" si="34"/>
        <v>0.11452198626135082</v>
      </c>
      <c r="H174">
        <f t="shared" ca="1" si="35"/>
        <v>57326505.075242221</v>
      </c>
      <c r="I174">
        <f t="shared" ca="1" si="45"/>
        <v>1673608432.8010821</v>
      </c>
      <c r="J174" t="s">
        <v>30</v>
      </c>
      <c r="K174">
        <f t="shared" ca="1" si="36"/>
        <v>192.21890998391586</v>
      </c>
      <c r="L174">
        <f t="shared" ca="1" si="37"/>
        <v>1.0008493158099967E-3</v>
      </c>
      <c r="N174">
        <f t="shared" ca="1" si="38"/>
        <v>118.23526401270463</v>
      </c>
      <c r="O174">
        <f t="shared" ca="1" si="39"/>
        <v>4.3840587205075957E-2</v>
      </c>
      <c r="P174">
        <f t="shared" ca="1" si="40"/>
        <v>456241.69623990438</v>
      </c>
      <c r="Q174">
        <f t="shared" ca="1" si="41"/>
        <v>2364930.3848968106</v>
      </c>
      <c r="S174">
        <f t="shared" ca="1" si="46"/>
        <v>1.4130726988144282E-3</v>
      </c>
      <c r="T174">
        <f t="shared" ca="1" si="47"/>
        <v>0.66175892395110714</v>
      </c>
      <c r="U174" s="40" t="str">
        <f t="shared" ca="1" si="48"/>
        <v>NO</v>
      </c>
    </row>
    <row r="175" spans="2:21" x14ac:dyDescent="0.25">
      <c r="B175" s="47">
        <f t="shared" si="42"/>
        <v>163</v>
      </c>
      <c r="C175">
        <f t="shared" ca="1" si="43"/>
        <v>192.21743674969122</v>
      </c>
      <c r="D175">
        <f t="shared" ca="1" si="44"/>
        <v>5.3358640068753172E-4</v>
      </c>
      <c r="F175">
        <f t="shared" ca="1" si="33"/>
        <v>254.92329187333098</v>
      </c>
      <c r="G175">
        <f t="shared" ca="1" si="34"/>
        <v>0.11452198626135082</v>
      </c>
      <c r="H175">
        <f t="shared" ca="1" si="35"/>
        <v>57326505.075242221</v>
      </c>
      <c r="I175">
        <f t="shared" ca="1" si="45"/>
        <v>1673608432.8010821</v>
      </c>
      <c r="J175" t="s">
        <v>30</v>
      </c>
      <c r="K175">
        <f t="shared" ca="1" si="36"/>
        <v>192.21748462612805</v>
      </c>
      <c r="L175">
        <f t="shared" ca="1" si="37"/>
        <v>6.4322210966792626E-4</v>
      </c>
      <c r="N175">
        <f t="shared" ca="1" si="38"/>
        <v>252.43656124696042</v>
      </c>
      <c r="O175">
        <f t="shared" ca="1" si="39"/>
        <v>8.8768525513239951E-2</v>
      </c>
      <c r="P175">
        <f t="shared" ca="1" si="40"/>
        <v>46941774.40480423</v>
      </c>
      <c r="Q175">
        <f t="shared" ca="1" si="41"/>
        <v>1051891058.7244995</v>
      </c>
      <c r="S175">
        <f t="shared" ca="1" si="46"/>
        <v>0.62851682514766738</v>
      </c>
      <c r="T175">
        <f t="shared" ca="1" si="47"/>
        <v>0.69801353230401864</v>
      </c>
      <c r="U175" s="40" t="str">
        <f t="shared" ca="1" si="48"/>
        <v>NO</v>
      </c>
    </row>
    <row r="176" spans="2:21" x14ac:dyDescent="0.25">
      <c r="B176" s="47">
        <f t="shared" si="42"/>
        <v>164</v>
      </c>
      <c r="C176">
        <f t="shared" ca="1" si="43"/>
        <v>192.21743674969122</v>
      </c>
      <c r="D176">
        <f t="shared" ca="1" si="44"/>
        <v>5.3358640068753172E-4</v>
      </c>
      <c r="F176">
        <f t="shared" ca="1" si="33"/>
        <v>254.92329187333098</v>
      </c>
      <c r="G176">
        <f t="shared" ca="1" si="34"/>
        <v>0.11452198626135082</v>
      </c>
      <c r="H176">
        <f t="shared" ca="1" si="35"/>
        <v>57326505.075242221</v>
      </c>
      <c r="I176">
        <f t="shared" ca="1" si="45"/>
        <v>1673608432.8010821</v>
      </c>
      <c r="J176" t="s">
        <v>30</v>
      </c>
      <c r="K176">
        <f t="shared" ca="1" si="36"/>
        <v>192.21871442479699</v>
      </c>
      <c r="L176">
        <f t="shared" ca="1" si="37"/>
        <v>7.1310954745337643E-4</v>
      </c>
      <c r="N176">
        <f t="shared" ca="1" si="38"/>
        <v>138.40503756600987</v>
      </c>
      <c r="O176">
        <f t="shared" ca="1" si="39"/>
        <v>7.6181989486255569E-2</v>
      </c>
      <c r="P176">
        <f t="shared" ca="1" si="40"/>
        <v>161404.11667620399</v>
      </c>
      <c r="Q176">
        <f t="shared" ca="1" si="41"/>
        <v>1701840.344350141</v>
      </c>
      <c r="S176">
        <f t="shared" ca="1" si="46"/>
        <v>1.0168688870082997E-3</v>
      </c>
      <c r="T176">
        <f t="shared" ca="1" si="47"/>
        <v>8.4997521421876776E-3</v>
      </c>
      <c r="U176" s="40" t="str">
        <f t="shared" ca="1" si="48"/>
        <v>NO</v>
      </c>
    </row>
    <row r="177" spans="2:21" x14ac:dyDescent="0.25">
      <c r="B177" s="47">
        <f t="shared" si="42"/>
        <v>165</v>
      </c>
      <c r="C177">
        <f t="shared" ca="1" si="43"/>
        <v>192.21743674969122</v>
      </c>
      <c r="D177">
        <f t="shared" ca="1" si="44"/>
        <v>5.3358640068753172E-4</v>
      </c>
      <c r="F177">
        <f t="shared" ca="1" si="33"/>
        <v>254.92329187333098</v>
      </c>
      <c r="G177">
        <f t="shared" ca="1" si="34"/>
        <v>0.11452198626135082</v>
      </c>
      <c r="H177">
        <f t="shared" ca="1" si="35"/>
        <v>57326505.075242221</v>
      </c>
      <c r="I177">
        <f t="shared" ca="1" si="45"/>
        <v>1673608432.8010821</v>
      </c>
      <c r="J177" t="s">
        <v>30</v>
      </c>
      <c r="K177">
        <f t="shared" ca="1" si="36"/>
        <v>192.21737871368862</v>
      </c>
      <c r="L177">
        <f t="shared" ca="1" si="37"/>
        <v>1.0948337522452833E-3</v>
      </c>
      <c r="N177">
        <f t="shared" ca="1" si="38"/>
        <v>257.61845269424811</v>
      </c>
      <c r="O177">
        <f t="shared" ca="1" si="39"/>
        <v>3.7485129733619151E-2</v>
      </c>
      <c r="P177">
        <f t="shared" ca="1" si="40"/>
        <v>26218936.08987819</v>
      </c>
      <c r="Q177">
        <f t="shared" ca="1" si="41"/>
        <v>253192624.56080347</v>
      </c>
      <c r="S177">
        <f t="shared" ca="1" si="46"/>
        <v>0.15128546175943944</v>
      </c>
      <c r="T177">
        <f t="shared" ca="1" si="47"/>
        <v>7.8122439193273996E-2</v>
      </c>
      <c r="U177" s="40" t="str">
        <f t="shared" ca="1" si="48"/>
        <v>YES</v>
      </c>
    </row>
    <row r="178" spans="2:21" x14ac:dyDescent="0.25">
      <c r="B178" s="47">
        <f t="shared" si="42"/>
        <v>166</v>
      </c>
      <c r="C178">
        <f t="shared" ca="1" si="43"/>
        <v>192.21737871368862</v>
      </c>
      <c r="D178">
        <f t="shared" ca="1" si="44"/>
        <v>1.0948337522452833E-3</v>
      </c>
      <c r="F178">
        <f t="shared" ca="1" si="33"/>
        <v>257.61845269424811</v>
      </c>
      <c r="G178">
        <f t="shared" ca="1" si="34"/>
        <v>3.7485129733619151E-2</v>
      </c>
      <c r="H178">
        <f t="shared" ca="1" si="35"/>
        <v>26218936.08987819</v>
      </c>
      <c r="I178">
        <f t="shared" ca="1" si="45"/>
        <v>253192624.56080347</v>
      </c>
      <c r="J178" t="s">
        <v>30</v>
      </c>
      <c r="K178">
        <f t="shared" ca="1" si="36"/>
        <v>192.21615292775164</v>
      </c>
      <c r="L178">
        <f t="shared" ca="1" si="37"/>
        <v>1.802648559491981E-3</v>
      </c>
      <c r="N178">
        <f t="shared" ca="1" si="38"/>
        <v>226.76182028490263</v>
      </c>
      <c r="O178">
        <f t="shared" ca="1" si="39"/>
        <v>1.4937368228084941E-2</v>
      </c>
      <c r="P178">
        <f t="shared" ca="1" si="40"/>
        <v>6497837.5611676937</v>
      </c>
      <c r="Q178">
        <f t="shared" ca="1" si="41"/>
        <v>22009636.596369505</v>
      </c>
      <c r="S178">
        <f t="shared" ca="1" si="46"/>
        <v>8.6928427060417604E-2</v>
      </c>
      <c r="T178">
        <f t="shared" ca="1" si="47"/>
        <v>0.72889528427325678</v>
      </c>
      <c r="U178" s="40" t="str">
        <f t="shared" ca="1" si="48"/>
        <v>NO</v>
      </c>
    </row>
    <row r="179" spans="2:21" x14ac:dyDescent="0.25">
      <c r="B179" s="47">
        <f t="shared" si="42"/>
        <v>167</v>
      </c>
      <c r="C179">
        <f t="shared" ca="1" si="43"/>
        <v>192.21737871368862</v>
      </c>
      <c r="D179">
        <f t="shared" ca="1" si="44"/>
        <v>1.0948337522452833E-3</v>
      </c>
      <c r="F179">
        <f t="shared" ca="1" si="33"/>
        <v>257.61845269424811</v>
      </c>
      <c r="G179">
        <f t="shared" ca="1" si="34"/>
        <v>3.7485129733619151E-2</v>
      </c>
      <c r="H179">
        <f t="shared" ca="1" si="35"/>
        <v>26218936.08987819</v>
      </c>
      <c r="I179">
        <f t="shared" ca="1" si="45"/>
        <v>253192624.56080347</v>
      </c>
      <c r="J179" t="s">
        <v>30</v>
      </c>
      <c r="K179">
        <f t="shared" ca="1" si="36"/>
        <v>192.21876140980402</v>
      </c>
      <c r="L179">
        <f t="shared" ca="1" si="37"/>
        <v>1.7083737471347833E-3</v>
      </c>
      <c r="N179">
        <f t="shared" ca="1" si="38"/>
        <v>133.47215247862957</v>
      </c>
      <c r="O179">
        <f t="shared" ca="1" si="39"/>
        <v>1.6543415893161727E-2</v>
      </c>
      <c r="P179">
        <f t="shared" ca="1" si="40"/>
        <v>2406738.7339011524</v>
      </c>
      <c r="Q179">
        <f t="shared" ca="1" si="41"/>
        <v>5314284.4881232558</v>
      </c>
      <c r="S179">
        <f t="shared" ca="1" si="46"/>
        <v>2.0989096729581259E-2</v>
      </c>
      <c r="T179">
        <f t="shared" ca="1" si="47"/>
        <v>0.35673448192019863</v>
      </c>
      <c r="U179" s="40" t="str">
        <f t="shared" ca="1" si="48"/>
        <v>NO</v>
      </c>
    </row>
    <row r="180" spans="2:21" x14ac:dyDescent="0.25">
      <c r="B180" s="47">
        <f t="shared" si="42"/>
        <v>168</v>
      </c>
      <c r="C180">
        <f t="shared" ca="1" si="43"/>
        <v>192.21737871368862</v>
      </c>
      <c r="D180">
        <f t="shared" ca="1" si="44"/>
        <v>1.0948337522452833E-3</v>
      </c>
      <c r="F180">
        <f t="shared" ca="1" si="33"/>
        <v>257.61845269424811</v>
      </c>
      <c r="G180">
        <f t="shared" ca="1" si="34"/>
        <v>3.7485129733619151E-2</v>
      </c>
      <c r="H180">
        <f t="shared" ca="1" si="35"/>
        <v>26218936.08987819</v>
      </c>
      <c r="I180">
        <f t="shared" ca="1" si="45"/>
        <v>253192624.56080347</v>
      </c>
      <c r="J180" t="s">
        <v>30</v>
      </c>
      <c r="K180">
        <f t="shared" ca="1" si="36"/>
        <v>192.21883031428735</v>
      </c>
      <c r="L180">
        <f t="shared" ca="1" si="37"/>
        <v>6.8116542145059953E-4</v>
      </c>
      <c r="N180">
        <f t="shared" ca="1" si="38"/>
        <v>126.32980602214272</v>
      </c>
      <c r="O180">
        <f t="shared" ca="1" si="39"/>
        <v>8.1619707400919381E-2</v>
      </c>
      <c r="P180">
        <f t="shared" ca="1" si="40"/>
        <v>44209.408885376732</v>
      </c>
      <c r="Q180">
        <f t="shared" ca="1" si="41"/>
        <v>455843.29475065367</v>
      </c>
      <c r="S180">
        <f t="shared" ca="1" si="46"/>
        <v>1.8003814113518313E-3</v>
      </c>
      <c r="T180">
        <f t="shared" ca="1" si="47"/>
        <v>0.76869817683095198</v>
      </c>
      <c r="U180" s="40" t="str">
        <f t="shared" ca="1" si="48"/>
        <v>NO</v>
      </c>
    </row>
    <row r="181" spans="2:21" x14ac:dyDescent="0.25">
      <c r="B181" s="47">
        <f t="shared" si="42"/>
        <v>169</v>
      </c>
      <c r="C181">
        <f t="shared" ca="1" si="43"/>
        <v>192.21737871368862</v>
      </c>
      <c r="D181">
        <f t="shared" ca="1" si="44"/>
        <v>1.0948337522452833E-3</v>
      </c>
      <c r="F181">
        <f t="shared" ca="1" si="33"/>
        <v>257.61845269424811</v>
      </c>
      <c r="G181">
        <f t="shared" ca="1" si="34"/>
        <v>3.7485129733619151E-2</v>
      </c>
      <c r="H181">
        <f t="shared" ca="1" si="35"/>
        <v>26218936.08987819</v>
      </c>
      <c r="I181">
        <f t="shared" ca="1" si="45"/>
        <v>253192624.56080347</v>
      </c>
      <c r="J181" t="s">
        <v>30</v>
      </c>
      <c r="K181">
        <f t="shared" ca="1" si="36"/>
        <v>192.21842177491135</v>
      </c>
      <c r="L181">
        <f t="shared" ca="1" si="37"/>
        <v>8.3482827482084742E-4</v>
      </c>
      <c r="N181">
        <f t="shared" ca="1" si="38"/>
        <v>169.71861884329743</v>
      </c>
      <c r="O181">
        <f t="shared" ca="1" si="39"/>
        <v>5.9432032450529006E-2</v>
      </c>
      <c r="P181">
        <f t="shared" ca="1" si="40"/>
        <v>2070148.5804550101</v>
      </c>
      <c r="Q181">
        <f t="shared" ca="1" si="41"/>
        <v>20881014.187299449</v>
      </c>
      <c r="S181">
        <f t="shared" ca="1" si="46"/>
        <v>8.2470862741441872E-2</v>
      </c>
      <c r="T181">
        <f t="shared" ca="1" si="47"/>
        <v>0.44474187797002562</v>
      </c>
      <c r="U181" s="40" t="str">
        <f t="shared" ca="1" si="48"/>
        <v>NO</v>
      </c>
    </row>
    <row r="182" spans="2:21" x14ac:dyDescent="0.25">
      <c r="B182" s="47">
        <f t="shared" si="42"/>
        <v>170</v>
      </c>
      <c r="C182">
        <f t="shared" ca="1" si="43"/>
        <v>192.21737871368862</v>
      </c>
      <c r="D182">
        <f t="shared" ca="1" si="44"/>
        <v>1.0948337522452833E-3</v>
      </c>
      <c r="F182">
        <f t="shared" ca="1" si="33"/>
        <v>257.61845269424811</v>
      </c>
      <c r="G182">
        <f t="shared" ca="1" si="34"/>
        <v>3.7485129733619151E-2</v>
      </c>
      <c r="H182">
        <f t="shared" ca="1" si="35"/>
        <v>26218936.08987819</v>
      </c>
      <c r="I182">
        <f t="shared" ca="1" si="45"/>
        <v>253192624.56080347</v>
      </c>
      <c r="J182" t="s">
        <v>30</v>
      </c>
      <c r="K182">
        <f t="shared" ca="1" si="36"/>
        <v>192.21788290302752</v>
      </c>
      <c r="L182">
        <f t="shared" ca="1" si="37"/>
        <v>4.5405145324441262E-4</v>
      </c>
      <c r="N182">
        <f t="shared" ca="1" si="38"/>
        <v>223.65964842359503</v>
      </c>
      <c r="O182">
        <f t="shared" ca="1" si="39"/>
        <v>0.13909002392251071</v>
      </c>
      <c r="P182">
        <f t="shared" ca="1" si="40"/>
        <v>6750759.8237148132</v>
      </c>
      <c r="Q182">
        <f t="shared" ca="1" si="41"/>
        <v>210008211.70935327</v>
      </c>
      <c r="S182">
        <f t="shared" ca="1" si="46"/>
        <v>0.82944047866181192</v>
      </c>
      <c r="T182">
        <f t="shared" ca="1" si="47"/>
        <v>0.22627943448326271</v>
      </c>
      <c r="U182" s="40" t="str">
        <f t="shared" ca="1" si="48"/>
        <v>YES</v>
      </c>
    </row>
    <row r="183" spans="2:21" x14ac:dyDescent="0.25">
      <c r="B183" s="47">
        <f t="shared" si="42"/>
        <v>171</v>
      </c>
      <c r="C183">
        <f t="shared" ca="1" si="43"/>
        <v>192.21788290302752</v>
      </c>
      <c r="D183">
        <f t="shared" ca="1" si="44"/>
        <v>4.5405145324441262E-4</v>
      </c>
      <c r="F183">
        <f t="shared" ca="1" si="33"/>
        <v>223.65964842359503</v>
      </c>
      <c r="G183">
        <f t="shared" ca="1" si="34"/>
        <v>0.13909002392251071</v>
      </c>
      <c r="H183">
        <f t="shared" ca="1" si="35"/>
        <v>6750759.8237148132</v>
      </c>
      <c r="I183">
        <f t="shared" ca="1" si="45"/>
        <v>210008211.70935327</v>
      </c>
      <c r="J183" t="s">
        <v>30</v>
      </c>
      <c r="K183">
        <f t="shared" ca="1" si="36"/>
        <v>192.21868841280698</v>
      </c>
      <c r="L183">
        <f t="shared" ca="1" si="37"/>
        <v>8.0909148869422317E-4</v>
      </c>
      <c r="N183">
        <f t="shared" ca="1" si="38"/>
        <v>141.15440290171333</v>
      </c>
      <c r="O183">
        <f t="shared" ca="1" si="39"/>
        <v>6.2518741011395373E-2</v>
      </c>
      <c r="P183">
        <f t="shared" ca="1" si="40"/>
        <v>446127.11189129809</v>
      </c>
      <c r="Q183">
        <f t="shared" ca="1" si="41"/>
        <v>3936980.5551567944</v>
      </c>
      <c r="S183">
        <f t="shared" ca="1" si="46"/>
        <v>1.8746793390181756E-2</v>
      </c>
      <c r="T183">
        <f t="shared" ca="1" si="47"/>
        <v>0.73892753160834912</v>
      </c>
      <c r="U183" s="40" t="str">
        <f t="shared" ca="1" si="48"/>
        <v>NO</v>
      </c>
    </row>
    <row r="184" spans="2:21" x14ac:dyDescent="0.25">
      <c r="B184" s="47">
        <f t="shared" si="42"/>
        <v>172</v>
      </c>
      <c r="C184">
        <f t="shared" ca="1" si="43"/>
        <v>192.21788290302752</v>
      </c>
      <c r="D184">
        <f t="shared" ca="1" si="44"/>
        <v>4.5405145324441262E-4</v>
      </c>
      <c r="F184">
        <f t="shared" ca="1" si="33"/>
        <v>223.65964842359503</v>
      </c>
      <c r="G184">
        <f t="shared" ca="1" si="34"/>
        <v>0.13909002392251071</v>
      </c>
      <c r="H184">
        <f t="shared" ca="1" si="35"/>
        <v>6750759.8237148132</v>
      </c>
      <c r="I184">
        <f t="shared" ca="1" si="45"/>
        <v>210008211.70935327</v>
      </c>
      <c r="J184" t="s">
        <v>30</v>
      </c>
      <c r="K184">
        <f t="shared" ca="1" si="36"/>
        <v>192.2186906681396</v>
      </c>
      <c r="L184">
        <f t="shared" ca="1" si="37"/>
        <v>7.8834358781851982E-4</v>
      </c>
      <c r="N184">
        <f t="shared" ca="1" si="38"/>
        <v>140.91555390838664</v>
      </c>
      <c r="O184">
        <f t="shared" ca="1" si="39"/>
        <v>6.5170210401495773E-2</v>
      </c>
      <c r="P184">
        <f t="shared" ca="1" si="40"/>
        <v>376805.58179749863</v>
      </c>
      <c r="Q184">
        <f t="shared" ca="1" si="41"/>
        <v>3460392.6651461842</v>
      </c>
      <c r="S184">
        <f t="shared" ca="1" si="46"/>
        <v>1.6477415987596195E-2</v>
      </c>
      <c r="T184">
        <f t="shared" ca="1" si="47"/>
        <v>0.25965958435842706</v>
      </c>
      <c r="U184" s="40" t="str">
        <f t="shared" ca="1" si="48"/>
        <v>NO</v>
      </c>
    </row>
    <row r="185" spans="2:21" x14ac:dyDescent="0.25">
      <c r="B185" s="47">
        <f t="shared" si="42"/>
        <v>173</v>
      </c>
      <c r="C185">
        <f t="shared" ca="1" si="43"/>
        <v>192.21788290302752</v>
      </c>
      <c r="D185">
        <f t="shared" ca="1" si="44"/>
        <v>4.5405145324441262E-4</v>
      </c>
      <c r="F185">
        <f t="shared" ca="1" si="33"/>
        <v>223.65964842359503</v>
      </c>
      <c r="G185">
        <f t="shared" ca="1" si="34"/>
        <v>0.13909002392251071</v>
      </c>
      <c r="H185">
        <f t="shared" ca="1" si="35"/>
        <v>6750759.8237148132</v>
      </c>
      <c r="I185">
        <f t="shared" ca="1" si="45"/>
        <v>210008211.70935327</v>
      </c>
      <c r="J185" t="s">
        <v>30</v>
      </c>
      <c r="K185">
        <f t="shared" ca="1" si="36"/>
        <v>192.21887968213477</v>
      </c>
      <c r="L185">
        <f t="shared" ca="1" si="37"/>
        <v>1.0475708985365991E-3</v>
      </c>
      <c r="N185">
        <f t="shared" ca="1" si="38"/>
        <v>121.29128746907458</v>
      </c>
      <c r="O185">
        <f t="shared" ca="1" si="39"/>
        <v>4.0503728232381304E-2</v>
      </c>
      <c r="P185">
        <f t="shared" ca="1" si="40"/>
        <v>651515.07859974308</v>
      </c>
      <c r="Q185">
        <f t="shared" ca="1" si="41"/>
        <v>3200730.2753898813</v>
      </c>
      <c r="S185">
        <f t="shared" ca="1" si="46"/>
        <v>1.5240976766278174E-2</v>
      </c>
      <c r="T185">
        <f t="shared" ca="1" si="47"/>
        <v>0.80033707705604384</v>
      </c>
      <c r="U185" s="40" t="str">
        <f t="shared" ca="1" si="48"/>
        <v>NO</v>
      </c>
    </row>
    <row r="186" spans="2:21" x14ac:dyDescent="0.25">
      <c r="B186" s="47">
        <f t="shared" si="42"/>
        <v>174</v>
      </c>
      <c r="C186">
        <f t="shared" ca="1" si="43"/>
        <v>192.21788290302752</v>
      </c>
      <c r="D186">
        <f t="shared" ca="1" si="44"/>
        <v>4.5405145324441262E-4</v>
      </c>
      <c r="F186">
        <f t="shared" ca="1" si="33"/>
        <v>223.65964842359503</v>
      </c>
      <c r="G186">
        <f t="shared" ca="1" si="34"/>
        <v>0.13909002392251071</v>
      </c>
      <c r="H186">
        <f t="shared" ca="1" si="35"/>
        <v>6750759.8237148132</v>
      </c>
      <c r="I186">
        <f t="shared" ca="1" si="45"/>
        <v>210008211.70935327</v>
      </c>
      <c r="J186" t="s">
        <v>30</v>
      </c>
      <c r="K186">
        <f t="shared" ca="1" si="36"/>
        <v>192.21752017387197</v>
      </c>
      <c r="L186">
        <f t="shared" ca="1" si="37"/>
        <v>7.2497355495646843E-5</v>
      </c>
      <c r="N186">
        <f t="shared" ca="1" si="38"/>
        <v>250.44079826446381</v>
      </c>
      <c r="O186">
        <f t="shared" ca="1" si="39"/>
        <v>0.3081862257084042</v>
      </c>
      <c r="P186">
        <f t="shared" ca="1" si="40"/>
        <v>8815857.1903992034</v>
      </c>
      <c r="Q186">
        <f t="shared" ca="1" si="41"/>
        <v>680429054.63034999</v>
      </c>
      <c r="S186">
        <f t="shared" ca="1" si="46"/>
        <v>3.240011659982367</v>
      </c>
      <c r="T186">
        <f t="shared" ca="1" si="47"/>
        <v>0.94018477605160933</v>
      </c>
      <c r="U186" s="40" t="str">
        <f t="shared" ca="1" si="48"/>
        <v>YES</v>
      </c>
    </row>
    <row r="187" spans="2:21" x14ac:dyDescent="0.25">
      <c r="B187" s="47">
        <f t="shared" si="42"/>
        <v>175</v>
      </c>
      <c r="C187">
        <f t="shared" ca="1" si="43"/>
        <v>192.21752017387197</v>
      </c>
      <c r="D187">
        <f t="shared" ca="1" si="44"/>
        <v>7.2497355495646843E-5</v>
      </c>
      <c r="F187">
        <f t="shared" ca="1" si="33"/>
        <v>250.44079826446381</v>
      </c>
      <c r="G187">
        <f t="shared" ca="1" si="34"/>
        <v>0.3081862257084042</v>
      </c>
      <c r="H187">
        <f t="shared" ca="1" si="35"/>
        <v>8815857.1903992034</v>
      </c>
      <c r="I187">
        <f t="shared" ca="1" si="45"/>
        <v>680429054.63034999</v>
      </c>
      <c r="J187" t="s">
        <v>30</v>
      </c>
      <c r="K187">
        <f t="shared" ca="1" si="36"/>
        <v>192.21728302533987</v>
      </c>
      <c r="L187">
        <f t="shared" ca="1" si="37"/>
        <v>2.9678163545333034E-4</v>
      </c>
      <c r="N187">
        <f t="shared" ca="1" si="38"/>
        <v>261.26909585262445</v>
      </c>
      <c r="O187">
        <f t="shared" ca="1" si="39"/>
        <v>0.20529553958615629</v>
      </c>
      <c r="P187">
        <f t="shared" ca="1" si="40"/>
        <v>76523485.85897629</v>
      </c>
      <c r="Q187">
        <f t="shared" ca="1" si="41"/>
        <v>4104519290.7270355</v>
      </c>
      <c r="S187">
        <f t="shared" ca="1" si="46"/>
        <v>6.032251654739901</v>
      </c>
      <c r="T187">
        <f t="shared" ca="1" si="47"/>
        <v>0.36633223845824736</v>
      </c>
      <c r="U187" s="40" t="str">
        <f t="shared" ca="1" si="48"/>
        <v>YES</v>
      </c>
    </row>
    <row r="188" spans="2:21" x14ac:dyDescent="0.25">
      <c r="B188" s="47">
        <f t="shared" si="42"/>
        <v>176</v>
      </c>
      <c r="C188">
        <f t="shared" ca="1" si="43"/>
        <v>192.21728302533987</v>
      </c>
      <c r="D188">
        <f t="shared" ca="1" si="44"/>
        <v>2.9678163545333034E-4</v>
      </c>
      <c r="F188">
        <f t="shared" ca="1" si="33"/>
        <v>261.26909585262445</v>
      </c>
      <c r="G188">
        <f t="shared" ca="1" si="34"/>
        <v>0.20529553958615629</v>
      </c>
      <c r="H188">
        <f t="shared" ca="1" si="35"/>
        <v>76523485.85897629</v>
      </c>
      <c r="I188">
        <f t="shared" ca="1" si="45"/>
        <v>4104519290.7270355</v>
      </c>
      <c r="J188" t="s">
        <v>30</v>
      </c>
      <c r="K188">
        <f t="shared" ca="1" si="36"/>
        <v>192.21869868838436</v>
      </c>
      <c r="L188">
        <f t="shared" ca="1" si="37"/>
        <v>9.4147428550327226E-4</v>
      </c>
      <c r="N188">
        <f t="shared" ca="1" si="38"/>
        <v>140.06688123460248</v>
      </c>
      <c r="O188">
        <f t="shared" ca="1" si="39"/>
        <v>4.8672453683748951E-2</v>
      </c>
      <c r="P188">
        <f t="shared" ca="1" si="40"/>
        <v>906388.71942587011</v>
      </c>
      <c r="Q188">
        <f t="shared" ca="1" si="41"/>
        <v>6179213.3586470177</v>
      </c>
      <c r="S188">
        <f t="shared" ca="1" si="46"/>
        <v>1.5054657856297931E-3</v>
      </c>
      <c r="T188">
        <f t="shared" ca="1" si="47"/>
        <v>0.67922872687213898</v>
      </c>
      <c r="U188" s="40" t="str">
        <f t="shared" ca="1" si="48"/>
        <v>NO</v>
      </c>
    </row>
    <row r="189" spans="2:21" x14ac:dyDescent="0.25">
      <c r="B189" s="47">
        <f t="shared" si="42"/>
        <v>177</v>
      </c>
      <c r="C189">
        <f t="shared" ca="1" si="43"/>
        <v>192.21728302533987</v>
      </c>
      <c r="D189">
        <f t="shared" ca="1" si="44"/>
        <v>2.9678163545333034E-4</v>
      </c>
      <c r="F189">
        <f t="shared" ca="1" si="33"/>
        <v>261.26909585262445</v>
      </c>
      <c r="G189">
        <f t="shared" ca="1" si="34"/>
        <v>0.20529553958615629</v>
      </c>
      <c r="H189">
        <f t="shared" ca="1" si="35"/>
        <v>76523485.85897629</v>
      </c>
      <c r="I189">
        <f t="shared" ca="1" si="45"/>
        <v>4104519290.7270355</v>
      </c>
      <c r="J189" t="s">
        <v>30</v>
      </c>
      <c r="K189">
        <f t="shared" ca="1" si="36"/>
        <v>192.21848698513864</v>
      </c>
      <c r="L189">
        <f t="shared" ca="1" si="37"/>
        <v>7.126788467252663E-4</v>
      </c>
      <c r="N189">
        <f t="shared" ca="1" si="38"/>
        <v>162.7134324519285</v>
      </c>
      <c r="O189">
        <f t="shared" ca="1" si="39"/>
        <v>7.6252032416277982E-2</v>
      </c>
      <c r="P189">
        <f t="shared" ca="1" si="40"/>
        <v>744355.34893751924</v>
      </c>
      <c r="Q189">
        <f t="shared" ca="1" si="41"/>
        <v>9235387.9608326238</v>
      </c>
      <c r="S189">
        <f t="shared" ca="1" si="46"/>
        <v>2.2500534914520415E-3</v>
      </c>
      <c r="T189">
        <f t="shared" ca="1" si="47"/>
        <v>0.53135352324000262</v>
      </c>
      <c r="U189" s="40" t="str">
        <f t="shared" ca="1" si="48"/>
        <v>NO</v>
      </c>
    </row>
    <row r="190" spans="2:21" x14ac:dyDescent="0.25">
      <c r="B190" s="47">
        <f t="shared" si="42"/>
        <v>178</v>
      </c>
      <c r="C190">
        <f t="shared" ca="1" si="43"/>
        <v>192.21728302533987</v>
      </c>
      <c r="D190">
        <f t="shared" ca="1" si="44"/>
        <v>2.9678163545333034E-4</v>
      </c>
      <c r="F190">
        <f t="shared" ca="1" si="33"/>
        <v>261.26909585262445</v>
      </c>
      <c r="G190">
        <f t="shared" ca="1" si="34"/>
        <v>0.20529553958615629</v>
      </c>
      <c r="H190">
        <f t="shared" ca="1" si="35"/>
        <v>76523485.85897629</v>
      </c>
      <c r="I190">
        <f t="shared" ca="1" si="45"/>
        <v>4104519290.7270355</v>
      </c>
      <c r="J190" t="s">
        <v>30</v>
      </c>
      <c r="K190">
        <f t="shared" ca="1" si="36"/>
        <v>192.21598303207242</v>
      </c>
      <c r="L190">
        <f t="shared" ca="1" si="37"/>
        <v>8.5241826011489671E-4</v>
      </c>
      <c r="N190">
        <f t="shared" ca="1" si="38"/>
        <v>211.35181912979056</v>
      </c>
      <c r="O190">
        <f t="shared" ca="1" si="39"/>
        <v>5.7442602722379332E-2</v>
      </c>
      <c r="P190">
        <f t="shared" ca="1" si="40"/>
        <v>7740097.524408862</v>
      </c>
      <c r="Q190">
        <f t="shared" ca="1" si="41"/>
        <v>93969417.021057248</v>
      </c>
      <c r="S190">
        <f t="shared" ca="1" si="46"/>
        <v>2.2894134578281492E-2</v>
      </c>
      <c r="T190">
        <f t="shared" ca="1" si="47"/>
        <v>8.2769284057644277E-2</v>
      </c>
      <c r="U190" s="40" t="str">
        <f t="shared" ca="1" si="48"/>
        <v>NO</v>
      </c>
    </row>
    <row r="191" spans="2:21" x14ac:dyDescent="0.25">
      <c r="B191" s="47">
        <f t="shared" si="42"/>
        <v>179</v>
      </c>
      <c r="C191">
        <f t="shared" ca="1" si="43"/>
        <v>192.21728302533987</v>
      </c>
      <c r="D191">
        <f t="shared" ca="1" si="44"/>
        <v>2.9678163545333034E-4</v>
      </c>
      <c r="F191">
        <f t="shared" ca="1" si="33"/>
        <v>261.26909585262445</v>
      </c>
      <c r="G191">
        <f t="shared" ca="1" si="34"/>
        <v>0.20529553958615629</v>
      </c>
      <c r="H191">
        <f t="shared" ca="1" si="35"/>
        <v>76523485.85897629</v>
      </c>
      <c r="I191">
        <f t="shared" ca="1" si="45"/>
        <v>4104519290.7270355</v>
      </c>
      <c r="J191" t="s">
        <v>30</v>
      </c>
      <c r="K191">
        <f t="shared" ca="1" si="36"/>
        <v>192.21592297955345</v>
      </c>
      <c r="L191">
        <f t="shared" ca="1" si="37"/>
        <v>8.5594847759189272E-5</v>
      </c>
      <c r="N191">
        <f t="shared" ca="1" si="38"/>
        <v>205.52750114186574</v>
      </c>
      <c r="O191">
        <f t="shared" ca="1" si="39"/>
        <v>0.30437252017396205</v>
      </c>
      <c r="P191">
        <f t="shared" ca="1" si="40"/>
        <v>7.5990449972678556E-6</v>
      </c>
      <c r="Q191">
        <f t="shared" ca="1" si="41"/>
        <v>4.7537287647296447E-4</v>
      </c>
      <c r="S191">
        <f t="shared" ca="1" si="46"/>
        <v>1.1581694293578564E-13</v>
      </c>
      <c r="T191">
        <f t="shared" ca="1" si="47"/>
        <v>0.40838546042128787</v>
      </c>
      <c r="U191" s="40" t="str">
        <f t="shared" ca="1" si="48"/>
        <v>NO</v>
      </c>
    </row>
    <row r="192" spans="2:21" x14ac:dyDescent="0.25">
      <c r="B192" s="47">
        <f t="shared" si="42"/>
        <v>180</v>
      </c>
      <c r="C192">
        <f t="shared" ca="1" si="43"/>
        <v>192.21728302533987</v>
      </c>
      <c r="D192">
        <f t="shared" ca="1" si="44"/>
        <v>2.9678163545333034E-4</v>
      </c>
      <c r="F192">
        <f t="shared" ca="1" si="33"/>
        <v>261.26909585262445</v>
      </c>
      <c r="G192">
        <f t="shared" ca="1" si="34"/>
        <v>0.20529553958615629</v>
      </c>
      <c r="H192">
        <f t="shared" ca="1" si="35"/>
        <v>76523485.85897629</v>
      </c>
      <c r="I192">
        <f t="shared" ca="1" si="45"/>
        <v>4104519290.7270355</v>
      </c>
      <c r="J192" t="s">
        <v>30</v>
      </c>
      <c r="K192">
        <f t="shared" ca="1" si="36"/>
        <v>192.21774778084892</v>
      </c>
      <c r="L192">
        <f t="shared" ca="1" si="37"/>
        <v>1.2728715598830698E-4</v>
      </c>
      <c r="N192">
        <f t="shared" ca="1" si="38"/>
        <v>234.88364417036024</v>
      </c>
      <c r="O192">
        <f t="shared" ca="1" si="39"/>
        <v>0.28904085075983404</v>
      </c>
      <c r="P192">
        <f t="shared" ca="1" si="40"/>
        <v>853084.94587810838</v>
      </c>
      <c r="Q192">
        <f t="shared" ca="1" si="41"/>
        <v>57916763.052428432</v>
      </c>
      <c r="S192">
        <f t="shared" ca="1" si="46"/>
        <v>1.4110486259200796E-2</v>
      </c>
      <c r="T192">
        <f t="shared" ca="1" si="47"/>
        <v>0.47367548004472937</v>
      </c>
      <c r="U192" s="40" t="str">
        <f t="shared" ca="1" si="48"/>
        <v>NO</v>
      </c>
    </row>
    <row r="193" spans="2:21" x14ac:dyDescent="0.25">
      <c r="B193" s="47">
        <f t="shared" si="42"/>
        <v>181</v>
      </c>
      <c r="C193">
        <f t="shared" ca="1" si="43"/>
        <v>192.21728302533987</v>
      </c>
      <c r="D193">
        <f t="shared" ca="1" si="44"/>
        <v>2.9678163545333034E-4</v>
      </c>
      <c r="F193">
        <f t="shared" ca="1" si="33"/>
        <v>261.26909585262445</v>
      </c>
      <c r="G193">
        <f t="shared" ca="1" si="34"/>
        <v>0.20529553958615629</v>
      </c>
      <c r="H193">
        <f t="shared" ca="1" si="35"/>
        <v>76523485.85897629</v>
      </c>
      <c r="I193">
        <f t="shared" ca="1" si="45"/>
        <v>4104519290.7270355</v>
      </c>
      <c r="J193" t="s">
        <v>30</v>
      </c>
      <c r="K193">
        <f t="shared" ca="1" si="36"/>
        <v>192.21751658576474</v>
      </c>
      <c r="L193">
        <f t="shared" ca="1" si="37"/>
        <v>4.5879844372212947E-4</v>
      </c>
      <c r="N193">
        <f t="shared" ca="1" si="38"/>
        <v>250.64791518546218</v>
      </c>
      <c r="O193">
        <f t="shared" ca="1" si="39"/>
        <v>0.1374632388611271</v>
      </c>
      <c r="P193">
        <f t="shared" ca="1" si="40"/>
        <v>45220537.351576403</v>
      </c>
      <c r="Q193">
        <f t="shared" ca="1" si="41"/>
        <v>1558067927.2959473</v>
      </c>
      <c r="S193">
        <f t="shared" ca="1" si="46"/>
        <v>0.37959814948755327</v>
      </c>
      <c r="T193">
        <f t="shared" ca="1" si="47"/>
        <v>0.50984663424285959</v>
      </c>
      <c r="U193" s="40" t="str">
        <f t="shared" ca="1" si="48"/>
        <v>NO</v>
      </c>
    </row>
    <row r="194" spans="2:21" x14ac:dyDescent="0.25">
      <c r="B194" s="47">
        <f t="shared" si="42"/>
        <v>182</v>
      </c>
      <c r="C194">
        <f t="shared" ca="1" si="43"/>
        <v>192.21728302533987</v>
      </c>
      <c r="D194">
        <f t="shared" ca="1" si="44"/>
        <v>2.9678163545333034E-4</v>
      </c>
      <c r="F194">
        <f t="shared" ca="1" si="33"/>
        <v>261.26909585262445</v>
      </c>
      <c r="G194">
        <f t="shared" ca="1" si="34"/>
        <v>0.20529553958615629</v>
      </c>
      <c r="H194">
        <f t="shared" ca="1" si="35"/>
        <v>76523485.85897629</v>
      </c>
      <c r="I194">
        <f t="shared" ca="1" si="45"/>
        <v>4104519290.7270355</v>
      </c>
      <c r="J194" t="s">
        <v>30</v>
      </c>
      <c r="K194">
        <f t="shared" ca="1" si="36"/>
        <v>192.2163550151833</v>
      </c>
      <c r="L194">
        <f t="shared" ca="1" si="37"/>
        <v>2.339671898125735E-4</v>
      </c>
      <c r="N194">
        <f t="shared" ca="1" si="38"/>
        <v>242.47678895798879</v>
      </c>
      <c r="O194">
        <f t="shared" ca="1" si="39"/>
        <v>0.23716787091642597</v>
      </c>
      <c r="P194">
        <f t="shared" ca="1" si="40"/>
        <v>128447.50744050431</v>
      </c>
      <c r="Q194">
        <f t="shared" ca="1" si="41"/>
        <v>7386721.2096582484</v>
      </c>
      <c r="S194">
        <f t="shared" ca="1" si="46"/>
        <v>1.7996556201712564E-3</v>
      </c>
      <c r="T194">
        <f t="shared" ca="1" si="47"/>
        <v>4.3127529063566428E-2</v>
      </c>
      <c r="U194" s="40" t="str">
        <f t="shared" ca="1" si="48"/>
        <v>NO</v>
      </c>
    </row>
    <row r="195" spans="2:21" x14ac:dyDescent="0.25">
      <c r="B195" s="47">
        <f t="shared" si="42"/>
        <v>183</v>
      </c>
      <c r="C195">
        <f t="shared" ca="1" si="43"/>
        <v>192.21728302533987</v>
      </c>
      <c r="D195">
        <f t="shared" ca="1" si="44"/>
        <v>2.9678163545333034E-4</v>
      </c>
      <c r="F195">
        <f t="shared" ca="1" si="33"/>
        <v>261.26909585262445</v>
      </c>
      <c r="G195">
        <f t="shared" ca="1" si="34"/>
        <v>0.20529553958615629</v>
      </c>
      <c r="H195">
        <f t="shared" ca="1" si="35"/>
        <v>76523485.85897629</v>
      </c>
      <c r="I195">
        <f t="shared" ca="1" si="45"/>
        <v>4104519290.7270355</v>
      </c>
      <c r="J195" t="s">
        <v>30</v>
      </c>
      <c r="K195">
        <f t="shared" ca="1" si="36"/>
        <v>192.21804118086888</v>
      </c>
      <c r="L195">
        <f t="shared" ca="1" si="37"/>
        <v>5.2893436354310068E-4</v>
      </c>
      <c r="N195">
        <f t="shared" ca="1" si="38"/>
        <v>209.02418195458208</v>
      </c>
      <c r="O195">
        <f t="shared" ca="1" si="39"/>
        <v>0.11580917529301542</v>
      </c>
      <c r="P195">
        <f t="shared" ca="1" si="40"/>
        <v>3706078.6176015935</v>
      </c>
      <c r="Q195">
        <f t="shared" ca="1" si="41"/>
        <v>89712741.673908159</v>
      </c>
      <c r="S195">
        <f t="shared" ca="1" si="46"/>
        <v>2.1857064206419481E-2</v>
      </c>
      <c r="T195">
        <f t="shared" ca="1" si="47"/>
        <v>0.66467047971597992</v>
      </c>
      <c r="U195" s="40" t="str">
        <f t="shared" ca="1" si="48"/>
        <v>NO</v>
      </c>
    </row>
    <row r="196" spans="2:21" x14ac:dyDescent="0.25">
      <c r="B196" s="47">
        <f t="shared" si="42"/>
        <v>184</v>
      </c>
      <c r="C196">
        <f t="shared" ca="1" si="43"/>
        <v>192.21728302533987</v>
      </c>
      <c r="D196">
        <f t="shared" ca="1" si="44"/>
        <v>2.9678163545333034E-4</v>
      </c>
      <c r="F196">
        <f t="shared" ca="1" si="33"/>
        <v>261.26909585262445</v>
      </c>
      <c r="G196">
        <f t="shared" ca="1" si="34"/>
        <v>0.20529553958615629</v>
      </c>
      <c r="H196">
        <f t="shared" ca="1" si="35"/>
        <v>76523485.85897629</v>
      </c>
      <c r="I196">
        <f t="shared" ca="1" si="45"/>
        <v>4104519290.7270355</v>
      </c>
      <c r="J196" t="s">
        <v>30</v>
      </c>
      <c r="K196">
        <f t="shared" ca="1" si="36"/>
        <v>192.21587464206769</v>
      </c>
      <c r="L196">
        <f t="shared" ca="1" si="37"/>
        <v>5.5934748631457972E-4</v>
      </c>
      <c r="N196">
        <f t="shared" ca="1" si="38"/>
        <v>200.72235666315967</v>
      </c>
      <c r="O196">
        <f t="shared" ca="1" si="39"/>
        <v>0.1077032244498089</v>
      </c>
      <c r="P196">
        <f t="shared" ca="1" si="40"/>
        <v>843739.31522618141</v>
      </c>
      <c r="Q196">
        <f t="shared" ca="1" si="41"/>
        <v>18240332.007374708</v>
      </c>
      <c r="S196">
        <f t="shared" ca="1" si="46"/>
        <v>4.4439630357161241E-3</v>
      </c>
      <c r="T196">
        <f t="shared" ca="1" si="47"/>
        <v>0.14714151280656806</v>
      </c>
      <c r="U196" s="40" t="str">
        <f t="shared" ca="1" si="48"/>
        <v>NO</v>
      </c>
    </row>
    <row r="197" spans="2:21" x14ac:dyDescent="0.25">
      <c r="B197" s="47">
        <f t="shared" si="42"/>
        <v>185</v>
      </c>
      <c r="C197">
        <f t="shared" ca="1" si="43"/>
        <v>192.21728302533987</v>
      </c>
      <c r="D197">
        <f t="shared" ca="1" si="44"/>
        <v>2.9678163545333034E-4</v>
      </c>
      <c r="F197">
        <f t="shared" ca="1" si="33"/>
        <v>261.26909585262445</v>
      </c>
      <c r="G197">
        <f t="shared" ca="1" si="34"/>
        <v>0.20529553958615629</v>
      </c>
      <c r="H197">
        <f t="shared" ca="1" si="35"/>
        <v>76523485.85897629</v>
      </c>
      <c r="I197">
        <f t="shared" ca="1" si="45"/>
        <v>4104519290.7270355</v>
      </c>
      <c r="J197" t="s">
        <v>30</v>
      </c>
      <c r="K197">
        <f t="shared" ca="1" si="36"/>
        <v>192.21812640115181</v>
      </c>
      <c r="L197">
        <f t="shared" ca="1" si="37"/>
        <v>6.5559204671492591E-5</v>
      </c>
      <c r="N197">
        <f t="shared" ca="1" si="38"/>
        <v>200.61760341673579</v>
      </c>
      <c r="O197">
        <f t="shared" ca="1" si="39"/>
        <v>0.30998295110863289</v>
      </c>
      <c r="P197">
        <f t="shared" ca="1" si="40"/>
        <v>59.051259031705158</v>
      </c>
      <c r="Q197">
        <f t="shared" ca="1" si="41"/>
        <v>3672.2818668837303</v>
      </c>
      <c r="S197">
        <f t="shared" ca="1" si="46"/>
        <v>8.9469231517078752E-7</v>
      </c>
      <c r="T197">
        <f t="shared" ca="1" si="47"/>
        <v>0.90317944638771008</v>
      </c>
      <c r="U197" s="40" t="str">
        <f t="shared" ca="1" si="48"/>
        <v>NO</v>
      </c>
    </row>
    <row r="198" spans="2:21" x14ac:dyDescent="0.25">
      <c r="B198" s="47">
        <f t="shared" si="42"/>
        <v>186</v>
      </c>
      <c r="C198">
        <f t="shared" ca="1" si="43"/>
        <v>192.21728302533987</v>
      </c>
      <c r="D198">
        <f t="shared" ca="1" si="44"/>
        <v>2.9678163545333034E-4</v>
      </c>
      <c r="F198">
        <f t="shared" ca="1" si="33"/>
        <v>261.26909585262445</v>
      </c>
      <c r="G198">
        <f t="shared" ca="1" si="34"/>
        <v>0.20529553958615629</v>
      </c>
      <c r="H198">
        <f t="shared" ca="1" si="35"/>
        <v>76523485.85897629</v>
      </c>
      <c r="I198">
        <f t="shared" ca="1" si="45"/>
        <v>4104519290.7270355</v>
      </c>
      <c r="J198" t="s">
        <v>30</v>
      </c>
      <c r="K198">
        <f t="shared" ca="1" si="36"/>
        <v>192.21863835356731</v>
      </c>
      <c r="L198">
        <f t="shared" ca="1" si="37"/>
        <v>2.0655788587314189E-4</v>
      </c>
      <c r="N198">
        <f t="shared" ca="1" si="38"/>
        <v>146.47609087120759</v>
      </c>
      <c r="O198">
        <f t="shared" ca="1" si="39"/>
        <v>0.25129790654261269</v>
      </c>
      <c r="P198">
        <f t="shared" ca="1" si="40"/>
        <v>1.4379519316903238E-2</v>
      </c>
      <c r="Q198">
        <f t="shared" ca="1" si="41"/>
        <v>0.52929766769162367</v>
      </c>
      <c r="S198">
        <f t="shared" ca="1" si="46"/>
        <v>1.2895484956969685E-10</v>
      </c>
      <c r="T198">
        <f t="shared" ca="1" si="47"/>
        <v>0.13144335210618374</v>
      </c>
      <c r="U198" s="40" t="str">
        <f t="shared" ca="1" si="48"/>
        <v>NO</v>
      </c>
    </row>
    <row r="199" spans="2:21" x14ac:dyDescent="0.25">
      <c r="B199" s="47">
        <f t="shared" si="42"/>
        <v>187</v>
      </c>
      <c r="C199">
        <f t="shared" ca="1" si="43"/>
        <v>192.21728302533987</v>
      </c>
      <c r="D199">
        <f t="shared" ca="1" si="44"/>
        <v>2.9678163545333034E-4</v>
      </c>
      <c r="F199">
        <f t="shared" ca="1" si="33"/>
        <v>261.26909585262445</v>
      </c>
      <c r="G199">
        <f t="shared" ca="1" si="34"/>
        <v>0.20529553958615629</v>
      </c>
      <c r="H199">
        <f t="shared" ca="1" si="35"/>
        <v>76523485.85897629</v>
      </c>
      <c r="I199">
        <f t="shared" ca="1" si="45"/>
        <v>4104519290.7270355</v>
      </c>
      <c r="J199" t="s">
        <v>30</v>
      </c>
      <c r="K199">
        <f t="shared" ca="1" si="36"/>
        <v>192.21797264288932</v>
      </c>
      <c r="L199">
        <f t="shared" ca="1" si="37"/>
        <v>1.3990411917059014E-4</v>
      </c>
      <c r="N199">
        <f t="shared" ca="1" si="38"/>
        <v>215.53467848509874</v>
      </c>
      <c r="O199">
        <f t="shared" ca="1" si="39"/>
        <v>0.28361466191884188</v>
      </c>
      <c r="P199">
        <f t="shared" ca="1" si="40"/>
        <v>19630.191654771465</v>
      </c>
      <c r="Q199">
        <f t="shared" ca="1" si="41"/>
        <v>1199969.9608929562</v>
      </c>
      <c r="S199">
        <f t="shared" ca="1" si="46"/>
        <v>2.9235334905208961E-4</v>
      </c>
      <c r="T199">
        <f t="shared" ca="1" si="47"/>
        <v>0.76992841479504637</v>
      </c>
      <c r="U199" s="40" t="str">
        <f t="shared" ca="1" si="48"/>
        <v>NO</v>
      </c>
    </row>
    <row r="200" spans="2:21" x14ac:dyDescent="0.25">
      <c r="B200" s="47">
        <f t="shared" si="42"/>
        <v>188</v>
      </c>
      <c r="C200">
        <f t="shared" ca="1" si="43"/>
        <v>192.21728302533987</v>
      </c>
      <c r="D200">
        <f t="shared" ca="1" si="44"/>
        <v>2.9678163545333034E-4</v>
      </c>
      <c r="F200">
        <f t="shared" ca="1" si="33"/>
        <v>261.26909585262445</v>
      </c>
      <c r="G200">
        <f t="shared" ca="1" si="34"/>
        <v>0.20529553958615629</v>
      </c>
      <c r="H200">
        <f t="shared" ca="1" si="35"/>
        <v>76523485.85897629</v>
      </c>
      <c r="I200">
        <f t="shared" ca="1" si="45"/>
        <v>4104519290.7270355</v>
      </c>
      <c r="J200" t="s">
        <v>30</v>
      </c>
      <c r="K200">
        <f t="shared" ca="1" si="36"/>
        <v>192.21622577695743</v>
      </c>
      <c r="L200">
        <f t="shared" ca="1" si="37"/>
        <v>4.0807599185660595E-4</v>
      </c>
      <c r="N200">
        <f t="shared" ca="1" si="38"/>
        <v>232.7923605857454</v>
      </c>
      <c r="O200">
        <f t="shared" ca="1" si="39"/>
        <v>0.15597404013633787</v>
      </c>
      <c r="P200">
        <f t="shared" ca="1" si="40"/>
        <v>1969863.6289832324</v>
      </c>
      <c r="Q200">
        <f t="shared" ca="1" si="41"/>
        <v>71524891.464768216</v>
      </c>
      <c r="S200">
        <f t="shared" ca="1" si="46"/>
        <v>1.7425887515343845E-2</v>
      </c>
      <c r="T200">
        <f t="shared" ca="1" si="47"/>
        <v>0.51313257904518672</v>
      </c>
      <c r="U200" s="40" t="str">
        <f t="shared" ca="1" si="48"/>
        <v>NO</v>
      </c>
    </row>
    <row r="201" spans="2:21" x14ac:dyDescent="0.25">
      <c r="B201" s="47">
        <f t="shared" si="42"/>
        <v>189</v>
      </c>
      <c r="C201">
        <f t="shared" ca="1" si="43"/>
        <v>192.21728302533987</v>
      </c>
      <c r="D201">
        <f t="shared" ca="1" si="44"/>
        <v>2.9678163545333034E-4</v>
      </c>
      <c r="F201">
        <f t="shared" ca="1" si="33"/>
        <v>261.26909585262445</v>
      </c>
      <c r="G201">
        <f t="shared" ca="1" si="34"/>
        <v>0.20529553958615629</v>
      </c>
      <c r="H201">
        <f t="shared" ca="1" si="35"/>
        <v>76523485.85897629</v>
      </c>
      <c r="I201">
        <f t="shared" ca="1" si="45"/>
        <v>4104519290.7270355</v>
      </c>
      <c r="J201" t="s">
        <v>30</v>
      </c>
      <c r="K201">
        <f t="shared" ca="1" si="36"/>
        <v>192.21850507848086</v>
      </c>
      <c r="L201">
        <f t="shared" ca="1" si="37"/>
        <v>3.1114702625459009E-4</v>
      </c>
      <c r="N201">
        <f t="shared" ca="1" si="38"/>
        <v>160.76766568004405</v>
      </c>
      <c r="O201">
        <f t="shared" ca="1" si="39"/>
        <v>0.19831428514072472</v>
      </c>
      <c r="P201">
        <f t="shared" ca="1" si="40"/>
        <v>194.82433465378176</v>
      </c>
      <c r="Q201">
        <f t="shared" ca="1" si="41"/>
        <v>6211.4916604122654</v>
      </c>
      <c r="S201">
        <f t="shared" ca="1" si="46"/>
        <v>1.5133298738406029E-6</v>
      </c>
      <c r="T201">
        <f t="shared" ca="1" si="47"/>
        <v>9.9123537981402277E-2</v>
      </c>
      <c r="U201" s="40" t="str">
        <f t="shared" ca="1" si="48"/>
        <v>NO</v>
      </c>
    </row>
    <row r="202" spans="2:21" x14ac:dyDescent="0.25">
      <c r="B202" s="47">
        <f t="shared" si="42"/>
        <v>190</v>
      </c>
      <c r="C202">
        <f t="shared" ca="1" si="43"/>
        <v>192.21728302533987</v>
      </c>
      <c r="D202">
        <f t="shared" ca="1" si="44"/>
        <v>2.9678163545333034E-4</v>
      </c>
      <c r="F202">
        <f t="shared" ca="1" si="33"/>
        <v>261.26909585262445</v>
      </c>
      <c r="G202">
        <f t="shared" ca="1" si="34"/>
        <v>0.20529553958615629</v>
      </c>
      <c r="H202">
        <f t="shared" ca="1" si="35"/>
        <v>76523485.85897629</v>
      </c>
      <c r="I202">
        <f t="shared" ca="1" si="45"/>
        <v>4104519290.7270355</v>
      </c>
      <c r="J202" t="s">
        <v>30</v>
      </c>
      <c r="K202">
        <f t="shared" ca="1" si="36"/>
        <v>192.21860601420553</v>
      </c>
      <c r="L202">
        <f t="shared" ca="1" si="37"/>
        <v>9.685302621235195E-4</v>
      </c>
      <c r="N202">
        <f t="shared" ca="1" si="38"/>
        <v>149.93141294351332</v>
      </c>
      <c r="O202">
        <f t="shared" ca="1" si="39"/>
        <v>4.6381805473243561E-2</v>
      </c>
      <c r="P202">
        <f t="shared" ca="1" si="40"/>
        <v>1510014.3452035012</v>
      </c>
      <c r="Q202">
        <f t="shared" ca="1" si="41"/>
        <v>10500775.098337526</v>
      </c>
      <c r="S202">
        <f t="shared" ca="1" si="46"/>
        <v>2.5583446816929245E-3</v>
      </c>
      <c r="T202">
        <f t="shared" ca="1" si="47"/>
        <v>0.68444360691882355</v>
      </c>
      <c r="U202" s="40" t="str">
        <f t="shared" ca="1" si="48"/>
        <v>NO</v>
      </c>
    </row>
    <row r="203" spans="2:21" x14ac:dyDescent="0.25">
      <c r="B203" s="47">
        <f t="shared" si="42"/>
        <v>191</v>
      </c>
      <c r="C203">
        <f t="shared" ca="1" si="43"/>
        <v>192.21728302533987</v>
      </c>
      <c r="D203">
        <f t="shared" ca="1" si="44"/>
        <v>2.9678163545333034E-4</v>
      </c>
      <c r="F203">
        <f t="shared" ca="1" si="33"/>
        <v>261.26909585262445</v>
      </c>
      <c r="G203">
        <f t="shared" ca="1" si="34"/>
        <v>0.20529553958615629</v>
      </c>
      <c r="H203">
        <f t="shared" ca="1" si="35"/>
        <v>76523485.85897629</v>
      </c>
      <c r="I203">
        <f t="shared" ca="1" si="45"/>
        <v>4104519290.7270355</v>
      </c>
      <c r="J203" t="s">
        <v>30</v>
      </c>
      <c r="K203">
        <f t="shared" ca="1" si="36"/>
        <v>192.21676753770768</v>
      </c>
      <c r="L203">
        <f t="shared" ca="1" si="37"/>
        <v>3.9425217446200061E-4</v>
      </c>
      <c r="N203">
        <f t="shared" ca="1" si="38"/>
        <v>262.78679389650864</v>
      </c>
      <c r="O203">
        <f t="shared" ca="1" si="39"/>
        <v>0.1614583599906132</v>
      </c>
      <c r="P203">
        <f t="shared" ca="1" si="40"/>
        <v>52101905.841227442</v>
      </c>
      <c r="Q203">
        <f t="shared" ca="1" si="41"/>
        <v>2210638263.6777239</v>
      </c>
      <c r="S203">
        <f t="shared" ca="1" si="46"/>
        <v>0.53858639881947112</v>
      </c>
      <c r="T203">
        <f t="shared" ca="1" si="47"/>
        <v>0.35585014127674452</v>
      </c>
      <c r="U203" s="40" t="str">
        <f t="shared" ca="1" si="48"/>
        <v>YES</v>
      </c>
    </row>
    <row r="204" spans="2:21" x14ac:dyDescent="0.25">
      <c r="B204" s="47">
        <f t="shared" si="42"/>
        <v>192</v>
      </c>
      <c r="C204">
        <f t="shared" ca="1" si="43"/>
        <v>192.21676753770768</v>
      </c>
      <c r="D204">
        <f t="shared" ca="1" si="44"/>
        <v>3.9425217446200061E-4</v>
      </c>
      <c r="F204">
        <f t="shared" ca="1" si="33"/>
        <v>262.78679389650864</v>
      </c>
      <c r="G204">
        <f t="shared" ca="1" si="34"/>
        <v>0.1614583599906132</v>
      </c>
      <c r="H204">
        <f t="shared" ca="1" si="35"/>
        <v>52101905.841227442</v>
      </c>
      <c r="I204">
        <f t="shared" ca="1" si="45"/>
        <v>2210638263.6777239</v>
      </c>
      <c r="J204" t="s">
        <v>30</v>
      </c>
      <c r="K204">
        <f t="shared" ca="1" si="36"/>
        <v>192.21654154555833</v>
      </c>
      <c r="L204">
        <f t="shared" ca="1" si="37"/>
        <v>9.0155002114557594E-4</v>
      </c>
      <c r="N204">
        <f t="shared" ca="1" si="38"/>
        <v>253.82495234119912</v>
      </c>
      <c r="O204">
        <f t="shared" ca="1" si="39"/>
        <v>5.2354006530467845E-2</v>
      </c>
      <c r="P204">
        <f t="shared" ca="1" si="40"/>
        <v>30362470.753233198</v>
      </c>
      <c r="Q204">
        <f t="shared" ca="1" si="41"/>
        <v>403479380.76045775</v>
      </c>
      <c r="S204">
        <f t="shared" ca="1" si="46"/>
        <v>0.18251714330195756</v>
      </c>
      <c r="T204">
        <f t="shared" ca="1" si="47"/>
        <v>0.95472541127249366</v>
      </c>
      <c r="U204" s="40" t="str">
        <f t="shared" ca="1" si="48"/>
        <v>NO</v>
      </c>
    </row>
    <row r="205" spans="2:21" x14ac:dyDescent="0.25">
      <c r="B205" s="47">
        <f t="shared" si="42"/>
        <v>193</v>
      </c>
      <c r="C205">
        <f t="shared" ca="1" si="43"/>
        <v>192.21676753770768</v>
      </c>
      <c r="D205">
        <f t="shared" ca="1" si="44"/>
        <v>3.9425217446200061E-4</v>
      </c>
      <c r="F205">
        <f t="shared" ca="1" si="33"/>
        <v>262.78679389650864</v>
      </c>
      <c r="G205">
        <f t="shared" ca="1" si="34"/>
        <v>0.1614583599906132</v>
      </c>
      <c r="H205">
        <f t="shared" ca="1" si="35"/>
        <v>52101905.841227442</v>
      </c>
      <c r="I205">
        <f t="shared" ca="1" si="45"/>
        <v>2210638263.6777239</v>
      </c>
      <c r="J205" t="s">
        <v>30</v>
      </c>
      <c r="K205">
        <f t="shared" ca="1" si="36"/>
        <v>192.21744427737872</v>
      </c>
      <c r="L205">
        <f t="shared" ca="1" si="37"/>
        <v>3.3887980503944553E-5</v>
      </c>
      <c r="N205">
        <f t="shared" ca="1" si="38"/>
        <v>254.54786284764532</v>
      </c>
      <c r="O205">
        <f t="shared" ca="1" si="39"/>
        <v>0.31604150769881623</v>
      </c>
      <c r="P205">
        <f t="shared" ca="1" si="40"/>
        <v>13979669.186724888</v>
      </c>
      <c r="Q205">
        <f t="shared" ca="1" si="41"/>
        <v>1124632098.0112991</v>
      </c>
      <c r="S205">
        <f t="shared" ca="1" si="46"/>
        <v>0.50873637559331264</v>
      </c>
      <c r="T205">
        <f t="shared" ca="1" si="47"/>
        <v>0.89855397984075469</v>
      </c>
      <c r="U205" s="40" t="str">
        <f t="shared" ca="1" si="48"/>
        <v>NO</v>
      </c>
    </row>
    <row r="206" spans="2:21" x14ac:dyDescent="0.25">
      <c r="B206" s="47">
        <f t="shared" si="42"/>
        <v>194</v>
      </c>
      <c r="C206">
        <f t="shared" ca="1" si="43"/>
        <v>192.21676753770768</v>
      </c>
      <c r="D206">
        <f t="shared" ca="1" si="44"/>
        <v>3.9425217446200061E-4</v>
      </c>
      <c r="F206">
        <f t="shared" ref="F206:F269" ca="1" si="49">_xlfn.NORM.DIST(C206,192.217,0.003/2,FALSE)</f>
        <v>262.78679389650864</v>
      </c>
      <c r="G206">
        <f t="shared" ref="G206:G269" ca="1" si="50">_xlfn.T.DIST(D206*1/0.0004,1,FALSE)</f>
        <v>0.1614583599906132</v>
      </c>
      <c r="H206">
        <f t="shared" ref="H206:H269" ca="1" si="51">_xlfn.NORM.DIST(192.2168,C206,SQRT(0.0008^2+D206^2),FALSE)*_xlfn.NORM.DIST(192.2166,C206,SQRT(0.0003^2+D206^2),FALSE)*_xlfn.NORM.DIST(192.2176,C206,SQRT(0.0002^2+D206^2),FALSE)</f>
        <v>52101905.841227442</v>
      </c>
      <c r="I206">
        <f t="shared" ca="1" si="45"/>
        <v>2210638263.6777239</v>
      </c>
      <c r="J206" t="s">
        <v>30</v>
      </c>
      <c r="K206">
        <f t="shared" ref="K206:K269" ca="1" si="52">C206+$K$10*(2*RAND()-1)</f>
        <v>192.21668460619171</v>
      </c>
      <c r="L206">
        <f t="shared" ref="L206:L269" ca="1" si="53">ABS(D206+$L$10*(2*RAND()-1))</f>
        <v>8.6703507695056251E-4</v>
      </c>
      <c r="N206">
        <f t="shared" ref="N206:N269" ca="1" si="54">_xlfn.NORM.DIST(K206,192.217,0.003/2,FALSE)</f>
        <v>260.14689963054371</v>
      </c>
      <c r="O206">
        <f t="shared" ref="O206:O269" ca="1" si="55">_xlfn.T.DIST(L206*1/0.0004,1,FALSE)</f>
        <v>5.5859162691091944E-2</v>
      </c>
      <c r="P206">
        <f t="shared" ref="P206:P269" ca="1" si="56">_xlfn.NORM.DIST(192.2168,K206,SQRT(0.0008^2+L206^2),FALSE)*_xlfn.NORM.DIST(192.2166,K206,SQRT(0.0003^2+L206^2),FALSE)*_xlfn.NORM.DIST(192.2176,K206,SQRT(0.0002^2+L206^2),FALSE)</f>
        <v>38487778.311804697</v>
      </c>
      <c r="Q206">
        <f t="shared" ref="Q206:Q269" ca="1" si="57">N206*O206*P206</f>
        <v>559288537.07936275</v>
      </c>
      <c r="S206">
        <f t="shared" ca="1" si="46"/>
        <v>0.25299866842479396</v>
      </c>
      <c r="T206">
        <f t="shared" ca="1" si="47"/>
        <v>0.32723365192614973</v>
      </c>
      <c r="U206" s="40" t="str">
        <f t="shared" ca="1" si="48"/>
        <v>NO</v>
      </c>
    </row>
    <row r="207" spans="2:21" x14ac:dyDescent="0.25">
      <c r="B207" s="47">
        <f t="shared" si="42"/>
        <v>195</v>
      </c>
      <c r="C207">
        <f t="shared" ca="1" si="43"/>
        <v>192.21676753770768</v>
      </c>
      <c r="D207">
        <f t="shared" ca="1" si="44"/>
        <v>3.9425217446200061E-4</v>
      </c>
      <c r="F207">
        <f t="shared" ca="1" si="49"/>
        <v>262.78679389650864</v>
      </c>
      <c r="G207">
        <f t="shared" ca="1" si="50"/>
        <v>0.1614583599906132</v>
      </c>
      <c r="H207">
        <f t="shared" ca="1" si="51"/>
        <v>52101905.841227442</v>
      </c>
      <c r="I207">
        <f t="shared" ca="1" si="45"/>
        <v>2210638263.6777239</v>
      </c>
      <c r="J207" t="s">
        <v>30</v>
      </c>
      <c r="K207">
        <f t="shared" ca="1" si="52"/>
        <v>192.21750583435571</v>
      </c>
      <c r="L207">
        <f t="shared" ca="1" si="53"/>
        <v>1.6743393386182463E-4</v>
      </c>
      <c r="N207">
        <f t="shared" ca="1" si="54"/>
        <v>251.26093837520258</v>
      </c>
      <c r="O207">
        <f t="shared" ca="1" si="55"/>
        <v>0.27085287069837438</v>
      </c>
      <c r="P207">
        <f t="shared" ca="1" si="56"/>
        <v>17305350.965190951</v>
      </c>
      <c r="Q207">
        <f t="shared" ca="1" si="57"/>
        <v>1177711272.2212842</v>
      </c>
      <c r="S207">
        <f t="shared" ca="1" si="46"/>
        <v>0.53274716699329505</v>
      </c>
      <c r="T207">
        <f t="shared" ca="1" si="47"/>
        <v>0.40349844031896054</v>
      </c>
      <c r="U207" s="40" t="str">
        <f t="shared" ca="1" si="48"/>
        <v>YES</v>
      </c>
    </row>
    <row r="208" spans="2:21" x14ac:dyDescent="0.25">
      <c r="B208" s="47">
        <f t="shared" si="42"/>
        <v>196</v>
      </c>
      <c r="C208">
        <f t="shared" ca="1" si="43"/>
        <v>192.21750583435571</v>
      </c>
      <c r="D208">
        <f t="shared" ca="1" si="44"/>
        <v>1.6743393386182463E-4</v>
      </c>
      <c r="F208">
        <f t="shared" ca="1" si="49"/>
        <v>251.26093837520258</v>
      </c>
      <c r="G208">
        <f t="shared" ca="1" si="50"/>
        <v>0.27085287069837438</v>
      </c>
      <c r="H208">
        <f t="shared" ca="1" si="51"/>
        <v>17305350.965190951</v>
      </c>
      <c r="I208">
        <f t="shared" ca="1" si="45"/>
        <v>1177711272.2212842</v>
      </c>
      <c r="J208" t="s">
        <v>30</v>
      </c>
      <c r="K208">
        <f t="shared" ca="1" si="52"/>
        <v>192.21792979988487</v>
      </c>
      <c r="L208">
        <f t="shared" ca="1" si="53"/>
        <v>5.6149886246924252E-4</v>
      </c>
      <c r="N208">
        <f t="shared" ca="1" si="54"/>
        <v>219.47412478297443</v>
      </c>
      <c r="O208">
        <f t="shared" ca="1" si="55"/>
        <v>0.10715678668073103</v>
      </c>
      <c r="P208">
        <f t="shared" ca="1" si="56"/>
        <v>8499392.6914555449</v>
      </c>
      <c r="Q208">
        <f t="shared" ca="1" si="57"/>
        <v>199889923.98756045</v>
      </c>
      <c r="S208">
        <f t="shared" ca="1" si="46"/>
        <v>0.16972744398595047</v>
      </c>
      <c r="T208">
        <f t="shared" ca="1" si="47"/>
        <v>9.0061421008202358E-2</v>
      </c>
      <c r="U208" s="40" t="str">
        <f t="shared" ca="1" si="48"/>
        <v>YES</v>
      </c>
    </row>
    <row r="209" spans="2:21" x14ac:dyDescent="0.25">
      <c r="B209" s="47">
        <f t="shared" si="42"/>
        <v>197</v>
      </c>
      <c r="C209">
        <f t="shared" ca="1" si="43"/>
        <v>192.21792979988487</v>
      </c>
      <c r="D209">
        <f t="shared" ca="1" si="44"/>
        <v>5.6149886246924252E-4</v>
      </c>
      <c r="F209">
        <f t="shared" ca="1" si="49"/>
        <v>219.47412478297443</v>
      </c>
      <c r="G209">
        <f t="shared" ca="1" si="50"/>
        <v>0.10715678668073103</v>
      </c>
      <c r="H209">
        <f t="shared" ca="1" si="51"/>
        <v>8499392.6914555449</v>
      </c>
      <c r="I209">
        <f t="shared" ca="1" si="45"/>
        <v>199889923.98756045</v>
      </c>
      <c r="J209" t="s">
        <v>30</v>
      </c>
      <c r="K209">
        <f t="shared" ca="1" si="52"/>
        <v>192.21934634575862</v>
      </c>
      <c r="L209">
        <f t="shared" ca="1" si="53"/>
        <v>1.2199272973268836E-5</v>
      </c>
      <c r="N209">
        <f t="shared" ca="1" si="54"/>
        <v>78.25268172860622</v>
      </c>
      <c r="O209">
        <f t="shared" ca="1" si="55"/>
        <v>0.31801408883532439</v>
      </c>
      <c r="P209">
        <f t="shared" ca="1" si="56"/>
        <v>1.8127941529449347E-28</v>
      </c>
      <c r="Q209">
        <f t="shared" ca="1" si="57"/>
        <v>4.5112207822859873E-27</v>
      </c>
      <c r="S209">
        <f t="shared" ca="1" si="46"/>
        <v>2.2568525177720961E-35</v>
      </c>
      <c r="T209">
        <f t="shared" ca="1" si="47"/>
        <v>0.27462429485540318</v>
      </c>
      <c r="U209" s="40" t="str">
        <f t="shared" ca="1" si="48"/>
        <v>NO</v>
      </c>
    </row>
    <row r="210" spans="2:21" x14ac:dyDescent="0.25">
      <c r="B210" s="47">
        <f t="shared" ref="B210:B273" si="58">B209+1</f>
        <v>198</v>
      </c>
      <c r="C210">
        <f t="shared" ref="C210:C273" ca="1" si="59">IF(U209="YES",K209,C209)</f>
        <v>192.21792979988487</v>
      </c>
      <c r="D210">
        <f t="shared" ref="D210:D273" ca="1" si="60">IF(U209="YES",L209,D209)</f>
        <v>5.6149886246924252E-4</v>
      </c>
      <c r="F210">
        <f t="shared" ca="1" si="49"/>
        <v>219.47412478297443</v>
      </c>
      <c r="G210">
        <f t="shared" ca="1" si="50"/>
        <v>0.10715678668073103</v>
      </c>
      <c r="H210">
        <f t="shared" ca="1" si="51"/>
        <v>8499392.6914555449</v>
      </c>
      <c r="I210">
        <f t="shared" ref="I210:I273" ca="1" si="61">F210*G210*H210</f>
        <v>199889923.98756045</v>
      </c>
      <c r="J210" t="s">
        <v>30</v>
      </c>
      <c r="K210">
        <f t="shared" ca="1" si="52"/>
        <v>192.21740877683348</v>
      </c>
      <c r="L210">
        <f t="shared" ca="1" si="53"/>
        <v>3.9708922591359961E-4</v>
      </c>
      <c r="N210">
        <f t="shared" ca="1" si="54"/>
        <v>256.26668429135623</v>
      </c>
      <c r="O210">
        <f t="shared" ca="1" si="55"/>
        <v>0.16031731711810446</v>
      </c>
      <c r="P210">
        <f t="shared" ca="1" si="56"/>
        <v>61994020.823667631</v>
      </c>
      <c r="Q210">
        <f t="shared" ca="1" si="57"/>
        <v>2546961563.720778</v>
      </c>
      <c r="S210">
        <f t="shared" ref="S210:S273" ca="1" si="62">Q210/I210</f>
        <v>12.741820662652714</v>
      </c>
      <c r="T210">
        <f t="shared" ref="T210:T273" ca="1" si="63">RAND()</f>
        <v>0.20586483458998917</v>
      </c>
      <c r="U210" s="40" t="str">
        <f t="shared" ref="U210:U273" ca="1" si="64">IF(S210&gt;1,"YES",IF(S210&gt;T210,"YES","NO"))</f>
        <v>YES</v>
      </c>
    </row>
    <row r="211" spans="2:21" x14ac:dyDescent="0.25">
      <c r="B211" s="47">
        <f t="shared" si="58"/>
        <v>199</v>
      </c>
      <c r="C211">
        <f t="shared" ca="1" si="59"/>
        <v>192.21740877683348</v>
      </c>
      <c r="D211">
        <f t="shared" ca="1" si="60"/>
        <v>3.9708922591359961E-4</v>
      </c>
      <c r="F211">
        <f t="shared" ca="1" si="49"/>
        <v>256.26668429135623</v>
      </c>
      <c r="G211">
        <f t="shared" ca="1" si="50"/>
        <v>0.16031731711810446</v>
      </c>
      <c r="H211">
        <f t="shared" ca="1" si="51"/>
        <v>61994020.823667631</v>
      </c>
      <c r="I211">
        <f t="shared" ca="1" si="61"/>
        <v>2546961563.720778</v>
      </c>
      <c r="J211" t="s">
        <v>30</v>
      </c>
      <c r="K211">
        <f t="shared" ca="1" si="52"/>
        <v>192.21742407723045</v>
      </c>
      <c r="L211">
        <f t="shared" ca="1" si="53"/>
        <v>9.0540382823772205E-4</v>
      </c>
      <c r="N211">
        <f t="shared" ca="1" si="54"/>
        <v>255.54202064254105</v>
      </c>
      <c r="O211">
        <f t="shared" ca="1" si="55"/>
        <v>5.1981898551602713E-2</v>
      </c>
      <c r="P211">
        <f t="shared" ca="1" si="56"/>
        <v>35163622.17305097</v>
      </c>
      <c r="Q211">
        <f t="shared" ca="1" si="57"/>
        <v>467098063.59861189</v>
      </c>
      <c r="S211">
        <f t="shared" ca="1" si="62"/>
        <v>0.18339423344741906</v>
      </c>
      <c r="T211">
        <f t="shared" ca="1" si="63"/>
        <v>0.51946191927024754</v>
      </c>
      <c r="U211" s="40" t="str">
        <f t="shared" ca="1" si="64"/>
        <v>NO</v>
      </c>
    </row>
    <row r="212" spans="2:21" x14ac:dyDescent="0.25">
      <c r="B212" s="47">
        <f t="shared" si="58"/>
        <v>200</v>
      </c>
      <c r="C212">
        <f t="shared" ca="1" si="59"/>
        <v>192.21740877683348</v>
      </c>
      <c r="D212">
        <f t="shared" ca="1" si="60"/>
        <v>3.9708922591359961E-4</v>
      </c>
      <c r="F212">
        <f t="shared" ca="1" si="49"/>
        <v>256.26668429135623</v>
      </c>
      <c r="G212">
        <f t="shared" ca="1" si="50"/>
        <v>0.16031731711810446</v>
      </c>
      <c r="H212">
        <f t="shared" ca="1" si="51"/>
        <v>61994020.823667631</v>
      </c>
      <c r="I212">
        <f t="shared" ca="1" si="61"/>
        <v>2546961563.720778</v>
      </c>
      <c r="J212" t="s">
        <v>30</v>
      </c>
      <c r="K212">
        <f t="shared" ca="1" si="52"/>
        <v>192.21840315638025</v>
      </c>
      <c r="L212">
        <f t="shared" ca="1" si="53"/>
        <v>5.1777568405003498E-4</v>
      </c>
      <c r="N212">
        <f t="shared" ca="1" si="54"/>
        <v>171.71393064533842</v>
      </c>
      <c r="O212">
        <f t="shared" ca="1" si="55"/>
        <v>0.11896887201481771</v>
      </c>
      <c r="P212">
        <f t="shared" ca="1" si="56"/>
        <v>182585.85920311289</v>
      </c>
      <c r="Q212">
        <f t="shared" ca="1" si="57"/>
        <v>3729975.7908562552</v>
      </c>
      <c r="S212">
        <f t="shared" ca="1" si="62"/>
        <v>1.4644805967967763E-3</v>
      </c>
      <c r="T212">
        <f t="shared" ca="1" si="63"/>
        <v>0.86076424990495604</v>
      </c>
      <c r="U212" s="40" t="str">
        <f t="shared" ca="1" si="64"/>
        <v>NO</v>
      </c>
    </row>
    <row r="213" spans="2:21" x14ac:dyDescent="0.25">
      <c r="B213" s="47">
        <f t="shared" si="58"/>
        <v>201</v>
      </c>
      <c r="C213">
        <f t="shared" ca="1" si="59"/>
        <v>192.21740877683348</v>
      </c>
      <c r="D213">
        <f t="shared" ca="1" si="60"/>
        <v>3.9708922591359961E-4</v>
      </c>
      <c r="F213">
        <f t="shared" ca="1" si="49"/>
        <v>256.26668429135623</v>
      </c>
      <c r="G213">
        <f t="shared" ca="1" si="50"/>
        <v>0.16031731711810446</v>
      </c>
      <c r="H213">
        <f t="shared" ca="1" si="51"/>
        <v>61994020.823667631</v>
      </c>
      <c r="I213">
        <f t="shared" ca="1" si="61"/>
        <v>2546961563.720778</v>
      </c>
      <c r="J213" t="s">
        <v>30</v>
      </c>
      <c r="K213">
        <f t="shared" ca="1" si="52"/>
        <v>192.218411399659</v>
      </c>
      <c r="L213">
        <f t="shared" ca="1" si="53"/>
        <v>8.0998949082849319E-4</v>
      </c>
      <c r="N213">
        <f t="shared" ca="1" si="54"/>
        <v>170.83088366016077</v>
      </c>
      <c r="O213">
        <f t="shared" ca="1" si="55"/>
        <v>6.2407357258791388E-2</v>
      </c>
      <c r="P213">
        <f t="shared" ca="1" si="56"/>
        <v>1964650.7802923736</v>
      </c>
      <c r="Q213">
        <f t="shared" ca="1" si="57"/>
        <v>20945346.267652389</v>
      </c>
      <c r="S213">
        <f t="shared" ca="1" si="62"/>
        <v>8.2236601313503827E-3</v>
      </c>
      <c r="T213">
        <f t="shared" ca="1" si="63"/>
        <v>0.59549306860119233</v>
      </c>
      <c r="U213" s="40" t="str">
        <f t="shared" ca="1" si="64"/>
        <v>NO</v>
      </c>
    </row>
    <row r="214" spans="2:21" x14ac:dyDescent="0.25">
      <c r="B214" s="47">
        <f t="shared" si="58"/>
        <v>202</v>
      </c>
      <c r="C214">
        <f t="shared" ca="1" si="59"/>
        <v>192.21740877683348</v>
      </c>
      <c r="D214">
        <f t="shared" ca="1" si="60"/>
        <v>3.9708922591359961E-4</v>
      </c>
      <c r="F214">
        <f t="shared" ca="1" si="49"/>
        <v>256.26668429135623</v>
      </c>
      <c r="G214">
        <f t="shared" ca="1" si="50"/>
        <v>0.16031731711810446</v>
      </c>
      <c r="H214">
        <f t="shared" ca="1" si="51"/>
        <v>61994020.823667631</v>
      </c>
      <c r="I214">
        <f t="shared" ca="1" si="61"/>
        <v>2546961563.720778</v>
      </c>
      <c r="J214" t="s">
        <v>30</v>
      </c>
      <c r="K214">
        <f t="shared" ca="1" si="52"/>
        <v>192.21594419133999</v>
      </c>
      <c r="L214">
        <f t="shared" ca="1" si="53"/>
        <v>1.6097712349863485E-4</v>
      </c>
      <c r="N214">
        <f t="shared" ca="1" si="54"/>
        <v>207.60421026808527</v>
      </c>
      <c r="O214">
        <f t="shared" ca="1" si="55"/>
        <v>0.27394215590445675</v>
      </c>
      <c r="P214">
        <f t="shared" ca="1" si="56"/>
        <v>7.4578503436856111E-2</v>
      </c>
      <c r="Q214">
        <f t="shared" ca="1" si="57"/>
        <v>4.2413947094450348</v>
      </c>
      <c r="S214">
        <f t="shared" ca="1" si="62"/>
        <v>1.6652762922927315E-9</v>
      </c>
      <c r="T214">
        <f t="shared" ca="1" si="63"/>
        <v>0.34547961300647756</v>
      </c>
      <c r="U214" s="40" t="str">
        <f t="shared" ca="1" si="64"/>
        <v>NO</v>
      </c>
    </row>
    <row r="215" spans="2:21" x14ac:dyDescent="0.25">
      <c r="B215" s="47">
        <f t="shared" si="58"/>
        <v>203</v>
      </c>
      <c r="C215">
        <f t="shared" ca="1" si="59"/>
        <v>192.21740877683348</v>
      </c>
      <c r="D215">
        <f t="shared" ca="1" si="60"/>
        <v>3.9708922591359961E-4</v>
      </c>
      <c r="F215">
        <f t="shared" ca="1" si="49"/>
        <v>256.26668429135623</v>
      </c>
      <c r="G215">
        <f t="shared" ca="1" si="50"/>
        <v>0.16031731711810446</v>
      </c>
      <c r="H215">
        <f t="shared" ca="1" si="51"/>
        <v>61994020.823667631</v>
      </c>
      <c r="I215">
        <f t="shared" ca="1" si="61"/>
        <v>2546961563.720778</v>
      </c>
      <c r="J215" t="s">
        <v>30</v>
      </c>
      <c r="K215">
        <f t="shared" ca="1" si="52"/>
        <v>192.21821474533661</v>
      </c>
      <c r="L215">
        <f t="shared" ca="1" si="53"/>
        <v>1.0992452119661252E-3</v>
      </c>
      <c r="N215">
        <f t="shared" ca="1" si="54"/>
        <v>191.60560935572292</v>
      </c>
      <c r="O215">
        <f t="shared" ca="1" si="55"/>
        <v>3.7219974895387122E-2</v>
      </c>
      <c r="P215">
        <f t="shared" ca="1" si="56"/>
        <v>6722210.9276943207</v>
      </c>
      <c r="Q215">
        <f t="shared" ca="1" si="57"/>
        <v>47939823.473235361</v>
      </c>
      <c r="S215">
        <f t="shared" ca="1" si="62"/>
        <v>1.8822358435280642E-2</v>
      </c>
      <c r="T215">
        <f t="shared" ca="1" si="63"/>
        <v>0.78520293370739458</v>
      </c>
      <c r="U215" s="40" t="str">
        <f t="shared" ca="1" si="64"/>
        <v>NO</v>
      </c>
    </row>
    <row r="216" spans="2:21" x14ac:dyDescent="0.25">
      <c r="B216" s="47">
        <f t="shared" si="58"/>
        <v>204</v>
      </c>
      <c r="C216">
        <f t="shared" ca="1" si="59"/>
        <v>192.21740877683348</v>
      </c>
      <c r="D216">
        <f t="shared" ca="1" si="60"/>
        <v>3.9708922591359961E-4</v>
      </c>
      <c r="F216">
        <f t="shared" ca="1" si="49"/>
        <v>256.26668429135623</v>
      </c>
      <c r="G216">
        <f t="shared" ca="1" si="50"/>
        <v>0.16031731711810446</v>
      </c>
      <c r="H216">
        <f t="shared" ca="1" si="51"/>
        <v>61994020.823667631</v>
      </c>
      <c r="I216">
        <f t="shared" ca="1" si="61"/>
        <v>2546961563.720778</v>
      </c>
      <c r="J216" t="s">
        <v>30</v>
      </c>
      <c r="K216">
        <f t="shared" ca="1" si="52"/>
        <v>192.21618967006879</v>
      </c>
      <c r="L216">
        <f t="shared" ca="1" si="53"/>
        <v>5.8433204878518467E-4</v>
      </c>
      <c r="N216">
        <f t="shared" ca="1" si="54"/>
        <v>229.85135979329286</v>
      </c>
      <c r="O216">
        <f t="shared" ca="1" si="55"/>
        <v>0.10156585292582844</v>
      </c>
      <c r="P216">
        <f t="shared" ca="1" si="56"/>
        <v>7927785.6447701324</v>
      </c>
      <c r="Q216">
        <f t="shared" ca="1" si="57"/>
        <v>185074547.53805006</v>
      </c>
      <c r="S216">
        <f t="shared" ca="1" si="62"/>
        <v>7.2664837261101151E-2</v>
      </c>
      <c r="T216">
        <f t="shared" ca="1" si="63"/>
        <v>3.9158703593688893E-2</v>
      </c>
      <c r="U216" s="40" t="str">
        <f t="shared" ca="1" si="64"/>
        <v>YES</v>
      </c>
    </row>
    <row r="217" spans="2:21" x14ac:dyDescent="0.25">
      <c r="B217" s="47">
        <f t="shared" si="58"/>
        <v>205</v>
      </c>
      <c r="C217">
        <f t="shared" ca="1" si="59"/>
        <v>192.21618967006879</v>
      </c>
      <c r="D217">
        <f t="shared" ca="1" si="60"/>
        <v>5.8433204878518467E-4</v>
      </c>
      <c r="F217">
        <f t="shared" ca="1" si="49"/>
        <v>229.85135979329286</v>
      </c>
      <c r="G217">
        <f t="shared" ca="1" si="50"/>
        <v>0.10156585292582844</v>
      </c>
      <c r="H217">
        <f t="shared" ca="1" si="51"/>
        <v>7927785.6447701324</v>
      </c>
      <c r="I217">
        <f t="shared" ca="1" si="61"/>
        <v>185074547.53805006</v>
      </c>
      <c r="J217" t="s">
        <v>30</v>
      </c>
      <c r="K217">
        <f t="shared" ca="1" si="52"/>
        <v>192.21659462394533</v>
      </c>
      <c r="L217">
        <f t="shared" ca="1" si="53"/>
        <v>1.3797449069735488E-3</v>
      </c>
      <c r="N217">
        <f t="shared" ca="1" si="54"/>
        <v>256.42440822465477</v>
      </c>
      <c r="O217">
        <f t="shared" ca="1" si="55"/>
        <v>2.4678819740936837E-2</v>
      </c>
      <c r="P217">
        <f t="shared" ca="1" si="56"/>
        <v>15464180.958223056</v>
      </c>
      <c r="Q217">
        <f t="shared" ca="1" si="57"/>
        <v>97861230.176438391</v>
      </c>
      <c r="S217">
        <f t="shared" ca="1" si="62"/>
        <v>0.52876655098302372</v>
      </c>
      <c r="T217">
        <f t="shared" ca="1" si="63"/>
        <v>0.23141985914053775</v>
      </c>
      <c r="U217" s="40" t="str">
        <f t="shared" ca="1" si="64"/>
        <v>YES</v>
      </c>
    </row>
    <row r="218" spans="2:21" x14ac:dyDescent="0.25">
      <c r="B218" s="47">
        <f t="shared" si="58"/>
        <v>206</v>
      </c>
      <c r="C218">
        <f t="shared" ca="1" si="59"/>
        <v>192.21659462394533</v>
      </c>
      <c r="D218">
        <f t="shared" ca="1" si="60"/>
        <v>1.3797449069735488E-3</v>
      </c>
      <c r="F218">
        <f t="shared" ca="1" si="49"/>
        <v>256.42440822465477</v>
      </c>
      <c r="G218">
        <f t="shared" ca="1" si="50"/>
        <v>2.4678819740936837E-2</v>
      </c>
      <c r="H218">
        <f t="shared" ca="1" si="51"/>
        <v>15464180.958223056</v>
      </c>
      <c r="I218">
        <f t="shared" ca="1" si="61"/>
        <v>97861230.176438391</v>
      </c>
      <c r="J218" t="s">
        <v>30</v>
      </c>
      <c r="K218">
        <f t="shared" ca="1" si="52"/>
        <v>192.21765806059892</v>
      </c>
      <c r="L218">
        <f t="shared" ca="1" si="53"/>
        <v>8.0547931056155922E-4</v>
      </c>
      <c r="N218">
        <f t="shared" ca="1" si="54"/>
        <v>241.56043562418094</v>
      </c>
      <c r="O218">
        <f t="shared" ca="1" si="55"/>
        <v>6.2969554589311527E-2</v>
      </c>
      <c r="P218">
        <f t="shared" ca="1" si="56"/>
        <v>27553278.473335575</v>
      </c>
      <c r="Q218">
        <f t="shared" ca="1" si="57"/>
        <v>419111624.8913306</v>
      </c>
      <c r="S218">
        <f t="shared" ca="1" si="62"/>
        <v>4.2827136357850346</v>
      </c>
      <c r="T218">
        <f t="shared" ca="1" si="63"/>
        <v>0.72734779670633198</v>
      </c>
      <c r="U218" s="40" t="str">
        <f t="shared" ca="1" si="64"/>
        <v>YES</v>
      </c>
    </row>
    <row r="219" spans="2:21" x14ac:dyDescent="0.25">
      <c r="B219" s="47">
        <f t="shared" si="58"/>
        <v>207</v>
      </c>
      <c r="C219">
        <f t="shared" ca="1" si="59"/>
        <v>192.21765806059892</v>
      </c>
      <c r="D219">
        <f t="shared" ca="1" si="60"/>
        <v>8.0547931056155922E-4</v>
      </c>
      <c r="F219">
        <f t="shared" ca="1" si="49"/>
        <v>241.56043562418094</v>
      </c>
      <c r="G219">
        <f t="shared" ca="1" si="50"/>
        <v>6.2969554589311527E-2</v>
      </c>
      <c r="H219">
        <f t="shared" ca="1" si="51"/>
        <v>27553278.473335575</v>
      </c>
      <c r="I219">
        <f t="shared" ca="1" si="61"/>
        <v>419111624.8913306</v>
      </c>
      <c r="J219" t="s">
        <v>30</v>
      </c>
      <c r="K219">
        <f t="shared" ca="1" si="52"/>
        <v>192.21899278086227</v>
      </c>
      <c r="L219">
        <f t="shared" ca="1" si="53"/>
        <v>1.5385061231112719E-3</v>
      </c>
      <c r="N219">
        <f t="shared" ca="1" si="54"/>
        <v>110.04266770265907</v>
      </c>
      <c r="O219">
        <f t="shared" ca="1" si="55"/>
        <v>2.015415900444183E-2</v>
      </c>
      <c r="P219">
        <f t="shared" ca="1" si="56"/>
        <v>1410880.2903034477</v>
      </c>
      <c r="Q219">
        <f t="shared" ca="1" si="57"/>
        <v>3129074.888406347</v>
      </c>
      <c r="S219">
        <f t="shared" ca="1" si="62"/>
        <v>7.4659701677749204E-3</v>
      </c>
      <c r="T219">
        <f t="shared" ca="1" si="63"/>
        <v>0.15224453248596059</v>
      </c>
      <c r="U219" s="40" t="str">
        <f t="shared" ca="1" si="64"/>
        <v>NO</v>
      </c>
    </row>
    <row r="220" spans="2:21" x14ac:dyDescent="0.25">
      <c r="B220" s="47">
        <f t="shared" si="58"/>
        <v>208</v>
      </c>
      <c r="C220">
        <f t="shared" ca="1" si="59"/>
        <v>192.21765806059892</v>
      </c>
      <c r="D220">
        <f t="shared" ca="1" si="60"/>
        <v>8.0547931056155922E-4</v>
      </c>
      <c r="F220">
        <f t="shared" ca="1" si="49"/>
        <v>241.56043562418094</v>
      </c>
      <c r="G220">
        <f t="shared" ca="1" si="50"/>
        <v>6.2969554589311527E-2</v>
      </c>
      <c r="H220">
        <f t="shared" ca="1" si="51"/>
        <v>27553278.473335575</v>
      </c>
      <c r="I220">
        <f t="shared" ca="1" si="61"/>
        <v>419111624.8913306</v>
      </c>
      <c r="J220" t="s">
        <v>30</v>
      </c>
      <c r="K220">
        <f t="shared" ca="1" si="52"/>
        <v>192.21872578407013</v>
      </c>
      <c r="L220">
        <f t="shared" ca="1" si="53"/>
        <v>1.5941922365744856E-3</v>
      </c>
      <c r="N220">
        <f t="shared" ca="1" si="54"/>
        <v>137.20832353702332</v>
      </c>
      <c r="O220">
        <f t="shared" ca="1" si="55"/>
        <v>1.8852691247123493E-2</v>
      </c>
      <c r="P220">
        <f t="shared" ca="1" si="56"/>
        <v>2527799.7083869972</v>
      </c>
      <c r="Q220">
        <f t="shared" ca="1" si="57"/>
        <v>6538776.1893714778</v>
      </c>
      <c r="S220">
        <f t="shared" ca="1" si="62"/>
        <v>1.5601514730274746E-2</v>
      </c>
      <c r="T220">
        <f t="shared" ca="1" si="63"/>
        <v>0.99033086611207788</v>
      </c>
      <c r="U220" s="40" t="str">
        <f t="shared" ca="1" si="64"/>
        <v>NO</v>
      </c>
    </row>
    <row r="221" spans="2:21" x14ac:dyDescent="0.25">
      <c r="B221" s="47">
        <f t="shared" si="58"/>
        <v>209</v>
      </c>
      <c r="C221">
        <f t="shared" ca="1" si="59"/>
        <v>192.21765806059892</v>
      </c>
      <c r="D221">
        <f t="shared" ca="1" si="60"/>
        <v>8.0547931056155922E-4</v>
      </c>
      <c r="F221">
        <f t="shared" ca="1" si="49"/>
        <v>241.56043562418094</v>
      </c>
      <c r="G221">
        <f t="shared" ca="1" si="50"/>
        <v>6.2969554589311527E-2</v>
      </c>
      <c r="H221">
        <f t="shared" ca="1" si="51"/>
        <v>27553278.473335575</v>
      </c>
      <c r="I221">
        <f t="shared" ca="1" si="61"/>
        <v>419111624.8913306</v>
      </c>
      <c r="J221" t="s">
        <v>30</v>
      </c>
      <c r="K221">
        <f t="shared" ca="1" si="52"/>
        <v>192.21778210806323</v>
      </c>
      <c r="L221">
        <f t="shared" ca="1" si="53"/>
        <v>2.5256012181630659E-4</v>
      </c>
      <c r="N221">
        <f t="shared" ca="1" si="54"/>
        <v>232.15839014865836</v>
      </c>
      <c r="O221">
        <f t="shared" ca="1" si="55"/>
        <v>0.22758100058574074</v>
      </c>
      <c r="P221">
        <f t="shared" ca="1" si="56"/>
        <v>2737725.1061283927</v>
      </c>
      <c r="Q221">
        <f t="shared" ca="1" si="57"/>
        <v>144647264.45405215</v>
      </c>
      <c r="S221">
        <f t="shared" ca="1" si="62"/>
        <v>0.34512825668235053</v>
      </c>
      <c r="T221">
        <f t="shared" ca="1" si="63"/>
        <v>0.22449939614561676</v>
      </c>
      <c r="U221" s="40" t="str">
        <f t="shared" ca="1" si="64"/>
        <v>YES</v>
      </c>
    </row>
    <row r="222" spans="2:21" x14ac:dyDescent="0.25">
      <c r="B222" s="47">
        <f t="shared" si="58"/>
        <v>210</v>
      </c>
      <c r="C222">
        <f t="shared" ca="1" si="59"/>
        <v>192.21778210806323</v>
      </c>
      <c r="D222">
        <f t="shared" ca="1" si="60"/>
        <v>2.5256012181630659E-4</v>
      </c>
      <c r="F222">
        <f t="shared" ca="1" si="49"/>
        <v>232.15839014865836</v>
      </c>
      <c r="G222">
        <f t="shared" ca="1" si="50"/>
        <v>0.22758100058574074</v>
      </c>
      <c r="H222">
        <f t="shared" ca="1" si="51"/>
        <v>2737725.1061283927</v>
      </c>
      <c r="I222">
        <f t="shared" ca="1" si="61"/>
        <v>144647264.45405215</v>
      </c>
      <c r="J222" t="s">
        <v>30</v>
      </c>
      <c r="K222">
        <f t="shared" ca="1" si="52"/>
        <v>192.21832603238406</v>
      </c>
      <c r="L222">
        <f t="shared" ca="1" si="53"/>
        <v>8.3705734498967278E-4</v>
      </c>
      <c r="N222">
        <f t="shared" ca="1" si="54"/>
        <v>179.93659744800158</v>
      </c>
      <c r="O222">
        <f t="shared" ca="1" si="55"/>
        <v>5.9174686853011901E-2</v>
      </c>
      <c r="P222">
        <f t="shared" ca="1" si="56"/>
        <v>3201327.0312834373</v>
      </c>
      <c r="Q222">
        <f t="shared" ca="1" si="57"/>
        <v>34086743.603747047</v>
      </c>
      <c r="S222">
        <f t="shared" ca="1" si="62"/>
        <v>0.2356542568046619</v>
      </c>
      <c r="T222">
        <f t="shared" ca="1" si="63"/>
        <v>0.75928041220056108</v>
      </c>
      <c r="U222" s="40" t="str">
        <f t="shared" ca="1" si="64"/>
        <v>NO</v>
      </c>
    </row>
    <row r="223" spans="2:21" x14ac:dyDescent="0.25">
      <c r="B223" s="47">
        <f t="shared" si="58"/>
        <v>211</v>
      </c>
      <c r="C223">
        <f t="shared" ca="1" si="59"/>
        <v>192.21778210806323</v>
      </c>
      <c r="D223">
        <f t="shared" ca="1" si="60"/>
        <v>2.5256012181630659E-4</v>
      </c>
      <c r="F223">
        <f t="shared" ca="1" si="49"/>
        <v>232.15839014865836</v>
      </c>
      <c r="G223">
        <f t="shared" ca="1" si="50"/>
        <v>0.22758100058574074</v>
      </c>
      <c r="H223">
        <f t="shared" ca="1" si="51"/>
        <v>2737725.1061283927</v>
      </c>
      <c r="I223">
        <f t="shared" ca="1" si="61"/>
        <v>144647264.45405215</v>
      </c>
      <c r="J223" t="s">
        <v>30</v>
      </c>
      <c r="K223">
        <f t="shared" ca="1" si="52"/>
        <v>192.21788544494868</v>
      </c>
      <c r="L223">
        <f t="shared" ca="1" si="53"/>
        <v>5.0247916898773484E-4</v>
      </c>
      <c r="N223">
        <f t="shared" ca="1" si="54"/>
        <v>223.436348773438</v>
      </c>
      <c r="O223">
        <f t="shared" ca="1" si="55"/>
        <v>0.12347004827672187</v>
      </c>
      <c r="P223">
        <f t="shared" ca="1" si="56"/>
        <v>8555520.0638171583</v>
      </c>
      <c r="Q223">
        <f t="shared" ca="1" si="57"/>
        <v>236027093.22879168</v>
      </c>
      <c r="S223">
        <f t="shared" ca="1" si="62"/>
        <v>1.631742529799219</v>
      </c>
      <c r="T223">
        <f t="shared" ca="1" si="63"/>
        <v>0.8320079144516177</v>
      </c>
      <c r="U223" s="40" t="str">
        <f t="shared" ca="1" si="64"/>
        <v>YES</v>
      </c>
    </row>
    <row r="224" spans="2:21" x14ac:dyDescent="0.25">
      <c r="B224" s="47">
        <f t="shared" si="58"/>
        <v>212</v>
      </c>
      <c r="C224">
        <f t="shared" ca="1" si="59"/>
        <v>192.21788544494868</v>
      </c>
      <c r="D224">
        <f t="shared" ca="1" si="60"/>
        <v>5.0247916898773484E-4</v>
      </c>
      <c r="F224">
        <f t="shared" ca="1" si="49"/>
        <v>223.436348773438</v>
      </c>
      <c r="G224">
        <f t="shared" ca="1" si="50"/>
        <v>0.12347004827672187</v>
      </c>
      <c r="H224">
        <f t="shared" ca="1" si="51"/>
        <v>8555520.0638171583</v>
      </c>
      <c r="I224">
        <f t="shared" ca="1" si="61"/>
        <v>236027093.22879168</v>
      </c>
      <c r="J224" t="s">
        <v>30</v>
      </c>
      <c r="K224">
        <f t="shared" ca="1" si="52"/>
        <v>192.21888683203582</v>
      </c>
      <c r="L224">
        <f t="shared" ca="1" si="53"/>
        <v>2.4739353744128629E-4</v>
      </c>
      <c r="N224">
        <f t="shared" ca="1" si="54"/>
        <v>120.56758865301482</v>
      </c>
      <c r="O224">
        <f t="shared" ca="1" si="55"/>
        <v>0.23023852439023917</v>
      </c>
      <c r="P224">
        <f t="shared" ca="1" si="56"/>
        <v>2.373581142103424E-4</v>
      </c>
      <c r="Q224">
        <f t="shared" ca="1" si="57"/>
        <v>6.5888959782044489E-3</v>
      </c>
      <c r="S224">
        <f t="shared" ca="1" si="62"/>
        <v>2.7915845965266097E-11</v>
      </c>
      <c r="T224">
        <f t="shared" ca="1" si="63"/>
        <v>0.51074884931067732</v>
      </c>
      <c r="U224" s="40" t="str">
        <f t="shared" ca="1" si="64"/>
        <v>NO</v>
      </c>
    </row>
    <row r="225" spans="2:21" x14ac:dyDescent="0.25">
      <c r="B225" s="47">
        <f t="shared" si="58"/>
        <v>213</v>
      </c>
      <c r="C225">
        <f t="shared" ca="1" si="59"/>
        <v>192.21788544494868</v>
      </c>
      <c r="D225">
        <f t="shared" ca="1" si="60"/>
        <v>5.0247916898773484E-4</v>
      </c>
      <c r="F225">
        <f t="shared" ca="1" si="49"/>
        <v>223.436348773438</v>
      </c>
      <c r="G225">
        <f t="shared" ca="1" si="50"/>
        <v>0.12347004827672187</v>
      </c>
      <c r="H225">
        <f t="shared" ca="1" si="51"/>
        <v>8555520.0638171583</v>
      </c>
      <c r="I225">
        <f t="shared" ca="1" si="61"/>
        <v>236027093.22879168</v>
      </c>
      <c r="J225" t="s">
        <v>30</v>
      </c>
      <c r="K225">
        <f t="shared" ca="1" si="52"/>
        <v>192.2163855422514</v>
      </c>
      <c r="L225">
        <f t="shared" ca="1" si="53"/>
        <v>8.7725220298967262E-4</v>
      </c>
      <c r="N225">
        <f t="shared" ca="1" si="54"/>
        <v>244.55733678664308</v>
      </c>
      <c r="O225">
        <f t="shared" ca="1" si="55"/>
        <v>5.4788239262200722E-2</v>
      </c>
      <c r="P225">
        <f t="shared" ca="1" si="56"/>
        <v>23617293.183740862</v>
      </c>
      <c r="Q225">
        <f t="shared" ca="1" si="57"/>
        <v>316444943.84576219</v>
      </c>
      <c r="S225">
        <f t="shared" ca="1" si="62"/>
        <v>1.3407144896667345</v>
      </c>
      <c r="T225">
        <f t="shared" ca="1" si="63"/>
        <v>0.62782291168733162</v>
      </c>
      <c r="U225" s="40" t="str">
        <f t="shared" ca="1" si="64"/>
        <v>YES</v>
      </c>
    </row>
    <row r="226" spans="2:21" x14ac:dyDescent="0.25">
      <c r="B226" s="47">
        <f t="shared" si="58"/>
        <v>214</v>
      </c>
      <c r="C226">
        <f t="shared" ca="1" si="59"/>
        <v>192.2163855422514</v>
      </c>
      <c r="D226">
        <f t="shared" ca="1" si="60"/>
        <v>8.7725220298967262E-4</v>
      </c>
      <c r="F226">
        <f t="shared" ca="1" si="49"/>
        <v>244.55733678664308</v>
      </c>
      <c r="G226">
        <f t="shared" ca="1" si="50"/>
        <v>5.4788239262200722E-2</v>
      </c>
      <c r="H226">
        <f t="shared" ca="1" si="51"/>
        <v>23617293.183740862</v>
      </c>
      <c r="I226">
        <f t="shared" ca="1" si="61"/>
        <v>316444943.84576219</v>
      </c>
      <c r="J226" t="s">
        <v>30</v>
      </c>
      <c r="K226">
        <f t="shared" ca="1" si="52"/>
        <v>192.21565038803951</v>
      </c>
      <c r="L226">
        <f t="shared" ca="1" si="53"/>
        <v>1.5174851138211897E-3</v>
      </c>
      <c r="N226">
        <f t="shared" ca="1" si="54"/>
        <v>177.43146610462156</v>
      </c>
      <c r="O226">
        <f t="shared" ca="1" si="55"/>
        <v>2.0679871220951839E-2</v>
      </c>
      <c r="P226">
        <f t="shared" ca="1" si="56"/>
        <v>4595920.435545533</v>
      </c>
      <c r="Q226">
        <f t="shared" ca="1" si="57"/>
        <v>16863626.4179678</v>
      </c>
      <c r="S226">
        <f t="shared" ca="1" si="62"/>
        <v>5.3290870168515844E-2</v>
      </c>
      <c r="T226">
        <f t="shared" ca="1" si="63"/>
        <v>9.013870392960821E-2</v>
      </c>
      <c r="U226" s="40" t="str">
        <f t="shared" ca="1" si="64"/>
        <v>NO</v>
      </c>
    </row>
    <row r="227" spans="2:21" x14ac:dyDescent="0.25">
      <c r="B227" s="47">
        <f t="shared" si="58"/>
        <v>215</v>
      </c>
      <c r="C227">
        <f t="shared" ca="1" si="59"/>
        <v>192.2163855422514</v>
      </c>
      <c r="D227">
        <f t="shared" ca="1" si="60"/>
        <v>8.7725220298967262E-4</v>
      </c>
      <c r="F227">
        <f t="shared" ca="1" si="49"/>
        <v>244.55733678664308</v>
      </c>
      <c r="G227">
        <f t="shared" ca="1" si="50"/>
        <v>5.4788239262200722E-2</v>
      </c>
      <c r="H227">
        <f t="shared" ca="1" si="51"/>
        <v>23617293.183740862</v>
      </c>
      <c r="I227">
        <f t="shared" ca="1" si="61"/>
        <v>316444943.84576219</v>
      </c>
      <c r="J227" t="s">
        <v>30</v>
      </c>
      <c r="K227">
        <f t="shared" ca="1" si="52"/>
        <v>192.21667006966641</v>
      </c>
      <c r="L227">
        <f t="shared" ca="1" si="53"/>
        <v>1.1194920276563149E-3</v>
      </c>
      <c r="N227">
        <f t="shared" ca="1" si="54"/>
        <v>259.60515817307078</v>
      </c>
      <c r="O227">
        <f t="shared" ca="1" si="55"/>
        <v>3.60368900990427E-2</v>
      </c>
      <c r="P227">
        <f t="shared" ca="1" si="56"/>
        <v>24904077.046852626</v>
      </c>
      <c r="Q227">
        <f t="shared" ca="1" si="57"/>
        <v>232986669.85172284</v>
      </c>
      <c r="S227">
        <f t="shared" ca="1" si="62"/>
        <v>0.73626289306515957</v>
      </c>
      <c r="T227">
        <f t="shared" ca="1" si="63"/>
        <v>0.37395935714248318</v>
      </c>
      <c r="U227" s="40" t="str">
        <f t="shared" ca="1" si="64"/>
        <v>YES</v>
      </c>
    </row>
    <row r="228" spans="2:21" x14ac:dyDescent="0.25">
      <c r="B228" s="47">
        <f t="shared" si="58"/>
        <v>216</v>
      </c>
      <c r="C228">
        <f t="shared" ca="1" si="59"/>
        <v>192.21667006966641</v>
      </c>
      <c r="D228">
        <f t="shared" ca="1" si="60"/>
        <v>1.1194920276563149E-3</v>
      </c>
      <c r="F228">
        <f t="shared" ca="1" si="49"/>
        <v>259.60515817307078</v>
      </c>
      <c r="G228">
        <f t="shared" ca="1" si="50"/>
        <v>3.60368900990427E-2</v>
      </c>
      <c r="H228">
        <f t="shared" ca="1" si="51"/>
        <v>24904077.046852626</v>
      </c>
      <c r="I228">
        <f t="shared" ca="1" si="61"/>
        <v>232986669.85172284</v>
      </c>
      <c r="J228" t="s">
        <v>30</v>
      </c>
      <c r="K228">
        <f t="shared" ca="1" si="52"/>
        <v>192.21643443031743</v>
      </c>
      <c r="L228">
        <f t="shared" ca="1" si="53"/>
        <v>1.4555131120804199E-3</v>
      </c>
      <c r="N228">
        <f t="shared" ca="1" si="54"/>
        <v>247.71270400179003</v>
      </c>
      <c r="O228">
        <f t="shared" ca="1" si="55"/>
        <v>2.235206059996115E-2</v>
      </c>
      <c r="P228">
        <f t="shared" ca="1" si="56"/>
        <v>12398748.700927168</v>
      </c>
      <c r="Q228">
        <f t="shared" ca="1" si="57"/>
        <v>68650499.898693696</v>
      </c>
      <c r="S228">
        <f t="shared" ca="1" si="62"/>
        <v>0.29465419606359533</v>
      </c>
      <c r="T228">
        <f t="shared" ca="1" si="63"/>
        <v>0.64676046448071767</v>
      </c>
      <c r="U228" s="40" t="str">
        <f t="shared" ca="1" si="64"/>
        <v>NO</v>
      </c>
    </row>
    <row r="229" spans="2:21" x14ac:dyDescent="0.25">
      <c r="B229" s="47">
        <f t="shared" si="58"/>
        <v>217</v>
      </c>
      <c r="C229">
        <f t="shared" ca="1" si="59"/>
        <v>192.21667006966641</v>
      </c>
      <c r="D229">
        <f t="shared" ca="1" si="60"/>
        <v>1.1194920276563149E-3</v>
      </c>
      <c r="F229">
        <f t="shared" ca="1" si="49"/>
        <v>259.60515817307078</v>
      </c>
      <c r="G229">
        <f t="shared" ca="1" si="50"/>
        <v>3.60368900990427E-2</v>
      </c>
      <c r="H229">
        <f t="shared" ca="1" si="51"/>
        <v>24904077.046852626</v>
      </c>
      <c r="I229">
        <f t="shared" ca="1" si="61"/>
        <v>232986669.85172284</v>
      </c>
      <c r="J229" t="s">
        <v>30</v>
      </c>
      <c r="K229">
        <f t="shared" ca="1" si="52"/>
        <v>192.21723102714765</v>
      </c>
      <c r="L229">
        <f t="shared" ca="1" si="53"/>
        <v>1.0028912701074177E-3</v>
      </c>
      <c r="N229">
        <f t="shared" ca="1" si="54"/>
        <v>262.82564100111779</v>
      </c>
      <c r="O229">
        <f t="shared" ca="1" si="55"/>
        <v>4.368672101005576E-2</v>
      </c>
      <c r="P229">
        <f t="shared" ca="1" si="56"/>
        <v>34140313.805167519</v>
      </c>
      <c r="Q229">
        <f t="shared" ca="1" si="57"/>
        <v>391998757.16328287</v>
      </c>
      <c r="S229">
        <f t="shared" ca="1" si="62"/>
        <v>1.6824943564915467</v>
      </c>
      <c r="T229">
        <f t="shared" ca="1" si="63"/>
        <v>0.9173373425353446</v>
      </c>
      <c r="U229" s="40" t="str">
        <f t="shared" ca="1" si="64"/>
        <v>YES</v>
      </c>
    </row>
    <row r="230" spans="2:21" x14ac:dyDescent="0.25">
      <c r="B230" s="47">
        <f t="shared" si="58"/>
        <v>218</v>
      </c>
      <c r="C230">
        <f t="shared" ca="1" si="59"/>
        <v>192.21723102714765</v>
      </c>
      <c r="D230">
        <f t="shared" ca="1" si="60"/>
        <v>1.0028912701074177E-3</v>
      </c>
      <c r="F230">
        <f t="shared" ca="1" si="49"/>
        <v>262.82564100111779</v>
      </c>
      <c r="G230">
        <f t="shared" ca="1" si="50"/>
        <v>4.368672101005576E-2</v>
      </c>
      <c r="H230">
        <f t="shared" ca="1" si="51"/>
        <v>34140313.805167519</v>
      </c>
      <c r="I230">
        <f t="shared" ca="1" si="61"/>
        <v>391998757.16328287</v>
      </c>
      <c r="J230" t="s">
        <v>30</v>
      </c>
      <c r="K230">
        <f t="shared" ca="1" si="52"/>
        <v>192.21725558049073</v>
      </c>
      <c r="L230">
        <f t="shared" ca="1" si="53"/>
        <v>1.7783005626347461E-3</v>
      </c>
      <c r="N230">
        <f t="shared" ca="1" si="54"/>
        <v>262.12874438205102</v>
      </c>
      <c r="O230">
        <f t="shared" ca="1" si="55"/>
        <v>1.5329371520509743E-2</v>
      </c>
      <c r="P230">
        <f t="shared" ca="1" si="56"/>
        <v>9021494.8611321226</v>
      </c>
      <c r="Q230">
        <f t="shared" ca="1" si="57"/>
        <v>36250792.311721705</v>
      </c>
      <c r="S230">
        <f t="shared" ca="1" si="62"/>
        <v>9.2476804197166945E-2</v>
      </c>
      <c r="T230">
        <f t="shared" ca="1" si="63"/>
        <v>0.53590496027912804</v>
      </c>
      <c r="U230" s="40" t="str">
        <f t="shared" ca="1" si="64"/>
        <v>NO</v>
      </c>
    </row>
    <row r="231" spans="2:21" x14ac:dyDescent="0.25">
      <c r="B231" s="47">
        <f t="shared" si="58"/>
        <v>219</v>
      </c>
      <c r="C231">
        <f t="shared" ca="1" si="59"/>
        <v>192.21723102714765</v>
      </c>
      <c r="D231">
        <f t="shared" ca="1" si="60"/>
        <v>1.0028912701074177E-3</v>
      </c>
      <c r="F231">
        <f t="shared" ca="1" si="49"/>
        <v>262.82564100111779</v>
      </c>
      <c r="G231">
        <f t="shared" ca="1" si="50"/>
        <v>4.368672101005576E-2</v>
      </c>
      <c r="H231">
        <f t="shared" ca="1" si="51"/>
        <v>34140313.805167519</v>
      </c>
      <c r="I231">
        <f t="shared" ca="1" si="61"/>
        <v>391998757.16328287</v>
      </c>
      <c r="J231" t="s">
        <v>30</v>
      </c>
      <c r="K231">
        <f t="shared" ca="1" si="52"/>
        <v>192.21615896595759</v>
      </c>
      <c r="L231">
        <f t="shared" ca="1" si="53"/>
        <v>1.6460091518699688E-3</v>
      </c>
      <c r="N231">
        <f t="shared" ca="1" si="54"/>
        <v>227.27604990995073</v>
      </c>
      <c r="O231">
        <f t="shared" ca="1" si="55"/>
        <v>1.7749542758789108E-2</v>
      </c>
      <c r="P231">
        <f t="shared" ca="1" si="56"/>
        <v>7786930.5130355088</v>
      </c>
      <c r="Q231">
        <f t="shared" ca="1" si="57"/>
        <v>31412835.623051975</v>
      </c>
      <c r="S231">
        <f t="shared" ca="1" si="62"/>
        <v>8.0135038820970797E-2</v>
      </c>
      <c r="T231">
        <f t="shared" ca="1" si="63"/>
        <v>0.35469812233012532</v>
      </c>
      <c r="U231" s="40" t="str">
        <f t="shared" ca="1" si="64"/>
        <v>NO</v>
      </c>
    </row>
    <row r="232" spans="2:21" x14ac:dyDescent="0.25">
      <c r="B232" s="47">
        <f t="shared" si="58"/>
        <v>220</v>
      </c>
      <c r="C232">
        <f t="shared" ca="1" si="59"/>
        <v>192.21723102714765</v>
      </c>
      <c r="D232">
        <f t="shared" ca="1" si="60"/>
        <v>1.0028912701074177E-3</v>
      </c>
      <c r="F232">
        <f t="shared" ca="1" si="49"/>
        <v>262.82564100111779</v>
      </c>
      <c r="G232">
        <f t="shared" ca="1" si="50"/>
        <v>4.368672101005576E-2</v>
      </c>
      <c r="H232">
        <f t="shared" ca="1" si="51"/>
        <v>34140313.805167519</v>
      </c>
      <c r="I232">
        <f t="shared" ca="1" si="61"/>
        <v>391998757.16328287</v>
      </c>
      <c r="J232" t="s">
        <v>30</v>
      </c>
      <c r="K232">
        <f t="shared" ca="1" si="52"/>
        <v>192.21729954350081</v>
      </c>
      <c r="L232">
        <f t="shared" ca="1" si="53"/>
        <v>1.158970196651476E-3</v>
      </c>
      <c r="N232">
        <f t="shared" ca="1" si="54"/>
        <v>260.71098534222926</v>
      </c>
      <c r="O232">
        <f t="shared" ca="1" si="55"/>
        <v>3.3880506948294468E-2</v>
      </c>
      <c r="P232">
        <f t="shared" ca="1" si="56"/>
        <v>24536204.527231511</v>
      </c>
      <c r="Q232">
        <f t="shared" ca="1" si="57"/>
        <v>216728793.91022232</v>
      </c>
      <c r="S232">
        <f t="shared" ca="1" si="62"/>
        <v>0.55288132921285327</v>
      </c>
      <c r="T232">
        <f t="shared" ca="1" si="63"/>
        <v>0.82728256709840831</v>
      </c>
      <c r="U232" s="40" t="str">
        <f t="shared" ca="1" si="64"/>
        <v>NO</v>
      </c>
    </row>
    <row r="233" spans="2:21" x14ac:dyDescent="0.25">
      <c r="B233" s="47">
        <f t="shared" si="58"/>
        <v>221</v>
      </c>
      <c r="C233">
        <f t="shared" ca="1" si="59"/>
        <v>192.21723102714765</v>
      </c>
      <c r="D233">
        <f t="shared" ca="1" si="60"/>
        <v>1.0028912701074177E-3</v>
      </c>
      <c r="F233">
        <f t="shared" ca="1" si="49"/>
        <v>262.82564100111779</v>
      </c>
      <c r="G233">
        <f t="shared" ca="1" si="50"/>
        <v>4.368672101005576E-2</v>
      </c>
      <c r="H233">
        <f t="shared" ca="1" si="51"/>
        <v>34140313.805167519</v>
      </c>
      <c r="I233">
        <f t="shared" ca="1" si="61"/>
        <v>391998757.16328287</v>
      </c>
      <c r="J233" t="s">
        <v>30</v>
      </c>
      <c r="K233">
        <f t="shared" ca="1" si="52"/>
        <v>192.21682176579642</v>
      </c>
      <c r="L233">
        <f t="shared" ca="1" si="53"/>
        <v>1.2876917069386423E-3</v>
      </c>
      <c r="N233">
        <f t="shared" ca="1" si="54"/>
        <v>264.09059535043724</v>
      </c>
      <c r="O233">
        <f t="shared" ca="1" si="55"/>
        <v>2.8011761235808577E-2</v>
      </c>
      <c r="P233">
        <f t="shared" ca="1" si="56"/>
        <v>20052290.570015732</v>
      </c>
      <c r="Q233">
        <f t="shared" ca="1" si="57"/>
        <v>148339680.98521802</v>
      </c>
      <c r="S233">
        <f t="shared" ca="1" si="62"/>
        <v>0.37841875331106911</v>
      </c>
      <c r="T233">
        <f t="shared" ca="1" si="63"/>
        <v>0.43472798658859468</v>
      </c>
      <c r="U233" s="40" t="str">
        <f t="shared" ca="1" si="64"/>
        <v>NO</v>
      </c>
    </row>
    <row r="234" spans="2:21" x14ac:dyDescent="0.25">
      <c r="B234" s="47">
        <f t="shared" si="58"/>
        <v>222</v>
      </c>
      <c r="C234">
        <f t="shared" ca="1" si="59"/>
        <v>192.21723102714765</v>
      </c>
      <c r="D234">
        <f t="shared" ca="1" si="60"/>
        <v>1.0028912701074177E-3</v>
      </c>
      <c r="F234">
        <f t="shared" ca="1" si="49"/>
        <v>262.82564100111779</v>
      </c>
      <c r="G234">
        <f t="shared" ca="1" si="50"/>
        <v>4.368672101005576E-2</v>
      </c>
      <c r="H234">
        <f t="shared" ca="1" si="51"/>
        <v>34140313.805167519</v>
      </c>
      <c r="I234">
        <f t="shared" ca="1" si="61"/>
        <v>391998757.16328287</v>
      </c>
      <c r="J234" t="s">
        <v>30</v>
      </c>
      <c r="K234">
        <f t="shared" ca="1" si="52"/>
        <v>192.21741965286577</v>
      </c>
      <c r="L234">
        <f t="shared" ca="1" si="53"/>
        <v>1.4096979872789397E-3</v>
      </c>
      <c r="N234">
        <f t="shared" ca="1" si="54"/>
        <v>255.75409317109873</v>
      </c>
      <c r="O234">
        <f t="shared" ca="1" si="55"/>
        <v>2.3718532716384699E-2</v>
      </c>
      <c r="P234">
        <f t="shared" ca="1" si="56"/>
        <v>14973787.632975394</v>
      </c>
      <c r="Q234">
        <f t="shared" ca="1" si="57"/>
        <v>90832670.243818685</v>
      </c>
      <c r="S234">
        <f t="shared" ca="1" si="62"/>
        <v>0.23171673017826255</v>
      </c>
      <c r="T234">
        <f t="shared" ca="1" si="63"/>
        <v>0.810925519222778</v>
      </c>
      <c r="U234" s="40" t="str">
        <f t="shared" ca="1" si="64"/>
        <v>NO</v>
      </c>
    </row>
    <row r="235" spans="2:21" x14ac:dyDescent="0.25">
      <c r="B235" s="47">
        <f t="shared" si="58"/>
        <v>223</v>
      </c>
      <c r="C235">
        <f t="shared" ca="1" si="59"/>
        <v>192.21723102714765</v>
      </c>
      <c r="D235">
        <f t="shared" ca="1" si="60"/>
        <v>1.0028912701074177E-3</v>
      </c>
      <c r="F235">
        <f t="shared" ca="1" si="49"/>
        <v>262.82564100111779</v>
      </c>
      <c r="G235">
        <f t="shared" ca="1" si="50"/>
        <v>4.368672101005576E-2</v>
      </c>
      <c r="H235">
        <f t="shared" ca="1" si="51"/>
        <v>34140313.805167519</v>
      </c>
      <c r="I235">
        <f t="shared" ca="1" si="61"/>
        <v>391998757.16328287</v>
      </c>
      <c r="J235" t="s">
        <v>30</v>
      </c>
      <c r="K235">
        <f t="shared" ca="1" si="52"/>
        <v>192.21662174653795</v>
      </c>
      <c r="L235">
        <f t="shared" ca="1" si="53"/>
        <v>1.6474329620903387E-3</v>
      </c>
      <c r="N235">
        <f t="shared" ca="1" si="54"/>
        <v>257.63839750694416</v>
      </c>
      <c r="O235">
        <f t="shared" ca="1" si="55"/>
        <v>1.7720582849132128E-2</v>
      </c>
      <c r="P235">
        <f t="shared" ca="1" si="56"/>
        <v>10435690.668128898</v>
      </c>
      <c r="Q235">
        <f t="shared" ca="1" si="57"/>
        <v>47644172.545651272</v>
      </c>
      <c r="S235">
        <f t="shared" ca="1" si="62"/>
        <v>0.12154164184200615</v>
      </c>
      <c r="T235">
        <f t="shared" ca="1" si="63"/>
        <v>2.2167116166191048E-2</v>
      </c>
      <c r="U235" s="40" t="str">
        <f t="shared" ca="1" si="64"/>
        <v>YES</v>
      </c>
    </row>
    <row r="236" spans="2:21" x14ac:dyDescent="0.25">
      <c r="B236" s="47">
        <f t="shared" si="58"/>
        <v>224</v>
      </c>
      <c r="C236">
        <f t="shared" ca="1" si="59"/>
        <v>192.21662174653795</v>
      </c>
      <c r="D236">
        <f t="shared" ca="1" si="60"/>
        <v>1.6474329620903387E-3</v>
      </c>
      <c r="F236">
        <f t="shared" ca="1" si="49"/>
        <v>257.63839750694416</v>
      </c>
      <c r="G236">
        <f t="shared" ca="1" si="50"/>
        <v>1.7720582849132128E-2</v>
      </c>
      <c r="H236">
        <f t="shared" ca="1" si="51"/>
        <v>10435690.668128898</v>
      </c>
      <c r="I236">
        <f t="shared" ca="1" si="61"/>
        <v>47644172.545651272</v>
      </c>
      <c r="J236" t="s">
        <v>30</v>
      </c>
      <c r="K236">
        <f t="shared" ca="1" si="52"/>
        <v>192.21564353238074</v>
      </c>
      <c r="L236">
        <f t="shared" ca="1" si="53"/>
        <v>2.019690406716857E-3</v>
      </c>
      <c r="N236">
        <f t="shared" ca="1" si="54"/>
        <v>176.70148273152259</v>
      </c>
      <c r="O236">
        <f t="shared" ca="1" si="55"/>
        <v>1.20141041791209E-2</v>
      </c>
      <c r="P236">
        <f t="shared" ca="1" si="56"/>
        <v>3446640.8799266038</v>
      </c>
      <c r="Q236">
        <f t="shared" ca="1" si="57"/>
        <v>7316908.4667192856</v>
      </c>
      <c r="S236">
        <f t="shared" ca="1" si="62"/>
        <v>0.15357404853045636</v>
      </c>
      <c r="T236">
        <f t="shared" ca="1" si="63"/>
        <v>0.82270661421170732</v>
      </c>
      <c r="U236" s="40" t="str">
        <f t="shared" ca="1" si="64"/>
        <v>NO</v>
      </c>
    </row>
    <row r="237" spans="2:21" x14ac:dyDescent="0.25">
      <c r="B237" s="47">
        <f t="shared" si="58"/>
        <v>225</v>
      </c>
      <c r="C237">
        <f t="shared" ca="1" si="59"/>
        <v>192.21662174653795</v>
      </c>
      <c r="D237">
        <f t="shared" ca="1" si="60"/>
        <v>1.6474329620903387E-3</v>
      </c>
      <c r="F237">
        <f t="shared" ca="1" si="49"/>
        <v>257.63839750694416</v>
      </c>
      <c r="G237">
        <f t="shared" ca="1" si="50"/>
        <v>1.7720582849132128E-2</v>
      </c>
      <c r="H237">
        <f t="shared" ca="1" si="51"/>
        <v>10435690.668128898</v>
      </c>
      <c r="I237">
        <f t="shared" ca="1" si="61"/>
        <v>47644172.545651272</v>
      </c>
      <c r="J237" t="s">
        <v>30</v>
      </c>
      <c r="K237">
        <f t="shared" ca="1" si="52"/>
        <v>192.21596597756246</v>
      </c>
      <c r="L237">
        <f t="shared" ca="1" si="53"/>
        <v>1.1816960520286842E-3</v>
      </c>
      <c r="N237">
        <f t="shared" ca="1" si="54"/>
        <v>209.71534349793851</v>
      </c>
      <c r="O237">
        <f t="shared" ca="1" si="55"/>
        <v>3.2722564811249237E-2</v>
      </c>
      <c r="P237">
        <f t="shared" ca="1" si="56"/>
        <v>8852243.3574688472</v>
      </c>
      <c r="Q237">
        <f t="shared" ca="1" si="57"/>
        <v>60747846.557747759</v>
      </c>
      <c r="S237">
        <f t="shared" ca="1" si="62"/>
        <v>1.275032040897361</v>
      </c>
      <c r="T237">
        <f t="shared" ca="1" si="63"/>
        <v>7.9534925048958538E-2</v>
      </c>
      <c r="U237" s="40" t="str">
        <f t="shared" ca="1" si="64"/>
        <v>YES</v>
      </c>
    </row>
    <row r="238" spans="2:21" x14ac:dyDescent="0.25">
      <c r="B238" s="47">
        <f t="shared" si="58"/>
        <v>226</v>
      </c>
      <c r="C238">
        <f t="shared" ca="1" si="59"/>
        <v>192.21596597756246</v>
      </c>
      <c r="D238">
        <f t="shared" ca="1" si="60"/>
        <v>1.1816960520286842E-3</v>
      </c>
      <c r="F238">
        <f t="shared" ca="1" si="49"/>
        <v>209.71534349793851</v>
      </c>
      <c r="G238">
        <f t="shared" ca="1" si="50"/>
        <v>3.2722564811249237E-2</v>
      </c>
      <c r="H238">
        <f t="shared" ca="1" si="51"/>
        <v>8852243.3574688472</v>
      </c>
      <c r="I238">
        <f t="shared" ca="1" si="61"/>
        <v>60747846.557747759</v>
      </c>
      <c r="J238" t="s">
        <v>30</v>
      </c>
      <c r="K238">
        <f t="shared" ca="1" si="52"/>
        <v>192.21697195536083</v>
      </c>
      <c r="L238">
        <f t="shared" ca="1" si="53"/>
        <v>1.379881335495443E-3</v>
      </c>
      <c r="N238">
        <f t="shared" ca="1" si="54"/>
        <v>265.91504006051611</v>
      </c>
      <c r="O238">
        <f t="shared" ca="1" si="55"/>
        <v>2.4674318265567308E-2</v>
      </c>
      <c r="P238">
        <f t="shared" ca="1" si="56"/>
        <v>17542490.164495122</v>
      </c>
      <c r="Q238">
        <f t="shared" ca="1" si="57"/>
        <v>115101055.31655076</v>
      </c>
      <c r="S238">
        <f t="shared" ca="1" si="62"/>
        <v>1.8947347410436035</v>
      </c>
      <c r="T238">
        <f t="shared" ca="1" si="63"/>
        <v>0.88313788276594529</v>
      </c>
      <c r="U238" s="40" t="str">
        <f t="shared" ca="1" si="64"/>
        <v>YES</v>
      </c>
    </row>
    <row r="239" spans="2:21" x14ac:dyDescent="0.25">
      <c r="B239" s="47">
        <f t="shared" si="58"/>
        <v>227</v>
      </c>
      <c r="C239">
        <f t="shared" ca="1" si="59"/>
        <v>192.21697195536083</v>
      </c>
      <c r="D239">
        <f t="shared" ca="1" si="60"/>
        <v>1.379881335495443E-3</v>
      </c>
      <c r="F239">
        <f t="shared" ca="1" si="49"/>
        <v>265.91504006051611</v>
      </c>
      <c r="G239">
        <f t="shared" ca="1" si="50"/>
        <v>2.4674318265567308E-2</v>
      </c>
      <c r="H239">
        <f t="shared" ca="1" si="51"/>
        <v>17542490.164495122</v>
      </c>
      <c r="I239">
        <f t="shared" ca="1" si="61"/>
        <v>115101055.31655076</v>
      </c>
      <c r="J239" t="s">
        <v>30</v>
      </c>
      <c r="K239">
        <f t="shared" ca="1" si="52"/>
        <v>192.21722583750974</v>
      </c>
      <c r="L239">
        <f t="shared" ca="1" si="53"/>
        <v>9.4435267556911007E-4</v>
      </c>
      <c r="N239">
        <f t="shared" ca="1" si="54"/>
        <v>262.96415518699411</v>
      </c>
      <c r="O239">
        <f t="shared" ca="1" si="55"/>
        <v>4.8421264609270924E-2</v>
      </c>
      <c r="P239">
        <f t="shared" ca="1" si="56"/>
        <v>38414634.944247521</v>
      </c>
      <c r="Q239">
        <f t="shared" ca="1" si="57"/>
        <v>489135734.11524546</v>
      </c>
      <c r="S239">
        <f t="shared" ca="1" si="62"/>
        <v>4.2496198907127747</v>
      </c>
      <c r="T239">
        <f t="shared" ca="1" si="63"/>
        <v>0.56722147267817369</v>
      </c>
      <c r="U239" s="40" t="str">
        <f t="shared" ca="1" si="64"/>
        <v>YES</v>
      </c>
    </row>
    <row r="240" spans="2:21" x14ac:dyDescent="0.25">
      <c r="B240" s="47">
        <f t="shared" si="58"/>
        <v>228</v>
      </c>
      <c r="C240">
        <f t="shared" ca="1" si="59"/>
        <v>192.21722583750974</v>
      </c>
      <c r="D240">
        <f t="shared" ca="1" si="60"/>
        <v>9.4435267556911007E-4</v>
      </c>
      <c r="F240">
        <f t="shared" ca="1" si="49"/>
        <v>262.96415518699411</v>
      </c>
      <c r="G240">
        <f t="shared" ca="1" si="50"/>
        <v>4.8421264609270924E-2</v>
      </c>
      <c r="H240">
        <f t="shared" ca="1" si="51"/>
        <v>38414634.944247521</v>
      </c>
      <c r="I240">
        <f t="shared" ca="1" si="61"/>
        <v>489135734.11524546</v>
      </c>
      <c r="J240" t="s">
        <v>30</v>
      </c>
      <c r="K240">
        <f t="shared" ca="1" si="52"/>
        <v>192.21637535625814</v>
      </c>
      <c r="L240">
        <f t="shared" ca="1" si="53"/>
        <v>8.6361270012842739E-4</v>
      </c>
      <c r="N240">
        <f t="shared" ca="1" si="54"/>
        <v>243.8723699581569</v>
      </c>
      <c r="O240">
        <f t="shared" ca="1" si="55"/>
        <v>5.6224408906657003E-2</v>
      </c>
      <c r="P240">
        <f t="shared" ca="1" si="56"/>
        <v>23300349.303192433</v>
      </c>
      <c r="Q240">
        <f t="shared" ca="1" si="57"/>
        <v>319484599.99343145</v>
      </c>
      <c r="S240">
        <f t="shared" ca="1" si="62"/>
        <v>0.65316143906623181</v>
      </c>
      <c r="T240">
        <f t="shared" ca="1" si="63"/>
        <v>9.3261836193463066E-2</v>
      </c>
      <c r="U240" s="40" t="str">
        <f t="shared" ca="1" si="64"/>
        <v>YES</v>
      </c>
    </row>
    <row r="241" spans="2:21" x14ac:dyDescent="0.25">
      <c r="B241" s="47">
        <f t="shared" si="58"/>
        <v>229</v>
      </c>
      <c r="C241">
        <f t="shared" ca="1" si="59"/>
        <v>192.21637535625814</v>
      </c>
      <c r="D241">
        <f t="shared" ca="1" si="60"/>
        <v>8.6361270012842739E-4</v>
      </c>
      <c r="F241">
        <f t="shared" ca="1" si="49"/>
        <v>243.8723699581569</v>
      </c>
      <c r="G241">
        <f t="shared" ca="1" si="50"/>
        <v>5.6224408906657003E-2</v>
      </c>
      <c r="H241">
        <f t="shared" ca="1" si="51"/>
        <v>23300349.303192433</v>
      </c>
      <c r="I241">
        <f t="shared" ca="1" si="61"/>
        <v>319484599.99343145</v>
      </c>
      <c r="J241" t="s">
        <v>30</v>
      </c>
      <c r="K241">
        <f t="shared" ca="1" si="52"/>
        <v>192.21597285018589</v>
      </c>
      <c r="L241">
        <f t="shared" ca="1" si="53"/>
        <v>8.5194430669786349E-4</v>
      </c>
      <c r="N241">
        <f t="shared" ca="1" si="54"/>
        <v>210.37655175809653</v>
      </c>
      <c r="O241">
        <f t="shared" ca="1" si="55"/>
        <v>5.7494985873150509E-2</v>
      </c>
      <c r="P241">
        <f t="shared" ca="1" si="56"/>
        <v>7464061.0396569623</v>
      </c>
      <c r="Q241">
        <f t="shared" ca="1" si="57"/>
        <v>90282273.3590184</v>
      </c>
      <c r="S241">
        <f t="shared" ca="1" si="62"/>
        <v>0.28258724633636362</v>
      </c>
      <c r="T241">
        <f t="shared" ca="1" si="63"/>
        <v>0.92874371840134839</v>
      </c>
      <c r="U241" s="40" t="str">
        <f t="shared" ca="1" si="64"/>
        <v>NO</v>
      </c>
    </row>
    <row r="242" spans="2:21" x14ac:dyDescent="0.25">
      <c r="B242" s="47">
        <f t="shared" si="58"/>
        <v>230</v>
      </c>
      <c r="C242">
        <f t="shared" ca="1" si="59"/>
        <v>192.21637535625814</v>
      </c>
      <c r="D242">
        <f t="shared" ca="1" si="60"/>
        <v>8.6361270012842739E-4</v>
      </c>
      <c r="F242">
        <f t="shared" ca="1" si="49"/>
        <v>243.8723699581569</v>
      </c>
      <c r="G242">
        <f t="shared" ca="1" si="50"/>
        <v>5.6224408906657003E-2</v>
      </c>
      <c r="H242">
        <f t="shared" ca="1" si="51"/>
        <v>23300349.303192433</v>
      </c>
      <c r="I242">
        <f t="shared" ca="1" si="61"/>
        <v>319484599.99343145</v>
      </c>
      <c r="J242" t="s">
        <v>30</v>
      </c>
      <c r="K242">
        <f t="shared" ca="1" si="52"/>
        <v>192.217486243411</v>
      </c>
      <c r="L242">
        <f t="shared" ca="1" si="53"/>
        <v>3.959458195450034E-4</v>
      </c>
      <c r="N242">
        <f t="shared" ca="1" si="54"/>
        <v>252.34849472231937</v>
      </c>
      <c r="O242">
        <f t="shared" ca="1" si="55"/>
        <v>0.16077622460107327</v>
      </c>
      <c r="P242">
        <f t="shared" ca="1" si="56"/>
        <v>47333875.500683233</v>
      </c>
      <c r="Q242">
        <f t="shared" ca="1" si="57"/>
        <v>1920412874.5046024</v>
      </c>
      <c r="S242">
        <f t="shared" ca="1" si="62"/>
        <v>6.010971654170767</v>
      </c>
      <c r="T242">
        <f t="shared" ca="1" si="63"/>
        <v>0.21968312803176204</v>
      </c>
      <c r="U242" s="40" t="str">
        <f t="shared" ca="1" si="64"/>
        <v>YES</v>
      </c>
    </row>
    <row r="243" spans="2:21" x14ac:dyDescent="0.25">
      <c r="B243" s="47">
        <f t="shared" si="58"/>
        <v>231</v>
      </c>
      <c r="C243">
        <f t="shared" ca="1" si="59"/>
        <v>192.217486243411</v>
      </c>
      <c r="D243">
        <f t="shared" ca="1" si="60"/>
        <v>3.959458195450034E-4</v>
      </c>
      <c r="F243">
        <f t="shared" ca="1" si="49"/>
        <v>252.34849472231937</v>
      </c>
      <c r="G243">
        <f t="shared" ca="1" si="50"/>
        <v>0.16077622460107327</v>
      </c>
      <c r="H243">
        <f t="shared" ca="1" si="51"/>
        <v>47333875.500683233</v>
      </c>
      <c r="I243">
        <f t="shared" ca="1" si="61"/>
        <v>1920412874.5046024</v>
      </c>
      <c r="J243" t="s">
        <v>30</v>
      </c>
      <c r="K243">
        <f t="shared" ca="1" si="52"/>
        <v>192.21882380332602</v>
      </c>
      <c r="L243">
        <f t="shared" ca="1" si="53"/>
        <v>2.2651080940892172E-4</v>
      </c>
      <c r="N243">
        <f t="shared" ca="1" si="54"/>
        <v>126.9994894187566</v>
      </c>
      <c r="O243">
        <f t="shared" ca="1" si="55"/>
        <v>0.24102157719564413</v>
      </c>
      <c r="P243">
        <f t="shared" ca="1" si="56"/>
        <v>2.3973966736679856E-4</v>
      </c>
      <c r="Q243">
        <f t="shared" ca="1" si="57"/>
        <v>7.338339456001962E-3</v>
      </c>
      <c r="S243">
        <f t="shared" ca="1" si="62"/>
        <v>3.8212300872514144E-12</v>
      </c>
      <c r="T243">
        <f t="shared" ca="1" si="63"/>
        <v>0.45011329770641884</v>
      </c>
      <c r="U243" s="40" t="str">
        <f t="shared" ca="1" si="64"/>
        <v>NO</v>
      </c>
    </row>
    <row r="244" spans="2:21" x14ac:dyDescent="0.25">
      <c r="B244" s="47">
        <f t="shared" si="58"/>
        <v>232</v>
      </c>
      <c r="C244">
        <f t="shared" ca="1" si="59"/>
        <v>192.217486243411</v>
      </c>
      <c r="D244">
        <f t="shared" ca="1" si="60"/>
        <v>3.959458195450034E-4</v>
      </c>
      <c r="F244">
        <f t="shared" ca="1" si="49"/>
        <v>252.34849472231937</v>
      </c>
      <c r="G244">
        <f t="shared" ca="1" si="50"/>
        <v>0.16077622460107327</v>
      </c>
      <c r="H244">
        <f t="shared" ca="1" si="51"/>
        <v>47333875.500683233</v>
      </c>
      <c r="I244">
        <f t="shared" ca="1" si="61"/>
        <v>1920412874.5046024</v>
      </c>
      <c r="J244" t="s">
        <v>30</v>
      </c>
      <c r="K244">
        <f t="shared" ca="1" si="52"/>
        <v>192.21640179768653</v>
      </c>
      <c r="L244">
        <f t="shared" ca="1" si="53"/>
        <v>8.8094161054929113E-4</v>
      </c>
      <c r="N244">
        <f t="shared" ca="1" si="54"/>
        <v>245.63097366440246</v>
      </c>
      <c r="O244">
        <f t="shared" ca="1" si="55"/>
        <v>5.4408567840071427E-2</v>
      </c>
      <c r="P244">
        <f t="shared" ca="1" si="56"/>
        <v>24342431.235895142</v>
      </c>
      <c r="Q244">
        <f t="shared" ca="1" si="57"/>
        <v>325322705.9705655</v>
      </c>
      <c r="S244">
        <f t="shared" ca="1" si="62"/>
        <v>0.16940248125262494</v>
      </c>
      <c r="T244">
        <f t="shared" ca="1" si="63"/>
        <v>0.73978329713811342</v>
      </c>
      <c r="U244" s="40" t="str">
        <f t="shared" ca="1" si="64"/>
        <v>NO</v>
      </c>
    </row>
    <row r="245" spans="2:21" x14ac:dyDescent="0.25">
      <c r="B245" s="47">
        <f t="shared" si="58"/>
        <v>233</v>
      </c>
      <c r="C245">
        <f t="shared" ca="1" si="59"/>
        <v>192.217486243411</v>
      </c>
      <c r="D245">
        <f t="shared" ca="1" si="60"/>
        <v>3.959458195450034E-4</v>
      </c>
      <c r="F245">
        <f t="shared" ca="1" si="49"/>
        <v>252.34849472231937</v>
      </c>
      <c r="G245">
        <f t="shared" ca="1" si="50"/>
        <v>0.16077622460107327</v>
      </c>
      <c r="H245">
        <f t="shared" ca="1" si="51"/>
        <v>47333875.500683233</v>
      </c>
      <c r="I245">
        <f t="shared" ca="1" si="61"/>
        <v>1920412874.5046024</v>
      </c>
      <c r="J245" t="s">
        <v>30</v>
      </c>
      <c r="K245">
        <f t="shared" ca="1" si="52"/>
        <v>192.21870672429498</v>
      </c>
      <c r="L245">
        <f t="shared" ca="1" si="53"/>
        <v>3.9168486848287562E-4</v>
      </c>
      <c r="N245">
        <f t="shared" ca="1" si="54"/>
        <v>139.21768524435345</v>
      </c>
      <c r="O245">
        <f t="shared" ca="1" si="55"/>
        <v>0.16249780933145963</v>
      </c>
      <c r="P245">
        <f t="shared" ca="1" si="56"/>
        <v>153.86064305846591</v>
      </c>
      <c r="Q245">
        <f t="shared" ca="1" si="57"/>
        <v>3480.7229943425295</v>
      </c>
      <c r="S245">
        <f t="shared" ca="1" si="62"/>
        <v>1.8124868045578121E-6</v>
      </c>
      <c r="T245">
        <f t="shared" ca="1" si="63"/>
        <v>0.23572587073838558</v>
      </c>
      <c r="U245" s="40" t="str">
        <f t="shared" ca="1" si="64"/>
        <v>NO</v>
      </c>
    </row>
    <row r="246" spans="2:21" x14ac:dyDescent="0.25">
      <c r="B246" s="47">
        <f t="shared" si="58"/>
        <v>234</v>
      </c>
      <c r="C246">
        <f t="shared" ca="1" si="59"/>
        <v>192.217486243411</v>
      </c>
      <c r="D246">
        <f t="shared" ca="1" si="60"/>
        <v>3.959458195450034E-4</v>
      </c>
      <c r="F246">
        <f t="shared" ca="1" si="49"/>
        <v>252.34849472231937</v>
      </c>
      <c r="G246">
        <f t="shared" ca="1" si="50"/>
        <v>0.16077622460107327</v>
      </c>
      <c r="H246">
        <f t="shared" ca="1" si="51"/>
        <v>47333875.500683233</v>
      </c>
      <c r="I246">
        <f t="shared" ca="1" si="61"/>
        <v>1920412874.5046024</v>
      </c>
      <c r="J246" t="s">
        <v>30</v>
      </c>
      <c r="K246">
        <f t="shared" ca="1" si="52"/>
        <v>192.21607111675405</v>
      </c>
      <c r="L246">
        <f t="shared" ca="1" si="53"/>
        <v>3.6645196126275164E-4</v>
      </c>
      <c r="N246">
        <f t="shared" ca="1" si="54"/>
        <v>219.55723543087694</v>
      </c>
      <c r="O246">
        <f t="shared" ca="1" si="55"/>
        <v>0.17306090612895461</v>
      </c>
      <c r="P246">
        <f t="shared" ca="1" si="56"/>
        <v>169873.57386690564</v>
      </c>
      <c r="Q246">
        <f t="shared" ca="1" si="57"/>
        <v>6454647.8136211894</v>
      </c>
      <c r="S246">
        <f t="shared" ca="1" si="62"/>
        <v>3.3610729751466892E-3</v>
      </c>
      <c r="T246">
        <f t="shared" ca="1" si="63"/>
        <v>0.48625911957387957</v>
      </c>
      <c r="U246" s="40" t="str">
        <f t="shared" ca="1" si="64"/>
        <v>NO</v>
      </c>
    </row>
    <row r="247" spans="2:21" x14ac:dyDescent="0.25">
      <c r="B247" s="47">
        <f t="shared" si="58"/>
        <v>235</v>
      </c>
      <c r="C247">
        <f t="shared" ca="1" si="59"/>
        <v>192.217486243411</v>
      </c>
      <c r="D247">
        <f t="shared" ca="1" si="60"/>
        <v>3.959458195450034E-4</v>
      </c>
      <c r="F247">
        <f t="shared" ca="1" si="49"/>
        <v>252.34849472231937</v>
      </c>
      <c r="G247">
        <f t="shared" ca="1" si="50"/>
        <v>0.16077622460107327</v>
      </c>
      <c r="H247">
        <f t="shared" ca="1" si="51"/>
        <v>47333875.500683233</v>
      </c>
      <c r="I247">
        <f t="shared" ca="1" si="61"/>
        <v>1920412874.5046024</v>
      </c>
      <c r="J247" t="s">
        <v>30</v>
      </c>
      <c r="K247">
        <f t="shared" ca="1" si="52"/>
        <v>192.21667549947821</v>
      </c>
      <c r="L247">
        <f t="shared" ca="1" si="53"/>
        <v>7.7663747989474617E-4</v>
      </c>
      <c r="N247">
        <f t="shared" ca="1" si="54"/>
        <v>259.81023700291757</v>
      </c>
      <c r="O247">
        <f t="shared" ca="1" si="55"/>
        <v>6.6734624960844174E-2</v>
      </c>
      <c r="P247">
        <f t="shared" ca="1" si="56"/>
        <v>43433628.161977433</v>
      </c>
      <c r="Q247">
        <f t="shared" ca="1" si="57"/>
        <v>753066957.2313379</v>
      </c>
      <c r="S247">
        <f t="shared" ca="1" si="62"/>
        <v>0.3921380486608132</v>
      </c>
      <c r="T247">
        <f t="shared" ca="1" si="63"/>
        <v>0.4772983296475577</v>
      </c>
      <c r="U247" s="40" t="str">
        <f t="shared" ca="1" si="64"/>
        <v>NO</v>
      </c>
    </row>
    <row r="248" spans="2:21" x14ac:dyDescent="0.25">
      <c r="B248" s="47">
        <f t="shared" si="58"/>
        <v>236</v>
      </c>
      <c r="C248">
        <f t="shared" ca="1" si="59"/>
        <v>192.217486243411</v>
      </c>
      <c r="D248">
        <f t="shared" ca="1" si="60"/>
        <v>3.959458195450034E-4</v>
      </c>
      <c r="F248">
        <f t="shared" ca="1" si="49"/>
        <v>252.34849472231937</v>
      </c>
      <c r="G248">
        <f t="shared" ca="1" si="50"/>
        <v>0.16077622460107327</v>
      </c>
      <c r="H248">
        <f t="shared" ca="1" si="51"/>
        <v>47333875.500683233</v>
      </c>
      <c r="I248">
        <f t="shared" ca="1" si="61"/>
        <v>1920412874.5046024</v>
      </c>
      <c r="J248" t="s">
        <v>30</v>
      </c>
      <c r="K248">
        <f t="shared" ca="1" si="52"/>
        <v>192.21804880778865</v>
      </c>
      <c r="L248">
        <f t="shared" ca="1" si="53"/>
        <v>4.6195477997561848E-4</v>
      </c>
      <c r="N248">
        <f t="shared" ca="1" si="54"/>
        <v>208.2850735165535</v>
      </c>
      <c r="O248">
        <f t="shared" ca="1" si="55"/>
        <v>0.13639335609987918</v>
      </c>
      <c r="P248">
        <f t="shared" ca="1" si="56"/>
        <v>2101403.1006280407</v>
      </c>
      <c r="Q248">
        <f t="shared" ca="1" si="57"/>
        <v>59698130.690204732</v>
      </c>
      <c r="S248">
        <f t="shared" ca="1" si="62"/>
        <v>3.1086091685156352E-2</v>
      </c>
      <c r="T248">
        <f t="shared" ca="1" si="63"/>
        <v>1.3587420529181937E-4</v>
      </c>
      <c r="U248" s="40" t="str">
        <f t="shared" ca="1" si="64"/>
        <v>YES</v>
      </c>
    </row>
    <row r="249" spans="2:21" x14ac:dyDescent="0.25">
      <c r="B249" s="47">
        <f t="shared" si="58"/>
        <v>237</v>
      </c>
      <c r="C249">
        <f t="shared" ca="1" si="59"/>
        <v>192.21804880778865</v>
      </c>
      <c r="D249">
        <f t="shared" ca="1" si="60"/>
        <v>4.6195477997561848E-4</v>
      </c>
      <c r="F249">
        <f t="shared" ca="1" si="49"/>
        <v>208.2850735165535</v>
      </c>
      <c r="G249">
        <f t="shared" ca="1" si="50"/>
        <v>0.13639335609987918</v>
      </c>
      <c r="H249">
        <f t="shared" ca="1" si="51"/>
        <v>2101403.1006280407</v>
      </c>
      <c r="I249">
        <f t="shared" ca="1" si="61"/>
        <v>59698130.690204732</v>
      </c>
      <c r="J249" t="s">
        <v>30</v>
      </c>
      <c r="K249">
        <f t="shared" ca="1" si="52"/>
        <v>192.21867747993645</v>
      </c>
      <c r="L249">
        <f t="shared" ca="1" si="53"/>
        <v>2.9593051656051314E-4</v>
      </c>
      <c r="N249">
        <f t="shared" ca="1" si="54"/>
        <v>142.31342930902363</v>
      </c>
      <c r="O249">
        <f t="shared" ca="1" si="55"/>
        <v>0.20571385803188438</v>
      </c>
      <c r="P249">
        <f t="shared" ca="1" si="56"/>
        <v>2.4455393752316157</v>
      </c>
      <c r="Q249">
        <f t="shared" ca="1" si="57"/>
        <v>71.595230695115916</v>
      </c>
      <c r="S249">
        <f t="shared" ca="1" si="62"/>
        <v>1.1992876471568189E-6</v>
      </c>
      <c r="T249">
        <f t="shared" ca="1" si="63"/>
        <v>0.95783956947840521</v>
      </c>
      <c r="U249" s="40" t="str">
        <f t="shared" ca="1" si="64"/>
        <v>NO</v>
      </c>
    </row>
    <row r="250" spans="2:21" x14ac:dyDescent="0.25">
      <c r="B250" s="47">
        <f t="shared" si="58"/>
        <v>238</v>
      </c>
      <c r="C250">
        <f t="shared" ca="1" si="59"/>
        <v>192.21804880778865</v>
      </c>
      <c r="D250">
        <f t="shared" ca="1" si="60"/>
        <v>4.6195477997561848E-4</v>
      </c>
      <c r="F250">
        <f t="shared" ca="1" si="49"/>
        <v>208.2850735165535</v>
      </c>
      <c r="G250">
        <f t="shared" ca="1" si="50"/>
        <v>0.13639335609987918</v>
      </c>
      <c r="H250">
        <f t="shared" ca="1" si="51"/>
        <v>2101403.1006280407</v>
      </c>
      <c r="I250">
        <f t="shared" ca="1" si="61"/>
        <v>59698130.690204732</v>
      </c>
      <c r="J250" t="s">
        <v>30</v>
      </c>
      <c r="K250">
        <f t="shared" ca="1" si="52"/>
        <v>192.21792957408883</v>
      </c>
      <c r="L250">
        <f t="shared" ca="1" si="53"/>
        <v>1.1824338179822929E-4</v>
      </c>
      <c r="N250">
        <f t="shared" ca="1" si="54"/>
        <v>219.49460215150694</v>
      </c>
      <c r="O250">
        <f t="shared" ca="1" si="55"/>
        <v>0.29272987397129441</v>
      </c>
      <c r="P250">
        <f t="shared" ca="1" si="56"/>
        <v>29381.811023820705</v>
      </c>
      <c r="Q250">
        <f t="shared" ca="1" si="57"/>
        <v>1887858.5509145311</v>
      </c>
      <c r="S250">
        <f t="shared" ca="1" si="62"/>
        <v>3.1623411471814994E-2</v>
      </c>
      <c r="T250">
        <f t="shared" ca="1" si="63"/>
        <v>0.86666141956981524</v>
      </c>
      <c r="U250" s="40" t="str">
        <f t="shared" ca="1" si="64"/>
        <v>NO</v>
      </c>
    </row>
    <row r="251" spans="2:21" x14ac:dyDescent="0.25">
      <c r="B251" s="47">
        <f t="shared" si="58"/>
        <v>239</v>
      </c>
      <c r="C251">
        <f t="shared" ca="1" si="59"/>
        <v>192.21804880778865</v>
      </c>
      <c r="D251">
        <f t="shared" ca="1" si="60"/>
        <v>4.6195477997561848E-4</v>
      </c>
      <c r="F251">
        <f t="shared" ca="1" si="49"/>
        <v>208.2850735165535</v>
      </c>
      <c r="G251">
        <f t="shared" ca="1" si="50"/>
        <v>0.13639335609987918</v>
      </c>
      <c r="H251">
        <f t="shared" ca="1" si="51"/>
        <v>2101403.1006280407</v>
      </c>
      <c r="I251">
        <f t="shared" ca="1" si="61"/>
        <v>59698130.690204732</v>
      </c>
      <c r="J251" t="s">
        <v>30</v>
      </c>
      <c r="K251">
        <f t="shared" ca="1" si="52"/>
        <v>192.21722732251902</v>
      </c>
      <c r="L251">
        <f t="shared" ca="1" si="53"/>
        <v>1.1737957235560485E-3</v>
      </c>
      <c r="N251">
        <f t="shared" ca="1" si="54"/>
        <v>262.92483348296736</v>
      </c>
      <c r="O251">
        <f t="shared" ca="1" si="55"/>
        <v>3.3118546621816389E-2</v>
      </c>
      <c r="P251">
        <f t="shared" ca="1" si="56"/>
        <v>24660895.619612787</v>
      </c>
      <c r="Q251">
        <f t="shared" ca="1" si="57"/>
        <v>214739393.62899631</v>
      </c>
      <c r="S251">
        <f t="shared" ca="1" si="62"/>
        <v>3.597087398655026</v>
      </c>
      <c r="T251">
        <f t="shared" ca="1" si="63"/>
        <v>0.87961919538468614</v>
      </c>
      <c r="U251" s="40" t="str">
        <f t="shared" ca="1" si="64"/>
        <v>YES</v>
      </c>
    </row>
    <row r="252" spans="2:21" x14ac:dyDescent="0.25">
      <c r="B252" s="47">
        <f t="shared" si="58"/>
        <v>240</v>
      </c>
      <c r="C252">
        <f t="shared" ca="1" si="59"/>
        <v>192.21722732251902</v>
      </c>
      <c r="D252">
        <f t="shared" ca="1" si="60"/>
        <v>1.1737957235560485E-3</v>
      </c>
      <c r="F252">
        <f t="shared" ca="1" si="49"/>
        <v>262.92483348296736</v>
      </c>
      <c r="G252">
        <f t="shared" ca="1" si="50"/>
        <v>3.3118546621816389E-2</v>
      </c>
      <c r="H252">
        <f t="shared" ca="1" si="51"/>
        <v>24660895.619612787</v>
      </c>
      <c r="I252">
        <f t="shared" ca="1" si="61"/>
        <v>214739393.62899631</v>
      </c>
      <c r="J252" t="s">
        <v>30</v>
      </c>
      <c r="K252">
        <f t="shared" ca="1" si="52"/>
        <v>192.21614167338717</v>
      </c>
      <c r="L252">
        <f t="shared" ca="1" si="53"/>
        <v>1.3757262522457118E-3</v>
      </c>
      <c r="N252">
        <f t="shared" ca="1" si="54"/>
        <v>225.79670647902785</v>
      </c>
      <c r="O252">
        <f t="shared" ca="1" si="55"/>
        <v>2.481195461076547E-2</v>
      </c>
      <c r="P252">
        <f t="shared" ca="1" si="56"/>
        <v>10235982.09625157</v>
      </c>
      <c r="Q252">
        <f t="shared" ca="1" si="57"/>
        <v>57346656.020438321</v>
      </c>
      <c r="S252">
        <f t="shared" ca="1" si="62"/>
        <v>0.26705233283612473</v>
      </c>
      <c r="T252">
        <f t="shared" ca="1" si="63"/>
        <v>0.31368889362893815</v>
      </c>
      <c r="U252" s="40" t="str">
        <f t="shared" ca="1" si="64"/>
        <v>NO</v>
      </c>
    </row>
    <row r="253" spans="2:21" x14ac:dyDescent="0.25">
      <c r="B253" s="47">
        <f t="shared" si="58"/>
        <v>241</v>
      </c>
      <c r="C253">
        <f t="shared" ca="1" si="59"/>
        <v>192.21722732251902</v>
      </c>
      <c r="D253">
        <f t="shared" ca="1" si="60"/>
        <v>1.1737957235560485E-3</v>
      </c>
      <c r="F253">
        <f t="shared" ca="1" si="49"/>
        <v>262.92483348296736</v>
      </c>
      <c r="G253">
        <f t="shared" ca="1" si="50"/>
        <v>3.3118546621816389E-2</v>
      </c>
      <c r="H253">
        <f t="shared" ca="1" si="51"/>
        <v>24660895.619612787</v>
      </c>
      <c r="I253">
        <f t="shared" ca="1" si="61"/>
        <v>214739393.62899631</v>
      </c>
      <c r="J253" t="s">
        <v>30</v>
      </c>
      <c r="K253">
        <f t="shared" ca="1" si="52"/>
        <v>192.21720343262876</v>
      </c>
      <c r="L253">
        <f t="shared" ca="1" si="53"/>
        <v>1.1697980058613794E-3</v>
      </c>
      <c r="N253">
        <f t="shared" ca="1" si="54"/>
        <v>263.52678345161542</v>
      </c>
      <c r="O253">
        <f t="shared" ca="1" si="55"/>
        <v>3.3321558249041545E-2</v>
      </c>
      <c r="P253">
        <f t="shared" ca="1" si="56"/>
        <v>25057210.243782628</v>
      </c>
      <c r="Q253">
        <f t="shared" ca="1" si="57"/>
        <v>220030446.81537098</v>
      </c>
      <c r="S253">
        <f t="shared" ca="1" si="62"/>
        <v>1.0246394156980623</v>
      </c>
      <c r="T253">
        <f t="shared" ca="1" si="63"/>
        <v>0.41933170864284042</v>
      </c>
      <c r="U253" s="40" t="str">
        <f t="shared" ca="1" si="64"/>
        <v>YES</v>
      </c>
    </row>
    <row r="254" spans="2:21" x14ac:dyDescent="0.25">
      <c r="B254" s="47">
        <f t="shared" si="58"/>
        <v>242</v>
      </c>
      <c r="C254">
        <f t="shared" ca="1" si="59"/>
        <v>192.21720343262876</v>
      </c>
      <c r="D254">
        <f t="shared" ca="1" si="60"/>
        <v>1.1697980058613794E-3</v>
      </c>
      <c r="F254">
        <f t="shared" ca="1" si="49"/>
        <v>263.52678345161542</v>
      </c>
      <c r="G254">
        <f t="shared" ca="1" si="50"/>
        <v>3.3321558249041545E-2</v>
      </c>
      <c r="H254">
        <f t="shared" ca="1" si="51"/>
        <v>25057210.243782628</v>
      </c>
      <c r="I254">
        <f t="shared" ca="1" si="61"/>
        <v>220030446.81537098</v>
      </c>
      <c r="J254" t="s">
        <v>30</v>
      </c>
      <c r="K254">
        <f t="shared" ca="1" si="52"/>
        <v>192.21593514187759</v>
      </c>
      <c r="L254">
        <f t="shared" ca="1" si="53"/>
        <v>7.375721355881023E-4</v>
      </c>
      <c r="N254">
        <f t="shared" ca="1" si="54"/>
        <v>206.7207375762718</v>
      </c>
      <c r="O254">
        <f t="shared" ca="1" si="55"/>
        <v>7.2341855524213475E-2</v>
      </c>
      <c r="P254">
        <f t="shared" ca="1" si="56"/>
        <v>4598598.8168647811</v>
      </c>
      <c r="Q254">
        <f t="shared" ca="1" si="57"/>
        <v>68770029.885674</v>
      </c>
      <c r="S254">
        <f t="shared" ca="1" si="62"/>
        <v>0.3125477900037143</v>
      </c>
      <c r="T254">
        <f t="shared" ca="1" si="63"/>
        <v>0.19104959751474559</v>
      </c>
      <c r="U254" s="40" t="str">
        <f t="shared" ca="1" si="64"/>
        <v>YES</v>
      </c>
    </row>
    <row r="255" spans="2:21" x14ac:dyDescent="0.25">
      <c r="B255" s="47">
        <f t="shared" si="58"/>
        <v>243</v>
      </c>
      <c r="C255">
        <f t="shared" ca="1" si="59"/>
        <v>192.21593514187759</v>
      </c>
      <c r="D255">
        <f t="shared" ca="1" si="60"/>
        <v>7.375721355881023E-4</v>
      </c>
      <c r="F255">
        <f t="shared" ca="1" si="49"/>
        <v>206.7207375762718</v>
      </c>
      <c r="G255">
        <f t="shared" ca="1" si="50"/>
        <v>7.2341855524213475E-2</v>
      </c>
      <c r="H255">
        <f t="shared" ca="1" si="51"/>
        <v>4598598.8168647811</v>
      </c>
      <c r="I255">
        <f t="shared" ca="1" si="61"/>
        <v>68770029.885674</v>
      </c>
      <c r="J255" t="s">
        <v>30</v>
      </c>
      <c r="K255">
        <f t="shared" ca="1" si="52"/>
        <v>192.21648365867492</v>
      </c>
      <c r="L255">
        <f t="shared" ca="1" si="53"/>
        <v>9.8783678570740839E-4</v>
      </c>
      <c r="N255">
        <f t="shared" ca="1" si="54"/>
        <v>250.66197906238762</v>
      </c>
      <c r="O255">
        <f t="shared" ca="1" si="55"/>
        <v>4.4839423367134063E-2</v>
      </c>
      <c r="P255">
        <f t="shared" ca="1" si="56"/>
        <v>25042545.958668459</v>
      </c>
      <c r="Q255">
        <f t="shared" ca="1" si="57"/>
        <v>281466661.97533244</v>
      </c>
      <c r="S255">
        <f t="shared" ca="1" si="62"/>
        <v>4.0928681061103749</v>
      </c>
      <c r="T255">
        <f t="shared" ca="1" si="63"/>
        <v>0.45208575598917111</v>
      </c>
      <c r="U255" s="40" t="str">
        <f t="shared" ca="1" si="64"/>
        <v>YES</v>
      </c>
    </row>
    <row r="256" spans="2:21" x14ac:dyDescent="0.25">
      <c r="B256" s="47">
        <f t="shared" si="58"/>
        <v>244</v>
      </c>
      <c r="C256">
        <f t="shared" ca="1" si="59"/>
        <v>192.21648365867492</v>
      </c>
      <c r="D256">
        <f t="shared" ca="1" si="60"/>
        <v>9.8783678570740839E-4</v>
      </c>
      <c r="F256">
        <f t="shared" ca="1" si="49"/>
        <v>250.66197906238762</v>
      </c>
      <c r="G256">
        <f t="shared" ca="1" si="50"/>
        <v>4.4839423367134063E-2</v>
      </c>
      <c r="H256">
        <f t="shared" ca="1" si="51"/>
        <v>25042545.958668459</v>
      </c>
      <c r="I256">
        <f t="shared" ca="1" si="61"/>
        <v>281466661.97533244</v>
      </c>
      <c r="J256" t="s">
        <v>30</v>
      </c>
      <c r="K256">
        <f t="shared" ca="1" si="52"/>
        <v>192.21588707970153</v>
      </c>
      <c r="L256">
        <f t="shared" ca="1" si="53"/>
        <v>4.6265499801229439E-4</v>
      </c>
      <c r="N256">
        <f t="shared" ca="1" si="54"/>
        <v>201.967958178787</v>
      </c>
      <c r="O256">
        <f t="shared" ca="1" si="55"/>
        <v>0.13615727797790025</v>
      </c>
      <c r="P256">
        <f t="shared" ca="1" si="56"/>
        <v>204299.66491083149</v>
      </c>
      <c r="Q256">
        <f t="shared" ca="1" si="57"/>
        <v>5618119.7220468642</v>
      </c>
      <c r="S256">
        <f t="shared" ca="1" si="62"/>
        <v>1.9960160406276579E-2</v>
      </c>
      <c r="T256">
        <f t="shared" ca="1" si="63"/>
        <v>0.99730001263058765</v>
      </c>
      <c r="U256" s="40" t="str">
        <f t="shared" ca="1" si="64"/>
        <v>NO</v>
      </c>
    </row>
    <row r="257" spans="2:21" x14ac:dyDescent="0.25">
      <c r="B257" s="47">
        <f t="shared" si="58"/>
        <v>245</v>
      </c>
      <c r="C257">
        <f t="shared" ca="1" si="59"/>
        <v>192.21648365867492</v>
      </c>
      <c r="D257">
        <f t="shared" ca="1" si="60"/>
        <v>9.8783678570740839E-4</v>
      </c>
      <c r="F257">
        <f t="shared" ca="1" si="49"/>
        <v>250.66197906238762</v>
      </c>
      <c r="G257">
        <f t="shared" ca="1" si="50"/>
        <v>4.4839423367134063E-2</v>
      </c>
      <c r="H257">
        <f t="shared" ca="1" si="51"/>
        <v>25042545.958668459</v>
      </c>
      <c r="I257">
        <f t="shared" ca="1" si="61"/>
        <v>281466661.97533244</v>
      </c>
      <c r="J257" t="s">
        <v>30</v>
      </c>
      <c r="K257">
        <f t="shared" ca="1" si="52"/>
        <v>192.21775624530977</v>
      </c>
      <c r="L257">
        <f t="shared" ca="1" si="53"/>
        <v>4.8307300818337747E-4</v>
      </c>
      <c r="N257">
        <f t="shared" ca="1" si="54"/>
        <v>234.22008328948868</v>
      </c>
      <c r="O257">
        <f t="shared" ca="1" si="55"/>
        <v>0.12947336404805856</v>
      </c>
      <c r="P257">
        <f t="shared" ca="1" si="56"/>
        <v>16383298.170311391</v>
      </c>
      <c r="Q257">
        <f t="shared" ca="1" si="57"/>
        <v>496827811.25910562</v>
      </c>
      <c r="S257">
        <f t="shared" ca="1" si="62"/>
        <v>1.765139103055293</v>
      </c>
      <c r="T257">
        <f t="shared" ca="1" si="63"/>
        <v>0.70507199128061793</v>
      </c>
      <c r="U257" s="40" t="str">
        <f t="shared" ca="1" si="64"/>
        <v>YES</v>
      </c>
    </row>
    <row r="258" spans="2:21" x14ac:dyDescent="0.25">
      <c r="B258" s="47">
        <f t="shared" si="58"/>
        <v>246</v>
      </c>
      <c r="C258">
        <f t="shared" ca="1" si="59"/>
        <v>192.21775624530977</v>
      </c>
      <c r="D258">
        <f t="shared" ca="1" si="60"/>
        <v>4.8307300818337747E-4</v>
      </c>
      <c r="F258">
        <f t="shared" ca="1" si="49"/>
        <v>234.22008328948868</v>
      </c>
      <c r="G258">
        <f t="shared" ca="1" si="50"/>
        <v>0.12947336404805856</v>
      </c>
      <c r="H258">
        <f t="shared" ca="1" si="51"/>
        <v>16383298.170311391</v>
      </c>
      <c r="I258">
        <f t="shared" ca="1" si="61"/>
        <v>496827811.25910562</v>
      </c>
      <c r="J258" t="s">
        <v>30</v>
      </c>
      <c r="K258">
        <f t="shared" ca="1" si="52"/>
        <v>192.21702236864326</v>
      </c>
      <c r="L258">
        <f t="shared" ca="1" si="53"/>
        <v>2.3041390023648546E-4</v>
      </c>
      <c r="N258">
        <f t="shared" ca="1" si="54"/>
        <v>265.9319495792443</v>
      </c>
      <c r="O258">
        <f t="shared" ca="1" si="55"/>
        <v>0.23900439556533845</v>
      </c>
      <c r="P258">
        <f t="shared" ca="1" si="56"/>
        <v>56958057.55070515</v>
      </c>
      <c r="Q258">
        <f t="shared" ca="1" si="57"/>
        <v>3620191761.4850869</v>
      </c>
      <c r="S258">
        <f t="shared" ca="1" si="62"/>
        <v>7.2866125435097366</v>
      </c>
      <c r="T258">
        <f t="shared" ca="1" si="63"/>
        <v>0.85928352285746112</v>
      </c>
      <c r="U258" s="40" t="str">
        <f t="shared" ca="1" si="64"/>
        <v>YES</v>
      </c>
    </row>
    <row r="259" spans="2:21" x14ac:dyDescent="0.25">
      <c r="B259" s="47">
        <f t="shared" si="58"/>
        <v>247</v>
      </c>
      <c r="C259">
        <f t="shared" ca="1" si="59"/>
        <v>192.21702236864326</v>
      </c>
      <c r="D259">
        <f t="shared" ca="1" si="60"/>
        <v>2.3041390023648546E-4</v>
      </c>
      <c r="F259">
        <f t="shared" ca="1" si="49"/>
        <v>265.9319495792443</v>
      </c>
      <c r="G259">
        <f t="shared" ca="1" si="50"/>
        <v>0.23900439556533845</v>
      </c>
      <c r="H259">
        <f t="shared" ca="1" si="51"/>
        <v>56958057.55070515</v>
      </c>
      <c r="I259">
        <f t="shared" ca="1" si="61"/>
        <v>3620191761.4850869</v>
      </c>
      <c r="J259" t="s">
        <v>30</v>
      </c>
      <c r="K259">
        <f t="shared" ca="1" si="52"/>
        <v>192.2184379898855</v>
      </c>
      <c r="L259">
        <f t="shared" ca="1" si="53"/>
        <v>7.5358831950150871E-4</v>
      </c>
      <c r="N259">
        <f t="shared" ca="1" si="54"/>
        <v>167.97870460319649</v>
      </c>
      <c r="O259">
        <f t="shared" ca="1" si="55"/>
        <v>6.996827417476531E-2</v>
      </c>
      <c r="P259">
        <f t="shared" ca="1" si="56"/>
        <v>1295754.8555865984</v>
      </c>
      <c r="Q259">
        <f t="shared" ca="1" si="57"/>
        <v>15229240.130289864</v>
      </c>
      <c r="S259">
        <f t="shared" ca="1" si="62"/>
        <v>4.2067495684379088E-3</v>
      </c>
      <c r="T259">
        <f t="shared" ca="1" si="63"/>
        <v>0.44371543389583123</v>
      </c>
      <c r="U259" s="40" t="str">
        <f t="shared" ca="1" si="64"/>
        <v>NO</v>
      </c>
    </row>
    <row r="260" spans="2:21" x14ac:dyDescent="0.25">
      <c r="B260" s="47">
        <f t="shared" si="58"/>
        <v>248</v>
      </c>
      <c r="C260">
        <f t="shared" ca="1" si="59"/>
        <v>192.21702236864326</v>
      </c>
      <c r="D260">
        <f t="shared" ca="1" si="60"/>
        <v>2.3041390023648546E-4</v>
      </c>
      <c r="F260">
        <f t="shared" ca="1" si="49"/>
        <v>265.9319495792443</v>
      </c>
      <c r="G260">
        <f t="shared" ca="1" si="50"/>
        <v>0.23900439556533845</v>
      </c>
      <c r="H260">
        <f t="shared" ca="1" si="51"/>
        <v>56958057.55070515</v>
      </c>
      <c r="I260">
        <f t="shared" ca="1" si="61"/>
        <v>3620191761.4850869</v>
      </c>
      <c r="J260" t="s">
        <v>30</v>
      </c>
      <c r="K260">
        <f t="shared" ca="1" si="52"/>
        <v>192.21833759509212</v>
      </c>
      <c r="L260">
        <f t="shared" ca="1" si="53"/>
        <v>3.3491324281367894E-4</v>
      </c>
      <c r="N260">
        <f t="shared" ca="1" si="54"/>
        <v>178.7092862609064</v>
      </c>
      <c r="O260">
        <f t="shared" ca="1" si="55"/>
        <v>0.18712630188412543</v>
      </c>
      <c r="P260">
        <f t="shared" ca="1" si="56"/>
        <v>8292.6368350616012</v>
      </c>
      <c r="Q260">
        <f t="shared" ca="1" si="57"/>
        <v>277315.79202880472</v>
      </c>
      <c r="S260">
        <f t="shared" ca="1" si="62"/>
        <v>7.6602514535043122E-5</v>
      </c>
      <c r="T260">
        <f t="shared" ca="1" si="63"/>
        <v>0.26720888348802951</v>
      </c>
      <c r="U260" s="40" t="str">
        <f t="shared" ca="1" si="64"/>
        <v>NO</v>
      </c>
    </row>
    <row r="261" spans="2:21" x14ac:dyDescent="0.25">
      <c r="B261" s="47">
        <f t="shared" si="58"/>
        <v>249</v>
      </c>
      <c r="C261">
        <f t="shared" ca="1" si="59"/>
        <v>192.21702236864326</v>
      </c>
      <c r="D261">
        <f t="shared" ca="1" si="60"/>
        <v>2.3041390023648546E-4</v>
      </c>
      <c r="F261">
        <f t="shared" ca="1" si="49"/>
        <v>265.9319495792443</v>
      </c>
      <c r="G261">
        <f t="shared" ca="1" si="50"/>
        <v>0.23900439556533845</v>
      </c>
      <c r="H261">
        <f t="shared" ca="1" si="51"/>
        <v>56958057.55070515</v>
      </c>
      <c r="I261">
        <f t="shared" ca="1" si="61"/>
        <v>3620191761.4850869</v>
      </c>
      <c r="J261" t="s">
        <v>30</v>
      </c>
      <c r="K261">
        <f t="shared" ca="1" si="52"/>
        <v>192.21682581226102</v>
      </c>
      <c r="L261">
        <f t="shared" ca="1" si="53"/>
        <v>8.7044609923398917E-4</v>
      </c>
      <c r="N261">
        <f t="shared" ca="1" si="54"/>
        <v>264.17429968033252</v>
      </c>
      <c r="O261">
        <f t="shared" ca="1" si="55"/>
        <v>5.5498410051350915E-2</v>
      </c>
      <c r="P261">
        <f t="shared" ca="1" si="56"/>
        <v>43518130.608721882</v>
      </c>
      <c r="Q261">
        <f t="shared" ca="1" si="57"/>
        <v>638030349.4304601</v>
      </c>
      <c r="S261">
        <f t="shared" ca="1" si="62"/>
        <v>0.1762421417059756</v>
      </c>
      <c r="T261">
        <f t="shared" ca="1" si="63"/>
        <v>0.57250040448231243</v>
      </c>
      <c r="U261" s="40" t="str">
        <f t="shared" ca="1" si="64"/>
        <v>NO</v>
      </c>
    </row>
    <row r="262" spans="2:21" x14ac:dyDescent="0.25">
      <c r="B262" s="47">
        <f t="shared" si="58"/>
        <v>250</v>
      </c>
      <c r="C262">
        <f t="shared" ca="1" si="59"/>
        <v>192.21702236864326</v>
      </c>
      <c r="D262">
        <f t="shared" ca="1" si="60"/>
        <v>2.3041390023648546E-4</v>
      </c>
      <c r="F262">
        <f t="shared" ca="1" si="49"/>
        <v>265.9319495792443</v>
      </c>
      <c r="G262">
        <f t="shared" ca="1" si="50"/>
        <v>0.23900439556533845</v>
      </c>
      <c r="H262">
        <f t="shared" ca="1" si="51"/>
        <v>56958057.55070515</v>
      </c>
      <c r="I262">
        <f t="shared" ca="1" si="61"/>
        <v>3620191761.4850869</v>
      </c>
      <c r="J262" t="s">
        <v>30</v>
      </c>
      <c r="K262">
        <f t="shared" ca="1" si="52"/>
        <v>192.21615437149043</v>
      </c>
      <c r="L262">
        <f t="shared" ca="1" si="53"/>
        <v>9.8194746328211617E-4</v>
      </c>
      <c r="N262">
        <f t="shared" ca="1" si="54"/>
        <v>226.88500141044025</v>
      </c>
      <c r="O262">
        <f t="shared" ca="1" si="55"/>
        <v>4.5302115789078751E-2</v>
      </c>
      <c r="P262">
        <f t="shared" ca="1" si="56"/>
        <v>13756074.497595703</v>
      </c>
      <c r="Q262">
        <f t="shared" ca="1" si="57"/>
        <v>141390031.75216559</v>
      </c>
      <c r="S262">
        <f t="shared" ca="1" si="62"/>
        <v>3.9055950918512695E-2</v>
      </c>
      <c r="T262">
        <f t="shared" ca="1" si="63"/>
        <v>0.38363662116932329</v>
      </c>
      <c r="U262" s="40" t="str">
        <f t="shared" ca="1" si="64"/>
        <v>NO</v>
      </c>
    </row>
    <row r="263" spans="2:21" x14ac:dyDescent="0.25">
      <c r="B263" s="47">
        <f t="shared" si="58"/>
        <v>251</v>
      </c>
      <c r="C263">
        <f t="shared" ca="1" si="59"/>
        <v>192.21702236864326</v>
      </c>
      <c r="D263">
        <f t="shared" ca="1" si="60"/>
        <v>2.3041390023648546E-4</v>
      </c>
      <c r="F263">
        <f t="shared" ca="1" si="49"/>
        <v>265.9319495792443</v>
      </c>
      <c r="G263">
        <f t="shared" ca="1" si="50"/>
        <v>0.23900439556533845</v>
      </c>
      <c r="H263">
        <f t="shared" ca="1" si="51"/>
        <v>56958057.55070515</v>
      </c>
      <c r="I263">
        <f t="shared" ca="1" si="61"/>
        <v>3620191761.4850869</v>
      </c>
      <c r="J263" t="s">
        <v>30</v>
      </c>
      <c r="K263">
        <f t="shared" ca="1" si="52"/>
        <v>192.21592539759706</v>
      </c>
      <c r="L263">
        <f t="shared" ca="1" si="53"/>
        <v>1.7545935707240744E-5</v>
      </c>
      <c r="N263">
        <f t="shared" ca="1" si="54"/>
        <v>205.76526113834393</v>
      </c>
      <c r="O263">
        <f t="shared" ca="1" si="55"/>
        <v>0.31769859465365147</v>
      </c>
      <c r="P263">
        <f t="shared" ca="1" si="56"/>
        <v>4.5494431124752216E-8</v>
      </c>
      <c r="Q263">
        <f t="shared" ca="1" si="57"/>
        <v>2.9740316654893481E-6</v>
      </c>
      <c r="S263">
        <f t="shared" ca="1" si="62"/>
        <v>8.2151219090928241E-16</v>
      </c>
      <c r="T263">
        <f t="shared" ca="1" si="63"/>
        <v>2.5474203021594755E-2</v>
      </c>
      <c r="U263" s="40" t="str">
        <f t="shared" ca="1" si="64"/>
        <v>NO</v>
      </c>
    </row>
    <row r="264" spans="2:21" x14ac:dyDescent="0.25">
      <c r="B264" s="47">
        <f t="shared" si="58"/>
        <v>252</v>
      </c>
      <c r="C264">
        <f t="shared" ca="1" si="59"/>
        <v>192.21702236864326</v>
      </c>
      <c r="D264">
        <f t="shared" ca="1" si="60"/>
        <v>2.3041390023648546E-4</v>
      </c>
      <c r="F264">
        <f t="shared" ca="1" si="49"/>
        <v>265.9319495792443</v>
      </c>
      <c r="G264">
        <f t="shared" ca="1" si="50"/>
        <v>0.23900439556533845</v>
      </c>
      <c r="H264">
        <f t="shared" ca="1" si="51"/>
        <v>56958057.55070515</v>
      </c>
      <c r="I264">
        <f t="shared" ca="1" si="61"/>
        <v>3620191761.4850869</v>
      </c>
      <c r="J264" t="s">
        <v>30</v>
      </c>
      <c r="K264">
        <f t="shared" ca="1" si="52"/>
        <v>192.21715086546516</v>
      </c>
      <c r="L264">
        <f t="shared" ca="1" si="53"/>
        <v>5.3285439225871122E-4</v>
      </c>
      <c r="N264">
        <f t="shared" ca="1" si="54"/>
        <v>264.61971921918109</v>
      </c>
      <c r="O264">
        <f t="shared" ca="1" si="55"/>
        <v>0.11472336957706758</v>
      </c>
      <c r="P264">
        <f t="shared" ca="1" si="56"/>
        <v>86678203.631872326</v>
      </c>
      <c r="Q264">
        <f t="shared" ca="1" si="57"/>
        <v>2631382613.2140727</v>
      </c>
      <c r="S264">
        <f t="shared" ca="1" si="62"/>
        <v>0.72686277042258618</v>
      </c>
      <c r="T264">
        <f t="shared" ca="1" si="63"/>
        <v>0.85336840125828628</v>
      </c>
      <c r="U264" s="40" t="str">
        <f t="shared" ca="1" si="64"/>
        <v>NO</v>
      </c>
    </row>
    <row r="265" spans="2:21" x14ac:dyDescent="0.25">
      <c r="B265" s="47">
        <f t="shared" si="58"/>
        <v>253</v>
      </c>
      <c r="C265">
        <f t="shared" ca="1" si="59"/>
        <v>192.21702236864326</v>
      </c>
      <c r="D265">
        <f t="shared" ca="1" si="60"/>
        <v>2.3041390023648546E-4</v>
      </c>
      <c r="F265">
        <f t="shared" ca="1" si="49"/>
        <v>265.9319495792443</v>
      </c>
      <c r="G265">
        <f t="shared" ca="1" si="50"/>
        <v>0.23900439556533845</v>
      </c>
      <c r="H265">
        <f t="shared" ca="1" si="51"/>
        <v>56958057.55070515</v>
      </c>
      <c r="I265">
        <f t="shared" ca="1" si="61"/>
        <v>3620191761.4850869</v>
      </c>
      <c r="J265" t="s">
        <v>30</v>
      </c>
      <c r="K265">
        <f t="shared" ca="1" si="52"/>
        <v>192.21721576826491</v>
      </c>
      <c r="L265">
        <f t="shared" ca="1" si="53"/>
        <v>6.7777403144086718E-4</v>
      </c>
      <c r="N265">
        <f t="shared" ca="1" si="54"/>
        <v>263.22412940134609</v>
      </c>
      <c r="O265">
        <f t="shared" ca="1" si="55"/>
        <v>8.2227027083008705E-2</v>
      </c>
      <c r="P265">
        <f t="shared" ca="1" si="56"/>
        <v>65282290.81738171</v>
      </c>
      <c r="Q265">
        <f t="shared" ca="1" si="57"/>
        <v>1412978886.4165595</v>
      </c>
      <c r="S265">
        <f t="shared" ca="1" si="62"/>
        <v>0.39030498368874322</v>
      </c>
      <c r="T265">
        <f t="shared" ca="1" si="63"/>
        <v>0.52643734247492158</v>
      </c>
      <c r="U265" s="40" t="str">
        <f t="shared" ca="1" si="64"/>
        <v>NO</v>
      </c>
    </row>
    <row r="266" spans="2:21" x14ac:dyDescent="0.25">
      <c r="B266" s="47">
        <f t="shared" si="58"/>
        <v>254</v>
      </c>
      <c r="C266">
        <f t="shared" ca="1" si="59"/>
        <v>192.21702236864326</v>
      </c>
      <c r="D266">
        <f t="shared" ca="1" si="60"/>
        <v>2.3041390023648546E-4</v>
      </c>
      <c r="F266">
        <f t="shared" ca="1" si="49"/>
        <v>265.9319495792443</v>
      </c>
      <c r="G266">
        <f t="shared" ca="1" si="50"/>
        <v>0.23900439556533845</v>
      </c>
      <c r="H266">
        <f t="shared" ca="1" si="51"/>
        <v>56958057.55070515</v>
      </c>
      <c r="I266">
        <f t="shared" ca="1" si="61"/>
        <v>3620191761.4850869</v>
      </c>
      <c r="J266" t="s">
        <v>30</v>
      </c>
      <c r="K266">
        <f t="shared" ca="1" si="52"/>
        <v>192.21695936101787</v>
      </c>
      <c r="L266">
        <f t="shared" ca="1" si="53"/>
        <v>1.3085978383655359E-4</v>
      </c>
      <c r="N266">
        <f t="shared" ca="1" si="54"/>
        <v>265.86392871106193</v>
      </c>
      <c r="O266">
        <f t="shared" ca="1" si="55"/>
        <v>0.28753585290167466</v>
      </c>
      <c r="P266">
        <f t="shared" ca="1" si="56"/>
        <v>14799830.327278864</v>
      </c>
      <c r="Q266">
        <f t="shared" ca="1" si="57"/>
        <v>1131379119.4653461</v>
      </c>
      <c r="S266">
        <f t="shared" ca="1" si="62"/>
        <v>0.31251911335250043</v>
      </c>
      <c r="T266">
        <f t="shared" ca="1" si="63"/>
        <v>0.9375806087180838</v>
      </c>
      <c r="U266" s="40" t="str">
        <f t="shared" ca="1" si="64"/>
        <v>NO</v>
      </c>
    </row>
    <row r="267" spans="2:21" x14ac:dyDescent="0.25">
      <c r="B267" s="47">
        <f t="shared" si="58"/>
        <v>255</v>
      </c>
      <c r="C267">
        <f t="shared" ca="1" si="59"/>
        <v>192.21702236864326</v>
      </c>
      <c r="D267">
        <f t="shared" ca="1" si="60"/>
        <v>2.3041390023648546E-4</v>
      </c>
      <c r="F267">
        <f t="shared" ca="1" si="49"/>
        <v>265.9319495792443</v>
      </c>
      <c r="G267">
        <f t="shared" ca="1" si="50"/>
        <v>0.23900439556533845</v>
      </c>
      <c r="H267">
        <f t="shared" ca="1" si="51"/>
        <v>56958057.55070515</v>
      </c>
      <c r="I267">
        <f t="shared" ca="1" si="61"/>
        <v>3620191761.4850869</v>
      </c>
      <c r="J267" t="s">
        <v>30</v>
      </c>
      <c r="K267">
        <f t="shared" ca="1" si="52"/>
        <v>192.21818305949532</v>
      </c>
      <c r="L267">
        <f t="shared" ca="1" si="53"/>
        <v>1.8274986310755391E-4</v>
      </c>
      <c r="N267">
        <f t="shared" ca="1" si="54"/>
        <v>194.86807672880218</v>
      </c>
      <c r="O267">
        <f t="shared" ca="1" si="55"/>
        <v>0.26334145222475375</v>
      </c>
      <c r="P267">
        <f t="shared" ca="1" si="56"/>
        <v>754.15964749564046</v>
      </c>
      <c r="Q267">
        <f t="shared" ca="1" si="57"/>
        <v>38701.09171313791</v>
      </c>
      <c r="S267">
        <f t="shared" ca="1" si="62"/>
        <v>1.0690343015769369E-5</v>
      </c>
      <c r="T267">
        <f t="shared" ca="1" si="63"/>
        <v>0.50357426778783354</v>
      </c>
      <c r="U267" s="40" t="str">
        <f t="shared" ca="1" si="64"/>
        <v>NO</v>
      </c>
    </row>
    <row r="268" spans="2:21" x14ac:dyDescent="0.25">
      <c r="B268" s="47">
        <f t="shared" si="58"/>
        <v>256</v>
      </c>
      <c r="C268">
        <f t="shared" ca="1" si="59"/>
        <v>192.21702236864326</v>
      </c>
      <c r="D268">
        <f t="shared" ca="1" si="60"/>
        <v>2.3041390023648546E-4</v>
      </c>
      <c r="F268">
        <f t="shared" ca="1" si="49"/>
        <v>265.9319495792443</v>
      </c>
      <c r="G268">
        <f t="shared" ca="1" si="50"/>
        <v>0.23900439556533845</v>
      </c>
      <c r="H268">
        <f t="shared" ca="1" si="51"/>
        <v>56958057.55070515</v>
      </c>
      <c r="I268">
        <f t="shared" ca="1" si="61"/>
        <v>3620191761.4850869</v>
      </c>
      <c r="J268" t="s">
        <v>30</v>
      </c>
      <c r="K268">
        <f t="shared" ca="1" si="52"/>
        <v>192.21604649059657</v>
      </c>
      <c r="L268">
        <f t="shared" ca="1" si="53"/>
        <v>5.9102745414415462E-4</v>
      </c>
      <c r="N268">
        <f t="shared" ca="1" si="54"/>
        <v>217.30710796900041</v>
      </c>
      <c r="O268">
        <f t="shared" ca="1" si="55"/>
        <v>9.9996537759212537E-2</v>
      </c>
      <c r="P268">
        <f t="shared" ca="1" si="56"/>
        <v>3684262.5859971433</v>
      </c>
      <c r="Q268">
        <f t="shared" ca="1" si="57"/>
        <v>80058872.829223126</v>
      </c>
      <c r="S268">
        <f t="shared" ca="1" si="62"/>
        <v>2.2114539257550577E-2</v>
      </c>
      <c r="T268">
        <f t="shared" ca="1" si="63"/>
        <v>0.90798743552034455</v>
      </c>
      <c r="U268" s="40" t="str">
        <f t="shared" ca="1" si="64"/>
        <v>NO</v>
      </c>
    </row>
    <row r="269" spans="2:21" x14ac:dyDescent="0.25">
      <c r="B269" s="47">
        <f t="shared" si="58"/>
        <v>257</v>
      </c>
      <c r="C269">
        <f t="shared" ca="1" si="59"/>
        <v>192.21702236864326</v>
      </c>
      <c r="D269">
        <f t="shared" ca="1" si="60"/>
        <v>2.3041390023648546E-4</v>
      </c>
      <c r="F269">
        <f t="shared" ca="1" si="49"/>
        <v>265.9319495792443</v>
      </c>
      <c r="G269">
        <f t="shared" ca="1" si="50"/>
        <v>0.23900439556533845</v>
      </c>
      <c r="H269">
        <f t="shared" ca="1" si="51"/>
        <v>56958057.55070515</v>
      </c>
      <c r="I269">
        <f t="shared" ca="1" si="61"/>
        <v>3620191761.4850869</v>
      </c>
      <c r="J269" t="s">
        <v>30</v>
      </c>
      <c r="K269">
        <f t="shared" ca="1" si="52"/>
        <v>192.21833173847153</v>
      </c>
      <c r="L269">
        <f t="shared" ca="1" si="53"/>
        <v>1.6216496062240569E-4</v>
      </c>
      <c r="N269">
        <f t="shared" ca="1" si="54"/>
        <v>179.33121287911666</v>
      </c>
      <c r="O269">
        <f t="shared" ca="1" si="55"/>
        <v>0.27337773600400089</v>
      </c>
      <c r="P269">
        <f t="shared" ca="1" si="56"/>
        <v>6.752699241227865</v>
      </c>
      <c r="Q269">
        <f t="shared" ca="1" si="57"/>
        <v>331.05216729497261</v>
      </c>
      <c r="S269">
        <f t="shared" ca="1" si="62"/>
        <v>9.1446030792348778E-8</v>
      </c>
      <c r="T269">
        <f t="shared" ca="1" si="63"/>
        <v>0.49116238963745718</v>
      </c>
      <c r="U269" s="40" t="str">
        <f t="shared" ca="1" si="64"/>
        <v>NO</v>
      </c>
    </row>
    <row r="270" spans="2:21" x14ac:dyDescent="0.25">
      <c r="B270" s="47">
        <f t="shared" si="58"/>
        <v>258</v>
      </c>
      <c r="C270">
        <f t="shared" ca="1" si="59"/>
        <v>192.21702236864326</v>
      </c>
      <c r="D270">
        <f t="shared" ca="1" si="60"/>
        <v>2.3041390023648546E-4</v>
      </c>
      <c r="F270">
        <f t="shared" ref="F270:F333" ca="1" si="65">_xlfn.NORM.DIST(C270,192.217,0.003/2,FALSE)</f>
        <v>265.9319495792443</v>
      </c>
      <c r="G270">
        <f t="shared" ref="G270:G333" ca="1" si="66">_xlfn.T.DIST(D270*1/0.0004,1,FALSE)</f>
        <v>0.23900439556533845</v>
      </c>
      <c r="H270">
        <f t="shared" ref="H270:H333" ca="1" si="67">_xlfn.NORM.DIST(192.2168,C270,SQRT(0.0008^2+D270^2),FALSE)*_xlfn.NORM.DIST(192.2166,C270,SQRT(0.0003^2+D270^2),FALSE)*_xlfn.NORM.DIST(192.2176,C270,SQRT(0.0002^2+D270^2),FALSE)</f>
        <v>56958057.55070515</v>
      </c>
      <c r="I270">
        <f t="shared" ca="1" si="61"/>
        <v>3620191761.4850869</v>
      </c>
      <c r="J270" t="s">
        <v>30</v>
      </c>
      <c r="K270">
        <f t="shared" ref="K270:K333" ca="1" si="68">C270+$K$10*(2*RAND()-1)</f>
        <v>192.21805560415049</v>
      </c>
      <c r="L270">
        <f t="shared" ref="L270:L333" ca="1" si="69">ABS(D270+$L$10*(2*RAND()-1))</f>
        <v>4.8504518481154891E-4</v>
      </c>
      <c r="N270">
        <f t="shared" ref="N270:N333" ca="1" si="70">_xlfn.NORM.DIST(K270,192.217,0.003/2,FALSE)</f>
        <v>207.62413218933594</v>
      </c>
      <c r="O270">
        <f t="shared" ref="O270:O333" ca="1" si="71">_xlfn.T.DIST(L270*1/0.0004,1,FALSE)</f>
        <v>0.12884795803595578</v>
      </c>
      <c r="P270">
        <f t="shared" ref="P270:P333" ca="1" si="72">_xlfn.NORM.DIST(192.2168,K270,SQRT(0.0008^2+L270^2),FALSE)*_xlfn.NORM.DIST(192.2166,K270,SQRT(0.0003^2+L270^2),FALSE)*_xlfn.NORM.DIST(192.2176,K270,SQRT(0.0002^2+L270^2),FALSE)</f>
        <v>2433885.9052702487</v>
      </c>
      <c r="Q270">
        <f t="shared" ref="Q270:Q333" ca="1" si="73">N270*O270*P270</f>
        <v>65111183.021844827</v>
      </c>
      <c r="S270">
        <f t="shared" ca="1" si="62"/>
        <v>1.7985561901597915E-2</v>
      </c>
      <c r="T270">
        <f t="shared" ca="1" si="63"/>
        <v>2.0604243438703262E-3</v>
      </c>
      <c r="U270" s="40" t="str">
        <f t="shared" ca="1" si="64"/>
        <v>YES</v>
      </c>
    </row>
    <row r="271" spans="2:21" x14ac:dyDescent="0.25">
      <c r="B271" s="47">
        <f t="shared" si="58"/>
        <v>259</v>
      </c>
      <c r="C271">
        <f t="shared" ca="1" si="59"/>
        <v>192.21805560415049</v>
      </c>
      <c r="D271">
        <f t="shared" ca="1" si="60"/>
        <v>4.8504518481154891E-4</v>
      </c>
      <c r="F271">
        <f t="shared" ca="1" si="65"/>
        <v>207.62413218933594</v>
      </c>
      <c r="G271">
        <f t="shared" ca="1" si="66"/>
        <v>0.12884795803595578</v>
      </c>
      <c r="H271">
        <f t="shared" ca="1" si="67"/>
        <v>2433885.9052702487</v>
      </c>
      <c r="I271">
        <f t="shared" ca="1" si="61"/>
        <v>65111183.021844827</v>
      </c>
      <c r="J271" t="s">
        <v>30</v>
      </c>
      <c r="K271">
        <f t="shared" ca="1" si="68"/>
        <v>192.21692256967364</v>
      </c>
      <c r="L271">
        <f t="shared" ca="1" si="69"/>
        <v>1.146590504004555E-3</v>
      </c>
      <c r="N271">
        <f t="shared" ca="1" si="70"/>
        <v>265.60740944973253</v>
      </c>
      <c r="O271">
        <f t="shared" ca="1" si="71"/>
        <v>3.4536261844080846E-2</v>
      </c>
      <c r="P271">
        <f t="shared" ca="1" si="72"/>
        <v>26679276.014503542</v>
      </c>
      <c r="Q271">
        <f t="shared" ca="1" si="73"/>
        <v>244731321.05813691</v>
      </c>
      <c r="S271">
        <f t="shared" ca="1" si="62"/>
        <v>3.7586680152321832</v>
      </c>
      <c r="T271">
        <f t="shared" ca="1" si="63"/>
        <v>0.65756827299060683</v>
      </c>
      <c r="U271" s="40" t="str">
        <f t="shared" ca="1" si="64"/>
        <v>YES</v>
      </c>
    </row>
    <row r="272" spans="2:21" x14ac:dyDescent="0.25">
      <c r="B272" s="47">
        <f t="shared" si="58"/>
        <v>260</v>
      </c>
      <c r="C272">
        <f t="shared" ca="1" si="59"/>
        <v>192.21692256967364</v>
      </c>
      <c r="D272">
        <f t="shared" ca="1" si="60"/>
        <v>1.146590504004555E-3</v>
      </c>
      <c r="F272">
        <f t="shared" ca="1" si="65"/>
        <v>265.60740944973253</v>
      </c>
      <c r="G272">
        <f t="shared" ca="1" si="66"/>
        <v>3.4536261844080846E-2</v>
      </c>
      <c r="H272">
        <f t="shared" ca="1" si="67"/>
        <v>26679276.014503542</v>
      </c>
      <c r="I272">
        <f t="shared" ca="1" si="61"/>
        <v>244731321.05813691</v>
      </c>
      <c r="J272" t="s">
        <v>30</v>
      </c>
      <c r="K272">
        <f t="shared" ca="1" si="68"/>
        <v>192.21688172449575</v>
      </c>
      <c r="L272">
        <f t="shared" ca="1" si="69"/>
        <v>6.2092581618382043E-4</v>
      </c>
      <c r="N272">
        <f t="shared" ca="1" si="70"/>
        <v>265.13601273298593</v>
      </c>
      <c r="O272">
        <f t="shared" ca="1" si="71"/>
        <v>9.3354756401125921E-2</v>
      </c>
      <c r="P272">
        <f t="shared" ca="1" si="72"/>
        <v>69704783.705498844</v>
      </c>
      <c r="Q272">
        <f t="shared" ca="1" si="73"/>
        <v>1725312444.2463048</v>
      </c>
      <c r="S272">
        <f t="shared" ca="1" si="62"/>
        <v>7.0498227884629845</v>
      </c>
      <c r="T272">
        <f t="shared" ca="1" si="63"/>
        <v>0.97164930694335472</v>
      </c>
      <c r="U272" s="40" t="str">
        <f t="shared" ca="1" si="64"/>
        <v>YES</v>
      </c>
    </row>
    <row r="273" spans="2:21" x14ac:dyDescent="0.25">
      <c r="B273" s="47">
        <f t="shared" si="58"/>
        <v>261</v>
      </c>
      <c r="C273">
        <f t="shared" ca="1" si="59"/>
        <v>192.21688172449575</v>
      </c>
      <c r="D273">
        <f t="shared" ca="1" si="60"/>
        <v>6.2092581618382043E-4</v>
      </c>
      <c r="F273">
        <f t="shared" ca="1" si="65"/>
        <v>265.13601273298593</v>
      </c>
      <c r="G273">
        <f t="shared" ca="1" si="66"/>
        <v>9.3354756401125921E-2</v>
      </c>
      <c r="H273">
        <f t="shared" ca="1" si="67"/>
        <v>69704783.705498844</v>
      </c>
      <c r="I273">
        <f t="shared" ca="1" si="61"/>
        <v>1725312444.2463048</v>
      </c>
      <c r="J273" t="s">
        <v>30</v>
      </c>
      <c r="K273">
        <f t="shared" ca="1" si="68"/>
        <v>192.21775365561268</v>
      </c>
      <c r="L273">
        <f t="shared" ca="1" si="69"/>
        <v>9.3641968543575684E-4</v>
      </c>
      <c r="N273">
        <f t="shared" ca="1" si="70"/>
        <v>234.42369264813706</v>
      </c>
      <c r="O273">
        <f t="shared" ca="1" si="71"/>
        <v>4.9118019479056765E-2</v>
      </c>
      <c r="P273">
        <f t="shared" ca="1" si="72"/>
        <v>20124348.338085696</v>
      </c>
      <c r="Q273">
        <f t="shared" ca="1" si="73"/>
        <v>231720349.96073475</v>
      </c>
      <c r="S273">
        <f t="shared" ca="1" si="62"/>
        <v>0.13430631114584046</v>
      </c>
      <c r="T273">
        <f t="shared" ca="1" si="63"/>
        <v>0.25044738435224234</v>
      </c>
      <c r="U273" s="40" t="str">
        <f t="shared" ca="1" si="64"/>
        <v>NO</v>
      </c>
    </row>
    <row r="274" spans="2:21" x14ac:dyDescent="0.25">
      <c r="B274" s="47">
        <f t="shared" ref="B274:B337" si="74">B273+1</f>
        <v>262</v>
      </c>
      <c r="C274">
        <f t="shared" ref="C274:C337" ca="1" si="75">IF(U273="YES",K273,C273)</f>
        <v>192.21688172449575</v>
      </c>
      <c r="D274">
        <f t="shared" ref="D274:D337" ca="1" si="76">IF(U273="YES",L273,D273)</f>
        <v>6.2092581618382043E-4</v>
      </c>
      <c r="F274">
        <f t="shared" ca="1" si="65"/>
        <v>265.13601273298593</v>
      </c>
      <c r="G274">
        <f t="shared" ca="1" si="66"/>
        <v>9.3354756401125921E-2</v>
      </c>
      <c r="H274">
        <f t="shared" ca="1" si="67"/>
        <v>69704783.705498844</v>
      </c>
      <c r="I274">
        <f t="shared" ref="I274:I337" ca="1" si="77">F274*G274*H274</f>
        <v>1725312444.2463048</v>
      </c>
      <c r="J274" t="s">
        <v>30</v>
      </c>
      <c r="K274">
        <f t="shared" ca="1" si="68"/>
        <v>192.21698299091736</v>
      </c>
      <c r="L274">
        <f t="shared" ca="1" si="69"/>
        <v>5.3825377926426394E-4</v>
      </c>
      <c r="N274">
        <f t="shared" ca="1" si="70"/>
        <v>265.94442192105237</v>
      </c>
      <c r="O274">
        <f t="shared" ca="1" si="71"/>
        <v>0.11324803591172854</v>
      </c>
      <c r="P274">
        <f t="shared" ca="1" si="72"/>
        <v>84591451.124289244</v>
      </c>
      <c r="Q274">
        <f t="shared" ca="1" si="73"/>
        <v>2547698547.0501776</v>
      </c>
      <c r="S274">
        <f t="shared" ref="S274:S337" ca="1" si="78">Q274/I274</f>
        <v>1.476659230938967</v>
      </c>
      <c r="T274">
        <f t="shared" ref="T274:T337" ca="1" si="79">RAND()</f>
        <v>0.10090885081198508</v>
      </c>
      <c r="U274" s="40" t="str">
        <f t="shared" ref="U274:U337" ca="1" si="80">IF(S274&gt;1,"YES",IF(S274&gt;T274,"YES","NO"))</f>
        <v>YES</v>
      </c>
    </row>
    <row r="275" spans="2:21" x14ac:dyDescent="0.25">
      <c r="B275" s="47">
        <f t="shared" si="74"/>
        <v>263</v>
      </c>
      <c r="C275">
        <f t="shared" ca="1" si="75"/>
        <v>192.21698299091736</v>
      </c>
      <c r="D275">
        <f t="shared" ca="1" si="76"/>
        <v>5.3825377926426394E-4</v>
      </c>
      <c r="F275">
        <f t="shared" ca="1" si="65"/>
        <v>265.94442192105237</v>
      </c>
      <c r="G275">
        <f t="shared" ca="1" si="66"/>
        <v>0.11324803591172854</v>
      </c>
      <c r="H275">
        <f t="shared" ca="1" si="67"/>
        <v>84591451.124289244</v>
      </c>
      <c r="I275">
        <f t="shared" ca="1" si="77"/>
        <v>2547698547.0501776</v>
      </c>
      <c r="J275" t="s">
        <v>30</v>
      </c>
      <c r="K275">
        <f t="shared" ca="1" si="68"/>
        <v>192.21682152550082</v>
      </c>
      <c r="L275">
        <f t="shared" ca="1" si="69"/>
        <v>1.0782652871864926E-3</v>
      </c>
      <c r="N275">
        <f t="shared" ca="1" si="70"/>
        <v>264.0855650280472</v>
      </c>
      <c r="O275">
        <f t="shared" ca="1" si="71"/>
        <v>3.8505537835624035E-2</v>
      </c>
      <c r="P275">
        <f t="shared" ca="1" si="72"/>
        <v>29363187.351842262</v>
      </c>
      <c r="Q275">
        <f t="shared" ca="1" si="73"/>
        <v>298587108.58808208</v>
      </c>
      <c r="S275">
        <f t="shared" ca="1" si="78"/>
        <v>0.11719875922282784</v>
      </c>
      <c r="T275">
        <f t="shared" ca="1" si="79"/>
        <v>0.7988048397414087</v>
      </c>
      <c r="U275" s="40" t="str">
        <f t="shared" ca="1" si="80"/>
        <v>NO</v>
      </c>
    </row>
    <row r="276" spans="2:21" x14ac:dyDescent="0.25">
      <c r="B276" s="47">
        <f t="shared" si="74"/>
        <v>264</v>
      </c>
      <c r="C276">
        <f t="shared" ca="1" si="75"/>
        <v>192.21698299091736</v>
      </c>
      <c r="D276">
        <f t="shared" ca="1" si="76"/>
        <v>5.3825377926426394E-4</v>
      </c>
      <c r="F276">
        <f t="shared" ca="1" si="65"/>
        <v>265.94442192105237</v>
      </c>
      <c r="G276">
        <f t="shared" ca="1" si="66"/>
        <v>0.11324803591172854</v>
      </c>
      <c r="H276">
        <f t="shared" ca="1" si="67"/>
        <v>84591451.124289244</v>
      </c>
      <c r="I276">
        <f t="shared" ca="1" si="77"/>
        <v>2547698547.0501776</v>
      </c>
      <c r="J276" t="s">
        <v>30</v>
      </c>
      <c r="K276">
        <f t="shared" ca="1" si="68"/>
        <v>192.21584542519994</v>
      </c>
      <c r="L276">
        <f t="shared" ca="1" si="69"/>
        <v>1.1049700420886219E-4</v>
      </c>
      <c r="N276">
        <f t="shared" ca="1" si="70"/>
        <v>197.77299177977179</v>
      </c>
      <c r="O276">
        <f t="shared" ca="1" si="71"/>
        <v>0.29574184805208026</v>
      </c>
      <c r="P276">
        <f t="shared" ca="1" si="72"/>
        <v>5.1856224054702183E-6</v>
      </c>
      <c r="Q276">
        <f t="shared" ca="1" si="73"/>
        <v>3.0330575852458838E-4</v>
      </c>
      <c r="S276">
        <f t="shared" ca="1" si="78"/>
        <v>1.1905088177554104E-13</v>
      </c>
      <c r="T276">
        <f t="shared" ca="1" si="79"/>
        <v>0.67937266604649571</v>
      </c>
      <c r="U276" s="40" t="str">
        <f t="shared" ca="1" si="80"/>
        <v>NO</v>
      </c>
    </row>
    <row r="277" spans="2:21" x14ac:dyDescent="0.25">
      <c r="B277" s="47">
        <f t="shared" si="74"/>
        <v>265</v>
      </c>
      <c r="C277">
        <f t="shared" ca="1" si="75"/>
        <v>192.21698299091736</v>
      </c>
      <c r="D277">
        <f t="shared" ca="1" si="76"/>
        <v>5.3825377926426394E-4</v>
      </c>
      <c r="F277">
        <f t="shared" ca="1" si="65"/>
        <v>265.94442192105237</v>
      </c>
      <c r="G277">
        <f t="shared" ca="1" si="66"/>
        <v>0.11324803591172854</v>
      </c>
      <c r="H277">
        <f t="shared" ca="1" si="67"/>
        <v>84591451.124289244</v>
      </c>
      <c r="I277">
        <f t="shared" ca="1" si="77"/>
        <v>2547698547.0501776</v>
      </c>
      <c r="J277" t="s">
        <v>30</v>
      </c>
      <c r="K277">
        <f t="shared" ca="1" si="68"/>
        <v>192.21651206473811</v>
      </c>
      <c r="L277">
        <f t="shared" ca="1" si="69"/>
        <v>7.2254489767894375E-4</v>
      </c>
      <c r="N277">
        <f t="shared" ca="1" si="70"/>
        <v>252.25608676241995</v>
      </c>
      <c r="O277">
        <f t="shared" ca="1" si="71"/>
        <v>7.4669018540615348E-2</v>
      </c>
      <c r="P277">
        <f t="shared" ca="1" si="72"/>
        <v>33598163.575956427</v>
      </c>
      <c r="Q277">
        <f t="shared" ca="1" si="73"/>
        <v>632845414.13455486</v>
      </c>
      <c r="S277">
        <f t="shared" ca="1" si="78"/>
        <v>0.2483988597737701</v>
      </c>
      <c r="T277">
        <f t="shared" ca="1" si="79"/>
        <v>0.50211695060479278</v>
      </c>
      <c r="U277" s="40" t="str">
        <f t="shared" ca="1" si="80"/>
        <v>NO</v>
      </c>
    </row>
    <row r="278" spans="2:21" x14ac:dyDescent="0.25">
      <c r="B278" s="47">
        <f t="shared" si="74"/>
        <v>266</v>
      </c>
      <c r="C278">
        <f t="shared" ca="1" si="75"/>
        <v>192.21698299091736</v>
      </c>
      <c r="D278">
        <f t="shared" ca="1" si="76"/>
        <v>5.3825377926426394E-4</v>
      </c>
      <c r="F278">
        <f t="shared" ca="1" si="65"/>
        <v>265.94442192105237</v>
      </c>
      <c r="G278">
        <f t="shared" ca="1" si="66"/>
        <v>0.11324803591172854</v>
      </c>
      <c r="H278">
        <f t="shared" ca="1" si="67"/>
        <v>84591451.124289244</v>
      </c>
      <c r="I278">
        <f t="shared" ca="1" si="77"/>
        <v>2547698547.0501776</v>
      </c>
      <c r="J278" t="s">
        <v>30</v>
      </c>
      <c r="K278">
        <f t="shared" ca="1" si="68"/>
        <v>192.21621471923453</v>
      </c>
      <c r="L278">
        <f t="shared" ca="1" si="69"/>
        <v>9.34821767716161E-4</v>
      </c>
      <c r="N278">
        <f t="shared" ca="1" si="70"/>
        <v>231.90197835742188</v>
      </c>
      <c r="O278">
        <f t="shared" ca="1" si="71"/>
        <v>4.9260072353108565E-2</v>
      </c>
      <c r="P278">
        <f t="shared" ca="1" si="72"/>
        <v>15910237.329211887</v>
      </c>
      <c r="Q278">
        <f t="shared" ca="1" si="73"/>
        <v>181750727.11471134</v>
      </c>
      <c r="S278">
        <f t="shared" ca="1" si="78"/>
        <v>7.1339180738297814E-2</v>
      </c>
      <c r="T278">
        <f t="shared" ca="1" si="79"/>
        <v>9.6331723928163249E-2</v>
      </c>
      <c r="U278" s="40" t="str">
        <f t="shared" ca="1" si="80"/>
        <v>NO</v>
      </c>
    </row>
    <row r="279" spans="2:21" x14ac:dyDescent="0.25">
      <c r="B279" s="47">
        <f t="shared" si="74"/>
        <v>267</v>
      </c>
      <c r="C279">
        <f t="shared" ca="1" si="75"/>
        <v>192.21698299091736</v>
      </c>
      <c r="D279">
        <f t="shared" ca="1" si="76"/>
        <v>5.3825377926426394E-4</v>
      </c>
      <c r="F279">
        <f t="shared" ca="1" si="65"/>
        <v>265.94442192105237</v>
      </c>
      <c r="G279">
        <f t="shared" ca="1" si="66"/>
        <v>0.11324803591172854</v>
      </c>
      <c r="H279">
        <f t="shared" ca="1" si="67"/>
        <v>84591451.124289244</v>
      </c>
      <c r="I279">
        <f t="shared" ca="1" si="77"/>
        <v>2547698547.0501776</v>
      </c>
      <c r="J279" t="s">
        <v>30</v>
      </c>
      <c r="K279">
        <f t="shared" ca="1" si="68"/>
        <v>192.2177166517063</v>
      </c>
      <c r="L279">
        <f t="shared" ca="1" si="69"/>
        <v>1.2702083112039737E-3</v>
      </c>
      <c r="N279">
        <f t="shared" ca="1" si="70"/>
        <v>237.27518846588202</v>
      </c>
      <c r="O279">
        <f t="shared" ca="1" si="71"/>
        <v>2.8718137219518623E-2</v>
      </c>
      <c r="P279">
        <f t="shared" ca="1" si="72"/>
        <v>14445924.63619452</v>
      </c>
      <c r="Q279">
        <f t="shared" ca="1" si="73"/>
        <v>98435995.593323812</v>
      </c>
      <c r="S279">
        <f t="shared" ca="1" si="78"/>
        <v>3.8637222487447255E-2</v>
      </c>
      <c r="T279">
        <f t="shared" ca="1" si="79"/>
        <v>0.88219555003756112</v>
      </c>
      <c r="U279" s="40" t="str">
        <f t="shared" ca="1" si="80"/>
        <v>NO</v>
      </c>
    </row>
    <row r="280" spans="2:21" x14ac:dyDescent="0.25">
      <c r="B280" s="47">
        <f t="shared" si="74"/>
        <v>268</v>
      </c>
      <c r="C280">
        <f t="shared" ca="1" si="75"/>
        <v>192.21698299091736</v>
      </c>
      <c r="D280">
        <f t="shared" ca="1" si="76"/>
        <v>5.3825377926426394E-4</v>
      </c>
      <c r="F280">
        <f t="shared" ca="1" si="65"/>
        <v>265.94442192105237</v>
      </c>
      <c r="G280">
        <f t="shared" ca="1" si="66"/>
        <v>0.11324803591172854</v>
      </c>
      <c r="H280">
        <f t="shared" ca="1" si="67"/>
        <v>84591451.124289244</v>
      </c>
      <c r="I280">
        <f t="shared" ca="1" si="77"/>
        <v>2547698547.0501776</v>
      </c>
      <c r="J280" t="s">
        <v>30</v>
      </c>
      <c r="K280">
        <f t="shared" ca="1" si="68"/>
        <v>192.21728531902232</v>
      </c>
      <c r="L280">
        <f t="shared" ca="1" si="69"/>
        <v>8.7531328978268511E-4</v>
      </c>
      <c r="N280">
        <f t="shared" ca="1" si="70"/>
        <v>261.19341997365262</v>
      </c>
      <c r="O280">
        <f t="shared" ca="1" si="71"/>
        <v>5.4989253901122158E-2</v>
      </c>
      <c r="P280">
        <f t="shared" ca="1" si="72"/>
        <v>42369422.045701347</v>
      </c>
      <c r="Q280">
        <f t="shared" ca="1" si="73"/>
        <v>608544860.62237442</v>
      </c>
      <c r="S280">
        <f t="shared" ca="1" si="78"/>
        <v>0.23886062239465922</v>
      </c>
      <c r="T280">
        <f t="shared" ca="1" si="79"/>
        <v>0.40379148903599427</v>
      </c>
      <c r="U280" s="40" t="str">
        <f t="shared" ca="1" si="80"/>
        <v>NO</v>
      </c>
    </row>
    <row r="281" spans="2:21" x14ac:dyDescent="0.25">
      <c r="B281" s="47">
        <f t="shared" si="74"/>
        <v>269</v>
      </c>
      <c r="C281">
        <f t="shared" ca="1" si="75"/>
        <v>192.21698299091736</v>
      </c>
      <c r="D281">
        <f t="shared" ca="1" si="76"/>
        <v>5.3825377926426394E-4</v>
      </c>
      <c r="F281">
        <f t="shared" ca="1" si="65"/>
        <v>265.94442192105237</v>
      </c>
      <c r="G281">
        <f t="shared" ca="1" si="66"/>
        <v>0.11324803591172854</v>
      </c>
      <c r="H281">
        <f t="shared" ca="1" si="67"/>
        <v>84591451.124289244</v>
      </c>
      <c r="I281">
        <f t="shared" ca="1" si="77"/>
        <v>2547698547.0501776</v>
      </c>
      <c r="J281" t="s">
        <v>30</v>
      </c>
      <c r="K281">
        <f t="shared" ca="1" si="68"/>
        <v>192.21805450271737</v>
      </c>
      <c r="L281">
        <f t="shared" ca="1" si="69"/>
        <v>3.9164279106446544E-4</v>
      </c>
      <c r="N281">
        <f t="shared" ca="1" si="70"/>
        <v>207.73139274888467</v>
      </c>
      <c r="O281">
        <f t="shared" ca="1" si="71"/>
        <v>0.16251490016067494</v>
      </c>
      <c r="P281">
        <f t="shared" ca="1" si="72"/>
        <v>925588.81460297992</v>
      </c>
      <c r="Q281">
        <f t="shared" ca="1" si="73"/>
        <v>31247366.116480045</v>
      </c>
      <c r="S281">
        <f t="shared" ca="1" si="78"/>
        <v>1.2264938547246666E-2</v>
      </c>
      <c r="T281">
        <f t="shared" ca="1" si="79"/>
        <v>0.79066955470994393</v>
      </c>
      <c r="U281" s="40" t="str">
        <f t="shared" ca="1" si="80"/>
        <v>NO</v>
      </c>
    </row>
    <row r="282" spans="2:21" x14ac:dyDescent="0.25">
      <c r="B282" s="47">
        <f t="shared" si="74"/>
        <v>270</v>
      </c>
      <c r="C282">
        <f t="shared" ca="1" si="75"/>
        <v>192.21698299091736</v>
      </c>
      <c r="D282">
        <f t="shared" ca="1" si="76"/>
        <v>5.3825377926426394E-4</v>
      </c>
      <c r="F282">
        <f t="shared" ca="1" si="65"/>
        <v>265.94442192105237</v>
      </c>
      <c r="G282">
        <f t="shared" ca="1" si="66"/>
        <v>0.11324803591172854</v>
      </c>
      <c r="H282">
        <f t="shared" ca="1" si="67"/>
        <v>84591451.124289244</v>
      </c>
      <c r="I282">
        <f t="shared" ca="1" si="77"/>
        <v>2547698547.0501776</v>
      </c>
      <c r="J282" t="s">
        <v>30</v>
      </c>
      <c r="K282">
        <f t="shared" ca="1" si="68"/>
        <v>192.2160083232599</v>
      </c>
      <c r="L282">
        <f t="shared" ca="1" si="69"/>
        <v>1.334483988422846E-4</v>
      </c>
      <c r="N282">
        <f t="shared" ca="1" si="70"/>
        <v>213.75131230806596</v>
      </c>
      <c r="O282">
        <f t="shared" ca="1" si="71"/>
        <v>0.28642943900969675</v>
      </c>
      <c r="P282">
        <f t="shared" ca="1" si="72"/>
        <v>3.697721594824175E-2</v>
      </c>
      <c r="Q282">
        <f t="shared" ca="1" si="73"/>
        <v>2.2639177874481278</v>
      </c>
      <c r="S282">
        <f t="shared" ca="1" si="78"/>
        <v>8.8861289734194732E-10</v>
      </c>
      <c r="T282">
        <f t="shared" ca="1" si="79"/>
        <v>0.29329988478431679</v>
      </c>
      <c r="U282" s="40" t="str">
        <f t="shared" ca="1" si="80"/>
        <v>NO</v>
      </c>
    </row>
    <row r="283" spans="2:21" x14ac:dyDescent="0.25">
      <c r="B283" s="47">
        <f t="shared" si="74"/>
        <v>271</v>
      </c>
      <c r="C283">
        <f t="shared" ca="1" si="75"/>
        <v>192.21698299091736</v>
      </c>
      <c r="D283">
        <f t="shared" ca="1" si="76"/>
        <v>5.3825377926426394E-4</v>
      </c>
      <c r="F283">
        <f t="shared" ca="1" si="65"/>
        <v>265.94442192105237</v>
      </c>
      <c r="G283">
        <f t="shared" ca="1" si="66"/>
        <v>0.11324803591172854</v>
      </c>
      <c r="H283">
        <f t="shared" ca="1" si="67"/>
        <v>84591451.124289244</v>
      </c>
      <c r="I283">
        <f t="shared" ca="1" si="77"/>
        <v>2547698547.0501776</v>
      </c>
      <c r="J283" t="s">
        <v>30</v>
      </c>
      <c r="K283">
        <f t="shared" ca="1" si="68"/>
        <v>192.21745812046385</v>
      </c>
      <c r="L283">
        <f t="shared" ca="1" si="69"/>
        <v>4.2188401776185641E-5</v>
      </c>
      <c r="N283">
        <f t="shared" ca="1" si="70"/>
        <v>253.84221955238291</v>
      </c>
      <c r="O283">
        <f t="shared" ca="1" si="71"/>
        <v>0.31480792107033873</v>
      </c>
      <c r="P283">
        <f t="shared" ca="1" si="72"/>
        <v>12995337.483368915</v>
      </c>
      <c r="Q283">
        <f t="shared" ca="1" si="73"/>
        <v>1038477449.5322868</v>
      </c>
      <c r="S283">
        <f t="shared" ca="1" si="78"/>
        <v>0.40761394268355472</v>
      </c>
      <c r="T283">
        <f t="shared" ca="1" si="79"/>
        <v>0.92262616989086577</v>
      </c>
      <c r="U283" s="40" t="str">
        <f t="shared" ca="1" si="80"/>
        <v>NO</v>
      </c>
    </row>
    <row r="284" spans="2:21" x14ac:dyDescent="0.25">
      <c r="B284" s="47">
        <f t="shared" si="74"/>
        <v>272</v>
      </c>
      <c r="C284">
        <f t="shared" ca="1" si="75"/>
        <v>192.21698299091736</v>
      </c>
      <c r="D284">
        <f t="shared" ca="1" si="76"/>
        <v>5.3825377926426394E-4</v>
      </c>
      <c r="F284">
        <f t="shared" ca="1" si="65"/>
        <v>265.94442192105237</v>
      </c>
      <c r="G284">
        <f t="shared" ca="1" si="66"/>
        <v>0.11324803591172854</v>
      </c>
      <c r="H284">
        <f t="shared" ca="1" si="67"/>
        <v>84591451.124289244</v>
      </c>
      <c r="I284">
        <f t="shared" ca="1" si="77"/>
        <v>2547698547.0501776</v>
      </c>
      <c r="J284" t="s">
        <v>30</v>
      </c>
      <c r="K284">
        <f t="shared" ca="1" si="68"/>
        <v>192.21824395429027</v>
      </c>
      <c r="L284">
        <f t="shared" ca="1" si="69"/>
        <v>2.5052655622411683E-4</v>
      </c>
      <c r="N284">
        <f t="shared" ca="1" si="70"/>
        <v>188.57202336407761</v>
      </c>
      <c r="O284">
        <f t="shared" ca="1" si="71"/>
        <v>0.22862618485331263</v>
      </c>
      <c r="P284">
        <f t="shared" ca="1" si="72"/>
        <v>2625.9630331609046</v>
      </c>
      <c r="Q284">
        <f t="shared" ca="1" si="73"/>
        <v>113211.83723280916</v>
      </c>
      <c r="S284">
        <f t="shared" ca="1" si="78"/>
        <v>4.4436904579582286E-5</v>
      </c>
      <c r="T284">
        <f t="shared" ca="1" si="79"/>
        <v>0.14072368267615409</v>
      </c>
      <c r="U284" s="40" t="str">
        <f t="shared" ca="1" si="80"/>
        <v>NO</v>
      </c>
    </row>
    <row r="285" spans="2:21" x14ac:dyDescent="0.25">
      <c r="B285" s="47">
        <f t="shared" si="74"/>
        <v>273</v>
      </c>
      <c r="C285">
        <f t="shared" ca="1" si="75"/>
        <v>192.21698299091736</v>
      </c>
      <c r="D285">
        <f t="shared" ca="1" si="76"/>
        <v>5.3825377926426394E-4</v>
      </c>
      <c r="F285">
        <f t="shared" ca="1" si="65"/>
        <v>265.94442192105237</v>
      </c>
      <c r="G285">
        <f t="shared" ca="1" si="66"/>
        <v>0.11324803591172854</v>
      </c>
      <c r="H285">
        <f t="shared" ca="1" si="67"/>
        <v>84591451.124289244</v>
      </c>
      <c r="I285">
        <f t="shared" ca="1" si="77"/>
        <v>2547698547.0501776</v>
      </c>
      <c r="J285" t="s">
        <v>30</v>
      </c>
      <c r="K285">
        <f t="shared" ca="1" si="68"/>
        <v>192.21779372154768</v>
      </c>
      <c r="L285">
        <f t="shared" ca="1" si="69"/>
        <v>4.8829572975689459E-4</v>
      </c>
      <c r="N285">
        <f t="shared" ca="1" si="70"/>
        <v>231.21615161510368</v>
      </c>
      <c r="O285">
        <f t="shared" ca="1" si="71"/>
        <v>0.12782479769207961</v>
      </c>
      <c r="P285">
        <f t="shared" ca="1" si="72"/>
        <v>13639040.94616599</v>
      </c>
      <c r="Q285">
        <f t="shared" ca="1" si="73"/>
        <v>403104007.4501766</v>
      </c>
      <c r="S285">
        <f t="shared" ca="1" si="78"/>
        <v>0.15822280383874526</v>
      </c>
      <c r="T285">
        <f t="shared" ca="1" si="79"/>
        <v>0.69870544859644723</v>
      </c>
      <c r="U285" s="40" t="str">
        <f t="shared" ca="1" si="80"/>
        <v>NO</v>
      </c>
    </row>
    <row r="286" spans="2:21" x14ac:dyDescent="0.25">
      <c r="B286" s="47">
        <f t="shared" si="74"/>
        <v>274</v>
      </c>
      <c r="C286">
        <f t="shared" ca="1" si="75"/>
        <v>192.21698299091736</v>
      </c>
      <c r="D286">
        <f t="shared" ca="1" si="76"/>
        <v>5.3825377926426394E-4</v>
      </c>
      <c r="F286">
        <f t="shared" ca="1" si="65"/>
        <v>265.94442192105237</v>
      </c>
      <c r="G286">
        <f t="shared" ca="1" si="66"/>
        <v>0.11324803591172854</v>
      </c>
      <c r="H286">
        <f t="shared" ca="1" si="67"/>
        <v>84591451.124289244</v>
      </c>
      <c r="I286">
        <f t="shared" ca="1" si="77"/>
        <v>2547698547.0501776</v>
      </c>
      <c r="J286" t="s">
        <v>30</v>
      </c>
      <c r="K286">
        <f t="shared" ca="1" si="68"/>
        <v>192.21558059269663</v>
      </c>
      <c r="L286">
        <f t="shared" ca="1" si="69"/>
        <v>6.6851669063998701E-4</v>
      </c>
      <c r="N286">
        <f t="shared" ca="1" si="70"/>
        <v>169.97251170678547</v>
      </c>
      <c r="O286">
        <f t="shared" ca="1" si="71"/>
        <v>8.3915570115979055E-2</v>
      </c>
      <c r="P286">
        <f t="shared" ca="1" si="72"/>
        <v>346695.55698991724</v>
      </c>
      <c r="Q286">
        <f t="shared" ca="1" si="73"/>
        <v>4945036.6834685747</v>
      </c>
      <c r="S286">
        <f t="shared" ca="1" si="78"/>
        <v>1.9409818674168207E-3</v>
      </c>
      <c r="T286">
        <f t="shared" ca="1" si="79"/>
        <v>0.69943613506788049</v>
      </c>
      <c r="U286" s="40" t="str">
        <f t="shared" ca="1" si="80"/>
        <v>NO</v>
      </c>
    </row>
    <row r="287" spans="2:21" x14ac:dyDescent="0.25">
      <c r="B287" s="47">
        <f t="shared" si="74"/>
        <v>275</v>
      </c>
      <c r="C287">
        <f t="shared" ca="1" si="75"/>
        <v>192.21698299091736</v>
      </c>
      <c r="D287">
        <f t="shared" ca="1" si="76"/>
        <v>5.3825377926426394E-4</v>
      </c>
      <c r="F287">
        <f t="shared" ca="1" si="65"/>
        <v>265.94442192105237</v>
      </c>
      <c r="G287">
        <f t="shared" ca="1" si="66"/>
        <v>0.11324803591172854</v>
      </c>
      <c r="H287">
        <f t="shared" ca="1" si="67"/>
        <v>84591451.124289244</v>
      </c>
      <c r="I287">
        <f t="shared" ca="1" si="77"/>
        <v>2547698547.0501776</v>
      </c>
      <c r="J287" t="s">
        <v>30</v>
      </c>
      <c r="K287">
        <f t="shared" ca="1" si="68"/>
        <v>192.21667223406604</v>
      </c>
      <c r="L287">
        <f t="shared" ca="1" si="69"/>
        <v>1.2904803854998431E-3</v>
      </c>
      <c r="N287">
        <f t="shared" ca="1" si="70"/>
        <v>259.68729394173022</v>
      </c>
      <c r="O287">
        <f t="shared" ca="1" si="71"/>
        <v>2.7901427812025349E-2</v>
      </c>
      <c r="P287">
        <f t="shared" ca="1" si="72"/>
        <v>18684916.981401429</v>
      </c>
      <c r="Q287">
        <f t="shared" ca="1" si="73"/>
        <v>135384299.32332325</v>
      </c>
      <c r="S287">
        <f t="shared" ca="1" si="78"/>
        <v>5.3139842419769934E-2</v>
      </c>
      <c r="T287">
        <f t="shared" ca="1" si="79"/>
        <v>0.39616099285673745</v>
      </c>
      <c r="U287" s="40" t="str">
        <f t="shared" ca="1" si="80"/>
        <v>NO</v>
      </c>
    </row>
    <row r="288" spans="2:21" x14ac:dyDescent="0.25">
      <c r="B288" s="47">
        <f t="shared" si="74"/>
        <v>276</v>
      </c>
      <c r="C288">
        <f t="shared" ca="1" si="75"/>
        <v>192.21698299091736</v>
      </c>
      <c r="D288">
        <f t="shared" ca="1" si="76"/>
        <v>5.3825377926426394E-4</v>
      </c>
      <c r="F288">
        <f t="shared" ca="1" si="65"/>
        <v>265.94442192105237</v>
      </c>
      <c r="G288">
        <f t="shared" ca="1" si="66"/>
        <v>0.11324803591172854</v>
      </c>
      <c r="H288">
        <f t="shared" ca="1" si="67"/>
        <v>84591451.124289244</v>
      </c>
      <c r="I288">
        <f t="shared" ca="1" si="77"/>
        <v>2547698547.0501776</v>
      </c>
      <c r="J288" t="s">
        <v>30</v>
      </c>
      <c r="K288">
        <f t="shared" ca="1" si="68"/>
        <v>192.2161399981924</v>
      </c>
      <c r="L288">
        <f t="shared" ca="1" si="69"/>
        <v>6.5229750950552808E-5</v>
      </c>
      <c r="N288">
        <f t="shared" ca="1" si="70"/>
        <v>225.65231629368043</v>
      </c>
      <c r="O288">
        <f t="shared" ca="1" si="71"/>
        <v>0.31006426877543858</v>
      </c>
      <c r="P288">
        <f t="shared" ca="1" si="72"/>
        <v>9.8747952092893537E-3</v>
      </c>
      <c r="Q288">
        <f t="shared" ca="1" si="73"/>
        <v>0.69090703590030222</v>
      </c>
      <c r="S288">
        <f t="shared" ca="1" si="78"/>
        <v>2.7118869173131206E-10</v>
      </c>
      <c r="T288">
        <f t="shared" ca="1" si="79"/>
        <v>0.21037348621484009</v>
      </c>
      <c r="U288" s="40" t="str">
        <f t="shared" ca="1" si="80"/>
        <v>NO</v>
      </c>
    </row>
    <row r="289" spans="2:21" x14ac:dyDescent="0.25">
      <c r="B289" s="47">
        <f t="shared" si="74"/>
        <v>277</v>
      </c>
      <c r="C289">
        <f t="shared" ca="1" si="75"/>
        <v>192.21698299091736</v>
      </c>
      <c r="D289">
        <f t="shared" ca="1" si="76"/>
        <v>5.3825377926426394E-4</v>
      </c>
      <c r="F289">
        <f t="shared" ca="1" si="65"/>
        <v>265.94442192105237</v>
      </c>
      <c r="G289">
        <f t="shared" ca="1" si="66"/>
        <v>0.11324803591172854</v>
      </c>
      <c r="H289">
        <f t="shared" ca="1" si="67"/>
        <v>84591451.124289244</v>
      </c>
      <c r="I289">
        <f t="shared" ca="1" si="77"/>
        <v>2547698547.0501776</v>
      </c>
      <c r="J289" t="s">
        <v>30</v>
      </c>
      <c r="K289">
        <f t="shared" ca="1" si="68"/>
        <v>192.21706273464105</v>
      </c>
      <c r="L289">
        <f t="shared" ca="1" si="69"/>
        <v>9.6955438273835779E-4</v>
      </c>
      <c r="N289">
        <f t="shared" ca="1" si="70"/>
        <v>265.72901584002079</v>
      </c>
      <c r="O289">
        <f t="shared" ca="1" si="71"/>
        <v>4.6298117178445342E-2</v>
      </c>
      <c r="P289">
        <f t="shared" ca="1" si="72"/>
        <v>38261768.867515385</v>
      </c>
      <c r="Q289">
        <f t="shared" ca="1" si="73"/>
        <v>470725096.04655194</v>
      </c>
      <c r="S289">
        <f t="shared" ca="1" si="78"/>
        <v>0.18476483279058875</v>
      </c>
      <c r="T289">
        <f t="shared" ca="1" si="79"/>
        <v>0.25704899568340134</v>
      </c>
      <c r="U289" s="40" t="str">
        <f t="shared" ca="1" si="80"/>
        <v>NO</v>
      </c>
    </row>
    <row r="290" spans="2:21" x14ac:dyDescent="0.25">
      <c r="B290" s="47">
        <f t="shared" si="74"/>
        <v>278</v>
      </c>
      <c r="C290">
        <f t="shared" ca="1" si="75"/>
        <v>192.21698299091736</v>
      </c>
      <c r="D290">
        <f t="shared" ca="1" si="76"/>
        <v>5.3825377926426394E-4</v>
      </c>
      <c r="F290">
        <f t="shared" ca="1" si="65"/>
        <v>265.94442192105237</v>
      </c>
      <c r="G290">
        <f t="shared" ca="1" si="66"/>
        <v>0.11324803591172854</v>
      </c>
      <c r="H290">
        <f t="shared" ca="1" si="67"/>
        <v>84591451.124289244</v>
      </c>
      <c r="I290">
        <f t="shared" ca="1" si="77"/>
        <v>2547698547.0501776</v>
      </c>
      <c r="J290" t="s">
        <v>30</v>
      </c>
      <c r="K290">
        <f t="shared" ca="1" si="68"/>
        <v>192.21820568336312</v>
      </c>
      <c r="L290">
        <f t="shared" ca="1" si="69"/>
        <v>1.744338294906154E-4</v>
      </c>
      <c r="N290">
        <f t="shared" ca="1" si="70"/>
        <v>192.54181150424569</v>
      </c>
      <c r="O290">
        <f t="shared" ca="1" si="71"/>
        <v>0.26744914725673691</v>
      </c>
      <c r="P290">
        <f t="shared" ca="1" si="72"/>
        <v>320.1249054073391</v>
      </c>
      <c r="Q290">
        <f t="shared" ca="1" si="73"/>
        <v>16484.877877234554</v>
      </c>
      <c r="S290">
        <f t="shared" ca="1" si="78"/>
        <v>6.4704978131425215E-6</v>
      </c>
      <c r="T290">
        <f t="shared" ca="1" si="79"/>
        <v>5.2056481987331482E-3</v>
      </c>
      <c r="U290" s="40" t="str">
        <f t="shared" ca="1" si="80"/>
        <v>NO</v>
      </c>
    </row>
    <row r="291" spans="2:21" x14ac:dyDescent="0.25">
      <c r="B291" s="47">
        <f t="shared" si="74"/>
        <v>279</v>
      </c>
      <c r="C291">
        <f t="shared" ca="1" si="75"/>
        <v>192.21698299091736</v>
      </c>
      <c r="D291">
        <f t="shared" ca="1" si="76"/>
        <v>5.3825377926426394E-4</v>
      </c>
      <c r="F291">
        <f t="shared" ca="1" si="65"/>
        <v>265.94442192105237</v>
      </c>
      <c r="G291">
        <f t="shared" ca="1" si="66"/>
        <v>0.11324803591172854</v>
      </c>
      <c r="H291">
        <f t="shared" ca="1" si="67"/>
        <v>84591451.124289244</v>
      </c>
      <c r="I291">
        <f t="shared" ca="1" si="77"/>
        <v>2547698547.0501776</v>
      </c>
      <c r="J291" t="s">
        <v>30</v>
      </c>
      <c r="K291">
        <f t="shared" ca="1" si="68"/>
        <v>192.21843386033416</v>
      </c>
      <c r="L291">
        <f t="shared" ca="1" si="69"/>
        <v>8.98858770006449E-4</v>
      </c>
      <c r="N291">
        <f t="shared" ca="1" si="70"/>
        <v>168.42198525186123</v>
      </c>
      <c r="O291">
        <f t="shared" ca="1" si="71"/>
        <v>5.261608036103619E-2</v>
      </c>
      <c r="P291">
        <f t="shared" ca="1" si="72"/>
        <v>2453956.8364953892</v>
      </c>
      <c r="Q291">
        <f t="shared" ca="1" si="73"/>
        <v>21746240.857524272</v>
      </c>
      <c r="S291">
        <f t="shared" ca="1" si="78"/>
        <v>8.5356412683529215E-3</v>
      </c>
      <c r="T291">
        <f t="shared" ca="1" si="79"/>
        <v>0.65080629859232808</v>
      </c>
      <c r="U291" s="40" t="str">
        <f t="shared" ca="1" si="80"/>
        <v>NO</v>
      </c>
    </row>
    <row r="292" spans="2:21" x14ac:dyDescent="0.25">
      <c r="B292" s="47">
        <f t="shared" si="74"/>
        <v>280</v>
      </c>
      <c r="C292">
        <f t="shared" ca="1" si="75"/>
        <v>192.21698299091736</v>
      </c>
      <c r="D292">
        <f t="shared" ca="1" si="76"/>
        <v>5.3825377926426394E-4</v>
      </c>
      <c r="F292">
        <f t="shared" ca="1" si="65"/>
        <v>265.94442192105237</v>
      </c>
      <c r="G292">
        <f t="shared" ca="1" si="66"/>
        <v>0.11324803591172854</v>
      </c>
      <c r="H292">
        <f t="shared" ca="1" si="67"/>
        <v>84591451.124289244</v>
      </c>
      <c r="I292">
        <f t="shared" ca="1" si="77"/>
        <v>2547698547.0501776</v>
      </c>
      <c r="J292" t="s">
        <v>30</v>
      </c>
      <c r="K292">
        <f t="shared" ca="1" si="68"/>
        <v>192.21805017379253</v>
      </c>
      <c r="L292">
        <f t="shared" ca="1" si="69"/>
        <v>4.9375518921090499E-6</v>
      </c>
      <c r="N292">
        <f t="shared" ca="1" si="70"/>
        <v>208.15240500810725</v>
      </c>
      <c r="O292">
        <f t="shared" ca="1" si="71"/>
        <v>0.31826139226045369</v>
      </c>
      <c r="P292">
        <f t="shared" ca="1" si="72"/>
        <v>262.35407513410985</v>
      </c>
      <c r="Q292">
        <f t="shared" ca="1" si="73"/>
        <v>17380.137416577309</v>
      </c>
      <c r="S292">
        <f t="shared" ca="1" si="78"/>
        <v>6.8218971340626989E-6</v>
      </c>
      <c r="T292">
        <f t="shared" ca="1" si="79"/>
        <v>0.66184736540037081</v>
      </c>
      <c r="U292" s="40" t="str">
        <f t="shared" ca="1" si="80"/>
        <v>NO</v>
      </c>
    </row>
    <row r="293" spans="2:21" x14ac:dyDescent="0.25">
      <c r="B293" s="47">
        <f t="shared" si="74"/>
        <v>281</v>
      </c>
      <c r="C293">
        <f t="shared" ca="1" si="75"/>
        <v>192.21698299091736</v>
      </c>
      <c r="D293">
        <f t="shared" ca="1" si="76"/>
        <v>5.3825377926426394E-4</v>
      </c>
      <c r="F293">
        <f t="shared" ca="1" si="65"/>
        <v>265.94442192105237</v>
      </c>
      <c r="G293">
        <f t="shared" ca="1" si="66"/>
        <v>0.11324803591172854</v>
      </c>
      <c r="H293">
        <f t="shared" ca="1" si="67"/>
        <v>84591451.124289244</v>
      </c>
      <c r="I293">
        <f t="shared" ca="1" si="77"/>
        <v>2547698547.0501776</v>
      </c>
      <c r="J293" t="s">
        <v>30</v>
      </c>
      <c r="K293">
        <f t="shared" ca="1" si="68"/>
        <v>192.2171405401088</v>
      </c>
      <c r="L293">
        <f t="shared" ca="1" si="69"/>
        <v>6.8588780302821482E-4</v>
      </c>
      <c r="N293">
        <f t="shared" ca="1" si="70"/>
        <v>264.7967129138853</v>
      </c>
      <c r="O293">
        <f t="shared" ca="1" si="71"/>
        <v>8.0783918997405543E-2</v>
      </c>
      <c r="P293">
        <f t="shared" ca="1" si="72"/>
        <v>66996486.031026788</v>
      </c>
      <c r="Q293">
        <f t="shared" ca="1" si="73"/>
        <v>1433143017.4351287</v>
      </c>
      <c r="S293">
        <f t="shared" ca="1" si="78"/>
        <v>0.56252456519805938</v>
      </c>
      <c r="T293">
        <f t="shared" ca="1" si="79"/>
        <v>0.32745137100254162</v>
      </c>
      <c r="U293" s="40" t="str">
        <f t="shared" ca="1" si="80"/>
        <v>YES</v>
      </c>
    </row>
    <row r="294" spans="2:21" x14ac:dyDescent="0.25">
      <c r="B294" s="47">
        <f t="shared" si="74"/>
        <v>282</v>
      </c>
      <c r="C294">
        <f t="shared" ca="1" si="75"/>
        <v>192.2171405401088</v>
      </c>
      <c r="D294">
        <f t="shared" ca="1" si="76"/>
        <v>6.8588780302821482E-4</v>
      </c>
      <c r="F294">
        <f t="shared" ca="1" si="65"/>
        <v>264.7967129138853</v>
      </c>
      <c r="G294">
        <f t="shared" ca="1" si="66"/>
        <v>8.0783918997405543E-2</v>
      </c>
      <c r="H294">
        <f t="shared" ca="1" si="67"/>
        <v>66996486.031026788</v>
      </c>
      <c r="I294">
        <f t="shared" ca="1" si="77"/>
        <v>1433143017.4351287</v>
      </c>
      <c r="J294" t="s">
        <v>30</v>
      </c>
      <c r="K294">
        <f t="shared" ca="1" si="68"/>
        <v>192.21801243133544</v>
      </c>
      <c r="L294">
        <f t="shared" ca="1" si="69"/>
        <v>1.4554070595778285E-3</v>
      </c>
      <c r="N294">
        <f t="shared" ca="1" si="70"/>
        <v>211.78466676726779</v>
      </c>
      <c r="O294">
        <f t="shared" ca="1" si="71"/>
        <v>2.2355089431262024E-2</v>
      </c>
      <c r="P294">
        <f t="shared" ca="1" si="72"/>
        <v>8209733.2413460528</v>
      </c>
      <c r="Q294">
        <f t="shared" ca="1" si="73"/>
        <v>38868696.051271595</v>
      </c>
      <c r="S294">
        <f t="shared" ca="1" si="78"/>
        <v>2.7121296045410897E-2</v>
      </c>
      <c r="T294">
        <f t="shared" ca="1" si="79"/>
        <v>0.81276476434195055</v>
      </c>
      <c r="U294" s="40" t="str">
        <f t="shared" ca="1" si="80"/>
        <v>NO</v>
      </c>
    </row>
    <row r="295" spans="2:21" x14ac:dyDescent="0.25">
      <c r="B295" s="47">
        <f t="shared" si="74"/>
        <v>283</v>
      </c>
      <c r="C295">
        <f t="shared" ca="1" si="75"/>
        <v>192.2171405401088</v>
      </c>
      <c r="D295">
        <f t="shared" ca="1" si="76"/>
        <v>6.8588780302821482E-4</v>
      </c>
      <c r="F295">
        <f t="shared" ca="1" si="65"/>
        <v>264.7967129138853</v>
      </c>
      <c r="G295">
        <f t="shared" ca="1" si="66"/>
        <v>8.0783918997405543E-2</v>
      </c>
      <c r="H295">
        <f t="shared" ca="1" si="67"/>
        <v>66996486.031026788</v>
      </c>
      <c r="I295">
        <f t="shared" ca="1" si="77"/>
        <v>1433143017.4351287</v>
      </c>
      <c r="J295" t="s">
        <v>30</v>
      </c>
      <c r="K295">
        <f t="shared" ca="1" si="68"/>
        <v>192.21772921665757</v>
      </c>
      <c r="L295">
        <f t="shared" ca="1" si="69"/>
        <v>5.4605312800986043E-4</v>
      </c>
      <c r="N295">
        <f t="shared" ca="1" si="70"/>
        <v>236.31919920864547</v>
      </c>
      <c r="O295">
        <f t="shared" ca="1" si="71"/>
        <v>0.1111577254947534</v>
      </c>
      <c r="P295">
        <f t="shared" ca="1" si="72"/>
        <v>21558408.546641055</v>
      </c>
      <c r="Q295">
        <f t="shared" ca="1" si="73"/>
        <v>566311467.36984968</v>
      </c>
      <c r="S295">
        <f t="shared" ca="1" si="78"/>
        <v>0.39515349164758695</v>
      </c>
      <c r="T295">
        <f t="shared" ca="1" si="79"/>
        <v>9.3789652006238788E-2</v>
      </c>
      <c r="U295" s="40" t="str">
        <f t="shared" ca="1" si="80"/>
        <v>YES</v>
      </c>
    </row>
    <row r="296" spans="2:21" x14ac:dyDescent="0.25">
      <c r="B296" s="47">
        <f t="shared" si="74"/>
        <v>284</v>
      </c>
      <c r="C296">
        <f t="shared" ca="1" si="75"/>
        <v>192.21772921665757</v>
      </c>
      <c r="D296">
        <f t="shared" ca="1" si="76"/>
        <v>5.4605312800986043E-4</v>
      </c>
      <c r="F296">
        <f t="shared" ca="1" si="65"/>
        <v>236.31919920864547</v>
      </c>
      <c r="G296">
        <f t="shared" ca="1" si="66"/>
        <v>0.1111577254947534</v>
      </c>
      <c r="H296">
        <f t="shared" ca="1" si="67"/>
        <v>21558408.546641055</v>
      </c>
      <c r="I296">
        <f t="shared" ca="1" si="77"/>
        <v>566311467.36984968</v>
      </c>
      <c r="J296" t="s">
        <v>30</v>
      </c>
      <c r="K296">
        <f t="shared" ca="1" si="68"/>
        <v>192.21899175654031</v>
      </c>
      <c r="L296">
        <f t="shared" ca="1" si="69"/>
        <v>8.0263660342506601E-4</v>
      </c>
      <c r="N296">
        <f t="shared" ca="1" si="70"/>
        <v>110.14252043493543</v>
      </c>
      <c r="O296">
        <f t="shared" ca="1" si="71"/>
        <v>6.3327488002868318E-2</v>
      </c>
      <c r="P296">
        <f t="shared" ca="1" si="72"/>
        <v>60126.555106946842</v>
      </c>
      <c r="Q296">
        <f t="shared" ca="1" si="73"/>
        <v>419385.67657699867</v>
      </c>
      <c r="S296">
        <f t="shared" ca="1" si="78"/>
        <v>7.4055656779258548E-4</v>
      </c>
      <c r="T296">
        <f t="shared" ca="1" si="79"/>
        <v>0.79313311992702806</v>
      </c>
      <c r="U296" s="40" t="str">
        <f t="shared" ca="1" si="80"/>
        <v>NO</v>
      </c>
    </row>
    <row r="297" spans="2:21" x14ac:dyDescent="0.25">
      <c r="B297" s="47">
        <f t="shared" si="74"/>
        <v>285</v>
      </c>
      <c r="C297">
        <f t="shared" ca="1" si="75"/>
        <v>192.21772921665757</v>
      </c>
      <c r="D297">
        <f t="shared" ca="1" si="76"/>
        <v>5.4605312800986043E-4</v>
      </c>
      <c r="F297">
        <f t="shared" ca="1" si="65"/>
        <v>236.31919920864547</v>
      </c>
      <c r="G297">
        <f t="shared" ca="1" si="66"/>
        <v>0.1111577254947534</v>
      </c>
      <c r="H297">
        <f t="shared" ca="1" si="67"/>
        <v>21558408.546641055</v>
      </c>
      <c r="I297">
        <f t="shared" ca="1" si="77"/>
        <v>566311467.36984968</v>
      </c>
      <c r="J297" t="s">
        <v>30</v>
      </c>
      <c r="K297">
        <f t="shared" ca="1" si="68"/>
        <v>192.2177594433457</v>
      </c>
      <c r="L297">
        <f t="shared" ca="1" si="69"/>
        <v>1.9733022671341444E-5</v>
      </c>
      <c r="N297">
        <f t="shared" ca="1" si="70"/>
        <v>233.96792626330196</v>
      </c>
      <c r="O297">
        <f t="shared" ca="1" si="71"/>
        <v>0.31753709578910183</v>
      </c>
      <c r="P297">
        <f t="shared" ca="1" si="72"/>
        <v>275418.51170756598</v>
      </c>
      <c r="Q297">
        <f t="shared" ca="1" si="73"/>
        <v>20461804.046492033</v>
      </c>
      <c r="S297">
        <f t="shared" ca="1" si="78"/>
        <v>3.6131714128134949E-2</v>
      </c>
      <c r="T297">
        <f t="shared" ca="1" si="79"/>
        <v>0.71486366026772163</v>
      </c>
      <c r="U297" s="40" t="str">
        <f t="shared" ca="1" si="80"/>
        <v>NO</v>
      </c>
    </row>
    <row r="298" spans="2:21" x14ac:dyDescent="0.25">
      <c r="B298" s="47">
        <f t="shared" si="74"/>
        <v>286</v>
      </c>
      <c r="C298">
        <f t="shared" ca="1" si="75"/>
        <v>192.21772921665757</v>
      </c>
      <c r="D298">
        <f t="shared" ca="1" si="76"/>
        <v>5.4605312800986043E-4</v>
      </c>
      <c r="F298">
        <f t="shared" ca="1" si="65"/>
        <v>236.31919920864547</v>
      </c>
      <c r="G298">
        <f t="shared" ca="1" si="66"/>
        <v>0.1111577254947534</v>
      </c>
      <c r="H298">
        <f t="shared" ca="1" si="67"/>
        <v>21558408.546641055</v>
      </c>
      <c r="I298">
        <f t="shared" ca="1" si="77"/>
        <v>566311467.36984968</v>
      </c>
      <c r="J298" t="s">
        <v>30</v>
      </c>
      <c r="K298">
        <f t="shared" ca="1" si="68"/>
        <v>192.21776100250767</v>
      </c>
      <c r="L298">
        <f t="shared" ca="1" si="69"/>
        <v>7.5006836758014493E-4</v>
      </c>
      <c r="N298">
        <f t="shared" ca="1" si="70"/>
        <v>233.84470330943751</v>
      </c>
      <c r="O298">
        <f t="shared" ca="1" si="71"/>
        <v>7.0480766174152804E-2</v>
      </c>
      <c r="P298">
        <f t="shared" ca="1" si="72"/>
        <v>21914054.470349677</v>
      </c>
      <c r="Q298">
        <f t="shared" ca="1" si="73"/>
        <v>361177668.93483549</v>
      </c>
      <c r="S298">
        <f t="shared" ca="1" si="78"/>
        <v>0.63777212672784478</v>
      </c>
      <c r="T298">
        <f t="shared" ca="1" si="79"/>
        <v>3.2412084142152686E-4</v>
      </c>
      <c r="U298" s="40" t="str">
        <f t="shared" ca="1" si="80"/>
        <v>YES</v>
      </c>
    </row>
    <row r="299" spans="2:21" x14ac:dyDescent="0.25">
      <c r="B299" s="47">
        <f t="shared" si="74"/>
        <v>287</v>
      </c>
      <c r="C299">
        <f t="shared" ca="1" si="75"/>
        <v>192.21776100250767</v>
      </c>
      <c r="D299">
        <f t="shared" ca="1" si="76"/>
        <v>7.5006836758014493E-4</v>
      </c>
      <c r="F299">
        <f t="shared" ca="1" si="65"/>
        <v>233.84470330943751</v>
      </c>
      <c r="G299">
        <f t="shared" ca="1" si="66"/>
        <v>7.0480766174152804E-2</v>
      </c>
      <c r="H299">
        <f t="shared" ca="1" si="67"/>
        <v>21914054.470349677</v>
      </c>
      <c r="I299">
        <f t="shared" ca="1" si="77"/>
        <v>361177668.93483549</v>
      </c>
      <c r="J299" t="s">
        <v>30</v>
      </c>
      <c r="K299">
        <f t="shared" ca="1" si="68"/>
        <v>192.21679124023765</v>
      </c>
      <c r="L299">
        <f t="shared" ca="1" si="69"/>
        <v>1.0424850121628672E-4</v>
      </c>
      <c r="N299">
        <f t="shared" ca="1" si="70"/>
        <v>263.3982252308582</v>
      </c>
      <c r="O299">
        <f t="shared" ca="1" si="71"/>
        <v>0.29806433213795575</v>
      </c>
      <c r="P299">
        <f t="shared" ca="1" si="72"/>
        <v>1478765.2347058251</v>
      </c>
      <c r="Q299">
        <f t="shared" ca="1" si="73"/>
        <v>116097290.86363609</v>
      </c>
      <c r="S299">
        <f t="shared" ca="1" si="78"/>
        <v>0.3214409440263114</v>
      </c>
      <c r="T299">
        <f t="shared" ca="1" si="79"/>
        <v>0.65694135422569522</v>
      </c>
      <c r="U299" s="40" t="str">
        <f t="shared" ca="1" si="80"/>
        <v>NO</v>
      </c>
    </row>
    <row r="300" spans="2:21" x14ac:dyDescent="0.25">
      <c r="B300" s="47">
        <f t="shared" si="74"/>
        <v>288</v>
      </c>
      <c r="C300">
        <f t="shared" ca="1" si="75"/>
        <v>192.21776100250767</v>
      </c>
      <c r="D300">
        <f t="shared" ca="1" si="76"/>
        <v>7.5006836758014493E-4</v>
      </c>
      <c r="F300">
        <f t="shared" ca="1" si="65"/>
        <v>233.84470330943751</v>
      </c>
      <c r="G300">
        <f t="shared" ca="1" si="66"/>
        <v>7.0480766174152804E-2</v>
      </c>
      <c r="H300">
        <f t="shared" ca="1" si="67"/>
        <v>21914054.470349677</v>
      </c>
      <c r="I300">
        <f t="shared" ca="1" si="77"/>
        <v>361177668.93483549</v>
      </c>
      <c r="J300" t="s">
        <v>30</v>
      </c>
      <c r="K300">
        <f t="shared" ca="1" si="68"/>
        <v>192.21875395037398</v>
      </c>
      <c r="L300">
        <f t="shared" ca="1" si="69"/>
        <v>5.7806874416572768E-5</v>
      </c>
      <c r="N300">
        <f t="shared" ca="1" si="70"/>
        <v>134.25219738984018</v>
      </c>
      <c r="O300">
        <f t="shared" ca="1" si="71"/>
        <v>0.3117979189668949</v>
      </c>
      <c r="P300">
        <f t="shared" ca="1" si="72"/>
        <v>2.1961204223120482E-10</v>
      </c>
      <c r="Q300">
        <f t="shared" ca="1" si="73"/>
        <v>9.1928625279781658E-9</v>
      </c>
      <c r="S300">
        <f t="shared" ca="1" si="78"/>
        <v>2.5452466524547959E-17</v>
      </c>
      <c r="T300">
        <f t="shared" ca="1" si="79"/>
        <v>0.11559129715313377</v>
      </c>
      <c r="U300" s="40" t="str">
        <f t="shared" ca="1" si="80"/>
        <v>NO</v>
      </c>
    </row>
    <row r="301" spans="2:21" x14ac:dyDescent="0.25">
      <c r="B301" s="47">
        <f t="shared" si="74"/>
        <v>289</v>
      </c>
      <c r="C301">
        <f t="shared" ca="1" si="75"/>
        <v>192.21776100250767</v>
      </c>
      <c r="D301">
        <f t="shared" ca="1" si="76"/>
        <v>7.5006836758014493E-4</v>
      </c>
      <c r="F301">
        <f t="shared" ca="1" si="65"/>
        <v>233.84470330943751</v>
      </c>
      <c r="G301">
        <f t="shared" ca="1" si="66"/>
        <v>7.0480766174152804E-2</v>
      </c>
      <c r="H301">
        <f t="shared" ca="1" si="67"/>
        <v>21914054.470349677</v>
      </c>
      <c r="I301">
        <f t="shared" ca="1" si="77"/>
        <v>361177668.93483549</v>
      </c>
      <c r="J301" t="s">
        <v>30</v>
      </c>
      <c r="K301">
        <f t="shared" ca="1" si="68"/>
        <v>192.21770147637881</v>
      </c>
      <c r="L301">
        <f t="shared" ca="1" si="69"/>
        <v>1.3627930711756077E-3</v>
      </c>
      <c r="N301">
        <f t="shared" ca="1" si="70"/>
        <v>238.41263824458963</v>
      </c>
      <c r="O301">
        <f t="shared" ca="1" si="71"/>
        <v>2.5247598994391208E-2</v>
      </c>
      <c r="P301">
        <f t="shared" ca="1" si="72"/>
        <v>12974699.109407388</v>
      </c>
      <c r="Q301">
        <f t="shared" ca="1" si="73"/>
        <v>78099212.080794096</v>
      </c>
      <c r="S301">
        <f t="shared" ca="1" si="78"/>
        <v>0.2162348860357835</v>
      </c>
      <c r="T301">
        <f t="shared" ca="1" si="79"/>
        <v>0.26607809302857177</v>
      </c>
      <c r="U301" s="40" t="str">
        <f t="shared" ca="1" si="80"/>
        <v>NO</v>
      </c>
    </row>
    <row r="302" spans="2:21" x14ac:dyDescent="0.25">
      <c r="B302" s="47">
        <f t="shared" si="74"/>
        <v>290</v>
      </c>
      <c r="C302">
        <f t="shared" ca="1" si="75"/>
        <v>192.21776100250767</v>
      </c>
      <c r="D302">
        <f t="shared" ca="1" si="76"/>
        <v>7.5006836758014493E-4</v>
      </c>
      <c r="F302">
        <f t="shared" ca="1" si="65"/>
        <v>233.84470330943751</v>
      </c>
      <c r="G302">
        <f t="shared" ca="1" si="66"/>
        <v>7.0480766174152804E-2</v>
      </c>
      <c r="H302">
        <f t="shared" ca="1" si="67"/>
        <v>21914054.470349677</v>
      </c>
      <c r="I302">
        <f t="shared" ca="1" si="77"/>
        <v>361177668.93483549</v>
      </c>
      <c r="J302" t="s">
        <v>30</v>
      </c>
      <c r="K302">
        <f t="shared" ca="1" si="68"/>
        <v>192.21832468332954</v>
      </c>
      <c r="L302">
        <f t="shared" ca="1" si="69"/>
        <v>1.5274538787086295E-3</v>
      </c>
      <c r="N302">
        <f t="shared" ca="1" si="70"/>
        <v>180.07964229297534</v>
      </c>
      <c r="O302">
        <f t="shared" ca="1" si="71"/>
        <v>2.0428088799456682E-2</v>
      </c>
      <c r="P302">
        <f t="shared" ca="1" si="72"/>
        <v>5033558.7406193735</v>
      </c>
      <c r="Q302">
        <f t="shared" ca="1" si="73"/>
        <v>18516866.584735028</v>
      </c>
      <c r="S302">
        <f t="shared" ca="1" si="78"/>
        <v>5.1268027282373001E-2</v>
      </c>
      <c r="T302">
        <f t="shared" ca="1" si="79"/>
        <v>0.42653054791916578</v>
      </c>
      <c r="U302" s="40" t="str">
        <f t="shared" ca="1" si="80"/>
        <v>NO</v>
      </c>
    </row>
    <row r="303" spans="2:21" x14ac:dyDescent="0.25">
      <c r="B303" s="47">
        <f t="shared" si="74"/>
        <v>291</v>
      </c>
      <c r="C303">
        <f t="shared" ca="1" si="75"/>
        <v>192.21776100250767</v>
      </c>
      <c r="D303">
        <f t="shared" ca="1" si="76"/>
        <v>7.5006836758014493E-4</v>
      </c>
      <c r="F303">
        <f t="shared" ca="1" si="65"/>
        <v>233.84470330943751</v>
      </c>
      <c r="G303">
        <f t="shared" ca="1" si="66"/>
        <v>7.0480766174152804E-2</v>
      </c>
      <c r="H303">
        <f t="shared" ca="1" si="67"/>
        <v>21914054.470349677</v>
      </c>
      <c r="I303">
        <f t="shared" ca="1" si="77"/>
        <v>361177668.93483549</v>
      </c>
      <c r="J303" t="s">
        <v>30</v>
      </c>
      <c r="K303">
        <f t="shared" ca="1" si="68"/>
        <v>192.21856104833481</v>
      </c>
      <c r="L303">
        <f t="shared" ca="1" si="69"/>
        <v>1.5372584880841557E-3</v>
      </c>
      <c r="N303">
        <f t="shared" ca="1" si="70"/>
        <v>154.75211025112006</v>
      </c>
      <c r="O303">
        <f t="shared" ca="1" si="71"/>
        <v>2.0184811081902281E-2</v>
      </c>
      <c r="P303">
        <f t="shared" ca="1" si="72"/>
        <v>3392930.1592950481</v>
      </c>
      <c r="Q303">
        <f t="shared" ca="1" si="73"/>
        <v>10598299.521674955</v>
      </c>
      <c r="S303">
        <f t="shared" ca="1" si="78"/>
        <v>2.9343728677719345E-2</v>
      </c>
      <c r="T303">
        <f t="shared" ca="1" si="79"/>
        <v>0.63088984425706873</v>
      </c>
      <c r="U303" s="40" t="str">
        <f t="shared" ca="1" si="80"/>
        <v>NO</v>
      </c>
    </row>
    <row r="304" spans="2:21" x14ac:dyDescent="0.25">
      <c r="B304" s="47">
        <f t="shared" si="74"/>
        <v>292</v>
      </c>
      <c r="C304">
        <f t="shared" ca="1" si="75"/>
        <v>192.21776100250767</v>
      </c>
      <c r="D304">
        <f t="shared" ca="1" si="76"/>
        <v>7.5006836758014493E-4</v>
      </c>
      <c r="F304">
        <f t="shared" ca="1" si="65"/>
        <v>233.84470330943751</v>
      </c>
      <c r="G304">
        <f t="shared" ca="1" si="66"/>
        <v>7.0480766174152804E-2</v>
      </c>
      <c r="H304">
        <f t="shared" ca="1" si="67"/>
        <v>21914054.470349677</v>
      </c>
      <c r="I304">
        <f t="shared" ca="1" si="77"/>
        <v>361177668.93483549</v>
      </c>
      <c r="J304" t="s">
        <v>30</v>
      </c>
      <c r="K304">
        <f t="shared" ca="1" si="68"/>
        <v>192.21857821645642</v>
      </c>
      <c r="L304">
        <f t="shared" ca="1" si="69"/>
        <v>1.6364604596702254E-4</v>
      </c>
      <c r="N304">
        <f t="shared" ca="1" si="70"/>
        <v>152.90974099251116</v>
      </c>
      <c r="O304">
        <f t="shared" ca="1" si="71"/>
        <v>0.27267145334762477</v>
      </c>
      <c r="P304">
        <f t="shared" ca="1" si="72"/>
        <v>3.3629621500297206E-3</v>
      </c>
      <c r="Q304">
        <f t="shared" ca="1" si="73"/>
        <v>0.14021575183565796</v>
      </c>
      <c r="S304">
        <f t="shared" ca="1" si="78"/>
        <v>3.8821822027140888E-10</v>
      </c>
      <c r="T304">
        <f t="shared" ca="1" si="79"/>
        <v>0.91002051570239384</v>
      </c>
      <c r="U304" s="40" t="str">
        <f t="shared" ca="1" si="80"/>
        <v>NO</v>
      </c>
    </row>
    <row r="305" spans="2:21" x14ac:dyDescent="0.25">
      <c r="B305" s="47">
        <f t="shared" si="74"/>
        <v>293</v>
      </c>
      <c r="C305">
        <f t="shared" ca="1" si="75"/>
        <v>192.21776100250767</v>
      </c>
      <c r="D305">
        <f t="shared" ca="1" si="76"/>
        <v>7.5006836758014493E-4</v>
      </c>
      <c r="F305">
        <f t="shared" ca="1" si="65"/>
        <v>233.84470330943751</v>
      </c>
      <c r="G305">
        <f t="shared" ca="1" si="66"/>
        <v>7.0480766174152804E-2</v>
      </c>
      <c r="H305">
        <f t="shared" ca="1" si="67"/>
        <v>21914054.470349677</v>
      </c>
      <c r="I305">
        <f t="shared" ca="1" si="77"/>
        <v>361177668.93483549</v>
      </c>
      <c r="J305" t="s">
        <v>30</v>
      </c>
      <c r="K305">
        <f t="shared" ca="1" si="68"/>
        <v>192.21663366933083</v>
      </c>
      <c r="L305">
        <f t="shared" ca="1" si="69"/>
        <v>1.2370704910739511E-3</v>
      </c>
      <c r="N305">
        <f t="shared" ca="1" si="70"/>
        <v>258.14716377110136</v>
      </c>
      <c r="O305">
        <f t="shared" ca="1" si="71"/>
        <v>3.0129724997206432E-2</v>
      </c>
      <c r="P305">
        <f t="shared" ca="1" si="72"/>
        <v>19935168.566445079</v>
      </c>
      <c r="Q305">
        <f t="shared" ca="1" si="73"/>
        <v>155053808.45964968</v>
      </c>
      <c r="S305">
        <f t="shared" ca="1" si="78"/>
        <v>0.42930065116408084</v>
      </c>
      <c r="T305">
        <f t="shared" ca="1" si="79"/>
        <v>0.36513103855286344</v>
      </c>
      <c r="U305" s="40" t="str">
        <f t="shared" ca="1" si="80"/>
        <v>YES</v>
      </c>
    </row>
    <row r="306" spans="2:21" x14ac:dyDescent="0.25">
      <c r="B306" s="47">
        <f t="shared" si="74"/>
        <v>294</v>
      </c>
      <c r="C306">
        <f t="shared" ca="1" si="75"/>
        <v>192.21663366933083</v>
      </c>
      <c r="D306">
        <f t="shared" ca="1" si="76"/>
        <v>1.2370704910739511E-3</v>
      </c>
      <c r="F306">
        <f t="shared" ca="1" si="65"/>
        <v>258.14716377110136</v>
      </c>
      <c r="G306">
        <f t="shared" ca="1" si="66"/>
        <v>3.0129724997206432E-2</v>
      </c>
      <c r="H306">
        <f t="shared" ca="1" si="67"/>
        <v>19935168.566445079</v>
      </c>
      <c r="I306">
        <f t="shared" ca="1" si="77"/>
        <v>155053808.45964968</v>
      </c>
      <c r="J306" t="s">
        <v>30</v>
      </c>
      <c r="K306">
        <f t="shared" ca="1" si="68"/>
        <v>192.21740666722172</v>
      </c>
      <c r="L306">
        <f t="shared" ca="1" si="69"/>
        <v>1.9189673667811761E-3</v>
      </c>
      <c r="N306">
        <f t="shared" ca="1" si="70"/>
        <v>256.36466923748458</v>
      </c>
      <c r="O306">
        <f t="shared" ca="1" si="71"/>
        <v>1.3254504444522775E-2</v>
      </c>
      <c r="P306">
        <f t="shared" ca="1" si="72"/>
        <v>7128783.4362970218</v>
      </c>
      <c r="Q306">
        <f t="shared" ca="1" si="73"/>
        <v>24223510.931786492</v>
      </c>
      <c r="S306">
        <f t="shared" ca="1" si="78"/>
        <v>0.15622648145459955</v>
      </c>
      <c r="T306">
        <f t="shared" ca="1" si="79"/>
        <v>0.32724263659250774</v>
      </c>
      <c r="U306" s="40" t="str">
        <f t="shared" ca="1" si="80"/>
        <v>NO</v>
      </c>
    </row>
    <row r="307" spans="2:21" x14ac:dyDescent="0.25">
      <c r="B307" s="47">
        <f t="shared" si="74"/>
        <v>295</v>
      </c>
      <c r="C307">
        <f t="shared" ca="1" si="75"/>
        <v>192.21663366933083</v>
      </c>
      <c r="D307">
        <f t="shared" ca="1" si="76"/>
        <v>1.2370704910739511E-3</v>
      </c>
      <c r="F307">
        <f t="shared" ca="1" si="65"/>
        <v>258.14716377110136</v>
      </c>
      <c r="G307">
        <f t="shared" ca="1" si="66"/>
        <v>3.0129724997206432E-2</v>
      </c>
      <c r="H307">
        <f t="shared" ca="1" si="67"/>
        <v>19935168.566445079</v>
      </c>
      <c r="I307">
        <f t="shared" ca="1" si="77"/>
        <v>155053808.45964968</v>
      </c>
      <c r="J307" t="s">
        <v>30</v>
      </c>
      <c r="K307">
        <f t="shared" ca="1" si="68"/>
        <v>192.21761182960304</v>
      </c>
      <c r="L307">
        <f t="shared" ca="1" si="69"/>
        <v>1.303894630043414E-3</v>
      </c>
      <c r="N307">
        <f t="shared" ca="1" si="70"/>
        <v>244.73254940429402</v>
      </c>
      <c r="O307">
        <f t="shared" ca="1" si="71"/>
        <v>2.7379417013138289E-2</v>
      </c>
      <c r="P307">
        <f t="shared" ca="1" si="72"/>
        <v>15346550.790150875</v>
      </c>
      <c r="Q307">
        <f t="shared" ca="1" si="73"/>
        <v>102831628.09221421</v>
      </c>
      <c r="S307">
        <f t="shared" ca="1" si="78"/>
        <v>0.66319962801155274</v>
      </c>
      <c r="T307">
        <f t="shared" ca="1" si="79"/>
        <v>0.65211092837792506</v>
      </c>
      <c r="U307" s="40" t="str">
        <f t="shared" ca="1" si="80"/>
        <v>YES</v>
      </c>
    </row>
    <row r="308" spans="2:21" x14ac:dyDescent="0.25">
      <c r="B308" s="47">
        <f t="shared" si="74"/>
        <v>296</v>
      </c>
      <c r="C308">
        <f t="shared" ca="1" si="75"/>
        <v>192.21761182960304</v>
      </c>
      <c r="D308">
        <f t="shared" ca="1" si="76"/>
        <v>1.303894630043414E-3</v>
      </c>
      <c r="F308">
        <f t="shared" ca="1" si="65"/>
        <v>244.73254940429402</v>
      </c>
      <c r="G308">
        <f t="shared" ca="1" si="66"/>
        <v>2.7379417013138289E-2</v>
      </c>
      <c r="H308">
        <f t="shared" ca="1" si="67"/>
        <v>15346550.790150875</v>
      </c>
      <c r="I308">
        <f t="shared" ca="1" si="77"/>
        <v>102831628.09221421</v>
      </c>
      <c r="J308" t="s">
        <v>30</v>
      </c>
      <c r="K308">
        <f t="shared" ca="1" si="68"/>
        <v>192.21659150623313</v>
      </c>
      <c r="L308">
        <f t="shared" ca="1" si="69"/>
        <v>2.0508215196507144E-3</v>
      </c>
      <c r="N308">
        <f t="shared" ca="1" si="70"/>
        <v>256.2798591292119</v>
      </c>
      <c r="O308">
        <f t="shared" ca="1" si="71"/>
        <v>1.1665394195800226E-2</v>
      </c>
      <c r="P308">
        <f t="shared" ca="1" si="72"/>
        <v>5964421.7231173422</v>
      </c>
      <c r="Q308">
        <f t="shared" ca="1" si="73"/>
        <v>17831268.47198106</v>
      </c>
      <c r="S308">
        <f t="shared" ca="1" si="78"/>
        <v>0.17340256886714736</v>
      </c>
      <c r="T308">
        <f t="shared" ca="1" si="79"/>
        <v>0.8246992061246331</v>
      </c>
      <c r="U308" s="40" t="str">
        <f t="shared" ca="1" si="80"/>
        <v>NO</v>
      </c>
    </row>
    <row r="309" spans="2:21" x14ac:dyDescent="0.25">
      <c r="B309" s="47">
        <f t="shared" si="74"/>
        <v>297</v>
      </c>
      <c r="C309">
        <f t="shared" ca="1" si="75"/>
        <v>192.21761182960304</v>
      </c>
      <c r="D309">
        <f t="shared" ca="1" si="76"/>
        <v>1.303894630043414E-3</v>
      </c>
      <c r="F309">
        <f t="shared" ca="1" si="65"/>
        <v>244.73254940429402</v>
      </c>
      <c r="G309">
        <f t="shared" ca="1" si="66"/>
        <v>2.7379417013138289E-2</v>
      </c>
      <c r="H309">
        <f t="shared" ca="1" si="67"/>
        <v>15346550.790150875</v>
      </c>
      <c r="I309">
        <f t="shared" ca="1" si="77"/>
        <v>102831628.09221421</v>
      </c>
      <c r="J309" t="s">
        <v>30</v>
      </c>
      <c r="K309">
        <f t="shared" ca="1" si="68"/>
        <v>192.21697409363989</v>
      </c>
      <c r="L309">
        <f t="shared" ca="1" si="69"/>
        <v>1.8809232666755955E-3</v>
      </c>
      <c r="N309">
        <f t="shared" ca="1" si="70"/>
        <v>265.9218571631169</v>
      </c>
      <c r="O309">
        <f t="shared" ca="1" si="71"/>
        <v>1.3772671734956434E-2</v>
      </c>
      <c r="P309">
        <f t="shared" ca="1" si="72"/>
        <v>7977850.035013577</v>
      </c>
      <c r="Q309">
        <f t="shared" ca="1" si="73"/>
        <v>29218512.329120543</v>
      </c>
      <c r="S309">
        <f t="shared" ca="1" si="78"/>
        <v>0.28413935353545949</v>
      </c>
      <c r="T309">
        <f t="shared" ca="1" si="79"/>
        <v>0.48027368252677249</v>
      </c>
      <c r="U309" s="40" t="str">
        <f t="shared" ca="1" si="80"/>
        <v>NO</v>
      </c>
    </row>
    <row r="310" spans="2:21" x14ac:dyDescent="0.25">
      <c r="B310" s="47">
        <f t="shared" si="74"/>
        <v>298</v>
      </c>
      <c r="C310">
        <f t="shared" ca="1" si="75"/>
        <v>192.21761182960304</v>
      </c>
      <c r="D310">
        <f t="shared" ca="1" si="76"/>
        <v>1.303894630043414E-3</v>
      </c>
      <c r="F310">
        <f t="shared" ca="1" si="65"/>
        <v>244.73254940429402</v>
      </c>
      <c r="G310">
        <f t="shared" ca="1" si="66"/>
        <v>2.7379417013138289E-2</v>
      </c>
      <c r="H310">
        <f t="shared" ca="1" si="67"/>
        <v>15346550.790150875</v>
      </c>
      <c r="I310">
        <f t="shared" ca="1" si="77"/>
        <v>102831628.09221421</v>
      </c>
      <c r="J310" t="s">
        <v>30</v>
      </c>
      <c r="K310">
        <f t="shared" ca="1" si="68"/>
        <v>192.21672616220033</v>
      </c>
      <c r="L310">
        <f t="shared" ca="1" si="69"/>
        <v>1.0877366642865407E-3</v>
      </c>
      <c r="N310">
        <f t="shared" ca="1" si="70"/>
        <v>261.56631046444704</v>
      </c>
      <c r="O310">
        <f t="shared" ca="1" si="71"/>
        <v>3.7917420687270866E-2</v>
      </c>
      <c r="P310">
        <f t="shared" ca="1" si="72"/>
        <v>27365683.459110111</v>
      </c>
      <c r="Q310">
        <f t="shared" ca="1" si="73"/>
        <v>271410654.68159777</v>
      </c>
      <c r="S310">
        <f t="shared" ca="1" si="78"/>
        <v>2.6393694208382112</v>
      </c>
      <c r="T310">
        <f t="shared" ca="1" si="79"/>
        <v>0.43710220782311882</v>
      </c>
      <c r="U310" s="40" t="str">
        <f t="shared" ca="1" si="80"/>
        <v>YES</v>
      </c>
    </row>
    <row r="311" spans="2:21" x14ac:dyDescent="0.25">
      <c r="B311" s="47">
        <f t="shared" si="74"/>
        <v>299</v>
      </c>
      <c r="C311">
        <f t="shared" ca="1" si="75"/>
        <v>192.21672616220033</v>
      </c>
      <c r="D311">
        <f t="shared" ca="1" si="76"/>
        <v>1.0877366642865407E-3</v>
      </c>
      <c r="F311">
        <f t="shared" ca="1" si="65"/>
        <v>261.56631046444704</v>
      </c>
      <c r="G311">
        <f t="shared" ca="1" si="66"/>
        <v>3.7917420687270866E-2</v>
      </c>
      <c r="H311">
        <f t="shared" ca="1" si="67"/>
        <v>27365683.459110111</v>
      </c>
      <c r="I311">
        <f t="shared" ca="1" si="77"/>
        <v>271410654.68159777</v>
      </c>
      <c r="J311" t="s">
        <v>30</v>
      </c>
      <c r="K311">
        <f t="shared" ca="1" si="68"/>
        <v>192.21748697108319</v>
      </c>
      <c r="L311">
        <f t="shared" ca="1" si="69"/>
        <v>1.0192842881656238E-3</v>
      </c>
      <c r="N311">
        <f t="shared" ca="1" si="70"/>
        <v>252.30878486047268</v>
      </c>
      <c r="O311">
        <f t="shared" ca="1" si="71"/>
        <v>4.2478824832638727E-2</v>
      </c>
      <c r="P311">
        <f t="shared" ca="1" si="72"/>
        <v>27067469.685518671</v>
      </c>
      <c r="Q311">
        <f t="shared" ca="1" si="73"/>
        <v>290103203.53890258</v>
      </c>
      <c r="S311">
        <f t="shared" ca="1" si="78"/>
        <v>1.0688718314291448</v>
      </c>
      <c r="T311">
        <f t="shared" ca="1" si="79"/>
        <v>0.11118354985761181</v>
      </c>
      <c r="U311" s="40" t="str">
        <f t="shared" ca="1" si="80"/>
        <v>YES</v>
      </c>
    </row>
    <row r="312" spans="2:21" x14ac:dyDescent="0.25">
      <c r="B312" s="47">
        <f t="shared" si="74"/>
        <v>300</v>
      </c>
      <c r="C312">
        <f t="shared" ca="1" si="75"/>
        <v>192.21748697108319</v>
      </c>
      <c r="D312">
        <f t="shared" ca="1" si="76"/>
        <v>1.0192842881656238E-3</v>
      </c>
      <c r="F312">
        <f t="shared" ca="1" si="65"/>
        <v>252.30878486047268</v>
      </c>
      <c r="G312">
        <f t="shared" ca="1" si="66"/>
        <v>4.2478824832638727E-2</v>
      </c>
      <c r="H312">
        <f t="shared" ca="1" si="67"/>
        <v>27067469.685518671</v>
      </c>
      <c r="I312">
        <f t="shared" ca="1" si="77"/>
        <v>290103203.53890258</v>
      </c>
      <c r="J312" t="s">
        <v>30</v>
      </c>
      <c r="K312">
        <f t="shared" ca="1" si="68"/>
        <v>192.21860844501762</v>
      </c>
      <c r="L312">
        <f t="shared" ca="1" si="69"/>
        <v>1.0811244013406963E-3</v>
      </c>
      <c r="N312">
        <f t="shared" ca="1" si="70"/>
        <v>149.67129972011125</v>
      </c>
      <c r="O312">
        <f t="shared" ca="1" si="71"/>
        <v>3.8326635381651084E-2</v>
      </c>
      <c r="P312">
        <f t="shared" ca="1" si="72"/>
        <v>2049898.930448872</v>
      </c>
      <c r="Q312">
        <f t="shared" ca="1" si="73"/>
        <v>11759034.754411181</v>
      </c>
      <c r="S312">
        <f t="shared" ca="1" si="78"/>
        <v>4.053397070754617E-2</v>
      </c>
      <c r="T312">
        <f t="shared" ca="1" si="79"/>
        <v>0.50633391650381909</v>
      </c>
      <c r="U312" s="40" t="str">
        <f t="shared" ca="1" si="80"/>
        <v>NO</v>
      </c>
    </row>
    <row r="313" spans="2:21" x14ac:dyDescent="0.25">
      <c r="B313" s="47">
        <f t="shared" si="74"/>
        <v>301</v>
      </c>
      <c r="C313">
        <f t="shared" ca="1" si="75"/>
        <v>192.21748697108319</v>
      </c>
      <c r="D313">
        <f t="shared" ca="1" si="76"/>
        <v>1.0192842881656238E-3</v>
      </c>
      <c r="F313">
        <f t="shared" ca="1" si="65"/>
        <v>252.30878486047268</v>
      </c>
      <c r="G313">
        <f t="shared" ca="1" si="66"/>
        <v>4.2478824832638727E-2</v>
      </c>
      <c r="H313">
        <f t="shared" ca="1" si="67"/>
        <v>27067469.685518671</v>
      </c>
      <c r="I313">
        <f t="shared" ca="1" si="77"/>
        <v>290103203.53890258</v>
      </c>
      <c r="J313" t="s">
        <v>30</v>
      </c>
      <c r="K313">
        <f t="shared" ca="1" si="68"/>
        <v>192.21750885594199</v>
      </c>
      <c r="L313">
        <f t="shared" ca="1" si="69"/>
        <v>1.6919388056740429E-3</v>
      </c>
      <c r="N313">
        <f t="shared" ca="1" si="70"/>
        <v>251.08980566381365</v>
      </c>
      <c r="O313">
        <f t="shared" ca="1" si="71"/>
        <v>1.6849276348985354E-2</v>
      </c>
      <c r="P313">
        <f t="shared" ca="1" si="72"/>
        <v>9364974.8217592649</v>
      </c>
      <c r="Q313">
        <f t="shared" ca="1" si="73"/>
        <v>39620225.95154129</v>
      </c>
      <c r="S313">
        <f t="shared" ca="1" si="78"/>
        <v>0.13657286602913454</v>
      </c>
      <c r="T313">
        <f t="shared" ca="1" si="79"/>
        <v>0.19979200264380881</v>
      </c>
      <c r="U313" s="40" t="str">
        <f t="shared" ca="1" si="80"/>
        <v>NO</v>
      </c>
    </row>
    <row r="314" spans="2:21" x14ac:dyDescent="0.25">
      <c r="B314" s="47">
        <f t="shared" si="74"/>
        <v>302</v>
      </c>
      <c r="C314">
        <f t="shared" ca="1" si="75"/>
        <v>192.21748697108319</v>
      </c>
      <c r="D314">
        <f t="shared" ca="1" si="76"/>
        <v>1.0192842881656238E-3</v>
      </c>
      <c r="F314">
        <f t="shared" ca="1" si="65"/>
        <v>252.30878486047268</v>
      </c>
      <c r="G314">
        <f t="shared" ca="1" si="66"/>
        <v>4.2478824832638727E-2</v>
      </c>
      <c r="H314">
        <f t="shared" ca="1" si="67"/>
        <v>27067469.685518671</v>
      </c>
      <c r="I314">
        <f t="shared" ca="1" si="77"/>
        <v>290103203.53890258</v>
      </c>
      <c r="J314" t="s">
        <v>30</v>
      </c>
      <c r="K314">
        <f t="shared" ca="1" si="68"/>
        <v>192.21654847577125</v>
      </c>
      <c r="L314">
        <f t="shared" ca="1" si="69"/>
        <v>1.5327785748152902E-3</v>
      </c>
      <c r="N314">
        <f t="shared" ca="1" si="70"/>
        <v>254.1809145868753</v>
      </c>
      <c r="O314">
        <f t="shared" ca="1" si="71"/>
        <v>2.0295439387765988E-2</v>
      </c>
      <c r="P314">
        <f t="shared" ca="1" si="72"/>
        <v>11935282.134369463</v>
      </c>
      <c r="Q314">
        <f t="shared" ca="1" si="73"/>
        <v>61570699.229176074</v>
      </c>
      <c r="S314">
        <f t="shared" ca="1" si="78"/>
        <v>0.21223722619429639</v>
      </c>
      <c r="T314">
        <f t="shared" ca="1" si="79"/>
        <v>6.0512996205328573E-3</v>
      </c>
      <c r="U314" s="40" t="str">
        <f t="shared" ca="1" si="80"/>
        <v>YES</v>
      </c>
    </row>
    <row r="315" spans="2:21" x14ac:dyDescent="0.25">
      <c r="B315" s="47">
        <f t="shared" si="74"/>
        <v>303</v>
      </c>
      <c r="C315">
        <f t="shared" ca="1" si="75"/>
        <v>192.21654847577125</v>
      </c>
      <c r="D315">
        <f t="shared" ca="1" si="76"/>
        <v>1.5327785748152902E-3</v>
      </c>
      <c r="F315">
        <f t="shared" ca="1" si="65"/>
        <v>254.1809145868753</v>
      </c>
      <c r="G315">
        <f t="shared" ca="1" si="66"/>
        <v>2.0295439387765988E-2</v>
      </c>
      <c r="H315">
        <f t="shared" ca="1" si="67"/>
        <v>11935282.134369463</v>
      </c>
      <c r="I315">
        <f t="shared" ca="1" si="77"/>
        <v>61570699.229176074</v>
      </c>
      <c r="J315" t="s">
        <v>30</v>
      </c>
      <c r="K315">
        <f t="shared" ca="1" si="68"/>
        <v>192.21684195946779</v>
      </c>
      <c r="L315">
        <f t="shared" ca="1" si="69"/>
        <v>7.6423753671214215E-4</v>
      </c>
      <c r="N315">
        <f t="shared" ca="1" si="70"/>
        <v>264.48941602929006</v>
      </c>
      <c r="O315">
        <f t="shared" ca="1" si="71"/>
        <v>6.8448309787858819E-2</v>
      </c>
      <c r="P315">
        <f t="shared" ca="1" si="72"/>
        <v>53425493.06619449</v>
      </c>
      <c r="Q315">
        <f t="shared" ca="1" si="73"/>
        <v>967207298.77991962</v>
      </c>
      <c r="S315">
        <f t="shared" ca="1" si="78"/>
        <v>15.708889307555499</v>
      </c>
      <c r="T315">
        <f t="shared" ca="1" si="79"/>
        <v>0.42415820427359718</v>
      </c>
      <c r="U315" s="40" t="str">
        <f t="shared" ca="1" si="80"/>
        <v>YES</v>
      </c>
    </row>
    <row r="316" spans="2:21" x14ac:dyDescent="0.25">
      <c r="B316" s="47">
        <f t="shared" si="74"/>
        <v>304</v>
      </c>
      <c r="C316">
        <f t="shared" ca="1" si="75"/>
        <v>192.21684195946779</v>
      </c>
      <c r="D316">
        <f t="shared" ca="1" si="76"/>
        <v>7.6423753671214215E-4</v>
      </c>
      <c r="F316">
        <f t="shared" ca="1" si="65"/>
        <v>264.48941602929006</v>
      </c>
      <c r="G316">
        <f t="shared" ca="1" si="66"/>
        <v>6.8448309787858819E-2</v>
      </c>
      <c r="H316">
        <f t="shared" ca="1" si="67"/>
        <v>53425493.06619449</v>
      </c>
      <c r="I316">
        <f t="shared" ca="1" si="77"/>
        <v>967207298.77991962</v>
      </c>
      <c r="J316" t="s">
        <v>30</v>
      </c>
      <c r="K316">
        <f t="shared" ca="1" si="68"/>
        <v>192.21652008571837</v>
      </c>
      <c r="L316">
        <f t="shared" ca="1" si="69"/>
        <v>1.1692989250867369E-3</v>
      </c>
      <c r="N316">
        <f t="shared" ca="1" si="70"/>
        <v>252.69163784697048</v>
      </c>
      <c r="O316">
        <f t="shared" ca="1" si="71"/>
        <v>3.3347028392523688E-2</v>
      </c>
      <c r="P316">
        <f t="shared" ca="1" si="72"/>
        <v>20234482.658990264</v>
      </c>
      <c r="Q316">
        <f t="shared" ca="1" si="73"/>
        <v>170506176.13196287</v>
      </c>
      <c r="S316">
        <f t="shared" ca="1" si="78"/>
        <v>0.17628710654587421</v>
      </c>
      <c r="T316">
        <f t="shared" ca="1" si="79"/>
        <v>0.28532008107933404</v>
      </c>
      <c r="U316" s="40" t="str">
        <f t="shared" ca="1" si="80"/>
        <v>NO</v>
      </c>
    </row>
    <row r="317" spans="2:21" x14ac:dyDescent="0.25">
      <c r="B317" s="47">
        <f t="shared" si="74"/>
        <v>305</v>
      </c>
      <c r="C317">
        <f t="shared" ca="1" si="75"/>
        <v>192.21684195946779</v>
      </c>
      <c r="D317">
        <f t="shared" ca="1" si="76"/>
        <v>7.6423753671214215E-4</v>
      </c>
      <c r="F317">
        <f t="shared" ca="1" si="65"/>
        <v>264.48941602929006</v>
      </c>
      <c r="G317">
        <f t="shared" ca="1" si="66"/>
        <v>6.8448309787858819E-2</v>
      </c>
      <c r="H317">
        <f t="shared" ca="1" si="67"/>
        <v>53425493.06619449</v>
      </c>
      <c r="I317">
        <f t="shared" ca="1" si="77"/>
        <v>967207298.77991962</v>
      </c>
      <c r="J317" t="s">
        <v>30</v>
      </c>
      <c r="K317">
        <f t="shared" ca="1" si="68"/>
        <v>192.21641985402718</v>
      </c>
      <c r="L317">
        <f t="shared" ca="1" si="69"/>
        <v>6.8290328114963906E-4</v>
      </c>
      <c r="N317">
        <f t="shared" ca="1" si="70"/>
        <v>246.79510274555344</v>
      </c>
      <c r="O317">
        <f t="shared" ca="1" si="71"/>
        <v>8.131080297555196E-2</v>
      </c>
      <c r="P317">
        <f t="shared" ca="1" si="72"/>
        <v>26156518.753988605</v>
      </c>
      <c r="Q317">
        <f t="shared" ca="1" si="73"/>
        <v>524885686.07789564</v>
      </c>
      <c r="S317">
        <f t="shared" ca="1" si="78"/>
        <v>0.5426816844124428</v>
      </c>
      <c r="T317">
        <f t="shared" ca="1" si="79"/>
        <v>0.94559426454037532</v>
      </c>
      <c r="U317" s="40" t="str">
        <f t="shared" ca="1" si="80"/>
        <v>NO</v>
      </c>
    </row>
    <row r="318" spans="2:21" x14ac:dyDescent="0.25">
      <c r="B318" s="47">
        <f t="shared" si="74"/>
        <v>306</v>
      </c>
      <c r="C318">
        <f t="shared" ca="1" si="75"/>
        <v>192.21684195946779</v>
      </c>
      <c r="D318">
        <f t="shared" ca="1" si="76"/>
        <v>7.6423753671214215E-4</v>
      </c>
      <c r="F318">
        <f t="shared" ca="1" si="65"/>
        <v>264.48941602929006</v>
      </c>
      <c r="G318">
        <f t="shared" ca="1" si="66"/>
        <v>6.8448309787858819E-2</v>
      </c>
      <c r="H318">
        <f t="shared" ca="1" si="67"/>
        <v>53425493.06619449</v>
      </c>
      <c r="I318">
        <f t="shared" ca="1" si="77"/>
        <v>967207298.77991962</v>
      </c>
      <c r="J318" t="s">
        <v>30</v>
      </c>
      <c r="K318">
        <f t="shared" ca="1" si="68"/>
        <v>192.2159428207504</v>
      </c>
      <c r="L318">
        <f t="shared" ca="1" si="69"/>
        <v>6.1601880802004939E-4</v>
      </c>
      <c r="N318">
        <f t="shared" ca="1" si="70"/>
        <v>207.47064659856949</v>
      </c>
      <c r="O318">
        <f t="shared" ca="1" si="71"/>
        <v>9.4405093742962867E-2</v>
      </c>
      <c r="P318">
        <f t="shared" ca="1" si="72"/>
        <v>2363193.5053215213</v>
      </c>
      <c r="Q318">
        <f t="shared" ca="1" si="73"/>
        <v>46286183.492942765</v>
      </c>
      <c r="S318">
        <f t="shared" ca="1" si="78"/>
        <v>4.7855494423305445E-2</v>
      </c>
      <c r="T318">
        <f t="shared" ca="1" si="79"/>
        <v>0.68999141767972805</v>
      </c>
      <c r="U318" s="40" t="str">
        <f t="shared" ca="1" si="80"/>
        <v>NO</v>
      </c>
    </row>
    <row r="319" spans="2:21" x14ac:dyDescent="0.25">
      <c r="B319" s="47">
        <f t="shared" si="74"/>
        <v>307</v>
      </c>
      <c r="C319">
        <f t="shared" ca="1" si="75"/>
        <v>192.21684195946779</v>
      </c>
      <c r="D319">
        <f t="shared" ca="1" si="76"/>
        <v>7.6423753671214215E-4</v>
      </c>
      <c r="F319">
        <f t="shared" ca="1" si="65"/>
        <v>264.48941602929006</v>
      </c>
      <c r="G319">
        <f t="shared" ca="1" si="66"/>
        <v>6.8448309787858819E-2</v>
      </c>
      <c r="H319">
        <f t="shared" ca="1" si="67"/>
        <v>53425493.06619449</v>
      </c>
      <c r="I319">
        <f t="shared" ca="1" si="77"/>
        <v>967207298.77991962</v>
      </c>
      <c r="J319" t="s">
        <v>30</v>
      </c>
      <c r="K319">
        <f t="shared" ca="1" si="68"/>
        <v>192.21641627520816</v>
      </c>
      <c r="L319">
        <f t="shared" ca="1" si="69"/>
        <v>6.6276059701371893E-4</v>
      </c>
      <c r="N319">
        <f t="shared" ca="1" si="70"/>
        <v>246.56677034651307</v>
      </c>
      <c r="O319">
        <f t="shared" ca="1" si="71"/>
        <v>8.498864421625206E-2</v>
      </c>
      <c r="P319">
        <f t="shared" ca="1" si="72"/>
        <v>25450712.136763524</v>
      </c>
      <c r="Q319">
        <f t="shared" ca="1" si="73"/>
        <v>533329230.09079343</v>
      </c>
      <c r="S319">
        <f t="shared" ca="1" si="78"/>
        <v>0.55141150274978257</v>
      </c>
      <c r="T319">
        <f t="shared" ca="1" si="79"/>
        <v>0.29663989001172963</v>
      </c>
      <c r="U319" s="40" t="str">
        <f t="shared" ca="1" si="80"/>
        <v>YES</v>
      </c>
    </row>
    <row r="320" spans="2:21" x14ac:dyDescent="0.25">
      <c r="B320" s="47">
        <f t="shared" si="74"/>
        <v>308</v>
      </c>
      <c r="C320">
        <f t="shared" ca="1" si="75"/>
        <v>192.21641627520816</v>
      </c>
      <c r="D320">
        <f t="shared" ca="1" si="76"/>
        <v>6.6276059701371893E-4</v>
      </c>
      <c r="F320">
        <f t="shared" ca="1" si="65"/>
        <v>246.56677034651307</v>
      </c>
      <c r="G320">
        <f t="shared" ca="1" si="66"/>
        <v>8.498864421625206E-2</v>
      </c>
      <c r="H320">
        <f t="shared" ca="1" si="67"/>
        <v>25450712.136763524</v>
      </c>
      <c r="I320">
        <f t="shared" ca="1" si="77"/>
        <v>533329230.09079343</v>
      </c>
      <c r="J320" t="s">
        <v>30</v>
      </c>
      <c r="K320">
        <f t="shared" ca="1" si="68"/>
        <v>192.21736107067866</v>
      </c>
      <c r="L320">
        <f t="shared" ca="1" si="69"/>
        <v>1.350617219762979E-3</v>
      </c>
      <c r="N320">
        <f t="shared" ca="1" si="70"/>
        <v>258.36674668821803</v>
      </c>
      <c r="O320">
        <f t="shared" ca="1" si="71"/>
        <v>2.566799317565141E-2</v>
      </c>
      <c r="P320">
        <f t="shared" ca="1" si="72"/>
        <v>17004477.103931822</v>
      </c>
      <c r="Q320">
        <f t="shared" ca="1" si="73"/>
        <v>112769541.20411704</v>
      </c>
      <c r="S320">
        <f t="shared" ca="1" si="78"/>
        <v>0.21144451652297264</v>
      </c>
      <c r="T320">
        <f t="shared" ca="1" si="79"/>
        <v>0.20354126400005834</v>
      </c>
      <c r="U320" s="40" t="str">
        <f t="shared" ca="1" si="80"/>
        <v>YES</v>
      </c>
    </row>
    <row r="321" spans="2:21" x14ac:dyDescent="0.25">
      <c r="B321" s="47">
        <f t="shared" si="74"/>
        <v>309</v>
      </c>
      <c r="C321">
        <f t="shared" ca="1" si="75"/>
        <v>192.21736107067866</v>
      </c>
      <c r="D321">
        <f t="shared" ca="1" si="76"/>
        <v>1.350617219762979E-3</v>
      </c>
      <c r="F321">
        <f t="shared" ca="1" si="65"/>
        <v>258.36674668821803</v>
      </c>
      <c r="G321">
        <f t="shared" ca="1" si="66"/>
        <v>2.566799317565141E-2</v>
      </c>
      <c r="H321">
        <f t="shared" ca="1" si="67"/>
        <v>17004477.103931822</v>
      </c>
      <c r="I321">
        <f t="shared" ca="1" si="77"/>
        <v>112769541.20411704</v>
      </c>
      <c r="J321" t="s">
        <v>30</v>
      </c>
      <c r="K321">
        <f t="shared" ca="1" si="68"/>
        <v>192.21719278357486</v>
      </c>
      <c r="L321">
        <f t="shared" ca="1" si="69"/>
        <v>1.5746535510922845E-3</v>
      </c>
      <c r="N321">
        <f t="shared" ca="1" si="70"/>
        <v>263.77398951828746</v>
      </c>
      <c r="O321">
        <f t="shared" ca="1" si="71"/>
        <v>1.9294915516620131E-2</v>
      </c>
      <c r="P321">
        <f t="shared" ca="1" si="72"/>
        <v>12455798.183801115</v>
      </c>
      <c r="Q321">
        <f t="shared" ca="1" si="73"/>
        <v>63393745.53645543</v>
      </c>
      <c r="S321">
        <f t="shared" ca="1" si="78"/>
        <v>0.56215308548352083</v>
      </c>
      <c r="T321">
        <f t="shared" ca="1" si="79"/>
        <v>5.5406589605222489E-3</v>
      </c>
      <c r="U321" s="40" t="str">
        <f t="shared" ca="1" si="80"/>
        <v>YES</v>
      </c>
    </row>
    <row r="322" spans="2:21" x14ac:dyDescent="0.25">
      <c r="B322" s="47">
        <f t="shared" si="74"/>
        <v>310</v>
      </c>
      <c r="C322">
        <f t="shared" ca="1" si="75"/>
        <v>192.21719278357486</v>
      </c>
      <c r="D322">
        <f t="shared" ca="1" si="76"/>
        <v>1.5746535510922845E-3</v>
      </c>
      <c r="F322">
        <f t="shared" ca="1" si="65"/>
        <v>263.77398951828746</v>
      </c>
      <c r="G322">
        <f t="shared" ca="1" si="66"/>
        <v>1.9294915516620131E-2</v>
      </c>
      <c r="H322">
        <f t="shared" ca="1" si="67"/>
        <v>12455798.183801115</v>
      </c>
      <c r="I322">
        <f t="shared" ca="1" si="77"/>
        <v>63393745.53645543</v>
      </c>
      <c r="J322" t="s">
        <v>30</v>
      </c>
      <c r="K322">
        <f t="shared" ca="1" si="68"/>
        <v>192.21788345864636</v>
      </c>
      <c r="L322">
        <f t="shared" ca="1" si="69"/>
        <v>1.3054783001707057E-3</v>
      </c>
      <c r="N322">
        <f t="shared" ca="1" si="70"/>
        <v>223.61087487408747</v>
      </c>
      <c r="O322">
        <f t="shared" ca="1" si="71"/>
        <v>2.7318727252287019E-2</v>
      </c>
      <c r="P322">
        <f t="shared" ca="1" si="72"/>
        <v>11268867.943106955</v>
      </c>
      <c r="Q322">
        <f t="shared" ca="1" si="73"/>
        <v>68838860.461032733</v>
      </c>
      <c r="S322">
        <f t="shared" ca="1" si="78"/>
        <v>1.0858935669205099</v>
      </c>
      <c r="T322">
        <f t="shared" ca="1" si="79"/>
        <v>0.47360306686852915</v>
      </c>
      <c r="U322" s="40" t="str">
        <f t="shared" ca="1" si="80"/>
        <v>YES</v>
      </c>
    </row>
    <row r="323" spans="2:21" x14ac:dyDescent="0.25">
      <c r="B323" s="47">
        <f t="shared" si="74"/>
        <v>311</v>
      </c>
      <c r="C323">
        <f t="shared" ca="1" si="75"/>
        <v>192.21788345864636</v>
      </c>
      <c r="D323">
        <f t="shared" ca="1" si="76"/>
        <v>1.3054783001707057E-3</v>
      </c>
      <c r="F323">
        <f t="shared" ca="1" si="65"/>
        <v>223.61087487408747</v>
      </c>
      <c r="G323">
        <f t="shared" ca="1" si="66"/>
        <v>2.7318727252287019E-2</v>
      </c>
      <c r="H323">
        <f t="shared" ca="1" si="67"/>
        <v>11268867.943106955</v>
      </c>
      <c r="I323">
        <f t="shared" ca="1" si="77"/>
        <v>68838860.461032733</v>
      </c>
      <c r="J323" t="s">
        <v>30</v>
      </c>
      <c r="K323">
        <f t="shared" ca="1" si="68"/>
        <v>192.21816996667019</v>
      </c>
      <c r="L323">
        <f t="shared" ca="1" si="69"/>
        <v>1.0148899323012398E-3</v>
      </c>
      <c r="N323">
        <f t="shared" ca="1" si="70"/>
        <v>196.20675367334064</v>
      </c>
      <c r="O323">
        <f t="shared" ca="1" si="71"/>
        <v>4.2797911257241229E-2</v>
      </c>
      <c r="P323">
        <f t="shared" ca="1" si="72"/>
        <v>7315212.4956982154</v>
      </c>
      <c r="Q323">
        <f t="shared" ca="1" si="73"/>
        <v>61427589.357706442</v>
      </c>
      <c r="S323">
        <f t="shared" ca="1" si="78"/>
        <v>0.89233884678376463</v>
      </c>
      <c r="T323">
        <f t="shared" ca="1" si="79"/>
        <v>0.64953262651900101</v>
      </c>
      <c r="U323" s="40" t="str">
        <f t="shared" ca="1" si="80"/>
        <v>YES</v>
      </c>
    </row>
    <row r="324" spans="2:21" x14ac:dyDescent="0.25">
      <c r="B324" s="47">
        <f t="shared" si="74"/>
        <v>312</v>
      </c>
      <c r="C324">
        <f t="shared" ca="1" si="75"/>
        <v>192.21816996667019</v>
      </c>
      <c r="D324">
        <f t="shared" ca="1" si="76"/>
        <v>1.0148899323012398E-3</v>
      </c>
      <c r="F324">
        <f t="shared" ca="1" si="65"/>
        <v>196.20675367334064</v>
      </c>
      <c r="G324">
        <f t="shared" ca="1" si="66"/>
        <v>4.2797911257241229E-2</v>
      </c>
      <c r="H324">
        <f t="shared" ca="1" si="67"/>
        <v>7315212.4956982154</v>
      </c>
      <c r="I324">
        <f t="shared" ca="1" si="77"/>
        <v>61427589.357706442</v>
      </c>
      <c r="J324" t="s">
        <v>30</v>
      </c>
      <c r="K324">
        <f t="shared" ca="1" si="68"/>
        <v>192.21691477542524</v>
      </c>
      <c r="L324">
        <f t="shared" ca="1" si="69"/>
        <v>1.2718734610747599E-3</v>
      </c>
      <c r="N324">
        <f t="shared" ca="1" si="70"/>
        <v>265.53259113971933</v>
      </c>
      <c r="O324">
        <f t="shared" ca="1" si="71"/>
        <v>2.8649753944323599E-2</v>
      </c>
      <c r="P324">
        <f t="shared" ca="1" si="72"/>
        <v>21114375.29825782</v>
      </c>
      <c r="Q324">
        <f t="shared" ca="1" si="73"/>
        <v>160626415.01527911</v>
      </c>
      <c r="S324">
        <f t="shared" ca="1" si="78"/>
        <v>2.6148904213042767</v>
      </c>
      <c r="T324">
        <f t="shared" ca="1" si="79"/>
        <v>0.11196544102598649</v>
      </c>
      <c r="U324" s="40" t="str">
        <f t="shared" ca="1" si="80"/>
        <v>YES</v>
      </c>
    </row>
    <row r="325" spans="2:21" x14ac:dyDescent="0.25">
      <c r="B325" s="47">
        <f t="shared" si="74"/>
        <v>313</v>
      </c>
      <c r="C325">
        <f t="shared" ca="1" si="75"/>
        <v>192.21691477542524</v>
      </c>
      <c r="D325">
        <f t="shared" ca="1" si="76"/>
        <v>1.2718734610747599E-3</v>
      </c>
      <c r="F325">
        <f t="shared" ca="1" si="65"/>
        <v>265.53259113971933</v>
      </c>
      <c r="G325">
        <f t="shared" ca="1" si="66"/>
        <v>2.8649753944323599E-2</v>
      </c>
      <c r="H325">
        <f t="shared" ca="1" si="67"/>
        <v>21114375.29825782</v>
      </c>
      <c r="I325">
        <f t="shared" ca="1" si="77"/>
        <v>160626415.01527911</v>
      </c>
      <c r="J325" t="s">
        <v>30</v>
      </c>
      <c r="K325">
        <f t="shared" ca="1" si="68"/>
        <v>192.21743962121033</v>
      </c>
      <c r="L325">
        <f t="shared" ca="1" si="69"/>
        <v>1.1646121735474492E-3</v>
      </c>
      <c r="N325">
        <f t="shared" ca="1" si="70"/>
        <v>254.7807720628316</v>
      </c>
      <c r="O325">
        <f t="shared" ca="1" si="71"/>
        <v>3.3587587654170178E-2</v>
      </c>
      <c r="P325">
        <f t="shared" ca="1" si="72"/>
        <v>22163954.204281211</v>
      </c>
      <c r="Q325">
        <f t="shared" ca="1" si="73"/>
        <v>189667406.7464444</v>
      </c>
      <c r="S325">
        <f t="shared" ca="1" si="78"/>
        <v>1.180798355789755</v>
      </c>
      <c r="T325">
        <f t="shared" ca="1" si="79"/>
        <v>0.22194949318865564</v>
      </c>
      <c r="U325" s="40" t="str">
        <f t="shared" ca="1" si="80"/>
        <v>YES</v>
      </c>
    </row>
    <row r="326" spans="2:21" x14ac:dyDescent="0.25">
      <c r="B326" s="47">
        <f t="shared" si="74"/>
        <v>314</v>
      </c>
      <c r="C326">
        <f t="shared" ca="1" si="75"/>
        <v>192.21743962121033</v>
      </c>
      <c r="D326">
        <f t="shared" ca="1" si="76"/>
        <v>1.1646121735474492E-3</v>
      </c>
      <c r="F326">
        <f t="shared" ca="1" si="65"/>
        <v>254.7807720628316</v>
      </c>
      <c r="G326">
        <f t="shared" ca="1" si="66"/>
        <v>3.3587587654170178E-2</v>
      </c>
      <c r="H326">
        <f t="shared" ca="1" si="67"/>
        <v>22163954.204281211</v>
      </c>
      <c r="I326">
        <f t="shared" ca="1" si="77"/>
        <v>189667406.7464444</v>
      </c>
      <c r="J326" t="s">
        <v>30</v>
      </c>
      <c r="K326">
        <f t="shared" ca="1" si="68"/>
        <v>192.21814866056835</v>
      </c>
      <c r="L326">
        <f t="shared" ca="1" si="69"/>
        <v>9.0325931744230877E-4</v>
      </c>
      <c r="N326">
        <f t="shared" ca="1" si="70"/>
        <v>198.37257382065488</v>
      </c>
      <c r="O326">
        <f t="shared" ca="1" si="71"/>
        <v>5.2188504492495243E-2</v>
      </c>
      <c r="P326">
        <f t="shared" ca="1" si="72"/>
        <v>7142580.053582917</v>
      </c>
      <c r="Q326">
        <f t="shared" ca="1" si="73"/>
        <v>73945473.930661798</v>
      </c>
      <c r="S326">
        <f t="shared" ca="1" si="78"/>
        <v>0.38986916729196019</v>
      </c>
      <c r="T326">
        <f t="shared" ca="1" si="79"/>
        <v>0.33665488998367499</v>
      </c>
      <c r="U326" s="40" t="str">
        <f t="shared" ca="1" si="80"/>
        <v>YES</v>
      </c>
    </row>
    <row r="327" spans="2:21" x14ac:dyDescent="0.25">
      <c r="B327" s="47">
        <f t="shared" si="74"/>
        <v>315</v>
      </c>
      <c r="C327">
        <f t="shared" ca="1" si="75"/>
        <v>192.21814866056835</v>
      </c>
      <c r="D327">
        <f t="shared" ca="1" si="76"/>
        <v>9.0325931744230877E-4</v>
      </c>
      <c r="F327">
        <f t="shared" ca="1" si="65"/>
        <v>198.37257382065488</v>
      </c>
      <c r="G327">
        <f t="shared" ca="1" si="66"/>
        <v>5.2188504492495243E-2</v>
      </c>
      <c r="H327">
        <f t="shared" ca="1" si="67"/>
        <v>7142580.053582917</v>
      </c>
      <c r="I327">
        <f t="shared" ca="1" si="77"/>
        <v>73945473.930661798</v>
      </c>
      <c r="J327" t="s">
        <v>30</v>
      </c>
      <c r="K327">
        <f t="shared" ca="1" si="68"/>
        <v>192.21932385880891</v>
      </c>
      <c r="L327">
        <f t="shared" ca="1" si="69"/>
        <v>5.6612666914369317E-4</v>
      </c>
      <c r="N327">
        <f t="shared" ca="1" si="70"/>
        <v>80.100378473536736</v>
      </c>
      <c r="O327">
        <f t="shared" ca="1" si="71"/>
        <v>0.10599301727489643</v>
      </c>
      <c r="P327">
        <f t="shared" ca="1" si="72"/>
        <v>11.790971527350992</v>
      </c>
      <c r="Q327">
        <f t="shared" ca="1" si="73"/>
        <v>100.10630096911751</v>
      </c>
      <c r="S327">
        <f t="shared" ca="1" si="78"/>
        <v>1.3537853724892826E-6</v>
      </c>
      <c r="T327">
        <f t="shared" ca="1" si="79"/>
        <v>6.9447532399864453E-3</v>
      </c>
      <c r="U327" s="40" t="str">
        <f t="shared" ca="1" si="80"/>
        <v>NO</v>
      </c>
    </row>
    <row r="328" spans="2:21" x14ac:dyDescent="0.25">
      <c r="B328" s="47">
        <f t="shared" si="74"/>
        <v>316</v>
      </c>
      <c r="C328">
        <f t="shared" ca="1" si="75"/>
        <v>192.21814866056835</v>
      </c>
      <c r="D328">
        <f t="shared" ca="1" si="76"/>
        <v>9.0325931744230877E-4</v>
      </c>
      <c r="F328">
        <f t="shared" ca="1" si="65"/>
        <v>198.37257382065488</v>
      </c>
      <c r="G328">
        <f t="shared" ca="1" si="66"/>
        <v>5.2188504492495243E-2</v>
      </c>
      <c r="H328">
        <f t="shared" ca="1" si="67"/>
        <v>7142580.053582917</v>
      </c>
      <c r="I328">
        <f t="shared" ca="1" si="77"/>
        <v>73945473.930661798</v>
      </c>
      <c r="J328" t="s">
        <v>30</v>
      </c>
      <c r="K328">
        <f t="shared" ca="1" si="68"/>
        <v>192.21964862190481</v>
      </c>
      <c r="L328">
        <f t="shared" ca="1" si="69"/>
        <v>5.4148020951683953E-4</v>
      </c>
      <c r="N328">
        <f t="shared" ca="1" si="70"/>
        <v>55.947779681137348</v>
      </c>
      <c r="O328">
        <f t="shared" ca="1" si="71"/>
        <v>0.11237751532092453</v>
      </c>
      <c r="P328">
        <f t="shared" ca="1" si="72"/>
        <v>2.3698689239169093E-2</v>
      </c>
      <c r="Q328">
        <f t="shared" ca="1" si="73"/>
        <v>0.14900011638795807</v>
      </c>
      <c r="S328">
        <f t="shared" ca="1" si="78"/>
        <v>2.0149998163197186E-9</v>
      </c>
      <c r="T328">
        <f t="shared" ca="1" si="79"/>
        <v>0.41661077887185549</v>
      </c>
      <c r="U328" s="40" t="str">
        <f t="shared" ca="1" si="80"/>
        <v>NO</v>
      </c>
    </row>
    <row r="329" spans="2:21" x14ac:dyDescent="0.25">
      <c r="B329" s="47">
        <f t="shared" si="74"/>
        <v>317</v>
      </c>
      <c r="C329">
        <f t="shared" ca="1" si="75"/>
        <v>192.21814866056835</v>
      </c>
      <c r="D329">
        <f t="shared" ca="1" si="76"/>
        <v>9.0325931744230877E-4</v>
      </c>
      <c r="F329">
        <f t="shared" ca="1" si="65"/>
        <v>198.37257382065488</v>
      </c>
      <c r="G329">
        <f t="shared" ca="1" si="66"/>
        <v>5.2188504492495243E-2</v>
      </c>
      <c r="H329">
        <f t="shared" ca="1" si="67"/>
        <v>7142580.053582917</v>
      </c>
      <c r="I329">
        <f t="shared" ca="1" si="77"/>
        <v>73945473.930661798</v>
      </c>
      <c r="J329" t="s">
        <v>30</v>
      </c>
      <c r="K329">
        <f t="shared" ca="1" si="68"/>
        <v>192.21926023270271</v>
      </c>
      <c r="L329">
        <f t="shared" ca="1" si="69"/>
        <v>1.016825182149866E-3</v>
      </c>
      <c r="N329">
        <f t="shared" ca="1" si="70"/>
        <v>85.464036906773416</v>
      </c>
      <c r="O329">
        <f t="shared" ca="1" si="71"/>
        <v>4.265696864799412E-2</v>
      </c>
      <c r="P329">
        <f t="shared" ca="1" si="72"/>
        <v>87141.375620584862</v>
      </c>
      <c r="Q329">
        <f t="shared" ca="1" si="73"/>
        <v>317685.80078605167</v>
      </c>
      <c r="S329">
        <f t="shared" ca="1" si="78"/>
        <v>4.2962169812305702E-3</v>
      </c>
      <c r="T329">
        <f t="shared" ca="1" si="79"/>
        <v>0.71411256895469855</v>
      </c>
      <c r="U329" s="40" t="str">
        <f t="shared" ca="1" si="80"/>
        <v>NO</v>
      </c>
    </row>
    <row r="330" spans="2:21" x14ac:dyDescent="0.25">
      <c r="B330" s="47">
        <f t="shared" si="74"/>
        <v>318</v>
      </c>
      <c r="C330">
        <f t="shared" ca="1" si="75"/>
        <v>192.21814866056835</v>
      </c>
      <c r="D330">
        <f t="shared" ca="1" si="76"/>
        <v>9.0325931744230877E-4</v>
      </c>
      <c r="F330">
        <f t="shared" ca="1" si="65"/>
        <v>198.37257382065488</v>
      </c>
      <c r="G330">
        <f t="shared" ca="1" si="66"/>
        <v>5.2188504492495243E-2</v>
      </c>
      <c r="H330">
        <f t="shared" ca="1" si="67"/>
        <v>7142580.053582917</v>
      </c>
      <c r="I330">
        <f t="shared" ca="1" si="77"/>
        <v>73945473.930661798</v>
      </c>
      <c r="J330" t="s">
        <v>30</v>
      </c>
      <c r="K330">
        <f t="shared" ca="1" si="68"/>
        <v>192.21844829431723</v>
      </c>
      <c r="L330">
        <f t="shared" ca="1" si="69"/>
        <v>9.2921288884195404E-4</v>
      </c>
      <c r="N330">
        <f t="shared" ca="1" si="70"/>
        <v>166.87215606787569</v>
      </c>
      <c r="O330">
        <f t="shared" ca="1" si="71"/>
        <v>4.9763299600775877E-2</v>
      </c>
      <c r="P330">
        <f t="shared" ca="1" si="72"/>
        <v>2530331.4422727926</v>
      </c>
      <c r="Q330">
        <f t="shared" ca="1" si="73"/>
        <v>21012148.349298585</v>
      </c>
      <c r="S330">
        <f t="shared" ca="1" si="78"/>
        <v>0.28415732880421518</v>
      </c>
      <c r="T330">
        <f t="shared" ca="1" si="79"/>
        <v>0.6809754422251838</v>
      </c>
      <c r="U330" s="40" t="str">
        <f t="shared" ca="1" si="80"/>
        <v>NO</v>
      </c>
    </row>
    <row r="331" spans="2:21" x14ac:dyDescent="0.25">
      <c r="B331" s="47">
        <f t="shared" si="74"/>
        <v>319</v>
      </c>
      <c r="C331">
        <f t="shared" ca="1" si="75"/>
        <v>192.21814866056835</v>
      </c>
      <c r="D331">
        <f t="shared" ca="1" si="76"/>
        <v>9.0325931744230877E-4</v>
      </c>
      <c r="F331">
        <f t="shared" ca="1" si="65"/>
        <v>198.37257382065488</v>
      </c>
      <c r="G331">
        <f t="shared" ca="1" si="66"/>
        <v>5.2188504492495243E-2</v>
      </c>
      <c r="H331">
        <f t="shared" ca="1" si="67"/>
        <v>7142580.053582917</v>
      </c>
      <c r="I331">
        <f t="shared" ca="1" si="77"/>
        <v>73945473.930661798</v>
      </c>
      <c r="J331" t="s">
        <v>30</v>
      </c>
      <c r="K331">
        <f t="shared" ca="1" si="68"/>
        <v>192.21890876479472</v>
      </c>
      <c r="L331">
        <f t="shared" ca="1" si="69"/>
        <v>3.3317138365734065E-4</v>
      </c>
      <c r="N331">
        <f t="shared" ca="1" si="70"/>
        <v>118.35764871275519</v>
      </c>
      <c r="O331">
        <f t="shared" ca="1" si="71"/>
        <v>0.18792983721370204</v>
      </c>
      <c r="P331">
        <f t="shared" ca="1" si="72"/>
        <v>0.13072426896601388</v>
      </c>
      <c r="Q331">
        <f t="shared" ca="1" si="73"/>
        <v>2.9076912417858458</v>
      </c>
      <c r="S331">
        <f t="shared" ca="1" si="78"/>
        <v>3.9322098936202228E-8</v>
      </c>
      <c r="T331">
        <f t="shared" ca="1" si="79"/>
        <v>0.10955783392476626</v>
      </c>
      <c r="U331" s="40" t="str">
        <f t="shared" ca="1" si="80"/>
        <v>NO</v>
      </c>
    </row>
    <row r="332" spans="2:21" x14ac:dyDescent="0.25">
      <c r="B332" s="47">
        <f t="shared" si="74"/>
        <v>320</v>
      </c>
      <c r="C332">
        <f t="shared" ca="1" si="75"/>
        <v>192.21814866056835</v>
      </c>
      <c r="D332">
        <f t="shared" ca="1" si="76"/>
        <v>9.0325931744230877E-4</v>
      </c>
      <c r="F332">
        <f t="shared" ca="1" si="65"/>
        <v>198.37257382065488</v>
      </c>
      <c r="G332">
        <f t="shared" ca="1" si="66"/>
        <v>5.2188504492495243E-2</v>
      </c>
      <c r="H332">
        <f t="shared" ca="1" si="67"/>
        <v>7142580.053582917</v>
      </c>
      <c r="I332">
        <f t="shared" ca="1" si="77"/>
        <v>73945473.930661798</v>
      </c>
      <c r="J332" t="s">
        <v>30</v>
      </c>
      <c r="K332">
        <f t="shared" ca="1" si="68"/>
        <v>192.21917153493766</v>
      </c>
      <c r="L332">
        <f t="shared" ca="1" si="69"/>
        <v>8.1670110693989691E-4</v>
      </c>
      <c r="N332">
        <f t="shared" ca="1" si="70"/>
        <v>93.265338207786215</v>
      </c>
      <c r="O332">
        <f t="shared" ca="1" si="71"/>
        <v>6.1583481014998671E-2</v>
      </c>
      <c r="P332">
        <f t="shared" ca="1" si="72"/>
        <v>19520.174901237086</v>
      </c>
      <c r="Q332">
        <f t="shared" ca="1" si="73"/>
        <v>112116.15825226913</v>
      </c>
      <c r="S332">
        <f t="shared" ca="1" si="78"/>
        <v>1.5162004148813724E-3</v>
      </c>
      <c r="T332">
        <f t="shared" ca="1" si="79"/>
        <v>0.79195391317860997</v>
      </c>
      <c r="U332" s="40" t="str">
        <f t="shared" ca="1" si="80"/>
        <v>NO</v>
      </c>
    </row>
    <row r="333" spans="2:21" x14ac:dyDescent="0.25">
      <c r="B333" s="47">
        <f t="shared" si="74"/>
        <v>321</v>
      </c>
      <c r="C333">
        <f t="shared" ca="1" si="75"/>
        <v>192.21814866056835</v>
      </c>
      <c r="D333">
        <f t="shared" ca="1" si="76"/>
        <v>9.0325931744230877E-4</v>
      </c>
      <c r="F333">
        <f t="shared" ca="1" si="65"/>
        <v>198.37257382065488</v>
      </c>
      <c r="G333">
        <f t="shared" ca="1" si="66"/>
        <v>5.2188504492495243E-2</v>
      </c>
      <c r="H333">
        <f t="shared" ca="1" si="67"/>
        <v>7142580.053582917</v>
      </c>
      <c r="I333">
        <f t="shared" ca="1" si="77"/>
        <v>73945473.930661798</v>
      </c>
      <c r="J333" t="s">
        <v>30</v>
      </c>
      <c r="K333">
        <f t="shared" ca="1" si="68"/>
        <v>192.21909260149403</v>
      </c>
      <c r="L333">
        <f t="shared" ca="1" si="69"/>
        <v>4.3745996544187126E-4</v>
      </c>
      <c r="N333">
        <f t="shared" ca="1" si="70"/>
        <v>100.50874573463288</v>
      </c>
      <c r="O333">
        <f t="shared" ca="1" si="71"/>
        <v>0.14494522798891379</v>
      </c>
      <c r="P333">
        <f t="shared" ca="1" si="72"/>
        <v>1.5045375365805755</v>
      </c>
      <c r="Q333">
        <f t="shared" ca="1" si="73"/>
        <v>21.918498624653832</v>
      </c>
      <c r="S333">
        <f t="shared" ca="1" si="78"/>
        <v>2.9641433693706079E-7</v>
      </c>
      <c r="T333">
        <f t="shared" ca="1" si="79"/>
        <v>0.1140743110043333</v>
      </c>
      <c r="U333" s="40" t="str">
        <f t="shared" ca="1" si="80"/>
        <v>NO</v>
      </c>
    </row>
    <row r="334" spans="2:21" x14ac:dyDescent="0.25">
      <c r="B334" s="47">
        <f t="shared" si="74"/>
        <v>322</v>
      </c>
      <c r="C334">
        <f t="shared" ca="1" si="75"/>
        <v>192.21814866056835</v>
      </c>
      <c r="D334">
        <f t="shared" ca="1" si="76"/>
        <v>9.0325931744230877E-4</v>
      </c>
      <c r="F334">
        <f t="shared" ref="F334:F397" ca="1" si="81">_xlfn.NORM.DIST(C334,192.217,0.003/2,FALSE)</f>
        <v>198.37257382065488</v>
      </c>
      <c r="G334">
        <f t="shared" ref="G334:G397" ca="1" si="82">_xlfn.T.DIST(D334*1/0.0004,1,FALSE)</f>
        <v>5.2188504492495243E-2</v>
      </c>
      <c r="H334">
        <f t="shared" ref="H334:H397" ca="1" si="83">_xlfn.NORM.DIST(192.2168,C334,SQRT(0.0008^2+D334^2),FALSE)*_xlfn.NORM.DIST(192.2166,C334,SQRT(0.0003^2+D334^2),FALSE)*_xlfn.NORM.DIST(192.2176,C334,SQRT(0.0002^2+D334^2),FALSE)</f>
        <v>7142580.053582917</v>
      </c>
      <c r="I334">
        <f t="shared" ca="1" si="77"/>
        <v>73945473.930661798</v>
      </c>
      <c r="J334" t="s">
        <v>30</v>
      </c>
      <c r="K334">
        <f t="shared" ref="K334:K397" ca="1" si="84">C334+$K$10*(2*RAND()-1)</f>
        <v>192.21710424888028</v>
      </c>
      <c r="L334">
        <f t="shared" ref="L334:L397" ca="1" si="85">ABS(D334+$L$10*(2*RAND()-1))</f>
        <v>7.1042224856313735E-4</v>
      </c>
      <c r="N334">
        <f t="shared" ref="N334:N397" ca="1" si="86">_xlfn.NORM.DIST(K334,192.217,0.003/2,FALSE)</f>
        <v>265.31997874596829</v>
      </c>
      <c r="O334">
        <f t="shared" ref="O334:O397" ca="1" si="87">_xlfn.T.DIST(L334*1/0.0004,1,FALSE)</f>
        <v>7.6620429240350854E-2</v>
      </c>
      <c r="P334">
        <f t="shared" ref="P334:P397" ca="1" si="88">_xlfn.NORM.DIST(192.2168,K334,SQRT(0.0008^2+L334^2),FALSE)*_xlfn.NORM.DIST(192.2166,K334,SQRT(0.0003^2+L334^2),FALSE)*_xlfn.NORM.DIST(192.2176,K334,SQRT(0.0002^2+L334^2),FALSE)</f>
        <v>64532362.956316933</v>
      </c>
      <c r="Q334">
        <f t="shared" ref="Q334:Q397" ca="1" si="89">N334*O334*P334</f>
        <v>1311873931.7072577</v>
      </c>
      <c r="S334">
        <f t="shared" ca="1" si="78"/>
        <v>17.741098433386114</v>
      </c>
      <c r="T334">
        <f t="shared" ca="1" si="79"/>
        <v>0.59844223703016275</v>
      </c>
      <c r="U334" s="40" t="str">
        <f t="shared" ca="1" si="80"/>
        <v>YES</v>
      </c>
    </row>
    <row r="335" spans="2:21" x14ac:dyDescent="0.25">
      <c r="B335" s="47">
        <f t="shared" si="74"/>
        <v>323</v>
      </c>
      <c r="C335">
        <f t="shared" ca="1" si="75"/>
        <v>192.21710424888028</v>
      </c>
      <c r="D335">
        <f t="shared" ca="1" si="76"/>
        <v>7.1042224856313735E-4</v>
      </c>
      <c r="F335">
        <f t="shared" ca="1" si="81"/>
        <v>265.31997874596829</v>
      </c>
      <c r="G335">
        <f t="shared" ca="1" si="82"/>
        <v>7.6620429240350854E-2</v>
      </c>
      <c r="H335">
        <f t="shared" ca="1" si="83"/>
        <v>64532362.956316933</v>
      </c>
      <c r="I335">
        <f t="shared" ca="1" si="77"/>
        <v>1311873931.7072577</v>
      </c>
      <c r="J335" t="s">
        <v>30</v>
      </c>
      <c r="K335">
        <f t="shared" ca="1" si="84"/>
        <v>192.21712024870894</v>
      </c>
      <c r="L335">
        <f t="shared" ca="1" si="85"/>
        <v>1.2781794820319553E-3</v>
      </c>
      <c r="N335">
        <f t="shared" ca="1" si="86"/>
        <v>265.10828348445176</v>
      </c>
      <c r="O335">
        <f t="shared" ca="1" si="87"/>
        <v>2.8392912362886776E-2</v>
      </c>
      <c r="P335">
        <f t="shared" ca="1" si="88"/>
        <v>20918364.409790222</v>
      </c>
      <c r="Q335">
        <f t="shared" ca="1" si="89"/>
        <v>157456634.34335572</v>
      </c>
      <c r="S335">
        <f t="shared" ca="1" si="78"/>
        <v>0.12002421157835147</v>
      </c>
      <c r="T335">
        <f t="shared" ca="1" si="79"/>
        <v>0.11600150426859357</v>
      </c>
      <c r="U335" s="40" t="str">
        <f t="shared" ca="1" si="80"/>
        <v>YES</v>
      </c>
    </row>
    <row r="336" spans="2:21" x14ac:dyDescent="0.25">
      <c r="B336" s="47">
        <f t="shared" si="74"/>
        <v>324</v>
      </c>
      <c r="C336">
        <f t="shared" ca="1" si="75"/>
        <v>192.21712024870894</v>
      </c>
      <c r="D336">
        <f t="shared" ca="1" si="76"/>
        <v>1.2781794820319553E-3</v>
      </c>
      <c r="F336">
        <f t="shared" ca="1" si="81"/>
        <v>265.10828348445176</v>
      </c>
      <c r="G336">
        <f t="shared" ca="1" si="82"/>
        <v>2.8392912362886776E-2</v>
      </c>
      <c r="H336">
        <f t="shared" ca="1" si="83"/>
        <v>20918364.409790222</v>
      </c>
      <c r="I336">
        <f t="shared" ca="1" si="77"/>
        <v>157456634.34335572</v>
      </c>
      <c r="J336" t="s">
        <v>30</v>
      </c>
      <c r="K336">
        <f t="shared" ca="1" si="84"/>
        <v>192.21612692567311</v>
      </c>
      <c r="L336">
        <f t="shared" ca="1" si="85"/>
        <v>1.866389170203632E-3</v>
      </c>
      <c r="N336">
        <f t="shared" ca="1" si="86"/>
        <v>224.51910361216699</v>
      </c>
      <c r="O336">
        <f t="shared" ca="1" si="87"/>
        <v>1.3978553682630445E-2</v>
      </c>
      <c r="P336">
        <f t="shared" ca="1" si="88"/>
        <v>5941394.1657820297</v>
      </c>
      <c r="Q336">
        <f t="shared" ca="1" si="89"/>
        <v>18646782.438019946</v>
      </c>
      <c r="S336">
        <f t="shared" ca="1" si="78"/>
        <v>0.11842487625740868</v>
      </c>
      <c r="T336">
        <f t="shared" ca="1" si="79"/>
        <v>0.27237976230609984</v>
      </c>
      <c r="U336" s="40" t="str">
        <f t="shared" ca="1" si="80"/>
        <v>NO</v>
      </c>
    </row>
    <row r="337" spans="2:21" x14ac:dyDescent="0.25">
      <c r="B337" s="47">
        <f t="shared" si="74"/>
        <v>325</v>
      </c>
      <c r="C337">
        <f t="shared" ca="1" si="75"/>
        <v>192.21712024870894</v>
      </c>
      <c r="D337">
        <f t="shared" ca="1" si="76"/>
        <v>1.2781794820319553E-3</v>
      </c>
      <c r="F337">
        <f t="shared" ca="1" si="81"/>
        <v>265.10828348445176</v>
      </c>
      <c r="G337">
        <f t="shared" ca="1" si="82"/>
        <v>2.8392912362886776E-2</v>
      </c>
      <c r="H337">
        <f t="shared" ca="1" si="83"/>
        <v>20918364.409790222</v>
      </c>
      <c r="I337">
        <f t="shared" ca="1" si="77"/>
        <v>157456634.34335572</v>
      </c>
      <c r="J337" t="s">
        <v>30</v>
      </c>
      <c r="K337">
        <f t="shared" ca="1" si="84"/>
        <v>192.21788434336119</v>
      </c>
      <c r="L337">
        <f t="shared" ca="1" si="85"/>
        <v>1.483266693537271E-3</v>
      </c>
      <c r="N337">
        <f t="shared" ca="1" si="86"/>
        <v>223.53317114321436</v>
      </c>
      <c r="O337">
        <f t="shared" ca="1" si="87"/>
        <v>2.1579598985344759E-2</v>
      </c>
      <c r="P337">
        <f t="shared" ca="1" si="88"/>
        <v>9265316.8350183722</v>
      </c>
      <c r="Q337">
        <f t="shared" ca="1" si="89"/>
        <v>44693629.464815289</v>
      </c>
      <c r="S337">
        <f t="shared" ca="1" si="78"/>
        <v>0.28384722975441429</v>
      </c>
      <c r="T337">
        <f t="shared" ca="1" si="79"/>
        <v>0.88354492662590778</v>
      </c>
      <c r="U337" s="40" t="str">
        <f t="shared" ca="1" si="80"/>
        <v>NO</v>
      </c>
    </row>
    <row r="338" spans="2:21" x14ac:dyDescent="0.25">
      <c r="B338" s="47">
        <f t="shared" ref="B338:B401" si="90">B337+1</f>
        <v>326</v>
      </c>
      <c r="C338">
        <f t="shared" ref="C338:C401" ca="1" si="91">IF(U337="YES",K337,C337)</f>
        <v>192.21712024870894</v>
      </c>
      <c r="D338">
        <f t="shared" ref="D338:D401" ca="1" si="92">IF(U337="YES",L337,D337)</f>
        <v>1.2781794820319553E-3</v>
      </c>
      <c r="F338">
        <f t="shared" ca="1" si="81"/>
        <v>265.10828348445176</v>
      </c>
      <c r="G338">
        <f t="shared" ca="1" si="82"/>
        <v>2.8392912362886776E-2</v>
      </c>
      <c r="H338">
        <f t="shared" ca="1" si="83"/>
        <v>20918364.409790222</v>
      </c>
      <c r="I338">
        <f t="shared" ref="I338:I401" ca="1" si="93">F338*G338*H338</f>
        <v>157456634.34335572</v>
      </c>
      <c r="J338" t="s">
        <v>30</v>
      </c>
      <c r="K338">
        <f t="shared" ca="1" si="84"/>
        <v>192.21853105696911</v>
      </c>
      <c r="L338">
        <f t="shared" ca="1" si="85"/>
        <v>9.4318085896568575E-4</v>
      </c>
      <c r="N338">
        <f t="shared" ca="1" si="86"/>
        <v>157.97434563083448</v>
      </c>
      <c r="O338">
        <f t="shared" ca="1" si="87"/>
        <v>4.8523304670804762E-2</v>
      </c>
      <c r="P338">
        <f t="shared" ca="1" si="88"/>
        <v>1889147.7645823008</v>
      </c>
      <c r="Q338">
        <f t="shared" ca="1" si="89"/>
        <v>14481143.745916279</v>
      </c>
      <c r="S338">
        <f t="shared" ref="S338:S401" ca="1" si="94">Q338/I338</f>
        <v>9.1969092355538129E-2</v>
      </c>
      <c r="T338">
        <f t="shared" ref="T338:T401" ca="1" si="95">RAND()</f>
        <v>0.22128469410139584</v>
      </c>
      <c r="U338" s="40" t="str">
        <f t="shared" ref="U338:U401" ca="1" si="96">IF(S338&gt;1,"YES",IF(S338&gt;T338,"YES","NO"))</f>
        <v>NO</v>
      </c>
    </row>
    <row r="339" spans="2:21" x14ac:dyDescent="0.25">
      <c r="B339" s="47">
        <f t="shared" si="90"/>
        <v>327</v>
      </c>
      <c r="C339">
        <f t="shared" ca="1" si="91"/>
        <v>192.21712024870894</v>
      </c>
      <c r="D339">
        <f t="shared" ca="1" si="92"/>
        <v>1.2781794820319553E-3</v>
      </c>
      <c r="F339">
        <f t="shared" ca="1" si="81"/>
        <v>265.10828348445176</v>
      </c>
      <c r="G339">
        <f t="shared" ca="1" si="82"/>
        <v>2.8392912362886776E-2</v>
      </c>
      <c r="H339">
        <f t="shared" ca="1" si="83"/>
        <v>20918364.409790222</v>
      </c>
      <c r="I339">
        <f t="shared" ca="1" si="93"/>
        <v>157456634.34335572</v>
      </c>
      <c r="J339" t="s">
        <v>30</v>
      </c>
      <c r="K339">
        <f t="shared" ca="1" si="84"/>
        <v>192.21717245042163</v>
      </c>
      <c r="L339">
        <f t="shared" ca="1" si="85"/>
        <v>7.0131143230112256E-4</v>
      </c>
      <c r="N339">
        <f t="shared" ca="1" si="86"/>
        <v>264.20965564134553</v>
      </c>
      <c r="O339">
        <f t="shared" ca="1" si="87"/>
        <v>7.813230169126642E-2</v>
      </c>
      <c r="P339">
        <f t="shared" ca="1" si="88"/>
        <v>64120565.052667588</v>
      </c>
      <c r="Q339">
        <f t="shared" ca="1" si="89"/>
        <v>1323660607.1356413</v>
      </c>
      <c r="S339">
        <f t="shared" ca="1" si="94"/>
        <v>8.4065089582012682</v>
      </c>
      <c r="T339">
        <f t="shared" ca="1" si="95"/>
        <v>5.4542985598123095E-2</v>
      </c>
      <c r="U339" s="40" t="str">
        <f t="shared" ca="1" si="96"/>
        <v>YES</v>
      </c>
    </row>
    <row r="340" spans="2:21" x14ac:dyDescent="0.25">
      <c r="B340" s="47">
        <f t="shared" si="90"/>
        <v>328</v>
      </c>
      <c r="C340">
        <f t="shared" ca="1" si="91"/>
        <v>192.21717245042163</v>
      </c>
      <c r="D340">
        <f t="shared" ca="1" si="92"/>
        <v>7.0131143230112256E-4</v>
      </c>
      <c r="F340">
        <f t="shared" ca="1" si="81"/>
        <v>264.20965564134553</v>
      </c>
      <c r="G340">
        <f t="shared" ca="1" si="82"/>
        <v>7.813230169126642E-2</v>
      </c>
      <c r="H340">
        <f t="shared" ca="1" si="83"/>
        <v>64120565.052667588</v>
      </c>
      <c r="I340">
        <f t="shared" ca="1" si="93"/>
        <v>1323660607.1356413</v>
      </c>
      <c r="J340" t="s">
        <v>30</v>
      </c>
      <c r="K340">
        <f t="shared" ca="1" si="84"/>
        <v>192.21761503430031</v>
      </c>
      <c r="L340">
        <f t="shared" ca="1" si="85"/>
        <v>1.3723221722916981E-4</v>
      </c>
      <c r="N340">
        <f t="shared" ca="1" si="86"/>
        <v>244.51881575171149</v>
      </c>
      <c r="O340">
        <f t="shared" ca="1" si="87"/>
        <v>0.28478900711942484</v>
      </c>
      <c r="P340">
        <f t="shared" ca="1" si="88"/>
        <v>5184323.8332902128</v>
      </c>
      <c r="Q340">
        <f t="shared" ca="1" si="89"/>
        <v>361016978.16224617</v>
      </c>
      <c r="S340">
        <f t="shared" ca="1" si="94"/>
        <v>0.2727413479075087</v>
      </c>
      <c r="T340">
        <f t="shared" ca="1" si="95"/>
        <v>0.58817516341176956</v>
      </c>
      <c r="U340" s="40" t="str">
        <f t="shared" ca="1" si="96"/>
        <v>NO</v>
      </c>
    </row>
    <row r="341" spans="2:21" x14ac:dyDescent="0.25">
      <c r="B341" s="47">
        <f t="shared" si="90"/>
        <v>329</v>
      </c>
      <c r="C341">
        <f t="shared" ca="1" si="91"/>
        <v>192.21717245042163</v>
      </c>
      <c r="D341">
        <f t="shared" ca="1" si="92"/>
        <v>7.0131143230112256E-4</v>
      </c>
      <c r="F341">
        <f t="shared" ca="1" si="81"/>
        <v>264.20965564134553</v>
      </c>
      <c r="G341">
        <f t="shared" ca="1" si="82"/>
        <v>7.813230169126642E-2</v>
      </c>
      <c r="H341">
        <f t="shared" ca="1" si="83"/>
        <v>64120565.052667588</v>
      </c>
      <c r="I341">
        <f t="shared" ca="1" si="93"/>
        <v>1323660607.1356413</v>
      </c>
      <c r="J341" t="s">
        <v>30</v>
      </c>
      <c r="K341">
        <f t="shared" ca="1" si="84"/>
        <v>192.21854801690043</v>
      </c>
      <c r="L341">
        <f t="shared" ca="1" si="85"/>
        <v>2.2510546289910963E-4</v>
      </c>
      <c r="N341">
        <f t="shared" ca="1" si="86"/>
        <v>156.15170616531552</v>
      </c>
      <c r="O341">
        <f t="shared" ca="1" si="87"/>
        <v>0.24174768505786504</v>
      </c>
      <c r="P341">
        <f t="shared" ca="1" si="88"/>
        <v>0.72359472379699852</v>
      </c>
      <c r="Q341">
        <f t="shared" ca="1" si="89"/>
        <v>27.315204063475484</v>
      </c>
      <c r="S341">
        <f t="shared" ca="1" si="94"/>
        <v>2.063610861894931E-8</v>
      </c>
      <c r="T341">
        <f t="shared" ca="1" si="95"/>
        <v>7.2829501115875939E-2</v>
      </c>
      <c r="U341" s="40" t="str">
        <f t="shared" ca="1" si="96"/>
        <v>NO</v>
      </c>
    </row>
    <row r="342" spans="2:21" x14ac:dyDescent="0.25">
      <c r="B342" s="47">
        <f t="shared" si="90"/>
        <v>330</v>
      </c>
      <c r="C342">
        <f t="shared" ca="1" si="91"/>
        <v>192.21717245042163</v>
      </c>
      <c r="D342">
        <f t="shared" ca="1" si="92"/>
        <v>7.0131143230112256E-4</v>
      </c>
      <c r="F342">
        <f t="shared" ca="1" si="81"/>
        <v>264.20965564134553</v>
      </c>
      <c r="G342">
        <f t="shared" ca="1" si="82"/>
        <v>7.813230169126642E-2</v>
      </c>
      <c r="H342">
        <f t="shared" ca="1" si="83"/>
        <v>64120565.052667588</v>
      </c>
      <c r="I342">
        <f t="shared" ca="1" si="93"/>
        <v>1323660607.1356413</v>
      </c>
      <c r="J342" t="s">
        <v>30</v>
      </c>
      <c r="K342">
        <f t="shared" ca="1" si="84"/>
        <v>192.21813990990589</v>
      </c>
      <c r="L342">
        <f t="shared" ca="1" si="85"/>
        <v>6.1476774131852469E-4</v>
      </c>
      <c r="N342">
        <f t="shared" ca="1" si="86"/>
        <v>199.25736558891239</v>
      </c>
      <c r="O342">
        <f t="shared" ca="1" si="87"/>
        <v>9.4675318602391825E-2</v>
      </c>
      <c r="P342">
        <f t="shared" ca="1" si="88"/>
        <v>3298861.6500546909</v>
      </c>
      <c r="Q342">
        <f t="shared" ca="1" si="89"/>
        <v>62232215.391977526</v>
      </c>
      <c r="S342">
        <f t="shared" ca="1" si="94"/>
        <v>4.701523567030224E-2</v>
      </c>
      <c r="T342">
        <f t="shared" ca="1" si="95"/>
        <v>5.9848196184046687E-2</v>
      </c>
      <c r="U342" s="40" t="str">
        <f t="shared" ca="1" si="96"/>
        <v>NO</v>
      </c>
    </row>
    <row r="343" spans="2:21" x14ac:dyDescent="0.25">
      <c r="B343" s="47">
        <f t="shared" si="90"/>
        <v>331</v>
      </c>
      <c r="C343">
        <f t="shared" ca="1" si="91"/>
        <v>192.21717245042163</v>
      </c>
      <c r="D343">
        <f t="shared" ca="1" si="92"/>
        <v>7.0131143230112256E-4</v>
      </c>
      <c r="F343">
        <f t="shared" ca="1" si="81"/>
        <v>264.20965564134553</v>
      </c>
      <c r="G343">
        <f t="shared" ca="1" si="82"/>
        <v>7.813230169126642E-2</v>
      </c>
      <c r="H343">
        <f t="shared" ca="1" si="83"/>
        <v>64120565.052667588</v>
      </c>
      <c r="I343">
        <f t="shared" ca="1" si="93"/>
        <v>1323660607.1356413</v>
      </c>
      <c r="J343" t="s">
        <v>30</v>
      </c>
      <c r="K343">
        <f t="shared" ca="1" si="84"/>
        <v>192.21845704293654</v>
      </c>
      <c r="L343">
        <f t="shared" ca="1" si="85"/>
        <v>3.675258862985376E-4</v>
      </c>
      <c r="N343">
        <f t="shared" ca="1" si="86"/>
        <v>165.93225642759631</v>
      </c>
      <c r="O343">
        <f t="shared" ca="1" si="87"/>
        <v>0.17259860700640309</v>
      </c>
      <c r="P343">
        <f t="shared" ca="1" si="88"/>
        <v>3571.448362395281</v>
      </c>
      <c r="Q343">
        <f t="shared" ca="1" si="89"/>
        <v>102285.12508128199</v>
      </c>
      <c r="S343">
        <f t="shared" ca="1" si="94"/>
        <v>7.7274434647279925E-5</v>
      </c>
      <c r="T343">
        <f t="shared" ca="1" si="95"/>
        <v>0.70974152334790919</v>
      </c>
      <c r="U343" s="40" t="str">
        <f t="shared" ca="1" si="96"/>
        <v>NO</v>
      </c>
    </row>
    <row r="344" spans="2:21" x14ac:dyDescent="0.25">
      <c r="B344" s="47">
        <f t="shared" si="90"/>
        <v>332</v>
      </c>
      <c r="C344">
        <f t="shared" ca="1" si="91"/>
        <v>192.21717245042163</v>
      </c>
      <c r="D344">
        <f t="shared" ca="1" si="92"/>
        <v>7.0131143230112256E-4</v>
      </c>
      <c r="F344">
        <f t="shared" ca="1" si="81"/>
        <v>264.20965564134553</v>
      </c>
      <c r="G344">
        <f t="shared" ca="1" si="82"/>
        <v>7.813230169126642E-2</v>
      </c>
      <c r="H344">
        <f t="shared" ca="1" si="83"/>
        <v>64120565.052667588</v>
      </c>
      <c r="I344">
        <f t="shared" ca="1" si="93"/>
        <v>1323660607.1356413</v>
      </c>
      <c r="J344" t="s">
        <v>30</v>
      </c>
      <c r="K344">
        <f t="shared" ca="1" si="84"/>
        <v>192.21613403590678</v>
      </c>
      <c r="L344">
        <f t="shared" ca="1" si="85"/>
        <v>6.0028853621341984E-4</v>
      </c>
      <c r="N344">
        <f t="shared" ca="1" si="86"/>
        <v>225.13687905925849</v>
      </c>
      <c r="O344">
        <f t="shared" ca="1" si="87"/>
        <v>9.7876316551503265E-2</v>
      </c>
      <c r="P344">
        <f t="shared" ca="1" si="88"/>
        <v>6427719.2300857967</v>
      </c>
      <c r="Q344">
        <f t="shared" ca="1" si="89"/>
        <v>141638447.0219388</v>
      </c>
      <c r="S344">
        <f t="shared" ca="1" si="94"/>
        <v>0.10700510860441773</v>
      </c>
      <c r="T344">
        <f t="shared" ca="1" si="95"/>
        <v>0.2011526149742866</v>
      </c>
      <c r="U344" s="40" t="str">
        <f t="shared" ca="1" si="96"/>
        <v>NO</v>
      </c>
    </row>
    <row r="345" spans="2:21" x14ac:dyDescent="0.25">
      <c r="B345" s="47">
        <f t="shared" si="90"/>
        <v>333</v>
      </c>
      <c r="C345">
        <f t="shared" ca="1" si="91"/>
        <v>192.21717245042163</v>
      </c>
      <c r="D345">
        <f t="shared" ca="1" si="92"/>
        <v>7.0131143230112256E-4</v>
      </c>
      <c r="F345">
        <f t="shared" ca="1" si="81"/>
        <v>264.20965564134553</v>
      </c>
      <c r="G345">
        <f t="shared" ca="1" si="82"/>
        <v>7.813230169126642E-2</v>
      </c>
      <c r="H345">
        <f t="shared" ca="1" si="83"/>
        <v>64120565.052667588</v>
      </c>
      <c r="I345">
        <f t="shared" ca="1" si="93"/>
        <v>1323660607.1356413</v>
      </c>
      <c r="J345" t="s">
        <v>30</v>
      </c>
      <c r="K345">
        <f t="shared" ca="1" si="84"/>
        <v>192.2184444506363</v>
      </c>
      <c r="L345">
        <f t="shared" ca="1" si="85"/>
        <v>5.3999849646003289E-5</v>
      </c>
      <c r="N345">
        <f t="shared" ca="1" si="86"/>
        <v>167.2849805873112</v>
      </c>
      <c r="O345">
        <f t="shared" ca="1" si="87"/>
        <v>0.31261255411177852</v>
      </c>
      <c r="P345">
        <f t="shared" ca="1" si="88"/>
        <v>4.2289357618077944E-4</v>
      </c>
      <c r="Q345">
        <f t="shared" ca="1" si="89"/>
        <v>2.2115382399827844E-2</v>
      </c>
      <c r="S345">
        <f t="shared" ca="1" si="94"/>
        <v>1.6707743873775027E-11</v>
      </c>
      <c r="T345">
        <f t="shared" ca="1" si="95"/>
        <v>0.68214741244115495</v>
      </c>
      <c r="U345" s="40" t="str">
        <f t="shared" ca="1" si="96"/>
        <v>NO</v>
      </c>
    </row>
    <row r="346" spans="2:21" x14ac:dyDescent="0.25">
      <c r="B346" s="47">
        <f t="shared" si="90"/>
        <v>334</v>
      </c>
      <c r="C346">
        <f t="shared" ca="1" si="91"/>
        <v>192.21717245042163</v>
      </c>
      <c r="D346">
        <f t="shared" ca="1" si="92"/>
        <v>7.0131143230112256E-4</v>
      </c>
      <c r="F346">
        <f t="shared" ca="1" si="81"/>
        <v>264.20965564134553</v>
      </c>
      <c r="G346">
        <f t="shared" ca="1" si="82"/>
        <v>7.813230169126642E-2</v>
      </c>
      <c r="H346">
        <f t="shared" ca="1" si="83"/>
        <v>64120565.052667588</v>
      </c>
      <c r="I346">
        <f t="shared" ca="1" si="93"/>
        <v>1323660607.1356413</v>
      </c>
      <c r="J346" t="s">
        <v>30</v>
      </c>
      <c r="K346">
        <f t="shared" ca="1" si="84"/>
        <v>192.21626922961406</v>
      </c>
      <c r="L346">
        <f t="shared" ca="1" si="85"/>
        <v>1.4550591537758747E-3</v>
      </c>
      <c r="N346">
        <f t="shared" ca="1" si="86"/>
        <v>236.20010212166224</v>
      </c>
      <c r="O346">
        <f t="shared" ca="1" si="87"/>
        <v>2.2365029743245252E-2</v>
      </c>
      <c r="P346">
        <f t="shared" ca="1" si="88"/>
        <v>10774894.147276998</v>
      </c>
      <c r="Q346">
        <f t="shared" ca="1" si="89"/>
        <v>56919696.20284351</v>
      </c>
      <c r="S346">
        <f t="shared" ca="1" si="94"/>
        <v>4.3001730123264671E-2</v>
      </c>
      <c r="T346">
        <f t="shared" ca="1" si="95"/>
        <v>0.23124544367286348</v>
      </c>
      <c r="U346" s="40" t="str">
        <f t="shared" ca="1" si="96"/>
        <v>NO</v>
      </c>
    </row>
    <row r="347" spans="2:21" x14ac:dyDescent="0.25">
      <c r="B347" s="47">
        <f t="shared" si="90"/>
        <v>335</v>
      </c>
      <c r="C347">
        <f t="shared" ca="1" si="91"/>
        <v>192.21717245042163</v>
      </c>
      <c r="D347">
        <f t="shared" ca="1" si="92"/>
        <v>7.0131143230112256E-4</v>
      </c>
      <c r="F347">
        <f t="shared" ca="1" si="81"/>
        <v>264.20965564134553</v>
      </c>
      <c r="G347">
        <f t="shared" ca="1" si="82"/>
        <v>7.813230169126642E-2</v>
      </c>
      <c r="H347">
        <f t="shared" ca="1" si="83"/>
        <v>64120565.052667588</v>
      </c>
      <c r="I347">
        <f t="shared" ca="1" si="93"/>
        <v>1323660607.1356413</v>
      </c>
      <c r="J347" t="s">
        <v>30</v>
      </c>
      <c r="K347">
        <f t="shared" ca="1" si="84"/>
        <v>192.21785393265915</v>
      </c>
      <c r="L347">
        <f t="shared" ca="1" si="85"/>
        <v>1.0737633086153318E-3</v>
      </c>
      <c r="N347">
        <f t="shared" ca="1" si="86"/>
        <v>226.17453365588796</v>
      </c>
      <c r="O347">
        <f t="shared" ca="1" si="87"/>
        <v>3.878967015196904E-2</v>
      </c>
      <c r="P347">
        <f t="shared" ca="1" si="88"/>
        <v>14772231.618235426</v>
      </c>
      <c r="Q347">
        <f t="shared" ca="1" si="89"/>
        <v>129600267.69358696</v>
      </c>
      <c r="S347">
        <f t="shared" ca="1" si="94"/>
        <v>9.7910496841057876E-2</v>
      </c>
      <c r="T347">
        <f t="shared" ca="1" si="95"/>
        <v>0.63421952807644355</v>
      </c>
      <c r="U347" s="40" t="str">
        <f t="shared" ca="1" si="96"/>
        <v>NO</v>
      </c>
    </row>
    <row r="348" spans="2:21" x14ac:dyDescent="0.25">
      <c r="B348" s="47">
        <f t="shared" si="90"/>
        <v>336</v>
      </c>
      <c r="C348">
        <f t="shared" ca="1" si="91"/>
        <v>192.21717245042163</v>
      </c>
      <c r="D348">
        <f t="shared" ca="1" si="92"/>
        <v>7.0131143230112256E-4</v>
      </c>
      <c r="F348">
        <f t="shared" ca="1" si="81"/>
        <v>264.20965564134553</v>
      </c>
      <c r="G348">
        <f t="shared" ca="1" si="82"/>
        <v>7.813230169126642E-2</v>
      </c>
      <c r="H348">
        <f t="shared" ca="1" si="83"/>
        <v>64120565.052667588</v>
      </c>
      <c r="I348">
        <f t="shared" ca="1" si="93"/>
        <v>1323660607.1356413</v>
      </c>
      <c r="J348" t="s">
        <v>30</v>
      </c>
      <c r="K348">
        <f t="shared" ca="1" si="84"/>
        <v>192.2160194105204</v>
      </c>
      <c r="L348">
        <f t="shared" ca="1" si="85"/>
        <v>4.401852016607351E-4</v>
      </c>
      <c r="N348">
        <f t="shared" ca="1" si="86"/>
        <v>214.79253034691664</v>
      </c>
      <c r="O348">
        <f t="shared" ca="1" si="87"/>
        <v>0.14396525384570028</v>
      </c>
      <c r="P348">
        <f t="shared" ca="1" si="88"/>
        <v>494324.21918680344</v>
      </c>
      <c r="Q348">
        <f t="shared" ca="1" si="89"/>
        <v>15285820.330897395</v>
      </c>
      <c r="S348">
        <f t="shared" ca="1" si="94"/>
        <v>1.1548141758162173E-2</v>
      </c>
      <c r="T348">
        <f t="shared" ca="1" si="95"/>
        <v>0.87469318350337699</v>
      </c>
      <c r="U348" s="40" t="str">
        <f t="shared" ca="1" si="96"/>
        <v>NO</v>
      </c>
    </row>
    <row r="349" spans="2:21" x14ac:dyDescent="0.25">
      <c r="B349" s="47">
        <f t="shared" si="90"/>
        <v>337</v>
      </c>
      <c r="C349">
        <f t="shared" ca="1" si="91"/>
        <v>192.21717245042163</v>
      </c>
      <c r="D349">
        <f t="shared" ca="1" si="92"/>
        <v>7.0131143230112256E-4</v>
      </c>
      <c r="F349">
        <f t="shared" ca="1" si="81"/>
        <v>264.20965564134553</v>
      </c>
      <c r="G349">
        <f t="shared" ca="1" si="82"/>
        <v>7.813230169126642E-2</v>
      </c>
      <c r="H349">
        <f t="shared" ca="1" si="83"/>
        <v>64120565.052667588</v>
      </c>
      <c r="I349">
        <f t="shared" ca="1" si="93"/>
        <v>1323660607.1356413</v>
      </c>
      <c r="J349" t="s">
        <v>30</v>
      </c>
      <c r="K349">
        <f t="shared" ca="1" si="84"/>
        <v>192.21796177338163</v>
      </c>
      <c r="L349">
        <f t="shared" ca="1" si="85"/>
        <v>9.0661878843357308E-4</v>
      </c>
      <c r="N349">
        <f t="shared" ca="1" si="86"/>
        <v>216.54411605307158</v>
      </c>
      <c r="O349">
        <f t="shared" ca="1" si="87"/>
        <v>5.1865355857518891E-2</v>
      </c>
      <c r="P349">
        <f t="shared" ca="1" si="88"/>
        <v>12517718.930221945</v>
      </c>
      <c r="Q349">
        <f t="shared" ca="1" si="89"/>
        <v>140588224.21842512</v>
      </c>
      <c r="S349">
        <f t="shared" ca="1" si="94"/>
        <v>0.10621168557901975</v>
      </c>
      <c r="T349">
        <f t="shared" ca="1" si="95"/>
        <v>0.11866116234962909</v>
      </c>
      <c r="U349" s="40" t="str">
        <f t="shared" ca="1" si="96"/>
        <v>NO</v>
      </c>
    </row>
    <row r="350" spans="2:21" x14ac:dyDescent="0.25">
      <c r="B350" s="47">
        <f t="shared" si="90"/>
        <v>338</v>
      </c>
      <c r="C350">
        <f t="shared" ca="1" si="91"/>
        <v>192.21717245042163</v>
      </c>
      <c r="D350">
        <f t="shared" ca="1" si="92"/>
        <v>7.0131143230112256E-4</v>
      </c>
      <c r="F350">
        <f t="shared" ca="1" si="81"/>
        <v>264.20965564134553</v>
      </c>
      <c r="G350">
        <f t="shared" ca="1" si="82"/>
        <v>7.813230169126642E-2</v>
      </c>
      <c r="H350">
        <f t="shared" ca="1" si="83"/>
        <v>64120565.052667588</v>
      </c>
      <c r="I350">
        <f t="shared" ca="1" si="93"/>
        <v>1323660607.1356413</v>
      </c>
      <c r="J350" t="s">
        <v>30</v>
      </c>
      <c r="K350">
        <f t="shared" ca="1" si="84"/>
        <v>192.21570449593625</v>
      </c>
      <c r="L350">
        <f t="shared" ca="1" si="85"/>
        <v>9.6696000637677367E-5</v>
      </c>
      <c r="N350">
        <f t="shared" ca="1" si="86"/>
        <v>183.16534001556107</v>
      </c>
      <c r="O350">
        <f t="shared" ca="1" si="87"/>
        <v>0.30073543986951479</v>
      </c>
      <c r="P350">
        <f t="shared" ca="1" si="88"/>
        <v>1.223967091094231E-9</v>
      </c>
      <c r="Q350">
        <f t="shared" ca="1" si="89"/>
        <v>6.7421381572139625E-8</v>
      </c>
      <c r="S350">
        <f t="shared" ca="1" si="94"/>
        <v>5.0935550403692464E-17</v>
      </c>
      <c r="T350">
        <f t="shared" ca="1" si="95"/>
        <v>0.33992892341827474</v>
      </c>
      <c r="U350" s="40" t="str">
        <f t="shared" ca="1" si="96"/>
        <v>NO</v>
      </c>
    </row>
    <row r="351" spans="2:21" x14ac:dyDescent="0.25">
      <c r="B351" s="47">
        <f t="shared" si="90"/>
        <v>339</v>
      </c>
      <c r="C351">
        <f t="shared" ca="1" si="91"/>
        <v>192.21717245042163</v>
      </c>
      <c r="D351">
        <f t="shared" ca="1" si="92"/>
        <v>7.0131143230112256E-4</v>
      </c>
      <c r="F351">
        <f t="shared" ca="1" si="81"/>
        <v>264.20965564134553</v>
      </c>
      <c r="G351">
        <f t="shared" ca="1" si="82"/>
        <v>7.813230169126642E-2</v>
      </c>
      <c r="H351">
        <f t="shared" ca="1" si="83"/>
        <v>64120565.052667588</v>
      </c>
      <c r="I351">
        <f t="shared" ca="1" si="93"/>
        <v>1323660607.1356413</v>
      </c>
      <c r="J351" t="s">
        <v>30</v>
      </c>
      <c r="K351">
        <f t="shared" ca="1" si="84"/>
        <v>192.21570069006466</v>
      </c>
      <c r="L351">
        <f t="shared" ca="1" si="85"/>
        <v>1.1056843963393151E-3</v>
      </c>
      <c r="N351">
        <f t="shared" ca="1" si="86"/>
        <v>182.76381307496948</v>
      </c>
      <c r="O351">
        <f t="shared" ca="1" si="87"/>
        <v>3.6837745051098575E-2</v>
      </c>
      <c r="P351">
        <f t="shared" ca="1" si="88"/>
        <v>4601107.3073562365</v>
      </c>
      <c r="Q351">
        <f t="shared" ca="1" si="89"/>
        <v>30977446.117844477</v>
      </c>
      <c r="S351">
        <f t="shared" ca="1" si="94"/>
        <v>2.340286169343565E-2</v>
      </c>
      <c r="T351">
        <f t="shared" ca="1" si="95"/>
        <v>0.91874082410788882</v>
      </c>
      <c r="U351" s="40" t="str">
        <f t="shared" ca="1" si="96"/>
        <v>NO</v>
      </c>
    </row>
    <row r="352" spans="2:21" x14ac:dyDescent="0.25">
      <c r="B352" s="47">
        <f t="shared" si="90"/>
        <v>340</v>
      </c>
      <c r="C352">
        <f t="shared" ca="1" si="91"/>
        <v>192.21717245042163</v>
      </c>
      <c r="D352">
        <f t="shared" ca="1" si="92"/>
        <v>7.0131143230112256E-4</v>
      </c>
      <c r="F352">
        <f t="shared" ca="1" si="81"/>
        <v>264.20965564134553</v>
      </c>
      <c r="G352">
        <f t="shared" ca="1" si="82"/>
        <v>7.813230169126642E-2</v>
      </c>
      <c r="H352">
        <f t="shared" ca="1" si="83"/>
        <v>64120565.052667588</v>
      </c>
      <c r="I352">
        <f t="shared" ca="1" si="93"/>
        <v>1323660607.1356413</v>
      </c>
      <c r="J352" t="s">
        <v>30</v>
      </c>
      <c r="K352">
        <f t="shared" ca="1" si="84"/>
        <v>192.21573325075994</v>
      </c>
      <c r="L352">
        <f t="shared" ca="1" si="85"/>
        <v>4.7150848505481189E-4</v>
      </c>
      <c r="N352">
        <f t="shared" ca="1" si="86"/>
        <v>186.18893551751714</v>
      </c>
      <c r="O352">
        <f t="shared" ca="1" si="87"/>
        <v>0.13321183377660045</v>
      </c>
      <c r="P352">
        <f t="shared" ca="1" si="88"/>
        <v>48377.018434793994</v>
      </c>
      <c r="Q352">
        <f t="shared" ca="1" si="89"/>
        <v>1199874.3633444491</v>
      </c>
      <c r="S352">
        <f t="shared" ca="1" si="94"/>
        <v>9.0648188582187874E-4</v>
      </c>
      <c r="T352">
        <f t="shared" ca="1" si="95"/>
        <v>0.90857198945253048</v>
      </c>
      <c r="U352" s="40" t="str">
        <f t="shared" ca="1" si="96"/>
        <v>NO</v>
      </c>
    </row>
    <row r="353" spans="2:21" x14ac:dyDescent="0.25">
      <c r="B353" s="47">
        <f t="shared" si="90"/>
        <v>341</v>
      </c>
      <c r="C353">
        <f t="shared" ca="1" si="91"/>
        <v>192.21717245042163</v>
      </c>
      <c r="D353">
        <f t="shared" ca="1" si="92"/>
        <v>7.0131143230112256E-4</v>
      </c>
      <c r="F353">
        <f t="shared" ca="1" si="81"/>
        <v>264.20965564134553</v>
      </c>
      <c r="G353">
        <f t="shared" ca="1" si="82"/>
        <v>7.813230169126642E-2</v>
      </c>
      <c r="H353">
        <f t="shared" ca="1" si="83"/>
        <v>64120565.052667588</v>
      </c>
      <c r="I353">
        <f t="shared" ca="1" si="93"/>
        <v>1323660607.1356413</v>
      </c>
      <c r="J353" t="s">
        <v>30</v>
      </c>
      <c r="K353">
        <f t="shared" ca="1" si="84"/>
        <v>192.21569428111135</v>
      </c>
      <c r="L353">
        <f t="shared" ca="1" si="85"/>
        <v>4.3610752501960866E-4</v>
      </c>
      <c r="N353">
        <f t="shared" ca="1" si="86"/>
        <v>182.08699500419459</v>
      </c>
      <c r="O353">
        <f t="shared" ca="1" si="87"/>
        <v>0.14543423498071834</v>
      </c>
      <c r="P353">
        <f t="shared" ca="1" si="88"/>
        <v>11398.25926098082</v>
      </c>
      <c r="Q353">
        <f t="shared" ca="1" si="89"/>
        <v>301845.08643087582</v>
      </c>
      <c r="S353">
        <f t="shared" ca="1" si="94"/>
        <v>2.280381276013485E-4</v>
      </c>
      <c r="T353">
        <f t="shared" ca="1" si="95"/>
        <v>0.64313470249850224</v>
      </c>
      <c r="U353" s="40" t="str">
        <f t="shared" ca="1" si="96"/>
        <v>NO</v>
      </c>
    </row>
    <row r="354" spans="2:21" x14ac:dyDescent="0.25">
      <c r="B354" s="47">
        <f t="shared" si="90"/>
        <v>342</v>
      </c>
      <c r="C354">
        <f t="shared" ca="1" si="91"/>
        <v>192.21717245042163</v>
      </c>
      <c r="D354">
        <f t="shared" ca="1" si="92"/>
        <v>7.0131143230112256E-4</v>
      </c>
      <c r="F354">
        <f t="shared" ca="1" si="81"/>
        <v>264.20965564134553</v>
      </c>
      <c r="G354">
        <f t="shared" ca="1" si="82"/>
        <v>7.813230169126642E-2</v>
      </c>
      <c r="H354">
        <f t="shared" ca="1" si="83"/>
        <v>64120565.052667588</v>
      </c>
      <c r="I354">
        <f t="shared" ca="1" si="93"/>
        <v>1323660607.1356413</v>
      </c>
      <c r="J354" t="s">
        <v>30</v>
      </c>
      <c r="K354">
        <f t="shared" ca="1" si="84"/>
        <v>192.21672301462735</v>
      </c>
      <c r="L354">
        <f t="shared" ca="1" si="85"/>
        <v>1.0162608562057649E-3</v>
      </c>
      <c r="N354">
        <f t="shared" ca="1" si="86"/>
        <v>261.46555383193811</v>
      </c>
      <c r="O354">
        <f t="shared" ca="1" si="87"/>
        <v>4.269799975033902E-2</v>
      </c>
      <c r="P354">
        <f t="shared" ca="1" si="88"/>
        <v>30990699.37177271</v>
      </c>
      <c r="Q354">
        <f t="shared" ca="1" si="89"/>
        <v>345981907.98360819</v>
      </c>
      <c r="S354">
        <f t="shared" ca="1" si="94"/>
        <v>0.26138264304193642</v>
      </c>
      <c r="T354">
        <f t="shared" ca="1" si="95"/>
        <v>0.48896573831677825</v>
      </c>
      <c r="U354" s="40" t="str">
        <f t="shared" ca="1" si="96"/>
        <v>NO</v>
      </c>
    </row>
    <row r="355" spans="2:21" x14ac:dyDescent="0.25">
      <c r="B355" s="47">
        <f t="shared" si="90"/>
        <v>343</v>
      </c>
      <c r="C355">
        <f t="shared" ca="1" si="91"/>
        <v>192.21717245042163</v>
      </c>
      <c r="D355">
        <f t="shared" ca="1" si="92"/>
        <v>7.0131143230112256E-4</v>
      </c>
      <c r="F355">
        <f t="shared" ca="1" si="81"/>
        <v>264.20965564134553</v>
      </c>
      <c r="G355">
        <f t="shared" ca="1" si="82"/>
        <v>7.813230169126642E-2</v>
      </c>
      <c r="H355">
        <f t="shared" ca="1" si="83"/>
        <v>64120565.052667588</v>
      </c>
      <c r="I355">
        <f t="shared" ca="1" si="93"/>
        <v>1323660607.1356413</v>
      </c>
      <c r="J355" t="s">
        <v>30</v>
      </c>
      <c r="K355">
        <f t="shared" ca="1" si="84"/>
        <v>192.21743573389875</v>
      </c>
      <c r="L355">
        <f t="shared" ca="1" si="85"/>
        <v>7.7449244460627107E-4</v>
      </c>
      <c r="N355">
        <f t="shared" ca="1" si="86"/>
        <v>254.97350323800654</v>
      </c>
      <c r="O355">
        <f t="shared" ca="1" si="87"/>
        <v>6.7026846699336909E-2</v>
      </c>
      <c r="P355">
        <f t="shared" ca="1" si="88"/>
        <v>43036608.57701873</v>
      </c>
      <c r="Q355">
        <f t="shared" ca="1" si="89"/>
        <v>735498649.43954957</v>
      </c>
      <c r="S355">
        <f t="shared" ca="1" si="94"/>
        <v>0.55565501116720906</v>
      </c>
      <c r="T355">
        <f t="shared" ca="1" si="95"/>
        <v>6.3289961399139671E-2</v>
      </c>
      <c r="U355" s="40" t="str">
        <f t="shared" ca="1" si="96"/>
        <v>YES</v>
      </c>
    </row>
    <row r="356" spans="2:21" x14ac:dyDescent="0.25">
      <c r="B356" s="47">
        <f t="shared" si="90"/>
        <v>344</v>
      </c>
      <c r="C356">
        <f t="shared" ca="1" si="91"/>
        <v>192.21743573389875</v>
      </c>
      <c r="D356">
        <f t="shared" ca="1" si="92"/>
        <v>7.7449244460627107E-4</v>
      </c>
      <c r="F356">
        <f t="shared" ca="1" si="81"/>
        <v>254.97350323800654</v>
      </c>
      <c r="G356">
        <f t="shared" ca="1" si="82"/>
        <v>6.7026846699336909E-2</v>
      </c>
      <c r="H356">
        <f t="shared" ca="1" si="83"/>
        <v>43036608.57701873</v>
      </c>
      <c r="I356">
        <f t="shared" ca="1" si="93"/>
        <v>735498649.43954957</v>
      </c>
      <c r="J356" t="s">
        <v>30</v>
      </c>
      <c r="K356">
        <f t="shared" ca="1" si="84"/>
        <v>192.21674630852877</v>
      </c>
      <c r="L356">
        <f t="shared" ca="1" si="85"/>
        <v>8.3324373047230071E-4</v>
      </c>
      <c r="N356">
        <f t="shared" ca="1" si="86"/>
        <v>262.18478910906668</v>
      </c>
      <c r="O356">
        <f t="shared" ca="1" si="87"/>
        <v>5.9615911331626095E-2</v>
      </c>
      <c r="P356">
        <f t="shared" ca="1" si="88"/>
        <v>43452454.032992348</v>
      </c>
      <c r="Q356">
        <f t="shared" ca="1" si="89"/>
        <v>679178591.81499887</v>
      </c>
      <c r="S356">
        <f t="shared" ca="1" si="94"/>
        <v>0.92342602169634624</v>
      </c>
      <c r="T356">
        <f t="shared" ca="1" si="95"/>
        <v>0.45743688546322836</v>
      </c>
      <c r="U356" s="40" t="str">
        <f t="shared" ca="1" si="96"/>
        <v>YES</v>
      </c>
    </row>
    <row r="357" spans="2:21" x14ac:dyDescent="0.25">
      <c r="B357" s="47">
        <f t="shared" si="90"/>
        <v>345</v>
      </c>
      <c r="C357">
        <f t="shared" ca="1" si="91"/>
        <v>192.21674630852877</v>
      </c>
      <c r="D357">
        <f t="shared" ca="1" si="92"/>
        <v>8.3324373047230071E-4</v>
      </c>
      <c r="F357">
        <f t="shared" ca="1" si="81"/>
        <v>262.18478910906668</v>
      </c>
      <c r="G357">
        <f t="shared" ca="1" si="82"/>
        <v>5.9615911331626095E-2</v>
      </c>
      <c r="H357">
        <f t="shared" ca="1" si="83"/>
        <v>43452454.032992348</v>
      </c>
      <c r="I357">
        <f t="shared" ca="1" si="93"/>
        <v>679178591.81499887</v>
      </c>
      <c r="J357" t="s">
        <v>30</v>
      </c>
      <c r="K357">
        <f t="shared" ca="1" si="84"/>
        <v>192.21644546681813</v>
      </c>
      <c r="L357">
        <f t="shared" ca="1" si="85"/>
        <v>7.727396905926828E-4</v>
      </c>
      <c r="N357">
        <f t="shared" ca="1" si="86"/>
        <v>248.39413476204913</v>
      </c>
      <c r="O357">
        <f t="shared" ca="1" si="87"/>
        <v>6.726692710386456E-2</v>
      </c>
      <c r="P357">
        <f t="shared" ca="1" si="88"/>
        <v>28312878.43572003</v>
      </c>
      <c r="Q357">
        <f t="shared" ca="1" si="89"/>
        <v>473071679.46638489</v>
      </c>
      <c r="S357">
        <f t="shared" ca="1" si="94"/>
        <v>0.69653502799929923</v>
      </c>
      <c r="T357">
        <f t="shared" ca="1" si="95"/>
        <v>0.35313544461534607</v>
      </c>
      <c r="U357" s="40" t="str">
        <f t="shared" ca="1" si="96"/>
        <v>YES</v>
      </c>
    </row>
    <row r="358" spans="2:21" x14ac:dyDescent="0.25">
      <c r="B358" s="47">
        <f t="shared" si="90"/>
        <v>346</v>
      </c>
      <c r="C358">
        <f t="shared" ca="1" si="91"/>
        <v>192.21644546681813</v>
      </c>
      <c r="D358">
        <f t="shared" ca="1" si="92"/>
        <v>7.727396905926828E-4</v>
      </c>
      <c r="F358">
        <f t="shared" ca="1" si="81"/>
        <v>248.39413476204913</v>
      </c>
      <c r="G358">
        <f t="shared" ca="1" si="82"/>
        <v>6.726692710386456E-2</v>
      </c>
      <c r="H358">
        <f t="shared" ca="1" si="83"/>
        <v>28312878.43572003</v>
      </c>
      <c r="I358">
        <f t="shared" ca="1" si="93"/>
        <v>473071679.46638489</v>
      </c>
      <c r="J358" t="s">
        <v>30</v>
      </c>
      <c r="K358">
        <f t="shared" ca="1" si="84"/>
        <v>192.21658887432727</v>
      </c>
      <c r="L358">
        <f t="shared" ca="1" si="85"/>
        <v>1.1482845315033217E-3</v>
      </c>
      <c r="N358">
        <f t="shared" ca="1" si="86"/>
        <v>256.1570359104976</v>
      </c>
      <c r="O358">
        <f t="shared" ca="1" si="87"/>
        <v>3.4445455404717502E-2</v>
      </c>
      <c r="P358">
        <f t="shared" ca="1" si="88"/>
        <v>22256749.326526776</v>
      </c>
      <c r="Q358">
        <f t="shared" ca="1" si="89"/>
        <v>196381220.41108322</v>
      </c>
      <c r="S358">
        <f t="shared" ca="1" si="94"/>
        <v>0.41511937605860744</v>
      </c>
      <c r="T358">
        <f t="shared" ca="1" si="95"/>
        <v>0.6415570530477106</v>
      </c>
      <c r="U358" s="40" t="str">
        <f t="shared" ca="1" si="96"/>
        <v>NO</v>
      </c>
    </row>
    <row r="359" spans="2:21" x14ac:dyDescent="0.25">
      <c r="B359" s="47">
        <f t="shared" si="90"/>
        <v>347</v>
      </c>
      <c r="C359">
        <f t="shared" ca="1" si="91"/>
        <v>192.21644546681813</v>
      </c>
      <c r="D359">
        <f t="shared" ca="1" si="92"/>
        <v>7.727396905926828E-4</v>
      </c>
      <c r="F359">
        <f t="shared" ca="1" si="81"/>
        <v>248.39413476204913</v>
      </c>
      <c r="G359">
        <f t="shared" ca="1" si="82"/>
        <v>6.726692710386456E-2</v>
      </c>
      <c r="H359">
        <f t="shared" ca="1" si="83"/>
        <v>28312878.43572003</v>
      </c>
      <c r="I359">
        <f t="shared" ca="1" si="93"/>
        <v>473071679.46638489</v>
      </c>
      <c r="J359" t="s">
        <v>30</v>
      </c>
      <c r="K359">
        <f t="shared" ca="1" si="84"/>
        <v>192.21504599999813</v>
      </c>
      <c r="L359">
        <f t="shared" ca="1" si="85"/>
        <v>2.9954775913124972E-4</v>
      </c>
      <c r="N359">
        <f t="shared" ca="1" si="86"/>
        <v>113.84995688476837</v>
      </c>
      <c r="O359">
        <f t="shared" ca="1" si="87"/>
        <v>0.20393951179408618</v>
      </c>
      <c r="P359">
        <f t="shared" ca="1" si="88"/>
        <v>8.6245665668542944E-7</v>
      </c>
      <c r="Q359">
        <f t="shared" ca="1" si="89"/>
        <v>2.0024953871989716E-5</v>
      </c>
      <c r="S359">
        <f t="shared" ca="1" si="94"/>
        <v>4.2329639970368658E-14</v>
      </c>
      <c r="T359">
        <f t="shared" ca="1" si="95"/>
        <v>0.70181201997836162</v>
      </c>
      <c r="U359" s="40" t="str">
        <f t="shared" ca="1" si="96"/>
        <v>NO</v>
      </c>
    </row>
    <row r="360" spans="2:21" x14ac:dyDescent="0.25">
      <c r="B360" s="47">
        <f t="shared" si="90"/>
        <v>348</v>
      </c>
      <c r="C360">
        <f t="shared" ca="1" si="91"/>
        <v>192.21644546681813</v>
      </c>
      <c r="D360">
        <f t="shared" ca="1" si="92"/>
        <v>7.727396905926828E-4</v>
      </c>
      <c r="F360">
        <f t="shared" ca="1" si="81"/>
        <v>248.39413476204913</v>
      </c>
      <c r="G360">
        <f t="shared" ca="1" si="82"/>
        <v>6.726692710386456E-2</v>
      </c>
      <c r="H360">
        <f t="shared" ca="1" si="83"/>
        <v>28312878.43572003</v>
      </c>
      <c r="I360">
        <f t="shared" ca="1" si="93"/>
        <v>473071679.46638489</v>
      </c>
      <c r="J360" t="s">
        <v>30</v>
      </c>
      <c r="K360">
        <f t="shared" ca="1" si="84"/>
        <v>192.21531783435213</v>
      </c>
      <c r="L360">
        <f t="shared" ca="1" si="85"/>
        <v>4.5600436523513292E-4</v>
      </c>
      <c r="N360">
        <f t="shared" ca="1" si="86"/>
        <v>141.81644468551681</v>
      </c>
      <c r="O360">
        <f t="shared" ca="1" si="87"/>
        <v>0.13841817797369654</v>
      </c>
      <c r="P360">
        <f t="shared" ca="1" si="88"/>
        <v>120.81855744651503</v>
      </c>
      <c r="Q360">
        <f t="shared" ca="1" si="89"/>
        <v>2371.6651269036433</v>
      </c>
      <c r="S360">
        <f t="shared" ca="1" si="94"/>
        <v>5.0133314460481605E-6</v>
      </c>
      <c r="T360">
        <f t="shared" ca="1" si="95"/>
        <v>0.78948169244551936</v>
      </c>
      <c r="U360" s="40" t="str">
        <f t="shared" ca="1" si="96"/>
        <v>NO</v>
      </c>
    </row>
    <row r="361" spans="2:21" x14ac:dyDescent="0.25">
      <c r="B361" s="47">
        <f t="shared" si="90"/>
        <v>349</v>
      </c>
      <c r="C361">
        <f t="shared" ca="1" si="91"/>
        <v>192.21644546681813</v>
      </c>
      <c r="D361">
        <f t="shared" ca="1" si="92"/>
        <v>7.727396905926828E-4</v>
      </c>
      <c r="F361">
        <f t="shared" ca="1" si="81"/>
        <v>248.39413476204913</v>
      </c>
      <c r="G361">
        <f t="shared" ca="1" si="82"/>
        <v>6.726692710386456E-2</v>
      </c>
      <c r="H361">
        <f t="shared" ca="1" si="83"/>
        <v>28312878.43572003</v>
      </c>
      <c r="I361">
        <f t="shared" ca="1" si="93"/>
        <v>473071679.46638489</v>
      </c>
      <c r="J361" t="s">
        <v>30</v>
      </c>
      <c r="K361">
        <f t="shared" ca="1" si="84"/>
        <v>192.21706587186523</v>
      </c>
      <c r="L361">
        <f t="shared" ca="1" si="85"/>
        <v>5.4637683442028883E-4</v>
      </c>
      <c r="N361">
        <f t="shared" ca="1" si="86"/>
        <v>265.70519179557903</v>
      </c>
      <c r="O361">
        <f t="shared" ca="1" si="87"/>
        <v>0.11107199821763566</v>
      </c>
      <c r="P361">
        <f t="shared" ca="1" si="88"/>
        <v>86365900.205491498</v>
      </c>
      <c r="Q361">
        <f t="shared" ca="1" si="89"/>
        <v>2548865562.3356776</v>
      </c>
      <c r="S361">
        <f t="shared" ca="1" si="94"/>
        <v>5.3879056239653691</v>
      </c>
      <c r="T361">
        <f t="shared" ca="1" si="95"/>
        <v>0.73181843525770829</v>
      </c>
      <c r="U361" s="40" t="str">
        <f t="shared" ca="1" si="96"/>
        <v>YES</v>
      </c>
    </row>
    <row r="362" spans="2:21" x14ac:dyDescent="0.25">
      <c r="B362" s="47">
        <f t="shared" si="90"/>
        <v>350</v>
      </c>
      <c r="C362">
        <f t="shared" ca="1" si="91"/>
        <v>192.21706587186523</v>
      </c>
      <c r="D362">
        <f t="shared" ca="1" si="92"/>
        <v>5.4637683442028883E-4</v>
      </c>
      <c r="F362">
        <f t="shared" ca="1" si="81"/>
        <v>265.70519179557903</v>
      </c>
      <c r="G362">
        <f t="shared" ca="1" si="82"/>
        <v>0.11107199821763566</v>
      </c>
      <c r="H362">
        <f t="shared" ca="1" si="83"/>
        <v>86365900.205491498</v>
      </c>
      <c r="I362">
        <f t="shared" ca="1" si="93"/>
        <v>2548865562.3356776</v>
      </c>
      <c r="J362" t="s">
        <v>30</v>
      </c>
      <c r="K362">
        <f t="shared" ca="1" si="84"/>
        <v>192.21824914929411</v>
      </c>
      <c r="L362">
        <f t="shared" ca="1" si="85"/>
        <v>1.3021524130844662E-3</v>
      </c>
      <c r="N362">
        <f t="shared" ca="1" si="86"/>
        <v>188.03006476658322</v>
      </c>
      <c r="O362">
        <f t="shared" ca="1" si="87"/>
        <v>2.7446409192827877E-2</v>
      </c>
      <c r="P362">
        <f t="shared" ca="1" si="88"/>
        <v>6225915.6708744438</v>
      </c>
      <c r="Q362">
        <f t="shared" ca="1" si="89"/>
        <v>32130394.909461528</v>
      </c>
      <c r="S362">
        <f t="shared" ca="1" si="94"/>
        <v>1.2605762886928619E-2</v>
      </c>
      <c r="T362">
        <f t="shared" ca="1" si="95"/>
        <v>0.54041275053598459</v>
      </c>
      <c r="U362" s="40" t="str">
        <f t="shared" ca="1" si="96"/>
        <v>NO</v>
      </c>
    </row>
    <row r="363" spans="2:21" x14ac:dyDescent="0.25">
      <c r="B363" s="47">
        <f t="shared" si="90"/>
        <v>351</v>
      </c>
      <c r="C363">
        <f t="shared" ca="1" si="91"/>
        <v>192.21706587186523</v>
      </c>
      <c r="D363">
        <f t="shared" ca="1" si="92"/>
        <v>5.4637683442028883E-4</v>
      </c>
      <c r="F363">
        <f t="shared" ca="1" si="81"/>
        <v>265.70519179557903</v>
      </c>
      <c r="G363">
        <f t="shared" ca="1" si="82"/>
        <v>0.11107199821763566</v>
      </c>
      <c r="H363">
        <f t="shared" ca="1" si="83"/>
        <v>86365900.205491498</v>
      </c>
      <c r="I363">
        <f t="shared" ca="1" si="93"/>
        <v>2548865562.3356776</v>
      </c>
      <c r="J363" t="s">
        <v>30</v>
      </c>
      <c r="K363">
        <f t="shared" ca="1" si="84"/>
        <v>192.21795397630507</v>
      </c>
      <c r="L363">
        <f t="shared" ca="1" si="85"/>
        <v>8.6430390609599887E-4</v>
      </c>
      <c r="N363">
        <f t="shared" ca="1" si="86"/>
        <v>217.26410433988437</v>
      </c>
      <c r="O363">
        <f t="shared" ca="1" si="87"/>
        <v>5.6150373801494367E-2</v>
      </c>
      <c r="P363">
        <f t="shared" ca="1" si="88"/>
        <v>12696312.703948228</v>
      </c>
      <c r="Q363">
        <f t="shared" ca="1" si="89"/>
        <v>154888167.51543772</v>
      </c>
      <c r="S363">
        <f t="shared" ca="1" si="94"/>
        <v>6.0767491940023878E-2</v>
      </c>
      <c r="T363">
        <f t="shared" ca="1" si="95"/>
        <v>0.71351710595520201</v>
      </c>
      <c r="U363" s="40" t="str">
        <f t="shared" ca="1" si="96"/>
        <v>NO</v>
      </c>
    </row>
    <row r="364" spans="2:21" x14ac:dyDescent="0.25">
      <c r="B364" s="47">
        <f t="shared" si="90"/>
        <v>352</v>
      </c>
      <c r="C364">
        <f t="shared" ca="1" si="91"/>
        <v>192.21706587186523</v>
      </c>
      <c r="D364">
        <f t="shared" ca="1" si="92"/>
        <v>5.4637683442028883E-4</v>
      </c>
      <c r="F364">
        <f t="shared" ca="1" si="81"/>
        <v>265.70519179557903</v>
      </c>
      <c r="G364">
        <f t="shared" ca="1" si="82"/>
        <v>0.11107199821763566</v>
      </c>
      <c r="H364">
        <f t="shared" ca="1" si="83"/>
        <v>86365900.205491498</v>
      </c>
      <c r="I364">
        <f t="shared" ca="1" si="93"/>
        <v>2548865562.3356776</v>
      </c>
      <c r="J364" t="s">
        <v>30</v>
      </c>
      <c r="K364">
        <f t="shared" ca="1" si="84"/>
        <v>192.21559780246253</v>
      </c>
      <c r="L364">
        <f t="shared" ca="1" si="85"/>
        <v>1.1169230584641605E-4</v>
      </c>
      <c r="N364">
        <f t="shared" ca="1" si="86"/>
        <v>171.81660402773915</v>
      </c>
      <c r="O364">
        <f t="shared" ca="1" si="87"/>
        <v>0.29528645450476509</v>
      </c>
      <c r="P364">
        <f t="shared" ca="1" si="88"/>
        <v>6.7927343873987845E-11</v>
      </c>
      <c r="Q364">
        <f t="shared" ca="1" si="89"/>
        <v>3.4463016593623462E-9</v>
      </c>
      <c r="S364">
        <f t="shared" ca="1" si="94"/>
        <v>1.3520923622995222E-18</v>
      </c>
      <c r="T364">
        <f t="shared" ca="1" si="95"/>
        <v>0.74210182720984419</v>
      </c>
      <c r="U364" s="40" t="str">
        <f t="shared" ca="1" si="96"/>
        <v>NO</v>
      </c>
    </row>
    <row r="365" spans="2:21" x14ac:dyDescent="0.25">
      <c r="B365" s="47">
        <f t="shared" si="90"/>
        <v>353</v>
      </c>
      <c r="C365">
        <f t="shared" ca="1" si="91"/>
        <v>192.21706587186523</v>
      </c>
      <c r="D365">
        <f t="shared" ca="1" si="92"/>
        <v>5.4637683442028883E-4</v>
      </c>
      <c r="F365">
        <f t="shared" ca="1" si="81"/>
        <v>265.70519179557903</v>
      </c>
      <c r="G365">
        <f t="shared" ca="1" si="82"/>
        <v>0.11107199821763566</v>
      </c>
      <c r="H365">
        <f t="shared" ca="1" si="83"/>
        <v>86365900.205491498</v>
      </c>
      <c r="I365">
        <f t="shared" ca="1" si="93"/>
        <v>2548865562.3356776</v>
      </c>
      <c r="J365" t="s">
        <v>30</v>
      </c>
      <c r="K365">
        <f t="shared" ca="1" si="84"/>
        <v>192.21772611116518</v>
      </c>
      <c r="L365">
        <f t="shared" ca="1" si="85"/>
        <v>2.6071560942745719E-4</v>
      </c>
      <c r="N365">
        <f t="shared" ca="1" si="86"/>
        <v>236.55666218226256</v>
      </c>
      <c r="O365">
        <f t="shared" ca="1" si="87"/>
        <v>0.22340217776582635</v>
      </c>
      <c r="P365">
        <f t="shared" ca="1" si="88"/>
        <v>5291423.5853562374</v>
      </c>
      <c r="Q365">
        <f t="shared" ca="1" si="89"/>
        <v>279637309.4013229</v>
      </c>
      <c r="S365">
        <f t="shared" ca="1" si="94"/>
        <v>0.10971049769493317</v>
      </c>
      <c r="T365">
        <f t="shared" ca="1" si="95"/>
        <v>0.56449237169242616</v>
      </c>
      <c r="U365" s="40" t="str">
        <f t="shared" ca="1" si="96"/>
        <v>NO</v>
      </c>
    </row>
    <row r="366" spans="2:21" x14ac:dyDescent="0.25">
      <c r="B366" s="47">
        <f t="shared" si="90"/>
        <v>354</v>
      </c>
      <c r="C366">
        <f t="shared" ca="1" si="91"/>
        <v>192.21706587186523</v>
      </c>
      <c r="D366">
        <f t="shared" ca="1" si="92"/>
        <v>5.4637683442028883E-4</v>
      </c>
      <c r="F366">
        <f t="shared" ca="1" si="81"/>
        <v>265.70519179557903</v>
      </c>
      <c r="G366">
        <f t="shared" ca="1" si="82"/>
        <v>0.11107199821763566</v>
      </c>
      <c r="H366">
        <f t="shared" ca="1" si="83"/>
        <v>86365900.205491498</v>
      </c>
      <c r="I366">
        <f t="shared" ca="1" si="93"/>
        <v>2548865562.3356776</v>
      </c>
      <c r="J366" t="s">
        <v>30</v>
      </c>
      <c r="K366">
        <f t="shared" ca="1" si="84"/>
        <v>192.21744661109295</v>
      </c>
      <c r="L366">
        <f t="shared" ca="1" si="85"/>
        <v>1.0750011400317244E-3</v>
      </c>
      <c r="N366">
        <f t="shared" ca="1" si="86"/>
        <v>254.4302844238984</v>
      </c>
      <c r="O366">
        <f t="shared" ca="1" si="87"/>
        <v>3.8711248954257198E-2</v>
      </c>
      <c r="P366">
        <f t="shared" ca="1" si="88"/>
        <v>25665252.522178914</v>
      </c>
      <c r="Q366">
        <f t="shared" ca="1" si="89"/>
        <v>252785133.08057368</v>
      </c>
      <c r="S366">
        <f t="shared" ca="1" si="94"/>
        <v>9.9175545707844856E-2</v>
      </c>
      <c r="T366">
        <f t="shared" ca="1" si="95"/>
        <v>1.1531151976171827E-2</v>
      </c>
      <c r="U366" s="40" t="str">
        <f t="shared" ca="1" si="96"/>
        <v>YES</v>
      </c>
    </row>
    <row r="367" spans="2:21" x14ac:dyDescent="0.25">
      <c r="B367" s="47">
        <f t="shared" si="90"/>
        <v>355</v>
      </c>
      <c r="C367">
        <f t="shared" ca="1" si="91"/>
        <v>192.21744661109295</v>
      </c>
      <c r="D367">
        <f t="shared" ca="1" si="92"/>
        <v>1.0750011400317244E-3</v>
      </c>
      <c r="F367">
        <f t="shared" ca="1" si="81"/>
        <v>254.4302844238984</v>
      </c>
      <c r="G367">
        <f t="shared" ca="1" si="82"/>
        <v>3.8711248954257198E-2</v>
      </c>
      <c r="H367">
        <f t="shared" ca="1" si="83"/>
        <v>25665252.522178914</v>
      </c>
      <c r="I367">
        <f t="shared" ca="1" si="93"/>
        <v>252785133.08057368</v>
      </c>
      <c r="J367" t="s">
        <v>30</v>
      </c>
      <c r="K367">
        <f t="shared" ca="1" si="84"/>
        <v>192.2171990174273</v>
      </c>
      <c r="L367">
        <f t="shared" ca="1" si="85"/>
        <v>4.3687598935201642E-4</v>
      </c>
      <c r="N367">
        <f t="shared" ca="1" si="86"/>
        <v>263.63086182860036</v>
      </c>
      <c r="O367">
        <f t="shared" ca="1" si="87"/>
        <v>0.14515616009385621</v>
      </c>
      <c r="P367">
        <f t="shared" ca="1" si="88"/>
        <v>92635094.146344393</v>
      </c>
      <c r="Q367">
        <f t="shared" ca="1" si="89"/>
        <v>3544926766.2805719</v>
      </c>
      <c r="S367">
        <f t="shared" ca="1" si="94"/>
        <v>14.023478054584201</v>
      </c>
      <c r="T367">
        <f t="shared" ca="1" si="95"/>
        <v>0.34040424338611275</v>
      </c>
      <c r="U367" s="40" t="str">
        <f t="shared" ca="1" si="96"/>
        <v>YES</v>
      </c>
    </row>
    <row r="368" spans="2:21" x14ac:dyDescent="0.25">
      <c r="B368" s="47">
        <f t="shared" si="90"/>
        <v>356</v>
      </c>
      <c r="C368">
        <f t="shared" ca="1" si="91"/>
        <v>192.2171990174273</v>
      </c>
      <c r="D368">
        <f t="shared" ca="1" si="92"/>
        <v>4.3687598935201642E-4</v>
      </c>
      <c r="F368">
        <f t="shared" ca="1" si="81"/>
        <v>263.63086182860036</v>
      </c>
      <c r="G368">
        <f t="shared" ca="1" si="82"/>
        <v>0.14515616009385621</v>
      </c>
      <c r="H368">
        <f t="shared" ca="1" si="83"/>
        <v>92635094.146344393</v>
      </c>
      <c r="I368">
        <f t="shared" ca="1" si="93"/>
        <v>3544926766.2805719</v>
      </c>
      <c r="J368" t="s">
        <v>30</v>
      </c>
      <c r="K368">
        <f t="shared" ca="1" si="84"/>
        <v>192.21748667770029</v>
      </c>
      <c r="L368">
        <f t="shared" ca="1" si="85"/>
        <v>1.064693047522468E-3</v>
      </c>
      <c r="N368">
        <f t="shared" ca="1" si="86"/>
        <v>252.3248014763501</v>
      </c>
      <c r="O368">
        <f t="shared" ca="1" si="87"/>
        <v>3.9371298947763533E-2</v>
      </c>
      <c r="P368">
        <f t="shared" ca="1" si="88"/>
        <v>25124795.605002776</v>
      </c>
      <c r="Q368">
        <f t="shared" ca="1" si="89"/>
        <v>249598643.63786754</v>
      </c>
      <c r="S368">
        <f t="shared" ca="1" si="94"/>
        <v>7.0410098739431173E-2</v>
      </c>
      <c r="T368">
        <f t="shared" ca="1" si="95"/>
        <v>0.36977211856819714</v>
      </c>
      <c r="U368" s="40" t="str">
        <f t="shared" ca="1" si="96"/>
        <v>NO</v>
      </c>
    </row>
    <row r="369" spans="2:21" x14ac:dyDescent="0.25">
      <c r="B369" s="47">
        <f t="shared" si="90"/>
        <v>357</v>
      </c>
      <c r="C369">
        <f t="shared" ca="1" si="91"/>
        <v>192.2171990174273</v>
      </c>
      <c r="D369">
        <f t="shared" ca="1" si="92"/>
        <v>4.3687598935201642E-4</v>
      </c>
      <c r="F369">
        <f t="shared" ca="1" si="81"/>
        <v>263.63086182860036</v>
      </c>
      <c r="G369">
        <f t="shared" ca="1" si="82"/>
        <v>0.14515616009385621</v>
      </c>
      <c r="H369">
        <f t="shared" ca="1" si="83"/>
        <v>92635094.146344393</v>
      </c>
      <c r="I369">
        <f t="shared" ca="1" si="93"/>
        <v>3544926766.2805719</v>
      </c>
      <c r="J369" t="s">
        <v>30</v>
      </c>
      <c r="K369">
        <f t="shared" ca="1" si="84"/>
        <v>192.21734318873533</v>
      </c>
      <c r="L369">
        <f t="shared" ca="1" si="85"/>
        <v>3.7195018109003545E-4</v>
      </c>
      <c r="N369">
        <f t="shared" ca="1" si="86"/>
        <v>259.09081463073579</v>
      </c>
      <c r="O369">
        <f t="shared" ca="1" si="87"/>
        <v>0.17070589785562804</v>
      </c>
      <c r="P369">
        <f t="shared" ca="1" si="88"/>
        <v>73174163.589206308</v>
      </c>
      <c r="Q369">
        <f t="shared" ca="1" si="89"/>
        <v>3236371064.7724476</v>
      </c>
      <c r="S369">
        <f t="shared" ca="1" si="94"/>
        <v>0.91295851174046427</v>
      </c>
      <c r="T369">
        <f t="shared" ca="1" si="95"/>
        <v>0.16924310499699735</v>
      </c>
      <c r="U369" s="40" t="str">
        <f t="shared" ca="1" si="96"/>
        <v>YES</v>
      </c>
    </row>
    <row r="370" spans="2:21" x14ac:dyDescent="0.25">
      <c r="B370" s="47">
        <f t="shared" si="90"/>
        <v>358</v>
      </c>
      <c r="C370">
        <f t="shared" ca="1" si="91"/>
        <v>192.21734318873533</v>
      </c>
      <c r="D370">
        <f t="shared" ca="1" si="92"/>
        <v>3.7195018109003545E-4</v>
      </c>
      <c r="F370">
        <f t="shared" ca="1" si="81"/>
        <v>259.09081463073579</v>
      </c>
      <c r="G370">
        <f t="shared" ca="1" si="82"/>
        <v>0.17070589785562804</v>
      </c>
      <c r="H370">
        <f t="shared" ca="1" si="83"/>
        <v>73174163.589206308</v>
      </c>
      <c r="I370">
        <f t="shared" ca="1" si="93"/>
        <v>3236371064.7724476</v>
      </c>
      <c r="J370" t="s">
        <v>30</v>
      </c>
      <c r="K370">
        <f t="shared" ca="1" si="84"/>
        <v>192.21763858512182</v>
      </c>
      <c r="L370">
        <f t="shared" ca="1" si="85"/>
        <v>2.2585360925889389E-4</v>
      </c>
      <c r="N370">
        <f t="shared" ca="1" si="86"/>
        <v>242.91981873252683</v>
      </c>
      <c r="O370">
        <f t="shared" ca="1" si="87"/>
        <v>0.24136115498830937</v>
      </c>
      <c r="P370">
        <f t="shared" ca="1" si="88"/>
        <v>8774185.2894911226</v>
      </c>
      <c r="Q370">
        <f t="shared" ca="1" si="89"/>
        <v>514442837.74100012</v>
      </c>
      <c r="S370">
        <f t="shared" ca="1" si="94"/>
        <v>0.15895669175288807</v>
      </c>
      <c r="T370">
        <f t="shared" ca="1" si="95"/>
        <v>0.29992216192713728</v>
      </c>
      <c r="U370" s="40" t="str">
        <f t="shared" ca="1" si="96"/>
        <v>NO</v>
      </c>
    </row>
    <row r="371" spans="2:21" x14ac:dyDescent="0.25">
      <c r="B371" s="47">
        <f t="shared" si="90"/>
        <v>359</v>
      </c>
      <c r="C371">
        <f t="shared" ca="1" si="91"/>
        <v>192.21734318873533</v>
      </c>
      <c r="D371">
        <f t="shared" ca="1" si="92"/>
        <v>3.7195018109003545E-4</v>
      </c>
      <c r="F371">
        <f t="shared" ca="1" si="81"/>
        <v>259.09081463073579</v>
      </c>
      <c r="G371">
        <f t="shared" ca="1" si="82"/>
        <v>0.17070589785562804</v>
      </c>
      <c r="H371">
        <f t="shared" ca="1" si="83"/>
        <v>73174163.589206308</v>
      </c>
      <c r="I371">
        <f t="shared" ca="1" si="93"/>
        <v>3236371064.7724476</v>
      </c>
      <c r="J371" t="s">
        <v>30</v>
      </c>
      <c r="K371">
        <f t="shared" ca="1" si="84"/>
        <v>192.2166821943778</v>
      </c>
      <c r="L371">
        <f t="shared" ca="1" si="85"/>
        <v>3.3388816665009787E-5</v>
      </c>
      <c r="N371">
        <f t="shared" ca="1" si="86"/>
        <v>260.05862889187335</v>
      </c>
      <c r="O371">
        <f t="shared" ca="1" si="87"/>
        <v>0.31610738216019019</v>
      </c>
      <c r="P371">
        <f t="shared" ca="1" si="88"/>
        <v>43925.653774150873</v>
      </c>
      <c r="Q371">
        <f t="shared" ca="1" si="89"/>
        <v>3610972.1655604206</v>
      </c>
      <c r="S371">
        <f t="shared" ca="1" si="94"/>
        <v>1.1157472654682481E-3</v>
      </c>
      <c r="T371">
        <f t="shared" ca="1" si="95"/>
        <v>0.95030841559493751</v>
      </c>
      <c r="U371" s="40" t="str">
        <f t="shared" ca="1" si="96"/>
        <v>NO</v>
      </c>
    </row>
    <row r="372" spans="2:21" x14ac:dyDescent="0.25">
      <c r="B372" s="47">
        <f t="shared" si="90"/>
        <v>360</v>
      </c>
      <c r="C372">
        <f t="shared" ca="1" si="91"/>
        <v>192.21734318873533</v>
      </c>
      <c r="D372">
        <f t="shared" ca="1" si="92"/>
        <v>3.7195018109003545E-4</v>
      </c>
      <c r="F372">
        <f t="shared" ca="1" si="81"/>
        <v>259.09081463073579</v>
      </c>
      <c r="G372">
        <f t="shared" ca="1" si="82"/>
        <v>0.17070589785562804</v>
      </c>
      <c r="H372">
        <f t="shared" ca="1" si="83"/>
        <v>73174163.589206308</v>
      </c>
      <c r="I372">
        <f t="shared" ca="1" si="93"/>
        <v>3236371064.7724476</v>
      </c>
      <c r="J372" t="s">
        <v>30</v>
      </c>
      <c r="K372">
        <f t="shared" ca="1" si="84"/>
        <v>192.21718947742824</v>
      </c>
      <c r="L372">
        <f t="shared" ca="1" si="85"/>
        <v>8.6655595968685958E-5</v>
      </c>
      <c r="N372">
        <f t="shared" ca="1" si="86"/>
        <v>263.84808002176112</v>
      </c>
      <c r="O372">
        <f t="shared" ca="1" si="87"/>
        <v>0.30404051912767061</v>
      </c>
      <c r="P372">
        <f t="shared" ca="1" si="88"/>
        <v>29458789.196767218</v>
      </c>
      <c r="Q372">
        <f t="shared" ca="1" si="89"/>
        <v>2363199011.4710307</v>
      </c>
      <c r="S372">
        <f t="shared" ca="1" si="94"/>
        <v>0.73020026572175201</v>
      </c>
      <c r="T372">
        <f t="shared" ca="1" si="95"/>
        <v>0.71341041747908562</v>
      </c>
      <c r="U372" s="40" t="str">
        <f t="shared" ca="1" si="96"/>
        <v>YES</v>
      </c>
    </row>
    <row r="373" spans="2:21" x14ac:dyDescent="0.25">
      <c r="B373" s="47">
        <f t="shared" si="90"/>
        <v>361</v>
      </c>
      <c r="C373">
        <f t="shared" ca="1" si="91"/>
        <v>192.21718947742824</v>
      </c>
      <c r="D373">
        <f t="shared" ca="1" si="92"/>
        <v>8.6655595968685958E-5</v>
      </c>
      <c r="F373">
        <f t="shared" ca="1" si="81"/>
        <v>263.84808002176112</v>
      </c>
      <c r="G373">
        <f t="shared" ca="1" si="82"/>
        <v>0.30404051912767061</v>
      </c>
      <c r="H373">
        <f t="shared" ca="1" si="83"/>
        <v>29458789.196767218</v>
      </c>
      <c r="I373">
        <f t="shared" ca="1" si="93"/>
        <v>2363199011.4710307</v>
      </c>
      <c r="J373" t="s">
        <v>30</v>
      </c>
      <c r="K373">
        <f t="shared" ca="1" si="84"/>
        <v>192.21579146488565</v>
      </c>
      <c r="L373">
        <f t="shared" ca="1" si="85"/>
        <v>8.0498053403861699E-4</v>
      </c>
      <c r="N373">
        <f t="shared" ca="1" si="86"/>
        <v>192.24745843501779</v>
      </c>
      <c r="O373">
        <f t="shared" ca="1" si="87"/>
        <v>6.303215520031627E-2</v>
      </c>
      <c r="P373">
        <f t="shared" ca="1" si="88"/>
        <v>3153374.5088921855</v>
      </c>
      <c r="Q373">
        <f t="shared" ca="1" si="89"/>
        <v>38211872.184510872</v>
      </c>
      <c r="S373">
        <f t="shared" ca="1" si="94"/>
        <v>1.6169553219610125E-2</v>
      </c>
      <c r="T373">
        <f t="shared" ca="1" si="95"/>
        <v>0.68090802642098847</v>
      </c>
      <c r="U373" s="40" t="str">
        <f t="shared" ca="1" si="96"/>
        <v>NO</v>
      </c>
    </row>
    <row r="374" spans="2:21" x14ac:dyDescent="0.25">
      <c r="B374" s="47">
        <f t="shared" si="90"/>
        <v>362</v>
      </c>
      <c r="C374">
        <f t="shared" ca="1" si="91"/>
        <v>192.21718947742824</v>
      </c>
      <c r="D374">
        <f t="shared" ca="1" si="92"/>
        <v>8.6655595968685958E-5</v>
      </c>
      <c r="F374">
        <f t="shared" ca="1" si="81"/>
        <v>263.84808002176112</v>
      </c>
      <c r="G374">
        <f t="shared" ca="1" si="82"/>
        <v>0.30404051912767061</v>
      </c>
      <c r="H374">
        <f t="shared" ca="1" si="83"/>
        <v>29458789.196767218</v>
      </c>
      <c r="I374">
        <f t="shared" ca="1" si="93"/>
        <v>2363199011.4710307</v>
      </c>
      <c r="J374" t="s">
        <v>30</v>
      </c>
      <c r="K374">
        <f t="shared" ca="1" si="84"/>
        <v>192.21657214470258</v>
      </c>
      <c r="L374">
        <f t="shared" ca="1" si="85"/>
        <v>8.4254661310229312E-5</v>
      </c>
      <c r="N374">
        <f t="shared" ca="1" si="86"/>
        <v>255.35930767999164</v>
      </c>
      <c r="O374">
        <f t="shared" ca="1" si="87"/>
        <v>0.30478715091969671</v>
      </c>
      <c r="P374">
        <f t="shared" ca="1" si="88"/>
        <v>15034.502505032249</v>
      </c>
      <c r="Q374">
        <f t="shared" ca="1" si="89"/>
        <v>1170138.875833191</v>
      </c>
      <c r="S374">
        <f t="shared" ca="1" si="94"/>
        <v>4.9515037462071788E-4</v>
      </c>
      <c r="T374">
        <f t="shared" ca="1" si="95"/>
        <v>0.98311654208360166</v>
      </c>
      <c r="U374" s="40" t="str">
        <f t="shared" ca="1" si="96"/>
        <v>NO</v>
      </c>
    </row>
    <row r="375" spans="2:21" x14ac:dyDescent="0.25">
      <c r="B375" s="47">
        <f t="shared" si="90"/>
        <v>363</v>
      </c>
      <c r="C375">
        <f t="shared" ca="1" si="91"/>
        <v>192.21718947742824</v>
      </c>
      <c r="D375">
        <f t="shared" ca="1" si="92"/>
        <v>8.6655595968685958E-5</v>
      </c>
      <c r="F375">
        <f t="shared" ca="1" si="81"/>
        <v>263.84808002176112</v>
      </c>
      <c r="G375">
        <f t="shared" ca="1" si="82"/>
        <v>0.30404051912767061</v>
      </c>
      <c r="H375">
        <f t="shared" ca="1" si="83"/>
        <v>29458789.196767218</v>
      </c>
      <c r="I375">
        <f t="shared" ca="1" si="93"/>
        <v>2363199011.4710307</v>
      </c>
      <c r="J375" t="s">
        <v>30</v>
      </c>
      <c r="K375">
        <f t="shared" ca="1" si="84"/>
        <v>192.21595205970965</v>
      </c>
      <c r="L375">
        <f t="shared" ca="1" si="85"/>
        <v>3.6407144733265474E-4</v>
      </c>
      <c r="N375">
        <f t="shared" ca="1" si="86"/>
        <v>208.36928053329049</v>
      </c>
      <c r="O375">
        <f t="shared" ca="1" si="87"/>
        <v>0.17408964861486281</v>
      </c>
      <c r="P375">
        <f t="shared" ca="1" si="88"/>
        <v>34452.275255618682</v>
      </c>
      <c r="Q375">
        <f t="shared" ca="1" si="89"/>
        <v>1249754.0396487259</v>
      </c>
      <c r="S375">
        <f t="shared" ca="1" si="94"/>
        <v>5.2883994686117694E-4</v>
      </c>
      <c r="T375">
        <f t="shared" ca="1" si="95"/>
        <v>0.25462609794416713</v>
      </c>
      <c r="U375" s="40" t="str">
        <f t="shared" ca="1" si="96"/>
        <v>NO</v>
      </c>
    </row>
    <row r="376" spans="2:21" x14ac:dyDescent="0.25">
      <c r="B376" s="47">
        <f t="shared" si="90"/>
        <v>364</v>
      </c>
      <c r="C376">
        <f t="shared" ca="1" si="91"/>
        <v>192.21718947742824</v>
      </c>
      <c r="D376">
        <f t="shared" ca="1" si="92"/>
        <v>8.6655595968685958E-5</v>
      </c>
      <c r="F376">
        <f t="shared" ca="1" si="81"/>
        <v>263.84808002176112</v>
      </c>
      <c r="G376">
        <f t="shared" ca="1" si="82"/>
        <v>0.30404051912767061</v>
      </c>
      <c r="H376">
        <f t="shared" ca="1" si="83"/>
        <v>29458789.196767218</v>
      </c>
      <c r="I376">
        <f t="shared" ca="1" si="93"/>
        <v>2363199011.4710307</v>
      </c>
      <c r="J376" t="s">
        <v>30</v>
      </c>
      <c r="K376">
        <f t="shared" ca="1" si="84"/>
        <v>192.21581809065958</v>
      </c>
      <c r="L376">
        <f t="shared" ca="1" si="85"/>
        <v>3.3114385684645457E-4</v>
      </c>
      <c r="N376">
        <f t="shared" ca="1" si="86"/>
        <v>194.98590274523485</v>
      </c>
      <c r="O376">
        <f t="shared" ca="1" si="87"/>
        <v>0.18886853558073419</v>
      </c>
      <c r="P376">
        <f t="shared" ca="1" si="88"/>
        <v>1191.9518809730771</v>
      </c>
      <c r="Q376">
        <f t="shared" ca="1" si="89"/>
        <v>43895.656612112216</v>
      </c>
      <c r="S376">
        <f t="shared" ca="1" si="94"/>
        <v>1.8574676275269893E-5</v>
      </c>
      <c r="T376">
        <f t="shared" ca="1" si="95"/>
        <v>0.7667371152515069</v>
      </c>
      <c r="U376" s="40" t="str">
        <f t="shared" ca="1" si="96"/>
        <v>NO</v>
      </c>
    </row>
    <row r="377" spans="2:21" x14ac:dyDescent="0.25">
      <c r="B377" s="47">
        <f t="shared" si="90"/>
        <v>365</v>
      </c>
      <c r="C377">
        <f t="shared" ca="1" si="91"/>
        <v>192.21718947742824</v>
      </c>
      <c r="D377">
        <f t="shared" ca="1" si="92"/>
        <v>8.6655595968685958E-5</v>
      </c>
      <c r="F377">
        <f t="shared" ca="1" si="81"/>
        <v>263.84808002176112</v>
      </c>
      <c r="G377">
        <f t="shared" ca="1" si="82"/>
        <v>0.30404051912767061</v>
      </c>
      <c r="H377">
        <f t="shared" ca="1" si="83"/>
        <v>29458789.196767218</v>
      </c>
      <c r="I377">
        <f t="shared" ca="1" si="93"/>
        <v>2363199011.4710307</v>
      </c>
      <c r="J377" t="s">
        <v>30</v>
      </c>
      <c r="K377">
        <f t="shared" ca="1" si="84"/>
        <v>192.2185289182363</v>
      </c>
      <c r="L377">
        <f t="shared" ca="1" si="85"/>
        <v>2.0255535853059929E-4</v>
      </c>
      <c r="N377">
        <f t="shared" ca="1" si="86"/>
        <v>158.20425905631964</v>
      </c>
      <c r="O377">
        <f t="shared" ca="1" si="87"/>
        <v>0.25334486350183638</v>
      </c>
      <c r="P377">
        <f t="shared" ca="1" si="88"/>
        <v>0.27633394008088186</v>
      </c>
      <c r="Q377">
        <f t="shared" ca="1" si="89"/>
        <v>11.075529648215493</v>
      </c>
      <c r="S377">
        <f t="shared" ca="1" si="94"/>
        <v>4.686668196142E-9</v>
      </c>
      <c r="T377">
        <f t="shared" ca="1" si="95"/>
        <v>0.88050558012971614</v>
      </c>
      <c r="U377" s="40" t="str">
        <f t="shared" ca="1" si="96"/>
        <v>NO</v>
      </c>
    </row>
    <row r="378" spans="2:21" x14ac:dyDescent="0.25">
      <c r="B378" s="47">
        <f t="shared" si="90"/>
        <v>366</v>
      </c>
      <c r="C378">
        <f t="shared" ca="1" si="91"/>
        <v>192.21718947742824</v>
      </c>
      <c r="D378">
        <f t="shared" ca="1" si="92"/>
        <v>8.6655595968685958E-5</v>
      </c>
      <c r="F378">
        <f t="shared" ca="1" si="81"/>
        <v>263.84808002176112</v>
      </c>
      <c r="G378">
        <f t="shared" ca="1" si="82"/>
        <v>0.30404051912767061</v>
      </c>
      <c r="H378">
        <f t="shared" ca="1" si="83"/>
        <v>29458789.196767218</v>
      </c>
      <c r="I378">
        <f t="shared" ca="1" si="93"/>
        <v>2363199011.4710307</v>
      </c>
      <c r="J378" t="s">
        <v>30</v>
      </c>
      <c r="K378">
        <f t="shared" ca="1" si="84"/>
        <v>192.21616242680216</v>
      </c>
      <c r="L378">
        <f t="shared" ca="1" si="85"/>
        <v>1.2716296892096131E-5</v>
      </c>
      <c r="N378">
        <f t="shared" ca="1" si="86"/>
        <v>227.5696476498477</v>
      </c>
      <c r="O378">
        <f t="shared" ca="1" si="87"/>
        <v>0.31798851068476919</v>
      </c>
      <c r="P378">
        <f t="shared" ca="1" si="88"/>
        <v>2.224889406306853E-3</v>
      </c>
      <c r="Q378">
        <f t="shared" ca="1" si="89"/>
        <v>0.16100308360544871</v>
      </c>
      <c r="S378">
        <f t="shared" ca="1" si="94"/>
        <v>6.8129295427061151E-11</v>
      </c>
      <c r="T378">
        <f t="shared" ca="1" si="95"/>
        <v>4.1252419882049973E-2</v>
      </c>
      <c r="U378" s="40" t="str">
        <f t="shared" ca="1" si="96"/>
        <v>NO</v>
      </c>
    </row>
    <row r="379" spans="2:21" x14ac:dyDescent="0.25">
      <c r="B379" s="47">
        <f t="shared" si="90"/>
        <v>367</v>
      </c>
      <c r="C379">
        <f t="shared" ca="1" si="91"/>
        <v>192.21718947742824</v>
      </c>
      <c r="D379">
        <f t="shared" ca="1" si="92"/>
        <v>8.6655595968685958E-5</v>
      </c>
      <c r="F379">
        <f t="shared" ca="1" si="81"/>
        <v>263.84808002176112</v>
      </c>
      <c r="G379">
        <f t="shared" ca="1" si="82"/>
        <v>0.30404051912767061</v>
      </c>
      <c r="H379">
        <f t="shared" ca="1" si="83"/>
        <v>29458789.196767218</v>
      </c>
      <c r="I379">
        <f t="shared" ca="1" si="93"/>
        <v>2363199011.4710307</v>
      </c>
      <c r="J379" t="s">
        <v>30</v>
      </c>
      <c r="K379">
        <f t="shared" ca="1" si="84"/>
        <v>192.2160651739521</v>
      </c>
      <c r="L379">
        <f t="shared" ca="1" si="85"/>
        <v>3.7367105030661749E-5</v>
      </c>
      <c r="N379">
        <f t="shared" ca="1" si="86"/>
        <v>219.01751318055761</v>
      </c>
      <c r="O379">
        <f t="shared" ca="1" si="87"/>
        <v>0.31555606677178966</v>
      </c>
      <c r="P379">
        <f t="shared" ca="1" si="88"/>
        <v>7.7780796058726537E-5</v>
      </c>
      <c r="Q379">
        <f t="shared" ca="1" si="89"/>
        <v>5.375610101395408E-3</v>
      </c>
      <c r="S379">
        <f t="shared" ca="1" si="94"/>
        <v>2.274717480543134E-12</v>
      </c>
      <c r="T379">
        <f t="shared" ca="1" si="95"/>
        <v>0.89399359205874673</v>
      </c>
      <c r="U379" s="40" t="str">
        <f t="shared" ca="1" si="96"/>
        <v>NO</v>
      </c>
    </row>
    <row r="380" spans="2:21" x14ac:dyDescent="0.25">
      <c r="B380" s="47">
        <f t="shared" si="90"/>
        <v>368</v>
      </c>
      <c r="C380">
        <f t="shared" ca="1" si="91"/>
        <v>192.21718947742824</v>
      </c>
      <c r="D380">
        <f t="shared" ca="1" si="92"/>
        <v>8.6655595968685958E-5</v>
      </c>
      <c r="F380">
        <f t="shared" ca="1" si="81"/>
        <v>263.84808002176112</v>
      </c>
      <c r="G380">
        <f t="shared" ca="1" si="82"/>
        <v>0.30404051912767061</v>
      </c>
      <c r="H380">
        <f t="shared" ca="1" si="83"/>
        <v>29458789.196767218</v>
      </c>
      <c r="I380">
        <f t="shared" ca="1" si="93"/>
        <v>2363199011.4710307</v>
      </c>
      <c r="J380" t="s">
        <v>30</v>
      </c>
      <c r="K380">
        <f t="shared" ca="1" si="84"/>
        <v>192.21570443584901</v>
      </c>
      <c r="L380">
        <f t="shared" ca="1" si="85"/>
        <v>4.1352831164532481E-4</v>
      </c>
      <c r="N380">
        <f t="shared" ca="1" si="86"/>
        <v>183.15900300528097</v>
      </c>
      <c r="O380">
        <f t="shared" ca="1" si="87"/>
        <v>0.15386317288974086</v>
      </c>
      <c r="P380">
        <f t="shared" ca="1" si="88"/>
        <v>6185.3562397083761</v>
      </c>
      <c r="Q380">
        <f t="shared" ca="1" si="89"/>
        <v>174312.15510598855</v>
      </c>
      <c r="S380">
        <f t="shared" ca="1" si="94"/>
        <v>7.3761098519368337E-5</v>
      </c>
      <c r="T380">
        <f t="shared" ca="1" si="95"/>
        <v>0.12735398023841382</v>
      </c>
      <c r="U380" s="40" t="str">
        <f t="shared" ca="1" si="96"/>
        <v>NO</v>
      </c>
    </row>
    <row r="381" spans="2:21" x14ac:dyDescent="0.25">
      <c r="B381" s="47">
        <f t="shared" si="90"/>
        <v>369</v>
      </c>
      <c r="C381">
        <f t="shared" ca="1" si="91"/>
        <v>192.21718947742824</v>
      </c>
      <c r="D381">
        <f t="shared" ca="1" si="92"/>
        <v>8.6655595968685958E-5</v>
      </c>
      <c r="F381">
        <f t="shared" ca="1" si="81"/>
        <v>263.84808002176112</v>
      </c>
      <c r="G381">
        <f t="shared" ca="1" si="82"/>
        <v>0.30404051912767061</v>
      </c>
      <c r="H381">
        <f t="shared" ca="1" si="83"/>
        <v>29458789.196767218</v>
      </c>
      <c r="I381">
        <f t="shared" ca="1" si="93"/>
        <v>2363199011.4710307</v>
      </c>
      <c r="J381" t="s">
        <v>30</v>
      </c>
      <c r="K381">
        <f t="shared" ca="1" si="84"/>
        <v>192.21572127135414</v>
      </c>
      <c r="L381">
        <f t="shared" ca="1" si="85"/>
        <v>7.5596739867316368E-4</v>
      </c>
      <c r="N381">
        <f t="shared" ca="1" si="86"/>
        <v>184.93153006797115</v>
      </c>
      <c r="O381">
        <f t="shared" ca="1" si="87"/>
        <v>6.9624753590718472E-2</v>
      </c>
      <c r="P381">
        <f t="shared" ca="1" si="88"/>
        <v>1746412.7008410513</v>
      </c>
      <c r="Q381">
        <f t="shared" ca="1" si="89"/>
        <v>22486481.98092043</v>
      </c>
      <c r="S381">
        <f t="shared" ca="1" si="94"/>
        <v>9.5152722524723694E-3</v>
      </c>
      <c r="T381">
        <f t="shared" ca="1" si="95"/>
        <v>0.87828686543737788</v>
      </c>
      <c r="U381" s="40" t="str">
        <f t="shared" ca="1" si="96"/>
        <v>NO</v>
      </c>
    </row>
    <row r="382" spans="2:21" x14ac:dyDescent="0.25">
      <c r="B382" s="47">
        <f t="shared" si="90"/>
        <v>370</v>
      </c>
      <c r="C382">
        <f t="shared" ca="1" si="91"/>
        <v>192.21718947742824</v>
      </c>
      <c r="D382">
        <f t="shared" ca="1" si="92"/>
        <v>8.6655595968685958E-5</v>
      </c>
      <c r="F382">
        <f t="shared" ca="1" si="81"/>
        <v>263.84808002176112</v>
      </c>
      <c r="G382">
        <f t="shared" ca="1" si="82"/>
        <v>0.30404051912767061</v>
      </c>
      <c r="H382">
        <f t="shared" ca="1" si="83"/>
        <v>29458789.196767218</v>
      </c>
      <c r="I382">
        <f t="shared" ca="1" si="93"/>
        <v>2363199011.4710307</v>
      </c>
      <c r="J382" t="s">
        <v>30</v>
      </c>
      <c r="K382">
        <f t="shared" ca="1" si="84"/>
        <v>192.21592495291515</v>
      </c>
      <c r="L382">
        <f t="shared" ca="1" si="85"/>
        <v>6.6276619451963452E-4</v>
      </c>
      <c r="N382">
        <f t="shared" ca="1" si="86"/>
        <v>205.7215561976403</v>
      </c>
      <c r="O382">
        <f t="shared" ca="1" si="87"/>
        <v>8.4987591940927254E-2</v>
      </c>
      <c r="P382">
        <f t="shared" ca="1" si="88"/>
        <v>2963155.2592785913</v>
      </c>
      <c r="Q382">
        <f t="shared" ca="1" si="89"/>
        <v>51807153.685903244</v>
      </c>
      <c r="S382">
        <f t="shared" ca="1" si="94"/>
        <v>2.1922467568084594E-2</v>
      </c>
      <c r="T382">
        <f t="shared" ca="1" si="95"/>
        <v>0.30730681742219446</v>
      </c>
      <c r="U382" s="40" t="str">
        <f t="shared" ca="1" si="96"/>
        <v>NO</v>
      </c>
    </row>
    <row r="383" spans="2:21" x14ac:dyDescent="0.25">
      <c r="B383" s="47">
        <f t="shared" si="90"/>
        <v>371</v>
      </c>
      <c r="C383">
        <f t="shared" ca="1" si="91"/>
        <v>192.21718947742824</v>
      </c>
      <c r="D383">
        <f t="shared" ca="1" si="92"/>
        <v>8.6655595968685958E-5</v>
      </c>
      <c r="F383">
        <f t="shared" ca="1" si="81"/>
        <v>263.84808002176112</v>
      </c>
      <c r="G383">
        <f t="shared" ca="1" si="82"/>
        <v>0.30404051912767061</v>
      </c>
      <c r="H383">
        <f t="shared" ca="1" si="83"/>
        <v>29458789.196767218</v>
      </c>
      <c r="I383">
        <f t="shared" ca="1" si="93"/>
        <v>2363199011.4710307</v>
      </c>
      <c r="J383" t="s">
        <v>30</v>
      </c>
      <c r="K383">
        <f t="shared" ca="1" si="84"/>
        <v>192.21760220798924</v>
      </c>
      <c r="L383">
        <f t="shared" ca="1" si="85"/>
        <v>2.7071980363268264E-4</v>
      </c>
      <c r="N383">
        <f t="shared" ca="1" si="86"/>
        <v>245.36864598935614</v>
      </c>
      <c r="O383">
        <f t="shared" ca="1" si="87"/>
        <v>0.21831091688962367</v>
      </c>
      <c r="P383">
        <f t="shared" ca="1" si="88"/>
        <v>16251414.197997576</v>
      </c>
      <c r="Q383">
        <f t="shared" ca="1" si="89"/>
        <v>870533882.68584406</v>
      </c>
      <c r="S383">
        <f t="shared" ca="1" si="94"/>
        <v>0.36837095752843901</v>
      </c>
      <c r="T383">
        <f t="shared" ca="1" si="95"/>
        <v>0.16852350588922782</v>
      </c>
      <c r="U383" s="40" t="str">
        <f t="shared" ca="1" si="96"/>
        <v>YES</v>
      </c>
    </row>
    <row r="384" spans="2:21" x14ac:dyDescent="0.25">
      <c r="B384" s="47">
        <f t="shared" si="90"/>
        <v>372</v>
      </c>
      <c r="C384">
        <f t="shared" ca="1" si="91"/>
        <v>192.21760220798924</v>
      </c>
      <c r="D384">
        <f t="shared" ca="1" si="92"/>
        <v>2.7071980363268264E-4</v>
      </c>
      <c r="F384">
        <f t="shared" ca="1" si="81"/>
        <v>245.36864598935614</v>
      </c>
      <c r="G384">
        <f t="shared" ca="1" si="82"/>
        <v>0.21831091688962367</v>
      </c>
      <c r="H384">
        <f t="shared" ca="1" si="83"/>
        <v>16251414.197997576</v>
      </c>
      <c r="I384">
        <f t="shared" ca="1" si="93"/>
        <v>870533882.68584406</v>
      </c>
      <c r="J384" t="s">
        <v>30</v>
      </c>
      <c r="K384">
        <f t="shared" ca="1" si="84"/>
        <v>192.21820398790626</v>
      </c>
      <c r="L384">
        <f t="shared" ca="1" si="85"/>
        <v>6.059961239338033E-5</v>
      </c>
      <c r="N384">
        <f t="shared" ca="1" si="86"/>
        <v>192.71669718149261</v>
      </c>
      <c r="O384">
        <f t="shared" ca="1" si="87"/>
        <v>0.31116797245047723</v>
      </c>
      <c r="P384">
        <f t="shared" ca="1" si="88"/>
        <v>4.461996915378136</v>
      </c>
      <c r="Q384">
        <f t="shared" ca="1" si="89"/>
        <v>267.57374663166195</v>
      </c>
      <c r="S384">
        <f t="shared" ca="1" si="94"/>
        <v>3.0736741205996603E-7</v>
      </c>
      <c r="T384">
        <f t="shared" ca="1" si="95"/>
        <v>0.76229577720405817</v>
      </c>
      <c r="U384" s="40" t="str">
        <f t="shared" ca="1" si="96"/>
        <v>NO</v>
      </c>
    </row>
    <row r="385" spans="2:21" x14ac:dyDescent="0.25">
      <c r="B385" s="47">
        <f t="shared" si="90"/>
        <v>373</v>
      </c>
      <c r="C385">
        <f t="shared" ca="1" si="91"/>
        <v>192.21760220798924</v>
      </c>
      <c r="D385">
        <f t="shared" ca="1" si="92"/>
        <v>2.7071980363268264E-4</v>
      </c>
      <c r="F385">
        <f t="shared" ca="1" si="81"/>
        <v>245.36864598935614</v>
      </c>
      <c r="G385">
        <f t="shared" ca="1" si="82"/>
        <v>0.21831091688962367</v>
      </c>
      <c r="H385">
        <f t="shared" ca="1" si="83"/>
        <v>16251414.197997576</v>
      </c>
      <c r="I385">
        <f t="shared" ca="1" si="93"/>
        <v>870533882.68584406</v>
      </c>
      <c r="J385" t="s">
        <v>30</v>
      </c>
      <c r="K385">
        <f t="shared" ca="1" si="84"/>
        <v>192.21836305811959</v>
      </c>
      <c r="L385">
        <f t="shared" ca="1" si="85"/>
        <v>6.9632677160210376E-4</v>
      </c>
      <c r="N385">
        <f t="shared" ca="1" si="86"/>
        <v>175.99909866671564</v>
      </c>
      <c r="O385">
        <f t="shared" ca="1" si="87"/>
        <v>7.8976390524043802E-2</v>
      </c>
      <c r="P385">
        <f t="shared" ca="1" si="88"/>
        <v>1414865.5016111059</v>
      </c>
      <c r="Q385">
        <f t="shared" ca="1" si="89"/>
        <v>19666310.073529661</v>
      </c>
      <c r="S385">
        <f t="shared" ca="1" si="94"/>
        <v>2.2591090897982641E-2</v>
      </c>
      <c r="T385">
        <f t="shared" ca="1" si="95"/>
        <v>0.6894876679394879</v>
      </c>
      <c r="U385" s="40" t="str">
        <f t="shared" ca="1" si="96"/>
        <v>NO</v>
      </c>
    </row>
    <row r="386" spans="2:21" x14ac:dyDescent="0.25">
      <c r="B386" s="47">
        <f t="shared" si="90"/>
        <v>374</v>
      </c>
      <c r="C386">
        <f t="shared" ca="1" si="91"/>
        <v>192.21760220798924</v>
      </c>
      <c r="D386">
        <f t="shared" ca="1" si="92"/>
        <v>2.7071980363268264E-4</v>
      </c>
      <c r="F386">
        <f t="shared" ca="1" si="81"/>
        <v>245.36864598935614</v>
      </c>
      <c r="G386">
        <f t="shared" ca="1" si="82"/>
        <v>0.21831091688962367</v>
      </c>
      <c r="H386">
        <f t="shared" ca="1" si="83"/>
        <v>16251414.197997576</v>
      </c>
      <c r="I386">
        <f t="shared" ca="1" si="93"/>
        <v>870533882.68584406</v>
      </c>
      <c r="J386" t="s">
        <v>30</v>
      </c>
      <c r="K386">
        <f t="shared" ca="1" si="84"/>
        <v>192.21723388944625</v>
      </c>
      <c r="L386">
        <f t="shared" ca="1" si="85"/>
        <v>6.5484900685970236E-5</v>
      </c>
      <c r="N386">
        <f t="shared" ca="1" si="86"/>
        <v>262.74793027062515</v>
      </c>
      <c r="O386">
        <f t="shared" ca="1" si="87"/>
        <v>0.31000132329514246</v>
      </c>
      <c r="P386">
        <f t="shared" ca="1" si="88"/>
        <v>27656071.7558484</v>
      </c>
      <c r="Q386">
        <f t="shared" ca="1" si="89"/>
        <v>2252648055.9363804</v>
      </c>
      <c r="S386">
        <f t="shared" ca="1" si="94"/>
        <v>2.5876626984194133</v>
      </c>
      <c r="T386">
        <f t="shared" ca="1" si="95"/>
        <v>0.24715327436659207</v>
      </c>
      <c r="U386" s="40" t="str">
        <f t="shared" ca="1" si="96"/>
        <v>YES</v>
      </c>
    </row>
    <row r="387" spans="2:21" x14ac:dyDescent="0.25">
      <c r="B387" s="47">
        <f t="shared" si="90"/>
        <v>375</v>
      </c>
      <c r="C387">
        <f t="shared" ca="1" si="91"/>
        <v>192.21723388944625</v>
      </c>
      <c r="D387">
        <f t="shared" ca="1" si="92"/>
        <v>6.5484900685970236E-5</v>
      </c>
      <c r="F387">
        <f t="shared" ca="1" si="81"/>
        <v>262.74793027062515</v>
      </c>
      <c r="G387">
        <f t="shared" ca="1" si="82"/>
        <v>0.31000132329514246</v>
      </c>
      <c r="H387">
        <f t="shared" ca="1" si="83"/>
        <v>27656071.7558484</v>
      </c>
      <c r="I387">
        <f t="shared" ca="1" si="93"/>
        <v>2252648055.9363804</v>
      </c>
      <c r="J387" t="s">
        <v>30</v>
      </c>
      <c r="K387">
        <f t="shared" ca="1" si="84"/>
        <v>192.2177650472743</v>
      </c>
      <c r="L387">
        <f t="shared" ca="1" si="85"/>
        <v>6.5651895046639345E-4</v>
      </c>
      <c r="N387">
        <f t="shared" ca="1" si="86"/>
        <v>233.52416541974807</v>
      </c>
      <c r="O387">
        <f t="shared" ca="1" si="87"/>
        <v>8.6172767258635777E-2</v>
      </c>
      <c r="P387">
        <f t="shared" ca="1" si="88"/>
        <v>21173953.21801842</v>
      </c>
      <c r="Q387">
        <f t="shared" ca="1" si="89"/>
        <v>426092428.9607563</v>
      </c>
      <c r="S387">
        <f t="shared" ca="1" si="94"/>
        <v>0.18915179752020261</v>
      </c>
      <c r="T387">
        <f t="shared" ca="1" si="95"/>
        <v>0.73336290470466481</v>
      </c>
      <c r="U387" s="40" t="str">
        <f t="shared" ca="1" si="96"/>
        <v>NO</v>
      </c>
    </row>
    <row r="388" spans="2:21" x14ac:dyDescent="0.25">
      <c r="B388" s="47">
        <f t="shared" si="90"/>
        <v>376</v>
      </c>
      <c r="C388">
        <f t="shared" ca="1" si="91"/>
        <v>192.21723388944625</v>
      </c>
      <c r="D388">
        <f t="shared" ca="1" si="92"/>
        <v>6.5484900685970236E-5</v>
      </c>
      <c r="F388">
        <f t="shared" ca="1" si="81"/>
        <v>262.74793027062515</v>
      </c>
      <c r="G388">
        <f t="shared" ca="1" si="82"/>
        <v>0.31000132329514246</v>
      </c>
      <c r="H388">
        <f t="shared" ca="1" si="83"/>
        <v>27656071.7558484</v>
      </c>
      <c r="I388">
        <f t="shared" ca="1" si="93"/>
        <v>2252648055.9363804</v>
      </c>
      <c r="J388" t="s">
        <v>30</v>
      </c>
      <c r="K388">
        <f t="shared" ca="1" si="84"/>
        <v>192.21791735905731</v>
      </c>
      <c r="L388">
        <f t="shared" ca="1" si="85"/>
        <v>2.1355046154782206E-4</v>
      </c>
      <c r="N388">
        <f t="shared" ca="1" si="86"/>
        <v>220.59778169773136</v>
      </c>
      <c r="O388">
        <f t="shared" ca="1" si="87"/>
        <v>0.24770739588339358</v>
      </c>
      <c r="P388">
        <f t="shared" ca="1" si="88"/>
        <v>264475.81274725578</v>
      </c>
      <c r="Q388">
        <f t="shared" ca="1" si="89"/>
        <v>14451937.5090764</v>
      </c>
      <c r="S388">
        <f t="shared" ca="1" si="94"/>
        <v>6.4155328085944699E-3</v>
      </c>
      <c r="T388">
        <f t="shared" ca="1" si="95"/>
        <v>0.81895720232768388</v>
      </c>
      <c r="U388" s="40" t="str">
        <f t="shared" ca="1" si="96"/>
        <v>NO</v>
      </c>
    </row>
    <row r="389" spans="2:21" x14ac:dyDescent="0.25">
      <c r="B389" s="47">
        <f t="shared" si="90"/>
        <v>377</v>
      </c>
      <c r="C389">
        <f t="shared" ca="1" si="91"/>
        <v>192.21723388944625</v>
      </c>
      <c r="D389">
        <f t="shared" ca="1" si="92"/>
        <v>6.5484900685970236E-5</v>
      </c>
      <c r="F389">
        <f t="shared" ca="1" si="81"/>
        <v>262.74793027062515</v>
      </c>
      <c r="G389">
        <f t="shared" ca="1" si="82"/>
        <v>0.31000132329514246</v>
      </c>
      <c r="H389">
        <f t="shared" ca="1" si="83"/>
        <v>27656071.7558484</v>
      </c>
      <c r="I389">
        <f t="shared" ca="1" si="93"/>
        <v>2252648055.9363804</v>
      </c>
      <c r="J389" t="s">
        <v>30</v>
      </c>
      <c r="K389">
        <f t="shared" ca="1" si="84"/>
        <v>192.21700223630131</v>
      </c>
      <c r="L389">
        <f t="shared" ca="1" si="85"/>
        <v>3.9579524634106972E-4</v>
      </c>
      <c r="N389">
        <f t="shared" ca="1" si="86"/>
        <v>265.96122469331226</v>
      </c>
      <c r="O389">
        <f t="shared" ca="1" si="87"/>
        <v>0.16083675421158511</v>
      </c>
      <c r="P389">
        <f t="shared" ca="1" si="88"/>
        <v>91422893.902271226</v>
      </c>
      <c r="Q389">
        <f t="shared" ca="1" si="89"/>
        <v>3910736804.8494334</v>
      </c>
      <c r="S389">
        <f t="shared" ca="1" si="94"/>
        <v>1.7360620513015821</v>
      </c>
      <c r="T389">
        <f t="shared" ca="1" si="95"/>
        <v>0.50621658122559865</v>
      </c>
      <c r="U389" s="40" t="str">
        <f t="shared" ca="1" si="96"/>
        <v>YES</v>
      </c>
    </row>
    <row r="390" spans="2:21" x14ac:dyDescent="0.25">
      <c r="B390" s="47">
        <f t="shared" si="90"/>
        <v>378</v>
      </c>
      <c r="C390">
        <f t="shared" ca="1" si="91"/>
        <v>192.21700223630131</v>
      </c>
      <c r="D390">
        <f t="shared" ca="1" si="92"/>
        <v>3.9579524634106972E-4</v>
      </c>
      <c r="F390">
        <f t="shared" ca="1" si="81"/>
        <v>265.96122469331226</v>
      </c>
      <c r="G390">
        <f t="shared" ca="1" si="82"/>
        <v>0.16083675421158511</v>
      </c>
      <c r="H390">
        <f t="shared" ca="1" si="83"/>
        <v>91422893.902271226</v>
      </c>
      <c r="I390">
        <f t="shared" ca="1" si="93"/>
        <v>3910736804.8494334</v>
      </c>
      <c r="J390" t="s">
        <v>30</v>
      </c>
      <c r="K390">
        <f t="shared" ca="1" si="84"/>
        <v>192.21717607061657</v>
      </c>
      <c r="L390">
        <f t="shared" ca="1" si="85"/>
        <v>2.7057543849267718E-4</v>
      </c>
      <c r="N390">
        <f t="shared" ca="1" si="86"/>
        <v>264.13558668156946</v>
      </c>
      <c r="O390">
        <f t="shared" ca="1" si="87"/>
        <v>0.21838406832328805</v>
      </c>
      <c r="P390">
        <f t="shared" ca="1" si="88"/>
        <v>81942095.039169014</v>
      </c>
      <c r="Q390">
        <f t="shared" ca="1" si="89"/>
        <v>4726666196.6076059</v>
      </c>
      <c r="S390">
        <f t="shared" ca="1" si="94"/>
        <v>1.2086382777655595</v>
      </c>
      <c r="T390">
        <f t="shared" ca="1" si="95"/>
        <v>4.8576417466158595E-2</v>
      </c>
      <c r="U390" s="40" t="str">
        <f t="shared" ca="1" si="96"/>
        <v>YES</v>
      </c>
    </row>
    <row r="391" spans="2:21" x14ac:dyDescent="0.25">
      <c r="B391" s="47">
        <f t="shared" si="90"/>
        <v>379</v>
      </c>
      <c r="C391">
        <f t="shared" ca="1" si="91"/>
        <v>192.21717607061657</v>
      </c>
      <c r="D391">
        <f t="shared" ca="1" si="92"/>
        <v>2.7057543849267718E-4</v>
      </c>
      <c r="F391">
        <f t="shared" ca="1" si="81"/>
        <v>264.13558668156946</v>
      </c>
      <c r="G391">
        <f t="shared" ca="1" si="82"/>
        <v>0.21838406832328805</v>
      </c>
      <c r="H391">
        <f t="shared" ca="1" si="83"/>
        <v>81942095.039169014</v>
      </c>
      <c r="I391">
        <f t="shared" ca="1" si="93"/>
        <v>4726666196.6076059</v>
      </c>
      <c r="J391" t="s">
        <v>30</v>
      </c>
      <c r="K391">
        <f t="shared" ca="1" si="84"/>
        <v>192.21690039831881</v>
      </c>
      <c r="L391">
        <f t="shared" ca="1" si="85"/>
        <v>1.9829430502461018E-4</v>
      </c>
      <c r="N391">
        <f t="shared" ca="1" si="86"/>
        <v>265.37583944193631</v>
      </c>
      <c r="O391">
        <f t="shared" ca="1" si="87"/>
        <v>0.2555158561878787</v>
      </c>
      <c r="P391">
        <f t="shared" ca="1" si="88"/>
        <v>24351604.599730242</v>
      </c>
      <c r="Q391">
        <f t="shared" ca="1" si="89"/>
        <v>1651227147.3003166</v>
      </c>
      <c r="S391">
        <f t="shared" ca="1" si="94"/>
        <v>0.34934287267533831</v>
      </c>
      <c r="T391">
        <f t="shared" ca="1" si="95"/>
        <v>0.73529413712251934</v>
      </c>
      <c r="U391" s="40" t="str">
        <f t="shared" ca="1" si="96"/>
        <v>NO</v>
      </c>
    </row>
    <row r="392" spans="2:21" x14ac:dyDescent="0.25">
      <c r="B392" s="47">
        <f t="shared" si="90"/>
        <v>380</v>
      </c>
      <c r="C392">
        <f t="shared" ca="1" si="91"/>
        <v>192.21717607061657</v>
      </c>
      <c r="D392">
        <f t="shared" ca="1" si="92"/>
        <v>2.7057543849267718E-4</v>
      </c>
      <c r="F392">
        <f t="shared" ca="1" si="81"/>
        <v>264.13558668156946</v>
      </c>
      <c r="G392">
        <f t="shared" ca="1" si="82"/>
        <v>0.21838406832328805</v>
      </c>
      <c r="H392">
        <f t="shared" ca="1" si="83"/>
        <v>81942095.039169014</v>
      </c>
      <c r="I392">
        <f t="shared" ca="1" si="93"/>
        <v>4726666196.6076059</v>
      </c>
      <c r="J392" t="s">
        <v>30</v>
      </c>
      <c r="K392">
        <f t="shared" ca="1" si="84"/>
        <v>192.21723500357299</v>
      </c>
      <c r="L392">
        <f t="shared" ca="1" si="85"/>
        <v>2.8115014745895832E-4</v>
      </c>
      <c r="N392">
        <f t="shared" ca="1" si="86"/>
        <v>262.71742956063804</v>
      </c>
      <c r="O392">
        <f t="shared" ca="1" si="87"/>
        <v>0.2130540082991125</v>
      </c>
      <c r="P392">
        <f t="shared" ca="1" si="88"/>
        <v>80236658.825901166</v>
      </c>
      <c r="Q392">
        <f t="shared" ca="1" si="89"/>
        <v>4491086618.2324266</v>
      </c>
      <c r="S392">
        <f t="shared" ca="1" si="94"/>
        <v>0.9501594636523607</v>
      </c>
      <c r="T392">
        <f t="shared" ca="1" si="95"/>
        <v>0.71939212031625888</v>
      </c>
      <c r="U392" s="40" t="str">
        <f t="shared" ca="1" si="96"/>
        <v>YES</v>
      </c>
    </row>
    <row r="393" spans="2:21" x14ac:dyDescent="0.25">
      <c r="B393" s="47">
        <f t="shared" si="90"/>
        <v>381</v>
      </c>
      <c r="C393">
        <f t="shared" ca="1" si="91"/>
        <v>192.21723500357299</v>
      </c>
      <c r="D393">
        <f t="shared" ca="1" si="92"/>
        <v>2.8115014745895832E-4</v>
      </c>
      <c r="F393">
        <f t="shared" ca="1" si="81"/>
        <v>262.71742956063804</v>
      </c>
      <c r="G393">
        <f t="shared" ca="1" si="82"/>
        <v>0.2130540082991125</v>
      </c>
      <c r="H393">
        <f t="shared" ca="1" si="83"/>
        <v>80236658.825901166</v>
      </c>
      <c r="I393">
        <f t="shared" ca="1" si="93"/>
        <v>4491086618.2324266</v>
      </c>
      <c r="J393" t="s">
        <v>30</v>
      </c>
      <c r="K393">
        <f t="shared" ca="1" si="84"/>
        <v>192.21680375669894</v>
      </c>
      <c r="L393">
        <f t="shared" ca="1" si="85"/>
        <v>1.0635966828582851E-3</v>
      </c>
      <c r="N393">
        <f t="shared" ca="1" si="86"/>
        <v>263.69510789341268</v>
      </c>
      <c r="O393">
        <f t="shared" ca="1" si="87"/>
        <v>3.9442446384227225E-2</v>
      </c>
      <c r="P393">
        <f t="shared" ca="1" si="88"/>
        <v>29918593.434383582</v>
      </c>
      <c r="Q393">
        <f t="shared" ca="1" si="89"/>
        <v>311176712.85392904</v>
      </c>
      <c r="S393">
        <f t="shared" ca="1" si="94"/>
        <v>6.9287622196073345E-2</v>
      </c>
      <c r="T393">
        <f t="shared" ca="1" si="95"/>
        <v>0.1373684410823498</v>
      </c>
      <c r="U393" s="40" t="str">
        <f t="shared" ca="1" si="96"/>
        <v>NO</v>
      </c>
    </row>
    <row r="394" spans="2:21" x14ac:dyDescent="0.25">
      <c r="B394" s="47">
        <f t="shared" si="90"/>
        <v>382</v>
      </c>
      <c r="C394">
        <f t="shared" ca="1" si="91"/>
        <v>192.21723500357299</v>
      </c>
      <c r="D394">
        <f t="shared" ca="1" si="92"/>
        <v>2.8115014745895832E-4</v>
      </c>
      <c r="F394">
        <f t="shared" ca="1" si="81"/>
        <v>262.71742956063804</v>
      </c>
      <c r="G394">
        <f t="shared" ca="1" si="82"/>
        <v>0.2130540082991125</v>
      </c>
      <c r="H394">
        <f t="shared" ca="1" si="83"/>
        <v>80236658.825901166</v>
      </c>
      <c r="I394">
        <f t="shared" ca="1" si="93"/>
        <v>4491086618.2324266</v>
      </c>
      <c r="J394" t="s">
        <v>30</v>
      </c>
      <c r="K394">
        <f t="shared" ca="1" si="84"/>
        <v>192.21597185376498</v>
      </c>
      <c r="L394">
        <f t="shared" ca="1" si="85"/>
        <v>1.0688459754124246E-3</v>
      </c>
      <c r="N394">
        <f t="shared" ca="1" si="86"/>
        <v>210.28083164158966</v>
      </c>
      <c r="O394">
        <f t="shared" ca="1" si="87"/>
        <v>3.9103456281328698E-2</v>
      </c>
      <c r="P394">
        <f t="shared" ca="1" si="88"/>
        <v>9027464.351490546</v>
      </c>
      <c r="Q394">
        <f t="shared" ca="1" si="89"/>
        <v>74230197.0857656</v>
      </c>
      <c r="S394">
        <f t="shared" ca="1" si="94"/>
        <v>1.6528337882510191E-2</v>
      </c>
      <c r="T394">
        <f t="shared" ca="1" si="95"/>
        <v>0.39612785193438182</v>
      </c>
      <c r="U394" s="40" t="str">
        <f t="shared" ca="1" si="96"/>
        <v>NO</v>
      </c>
    </row>
    <row r="395" spans="2:21" x14ac:dyDescent="0.25">
      <c r="B395" s="47">
        <f t="shared" si="90"/>
        <v>383</v>
      </c>
      <c r="C395">
        <f t="shared" ca="1" si="91"/>
        <v>192.21723500357299</v>
      </c>
      <c r="D395">
        <f t="shared" ca="1" si="92"/>
        <v>2.8115014745895832E-4</v>
      </c>
      <c r="F395">
        <f t="shared" ca="1" si="81"/>
        <v>262.71742956063804</v>
      </c>
      <c r="G395">
        <f t="shared" ca="1" si="82"/>
        <v>0.2130540082991125</v>
      </c>
      <c r="H395">
        <f t="shared" ca="1" si="83"/>
        <v>80236658.825901166</v>
      </c>
      <c r="I395">
        <f t="shared" ca="1" si="93"/>
        <v>4491086618.2324266</v>
      </c>
      <c r="J395" t="s">
        <v>30</v>
      </c>
      <c r="K395">
        <f t="shared" ca="1" si="84"/>
        <v>192.21780223401757</v>
      </c>
      <c r="L395">
        <f t="shared" ca="1" si="85"/>
        <v>9.9312731230884275E-5</v>
      </c>
      <c r="N395">
        <f t="shared" ca="1" si="86"/>
        <v>230.51916147376136</v>
      </c>
      <c r="O395">
        <f t="shared" ca="1" si="87"/>
        <v>0.29982736803926363</v>
      </c>
      <c r="P395">
        <f t="shared" ca="1" si="88"/>
        <v>246094.94998940788</v>
      </c>
      <c r="Q395">
        <f t="shared" ca="1" si="89"/>
        <v>17009087.112004422</v>
      </c>
      <c r="S395">
        <f t="shared" ca="1" si="94"/>
        <v>3.7872988338618929E-3</v>
      </c>
      <c r="T395">
        <f t="shared" ca="1" si="95"/>
        <v>0.86223556300986681</v>
      </c>
      <c r="U395" s="40" t="str">
        <f t="shared" ca="1" si="96"/>
        <v>NO</v>
      </c>
    </row>
    <row r="396" spans="2:21" x14ac:dyDescent="0.25">
      <c r="B396" s="47">
        <f t="shared" si="90"/>
        <v>384</v>
      </c>
      <c r="C396">
        <f t="shared" ca="1" si="91"/>
        <v>192.21723500357299</v>
      </c>
      <c r="D396">
        <f t="shared" ca="1" si="92"/>
        <v>2.8115014745895832E-4</v>
      </c>
      <c r="F396">
        <f t="shared" ca="1" si="81"/>
        <v>262.71742956063804</v>
      </c>
      <c r="G396">
        <f t="shared" ca="1" si="82"/>
        <v>0.2130540082991125</v>
      </c>
      <c r="H396">
        <f t="shared" ca="1" si="83"/>
        <v>80236658.825901166</v>
      </c>
      <c r="I396">
        <f t="shared" ca="1" si="93"/>
        <v>4491086618.2324266</v>
      </c>
      <c r="J396" t="s">
        <v>30</v>
      </c>
      <c r="K396">
        <f t="shared" ca="1" si="84"/>
        <v>192.21666237428173</v>
      </c>
      <c r="L396">
        <f t="shared" ca="1" si="85"/>
        <v>3.3575053947941297E-4</v>
      </c>
      <c r="N396">
        <f t="shared" ca="1" si="86"/>
        <v>259.30896775236732</v>
      </c>
      <c r="O396">
        <f t="shared" ca="1" si="87"/>
        <v>0.18674101107756</v>
      </c>
      <c r="P396">
        <f t="shared" ca="1" si="88"/>
        <v>22877580.296050686</v>
      </c>
      <c r="Q396">
        <f t="shared" ca="1" si="89"/>
        <v>1107815227.7697315</v>
      </c>
      <c r="S396">
        <f t="shared" ca="1" si="94"/>
        <v>0.24666975321124809</v>
      </c>
      <c r="T396">
        <f t="shared" ca="1" si="95"/>
        <v>0.46600551247935795</v>
      </c>
      <c r="U396" s="40" t="str">
        <f t="shared" ca="1" si="96"/>
        <v>NO</v>
      </c>
    </row>
    <row r="397" spans="2:21" x14ac:dyDescent="0.25">
      <c r="B397" s="47">
        <f t="shared" si="90"/>
        <v>385</v>
      </c>
      <c r="C397">
        <f t="shared" ca="1" si="91"/>
        <v>192.21723500357299</v>
      </c>
      <c r="D397">
        <f t="shared" ca="1" si="92"/>
        <v>2.8115014745895832E-4</v>
      </c>
      <c r="F397">
        <f t="shared" ca="1" si="81"/>
        <v>262.71742956063804</v>
      </c>
      <c r="G397">
        <f t="shared" ca="1" si="82"/>
        <v>0.2130540082991125</v>
      </c>
      <c r="H397">
        <f t="shared" ca="1" si="83"/>
        <v>80236658.825901166</v>
      </c>
      <c r="I397">
        <f t="shared" ca="1" si="93"/>
        <v>4491086618.2324266</v>
      </c>
      <c r="J397" t="s">
        <v>30</v>
      </c>
      <c r="K397">
        <f t="shared" ca="1" si="84"/>
        <v>192.21864688214126</v>
      </c>
      <c r="L397">
        <f t="shared" ca="1" si="85"/>
        <v>4.4281481081863481E-4</v>
      </c>
      <c r="N397">
        <f t="shared" ca="1" si="86"/>
        <v>145.56691927863233</v>
      </c>
      <c r="O397">
        <f t="shared" ca="1" si="87"/>
        <v>0.14302649082456431</v>
      </c>
      <c r="P397">
        <f t="shared" ca="1" si="88"/>
        <v>2252.9353873740624</v>
      </c>
      <c r="Q397">
        <f t="shared" ca="1" si="89"/>
        <v>46905.94724713813</v>
      </c>
      <c r="S397">
        <f t="shared" ca="1" si="94"/>
        <v>1.0444231259471695E-5</v>
      </c>
      <c r="T397">
        <f t="shared" ca="1" si="95"/>
        <v>0.92789418866772011</v>
      </c>
      <c r="U397" s="40" t="str">
        <f t="shared" ca="1" si="96"/>
        <v>NO</v>
      </c>
    </row>
    <row r="398" spans="2:21" x14ac:dyDescent="0.25">
      <c r="B398" s="47">
        <f t="shared" si="90"/>
        <v>386</v>
      </c>
      <c r="C398">
        <f t="shared" ca="1" si="91"/>
        <v>192.21723500357299</v>
      </c>
      <c r="D398">
        <f t="shared" ca="1" si="92"/>
        <v>2.8115014745895832E-4</v>
      </c>
      <c r="F398">
        <f t="shared" ref="F398:F461" ca="1" si="97">_xlfn.NORM.DIST(C398,192.217,0.003/2,FALSE)</f>
        <v>262.71742956063804</v>
      </c>
      <c r="G398">
        <f t="shared" ref="G398:G461" ca="1" si="98">_xlfn.T.DIST(D398*1/0.0004,1,FALSE)</f>
        <v>0.2130540082991125</v>
      </c>
      <c r="H398">
        <f t="shared" ref="H398:H461" ca="1" si="99">_xlfn.NORM.DIST(192.2168,C398,SQRT(0.0008^2+D398^2),FALSE)*_xlfn.NORM.DIST(192.2166,C398,SQRT(0.0003^2+D398^2),FALSE)*_xlfn.NORM.DIST(192.2176,C398,SQRT(0.0002^2+D398^2),FALSE)</f>
        <v>80236658.825901166</v>
      </c>
      <c r="I398">
        <f t="shared" ca="1" si="93"/>
        <v>4491086618.2324266</v>
      </c>
      <c r="J398" t="s">
        <v>30</v>
      </c>
      <c r="K398">
        <f t="shared" ref="K398:K461" ca="1" si="100">C398+$K$10*(2*RAND()-1)</f>
        <v>192.21795323341556</v>
      </c>
      <c r="L398">
        <f t="shared" ref="L398:L461" ca="1" si="101">ABS(D398+$L$10*(2*RAND()-1))</f>
        <v>4.1048920544811045E-4</v>
      </c>
      <c r="N398">
        <f t="shared" ref="N398:N461" ca="1" si="102">_xlfn.NORM.DIST(K398,192.217,0.003/2,FALSE)</f>
        <v>217.33252173197039</v>
      </c>
      <c r="O398">
        <f t="shared" ref="O398:O461" ca="1" si="103">_xlfn.T.DIST(L398*1/0.0004,1,FALSE)</f>
        <v>0.15503612368923647</v>
      </c>
      <c r="P398">
        <f t="shared" ref="P398:P461" ca="1" si="104">_xlfn.NORM.DIST(192.2168,K398,SQRT(0.0008^2+L398^2),FALSE)*_xlfn.NORM.DIST(192.2166,K398,SQRT(0.0003^2+L398^2),FALSE)*_xlfn.NORM.DIST(192.2176,K398,SQRT(0.0002^2+L398^2),FALSE)</f>
        <v>2868624.7854226911</v>
      </c>
      <c r="Q398">
        <f t="shared" ref="Q398:Q461" ca="1" si="105">N398*O398*P398</f>
        <v>96656567.220405042</v>
      </c>
      <c r="S398">
        <f t="shared" ca="1" si="94"/>
        <v>2.1521866629783802E-2</v>
      </c>
      <c r="T398">
        <f t="shared" ca="1" si="95"/>
        <v>0.47174318866365372</v>
      </c>
      <c r="U398" s="40" t="str">
        <f t="shared" ca="1" si="96"/>
        <v>NO</v>
      </c>
    </row>
    <row r="399" spans="2:21" x14ac:dyDescent="0.25">
      <c r="B399" s="47">
        <f t="shared" si="90"/>
        <v>387</v>
      </c>
      <c r="C399">
        <f t="shared" ca="1" si="91"/>
        <v>192.21723500357299</v>
      </c>
      <c r="D399">
        <f t="shared" ca="1" si="92"/>
        <v>2.8115014745895832E-4</v>
      </c>
      <c r="F399">
        <f t="shared" ca="1" si="97"/>
        <v>262.71742956063804</v>
      </c>
      <c r="G399">
        <f t="shared" ca="1" si="98"/>
        <v>0.2130540082991125</v>
      </c>
      <c r="H399">
        <f t="shared" ca="1" si="99"/>
        <v>80236658.825901166</v>
      </c>
      <c r="I399">
        <f t="shared" ca="1" si="93"/>
        <v>4491086618.2324266</v>
      </c>
      <c r="J399" t="s">
        <v>30</v>
      </c>
      <c r="K399">
        <f t="shared" ca="1" si="100"/>
        <v>192.21848929111437</v>
      </c>
      <c r="L399">
        <f t="shared" ca="1" si="101"/>
        <v>4.1693347217293885E-4</v>
      </c>
      <c r="N399">
        <f t="shared" ca="1" si="102"/>
        <v>162.46545755330845</v>
      </c>
      <c r="O399">
        <f t="shared" ca="1" si="103"/>
        <v>0.15255982010470545</v>
      </c>
      <c r="P399">
        <f t="shared" ca="1" si="104"/>
        <v>9320.5206653614769</v>
      </c>
      <c r="Q399">
        <f t="shared" ca="1" si="105"/>
        <v>231015.63816683117</v>
      </c>
      <c r="S399">
        <f t="shared" ca="1" si="94"/>
        <v>5.1438695755494651E-5</v>
      </c>
      <c r="T399">
        <f t="shared" ca="1" si="95"/>
        <v>0.30177317257388925</v>
      </c>
      <c r="U399" s="40" t="str">
        <f t="shared" ca="1" si="96"/>
        <v>NO</v>
      </c>
    </row>
    <row r="400" spans="2:21" x14ac:dyDescent="0.25">
      <c r="B400" s="47">
        <f t="shared" si="90"/>
        <v>388</v>
      </c>
      <c r="C400">
        <f t="shared" ca="1" si="91"/>
        <v>192.21723500357299</v>
      </c>
      <c r="D400">
        <f t="shared" ca="1" si="92"/>
        <v>2.8115014745895832E-4</v>
      </c>
      <c r="F400">
        <f t="shared" ca="1" si="97"/>
        <v>262.71742956063804</v>
      </c>
      <c r="G400">
        <f t="shared" ca="1" si="98"/>
        <v>0.2130540082991125</v>
      </c>
      <c r="H400">
        <f t="shared" ca="1" si="99"/>
        <v>80236658.825901166</v>
      </c>
      <c r="I400">
        <f t="shared" ca="1" si="93"/>
        <v>4491086618.2324266</v>
      </c>
      <c r="J400" t="s">
        <v>30</v>
      </c>
      <c r="K400">
        <f t="shared" ca="1" si="100"/>
        <v>192.21733398250757</v>
      </c>
      <c r="L400">
        <f t="shared" ca="1" si="101"/>
        <v>6.6054279698865722E-4</v>
      </c>
      <c r="N400">
        <f t="shared" ca="1" si="102"/>
        <v>259.4500016141713</v>
      </c>
      <c r="O400">
        <f t="shared" ca="1" si="103"/>
        <v>8.5406922845845709E-2</v>
      </c>
      <c r="P400">
        <f t="shared" ca="1" si="104"/>
        <v>59584344.573825963</v>
      </c>
      <c r="Q400">
        <f t="shared" ca="1" si="105"/>
        <v>1320319139.8361011</v>
      </c>
      <c r="S400">
        <f t="shared" ca="1" si="94"/>
        <v>0.29398656763287812</v>
      </c>
      <c r="T400">
        <f t="shared" ca="1" si="95"/>
        <v>0.95381043806106136</v>
      </c>
      <c r="U400" s="40" t="str">
        <f t="shared" ca="1" si="96"/>
        <v>NO</v>
      </c>
    </row>
    <row r="401" spans="2:21" x14ac:dyDescent="0.25">
      <c r="B401" s="47">
        <f t="shared" si="90"/>
        <v>389</v>
      </c>
      <c r="C401">
        <f t="shared" ca="1" si="91"/>
        <v>192.21723500357299</v>
      </c>
      <c r="D401">
        <f t="shared" ca="1" si="92"/>
        <v>2.8115014745895832E-4</v>
      </c>
      <c r="F401">
        <f t="shared" ca="1" si="97"/>
        <v>262.71742956063804</v>
      </c>
      <c r="G401">
        <f t="shared" ca="1" si="98"/>
        <v>0.2130540082991125</v>
      </c>
      <c r="H401">
        <f t="shared" ca="1" si="99"/>
        <v>80236658.825901166</v>
      </c>
      <c r="I401">
        <f t="shared" ca="1" si="93"/>
        <v>4491086618.2324266</v>
      </c>
      <c r="J401" t="s">
        <v>30</v>
      </c>
      <c r="K401">
        <f t="shared" ca="1" si="100"/>
        <v>192.21851843623526</v>
      </c>
      <c r="L401">
        <f t="shared" ca="1" si="101"/>
        <v>2.1283875509409383E-4</v>
      </c>
      <c r="N401">
        <f t="shared" ca="1" si="102"/>
        <v>159.33123623026731</v>
      </c>
      <c r="O401">
        <f t="shared" ca="1" si="103"/>
        <v>0.24807354368513976</v>
      </c>
      <c r="P401">
        <f t="shared" ca="1" si="104"/>
        <v>0.73087266636536952</v>
      </c>
      <c r="Q401">
        <f t="shared" ca="1" si="105"/>
        <v>28.888373898121383</v>
      </c>
      <c r="S401">
        <f t="shared" ca="1" si="94"/>
        <v>6.4323795895727096E-9</v>
      </c>
      <c r="T401">
        <f t="shared" ca="1" si="95"/>
        <v>0.73256148198763227</v>
      </c>
      <c r="U401" s="40" t="str">
        <f t="shared" ca="1" si="96"/>
        <v>NO</v>
      </c>
    </row>
    <row r="402" spans="2:21" x14ac:dyDescent="0.25">
      <c r="B402" s="47">
        <f t="shared" ref="B402:B465" si="106">B401+1</f>
        <v>390</v>
      </c>
      <c r="C402">
        <f t="shared" ref="C402:C465" ca="1" si="107">IF(U401="YES",K401,C401)</f>
        <v>192.21723500357299</v>
      </c>
      <c r="D402">
        <f t="shared" ref="D402:D465" ca="1" si="108">IF(U401="YES",L401,D401)</f>
        <v>2.8115014745895832E-4</v>
      </c>
      <c r="F402">
        <f t="shared" ca="1" si="97"/>
        <v>262.71742956063804</v>
      </c>
      <c r="G402">
        <f t="shared" ca="1" si="98"/>
        <v>0.2130540082991125</v>
      </c>
      <c r="H402">
        <f t="shared" ca="1" si="99"/>
        <v>80236658.825901166</v>
      </c>
      <c r="I402">
        <f t="shared" ref="I402:I465" ca="1" si="109">F402*G402*H402</f>
        <v>4491086618.2324266</v>
      </c>
      <c r="J402" t="s">
        <v>30</v>
      </c>
      <c r="K402">
        <f t="shared" ca="1" si="100"/>
        <v>192.21690200479972</v>
      </c>
      <c r="L402">
        <f t="shared" ca="1" si="101"/>
        <v>5.6528253050181138E-4</v>
      </c>
      <c r="N402">
        <f t="shared" ca="1" si="102"/>
        <v>265.3945600452065</v>
      </c>
      <c r="O402">
        <f t="shared" ca="1" si="103"/>
        <v>0.10620411423217924</v>
      </c>
      <c r="P402">
        <f t="shared" ca="1" si="104"/>
        <v>76333203.458746776</v>
      </c>
      <c r="Q402">
        <f t="shared" ca="1" si="105"/>
        <v>2151527227.7908516</v>
      </c>
      <c r="S402">
        <f t="shared" ref="S402:S465" ca="1" si="110">Q402/I402</f>
        <v>0.47906607257502326</v>
      </c>
      <c r="T402">
        <f t="shared" ref="T402:T465" ca="1" si="111">RAND()</f>
        <v>0.82404350981498009</v>
      </c>
      <c r="U402" s="40" t="str">
        <f t="shared" ref="U402:U465" ca="1" si="112">IF(S402&gt;1,"YES",IF(S402&gt;T402,"YES","NO"))</f>
        <v>NO</v>
      </c>
    </row>
    <row r="403" spans="2:21" x14ac:dyDescent="0.25">
      <c r="B403" s="47">
        <f t="shared" si="106"/>
        <v>391</v>
      </c>
      <c r="C403">
        <f t="shared" ca="1" si="107"/>
        <v>192.21723500357299</v>
      </c>
      <c r="D403">
        <f t="shared" ca="1" si="108"/>
        <v>2.8115014745895832E-4</v>
      </c>
      <c r="F403">
        <f t="shared" ca="1" si="97"/>
        <v>262.71742956063804</v>
      </c>
      <c r="G403">
        <f t="shared" ca="1" si="98"/>
        <v>0.2130540082991125</v>
      </c>
      <c r="H403">
        <f t="shared" ca="1" si="99"/>
        <v>80236658.825901166</v>
      </c>
      <c r="I403">
        <f t="shared" ca="1" si="109"/>
        <v>4491086618.2324266</v>
      </c>
      <c r="J403" t="s">
        <v>30</v>
      </c>
      <c r="K403">
        <f t="shared" ca="1" si="100"/>
        <v>192.21825292723796</v>
      </c>
      <c r="L403">
        <f t="shared" ca="1" si="101"/>
        <v>2.106295948091667E-4</v>
      </c>
      <c r="N403">
        <f t="shared" ca="1" si="102"/>
        <v>187.63550317215865</v>
      </c>
      <c r="O403">
        <f t="shared" ca="1" si="103"/>
        <v>0.2492091361025294</v>
      </c>
      <c r="P403">
        <f t="shared" ca="1" si="104"/>
        <v>473.47117654634764</v>
      </c>
      <c r="Q403">
        <f t="shared" ca="1" si="105"/>
        <v>22139.740261609029</v>
      </c>
      <c r="S403">
        <f t="shared" ca="1" si="110"/>
        <v>4.9297068045244355E-6</v>
      </c>
      <c r="T403">
        <f t="shared" ca="1" si="111"/>
        <v>0.91567060676888223</v>
      </c>
      <c r="U403" s="40" t="str">
        <f t="shared" ca="1" si="112"/>
        <v>NO</v>
      </c>
    </row>
    <row r="404" spans="2:21" x14ac:dyDescent="0.25">
      <c r="B404" s="47">
        <f t="shared" si="106"/>
        <v>392</v>
      </c>
      <c r="C404">
        <f t="shared" ca="1" si="107"/>
        <v>192.21723500357299</v>
      </c>
      <c r="D404">
        <f t="shared" ca="1" si="108"/>
        <v>2.8115014745895832E-4</v>
      </c>
      <c r="F404">
        <f t="shared" ca="1" si="97"/>
        <v>262.71742956063804</v>
      </c>
      <c r="G404">
        <f t="shared" ca="1" si="98"/>
        <v>0.2130540082991125</v>
      </c>
      <c r="H404">
        <f t="shared" ca="1" si="99"/>
        <v>80236658.825901166</v>
      </c>
      <c r="I404">
        <f t="shared" ca="1" si="109"/>
        <v>4491086618.2324266</v>
      </c>
      <c r="J404" t="s">
        <v>30</v>
      </c>
      <c r="K404">
        <f t="shared" ca="1" si="100"/>
        <v>192.21701646048726</v>
      </c>
      <c r="L404">
        <f t="shared" ca="1" si="101"/>
        <v>3.2476539566917654E-4</v>
      </c>
      <c r="N404">
        <f t="shared" ca="1" si="102"/>
        <v>265.94550705052245</v>
      </c>
      <c r="O404">
        <f t="shared" ca="1" si="103"/>
        <v>0.19184499280344894</v>
      </c>
      <c r="P404">
        <f t="shared" ca="1" si="104"/>
        <v>84133529.294122443</v>
      </c>
      <c r="Q404">
        <f t="shared" ca="1" si="105"/>
        <v>4292519072.9413652</v>
      </c>
      <c r="S404">
        <f t="shared" ca="1" si="110"/>
        <v>0.95578630247634544</v>
      </c>
      <c r="T404">
        <f t="shared" ca="1" si="111"/>
        <v>0.44765154290330034</v>
      </c>
      <c r="U404" s="40" t="str">
        <f t="shared" ca="1" si="112"/>
        <v>YES</v>
      </c>
    </row>
    <row r="405" spans="2:21" x14ac:dyDescent="0.25">
      <c r="B405" s="47">
        <f t="shared" si="106"/>
        <v>393</v>
      </c>
      <c r="C405">
        <f t="shared" ca="1" si="107"/>
        <v>192.21701646048726</v>
      </c>
      <c r="D405">
        <f t="shared" ca="1" si="108"/>
        <v>3.2476539566917654E-4</v>
      </c>
      <c r="F405">
        <f t="shared" ca="1" si="97"/>
        <v>265.94550705052245</v>
      </c>
      <c r="G405">
        <f t="shared" ca="1" si="98"/>
        <v>0.19184499280344894</v>
      </c>
      <c r="H405">
        <f t="shared" ca="1" si="99"/>
        <v>84133529.294122443</v>
      </c>
      <c r="I405">
        <f t="shared" ca="1" si="109"/>
        <v>4292519072.9413652</v>
      </c>
      <c r="J405" t="s">
        <v>30</v>
      </c>
      <c r="K405">
        <f t="shared" ca="1" si="100"/>
        <v>192.21663148936068</v>
      </c>
      <c r="L405">
        <f t="shared" ca="1" si="101"/>
        <v>2.4591733779753139E-4</v>
      </c>
      <c r="N405">
        <f t="shared" ca="1" si="102"/>
        <v>258.05528362976895</v>
      </c>
      <c r="O405">
        <f t="shared" ca="1" si="103"/>
        <v>0.23099899732825593</v>
      </c>
      <c r="P405">
        <f t="shared" ca="1" si="104"/>
        <v>5659849.6228255201</v>
      </c>
      <c r="Q405">
        <f t="shared" ca="1" si="105"/>
        <v>337386532.5790121</v>
      </c>
      <c r="S405">
        <f t="shared" ca="1" si="110"/>
        <v>7.859872649274556E-2</v>
      </c>
      <c r="T405">
        <f t="shared" ca="1" si="111"/>
        <v>0.25992452218430873</v>
      </c>
      <c r="U405" s="40" t="str">
        <f t="shared" ca="1" si="112"/>
        <v>NO</v>
      </c>
    </row>
    <row r="406" spans="2:21" x14ac:dyDescent="0.25">
      <c r="B406" s="47">
        <f t="shared" si="106"/>
        <v>394</v>
      </c>
      <c r="C406">
        <f t="shared" ca="1" si="107"/>
        <v>192.21701646048726</v>
      </c>
      <c r="D406">
        <f t="shared" ca="1" si="108"/>
        <v>3.2476539566917654E-4</v>
      </c>
      <c r="F406">
        <f t="shared" ca="1" si="97"/>
        <v>265.94550705052245</v>
      </c>
      <c r="G406">
        <f t="shared" ca="1" si="98"/>
        <v>0.19184499280344894</v>
      </c>
      <c r="H406">
        <f t="shared" ca="1" si="99"/>
        <v>84133529.294122443</v>
      </c>
      <c r="I406">
        <f t="shared" ca="1" si="109"/>
        <v>4292519072.9413652</v>
      </c>
      <c r="J406" t="s">
        <v>30</v>
      </c>
      <c r="K406">
        <f t="shared" ca="1" si="100"/>
        <v>192.21652629360383</v>
      </c>
      <c r="L406">
        <f t="shared" ca="1" si="101"/>
        <v>9.5903534465434565E-4</v>
      </c>
      <c r="N406">
        <f t="shared" ca="1" si="102"/>
        <v>253.02428469338685</v>
      </c>
      <c r="O406">
        <f t="shared" ca="1" si="103"/>
        <v>4.7167991437244969E-2</v>
      </c>
      <c r="P406">
        <f t="shared" ca="1" si="104"/>
        <v>27579303.770293485</v>
      </c>
      <c r="Q406">
        <f t="shared" ca="1" si="105"/>
        <v>329149263.10792321</v>
      </c>
      <c r="S406">
        <f t="shared" ca="1" si="110"/>
        <v>7.6679743878780265E-2</v>
      </c>
      <c r="T406">
        <f t="shared" ca="1" si="111"/>
        <v>0.95810064271653406</v>
      </c>
      <c r="U406" s="40" t="str">
        <f t="shared" ca="1" si="112"/>
        <v>NO</v>
      </c>
    </row>
    <row r="407" spans="2:21" x14ac:dyDescent="0.25">
      <c r="B407" s="47">
        <f t="shared" si="106"/>
        <v>395</v>
      </c>
      <c r="C407">
        <f t="shared" ca="1" si="107"/>
        <v>192.21701646048726</v>
      </c>
      <c r="D407">
        <f t="shared" ca="1" si="108"/>
        <v>3.2476539566917654E-4</v>
      </c>
      <c r="F407">
        <f t="shared" ca="1" si="97"/>
        <v>265.94550705052245</v>
      </c>
      <c r="G407">
        <f t="shared" ca="1" si="98"/>
        <v>0.19184499280344894</v>
      </c>
      <c r="H407">
        <f t="shared" ca="1" si="99"/>
        <v>84133529.294122443</v>
      </c>
      <c r="I407">
        <f t="shared" ca="1" si="109"/>
        <v>4292519072.9413652</v>
      </c>
      <c r="J407" t="s">
        <v>30</v>
      </c>
      <c r="K407">
        <f t="shared" ca="1" si="100"/>
        <v>192.21737645510842</v>
      </c>
      <c r="L407">
        <f t="shared" ca="1" si="101"/>
        <v>3.1128000509169653E-4</v>
      </c>
      <c r="N407">
        <f t="shared" ca="1" si="102"/>
        <v>257.71611485147326</v>
      </c>
      <c r="O407">
        <f t="shared" ca="1" si="103"/>
        <v>0.19825038984052751</v>
      </c>
      <c r="P407">
        <f t="shared" ca="1" si="104"/>
        <v>61288058.841040701</v>
      </c>
      <c r="Q407">
        <f t="shared" ca="1" si="105"/>
        <v>3131349129.040627</v>
      </c>
      <c r="S407">
        <f t="shared" ca="1" si="110"/>
        <v>0.72948985801359079</v>
      </c>
      <c r="T407">
        <f t="shared" ca="1" si="111"/>
        <v>0.9681526034408956</v>
      </c>
      <c r="U407" s="40" t="str">
        <f t="shared" ca="1" si="112"/>
        <v>NO</v>
      </c>
    </row>
    <row r="408" spans="2:21" x14ac:dyDescent="0.25">
      <c r="B408" s="47">
        <f t="shared" si="106"/>
        <v>396</v>
      </c>
      <c r="C408">
        <f t="shared" ca="1" si="107"/>
        <v>192.21701646048726</v>
      </c>
      <c r="D408">
        <f t="shared" ca="1" si="108"/>
        <v>3.2476539566917654E-4</v>
      </c>
      <c r="F408">
        <f t="shared" ca="1" si="97"/>
        <v>265.94550705052245</v>
      </c>
      <c r="G408">
        <f t="shared" ca="1" si="98"/>
        <v>0.19184499280344894</v>
      </c>
      <c r="H408">
        <f t="shared" ca="1" si="99"/>
        <v>84133529.294122443</v>
      </c>
      <c r="I408">
        <f t="shared" ca="1" si="109"/>
        <v>4292519072.9413652</v>
      </c>
      <c r="J408" t="s">
        <v>30</v>
      </c>
      <c r="K408">
        <f t="shared" ca="1" si="100"/>
        <v>192.2166844900338</v>
      </c>
      <c r="L408">
        <f t="shared" ca="1" si="101"/>
        <v>1.8160420195909488E-4</v>
      </c>
      <c r="N408">
        <f t="shared" ca="1" si="102"/>
        <v>260.14266305938014</v>
      </c>
      <c r="O408">
        <f t="shared" ca="1" si="103"/>
        <v>0.26391107393719798</v>
      </c>
      <c r="P408">
        <f t="shared" ca="1" si="104"/>
        <v>2520092.9817949482</v>
      </c>
      <c r="Q408">
        <f t="shared" ca="1" si="105"/>
        <v>173015798.17529893</v>
      </c>
      <c r="S408">
        <f t="shared" ca="1" si="110"/>
        <v>4.0306355134432335E-2</v>
      </c>
      <c r="T408">
        <f t="shared" ca="1" si="111"/>
        <v>1.8313686209792124E-4</v>
      </c>
      <c r="U408" s="40" t="str">
        <f t="shared" ca="1" si="112"/>
        <v>YES</v>
      </c>
    </row>
    <row r="409" spans="2:21" x14ac:dyDescent="0.25">
      <c r="B409" s="47">
        <f t="shared" si="106"/>
        <v>397</v>
      </c>
      <c r="C409">
        <f t="shared" ca="1" si="107"/>
        <v>192.2166844900338</v>
      </c>
      <c r="D409">
        <f t="shared" ca="1" si="108"/>
        <v>1.8160420195909488E-4</v>
      </c>
      <c r="F409">
        <f t="shared" ca="1" si="97"/>
        <v>260.14266305938014</v>
      </c>
      <c r="G409">
        <f t="shared" ca="1" si="98"/>
        <v>0.26391107393719798</v>
      </c>
      <c r="H409">
        <f t="shared" ca="1" si="99"/>
        <v>2520092.9817949482</v>
      </c>
      <c r="I409">
        <f t="shared" ca="1" si="109"/>
        <v>173015798.17529893</v>
      </c>
      <c r="J409" t="s">
        <v>30</v>
      </c>
      <c r="K409">
        <f t="shared" ca="1" si="100"/>
        <v>192.21692052010502</v>
      </c>
      <c r="L409">
        <f t="shared" ca="1" si="101"/>
        <v>1.7550144044396846E-4</v>
      </c>
      <c r="N409">
        <f t="shared" ca="1" si="102"/>
        <v>265.58842815414818</v>
      </c>
      <c r="O409">
        <f t="shared" ca="1" si="103"/>
        <v>0.26692547222787288</v>
      </c>
      <c r="P409">
        <f t="shared" ca="1" si="104"/>
        <v>20796359.974535141</v>
      </c>
      <c r="Q409">
        <f t="shared" ca="1" si="105"/>
        <v>1474302135.5110345</v>
      </c>
      <c r="S409">
        <f t="shared" ca="1" si="110"/>
        <v>8.52119951507132</v>
      </c>
      <c r="T409">
        <f t="shared" ca="1" si="111"/>
        <v>0.95119852251960146</v>
      </c>
      <c r="U409" s="40" t="str">
        <f t="shared" ca="1" si="112"/>
        <v>YES</v>
      </c>
    </row>
    <row r="410" spans="2:21" x14ac:dyDescent="0.25">
      <c r="B410" s="47">
        <f t="shared" si="106"/>
        <v>398</v>
      </c>
      <c r="C410">
        <f t="shared" ca="1" si="107"/>
        <v>192.21692052010502</v>
      </c>
      <c r="D410">
        <f t="shared" ca="1" si="108"/>
        <v>1.7550144044396846E-4</v>
      </c>
      <c r="F410">
        <f t="shared" ca="1" si="97"/>
        <v>265.58842815414818</v>
      </c>
      <c r="G410">
        <f t="shared" ca="1" si="98"/>
        <v>0.26692547222787288</v>
      </c>
      <c r="H410">
        <f t="shared" ca="1" si="99"/>
        <v>20796359.974535141</v>
      </c>
      <c r="I410">
        <f t="shared" ca="1" si="109"/>
        <v>1474302135.5110345</v>
      </c>
      <c r="J410" t="s">
        <v>30</v>
      </c>
      <c r="K410">
        <f t="shared" ca="1" si="100"/>
        <v>192.21720148381746</v>
      </c>
      <c r="L410">
        <f t="shared" ca="1" si="101"/>
        <v>1.8834212237845043E-4</v>
      </c>
      <c r="N410">
        <f t="shared" ca="1" si="102"/>
        <v>263.57299872564471</v>
      </c>
      <c r="O410">
        <f t="shared" ca="1" si="103"/>
        <v>0.26054567948995078</v>
      </c>
      <c r="P410">
        <f t="shared" ca="1" si="104"/>
        <v>58195373.204173215</v>
      </c>
      <c r="Q410">
        <f t="shared" ca="1" si="105"/>
        <v>3996439576.9514661</v>
      </c>
      <c r="S410">
        <f t="shared" ca="1" si="110"/>
        <v>2.7107330856345726</v>
      </c>
      <c r="T410">
        <f t="shared" ca="1" si="111"/>
        <v>0.81427684130301359</v>
      </c>
      <c r="U410" s="40" t="str">
        <f t="shared" ca="1" si="112"/>
        <v>YES</v>
      </c>
    </row>
    <row r="411" spans="2:21" x14ac:dyDescent="0.25">
      <c r="B411" s="47">
        <f t="shared" si="106"/>
        <v>399</v>
      </c>
      <c r="C411">
        <f t="shared" ca="1" si="107"/>
        <v>192.21720148381746</v>
      </c>
      <c r="D411">
        <f t="shared" ca="1" si="108"/>
        <v>1.8834212237845043E-4</v>
      </c>
      <c r="F411">
        <f t="shared" ca="1" si="97"/>
        <v>263.57299872564471</v>
      </c>
      <c r="G411">
        <f t="shared" ca="1" si="98"/>
        <v>0.26054567948995078</v>
      </c>
      <c r="H411">
        <f t="shared" ca="1" si="99"/>
        <v>58195373.204173215</v>
      </c>
      <c r="I411">
        <f t="shared" ca="1" si="109"/>
        <v>3996439576.9514661</v>
      </c>
      <c r="J411" t="s">
        <v>30</v>
      </c>
      <c r="K411">
        <f t="shared" ca="1" si="100"/>
        <v>192.2160712249354</v>
      </c>
      <c r="L411">
        <f t="shared" ca="1" si="101"/>
        <v>3.8457528775006001E-5</v>
      </c>
      <c r="N411">
        <f t="shared" ca="1" si="102"/>
        <v>219.567040782758</v>
      </c>
      <c r="O411">
        <f t="shared" ca="1" si="103"/>
        <v>0.31539449475201509</v>
      </c>
      <c r="P411">
        <f t="shared" ca="1" si="104"/>
        <v>1.073510658981288E-4</v>
      </c>
      <c r="Q411">
        <f t="shared" ca="1" si="105"/>
        <v>7.4340866366894281E-3</v>
      </c>
      <c r="S411">
        <f t="shared" ca="1" si="110"/>
        <v>1.8601774138069773E-12</v>
      </c>
      <c r="T411">
        <f t="shared" ca="1" si="111"/>
        <v>0.71924993764151313</v>
      </c>
      <c r="U411" s="40" t="str">
        <f t="shared" ca="1" si="112"/>
        <v>NO</v>
      </c>
    </row>
    <row r="412" spans="2:21" x14ac:dyDescent="0.25">
      <c r="B412" s="47">
        <f t="shared" si="106"/>
        <v>400</v>
      </c>
      <c r="C412">
        <f t="shared" ca="1" si="107"/>
        <v>192.21720148381746</v>
      </c>
      <c r="D412">
        <f t="shared" ca="1" si="108"/>
        <v>1.8834212237845043E-4</v>
      </c>
      <c r="F412">
        <f t="shared" ca="1" si="97"/>
        <v>263.57299872564471</v>
      </c>
      <c r="G412">
        <f t="shared" ca="1" si="98"/>
        <v>0.26054567948995078</v>
      </c>
      <c r="H412">
        <f t="shared" ca="1" si="99"/>
        <v>58195373.204173215</v>
      </c>
      <c r="I412">
        <f t="shared" ca="1" si="109"/>
        <v>3996439576.9514661</v>
      </c>
      <c r="J412" t="s">
        <v>30</v>
      </c>
      <c r="K412">
        <f t="shared" ca="1" si="100"/>
        <v>192.21581846106784</v>
      </c>
      <c r="L412">
        <f t="shared" ca="1" si="101"/>
        <v>8.1464966696739513E-4</v>
      </c>
      <c r="N412">
        <f t="shared" ca="1" si="102"/>
        <v>195.02383945898558</v>
      </c>
      <c r="O412">
        <f t="shared" ca="1" si="103"/>
        <v>6.1833703047039834E-2</v>
      </c>
      <c r="P412">
        <f t="shared" ca="1" si="104"/>
        <v>3689457.537601951</v>
      </c>
      <c r="Q412">
        <f t="shared" ca="1" si="105"/>
        <v>44491338.811072864</v>
      </c>
      <c r="S412">
        <f t="shared" ca="1" si="110"/>
        <v>1.1132744022370885E-2</v>
      </c>
      <c r="T412">
        <f t="shared" ca="1" si="111"/>
        <v>0.77524600139831645</v>
      </c>
      <c r="U412" s="40" t="str">
        <f t="shared" ca="1" si="112"/>
        <v>NO</v>
      </c>
    </row>
    <row r="413" spans="2:21" x14ac:dyDescent="0.25">
      <c r="B413" s="47">
        <f t="shared" si="106"/>
        <v>401</v>
      </c>
      <c r="C413">
        <f t="shared" ca="1" si="107"/>
        <v>192.21720148381746</v>
      </c>
      <c r="D413">
        <f t="shared" ca="1" si="108"/>
        <v>1.8834212237845043E-4</v>
      </c>
      <c r="F413">
        <f t="shared" ca="1" si="97"/>
        <v>263.57299872564471</v>
      </c>
      <c r="G413">
        <f t="shared" ca="1" si="98"/>
        <v>0.26054567948995078</v>
      </c>
      <c r="H413">
        <f t="shared" ca="1" si="99"/>
        <v>58195373.204173215</v>
      </c>
      <c r="I413">
        <f t="shared" ca="1" si="109"/>
        <v>3996439576.9514661</v>
      </c>
      <c r="J413" t="s">
        <v>30</v>
      </c>
      <c r="K413">
        <f t="shared" ca="1" si="100"/>
        <v>192.21572402452136</v>
      </c>
      <c r="L413">
        <f t="shared" ca="1" si="101"/>
        <v>4.7669276801038957E-4</v>
      </c>
      <c r="N413">
        <f t="shared" ca="1" si="102"/>
        <v>185.22080519670405</v>
      </c>
      <c r="O413">
        <f t="shared" ca="1" si="103"/>
        <v>0.1315207843210752</v>
      </c>
      <c r="P413">
        <f t="shared" ca="1" si="104"/>
        <v>49516.248586705311</v>
      </c>
      <c r="Q413">
        <f t="shared" ca="1" si="105"/>
        <v>1206234.9076536964</v>
      </c>
      <c r="S413">
        <f t="shared" ca="1" si="110"/>
        <v>3.0182738520816756E-4</v>
      </c>
      <c r="T413">
        <f t="shared" ca="1" si="111"/>
        <v>0.22121739752323044</v>
      </c>
      <c r="U413" s="40" t="str">
        <f t="shared" ca="1" si="112"/>
        <v>NO</v>
      </c>
    </row>
    <row r="414" spans="2:21" x14ac:dyDescent="0.25">
      <c r="B414" s="47">
        <f t="shared" si="106"/>
        <v>402</v>
      </c>
      <c r="C414">
        <f t="shared" ca="1" si="107"/>
        <v>192.21720148381746</v>
      </c>
      <c r="D414">
        <f t="shared" ca="1" si="108"/>
        <v>1.8834212237845043E-4</v>
      </c>
      <c r="F414">
        <f t="shared" ca="1" si="97"/>
        <v>263.57299872564471</v>
      </c>
      <c r="G414">
        <f t="shared" ca="1" si="98"/>
        <v>0.26054567948995078</v>
      </c>
      <c r="H414">
        <f t="shared" ca="1" si="99"/>
        <v>58195373.204173215</v>
      </c>
      <c r="I414">
        <f t="shared" ca="1" si="109"/>
        <v>3996439576.9514661</v>
      </c>
      <c r="J414" t="s">
        <v>30</v>
      </c>
      <c r="K414">
        <f t="shared" ca="1" si="100"/>
        <v>192.21671185112433</v>
      </c>
      <c r="L414">
        <f t="shared" ca="1" si="101"/>
        <v>8.8469203421005413E-4</v>
      </c>
      <c r="N414">
        <f t="shared" ca="1" si="102"/>
        <v>261.09924305953388</v>
      </c>
      <c r="O414">
        <f t="shared" ca="1" si="103"/>
        <v>5.4026373783482094E-2</v>
      </c>
      <c r="P414">
        <f t="shared" ca="1" si="104"/>
        <v>38514814.11463508</v>
      </c>
      <c r="Q414">
        <f t="shared" ca="1" si="105"/>
        <v>543299415.58951342</v>
      </c>
      <c r="S414">
        <f t="shared" ca="1" si="110"/>
        <v>0.13594586009078335</v>
      </c>
      <c r="T414">
        <f t="shared" ca="1" si="111"/>
        <v>0.6751680251506299</v>
      </c>
      <c r="U414" s="40" t="str">
        <f t="shared" ca="1" si="112"/>
        <v>NO</v>
      </c>
    </row>
    <row r="415" spans="2:21" x14ac:dyDescent="0.25">
      <c r="B415" s="47">
        <f t="shared" si="106"/>
        <v>403</v>
      </c>
      <c r="C415">
        <f t="shared" ca="1" si="107"/>
        <v>192.21720148381746</v>
      </c>
      <c r="D415">
        <f t="shared" ca="1" si="108"/>
        <v>1.8834212237845043E-4</v>
      </c>
      <c r="F415">
        <f t="shared" ca="1" si="97"/>
        <v>263.57299872564471</v>
      </c>
      <c r="G415">
        <f t="shared" ca="1" si="98"/>
        <v>0.26054567948995078</v>
      </c>
      <c r="H415">
        <f t="shared" ca="1" si="99"/>
        <v>58195373.204173215</v>
      </c>
      <c r="I415">
        <f t="shared" ca="1" si="109"/>
        <v>3996439576.9514661</v>
      </c>
      <c r="J415" t="s">
        <v>30</v>
      </c>
      <c r="K415">
        <f t="shared" ca="1" si="100"/>
        <v>192.21797831801331</v>
      </c>
      <c r="L415">
        <f t="shared" ca="1" si="101"/>
        <v>3.6323744762167679E-6</v>
      </c>
      <c r="N415">
        <f t="shared" ca="1" si="102"/>
        <v>215.0050218756964</v>
      </c>
      <c r="O415">
        <f t="shared" ca="1" si="103"/>
        <v>0.3182836394320514</v>
      </c>
      <c r="P415">
        <f t="shared" ca="1" si="104"/>
        <v>1952.6057555943285</v>
      </c>
      <c r="Q415">
        <f t="shared" ca="1" si="105"/>
        <v>133621.8512549978</v>
      </c>
      <c r="S415">
        <f t="shared" ca="1" si="110"/>
        <v>3.343522369902217E-5</v>
      </c>
      <c r="T415">
        <f t="shared" ca="1" si="111"/>
        <v>0.73051726557659891</v>
      </c>
      <c r="U415" s="40" t="str">
        <f t="shared" ca="1" si="112"/>
        <v>NO</v>
      </c>
    </row>
    <row r="416" spans="2:21" x14ac:dyDescent="0.25">
      <c r="B416" s="47">
        <f t="shared" si="106"/>
        <v>404</v>
      </c>
      <c r="C416">
        <f t="shared" ca="1" si="107"/>
        <v>192.21720148381746</v>
      </c>
      <c r="D416">
        <f t="shared" ca="1" si="108"/>
        <v>1.8834212237845043E-4</v>
      </c>
      <c r="F416">
        <f t="shared" ca="1" si="97"/>
        <v>263.57299872564471</v>
      </c>
      <c r="G416">
        <f t="shared" ca="1" si="98"/>
        <v>0.26054567948995078</v>
      </c>
      <c r="H416">
        <f t="shared" ca="1" si="99"/>
        <v>58195373.204173215</v>
      </c>
      <c r="I416">
        <f t="shared" ca="1" si="109"/>
        <v>3996439576.9514661</v>
      </c>
      <c r="J416" t="s">
        <v>30</v>
      </c>
      <c r="K416">
        <f t="shared" ca="1" si="100"/>
        <v>192.21745861734576</v>
      </c>
      <c r="L416">
        <f t="shared" ca="1" si="101"/>
        <v>9.3895632852836441E-5</v>
      </c>
      <c r="N416">
        <f t="shared" ca="1" si="102"/>
        <v>253.81652579071212</v>
      </c>
      <c r="O416">
        <f t="shared" ca="1" si="103"/>
        <v>0.30168623928622862</v>
      </c>
      <c r="P416">
        <f t="shared" ca="1" si="104"/>
        <v>15879707.250165204</v>
      </c>
      <c r="Q416">
        <f t="shared" ca="1" si="105"/>
        <v>1215956079.0564163</v>
      </c>
      <c r="S416">
        <f t="shared" ca="1" si="110"/>
        <v>0.30425984320372551</v>
      </c>
      <c r="T416">
        <f t="shared" ca="1" si="111"/>
        <v>0.21516757859198454</v>
      </c>
      <c r="U416" s="40" t="str">
        <f t="shared" ca="1" si="112"/>
        <v>YES</v>
      </c>
    </row>
    <row r="417" spans="2:21" x14ac:dyDescent="0.25">
      <c r="B417" s="47">
        <f t="shared" si="106"/>
        <v>405</v>
      </c>
      <c r="C417">
        <f t="shared" ca="1" si="107"/>
        <v>192.21745861734576</v>
      </c>
      <c r="D417">
        <f t="shared" ca="1" si="108"/>
        <v>9.3895632852836441E-5</v>
      </c>
      <c r="F417">
        <f t="shared" ca="1" si="97"/>
        <v>253.81652579071212</v>
      </c>
      <c r="G417">
        <f t="shared" ca="1" si="98"/>
        <v>0.30168623928622862</v>
      </c>
      <c r="H417">
        <f t="shared" ca="1" si="99"/>
        <v>15879707.250165204</v>
      </c>
      <c r="I417">
        <f t="shared" ca="1" si="109"/>
        <v>1215956079.0564163</v>
      </c>
      <c r="J417" t="s">
        <v>30</v>
      </c>
      <c r="K417">
        <f t="shared" ca="1" si="100"/>
        <v>192.21602733967265</v>
      </c>
      <c r="L417">
        <f t="shared" ca="1" si="101"/>
        <v>4.9676643698518626E-4</v>
      </c>
      <c r="N417">
        <f t="shared" ca="1" si="102"/>
        <v>215.53305372837733</v>
      </c>
      <c r="O417">
        <f t="shared" ca="1" si="103"/>
        <v>0.12520274055993177</v>
      </c>
      <c r="P417">
        <f t="shared" ca="1" si="104"/>
        <v>1276408.6388641868</v>
      </c>
      <c r="Q417">
        <f t="shared" ca="1" si="105"/>
        <v>34444307.068459526</v>
      </c>
      <c r="S417">
        <f t="shared" ca="1" si="110"/>
        <v>2.8326933564235608E-2</v>
      </c>
      <c r="T417">
        <f t="shared" ca="1" si="111"/>
        <v>0.55905189785283438</v>
      </c>
      <c r="U417" s="40" t="str">
        <f t="shared" ca="1" si="112"/>
        <v>NO</v>
      </c>
    </row>
    <row r="418" spans="2:21" x14ac:dyDescent="0.25">
      <c r="B418" s="47">
        <f t="shared" si="106"/>
        <v>406</v>
      </c>
      <c r="C418">
        <f t="shared" ca="1" si="107"/>
        <v>192.21745861734576</v>
      </c>
      <c r="D418">
        <f t="shared" ca="1" si="108"/>
        <v>9.3895632852836441E-5</v>
      </c>
      <c r="F418">
        <f t="shared" ca="1" si="97"/>
        <v>253.81652579071212</v>
      </c>
      <c r="G418">
        <f t="shared" ca="1" si="98"/>
        <v>0.30168623928622862</v>
      </c>
      <c r="H418">
        <f t="shared" ca="1" si="99"/>
        <v>15879707.250165204</v>
      </c>
      <c r="I418">
        <f t="shared" ca="1" si="109"/>
        <v>1215956079.0564163</v>
      </c>
      <c r="J418" t="s">
        <v>30</v>
      </c>
      <c r="K418">
        <f t="shared" ca="1" si="100"/>
        <v>192.21812190322879</v>
      </c>
      <c r="L418">
        <f t="shared" ca="1" si="101"/>
        <v>2.8551422807963396E-4</v>
      </c>
      <c r="N418">
        <f t="shared" ca="1" si="102"/>
        <v>201.06895163043436</v>
      </c>
      <c r="O418">
        <f t="shared" ca="1" si="103"/>
        <v>0.21087249327657884</v>
      </c>
      <c r="P418">
        <f t="shared" ca="1" si="104"/>
        <v>58766.345465761122</v>
      </c>
      <c r="Q418">
        <f t="shared" ca="1" si="105"/>
        <v>2491687.8264065199</v>
      </c>
      <c r="S418">
        <f t="shared" ca="1" si="110"/>
        <v>2.0491593975500112E-3</v>
      </c>
      <c r="T418">
        <f t="shared" ca="1" si="111"/>
        <v>0.34504748956323894</v>
      </c>
      <c r="U418" s="40" t="str">
        <f t="shared" ca="1" si="112"/>
        <v>NO</v>
      </c>
    </row>
    <row r="419" spans="2:21" x14ac:dyDescent="0.25">
      <c r="B419" s="47">
        <f t="shared" si="106"/>
        <v>407</v>
      </c>
      <c r="C419">
        <f t="shared" ca="1" si="107"/>
        <v>192.21745861734576</v>
      </c>
      <c r="D419">
        <f t="shared" ca="1" si="108"/>
        <v>9.3895632852836441E-5</v>
      </c>
      <c r="F419">
        <f t="shared" ca="1" si="97"/>
        <v>253.81652579071212</v>
      </c>
      <c r="G419">
        <f t="shared" ca="1" si="98"/>
        <v>0.30168623928622862</v>
      </c>
      <c r="H419">
        <f t="shared" ca="1" si="99"/>
        <v>15879707.250165204</v>
      </c>
      <c r="I419">
        <f t="shared" ca="1" si="109"/>
        <v>1215956079.0564163</v>
      </c>
      <c r="J419" t="s">
        <v>30</v>
      </c>
      <c r="K419">
        <f t="shared" ca="1" si="100"/>
        <v>192.21800094947369</v>
      </c>
      <c r="L419">
        <f t="shared" ca="1" si="101"/>
        <v>5.342422613855562E-4</v>
      </c>
      <c r="N419">
        <f t="shared" ca="1" si="102"/>
        <v>212.87544444718839</v>
      </c>
      <c r="O419">
        <f t="shared" ca="1" si="103"/>
        <v>0.1143419178989314</v>
      </c>
      <c r="P419">
        <f t="shared" ca="1" si="104"/>
        <v>4956143.2849686528</v>
      </c>
      <c r="Q419">
        <f t="shared" ca="1" si="105"/>
        <v>120635434.78854764</v>
      </c>
      <c r="S419">
        <f t="shared" ca="1" si="110"/>
        <v>9.9210355428430375E-2</v>
      </c>
      <c r="T419">
        <f t="shared" ca="1" si="111"/>
        <v>0.53152045230483969</v>
      </c>
      <c r="U419" s="40" t="str">
        <f t="shared" ca="1" si="112"/>
        <v>NO</v>
      </c>
    </row>
    <row r="420" spans="2:21" x14ac:dyDescent="0.25">
      <c r="B420" s="47">
        <f t="shared" si="106"/>
        <v>408</v>
      </c>
      <c r="C420">
        <f t="shared" ca="1" si="107"/>
        <v>192.21745861734576</v>
      </c>
      <c r="D420">
        <f t="shared" ca="1" si="108"/>
        <v>9.3895632852836441E-5</v>
      </c>
      <c r="F420">
        <f t="shared" ca="1" si="97"/>
        <v>253.81652579071212</v>
      </c>
      <c r="G420">
        <f t="shared" ca="1" si="98"/>
        <v>0.30168623928622862</v>
      </c>
      <c r="H420">
        <f t="shared" ca="1" si="99"/>
        <v>15879707.250165204</v>
      </c>
      <c r="I420">
        <f t="shared" ca="1" si="109"/>
        <v>1215956079.0564163</v>
      </c>
      <c r="J420" t="s">
        <v>30</v>
      </c>
      <c r="K420">
        <f t="shared" ca="1" si="100"/>
        <v>192.21659684571947</v>
      </c>
      <c r="L420">
        <f t="shared" ca="1" si="101"/>
        <v>8.7386197716551428E-4</v>
      </c>
      <c r="N420">
        <f t="shared" ca="1" si="102"/>
        <v>256.52679167494</v>
      </c>
      <c r="O420">
        <f t="shared" ca="1" si="103"/>
        <v>5.5140391270712082E-2</v>
      </c>
      <c r="P420">
        <f t="shared" ca="1" si="104"/>
        <v>34090757.647192381</v>
      </c>
      <c r="Q420">
        <f t="shared" ca="1" si="105"/>
        <v>482213346.38878977</v>
      </c>
      <c r="S420">
        <f t="shared" ca="1" si="110"/>
        <v>0.39657135211905686</v>
      </c>
      <c r="T420">
        <f t="shared" ca="1" si="111"/>
        <v>0.50484544055351155</v>
      </c>
      <c r="U420" s="40" t="str">
        <f t="shared" ca="1" si="112"/>
        <v>NO</v>
      </c>
    </row>
    <row r="421" spans="2:21" x14ac:dyDescent="0.25">
      <c r="B421" s="47">
        <f t="shared" si="106"/>
        <v>409</v>
      </c>
      <c r="C421">
        <f t="shared" ca="1" si="107"/>
        <v>192.21745861734576</v>
      </c>
      <c r="D421">
        <f t="shared" ca="1" si="108"/>
        <v>9.3895632852836441E-5</v>
      </c>
      <c r="F421">
        <f t="shared" ca="1" si="97"/>
        <v>253.81652579071212</v>
      </c>
      <c r="G421">
        <f t="shared" ca="1" si="98"/>
        <v>0.30168623928622862</v>
      </c>
      <c r="H421">
        <f t="shared" ca="1" si="99"/>
        <v>15879707.250165204</v>
      </c>
      <c r="I421">
        <f t="shared" ca="1" si="109"/>
        <v>1215956079.0564163</v>
      </c>
      <c r="J421" t="s">
        <v>30</v>
      </c>
      <c r="K421">
        <f t="shared" ca="1" si="100"/>
        <v>192.2178127359727</v>
      </c>
      <c r="L421">
        <f t="shared" ca="1" si="101"/>
        <v>8.6137864486876461E-4</v>
      </c>
      <c r="N421">
        <f t="shared" ca="1" si="102"/>
        <v>229.65197804720782</v>
      </c>
      <c r="O421">
        <f t="shared" ca="1" si="103"/>
        <v>5.6464630537369054E-2</v>
      </c>
      <c r="P421">
        <f t="shared" ca="1" si="104"/>
        <v>18545650.162417218</v>
      </c>
      <c r="Q421">
        <f t="shared" ca="1" si="105"/>
        <v>240485416.14274076</v>
      </c>
      <c r="S421">
        <f t="shared" ca="1" si="110"/>
        <v>0.19777475542484874</v>
      </c>
      <c r="T421">
        <f t="shared" ca="1" si="111"/>
        <v>0.21164561155144945</v>
      </c>
      <c r="U421" s="40" t="str">
        <f t="shared" ca="1" si="112"/>
        <v>NO</v>
      </c>
    </row>
    <row r="422" spans="2:21" x14ac:dyDescent="0.25">
      <c r="B422" s="47">
        <f t="shared" si="106"/>
        <v>410</v>
      </c>
      <c r="C422">
        <f t="shared" ca="1" si="107"/>
        <v>192.21745861734576</v>
      </c>
      <c r="D422">
        <f t="shared" ca="1" si="108"/>
        <v>9.3895632852836441E-5</v>
      </c>
      <c r="F422">
        <f t="shared" ca="1" si="97"/>
        <v>253.81652579071212</v>
      </c>
      <c r="G422">
        <f t="shared" ca="1" si="98"/>
        <v>0.30168623928622862</v>
      </c>
      <c r="H422">
        <f t="shared" ca="1" si="99"/>
        <v>15879707.250165204</v>
      </c>
      <c r="I422">
        <f t="shared" ca="1" si="109"/>
        <v>1215956079.0564163</v>
      </c>
      <c r="J422" t="s">
        <v>30</v>
      </c>
      <c r="K422">
        <f t="shared" ca="1" si="100"/>
        <v>192.21797479686671</v>
      </c>
      <c r="L422">
        <f t="shared" ca="1" si="101"/>
        <v>7.6227069648411062E-5</v>
      </c>
      <c r="N422">
        <f t="shared" ca="1" si="102"/>
        <v>215.33385827685191</v>
      </c>
      <c r="O422">
        <f t="shared" ca="1" si="103"/>
        <v>0.30715522522369454</v>
      </c>
      <c r="P422">
        <f t="shared" ca="1" si="104"/>
        <v>4601.3117456840464</v>
      </c>
      <c r="Q422">
        <f t="shared" ca="1" si="105"/>
        <v>304334.99085764668</v>
      </c>
      <c r="S422">
        <f t="shared" ca="1" si="110"/>
        <v>2.5028452597877635E-4</v>
      </c>
      <c r="T422">
        <f t="shared" ca="1" si="111"/>
        <v>0.35765651561244949</v>
      </c>
      <c r="U422" s="40" t="str">
        <f t="shared" ca="1" si="112"/>
        <v>NO</v>
      </c>
    </row>
    <row r="423" spans="2:21" x14ac:dyDescent="0.25">
      <c r="B423" s="47">
        <f t="shared" si="106"/>
        <v>411</v>
      </c>
      <c r="C423">
        <f t="shared" ca="1" si="107"/>
        <v>192.21745861734576</v>
      </c>
      <c r="D423">
        <f t="shared" ca="1" si="108"/>
        <v>9.3895632852836441E-5</v>
      </c>
      <c r="F423">
        <f t="shared" ca="1" si="97"/>
        <v>253.81652579071212</v>
      </c>
      <c r="G423">
        <f t="shared" ca="1" si="98"/>
        <v>0.30168623928622862</v>
      </c>
      <c r="H423">
        <f t="shared" ca="1" si="99"/>
        <v>15879707.250165204</v>
      </c>
      <c r="I423">
        <f t="shared" ca="1" si="109"/>
        <v>1215956079.0564163</v>
      </c>
      <c r="J423" t="s">
        <v>30</v>
      </c>
      <c r="K423">
        <f t="shared" ca="1" si="100"/>
        <v>192.21614461279691</v>
      </c>
      <c r="L423">
        <f t="shared" ca="1" si="101"/>
        <v>2.5443802165226457E-4</v>
      </c>
      <c r="N423">
        <f t="shared" ca="1" si="102"/>
        <v>226.04960518878778</v>
      </c>
      <c r="O423">
        <f t="shared" ca="1" si="103"/>
        <v>0.22661686765247574</v>
      </c>
      <c r="P423">
        <f t="shared" ca="1" si="104"/>
        <v>9100.9189060419958</v>
      </c>
      <c r="Q423">
        <f t="shared" ca="1" si="105"/>
        <v>466209.61898523086</v>
      </c>
      <c r="S423">
        <f t="shared" ca="1" si="110"/>
        <v>3.8340991670275643E-4</v>
      </c>
      <c r="T423">
        <f t="shared" ca="1" si="111"/>
        <v>0.6647882596417185</v>
      </c>
      <c r="U423" s="40" t="str">
        <f t="shared" ca="1" si="112"/>
        <v>NO</v>
      </c>
    </row>
    <row r="424" spans="2:21" x14ac:dyDescent="0.25">
      <c r="B424" s="47">
        <f t="shared" si="106"/>
        <v>412</v>
      </c>
      <c r="C424">
        <f t="shared" ca="1" si="107"/>
        <v>192.21745861734576</v>
      </c>
      <c r="D424">
        <f t="shared" ca="1" si="108"/>
        <v>9.3895632852836441E-5</v>
      </c>
      <c r="F424">
        <f t="shared" ca="1" si="97"/>
        <v>253.81652579071212</v>
      </c>
      <c r="G424">
        <f t="shared" ca="1" si="98"/>
        <v>0.30168623928622862</v>
      </c>
      <c r="H424">
        <f t="shared" ca="1" si="99"/>
        <v>15879707.250165204</v>
      </c>
      <c r="I424">
        <f t="shared" ca="1" si="109"/>
        <v>1215956079.0564163</v>
      </c>
      <c r="J424" t="s">
        <v>30</v>
      </c>
      <c r="K424">
        <f t="shared" ca="1" si="100"/>
        <v>192.21693778525926</v>
      </c>
      <c r="L424">
        <f t="shared" ca="1" si="101"/>
        <v>3.2432126923751968E-4</v>
      </c>
      <c r="N424">
        <f t="shared" ca="1" si="102"/>
        <v>265.7328518856587</v>
      </c>
      <c r="O424">
        <f t="shared" ca="1" si="103"/>
        <v>0.19205354366621558</v>
      </c>
      <c r="P424">
        <f t="shared" ca="1" si="104"/>
        <v>71130210.101115629</v>
      </c>
      <c r="Q424">
        <f t="shared" ca="1" si="105"/>
        <v>3630125711.15557</v>
      </c>
      <c r="S424">
        <f t="shared" ca="1" si="110"/>
        <v>2.9854085798662671</v>
      </c>
      <c r="T424">
        <f t="shared" ca="1" si="111"/>
        <v>0.46325950244172542</v>
      </c>
      <c r="U424" s="40" t="str">
        <f t="shared" ca="1" si="112"/>
        <v>YES</v>
      </c>
    </row>
    <row r="425" spans="2:21" x14ac:dyDescent="0.25">
      <c r="B425" s="47">
        <f t="shared" si="106"/>
        <v>413</v>
      </c>
      <c r="C425">
        <f t="shared" ca="1" si="107"/>
        <v>192.21693778525926</v>
      </c>
      <c r="D425">
        <f t="shared" ca="1" si="108"/>
        <v>3.2432126923751968E-4</v>
      </c>
      <c r="F425">
        <f t="shared" ca="1" si="97"/>
        <v>265.7328518856587</v>
      </c>
      <c r="G425">
        <f t="shared" ca="1" si="98"/>
        <v>0.19205354366621558</v>
      </c>
      <c r="H425">
        <f t="shared" ca="1" si="99"/>
        <v>71130210.101115629</v>
      </c>
      <c r="I425">
        <f t="shared" ca="1" si="109"/>
        <v>3630125711.15557</v>
      </c>
      <c r="J425" t="s">
        <v>30</v>
      </c>
      <c r="K425">
        <f t="shared" ca="1" si="100"/>
        <v>192.21692393189406</v>
      </c>
      <c r="L425">
        <f t="shared" ca="1" si="101"/>
        <v>3.0178300504316144E-4</v>
      </c>
      <c r="N425">
        <f t="shared" ca="1" si="102"/>
        <v>265.61975155061089</v>
      </c>
      <c r="O425">
        <f t="shared" ca="1" si="103"/>
        <v>0.20284771924384892</v>
      </c>
      <c r="P425">
        <f t="shared" ca="1" si="104"/>
        <v>62437790.055893607</v>
      </c>
      <c r="Q425">
        <f t="shared" ca="1" si="105"/>
        <v>3364170655.0268879</v>
      </c>
      <c r="S425">
        <f t="shared" ca="1" si="110"/>
        <v>0.92673668151177568</v>
      </c>
      <c r="T425">
        <f t="shared" ca="1" si="111"/>
        <v>0.75968030179024804</v>
      </c>
      <c r="U425" s="40" t="str">
        <f t="shared" ca="1" si="112"/>
        <v>YES</v>
      </c>
    </row>
    <row r="426" spans="2:21" x14ac:dyDescent="0.25">
      <c r="B426" s="47">
        <f t="shared" si="106"/>
        <v>414</v>
      </c>
      <c r="C426">
        <f t="shared" ca="1" si="107"/>
        <v>192.21692393189406</v>
      </c>
      <c r="D426">
        <f t="shared" ca="1" si="108"/>
        <v>3.0178300504316144E-4</v>
      </c>
      <c r="F426">
        <f t="shared" ca="1" si="97"/>
        <v>265.61975155061089</v>
      </c>
      <c r="G426">
        <f t="shared" ca="1" si="98"/>
        <v>0.20284771924384892</v>
      </c>
      <c r="H426">
        <f t="shared" ca="1" si="99"/>
        <v>62437790.055893607</v>
      </c>
      <c r="I426">
        <f t="shared" ca="1" si="109"/>
        <v>3364170655.0268879</v>
      </c>
      <c r="J426" t="s">
        <v>30</v>
      </c>
      <c r="K426">
        <f t="shared" ca="1" si="100"/>
        <v>192.21648783391709</v>
      </c>
      <c r="L426">
        <f t="shared" ca="1" si="101"/>
        <v>4.8098133615056811E-4</v>
      </c>
      <c r="N426">
        <f t="shared" ca="1" si="102"/>
        <v>250.90129536295964</v>
      </c>
      <c r="O426">
        <f t="shared" ca="1" si="103"/>
        <v>0.13014050548676667</v>
      </c>
      <c r="P426">
        <f t="shared" ca="1" si="104"/>
        <v>21864651.005175296</v>
      </c>
      <c r="Q426">
        <f t="shared" ca="1" si="105"/>
        <v>713933798.5121721</v>
      </c>
      <c r="S426">
        <f t="shared" ca="1" si="110"/>
        <v>0.21221687949907703</v>
      </c>
      <c r="T426">
        <f t="shared" ca="1" si="111"/>
        <v>0.91779275459487675</v>
      </c>
      <c r="U426" s="40" t="str">
        <f t="shared" ca="1" si="112"/>
        <v>NO</v>
      </c>
    </row>
    <row r="427" spans="2:21" x14ac:dyDescent="0.25">
      <c r="B427" s="47">
        <f t="shared" si="106"/>
        <v>415</v>
      </c>
      <c r="C427">
        <f t="shared" ca="1" si="107"/>
        <v>192.21692393189406</v>
      </c>
      <c r="D427">
        <f t="shared" ca="1" si="108"/>
        <v>3.0178300504316144E-4</v>
      </c>
      <c r="F427">
        <f t="shared" ca="1" si="97"/>
        <v>265.61975155061089</v>
      </c>
      <c r="G427">
        <f t="shared" ca="1" si="98"/>
        <v>0.20284771924384892</v>
      </c>
      <c r="H427">
        <f t="shared" ca="1" si="99"/>
        <v>62437790.055893607</v>
      </c>
      <c r="I427">
        <f t="shared" ca="1" si="109"/>
        <v>3364170655.0268879</v>
      </c>
      <c r="J427" t="s">
        <v>30</v>
      </c>
      <c r="K427">
        <f t="shared" ca="1" si="100"/>
        <v>192.21812211822751</v>
      </c>
      <c r="L427">
        <f t="shared" ca="1" si="101"/>
        <v>2.3563213319065094E-4</v>
      </c>
      <c r="N427">
        <f t="shared" ca="1" si="102"/>
        <v>201.04739543559538</v>
      </c>
      <c r="O427">
        <f t="shared" ca="1" si="103"/>
        <v>0.23630749119663144</v>
      </c>
      <c r="P427">
        <f t="shared" ca="1" si="104"/>
        <v>15397.165921360382</v>
      </c>
      <c r="Q427">
        <f t="shared" ca="1" si="105"/>
        <v>731504.04239780363</v>
      </c>
      <c r="S427">
        <f t="shared" ca="1" si="110"/>
        <v>2.1743963591881374E-4</v>
      </c>
      <c r="T427">
        <f t="shared" ca="1" si="111"/>
        <v>0.42891889554610463</v>
      </c>
      <c r="U427" s="40" t="str">
        <f t="shared" ca="1" si="112"/>
        <v>NO</v>
      </c>
    </row>
    <row r="428" spans="2:21" x14ac:dyDescent="0.25">
      <c r="B428" s="47">
        <f t="shared" si="106"/>
        <v>416</v>
      </c>
      <c r="C428">
        <f t="shared" ca="1" si="107"/>
        <v>192.21692393189406</v>
      </c>
      <c r="D428">
        <f t="shared" ca="1" si="108"/>
        <v>3.0178300504316144E-4</v>
      </c>
      <c r="F428">
        <f t="shared" ca="1" si="97"/>
        <v>265.61975155061089</v>
      </c>
      <c r="G428">
        <f t="shared" ca="1" si="98"/>
        <v>0.20284771924384892</v>
      </c>
      <c r="H428">
        <f t="shared" ca="1" si="99"/>
        <v>62437790.055893607</v>
      </c>
      <c r="I428">
        <f t="shared" ca="1" si="109"/>
        <v>3364170655.0268879</v>
      </c>
      <c r="J428" t="s">
        <v>30</v>
      </c>
      <c r="K428">
        <f t="shared" ca="1" si="100"/>
        <v>192.21661517747341</v>
      </c>
      <c r="L428">
        <f t="shared" ca="1" si="101"/>
        <v>1.6486370183042446E-4</v>
      </c>
      <c r="N428">
        <f t="shared" ca="1" si="102"/>
        <v>257.35156555573616</v>
      </c>
      <c r="O428">
        <f t="shared" ca="1" si="103"/>
        <v>0.27208874268910066</v>
      </c>
      <c r="P428">
        <f t="shared" ca="1" si="104"/>
        <v>625275.52132926253</v>
      </c>
      <c r="Q428">
        <f t="shared" ca="1" si="105"/>
        <v>43783332.620539725</v>
      </c>
      <c r="S428">
        <f t="shared" ca="1" si="110"/>
        <v>1.3014599171750338E-2</v>
      </c>
      <c r="T428">
        <f t="shared" ca="1" si="111"/>
        <v>0.3374691655857408</v>
      </c>
      <c r="U428" s="40" t="str">
        <f t="shared" ca="1" si="112"/>
        <v>NO</v>
      </c>
    </row>
    <row r="429" spans="2:21" x14ac:dyDescent="0.25">
      <c r="B429" s="47">
        <f t="shared" si="106"/>
        <v>417</v>
      </c>
      <c r="C429">
        <f t="shared" ca="1" si="107"/>
        <v>192.21692393189406</v>
      </c>
      <c r="D429">
        <f t="shared" ca="1" si="108"/>
        <v>3.0178300504316144E-4</v>
      </c>
      <c r="F429">
        <f t="shared" ca="1" si="97"/>
        <v>265.61975155061089</v>
      </c>
      <c r="G429">
        <f t="shared" ca="1" si="98"/>
        <v>0.20284771924384892</v>
      </c>
      <c r="H429">
        <f t="shared" ca="1" si="99"/>
        <v>62437790.055893607</v>
      </c>
      <c r="I429">
        <f t="shared" ca="1" si="109"/>
        <v>3364170655.0268879</v>
      </c>
      <c r="J429" t="s">
        <v>30</v>
      </c>
      <c r="K429">
        <f t="shared" ca="1" si="100"/>
        <v>192.2181083815679</v>
      </c>
      <c r="L429">
        <f t="shared" ca="1" si="101"/>
        <v>3.7437244839638457E-4</v>
      </c>
      <c r="N429">
        <f t="shared" ca="1" si="102"/>
        <v>202.42095853082586</v>
      </c>
      <c r="O429">
        <f t="shared" ca="1" si="103"/>
        <v>0.16967775843256916</v>
      </c>
      <c r="P429">
        <f t="shared" ca="1" si="104"/>
        <v>410373.78305042634</v>
      </c>
      <c r="Q429">
        <f t="shared" ca="1" si="105"/>
        <v>14094835.224027455</v>
      </c>
      <c r="S429">
        <f t="shared" ca="1" si="110"/>
        <v>4.1896909132615933E-3</v>
      </c>
      <c r="T429">
        <f t="shared" ca="1" si="111"/>
        <v>0.40174316790809272</v>
      </c>
      <c r="U429" s="40" t="str">
        <f t="shared" ca="1" si="112"/>
        <v>NO</v>
      </c>
    </row>
    <row r="430" spans="2:21" x14ac:dyDescent="0.25">
      <c r="B430" s="47">
        <f t="shared" si="106"/>
        <v>418</v>
      </c>
      <c r="C430">
        <f t="shared" ca="1" si="107"/>
        <v>192.21692393189406</v>
      </c>
      <c r="D430">
        <f t="shared" ca="1" si="108"/>
        <v>3.0178300504316144E-4</v>
      </c>
      <c r="F430">
        <f t="shared" ca="1" si="97"/>
        <v>265.61975155061089</v>
      </c>
      <c r="G430">
        <f t="shared" ca="1" si="98"/>
        <v>0.20284771924384892</v>
      </c>
      <c r="H430">
        <f t="shared" ca="1" si="99"/>
        <v>62437790.055893607</v>
      </c>
      <c r="I430">
        <f t="shared" ca="1" si="109"/>
        <v>3364170655.0268879</v>
      </c>
      <c r="J430" t="s">
        <v>30</v>
      </c>
      <c r="K430">
        <f t="shared" ca="1" si="100"/>
        <v>192.21720429480212</v>
      </c>
      <c r="L430">
        <f t="shared" ca="1" si="101"/>
        <v>6.2613255637226841E-4</v>
      </c>
      <c r="N430">
        <f t="shared" ca="1" si="102"/>
        <v>263.50619802791704</v>
      </c>
      <c r="O430">
        <f t="shared" ca="1" si="103"/>
        <v>9.2256719244700594E-2</v>
      </c>
      <c r="P430">
        <f t="shared" ca="1" si="104"/>
        <v>72274397.270345226</v>
      </c>
      <c r="Q430">
        <f t="shared" ca="1" si="105"/>
        <v>1757006305.0874448</v>
      </c>
      <c r="S430">
        <f t="shared" ca="1" si="110"/>
        <v>0.5222702666590503</v>
      </c>
      <c r="T430">
        <f t="shared" ca="1" si="111"/>
        <v>0.93297565496959678</v>
      </c>
      <c r="U430" s="40" t="str">
        <f t="shared" ca="1" si="112"/>
        <v>NO</v>
      </c>
    </row>
    <row r="431" spans="2:21" x14ac:dyDescent="0.25">
      <c r="B431" s="47">
        <f t="shared" si="106"/>
        <v>419</v>
      </c>
      <c r="C431">
        <f t="shared" ca="1" si="107"/>
        <v>192.21692393189406</v>
      </c>
      <c r="D431">
        <f t="shared" ca="1" si="108"/>
        <v>3.0178300504316144E-4</v>
      </c>
      <c r="F431">
        <f t="shared" ca="1" si="97"/>
        <v>265.61975155061089</v>
      </c>
      <c r="G431">
        <f t="shared" ca="1" si="98"/>
        <v>0.20284771924384892</v>
      </c>
      <c r="H431">
        <f t="shared" ca="1" si="99"/>
        <v>62437790.055893607</v>
      </c>
      <c r="I431">
        <f t="shared" ca="1" si="109"/>
        <v>3364170655.0268879</v>
      </c>
      <c r="J431" t="s">
        <v>30</v>
      </c>
      <c r="K431">
        <f t="shared" ca="1" si="100"/>
        <v>192.21684641913933</v>
      </c>
      <c r="L431">
        <f t="shared" ca="1" si="101"/>
        <v>1.3281213276853505E-5</v>
      </c>
      <c r="N431">
        <f t="shared" ca="1" si="102"/>
        <v>264.57111056058494</v>
      </c>
      <c r="O431">
        <f t="shared" ca="1" si="103"/>
        <v>0.31795935462355268</v>
      </c>
      <c r="P431">
        <f t="shared" ca="1" si="104"/>
        <v>801253.06631323055</v>
      </c>
      <c r="Q431">
        <f t="shared" ca="1" si="105"/>
        <v>67403699.174198776</v>
      </c>
      <c r="S431">
        <f t="shared" ca="1" si="110"/>
        <v>2.0035755045149473E-2</v>
      </c>
      <c r="T431">
        <f t="shared" ca="1" si="111"/>
        <v>0.41775664919002797</v>
      </c>
      <c r="U431" s="40" t="str">
        <f t="shared" ca="1" si="112"/>
        <v>NO</v>
      </c>
    </row>
    <row r="432" spans="2:21" x14ac:dyDescent="0.25">
      <c r="B432" s="47">
        <f t="shared" si="106"/>
        <v>420</v>
      </c>
      <c r="C432">
        <f t="shared" ca="1" si="107"/>
        <v>192.21692393189406</v>
      </c>
      <c r="D432">
        <f t="shared" ca="1" si="108"/>
        <v>3.0178300504316144E-4</v>
      </c>
      <c r="F432">
        <f t="shared" ca="1" si="97"/>
        <v>265.61975155061089</v>
      </c>
      <c r="G432">
        <f t="shared" ca="1" si="98"/>
        <v>0.20284771924384892</v>
      </c>
      <c r="H432">
        <f t="shared" ca="1" si="99"/>
        <v>62437790.055893607</v>
      </c>
      <c r="I432">
        <f t="shared" ca="1" si="109"/>
        <v>3364170655.0268879</v>
      </c>
      <c r="J432" t="s">
        <v>30</v>
      </c>
      <c r="K432">
        <f t="shared" ca="1" si="100"/>
        <v>192.21825140425878</v>
      </c>
      <c r="L432">
        <f t="shared" ca="1" si="101"/>
        <v>4.5392227162803191E-4</v>
      </c>
      <c r="N432">
        <f t="shared" ca="1" si="102"/>
        <v>187.79460396455292</v>
      </c>
      <c r="O432">
        <f t="shared" ca="1" si="103"/>
        <v>0.1391345931379904</v>
      </c>
      <c r="P432">
        <f t="shared" ca="1" si="104"/>
        <v>310702.70491709351</v>
      </c>
      <c r="Q432">
        <f t="shared" ca="1" si="105"/>
        <v>8118265.7871049885</v>
      </c>
      <c r="S432">
        <f t="shared" ca="1" si="110"/>
        <v>2.4131551635094158E-3</v>
      </c>
      <c r="T432">
        <f t="shared" ca="1" si="111"/>
        <v>0.64868446824433756</v>
      </c>
      <c r="U432" s="40" t="str">
        <f t="shared" ca="1" si="112"/>
        <v>NO</v>
      </c>
    </row>
    <row r="433" spans="2:21" x14ac:dyDescent="0.25">
      <c r="B433" s="47">
        <f t="shared" si="106"/>
        <v>421</v>
      </c>
      <c r="C433">
        <f t="shared" ca="1" si="107"/>
        <v>192.21692393189406</v>
      </c>
      <c r="D433">
        <f t="shared" ca="1" si="108"/>
        <v>3.0178300504316144E-4</v>
      </c>
      <c r="F433">
        <f t="shared" ca="1" si="97"/>
        <v>265.61975155061089</v>
      </c>
      <c r="G433">
        <f t="shared" ca="1" si="98"/>
        <v>0.20284771924384892</v>
      </c>
      <c r="H433">
        <f t="shared" ca="1" si="99"/>
        <v>62437790.055893607</v>
      </c>
      <c r="I433">
        <f t="shared" ca="1" si="109"/>
        <v>3364170655.0268879</v>
      </c>
      <c r="J433" t="s">
        <v>30</v>
      </c>
      <c r="K433">
        <f t="shared" ca="1" si="100"/>
        <v>192.21563887916815</v>
      </c>
      <c r="L433">
        <f t="shared" ca="1" si="101"/>
        <v>6.1588502434248754E-5</v>
      </c>
      <c r="N433">
        <f t="shared" ca="1" si="102"/>
        <v>176.20562830282782</v>
      </c>
      <c r="O433">
        <f t="shared" ca="1" si="103"/>
        <v>0.31093842306246222</v>
      </c>
      <c r="P433">
        <f t="shared" ca="1" si="104"/>
        <v>2.6786055034456666E-13</v>
      </c>
      <c r="Q433">
        <f t="shared" ca="1" si="105"/>
        <v>1.4675838532244437E-11</v>
      </c>
      <c r="S433">
        <f t="shared" ca="1" si="110"/>
        <v>4.3623941937413819E-21</v>
      </c>
      <c r="T433">
        <f t="shared" ca="1" si="111"/>
        <v>3.9063200414525823E-2</v>
      </c>
      <c r="U433" s="40" t="str">
        <f t="shared" ca="1" si="112"/>
        <v>NO</v>
      </c>
    </row>
    <row r="434" spans="2:21" x14ac:dyDescent="0.25">
      <c r="B434" s="47">
        <f t="shared" si="106"/>
        <v>422</v>
      </c>
      <c r="C434">
        <f t="shared" ca="1" si="107"/>
        <v>192.21692393189406</v>
      </c>
      <c r="D434">
        <f t="shared" ca="1" si="108"/>
        <v>3.0178300504316144E-4</v>
      </c>
      <c r="F434">
        <f t="shared" ca="1" si="97"/>
        <v>265.61975155061089</v>
      </c>
      <c r="G434">
        <f t="shared" ca="1" si="98"/>
        <v>0.20284771924384892</v>
      </c>
      <c r="H434">
        <f t="shared" ca="1" si="99"/>
        <v>62437790.055893607</v>
      </c>
      <c r="I434">
        <f t="shared" ca="1" si="109"/>
        <v>3364170655.0268879</v>
      </c>
      <c r="J434" t="s">
        <v>30</v>
      </c>
      <c r="K434">
        <f t="shared" ca="1" si="100"/>
        <v>192.21588219130646</v>
      </c>
      <c r="L434">
        <f t="shared" ca="1" si="101"/>
        <v>9.6956464310277981E-5</v>
      </c>
      <c r="N434">
        <f t="shared" ca="1" si="102"/>
        <v>201.47912916892173</v>
      </c>
      <c r="O434">
        <f t="shared" ca="1" si="103"/>
        <v>0.30064589515255091</v>
      </c>
      <c r="P434">
        <f t="shared" ca="1" si="104"/>
        <v>4.7063528247935838E-6</v>
      </c>
      <c r="Q434">
        <f t="shared" ca="1" si="105"/>
        <v>2.8508201897782016E-4</v>
      </c>
      <c r="S434">
        <f t="shared" ca="1" si="110"/>
        <v>8.4740653257835895E-14</v>
      </c>
      <c r="T434">
        <f t="shared" ca="1" si="111"/>
        <v>0.67444869344437297</v>
      </c>
      <c r="U434" s="40" t="str">
        <f t="shared" ca="1" si="112"/>
        <v>NO</v>
      </c>
    </row>
    <row r="435" spans="2:21" x14ac:dyDescent="0.25">
      <c r="B435" s="47">
        <f t="shared" si="106"/>
        <v>423</v>
      </c>
      <c r="C435">
        <f t="shared" ca="1" si="107"/>
        <v>192.21692393189406</v>
      </c>
      <c r="D435">
        <f t="shared" ca="1" si="108"/>
        <v>3.0178300504316144E-4</v>
      </c>
      <c r="F435">
        <f t="shared" ca="1" si="97"/>
        <v>265.61975155061089</v>
      </c>
      <c r="G435">
        <f t="shared" ca="1" si="98"/>
        <v>0.20284771924384892</v>
      </c>
      <c r="H435">
        <f t="shared" ca="1" si="99"/>
        <v>62437790.055893607</v>
      </c>
      <c r="I435">
        <f t="shared" ca="1" si="109"/>
        <v>3364170655.0268879</v>
      </c>
      <c r="J435" t="s">
        <v>30</v>
      </c>
      <c r="K435">
        <f t="shared" ca="1" si="100"/>
        <v>192.21755773671498</v>
      </c>
      <c r="L435">
        <f t="shared" ca="1" si="101"/>
        <v>5.7489528749905133E-4</v>
      </c>
      <c r="N435">
        <f t="shared" ca="1" si="102"/>
        <v>248.19752897846288</v>
      </c>
      <c r="O435">
        <f t="shared" ca="1" si="103"/>
        <v>0.10383099906253443</v>
      </c>
      <c r="P435">
        <f t="shared" ca="1" si="104"/>
        <v>40715978.727910981</v>
      </c>
      <c r="Q435">
        <f t="shared" ca="1" si="105"/>
        <v>1049275095.490463</v>
      </c>
      <c r="S435">
        <f t="shared" ca="1" si="110"/>
        <v>0.31189710721796804</v>
      </c>
      <c r="T435">
        <f t="shared" ca="1" si="111"/>
        <v>0.33447026323517326</v>
      </c>
      <c r="U435" s="40" t="str">
        <f t="shared" ca="1" si="112"/>
        <v>NO</v>
      </c>
    </row>
    <row r="436" spans="2:21" x14ac:dyDescent="0.25">
      <c r="B436" s="47">
        <f t="shared" si="106"/>
        <v>424</v>
      </c>
      <c r="C436">
        <f t="shared" ca="1" si="107"/>
        <v>192.21692393189406</v>
      </c>
      <c r="D436">
        <f t="shared" ca="1" si="108"/>
        <v>3.0178300504316144E-4</v>
      </c>
      <c r="F436">
        <f t="shared" ca="1" si="97"/>
        <v>265.61975155061089</v>
      </c>
      <c r="G436">
        <f t="shared" ca="1" si="98"/>
        <v>0.20284771924384892</v>
      </c>
      <c r="H436">
        <f t="shared" ca="1" si="99"/>
        <v>62437790.055893607</v>
      </c>
      <c r="I436">
        <f t="shared" ca="1" si="109"/>
        <v>3364170655.0268879</v>
      </c>
      <c r="J436" t="s">
        <v>30</v>
      </c>
      <c r="K436">
        <f t="shared" ca="1" si="100"/>
        <v>192.21650166328024</v>
      </c>
      <c r="L436">
        <f t="shared" ca="1" si="101"/>
        <v>7.8397623526553278E-4</v>
      </c>
      <c r="N436">
        <f t="shared" ca="1" si="102"/>
        <v>251.68167263411979</v>
      </c>
      <c r="O436">
        <f t="shared" ca="1" si="103"/>
        <v>6.5747934211264708E-2</v>
      </c>
      <c r="P436">
        <f t="shared" ca="1" si="104"/>
        <v>31838686.184771873</v>
      </c>
      <c r="Q436">
        <f t="shared" ca="1" si="105"/>
        <v>526852253.3129589</v>
      </c>
      <c r="S436">
        <f t="shared" ca="1" si="110"/>
        <v>0.15660687501857662</v>
      </c>
      <c r="T436">
        <f t="shared" ca="1" si="111"/>
        <v>0.99907513972640827</v>
      </c>
      <c r="U436" s="40" t="str">
        <f t="shared" ca="1" si="112"/>
        <v>NO</v>
      </c>
    </row>
    <row r="437" spans="2:21" x14ac:dyDescent="0.25">
      <c r="B437" s="47">
        <f t="shared" si="106"/>
        <v>425</v>
      </c>
      <c r="C437">
        <f t="shared" ca="1" si="107"/>
        <v>192.21692393189406</v>
      </c>
      <c r="D437">
        <f t="shared" ca="1" si="108"/>
        <v>3.0178300504316144E-4</v>
      </c>
      <c r="F437">
        <f t="shared" ca="1" si="97"/>
        <v>265.61975155061089</v>
      </c>
      <c r="G437">
        <f t="shared" ca="1" si="98"/>
        <v>0.20284771924384892</v>
      </c>
      <c r="H437">
        <f t="shared" ca="1" si="99"/>
        <v>62437790.055893607</v>
      </c>
      <c r="I437">
        <f t="shared" ca="1" si="109"/>
        <v>3364170655.0268879</v>
      </c>
      <c r="J437" t="s">
        <v>30</v>
      </c>
      <c r="K437">
        <f t="shared" ca="1" si="100"/>
        <v>192.21737590185089</v>
      </c>
      <c r="L437">
        <f t="shared" ca="1" si="101"/>
        <v>1.3450459707888034E-4</v>
      </c>
      <c r="N437">
        <f t="shared" ca="1" si="102"/>
        <v>257.73995453185694</v>
      </c>
      <c r="O437">
        <f t="shared" ca="1" si="103"/>
        <v>0.28597426385510766</v>
      </c>
      <c r="P437">
        <f t="shared" ca="1" si="104"/>
        <v>30764974.581619903</v>
      </c>
      <c r="Q437">
        <f t="shared" ca="1" si="105"/>
        <v>2267593789.6154399</v>
      </c>
      <c r="S437">
        <f t="shared" ca="1" si="110"/>
        <v>0.6740424378374219</v>
      </c>
      <c r="T437">
        <f t="shared" ca="1" si="111"/>
        <v>0.1164469652564688</v>
      </c>
      <c r="U437" s="40" t="str">
        <f t="shared" ca="1" si="112"/>
        <v>YES</v>
      </c>
    </row>
    <row r="438" spans="2:21" x14ac:dyDescent="0.25">
      <c r="B438" s="47">
        <f t="shared" si="106"/>
        <v>426</v>
      </c>
      <c r="C438">
        <f t="shared" ca="1" si="107"/>
        <v>192.21737590185089</v>
      </c>
      <c r="D438">
        <f t="shared" ca="1" si="108"/>
        <v>1.3450459707888034E-4</v>
      </c>
      <c r="F438">
        <f t="shared" ca="1" si="97"/>
        <v>257.73995453185694</v>
      </c>
      <c r="G438">
        <f t="shared" ca="1" si="98"/>
        <v>0.28597426385510766</v>
      </c>
      <c r="H438">
        <f t="shared" ca="1" si="99"/>
        <v>30764974.581619903</v>
      </c>
      <c r="I438">
        <f t="shared" ca="1" si="109"/>
        <v>2267593789.6154399</v>
      </c>
      <c r="J438" t="s">
        <v>30</v>
      </c>
      <c r="K438">
        <f t="shared" ca="1" si="100"/>
        <v>192.2164166196132</v>
      </c>
      <c r="L438">
        <f t="shared" ca="1" si="101"/>
        <v>6.6800886446005702E-4</v>
      </c>
      <c r="N438">
        <f t="shared" ca="1" si="102"/>
        <v>246.58879560028555</v>
      </c>
      <c r="O438">
        <f t="shared" ca="1" si="103"/>
        <v>8.4009519360669818E-2</v>
      </c>
      <c r="P438">
        <f t="shared" ca="1" si="104"/>
        <v>25601712.592055473</v>
      </c>
      <c r="Q438">
        <f t="shared" ca="1" si="105"/>
        <v>530360116.39664251</v>
      </c>
      <c r="S438">
        <f t="shared" ca="1" si="110"/>
        <v>0.23388673880897601</v>
      </c>
      <c r="T438">
        <f t="shared" ca="1" si="111"/>
        <v>0.68412615463144388</v>
      </c>
      <c r="U438" s="40" t="str">
        <f t="shared" ca="1" si="112"/>
        <v>NO</v>
      </c>
    </row>
    <row r="439" spans="2:21" x14ac:dyDescent="0.25">
      <c r="B439" s="47">
        <f t="shared" si="106"/>
        <v>427</v>
      </c>
      <c r="C439">
        <f t="shared" ca="1" si="107"/>
        <v>192.21737590185089</v>
      </c>
      <c r="D439">
        <f t="shared" ca="1" si="108"/>
        <v>1.3450459707888034E-4</v>
      </c>
      <c r="F439">
        <f t="shared" ca="1" si="97"/>
        <v>257.73995453185694</v>
      </c>
      <c r="G439">
        <f t="shared" ca="1" si="98"/>
        <v>0.28597426385510766</v>
      </c>
      <c r="H439">
        <f t="shared" ca="1" si="99"/>
        <v>30764974.581619903</v>
      </c>
      <c r="I439">
        <f t="shared" ca="1" si="109"/>
        <v>2267593789.6154399</v>
      </c>
      <c r="J439" t="s">
        <v>30</v>
      </c>
      <c r="K439">
        <f t="shared" ca="1" si="100"/>
        <v>192.21620254339865</v>
      </c>
      <c r="L439">
        <f t="shared" ca="1" si="101"/>
        <v>1.462222735601856E-4</v>
      </c>
      <c r="N439">
        <f t="shared" ca="1" si="102"/>
        <v>230.91098673145297</v>
      </c>
      <c r="O439">
        <f t="shared" ca="1" si="103"/>
        <v>0.28078792655451057</v>
      </c>
      <c r="P439">
        <f t="shared" ca="1" si="104"/>
        <v>43.771263494293116</v>
      </c>
      <c r="Q439">
        <f t="shared" ca="1" si="105"/>
        <v>2837.9981633002617</v>
      </c>
      <c r="S439">
        <f t="shared" ca="1" si="110"/>
        <v>1.2515460997895732E-6</v>
      </c>
      <c r="T439">
        <f t="shared" ca="1" si="111"/>
        <v>0.41489957948661793</v>
      </c>
      <c r="U439" s="40" t="str">
        <f t="shared" ca="1" si="112"/>
        <v>NO</v>
      </c>
    </row>
    <row r="440" spans="2:21" x14ac:dyDescent="0.25">
      <c r="B440" s="47">
        <f t="shared" si="106"/>
        <v>428</v>
      </c>
      <c r="C440">
        <f t="shared" ca="1" si="107"/>
        <v>192.21737590185089</v>
      </c>
      <c r="D440">
        <f t="shared" ca="1" si="108"/>
        <v>1.3450459707888034E-4</v>
      </c>
      <c r="F440">
        <f t="shared" ca="1" si="97"/>
        <v>257.73995453185694</v>
      </c>
      <c r="G440">
        <f t="shared" ca="1" si="98"/>
        <v>0.28597426385510766</v>
      </c>
      <c r="H440">
        <f t="shared" ca="1" si="99"/>
        <v>30764974.581619903</v>
      </c>
      <c r="I440">
        <f t="shared" ca="1" si="109"/>
        <v>2267593789.6154399</v>
      </c>
      <c r="J440" t="s">
        <v>30</v>
      </c>
      <c r="K440">
        <f t="shared" ca="1" si="100"/>
        <v>192.2168410895969</v>
      </c>
      <c r="L440">
        <f t="shared" ca="1" si="101"/>
        <v>1.6474741507236599E-4</v>
      </c>
      <c r="N440">
        <f t="shared" ca="1" si="102"/>
        <v>264.47321176513685</v>
      </c>
      <c r="O440">
        <f t="shared" ca="1" si="103"/>
        <v>0.27214447051398449</v>
      </c>
      <c r="P440">
        <f t="shared" ca="1" si="104"/>
        <v>9370741.2141050417</v>
      </c>
      <c r="Q440">
        <f t="shared" ca="1" si="105"/>
        <v>674458369.66308808</v>
      </c>
      <c r="S440">
        <f t="shared" ca="1" si="110"/>
        <v>0.29743350539757352</v>
      </c>
      <c r="T440">
        <f t="shared" ca="1" si="111"/>
        <v>0.76091705306279445</v>
      </c>
      <c r="U440" s="40" t="str">
        <f t="shared" ca="1" si="112"/>
        <v>NO</v>
      </c>
    </row>
    <row r="441" spans="2:21" x14ac:dyDescent="0.25">
      <c r="B441" s="47">
        <f t="shared" si="106"/>
        <v>429</v>
      </c>
      <c r="C441">
        <f t="shared" ca="1" si="107"/>
        <v>192.21737590185089</v>
      </c>
      <c r="D441">
        <f t="shared" ca="1" si="108"/>
        <v>1.3450459707888034E-4</v>
      </c>
      <c r="F441">
        <f t="shared" ca="1" si="97"/>
        <v>257.73995453185694</v>
      </c>
      <c r="G441">
        <f t="shared" ca="1" si="98"/>
        <v>0.28597426385510766</v>
      </c>
      <c r="H441">
        <f t="shared" ca="1" si="99"/>
        <v>30764974.581619903</v>
      </c>
      <c r="I441">
        <f t="shared" ca="1" si="109"/>
        <v>2267593789.6154399</v>
      </c>
      <c r="J441" t="s">
        <v>30</v>
      </c>
      <c r="K441">
        <f t="shared" ca="1" si="100"/>
        <v>192.2173198088195</v>
      </c>
      <c r="L441">
        <f t="shared" ca="1" si="101"/>
        <v>3.2642464468567238E-4</v>
      </c>
      <c r="N441">
        <f t="shared" ca="1" si="102"/>
        <v>259.98482504727298</v>
      </c>
      <c r="O441">
        <f t="shared" ca="1" si="103"/>
        <v>0.19106733929995129</v>
      </c>
      <c r="P441">
        <f t="shared" ca="1" si="104"/>
        <v>73983377.78251335</v>
      </c>
      <c r="Q441">
        <f t="shared" ca="1" si="105"/>
        <v>3675095347.58008</v>
      </c>
      <c r="S441">
        <f t="shared" ca="1" si="110"/>
        <v>1.6207026868790895</v>
      </c>
      <c r="T441">
        <f t="shared" ca="1" si="111"/>
        <v>0.37887115466548649</v>
      </c>
      <c r="U441" s="40" t="str">
        <f t="shared" ca="1" si="112"/>
        <v>YES</v>
      </c>
    </row>
    <row r="442" spans="2:21" x14ac:dyDescent="0.25">
      <c r="B442" s="47">
        <f t="shared" si="106"/>
        <v>430</v>
      </c>
      <c r="C442">
        <f t="shared" ca="1" si="107"/>
        <v>192.2173198088195</v>
      </c>
      <c r="D442">
        <f t="shared" ca="1" si="108"/>
        <v>3.2642464468567238E-4</v>
      </c>
      <c r="F442">
        <f t="shared" ca="1" si="97"/>
        <v>259.98482504727298</v>
      </c>
      <c r="G442">
        <f t="shared" ca="1" si="98"/>
        <v>0.19106733929995129</v>
      </c>
      <c r="H442">
        <f t="shared" ca="1" si="99"/>
        <v>73983377.78251335</v>
      </c>
      <c r="I442">
        <f t="shared" ca="1" si="109"/>
        <v>3675095347.58008</v>
      </c>
      <c r="J442" t="s">
        <v>30</v>
      </c>
      <c r="K442">
        <f t="shared" ca="1" si="100"/>
        <v>192.21775643164776</v>
      </c>
      <c r="L442">
        <f t="shared" ca="1" si="101"/>
        <v>2.4710018100061271E-4</v>
      </c>
      <c r="N442">
        <f t="shared" ca="1" si="102"/>
        <v>234.20541276630212</v>
      </c>
      <c r="O442">
        <f t="shared" ca="1" si="103"/>
        <v>0.23038961141958986</v>
      </c>
      <c r="P442">
        <f t="shared" ca="1" si="104"/>
        <v>3385705.8317877823</v>
      </c>
      <c r="Q442">
        <f t="shared" ca="1" si="105"/>
        <v>182687587.9443363</v>
      </c>
      <c r="S442">
        <f t="shared" ca="1" si="110"/>
        <v>4.9709618572108503E-2</v>
      </c>
      <c r="T442">
        <f t="shared" ca="1" si="111"/>
        <v>0.8056006596964419</v>
      </c>
      <c r="U442" s="40" t="str">
        <f t="shared" ca="1" si="112"/>
        <v>NO</v>
      </c>
    </row>
    <row r="443" spans="2:21" x14ac:dyDescent="0.25">
      <c r="B443" s="47">
        <f t="shared" si="106"/>
        <v>431</v>
      </c>
      <c r="C443">
        <f t="shared" ca="1" si="107"/>
        <v>192.2173198088195</v>
      </c>
      <c r="D443">
        <f t="shared" ca="1" si="108"/>
        <v>3.2642464468567238E-4</v>
      </c>
      <c r="F443">
        <f t="shared" ca="1" si="97"/>
        <v>259.98482504727298</v>
      </c>
      <c r="G443">
        <f t="shared" ca="1" si="98"/>
        <v>0.19106733929995129</v>
      </c>
      <c r="H443">
        <f t="shared" ca="1" si="99"/>
        <v>73983377.78251335</v>
      </c>
      <c r="I443">
        <f t="shared" ca="1" si="109"/>
        <v>3675095347.58008</v>
      </c>
      <c r="J443" t="s">
        <v>30</v>
      </c>
      <c r="K443">
        <f t="shared" ca="1" si="100"/>
        <v>192.21613716865588</v>
      </c>
      <c r="L443">
        <f t="shared" ca="1" si="101"/>
        <v>1.1669179887357356E-6</v>
      </c>
      <c r="N443">
        <f t="shared" ca="1" si="102"/>
        <v>225.40800103367803</v>
      </c>
      <c r="O443">
        <f t="shared" ca="1" si="103"/>
        <v>0.3183071771955604</v>
      </c>
      <c r="P443">
        <f t="shared" ca="1" si="104"/>
        <v>6.9067158861981523E-4</v>
      </c>
      <c r="Q443">
        <f t="shared" ca="1" si="105"/>
        <v>4.9554985124654741E-2</v>
      </c>
      <c r="S443">
        <f t="shared" ca="1" si="110"/>
        <v>1.3483999852489526E-11</v>
      </c>
      <c r="T443">
        <f t="shared" ca="1" si="111"/>
        <v>0.25204948491263546</v>
      </c>
      <c r="U443" s="40" t="str">
        <f t="shared" ca="1" si="112"/>
        <v>NO</v>
      </c>
    </row>
    <row r="444" spans="2:21" x14ac:dyDescent="0.25">
      <c r="B444" s="47">
        <f t="shared" si="106"/>
        <v>432</v>
      </c>
      <c r="C444">
        <f t="shared" ca="1" si="107"/>
        <v>192.2173198088195</v>
      </c>
      <c r="D444">
        <f t="shared" ca="1" si="108"/>
        <v>3.2642464468567238E-4</v>
      </c>
      <c r="F444">
        <f t="shared" ca="1" si="97"/>
        <v>259.98482504727298</v>
      </c>
      <c r="G444">
        <f t="shared" ca="1" si="98"/>
        <v>0.19106733929995129</v>
      </c>
      <c r="H444">
        <f t="shared" ca="1" si="99"/>
        <v>73983377.78251335</v>
      </c>
      <c r="I444">
        <f t="shared" ca="1" si="109"/>
        <v>3675095347.58008</v>
      </c>
      <c r="J444" t="s">
        <v>30</v>
      </c>
      <c r="K444">
        <f t="shared" ca="1" si="100"/>
        <v>192.21672445576343</v>
      </c>
      <c r="L444">
        <f t="shared" ca="1" si="101"/>
        <v>1.1055005963795301E-3</v>
      </c>
      <c r="N444">
        <f t="shared" ca="1" si="102"/>
        <v>261.51182398535138</v>
      </c>
      <c r="O444">
        <f t="shared" ca="1" si="103"/>
        <v>3.6848577188031716E-2</v>
      </c>
      <c r="P444">
        <f t="shared" ca="1" si="104"/>
        <v>26489086.870736212</v>
      </c>
      <c r="Q444">
        <f t="shared" ca="1" si="105"/>
        <v>255257811.13112295</v>
      </c>
      <c r="S444">
        <f t="shared" ca="1" si="110"/>
        <v>6.9456105757691747E-2</v>
      </c>
      <c r="T444">
        <f t="shared" ca="1" si="111"/>
        <v>0.63743752320196179</v>
      </c>
      <c r="U444" s="40" t="str">
        <f t="shared" ca="1" si="112"/>
        <v>NO</v>
      </c>
    </row>
    <row r="445" spans="2:21" x14ac:dyDescent="0.25">
      <c r="B445" s="47">
        <f t="shared" si="106"/>
        <v>433</v>
      </c>
      <c r="C445">
        <f t="shared" ca="1" si="107"/>
        <v>192.2173198088195</v>
      </c>
      <c r="D445">
        <f t="shared" ca="1" si="108"/>
        <v>3.2642464468567238E-4</v>
      </c>
      <c r="F445">
        <f t="shared" ca="1" si="97"/>
        <v>259.98482504727298</v>
      </c>
      <c r="G445">
        <f t="shared" ca="1" si="98"/>
        <v>0.19106733929995129</v>
      </c>
      <c r="H445">
        <f t="shared" ca="1" si="99"/>
        <v>73983377.78251335</v>
      </c>
      <c r="I445">
        <f t="shared" ca="1" si="109"/>
        <v>3675095347.58008</v>
      </c>
      <c r="J445" t="s">
        <v>30</v>
      </c>
      <c r="K445">
        <f t="shared" ca="1" si="100"/>
        <v>192.21587135969546</v>
      </c>
      <c r="L445">
        <f t="shared" ca="1" si="101"/>
        <v>5.3017378278590066E-4</v>
      </c>
      <c r="N445">
        <f t="shared" ca="1" si="102"/>
        <v>200.39261967075959</v>
      </c>
      <c r="O445">
        <f t="shared" ca="1" si="103"/>
        <v>0.11546452395300795</v>
      </c>
      <c r="P445">
        <f t="shared" ca="1" si="104"/>
        <v>559311.27033391886</v>
      </c>
      <c r="Q445">
        <f t="shared" ca="1" si="105"/>
        <v>12941477.531798702</v>
      </c>
      <c r="S445">
        <f t="shared" ca="1" si="110"/>
        <v>3.5213991224255464E-3</v>
      </c>
      <c r="T445">
        <f t="shared" ca="1" si="111"/>
        <v>0.24958847398782658</v>
      </c>
      <c r="U445" s="40" t="str">
        <f t="shared" ca="1" si="112"/>
        <v>NO</v>
      </c>
    </row>
    <row r="446" spans="2:21" x14ac:dyDescent="0.25">
      <c r="B446" s="47">
        <f t="shared" si="106"/>
        <v>434</v>
      </c>
      <c r="C446">
        <f t="shared" ca="1" si="107"/>
        <v>192.2173198088195</v>
      </c>
      <c r="D446">
        <f t="shared" ca="1" si="108"/>
        <v>3.2642464468567238E-4</v>
      </c>
      <c r="F446">
        <f t="shared" ca="1" si="97"/>
        <v>259.98482504727298</v>
      </c>
      <c r="G446">
        <f t="shared" ca="1" si="98"/>
        <v>0.19106733929995129</v>
      </c>
      <c r="H446">
        <f t="shared" ca="1" si="99"/>
        <v>73983377.78251335</v>
      </c>
      <c r="I446">
        <f t="shared" ca="1" si="109"/>
        <v>3675095347.58008</v>
      </c>
      <c r="J446" t="s">
        <v>30</v>
      </c>
      <c r="K446">
        <f t="shared" ca="1" si="100"/>
        <v>192.2171181324147</v>
      </c>
      <c r="L446">
        <f t="shared" ca="1" si="101"/>
        <v>2.716463080225729E-4</v>
      </c>
      <c r="N446">
        <f t="shared" ca="1" si="102"/>
        <v>265.13800582737343</v>
      </c>
      <c r="O446">
        <f t="shared" ca="1" si="103"/>
        <v>0.2178416862517539</v>
      </c>
      <c r="P446">
        <f t="shared" ca="1" si="104"/>
        <v>81459849.30074963</v>
      </c>
      <c r="Q446">
        <f t="shared" ca="1" si="105"/>
        <v>4704966959.2122078</v>
      </c>
      <c r="S446">
        <f t="shared" ca="1" si="110"/>
        <v>1.2802299026908952</v>
      </c>
      <c r="T446">
        <f t="shared" ca="1" si="111"/>
        <v>0.50630621748841131</v>
      </c>
      <c r="U446" s="40" t="str">
        <f t="shared" ca="1" si="112"/>
        <v>YES</v>
      </c>
    </row>
    <row r="447" spans="2:21" x14ac:dyDescent="0.25">
      <c r="B447" s="47">
        <f t="shared" si="106"/>
        <v>435</v>
      </c>
      <c r="C447">
        <f t="shared" ca="1" si="107"/>
        <v>192.2171181324147</v>
      </c>
      <c r="D447">
        <f t="shared" ca="1" si="108"/>
        <v>2.716463080225729E-4</v>
      </c>
      <c r="F447">
        <f t="shared" ca="1" si="97"/>
        <v>265.13800582737343</v>
      </c>
      <c r="G447">
        <f t="shared" ca="1" si="98"/>
        <v>0.2178416862517539</v>
      </c>
      <c r="H447">
        <f t="shared" ca="1" si="99"/>
        <v>81459849.30074963</v>
      </c>
      <c r="I447">
        <f t="shared" ca="1" si="109"/>
        <v>4704966959.2122078</v>
      </c>
      <c r="J447" t="s">
        <v>30</v>
      </c>
      <c r="K447">
        <f t="shared" ca="1" si="100"/>
        <v>192.21619724249575</v>
      </c>
      <c r="L447">
        <f t="shared" ca="1" si="101"/>
        <v>1.201021471502878E-4</v>
      </c>
      <c r="N447">
        <f t="shared" ca="1" si="102"/>
        <v>230.47612542674415</v>
      </c>
      <c r="O447">
        <f t="shared" ca="1" si="103"/>
        <v>0.29198635667997264</v>
      </c>
      <c r="P447">
        <f t="shared" ca="1" si="104"/>
        <v>5.1124923520821932</v>
      </c>
      <c r="Q447">
        <f t="shared" ca="1" si="105"/>
        <v>344.04969312053686</v>
      </c>
      <c r="S447">
        <f t="shared" ca="1" si="110"/>
        <v>7.3124784106484772E-8</v>
      </c>
      <c r="T447">
        <f t="shared" ca="1" si="111"/>
        <v>0.26056405455946063</v>
      </c>
      <c r="U447" s="40" t="str">
        <f t="shared" ca="1" si="112"/>
        <v>NO</v>
      </c>
    </row>
    <row r="448" spans="2:21" x14ac:dyDescent="0.25">
      <c r="B448" s="47">
        <f t="shared" si="106"/>
        <v>436</v>
      </c>
      <c r="C448">
        <f t="shared" ca="1" si="107"/>
        <v>192.2171181324147</v>
      </c>
      <c r="D448">
        <f t="shared" ca="1" si="108"/>
        <v>2.716463080225729E-4</v>
      </c>
      <c r="F448">
        <f t="shared" ca="1" si="97"/>
        <v>265.13800582737343</v>
      </c>
      <c r="G448">
        <f t="shared" ca="1" si="98"/>
        <v>0.2178416862517539</v>
      </c>
      <c r="H448">
        <f t="shared" ca="1" si="99"/>
        <v>81459849.30074963</v>
      </c>
      <c r="I448">
        <f t="shared" ca="1" si="109"/>
        <v>4704966959.2122078</v>
      </c>
      <c r="J448" t="s">
        <v>30</v>
      </c>
      <c r="K448">
        <f t="shared" ca="1" si="100"/>
        <v>192.21672954386244</v>
      </c>
      <c r="L448">
        <f t="shared" ca="1" si="101"/>
        <v>4.2466272372964785E-4</v>
      </c>
      <c r="N448">
        <f t="shared" ca="1" si="102"/>
        <v>261.67331983835908</v>
      </c>
      <c r="O448">
        <f t="shared" ca="1" si="103"/>
        <v>0.14964393515654822</v>
      </c>
      <c r="P448">
        <f t="shared" ca="1" si="104"/>
        <v>49741723.15997196</v>
      </c>
      <c r="Q448">
        <f t="shared" ca="1" si="105"/>
        <v>1947777705.9220786</v>
      </c>
      <c r="S448">
        <f t="shared" ca="1" si="110"/>
        <v>0.41398329102149772</v>
      </c>
      <c r="T448">
        <f t="shared" ca="1" si="111"/>
        <v>0.90505940263221774</v>
      </c>
      <c r="U448" s="40" t="str">
        <f t="shared" ca="1" si="112"/>
        <v>NO</v>
      </c>
    </row>
    <row r="449" spans="2:21" x14ac:dyDescent="0.25">
      <c r="B449" s="47">
        <f t="shared" si="106"/>
        <v>437</v>
      </c>
      <c r="C449">
        <f t="shared" ca="1" si="107"/>
        <v>192.2171181324147</v>
      </c>
      <c r="D449">
        <f t="shared" ca="1" si="108"/>
        <v>2.716463080225729E-4</v>
      </c>
      <c r="F449">
        <f t="shared" ca="1" si="97"/>
        <v>265.13800582737343</v>
      </c>
      <c r="G449">
        <f t="shared" ca="1" si="98"/>
        <v>0.2178416862517539</v>
      </c>
      <c r="H449">
        <f t="shared" ca="1" si="99"/>
        <v>81459849.30074963</v>
      </c>
      <c r="I449">
        <f t="shared" ca="1" si="109"/>
        <v>4704966959.2122078</v>
      </c>
      <c r="J449" t="s">
        <v>30</v>
      </c>
      <c r="K449">
        <f t="shared" ca="1" si="100"/>
        <v>192.21698181481332</v>
      </c>
      <c r="L449">
        <f t="shared" ca="1" si="101"/>
        <v>9.6920806659282343E-4</v>
      </c>
      <c r="N449">
        <f t="shared" ca="1" si="102"/>
        <v>265.94197570918931</v>
      </c>
      <c r="O449">
        <f t="shared" ca="1" si="103"/>
        <v>4.6326393248435134E-2</v>
      </c>
      <c r="P449">
        <f t="shared" ca="1" si="104"/>
        <v>38168246.730203204</v>
      </c>
      <c r="Q449">
        <f t="shared" ca="1" si="105"/>
        <v>470237858.83971411</v>
      </c>
      <c r="S449">
        <f t="shared" ca="1" si="110"/>
        <v>9.994498641887381E-2</v>
      </c>
      <c r="T449">
        <f t="shared" ca="1" si="111"/>
        <v>0.84906845334335157</v>
      </c>
      <c r="U449" s="40" t="str">
        <f t="shared" ca="1" si="112"/>
        <v>NO</v>
      </c>
    </row>
    <row r="450" spans="2:21" x14ac:dyDescent="0.25">
      <c r="B450" s="47">
        <f t="shared" si="106"/>
        <v>438</v>
      </c>
      <c r="C450">
        <f t="shared" ca="1" si="107"/>
        <v>192.2171181324147</v>
      </c>
      <c r="D450">
        <f t="shared" ca="1" si="108"/>
        <v>2.716463080225729E-4</v>
      </c>
      <c r="F450">
        <f t="shared" ca="1" si="97"/>
        <v>265.13800582737343</v>
      </c>
      <c r="G450">
        <f t="shared" ca="1" si="98"/>
        <v>0.2178416862517539</v>
      </c>
      <c r="H450">
        <f t="shared" ca="1" si="99"/>
        <v>81459849.30074963</v>
      </c>
      <c r="I450">
        <f t="shared" ca="1" si="109"/>
        <v>4704966959.2122078</v>
      </c>
      <c r="J450" t="s">
        <v>30</v>
      </c>
      <c r="K450">
        <f t="shared" ca="1" si="100"/>
        <v>192.21586422859738</v>
      </c>
      <c r="L450">
        <f t="shared" ca="1" si="101"/>
        <v>4.3488945103636065E-4</v>
      </c>
      <c r="N450">
        <f t="shared" ca="1" si="102"/>
        <v>199.67482201703723</v>
      </c>
      <c r="O450">
        <f t="shared" ca="1" si="103"/>
        <v>0.14587618305558908</v>
      </c>
      <c r="P450">
        <f t="shared" ca="1" si="104"/>
        <v>86028.172074972972</v>
      </c>
      <c r="Q450">
        <f t="shared" ca="1" si="105"/>
        <v>2505811.4669712749</v>
      </c>
      <c r="S450">
        <f t="shared" ca="1" si="110"/>
        <v>5.3258853647525806E-4</v>
      </c>
      <c r="T450">
        <f t="shared" ca="1" si="111"/>
        <v>0.203396977830822</v>
      </c>
      <c r="U450" s="40" t="str">
        <f t="shared" ca="1" si="112"/>
        <v>NO</v>
      </c>
    </row>
    <row r="451" spans="2:21" x14ac:dyDescent="0.25">
      <c r="B451" s="47">
        <f t="shared" si="106"/>
        <v>439</v>
      </c>
      <c r="C451">
        <f t="shared" ca="1" si="107"/>
        <v>192.2171181324147</v>
      </c>
      <c r="D451">
        <f t="shared" ca="1" si="108"/>
        <v>2.716463080225729E-4</v>
      </c>
      <c r="F451">
        <f t="shared" ca="1" si="97"/>
        <v>265.13800582737343</v>
      </c>
      <c r="G451">
        <f t="shared" ca="1" si="98"/>
        <v>0.2178416862517539</v>
      </c>
      <c r="H451">
        <f t="shared" ca="1" si="99"/>
        <v>81459849.30074963</v>
      </c>
      <c r="I451">
        <f t="shared" ca="1" si="109"/>
        <v>4704966959.2122078</v>
      </c>
      <c r="J451" t="s">
        <v>30</v>
      </c>
      <c r="K451">
        <f t="shared" ca="1" si="100"/>
        <v>192.21765660495564</v>
      </c>
      <c r="L451">
        <f t="shared" ca="1" si="101"/>
        <v>9.3234895480614902E-4</v>
      </c>
      <c r="N451">
        <f t="shared" ca="1" si="102"/>
        <v>241.66318421730756</v>
      </c>
      <c r="O451">
        <f t="shared" ca="1" si="103"/>
        <v>4.948104529079303E-2</v>
      </c>
      <c r="P451">
        <f t="shared" ca="1" si="104"/>
        <v>24208728.236115057</v>
      </c>
      <c r="Q451">
        <f t="shared" ca="1" si="105"/>
        <v>289481846.55254769</v>
      </c>
      <c r="S451">
        <f t="shared" ca="1" si="110"/>
        <v>6.1526860669180568E-2</v>
      </c>
      <c r="T451">
        <f t="shared" ca="1" si="111"/>
        <v>0.44962915759749755</v>
      </c>
      <c r="U451" s="40" t="str">
        <f t="shared" ca="1" si="112"/>
        <v>NO</v>
      </c>
    </row>
    <row r="452" spans="2:21" x14ac:dyDescent="0.25">
      <c r="B452" s="47">
        <f t="shared" si="106"/>
        <v>440</v>
      </c>
      <c r="C452">
        <f t="shared" ca="1" si="107"/>
        <v>192.2171181324147</v>
      </c>
      <c r="D452">
        <f t="shared" ca="1" si="108"/>
        <v>2.716463080225729E-4</v>
      </c>
      <c r="F452">
        <f t="shared" ca="1" si="97"/>
        <v>265.13800582737343</v>
      </c>
      <c r="G452">
        <f t="shared" ca="1" si="98"/>
        <v>0.2178416862517539</v>
      </c>
      <c r="H452">
        <f t="shared" ca="1" si="99"/>
        <v>81459849.30074963</v>
      </c>
      <c r="I452">
        <f t="shared" ca="1" si="109"/>
        <v>4704966959.2122078</v>
      </c>
      <c r="J452" t="s">
        <v>30</v>
      </c>
      <c r="K452">
        <f t="shared" ca="1" si="100"/>
        <v>192.21845071030498</v>
      </c>
      <c r="L452">
        <f t="shared" ca="1" si="101"/>
        <v>6.8438381195229251E-4</v>
      </c>
      <c r="N452">
        <f t="shared" ca="1" si="102"/>
        <v>166.6126323419864</v>
      </c>
      <c r="O452">
        <f t="shared" ca="1" si="103"/>
        <v>8.104886273213667E-2</v>
      </c>
      <c r="P452">
        <f t="shared" ca="1" si="104"/>
        <v>756626.54666455928</v>
      </c>
      <c r="Q452">
        <f t="shared" ca="1" si="105"/>
        <v>10217306.600826805</v>
      </c>
      <c r="S452">
        <f t="shared" ca="1" si="110"/>
        <v>2.171600074857396E-3</v>
      </c>
      <c r="T452">
        <f t="shared" ca="1" si="111"/>
        <v>4.0476353499780959E-2</v>
      </c>
      <c r="U452" s="40" t="str">
        <f t="shared" ca="1" si="112"/>
        <v>NO</v>
      </c>
    </row>
    <row r="453" spans="2:21" x14ac:dyDescent="0.25">
      <c r="B453" s="47">
        <f t="shared" si="106"/>
        <v>441</v>
      </c>
      <c r="C453">
        <f t="shared" ca="1" si="107"/>
        <v>192.2171181324147</v>
      </c>
      <c r="D453">
        <f t="shared" ca="1" si="108"/>
        <v>2.716463080225729E-4</v>
      </c>
      <c r="F453">
        <f t="shared" ca="1" si="97"/>
        <v>265.13800582737343</v>
      </c>
      <c r="G453">
        <f t="shared" ca="1" si="98"/>
        <v>0.2178416862517539</v>
      </c>
      <c r="H453">
        <f t="shared" ca="1" si="99"/>
        <v>81459849.30074963</v>
      </c>
      <c r="I453">
        <f t="shared" ca="1" si="109"/>
        <v>4704966959.2122078</v>
      </c>
      <c r="J453" t="s">
        <v>30</v>
      </c>
      <c r="K453">
        <f t="shared" ca="1" si="100"/>
        <v>192.21663077712441</v>
      </c>
      <c r="L453">
        <f t="shared" ca="1" si="101"/>
        <v>4.3454866613783802E-4</v>
      </c>
      <c r="N453">
        <f t="shared" ca="1" si="102"/>
        <v>258.02515367444511</v>
      </c>
      <c r="O453">
        <f t="shared" ca="1" si="103"/>
        <v>0.14600008736584263</v>
      </c>
      <c r="P453">
        <f t="shared" ca="1" si="104"/>
        <v>34785880.022671103</v>
      </c>
      <c r="Q453">
        <f t="shared" ca="1" si="105"/>
        <v>1310443061.7920325</v>
      </c>
      <c r="S453">
        <f t="shared" ca="1" si="110"/>
        <v>0.27852332931397483</v>
      </c>
      <c r="T453">
        <f t="shared" ca="1" si="111"/>
        <v>0.86725013926478178</v>
      </c>
      <c r="U453" s="40" t="str">
        <f t="shared" ca="1" si="112"/>
        <v>NO</v>
      </c>
    </row>
    <row r="454" spans="2:21" x14ac:dyDescent="0.25">
      <c r="B454" s="47">
        <f t="shared" si="106"/>
        <v>442</v>
      </c>
      <c r="C454">
        <f t="shared" ca="1" si="107"/>
        <v>192.2171181324147</v>
      </c>
      <c r="D454">
        <f t="shared" ca="1" si="108"/>
        <v>2.716463080225729E-4</v>
      </c>
      <c r="F454">
        <f t="shared" ca="1" si="97"/>
        <v>265.13800582737343</v>
      </c>
      <c r="G454">
        <f t="shared" ca="1" si="98"/>
        <v>0.2178416862517539</v>
      </c>
      <c r="H454">
        <f t="shared" ca="1" si="99"/>
        <v>81459849.30074963</v>
      </c>
      <c r="I454">
        <f t="shared" ca="1" si="109"/>
        <v>4704966959.2122078</v>
      </c>
      <c r="J454" t="s">
        <v>30</v>
      </c>
      <c r="K454">
        <f t="shared" ca="1" si="100"/>
        <v>192.2165523770436</v>
      </c>
      <c r="L454">
        <f t="shared" ca="1" si="101"/>
        <v>2.9218796556979216E-4</v>
      </c>
      <c r="N454">
        <f t="shared" ca="1" si="102"/>
        <v>254.37912969952345</v>
      </c>
      <c r="O454">
        <f t="shared" ca="1" si="103"/>
        <v>0.20755916194001853</v>
      </c>
      <c r="P454">
        <f t="shared" ca="1" si="104"/>
        <v>6015990.9666159116</v>
      </c>
      <c r="Q454">
        <f t="shared" ca="1" si="105"/>
        <v>317636616.40528572</v>
      </c>
      <c r="S454">
        <f t="shared" ca="1" si="110"/>
        <v>6.751091328778859E-2</v>
      </c>
      <c r="T454">
        <f t="shared" ca="1" si="111"/>
        <v>0.27086075175990143</v>
      </c>
      <c r="U454" s="40" t="str">
        <f t="shared" ca="1" si="112"/>
        <v>NO</v>
      </c>
    </row>
    <row r="455" spans="2:21" x14ac:dyDescent="0.25">
      <c r="B455" s="47">
        <f t="shared" si="106"/>
        <v>443</v>
      </c>
      <c r="C455">
        <f t="shared" ca="1" si="107"/>
        <v>192.2171181324147</v>
      </c>
      <c r="D455">
        <f t="shared" ca="1" si="108"/>
        <v>2.716463080225729E-4</v>
      </c>
      <c r="F455">
        <f t="shared" ca="1" si="97"/>
        <v>265.13800582737343</v>
      </c>
      <c r="G455">
        <f t="shared" ca="1" si="98"/>
        <v>0.2178416862517539</v>
      </c>
      <c r="H455">
        <f t="shared" ca="1" si="99"/>
        <v>81459849.30074963</v>
      </c>
      <c r="I455">
        <f t="shared" ca="1" si="109"/>
        <v>4704966959.2122078</v>
      </c>
      <c r="J455" t="s">
        <v>30</v>
      </c>
      <c r="K455">
        <f t="shared" ca="1" si="100"/>
        <v>192.2156476437151</v>
      </c>
      <c r="L455">
        <f t="shared" ca="1" si="101"/>
        <v>2.4396953272514006E-4</v>
      </c>
      <c r="N455">
        <f t="shared" ca="1" si="102"/>
        <v>177.13933617718311</v>
      </c>
      <c r="O455">
        <f t="shared" ca="1" si="103"/>
        <v>0.23200309290059218</v>
      </c>
      <c r="P455">
        <f t="shared" ca="1" si="104"/>
        <v>5.5948555278931195E-2</v>
      </c>
      <c r="Q455">
        <f t="shared" ca="1" si="105"/>
        <v>2.2993107193650859</v>
      </c>
      <c r="S455">
        <f t="shared" ca="1" si="110"/>
        <v>4.8869859008533371E-10</v>
      </c>
      <c r="T455">
        <f t="shared" ca="1" si="111"/>
        <v>0.76699798853847434</v>
      </c>
      <c r="U455" s="40" t="str">
        <f t="shared" ca="1" si="112"/>
        <v>NO</v>
      </c>
    </row>
    <row r="456" spans="2:21" x14ac:dyDescent="0.25">
      <c r="B456" s="47">
        <f t="shared" si="106"/>
        <v>444</v>
      </c>
      <c r="C456">
        <f t="shared" ca="1" si="107"/>
        <v>192.2171181324147</v>
      </c>
      <c r="D456">
        <f t="shared" ca="1" si="108"/>
        <v>2.716463080225729E-4</v>
      </c>
      <c r="F456">
        <f t="shared" ca="1" si="97"/>
        <v>265.13800582737343</v>
      </c>
      <c r="G456">
        <f t="shared" ca="1" si="98"/>
        <v>0.2178416862517539</v>
      </c>
      <c r="H456">
        <f t="shared" ca="1" si="99"/>
        <v>81459849.30074963</v>
      </c>
      <c r="I456">
        <f t="shared" ca="1" si="109"/>
        <v>4704966959.2122078</v>
      </c>
      <c r="J456" t="s">
        <v>30</v>
      </c>
      <c r="K456">
        <f t="shared" ca="1" si="100"/>
        <v>192.2161174126399</v>
      </c>
      <c r="L456">
        <f t="shared" ca="1" si="101"/>
        <v>9.9970405618079149E-4</v>
      </c>
      <c r="N456">
        <f t="shared" ca="1" si="102"/>
        <v>223.68734952886552</v>
      </c>
      <c r="O456">
        <f t="shared" ca="1" si="103"/>
        <v>4.3927222346583424E-2</v>
      </c>
      <c r="P456">
        <f t="shared" ca="1" si="104"/>
        <v>12619898.546295827</v>
      </c>
      <c r="Q456">
        <f t="shared" ca="1" si="105"/>
        <v>124002668.02813099</v>
      </c>
      <c r="S456">
        <f t="shared" ca="1" si="110"/>
        <v>2.6355693696283426E-2</v>
      </c>
      <c r="T456">
        <f t="shared" ca="1" si="111"/>
        <v>0.66697076182593318</v>
      </c>
      <c r="U456" s="40" t="str">
        <f t="shared" ca="1" si="112"/>
        <v>NO</v>
      </c>
    </row>
    <row r="457" spans="2:21" x14ac:dyDescent="0.25">
      <c r="B457" s="47">
        <f t="shared" si="106"/>
        <v>445</v>
      </c>
      <c r="C457">
        <f t="shared" ca="1" si="107"/>
        <v>192.2171181324147</v>
      </c>
      <c r="D457">
        <f t="shared" ca="1" si="108"/>
        <v>2.716463080225729E-4</v>
      </c>
      <c r="F457">
        <f t="shared" ca="1" si="97"/>
        <v>265.13800582737343</v>
      </c>
      <c r="G457">
        <f t="shared" ca="1" si="98"/>
        <v>0.2178416862517539</v>
      </c>
      <c r="H457">
        <f t="shared" ca="1" si="99"/>
        <v>81459849.30074963</v>
      </c>
      <c r="I457">
        <f t="shared" ca="1" si="109"/>
        <v>4704966959.2122078</v>
      </c>
      <c r="J457" t="s">
        <v>30</v>
      </c>
      <c r="K457">
        <f t="shared" ca="1" si="100"/>
        <v>192.2166881287614</v>
      </c>
      <c r="L457">
        <f t="shared" ca="1" si="101"/>
        <v>5.7746077952724149E-5</v>
      </c>
      <c r="N457">
        <f t="shared" ca="1" si="102"/>
        <v>260.2746680291134</v>
      </c>
      <c r="O457">
        <f t="shared" ca="1" si="103"/>
        <v>0.3118113297568228</v>
      </c>
      <c r="P457">
        <f t="shared" ca="1" si="104"/>
        <v>80562.782477360786</v>
      </c>
      <c r="Q457">
        <f t="shared" ca="1" si="105"/>
        <v>6538200.7341796746</v>
      </c>
      <c r="S457">
        <f t="shared" ca="1" si="110"/>
        <v>1.3896379700133793E-3</v>
      </c>
      <c r="T457">
        <f t="shared" ca="1" si="111"/>
        <v>0.54430726461128698</v>
      </c>
      <c r="U457" s="40" t="str">
        <f t="shared" ca="1" si="112"/>
        <v>NO</v>
      </c>
    </row>
    <row r="458" spans="2:21" x14ac:dyDescent="0.25">
      <c r="B458" s="47">
        <f t="shared" si="106"/>
        <v>446</v>
      </c>
      <c r="C458">
        <f t="shared" ca="1" si="107"/>
        <v>192.2171181324147</v>
      </c>
      <c r="D458">
        <f t="shared" ca="1" si="108"/>
        <v>2.716463080225729E-4</v>
      </c>
      <c r="F458">
        <f t="shared" ca="1" si="97"/>
        <v>265.13800582737343</v>
      </c>
      <c r="G458">
        <f t="shared" ca="1" si="98"/>
        <v>0.2178416862517539</v>
      </c>
      <c r="H458">
        <f t="shared" ca="1" si="99"/>
        <v>81459849.30074963</v>
      </c>
      <c r="I458">
        <f t="shared" ca="1" si="109"/>
        <v>4704966959.2122078</v>
      </c>
      <c r="J458" t="s">
        <v>30</v>
      </c>
      <c r="K458">
        <f t="shared" ca="1" si="100"/>
        <v>192.21836693002695</v>
      </c>
      <c r="L458">
        <f t="shared" ca="1" si="101"/>
        <v>9.2075472738949648E-4</v>
      </c>
      <c r="N458">
        <f t="shared" ca="1" si="102"/>
        <v>175.5861712866074</v>
      </c>
      <c r="O458">
        <f t="shared" ca="1" si="103"/>
        <v>5.0535943779166939E-2</v>
      </c>
      <c r="P458">
        <f t="shared" ca="1" si="104"/>
        <v>3397167.1736633158</v>
      </c>
      <c r="Q458">
        <f t="shared" ca="1" si="105"/>
        <v>30144466.956128903</v>
      </c>
      <c r="S458">
        <f t="shared" ca="1" si="110"/>
        <v>6.4069455146984165E-3</v>
      </c>
      <c r="T458">
        <f t="shared" ca="1" si="111"/>
        <v>0.55200782525344894</v>
      </c>
      <c r="U458" s="40" t="str">
        <f t="shared" ca="1" si="112"/>
        <v>NO</v>
      </c>
    </row>
    <row r="459" spans="2:21" x14ac:dyDescent="0.25">
      <c r="B459" s="47">
        <f t="shared" si="106"/>
        <v>447</v>
      </c>
      <c r="C459">
        <f t="shared" ca="1" si="107"/>
        <v>192.2171181324147</v>
      </c>
      <c r="D459">
        <f t="shared" ca="1" si="108"/>
        <v>2.716463080225729E-4</v>
      </c>
      <c r="F459">
        <f t="shared" ca="1" si="97"/>
        <v>265.13800582737343</v>
      </c>
      <c r="G459">
        <f t="shared" ca="1" si="98"/>
        <v>0.2178416862517539</v>
      </c>
      <c r="H459">
        <f t="shared" ca="1" si="99"/>
        <v>81459849.30074963</v>
      </c>
      <c r="I459">
        <f t="shared" ca="1" si="109"/>
        <v>4704966959.2122078</v>
      </c>
      <c r="J459" t="s">
        <v>30</v>
      </c>
      <c r="K459">
        <f t="shared" ca="1" si="100"/>
        <v>192.21800868017166</v>
      </c>
      <c r="L459">
        <f t="shared" ca="1" si="101"/>
        <v>6.6001475606765401E-4</v>
      </c>
      <c r="N459">
        <f t="shared" ca="1" si="102"/>
        <v>212.1417785647844</v>
      </c>
      <c r="O459">
        <f t="shared" ca="1" si="103"/>
        <v>8.5506911125550214E-2</v>
      </c>
      <c r="P459">
        <f t="shared" ca="1" si="104"/>
        <v>7887734.2864067359</v>
      </c>
      <c r="Q459">
        <f t="shared" ca="1" si="105"/>
        <v>143080251.83183435</v>
      </c>
      <c r="S459">
        <f t="shared" ca="1" si="110"/>
        <v>3.041046899419491E-2</v>
      </c>
      <c r="T459">
        <f t="shared" ca="1" si="111"/>
        <v>0.45254064086361789</v>
      </c>
      <c r="U459" s="40" t="str">
        <f t="shared" ca="1" si="112"/>
        <v>NO</v>
      </c>
    </row>
    <row r="460" spans="2:21" x14ac:dyDescent="0.25">
      <c r="B460" s="47">
        <f t="shared" si="106"/>
        <v>448</v>
      </c>
      <c r="C460">
        <f t="shared" ca="1" si="107"/>
        <v>192.2171181324147</v>
      </c>
      <c r="D460">
        <f t="shared" ca="1" si="108"/>
        <v>2.716463080225729E-4</v>
      </c>
      <c r="F460">
        <f t="shared" ca="1" si="97"/>
        <v>265.13800582737343</v>
      </c>
      <c r="G460">
        <f t="shared" ca="1" si="98"/>
        <v>0.2178416862517539</v>
      </c>
      <c r="H460">
        <f t="shared" ca="1" si="99"/>
        <v>81459849.30074963</v>
      </c>
      <c r="I460">
        <f t="shared" ca="1" si="109"/>
        <v>4704966959.2122078</v>
      </c>
      <c r="J460" t="s">
        <v>30</v>
      </c>
      <c r="K460">
        <f t="shared" ca="1" si="100"/>
        <v>192.21569914781631</v>
      </c>
      <c r="L460">
        <f t="shared" ca="1" si="101"/>
        <v>5.761931182228985E-4</v>
      </c>
      <c r="N460">
        <f t="shared" ca="1" si="102"/>
        <v>182.601018867883</v>
      </c>
      <c r="O460">
        <f t="shared" ca="1" si="103"/>
        <v>0.10351572374165498</v>
      </c>
      <c r="P460">
        <f t="shared" ca="1" si="104"/>
        <v>259109.39175930212</v>
      </c>
      <c r="Q460">
        <f t="shared" ca="1" si="105"/>
        <v>4897705.5770511487</v>
      </c>
      <c r="S460">
        <f t="shared" ca="1" si="110"/>
        <v>1.0409649248357767E-3</v>
      </c>
      <c r="T460">
        <f t="shared" ca="1" si="111"/>
        <v>0.90541638844655425</v>
      </c>
      <c r="U460" s="40" t="str">
        <f t="shared" ca="1" si="112"/>
        <v>NO</v>
      </c>
    </row>
    <row r="461" spans="2:21" x14ac:dyDescent="0.25">
      <c r="B461" s="47">
        <f t="shared" si="106"/>
        <v>449</v>
      </c>
      <c r="C461">
        <f t="shared" ca="1" si="107"/>
        <v>192.2171181324147</v>
      </c>
      <c r="D461">
        <f t="shared" ca="1" si="108"/>
        <v>2.716463080225729E-4</v>
      </c>
      <c r="F461">
        <f t="shared" ca="1" si="97"/>
        <v>265.13800582737343</v>
      </c>
      <c r="G461">
        <f t="shared" ca="1" si="98"/>
        <v>0.2178416862517539</v>
      </c>
      <c r="H461">
        <f t="shared" ca="1" si="99"/>
        <v>81459849.30074963</v>
      </c>
      <c r="I461">
        <f t="shared" ca="1" si="109"/>
        <v>4704966959.2122078</v>
      </c>
      <c r="J461" t="s">
        <v>30</v>
      </c>
      <c r="K461">
        <f t="shared" ca="1" si="100"/>
        <v>192.21650934199744</v>
      </c>
      <c r="L461">
        <f t="shared" ca="1" si="101"/>
        <v>6.0740346872431182E-4</v>
      </c>
      <c r="N461">
        <f t="shared" ca="1" si="102"/>
        <v>252.10676982449053</v>
      </c>
      <c r="O461">
        <f t="shared" ca="1" si="103"/>
        <v>9.6286309594004749E-2</v>
      </c>
      <c r="P461">
        <f t="shared" ca="1" si="104"/>
        <v>32387307.62836308</v>
      </c>
      <c r="Q461">
        <f t="shared" ca="1" si="105"/>
        <v>786183447.7850641</v>
      </c>
      <c r="S461">
        <f t="shared" ca="1" si="110"/>
        <v>0.16709648645794134</v>
      </c>
      <c r="T461">
        <f t="shared" ca="1" si="111"/>
        <v>9.8205512343221391E-2</v>
      </c>
      <c r="U461" s="40" t="str">
        <f t="shared" ca="1" si="112"/>
        <v>YES</v>
      </c>
    </row>
    <row r="462" spans="2:21" x14ac:dyDescent="0.25">
      <c r="B462" s="47">
        <f t="shared" si="106"/>
        <v>450</v>
      </c>
      <c r="C462">
        <f t="shared" ca="1" si="107"/>
        <v>192.21650934199744</v>
      </c>
      <c r="D462">
        <f t="shared" ca="1" si="108"/>
        <v>6.0740346872431182E-4</v>
      </c>
      <c r="F462">
        <f t="shared" ref="F462:F525" ca="1" si="113">_xlfn.NORM.DIST(C462,192.217,0.003/2,FALSE)</f>
        <v>252.10676982449053</v>
      </c>
      <c r="G462">
        <f t="shared" ref="G462:G525" ca="1" si="114">_xlfn.T.DIST(D462*1/0.0004,1,FALSE)</f>
        <v>9.6286309594004749E-2</v>
      </c>
      <c r="H462">
        <f t="shared" ref="H462:H525" ca="1" si="115">_xlfn.NORM.DIST(192.2168,C462,SQRT(0.0008^2+D462^2),FALSE)*_xlfn.NORM.DIST(192.2166,C462,SQRT(0.0003^2+D462^2),FALSE)*_xlfn.NORM.DIST(192.2176,C462,SQRT(0.0002^2+D462^2),FALSE)</f>
        <v>32387307.62836308</v>
      </c>
      <c r="I462">
        <f t="shared" ca="1" si="109"/>
        <v>786183447.7850641</v>
      </c>
      <c r="J462" t="s">
        <v>30</v>
      </c>
      <c r="K462">
        <f t="shared" ref="K462:K525" ca="1" si="116">C462+$K$10*(2*RAND()-1)</f>
        <v>192.21685306231055</v>
      </c>
      <c r="L462">
        <f t="shared" ref="L462:L525" ca="1" si="117">ABS(D462+$L$10*(2*RAND()-1))</f>
        <v>2.6360327272636016E-4</v>
      </c>
      <c r="N462">
        <f t="shared" ref="N462:N525" ca="1" si="118">_xlfn.NORM.DIST(K462,192.217,0.003/2,FALSE)</f>
        <v>264.68851187977401</v>
      </c>
      <c r="O462">
        <f t="shared" ref="O462:O525" ca="1" si="119">_xlfn.T.DIST(L462*1/0.0004,1,FALSE)</f>
        <v>0.22192826438884686</v>
      </c>
      <c r="P462">
        <f t="shared" ref="P462:P525" ca="1" si="120">_xlfn.NORM.DIST(192.2168,K462,SQRT(0.0008^2+L462^2),FALSE)*_xlfn.NORM.DIST(192.2166,K462,SQRT(0.0003^2+L462^2),FALSE)*_xlfn.NORM.DIST(192.2176,K462,SQRT(0.0002^2+L462^2),FALSE)</f>
        <v>36444623.706385322</v>
      </c>
      <c r="Q462">
        <f t="shared" ref="Q462:Q525" ca="1" si="121">N462*O462*P462</f>
        <v>2140825058.0477047</v>
      </c>
      <c r="S462">
        <f t="shared" ca="1" si="110"/>
        <v>2.7230604562829566</v>
      </c>
      <c r="T462">
        <f t="shared" ca="1" si="111"/>
        <v>0.60304172200853778</v>
      </c>
      <c r="U462" s="40" t="str">
        <f t="shared" ca="1" si="112"/>
        <v>YES</v>
      </c>
    </row>
    <row r="463" spans="2:21" x14ac:dyDescent="0.25">
      <c r="B463" s="47">
        <f t="shared" si="106"/>
        <v>451</v>
      </c>
      <c r="C463">
        <f t="shared" ca="1" si="107"/>
        <v>192.21685306231055</v>
      </c>
      <c r="D463">
        <f t="shared" ca="1" si="108"/>
        <v>2.6360327272636016E-4</v>
      </c>
      <c r="F463">
        <f t="shared" ca="1" si="113"/>
        <v>264.68851187977401</v>
      </c>
      <c r="G463">
        <f t="shared" ca="1" si="114"/>
        <v>0.22192826438884686</v>
      </c>
      <c r="H463">
        <f t="shared" ca="1" si="115"/>
        <v>36444623.706385322</v>
      </c>
      <c r="I463">
        <f t="shared" ca="1" si="109"/>
        <v>2140825058.0477047</v>
      </c>
      <c r="J463" t="s">
        <v>30</v>
      </c>
      <c r="K463">
        <f t="shared" ca="1" si="116"/>
        <v>192.2159371918336</v>
      </c>
      <c r="L463">
        <f t="shared" ca="1" si="117"/>
        <v>1.0615539018571309E-3</v>
      </c>
      <c r="N463">
        <f t="shared" ca="1" si="118"/>
        <v>206.92119865959287</v>
      </c>
      <c r="O463">
        <f t="shared" ca="1" si="119"/>
        <v>3.9575501531531034E-2</v>
      </c>
      <c r="P463">
        <f t="shared" ca="1" si="120"/>
        <v>8290380.8014519997</v>
      </c>
      <c r="Q463">
        <f t="shared" ca="1" si="121"/>
        <v>67890013.064844847</v>
      </c>
      <c r="S463">
        <f t="shared" ca="1" si="110"/>
        <v>3.171207885933295E-2</v>
      </c>
      <c r="T463">
        <f t="shared" ca="1" si="111"/>
        <v>0.39567102879502469</v>
      </c>
      <c r="U463" s="40" t="str">
        <f t="shared" ca="1" si="112"/>
        <v>NO</v>
      </c>
    </row>
    <row r="464" spans="2:21" x14ac:dyDescent="0.25">
      <c r="B464" s="47">
        <f t="shared" si="106"/>
        <v>452</v>
      </c>
      <c r="C464">
        <f t="shared" ca="1" si="107"/>
        <v>192.21685306231055</v>
      </c>
      <c r="D464">
        <f t="shared" ca="1" si="108"/>
        <v>2.6360327272636016E-4</v>
      </c>
      <c r="F464">
        <f t="shared" ca="1" si="113"/>
        <v>264.68851187977401</v>
      </c>
      <c r="G464">
        <f t="shared" ca="1" si="114"/>
        <v>0.22192826438884686</v>
      </c>
      <c r="H464">
        <f t="shared" ca="1" si="115"/>
        <v>36444623.706385322</v>
      </c>
      <c r="I464">
        <f t="shared" ca="1" si="109"/>
        <v>2140825058.0477047</v>
      </c>
      <c r="J464" t="s">
        <v>30</v>
      </c>
      <c r="K464">
        <f t="shared" ca="1" si="116"/>
        <v>192.21590717819404</v>
      </c>
      <c r="L464">
        <f t="shared" ca="1" si="117"/>
        <v>1.8507771354903975E-4</v>
      </c>
      <c r="N464">
        <f t="shared" ca="1" si="118"/>
        <v>203.96749394848419</v>
      </c>
      <c r="O464">
        <f t="shared" ca="1" si="119"/>
        <v>0.26218067426664704</v>
      </c>
      <c r="P464">
        <f t="shared" ca="1" si="120"/>
        <v>0.26912281737481841</v>
      </c>
      <c r="Q464">
        <f t="shared" ca="1" si="121"/>
        <v>14.391701962809799</v>
      </c>
      <c r="S464">
        <f t="shared" ca="1" si="110"/>
        <v>6.7225025738133456E-9</v>
      </c>
      <c r="T464">
        <f t="shared" ca="1" si="111"/>
        <v>0.9562015803147994</v>
      </c>
      <c r="U464" s="40" t="str">
        <f t="shared" ca="1" si="112"/>
        <v>NO</v>
      </c>
    </row>
    <row r="465" spans="2:21" x14ac:dyDescent="0.25">
      <c r="B465" s="47">
        <f t="shared" si="106"/>
        <v>453</v>
      </c>
      <c r="C465">
        <f t="shared" ca="1" si="107"/>
        <v>192.21685306231055</v>
      </c>
      <c r="D465">
        <f t="shared" ca="1" si="108"/>
        <v>2.6360327272636016E-4</v>
      </c>
      <c r="F465">
        <f t="shared" ca="1" si="113"/>
        <v>264.68851187977401</v>
      </c>
      <c r="G465">
        <f t="shared" ca="1" si="114"/>
        <v>0.22192826438884686</v>
      </c>
      <c r="H465">
        <f t="shared" ca="1" si="115"/>
        <v>36444623.706385322</v>
      </c>
      <c r="I465">
        <f t="shared" ca="1" si="109"/>
        <v>2140825058.0477047</v>
      </c>
      <c r="J465" t="s">
        <v>30</v>
      </c>
      <c r="K465">
        <f t="shared" ca="1" si="116"/>
        <v>192.21767106228214</v>
      </c>
      <c r="L465">
        <f t="shared" ca="1" si="117"/>
        <v>1.9379289277081027E-4</v>
      </c>
      <c r="N465">
        <f t="shared" ca="1" si="118"/>
        <v>240.63457761820575</v>
      </c>
      <c r="O465">
        <f t="shared" ca="1" si="119"/>
        <v>0.25779861366701284</v>
      </c>
      <c r="P465">
        <f t="shared" ca="1" si="120"/>
        <v>4779423.3495235834</v>
      </c>
      <c r="Q465">
        <f t="shared" ca="1" si="121"/>
        <v>296492772.57680476</v>
      </c>
      <c r="S465">
        <f t="shared" ca="1" si="110"/>
        <v>0.13849462919085373</v>
      </c>
      <c r="T465">
        <f t="shared" ca="1" si="111"/>
        <v>0.92011615038631733</v>
      </c>
      <c r="U465" s="40" t="str">
        <f t="shared" ca="1" si="112"/>
        <v>NO</v>
      </c>
    </row>
    <row r="466" spans="2:21" x14ac:dyDescent="0.25">
      <c r="B466" s="47">
        <f t="shared" ref="B466:B529" si="122">B465+1</f>
        <v>454</v>
      </c>
      <c r="C466">
        <f t="shared" ref="C466:C529" ca="1" si="123">IF(U465="YES",K465,C465)</f>
        <v>192.21685306231055</v>
      </c>
      <c r="D466">
        <f t="shared" ref="D466:D529" ca="1" si="124">IF(U465="YES",L465,D465)</f>
        <v>2.6360327272636016E-4</v>
      </c>
      <c r="F466">
        <f t="shared" ca="1" si="113"/>
        <v>264.68851187977401</v>
      </c>
      <c r="G466">
        <f t="shared" ca="1" si="114"/>
        <v>0.22192826438884686</v>
      </c>
      <c r="H466">
        <f t="shared" ca="1" si="115"/>
        <v>36444623.706385322</v>
      </c>
      <c r="I466">
        <f t="shared" ref="I466:I529" ca="1" si="125">F466*G466*H466</f>
        <v>2140825058.0477047</v>
      </c>
      <c r="J466" t="s">
        <v>30</v>
      </c>
      <c r="K466">
        <f t="shared" ca="1" si="116"/>
        <v>192.21537495695176</v>
      </c>
      <c r="L466">
        <f t="shared" ca="1" si="117"/>
        <v>8.999074920652962E-4</v>
      </c>
      <c r="N466">
        <f t="shared" ca="1" si="118"/>
        <v>147.896838165828</v>
      </c>
      <c r="O466">
        <f t="shared" ca="1" si="119"/>
        <v>5.251373776017685E-2</v>
      </c>
      <c r="P466">
        <f t="shared" ca="1" si="120"/>
        <v>706309.47357525595</v>
      </c>
      <c r="Q466">
        <f t="shared" ca="1" si="121"/>
        <v>5485634.2995012505</v>
      </c>
      <c r="S466">
        <f t="shared" ref="S466:S529" ca="1" si="126">Q466/I466</f>
        <v>2.5623926060094784E-3</v>
      </c>
      <c r="T466">
        <f t="shared" ref="T466:T529" ca="1" si="127">RAND()</f>
        <v>2.3178155487135754E-3</v>
      </c>
      <c r="U466" s="40" t="str">
        <f t="shared" ref="U466:U529" ca="1" si="128">IF(S466&gt;1,"YES",IF(S466&gt;T466,"YES","NO"))</f>
        <v>YES</v>
      </c>
    </row>
    <row r="467" spans="2:21" x14ac:dyDescent="0.25">
      <c r="B467" s="47">
        <f t="shared" si="122"/>
        <v>455</v>
      </c>
      <c r="C467">
        <f t="shared" ca="1" si="123"/>
        <v>192.21537495695176</v>
      </c>
      <c r="D467">
        <f t="shared" ca="1" si="124"/>
        <v>8.999074920652962E-4</v>
      </c>
      <c r="F467">
        <f t="shared" ca="1" si="113"/>
        <v>147.896838165828</v>
      </c>
      <c r="G467">
        <f t="shared" ca="1" si="114"/>
        <v>5.251373776017685E-2</v>
      </c>
      <c r="H467">
        <f t="shared" ca="1" si="115"/>
        <v>706309.47357525595</v>
      </c>
      <c r="I467">
        <f t="shared" ca="1" si="125"/>
        <v>5485634.2995012505</v>
      </c>
      <c r="J467" t="s">
        <v>30</v>
      </c>
      <c r="K467">
        <f t="shared" ca="1" si="116"/>
        <v>192.2145001619806</v>
      </c>
      <c r="L467">
        <f t="shared" ca="1" si="117"/>
        <v>3.5312921230407329E-4</v>
      </c>
      <c r="N467">
        <f t="shared" ca="1" si="118"/>
        <v>66.330029041745163</v>
      </c>
      <c r="O467">
        <f t="shared" ca="1" si="119"/>
        <v>0.17888843959248096</v>
      </c>
      <c r="P467">
        <f t="shared" ca="1" si="120"/>
        <v>9.043029946585096E-11</v>
      </c>
      <c r="Q467">
        <f t="shared" ca="1" si="121"/>
        <v>1.0730165791898979E-9</v>
      </c>
      <c r="S467">
        <f t="shared" ca="1" si="126"/>
        <v>1.9560483266036451E-16</v>
      </c>
      <c r="T467">
        <f t="shared" ca="1" si="127"/>
        <v>7.1229759206615451E-2</v>
      </c>
      <c r="U467" s="40" t="str">
        <f t="shared" ca="1" si="128"/>
        <v>NO</v>
      </c>
    </row>
    <row r="468" spans="2:21" x14ac:dyDescent="0.25">
      <c r="B468" s="47">
        <f t="shared" si="122"/>
        <v>456</v>
      </c>
      <c r="C468">
        <f t="shared" ca="1" si="123"/>
        <v>192.21537495695176</v>
      </c>
      <c r="D468">
        <f t="shared" ca="1" si="124"/>
        <v>8.999074920652962E-4</v>
      </c>
      <c r="F468">
        <f t="shared" ca="1" si="113"/>
        <v>147.896838165828</v>
      </c>
      <c r="G468">
        <f t="shared" ca="1" si="114"/>
        <v>5.251373776017685E-2</v>
      </c>
      <c r="H468">
        <f t="shared" ca="1" si="115"/>
        <v>706309.47357525595</v>
      </c>
      <c r="I468">
        <f t="shared" ca="1" si="125"/>
        <v>5485634.2995012505</v>
      </c>
      <c r="J468" t="s">
        <v>30</v>
      </c>
      <c r="K468">
        <f t="shared" ca="1" si="116"/>
        <v>192.21501977737356</v>
      </c>
      <c r="L468">
        <f t="shared" ca="1" si="117"/>
        <v>1.5199170077008083E-4</v>
      </c>
      <c r="N468">
        <f t="shared" ca="1" si="118"/>
        <v>111.26955883794739</v>
      </c>
      <c r="O468">
        <f t="shared" ca="1" si="119"/>
        <v>0.27814948625871638</v>
      </c>
      <c r="P468">
        <f t="shared" ca="1" si="120"/>
        <v>1.6706244188441965E-20</v>
      </c>
      <c r="Q468">
        <f t="shared" ca="1" si="121"/>
        <v>5.1705108442224458E-19</v>
      </c>
      <c r="S468">
        <f t="shared" ca="1" si="126"/>
        <v>9.4255478253308731E-26</v>
      </c>
      <c r="T468">
        <f t="shared" ca="1" si="127"/>
        <v>0.29751408263915924</v>
      </c>
      <c r="U468" s="40" t="str">
        <f t="shared" ca="1" si="128"/>
        <v>NO</v>
      </c>
    </row>
    <row r="469" spans="2:21" x14ac:dyDescent="0.25">
      <c r="B469" s="47">
        <f t="shared" si="122"/>
        <v>457</v>
      </c>
      <c r="C469">
        <f t="shared" ca="1" si="123"/>
        <v>192.21537495695176</v>
      </c>
      <c r="D469">
        <f t="shared" ca="1" si="124"/>
        <v>8.999074920652962E-4</v>
      </c>
      <c r="F469">
        <f t="shared" ca="1" si="113"/>
        <v>147.896838165828</v>
      </c>
      <c r="G469">
        <f t="shared" ca="1" si="114"/>
        <v>5.251373776017685E-2</v>
      </c>
      <c r="H469">
        <f t="shared" ca="1" si="115"/>
        <v>706309.47357525595</v>
      </c>
      <c r="I469">
        <f t="shared" ca="1" si="125"/>
        <v>5485634.2995012505</v>
      </c>
      <c r="J469" t="s">
        <v>30</v>
      </c>
      <c r="K469">
        <f t="shared" ca="1" si="116"/>
        <v>192.21413205100112</v>
      </c>
      <c r="L469">
        <f t="shared" ca="1" si="117"/>
        <v>1.0880389511945942E-3</v>
      </c>
      <c r="N469">
        <f t="shared" ca="1" si="118"/>
        <v>42.757501193147625</v>
      </c>
      <c r="O469">
        <f t="shared" ca="1" si="119"/>
        <v>3.7898862809950105E-2</v>
      </c>
      <c r="P469">
        <f t="shared" ca="1" si="120"/>
        <v>3598.6791492460129</v>
      </c>
      <c r="Q469">
        <f t="shared" ca="1" si="121"/>
        <v>5831.5180318351931</v>
      </c>
      <c r="S469">
        <f t="shared" ca="1" si="126"/>
        <v>1.0630526413992617E-3</v>
      </c>
      <c r="T469">
        <f t="shared" ca="1" si="127"/>
        <v>0.34504288055965948</v>
      </c>
      <c r="U469" s="40" t="str">
        <f t="shared" ca="1" si="128"/>
        <v>NO</v>
      </c>
    </row>
    <row r="470" spans="2:21" x14ac:dyDescent="0.25">
      <c r="B470" s="47">
        <f t="shared" si="122"/>
        <v>458</v>
      </c>
      <c r="C470">
        <f t="shared" ca="1" si="123"/>
        <v>192.21537495695176</v>
      </c>
      <c r="D470">
        <f t="shared" ca="1" si="124"/>
        <v>8.999074920652962E-4</v>
      </c>
      <c r="F470">
        <f t="shared" ca="1" si="113"/>
        <v>147.896838165828</v>
      </c>
      <c r="G470">
        <f t="shared" ca="1" si="114"/>
        <v>5.251373776017685E-2</v>
      </c>
      <c r="H470">
        <f t="shared" ca="1" si="115"/>
        <v>706309.47357525595</v>
      </c>
      <c r="I470">
        <f t="shared" ca="1" si="125"/>
        <v>5485634.2995012505</v>
      </c>
      <c r="J470" t="s">
        <v>30</v>
      </c>
      <c r="K470">
        <f t="shared" ca="1" si="116"/>
        <v>192.21548045259522</v>
      </c>
      <c r="L470">
        <f t="shared" ca="1" si="117"/>
        <v>1.2588470182081722E-4</v>
      </c>
      <c r="N470">
        <f t="shared" ca="1" si="118"/>
        <v>159.21175730955542</v>
      </c>
      <c r="O470">
        <f t="shared" ca="1" si="119"/>
        <v>0.28962446848374895</v>
      </c>
      <c r="P470">
        <f t="shared" ca="1" si="120"/>
        <v>2.4701523473292859E-12</v>
      </c>
      <c r="Q470">
        <f t="shared" ca="1" si="121"/>
        <v>1.1390272783249024E-10</v>
      </c>
      <c r="S470">
        <f t="shared" ca="1" si="126"/>
        <v>2.0763820848000417E-17</v>
      </c>
      <c r="T470">
        <f t="shared" ca="1" si="127"/>
        <v>0.62287963316699946</v>
      </c>
      <c r="U470" s="40" t="str">
        <f t="shared" ca="1" si="128"/>
        <v>NO</v>
      </c>
    </row>
    <row r="471" spans="2:21" x14ac:dyDescent="0.25">
      <c r="B471" s="47">
        <f t="shared" si="122"/>
        <v>459</v>
      </c>
      <c r="C471">
        <f t="shared" ca="1" si="123"/>
        <v>192.21537495695176</v>
      </c>
      <c r="D471">
        <f t="shared" ca="1" si="124"/>
        <v>8.999074920652962E-4</v>
      </c>
      <c r="F471">
        <f t="shared" ca="1" si="113"/>
        <v>147.896838165828</v>
      </c>
      <c r="G471">
        <f t="shared" ca="1" si="114"/>
        <v>5.251373776017685E-2</v>
      </c>
      <c r="H471">
        <f t="shared" ca="1" si="115"/>
        <v>706309.47357525595</v>
      </c>
      <c r="I471">
        <f t="shared" ca="1" si="125"/>
        <v>5485634.2995012505</v>
      </c>
      <c r="J471" t="s">
        <v>30</v>
      </c>
      <c r="K471">
        <f t="shared" ca="1" si="116"/>
        <v>192.21529826458442</v>
      </c>
      <c r="L471">
        <f t="shared" ca="1" si="117"/>
        <v>6.9826920727656761E-4</v>
      </c>
      <c r="N471">
        <f t="shared" ca="1" si="118"/>
        <v>139.74474986710558</v>
      </c>
      <c r="O471">
        <f t="shared" ca="1" si="119"/>
        <v>7.8646021755415546E-2</v>
      </c>
      <c r="P471">
        <f t="shared" ca="1" si="120"/>
        <v>60635.529588138568</v>
      </c>
      <c r="Q471">
        <f t="shared" ca="1" si="121"/>
        <v>666406.82274936966</v>
      </c>
      <c r="S471">
        <f t="shared" ca="1" si="126"/>
        <v>0.12148218170685546</v>
      </c>
      <c r="T471">
        <f t="shared" ca="1" si="127"/>
        <v>0.70877725730792163</v>
      </c>
      <c r="U471" s="40" t="str">
        <f t="shared" ca="1" si="128"/>
        <v>NO</v>
      </c>
    </row>
    <row r="472" spans="2:21" x14ac:dyDescent="0.25">
      <c r="B472" s="47">
        <f t="shared" si="122"/>
        <v>460</v>
      </c>
      <c r="C472">
        <f t="shared" ca="1" si="123"/>
        <v>192.21537495695176</v>
      </c>
      <c r="D472">
        <f t="shared" ca="1" si="124"/>
        <v>8.999074920652962E-4</v>
      </c>
      <c r="F472">
        <f t="shared" ca="1" si="113"/>
        <v>147.896838165828</v>
      </c>
      <c r="G472">
        <f t="shared" ca="1" si="114"/>
        <v>5.251373776017685E-2</v>
      </c>
      <c r="H472">
        <f t="shared" ca="1" si="115"/>
        <v>706309.47357525595</v>
      </c>
      <c r="I472">
        <f t="shared" ca="1" si="125"/>
        <v>5485634.2995012505</v>
      </c>
      <c r="J472" t="s">
        <v>30</v>
      </c>
      <c r="K472">
        <f t="shared" ca="1" si="116"/>
        <v>192.21501969232057</v>
      </c>
      <c r="L472">
        <f t="shared" ca="1" si="117"/>
        <v>1.5779938722623287E-3</v>
      </c>
      <c r="N472">
        <f t="shared" ca="1" si="118"/>
        <v>111.26122988291831</v>
      </c>
      <c r="O472">
        <f t="shared" ca="1" si="119"/>
        <v>1.9218241177616752E-2</v>
      </c>
      <c r="P472">
        <f t="shared" ca="1" si="120"/>
        <v>1399808.5651216812</v>
      </c>
      <c r="Q472">
        <f t="shared" ca="1" si="121"/>
        <v>2993133.8747514267</v>
      </c>
      <c r="S472">
        <f t="shared" ca="1" si="126"/>
        <v>0.54563131833698064</v>
      </c>
      <c r="T472">
        <f t="shared" ca="1" si="127"/>
        <v>0.65347590437246916</v>
      </c>
      <c r="U472" s="40" t="str">
        <f t="shared" ca="1" si="128"/>
        <v>NO</v>
      </c>
    </row>
    <row r="473" spans="2:21" x14ac:dyDescent="0.25">
      <c r="B473" s="47">
        <f t="shared" si="122"/>
        <v>461</v>
      </c>
      <c r="C473">
        <f t="shared" ca="1" si="123"/>
        <v>192.21537495695176</v>
      </c>
      <c r="D473">
        <f t="shared" ca="1" si="124"/>
        <v>8.999074920652962E-4</v>
      </c>
      <c r="F473">
        <f t="shared" ca="1" si="113"/>
        <v>147.896838165828</v>
      </c>
      <c r="G473">
        <f t="shared" ca="1" si="114"/>
        <v>5.251373776017685E-2</v>
      </c>
      <c r="H473">
        <f t="shared" ca="1" si="115"/>
        <v>706309.47357525595</v>
      </c>
      <c r="I473">
        <f t="shared" ca="1" si="125"/>
        <v>5485634.2995012505</v>
      </c>
      <c r="J473" t="s">
        <v>30</v>
      </c>
      <c r="K473">
        <f t="shared" ca="1" si="116"/>
        <v>192.21437166045519</v>
      </c>
      <c r="L473">
        <f t="shared" ca="1" si="117"/>
        <v>1.0577236542918334E-3</v>
      </c>
      <c r="N473">
        <f t="shared" ca="1" si="118"/>
        <v>57.294407791185435</v>
      </c>
      <c r="O473">
        <f t="shared" ca="1" si="119"/>
        <v>3.9826716494759246E-2</v>
      </c>
      <c r="P473">
        <f t="shared" ca="1" si="120"/>
        <v>10810.486027709512</v>
      </c>
      <c r="Q473">
        <f t="shared" ca="1" si="121"/>
        <v>24667.887389795673</v>
      </c>
      <c r="S473">
        <f t="shared" ca="1" si="126"/>
        <v>4.4968158726946955E-3</v>
      </c>
      <c r="T473">
        <f t="shared" ca="1" si="127"/>
        <v>0.73532293929996551</v>
      </c>
      <c r="U473" s="40" t="str">
        <f t="shared" ca="1" si="128"/>
        <v>NO</v>
      </c>
    </row>
    <row r="474" spans="2:21" x14ac:dyDescent="0.25">
      <c r="B474" s="47">
        <f t="shared" si="122"/>
        <v>462</v>
      </c>
      <c r="C474">
        <f t="shared" ca="1" si="123"/>
        <v>192.21537495695176</v>
      </c>
      <c r="D474">
        <f t="shared" ca="1" si="124"/>
        <v>8.999074920652962E-4</v>
      </c>
      <c r="F474">
        <f t="shared" ca="1" si="113"/>
        <v>147.896838165828</v>
      </c>
      <c r="G474">
        <f t="shared" ca="1" si="114"/>
        <v>5.251373776017685E-2</v>
      </c>
      <c r="H474">
        <f t="shared" ca="1" si="115"/>
        <v>706309.47357525595</v>
      </c>
      <c r="I474">
        <f t="shared" ca="1" si="125"/>
        <v>5485634.2995012505</v>
      </c>
      <c r="J474" t="s">
        <v>30</v>
      </c>
      <c r="K474">
        <f t="shared" ca="1" si="116"/>
        <v>192.21466660721481</v>
      </c>
      <c r="L474">
        <f t="shared" ca="1" si="117"/>
        <v>5.4525389272493986E-4</v>
      </c>
      <c r="N474">
        <f t="shared" ca="1" si="118"/>
        <v>79.313903400147822</v>
      </c>
      <c r="O474">
        <f t="shared" ca="1" si="119"/>
        <v>0.11136973646419725</v>
      </c>
      <c r="P474">
        <f t="shared" ca="1" si="120"/>
        <v>0.37066573636505301</v>
      </c>
      <c r="Q474">
        <f t="shared" ca="1" si="121"/>
        <v>3.2741529137620198</v>
      </c>
      <c r="S474">
        <f t="shared" ca="1" si="126"/>
        <v>5.9685949427210328E-7</v>
      </c>
      <c r="T474">
        <f t="shared" ca="1" si="127"/>
        <v>0.66578659214282188</v>
      </c>
      <c r="U474" s="40" t="str">
        <f t="shared" ca="1" si="128"/>
        <v>NO</v>
      </c>
    </row>
    <row r="475" spans="2:21" x14ac:dyDescent="0.25">
      <c r="B475" s="47">
        <f t="shared" si="122"/>
        <v>463</v>
      </c>
      <c r="C475">
        <f t="shared" ca="1" si="123"/>
        <v>192.21537495695176</v>
      </c>
      <c r="D475">
        <f t="shared" ca="1" si="124"/>
        <v>8.999074920652962E-4</v>
      </c>
      <c r="F475">
        <f t="shared" ca="1" si="113"/>
        <v>147.896838165828</v>
      </c>
      <c r="G475">
        <f t="shared" ca="1" si="114"/>
        <v>5.251373776017685E-2</v>
      </c>
      <c r="H475">
        <f t="shared" ca="1" si="115"/>
        <v>706309.47357525595</v>
      </c>
      <c r="I475">
        <f t="shared" ca="1" si="125"/>
        <v>5485634.2995012505</v>
      </c>
      <c r="J475" t="s">
        <v>30</v>
      </c>
      <c r="K475">
        <f t="shared" ca="1" si="116"/>
        <v>192.21671036376736</v>
      </c>
      <c r="L475">
        <f t="shared" ca="1" si="117"/>
        <v>1.1001506109357599E-3</v>
      </c>
      <c r="N475">
        <f t="shared" ca="1" si="118"/>
        <v>261.04938525077591</v>
      </c>
      <c r="O475">
        <f t="shared" ca="1" si="119"/>
        <v>3.7165887773904539E-2</v>
      </c>
      <c r="P475">
        <f t="shared" ca="1" si="120"/>
        <v>26493294.616543215</v>
      </c>
      <c r="Q475">
        <f t="shared" ca="1" si="121"/>
        <v>257041445.60899118</v>
      </c>
      <c r="S475">
        <f t="shared" ca="1" si="126"/>
        <v>46.857196738827668</v>
      </c>
      <c r="T475">
        <f t="shared" ca="1" si="127"/>
        <v>0.98520928625779336</v>
      </c>
      <c r="U475" s="40" t="str">
        <f t="shared" ca="1" si="128"/>
        <v>YES</v>
      </c>
    </row>
    <row r="476" spans="2:21" x14ac:dyDescent="0.25">
      <c r="B476" s="47">
        <f t="shared" si="122"/>
        <v>464</v>
      </c>
      <c r="C476">
        <f t="shared" ca="1" si="123"/>
        <v>192.21671036376736</v>
      </c>
      <c r="D476">
        <f t="shared" ca="1" si="124"/>
        <v>1.1001506109357599E-3</v>
      </c>
      <c r="F476">
        <f t="shared" ca="1" si="113"/>
        <v>261.04938525077591</v>
      </c>
      <c r="G476">
        <f t="shared" ca="1" si="114"/>
        <v>3.7165887773904539E-2</v>
      </c>
      <c r="H476">
        <f t="shared" ca="1" si="115"/>
        <v>26493294.616543215</v>
      </c>
      <c r="I476">
        <f t="shared" ca="1" si="125"/>
        <v>257041445.60899118</v>
      </c>
      <c r="J476" t="s">
        <v>30</v>
      </c>
      <c r="K476">
        <f t="shared" ca="1" si="116"/>
        <v>192.21624840250212</v>
      </c>
      <c r="L476">
        <f t="shared" ca="1" si="117"/>
        <v>7.6815661239415945E-4</v>
      </c>
      <c r="N476">
        <f t="shared" ca="1" si="118"/>
        <v>234.58513505142434</v>
      </c>
      <c r="O476">
        <f t="shared" ca="1" si="119"/>
        <v>6.7900262281831089E-2</v>
      </c>
      <c r="P476">
        <f t="shared" ca="1" si="120"/>
        <v>16558275.582075128</v>
      </c>
      <c r="Q476">
        <f t="shared" ca="1" si="121"/>
        <v>263746707.58409798</v>
      </c>
      <c r="S476">
        <f t="shared" ca="1" si="126"/>
        <v>1.0260863066624157</v>
      </c>
      <c r="T476">
        <f t="shared" ca="1" si="127"/>
        <v>0.18701502714960838</v>
      </c>
      <c r="U476" s="40" t="str">
        <f t="shared" ca="1" si="128"/>
        <v>YES</v>
      </c>
    </row>
    <row r="477" spans="2:21" x14ac:dyDescent="0.25">
      <c r="B477" s="47">
        <f t="shared" si="122"/>
        <v>465</v>
      </c>
      <c r="C477">
        <f t="shared" ca="1" si="123"/>
        <v>192.21624840250212</v>
      </c>
      <c r="D477">
        <f t="shared" ca="1" si="124"/>
        <v>7.6815661239415945E-4</v>
      </c>
      <c r="F477">
        <f t="shared" ca="1" si="113"/>
        <v>234.58513505142434</v>
      </c>
      <c r="G477">
        <f t="shared" ca="1" si="114"/>
        <v>6.7900262281831089E-2</v>
      </c>
      <c r="H477">
        <f t="shared" ca="1" si="115"/>
        <v>16558275.582075128</v>
      </c>
      <c r="I477">
        <f t="shared" ca="1" si="125"/>
        <v>263746707.58409798</v>
      </c>
      <c r="J477" t="s">
        <v>30</v>
      </c>
      <c r="K477">
        <f t="shared" ca="1" si="116"/>
        <v>192.21580315684227</v>
      </c>
      <c r="L477">
        <f t="shared" ca="1" si="117"/>
        <v>7.559809738056255E-4</v>
      </c>
      <c r="N477">
        <f t="shared" ca="1" si="118"/>
        <v>193.45270660438368</v>
      </c>
      <c r="O477">
        <f t="shared" ca="1" si="119"/>
        <v>6.962280003373171E-2</v>
      </c>
      <c r="P477">
        <f t="shared" ca="1" si="120"/>
        <v>2658042.0450775987</v>
      </c>
      <c r="Q477">
        <f t="shared" ca="1" si="121"/>
        <v>35800421.682141371</v>
      </c>
      <c r="S477">
        <f t="shared" ca="1" si="126"/>
        <v>0.13573789038001957</v>
      </c>
      <c r="T477">
        <f t="shared" ca="1" si="127"/>
        <v>0.73671262285004557</v>
      </c>
      <c r="U477" s="40" t="str">
        <f t="shared" ca="1" si="128"/>
        <v>NO</v>
      </c>
    </row>
    <row r="478" spans="2:21" x14ac:dyDescent="0.25">
      <c r="B478" s="47">
        <f t="shared" si="122"/>
        <v>466</v>
      </c>
      <c r="C478">
        <f t="shared" ca="1" si="123"/>
        <v>192.21624840250212</v>
      </c>
      <c r="D478">
        <f t="shared" ca="1" si="124"/>
        <v>7.6815661239415945E-4</v>
      </c>
      <c r="F478">
        <f t="shared" ca="1" si="113"/>
        <v>234.58513505142434</v>
      </c>
      <c r="G478">
        <f t="shared" ca="1" si="114"/>
        <v>6.7900262281831089E-2</v>
      </c>
      <c r="H478">
        <f t="shared" ca="1" si="115"/>
        <v>16558275.582075128</v>
      </c>
      <c r="I478">
        <f t="shared" ca="1" si="125"/>
        <v>263746707.58409798</v>
      </c>
      <c r="J478" t="s">
        <v>30</v>
      </c>
      <c r="K478">
        <f t="shared" ca="1" si="116"/>
        <v>192.21499405798605</v>
      </c>
      <c r="L478">
        <f t="shared" ca="1" si="117"/>
        <v>6.4087267202123815E-4</v>
      </c>
      <c r="N478">
        <f t="shared" ca="1" si="118"/>
        <v>108.76320767404816</v>
      </c>
      <c r="O478">
        <f t="shared" ca="1" si="119"/>
        <v>8.923776938193137E-2</v>
      </c>
      <c r="P478">
        <f t="shared" ca="1" si="120"/>
        <v>1124.6297929589182</v>
      </c>
      <c r="Q478">
        <f t="shared" ca="1" si="121"/>
        <v>10915.416148780201</v>
      </c>
      <c r="S478">
        <f t="shared" ca="1" si="126"/>
        <v>4.1385980696269822E-5</v>
      </c>
      <c r="T478">
        <f t="shared" ca="1" si="127"/>
        <v>9.2972181270057908E-3</v>
      </c>
      <c r="U478" s="40" t="str">
        <f t="shared" ca="1" si="128"/>
        <v>NO</v>
      </c>
    </row>
    <row r="479" spans="2:21" x14ac:dyDescent="0.25">
      <c r="B479" s="47">
        <f t="shared" si="122"/>
        <v>467</v>
      </c>
      <c r="C479">
        <f t="shared" ca="1" si="123"/>
        <v>192.21624840250212</v>
      </c>
      <c r="D479">
        <f t="shared" ca="1" si="124"/>
        <v>7.6815661239415945E-4</v>
      </c>
      <c r="F479">
        <f t="shared" ca="1" si="113"/>
        <v>234.58513505142434</v>
      </c>
      <c r="G479">
        <f t="shared" ca="1" si="114"/>
        <v>6.7900262281831089E-2</v>
      </c>
      <c r="H479">
        <f t="shared" ca="1" si="115"/>
        <v>16558275.582075128</v>
      </c>
      <c r="I479">
        <f t="shared" ca="1" si="125"/>
        <v>263746707.58409798</v>
      </c>
      <c r="J479" t="s">
        <v>30</v>
      </c>
      <c r="K479">
        <f t="shared" ca="1" si="116"/>
        <v>192.21704315706052</v>
      </c>
      <c r="L479">
        <f t="shared" ca="1" si="117"/>
        <v>9.4267183655051252E-4</v>
      </c>
      <c r="N479">
        <f t="shared" ca="1" si="118"/>
        <v>265.85146264361242</v>
      </c>
      <c r="O479">
        <f t="shared" ca="1" si="119"/>
        <v>4.8567724070744563E-2</v>
      </c>
      <c r="P479">
        <f t="shared" ca="1" si="120"/>
        <v>40445149.208406627</v>
      </c>
      <c r="Q479">
        <f t="shared" ca="1" si="121"/>
        <v>522219697.0225876</v>
      </c>
      <c r="S479">
        <f t="shared" ca="1" si="126"/>
        <v>1.9800046105071216</v>
      </c>
      <c r="T479">
        <f t="shared" ca="1" si="127"/>
        <v>0.72711171160280086</v>
      </c>
      <c r="U479" s="40" t="str">
        <f t="shared" ca="1" si="128"/>
        <v>YES</v>
      </c>
    </row>
    <row r="480" spans="2:21" x14ac:dyDescent="0.25">
      <c r="B480" s="47">
        <f t="shared" si="122"/>
        <v>468</v>
      </c>
      <c r="C480">
        <f t="shared" ca="1" si="123"/>
        <v>192.21704315706052</v>
      </c>
      <c r="D480">
        <f t="shared" ca="1" si="124"/>
        <v>9.4267183655051252E-4</v>
      </c>
      <c r="F480">
        <f t="shared" ca="1" si="113"/>
        <v>265.85146264361242</v>
      </c>
      <c r="G480">
        <f t="shared" ca="1" si="114"/>
        <v>4.8567724070744563E-2</v>
      </c>
      <c r="H480">
        <f t="shared" ca="1" si="115"/>
        <v>40445149.208406627</v>
      </c>
      <c r="I480">
        <f t="shared" ca="1" si="125"/>
        <v>522219697.0225876</v>
      </c>
      <c r="J480" t="s">
        <v>30</v>
      </c>
      <c r="K480">
        <f t="shared" ca="1" si="116"/>
        <v>192.2164840901581</v>
      </c>
      <c r="L480">
        <f t="shared" ca="1" si="117"/>
        <v>8.2857585242150243E-4</v>
      </c>
      <c r="N480">
        <f t="shared" ca="1" si="118"/>
        <v>250.68679020149543</v>
      </c>
      <c r="O480">
        <f t="shared" ca="1" si="119"/>
        <v>6.0162196151449174E-2</v>
      </c>
      <c r="P480">
        <f t="shared" ca="1" si="120"/>
        <v>29743039.292657204</v>
      </c>
      <c r="Q480">
        <f t="shared" ca="1" si="121"/>
        <v>448580587.91096717</v>
      </c>
      <c r="S480">
        <f t="shared" ca="1" si="126"/>
        <v>0.85898825813834567</v>
      </c>
      <c r="T480">
        <f t="shared" ca="1" si="127"/>
        <v>0.45860102512631629</v>
      </c>
      <c r="U480" s="40" t="str">
        <f t="shared" ca="1" si="128"/>
        <v>YES</v>
      </c>
    </row>
    <row r="481" spans="2:21" x14ac:dyDescent="0.25">
      <c r="B481" s="47">
        <f t="shared" si="122"/>
        <v>469</v>
      </c>
      <c r="C481">
        <f t="shared" ca="1" si="123"/>
        <v>192.2164840901581</v>
      </c>
      <c r="D481">
        <f t="shared" ca="1" si="124"/>
        <v>8.2857585242150243E-4</v>
      </c>
      <c r="F481">
        <f t="shared" ca="1" si="113"/>
        <v>250.68679020149543</v>
      </c>
      <c r="G481">
        <f t="shared" ca="1" si="114"/>
        <v>6.0162196151449174E-2</v>
      </c>
      <c r="H481">
        <f t="shared" ca="1" si="115"/>
        <v>29743039.292657204</v>
      </c>
      <c r="I481">
        <f t="shared" ca="1" si="125"/>
        <v>448580587.91096717</v>
      </c>
      <c r="J481" t="s">
        <v>30</v>
      </c>
      <c r="K481">
        <f t="shared" ca="1" si="116"/>
        <v>192.21777923153547</v>
      </c>
      <c r="L481">
        <f t="shared" ca="1" si="117"/>
        <v>1.5922360923274416E-3</v>
      </c>
      <c r="N481">
        <f t="shared" ca="1" si="118"/>
        <v>232.39021209940944</v>
      </c>
      <c r="O481">
        <f t="shared" ca="1" si="119"/>
        <v>1.889629108221574E-2</v>
      </c>
      <c r="P481">
        <f t="shared" ca="1" si="120"/>
        <v>8985551.1738014836</v>
      </c>
      <c r="Q481">
        <f t="shared" ca="1" si="121"/>
        <v>39458368.512738019</v>
      </c>
      <c r="S481">
        <f t="shared" ca="1" si="126"/>
        <v>8.7962719689889002E-2</v>
      </c>
      <c r="T481">
        <f t="shared" ca="1" si="127"/>
        <v>0.8907071077626908</v>
      </c>
      <c r="U481" s="40" t="str">
        <f t="shared" ca="1" si="128"/>
        <v>NO</v>
      </c>
    </row>
    <row r="482" spans="2:21" x14ac:dyDescent="0.25">
      <c r="B482" s="47">
        <f t="shared" si="122"/>
        <v>470</v>
      </c>
      <c r="C482">
        <f t="shared" ca="1" si="123"/>
        <v>192.2164840901581</v>
      </c>
      <c r="D482">
        <f t="shared" ca="1" si="124"/>
        <v>8.2857585242150243E-4</v>
      </c>
      <c r="F482">
        <f t="shared" ca="1" si="113"/>
        <v>250.68679020149543</v>
      </c>
      <c r="G482">
        <f t="shared" ca="1" si="114"/>
        <v>6.0162196151449174E-2</v>
      </c>
      <c r="H482">
        <f t="shared" ca="1" si="115"/>
        <v>29743039.292657204</v>
      </c>
      <c r="I482">
        <f t="shared" ca="1" si="125"/>
        <v>448580587.91096717</v>
      </c>
      <c r="J482" t="s">
        <v>30</v>
      </c>
      <c r="K482">
        <f t="shared" ca="1" si="116"/>
        <v>192.21703485991708</v>
      </c>
      <c r="L482">
        <f t="shared" ca="1" si="117"/>
        <v>5.6691562710117446E-4</v>
      </c>
      <c r="N482">
        <f t="shared" ca="1" si="118"/>
        <v>265.8897077168084</v>
      </c>
      <c r="O482">
        <f t="shared" ca="1" si="119"/>
        <v>0.10579619367470101</v>
      </c>
      <c r="P482">
        <f t="shared" ca="1" si="120"/>
        <v>83364711.477202892</v>
      </c>
      <c r="Q482">
        <f t="shared" ca="1" si="121"/>
        <v>2345059255.3979058</v>
      </c>
      <c r="S482">
        <f t="shared" ca="1" si="126"/>
        <v>5.2277323597947261</v>
      </c>
      <c r="T482">
        <f t="shared" ca="1" si="127"/>
        <v>0.14801837167032494</v>
      </c>
      <c r="U482" s="40" t="str">
        <f t="shared" ca="1" si="128"/>
        <v>YES</v>
      </c>
    </row>
    <row r="483" spans="2:21" x14ac:dyDescent="0.25">
      <c r="B483" s="47">
        <f t="shared" si="122"/>
        <v>471</v>
      </c>
      <c r="C483">
        <f t="shared" ca="1" si="123"/>
        <v>192.21703485991708</v>
      </c>
      <c r="D483">
        <f t="shared" ca="1" si="124"/>
        <v>5.6691562710117446E-4</v>
      </c>
      <c r="F483">
        <f t="shared" ca="1" si="113"/>
        <v>265.8897077168084</v>
      </c>
      <c r="G483">
        <f t="shared" ca="1" si="114"/>
        <v>0.10579619367470101</v>
      </c>
      <c r="H483">
        <f t="shared" ca="1" si="115"/>
        <v>83364711.477202892</v>
      </c>
      <c r="I483">
        <f t="shared" ca="1" si="125"/>
        <v>2345059255.3979058</v>
      </c>
      <c r="J483" t="s">
        <v>30</v>
      </c>
      <c r="K483">
        <f t="shared" ca="1" si="116"/>
        <v>192.21787753267947</v>
      </c>
      <c r="L483">
        <f t="shared" ca="1" si="117"/>
        <v>1.2494935217554908E-3</v>
      </c>
      <c r="N483">
        <f t="shared" ca="1" si="118"/>
        <v>224.13003402054122</v>
      </c>
      <c r="O483">
        <f t="shared" ca="1" si="119"/>
        <v>2.9588992540916792E-2</v>
      </c>
      <c r="P483">
        <f t="shared" ca="1" si="120"/>
        <v>12040718.490363333</v>
      </c>
      <c r="Q483">
        <f t="shared" ca="1" si="121"/>
        <v>79851419.005534157</v>
      </c>
      <c r="S483">
        <f t="shared" ca="1" si="126"/>
        <v>3.4050917400799366E-2</v>
      </c>
      <c r="T483">
        <f t="shared" ca="1" si="127"/>
        <v>0.76772688192762084</v>
      </c>
      <c r="U483" s="40" t="str">
        <f t="shared" ca="1" si="128"/>
        <v>NO</v>
      </c>
    </row>
    <row r="484" spans="2:21" x14ac:dyDescent="0.25">
      <c r="B484" s="47">
        <f t="shared" si="122"/>
        <v>472</v>
      </c>
      <c r="C484">
        <f t="shared" ca="1" si="123"/>
        <v>192.21703485991708</v>
      </c>
      <c r="D484">
        <f t="shared" ca="1" si="124"/>
        <v>5.6691562710117446E-4</v>
      </c>
      <c r="F484">
        <f t="shared" ca="1" si="113"/>
        <v>265.8897077168084</v>
      </c>
      <c r="G484">
        <f t="shared" ca="1" si="114"/>
        <v>0.10579619367470101</v>
      </c>
      <c r="H484">
        <f t="shared" ca="1" si="115"/>
        <v>83364711.477202892</v>
      </c>
      <c r="I484">
        <f t="shared" ca="1" si="125"/>
        <v>2345059255.3979058</v>
      </c>
      <c r="J484" t="s">
        <v>30</v>
      </c>
      <c r="K484">
        <f t="shared" ca="1" si="116"/>
        <v>192.2161643380004</v>
      </c>
      <c r="L484">
        <f t="shared" ca="1" si="117"/>
        <v>3.4268209986721028E-4</v>
      </c>
      <c r="N484">
        <f t="shared" ca="1" si="118"/>
        <v>227.73142543097705</v>
      </c>
      <c r="O484">
        <f t="shared" ca="1" si="119"/>
        <v>0.18357565603623829</v>
      </c>
      <c r="P484">
        <f t="shared" ca="1" si="120"/>
        <v>280930.40615263779</v>
      </c>
      <c r="Q484">
        <f t="shared" ca="1" si="121"/>
        <v>11744561.339807684</v>
      </c>
      <c r="S484">
        <f t="shared" ca="1" si="126"/>
        <v>5.008215171012762E-3</v>
      </c>
      <c r="T484">
        <f t="shared" ca="1" si="127"/>
        <v>0.57641274218170746</v>
      </c>
      <c r="U484" s="40" t="str">
        <f t="shared" ca="1" si="128"/>
        <v>NO</v>
      </c>
    </row>
    <row r="485" spans="2:21" x14ac:dyDescent="0.25">
      <c r="B485" s="47">
        <f t="shared" si="122"/>
        <v>473</v>
      </c>
      <c r="C485">
        <f t="shared" ca="1" si="123"/>
        <v>192.21703485991708</v>
      </c>
      <c r="D485">
        <f t="shared" ca="1" si="124"/>
        <v>5.6691562710117446E-4</v>
      </c>
      <c r="F485">
        <f t="shared" ca="1" si="113"/>
        <v>265.8897077168084</v>
      </c>
      <c r="G485">
        <f t="shared" ca="1" si="114"/>
        <v>0.10579619367470101</v>
      </c>
      <c r="H485">
        <f t="shared" ca="1" si="115"/>
        <v>83364711.477202892</v>
      </c>
      <c r="I485">
        <f t="shared" ca="1" si="125"/>
        <v>2345059255.3979058</v>
      </c>
      <c r="J485" t="s">
        <v>30</v>
      </c>
      <c r="K485">
        <f t="shared" ca="1" si="116"/>
        <v>192.21822137396842</v>
      </c>
      <c r="L485">
        <f t="shared" ca="1" si="117"/>
        <v>1.2098607226412349E-3</v>
      </c>
      <c r="N485">
        <f t="shared" ca="1" si="118"/>
        <v>190.91926959209621</v>
      </c>
      <c r="O485">
        <f t="shared" ca="1" si="119"/>
        <v>3.1365157838387191E-2</v>
      </c>
      <c r="P485">
        <f t="shared" ca="1" si="120"/>
        <v>6687519.5343754571</v>
      </c>
      <c r="Q485">
        <f t="shared" ca="1" si="121"/>
        <v>40046291.581663378</v>
      </c>
      <c r="S485">
        <f t="shared" ca="1" si="126"/>
        <v>1.707687833025285E-2</v>
      </c>
      <c r="T485">
        <f t="shared" ca="1" si="127"/>
        <v>0.56455963497219974</v>
      </c>
      <c r="U485" s="40" t="str">
        <f t="shared" ca="1" si="128"/>
        <v>NO</v>
      </c>
    </row>
    <row r="486" spans="2:21" x14ac:dyDescent="0.25">
      <c r="B486" s="47">
        <f t="shared" si="122"/>
        <v>474</v>
      </c>
      <c r="C486">
        <f t="shared" ca="1" si="123"/>
        <v>192.21703485991708</v>
      </c>
      <c r="D486">
        <f t="shared" ca="1" si="124"/>
        <v>5.6691562710117446E-4</v>
      </c>
      <c r="F486">
        <f t="shared" ca="1" si="113"/>
        <v>265.8897077168084</v>
      </c>
      <c r="G486">
        <f t="shared" ca="1" si="114"/>
        <v>0.10579619367470101</v>
      </c>
      <c r="H486">
        <f t="shared" ca="1" si="115"/>
        <v>83364711.477202892</v>
      </c>
      <c r="I486">
        <f t="shared" ca="1" si="125"/>
        <v>2345059255.3979058</v>
      </c>
      <c r="J486" t="s">
        <v>30</v>
      </c>
      <c r="K486">
        <f t="shared" ca="1" si="116"/>
        <v>192.21845598634101</v>
      </c>
      <c r="L486">
        <f t="shared" ca="1" si="117"/>
        <v>6.1951355256035297E-4</v>
      </c>
      <c r="N486">
        <f t="shared" ca="1" si="118"/>
        <v>166.04578899332884</v>
      </c>
      <c r="O486">
        <f t="shared" ca="1" si="119"/>
        <v>9.3655496212832368E-2</v>
      </c>
      <c r="P486">
        <f t="shared" ca="1" si="120"/>
        <v>407787.87496917811</v>
      </c>
      <c r="Q486">
        <f t="shared" ca="1" si="121"/>
        <v>6341550.3332578596</v>
      </c>
      <c r="S486">
        <f t="shared" ca="1" si="126"/>
        <v>2.7042175239967809E-3</v>
      </c>
      <c r="T486">
        <f t="shared" ca="1" si="127"/>
        <v>0.84048350450951714</v>
      </c>
      <c r="U486" s="40" t="str">
        <f t="shared" ca="1" si="128"/>
        <v>NO</v>
      </c>
    </row>
    <row r="487" spans="2:21" x14ac:dyDescent="0.25">
      <c r="B487" s="47">
        <f t="shared" si="122"/>
        <v>475</v>
      </c>
      <c r="C487">
        <f t="shared" ca="1" si="123"/>
        <v>192.21703485991708</v>
      </c>
      <c r="D487">
        <f t="shared" ca="1" si="124"/>
        <v>5.6691562710117446E-4</v>
      </c>
      <c r="F487">
        <f t="shared" ca="1" si="113"/>
        <v>265.8897077168084</v>
      </c>
      <c r="G487">
        <f t="shared" ca="1" si="114"/>
        <v>0.10579619367470101</v>
      </c>
      <c r="H487">
        <f t="shared" ca="1" si="115"/>
        <v>83364711.477202892</v>
      </c>
      <c r="I487">
        <f t="shared" ca="1" si="125"/>
        <v>2345059255.3979058</v>
      </c>
      <c r="J487" t="s">
        <v>30</v>
      </c>
      <c r="K487">
        <f t="shared" ca="1" si="116"/>
        <v>192.21610365307689</v>
      </c>
      <c r="L487">
        <f t="shared" ca="1" si="117"/>
        <v>1.2335577037061101E-4</v>
      </c>
      <c r="N487">
        <f t="shared" ca="1" si="118"/>
        <v>222.4739248090255</v>
      </c>
      <c r="O487">
        <f t="shared" ca="1" si="119"/>
        <v>0.29066634322557411</v>
      </c>
      <c r="P487">
        <f t="shared" ca="1" si="120"/>
        <v>0.34508171844794161</v>
      </c>
      <c r="Q487">
        <f t="shared" ca="1" si="121"/>
        <v>22.314944733795301</v>
      </c>
      <c r="S487">
        <f t="shared" ca="1" si="126"/>
        <v>9.5157274522723898E-9</v>
      </c>
      <c r="T487">
        <f t="shared" ca="1" si="127"/>
        <v>0.26475981719402275</v>
      </c>
      <c r="U487" s="40" t="str">
        <f t="shared" ca="1" si="128"/>
        <v>NO</v>
      </c>
    </row>
    <row r="488" spans="2:21" x14ac:dyDescent="0.25">
      <c r="B488" s="47">
        <f t="shared" si="122"/>
        <v>476</v>
      </c>
      <c r="C488">
        <f t="shared" ca="1" si="123"/>
        <v>192.21703485991708</v>
      </c>
      <c r="D488">
        <f t="shared" ca="1" si="124"/>
        <v>5.6691562710117446E-4</v>
      </c>
      <c r="F488">
        <f t="shared" ca="1" si="113"/>
        <v>265.8897077168084</v>
      </c>
      <c r="G488">
        <f t="shared" ca="1" si="114"/>
        <v>0.10579619367470101</v>
      </c>
      <c r="H488">
        <f t="shared" ca="1" si="115"/>
        <v>83364711.477202892</v>
      </c>
      <c r="I488">
        <f t="shared" ca="1" si="125"/>
        <v>2345059255.3979058</v>
      </c>
      <c r="J488" t="s">
        <v>30</v>
      </c>
      <c r="K488">
        <f t="shared" ca="1" si="116"/>
        <v>192.21720613961205</v>
      </c>
      <c r="L488">
        <f t="shared" ca="1" si="117"/>
        <v>3.2311920129102819E-4</v>
      </c>
      <c r="N488">
        <f t="shared" ca="1" si="118"/>
        <v>263.4618640010446</v>
      </c>
      <c r="O488">
        <f t="shared" ca="1" si="119"/>
        <v>0.19261884478971797</v>
      </c>
      <c r="P488">
        <f t="shared" ca="1" si="120"/>
        <v>89312122.816332385</v>
      </c>
      <c r="Q488">
        <f t="shared" ca="1" si="121"/>
        <v>4532386591.4669247</v>
      </c>
      <c r="S488">
        <f t="shared" ca="1" si="126"/>
        <v>1.93273862101104</v>
      </c>
      <c r="T488">
        <f t="shared" ca="1" si="127"/>
        <v>0.64178144557351313</v>
      </c>
      <c r="U488" s="40" t="str">
        <f t="shared" ca="1" si="128"/>
        <v>YES</v>
      </c>
    </row>
    <row r="489" spans="2:21" x14ac:dyDescent="0.25">
      <c r="B489" s="47">
        <f t="shared" si="122"/>
        <v>477</v>
      </c>
      <c r="C489">
        <f t="shared" ca="1" si="123"/>
        <v>192.21720613961205</v>
      </c>
      <c r="D489">
        <f t="shared" ca="1" si="124"/>
        <v>3.2311920129102819E-4</v>
      </c>
      <c r="F489">
        <f t="shared" ca="1" si="113"/>
        <v>263.4618640010446</v>
      </c>
      <c r="G489">
        <f t="shared" ca="1" si="114"/>
        <v>0.19261884478971797</v>
      </c>
      <c r="H489">
        <f t="shared" ca="1" si="115"/>
        <v>89312122.816332385</v>
      </c>
      <c r="I489">
        <f t="shared" ca="1" si="125"/>
        <v>4532386591.4669247</v>
      </c>
      <c r="J489" t="s">
        <v>30</v>
      </c>
      <c r="K489">
        <f t="shared" ca="1" si="116"/>
        <v>192.21735224430901</v>
      </c>
      <c r="L489">
        <f t="shared" ca="1" si="117"/>
        <v>9.3550247609604069E-4</v>
      </c>
      <c r="N489">
        <f t="shared" ca="1" si="118"/>
        <v>258.72848242143084</v>
      </c>
      <c r="O489">
        <f t="shared" ca="1" si="119"/>
        <v>4.9199487575875105E-2</v>
      </c>
      <c r="P489">
        <f t="shared" ca="1" si="120"/>
        <v>35798524.282093003</v>
      </c>
      <c r="Q489">
        <f t="shared" ca="1" si="121"/>
        <v>455690468.61089629</v>
      </c>
      <c r="S489">
        <f t="shared" ca="1" si="126"/>
        <v>0.10054095329573604</v>
      </c>
      <c r="T489">
        <f t="shared" ca="1" si="127"/>
        <v>0.4047887453287079</v>
      </c>
      <c r="U489" s="40" t="str">
        <f t="shared" ca="1" si="128"/>
        <v>NO</v>
      </c>
    </row>
    <row r="490" spans="2:21" x14ac:dyDescent="0.25">
      <c r="B490" s="47">
        <f t="shared" si="122"/>
        <v>478</v>
      </c>
      <c r="C490">
        <f t="shared" ca="1" si="123"/>
        <v>192.21720613961205</v>
      </c>
      <c r="D490">
        <f t="shared" ca="1" si="124"/>
        <v>3.2311920129102819E-4</v>
      </c>
      <c r="F490">
        <f t="shared" ca="1" si="113"/>
        <v>263.4618640010446</v>
      </c>
      <c r="G490">
        <f t="shared" ca="1" si="114"/>
        <v>0.19261884478971797</v>
      </c>
      <c r="H490">
        <f t="shared" ca="1" si="115"/>
        <v>89312122.816332385</v>
      </c>
      <c r="I490">
        <f t="shared" ca="1" si="125"/>
        <v>4532386591.4669247</v>
      </c>
      <c r="J490" t="s">
        <v>30</v>
      </c>
      <c r="K490">
        <f t="shared" ca="1" si="116"/>
        <v>192.21819418085519</v>
      </c>
      <c r="L490">
        <f t="shared" ca="1" si="117"/>
        <v>4.611983374802175E-6</v>
      </c>
      <c r="N490">
        <f t="shared" ca="1" si="118"/>
        <v>193.72655541175087</v>
      </c>
      <c r="O490">
        <f t="shared" ca="1" si="119"/>
        <v>0.31826757571087555</v>
      </c>
      <c r="P490">
        <f t="shared" ca="1" si="120"/>
        <v>2.6056804698443927</v>
      </c>
      <c r="Q490">
        <f t="shared" ca="1" si="121"/>
        <v>160.65813102248785</v>
      </c>
      <c r="S490">
        <f t="shared" ca="1" si="126"/>
        <v>3.5446696300125229E-8</v>
      </c>
      <c r="T490">
        <f t="shared" ca="1" si="127"/>
        <v>0.80693795872319862</v>
      </c>
      <c r="U490" s="40" t="str">
        <f t="shared" ca="1" si="128"/>
        <v>NO</v>
      </c>
    </row>
    <row r="491" spans="2:21" x14ac:dyDescent="0.25">
      <c r="B491" s="47">
        <f t="shared" si="122"/>
        <v>479</v>
      </c>
      <c r="C491">
        <f t="shared" ca="1" si="123"/>
        <v>192.21720613961205</v>
      </c>
      <c r="D491">
        <f t="shared" ca="1" si="124"/>
        <v>3.2311920129102819E-4</v>
      </c>
      <c r="F491">
        <f t="shared" ca="1" si="113"/>
        <v>263.4618640010446</v>
      </c>
      <c r="G491">
        <f t="shared" ca="1" si="114"/>
        <v>0.19261884478971797</v>
      </c>
      <c r="H491">
        <f t="shared" ca="1" si="115"/>
        <v>89312122.816332385</v>
      </c>
      <c r="I491">
        <f t="shared" ca="1" si="125"/>
        <v>4532386591.4669247</v>
      </c>
      <c r="J491" t="s">
        <v>30</v>
      </c>
      <c r="K491">
        <f t="shared" ca="1" si="116"/>
        <v>192.21627306401243</v>
      </c>
      <c r="L491">
        <f t="shared" ca="1" si="117"/>
        <v>2.272500133618178E-4</v>
      </c>
      <c r="N491">
        <f t="shared" ca="1" si="118"/>
        <v>236.49366733846409</v>
      </c>
      <c r="O491">
        <f t="shared" ca="1" si="119"/>
        <v>0.24063959407038063</v>
      </c>
      <c r="P491">
        <f t="shared" ca="1" si="120"/>
        <v>25291.96373505556</v>
      </c>
      <c r="Q491">
        <f t="shared" ca="1" si="121"/>
        <v>1439359.0829967223</v>
      </c>
      <c r="S491">
        <f t="shared" ca="1" si="126"/>
        <v>3.1757200184701545E-4</v>
      </c>
      <c r="T491">
        <f t="shared" ca="1" si="127"/>
        <v>0.24033070645448018</v>
      </c>
      <c r="U491" s="40" t="str">
        <f t="shared" ca="1" si="128"/>
        <v>NO</v>
      </c>
    </row>
    <row r="492" spans="2:21" x14ac:dyDescent="0.25">
      <c r="B492" s="47">
        <f t="shared" si="122"/>
        <v>480</v>
      </c>
      <c r="C492">
        <f t="shared" ca="1" si="123"/>
        <v>192.21720613961205</v>
      </c>
      <c r="D492">
        <f t="shared" ca="1" si="124"/>
        <v>3.2311920129102819E-4</v>
      </c>
      <c r="F492">
        <f t="shared" ca="1" si="113"/>
        <v>263.4618640010446</v>
      </c>
      <c r="G492">
        <f t="shared" ca="1" si="114"/>
        <v>0.19261884478971797</v>
      </c>
      <c r="H492">
        <f t="shared" ca="1" si="115"/>
        <v>89312122.816332385</v>
      </c>
      <c r="I492">
        <f t="shared" ca="1" si="125"/>
        <v>4532386591.4669247</v>
      </c>
      <c r="J492" t="s">
        <v>30</v>
      </c>
      <c r="K492">
        <f t="shared" ca="1" si="116"/>
        <v>192.21856363612261</v>
      </c>
      <c r="L492">
        <f t="shared" ca="1" si="117"/>
        <v>1.0892363869322034E-3</v>
      </c>
      <c r="N492">
        <f t="shared" ca="1" si="118"/>
        <v>154.47428688872128</v>
      </c>
      <c r="O492">
        <f t="shared" ca="1" si="119"/>
        <v>3.7825478018753619E-2</v>
      </c>
      <c r="P492">
        <f t="shared" ca="1" si="120"/>
        <v>2423441.2388860737</v>
      </c>
      <c r="Q492">
        <f t="shared" ca="1" si="121"/>
        <v>14160321.636642972</v>
      </c>
      <c r="S492">
        <f t="shared" ca="1" si="126"/>
        <v>3.1242528303526574E-3</v>
      </c>
      <c r="T492">
        <f t="shared" ca="1" si="127"/>
        <v>0.98565688321585465</v>
      </c>
      <c r="U492" s="40" t="str">
        <f t="shared" ca="1" si="128"/>
        <v>NO</v>
      </c>
    </row>
    <row r="493" spans="2:21" x14ac:dyDescent="0.25">
      <c r="B493" s="47">
        <f t="shared" si="122"/>
        <v>481</v>
      </c>
      <c r="C493">
        <f t="shared" ca="1" si="123"/>
        <v>192.21720613961205</v>
      </c>
      <c r="D493">
        <f t="shared" ca="1" si="124"/>
        <v>3.2311920129102819E-4</v>
      </c>
      <c r="F493">
        <f t="shared" ca="1" si="113"/>
        <v>263.4618640010446</v>
      </c>
      <c r="G493">
        <f t="shared" ca="1" si="114"/>
        <v>0.19261884478971797</v>
      </c>
      <c r="H493">
        <f t="shared" ca="1" si="115"/>
        <v>89312122.816332385</v>
      </c>
      <c r="I493">
        <f t="shared" ca="1" si="125"/>
        <v>4532386591.4669247</v>
      </c>
      <c r="J493" t="s">
        <v>30</v>
      </c>
      <c r="K493">
        <f t="shared" ca="1" si="116"/>
        <v>192.21797082008879</v>
      </c>
      <c r="L493">
        <f t="shared" ca="1" si="117"/>
        <v>7.8885746198544709E-4</v>
      </c>
      <c r="N493">
        <f t="shared" ca="1" si="118"/>
        <v>215.70442115005108</v>
      </c>
      <c r="O493">
        <f t="shared" ca="1" si="119"/>
        <v>6.5102692054106112E-2</v>
      </c>
      <c r="P493">
        <f t="shared" ca="1" si="120"/>
        <v>11521906.257227005</v>
      </c>
      <c r="Q493">
        <f t="shared" ca="1" si="121"/>
        <v>161801421.02878141</v>
      </c>
      <c r="S493">
        <f t="shared" ca="1" si="126"/>
        <v>3.5698945304754717E-2</v>
      </c>
      <c r="T493">
        <f t="shared" ca="1" si="127"/>
        <v>0.85548396774224711</v>
      </c>
      <c r="U493" s="40" t="str">
        <f t="shared" ca="1" si="128"/>
        <v>NO</v>
      </c>
    </row>
    <row r="494" spans="2:21" x14ac:dyDescent="0.25">
      <c r="B494" s="47">
        <f t="shared" si="122"/>
        <v>482</v>
      </c>
      <c r="C494">
        <f t="shared" ca="1" si="123"/>
        <v>192.21720613961205</v>
      </c>
      <c r="D494">
        <f t="shared" ca="1" si="124"/>
        <v>3.2311920129102819E-4</v>
      </c>
      <c r="F494">
        <f t="shared" ca="1" si="113"/>
        <v>263.4618640010446</v>
      </c>
      <c r="G494">
        <f t="shared" ca="1" si="114"/>
        <v>0.19261884478971797</v>
      </c>
      <c r="H494">
        <f t="shared" ca="1" si="115"/>
        <v>89312122.816332385</v>
      </c>
      <c r="I494">
        <f t="shared" ca="1" si="125"/>
        <v>4532386591.4669247</v>
      </c>
      <c r="J494" t="s">
        <v>30</v>
      </c>
      <c r="K494">
        <f t="shared" ca="1" si="116"/>
        <v>192.21865730789295</v>
      </c>
      <c r="L494">
        <f t="shared" ca="1" si="117"/>
        <v>2.985955121023149E-4</v>
      </c>
      <c r="N494">
        <f t="shared" ca="1" si="118"/>
        <v>144.45682129554817</v>
      </c>
      <c r="O494">
        <f t="shared" ca="1" si="119"/>
        <v>0.20440571918713613</v>
      </c>
      <c r="P494">
        <f t="shared" ca="1" si="120"/>
        <v>4.4918120583780796</v>
      </c>
      <c r="Q494">
        <f t="shared" ca="1" si="121"/>
        <v>132.63333011152332</v>
      </c>
      <c r="S494">
        <f t="shared" ca="1" si="126"/>
        <v>2.9263463615665677E-8</v>
      </c>
      <c r="T494">
        <f t="shared" ca="1" si="127"/>
        <v>0.92366643710051144</v>
      </c>
      <c r="U494" s="40" t="str">
        <f t="shared" ca="1" si="128"/>
        <v>NO</v>
      </c>
    </row>
    <row r="495" spans="2:21" x14ac:dyDescent="0.25">
      <c r="B495" s="47">
        <f t="shared" si="122"/>
        <v>483</v>
      </c>
      <c r="C495">
        <f t="shared" ca="1" si="123"/>
        <v>192.21720613961205</v>
      </c>
      <c r="D495">
        <f t="shared" ca="1" si="124"/>
        <v>3.2311920129102819E-4</v>
      </c>
      <c r="F495">
        <f t="shared" ca="1" si="113"/>
        <v>263.4618640010446</v>
      </c>
      <c r="G495">
        <f t="shared" ca="1" si="114"/>
        <v>0.19261884478971797</v>
      </c>
      <c r="H495">
        <f t="shared" ca="1" si="115"/>
        <v>89312122.816332385</v>
      </c>
      <c r="I495">
        <f t="shared" ca="1" si="125"/>
        <v>4532386591.4669247</v>
      </c>
      <c r="J495" t="s">
        <v>30</v>
      </c>
      <c r="K495">
        <f t="shared" ca="1" si="116"/>
        <v>192.21843894805696</v>
      </c>
      <c r="L495">
        <f t="shared" ca="1" si="117"/>
        <v>9.4842657050313067E-4</v>
      </c>
      <c r="N495">
        <f t="shared" ca="1" si="118"/>
        <v>167.87583609923786</v>
      </c>
      <c r="O495">
        <f t="shared" ca="1" si="119"/>
        <v>4.8068861570969096E-2</v>
      </c>
      <c r="P495">
        <f t="shared" ca="1" si="120"/>
        <v>2761883.9663519645</v>
      </c>
      <c r="Q495">
        <f t="shared" ca="1" si="121"/>
        <v>22287299.756808344</v>
      </c>
      <c r="S495">
        <f t="shared" ca="1" si="126"/>
        <v>4.9173430613285293E-3</v>
      </c>
      <c r="T495">
        <f t="shared" ca="1" si="127"/>
        <v>0.25503630973198188</v>
      </c>
      <c r="U495" s="40" t="str">
        <f t="shared" ca="1" si="128"/>
        <v>NO</v>
      </c>
    </row>
    <row r="496" spans="2:21" x14ac:dyDescent="0.25">
      <c r="B496" s="47">
        <f t="shared" si="122"/>
        <v>484</v>
      </c>
      <c r="C496">
        <f t="shared" ca="1" si="123"/>
        <v>192.21720613961205</v>
      </c>
      <c r="D496">
        <f t="shared" ca="1" si="124"/>
        <v>3.2311920129102819E-4</v>
      </c>
      <c r="F496">
        <f t="shared" ca="1" si="113"/>
        <v>263.4618640010446</v>
      </c>
      <c r="G496">
        <f t="shared" ca="1" si="114"/>
        <v>0.19261884478971797</v>
      </c>
      <c r="H496">
        <f t="shared" ca="1" si="115"/>
        <v>89312122.816332385</v>
      </c>
      <c r="I496">
        <f t="shared" ca="1" si="125"/>
        <v>4532386591.4669247</v>
      </c>
      <c r="J496" t="s">
        <v>30</v>
      </c>
      <c r="K496">
        <f t="shared" ca="1" si="116"/>
        <v>192.21761951255365</v>
      </c>
      <c r="L496">
        <f t="shared" ca="1" si="117"/>
        <v>3.0074008305653764E-4</v>
      </c>
      <c r="N496">
        <f t="shared" ca="1" si="118"/>
        <v>244.21858909473823</v>
      </c>
      <c r="O496">
        <f t="shared" ca="1" si="119"/>
        <v>0.20335667962590026</v>
      </c>
      <c r="P496">
        <f t="shared" ca="1" si="120"/>
        <v>17137261.774932161</v>
      </c>
      <c r="Q496">
        <f t="shared" ca="1" si="121"/>
        <v>851096081.0845747</v>
      </c>
      <c r="S496">
        <f t="shared" ca="1" si="126"/>
        <v>0.18778099879805576</v>
      </c>
      <c r="T496">
        <f t="shared" ca="1" si="127"/>
        <v>0.25321681284828368</v>
      </c>
      <c r="U496" s="40" t="str">
        <f t="shared" ca="1" si="128"/>
        <v>NO</v>
      </c>
    </row>
    <row r="497" spans="2:21" x14ac:dyDescent="0.25">
      <c r="B497" s="47">
        <f t="shared" si="122"/>
        <v>485</v>
      </c>
      <c r="C497">
        <f t="shared" ca="1" si="123"/>
        <v>192.21720613961205</v>
      </c>
      <c r="D497">
        <f t="shared" ca="1" si="124"/>
        <v>3.2311920129102819E-4</v>
      </c>
      <c r="F497">
        <f t="shared" ca="1" si="113"/>
        <v>263.4618640010446</v>
      </c>
      <c r="G497">
        <f t="shared" ca="1" si="114"/>
        <v>0.19261884478971797</v>
      </c>
      <c r="H497">
        <f t="shared" ca="1" si="115"/>
        <v>89312122.816332385</v>
      </c>
      <c r="I497">
        <f t="shared" ca="1" si="125"/>
        <v>4532386591.4669247</v>
      </c>
      <c r="J497" t="s">
        <v>30</v>
      </c>
      <c r="K497">
        <f t="shared" ca="1" si="116"/>
        <v>192.21624967607673</v>
      </c>
      <c r="L497">
        <f t="shared" ca="1" si="117"/>
        <v>7.2649231392967969E-4</v>
      </c>
      <c r="N497">
        <f t="shared" ca="1" si="118"/>
        <v>234.68487103729288</v>
      </c>
      <c r="O497">
        <f t="shared" ca="1" si="119"/>
        <v>7.4048040324370387E-2</v>
      </c>
      <c r="P497">
        <f t="shared" ca="1" si="120"/>
        <v>15839618.264410995</v>
      </c>
      <c r="Q497">
        <f t="shared" ca="1" si="121"/>
        <v>275260170.15456277</v>
      </c>
      <c r="S497">
        <f t="shared" ca="1" si="126"/>
        <v>6.0731838425431783E-2</v>
      </c>
      <c r="T497">
        <f t="shared" ca="1" si="127"/>
        <v>0.49698032390059121</v>
      </c>
      <c r="U497" s="40" t="str">
        <f t="shared" ca="1" si="128"/>
        <v>NO</v>
      </c>
    </row>
    <row r="498" spans="2:21" x14ac:dyDescent="0.25">
      <c r="B498" s="47">
        <f t="shared" si="122"/>
        <v>486</v>
      </c>
      <c r="C498">
        <f t="shared" ca="1" si="123"/>
        <v>192.21720613961205</v>
      </c>
      <c r="D498">
        <f t="shared" ca="1" si="124"/>
        <v>3.2311920129102819E-4</v>
      </c>
      <c r="F498">
        <f t="shared" ca="1" si="113"/>
        <v>263.4618640010446</v>
      </c>
      <c r="G498">
        <f t="shared" ca="1" si="114"/>
        <v>0.19261884478971797</v>
      </c>
      <c r="H498">
        <f t="shared" ca="1" si="115"/>
        <v>89312122.816332385</v>
      </c>
      <c r="I498">
        <f t="shared" ca="1" si="125"/>
        <v>4532386591.4669247</v>
      </c>
      <c r="J498" t="s">
        <v>30</v>
      </c>
      <c r="K498">
        <f t="shared" ca="1" si="116"/>
        <v>192.21625720484067</v>
      </c>
      <c r="L498">
        <f t="shared" ca="1" si="117"/>
        <v>3.969831208736421E-4</v>
      </c>
      <c r="N498">
        <f t="shared" ca="1" si="118"/>
        <v>235.27186450684636</v>
      </c>
      <c r="O498">
        <f t="shared" ca="1" si="119"/>
        <v>0.16035984777075274</v>
      </c>
      <c r="P498">
        <f t="shared" ca="1" si="120"/>
        <v>2199362.168361607</v>
      </c>
      <c r="Q498">
        <f t="shared" ca="1" si="121"/>
        <v>82977888.615183055</v>
      </c>
      <c r="S498">
        <f t="shared" ca="1" si="126"/>
        <v>1.8307769414772482E-2</v>
      </c>
      <c r="T498">
        <f t="shared" ca="1" si="127"/>
        <v>0.71051284798532088</v>
      </c>
      <c r="U498" s="40" t="str">
        <f t="shared" ca="1" si="128"/>
        <v>NO</v>
      </c>
    </row>
    <row r="499" spans="2:21" x14ac:dyDescent="0.25">
      <c r="B499" s="47">
        <f t="shared" si="122"/>
        <v>487</v>
      </c>
      <c r="C499">
        <f t="shared" ca="1" si="123"/>
        <v>192.21720613961205</v>
      </c>
      <c r="D499">
        <f t="shared" ca="1" si="124"/>
        <v>3.2311920129102819E-4</v>
      </c>
      <c r="F499">
        <f t="shared" ca="1" si="113"/>
        <v>263.4618640010446</v>
      </c>
      <c r="G499">
        <f t="shared" ca="1" si="114"/>
        <v>0.19261884478971797</v>
      </c>
      <c r="H499">
        <f t="shared" ca="1" si="115"/>
        <v>89312122.816332385</v>
      </c>
      <c r="I499">
        <f t="shared" ca="1" si="125"/>
        <v>4532386591.4669247</v>
      </c>
      <c r="J499" t="s">
        <v>30</v>
      </c>
      <c r="K499">
        <f t="shared" ca="1" si="116"/>
        <v>192.21745534669145</v>
      </c>
      <c r="L499">
        <f t="shared" ca="1" si="117"/>
        <v>3.0517333808617435E-4</v>
      </c>
      <c r="N499">
        <f t="shared" ca="1" si="118"/>
        <v>253.98518706865141</v>
      </c>
      <c r="O499">
        <f t="shared" ca="1" si="119"/>
        <v>0.20119870270270024</v>
      </c>
      <c r="P499">
        <f t="shared" ca="1" si="120"/>
        <v>44439171.731838584</v>
      </c>
      <c r="Q499">
        <f t="shared" ca="1" si="121"/>
        <v>2270907896.2583089</v>
      </c>
      <c r="S499">
        <f t="shared" ca="1" si="126"/>
        <v>0.50104020264593552</v>
      </c>
      <c r="T499">
        <f t="shared" ca="1" si="127"/>
        <v>0.41383932070776808</v>
      </c>
      <c r="U499" s="40" t="str">
        <f t="shared" ca="1" si="128"/>
        <v>YES</v>
      </c>
    </row>
    <row r="500" spans="2:21" x14ac:dyDescent="0.25">
      <c r="B500" s="47">
        <f t="shared" si="122"/>
        <v>488</v>
      </c>
      <c r="C500">
        <f t="shared" ca="1" si="123"/>
        <v>192.21745534669145</v>
      </c>
      <c r="D500">
        <f t="shared" ca="1" si="124"/>
        <v>3.0517333808617435E-4</v>
      </c>
      <c r="F500">
        <f t="shared" ca="1" si="113"/>
        <v>253.98518706865141</v>
      </c>
      <c r="G500">
        <f t="shared" ca="1" si="114"/>
        <v>0.20119870270270024</v>
      </c>
      <c r="H500">
        <f t="shared" ca="1" si="115"/>
        <v>44439171.731838584</v>
      </c>
      <c r="I500">
        <f t="shared" ca="1" si="125"/>
        <v>2270907896.2583089</v>
      </c>
      <c r="J500" t="s">
        <v>30</v>
      </c>
      <c r="K500">
        <f t="shared" ca="1" si="116"/>
        <v>192.21609819620417</v>
      </c>
      <c r="L500">
        <f t="shared" ca="1" si="117"/>
        <v>2.997093753624152E-4</v>
      </c>
      <c r="N500">
        <f t="shared" ca="1" si="118"/>
        <v>221.98934745696866</v>
      </c>
      <c r="O500">
        <f t="shared" ca="1" si="119"/>
        <v>0.20386045077032119</v>
      </c>
      <c r="P500">
        <f t="shared" ca="1" si="120"/>
        <v>29106.056173723882</v>
      </c>
      <c r="Q500">
        <f t="shared" ca="1" si="121"/>
        <v>1317190.1607926975</v>
      </c>
      <c r="S500">
        <f t="shared" ca="1" si="126"/>
        <v>5.8002799803681302E-4</v>
      </c>
      <c r="T500">
        <f t="shared" ca="1" si="127"/>
        <v>0.77545277471719176</v>
      </c>
      <c r="U500" s="40" t="str">
        <f t="shared" ca="1" si="128"/>
        <v>NO</v>
      </c>
    </row>
    <row r="501" spans="2:21" x14ac:dyDescent="0.25">
      <c r="B501" s="47">
        <f t="shared" si="122"/>
        <v>489</v>
      </c>
      <c r="C501">
        <f t="shared" ca="1" si="123"/>
        <v>192.21745534669145</v>
      </c>
      <c r="D501">
        <f t="shared" ca="1" si="124"/>
        <v>3.0517333808617435E-4</v>
      </c>
      <c r="F501">
        <f t="shared" ca="1" si="113"/>
        <v>253.98518706865141</v>
      </c>
      <c r="G501">
        <f t="shared" ca="1" si="114"/>
        <v>0.20119870270270024</v>
      </c>
      <c r="H501">
        <f t="shared" ca="1" si="115"/>
        <v>44439171.731838584</v>
      </c>
      <c r="I501">
        <f t="shared" ca="1" si="125"/>
        <v>2270907896.2583089</v>
      </c>
      <c r="J501" t="s">
        <v>30</v>
      </c>
      <c r="K501">
        <f t="shared" ca="1" si="116"/>
        <v>192.21849183350588</v>
      </c>
      <c r="L501">
        <f t="shared" ca="1" si="117"/>
        <v>6.2593827998134728E-4</v>
      </c>
      <c r="N501">
        <f t="shared" ca="1" si="118"/>
        <v>162.19205321358865</v>
      </c>
      <c r="O501">
        <f t="shared" ca="1" si="119"/>
        <v>9.2297388501548241E-2</v>
      </c>
      <c r="P501">
        <f t="shared" ca="1" si="120"/>
        <v>332213.13791469368</v>
      </c>
      <c r="Q501">
        <f t="shared" ca="1" si="121"/>
        <v>4973198.4324070597</v>
      </c>
      <c r="S501">
        <f t="shared" ca="1" si="126"/>
        <v>2.1899604297475981E-3</v>
      </c>
      <c r="T501">
        <f t="shared" ca="1" si="127"/>
        <v>0.63533335423514503</v>
      </c>
      <c r="U501" s="40" t="str">
        <f t="shared" ca="1" si="128"/>
        <v>NO</v>
      </c>
    </row>
    <row r="502" spans="2:21" x14ac:dyDescent="0.25">
      <c r="B502" s="47">
        <f t="shared" si="122"/>
        <v>490</v>
      </c>
      <c r="C502">
        <f t="shared" ca="1" si="123"/>
        <v>192.21745534669145</v>
      </c>
      <c r="D502">
        <f t="shared" ca="1" si="124"/>
        <v>3.0517333808617435E-4</v>
      </c>
      <c r="F502">
        <f t="shared" ca="1" si="113"/>
        <v>253.98518706865141</v>
      </c>
      <c r="G502">
        <f t="shared" ca="1" si="114"/>
        <v>0.20119870270270024</v>
      </c>
      <c r="H502">
        <f t="shared" ca="1" si="115"/>
        <v>44439171.731838584</v>
      </c>
      <c r="I502">
        <f t="shared" ca="1" si="125"/>
        <v>2270907896.2583089</v>
      </c>
      <c r="J502" t="s">
        <v>30</v>
      </c>
      <c r="K502">
        <f t="shared" ca="1" si="116"/>
        <v>192.21756608610642</v>
      </c>
      <c r="L502">
        <f t="shared" ca="1" si="117"/>
        <v>1.9571589496144784E-4</v>
      </c>
      <c r="N502">
        <f t="shared" ca="1" si="118"/>
        <v>247.68053569627196</v>
      </c>
      <c r="O502">
        <f t="shared" ca="1" si="119"/>
        <v>0.2568248701392532</v>
      </c>
      <c r="P502">
        <f t="shared" ca="1" si="120"/>
        <v>13042020.246623993</v>
      </c>
      <c r="Q502">
        <f t="shared" ca="1" si="121"/>
        <v>829609708.20859444</v>
      </c>
      <c r="S502">
        <f t="shared" ca="1" si="126"/>
        <v>0.36532072021745654</v>
      </c>
      <c r="T502">
        <f t="shared" ca="1" si="127"/>
        <v>0.35643068289639934</v>
      </c>
      <c r="U502" s="40" t="str">
        <f t="shared" ca="1" si="128"/>
        <v>YES</v>
      </c>
    </row>
    <row r="503" spans="2:21" x14ac:dyDescent="0.25">
      <c r="B503" s="47">
        <f t="shared" si="122"/>
        <v>491</v>
      </c>
      <c r="C503">
        <f t="shared" ca="1" si="123"/>
        <v>192.21756608610642</v>
      </c>
      <c r="D503">
        <f t="shared" ca="1" si="124"/>
        <v>1.9571589496144784E-4</v>
      </c>
      <c r="F503">
        <f t="shared" ca="1" si="113"/>
        <v>247.68053569627196</v>
      </c>
      <c r="G503">
        <f t="shared" ca="1" si="114"/>
        <v>0.2568248701392532</v>
      </c>
      <c r="H503">
        <f t="shared" ca="1" si="115"/>
        <v>13042020.246623993</v>
      </c>
      <c r="I503">
        <f t="shared" ca="1" si="125"/>
        <v>829609708.20859444</v>
      </c>
      <c r="J503" t="s">
        <v>30</v>
      </c>
      <c r="K503">
        <f t="shared" ca="1" si="116"/>
        <v>192.21774918775327</v>
      </c>
      <c r="L503">
        <f t="shared" ca="1" si="117"/>
        <v>8.8796094232979224E-4</v>
      </c>
      <c r="N503">
        <f t="shared" ca="1" si="118"/>
        <v>234.77373956282995</v>
      </c>
      <c r="O503">
        <f t="shared" ca="1" si="119"/>
        <v>5.3696303416553015E-2</v>
      </c>
      <c r="P503">
        <f t="shared" ca="1" si="120"/>
        <v>21137601.075155281</v>
      </c>
      <c r="Q503">
        <f t="shared" ca="1" si="121"/>
        <v>266470786.50066391</v>
      </c>
      <c r="S503">
        <f t="shared" ca="1" si="126"/>
        <v>0.32120017866722378</v>
      </c>
      <c r="T503">
        <f t="shared" ca="1" si="127"/>
        <v>0.9043841298926959</v>
      </c>
      <c r="U503" s="40" t="str">
        <f t="shared" ca="1" si="128"/>
        <v>NO</v>
      </c>
    </row>
    <row r="504" spans="2:21" x14ac:dyDescent="0.25">
      <c r="B504" s="47">
        <f t="shared" si="122"/>
        <v>492</v>
      </c>
      <c r="C504">
        <f t="shared" ca="1" si="123"/>
        <v>192.21756608610642</v>
      </c>
      <c r="D504">
        <f t="shared" ca="1" si="124"/>
        <v>1.9571589496144784E-4</v>
      </c>
      <c r="F504">
        <f t="shared" ca="1" si="113"/>
        <v>247.68053569627196</v>
      </c>
      <c r="G504">
        <f t="shared" ca="1" si="114"/>
        <v>0.2568248701392532</v>
      </c>
      <c r="H504">
        <f t="shared" ca="1" si="115"/>
        <v>13042020.246623993</v>
      </c>
      <c r="I504">
        <f t="shared" ca="1" si="125"/>
        <v>829609708.20859444</v>
      </c>
      <c r="J504" t="s">
        <v>30</v>
      </c>
      <c r="K504">
        <f t="shared" ca="1" si="116"/>
        <v>192.21793956201884</v>
      </c>
      <c r="L504">
        <f t="shared" ca="1" si="117"/>
        <v>7.323130574770889E-4</v>
      </c>
      <c r="N504">
        <f t="shared" ca="1" si="118"/>
        <v>218.58588819551704</v>
      </c>
      <c r="O504">
        <f t="shared" ca="1" si="119"/>
        <v>7.3145006615561711E-2</v>
      </c>
      <c r="P504">
        <f t="shared" ca="1" si="120"/>
        <v>12117860.647214666</v>
      </c>
      <c r="Q504">
        <f t="shared" ca="1" si="121"/>
        <v>193746005.83635011</v>
      </c>
      <c r="S504">
        <f t="shared" ca="1" si="126"/>
        <v>0.23353873986686186</v>
      </c>
      <c r="T504">
        <f t="shared" ca="1" si="127"/>
        <v>0.51083205965153911</v>
      </c>
      <c r="U504" s="40" t="str">
        <f t="shared" ca="1" si="128"/>
        <v>NO</v>
      </c>
    </row>
    <row r="505" spans="2:21" x14ac:dyDescent="0.25">
      <c r="B505" s="47">
        <f t="shared" si="122"/>
        <v>493</v>
      </c>
      <c r="C505">
        <f t="shared" ca="1" si="123"/>
        <v>192.21756608610642</v>
      </c>
      <c r="D505">
        <f t="shared" ca="1" si="124"/>
        <v>1.9571589496144784E-4</v>
      </c>
      <c r="F505">
        <f t="shared" ca="1" si="113"/>
        <v>247.68053569627196</v>
      </c>
      <c r="G505">
        <f t="shared" ca="1" si="114"/>
        <v>0.2568248701392532</v>
      </c>
      <c r="H505">
        <f t="shared" ca="1" si="115"/>
        <v>13042020.246623993</v>
      </c>
      <c r="I505">
        <f t="shared" ca="1" si="125"/>
        <v>829609708.20859444</v>
      </c>
      <c r="J505" t="s">
        <v>30</v>
      </c>
      <c r="K505">
        <f t="shared" ca="1" si="116"/>
        <v>192.2187057671251</v>
      </c>
      <c r="L505">
        <f t="shared" ca="1" si="117"/>
        <v>4.7272305632454912E-4</v>
      </c>
      <c r="N505">
        <f t="shared" ca="1" si="118"/>
        <v>139.31877336215439</v>
      </c>
      <c r="O505">
        <f t="shared" ca="1" si="119"/>
        <v>0.13281343663045603</v>
      </c>
      <c r="P505">
        <f t="shared" ca="1" si="120"/>
        <v>2417.0702165721855</v>
      </c>
      <c r="Q505">
        <f t="shared" ca="1" si="121"/>
        <v>44724.029317675195</v>
      </c>
      <c r="S505">
        <f t="shared" ca="1" si="126"/>
        <v>5.3909722698700541E-5</v>
      </c>
      <c r="T505">
        <f t="shared" ca="1" si="127"/>
        <v>0.6890339832900132</v>
      </c>
      <c r="U505" s="40" t="str">
        <f t="shared" ca="1" si="128"/>
        <v>NO</v>
      </c>
    </row>
    <row r="506" spans="2:21" x14ac:dyDescent="0.25">
      <c r="B506" s="47">
        <f t="shared" si="122"/>
        <v>494</v>
      </c>
      <c r="C506">
        <f t="shared" ca="1" si="123"/>
        <v>192.21756608610642</v>
      </c>
      <c r="D506">
        <f t="shared" ca="1" si="124"/>
        <v>1.9571589496144784E-4</v>
      </c>
      <c r="F506">
        <f t="shared" ca="1" si="113"/>
        <v>247.68053569627196</v>
      </c>
      <c r="G506">
        <f t="shared" ca="1" si="114"/>
        <v>0.2568248701392532</v>
      </c>
      <c r="H506">
        <f t="shared" ca="1" si="115"/>
        <v>13042020.246623993</v>
      </c>
      <c r="I506">
        <f t="shared" ca="1" si="125"/>
        <v>829609708.20859444</v>
      </c>
      <c r="J506" t="s">
        <v>30</v>
      </c>
      <c r="K506">
        <f t="shared" ca="1" si="116"/>
        <v>192.21644566056673</v>
      </c>
      <c r="L506">
        <f t="shared" ca="1" si="117"/>
        <v>7.0270573835448956E-5</v>
      </c>
      <c r="N506">
        <f t="shared" ca="1" si="118"/>
        <v>248.40599407233645</v>
      </c>
      <c r="O506">
        <f t="shared" ca="1" si="119"/>
        <v>0.30878024550512817</v>
      </c>
      <c r="P506">
        <f t="shared" ca="1" si="120"/>
        <v>352.64668291504375</v>
      </c>
      <c r="Q506">
        <f t="shared" ca="1" si="121"/>
        <v>27049.010501356479</v>
      </c>
      <c r="S506">
        <f t="shared" ca="1" si="126"/>
        <v>3.2604500928230897E-5</v>
      </c>
      <c r="T506">
        <f t="shared" ca="1" si="127"/>
        <v>0.56785637366706621</v>
      </c>
      <c r="U506" s="40" t="str">
        <f t="shared" ca="1" si="128"/>
        <v>NO</v>
      </c>
    </row>
    <row r="507" spans="2:21" x14ac:dyDescent="0.25">
      <c r="B507" s="47">
        <f t="shared" si="122"/>
        <v>495</v>
      </c>
      <c r="C507">
        <f t="shared" ca="1" si="123"/>
        <v>192.21756608610642</v>
      </c>
      <c r="D507">
        <f t="shared" ca="1" si="124"/>
        <v>1.9571589496144784E-4</v>
      </c>
      <c r="F507">
        <f t="shared" ca="1" si="113"/>
        <v>247.68053569627196</v>
      </c>
      <c r="G507">
        <f t="shared" ca="1" si="114"/>
        <v>0.2568248701392532</v>
      </c>
      <c r="H507">
        <f t="shared" ca="1" si="115"/>
        <v>13042020.246623993</v>
      </c>
      <c r="I507">
        <f t="shared" ca="1" si="125"/>
        <v>829609708.20859444</v>
      </c>
      <c r="J507" t="s">
        <v>30</v>
      </c>
      <c r="K507">
        <f t="shared" ca="1" si="116"/>
        <v>192.2186138294071</v>
      </c>
      <c r="L507">
        <f t="shared" ca="1" si="117"/>
        <v>2.425817744545509E-4</v>
      </c>
      <c r="N507">
        <f t="shared" ca="1" si="118"/>
        <v>149.09534538108628</v>
      </c>
      <c r="O507">
        <f t="shared" ca="1" si="119"/>
        <v>0.2327189029538454</v>
      </c>
      <c r="P507">
        <f t="shared" ca="1" si="120"/>
        <v>0.39805483392731877</v>
      </c>
      <c r="Q507">
        <f t="shared" ca="1" si="121"/>
        <v>13.811430064131395</v>
      </c>
      <c r="S507">
        <f t="shared" ca="1" si="126"/>
        <v>1.664810564229643E-8</v>
      </c>
      <c r="T507">
        <f t="shared" ca="1" si="127"/>
        <v>0.56976941482852184</v>
      </c>
      <c r="U507" s="40" t="str">
        <f t="shared" ca="1" si="128"/>
        <v>NO</v>
      </c>
    </row>
    <row r="508" spans="2:21" x14ac:dyDescent="0.25">
      <c r="B508" s="47">
        <f t="shared" si="122"/>
        <v>496</v>
      </c>
      <c r="C508">
        <f t="shared" ca="1" si="123"/>
        <v>192.21756608610642</v>
      </c>
      <c r="D508">
        <f t="shared" ca="1" si="124"/>
        <v>1.9571589496144784E-4</v>
      </c>
      <c r="F508">
        <f t="shared" ca="1" si="113"/>
        <v>247.68053569627196</v>
      </c>
      <c r="G508">
        <f t="shared" ca="1" si="114"/>
        <v>0.2568248701392532</v>
      </c>
      <c r="H508">
        <f t="shared" ca="1" si="115"/>
        <v>13042020.246623993</v>
      </c>
      <c r="I508">
        <f t="shared" ca="1" si="125"/>
        <v>829609708.20859444</v>
      </c>
      <c r="J508" t="s">
        <v>30</v>
      </c>
      <c r="K508">
        <f t="shared" ca="1" si="116"/>
        <v>192.21629044647963</v>
      </c>
      <c r="L508">
        <f t="shared" ca="1" si="117"/>
        <v>5.9103984161933132E-4</v>
      </c>
      <c r="N508">
        <f t="shared" ca="1" si="118"/>
        <v>237.80957782952163</v>
      </c>
      <c r="O508">
        <f t="shared" ca="1" si="119"/>
        <v>9.9993662928140992E-2</v>
      </c>
      <c r="P508">
        <f t="shared" ca="1" si="120"/>
        <v>13416998.315739512</v>
      </c>
      <c r="Q508">
        <f t="shared" ca="1" si="121"/>
        <v>319048850.88426286</v>
      </c>
      <c r="S508">
        <f t="shared" ca="1" si="126"/>
        <v>0.38457704596200581</v>
      </c>
      <c r="T508">
        <f t="shared" ca="1" si="127"/>
        <v>0.26830032271652482</v>
      </c>
      <c r="U508" s="40" t="str">
        <f t="shared" ca="1" si="128"/>
        <v>YES</v>
      </c>
    </row>
    <row r="509" spans="2:21" x14ac:dyDescent="0.25">
      <c r="B509" s="47">
        <f t="shared" si="122"/>
        <v>497</v>
      </c>
      <c r="C509">
        <f t="shared" ca="1" si="123"/>
        <v>192.21629044647963</v>
      </c>
      <c r="D509">
        <f t="shared" ca="1" si="124"/>
        <v>5.9103984161933132E-4</v>
      </c>
      <c r="F509">
        <f t="shared" ca="1" si="113"/>
        <v>237.80957782952163</v>
      </c>
      <c r="G509">
        <f t="shared" ca="1" si="114"/>
        <v>9.9993662928140992E-2</v>
      </c>
      <c r="H509">
        <f t="shared" ca="1" si="115"/>
        <v>13416998.315739512</v>
      </c>
      <c r="I509">
        <f t="shared" ca="1" si="125"/>
        <v>319048850.88426286</v>
      </c>
      <c r="J509" t="s">
        <v>30</v>
      </c>
      <c r="K509">
        <f t="shared" ca="1" si="116"/>
        <v>192.21670867382568</v>
      </c>
      <c r="L509">
        <f t="shared" ca="1" si="117"/>
        <v>6.7530707391670185E-4</v>
      </c>
      <c r="N509">
        <f t="shared" ca="1" si="118"/>
        <v>260.99243671861433</v>
      </c>
      <c r="O509">
        <f t="shared" ca="1" si="119"/>
        <v>8.2672571933751229E-2</v>
      </c>
      <c r="P509">
        <f t="shared" ca="1" si="120"/>
        <v>51559950.113316417</v>
      </c>
      <c r="Q509">
        <f t="shared" ca="1" si="121"/>
        <v>1112504712.496556</v>
      </c>
      <c r="S509">
        <f t="shared" ca="1" si="126"/>
        <v>3.4869416060054221</v>
      </c>
      <c r="T509">
        <f t="shared" ca="1" si="127"/>
        <v>0.71584023466472324</v>
      </c>
      <c r="U509" s="40" t="str">
        <f t="shared" ca="1" si="128"/>
        <v>YES</v>
      </c>
    </row>
    <row r="510" spans="2:21" x14ac:dyDescent="0.25">
      <c r="B510" s="47">
        <f t="shared" si="122"/>
        <v>498</v>
      </c>
      <c r="C510">
        <f t="shared" ca="1" si="123"/>
        <v>192.21670867382568</v>
      </c>
      <c r="D510">
        <f t="shared" ca="1" si="124"/>
        <v>6.7530707391670185E-4</v>
      </c>
      <c r="F510">
        <f t="shared" ca="1" si="113"/>
        <v>260.99243671861433</v>
      </c>
      <c r="G510">
        <f t="shared" ca="1" si="114"/>
        <v>8.2672571933751229E-2</v>
      </c>
      <c r="H510">
        <f t="shared" ca="1" si="115"/>
        <v>51559950.113316417</v>
      </c>
      <c r="I510">
        <f t="shared" ca="1" si="125"/>
        <v>1112504712.496556</v>
      </c>
      <c r="J510" t="s">
        <v>30</v>
      </c>
      <c r="K510">
        <f t="shared" ca="1" si="116"/>
        <v>192.21591945138621</v>
      </c>
      <c r="L510">
        <f t="shared" ca="1" si="117"/>
        <v>3.9224324043210447E-4</v>
      </c>
      <c r="N510">
        <f t="shared" ca="1" si="118"/>
        <v>205.18012177479304</v>
      </c>
      <c r="O510">
        <f t="shared" ca="1" si="119"/>
        <v>0.16227117869367236</v>
      </c>
      <c r="P510">
        <f t="shared" ca="1" si="120"/>
        <v>53389.483680448247</v>
      </c>
      <c r="Q510">
        <f t="shared" ca="1" si="121"/>
        <v>1777593.2599733353</v>
      </c>
      <c r="S510">
        <f t="shared" ca="1" si="126"/>
        <v>1.5978298698477093E-3</v>
      </c>
      <c r="T510">
        <f t="shared" ca="1" si="127"/>
        <v>0.70086219478716738</v>
      </c>
      <c r="U510" s="40" t="str">
        <f t="shared" ca="1" si="128"/>
        <v>NO</v>
      </c>
    </row>
    <row r="511" spans="2:21" x14ac:dyDescent="0.25">
      <c r="B511" s="47">
        <f t="shared" si="122"/>
        <v>499</v>
      </c>
      <c r="C511">
        <f t="shared" ca="1" si="123"/>
        <v>192.21670867382568</v>
      </c>
      <c r="D511">
        <f t="shared" ca="1" si="124"/>
        <v>6.7530707391670185E-4</v>
      </c>
      <c r="F511">
        <f t="shared" ca="1" si="113"/>
        <v>260.99243671861433</v>
      </c>
      <c r="G511">
        <f t="shared" ca="1" si="114"/>
        <v>8.2672571933751229E-2</v>
      </c>
      <c r="H511">
        <f t="shared" ca="1" si="115"/>
        <v>51559950.113316417</v>
      </c>
      <c r="I511">
        <f t="shared" ca="1" si="125"/>
        <v>1112504712.496556</v>
      </c>
      <c r="J511" t="s">
        <v>30</v>
      </c>
      <c r="K511">
        <f t="shared" ca="1" si="116"/>
        <v>192.21719733676142</v>
      </c>
      <c r="L511">
        <f t="shared" ca="1" si="117"/>
        <v>2.9517542750205844E-5</v>
      </c>
      <c r="N511">
        <f t="shared" ca="1" si="118"/>
        <v>263.66989022599478</v>
      </c>
      <c r="O511">
        <f t="shared" ca="1" si="119"/>
        <v>0.31658590708049555</v>
      </c>
      <c r="P511">
        <f t="shared" ca="1" si="120"/>
        <v>22225829.866577465</v>
      </c>
      <c r="Q511">
        <f t="shared" ca="1" si="121"/>
        <v>1855282731.0567241</v>
      </c>
      <c r="S511">
        <f t="shared" ca="1" si="126"/>
        <v>1.6676628064732513</v>
      </c>
      <c r="T511">
        <f t="shared" ca="1" si="127"/>
        <v>0.4287659907030964</v>
      </c>
      <c r="U511" s="40" t="str">
        <f t="shared" ca="1" si="128"/>
        <v>YES</v>
      </c>
    </row>
    <row r="512" spans="2:21" x14ac:dyDescent="0.25">
      <c r="B512" s="47">
        <f t="shared" si="122"/>
        <v>500</v>
      </c>
      <c r="C512">
        <f t="shared" ca="1" si="123"/>
        <v>192.21719733676142</v>
      </c>
      <c r="D512">
        <f t="shared" ca="1" si="124"/>
        <v>2.9517542750205844E-5</v>
      </c>
      <c r="F512">
        <f t="shared" ca="1" si="113"/>
        <v>263.66989022599478</v>
      </c>
      <c r="G512">
        <f t="shared" ca="1" si="114"/>
        <v>0.31658590708049555</v>
      </c>
      <c r="H512">
        <f t="shared" ca="1" si="115"/>
        <v>22225829.866577465</v>
      </c>
      <c r="I512">
        <f t="shared" ca="1" si="125"/>
        <v>1855282731.0567241</v>
      </c>
      <c r="J512" t="s">
        <v>30</v>
      </c>
      <c r="K512">
        <f t="shared" ca="1" si="116"/>
        <v>192.21642920085927</v>
      </c>
      <c r="L512">
        <f t="shared" ca="1" si="117"/>
        <v>1.2728538610509482E-4</v>
      </c>
      <c r="N512">
        <f t="shared" ca="1" si="118"/>
        <v>247.38579638329853</v>
      </c>
      <c r="O512">
        <f t="shared" ca="1" si="119"/>
        <v>0.28904158986395451</v>
      </c>
      <c r="P512">
        <f t="shared" ca="1" si="120"/>
        <v>4025.7718835730143</v>
      </c>
      <c r="Q512">
        <f t="shared" ca="1" si="121"/>
        <v>287861.94855104783</v>
      </c>
      <c r="S512">
        <f t="shared" ca="1" si="126"/>
        <v>1.5515799491492524E-4</v>
      </c>
      <c r="T512">
        <f t="shared" ca="1" si="127"/>
        <v>0.94489192273718536</v>
      </c>
      <c r="U512" s="40" t="str">
        <f t="shared" ca="1" si="128"/>
        <v>NO</v>
      </c>
    </row>
    <row r="513" spans="2:21" x14ac:dyDescent="0.25">
      <c r="B513" s="47">
        <f t="shared" si="122"/>
        <v>501</v>
      </c>
      <c r="C513">
        <f t="shared" ca="1" si="123"/>
        <v>192.21719733676142</v>
      </c>
      <c r="D513">
        <f t="shared" ca="1" si="124"/>
        <v>2.9517542750205844E-5</v>
      </c>
      <c r="F513">
        <f t="shared" ca="1" si="113"/>
        <v>263.66989022599478</v>
      </c>
      <c r="G513">
        <f t="shared" ca="1" si="114"/>
        <v>0.31658590708049555</v>
      </c>
      <c r="H513">
        <f t="shared" ca="1" si="115"/>
        <v>22225829.866577465</v>
      </c>
      <c r="I513">
        <f t="shared" ca="1" si="125"/>
        <v>1855282731.0567241</v>
      </c>
      <c r="J513" t="s">
        <v>30</v>
      </c>
      <c r="K513">
        <f t="shared" ca="1" si="116"/>
        <v>192.21658151250074</v>
      </c>
      <c r="L513">
        <f t="shared" ca="1" si="117"/>
        <v>1.0990028363806837E-4</v>
      </c>
      <c r="N513">
        <f t="shared" ca="1" si="118"/>
        <v>255.80961151378426</v>
      </c>
      <c r="O513">
        <f t="shared" ca="1" si="119"/>
        <v>0.29596787723001744</v>
      </c>
      <c r="P513">
        <f t="shared" ca="1" si="120"/>
        <v>49081.387849857187</v>
      </c>
      <c r="Q513">
        <f t="shared" ca="1" si="121"/>
        <v>3716021.9473534324</v>
      </c>
      <c r="S513">
        <f t="shared" ca="1" si="126"/>
        <v>2.0029410532145021E-3</v>
      </c>
      <c r="T513">
        <f t="shared" ca="1" si="127"/>
        <v>0.30540361719054887</v>
      </c>
      <c r="U513" s="40" t="str">
        <f t="shared" ca="1" si="128"/>
        <v>NO</v>
      </c>
    </row>
    <row r="514" spans="2:21" x14ac:dyDescent="0.25">
      <c r="B514" s="47">
        <f t="shared" si="122"/>
        <v>502</v>
      </c>
      <c r="C514">
        <f t="shared" ca="1" si="123"/>
        <v>192.21719733676142</v>
      </c>
      <c r="D514">
        <f t="shared" ca="1" si="124"/>
        <v>2.9517542750205844E-5</v>
      </c>
      <c r="F514">
        <f t="shared" ca="1" si="113"/>
        <v>263.66989022599478</v>
      </c>
      <c r="G514">
        <f t="shared" ca="1" si="114"/>
        <v>0.31658590708049555</v>
      </c>
      <c r="H514">
        <f t="shared" ca="1" si="115"/>
        <v>22225829.866577465</v>
      </c>
      <c r="I514">
        <f t="shared" ca="1" si="125"/>
        <v>1855282731.0567241</v>
      </c>
      <c r="J514" t="s">
        <v>30</v>
      </c>
      <c r="K514">
        <f t="shared" ca="1" si="116"/>
        <v>192.21761580005847</v>
      </c>
      <c r="L514">
        <f t="shared" ca="1" si="117"/>
        <v>1.5741279732090968E-4</v>
      </c>
      <c r="N514">
        <f t="shared" ca="1" si="118"/>
        <v>244.46760684152284</v>
      </c>
      <c r="O514">
        <f t="shared" ca="1" si="119"/>
        <v>0.27562461108806097</v>
      </c>
      <c r="P514">
        <f t="shared" ca="1" si="120"/>
        <v>6100749.3398002582</v>
      </c>
      <c r="Q514">
        <f t="shared" ca="1" si="121"/>
        <v>411076354.74355954</v>
      </c>
      <c r="S514">
        <f t="shared" ca="1" si="126"/>
        <v>0.22157073305448188</v>
      </c>
      <c r="T514">
        <f t="shared" ca="1" si="127"/>
        <v>0.13833461379503331</v>
      </c>
      <c r="U514" s="40" t="str">
        <f t="shared" ca="1" si="128"/>
        <v>YES</v>
      </c>
    </row>
    <row r="515" spans="2:21" x14ac:dyDescent="0.25">
      <c r="B515" s="47">
        <f t="shared" si="122"/>
        <v>503</v>
      </c>
      <c r="C515">
        <f t="shared" ca="1" si="123"/>
        <v>192.21761580005847</v>
      </c>
      <c r="D515">
        <f t="shared" ca="1" si="124"/>
        <v>1.5741279732090968E-4</v>
      </c>
      <c r="F515">
        <f t="shared" ca="1" si="113"/>
        <v>244.46760684152284</v>
      </c>
      <c r="G515">
        <f t="shared" ca="1" si="114"/>
        <v>0.27562461108806097</v>
      </c>
      <c r="H515">
        <f t="shared" ca="1" si="115"/>
        <v>6100749.3398002582</v>
      </c>
      <c r="I515">
        <f t="shared" ca="1" si="125"/>
        <v>411076354.74355954</v>
      </c>
      <c r="J515" t="s">
        <v>30</v>
      </c>
      <c r="K515">
        <f t="shared" ca="1" si="116"/>
        <v>192.21669657899307</v>
      </c>
      <c r="L515">
        <f t="shared" ca="1" si="117"/>
        <v>3.722180372389423E-5</v>
      </c>
      <c r="N515">
        <f t="shared" ca="1" si="118"/>
        <v>260.57556676518112</v>
      </c>
      <c r="O515">
        <f t="shared" ca="1" si="119"/>
        <v>0.31557725798866193</v>
      </c>
      <c r="P515">
        <f t="shared" ca="1" si="120"/>
        <v>63405.482024756115</v>
      </c>
      <c r="Q515">
        <f t="shared" ca="1" si="121"/>
        <v>5213942.0255755214</v>
      </c>
      <c r="S515">
        <f t="shared" ca="1" si="126"/>
        <v>1.2683633990157664E-2</v>
      </c>
      <c r="T515">
        <f t="shared" ca="1" si="127"/>
        <v>0.493616191209857</v>
      </c>
      <c r="U515" s="40" t="str">
        <f t="shared" ca="1" si="128"/>
        <v>NO</v>
      </c>
    </row>
    <row r="516" spans="2:21" x14ac:dyDescent="0.25">
      <c r="B516" s="47">
        <f t="shared" si="122"/>
        <v>504</v>
      </c>
      <c r="C516">
        <f t="shared" ca="1" si="123"/>
        <v>192.21761580005847</v>
      </c>
      <c r="D516">
        <f t="shared" ca="1" si="124"/>
        <v>1.5741279732090968E-4</v>
      </c>
      <c r="F516">
        <f t="shared" ca="1" si="113"/>
        <v>244.46760684152284</v>
      </c>
      <c r="G516">
        <f t="shared" ca="1" si="114"/>
        <v>0.27562461108806097</v>
      </c>
      <c r="H516">
        <f t="shared" ca="1" si="115"/>
        <v>6100749.3398002582</v>
      </c>
      <c r="I516">
        <f t="shared" ca="1" si="125"/>
        <v>411076354.74355954</v>
      </c>
      <c r="J516" t="s">
        <v>30</v>
      </c>
      <c r="K516">
        <f t="shared" ca="1" si="116"/>
        <v>192.21628304248031</v>
      </c>
      <c r="L516">
        <f t="shared" ca="1" si="117"/>
        <v>9.270803785735017E-4</v>
      </c>
      <c r="N516">
        <f t="shared" ca="1" si="118"/>
        <v>237.2520728229083</v>
      </c>
      <c r="O516">
        <f t="shared" ca="1" si="119"/>
        <v>4.9956527138240343E-2</v>
      </c>
      <c r="P516">
        <f t="shared" ca="1" si="120"/>
        <v>18562703.641841382</v>
      </c>
      <c r="Q516">
        <f t="shared" ca="1" si="121"/>
        <v>220010539.59274882</v>
      </c>
      <c r="S516">
        <f t="shared" ca="1" si="126"/>
        <v>0.53520601964566239</v>
      </c>
      <c r="T516">
        <f t="shared" ca="1" si="127"/>
        <v>0.39130265534425035</v>
      </c>
      <c r="U516" s="40" t="str">
        <f t="shared" ca="1" si="128"/>
        <v>YES</v>
      </c>
    </row>
    <row r="517" spans="2:21" x14ac:dyDescent="0.25">
      <c r="B517" s="47">
        <f t="shared" si="122"/>
        <v>505</v>
      </c>
      <c r="C517">
        <f t="shared" ca="1" si="123"/>
        <v>192.21628304248031</v>
      </c>
      <c r="D517">
        <f t="shared" ca="1" si="124"/>
        <v>9.270803785735017E-4</v>
      </c>
      <c r="F517">
        <f t="shared" ca="1" si="113"/>
        <v>237.2520728229083</v>
      </c>
      <c r="G517">
        <f t="shared" ca="1" si="114"/>
        <v>4.9956527138240343E-2</v>
      </c>
      <c r="H517">
        <f t="shared" ca="1" si="115"/>
        <v>18562703.641841382</v>
      </c>
      <c r="I517">
        <f t="shared" ca="1" si="125"/>
        <v>220010539.59274882</v>
      </c>
      <c r="J517" t="s">
        <v>30</v>
      </c>
      <c r="K517">
        <f t="shared" ca="1" si="116"/>
        <v>192.21769604602989</v>
      </c>
      <c r="L517">
        <f t="shared" ca="1" si="117"/>
        <v>5.947361312200587E-4</v>
      </c>
      <c r="N517">
        <f t="shared" ca="1" si="118"/>
        <v>238.81504895908444</v>
      </c>
      <c r="O517">
        <f t="shared" ca="1" si="119"/>
        <v>9.9140519218162873E-2</v>
      </c>
      <c r="P517">
        <f t="shared" ca="1" si="120"/>
        <v>25972374.984685253</v>
      </c>
      <c r="Q517">
        <f t="shared" ca="1" si="121"/>
        <v>614928390.01154029</v>
      </c>
      <c r="S517">
        <f t="shared" ca="1" si="126"/>
        <v>2.794995145004441</v>
      </c>
      <c r="T517">
        <f t="shared" ca="1" si="127"/>
        <v>0.33114557894563179</v>
      </c>
      <c r="U517" s="40" t="str">
        <f t="shared" ca="1" si="128"/>
        <v>YES</v>
      </c>
    </row>
    <row r="518" spans="2:21" x14ac:dyDescent="0.25">
      <c r="B518" s="47">
        <f t="shared" si="122"/>
        <v>506</v>
      </c>
      <c r="C518">
        <f t="shared" ca="1" si="123"/>
        <v>192.21769604602989</v>
      </c>
      <c r="D518">
        <f t="shared" ca="1" si="124"/>
        <v>5.947361312200587E-4</v>
      </c>
      <c r="F518">
        <f t="shared" ca="1" si="113"/>
        <v>238.81504895908444</v>
      </c>
      <c r="G518">
        <f t="shared" ca="1" si="114"/>
        <v>9.9140519218162873E-2</v>
      </c>
      <c r="H518">
        <f t="shared" ca="1" si="115"/>
        <v>25972374.984685253</v>
      </c>
      <c r="I518">
        <f t="shared" ca="1" si="125"/>
        <v>614928390.01154029</v>
      </c>
      <c r="J518" t="s">
        <v>30</v>
      </c>
      <c r="K518">
        <f t="shared" ca="1" si="116"/>
        <v>192.21667295467924</v>
      </c>
      <c r="L518">
        <f t="shared" ca="1" si="117"/>
        <v>1.0192554286654796E-3</v>
      </c>
      <c r="N518">
        <f t="shared" ca="1" si="118"/>
        <v>259.71452592717691</v>
      </c>
      <c r="O518">
        <f t="shared" ca="1" si="119"/>
        <v>4.2480909343537675E-2</v>
      </c>
      <c r="P518">
        <f t="shared" ca="1" si="120"/>
        <v>29602132.463948347</v>
      </c>
      <c r="Q518">
        <f t="shared" ca="1" si="121"/>
        <v>326597640.52210385</v>
      </c>
      <c r="S518">
        <f t="shared" ca="1" si="126"/>
        <v>0.5311149165124327</v>
      </c>
      <c r="T518">
        <f t="shared" ca="1" si="127"/>
        <v>0.11001959203649525</v>
      </c>
      <c r="U518" s="40" t="str">
        <f t="shared" ca="1" si="128"/>
        <v>YES</v>
      </c>
    </row>
    <row r="519" spans="2:21" x14ac:dyDescent="0.25">
      <c r="B519" s="47">
        <f t="shared" si="122"/>
        <v>507</v>
      </c>
      <c r="C519">
        <f t="shared" ca="1" si="123"/>
        <v>192.21667295467924</v>
      </c>
      <c r="D519">
        <f t="shared" ca="1" si="124"/>
        <v>1.0192554286654796E-3</v>
      </c>
      <c r="F519">
        <f t="shared" ca="1" si="113"/>
        <v>259.71452592717691</v>
      </c>
      <c r="G519">
        <f t="shared" ca="1" si="114"/>
        <v>4.2480909343537675E-2</v>
      </c>
      <c r="H519">
        <f t="shared" ca="1" si="115"/>
        <v>29602132.463948347</v>
      </c>
      <c r="I519">
        <f t="shared" ca="1" si="125"/>
        <v>326597640.52210385</v>
      </c>
      <c r="J519" t="s">
        <v>30</v>
      </c>
      <c r="K519">
        <f t="shared" ca="1" si="116"/>
        <v>192.21745621166772</v>
      </c>
      <c r="L519">
        <f t="shared" ca="1" si="117"/>
        <v>8.8893856811224077E-4</v>
      </c>
      <c r="N519">
        <f t="shared" ca="1" si="118"/>
        <v>253.94068845309991</v>
      </c>
      <c r="O519">
        <f t="shared" ca="1" si="119"/>
        <v>5.3598137778476843E-2</v>
      </c>
      <c r="P519">
        <f t="shared" ca="1" si="120"/>
        <v>34793667.135438733</v>
      </c>
      <c r="Q519">
        <f t="shared" ca="1" si="121"/>
        <v>473567835.62930626</v>
      </c>
      <c r="S519">
        <f t="shared" ca="1" si="126"/>
        <v>1.45000384838131</v>
      </c>
      <c r="T519">
        <f t="shared" ca="1" si="127"/>
        <v>0.79218280321265533</v>
      </c>
      <c r="U519" s="40" t="str">
        <f t="shared" ca="1" si="128"/>
        <v>YES</v>
      </c>
    </row>
    <row r="520" spans="2:21" x14ac:dyDescent="0.25">
      <c r="B520" s="47">
        <f t="shared" si="122"/>
        <v>508</v>
      </c>
      <c r="C520">
        <f t="shared" ca="1" si="123"/>
        <v>192.21745621166772</v>
      </c>
      <c r="D520">
        <f t="shared" ca="1" si="124"/>
        <v>8.8893856811224077E-4</v>
      </c>
      <c r="F520">
        <f t="shared" ca="1" si="113"/>
        <v>253.94068845309991</v>
      </c>
      <c r="G520">
        <f t="shared" ca="1" si="114"/>
        <v>5.3598137778476843E-2</v>
      </c>
      <c r="H520">
        <f t="shared" ca="1" si="115"/>
        <v>34793667.135438733</v>
      </c>
      <c r="I520">
        <f t="shared" ca="1" si="125"/>
        <v>473567835.62930626</v>
      </c>
      <c r="J520" t="s">
        <v>30</v>
      </c>
      <c r="K520">
        <f t="shared" ca="1" si="116"/>
        <v>192.21637638120734</v>
      </c>
      <c r="L520">
        <f t="shared" ca="1" si="117"/>
        <v>7.2871346496946872E-4</v>
      </c>
      <c r="N520">
        <f t="shared" ca="1" si="118"/>
        <v>243.94171574820268</v>
      </c>
      <c r="O520">
        <f t="shared" ca="1" si="119"/>
        <v>7.3701683800724768E-2</v>
      </c>
      <c r="P520">
        <f t="shared" ca="1" si="120"/>
        <v>23628569.890561111</v>
      </c>
      <c r="Q520">
        <f t="shared" ca="1" si="121"/>
        <v>424816054.35684353</v>
      </c>
      <c r="S520">
        <f t="shared" ca="1" si="126"/>
        <v>0.89705428113022423</v>
      </c>
      <c r="T520">
        <f t="shared" ca="1" si="127"/>
        <v>3.3247376434480613E-2</v>
      </c>
      <c r="U520" s="40" t="str">
        <f t="shared" ca="1" si="128"/>
        <v>YES</v>
      </c>
    </row>
    <row r="521" spans="2:21" x14ac:dyDescent="0.25">
      <c r="B521" s="47">
        <f t="shared" si="122"/>
        <v>509</v>
      </c>
      <c r="C521">
        <f t="shared" ca="1" si="123"/>
        <v>192.21637638120734</v>
      </c>
      <c r="D521">
        <f t="shared" ca="1" si="124"/>
        <v>7.2871346496946872E-4</v>
      </c>
      <c r="F521">
        <f t="shared" ca="1" si="113"/>
        <v>243.94171574820268</v>
      </c>
      <c r="G521">
        <f t="shared" ca="1" si="114"/>
        <v>7.3701683800724768E-2</v>
      </c>
      <c r="H521">
        <f t="shared" ca="1" si="115"/>
        <v>23628569.890561111</v>
      </c>
      <c r="I521">
        <f t="shared" ca="1" si="125"/>
        <v>424816054.35684353</v>
      </c>
      <c r="J521" t="s">
        <v>30</v>
      </c>
      <c r="K521">
        <f t="shared" ca="1" si="116"/>
        <v>192.21492527974038</v>
      </c>
      <c r="L521">
        <f t="shared" ca="1" si="117"/>
        <v>5.2186209265105599E-4</v>
      </c>
      <c r="N521">
        <f t="shared" ca="1" si="118"/>
        <v>102.18695701993366</v>
      </c>
      <c r="O521">
        <f t="shared" ca="1" si="119"/>
        <v>0.11779982568376493</v>
      </c>
      <c r="P521">
        <f t="shared" ca="1" si="120"/>
        <v>6.3782626344489177</v>
      </c>
      <c r="Q521">
        <f t="shared" ca="1" si="121"/>
        <v>76.779010798271784</v>
      </c>
      <c r="S521">
        <f t="shared" ca="1" si="126"/>
        <v>1.8073472038271363E-7</v>
      </c>
      <c r="T521">
        <f t="shared" ca="1" si="127"/>
        <v>0.23722976168022392</v>
      </c>
      <c r="U521" s="40" t="str">
        <f t="shared" ca="1" si="128"/>
        <v>NO</v>
      </c>
    </row>
    <row r="522" spans="2:21" x14ac:dyDescent="0.25">
      <c r="B522" s="47">
        <f t="shared" si="122"/>
        <v>510</v>
      </c>
      <c r="C522">
        <f t="shared" ca="1" si="123"/>
        <v>192.21637638120734</v>
      </c>
      <c r="D522">
        <f t="shared" ca="1" si="124"/>
        <v>7.2871346496946872E-4</v>
      </c>
      <c r="F522">
        <f t="shared" ca="1" si="113"/>
        <v>243.94171574820268</v>
      </c>
      <c r="G522">
        <f t="shared" ca="1" si="114"/>
        <v>7.3701683800724768E-2</v>
      </c>
      <c r="H522">
        <f t="shared" ca="1" si="115"/>
        <v>23628569.890561111</v>
      </c>
      <c r="I522">
        <f t="shared" ca="1" si="125"/>
        <v>424816054.35684353</v>
      </c>
      <c r="J522" t="s">
        <v>30</v>
      </c>
      <c r="K522">
        <f t="shared" ca="1" si="116"/>
        <v>192.21595764221627</v>
      </c>
      <c r="L522">
        <f t="shared" ca="1" si="117"/>
        <v>6.9866366505679997E-4</v>
      </c>
      <c r="N522">
        <f t="shared" ca="1" si="118"/>
        <v>208.91031117061974</v>
      </c>
      <c r="O522">
        <f t="shared" ca="1" si="119"/>
        <v>7.8579158104834915E-2</v>
      </c>
      <c r="P522">
        <f t="shared" ca="1" si="120"/>
        <v>4300919.0263895569</v>
      </c>
      <c r="Q522">
        <f t="shared" ca="1" si="121"/>
        <v>70603871.130063474</v>
      </c>
      <c r="S522">
        <f t="shared" ca="1" si="126"/>
        <v>0.16619868859936388</v>
      </c>
      <c r="T522">
        <f t="shared" ca="1" si="127"/>
        <v>6.6163615288697075E-2</v>
      </c>
      <c r="U522" s="40" t="str">
        <f t="shared" ca="1" si="128"/>
        <v>YES</v>
      </c>
    </row>
    <row r="523" spans="2:21" x14ac:dyDescent="0.25">
      <c r="B523" s="47">
        <f t="shared" si="122"/>
        <v>511</v>
      </c>
      <c r="C523">
        <f t="shared" ca="1" si="123"/>
        <v>192.21595764221627</v>
      </c>
      <c r="D523">
        <f t="shared" ca="1" si="124"/>
        <v>6.9866366505679997E-4</v>
      </c>
      <c r="F523">
        <f t="shared" ca="1" si="113"/>
        <v>208.91031117061974</v>
      </c>
      <c r="G523">
        <f t="shared" ca="1" si="114"/>
        <v>7.8579158104834915E-2</v>
      </c>
      <c r="H523">
        <f t="shared" ca="1" si="115"/>
        <v>4300919.0263895569</v>
      </c>
      <c r="I523">
        <f t="shared" ca="1" si="125"/>
        <v>70603871.130063474</v>
      </c>
      <c r="J523" t="s">
        <v>30</v>
      </c>
      <c r="K523">
        <f t="shared" ca="1" si="116"/>
        <v>192.21579397854384</v>
      </c>
      <c r="L523">
        <f t="shared" ca="1" si="117"/>
        <v>1.3171331231678707E-3</v>
      </c>
      <c r="N523">
        <f t="shared" ca="1" si="118"/>
        <v>192.50692691604397</v>
      </c>
      <c r="O523">
        <f t="shared" ca="1" si="119"/>
        <v>2.6878042904153434E-2</v>
      </c>
      <c r="P523">
        <f t="shared" ca="1" si="120"/>
        <v>6177457.6664585434</v>
      </c>
      <c r="Q523">
        <f t="shared" ca="1" si="121"/>
        <v>31963459.779143896</v>
      </c>
      <c r="S523">
        <f t="shared" ca="1" si="126"/>
        <v>0.45271540026838131</v>
      </c>
      <c r="T523">
        <f t="shared" ca="1" si="127"/>
        <v>0.27736310966874345</v>
      </c>
      <c r="U523" s="40" t="str">
        <f t="shared" ca="1" si="128"/>
        <v>YES</v>
      </c>
    </row>
    <row r="524" spans="2:21" x14ac:dyDescent="0.25">
      <c r="B524" s="47">
        <f t="shared" si="122"/>
        <v>512</v>
      </c>
      <c r="C524">
        <f t="shared" ca="1" si="123"/>
        <v>192.21579397854384</v>
      </c>
      <c r="D524">
        <f t="shared" ca="1" si="124"/>
        <v>1.3171331231678707E-3</v>
      </c>
      <c r="F524">
        <f t="shared" ca="1" si="113"/>
        <v>192.50692691604397</v>
      </c>
      <c r="G524">
        <f t="shared" ca="1" si="114"/>
        <v>2.6878042904153434E-2</v>
      </c>
      <c r="H524">
        <f t="shared" ca="1" si="115"/>
        <v>6177457.6664585434</v>
      </c>
      <c r="I524">
        <f t="shared" ca="1" si="125"/>
        <v>31963459.779143896</v>
      </c>
      <c r="J524" t="s">
        <v>30</v>
      </c>
      <c r="K524">
        <f t="shared" ca="1" si="116"/>
        <v>192.21430703914996</v>
      </c>
      <c r="L524">
        <f t="shared" ca="1" si="117"/>
        <v>1.4443995959630151E-3</v>
      </c>
      <c r="N524">
        <f t="shared" ca="1" si="118"/>
        <v>53.079331042799041</v>
      </c>
      <c r="O524">
        <f t="shared" ca="1" si="119"/>
        <v>2.2672752591022954E-2</v>
      </c>
      <c r="P524">
        <f t="shared" ca="1" si="120"/>
        <v>133432.42854446059</v>
      </c>
      <c r="Q524">
        <f t="shared" ca="1" si="121"/>
        <v>160579.8619724843</v>
      </c>
      <c r="S524">
        <f t="shared" ca="1" si="126"/>
        <v>5.0238573384118572E-3</v>
      </c>
      <c r="T524">
        <f t="shared" ca="1" si="127"/>
        <v>0.56629417320392217</v>
      </c>
      <c r="U524" s="40" t="str">
        <f t="shared" ca="1" si="128"/>
        <v>NO</v>
      </c>
    </row>
    <row r="525" spans="2:21" x14ac:dyDescent="0.25">
      <c r="B525" s="47">
        <f t="shared" si="122"/>
        <v>513</v>
      </c>
      <c r="C525">
        <f t="shared" ca="1" si="123"/>
        <v>192.21579397854384</v>
      </c>
      <c r="D525">
        <f t="shared" ca="1" si="124"/>
        <v>1.3171331231678707E-3</v>
      </c>
      <c r="F525">
        <f t="shared" ca="1" si="113"/>
        <v>192.50692691604397</v>
      </c>
      <c r="G525">
        <f t="shared" ca="1" si="114"/>
        <v>2.6878042904153434E-2</v>
      </c>
      <c r="H525">
        <f t="shared" ca="1" si="115"/>
        <v>6177457.6664585434</v>
      </c>
      <c r="I525">
        <f t="shared" ca="1" si="125"/>
        <v>31963459.779143896</v>
      </c>
      <c r="J525" t="s">
        <v>30</v>
      </c>
      <c r="K525">
        <f t="shared" ca="1" si="116"/>
        <v>192.21536434764269</v>
      </c>
      <c r="L525">
        <f t="shared" ca="1" si="117"/>
        <v>1.5552615380676502E-3</v>
      </c>
      <c r="N525">
        <f t="shared" ca="1" si="118"/>
        <v>146.7642410275985</v>
      </c>
      <c r="O525">
        <f t="shared" ca="1" si="119"/>
        <v>1.9749039244395212E-2</v>
      </c>
      <c r="P525">
        <f t="shared" ca="1" si="120"/>
        <v>2785995.1979516982</v>
      </c>
      <c r="Q525">
        <f t="shared" ca="1" si="121"/>
        <v>8075075.4589478532</v>
      </c>
      <c r="S525">
        <f t="shared" ca="1" si="126"/>
        <v>0.25263458695472091</v>
      </c>
      <c r="T525">
        <f t="shared" ca="1" si="127"/>
        <v>0.50631188964405771</v>
      </c>
      <c r="U525" s="40" t="str">
        <f t="shared" ca="1" si="128"/>
        <v>NO</v>
      </c>
    </row>
    <row r="526" spans="2:21" x14ac:dyDescent="0.25">
      <c r="B526" s="47">
        <f t="shared" si="122"/>
        <v>514</v>
      </c>
      <c r="C526">
        <f t="shared" ca="1" si="123"/>
        <v>192.21579397854384</v>
      </c>
      <c r="D526">
        <f t="shared" ca="1" si="124"/>
        <v>1.3171331231678707E-3</v>
      </c>
      <c r="F526">
        <f t="shared" ref="F526:F589" ca="1" si="129">_xlfn.NORM.DIST(C526,192.217,0.003/2,FALSE)</f>
        <v>192.50692691604397</v>
      </c>
      <c r="G526">
        <f t="shared" ref="G526:G589" ca="1" si="130">_xlfn.T.DIST(D526*1/0.0004,1,FALSE)</f>
        <v>2.6878042904153434E-2</v>
      </c>
      <c r="H526">
        <f t="shared" ref="H526:H589" ca="1" si="131">_xlfn.NORM.DIST(192.2168,C526,SQRT(0.0008^2+D526^2),FALSE)*_xlfn.NORM.DIST(192.2166,C526,SQRT(0.0003^2+D526^2),FALSE)*_xlfn.NORM.DIST(192.2176,C526,SQRT(0.0002^2+D526^2),FALSE)</f>
        <v>6177457.6664585434</v>
      </c>
      <c r="I526">
        <f t="shared" ca="1" si="125"/>
        <v>31963459.779143896</v>
      </c>
      <c r="J526" t="s">
        <v>30</v>
      </c>
      <c r="K526">
        <f t="shared" ref="K526:K589" ca="1" si="132">C526+$K$10*(2*RAND()-1)</f>
        <v>192.21520044572998</v>
      </c>
      <c r="L526">
        <f t="shared" ref="L526:L589" ca="1" si="133">ABS(D526+$L$10*(2*RAND()-1))</f>
        <v>7.6232979720906814E-4</v>
      </c>
      <c r="N526">
        <f t="shared" ref="N526:N589" ca="1" si="134">_xlfn.NORM.DIST(K526,192.217,0.003/2,FALSE)</f>
        <v>129.50353492566146</v>
      </c>
      <c r="O526">
        <f t="shared" ref="O526:O589" ca="1" si="135">_xlfn.T.DIST(L526*1/0.0004,1,FALSE)</f>
        <v>6.8717273428857389E-2</v>
      </c>
      <c r="P526">
        <f t="shared" ref="P526:P589" ca="1" si="136">_xlfn.NORM.DIST(192.2168,K526,SQRT(0.0008^2+L526^2),FALSE)*_xlfn.NORM.DIST(192.2166,K526,SQRT(0.0003^2+L526^2),FALSE)*_xlfn.NORM.DIST(192.2176,K526,SQRT(0.0002^2+L526^2),FALSE)</f>
        <v>70424.761547823175</v>
      </c>
      <c r="Q526">
        <f t="shared" ref="Q526:Q589" ca="1" si="137">N526*O526*P526</f>
        <v>626719.09552072431</v>
      </c>
      <c r="S526">
        <f t="shared" ca="1" si="126"/>
        <v>1.9607361025719045E-2</v>
      </c>
      <c r="T526">
        <f t="shared" ca="1" si="127"/>
        <v>0.70020920352548166</v>
      </c>
      <c r="U526" s="40" t="str">
        <f t="shared" ca="1" si="128"/>
        <v>NO</v>
      </c>
    </row>
    <row r="527" spans="2:21" x14ac:dyDescent="0.25">
      <c r="B527" s="47">
        <f t="shared" si="122"/>
        <v>515</v>
      </c>
      <c r="C527">
        <f t="shared" ca="1" si="123"/>
        <v>192.21579397854384</v>
      </c>
      <c r="D527">
        <f t="shared" ca="1" si="124"/>
        <v>1.3171331231678707E-3</v>
      </c>
      <c r="F527">
        <f t="shared" ca="1" si="129"/>
        <v>192.50692691604397</v>
      </c>
      <c r="G527">
        <f t="shared" ca="1" si="130"/>
        <v>2.6878042904153434E-2</v>
      </c>
      <c r="H527">
        <f t="shared" ca="1" si="131"/>
        <v>6177457.6664585434</v>
      </c>
      <c r="I527">
        <f t="shared" ca="1" si="125"/>
        <v>31963459.779143896</v>
      </c>
      <c r="J527" t="s">
        <v>30</v>
      </c>
      <c r="K527">
        <f t="shared" ca="1" si="132"/>
        <v>192.21455119654098</v>
      </c>
      <c r="L527">
        <f t="shared" ca="1" si="133"/>
        <v>6.2060645939692436E-4</v>
      </c>
      <c r="N527">
        <f t="shared" ca="1" si="134"/>
        <v>70.159086713847515</v>
      </c>
      <c r="O527">
        <f t="shared" ca="1" si="135"/>
        <v>9.3422653732308736E-2</v>
      </c>
      <c r="P527">
        <f t="shared" ca="1" si="136"/>
        <v>2.5561593771267326</v>
      </c>
      <c r="Q527">
        <f t="shared" ca="1" si="137"/>
        <v>16.754213881304391</v>
      </c>
      <c r="S527">
        <f t="shared" ca="1" si="126"/>
        <v>5.2416772142534109E-7</v>
      </c>
      <c r="T527">
        <f t="shared" ca="1" si="127"/>
        <v>2.6725775116687389E-2</v>
      </c>
      <c r="U527" s="40" t="str">
        <f t="shared" ca="1" si="128"/>
        <v>NO</v>
      </c>
    </row>
    <row r="528" spans="2:21" x14ac:dyDescent="0.25">
      <c r="B528" s="47">
        <f t="shared" si="122"/>
        <v>516</v>
      </c>
      <c r="C528">
        <f t="shared" ca="1" si="123"/>
        <v>192.21579397854384</v>
      </c>
      <c r="D528">
        <f t="shared" ca="1" si="124"/>
        <v>1.3171331231678707E-3</v>
      </c>
      <c r="F528">
        <f t="shared" ca="1" si="129"/>
        <v>192.50692691604397</v>
      </c>
      <c r="G528">
        <f t="shared" ca="1" si="130"/>
        <v>2.6878042904153434E-2</v>
      </c>
      <c r="H528">
        <f t="shared" ca="1" si="131"/>
        <v>6177457.6664585434</v>
      </c>
      <c r="I528">
        <f t="shared" ca="1" si="125"/>
        <v>31963459.779143896</v>
      </c>
      <c r="J528" t="s">
        <v>30</v>
      </c>
      <c r="K528">
        <f t="shared" ca="1" si="132"/>
        <v>192.2160198963349</v>
      </c>
      <c r="L528">
        <f t="shared" ca="1" si="133"/>
        <v>1.2897642499975848E-3</v>
      </c>
      <c r="N528">
        <f t="shared" ca="1" si="134"/>
        <v>214.83800116057947</v>
      </c>
      <c r="O528">
        <f t="shared" ca="1" si="135"/>
        <v>2.7929701254944705E-2</v>
      </c>
      <c r="P528">
        <f t="shared" ca="1" si="136"/>
        <v>9259989.2432339247</v>
      </c>
      <c r="Q528">
        <f t="shared" ca="1" si="137"/>
        <v>55563280.080700696</v>
      </c>
      <c r="S528">
        <f t="shared" ca="1" si="126"/>
        <v>1.7383374786278813</v>
      </c>
      <c r="T528">
        <f t="shared" ca="1" si="127"/>
        <v>4.1361391044826057E-2</v>
      </c>
      <c r="U528" s="40" t="str">
        <f t="shared" ca="1" si="128"/>
        <v>YES</v>
      </c>
    </row>
    <row r="529" spans="2:21" x14ac:dyDescent="0.25">
      <c r="B529" s="47">
        <f t="shared" si="122"/>
        <v>517</v>
      </c>
      <c r="C529">
        <f t="shared" ca="1" si="123"/>
        <v>192.2160198963349</v>
      </c>
      <c r="D529">
        <f t="shared" ca="1" si="124"/>
        <v>1.2897642499975848E-3</v>
      </c>
      <c r="F529">
        <f t="shared" ca="1" si="129"/>
        <v>214.83800116057947</v>
      </c>
      <c r="G529">
        <f t="shared" ca="1" si="130"/>
        <v>2.7929701254944705E-2</v>
      </c>
      <c r="H529">
        <f t="shared" ca="1" si="131"/>
        <v>9259989.2432339247</v>
      </c>
      <c r="I529">
        <f t="shared" ca="1" si="125"/>
        <v>55563280.080700696</v>
      </c>
      <c r="J529" t="s">
        <v>30</v>
      </c>
      <c r="K529">
        <f t="shared" ca="1" si="132"/>
        <v>192.21471802817882</v>
      </c>
      <c r="L529">
        <f t="shared" ca="1" si="133"/>
        <v>5.1652156084347218E-4</v>
      </c>
      <c r="N529">
        <f t="shared" ca="1" si="134"/>
        <v>83.609124720755261</v>
      </c>
      <c r="O529">
        <f t="shared" ca="1" si="135"/>
        <v>0.11933044841660777</v>
      </c>
      <c r="P529">
        <f t="shared" ca="1" si="136"/>
        <v>0.17061256331685209</v>
      </c>
      <c r="Q529">
        <f t="shared" ca="1" si="137"/>
        <v>1.702221052845698</v>
      </c>
      <c r="S529">
        <f t="shared" ca="1" si="126"/>
        <v>3.0635719316306994E-8</v>
      </c>
      <c r="T529">
        <f t="shared" ca="1" si="127"/>
        <v>0.65387223263376293</v>
      </c>
      <c r="U529" s="40" t="str">
        <f t="shared" ca="1" si="128"/>
        <v>NO</v>
      </c>
    </row>
    <row r="530" spans="2:21" x14ac:dyDescent="0.25">
      <c r="B530" s="47">
        <f t="shared" ref="B530:B593" si="138">B529+1</f>
        <v>518</v>
      </c>
      <c r="C530">
        <f t="shared" ref="C530:C593" ca="1" si="139">IF(U529="YES",K529,C529)</f>
        <v>192.2160198963349</v>
      </c>
      <c r="D530">
        <f t="shared" ref="D530:D593" ca="1" si="140">IF(U529="YES",L529,D529)</f>
        <v>1.2897642499975848E-3</v>
      </c>
      <c r="F530">
        <f t="shared" ca="1" si="129"/>
        <v>214.83800116057947</v>
      </c>
      <c r="G530">
        <f t="shared" ca="1" si="130"/>
        <v>2.7929701254944705E-2</v>
      </c>
      <c r="H530">
        <f t="shared" ca="1" si="131"/>
        <v>9259989.2432339247</v>
      </c>
      <c r="I530">
        <f t="shared" ref="I530:I593" ca="1" si="141">F530*G530*H530</f>
        <v>55563280.080700696</v>
      </c>
      <c r="J530" t="s">
        <v>30</v>
      </c>
      <c r="K530">
        <f t="shared" ca="1" si="132"/>
        <v>192.21453571194965</v>
      </c>
      <c r="L530">
        <f t="shared" ca="1" si="133"/>
        <v>1.8742512580447825E-3</v>
      </c>
      <c r="N530">
        <f t="shared" ca="1" si="134"/>
        <v>68.982943831307296</v>
      </c>
      <c r="O530">
        <f t="shared" ca="1" si="135"/>
        <v>1.3866623629017371E-2</v>
      </c>
      <c r="P530">
        <f t="shared" ca="1" si="136"/>
        <v>693625.3481099226</v>
      </c>
      <c r="Q530">
        <f t="shared" ca="1" si="137"/>
        <v>663494.62293129566</v>
      </c>
      <c r="S530">
        <f t="shared" ref="S530:S593" ca="1" si="142">Q530/I530</f>
        <v>1.1941242885006592E-2</v>
      </c>
      <c r="T530">
        <f t="shared" ref="T530:T593" ca="1" si="143">RAND()</f>
        <v>0.65880581263468607</v>
      </c>
      <c r="U530" s="40" t="str">
        <f t="shared" ref="U530:U593" ca="1" si="144">IF(S530&gt;1,"YES",IF(S530&gt;T530,"YES","NO"))</f>
        <v>NO</v>
      </c>
    </row>
    <row r="531" spans="2:21" x14ac:dyDescent="0.25">
      <c r="B531" s="47">
        <f t="shared" si="138"/>
        <v>519</v>
      </c>
      <c r="C531">
        <f t="shared" ca="1" si="139"/>
        <v>192.2160198963349</v>
      </c>
      <c r="D531">
        <f t="shared" ca="1" si="140"/>
        <v>1.2897642499975848E-3</v>
      </c>
      <c r="F531">
        <f t="shared" ca="1" si="129"/>
        <v>214.83800116057947</v>
      </c>
      <c r="G531">
        <f t="shared" ca="1" si="130"/>
        <v>2.7929701254944705E-2</v>
      </c>
      <c r="H531">
        <f t="shared" ca="1" si="131"/>
        <v>9259989.2432339247</v>
      </c>
      <c r="I531">
        <f t="shared" ca="1" si="141"/>
        <v>55563280.080700696</v>
      </c>
      <c r="J531" t="s">
        <v>30</v>
      </c>
      <c r="K531">
        <f t="shared" ca="1" si="132"/>
        <v>192.21638795963764</v>
      </c>
      <c r="L531">
        <f t="shared" ca="1" si="133"/>
        <v>1.4185860568100758E-3</v>
      </c>
      <c r="N531">
        <f t="shared" ca="1" si="134"/>
        <v>244.71852162648813</v>
      </c>
      <c r="O531">
        <f t="shared" ca="1" si="135"/>
        <v>2.3444071356690355E-2</v>
      </c>
      <c r="P531">
        <f t="shared" ca="1" si="136"/>
        <v>12573455.390767442</v>
      </c>
      <c r="Q531">
        <f t="shared" ca="1" si="137"/>
        <v>72136409.19794178</v>
      </c>
      <c r="S531">
        <f t="shared" ca="1" si="142"/>
        <v>1.2982748515417033</v>
      </c>
      <c r="T531">
        <f t="shared" ca="1" si="143"/>
        <v>0.89887877055400234</v>
      </c>
      <c r="U531" s="40" t="str">
        <f t="shared" ca="1" si="144"/>
        <v>YES</v>
      </c>
    </row>
    <row r="532" spans="2:21" x14ac:dyDescent="0.25">
      <c r="B532" s="47">
        <f t="shared" si="138"/>
        <v>520</v>
      </c>
      <c r="C532">
        <f t="shared" ca="1" si="139"/>
        <v>192.21638795963764</v>
      </c>
      <c r="D532">
        <f t="shared" ca="1" si="140"/>
        <v>1.4185860568100758E-3</v>
      </c>
      <c r="F532">
        <f t="shared" ca="1" si="129"/>
        <v>244.71852162648813</v>
      </c>
      <c r="G532">
        <f t="shared" ca="1" si="130"/>
        <v>2.3444071356690355E-2</v>
      </c>
      <c r="H532">
        <f t="shared" ca="1" si="131"/>
        <v>12573455.390767442</v>
      </c>
      <c r="I532">
        <f t="shared" ca="1" si="141"/>
        <v>72136409.19794178</v>
      </c>
      <c r="J532" t="s">
        <v>30</v>
      </c>
      <c r="K532">
        <f t="shared" ca="1" si="132"/>
        <v>192.21562789723401</v>
      </c>
      <c r="L532">
        <f t="shared" ca="1" si="133"/>
        <v>1.8386016248376203E-3</v>
      </c>
      <c r="N532">
        <f t="shared" ca="1" si="134"/>
        <v>175.03420559121267</v>
      </c>
      <c r="O532">
        <f t="shared" ca="1" si="135"/>
        <v>1.4385034788318757E-2</v>
      </c>
      <c r="P532">
        <f t="shared" ca="1" si="136"/>
        <v>3829336.9952769922</v>
      </c>
      <c r="Q532">
        <f t="shared" ca="1" si="137"/>
        <v>9641784.7513020374</v>
      </c>
      <c r="S532">
        <f t="shared" ca="1" si="142"/>
        <v>0.13366044773375191</v>
      </c>
      <c r="T532">
        <f t="shared" ca="1" si="143"/>
        <v>0.82653016731367601</v>
      </c>
      <c r="U532" s="40" t="str">
        <f t="shared" ca="1" si="144"/>
        <v>NO</v>
      </c>
    </row>
    <row r="533" spans="2:21" x14ac:dyDescent="0.25">
      <c r="B533" s="47">
        <f t="shared" si="138"/>
        <v>521</v>
      </c>
      <c r="C533">
        <f t="shared" ca="1" si="139"/>
        <v>192.21638795963764</v>
      </c>
      <c r="D533">
        <f t="shared" ca="1" si="140"/>
        <v>1.4185860568100758E-3</v>
      </c>
      <c r="F533">
        <f t="shared" ca="1" si="129"/>
        <v>244.71852162648813</v>
      </c>
      <c r="G533">
        <f t="shared" ca="1" si="130"/>
        <v>2.3444071356690355E-2</v>
      </c>
      <c r="H533">
        <f t="shared" ca="1" si="131"/>
        <v>12573455.390767442</v>
      </c>
      <c r="I533">
        <f t="shared" ca="1" si="141"/>
        <v>72136409.19794178</v>
      </c>
      <c r="J533" t="s">
        <v>30</v>
      </c>
      <c r="K533">
        <f t="shared" ca="1" si="132"/>
        <v>192.21578583862535</v>
      </c>
      <c r="L533">
        <f t="shared" ca="1" si="133"/>
        <v>1.9436202407602777E-3</v>
      </c>
      <c r="N533">
        <f t="shared" ca="1" si="134"/>
        <v>191.66601249704857</v>
      </c>
      <c r="O533">
        <f t="shared" ca="1" si="135"/>
        <v>1.2933972573012013E-2</v>
      </c>
      <c r="P533">
        <f t="shared" ca="1" si="136"/>
        <v>4173859.5248454576</v>
      </c>
      <c r="Q533">
        <f t="shared" ca="1" si="137"/>
        <v>10347010.07003315</v>
      </c>
      <c r="S533">
        <f t="shared" ca="1" si="142"/>
        <v>0.14343672196991439</v>
      </c>
      <c r="T533">
        <f t="shared" ca="1" si="143"/>
        <v>0.35011621374982416</v>
      </c>
      <c r="U533" s="40" t="str">
        <f t="shared" ca="1" si="144"/>
        <v>NO</v>
      </c>
    </row>
    <row r="534" spans="2:21" x14ac:dyDescent="0.25">
      <c r="B534" s="47">
        <f t="shared" si="138"/>
        <v>522</v>
      </c>
      <c r="C534">
        <f t="shared" ca="1" si="139"/>
        <v>192.21638795963764</v>
      </c>
      <c r="D534">
        <f t="shared" ca="1" si="140"/>
        <v>1.4185860568100758E-3</v>
      </c>
      <c r="F534">
        <f t="shared" ca="1" si="129"/>
        <v>244.71852162648813</v>
      </c>
      <c r="G534">
        <f t="shared" ca="1" si="130"/>
        <v>2.3444071356690355E-2</v>
      </c>
      <c r="H534">
        <f t="shared" ca="1" si="131"/>
        <v>12573455.390767442</v>
      </c>
      <c r="I534">
        <f t="shared" ca="1" si="141"/>
        <v>72136409.19794178</v>
      </c>
      <c r="J534" t="s">
        <v>30</v>
      </c>
      <c r="K534">
        <f t="shared" ca="1" si="132"/>
        <v>192.21667360520522</v>
      </c>
      <c r="L534">
        <f t="shared" ca="1" si="133"/>
        <v>1.4834586365120672E-3</v>
      </c>
      <c r="N534">
        <f t="shared" ca="1" si="134"/>
        <v>259.73906028387739</v>
      </c>
      <c r="O534">
        <f t="shared" ca="1" si="135"/>
        <v>2.1574393497741221E-2</v>
      </c>
      <c r="P534">
        <f t="shared" ca="1" si="136"/>
        <v>13675686.726755917</v>
      </c>
      <c r="Q534">
        <f t="shared" ca="1" si="137"/>
        <v>76634619.300287724</v>
      </c>
      <c r="S534">
        <f t="shared" ca="1" si="142"/>
        <v>1.0623570004711891</v>
      </c>
      <c r="T534">
        <f t="shared" ca="1" si="143"/>
        <v>4.6439267249485328E-2</v>
      </c>
      <c r="U534" s="40" t="str">
        <f t="shared" ca="1" si="144"/>
        <v>YES</v>
      </c>
    </row>
    <row r="535" spans="2:21" x14ac:dyDescent="0.25">
      <c r="B535" s="47">
        <f t="shared" si="138"/>
        <v>523</v>
      </c>
      <c r="C535">
        <f t="shared" ca="1" si="139"/>
        <v>192.21667360520522</v>
      </c>
      <c r="D535">
        <f t="shared" ca="1" si="140"/>
        <v>1.4834586365120672E-3</v>
      </c>
      <c r="F535">
        <f t="shared" ca="1" si="129"/>
        <v>259.73906028387739</v>
      </c>
      <c r="G535">
        <f t="shared" ca="1" si="130"/>
        <v>2.1574393497741221E-2</v>
      </c>
      <c r="H535">
        <f t="shared" ca="1" si="131"/>
        <v>13675686.726755917</v>
      </c>
      <c r="I535">
        <f t="shared" ca="1" si="141"/>
        <v>76634619.300287724</v>
      </c>
      <c r="J535" t="s">
        <v>30</v>
      </c>
      <c r="K535">
        <f t="shared" ca="1" si="132"/>
        <v>192.21725872580063</v>
      </c>
      <c r="L535">
        <f t="shared" ca="1" si="133"/>
        <v>1.4743581422872682E-3</v>
      </c>
      <c r="N535">
        <f t="shared" ca="1" si="134"/>
        <v>262.03453170261491</v>
      </c>
      <c r="O535">
        <f t="shared" ca="1" si="135"/>
        <v>2.1823235606875928E-2</v>
      </c>
      <c r="P535">
        <f t="shared" ca="1" si="136"/>
        <v>14415381.715263946</v>
      </c>
      <c r="Q535">
        <f t="shared" ca="1" si="137"/>
        <v>82433514.479939356</v>
      </c>
      <c r="S535">
        <f t="shared" ca="1" si="142"/>
        <v>1.0756693937100286</v>
      </c>
      <c r="T535">
        <f t="shared" ca="1" si="143"/>
        <v>0.76853306434173652</v>
      </c>
      <c r="U535" s="40" t="str">
        <f t="shared" ca="1" si="144"/>
        <v>YES</v>
      </c>
    </row>
    <row r="536" spans="2:21" x14ac:dyDescent="0.25">
      <c r="B536" s="47">
        <f t="shared" si="138"/>
        <v>524</v>
      </c>
      <c r="C536">
        <f t="shared" ca="1" si="139"/>
        <v>192.21725872580063</v>
      </c>
      <c r="D536">
        <f t="shared" ca="1" si="140"/>
        <v>1.4743581422872682E-3</v>
      </c>
      <c r="F536">
        <f t="shared" ca="1" si="129"/>
        <v>262.03453170261491</v>
      </c>
      <c r="G536">
        <f t="shared" ca="1" si="130"/>
        <v>2.1823235606875928E-2</v>
      </c>
      <c r="H536">
        <f t="shared" ca="1" si="131"/>
        <v>14415381.715263946</v>
      </c>
      <c r="I536">
        <f t="shared" ca="1" si="141"/>
        <v>82433514.479939356</v>
      </c>
      <c r="J536" t="s">
        <v>30</v>
      </c>
      <c r="K536">
        <f t="shared" ca="1" si="132"/>
        <v>192.21718113966423</v>
      </c>
      <c r="L536">
        <f t="shared" ca="1" si="133"/>
        <v>7.9886968492054499E-4</v>
      </c>
      <c r="N536">
        <f t="shared" ca="1" si="134"/>
        <v>264.02932483599108</v>
      </c>
      <c r="O536">
        <f t="shared" ca="1" si="135"/>
        <v>6.3806117370668436E-2</v>
      </c>
      <c r="P536">
        <f t="shared" ca="1" si="136"/>
        <v>52610159.033272676</v>
      </c>
      <c r="Q536">
        <f t="shared" ca="1" si="137"/>
        <v>886306834.36713719</v>
      </c>
      <c r="S536">
        <f t="shared" ca="1" si="142"/>
        <v>10.751777841315073</v>
      </c>
      <c r="T536">
        <f t="shared" ca="1" si="143"/>
        <v>0.5741533108225968</v>
      </c>
      <c r="U536" s="40" t="str">
        <f t="shared" ca="1" si="144"/>
        <v>YES</v>
      </c>
    </row>
    <row r="537" spans="2:21" x14ac:dyDescent="0.25">
      <c r="B537" s="47">
        <f t="shared" si="138"/>
        <v>525</v>
      </c>
      <c r="C537">
        <f t="shared" ca="1" si="139"/>
        <v>192.21718113966423</v>
      </c>
      <c r="D537">
        <f t="shared" ca="1" si="140"/>
        <v>7.9886968492054499E-4</v>
      </c>
      <c r="F537">
        <f t="shared" ca="1" si="129"/>
        <v>264.02932483599108</v>
      </c>
      <c r="G537">
        <f t="shared" ca="1" si="130"/>
        <v>6.3806117370668436E-2</v>
      </c>
      <c r="H537">
        <f t="shared" ca="1" si="131"/>
        <v>52610159.033272676</v>
      </c>
      <c r="I537">
        <f t="shared" ca="1" si="141"/>
        <v>886306834.36713719</v>
      </c>
      <c r="J537" t="s">
        <v>30</v>
      </c>
      <c r="K537">
        <f t="shared" ca="1" si="132"/>
        <v>192.21655821487542</v>
      </c>
      <c r="L537">
        <f t="shared" ca="1" si="133"/>
        <v>8.6499179155484431E-4</v>
      </c>
      <c r="N537">
        <f t="shared" ca="1" si="134"/>
        <v>254.67280822303488</v>
      </c>
      <c r="O537">
        <f t="shared" ca="1" si="135"/>
        <v>5.6076829101615717E-2</v>
      </c>
      <c r="P537">
        <f t="shared" ca="1" si="136"/>
        <v>32576912.707291957</v>
      </c>
      <c r="Q537">
        <f t="shared" ca="1" si="137"/>
        <v>465238824.26985997</v>
      </c>
      <c r="S537">
        <f t="shared" ca="1" si="142"/>
        <v>0.5249184664158224</v>
      </c>
      <c r="T537">
        <f t="shared" ca="1" si="143"/>
        <v>0.28895216873151186</v>
      </c>
      <c r="U537" s="40" t="str">
        <f t="shared" ca="1" si="144"/>
        <v>YES</v>
      </c>
    </row>
    <row r="538" spans="2:21" x14ac:dyDescent="0.25">
      <c r="B538" s="47">
        <f t="shared" si="138"/>
        <v>526</v>
      </c>
      <c r="C538">
        <f t="shared" ca="1" si="139"/>
        <v>192.21655821487542</v>
      </c>
      <c r="D538">
        <f t="shared" ca="1" si="140"/>
        <v>8.6499179155484431E-4</v>
      </c>
      <c r="F538">
        <f t="shared" ca="1" si="129"/>
        <v>254.67280822303488</v>
      </c>
      <c r="G538">
        <f t="shared" ca="1" si="130"/>
        <v>5.6076829101615717E-2</v>
      </c>
      <c r="H538">
        <f t="shared" ca="1" si="131"/>
        <v>32576912.707291957</v>
      </c>
      <c r="I538">
        <f t="shared" ca="1" si="141"/>
        <v>465238824.26985997</v>
      </c>
      <c r="J538" t="s">
        <v>30</v>
      </c>
      <c r="K538">
        <f t="shared" ca="1" si="132"/>
        <v>192.21744144628758</v>
      </c>
      <c r="L538">
        <f t="shared" ca="1" si="133"/>
        <v>9.9696181408766597E-4</v>
      </c>
      <c r="N538">
        <f t="shared" ca="1" si="134"/>
        <v>254.68974574503937</v>
      </c>
      <c r="O538">
        <f t="shared" ca="1" si="135"/>
        <v>4.4135654343547812E-2</v>
      </c>
      <c r="P538">
        <f t="shared" ca="1" si="136"/>
        <v>29482375.209708173</v>
      </c>
      <c r="Q538">
        <f t="shared" ca="1" si="137"/>
        <v>331408389.71973157</v>
      </c>
      <c r="S538">
        <f t="shared" ca="1" si="142"/>
        <v>0.71234035603077572</v>
      </c>
      <c r="T538">
        <f t="shared" ca="1" si="143"/>
        <v>0.61620066371851911</v>
      </c>
      <c r="U538" s="40" t="str">
        <f t="shared" ca="1" si="144"/>
        <v>YES</v>
      </c>
    </row>
    <row r="539" spans="2:21" x14ac:dyDescent="0.25">
      <c r="B539" s="47">
        <f t="shared" si="138"/>
        <v>527</v>
      </c>
      <c r="C539">
        <f t="shared" ca="1" si="139"/>
        <v>192.21744144628758</v>
      </c>
      <c r="D539">
        <f t="shared" ca="1" si="140"/>
        <v>9.9696181408766597E-4</v>
      </c>
      <c r="F539">
        <f t="shared" ca="1" si="129"/>
        <v>254.68974574503937</v>
      </c>
      <c r="G539">
        <f t="shared" ca="1" si="130"/>
        <v>4.4135654343547812E-2</v>
      </c>
      <c r="H539">
        <f t="shared" ca="1" si="131"/>
        <v>29482375.209708173</v>
      </c>
      <c r="I539">
        <f t="shared" ca="1" si="141"/>
        <v>331408389.71973157</v>
      </c>
      <c r="J539" t="s">
        <v>30</v>
      </c>
      <c r="K539">
        <f t="shared" ca="1" si="132"/>
        <v>192.21852226662699</v>
      </c>
      <c r="L539">
        <f t="shared" ca="1" si="133"/>
        <v>1.6024597113449461E-3</v>
      </c>
      <c r="N539">
        <f t="shared" ca="1" si="134"/>
        <v>158.919381860409</v>
      </c>
      <c r="O539">
        <f t="shared" ca="1" si="135"/>
        <v>1.8670042464506261E-2</v>
      </c>
      <c r="P539">
        <f t="shared" ca="1" si="136"/>
        <v>3595091.7568854843</v>
      </c>
      <c r="Q539">
        <f t="shared" ca="1" si="137"/>
        <v>10666750.875501547</v>
      </c>
      <c r="S539">
        <f t="shared" ca="1" si="142"/>
        <v>3.2186122036688032E-2</v>
      </c>
      <c r="T539">
        <f t="shared" ca="1" si="143"/>
        <v>5.6078246444656754E-2</v>
      </c>
      <c r="U539" s="40" t="str">
        <f t="shared" ca="1" si="144"/>
        <v>NO</v>
      </c>
    </row>
    <row r="540" spans="2:21" x14ac:dyDescent="0.25">
      <c r="B540" s="47">
        <f t="shared" si="138"/>
        <v>528</v>
      </c>
      <c r="C540">
        <f t="shared" ca="1" si="139"/>
        <v>192.21744144628758</v>
      </c>
      <c r="D540">
        <f t="shared" ca="1" si="140"/>
        <v>9.9696181408766597E-4</v>
      </c>
      <c r="F540">
        <f t="shared" ca="1" si="129"/>
        <v>254.68974574503937</v>
      </c>
      <c r="G540">
        <f t="shared" ca="1" si="130"/>
        <v>4.4135654343547812E-2</v>
      </c>
      <c r="H540">
        <f t="shared" ca="1" si="131"/>
        <v>29482375.209708173</v>
      </c>
      <c r="I540">
        <f t="shared" ca="1" si="141"/>
        <v>331408389.71973157</v>
      </c>
      <c r="J540" t="s">
        <v>30</v>
      </c>
      <c r="K540">
        <f t="shared" ca="1" si="132"/>
        <v>192.21696753860058</v>
      </c>
      <c r="L540">
        <f t="shared" ca="1" si="133"/>
        <v>9.1746012257009051E-4</v>
      </c>
      <c r="N540">
        <f t="shared" ca="1" si="134"/>
        <v>265.89924868221357</v>
      </c>
      <c r="O540">
        <f t="shared" ca="1" si="135"/>
        <v>5.0841469632838789E-2</v>
      </c>
      <c r="P540">
        <f t="shared" ca="1" si="136"/>
        <v>42259444.443312772</v>
      </c>
      <c r="Q540">
        <f t="shared" ca="1" si="137"/>
        <v>571293114.06653702</v>
      </c>
      <c r="S540">
        <f t="shared" ca="1" si="142"/>
        <v>1.723834193062141</v>
      </c>
      <c r="T540">
        <f t="shared" ca="1" si="143"/>
        <v>0.643293867239354</v>
      </c>
      <c r="U540" s="40" t="str">
        <f t="shared" ca="1" si="144"/>
        <v>YES</v>
      </c>
    </row>
    <row r="541" spans="2:21" x14ac:dyDescent="0.25">
      <c r="B541" s="47">
        <f t="shared" si="138"/>
        <v>529</v>
      </c>
      <c r="C541">
        <f t="shared" ca="1" si="139"/>
        <v>192.21696753860058</v>
      </c>
      <c r="D541">
        <f t="shared" ca="1" si="140"/>
        <v>9.1746012257009051E-4</v>
      </c>
      <c r="F541">
        <f t="shared" ca="1" si="129"/>
        <v>265.89924868221357</v>
      </c>
      <c r="G541">
        <f t="shared" ca="1" si="130"/>
        <v>5.0841469632838789E-2</v>
      </c>
      <c r="H541">
        <f t="shared" ca="1" si="131"/>
        <v>42259444.443312772</v>
      </c>
      <c r="I541">
        <f t="shared" ca="1" si="141"/>
        <v>571293114.06653702</v>
      </c>
      <c r="J541" t="s">
        <v>30</v>
      </c>
      <c r="K541">
        <f t="shared" ca="1" si="132"/>
        <v>192.21589006657555</v>
      </c>
      <c r="L541">
        <f t="shared" ca="1" si="133"/>
        <v>1.4540402721710006E-3</v>
      </c>
      <c r="N541">
        <f t="shared" ca="1" si="134"/>
        <v>202.26616541237945</v>
      </c>
      <c r="O541">
        <f t="shared" ca="1" si="135"/>
        <v>2.2394178281967721E-2</v>
      </c>
      <c r="P541">
        <f t="shared" ca="1" si="136"/>
        <v>6835925.2799277185</v>
      </c>
      <c r="Q541">
        <f t="shared" ca="1" si="137"/>
        <v>30963901.66043783</v>
      </c>
      <c r="S541">
        <f t="shared" ca="1" si="142"/>
        <v>5.4199675959741296E-2</v>
      </c>
      <c r="T541">
        <f t="shared" ca="1" si="143"/>
        <v>0.51974367624599627</v>
      </c>
      <c r="U541" s="40" t="str">
        <f t="shared" ca="1" si="144"/>
        <v>NO</v>
      </c>
    </row>
    <row r="542" spans="2:21" x14ac:dyDescent="0.25">
      <c r="B542" s="47">
        <f t="shared" si="138"/>
        <v>530</v>
      </c>
      <c r="C542">
        <f t="shared" ca="1" si="139"/>
        <v>192.21696753860058</v>
      </c>
      <c r="D542">
        <f t="shared" ca="1" si="140"/>
        <v>9.1746012257009051E-4</v>
      </c>
      <c r="F542">
        <f t="shared" ca="1" si="129"/>
        <v>265.89924868221357</v>
      </c>
      <c r="G542">
        <f t="shared" ca="1" si="130"/>
        <v>5.0841469632838789E-2</v>
      </c>
      <c r="H542">
        <f t="shared" ca="1" si="131"/>
        <v>42259444.443312772</v>
      </c>
      <c r="I542">
        <f t="shared" ca="1" si="141"/>
        <v>571293114.06653702</v>
      </c>
      <c r="J542" t="s">
        <v>30</v>
      </c>
      <c r="K542">
        <f t="shared" ca="1" si="132"/>
        <v>192.21623493897314</v>
      </c>
      <c r="L542">
        <f t="shared" ca="1" si="133"/>
        <v>1.4969352894718916E-3</v>
      </c>
      <c r="N542">
        <f t="shared" ca="1" si="134"/>
        <v>233.52307341444424</v>
      </c>
      <c r="O542">
        <f t="shared" ca="1" si="135"/>
        <v>2.1213453038043999E-2</v>
      </c>
      <c r="P542">
        <f t="shared" ca="1" si="136"/>
        <v>9914805.4085110407</v>
      </c>
      <c r="Q542">
        <f t="shared" ca="1" si="137"/>
        <v>49116267.92461817</v>
      </c>
      <c r="S542">
        <f t="shared" ca="1" si="142"/>
        <v>8.5973849001963865E-2</v>
      </c>
      <c r="T542">
        <f t="shared" ca="1" si="143"/>
        <v>0.52214738188895893</v>
      </c>
      <c r="U542" s="40" t="str">
        <f t="shared" ca="1" si="144"/>
        <v>NO</v>
      </c>
    </row>
    <row r="543" spans="2:21" x14ac:dyDescent="0.25">
      <c r="B543" s="47">
        <f t="shared" si="138"/>
        <v>531</v>
      </c>
      <c r="C543">
        <f t="shared" ca="1" si="139"/>
        <v>192.21696753860058</v>
      </c>
      <c r="D543">
        <f t="shared" ca="1" si="140"/>
        <v>9.1746012257009051E-4</v>
      </c>
      <c r="F543">
        <f t="shared" ca="1" si="129"/>
        <v>265.89924868221357</v>
      </c>
      <c r="G543">
        <f t="shared" ca="1" si="130"/>
        <v>5.0841469632838789E-2</v>
      </c>
      <c r="H543">
        <f t="shared" ca="1" si="131"/>
        <v>42259444.443312772</v>
      </c>
      <c r="I543">
        <f t="shared" ca="1" si="141"/>
        <v>571293114.06653702</v>
      </c>
      <c r="J543" t="s">
        <v>30</v>
      </c>
      <c r="K543">
        <f t="shared" ca="1" si="132"/>
        <v>192.21748103103621</v>
      </c>
      <c r="L543">
        <f t="shared" ca="1" si="133"/>
        <v>1.4950699807391842E-3</v>
      </c>
      <c r="N543">
        <f t="shared" ca="1" si="134"/>
        <v>252.63138424931284</v>
      </c>
      <c r="O543">
        <f t="shared" ca="1" si="135"/>
        <v>2.1262881426590146E-2</v>
      </c>
      <c r="P543">
        <f t="shared" ca="1" si="136"/>
        <v>12670091.126073975</v>
      </c>
      <c r="Q543">
        <f t="shared" ca="1" si="137"/>
        <v>68059563.196957961</v>
      </c>
      <c r="S543">
        <f t="shared" ca="1" si="142"/>
        <v>0.11913247599380523</v>
      </c>
      <c r="T543">
        <f t="shared" ca="1" si="143"/>
        <v>0.22739304092477153</v>
      </c>
      <c r="U543" s="40" t="str">
        <f t="shared" ca="1" si="144"/>
        <v>NO</v>
      </c>
    </row>
    <row r="544" spans="2:21" x14ac:dyDescent="0.25">
      <c r="B544" s="47">
        <f t="shared" si="138"/>
        <v>532</v>
      </c>
      <c r="C544">
        <f t="shared" ca="1" si="139"/>
        <v>192.21696753860058</v>
      </c>
      <c r="D544">
        <f t="shared" ca="1" si="140"/>
        <v>9.1746012257009051E-4</v>
      </c>
      <c r="F544">
        <f t="shared" ca="1" si="129"/>
        <v>265.89924868221357</v>
      </c>
      <c r="G544">
        <f t="shared" ca="1" si="130"/>
        <v>5.0841469632838789E-2</v>
      </c>
      <c r="H544">
        <f t="shared" ca="1" si="131"/>
        <v>42259444.443312772</v>
      </c>
      <c r="I544">
        <f t="shared" ca="1" si="141"/>
        <v>571293114.06653702</v>
      </c>
      <c r="J544" t="s">
        <v>30</v>
      </c>
      <c r="K544">
        <f t="shared" ca="1" si="132"/>
        <v>192.21817826668061</v>
      </c>
      <c r="L544">
        <f t="shared" ca="1" si="133"/>
        <v>5.3014710926352793E-4</v>
      </c>
      <c r="N544">
        <f t="shared" ca="1" si="134"/>
        <v>195.35878235859715</v>
      </c>
      <c r="O544">
        <f t="shared" ca="1" si="135"/>
        <v>0.11547192805795065</v>
      </c>
      <c r="P544">
        <f t="shared" ca="1" si="136"/>
        <v>1415246.8119150144</v>
      </c>
      <c r="Q544">
        <f t="shared" ca="1" si="137"/>
        <v>31925781.891274072</v>
      </c>
      <c r="S544">
        <f t="shared" ca="1" si="142"/>
        <v>5.5883365482951995E-2</v>
      </c>
      <c r="T544">
        <f t="shared" ca="1" si="143"/>
        <v>0.98925575006570488</v>
      </c>
      <c r="U544" s="40" t="str">
        <f t="shared" ca="1" si="144"/>
        <v>NO</v>
      </c>
    </row>
    <row r="545" spans="2:21" x14ac:dyDescent="0.25">
      <c r="B545" s="47">
        <f t="shared" si="138"/>
        <v>533</v>
      </c>
      <c r="C545">
        <f t="shared" ca="1" si="139"/>
        <v>192.21696753860058</v>
      </c>
      <c r="D545">
        <f t="shared" ca="1" si="140"/>
        <v>9.1746012257009051E-4</v>
      </c>
      <c r="F545">
        <f t="shared" ca="1" si="129"/>
        <v>265.89924868221357</v>
      </c>
      <c r="G545">
        <f t="shared" ca="1" si="130"/>
        <v>5.0841469632838789E-2</v>
      </c>
      <c r="H545">
        <f t="shared" ca="1" si="131"/>
        <v>42259444.443312772</v>
      </c>
      <c r="I545">
        <f t="shared" ca="1" si="141"/>
        <v>571293114.06653702</v>
      </c>
      <c r="J545" t="s">
        <v>30</v>
      </c>
      <c r="K545">
        <f t="shared" ca="1" si="132"/>
        <v>192.21604655965066</v>
      </c>
      <c r="L545">
        <f t="shared" ca="1" si="133"/>
        <v>6.4349702860938486E-4</v>
      </c>
      <c r="N545">
        <f t="shared" ca="1" si="134"/>
        <v>217.31346708086983</v>
      </c>
      <c r="O545">
        <f t="shared" ca="1" si="135"/>
        <v>8.8713827866940917E-2</v>
      </c>
      <c r="P545">
        <f t="shared" ca="1" si="136"/>
        <v>5111970.6516588777</v>
      </c>
      <c r="Q545">
        <f t="shared" ca="1" si="137"/>
        <v>98552197.226078346</v>
      </c>
      <c r="S545">
        <f t="shared" ca="1" si="142"/>
        <v>0.17250723805258439</v>
      </c>
      <c r="T545">
        <f t="shared" ca="1" si="143"/>
        <v>0.12387619417302631</v>
      </c>
      <c r="U545" s="40" t="str">
        <f t="shared" ca="1" si="144"/>
        <v>YES</v>
      </c>
    </row>
    <row r="546" spans="2:21" x14ac:dyDescent="0.25">
      <c r="B546" s="47">
        <f t="shared" si="138"/>
        <v>534</v>
      </c>
      <c r="C546">
        <f t="shared" ca="1" si="139"/>
        <v>192.21604655965066</v>
      </c>
      <c r="D546">
        <f t="shared" ca="1" si="140"/>
        <v>6.4349702860938486E-4</v>
      </c>
      <c r="F546">
        <f t="shared" ca="1" si="129"/>
        <v>217.31346708086983</v>
      </c>
      <c r="G546">
        <f t="shared" ca="1" si="130"/>
        <v>8.8713827866940917E-2</v>
      </c>
      <c r="H546">
        <f t="shared" ca="1" si="131"/>
        <v>5111970.6516588777</v>
      </c>
      <c r="I546">
        <f t="shared" ca="1" si="141"/>
        <v>98552197.226078346</v>
      </c>
      <c r="J546" t="s">
        <v>30</v>
      </c>
      <c r="K546">
        <f t="shared" ca="1" si="132"/>
        <v>192.21536442090482</v>
      </c>
      <c r="L546">
        <f t="shared" ca="1" si="133"/>
        <v>1.1874373384219579E-3</v>
      </c>
      <c r="N546">
        <f t="shared" ca="1" si="134"/>
        <v>146.7720574876241</v>
      </c>
      <c r="O546">
        <f t="shared" ca="1" si="135"/>
        <v>3.2439070496955838E-2</v>
      </c>
      <c r="P546">
        <f t="shared" ca="1" si="136"/>
        <v>1951477.9195827395</v>
      </c>
      <c r="Q546">
        <f t="shared" ca="1" si="137"/>
        <v>9291277.3791779038</v>
      </c>
      <c r="S546">
        <f t="shared" ca="1" si="142"/>
        <v>9.4277729372829203E-2</v>
      </c>
      <c r="T546">
        <f t="shared" ca="1" si="143"/>
        <v>0.76724018073751665</v>
      </c>
      <c r="U546" s="40" t="str">
        <f t="shared" ca="1" si="144"/>
        <v>NO</v>
      </c>
    </row>
    <row r="547" spans="2:21" x14ac:dyDescent="0.25">
      <c r="B547" s="47">
        <f t="shared" si="138"/>
        <v>535</v>
      </c>
      <c r="C547">
        <f t="shared" ca="1" si="139"/>
        <v>192.21604655965066</v>
      </c>
      <c r="D547">
        <f t="shared" ca="1" si="140"/>
        <v>6.4349702860938486E-4</v>
      </c>
      <c r="F547">
        <f t="shared" ca="1" si="129"/>
        <v>217.31346708086983</v>
      </c>
      <c r="G547">
        <f t="shared" ca="1" si="130"/>
        <v>8.8713827866940917E-2</v>
      </c>
      <c r="H547">
        <f t="shared" ca="1" si="131"/>
        <v>5111970.6516588777</v>
      </c>
      <c r="I547">
        <f t="shared" ca="1" si="141"/>
        <v>98552197.226078346</v>
      </c>
      <c r="J547" t="s">
        <v>30</v>
      </c>
      <c r="K547">
        <f t="shared" ca="1" si="132"/>
        <v>192.21718298227404</v>
      </c>
      <c r="L547">
        <f t="shared" ca="1" si="133"/>
        <v>7.769909767342E-4</v>
      </c>
      <c r="N547">
        <f t="shared" ca="1" si="134"/>
        <v>263.98996189858735</v>
      </c>
      <c r="O547">
        <f t="shared" ca="1" si="135"/>
        <v>6.668663475435585E-2</v>
      </c>
      <c r="P547">
        <f t="shared" ca="1" si="136"/>
        <v>54925487.848494716</v>
      </c>
      <c r="Q547">
        <f t="shared" ca="1" si="137"/>
        <v>966941362.45317936</v>
      </c>
      <c r="S547">
        <f t="shared" ca="1" si="142"/>
        <v>9.8114642764891347</v>
      </c>
      <c r="T547">
        <f t="shared" ca="1" si="143"/>
        <v>0.62293301430647141</v>
      </c>
      <c r="U547" s="40" t="str">
        <f t="shared" ca="1" si="144"/>
        <v>YES</v>
      </c>
    </row>
    <row r="548" spans="2:21" x14ac:dyDescent="0.25">
      <c r="B548" s="47">
        <f t="shared" si="138"/>
        <v>536</v>
      </c>
      <c r="C548">
        <f t="shared" ca="1" si="139"/>
        <v>192.21718298227404</v>
      </c>
      <c r="D548">
        <f t="shared" ca="1" si="140"/>
        <v>7.769909767342E-4</v>
      </c>
      <c r="F548">
        <f t="shared" ca="1" si="129"/>
        <v>263.98996189858735</v>
      </c>
      <c r="G548">
        <f t="shared" ca="1" si="130"/>
        <v>6.668663475435585E-2</v>
      </c>
      <c r="H548">
        <f t="shared" ca="1" si="131"/>
        <v>54925487.848494716</v>
      </c>
      <c r="I548">
        <f t="shared" ca="1" si="141"/>
        <v>966941362.45317936</v>
      </c>
      <c r="J548" t="s">
        <v>30</v>
      </c>
      <c r="K548">
        <f t="shared" ca="1" si="132"/>
        <v>192.2178683923828</v>
      </c>
      <c r="L548">
        <f t="shared" ca="1" si="133"/>
        <v>1.2989436205865822E-3</v>
      </c>
      <c r="N548">
        <f t="shared" ca="1" si="134"/>
        <v>224.92627353741526</v>
      </c>
      <c r="O548">
        <f t="shared" ca="1" si="135"/>
        <v>2.7570419223291034E-2</v>
      </c>
      <c r="P548">
        <f t="shared" ca="1" si="136"/>
        <v>11577802.551988631</v>
      </c>
      <c r="Q548">
        <f t="shared" ca="1" si="137"/>
        <v>71797561.913725376</v>
      </c>
      <c r="S548">
        <f t="shared" ca="1" si="142"/>
        <v>7.4252239796187142E-2</v>
      </c>
      <c r="T548">
        <f t="shared" ca="1" si="143"/>
        <v>0.3449834444239287</v>
      </c>
      <c r="U548" s="40" t="str">
        <f t="shared" ca="1" si="144"/>
        <v>NO</v>
      </c>
    </row>
    <row r="549" spans="2:21" x14ac:dyDescent="0.25">
      <c r="B549" s="47">
        <f t="shared" si="138"/>
        <v>537</v>
      </c>
      <c r="C549">
        <f t="shared" ca="1" si="139"/>
        <v>192.21718298227404</v>
      </c>
      <c r="D549">
        <f t="shared" ca="1" si="140"/>
        <v>7.769909767342E-4</v>
      </c>
      <c r="F549">
        <f t="shared" ca="1" si="129"/>
        <v>263.98996189858735</v>
      </c>
      <c r="G549">
        <f t="shared" ca="1" si="130"/>
        <v>6.668663475435585E-2</v>
      </c>
      <c r="H549">
        <f t="shared" ca="1" si="131"/>
        <v>54925487.848494716</v>
      </c>
      <c r="I549">
        <f t="shared" ca="1" si="141"/>
        <v>966941362.45317936</v>
      </c>
      <c r="J549" t="s">
        <v>30</v>
      </c>
      <c r="K549">
        <f t="shared" ca="1" si="132"/>
        <v>192.2184639499246</v>
      </c>
      <c r="L549">
        <f t="shared" ca="1" si="133"/>
        <v>9.3879584463660987E-4</v>
      </c>
      <c r="N549">
        <f t="shared" ca="1" si="134"/>
        <v>165.18998231619295</v>
      </c>
      <c r="O549">
        <f t="shared" ca="1" si="135"/>
        <v>4.8907846922514299E-2</v>
      </c>
      <c r="P549">
        <f t="shared" ca="1" si="136"/>
        <v>2442936.8811953189</v>
      </c>
      <c r="Q549">
        <f t="shared" ca="1" si="137"/>
        <v>19736698.055368111</v>
      </c>
      <c r="S549">
        <f t="shared" ca="1" si="142"/>
        <v>2.0411473561638842E-2</v>
      </c>
      <c r="T549">
        <f t="shared" ca="1" si="143"/>
        <v>0.6066802112601235</v>
      </c>
      <c r="U549" s="40" t="str">
        <f t="shared" ca="1" si="144"/>
        <v>NO</v>
      </c>
    </row>
    <row r="550" spans="2:21" x14ac:dyDescent="0.25">
      <c r="B550" s="47">
        <f t="shared" si="138"/>
        <v>538</v>
      </c>
      <c r="C550">
        <f t="shared" ca="1" si="139"/>
        <v>192.21718298227404</v>
      </c>
      <c r="D550">
        <f t="shared" ca="1" si="140"/>
        <v>7.769909767342E-4</v>
      </c>
      <c r="F550">
        <f t="shared" ca="1" si="129"/>
        <v>263.98996189858735</v>
      </c>
      <c r="G550">
        <f t="shared" ca="1" si="130"/>
        <v>6.668663475435585E-2</v>
      </c>
      <c r="H550">
        <f t="shared" ca="1" si="131"/>
        <v>54925487.848494716</v>
      </c>
      <c r="I550">
        <f t="shared" ca="1" si="141"/>
        <v>966941362.45317936</v>
      </c>
      <c r="J550" t="s">
        <v>30</v>
      </c>
      <c r="K550">
        <f t="shared" ca="1" si="132"/>
        <v>192.21715827139562</v>
      </c>
      <c r="L550">
        <f t="shared" ca="1" si="133"/>
        <v>4.2722344588650498E-4</v>
      </c>
      <c r="N550">
        <f t="shared" ca="1" si="134"/>
        <v>264.48512399803826</v>
      </c>
      <c r="O550">
        <f t="shared" ca="1" si="135"/>
        <v>0.14869088145365125</v>
      </c>
      <c r="P550">
        <f t="shared" ca="1" si="136"/>
        <v>95748829.618791178</v>
      </c>
      <c r="Q550">
        <f t="shared" ca="1" si="137"/>
        <v>3765468858.408113</v>
      </c>
      <c r="S550">
        <f t="shared" ca="1" si="142"/>
        <v>3.8942060032005736</v>
      </c>
      <c r="T550">
        <f t="shared" ca="1" si="143"/>
        <v>0.31871054493790951</v>
      </c>
      <c r="U550" s="40" t="str">
        <f t="shared" ca="1" si="144"/>
        <v>YES</v>
      </c>
    </row>
    <row r="551" spans="2:21" x14ac:dyDescent="0.25">
      <c r="B551" s="47">
        <f t="shared" si="138"/>
        <v>539</v>
      </c>
      <c r="C551">
        <f t="shared" ca="1" si="139"/>
        <v>192.21715827139562</v>
      </c>
      <c r="D551">
        <f t="shared" ca="1" si="140"/>
        <v>4.2722344588650498E-4</v>
      </c>
      <c r="F551">
        <f t="shared" ca="1" si="129"/>
        <v>264.48512399803826</v>
      </c>
      <c r="G551">
        <f t="shared" ca="1" si="130"/>
        <v>0.14869088145365125</v>
      </c>
      <c r="H551">
        <f t="shared" ca="1" si="131"/>
        <v>95748829.618791178</v>
      </c>
      <c r="I551">
        <f t="shared" ca="1" si="141"/>
        <v>3765468858.408113</v>
      </c>
      <c r="J551" t="s">
        <v>30</v>
      </c>
      <c r="K551">
        <f t="shared" ca="1" si="132"/>
        <v>192.21766351950021</v>
      </c>
      <c r="L551">
        <f t="shared" ca="1" si="133"/>
        <v>1.6031587350502343E-4</v>
      </c>
      <c r="N551">
        <f t="shared" ca="1" si="134"/>
        <v>241.17347752706641</v>
      </c>
      <c r="O551">
        <f t="shared" ca="1" si="135"/>
        <v>0.27425556467665979</v>
      </c>
      <c r="P551">
        <f t="shared" ca="1" si="136"/>
        <v>3726291.0550293834</v>
      </c>
      <c r="Q551">
        <f t="shared" ca="1" si="137"/>
        <v>246468696.25426382</v>
      </c>
      <c r="S551">
        <f t="shared" ca="1" si="142"/>
        <v>6.5454981974930146E-2</v>
      </c>
      <c r="T551">
        <f t="shared" ca="1" si="143"/>
        <v>0.96663386379496352</v>
      </c>
      <c r="U551" s="40" t="str">
        <f t="shared" ca="1" si="144"/>
        <v>NO</v>
      </c>
    </row>
    <row r="552" spans="2:21" x14ac:dyDescent="0.25">
      <c r="B552" s="47">
        <f t="shared" si="138"/>
        <v>540</v>
      </c>
      <c r="C552">
        <f t="shared" ca="1" si="139"/>
        <v>192.21715827139562</v>
      </c>
      <c r="D552">
        <f t="shared" ca="1" si="140"/>
        <v>4.2722344588650498E-4</v>
      </c>
      <c r="F552">
        <f t="shared" ca="1" si="129"/>
        <v>264.48512399803826</v>
      </c>
      <c r="G552">
        <f t="shared" ca="1" si="130"/>
        <v>0.14869088145365125</v>
      </c>
      <c r="H552">
        <f t="shared" ca="1" si="131"/>
        <v>95748829.618791178</v>
      </c>
      <c r="I552">
        <f t="shared" ca="1" si="141"/>
        <v>3765468858.408113</v>
      </c>
      <c r="J552" t="s">
        <v>30</v>
      </c>
      <c r="K552">
        <f t="shared" ca="1" si="132"/>
        <v>192.21722468860719</v>
      </c>
      <c r="L552">
        <f t="shared" ca="1" si="133"/>
        <v>1.1949967121798676E-3</v>
      </c>
      <c r="N552">
        <f t="shared" ca="1" si="134"/>
        <v>262.99440426798185</v>
      </c>
      <c r="O552">
        <f t="shared" ca="1" si="135"/>
        <v>3.2071178854778219E-2</v>
      </c>
      <c r="P552">
        <f t="shared" ca="1" si="136"/>
        <v>23733039.030304931</v>
      </c>
      <c r="Q552">
        <f t="shared" ca="1" si="137"/>
        <v>200177280.71863222</v>
      </c>
      <c r="S552">
        <f t="shared" ca="1" si="142"/>
        <v>5.3161316225374129E-2</v>
      </c>
      <c r="T552">
        <f t="shared" ca="1" si="143"/>
        <v>0.7208861092251615</v>
      </c>
      <c r="U552" s="40" t="str">
        <f t="shared" ca="1" si="144"/>
        <v>NO</v>
      </c>
    </row>
    <row r="553" spans="2:21" x14ac:dyDescent="0.25">
      <c r="B553" s="47">
        <f t="shared" si="138"/>
        <v>541</v>
      </c>
      <c r="C553">
        <f t="shared" ca="1" si="139"/>
        <v>192.21715827139562</v>
      </c>
      <c r="D553">
        <f t="shared" ca="1" si="140"/>
        <v>4.2722344588650498E-4</v>
      </c>
      <c r="F553">
        <f t="shared" ca="1" si="129"/>
        <v>264.48512399803826</v>
      </c>
      <c r="G553">
        <f t="shared" ca="1" si="130"/>
        <v>0.14869088145365125</v>
      </c>
      <c r="H553">
        <f t="shared" ca="1" si="131"/>
        <v>95748829.618791178</v>
      </c>
      <c r="I553">
        <f t="shared" ca="1" si="141"/>
        <v>3765468858.408113</v>
      </c>
      <c r="J553" t="s">
        <v>30</v>
      </c>
      <c r="K553">
        <f t="shared" ca="1" si="132"/>
        <v>192.21696570804806</v>
      </c>
      <c r="L553">
        <f t="shared" ca="1" si="133"/>
        <v>1.0894481214860925E-3</v>
      </c>
      <c r="N553">
        <f t="shared" ca="1" si="134"/>
        <v>265.89202840340369</v>
      </c>
      <c r="O553">
        <f t="shared" ca="1" si="135"/>
        <v>3.7812523059374326E-2</v>
      </c>
      <c r="P553">
        <f t="shared" ca="1" si="136"/>
        <v>30003776.44609547</v>
      </c>
      <c r="Q553">
        <f t="shared" ca="1" si="137"/>
        <v>301659422.23125815</v>
      </c>
      <c r="S553">
        <f t="shared" ca="1" si="142"/>
        <v>8.01120480807236E-2</v>
      </c>
      <c r="T553">
        <f t="shared" ca="1" si="143"/>
        <v>0.64330391089531846</v>
      </c>
      <c r="U553" s="40" t="str">
        <f t="shared" ca="1" si="144"/>
        <v>NO</v>
      </c>
    </row>
    <row r="554" spans="2:21" x14ac:dyDescent="0.25">
      <c r="B554" s="47">
        <f t="shared" si="138"/>
        <v>542</v>
      </c>
      <c r="C554">
        <f t="shared" ca="1" si="139"/>
        <v>192.21715827139562</v>
      </c>
      <c r="D554">
        <f t="shared" ca="1" si="140"/>
        <v>4.2722344588650498E-4</v>
      </c>
      <c r="F554">
        <f t="shared" ca="1" si="129"/>
        <v>264.48512399803826</v>
      </c>
      <c r="G554">
        <f t="shared" ca="1" si="130"/>
        <v>0.14869088145365125</v>
      </c>
      <c r="H554">
        <f t="shared" ca="1" si="131"/>
        <v>95748829.618791178</v>
      </c>
      <c r="I554">
        <f t="shared" ca="1" si="141"/>
        <v>3765468858.408113</v>
      </c>
      <c r="J554" t="s">
        <v>30</v>
      </c>
      <c r="K554">
        <f t="shared" ca="1" si="132"/>
        <v>192.21820189993198</v>
      </c>
      <c r="L554">
        <f t="shared" ca="1" si="133"/>
        <v>1.2209056146963242E-3</v>
      </c>
      <c r="N554">
        <f t="shared" ca="1" si="134"/>
        <v>192.93195046243176</v>
      </c>
      <c r="O554">
        <f t="shared" ca="1" si="135"/>
        <v>3.0854996483058152E-2</v>
      </c>
      <c r="P554">
        <f t="shared" ca="1" si="136"/>
        <v>6956670.6213624319</v>
      </c>
      <c r="Q554">
        <f t="shared" ca="1" si="137"/>
        <v>41412466.477918729</v>
      </c>
      <c r="S554">
        <f t="shared" ca="1" si="142"/>
        <v>1.0997957501479971E-2</v>
      </c>
      <c r="T554">
        <f t="shared" ca="1" si="143"/>
        <v>0.79447292355097865</v>
      </c>
      <c r="U554" s="40" t="str">
        <f t="shared" ca="1" si="144"/>
        <v>NO</v>
      </c>
    </row>
    <row r="555" spans="2:21" x14ac:dyDescent="0.25">
      <c r="B555" s="47">
        <f t="shared" si="138"/>
        <v>543</v>
      </c>
      <c r="C555">
        <f t="shared" ca="1" si="139"/>
        <v>192.21715827139562</v>
      </c>
      <c r="D555">
        <f t="shared" ca="1" si="140"/>
        <v>4.2722344588650498E-4</v>
      </c>
      <c r="F555">
        <f t="shared" ca="1" si="129"/>
        <v>264.48512399803826</v>
      </c>
      <c r="G555">
        <f t="shared" ca="1" si="130"/>
        <v>0.14869088145365125</v>
      </c>
      <c r="H555">
        <f t="shared" ca="1" si="131"/>
        <v>95748829.618791178</v>
      </c>
      <c r="I555">
        <f t="shared" ca="1" si="141"/>
        <v>3765468858.408113</v>
      </c>
      <c r="J555" t="s">
        <v>30</v>
      </c>
      <c r="K555">
        <f t="shared" ca="1" si="132"/>
        <v>192.21815257565333</v>
      </c>
      <c r="L555">
        <f t="shared" ca="1" si="133"/>
        <v>5.4617292009375828E-4</v>
      </c>
      <c r="N555">
        <f t="shared" ca="1" si="134"/>
        <v>197.97580564760312</v>
      </c>
      <c r="O555">
        <f t="shared" ca="1" si="135"/>
        <v>0.11112599142003847</v>
      </c>
      <c r="P555">
        <f t="shared" ca="1" si="136"/>
        <v>1949644.5990933687</v>
      </c>
      <c r="Q555">
        <f t="shared" ca="1" si="137"/>
        <v>42892683.564027444</v>
      </c>
      <c r="S555">
        <f t="shared" ca="1" si="142"/>
        <v>1.1391060496556788E-2</v>
      </c>
      <c r="T555">
        <f t="shared" ca="1" si="143"/>
        <v>0.7351205607919834</v>
      </c>
      <c r="U555" s="40" t="str">
        <f t="shared" ca="1" si="144"/>
        <v>NO</v>
      </c>
    </row>
    <row r="556" spans="2:21" x14ac:dyDescent="0.25">
      <c r="B556" s="47">
        <f t="shared" si="138"/>
        <v>544</v>
      </c>
      <c r="C556">
        <f t="shared" ca="1" si="139"/>
        <v>192.21715827139562</v>
      </c>
      <c r="D556">
        <f t="shared" ca="1" si="140"/>
        <v>4.2722344588650498E-4</v>
      </c>
      <c r="F556">
        <f t="shared" ca="1" si="129"/>
        <v>264.48512399803826</v>
      </c>
      <c r="G556">
        <f t="shared" ca="1" si="130"/>
        <v>0.14869088145365125</v>
      </c>
      <c r="H556">
        <f t="shared" ca="1" si="131"/>
        <v>95748829.618791178</v>
      </c>
      <c r="I556">
        <f t="shared" ca="1" si="141"/>
        <v>3765468858.408113</v>
      </c>
      <c r="J556" t="s">
        <v>30</v>
      </c>
      <c r="K556">
        <f t="shared" ca="1" si="132"/>
        <v>192.21791241772473</v>
      </c>
      <c r="L556">
        <f t="shared" ca="1" si="133"/>
        <v>6.6601971719221545E-4</v>
      </c>
      <c r="N556">
        <f t="shared" ca="1" si="134"/>
        <v>221.04145898474266</v>
      </c>
      <c r="O556">
        <f t="shared" ca="1" si="135"/>
        <v>8.4378857453746084E-2</v>
      </c>
      <c r="P556">
        <f t="shared" ca="1" si="136"/>
        <v>12209058.10490551</v>
      </c>
      <c r="Q556">
        <f t="shared" ca="1" si="137"/>
        <v>227713899.01985002</v>
      </c>
      <c r="S556">
        <f t="shared" ca="1" si="142"/>
        <v>6.0474248382475851E-2</v>
      </c>
      <c r="T556">
        <f t="shared" ca="1" si="143"/>
        <v>0.26462332019441692</v>
      </c>
      <c r="U556" s="40" t="str">
        <f t="shared" ca="1" si="144"/>
        <v>NO</v>
      </c>
    </row>
    <row r="557" spans="2:21" x14ac:dyDescent="0.25">
      <c r="B557" s="47">
        <f t="shared" si="138"/>
        <v>545</v>
      </c>
      <c r="C557">
        <f t="shared" ca="1" si="139"/>
        <v>192.21715827139562</v>
      </c>
      <c r="D557">
        <f t="shared" ca="1" si="140"/>
        <v>4.2722344588650498E-4</v>
      </c>
      <c r="F557">
        <f t="shared" ca="1" si="129"/>
        <v>264.48512399803826</v>
      </c>
      <c r="G557">
        <f t="shared" ca="1" si="130"/>
        <v>0.14869088145365125</v>
      </c>
      <c r="H557">
        <f t="shared" ca="1" si="131"/>
        <v>95748829.618791178</v>
      </c>
      <c r="I557">
        <f t="shared" ca="1" si="141"/>
        <v>3765468858.408113</v>
      </c>
      <c r="J557" t="s">
        <v>30</v>
      </c>
      <c r="K557">
        <f t="shared" ca="1" si="132"/>
        <v>192.21840772502352</v>
      </c>
      <c r="L557">
        <f t="shared" ca="1" si="133"/>
        <v>3.1260772580740128E-6</v>
      </c>
      <c r="N557">
        <f t="shared" ca="1" si="134"/>
        <v>171.22459906048917</v>
      </c>
      <c r="O557">
        <f t="shared" ca="1" si="135"/>
        <v>0.31829044588059774</v>
      </c>
      <c r="P557">
        <f t="shared" ca="1" si="136"/>
        <v>6.6042740799542152E-4</v>
      </c>
      <c r="Q557">
        <f t="shared" ca="1" si="137"/>
        <v>3.5992735001410245E-2</v>
      </c>
      <c r="S557">
        <f t="shared" ca="1" si="142"/>
        <v>9.5586330294672816E-12</v>
      </c>
      <c r="T557">
        <f t="shared" ca="1" si="143"/>
        <v>7.7916369497109228E-2</v>
      </c>
      <c r="U557" s="40" t="str">
        <f t="shared" ca="1" si="144"/>
        <v>NO</v>
      </c>
    </row>
    <row r="558" spans="2:21" x14ac:dyDescent="0.25">
      <c r="B558" s="47">
        <f t="shared" si="138"/>
        <v>546</v>
      </c>
      <c r="C558">
        <f t="shared" ca="1" si="139"/>
        <v>192.21715827139562</v>
      </c>
      <c r="D558">
        <f t="shared" ca="1" si="140"/>
        <v>4.2722344588650498E-4</v>
      </c>
      <c r="F558">
        <f t="shared" ca="1" si="129"/>
        <v>264.48512399803826</v>
      </c>
      <c r="G558">
        <f t="shared" ca="1" si="130"/>
        <v>0.14869088145365125</v>
      </c>
      <c r="H558">
        <f t="shared" ca="1" si="131"/>
        <v>95748829.618791178</v>
      </c>
      <c r="I558">
        <f t="shared" ca="1" si="141"/>
        <v>3765468858.408113</v>
      </c>
      <c r="J558" t="s">
        <v>30</v>
      </c>
      <c r="K558">
        <f t="shared" ca="1" si="132"/>
        <v>192.21571383732194</v>
      </c>
      <c r="L558">
        <f t="shared" ca="1" si="133"/>
        <v>1.0085033135965561E-3</v>
      </c>
      <c r="N558">
        <f t="shared" ca="1" si="134"/>
        <v>184.14959249862409</v>
      </c>
      <c r="O558">
        <f t="shared" ca="1" si="135"/>
        <v>4.3267771037618391E-2</v>
      </c>
      <c r="P558">
        <f t="shared" ca="1" si="136"/>
        <v>4163690.2969155698</v>
      </c>
      <c r="Q558">
        <f t="shared" ca="1" si="137"/>
        <v>33175211.739609838</v>
      </c>
      <c r="S558">
        <f t="shared" ca="1" si="142"/>
        <v>8.8103800581250773E-3</v>
      </c>
      <c r="T558">
        <f t="shared" ca="1" si="143"/>
        <v>0.46856748031667039</v>
      </c>
      <c r="U558" s="40" t="str">
        <f t="shared" ca="1" si="144"/>
        <v>NO</v>
      </c>
    </row>
    <row r="559" spans="2:21" x14ac:dyDescent="0.25">
      <c r="B559" s="47">
        <f t="shared" si="138"/>
        <v>547</v>
      </c>
      <c r="C559">
        <f t="shared" ca="1" si="139"/>
        <v>192.21715827139562</v>
      </c>
      <c r="D559">
        <f t="shared" ca="1" si="140"/>
        <v>4.2722344588650498E-4</v>
      </c>
      <c r="F559">
        <f t="shared" ca="1" si="129"/>
        <v>264.48512399803826</v>
      </c>
      <c r="G559">
        <f t="shared" ca="1" si="130"/>
        <v>0.14869088145365125</v>
      </c>
      <c r="H559">
        <f t="shared" ca="1" si="131"/>
        <v>95748829.618791178</v>
      </c>
      <c r="I559">
        <f t="shared" ca="1" si="141"/>
        <v>3765468858.408113</v>
      </c>
      <c r="J559" t="s">
        <v>30</v>
      </c>
      <c r="K559">
        <f t="shared" ca="1" si="132"/>
        <v>192.21690826760064</v>
      </c>
      <c r="L559">
        <f t="shared" ca="1" si="133"/>
        <v>3.9333326919433593E-5</v>
      </c>
      <c r="N559">
        <f t="shared" ca="1" si="134"/>
        <v>265.46464680155719</v>
      </c>
      <c r="O559">
        <f t="shared" ca="1" si="135"/>
        <v>0.31526148377513119</v>
      </c>
      <c r="P559">
        <f t="shared" ca="1" si="136"/>
        <v>2392145.9171792469</v>
      </c>
      <c r="Q559">
        <f t="shared" ca="1" si="137"/>
        <v>200200553.95199513</v>
      </c>
      <c r="S559">
        <f t="shared" ca="1" si="142"/>
        <v>5.3167496925371406E-2</v>
      </c>
      <c r="T559">
        <f t="shared" ca="1" si="143"/>
        <v>0.27147700615600712</v>
      </c>
      <c r="U559" s="40" t="str">
        <f t="shared" ca="1" si="144"/>
        <v>NO</v>
      </c>
    </row>
    <row r="560" spans="2:21" x14ac:dyDescent="0.25">
      <c r="B560" s="47">
        <f t="shared" si="138"/>
        <v>548</v>
      </c>
      <c r="C560">
        <f t="shared" ca="1" si="139"/>
        <v>192.21715827139562</v>
      </c>
      <c r="D560">
        <f t="shared" ca="1" si="140"/>
        <v>4.2722344588650498E-4</v>
      </c>
      <c r="F560">
        <f t="shared" ca="1" si="129"/>
        <v>264.48512399803826</v>
      </c>
      <c r="G560">
        <f t="shared" ca="1" si="130"/>
        <v>0.14869088145365125</v>
      </c>
      <c r="H560">
        <f t="shared" ca="1" si="131"/>
        <v>95748829.618791178</v>
      </c>
      <c r="I560">
        <f t="shared" ca="1" si="141"/>
        <v>3765468858.408113</v>
      </c>
      <c r="J560" t="s">
        <v>30</v>
      </c>
      <c r="K560">
        <f t="shared" ca="1" si="132"/>
        <v>192.21671468936424</v>
      </c>
      <c r="L560">
        <f t="shared" ca="1" si="133"/>
        <v>1.0782372077137458E-3</v>
      </c>
      <c r="N560">
        <f t="shared" ca="1" si="134"/>
        <v>261.19369774465116</v>
      </c>
      <c r="O560">
        <f t="shared" ca="1" si="135"/>
        <v>3.8507300765649892E-2</v>
      </c>
      <c r="P560">
        <f t="shared" ca="1" si="136"/>
        <v>27614433.794921745</v>
      </c>
      <c r="Q560">
        <f t="shared" ca="1" si="137"/>
        <v>277742227.19954371</v>
      </c>
      <c r="S560">
        <f t="shared" ca="1" si="142"/>
        <v>7.3760330424552184E-2</v>
      </c>
      <c r="T560">
        <f t="shared" ca="1" si="143"/>
        <v>8.0528871729565354E-2</v>
      </c>
      <c r="U560" s="40" t="str">
        <f t="shared" ca="1" si="144"/>
        <v>NO</v>
      </c>
    </row>
    <row r="561" spans="2:21" x14ac:dyDescent="0.25">
      <c r="B561" s="47">
        <f t="shared" si="138"/>
        <v>549</v>
      </c>
      <c r="C561">
        <f t="shared" ca="1" si="139"/>
        <v>192.21715827139562</v>
      </c>
      <c r="D561">
        <f t="shared" ca="1" si="140"/>
        <v>4.2722344588650498E-4</v>
      </c>
      <c r="F561">
        <f t="shared" ca="1" si="129"/>
        <v>264.48512399803826</v>
      </c>
      <c r="G561">
        <f t="shared" ca="1" si="130"/>
        <v>0.14869088145365125</v>
      </c>
      <c r="H561">
        <f t="shared" ca="1" si="131"/>
        <v>95748829.618791178</v>
      </c>
      <c r="I561">
        <f t="shared" ca="1" si="141"/>
        <v>3765468858.408113</v>
      </c>
      <c r="J561" t="s">
        <v>30</v>
      </c>
      <c r="K561">
        <f t="shared" ca="1" si="132"/>
        <v>192.21781728269733</v>
      </c>
      <c r="L561">
        <f t="shared" ca="1" si="133"/>
        <v>1.0355690985743746E-3</v>
      </c>
      <c r="N561">
        <f t="shared" ca="1" si="134"/>
        <v>229.27406548634141</v>
      </c>
      <c r="O561">
        <f t="shared" ca="1" si="135"/>
        <v>4.1325416278705077E-2</v>
      </c>
      <c r="P561">
        <f t="shared" ca="1" si="136"/>
        <v>16325367.609875953</v>
      </c>
      <c r="Q561">
        <f t="shared" ca="1" si="137"/>
        <v>154680347.23157552</v>
      </c>
      <c r="S561">
        <f t="shared" ca="1" si="142"/>
        <v>4.107864200926311E-2</v>
      </c>
      <c r="T561">
        <f t="shared" ca="1" si="143"/>
        <v>0.17567414202640785</v>
      </c>
      <c r="U561" s="40" t="str">
        <f t="shared" ca="1" si="144"/>
        <v>NO</v>
      </c>
    </row>
    <row r="562" spans="2:21" x14ac:dyDescent="0.25">
      <c r="B562" s="47">
        <f t="shared" si="138"/>
        <v>550</v>
      </c>
      <c r="C562">
        <f t="shared" ca="1" si="139"/>
        <v>192.21715827139562</v>
      </c>
      <c r="D562">
        <f t="shared" ca="1" si="140"/>
        <v>4.2722344588650498E-4</v>
      </c>
      <c r="F562">
        <f t="shared" ca="1" si="129"/>
        <v>264.48512399803826</v>
      </c>
      <c r="G562">
        <f t="shared" ca="1" si="130"/>
        <v>0.14869088145365125</v>
      </c>
      <c r="H562">
        <f t="shared" ca="1" si="131"/>
        <v>95748829.618791178</v>
      </c>
      <c r="I562">
        <f t="shared" ca="1" si="141"/>
        <v>3765468858.408113</v>
      </c>
      <c r="J562" t="s">
        <v>30</v>
      </c>
      <c r="K562">
        <f t="shared" ca="1" si="132"/>
        <v>192.21566198719944</v>
      </c>
      <c r="L562">
        <f t="shared" ca="1" si="133"/>
        <v>1.2077272319570816E-3</v>
      </c>
      <c r="N562">
        <f t="shared" ca="1" si="134"/>
        <v>178.66490737249632</v>
      </c>
      <c r="O562">
        <f t="shared" ca="1" si="135"/>
        <v>3.1465107105933962E-2</v>
      </c>
      <c r="P562">
        <f t="shared" ca="1" si="136"/>
        <v>4543006.1746575618</v>
      </c>
      <c r="Q562">
        <f t="shared" ca="1" si="137"/>
        <v>25539465.270801608</v>
      </c>
      <c r="S562">
        <f t="shared" ca="1" si="142"/>
        <v>6.7825458744063694E-3</v>
      </c>
      <c r="T562">
        <f t="shared" ca="1" si="143"/>
        <v>0.2008344735709009</v>
      </c>
      <c r="U562" s="40" t="str">
        <f t="shared" ca="1" si="144"/>
        <v>NO</v>
      </c>
    </row>
    <row r="563" spans="2:21" x14ac:dyDescent="0.25">
      <c r="B563" s="47">
        <f t="shared" si="138"/>
        <v>551</v>
      </c>
      <c r="C563">
        <f t="shared" ca="1" si="139"/>
        <v>192.21715827139562</v>
      </c>
      <c r="D563">
        <f t="shared" ca="1" si="140"/>
        <v>4.2722344588650498E-4</v>
      </c>
      <c r="F563">
        <f t="shared" ca="1" si="129"/>
        <v>264.48512399803826</v>
      </c>
      <c r="G563">
        <f t="shared" ca="1" si="130"/>
        <v>0.14869088145365125</v>
      </c>
      <c r="H563">
        <f t="shared" ca="1" si="131"/>
        <v>95748829.618791178</v>
      </c>
      <c r="I563">
        <f t="shared" ca="1" si="141"/>
        <v>3765468858.408113</v>
      </c>
      <c r="J563" t="s">
        <v>30</v>
      </c>
      <c r="K563">
        <f t="shared" ca="1" si="132"/>
        <v>192.21721806953826</v>
      </c>
      <c r="L563">
        <f t="shared" ca="1" si="133"/>
        <v>9.4558447750952581E-4</v>
      </c>
      <c r="N563">
        <f t="shared" ca="1" si="134"/>
        <v>263.16573642534377</v>
      </c>
      <c r="O563">
        <f t="shared" ca="1" si="135"/>
        <v>4.8314327066852625E-2</v>
      </c>
      <c r="P563">
        <f t="shared" ca="1" si="136"/>
        <v>38470752.178609371</v>
      </c>
      <c r="Q563">
        <f t="shared" ca="1" si="137"/>
        <v>489143128.74709743</v>
      </c>
      <c r="S563">
        <f t="shared" ca="1" si="142"/>
        <v>0.12990231685354775</v>
      </c>
      <c r="T563">
        <f t="shared" ca="1" si="143"/>
        <v>0.49273744060805269</v>
      </c>
      <c r="U563" s="40" t="str">
        <f t="shared" ca="1" si="144"/>
        <v>NO</v>
      </c>
    </row>
    <row r="564" spans="2:21" x14ac:dyDescent="0.25">
      <c r="B564" s="47">
        <f t="shared" si="138"/>
        <v>552</v>
      </c>
      <c r="C564">
        <f t="shared" ca="1" si="139"/>
        <v>192.21715827139562</v>
      </c>
      <c r="D564">
        <f t="shared" ca="1" si="140"/>
        <v>4.2722344588650498E-4</v>
      </c>
      <c r="F564">
        <f t="shared" ca="1" si="129"/>
        <v>264.48512399803826</v>
      </c>
      <c r="G564">
        <f t="shared" ca="1" si="130"/>
        <v>0.14869088145365125</v>
      </c>
      <c r="H564">
        <f t="shared" ca="1" si="131"/>
        <v>95748829.618791178</v>
      </c>
      <c r="I564">
        <f t="shared" ca="1" si="141"/>
        <v>3765468858.408113</v>
      </c>
      <c r="J564" t="s">
        <v>30</v>
      </c>
      <c r="K564">
        <f t="shared" ca="1" si="132"/>
        <v>192.2176246931657</v>
      </c>
      <c r="L564">
        <f t="shared" ca="1" si="133"/>
        <v>1.0077099602450048E-4</v>
      </c>
      <c r="N564">
        <f t="shared" ca="1" si="134"/>
        <v>243.86902367285043</v>
      </c>
      <c r="O564">
        <f t="shared" ca="1" si="135"/>
        <v>0.29931323531929488</v>
      </c>
      <c r="P564">
        <f t="shared" ca="1" si="136"/>
        <v>3462749.8836671822</v>
      </c>
      <c r="Q564">
        <f t="shared" ca="1" si="137"/>
        <v>252757286.46637177</v>
      </c>
      <c r="S564">
        <f t="shared" ca="1" si="142"/>
        <v>6.7125050284767798E-2</v>
      </c>
      <c r="T564">
        <f t="shared" ca="1" si="143"/>
        <v>0.87214011486994791</v>
      </c>
      <c r="U564" s="40" t="str">
        <f t="shared" ca="1" si="144"/>
        <v>NO</v>
      </c>
    </row>
    <row r="565" spans="2:21" x14ac:dyDescent="0.25">
      <c r="B565" s="47">
        <f t="shared" si="138"/>
        <v>553</v>
      </c>
      <c r="C565">
        <f t="shared" ca="1" si="139"/>
        <v>192.21715827139562</v>
      </c>
      <c r="D565">
        <f t="shared" ca="1" si="140"/>
        <v>4.2722344588650498E-4</v>
      </c>
      <c r="F565">
        <f t="shared" ca="1" si="129"/>
        <v>264.48512399803826</v>
      </c>
      <c r="G565">
        <f t="shared" ca="1" si="130"/>
        <v>0.14869088145365125</v>
      </c>
      <c r="H565">
        <f t="shared" ca="1" si="131"/>
        <v>95748829.618791178</v>
      </c>
      <c r="I565">
        <f t="shared" ca="1" si="141"/>
        <v>3765468858.408113</v>
      </c>
      <c r="J565" t="s">
        <v>30</v>
      </c>
      <c r="K565">
        <f t="shared" ca="1" si="132"/>
        <v>192.21667458820767</v>
      </c>
      <c r="L565">
        <f t="shared" ca="1" si="133"/>
        <v>7.4357240311915455E-4</v>
      </c>
      <c r="N565">
        <f t="shared" ca="1" si="134"/>
        <v>259.77604557279528</v>
      </c>
      <c r="O565">
        <f t="shared" ca="1" si="135"/>
        <v>7.1440016269996437E-2</v>
      </c>
      <c r="P565">
        <f t="shared" ca="1" si="136"/>
        <v>45235077.1766885</v>
      </c>
      <c r="Q565">
        <f t="shared" ca="1" si="137"/>
        <v>839490878.93538296</v>
      </c>
      <c r="S565">
        <f t="shared" ca="1" si="142"/>
        <v>0.22294458153885399</v>
      </c>
      <c r="T565">
        <f t="shared" ca="1" si="143"/>
        <v>0.91674943371180473</v>
      </c>
      <c r="U565" s="40" t="str">
        <f t="shared" ca="1" si="144"/>
        <v>NO</v>
      </c>
    </row>
    <row r="566" spans="2:21" x14ac:dyDescent="0.25">
      <c r="B566" s="47">
        <f t="shared" si="138"/>
        <v>554</v>
      </c>
      <c r="C566">
        <f t="shared" ca="1" si="139"/>
        <v>192.21715827139562</v>
      </c>
      <c r="D566">
        <f t="shared" ca="1" si="140"/>
        <v>4.2722344588650498E-4</v>
      </c>
      <c r="F566">
        <f t="shared" ca="1" si="129"/>
        <v>264.48512399803826</v>
      </c>
      <c r="G566">
        <f t="shared" ca="1" si="130"/>
        <v>0.14869088145365125</v>
      </c>
      <c r="H566">
        <f t="shared" ca="1" si="131"/>
        <v>95748829.618791178</v>
      </c>
      <c r="I566">
        <f t="shared" ca="1" si="141"/>
        <v>3765468858.408113</v>
      </c>
      <c r="J566" t="s">
        <v>30</v>
      </c>
      <c r="K566">
        <f t="shared" ca="1" si="132"/>
        <v>192.21710873444724</v>
      </c>
      <c r="L566">
        <f t="shared" ca="1" si="133"/>
        <v>5.9652278952452978E-5</v>
      </c>
      <c r="N566">
        <f t="shared" ca="1" si="134"/>
        <v>265.26365723561628</v>
      </c>
      <c r="O566">
        <f t="shared" ca="1" si="135"/>
        <v>0.31138470135483165</v>
      </c>
      <c r="P566">
        <f t="shared" ca="1" si="136"/>
        <v>18086962.450861592</v>
      </c>
      <c r="Q566">
        <f t="shared" ca="1" si="137"/>
        <v>1493965819.7597976</v>
      </c>
      <c r="S566">
        <f t="shared" ca="1" si="142"/>
        <v>0.39675426246690182</v>
      </c>
      <c r="T566">
        <f t="shared" ca="1" si="143"/>
        <v>8.7341838517218662E-4</v>
      </c>
      <c r="U566" s="40" t="str">
        <f t="shared" ca="1" si="144"/>
        <v>YES</v>
      </c>
    </row>
    <row r="567" spans="2:21" x14ac:dyDescent="0.25">
      <c r="B567" s="47">
        <f t="shared" si="138"/>
        <v>555</v>
      </c>
      <c r="C567">
        <f t="shared" ca="1" si="139"/>
        <v>192.21710873444724</v>
      </c>
      <c r="D567">
        <f t="shared" ca="1" si="140"/>
        <v>5.9652278952452978E-5</v>
      </c>
      <c r="F567">
        <f t="shared" ca="1" si="129"/>
        <v>265.26365723561628</v>
      </c>
      <c r="G567">
        <f t="shared" ca="1" si="130"/>
        <v>0.31138470135483165</v>
      </c>
      <c r="H567">
        <f t="shared" ca="1" si="131"/>
        <v>18086962.450861592</v>
      </c>
      <c r="I567">
        <f t="shared" ca="1" si="141"/>
        <v>1493965819.7597976</v>
      </c>
      <c r="J567" t="s">
        <v>30</v>
      </c>
      <c r="K567">
        <f t="shared" ca="1" si="132"/>
        <v>192.21813695025401</v>
      </c>
      <c r="L567">
        <f t="shared" ca="1" si="133"/>
        <v>4.5081724233816375E-4</v>
      </c>
      <c r="N567">
        <f t="shared" ca="1" si="134"/>
        <v>199.55597540267152</v>
      </c>
      <c r="O567">
        <f t="shared" ca="1" si="135"/>
        <v>0.1402106501330091</v>
      </c>
      <c r="P567">
        <f t="shared" ca="1" si="136"/>
        <v>883443.56285521726</v>
      </c>
      <c r="Q567">
        <f t="shared" ca="1" si="137"/>
        <v>24718638.734764803</v>
      </c>
      <c r="S567">
        <f t="shared" ca="1" si="142"/>
        <v>1.6545652121237358E-2</v>
      </c>
      <c r="T567">
        <f t="shared" ca="1" si="143"/>
        <v>0.13604639428855692</v>
      </c>
      <c r="U567" s="40" t="str">
        <f t="shared" ca="1" si="144"/>
        <v>NO</v>
      </c>
    </row>
    <row r="568" spans="2:21" x14ac:dyDescent="0.25">
      <c r="B568" s="47">
        <f t="shared" si="138"/>
        <v>556</v>
      </c>
      <c r="C568">
        <f t="shared" ca="1" si="139"/>
        <v>192.21710873444724</v>
      </c>
      <c r="D568">
        <f t="shared" ca="1" si="140"/>
        <v>5.9652278952452978E-5</v>
      </c>
      <c r="F568">
        <f t="shared" ca="1" si="129"/>
        <v>265.26365723561628</v>
      </c>
      <c r="G568">
        <f t="shared" ca="1" si="130"/>
        <v>0.31138470135483165</v>
      </c>
      <c r="H568">
        <f t="shared" ca="1" si="131"/>
        <v>18086962.450861592</v>
      </c>
      <c r="I568">
        <f t="shared" ca="1" si="141"/>
        <v>1493965819.7597976</v>
      </c>
      <c r="J568" t="s">
        <v>30</v>
      </c>
      <c r="K568">
        <f t="shared" ca="1" si="132"/>
        <v>192.21721393440427</v>
      </c>
      <c r="L568">
        <f t="shared" ca="1" si="133"/>
        <v>3.8488615656650878E-5</v>
      </c>
      <c r="N568">
        <f t="shared" ca="1" si="134"/>
        <v>263.27022777356871</v>
      </c>
      <c r="O568">
        <f t="shared" ca="1" si="135"/>
        <v>0.31538982282879641</v>
      </c>
      <c r="P568">
        <f t="shared" ca="1" si="136"/>
        <v>23803326.006114617</v>
      </c>
      <c r="Q568">
        <f t="shared" ca="1" si="137"/>
        <v>1976455629.1835995</v>
      </c>
      <c r="S568">
        <f t="shared" ca="1" si="142"/>
        <v>1.322959068435299</v>
      </c>
      <c r="T568">
        <f t="shared" ca="1" si="143"/>
        <v>5.7145084200635021E-2</v>
      </c>
      <c r="U568" s="40" t="str">
        <f t="shared" ca="1" si="144"/>
        <v>YES</v>
      </c>
    </row>
    <row r="569" spans="2:21" x14ac:dyDescent="0.25">
      <c r="B569" s="47">
        <f t="shared" si="138"/>
        <v>557</v>
      </c>
      <c r="C569">
        <f t="shared" ca="1" si="139"/>
        <v>192.21721393440427</v>
      </c>
      <c r="D569">
        <f t="shared" ca="1" si="140"/>
        <v>3.8488615656650878E-5</v>
      </c>
      <c r="F569">
        <f t="shared" ca="1" si="129"/>
        <v>263.27022777356871</v>
      </c>
      <c r="G569">
        <f t="shared" ca="1" si="130"/>
        <v>0.31538982282879641</v>
      </c>
      <c r="H569">
        <f t="shared" ca="1" si="131"/>
        <v>23803326.006114617</v>
      </c>
      <c r="I569">
        <f t="shared" ca="1" si="141"/>
        <v>1976455629.1835995</v>
      </c>
      <c r="J569" t="s">
        <v>30</v>
      </c>
      <c r="K569">
        <f t="shared" ca="1" si="132"/>
        <v>192.21664224076466</v>
      </c>
      <c r="L569">
        <f t="shared" ca="1" si="133"/>
        <v>3.661888381523935E-4</v>
      </c>
      <c r="N569">
        <f t="shared" ca="1" si="134"/>
        <v>258.50345107046155</v>
      </c>
      <c r="O569">
        <f t="shared" ca="1" si="135"/>
        <v>0.17317434516090841</v>
      </c>
      <c r="P569">
        <f t="shared" ca="1" si="136"/>
        <v>25696044.71810152</v>
      </c>
      <c r="Q569">
        <f t="shared" ca="1" si="137"/>
        <v>1150313399.8212318</v>
      </c>
      <c r="S569">
        <f t="shared" ca="1" si="142"/>
        <v>0.58200820844957879</v>
      </c>
      <c r="T569">
        <f t="shared" ca="1" si="143"/>
        <v>0.33410622511819144</v>
      </c>
      <c r="U569" s="40" t="str">
        <f t="shared" ca="1" si="144"/>
        <v>YES</v>
      </c>
    </row>
    <row r="570" spans="2:21" x14ac:dyDescent="0.25">
      <c r="B570" s="47">
        <f t="shared" si="138"/>
        <v>558</v>
      </c>
      <c r="C570">
        <f t="shared" ca="1" si="139"/>
        <v>192.21664224076466</v>
      </c>
      <c r="D570">
        <f t="shared" ca="1" si="140"/>
        <v>3.661888381523935E-4</v>
      </c>
      <c r="F570">
        <f t="shared" ca="1" si="129"/>
        <v>258.50345107046155</v>
      </c>
      <c r="G570">
        <f t="shared" ca="1" si="130"/>
        <v>0.17317434516090841</v>
      </c>
      <c r="H570">
        <f t="shared" ca="1" si="131"/>
        <v>25696044.71810152</v>
      </c>
      <c r="I570">
        <f t="shared" ca="1" si="141"/>
        <v>1150313399.8212318</v>
      </c>
      <c r="J570" t="s">
        <v>30</v>
      </c>
      <c r="K570">
        <f t="shared" ca="1" si="132"/>
        <v>192.21668650462252</v>
      </c>
      <c r="L570">
        <f t="shared" ca="1" si="133"/>
        <v>1.925023584860986E-4</v>
      </c>
      <c r="N570">
        <f t="shared" ca="1" si="134"/>
        <v>260.21592880092828</v>
      </c>
      <c r="O570">
        <f t="shared" ca="1" si="135"/>
        <v>0.25845080838696044</v>
      </c>
      <c r="P570">
        <f t="shared" ca="1" si="136"/>
        <v>3338429.7713634446</v>
      </c>
      <c r="Q570">
        <f t="shared" ca="1" si="137"/>
        <v>224519474.680141</v>
      </c>
      <c r="S570">
        <f t="shared" ca="1" si="142"/>
        <v>0.19518113473687534</v>
      </c>
      <c r="T570">
        <f t="shared" ca="1" si="143"/>
        <v>0.23477487806460273</v>
      </c>
      <c r="U570" s="40" t="str">
        <f t="shared" ca="1" si="144"/>
        <v>NO</v>
      </c>
    </row>
    <row r="571" spans="2:21" x14ac:dyDescent="0.25">
      <c r="B571" s="47">
        <f t="shared" si="138"/>
        <v>559</v>
      </c>
      <c r="C571">
        <f t="shared" ca="1" si="139"/>
        <v>192.21664224076466</v>
      </c>
      <c r="D571">
        <f t="shared" ca="1" si="140"/>
        <v>3.661888381523935E-4</v>
      </c>
      <c r="F571">
        <f t="shared" ca="1" si="129"/>
        <v>258.50345107046155</v>
      </c>
      <c r="G571">
        <f t="shared" ca="1" si="130"/>
        <v>0.17317434516090841</v>
      </c>
      <c r="H571">
        <f t="shared" ca="1" si="131"/>
        <v>25696044.71810152</v>
      </c>
      <c r="I571">
        <f t="shared" ca="1" si="141"/>
        <v>1150313399.8212318</v>
      </c>
      <c r="J571" t="s">
        <v>30</v>
      </c>
      <c r="K571">
        <f t="shared" ca="1" si="132"/>
        <v>192.21631504892437</v>
      </c>
      <c r="L571">
        <f t="shared" ca="1" si="133"/>
        <v>3.5707421524400603E-4</v>
      </c>
      <c r="N571">
        <f t="shared" ca="1" si="134"/>
        <v>239.62957886980956</v>
      </c>
      <c r="O571">
        <f t="shared" ca="1" si="135"/>
        <v>0.17714514208978932</v>
      </c>
      <c r="P571">
        <f t="shared" ca="1" si="136"/>
        <v>1956068.4036333063</v>
      </c>
      <c r="Q571">
        <f t="shared" ca="1" si="137"/>
        <v>83033569.781105563</v>
      </c>
      <c r="S571">
        <f t="shared" ca="1" si="142"/>
        <v>7.2183432614111656E-2</v>
      </c>
      <c r="T571">
        <f t="shared" ca="1" si="143"/>
        <v>0.75079426687383044</v>
      </c>
      <c r="U571" s="40" t="str">
        <f t="shared" ca="1" si="144"/>
        <v>NO</v>
      </c>
    </row>
    <row r="572" spans="2:21" x14ac:dyDescent="0.25">
      <c r="B572" s="47">
        <f t="shared" si="138"/>
        <v>560</v>
      </c>
      <c r="C572">
        <f t="shared" ca="1" si="139"/>
        <v>192.21664224076466</v>
      </c>
      <c r="D572">
        <f t="shared" ca="1" si="140"/>
        <v>3.661888381523935E-4</v>
      </c>
      <c r="F572">
        <f t="shared" ca="1" si="129"/>
        <v>258.50345107046155</v>
      </c>
      <c r="G572">
        <f t="shared" ca="1" si="130"/>
        <v>0.17317434516090841</v>
      </c>
      <c r="H572">
        <f t="shared" ca="1" si="131"/>
        <v>25696044.71810152</v>
      </c>
      <c r="I572">
        <f t="shared" ca="1" si="141"/>
        <v>1150313399.8212318</v>
      </c>
      <c r="J572" t="s">
        <v>30</v>
      </c>
      <c r="K572">
        <f t="shared" ca="1" si="132"/>
        <v>192.21804525341756</v>
      </c>
      <c r="L572">
        <f t="shared" ca="1" si="133"/>
        <v>2.5321238270698898E-4</v>
      </c>
      <c r="N572">
        <f t="shared" ca="1" si="134"/>
        <v>208.62986536349655</v>
      </c>
      <c r="O572">
        <f t="shared" ca="1" si="135"/>
        <v>0.22724600529240033</v>
      </c>
      <c r="P572">
        <f t="shared" ca="1" si="136"/>
        <v>87400.045267705122</v>
      </c>
      <c r="Q572">
        <f t="shared" ca="1" si="137"/>
        <v>4143662.6710545504</v>
      </c>
      <c r="S572">
        <f t="shared" ca="1" si="142"/>
        <v>3.6022032532164799E-3</v>
      </c>
      <c r="T572">
        <f t="shared" ca="1" si="143"/>
        <v>1.8636571800772828E-2</v>
      </c>
      <c r="U572" s="40" t="str">
        <f t="shared" ca="1" si="144"/>
        <v>NO</v>
      </c>
    </row>
    <row r="573" spans="2:21" x14ac:dyDescent="0.25">
      <c r="B573" s="47">
        <f t="shared" si="138"/>
        <v>561</v>
      </c>
      <c r="C573">
        <f t="shared" ca="1" si="139"/>
        <v>192.21664224076466</v>
      </c>
      <c r="D573">
        <f t="shared" ca="1" si="140"/>
        <v>3.661888381523935E-4</v>
      </c>
      <c r="F573">
        <f t="shared" ca="1" si="129"/>
        <v>258.50345107046155</v>
      </c>
      <c r="G573">
        <f t="shared" ca="1" si="130"/>
        <v>0.17317434516090841</v>
      </c>
      <c r="H573">
        <f t="shared" ca="1" si="131"/>
        <v>25696044.71810152</v>
      </c>
      <c r="I573">
        <f t="shared" ca="1" si="141"/>
        <v>1150313399.8212318</v>
      </c>
      <c r="J573" t="s">
        <v>30</v>
      </c>
      <c r="K573">
        <f t="shared" ca="1" si="132"/>
        <v>192.21593211620794</v>
      </c>
      <c r="L573">
        <f t="shared" ca="1" si="133"/>
        <v>4.2987250219207111E-4</v>
      </c>
      <c r="N573">
        <f t="shared" ca="1" si="134"/>
        <v>206.42451374444983</v>
      </c>
      <c r="O573">
        <f t="shared" ca="1" si="135"/>
        <v>0.14771173006955357</v>
      </c>
      <c r="P573">
        <f t="shared" ca="1" si="136"/>
        <v>162598.52438093626</v>
      </c>
      <c r="Q573">
        <f t="shared" ca="1" si="137"/>
        <v>4957843.9723976357</v>
      </c>
      <c r="S573">
        <f t="shared" ca="1" si="142"/>
        <v>4.3099941052309092E-3</v>
      </c>
      <c r="T573">
        <f t="shared" ca="1" si="143"/>
        <v>0.14214567984578796</v>
      </c>
      <c r="U573" s="40" t="str">
        <f t="shared" ca="1" si="144"/>
        <v>NO</v>
      </c>
    </row>
    <row r="574" spans="2:21" x14ac:dyDescent="0.25">
      <c r="B574" s="47">
        <f t="shared" si="138"/>
        <v>562</v>
      </c>
      <c r="C574">
        <f t="shared" ca="1" si="139"/>
        <v>192.21664224076466</v>
      </c>
      <c r="D574">
        <f t="shared" ca="1" si="140"/>
        <v>3.661888381523935E-4</v>
      </c>
      <c r="F574">
        <f t="shared" ca="1" si="129"/>
        <v>258.50345107046155</v>
      </c>
      <c r="G574">
        <f t="shared" ca="1" si="130"/>
        <v>0.17317434516090841</v>
      </c>
      <c r="H574">
        <f t="shared" ca="1" si="131"/>
        <v>25696044.71810152</v>
      </c>
      <c r="I574">
        <f t="shared" ca="1" si="141"/>
        <v>1150313399.8212318</v>
      </c>
      <c r="J574" t="s">
        <v>30</v>
      </c>
      <c r="K574">
        <f t="shared" ca="1" si="132"/>
        <v>192.21590079409137</v>
      </c>
      <c r="L574">
        <f t="shared" ca="1" si="133"/>
        <v>1.1052812966499195E-3</v>
      </c>
      <c r="N574">
        <f t="shared" ca="1" si="134"/>
        <v>203.33417972887747</v>
      </c>
      <c r="O574">
        <f t="shared" ca="1" si="135"/>
        <v>3.686150746121114E-2</v>
      </c>
      <c r="P574">
        <f t="shared" ca="1" si="136"/>
        <v>7694989.6959207095</v>
      </c>
      <c r="Q574">
        <f t="shared" ca="1" si="137"/>
        <v>57675520.497507297</v>
      </c>
      <c r="S574">
        <f t="shared" ca="1" si="142"/>
        <v>5.0138962570087896E-2</v>
      </c>
      <c r="T574">
        <f t="shared" ca="1" si="143"/>
        <v>0.91974166319988726</v>
      </c>
      <c r="U574" s="40" t="str">
        <f t="shared" ca="1" si="144"/>
        <v>NO</v>
      </c>
    </row>
    <row r="575" spans="2:21" x14ac:dyDescent="0.25">
      <c r="B575" s="47">
        <f t="shared" si="138"/>
        <v>563</v>
      </c>
      <c r="C575">
        <f t="shared" ca="1" si="139"/>
        <v>192.21664224076466</v>
      </c>
      <c r="D575">
        <f t="shared" ca="1" si="140"/>
        <v>3.661888381523935E-4</v>
      </c>
      <c r="F575">
        <f t="shared" ca="1" si="129"/>
        <v>258.50345107046155</v>
      </c>
      <c r="G575">
        <f t="shared" ca="1" si="130"/>
        <v>0.17317434516090841</v>
      </c>
      <c r="H575">
        <f t="shared" ca="1" si="131"/>
        <v>25696044.71810152</v>
      </c>
      <c r="I575">
        <f t="shared" ca="1" si="141"/>
        <v>1150313399.8212318</v>
      </c>
      <c r="J575" t="s">
        <v>30</v>
      </c>
      <c r="K575">
        <f t="shared" ca="1" si="132"/>
        <v>192.21540613902823</v>
      </c>
      <c r="L575">
        <f t="shared" ca="1" si="133"/>
        <v>6.9697909654767808E-4</v>
      </c>
      <c r="N575">
        <f t="shared" ca="1" si="134"/>
        <v>151.23272944767146</v>
      </c>
      <c r="O575">
        <f t="shared" ca="1" si="135"/>
        <v>7.8865236999827754E-2</v>
      </c>
      <c r="P575">
        <f t="shared" ca="1" si="136"/>
        <v>136902.20035302063</v>
      </c>
      <c r="Q575">
        <f t="shared" ca="1" si="137"/>
        <v>1632833.2349695237</v>
      </c>
      <c r="S575">
        <f t="shared" ca="1" si="142"/>
        <v>1.4194681512214667E-3</v>
      </c>
      <c r="T575">
        <f t="shared" ca="1" si="143"/>
        <v>0.86797832010110099</v>
      </c>
      <c r="U575" s="40" t="str">
        <f t="shared" ca="1" si="144"/>
        <v>NO</v>
      </c>
    </row>
    <row r="576" spans="2:21" x14ac:dyDescent="0.25">
      <c r="B576" s="47">
        <f t="shared" si="138"/>
        <v>564</v>
      </c>
      <c r="C576">
        <f t="shared" ca="1" si="139"/>
        <v>192.21664224076466</v>
      </c>
      <c r="D576">
        <f t="shared" ca="1" si="140"/>
        <v>3.661888381523935E-4</v>
      </c>
      <c r="F576">
        <f t="shared" ca="1" si="129"/>
        <v>258.50345107046155</v>
      </c>
      <c r="G576">
        <f t="shared" ca="1" si="130"/>
        <v>0.17317434516090841</v>
      </c>
      <c r="H576">
        <f t="shared" ca="1" si="131"/>
        <v>25696044.71810152</v>
      </c>
      <c r="I576">
        <f t="shared" ca="1" si="141"/>
        <v>1150313399.8212318</v>
      </c>
      <c r="J576" t="s">
        <v>30</v>
      </c>
      <c r="K576">
        <f t="shared" ca="1" si="132"/>
        <v>192.21743909406877</v>
      </c>
      <c r="L576">
        <f t="shared" ca="1" si="133"/>
        <v>3.3422401055391282E-5</v>
      </c>
      <c r="N576">
        <f t="shared" ca="1" si="134"/>
        <v>254.8069992628362</v>
      </c>
      <c r="O576">
        <f t="shared" ca="1" si="135"/>
        <v>0.31610297985674135</v>
      </c>
      <c r="P576">
        <f t="shared" ca="1" si="136"/>
        <v>14435738.492552819</v>
      </c>
      <c r="Q576">
        <f t="shared" ca="1" si="137"/>
        <v>1162730191.1568761</v>
      </c>
      <c r="S576">
        <f t="shared" ca="1" si="142"/>
        <v>1.0107942681860211</v>
      </c>
      <c r="T576">
        <f t="shared" ca="1" si="143"/>
        <v>0.43157114231969307</v>
      </c>
      <c r="U576" s="40" t="str">
        <f t="shared" ca="1" si="144"/>
        <v>YES</v>
      </c>
    </row>
    <row r="577" spans="2:21" x14ac:dyDescent="0.25">
      <c r="B577" s="47">
        <f t="shared" si="138"/>
        <v>565</v>
      </c>
      <c r="C577">
        <f t="shared" ca="1" si="139"/>
        <v>192.21743909406877</v>
      </c>
      <c r="D577">
        <f t="shared" ca="1" si="140"/>
        <v>3.3422401055391282E-5</v>
      </c>
      <c r="F577">
        <f t="shared" ca="1" si="129"/>
        <v>254.8069992628362</v>
      </c>
      <c r="G577">
        <f t="shared" ca="1" si="130"/>
        <v>0.31610297985674135</v>
      </c>
      <c r="H577">
        <f t="shared" ca="1" si="131"/>
        <v>14435738.492552819</v>
      </c>
      <c r="I577">
        <f t="shared" ca="1" si="141"/>
        <v>1162730191.1568761</v>
      </c>
      <c r="J577" t="s">
        <v>30</v>
      </c>
      <c r="K577">
        <f t="shared" ca="1" si="132"/>
        <v>192.21600437619904</v>
      </c>
      <c r="L577">
        <f t="shared" ca="1" si="133"/>
        <v>4.0240846337171349E-4</v>
      </c>
      <c r="N577">
        <f t="shared" ca="1" si="134"/>
        <v>213.3790447477283</v>
      </c>
      <c r="O577">
        <f t="shared" ca="1" si="135"/>
        <v>0.15819953094216438</v>
      </c>
      <c r="P577">
        <f t="shared" ca="1" si="136"/>
        <v>191592.47394385986</v>
      </c>
      <c r="Q577">
        <f t="shared" ca="1" si="137"/>
        <v>6467484.6010938138</v>
      </c>
      <c r="S577">
        <f t="shared" ca="1" si="142"/>
        <v>5.5623261959499752E-3</v>
      </c>
      <c r="T577">
        <f t="shared" ca="1" si="143"/>
        <v>0.61062579608554679</v>
      </c>
      <c r="U577" s="40" t="str">
        <f t="shared" ca="1" si="144"/>
        <v>NO</v>
      </c>
    </row>
    <row r="578" spans="2:21" x14ac:dyDescent="0.25">
      <c r="B578" s="47">
        <f t="shared" si="138"/>
        <v>566</v>
      </c>
      <c r="C578">
        <f t="shared" ca="1" si="139"/>
        <v>192.21743909406877</v>
      </c>
      <c r="D578">
        <f t="shared" ca="1" si="140"/>
        <v>3.3422401055391282E-5</v>
      </c>
      <c r="F578">
        <f t="shared" ca="1" si="129"/>
        <v>254.8069992628362</v>
      </c>
      <c r="G578">
        <f t="shared" ca="1" si="130"/>
        <v>0.31610297985674135</v>
      </c>
      <c r="H578">
        <f t="shared" ca="1" si="131"/>
        <v>14435738.492552819</v>
      </c>
      <c r="I578">
        <f t="shared" ca="1" si="141"/>
        <v>1162730191.1568761</v>
      </c>
      <c r="J578" t="s">
        <v>30</v>
      </c>
      <c r="K578">
        <f t="shared" ca="1" si="132"/>
        <v>192.21741475811561</v>
      </c>
      <c r="L578">
        <f t="shared" ca="1" si="133"/>
        <v>3.6247889062144563E-4</v>
      </c>
      <c r="N578">
        <f t="shared" ca="1" si="134"/>
        <v>255.98632284862427</v>
      </c>
      <c r="O578">
        <f t="shared" ca="1" si="135"/>
        <v>0.1747809342156485</v>
      </c>
      <c r="P578">
        <f t="shared" ca="1" si="136"/>
        <v>58688143.368921287</v>
      </c>
      <c r="Q578">
        <f t="shared" ca="1" si="137"/>
        <v>2625797248.1854377</v>
      </c>
      <c r="S578">
        <f t="shared" ca="1" si="142"/>
        <v>2.2583031456101272</v>
      </c>
      <c r="T578">
        <f t="shared" ca="1" si="143"/>
        <v>0.42955482993701621</v>
      </c>
      <c r="U578" s="40" t="str">
        <f t="shared" ca="1" si="144"/>
        <v>YES</v>
      </c>
    </row>
    <row r="579" spans="2:21" x14ac:dyDescent="0.25">
      <c r="B579" s="47">
        <f t="shared" si="138"/>
        <v>567</v>
      </c>
      <c r="C579">
        <f t="shared" ca="1" si="139"/>
        <v>192.21741475811561</v>
      </c>
      <c r="D579">
        <f t="shared" ca="1" si="140"/>
        <v>3.6247889062144563E-4</v>
      </c>
      <c r="F579">
        <f t="shared" ca="1" si="129"/>
        <v>255.98632284862427</v>
      </c>
      <c r="G579">
        <f t="shared" ca="1" si="130"/>
        <v>0.1747809342156485</v>
      </c>
      <c r="H579">
        <f t="shared" ca="1" si="131"/>
        <v>58688143.368921287</v>
      </c>
      <c r="I579">
        <f t="shared" ca="1" si="141"/>
        <v>2625797248.1854377</v>
      </c>
      <c r="J579" t="s">
        <v>30</v>
      </c>
      <c r="K579">
        <f t="shared" ca="1" si="132"/>
        <v>192.21880394010199</v>
      </c>
      <c r="L579">
        <f t="shared" ca="1" si="133"/>
        <v>2.1178527791488577E-4</v>
      </c>
      <c r="N579">
        <f t="shared" ca="1" si="134"/>
        <v>129.04950703689579</v>
      </c>
      <c r="O579">
        <f t="shared" ca="1" si="135"/>
        <v>0.24861525488761754</v>
      </c>
      <c r="P579">
        <f t="shared" ca="1" si="136"/>
        <v>1.1258499802246283E-4</v>
      </c>
      <c r="Q579">
        <f t="shared" ca="1" si="137"/>
        <v>3.612140608594236E-3</v>
      </c>
      <c r="S579">
        <f t="shared" ca="1" si="142"/>
        <v>1.375635765895639E-12</v>
      </c>
      <c r="T579">
        <f t="shared" ca="1" si="143"/>
        <v>0.20370234562298817</v>
      </c>
      <c r="U579" s="40" t="str">
        <f t="shared" ca="1" si="144"/>
        <v>NO</v>
      </c>
    </row>
    <row r="580" spans="2:21" x14ac:dyDescent="0.25">
      <c r="B580" s="47">
        <f t="shared" si="138"/>
        <v>568</v>
      </c>
      <c r="C580">
        <f t="shared" ca="1" si="139"/>
        <v>192.21741475811561</v>
      </c>
      <c r="D580">
        <f t="shared" ca="1" si="140"/>
        <v>3.6247889062144563E-4</v>
      </c>
      <c r="F580">
        <f t="shared" ca="1" si="129"/>
        <v>255.98632284862427</v>
      </c>
      <c r="G580">
        <f t="shared" ca="1" si="130"/>
        <v>0.1747809342156485</v>
      </c>
      <c r="H580">
        <f t="shared" ca="1" si="131"/>
        <v>58688143.368921287</v>
      </c>
      <c r="I580">
        <f t="shared" ca="1" si="141"/>
        <v>2625797248.1854377</v>
      </c>
      <c r="J580" t="s">
        <v>30</v>
      </c>
      <c r="K580">
        <f t="shared" ca="1" si="132"/>
        <v>192.21668067489435</v>
      </c>
      <c r="L580">
        <f t="shared" ca="1" si="133"/>
        <v>8.5711527957260626E-5</v>
      </c>
      <c r="N580">
        <f t="shared" ca="1" si="134"/>
        <v>260.00268707543</v>
      </c>
      <c r="O580">
        <f t="shared" ca="1" si="135"/>
        <v>0.30433616555648468</v>
      </c>
      <c r="P580">
        <f t="shared" ca="1" si="136"/>
        <v>147868.00691505638</v>
      </c>
      <c r="Q580">
        <f t="shared" ca="1" si="137"/>
        <v>11700532.303228015</v>
      </c>
      <c r="S580">
        <f t="shared" ca="1" si="142"/>
        <v>4.4559922938885287E-3</v>
      </c>
      <c r="T580">
        <f t="shared" ca="1" si="143"/>
        <v>0.38524908889951948</v>
      </c>
      <c r="U580" s="40" t="str">
        <f t="shared" ca="1" si="144"/>
        <v>NO</v>
      </c>
    </row>
    <row r="581" spans="2:21" x14ac:dyDescent="0.25">
      <c r="B581" s="47">
        <f t="shared" si="138"/>
        <v>569</v>
      </c>
      <c r="C581">
        <f t="shared" ca="1" si="139"/>
        <v>192.21741475811561</v>
      </c>
      <c r="D581">
        <f t="shared" ca="1" si="140"/>
        <v>3.6247889062144563E-4</v>
      </c>
      <c r="F581">
        <f t="shared" ca="1" si="129"/>
        <v>255.98632284862427</v>
      </c>
      <c r="G581">
        <f t="shared" ca="1" si="130"/>
        <v>0.1747809342156485</v>
      </c>
      <c r="H581">
        <f t="shared" ca="1" si="131"/>
        <v>58688143.368921287</v>
      </c>
      <c r="I581">
        <f t="shared" ca="1" si="141"/>
        <v>2625797248.1854377</v>
      </c>
      <c r="J581" t="s">
        <v>30</v>
      </c>
      <c r="K581">
        <f t="shared" ca="1" si="132"/>
        <v>192.21683810866105</v>
      </c>
      <c r="L581">
        <f t="shared" ca="1" si="133"/>
        <v>4.293987181209569E-4</v>
      </c>
      <c r="N581">
        <f t="shared" ca="1" si="134"/>
        <v>264.41701486266402</v>
      </c>
      <c r="O581">
        <f t="shared" ca="1" si="135"/>
        <v>0.14788634592449884</v>
      </c>
      <c r="P581">
        <f t="shared" ca="1" si="136"/>
        <v>69659621.075828984</v>
      </c>
      <c r="Q581">
        <f t="shared" ca="1" si="137"/>
        <v>2723946565.1733351</v>
      </c>
      <c r="S581">
        <f t="shared" ca="1" si="142"/>
        <v>1.0373788635263914</v>
      </c>
      <c r="T581">
        <f t="shared" ca="1" si="143"/>
        <v>0.4929354006030997</v>
      </c>
      <c r="U581" s="40" t="str">
        <f t="shared" ca="1" si="144"/>
        <v>YES</v>
      </c>
    </row>
    <row r="582" spans="2:21" x14ac:dyDescent="0.25">
      <c r="B582" s="47">
        <f t="shared" si="138"/>
        <v>570</v>
      </c>
      <c r="C582">
        <f t="shared" ca="1" si="139"/>
        <v>192.21683810866105</v>
      </c>
      <c r="D582">
        <f t="shared" ca="1" si="140"/>
        <v>4.293987181209569E-4</v>
      </c>
      <c r="F582">
        <f t="shared" ca="1" si="129"/>
        <v>264.41701486266402</v>
      </c>
      <c r="G582">
        <f t="shared" ca="1" si="130"/>
        <v>0.14788634592449884</v>
      </c>
      <c r="H582">
        <f t="shared" ca="1" si="131"/>
        <v>69659621.075828984</v>
      </c>
      <c r="I582">
        <f t="shared" ca="1" si="141"/>
        <v>2723946565.1733351</v>
      </c>
      <c r="J582" t="s">
        <v>30</v>
      </c>
      <c r="K582">
        <f t="shared" ca="1" si="132"/>
        <v>192.21679184128081</v>
      </c>
      <c r="L582">
        <f t="shared" ca="1" si="133"/>
        <v>1.970843132640456E-5</v>
      </c>
      <c r="N582">
        <f t="shared" ca="1" si="134"/>
        <v>263.41289317425765</v>
      </c>
      <c r="O582">
        <f t="shared" ca="1" si="135"/>
        <v>0.3175390160341392</v>
      </c>
      <c r="P582">
        <f t="shared" ca="1" si="136"/>
        <v>329914.67002673226</v>
      </c>
      <c r="Q582">
        <f t="shared" ca="1" si="137"/>
        <v>27595340.070786968</v>
      </c>
      <c r="S582">
        <f t="shared" ca="1" si="142"/>
        <v>1.0130646622662722E-2</v>
      </c>
      <c r="T582">
        <f t="shared" ca="1" si="143"/>
        <v>2.329129135243746E-2</v>
      </c>
      <c r="U582" s="40" t="str">
        <f t="shared" ca="1" si="144"/>
        <v>NO</v>
      </c>
    </row>
    <row r="583" spans="2:21" x14ac:dyDescent="0.25">
      <c r="B583" s="47">
        <f t="shared" si="138"/>
        <v>571</v>
      </c>
      <c r="C583">
        <f t="shared" ca="1" si="139"/>
        <v>192.21683810866105</v>
      </c>
      <c r="D583">
        <f t="shared" ca="1" si="140"/>
        <v>4.293987181209569E-4</v>
      </c>
      <c r="F583">
        <f t="shared" ca="1" si="129"/>
        <v>264.41701486266402</v>
      </c>
      <c r="G583">
        <f t="shared" ca="1" si="130"/>
        <v>0.14788634592449884</v>
      </c>
      <c r="H583">
        <f t="shared" ca="1" si="131"/>
        <v>69659621.075828984</v>
      </c>
      <c r="I583">
        <f t="shared" ca="1" si="141"/>
        <v>2723946565.1733351</v>
      </c>
      <c r="J583" t="s">
        <v>30</v>
      </c>
      <c r="K583">
        <f t="shared" ca="1" si="132"/>
        <v>192.21598490861479</v>
      </c>
      <c r="L583">
        <f t="shared" ca="1" si="133"/>
        <v>2.143616521205682E-4</v>
      </c>
      <c r="N583">
        <f t="shared" ca="1" si="134"/>
        <v>211.53099200063934</v>
      </c>
      <c r="O583">
        <f t="shared" ca="1" si="135"/>
        <v>0.24728989950008495</v>
      </c>
      <c r="P583">
        <f t="shared" ca="1" si="136"/>
        <v>27.922945054901348</v>
      </c>
      <c r="Q583">
        <f t="shared" ca="1" si="137"/>
        <v>1460.6346731473627</v>
      </c>
      <c r="S583">
        <f t="shared" ca="1" si="142"/>
        <v>5.3622001687629171E-7</v>
      </c>
      <c r="T583">
        <f t="shared" ca="1" si="143"/>
        <v>0.81039431091443526</v>
      </c>
      <c r="U583" s="40" t="str">
        <f t="shared" ca="1" si="144"/>
        <v>NO</v>
      </c>
    </row>
    <row r="584" spans="2:21" x14ac:dyDescent="0.25">
      <c r="B584" s="47">
        <f t="shared" si="138"/>
        <v>572</v>
      </c>
      <c r="C584">
        <f t="shared" ca="1" si="139"/>
        <v>192.21683810866105</v>
      </c>
      <c r="D584">
        <f t="shared" ca="1" si="140"/>
        <v>4.293987181209569E-4</v>
      </c>
      <c r="F584">
        <f t="shared" ca="1" si="129"/>
        <v>264.41701486266402</v>
      </c>
      <c r="G584">
        <f t="shared" ca="1" si="130"/>
        <v>0.14788634592449884</v>
      </c>
      <c r="H584">
        <f t="shared" ca="1" si="131"/>
        <v>69659621.075828984</v>
      </c>
      <c r="I584">
        <f t="shared" ca="1" si="141"/>
        <v>2723946565.1733351</v>
      </c>
      <c r="J584" t="s">
        <v>30</v>
      </c>
      <c r="K584">
        <f t="shared" ca="1" si="132"/>
        <v>192.21565819973284</v>
      </c>
      <c r="L584">
        <f t="shared" ca="1" si="133"/>
        <v>7.4492134959620979E-4</v>
      </c>
      <c r="N584">
        <f t="shared" ca="1" si="134"/>
        <v>178.26238467416854</v>
      </c>
      <c r="O584">
        <f t="shared" ca="1" si="135"/>
        <v>7.1239369010012391E-2</v>
      </c>
      <c r="P584">
        <f t="shared" ca="1" si="136"/>
        <v>1148709.0368501663</v>
      </c>
      <c r="Q584">
        <f t="shared" ca="1" si="137"/>
        <v>14587800.44469545</v>
      </c>
      <c r="S584">
        <f t="shared" ca="1" si="142"/>
        <v>5.3553915598807547E-3</v>
      </c>
      <c r="T584">
        <f t="shared" ca="1" si="143"/>
        <v>0.34902383130308812</v>
      </c>
      <c r="U584" s="40" t="str">
        <f t="shared" ca="1" si="144"/>
        <v>NO</v>
      </c>
    </row>
    <row r="585" spans="2:21" x14ac:dyDescent="0.25">
      <c r="B585" s="47">
        <f t="shared" si="138"/>
        <v>573</v>
      </c>
      <c r="C585">
        <f t="shared" ca="1" si="139"/>
        <v>192.21683810866105</v>
      </c>
      <c r="D585">
        <f t="shared" ca="1" si="140"/>
        <v>4.293987181209569E-4</v>
      </c>
      <c r="F585">
        <f t="shared" ca="1" si="129"/>
        <v>264.41701486266402</v>
      </c>
      <c r="G585">
        <f t="shared" ca="1" si="130"/>
        <v>0.14788634592449884</v>
      </c>
      <c r="H585">
        <f t="shared" ca="1" si="131"/>
        <v>69659621.075828984</v>
      </c>
      <c r="I585">
        <f t="shared" ca="1" si="141"/>
        <v>2723946565.1733351</v>
      </c>
      <c r="J585" t="s">
        <v>30</v>
      </c>
      <c r="K585">
        <f t="shared" ca="1" si="132"/>
        <v>192.2179220558715</v>
      </c>
      <c r="L585">
        <f t="shared" ca="1" si="133"/>
        <v>1.1116511272496502E-3</v>
      </c>
      <c r="N585">
        <f t="shared" ca="1" si="134"/>
        <v>220.17467014194472</v>
      </c>
      <c r="O585">
        <f t="shared" ca="1" si="135"/>
        <v>3.6488566469433881E-2</v>
      </c>
      <c r="P585">
        <f t="shared" ca="1" si="136"/>
        <v>12657310.137710951</v>
      </c>
      <c r="Q585">
        <f t="shared" ca="1" si="137"/>
        <v>101687033.4014159</v>
      </c>
      <c r="S585">
        <f t="shared" ca="1" si="142"/>
        <v>3.7330773922485211E-2</v>
      </c>
      <c r="T585">
        <f t="shared" ca="1" si="143"/>
        <v>0.66183650393191051</v>
      </c>
      <c r="U585" s="40" t="str">
        <f t="shared" ca="1" si="144"/>
        <v>NO</v>
      </c>
    </row>
    <row r="586" spans="2:21" x14ac:dyDescent="0.25">
      <c r="B586" s="47">
        <f t="shared" si="138"/>
        <v>574</v>
      </c>
      <c r="C586">
        <f t="shared" ca="1" si="139"/>
        <v>192.21683810866105</v>
      </c>
      <c r="D586">
        <f t="shared" ca="1" si="140"/>
        <v>4.293987181209569E-4</v>
      </c>
      <c r="F586">
        <f t="shared" ca="1" si="129"/>
        <v>264.41701486266402</v>
      </c>
      <c r="G586">
        <f t="shared" ca="1" si="130"/>
        <v>0.14788634592449884</v>
      </c>
      <c r="H586">
        <f t="shared" ca="1" si="131"/>
        <v>69659621.075828984</v>
      </c>
      <c r="I586">
        <f t="shared" ca="1" si="141"/>
        <v>2723946565.1733351</v>
      </c>
      <c r="J586" t="s">
        <v>30</v>
      </c>
      <c r="K586">
        <f t="shared" ca="1" si="132"/>
        <v>192.21810617551915</v>
      </c>
      <c r="L586">
        <f t="shared" ca="1" si="133"/>
        <v>1.2765573381728922E-4</v>
      </c>
      <c r="N586">
        <f t="shared" ca="1" si="134"/>
        <v>202.64083599284046</v>
      </c>
      <c r="O586">
        <f t="shared" ca="1" si="135"/>
        <v>0.2888867911074316</v>
      </c>
      <c r="P586">
        <f t="shared" ca="1" si="136"/>
        <v>658.51482225821746</v>
      </c>
      <c r="Q586">
        <f t="shared" ca="1" si="137"/>
        <v>38549.629473393943</v>
      </c>
      <c r="S586">
        <f t="shared" ca="1" si="142"/>
        <v>1.4152123968313191E-5</v>
      </c>
      <c r="T586">
        <f t="shared" ca="1" si="143"/>
        <v>0.855767151988854</v>
      </c>
      <c r="U586" s="40" t="str">
        <f t="shared" ca="1" si="144"/>
        <v>NO</v>
      </c>
    </row>
    <row r="587" spans="2:21" x14ac:dyDescent="0.25">
      <c r="B587" s="47">
        <f t="shared" si="138"/>
        <v>575</v>
      </c>
      <c r="C587">
        <f t="shared" ca="1" si="139"/>
        <v>192.21683810866105</v>
      </c>
      <c r="D587">
        <f t="shared" ca="1" si="140"/>
        <v>4.293987181209569E-4</v>
      </c>
      <c r="F587">
        <f t="shared" ca="1" si="129"/>
        <v>264.41701486266402</v>
      </c>
      <c r="G587">
        <f t="shared" ca="1" si="130"/>
        <v>0.14788634592449884</v>
      </c>
      <c r="H587">
        <f t="shared" ca="1" si="131"/>
        <v>69659621.075828984</v>
      </c>
      <c r="I587">
        <f t="shared" ca="1" si="141"/>
        <v>2723946565.1733351</v>
      </c>
      <c r="J587" t="s">
        <v>30</v>
      </c>
      <c r="K587">
        <f t="shared" ca="1" si="132"/>
        <v>192.21756123438928</v>
      </c>
      <c r="L587">
        <f t="shared" ca="1" si="133"/>
        <v>1.1567328298884641E-3</v>
      </c>
      <c r="N587">
        <f t="shared" ca="1" si="134"/>
        <v>247.98175735418465</v>
      </c>
      <c r="O587">
        <f t="shared" ca="1" si="135"/>
        <v>3.399768578742049E-2</v>
      </c>
      <c r="P587">
        <f t="shared" ca="1" si="136"/>
        <v>20103151.280175019</v>
      </c>
      <c r="Q587">
        <f t="shared" ca="1" si="137"/>
        <v>169485765.76894221</v>
      </c>
      <c r="S587">
        <f t="shared" ca="1" si="142"/>
        <v>6.2220664654689062E-2</v>
      </c>
      <c r="T587">
        <f t="shared" ca="1" si="143"/>
        <v>0.72226457762996343</v>
      </c>
      <c r="U587" s="40" t="str">
        <f t="shared" ca="1" si="144"/>
        <v>NO</v>
      </c>
    </row>
    <row r="588" spans="2:21" x14ac:dyDescent="0.25">
      <c r="B588" s="47">
        <f t="shared" si="138"/>
        <v>576</v>
      </c>
      <c r="C588">
        <f t="shared" ca="1" si="139"/>
        <v>192.21683810866105</v>
      </c>
      <c r="D588">
        <f t="shared" ca="1" si="140"/>
        <v>4.293987181209569E-4</v>
      </c>
      <c r="F588">
        <f t="shared" ca="1" si="129"/>
        <v>264.41701486266402</v>
      </c>
      <c r="G588">
        <f t="shared" ca="1" si="130"/>
        <v>0.14788634592449884</v>
      </c>
      <c r="H588">
        <f t="shared" ca="1" si="131"/>
        <v>69659621.075828984</v>
      </c>
      <c r="I588">
        <f t="shared" ca="1" si="141"/>
        <v>2723946565.1733351</v>
      </c>
      <c r="J588" t="s">
        <v>30</v>
      </c>
      <c r="K588">
        <f t="shared" ca="1" si="132"/>
        <v>192.21789283178595</v>
      </c>
      <c r="L588">
        <f t="shared" ca="1" si="133"/>
        <v>4.1686801246984767E-4</v>
      </c>
      <c r="N588">
        <f t="shared" ca="1" si="134"/>
        <v>222.78507217232934</v>
      </c>
      <c r="O588">
        <f t="shared" ca="1" si="135"/>
        <v>0.15258476708202787</v>
      </c>
      <c r="P588">
        <f t="shared" ca="1" si="136"/>
        <v>4899560.4390645744</v>
      </c>
      <c r="Q588">
        <f t="shared" ca="1" si="137"/>
        <v>166553738.63687801</v>
      </c>
      <c r="S588">
        <f t="shared" ca="1" si="142"/>
        <v>6.1144275282903567E-2</v>
      </c>
      <c r="T588">
        <f t="shared" ca="1" si="143"/>
        <v>3.4388019938306646E-2</v>
      </c>
      <c r="U588" s="40" t="str">
        <f t="shared" ca="1" si="144"/>
        <v>YES</v>
      </c>
    </row>
    <row r="589" spans="2:21" x14ac:dyDescent="0.25">
      <c r="B589" s="47">
        <f t="shared" si="138"/>
        <v>577</v>
      </c>
      <c r="C589">
        <f t="shared" ca="1" si="139"/>
        <v>192.21789283178595</v>
      </c>
      <c r="D589">
        <f t="shared" ca="1" si="140"/>
        <v>4.1686801246984767E-4</v>
      </c>
      <c r="F589">
        <f t="shared" ca="1" si="129"/>
        <v>222.78507217232934</v>
      </c>
      <c r="G589">
        <f t="shared" ca="1" si="130"/>
        <v>0.15258476708202787</v>
      </c>
      <c r="H589">
        <f t="shared" ca="1" si="131"/>
        <v>4899560.4390645744</v>
      </c>
      <c r="I589">
        <f t="shared" ca="1" si="141"/>
        <v>166553738.63687801</v>
      </c>
      <c r="J589" t="s">
        <v>30</v>
      </c>
      <c r="K589">
        <f t="shared" ca="1" si="132"/>
        <v>192.21920502523929</v>
      </c>
      <c r="L589">
        <f t="shared" ca="1" si="133"/>
        <v>1.1988718237951267E-3</v>
      </c>
      <c r="N589">
        <f t="shared" ca="1" si="134"/>
        <v>90.276474732928008</v>
      </c>
      <c r="O589">
        <f t="shared" ca="1" si="135"/>
        <v>3.1884920967987652E-2</v>
      </c>
      <c r="P589">
        <f t="shared" ca="1" si="136"/>
        <v>330480.53518060484</v>
      </c>
      <c r="Q589">
        <f t="shared" ca="1" si="137"/>
        <v>951274.42696307669</v>
      </c>
      <c r="S589">
        <f t="shared" ca="1" si="142"/>
        <v>5.7115165036136107E-3</v>
      </c>
      <c r="T589">
        <f t="shared" ca="1" si="143"/>
        <v>0.8792283355916537</v>
      </c>
      <c r="U589" s="40" t="str">
        <f t="shared" ca="1" si="144"/>
        <v>NO</v>
      </c>
    </row>
    <row r="590" spans="2:21" x14ac:dyDescent="0.25">
      <c r="B590" s="47">
        <f t="shared" si="138"/>
        <v>578</v>
      </c>
      <c r="C590">
        <f t="shared" ca="1" si="139"/>
        <v>192.21789283178595</v>
      </c>
      <c r="D590">
        <f t="shared" ca="1" si="140"/>
        <v>4.1686801246984767E-4</v>
      </c>
      <c r="F590">
        <f t="shared" ref="F590:F653" ca="1" si="145">_xlfn.NORM.DIST(C590,192.217,0.003/2,FALSE)</f>
        <v>222.78507217232934</v>
      </c>
      <c r="G590">
        <f t="shared" ref="G590:G653" ca="1" si="146">_xlfn.T.DIST(D590*1/0.0004,1,FALSE)</f>
        <v>0.15258476708202787</v>
      </c>
      <c r="H590">
        <f t="shared" ref="H590:H653" ca="1" si="147">_xlfn.NORM.DIST(192.2168,C590,SQRT(0.0008^2+D590^2),FALSE)*_xlfn.NORM.DIST(192.2166,C590,SQRT(0.0003^2+D590^2),FALSE)*_xlfn.NORM.DIST(192.2176,C590,SQRT(0.0002^2+D590^2),FALSE)</f>
        <v>4899560.4390645744</v>
      </c>
      <c r="I590">
        <f t="shared" ca="1" si="141"/>
        <v>166553738.63687801</v>
      </c>
      <c r="J590" t="s">
        <v>30</v>
      </c>
      <c r="K590">
        <f t="shared" ref="K590:K653" ca="1" si="148">C590+$K$10*(2*RAND()-1)</f>
        <v>192.21707934749651</v>
      </c>
      <c r="L590">
        <f t="shared" ref="L590:L653" ca="1" si="149">ABS(D590+$L$10*(2*RAND()-1))</f>
        <v>2.8568651402366917E-5</v>
      </c>
      <c r="N590">
        <f t="shared" ref="N590:N653" ca="1" si="150">_xlfn.NORM.DIST(K590,192.217,0.003/2,FALSE)</f>
        <v>265.58966925224462</v>
      </c>
      <c r="O590">
        <f t="shared" ref="O590:O653" ca="1" si="151">_xlfn.T.DIST(L590*1/0.0004,1,FALSE)</f>
        <v>0.31669441246195701</v>
      </c>
      <c r="P590">
        <f t="shared" ref="P590:P653" ca="1" si="152">_xlfn.NORM.DIST(192.2168,K590,SQRT(0.0008^2+L590^2),FALSE)*_xlfn.NORM.DIST(192.2166,K590,SQRT(0.0003^2+L590^2),FALSE)*_xlfn.NORM.DIST(192.2176,K590,SQRT(0.0002^2+L590^2),FALSE)</f>
        <v>12498080.197500318</v>
      </c>
      <c r="Q590">
        <f t="shared" ref="Q590:Q653" ca="1" si="153">N590*O590*P590</f>
        <v>1051223077.1920875</v>
      </c>
      <c r="S590">
        <f t="shared" ca="1" si="142"/>
        <v>6.3116150126414974</v>
      </c>
      <c r="T590">
        <f t="shared" ca="1" si="143"/>
        <v>0.81214979022387723</v>
      </c>
      <c r="U590" s="40" t="str">
        <f t="shared" ca="1" si="144"/>
        <v>YES</v>
      </c>
    </row>
    <row r="591" spans="2:21" x14ac:dyDescent="0.25">
      <c r="B591" s="47">
        <f t="shared" si="138"/>
        <v>579</v>
      </c>
      <c r="C591">
        <f t="shared" ca="1" si="139"/>
        <v>192.21707934749651</v>
      </c>
      <c r="D591">
        <f t="shared" ca="1" si="140"/>
        <v>2.8568651402366917E-5</v>
      </c>
      <c r="F591">
        <f t="shared" ca="1" si="145"/>
        <v>265.58966925224462</v>
      </c>
      <c r="G591">
        <f t="shared" ca="1" si="146"/>
        <v>0.31669441246195701</v>
      </c>
      <c r="H591">
        <f t="shared" ca="1" si="147"/>
        <v>12498080.197500318</v>
      </c>
      <c r="I591">
        <f t="shared" ca="1" si="141"/>
        <v>1051223077.1920875</v>
      </c>
      <c r="J591" t="s">
        <v>30</v>
      </c>
      <c r="K591">
        <f t="shared" ca="1" si="148"/>
        <v>192.21565869201709</v>
      </c>
      <c r="L591">
        <f t="shared" ca="1" si="149"/>
        <v>7.2762416162814832E-4</v>
      </c>
      <c r="N591">
        <f t="shared" ca="1" si="150"/>
        <v>178.31471640122987</v>
      </c>
      <c r="O591">
        <f t="shared" ca="1" si="151"/>
        <v>7.3871271277707262E-2</v>
      </c>
      <c r="P591">
        <f t="shared" ca="1" si="152"/>
        <v>1012513.8229672847</v>
      </c>
      <c r="Q591">
        <f t="shared" ca="1" si="153"/>
        <v>13337171.053686561</v>
      </c>
      <c r="S591">
        <f t="shared" ca="1" si="142"/>
        <v>1.2687289066476126E-2</v>
      </c>
      <c r="T591">
        <f t="shared" ca="1" si="143"/>
        <v>0.45618609455371928</v>
      </c>
      <c r="U591" s="40" t="str">
        <f t="shared" ca="1" si="144"/>
        <v>NO</v>
      </c>
    </row>
    <row r="592" spans="2:21" x14ac:dyDescent="0.25">
      <c r="B592" s="47">
        <f t="shared" si="138"/>
        <v>580</v>
      </c>
      <c r="C592">
        <f t="shared" ca="1" si="139"/>
        <v>192.21707934749651</v>
      </c>
      <c r="D592">
        <f t="shared" ca="1" si="140"/>
        <v>2.8568651402366917E-5</v>
      </c>
      <c r="F592">
        <f t="shared" ca="1" si="145"/>
        <v>265.58966925224462</v>
      </c>
      <c r="G592">
        <f t="shared" ca="1" si="146"/>
        <v>0.31669441246195701</v>
      </c>
      <c r="H592">
        <f t="shared" ca="1" si="147"/>
        <v>12498080.197500318</v>
      </c>
      <c r="I592">
        <f t="shared" ca="1" si="141"/>
        <v>1051223077.1920875</v>
      </c>
      <c r="J592" t="s">
        <v>30</v>
      </c>
      <c r="K592">
        <f t="shared" ca="1" si="148"/>
        <v>192.21703563951786</v>
      </c>
      <c r="L592">
        <f t="shared" ca="1" si="149"/>
        <v>5.5036377216790514E-4</v>
      </c>
      <c r="N592">
        <f t="shared" ca="1" si="150"/>
        <v>265.88646025342598</v>
      </c>
      <c r="O592">
        <f t="shared" ca="1" si="151"/>
        <v>0.11002279281561461</v>
      </c>
      <c r="P592">
        <f t="shared" ca="1" si="152"/>
        <v>85388517.239904925</v>
      </c>
      <c r="Q592">
        <f t="shared" ca="1" si="153"/>
        <v>2497919045.5945606</v>
      </c>
      <c r="S592">
        <f t="shared" ca="1" si="142"/>
        <v>2.3762026346175062</v>
      </c>
      <c r="T592">
        <f t="shared" ca="1" si="143"/>
        <v>3.6436178973558553E-2</v>
      </c>
      <c r="U592" s="40" t="str">
        <f t="shared" ca="1" si="144"/>
        <v>YES</v>
      </c>
    </row>
    <row r="593" spans="2:21" x14ac:dyDescent="0.25">
      <c r="B593" s="47">
        <f t="shared" si="138"/>
        <v>581</v>
      </c>
      <c r="C593">
        <f t="shared" ca="1" si="139"/>
        <v>192.21703563951786</v>
      </c>
      <c r="D593">
        <f t="shared" ca="1" si="140"/>
        <v>5.5036377216790514E-4</v>
      </c>
      <c r="F593">
        <f t="shared" ca="1" si="145"/>
        <v>265.88646025342598</v>
      </c>
      <c r="G593">
        <f t="shared" ca="1" si="146"/>
        <v>0.11002279281561461</v>
      </c>
      <c r="H593">
        <f t="shared" ca="1" si="147"/>
        <v>85388517.239904925</v>
      </c>
      <c r="I593">
        <f t="shared" ca="1" si="141"/>
        <v>2497919045.5945606</v>
      </c>
      <c r="J593" t="s">
        <v>30</v>
      </c>
      <c r="K593">
        <f t="shared" ca="1" si="148"/>
        <v>192.21558288782001</v>
      </c>
      <c r="L593">
        <f t="shared" ca="1" si="149"/>
        <v>6.6601429753034133E-4</v>
      </c>
      <c r="N593">
        <f t="shared" ca="1" si="150"/>
        <v>170.21858935739598</v>
      </c>
      <c r="O593">
        <f t="shared" ca="1" si="151"/>
        <v>8.4379866683097812E-2</v>
      </c>
      <c r="P593">
        <f t="shared" ca="1" si="152"/>
        <v>342407.49358818599</v>
      </c>
      <c r="Q593">
        <f t="shared" ca="1" si="153"/>
        <v>4918006.3212428568</v>
      </c>
      <c r="S593">
        <f t="shared" ca="1" si="142"/>
        <v>1.9688413561346064E-3</v>
      </c>
      <c r="T593">
        <f t="shared" ca="1" si="143"/>
        <v>0.34132085422357727</v>
      </c>
      <c r="U593" s="40" t="str">
        <f t="shared" ca="1" si="144"/>
        <v>NO</v>
      </c>
    </row>
    <row r="594" spans="2:21" x14ac:dyDescent="0.25">
      <c r="B594" s="47">
        <f t="shared" ref="B594:B657" si="154">B593+1</f>
        <v>582</v>
      </c>
      <c r="C594">
        <f t="shared" ref="C594:C657" ca="1" si="155">IF(U593="YES",K593,C593)</f>
        <v>192.21703563951786</v>
      </c>
      <c r="D594">
        <f t="shared" ref="D594:D657" ca="1" si="156">IF(U593="YES",L593,D593)</f>
        <v>5.5036377216790514E-4</v>
      </c>
      <c r="F594">
        <f t="shared" ca="1" si="145"/>
        <v>265.88646025342598</v>
      </c>
      <c r="G594">
        <f t="shared" ca="1" si="146"/>
        <v>0.11002279281561461</v>
      </c>
      <c r="H594">
        <f t="shared" ca="1" si="147"/>
        <v>85388517.239904925</v>
      </c>
      <c r="I594">
        <f t="shared" ref="I594:I657" ca="1" si="157">F594*G594*H594</f>
        <v>2497919045.5945606</v>
      </c>
      <c r="J594" t="s">
        <v>30</v>
      </c>
      <c r="K594">
        <f t="shared" ca="1" si="148"/>
        <v>192.21752010147267</v>
      </c>
      <c r="L594">
        <f t="shared" ca="1" si="149"/>
        <v>1.1789933958159685E-3</v>
      </c>
      <c r="N594">
        <f t="shared" ca="1" si="150"/>
        <v>250.44498985535535</v>
      </c>
      <c r="O594">
        <f t="shared" ca="1" si="151"/>
        <v>3.2857255687456122E-2</v>
      </c>
      <c r="P594">
        <f t="shared" ca="1" si="152"/>
        <v>20208119.686453685</v>
      </c>
      <c r="Q594">
        <f t="shared" ca="1" si="153"/>
        <v>166291304.73245364</v>
      </c>
      <c r="S594">
        <f t="shared" ref="S594:S657" ca="1" si="158">Q594/I594</f>
        <v>6.6571935157679452E-2</v>
      </c>
      <c r="T594">
        <f t="shared" ref="T594:T657" ca="1" si="159">RAND()</f>
        <v>0.77426523461547125</v>
      </c>
      <c r="U594" s="40" t="str">
        <f t="shared" ref="U594:U657" ca="1" si="160">IF(S594&gt;1,"YES",IF(S594&gt;T594,"YES","NO"))</f>
        <v>NO</v>
      </c>
    </row>
    <row r="595" spans="2:21" x14ac:dyDescent="0.25">
      <c r="B595" s="47">
        <f t="shared" si="154"/>
        <v>583</v>
      </c>
      <c r="C595">
        <f t="shared" ca="1" si="155"/>
        <v>192.21703563951786</v>
      </c>
      <c r="D595">
        <f t="shared" ca="1" si="156"/>
        <v>5.5036377216790514E-4</v>
      </c>
      <c r="F595">
        <f t="shared" ca="1" si="145"/>
        <v>265.88646025342598</v>
      </c>
      <c r="G595">
        <f t="shared" ca="1" si="146"/>
        <v>0.11002279281561461</v>
      </c>
      <c r="H595">
        <f t="shared" ca="1" si="147"/>
        <v>85388517.239904925</v>
      </c>
      <c r="I595">
        <f t="shared" ca="1" si="157"/>
        <v>2497919045.5945606</v>
      </c>
      <c r="J595" t="s">
        <v>30</v>
      </c>
      <c r="K595">
        <f t="shared" ca="1" si="148"/>
        <v>192.21637503091011</v>
      </c>
      <c r="L595">
        <f t="shared" ca="1" si="149"/>
        <v>1.6575971976707084E-4</v>
      </c>
      <c r="N595">
        <f t="shared" ca="1" si="150"/>
        <v>243.85033794822536</v>
      </c>
      <c r="O595">
        <f t="shared" ca="1" si="151"/>
        <v>0.27165879605331988</v>
      </c>
      <c r="P595">
        <f t="shared" ca="1" si="152"/>
        <v>9113.7903495522496</v>
      </c>
      <c r="Q595">
        <f t="shared" ca="1" si="153"/>
        <v>603734.74108648405</v>
      </c>
      <c r="S595">
        <f t="shared" ca="1" si="158"/>
        <v>2.4169507901036948E-4</v>
      </c>
      <c r="T595">
        <f t="shared" ca="1" si="159"/>
        <v>0.18162623448067061</v>
      </c>
      <c r="U595" s="40" t="str">
        <f t="shared" ca="1" si="160"/>
        <v>NO</v>
      </c>
    </row>
    <row r="596" spans="2:21" x14ac:dyDescent="0.25">
      <c r="B596" s="47">
        <f t="shared" si="154"/>
        <v>584</v>
      </c>
      <c r="C596">
        <f t="shared" ca="1" si="155"/>
        <v>192.21703563951786</v>
      </c>
      <c r="D596">
        <f t="shared" ca="1" si="156"/>
        <v>5.5036377216790514E-4</v>
      </c>
      <c r="F596">
        <f t="shared" ca="1" si="145"/>
        <v>265.88646025342598</v>
      </c>
      <c r="G596">
        <f t="shared" ca="1" si="146"/>
        <v>0.11002279281561461</v>
      </c>
      <c r="H596">
        <f t="shared" ca="1" si="147"/>
        <v>85388517.239904925</v>
      </c>
      <c r="I596">
        <f t="shared" ca="1" si="157"/>
        <v>2497919045.5945606</v>
      </c>
      <c r="J596" t="s">
        <v>30</v>
      </c>
      <c r="K596">
        <f t="shared" ca="1" si="148"/>
        <v>192.21825883306354</v>
      </c>
      <c r="L596">
        <f t="shared" ca="1" si="149"/>
        <v>8.6615718423929428E-4</v>
      </c>
      <c r="N596">
        <f t="shared" ca="1" si="150"/>
        <v>187.01799075685503</v>
      </c>
      <c r="O596">
        <f t="shared" ca="1" si="151"/>
        <v>5.5952538050679693E-2</v>
      </c>
      <c r="P596">
        <f t="shared" ca="1" si="152"/>
        <v>4542242.9976210464</v>
      </c>
      <c r="Q596">
        <f t="shared" ca="1" si="153"/>
        <v>47530626.869176634</v>
      </c>
      <c r="S596">
        <f t="shared" ca="1" si="158"/>
        <v>1.9028089382241483E-2</v>
      </c>
      <c r="T596">
        <f t="shared" ca="1" si="159"/>
        <v>0.15714690755059935</v>
      </c>
      <c r="U596" s="40" t="str">
        <f t="shared" ca="1" si="160"/>
        <v>NO</v>
      </c>
    </row>
    <row r="597" spans="2:21" x14ac:dyDescent="0.25">
      <c r="B597" s="47">
        <f t="shared" si="154"/>
        <v>585</v>
      </c>
      <c r="C597">
        <f t="shared" ca="1" si="155"/>
        <v>192.21703563951786</v>
      </c>
      <c r="D597">
        <f t="shared" ca="1" si="156"/>
        <v>5.5036377216790514E-4</v>
      </c>
      <c r="F597">
        <f t="shared" ca="1" si="145"/>
        <v>265.88646025342598</v>
      </c>
      <c r="G597">
        <f t="shared" ca="1" si="146"/>
        <v>0.11002279281561461</v>
      </c>
      <c r="H597">
        <f t="shared" ca="1" si="147"/>
        <v>85388517.239904925</v>
      </c>
      <c r="I597">
        <f t="shared" ca="1" si="157"/>
        <v>2497919045.5945606</v>
      </c>
      <c r="J597" t="s">
        <v>30</v>
      </c>
      <c r="K597">
        <f t="shared" ca="1" si="148"/>
        <v>192.21794122290291</v>
      </c>
      <c r="L597">
        <f t="shared" ca="1" si="149"/>
        <v>2.4791019577655659E-4</v>
      </c>
      <c r="N597">
        <f t="shared" ca="1" si="150"/>
        <v>218.43420504809649</v>
      </c>
      <c r="O597">
        <f t="shared" ca="1" si="151"/>
        <v>0.22997247713173127</v>
      </c>
      <c r="P597">
        <f t="shared" ca="1" si="152"/>
        <v>358934.844096013</v>
      </c>
      <c r="Q597">
        <f t="shared" ca="1" si="153"/>
        <v>18030680.993602894</v>
      </c>
      <c r="S597">
        <f t="shared" ca="1" si="158"/>
        <v>7.2182807627022951E-3</v>
      </c>
      <c r="T597">
        <f t="shared" ca="1" si="159"/>
        <v>0.87978769611349283</v>
      </c>
      <c r="U597" s="40" t="str">
        <f t="shared" ca="1" si="160"/>
        <v>NO</v>
      </c>
    </row>
    <row r="598" spans="2:21" x14ac:dyDescent="0.25">
      <c r="B598" s="47">
        <f t="shared" si="154"/>
        <v>586</v>
      </c>
      <c r="C598">
        <f t="shared" ca="1" si="155"/>
        <v>192.21703563951786</v>
      </c>
      <c r="D598">
        <f t="shared" ca="1" si="156"/>
        <v>5.5036377216790514E-4</v>
      </c>
      <c r="F598">
        <f t="shared" ca="1" si="145"/>
        <v>265.88646025342598</v>
      </c>
      <c r="G598">
        <f t="shared" ca="1" si="146"/>
        <v>0.11002279281561461</v>
      </c>
      <c r="H598">
        <f t="shared" ca="1" si="147"/>
        <v>85388517.239904925</v>
      </c>
      <c r="I598">
        <f t="shared" ca="1" si="157"/>
        <v>2497919045.5945606</v>
      </c>
      <c r="J598" t="s">
        <v>30</v>
      </c>
      <c r="K598">
        <f t="shared" ca="1" si="148"/>
        <v>192.21851729169074</v>
      </c>
      <c r="L598">
        <f t="shared" ca="1" si="149"/>
        <v>9.2299347995761422E-4</v>
      </c>
      <c r="N598">
        <f t="shared" ca="1" si="150"/>
        <v>159.45430606548257</v>
      </c>
      <c r="O598">
        <f t="shared" ca="1" si="151"/>
        <v>5.0329803332735283E-2</v>
      </c>
      <c r="P598">
        <f t="shared" ca="1" si="152"/>
        <v>1871284.1758923179</v>
      </c>
      <c r="Q598">
        <f t="shared" ca="1" si="153"/>
        <v>15017624.128990419</v>
      </c>
      <c r="S598">
        <f t="shared" ca="1" si="158"/>
        <v>6.012053975678739E-3</v>
      </c>
      <c r="T598">
        <f t="shared" ca="1" si="159"/>
        <v>0.19010890944546444</v>
      </c>
      <c r="U598" s="40" t="str">
        <f t="shared" ca="1" si="160"/>
        <v>NO</v>
      </c>
    </row>
    <row r="599" spans="2:21" x14ac:dyDescent="0.25">
      <c r="B599" s="47">
        <f t="shared" si="154"/>
        <v>587</v>
      </c>
      <c r="C599">
        <f t="shared" ca="1" si="155"/>
        <v>192.21703563951786</v>
      </c>
      <c r="D599">
        <f t="shared" ca="1" si="156"/>
        <v>5.5036377216790514E-4</v>
      </c>
      <c r="F599">
        <f t="shared" ca="1" si="145"/>
        <v>265.88646025342598</v>
      </c>
      <c r="G599">
        <f t="shared" ca="1" si="146"/>
        <v>0.11002279281561461</v>
      </c>
      <c r="H599">
        <f t="shared" ca="1" si="147"/>
        <v>85388517.239904925</v>
      </c>
      <c r="I599">
        <f t="shared" ca="1" si="157"/>
        <v>2497919045.5945606</v>
      </c>
      <c r="J599" t="s">
        <v>30</v>
      </c>
      <c r="K599">
        <f t="shared" ca="1" si="148"/>
        <v>192.21584018643449</v>
      </c>
      <c r="L599">
        <f t="shared" ca="1" si="149"/>
        <v>7.4402845517989279E-5</v>
      </c>
      <c r="N599">
        <f t="shared" ca="1" si="150"/>
        <v>197.2408409736037</v>
      </c>
      <c r="O599">
        <f t="shared" ca="1" si="151"/>
        <v>0.30766509051294394</v>
      </c>
      <c r="P599">
        <f t="shared" ca="1" si="152"/>
        <v>4.8749103287381727E-8</v>
      </c>
      <c r="Q599">
        <f t="shared" ca="1" si="153"/>
        <v>2.958296491843706E-6</v>
      </c>
      <c r="S599">
        <f t="shared" ca="1" si="158"/>
        <v>1.1843043901126769E-15</v>
      </c>
      <c r="T599">
        <f t="shared" ca="1" si="159"/>
        <v>7.039065811267009E-2</v>
      </c>
      <c r="U599" s="40" t="str">
        <f t="shared" ca="1" si="160"/>
        <v>NO</v>
      </c>
    </row>
    <row r="600" spans="2:21" x14ac:dyDescent="0.25">
      <c r="B600" s="47">
        <f t="shared" si="154"/>
        <v>588</v>
      </c>
      <c r="C600">
        <f t="shared" ca="1" si="155"/>
        <v>192.21703563951786</v>
      </c>
      <c r="D600">
        <f t="shared" ca="1" si="156"/>
        <v>5.5036377216790514E-4</v>
      </c>
      <c r="F600">
        <f t="shared" ca="1" si="145"/>
        <v>265.88646025342598</v>
      </c>
      <c r="G600">
        <f t="shared" ca="1" si="146"/>
        <v>0.11002279281561461</v>
      </c>
      <c r="H600">
        <f t="shared" ca="1" si="147"/>
        <v>85388517.239904925</v>
      </c>
      <c r="I600">
        <f t="shared" ca="1" si="157"/>
        <v>2497919045.5945606</v>
      </c>
      <c r="J600" t="s">
        <v>30</v>
      </c>
      <c r="K600">
        <f t="shared" ca="1" si="148"/>
        <v>192.21752129039464</v>
      </c>
      <c r="L600">
        <f t="shared" ca="1" si="149"/>
        <v>4.2129656538181606E-4</v>
      </c>
      <c r="N600">
        <f t="shared" ca="1" si="150"/>
        <v>250.37609169531731</v>
      </c>
      <c r="O600">
        <f t="shared" ca="1" si="151"/>
        <v>0.15090657995018925</v>
      </c>
      <c r="P600">
        <f t="shared" ca="1" si="152"/>
        <v>42727058.13309674</v>
      </c>
      <c r="Q600">
        <f t="shared" ca="1" si="153"/>
        <v>1614373515.4067118</v>
      </c>
      <c r="S600">
        <f t="shared" ca="1" si="158"/>
        <v>0.64628736397758435</v>
      </c>
      <c r="T600">
        <f t="shared" ca="1" si="159"/>
        <v>8.6242875249109674E-2</v>
      </c>
      <c r="U600" s="40" t="str">
        <f t="shared" ca="1" si="160"/>
        <v>YES</v>
      </c>
    </row>
    <row r="601" spans="2:21" x14ac:dyDescent="0.25">
      <c r="B601" s="47">
        <f t="shared" si="154"/>
        <v>589</v>
      </c>
      <c r="C601">
        <f t="shared" ca="1" si="155"/>
        <v>192.21752129039464</v>
      </c>
      <c r="D601">
        <f t="shared" ca="1" si="156"/>
        <v>4.2129656538181606E-4</v>
      </c>
      <c r="F601">
        <f t="shared" ca="1" si="145"/>
        <v>250.37609169531731</v>
      </c>
      <c r="G601">
        <f t="shared" ca="1" si="146"/>
        <v>0.15090657995018925</v>
      </c>
      <c r="H601">
        <f t="shared" ca="1" si="147"/>
        <v>42727058.13309674</v>
      </c>
      <c r="I601">
        <f t="shared" ca="1" si="157"/>
        <v>1614373515.4067118</v>
      </c>
      <c r="J601" t="s">
        <v>30</v>
      </c>
      <c r="K601">
        <f t="shared" ca="1" si="148"/>
        <v>192.21752394767751</v>
      </c>
      <c r="L601">
        <f t="shared" ca="1" si="149"/>
        <v>1.089314400824691E-3</v>
      </c>
      <c r="N601">
        <f t="shared" ca="1" si="150"/>
        <v>250.2216020670198</v>
      </c>
      <c r="O601">
        <f t="shared" ca="1" si="151"/>
        <v>3.7820704006160805E-2</v>
      </c>
      <c r="P601">
        <f t="shared" ca="1" si="152"/>
        <v>23226790.334012497</v>
      </c>
      <c r="Q601">
        <f t="shared" ca="1" si="153"/>
        <v>219808057.68413323</v>
      </c>
      <c r="S601">
        <f t="shared" ca="1" si="158"/>
        <v>0.13615687793834788</v>
      </c>
      <c r="T601">
        <f t="shared" ca="1" si="159"/>
        <v>0.76291394759598041</v>
      </c>
      <c r="U601" s="40" t="str">
        <f t="shared" ca="1" si="160"/>
        <v>NO</v>
      </c>
    </row>
    <row r="602" spans="2:21" x14ac:dyDescent="0.25">
      <c r="B602" s="47">
        <f t="shared" si="154"/>
        <v>590</v>
      </c>
      <c r="C602">
        <f t="shared" ca="1" si="155"/>
        <v>192.21752129039464</v>
      </c>
      <c r="D602">
        <f t="shared" ca="1" si="156"/>
        <v>4.2129656538181606E-4</v>
      </c>
      <c r="F602">
        <f t="shared" ca="1" si="145"/>
        <v>250.37609169531731</v>
      </c>
      <c r="G602">
        <f t="shared" ca="1" si="146"/>
        <v>0.15090657995018925</v>
      </c>
      <c r="H602">
        <f t="shared" ca="1" si="147"/>
        <v>42727058.13309674</v>
      </c>
      <c r="I602">
        <f t="shared" ca="1" si="157"/>
        <v>1614373515.4067118</v>
      </c>
      <c r="J602" t="s">
        <v>30</v>
      </c>
      <c r="K602">
        <f t="shared" ca="1" si="148"/>
        <v>192.21776222576528</v>
      </c>
      <c r="L602">
        <f t="shared" ca="1" si="149"/>
        <v>1.0380563077811859E-4</v>
      </c>
      <c r="N602">
        <f t="shared" ca="1" si="150"/>
        <v>233.74789602617884</v>
      </c>
      <c r="O602">
        <f t="shared" ca="1" si="151"/>
        <v>0.29822515108114939</v>
      </c>
      <c r="P602">
        <f t="shared" ca="1" si="152"/>
        <v>512196.57811603934</v>
      </c>
      <c r="Q602">
        <f t="shared" ca="1" si="153"/>
        <v>35704968.185437694</v>
      </c>
      <c r="S602">
        <f t="shared" ca="1" si="158"/>
        <v>2.2116918943905297E-2</v>
      </c>
      <c r="T602">
        <f t="shared" ca="1" si="159"/>
        <v>0.75688082147504654</v>
      </c>
      <c r="U602" s="40" t="str">
        <f t="shared" ca="1" si="160"/>
        <v>NO</v>
      </c>
    </row>
    <row r="603" spans="2:21" x14ac:dyDescent="0.25">
      <c r="B603" s="47">
        <f t="shared" si="154"/>
        <v>591</v>
      </c>
      <c r="C603">
        <f t="shared" ca="1" si="155"/>
        <v>192.21752129039464</v>
      </c>
      <c r="D603">
        <f t="shared" ca="1" si="156"/>
        <v>4.2129656538181606E-4</v>
      </c>
      <c r="F603">
        <f t="shared" ca="1" si="145"/>
        <v>250.37609169531731</v>
      </c>
      <c r="G603">
        <f t="shared" ca="1" si="146"/>
        <v>0.15090657995018925</v>
      </c>
      <c r="H603">
        <f t="shared" ca="1" si="147"/>
        <v>42727058.13309674</v>
      </c>
      <c r="I603">
        <f t="shared" ca="1" si="157"/>
        <v>1614373515.4067118</v>
      </c>
      <c r="J603" t="s">
        <v>30</v>
      </c>
      <c r="K603">
        <f t="shared" ca="1" si="148"/>
        <v>192.21895480402748</v>
      </c>
      <c r="L603">
        <f t="shared" ca="1" si="149"/>
        <v>1.0971050209285442E-3</v>
      </c>
      <c r="N603">
        <f t="shared" ca="1" si="150"/>
        <v>113.77047238020442</v>
      </c>
      <c r="O603">
        <f t="shared" ca="1" si="151"/>
        <v>3.7348276078702822E-2</v>
      </c>
      <c r="P603">
        <f t="shared" ca="1" si="152"/>
        <v>586785.82876693108</v>
      </c>
      <c r="Q603">
        <f t="shared" ca="1" si="153"/>
        <v>2493329.8624510774</v>
      </c>
      <c r="S603">
        <f t="shared" ca="1" si="158"/>
        <v>1.5444566196459986E-3</v>
      </c>
      <c r="T603">
        <f t="shared" ca="1" si="159"/>
        <v>2.109501975460959E-2</v>
      </c>
      <c r="U603" s="40" t="str">
        <f t="shared" ca="1" si="160"/>
        <v>NO</v>
      </c>
    </row>
    <row r="604" spans="2:21" x14ac:dyDescent="0.25">
      <c r="B604" s="47">
        <f t="shared" si="154"/>
        <v>592</v>
      </c>
      <c r="C604">
        <f t="shared" ca="1" si="155"/>
        <v>192.21752129039464</v>
      </c>
      <c r="D604">
        <f t="shared" ca="1" si="156"/>
        <v>4.2129656538181606E-4</v>
      </c>
      <c r="F604">
        <f t="shared" ca="1" si="145"/>
        <v>250.37609169531731</v>
      </c>
      <c r="G604">
        <f t="shared" ca="1" si="146"/>
        <v>0.15090657995018925</v>
      </c>
      <c r="H604">
        <f t="shared" ca="1" si="147"/>
        <v>42727058.13309674</v>
      </c>
      <c r="I604">
        <f t="shared" ca="1" si="157"/>
        <v>1614373515.4067118</v>
      </c>
      <c r="J604" t="s">
        <v>30</v>
      </c>
      <c r="K604">
        <f t="shared" ca="1" si="148"/>
        <v>192.21863198404182</v>
      </c>
      <c r="L604">
        <f t="shared" ca="1" si="149"/>
        <v>6.9005878649616497E-4</v>
      </c>
      <c r="N604">
        <f t="shared" ca="1" si="150"/>
        <v>147.15570039857565</v>
      </c>
      <c r="O604">
        <f t="shared" ca="1" si="151"/>
        <v>8.0055159579830323E-2</v>
      </c>
      <c r="P604">
        <f t="shared" ca="1" si="152"/>
        <v>229858.49831070221</v>
      </c>
      <c r="Q604">
        <f t="shared" ca="1" si="153"/>
        <v>2707864.8370611225</v>
      </c>
      <c r="S604">
        <f t="shared" ca="1" si="158"/>
        <v>1.6773471636016809E-3</v>
      </c>
      <c r="T604">
        <f t="shared" ca="1" si="159"/>
        <v>0.21981856381219123</v>
      </c>
      <c r="U604" s="40" t="str">
        <f t="shared" ca="1" si="160"/>
        <v>NO</v>
      </c>
    </row>
    <row r="605" spans="2:21" x14ac:dyDescent="0.25">
      <c r="B605" s="47">
        <f t="shared" si="154"/>
        <v>593</v>
      </c>
      <c r="C605">
        <f t="shared" ca="1" si="155"/>
        <v>192.21752129039464</v>
      </c>
      <c r="D605">
        <f t="shared" ca="1" si="156"/>
        <v>4.2129656538181606E-4</v>
      </c>
      <c r="F605">
        <f t="shared" ca="1" si="145"/>
        <v>250.37609169531731</v>
      </c>
      <c r="G605">
        <f t="shared" ca="1" si="146"/>
        <v>0.15090657995018925</v>
      </c>
      <c r="H605">
        <f t="shared" ca="1" si="147"/>
        <v>42727058.13309674</v>
      </c>
      <c r="I605">
        <f t="shared" ca="1" si="157"/>
        <v>1614373515.4067118</v>
      </c>
      <c r="J605" t="s">
        <v>30</v>
      </c>
      <c r="K605">
        <f t="shared" ca="1" si="148"/>
        <v>192.21677067061287</v>
      </c>
      <c r="L605">
        <f t="shared" ca="1" si="149"/>
        <v>2.52737565991824E-4</v>
      </c>
      <c r="N605">
        <f t="shared" ca="1" si="150"/>
        <v>262.87129340704996</v>
      </c>
      <c r="O605">
        <f t="shared" ca="1" si="151"/>
        <v>0.22748985471769925</v>
      </c>
      <c r="P605">
        <f t="shared" ca="1" si="152"/>
        <v>19860418.833097767</v>
      </c>
      <c r="Q605">
        <f t="shared" ca="1" si="153"/>
        <v>1187664016.0545301</v>
      </c>
      <c r="S605">
        <f t="shared" ca="1" si="158"/>
        <v>0.73568105814429197</v>
      </c>
      <c r="T605">
        <f t="shared" ca="1" si="159"/>
        <v>0.83155721555323936</v>
      </c>
      <c r="U605" s="40" t="str">
        <f t="shared" ca="1" si="160"/>
        <v>NO</v>
      </c>
    </row>
    <row r="606" spans="2:21" x14ac:dyDescent="0.25">
      <c r="B606" s="47">
        <f t="shared" si="154"/>
        <v>594</v>
      </c>
      <c r="C606">
        <f t="shared" ca="1" si="155"/>
        <v>192.21752129039464</v>
      </c>
      <c r="D606">
        <f t="shared" ca="1" si="156"/>
        <v>4.2129656538181606E-4</v>
      </c>
      <c r="F606">
        <f t="shared" ca="1" si="145"/>
        <v>250.37609169531731</v>
      </c>
      <c r="G606">
        <f t="shared" ca="1" si="146"/>
        <v>0.15090657995018925</v>
      </c>
      <c r="H606">
        <f t="shared" ca="1" si="147"/>
        <v>42727058.13309674</v>
      </c>
      <c r="I606">
        <f t="shared" ca="1" si="157"/>
        <v>1614373515.4067118</v>
      </c>
      <c r="J606" t="s">
        <v>30</v>
      </c>
      <c r="K606">
        <f t="shared" ca="1" si="148"/>
        <v>192.21820377497099</v>
      </c>
      <c r="L606">
        <f t="shared" ca="1" si="149"/>
        <v>5.1683569538764199E-4</v>
      </c>
      <c r="N606">
        <f t="shared" ca="1" si="150"/>
        <v>192.73865518756944</v>
      </c>
      <c r="O606">
        <f t="shared" ca="1" si="151"/>
        <v>0.11923975653061729</v>
      </c>
      <c r="P606">
        <f t="shared" ca="1" si="152"/>
        <v>1024234.024024267</v>
      </c>
      <c r="Q606">
        <f t="shared" ca="1" si="153"/>
        <v>23539059.332193788</v>
      </c>
      <c r="S606">
        <f t="shared" ca="1" si="158"/>
        <v>1.4580925112775747E-2</v>
      </c>
      <c r="T606">
        <f t="shared" ca="1" si="159"/>
        <v>0.33743131374981739</v>
      </c>
      <c r="U606" s="40" t="str">
        <f t="shared" ca="1" si="160"/>
        <v>NO</v>
      </c>
    </row>
    <row r="607" spans="2:21" x14ac:dyDescent="0.25">
      <c r="B607" s="47">
        <f t="shared" si="154"/>
        <v>595</v>
      </c>
      <c r="C607">
        <f t="shared" ca="1" si="155"/>
        <v>192.21752129039464</v>
      </c>
      <c r="D607">
        <f t="shared" ca="1" si="156"/>
        <v>4.2129656538181606E-4</v>
      </c>
      <c r="F607">
        <f t="shared" ca="1" si="145"/>
        <v>250.37609169531731</v>
      </c>
      <c r="G607">
        <f t="shared" ca="1" si="146"/>
        <v>0.15090657995018925</v>
      </c>
      <c r="H607">
        <f t="shared" ca="1" si="147"/>
        <v>42727058.13309674</v>
      </c>
      <c r="I607">
        <f t="shared" ca="1" si="157"/>
        <v>1614373515.4067118</v>
      </c>
      <c r="J607" t="s">
        <v>30</v>
      </c>
      <c r="K607">
        <f t="shared" ca="1" si="148"/>
        <v>192.21743303718094</v>
      </c>
      <c r="L607">
        <f t="shared" ca="1" si="149"/>
        <v>3.480530353802394E-4</v>
      </c>
      <c r="N607">
        <f t="shared" ca="1" si="150"/>
        <v>255.10628439689089</v>
      </c>
      <c r="O607">
        <f t="shared" ca="1" si="151"/>
        <v>0.18115321887662783</v>
      </c>
      <c r="P607">
        <f t="shared" ca="1" si="152"/>
        <v>53768098.467108659</v>
      </c>
      <c r="Q607">
        <f t="shared" ca="1" si="153"/>
        <v>2484802586.1955237</v>
      </c>
      <c r="S607">
        <f t="shared" ca="1" si="158"/>
        <v>1.5391745234184688</v>
      </c>
      <c r="T607">
        <f t="shared" ca="1" si="159"/>
        <v>0.24483890625125648</v>
      </c>
      <c r="U607" s="40" t="str">
        <f t="shared" ca="1" si="160"/>
        <v>YES</v>
      </c>
    </row>
    <row r="608" spans="2:21" x14ac:dyDescent="0.25">
      <c r="B608" s="47">
        <f t="shared" si="154"/>
        <v>596</v>
      </c>
      <c r="C608">
        <f t="shared" ca="1" si="155"/>
        <v>192.21743303718094</v>
      </c>
      <c r="D608">
        <f t="shared" ca="1" si="156"/>
        <v>3.480530353802394E-4</v>
      </c>
      <c r="F608">
        <f t="shared" ca="1" si="145"/>
        <v>255.10628439689089</v>
      </c>
      <c r="G608">
        <f t="shared" ca="1" si="146"/>
        <v>0.18115321887662783</v>
      </c>
      <c r="H608">
        <f t="shared" ca="1" si="147"/>
        <v>53768098.467108659</v>
      </c>
      <c r="I608">
        <f t="shared" ca="1" si="157"/>
        <v>2484802586.1955237</v>
      </c>
      <c r="J608" t="s">
        <v>30</v>
      </c>
      <c r="K608">
        <f t="shared" ca="1" si="148"/>
        <v>192.21611178724771</v>
      </c>
      <c r="L608">
        <f t="shared" ca="1" si="149"/>
        <v>4.6620518841298614E-4</v>
      </c>
      <c r="N608">
        <f t="shared" ca="1" si="150"/>
        <v>223.19273068681292</v>
      </c>
      <c r="O608">
        <f t="shared" ca="1" si="151"/>
        <v>0.1349674021749972</v>
      </c>
      <c r="P608">
        <f t="shared" ca="1" si="152"/>
        <v>1697878.8516996722</v>
      </c>
      <c r="Q608">
        <f t="shared" ca="1" si="153"/>
        <v>51146466.250383243</v>
      </c>
      <c r="S608">
        <f t="shared" ca="1" si="158"/>
        <v>2.0583714189018731E-2</v>
      </c>
      <c r="T608">
        <f t="shared" ca="1" si="159"/>
        <v>0.397401059210856</v>
      </c>
      <c r="U608" s="40" t="str">
        <f t="shared" ca="1" si="160"/>
        <v>NO</v>
      </c>
    </row>
    <row r="609" spans="2:21" x14ac:dyDescent="0.25">
      <c r="B609" s="47">
        <f t="shared" si="154"/>
        <v>597</v>
      </c>
      <c r="C609">
        <f t="shared" ca="1" si="155"/>
        <v>192.21743303718094</v>
      </c>
      <c r="D609">
        <f t="shared" ca="1" si="156"/>
        <v>3.480530353802394E-4</v>
      </c>
      <c r="F609">
        <f t="shared" ca="1" si="145"/>
        <v>255.10628439689089</v>
      </c>
      <c r="G609">
        <f t="shared" ca="1" si="146"/>
        <v>0.18115321887662783</v>
      </c>
      <c r="H609">
        <f t="shared" ca="1" si="147"/>
        <v>53768098.467108659</v>
      </c>
      <c r="I609">
        <f t="shared" ca="1" si="157"/>
        <v>2484802586.1955237</v>
      </c>
      <c r="J609" t="s">
        <v>30</v>
      </c>
      <c r="K609">
        <f t="shared" ca="1" si="148"/>
        <v>192.21888728419998</v>
      </c>
      <c r="L609">
        <f t="shared" ca="1" si="149"/>
        <v>1.0419696958441612E-3</v>
      </c>
      <c r="N609">
        <f t="shared" ca="1" si="150"/>
        <v>120.52187487428577</v>
      </c>
      <c r="O609">
        <f t="shared" ca="1" si="151"/>
        <v>4.0884279648444884E-2</v>
      </c>
      <c r="P609">
        <f t="shared" ca="1" si="152"/>
        <v>615529.42813993699</v>
      </c>
      <c r="Q609">
        <f t="shared" ca="1" si="153"/>
        <v>3032990.5029180902</v>
      </c>
      <c r="S609">
        <f t="shared" ca="1" si="158"/>
        <v>1.2206162854820173E-3</v>
      </c>
      <c r="T609">
        <f t="shared" ca="1" si="159"/>
        <v>0.79271350096694637</v>
      </c>
      <c r="U609" s="40" t="str">
        <f t="shared" ca="1" si="160"/>
        <v>NO</v>
      </c>
    </row>
    <row r="610" spans="2:21" x14ac:dyDescent="0.25">
      <c r="B610" s="47">
        <f t="shared" si="154"/>
        <v>598</v>
      </c>
      <c r="C610">
        <f t="shared" ca="1" si="155"/>
        <v>192.21743303718094</v>
      </c>
      <c r="D610">
        <f t="shared" ca="1" si="156"/>
        <v>3.480530353802394E-4</v>
      </c>
      <c r="F610">
        <f t="shared" ca="1" si="145"/>
        <v>255.10628439689089</v>
      </c>
      <c r="G610">
        <f t="shared" ca="1" si="146"/>
        <v>0.18115321887662783</v>
      </c>
      <c r="H610">
        <f t="shared" ca="1" si="147"/>
        <v>53768098.467108659</v>
      </c>
      <c r="I610">
        <f t="shared" ca="1" si="157"/>
        <v>2484802586.1955237</v>
      </c>
      <c r="J610" t="s">
        <v>30</v>
      </c>
      <c r="K610">
        <f t="shared" ca="1" si="148"/>
        <v>192.21820242934228</v>
      </c>
      <c r="L610">
        <f t="shared" ca="1" si="149"/>
        <v>9.9310611182878983E-4</v>
      </c>
      <c r="N610">
        <f t="shared" ca="1" si="150"/>
        <v>192.87738516194992</v>
      </c>
      <c r="O610">
        <f t="shared" ca="1" si="151"/>
        <v>4.4431100209364707E-2</v>
      </c>
      <c r="P610">
        <f t="shared" ca="1" si="152"/>
        <v>6577491.1821770743</v>
      </c>
      <c r="Q610">
        <f t="shared" ca="1" si="153"/>
        <v>56367484.185242772</v>
      </c>
      <c r="S610">
        <f t="shared" ca="1" si="158"/>
        <v>2.2684894364806224E-2</v>
      </c>
      <c r="T610">
        <f t="shared" ca="1" si="159"/>
        <v>0.22364151544157485</v>
      </c>
      <c r="U610" s="40" t="str">
        <f t="shared" ca="1" si="160"/>
        <v>NO</v>
      </c>
    </row>
    <row r="611" spans="2:21" x14ac:dyDescent="0.25">
      <c r="B611" s="47">
        <f t="shared" si="154"/>
        <v>599</v>
      </c>
      <c r="C611">
        <f t="shared" ca="1" si="155"/>
        <v>192.21743303718094</v>
      </c>
      <c r="D611">
        <f t="shared" ca="1" si="156"/>
        <v>3.480530353802394E-4</v>
      </c>
      <c r="F611">
        <f t="shared" ca="1" si="145"/>
        <v>255.10628439689089</v>
      </c>
      <c r="G611">
        <f t="shared" ca="1" si="146"/>
        <v>0.18115321887662783</v>
      </c>
      <c r="H611">
        <f t="shared" ca="1" si="147"/>
        <v>53768098.467108659</v>
      </c>
      <c r="I611">
        <f t="shared" ca="1" si="157"/>
        <v>2484802586.1955237</v>
      </c>
      <c r="J611" t="s">
        <v>30</v>
      </c>
      <c r="K611">
        <f t="shared" ca="1" si="148"/>
        <v>192.21811435058387</v>
      </c>
      <c r="L611">
        <f t="shared" ca="1" si="149"/>
        <v>8.0170583478396612E-4</v>
      </c>
      <c r="N611">
        <f t="shared" ca="1" si="150"/>
        <v>201.82503193292928</v>
      </c>
      <c r="O611">
        <f t="shared" ca="1" si="151"/>
        <v>6.3445292092374664E-2</v>
      </c>
      <c r="P611">
        <f t="shared" ca="1" si="152"/>
        <v>6964092.0997977564</v>
      </c>
      <c r="Q611">
        <f t="shared" ca="1" si="153"/>
        <v>89174141.509991989</v>
      </c>
      <c r="S611">
        <f t="shared" ca="1" si="158"/>
        <v>3.5887817408676449E-2</v>
      </c>
      <c r="T611">
        <f t="shared" ca="1" si="159"/>
        <v>0.68588803003851651</v>
      </c>
      <c r="U611" s="40" t="str">
        <f t="shared" ca="1" si="160"/>
        <v>NO</v>
      </c>
    </row>
    <row r="612" spans="2:21" x14ac:dyDescent="0.25">
      <c r="B612" s="47">
        <f t="shared" si="154"/>
        <v>600</v>
      </c>
      <c r="C612">
        <f t="shared" ca="1" si="155"/>
        <v>192.21743303718094</v>
      </c>
      <c r="D612">
        <f t="shared" ca="1" si="156"/>
        <v>3.480530353802394E-4</v>
      </c>
      <c r="F612">
        <f t="shared" ca="1" si="145"/>
        <v>255.10628439689089</v>
      </c>
      <c r="G612">
        <f t="shared" ca="1" si="146"/>
        <v>0.18115321887662783</v>
      </c>
      <c r="H612">
        <f t="shared" ca="1" si="147"/>
        <v>53768098.467108659</v>
      </c>
      <c r="I612">
        <f t="shared" ca="1" si="157"/>
        <v>2484802586.1955237</v>
      </c>
      <c r="J612" t="s">
        <v>30</v>
      </c>
      <c r="K612">
        <f t="shared" ca="1" si="148"/>
        <v>192.21794815691558</v>
      </c>
      <c r="L612">
        <f t="shared" ca="1" si="149"/>
        <v>7.8406212763136563E-4</v>
      </c>
      <c r="N612">
        <f t="shared" ca="1" si="150"/>
        <v>217.7991958705515</v>
      </c>
      <c r="O612">
        <f t="shared" ca="1" si="151"/>
        <v>6.5736504642132973E-2</v>
      </c>
      <c r="P612">
        <f t="shared" ca="1" si="152"/>
        <v>12389169.097666325</v>
      </c>
      <c r="Q612">
        <f t="shared" ca="1" si="153"/>
        <v>177380167.44037306</v>
      </c>
      <c r="S612">
        <f t="shared" ca="1" si="158"/>
        <v>7.1386020131265035E-2</v>
      </c>
      <c r="T612">
        <f t="shared" ca="1" si="159"/>
        <v>0.1679977390353411</v>
      </c>
      <c r="U612" s="40" t="str">
        <f t="shared" ca="1" si="160"/>
        <v>NO</v>
      </c>
    </row>
    <row r="613" spans="2:21" x14ac:dyDescent="0.25">
      <c r="B613" s="47">
        <f t="shared" si="154"/>
        <v>601</v>
      </c>
      <c r="C613">
        <f t="shared" ca="1" si="155"/>
        <v>192.21743303718094</v>
      </c>
      <c r="D613">
        <f t="shared" ca="1" si="156"/>
        <v>3.480530353802394E-4</v>
      </c>
      <c r="F613">
        <f t="shared" ca="1" si="145"/>
        <v>255.10628439689089</v>
      </c>
      <c r="G613">
        <f t="shared" ca="1" si="146"/>
        <v>0.18115321887662783</v>
      </c>
      <c r="H613">
        <f t="shared" ca="1" si="147"/>
        <v>53768098.467108659</v>
      </c>
      <c r="I613">
        <f t="shared" ca="1" si="157"/>
        <v>2484802586.1955237</v>
      </c>
      <c r="J613" t="s">
        <v>30</v>
      </c>
      <c r="K613">
        <f t="shared" ca="1" si="148"/>
        <v>192.21850271089298</v>
      </c>
      <c r="L613">
        <f t="shared" ca="1" si="149"/>
        <v>6.1931917373684946E-4</v>
      </c>
      <c r="N613">
        <f t="shared" ca="1" si="150"/>
        <v>161.02228033682954</v>
      </c>
      <c r="O613">
        <f t="shared" ca="1" si="151"/>
        <v>9.3696986878542637E-2</v>
      </c>
      <c r="P613">
        <f t="shared" ca="1" si="152"/>
        <v>284192.40018221398</v>
      </c>
      <c r="Q613">
        <f t="shared" ca="1" si="153"/>
        <v>4287696.7063036961</v>
      </c>
      <c r="S613">
        <f t="shared" ca="1" si="158"/>
        <v>1.7255683530451326E-3</v>
      </c>
      <c r="T613">
        <f t="shared" ca="1" si="159"/>
        <v>0.7559215396182235</v>
      </c>
      <c r="U613" s="40" t="str">
        <f t="shared" ca="1" si="160"/>
        <v>NO</v>
      </c>
    </row>
    <row r="614" spans="2:21" x14ac:dyDescent="0.25">
      <c r="B614" s="47">
        <f t="shared" si="154"/>
        <v>602</v>
      </c>
      <c r="C614">
        <f t="shared" ca="1" si="155"/>
        <v>192.21743303718094</v>
      </c>
      <c r="D614">
        <f t="shared" ca="1" si="156"/>
        <v>3.480530353802394E-4</v>
      </c>
      <c r="F614">
        <f t="shared" ca="1" si="145"/>
        <v>255.10628439689089</v>
      </c>
      <c r="G614">
        <f t="shared" ca="1" si="146"/>
        <v>0.18115321887662783</v>
      </c>
      <c r="H614">
        <f t="shared" ca="1" si="147"/>
        <v>53768098.467108659</v>
      </c>
      <c r="I614">
        <f t="shared" ca="1" si="157"/>
        <v>2484802586.1955237</v>
      </c>
      <c r="J614" t="s">
        <v>30</v>
      </c>
      <c r="K614">
        <f t="shared" ca="1" si="148"/>
        <v>192.21636306945436</v>
      </c>
      <c r="L614">
        <f t="shared" ca="1" si="149"/>
        <v>1.7550549054644283E-4</v>
      </c>
      <c r="N614">
        <f t="shared" ca="1" si="150"/>
        <v>243.03377148916601</v>
      </c>
      <c r="O614">
        <f t="shared" ca="1" si="151"/>
        <v>0.26692348344030026</v>
      </c>
      <c r="P614">
        <f t="shared" ca="1" si="152"/>
        <v>11701.189648845706</v>
      </c>
      <c r="Q614">
        <f t="shared" ca="1" si="153"/>
        <v>759072.79850137746</v>
      </c>
      <c r="S614">
        <f t="shared" ca="1" si="158"/>
        <v>3.054861592298937E-4</v>
      </c>
      <c r="T614">
        <f t="shared" ca="1" si="159"/>
        <v>0.22480862591515172</v>
      </c>
      <c r="U614" s="40" t="str">
        <f t="shared" ca="1" si="160"/>
        <v>NO</v>
      </c>
    </row>
    <row r="615" spans="2:21" x14ac:dyDescent="0.25">
      <c r="B615" s="47">
        <f t="shared" si="154"/>
        <v>603</v>
      </c>
      <c r="C615">
        <f t="shared" ca="1" si="155"/>
        <v>192.21743303718094</v>
      </c>
      <c r="D615">
        <f t="shared" ca="1" si="156"/>
        <v>3.480530353802394E-4</v>
      </c>
      <c r="F615">
        <f t="shared" ca="1" si="145"/>
        <v>255.10628439689089</v>
      </c>
      <c r="G615">
        <f t="shared" ca="1" si="146"/>
        <v>0.18115321887662783</v>
      </c>
      <c r="H615">
        <f t="shared" ca="1" si="147"/>
        <v>53768098.467108659</v>
      </c>
      <c r="I615">
        <f t="shared" ca="1" si="157"/>
        <v>2484802586.1955237</v>
      </c>
      <c r="J615" t="s">
        <v>30</v>
      </c>
      <c r="K615">
        <f t="shared" ca="1" si="148"/>
        <v>192.21656992979334</v>
      </c>
      <c r="L615">
        <f t="shared" ca="1" si="149"/>
        <v>6.1195353475714345E-4</v>
      </c>
      <c r="N615">
        <f t="shared" ca="1" si="150"/>
        <v>255.25149918069133</v>
      </c>
      <c r="O615">
        <f t="shared" ca="1" si="151"/>
        <v>9.5286825546410187E-2</v>
      </c>
      <c r="P615">
        <f t="shared" ca="1" si="152"/>
        <v>38880976.321646512</v>
      </c>
      <c r="Q615">
        <f t="shared" ca="1" si="153"/>
        <v>945667191.43164217</v>
      </c>
      <c r="S615">
        <f t="shared" ca="1" si="158"/>
        <v>0.38058041177410046</v>
      </c>
      <c r="T615">
        <f t="shared" ca="1" si="159"/>
        <v>0.53361798963355322</v>
      </c>
      <c r="U615" s="40" t="str">
        <f t="shared" ca="1" si="160"/>
        <v>NO</v>
      </c>
    </row>
    <row r="616" spans="2:21" x14ac:dyDescent="0.25">
      <c r="B616" s="47">
        <f t="shared" si="154"/>
        <v>604</v>
      </c>
      <c r="C616">
        <f t="shared" ca="1" si="155"/>
        <v>192.21743303718094</v>
      </c>
      <c r="D616">
        <f t="shared" ca="1" si="156"/>
        <v>3.480530353802394E-4</v>
      </c>
      <c r="F616">
        <f t="shared" ca="1" si="145"/>
        <v>255.10628439689089</v>
      </c>
      <c r="G616">
        <f t="shared" ca="1" si="146"/>
        <v>0.18115321887662783</v>
      </c>
      <c r="H616">
        <f t="shared" ca="1" si="147"/>
        <v>53768098.467108659</v>
      </c>
      <c r="I616">
        <f t="shared" ca="1" si="157"/>
        <v>2484802586.1955237</v>
      </c>
      <c r="J616" t="s">
        <v>30</v>
      </c>
      <c r="K616">
        <f t="shared" ca="1" si="148"/>
        <v>192.21650264226005</v>
      </c>
      <c r="L616">
        <f t="shared" ca="1" si="149"/>
        <v>9.5794019958581392E-4</v>
      </c>
      <c r="N616">
        <f t="shared" ca="1" si="150"/>
        <v>251.73619641237744</v>
      </c>
      <c r="O616">
        <f t="shared" ca="1" si="151"/>
        <v>4.7259879290496777E-2</v>
      </c>
      <c r="P616">
        <f t="shared" ca="1" si="152"/>
        <v>26718793.251200844</v>
      </c>
      <c r="Q616">
        <f t="shared" ca="1" si="153"/>
        <v>317874077.94957942</v>
      </c>
      <c r="S616">
        <f t="shared" ca="1" si="158"/>
        <v>0.12792729680641382</v>
      </c>
      <c r="T616">
        <f t="shared" ca="1" si="159"/>
        <v>9.4667917559942305E-2</v>
      </c>
      <c r="U616" s="40" t="str">
        <f t="shared" ca="1" si="160"/>
        <v>YES</v>
      </c>
    </row>
    <row r="617" spans="2:21" x14ac:dyDescent="0.25">
      <c r="B617" s="47">
        <f t="shared" si="154"/>
        <v>605</v>
      </c>
      <c r="C617">
        <f t="shared" ca="1" si="155"/>
        <v>192.21650264226005</v>
      </c>
      <c r="D617">
        <f t="shared" ca="1" si="156"/>
        <v>9.5794019958581392E-4</v>
      </c>
      <c r="F617">
        <f t="shared" ca="1" si="145"/>
        <v>251.73619641237744</v>
      </c>
      <c r="G617">
        <f t="shared" ca="1" si="146"/>
        <v>4.7259879290496777E-2</v>
      </c>
      <c r="H617">
        <f t="shared" ca="1" si="147"/>
        <v>26718793.251200844</v>
      </c>
      <c r="I617">
        <f t="shared" ca="1" si="157"/>
        <v>317874077.94957942</v>
      </c>
      <c r="J617" t="s">
        <v>30</v>
      </c>
      <c r="K617">
        <f t="shared" ca="1" si="148"/>
        <v>192.21555975190455</v>
      </c>
      <c r="L617">
        <f t="shared" ca="1" si="149"/>
        <v>1.338724976032596E-3</v>
      </c>
      <c r="N617">
        <f t="shared" ca="1" si="150"/>
        <v>167.7362563095254</v>
      </c>
      <c r="O617">
        <f t="shared" ca="1" si="151"/>
        <v>2.6088507610923593E-2</v>
      </c>
      <c r="P617">
        <f t="shared" ca="1" si="152"/>
        <v>3849411.4483401612</v>
      </c>
      <c r="Q617">
        <f t="shared" ca="1" si="153"/>
        <v>16844980.612178113</v>
      </c>
      <c r="S617">
        <f t="shared" ca="1" si="158"/>
        <v>5.2992621231763452E-2</v>
      </c>
      <c r="T617">
        <f t="shared" ca="1" si="159"/>
        <v>0.34303686371169673</v>
      </c>
      <c r="U617" s="40" t="str">
        <f t="shared" ca="1" si="160"/>
        <v>NO</v>
      </c>
    </row>
    <row r="618" spans="2:21" x14ac:dyDescent="0.25">
      <c r="B618" s="47">
        <f t="shared" si="154"/>
        <v>606</v>
      </c>
      <c r="C618">
        <f t="shared" ca="1" si="155"/>
        <v>192.21650264226005</v>
      </c>
      <c r="D618">
        <f t="shared" ca="1" si="156"/>
        <v>9.5794019958581392E-4</v>
      </c>
      <c r="F618">
        <f t="shared" ca="1" si="145"/>
        <v>251.73619641237744</v>
      </c>
      <c r="G618">
        <f t="shared" ca="1" si="146"/>
        <v>4.7259879290496777E-2</v>
      </c>
      <c r="H618">
        <f t="shared" ca="1" si="147"/>
        <v>26718793.251200844</v>
      </c>
      <c r="I618">
        <f t="shared" ca="1" si="157"/>
        <v>317874077.94957942</v>
      </c>
      <c r="J618" t="s">
        <v>30</v>
      </c>
      <c r="K618">
        <f t="shared" ca="1" si="148"/>
        <v>192.21513556041702</v>
      </c>
      <c r="L618">
        <f t="shared" ca="1" si="149"/>
        <v>1.8080601470842539E-4</v>
      </c>
      <c r="N618">
        <f t="shared" ca="1" si="150"/>
        <v>122.83932522323146</v>
      </c>
      <c r="O618">
        <f t="shared" ca="1" si="151"/>
        <v>0.26430726239529467</v>
      </c>
      <c r="P618">
        <f t="shared" ca="1" si="152"/>
        <v>1.2041140414702535E-14</v>
      </c>
      <c r="Q618">
        <f t="shared" ca="1" si="153"/>
        <v>3.9094362841707399E-13</v>
      </c>
      <c r="S618">
        <f t="shared" ca="1" si="158"/>
        <v>1.229869484604796E-21</v>
      </c>
      <c r="T618">
        <f t="shared" ca="1" si="159"/>
        <v>0.94398519591099628</v>
      </c>
      <c r="U618" s="40" t="str">
        <f t="shared" ca="1" si="160"/>
        <v>NO</v>
      </c>
    </row>
    <row r="619" spans="2:21" x14ac:dyDescent="0.25">
      <c r="B619" s="47">
        <f t="shared" si="154"/>
        <v>607</v>
      </c>
      <c r="C619">
        <f t="shared" ca="1" si="155"/>
        <v>192.21650264226005</v>
      </c>
      <c r="D619">
        <f t="shared" ca="1" si="156"/>
        <v>9.5794019958581392E-4</v>
      </c>
      <c r="F619">
        <f t="shared" ca="1" si="145"/>
        <v>251.73619641237744</v>
      </c>
      <c r="G619">
        <f t="shared" ca="1" si="146"/>
        <v>4.7259879290496777E-2</v>
      </c>
      <c r="H619">
        <f t="shared" ca="1" si="147"/>
        <v>26718793.251200844</v>
      </c>
      <c r="I619">
        <f t="shared" ca="1" si="157"/>
        <v>317874077.94957942</v>
      </c>
      <c r="J619" t="s">
        <v>30</v>
      </c>
      <c r="K619">
        <f t="shared" ca="1" si="148"/>
        <v>192.21595823353491</v>
      </c>
      <c r="L619">
        <f t="shared" ca="1" si="149"/>
        <v>9.0365402573963974E-4</v>
      </c>
      <c r="N619">
        <f t="shared" ca="1" si="150"/>
        <v>208.96753171786111</v>
      </c>
      <c r="O619">
        <f t="shared" ca="1" si="151"/>
        <v>5.2150391250364379E-2</v>
      </c>
      <c r="P619">
        <f t="shared" ca="1" si="152"/>
        <v>7733891.9814479426</v>
      </c>
      <c r="Q619">
        <f t="shared" ca="1" si="153"/>
        <v>84281932.692706838</v>
      </c>
      <c r="S619">
        <f t="shared" ca="1" si="158"/>
        <v>0.26514251566645669</v>
      </c>
      <c r="T619">
        <f t="shared" ca="1" si="159"/>
        <v>0.67871599203723199</v>
      </c>
      <c r="U619" s="40" t="str">
        <f t="shared" ca="1" si="160"/>
        <v>NO</v>
      </c>
    </row>
    <row r="620" spans="2:21" x14ac:dyDescent="0.25">
      <c r="B620" s="47">
        <f t="shared" si="154"/>
        <v>608</v>
      </c>
      <c r="C620">
        <f t="shared" ca="1" si="155"/>
        <v>192.21650264226005</v>
      </c>
      <c r="D620">
        <f t="shared" ca="1" si="156"/>
        <v>9.5794019958581392E-4</v>
      </c>
      <c r="F620">
        <f t="shared" ca="1" si="145"/>
        <v>251.73619641237744</v>
      </c>
      <c r="G620">
        <f t="shared" ca="1" si="146"/>
        <v>4.7259879290496777E-2</v>
      </c>
      <c r="H620">
        <f t="shared" ca="1" si="147"/>
        <v>26718793.251200844</v>
      </c>
      <c r="I620">
        <f t="shared" ca="1" si="157"/>
        <v>317874077.94957942</v>
      </c>
      <c r="J620" t="s">
        <v>30</v>
      </c>
      <c r="K620">
        <f t="shared" ca="1" si="148"/>
        <v>192.2155045865251</v>
      </c>
      <c r="L620">
        <f t="shared" ca="1" si="149"/>
        <v>6.8234839779024849E-4</v>
      </c>
      <c r="N620">
        <f t="shared" ca="1" si="150"/>
        <v>161.8070613847419</v>
      </c>
      <c r="O620">
        <f t="shared" ca="1" si="151"/>
        <v>8.1409264462677738E-2</v>
      </c>
      <c r="P620">
        <f t="shared" ca="1" si="152"/>
        <v>235678.49566605312</v>
      </c>
      <c r="Q620">
        <f t="shared" ca="1" si="153"/>
        <v>3104497.1031062035</v>
      </c>
      <c r="S620">
        <f t="shared" ca="1" si="158"/>
        <v>9.7664368328852311E-3</v>
      </c>
      <c r="T620">
        <f t="shared" ca="1" si="159"/>
        <v>0.75619290490793267</v>
      </c>
      <c r="U620" s="40" t="str">
        <f t="shared" ca="1" si="160"/>
        <v>NO</v>
      </c>
    </row>
    <row r="621" spans="2:21" x14ac:dyDescent="0.25">
      <c r="B621" s="47">
        <f t="shared" si="154"/>
        <v>609</v>
      </c>
      <c r="C621">
        <f t="shared" ca="1" si="155"/>
        <v>192.21650264226005</v>
      </c>
      <c r="D621">
        <f t="shared" ca="1" si="156"/>
        <v>9.5794019958581392E-4</v>
      </c>
      <c r="F621">
        <f t="shared" ca="1" si="145"/>
        <v>251.73619641237744</v>
      </c>
      <c r="G621">
        <f t="shared" ca="1" si="146"/>
        <v>4.7259879290496777E-2</v>
      </c>
      <c r="H621">
        <f t="shared" ca="1" si="147"/>
        <v>26718793.251200844</v>
      </c>
      <c r="I621">
        <f t="shared" ca="1" si="157"/>
        <v>317874077.94957942</v>
      </c>
      <c r="J621" t="s">
        <v>30</v>
      </c>
      <c r="K621">
        <f t="shared" ca="1" si="148"/>
        <v>192.21581452440032</v>
      </c>
      <c r="L621">
        <f t="shared" ca="1" si="149"/>
        <v>2.7253027348476619E-4</v>
      </c>
      <c r="N621">
        <f t="shared" ca="1" si="150"/>
        <v>194.62042145052507</v>
      </c>
      <c r="O621">
        <f t="shared" ca="1" si="151"/>
        <v>0.21739439092624802</v>
      </c>
      <c r="P621">
        <f t="shared" ca="1" si="152"/>
        <v>37.185985398011837</v>
      </c>
      <c r="Q621">
        <f t="shared" ca="1" si="153"/>
        <v>1573.316283736388</v>
      </c>
      <c r="S621">
        <f t="shared" ca="1" si="158"/>
        <v>4.9494953910206681E-6</v>
      </c>
      <c r="T621">
        <f t="shared" ca="1" si="159"/>
        <v>7.5535283650771889E-2</v>
      </c>
      <c r="U621" s="40" t="str">
        <f t="shared" ca="1" si="160"/>
        <v>NO</v>
      </c>
    </row>
    <row r="622" spans="2:21" x14ac:dyDescent="0.25">
      <c r="B622" s="47">
        <f t="shared" si="154"/>
        <v>610</v>
      </c>
      <c r="C622">
        <f t="shared" ca="1" si="155"/>
        <v>192.21650264226005</v>
      </c>
      <c r="D622">
        <f t="shared" ca="1" si="156"/>
        <v>9.5794019958581392E-4</v>
      </c>
      <c r="F622">
        <f t="shared" ca="1" si="145"/>
        <v>251.73619641237744</v>
      </c>
      <c r="G622">
        <f t="shared" ca="1" si="146"/>
        <v>4.7259879290496777E-2</v>
      </c>
      <c r="H622">
        <f t="shared" ca="1" si="147"/>
        <v>26718793.251200844</v>
      </c>
      <c r="I622">
        <f t="shared" ca="1" si="157"/>
        <v>317874077.94957942</v>
      </c>
      <c r="J622" t="s">
        <v>30</v>
      </c>
      <c r="K622">
        <f t="shared" ca="1" si="148"/>
        <v>192.21642894539059</v>
      </c>
      <c r="L622">
        <f t="shared" ca="1" si="149"/>
        <v>7.8240365274581593E-4</v>
      </c>
      <c r="N622">
        <f t="shared" ca="1" si="150"/>
        <v>247.36976037349601</v>
      </c>
      <c r="O622">
        <f t="shared" ca="1" si="151"/>
        <v>6.595767741549971E-2</v>
      </c>
      <c r="P622">
        <f t="shared" ca="1" si="152"/>
        <v>27161943.167757608</v>
      </c>
      <c r="Q622">
        <f t="shared" ca="1" si="153"/>
        <v>443172495.31642163</v>
      </c>
      <c r="S622">
        <f t="shared" ca="1" si="158"/>
        <v>1.3941762668257485</v>
      </c>
      <c r="T622">
        <f t="shared" ca="1" si="159"/>
        <v>0.31440501087134287</v>
      </c>
      <c r="U622" s="40" t="str">
        <f t="shared" ca="1" si="160"/>
        <v>YES</v>
      </c>
    </row>
    <row r="623" spans="2:21" x14ac:dyDescent="0.25">
      <c r="B623" s="47">
        <f t="shared" si="154"/>
        <v>611</v>
      </c>
      <c r="C623">
        <f t="shared" ca="1" si="155"/>
        <v>192.21642894539059</v>
      </c>
      <c r="D623">
        <f t="shared" ca="1" si="156"/>
        <v>7.8240365274581593E-4</v>
      </c>
      <c r="F623">
        <f t="shared" ca="1" si="145"/>
        <v>247.36976037349601</v>
      </c>
      <c r="G623">
        <f t="shared" ca="1" si="146"/>
        <v>6.595767741549971E-2</v>
      </c>
      <c r="H623">
        <f t="shared" ca="1" si="147"/>
        <v>27161943.167757608</v>
      </c>
      <c r="I623">
        <f t="shared" ca="1" si="157"/>
        <v>443172495.31642163</v>
      </c>
      <c r="J623" t="s">
        <v>30</v>
      </c>
      <c r="K623">
        <f t="shared" ca="1" si="148"/>
        <v>192.21562292330708</v>
      </c>
      <c r="L623">
        <f t="shared" ca="1" si="149"/>
        <v>5.7454120303545339E-4</v>
      </c>
      <c r="N623">
        <f t="shared" ca="1" si="150"/>
        <v>174.50313381168823</v>
      </c>
      <c r="O623">
        <f t="shared" ca="1" si="151"/>
        <v>0.103917224680195</v>
      </c>
      <c r="P623">
        <f t="shared" ca="1" si="152"/>
        <v>130754.70026635555</v>
      </c>
      <c r="Q623">
        <f t="shared" ca="1" si="153"/>
        <v>2371090.2223772039</v>
      </c>
      <c r="S623">
        <f t="shared" ca="1" si="158"/>
        <v>5.3502648459360378E-3</v>
      </c>
      <c r="T623">
        <f t="shared" ca="1" si="159"/>
        <v>0.95404396916830325</v>
      </c>
      <c r="U623" s="40" t="str">
        <f t="shared" ca="1" si="160"/>
        <v>NO</v>
      </c>
    </row>
    <row r="624" spans="2:21" x14ac:dyDescent="0.25">
      <c r="B624" s="47">
        <f t="shared" si="154"/>
        <v>612</v>
      </c>
      <c r="C624">
        <f t="shared" ca="1" si="155"/>
        <v>192.21642894539059</v>
      </c>
      <c r="D624">
        <f t="shared" ca="1" si="156"/>
        <v>7.8240365274581593E-4</v>
      </c>
      <c r="F624">
        <f t="shared" ca="1" si="145"/>
        <v>247.36976037349601</v>
      </c>
      <c r="G624">
        <f t="shared" ca="1" si="146"/>
        <v>6.595767741549971E-2</v>
      </c>
      <c r="H624">
        <f t="shared" ca="1" si="147"/>
        <v>27161943.167757608</v>
      </c>
      <c r="I624">
        <f t="shared" ca="1" si="157"/>
        <v>443172495.31642163</v>
      </c>
      <c r="J624" t="s">
        <v>30</v>
      </c>
      <c r="K624">
        <f t="shared" ca="1" si="148"/>
        <v>192.21499137174595</v>
      </c>
      <c r="L624">
        <f t="shared" ca="1" si="149"/>
        <v>3.8720052237776689E-4</v>
      </c>
      <c r="N624">
        <f t="shared" ca="1" si="150"/>
        <v>108.50287234863504</v>
      </c>
      <c r="O624">
        <f t="shared" ca="1" si="151"/>
        <v>0.16432913103234109</v>
      </c>
      <c r="P624">
        <f t="shared" ca="1" si="152"/>
        <v>3.184394320502056E-3</v>
      </c>
      <c r="Q624">
        <f t="shared" ca="1" si="153"/>
        <v>5.6778332611169373E-2</v>
      </c>
      <c r="S624">
        <f t="shared" ca="1" si="158"/>
        <v>1.2811790716079999E-10</v>
      </c>
      <c r="T624">
        <f t="shared" ca="1" si="159"/>
        <v>0.12399072957340418</v>
      </c>
      <c r="U624" s="40" t="str">
        <f t="shared" ca="1" si="160"/>
        <v>NO</v>
      </c>
    </row>
    <row r="625" spans="2:21" x14ac:dyDescent="0.25">
      <c r="B625" s="47">
        <f t="shared" si="154"/>
        <v>613</v>
      </c>
      <c r="C625">
        <f t="shared" ca="1" si="155"/>
        <v>192.21642894539059</v>
      </c>
      <c r="D625">
        <f t="shared" ca="1" si="156"/>
        <v>7.8240365274581593E-4</v>
      </c>
      <c r="F625">
        <f t="shared" ca="1" si="145"/>
        <v>247.36976037349601</v>
      </c>
      <c r="G625">
        <f t="shared" ca="1" si="146"/>
        <v>6.595767741549971E-2</v>
      </c>
      <c r="H625">
        <f t="shared" ca="1" si="147"/>
        <v>27161943.167757608</v>
      </c>
      <c r="I625">
        <f t="shared" ca="1" si="157"/>
        <v>443172495.31642163</v>
      </c>
      <c r="J625" t="s">
        <v>30</v>
      </c>
      <c r="K625">
        <f t="shared" ca="1" si="148"/>
        <v>192.2157347222786</v>
      </c>
      <c r="L625">
        <f t="shared" ca="1" si="149"/>
        <v>1.2382972498670044E-3</v>
      </c>
      <c r="N625">
        <f t="shared" ca="1" si="150"/>
        <v>186.3431606886445</v>
      </c>
      <c r="O625">
        <f t="shared" ca="1" si="151"/>
        <v>3.0075694417424869E-2</v>
      </c>
      <c r="P625">
        <f t="shared" ca="1" si="152"/>
        <v>5455326.1778220125</v>
      </c>
      <c r="Q625">
        <f t="shared" ca="1" si="153"/>
        <v>30573829.799945917</v>
      </c>
      <c r="S625">
        <f t="shared" ca="1" si="158"/>
        <v>6.8988554395995286E-2</v>
      </c>
      <c r="T625">
        <f t="shared" ca="1" si="159"/>
        <v>0.38815721151134452</v>
      </c>
      <c r="U625" s="40" t="str">
        <f t="shared" ca="1" si="160"/>
        <v>NO</v>
      </c>
    </row>
    <row r="626" spans="2:21" x14ac:dyDescent="0.25">
      <c r="B626" s="47">
        <f t="shared" si="154"/>
        <v>614</v>
      </c>
      <c r="C626">
        <f t="shared" ca="1" si="155"/>
        <v>192.21642894539059</v>
      </c>
      <c r="D626">
        <f t="shared" ca="1" si="156"/>
        <v>7.8240365274581593E-4</v>
      </c>
      <c r="F626">
        <f t="shared" ca="1" si="145"/>
        <v>247.36976037349601</v>
      </c>
      <c r="G626">
        <f t="shared" ca="1" si="146"/>
        <v>6.595767741549971E-2</v>
      </c>
      <c r="H626">
        <f t="shared" ca="1" si="147"/>
        <v>27161943.167757608</v>
      </c>
      <c r="I626">
        <f t="shared" ca="1" si="157"/>
        <v>443172495.31642163</v>
      </c>
      <c r="J626" t="s">
        <v>30</v>
      </c>
      <c r="K626">
        <f t="shared" ca="1" si="148"/>
        <v>192.21789824753964</v>
      </c>
      <c r="L626">
        <f t="shared" ca="1" si="149"/>
        <v>5.7847202037899777E-4</v>
      </c>
      <c r="N626">
        <f t="shared" ca="1" si="150"/>
        <v>222.30536158033468</v>
      </c>
      <c r="O626">
        <f t="shared" ca="1" si="151"/>
        <v>0.10296503308317964</v>
      </c>
      <c r="P626">
        <f t="shared" ca="1" si="152"/>
        <v>10600140.270958809</v>
      </c>
      <c r="Q626">
        <f t="shared" ca="1" si="153"/>
        <v>242633807.19989365</v>
      </c>
      <c r="S626">
        <f t="shared" ca="1" si="158"/>
        <v>0.5474929282934291</v>
      </c>
      <c r="T626">
        <f t="shared" ca="1" si="159"/>
        <v>0.75702099784798127</v>
      </c>
      <c r="U626" s="40" t="str">
        <f t="shared" ca="1" si="160"/>
        <v>NO</v>
      </c>
    </row>
    <row r="627" spans="2:21" x14ac:dyDescent="0.25">
      <c r="B627" s="47">
        <f t="shared" si="154"/>
        <v>615</v>
      </c>
      <c r="C627">
        <f t="shared" ca="1" si="155"/>
        <v>192.21642894539059</v>
      </c>
      <c r="D627">
        <f t="shared" ca="1" si="156"/>
        <v>7.8240365274581593E-4</v>
      </c>
      <c r="F627">
        <f t="shared" ca="1" si="145"/>
        <v>247.36976037349601</v>
      </c>
      <c r="G627">
        <f t="shared" ca="1" si="146"/>
        <v>6.595767741549971E-2</v>
      </c>
      <c r="H627">
        <f t="shared" ca="1" si="147"/>
        <v>27161943.167757608</v>
      </c>
      <c r="I627">
        <f t="shared" ca="1" si="157"/>
        <v>443172495.31642163</v>
      </c>
      <c r="J627" t="s">
        <v>30</v>
      </c>
      <c r="K627">
        <f t="shared" ca="1" si="148"/>
        <v>192.21623529022148</v>
      </c>
      <c r="L627">
        <f t="shared" ca="1" si="149"/>
        <v>7.2154644072491944E-4</v>
      </c>
      <c r="N627">
        <f t="shared" ca="1" si="150"/>
        <v>233.55095926218752</v>
      </c>
      <c r="O627">
        <f t="shared" ca="1" si="151"/>
        <v>7.4827199364386074E-2</v>
      </c>
      <c r="P627">
        <f t="shared" ca="1" si="152"/>
        <v>14956154.924037762</v>
      </c>
      <c r="Q627">
        <f t="shared" ca="1" si="153"/>
        <v>261373227.87938586</v>
      </c>
      <c r="S627">
        <f t="shared" ca="1" si="158"/>
        <v>0.58977763882383416</v>
      </c>
      <c r="T627">
        <f t="shared" ca="1" si="159"/>
        <v>0.28013482582432891</v>
      </c>
      <c r="U627" s="40" t="str">
        <f t="shared" ca="1" si="160"/>
        <v>YES</v>
      </c>
    </row>
    <row r="628" spans="2:21" x14ac:dyDescent="0.25">
      <c r="B628" s="47">
        <f t="shared" si="154"/>
        <v>616</v>
      </c>
      <c r="C628">
        <f t="shared" ca="1" si="155"/>
        <v>192.21623529022148</v>
      </c>
      <c r="D628">
        <f t="shared" ca="1" si="156"/>
        <v>7.2154644072491944E-4</v>
      </c>
      <c r="F628">
        <f t="shared" ca="1" si="145"/>
        <v>233.55095926218752</v>
      </c>
      <c r="G628">
        <f t="shared" ca="1" si="146"/>
        <v>7.4827199364386074E-2</v>
      </c>
      <c r="H628">
        <f t="shared" ca="1" si="147"/>
        <v>14956154.924037762</v>
      </c>
      <c r="I628">
        <f t="shared" ca="1" si="157"/>
        <v>261373227.87938586</v>
      </c>
      <c r="J628" t="s">
        <v>30</v>
      </c>
      <c r="K628">
        <f t="shared" ca="1" si="148"/>
        <v>192.21587377417902</v>
      </c>
      <c r="L628">
        <f t="shared" ca="1" si="149"/>
        <v>1.0838108592855324E-3</v>
      </c>
      <c r="N628">
        <f t="shared" ca="1" si="150"/>
        <v>200.63521194545012</v>
      </c>
      <c r="O628">
        <f t="shared" ca="1" si="151"/>
        <v>3.8159618806789426E-2</v>
      </c>
      <c r="P628">
        <f t="shared" ca="1" si="152"/>
        <v>7148035.6225439729</v>
      </c>
      <c r="Q628">
        <f t="shared" ca="1" si="153"/>
        <v>54726527.336059526</v>
      </c>
      <c r="S628">
        <f t="shared" ca="1" si="158"/>
        <v>0.20938076856637286</v>
      </c>
      <c r="T628">
        <f t="shared" ca="1" si="159"/>
        <v>6.2551664567803922E-2</v>
      </c>
      <c r="U628" s="40" t="str">
        <f t="shared" ca="1" si="160"/>
        <v>YES</v>
      </c>
    </row>
    <row r="629" spans="2:21" x14ac:dyDescent="0.25">
      <c r="B629" s="47">
        <f t="shared" si="154"/>
        <v>617</v>
      </c>
      <c r="C629">
        <f t="shared" ca="1" si="155"/>
        <v>192.21587377417902</v>
      </c>
      <c r="D629">
        <f t="shared" ca="1" si="156"/>
        <v>1.0838108592855324E-3</v>
      </c>
      <c r="F629">
        <f t="shared" ca="1" si="145"/>
        <v>200.63521194545012</v>
      </c>
      <c r="G629">
        <f t="shared" ca="1" si="146"/>
        <v>3.8159618806789426E-2</v>
      </c>
      <c r="H629">
        <f t="shared" ca="1" si="147"/>
        <v>7148035.6225439729</v>
      </c>
      <c r="I629">
        <f t="shared" ca="1" si="157"/>
        <v>54726527.336059526</v>
      </c>
      <c r="J629" t="s">
        <v>30</v>
      </c>
      <c r="K629">
        <f t="shared" ca="1" si="148"/>
        <v>192.21691553025994</v>
      </c>
      <c r="L629">
        <f t="shared" ca="1" si="149"/>
        <v>6.4270584465000058E-4</v>
      </c>
      <c r="N629">
        <f t="shared" ca="1" si="150"/>
        <v>265.5401495532812</v>
      </c>
      <c r="O629">
        <f t="shared" ca="1" si="151"/>
        <v>8.8871360301821051E-2</v>
      </c>
      <c r="P629">
        <f t="shared" ca="1" si="152"/>
        <v>69556201.337267861</v>
      </c>
      <c r="Q629">
        <f t="shared" ca="1" si="153"/>
        <v>1641450834.7777038</v>
      </c>
      <c r="S629">
        <f t="shared" ca="1" si="158"/>
        <v>29.993696195960624</v>
      </c>
      <c r="T629">
        <f t="shared" ca="1" si="159"/>
        <v>0.14710006819904897</v>
      </c>
      <c r="U629" s="40" t="str">
        <f t="shared" ca="1" si="160"/>
        <v>YES</v>
      </c>
    </row>
    <row r="630" spans="2:21" x14ac:dyDescent="0.25">
      <c r="B630" s="47">
        <f t="shared" si="154"/>
        <v>618</v>
      </c>
      <c r="C630">
        <f t="shared" ca="1" si="155"/>
        <v>192.21691553025994</v>
      </c>
      <c r="D630">
        <f t="shared" ca="1" si="156"/>
        <v>6.4270584465000058E-4</v>
      </c>
      <c r="F630">
        <f t="shared" ca="1" si="145"/>
        <v>265.5401495532812</v>
      </c>
      <c r="G630">
        <f t="shared" ca="1" si="146"/>
        <v>8.8871360301821051E-2</v>
      </c>
      <c r="H630">
        <f t="shared" ca="1" si="147"/>
        <v>69556201.337267861</v>
      </c>
      <c r="I630">
        <f t="shared" ca="1" si="157"/>
        <v>1641450834.7777038</v>
      </c>
      <c r="J630" t="s">
        <v>30</v>
      </c>
      <c r="K630">
        <f t="shared" ca="1" si="148"/>
        <v>192.21577730854236</v>
      </c>
      <c r="L630">
        <f t="shared" ca="1" si="149"/>
        <v>4.0903256552988197E-4</v>
      </c>
      <c r="N630">
        <f t="shared" ca="1" si="150"/>
        <v>190.78270384491435</v>
      </c>
      <c r="O630">
        <f t="shared" ca="1" si="151"/>
        <v>0.15560156750907284</v>
      </c>
      <c r="P630">
        <f t="shared" ca="1" si="152"/>
        <v>14232.534055137501</v>
      </c>
      <c r="Q630">
        <f t="shared" ca="1" si="153"/>
        <v>422508.25517719536</v>
      </c>
      <c r="S630">
        <f t="shared" ca="1" si="158"/>
        <v>2.5739927521765477E-4</v>
      </c>
      <c r="T630">
        <f t="shared" ca="1" si="159"/>
        <v>0.45779925619062567</v>
      </c>
      <c r="U630" s="40" t="str">
        <f t="shared" ca="1" si="160"/>
        <v>NO</v>
      </c>
    </row>
    <row r="631" spans="2:21" x14ac:dyDescent="0.25">
      <c r="B631" s="47">
        <f t="shared" si="154"/>
        <v>619</v>
      </c>
      <c r="C631">
        <f t="shared" ca="1" si="155"/>
        <v>192.21691553025994</v>
      </c>
      <c r="D631">
        <f t="shared" ca="1" si="156"/>
        <v>6.4270584465000058E-4</v>
      </c>
      <c r="F631">
        <f t="shared" ca="1" si="145"/>
        <v>265.5401495532812</v>
      </c>
      <c r="G631">
        <f t="shared" ca="1" si="146"/>
        <v>8.8871360301821051E-2</v>
      </c>
      <c r="H631">
        <f t="shared" ca="1" si="147"/>
        <v>69556201.337267861</v>
      </c>
      <c r="I631">
        <f t="shared" ca="1" si="157"/>
        <v>1641450834.7777038</v>
      </c>
      <c r="J631" t="s">
        <v>30</v>
      </c>
      <c r="K631">
        <f t="shared" ca="1" si="148"/>
        <v>192.21674754136183</v>
      </c>
      <c r="L631">
        <f t="shared" ca="1" si="149"/>
        <v>1.3654210020074336E-3</v>
      </c>
      <c r="N631">
        <f t="shared" ca="1" si="150"/>
        <v>262.22114783828738</v>
      </c>
      <c r="O631">
        <f t="shared" ca="1" si="151"/>
        <v>2.5158181684920136E-2</v>
      </c>
      <c r="P631">
        <f t="shared" ca="1" si="152"/>
        <v>17079789.750670988</v>
      </c>
      <c r="Q631">
        <f t="shared" ca="1" si="153"/>
        <v>112675497.30800855</v>
      </c>
      <c r="S631">
        <f t="shared" ca="1" si="158"/>
        <v>6.8643845384054908E-2</v>
      </c>
      <c r="T631">
        <f t="shared" ca="1" si="159"/>
        <v>4.2187000540812591E-2</v>
      </c>
      <c r="U631" s="40" t="str">
        <f t="shared" ca="1" si="160"/>
        <v>YES</v>
      </c>
    </row>
    <row r="632" spans="2:21" x14ac:dyDescent="0.25">
      <c r="B632" s="47">
        <f t="shared" si="154"/>
        <v>620</v>
      </c>
      <c r="C632">
        <f t="shared" ca="1" si="155"/>
        <v>192.21674754136183</v>
      </c>
      <c r="D632">
        <f t="shared" ca="1" si="156"/>
        <v>1.3654210020074336E-3</v>
      </c>
      <c r="F632">
        <f t="shared" ca="1" si="145"/>
        <v>262.22114783828738</v>
      </c>
      <c r="G632">
        <f t="shared" ca="1" si="146"/>
        <v>2.5158181684920136E-2</v>
      </c>
      <c r="H632">
        <f t="shared" ca="1" si="147"/>
        <v>17079789.750670988</v>
      </c>
      <c r="I632">
        <f t="shared" ca="1" si="157"/>
        <v>112675497.30800855</v>
      </c>
      <c r="J632" t="s">
        <v>30</v>
      </c>
      <c r="K632">
        <f t="shared" ca="1" si="148"/>
        <v>192.21562808177185</v>
      </c>
      <c r="L632">
        <f t="shared" ca="1" si="149"/>
        <v>1.6331968719918988E-3</v>
      </c>
      <c r="N632">
        <f t="shared" ca="1" si="150"/>
        <v>175.05390293705767</v>
      </c>
      <c r="O632">
        <f t="shared" ca="1" si="151"/>
        <v>1.8013300659699884E-2</v>
      </c>
      <c r="P632">
        <f t="shared" ca="1" si="152"/>
        <v>4266091.6296986938</v>
      </c>
      <c r="Q632">
        <f t="shared" ca="1" si="153"/>
        <v>13452260.700514752</v>
      </c>
      <c r="S632">
        <f t="shared" ca="1" si="158"/>
        <v>0.11938940605464375</v>
      </c>
      <c r="T632">
        <f t="shared" ca="1" si="159"/>
        <v>0.68907352395085719</v>
      </c>
      <c r="U632" s="40" t="str">
        <f t="shared" ca="1" si="160"/>
        <v>NO</v>
      </c>
    </row>
    <row r="633" spans="2:21" x14ac:dyDescent="0.25">
      <c r="B633" s="47">
        <f t="shared" si="154"/>
        <v>621</v>
      </c>
      <c r="C633">
        <f t="shared" ca="1" si="155"/>
        <v>192.21674754136183</v>
      </c>
      <c r="D633">
        <f t="shared" ca="1" si="156"/>
        <v>1.3654210020074336E-3</v>
      </c>
      <c r="F633">
        <f t="shared" ca="1" si="145"/>
        <v>262.22114783828738</v>
      </c>
      <c r="G633">
        <f t="shared" ca="1" si="146"/>
        <v>2.5158181684920136E-2</v>
      </c>
      <c r="H633">
        <f t="shared" ca="1" si="147"/>
        <v>17079789.750670988</v>
      </c>
      <c r="I633">
        <f t="shared" ca="1" si="157"/>
        <v>112675497.30800855</v>
      </c>
      <c r="J633" t="s">
        <v>30</v>
      </c>
      <c r="K633">
        <f t="shared" ca="1" si="148"/>
        <v>192.21574061897101</v>
      </c>
      <c r="L633">
        <f t="shared" ca="1" si="149"/>
        <v>1.7509612194323686E-3</v>
      </c>
      <c r="N633">
        <f t="shared" ca="1" si="150"/>
        <v>186.96065175473132</v>
      </c>
      <c r="O633">
        <f t="shared" ca="1" si="151"/>
        <v>1.5787882865162146E-2</v>
      </c>
      <c r="P633">
        <f t="shared" ca="1" si="152"/>
        <v>4616780.4885316063</v>
      </c>
      <c r="Q633">
        <f t="shared" ca="1" si="153"/>
        <v>13627410.387339752</v>
      </c>
      <c r="S633">
        <f t="shared" ca="1" si="158"/>
        <v>0.12094386723750601</v>
      </c>
      <c r="T633">
        <f t="shared" ca="1" si="159"/>
        <v>0.28496679367315891</v>
      </c>
      <c r="U633" s="40" t="str">
        <f t="shared" ca="1" si="160"/>
        <v>NO</v>
      </c>
    </row>
    <row r="634" spans="2:21" x14ac:dyDescent="0.25">
      <c r="B634" s="47">
        <f t="shared" si="154"/>
        <v>622</v>
      </c>
      <c r="C634">
        <f t="shared" ca="1" si="155"/>
        <v>192.21674754136183</v>
      </c>
      <c r="D634">
        <f t="shared" ca="1" si="156"/>
        <v>1.3654210020074336E-3</v>
      </c>
      <c r="F634">
        <f t="shared" ca="1" si="145"/>
        <v>262.22114783828738</v>
      </c>
      <c r="G634">
        <f t="shared" ca="1" si="146"/>
        <v>2.5158181684920136E-2</v>
      </c>
      <c r="H634">
        <f t="shared" ca="1" si="147"/>
        <v>17079789.750670988</v>
      </c>
      <c r="I634">
        <f t="shared" ca="1" si="157"/>
        <v>112675497.30800855</v>
      </c>
      <c r="J634" t="s">
        <v>30</v>
      </c>
      <c r="K634">
        <f t="shared" ca="1" si="148"/>
        <v>192.21819400176898</v>
      </c>
      <c r="L634">
        <f t="shared" ca="1" si="149"/>
        <v>6.3461957544709579E-4</v>
      </c>
      <c r="N634">
        <f t="shared" ca="1" si="150"/>
        <v>193.74496851427304</v>
      </c>
      <c r="O634">
        <f t="shared" ca="1" si="151"/>
        <v>9.0502541640686884E-2</v>
      </c>
      <c r="P634">
        <f t="shared" ca="1" si="152"/>
        <v>2671796.03790286</v>
      </c>
      <c r="Q634">
        <f t="shared" ca="1" si="153"/>
        <v>46848372.724000812</v>
      </c>
      <c r="S634">
        <f t="shared" ca="1" si="158"/>
        <v>0.41578137077963451</v>
      </c>
      <c r="T634">
        <f t="shared" ca="1" si="159"/>
        <v>0.70304463358289937</v>
      </c>
      <c r="U634" s="40" t="str">
        <f t="shared" ca="1" si="160"/>
        <v>NO</v>
      </c>
    </row>
    <row r="635" spans="2:21" x14ac:dyDescent="0.25">
      <c r="B635" s="47">
        <f t="shared" si="154"/>
        <v>623</v>
      </c>
      <c r="C635">
        <f t="shared" ca="1" si="155"/>
        <v>192.21674754136183</v>
      </c>
      <c r="D635">
        <f t="shared" ca="1" si="156"/>
        <v>1.3654210020074336E-3</v>
      </c>
      <c r="F635">
        <f t="shared" ca="1" si="145"/>
        <v>262.22114783828738</v>
      </c>
      <c r="G635">
        <f t="shared" ca="1" si="146"/>
        <v>2.5158181684920136E-2</v>
      </c>
      <c r="H635">
        <f t="shared" ca="1" si="147"/>
        <v>17079789.750670988</v>
      </c>
      <c r="I635">
        <f t="shared" ca="1" si="157"/>
        <v>112675497.30800855</v>
      </c>
      <c r="J635" t="s">
        <v>30</v>
      </c>
      <c r="K635">
        <f t="shared" ca="1" si="148"/>
        <v>192.21780915748832</v>
      </c>
      <c r="L635">
        <f t="shared" ca="1" si="149"/>
        <v>2.1389006859705013E-3</v>
      </c>
      <c r="N635">
        <f t="shared" ca="1" si="150"/>
        <v>229.94836509680277</v>
      </c>
      <c r="O635">
        <f t="shared" ca="1" si="151"/>
        <v>1.0756219404971836E-2</v>
      </c>
      <c r="P635">
        <f t="shared" ca="1" si="152"/>
        <v>4624696.2443911675</v>
      </c>
      <c r="Q635">
        <f t="shared" ca="1" si="153"/>
        <v>11438608.38238119</v>
      </c>
      <c r="S635">
        <f t="shared" ca="1" si="158"/>
        <v>0.10151815306492706</v>
      </c>
      <c r="T635">
        <f t="shared" ca="1" si="159"/>
        <v>8.0737622596561809E-2</v>
      </c>
      <c r="U635" s="40" t="str">
        <f t="shared" ca="1" si="160"/>
        <v>YES</v>
      </c>
    </row>
    <row r="636" spans="2:21" x14ac:dyDescent="0.25">
      <c r="B636" s="47">
        <f t="shared" si="154"/>
        <v>624</v>
      </c>
      <c r="C636">
        <f t="shared" ca="1" si="155"/>
        <v>192.21780915748832</v>
      </c>
      <c r="D636">
        <f t="shared" ca="1" si="156"/>
        <v>2.1389006859705013E-3</v>
      </c>
      <c r="F636">
        <f t="shared" ca="1" si="145"/>
        <v>229.94836509680277</v>
      </c>
      <c r="G636">
        <f t="shared" ca="1" si="146"/>
        <v>1.0756219404971836E-2</v>
      </c>
      <c r="H636">
        <f t="shared" ca="1" si="147"/>
        <v>4624696.2443911675</v>
      </c>
      <c r="I636">
        <f t="shared" ca="1" si="157"/>
        <v>11438608.38238119</v>
      </c>
      <c r="J636" t="s">
        <v>30</v>
      </c>
      <c r="K636">
        <f t="shared" ca="1" si="148"/>
        <v>192.21635254488518</v>
      </c>
      <c r="L636">
        <f t="shared" ca="1" si="149"/>
        <v>1.5097384715257853E-3</v>
      </c>
      <c r="N636">
        <f t="shared" ca="1" si="150"/>
        <v>242.30481474219272</v>
      </c>
      <c r="O636">
        <f t="shared" ca="1" si="151"/>
        <v>2.0878681479403038E-2</v>
      </c>
      <c r="P636">
        <f t="shared" ca="1" si="152"/>
        <v>10811841.493423197</v>
      </c>
      <c r="Q636">
        <f t="shared" ca="1" si="153"/>
        <v>54697160.692625396</v>
      </c>
      <c r="S636">
        <f t="shared" ca="1" si="158"/>
        <v>4.7818020220777084</v>
      </c>
      <c r="T636">
        <f t="shared" ca="1" si="159"/>
        <v>0.12678478748148514</v>
      </c>
      <c r="U636" s="40" t="str">
        <f t="shared" ca="1" si="160"/>
        <v>YES</v>
      </c>
    </row>
    <row r="637" spans="2:21" x14ac:dyDescent="0.25">
      <c r="B637" s="47">
        <f t="shared" si="154"/>
        <v>625</v>
      </c>
      <c r="C637">
        <f t="shared" ca="1" si="155"/>
        <v>192.21635254488518</v>
      </c>
      <c r="D637">
        <f t="shared" ca="1" si="156"/>
        <v>1.5097384715257853E-3</v>
      </c>
      <c r="F637">
        <f t="shared" ca="1" si="145"/>
        <v>242.30481474219272</v>
      </c>
      <c r="G637">
        <f t="shared" ca="1" si="146"/>
        <v>2.0878681479403038E-2</v>
      </c>
      <c r="H637">
        <f t="shared" ca="1" si="147"/>
        <v>10811841.493423197</v>
      </c>
      <c r="I637">
        <f t="shared" ca="1" si="157"/>
        <v>54697160.692625396</v>
      </c>
      <c r="J637" t="s">
        <v>30</v>
      </c>
      <c r="K637">
        <f t="shared" ca="1" si="148"/>
        <v>192.21589379275684</v>
      </c>
      <c r="L637">
        <f t="shared" ca="1" si="149"/>
        <v>8.5149444290881862E-4</v>
      </c>
      <c r="N637">
        <f t="shared" ca="1" si="150"/>
        <v>202.63767546473753</v>
      </c>
      <c r="O637">
        <f t="shared" ca="1" si="151"/>
        <v>5.7544767979023352E-2</v>
      </c>
      <c r="P637">
        <f t="shared" ca="1" si="152"/>
        <v>5596610.9967793832</v>
      </c>
      <c r="Q637">
        <f t="shared" ca="1" si="153"/>
        <v>65260614.624491729</v>
      </c>
      <c r="S637">
        <f t="shared" ca="1" si="158"/>
        <v>1.1931261842132614</v>
      </c>
      <c r="T637">
        <f t="shared" ca="1" si="159"/>
        <v>0.15430973970451356</v>
      </c>
      <c r="U637" s="40" t="str">
        <f t="shared" ca="1" si="160"/>
        <v>YES</v>
      </c>
    </row>
    <row r="638" spans="2:21" x14ac:dyDescent="0.25">
      <c r="B638" s="47">
        <f t="shared" si="154"/>
        <v>626</v>
      </c>
      <c r="C638">
        <f t="shared" ca="1" si="155"/>
        <v>192.21589379275684</v>
      </c>
      <c r="D638">
        <f t="shared" ca="1" si="156"/>
        <v>8.5149444290881862E-4</v>
      </c>
      <c r="F638">
        <f t="shared" ca="1" si="145"/>
        <v>202.63767546473753</v>
      </c>
      <c r="G638">
        <f t="shared" ca="1" si="146"/>
        <v>5.7544767979023352E-2</v>
      </c>
      <c r="H638">
        <f t="shared" ca="1" si="147"/>
        <v>5596610.9967793832</v>
      </c>
      <c r="I638">
        <f t="shared" ca="1" si="157"/>
        <v>65260614.624491729</v>
      </c>
      <c r="J638" t="s">
        <v>30</v>
      </c>
      <c r="K638">
        <f t="shared" ca="1" si="148"/>
        <v>192.21668740686994</v>
      </c>
      <c r="L638">
        <f t="shared" ca="1" si="149"/>
        <v>1.4342485695894845E-3</v>
      </c>
      <c r="N638">
        <f t="shared" ca="1" si="150"/>
        <v>260.24859585749653</v>
      </c>
      <c r="O638">
        <f t="shared" ca="1" si="151"/>
        <v>2.2971582175725605E-2</v>
      </c>
      <c r="P638">
        <f t="shared" ca="1" si="152"/>
        <v>14877295.894750094</v>
      </c>
      <c r="Q638">
        <f t="shared" ca="1" si="153"/>
        <v>88941265.435240671</v>
      </c>
      <c r="S638">
        <f t="shared" ca="1" si="158"/>
        <v>1.3628628223470916</v>
      </c>
      <c r="T638">
        <f t="shared" ca="1" si="159"/>
        <v>0.81261680762584787</v>
      </c>
      <c r="U638" s="40" t="str">
        <f t="shared" ca="1" si="160"/>
        <v>YES</v>
      </c>
    </row>
    <row r="639" spans="2:21" x14ac:dyDescent="0.25">
      <c r="B639" s="47">
        <f t="shared" si="154"/>
        <v>627</v>
      </c>
      <c r="C639">
        <f t="shared" ca="1" si="155"/>
        <v>192.21668740686994</v>
      </c>
      <c r="D639">
        <f t="shared" ca="1" si="156"/>
        <v>1.4342485695894845E-3</v>
      </c>
      <c r="F639">
        <f t="shared" ca="1" si="145"/>
        <v>260.24859585749653</v>
      </c>
      <c r="G639">
        <f t="shared" ca="1" si="146"/>
        <v>2.2971582175725605E-2</v>
      </c>
      <c r="H639">
        <f t="shared" ca="1" si="147"/>
        <v>14877295.894750094</v>
      </c>
      <c r="I639">
        <f t="shared" ca="1" si="157"/>
        <v>88941265.435240671</v>
      </c>
      <c r="J639" t="s">
        <v>30</v>
      </c>
      <c r="K639">
        <f t="shared" ca="1" si="148"/>
        <v>192.21804868859522</v>
      </c>
      <c r="L639">
        <f t="shared" ca="1" si="149"/>
        <v>1.9139786760112431E-3</v>
      </c>
      <c r="N639">
        <f t="shared" ca="1" si="150"/>
        <v>208.29664559149381</v>
      </c>
      <c r="O639">
        <f t="shared" ca="1" si="151"/>
        <v>1.3320793644221767E-2</v>
      </c>
      <c r="P639">
        <f t="shared" ca="1" si="152"/>
        <v>5039904.6461937334</v>
      </c>
      <c r="Q639">
        <f t="shared" ca="1" si="153"/>
        <v>13984105.652869651</v>
      </c>
      <c r="S639">
        <f t="shared" ca="1" si="158"/>
        <v>0.15722854385349022</v>
      </c>
      <c r="T639">
        <f t="shared" ca="1" si="159"/>
        <v>0.22017281865960714</v>
      </c>
      <c r="U639" s="40" t="str">
        <f t="shared" ca="1" si="160"/>
        <v>NO</v>
      </c>
    </row>
    <row r="640" spans="2:21" x14ac:dyDescent="0.25">
      <c r="B640" s="47">
        <f t="shared" si="154"/>
        <v>628</v>
      </c>
      <c r="C640">
        <f t="shared" ca="1" si="155"/>
        <v>192.21668740686994</v>
      </c>
      <c r="D640">
        <f t="shared" ca="1" si="156"/>
        <v>1.4342485695894845E-3</v>
      </c>
      <c r="F640">
        <f t="shared" ca="1" si="145"/>
        <v>260.24859585749653</v>
      </c>
      <c r="G640">
        <f t="shared" ca="1" si="146"/>
        <v>2.2971582175725605E-2</v>
      </c>
      <c r="H640">
        <f t="shared" ca="1" si="147"/>
        <v>14877295.894750094</v>
      </c>
      <c r="I640">
        <f t="shared" ca="1" si="157"/>
        <v>88941265.435240671</v>
      </c>
      <c r="J640" t="s">
        <v>30</v>
      </c>
      <c r="K640">
        <f t="shared" ca="1" si="148"/>
        <v>192.21610757191849</v>
      </c>
      <c r="L640">
        <f t="shared" ca="1" si="149"/>
        <v>1.4594801342809715E-3</v>
      </c>
      <c r="N640">
        <f t="shared" ca="1" si="150"/>
        <v>222.82075615194654</v>
      </c>
      <c r="O640">
        <f t="shared" ca="1" si="151"/>
        <v>2.2239193161954E-2</v>
      </c>
      <c r="P640">
        <f t="shared" ca="1" si="152"/>
        <v>9034041.7357337885</v>
      </c>
      <c r="Q640">
        <f t="shared" ca="1" si="153"/>
        <v>44766873.374773547</v>
      </c>
      <c r="S640">
        <f t="shared" ca="1" si="158"/>
        <v>0.5033307447977442</v>
      </c>
      <c r="T640">
        <f t="shared" ca="1" si="159"/>
        <v>0.86440867737325677</v>
      </c>
      <c r="U640" s="40" t="str">
        <f t="shared" ca="1" si="160"/>
        <v>NO</v>
      </c>
    </row>
    <row r="641" spans="2:21" x14ac:dyDescent="0.25">
      <c r="B641" s="47">
        <f t="shared" si="154"/>
        <v>629</v>
      </c>
      <c r="C641">
        <f t="shared" ca="1" si="155"/>
        <v>192.21668740686994</v>
      </c>
      <c r="D641">
        <f t="shared" ca="1" si="156"/>
        <v>1.4342485695894845E-3</v>
      </c>
      <c r="F641">
        <f t="shared" ca="1" si="145"/>
        <v>260.24859585749653</v>
      </c>
      <c r="G641">
        <f t="shared" ca="1" si="146"/>
        <v>2.2971582175725605E-2</v>
      </c>
      <c r="H641">
        <f t="shared" ca="1" si="147"/>
        <v>14877295.894750094</v>
      </c>
      <c r="I641">
        <f t="shared" ca="1" si="157"/>
        <v>88941265.435240671</v>
      </c>
      <c r="J641" t="s">
        <v>30</v>
      </c>
      <c r="K641">
        <f t="shared" ca="1" si="148"/>
        <v>192.21571558229905</v>
      </c>
      <c r="L641">
        <f t="shared" ca="1" si="149"/>
        <v>1.9015187102508985E-3</v>
      </c>
      <c r="N641">
        <f t="shared" ca="1" si="150"/>
        <v>184.33324449012622</v>
      </c>
      <c r="O641">
        <f t="shared" ca="1" si="151"/>
        <v>1.3488516476149409E-2</v>
      </c>
      <c r="P641">
        <f t="shared" ca="1" si="152"/>
        <v>4032269.1320681944</v>
      </c>
      <c r="Q641">
        <f t="shared" ca="1" si="153"/>
        <v>10025761.410933044</v>
      </c>
      <c r="S641">
        <f t="shared" ca="1" si="158"/>
        <v>0.1127233951740088</v>
      </c>
      <c r="T641">
        <f t="shared" ca="1" si="159"/>
        <v>0.86159037413314821</v>
      </c>
      <c r="U641" s="40" t="str">
        <f t="shared" ca="1" si="160"/>
        <v>NO</v>
      </c>
    </row>
    <row r="642" spans="2:21" x14ac:dyDescent="0.25">
      <c r="B642" s="47">
        <f t="shared" si="154"/>
        <v>630</v>
      </c>
      <c r="C642">
        <f t="shared" ca="1" si="155"/>
        <v>192.21668740686994</v>
      </c>
      <c r="D642">
        <f t="shared" ca="1" si="156"/>
        <v>1.4342485695894845E-3</v>
      </c>
      <c r="F642">
        <f t="shared" ca="1" si="145"/>
        <v>260.24859585749653</v>
      </c>
      <c r="G642">
        <f t="shared" ca="1" si="146"/>
        <v>2.2971582175725605E-2</v>
      </c>
      <c r="H642">
        <f t="shared" ca="1" si="147"/>
        <v>14877295.894750094</v>
      </c>
      <c r="I642">
        <f t="shared" ca="1" si="157"/>
        <v>88941265.435240671</v>
      </c>
      <c r="J642" t="s">
        <v>30</v>
      </c>
      <c r="K642">
        <f t="shared" ca="1" si="148"/>
        <v>192.2181461914613</v>
      </c>
      <c r="L642">
        <f t="shared" ca="1" si="149"/>
        <v>6.9673908826250704E-4</v>
      </c>
      <c r="N642">
        <f t="shared" ca="1" si="150"/>
        <v>198.62251463091366</v>
      </c>
      <c r="O642">
        <f t="shared" ca="1" si="151"/>
        <v>7.8906109135587765E-2</v>
      </c>
      <c r="P642">
        <f t="shared" ca="1" si="152"/>
        <v>4588929.8565253559</v>
      </c>
      <c r="Q642">
        <f t="shared" ca="1" si="153"/>
        <v>71920140.001081511</v>
      </c>
      <c r="S642">
        <f t="shared" ca="1" si="158"/>
        <v>0.80862510387203257</v>
      </c>
      <c r="T642">
        <f t="shared" ca="1" si="159"/>
        <v>0.52750350992612438</v>
      </c>
      <c r="U642" s="40" t="str">
        <f t="shared" ca="1" si="160"/>
        <v>YES</v>
      </c>
    </row>
    <row r="643" spans="2:21" x14ac:dyDescent="0.25">
      <c r="B643" s="47">
        <f t="shared" si="154"/>
        <v>631</v>
      </c>
      <c r="C643">
        <f t="shared" ca="1" si="155"/>
        <v>192.2181461914613</v>
      </c>
      <c r="D643">
        <f t="shared" ca="1" si="156"/>
        <v>6.9673908826250704E-4</v>
      </c>
      <c r="F643">
        <f t="shared" ca="1" si="145"/>
        <v>198.62251463091366</v>
      </c>
      <c r="G643">
        <f t="shared" ca="1" si="146"/>
        <v>7.8906109135587765E-2</v>
      </c>
      <c r="H643">
        <f t="shared" ca="1" si="147"/>
        <v>4588929.8565253559</v>
      </c>
      <c r="I643">
        <f t="shared" ca="1" si="157"/>
        <v>71920140.001081511</v>
      </c>
      <c r="J643" t="s">
        <v>30</v>
      </c>
      <c r="K643">
        <f t="shared" ca="1" si="148"/>
        <v>192.21776595876878</v>
      </c>
      <c r="L643">
        <f t="shared" ca="1" si="149"/>
        <v>4.7735512914087871E-4</v>
      </c>
      <c r="N643">
        <f t="shared" ca="1" si="150"/>
        <v>233.4517580243911</v>
      </c>
      <c r="O643">
        <f t="shared" ca="1" si="151"/>
        <v>0.13130650732619256</v>
      </c>
      <c r="P643">
        <f t="shared" ca="1" si="152"/>
        <v>15273293.08729415</v>
      </c>
      <c r="Q643">
        <f t="shared" ca="1" si="153"/>
        <v>468183478.49864161</v>
      </c>
      <c r="S643">
        <f t="shared" ca="1" si="158"/>
        <v>6.5097687308673375</v>
      </c>
      <c r="T643">
        <f t="shared" ca="1" si="159"/>
        <v>0.44216255064996879</v>
      </c>
      <c r="U643" s="40" t="str">
        <f t="shared" ca="1" si="160"/>
        <v>YES</v>
      </c>
    </row>
    <row r="644" spans="2:21" x14ac:dyDescent="0.25">
      <c r="B644" s="47">
        <f t="shared" si="154"/>
        <v>632</v>
      </c>
      <c r="C644">
        <f t="shared" ca="1" si="155"/>
        <v>192.21776595876878</v>
      </c>
      <c r="D644">
        <f t="shared" ca="1" si="156"/>
        <v>4.7735512914087871E-4</v>
      </c>
      <c r="F644">
        <f t="shared" ca="1" si="145"/>
        <v>233.4517580243911</v>
      </c>
      <c r="G644">
        <f t="shared" ca="1" si="146"/>
        <v>0.13130650732619256</v>
      </c>
      <c r="H644">
        <f t="shared" ca="1" si="147"/>
        <v>15273293.08729415</v>
      </c>
      <c r="I644">
        <f t="shared" ca="1" si="157"/>
        <v>468183478.49864161</v>
      </c>
      <c r="J644" t="s">
        <v>30</v>
      </c>
      <c r="K644">
        <f t="shared" ca="1" si="148"/>
        <v>192.21710268951833</v>
      </c>
      <c r="L644">
        <f t="shared" ca="1" si="149"/>
        <v>9.7524036982993886E-4</v>
      </c>
      <c r="N644">
        <f t="shared" ca="1" si="150"/>
        <v>265.33900533894837</v>
      </c>
      <c r="O644">
        <f t="shared" ca="1" si="151"/>
        <v>4.5837338624753553E-2</v>
      </c>
      <c r="P644">
        <f t="shared" ca="1" si="152"/>
        <v>37642844.095377773</v>
      </c>
      <c r="Q644">
        <f t="shared" ca="1" si="153"/>
        <v>457828600.78706712</v>
      </c>
      <c r="S644">
        <f t="shared" ca="1" si="158"/>
        <v>0.97788286390459522</v>
      </c>
      <c r="T644">
        <f t="shared" ca="1" si="159"/>
        <v>0.7138621801130195</v>
      </c>
      <c r="U644" s="40" t="str">
        <f t="shared" ca="1" si="160"/>
        <v>YES</v>
      </c>
    </row>
    <row r="645" spans="2:21" x14ac:dyDescent="0.25">
      <c r="B645" s="47">
        <f t="shared" si="154"/>
        <v>633</v>
      </c>
      <c r="C645">
        <f t="shared" ca="1" si="155"/>
        <v>192.21710268951833</v>
      </c>
      <c r="D645">
        <f t="shared" ca="1" si="156"/>
        <v>9.7524036982993886E-4</v>
      </c>
      <c r="F645">
        <f t="shared" ca="1" si="145"/>
        <v>265.33900533894837</v>
      </c>
      <c r="G645">
        <f t="shared" ca="1" si="146"/>
        <v>4.5837338624753553E-2</v>
      </c>
      <c r="H645">
        <f t="shared" ca="1" si="147"/>
        <v>37642844.095377773</v>
      </c>
      <c r="I645">
        <f t="shared" ca="1" si="157"/>
        <v>457828600.78706712</v>
      </c>
      <c r="J645" t="s">
        <v>30</v>
      </c>
      <c r="K645">
        <f t="shared" ca="1" si="148"/>
        <v>192.21815958752381</v>
      </c>
      <c r="L645">
        <f t="shared" ca="1" si="149"/>
        <v>9.2651655058598756E-4</v>
      </c>
      <c r="N645">
        <f t="shared" ca="1" si="150"/>
        <v>197.26382224714774</v>
      </c>
      <c r="O645">
        <f t="shared" ca="1" si="151"/>
        <v>5.0007792230371238E-2</v>
      </c>
      <c r="P645">
        <f t="shared" ca="1" si="152"/>
        <v>7066748.8278453322</v>
      </c>
      <c r="Q645">
        <f t="shared" ca="1" si="153"/>
        <v>69711556.7093959</v>
      </c>
      <c r="S645">
        <f t="shared" ca="1" si="158"/>
        <v>0.15226562208991015</v>
      </c>
      <c r="T645">
        <f t="shared" ca="1" si="159"/>
        <v>0.91829582771961715</v>
      </c>
      <c r="U645" s="40" t="str">
        <f t="shared" ca="1" si="160"/>
        <v>NO</v>
      </c>
    </row>
    <row r="646" spans="2:21" x14ac:dyDescent="0.25">
      <c r="B646" s="47">
        <f t="shared" si="154"/>
        <v>634</v>
      </c>
      <c r="C646">
        <f t="shared" ca="1" si="155"/>
        <v>192.21710268951833</v>
      </c>
      <c r="D646">
        <f t="shared" ca="1" si="156"/>
        <v>9.7524036982993886E-4</v>
      </c>
      <c r="F646">
        <f t="shared" ca="1" si="145"/>
        <v>265.33900533894837</v>
      </c>
      <c r="G646">
        <f t="shared" ca="1" si="146"/>
        <v>4.5837338624753553E-2</v>
      </c>
      <c r="H646">
        <f t="shared" ca="1" si="147"/>
        <v>37642844.095377773</v>
      </c>
      <c r="I646">
        <f t="shared" ca="1" si="157"/>
        <v>457828600.78706712</v>
      </c>
      <c r="J646" t="s">
        <v>30</v>
      </c>
      <c r="K646">
        <f t="shared" ca="1" si="148"/>
        <v>192.21742927908682</v>
      </c>
      <c r="L646">
        <f t="shared" ca="1" si="149"/>
        <v>1.7542644538833608E-3</v>
      </c>
      <c r="N646">
        <f t="shared" ca="1" si="150"/>
        <v>255.29006482691119</v>
      </c>
      <c r="O646">
        <f t="shared" ca="1" si="151"/>
        <v>1.5731418162664951E-2</v>
      </c>
      <c r="P646">
        <f t="shared" ca="1" si="152"/>
        <v>8872514.9631998744</v>
      </c>
      <c r="Q646">
        <f t="shared" ca="1" si="153"/>
        <v>35632683.424196072</v>
      </c>
      <c r="S646">
        <f t="shared" ca="1" si="158"/>
        <v>7.7829745374008608E-2</v>
      </c>
      <c r="T646">
        <f t="shared" ca="1" si="159"/>
        <v>5.6080423917256428E-2</v>
      </c>
      <c r="U646" s="40" t="str">
        <f t="shared" ca="1" si="160"/>
        <v>YES</v>
      </c>
    </row>
    <row r="647" spans="2:21" x14ac:dyDescent="0.25">
      <c r="B647" s="47">
        <f t="shared" si="154"/>
        <v>635</v>
      </c>
      <c r="C647">
        <f t="shared" ca="1" si="155"/>
        <v>192.21742927908682</v>
      </c>
      <c r="D647">
        <f t="shared" ca="1" si="156"/>
        <v>1.7542644538833608E-3</v>
      </c>
      <c r="F647">
        <f t="shared" ca="1" si="145"/>
        <v>255.29006482691119</v>
      </c>
      <c r="G647">
        <f t="shared" ca="1" si="146"/>
        <v>1.5731418162664951E-2</v>
      </c>
      <c r="H647">
        <f t="shared" ca="1" si="147"/>
        <v>8872514.9631998744</v>
      </c>
      <c r="I647">
        <f t="shared" ca="1" si="157"/>
        <v>35632683.424196072</v>
      </c>
      <c r="J647" t="s">
        <v>30</v>
      </c>
      <c r="K647">
        <f t="shared" ca="1" si="148"/>
        <v>192.21832830263219</v>
      </c>
      <c r="L647">
        <f t="shared" ca="1" si="149"/>
        <v>2.4847205040963347E-3</v>
      </c>
      <c r="N647">
        <f t="shared" ca="1" si="150"/>
        <v>179.69580364737729</v>
      </c>
      <c r="O647">
        <f t="shared" ca="1" si="151"/>
        <v>8.040874743562661E-3</v>
      </c>
      <c r="P647">
        <f t="shared" ca="1" si="152"/>
        <v>2479771.4285724699</v>
      </c>
      <c r="Q647">
        <f t="shared" ca="1" si="153"/>
        <v>3583050.128226961</v>
      </c>
      <c r="S647">
        <f t="shared" ca="1" si="158"/>
        <v>0.1005551584642632</v>
      </c>
      <c r="T647">
        <f t="shared" ca="1" si="159"/>
        <v>0.2610725294170424</v>
      </c>
      <c r="U647" s="40" t="str">
        <f t="shared" ca="1" si="160"/>
        <v>NO</v>
      </c>
    </row>
    <row r="648" spans="2:21" x14ac:dyDescent="0.25">
      <c r="B648" s="47">
        <f t="shared" si="154"/>
        <v>636</v>
      </c>
      <c r="C648">
        <f t="shared" ca="1" si="155"/>
        <v>192.21742927908682</v>
      </c>
      <c r="D648">
        <f t="shared" ca="1" si="156"/>
        <v>1.7542644538833608E-3</v>
      </c>
      <c r="F648">
        <f t="shared" ca="1" si="145"/>
        <v>255.29006482691119</v>
      </c>
      <c r="G648">
        <f t="shared" ca="1" si="146"/>
        <v>1.5731418162664951E-2</v>
      </c>
      <c r="H648">
        <f t="shared" ca="1" si="147"/>
        <v>8872514.9631998744</v>
      </c>
      <c r="I648">
        <f t="shared" ca="1" si="157"/>
        <v>35632683.424196072</v>
      </c>
      <c r="J648" t="s">
        <v>30</v>
      </c>
      <c r="K648">
        <f t="shared" ca="1" si="148"/>
        <v>192.21646068616403</v>
      </c>
      <c r="L648">
        <f t="shared" ca="1" si="149"/>
        <v>2.1194692292710944E-3</v>
      </c>
      <c r="N648">
        <f t="shared" ca="1" si="150"/>
        <v>249.31476445091076</v>
      </c>
      <c r="O648">
        <f t="shared" ca="1" si="151"/>
        <v>1.094753690821281E-2</v>
      </c>
      <c r="P648">
        <f t="shared" ca="1" si="152"/>
        <v>5259085.4953558492</v>
      </c>
      <c r="Q648">
        <f t="shared" ca="1" si="153"/>
        <v>14354056.367146526</v>
      </c>
      <c r="S648">
        <f t="shared" ca="1" si="158"/>
        <v>0.40283399923227575</v>
      </c>
      <c r="T648">
        <f t="shared" ca="1" si="159"/>
        <v>2.1867389419151007E-2</v>
      </c>
      <c r="U648" s="40" t="str">
        <f t="shared" ca="1" si="160"/>
        <v>YES</v>
      </c>
    </row>
    <row r="649" spans="2:21" x14ac:dyDescent="0.25">
      <c r="B649" s="47">
        <f t="shared" si="154"/>
        <v>637</v>
      </c>
      <c r="C649">
        <f t="shared" ca="1" si="155"/>
        <v>192.21646068616403</v>
      </c>
      <c r="D649">
        <f t="shared" ca="1" si="156"/>
        <v>2.1194692292710944E-3</v>
      </c>
      <c r="F649">
        <f t="shared" ca="1" si="145"/>
        <v>249.31476445091076</v>
      </c>
      <c r="G649">
        <f t="shared" ca="1" si="146"/>
        <v>1.094753690821281E-2</v>
      </c>
      <c r="H649">
        <f t="shared" ca="1" si="147"/>
        <v>5259085.4953558492</v>
      </c>
      <c r="I649">
        <f t="shared" ca="1" si="157"/>
        <v>14354056.367146526</v>
      </c>
      <c r="J649" t="s">
        <v>30</v>
      </c>
      <c r="K649">
        <f t="shared" ca="1" si="148"/>
        <v>192.2168471486587</v>
      </c>
      <c r="L649">
        <f t="shared" ca="1" si="149"/>
        <v>1.7528760619433346E-3</v>
      </c>
      <c r="N649">
        <f t="shared" ca="1" si="150"/>
        <v>264.5842540876634</v>
      </c>
      <c r="O649">
        <f t="shared" ca="1" si="151"/>
        <v>1.5755114683375458E-2</v>
      </c>
      <c r="P649">
        <f t="shared" ca="1" si="152"/>
        <v>9493947.4582956936</v>
      </c>
      <c r="Q649">
        <f t="shared" ca="1" si="153"/>
        <v>39576044.677784041</v>
      </c>
      <c r="S649">
        <f t="shared" ca="1" si="158"/>
        <v>2.7571331521565878</v>
      </c>
      <c r="T649">
        <f t="shared" ca="1" si="159"/>
        <v>0.46160804131083877</v>
      </c>
      <c r="U649" s="40" t="str">
        <f t="shared" ca="1" si="160"/>
        <v>YES</v>
      </c>
    </row>
    <row r="650" spans="2:21" x14ac:dyDescent="0.25">
      <c r="B650" s="47">
        <f t="shared" si="154"/>
        <v>638</v>
      </c>
      <c r="C650">
        <f t="shared" ca="1" si="155"/>
        <v>192.2168471486587</v>
      </c>
      <c r="D650">
        <f t="shared" ca="1" si="156"/>
        <v>1.7528760619433346E-3</v>
      </c>
      <c r="F650">
        <f t="shared" ca="1" si="145"/>
        <v>264.5842540876634</v>
      </c>
      <c r="G650">
        <f t="shared" ca="1" si="146"/>
        <v>1.5755114683375458E-2</v>
      </c>
      <c r="H650">
        <f t="shared" ca="1" si="147"/>
        <v>9493947.4582956936</v>
      </c>
      <c r="I650">
        <f t="shared" ca="1" si="157"/>
        <v>39576044.677784041</v>
      </c>
      <c r="J650" t="s">
        <v>30</v>
      </c>
      <c r="K650">
        <f t="shared" ca="1" si="148"/>
        <v>192.21661793429473</v>
      </c>
      <c r="L650">
        <f t="shared" ca="1" si="149"/>
        <v>1.9882485774571929E-3</v>
      </c>
      <c r="N650">
        <f t="shared" ca="1" si="150"/>
        <v>257.47250194997952</v>
      </c>
      <c r="O650">
        <f t="shared" ca="1" si="151"/>
        <v>1.2382188746970137E-2</v>
      </c>
      <c r="P650">
        <f t="shared" ca="1" si="152"/>
        <v>6510710.1158574177</v>
      </c>
      <c r="Q650">
        <f t="shared" ca="1" si="153"/>
        <v>20756619.888382826</v>
      </c>
      <c r="S650">
        <f t="shared" ca="1" si="158"/>
        <v>0.52447433939841204</v>
      </c>
      <c r="T650">
        <f t="shared" ca="1" si="159"/>
        <v>0.68363359768055809</v>
      </c>
      <c r="U650" s="40" t="str">
        <f t="shared" ca="1" si="160"/>
        <v>NO</v>
      </c>
    </row>
    <row r="651" spans="2:21" x14ac:dyDescent="0.25">
      <c r="B651" s="47">
        <f t="shared" si="154"/>
        <v>639</v>
      </c>
      <c r="C651">
        <f t="shared" ca="1" si="155"/>
        <v>192.2168471486587</v>
      </c>
      <c r="D651">
        <f t="shared" ca="1" si="156"/>
        <v>1.7528760619433346E-3</v>
      </c>
      <c r="F651">
        <f t="shared" ca="1" si="145"/>
        <v>264.5842540876634</v>
      </c>
      <c r="G651">
        <f t="shared" ca="1" si="146"/>
        <v>1.5755114683375458E-2</v>
      </c>
      <c r="H651">
        <f t="shared" ca="1" si="147"/>
        <v>9493947.4582956936</v>
      </c>
      <c r="I651">
        <f t="shared" ca="1" si="157"/>
        <v>39576044.677784041</v>
      </c>
      <c r="J651" t="s">
        <v>30</v>
      </c>
      <c r="K651">
        <f t="shared" ca="1" si="148"/>
        <v>192.21607724196718</v>
      </c>
      <c r="L651">
        <f t="shared" ca="1" si="149"/>
        <v>1.538517637266033E-3</v>
      </c>
      <c r="N651">
        <f t="shared" ca="1" si="150"/>
        <v>220.11130041807922</v>
      </c>
      <c r="O651">
        <f t="shared" ca="1" si="151"/>
        <v>2.0153876440933229E-2</v>
      </c>
      <c r="P651">
        <f t="shared" ca="1" si="152"/>
        <v>8065907.1409854712</v>
      </c>
      <c r="Q651">
        <f t="shared" ca="1" si="153"/>
        <v>35781138.016358405</v>
      </c>
      <c r="S651">
        <f t="shared" ca="1" si="158"/>
        <v>0.90411101735096078</v>
      </c>
      <c r="T651">
        <f t="shared" ca="1" si="159"/>
        <v>0.82380078896685971</v>
      </c>
      <c r="U651" s="40" t="str">
        <f t="shared" ca="1" si="160"/>
        <v>YES</v>
      </c>
    </row>
    <row r="652" spans="2:21" x14ac:dyDescent="0.25">
      <c r="B652" s="47">
        <f t="shared" si="154"/>
        <v>640</v>
      </c>
      <c r="C652">
        <f t="shared" ca="1" si="155"/>
        <v>192.21607724196718</v>
      </c>
      <c r="D652">
        <f t="shared" ca="1" si="156"/>
        <v>1.538517637266033E-3</v>
      </c>
      <c r="F652">
        <f t="shared" ca="1" si="145"/>
        <v>220.11130041807922</v>
      </c>
      <c r="G652">
        <f t="shared" ca="1" si="146"/>
        <v>2.0153876440933229E-2</v>
      </c>
      <c r="H652">
        <f t="shared" ca="1" si="147"/>
        <v>8065907.1409854712</v>
      </c>
      <c r="I652">
        <f t="shared" ca="1" si="157"/>
        <v>35781138.016358405</v>
      </c>
      <c r="J652" t="s">
        <v>30</v>
      </c>
      <c r="K652">
        <f t="shared" ca="1" si="148"/>
        <v>192.21592208191717</v>
      </c>
      <c r="L652">
        <f t="shared" ca="1" si="149"/>
        <v>9.4597685590324114E-4</v>
      </c>
      <c r="N652">
        <f t="shared" ca="1" si="150"/>
        <v>205.43917294297853</v>
      </c>
      <c r="O652">
        <f t="shared" ca="1" si="151"/>
        <v>4.8280333119641757E-2</v>
      </c>
      <c r="P652">
        <f t="shared" ca="1" si="152"/>
        <v>7299793.1862378372</v>
      </c>
      <c r="Q652">
        <f t="shared" ca="1" si="153"/>
        <v>72404252.132417008</v>
      </c>
      <c r="S652">
        <f t="shared" ca="1" si="158"/>
        <v>2.0235312834185226</v>
      </c>
      <c r="T652">
        <f t="shared" ca="1" si="159"/>
        <v>0.37137936492584267</v>
      </c>
      <c r="U652" s="40" t="str">
        <f t="shared" ca="1" si="160"/>
        <v>YES</v>
      </c>
    </row>
    <row r="653" spans="2:21" x14ac:dyDescent="0.25">
      <c r="B653" s="47">
        <f t="shared" si="154"/>
        <v>641</v>
      </c>
      <c r="C653">
        <f t="shared" ca="1" si="155"/>
        <v>192.21592208191717</v>
      </c>
      <c r="D653">
        <f t="shared" ca="1" si="156"/>
        <v>9.4597685590324114E-4</v>
      </c>
      <c r="F653">
        <f t="shared" ca="1" si="145"/>
        <v>205.43917294297853</v>
      </c>
      <c r="G653">
        <f t="shared" ca="1" si="146"/>
        <v>4.8280333119641757E-2</v>
      </c>
      <c r="H653">
        <f t="shared" ca="1" si="147"/>
        <v>7299793.1862378372</v>
      </c>
      <c r="I653">
        <f t="shared" ca="1" si="157"/>
        <v>72404252.132417008</v>
      </c>
      <c r="J653" t="s">
        <v>30</v>
      </c>
      <c r="K653">
        <f t="shared" ca="1" si="148"/>
        <v>192.21570792375314</v>
      </c>
      <c r="L653">
        <f t="shared" ca="1" si="149"/>
        <v>1.607608619607868E-3</v>
      </c>
      <c r="N653">
        <f t="shared" ca="1" si="150"/>
        <v>183.52672517579751</v>
      </c>
      <c r="O653">
        <f t="shared" ca="1" si="151"/>
        <v>1.8557601008640838E-2</v>
      </c>
      <c r="P653">
        <f t="shared" ca="1" si="152"/>
        <v>4833184.9617827637</v>
      </c>
      <c r="Q653">
        <f t="shared" ca="1" si="153"/>
        <v>16460937.418306494</v>
      </c>
      <c r="S653">
        <f t="shared" ca="1" si="158"/>
        <v>0.22734766168431375</v>
      </c>
      <c r="T653">
        <f t="shared" ca="1" si="159"/>
        <v>0.78335623788271813</v>
      </c>
      <c r="U653" s="40" t="str">
        <f t="shared" ca="1" si="160"/>
        <v>NO</v>
      </c>
    </row>
    <row r="654" spans="2:21" x14ac:dyDescent="0.25">
      <c r="B654" s="47">
        <f t="shared" si="154"/>
        <v>642</v>
      </c>
      <c r="C654">
        <f t="shared" ca="1" si="155"/>
        <v>192.21592208191717</v>
      </c>
      <c r="D654">
        <f t="shared" ca="1" si="156"/>
        <v>9.4597685590324114E-4</v>
      </c>
      <c r="F654">
        <f t="shared" ref="F654:F717" ca="1" si="161">_xlfn.NORM.DIST(C654,192.217,0.003/2,FALSE)</f>
        <v>205.43917294297853</v>
      </c>
      <c r="G654">
        <f t="shared" ref="G654:G717" ca="1" si="162">_xlfn.T.DIST(D654*1/0.0004,1,FALSE)</f>
        <v>4.8280333119641757E-2</v>
      </c>
      <c r="H654">
        <f t="shared" ref="H654:H717" ca="1" si="163">_xlfn.NORM.DIST(192.2168,C654,SQRT(0.0008^2+D654^2),FALSE)*_xlfn.NORM.DIST(192.2166,C654,SQRT(0.0003^2+D654^2),FALSE)*_xlfn.NORM.DIST(192.2176,C654,SQRT(0.0002^2+D654^2),FALSE)</f>
        <v>7299793.1862378372</v>
      </c>
      <c r="I654">
        <f t="shared" ca="1" si="157"/>
        <v>72404252.132417008</v>
      </c>
      <c r="J654" t="s">
        <v>30</v>
      </c>
      <c r="K654">
        <f t="shared" ref="K654:K717" ca="1" si="164">C654+$K$10*(2*RAND()-1)</f>
        <v>192.21700821330725</v>
      </c>
      <c r="L654">
        <f t="shared" ref="L654:L717" ca="1" si="165">ABS(D654+$L$10*(2*RAND()-1))</f>
        <v>8.129303972073381E-4</v>
      </c>
      <c r="N654">
        <f t="shared" ref="N654:N717" ca="1" si="166">_xlfn.NORM.DIST(K654,192.217,0.003/2,FALSE)</f>
        <v>265.95753333243334</v>
      </c>
      <c r="O654">
        <f t="shared" ref="O654:O717" ca="1" si="167">_xlfn.T.DIST(L654*1/0.0004,1,FALSE)</f>
        <v>6.2044490499320717E-2</v>
      </c>
      <c r="P654">
        <f t="shared" ref="P654:P717" ca="1" si="168">_xlfn.NORM.DIST(192.2168,K654,SQRT(0.0008^2+L654^2),FALSE)*_xlfn.NORM.DIST(192.2166,K654,SQRT(0.0003^2+L654^2),FALSE)*_xlfn.NORM.DIST(192.2176,K654,SQRT(0.0002^2+L654^2),FALSE)</f>
        <v>52612388.426972203</v>
      </c>
      <c r="Q654">
        <f t="shared" ref="Q654:Q717" ca="1" si="169">N654*O654*P654</f>
        <v>868167525.50033927</v>
      </c>
      <c r="S654">
        <f t="shared" ca="1" si="158"/>
        <v>11.99055994546543</v>
      </c>
      <c r="T654">
        <f t="shared" ca="1" si="159"/>
        <v>2.5419783991759148E-2</v>
      </c>
      <c r="U654" s="40" t="str">
        <f t="shared" ca="1" si="160"/>
        <v>YES</v>
      </c>
    </row>
    <row r="655" spans="2:21" x14ac:dyDescent="0.25">
      <c r="B655" s="47">
        <f t="shared" si="154"/>
        <v>643</v>
      </c>
      <c r="C655">
        <f t="shared" ca="1" si="155"/>
        <v>192.21700821330725</v>
      </c>
      <c r="D655">
        <f t="shared" ca="1" si="156"/>
        <v>8.129303972073381E-4</v>
      </c>
      <c r="F655">
        <f t="shared" ca="1" si="161"/>
        <v>265.95753333243334</v>
      </c>
      <c r="G655">
        <f t="shared" ca="1" si="162"/>
        <v>6.2044490499320717E-2</v>
      </c>
      <c r="H655">
        <f t="shared" ca="1" si="163"/>
        <v>52612388.426972203</v>
      </c>
      <c r="I655">
        <f t="shared" ca="1" si="157"/>
        <v>868167525.50033927</v>
      </c>
      <c r="J655" t="s">
        <v>30</v>
      </c>
      <c r="K655">
        <f t="shared" ca="1" si="164"/>
        <v>192.21645808691909</v>
      </c>
      <c r="L655">
        <f t="shared" ca="1" si="165"/>
        <v>5.1653397803931101E-5</v>
      </c>
      <c r="N655">
        <f t="shared" ca="1" si="166"/>
        <v>249.1591091438352</v>
      </c>
      <c r="O655">
        <f t="shared" ca="1" si="167"/>
        <v>0.31308898354868486</v>
      </c>
      <c r="P655">
        <f t="shared" ca="1" si="168"/>
        <v>238.42946725301869</v>
      </c>
      <c r="Q655">
        <f t="shared" ca="1" si="169"/>
        <v>18599.637688261668</v>
      </c>
      <c r="S655">
        <f t="shared" ca="1" si="158"/>
        <v>2.1424019146008011E-5</v>
      </c>
      <c r="T655">
        <f t="shared" ca="1" si="159"/>
        <v>0.51883923039216806</v>
      </c>
      <c r="U655" s="40" t="str">
        <f t="shared" ca="1" si="160"/>
        <v>NO</v>
      </c>
    </row>
    <row r="656" spans="2:21" x14ac:dyDescent="0.25">
      <c r="B656" s="47">
        <f t="shared" si="154"/>
        <v>644</v>
      </c>
      <c r="C656">
        <f t="shared" ca="1" si="155"/>
        <v>192.21700821330725</v>
      </c>
      <c r="D656">
        <f t="shared" ca="1" si="156"/>
        <v>8.129303972073381E-4</v>
      </c>
      <c r="F656">
        <f t="shared" ca="1" si="161"/>
        <v>265.95753333243334</v>
      </c>
      <c r="G656">
        <f t="shared" ca="1" si="162"/>
        <v>6.2044490499320717E-2</v>
      </c>
      <c r="H656">
        <f t="shared" ca="1" si="163"/>
        <v>52612388.426972203</v>
      </c>
      <c r="I656">
        <f t="shared" ca="1" si="157"/>
        <v>868167525.50033927</v>
      </c>
      <c r="J656" t="s">
        <v>30</v>
      </c>
      <c r="K656">
        <f t="shared" ca="1" si="164"/>
        <v>192.21717750011297</v>
      </c>
      <c r="L656">
        <f t="shared" ca="1" si="165"/>
        <v>1.4351667455838753E-3</v>
      </c>
      <c r="N656">
        <f t="shared" ca="1" si="166"/>
        <v>264.10592133798394</v>
      </c>
      <c r="O656">
        <f t="shared" ca="1" si="167"/>
        <v>2.2944316562459974E-2</v>
      </c>
      <c r="P656">
        <f t="shared" ca="1" si="168"/>
        <v>15710587.817334859</v>
      </c>
      <c r="Q656">
        <f t="shared" ca="1" si="169"/>
        <v>95201918.196533352</v>
      </c>
      <c r="S656">
        <f t="shared" ca="1" si="158"/>
        <v>0.10965846498539197</v>
      </c>
      <c r="T656">
        <f t="shared" ca="1" si="159"/>
        <v>0.70753442293776403</v>
      </c>
      <c r="U656" s="40" t="str">
        <f t="shared" ca="1" si="160"/>
        <v>NO</v>
      </c>
    </row>
    <row r="657" spans="2:21" x14ac:dyDescent="0.25">
      <c r="B657" s="47">
        <f t="shared" si="154"/>
        <v>645</v>
      </c>
      <c r="C657">
        <f t="shared" ca="1" si="155"/>
        <v>192.21700821330725</v>
      </c>
      <c r="D657">
        <f t="shared" ca="1" si="156"/>
        <v>8.129303972073381E-4</v>
      </c>
      <c r="F657">
        <f t="shared" ca="1" si="161"/>
        <v>265.95753333243334</v>
      </c>
      <c r="G657">
        <f t="shared" ca="1" si="162"/>
        <v>6.2044490499320717E-2</v>
      </c>
      <c r="H657">
        <f t="shared" ca="1" si="163"/>
        <v>52612388.426972203</v>
      </c>
      <c r="I657">
        <f t="shared" ca="1" si="157"/>
        <v>868167525.50033927</v>
      </c>
      <c r="J657" t="s">
        <v>30</v>
      </c>
      <c r="K657">
        <f t="shared" ca="1" si="164"/>
        <v>192.21781073643209</v>
      </c>
      <c r="L657">
        <f t="shared" ca="1" si="165"/>
        <v>4.9918114283383169E-4</v>
      </c>
      <c r="N657">
        <f t="shared" ca="1" si="166"/>
        <v>229.81770359845183</v>
      </c>
      <c r="O657">
        <f t="shared" ca="1" si="167"/>
        <v>0.12446687542412259</v>
      </c>
      <c r="P657">
        <f t="shared" ca="1" si="168"/>
        <v>12916124.466050573</v>
      </c>
      <c r="Q657">
        <f t="shared" ca="1" si="169"/>
        <v>369461755.52092063</v>
      </c>
      <c r="S657">
        <f t="shared" ca="1" si="158"/>
        <v>0.42556504898981762</v>
      </c>
      <c r="T657">
        <f t="shared" ca="1" si="159"/>
        <v>0.1297699082977537</v>
      </c>
      <c r="U657" s="40" t="str">
        <f t="shared" ca="1" si="160"/>
        <v>YES</v>
      </c>
    </row>
    <row r="658" spans="2:21" x14ac:dyDescent="0.25">
      <c r="B658" s="47">
        <f t="shared" ref="B658:B721" si="170">B657+1</f>
        <v>646</v>
      </c>
      <c r="C658">
        <f t="shared" ref="C658:C721" ca="1" si="171">IF(U657="YES",K657,C657)</f>
        <v>192.21781073643209</v>
      </c>
      <c r="D658">
        <f t="shared" ref="D658:D721" ca="1" si="172">IF(U657="YES",L657,D657)</f>
        <v>4.9918114283383169E-4</v>
      </c>
      <c r="F658">
        <f t="shared" ca="1" si="161"/>
        <v>229.81770359845183</v>
      </c>
      <c r="G658">
        <f t="shared" ca="1" si="162"/>
        <v>0.12446687542412259</v>
      </c>
      <c r="H658">
        <f t="shared" ca="1" si="163"/>
        <v>12916124.466050573</v>
      </c>
      <c r="I658">
        <f t="shared" ref="I658:I721" ca="1" si="173">F658*G658*H658</f>
        <v>369461755.52092063</v>
      </c>
      <c r="J658" t="s">
        <v>30</v>
      </c>
      <c r="K658">
        <f t="shared" ca="1" si="164"/>
        <v>192.21700671231702</v>
      </c>
      <c r="L658">
        <f t="shared" ca="1" si="165"/>
        <v>1.7715540000692333E-4</v>
      </c>
      <c r="N658">
        <f t="shared" ca="1" si="166"/>
        <v>265.95885740331545</v>
      </c>
      <c r="O658">
        <f t="shared" ca="1" si="167"/>
        <v>0.26611196482190008</v>
      </c>
      <c r="P658">
        <f t="shared" ca="1" si="168"/>
        <v>34664758.475368872</v>
      </c>
      <c r="Q658">
        <f t="shared" ca="1" si="169"/>
        <v>2453392530.3974295</v>
      </c>
      <c r="S658">
        <f t="shared" ref="S658:S721" ca="1" si="174">Q658/I658</f>
        <v>6.6404505844949551</v>
      </c>
      <c r="T658">
        <f t="shared" ref="T658:T721" ca="1" si="175">RAND()</f>
        <v>0.68942410469841231</v>
      </c>
      <c r="U658" s="40" t="str">
        <f t="shared" ref="U658:U721" ca="1" si="176">IF(S658&gt;1,"YES",IF(S658&gt;T658,"YES","NO"))</f>
        <v>YES</v>
      </c>
    </row>
    <row r="659" spans="2:21" x14ac:dyDescent="0.25">
      <c r="B659" s="47">
        <f t="shared" si="170"/>
        <v>647</v>
      </c>
      <c r="C659">
        <f t="shared" ca="1" si="171"/>
        <v>192.21700671231702</v>
      </c>
      <c r="D659">
        <f t="shared" ca="1" si="172"/>
        <v>1.7715540000692333E-4</v>
      </c>
      <c r="F659">
        <f t="shared" ca="1" si="161"/>
        <v>265.95885740331545</v>
      </c>
      <c r="G659">
        <f t="shared" ca="1" si="162"/>
        <v>0.26611196482190008</v>
      </c>
      <c r="H659">
        <f t="shared" ca="1" si="163"/>
        <v>34664758.475368872</v>
      </c>
      <c r="I659">
        <f t="shared" ca="1" si="173"/>
        <v>2453392530.3974295</v>
      </c>
      <c r="J659" t="s">
        <v>30</v>
      </c>
      <c r="K659">
        <f t="shared" ca="1" si="164"/>
        <v>192.21552126870617</v>
      </c>
      <c r="L659">
        <f t="shared" ca="1" si="165"/>
        <v>2.5025678379586851E-4</v>
      </c>
      <c r="N659">
        <f t="shared" ca="1" si="166"/>
        <v>163.60095329488763</v>
      </c>
      <c r="O659">
        <f t="shared" ca="1" si="167"/>
        <v>0.22876492198925352</v>
      </c>
      <c r="P659">
        <f t="shared" ca="1" si="168"/>
        <v>3.0069467193489484E-3</v>
      </c>
      <c r="Q659">
        <f t="shared" ca="1" si="169"/>
        <v>0.11253846697870772</v>
      </c>
      <c r="S659">
        <f t="shared" ca="1" si="174"/>
        <v>4.5870550914442299E-11</v>
      </c>
      <c r="T659">
        <f t="shared" ca="1" si="175"/>
        <v>0.69880730669346069</v>
      </c>
      <c r="U659" s="40" t="str">
        <f t="shared" ca="1" si="176"/>
        <v>NO</v>
      </c>
    </row>
    <row r="660" spans="2:21" x14ac:dyDescent="0.25">
      <c r="B660" s="47">
        <f t="shared" si="170"/>
        <v>648</v>
      </c>
      <c r="C660">
        <f t="shared" ca="1" si="171"/>
        <v>192.21700671231702</v>
      </c>
      <c r="D660">
        <f t="shared" ca="1" si="172"/>
        <v>1.7715540000692333E-4</v>
      </c>
      <c r="F660">
        <f t="shared" ca="1" si="161"/>
        <v>265.95885740331545</v>
      </c>
      <c r="G660">
        <f t="shared" ca="1" si="162"/>
        <v>0.26611196482190008</v>
      </c>
      <c r="H660">
        <f t="shared" ca="1" si="163"/>
        <v>34664758.475368872</v>
      </c>
      <c r="I660">
        <f t="shared" ca="1" si="173"/>
        <v>2453392530.3974295</v>
      </c>
      <c r="J660" t="s">
        <v>30</v>
      </c>
      <c r="K660">
        <f t="shared" ca="1" si="164"/>
        <v>192.21757633639726</v>
      </c>
      <c r="L660">
        <f t="shared" ca="1" si="165"/>
        <v>8.0535901081415476E-4</v>
      </c>
      <c r="N660">
        <f t="shared" ca="1" si="166"/>
        <v>247.03684482300807</v>
      </c>
      <c r="O660">
        <f t="shared" ca="1" si="167"/>
        <v>6.2984645375576714E-2</v>
      </c>
      <c r="P660">
        <f t="shared" ca="1" si="168"/>
        <v>32545677.821370918</v>
      </c>
      <c r="Q660">
        <f t="shared" ca="1" si="169"/>
        <v>506395387.48466146</v>
      </c>
      <c r="S660">
        <f t="shared" ca="1" si="174"/>
        <v>0.20640618295296984</v>
      </c>
      <c r="T660">
        <f t="shared" ca="1" si="175"/>
        <v>0.32562993356590475</v>
      </c>
      <c r="U660" s="40" t="str">
        <f t="shared" ca="1" si="176"/>
        <v>NO</v>
      </c>
    </row>
    <row r="661" spans="2:21" x14ac:dyDescent="0.25">
      <c r="B661" s="47">
        <f t="shared" si="170"/>
        <v>649</v>
      </c>
      <c r="C661">
        <f t="shared" ca="1" si="171"/>
        <v>192.21700671231702</v>
      </c>
      <c r="D661">
        <f t="shared" ca="1" si="172"/>
        <v>1.7715540000692333E-4</v>
      </c>
      <c r="F661">
        <f t="shared" ca="1" si="161"/>
        <v>265.95885740331545</v>
      </c>
      <c r="G661">
        <f t="shared" ca="1" si="162"/>
        <v>0.26611196482190008</v>
      </c>
      <c r="H661">
        <f t="shared" ca="1" si="163"/>
        <v>34664758.475368872</v>
      </c>
      <c r="I661">
        <f t="shared" ca="1" si="173"/>
        <v>2453392530.3974295</v>
      </c>
      <c r="J661" t="s">
        <v>30</v>
      </c>
      <c r="K661">
        <f t="shared" ca="1" si="164"/>
        <v>192.21577839737881</v>
      </c>
      <c r="L661">
        <f t="shared" ca="1" si="165"/>
        <v>5.240022293469192E-5</v>
      </c>
      <c r="N661">
        <f t="shared" ca="1" si="166"/>
        <v>190.89557189660871</v>
      </c>
      <c r="O661">
        <f t="shared" ca="1" si="167"/>
        <v>0.3129394859688624</v>
      </c>
      <c r="P661">
        <f t="shared" ca="1" si="168"/>
        <v>2.0418459841876837E-10</v>
      </c>
      <c r="Q661">
        <f t="shared" ca="1" si="169"/>
        <v>1.2197735158214364E-8</v>
      </c>
      <c r="S661">
        <f t="shared" ca="1" si="174"/>
        <v>4.9717829524158661E-18</v>
      </c>
      <c r="T661">
        <f t="shared" ca="1" si="175"/>
        <v>0.8706050059044661</v>
      </c>
      <c r="U661" s="40" t="str">
        <f t="shared" ca="1" si="176"/>
        <v>NO</v>
      </c>
    </row>
    <row r="662" spans="2:21" x14ac:dyDescent="0.25">
      <c r="B662" s="47">
        <f t="shared" si="170"/>
        <v>650</v>
      </c>
      <c r="C662">
        <f t="shared" ca="1" si="171"/>
        <v>192.21700671231702</v>
      </c>
      <c r="D662">
        <f t="shared" ca="1" si="172"/>
        <v>1.7715540000692333E-4</v>
      </c>
      <c r="F662">
        <f t="shared" ca="1" si="161"/>
        <v>265.95885740331545</v>
      </c>
      <c r="G662">
        <f t="shared" ca="1" si="162"/>
        <v>0.26611196482190008</v>
      </c>
      <c r="H662">
        <f t="shared" ca="1" si="163"/>
        <v>34664758.475368872</v>
      </c>
      <c r="I662">
        <f t="shared" ca="1" si="173"/>
        <v>2453392530.3974295</v>
      </c>
      <c r="J662" t="s">
        <v>30</v>
      </c>
      <c r="K662">
        <f t="shared" ca="1" si="164"/>
        <v>192.21646474733649</v>
      </c>
      <c r="L662">
        <f t="shared" ca="1" si="165"/>
        <v>8.4559611844864119E-4</v>
      </c>
      <c r="N662">
        <f t="shared" ca="1" si="166"/>
        <v>249.5566616365619</v>
      </c>
      <c r="O662">
        <f t="shared" ca="1" si="167"/>
        <v>5.8203054844640535E-2</v>
      </c>
      <c r="P662">
        <f t="shared" ca="1" si="168"/>
        <v>28265821.046940528</v>
      </c>
      <c r="Q662">
        <f t="shared" ca="1" si="169"/>
        <v>410559921.88519257</v>
      </c>
      <c r="S662">
        <f t="shared" ca="1" si="174"/>
        <v>0.16734375636934268</v>
      </c>
      <c r="T662">
        <f t="shared" ca="1" si="175"/>
        <v>0.29016519056221179</v>
      </c>
      <c r="U662" s="40" t="str">
        <f t="shared" ca="1" si="176"/>
        <v>NO</v>
      </c>
    </row>
    <row r="663" spans="2:21" x14ac:dyDescent="0.25">
      <c r="B663" s="47">
        <f t="shared" si="170"/>
        <v>651</v>
      </c>
      <c r="C663">
        <f t="shared" ca="1" si="171"/>
        <v>192.21700671231702</v>
      </c>
      <c r="D663">
        <f t="shared" ca="1" si="172"/>
        <v>1.7715540000692333E-4</v>
      </c>
      <c r="F663">
        <f t="shared" ca="1" si="161"/>
        <v>265.95885740331545</v>
      </c>
      <c r="G663">
        <f t="shared" ca="1" si="162"/>
        <v>0.26611196482190008</v>
      </c>
      <c r="H663">
        <f t="shared" ca="1" si="163"/>
        <v>34664758.475368872</v>
      </c>
      <c r="I663">
        <f t="shared" ca="1" si="173"/>
        <v>2453392530.3974295</v>
      </c>
      <c r="J663" t="s">
        <v>30</v>
      </c>
      <c r="K663">
        <f t="shared" ca="1" si="164"/>
        <v>192.21809952478208</v>
      </c>
      <c r="L663">
        <f t="shared" ca="1" si="165"/>
        <v>4.9754022963739925E-4</v>
      </c>
      <c r="N663">
        <f t="shared" ca="1" si="166"/>
        <v>203.30250197367636</v>
      </c>
      <c r="O663">
        <f t="shared" ca="1" si="167"/>
        <v>0.12496637627499785</v>
      </c>
      <c r="P663">
        <f t="shared" ca="1" si="168"/>
        <v>1936302.8307830561</v>
      </c>
      <c r="Q663">
        <f t="shared" ca="1" si="169"/>
        <v>49193665.105084129</v>
      </c>
      <c r="S663">
        <f t="shared" ca="1" si="174"/>
        <v>2.0051281845679687E-2</v>
      </c>
      <c r="T663">
        <f t="shared" ca="1" si="175"/>
        <v>0.73408300671100846</v>
      </c>
      <c r="U663" s="40" t="str">
        <f t="shared" ca="1" si="176"/>
        <v>NO</v>
      </c>
    </row>
    <row r="664" spans="2:21" x14ac:dyDescent="0.25">
      <c r="B664" s="47">
        <f t="shared" si="170"/>
        <v>652</v>
      </c>
      <c r="C664">
        <f t="shared" ca="1" si="171"/>
        <v>192.21700671231702</v>
      </c>
      <c r="D664">
        <f t="shared" ca="1" si="172"/>
        <v>1.7715540000692333E-4</v>
      </c>
      <c r="F664">
        <f t="shared" ca="1" si="161"/>
        <v>265.95885740331545</v>
      </c>
      <c r="G664">
        <f t="shared" ca="1" si="162"/>
        <v>0.26611196482190008</v>
      </c>
      <c r="H664">
        <f t="shared" ca="1" si="163"/>
        <v>34664758.475368872</v>
      </c>
      <c r="I664">
        <f t="shared" ca="1" si="173"/>
        <v>2453392530.3974295</v>
      </c>
      <c r="J664" t="s">
        <v>30</v>
      </c>
      <c r="K664">
        <f t="shared" ca="1" si="164"/>
        <v>192.21840689933723</v>
      </c>
      <c r="L664">
        <f t="shared" ca="1" si="165"/>
        <v>6.7097257505820628E-4</v>
      </c>
      <c r="N664">
        <f t="shared" ca="1" si="166"/>
        <v>171.31304976860528</v>
      </c>
      <c r="O664">
        <f t="shared" ca="1" si="167"/>
        <v>8.3463178528067894E-2</v>
      </c>
      <c r="P664">
        <f t="shared" ca="1" si="168"/>
        <v>906551.00796950329</v>
      </c>
      <c r="Q664">
        <f t="shared" ca="1" si="169"/>
        <v>12962166.975958167</v>
      </c>
      <c r="S664">
        <f t="shared" ca="1" si="174"/>
        <v>5.2833644903363267E-3</v>
      </c>
      <c r="T664">
        <f t="shared" ca="1" si="175"/>
        <v>6.7826857419977848E-2</v>
      </c>
      <c r="U664" s="40" t="str">
        <f t="shared" ca="1" si="176"/>
        <v>NO</v>
      </c>
    </row>
    <row r="665" spans="2:21" x14ac:dyDescent="0.25">
      <c r="B665" s="47">
        <f t="shared" si="170"/>
        <v>653</v>
      </c>
      <c r="C665">
        <f t="shared" ca="1" si="171"/>
        <v>192.21700671231702</v>
      </c>
      <c r="D665">
        <f t="shared" ca="1" si="172"/>
        <v>1.7715540000692333E-4</v>
      </c>
      <c r="F665">
        <f t="shared" ca="1" si="161"/>
        <v>265.95885740331545</v>
      </c>
      <c r="G665">
        <f t="shared" ca="1" si="162"/>
        <v>0.26611196482190008</v>
      </c>
      <c r="H665">
        <f t="shared" ca="1" si="163"/>
        <v>34664758.475368872</v>
      </c>
      <c r="I665">
        <f t="shared" ca="1" si="173"/>
        <v>2453392530.3974295</v>
      </c>
      <c r="J665" t="s">
        <v>30</v>
      </c>
      <c r="K665">
        <f t="shared" ca="1" si="164"/>
        <v>192.21838691843845</v>
      </c>
      <c r="L665">
        <f t="shared" ca="1" si="165"/>
        <v>2.9577989187766566E-4</v>
      </c>
      <c r="N665">
        <f t="shared" ca="1" si="166"/>
        <v>173.45144288840743</v>
      </c>
      <c r="O665">
        <f t="shared" ca="1" si="167"/>
        <v>0.20578794105826129</v>
      </c>
      <c r="P665">
        <f t="shared" ca="1" si="168"/>
        <v>958.1785563445078</v>
      </c>
      <c r="Q665">
        <f t="shared" ca="1" si="169"/>
        <v>34201.431691360223</v>
      </c>
      <c r="S665">
        <f t="shared" ca="1" si="174"/>
        <v>1.394046458836323E-5</v>
      </c>
      <c r="T665">
        <f t="shared" ca="1" si="175"/>
        <v>0.79837538745430459</v>
      </c>
      <c r="U665" s="40" t="str">
        <f t="shared" ca="1" si="176"/>
        <v>NO</v>
      </c>
    </row>
    <row r="666" spans="2:21" x14ac:dyDescent="0.25">
      <c r="B666" s="47">
        <f t="shared" si="170"/>
        <v>654</v>
      </c>
      <c r="C666">
        <f t="shared" ca="1" si="171"/>
        <v>192.21700671231702</v>
      </c>
      <c r="D666">
        <f t="shared" ca="1" si="172"/>
        <v>1.7715540000692333E-4</v>
      </c>
      <c r="F666">
        <f t="shared" ca="1" si="161"/>
        <v>265.95885740331545</v>
      </c>
      <c r="G666">
        <f t="shared" ca="1" si="162"/>
        <v>0.26611196482190008</v>
      </c>
      <c r="H666">
        <f t="shared" ca="1" si="163"/>
        <v>34664758.475368872</v>
      </c>
      <c r="I666">
        <f t="shared" ca="1" si="173"/>
        <v>2453392530.3974295</v>
      </c>
      <c r="J666" t="s">
        <v>30</v>
      </c>
      <c r="K666">
        <f t="shared" ca="1" si="164"/>
        <v>192.21593194357939</v>
      </c>
      <c r="L666">
        <f t="shared" ca="1" si="165"/>
        <v>5.9720742447097323E-4</v>
      </c>
      <c r="N666">
        <f t="shared" ca="1" si="166"/>
        <v>206.40760027633993</v>
      </c>
      <c r="O666">
        <f t="shared" ca="1" si="167"/>
        <v>9.8575284161137575E-2</v>
      </c>
      <c r="P666">
        <f t="shared" ca="1" si="168"/>
        <v>1883220.761228008</v>
      </c>
      <c r="Q666">
        <f t="shared" ca="1" si="169"/>
        <v>38317304.981832862</v>
      </c>
      <c r="S666">
        <f t="shared" ca="1" si="174"/>
        <v>1.5618089851943004E-2</v>
      </c>
      <c r="T666">
        <f t="shared" ca="1" si="175"/>
        <v>0.15504778973363476</v>
      </c>
      <c r="U666" s="40" t="str">
        <f t="shared" ca="1" si="176"/>
        <v>NO</v>
      </c>
    </row>
    <row r="667" spans="2:21" x14ac:dyDescent="0.25">
      <c r="B667" s="47">
        <f t="shared" si="170"/>
        <v>655</v>
      </c>
      <c r="C667">
        <f t="shared" ca="1" si="171"/>
        <v>192.21700671231702</v>
      </c>
      <c r="D667">
        <f t="shared" ca="1" si="172"/>
        <v>1.7715540000692333E-4</v>
      </c>
      <c r="F667">
        <f t="shared" ca="1" si="161"/>
        <v>265.95885740331545</v>
      </c>
      <c r="G667">
        <f t="shared" ca="1" si="162"/>
        <v>0.26611196482190008</v>
      </c>
      <c r="H667">
        <f t="shared" ca="1" si="163"/>
        <v>34664758.475368872</v>
      </c>
      <c r="I667">
        <f t="shared" ca="1" si="173"/>
        <v>2453392530.3974295</v>
      </c>
      <c r="J667" t="s">
        <v>30</v>
      </c>
      <c r="K667">
        <f t="shared" ca="1" si="164"/>
        <v>192.21749254906456</v>
      </c>
      <c r="L667">
        <f t="shared" ca="1" si="165"/>
        <v>6.755793872449601E-4</v>
      </c>
      <c r="N667">
        <f t="shared" ca="1" si="166"/>
        <v>252.00262611828893</v>
      </c>
      <c r="O667">
        <f t="shared" ca="1" si="167"/>
        <v>8.2623233963838763E-2</v>
      </c>
      <c r="P667">
        <f t="shared" ca="1" si="168"/>
        <v>44609932.59600275</v>
      </c>
      <c r="Q667">
        <f t="shared" ca="1" si="169"/>
        <v>928835537.68479979</v>
      </c>
      <c r="S667">
        <f t="shared" ca="1" si="174"/>
        <v>0.37859230684717871</v>
      </c>
      <c r="T667">
        <f t="shared" ca="1" si="175"/>
        <v>0.82627176079594533</v>
      </c>
      <c r="U667" s="40" t="str">
        <f t="shared" ca="1" si="176"/>
        <v>NO</v>
      </c>
    </row>
    <row r="668" spans="2:21" x14ac:dyDescent="0.25">
      <c r="B668" s="47">
        <f t="shared" si="170"/>
        <v>656</v>
      </c>
      <c r="C668">
        <f t="shared" ca="1" si="171"/>
        <v>192.21700671231702</v>
      </c>
      <c r="D668">
        <f t="shared" ca="1" si="172"/>
        <v>1.7715540000692333E-4</v>
      </c>
      <c r="F668">
        <f t="shared" ca="1" si="161"/>
        <v>265.95885740331545</v>
      </c>
      <c r="G668">
        <f t="shared" ca="1" si="162"/>
        <v>0.26611196482190008</v>
      </c>
      <c r="H668">
        <f t="shared" ca="1" si="163"/>
        <v>34664758.475368872</v>
      </c>
      <c r="I668">
        <f t="shared" ca="1" si="173"/>
        <v>2453392530.3974295</v>
      </c>
      <c r="J668" t="s">
        <v>30</v>
      </c>
      <c r="K668">
        <f t="shared" ca="1" si="164"/>
        <v>192.21667233020412</v>
      </c>
      <c r="L668">
        <f t="shared" ca="1" si="165"/>
        <v>5.2576500420127938E-4</v>
      </c>
      <c r="N668">
        <f t="shared" ca="1" si="166"/>
        <v>259.690930301023</v>
      </c>
      <c r="O668">
        <f t="shared" ca="1" si="167"/>
        <v>0.11669618770174249</v>
      </c>
      <c r="P668">
        <f t="shared" ca="1" si="168"/>
        <v>49206678.325908594</v>
      </c>
      <c r="Q668">
        <f t="shared" ca="1" si="169"/>
        <v>1491205510.3812275</v>
      </c>
      <c r="S668">
        <f t="shared" ca="1" si="174"/>
        <v>0.6078136669551466</v>
      </c>
      <c r="T668">
        <f t="shared" ca="1" si="175"/>
        <v>0.39722733024201173</v>
      </c>
      <c r="U668" s="40" t="str">
        <f t="shared" ca="1" si="176"/>
        <v>YES</v>
      </c>
    </row>
    <row r="669" spans="2:21" x14ac:dyDescent="0.25">
      <c r="B669" s="47">
        <f t="shared" si="170"/>
        <v>657</v>
      </c>
      <c r="C669">
        <f t="shared" ca="1" si="171"/>
        <v>192.21667233020412</v>
      </c>
      <c r="D669">
        <f t="shared" ca="1" si="172"/>
        <v>5.2576500420127938E-4</v>
      </c>
      <c r="F669">
        <f t="shared" ca="1" si="161"/>
        <v>259.690930301023</v>
      </c>
      <c r="G669">
        <f t="shared" ca="1" si="162"/>
        <v>0.11669618770174249</v>
      </c>
      <c r="H669">
        <f t="shared" ca="1" si="163"/>
        <v>49206678.325908594</v>
      </c>
      <c r="I669">
        <f t="shared" ca="1" si="173"/>
        <v>1491205510.3812275</v>
      </c>
      <c r="J669" t="s">
        <v>30</v>
      </c>
      <c r="K669">
        <f t="shared" ca="1" si="164"/>
        <v>192.21812525222228</v>
      </c>
      <c r="L669">
        <f t="shared" ca="1" si="165"/>
        <v>9.345716095004097E-5</v>
      </c>
      <c r="N669">
        <f t="shared" ca="1" si="166"/>
        <v>200.73296900663007</v>
      </c>
      <c r="O669">
        <f t="shared" ca="1" si="167"/>
        <v>0.30183311643116384</v>
      </c>
      <c r="P669">
        <f t="shared" ca="1" si="168"/>
        <v>132.40784474069366</v>
      </c>
      <c r="Q669">
        <f t="shared" ca="1" si="169"/>
        <v>8022.3076430335832</v>
      </c>
      <c r="S669">
        <f t="shared" ca="1" si="174"/>
        <v>5.3797465119228773E-6</v>
      </c>
      <c r="T669">
        <f t="shared" ca="1" si="175"/>
        <v>0.74737771915136297</v>
      </c>
      <c r="U669" s="40" t="str">
        <f t="shared" ca="1" si="176"/>
        <v>NO</v>
      </c>
    </row>
    <row r="670" spans="2:21" x14ac:dyDescent="0.25">
      <c r="B670" s="47">
        <f t="shared" si="170"/>
        <v>658</v>
      </c>
      <c r="C670">
        <f t="shared" ca="1" si="171"/>
        <v>192.21667233020412</v>
      </c>
      <c r="D670">
        <f t="shared" ca="1" si="172"/>
        <v>5.2576500420127938E-4</v>
      </c>
      <c r="F670">
        <f t="shared" ca="1" si="161"/>
        <v>259.690930301023</v>
      </c>
      <c r="G670">
        <f t="shared" ca="1" si="162"/>
        <v>0.11669618770174249</v>
      </c>
      <c r="H670">
        <f t="shared" ca="1" si="163"/>
        <v>49206678.325908594</v>
      </c>
      <c r="I670">
        <f t="shared" ca="1" si="173"/>
        <v>1491205510.3812275</v>
      </c>
      <c r="J670" t="s">
        <v>30</v>
      </c>
      <c r="K670">
        <f t="shared" ca="1" si="164"/>
        <v>192.21604808473739</v>
      </c>
      <c r="L670">
        <f t="shared" ca="1" si="165"/>
        <v>2.0514312353341762E-4</v>
      </c>
      <c r="N670">
        <f t="shared" ca="1" si="166"/>
        <v>217.4538405203146</v>
      </c>
      <c r="O670">
        <f t="shared" ca="1" si="167"/>
        <v>0.2520222140818556</v>
      </c>
      <c r="P670">
        <f t="shared" ca="1" si="168"/>
        <v>65.479307209796843</v>
      </c>
      <c r="Q670">
        <f t="shared" ca="1" si="169"/>
        <v>3588.475460742985</v>
      </c>
      <c r="S670">
        <f t="shared" ca="1" si="174"/>
        <v>2.4064258318262177E-6</v>
      </c>
      <c r="T670">
        <f t="shared" ca="1" si="175"/>
        <v>0.87815368715648134</v>
      </c>
      <c r="U670" s="40" t="str">
        <f t="shared" ca="1" si="176"/>
        <v>NO</v>
      </c>
    </row>
    <row r="671" spans="2:21" x14ac:dyDescent="0.25">
      <c r="B671" s="47">
        <f t="shared" si="170"/>
        <v>659</v>
      </c>
      <c r="C671">
        <f t="shared" ca="1" si="171"/>
        <v>192.21667233020412</v>
      </c>
      <c r="D671">
        <f t="shared" ca="1" si="172"/>
        <v>5.2576500420127938E-4</v>
      </c>
      <c r="F671">
        <f t="shared" ca="1" si="161"/>
        <v>259.690930301023</v>
      </c>
      <c r="G671">
        <f t="shared" ca="1" si="162"/>
        <v>0.11669618770174249</v>
      </c>
      <c r="H671">
        <f t="shared" ca="1" si="163"/>
        <v>49206678.325908594</v>
      </c>
      <c r="I671">
        <f t="shared" ca="1" si="173"/>
        <v>1491205510.3812275</v>
      </c>
      <c r="J671" t="s">
        <v>30</v>
      </c>
      <c r="K671">
        <f t="shared" ca="1" si="164"/>
        <v>192.21608476895841</v>
      </c>
      <c r="L671">
        <f t="shared" ca="1" si="165"/>
        <v>3.0757211212924717E-4</v>
      </c>
      <c r="N671">
        <f t="shared" ca="1" si="166"/>
        <v>220.7890385425255</v>
      </c>
      <c r="O671">
        <f t="shared" ca="1" si="167"/>
        <v>0.20003715999617713</v>
      </c>
      <c r="P671">
        <f t="shared" ca="1" si="168"/>
        <v>31961.973118283771</v>
      </c>
      <c r="Q671">
        <f t="shared" ca="1" si="169"/>
        <v>1411632.8955837812</v>
      </c>
      <c r="S671">
        <f t="shared" ca="1" si="174"/>
        <v>9.4663873339825334E-4</v>
      </c>
      <c r="T671">
        <f t="shared" ca="1" si="175"/>
        <v>0.88845046423611684</v>
      </c>
      <c r="U671" s="40" t="str">
        <f t="shared" ca="1" si="176"/>
        <v>NO</v>
      </c>
    </row>
    <row r="672" spans="2:21" x14ac:dyDescent="0.25">
      <c r="B672" s="47">
        <f t="shared" si="170"/>
        <v>660</v>
      </c>
      <c r="C672">
        <f t="shared" ca="1" si="171"/>
        <v>192.21667233020412</v>
      </c>
      <c r="D672">
        <f t="shared" ca="1" si="172"/>
        <v>5.2576500420127938E-4</v>
      </c>
      <c r="F672">
        <f t="shared" ca="1" si="161"/>
        <v>259.690930301023</v>
      </c>
      <c r="G672">
        <f t="shared" ca="1" si="162"/>
        <v>0.11669618770174249</v>
      </c>
      <c r="H672">
        <f t="shared" ca="1" si="163"/>
        <v>49206678.325908594</v>
      </c>
      <c r="I672">
        <f t="shared" ca="1" si="173"/>
        <v>1491205510.3812275</v>
      </c>
      <c r="J672" t="s">
        <v>30</v>
      </c>
      <c r="K672">
        <f t="shared" ca="1" si="164"/>
        <v>192.21690155232059</v>
      </c>
      <c r="L672">
        <f t="shared" ca="1" si="165"/>
        <v>2.9453918188094999E-4</v>
      </c>
      <c r="N672">
        <f t="shared" ca="1" si="166"/>
        <v>265.38931788781224</v>
      </c>
      <c r="O672">
        <f t="shared" ca="1" si="167"/>
        <v>0.20639876211171049</v>
      </c>
      <c r="P672">
        <f t="shared" ca="1" si="168"/>
        <v>55763881.385323793</v>
      </c>
      <c r="Q672">
        <f t="shared" ca="1" si="169"/>
        <v>3054523855.0846348</v>
      </c>
      <c r="S672">
        <f t="shared" ca="1" si="174"/>
        <v>2.0483587498974196</v>
      </c>
      <c r="T672">
        <f t="shared" ca="1" si="175"/>
        <v>0.97035583134529779</v>
      </c>
      <c r="U672" s="40" t="str">
        <f t="shared" ca="1" si="176"/>
        <v>YES</v>
      </c>
    </row>
    <row r="673" spans="2:21" x14ac:dyDescent="0.25">
      <c r="B673" s="47">
        <f t="shared" si="170"/>
        <v>661</v>
      </c>
      <c r="C673">
        <f t="shared" ca="1" si="171"/>
        <v>192.21690155232059</v>
      </c>
      <c r="D673">
        <f t="shared" ca="1" si="172"/>
        <v>2.9453918188094999E-4</v>
      </c>
      <c r="F673">
        <f t="shared" ca="1" si="161"/>
        <v>265.38931788781224</v>
      </c>
      <c r="G673">
        <f t="shared" ca="1" si="162"/>
        <v>0.20639876211171049</v>
      </c>
      <c r="H673">
        <f t="shared" ca="1" si="163"/>
        <v>55763881.385323793</v>
      </c>
      <c r="I673">
        <f t="shared" ca="1" si="173"/>
        <v>3054523855.0846348</v>
      </c>
      <c r="J673" t="s">
        <v>30</v>
      </c>
      <c r="K673">
        <f t="shared" ca="1" si="164"/>
        <v>192.21630933214308</v>
      </c>
      <c r="L673">
        <f t="shared" ca="1" si="165"/>
        <v>4.0872929604488038E-4</v>
      </c>
      <c r="N673">
        <f t="shared" ca="1" si="166"/>
        <v>239.21117257915805</v>
      </c>
      <c r="O673">
        <f t="shared" ca="1" si="167"/>
        <v>0.15571955679770361</v>
      </c>
      <c r="P673">
        <f t="shared" ca="1" si="168"/>
        <v>4009458.9755047052</v>
      </c>
      <c r="Q673">
        <f t="shared" ca="1" si="169"/>
        <v>149351776.59259021</v>
      </c>
      <c r="S673">
        <f t="shared" ca="1" si="174"/>
        <v>4.8895272611466305E-2</v>
      </c>
      <c r="T673">
        <f t="shared" ca="1" si="175"/>
        <v>0.72650347522749581</v>
      </c>
      <c r="U673" s="40" t="str">
        <f t="shared" ca="1" si="176"/>
        <v>NO</v>
      </c>
    </row>
    <row r="674" spans="2:21" x14ac:dyDescent="0.25">
      <c r="B674" s="47">
        <f t="shared" si="170"/>
        <v>662</v>
      </c>
      <c r="C674">
        <f t="shared" ca="1" si="171"/>
        <v>192.21690155232059</v>
      </c>
      <c r="D674">
        <f t="shared" ca="1" si="172"/>
        <v>2.9453918188094999E-4</v>
      </c>
      <c r="F674">
        <f t="shared" ca="1" si="161"/>
        <v>265.38931788781224</v>
      </c>
      <c r="G674">
        <f t="shared" ca="1" si="162"/>
        <v>0.20639876211171049</v>
      </c>
      <c r="H674">
        <f t="shared" ca="1" si="163"/>
        <v>55763881.385323793</v>
      </c>
      <c r="I674">
        <f t="shared" ca="1" si="173"/>
        <v>3054523855.0846348</v>
      </c>
      <c r="J674" t="s">
        <v>30</v>
      </c>
      <c r="K674">
        <f t="shared" ca="1" si="164"/>
        <v>192.21544837917153</v>
      </c>
      <c r="L674">
        <f t="shared" ca="1" si="165"/>
        <v>4.2407049532703538E-4</v>
      </c>
      <c r="N674">
        <f t="shared" ca="1" si="166"/>
        <v>155.76455342816354</v>
      </c>
      <c r="O674">
        <f t="shared" ca="1" si="167"/>
        <v>0.14986527033452313</v>
      </c>
      <c r="P674">
        <f t="shared" ca="1" si="168"/>
        <v>216.40377319836736</v>
      </c>
      <c r="Q674">
        <f t="shared" ca="1" si="169"/>
        <v>5051.6640913006486</v>
      </c>
      <c r="S674">
        <f t="shared" ca="1" si="174"/>
        <v>1.6538302959695421E-6</v>
      </c>
      <c r="T674">
        <f t="shared" ca="1" si="175"/>
        <v>0.37117590328976824</v>
      </c>
      <c r="U674" s="40" t="str">
        <f t="shared" ca="1" si="176"/>
        <v>NO</v>
      </c>
    </row>
    <row r="675" spans="2:21" x14ac:dyDescent="0.25">
      <c r="B675" s="47">
        <f t="shared" si="170"/>
        <v>663</v>
      </c>
      <c r="C675">
        <f t="shared" ca="1" si="171"/>
        <v>192.21690155232059</v>
      </c>
      <c r="D675">
        <f t="shared" ca="1" si="172"/>
        <v>2.9453918188094999E-4</v>
      </c>
      <c r="F675">
        <f t="shared" ca="1" si="161"/>
        <v>265.38931788781224</v>
      </c>
      <c r="G675">
        <f t="shared" ca="1" si="162"/>
        <v>0.20639876211171049</v>
      </c>
      <c r="H675">
        <f t="shared" ca="1" si="163"/>
        <v>55763881.385323793</v>
      </c>
      <c r="I675">
        <f t="shared" ca="1" si="173"/>
        <v>3054523855.0846348</v>
      </c>
      <c r="J675" t="s">
        <v>30</v>
      </c>
      <c r="K675">
        <f t="shared" ca="1" si="164"/>
        <v>192.21690162850578</v>
      </c>
      <c r="L675">
        <f t="shared" ca="1" si="165"/>
        <v>1.4928984611418212E-5</v>
      </c>
      <c r="N675">
        <f t="shared" ca="1" si="166"/>
        <v>265.39020220811375</v>
      </c>
      <c r="O675">
        <f t="shared" ca="1" si="167"/>
        <v>0.31786710806696611</v>
      </c>
      <c r="P675">
        <f t="shared" ca="1" si="168"/>
        <v>1837288.4456916917</v>
      </c>
      <c r="Q675">
        <f t="shared" ca="1" si="169"/>
        <v>154991478.08556929</v>
      </c>
      <c r="S675">
        <f t="shared" ca="1" si="174"/>
        <v>5.0741616513345182E-2</v>
      </c>
      <c r="T675">
        <f t="shared" ca="1" si="175"/>
        <v>0.14791520309279915</v>
      </c>
      <c r="U675" s="40" t="str">
        <f t="shared" ca="1" si="176"/>
        <v>NO</v>
      </c>
    </row>
    <row r="676" spans="2:21" x14ac:dyDescent="0.25">
      <c r="B676" s="47">
        <f t="shared" si="170"/>
        <v>664</v>
      </c>
      <c r="C676">
        <f t="shared" ca="1" si="171"/>
        <v>192.21690155232059</v>
      </c>
      <c r="D676">
        <f t="shared" ca="1" si="172"/>
        <v>2.9453918188094999E-4</v>
      </c>
      <c r="F676">
        <f t="shared" ca="1" si="161"/>
        <v>265.38931788781224</v>
      </c>
      <c r="G676">
        <f t="shared" ca="1" si="162"/>
        <v>0.20639876211171049</v>
      </c>
      <c r="H676">
        <f t="shared" ca="1" si="163"/>
        <v>55763881.385323793</v>
      </c>
      <c r="I676">
        <f t="shared" ca="1" si="173"/>
        <v>3054523855.0846348</v>
      </c>
      <c r="J676" t="s">
        <v>30</v>
      </c>
      <c r="K676">
        <f t="shared" ca="1" si="164"/>
        <v>192.21833864678314</v>
      </c>
      <c r="L676">
        <f t="shared" ca="1" si="165"/>
        <v>5.546014809263383E-4</v>
      </c>
      <c r="N676">
        <f t="shared" ca="1" si="166"/>
        <v>178.59754532057821</v>
      </c>
      <c r="O676">
        <f t="shared" ca="1" si="167"/>
        <v>0.10892099003905961</v>
      </c>
      <c r="P676">
        <f t="shared" ca="1" si="168"/>
        <v>512620.04756467149</v>
      </c>
      <c r="Q676">
        <f t="shared" ca="1" si="169"/>
        <v>9972008.7834685482</v>
      </c>
      <c r="S676">
        <f t="shared" ca="1" si="174"/>
        <v>3.2646688179792408E-3</v>
      </c>
      <c r="T676">
        <f t="shared" ca="1" si="175"/>
        <v>0.88833278033310992</v>
      </c>
      <c r="U676" s="40" t="str">
        <f t="shared" ca="1" si="176"/>
        <v>NO</v>
      </c>
    </row>
    <row r="677" spans="2:21" x14ac:dyDescent="0.25">
      <c r="B677" s="47">
        <f t="shared" si="170"/>
        <v>665</v>
      </c>
      <c r="C677">
        <f t="shared" ca="1" si="171"/>
        <v>192.21690155232059</v>
      </c>
      <c r="D677">
        <f t="shared" ca="1" si="172"/>
        <v>2.9453918188094999E-4</v>
      </c>
      <c r="F677">
        <f t="shared" ca="1" si="161"/>
        <v>265.38931788781224</v>
      </c>
      <c r="G677">
        <f t="shared" ca="1" si="162"/>
        <v>0.20639876211171049</v>
      </c>
      <c r="H677">
        <f t="shared" ca="1" si="163"/>
        <v>55763881.385323793</v>
      </c>
      <c r="I677">
        <f t="shared" ca="1" si="173"/>
        <v>3054523855.0846348</v>
      </c>
      <c r="J677" t="s">
        <v>30</v>
      </c>
      <c r="K677">
        <f t="shared" ca="1" si="164"/>
        <v>192.21626072098272</v>
      </c>
      <c r="L677">
        <f t="shared" ca="1" si="165"/>
        <v>5.0429446271685373E-4</v>
      </c>
      <c r="N677">
        <f t="shared" ca="1" si="166"/>
        <v>235.5444767282271</v>
      </c>
      <c r="O677">
        <f t="shared" ca="1" si="167"/>
        <v>0.12292540531367159</v>
      </c>
      <c r="P677">
        <f t="shared" ca="1" si="168"/>
        <v>7202872.8241457622</v>
      </c>
      <c r="Q677">
        <f t="shared" ca="1" si="169"/>
        <v>208554862.85296601</v>
      </c>
      <c r="S677">
        <f t="shared" ca="1" si="174"/>
        <v>6.8277372430992966E-2</v>
      </c>
      <c r="T677">
        <f t="shared" ca="1" si="175"/>
        <v>9.2238290469991213E-2</v>
      </c>
      <c r="U677" s="40" t="str">
        <f t="shared" ca="1" si="176"/>
        <v>NO</v>
      </c>
    </row>
    <row r="678" spans="2:21" x14ac:dyDescent="0.25">
      <c r="B678" s="47">
        <f t="shared" si="170"/>
        <v>666</v>
      </c>
      <c r="C678">
        <f t="shared" ca="1" si="171"/>
        <v>192.21690155232059</v>
      </c>
      <c r="D678">
        <f t="shared" ca="1" si="172"/>
        <v>2.9453918188094999E-4</v>
      </c>
      <c r="F678">
        <f t="shared" ca="1" si="161"/>
        <v>265.38931788781224</v>
      </c>
      <c r="G678">
        <f t="shared" ca="1" si="162"/>
        <v>0.20639876211171049</v>
      </c>
      <c r="H678">
        <f t="shared" ca="1" si="163"/>
        <v>55763881.385323793</v>
      </c>
      <c r="I678">
        <f t="shared" ca="1" si="173"/>
        <v>3054523855.0846348</v>
      </c>
      <c r="J678" t="s">
        <v>30</v>
      </c>
      <c r="K678">
        <f t="shared" ca="1" si="164"/>
        <v>192.21615345059982</v>
      </c>
      <c r="L678">
        <f t="shared" ca="1" si="165"/>
        <v>3.1809281524455054E-6</v>
      </c>
      <c r="N678">
        <f t="shared" ca="1" si="166"/>
        <v>226.80644671540188</v>
      </c>
      <c r="O678">
        <f t="shared" ca="1" si="167"/>
        <v>0.31828975773066265</v>
      </c>
      <c r="P678">
        <f t="shared" ca="1" si="168"/>
        <v>1.3862510509390796E-3</v>
      </c>
      <c r="Q678">
        <f t="shared" ca="1" si="169"/>
        <v>0.10007369761155556</v>
      </c>
      <c r="S678">
        <f t="shared" ca="1" si="174"/>
        <v>3.2762454103925376E-11</v>
      </c>
      <c r="T678">
        <f t="shared" ca="1" si="175"/>
        <v>2.9025560116977212E-2</v>
      </c>
      <c r="U678" s="40" t="str">
        <f t="shared" ca="1" si="176"/>
        <v>NO</v>
      </c>
    </row>
    <row r="679" spans="2:21" x14ac:dyDescent="0.25">
      <c r="B679" s="47">
        <f t="shared" si="170"/>
        <v>667</v>
      </c>
      <c r="C679">
        <f t="shared" ca="1" si="171"/>
        <v>192.21690155232059</v>
      </c>
      <c r="D679">
        <f t="shared" ca="1" si="172"/>
        <v>2.9453918188094999E-4</v>
      </c>
      <c r="F679">
        <f t="shared" ca="1" si="161"/>
        <v>265.38931788781224</v>
      </c>
      <c r="G679">
        <f t="shared" ca="1" si="162"/>
        <v>0.20639876211171049</v>
      </c>
      <c r="H679">
        <f t="shared" ca="1" si="163"/>
        <v>55763881.385323793</v>
      </c>
      <c r="I679">
        <f t="shared" ca="1" si="173"/>
        <v>3054523855.0846348</v>
      </c>
      <c r="J679" t="s">
        <v>30</v>
      </c>
      <c r="K679">
        <f t="shared" ca="1" si="164"/>
        <v>192.2176744558424</v>
      </c>
      <c r="L679">
        <f t="shared" ca="1" si="165"/>
        <v>9.9911708849128428E-4</v>
      </c>
      <c r="N679">
        <f t="shared" ca="1" si="166"/>
        <v>240.39053239080937</v>
      </c>
      <c r="O679">
        <f t="shared" ca="1" si="167"/>
        <v>4.3971718780302337E-2</v>
      </c>
      <c r="P679">
        <f t="shared" ca="1" si="168"/>
        <v>21684805.806152035</v>
      </c>
      <c r="Q679">
        <f t="shared" ca="1" si="169"/>
        <v>229216743.58683562</v>
      </c>
      <c r="S679">
        <f t="shared" ca="1" si="174"/>
        <v>7.5041726456081148E-2</v>
      </c>
      <c r="T679">
        <f t="shared" ca="1" si="175"/>
        <v>0.2322227899739272</v>
      </c>
      <c r="U679" s="40" t="str">
        <f t="shared" ca="1" si="176"/>
        <v>NO</v>
      </c>
    </row>
    <row r="680" spans="2:21" x14ac:dyDescent="0.25">
      <c r="B680" s="47">
        <f t="shared" si="170"/>
        <v>668</v>
      </c>
      <c r="C680">
        <f t="shared" ca="1" si="171"/>
        <v>192.21690155232059</v>
      </c>
      <c r="D680">
        <f t="shared" ca="1" si="172"/>
        <v>2.9453918188094999E-4</v>
      </c>
      <c r="F680">
        <f t="shared" ca="1" si="161"/>
        <v>265.38931788781224</v>
      </c>
      <c r="G680">
        <f t="shared" ca="1" si="162"/>
        <v>0.20639876211171049</v>
      </c>
      <c r="H680">
        <f t="shared" ca="1" si="163"/>
        <v>55763881.385323793</v>
      </c>
      <c r="I680">
        <f t="shared" ca="1" si="173"/>
        <v>3054523855.0846348</v>
      </c>
      <c r="J680" t="s">
        <v>30</v>
      </c>
      <c r="K680">
        <f t="shared" ca="1" si="164"/>
        <v>192.2156738804326</v>
      </c>
      <c r="L680">
        <f t="shared" ca="1" si="165"/>
        <v>9.1461933345314837E-5</v>
      </c>
      <c r="N680">
        <f t="shared" ca="1" si="166"/>
        <v>179.92735200194377</v>
      </c>
      <c r="O680">
        <f t="shared" ca="1" si="167"/>
        <v>0.30249455351440702</v>
      </c>
      <c r="P680">
        <f t="shared" ca="1" si="168"/>
        <v>1.2116209851880857E-10</v>
      </c>
      <c r="Q680">
        <f t="shared" ca="1" si="169"/>
        <v>6.5944948682887251E-9</v>
      </c>
      <c r="S680">
        <f t="shared" ca="1" si="174"/>
        <v>2.1589272767706064E-18</v>
      </c>
      <c r="T680">
        <f t="shared" ca="1" si="175"/>
        <v>7.9942408061252856E-2</v>
      </c>
      <c r="U680" s="40" t="str">
        <f t="shared" ca="1" si="176"/>
        <v>NO</v>
      </c>
    </row>
    <row r="681" spans="2:21" x14ac:dyDescent="0.25">
      <c r="B681" s="47">
        <f t="shared" si="170"/>
        <v>669</v>
      </c>
      <c r="C681">
        <f t="shared" ca="1" si="171"/>
        <v>192.21690155232059</v>
      </c>
      <c r="D681">
        <f t="shared" ca="1" si="172"/>
        <v>2.9453918188094999E-4</v>
      </c>
      <c r="F681">
        <f t="shared" ca="1" si="161"/>
        <v>265.38931788781224</v>
      </c>
      <c r="G681">
        <f t="shared" ca="1" si="162"/>
        <v>0.20639876211171049</v>
      </c>
      <c r="H681">
        <f t="shared" ca="1" si="163"/>
        <v>55763881.385323793</v>
      </c>
      <c r="I681">
        <f t="shared" ca="1" si="173"/>
        <v>3054523855.0846348</v>
      </c>
      <c r="J681" t="s">
        <v>30</v>
      </c>
      <c r="K681">
        <f t="shared" ca="1" si="164"/>
        <v>192.21593866474885</v>
      </c>
      <c r="L681">
        <f t="shared" ca="1" si="165"/>
        <v>6.996378168740889E-4</v>
      </c>
      <c r="N681">
        <f t="shared" ca="1" si="166"/>
        <v>207.06511332353827</v>
      </c>
      <c r="O681">
        <f t="shared" ca="1" si="167"/>
        <v>7.8414356927612547E-2</v>
      </c>
      <c r="P681">
        <f t="shared" ca="1" si="168"/>
        <v>3930180.468933783</v>
      </c>
      <c r="Q681">
        <f t="shared" ca="1" si="169"/>
        <v>63813859.626402393</v>
      </c>
      <c r="S681">
        <f t="shared" ca="1" si="174"/>
        <v>2.0891589869293799E-2</v>
      </c>
      <c r="T681">
        <f t="shared" ca="1" si="175"/>
        <v>0.95535921346840158</v>
      </c>
      <c r="U681" s="40" t="str">
        <f t="shared" ca="1" si="176"/>
        <v>NO</v>
      </c>
    </row>
    <row r="682" spans="2:21" x14ac:dyDescent="0.25">
      <c r="B682" s="47">
        <f t="shared" si="170"/>
        <v>670</v>
      </c>
      <c r="C682">
        <f t="shared" ca="1" si="171"/>
        <v>192.21690155232059</v>
      </c>
      <c r="D682">
        <f t="shared" ca="1" si="172"/>
        <v>2.9453918188094999E-4</v>
      </c>
      <c r="F682">
        <f t="shared" ca="1" si="161"/>
        <v>265.38931788781224</v>
      </c>
      <c r="G682">
        <f t="shared" ca="1" si="162"/>
        <v>0.20639876211171049</v>
      </c>
      <c r="H682">
        <f t="shared" ca="1" si="163"/>
        <v>55763881.385323793</v>
      </c>
      <c r="I682">
        <f t="shared" ca="1" si="173"/>
        <v>3054523855.0846348</v>
      </c>
      <c r="J682" t="s">
        <v>30</v>
      </c>
      <c r="K682">
        <f t="shared" ca="1" si="164"/>
        <v>192.21630632759411</v>
      </c>
      <c r="L682">
        <f t="shared" ca="1" si="165"/>
        <v>2.9551499147636653E-4</v>
      </c>
      <c r="N682">
        <f t="shared" ca="1" si="166"/>
        <v>238.99017353699921</v>
      </c>
      <c r="O682">
        <f t="shared" ca="1" si="167"/>
        <v>0.20591826716573214</v>
      </c>
      <c r="P682">
        <f t="shared" ca="1" si="168"/>
        <v>459727.76797631453</v>
      </c>
      <c r="Q682">
        <f t="shared" ca="1" si="169"/>
        <v>22624326.303226937</v>
      </c>
      <c r="S682">
        <f t="shared" ca="1" si="174"/>
        <v>7.406825867660497E-3</v>
      </c>
      <c r="T682">
        <f t="shared" ca="1" si="175"/>
        <v>0.6411935198615345</v>
      </c>
      <c r="U682" s="40" t="str">
        <f t="shared" ca="1" si="176"/>
        <v>NO</v>
      </c>
    </row>
    <row r="683" spans="2:21" x14ac:dyDescent="0.25">
      <c r="B683" s="47">
        <f t="shared" si="170"/>
        <v>671</v>
      </c>
      <c r="C683">
        <f t="shared" ca="1" si="171"/>
        <v>192.21690155232059</v>
      </c>
      <c r="D683">
        <f t="shared" ca="1" si="172"/>
        <v>2.9453918188094999E-4</v>
      </c>
      <c r="F683">
        <f t="shared" ca="1" si="161"/>
        <v>265.38931788781224</v>
      </c>
      <c r="G683">
        <f t="shared" ca="1" si="162"/>
        <v>0.20639876211171049</v>
      </c>
      <c r="H683">
        <f t="shared" ca="1" si="163"/>
        <v>55763881.385323793</v>
      </c>
      <c r="I683">
        <f t="shared" ca="1" si="173"/>
        <v>3054523855.0846348</v>
      </c>
      <c r="J683" t="s">
        <v>30</v>
      </c>
      <c r="K683">
        <f t="shared" ca="1" si="164"/>
        <v>192.21689627216381</v>
      </c>
      <c r="L683">
        <f t="shared" ca="1" si="165"/>
        <v>3.2033721693358554E-4</v>
      </c>
      <c r="N683">
        <f t="shared" ca="1" si="166"/>
        <v>265.32636802468818</v>
      </c>
      <c r="O683">
        <f t="shared" ca="1" si="167"/>
        <v>0.19393180487697803</v>
      </c>
      <c r="P683">
        <f t="shared" ca="1" si="168"/>
        <v>61973936.661551148</v>
      </c>
      <c r="Q683">
        <f t="shared" ca="1" si="169"/>
        <v>3188882633.9626722</v>
      </c>
      <c r="S683">
        <f t="shared" ca="1" si="174"/>
        <v>1.043986816031697</v>
      </c>
      <c r="T683">
        <f t="shared" ca="1" si="175"/>
        <v>0.43500841001843105</v>
      </c>
      <c r="U683" s="40" t="str">
        <f t="shared" ca="1" si="176"/>
        <v>YES</v>
      </c>
    </row>
    <row r="684" spans="2:21" x14ac:dyDescent="0.25">
      <c r="B684" s="47">
        <f t="shared" si="170"/>
        <v>672</v>
      </c>
      <c r="C684">
        <f t="shared" ca="1" si="171"/>
        <v>192.21689627216381</v>
      </c>
      <c r="D684">
        <f t="shared" ca="1" si="172"/>
        <v>3.2033721693358554E-4</v>
      </c>
      <c r="F684">
        <f t="shared" ca="1" si="161"/>
        <v>265.32636802468818</v>
      </c>
      <c r="G684">
        <f t="shared" ca="1" si="162"/>
        <v>0.19393180487697803</v>
      </c>
      <c r="H684">
        <f t="shared" ca="1" si="163"/>
        <v>61973936.661551148</v>
      </c>
      <c r="I684">
        <f t="shared" ca="1" si="173"/>
        <v>3188882633.9626722</v>
      </c>
      <c r="J684" t="s">
        <v>30</v>
      </c>
      <c r="K684">
        <f t="shared" ca="1" si="164"/>
        <v>192.21688175271285</v>
      </c>
      <c r="L684">
        <f t="shared" ca="1" si="165"/>
        <v>2.6084967183870713E-4</v>
      </c>
      <c r="N684">
        <f t="shared" ca="1" si="166"/>
        <v>265.13640595871476</v>
      </c>
      <c r="O684">
        <f t="shared" ca="1" si="167"/>
        <v>0.2233336782957335</v>
      </c>
      <c r="P684">
        <f t="shared" ca="1" si="168"/>
        <v>41073690.870030522</v>
      </c>
      <c r="Q684">
        <f t="shared" ca="1" si="169"/>
        <v>2432132963.4907317</v>
      </c>
      <c r="S684">
        <f t="shared" ca="1" si="174"/>
        <v>0.76269127549182836</v>
      </c>
      <c r="T684">
        <f t="shared" ca="1" si="175"/>
        <v>0.9214756287160335</v>
      </c>
      <c r="U684" s="40" t="str">
        <f t="shared" ca="1" si="176"/>
        <v>NO</v>
      </c>
    </row>
    <row r="685" spans="2:21" x14ac:dyDescent="0.25">
      <c r="B685" s="47">
        <f t="shared" si="170"/>
        <v>673</v>
      </c>
      <c r="C685">
        <f t="shared" ca="1" si="171"/>
        <v>192.21689627216381</v>
      </c>
      <c r="D685">
        <f t="shared" ca="1" si="172"/>
        <v>3.2033721693358554E-4</v>
      </c>
      <c r="F685">
        <f t="shared" ca="1" si="161"/>
        <v>265.32636802468818</v>
      </c>
      <c r="G685">
        <f t="shared" ca="1" si="162"/>
        <v>0.19393180487697803</v>
      </c>
      <c r="H685">
        <f t="shared" ca="1" si="163"/>
        <v>61973936.661551148</v>
      </c>
      <c r="I685">
        <f t="shared" ca="1" si="173"/>
        <v>3188882633.9626722</v>
      </c>
      <c r="J685" t="s">
        <v>30</v>
      </c>
      <c r="K685">
        <f t="shared" ca="1" si="164"/>
        <v>192.21749415923438</v>
      </c>
      <c r="L685">
        <f t="shared" ca="1" si="165"/>
        <v>3.940962299382912E-4</v>
      </c>
      <c r="N685">
        <f t="shared" ca="1" si="166"/>
        <v>251.913669891827</v>
      </c>
      <c r="O685">
        <f t="shared" ca="1" si="167"/>
        <v>0.16152131185276847</v>
      </c>
      <c r="P685">
        <f t="shared" ca="1" si="168"/>
        <v>45760762.153475702</v>
      </c>
      <c r="Q685">
        <f t="shared" ca="1" si="169"/>
        <v>1861979165.233849</v>
      </c>
      <c r="S685">
        <f t="shared" ca="1" si="174"/>
        <v>0.58389705077356713</v>
      </c>
      <c r="T685">
        <f t="shared" ca="1" si="175"/>
        <v>0.88186070133341199</v>
      </c>
      <c r="U685" s="40" t="str">
        <f t="shared" ca="1" si="176"/>
        <v>NO</v>
      </c>
    </row>
    <row r="686" spans="2:21" x14ac:dyDescent="0.25">
      <c r="B686" s="47">
        <f t="shared" si="170"/>
        <v>674</v>
      </c>
      <c r="C686">
        <f t="shared" ca="1" si="171"/>
        <v>192.21689627216381</v>
      </c>
      <c r="D686">
        <f t="shared" ca="1" si="172"/>
        <v>3.2033721693358554E-4</v>
      </c>
      <c r="F686">
        <f t="shared" ca="1" si="161"/>
        <v>265.32636802468818</v>
      </c>
      <c r="G686">
        <f t="shared" ca="1" si="162"/>
        <v>0.19393180487697803</v>
      </c>
      <c r="H686">
        <f t="shared" ca="1" si="163"/>
        <v>61973936.661551148</v>
      </c>
      <c r="I686">
        <f t="shared" ca="1" si="173"/>
        <v>3188882633.9626722</v>
      </c>
      <c r="J686" t="s">
        <v>30</v>
      </c>
      <c r="K686">
        <f t="shared" ca="1" si="164"/>
        <v>192.21758910704901</v>
      </c>
      <c r="L686">
        <f t="shared" ca="1" si="165"/>
        <v>2.3514516500668721E-4</v>
      </c>
      <c r="N686">
        <f t="shared" ca="1" si="166"/>
        <v>246.22113539681831</v>
      </c>
      <c r="O686">
        <f t="shared" ca="1" si="167"/>
        <v>0.23655912163727147</v>
      </c>
      <c r="P686">
        <f t="shared" ca="1" si="168"/>
        <v>14258951.881589409</v>
      </c>
      <c r="Q686">
        <f t="shared" ca="1" si="169"/>
        <v>830524851.13321424</v>
      </c>
      <c r="S686">
        <f t="shared" ca="1" si="174"/>
        <v>0.26044384396209674</v>
      </c>
      <c r="T686">
        <f t="shared" ca="1" si="175"/>
        <v>0.66043676736170753</v>
      </c>
      <c r="U686" s="40" t="str">
        <f t="shared" ca="1" si="176"/>
        <v>NO</v>
      </c>
    </row>
    <row r="687" spans="2:21" x14ac:dyDescent="0.25">
      <c r="B687" s="47">
        <f t="shared" si="170"/>
        <v>675</v>
      </c>
      <c r="C687">
        <f t="shared" ca="1" si="171"/>
        <v>192.21689627216381</v>
      </c>
      <c r="D687">
        <f t="shared" ca="1" si="172"/>
        <v>3.2033721693358554E-4</v>
      </c>
      <c r="F687">
        <f t="shared" ca="1" si="161"/>
        <v>265.32636802468818</v>
      </c>
      <c r="G687">
        <f t="shared" ca="1" si="162"/>
        <v>0.19393180487697803</v>
      </c>
      <c r="H687">
        <f t="shared" ca="1" si="163"/>
        <v>61973936.661551148</v>
      </c>
      <c r="I687">
        <f t="shared" ca="1" si="173"/>
        <v>3188882633.9626722</v>
      </c>
      <c r="J687" t="s">
        <v>30</v>
      </c>
      <c r="K687">
        <f t="shared" ca="1" si="164"/>
        <v>192.21682324919061</v>
      </c>
      <c r="L687">
        <f t="shared" ca="1" si="165"/>
        <v>9.516494885771252E-4</v>
      </c>
      <c r="N687">
        <f t="shared" ca="1" si="166"/>
        <v>264.12150061195865</v>
      </c>
      <c r="O687">
        <f t="shared" ca="1" si="167"/>
        <v>4.7792628991056074E-2</v>
      </c>
      <c r="P687">
        <f t="shared" ca="1" si="168"/>
        <v>37305426.3951324</v>
      </c>
      <c r="Q687">
        <f t="shared" ca="1" si="169"/>
        <v>470908668.81275558</v>
      </c>
      <c r="S687">
        <f t="shared" ca="1" si="174"/>
        <v>0.14767199764501207</v>
      </c>
      <c r="T687">
        <f t="shared" ca="1" si="175"/>
        <v>0.11552030732837348</v>
      </c>
      <c r="U687" s="40" t="str">
        <f t="shared" ca="1" si="176"/>
        <v>YES</v>
      </c>
    </row>
    <row r="688" spans="2:21" x14ac:dyDescent="0.25">
      <c r="B688" s="47">
        <f t="shared" si="170"/>
        <v>676</v>
      </c>
      <c r="C688">
        <f t="shared" ca="1" si="171"/>
        <v>192.21682324919061</v>
      </c>
      <c r="D688">
        <f t="shared" ca="1" si="172"/>
        <v>9.516494885771252E-4</v>
      </c>
      <c r="F688">
        <f t="shared" ca="1" si="161"/>
        <v>264.12150061195865</v>
      </c>
      <c r="G688">
        <f t="shared" ca="1" si="162"/>
        <v>4.7792628991056074E-2</v>
      </c>
      <c r="H688">
        <f t="shared" ca="1" si="163"/>
        <v>37305426.3951324</v>
      </c>
      <c r="I688">
        <f t="shared" ca="1" si="173"/>
        <v>470908668.81275558</v>
      </c>
      <c r="J688" t="s">
        <v>30</v>
      </c>
      <c r="K688">
        <f t="shared" ca="1" si="164"/>
        <v>192.21630044388675</v>
      </c>
      <c r="L688">
        <f t="shared" ca="1" si="165"/>
        <v>1.293003780231388E-3</v>
      </c>
      <c r="N688">
        <f t="shared" ca="1" si="166"/>
        <v>238.55521741491404</v>
      </c>
      <c r="O688">
        <f t="shared" ca="1" si="167"/>
        <v>2.7802133256778543E-2</v>
      </c>
      <c r="P688">
        <f t="shared" ca="1" si="168"/>
        <v>13561324.418754384</v>
      </c>
      <c r="Q688">
        <f t="shared" ca="1" si="169"/>
        <v>89943367.876859099</v>
      </c>
      <c r="S688">
        <f t="shared" ca="1" si="174"/>
        <v>0.19099960105559813</v>
      </c>
      <c r="T688">
        <f t="shared" ca="1" si="175"/>
        <v>0.92770254367656457</v>
      </c>
      <c r="U688" s="40" t="str">
        <f t="shared" ca="1" si="176"/>
        <v>NO</v>
      </c>
    </row>
    <row r="689" spans="2:21" x14ac:dyDescent="0.25">
      <c r="B689" s="47">
        <f t="shared" si="170"/>
        <v>677</v>
      </c>
      <c r="C689">
        <f t="shared" ca="1" si="171"/>
        <v>192.21682324919061</v>
      </c>
      <c r="D689">
        <f t="shared" ca="1" si="172"/>
        <v>9.516494885771252E-4</v>
      </c>
      <c r="F689">
        <f t="shared" ca="1" si="161"/>
        <v>264.12150061195865</v>
      </c>
      <c r="G689">
        <f t="shared" ca="1" si="162"/>
        <v>4.7792628991056074E-2</v>
      </c>
      <c r="H689">
        <f t="shared" ca="1" si="163"/>
        <v>37305426.3951324</v>
      </c>
      <c r="I689">
        <f t="shared" ca="1" si="173"/>
        <v>470908668.81275558</v>
      </c>
      <c r="J689" t="s">
        <v>30</v>
      </c>
      <c r="K689">
        <f t="shared" ca="1" si="164"/>
        <v>192.21810411897314</v>
      </c>
      <c r="L689">
        <f t="shared" ca="1" si="165"/>
        <v>1.1073536895935799E-3</v>
      </c>
      <c r="N689">
        <f t="shared" ca="1" si="166"/>
        <v>202.84563242717394</v>
      </c>
      <c r="O689">
        <f t="shared" ca="1" si="167"/>
        <v>3.67395750979638E-2</v>
      </c>
      <c r="P689">
        <f t="shared" ca="1" si="168"/>
        <v>8742074.6551369634</v>
      </c>
      <c r="Q689">
        <f t="shared" ca="1" si="169"/>
        <v>65149982.192036361</v>
      </c>
      <c r="S689">
        <f t="shared" ca="1" si="174"/>
        <v>0.1383495070419728</v>
      </c>
      <c r="T689">
        <f t="shared" ca="1" si="175"/>
        <v>0.87639448472439418</v>
      </c>
      <c r="U689" s="40" t="str">
        <f t="shared" ca="1" si="176"/>
        <v>NO</v>
      </c>
    </row>
    <row r="690" spans="2:21" x14ac:dyDescent="0.25">
      <c r="B690" s="47">
        <f t="shared" si="170"/>
        <v>678</v>
      </c>
      <c r="C690">
        <f t="shared" ca="1" si="171"/>
        <v>192.21682324919061</v>
      </c>
      <c r="D690">
        <f t="shared" ca="1" si="172"/>
        <v>9.516494885771252E-4</v>
      </c>
      <c r="F690">
        <f t="shared" ca="1" si="161"/>
        <v>264.12150061195865</v>
      </c>
      <c r="G690">
        <f t="shared" ca="1" si="162"/>
        <v>4.7792628991056074E-2</v>
      </c>
      <c r="H690">
        <f t="shared" ca="1" si="163"/>
        <v>37305426.3951324</v>
      </c>
      <c r="I690">
        <f t="shared" ca="1" si="173"/>
        <v>470908668.81275558</v>
      </c>
      <c r="J690" t="s">
        <v>30</v>
      </c>
      <c r="K690">
        <f t="shared" ca="1" si="164"/>
        <v>192.21646801869159</v>
      </c>
      <c r="L690">
        <f t="shared" ca="1" si="165"/>
        <v>1.3821547365984769E-3</v>
      </c>
      <c r="N690">
        <f t="shared" ca="1" si="166"/>
        <v>249.75035398575221</v>
      </c>
      <c r="O690">
        <f t="shared" ca="1" si="167"/>
        <v>2.4599482975880497E-2</v>
      </c>
      <c r="P690">
        <f t="shared" ca="1" si="168"/>
        <v>14121470.59139234</v>
      </c>
      <c r="Q690">
        <f t="shared" ca="1" si="169"/>
        <v>86758496.600866884</v>
      </c>
      <c r="S690">
        <f t="shared" ca="1" si="174"/>
        <v>0.18423635483203243</v>
      </c>
      <c r="T690">
        <f t="shared" ca="1" si="175"/>
        <v>0.88366406139220044</v>
      </c>
      <c r="U690" s="40" t="str">
        <f t="shared" ca="1" si="176"/>
        <v>NO</v>
      </c>
    </row>
    <row r="691" spans="2:21" x14ac:dyDescent="0.25">
      <c r="B691" s="47">
        <f t="shared" si="170"/>
        <v>679</v>
      </c>
      <c r="C691">
        <f t="shared" ca="1" si="171"/>
        <v>192.21682324919061</v>
      </c>
      <c r="D691">
        <f t="shared" ca="1" si="172"/>
        <v>9.516494885771252E-4</v>
      </c>
      <c r="F691">
        <f t="shared" ca="1" si="161"/>
        <v>264.12150061195865</v>
      </c>
      <c r="G691">
        <f t="shared" ca="1" si="162"/>
        <v>4.7792628991056074E-2</v>
      </c>
      <c r="H691">
        <f t="shared" ca="1" si="163"/>
        <v>37305426.3951324</v>
      </c>
      <c r="I691">
        <f t="shared" ca="1" si="173"/>
        <v>470908668.81275558</v>
      </c>
      <c r="J691" t="s">
        <v>30</v>
      </c>
      <c r="K691">
        <f t="shared" ca="1" si="164"/>
        <v>192.21553359673305</v>
      </c>
      <c r="L691">
        <f t="shared" ca="1" si="165"/>
        <v>9.5978833452331502E-4</v>
      </c>
      <c r="N691">
        <f t="shared" ca="1" si="166"/>
        <v>164.92628697602535</v>
      </c>
      <c r="O691">
        <f t="shared" ca="1" si="167"/>
        <v>4.7104958419448194E-2</v>
      </c>
      <c r="P691">
        <f t="shared" ca="1" si="168"/>
        <v>1906517.543494503</v>
      </c>
      <c r="Q691">
        <f t="shared" ca="1" si="169"/>
        <v>14811440.982523331</v>
      </c>
      <c r="S691">
        <f t="shared" ca="1" si="174"/>
        <v>3.1452895143904668E-2</v>
      </c>
      <c r="T691">
        <f t="shared" ca="1" si="175"/>
        <v>0.97477546536117965</v>
      </c>
      <c r="U691" s="40" t="str">
        <f t="shared" ca="1" si="176"/>
        <v>NO</v>
      </c>
    </row>
    <row r="692" spans="2:21" x14ac:dyDescent="0.25">
      <c r="B692" s="47">
        <f t="shared" si="170"/>
        <v>680</v>
      </c>
      <c r="C692">
        <f t="shared" ca="1" si="171"/>
        <v>192.21682324919061</v>
      </c>
      <c r="D692">
        <f t="shared" ca="1" si="172"/>
        <v>9.516494885771252E-4</v>
      </c>
      <c r="F692">
        <f t="shared" ca="1" si="161"/>
        <v>264.12150061195865</v>
      </c>
      <c r="G692">
        <f t="shared" ca="1" si="162"/>
        <v>4.7792628991056074E-2</v>
      </c>
      <c r="H692">
        <f t="shared" ca="1" si="163"/>
        <v>37305426.3951324</v>
      </c>
      <c r="I692">
        <f t="shared" ca="1" si="173"/>
        <v>470908668.81275558</v>
      </c>
      <c r="J692" t="s">
        <v>30</v>
      </c>
      <c r="K692">
        <f t="shared" ca="1" si="164"/>
        <v>192.21620606385599</v>
      </c>
      <c r="L692">
        <f t="shared" ca="1" si="165"/>
        <v>3.5673987493182329E-4</v>
      </c>
      <c r="N692">
        <f t="shared" ca="1" si="166"/>
        <v>231.19864636070307</v>
      </c>
      <c r="O692">
        <f t="shared" ca="1" si="167"/>
        <v>0.17729231331445228</v>
      </c>
      <c r="P692">
        <f t="shared" ca="1" si="168"/>
        <v>634713.63751856203</v>
      </c>
      <c r="Q692">
        <f t="shared" ca="1" si="169"/>
        <v>26016748.784295887</v>
      </c>
      <c r="S692">
        <f t="shared" ca="1" si="174"/>
        <v>5.5247971649977759E-2</v>
      </c>
      <c r="T692">
        <f t="shared" ca="1" si="175"/>
        <v>0.62739006458851743</v>
      </c>
      <c r="U692" s="40" t="str">
        <f t="shared" ca="1" si="176"/>
        <v>NO</v>
      </c>
    </row>
    <row r="693" spans="2:21" x14ac:dyDescent="0.25">
      <c r="B693" s="47">
        <f t="shared" si="170"/>
        <v>681</v>
      </c>
      <c r="C693">
        <f t="shared" ca="1" si="171"/>
        <v>192.21682324919061</v>
      </c>
      <c r="D693">
        <f t="shared" ca="1" si="172"/>
        <v>9.516494885771252E-4</v>
      </c>
      <c r="F693">
        <f t="shared" ca="1" si="161"/>
        <v>264.12150061195865</v>
      </c>
      <c r="G693">
        <f t="shared" ca="1" si="162"/>
        <v>4.7792628991056074E-2</v>
      </c>
      <c r="H693">
        <f t="shared" ca="1" si="163"/>
        <v>37305426.3951324</v>
      </c>
      <c r="I693">
        <f t="shared" ca="1" si="173"/>
        <v>470908668.81275558</v>
      </c>
      <c r="J693" t="s">
        <v>30</v>
      </c>
      <c r="K693">
        <f t="shared" ca="1" si="164"/>
        <v>192.21795163447112</v>
      </c>
      <c r="L693">
        <f t="shared" ca="1" si="165"/>
        <v>1.2106402162590257E-3</v>
      </c>
      <c r="N693">
        <f t="shared" ca="1" si="166"/>
        <v>217.4796707675392</v>
      </c>
      <c r="O693">
        <f t="shared" ca="1" si="167"/>
        <v>3.1328754742518852E-2</v>
      </c>
      <c r="P693">
        <f t="shared" ca="1" si="168"/>
        <v>11132747.976112694</v>
      </c>
      <c r="Q693">
        <f t="shared" ca="1" si="169"/>
        <v>75851500.651761219</v>
      </c>
      <c r="S693">
        <f t="shared" ca="1" si="174"/>
        <v>0.16107475966198781</v>
      </c>
      <c r="T693">
        <f t="shared" ca="1" si="175"/>
        <v>0.39684568325398617</v>
      </c>
      <c r="U693" s="40" t="str">
        <f t="shared" ca="1" si="176"/>
        <v>NO</v>
      </c>
    </row>
    <row r="694" spans="2:21" x14ac:dyDescent="0.25">
      <c r="B694" s="47">
        <f t="shared" si="170"/>
        <v>682</v>
      </c>
      <c r="C694">
        <f t="shared" ca="1" si="171"/>
        <v>192.21682324919061</v>
      </c>
      <c r="D694">
        <f t="shared" ca="1" si="172"/>
        <v>9.516494885771252E-4</v>
      </c>
      <c r="F694">
        <f t="shared" ca="1" si="161"/>
        <v>264.12150061195865</v>
      </c>
      <c r="G694">
        <f t="shared" ca="1" si="162"/>
        <v>4.7792628991056074E-2</v>
      </c>
      <c r="H694">
        <f t="shared" ca="1" si="163"/>
        <v>37305426.3951324</v>
      </c>
      <c r="I694">
        <f t="shared" ca="1" si="173"/>
        <v>470908668.81275558</v>
      </c>
      <c r="J694" t="s">
        <v>30</v>
      </c>
      <c r="K694">
        <f t="shared" ca="1" si="164"/>
        <v>192.21575909050421</v>
      </c>
      <c r="L694">
        <f t="shared" ca="1" si="165"/>
        <v>1.6724895466210194E-3</v>
      </c>
      <c r="N694">
        <f t="shared" ca="1" si="166"/>
        <v>188.88933825794453</v>
      </c>
      <c r="O694">
        <f t="shared" ca="1" si="167"/>
        <v>1.722210714247081E-2</v>
      </c>
      <c r="P694">
        <f t="shared" ca="1" si="168"/>
        <v>4976605.34952089</v>
      </c>
      <c r="Q694">
        <f t="shared" ca="1" si="169"/>
        <v>16189257.615458293</v>
      </c>
      <c r="S694">
        <f t="shared" ca="1" si="174"/>
        <v>3.4378763203222161E-2</v>
      </c>
      <c r="T694">
        <f t="shared" ca="1" si="175"/>
        <v>0.90475394786152263</v>
      </c>
      <c r="U694" s="40" t="str">
        <f t="shared" ca="1" si="176"/>
        <v>NO</v>
      </c>
    </row>
    <row r="695" spans="2:21" x14ac:dyDescent="0.25">
      <c r="B695" s="47">
        <f t="shared" si="170"/>
        <v>683</v>
      </c>
      <c r="C695">
        <f t="shared" ca="1" si="171"/>
        <v>192.21682324919061</v>
      </c>
      <c r="D695">
        <f t="shared" ca="1" si="172"/>
        <v>9.516494885771252E-4</v>
      </c>
      <c r="F695">
        <f t="shared" ca="1" si="161"/>
        <v>264.12150061195865</v>
      </c>
      <c r="G695">
        <f t="shared" ca="1" si="162"/>
        <v>4.7792628991056074E-2</v>
      </c>
      <c r="H695">
        <f t="shared" ca="1" si="163"/>
        <v>37305426.3951324</v>
      </c>
      <c r="I695">
        <f t="shared" ca="1" si="173"/>
        <v>470908668.81275558</v>
      </c>
      <c r="J695" t="s">
        <v>30</v>
      </c>
      <c r="K695">
        <f t="shared" ca="1" si="164"/>
        <v>192.21539823414471</v>
      </c>
      <c r="L695">
        <f t="shared" ca="1" si="165"/>
        <v>8.0972332789511973E-4</v>
      </c>
      <c r="N695">
        <f t="shared" ca="1" si="166"/>
        <v>150.38615255723323</v>
      </c>
      <c r="O695">
        <f t="shared" ca="1" si="167"/>
        <v>6.2440342263513492E-2</v>
      </c>
      <c r="P695">
        <f t="shared" ca="1" si="168"/>
        <v>422556.68205074733</v>
      </c>
      <c r="Q695">
        <f t="shared" ca="1" si="169"/>
        <v>3967876.0524738608</v>
      </c>
      <c r="S695">
        <f t="shared" ca="1" si="174"/>
        <v>8.4259991698126552E-3</v>
      </c>
      <c r="T695">
        <f t="shared" ca="1" si="175"/>
        <v>2.4236551280112151E-2</v>
      </c>
      <c r="U695" s="40" t="str">
        <f t="shared" ca="1" si="176"/>
        <v>NO</v>
      </c>
    </row>
    <row r="696" spans="2:21" x14ac:dyDescent="0.25">
      <c r="B696" s="47">
        <f t="shared" si="170"/>
        <v>684</v>
      </c>
      <c r="C696">
        <f t="shared" ca="1" si="171"/>
        <v>192.21682324919061</v>
      </c>
      <c r="D696">
        <f t="shared" ca="1" si="172"/>
        <v>9.516494885771252E-4</v>
      </c>
      <c r="F696">
        <f t="shared" ca="1" si="161"/>
        <v>264.12150061195865</v>
      </c>
      <c r="G696">
        <f t="shared" ca="1" si="162"/>
        <v>4.7792628991056074E-2</v>
      </c>
      <c r="H696">
        <f t="shared" ca="1" si="163"/>
        <v>37305426.3951324</v>
      </c>
      <c r="I696">
        <f t="shared" ca="1" si="173"/>
        <v>470908668.81275558</v>
      </c>
      <c r="J696" t="s">
        <v>30</v>
      </c>
      <c r="K696">
        <f t="shared" ca="1" si="164"/>
        <v>192.21820007680344</v>
      </c>
      <c r="L696">
        <f t="shared" ca="1" si="165"/>
        <v>1.2443213647947943E-3</v>
      </c>
      <c r="N696">
        <f t="shared" ca="1" si="166"/>
        <v>193.11979088606461</v>
      </c>
      <c r="O696">
        <f t="shared" ca="1" si="167"/>
        <v>2.9812397537058909E-2</v>
      </c>
      <c r="P696">
        <f t="shared" ca="1" si="168"/>
        <v>6948989.856603154</v>
      </c>
      <c r="Q696">
        <f t="shared" ca="1" si="169"/>
        <v>40007863.885069072</v>
      </c>
      <c r="S696">
        <f t="shared" ca="1" si="174"/>
        <v>8.4958860464250968E-2</v>
      </c>
      <c r="T696">
        <f t="shared" ca="1" si="175"/>
        <v>3.7916077255422342E-2</v>
      </c>
      <c r="U696" s="40" t="str">
        <f t="shared" ca="1" si="176"/>
        <v>YES</v>
      </c>
    </row>
    <row r="697" spans="2:21" x14ac:dyDescent="0.25">
      <c r="B697" s="47">
        <f t="shared" si="170"/>
        <v>685</v>
      </c>
      <c r="C697">
        <f t="shared" ca="1" si="171"/>
        <v>192.21820007680344</v>
      </c>
      <c r="D697">
        <f t="shared" ca="1" si="172"/>
        <v>1.2443213647947943E-3</v>
      </c>
      <c r="F697">
        <f t="shared" ca="1" si="161"/>
        <v>193.11979088606461</v>
      </c>
      <c r="G697">
        <f t="shared" ca="1" si="162"/>
        <v>2.9812397537058909E-2</v>
      </c>
      <c r="H697">
        <f t="shared" ca="1" si="163"/>
        <v>6948989.856603154</v>
      </c>
      <c r="I697">
        <f t="shared" ca="1" si="173"/>
        <v>40007863.885069072</v>
      </c>
      <c r="J697" t="s">
        <v>30</v>
      </c>
      <c r="K697">
        <f t="shared" ca="1" si="164"/>
        <v>192.21937317849384</v>
      </c>
      <c r="L697">
        <f t="shared" ca="1" si="165"/>
        <v>1.1344983183310918E-3</v>
      </c>
      <c r="N697">
        <f t="shared" ca="1" si="166"/>
        <v>76.081214312170843</v>
      </c>
      <c r="O697">
        <f t="shared" ca="1" si="167"/>
        <v>3.5194567914100333E-2</v>
      </c>
      <c r="P697">
        <f t="shared" ca="1" si="168"/>
        <v>113788.75831503443</v>
      </c>
      <c r="Q697">
        <f t="shared" ca="1" si="169"/>
        <v>304685.95256747253</v>
      </c>
      <c r="S697">
        <f t="shared" ca="1" si="174"/>
        <v>7.6156515989643046E-3</v>
      </c>
      <c r="T697">
        <f t="shared" ca="1" si="175"/>
        <v>0.44064769229542489</v>
      </c>
      <c r="U697" s="40" t="str">
        <f t="shared" ca="1" si="176"/>
        <v>NO</v>
      </c>
    </row>
    <row r="698" spans="2:21" x14ac:dyDescent="0.25">
      <c r="B698" s="47">
        <f t="shared" si="170"/>
        <v>686</v>
      </c>
      <c r="C698">
        <f t="shared" ca="1" si="171"/>
        <v>192.21820007680344</v>
      </c>
      <c r="D698">
        <f t="shared" ca="1" si="172"/>
        <v>1.2443213647947943E-3</v>
      </c>
      <c r="F698">
        <f t="shared" ca="1" si="161"/>
        <v>193.11979088606461</v>
      </c>
      <c r="G698">
        <f t="shared" ca="1" si="162"/>
        <v>2.9812397537058909E-2</v>
      </c>
      <c r="H698">
        <f t="shared" ca="1" si="163"/>
        <v>6948989.856603154</v>
      </c>
      <c r="I698">
        <f t="shared" ca="1" si="173"/>
        <v>40007863.885069072</v>
      </c>
      <c r="J698" t="s">
        <v>30</v>
      </c>
      <c r="K698">
        <f t="shared" ca="1" si="164"/>
        <v>192.21738321195008</v>
      </c>
      <c r="L698">
        <f t="shared" ca="1" si="165"/>
        <v>1.1740719477908517E-3</v>
      </c>
      <c r="N698">
        <f t="shared" ca="1" si="166"/>
        <v>257.42231712468083</v>
      </c>
      <c r="O698">
        <f t="shared" ca="1" si="167"/>
        <v>3.3104585358838833E-2</v>
      </c>
      <c r="P698">
        <f t="shared" ca="1" si="168"/>
        <v>22719020.782731034</v>
      </c>
      <c r="Q698">
        <f t="shared" ca="1" si="169"/>
        <v>193608293.33074147</v>
      </c>
      <c r="S698">
        <f t="shared" ca="1" si="174"/>
        <v>4.8392559494533787</v>
      </c>
      <c r="T698">
        <f t="shared" ca="1" si="175"/>
        <v>0.29621955091377805</v>
      </c>
      <c r="U698" s="40" t="str">
        <f t="shared" ca="1" si="176"/>
        <v>YES</v>
      </c>
    </row>
    <row r="699" spans="2:21" x14ac:dyDescent="0.25">
      <c r="B699" s="47">
        <f t="shared" si="170"/>
        <v>687</v>
      </c>
      <c r="C699">
        <f t="shared" ca="1" si="171"/>
        <v>192.21738321195008</v>
      </c>
      <c r="D699">
        <f t="shared" ca="1" si="172"/>
        <v>1.1740719477908517E-3</v>
      </c>
      <c r="F699">
        <f t="shared" ca="1" si="161"/>
        <v>257.42231712468083</v>
      </c>
      <c r="G699">
        <f t="shared" ca="1" si="162"/>
        <v>3.3104585358838833E-2</v>
      </c>
      <c r="H699">
        <f t="shared" ca="1" si="163"/>
        <v>22719020.782731034</v>
      </c>
      <c r="I699">
        <f t="shared" ca="1" si="173"/>
        <v>193608293.33074147</v>
      </c>
      <c r="J699" t="s">
        <v>30</v>
      </c>
      <c r="K699">
        <f t="shared" ca="1" si="164"/>
        <v>192.2172899624984</v>
      </c>
      <c r="L699">
        <f t="shared" ca="1" si="165"/>
        <v>5.912878758670523E-4</v>
      </c>
      <c r="N699">
        <f t="shared" ca="1" si="166"/>
        <v>261.03841542002863</v>
      </c>
      <c r="O699">
        <f t="shared" ca="1" si="167"/>
        <v>9.9936122328482924E-2</v>
      </c>
      <c r="P699">
        <f t="shared" ca="1" si="168"/>
        <v>70266264.299300462</v>
      </c>
      <c r="Q699">
        <f t="shared" ca="1" si="169"/>
        <v>1833047772.3556619</v>
      </c>
      <c r="S699">
        <f t="shared" ca="1" si="174"/>
        <v>9.4678163875152936</v>
      </c>
      <c r="T699">
        <f t="shared" ca="1" si="175"/>
        <v>0.44745376733941533</v>
      </c>
      <c r="U699" s="40" t="str">
        <f t="shared" ca="1" si="176"/>
        <v>YES</v>
      </c>
    </row>
    <row r="700" spans="2:21" x14ac:dyDescent="0.25">
      <c r="B700" s="47">
        <f t="shared" si="170"/>
        <v>688</v>
      </c>
      <c r="C700">
        <f t="shared" ca="1" si="171"/>
        <v>192.2172899624984</v>
      </c>
      <c r="D700">
        <f t="shared" ca="1" si="172"/>
        <v>5.912878758670523E-4</v>
      </c>
      <c r="F700">
        <f t="shared" ca="1" si="161"/>
        <v>261.03841542002863</v>
      </c>
      <c r="G700">
        <f t="shared" ca="1" si="162"/>
        <v>9.9936122328482924E-2</v>
      </c>
      <c r="H700">
        <f t="shared" ca="1" si="163"/>
        <v>70266264.299300462</v>
      </c>
      <c r="I700">
        <f t="shared" ca="1" si="173"/>
        <v>1833047772.3556619</v>
      </c>
      <c r="J700" t="s">
        <v>30</v>
      </c>
      <c r="K700">
        <f t="shared" ca="1" si="164"/>
        <v>192.2169010868582</v>
      </c>
      <c r="L700">
        <f t="shared" ca="1" si="165"/>
        <v>3.3933187928632941E-4</v>
      </c>
      <c r="N700">
        <f t="shared" ca="1" si="166"/>
        <v>265.38390022424289</v>
      </c>
      <c r="O700">
        <f t="shared" ca="1" si="167"/>
        <v>0.18510012423027244</v>
      </c>
      <c r="P700">
        <f t="shared" ca="1" si="168"/>
        <v>67565768.468998194</v>
      </c>
      <c r="Q700">
        <f t="shared" ca="1" si="169"/>
        <v>3319005738.4932261</v>
      </c>
      <c r="S700">
        <f t="shared" ca="1" si="174"/>
        <v>1.8106487940725897</v>
      </c>
      <c r="T700">
        <f t="shared" ca="1" si="175"/>
        <v>0.20397801769753421</v>
      </c>
      <c r="U700" s="40" t="str">
        <f t="shared" ca="1" si="176"/>
        <v>YES</v>
      </c>
    </row>
    <row r="701" spans="2:21" x14ac:dyDescent="0.25">
      <c r="B701" s="47">
        <f t="shared" si="170"/>
        <v>689</v>
      </c>
      <c r="C701">
        <f t="shared" ca="1" si="171"/>
        <v>192.2169010868582</v>
      </c>
      <c r="D701">
        <f t="shared" ca="1" si="172"/>
        <v>3.3933187928632941E-4</v>
      </c>
      <c r="F701">
        <f t="shared" ca="1" si="161"/>
        <v>265.38390022424289</v>
      </c>
      <c r="G701">
        <f t="shared" ca="1" si="162"/>
        <v>0.18510012423027244</v>
      </c>
      <c r="H701">
        <f t="shared" ca="1" si="163"/>
        <v>67565768.468998194</v>
      </c>
      <c r="I701">
        <f t="shared" ca="1" si="173"/>
        <v>3319005738.4932261</v>
      </c>
      <c r="J701" t="s">
        <v>30</v>
      </c>
      <c r="K701">
        <f t="shared" ca="1" si="164"/>
        <v>192.21801346799157</v>
      </c>
      <c r="L701">
        <f t="shared" ca="1" si="165"/>
        <v>2.0050059504567576E-4</v>
      </c>
      <c r="N701">
        <f t="shared" ca="1" si="166"/>
        <v>211.68584940861984</v>
      </c>
      <c r="O701">
        <f t="shared" ca="1" si="167"/>
        <v>0.25439289455325009</v>
      </c>
      <c r="P701">
        <f t="shared" ca="1" si="168"/>
        <v>40925.670314582327</v>
      </c>
      <c r="Q701">
        <f t="shared" ca="1" si="169"/>
        <v>2203903.6588129727</v>
      </c>
      <c r="S701">
        <f t="shared" ca="1" si="174"/>
        <v>6.6402526312398262E-4</v>
      </c>
      <c r="T701">
        <f t="shared" ca="1" si="175"/>
        <v>0.3988734919670065</v>
      </c>
      <c r="U701" s="40" t="str">
        <f t="shared" ca="1" si="176"/>
        <v>NO</v>
      </c>
    </row>
    <row r="702" spans="2:21" x14ac:dyDescent="0.25">
      <c r="B702" s="47">
        <f t="shared" si="170"/>
        <v>690</v>
      </c>
      <c r="C702">
        <f t="shared" ca="1" si="171"/>
        <v>192.2169010868582</v>
      </c>
      <c r="D702">
        <f t="shared" ca="1" si="172"/>
        <v>3.3933187928632941E-4</v>
      </c>
      <c r="F702">
        <f t="shared" ca="1" si="161"/>
        <v>265.38390022424289</v>
      </c>
      <c r="G702">
        <f t="shared" ca="1" si="162"/>
        <v>0.18510012423027244</v>
      </c>
      <c r="H702">
        <f t="shared" ca="1" si="163"/>
        <v>67565768.468998194</v>
      </c>
      <c r="I702">
        <f t="shared" ca="1" si="173"/>
        <v>3319005738.4932261</v>
      </c>
      <c r="J702" t="s">
        <v>30</v>
      </c>
      <c r="K702">
        <f t="shared" ca="1" si="164"/>
        <v>192.21697673231512</v>
      </c>
      <c r="L702">
        <f t="shared" ca="1" si="165"/>
        <v>8.8348828182309186E-4</v>
      </c>
      <c r="N702">
        <f t="shared" ca="1" si="166"/>
        <v>265.92952494334719</v>
      </c>
      <c r="O702">
        <f t="shared" ca="1" si="167"/>
        <v>5.4148634498417288E-2</v>
      </c>
      <c r="P702">
        <f t="shared" ca="1" si="168"/>
        <v>45349667.67497465</v>
      </c>
      <c r="Q702">
        <f t="shared" ca="1" si="169"/>
        <v>653022546.02172101</v>
      </c>
      <c r="S702">
        <f t="shared" ca="1" si="174"/>
        <v>0.19675246066859242</v>
      </c>
      <c r="T702">
        <f t="shared" ca="1" si="175"/>
        <v>0.76942144697043913</v>
      </c>
      <c r="U702" s="40" t="str">
        <f t="shared" ca="1" si="176"/>
        <v>NO</v>
      </c>
    </row>
    <row r="703" spans="2:21" x14ac:dyDescent="0.25">
      <c r="B703" s="47">
        <f t="shared" si="170"/>
        <v>691</v>
      </c>
      <c r="C703">
        <f t="shared" ca="1" si="171"/>
        <v>192.2169010868582</v>
      </c>
      <c r="D703">
        <f t="shared" ca="1" si="172"/>
        <v>3.3933187928632941E-4</v>
      </c>
      <c r="F703">
        <f t="shared" ca="1" si="161"/>
        <v>265.38390022424289</v>
      </c>
      <c r="G703">
        <f t="shared" ca="1" si="162"/>
        <v>0.18510012423027244</v>
      </c>
      <c r="H703">
        <f t="shared" ca="1" si="163"/>
        <v>67565768.468998194</v>
      </c>
      <c r="I703">
        <f t="shared" ca="1" si="173"/>
        <v>3319005738.4932261</v>
      </c>
      <c r="J703" t="s">
        <v>30</v>
      </c>
      <c r="K703">
        <f t="shared" ca="1" si="164"/>
        <v>192.21741398383907</v>
      </c>
      <c r="L703">
        <f t="shared" ca="1" si="165"/>
        <v>8.9483706277326326E-4</v>
      </c>
      <c r="N703">
        <f t="shared" ca="1" si="166"/>
        <v>256.02282770468844</v>
      </c>
      <c r="O703">
        <f t="shared" ca="1" si="167"/>
        <v>5.3011151103293651E-2</v>
      </c>
      <c r="P703">
        <f t="shared" ca="1" si="168"/>
        <v>36220633.392990544</v>
      </c>
      <c r="Q703">
        <f t="shared" ca="1" si="169"/>
        <v>491588783.70033818</v>
      </c>
      <c r="S703">
        <f t="shared" ca="1" si="174"/>
        <v>0.14811326717485923</v>
      </c>
      <c r="T703">
        <f t="shared" ca="1" si="175"/>
        <v>0.58831274400422218</v>
      </c>
      <c r="U703" s="40" t="str">
        <f t="shared" ca="1" si="176"/>
        <v>NO</v>
      </c>
    </row>
    <row r="704" spans="2:21" x14ac:dyDescent="0.25">
      <c r="B704" s="47">
        <f t="shared" si="170"/>
        <v>692</v>
      </c>
      <c r="C704">
        <f t="shared" ca="1" si="171"/>
        <v>192.2169010868582</v>
      </c>
      <c r="D704">
        <f t="shared" ca="1" si="172"/>
        <v>3.3933187928632941E-4</v>
      </c>
      <c r="F704">
        <f t="shared" ca="1" si="161"/>
        <v>265.38390022424289</v>
      </c>
      <c r="G704">
        <f t="shared" ca="1" si="162"/>
        <v>0.18510012423027244</v>
      </c>
      <c r="H704">
        <f t="shared" ca="1" si="163"/>
        <v>67565768.468998194</v>
      </c>
      <c r="I704">
        <f t="shared" ca="1" si="173"/>
        <v>3319005738.4932261</v>
      </c>
      <c r="J704" t="s">
        <v>30</v>
      </c>
      <c r="K704">
        <f t="shared" ca="1" si="164"/>
        <v>192.21822453408046</v>
      </c>
      <c r="L704">
        <f t="shared" ca="1" si="165"/>
        <v>9.4703759276218164E-4</v>
      </c>
      <c r="N704">
        <f t="shared" ca="1" si="166"/>
        <v>190.59162203662635</v>
      </c>
      <c r="O704">
        <f t="shared" ca="1" si="167"/>
        <v>4.8188604241029137E-2</v>
      </c>
      <c r="P704">
        <f t="shared" ca="1" si="168"/>
        <v>5869720.5405944362</v>
      </c>
      <c r="Q704">
        <f t="shared" ca="1" si="169"/>
        <v>53909534.072512046</v>
      </c>
      <c r="S704">
        <f t="shared" ca="1" si="174"/>
        <v>1.624267576499765E-2</v>
      </c>
      <c r="T704">
        <f t="shared" ca="1" si="175"/>
        <v>0.16844881820833901</v>
      </c>
      <c r="U704" s="40" t="str">
        <f t="shared" ca="1" si="176"/>
        <v>NO</v>
      </c>
    </row>
    <row r="705" spans="2:21" x14ac:dyDescent="0.25">
      <c r="B705" s="47">
        <f t="shared" si="170"/>
        <v>693</v>
      </c>
      <c r="C705">
        <f t="shared" ca="1" si="171"/>
        <v>192.2169010868582</v>
      </c>
      <c r="D705">
        <f t="shared" ca="1" si="172"/>
        <v>3.3933187928632941E-4</v>
      </c>
      <c r="F705">
        <f t="shared" ca="1" si="161"/>
        <v>265.38390022424289</v>
      </c>
      <c r="G705">
        <f t="shared" ca="1" si="162"/>
        <v>0.18510012423027244</v>
      </c>
      <c r="H705">
        <f t="shared" ca="1" si="163"/>
        <v>67565768.468998194</v>
      </c>
      <c r="I705">
        <f t="shared" ca="1" si="173"/>
        <v>3319005738.4932261</v>
      </c>
      <c r="J705" t="s">
        <v>30</v>
      </c>
      <c r="K705">
        <f t="shared" ca="1" si="164"/>
        <v>192.21614193410363</v>
      </c>
      <c r="L705">
        <f t="shared" ca="1" si="165"/>
        <v>7.1751606187598553E-4</v>
      </c>
      <c r="N705">
        <f t="shared" ca="1" si="166"/>
        <v>225.81916141117537</v>
      </c>
      <c r="O705">
        <f t="shared" ca="1" si="167"/>
        <v>7.5470317991678165E-2</v>
      </c>
      <c r="P705">
        <f t="shared" ca="1" si="168"/>
        <v>10465636.359873982</v>
      </c>
      <c r="Q705">
        <f t="shared" ca="1" si="169"/>
        <v>178362113.88083923</v>
      </c>
      <c r="S705">
        <f t="shared" ca="1" si="174"/>
        <v>5.3739622023616235E-2</v>
      </c>
      <c r="T705">
        <f t="shared" ca="1" si="175"/>
        <v>0.59426761981061116</v>
      </c>
      <c r="U705" s="40" t="str">
        <f t="shared" ca="1" si="176"/>
        <v>NO</v>
      </c>
    </row>
    <row r="706" spans="2:21" x14ac:dyDescent="0.25">
      <c r="B706" s="47">
        <f t="shared" si="170"/>
        <v>694</v>
      </c>
      <c r="C706">
        <f t="shared" ca="1" si="171"/>
        <v>192.2169010868582</v>
      </c>
      <c r="D706">
        <f t="shared" ca="1" si="172"/>
        <v>3.3933187928632941E-4</v>
      </c>
      <c r="F706">
        <f t="shared" ca="1" si="161"/>
        <v>265.38390022424289</v>
      </c>
      <c r="G706">
        <f t="shared" ca="1" si="162"/>
        <v>0.18510012423027244</v>
      </c>
      <c r="H706">
        <f t="shared" ca="1" si="163"/>
        <v>67565768.468998194</v>
      </c>
      <c r="I706">
        <f t="shared" ca="1" si="173"/>
        <v>3319005738.4932261</v>
      </c>
      <c r="J706" t="s">
        <v>30</v>
      </c>
      <c r="K706">
        <f t="shared" ca="1" si="164"/>
        <v>192.21769768845053</v>
      </c>
      <c r="L706">
        <f t="shared" ca="1" si="165"/>
        <v>4.6384900282793836E-4</v>
      </c>
      <c r="N706">
        <f t="shared" ca="1" si="166"/>
        <v>238.69359738157513</v>
      </c>
      <c r="O706">
        <f t="shared" ca="1" si="167"/>
        <v>0.13575578083417913</v>
      </c>
      <c r="P706">
        <f t="shared" ca="1" si="168"/>
        <v>20935449.788884997</v>
      </c>
      <c r="Q706">
        <f t="shared" ca="1" si="169"/>
        <v>678393062.20081413</v>
      </c>
      <c r="S706">
        <f t="shared" ca="1" si="174"/>
        <v>0.20439647160983621</v>
      </c>
      <c r="T706">
        <f t="shared" ca="1" si="175"/>
        <v>0.66879658795437025</v>
      </c>
      <c r="U706" s="40" t="str">
        <f t="shared" ca="1" si="176"/>
        <v>NO</v>
      </c>
    </row>
    <row r="707" spans="2:21" x14ac:dyDescent="0.25">
      <c r="B707" s="47">
        <f t="shared" si="170"/>
        <v>695</v>
      </c>
      <c r="C707">
        <f t="shared" ca="1" si="171"/>
        <v>192.2169010868582</v>
      </c>
      <c r="D707">
        <f t="shared" ca="1" si="172"/>
        <v>3.3933187928632941E-4</v>
      </c>
      <c r="F707">
        <f t="shared" ca="1" si="161"/>
        <v>265.38390022424289</v>
      </c>
      <c r="G707">
        <f t="shared" ca="1" si="162"/>
        <v>0.18510012423027244</v>
      </c>
      <c r="H707">
        <f t="shared" ca="1" si="163"/>
        <v>67565768.468998194</v>
      </c>
      <c r="I707">
        <f t="shared" ca="1" si="173"/>
        <v>3319005738.4932261</v>
      </c>
      <c r="J707" t="s">
        <v>30</v>
      </c>
      <c r="K707">
        <f t="shared" ca="1" si="164"/>
        <v>192.2173133821025</v>
      </c>
      <c r="L707">
        <f t="shared" ca="1" si="165"/>
        <v>1.8856924759625359E-4</v>
      </c>
      <c r="N707">
        <f t="shared" ca="1" si="166"/>
        <v>260.22003501472045</v>
      </c>
      <c r="O707">
        <f t="shared" ca="1" si="167"/>
        <v>0.26043162507995266</v>
      </c>
      <c r="P707">
        <f t="shared" ca="1" si="168"/>
        <v>49932587.963991269</v>
      </c>
      <c r="Q707">
        <f t="shared" ca="1" si="169"/>
        <v>3383907848.0950232</v>
      </c>
      <c r="S707">
        <f t="shared" ca="1" si="174"/>
        <v>1.0195546843589556</v>
      </c>
      <c r="T707">
        <f t="shared" ca="1" si="175"/>
        <v>0.51006984450827875</v>
      </c>
      <c r="U707" s="40" t="str">
        <f t="shared" ca="1" si="176"/>
        <v>YES</v>
      </c>
    </row>
    <row r="708" spans="2:21" x14ac:dyDescent="0.25">
      <c r="B708" s="47">
        <f t="shared" si="170"/>
        <v>696</v>
      </c>
      <c r="C708">
        <f t="shared" ca="1" si="171"/>
        <v>192.2173133821025</v>
      </c>
      <c r="D708">
        <f t="shared" ca="1" si="172"/>
        <v>1.8856924759625359E-4</v>
      </c>
      <c r="F708">
        <f t="shared" ca="1" si="161"/>
        <v>260.22003501472045</v>
      </c>
      <c r="G708">
        <f t="shared" ca="1" si="162"/>
        <v>0.26043162507995266</v>
      </c>
      <c r="H708">
        <f t="shared" ca="1" si="163"/>
        <v>49932587.963991269</v>
      </c>
      <c r="I708">
        <f t="shared" ca="1" si="173"/>
        <v>3383907848.0950232</v>
      </c>
      <c r="J708" t="s">
        <v>30</v>
      </c>
      <c r="K708">
        <f t="shared" ca="1" si="164"/>
        <v>192.21776960082187</v>
      </c>
      <c r="L708">
        <f t="shared" ca="1" si="165"/>
        <v>6.7596808529851574E-4</v>
      </c>
      <c r="N708">
        <f t="shared" ca="1" si="166"/>
        <v>233.16180493557411</v>
      </c>
      <c r="O708">
        <f t="shared" ca="1" si="167"/>
        <v>8.2552876858568949E-2</v>
      </c>
      <c r="P708">
        <f t="shared" ca="1" si="168"/>
        <v>21073139.486017197</v>
      </c>
      <c r="Q708">
        <f t="shared" ca="1" si="169"/>
        <v>405619535.01926684</v>
      </c>
      <c r="S708">
        <f t="shared" ca="1" si="174"/>
        <v>0.11986719296969363</v>
      </c>
      <c r="T708">
        <f t="shared" ca="1" si="175"/>
        <v>5.076983062861895E-2</v>
      </c>
      <c r="U708" s="40" t="str">
        <f t="shared" ca="1" si="176"/>
        <v>YES</v>
      </c>
    </row>
    <row r="709" spans="2:21" x14ac:dyDescent="0.25">
      <c r="B709" s="47">
        <f t="shared" si="170"/>
        <v>697</v>
      </c>
      <c r="C709">
        <f t="shared" ca="1" si="171"/>
        <v>192.21776960082187</v>
      </c>
      <c r="D709">
        <f t="shared" ca="1" si="172"/>
        <v>6.7596808529851574E-4</v>
      </c>
      <c r="F709">
        <f t="shared" ca="1" si="161"/>
        <v>233.16180493557411</v>
      </c>
      <c r="G709">
        <f t="shared" ca="1" si="162"/>
        <v>8.2552876858568949E-2</v>
      </c>
      <c r="H709">
        <f t="shared" ca="1" si="163"/>
        <v>21073139.486017197</v>
      </c>
      <c r="I709">
        <f t="shared" ca="1" si="173"/>
        <v>405619535.01926684</v>
      </c>
      <c r="J709" t="s">
        <v>30</v>
      </c>
      <c r="K709">
        <f t="shared" ca="1" si="164"/>
        <v>192.21819172037166</v>
      </c>
      <c r="L709">
        <f t="shared" ca="1" si="165"/>
        <v>1.0688524182754773E-3</v>
      </c>
      <c r="N709">
        <f t="shared" ca="1" si="166"/>
        <v>193.97944612151684</v>
      </c>
      <c r="O709">
        <f t="shared" ca="1" si="167"/>
        <v>3.9103042776181623E-2</v>
      </c>
      <c r="P709">
        <f t="shared" ca="1" si="168"/>
        <v>7059769.5188753521</v>
      </c>
      <c r="Q709">
        <f t="shared" ca="1" si="169"/>
        <v>53549669.008157745</v>
      </c>
      <c r="S709">
        <f t="shared" ca="1" si="174"/>
        <v>0.13201945267654366</v>
      </c>
      <c r="T709">
        <f t="shared" ca="1" si="175"/>
        <v>4.7911221905970858E-2</v>
      </c>
      <c r="U709" s="40" t="str">
        <f t="shared" ca="1" si="176"/>
        <v>YES</v>
      </c>
    </row>
    <row r="710" spans="2:21" x14ac:dyDescent="0.25">
      <c r="B710" s="47">
        <f t="shared" si="170"/>
        <v>698</v>
      </c>
      <c r="C710">
        <f t="shared" ca="1" si="171"/>
        <v>192.21819172037166</v>
      </c>
      <c r="D710">
        <f t="shared" ca="1" si="172"/>
        <v>1.0688524182754773E-3</v>
      </c>
      <c r="F710">
        <f t="shared" ca="1" si="161"/>
        <v>193.97944612151684</v>
      </c>
      <c r="G710">
        <f t="shared" ca="1" si="162"/>
        <v>3.9103042776181623E-2</v>
      </c>
      <c r="H710">
        <f t="shared" ca="1" si="163"/>
        <v>7059769.5188753521</v>
      </c>
      <c r="I710">
        <f t="shared" ca="1" si="173"/>
        <v>53549669.008157745</v>
      </c>
      <c r="J710" t="s">
        <v>30</v>
      </c>
      <c r="K710">
        <f t="shared" ca="1" si="164"/>
        <v>192.21758098979313</v>
      </c>
      <c r="L710">
        <f t="shared" ca="1" si="165"/>
        <v>2.7075291186754748E-4</v>
      </c>
      <c r="N710">
        <f t="shared" ca="1" si="166"/>
        <v>246.74137362764114</v>
      </c>
      <c r="O710">
        <f t="shared" ca="1" si="167"/>
        <v>0.21829414198613939</v>
      </c>
      <c r="P710">
        <f t="shared" ca="1" si="168"/>
        <v>18900583.834652368</v>
      </c>
      <c r="Q710">
        <f t="shared" ca="1" si="169"/>
        <v>1018026959.4939065</v>
      </c>
      <c r="S710">
        <f t="shared" ca="1" si="174"/>
        <v>19.01089172631152</v>
      </c>
      <c r="T710">
        <f t="shared" ca="1" si="175"/>
        <v>0.84071366580150098</v>
      </c>
      <c r="U710" s="40" t="str">
        <f t="shared" ca="1" si="176"/>
        <v>YES</v>
      </c>
    </row>
    <row r="711" spans="2:21" x14ac:dyDescent="0.25">
      <c r="B711" s="47">
        <f t="shared" si="170"/>
        <v>699</v>
      </c>
      <c r="C711">
        <f t="shared" ca="1" si="171"/>
        <v>192.21758098979313</v>
      </c>
      <c r="D711">
        <f t="shared" ca="1" si="172"/>
        <v>2.7075291186754748E-4</v>
      </c>
      <c r="F711">
        <f t="shared" ca="1" si="161"/>
        <v>246.74137362764114</v>
      </c>
      <c r="G711">
        <f t="shared" ca="1" si="162"/>
        <v>0.21829414198613939</v>
      </c>
      <c r="H711">
        <f t="shared" ca="1" si="163"/>
        <v>18900583.834652368</v>
      </c>
      <c r="I711">
        <f t="shared" ca="1" si="173"/>
        <v>1018026959.4939065</v>
      </c>
      <c r="J711" t="s">
        <v>30</v>
      </c>
      <c r="K711">
        <f t="shared" ca="1" si="164"/>
        <v>192.21627021265721</v>
      </c>
      <c r="L711">
        <f t="shared" ca="1" si="165"/>
        <v>7.0970728185735404E-5</v>
      </c>
      <c r="N711">
        <f t="shared" ca="1" si="166"/>
        <v>236.27547726691063</v>
      </c>
      <c r="O711">
        <f t="shared" ca="1" si="167"/>
        <v>0.30859522319400662</v>
      </c>
      <c r="P711">
        <f t="shared" ca="1" si="168"/>
        <v>1.6334732664391731</v>
      </c>
      <c r="Q711">
        <f t="shared" ca="1" si="169"/>
        <v>119.10222629289646</v>
      </c>
      <c r="S711">
        <f t="shared" ca="1" si="174"/>
        <v>1.1699319471078247E-7</v>
      </c>
      <c r="T711">
        <f t="shared" ca="1" si="175"/>
        <v>0.39954231251499805</v>
      </c>
      <c r="U711" s="40" t="str">
        <f t="shared" ca="1" si="176"/>
        <v>NO</v>
      </c>
    </row>
    <row r="712" spans="2:21" x14ac:dyDescent="0.25">
      <c r="B712" s="47">
        <f t="shared" si="170"/>
        <v>700</v>
      </c>
      <c r="C712">
        <f t="shared" ca="1" si="171"/>
        <v>192.21758098979313</v>
      </c>
      <c r="D712">
        <f t="shared" ca="1" si="172"/>
        <v>2.7075291186754748E-4</v>
      </c>
      <c r="F712">
        <f t="shared" ca="1" si="161"/>
        <v>246.74137362764114</v>
      </c>
      <c r="G712">
        <f t="shared" ca="1" si="162"/>
        <v>0.21829414198613939</v>
      </c>
      <c r="H712">
        <f t="shared" ca="1" si="163"/>
        <v>18900583.834652368</v>
      </c>
      <c r="I712">
        <f t="shared" ca="1" si="173"/>
        <v>1018026959.4939065</v>
      </c>
      <c r="J712" t="s">
        <v>30</v>
      </c>
      <c r="K712">
        <f t="shared" ca="1" si="164"/>
        <v>192.21861140013095</v>
      </c>
      <c r="L712">
        <f t="shared" ca="1" si="165"/>
        <v>3.4999136937077953E-4</v>
      </c>
      <c r="N712">
        <f t="shared" ca="1" si="166"/>
        <v>149.35516217407405</v>
      </c>
      <c r="O712">
        <f t="shared" ca="1" si="167"/>
        <v>0.18028556092197709</v>
      </c>
      <c r="P712">
        <f t="shared" ca="1" si="168"/>
        <v>143.47679655157708</v>
      </c>
      <c r="Q712">
        <f t="shared" ca="1" si="169"/>
        <v>3863.3393241510007</v>
      </c>
      <c r="S712">
        <f t="shared" ca="1" si="174"/>
        <v>3.7949283053089175E-6</v>
      </c>
      <c r="T712">
        <f t="shared" ca="1" si="175"/>
        <v>0.49807012102614268</v>
      </c>
      <c r="U712" s="40" t="str">
        <f t="shared" ca="1" si="176"/>
        <v>NO</v>
      </c>
    </row>
    <row r="713" spans="2:21" x14ac:dyDescent="0.25">
      <c r="B713" s="47">
        <f t="shared" si="170"/>
        <v>701</v>
      </c>
      <c r="C713">
        <f t="shared" ca="1" si="171"/>
        <v>192.21758098979313</v>
      </c>
      <c r="D713">
        <f t="shared" ca="1" si="172"/>
        <v>2.7075291186754748E-4</v>
      </c>
      <c r="F713">
        <f t="shared" ca="1" si="161"/>
        <v>246.74137362764114</v>
      </c>
      <c r="G713">
        <f t="shared" ca="1" si="162"/>
        <v>0.21829414198613939</v>
      </c>
      <c r="H713">
        <f t="shared" ca="1" si="163"/>
        <v>18900583.834652368</v>
      </c>
      <c r="I713">
        <f t="shared" ca="1" si="173"/>
        <v>1018026959.4939065</v>
      </c>
      <c r="J713" t="s">
        <v>30</v>
      </c>
      <c r="K713">
        <f t="shared" ca="1" si="164"/>
        <v>192.21792064966189</v>
      </c>
      <c r="L713">
        <f t="shared" ca="1" si="165"/>
        <v>6.5273085245157224E-4</v>
      </c>
      <c r="N713">
        <f t="shared" ca="1" si="166"/>
        <v>220.30148959809858</v>
      </c>
      <c r="O713">
        <f t="shared" ca="1" si="167"/>
        <v>8.6902012304732643E-2</v>
      </c>
      <c r="P713">
        <f t="shared" ca="1" si="168"/>
        <v>11499214.944534419</v>
      </c>
      <c r="Q713">
        <f t="shared" ca="1" si="169"/>
        <v>220148362.13132107</v>
      </c>
      <c r="S713">
        <f t="shared" ca="1" si="174"/>
        <v>0.21625003157162342</v>
      </c>
      <c r="T713">
        <f t="shared" ca="1" si="175"/>
        <v>0.89228736330722747</v>
      </c>
      <c r="U713" s="40" t="str">
        <f t="shared" ca="1" si="176"/>
        <v>NO</v>
      </c>
    </row>
    <row r="714" spans="2:21" x14ac:dyDescent="0.25">
      <c r="B714" s="47">
        <f t="shared" si="170"/>
        <v>702</v>
      </c>
      <c r="C714">
        <f t="shared" ca="1" si="171"/>
        <v>192.21758098979313</v>
      </c>
      <c r="D714">
        <f t="shared" ca="1" si="172"/>
        <v>2.7075291186754748E-4</v>
      </c>
      <c r="F714">
        <f t="shared" ca="1" si="161"/>
        <v>246.74137362764114</v>
      </c>
      <c r="G714">
        <f t="shared" ca="1" si="162"/>
        <v>0.21829414198613939</v>
      </c>
      <c r="H714">
        <f t="shared" ca="1" si="163"/>
        <v>18900583.834652368</v>
      </c>
      <c r="I714">
        <f t="shared" ca="1" si="173"/>
        <v>1018026959.4939065</v>
      </c>
      <c r="J714" t="s">
        <v>30</v>
      </c>
      <c r="K714">
        <f t="shared" ca="1" si="164"/>
        <v>192.21688729505581</v>
      </c>
      <c r="L714">
        <f t="shared" ca="1" si="165"/>
        <v>2.0293536666347704E-4</v>
      </c>
      <c r="N714">
        <f t="shared" ca="1" si="166"/>
        <v>265.21183423424662</v>
      </c>
      <c r="O714">
        <f t="shared" ca="1" si="167"/>
        <v>0.25315082176578696</v>
      </c>
      <c r="P714">
        <f t="shared" ca="1" si="168"/>
        <v>23698183.287648752</v>
      </c>
      <c r="Q714">
        <f t="shared" ca="1" si="169"/>
        <v>1591062701.0357831</v>
      </c>
      <c r="S714">
        <f t="shared" ca="1" si="174"/>
        <v>1.5628885720538783</v>
      </c>
      <c r="T714">
        <f t="shared" ca="1" si="175"/>
        <v>5.3066058848334707E-2</v>
      </c>
      <c r="U714" s="40" t="str">
        <f t="shared" ca="1" si="176"/>
        <v>YES</v>
      </c>
    </row>
    <row r="715" spans="2:21" x14ac:dyDescent="0.25">
      <c r="B715" s="47">
        <f t="shared" si="170"/>
        <v>703</v>
      </c>
      <c r="C715">
        <f t="shared" ca="1" si="171"/>
        <v>192.21688729505581</v>
      </c>
      <c r="D715">
        <f t="shared" ca="1" si="172"/>
        <v>2.0293536666347704E-4</v>
      </c>
      <c r="F715">
        <f t="shared" ca="1" si="161"/>
        <v>265.21183423424662</v>
      </c>
      <c r="G715">
        <f t="shared" ca="1" si="162"/>
        <v>0.25315082176578696</v>
      </c>
      <c r="H715">
        <f t="shared" ca="1" si="163"/>
        <v>23698183.287648752</v>
      </c>
      <c r="I715">
        <f t="shared" ca="1" si="173"/>
        <v>1591062701.0357831</v>
      </c>
      <c r="J715" t="s">
        <v>30</v>
      </c>
      <c r="K715">
        <f t="shared" ca="1" si="164"/>
        <v>192.21568038554244</v>
      </c>
      <c r="L715">
        <f t="shared" ca="1" si="165"/>
        <v>4.2356586406633008E-5</v>
      </c>
      <c r="N715">
        <f t="shared" ca="1" si="166"/>
        <v>180.61682341093285</v>
      </c>
      <c r="O715">
        <f t="shared" ca="1" si="167"/>
        <v>0.31478025438081503</v>
      </c>
      <c r="P715">
        <f t="shared" ca="1" si="168"/>
        <v>3.4422703375512279E-13</v>
      </c>
      <c r="Q715">
        <f t="shared" ca="1" si="169"/>
        <v>1.9570893624367163E-11</v>
      </c>
      <c r="S715">
        <f t="shared" ca="1" si="174"/>
        <v>1.230051688825745E-20</v>
      </c>
      <c r="T715">
        <f t="shared" ca="1" si="175"/>
        <v>0.69879638524686816</v>
      </c>
      <c r="U715" s="40" t="str">
        <f t="shared" ca="1" si="176"/>
        <v>NO</v>
      </c>
    </row>
    <row r="716" spans="2:21" x14ac:dyDescent="0.25">
      <c r="B716" s="47">
        <f t="shared" si="170"/>
        <v>704</v>
      </c>
      <c r="C716">
        <f t="shared" ca="1" si="171"/>
        <v>192.21688729505581</v>
      </c>
      <c r="D716">
        <f t="shared" ca="1" si="172"/>
        <v>2.0293536666347704E-4</v>
      </c>
      <c r="F716">
        <f t="shared" ca="1" si="161"/>
        <v>265.21183423424662</v>
      </c>
      <c r="G716">
        <f t="shared" ca="1" si="162"/>
        <v>0.25315082176578696</v>
      </c>
      <c r="H716">
        <f t="shared" ca="1" si="163"/>
        <v>23698183.287648752</v>
      </c>
      <c r="I716">
        <f t="shared" ca="1" si="173"/>
        <v>1591062701.0357831</v>
      </c>
      <c r="J716" t="s">
        <v>30</v>
      </c>
      <c r="K716">
        <f t="shared" ca="1" si="164"/>
        <v>192.21799818737415</v>
      </c>
      <c r="L716">
        <f t="shared" ca="1" si="165"/>
        <v>1.8005661469538845E-4</v>
      </c>
      <c r="N716">
        <f t="shared" ca="1" si="166"/>
        <v>213.1368178463149</v>
      </c>
      <c r="O716">
        <f t="shared" ca="1" si="167"/>
        <v>0.26467872373771678</v>
      </c>
      <c r="P716">
        <f t="shared" ca="1" si="168"/>
        <v>32240.581689503193</v>
      </c>
      <c r="Q716">
        <f t="shared" ca="1" si="169"/>
        <v>1818780.8718760789</v>
      </c>
      <c r="S716">
        <f t="shared" ca="1" si="174"/>
        <v>1.1431233166939625E-3</v>
      </c>
      <c r="T716">
        <f t="shared" ca="1" si="175"/>
        <v>0.13151857305847037</v>
      </c>
      <c r="U716" s="40" t="str">
        <f t="shared" ca="1" si="176"/>
        <v>NO</v>
      </c>
    </row>
    <row r="717" spans="2:21" x14ac:dyDescent="0.25">
      <c r="B717" s="47">
        <f t="shared" si="170"/>
        <v>705</v>
      </c>
      <c r="C717">
        <f t="shared" ca="1" si="171"/>
        <v>192.21688729505581</v>
      </c>
      <c r="D717">
        <f t="shared" ca="1" si="172"/>
        <v>2.0293536666347704E-4</v>
      </c>
      <c r="F717">
        <f t="shared" ca="1" si="161"/>
        <v>265.21183423424662</v>
      </c>
      <c r="G717">
        <f t="shared" ca="1" si="162"/>
        <v>0.25315082176578696</v>
      </c>
      <c r="H717">
        <f t="shared" ca="1" si="163"/>
        <v>23698183.287648752</v>
      </c>
      <c r="I717">
        <f t="shared" ca="1" si="173"/>
        <v>1591062701.0357831</v>
      </c>
      <c r="J717" t="s">
        <v>30</v>
      </c>
      <c r="K717">
        <f t="shared" ca="1" si="164"/>
        <v>192.21693314035835</v>
      </c>
      <c r="L717">
        <f t="shared" ca="1" si="165"/>
        <v>9.0851731935541057E-4</v>
      </c>
      <c r="N717">
        <f t="shared" ca="1" si="166"/>
        <v>265.69745049570986</v>
      </c>
      <c r="O717">
        <f t="shared" ca="1" si="167"/>
        <v>5.1683975590934135E-2</v>
      </c>
      <c r="P717">
        <f t="shared" ca="1" si="168"/>
        <v>42638093.315746941</v>
      </c>
      <c r="Q717">
        <f t="shared" ca="1" si="169"/>
        <v>585519112.11996198</v>
      </c>
      <c r="S717">
        <f t="shared" ca="1" si="174"/>
        <v>0.36800505205658368</v>
      </c>
      <c r="T717">
        <f t="shared" ca="1" si="175"/>
        <v>0.135142155425786</v>
      </c>
      <c r="U717" s="40" t="str">
        <f t="shared" ca="1" si="176"/>
        <v>YES</v>
      </c>
    </row>
    <row r="718" spans="2:21" x14ac:dyDescent="0.25">
      <c r="B718" s="47">
        <f t="shared" si="170"/>
        <v>706</v>
      </c>
      <c r="C718">
        <f t="shared" ca="1" si="171"/>
        <v>192.21693314035835</v>
      </c>
      <c r="D718">
        <f t="shared" ca="1" si="172"/>
        <v>9.0851731935541057E-4</v>
      </c>
      <c r="F718">
        <f t="shared" ref="F718:F781" ca="1" si="177">_xlfn.NORM.DIST(C718,192.217,0.003/2,FALSE)</f>
        <v>265.69745049570986</v>
      </c>
      <c r="G718">
        <f t="shared" ref="G718:G781" ca="1" si="178">_xlfn.T.DIST(D718*1/0.0004,1,FALSE)</f>
        <v>5.1683975590934135E-2</v>
      </c>
      <c r="H718">
        <f t="shared" ref="H718:H781" ca="1" si="179">_xlfn.NORM.DIST(192.2168,C718,SQRT(0.0008^2+D718^2),FALSE)*_xlfn.NORM.DIST(192.2166,C718,SQRT(0.0003^2+D718^2),FALSE)*_xlfn.NORM.DIST(192.2176,C718,SQRT(0.0002^2+D718^2),FALSE)</f>
        <v>42638093.315746941</v>
      </c>
      <c r="I718">
        <f t="shared" ca="1" si="173"/>
        <v>585519112.11996198</v>
      </c>
      <c r="J718" t="s">
        <v>30</v>
      </c>
      <c r="K718">
        <f t="shared" ref="K718:K781" ca="1" si="180">C718+$K$10*(2*RAND()-1)</f>
        <v>192.21768738705191</v>
      </c>
      <c r="L718">
        <f t="shared" ref="L718:L781" ca="1" si="181">ABS(D718+$L$10*(2*RAND()-1))</f>
        <v>1.0641953231129301E-3</v>
      </c>
      <c r="N718">
        <f t="shared" ref="N718:N781" ca="1" si="182">_xlfn.NORM.DIST(K718,192.217,0.003/2,FALSE)</f>
        <v>239.45162772528005</v>
      </c>
      <c r="O718">
        <f t="shared" ref="O718:O781" ca="1" si="183">_xlfn.T.DIST(L718*1/0.0004,1,FALSE)</f>
        <v>3.9403575496826403E-2</v>
      </c>
      <c r="P718">
        <f t="shared" ref="P718:P781" ca="1" si="184">_xlfn.NORM.DIST(192.2168,K718,SQRT(0.0008^2+L718^2),FALSE)*_xlfn.NORM.DIST(192.2166,K718,SQRT(0.0003^2+L718^2),FALSE)*_xlfn.NORM.DIST(192.2176,K718,SQRT(0.0002^2+L718^2),FALSE)</f>
        <v>19603884.947066236</v>
      </c>
      <c r="Q718">
        <f t="shared" ref="Q718:Q781" ca="1" si="185">N718*O718*P718</f>
        <v>184967561.14979333</v>
      </c>
      <c r="S718">
        <f t="shared" ca="1" si="174"/>
        <v>0.31590354152589456</v>
      </c>
      <c r="T718">
        <f t="shared" ca="1" si="175"/>
        <v>0.33693274051526045</v>
      </c>
      <c r="U718" s="40" t="str">
        <f t="shared" ca="1" si="176"/>
        <v>NO</v>
      </c>
    </row>
    <row r="719" spans="2:21" x14ac:dyDescent="0.25">
      <c r="B719" s="47">
        <f t="shared" si="170"/>
        <v>707</v>
      </c>
      <c r="C719">
        <f t="shared" ca="1" si="171"/>
        <v>192.21693314035835</v>
      </c>
      <c r="D719">
        <f t="shared" ca="1" si="172"/>
        <v>9.0851731935541057E-4</v>
      </c>
      <c r="F719">
        <f t="shared" ca="1" si="177"/>
        <v>265.69745049570986</v>
      </c>
      <c r="G719">
        <f t="shared" ca="1" si="178"/>
        <v>5.1683975590934135E-2</v>
      </c>
      <c r="H719">
        <f t="shared" ca="1" si="179"/>
        <v>42638093.315746941</v>
      </c>
      <c r="I719">
        <f t="shared" ca="1" si="173"/>
        <v>585519112.11996198</v>
      </c>
      <c r="J719" t="s">
        <v>30</v>
      </c>
      <c r="K719">
        <f t="shared" ca="1" si="180"/>
        <v>192.21718147817958</v>
      </c>
      <c r="L719">
        <f t="shared" ca="1" si="181"/>
        <v>4.9537298574679994E-4</v>
      </c>
      <c r="N719">
        <f t="shared" ca="1" si="182"/>
        <v>264.02212270087728</v>
      </c>
      <c r="O719">
        <f t="shared" ca="1" si="183"/>
        <v>0.12562971372221182</v>
      </c>
      <c r="P719">
        <f t="shared" ca="1" si="184"/>
        <v>89286657.679204375</v>
      </c>
      <c r="Q719">
        <f t="shared" ca="1" si="185"/>
        <v>2961551263.8733354</v>
      </c>
      <c r="S719">
        <f t="shared" ca="1" si="174"/>
        <v>5.057992476369531</v>
      </c>
      <c r="T719">
        <f t="shared" ca="1" si="175"/>
        <v>0.73806011975600094</v>
      </c>
      <c r="U719" s="40" t="str">
        <f t="shared" ca="1" si="176"/>
        <v>YES</v>
      </c>
    </row>
    <row r="720" spans="2:21" x14ac:dyDescent="0.25">
      <c r="B720" s="47">
        <f t="shared" si="170"/>
        <v>708</v>
      </c>
      <c r="C720">
        <f t="shared" ca="1" si="171"/>
        <v>192.21718147817958</v>
      </c>
      <c r="D720">
        <f t="shared" ca="1" si="172"/>
        <v>4.9537298574679994E-4</v>
      </c>
      <c r="F720">
        <f t="shared" ca="1" si="177"/>
        <v>264.02212270087728</v>
      </c>
      <c r="G720">
        <f t="shared" ca="1" si="178"/>
        <v>0.12562971372221182</v>
      </c>
      <c r="H720">
        <f t="shared" ca="1" si="179"/>
        <v>89286657.679204375</v>
      </c>
      <c r="I720">
        <f t="shared" ca="1" si="173"/>
        <v>2961551263.8733354</v>
      </c>
      <c r="J720" t="s">
        <v>30</v>
      </c>
      <c r="K720">
        <f t="shared" ca="1" si="180"/>
        <v>192.21769186325037</v>
      </c>
      <c r="L720">
        <f t="shared" ca="1" si="181"/>
        <v>2.5361061352495461E-5</v>
      </c>
      <c r="N720">
        <f t="shared" ca="1" si="182"/>
        <v>239.12333608908574</v>
      </c>
      <c r="O720">
        <f t="shared" ca="1" si="183"/>
        <v>0.31703543655602195</v>
      </c>
      <c r="P720">
        <f t="shared" ca="1" si="184"/>
        <v>882228.9716627918</v>
      </c>
      <c r="Q720">
        <f t="shared" ca="1" si="185"/>
        <v>66882282.313058637</v>
      </c>
      <c r="S720">
        <f t="shared" ca="1" si="174"/>
        <v>2.2583530168437824E-2</v>
      </c>
      <c r="T720">
        <f t="shared" ca="1" si="175"/>
        <v>0.6742952621838646</v>
      </c>
      <c r="U720" s="40" t="str">
        <f t="shared" ca="1" si="176"/>
        <v>NO</v>
      </c>
    </row>
    <row r="721" spans="2:21" x14ac:dyDescent="0.25">
      <c r="B721" s="47">
        <f t="shared" si="170"/>
        <v>709</v>
      </c>
      <c r="C721">
        <f t="shared" ca="1" si="171"/>
        <v>192.21718147817958</v>
      </c>
      <c r="D721">
        <f t="shared" ca="1" si="172"/>
        <v>4.9537298574679994E-4</v>
      </c>
      <c r="F721">
        <f t="shared" ca="1" si="177"/>
        <v>264.02212270087728</v>
      </c>
      <c r="G721">
        <f t="shared" ca="1" si="178"/>
        <v>0.12562971372221182</v>
      </c>
      <c r="H721">
        <f t="shared" ca="1" si="179"/>
        <v>89286657.679204375</v>
      </c>
      <c r="I721">
        <f t="shared" ca="1" si="173"/>
        <v>2961551263.8733354</v>
      </c>
      <c r="J721" t="s">
        <v>30</v>
      </c>
      <c r="K721">
        <f t="shared" ca="1" si="180"/>
        <v>192.21650151468594</v>
      </c>
      <c r="L721">
        <f t="shared" ca="1" si="181"/>
        <v>2.0501550018616073E-5</v>
      </c>
      <c r="N721">
        <f t="shared" ca="1" si="182"/>
        <v>251.67338841270396</v>
      </c>
      <c r="O721">
        <f t="shared" ca="1" si="183"/>
        <v>0.31747588981321651</v>
      </c>
      <c r="P721">
        <f t="shared" ca="1" si="184"/>
        <v>381.99113775021198</v>
      </c>
      <c r="Q721">
        <f t="shared" ca="1" si="185"/>
        <v>30521.180882914494</v>
      </c>
      <c r="S721">
        <f t="shared" ca="1" si="174"/>
        <v>1.0305808734506469E-5</v>
      </c>
      <c r="T721">
        <f t="shared" ca="1" si="175"/>
        <v>0.34592107347007595</v>
      </c>
      <c r="U721" s="40" t="str">
        <f t="shared" ca="1" si="176"/>
        <v>NO</v>
      </c>
    </row>
    <row r="722" spans="2:21" x14ac:dyDescent="0.25">
      <c r="B722" s="47">
        <f t="shared" ref="B722:B785" si="186">B721+1</f>
        <v>710</v>
      </c>
      <c r="C722">
        <f t="shared" ref="C722:C785" ca="1" si="187">IF(U721="YES",K721,C721)</f>
        <v>192.21718147817958</v>
      </c>
      <c r="D722">
        <f t="shared" ref="D722:D785" ca="1" si="188">IF(U721="YES",L721,D721)</f>
        <v>4.9537298574679994E-4</v>
      </c>
      <c r="F722">
        <f t="shared" ca="1" si="177"/>
        <v>264.02212270087728</v>
      </c>
      <c r="G722">
        <f t="shared" ca="1" si="178"/>
        <v>0.12562971372221182</v>
      </c>
      <c r="H722">
        <f t="shared" ca="1" si="179"/>
        <v>89286657.679204375</v>
      </c>
      <c r="I722">
        <f t="shared" ref="I722:I785" ca="1" si="189">F722*G722*H722</f>
        <v>2961551263.8733354</v>
      </c>
      <c r="J722" t="s">
        <v>30</v>
      </c>
      <c r="K722">
        <f t="shared" ca="1" si="180"/>
        <v>192.21799127449884</v>
      </c>
      <c r="L722">
        <f t="shared" ca="1" si="181"/>
        <v>1.1778380050933149E-3</v>
      </c>
      <c r="N722">
        <f t="shared" ca="1" si="182"/>
        <v>213.78920307911889</v>
      </c>
      <c r="O722">
        <f t="shared" ca="1" si="183"/>
        <v>3.2915080400926944E-2</v>
      </c>
      <c r="P722">
        <f t="shared" ca="1" si="184"/>
        <v>10652767.042728703</v>
      </c>
      <c r="Q722">
        <f t="shared" ca="1" si="185"/>
        <v>74962337.179331928</v>
      </c>
      <c r="S722">
        <f t="shared" ref="S722:S785" ca="1" si="190">Q722/I722</f>
        <v>2.53118485888678E-2</v>
      </c>
      <c r="T722">
        <f t="shared" ref="T722:T785" ca="1" si="191">RAND()</f>
        <v>0.17021570548275777</v>
      </c>
      <c r="U722" s="40" t="str">
        <f t="shared" ref="U722:U785" ca="1" si="192">IF(S722&gt;1,"YES",IF(S722&gt;T722,"YES","NO"))</f>
        <v>NO</v>
      </c>
    </row>
    <row r="723" spans="2:21" x14ac:dyDescent="0.25">
      <c r="B723" s="47">
        <f t="shared" si="186"/>
        <v>711</v>
      </c>
      <c r="C723">
        <f t="shared" ca="1" si="187"/>
        <v>192.21718147817958</v>
      </c>
      <c r="D723">
        <f t="shared" ca="1" si="188"/>
        <v>4.9537298574679994E-4</v>
      </c>
      <c r="F723">
        <f t="shared" ca="1" si="177"/>
        <v>264.02212270087728</v>
      </c>
      <c r="G723">
        <f t="shared" ca="1" si="178"/>
        <v>0.12562971372221182</v>
      </c>
      <c r="H723">
        <f t="shared" ca="1" si="179"/>
        <v>89286657.679204375</v>
      </c>
      <c r="I723">
        <f t="shared" ca="1" si="189"/>
        <v>2961551263.8733354</v>
      </c>
      <c r="J723" t="s">
        <v>30</v>
      </c>
      <c r="K723">
        <f t="shared" ca="1" si="180"/>
        <v>192.21803019602422</v>
      </c>
      <c r="L723">
        <f t="shared" ca="1" si="181"/>
        <v>4.4140094798874327E-4</v>
      </c>
      <c r="N723">
        <f t="shared" ca="1" si="182"/>
        <v>210.0837662421485</v>
      </c>
      <c r="O723">
        <f t="shared" ca="1" si="183"/>
        <v>0.14353040411045329</v>
      </c>
      <c r="P723">
        <f t="shared" ca="1" si="184"/>
        <v>2018823.1844510499</v>
      </c>
      <c r="Q723">
        <f t="shared" ca="1" si="185"/>
        <v>60874398.889648497</v>
      </c>
      <c r="S723">
        <f t="shared" ca="1" si="190"/>
        <v>2.0554902976770515E-2</v>
      </c>
      <c r="T723">
        <f t="shared" ca="1" si="191"/>
        <v>0.27619955537677665</v>
      </c>
      <c r="U723" s="40" t="str">
        <f t="shared" ca="1" si="192"/>
        <v>NO</v>
      </c>
    </row>
    <row r="724" spans="2:21" x14ac:dyDescent="0.25">
      <c r="B724" s="47">
        <f t="shared" si="186"/>
        <v>712</v>
      </c>
      <c r="C724">
        <f t="shared" ca="1" si="187"/>
        <v>192.21718147817958</v>
      </c>
      <c r="D724">
        <f t="shared" ca="1" si="188"/>
        <v>4.9537298574679994E-4</v>
      </c>
      <c r="F724">
        <f t="shared" ca="1" si="177"/>
        <v>264.02212270087728</v>
      </c>
      <c r="G724">
        <f t="shared" ca="1" si="178"/>
        <v>0.12562971372221182</v>
      </c>
      <c r="H724">
        <f t="shared" ca="1" si="179"/>
        <v>89286657.679204375</v>
      </c>
      <c r="I724">
        <f t="shared" ca="1" si="189"/>
        <v>2961551263.8733354</v>
      </c>
      <c r="J724" t="s">
        <v>30</v>
      </c>
      <c r="K724">
        <f t="shared" ca="1" si="180"/>
        <v>192.21602530650716</v>
      </c>
      <c r="L724">
        <f t="shared" ca="1" si="181"/>
        <v>4.5684165452706431E-4</v>
      </c>
      <c r="N724">
        <f t="shared" ca="1" si="182"/>
        <v>215.34350192409138</v>
      </c>
      <c r="O724">
        <f t="shared" ca="1" si="183"/>
        <v>0.13813124002306965</v>
      </c>
      <c r="P724">
        <f t="shared" ca="1" si="184"/>
        <v>698577.6328089236</v>
      </c>
      <c r="Q724">
        <f t="shared" ca="1" si="185"/>
        <v>20779656.20827549</v>
      </c>
      <c r="S724">
        <f t="shared" ca="1" si="190"/>
        <v>7.0164769598140674E-3</v>
      </c>
      <c r="T724">
        <f t="shared" ca="1" si="191"/>
        <v>0.82567543588129377</v>
      </c>
      <c r="U724" s="40" t="str">
        <f t="shared" ca="1" si="192"/>
        <v>NO</v>
      </c>
    </row>
    <row r="725" spans="2:21" x14ac:dyDescent="0.25">
      <c r="B725" s="47">
        <f t="shared" si="186"/>
        <v>713</v>
      </c>
      <c r="C725">
        <f t="shared" ca="1" si="187"/>
        <v>192.21718147817958</v>
      </c>
      <c r="D725">
        <f t="shared" ca="1" si="188"/>
        <v>4.9537298574679994E-4</v>
      </c>
      <c r="F725">
        <f t="shared" ca="1" si="177"/>
        <v>264.02212270087728</v>
      </c>
      <c r="G725">
        <f t="shared" ca="1" si="178"/>
        <v>0.12562971372221182</v>
      </c>
      <c r="H725">
        <f t="shared" ca="1" si="179"/>
        <v>89286657.679204375</v>
      </c>
      <c r="I725">
        <f t="shared" ca="1" si="189"/>
        <v>2961551263.8733354</v>
      </c>
      <c r="J725" t="s">
        <v>30</v>
      </c>
      <c r="K725">
        <f t="shared" ca="1" si="180"/>
        <v>192.21741524786785</v>
      </c>
      <c r="L725">
        <f t="shared" ca="1" si="181"/>
        <v>9.1387979140327238E-4</v>
      </c>
      <c r="N725">
        <f t="shared" ca="1" si="182"/>
        <v>255.96319994942849</v>
      </c>
      <c r="O725">
        <f t="shared" ca="1" si="183"/>
        <v>5.1176442972211938E-2</v>
      </c>
      <c r="P725">
        <f t="shared" ca="1" si="184"/>
        <v>34991674.106056139</v>
      </c>
      <c r="Q725">
        <f t="shared" ca="1" si="185"/>
        <v>458365950.41503614</v>
      </c>
      <c r="S725">
        <f t="shared" ca="1" si="190"/>
        <v>0.1547722492622165</v>
      </c>
      <c r="T725">
        <f t="shared" ca="1" si="191"/>
        <v>0.92455764754309921</v>
      </c>
      <c r="U725" s="40" t="str">
        <f t="shared" ca="1" si="192"/>
        <v>NO</v>
      </c>
    </row>
    <row r="726" spans="2:21" x14ac:dyDescent="0.25">
      <c r="B726" s="47">
        <f t="shared" si="186"/>
        <v>714</v>
      </c>
      <c r="C726">
        <f t="shared" ca="1" si="187"/>
        <v>192.21718147817958</v>
      </c>
      <c r="D726">
        <f t="shared" ca="1" si="188"/>
        <v>4.9537298574679994E-4</v>
      </c>
      <c r="F726">
        <f t="shared" ca="1" si="177"/>
        <v>264.02212270087728</v>
      </c>
      <c r="G726">
        <f t="shared" ca="1" si="178"/>
        <v>0.12562971372221182</v>
      </c>
      <c r="H726">
        <f t="shared" ca="1" si="179"/>
        <v>89286657.679204375</v>
      </c>
      <c r="I726">
        <f t="shared" ca="1" si="189"/>
        <v>2961551263.8733354</v>
      </c>
      <c r="J726" t="s">
        <v>30</v>
      </c>
      <c r="K726">
        <f t="shared" ca="1" si="180"/>
        <v>192.2157196335331</v>
      </c>
      <c r="L726">
        <f t="shared" ca="1" si="181"/>
        <v>8.3256947457837531E-5</v>
      </c>
      <c r="N726">
        <f t="shared" ca="1" si="182"/>
        <v>184.75936339535289</v>
      </c>
      <c r="O726">
        <f t="shared" ca="1" si="183"/>
        <v>0.30509229763505702</v>
      </c>
      <c r="P726">
        <f t="shared" ca="1" si="184"/>
        <v>3.8079377117981006E-10</v>
      </c>
      <c r="Q726">
        <f t="shared" ca="1" si="185"/>
        <v>2.1464834118104882E-8</v>
      </c>
      <c r="S726">
        <f t="shared" ca="1" si="190"/>
        <v>7.2478347344329229E-18</v>
      </c>
      <c r="T726">
        <f t="shared" ca="1" si="191"/>
        <v>0.6147427834918936</v>
      </c>
      <c r="U726" s="40" t="str">
        <f t="shared" ca="1" si="192"/>
        <v>NO</v>
      </c>
    </row>
    <row r="727" spans="2:21" x14ac:dyDescent="0.25">
      <c r="B727" s="47">
        <f t="shared" si="186"/>
        <v>715</v>
      </c>
      <c r="C727">
        <f t="shared" ca="1" si="187"/>
        <v>192.21718147817958</v>
      </c>
      <c r="D727">
        <f t="shared" ca="1" si="188"/>
        <v>4.9537298574679994E-4</v>
      </c>
      <c r="F727">
        <f t="shared" ca="1" si="177"/>
        <v>264.02212270087728</v>
      </c>
      <c r="G727">
        <f t="shared" ca="1" si="178"/>
        <v>0.12562971372221182</v>
      </c>
      <c r="H727">
        <f t="shared" ca="1" si="179"/>
        <v>89286657.679204375</v>
      </c>
      <c r="I727">
        <f t="shared" ca="1" si="189"/>
        <v>2961551263.8733354</v>
      </c>
      <c r="J727" t="s">
        <v>30</v>
      </c>
      <c r="K727">
        <f t="shared" ca="1" si="180"/>
        <v>192.21853863539548</v>
      </c>
      <c r="L727">
        <f t="shared" ca="1" si="181"/>
        <v>2.5799687165693074E-4</v>
      </c>
      <c r="N727">
        <f t="shared" ca="1" si="182"/>
        <v>157.15978043840008</v>
      </c>
      <c r="O727">
        <f t="shared" ca="1" si="183"/>
        <v>0.22479275018665398</v>
      </c>
      <c r="P727">
        <f t="shared" ca="1" si="184"/>
        <v>6.7610069149301379</v>
      </c>
      <c r="Q727">
        <f t="shared" ca="1" si="185"/>
        <v>238.85541649365371</v>
      </c>
      <c r="S727">
        <f t="shared" ca="1" si="190"/>
        <v>8.0652129648183418E-8</v>
      </c>
      <c r="T727">
        <f t="shared" ca="1" si="191"/>
        <v>4.5351769796486918E-2</v>
      </c>
      <c r="U727" s="40" t="str">
        <f t="shared" ca="1" si="192"/>
        <v>NO</v>
      </c>
    </row>
    <row r="728" spans="2:21" x14ac:dyDescent="0.25">
      <c r="B728" s="47">
        <f t="shared" si="186"/>
        <v>716</v>
      </c>
      <c r="C728">
        <f t="shared" ca="1" si="187"/>
        <v>192.21718147817958</v>
      </c>
      <c r="D728">
        <f t="shared" ca="1" si="188"/>
        <v>4.9537298574679994E-4</v>
      </c>
      <c r="F728">
        <f t="shared" ca="1" si="177"/>
        <v>264.02212270087728</v>
      </c>
      <c r="G728">
        <f t="shared" ca="1" si="178"/>
        <v>0.12562971372221182</v>
      </c>
      <c r="H728">
        <f t="shared" ca="1" si="179"/>
        <v>89286657.679204375</v>
      </c>
      <c r="I728">
        <f t="shared" ca="1" si="189"/>
        <v>2961551263.8733354</v>
      </c>
      <c r="J728" t="s">
        <v>30</v>
      </c>
      <c r="K728">
        <f t="shared" ca="1" si="180"/>
        <v>192.21703211418082</v>
      </c>
      <c r="L728">
        <f t="shared" ca="1" si="181"/>
        <v>9.7723315977708424E-4</v>
      </c>
      <c r="N728">
        <f t="shared" ca="1" si="182"/>
        <v>265.90057356359773</v>
      </c>
      <c r="O728">
        <f t="shared" ca="1" si="183"/>
        <v>4.5677383858890704E-2</v>
      </c>
      <c r="P728">
        <f t="shared" ca="1" si="184"/>
        <v>37702589.133821331</v>
      </c>
      <c r="Q728">
        <f t="shared" ca="1" si="185"/>
        <v>457922171.46848184</v>
      </c>
      <c r="S728">
        <f t="shared" ca="1" si="190"/>
        <v>0.15462240247348527</v>
      </c>
      <c r="T728">
        <f t="shared" ca="1" si="191"/>
        <v>9.6443957768255872E-2</v>
      </c>
      <c r="U728" s="40" t="str">
        <f t="shared" ca="1" si="192"/>
        <v>YES</v>
      </c>
    </row>
    <row r="729" spans="2:21" x14ac:dyDescent="0.25">
      <c r="B729" s="47">
        <f t="shared" si="186"/>
        <v>717</v>
      </c>
      <c r="C729">
        <f t="shared" ca="1" si="187"/>
        <v>192.21703211418082</v>
      </c>
      <c r="D729">
        <f t="shared" ca="1" si="188"/>
        <v>9.7723315977708424E-4</v>
      </c>
      <c r="F729">
        <f t="shared" ca="1" si="177"/>
        <v>265.90057356359773</v>
      </c>
      <c r="G729">
        <f t="shared" ca="1" si="178"/>
        <v>4.5677383858890704E-2</v>
      </c>
      <c r="H729">
        <f t="shared" ca="1" si="179"/>
        <v>37702589.133821331</v>
      </c>
      <c r="I729">
        <f t="shared" ca="1" si="189"/>
        <v>457922171.46848184</v>
      </c>
      <c r="J729" t="s">
        <v>30</v>
      </c>
      <c r="K729">
        <f t="shared" ca="1" si="180"/>
        <v>192.21825713762985</v>
      </c>
      <c r="L729">
        <f t="shared" ca="1" si="181"/>
        <v>1.2046793899894346E-3</v>
      </c>
      <c r="N729">
        <f t="shared" ca="1" si="182"/>
        <v>187.19535379392988</v>
      </c>
      <c r="O729">
        <f t="shared" ca="1" si="183"/>
        <v>3.1608691944786924E-2</v>
      </c>
      <c r="P729">
        <f t="shared" ca="1" si="184"/>
        <v>6188212.1220404906</v>
      </c>
      <c r="Q729">
        <f t="shared" ca="1" si="185"/>
        <v>36615652.806632303</v>
      </c>
      <c r="S729">
        <f t="shared" ca="1" si="190"/>
        <v>7.996042796794893E-2</v>
      </c>
      <c r="T729">
        <f t="shared" ca="1" si="191"/>
        <v>0.89524269917002808</v>
      </c>
      <c r="U729" s="40" t="str">
        <f t="shared" ca="1" si="192"/>
        <v>NO</v>
      </c>
    </row>
    <row r="730" spans="2:21" x14ac:dyDescent="0.25">
      <c r="B730" s="47">
        <f t="shared" si="186"/>
        <v>718</v>
      </c>
      <c r="C730">
        <f t="shared" ca="1" si="187"/>
        <v>192.21703211418082</v>
      </c>
      <c r="D730">
        <f t="shared" ca="1" si="188"/>
        <v>9.7723315977708424E-4</v>
      </c>
      <c r="F730">
        <f t="shared" ca="1" si="177"/>
        <v>265.90057356359773</v>
      </c>
      <c r="G730">
        <f t="shared" ca="1" si="178"/>
        <v>4.5677383858890704E-2</v>
      </c>
      <c r="H730">
        <f t="shared" ca="1" si="179"/>
        <v>37702589.133821331</v>
      </c>
      <c r="I730">
        <f t="shared" ca="1" si="189"/>
        <v>457922171.46848184</v>
      </c>
      <c r="J730" t="s">
        <v>30</v>
      </c>
      <c r="K730">
        <f t="shared" ca="1" si="180"/>
        <v>192.21589211569537</v>
      </c>
      <c r="L730">
        <f t="shared" ca="1" si="181"/>
        <v>4.0829566234967688E-4</v>
      </c>
      <c r="N730">
        <f t="shared" ca="1" si="182"/>
        <v>202.47053828422332</v>
      </c>
      <c r="O730">
        <f t="shared" ca="1" si="183"/>
        <v>0.15588842398135178</v>
      </c>
      <c r="P730">
        <f t="shared" ca="1" si="184"/>
        <v>59842.622238425021</v>
      </c>
      <c r="Q730">
        <f t="shared" ca="1" si="185"/>
        <v>1888801.50206984</v>
      </c>
      <c r="S730">
        <f t="shared" ca="1" si="190"/>
        <v>4.1247216661572886E-3</v>
      </c>
      <c r="T730">
        <f t="shared" ca="1" si="191"/>
        <v>0.53498193054687604</v>
      </c>
      <c r="U730" s="40" t="str">
        <f t="shared" ca="1" si="192"/>
        <v>NO</v>
      </c>
    </row>
    <row r="731" spans="2:21" x14ac:dyDescent="0.25">
      <c r="B731" s="47">
        <f t="shared" si="186"/>
        <v>719</v>
      </c>
      <c r="C731">
        <f t="shared" ca="1" si="187"/>
        <v>192.21703211418082</v>
      </c>
      <c r="D731">
        <f t="shared" ca="1" si="188"/>
        <v>9.7723315977708424E-4</v>
      </c>
      <c r="F731">
        <f t="shared" ca="1" si="177"/>
        <v>265.90057356359773</v>
      </c>
      <c r="G731">
        <f t="shared" ca="1" si="178"/>
        <v>4.5677383858890704E-2</v>
      </c>
      <c r="H731">
        <f t="shared" ca="1" si="179"/>
        <v>37702589.133821331</v>
      </c>
      <c r="I731">
        <f t="shared" ca="1" si="189"/>
        <v>457922171.46848184</v>
      </c>
      <c r="J731" t="s">
        <v>30</v>
      </c>
      <c r="K731">
        <f t="shared" ca="1" si="180"/>
        <v>192.21674662214389</v>
      </c>
      <c r="L731">
        <f t="shared" ca="1" si="181"/>
        <v>1.1174964039445143E-3</v>
      </c>
      <c r="N731">
        <f t="shared" ca="1" si="182"/>
        <v>262.19405456900671</v>
      </c>
      <c r="O731">
        <f t="shared" ca="1" si="183"/>
        <v>3.6151083473578489E-2</v>
      </c>
      <c r="P731">
        <f t="shared" ca="1" si="184"/>
        <v>26282749.925628554</v>
      </c>
      <c r="Q731">
        <f t="shared" ca="1" si="185"/>
        <v>249123651.18357772</v>
      </c>
      <c r="S731">
        <f t="shared" ca="1" si="190"/>
        <v>0.54403055083504415</v>
      </c>
      <c r="T731">
        <f t="shared" ca="1" si="191"/>
        <v>0.58627687819508001</v>
      </c>
      <c r="U731" s="40" t="str">
        <f t="shared" ca="1" si="192"/>
        <v>NO</v>
      </c>
    </row>
    <row r="732" spans="2:21" x14ac:dyDescent="0.25">
      <c r="B732" s="47">
        <f t="shared" si="186"/>
        <v>720</v>
      </c>
      <c r="C732">
        <f t="shared" ca="1" si="187"/>
        <v>192.21703211418082</v>
      </c>
      <c r="D732">
        <f t="shared" ca="1" si="188"/>
        <v>9.7723315977708424E-4</v>
      </c>
      <c r="F732">
        <f t="shared" ca="1" si="177"/>
        <v>265.90057356359773</v>
      </c>
      <c r="G732">
        <f t="shared" ca="1" si="178"/>
        <v>4.5677383858890704E-2</v>
      </c>
      <c r="H732">
        <f t="shared" ca="1" si="179"/>
        <v>37702589.133821331</v>
      </c>
      <c r="I732">
        <f t="shared" ca="1" si="189"/>
        <v>457922171.46848184</v>
      </c>
      <c r="J732" t="s">
        <v>30</v>
      </c>
      <c r="K732">
        <f t="shared" ca="1" si="180"/>
        <v>192.21825916569492</v>
      </c>
      <c r="L732">
        <f t="shared" ca="1" si="181"/>
        <v>1.795992693217625E-4</v>
      </c>
      <c r="N732">
        <f t="shared" ca="1" si="182"/>
        <v>186.9831851526545</v>
      </c>
      <c r="O732">
        <f t="shared" ca="1" si="183"/>
        <v>0.2649051729535058</v>
      </c>
      <c r="P732">
        <f t="shared" ca="1" si="184"/>
        <v>107.86195417499795</v>
      </c>
      <c r="Q732">
        <f t="shared" ca="1" si="185"/>
        <v>5342.7060062086548</v>
      </c>
      <c r="S732">
        <f t="shared" ca="1" si="190"/>
        <v>1.1667279592677215E-5</v>
      </c>
      <c r="T732">
        <f t="shared" ca="1" si="191"/>
        <v>0.89996919715011359</v>
      </c>
      <c r="U732" s="40" t="str">
        <f t="shared" ca="1" si="192"/>
        <v>NO</v>
      </c>
    </row>
    <row r="733" spans="2:21" x14ac:dyDescent="0.25">
      <c r="B733" s="47">
        <f t="shared" si="186"/>
        <v>721</v>
      </c>
      <c r="C733">
        <f t="shared" ca="1" si="187"/>
        <v>192.21703211418082</v>
      </c>
      <c r="D733">
        <f t="shared" ca="1" si="188"/>
        <v>9.7723315977708424E-4</v>
      </c>
      <c r="F733">
        <f t="shared" ca="1" si="177"/>
        <v>265.90057356359773</v>
      </c>
      <c r="G733">
        <f t="shared" ca="1" si="178"/>
        <v>4.5677383858890704E-2</v>
      </c>
      <c r="H733">
        <f t="shared" ca="1" si="179"/>
        <v>37702589.133821331</v>
      </c>
      <c r="I733">
        <f t="shared" ca="1" si="189"/>
        <v>457922171.46848184</v>
      </c>
      <c r="J733" t="s">
        <v>30</v>
      </c>
      <c r="K733">
        <f t="shared" ca="1" si="180"/>
        <v>192.21767595846632</v>
      </c>
      <c r="L733">
        <f t="shared" ca="1" si="181"/>
        <v>7.5056723101692971E-4</v>
      </c>
      <c r="N733">
        <f t="shared" ca="1" si="182"/>
        <v>240.28215860119064</v>
      </c>
      <c r="O733">
        <f t="shared" ca="1" si="183"/>
        <v>7.0407824059730145E-2</v>
      </c>
      <c r="P733">
        <f t="shared" ca="1" si="184"/>
        <v>27502352.636244297</v>
      </c>
      <c r="Q733">
        <f t="shared" ca="1" si="185"/>
        <v>465277759.85341471</v>
      </c>
      <c r="S733">
        <f t="shared" ca="1" si="190"/>
        <v>1.0160629662489256</v>
      </c>
      <c r="T733">
        <f t="shared" ca="1" si="191"/>
        <v>0.86542062546426646</v>
      </c>
      <c r="U733" s="40" t="str">
        <f t="shared" ca="1" si="192"/>
        <v>YES</v>
      </c>
    </row>
    <row r="734" spans="2:21" x14ac:dyDescent="0.25">
      <c r="B734" s="47">
        <f t="shared" si="186"/>
        <v>722</v>
      </c>
      <c r="C734">
        <f t="shared" ca="1" si="187"/>
        <v>192.21767595846632</v>
      </c>
      <c r="D734">
        <f t="shared" ca="1" si="188"/>
        <v>7.5056723101692971E-4</v>
      </c>
      <c r="F734">
        <f t="shared" ca="1" si="177"/>
        <v>240.28215860119064</v>
      </c>
      <c r="G734">
        <f t="shared" ca="1" si="178"/>
        <v>7.0407824059730145E-2</v>
      </c>
      <c r="H734">
        <f t="shared" ca="1" si="179"/>
        <v>27502352.636244297</v>
      </c>
      <c r="I734">
        <f t="shared" ca="1" si="189"/>
        <v>465277759.85341471</v>
      </c>
      <c r="J734" t="s">
        <v>30</v>
      </c>
      <c r="K734">
        <f t="shared" ca="1" si="180"/>
        <v>192.21718634843526</v>
      </c>
      <c r="L734">
        <f t="shared" ca="1" si="181"/>
        <v>6.9386533838777526E-4</v>
      </c>
      <c r="N734">
        <f t="shared" ca="1" si="182"/>
        <v>263.91703877851631</v>
      </c>
      <c r="O734">
        <f t="shared" ca="1" si="183"/>
        <v>7.9397696822453331E-2</v>
      </c>
      <c r="P734">
        <f t="shared" ca="1" si="184"/>
        <v>64557286.909511343</v>
      </c>
      <c r="Q734">
        <f t="shared" ca="1" si="185"/>
        <v>1352759537.6183383</v>
      </c>
      <c r="S734">
        <f t="shared" ca="1" si="190"/>
        <v>2.9074235958420274</v>
      </c>
      <c r="T734">
        <f t="shared" ca="1" si="191"/>
        <v>5.4405580920440455E-2</v>
      </c>
      <c r="U734" s="40" t="str">
        <f t="shared" ca="1" si="192"/>
        <v>YES</v>
      </c>
    </row>
    <row r="735" spans="2:21" x14ac:dyDescent="0.25">
      <c r="B735" s="47">
        <f t="shared" si="186"/>
        <v>723</v>
      </c>
      <c r="C735">
        <f t="shared" ca="1" si="187"/>
        <v>192.21718634843526</v>
      </c>
      <c r="D735">
        <f t="shared" ca="1" si="188"/>
        <v>6.9386533838777526E-4</v>
      </c>
      <c r="F735">
        <f t="shared" ca="1" si="177"/>
        <v>263.91703877851631</v>
      </c>
      <c r="G735">
        <f t="shared" ca="1" si="178"/>
        <v>7.9397696822453331E-2</v>
      </c>
      <c r="H735">
        <f t="shared" ca="1" si="179"/>
        <v>64557286.909511343</v>
      </c>
      <c r="I735">
        <f t="shared" ca="1" si="189"/>
        <v>1352759537.6183383</v>
      </c>
      <c r="J735" t="s">
        <v>30</v>
      </c>
      <c r="K735">
        <f t="shared" ca="1" si="180"/>
        <v>192.2179605590951</v>
      </c>
      <c r="L735">
        <f t="shared" ca="1" si="181"/>
        <v>1.1926605350925041E-3</v>
      </c>
      <c r="N735">
        <f t="shared" ca="1" si="182"/>
        <v>216.65647203459119</v>
      </c>
      <c r="O735">
        <f t="shared" ca="1" si="183"/>
        <v>3.2184227574308742E-2</v>
      </c>
      <c r="P735">
        <f t="shared" ca="1" si="184"/>
        <v>11124360.809958652</v>
      </c>
      <c r="Q735">
        <f t="shared" ca="1" si="185"/>
        <v>77569291.343874514</v>
      </c>
      <c r="S735">
        <f t="shared" ca="1" si="190"/>
        <v>5.7341522411619897E-2</v>
      </c>
      <c r="T735">
        <f t="shared" ca="1" si="191"/>
        <v>0.79241805731535031</v>
      </c>
      <c r="U735" s="40" t="str">
        <f t="shared" ca="1" si="192"/>
        <v>NO</v>
      </c>
    </row>
    <row r="736" spans="2:21" x14ac:dyDescent="0.25">
      <c r="B736" s="47">
        <f t="shared" si="186"/>
        <v>724</v>
      </c>
      <c r="C736">
        <f t="shared" ca="1" si="187"/>
        <v>192.21718634843526</v>
      </c>
      <c r="D736">
        <f t="shared" ca="1" si="188"/>
        <v>6.9386533838777526E-4</v>
      </c>
      <c r="F736">
        <f t="shared" ca="1" si="177"/>
        <v>263.91703877851631</v>
      </c>
      <c r="G736">
        <f t="shared" ca="1" si="178"/>
        <v>7.9397696822453331E-2</v>
      </c>
      <c r="H736">
        <f t="shared" ca="1" si="179"/>
        <v>64557286.909511343</v>
      </c>
      <c r="I736">
        <f t="shared" ca="1" si="189"/>
        <v>1352759537.6183383</v>
      </c>
      <c r="J736" t="s">
        <v>30</v>
      </c>
      <c r="K736">
        <f t="shared" ca="1" si="180"/>
        <v>192.216024994631</v>
      </c>
      <c r="L736">
        <f t="shared" ca="1" si="181"/>
        <v>4.510043337735474E-4</v>
      </c>
      <c r="N736">
        <f t="shared" ca="1" si="182"/>
        <v>215.3144054986827</v>
      </c>
      <c r="O736">
        <f t="shared" ca="1" si="183"/>
        <v>0.14014555256831027</v>
      </c>
      <c r="P736">
        <f t="shared" ca="1" si="184"/>
        <v>631589.0389354548</v>
      </c>
      <c r="Q736">
        <f t="shared" ca="1" si="185"/>
        <v>19058424.30686076</v>
      </c>
      <c r="S736">
        <f t="shared" ca="1" si="190"/>
        <v>1.408855290010738E-2</v>
      </c>
      <c r="T736">
        <f t="shared" ca="1" si="191"/>
        <v>0.31181909058831025</v>
      </c>
      <c r="U736" s="40" t="str">
        <f t="shared" ca="1" si="192"/>
        <v>NO</v>
      </c>
    </row>
    <row r="737" spans="2:21" x14ac:dyDescent="0.25">
      <c r="B737" s="47">
        <f t="shared" si="186"/>
        <v>725</v>
      </c>
      <c r="C737">
        <f t="shared" ca="1" si="187"/>
        <v>192.21718634843526</v>
      </c>
      <c r="D737">
        <f t="shared" ca="1" si="188"/>
        <v>6.9386533838777526E-4</v>
      </c>
      <c r="F737">
        <f t="shared" ca="1" si="177"/>
        <v>263.91703877851631</v>
      </c>
      <c r="G737">
        <f t="shared" ca="1" si="178"/>
        <v>7.9397696822453331E-2</v>
      </c>
      <c r="H737">
        <f t="shared" ca="1" si="179"/>
        <v>64557286.909511343</v>
      </c>
      <c r="I737">
        <f t="shared" ca="1" si="189"/>
        <v>1352759537.6183383</v>
      </c>
      <c r="J737" t="s">
        <v>30</v>
      </c>
      <c r="K737">
        <f t="shared" ca="1" si="180"/>
        <v>192.21781594887838</v>
      </c>
      <c r="L737">
        <f t="shared" ca="1" si="181"/>
        <v>1.2358940102444272E-3</v>
      </c>
      <c r="N737">
        <f t="shared" ca="1" si="182"/>
        <v>229.38508317760335</v>
      </c>
      <c r="O737">
        <f t="shared" ca="1" si="183"/>
        <v>3.0181673269494905E-2</v>
      </c>
      <c r="P737">
        <f t="shared" ca="1" si="184"/>
        <v>13316260.316621777</v>
      </c>
      <c r="Q737">
        <f t="shared" ca="1" si="185"/>
        <v>92191474.764561549</v>
      </c>
      <c r="S737">
        <f t="shared" ca="1" si="190"/>
        <v>6.8150674381400697E-2</v>
      </c>
      <c r="T737">
        <f t="shared" ca="1" si="191"/>
        <v>0.4024418921214814</v>
      </c>
      <c r="U737" s="40" t="str">
        <f t="shared" ca="1" si="192"/>
        <v>NO</v>
      </c>
    </row>
    <row r="738" spans="2:21" x14ac:dyDescent="0.25">
      <c r="B738" s="47">
        <f t="shared" si="186"/>
        <v>726</v>
      </c>
      <c r="C738">
        <f t="shared" ca="1" si="187"/>
        <v>192.21718634843526</v>
      </c>
      <c r="D738">
        <f t="shared" ca="1" si="188"/>
        <v>6.9386533838777526E-4</v>
      </c>
      <c r="F738">
        <f t="shared" ca="1" si="177"/>
        <v>263.91703877851631</v>
      </c>
      <c r="G738">
        <f t="shared" ca="1" si="178"/>
        <v>7.9397696822453331E-2</v>
      </c>
      <c r="H738">
        <f t="shared" ca="1" si="179"/>
        <v>64557286.909511343</v>
      </c>
      <c r="I738">
        <f t="shared" ca="1" si="189"/>
        <v>1352759537.6183383</v>
      </c>
      <c r="J738" t="s">
        <v>30</v>
      </c>
      <c r="K738">
        <f t="shared" ca="1" si="180"/>
        <v>192.21659656336013</v>
      </c>
      <c r="L738">
        <f t="shared" ca="1" si="181"/>
        <v>1.2849299766176363E-3</v>
      </c>
      <c r="N738">
        <f t="shared" ca="1" si="182"/>
        <v>256.51380898427686</v>
      </c>
      <c r="O738">
        <f t="shared" ca="1" si="183"/>
        <v>2.8121653812720471E-2</v>
      </c>
      <c r="P738">
        <f t="shared" ca="1" si="184"/>
        <v>17989225.735500373</v>
      </c>
      <c r="Q738">
        <f t="shared" ca="1" si="185"/>
        <v>129766944.46592796</v>
      </c>
      <c r="S738">
        <f t="shared" ca="1" si="190"/>
        <v>9.5927576821520685E-2</v>
      </c>
      <c r="T738">
        <f t="shared" ca="1" si="191"/>
        <v>0.27422374835470154</v>
      </c>
      <c r="U738" s="40" t="str">
        <f t="shared" ca="1" si="192"/>
        <v>NO</v>
      </c>
    </row>
    <row r="739" spans="2:21" x14ac:dyDescent="0.25">
      <c r="B739" s="47">
        <f t="shared" si="186"/>
        <v>727</v>
      </c>
      <c r="C739">
        <f t="shared" ca="1" si="187"/>
        <v>192.21718634843526</v>
      </c>
      <c r="D739">
        <f t="shared" ca="1" si="188"/>
        <v>6.9386533838777526E-4</v>
      </c>
      <c r="F739">
        <f t="shared" ca="1" si="177"/>
        <v>263.91703877851631</v>
      </c>
      <c r="G739">
        <f t="shared" ca="1" si="178"/>
        <v>7.9397696822453331E-2</v>
      </c>
      <c r="H739">
        <f t="shared" ca="1" si="179"/>
        <v>64557286.909511343</v>
      </c>
      <c r="I739">
        <f t="shared" ca="1" si="189"/>
        <v>1352759537.6183383</v>
      </c>
      <c r="J739" t="s">
        <v>30</v>
      </c>
      <c r="K739">
        <f t="shared" ca="1" si="180"/>
        <v>192.21831173514965</v>
      </c>
      <c r="L739">
        <f t="shared" ca="1" si="181"/>
        <v>9.2707577097599428E-4</v>
      </c>
      <c r="N739">
        <f t="shared" ca="1" si="182"/>
        <v>181.45091391514396</v>
      </c>
      <c r="O739">
        <f t="shared" ca="1" si="183"/>
        <v>4.9956945776435308E-2</v>
      </c>
      <c r="P739">
        <f t="shared" ca="1" si="184"/>
        <v>4223464.9514203845</v>
      </c>
      <c r="Q739">
        <f t="shared" ca="1" si="185"/>
        <v>38284584.094137251</v>
      </c>
      <c r="S739">
        <f t="shared" ca="1" si="190"/>
        <v>2.8301100845713422E-2</v>
      </c>
      <c r="T739">
        <f t="shared" ca="1" si="191"/>
        <v>0.21182711205256344</v>
      </c>
      <c r="U739" s="40" t="str">
        <f t="shared" ca="1" si="192"/>
        <v>NO</v>
      </c>
    </row>
    <row r="740" spans="2:21" x14ac:dyDescent="0.25">
      <c r="B740" s="47">
        <f t="shared" si="186"/>
        <v>728</v>
      </c>
      <c r="C740">
        <f t="shared" ca="1" si="187"/>
        <v>192.21718634843526</v>
      </c>
      <c r="D740">
        <f t="shared" ca="1" si="188"/>
        <v>6.9386533838777526E-4</v>
      </c>
      <c r="F740">
        <f t="shared" ca="1" si="177"/>
        <v>263.91703877851631</v>
      </c>
      <c r="G740">
        <f t="shared" ca="1" si="178"/>
        <v>7.9397696822453331E-2</v>
      </c>
      <c r="H740">
        <f t="shared" ca="1" si="179"/>
        <v>64557286.909511343</v>
      </c>
      <c r="I740">
        <f t="shared" ca="1" si="189"/>
        <v>1352759537.6183383</v>
      </c>
      <c r="J740" t="s">
        <v>30</v>
      </c>
      <c r="K740">
        <f t="shared" ca="1" si="180"/>
        <v>192.21625560748171</v>
      </c>
      <c r="L740">
        <f t="shared" ca="1" si="181"/>
        <v>8.4827839071837871E-4</v>
      </c>
      <c r="N740">
        <f t="shared" ca="1" si="182"/>
        <v>235.14769608743524</v>
      </c>
      <c r="O740">
        <f t="shared" ca="1" si="183"/>
        <v>5.7902408181222338E-2</v>
      </c>
      <c r="P740">
        <f t="shared" ca="1" si="184"/>
        <v>17610459.022029925</v>
      </c>
      <c r="Q740">
        <f t="shared" ca="1" si="185"/>
        <v>239777280.76580104</v>
      </c>
      <c r="S740">
        <f t="shared" ca="1" si="190"/>
        <v>0.17725048251217781</v>
      </c>
      <c r="T740">
        <f t="shared" ca="1" si="191"/>
        <v>7.3880957341108555E-2</v>
      </c>
      <c r="U740" s="40" t="str">
        <f t="shared" ca="1" si="192"/>
        <v>YES</v>
      </c>
    </row>
    <row r="741" spans="2:21" x14ac:dyDescent="0.25">
      <c r="B741" s="47">
        <f t="shared" si="186"/>
        <v>729</v>
      </c>
      <c r="C741">
        <f t="shared" ca="1" si="187"/>
        <v>192.21625560748171</v>
      </c>
      <c r="D741">
        <f t="shared" ca="1" si="188"/>
        <v>8.4827839071837871E-4</v>
      </c>
      <c r="F741">
        <f t="shared" ca="1" si="177"/>
        <v>235.14769608743524</v>
      </c>
      <c r="G741">
        <f t="shared" ca="1" si="178"/>
        <v>5.7902408181222338E-2</v>
      </c>
      <c r="H741">
        <f t="shared" ca="1" si="179"/>
        <v>17610459.022029925</v>
      </c>
      <c r="I741">
        <f t="shared" ca="1" si="189"/>
        <v>239777280.76580104</v>
      </c>
      <c r="J741" t="s">
        <v>30</v>
      </c>
      <c r="K741">
        <f t="shared" ca="1" si="180"/>
        <v>192.21649423386191</v>
      </c>
      <c r="L741">
        <f t="shared" ca="1" si="181"/>
        <v>5.9608158227937667E-4</v>
      </c>
      <c r="N741">
        <f t="shared" ca="1" si="182"/>
        <v>251.2647915719609</v>
      </c>
      <c r="O741">
        <f t="shared" ca="1" si="183"/>
        <v>9.8832276327707469E-2</v>
      </c>
      <c r="P741">
        <f t="shared" ca="1" si="184"/>
        <v>30440379.210614096</v>
      </c>
      <c r="Q741">
        <f t="shared" ca="1" si="185"/>
        <v>755928107.70344603</v>
      </c>
      <c r="S741">
        <f t="shared" ca="1" si="190"/>
        <v>3.1526260757030928</v>
      </c>
      <c r="T741">
        <f t="shared" ca="1" si="191"/>
        <v>1.7686401761958237E-3</v>
      </c>
      <c r="U741" s="40" t="str">
        <f t="shared" ca="1" si="192"/>
        <v>YES</v>
      </c>
    </row>
    <row r="742" spans="2:21" x14ac:dyDescent="0.25">
      <c r="B742" s="47">
        <f t="shared" si="186"/>
        <v>730</v>
      </c>
      <c r="C742">
        <f t="shared" ca="1" si="187"/>
        <v>192.21649423386191</v>
      </c>
      <c r="D742">
        <f t="shared" ca="1" si="188"/>
        <v>5.9608158227937667E-4</v>
      </c>
      <c r="F742">
        <f t="shared" ca="1" si="177"/>
        <v>251.2647915719609</v>
      </c>
      <c r="G742">
        <f t="shared" ca="1" si="178"/>
        <v>9.8832276327707469E-2</v>
      </c>
      <c r="H742">
        <f t="shared" ca="1" si="179"/>
        <v>30440379.210614096</v>
      </c>
      <c r="I742">
        <f t="shared" ca="1" si="189"/>
        <v>755928107.70344603</v>
      </c>
      <c r="J742" t="s">
        <v>30</v>
      </c>
      <c r="K742">
        <f t="shared" ca="1" si="180"/>
        <v>192.21721158795816</v>
      </c>
      <c r="L742">
        <f t="shared" ca="1" si="181"/>
        <v>1.112555293091243E-4</v>
      </c>
      <c r="N742">
        <f t="shared" ca="1" si="182"/>
        <v>263.32864896233878</v>
      </c>
      <c r="O742">
        <f t="shared" ca="1" si="183"/>
        <v>0.29545326553722356</v>
      </c>
      <c r="P742">
        <f t="shared" ca="1" si="184"/>
        <v>35942990.432664163</v>
      </c>
      <c r="Q742">
        <f t="shared" ca="1" si="185"/>
        <v>2796411713.857172</v>
      </c>
      <c r="S742">
        <f t="shared" ca="1" si="190"/>
        <v>3.6993090815908869</v>
      </c>
      <c r="T742">
        <f t="shared" ca="1" si="191"/>
        <v>0.35482147298349764</v>
      </c>
      <c r="U742" s="40" t="str">
        <f t="shared" ca="1" si="192"/>
        <v>YES</v>
      </c>
    </row>
    <row r="743" spans="2:21" x14ac:dyDescent="0.25">
      <c r="B743" s="47">
        <f t="shared" si="186"/>
        <v>731</v>
      </c>
      <c r="C743">
        <f t="shared" ca="1" si="187"/>
        <v>192.21721158795816</v>
      </c>
      <c r="D743">
        <f t="shared" ca="1" si="188"/>
        <v>1.112555293091243E-4</v>
      </c>
      <c r="F743">
        <f t="shared" ca="1" si="177"/>
        <v>263.32864896233878</v>
      </c>
      <c r="G743">
        <f t="shared" ca="1" si="178"/>
        <v>0.29545326553722356</v>
      </c>
      <c r="H743">
        <f t="shared" ca="1" si="179"/>
        <v>35942990.432664163</v>
      </c>
      <c r="I743">
        <f t="shared" ca="1" si="189"/>
        <v>2796411713.857172</v>
      </c>
      <c r="J743" t="s">
        <v>30</v>
      </c>
      <c r="K743">
        <f t="shared" ca="1" si="180"/>
        <v>192.21867017059668</v>
      </c>
      <c r="L743">
        <f t="shared" ca="1" si="181"/>
        <v>3.9159205729100784E-5</v>
      </c>
      <c r="N743">
        <f t="shared" ca="1" si="182"/>
        <v>143.08937785884672</v>
      </c>
      <c r="O743">
        <f t="shared" ca="1" si="183"/>
        <v>0.31528815779276709</v>
      </c>
      <c r="P743">
        <f t="shared" ca="1" si="184"/>
        <v>5.8977741272918971E-9</v>
      </c>
      <c r="Q743">
        <f t="shared" ca="1" si="185"/>
        <v>2.6607446055318296E-7</v>
      </c>
      <c r="S743">
        <f t="shared" ca="1" si="190"/>
        <v>9.5148528821665791E-17</v>
      </c>
      <c r="T743">
        <f t="shared" ca="1" si="191"/>
        <v>0.79888648333821355</v>
      </c>
      <c r="U743" s="40" t="str">
        <f t="shared" ca="1" si="192"/>
        <v>NO</v>
      </c>
    </row>
    <row r="744" spans="2:21" x14ac:dyDescent="0.25">
      <c r="B744" s="47">
        <f t="shared" si="186"/>
        <v>732</v>
      </c>
      <c r="C744">
        <f t="shared" ca="1" si="187"/>
        <v>192.21721158795816</v>
      </c>
      <c r="D744">
        <f t="shared" ca="1" si="188"/>
        <v>1.112555293091243E-4</v>
      </c>
      <c r="F744">
        <f t="shared" ca="1" si="177"/>
        <v>263.32864896233878</v>
      </c>
      <c r="G744">
        <f t="shared" ca="1" si="178"/>
        <v>0.29545326553722356</v>
      </c>
      <c r="H744">
        <f t="shared" ca="1" si="179"/>
        <v>35942990.432664163</v>
      </c>
      <c r="I744">
        <f t="shared" ca="1" si="189"/>
        <v>2796411713.857172</v>
      </c>
      <c r="J744" t="s">
        <v>30</v>
      </c>
      <c r="K744">
        <f t="shared" ca="1" si="180"/>
        <v>192.21746617550102</v>
      </c>
      <c r="L744">
        <f t="shared" ca="1" si="181"/>
        <v>2.8189764971017696E-4</v>
      </c>
      <c r="N744">
        <f t="shared" ca="1" si="182"/>
        <v>253.42258549456668</v>
      </c>
      <c r="O744">
        <f t="shared" ca="1" si="183"/>
        <v>0.21267955030954125</v>
      </c>
      <c r="P744">
        <f t="shared" ca="1" si="184"/>
        <v>39193340.933939278</v>
      </c>
      <c r="Q744">
        <f t="shared" ca="1" si="185"/>
        <v>2112434910.6127582</v>
      </c>
      <c r="S744">
        <f t="shared" ca="1" si="190"/>
        <v>0.75540911953162115</v>
      </c>
      <c r="T744">
        <f t="shared" ca="1" si="191"/>
        <v>0.44787041907040881</v>
      </c>
      <c r="U744" s="40" t="str">
        <f t="shared" ca="1" si="192"/>
        <v>YES</v>
      </c>
    </row>
    <row r="745" spans="2:21" x14ac:dyDescent="0.25">
      <c r="B745" s="47">
        <f t="shared" si="186"/>
        <v>733</v>
      </c>
      <c r="C745">
        <f t="shared" ca="1" si="187"/>
        <v>192.21746617550102</v>
      </c>
      <c r="D745">
        <f t="shared" ca="1" si="188"/>
        <v>2.8189764971017696E-4</v>
      </c>
      <c r="F745">
        <f t="shared" ca="1" si="177"/>
        <v>253.42258549456668</v>
      </c>
      <c r="G745">
        <f t="shared" ca="1" si="178"/>
        <v>0.21267955030954125</v>
      </c>
      <c r="H745">
        <f t="shared" ca="1" si="179"/>
        <v>39193340.933939278</v>
      </c>
      <c r="I745">
        <f t="shared" ca="1" si="189"/>
        <v>2112434910.6127582</v>
      </c>
      <c r="J745" t="s">
        <v>30</v>
      </c>
      <c r="K745">
        <f t="shared" ca="1" si="180"/>
        <v>192.21699338724815</v>
      </c>
      <c r="L745">
        <f t="shared" ca="1" si="181"/>
        <v>2.733757024168331E-4</v>
      </c>
      <c r="N745">
        <f t="shared" ca="1" si="182"/>
        <v>265.95893581463957</v>
      </c>
      <c r="O745">
        <f t="shared" ca="1" si="183"/>
        <v>0.21696695917370415</v>
      </c>
      <c r="P745">
        <f t="shared" ca="1" si="184"/>
        <v>66930687.004035607</v>
      </c>
      <c r="Q745">
        <f t="shared" ca="1" si="185"/>
        <v>3862188547.0862746</v>
      </c>
      <c r="S745">
        <f t="shared" ca="1" si="190"/>
        <v>1.8283112666254706</v>
      </c>
      <c r="T745">
        <f t="shared" ca="1" si="191"/>
        <v>0.6435016160754673</v>
      </c>
      <c r="U745" s="40" t="str">
        <f t="shared" ca="1" si="192"/>
        <v>YES</v>
      </c>
    </row>
    <row r="746" spans="2:21" x14ac:dyDescent="0.25">
      <c r="B746" s="47">
        <f t="shared" si="186"/>
        <v>734</v>
      </c>
      <c r="C746">
        <f t="shared" ca="1" si="187"/>
        <v>192.21699338724815</v>
      </c>
      <c r="D746">
        <f t="shared" ca="1" si="188"/>
        <v>2.733757024168331E-4</v>
      </c>
      <c r="F746">
        <f t="shared" ca="1" si="177"/>
        <v>265.95893581463957</v>
      </c>
      <c r="G746">
        <f t="shared" ca="1" si="178"/>
        <v>0.21696695917370415</v>
      </c>
      <c r="H746">
        <f t="shared" ca="1" si="179"/>
        <v>66930687.004035607</v>
      </c>
      <c r="I746">
        <f t="shared" ca="1" si="189"/>
        <v>3862188547.0862746</v>
      </c>
      <c r="J746" t="s">
        <v>30</v>
      </c>
      <c r="K746">
        <f t="shared" ca="1" si="180"/>
        <v>192.21574718914385</v>
      </c>
      <c r="L746">
        <f t="shared" ca="1" si="181"/>
        <v>2.3531054927185008E-4</v>
      </c>
      <c r="N746">
        <f t="shared" ca="1" si="182"/>
        <v>187.64766327537106</v>
      </c>
      <c r="O746">
        <f t="shared" ca="1" si="183"/>
        <v>0.23647366116269597</v>
      </c>
      <c r="P746">
        <f t="shared" ca="1" si="184"/>
        <v>0.3646605953872481</v>
      </c>
      <c r="Q746">
        <f t="shared" ca="1" si="185"/>
        <v>16.181350780695613</v>
      </c>
      <c r="S746">
        <f t="shared" ca="1" si="190"/>
        <v>4.1896843158791927E-9</v>
      </c>
      <c r="T746">
        <f t="shared" ca="1" si="191"/>
        <v>0.78365386421987904</v>
      </c>
      <c r="U746" s="40" t="str">
        <f t="shared" ca="1" si="192"/>
        <v>NO</v>
      </c>
    </row>
    <row r="747" spans="2:21" x14ac:dyDescent="0.25">
      <c r="B747" s="47">
        <f t="shared" si="186"/>
        <v>735</v>
      </c>
      <c r="C747">
        <f t="shared" ca="1" si="187"/>
        <v>192.21699338724815</v>
      </c>
      <c r="D747">
        <f t="shared" ca="1" si="188"/>
        <v>2.733757024168331E-4</v>
      </c>
      <c r="F747">
        <f t="shared" ca="1" si="177"/>
        <v>265.95893581463957</v>
      </c>
      <c r="G747">
        <f t="shared" ca="1" si="178"/>
        <v>0.21696695917370415</v>
      </c>
      <c r="H747">
        <f t="shared" ca="1" si="179"/>
        <v>66930687.004035607</v>
      </c>
      <c r="I747">
        <f t="shared" ca="1" si="189"/>
        <v>3862188547.0862746</v>
      </c>
      <c r="J747" t="s">
        <v>30</v>
      </c>
      <c r="K747">
        <f t="shared" ca="1" si="180"/>
        <v>192.21722362504326</v>
      </c>
      <c r="L747">
        <f t="shared" ca="1" si="181"/>
        <v>4.6109134263249178E-4</v>
      </c>
      <c r="N747">
        <f t="shared" ca="1" si="182"/>
        <v>263.02227206028584</v>
      </c>
      <c r="O747">
        <f t="shared" ca="1" si="183"/>
        <v>0.13668509779610175</v>
      </c>
      <c r="P747">
        <f t="shared" ca="1" si="184"/>
        <v>88948765.691751197</v>
      </c>
      <c r="Q747">
        <f t="shared" ca="1" si="185"/>
        <v>3197817086.9985595</v>
      </c>
      <c r="S747">
        <f t="shared" ca="1" si="190"/>
        <v>0.8279805731936799</v>
      </c>
      <c r="T747">
        <f t="shared" ca="1" si="191"/>
        <v>0.8504494428040269</v>
      </c>
      <c r="U747" s="40" t="str">
        <f t="shared" ca="1" si="192"/>
        <v>NO</v>
      </c>
    </row>
    <row r="748" spans="2:21" x14ac:dyDescent="0.25">
      <c r="B748" s="47">
        <f t="shared" si="186"/>
        <v>736</v>
      </c>
      <c r="C748">
        <f t="shared" ca="1" si="187"/>
        <v>192.21699338724815</v>
      </c>
      <c r="D748">
        <f t="shared" ca="1" si="188"/>
        <v>2.733757024168331E-4</v>
      </c>
      <c r="F748">
        <f t="shared" ca="1" si="177"/>
        <v>265.95893581463957</v>
      </c>
      <c r="G748">
        <f t="shared" ca="1" si="178"/>
        <v>0.21696695917370415</v>
      </c>
      <c r="H748">
        <f t="shared" ca="1" si="179"/>
        <v>66930687.004035607</v>
      </c>
      <c r="I748">
        <f t="shared" ca="1" si="189"/>
        <v>3862188547.0862746</v>
      </c>
      <c r="J748" t="s">
        <v>30</v>
      </c>
      <c r="K748">
        <f t="shared" ca="1" si="180"/>
        <v>192.21661470546709</v>
      </c>
      <c r="L748">
        <f t="shared" ca="1" si="181"/>
        <v>3.2015119408681006E-4</v>
      </c>
      <c r="N748">
        <f t="shared" ca="1" si="182"/>
        <v>257.33077810092686</v>
      </c>
      <c r="O748">
        <f t="shared" ca="1" si="183"/>
        <v>0.19401982918295382</v>
      </c>
      <c r="P748">
        <f t="shared" ca="1" si="184"/>
        <v>14407807.379779112</v>
      </c>
      <c r="Q748">
        <f t="shared" ca="1" si="185"/>
        <v>719342541.1798954</v>
      </c>
      <c r="S748">
        <f t="shared" ca="1" si="190"/>
        <v>0.18625256960139458</v>
      </c>
      <c r="T748">
        <f t="shared" ca="1" si="191"/>
        <v>0.84095950332011182</v>
      </c>
      <c r="U748" s="40" t="str">
        <f t="shared" ca="1" si="192"/>
        <v>NO</v>
      </c>
    </row>
    <row r="749" spans="2:21" x14ac:dyDescent="0.25">
      <c r="B749" s="47">
        <f t="shared" si="186"/>
        <v>737</v>
      </c>
      <c r="C749">
        <f t="shared" ca="1" si="187"/>
        <v>192.21699338724815</v>
      </c>
      <c r="D749">
        <f t="shared" ca="1" si="188"/>
        <v>2.733757024168331E-4</v>
      </c>
      <c r="F749">
        <f t="shared" ca="1" si="177"/>
        <v>265.95893581463957</v>
      </c>
      <c r="G749">
        <f t="shared" ca="1" si="178"/>
        <v>0.21696695917370415</v>
      </c>
      <c r="H749">
        <f t="shared" ca="1" si="179"/>
        <v>66930687.004035607</v>
      </c>
      <c r="I749">
        <f t="shared" ca="1" si="189"/>
        <v>3862188547.0862746</v>
      </c>
      <c r="J749" t="s">
        <v>30</v>
      </c>
      <c r="K749">
        <f t="shared" ca="1" si="180"/>
        <v>192.21635297845219</v>
      </c>
      <c r="L749">
        <f t="shared" ca="1" si="181"/>
        <v>4.349661755612229E-4</v>
      </c>
      <c r="N749">
        <f t="shared" ca="1" si="182"/>
        <v>242.3350370112509</v>
      </c>
      <c r="O749">
        <f t="shared" ca="1" si="183"/>
        <v>0.14584830278107877</v>
      </c>
      <c r="P749">
        <f t="shared" ca="1" si="184"/>
        <v>7366122.0485216528</v>
      </c>
      <c r="Q749">
        <f t="shared" ca="1" si="185"/>
        <v>260349350.9791007</v>
      </c>
      <c r="S749">
        <f t="shared" ca="1" si="190"/>
        <v>6.7409798306070356E-2</v>
      </c>
      <c r="T749">
        <f t="shared" ca="1" si="191"/>
        <v>0.54362704108610937</v>
      </c>
      <c r="U749" s="40" t="str">
        <f t="shared" ca="1" si="192"/>
        <v>NO</v>
      </c>
    </row>
    <row r="750" spans="2:21" x14ac:dyDescent="0.25">
      <c r="B750" s="47">
        <f t="shared" si="186"/>
        <v>738</v>
      </c>
      <c r="C750">
        <f t="shared" ca="1" si="187"/>
        <v>192.21699338724815</v>
      </c>
      <c r="D750">
        <f t="shared" ca="1" si="188"/>
        <v>2.733757024168331E-4</v>
      </c>
      <c r="F750">
        <f t="shared" ca="1" si="177"/>
        <v>265.95893581463957</v>
      </c>
      <c r="G750">
        <f t="shared" ca="1" si="178"/>
        <v>0.21696695917370415</v>
      </c>
      <c r="H750">
        <f t="shared" ca="1" si="179"/>
        <v>66930687.004035607</v>
      </c>
      <c r="I750">
        <f t="shared" ca="1" si="189"/>
        <v>3862188547.0862746</v>
      </c>
      <c r="J750" t="s">
        <v>30</v>
      </c>
      <c r="K750">
        <f t="shared" ca="1" si="180"/>
        <v>192.21721983928845</v>
      </c>
      <c r="L750">
        <f t="shared" ca="1" si="181"/>
        <v>9.5914925499566051E-4</v>
      </c>
      <c r="N750">
        <f t="shared" ca="1" si="182"/>
        <v>263.12041796991048</v>
      </c>
      <c r="O750">
        <f t="shared" ca="1" si="183"/>
        <v>4.7158448318387482E-2</v>
      </c>
      <c r="P750">
        <f t="shared" ca="1" si="184"/>
        <v>37416090.937606767</v>
      </c>
      <c r="Q750">
        <f t="shared" ca="1" si="185"/>
        <v>464271975.64558846</v>
      </c>
      <c r="S750">
        <f t="shared" ca="1" si="190"/>
        <v>0.12020955734951005</v>
      </c>
      <c r="T750">
        <f t="shared" ca="1" si="191"/>
        <v>0.44307650971519408</v>
      </c>
      <c r="U750" s="40" t="str">
        <f t="shared" ca="1" si="192"/>
        <v>NO</v>
      </c>
    </row>
    <row r="751" spans="2:21" x14ac:dyDescent="0.25">
      <c r="B751" s="47">
        <f t="shared" si="186"/>
        <v>739</v>
      </c>
      <c r="C751">
        <f t="shared" ca="1" si="187"/>
        <v>192.21699338724815</v>
      </c>
      <c r="D751">
        <f t="shared" ca="1" si="188"/>
        <v>2.733757024168331E-4</v>
      </c>
      <c r="F751">
        <f t="shared" ca="1" si="177"/>
        <v>265.95893581463957</v>
      </c>
      <c r="G751">
        <f t="shared" ca="1" si="178"/>
        <v>0.21696695917370415</v>
      </c>
      <c r="H751">
        <f t="shared" ca="1" si="179"/>
        <v>66930687.004035607</v>
      </c>
      <c r="I751">
        <f t="shared" ca="1" si="189"/>
        <v>3862188547.0862746</v>
      </c>
      <c r="J751" t="s">
        <v>30</v>
      </c>
      <c r="K751">
        <f t="shared" ca="1" si="180"/>
        <v>192.21722479211297</v>
      </c>
      <c r="L751">
        <f t="shared" ca="1" si="181"/>
        <v>2.6036537606322562E-4</v>
      </c>
      <c r="N751">
        <f t="shared" ca="1" si="182"/>
        <v>262.99168527908284</v>
      </c>
      <c r="O751">
        <f t="shared" ca="1" si="183"/>
        <v>0.22358116219188084</v>
      </c>
      <c r="P751">
        <f t="shared" ca="1" si="184"/>
        <v>76960409.448079139</v>
      </c>
      <c r="Q751">
        <f t="shared" ca="1" si="185"/>
        <v>4525271047.471324</v>
      </c>
      <c r="S751">
        <f t="shared" ca="1" si="190"/>
        <v>1.1716856886454428</v>
      </c>
      <c r="T751">
        <f t="shared" ca="1" si="191"/>
        <v>0.90353861806020208</v>
      </c>
      <c r="U751" s="40" t="str">
        <f t="shared" ca="1" si="192"/>
        <v>YES</v>
      </c>
    </row>
    <row r="752" spans="2:21" x14ac:dyDescent="0.25">
      <c r="B752" s="47">
        <f t="shared" si="186"/>
        <v>740</v>
      </c>
      <c r="C752">
        <f t="shared" ca="1" si="187"/>
        <v>192.21722479211297</v>
      </c>
      <c r="D752">
        <f t="shared" ca="1" si="188"/>
        <v>2.6036537606322562E-4</v>
      </c>
      <c r="F752">
        <f t="shared" ca="1" si="177"/>
        <v>262.99168527908284</v>
      </c>
      <c r="G752">
        <f t="shared" ca="1" si="178"/>
        <v>0.22358116219188084</v>
      </c>
      <c r="H752">
        <f t="shared" ca="1" si="179"/>
        <v>76960409.448079139</v>
      </c>
      <c r="I752">
        <f t="shared" ca="1" si="189"/>
        <v>4525271047.471324</v>
      </c>
      <c r="J752" t="s">
        <v>30</v>
      </c>
      <c r="K752">
        <f t="shared" ca="1" si="180"/>
        <v>192.21864951304738</v>
      </c>
      <c r="L752">
        <f t="shared" ca="1" si="181"/>
        <v>2.7464307369951847E-4</v>
      </c>
      <c r="N752">
        <f t="shared" ca="1" si="182"/>
        <v>145.2866494316205</v>
      </c>
      <c r="O752">
        <f t="shared" ca="1" si="183"/>
        <v>0.21632688061283686</v>
      </c>
      <c r="P752">
        <f t="shared" ca="1" si="184"/>
        <v>1.2908945823401003</v>
      </c>
      <c r="Q752">
        <f t="shared" ca="1" si="185"/>
        <v>40.572052082498921</v>
      </c>
      <c r="S752">
        <f t="shared" ca="1" si="190"/>
        <v>8.9656623121327003E-9</v>
      </c>
      <c r="T752">
        <f t="shared" ca="1" si="191"/>
        <v>0.67645516978535369</v>
      </c>
      <c r="U752" s="40" t="str">
        <f t="shared" ca="1" si="192"/>
        <v>NO</v>
      </c>
    </row>
    <row r="753" spans="2:21" x14ac:dyDescent="0.25">
      <c r="B753" s="47">
        <f t="shared" si="186"/>
        <v>741</v>
      </c>
      <c r="C753">
        <f t="shared" ca="1" si="187"/>
        <v>192.21722479211297</v>
      </c>
      <c r="D753">
        <f t="shared" ca="1" si="188"/>
        <v>2.6036537606322562E-4</v>
      </c>
      <c r="F753">
        <f t="shared" ca="1" si="177"/>
        <v>262.99168527908284</v>
      </c>
      <c r="G753">
        <f t="shared" ca="1" si="178"/>
        <v>0.22358116219188084</v>
      </c>
      <c r="H753">
        <f t="shared" ca="1" si="179"/>
        <v>76960409.448079139</v>
      </c>
      <c r="I753">
        <f t="shared" ca="1" si="189"/>
        <v>4525271047.471324</v>
      </c>
      <c r="J753" t="s">
        <v>30</v>
      </c>
      <c r="K753">
        <f t="shared" ca="1" si="180"/>
        <v>192.21811478137573</v>
      </c>
      <c r="L753">
        <f t="shared" ca="1" si="181"/>
        <v>2.2677224408170984E-4</v>
      </c>
      <c r="N753">
        <f t="shared" ca="1" si="182"/>
        <v>201.78196742964022</v>
      </c>
      <c r="O753">
        <f t="shared" ca="1" si="183"/>
        <v>0.24088648479592428</v>
      </c>
      <c r="P753">
        <f t="shared" ca="1" si="184"/>
        <v>13540.915880104965</v>
      </c>
      <c r="Q753">
        <f t="shared" ca="1" si="185"/>
        <v>658177.18892019521</v>
      </c>
      <c r="S753">
        <f t="shared" ca="1" si="190"/>
        <v>1.4544481027008936E-4</v>
      </c>
      <c r="T753">
        <f t="shared" ca="1" si="191"/>
        <v>0.56013345082223587</v>
      </c>
      <c r="U753" s="40" t="str">
        <f t="shared" ca="1" si="192"/>
        <v>NO</v>
      </c>
    </row>
    <row r="754" spans="2:21" x14ac:dyDescent="0.25">
      <c r="B754" s="47">
        <f t="shared" si="186"/>
        <v>742</v>
      </c>
      <c r="C754">
        <f t="shared" ca="1" si="187"/>
        <v>192.21722479211297</v>
      </c>
      <c r="D754">
        <f t="shared" ca="1" si="188"/>
        <v>2.6036537606322562E-4</v>
      </c>
      <c r="F754">
        <f t="shared" ca="1" si="177"/>
        <v>262.99168527908284</v>
      </c>
      <c r="G754">
        <f t="shared" ca="1" si="178"/>
        <v>0.22358116219188084</v>
      </c>
      <c r="H754">
        <f t="shared" ca="1" si="179"/>
        <v>76960409.448079139</v>
      </c>
      <c r="I754">
        <f t="shared" ca="1" si="189"/>
        <v>4525271047.471324</v>
      </c>
      <c r="J754" t="s">
        <v>30</v>
      </c>
      <c r="K754">
        <f t="shared" ca="1" si="180"/>
        <v>192.21639592882218</v>
      </c>
      <c r="L754">
        <f t="shared" ca="1" si="181"/>
        <v>6.9222282707530032E-4</v>
      </c>
      <c r="N754">
        <f t="shared" ca="1" si="182"/>
        <v>245.24612718532512</v>
      </c>
      <c r="O754">
        <f t="shared" ca="1" si="183"/>
        <v>7.9680503127167637E-2</v>
      </c>
      <c r="P754">
        <f t="shared" ca="1" si="184"/>
        <v>24493659.684995715</v>
      </c>
      <c r="Q754">
        <f t="shared" ca="1" si="185"/>
        <v>478638804.48258096</v>
      </c>
      <c r="S754">
        <f t="shared" ca="1" si="190"/>
        <v>0.10577019574331123</v>
      </c>
      <c r="T754">
        <f t="shared" ca="1" si="191"/>
        <v>0.12713065971970727</v>
      </c>
      <c r="U754" s="40" t="str">
        <f t="shared" ca="1" si="192"/>
        <v>NO</v>
      </c>
    </row>
    <row r="755" spans="2:21" x14ac:dyDescent="0.25">
      <c r="B755" s="47">
        <f t="shared" si="186"/>
        <v>743</v>
      </c>
      <c r="C755">
        <f t="shared" ca="1" si="187"/>
        <v>192.21722479211297</v>
      </c>
      <c r="D755">
        <f t="shared" ca="1" si="188"/>
        <v>2.6036537606322562E-4</v>
      </c>
      <c r="F755">
        <f t="shared" ca="1" si="177"/>
        <v>262.99168527908284</v>
      </c>
      <c r="G755">
        <f t="shared" ca="1" si="178"/>
        <v>0.22358116219188084</v>
      </c>
      <c r="H755">
        <f t="shared" ca="1" si="179"/>
        <v>76960409.448079139</v>
      </c>
      <c r="I755">
        <f t="shared" ca="1" si="189"/>
        <v>4525271047.471324</v>
      </c>
      <c r="J755" t="s">
        <v>30</v>
      </c>
      <c r="K755">
        <f t="shared" ca="1" si="180"/>
        <v>192.21584999217976</v>
      </c>
      <c r="L755">
        <f t="shared" ca="1" si="181"/>
        <v>9.4335477785510138E-4</v>
      </c>
      <c r="N755">
        <f t="shared" ca="1" si="182"/>
        <v>198.23610142384825</v>
      </c>
      <c r="O755">
        <f t="shared" ca="1" si="183"/>
        <v>4.8508140919318078E-2</v>
      </c>
      <c r="P755">
        <f t="shared" ca="1" si="184"/>
        <v>5790189.7458182294</v>
      </c>
      <c r="Q755">
        <f t="shared" ca="1" si="185"/>
        <v>55678839.470993914</v>
      </c>
      <c r="S755">
        <f t="shared" ca="1" si="190"/>
        <v>1.2303978896934072E-2</v>
      </c>
      <c r="T755">
        <f t="shared" ca="1" si="191"/>
        <v>0.36047982488771713</v>
      </c>
      <c r="U755" s="40" t="str">
        <f t="shared" ca="1" si="192"/>
        <v>NO</v>
      </c>
    </row>
    <row r="756" spans="2:21" x14ac:dyDescent="0.25">
      <c r="B756" s="47">
        <f t="shared" si="186"/>
        <v>744</v>
      </c>
      <c r="C756">
        <f t="shared" ca="1" si="187"/>
        <v>192.21722479211297</v>
      </c>
      <c r="D756">
        <f t="shared" ca="1" si="188"/>
        <v>2.6036537606322562E-4</v>
      </c>
      <c r="F756">
        <f t="shared" ca="1" si="177"/>
        <v>262.99168527908284</v>
      </c>
      <c r="G756">
        <f t="shared" ca="1" si="178"/>
        <v>0.22358116219188084</v>
      </c>
      <c r="H756">
        <f t="shared" ca="1" si="179"/>
        <v>76960409.448079139</v>
      </c>
      <c r="I756">
        <f t="shared" ca="1" si="189"/>
        <v>4525271047.471324</v>
      </c>
      <c r="J756" t="s">
        <v>30</v>
      </c>
      <c r="K756">
        <f t="shared" ca="1" si="180"/>
        <v>192.21857672419983</v>
      </c>
      <c r="L756">
        <f t="shared" ca="1" si="181"/>
        <v>6.6216383576848383E-4</v>
      </c>
      <c r="N756">
        <f t="shared" ca="1" si="182"/>
        <v>153.06980162962446</v>
      </c>
      <c r="O756">
        <f t="shared" ca="1" si="183"/>
        <v>8.510092794008052E-2</v>
      </c>
      <c r="P756">
        <f t="shared" ca="1" si="184"/>
        <v>257477.63167190048</v>
      </c>
      <c r="Q756">
        <f t="shared" ca="1" si="185"/>
        <v>3354002.0273683448</v>
      </c>
      <c r="S756">
        <f t="shared" ca="1" si="190"/>
        <v>7.4117152148102318E-4</v>
      </c>
      <c r="T756">
        <f t="shared" ca="1" si="191"/>
        <v>9.2946068408971461E-2</v>
      </c>
      <c r="U756" s="40" t="str">
        <f t="shared" ca="1" si="192"/>
        <v>NO</v>
      </c>
    </row>
    <row r="757" spans="2:21" x14ac:dyDescent="0.25">
      <c r="B757" s="47">
        <f t="shared" si="186"/>
        <v>745</v>
      </c>
      <c r="C757">
        <f t="shared" ca="1" si="187"/>
        <v>192.21722479211297</v>
      </c>
      <c r="D757">
        <f t="shared" ca="1" si="188"/>
        <v>2.6036537606322562E-4</v>
      </c>
      <c r="F757">
        <f t="shared" ca="1" si="177"/>
        <v>262.99168527908284</v>
      </c>
      <c r="G757">
        <f t="shared" ca="1" si="178"/>
        <v>0.22358116219188084</v>
      </c>
      <c r="H757">
        <f t="shared" ca="1" si="179"/>
        <v>76960409.448079139</v>
      </c>
      <c r="I757">
        <f t="shared" ca="1" si="189"/>
        <v>4525271047.471324</v>
      </c>
      <c r="J757" t="s">
        <v>30</v>
      </c>
      <c r="K757">
        <f t="shared" ca="1" si="180"/>
        <v>192.21726611037946</v>
      </c>
      <c r="L757">
        <f t="shared" ca="1" si="181"/>
        <v>4.139296263839671E-4</v>
      </c>
      <c r="N757">
        <f t="shared" ca="1" si="182"/>
        <v>261.8089475939808</v>
      </c>
      <c r="O757">
        <f t="shared" ca="1" si="183"/>
        <v>0.15370896918043939</v>
      </c>
      <c r="P757">
        <f t="shared" ca="1" si="184"/>
        <v>86232262.776353285</v>
      </c>
      <c r="Q757">
        <f t="shared" ca="1" si="185"/>
        <v>3470191785.0010061</v>
      </c>
      <c r="S757">
        <f t="shared" ca="1" si="190"/>
        <v>0.76684727800782548</v>
      </c>
      <c r="T757">
        <f t="shared" ca="1" si="191"/>
        <v>0.82207927809576631</v>
      </c>
      <c r="U757" s="40" t="str">
        <f t="shared" ca="1" si="192"/>
        <v>NO</v>
      </c>
    </row>
    <row r="758" spans="2:21" x14ac:dyDescent="0.25">
      <c r="B758" s="47">
        <f t="shared" si="186"/>
        <v>746</v>
      </c>
      <c r="C758">
        <f t="shared" ca="1" si="187"/>
        <v>192.21722479211297</v>
      </c>
      <c r="D758">
        <f t="shared" ca="1" si="188"/>
        <v>2.6036537606322562E-4</v>
      </c>
      <c r="F758">
        <f t="shared" ca="1" si="177"/>
        <v>262.99168527908284</v>
      </c>
      <c r="G758">
        <f t="shared" ca="1" si="178"/>
        <v>0.22358116219188084</v>
      </c>
      <c r="H758">
        <f t="shared" ca="1" si="179"/>
        <v>76960409.448079139</v>
      </c>
      <c r="I758">
        <f t="shared" ca="1" si="189"/>
        <v>4525271047.471324</v>
      </c>
      <c r="J758" t="s">
        <v>30</v>
      </c>
      <c r="K758">
        <f t="shared" ca="1" si="180"/>
        <v>192.21707165628789</v>
      </c>
      <c r="L758">
        <f t="shared" ca="1" si="181"/>
        <v>4.7006729772219359E-4</v>
      </c>
      <c r="N758">
        <f t="shared" ca="1" si="182"/>
        <v>265.65822393604344</v>
      </c>
      <c r="O758">
        <f t="shared" ca="1" si="183"/>
        <v>0.13368633290992826</v>
      </c>
      <c r="P758">
        <f t="shared" ca="1" si="184"/>
        <v>94266693.446999371</v>
      </c>
      <c r="Q758">
        <f t="shared" ca="1" si="185"/>
        <v>3347869718.049408</v>
      </c>
      <c r="S758">
        <f t="shared" ca="1" si="190"/>
        <v>0.73981639617369743</v>
      </c>
      <c r="T758">
        <f t="shared" ca="1" si="191"/>
        <v>0.20372840639986711</v>
      </c>
      <c r="U758" s="40" t="str">
        <f t="shared" ca="1" si="192"/>
        <v>YES</v>
      </c>
    </row>
    <row r="759" spans="2:21" x14ac:dyDescent="0.25">
      <c r="B759" s="47">
        <f t="shared" si="186"/>
        <v>747</v>
      </c>
      <c r="C759">
        <f t="shared" ca="1" si="187"/>
        <v>192.21707165628789</v>
      </c>
      <c r="D759">
        <f t="shared" ca="1" si="188"/>
        <v>4.7006729772219359E-4</v>
      </c>
      <c r="F759">
        <f t="shared" ca="1" si="177"/>
        <v>265.65822393604344</v>
      </c>
      <c r="G759">
        <f t="shared" ca="1" si="178"/>
        <v>0.13368633290992826</v>
      </c>
      <c r="H759">
        <f t="shared" ca="1" si="179"/>
        <v>94266693.446999371</v>
      </c>
      <c r="I759">
        <f t="shared" ca="1" si="189"/>
        <v>3347869718.049408</v>
      </c>
      <c r="J759" t="s">
        <v>30</v>
      </c>
      <c r="K759">
        <f t="shared" ca="1" si="180"/>
        <v>192.21577311367989</v>
      </c>
      <c r="L759">
        <f t="shared" ca="1" si="181"/>
        <v>1.1269711755652374E-4</v>
      </c>
      <c r="N759">
        <f t="shared" ca="1" si="182"/>
        <v>190.34755314143334</v>
      </c>
      <c r="O759">
        <f t="shared" ca="1" si="183"/>
        <v>0.29490094361723179</v>
      </c>
      <c r="P759">
        <f t="shared" ca="1" si="184"/>
        <v>3.0221442088486948E-7</v>
      </c>
      <c r="Q759">
        <f t="shared" ca="1" si="185"/>
        <v>1.6964405488908728E-5</v>
      </c>
      <c r="S759">
        <f t="shared" ca="1" si="190"/>
        <v>5.0672239118052699E-15</v>
      </c>
      <c r="T759">
        <f t="shared" ca="1" si="191"/>
        <v>0.10897868662240651</v>
      </c>
      <c r="U759" s="40" t="str">
        <f t="shared" ca="1" si="192"/>
        <v>NO</v>
      </c>
    </row>
    <row r="760" spans="2:21" x14ac:dyDescent="0.25">
      <c r="B760" s="47">
        <f t="shared" si="186"/>
        <v>748</v>
      </c>
      <c r="C760">
        <f t="shared" ca="1" si="187"/>
        <v>192.21707165628789</v>
      </c>
      <c r="D760">
        <f t="shared" ca="1" si="188"/>
        <v>4.7006729772219359E-4</v>
      </c>
      <c r="F760">
        <f t="shared" ca="1" si="177"/>
        <v>265.65822393604344</v>
      </c>
      <c r="G760">
        <f t="shared" ca="1" si="178"/>
        <v>0.13368633290992826</v>
      </c>
      <c r="H760">
        <f t="shared" ca="1" si="179"/>
        <v>94266693.446999371</v>
      </c>
      <c r="I760">
        <f t="shared" ca="1" si="189"/>
        <v>3347869718.049408</v>
      </c>
      <c r="J760" t="s">
        <v>30</v>
      </c>
      <c r="K760">
        <f t="shared" ca="1" si="180"/>
        <v>192.21850583961037</v>
      </c>
      <c r="L760">
        <f t="shared" ca="1" si="181"/>
        <v>8.0342316676352871E-4</v>
      </c>
      <c r="N760">
        <f t="shared" ca="1" si="182"/>
        <v>160.68581296028822</v>
      </c>
      <c r="O760">
        <f t="shared" ca="1" si="183"/>
        <v>6.3228169956722438E-2</v>
      </c>
      <c r="P760">
        <f t="shared" ca="1" si="184"/>
        <v>1183172.7714074713</v>
      </c>
      <c r="Q760">
        <f t="shared" ca="1" si="185"/>
        <v>12020881.416650254</v>
      </c>
      <c r="S760">
        <f t="shared" ca="1" si="190"/>
        <v>3.590606095524548E-3</v>
      </c>
      <c r="T760">
        <f t="shared" ca="1" si="191"/>
        <v>0.63625339149644944</v>
      </c>
      <c r="U760" s="40" t="str">
        <f t="shared" ca="1" si="192"/>
        <v>NO</v>
      </c>
    </row>
    <row r="761" spans="2:21" x14ac:dyDescent="0.25">
      <c r="B761" s="47">
        <f t="shared" si="186"/>
        <v>749</v>
      </c>
      <c r="C761">
        <f t="shared" ca="1" si="187"/>
        <v>192.21707165628789</v>
      </c>
      <c r="D761">
        <f t="shared" ca="1" si="188"/>
        <v>4.7006729772219359E-4</v>
      </c>
      <c r="F761">
        <f t="shared" ca="1" si="177"/>
        <v>265.65822393604344</v>
      </c>
      <c r="G761">
        <f t="shared" ca="1" si="178"/>
        <v>0.13368633290992826</v>
      </c>
      <c r="H761">
        <f t="shared" ca="1" si="179"/>
        <v>94266693.446999371</v>
      </c>
      <c r="I761">
        <f t="shared" ca="1" si="189"/>
        <v>3347869718.049408</v>
      </c>
      <c r="J761" t="s">
        <v>30</v>
      </c>
      <c r="K761">
        <f t="shared" ca="1" si="180"/>
        <v>192.21744419750672</v>
      </c>
      <c r="L761">
        <f t="shared" ca="1" si="181"/>
        <v>8.1973826173534258E-4</v>
      </c>
      <c r="N761">
        <f t="shared" ca="1" si="182"/>
        <v>254.55187705733795</v>
      </c>
      <c r="O761">
        <f t="shared" ca="1" si="183"/>
        <v>6.1215586776186721E-2</v>
      </c>
      <c r="P761">
        <f t="shared" ca="1" si="184"/>
        <v>39571362.071790978</v>
      </c>
      <c r="Q761">
        <f t="shared" ca="1" si="185"/>
        <v>616622432.02019513</v>
      </c>
      <c r="S761">
        <f t="shared" ca="1" si="190"/>
        <v>0.18418352085082393</v>
      </c>
      <c r="T761">
        <f t="shared" ca="1" si="191"/>
        <v>0.85086790854531802</v>
      </c>
      <c r="U761" s="40" t="str">
        <f t="shared" ca="1" si="192"/>
        <v>NO</v>
      </c>
    </row>
    <row r="762" spans="2:21" x14ac:dyDescent="0.25">
      <c r="B762" s="47">
        <f t="shared" si="186"/>
        <v>750</v>
      </c>
      <c r="C762">
        <f t="shared" ca="1" si="187"/>
        <v>192.21707165628789</v>
      </c>
      <c r="D762">
        <f t="shared" ca="1" si="188"/>
        <v>4.7006729772219359E-4</v>
      </c>
      <c r="F762">
        <f t="shared" ca="1" si="177"/>
        <v>265.65822393604344</v>
      </c>
      <c r="G762">
        <f t="shared" ca="1" si="178"/>
        <v>0.13368633290992826</v>
      </c>
      <c r="H762">
        <f t="shared" ca="1" si="179"/>
        <v>94266693.446999371</v>
      </c>
      <c r="I762">
        <f t="shared" ca="1" si="189"/>
        <v>3347869718.049408</v>
      </c>
      <c r="J762" t="s">
        <v>30</v>
      </c>
      <c r="K762">
        <f t="shared" ca="1" si="180"/>
        <v>192.21755233370521</v>
      </c>
      <c r="L762">
        <f t="shared" ca="1" si="181"/>
        <v>1.2582561870448637E-3</v>
      </c>
      <c r="N762">
        <f t="shared" ca="1" si="182"/>
        <v>248.52855388699879</v>
      </c>
      <c r="O762">
        <f t="shared" ca="1" si="183"/>
        <v>2.9215999076404129E-2</v>
      </c>
      <c r="P762">
        <f t="shared" ca="1" si="184"/>
        <v>17337593.782300975</v>
      </c>
      <c r="Q762">
        <f t="shared" ca="1" si="185"/>
        <v>125888441.84348728</v>
      </c>
      <c r="S762">
        <f t="shared" ca="1" si="190"/>
        <v>3.760255100871563E-2</v>
      </c>
      <c r="T762">
        <f t="shared" ca="1" si="191"/>
        <v>0.39174285445860535</v>
      </c>
      <c r="U762" s="40" t="str">
        <f t="shared" ca="1" si="192"/>
        <v>NO</v>
      </c>
    </row>
    <row r="763" spans="2:21" x14ac:dyDescent="0.25">
      <c r="B763" s="47">
        <f t="shared" si="186"/>
        <v>751</v>
      </c>
      <c r="C763">
        <f t="shared" ca="1" si="187"/>
        <v>192.21707165628789</v>
      </c>
      <c r="D763">
        <f t="shared" ca="1" si="188"/>
        <v>4.7006729772219359E-4</v>
      </c>
      <c r="F763">
        <f t="shared" ca="1" si="177"/>
        <v>265.65822393604344</v>
      </c>
      <c r="G763">
        <f t="shared" ca="1" si="178"/>
        <v>0.13368633290992826</v>
      </c>
      <c r="H763">
        <f t="shared" ca="1" si="179"/>
        <v>94266693.446999371</v>
      </c>
      <c r="I763">
        <f t="shared" ca="1" si="189"/>
        <v>3347869718.049408</v>
      </c>
      <c r="J763" t="s">
        <v>30</v>
      </c>
      <c r="K763">
        <f t="shared" ca="1" si="180"/>
        <v>192.21681110007955</v>
      </c>
      <c r="L763">
        <f t="shared" ca="1" si="181"/>
        <v>6.1159732742882686E-4</v>
      </c>
      <c r="N763">
        <f t="shared" ca="1" si="182"/>
        <v>263.86089255263306</v>
      </c>
      <c r="O763">
        <f t="shared" ca="1" si="183"/>
        <v>9.5364588861593894E-2</v>
      </c>
      <c r="P763">
        <f t="shared" ca="1" si="184"/>
        <v>64657003.912649401</v>
      </c>
      <c r="Q763">
        <f t="shared" ca="1" si="185"/>
        <v>1626963254.1862361</v>
      </c>
      <c r="S763">
        <f t="shared" ca="1" si="190"/>
        <v>0.48596970348480728</v>
      </c>
      <c r="T763">
        <f t="shared" ca="1" si="191"/>
        <v>0.22699443947694165</v>
      </c>
      <c r="U763" s="40" t="str">
        <f t="shared" ca="1" si="192"/>
        <v>YES</v>
      </c>
    </row>
    <row r="764" spans="2:21" x14ac:dyDescent="0.25">
      <c r="B764" s="47">
        <f t="shared" si="186"/>
        <v>752</v>
      </c>
      <c r="C764">
        <f t="shared" ca="1" si="187"/>
        <v>192.21681110007955</v>
      </c>
      <c r="D764">
        <f t="shared" ca="1" si="188"/>
        <v>6.1159732742882686E-4</v>
      </c>
      <c r="F764">
        <f t="shared" ca="1" si="177"/>
        <v>263.86089255263306</v>
      </c>
      <c r="G764">
        <f t="shared" ca="1" si="178"/>
        <v>9.5364588861593894E-2</v>
      </c>
      <c r="H764">
        <f t="shared" ca="1" si="179"/>
        <v>64657003.912649401</v>
      </c>
      <c r="I764">
        <f t="shared" ca="1" si="189"/>
        <v>1626963254.1862361</v>
      </c>
      <c r="J764" t="s">
        <v>30</v>
      </c>
      <c r="K764">
        <f t="shared" ca="1" si="180"/>
        <v>192.21589184471992</v>
      </c>
      <c r="L764">
        <f t="shared" ca="1" si="181"/>
        <v>1.0883188025854534E-3</v>
      </c>
      <c r="N764">
        <f t="shared" ca="1" si="182"/>
        <v>202.44352186389114</v>
      </c>
      <c r="O764">
        <f t="shared" ca="1" si="183"/>
        <v>3.7881693880510728E-2</v>
      </c>
      <c r="P764">
        <f t="shared" ca="1" si="184"/>
        <v>7489877.1053658342</v>
      </c>
      <c r="Q764">
        <f t="shared" ca="1" si="185"/>
        <v>57439144.922726676</v>
      </c>
      <c r="S764">
        <f t="shared" ca="1" si="190"/>
        <v>3.5304512732499425E-2</v>
      </c>
      <c r="T764">
        <f t="shared" ca="1" si="191"/>
        <v>0.47062044816376114</v>
      </c>
      <c r="U764" s="40" t="str">
        <f t="shared" ca="1" si="192"/>
        <v>NO</v>
      </c>
    </row>
    <row r="765" spans="2:21" x14ac:dyDescent="0.25">
      <c r="B765" s="47">
        <f t="shared" si="186"/>
        <v>753</v>
      </c>
      <c r="C765">
        <f t="shared" ca="1" si="187"/>
        <v>192.21681110007955</v>
      </c>
      <c r="D765">
        <f t="shared" ca="1" si="188"/>
        <v>6.1159732742882686E-4</v>
      </c>
      <c r="F765">
        <f t="shared" ca="1" si="177"/>
        <v>263.86089255263306</v>
      </c>
      <c r="G765">
        <f t="shared" ca="1" si="178"/>
        <v>9.5364588861593894E-2</v>
      </c>
      <c r="H765">
        <f t="shared" ca="1" si="179"/>
        <v>64657003.912649401</v>
      </c>
      <c r="I765">
        <f t="shared" ca="1" si="189"/>
        <v>1626963254.1862361</v>
      </c>
      <c r="J765" t="s">
        <v>30</v>
      </c>
      <c r="K765">
        <f t="shared" ca="1" si="180"/>
        <v>192.21826240572059</v>
      </c>
      <c r="L765">
        <f t="shared" ca="1" si="181"/>
        <v>9.9946981122406905E-6</v>
      </c>
      <c r="N765">
        <f t="shared" ca="1" si="182"/>
        <v>186.64401659600748</v>
      </c>
      <c r="O765">
        <f t="shared" ca="1" si="183"/>
        <v>0.31811127740331135</v>
      </c>
      <c r="P765">
        <f t="shared" ca="1" si="184"/>
        <v>0.22836864476938512</v>
      </c>
      <c r="Q765">
        <f t="shared" ca="1" si="185"/>
        <v>13.559060925645655</v>
      </c>
      <c r="S765">
        <f t="shared" ca="1" si="190"/>
        <v>8.3339687548306284E-9</v>
      </c>
      <c r="T765">
        <f t="shared" ca="1" si="191"/>
        <v>0.43198144742020383</v>
      </c>
      <c r="U765" s="40" t="str">
        <f t="shared" ca="1" si="192"/>
        <v>NO</v>
      </c>
    </row>
    <row r="766" spans="2:21" x14ac:dyDescent="0.25">
      <c r="B766" s="47">
        <f t="shared" si="186"/>
        <v>754</v>
      </c>
      <c r="C766">
        <f t="shared" ca="1" si="187"/>
        <v>192.21681110007955</v>
      </c>
      <c r="D766">
        <f t="shared" ca="1" si="188"/>
        <v>6.1159732742882686E-4</v>
      </c>
      <c r="F766">
        <f t="shared" ca="1" si="177"/>
        <v>263.86089255263306</v>
      </c>
      <c r="G766">
        <f t="shared" ca="1" si="178"/>
        <v>9.5364588861593894E-2</v>
      </c>
      <c r="H766">
        <f t="shared" ca="1" si="179"/>
        <v>64657003.912649401</v>
      </c>
      <c r="I766">
        <f t="shared" ca="1" si="189"/>
        <v>1626963254.1862361</v>
      </c>
      <c r="J766" t="s">
        <v>30</v>
      </c>
      <c r="K766">
        <f t="shared" ca="1" si="180"/>
        <v>192.2173292118766</v>
      </c>
      <c r="L766">
        <f t="shared" ca="1" si="181"/>
        <v>1.2386257726061901E-3</v>
      </c>
      <c r="N766">
        <f t="shared" ca="1" si="182"/>
        <v>259.63247961210101</v>
      </c>
      <c r="O766">
        <f t="shared" ca="1" si="183"/>
        <v>3.0061248985917968E-2</v>
      </c>
      <c r="P766">
        <f t="shared" ca="1" si="184"/>
        <v>20943743.10389043</v>
      </c>
      <c r="Q766">
        <f t="shared" ca="1" si="185"/>
        <v>163463330.77061626</v>
      </c>
      <c r="S766">
        <f t="shared" ca="1" si="190"/>
        <v>0.10047143372784795</v>
      </c>
      <c r="T766">
        <f t="shared" ca="1" si="191"/>
        <v>0.91531988809270826</v>
      </c>
      <c r="U766" s="40" t="str">
        <f t="shared" ca="1" si="192"/>
        <v>NO</v>
      </c>
    </row>
    <row r="767" spans="2:21" x14ac:dyDescent="0.25">
      <c r="B767" s="47">
        <f t="shared" si="186"/>
        <v>755</v>
      </c>
      <c r="C767">
        <f t="shared" ca="1" si="187"/>
        <v>192.21681110007955</v>
      </c>
      <c r="D767">
        <f t="shared" ca="1" si="188"/>
        <v>6.1159732742882686E-4</v>
      </c>
      <c r="F767">
        <f t="shared" ca="1" si="177"/>
        <v>263.86089255263306</v>
      </c>
      <c r="G767">
        <f t="shared" ca="1" si="178"/>
        <v>9.5364588861593894E-2</v>
      </c>
      <c r="H767">
        <f t="shared" ca="1" si="179"/>
        <v>64657003.912649401</v>
      </c>
      <c r="I767">
        <f t="shared" ca="1" si="189"/>
        <v>1626963254.1862361</v>
      </c>
      <c r="J767" t="s">
        <v>30</v>
      </c>
      <c r="K767">
        <f t="shared" ca="1" si="180"/>
        <v>192.21813511105179</v>
      </c>
      <c r="L767">
        <f t="shared" ca="1" si="181"/>
        <v>9.9855173873824991E-4</v>
      </c>
      <c r="N767">
        <f t="shared" ca="1" si="182"/>
        <v>199.74137270541908</v>
      </c>
      <c r="O767">
        <f t="shared" ca="1" si="183"/>
        <v>4.40146369463058E-2</v>
      </c>
      <c r="P767">
        <f t="shared" ca="1" si="184"/>
        <v>7989792.7929435726</v>
      </c>
      <c r="Q767">
        <f t="shared" ca="1" si="185"/>
        <v>70242614.912304074</v>
      </c>
      <c r="S767">
        <f t="shared" ca="1" si="190"/>
        <v>4.3174063539276164E-2</v>
      </c>
      <c r="T767">
        <f t="shared" ca="1" si="191"/>
        <v>0.56164114796759446</v>
      </c>
      <c r="U767" s="40" t="str">
        <f t="shared" ca="1" si="192"/>
        <v>NO</v>
      </c>
    </row>
    <row r="768" spans="2:21" x14ac:dyDescent="0.25">
      <c r="B768" s="47">
        <f t="shared" si="186"/>
        <v>756</v>
      </c>
      <c r="C768">
        <f t="shared" ca="1" si="187"/>
        <v>192.21681110007955</v>
      </c>
      <c r="D768">
        <f t="shared" ca="1" si="188"/>
        <v>6.1159732742882686E-4</v>
      </c>
      <c r="F768">
        <f t="shared" ca="1" si="177"/>
        <v>263.86089255263306</v>
      </c>
      <c r="G768">
        <f t="shared" ca="1" si="178"/>
        <v>9.5364588861593894E-2</v>
      </c>
      <c r="H768">
        <f t="shared" ca="1" si="179"/>
        <v>64657003.912649401</v>
      </c>
      <c r="I768">
        <f t="shared" ca="1" si="189"/>
        <v>1626963254.1862361</v>
      </c>
      <c r="J768" t="s">
        <v>30</v>
      </c>
      <c r="K768">
        <f t="shared" ca="1" si="180"/>
        <v>192.21638476871894</v>
      </c>
      <c r="L768">
        <f t="shared" ca="1" si="181"/>
        <v>4.3867465703427281E-4</v>
      </c>
      <c r="N768">
        <f t="shared" ca="1" si="182"/>
        <v>244.50564802515575</v>
      </c>
      <c r="O768">
        <f t="shared" ca="1" si="183"/>
        <v>0.14450754345720074</v>
      </c>
      <c r="P768">
        <f t="shared" ca="1" si="184"/>
        <v>9412367.9292769395</v>
      </c>
      <c r="Q768">
        <f t="shared" ca="1" si="185"/>
        <v>332566354.17967039</v>
      </c>
      <c r="S768">
        <f t="shared" ca="1" si="190"/>
        <v>0.20440925959696077</v>
      </c>
      <c r="T768">
        <f t="shared" ca="1" si="191"/>
        <v>0.2980398581370276</v>
      </c>
      <c r="U768" s="40" t="str">
        <f t="shared" ca="1" si="192"/>
        <v>NO</v>
      </c>
    </row>
    <row r="769" spans="2:21" x14ac:dyDescent="0.25">
      <c r="B769" s="47">
        <f t="shared" si="186"/>
        <v>757</v>
      </c>
      <c r="C769">
        <f t="shared" ca="1" si="187"/>
        <v>192.21681110007955</v>
      </c>
      <c r="D769">
        <f t="shared" ca="1" si="188"/>
        <v>6.1159732742882686E-4</v>
      </c>
      <c r="F769">
        <f t="shared" ca="1" si="177"/>
        <v>263.86089255263306</v>
      </c>
      <c r="G769">
        <f t="shared" ca="1" si="178"/>
        <v>9.5364588861593894E-2</v>
      </c>
      <c r="H769">
        <f t="shared" ca="1" si="179"/>
        <v>64657003.912649401</v>
      </c>
      <c r="I769">
        <f t="shared" ca="1" si="189"/>
        <v>1626963254.1862361</v>
      </c>
      <c r="J769" t="s">
        <v>30</v>
      </c>
      <c r="K769">
        <f t="shared" ca="1" si="180"/>
        <v>192.21642991778609</v>
      </c>
      <c r="L769">
        <f t="shared" ca="1" si="181"/>
        <v>5.4381092841435824E-4</v>
      </c>
      <c r="N769">
        <f t="shared" ca="1" si="182"/>
        <v>247.43076577646818</v>
      </c>
      <c r="O769">
        <f t="shared" ca="1" si="183"/>
        <v>0.11175376949729145</v>
      </c>
      <c r="P769">
        <f t="shared" ca="1" si="184"/>
        <v>21253628.849388547</v>
      </c>
      <c r="Q769">
        <f t="shared" ca="1" si="185"/>
        <v>587690908.73728788</v>
      </c>
      <c r="S769">
        <f t="shared" ca="1" si="190"/>
        <v>0.36121953413830188</v>
      </c>
      <c r="T769">
        <f t="shared" ca="1" si="191"/>
        <v>0.13312037514205644</v>
      </c>
      <c r="U769" s="40" t="str">
        <f t="shared" ca="1" si="192"/>
        <v>YES</v>
      </c>
    </row>
    <row r="770" spans="2:21" x14ac:dyDescent="0.25">
      <c r="B770" s="47">
        <f t="shared" si="186"/>
        <v>758</v>
      </c>
      <c r="C770">
        <f t="shared" ca="1" si="187"/>
        <v>192.21642991778609</v>
      </c>
      <c r="D770">
        <f t="shared" ca="1" si="188"/>
        <v>5.4381092841435824E-4</v>
      </c>
      <c r="F770">
        <f t="shared" ca="1" si="177"/>
        <v>247.43076577646818</v>
      </c>
      <c r="G770">
        <f t="shared" ca="1" si="178"/>
        <v>0.11175376949729145</v>
      </c>
      <c r="H770">
        <f t="shared" ca="1" si="179"/>
        <v>21253628.849388547</v>
      </c>
      <c r="I770">
        <f t="shared" ca="1" si="189"/>
        <v>587690908.73728788</v>
      </c>
      <c r="J770" t="s">
        <v>30</v>
      </c>
      <c r="K770">
        <f t="shared" ca="1" si="180"/>
        <v>192.2156123158737</v>
      </c>
      <c r="L770">
        <f t="shared" ca="1" si="181"/>
        <v>9.4480911111010442E-4</v>
      </c>
      <c r="N770">
        <f t="shared" ca="1" si="182"/>
        <v>173.36957465062335</v>
      </c>
      <c r="O770">
        <f t="shared" ca="1" si="183"/>
        <v>4.8381600760157219E-2</v>
      </c>
      <c r="P770">
        <f t="shared" ca="1" si="184"/>
        <v>2475462.8129685186</v>
      </c>
      <c r="Q770">
        <f t="shared" ca="1" si="185"/>
        <v>20763928.450906504</v>
      </c>
      <c r="S770">
        <f t="shared" ca="1" si="190"/>
        <v>3.5331375970269578E-2</v>
      </c>
      <c r="T770">
        <f t="shared" ca="1" si="191"/>
        <v>0.66344160899528426</v>
      </c>
      <c r="U770" s="40" t="str">
        <f t="shared" ca="1" si="192"/>
        <v>NO</v>
      </c>
    </row>
    <row r="771" spans="2:21" x14ac:dyDescent="0.25">
      <c r="B771" s="47">
        <f t="shared" si="186"/>
        <v>759</v>
      </c>
      <c r="C771">
        <f t="shared" ca="1" si="187"/>
        <v>192.21642991778609</v>
      </c>
      <c r="D771">
        <f t="shared" ca="1" si="188"/>
        <v>5.4381092841435824E-4</v>
      </c>
      <c r="F771">
        <f t="shared" ca="1" si="177"/>
        <v>247.43076577646818</v>
      </c>
      <c r="G771">
        <f t="shared" ca="1" si="178"/>
        <v>0.11175376949729145</v>
      </c>
      <c r="H771">
        <f t="shared" ca="1" si="179"/>
        <v>21253628.849388547</v>
      </c>
      <c r="I771">
        <f t="shared" ca="1" si="189"/>
        <v>587690908.73728788</v>
      </c>
      <c r="J771" t="s">
        <v>30</v>
      </c>
      <c r="K771">
        <f t="shared" ca="1" si="180"/>
        <v>192.21740898450662</v>
      </c>
      <c r="L771">
        <f t="shared" ca="1" si="181"/>
        <v>1.067979782676765E-4</v>
      </c>
      <c r="N771">
        <f t="shared" ca="1" si="182"/>
        <v>256.2570131363521</v>
      </c>
      <c r="O771">
        <f t="shared" ca="1" si="183"/>
        <v>0.29712868155116962</v>
      </c>
      <c r="P771">
        <f t="shared" ca="1" si="184"/>
        <v>22807652.048393108</v>
      </c>
      <c r="Q771">
        <f t="shared" ca="1" si="185"/>
        <v>1736604469.6699324</v>
      </c>
      <c r="S771">
        <f t="shared" ca="1" si="190"/>
        <v>2.9549622834921832</v>
      </c>
      <c r="T771">
        <f t="shared" ca="1" si="191"/>
        <v>0.25925927294133733</v>
      </c>
      <c r="U771" s="40" t="str">
        <f t="shared" ca="1" si="192"/>
        <v>YES</v>
      </c>
    </row>
    <row r="772" spans="2:21" x14ac:dyDescent="0.25">
      <c r="B772" s="47">
        <f t="shared" si="186"/>
        <v>760</v>
      </c>
      <c r="C772">
        <f t="shared" ca="1" si="187"/>
        <v>192.21740898450662</v>
      </c>
      <c r="D772">
        <f t="shared" ca="1" si="188"/>
        <v>1.067979782676765E-4</v>
      </c>
      <c r="F772">
        <f t="shared" ca="1" si="177"/>
        <v>256.2570131363521</v>
      </c>
      <c r="G772">
        <f t="shared" ca="1" si="178"/>
        <v>0.29712868155116962</v>
      </c>
      <c r="H772">
        <f t="shared" ca="1" si="179"/>
        <v>22807652.048393108</v>
      </c>
      <c r="I772">
        <f t="shared" ca="1" si="189"/>
        <v>1736604469.6699324</v>
      </c>
      <c r="J772" t="s">
        <v>30</v>
      </c>
      <c r="K772">
        <f t="shared" ca="1" si="180"/>
        <v>192.217276802551</v>
      </c>
      <c r="L772">
        <f t="shared" ca="1" si="181"/>
        <v>1.817633682748761E-4</v>
      </c>
      <c r="N772">
        <f t="shared" ca="1" si="182"/>
        <v>261.47143654992374</v>
      </c>
      <c r="O772">
        <f t="shared" ca="1" si="183"/>
        <v>0.26383200383344624</v>
      </c>
      <c r="P772">
        <f t="shared" ca="1" si="184"/>
        <v>52430815.633608796</v>
      </c>
      <c r="Q772">
        <f t="shared" ca="1" si="185"/>
        <v>3616915333.9243793</v>
      </c>
      <c r="S772">
        <f t="shared" ca="1" si="190"/>
        <v>2.0827513674497382</v>
      </c>
      <c r="T772">
        <f t="shared" ca="1" si="191"/>
        <v>0.48535997539852316</v>
      </c>
      <c r="U772" s="40" t="str">
        <f t="shared" ca="1" si="192"/>
        <v>YES</v>
      </c>
    </row>
    <row r="773" spans="2:21" x14ac:dyDescent="0.25">
      <c r="B773" s="47">
        <f t="shared" si="186"/>
        <v>761</v>
      </c>
      <c r="C773">
        <f t="shared" ca="1" si="187"/>
        <v>192.217276802551</v>
      </c>
      <c r="D773">
        <f t="shared" ca="1" si="188"/>
        <v>1.817633682748761E-4</v>
      </c>
      <c r="F773">
        <f t="shared" ca="1" si="177"/>
        <v>261.47143654992374</v>
      </c>
      <c r="G773">
        <f t="shared" ca="1" si="178"/>
        <v>0.26383200383344624</v>
      </c>
      <c r="H773">
        <f t="shared" ca="1" si="179"/>
        <v>52430815.633608796</v>
      </c>
      <c r="I773">
        <f t="shared" ca="1" si="189"/>
        <v>3616915333.9243793</v>
      </c>
      <c r="J773" t="s">
        <v>30</v>
      </c>
      <c r="K773">
        <f t="shared" ca="1" si="180"/>
        <v>192.21615622620843</v>
      </c>
      <c r="L773">
        <f t="shared" ca="1" si="181"/>
        <v>5.1802192223743195E-4</v>
      </c>
      <c r="N773">
        <f t="shared" ca="1" si="182"/>
        <v>227.04303719948092</v>
      </c>
      <c r="O773">
        <f t="shared" ca="1" si="183"/>
        <v>0.11889803370100128</v>
      </c>
      <c r="P773">
        <f t="shared" ca="1" si="184"/>
        <v>4126322.6548057068</v>
      </c>
      <c r="Q773">
        <f t="shared" ca="1" si="185"/>
        <v>111389959.11786257</v>
      </c>
      <c r="S773">
        <f t="shared" ca="1" si="190"/>
        <v>3.0796949564479755E-2</v>
      </c>
      <c r="T773">
        <f t="shared" ca="1" si="191"/>
        <v>0.60449154614084744</v>
      </c>
      <c r="U773" s="40" t="str">
        <f t="shared" ca="1" si="192"/>
        <v>NO</v>
      </c>
    </row>
    <row r="774" spans="2:21" x14ac:dyDescent="0.25">
      <c r="B774" s="47">
        <f t="shared" si="186"/>
        <v>762</v>
      </c>
      <c r="C774">
        <f t="shared" ca="1" si="187"/>
        <v>192.217276802551</v>
      </c>
      <c r="D774">
        <f t="shared" ca="1" si="188"/>
        <v>1.817633682748761E-4</v>
      </c>
      <c r="F774">
        <f t="shared" ca="1" si="177"/>
        <v>261.47143654992374</v>
      </c>
      <c r="G774">
        <f t="shared" ca="1" si="178"/>
        <v>0.26383200383344624</v>
      </c>
      <c r="H774">
        <f t="shared" ca="1" si="179"/>
        <v>52430815.633608796</v>
      </c>
      <c r="I774">
        <f t="shared" ca="1" si="189"/>
        <v>3616915333.9243793</v>
      </c>
      <c r="J774" t="s">
        <v>30</v>
      </c>
      <c r="K774">
        <f t="shared" ca="1" si="180"/>
        <v>192.21876259996768</v>
      </c>
      <c r="L774">
        <f t="shared" ca="1" si="181"/>
        <v>3.6447991403901463E-4</v>
      </c>
      <c r="N774">
        <f t="shared" ca="1" si="182"/>
        <v>133.34780998669243</v>
      </c>
      <c r="O774">
        <f t="shared" ca="1" si="183"/>
        <v>0.17391273914885286</v>
      </c>
      <c r="P774">
        <f t="shared" ca="1" si="184"/>
        <v>16.915594731245292</v>
      </c>
      <c r="Q774">
        <f t="shared" ca="1" si="185"/>
        <v>392.2875764995182</v>
      </c>
      <c r="S774">
        <f t="shared" ca="1" si="190"/>
        <v>1.084591538043782E-7</v>
      </c>
      <c r="T774">
        <f t="shared" ca="1" si="191"/>
        <v>0.77191699562188576</v>
      </c>
      <c r="U774" s="40" t="str">
        <f t="shared" ca="1" si="192"/>
        <v>NO</v>
      </c>
    </row>
    <row r="775" spans="2:21" x14ac:dyDescent="0.25">
      <c r="B775" s="47">
        <f t="shared" si="186"/>
        <v>763</v>
      </c>
      <c r="C775">
        <f t="shared" ca="1" si="187"/>
        <v>192.217276802551</v>
      </c>
      <c r="D775">
        <f t="shared" ca="1" si="188"/>
        <v>1.817633682748761E-4</v>
      </c>
      <c r="F775">
        <f t="shared" ca="1" si="177"/>
        <v>261.47143654992374</v>
      </c>
      <c r="G775">
        <f t="shared" ca="1" si="178"/>
        <v>0.26383200383344624</v>
      </c>
      <c r="H775">
        <f t="shared" ca="1" si="179"/>
        <v>52430815.633608796</v>
      </c>
      <c r="I775">
        <f t="shared" ca="1" si="189"/>
        <v>3616915333.9243793</v>
      </c>
      <c r="J775" t="s">
        <v>30</v>
      </c>
      <c r="K775">
        <f t="shared" ca="1" si="180"/>
        <v>192.21645939926557</v>
      </c>
      <c r="L775">
        <f t="shared" ca="1" si="181"/>
        <v>8.3801456185742386E-4</v>
      </c>
      <c r="N775">
        <f t="shared" ca="1" si="182"/>
        <v>249.23778016178426</v>
      </c>
      <c r="O775">
        <f t="shared" ca="1" si="183"/>
        <v>5.9064650220054145E-2</v>
      </c>
      <c r="P775">
        <f t="shared" ca="1" si="184"/>
        <v>28139429.385865759</v>
      </c>
      <c r="Q775">
        <f t="shared" ca="1" si="185"/>
        <v>414244544.42368954</v>
      </c>
      <c r="S775">
        <f t="shared" ca="1" si="190"/>
        <v>0.11452978745129519</v>
      </c>
      <c r="T775">
        <f t="shared" ca="1" si="191"/>
        <v>0.40230934546097474</v>
      </c>
      <c r="U775" s="40" t="str">
        <f t="shared" ca="1" si="192"/>
        <v>NO</v>
      </c>
    </row>
    <row r="776" spans="2:21" x14ac:dyDescent="0.25">
      <c r="B776" s="47">
        <f t="shared" si="186"/>
        <v>764</v>
      </c>
      <c r="C776">
        <f t="shared" ca="1" si="187"/>
        <v>192.217276802551</v>
      </c>
      <c r="D776">
        <f t="shared" ca="1" si="188"/>
        <v>1.817633682748761E-4</v>
      </c>
      <c r="F776">
        <f t="shared" ca="1" si="177"/>
        <v>261.47143654992374</v>
      </c>
      <c r="G776">
        <f t="shared" ca="1" si="178"/>
        <v>0.26383200383344624</v>
      </c>
      <c r="H776">
        <f t="shared" ca="1" si="179"/>
        <v>52430815.633608796</v>
      </c>
      <c r="I776">
        <f t="shared" ca="1" si="189"/>
        <v>3616915333.9243793</v>
      </c>
      <c r="J776" t="s">
        <v>30</v>
      </c>
      <c r="K776">
        <f t="shared" ca="1" si="180"/>
        <v>192.21800374106459</v>
      </c>
      <c r="L776">
        <f t="shared" ca="1" si="181"/>
        <v>2.7358542081457542E-4</v>
      </c>
      <c r="N776">
        <f t="shared" ca="1" si="182"/>
        <v>212.61087350207688</v>
      </c>
      <c r="O776">
        <f t="shared" ca="1" si="183"/>
        <v>0.21686098551969449</v>
      </c>
      <c r="P776">
        <f t="shared" ca="1" si="184"/>
        <v>247192.27874470697</v>
      </c>
      <c r="Q776">
        <f t="shared" ca="1" si="185"/>
        <v>11397295.276052972</v>
      </c>
      <c r="S776">
        <f t="shared" ca="1" si="190"/>
        <v>3.1511092253538667E-3</v>
      </c>
      <c r="T776">
        <f t="shared" ca="1" si="191"/>
        <v>0.83798290522403862</v>
      </c>
      <c r="U776" s="40" t="str">
        <f t="shared" ca="1" si="192"/>
        <v>NO</v>
      </c>
    </row>
    <row r="777" spans="2:21" x14ac:dyDescent="0.25">
      <c r="B777" s="47">
        <f t="shared" si="186"/>
        <v>765</v>
      </c>
      <c r="C777">
        <f t="shared" ca="1" si="187"/>
        <v>192.217276802551</v>
      </c>
      <c r="D777">
        <f t="shared" ca="1" si="188"/>
        <v>1.817633682748761E-4</v>
      </c>
      <c r="F777">
        <f t="shared" ca="1" si="177"/>
        <v>261.47143654992374</v>
      </c>
      <c r="G777">
        <f t="shared" ca="1" si="178"/>
        <v>0.26383200383344624</v>
      </c>
      <c r="H777">
        <f t="shared" ca="1" si="179"/>
        <v>52430815.633608796</v>
      </c>
      <c r="I777">
        <f t="shared" ca="1" si="189"/>
        <v>3616915333.9243793</v>
      </c>
      <c r="J777" t="s">
        <v>30</v>
      </c>
      <c r="K777">
        <f t="shared" ca="1" si="180"/>
        <v>192.21863925583156</v>
      </c>
      <c r="L777">
        <f t="shared" ca="1" si="181"/>
        <v>4.6388223938683153E-4</v>
      </c>
      <c r="N777">
        <f t="shared" ca="1" si="182"/>
        <v>146.37986264573493</v>
      </c>
      <c r="O777">
        <f t="shared" ca="1" si="183"/>
        <v>0.13574462379146598</v>
      </c>
      <c r="P777">
        <f t="shared" ca="1" si="184"/>
        <v>4508.7064568159603</v>
      </c>
      <c r="Q777">
        <f t="shared" ca="1" si="185"/>
        <v>89589.256964103741</v>
      </c>
      <c r="S777">
        <f t="shared" ca="1" si="190"/>
        <v>2.4769520072480865E-5</v>
      </c>
      <c r="T777">
        <f t="shared" ca="1" si="191"/>
        <v>0.62843976485320263</v>
      </c>
      <c r="U777" s="40" t="str">
        <f t="shared" ca="1" si="192"/>
        <v>NO</v>
      </c>
    </row>
    <row r="778" spans="2:21" x14ac:dyDescent="0.25">
      <c r="B778" s="47">
        <f t="shared" si="186"/>
        <v>766</v>
      </c>
      <c r="C778">
        <f t="shared" ca="1" si="187"/>
        <v>192.217276802551</v>
      </c>
      <c r="D778">
        <f t="shared" ca="1" si="188"/>
        <v>1.817633682748761E-4</v>
      </c>
      <c r="F778">
        <f t="shared" ca="1" si="177"/>
        <v>261.47143654992374</v>
      </c>
      <c r="G778">
        <f t="shared" ca="1" si="178"/>
        <v>0.26383200383344624</v>
      </c>
      <c r="H778">
        <f t="shared" ca="1" si="179"/>
        <v>52430815.633608796</v>
      </c>
      <c r="I778">
        <f t="shared" ca="1" si="189"/>
        <v>3616915333.9243793</v>
      </c>
      <c r="J778" t="s">
        <v>30</v>
      </c>
      <c r="K778">
        <f t="shared" ca="1" si="180"/>
        <v>192.21754700494304</v>
      </c>
      <c r="L778">
        <f t="shared" ca="1" si="181"/>
        <v>7.9658099835381278E-4</v>
      </c>
      <c r="N778">
        <f t="shared" ca="1" si="182"/>
        <v>248.85229982381955</v>
      </c>
      <c r="O778">
        <f t="shared" ca="1" si="183"/>
        <v>6.4099352200633689E-2</v>
      </c>
      <c r="P778">
        <f t="shared" ca="1" si="184"/>
        <v>34734675.992658168</v>
      </c>
      <c r="Q778">
        <f t="shared" ca="1" si="185"/>
        <v>554062237.2318089</v>
      </c>
      <c r="S778">
        <f t="shared" ca="1" si="190"/>
        <v>0.15318639948108692</v>
      </c>
      <c r="T778">
        <f t="shared" ca="1" si="191"/>
        <v>0.75858968070959876</v>
      </c>
      <c r="U778" s="40" t="str">
        <f t="shared" ca="1" si="192"/>
        <v>NO</v>
      </c>
    </row>
    <row r="779" spans="2:21" x14ac:dyDescent="0.25">
      <c r="B779" s="47">
        <f t="shared" si="186"/>
        <v>767</v>
      </c>
      <c r="C779">
        <f t="shared" ca="1" si="187"/>
        <v>192.217276802551</v>
      </c>
      <c r="D779">
        <f t="shared" ca="1" si="188"/>
        <v>1.817633682748761E-4</v>
      </c>
      <c r="F779">
        <f t="shared" ca="1" si="177"/>
        <v>261.47143654992374</v>
      </c>
      <c r="G779">
        <f t="shared" ca="1" si="178"/>
        <v>0.26383200383344624</v>
      </c>
      <c r="H779">
        <f t="shared" ca="1" si="179"/>
        <v>52430815.633608796</v>
      </c>
      <c r="I779">
        <f t="shared" ca="1" si="189"/>
        <v>3616915333.9243793</v>
      </c>
      <c r="J779" t="s">
        <v>30</v>
      </c>
      <c r="K779">
        <f t="shared" ca="1" si="180"/>
        <v>192.21780638231769</v>
      </c>
      <c r="L779">
        <f t="shared" ca="1" si="181"/>
        <v>4.7947697270698413E-4</v>
      </c>
      <c r="N779">
        <f t="shared" ca="1" si="182"/>
        <v>230.17757930267544</v>
      </c>
      <c r="O779">
        <f t="shared" ca="1" si="183"/>
        <v>0.13062277808264644</v>
      </c>
      <c r="P779">
        <f t="shared" ca="1" si="184"/>
        <v>12299916.567887018</v>
      </c>
      <c r="Q779">
        <f t="shared" ca="1" si="185"/>
        <v>369814640.28231549</v>
      </c>
      <c r="S779">
        <f t="shared" ca="1" si="190"/>
        <v>0.10224586592162883</v>
      </c>
      <c r="T779">
        <f t="shared" ca="1" si="191"/>
        <v>0.1544343292956506</v>
      </c>
      <c r="U779" s="40" t="str">
        <f t="shared" ca="1" si="192"/>
        <v>NO</v>
      </c>
    </row>
    <row r="780" spans="2:21" x14ac:dyDescent="0.25">
      <c r="B780" s="47">
        <f t="shared" si="186"/>
        <v>768</v>
      </c>
      <c r="C780">
        <f t="shared" ca="1" si="187"/>
        <v>192.217276802551</v>
      </c>
      <c r="D780">
        <f t="shared" ca="1" si="188"/>
        <v>1.817633682748761E-4</v>
      </c>
      <c r="F780">
        <f t="shared" ca="1" si="177"/>
        <v>261.47143654992374</v>
      </c>
      <c r="G780">
        <f t="shared" ca="1" si="178"/>
        <v>0.26383200383344624</v>
      </c>
      <c r="H780">
        <f t="shared" ca="1" si="179"/>
        <v>52430815.633608796</v>
      </c>
      <c r="I780">
        <f t="shared" ca="1" si="189"/>
        <v>3616915333.9243793</v>
      </c>
      <c r="J780" t="s">
        <v>30</v>
      </c>
      <c r="K780">
        <f t="shared" ca="1" si="180"/>
        <v>192.21709446121679</v>
      </c>
      <c r="L780">
        <f t="shared" ca="1" si="181"/>
        <v>1.1529882016363957E-4</v>
      </c>
      <c r="N780">
        <f t="shared" ca="1" si="182"/>
        <v>265.43467527082294</v>
      </c>
      <c r="O780">
        <f t="shared" ca="1" si="183"/>
        <v>0.29389150979204354</v>
      </c>
      <c r="P780">
        <f t="shared" ca="1" si="184"/>
        <v>27585226.668656752</v>
      </c>
      <c r="Q780">
        <f t="shared" ca="1" si="185"/>
        <v>2151895877.3081546</v>
      </c>
      <c r="S780">
        <f t="shared" ca="1" si="190"/>
        <v>0.59495334522340948</v>
      </c>
      <c r="T780">
        <f t="shared" ca="1" si="191"/>
        <v>8.4265191790345972E-2</v>
      </c>
      <c r="U780" s="40" t="str">
        <f t="shared" ca="1" si="192"/>
        <v>YES</v>
      </c>
    </row>
    <row r="781" spans="2:21" x14ac:dyDescent="0.25">
      <c r="B781" s="47">
        <f t="shared" si="186"/>
        <v>769</v>
      </c>
      <c r="C781">
        <f t="shared" ca="1" si="187"/>
        <v>192.21709446121679</v>
      </c>
      <c r="D781">
        <f t="shared" ca="1" si="188"/>
        <v>1.1529882016363957E-4</v>
      </c>
      <c r="F781">
        <f t="shared" ca="1" si="177"/>
        <v>265.43467527082294</v>
      </c>
      <c r="G781">
        <f t="shared" ca="1" si="178"/>
        <v>0.29389150979204354</v>
      </c>
      <c r="H781">
        <f t="shared" ca="1" si="179"/>
        <v>27585226.668656752</v>
      </c>
      <c r="I781">
        <f t="shared" ca="1" si="189"/>
        <v>2151895877.3081546</v>
      </c>
      <c r="J781" t="s">
        <v>30</v>
      </c>
      <c r="K781">
        <f t="shared" ca="1" si="180"/>
        <v>192.21765093512181</v>
      </c>
      <c r="L781">
        <f t="shared" ca="1" si="181"/>
        <v>2.4674877992079958E-4</v>
      </c>
      <c r="N781">
        <f t="shared" ca="1" si="182"/>
        <v>242.06164089403157</v>
      </c>
      <c r="O781">
        <f t="shared" ca="1" si="183"/>
        <v>0.23057061784075231</v>
      </c>
      <c r="P781">
        <f t="shared" ca="1" si="184"/>
        <v>9316460.5249052234</v>
      </c>
      <c r="Q781">
        <f t="shared" ca="1" si="185"/>
        <v>519973109.28597051</v>
      </c>
      <c r="S781">
        <f t="shared" ca="1" si="190"/>
        <v>0.24163488334594249</v>
      </c>
      <c r="T781">
        <f t="shared" ca="1" si="191"/>
        <v>0.46385861338645573</v>
      </c>
      <c r="U781" s="40" t="str">
        <f t="shared" ca="1" si="192"/>
        <v>NO</v>
      </c>
    </row>
    <row r="782" spans="2:21" x14ac:dyDescent="0.25">
      <c r="B782" s="47">
        <f t="shared" si="186"/>
        <v>770</v>
      </c>
      <c r="C782">
        <f t="shared" ca="1" si="187"/>
        <v>192.21709446121679</v>
      </c>
      <c r="D782">
        <f t="shared" ca="1" si="188"/>
        <v>1.1529882016363957E-4</v>
      </c>
      <c r="F782">
        <f t="shared" ref="F782:F845" ca="1" si="193">_xlfn.NORM.DIST(C782,192.217,0.003/2,FALSE)</f>
        <v>265.43467527082294</v>
      </c>
      <c r="G782">
        <f t="shared" ref="G782:G845" ca="1" si="194">_xlfn.T.DIST(D782*1/0.0004,1,FALSE)</f>
        <v>0.29389150979204354</v>
      </c>
      <c r="H782">
        <f t="shared" ref="H782:H845" ca="1" si="195">_xlfn.NORM.DIST(192.2168,C782,SQRT(0.0008^2+D782^2),FALSE)*_xlfn.NORM.DIST(192.2166,C782,SQRT(0.0003^2+D782^2),FALSE)*_xlfn.NORM.DIST(192.2176,C782,SQRT(0.0002^2+D782^2),FALSE)</f>
        <v>27585226.668656752</v>
      </c>
      <c r="I782">
        <f t="shared" ca="1" si="189"/>
        <v>2151895877.3081546</v>
      </c>
      <c r="J782" t="s">
        <v>30</v>
      </c>
      <c r="K782">
        <f t="shared" ref="K782:K845" ca="1" si="196">C782+$K$10*(2*RAND()-1)</f>
        <v>192.21730500124545</v>
      </c>
      <c r="L782">
        <f t="shared" ref="L782:L845" ca="1" si="197">ABS(D782+$L$10*(2*RAND()-1))</f>
        <v>4.5848914314442369E-4</v>
      </c>
      <c r="N782">
        <f t="shared" ref="N782:N845" ca="1" si="198">_xlfn.NORM.DIST(K782,192.217,0.003/2,FALSE)</f>
        <v>260.51989916384554</v>
      </c>
      <c r="O782">
        <f t="shared" ref="O782:O845" ca="1" si="199">_xlfn.T.DIST(L782*1/0.0004,1,FALSE)</f>
        <v>0.13756858581511758</v>
      </c>
      <c r="P782">
        <f t="shared" ref="P782:P845" ca="1" si="200">_xlfn.NORM.DIST(192.2168,K782,SQRT(0.0008^2+L782^2),FALSE)*_xlfn.NORM.DIST(192.2166,K782,SQRT(0.0003^2+L782^2),FALSE)*_xlfn.NORM.DIST(192.2176,K782,SQRT(0.0002^2+L782^2),FALSE)</f>
        <v>79420678.532680973</v>
      </c>
      <c r="Q782">
        <f t="shared" ref="Q782:Q845" ca="1" si="201">N782*O782*P782</f>
        <v>2846385821.165699</v>
      </c>
      <c r="S782">
        <f t="shared" ca="1" si="190"/>
        <v>1.3227339906084556</v>
      </c>
      <c r="T782">
        <f t="shared" ca="1" si="191"/>
        <v>0.88123920890295193</v>
      </c>
      <c r="U782" s="40" t="str">
        <f t="shared" ca="1" si="192"/>
        <v>YES</v>
      </c>
    </row>
    <row r="783" spans="2:21" x14ac:dyDescent="0.25">
      <c r="B783" s="47">
        <f t="shared" si="186"/>
        <v>771</v>
      </c>
      <c r="C783">
        <f t="shared" ca="1" si="187"/>
        <v>192.21730500124545</v>
      </c>
      <c r="D783">
        <f t="shared" ca="1" si="188"/>
        <v>4.5848914314442369E-4</v>
      </c>
      <c r="F783">
        <f t="shared" ca="1" si="193"/>
        <v>260.51989916384554</v>
      </c>
      <c r="G783">
        <f t="shared" ca="1" si="194"/>
        <v>0.13756858581511758</v>
      </c>
      <c r="H783">
        <f t="shared" ca="1" si="195"/>
        <v>79420678.532680973</v>
      </c>
      <c r="I783">
        <f t="shared" ca="1" si="189"/>
        <v>2846385821.165699</v>
      </c>
      <c r="J783" t="s">
        <v>30</v>
      </c>
      <c r="K783">
        <f t="shared" ca="1" si="196"/>
        <v>192.21796160019989</v>
      </c>
      <c r="L783">
        <f t="shared" ca="1" si="197"/>
        <v>1.0698463098224103E-3</v>
      </c>
      <c r="N783">
        <f t="shared" ca="1" si="198"/>
        <v>216.56014539556065</v>
      </c>
      <c r="O783">
        <f t="shared" ca="1" si="199"/>
        <v>3.9039329285597557E-2</v>
      </c>
      <c r="P783">
        <f t="shared" ca="1" si="200"/>
        <v>12027643.037699271</v>
      </c>
      <c r="Q783">
        <f t="shared" ca="1" si="201"/>
        <v>101686058.18513902</v>
      </c>
      <c r="S783">
        <f t="shared" ca="1" si="190"/>
        <v>3.5724622231112314E-2</v>
      </c>
      <c r="T783">
        <f t="shared" ca="1" si="191"/>
        <v>0.67727460951311491</v>
      </c>
      <c r="U783" s="40" t="str">
        <f t="shared" ca="1" si="192"/>
        <v>NO</v>
      </c>
    </row>
    <row r="784" spans="2:21" x14ac:dyDescent="0.25">
      <c r="B784" s="47">
        <f t="shared" si="186"/>
        <v>772</v>
      </c>
      <c r="C784">
        <f t="shared" ca="1" si="187"/>
        <v>192.21730500124545</v>
      </c>
      <c r="D784">
        <f t="shared" ca="1" si="188"/>
        <v>4.5848914314442369E-4</v>
      </c>
      <c r="F784">
        <f t="shared" ca="1" si="193"/>
        <v>260.51989916384554</v>
      </c>
      <c r="G784">
        <f t="shared" ca="1" si="194"/>
        <v>0.13756858581511758</v>
      </c>
      <c r="H784">
        <f t="shared" ca="1" si="195"/>
        <v>79420678.532680973</v>
      </c>
      <c r="I784">
        <f t="shared" ca="1" si="189"/>
        <v>2846385821.165699</v>
      </c>
      <c r="J784" t="s">
        <v>30</v>
      </c>
      <c r="K784">
        <f t="shared" ca="1" si="196"/>
        <v>192.21862397452651</v>
      </c>
      <c r="L784">
        <f t="shared" ca="1" si="197"/>
        <v>1.31861401371983E-4</v>
      </c>
      <c r="N784">
        <f t="shared" ca="1" si="198"/>
        <v>148.01098118077863</v>
      </c>
      <c r="O784">
        <f t="shared" ca="1" si="199"/>
        <v>0.28710930660191231</v>
      </c>
      <c r="P784">
        <f t="shared" ca="1" si="200"/>
        <v>4.4572700246054541E-5</v>
      </c>
      <c r="Q784">
        <f t="shared" ca="1" si="201"/>
        <v>1.8941316138045357E-3</v>
      </c>
      <c r="S784">
        <f t="shared" ca="1" si="190"/>
        <v>6.6545146470298947E-13</v>
      </c>
      <c r="T784">
        <f t="shared" ca="1" si="191"/>
        <v>0.70919968772220832</v>
      </c>
      <c r="U784" s="40" t="str">
        <f t="shared" ca="1" si="192"/>
        <v>NO</v>
      </c>
    </row>
    <row r="785" spans="2:21" x14ac:dyDescent="0.25">
      <c r="B785" s="47">
        <f t="shared" si="186"/>
        <v>773</v>
      </c>
      <c r="C785">
        <f t="shared" ca="1" si="187"/>
        <v>192.21730500124545</v>
      </c>
      <c r="D785">
        <f t="shared" ca="1" si="188"/>
        <v>4.5848914314442369E-4</v>
      </c>
      <c r="F785">
        <f t="shared" ca="1" si="193"/>
        <v>260.51989916384554</v>
      </c>
      <c r="G785">
        <f t="shared" ca="1" si="194"/>
        <v>0.13756858581511758</v>
      </c>
      <c r="H785">
        <f t="shared" ca="1" si="195"/>
        <v>79420678.532680973</v>
      </c>
      <c r="I785">
        <f t="shared" ca="1" si="189"/>
        <v>2846385821.165699</v>
      </c>
      <c r="J785" t="s">
        <v>30</v>
      </c>
      <c r="K785">
        <f t="shared" ca="1" si="196"/>
        <v>192.21845781165871</v>
      </c>
      <c r="L785">
        <f t="shared" ca="1" si="197"/>
        <v>1.0301211294832943E-3</v>
      </c>
      <c r="N785">
        <f t="shared" ca="1" si="198"/>
        <v>165.84965330062585</v>
      </c>
      <c r="O785">
        <f t="shared" ca="1" si="199"/>
        <v>4.1706261241916925E-2</v>
      </c>
      <c r="P785">
        <f t="shared" ca="1" si="200"/>
        <v>3082308.4185410701</v>
      </c>
      <c r="Q785">
        <f t="shared" ca="1" si="201"/>
        <v>21320231.67911917</v>
      </c>
      <c r="S785">
        <f t="shared" ca="1" si="190"/>
        <v>7.4902817181641788E-3</v>
      </c>
      <c r="T785">
        <f t="shared" ca="1" si="191"/>
        <v>0.10501486761758683</v>
      </c>
      <c r="U785" s="40" t="str">
        <f t="shared" ca="1" si="192"/>
        <v>NO</v>
      </c>
    </row>
    <row r="786" spans="2:21" x14ac:dyDescent="0.25">
      <c r="B786" s="47">
        <f t="shared" ref="B786:B849" si="202">B785+1</f>
        <v>774</v>
      </c>
      <c r="C786">
        <f t="shared" ref="C786:C849" ca="1" si="203">IF(U785="YES",K785,C785)</f>
        <v>192.21730500124545</v>
      </c>
      <c r="D786">
        <f t="shared" ref="D786:D849" ca="1" si="204">IF(U785="YES",L785,D785)</f>
        <v>4.5848914314442369E-4</v>
      </c>
      <c r="F786">
        <f t="shared" ca="1" si="193"/>
        <v>260.51989916384554</v>
      </c>
      <c r="G786">
        <f t="shared" ca="1" si="194"/>
        <v>0.13756858581511758</v>
      </c>
      <c r="H786">
        <f t="shared" ca="1" si="195"/>
        <v>79420678.532680973</v>
      </c>
      <c r="I786">
        <f t="shared" ref="I786:I849" ca="1" si="205">F786*G786*H786</f>
        <v>2846385821.165699</v>
      </c>
      <c r="J786" t="s">
        <v>30</v>
      </c>
      <c r="K786">
        <f t="shared" ca="1" si="196"/>
        <v>192.2178987465654</v>
      </c>
      <c r="L786">
        <f t="shared" ca="1" si="197"/>
        <v>2.8772650649018961E-4</v>
      </c>
      <c r="N786">
        <f t="shared" ca="1" si="198"/>
        <v>222.26106565603644</v>
      </c>
      <c r="O786">
        <f t="shared" ca="1" si="199"/>
        <v>0.20977102460954844</v>
      </c>
      <c r="P786">
        <f t="shared" ca="1" si="200"/>
        <v>1173741.9126702561</v>
      </c>
      <c r="Q786">
        <f t="shared" ca="1" si="201"/>
        <v>54724462.503885701</v>
      </c>
      <c r="S786">
        <f t="shared" ref="S786:S849" ca="1" si="206">Q786/I786</f>
        <v>1.9225946847034964E-2</v>
      </c>
      <c r="T786">
        <f t="shared" ref="T786:T849" ca="1" si="207">RAND()</f>
        <v>0.49713349746001267</v>
      </c>
      <c r="U786" s="40" t="str">
        <f t="shared" ref="U786:U849" ca="1" si="208">IF(S786&gt;1,"YES",IF(S786&gt;T786,"YES","NO"))</f>
        <v>NO</v>
      </c>
    </row>
    <row r="787" spans="2:21" x14ac:dyDescent="0.25">
      <c r="B787" s="47">
        <f t="shared" si="202"/>
        <v>775</v>
      </c>
      <c r="C787">
        <f t="shared" ca="1" si="203"/>
        <v>192.21730500124545</v>
      </c>
      <c r="D787">
        <f t="shared" ca="1" si="204"/>
        <v>4.5848914314442369E-4</v>
      </c>
      <c r="F787">
        <f t="shared" ca="1" si="193"/>
        <v>260.51989916384554</v>
      </c>
      <c r="G787">
        <f t="shared" ca="1" si="194"/>
        <v>0.13756858581511758</v>
      </c>
      <c r="H787">
        <f t="shared" ca="1" si="195"/>
        <v>79420678.532680973</v>
      </c>
      <c r="I787">
        <f t="shared" ca="1" si="205"/>
        <v>2846385821.165699</v>
      </c>
      <c r="J787" t="s">
        <v>30</v>
      </c>
      <c r="K787">
        <f t="shared" ca="1" si="196"/>
        <v>192.21591590405242</v>
      </c>
      <c r="L787">
        <f t="shared" ca="1" si="197"/>
        <v>5.827284775943881E-4</v>
      </c>
      <c r="N787">
        <f t="shared" ca="1" si="198"/>
        <v>204.83030475423635</v>
      </c>
      <c r="O787">
        <f t="shared" ca="1" si="199"/>
        <v>0.10194633205613143</v>
      </c>
      <c r="P787">
        <f t="shared" ca="1" si="200"/>
        <v>1474624.0771949624</v>
      </c>
      <c r="Q787">
        <f t="shared" ca="1" si="201"/>
        <v>30792655.032274898</v>
      </c>
      <c r="S787">
        <f t="shared" ca="1" si="206"/>
        <v>1.0818159226096826E-2</v>
      </c>
      <c r="T787">
        <f t="shared" ca="1" si="207"/>
        <v>0.11297792601444778</v>
      </c>
      <c r="U787" s="40" t="str">
        <f t="shared" ca="1" si="208"/>
        <v>NO</v>
      </c>
    </row>
    <row r="788" spans="2:21" x14ac:dyDescent="0.25">
      <c r="B788" s="47">
        <f t="shared" si="202"/>
        <v>776</v>
      </c>
      <c r="C788">
        <f t="shared" ca="1" si="203"/>
        <v>192.21730500124545</v>
      </c>
      <c r="D788">
        <f t="shared" ca="1" si="204"/>
        <v>4.5848914314442369E-4</v>
      </c>
      <c r="F788">
        <f t="shared" ca="1" si="193"/>
        <v>260.51989916384554</v>
      </c>
      <c r="G788">
        <f t="shared" ca="1" si="194"/>
        <v>0.13756858581511758</v>
      </c>
      <c r="H788">
        <f t="shared" ca="1" si="195"/>
        <v>79420678.532680973</v>
      </c>
      <c r="I788">
        <f t="shared" ca="1" si="205"/>
        <v>2846385821.165699</v>
      </c>
      <c r="J788" t="s">
        <v>30</v>
      </c>
      <c r="K788">
        <f t="shared" ca="1" si="196"/>
        <v>192.21675068490427</v>
      </c>
      <c r="L788">
        <f t="shared" ca="1" si="197"/>
        <v>1.2506134923056913E-3</v>
      </c>
      <c r="N788">
        <f t="shared" ca="1" si="198"/>
        <v>262.31307811547782</v>
      </c>
      <c r="O788">
        <f t="shared" ca="1" si="199"/>
        <v>2.9540936329839267E-2</v>
      </c>
      <c r="P788">
        <f t="shared" ca="1" si="200"/>
        <v>20814697.800059058</v>
      </c>
      <c r="Q788">
        <f t="shared" ca="1" si="201"/>
        <v>161292550.80276412</v>
      </c>
      <c r="S788">
        <f t="shared" ca="1" si="206"/>
        <v>5.6665737161629384E-2</v>
      </c>
      <c r="T788">
        <f t="shared" ca="1" si="207"/>
        <v>0.41116747217222738</v>
      </c>
      <c r="U788" s="40" t="str">
        <f t="shared" ca="1" si="208"/>
        <v>NO</v>
      </c>
    </row>
    <row r="789" spans="2:21" x14ac:dyDescent="0.25">
      <c r="B789" s="47">
        <f t="shared" si="202"/>
        <v>777</v>
      </c>
      <c r="C789">
        <f t="shared" ca="1" si="203"/>
        <v>192.21730500124545</v>
      </c>
      <c r="D789">
        <f t="shared" ca="1" si="204"/>
        <v>4.5848914314442369E-4</v>
      </c>
      <c r="F789">
        <f t="shared" ca="1" si="193"/>
        <v>260.51989916384554</v>
      </c>
      <c r="G789">
        <f t="shared" ca="1" si="194"/>
        <v>0.13756858581511758</v>
      </c>
      <c r="H789">
        <f t="shared" ca="1" si="195"/>
        <v>79420678.532680973</v>
      </c>
      <c r="I789">
        <f t="shared" ca="1" si="205"/>
        <v>2846385821.165699</v>
      </c>
      <c r="J789" t="s">
        <v>30</v>
      </c>
      <c r="K789">
        <f t="shared" ca="1" si="196"/>
        <v>192.21738606369533</v>
      </c>
      <c r="L789">
        <f t="shared" ca="1" si="197"/>
        <v>3.4578915494932734E-4</v>
      </c>
      <c r="N789">
        <f t="shared" ca="1" si="198"/>
        <v>257.29685271855249</v>
      </c>
      <c r="O789">
        <f t="shared" ca="1" si="199"/>
        <v>0.18217103531728179</v>
      </c>
      <c r="P789">
        <f t="shared" ca="1" si="200"/>
        <v>63036777.020324528</v>
      </c>
      <c r="Q789">
        <f t="shared" ca="1" si="201"/>
        <v>2954661958.4965372</v>
      </c>
      <c r="S789">
        <f t="shared" ca="1" si="206"/>
        <v>1.0380398667410784</v>
      </c>
      <c r="T789">
        <f t="shared" ca="1" si="207"/>
        <v>0.41555389039294899</v>
      </c>
      <c r="U789" s="40" t="str">
        <f t="shared" ca="1" si="208"/>
        <v>YES</v>
      </c>
    </row>
    <row r="790" spans="2:21" x14ac:dyDescent="0.25">
      <c r="B790" s="47">
        <f t="shared" si="202"/>
        <v>778</v>
      </c>
      <c r="C790">
        <f t="shared" ca="1" si="203"/>
        <v>192.21738606369533</v>
      </c>
      <c r="D790">
        <f t="shared" ca="1" si="204"/>
        <v>3.4578915494932734E-4</v>
      </c>
      <c r="F790">
        <f t="shared" ca="1" si="193"/>
        <v>257.29685271855249</v>
      </c>
      <c r="G790">
        <f t="shared" ca="1" si="194"/>
        <v>0.18217103531728179</v>
      </c>
      <c r="H790">
        <f t="shared" ca="1" si="195"/>
        <v>63036777.020324528</v>
      </c>
      <c r="I790">
        <f t="shared" ca="1" si="205"/>
        <v>2954661958.4965372</v>
      </c>
      <c r="J790" t="s">
        <v>30</v>
      </c>
      <c r="K790">
        <f t="shared" ca="1" si="196"/>
        <v>192.2170931599706</v>
      </c>
      <c r="L790">
        <f t="shared" ca="1" si="197"/>
        <v>1.1106506194097558E-3</v>
      </c>
      <c r="N790">
        <f t="shared" ca="1" si="198"/>
        <v>265.4490764572916</v>
      </c>
      <c r="O790">
        <f t="shared" ca="1" si="199"/>
        <v>3.654678475213289E-2</v>
      </c>
      <c r="P790">
        <f t="shared" ca="1" si="200"/>
        <v>28797734.289836299</v>
      </c>
      <c r="Q790">
        <f t="shared" ca="1" si="201"/>
        <v>279375755.1289314</v>
      </c>
      <c r="S790">
        <f t="shared" ca="1" si="206"/>
        <v>9.4554219417740143E-2</v>
      </c>
      <c r="T790">
        <f t="shared" ca="1" si="207"/>
        <v>0.38726702899045506</v>
      </c>
      <c r="U790" s="40" t="str">
        <f t="shared" ca="1" si="208"/>
        <v>NO</v>
      </c>
    </row>
    <row r="791" spans="2:21" x14ac:dyDescent="0.25">
      <c r="B791" s="47">
        <f t="shared" si="202"/>
        <v>779</v>
      </c>
      <c r="C791">
        <f t="shared" ca="1" si="203"/>
        <v>192.21738606369533</v>
      </c>
      <c r="D791">
        <f t="shared" ca="1" si="204"/>
        <v>3.4578915494932734E-4</v>
      </c>
      <c r="F791">
        <f t="shared" ca="1" si="193"/>
        <v>257.29685271855249</v>
      </c>
      <c r="G791">
        <f t="shared" ca="1" si="194"/>
        <v>0.18217103531728179</v>
      </c>
      <c r="H791">
        <f t="shared" ca="1" si="195"/>
        <v>63036777.020324528</v>
      </c>
      <c r="I791">
        <f t="shared" ca="1" si="205"/>
        <v>2954661958.4965372</v>
      </c>
      <c r="J791" t="s">
        <v>30</v>
      </c>
      <c r="K791">
        <f t="shared" ca="1" si="196"/>
        <v>192.21676452749529</v>
      </c>
      <c r="L791">
        <f t="shared" ca="1" si="197"/>
        <v>1.4959281210771025E-4</v>
      </c>
      <c r="N791">
        <f t="shared" ca="1" si="198"/>
        <v>262.70454964832987</v>
      </c>
      <c r="O791">
        <f t="shared" ca="1" si="199"/>
        <v>0.27925286577796243</v>
      </c>
      <c r="P791">
        <f t="shared" ca="1" si="200"/>
        <v>3066970.6874412447</v>
      </c>
      <c r="Q791">
        <f t="shared" ca="1" si="201"/>
        <v>224996031.51696891</v>
      </c>
      <c r="S791">
        <f t="shared" ca="1" si="206"/>
        <v>7.6149500239769172E-2</v>
      </c>
      <c r="T791">
        <f t="shared" ca="1" si="207"/>
        <v>0.1141207065636396</v>
      </c>
      <c r="U791" s="40" t="str">
        <f t="shared" ca="1" si="208"/>
        <v>NO</v>
      </c>
    </row>
    <row r="792" spans="2:21" x14ac:dyDescent="0.25">
      <c r="B792" s="47">
        <f t="shared" si="202"/>
        <v>780</v>
      </c>
      <c r="C792">
        <f t="shared" ca="1" si="203"/>
        <v>192.21738606369533</v>
      </c>
      <c r="D792">
        <f t="shared" ca="1" si="204"/>
        <v>3.4578915494932734E-4</v>
      </c>
      <c r="F792">
        <f t="shared" ca="1" si="193"/>
        <v>257.29685271855249</v>
      </c>
      <c r="G792">
        <f t="shared" ca="1" si="194"/>
        <v>0.18217103531728179</v>
      </c>
      <c r="H792">
        <f t="shared" ca="1" si="195"/>
        <v>63036777.020324528</v>
      </c>
      <c r="I792">
        <f t="shared" ca="1" si="205"/>
        <v>2954661958.4965372</v>
      </c>
      <c r="J792" t="s">
        <v>30</v>
      </c>
      <c r="K792">
        <f t="shared" ca="1" si="196"/>
        <v>192.21756906060423</v>
      </c>
      <c r="L792">
        <f t="shared" ca="1" si="197"/>
        <v>6.3863066097453081E-4</v>
      </c>
      <c r="N792">
        <f t="shared" ca="1" si="198"/>
        <v>247.49476291120894</v>
      </c>
      <c r="O792">
        <f t="shared" ca="1" si="199"/>
        <v>8.9688580810782237E-2</v>
      </c>
      <c r="P792">
        <f t="shared" ca="1" si="200"/>
        <v>38533235.647583626</v>
      </c>
      <c r="Q792">
        <f t="shared" ca="1" si="201"/>
        <v>855339727.43873024</v>
      </c>
      <c r="S792">
        <f t="shared" ca="1" si="206"/>
        <v>0.28948818492724121</v>
      </c>
      <c r="T792">
        <f t="shared" ca="1" si="207"/>
        <v>4.3377684450793819E-2</v>
      </c>
      <c r="U792" s="40" t="str">
        <f t="shared" ca="1" si="208"/>
        <v>YES</v>
      </c>
    </row>
    <row r="793" spans="2:21" x14ac:dyDescent="0.25">
      <c r="B793" s="47">
        <f t="shared" si="202"/>
        <v>781</v>
      </c>
      <c r="C793">
        <f t="shared" ca="1" si="203"/>
        <v>192.21756906060423</v>
      </c>
      <c r="D793">
        <f t="shared" ca="1" si="204"/>
        <v>6.3863066097453081E-4</v>
      </c>
      <c r="F793">
        <f t="shared" ca="1" si="193"/>
        <v>247.49476291120894</v>
      </c>
      <c r="G793">
        <f t="shared" ca="1" si="194"/>
        <v>8.9688580810782237E-2</v>
      </c>
      <c r="H793">
        <f t="shared" ca="1" si="195"/>
        <v>38533235.647583626</v>
      </c>
      <c r="I793">
        <f t="shared" ca="1" si="205"/>
        <v>855339727.43873024</v>
      </c>
      <c r="J793" t="s">
        <v>30</v>
      </c>
      <c r="K793">
        <f t="shared" ca="1" si="196"/>
        <v>192.2175142575156</v>
      </c>
      <c r="L793">
        <f t="shared" ca="1" si="197"/>
        <v>7.0641321474967131E-4</v>
      </c>
      <c r="N793">
        <f t="shared" ca="1" si="198"/>
        <v>250.78163307019869</v>
      </c>
      <c r="O793">
        <f t="shared" ca="1" si="199"/>
        <v>7.7280826659891416E-2</v>
      </c>
      <c r="P793">
        <f t="shared" ca="1" si="200"/>
        <v>41231244.2706673</v>
      </c>
      <c r="Q793">
        <f t="shared" ca="1" si="201"/>
        <v>799086743.97340298</v>
      </c>
      <c r="S793">
        <f t="shared" ca="1" si="206"/>
        <v>0.93423316880910712</v>
      </c>
      <c r="T793">
        <f t="shared" ca="1" si="207"/>
        <v>0.12004932120205047</v>
      </c>
      <c r="U793" s="40" t="str">
        <f t="shared" ca="1" si="208"/>
        <v>YES</v>
      </c>
    </row>
    <row r="794" spans="2:21" x14ac:dyDescent="0.25">
      <c r="B794" s="47">
        <f t="shared" si="202"/>
        <v>782</v>
      </c>
      <c r="C794">
        <f t="shared" ca="1" si="203"/>
        <v>192.2175142575156</v>
      </c>
      <c r="D794">
        <f t="shared" ca="1" si="204"/>
        <v>7.0641321474967131E-4</v>
      </c>
      <c r="F794">
        <f t="shared" ca="1" si="193"/>
        <v>250.78163307019869</v>
      </c>
      <c r="G794">
        <f t="shared" ca="1" si="194"/>
        <v>7.7280826659891416E-2</v>
      </c>
      <c r="H794">
        <f t="shared" ca="1" si="195"/>
        <v>41231244.2706673</v>
      </c>
      <c r="I794">
        <f t="shared" ca="1" si="205"/>
        <v>799086743.97340298</v>
      </c>
      <c r="J794" t="s">
        <v>30</v>
      </c>
      <c r="K794">
        <f t="shared" ca="1" si="196"/>
        <v>192.21896764176688</v>
      </c>
      <c r="L794">
        <f t="shared" ca="1" si="197"/>
        <v>9.649757084834237E-4</v>
      </c>
      <c r="N794">
        <f t="shared" ca="1" si="198"/>
        <v>112.50446882349156</v>
      </c>
      <c r="O794">
        <f t="shared" ca="1" si="199"/>
        <v>4.6673939800476696E-2</v>
      </c>
      <c r="P794">
        <f t="shared" ca="1" si="200"/>
        <v>279763.36280059599</v>
      </c>
      <c r="Q794">
        <f t="shared" ca="1" si="201"/>
        <v>1469044.9171654643</v>
      </c>
      <c r="S794">
        <f t="shared" ca="1" si="206"/>
        <v>1.8384048143018129E-3</v>
      </c>
      <c r="T794">
        <f t="shared" ca="1" si="207"/>
        <v>0.83469917005458605</v>
      </c>
      <c r="U794" s="40" t="str">
        <f t="shared" ca="1" si="208"/>
        <v>NO</v>
      </c>
    </row>
    <row r="795" spans="2:21" x14ac:dyDescent="0.25">
      <c r="B795" s="47">
        <f t="shared" si="202"/>
        <v>783</v>
      </c>
      <c r="C795">
        <f t="shared" ca="1" si="203"/>
        <v>192.2175142575156</v>
      </c>
      <c r="D795">
        <f t="shared" ca="1" si="204"/>
        <v>7.0641321474967131E-4</v>
      </c>
      <c r="F795">
        <f t="shared" ca="1" si="193"/>
        <v>250.78163307019869</v>
      </c>
      <c r="G795">
        <f t="shared" ca="1" si="194"/>
        <v>7.7280826659891416E-2</v>
      </c>
      <c r="H795">
        <f t="shared" ca="1" si="195"/>
        <v>41231244.2706673</v>
      </c>
      <c r="I795">
        <f t="shared" ca="1" si="205"/>
        <v>799086743.97340298</v>
      </c>
      <c r="J795" t="s">
        <v>30</v>
      </c>
      <c r="K795">
        <f t="shared" ca="1" si="196"/>
        <v>192.21772717335074</v>
      </c>
      <c r="L795">
        <f t="shared" ca="1" si="197"/>
        <v>6.9871139158759967E-4</v>
      </c>
      <c r="N795">
        <f t="shared" ca="1" si="198"/>
        <v>236.47552886696045</v>
      </c>
      <c r="O795">
        <f t="shared" ca="1" si="199"/>
        <v>7.8571073239309661E-2</v>
      </c>
      <c r="P795">
        <f t="shared" ca="1" si="200"/>
        <v>24257058.659211442</v>
      </c>
      <c r="Q795">
        <f t="shared" ca="1" si="201"/>
        <v>450699451.22314543</v>
      </c>
      <c r="S795">
        <f t="shared" ca="1" si="206"/>
        <v>0.56401818028174755</v>
      </c>
      <c r="T795">
        <f t="shared" ca="1" si="207"/>
        <v>0.25077591152175527</v>
      </c>
      <c r="U795" s="40" t="str">
        <f t="shared" ca="1" si="208"/>
        <v>YES</v>
      </c>
    </row>
    <row r="796" spans="2:21" x14ac:dyDescent="0.25">
      <c r="B796" s="47">
        <f t="shared" si="202"/>
        <v>784</v>
      </c>
      <c r="C796">
        <f t="shared" ca="1" si="203"/>
        <v>192.21772717335074</v>
      </c>
      <c r="D796">
        <f t="shared" ca="1" si="204"/>
        <v>6.9871139158759967E-4</v>
      </c>
      <c r="F796">
        <f t="shared" ca="1" si="193"/>
        <v>236.47552886696045</v>
      </c>
      <c r="G796">
        <f t="shared" ca="1" si="194"/>
        <v>7.8571073239309661E-2</v>
      </c>
      <c r="H796">
        <f t="shared" ca="1" si="195"/>
        <v>24257058.659211442</v>
      </c>
      <c r="I796">
        <f t="shared" ca="1" si="205"/>
        <v>450699451.22314543</v>
      </c>
      <c r="J796" t="s">
        <v>30</v>
      </c>
      <c r="K796">
        <f t="shared" ca="1" si="196"/>
        <v>192.21663192534368</v>
      </c>
      <c r="L796">
        <f t="shared" ca="1" si="197"/>
        <v>8.3153785180739527E-4</v>
      </c>
      <c r="N796">
        <f t="shared" ca="1" si="198"/>
        <v>258.07370018229449</v>
      </c>
      <c r="O796">
        <f t="shared" ca="1" si="199"/>
        <v>5.9814752261671156E-2</v>
      </c>
      <c r="P796">
        <f t="shared" ca="1" si="200"/>
        <v>37923922.00992433</v>
      </c>
      <c r="Q796">
        <f t="shared" ca="1" si="201"/>
        <v>585416962.18266201</v>
      </c>
      <c r="S796">
        <f t="shared" ca="1" si="206"/>
        <v>1.2989076436501288</v>
      </c>
      <c r="T796">
        <f t="shared" ca="1" si="207"/>
        <v>7.108618368708941E-2</v>
      </c>
      <c r="U796" s="40" t="str">
        <f t="shared" ca="1" si="208"/>
        <v>YES</v>
      </c>
    </row>
    <row r="797" spans="2:21" x14ac:dyDescent="0.25">
      <c r="B797" s="47">
        <f t="shared" si="202"/>
        <v>785</v>
      </c>
      <c r="C797">
        <f t="shared" ca="1" si="203"/>
        <v>192.21663192534368</v>
      </c>
      <c r="D797">
        <f t="shared" ca="1" si="204"/>
        <v>8.3153785180739527E-4</v>
      </c>
      <c r="F797">
        <f t="shared" ca="1" si="193"/>
        <v>258.07370018229449</v>
      </c>
      <c r="G797">
        <f t="shared" ca="1" si="194"/>
        <v>5.9814752261671156E-2</v>
      </c>
      <c r="H797">
        <f t="shared" ca="1" si="195"/>
        <v>37923922.00992433</v>
      </c>
      <c r="I797">
        <f t="shared" ca="1" si="205"/>
        <v>585416962.18266201</v>
      </c>
      <c r="J797" t="s">
        <v>30</v>
      </c>
      <c r="K797">
        <f t="shared" ca="1" si="196"/>
        <v>192.21732827328529</v>
      </c>
      <c r="L797">
        <f t="shared" ca="1" si="197"/>
        <v>1.8454491867646869E-4</v>
      </c>
      <c r="N797">
        <f t="shared" ca="1" si="198"/>
        <v>259.66808688989346</v>
      </c>
      <c r="O797">
        <f t="shared" ca="1" si="199"/>
        <v>0.2624467408557834</v>
      </c>
      <c r="P797">
        <f t="shared" ca="1" si="200"/>
        <v>46991041.519436277</v>
      </c>
      <c r="Q797">
        <f t="shared" ca="1" si="201"/>
        <v>3202394514.2217956</v>
      </c>
      <c r="S797">
        <f t="shared" ca="1" si="206"/>
        <v>5.4702796828469467</v>
      </c>
      <c r="T797">
        <f t="shared" ca="1" si="207"/>
        <v>0.9933609356212465</v>
      </c>
      <c r="U797" s="40" t="str">
        <f t="shared" ca="1" si="208"/>
        <v>YES</v>
      </c>
    </row>
    <row r="798" spans="2:21" x14ac:dyDescent="0.25">
      <c r="B798" s="47">
        <f t="shared" si="202"/>
        <v>786</v>
      </c>
      <c r="C798">
        <f t="shared" ca="1" si="203"/>
        <v>192.21732827328529</v>
      </c>
      <c r="D798">
        <f t="shared" ca="1" si="204"/>
        <v>1.8454491867646869E-4</v>
      </c>
      <c r="F798">
        <f t="shared" ca="1" si="193"/>
        <v>259.66808688989346</v>
      </c>
      <c r="G798">
        <f t="shared" ca="1" si="194"/>
        <v>0.2624467408557834</v>
      </c>
      <c r="H798">
        <f t="shared" ca="1" si="195"/>
        <v>46991041.519436277</v>
      </c>
      <c r="I798">
        <f t="shared" ca="1" si="205"/>
        <v>3202394514.2217956</v>
      </c>
      <c r="J798" t="s">
        <v>30</v>
      </c>
      <c r="K798">
        <f t="shared" ca="1" si="196"/>
        <v>192.21868403004311</v>
      </c>
      <c r="L798">
        <f t="shared" ca="1" si="197"/>
        <v>3.8828560295346638E-4</v>
      </c>
      <c r="N798">
        <f t="shared" ca="1" si="198"/>
        <v>141.61879842112776</v>
      </c>
      <c r="O798">
        <f t="shared" ca="1" si="199"/>
        <v>0.16388417460134333</v>
      </c>
      <c r="P798">
        <f t="shared" ca="1" si="200"/>
        <v>196.41513372297379</v>
      </c>
      <c r="Q798">
        <f t="shared" ca="1" si="201"/>
        <v>4558.6145296473906</v>
      </c>
      <c r="S798">
        <f t="shared" ca="1" si="206"/>
        <v>1.4235018544413058E-6</v>
      </c>
      <c r="T798">
        <f t="shared" ca="1" si="207"/>
        <v>0.98991220441699612</v>
      </c>
      <c r="U798" s="40" t="str">
        <f t="shared" ca="1" si="208"/>
        <v>NO</v>
      </c>
    </row>
    <row r="799" spans="2:21" x14ac:dyDescent="0.25">
      <c r="B799" s="47">
        <f t="shared" si="202"/>
        <v>787</v>
      </c>
      <c r="C799">
        <f t="shared" ca="1" si="203"/>
        <v>192.21732827328529</v>
      </c>
      <c r="D799">
        <f t="shared" ca="1" si="204"/>
        <v>1.8454491867646869E-4</v>
      </c>
      <c r="F799">
        <f t="shared" ca="1" si="193"/>
        <v>259.66808688989346</v>
      </c>
      <c r="G799">
        <f t="shared" ca="1" si="194"/>
        <v>0.2624467408557834</v>
      </c>
      <c r="H799">
        <f t="shared" ca="1" si="195"/>
        <v>46991041.519436277</v>
      </c>
      <c r="I799">
        <f t="shared" ca="1" si="205"/>
        <v>3202394514.2217956</v>
      </c>
      <c r="J799" t="s">
        <v>30</v>
      </c>
      <c r="K799">
        <f t="shared" ca="1" si="196"/>
        <v>192.21776142745063</v>
      </c>
      <c r="L799">
        <f t="shared" ca="1" si="197"/>
        <v>3.002063518083726E-4</v>
      </c>
      <c r="N799">
        <f t="shared" ca="1" si="198"/>
        <v>233.81108686635636</v>
      </c>
      <c r="O799">
        <f t="shared" ca="1" si="199"/>
        <v>0.20361745208594109</v>
      </c>
      <c r="P799">
        <f t="shared" ca="1" si="200"/>
        <v>5514377.4477708675</v>
      </c>
      <c r="Q799">
        <f t="shared" ca="1" si="201"/>
        <v>262528579.56351253</v>
      </c>
      <c r="S799">
        <f t="shared" ca="1" si="206"/>
        <v>8.1978837522243511E-2</v>
      </c>
      <c r="T799">
        <f t="shared" ca="1" si="207"/>
        <v>0.14684200791725777</v>
      </c>
      <c r="U799" s="40" t="str">
        <f t="shared" ca="1" si="208"/>
        <v>NO</v>
      </c>
    </row>
    <row r="800" spans="2:21" x14ac:dyDescent="0.25">
      <c r="B800" s="47">
        <f t="shared" si="202"/>
        <v>788</v>
      </c>
      <c r="C800">
        <f t="shared" ca="1" si="203"/>
        <v>192.21732827328529</v>
      </c>
      <c r="D800">
        <f t="shared" ca="1" si="204"/>
        <v>1.8454491867646869E-4</v>
      </c>
      <c r="F800">
        <f t="shared" ca="1" si="193"/>
        <v>259.66808688989346</v>
      </c>
      <c r="G800">
        <f t="shared" ca="1" si="194"/>
        <v>0.2624467408557834</v>
      </c>
      <c r="H800">
        <f t="shared" ca="1" si="195"/>
        <v>46991041.519436277</v>
      </c>
      <c r="I800">
        <f t="shared" ca="1" si="205"/>
        <v>3202394514.2217956</v>
      </c>
      <c r="J800" t="s">
        <v>30</v>
      </c>
      <c r="K800">
        <f t="shared" ca="1" si="196"/>
        <v>192.21864262890975</v>
      </c>
      <c r="L800">
        <f t="shared" ca="1" si="197"/>
        <v>5.7145599297788255E-4</v>
      </c>
      <c r="N800">
        <f t="shared" ca="1" si="198"/>
        <v>146.02020899006968</v>
      </c>
      <c r="O800">
        <f t="shared" ca="1" si="199"/>
        <v>0.10467234766188967</v>
      </c>
      <c r="P800">
        <f t="shared" ca="1" si="200"/>
        <v>43298.890219966001</v>
      </c>
      <c r="Q800">
        <f t="shared" ca="1" si="201"/>
        <v>661792.27872369811</v>
      </c>
      <c r="S800">
        <f t="shared" ca="1" si="206"/>
        <v>2.0665544978443055E-4</v>
      </c>
      <c r="T800">
        <f t="shared" ca="1" si="207"/>
        <v>0.52099054980654658</v>
      </c>
      <c r="U800" s="40" t="str">
        <f t="shared" ca="1" si="208"/>
        <v>NO</v>
      </c>
    </row>
    <row r="801" spans="2:21" x14ac:dyDescent="0.25">
      <c r="B801" s="47">
        <f t="shared" si="202"/>
        <v>789</v>
      </c>
      <c r="C801">
        <f t="shared" ca="1" si="203"/>
        <v>192.21732827328529</v>
      </c>
      <c r="D801">
        <f t="shared" ca="1" si="204"/>
        <v>1.8454491867646869E-4</v>
      </c>
      <c r="F801">
        <f t="shared" ca="1" si="193"/>
        <v>259.66808688989346</v>
      </c>
      <c r="G801">
        <f t="shared" ca="1" si="194"/>
        <v>0.2624467408557834</v>
      </c>
      <c r="H801">
        <f t="shared" ca="1" si="195"/>
        <v>46991041.519436277</v>
      </c>
      <c r="I801">
        <f t="shared" ca="1" si="205"/>
        <v>3202394514.2217956</v>
      </c>
      <c r="J801" t="s">
        <v>30</v>
      </c>
      <c r="K801">
        <f t="shared" ca="1" si="196"/>
        <v>192.21806864438781</v>
      </c>
      <c r="L801">
        <f t="shared" ca="1" si="197"/>
        <v>5.1424032555883728E-4</v>
      </c>
      <c r="N801">
        <f t="shared" ca="1" si="198"/>
        <v>206.3499834480522</v>
      </c>
      <c r="O801">
        <f t="shared" ca="1" si="199"/>
        <v>0.11999153784761403</v>
      </c>
      <c r="P801">
        <f t="shared" ca="1" si="200"/>
        <v>2776687.1246773386</v>
      </c>
      <c r="Q801">
        <f t="shared" ca="1" si="201"/>
        <v>68751472.512224287</v>
      </c>
      <c r="S801">
        <f t="shared" ca="1" si="206"/>
        <v>2.1468770386315561E-2</v>
      </c>
      <c r="T801">
        <f t="shared" ca="1" si="207"/>
        <v>0.82326919952030542</v>
      </c>
      <c r="U801" s="40" t="str">
        <f t="shared" ca="1" si="208"/>
        <v>NO</v>
      </c>
    </row>
    <row r="802" spans="2:21" x14ac:dyDescent="0.25">
      <c r="B802" s="47">
        <f t="shared" si="202"/>
        <v>790</v>
      </c>
      <c r="C802">
        <f t="shared" ca="1" si="203"/>
        <v>192.21732827328529</v>
      </c>
      <c r="D802">
        <f t="shared" ca="1" si="204"/>
        <v>1.8454491867646869E-4</v>
      </c>
      <c r="F802">
        <f t="shared" ca="1" si="193"/>
        <v>259.66808688989346</v>
      </c>
      <c r="G802">
        <f t="shared" ca="1" si="194"/>
        <v>0.2624467408557834</v>
      </c>
      <c r="H802">
        <f t="shared" ca="1" si="195"/>
        <v>46991041.519436277</v>
      </c>
      <c r="I802">
        <f t="shared" ca="1" si="205"/>
        <v>3202394514.2217956</v>
      </c>
      <c r="J802" t="s">
        <v>30</v>
      </c>
      <c r="K802">
        <f t="shared" ca="1" si="196"/>
        <v>192.21716223984711</v>
      </c>
      <c r="L802">
        <f t="shared" ca="1" si="197"/>
        <v>6.3097976008792461E-4</v>
      </c>
      <c r="N802">
        <f t="shared" ca="1" si="198"/>
        <v>264.41037735286545</v>
      </c>
      <c r="O802">
        <f t="shared" ca="1" si="199"/>
        <v>9.1249500622481911E-2</v>
      </c>
      <c r="P802">
        <f t="shared" ca="1" si="200"/>
        <v>73532898.64102146</v>
      </c>
      <c r="Q802">
        <f t="shared" ca="1" si="201"/>
        <v>1774151400.4960182</v>
      </c>
      <c r="S802">
        <f t="shared" ca="1" si="206"/>
        <v>0.55400775657622225</v>
      </c>
      <c r="T802">
        <f t="shared" ca="1" si="207"/>
        <v>0.26419196494234876</v>
      </c>
      <c r="U802" s="40" t="str">
        <f t="shared" ca="1" si="208"/>
        <v>YES</v>
      </c>
    </row>
    <row r="803" spans="2:21" x14ac:dyDescent="0.25">
      <c r="B803" s="47">
        <f t="shared" si="202"/>
        <v>791</v>
      </c>
      <c r="C803">
        <f t="shared" ca="1" si="203"/>
        <v>192.21716223984711</v>
      </c>
      <c r="D803">
        <f t="shared" ca="1" si="204"/>
        <v>6.3097976008792461E-4</v>
      </c>
      <c r="F803">
        <f t="shared" ca="1" si="193"/>
        <v>264.41037735286545</v>
      </c>
      <c r="G803">
        <f t="shared" ca="1" si="194"/>
        <v>9.1249500622481911E-2</v>
      </c>
      <c r="H803">
        <f t="shared" ca="1" si="195"/>
        <v>73532898.64102146</v>
      </c>
      <c r="I803">
        <f t="shared" ca="1" si="205"/>
        <v>1774151400.4960182</v>
      </c>
      <c r="J803" t="s">
        <v>30</v>
      </c>
      <c r="K803">
        <f t="shared" ca="1" si="196"/>
        <v>192.21727018404957</v>
      </c>
      <c r="L803">
        <f t="shared" ca="1" si="197"/>
        <v>3.8910954544632147E-4</v>
      </c>
      <c r="N803">
        <f t="shared" ca="1" si="198"/>
        <v>261.68187388803034</v>
      </c>
      <c r="O803">
        <f t="shared" ca="1" si="199"/>
        <v>0.16354708260837009</v>
      </c>
      <c r="P803">
        <f t="shared" ca="1" si="200"/>
        <v>85723633.061683938</v>
      </c>
      <c r="Q803">
        <f t="shared" ca="1" si="201"/>
        <v>3668740645.2291331</v>
      </c>
      <c r="S803">
        <f t="shared" ca="1" si="206"/>
        <v>2.0678847612460949</v>
      </c>
      <c r="T803">
        <f t="shared" ca="1" si="207"/>
        <v>0.58988404073337464</v>
      </c>
      <c r="U803" s="40" t="str">
        <f t="shared" ca="1" si="208"/>
        <v>YES</v>
      </c>
    </row>
    <row r="804" spans="2:21" x14ac:dyDescent="0.25">
      <c r="B804" s="47">
        <f t="shared" si="202"/>
        <v>792</v>
      </c>
      <c r="C804">
        <f t="shared" ca="1" si="203"/>
        <v>192.21727018404957</v>
      </c>
      <c r="D804">
        <f t="shared" ca="1" si="204"/>
        <v>3.8910954544632147E-4</v>
      </c>
      <c r="F804">
        <f t="shared" ca="1" si="193"/>
        <v>261.68187388803034</v>
      </c>
      <c r="G804">
        <f t="shared" ca="1" si="194"/>
        <v>0.16354708260837009</v>
      </c>
      <c r="H804">
        <f t="shared" ca="1" si="195"/>
        <v>85723633.061683938</v>
      </c>
      <c r="I804">
        <f t="shared" ca="1" si="205"/>
        <v>3668740645.2291331</v>
      </c>
      <c r="J804" t="s">
        <v>30</v>
      </c>
      <c r="K804">
        <f t="shared" ca="1" si="196"/>
        <v>192.21729766450406</v>
      </c>
      <c r="L804">
        <f t="shared" ca="1" si="197"/>
        <v>3.964788691794422E-5</v>
      </c>
      <c r="N804">
        <f t="shared" ca="1" si="198"/>
        <v>260.7760061885798</v>
      </c>
      <c r="O804">
        <f t="shared" ca="1" si="199"/>
        <v>0.31521300716604322</v>
      </c>
      <c r="P804">
        <f t="shared" ca="1" si="200"/>
        <v>24736259.235678252</v>
      </c>
      <c r="Q804">
        <f t="shared" ca="1" si="201"/>
        <v>2033320239.7318845</v>
      </c>
      <c r="S804">
        <f t="shared" ca="1" si="206"/>
        <v>0.55422839506958177</v>
      </c>
      <c r="T804">
        <f t="shared" ca="1" si="207"/>
        <v>0.57993245248557002</v>
      </c>
      <c r="U804" s="40" t="str">
        <f t="shared" ca="1" si="208"/>
        <v>NO</v>
      </c>
    </row>
    <row r="805" spans="2:21" x14ac:dyDescent="0.25">
      <c r="B805" s="47">
        <f t="shared" si="202"/>
        <v>793</v>
      </c>
      <c r="C805">
        <f t="shared" ca="1" si="203"/>
        <v>192.21727018404957</v>
      </c>
      <c r="D805">
        <f t="shared" ca="1" si="204"/>
        <v>3.8910954544632147E-4</v>
      </c>
      <c r="F805">
        <f t="shared" ca="1" si="193"/>
        <v>261.68187388803034</v>
      </c>
      <c r="G805">
        <f t="shared" ca="1" si="194"/>
        <v>0.16354708260837009</v>
      </c>
      <c r="H805">
        <f t="shared" ca="1" si="195"/>
        <v>85723633.061683938</v>
      </c>
      <c r="I805">
        <f t="shared" ca="1" si="205"/>
        <v>3668740645.2291331</v>
      </c>
      <c r="J805" t="s">
        <v>30</v>
      </c>
      <c r="K805">
        <f t="shared" ca="1" si="196"/>
        <v>192.21679201270541</v>
      </c>
      <c r="L805">
        <f t="shared" ca="1" si="197"/>
        <v>6.5562118437444052E-4</v>
      </c>
      <c r="N805">
        <f t="shared" ca="1" si="198"/>
        <v>263.41706904307517</v>
      </c>
      <c r="O805">
        <f t="shared" ca="1" si="199"/>
        <v>8.6344866862948746E-2</v>
      </c>
      <c r="P805">
        <f t="shared" ca="1" si="200"/>
        <v>59844059.430999465</v>
      </c>
      <c r="Q805">
        <f t="shared" ca="1" si="201"/>
        <v>1361135882.0641739</v>
      </c>
      <c r="S805">
        <f t="shared" ca="1" si="206"/>
        <v>0.37100902290114418</v>
      </c>
      <c r="T805">
        <f t="shared" ca="1" si="207"/>
        <v>0.17893176992130899</v>
      </c>
      <c r="U805" s="40" t="str">
        <f t="shared" ca="1" si="208"/>
        <v>YES</v>
      </c>
    </row>
    <row r="806" spans="2:21" x14ac:dyDescent="0.25">
      <c r="B806" s="47">
        <f t="shared" si="202"/>
        <v>794</v>
      </c>
      <c r="C806">
        <f t="shared" ca="1" si="203"/>
        <v>192.21679201270541</v>
      </c>
      <c r="D806">
        <f t="shared" ca="1" si="204"/>
        <v>6.5562118437444052E-4</v>
      </c>
      <c r="F806">
        <f t="shared" ca="1" si="193"/>
        <v>263.41706904307517</v>
      </c>
      <c r="G806">
        <f t="shared" ca="1" si="194"/>
        <v>8.6344866862948746E-2</v>
      </c>
      <c r="H806">
        <f t="shared" ca="1" si="195"/>
        <v>59844059.430999465</v>
      </c>
      <c r="I806">
        <f t="shared" ca="1" si="205"/>
        <v>1361135882.0641739</v>
      </c>
      <c r="J806" t="s">
        <v>30</v>
      </c>
      <c r="K806">
        <f t="shared" ca="1" si="196"/>
        <v>192.215774964274</v>
      </c>
      <c r="L806">
        <f t="shared" ca="1" si="197"/>
        <v>6.4325290401154897E-5</v>
      </c>
      <c r="N806">
        <f t="shared" ca="1" si="198"/>
        <v>190.53958425320431</v>
      </c>
      <c r="O806">
        <f t="shared" ca="1" si="199"/>
        <v>0.31028562269191762</v>
      </c>
      <c r="P806">
        <f t="shared" ca="1" si="200"/>
        <v>5.9991617630116488E-10</v>
      </c>
      <c r="Q806">
        <f t="shared" ca="1" si="201"/>
        <v>3.5468060329444217E-8</v>
      </c>
      <c r="S806">
        <f t="shared" ca="1" si="206"/>
        <v>2.6057692546945868E-17</v>
      </c>
      <c r="T806">
        <f t="shared" ca="1" si="207"/>
        <v>0.86044269339300639</v>
      </c>
      <c r="U806" s="40" t="str">
        <f t="shared" ca="1" si="208"/>
        <v>NO</v>
      </c>
    </row>
    <row r="807" spans="2:21" x14ac:dyDescent="0.25">
      <c r="B807" s="47">
        <f t="shared" si="202"/>
        <v>795</v>
      </c>
      <c r="C807">
        <f t="shared" ca="1" si="203"/>
        <v>192.21679201270541</v>
      </c>
      <c r="D807">
        <f t="shared" ca="1" si="204"/>
        <v>6.5562118437444052E-4</v>
      </c>
      <c r="F807">
        <f t="shared" ca="1" si="193"/>
        <v>263.41706904307517</v>
      </c>
      <c r="G807">
        <f t="shared" ca="1" si="194"/>
        <v>8.6344866862948746E-2</v>
      </c>
      <c r="H807">
        <f t="shared" ca="1" si="195"/>
        <v>59844059.430999465</v>
      </c>
      <c r="I807">
        <f t="shared" ca="1" si="205"/>
        <v>1361135882.0641739</v>
      </c>
      <c r="J807" t="s">
        <v>30</v>
      </c>
      <c r="K807">
        <f t="shared" ca="1" si="196"/>
        <v>192.21579520969405</v>
      </c>
      <c r="L807">
        <f t="shared" ca="1" si="197"/>
        <v>1.2898786634202152E-3</v>
      </c>
      <c r="N807">
        <f t="shared" ca="1" si="198"/>
        <v>192.63394086645613</v>
      </c>
      <c r="O807">
        <f t="shared" ca="1" si="199"/>
        <v>2.7925181355706798E-2</v>
      </c>
      <c r="P807">
        <f t="shared" ca="1" si="200"/>
        <v>6213250.9348626025</v>
      </c>
      <c r="Q807">
        <f t="shared" ca="1" si="201"/>
        <v>33423175.204470426</v>
      </c>
      <c r="S807">
        <f t="shared" ca="1" si="206"/>
        <v>2.4555355306469403E-2</v>
      </c>
      <c r="T807">
        <f t="shared" ca="1" si="207"/>
        <v>0.11509308616853109</v>
      </c>
      <c r="U807" s="40" t="str">
        <f t="shared" ca="1" si="208"/>
        <v>NO</v>
      </c>
    </row>
    <row r="808" spans="2:21" x14ac:dyDescent="0.25">
      <c r="B808" s="47">
        <f t="shared" si="202"/>
        <v>796</v>
      </c>
      <c r="C808">
        <f t="shared" ca="1" si="203"/>
        <v>192.21679201270541</v>
      </c>
      <c r="D808">
        <f t="shared" ca="1" si="204"/>
        <v>6.5562118437444052E-4</v>
      </c>
      <c r="F808">
        <f t="shared" ca="1" si="193"/>
        <v>263.41706904307517</v>
      </c>
      <c r="G808">
        <f t="shared" ca="1" si="194"/>
        <v>8.6344866862948746E-2</v>
      </c>
      <c r="H808">
        <f t="shared" ca="1" si="195"/>
        <v>59844059.430999465</v>
      </c>
      <c r="I808">
        <f t="shared" ca="1" si="205"/>
        <v>1361135882.0641739</v>
      </c>
      <c r="J808" t="s">
        <v>30</v>
      </c>
      <c r="K808">
        <f t="shared" ca="1" si="196"/>
        <v>192.2153357620858</v>
      </c>
      <c r="L808">
        <f t="shared" ca="1" si="197"/>
        <v>2.2546020509298489E-4</v>
      </c>
      <c r="N808">
        <f t="shared" ca="1" si="198"/>
        <v>143.71978296076725</v>
      </c>
      <c r="O808">
        <f t="shared" ca="1" si="199"/>
        <v>0.24156441306045526</v>
      </c>
      <c r="P808">
        <f t="shared" ca="1" si="200"/>
        <v>2.7227185171498568E-7</v>
      </c>
      <c r="Q808">
        <f t="shared" ca="1" si="201"/>
        <v>9.4526211594042881E-6</v>
      </c>
      <c r="S808">
        <f t="shared" ca="1" si="206"/>
        <v>6.9446565063506436E-15</v>
      </c>
      <c r="T808">
        <f t="shared" ca="1" si="207"/>
        <v>0.1714385191685911</v>
      </c>
      <c r="U808" s="40" t="str">
        <f t="shared" ca="1" si="208"/>
        <v>NO</v>
      </c>
    </row>
    <row r="809" spans="2:21" x14ac:dyDescent="0.25">
      <c r="B809" s="47">
        <f t="shared" si="202"/>
        <v>797</v>
      </c>
      <c r="C809">
        <f t="shared" ca="1" si="203"/>
        <v>192.21679201270541</v>
      </c>
      <c r="D809">
        <f t="shared" ca="1" si="204"/>
        <v>6.5562118437444052E-4</v>
      </c>
      <c r="F809">
        <f t="shared" ca="1" si="193"/>
        <v>263.41706904307517</v>
      </c>
      <c r="G809">
        <f t="shared" ca="1" si="194"/>
        <v>8.6344866862948746E-2</v>
      </c>
      <c r="H809">
        <f t="shared" ca="1" si="195"/>
        <v>59844059.430999465</v>
      </c>
      <c r="I809">
        <f t="shared" ca="1" si="205"/>
        <v>1361135882.0641739</v>
      </c>
      <c r="J809" t="s">
        <v>30</v>
      </c>
      <c r="K809">
        <f t="shared" ca="1" si="196"/>
        <v>192.21623736578309</v>
      </c>
      <c r="L809">
        <f t="shared" ca="1" si="197"/>
        <v>1.2604613404225257E-3</v>
      </c>
      <c r="N809">
        <f t="shared" ca="1" si="198"/>
        <v>233.71554591561781</v>
      </c>
      <c r="O809">
        <f t="shared" ca="1" si="199"/>
        <v>2.9123207595826959E-2</v>
      </c>
      <c r="P809">
        <f t="shared" ca="1" si="200"/>
        <v>13027984.356703665</v>
      </c>
      <c r="Q809">
        <f t="shared" ca="1" si="201"/>
        <v>88675579.52825962</v>
      </c>
      <c r="S809">
        <f t="shared" ca="1" si="206"/>
        <v>6.5148219730848889E-2</v>
      </c>
      <c r="T809">
        <f t="shared" ca="1" si="207"/>
        <v>0.38875496749909655</v>
      </c>
      <c r="U809" s="40" t="str">
        <f t="shared" ca="1" si="208"/>
        <v>NO</v>
      </c>
    </row>
    <row r="810" spans="2:21" x14ac:dyDescent="0.25">
      <c r="B810" s="47">
        <f t="shared" si="202"/>
        <v>798</v>
      </c>
      <c r="C810">
        <f t="shared" ca="1" si="203"/>
        <v>192.21679201270541</v>
      </c>
      <c r="D810">
        <f t="shared" ca="1" si="204"/>
        <v>6.5562118437444052E-4</v>
      </c>
      <c r="F810">
        <f t="shared" ca="1" si="193"/>
        <v>263.41706904307517</v>
      </c>
      <c r="G810">
        <f t="shared" ca="1" si="194"/>
        <v>8.6344866862948746E-2</v>
      </c>
      <c r="H810">
        <f t="shared" ca="1" si="195"/>
        <v>59844059.430999465</v>
      </c>
      <c r="I810">
        <f t="shared" ca="1" si="205"/>
        <v>1361135882.0641739</v>
      </c>
      <c r="J810" t="s">
        <v>30</v>
      </c>
      <c r="K810">
        <f t="shared" ca="1" si="196"/>
        <v>192.21593604673154</v>
      </c>
      <c r="L810">
        <f t="shared" ca="1" si="197"/>
        <v>3.6809568994432203E-4</v>
      </c>
      <c r="N810">
        <f t="shared" ca="1" si="198"/>
        <v>206.80924509349046</v>
      </c>
      <c r="O810">
        <f t="shared" ca="1" si="199"/>
        <v>0.17235377529987597</v>
      </c>
      <c r="P810">
        <f t="shared" ca="1" si="200"/>
        <v>31610.594381646464</v>
      </c>
      <c r="Q810">
        <f t="shared" ca="1" si="201"/>
        <v>1126739.2213089615</v>
      </c>
      <c r="S810">
        <f t="shared" ca="1" si="206"/>
        <v>8.2779334242533674E-4</v>
      </c>
      <c r="T810">
        <f t="shared" ca="1" si="207"/>
        <v>3.0836993179874983E-2</v>
      </c>
      <c r="U810" s="40" t="str">
        <f t="shared" ca="1" si="208"/>
        <v>NO</v>
      </c>
    </row>
    <row r="811" spans="2:21" x14ac:dyDescent="0.25">
      <c r="B811" s="47">
        <f t="shared" si="202"/>
        <v>799</v>
      </c>
      <c r="C811">
        <f t="shared" ca="1" si="203"/>
        <v>192.21679201270541</v>
      </c>
      <c r="D811">
        <f t="shared" ca="1" si="204"/>
        <v>6.5562118437444052E-4</v>
      </c>
      <c r="F811">
        <f t="shared" ca="1" si="193"/>
        <v>263.41706904307517</v>
      </c>
      <c r="G811">
        <f t="shared" ca="1" si="194"/>
        <v>8.6344866862948746E-2</v>
      </c>
      <c r="H811">
        <f t="shared" ca="1" si="195"/>
        <v>59844059.430999465</v>
      </c>
      <c r="I811">
        <f t="shared" ca="1" si="205"/>
        <v>1361135882.0641739</v>
      </c>
      <c r="J811" t="s">
        <v>30</v>
      </c>
      <c r="K811">
        <f t="shared" ca="1" si="196"/>
        <v>192.21585175394452</v>
      </c>
      <c r="L811">
        <f t="shared" ca="1" si="197"/>
        <v>8.2608757704685711E-4</v>
      </c>
      <c r="N811">
        <f t="shared" ca="1" si="198"/>
        <v>198.41454936981984</v>
      </c>
      <c r="O811">
        <f t="shared" ca="1" si="199"/>
        <v>6.0456233683720585E-2</v>
      </c>
      <c r="P811">
        <f t="shared" ca="1" si="200"/>
        <v>4415609.3547790824</v>
      </c>
      <c r="Q811">
        <f t="shared" ca="1" si="201"/>
        <v>52966984.394533582</v>
      </c>
      <c r="S811">
        <f t="shared" ca="1" si="206"/>
        <v>3.8913810951929875E-2</v>
      </c>
      <c r="T811">
        <f t="shared" ca="1" si="207"/>
        <v>0.52701055450812195</v>
      </c>
      <c r="U811" s="40" t="str">
        <f t="shared" ca="1" si="208"/>
        <v>NO</v>
      </c>
    </row>
    <row r="812" spans="2:21" x14ac:dyDescent="0.25">
      <c r="B812" s="47">
        <f t="shared" si="202"/>
        <v>800</v>
      </c>
      <c r="C812">
        <f t="shared" ca="1" si="203"/>
        <v>192.21679201270541</v>
      </c>
      <c r="D812">
        <f t="shared" ca="1" si="204"/>
        <v>6.5562118437444052E-4</v>
      </c>
      <c r="F812">
        <f t="shared" ca="1" si="193"/>
        <v>263.41706904307517</v>
      </c>
      <c r="G812">
        <f t="shared" ca="1" si="194"/>
        <v>8.6344866862948746E-2</v>
      </c>
      <c r="H812">
        <f t="shared" ca="1" si="195"/>
        <v>59844059.430999465</v>
      </c>
      <c r="I812">
        <f t="shared" ca="1" si="205"/>
        <v>1361135882.0641739</v>
      </c>
      <c r="J812" t="s">
        <v>30</v>
      </c>
      <c r="K812">
        <f t="shared" ca="1" si="196"/>
        <v>192.21674499106308</v>
      </c>
      <c r="L812">
        <f t="shared" ca="1" si="197"/>
        <v>5.820576484533858E-4</v>
      </c>
      <c r="N812">
        <f t="shared" ca="1" si="198"/>
        <v>262.14574423395345</v>
      </c>
      <c r="O812">
        <f t="shared" ca="1" si="199"/>
        <v>0.10210603429813114</v>
      </c>
      <c r="P812">
        <f t="shared" ca="1" si="200"/>
        <v>59110690.459987603</v>
      </c>
      <c r="Q812">
        <f t="shared" ca="1" si="201"/>
        <v>1582195892.9278691</v>
      </c>
      <c r="S812">
        <f t="shared" ca="1" si="206"/>
        <v>1.1624084808700037</v>
      </c>
      <c r="T812">
        <f t="shared" ca="1" si="207"/>
        <v>7.507614395764195E-3</v>
      </c>
      <c r="U812" s="40" t="str">
        <f t="shared" ca="1" si="208"/>
        <v>YES</v>
      </c>
    </row>
    <row r="813" spans="2:21" x14ac:dyDescent="0.25">
      <c r="B813" s="47">
        <f t="shared" si="202"/>
        <v>801</v>
      </c>
      <c r="C813">
        <f t="shared" ca="1" si="203"/>
        <v>192.21674499106308</v>
      </c>
      <c r="D813">
        <f t="shared" ca="1" si="204"/>
        <v>5.820576484533858E-4</v>
      </c>
      <c r="F813">
        <f t="shared" ca="1" si="193"/>
        <v>262.14574423395345</v>
      </c>
      <c r="G813">
        <f t="shared" ca="1" si="194"/>
        <v>0.10210603429813114</v>
      </c>
      <c r="H813">
        <f t="shared" ca="1" si="195"/>
        <v>59110690.459987603</v>
      </c>
      <c r="I813">
        <f t="shared" ca="1" si="205"/>
        <v>1582195892.9278691</v>
      </c>
      <c r="J813" t="s">
        <v>30</v>
      </c>
      <c r="K813">
        <f t="shared" ca="1" si="196"/>
        <v>192.2158230910938</v>
      </c>
      <c r="L813">
        <f t="shared" ca="1" si="197"/>
        <v>2.0669630155588695E-4</v>
      </c>
      <c r="N813">
        <f t="shared" ca="1" si="198"/>
        <v>195.49765786166574</v>
      </c>
      <c r="O813">
        <f t="shared" ca="1" si="199"/>
        <v>0.25122699978366891</v>
      </c>
      <c r="P813">
        <f t="shared" ca="1" si="200"/>
        <v>0.19325358158557315</v>
      </c>
      <c r="Q813">
        <f t="shared" ca="1" si="201"/>
        <v>9.4915124590638591</v>
      </c>
      <c r="S813">
        <f t="shared" ca="1" si="206"/>
        <v>5.9989489932878801E-9</v>
      </c>
      <c r="T813">
        <f t="shared" ca="1" si="207"/>
        <v>0.23165246121650718</v>
      </c>
      <c r="U813" s="40" t="str">
        <f t="shared" ca="1" si="208"/>
        <v>NO</v>
      </c>
    </row>
    <row r="814" spans="2:21" x14ac:dyDescent="0.25">
      <c r="B814" s="47">
        <f t="shared" si="202"/>
        <v>802</v>
      </c>
      <c r="C814">
        <f t="shared" ca="1" si="203"/>
        <v>192.21674499106308</v>
      </c>
      <c r="D814">
        <f t="shared" ca="1" si="204"/>
        <v>5.820576484533858E-4</v>
      </c>
      <c r="F814">
        <f t="shared" ca="1" si="193"/>
        <v>262.14574423395345</v>
      </c>
      <c r="G814">
        <f t="shared" ca="1" si="194"/>
        <v>0.10210603429813114</v>
      </c>
      <c r="H814">
        <f t="shared" ca="1" si="195"/>
        <v>59110690.459987603</v>
      </c>
      <c r="I814">
        <f t="shared" ca="1" si="205"/>
        <v>1582195892.9278691</v>
      </c>
      <c r="J814" t="s">
        <v>30</v>
      </c>
      <c r="K814">
        <f t="shared" ca="1" si="196"/>
        <v>192.21707638457312</v>
      </c>
      <c r="L814">
        <f t="shared" ca="1" si="197"/>
        <v>7.3009730514639348E-4</v>
      </c>
      <c r="N814">
        <f t="shared" ca="1" si="198"/>
        <v>265.61690375233712</v>
      </c>
      <c r="O814">
        <f t="shared" ca="1" si="199"/>
        <v>7.348699830486824E-2</v>
      </c>
      <c r="P814">
        <f t="shared" ca="1" si="200"/>
        <v>62314729.944680221</v>
      </c>
      <c r="Q814">
        <f t="shared" ca="1" si="201"/>
        <v>1216345451.4653738</v>
      </c>
      <c r="S814">
        <f t="shared" ca="1" si="206"/>
        <v>0.76877045181460713</v>
      </c>
      <c r="T814">
        <f t="shared" ca="1" si="207"/>
        <v>0.8894463739957249</v>
      </c>
      <c r="U814" s="40" t="str">
        <f t="shared" ca="1" si="208"/>
        <v>NO</v>
      </c>
    </row>
    <row r="815" spans="2:21" x14ac:dyDescent="0.25">
      <c r="B815" s="47">
        <f t="shared" si="202"/>
        <v>803</v>
      </c>
      <c r="C815">
        <f t="shared" ca="1" si="203"/>
        <v>192.21674499106308</v>
      </c>
      <c r="D815">
        <f t="shared" ca="1" si="204"/>
        <v>5.820576484533858E-4</v>
      </c>
      <c r="F815">
        <f t="shared" ca="1" si="193"/>
        <v>262.14574423395345</v>
      </c>
      <c r="G815">
        <f t="shared" ca="1" si="194"/>
        <v>0.10210603429813114</v>
      </c>
      <c r="H815">
        <f t="shared" ca="1" si="195"/>
        <v>59110690.459987603</v>
      </c>
      <c r="I815">
        <f t="shared" ca="1" si="205"/>
        <v>1582195892.9278691</v>
      </c>
      <c r="J815" t="s">
        <v>30</v>
      </c>
      <c r="K815">
        <f t="shared" ca="1" si="196"/>
        <v>192.21630240733381</v>
      </c>
      <c r="L815">
        <f t="shared" ca="1" si="197"/>
        <v>6.8691228124474334E-4</v>
      </c>
      <c r="N815">
        <f t="shared" ca="1" si="198"/>
        <v>238.70068647699816</v>
      </c>
      <c r="O815">
        <f t="shared" ca="1" si="199"/>
        <v>8.0604105620597971E-2</v>
      </c>
      <c r="P815">
        <f t="shared" ca="1" si="200"/>
        <v>17923701.970892414</v>
      </c>
      <c r="Q815">
        <f t="shared" ca="1" si="201"/>
        <v>344856602.63870949</v>
      </c>
      <c r="S815">
        <f t="shared" ca="1" si="206"/>
        <v>0.21796074947492686</v>
      </c>
      <c r="T815">
        <f t="shared" ca="1" si="207"/>
        <v>0.66944480599027612</v>
      </c>
      <c r="U815" s="40" t="str">
        <f t="shared" ca="1" si="208"/>
        <v>NO</v>
      </c>
    </row>
    <row r="816" spans="2:21" x14ac:dyDescent="0.25">
      <c r="B816" s="47">
        <f t="shared" si="202"/>
        <v>804</v>
      </c>
      <c r="C816">
        <f t="shared" ca="1" si="203"/>
        <v>192.21674499106308</v>
      </c>
      <c r="D816">
        <f t="shared" ca="1" si="204"/>
        <v>5.820576484533858E-4</v>
      </c>
      <c r="F816">
        <f t="shared" ca="1" si="193"/>
        <v>262.14574423395345</v>
      </c>
      <c r="G816">
        <f t="shared" ca="1" si="194"/>
        <v>0.10210603429813114</v>
      </c>
      <c r="H816">
        <f t="shared" ca="1" si="195"/>
        <v>59110690.459987603</v>
      </c>
      <c r="I816">
        <f t="shared" ca="1" si="205"/>
        <v>1582195892.9278691</v>
      </c>
      <c r="J816" t="s">
        <v>30</v>
      </c>
      <c r="K816">
        <f t="shared" ca="1" si="196"/>
        <v>192.21609633884563</v>
      </c>
      <c r="L816">
        <f t="shared" ca="1" si="197"/>
        <v>1.2453827966856998E-4</v>
      </c>
      <c r="N816">
        <f t="shared" ca="1" si="198"/>
        <v>221.82398282756668</v>
      </c>
      <c r="O816">
        <f t="shared" ca="1" si="199"/>
        <v>0.29018087133965575</v>
      </c>
      <c r="P816">
        <f t="shared" ca="1" si="200"/>
        <v>0.30183687391549441</v>
      </c>
      <c r="Q816">
        <f t="shared" ca="1" si="201"/>
        <v>19.4289608640903</v>
      </c>
      <c r="S816">
        <f t="shared" ca="1" si="206"/>
        <v>1.2279744215576755E-8</v>
      </c>
      <c r="T816">
        <f t="shared" ca="1" si="207"/>
        <v>0.9112028676911178</v>
      </c>
      <c r="U816" s="40" t="str">
        <f t="shared" ca="1" si="208"/>
        <v>NO</v>
      </c>
    </row>
    <row r="817" spans="2:21" x14ac:dyDescent="0.25">
      <c r="B817" s="47">
        <f t="shared" si="202"/>
        <v>805</v>
      </c>
      <c r="C817">
        <f t="shared" ca="1" si="203"/>
        <v>192.21674499106308</v>
      </c>
      <c r="D817">
        <f t="shared" ca="1" si="204"/>
        <v>5.820576484533858E-4</v>
      </c>
      <c r="F817">
        <f t="shared" ca="1" si="193"/>
        <v>262.14574423395345</v>
      </c>
      <c r="G817">
        <f t="shared" ca="1" si="194"/>
        <v>0.10210603429813114</v>
      </c>
      <c r="H817">
        <f t="shared" ca="1" si="195"/>
        <v>59110690.459987603</v>
      </c>
      <c r="I817">
        <f t="shared" ca="1" si="205"/>
        <v>1582195892.9278691</v>
      </c>
      <c r="J817" t="s">
        <v>30</v>
      </c>
      <c r="K817">
        <f t="shared" ca="1" si="196"/>
        <v>192.21539669815527</v>
      </c>
      <c r="L817">
        <f t="shared" ca="1" si="197"/>
        <v>4.719876792548506E-5</v>
      </c>
      <c r="N817">
        <f t="shared" ca="1" si="198"/>
        <v>150.22172173164967</v>
      </c>
      <c r="O817">
        <f t="shared" ca="1" si="199"/>
        <v>0.31393883011988177</v>
      </c>
      <c r="P817">
        <f t="shared" ca="1" si="200"/>
        <v>1.1621177390378178E-20</v>
      </c>
      <c r="Q817">
        <f t="shared" ca="1" si="201"/>
        <v>5.4805974118668323E-19</v>
      </c>
      <c r="S817">
        <f t="shared" ca="1" si="206"/>
        <v>3.4639183658383367E-28</v>
      </c>
      <c r="T817">
        <f t="shared" ca="1" si="207"/>
        <v>0.58267319661048667</v>
      </c>
      <c r="U817" s="40" t="str">
        <f t="shared" ca="1" si="208"/>
        <v>NO</v>
      </c>
    </row>
    <row r="818" spans="2:21" x14ac:dyDescent="0.25">
      <c r="B818" s="47">
        <f t="shared" si="202"/>
        <v>806</v>
      </c>
      <c r="C818">
        <f t="shared" ca="1" si="203"/>
        <v>192.21674499106308</v>
      </c>
      <c r="D818">
        <f t="shared" ca="1" si="204"/>
        <v>5.820576484533858E-4</v>
      </c>
      <c r="F818">
        <f t="shared" ca="1" si="193"/>
        <v>262.14574423395345</v>
      </c>
      <c r="G818">
        <f t="shared" ca="1" si="194"/>
        <v>0.10210603429813114</v>
      </c>
      <c r="H818">
        <f t="shared" ca="1" si="195"/>
        <v>59110690.459987603</v>
      </c>
      <c r="I818">
        <f t="shared" ca="1" si="205"/>
        <v>1582195892.9278691</v>
      </c>
      <c r="J818" t="s">
        <v>30</v>
      </c>
      <c r="K818">
        <f t="shared" ca="1" si="196"/>
        <v>192.21726639658488</v>
      </c>
      <c r="L818">
        <f t="shared" ca="1" si="197"/>
        <v>1.3399768379274797E-3</v>
      </c>
      <c r="N818">
        <f t="shared" ca="1" si="198"/>
        <v>261.80008077661597</v>
      </c>
      <c r="O818">
        <f t="shared" ca="1" si="199"/>
        <v>2.6043770927439043E-2</v>
      </c>
      <c r="P818">
        <f t="shared" ca="1" si="200"/>
        <v>18035598.520309042</v>
      </c>
      <c r="Q818">
        <f t="shared" ca="1" si="201"/>
        <v>122971424.00008051</v>
      </c>
      <c r="S818">
        <f t="shared" ca="1" si="206"/>
        <v>7.7721996719711292E-2</v>
      </c>
      <c r="T818">
        <f t="shared" ca="1" si="207"/>
        <v>0.75759230741083938</v>
      </c>
      <c r="U818" s="40" t="str">
        <f t="shared" ca="1" si="208"/>
        <v>NO</v>
      </c>
    </row>
    <row r="819" spans="2:21" x14ac:dyDescent="0.25">
      <c r="B819" s="47">
        <f t="shared" si="202"/>
        <v>807</v>
      </c>
      <c r="C819">
        <f t="shared" ca="1" si="203"/>
        <v>192.21674499106308</v>
      </c>
      <c r="D819">
        <f t="shared" ca="1" si="204"/>
        <v>5.820576484533858E-4</v>
      </c>
      <c r="F819">
        <f t="shared" ca="1" si="193"/>
        <v>262.14574423395345</v>
      </c>
      <c r="G819">
        <f t="shared" ca="1" si="194"/>
        <v>0.10210603429813114</v>
      </c>
      <c r="H819">
        <f t="shared" ca="1" si="195"/>
        <v>59110690.459987603</v>
      </c>
      <c r="I819">
        <f t="shared" ca="1" si="205"/>
        <v>1582195892.9278691</v>
      </c>
      <c r="J819" t="s">
        <v>30</v>
      </c>
      <c r="K819">
        <f t="shared" ca="1" si="196"/>
        <v>192.21772298158132</v>
      </c>
      <c r="L819">
        <f t="shared" ca="1" si="197"/>
        <v>8.7259315848565078E-4</v>
      </c>
      <c r="N819">
        <f t="shared" ca="1" si="198"/>
        <v>236.7951819089663</v>
      </c>
      <c r="O819">
        <f t="shared" ca="1" si="199"/>
        <v>5.5272999282089855E-2</v>
      </c>
      <c r="P819">
        <f t="shared" ca="1" si="200"/>
        <v>22631712.508746203</v>
      </c>
      <c r="Q819">
        <f t="shared" ca="1" si="201"/>
        <v>296212451.54691559</v>
      </c>
      <c r="S819">
        <f t="shared" ca="1" si="206"/>
        <v>0.18721604124428079</v>
      </c>
      <c r="T819">
        <f t="shared" ca="1" si="207"/>
        <v>0.7435474313493754</v>
      </c>
      <c r="U819" s="40" t="str">
        <f t="shared" ca="1" si="208"/>
        <v>NO</v>
      </c>
    </row>
    <row r="820" spans="2:21" x14ac:dyDescent="0.25">
      <c r="B820" s="47">
        <f t="shared" si="202"/>
        <v>808</v>
      </c>
      <c r="C820">
        <f t="shared" ca="1" si="203"/>
        <v>192.21674499106308</v>
      </c>
      <c r="D820">
        <f t="shared" ca="1" si="204"/>
        <v>5.820576484533858E-4</v>
      </c>
      <c r="F820">
        <f t="shared" ca="1" si="193"/>
        <v>262.14574423395345</v>
      </c>
      <c r="G820">
        <f t="shared" ca="1" si="194"/>
        <v>0.10210603429813114</v>
      </c>
      <c r="H820">
        <f t="shared" ca="1" si="195"/>
        <v>59110690.459987603</v>
      </c>
      <c r="I820">
        <f t="shared" ca="1" si="205"/>
        <v>1582195892.9278691</v>
      </c>
      <c r="J820" t="s">
        <v>30</v>
      </c>
      <c r="K820">
        <f t="shared" ca="1" si="196"/>
        <v>192.21709125504262</v>
      </c>
      <c r="L820">
        <f t="shared" ca="1" si="197"/>
        <v>8.6265293638680424E-4</v>
      </c>
      <c r="N820">
        <f t="shared" ca="1" si="198"/>
        <v>265.46979983261798</v>
      </c>
      <c r="O820">
        <f t="shared" ca="1" si="199"/>
        <v>5.6327434880163868E-2</v>
      </c>
      <c r="P820">
        <f t="shared" ca="1" si="200"/>
        <v>47479007.777069502</v>
      </c>
      <c r="Q820">
        <f t="shared" ca="1" si="201"/>
        <v>709964659.38150561</v>
      </c>
      <c r="S820">
        <f t="shared" ca="1" si="206"/>
        <v>0.44872108602665439</v>
      </c>
      <c r="T820">
        <f t="shared" ca="1" si="207"/>
        <v>0.45582377624645753</v>
      </c>
      <c r="U820" s="40" t="str">
        <f t="shared" ca="1" si="208"/>
        <v>NO</v>
      </c>
    </row>
    <row r="821" spans="2:21" x14ac:dyDescent="0.25">
      <c r="B821" s="47">
        <f t="shared" si="202"/>
        <v>809</v>
      </c>
      <c r="C821">
        <f t="shared" ca="1" si="203"/>
        <v>192.21674499106308</v>
      </c>
      <c r="D821">
        <f t="shared" ca="1" si="204"/>
        <v>5.820576484533858E-4</v>
      </c>
      <c r="F821">
        <f t="shared" ca="1" si="193"/>
        <v>262.14574423395345</v>
      </c>
      <c r="G821">
        <f t="shared" ca="1" si="194"/>
        <v>0.10210603429813114</v>
      </c>
      <c r="H821">
        <f t="shared" ca="1" si="195"/>
        <v>59110690.459987603</v>
      </c>
      <c r="I821">
        <f t="shared" ca="1" si="205"/>
        <v>1582195892.9278691</v>
      </c>
      <c r="J821" t="s">
        <v>30</v>
      </c>
      <c r="K821">
        <f t="shared" ca="1" si="196"/>
        <v>192.21719113561772</v>
      </c>
      <c r="L821">
        <f t="shared" ca="1" si="197"/>
        <v>5.0761802659586E-4</v>
      </c>
      <c r="N821">
        <f t="shared" ca="1" si="198"/>
        <v>263.81107771511154</v>
      </c>
      <c r="O821">
        <f t="shared" ca="1" si="199"/>
        <v>0.1219356016636599</v>
      </c>
      <c r="P821">
        <f t="shared" ca="1" si="200"/>
        <v>87399187.937754184</v>
      </c>
      <c r="Q821">
        <f t="shared" ca="1" si="201"/>
        <v>2811453798.9523997</v>
      </c>
      <c r="S821">
        <f t="shared" ca="1" si="206"/>
        <v>1.7769315490699302</v>
      </c>
      <c r="T821">
        <f t="shared" ca="1" si="207"/>
        <v>0.93692859598943135</v>
      </c>
      <c r="U821" s="40" t="str">
        <f t="shared" ca="1" si="208"/>
        <v>YES</v>
      </c>
    </row>
    <row r="822" spans="2:21" x14ac:dyDescent="0.25">
      <c r="B822" s="47">
        <f t="shared" si="202"/>
        <v>810</v>
      </c>
      <c r="C822">
        <f t="shared" ca="1" si="203"/>
        <v>192.21719113561772</v>
      </c>
      <c r="D822">
        <f t="shared" ca="1" si="204"/>
        <v>5.0761802659586E-4</v>
      </c>
      <c r="F822">
        <f t="shared" ca="1" si="193"/>
        <v>263.81107771511154</v>
      </c>
      <c r="G822">
        <f t="shared" ca="1" si="194"/>
        <v>0.1219356016636599</v>
      </c>
      <c r="H822">
        <f t="shared" ca="1" si="195"/>
        <v>87399187.937754184</v>
      </c>
      <c r="I822">
        <f t="shared" ca="1" si="205"/>
        <v>2811453798.9523997</v>
      </c>
      <c r="J822" t="s">
        <v>30</v>
      </c>
      <c r="K822">
        <f t="shared" ca="1" si="196"/>
        <v>192.21834551755097</v>
      </c>
      <c r="L822">
        <f t="shared" ca="1" si="197"/>
        <v>9.0517992390803481E-4</v>
      </c>
      <c r="N822">
        <f t="shared" ca="1" si="198"/>
        <v>177.86709998489769</v>
      </c>
      <c r="O822">
        <f t="shared" ca="1" si="199"/>
        <v>5.2003416210173452E-2</v>
      </c>
      <c r="P822">
        <f t="shared" ca="1" si="200"/>
        <v>3554445.0076125707</v>
      </c>
      <c r="Q822">
        <f t="shared" ca="1" si="201"/>
        <v>32877538.721495695</v>
      </c>
      <c r="S822">
        <f t="shared" ca="1" si="206"/>
        <v>1.1694141562541942E-2</v>
      </c>
      <c r="T822">
        <f t="shared" ca="1" si="207"/>
        <v>0.73363975287692973</v>
      </c>
      <c r="U822" s="40" t="str">
        <f t="shared" ca="1" si="208"/>
        <v>NO</v>
      </c>
    </row>
    <row r="823" spans="2:21" x14ac:dyDescent="0.25">
      <c r="B823" s="47">
        <f t="shared" si="202"/>
        <v>811</v>
      </c>
      <c r="C823">
        <f t="shared" ca="1" si="203"/>
        <v>192.21719113561772</v>
      </c>
      <c r="D823">
        <f t="shared" ca="1" si="204"/>
        <v>5.0761802659586E-4</v>
      </c>
      <c r="F823">
        <f t="shared" ca="1" si="193"/>
        <v>263.81107771511154</v>
      </c>
      <c r="G823">
        <f t="shared" ca="1" si="194"/>
        <v>0.1219356016636599</v>
      </c>
      <c r="H823">
        <f t="shared" ca="1" si="195"/>
        <v>87399187.937754184</v>
      </c>
      <c r="I823">
        <f t="shared" ca="1" si="205"/>
        <v>2811453798.9523997</v>
      </c>
      <c r="J823" t="s">
        <v>30</v>
      </c>
      <c r="K823">
        <f t="shared" ca="1" si="196"/>
        <v>192.21687972640598</v>
      </c>
      <c r="L823">
        <f t="shared" ca="1" si="197"/>
        <v>2.6208125005237892E-4</v>
      </c>
      <c r="N823">
        <f t="shared" ca="1" si="198"/>
        <v>265.10793086567992</v>
      </c>
      <c r="O823">
        <f t="shared" ca="1" si="199"/>
        <v>0.22270472288586676</v>
      </c>
      <c r="P823">
        <f t="shared" ca="1" si="200"/>
        <v>41078486.633850157</v>
      </c>
      <c r="Q823">
        <f t="shared" ca="1" si="201"/>
        <v>2425306232.1415801</v>
      </c>
      <c r="S823">
        <f t="shared" ca="1" si="206"/>
        <v>0.86265199628935552</v>
      </c>
      <c r="T823">
        <f t="shared" ca="1" si="207"/>
        <v>0.68462772616304934</v>
      </c>
      <c r="U823" s="40" t="str">
        <f t="shared" ca="1" si="208"/>
        <v>YES</v>
      </c>
    </row>
    <row r="824" spans="2:21" x14ac:dyDescent="0.25">
      <c r="B824" s="47">
        <f t="shared" si="202"/>
        <v>812</v>
      </c>
      <c r="C824">
        <f t="shared" ca="1" si="203"/>
        <v>192.21687972640598</v>
      </c>
      <c r="D824">
        <f t="shared" ca="1" si="204"/>
        <v>2.6208125005237892E-4</v>
      </c>
      <c r="F824">
        <f t="shared" ca="1" si="193"/>
        <v>265.10793086567992</v>
      </c>
      <c r="G824">
        <f t="shared" ca="1" si="194"/>
        <v>0.22270472288586676</v>
      </c>
      <c r="H824">
        <f t="shared" ca="1" si="195"/>
        <v>41078486.633850157</v>
      </c>
      <c r="I824">
        <f t="shared" ca="1" si="205"/>
        <v>2425306232.1415801</v>
      </c>
      <c r="J824" t="s">
        <v>30</v>
      </c>
      <c r="K824">
        <f t="shared" ca="1" si="196"/>
        <v>192.21776321871738</v>
      </c>
      <c r="L824">
        <f t="shared" ca="1" si="197"/>
        <v>8.0111361716066177E-5</v>
      </c>
      <c r="N824">
        <f t="shared" ca="1" si="198"/>
        <v>233.669230072781</v>
      </c>
      <c r="O824">
        <f t="shared" ca="1" si="199"/>
        <v>0.30603440571806684</v>
      </c>
      <c r="P824">
        <f t="shared" ca="1" si="200"/>
        <v>387639.08493039611</v>
      </c>
      <c r="Q824">
        <f t="shared" ca="1" si="201"/>
        <v>27720390.362442717</v>
      </c>
      <c r="S824">
        <f t="shared" ca="1" si="206"/>
        <v>1.1429645458819119E-2</v>
      </c>
      <c r="T824">
        <f t="shared" ca="1" si="207"/>
        <v>0.58113597010340734</v>
      </c>
      <c r="U824" s="40" t="str">
        <f t="shared" ca="1" si="208"/>
        <v>NO</v>
      </c>
    </row>
    <row r="825" spans="2:21" x14ac:dyDescent="0.25">
      <c r="B825" s="47">
        <f t="shared" si="202"/>
        <v>813</v>
      </c>
      <c r="C825">
        <f t="shared" ca="1" si="203"/>
        <v>192.21687972640598</v>
      </c>
      <c r="D825">
        <f t="shared" ca="1" si="204"/>
        <v>2.6208125005237892E-4</v>
      </c>
      <c r="F825">
        <f t="shared" ca="1" si="193"/>
        <v>265.10793086567992</v>
      </c>
      <c r="G825">
        <f t="shared" ca="1" si="194"/>
        <v>0.22270472288586676</v>
      </c>
      <c r="H825">
        <f t="shared" ca="1" si="195"/>
        <v>41078486.633850157</v>
      </c>
      <c r="I825">
        <f t="shared" ca="1" si="205"/>
        <v>2425306232.1415801</v>
      </c>
      <c r="J825" t="s">
        <v>30</v>
      </c>
      <c r="K825">
        <f t="shared" ca="1" si="196"/>
        <v>192.21820753955376</v>
      </c>
      <c r="L825">
        <f t="shared" ca="1" si="197"/>
        <v>8.9425334218723484E-4</v>
      </c>
      <c r="N825">
        <f t="shared" ca="1" si="198"/>
        <v>192.3502463901259</v>
      </c>
      <c r="O825">
        <f t="shared" ca="1" si="199"/>
        <v>5.3068837577549606E-2</v>
      </c>
      <c r="P825">
        <f t="shared" ca="1" si="200"/>
        <v>5779940.5700265625</v>
      </c>
      <c r="Q825">
        <f t="shared" ca="1" si="201"/>
        <v>59000500.376146398</v>
      </c>
      <c r="S825">
        <f t="shared" ca="1" si="206"/>
        <v>2.4327031198880033E-2</v>
      </c>
      <c r="T825">
        <f t="shared" ca="1" si="207"/>
        <v>0.22740081843986482</v>
      </c>
      <c r="U825" s="40" t="str">
        <f t="shared" ca="1" si="208"/>
        <v>NO</v>
      </c>
    </row>
    <row r="826" spans="2:21" x14ac:dyDescent="0.25">
      <c r="B826" s="47">
        <f t="shared" si="202"/>
        <v>814</v>
      </c>
      <c r="C826">
        <f t="shared" ca="1" si="203"/>
        <v>192.21687972640598</v>
      </c>
      <c r="D826">
        <f t="shared" ca="1" si="204"/>
        <v>2.6208125005237892E-4</v>
      </c>
      <c r="F826">
        <f t="shared" ca="1" si="193"/>
        <v>265.10793086567992</v>
      </c>
      <c r="G826">
        <f t="shared" ca="1" si="194"/>
        <v>0.22270472288586676</v>
      </c>
      <c r="H826">
        <f t="shared" ca="1" si="195"/>
        <v>41078486.633850157</v>
      </c>
      <c r="I826">
        <f t="shared" ca="1" si="205"/>
        <v>2425306232.1415801</v>
      </c>
      <c r="J826" t="s">
        <v>30</v>
      </c>
      <c r="K826">
        <f t="shared" ca="1" si="196"/>
        <v>192.217849728359</v>
      </c>
      <c r="L826">
        <f t="shared" ca="1" si="197"/>
        <v>9.1496902700970119E-7</v>
      </c>
      <c r="N826">
        <f t="shared" ca="1" si="198"/>
        <v>226.53482495267178</v>
      </c>
      <c r="O826">
        <f t="shared" ca="1" si="199"/>
        <v>0.31830822069905018</v>
      </c>
      <c r="P826">
        <f t="shared" ca="1" si="200"/>
        <v>43733.427726114613</v>
      </c>
      <c r="Q826">
        <f t="shared" ca="1" si="201"/>
        <v>3153525.5044268603</v>
      </c>
      <c r="S826">
        <f t="shared" ca="1" si="206"/>
        <v>1.3002586900715842E-3</v>
      </c>
      <c r="T826">
        <f t="shared" ca="1" si="207"/>
        <v>0.59597445266338822</v>
      </c>
      <c r="U826" s="40" t="str">
        <f t="shared" ca="1" si="208"/>
        <v>NO</v>
      </c>
    </row>
    <row r="827" spans="2:21" x14ac:dyDescent="0.25">
      <c r="B827" s="47">
        <f t="shared" si="202"/>
        <v>815</v>
      </c>
      <c r="C827">
        <f t="shared" ca="1" si="203"/>
        <v>192.21687972640598</v>
      </c>
      <c r="D827">
        <f t="shared" ca="1" si="204"/>
        <v>2.6208125005237892E-4</v>
      </c>
      <c r="F827">
        <f t="shared" ca="1" si="193"/>
        <v>265.10793086567992</v>
      </c>
      <c r="G827">
        <f t="shared" ca="1" si="194"/>
        <v>0.22270472288586676</v>
      </c>
      <c r="H827">
        <f t="shared" ca="1" si="195"/>
        <v>41078486.633850157</v>
      </c>
      <c r="I827">
        <f t="shared" ca="1" si="205"/>
        <v>2425306232.1415801</v>
      </c>
      <c r="J827" t="s">
        <v>30</v>
      </c>
      <c r="K827">
        <f t="shared" ca="1" si="196"/>
        <v>192.21730048613492</v>
      </c>
      <c r="L827">
        <f t="shared" ca="1" si="197"/>
        <v>9.4348633049125882E-4</v>
      </c>
      <c r="N827">
        <f t="shared" ca="1" si="198"/>
        <v>260.67821844096375</v>
      </c>
      <c r="O827">
        <f t="shared" ca="1" si="199"/>
        <v>4.8496675462226607E-2</v>
      </c>
      <c r="P827">
        <f t="shared" ca="1" si="200"/>
        <v>36748143.498567373</v>
      </c>
      <c r="Q827">
        <f t="shared" ca="1" si="201"/>
        <v>464571020.83159196</v>
      </c>
      <c r="S827">
        <f t="shared" ca="1" si="206"/>
        <v>0.19155148932321389</v>
      </c>
      <c r="T827">
        <f t="shared" ca="1" si="207"/>
        <v>0.47555581342326736</v>
      </c>
      <c r="U827" s="40" t="str">
        <f t="shared" ca="1" si="208"/>
        <v>NO</v>
      </c>
    </row>
    <row r="828" spans="2:21" x14ac:dyDescent="0.25">
      <c r="B828" s="47">
        <f t="shared" si="202"/>
        <v>816</v>
      </c>
      <c r="C828">
        <f t="shared" ca="1" si="203"/>
        <v>192.21687972640598</v>
      </c>
      <c r="D828">
        <f t="shared" ca="1" si="204"/>
        <v>2.6208125005237892E-4</v>
      </c>
      <c r="F828">
        <f t="shared" ca="1" si="193"/>
        <v>265.10793086567992</v>
      </c>
      <c r="G828">
        <f t="shared" ca="1" si="194"/>
        <v>0.22270472288586676</v>
      </c>
      <c r="H828">
        <f t="shared" ca="1" si="195"/>
        <v>41078486.633850157</v>
      </c>
      <c r="I828">
        <f t="shared" ca="1" si="205"/>
        <v>2425306232.1415801</v>
      </c>
      <c r="J828" t="s">
        <v>30</v>
      </c>
      <c r="K828">
        <f t="shared" ca="1" si="196"/>
        <v>192.21618528727603</v>
      </c>
      <c r="L828">
        <f t="shared" ca="1" si="197"/>
        <v>3.6986382451600105E-4</v>
      </c>
      <c r="N828">
        <f t="shared" ca="1" si="198"/>
        <v>229.48785794260777</v>
      </c>
      <c r="O828">
        <f t="shared" ca="1" si="199"/>
        <v>0.17159606035039449</v>
      </c>
      <c r="P828">
        <f t="shared" ca="1" si="200"/>
        <v>672287.87465349818</v>
      </c>
      <c r="Q828">
        <f t="shared" ca="1" si="201"/>
        <v>26474166.956950065</v>
      </c>
      <c r="S828">
        <f t="shared" ca="1" si="206"/>
        <v>1.0915803788444891E-2</v>
      </c>
      <c r="T828">
        <f t="shared" ca="1" si="207"/>
        <v>0.7282137036929045</v>
      </c>
      <c r="U828" s="40" t="str">
        <f t="shared" ca="1" si="208"/>
        <v>NO</v>
      </c>
    </row>
    <row r="829" spans="2:21" x14ac:dyDescent="0.25">
      <c r="B829" s="47">
        <f t="shared" si="202"/>
        <v>817</v>
      </c>
      <c r="C829">
        <f t="shared" ca="1" si="203"/>
        <v>192.21687972640598</v>
      </c>
      <c r="D829">
        <f t="shared" ca="1" si="204"/>
        <v>2.6208125005237892E-4</v>
      </c>
      <c r="F829">
        <f t="shared" ca="1" si="193"/>
        <v>265.10793086567992</v>
      </c>
      <c r="G829">
        <f t="shared" ca="1" si="194"/>
        <v>0.22270472288586676</v>
      </c>
      <c r="H829">
        <f t="shared" ca="1" si="195"/>
        <v>41078486.633850157</v>
      </c>
      <c r="I829">
        <f t="shared" ca="1" si="205"/>
        <v>2425306232.1415801</v>
      </c>
      <c r="J829" t="s">
        <v>30</v>
      </c>
      <c r="K829">
        <f t="shared" ca="1" si="196"/>
        <v>192.21829569556618</v>
      </c>
      <c r="L829">
        <f t="shared" ca="1" si="197"/>
        <v>4.8090798622994638E-4</v>
      </c>
      <c r="N829">
        <f t="shared" ca="1" si="198"/>
        <v>183.1451432440893</v>
      </c>
      <c r="O829">
        <f t="shared" ca="1" si="199"/>
        <v>0.13016397250581047</v>
      </c>
      <c r="P829">
        <f t="shared" ca="1" si="200"/>
        <v>297900.45561594516</v>
      </c>
      <c r="Q829">
        <f t="shared" ca="1" si="201"/>
        <v>7101618.9896030128</v>
      </c>
      <c r="S829">
        <f t="shared" ca="1" si="206"/>
        <v>2.9281329077079812E-3</v>
      </c>
      <c r="T829">
        <f t="shared" ca="1" si="207"/>
        <v>0.85712997206444053</v>
      </c>
      <c r="U829" s="40" t="str">
        <f t="shared" ca="1" si="208"/>
        <v>NO</v>
      </c>
    </row>
    <row r="830" spans="2:21" x14ac:dyDescent="0.25">
      <c r="B830" s="47">
        <f t="shared" si="202"/>
        <v>818</v>
      </c>
      <c r="C830">
        <f t="shared" ca="1" si="203"/>
        <v>192.21687972640598</v>
      </c>
      <c r="D830">
        <f t="shared" ca="1" si="204"/>
        <v>2.6208125005237892E-4</v>
      </c>
      <c r="F830">
        <f t="shared" ca="1" si="193"/>
        <v>265.10793086567992</v>
      </c>
      <c r="G830">
        <f t="shared" ca="1" si="194"/>
        <v>0.22270472288586676</v>
      </c>
      <c r="H830">
        <f t="shared" ca="1" si="195"/>
        <v>41078486.633850157</v>
      </c>
      <c r="I830">
        <f t="shared" ca="1" si="205"/>
        <v>2425306232.1415801</v>
      </c>
      <c r="J830" t="s">
        <v>30</v>
      </c>
      <c r="K830">
        <f t="shared" ca="1" si="196"/>
        <v>192.2175891271487</v>
      </c>
      <c r="L830">
        <f t="shared" ca="1" si="197"/>
        <v>4.8807813422416198E-4</v>
      </c>
      <c r="N830">
        <f t="shared" ca="1" si="198"/>
        <v>246.21983961263822</v>
      </c>
      <c r="O830">
        <f t="shared" ca="1" si="199"/>
        <v>0.12789299353117409</v>
      </c>
      <c r="P830">
        <f t="shared" ca="1" si="200"/>
        <v>35424568.884871736</v>
      </c>
      <c r="Q830">
        <f t="shared" ca="1" si="201"/>
        <v>1115512318.4438362</v>
      </c>
      <c r="S830">
        <f t="shared" ca="1" si="206"/>
        <v>0.4599469970680044</v>
      </c>
      <c r="T830">
        <f t="shared" ca="1" si="207"/>
        <v>0.4180722237575164</v>
      </c>
      <c r="U830" s="40" t="str">
        <f t="shared" ca="1" si="208"/>
        <v>YES</v>
      </c>
    </row>
    <row r="831" spans="2:21" x14ac:dyDescent="0.25">
      <c r="B831" s="47">
        <f t="shared" si="202"/>
        <v>819</v>
      </c>
      <c r="C831">
        <f t="shared" ca="1" si="203"/>
        <v>192.2175891271487</v>
      </c>
      <c r="D831">
        <f t="shared" ca="1" si="204"/>
        <v>4.8807813422416198E-4</v>
      </c>
      <c r="F831">
        <f t="shared" ca="1" si="193"/>
        <v>246.21983961263822</v>
      </c>
      <c r="G831">
        <f t="shared" ca="1" si="194"/>
        <v>0.12789299353117409</v>
      </c>
      <c r="H831">
        <f t="shared" ca="1" si="195"/>
        <v>35424568.884871736</v>
      </c>
      <c r="I831">
        <f t="shared" ca="1" si="205"/>
        <v>1115512318.4438362</v>
      </c>
      <c r="J831" t="s">
        <v>30</v>
      </c>
      <c r="K831">
        <f t="shared" ca="1" si="196"/>
        <v>192.21627992693939</v>
      </c>
      <c r="L831">
        <f t="shared" ca="1" si="197"/>
        <v>6.5315959778216052E-4</v>
      </c>
      <c r="N831">
        <f t="shared" ca="1" si="198"/>
        <v>237.01614402987298</v>
      </c>
      <c r="O831">
        <f t="shared" ca="1" si="199"/>
        <v>8.681906906456073E-2</v>
      </c>
      <c r="P831">
        <f t="shared" ca="1" si="200"/>
        <v>15438106.475819074</v>
      </c>
      <c r="Q831">
        <f t="shared" ca="1" si="201"/>
        <v>317677959.86592197</v>
      </c>
      <c r="S831">
        <f t="shared" ca="1" si="206"/>
        <v>0.28478211725092339</v>
      </c>
      <c r="T831">
        <f t="shared" ca="1" si="207"/>
        <v>0.84109614581515046</v>
      </c>
      <c r="U831" s="40" t="str">
        <f t="shared" ca="1" si="208"/>
        <v>NO</v>
      </c>
    </row>
    <row r="832" spans="2:21" x14ac:dyDescent="0.25">
      <c r="B832" s="47">
        <f t="shared" si="202"/>
        <v>820</v>
      </c>
      <c r="C832">
        <f t="shared" ca="1" si="203"/>
        <v>192.2175891271487</v>
      </c>
      <c r="D832">
        <f t="shared" ca="1" si="204"/>
        <v>4.8807813422416198E-4</v>
      </c>
      <c r="F832">
        <f t="shared" ca="1" si="193"/>
        <v>246.21983961263822</v>
      </c>
      <c r="G832">
        <f t="shared" ca="1" si="194"/>
        <v>0.12789299353117409</v>
      </c>
      <c r="H832">
        <f t="shared" ca="1" si="195"/>
        <v>35424568.884871736</v>
      </c>
      <c r="I832">
        <f t="shared" ca="1" si="205"/>
        <v>1115512318.4438362</v>
      </c>
      <c r="J832" t="s">
        <v>30</v>
      </c>
      <c r="K832">
        <f t="shared" ca="1" si="196"/>
        <v>192.21721802547057</v>
      </c>
      <c r="L832">
        <f t="shared" ca="1" si="197"/>
        <v>4.7463313037974337E-4</v>
      </c>
      <c r="N832">
        <f t="shared" ca="1" si="198"/>
        <v>263.16686030331607</v>
      </c>
      <c r="O832">
        <f t="shared" ca="1" si="199"/>
        <v>0.13218965458028162</v>
      </c>
      <c r="P832">
        <f t="shared" ca="1" si="200"/>
        <v>88429757.769957885</v>
      </c>
      <c r="Q832">
        <f t="shared" ca="1" si="201"/>
        <v>3076288785.6733003</v>
      </c>
      <c r="S832">
        <f t="shared" ca="1" si="206"/>
        <v>2.7577362749026291</v>
      </c>
      <c r="T832">
        <f t="shared" ca="1" si="207"/>
        <v>0.54947189939538343</v>
      </c>
      <c r="U832" s="40" t="str">
        <f t="shared" ca="1" si="208"/>
        <v>YES</v>
      </c>
    </row>
    <row r="833" spans="2:21" x14ac:dyDescent="0.25">
      <c r="B833" s="47">
        <f t="shared" si="202"/>
        <v>821</v>
      </c>
      <c r="C833">
        <f t="shared" ca="1" si="203"/>
        <v>192.21721802547057</v>
      </c>
      <c r="D833">
        <f t="shared" ca="1" si="204"/>
        <v>4.7463313037974337E-4</v>
      </c>
      <c r="F833">
        <f t="shared" ca="1" si="193"/>
        <v>263.16686030331607</v>
      </c>
      <c r="G833">
        <f t="shared" ca="1" si="194"/>
        <v>0.13218965458028162</v>
      </c>
      <c r="H833">
        <f t="shared" ca="1" si="195"/>
        <v>88429757.769957885</v>
      </c>
      <c r="I833">
        <f t="shared" ca="1" si="205"/>
        <v>3076288785.6733003</v>
      </c>
      <c r="J833" t="s">
        <v>30</v>
      </c>
      <c r="K833">
        <f t="shared" ca="1" si="196"/>
        <v>192.21626680535653</v>
      </c>
      <c r="L833">
        <f t="shared" ca="1" si="197"/>
        <v>1.1204709130924163E-4</v>
      </c>
      <c r="N833">
        <f t="shared" ca="1" si="198"/>
        <v>236.01389093129936</v>
      </c>
      <c r="O833">
        <f t="shared" ca="1" si="199"/>
        <v>0.29515061521936869</v>
      </c>
      <c r="P833">
        <f t="shared" ca="1" si="200"/>
        <v>22.698262028907493</v>
      </c>
      <c r="Q833">
        <f t="shared" ca="1" si="201"/>
        <v>1581.1528775177494</v>
      </c>
      <c r="S833">
        <f t="shared" ca="1" si="206"/>
        <v>5.1398063955549155E-7</v>
      </c>
      <c r="T833">
        <f t="shared" ca="1" si="207"/>
        <v>0.2841344709719007</v>
      </c>
      <c r="U833" s="40" t="str">
        <f t="shared" ca="1" si="208"/>
        <v>NO</v>
      </c>
    </row>
    <row r="834" spans="2:21" x14ac:dyDescent="0.25">
      <c r="B834" s="47">
        <f t="shared" si="202"/>
        <v>822</v>
      </c>
      <c r="C834">
        <f t="shared" ca="1" si="203"/>
        <v>192.21721802547057</v>
      </c>
      <c r="D834">
        <f t="shared" ca="1" si="204"/>
        <v>4.7463313037974337E-4</v>
      </c>
      <c r="F834">
        <f t="shared" ca="1" si="193"/>
        <v>263.16686030331607</v>
      </c>
      <c r="G834">
        <f t="shared" ca="1" si="194"/>
        <v>0.13218965458028162</v>
      </c>
      <c r="H834">
        <f t="shared" ca="1" si="195"/>
        <v>88429757.769957885</v>
      </c>
      <c r="I834">
        <f t="shared" ca="1" si="205"/>
        <v>3076288785.6733003</v>
      </c>
      <c r="J834" t="s">
        <v>30</v>
      </c>
      <c r="K834">
        <f t="shared" ca="1" si="196"/>
        <v>192.21682282453943</v>
      </c>
      <c r="L834">
        <f t="shared" ca="1" si="197"/>
        <v>9.2173347829792892E-4</v>
      </c>
      <c r="N834">
        <f t="shared" ca="1" si="198"/>
        <v>264.11267938247221</v>
      </c>
      <c r="O834">
        <f t="shared" ca="1" si="199"/>
        <v>5.0445676341537592E-2</v>
      </c>
      <c r="P834">
        <f t="shared" ca="1" si="200"/>
        <v>39458920.090011284</v>
      </c>
      <c r="Q834">
        <f t="shared" ca="1" si="201"/>
        <v>525724716.58148402</v>
      </c>
      <c r="S834">
        <f t="shared" ca="1" si="206"/>
        <v>0.17089576213711025</v>
      </c>
      <c r="T834">
        <f t="shared" ca="1" si="207"/>
        <v>0.46051983197987745</v>
      </c>
      <c r="U834" s="40" t="str">
        <f t="shared" ca="1" si="208"/>
        <v>NO</v>
      </c>
    </row>
    <row r="835" spans="2:21" x14ac:dyDescent="0.25">
      <c r="B835" s="47">
        <f t="shared" si="202"/>
        <v>823</v>
      </c>
      <c r="C835">
        <f t="shared" ca="1" si="203"/>
        <v>192.21721802547057</v>
      </c>
      <c r="D835">
        <f t="shared" ca="1" si="204"/>
        <v>4.7463313037974337E-4</v>
      </c>
      <c r="F835">
        <f t="shared" ca="1" si="193"/>
        <v>263.16686030331607</v>
      </c>
      <c r="G835">
        <f t="shared" ca="1" si="194"/>
        <v>0.13218965458028162</v>
      </c>
      <c r="H835">
        <f t="shared" ca="1" si="195"/>
        <v>88429757.769957885</v>
      </c>
      <c r="I835">
        <f t="shared" ca="1" si="205"/>
        <v>3076288785.6733003</v>
      </c>
      <c r="J835" t="s">
        <v>30</v>
      </c>
      <c r="K835">
        <f t="shared" ca="1" si="196"/>
        <v>192.21849867568352</v>
      </c>
      <c r="L835">
        <f t="shared" ca="1" si="197"/>
        <v>1.5289160506657806E-5</v>
      </c>
      <c r="N835">
        <f t="shared" ca="1" si="198"/>
        <v>161.45623667409151</v>
      </c>
      <c r="O835">
        <f t="shared" ca="1" si="199"/>
        <v>0.31784551700429636</v>
      </c>
      <c r="P835">
        <f t="shared" ca="1" si="200"/>
        <v>1.2786030796293851E-5</v>
      </c>
      <c r="Q835">
        <f t="shared" ca="1" si="201"/>
        <v>6.5615533148061277E-4</v>
      </c>
      <c r="S835">
        <f t="shared" ca="1" si="206"/>
        <v>2.1329445224272127E-13</v>
      </c>
      <c r="T835">
        <f t="shared" ca="1" si="207"/>
        <v>0.38130597560479518</v>
      </c>
      <c r="U835" s="40" t="str">
        <f t="shared" ca="1" si="208"/>
        <v>NO</v>
      </c>
    </row>
    <row r="836" spans="2:21" x14ac:dyDescent="0.25">
      <c r="B836" s="47">
        <f t="shared" si="202"/>
        <v>824</v>
      </c>
      <c r="C836">
        <f t="shared" ca="1" si="203"/>
        <v>192.21721802547057</v>
      </c>
      <c r="D836">
        <f t="shared" ca="1" si="204"/>
        <v>4.7463313037974337E-4</v>
      </c>
      <c r="F836">
        <f t="shared" ca="1" si="193"/>
        <v>263.16686030331607</v>
      </c>
      <c r="G836">
        <f t="shared" ca="1" si="194"/>
        <v>0.13218965458028162</v>
      </c>
      <c r="H836">
        <f t="shared" ca="1" si="195"/>
        <v>88429757.769957885</v>
      </c>
      <c r="I836">
        <f t="shared" ca="1" si="205"/>
        <v>3076288785.6733003</v>
      </c>
      <c r="J836" t="s">
        <v>30</v>
      </c>
      <c r="K836">
        <f t="shared" ca="1" si="196"/>
        <v>192.21741884465283</v>
      </c>
      <c r="L836">
        <f t="shared" ca="1" si="197"/>
        <v>2.9226772161237079E-4</v>
      </c>
      <c r="N836">
        <f t="shared" ca="1" si="198"/>
        <v>255.7926117597091</v>
      </c>
      <c r="O836">
        <f t="shared" ca="1" si="199"/>
        <v>0.20751973923711797</v>
      </c>
      <c r="P836">
        <f t="shared" ca="1" si="200"/>
        <v>50090653.400685906</v>
      </c>
      <c r="Q836">
        <f t="shared" ca="1" si="201"/>
        <v>2658912869.831737</v>
      </c>
      <c r="S836">
        <f t="shared" ca="1" si="206"/>
        <v>0.86432485864612574</v>
      </c>
      <c r="T836">
        <f t="shared" ca="1" si="207"/>
        <v>0.18131367071013094</v>
      </c>
      <c r="U836" s="40" t="str">
        <f t="shared" ca="1" si="208"/>
        <v>YES</v>
      </c>
    </row>
    <row r="837" spans="2:21" x14ac:dyDescent="0.25">
      <c r="B837" s="47">
        <f t="shared" si="202"/>
        <v>825</v>
      </c>
      <c r="C837">
        <f t="shared" ca="1" si="203"/>
        <v>192.21741884465283</v>
      </c>
      <c r="D837">
        <f t="shared" ca="1" si="204"/>
        <v>2.9226772161237079E-4</v>
      </c>
      <c r="F837">
        <f t="shared" ca="1" si="193"/>
        <v>255.7926117597091</v>
      </c>
      <c r="G837">
        <f t="shared" ca="1" si="194"/>
        <v>0.20751973923711797</v>
      </c>
      <c r="H837">
        <f t="shared" ca="1" si="195"/>
        <v>50090653.400685906</v>
      </c>
      <c r="I837">
        <f t="shared" ca="1" si="205"/>
        <v>2658912869.831737</v>
      </c>
      <c r="J837" t="s">
        <v>30</v>
      </c>
      <c r="K837">
        <f t="shared" ca="1" si="196"/>
        <v>192.21652339821063</v>
      </c>
      <c r="L837">
        <f t="shared" ca="1" si="197"/>
        <v>3.1235655566484017E-4</v>
      </c>
      <c r="N837">
        <f t="shared" ca="1" si="198"/>
        <v>252.86962079733601</v>
      </c>
      <c r="O837">
        <f t="shared" ca="1" si="199"/>
        <v>0.19773362794919394</v>
      </c>
      <c r="P837">
        <f t="shared" ca="1" si="200"/>
        <v>6369376.6425522603</v>
      </c>
      <c r="Q837">
        <f t="shared" ca="1" si="201"/>
        <v>318474102.90394431</v>
      </c>
      <c r="S837">
        <f t="shared" ca="1" si="206"/>
        <v>0.11977605829712584</v>
      </c>
      <c r="T837">
        <f t="shared" ca="1" si="207"/>
        <v>0.14020561656725294</v>
      </c>
      <c r="U837" s="40" t="str">
        <f t="shared" ca="1" si="208"/>
        <v>NO</v>
      </c>
    </row>
    <row r="838" spans="2:21" x14ac:dyDescent="0.25">
      <c r="B838" s="47">
        <f t="shared" si="202"/>
        <v>826</v>
      </c>
      <c r="C838">
        <f t="shared" ca="1" si="203"/>
        <v>192.21741884465283</v>
      </c>
      <c r="D838">
        <f t="shared" ca="1" si="204"/>
        <v>2.9226772161237079E-4</v>
      </c>
      <c r="F838">
        <f t="shared" ca="1" si="193"/>
        <v>255.7926117597091</v>
      </c>
      <c r="G838">
        <f t="shared" ca="1" si="194"/>
        <v>0.20751973923711797</v>
      </c>
      <c r="H838">
        <f t="shared" ca="1" si="195"/>
        <v>50090653.400685906</v>
      </c>
      <c r="I838">
        <f t="shared" ca="1" si="205"/>
        <v>2658912869.831737</v>
      </c>
      <c r="J838" t="s">
        <v>30</v>
      </c>
      <c r="K838">
        <f t="shared" ca="1" si="196"/>
        <v>192.21677687986968</v>
      </c>
      <c r="L838">
        <f t="shared" ca="1" si="197"/>
        <v>1.7375932701925358E-4</v>
      </c>
      <c r="N838">
        <f t="shared" ca="1" si="198"/>
        <v>263.03545666907121</v>
      </c>
      <c r="O838">
        <f t="shared" ca="1" si="199"/>
        <v>0.26777940427457475</v>
      </c>
      <c r="P838">
        <f t="shared" ca="1" si="200"/>
        <v>5940870.1848275848</v>
      </c>
      <c r="Q838">
        <f t="shared" ca="1" si="201"/>
        <v>418448030.55039507</v>
      </c>
      <c r="S838">
        <f t="shared" ca="1" si="206"/>
        <v>0.15737560839173928</v>
      </c>
      <c r="T838">
        <f t="shared" ca="1" si="207"/>
        <v>6.0619723875358078E-3</v>
      </c>
      <c r="U838" s="40" t="str">
        <f t="shared" ca="1" si="208"/>
        <v>YES</v>
      </c>
    </row>
    <row r="839" spans="2:21" x14ac:dyDescent="0.25">
      <c r="B839" s="47">
        <f t="shared" si="202"/>
        <v>827</v>
      </c>
      <c r="C839">
        <f t="shared" ca="1" si="203"/>
        <v>192.21677687986968</v>
      </c>
      <c r="D839">
        <f t="shared" ca="1" si="204"/>
        <v>1.7375932701925358E-4</v>
      </c>
      <c r="F839">
        <f t="shared" ca="1" si="193"/>
        <v>263.03545666907121</v>
      </c>
      <c r="G839">
        <f t="shared" ca="1" si="194"/>
        <v>0.26777940427457475</v>
      </c>
      <c r="H839">
        <f t="shared" ca="1" si="195"/>
        <v>5940870.1848275848</v>
      </c>
      <c r="I839">
        <f t="shared" ca="1" si="205"/>
        <v>418448030.55039507</v>
      </c>
      <c r="J839" t="s">
        <v>30</v>
      </c>
      <c r="K839">
        <f t="shared" ca="1" si="196"/>
        <v>192.21533803015203</v>
      </c>
      <c r="L839">
        <f t="shared" ca="1" si="197"/>
        <v>8.7704265752417971E-4</v>
      </c>
      <c r="N839">
        <f t="shared" ca="1" si="198"/>
        <v>143.96092516813928</v>
      </c>
      <c r="O839">
        <f t="shared" ca="1" si="199"/>
        <v>5.4809914167765553E-2</v>
      </c>
      <c r="P839">
        <f t="shared" ca="1" si="200"/>
        <v>503880.13069029554</v>
      </c>
      <c r="Q839">
        <f t="shared" ca="1" si="201"/>
        <v>3975859.0926925316</v>
      </c>
      <c r="S839">
        <f t="shared" ca="1" si="206"/>
        <v>9.5014405670949993E-3</v>
      </c>
      <c r="T839">
        <f t="shared" ca="1" si="207"/>
        <v>0.63934555535632187</v>
      </c>
      <c r="U839" s="40" t="str">
        <f t="shared" ca="1" si="208"/>
        <v>NO</v>
      </c>
    </row>
    <row r="840" spans="2:21" x14ac:dyDescent="0.25">
      <c r="B840" s="47">
        <f t="shared" si="202"/>
        <v>828</v>
      </c>
      <c r="C840">
        <f t="shared" ca="1" si="203"/>
        <v>192.21677687986968</v>
      </c>
      <c r="D840">
        <f t="shared" ca="1" si="204"/>
        <v>1.7375932701925358E-4</v>
      </c>
      <c r="F840">
        <f t="shared" ca="1" si="193"/>
        <v>263.03545666907121</v>
      </c>
      <c r="G840">
        <f t="shared" ca="1" si="194"/>
        <v>0.26777940427457475</v>
      </c>
      <c r="H840">
        <f t="shared" ca="1" si="195"/>
        <v>5940870.1848275848</v>
      </c>
      <c r="I840">
        <f t="shared" ca="1" si="205"/>
        <v>418448030.55039507</v>
      </c>
      <c r="J840" t="s">
        <v>30</v>
      </c>
      <c r="K840">
        <f t="shared" ca="1" si="196"/>
        <v>192.21697946207016</v>
      </c>
      <c r="L840">
        <f t="shared" ca="1" si="197"/>
        <v>7.2786219818013833E-4</v>
      </c>
      <c r="N840">
        <f t="shared" ca="1" si="198"/>
        <v>265.93659158827188</v>
      </c>
      <c r="O840">
        <f t="shared" ca="1" si="199"/>
        <v>7.3834167798299322E-2</v>
      </c>
      <c r="P840">
        <f t="shared" ca="1" si="200"/>
        <v>61876282.862030402</v>
      </c>
      <c r="Q840">
        <f t="shared" ca="1" si="201"/>
        <v>1214953617.8717945</v>
      </c>
      <c r="S840">
        <f t="shared" ca="1" si="206"/>
        <v>2.9034755314148231</v>
      </c>
      <c r="T840">
        <f t="shared" ca="1" si="207"/>
        <v>0.44263020129688113</v>
      </c>
      <c r="U840" s="40" t="str">
        <f t="shared" ca="1" si="208"/>
        <v>YES</v>
      </c>
    </row>
    <row r="841" spans="2:21" x14ac:dyDescent="0.25">
      <c r="B841" s="47">
        <f t="shared" si="202"/>
        <v>829</v>
      </c>
      <c r="C841">
        <f t="shared" ca="1" si="203"/>
        <v>192.21697946207016</v>
      </c>
      <c r="D841">
        <f t="shared" ca="1" si="204"/>
        <v>7.2786219818013833E-4</v>
      </c>
      <c r="F841">
        <f t="shared" ca="1" si="193"/>
        <v>265.93659158827188</v>
      </c>
      <c r="G841">
        <f t="shared" ca="1" si="194"/>
        <v>7.3834167798299322E-2</v>
      </c>
      <c r="H841">
        <f t="shared" ca="1" si="195"/>
        <v>61876282.862030402</v>
      </c>
      <c r="I841">
        <f t="shared" ca="1" si="205"/>
        <v>1214953617.8717945</v>
      </c>
      <c r="J841" t="s">
        <v>30</v>
      </c>
      <c r="K841">
        <f t="shared" ca="1" si="196"/>
        <v>192.21621066881337</v>
      </c>
      <c r="L841">
        <f t="shared" ca="1" si="197"/>
        <v>1.1085559654742667E-3</v>
      </c>
      <c r="N841">
        <f t="shared" ca="1" si="198"/>
        <v>231.57353692312071</v>
      </c>
      <c r="O841">
        <f t="shared" ca="1" si="199"/>
        <v>3.6669102467253176E-2</v>
      </c>
      <c r="P841">
        <f t="shared" ca="1" si="200"/>
        <v>14437265.796627894</v>
      </c>
      <c r="Q841">
        <f t="shared" ca="1" si="201"/>
        <v>122595396.06547779</v>
      </c>
      <c r="S841">
        <f t="shared" ca="1" si="206"/>
        <v>0.10090541257058458</v>
      </c>
      <c r="T841">
        <f t="shared" ca="1" si="207"/>
        <v>0.85858406748721072</v>
      </c>
      <c r="U841" s="40" t="str">
        <f t="shared" ca="1" si="208"/>
        <v>NO</v>
      </c>
    </row>
    <row r="842" spans="2:21" x14ac:dyDescent="0.25">
      <c r="B842" s="47">
        <f t="shared" si="202"/>
        <v>830</v>
      </c>
      <c r="C842">
        <f t="shared" ca="1" si="203"/>
        <v>192.21697946207016</v>
      </c>
      <c r="D842">
        <f t="shared" ca="1" si="204"/>
        <v>7.2786219818013833E-4</v>
      </c>
      <c r="F842">
        <f t="shared" ca="1" si="193"/>
        <v>265.93659158827188</v>
      </c>
      <c r="G842">
        <f t="shared" ca="1" si="194"/>
        <v>7.3834167798299322E-2</v>
      </c>
      <c r="H842">
        <f t="shared" ca="1" si="195"/>
        <v>61876282.862030402</v>
      </c>
      <c r="I842">
        <f t="shared" ca="1" si="205"/>
        <v>1214953617.8717945</v>
      </c>
      <c r="J842" t="s">
        <v>30</v>
      </c>
      <c r="K842">
        <f t="shared" ca="1" si="196"/>
        <v>192.21558352753453</v>
      </c>
      <c r="L842">
        <f t="shared" ca="1" si="197"/>
        <v>1.5061721222435439E-3</v>
      </c>
      <c r="N842">
        <f t="shared" ca="1" si="198"/>
        <v>170.28717044241898</v>
      </c>
      <c r="O842">
        <f t="shared" ca="1" si="199"/>
        <v>2.0971150777142997E-2</v>
      </c>
      <c r="P842">
        <f t="shared" ca="1" si="200"/>
        <v>4119284.1988723073</v>
      </c>
      <c r="Q842">
        <f t="shared" ca="1" si="201"/>
        <v>14710449.648016291</v>
      </c>
      <c r="S842">
        <f t="shared" ca="1" si="206"/>
        <v>1.2107828176835457E-2</v>
      </c>
      <c r="T842">
        <f t="shared" ca="1" si="207"/>
        <v>0.56663389770453632</v>
      </c>
      <c r="U842" s="40" t="str">
        <f t="shared" ca="1" si="208"/>
        <v>NO</v>
      </c>
    </row>
    <row r="843" spans="2:21" x14ac:dyDescent="0.25">
      <c r="B843" s="47">
        <f t="shared" si="202"/>
        <v>831</v>
      </c>
      <c r="C843">
        <f t="shared" ca="1" si="203"/>
        <v>192.21697946207016</v>
      </c>
      <c r="D843">
        <f t="shared" ca="1" si="204"/>
        <v>7.2786219818013833E-4</v>
      </c>
      <c r="F843">
        <f t="shared" ca="1" si="193"/>
        <v>265.93659158827188</v>
      </c>
      <c r="G843">
        <f t="shared" ca="1" si="194"/>
        <v>7.3834167798299322E-2</v>
      </c>
      <c r="H843">
        <f t="shared" ca="1" si="195"/>
        <v>61876282.862030402</v>
      </c>
      <c r="I843">
        <f t="shared" ca="1" si="205"/>
        <v>1214953617.8717945</v>
      </c>
      <c r="J843" t="s">
        <v>30</v>
      </c>
      <c r="K843">
        <f t="shared" ca="1" si="196"/>
        <v>192.21582492625825</v>
      </c>
      <c r="L843">
        <f t="shared" ca="1" si="197"/>
        <v>6.6357407173973438E-4</v>
      </c>
      <c r="N843">
        <f t="shared" ca="1" si="198"/>
        <v>195.68526374131886</v>
      </c>
      <c r="O843">
        <f t="shared" ca="1" si="199"/>
        <v>8.4835898990888434E-2</v>
      </c>
      <c r="P843">
        <f t="shared" ca="1" si="200"/>
        <v>1664859.7168654432</v>
      </c>
      <c r="Q843">
        <f t="shared" ca="1" si="201"/>
        <v>27638561.363199174</v>
      </c>
      <c r="S843">
        <f t="shared" ca="1" si="206"/>
        <v>2.2748655550829167E-2</v>
      </c>
      <c r="T843">
        <f t="shared" ca="1" si="207"/>
        <v>5.1781618431769871E-2</v>
      </c>
      <c r="U843" s="40" t="str">
        <f t="shared" ca="1" si="208"/>
        <v>NO</v>
      </c>
    </row>
    <row r="844" spans="2:21" x14ac:dyDescent="0.25">
      <c r="B844" s="47">
        <f t="shared" si="202"/>
        <v>832</v>
      </c>
      <c r="C844">
        <f t="shared" ca="1" si="203"/>
        <v>192.21697946207016</v>
      </c>
      <c r="D844">
        <f t="shared" ca="1" si="204"/>
        <v>7.2786219818013833E-4</v>
      </c>
      <c r="F844">
        <f t="shared" ca="1" si="193"/>
        <v>265.93659158827188</v>
      </c>
      <c r="G844">
        <f t="shared" ca="1" si="194"/>
        <v>7.3834167798299322E-2</v>
      </c>
      <c r="H844">
        <f t="shared" ca="1" si="195"/>
        <v>61876282.862030402</v>
      </c>
      <c r="I844">
        <f t="shared" ca="1" si="205"/>
        <v>1214953617.8717945</v>
      </c>
      <c r="J844" t="s">
        <v>30</v>
      </c>
      <c r="K844">
        <f t="shared" ca="1" si="196"/>
        <v>192.21753247386968</v>
      </c>
      <c r="L844">
        <f t="shared" ca="1" si="197"/>
        <v>1.2734195372285568E-3</v>
      </c>
      <c r="N844">
        <f t="shared" ca="1" si="198"/>
        <v>249.72125646995468</v>
      </c>
      <c r="O844">
        <f t="shared" ca="1" si="199"/>
        <v>2.85864719713591E-2</v>
      </c>
      <c r="P844">
        <f t="shared" ca="1" si="200"/>
        <v>17224093.075493846</v>
      </c>
      <c r="Q844">
        <f t="shared" ca="1" si="201"/>
        <v>122956766.84428777</v>
      </c>
      <c r="S844">
        <f t="shared" ca="1" si="206"/>
        <v>0.10120284843438569</v>
      </c>
      <c r="T844">
        <f t="shared" ca="1" si="207"/>
        <v>1.3439089084551048E-2</v>
      </c>
      <c r="U844" s="40" t="str">
        <f t="shared" ca="1" si="208"/>
        <v>YES</v>
      </c>
    </row>
    <row r="845" spans="2:21" x14ac:dyDescent="0.25">
      <c r="B845" s="47">
        <f t="shared" si="202"/>
        <v>833</v>
      </c>
      <c r="C845">
        <f t="shared" ca="1" si="203"/>
        <v>192.21753247386968</v>
      </c>
      <c r="D845">
        <f t="shared" ca="1" si="204"/>
        <v>1.2734195372285568E-3</v>
      </c>
      <c r="F845">
        <f t="shared" ca="1" si="193"/>
        <v>249.72125646995468</v>
      </c>
      <c r="G845">
        <f t="shared" ca="1" si="194"/>
        <v>2.85864719713591E-2</v>
      </c>
      <c r="H845">
        <f t="shared" ca="1" si="195"/>
        <v>17224093.075493846</v>
      </c>
      <c r="I845">
        <f t="shared" ca="1" si="205"/>
        <v>122956766.84428777</v>
      </c>
      <c r="J845" t="s">
        <v>30</v>
      </c>
      <c r="K845">
        <f t="shared" ca="1" si="196"/>
        <v>192.21695872308544</v>
      </c>
      <c r="L845">
        <f t="shared" ca="1" si="197"/>
        <v>5.2860389673024604E-4</v>
      </c>
      <c r="N845">
        <f t="shared" ca="1" si="198"/>
        <v>265.86084135120302</v>
      </c>
      <c r="O845">
        <f t="shared" ca="1" si="199"/>
        <v>0.11590128068056194</v>
      </c>
      <c r="P845">
        <f t="shared" ca="1" si="200"/>
        <v>83921931.219709873</v>
      </c>
      <c r="Q845">
        <f t="shared" ca="1" si="201"/>
        <v>2585937826.5101395</v>
      </c>
      <c r="S845">
        <f t="shared" ca="1" si="206"/>
        <v>21.031277032397629</v>
      </c>
      <c r="T845">
        <f t="shared" ca="1" si="207"/>
        <v>0.43758352175705073</v>
      </c>
      <c r="U845" s="40" t="str">
        <f t="shared" ca="1" si="208"/>
        <v>YES</v>
      </c>
    </row>
    <row r="846" spans="2:21" x14ac:dyDescent="0.25">
      <c r="B846" s="47">
        <f t="shared" si="202"/>
        <v>834</v>
      </c>
      <c r="C846">
        <f t="shared" ca="1" si="203"/>
        <v>192.21695872308544</v>
      </c>
      <c r="D846">
        <f t="shared" ca="1" si="204"/>
        <v>5.2860389673024604E-4</v>
      </c>
      <c r="F846">
        <f t="shared" ref="F846:F909" ca="1" si="209">_xlfn.NORM.DIST(C846,192.217,0.003/2,FALSE)</f>
        <v>265.86084135120302</v>
      </c>
      <c r="G846">
        <f t="shared" ref="G846:G909" ca="1" si="210">_xlfn.T.DIST(D846*1/0.0004,1,FALSE)</f>
        <v>0.11590128068056194</v>
      </c>
      <c r="H846">
        <f t="shared" ref="H846:H909" ca="1" si="211">_xlfn.NORM.DIST(192.2168,C846,SQRT(0.0008^2+D846^2),FALSE)*_xlfn.NORM.DIST(192.2166,C846,SQRT(0.0003^2+D846^2),FALSE)*_xlfn.NORM.DIST(192.2176,C846,SQRT(0.0002^2+D846^2),FALSE)</f>
        <v>83921931.219709873</v>
      </c>
      <c r="I846">
        <f t="shared" ca="1" si="205"/>
        <v>2585937826.5101395</v>
      </c>
      <c r="J846" t="s">
        <v>30</v>
      </c>
      <c r="K846">
        <f t="shared" ref="K846:K909" ca="1" si="212">C846+$K$10*(2*RAND()-1)</f>
        <v>192.21573978754589</v>
      </c>
      <c r="L846">
        <f t="shared" ref="L846:L909" ca="1" si="213">ABS(D846+$L$10*(2*RAND()-1))</f>
        <v>6.5681233628067204E-4</v>
      </c>
      <c r="N846">
        <f t="shared" ref="N846:N909" ca="1" si="214">_xlfn.NORM.DIST(K846,192.217,0.003/2,FALSE)</f>
        <v>186.87363753346366</v>
      </c>
      <c r="O846">
        <f t="shared" ref="O846:O909" ca="1" si="215">_xlfn.T.DIST(L846*1/0.0004,1,FALSE)</f>
        <v>8.6116623649763829E-2</v>
      </c>
      <c r="P846">
        <f t="shared" ref="P846:P909" ca="1" si="216">_xlfn.NORM.DIST(192.2168,K846,SQRT(0.0008^2+L846^2),FALSE)*_xlfn.NORM.DIST(192.2166,K846,SQRT(0.0003^2+L846^2),FALSE)*_xlfn.NORM.DIST(192.2176,K846,SQRT(0.0002^2+L846^2),FALSE)</f>
        <v>917243.75219273393</v>
      </c>
      <c r="Q846">
        <f t="shared" ref="Q846:Q909" ca="1" si="217">N846*O846*P846</f>
        <v>14761136.482482472</v>
      </c>
      <c r="S846">
        <f t="shared" ca="1" si="206"/>
        <v>5.7082333268636282E-3</v>
      </c>
      <c r="T846">
        <f t="shared" ca="1" si="207"/>
        <v>0.57062364431528678</v>
      </c>
      <c r="U846" s="40" t="str">
        <f t="shared" ca="1" si="208"/>
        <v>NO</v>
      </c>
    </row>
    <row r="847" spans="2:21" x14ac:dyDescent="0.25">
      <c r="B847" s="47">
        <f t="shared" si="202"/>
        <v>835</v>
      </c>
      <c r="C847">
        <f t="shared" ca="1" si="203"/>
        <v>192.21695872308544</v>
      </c>
      <c r="D847">
        <f t="shared" ca="1" si="204"/>
        <v>5.2860389673024604E-4</v>
      </c>
      <c r="F847">
        <f t="shared" ca="1" si="209"/>
        <v>265.86084135120302</v>
      </c>
      <c r="G847">
        <f t="shared" ca="1" si="210"/>
        <v>0.11590128068056194</v>
      </c>
      <c r="H847">
        <f t="shared" ca="1" si="211"/>
        <v>83921931.219709873</v>
      </c>
      <c r="I847">
        <f t="shared" ca="1" si="205"/>
        <v>2585937826.5101395</v>
      </c>
      <c r="J847" t="s">
        <v>30</v>
      </c>
      <c r="K847">
        <f t="shared" ca="1" si="212"/>
        <v>192.21783092297389</v>
      </c>
      <c r="L847">
        <f t="shared" ca="1" si="213"/>
        <v>4.059199720971322E-4</v>
      </c>
      <c r="N847">
        <f t="shared" ca="1" si="214"/>
        <v>228.1314697918755</v>
      </c>
      <c r="O847">
        <f t="shared" ca="1" si="215"/>
        <v>0.15681688964046372</v>
      </c>
      <c r="P847">
        <f t="shared" ca="1" si="216"/>
        <v>7185389.2454593284</v>
      </c>
      <c r="Q847">
        <f t="shared" ca="1" si="217"/>
        <v>257056348.34937206</v>
      </c>
      <c r="S847">
        <f t="shared" ca="1" si="206"/>
        <v>9.9405463547545245E-2</v>
      </c>
      <c r="T847">
        <f t="shared" ca="1" si="207"/>
        <v>0.87959449188998984</v>
      </c>
      <c r="U847" s="40" t="str">
        <f t="shared" ca="1" si="208"/>
        <v>NO</v>
      </c>
    </row>
    <row r="848" spans="2:21" x14ac:dyDescent="0.25">
      <c r="B848" s="47">
        <f t="shared" si="202"/>
        <v>836</v>
      </c>
      <c r="C848">
        <f t="shared" ca="1" si="203"/>
        <v>192.21695872308544</v>
      </c>
      <c r="D848">
        <f t="shared" ca="1" si="204"/>
        <v>5.2860389673024604E-4</v>
      </c>
      <c r="F848">
        <f t="shared" ca="1" si="209"/>
        <v>265.86084135120302</v>
      </c>
      <c r="G848">
        <f t="shared" ca="1" si="210"/>
        <v>0.11590128068056194</v>
      </c>
      <c r="H848">
        <f t="shared" ca="1" si="211"/>
        <v>83921931.219709873</v>
      </c>
      <c r="I848">
        <f t="shared" ca="1" si="205"/>
        <v>2585937826.5101395</v>
      </c>
      <c r="J848" t="s">
        <v>30</v>
      </c>
      <c r="K848">
        <f t="shared" ca="1" si="212"/>
        <v>192.21746467763862</v>
      </c>
      <c r="L848">
        <f t="shared" ca="1" si="213"/>
        <v>1.2855951027158849E-3</v>
      </c>
      <c r="N848">
        <f t="shared" ca="1" si="214"/>
        <v>253.50111867277423</v>
      </c>
      <c r="O848">
        <f t="shared" ca="1" si="215"/>
        <v>2.8095130507932314E-2</v>
      </c>
      <c r="P848">
        <f t="shared" ca="1" si="216"/>
        <v>17794474.483559318</v>
      </c>
      <c r="Q848">
        <f t="shared" ca="1" si="217"/>
        <v>126734863.29131465</v>
      </c>
      <c r="S848">
        <f t="shared" ca="1" si="206"/>
        <v>4.9009246081662405E-2</v>
      </c>
      <c r="T848">
        <f t="shared" ca="1" si="207"/>
        <v>0.640574444203591</v>
      </c>
      <c r="U848" s="40" t="str">
        <f t="shared" ca="1" si="208"/>
        <v>NO</v>
      </c>
    </row>
    <row r="849" spans="2:21" x14ac:dyDescent="0.25">
      <c r="B849" s="47">
        <f t="shared" si="202"/>
        <v>837</v>
      </c>
      <c r="C849">
        <f t="shared" ca="1" si="203"/>
        <v>192.21695872308544</v>
      </c>
      <c r="D849">
        <f t="shared" ca="1" si="204"/>
        <v>5.2860389673024604E-4</v>
      </c>
      <c r="F849">
        <f t="shared" ca="1" si="209"/>
        <v>265.86084135120302</v>
      </c>
      <c r="G849">
        <f t="shared" ca="1" si="210"/>
        <v>0.11590128068056194</v>
      </c>
      <c r="H849">
        <f t="shared" ca="1" si="211"/>
        <v>83921931.219709873</v>
      </c>
      <c r="I849">
        <f t="shared" ca="1" si="205"/>
        <v>2585937826.5101395</v>
      </c>
      <c r="J849" t="s">
        <v>30</v>
      </c>
      <c r="K849">
        <f t="shared" ca="1" si="212"/>
        <v>192.21761428280107</v>
      </c>
      <c r="L849">
        <f t="shared" ca="1" si="213"/>
        <v>1.2440374240802368E-3</v>
      </c>
      <c r="N849">
        <f t="shared" ca="1" si="214"/>
        <v>244.5690195783252</v>
      </c>
      <c r="O849">
        <f t="shared" ca="1" si="215"/>
        <v>2.9824732675399927E-2</v>
      </c>
      <c r="P849">
        <f t="shared" ca="1" si="216"/>
        <v>16711054.03517729</v>
      </c>
      <c r="Q849">
        <f t="shared" ca="1" si="217"/>
        <v>121893864.42007703</v>
      </c>
      <c r="S849">
        <f t="shared" ca="1" si="206"/>
        <v>4.7137198416165822E-2</v>
      </c>
      <c r="T849">
        <f t="shared" ca="1" si="207"/>
        <v>0.5964650072326283</v>
      </c>
      <c r="U849" s="40" t="str">
        <f t="shared" ca="1" si="208"/>
        <v>NO</v>
      </c>
    </row>
    <row r="850" spans="2:21" x14ac:dyDescent="0.25">
      <c r="B850" s="47">
        <f t="shared" ref="B850:B913" si="218">B849+1</f>
        <v>838</v>
      </c>
      <c r="C850">
        <f t="shared" ref="C850:C913" ca="1" si="219">IF(U849="YES",K849,C849)</f>
        <v>192.21695872308544</v>
      </c>
      <c r="D850">
        <f t="shared" ref="D850:D913" ca="1" si="220">IF(U849="YES",L849,D849)</f>
        <v>5.2860389673024604E-4</v>
      </c>
      <c r="F850">
        <f t="shared" ca="1" si="209"/>
        <v>265.86084135120302</v>
      </c>
      <c r="G850">
        <f t="shared" ca="1" si="210"/>
        <v>0.11590128068056194</v>
      </c>
      <c r="H850">
        <f t="shared" ca="1" si="211"/>
        <v>83921931.219709873</v>
      </c>
      <c r="I850">
        <f t="shared" ref="I850:I913" ca="1" si="221">F850*G850*H850</f>
        <v>2585937826.5101395</v>
      </c>
      <c r="J850" t="s">
        <v>30</v>
      </c>
      <c r="K850">
        <f t="shared" ca="1" si="212"/>
        <v>192.21604183055479</v>
      </c>
      <c r="L850">
        <f t="shared" ca="1" si="213"/>
        <v>1.0825822728917091E-3</v>
      </c>
      <c r="N850">
        <f t="shared" ca="1" si="214"/>
        <v>216.87733771261338</v>
      </c>
      <c r="O850">
        <f t="shared" ca="1" si="215"/>
        <v>3.8235870214905272E-2</v>
      </c>
      <c r="P850">
        <f t="shared" ca="1" si="216"/>
        <v>10565388.952125911</v>
      </c>
      <c r="Q850">
        <f t="shared" ca="1" si="217"/>
        <v>87613421.71799843</v>
      </c>
      <c r="S850">
        <f t="shared" ref="S850:S913" ca="1" si="222">Q850/I850</f>
        <v>3.388071469461329E-2</v>
      </c>
      <c r="T850">
        <f t="shared" ref="T850:T913" ca="1" si="223">RAND()</f>
        <v>0.62865567172084613</v>
      </c>
      <c r="U850" s="40" t="str">
        <f t="shared" ref="U850:U913" ca="1" si="224">IF(S850&gt;1,"YES",IF(S850&gt;T850,"YES","NO"))</f>
        <v>NO</v>
      </c>
    </row>
    <row r="851" spans="2:21" x14ac:dyDescent="0.25">
      <c r="B851" s="47">
        <f t="shared" si="218"/>
        <v>839</v>
      </c>
      <c r="C851">
        <f t="shared" ca="1" si="219"/>
        <v>192.21695872308544</v>
      </c>
      <c r="D851">
        <f t="shared" ca="1" si="220"/>
        <v>5.2860389673024604E-4</v>
      </c>
      <c r="F851">
        <f t="shared" ca="1" si="209"/>
        <v>265.86084135120302</v>
      </c>
      <c r="G851">
        <f t="shared" ca="1" si="210"/>
        <v>0.11590128068056194</v>
      </c>
      <c r="H851">
        <f t="shared" ca="1" si="211"/>
        <v>83921931.219709873</v>
      </c>
      <c r="I851">
        <f t="shared" ca="1" si="221"/>
        <v>2585937826.5101395</v>
      </c>
      <c r="J851" t="s">
        <v>30</v>
      </c>
      <c r="K851">
        <f t="shared" ca="1" si="212"/>
        <v>192.21671856464681</v>
      </c>
      <c r="L851">
        <f t="shared" ca="1" si="213"/>
        <v>3.0716537705695302E-4</v>
      </c>
      <c r="N851">
        <f t="shared" ca="1" si="214"/>
        <v>261.3212088460977</v>
      </c>
      <c r="O851">
        <f t="shared" ca="1" si="215"/>
        <v>0.20023380335717131</v>
      </c>
      <c r="P851">
        <f t="shared" ca="1" si="216"/>
        <v>25037361.276345778</v>
      </c>
      <c r="Q851">
        <f t="shared" ca="1" si="217"/>
        <v>1310088430.0993285</v>
      </c>
      <c r="S851">
        <f t="shared" ca="1" si="222"/>
        <v>0.50662023528514699</v>
      </c>
      <c r="T851">
        <f t="shared" ca="1" si="223"/>
        <v>0.86685083119788575</v>
      </c>
      <c r="U851" s="40" t="str">
        <f t="shared" ca="1" si="224"/>
        <v>NO</v>
      </c>
    </row>
    <row r="852" spans="2:21" x14ac:dyDescent="0.25">
      <c r="B852" s="47">
        <f t="shared" si="218"/>
        <v>840</v>
      </c>
      <c r="C852">
        <f t="shared" ca="1" si="219"/>
        <v>192.21695872308544</v>
      </c>
      <c r="D852">
        <f t="shared" ca="1" si="220"/>
        <v>5.2860389673024604E-4</v>
      </c>
      <c r="F852">
        <f t="shared" ca="1" si="209"/>
        <v>265.86084135120302</v>
      </c>
      <c r="G852">
        <f t="shared" ca="1" si="210"/>
        <v>0.11590128068056194</v>
      </c>
      <c r="H852">
        <f t="shared" ca="1" si="211"/>
        <v>83921931.219709873</v>
      </c>
      <c r="I852">
        <f t="shared" ca="1" si="221"/>
        <v>2585937826.5101395</v>
      </c>
      <c r="J852" t="s">
        <v>30</v>
      </c>
      <c r="K852">
        <f t="shared" ca="1" si="212"/>
        <v>192.21789873484965</v>
      </c>
      <c r="L852">
        <f t="shared" ca="1" si="213"/>
        <v>9.0727918662725248E-4</v>
      </c>
      <c r="N852">
        <f t="shared" ca="1" si="214"/>
        <v>222.26210578233074</v>
      </c>
      <c r="O852">
        <f t="shared" ca="1" si="215"/>
        <v>5.1802162144778556E-2</v>
      </c>
      <c r="P852">
        <f t="shared" ca="1" si="216"/>
        <v>14758947.619390883</v>
      </c>
      <c r="Q852">
        <f t="shared" ca="1" si="217"/>
        <v>169929470.05143017</v>
      </c>
      <c r="S852">
        <f t="shared" ca="1" si="222"/>
        <v>6.5712898550526644E-2</v>
      </c>
      <c r="T852">
        <f t="shared" ca="1" si="223"/>
        <v>0.37815810854587117</v>
      </c>
      <c r="U852" s="40" t="str">
        <f t="shared" ca="1" si="224"/>
        <v>NO</v>
      </c>
    </row>
    <row r="853" spans="2:21" x14ac:dyDescent="0.25">
      <c r="B853" s="47">
        <f t="shared" si="218"/>
        <v>841</v>
      </c>
      <c r="C853">
        <f t="shared" ca="1" si="219"/>
        <v>192.21695872308544</v>
      </c>
      <c r="D853">
        <f t="shared" ca="1" si="220"/>
        <v>5.2860389673024604E-4</v>
      </c>
      <c r="F853">
        <f t="shared" ca="1" si="209"/>
        <v>265.86084135120302</v>
      </c>
      <c r="G853">
        <f t="shared" ca="1" si="210"/>
        <v>0.11590128068056194</v>
      </c>
      <c r="H853">
        <f t="shared" ca="1" si="211"/>
        <v>83921931.219709873</v>
      </c>
      <c r="I853">
        <f t="shared" ca="1" si="221"/>
        <v>2585937826.5101395</v>
      </c>
      <c r="J853" t="s">
        <v>30</v>
      </c>
      <c r="K853">
        <f t="shared" ca="1" si="212"/>
        <v>192.2160980574082</v>
      </c>
      <c r="L853">
        <f t="shared" ca="1" si="213"/>
        <v>8.0217460027522331E-4</v>
      </c>
      <c r="N853">
        <f t="shared" ca="1" si="214"/>
        <v>221.97699765862683</v>
      </c>
      <c r="O853">
        <f t="shared" ca="1" si="215"/>
        <v>6.3385924458172357E-2</v>
      </c>
      <c r="P853">
        <f t="shared" ca="1" si="216"/>
        <v>10564114.826984277</v>
      </c>
      <c r="Q853">
        <f t="shared" ca="1" si="217"/>
        <v>148639390.19466949</v>
      </c>
      <c r="S853">
        <f t="shared" ca="1" si="222"/>
        <v>5.7479877772338497E-2</v>
      </c>
      <c r="T853">
        <f t="shared" ca="1" si="223"/>
        <v>0.32766421735144236</v>
      </c>
      <c r="U853" s="40" t="str">
        <f t="shared" ca="1" si="224"/>
        <v>NO</v>
      </c>
    </row>
    <row r="854" spans="2:21" x14ac:dyDescent="0.25">
      <c r="B854" s="47">
        <f t="shared" si="218"/>
        <v>842</v>
      </c>
      <c r="C854">
        <f t="shared" ca="1" si="219"/>
        <v>192.21695872308544</v>
      </c>
      <c r="D854">
        <f t="shared" ca="1" si="220"/>
        <v>5.2860389673024604E-4</v>
      </c>
      <c r="F854">
        <f t="shared" ca="1" si="209"/>
        <v>265.86084135120302</v>
      </c>
      <c r="G854">
        <f t="shared" ca="1" si="210"/>
        <v>0.11590128068056194</v>
      </c>
      <c r="H854">
        <f t="shared" ca="1" si="211"/>
        <v>83921931.219709873</v>
      </c>
      <c r="I854">
        <f t="shared" ca="1" si="221"/>
        <v>2585937826.5101395</v>
      </c>
      <c r="J854" t="s">
        <v>30</v>
      </c>
      <c r="K854">
        <f t="shared" ca="1" si="212"/>
        <v>192.21652487405942</v>
      </c>
      <c r="L854">
        <f t="shared" ca="1" si="213"/>
        <v>1.1444110208592396E-3</v>
      </c>
      <c r="N854">
        <f t="shared" ca="1" si="214"/>
        <v>252.94856250404533</v>
      </c>
      <c r="O854">
        <f t="shared" ca="1" si="215"/>
        <v>3.4653598159521008E-2</v>
      </c>
      <c r="P854">
        <f t="shared" ca="1" si="216"/>
        <v>21102985.756462429</v>
      </c>
      <c r="Q854">
        <f t="shared" ca="1" si="217"/>
        <v>184979864.30560428</v>
      </c>
      <c r="S854">
        <f t="shared" ca="1" si="222"/>
        <v>7.1532989853528087E-2</v>
      </c>
      <c r="T854">
        <f t="shared" ca="1" si="223"/>
        <v>0.63095380476509777</v>
      </c>
      <c r="U854" s="40" t="str">
        <f t="shared" ca="1" si="224"/>
        <v>NO</v>
      </c>
    </row>
    <row r="855" spans="2:21" x14ac:dyDescent="0.25">
      <c r="B855" s="47">
        <f t="shared" si="218"/>
        <v>843</v>
      </c>
      <c r="C855">
        <f t="shared" ca="1" si="219"/>
        <v>192.21695872308544</v>
      </c>
      <c r="D855">
        <f t="shared" ca="1" si="220"/>
        <v>5.2860389673024604E-4</v>
      </c>
      <c r="F855">
        <f t="shared" ca="1" si="209"/>
        <v>265.86084135120302</v>
      </c>
      <c r="G855">
        <f t="shared" ca="1" si="210"/>
        <v>0.11590128068056194</v>
      </c>
      <c r="H855">
        <f t="shared" ca="1" si="211"/>
        <v>83921931.219709873</v>
      </c>
      <c r="I855">
        <f t="shared" ca="1" si="221"/>
        <v>2585937826.5101395</v>
      </c>
      <c r="J855" t="s">
        <v>30</v>
      </c>
      <c r="K855">
        <f t="shared" ca="1" si="212"/>
        <v>192.21665045780543</v>
      </c>
      <c r="L855">
        <f t="shared" ca="1" si="213"/>
        <v>8.4917727712182224E-4</v>
      </c>
      <c r="N855">
        <f t="shared" ca="1" si="214"/>
        <v>258.83753400661453</v>
      </c>
      <c r="O855">
        <f t="shared" ca="1" si="215"/>
        <v>5.7802137568701568E-2</v>
      </c>
      <c r="P855">
        <f t="shared" ca="1" si="216"/>
        <v>37934595.900512688</v>
      </c>
      <c r="Q855">
        <f t="shared" ca="1" si="217"/>
        <v>567553249.98888969</v>
      </c>
      <c r="S855">
        <f t="shared" ca="1" si="222"/>
        <v>0.21947675778223677</v>
      </c>
      <c r="T855">
        <f t="shared" ca="1" si="223"/>
        <v>0.48611167646775033</v>
      </c>
      <c r="U855" s="40" t="str">
        <f t="shared" ca="1" si="224"/>
        <v>NO</v>
      </c>
    </row>
    <row r="856" spans="2:21" x14ac:dyDescent="0.25">
      <c r="B856" s="47">
        <f t="shared" si="218"/>
        <v>844</v>
      </c>
      <c r="C856">
        <f t="shared" ca="1" si="219"/>
        <v>192.21695872308544</v>
      </c>
      <c r="D856">
        <f t="shared" ca="1" si="220"/>
        <v>5.2860389673024604E-4</v>
      </c>
      <c r="F856">
        <f t="shared" ca="1" si="209"/>
        <v>265.86084135120302</v>
      </c>
      <c r="G856">
        <f t="shared" ca="1" si="210"/>
        <v>0.11590128068056194</v>
      </c>
      <c r="H856">
        <f t="shared" ca="1" si="211"/>
        <v>83921931.219709873</v>
      </c>
      <c r="I856">
        <f t="shared" ca="1" si="221"/>
        <v>2585937826.5101395</v>
      </c>
      <c r="J856" t="s">
        <v>30</v>
      </c>
      <c r="K856">
        <f t="shared" ca="1" si="212"/>
        <v>192.21670382413907</v>
      </c>
      <c r="L856">
        <f t="shared" ca="1" si="213"/>
        <v>2.2191877995631133E-5</v>
      </c>
      <c r="N856">
        <f t="shared" ca="1" si="214"/>
        <v>260.82724016691202</v>
      </c>
      <c r="O856">
        <f t="shared" ca="1" si="215"/>
        <v>0.31733313588440804</v>
      </c>
      <c r="P856">
        <f t="shared" ca="1" si="216"/>
        <v>60472.922661779332</v>
      </c>
      <c r="Q856">
        <f t="shared" ca="1" si="217"/>
        <v>5005290.9581774473</v>
      </c>
      <c r="S856">
        <f t="shared" ca="1" si="222"/>
        <v>1.9355805491009634E-3</v>
      </c>
      <c r="T856">
        <f t="shared" ca="1" si="223"/>
        <v>0.12934994278390732</v>
      </c>
      <c r="U856" s="40" t="str">
        <f t="shared" ca="1" si="224"/>
        <v>NO</v>
      </c>
    </row>
    <row r="857" spans="2:21" x14ac:dyDescent="0.25">
      <c r="B857" s="47">
        <f t="shared" si="218"/>
        <v>845</v>
      </c>
      <c r="C857">
        <f t="shared" ca="1" si="219"/>
        <v>192.21695872308544</v>
      </c>
      <c r="D857">
        <f t="shared" ca="1" si="220"/>
        <v>5.2860389673024604E-4</v>
      </c>
      <c r="F857">
        <f t="shared" ca="1" si="209"/>
        <v>265.86084135120302</v>
      </c>
      <c r="G857">
        <f t="shared" ca="1" si="210"/>
        <v>0.11590128068056194</v>
      </c>
      <c r="H857">
        <f t="shared" ca="1" si="211"/>
        <v>83921931.219709873</v>
      </c>
      <c r="I857">
        <f t="shared" ca="1" si="221"/>
        <v>2585937826.5101395</v>
      </c>
      <c r="J857" t="s">
        <v>30</v>
      </c>
      <c r="K857">
        <f t="shared" ca="1" si="212"/>
        <v>192.21844549744063</v>
      </c>
      <c r="L857">
        <f t="shared" ca="1" si="213"/>
        <v>1.21981249318723E-3</v>
      </c>
      <c r="N857">
        <f t="shared" ca="1" si="214"/>
        <v>167.17255788685571</v>
      </c>
      <c r="O857">
        <f t="shared" ca="1" si="215"/>
        <v>3.0904950395152307E-2</v>
      </c>
      <c r="P857">
        <f t="shared" ca="1" si="216"/>
        <v>3990768.2116878424</v>
      </c>
      <c r="Q857">
        <f t="shared" ca="1" si="217"/>
        <v>20618142.774263114</v>
      </c>
      <c r="S857">
        <f t="shared" ca="1" si="222"/>
        <v>7.9731780721458388E-3</v>
      </c>
      <c r="T857">
        <f t="shared" ca="1" si="223"/>
        <v>0.34508087452218839</v>
      </c>
      <c r="U857" s="40" t="str">
        <f t="shared" ca="1" si="224"/>
        <v>NO</v>
      </c>
    </row>
    <row r="858" spans="2:21" x14ac:dyDescent="0.25">
      <c r="B858" s="47">
        <f t="shared" si="218"/>
        <v>846</v>
      </c>
      <c r="C858">
        <f t="shared" ca="1" si="219"/>
        <v>192.21695872308544</v>
      </c>
      <c r="D858">
        <f t="shared" ca="1" si="220"/>
        <v>5.2860389673024604E-4</v>
      </c>
      <c r="F858">
        <f t="shared" ca="1" si="209"/>
        <v>265.86084135120302</v>
      </c>
      <c r="G858">
        <f t="shared" ca="1" si="210"/>
        <v>0.11590128068056194</v>
      </c>
      <c r="H858">
        <f t="shared" ca="1" si="211"/>
        <v>83921931.219709873</v>
      </c>
      <c r="I858">
        <f t="shared" ca="1" si="221"/>
        <v>2585937826.5101395</v>
      </c>
      <c r="J858" t="s">
        <v>30</v>
      </c>
      <c r="K858">
        <f t="shared" ca="1" si="212"/>
        <v>192.21654952431172</v>
      </c>
      <c r="L858">
        <f t="shared" ca="1" si="213"/>
        <v>6.3386411776349247E-4</v>
      </c>
      <c r="N858">
        <f t="shared" ca="1" si="214"/>
        <v>254.23434244428185</v>
      </c>
      <c r="O858">
        <f t="shared" ca="1" si="215"/>
        <v>9.0656920084151896E-2</v>
      </c>
      <c r="P858">
        <f t="shared" ca="1" si="216"/>
        <v>37046854.26609201</v>
      </c>
      <c r="Q858">
        <f t="shared" ca="1" si="217"/>
        <v>853859693.15371203</v>
      </c>
      <c r="S858">
        <f t="shared" ca="1" si="222"/>
        <v>0.33019343481511348</v>
      </c>
      <c r="T858">
        <f t="shared" ca="1" si="223"/>
        <v>0.92550153620800657</v>
      </c>
      <c r="U858" s="40" t="str">
        <f t="shared" ca="1" si="224"/>
        <v>NO</v>
      </c>
    </row>
    <row r="859" spans="2:21" x14ac:dyDescent="0.25">
      <c r="B859" s="47">
        <f t="shared" si="218"/>
        <v>847</v>
      </c>
      <c r="C859">
        <f t="shared" ca="1" si="219"/>
        <v>192.21695872308544</v>
      </c>
      <c r="D859">
        <f t="shared" ca="1" si="220"/>
        <v>5.2860389673024604E-4</v>
      </c>
      <c r="F859">
        <f t="shared" ca="1" si="209"/>
        <v>265.86084135120302</v>
      </c>
      <c r="G859">
        <f t="shared" ca="1" si="210"/>
        <v>0.11590128068056194</v>
      </c>
      <c r="H859">
        <f t="shared" ca="1" si="211"/>
        <v>83921931.219709873</v>
      </c>
      <c r="I859">
        <f t="shared" ca="1" si="221"/>
        <v>2585937826.5101395</v>
      </c>
      <c r="J859" t="s">
        <v>30</v>
      </c>
      <c r="K859">
        <f t="shared" ca="1" si="212"/>
        <v>192.21789118507948</v>
      </c>
      <c r="L859">
        <f t="shared" ca="1" si="213"/>
        <v>8.024738213427236E-4</v>
      </c>
      <c r="N859">
        <f t="shared" ca="1" si="214"/>
        <v>222.9305612828455</v>
      </c>
      <c r="O859">
        <f t="shared" ca="1" si="215"/>
        <v>6.3348069030123633E-2</v>
      </c>
      <c r="P859">
        <f t="shared" ca="1" si="216"/>
        <v>15016582.252362082</v>
      </c>
      <c r="Q859">
        <f t="shared" ca="1" si="217"/>
        <v>212067487.00170317</v>
      </c>
      <c r="S859">
        <f t="shared" ca="1" si="222"/>
        <v>8.2007960449652237E-2</v>
      </c>
      <c r="T859">
        <f t="shared" ca="1" si="223"/>
        <v>0.44904749794413112</v>
      </c>
      <c r="U859" s="40" t="str">
        <f t="shared" ca="1" si="224"/>
        <v>NO</v>
      </c>
    </row>
    <row r="860" spans="2:21" x14ac:dyDescent="0.25">
      <c r="B860" s="47">
        <f t="shared" si="218"/>
        <v>848</v>
      </c>
      <c r="C860">
        <f t="shared" ca="1" si="219"/>
        <v>192.21695872308544</v>
      </c>
      <c r="D860">
        <f t="shared" ca="1" si="220"/>
        <v>5.2860389673024604E-4</v>
      </c>
      <c r="F860">
        <f t="shared" ca="1" si="209"/>
        <v>265.86084135120302</v>
      </c>
      <c r="G860">
        <f t="shared" ca="1" si="210"/>
        <v>0.11590128068056194</v>
      </c>
      <c r="H860">
        <f t="shared" ca="1" si="211"/>
        <v>83921931.219709873</v>
      </c>
      <c r="I860">
        <f t="shared" ca="1" si="221"/>
        <v>2585937826.5101395</v>
      </c>
      <c r="J860" t="s">
        <v>30</v>
      </c>
      <c r="K860">
        <f t="shared" ca="1" si="212"/>
        <v>192.21569389868444</v>
      </c>
      <c r="L860">
        <f t="shared" ca="1" si="213"/>
        <v>7.3448548356062297E-4</v>
      </c>
      <c r="N860">
        <f t="shared" ca="1" si="214"/>
        <v>182.0465830410109</v>
      </c>
      <c r="O860">
        <f t="shared" ca="1" si="215"/>
        <v>7.2811786096914258E-2</v>
      </c>
      <c r="P860">
        <f t="shared" ca="1" si="216"/>
        <v>1305921.0675710284</v>
      </c>
      <c r="Q860">
        <f t="shared" ca="1" si="217"/>
        <v>17310162.484308396</v>
      </c>
      <c r="S860">
        <f t="shared" ca="1" si="222"/>
        <v>6.6939592695735382E-3</v>
      </c>
      <c r="T860">
        <f t="shared" ca="1" si="223"/>
        <v>0.97748617247008573</v>
      </c>
      <c r="U860" s="40" t="str">
        <f t="shared" ca="1" si="224"/>
        <v>NO</v>
      </c>
    </row>
    <row r="861" spans="2:21" x14ac:dyDescent="0.25">
      <c r="B861" s="47">
        <f t="shared" si="218"/>
        <v>849</v>
      </c>
      <c r="C861">
        <f t="shared" ca="1" si="219"/>
        <v>192.21695872308544</v>
      </c>
      <c r="D861">
        <f t="shared" ca="1" si="220"/>
        <v>5.2860389673024604E-4</v>
      </c>
      <c r="F861">
        <f t="shared" ca="1" si="209"/>
        <v>265.86084135120302</v>
      </c>
      <c r="G861">
        <f t="shared" ca="1" si="210"/>
        <v>0.11590128068056194</v>
      </c>
      <c r="H861">
        <f t="shared" ca="1" si="211"/>
        <v>83921931.219709873</v>
      </c>
      <c r="I861">
        <f t="shared" ca="1" si="221"/>
        <v>2585937826.5101395</v>
      </c>
      <c r="J861" t="s">
        <v>30</v>
      </c>
      <c r="K861">
        <f t="shared" ca="1" si="212"/>
        <v>192.21828583485888</v>
      </c>
      <c r="L861">
        <f t="shared" ca="1" si="213"/>
        <v>9.871012518160874E-5</v>
      </c>
      <c r="N861">
        <f t="shared" ca="1" si="214"/>
        <v>184.18409923456969</v>
      </c>
      <c r="O861">
        <f t="shared" ca="1" si="215"/>
        <v>0.30003814660469036</v>
      </c>
      <c r="P861">
        <f t="shared" ca="1" si="216"/>
        <v>1.1752760223327787</v>
      </c>
      <c r="Q861">
        <f t="shared" ca="1" si="217"/>
        <v>64.948404144615537</v>
      </c>
      <c r="S861">
        <f t="shared" ca="1" si="222"/>
        <v>2.5115996014593613E-8</v>
      </c>
      <c r="T861">
        <f t="shared" ca="1" si="223"/>
        <v>0.70729345823632528</v>
      </c>
      <c r="U861" s="40" t="str">
        <f t="shared" ca="1" si="224"/>
        <v>NO</v>
      </c>
    </row>
    <row r="862" spans="2:21" x14ac:dyDescent="0.25">
      <c r="B862" s="47">
        <f t="shared" si="218"/>
        <v>850</v>
      </c>
      <c r="C862">
        <f t="shared" ca="1" si="219"/>
        <v>192.21695872308544</v>
      </c>
      <c r="D862">
        <f t="shared" ca="1" si="220"/>
        <v>5.2860389673024604E-4</v>
      </c>
      <c r="F862">
        <f t="shared" ca="1" si="209"/>
        <v>265.86084135120302</v>
      </c>
      <c r="G862">
        <f t="shared" ca="1" si="210"/>
        <v>0.11590128068056194</v>
      </c>
      <c r="H862">
        <f t="shared" ca="1" si="211"/>
        <v>83921931.219709873</v>
      </c>
      <c r="I862">
        <f t="shared" ca="1" si="221"/>
        <v>2585937826.5101395</v>
      </c>
      <c r="J862" t="s">
        <v>30</v>
      </c>
      <c r="K862">
        <f t="shared" ca="1" si="212"/>
        <v>192.21671393502029</v>
      </c>
      <c r="L862">
        <f t="shared" ca="1" si="213"/>
        <v>8.6623311217515838E-4</v>
      </c>
      <c r="N862">
        <f t="shared" ca="1" si="214"/>
        <v>261.16868159353436</v>
      </c>
      <c r="O862">
        <f t="shared" ca="1" si="215"/>
        <v>5.5944453534150597E-2</v>
      </c>
      <c r="P862">
        <f t="shared" ca="1" si="216"/>
        <v>39792861.181852087</v>
      </c>
      <c r="Q862">
        <f t="shared" ca="1" si="217"/>
        <v>581411074.20727825</v>
      </c>
      <c r="S862">
        <f t="shared" ca="1" si="222"/>
        <v>0.22483567402388921</v>
      </c>
      <c r="T862">
        <f t="shared" ca="1" si="223"/>
        <v>0.9048848113457032</v>
      </c>
      <c r="U862" s="40" t="str">
        <f t="shared" ca="1" si="224"/>
        <v>NO</v>
      </c>
    </row>
    <row r="863" spans="2:21" x14ac:dyDescent="0.25">
      <c r="B863" s="47">
        <f t="shared" si="218"/>
        <v>851</v>
      </c>
      <c r="C863">
        <f t="shared" ca="1" si="219"/>
        <v>192.21695872308544</v>
      </c>
      <c r="D863">
        <f t="shared" ca="1" si="220"/>
        <v>5.2860389673024604E-4</v>
      </c>
      <c r="F863">
        <f t="shared" ca="1" si="209"/>
        <v>265.86084135120302</v>
      </c>
      <c r="G863">
        <f t="shared" ca="1" si="210"/>
        <v>0.11590128068056194</v>
      </c>
      <c r="H863">
        <f t="shared" ca="1" si="211"/>
        <v>83921931.219709873</v>
      </c>
      <c r="I863">
        <f t="shared" ca="1" si="221"/>
        <v>2585937826.5101395</v>
      </c>
      <c r="J863" t="s">
        <v>30</v>
      </c>
      <c r="K863">
        <f t="shared" ca="1" si="212"/>
        <v>192.21583300890006</v>
      </c>
      <c r="L863">
        <f t="shared" ca="1" si="213"/>
        <v>1.0129811465977526E-3</v>
      </c>
      <c r="N863">
        <f t="shared" ca="1" si="214"/>
        <v>196.51018338542465</v>
      </c>
      <c r="O863">
        <f t="shared" ca="1" si="215"/>
        <v>4.2937576231077572E-2</v>
      </c>
      <c r="P863">
        <f t="shared" ca="1" si="216"/>
        <v>6051442.4775453657</v>
      </c>
      <c r="Q863">
        <f t="shared" ca="1" si="217"/>
        <v>51060080.575655781</v>
      </c>
      <c r="S863">
        <f t="shared" ca="1" si="222"/>
        <v>1.9745285463635479E-2</v>
      </c>
      <c r="T863">
        <f t="shared" ca="1" si="223"/>
        <v>0.90663371662596781</v>
      </c>
      <c r="U863" s="40" t="str">
        <f t="shared" ca="1" si="224"/>
        <v>NO</v>
      </c>
    </row>
    <row r="864" spans="2:21" x14ac:dyDescent="0.25">
      <c r="B864" s="47">
        <f t="shared" si="218"/>
        <v>852</v>
      </c>
      <c r="C864">
        <f t="shared" ca="1" si="219"/>
        <v>192.21695872308544</v>
      </c>
      <c r="D864">
        <f t="shared" ca="1" si="220"/>
        <v>5.2860389673024604E-4</v>
      </c>
      <c r="F864">
        <f t="shared" ca="1" si="209"/>
        <v>265.86084135120302</v>
      </c>
      <c r="G864">
        <f t="shared" ca="1" si="210"/>
        <v>0.11590128068056194</v>
      </c>
      <c r="H864">
        <f t="shared" ca="1" si="211"/>
        <v>83921931.219709873</v>
      </c>
      <c r="I864">
        <f t="shared" ca="1" si="221"/>
        <v>2585937826.5101395</v>
      </c>
      <c r="J864" t="s">
        <v>30</v>
      </c>
      <c r="K864">
        <f t="shared" ca="1" si="212"/>
        <v>192.2160359657787</v>
      </c>
      <c r="L864">
        <f t="shared" ca="1" si="213"/>
        <v>9.4532019934985122E-5</v>
      </c>
      <c r="N864">
        <f t="shared" ca="1" si="214"/>
        <v>216.33470169357736</v>
      </c>
      <c r="O864">
        <f t="shared" ca="1" si="215"/>
        <v>0.30147209893550658</v>
      </c>
      <c r="P864">
        <f t="shared" ca="1" si="216"/>
        <v>2.0225907038141579E-3</v>
      </c>
      <c r="Q864">
        <f t="shared" ca="1" si="217"/>
        <v>0.13191109350848429</v>
      </c>
      <c r="S864">
        <f t="shared" ca="1" si="222"/>
        <v>5.1010930021664643E-11</v>
      </c>
      <c r="T864">
        <f t="shared" ca="1" si="223"/>
        <v>0.88492721967665233</v>
      </c>
      <c r="U864" s="40" t="str">
        <f t="shared" ca="1" si="224"/>
        <v>NO</v>
      </c>
    </row>
    <row r="865" spans="2:21" x14ac:dyDescent="0.25">
      <c r="B865" s="47">
        <f t="shared" si="218"/>
        <v>853</v>
      </c>
      <c r="C865">
        <f t="shared" ca="1" si="219"/>
        <v>192.21695872308544</v>
      </c>
      <c r="D865">
        <f t="shared" ca="1" si="220"/>
        <v>5.2860389673024604E-4</v>
      </c>
      <c r="F865">
        <f t="shared" ca="1" si="209"/>
        <v>265.86084135120302</v>
      </c>
      <c r="G865">
        <f t="shared" ca="1" si="210"/>
        <v>0.11590128068056194</v>
      </c>
      <c r="H865">
        <f t="shared" ca="1" si="211"/>
        <v>83921931.219709873</v>
      </c>
      <c r="I865">
        <f t="shared" ca="1" si="221"/>
        <v>2585937826.5101395</v>
      </c>
      <c r="J865" t="s">
        <v>30</v>
      </c>
      <c r="K865">
        <f t="shared" ca="1" si="212"/>
        <v>192.21776512857264</v>
      </c>
      <c r="L865">
        <f t="shared" ca="1" si="213"/>
        <v>1.3316578739934806E-4</v>
      </c>
      <c r="N865">
        <f t="shared" ca="1" si="214"/>
        <v>233.51770982401771</v>
      </c>
      <c r="O865">
        <f t="shared" ca="1" si="215"/>
        <v>0.28655086796738893</v>
      </c>
      <c r="P865">
        <f t="shared" ca="1" si="216"/>
        <v>708772.87653647887</v>
      </c>
      <c r="Q865">
        <f t="shared" ca="1" si="217"/>
        <v>47427326.128025152</v>
      </c>
      <c r="S865">
        <f t="shared" ca="1" si="222"/>
        <v>1.834047425340881E-2</v>
      </c>
      <c r="T865">
        <f t="shared" ca="1" si="223"/>
        <v>0.52027448125174547</v>
      </c>
      <c r="U865" s="40" t="str">
        <f t="shared" ca="1" si="224"/>
        <v>NO</v>
      </c>
    </row>
    <row r="866" spans="2:21" x14ac:dyDescent="0.25">
      <c r="B866" s="47">
        <f t="shared" si="218"/>
        <v>854</v>
      </c>
      <c r="C866">
        <f t="shared" ca="1" si="219"/>
        <v>192.21695872308544</v>
      </c>
      <c r="D866">
        <f t="shared" ca="1" si="220"/>
        <v>5.2860389673024604E-4</v>
      </c>
      <c r="F866">
        <f t="shared" ca="1" si="209"/>
        <v>265.86084135120302</v>
      </c>
      <c r="G866">
        <f t="shared" ca="1" si="210"/>
        <v>0.11590128068056194</v>
      </c>
      <c r="H866">
        <f t="shared" ca="1" si="211"/>
        <v>83921931.219709873</v>
      </c>
      <c r="I866">
        <f t="shared" ca="1" si="221"/>
        <v>2585937826.5101395</v>
      </c>
      <c r="J866" t="s">
        <v>30</v>
      </c>
      <c r="K866">
        <f t="shared" ca="1" si="212"/>
        <v>192.2168850900035</v>
      </c>
      <c r="L866">
        <f t="shared" ca="1" si="213"/>
        <v>1.0065128970250825E-3</v>
      </c>
      <c r="N866">
        <f t="shared" ca="1" si="214"/>
        <v>265.18225575583421</v>
      </c>
      <c r="O866">
        <f t="shared" ca="1" si="215"/>
        <v>4.3415703599946211E-2</v>
      </c>
      <c r="P866">
        <f t="shared" ca="1" si="216"/>
        <v>34571176.318420418</v>
      </c>
      <c r="Q866">
        <f t="shared" ca="1" si="217"/>
        <v>398020518.68357074</v>
      </c>
      <c r="S866">
        <f t="shared" ca="1" si="222"/>
        <v>0.15391728084225467</v>
      </c>
      <c r="T866">
        <f t="shared" ca="1" si="223"/>
        <v>0.69942751606067033</v>
      </c>
      <c r="U866" s="40" t="str">
        <f t="shared" ca="1" si="224"/>
        <v>NO</v>
      </c>
    </row>
    <row r="867" spans="2:21" x14ac:dyDescent="0.25">
      <c r="B867" s="47">
        <f t="shared" si="218"/>
        <v>855</v>
      </c>
      <c r="C867">
        <f t="shared" ca="1" si="219"/>
        <v>192.21695872308544</v>
      </c>
      <c r="D867">
        <f t="shared" ca="1" si="220"/>
        <v>5.2860389673024604E-4</v>
      </c>
      <c r="F867">
        <f t="shared" ca="1" si="209"/>
        <v>265.86084135120302</v>
      </c>
      <c r="G867">
        <f t="shared" ca="1" si="210"/>
        <v>0.11590128068056194</v>
      </c>
      <c r="H867">
        <f t="shared" ca="1" si="211"/>
        <v>83921931.219709873</v>
      </c>
      <c r="I867">
        <f t="shared" ca="1" si="221"/>
        <v>2585937826.5101395</v>
      </c>
      <c r="J867" t="s">
        <v>30</v>
      </c>
      <c r="K867">
        <f t="shared" ca="1" si="212"/>
        <v>192.21584112726831</v>
      </c>
      <c r="L867">
        <f t="shared" ca="1" si="213"/>
        <v>3.1826613899166409E-5</v>
      </c>
      <c r="N867">
        <f t="shared" ca="1" si="214"/>
        <v>197.33648206371532</v>
      </c>
      <c r="O867">
        <f t="shared" ca="1" si="215"/>
        <v>0.31630739673548863</v>
      </c>
      <c r="P867">
        <f t="shared" ca="1" si="216"/>
        <v>1.1175038346029146E-9</v>
      </c>
      <c r="Q867">
        <f t="shared" ca="1" si="217"/>
        <v>6.9753459472945386E-8</v>
      </c>
      <c r="S867">
        <f t="shared" ca="1" si="222"/>
        <v>2.6974144064044026E-17</v>
      </c>
      <c r="T867">
        <f t="shared" ca="1" si="223"/>
        <v>0.92472315250144288</v>
      </c>
      <c r="U867" s="40" t="str">
        <f t="shared" ca="1" si="224"/>
        <v>NO</v>
      </c>
    </row>
    <row r="868" spans="2:21" x14ac:dyDescent="0.25">
      <c r="B868" s="47">
        <f t="shared" si="218"/>
        <v>856</v>
      </c>
      <c r="C868">
        <f t="shared" ca="1" si="219"/>
        <v>192.21695872308544</v>
      </c>
      <c r="D868">
        <f t="shared" ca="1" si="220"/>
        <v>5.2860389673024604E-4</v>
      </c>
      <c r="F868">
        <f t="shared" ca="1" si="209"/>
        <v>265.86084135120302</v>
      </c>
      <c r="G868">
        <f t="shared" ca="1" si="210"/>
        <v>0.11590128068056194</v>
      </c>
      <c r="H868">
        <f t="shared" ca="1" si="211"/>
        <v>83921931.219709873</v>
      </c>
      <c r="I868">
        <f t="shared" ca="1" si="221"/>
        <v>2585937826.5101395</v>
      </c>
      <c r="J868" t="s">
        <v>30</v>
      </c>
      <c r="K868">
        <f t="shared" ca="1" si="212"/>
        <v>192.21564556106347</v>
      </c>
      <c r="L868">
        <f t="shared" ca="1" si="213"/>
        <v>3.7278250311647079E-4</v>
      </c>
      <c r="N868">
        <f t="shared" ca="1" si="214"/>
        <v>176.91756631238317</v>
      </c>
      <c r="O868">
        <f t="shared" ca="1" si="215"/>
        <v>0.17035196785808254</v>
      </c>
      <c r="P868">
        <f t="shared" ca="1" si="216"/>
        <v>479.18800237941548</v>
      </c>
      <c r="Q868">
        <f t="shared" ca="1" si="217"/>
        <v>14441.890481777707</v>
      </c>
      <c r="S868">
        <f t="shared" ca="1" si="222"/>
        <v>5.5847786956532545E-6</v>
      </c>
      <c r="T868">
        <f t="shared" ca="1" si="223"/>
        <v>0.82990670523386201</v>
      </c>
      <c r="U868" s="40" t="str">
        <f t="shared" ca="1" si="224"/>
        <v>NO</v>
      </c>
    </row>
    <row r="869" spans="2:21" x14ac:dyDescent="0.25">
      <c r="B869" s="47">
        <f t="shared" si="218"/>
        <v>857</v>
      </c>
      <c r="C869">
        <f t="shared" ca="1" si="219"/>
        <v>192.21695872308544</v>
      </c>
      <c r="D869">
        <f t="shared" ca="1" si="220"/>
        <v>5.2860389673024604E-4</v>
      </c>
      <c r="F869">
        <f t="shared" ca="1" si="209"/>
        <v>265.86084135120302</v>
      </c>
      <c r="G869">
        <f t="shared" ca="1" si="210"/>
        <v>0.11590128068056194</v>
      </c>
      <c r="H869">
        <f t="shared" ca="1" si="211"/>
        <v>83921931.219709873</v>
      </c>
      <c r="I869">
        <f t="shared" ca="1" si="221"/>
        <v>2585937826.5101395</v>
      </c>
      <c r="J869" t="s">
        <v>30</v>
      </c>
      <c r="K869">
        <f t="shared" ca="1" si="212"/>
        <v>192.21550242241096</v>
      </c>
      <c r="L869">
        <f t="shared" ca="1" si="213"/>
        <v>3.0760349919544674E-4</v>
      </c>
      <c r="N869">
        <f t="shared" ca="1" si="214"/>
        <v>161.57432835635996</v>
      </c>
      <c r="O869">
        <f t="shared" ca="1" si="215"/>
        <v>0.2000219906050949</v>
      </c>
      <c r="P869">
        <f t="shared" ca="1" si="216"/>
        <v>0.45739367435594458</v>
      </c>
      <c r="Q869">
        <f t="shared" ca="1" si="217"/>
        <v>14.782240319055516</v>
      </c>
      <c r="S869">
        <f t="shared" ca="1" si="222"/>
        <v>5.7163943260789588E-9</v>
      </c>
      <c r="T869">
        <f t="shared" ca="1" si="223"/>
        <v>0.53442606108354207</v>
      </c>
      <c r="U869" s="40" t="str">
        <f t="shared" ca="1" si="224"/>
        <v>NO</v>
      </c>
    </row>
    <row r="870" spans="2:21" x14ac:dyDescent="0.25">
      <c r="B870" s="47">
        <f t="shared" si="218"/>
        <v>858</v>
      </c>
      <c r="C870">
        <f t="shared" ca="1" si="219"/>
        <v>192.21695872308544</v>
      </c>
      <c r="D870">
        <f t="shared" ca="1" si="220"/>
        <v>5.2860389673024604E-4</v>
      </c>
      <c r="F870">
        <f t="shared" ca="1" si="209"/>
        <v>265.86084135120302</v>
      </c>
      <c r="G870">
        <f t="shared" ca="1" si="210"/>
        <v>0.11590128068056194</v>
      </c>
      <c r="H870">
        <f t="shared" ca="1" si="211"/>
        <v>83921931.219709873</v>
      </c>
      <c r="I870">
        <f t="shared" ca="1" si="221"/>
        <v>2585937826.5101395</v>
      </c>
      <c r="J870" t="s">
        <v>30</v>
      </c>
      <c r="K870">
        <f t="shared" ca="1" si="212"/>
        <v>192.21817341591188</v>
      </c>
      <c r="L870">
        <f t="shared" ca="1" si="213"/>
        <v>5.4478664968476607E-5</v>
      </c>
      <c r="N870">
        <f t="shared" ca="1" si="214"/>
        <v>195.85464373652445</v>
      </c>
      <c r="O870">
        <f t="shared" ca="1" si="215"/>
        <v>0.31251291816579074</v>
      </c>
      <c r="P870">
        <f t="shared" ca="1" si="216"/>
        <v>10.393547599567592</v>
      </c>
      <c r="Q870">
        <f t="shared" ca="1" si="217"/>
        <v>636.15897224555806</v>
      </c>
      <c r="S870">
        <f t="shared" ca="1" si="222"/>
        <v>2.460070639455738E-7</v>
      </c>
      <c r="T870">
        <f t="shared" ca="1" si="223"/>
        <v>0.14756190193136198</v>
      </c>
      <c r="U870" s="40" t="str">
        <f t="shared" ca="1" si="224"/>
        <v>NO</v>
      </c>
    </row>
    <row r="871" spans="2:21" x14ac:dyDescent="0.25">
      <c r="B871" s="47">
        <f t="shared" si="218"/>
        <v>859</v>
      </c>
      <c r="C871">
        <f t="shared" ca="1" si="219"/>
        <v>192.21695872308544</v>
      </c>
      <c r="D871">
        <f t="shared" ca="1" si="220"/>
        <v>5.2860389673024604E-4</v>
      </c>
      <c r="F871">
        <f t="shared" ca="1" si="209"/>
        <v>265.86084135120302</v>
      </c>
      <c r="G871">
        <f t="shared" ca="1" si="210"/>
        <v>0.11590128068056194</v>
      </c>
      <c r="H871">
        <f t="shared" ca="1" si="211"/>
        <v>83921931.219709873</v>
      </c>
      <c r="I871">
        <f t="shared" ca="1" si="221"/>
        <v>2585937826.5101395</v>
      </c>
      <c r="J871" t="s">
        <v>30</v>
      </c>
      <c r="K871">
        <f t="shared" ca="1" si="212"/>
        <v>192.21772376887404</v>
      </c>
      <c r="L871">
        <f t="shared" ca="1" si="213"/>
        <v>9.7150581771709055E-4</v>
      </c>
      <c r="N871">
        <f t="shared" ca="1" si="214"/>
        <v>236.7352531548583</v>
      </c>
      <c r="O871">
        <f t="shared" ca="1" si="215"/>
        <v>4.6139241739673223E-2</v>
      </c>
      <c r="P871">
        <f t="shared" ca="1" si="216"/>
        <v>20585577.055776674</v>
      </c>
      <c r="Q871">
        <f t="shared" ca="1" si="217"/>
        <v>224851833.79658365</v>
      </c>
      <c r="S871">
        <f t="shared" ca="1" si="222"/>
        <v>8.6951755564840152E-2</v>
      </c>
      <c r="T871">
        <f t="shared" ca="1" si="223"/>
        <v>0.98593327305377909</v>
      </c>
      <c r="U871" s="40" t="str">
        <f t="shared" ca="1" si="224"/>
        <v>NO</v>
      </c>
    </row>
    <row r="872" spans="2:21" x14ac:dyDescent="0.25">
      <c r="B872" s="47">
        <f t="shared" si="218"/>
        <v>860</v>
      </c>
      <c r="C872">
        <f t="shared" ca="1" si="219"/>
        <v>192.21695872308544</v>
      </c>
      <c r="D872">
        <f t="shared" ca="1" si="220"/>
        <v>5.2860389673024604E-4</v>
      </c>
      <c r="F872">
        <f t="shared" ca="1" si="209"/>
        <v>265.86084135120302</v>
      </c>
      <c r="G872">
        <f t="shared" ca="1" si="210"/>
        <v>0.11590128068056194</v>
      </c>
      <c r="H872">
        <f t="shared" ca="1" si="211"/>
        <v>83921931.219709873</v>
      </c>
      <c r="I872">
        <f t="shared" ca="1" si="221"/>
        <v>2585937826.5101395</v>
      </c>
      <c r="J872" t="s">
        <v>30</v>
      </c>
      <c r="K872">
        <f t="shared" ca="1" si="212"/>
        <v>192.21779856519504</v>
      </c>
      <c r="L872">
        <f t="shared" ca="1" si="213"/>
        <v>1.4834377065431597E-4</v>
      </c>
      <c r="N872">
        <f t="shared" ca="1" si="214"/>
        <v>230.82021347469961</v>
      </c>
      <c r="O872">
        <f t="shared" ca="1" si="215"/>
        <v>0.27982383528849547</v>
      </c>
      <c r="P872">
        <f t="shared" ca="1" si="216"/>
        <v>526302.34952520172</v>
      </c>
      <c r="Q872">
        <f t="shared" ca="1" si="217"/>
        <v>33993341.083307564</v>
      </c>
      <c r="S872">
        <f t="shared" ca="1" si="222"/>
        <v>1.3145459544626169E-2</v>
      </c>
      <c r="T872">
        <f t="shared" ca="1" si="223"/>
        <v>0.19285516778674205</v>
      </c>
      <c r="U872" s="40" t="str">
        <f t="shared" ca="1" si="224"/>
        <v>NO</v>
      </c>
    </row>
    <row r="873" spans="2:21" x14ac:dyDescent="0.25">
      <c r="B873" s="47">
        <f t="shared" si="218"/>
        <v>861</v>
      </c>
      <c r="C873">
        <f t="shared" ca="1" si="219"/>
        <v>192.21695872308544</v>
      </c>
      <c r="D873">
        <f t="shared" ca="1" si="220"/>
        <v>5.2860389673024604E-4</v>
      </c>
      <c r="F873">
        <f t="shared" ca="1" si="209"/>
        <v>265.86084135120302</v>
      </c>
      <c r="G873">
        <f t="shared" ca="1" si="210"/>
        <v>0.11590128068056194</v>
      </c>
      <c r="H873">
        <f t="shared" ca="1" si="211"/>
        <v>83921931.219709873</v>
      </c>
      <c r="I873">
        <f t="shared" ca="1" si="221"/>
        <v>2585937826.5101395</v>
      </c>
      <c r="J873" t="s">
        <v>30</v>
      </c>
      <c r="K873">
        <f t="shared" ca="1" si="212"/>
        <v>192.21606494201029</v>
      </c>
      <c r="L873">
        <f t="shared" ca="1" si="213"/>
        <v>1.2219774532782257E-4</v>
      </c>
      <c r="N873">
        <f t="shared" ca="1" si="214"/>
        <v>218.99640556767395</v>
      </c>
      <c r="O873">
        <f t="shared" ca="1" si="215"/>
        <v>0.29113882915074318</v>
      </c>
      <c r="P873">
        <f t="shared" ca="1" si="216"/>
        <v>8.4687560874126488E-2</v>
      </c>
      <c r="Q873">
        <f t="shared" ca="1" si="217"/>
        <v>5.3995397485804029</v>
      </c>
      <c r="S873">
        <f t="shared" ca="1" si="222"/>
        <v>2.0880392765928826E-9</v>
      </c>
      <c r="T873">
        <f t="shared" ca="1" si="223"/>
        <v>0.51389491276465959</v>
      </c>
      <c r="U873" s="40" t="str">
        <f t="shared" ca="1" si="224"/>
        <v>NO</v>
      </c>
    </row>
    <row r="874" spans="2:21" x14ac:dyDescent="0.25">
      <c r="B874" s="47">
        <f t="shared" si="218"/>
        <v>862</v>
      </c>
      <c r="C874">
        <f t="shared" ca="1" si="219"/>
        <v>192.21695872308544</v>
      </c>
      <c r="D874">
        <f t="shared" ca="1" si="220"/>
        <v>5.2860389673024604E-4</v>
      </c>
      <c r="F874">
        <f t="shared" ca="1" si="209"/>
        <v>265.86084135120302</v>
      </c>
      <c r="G874">
        <f t="shared" ca="1" si="210"/>
        <v>0.11590128068056194</v>
      </c>
      <c r="H874">
        <f t="shared" ca="1" si="211"/>
        <v>83921931.219709873</v>
      </c>
      <c r="I874">
        <f t="shared" ca="1" si="221"/>
        <v>2585937826.5101395</v>
      </c>
      <c r="J874" t="s">
        <v>30</v>
      </c>
      <c r="K874">
        <f t="shared" ca="1" si="212"/>
        <v>192.2179546135819</v>
      </c>
      <c r="L874">
        <f t="shared" ca="1" si="213"/>
        <v>2.184550212992048E-5</v>
      </c>
      <c r="N874">
        <f t="shared" ca="1" si="214"/>
        <v>217.20538819688275</v>
      </c>
      <c r="O874">
        <f t="shared" ca="1" si="215"/>
        <v>0.31736329864681911</v>
      </c>
      <c r="P874">
        <f t="shared" ca="1" si="216"/>
        <v>3863.8516310029727</v>
      </c>
      <c r="Q874">
        <f t="shared" ca="1" si="217"/>
        <v>266346.95589173259</v>
      </c>
      <c r="S874">
        <f t="shared" ca="1" si="222"/>
        <v>1.029982055876347E-4</v>
      </c>
      <c r="T874">
        <f t="shared" ca="1" si="223"/>
        <v>3.3809466123857379E-2</v>
      </c>
      <c r="U874" s="40" t="str">
        <f t="shared" ca="1" si="224"/>
        <v>NO</v>
      </c>
    </row>
    <row r="875" spans="2:21" x14ac:dyDescent="0.25">
      <c r="B875" s="47">
        <f t="shared" si="218"/>
        <v>863</v>
      </c>
      <c r="C875">
        <f t="shared" ca="1" si="219"/>
        <v>192.21695872308544</v>
      </c>
      <c r="D875">
        <f t="shared" ca="1" si="220"/>
        <v>5.2860389673024604E-4</v>
      </c>
      <c r="F875">
        <f t="shared" ca="1" si="209"/>
        <v>265.86084135120302</v>
      </c>
      <c r="G875">
        <f t="shared" ca="1" si="210"/>
        <v>0.11590128068056194</v>
      </c>
      <c r="H875">
        <f t="shared" ca="1" si="211"/>
        <v>83921931.219709873</v>
      </c>
      <c r="I875">
        <f t="shared" ca="1" si="221"/>
        <v>2585937826.5101395</v>
      </c>
      <c r="J875" t="s">
        <v>30</v>
      </c>
      <c r="K875">
        <f t="shared" ca="1" si="212"/>
        <v>192.21803872747671</v>
      </c>
      <c r="L875">
        <f t="shared" ca="1" si="213"/>
        <v>1.0280614845493913E-3</v>
      </c>
      <c r="N875">
        <f t="shared" ca="1" si="214"/>
        <v>209.26134195978295</v>
      </c>
      <c r="O875">
        <f t="shared" ca="1" si="215"/>
        <v>4.1851545618477842E-2</v>
      </c>
      <c r="P875">
        <f t="shared" ca="1" si="216"/>
        <v>10272661.534081139</v>
      </c>
      <c r="Q875">
        <f t="shared" ca="1" si="217"/>
        <v>89967051.331464559</v>
      </c>
      <c r="S875">
        <f t="shared" ca="1" si="222"/>
        <v>3.4790879505745845E-2</v>
      </c>
      <c r="T875">
        <f t="shared" ca="1" si="223"/>
        <v>0.56128032017965468</v>
      </c>
      <c r="U875" s="40" t="str">
        <f t="shared" ca="1" si="224"/>
        <v>NO</v>
      </c>
    </row>
    <row r="876" spans="2:21" x14ac:dyDescent="0.25">
      <c r="B876" s="47">
        <f t="shared" si="218"/>
        <v>864</v>
      </c>
      <c r="C876">
        <f t="shared" ca="1" si="219"/>
        <v>192.21695872308544</v>
      </c>
      <c r="D876">
        <f t="shared" ca="1" si="220"/>
        <v>5.2860389673024604E-4</v>
      </c>
      <c r="F876">
        <f t="shared" ca="1" si="209"/>
        <v>265.86084135120302</v>
      </c>
      <c r="G876">
        <f t="shared" ca="1" si="210"/>
        <v>0.11590128068056194</v>
      </c>
      <c r="H876">
        <f t="shared" ca="1" si="211"/>
        <v>83921931.219709873</v>
      </c>
      <c r="I876">
        <f t="shared" ca="1" si="221"/>
        <v>2585937826.5101395</v>
      </c>
      <c r="J876" t="s">
        <v>30</v>
      </c>
      <c r="K876">
        <f t="shared" ca="1" si="212"/>
        <v>192.21569738567462</v>
      </c>
      <c r="L876">
        <f t="shared" ca="1" si="213"/>
        <v>1.3592489645462467E-4</v>
      </c>
      <c r="N876">
        <f t="shared" ca="1" si="214"/>
        <v>182.41495495681082</v>
      </c>
      <c r="O876">
        <f t="shared" ca="1" si="215"/>
        <v>0.28535882897590242</v>
      </c>
      <c r="P876">
        <f t="shared" ca="1" si="216"/>
        <v>3.2956858495409241E-7</v>
      </c>
      <c r="Q876">
        <f t="shared" ca="1" si="217"/>
        <v>1.7155270161163054E-5</v>
      </c>
      <c r="S876">
        <f t="shared" ca="1" si="222"/>
        <v>6.6340613394851043E-15</v>
      </c>
      <c r="T876">
        <f t="shared" ca="1" si="223"/>
        <v>9.7003228357119831E-2</v>
      </c>
      <c r="U876" s="40" t="str">
        <f t="shared" ca="1" si="224"/>
        <v>NO</v>
      </c>
    </row>
    <row r="877" spans="2:21" x14ac:dyDescent="0.25">
      <c r="B877" s="47">
        <f t="shared" si="218"/>
        <v>865</v>
      </c>
      <c r="C877">
        <f t="shared" ca="1" si="219"/>
        <v>192.21695872308544</v>
      </c>
      <c r="D877">
        <f t="shared" ca="1" si="220"/>
        <v>5.2860389673024604E-4</v>
      </c>
      <c r="F877">
        <f t="shared" ca="1" si="209"/>
        <v>265.86084135120302</v>
      </c>
      <c r="G877">
        <f t="shared" ca="1" si="210"/>
        <v>0.11590128068056194</v>
      </c>
      <c r="H877">
        <f t="shared" ca="1" si="211"/>
        <v>83921931.219709873</v>
      </c>
      <c r="I877">
        <f t="shared" ca="1" si="221"/>
        <v>2585937826.5101395</v>
      </c>
      <c r="J877" t="s">
        <v>30</v>
      </c>
      <c r="K877">
        <f t="shared" ca="1" si="212"/>
        <v>192.21794219433838</v>
      </c>
      <c r="L877">
        <f t="shared" ca="1" si="213"/>
        <v>9.6390256677832153E-4</v>
      </c>
      <c r="N877">
        <f t="shared" ca="1" si="214"/>
        <v>218.34541171768564</v>
      </c>
      <c r="O877">
        <f t="shared" ca="1" si="215"/>
        <v>4.6762648322846913E-2</v>
      </c>
      <c r="P877">
        <f t="shared" ca="1" si="216"/>
        <v>13091018.429970073</v>
      </c>
      <c r="Q877">
        <f t="shared" ca="1" si="217"/>
        <v>133664661.57413937</v>
      </c>
      <c r="S877">
        <f t="shared" ca="1" si="222"/>
        <v>5.1689046891945943E-2</v>
      </c>
      <c r="T877">
        <f t="shared" ca="1" si="223"/>
        <v>0.81281734516525483</v>
      </c>
      <c r="U877" s="40" t="str">
        <f t="shared" ca="1" si="224"/>
        <v>NO</v>
      </c>
    </row>
    <row r="878" spans="2:21" x14ac:dyDescent="0.25">
      <c r="B878" s="47">
        <f t="shared" si="218"/>
        <v>866</v>
      </c>
      <c r="C878">
        <f t="shared" ca="1" si="219"/>
        <v>192.21695872308544</v>
      </c>
      <c r="D878">
        <f t="shared" ca="1" si="220"/>
        <v>5.2860389673024604E-4</v>
      </c>
      <c r="F878">
        <f t="shared" ca="1" si="209"/>
        <v>265.86084135120302</v>
      </c>
      <c r="G878">
        <f t="shared" ca="1" si="210"/>
        <v>0.11590128068056194</v>
      </c>
      <c r="H878">
        <f t="shared" ca="1" si="211"/>
        <v>83921931.219709873</v>
      </c>
      <c r="I878">
        <f t="shared" ca="1" si="221"/>
        <v>2585937826.5101395</v>
      </c>
      <c r="J878" t="s">
        <v>30</v>
      </c>
      <c r="K878">
        <f t="shared" ca="1" si="212"/>
        <v>192.21742939997478</v>
      </c>
      <c r="L878">
        <f t="shared" ca="1" si="213"/>
        <v>8.6532704709300272E-4</v>
      </c>
      <c r="N878">
        <f t="shared" ca="1" si="214"/>
        <v>255.28417597929797</v>
      </c>
      <c r="O878">
        <f t="shared" ca="1" si="215"/>
        <v>5.6041034166772523E-2</v>
      </c>
      <c r="P878">
        <f t="shared" ca="1" si="216"/>
        <v>37416770.322099358</v>
      </c>
      <c r="Q878">
        <f t="shared" ca="1" si="217"/>
        <v>535298879.89356583</v>
      </c>
      <c r="S878">
        <f t="shared" ca="1" si="222"/>
        <v>0.20700377031723927</v>
      </c>
      <c r="T878">
        <f t="shared" ca="1" si="223"/>
        <v>0.15700410750423488</v>
      </c>
      <c r="U878" s="40" t="str">
        <f t="shared" ca="1" si="224"/>
        <v>YES</v>
      </c>
    </row>
    <row r="879" spans="2:21" x14ac:dyDescent="0.25">
      <c r="B879" s="47">
        <f t="shared" si="218"/>
        <v>867</v>
      </c>
      <c r="C879">
        <f t="shared" ca="1" si="219"/>
        <v>192.21742939997478</v>
      </c>
      <c r="D879">
        <f t="shared" ca="1" si="220"/>
        <v>8.6532704709300272E-4</v>
      </c>
      <c r="F879">
        <f t="shared" ca="1" si="209"/>
        <v>255.28417597929797</v>
      </c>
      <c r="G879">
        <f t="shared" ca="1" si="210"/>
        <v>5.6041034166772523E-2</v>
      </c>
      <c r="H879">
        <f t="shared" ca="1" si="211"/>
        <v>37416770.322099358</v>
      </c>
      <c r="I879">
        <f t="shared" ca="1" si="221"/>
        <v>535298879.89356583</v>
      </c>
      <c r="J879" t="s">
        <v>30</v>
      </c>
      <c r="K879">
        <f t="shared" ca="1" si="212"/>
        <v>192.21737934059504</v>
      </c>
      <c r="L879">
        <f t="shared" ca="1" si="213"/>
        <v>1.5487599413848948E-4</v>
      </c>
      <c r="N879">
        <f t="shared" ca="1" si="214"/>
        <v>257.59124795608614</v>
      </c>
      <c r="O879">
        <f t="shared" ca="1" si="215"/>
        <v>0.27681140424462081</v>
      </c>
      <c r="P879">
        <f t="shared" ca="1" si="216"/>
        <v>33737906.116161726</v>
      </c>
      <c r="Q879">
        <f t="shared" ca="1" si="217"/>
        <v>2405654238.8875551</v>
      </c>
      <c r="S879">
        <f t="shared" ca="1" si="222"/>
        <v>4.4940393661310756</v>
      </c>
      <c r="T879">
        <f t="shared" ca="1" si="223"/>
        <v>0.92113130464518767</v>
      </c>
      <c r="U879" s="40" t="str">
        <f t="shared" ca="1" si="224"/>
        <v>YES</v>
      </c>
    </row>
    <row r="880" spans="2:21" x14ac:dyDescent="0.25">
      <c r="B880" s="47">
        <f t="shared" si="218"/>
        <v>868</v>
      </c>
      <c r="C880">
        <f t="shared" ca="1" si="219"/>
        <v>192.21737934059504</v>
      </c>
      <c r="D880">
        <f t="shared" ca="1" si="220"/>
        <v>1.5487599413848948E-4</v>
      </c>
      <c r="F880">
        <f t="shared" ca="1" si="209"/>
        <v>257.59124795608614</v>
      </c>
      <c r="G880">
        <f t="shared" ca="1" si="210"/>
        <v>0.27681140424462081</v>
      </c>
      <c r="H880">
        <f t="shared" ca="1" si="211"/>
        <v>33737906.116161726</v>
      </c>
      <c r="I880">
        <f t="shared" ca="1" si="221"/>
        <v>2405654238.8875551</v>
      </c>
      <c r="J880" t="s">
        <v>30</v>
      </c>
      <c r="K880">
        <f t="shared" ca="1" si="212"/>
        <v>192.21591732518453</v>
      </c>
      <c r="L880">
        <f t="shared" ca="1" si="213"/>
        <v>1.3476309978056492E-5</v>
      </c>
      <c r="N880">
        <f t="shared" ca="1" si="214"/>
        <v>204.97051434295611</v>
      </c>
      <c r="O880">
        <f t="shared" ca="1" si="215"/>
        <v>0.31794899235633439</v>
      </c>
      <c r="P880">
        <f t="shared" ca="1" si="216"/>
        <v>2.7057219127201958E-8</v>
      </c>
      <c r="Q880">
        <f t="shared" ca="1" si="217"/>
        <v>1.763323529609833E-6</v>
      </c>
      <c r="S880">
        <f t="shared" ca="1" si="222"/>
        <v>7.3299125913674337E-16</v>
      </c>
      <c r="T880">
        <f t="shared" ca="1" si="223"/>
        <v>0.7337557577135102</v>
      </c>
      <c r="U880" s="40" t="str">
        <f t="shared" ca="1" si="224"/>
        <v>NO</v>
      </c>
    </row>
    <row r="881" spans="2:21" x14ac:dyDescent="0.25">
      <c r="B881" s="47">
        <f t="shared" si="218"/>
        <v>869</v>
      </c>
      <c r="C881">
        <f t="shared" ca="1" si="219"/>
        <v>192.21737934059504</v>
      </c>
      <c r="D881">
        <f t="shared" ca="1" si="220"/>
        <v>1.5487599413848948E-4</v>
      </c>
      <c r="F881">
        <f t="shared" ca="1" si="209"/>
        <v>257.59124795608614</v>
      </c>
      <c r="G881">
        <f t="shared" ca="1" si="210"/>
        <v>0.27681140424462081</v>
      </c>
      <c r="H881">
        <f t="shared" ca="1" si="211"/>
        <v>33737906.116161726</v>
      </c>
      <c r="I881">
        <f t="shared" ca="1" si="221"/>
        <v>2405654238.8875551</v>
      </c>
      <c r="J881" t="s">
        <v>30</v>
      </c>
      <c r="K881">
        <f t="shared" ca="1" si="212"/>
        <v>192.21598959663754</v>
      </c>
      <c r="L881">
        <f t="shared" ca="1" si="213"/>
        <v>1.933630792740842E-4</v>
      </c>
      <c r="N881">
        <f t="shared" ca="1" si="214"/>
        <v>211.97782024076454</v>
      </c>
      <c r="O881">
        <f t="shared" ca="1" si="215"/>
        <v>0.25801594534110422</v>
      </c>
      <c r="P881">
        <f t="shared" ca="1" si="216"/>
        <v>5.8602005357721687</v>
      </c>
      <c r="Q881">
        <f t="shared" ca="1" si="217"/>
        <v>320.51580204417343</v>
      </c>
      <c r="S881">
        <f t="shared" ca="1" si="222"/>
        <v>1.3323435964446382E-7</v>
      </c>
      <c r="T881">
        <f t="shared" ca="1" si="223"/>
        <v>0.23219735544329267</v>
      </c>
      <c r="U881" s="40" t="str">
        <f t="shared" ca="1" si="224"/>
        <v>NO</v>
      </c>
    </row>
    <row r="882" spans="2:21" x14ac:dyDescent="0.25">
      <c r="B882" s="47">
        <f t="shared" si="218"/>
        <v>870</v>
      </c>
      <c r="C882">
        <f t="shared" ca="1" si="219"/>
        <v>192.21737934059504</v>
      </c>
      <c r="D882">
        <f t="shared" ca="1" si="220"/>
        <v>1.5487599413848948E-4</v>
      </c>
      <c r="F882">
        <f t="shared" ca="1" si="209"/>
        <v>257.59124795608614</v>
      </c>
      <c r="G882">
        <f t="shared" ca="1" si="210"/>
        <v>0.27681140424462081</v>
      </c>
      <c r="H882">
        <f t="shared" ca="1" si="211"/>
        <v>33737906.116161726</v>
      </c>
      <c r="I882">
        <f t="shared" ca="1" si="221"/>
        <v>2405654238.8875551</v>
      </c>
      <c r="J882" t="s">
        <v>30</v>
      </c>
      <c r="K882">
        <f t="shared" ca="1" si="212"/>
        <v>192.21706577748253</v>
      </c>
      <c r="L882">
        <f t="shared" ca="1" si="213"/>
        <v>8.8315725935400353E-4</v>
      </c>
      <c r="N882">
        <f t="shared" ca="1" si="214"/>
        <v>265.70592546299326</v>
      </c>
      <c r="O882">
        <f t="shared" ca="1" si="215"/>
        <v>5.4182323017150702E-2</v>
      </c>
      <c r="P882">
        <f t="shared" ca="1" si="216"/>
        <v>45646655.208450869</v>
      </c>
      <c r="Q882">
        <f t="shared" ca="1" si="217"/>
        <v>657155005.92141998</v>
      </c>
      <c r="S882">
        <f t="shared" ca="1" si="222"/>
        <v>0.27317101323143916</v>
      </c>
      <c r="T882">
        <f t="shared" ca="1" si="223"/>
        <v>0.74813713873649801</v>
      </c>
      <c r="U882" s="40" t="str">
        <f t="shared" ca="1" si="224"/>
        <v>NO</v>
      </c>
    </row>
    <row r="883" spans="2:21" x14ac:dyDescent="0.25">
      <c r="B883" s="47">
        <f t="shared" si="218"/>
        <v>871</v>
      </c>
      <c r="C883">
        <f t="shared" ca="1" si="219"/>
        <v>192.21737934059504</v>
      </c>
      <c r="D883">
        <f t="shared" ca="1" si="220"/>
        <v>1.5487599413848948E-4</v>
      </c>
      <c r="F883">
        <f t="shared" ca="1" si="209"/>
        <v>257.59124795608614</v>
      </c>
      <c r="G883">
        <f t="shared" ca="1" si="210"/>
        <v>0.27681140424462081</v>
      </c>
      <c r="H883">
        <f t="shared" ca="1" si="211"/>
        <v>33737906.116161726</v>
      </c>
      <c r="I883">
        <f t="shared" ca="1" si="221"/>
        <v>2405654238.8875551</v>
      </c>
      <c r="J883" t="s">
        <v>30</v>
      </c>
      <c r="K883">
        <f t="shared" ca="1" si="212"/>
        <v>192.21605021976711</v>
      </c>
      <c r="L883">
        <f t="shared" ca="1" si="213"/>
        <v>1.580563138197895E-4</v>
      </c>
      <c r="N883">
        <f t="shared" ca="1" si="214"/>
        <v>217.65012927012813</v>
      </c>
      <c r="O883">
        <f t="shared" ca="1" si="215"/>
        <v>0.27532212491666397</v>
      </c>
      <c r="P883">
        <f t="shared" ca="1" si="216"/>
        <v>1.4932994583448949</v>
      </c>
      <c r="Q883">
        <f t="shared" ca="1" si="217"/>
        <v>89.484321556743637</v>
      </c>
      <c r="S883">
        <f t="shared" ca="1" si="222"/>
        <v>3.7197499171004645E-8</v>
      </c>
      <c r="T883">
        <f t="shared" ca="1" si="223"/>
        <v>0.45538931811414252</v>
      </c>
      <c r="U883" s="40" t="str">
        <f t="shared" ca="1" si="224"/>
        <v>NO</v>
      </c>
    </row>
    <row r="884" spans="2:21" x14ac:dyDescent="0.25">
      <c r="B884" s="47">
        <f t="shared" si="218"/>
        <v>872</v>
      </c>
      <c r="C884">
        <f t="shared" ca="1" si="219"/>
        <v>192.21737934059504</v>
      </c>
      <c r="D884">
        <f t="shared" ca="1" si="220"/>
        <v>1.5487599413848948E-4</v>
      </c>
      <c r="F884">
        <f t="shared" ca="1" si="209"/>
        <v>257.59124795608614</v>
      </c>
      <c r="G884">
        <f t="shared" ca="1" si="210"/>
        <v>0.27681140424462081</v>
      </c>
      <c r="H884">
        <f t="shared" ca="1" si="211"/>
        <v>33737906.116161726</v>
      </c>
      <c r="I884">
        <f t="shared" ca="1" si="221"/>
        <v>2405654238.8875551</v>
      </c>
      <c r="J884" t="s">
        <v>30</v>
      </c>
      <c r="K884">
        <f t="shared" ca="1" si="212"/>
        <v>192.21755062422775</v>
      </c>
      <c r="L884">
        <f t="shared" ca="1" si="213"/>
        <v>6.6704572693981662E-4</v>
      </c>
      <c r="N884">
        <f t="shared" ca="1" si="214"/>
        <v>248.6327081603466</v>
      </c>
      <c r="O884">
        <f t="shared" ca="1" si="215"/>
        <v>8.4188084363095175E-2</v>
      </c>
      <c r="P884">
        <f t="shared" ca="1" si="216"/>
        <v>39567137.873356715</v>
      </c>
      <c r="Q884">
        <f t="shared" ca="1" si="217"/>
        <v>828215824.71346962</v>
      </c>
      <c r="S884">
        <f t="shared" ca="1" si="222"/>
        <v>0.34427882915396057</v>
      </c>
      <c r="T884">
        <f t="shared" ca="1" si="223"/>
        <v>0.41859494097760386</v>
      </c>
      <c r="U884" s="40" t="str">
        <f t="shared" ca="1" si="224"/>
        <v>NO</v>
      </c>
    </row>
    <row r="885" spans="2:21" x14ac:dyDescent="0.25">
      <c r="B885" s="47">
        <f t="shared" si="218"/>
        <v>873</v>
      </c>
      <c r="C885">
        <f t="shared" ca="1" si="219"/>
        <v>192.21737934059504</v>
      </c>
      <c r="D885">
        <f t="shared" ca="1" si="220"/>
        <v>1.5487599413848948E-4</v>
      </c>
      <c r="F885">
        <f t="shared" ca="1" si="209"/>
        <v>257.59124795608614</v>
      </c>
      <c r="G885">
        <f t="shared" ca="1" si="210"/>
        <v>0.27681140424462081</v>
      </c>
      <c r="H885">
        <f t="shared" ca="1" si="211"/>
        <v>33737906.116161726</v>
      </c>
      <c r="I885">
        <f t="shared" ca="1" si="221"/>
        <v>2405654238.8875551</v>
      </c>
      <c r="J885" t="s">
        <v>30</v>
      </c>
      <c r="K885">
        <f t="shared" ca="1" si="212"/>
        <v>192.2164593699988</v>
      </c>
      <c r="L885">
        <f t="shared" ca="1" si="213"/>
        <v>7.2826891619772089E-4</v>
      </c>
      <c r="N885">
        <f t="shared" ca="1" si="214"/>
        <v>249.23602752047987</v>
      </c>
      <c r="O885">
        <f t="shared" ca="1" si="215"/>
        <v>7.3770829581025432E-2</v>
      </c>
      <c r="P885">
        <f t="shared" ca="1" si="216"/>
        <v>29538818.144752439</v>
      </c>
      <c r="Q885">
        <f t="shared" ca="1" si="217"/>
        <v>543111005.03211462</v>
      </c>
      <c r="S885">
        <f t="shared" ca="1" si="222"/>
        <v>0.22576436640506786</v>
      </c>
      <c r="T885">
        <f t="shared" ca="1" si="223"/>
        <v>0.46141968946817435</v>
      </c>
      <c r="U885" s="40" t="str">
        <f t="shared" ca="1" si="224"/>
        <v>NO</v>
      </c>
    </row>
    <row r="886" spans="2:21" x14ac:dyDescent="0.25">
      <c r="B886" s="47">
        <f t="shared" si="218"/>
        <v>874</v>
      </c>
      <c r="C886">
        <f t="shared" ca="1" si="219"/>
        <v>192.21737934059504</v>
      </c>
      <c r="D886">
        <f t="shared" ca="1" si="220"/>
        <v>1.5487599413848948E-4</v>
      </c>
      <c r="F886">
        <f t="shared" ca="1" si="209"/>
        <v>257.59124795608614</v>
      </c>
      <c r="G886">
        <f t="shared" ca="1" si="210"/>
        <v>0.27681140424462081</v>
      </c>
      <c r="H886">
        <f t="shared" ca="1" si="211"/>
        <v>33737906.116161726</v>
      </c>
      <c r="I886">
        <f t="shared" ca="1" si="221"/>
        <v>2405654238.8875551</v>
      </c>
      <c r="J886" t="s">
        <v>30</v>
      </c>
      <c r="K886">
        <f t="shared" ca="1" si="212"/>
        <v>192.21804554549166</v>
      </c>
      <c r="L886">
        <f t="shared" ca="1" si="213"/>
        <v>4.9482946248824184E-4</v>
      </c>
      <c r="N886">
        <f t="shared" ca="1" si="214"/>
        <v>208.60155536694171</v>
      </c>
      <c r="O886">
        <f t="shared" ca="1" si="215"/>
        <v>0.12579672035043327</v>
      </c>
      <c r="P886">
        <f t="shared" ca="1" si="216"/>
        <v>2834310.0506543601</v>
      </c>
      <c r="Q886">
        <f t="shared" ca="1" si="217"/>
        <v>74376239.742918804</v>
      </c>
      <c r="S886">
        <f t="shared" ca="1" si="222"/>
        <v>3.0917260901679934E-2</v>
      </c>
      <c r="T886">
        <f t="shared" ca="1" si="223"/>
        <v>0.26106320543639794</v>
      </c>
      <c r="U886" s="40" t="str">
        <f t="shared" ca="1" si="224"/>
        <v>NO</v>
      </c>
    </row>
    <row r="887" spans="2:21" x14ac:dyDescent="0.25">
      <c r="B887" s="47">
        <f t="shared" si="218"/>
        <v>875</v>
      </c>
      <c r="C887">
        <f t="shared" ca="1" si="219"/>
        <v>192.21737934059504</v>
      </c>
      <c r="D887">
        <f t="shared" ca="1" si="220"/>
        <v>1.5487599413848948E-4</v>
      </c>
      <c r="F887">
        <f t="shared" ca="1" si="209"/>
        <v>257.59124795608614</v>
      </c>
      <c r="G887">
        <f t="shared" ca="1" si="210"/>
        <v>0.27681140424462081</v>
      </c>
      <c r="H887">
        <f t="shared" ca="1" si="211"/>
        <v>33737906.116161726</v>
      </c>
      <c r="I887">
        <f t="shared" ca="1" si="221"/>
        <v>2405654238.8875551</v>
      </c>
      <c r="J887" t="s">
        <v>30</v>
      </c>
      <c r="K887">
        <f t="shared" ca="1" si="212"/>
        <v>192.2177351945104</v>
      </c>
      <c r="L887">
        <f t="shared" ca="1" si="213"/>
        <v>9.4703297324052061E-5</v>
      </c>
      <c r="N887">
        <f t="shared" ca="1" si="214"/>
        <v>235.85992465246974</v>
      </c>
      <c r="O887">
        <f t="shared" ca="1" si="215"/>
        <v>0.30141427028586498</v>
      </c>
      <c r="P887">
        <f t="shared" ca="1" si="216"/>
        <v>712453.00253459904</v>
      </c>
      <c r="Q887">
        <f t="shared" ca="1" si="217"/>
        <v>50649386.171123184</v>
      </c>
      <c r="S887">
        <f t="shared" ca="1" si="222"/>
        <v>2.1054308367500451E-2</v>
      </c>
      <c r="T887">
        <f t="shared" ca="1" si="223"/>
        <v>0.5858719684371172</v>
      </c>
      <c r="U887" s="40" t="str">
        <f t="shared" ca="1" si="224"/>
        <v>NO</v>
      </c>
    </row>
    <row r="888" spans="2:21" x14ac:dyDescent="0.25">
      <c r="B888" s="47">
        <f t="shared" si="218"/>
        <v>876</v>
      </c>
      <c r="C888">
        <f t="shared" ca="1" si="219"/>
        <v>192.21737934059504</v>
      </c>
      <c r="D888">
        <f t="shared" ca="1" si="220"/>
        <v>1.5487599413848948E-4</v>
      </c>
      <c r="F888">
        <f t="shared" ca="1" si="209"/>
        <v>257.59124795608614</v>
      </c>
      <c r="G888">
        <f t="shared" ca="1" si="210"/>
        <v>0.27681140424462081</v>
      </c>
      <c r="H888">
        <f t="shared" ca="1" si="211"/>
        <v>33737906.116161726</v>
      </c>
      <c r="I888">
        <f t="shared" ca="1" si="221"/>
        <v>2405654238.8875551</v>
      </c>
      <c r="J888" t="s">
        <v>30</v>
      </c>
      <c r="K888">
        <f t="shared" ca="1" si="212"/>
        <v>192.2167481924667</v>
      </c>
      <c r="L888">
        <f t="shared" ca="1" si="213"/>
        <v>3.9478461391355066E-4</v>
      </c>
      <c r="N888">
        <f t="shared" ca="1" si="214"/>
        <v>262.24028078324363</v>
      </c>
      <c r="O888">
        <f t="shared" ca="1" si="215"/>
        <v>0.1612436064118791</v>
      </c>
      <c r="P888">
        <f t="shared" ca="1" si="216"/>
        <v>48575868.073217288</v>
      </c>
      <c r="Q888">
        <f t="shared" ca="1" si="217"/>
        <v>2054009626.8157892</v>
      </c>
      <c r="S888">
        <f t="shared" ca="1" si="222"/>
        <v>0.85382578826690547</v>
      </c>
      <c r="T888">
        <f t="shared" ca="1" si="223"/>
        <v>5.1165698941681326E-2</v>
      </c>
      <c r="U888" s="40" t="str">
        <f t="shared" ca="1" si="224"/>
        <v>YES</v>
      </c>
    </row>
    <row r="889" spans="2:21" x14ac:dyDescent="0.25">
      <c r="B889" s="47">
        <f t="shared" si="218"/>
        <v>877</v>
      </c>
      <c r="C889">
        <f t="shared" ca="1" si="219"/>
        <v>192.2167481924667</v>
      </c>
      <c r="D889">
        <f t="shared" ca="1" si="220"/>
        <v>3.9478461391355066E-4</v>
      </c>
      <c r="F889">
        <f t="shared" ca="1" si="209"/>
        <v>262.24028078324363</v>
      </c>
      <c r="G889">
        <f t="shared" ca="1" si="210"/>
        <v>0.1612436064118791</v>
      </c>
      <c r="H889">
        <f t="shared" ca="1" si="211"/>
        <v>48575868.073217288</v>
      </c>
      <c r="I889">
        <f t="shared" ca="1" si="221"/>
        <v>2054009626.8157892</v>
      </c>
      <c r="J889" t="s">
        <v>30</v>
      </c>
      <c r="K889">
        <f t="shared" ca="1" si="212"/>
        <v>192.21659684028813</v>
      </c>
      <c r="L889">
        <f t="shared" ca="1" si="213"/>
        <v>8.5295170509822992E-5</v>
      </c>
      <c r="N889">
        <f t="shared" ca="1" si="214"/>
        <v>256.5265420255335</v>
      </c>
      <c r="O889">
        <f t="shared" ca="1" si="215"/>
        <v>0.30446570478157292</v>
      </c>
      <c r="P889">
        <f t="shared" ca="1" si="216"/>
        <v>26895.119327725173</v>
      </c>
      <c r="Q889">
        <f t="shared" ca="1" si="217"/>
        <v>2100603.8779542902</v>
      </c>
      <c r="S889">
        <f t="shared" ca="1" si="222"/>
        <v>1.0226845339623522E-3</v>
      </c>
      <c r="T889">
        <f t="shared" ca="1" si="223"/>
        <v>0.78517311379345123</v>
      </c>
      <c r="U889" s="40" t="str">
        <f t="shared" ca="1" si="224"/>
        <v>NO</v>
      </c>
    </row>
    <row r="890" spans="2:21" x14ac:dyDescent="0.25">
      <c r="B890" s="47">
        <f t="shared" si="218"/>
        <v>878</v>
      </c>
      <c r="C890">
        <f t="shared" ca="1" si="219"/>
        <v>192.2167481924667</v>
      </c>
      <c r="D890">
        <f t="shared" ca="1" si="220"/>
        <v>3.9478461391355066E-4</v>
      </c>
      <c r="F890">
        <f t="shared" ca="1" si="209"/>
        <v>262.24028078324363</v>
      </c>
      <c r="G890">
        <f t="shared" ca="1" si="210"/>
        <v>0.1612436064118791</v>
      </c>
      <c r="H890">
        <f t="shared" ca="1" si="211"/>
        <v>48575868.073217288</v>
      </c>
      <c r="I890">
        <f t="shared" ca="1" si="221"/>
        <v>2054009626.8157892</v>
      </c>
      <c r="J890" t="s">
        <v>30</v>
      </c>
      <c r="K890">
        <f t="shared" ca="1" si="212"/>
        <v>192.21647999290099</v>
      </c>
      <c r="L890">
        <f t="shared" ca="1" si="213"/>
        <v>4.0130342714126972E-5</v>
      </c>
      <c r="N890">
        <f t="shared" ca="1" si="214"/>
        <v>250.45045288953739</v>
      </c>
      <c r="O890">
        <f t="shared" ca="1" si="215"/>
        <v>0.31513793540069213</v>
      </c>
      <c r="P890">
        <f t="shared" ca="1" si="216"/>
        <v>311.50293567230091</v>
      </c>
      <c r="Q890">
        <f t="shared" ca="1" si="217"/>
        <v>24585.817339696307</v>
      </c>
      <c r="S890">
        <f t="shared" ca="1" si="222"/>
        <v>1.1969669965865866E-5</v>
      </c>
      <c r="T890">
        <f t="shared" ca="1" si="223"/>
        <v>0.80479739878516077</v>
      </c>
      <c r="U890" s="40" t="str">
        <f t="shared" ca="1" si="224"/>
        <v>NO</v>
      </c>
    </row>
    <row r="891" spans="2:21" x14ac:dyDescent="0.25">
      <c r="B891" s="47">
        <f t="shared" si="218"/>
        <v>879</v>
      </c>
      <c r="C891">
        <f t="shared" ca="1" si="219"/>
        <v>192.2167481924667</v>
      </c>
      <c r="D891">
        <f t="shared" ca="1" si="220"/>
        <v>3.9478461391355066E-4</v>
      </c>
      <c r="F891">
        <f t="shared" ca="1" si="209"/>
        <v>262.24028078324363</v>
      </c>
      <c r="G891">
        <f t="shared" ca="1" si="210"/>
        <v>0.1612436064118791</v>
      </c>
      <c r="H891">
        <f t="shared" ca="1" si="211"/>
        <v>48575868.073217288</v>
      </c>
      <c r="I891">
        <f t="shared" ca="1" si="221"/>
        <v>2054009626.8157892</v>
      </c>
      <c r="J891" t="s">
        <v>30</v>
      </c>
      <c r="K891">
        <f t="shared" ca="1" si="212"/>
        <v>192.21601414301637</v>
      </c>
      <c r="L891">
        <f t="shared" ca="1" si="213"/>
        <v>4.8638420822968677E-4</v>
      </c>
      <c r="N891">
        <f t="shared" ca="1" si="214"/>
        <v>214.29868163754796</v>
      </c>
      <c r="O891">
        <f t="shared" ca="1" si="215"/>
        <v>0.12842533074724496</v>
      </c>
      <c r="P891">
        <f t="shared" ca="1" si="216"/>
        <v>994583.01855226769</v>
      </c>
      <c r="Q891">
        <f t="shared" ca="1" si="217"/>
        <v>27372296.268173281</v>
      </c>
      <c r="S891">
        <f t="shared" ca="1" si="222"/>
        <v>1.3326274575746243E-2</v>
      </c>
      <c r="T891">
        <f t="shared" ca="1" si="223"/>
        <v>0.23186285897107672</v>
      </c>
      <c r="U891" s="40" t="str">
        <f t="shared" ca="1" si="224"/>
        <v>NO</v>
      </c>
    </row>
    <row r="892" spans="2:21" x14ac:dyDescent="0.25">
      <c r="B892" s="47">
        <f t="shared" si="218"/>
        <v>880</v>
      </c>
      <c r="C892">
        <f t="shared" ca="1" si="219"/>
        <v>192.2167481924667</v>
      </c>
      <c r="D892">
        <f t="shared" ca="1" si="220"/>
        <v>3.9478461391355066E-4</v>
      </c>
      <c r="F892">
        <f t="shared" ca="1" si="209"/>
        <v>262.24028078324363</v>
      </c>
      <c r="G892">
        <f t="shared" ca="1" si="210"/>
        <v>0.1612436064118791</v>
      </c>
      <c r="H892">
        <f t="shared" ca="1" si="211"/>
        <v>48575868.073217288</v>
      </c>
      <c r="I892">
        <f t="shared" ca="1" si="221"/>
        <v>2054009626.8157892</v>
      </c>
      <c r="J892" t="s">
        <v>30</v>
      </c>
      <c r="K892">
        <f t="shared" ca="1" si="212"/>
        <v>192.21548813377674</v>
      </c>
      <c r="L892">
        <f t="shared" ca="1" si="213"/>
        <v>3.7505364966992471E-4</v>
      </c>
      <c r="N892">
        <f t="shared" ca="1" si="214"/>
        <v>160.0377190729136</v>
      </c>
      <c r="O892">
        <f t="shared" ca="1" si="215"/>
        <v>0.16938965664026243</v>
      </c>
      <c r="P892">
        <f t="shared" ca="1" si="216"/>
        <v>34.952447046235292</v>
      </c>
      <c r="Q892">
        <f t="shared" ca="1" si="217"/>
        <v>947.5165995258152</v>
      </c>
      <c r="S892">
        <f t="shared" ca="1" si="222"/>
        <v>4.613009535864224E-7</v>
      </c>
      <c r="T892">
        <f t="shared" ca="1" si="223"/>
        <v>0.51725237185596695</v>
      </c>
      <c r="U892" s="40" t="str">
        <f t="shared" ca="1" si="224"/>
        <v>NO</v>
      </c>
    </row>
    <row r="893" spans="2:21" x14ac:dyDescent="0.25">
      <c r="B893" s="47">
        <f t="shared" si="218"/>
        <v>881</v>
      </c>
      <c r="C893">
        <f t="shared" ca="1" si="219"/>
        <v>192.2167481924667</v>
      </c>
      <c r="D893">
        <f t="shared" ca="1" si="220"/>
        <v>3.9478461391355066E-4</v>
      </c>
      <c r="F893">
        <f t="shared" ca="1" si="209"/>
        <v>262.24028078324363</v>
      </c>
      <c r="G893">
        <f t="shared" ca="1" si="210"/>
        <v>0.1612436064118791</v>
      </c>
      <c r="H893">
        <f t="shared" ca="1" si="211"/>
        <v>48575868.073217288</v>
      </c>
      <c r="I893">
        <f t="shared" ca="1" si="221"/>
        <v>2054009626.8157892</v>
      </c>
      <c r="J893" t="s">
        <v>30</v>
      </c>
      <c r="K893">
        <f t="shared" ca="1" si="212"/>
        <v>192.21771986445358</v>
      </c>
      <c r="L893">
        <f t="shared" ca="1" si="213"/>
        <v>4.7266846925955871E-5</v>
      </c>
      <c r="N893">
        <f t="shared" ca="1" si="214"/>
        <v>237.03196570757973</v>
      </c>
      <c r="O893">
        <f t="shared" ca="1" si="215"/>
        <v>0.31392638526973626</v>
      </c>
      <c r="P893">
        <f t="shared" ca="1" si="216"/>
        <v>618183.04308673064</v>
      </c>
      <c r="Q893">
        <f t="shared" ca="1" si="217"/>
        <v>45999363.843907006</v>
      </c>
      <c r="S893">
        <f t="shared" ca="1" si="222"/>
        <v>2.2394911515199237E-2</v>
      </c>
      <c r="T893">
        <f t="shared" ca="1" si="223"/>
        <v>0.50505029213335628</v>
      </c>
      <c r="U893" s="40" t="str">
        <f t="shared" ca="1" si="224"/>
        <v>NO</v>
      </c>
    </row>
    <row r="894" spans="2:21" x14ac:dyDescent="0.25">
      <c r="B894" s="47">
        <f t="shared" si="218"/>
        <v>882</v>
      </c>
      <c r="C894">
        <f t="shared" ca="1" si="219"/>
        <v>192.2167481924667</v>
      </c>
      <c r="D894">
        <f t="shared" ca="1" si="220"/>
        <v>3.9478461391355066E-4</v>
      </c>
      <c r="F894">
        <f t="shared" ca="1" si="209"/>
        <v>262.24028078324363</v>
      </c>
      <c r="G894">
        <f t="shared" ca="1" si="210"/>
        <v>0.1612436064118791</v>
      </c>
      <c r="H894">
        <f t="shared" ca="1" si="211"/>
        <v>48575868.073217288</v>
      </c>
      <c r="I894">
        <f t="shared" ca="1" si="221"/>
        <v>2054009626.8157892</v>
      </c>
      <c r="J894" t="s">
        <v>30</v>
      </c>
      <c r="K894">
        <f t="shared" ca="1" si="212"/>
        <v>192.21767474116595</v>
      </c>
      <c r="L894">
        <f t="shared" ca="1" si="213"/>
        <v>7.7458956728434104E-4</v>
      </c>
      <c r="N894">
        <f t="shared" ca="1" si="214"/>
        <v>240.36996878547291</v>
      </c>
      <c r="O894">
        <f t="shared" ca="1" si="215"/>
        <v>6.7013577749773165E-2</v>
      </c>
      <c r="P894">
        <f t="shared" ca="1" si="216"/>
        <v>27171173.748576891</v>
      </c>
      <c r="Q894">
        <f t="shared" ca="1" si="217"/>
        <v>437674668.55498582</v>
      </c>
      <c r="S894">
        <f t="shared" ca="1" si="222"/>
        <v>0.21308306584399375</v>
      </c>
      <c r="T894">
        <f t="shared" ca="1" si="223"/>
        <v>0.88346934301500135</v>
      </c>
      <c r="U894" s="40" t="str">
        <f t="shared" ca="1" si="224"/>
        <v>NO</v>
      </c>
    </row>
    <row r="895" spans="2:21" x14ac:dyDescent="0.25">
      <c r="B895" s="47">
        <f t="shared" si="218"/>
        <v>883</v>
      </c>
      <c r="C895">
        <f t="shared" ca="1" si="219"/>
        <v>192.2167481924667</v>
      </c>
      <c r="D895">
        <f t="shared" ca="1" si="220"/>
        <v>3.9478461391355066E-4</v>
      </c>
      <c r="F895">
        <f t="shared" ca="1" si="209"/>
        <v>262.24028078324363</v>
      </c>
      <c r="G895">
        <f t="shared" ca="1" si="210"/>
        <v>0.1612436064118791</v>
      </c>
      <c r="H895">
        <f t="shared" ca="1" si="211"/>
        <v>48575868.073217288</v>
      </c>
      <c r="I895">
        <f t="shared" ca="1" si="221"/>
        <v>2054009626.8157892</v>
      </c>
      <c r="J895" t="s">
        <v>30</v>
      </c>
      <c r="K895">
        <f t="shared" ca="1" si="212"/>
        <v>192.21680496626053</v>
      </c>
      <c r="L895">
        <f t="shared" ca="1" si="213"/>
        <v>1.674248276810165E-4</v>
      </c>
      <c r="N895">
        <f t="shared" ca="1" si="214"/>
        <v>263.72284267491233</v>
      </c>
      <c r="O895">
        <f t="shared" ca="1" si="215"/>
        <v>0.27085726309707742</v>
      </c>
      <c r="P895">
        <f t="shared" ca="1" si="216"/>
        <v>6968846.2236487949</v>
      </c>
      <c r="Q895">
        <f t="shared" ca="1" si="217"/>
        <v>497793378.57629424</v>
      </c>
      <c r="S895">
        <f t="shared" ca="1" si="222"/>
        <v>0.2423520182561141</v>
      </c>
      <c r="T895">
        <f t="shared" ca="1" si="223"/>
        <v>0.22662510374293132</v>
      </c>
      <c r="U895" s="40" t="str">
        <f t="shared" ca="1" si="224"/>
        <v>YES</v>
      </c>
    </row>
    <row r="896" spans="2:21" x14ac:dyDescent="0.25">
      <c r="B896" s="47">
        <f t="shared" si="218"/>
        <v>884</v>
      </c>
      <c r="C896">
        <f t="shared" ca="1" si="219"/>
        <v>192.21680496626053</v>
      </c>
      <c r="D896">
        <f t="shared" ca="1" si="220"/>
        <v>1.674248276810165E-4</v>
      </c>
      <c r="F896">
        <f t="shared" ca="1" si="209"/>
        <v>263.72284267491233</v>
      </c>
      <c r="G896">
        <f t="shared" ca="1" si="210"/>
        <v>0.27085726309707742</v>
      </c>
      <c r="H896">
        <f t="shared" ca="1" si="211"/>
        <v>6968846.2236487949</v>
      </c>
      <c r="I896">
        <f t="shared" ca="1" si="221"/>
        <v>497793378.57629424</v>
      </c>
      <c r="J896" t="s">
        <v>30</v>
      </c>
      <c r="K896">
        <f t="shared" ca="1" si="212"/>
        <v>192.21801665792322</v>
      </c>
      <c r="L896">
        <f t="shared" ca="1" si="213"/>
        <v>7.5079387584721185E-4</v>
      </c>
      <c r="N896">
        <f t="shared" ca="1" si="214"/>
        <v>211.38143079317314</v>
      </c>
      <c r="O896">
        <f t="shared" ca="1" si="215"/>
        <v>7.0374718688432342E-2</v>
      </c>
      <c r="P896">
        <f t="shared" ca="1" si="216"/>
        <v>9294430.4497612529</v>
      </c>
      <c r="Q896">
        <f t="shared" ca="1" si="217"/>
        <v>138263099.04965159</v>
      </c>
      <c r="S896">
        <f t="shared" ca="1" si="222"/>
        <v>0.27775198506072679</v>
      </c>
      <c r="T896">
        <f t="shared" ca="1" si="223"/>
        <v>0.55043513568787783</v>
      </c>
      <c r="U896" s="40" t="str">
        <f t="shared" ca="1" si="224"/>
        <v>NO</v>
      </c>
    </row>
    <row r="897" spans="2:21" x14ac:dyDescent="0.25">
      <c r="B897" s="47">
        <f t="shared" si="218"/>
        <v>885</v>
      </c>
      <c r="C897">
        <f t="shared" ca="1" si="219"/>
        <v>192.21680496626053</v>
      </c>
      <c r="D897">
        <f t="shared" ca="1" si="220"/>
        <v>1.674248276810165E-4</v>
      </c>
      <c r="F897">
        <f t="shared" ca="1" si="209"/>
        <v>263.72284267491233</v>
      </c>
      <c r="G897">
        <f t="shared" ca="1" si="210"/>
        <v>0.27085726309707742</v>
      </c>
      <c r="H897">
        <f t="shared" ca="1" si="211"/>
        <v>6968846.2236487949</v>
      </c>
      <c r="I897">
        <f t="shared" ca="1" si="221"/>
        <v>497793378.57629424</v>
      </c>
      <c r="J897" t="s">
        <v>30</v>
      </c>
      <c r="K897">
        <f t="shared" ca="1" si="212"/>
        <v>192.21729450113602</v>
      </c>
      <c r="L897">
        <f t="shared" ca="1" si="213"/>
        <v>9.6610816033494207E-4</v>
      </c>
      <c r="N897">
        <f t="shared" ca="1" si="214"/>
        <v>260.88458333867032</v>
      </c>
      <c r="O897">
        <f t="shared" ca="1" si="215"/>
        <v>4.6580586390696919E-2</v>
      </c>
      <c r="P897">
        <f t="shared" ca="1" si="216"/>
        <v>35338401.586675681</v>
      </c>
      <c r="Q897">
        <f t="shared" ca="1" si="217"/>
        <v>429437799.69436359</v>
      </c>
      <c r="S897">
        <f t="shared" ca="1" si="222"/>
        <v>0.86268282820990927</v>
      </c>
      <c r="T897">
        <f t="shared" ca="1" si="223"/>
        <v>0.60808210775056937</v>
      </c>
      <c r="U897" s="40" t="str">
        <f t="shared" ca="1" si="224"/>
        <v>YES</v>
      </c>
    </row>
    <row r="898" spans="2:21" x14ac:dyDescent="0.25">
      <c r="B898" s="47">
        <f t="shared" si="218"/>
        <v>886</v>
      </c>
      <c r="C898">
        <f t="shared" ca="1" si="219"/>
        <v>192.21729450113602</v>
      </c>
      <c r="D898">
        <f t="shared" ca="1" si="220"/>
        <v>9.6610816033494207E-4</v>
      </c>
      <c r="F898">
        <f t="shared" ca="1" si="209"/>
        <v>260.88458333867032</v>
      </c>
      <c r="G898">
        <f t="shared" ca="1" si="210"/>
        <v>4.6580586390696919E-2</v>
      </c>
      <c r="H898">
        <f t="shared" ca="1" si="211"/>
        <v>35338401.586675681</v>
      </c>
      <c r="I898">
        <f t="shared" ca="1" si="221"/>
        <v>429437799.69436359</v>
      </c>
      <c r="J898" t="s">
        <v>30</v>
      </c>
      <c r="K898">
        <f t="shared" ca="1" si="212"/>
        <v>192.21668134670017</v>
      </c>
      <c r="L898">
        <f t="shared" ca="1" si="213"/>
        <v>5.6681867054575355E-4</v>
      </c>
      <c r="N898">
        <f t="shared" ca="1" si="214"/>
        <v>260.0274519279771</v>
      </c>
      <c r="O898">
        <f t="shared" ca="1" si="215"/>
        <v>0.10582035705107179</v>
      </c>
      <c r="P898">
        <f t="shared" ca="1" si="216"/>
        <v>51451782.663670339</v>
      </c>
      <c r="Q898">
        <f t="shared" ca="1" si="217"/>
        <v>1415757429.2499652</v>
      </c>
      <c r="S898">
        <f t="shared" ca="1" si="222"/>
        <v>3.2967694745492313</v>
      </c>
      <c r="T898">
        <f t="shared" ca="1" si="223"/>
        <v>0.47214715504284854</v>
      </c>
      <c r="U898" s="40" t="str">
        <f t="shared" ca="1" si="224"/>
        <v>YES</v>
      </c>
    </row>
    <row r="899" spans="2:21" x14ac:dyDescent="0.25">
      <c r="B899" s="47">
        <f t="shared" si="218"/>
        <v>887</v>
      </c>
      <c r="C899">
        <f t="shared" ca="1" si="219"/>
        <v>192.21668134670017</v>
      </c>
      <c r="D899">
        <f t="shared" ca="1" si="220"/>
        <v>5.6681867054575355E-4</v>
      </c>
      <c r="F899">
        <f t="shared" ca="1" si="209"/>
        <v>260.0274519279771</v>
      </c>
      <c r="G899">
        <f t="shared" ca="1" si="210"/>
        <v>0.10582035705107179</v>
      </c>
      <c r="H899">
        <f t="shared" ca="1" si="211"/>
        <v>51451782.663670339</v>
      </c>
      <c r="I899">
        <f t="shared" ca="1" si="221"/>
        <v>1415757429.2499652</v>
      </c>
      <c r="J899" t="s">
        <v>30</v>
      </c>
      <c r="K899">
        <f t="shared" ca="1" si="212"/>
        <v>192.21792138534798</v>
      </c>
      <c r="L899">
        <f t="shared" ca="1" si="213"/>
        <v>2.0628650145926525E-4</v>
      </c>
      <c r="N899">
        <f t="shared" ca="1" si="214"/>
        <v>220.23515655047814</v>
      </c>
      <c r="O899">
        <f t="shared" ca="1" si="215"/>
        <v>0.25143690791057405</v>
      </c>
      <c r="P899">
        <f t="shared" ca="1" si="216"/>
        <v>215770.41165615941</v>
      </c>
      <c r="Q899">
        <f t="shared" ca="1" si="217"/>
        <v>11948339.792473618</v>
      </c>
      <c r="S899">
        <f t="shared" ca="1" si="222"/>
        <v>8.4395388260851759E-3</v>
      </c>
      <c r="T899">
        <f t="shared" ca="1" si="223"/>
        <v>0.82438937436842663</v>
      </c>
      <c r="U899" s="40" t="str">
        <f t="shared" ca="1" si="224"/>
        <v>NO</v>
      </c>
    </row>
    <row r="900" spans="2:21" x14ac:dyDescent="0.25">
      <c r="B900" s="47">
        <f t="shared" si="218"/>
        <v>888</v>
      </c>
      <c r="C900">
        <f t="shared" ca="1" si="219"/>
        <v>192.21668134670017</v>
      </c>
      <c r="D900">
        <f t="shared" ca="1" si="220"/>
        <v>5.6681867054575355E-4</v>
      </c>
      <c r="F900">
        <f t="shared" ca="1" si="209"/>
        <v>260.0274519279771</v>
      </c>
      <c r="G900">
        <f t="shared" ca="1" si="210"/>
        <v>0.10582035705107179</v>
      </c>
      <c r="H900">
        <f t="shared" ca="1" si="211"/>
        <v>51451782.663670339</v>
      </c>
      <c r="I900">
        <f t="shared" ca="1" si="221"/>
        <v>1415757429.2499652</v>
      </c>
      <c r="J900" t="s">
        <v>30</v>
      </c>
      <c r="K900">
        <f t="shared" ca="1" si="212"/>
        <v>192.21598950660109</v>
      </c>
      <c r="L900">
        <f t="shared" ca="1" si="213"/>
        <v>5.3567587527037852E-4</v>
      </c>
      <c r="N900">
        <f t="shared" ca="1" si="214"/>
        <v>211.96924923820524</v>
      </c>
      <c r="O900">
        <f t="shared" ca="1" si="215"/>
        <v>0.1139495164546272</v>
      </c>
      <c r="P900">
        <f t="shared" ca="1" si="216"/>
        <v>1522658.0345100132</v>
      </c>
      <c r="Q900">
        <f t="shared" ca="1" si="217"/>
        <v>36777967.666542955</v>
      </c>
      <c r="S900">
        <f t="shared" ca="1" si="222"/>
        <v>2.5977591151350732E-2</v>
      </c>
      <c r="T900">
        <f t="shared" ca="1" si="223"/>
        <v>0.61925899639682258</v>
      </c>
      <c r="U900" s="40" t="str">
        <f t="shared" ca="1" si="224"/>
        <v>NO</v>
      </c>
    </row>
    <row r="901" spans="2:21" x14ac:dyDescent="0.25">
      <c r="B901" s="47">
        <f t="shared" si="218"/>
        <v>889</v>
      </c>
      <c r="C901">
        <f t="shared" ca="1" si="219"/>
        <v>192.21668134670017</v>
      </c>
      <c r="D901">
        <f t="shared" ca="1" si="220"/>
        <v>5.6681867054575355E-4</v>
      </c>
      <c r="F901">
        <f t="shared" ca="1" si="209"/>
        <v>260.0274519279771</v>
      </c>
      <c r="G901">
        <f t="shared" ca="1" si="210"/>
        <v>0.10582035705107179</v>
      </c>
      <c r="H901">
        <f t="shared" ca="1" si="211"/>
        <v>51451782.663670339</v>
      </c>
      <c r="I901">
        <f t="shared" ca="1" si="221"/>
        <v>1415757429.2499652</v>
      </c>
      <c r="J901" t="s">
        <v>30</v>
      </c>
      <c r="K901">
        <f t="shared" ca="1" si="212"/>
        <v>192.21738149184247</v>
      </c>
      <c r="L901">
        <f t="shared" ca="1" si="213"/>
        <v>5.6383466791472357E-4</v>
      </c>
      <c r="N901">
        <f t="shared" ca="1" si="214"/>
        <v>257.49757397120402</v>
      </c>
      <c r="O901">
        <f t="shared" ca="1" si="215"/>
        <v>0.10656741140346099</v>
      </c>
      <c r="P901">
        <f t="shared" ca="1" si="216"/>
        <v>62974380.698882215</v>
      </c>
      <c r="Q901">
        <f t="shared" ca="1" si="217"/>
        <v>1728070528.3527567</v>
      </c>
      <c r="S901">
        <f t="shared" ca="1" si="222"/>
        <v>1.2205978882047948</v>
      </c>
      <c r="T901">
        <f t="shared" ca="1" si="223"/>
        <v>0.61861063591848175</v>
      </c>
      <c r="U901" s="40" t="str">
        <f t="shared" ca="1" si="224"/>
        <v>YES</v>
      </c>
    </row>
    <row r="902" spans="2:21" x14ac:dyDescent="0.25">
      <c r="B902" s="47">
        <f t="shared" si="218"/>
        <v>890</v>
      </c>
      <c r="C902">
        <f t="shared" ca="1" si="219"/>
        <v>192.21738149184247</v>
      </c>
      <c r="D902">
        <f t="shared" ca="1" si="220"/>
        <v>5.6383466791472357E-4</v>
      </c>
      <c r="F902">
        <f t="shared" ca="1" si="209"/>
        <v>257.49757397120402</v>
      </c>
      <c r="G902">
        <f t="shared" ca="1" si="210"/>
        <v>0.10656741140346099</v>
      </c>
      <c r="H902">
        <f t="shared" ca="1" si="211"/>
        <v>62974380.698882215</v>
      </c>
      <c r="I902">
        <f t="shared" ca="1" si="221"/>
        <v>1728070528.3527567</v>
      </c>
      <c r="J902" t="s">
        <v>30</v>
      </c>
      <c r="K902">
        <f t="shared" ca="1" si="212"/>
        <v>192.21877181647073</v>
      </c>
      <c r="L902">
        <f t="shared" ca="1" si="213"/>
        <v>1.0232803240310135E-3</v>
      </c>
      <c r="N902">
        <f t="shared" ca="1" si="214"/>
        <v>132.38600658405906</v>
      </c>
      <c r="O902">
        <f t="shared" ca="1" si="215"/>
        <v>4.2191592396718568E-2</v>
      </c>
      <c r="P902">
        <f t="shared" ca="1" si="216"/>
        <v>928245.66401320905</v>
      </c>
      <c r="Q902">
        <f t="shared" ca="1" si="217"/>
        <v>5184787.1010701898</v>
      </c>
      <c r="S902">
        <f t="shared" ca="1" si="222"/>
        <v>3.000333039654619E-3</v>
      </c>
      <c r="T902">
        <f t="shared" ca="1" si="223"/>
        <v>0.8538137550821151</v>
      </c>
      <c r="U902" s="40" t="str">
        <f t="shared" ca="1" si="224"/>
        <v>NO</v>
      </c>
    </row>
    <row r="903" spans="2:21" x14ac:dyDescent="0.25">
      <c r="B903" s="47">
        <f t="shared" si="218"/>
        <v>891</v>
      </c>
      <c r="C903">
        <f t="shared" ca="1" si="219"/>
        <v>192.21738149184247</v>
      </c>
      <c r="D903">
        <f t="shared" ca="1" si="220"/>
        <v>5.6383466791472357E-4</v>
      </c>
      <c r="F903">
        <f t="shared" ca="1" si="209"/>
        <v>257.49757397120402</v>
      </c>
      <c r="G903">
        <f t="shared" ca="1" si="210"/>
        <v>0.10656741140346099</v>
      </c>
      <c r="H903">
        <f t="shared" ca="1" si="211"/>
        <v>62974380.698882215</v>
      </c>
      <c r="I903">
        <f t="shared" ca="1" si="221"/>
        <v>1728070528.3527567</v>
      </c>
      <c r="J903" t="s">
        <v>30</v>
      </c>
      <c r="K903">
        <f t="shared" ca="1" si="212"/>
        <v>192.21714345789022</v>
      </c>
      <c r="L903">
        <f t="shared" ca="1" si="213"/>
        <v>6.0581034547662618E-4</v>
      </c>
      <c r="N903">
        <f t="shared" ca="1" si="214"/>
        <v>264.74795690762215</v>
      </c>
      <c r="O903">
        <f t="shared" ca="1" si="215"/>
        <v>9.6639440362728368E-2</v>
      </c>
      <c r="P903">
        <f t="shared" ca="1" si="216"/>
        <v>77531541.993490741</v>
      </c>
      <c r="Q903">
        <f t="shared" ca="1" si="217"/>
        <v>1983651820.317241</v>
      </c>
      <c r="S903">
        <f t="shared" ca="1" si="222"/>
        <v>1.1478998037239321</v>
      </c>
      <c r="T903">
        <f t="shared" ca="1" si="223"/>
        <v>0.30537800578691621</v>
      </c>
      <c r="U903" s="40" t="str">
        <f t="shared" ca="1" si="224"/>
        <v>YES</v>
      </c>
    </row>
    <row r="904" spans="2:21" x14ac:dyDescent="0.25">
      <c r="B904" s="47">
        <f t="shared" si="218"/>
        <v>892</v>
      </c>
      <c r="C904">
        <f t="shared" ca="1" si="219"/>
        <v>192.21714345789022</v>
      </c>
      <c r="D904">
        <f t="shared" ca="1" si="220"/>
        <v>6.0581034547662618E-4</v>
      </c>
      <c r="F904">
        <f t="shared" ca="1" si="209"/>
        <v>264.74795690762215</v>
      </c>
      <c r="G904">
        <f t="shared" ca="1" si="210"/>
        <v>9.6639440362728368E-2</v>
      </c>
      <c r="H904">
        <f t="shared" ca="1" si="211"/>
        <v>77531541.993490741</v>
      </c>
      <c r="I904">
        <f t="shared" ca="1" si="221"/>
        <v>1983651820.317241</v>
      </c>
      <c r="J904" t="s">
        <v>30</v>
      </c>
      <c r="K904">
        <f t="shared" ca="1" si="212"/>
        <v>192.21639469266555</v>
      </c>
      <c r="L904">
        <f t="shared" ca="1" si="213"/>
        <v>9.5310860343583194E-5</v>
      </c>
      <c r="N904">
        <f t="shared" ca="1" si="214"/>
        <v>245.16466552488663</v>
      </c>
      <c r="O904">
        <f t="shared" ca="1" si="215"/>
        <v>0.30120847369414228</v>
      </c>
      <c r="P904">
        <f t="shared" ca="1" si="216"/>
        <v>301.14129823953567</v>
      </c>
      <c r="Q904">
        <f t="shared" ca="1" si="217"/>
        <v>22237.982350485639</v>
      </c>
      <c r="S904">
        <f t="shared" ca="1" si="222"/>
        <v>1.1210627854503806E-5</v>
      </c>
      <c r="T904">
        <f t="shared" ca="1" si="223"/>
        <v>0.97519719537595129</v>
      </c>
      <c r="U904" s="40" t="str">
        <f t="shared" ca="1" si="224"/>
        <v>NO</v>
      </c>
    </row>
    <row r="905" spans="2:21" x14ac:dyDescent="0.25">
      <c r="B905" s="47">
        <f t="shared" si="218"/>
        <v>893</v>
      </c>
      <c r="C905">
        <f t="shared" ca="1" si="219"/>
        <v>192.21714345789022</v>
      </c>
      <c r="D905">
        <f t="shared" ca="1" si="220"/>
        <v>6.0581034547662618E-4</v>
      </c>
      <c r="F905">
        <f t="shared" ca="1" si="209"/>
        <v>264.74795690762215</v>
      </c>
      <c r="G905">
        <f t="shared" ca="1" si="210"/>
        <v>9.6639440362728368E-2</v>
      </c>
      <c r="H905">
        <f t="shared" ca="1" si="211"/>
        <v>77531541.993490741</v>
      </c>
      <c r="I905">
        <f t="shared" ca="1" si="221"/>
        <v>1983651820.317241</v>
      </c>
      <c r="J905" t="s">
        <v>30</v>
      </c>
      <c r="K905">
        <f t="shared" ca="1" si="212"/>
        <v>192.21668944676469</v>
      </c>
      <c r="L905">
        <f t="shared" ca="1" si="213"/>
        <v>7.4393709960826767E-4</v>
      </c>
      <c r="N905">
        <f t="shared" ca="1" si="214"/>
        <v>260.32212086020184</v>
      </c>
      <c r="O905">
        <f t="shared" ca="1" si="215"/>
        <v>7.1385694494651764E-2</v>
      </c>
      <c r="P905">
        <f t="shared" ca="1" si="216"/>
        <v>46246816.117477074</v>
      </c>
      <c r="Q905">
        <f t="shared" ca="1" si="217"/>
        <v>859417319.8183533</v>
      </c>
      <c r="S905">
        <f t="shared" ca="1" si="222"/>
        <v>0.43325008502798068</v>
      </c>
      <c r="T905">
        <f t="shared" ca="1" si="223"/>
        <v>0.74343302431822578</v>
      </c>
      <c r="U905" s="40" t="str">
        <f t="shared" ca="1" si="224"/>
        <v>NO</v>
      </c>
    </row>
    <row r="906" spans="2:21" x14ac:dyDescent="0.25">
      <c r="B906" s="47">
        <f t="shared" si="218"/>
        <v>894</v>
      </c>
      <c r="C906">
        <f t="shared" ca="1" si="219"/>
        <v>192.21714345789022</v>
      </c>
      <c r="D906">
        <f t="shared" ca="1" si="220"/>
        <v>6.0581034547662618E-4</v>
      </c>
      <c r="F906">
        <f t="shared" ca="1" si="209"/>
        <v>264.74795690762215</v>
      </c>
      <c r="G906">
        <f t="shared" ca="1" si="210"/>
        <v>9.6639440362728368E-2</v>
      </c>
      <c r="H906">
        <f t="shared" ca="1" si="211"/>
        <v>77531541.993490741</v>
      </c>
      <c r="I906">
        <f t="shared" ca="1" si="221"/>
        <v>1983651820.317241</v>
      </c>
      <c r="J906" t="s">
        <v>30</v>
      </c>
      <c r="K906">
        <f t="shared" ca="1" si="212"/>
        <v>192.21666135759796</v>
      </c>
      <c r="L906">
        <f t="shared" ca="1" si="213"/>
        <v>1.0028723009548248E-3</v>
      </c>
      <c r="N906">
        <f t="shared" ca="1" si="214"/>
        <v>259.2693512025632</v>
      </c>
      <c r="O906">
        <f t="shared" ca="1" si="215"/>
        <v>4.3688146849523483E-2</v>
      </c>
      <c r="P906">
        <f t="shared" ca="1" si="216"/>
        <v>30112559.36875442</v>
      </c>
      <c r="Q906">
        <f t="shared" ca="1" si="217"/>
        <v>341084884.3547833</v>
      </c>
      <c r="S906">
        <f t="shared" ca="1" si="222"/>
        <v>0.17194796025253783</v>
      </c>
      <c r="T906">
        <f t="shared" ca="1" si="223"/>
        <v>0.62375899007012903</v>
      </c>
      <c r="U906" s="40" t="str">
        <f t="shared" ca="1" si="224"/>
        <v>NO</v>
      </c>
    </row>
    <row r="907" spans="2:21" x14ac:dyDescent="0.25">
      <c r="B907" s="47">
        <f t="shared" si="218"/>
        <v>895</v>
      </c>
      <c r="C907">
        <f t="shared" ca="1" si="219"/>
        <v>192.21714345789022</v>
      </c>
      <c r="D907">
        <f t="shared" ca="1" si="220"/>
        <v>6.0581034547662618E-4</v>
      </c>
      <c r="F907">
        <f t="shared" ca="1" si="209"/>
        <v>264.74795690762215</v>
      </c>
      <c r="G907">
        <f t="shared" ca="1" si="210"/>
        <v>9.6639440362728368E-2</v>
      </c>
      <c r="H907">
        <f t="shared" ca="1" si="211"/>
        <v>77531541.993490741</v>
      </c>
      <c r="I907">
        <f t="shared" ca="1" si="221"/>
        <v>1983651820.317241</v>
      </c>
      <c r="J907" t="s">
        <v>30</v>
      </c>
      <c r="K907">
        <f t="shared" ca="1" si="212"/>
        <v>192.21816251000018</v>
      </c>
      <c r="L907">
        <f t="shared" ca="1" si="213"/>
        <v>1.0639222138075441E-4</v>
      </c>
      <c r="N907">
        <f t="shared" ca="1" si="214"/>
        <v>196.96656054275093</v>
      </c>
      <c r="O907">
        <f t="shared" ca="1" si="215"/>
        <v>0.29727870923642891</v>
      </c>
      <c r="P907">
        <f t="shared" ca="1" si="216"/>
        <v>70.401340269980366</v>
      </c>
      <c r="Q907">
        <f t="shared" ca="1" si="217"/>
        <v>4122.2776057358715</v>
      </c>
      <c r="S907">
        <f t="shared" ca="1" si="222"/>
        <v>2.0781255881269551E-6</v>
      </c>
      <c r="T907">
        <f t="shared" ca="1" si="223"/>
        <v>0.68892889969924931</v>
      </c>
      <c r="U907" s="40" t="str">
        <f t="shared" ca="1" si="224"/>
        <v>NO</v>
      </c>
    </row>
    <row r="908" spans="2:21" x14ac:dyDescent="0.25">
      <c r="B908" s="47">
        <f t="shared" si="218"/>
        <v>896</v>
      </c>
      <c r="C908">
        <f t="shared" ca="1" si="219"/>
        <v>192.21714345789022</v>
      </c>
      <c r="D908">
        <f t="shared" ca="1" si="220"/>
        <v>6.0581034547662618E-4</v>
      </c>
      <c r="F908">
        <f t="shared" ca="1" si="209"/>
        <v>264.74795690762215</v>
      </c>
      <c r="G908">
        <f t="shared" ca="1" si="210"/>
        <v>9.6639440362728368E-2</v>
      </c>
      <c r="H908">
        <f t="shared" ca="1" si="211"/>
        <v>77531541.993490741</v>
      </c>
      <c r="I908">
        <f t="shared" ca="1" si="221"/>
        <v>1983651820.317241</v>
      </c>
      <c r="J908" t="s">
        <v>30</v>
      </c>
      <c r="K908">
        <f t="shared" ca="1" si="212"/>
        <v>192.21566716463954</v>
      </c>
      <c r="L908">
        <f t="shared" ca="1" si="213"/>
        <v>8.8819242337408015E-4</v>
      </c>
      <c r="N908">
        <f t="shared" ca="1" si="214"/>
        <v>179.21477540831447</v>
      </c>
      <c r="O908">
        <f t="shared" ca="1" si="215"/>
        <v>5.3673037168921467E-2</v>
      </c>
      <c r="P908">
        <f t="shared" ca="1" si="216"/>
        <v>2542708.7766162148</v>
      </c>
      <c r="Q908">
        <f t="shared" ca="1" si="217"/>
        <v>24458319.032141764</v>
      </c>
      <c r="S908">
        <f t="shared" ca="1" si="222"/>
        <v>1.2329945599137554E-2</v>
      </c>
      <c r="T908">
        <f t="shared" ca="1" si="223"/>
        <v>0.58975219657679678</v>
      </c>
      <c r="U908" s="40" t="str">
        <f t="shared" ca="1" si="224"/>
        <v>NO</v>
      </c>
    </row>
    <row r="909" spans="2:21" x14ac:dyDescent="0.25">
      <c r="B909" s="47">
        <f t="shared" si="218"/>
        <v>897</v>
      </c>
      <c r="C909">
        <f t="shared" ca="1" si="219"/>
        <v>192.21714345789022</v>
      </c>
      <c r="D909">
        <f t="shared" ca="1" si="220"/>
        <v>6.0581034547662618E-4</v>
      </c>
      <c r="F909">
        <f t="shared" ca="1" si="209"/>
        <v>264.74795690762215</v>
      </c>
      <c r="G909">
        <f t="shared" ca="1" si="210"/>
        <v>9.6639440362728368E-2</v>
      </c>
      <c r="H909">
        <f t="shared" ca="1" si="211"/>
        <v>77531541.993490741</v>
      </c>
      <c r="I909">
        <f t="shared" ca="1" si="221"/>
        <v>1983651820.317241</v>
      </c>
      <c r="J909" t="s">
        <v>30</v>
      </c>
      <c r="K909">
        <f t="shared" ca="1" si="212"/>
        <v>192.21725248217095</v>
      </c>
      <c r="L909">
        <f t="shared" ca="1" si="213"/>
        <v>5.0665408580314437E-4</v>
      </c>
      <c r="N909">
        <f t="shared" ca="1" si="214"/>
        <v>262.22045542122237</v>
      </c>
      <c r="O909">
        <f t="shared" ca="1" si="215"/>
        <v>0.12222169884271235</v>
      </c>
      <c r="P909">
        <f t="shared" ca="1" si="216"/>
        <v>82348580.37745215</v>
      </c>
      <c r="Q909">
        <f t="shared" ca="1" si="217"/>
        <v>2639192084.5086546</v>
      </c>
      <c r="S909">
        <f t="shared" ca="1" si="222"/>
        <v>1.3304714352978411</v>
      </c>
      <c r="T909">
        <f t="shared" ca="1" si="223"/>
        <v>0.74251812853812649</v>
      </c>
      <c r="U909" s="40" t="str">
        <f t="shared" ca="1" si="224"/>
        <v>YES</v>
      </c>
    </row>
    <row r="910" spans="2:21" x14ac:dyDescent="0.25">
      <c r="B910" s="47">
        <f t="shared" si="218"/>
        <v>898</v>
      </c>
      <c r="C910">
        <f t="shared" ca="1" si="219"/>
        <v>192.21725248217095</v>
      </c>
      <c r="D910">
        <f t="shared" ca="1" si="220"/>
        <v>5.0665408580314437E-4</v>
      </c>
      <c r="F910">
        <f t="shared" ref="F910:F973" ca="1" si="225">_xlfn.NORM.DIST(C910,192.217,0.003/2,FALSE)</f>
        <v>262.22045542122237</v>
      </c>
      <c r="G910">
        <f t="shared" ref="G910:G973" ca="1" si="226">_xlfn.T.DIST(D910*1/0.0004,1,FALSE)</f>
        <v>0.12222169884271235</v>
      </c>
      <c r="H910">
        <f t="shared" ref="H910:H973" ca="1" si="227">_xlfn.NORM.DIST(192.2168,C910,SQRT(0.0008^2+D910^2),FALSE)*_xlfn.NORM.DIST(192.2166,C910,SQRT(0.0003^2+D910^2),FALSE)*_xlfn.NORM.DIST(192.2176,C910,SQRT(0.0002^2+D910^2),FALSE)</f>
        <v>82348580.37745215</v>
      </c>
      <c r="I910">
        <f t="shared" ca="1" si="221"/>
        <v>2639192084.5086546</v>
      </c>
      <c r="J910" t="s">
        <v>30</v>
      </c>
      <c r="K910">
        <f t="shared" ref="K910:K973" ca="1" si="228">C910+$K$10*(2*RAND()-1)</f>
        <v>192.21847426938939</v>
      </c>
      <c r="L910">
        <f t="shared" ref="L910:L973" ca="1" si="229">ABS(D910+$L$10*(2*RAND()-1))</f>
        <v>1.2267934766869086E-3</v>
      </c>
      <c r="N910">
        <f t="shared" ref="N910:N973" ca="1" si="230">_xlfn.NORM.DIST(K910,192.217,0.003/2,FALSE)</f>
        <v>164.08067911468996</v>
      </c>
      <c r="O910">
        <f t="shared" ref="O910:O973" ca="1" si="231">_xlfn.T.DIST(L910*1/0.0004,1,FALSE)</f>
        <v>3.0587928939272251E-2</v>
      </c>
      <c r="P910">
        <f t="shared" ref="P910:P973" ca="1" si="232">_xlfn.NORM.DIST(192.2168,K910,SQRT(0.0008^2+L910^2),FALSE)*_xlfn.NORM.DIST(192.2166,K910,SQRT(0.0003^2+L910^2),FALSE)*_xlfn.NORM.DIST(192.2176,K910,SQRT(0.0002^2+L910^2),FALSE)</f>
        <v>3730067.7379268482</v>
      </c>
      <c r="Q910">
        <f t="shared" ref="Q910:Q973" ca="1" si="233">N910*O910*P910</f>
        <v>18720792.780020978</v>
      </c>
      <c r="S910">
        <f t="shared" ca="1" si="222"/>
        <v>7.0933801635382964E-3</v>
      </c>
      <c r="T910">
        <f t="shared" ca="1" si="223"/>
        <v>0.82802878180251438</v>
      </c>
      <c r="U910" s="40" t="str">
        <f t="shared" ca="1" si="224"/>
        <v>NO</v>
      </c>
    </row>
    <row r="911" spans="2:21" x14ac:dyDescent="0.25">
      <c r="B911" s="47">
        <f t="shared" si="218"/>
        <v>899</v>
      </c>
      <c r="C911">
        <f t="shared" ca="1" si="219"/>
        <v>192.21725248217095</v>
      </c>
      <c r="D911">
        <f t="shared" ca="1" si="220"/>
        <v>5.0665408580314437E-4</v>
      </c>
      <c r="F911">
        <f t="shared" ca="1" si="225"/>
        <v>262.22045542122237</v>
      </c>
      <c r="G911">
        <f t="shared" ca="1" si="226"/>
        <v>0.12222169884271235</v>
      </c>
      <c r="H911">
        <f t="shared" ca="1" si="227"/>
        <v>82348580.37745215</v>
      </c>
      <c r="I911">
        <f t="shared" ca="1" si="221"/>
        <v>2639192084.5086546</v>
      </c>
      <c r="J911" t="s">
        <v>30</v>
      </c>
      <c r="K911">
        <f t="shared" ca="1" si="228"/>
        <v>192.21790992861085</v>
      </c>
      <c r="L911">
        <f t="shared" ca="1" si="229"/>
        <v>1.2311055791316401E-3</v>
      </c>
      <c r="N911">
        <f t="shared" ca="1" si="230"/>
        <v>221.26438246448811</v>
      </c>
      <c r="O911">
        <f t="shared" ca="1" si="231"/>
        <v>3.0394452803619191E-2</v>
      </c>
      <c r="P911">
        <f t="shared" ca="1" si="232"/>
        <v>11684197.275516193</v>
      </c>
      <c r="Q911">
        <f t="shared" ca="1" si="233"/>
        <v>78578678.372245997</v>
      </c>
      <c r="S911">
        <f t="shared" ca="1" si="222"/>
        <v>2.9773762521296435E-2</v>
      </c>
      <c r="T911">
        <f t="shared" ca="1" si="223"/>
        <v>0.34660376472855015</v>
      </c>
      <c r="U911" s="40" t="str">
        <f t="shared" ca="1" si="224"/>
        <v>NO</v>
      </c>
    </row>
    <row r="912" spans="2:21" x14ac:dyDescent="0.25">
      <c r="B912" s="47">
        <f t="shared" si="218"/>
        <v>900</v>
      </c>
      <c r="C912">
        <f t="shared" ca="1" si="219"/>
        <v>192.21725248217095</v>
      </c>
      <c r="D912">
        <f t="shared" ca="1" si="220"/>
        <v>5.0665408580314437E-4</v>
      </c>
      <c r="F912">
        <f t="shared" ca="1" si="225"/>
        <v>262.22045542122237</v>
      </c>
      <c r="G912">
        <f t="shared" ca="1" si="226"/>
        <v>0.12222169884271235</v>
      </c>
      <c r="H912">
        <f t="shared" ca="1" si="227"/>
        <v>82348580.37745215</v>
      </c>
      <c r="I912">
        <f t="shared" ca="1" si="221"/>
        <v>2639192084.5086546</v>
      </c>
      <c r="J912" t="s">
        <v>30</v>
      </c>
      <c r="K912">
        <f t="shared" ca="1" si="228"/>
        <v>192.21838741208654</v>
      </c>
      <c r="L912">
        <f t="shared" ca="1" si="229"/>
        <v>1.0417429339071326E-5</v>
      </c>
      <c r="N912">
        <f t="shared" ca="1" si="230"/>
        <v>173.39866220891923</v>
      </c>
      <c r="O912">
        <f t="shared" ca="1" si="231"/>
        <v>0.31809413320363428</v>
      </c>
      <c r="P912">
        <f t="shared" ca="1" si="232"/>
        <v>1.6215773446241397E-3</v>
      </c>
      <c r="Q912">
        <f t="shared" ca="1" si="233"/>
        <v>8.9441499140184857E-2</v>
      </c>
      <c r="S912">
        <f t="shared" ca="1" si="222"/>
        <v>3.3889726960452149E-11</v>
      </c>
      <c r="T912">
        <f t="shared" ca="1" si="223"/>
        <v>0.46185723036439852</v>
      </c>
      <c r="U912" s="40" t="str">
        <f t="shared" ca="1" si="224"/>
        <v>NO</v>
      </c>
    </row>
    <row r="913" spans="2:21" x14ac:dyDescent="0.25">
      <c r="B913" s="47">
        <f t="shared" si="218"/>
        <v>901</v>
      </c>
      <c r="C913">
        <f t="shared" ca="1" si="219"/>
        <v>192.21725248217095</v>
      </c>
      <c r="D913">
        <f t="shared" ca="1" si="220"/>
        <v>5.0665408580314437E-4</v>
      </c>
      <c r="F913">
        <f t="shared" ca="1" si="225"/>
        <v>262.22045542122237</v>
      </c>
      <c r="G913">
        <f t="shared" ca="1" si="226"/>
        <v>0.12222169884271235</v>
      </c>
      <c r="H913">
        <f t="shared" ca="1" si="227"/>
        <v>82348580.37745215</v>
      </c>
      <c r="I913">
        <f t="shared" ca="1" si="221"/>
        <v>2639192084.5086546</v>
      </c>
      <c r="J913" t="s">
        <v>30</v>
      </c>
      <c r="K913">
        <f t="shared" ca="1" si="228"/>
        <v>192.21714027640451</v>
      </c>
      <c r="L913">
        <f t="shared" ca="1" si="229"/>
        <v>7.5839885652258222E-4</v>
      </c>
      <c r="N913">
        <f t="shared" ca="1" si="230"/>
        <v>264.80107047506749</v>
      </c>
      <c r="O913">
        <f t="shared" ca="1" si="231"/>
        <v>6.9276035677368952E-2</v>
      </c>
      <c r="P913">
        <f t="shared" ca="1" si="232"/>
        <v>58058217.282877184</v>
      </c>
      <c r="Q913">
        <f t="shared" ca="1" si="233"/>
        <v>1065041326.8115777</v>
      </c>
      <c r="S913">
        <f t="shared" ca="1" si="222"/>
        <v>0.4035482423060765</v>
      </c>
      <c r="T913">
        <f t="shared" ca="1" si="223"/>
        <v>0.27781118717333908</v>
      </c>
      <c r="U913" s="40" t="str">
        <f t="shared" ca="1" si="224"/>
        <v>YES</v>
      </c>
    </row>
    <row r="914" spans="2:21" x14ac:dyDescent="0.25">
      <c r="B914" s="47">
        <f t="shared" ref="B914:B977" si="234">B913+1</f>
        <v>902</v>
      </c>
      <c r="C914">
        <f t="shared" ref="C914:C977" ca="1" si="235">IF(U913="YES",K913,C913)</f>
        <v>192.21714027640451</v>
      </c>
      <c r="D914">
        <f t="shared" ref="D914:D977" ca="1" si="236">IF(U913="YES",L913,D913)</f>
        <v>7.5839885652258222E-4</v>
      </c>
      <c r="F914">
        <f t="shared" ca="1" si="225"/>
        <v>264.80107047506749</v>
      </c>
      <c r="G914">
        <f t="shared" ca="1" si="226"/>
        <v>6.9276035677368952E-2</v>
      </c>
      <c r="H914">
        <f t="shared" ca="1" si="227"/>
        <v>58058217.282877184</v>
      </c>
      <c r="I914">
        <f t="shared" ref="I914:I977" ca="1" si="237">F914*G914*H914</f>
        <v>1065041326.8115777</v>
      </c>
      <c r="J914" t="s">
        <v>30</v>
      </c>
      <c r="K914">
        <f t="shared" ca="1" si="228"/>
        <v>192.21846735420817</v>
      </c>
      <c r="L914">
        <f t="shared" ca="1" si="229"/>
        <v>6.484781961064429E-4</v>
      </c>
      <c r="N914">
        <f t="shared" ca="1" si="230"/>
        <v>164.82407056584026</v>
      </c>
      <c r="O914">
        <f t="shared" ca="1" si="231"/>
        <v>8.7730368337741602E-2</v>
      </c>
      <c r="P914">
        <f t="shared" ca="1" si="232"/>
        <v>497970.39962841343</v>
      </c>
      <c r="Q914">
        <f t="shared" ca="1" si="233"/>
        <v>7200690.034354954</v>
      </c>
      <c r="S914">
        <f t="shared" ref="S914:S977" ca="1" si="238">Q914/I914</f>
        <v>6.760948944499379E-3</v>
      </c>
      <c r="T914">
        <f t="shared" ref="T914:T977" ca="1" si="239">RAND()</f>
        <v>0.57946989417442329</v>
      </c>
      <c r="U914" s="40" t="str">
        <f t="shared" ref="U914:U977" ca="1" si="240">IF(S914&gt;1,"YES",IF(S914&gt;T914,"YES","NO"))</f>
        <v>NO</v>
      </c>
    </row>
    <row r="915" spans="2:21" x14ac:dyDescent="0.25">
      <c r="B915" s="47">
        <f t="shared" si="234"/>
        <v>903</v>
      </c>
      <c r="C915">
        <f t="shared" ca="1" si="235"/>
        <v>192.21714027640451</v>
      </c>
      <c r="D915">
        <f t="shared" ca="1" si="236"/>
        <v>7.5839885652258222E-4</v>
      </c>
      <c r="F915">
        <f t="shared" ca="1" si="225"/>
        <v>264.80107047506749</v>
      </c>
      <c r="G915">
        <f t="shared" ca="1" si="226"/>
        <v>6.9276035677368952E-2</v>
      </c>
      <c r="H915">
        <f t="shared" ca="1" si="227"/>
        <v>58058217.282877184</v>
      </c>
      <c r="I915">
        <f t="shared" ca="1" si="237"/>
        <v>1065041326.8115777</v>
      </c>
      <c r="J915" t="s">
        <v>30</v>
      </c>
      <c r="K915">
        <f t="shared" ca="1" si="228"/>
        <v>192.21831309486993</v>
      </c>
      <c r="L915">
        <f t="shared" ca="1" si="229"/>
        <v>8.9399821527914045E-6</v>
      </c>
      <c r="N915">
        <f t="shared" ca="1" si="230"/>
        <v>181.30705883910224</v>
      </c>
      <c r="O915">
        <f t="shared" ca="1" si="231"/>
        <v>0.31815096325377651</v>
      </c>
      <c r="P915">
        <f t="shared" ca="1" si="232"/>
        <v>3.2714634177066056E-2</v>
      </c>
      <c r="Q915">
        <f t="shared" ca="1" si="233"/>
        <v>1.887078747511161</v>
      </c>
      <c r="S915">
        <f t="shared" ca="1" si="238"/>
        <v>1.7718361719920511E-9</v>
      </c>
      <c r="T915">
        <f t="shared" ca="1" si="239"/>
        <v>0.43186979211084942</v>
      </c>
      <c r="U915" s="40" t="str">
        <f t="shared" ca="1" si="240"/>
        <v>NO</v>
      </c>
    </row>
    <row r="916" spans="2:21" x14ac:dyDescent="0.25">
      <c r="B916" s="47">
        <f t="shared" si="234"/>
        <v>904</v>
      </c>
      <c r="C916">
        <f t="shared" ca="1" si="235"/>
        <v>192.21714027640451</v>
      </c>
      <c r="D916">
        <f t="shared" ca="1" si="236"/>
        <v>7.5839885652258222E-4</v>
      </c>
      <c r="F916">
        <f t="shared" ca="1" si="225"/>
        <v>264.80107047506749</v>
      </c>
      <c r="G916">
        <f t="shared" ca="1" si="226"/>
        <v>6.9276035677368952E-2</v>
      </c>
      <c r="H916">
        <f t="shared" ca="1" si="227"/>
        <v>58058217.282877184</v>
      </c>
      <c r="I916">
        <f t="shared" ca="1" si="237"/>
        <v>1065041326.8115777</v>
      </c>
      <c r="J916" t="s">
        <v>30</v>
      </c>
      <c r="K916">
        <f t="shared" ca="1" si="228"/>
        <v>192.21841498299341</v>
      </c>
      <c r="L916">
        <f t="shared" ca="1" si="229"/>
        <v>6.2520702864095681E-4</v>
      </c>
      <c r="N916">
        <f t="shared" ca="1" si="230"/>
        <v>170.44683739722058</v>
      </c>
      <c r="O916">
        <f t="shared" ca="1" si="231"/>
        <v>9.2450674969168201E-2</v>
      </c>
      <c r="P916">
        <f t="shared" ca="1" si="232"/>
        <v>583848.64048320893</v>
      </c>
      <c r="Q916">
        <f t="shared" ca="1" si="233"/>
        <v>9200243.183681719</v>
      </c>
      <c r="S916">
        <f t="shared" ca="1" si="238"/>
        <v>8.6383907854773647E-3</v>
      </c>
      <c r="T916">
        <f t="shared" ca="1" si="239"/>
        <v>0.82234440841051026</v>
      </c>
      <c r="U916" s="40" t="str">
        <f t="shared" ca="1" si="240"/>
        <v>NO</v>
      </c>
    </row>
    <row r="917" spans="2:21" x14ac:dyDescent="0.25">
      <c r="B917" s="47">
        <f t="shared" si="234"/>
        <v>905</v>
      </c>
      <c r="C917">
        <f t="shared" ca="1" si="235"/>
        <v>192.21714027640451</v>
      </c>
      <c r="D917">
        <f t="shared" ca="1" si="236"/>
        <v>7.5839885652258222E-4</v>
      </c>
      <c r="F917">
        <f t="shared" ca="1" si="225"/>
        <v>264.80107047506749</v>
      </c>
      <c r="G917">
        <f t="shared" ca="1" si="226"/>
        <v>6.9276035677368952E-2</v>
      </c>
      <c r="H917">
        <f t="shared" ca="1" si="227"/>
        <v>58058217.282877184</v>
      </c>
      <c r="I917">
        <f t="shared" ca="1" si="237"/>
        <v>1065041326.8115777</v>
      </c>
      <c r="J917" t="s">
        <v>30</v>
      </c>
      <c r="K917">
        <f t="shared" ca="1" si="228"/>
        <v>192.21846797963704</v>
      </c>
      <c r="L917">
        <f t="shared" ca="1" si="229"/>
        <v>3.4895783546689987E-4</v>
      </c>
      <c r="N917">
        <f t="shared" ca="1" si="230"/>
        <v>164.75684182745243</v>
      </c>
      <c r="O917">
        <f t="shared" ca="1" si="231"/>
        <v>0.18074776536410106</v>
      </c>
      <c r="P917">
        <f t="shared" ca="1" si="232"/>
        <v>1629.90304945457</v>
      </c>
      <c r="Q917">
        <f t="shared" ca="1" si="233"/>
        <v>48537.585379599703</v>
      </c>
      <c r="S917">
        <f t="shared" ca="1" si="238"/>
        <v>4.5573429084584953E-5</v>
      </c>
      <c r="T917">
        <f t="shared" ca="1" si="239"/>
        <v>0.70703651029363157</v>
      </c>
      <c r="U917" s="40" t="str">
        <f t="shared" ca="1" si="240"/>
        <v>NO</v>
      </c>
    </row>
    <row r="918" spans="2:21" x14ac:dyDescent="0.25">
      <c r="B918" s="47">
        <f t="shared" si="234"/>
        <v>906</v>
      </c>
      <c r="C918">
        <f t="shared" ca="1" si="235"/>
        <v>192.21714027640451</v>
      </c>
      <c r="D918">
        <f t="shared" ca="1" si="236"/>
        <v>7.5839885652258222E-4</v>
      </c>
      <c r="F918">
        <f t="shared" ca="1" si="225"/>
        <v>264.80107047506749</v>
      </c>
      <c r="G918">
        <f t="shared" ca="1" si="226"/>
        <v>6.9276035677368952E-2</v>
      </c>
      <c r="H918">
        <f t="shared" ca="1" si="227"/>
        <v>58058217.282877184</v>
      </c>
      <c r="I918">
        <f t="shared" ca="1" si="237"/>
        <v>1065041326.8115777</v>
      </c>
      <c r="J918" t="s">
        <v>30</v>
      </c>
      <c r="K918">
        <f t="shared" ca="1" si="228"/>
        <v>192.21702008973651</v>
      </c>
      <c r="L918">
        <f t="shared" ca="1" si="229"/>
        <v>8.6097207244974325E-4</v>
      </c>
      <c r="N918">
        <f t="shared" ca="1" si="230"/>
        <v>265.93766769106844</v>
      </c>
      <c r="O918">
        <f t="shared" ca="1" si="231"/>
        <v>5.6508501753914371E-2</v>
      </c>
      <c r="P918">
        <f t="shared" ca="1" si="232"/>
        <v>47767512.81846942</v>
      </c>
      <c r="Q918">
        <f t="shared" ca="1" si="233"/>
        <v>717837723.01297355</v>
      </c>
      <c r="S918">
        <f t="shared" ca="1" si="238"/>
        <v>0.67399987675780604</v>
      </c>
      <c r="T918">
        <f t="shared" ca="1" si="239"/>
        <v>0.75280434821035946</v>
      </c>
      <c r="U918" s="40" t="str">
        <f t="shared" ca="1" si="240"/>
        <v>NO</v>
      </c>
    </row>
    <row r="919" spans="2:21" x14ac:dyDescent="0.25">
      <c r="B919" s="47">
        <f t="shared" si="234"/>
        <v>907</v>
      </c>
      <c r="C919">
        <f t="shared" ca="1" si="235"/>
        <v>192.21714027640451</v>
      </c>
      <c r="D919">
        <f t="shared" ca="1" si="236"/>
        <v>7.5839885652258222E-4</v>
      </c>
      <c r="F919">
        <f t="shared" ca="1" si="225"/>
        <v>264.80107047506749</v>
      </c>
      <c r="G919">
        <f t="shared" ca="1" si="226"/>
        <v>6.9276035677368952E-2</v>
      </c>
      <c r="H919">
        <f t="shared" ca="1" si="227"/>
        <v>58058217.282877184</v>
      </c>
      <c r="I919">
        <f t="shared" ca="1" si="237"/>
        <v>1065041326.8115777</v>
      </c>
      <c r="J919" t="s">
        <v>30</v>
      </c>
      <c r="K919">
        <f t="shared" ca="1" si="228"/>
        <v>192.21697951632618</v>
      </c>
      <c r="L919">
        <f t="shared" ca="1" si="229"/>
        <v>9.7629370055839194E-4</v>
      </c>
      <c r="N919">
        <f t="shared" ca="1" si="230"/>
        <v>265.93672311870802</v>
      </c>
      <c r="O919">
        <f t="shared" ca="1" si="231"/>
        <v>4.5752692548162596E-2</v>
      </c>
      <c r="P919">
        <f t="shared" ca="1" si="232"/>
        <v>37615604.328829259</v>
      </c>
      <c r="Q919">
        <f t="shared" ca="1" si="233"/>
        <v>457681137.37225056</v>
      </c>
      <c r="S919">
        <f t="shared" ca="1" si="238"/>
        <v>0.42973087132910986</v>
      </c>
      <c r="T919">
        <f t="shared" ca="1" si="239"/>
        <v>0.37935138043910455</v>
      </c>
      <c r="U919" s="40" t="str">
        <f t="shared" ca="1" si="240"/>
        <v>YES</v>
      </c>
    </row>
    <row r="920" spans="2:21" x14ac:dyDescent="0.25">
      <c r="B920" s="47">
        <f t="shared" si="234"/>
        <v>908</v>
      </c>
      <c r="C920">
        <f t="shared" ca="1" si="235"/>
        <v>192.21697951632618</v>
      </c>
      <c r="D920">
        <f t="shared" ca="1" si="236"/>
        <v>9.7629370055839194E-4</v>
      </c>
      <c r="F920">
        <f t="shared" ca="1" si="225"/>
        <v>265.93672311870802</v>
      </c>
      <c r="G920">
        <f t="shared" ca="1" si="226"/>
        <v>4.5752692548162596E-2</v>
      </c>
      <c r="H920">
        <f t="shared" ca="1" si="227"/>
        <v>37615604.328829259</v>
      </c>
      <c r="I920">
        <f t="shared" ca="1" si="237"/>
        <v>457681137.37225056</v>
      </c>
      <c r="J920" t="s">
        <v>30</v>
      </c>
      <c r="K920">
        <f t="shared" ca="1" si="228"/>
        <v>192.21701278673433</v>
      </c>
      <c r="L920">
        <f t="shared" ca="1" si="229"/>
        <v>5.9569516612751629E-4</v>
      </c>
      <c r="N920">
        <f t="shared" ca="1" si="230"/>
        <v>265.95185714064695</v>
      </c>
      <c r="O920">
        <f t="shared" ca="1" si="231"/>
        <v>9.8920679114706159E-2</v>
      </c>
      <c r="P920">
        <f t="shared" ca="1" si="232"/>
        <v>79220238.213209897</v>
      </c>
      <c r="Q920">
        <f t="shared" ca="1" si="233"/>
        <v>2084136984.6699519</v>
      </c>
      <c r="S920">
        <f t="shared" ca="1" si="238"/>
        <v>4.55368774128622</v>
      </c>
      <c r="T920">
        <f t="shared" ca="1" si="239"/>
        <v>0.95274996617694319</v>
      </c>
      <c r="U920" s="40" t="str">
        <f t="shared" ca="1" si="240"/>
        <v>YES</v>
      </c>
    </row>
    <row r="921" spans="2:21" x14ac:dyDescent="0.25">
      <c r="B921" s="47">
        <f t="shared" si="234"/>
        <v>909</v>
      </c>
      <c r="C921">
        <f t="shared" ca="1" si="235"/>
        <v>192.21701278673433</v>
      </c>
      <c r="D921">
        <f t="shared" ca="1" si="236"/>
        <v>5.9569516612751629E-4</v>
      </c>
      <c r="F921">
        <f t="shared" ca="1" si="225"/>
        <v>265.95185714064695</v>
      </c>
      <c r="G921">
        <f t="shared" ca="1" si="226"/>
        <v>9.8920679114706159E-2</v>
      </c>
      <c r="H921">
        <f t="shared" ca="1" si="227"/>
        <v>79220238.213209897</v>
      </c>
      <c r="I921">
        <f t="shared" ca="1" si="237"/>
        <v>2084136984.6699519</v>
      </c>
      <c r="J921" t="s">
        <v>30</v>
      </c>
      <c r="K921">
        <f t="shared" ca="1" si="228"/>
        <v>192.21720201152061</v>
      </c>
      <c r="L921">
        <f t="shared" ca="1" si="229"/>
        <v>1.0429583287373339E-3</v>
      </c>
      <c r="N921">
        <f t="shared" ca="1" si="230"/>
        <v>263.56052758039237</v>
      </c>
      <c r="O921">
        <f t="shared" ca="1" si="231"/>
        <v>4.0816741260315564E-2</v>
      </c>
      <c r="P921">
        <f t="shared" ca="1" si="232"/>
        <v>31968371.617748287</v>
      </c>
      <c r="Q921">
        <f t="shared" ca="1" si="233"/>
        <v>343905571.46776456</v>
      </c>
      <c r="S921">
        <f t="shared" ca="1" si="238"/>
        <v>0.1650110208673381</v>
      </c>
      <c r="T921">
        <f t="shared" ca="1" si="239"/>
        <v>0.77807297902497563</v>
      </c>
      <c r="U921" s="40" t="str">
        <f t="shared" ca="1" si="240"/>
        <v>NO</v>
      </c>
    </row>
    <row r="922" spans="2:21" x14ac:dyDescent="0.25">
      <c r="B922" s="47">
        <f t="shared" si="234"/>
        <v>910</v>
      </c>
      <c r="C922">
        <f t="shared" ca="1" si="235"/>
        <v>192.21701278673433</v>
      </c>
      <c r="D922">
        <f t="shared" ca="1" si="236"/>
        <v>5.9569516612751629E-4</v>
      </c>
      <c r="F922">
        <f t="shared" ca="1" si="225"/>
        <v>265.95185714064695</v>
      </c>
      <c r="G922">
        <f t="shared" ca="1" si="226"/>
        <v>9.8920679114706159E-2</v>
      </c>
      <c r="H922">
        <f t="shared" ca="1" si="227"/>
        <v>79220238.213209897</v>
      </c>
      <c r="I922">
        <f t="shared" ca="1" si="237"/>
        <v>2084136984.6699519</v>
      </c>
      <c r="J922" t="s">
        <v>30</v>
      </c>
      <c r="K922">
        <f t="shared" ca="1" si="228"/>
        <v>192.216875792948</v>
      </c>
      <c r="L922">
        <f t="shared" ca="1" si="229"/>
        <v>9.9956791626145021E-4</v>
      </c>
      <c r="N922">
        <f t="shared" ca="1" si="230"/>
        <v>265.05128309781634</v>
      </c>
      <c r="O922">
        <f t="shared" ca="1" si="231"/>
        <v>4.3937537049112151E-2</v>
      </c>
      <c r="P922">
        <f t="shared" ca="1" si="232"/>
        <v>34915667.376801997</v>
      </c>
      <c r="Q922">
        <f t="shared" ca="1" si="233"/>
        <v>406617407.50774264</v>
      </c>
      <c r="S922">
        <f t="shared" ca="1" si="238"/>
        <v>0.19510109484100699</v>
      </c>
      <c r="T922">
        <f t="shared" ca="1" si="239"/>
        <v>0.5113216943596961</v>
      </c>
      <c r="U922" s="40" t="str">
        <f t="shared" ca="1" si="240"/>
        <v>NO</v>
      </c>
    </row>
    <row r="923" spans="2:21" x14ac:dyDescent="0.25">
      <c r="B923" s="47">
        <f t="shared" si="234"/>
        <v>911</v>
      </c>
      <c r="C923">
        <f t="shared" ca="1" si="235"/>
        <v>192.21701278673433</v>
      </c>
      <c r="D923">
        <f t="shared" ca="1" si="236"/>
        <v>5.9569516612751629E-4</v>
      </c>
      <c r="F923">
        <f t="shared" ca="1" si="225"/>
        <v>265.95185714064695</v>
      </c>
      <c r="G923">
        <f t="shared" ca="1" si="226"/>
        <v>9.8920679114706159E-2</v>
      </c>
      <c r="H923">
        <f t="shared" ca="1" si="227"/>
        <v>79220238.213209897</v>
      </c>
      <c r="I923">
        <f t="shared" ca="1" si="237"/>
        <v>2084136984.6699519</v>
      </c>
      <c r="J923" t="s">
        <v>30</v>
      </c>
      <c r="K923">
        <f t="shared" ca="1" si="228"/>
        <v>192.21563654233955</v>
      </c>
      <c r="L923">
        <f t="shared" ca="1" si="229"/>
        <v>1.3151484407210416E-3</v>
      </c>
      <c r="N923">
        <f t="shared" ca="1" si="230"/>
        <v>175.95649817597419</v>
      </c>
      <c r="O923">
        <f t="shared" ca="1" si="231"/>
        <v>2.6952352960224975E-2</v>
      </c>
      <c r="P923">
        <f t="shared" ca="1" si="232"/>
        <v>4503814.1345231151</v>
      </c>
      <c r="Q923">
        <f t="shared" ca="1" si="233"/>
        <v>21359075.710578255</v>
      </c>
      <c r="S923">
        <f t="shared" ca="1" si="238"/>
        <v>1.0248402992551241E-2</v>
      </c>
      <c r="T923">
        <f t="shared" ca="1" si="239"/>
        <v>0.2220366432019254</v>
      </c>
      <c r="U923" s="40" t="str">
        <f t="shared" ca="1" si="240"/>
        <v>NO</v>
      </c>
    </row>
    <row r="924" spans="2:21" x14ac:dyDescent="0.25">
      <c r="B924" s="47">
        <f t="shared" si="234"/>
        <v>912</v>
      </c>
      <c r="C924">
        <f t="shared" ca="1" si="235"/>
        <v>192.21701278673433</v>
      </c>
      <c r="D924">
        <f t="shared" ca="1" si="236"/>
        <v>5.9569516612751629E-4</v>
      </c>
      <c r="F924">
        <f t="shared" ca="1" si="225"/>
        <v>265.95185714064695</v>
      </c>
      <c r="G924">
        <f t="shared" ca="1" si="226"/>
        <v>9.8920679114706159E-2</v>
      </c>
      <c r="H924">
        <f t="shared" ca="1" si="227"/>
        <v>79220238.213209897</v>
      </c>
      <c r="I924">
        <f t="shared" ca="1" si="237"/>
        <v>2084136984.6699519</v>
      </c>
      <c r="J924" t="s">
        <v>30</v>
      </c>
      <c r="K924">
        <f t="shared" ca="1" si="228"/>
        <v>192.2182408823785</v>
      </c>
      <c r="L924">
        <f t="shared" ca="1" si="229"/>
        <v>1.2938728758326791E-3</v>
      </c>
      <c r="N924">
        <f t="shared" ca="1" si="230"/>
        <v>188.89216320530241</v>
      </c>
      <c r="O924">
        <f t="shared" ca="1" si="231"/>
        <v>2.776805348157765E-2</v>
      </c>
      <c r="P924">
        <f t="shared" ca="1" si="232"/>
        <v>6338449.0256984103</v>
      </c>
      <c r="Q924">
        <f t="shared" ca="1" si="233"/>
        <v>33246228.035165608</v>
      </c>
      <c r="S924">
        <f t="shared" ca="1" si="238"/>
        <v>1.5952035916886022E-2</v>
      </c>
      <c r="T924">
        <f t="shared" ca="1" si="239"/>
        <v>0.59232569661845613</v>
      </c>
      <c r="U924" s="40" t="str">
        <f t="shared" ca="1" si="240"/>
        <v>NO</v>
      </c>
    </row>
    <row r="925" spans="2:21" x14ac:dyDescent="0.25">
      <c r="B925" s="47">
        <f t="shared" si="234"/>
        <v>913</v>
      </c>
      <c r="C925">
        <f t="shared" ca="1" si="235"/>
        <v>192.21701278673433</v>
      </c>
      <c r="D925">
        <f t="shared" ca="1" si="236"/>
        <v>5.9569516612751629E-4</v>
      </c>
      <c r="F925">
        <f t="shared" ca="1" si="225"/>
        <v>265.95185714064695</v>
      </c>
      <c r="G925">
        <f t="shared" ca="1" si="226"/>
        <v>9.8920679114706159E-2</v>
      </c>
      <c r="H925">
        <f t="shared" ca="1" si="227"/>
        <v>79220238.213209897</v>
      </c>
      <c r="I925">
        <f t="shared" ca="1" si="237"/>
        <v>2084136984.6699519</v>
      </c>
      <c r="J925" t="s">
        <v>30</v>
      </c>
      <c r="K925">
        <f t="shared" ca="1" si="228"/>
        <v>192.21557058870295</v>
      </c>
      <c r="L925">
        <f t="shared" ca="1" si="229"/>
        <v>6.9940490130218061E-4</v>
      </c>
      <c r="N925">
        <f t="shared" ca="1" si="230"/>
        <v>168.89943723236803</v>
      </c>
      <c r="O925">
        <f t="shared" ca="1" si="231"/>
        <v>7.845371814357327E-2</v>
      </c>
      <c r="P925">
        <f t="shared" ca="1" si="232"/>
        <v>451983.54564907984</v>
      </c>
      <c r="Q925">
        <f t="shared" ca="1" si="233"/>
        <v>5989138.5240132334</v>
      </c>
      <c r="S925">
        <f t="shared" ca="1" si="238"/>
        <v>2.873677962661214E-3</v>
      </c>
      <c r="T925">
        <f t="shared" ca="1" si="239"/>
        <v>7.478233194397288E-2</v>
      </c>
      <c r="U925" s="40" t="str">
        <f t="shared" ca="1" si="240"/>
        <v>NO</v>
      </c>
    </row>
    <row r="926" spans="2:21" x14ac:dyDescent="0.25">
      <c r="B926" s="47">
        <f t="shared" si="234"/>
        <v>914</v>
      </c>
      <c r="C926">
        <f t="shared" ca="1" si="235"/>
        <v>192.21701278673433</v>
      </c>
      <c r="D926">
        <f t="shared" ca="1" si="236"/>
        <v>5.9569516612751629E-4</v>
      </c>
      <c r="F926">
        <f t="shared" ca="1" si="225"/>
        <v>265.95185714064695</v>
      </c>
      <c r="G926">
        <f t="shared" ca="1" si="226"/>
        <v>9.8920679114706159E-2</v>
      </c>
      <c r="H926">
        <f t="shared" ca="1" si="227"/>
        <v>79220238.213209897</v>
      </c>
      <c r="I926">
        <f t="shared" ca="1" si="237"/>
        <v>2084136984.6699519</v>
      </c>
      <c r="J926" t="s">
        <v>30</v>
      </c>
      <c r="K926">
        <f t="shared" ca="1" si="228"/>
        <v>192.21696515349183</v>
      </c>
      <c r="L926">
        <f t="shared" ca="1" si="229"/>
        <v>1.3173989446374299E-3</v>
      </c>
      <c r="N926">
        <f t="shared" ca="1" si="230"/>
        <v>265.88976294417716</v>
      </c>
      <c r="O926">
        <f t="shared" ca="1" si="231"/>
        <v>2.6868112698609191E-2</v>
      </c>
      <c r="P926">
        <f t="shared" ca="1" si="232"/>
        <v>19581420.244156681</v>
      </c>
      <c r="Q926">
        <f t="shared" ca="1" si="233"/>
        <v>139888806.91694221</v>
      </c>
      <c r="S926">
        <f t="shared" ca="1" si="238"/>
        <v>6.7120735319178296E-2</v>
      </c>
      <c r="T926">
        <f t="shared" ca="1" si="239"/>
        <v>6.7977093435228952E-2</v>
      </c>
      <c r="U926" s="40" t="str">
        <f t="shared" ca="1" si="240"/>
        <v>NO</v>
      </c>
    </row>
    <row r="927" spans="2:21" x14ac:dyDescent="0.25">
      <c r="B927" s="47">
        <f t="shared" si="234"/>
        <v>915</v>
      </c>
      <c r="C927">
        <f t="shared" ca="1" si="235"/>
        <v>192.21701278673433</v>
      </c>
      <c r="D927">
        <f t="shared" ca="1" si="236"/>
        <v>5.9569516612751629E-4</v>
      </c>
      <c r="F927">
        <f t="shared" ca="1" si="225"/>
        <v>265.95185714064695</v>
      </c>
      <c r="G927">
        <f t="shared" ca="1" si="226"/>
        <v>9.8920679114706159E-2</v>
      </c>
      <c r="H927">
        <f t="shared" ca="1" si="227"/>
        <v>79220238.213209897</v>
      </c>
      <c r="I927">
        <f t="shared" ca="1" si="237"/>
        <v>2084136984.6699519</v>
      </c>
      <c r="J927" t="s">
        <v>30</v>
      </c>
      <c r="K927">
        <f t="shared" ca="1" si="228"/>
        <v>192.21825967529145</v>
      </c>
      <c r="L927">
        <f t="shared" ca="1" si="229"/>
        <v>7.2624307751069936E-4</v>
      </c>
      <c r="N927">
        <f t="shared" ca="1" si="230"/>
        <v>186.92985715013555</v>
      </c>
      <c r="O927">
        <f t="shared" ca="1" si="231"/>
        <v>7.4087042042099663E-2</v>
      </c>
      <c r="P927">
        <f t="shared" ca="1" si="232"/>
        <v>2919216.3322997396</v>
      </c>
      <c r="Q927">
        <f t="shared" ca="1" si="233"/>
        <v>40428461.065149091</v>
      </c>
      <c r="S927">
        <f t="shared" ca="1" si="238"/>
        <v>1.9398178412707082E-2</v>
      </c>
      <c r="T927">
        <f t="shared" ca="1" si="239"/>
        <v>0.91736826742300082</v>
      </c>
      <c r="U927" s="40" t="str">
        <f t="shared" ca="1" si="240"/>
        <v>NO</v>
      </c>
    </row>
    <row r="928" spans="2:21" x14ac:dyDescent="0.25">
      <c r="B928" s="47">
        <f t="shared" si="234"/>
        <v>916</v>
      </c>
      <c r="C928">
        <f t="shared" ca="1" si="235"/>
        <v>192.21701278673433</v>
      </c>
      <c r="D928">
        <f t="shared" ca="1" si="236"/>
        <v>5.9569516612751629E-4</v>
      </c>
      <c r="F928">
        <f t="shared" ca="1" si="225"/>
        <v>265.95185714064695</v>
      </c>
      <c r="G928">
        <f t="shared" ca="1" si="226"/>
        <v>9.8920679114706159E-2</v>
      </c>
      <c r="H928">
        <f t="shared" ca="1" si="227"/>
        <v>79220238.213209897</v>
      </c>
      <c r="I928">
        <f t="shared" ca="1" si="237"/>
        <v>2084136984.6699519</v>
      </c>
      <c r="J928" t="s">
        <v>30</v>
      </c>
      <c r="K928">
        <f t="shared" ca="1" si="228"/>
        <v>192.21610929640184</v>
      </c>
      <c r="L928">
        <f t="shared" ca="1" si="229"/>
        <v>2.5051727064661001E-4</v>
      </c>
      <c r="N928">
        <f t="shared" ca="1" si="230"/>
        <v>222.97306808990731</v>
      </c>
      <c r="O928">
        <f t="shared" ca="1" si="231"/>
        <v>0.22863095987704155</v>
      </c>
      <c r="P928">
        <f t="shared" ca="1" si="232"/>
        <v>3943.063169719981</v>
      </c>
      <c r="Q928">
        <f t="shared" ca="1" si="233"/>
        <v>201011.62948171547</v>
      </c>
      <c r="S928">
        <f t="shared" ca="1" si="238"/>
        <v>9.6448376935044926E-5</v>
      </c>
      <c r="T928">
        <f t="shared" ca="1" si="239"/>
        <v>0.55298765629428481</v>
      </c>
      <c r="U928" s="40" t="str">
        <f t="shared" ca="1" si="240"/>
        <v>NO</v>
      </c>
    </row>
    <row r="929" spans="2:21" x14ac:dyDescent="0.25">
      <c r="B929" s="47">
        <f t="shared" si="234"/>
        <v>917</v>
      </c>
      <c r="C929">
        <f t="shared" ca="1" si="235"/>
        <v>192.21701278673433</v>
      </c>
      <c r="D929">
        <f t="shared" ca="1" si="236"/>
        <v>5.9569516612751629E-4</v>
      </c>
      <c r="F929">
        <f t="shared" ca="1" si="225"/>
        <v>265.95185714064695</v>
      </c>
      <c r="G929">
        <f t="shared" ca="1" si="226"/>
        <v>9.8920679114706159E-2</v>
      </c>
      <c r="H929">
        <f t="shared" ca="1" si="227"/>
        <v>79220238.213209897</v>
      </c>
      <c r="I929">
        <f t="shared" ca="1" si="237"/>
        <v>2084136984.6699519</v>
      </c>
      <c r="J929" t="s">
        <v>30</v>
      </c>
      <c r="K929">
        <f t="shared" ca="1" si="228"/>
        <v>192.21644452942917</v>
      </c>
      <c r="L929">
        <f t="shared" ca="1" si="229"/>
        <v>9.3279369241850395E-4</v>
      </c>
      <c r="N929">
        <f t="shared" ca="1" si="230"/>
        <v>248.3367068672151</v>
      </c>
      <c r="O929">
        <f t="shared" ca="1" si="231"/>
        <v>4.9441200305208835E-2</v>
      </c>
      <c r="P929">
        <f t="shared" ca="1" si="232"/>
        <v>25138119.023929745</v>
      </c>
      <c r="Q929">
        <f t="shared" ca="1" si="233"/>
        <v>308647456.01917338</v>
      </c>
      <c r="S929">
        <f t="shared" ca="1" si="238"/>
        <v>0.14809365137198571</v>
      </c>
      <c r="T929">
        <f t="shared" ca="1" si="239"/>
        <v>0.40344520558718522</v>
      </c>
      <c r="U929" s="40" t="str">
        <f t="shared" ca="1" si="240"/>
        <v>NO</v>
      </c>
    </row>
    <row r="930" spans="2:21" x14ac:dyDescent="0.25">
      <c r="B930" s="47">
        <f t="shared" si="234"/>
        <v>918</v>
      </c>
      <c r="C930">
        <f t="shared" ca="1" si="235"/>
        <v>192.21701278673433</v>
      </c>
      <c r="D930">
        <f t="shared" ca="1" si="236"/>
        <v>5.9569516612751629E-4</v>
      </c>
      <c r="F930">
        <f t="shared" ca="1" si="225"/>
        <v>265.95185714064695</v>
      </c>
      <c r="G930">
        <f t="shared" ca="1" si="226"/>
        <v>9.8920679114706159E-2</v>
      </c>
      <c r="H930">
        <f t="shared" ca="1" si="227"/>
        <v>79220238.213209897</v>
      </c>
      <c r="I930">
        <f t="shared" ca="1" si="237"/>
        <v>2084136984.6699519</v>
      </c>
      <c r="J930" t="s">
        <v>30</v>
      </c>
      <c r="K930">
        <f t="shared" ca="1" si="228"/>
        <v>192.21848163728308</v>
      </c>
      <c r="L930">
        <f t="shared" ca="1" si="229"/>
        <v>4.995594968729871E-5</v>
      </c>
      <c r="N930">
        <f t="shared" ca="1" si="230"/>
        <v>163.28849069694633</v>
      </c>
      <c r="O930">
        <f t="shared" ca="1" si="231"/>
        <v>0.31342130345770375</v>
      </c>
      <c r="P930">
        <f t="shared" ca="1" si="232"/>
        <v>7.2775452759910652E-5</v>
      </c>
      <c r="Q930">
        <f t="shared" ca="1" si="233"/>
        <v>3.7245087871326525E-3</v>
      </c>
      <c r="S930">
        <f t="shared" ca="1" si="238"/>
        <v>1.7870748489799835E-12</v>
      </c>
      <c r="T930">
        <f t="shared" ca="1" si="239"/>
        <v>0.40960278415390361</v>
      </c>
      <c r="U930" s="40" t="str">
        <f t="shared" ca="1" si="240"/>
        <v>NO</v>
      </c>
    </row>
    <row r="931" spans="2:21" x14ac:dyDescent="0.25">
      <c r="B931" s="47">
        <f t="shared" si="234"/>
        <v>919</v>
      </c>
      <c r="C931">
        <f t="shared" ca="1" si="235"/>
        <v>192.21701278673433</v>
      </c>
      <c r="D931">
        <f t="shared" ca="1" si="236"/>
        <v>5.9569516612751629E-4</v>
      </c>
      <c r="F931">
        <f t="shared" ca="1" si="225"/>
        <v>265.95185714064695</v>
      </c>
      <c r="G931">
        <f t="shared" ca="1" si="226"/>
        <v>9.8920679114706159E-2</v>
      </c>
      <c r="H931">
        <f t="shared" ca="1" si="227"/>
        <v>79220238.213209897</v>
      </c>
      <c r="I931">
        <f t="shared" ca="1" si="237"/>
        <v>2084136984.6699519</v>
      </c>
      <c r="J931" t="s">
        <v>30</v>
      </c>
      <c r="K931">
        <f t="shared" ca="1" si="228"/>
        <v>192.21622925776961</v>
      </c>
      <c r="L931">
        <f t="shared" ca="1" si="229"/>
        <v>6.7496803806906349E-4</v>
      </c>
      <c r="N931">
        <f t="shared" ca="1" si="230"/>
        <v>233.07072585629288</v>
      </c>
      <c r="O931">
        <f t="shared" ca="1" si="231"/>
        <v>8.2734053301961805E-2</v>
      </c>
      <c r="P931">
        <f t="shared" ca="1" si="232"/>
        <v>13315707.323079811</v>
      </c>
      <c r="Q931">
        <f t="shared" ca="1" si="233"/>
        <v>256765264.40446869</v>
      </c>
      <c r="S931">
        <f t="shared" ca="1" si="238"/>
        <v>0.12319980226497949</v>
      </c>
      <c r="T931">
        <f t="shared" ca="1" si="239"/>
        <v>0.6249748706200049</v>
      </c>
      <c r="U931" s="40" t="str">
        <f t="shared" ca="1" si="240"/>
        <v>NO</v>
      </c>
    </row>
    <row r="932" spans="2:21" x14ac:dyDescent="0.25">
      <c r="B932" s="47">
        <f t="shared" si="234"/>
        <v>920</v>
      </c>
      <c r="C932">
        <f t="shared" ca="1" si="235"/>
        <v>192.21701278673433</v>
      </c>
      <c r="D932">
        <f t="shared" ca="1" si="236"/>
        <v>5.9569516612751629E-4</v>
      </c>
      <c r="F932">
        <f t="shared" ca="1" si="225"/>
        <v>265.95185714064695</v>
      </c>
      <c r="G932">
        <f t="shared" ca="1" si="226"/>
        <v>9.8920679114706159E-2</v>
      </c>
      <c r="H932">
        <f t="shared" ca="1" si="227"/>
        <v>79220238.213209897</v>
      </c>
      <c r="I932">
        <f t="shared" ca="1" si="237"/>
        <v>2084136984.6699519</v>
      </c>
      <c r="J932" t="s">
        <v>30</v>
      </c>
      <c r="K932">
        <f t="shared" ca="1" si="228"/>
        <v>192.216296853123</v>
      </c>
      <c r="L932">
        <f t="shared" ca="1" si="229"/>
        <v>8.5838498954451535E-4</v>
      </c>
      <c r="N932">
        <f t="shared" ca="1" si="230"/>
        <v>238.28835590774881</v>
      </c>
      <c r="O932">
        <f t="shared" ca="1" si="231"/>
        <v>5.6788775624467762E-2</v>
      </c>
      <c r="P932">
        <f t="shared" ca="1" si="232"/>
        <v>19528194.944105368</v>
      </c>
      <c r="Q932">
        <f t="shared" ca="1" si="233"/>
        <v>264257564.47786063</v>
      </c>
      <c r="S932">
        <f t="shared" ca="1" si="238"/>
        <v>0.12679471955136815</v>
      </c>
      <c r="T932">
        <f t="shared" ca="1" si="239"/>
        <v>0.20057808358928131</v>
      </c>
      <c r="U932" s="40" t="str">
        <f t="shared" ca="1" si="240"/>
        <v>NO</v>
      </c>
    </row>
    <row r="933" spans="2:21" x14ac:dyDescent="0.25">
      <c r="B933" s="47">
        <f t="shared" si="234"/>
        <v>921</v>
      </c>
      <c r="C933">
        <f t="shared" ca="1" si="235"/>
        <v>192.21701278673433</v>
      </c>
      <c r="D933">
        <f t="shared" ca="1" si="236"/>
        <v>5.9569516612751629E-4</v>
      </c>
      <c r="F933">
        <f t="shared" ca="1" si="225"/>
        <v>265.95185714064695</v>
      </c>
      <c r="G933">
        <f t="shared" ca="1" si="226"/>
        <v>9.8920679114706159E-2</v>
      </c>
      <c r="H933">
        <f t="shared" ca="1" si="227"/>
        <v>79220238.213209897</v>
      </c>
      <c r="I933">
        <f t="shared" ca="1" si="237"/>
        <v>2084136984.6699519</v>
      </c>
      <c r="J933" t="s">
        <v>30</v>
      </c>
      <c r="K933">
        <f t="shared" ca="1" si="228"/>
        <v>192.2161906101135</v>
      </c>
      <c r="L933">
        <f t="shared" ca="1" si="229"/>
        <v>1.2277389914473549E-3</v>
      </c>
      <c r="N933">
        <f t="shared" ca="1" si="230"/>
        <v>229.9291448990852</v>
      </c>
      <c r="O933">
        <f t="shared" ca="1" si="231"/>
        <v>3.0545353198969845E-2</v>
      </c>
      <c r="P933">
        <f t="shared" ca="1" si="232"/>
        <v>12623810.310542585</v>
      </c>
      <c r="Q933">
        <f t="shared" ca="1" si="233"/>
        <v>88660389.632068753</v>
      </c>
      <c r="S933">
        <f t="shared" ca="1" si="238"/>
        <v>4.2540576883485989E-2</v>
      </c>
      <c r="T933">
        <f t="shared" ca="1" si="239"/>
        <v>0.2737613868908304</v>
      </c>
      <c r="U933" s="40" t="str">
        <f t="shared" ca="1" si="240"/>
        <v>NO</v>
      </c>
    </row>
    <row r="934" spans="2:21" x14ac:dyDescent="0.25">
      <c r="B934" s="47">
        <f t="shared" si="234"/>
        <v>922</v>
      </c>
      <c r="C934">
        <f t="shared" ca="1" si="235"/>
        <v>192.21701278673433</v>
      </c>
      <c r="D934">
        <f t="shared" ca="1" si="236"/>
        <v>5.9569516612751629E-4</v>
      </c>
      <c r="F934">
        <f t="shared" ca="1" si="225"/>
        <v>265.95185714064695</v>
      </c>
      <c r="G934">
        <f t="shared" ca="1" si="226"/>
        <v>9.8920679114706159E-2</v>
      </c>
      <c r="H934">
        <f t="shared" ca="1" si="227"/>
        <v>79220238.213209897</v>
      </c>
      <c r="I934">
        <f t="shared" ca="1" si="237"/>
        <v>2084136984.6699519</v>
      </c>
      <c r="J934" t="s">
        <v>30</v>
      </c>
      <c r="K934">
        <f t="shared" ca="1" si="228"/>
        <v>192.21756844659265</v>
      </c>
      <c r="L934">
        <f t="shared" ca="1" si="229"/>
        <v>5.0819725066362218E-5</v>
      </c>
      <c r="N934">
        <f t="shared" ca="1" si="230"/>
        <v>247.53317942228753</v>
      </c>
      <c r="O934">
        <f t="shared" ca="1" si="231"/>
        <v>0.31325349615189613</v>
      </c>
      <c r="P934">
        <f t="shared" ca="1" si="232"/>
        <v>4971564.6903939443</v>
      </c>
      <c r="Q934">
        <f t="shared" ca="1" si="233"/>
        <v>385498277.40705502</v>
      </c>
      <c r="S934">
        <f t="shared" ca="1" si="238"/>
        <v>0.18496782132970174</v>
      </c>
      <c r="T934">
        <f t="shared" ca="1" si="239"/>
        <v>0.15455879282495322</v>
      </c>
      <c r="U934" s="40" t="str">
        <f t="shared" ca="1" si="240"/>
        <v>YES</v>
      </c>
    </row>
    <row r="935" spans="2:21" x14ac:dyDescent="0.25">
      <c r="B935" s="47">
        <f t="shared" si="234"/>
        <v>923</v>
      </c>
      <c r="C935">
        <f t="shared" ca="1" si="235"/>
        <v>192.21756844659265</v>
      </c>
      <c r="D935">
        <f t="shared" ca="1" si="236"/>
        <v>5.0819725066362218E-5</v>
      </c>
      <c r="F935">
        <f t="shared" ca="1" si="225"/>
        <v>247.53317942228753</v>
      </c>
      <c r="G935">
        <f t="shared" ca="1" si="226"/>
        <v>0.31325349615189613</v>
      </c>
      <c r="H935">
        <f t="shared" ca="1" si="227"/>
        <v>4971564.6903939443</v>
      </c>
      <c r="I935">
        <f t="shared" ca="1" si="237"/>
        <v>385498277.40705502</v>
      </c>
      <c r="J935" t="s">
        <v>30</v>
      </c>
      <c r="K935">
        <f t="shared" ca="1" si="228"/>
        <v>192.21624780019599</v>
      </c>
      <c r="L935">
        <f t="shared" ca="1" si="229"/>
        <v>2.5590535742659956E-4</v>
      </c>
      <c r="N935">
        <f t="shared" ca="1" si="230"/>
        <v>234.53792321935325</v>
      </c>
      <c r="O935">
        <f t="shared" ca="1" si="231"/>
        <v>0.22586427209304824</v>
      </c>
      <c r="P935">
        <f t="shared" ca="1" si="232"/>
        <v>54963.533076539294</v>
      </c>
      <c r="Q935">
        <f t="shared" ca="1" si="233"/>
        <v>2911623.7626147242</v>
      </c>
      <c r="S935">
        <f t="shared" ca="1" si="238"/>
        <v>7.5528839770671267E-3</v>
      </c>
      <c r="T935">
        <f t="shared" ca="1" si="239"/>
        <v>0.17652781071634593</v>
      </c>
      <c r="U935" s="40" t="str">
        <f t="shared" ca="1" si="240"/>
        <v>NO</v>
      </c>
    </row>
    <row r="936" spans="2:21" x14ac:dyDescent="0.25">
      <c r="B936" s="47">
        <f t="shared" si="234"/>
        <v>924</v>
      </c>
      <c r="C936">
        <f t="shared" ca="1" si="235"/>
        <v>192.21756844659265</v>
      </c>
      <c r="D936">
        <f t="shared" ca="1" si="236"/>
        <v>5.0819725066362218E-5</v>
      </c>
      <c r="F936">
        <f t="shared" ca="1" si="225"/>
        <v>247.53317942228753</v>
      </c>
      <c r="G936">
        <f t="shared" ca="1" si="226"/>
        <v>0.31325349615189613</v>
      </c>
      <c r="H936">
        <f t="shared" ca="1" si="227"/>
        <v>4971564.6903939443</v>
      </c>
      <c r="I936">
        <f t="shared" ca="1" si="237"/>
        <v>385498277.40705502</v>
      </c>
      <c r="J936" t="s">
        <v>30</v>
      </c>
      <c r="K936">
        <f t="shared" ca="1" si="228"/>
        <v>192.21759833279353</v>
      </c>
      <c r="L936">
        <f t="shared" ca="1" si="229"/>
        <v>4.3846492567404366E-4</v>
      </c>
      <c r="N936">
        <f t="shared" ca="1" si="230"/>
        <v>245.62245183996686</v>
      </c>
      <c r="O936">
        <f t="shared" ca="1" si="231"/>
        <v>0.14458301265985518</v>
      </c>
      <c r="P936">
        <f t="shared" ca="1" si="232"/>
        <v>31712897.744305201</v>
      </c>
      <c r="Q936">
        <f t="shared" ca="1" si="233"/>
        <v>1126214875.2796559</v>
      </c>
      <c r="S936">
        <f t="shared" ca="1" si="238"/>
        <v>2.9214524195926925</v>
      </c>
      <c r="T936">
        <f t="shared" ca="1" si="239"/>
        <v>2.561802469941088E-3</v>
      </c>
      <c r="U936" s="40" t="str">
        <f t="shared" ca="1" si="240"/>
        <v>YES</v>
      </c>
    </row>
    <row r="937" spans="2:21" x14ac:dyDescent="0.25">
      <c r="B937" s="47">
        <f t="shared" si="234"/>
        <v>925</v>
      </c>
      <c r="C937">
        <f t="shared" ca="1" si="235"/>
        <v>192.21759833279353</v>
      </c>
      <c r="D937">
        <f t="shared" ca="1" si="236"/>
        <v>4.3846492567404366E-4</v>
      </c>
      <c r="F937">
        <f t="shared" ca="1" si="225"/>
        <v>245.62245183996686</v>
      </c>
      <c r="G937">
        <f t="shared" ca="1" si="226"/>
        <v>0.14458301265985518</v>
      </c>
      <c r="H937">
        <f t="shared" ca="1" si="227"/>
        <v>31712897.744305201</v>
      </c>
      <c r="I937">
        <f t="shared" ca="1" si="237"/>
        <v>1126214875.2796559</v>
      </c>
      <c r="J937" t="s">
        <v>30</v>
      </c>
      <c r="K937">
        <f t="shared" ca="1" si="228"/>
        <v>192.21678459218808</v>
      </c>
      <c r="L937">
        <f t="shared" ca="1" si="229"/>
        <v>3.0084002441472255E-4</v>
      </c>
      <c r="N937">
        <f t="shared" ca="1" si="230"/>
        <v>263.23322065833827</v>
      </c>
      <c r="O937">
        <f t="shared" ca="1" si="231"/>
        <v>0.20330787272382553</v>
      </c>
      <c r="P937">
        <f t="shared" ca="1" si="232"/>
        <v>34473615.062448777</v>
      </c>
      <c r="Q937">
        <f t="shared" ca="1" si="233"/>
        <v>1844937768.3281987</v>
      </c>
      <c r="S937">
        <f t="shared" ca="1" si="238"/>
        <v>1.6381756348850154</v>
      </c>
      <c r="T937">
        <f t="shared" ca="1" si="239"/>
        <v>0.98653885156766097</v>
      </c>
      <c r="U937" s="40" t="str">
        <f t="shared" ca="1" si="240"/>
        <v>YES</v>
      </c>
    </row>
    <row r="938" spans="2:21" x14ac:dyDescent="0.25">
      <c r="B938" s="47">
        <f t="shared" si="234"/>
        <v>926</v>
      </c>
      <c r="C938">
        <f t="shared" ca="1" si="235"/>
        <v>192.21678459218808</v>
      </c>
      <c r="D938">
        <f t="shared" ca="1" si="236"/>
        <v>3.0084002441472255E-4</v>
      </c>
      <c r="F938">
        <f t="shared" ca="1" si="225"/>
        <v>263.23322065833827</v>
      </c>
      <c r="G938">
        <f t="shared" ca="1" si="226"/>
        <v>0.20330787272382553</v>
      </c>
      <c r="H938">
        <f t="shared" ca="1" si="227"/>
        <v>34473615.062448777</v>
      </c>
      <c r="I938">
        <f t="shared" ca="1" si="237"/>
        <v>1844937768.3281987</v>
      </c>
      <c r="J938" t="s">
        <v>30</v>
      </c>
      <c r="K938">
        <f t="shared" ca="1" si="228"/>
        <v>192.21651763883671</v>
      </c>
      <c r="L938">
        <f t="shared" ca="1" si="229"/>
        <v>9.8765468902075552E-4</v>
      </c>
      <c r="N938">
        <f t="shared" ca="1" si="230"/>
        <v>252.55945438798281</v>
      </c>
      <c r="O938">
        <f t="shared" ca="1" si="231"/>
        <v>4.4853629134562457E-2</v>
      </c>
      <c r="P938">
        <f t="shared" ca="1" si="232"/>
        <v>26234087.81995739</v>
      </c>
      <c r="Q938">
        <f t="shared" ca="1" si="233"/>
        <v>297185206.17871118</v>
      </c>
      <c r="S938">
        <f t="shared" ca="1" si="238"/>
        <v>0.16108142576971976</v>
      </c>
      <c r="T938">
        <f t="shared" ca="1" si="239"/>
        <v>0.71012549052864826</v>
      </c>
      <c r="U938" s="40" t="str">
        <f t="shared" ca="1" si="240"/>
        <v>NO</v>
      </c>
    </row>
    <row r="939" spans="2:21" x14ac:dyDescent="0.25">
      <c r="B939" s="47">
        <f t="shared" si="234"/>
        <v>927</v>
      </c>
      <c r="C939">
        <f t="shared" ca="1" si="235"/>
        <v>192.21678459218808</v>
      </c>
      <c r="D939">
        <f t="shared" ca="1" si="236"/>
        <v>3.0084002441472255E-4</v>
      </c>
      <c r="F939">
        <f t="shared" ca="1" si="225"/>
        <v>263.23322065833827</v>
      </c>
      <c r="G939">
        <f t="shared" ca="1" si="226"/>
        <v>0.20330787272382553</v>
      </c>
      <c r="H939">
        <f t="shared" ca="1" si="227"/>
        <v>34473615.062448777</v>
      </c>
      <c r="I939">
        <f t="shared" ca="1" si="237"/>
        <v>1844937768.3281987</v>
      </c>
      <c r="J939" t="s">
        <v>30</v>
      </c>
      <c r="K939">
        <f t="shared" ca="1" si="228"/>
        <v>192.21617526340719</v>
      </c>
      <c r="L939">
        <f t="shared" ca="1" si="229"/>
        <v>5.286606415144734E-4</v>
      </c>
      <c r="N939">
        <f t="shared" ca="1" si="230"/>
        <v>228.65131583422141</v>
      </c>
      <c r="O939">
        <f t="shared" ca="1" si="231"/>
        <v>0.11588545885163941</v>
      </c>
      <c r="P939">
        <f t="shared" ca="1" si="232"/>
        <v>5094091.4558722563</v>
      </c>
      <c r="Q939">
        <f t="shared" ca="1" si="233"/>
        <v>134979988.69114634</v>
      </c>
      <c r="S939">
        <f t="shared" ca="1" si="238"/>
        <v>7.3162353228564056E-2</v>
      </c>
      <c r="T939">
        <f t="shared" ca="1" si="239"/>
        <v>2.9538691090443492E-2</v>
      </c>
      <c r="U939" s="40" t="str">
        <f t="shared" ca="1" si="240"/>
        <v>YES</v>
      </c>
    </row>
    <row r="940" spans="2:21" x14ac:dyDescent="0.25">
      <c r="B940" s="47">
        <f t="shared" si="234"/>
        <v>928</v>
      </c>
      <c r="C940">
        <f t="shared" ca="1" si="235"/>
        <v>192.21617526340719</v>
      </c>
      <c r="D940">
        <f t="shared" ca="1" si="236"/>
        <v>5.286606415144734E-4</v>
      </c>
      <c r="F940">
        <f t="shared" ca="1" si="225"/>
        <v>228.65131583422141</v>
      </c>
      <c r="G940">
        <f t="shared" ca="1" si="226"/>
        <v>0.11588545885163941</v>
      </c>
      <c r="H940">
        <f t="shared" ca="1" si="227"/>
        <v>5094091.4558722563</v>
      </c>
      <c r="I940">
        <f t="shared" ca="1" si="237"/>
        <v>134979988.69114634</v>
      </c>
      <c r="J940" t="s">
        <v>30</v>
      </c>
      <c r="K940">
        <f t="shared" ca="1" si="228"/>
        <v>192.21586220067564</v>
      </c>
      <c r="L940">
        <f t="shared" ca="1" si="229"/>
        <v>2.4124832294811021E-4</v>
      </c>
      <c r="N940">
        <f t="shared" ca="1" si="230"/>
        <v>199.47034335942047</v>
      </c>
      <c r="O940">
        <f t="shared" ca="1" si="231"/>
        <v>0.23340699339147056</v>
      </c>
      <c r="P940">
        <f t="shared" ca="1" si="232"/>
        <v>11.22693157929019</v>
      </c>
      <c r="Q940">
        <f t="shared" ca="1" si="233"/>
        <v>522.7009332382122</v>
      </c>
      <c r="S940">
        <f t="shared" ca="1" si="238"/>
        <v>3.8724327828640381E-6</v>
      </c>
      <c r="T940">
        <f t="shared" ca="1" si="239"/>
        <v>0.57107362852861676</v>
      </c>
      <c r="U940" s="40" t="str">
        <f t="shared" ca="1" si="240"/>
        <v>NO</v>
      </c>
    </row>
    <row r="941" spans="2:21" x14ac:dyDescent="0.25">
      <c r="B941" s="47">
        <f t="shared" si="234"/>
        <v>929</v>
      </c>
      <c r="C941">
        <f t="shared" ca="1" si="235"/>
        <v>192.21617526340719</v>
      </c>
      <c r="D941">
        <f t="shared" ca="1" si="236"/>
        <v>5.286606415144734E-4</v>
      </c>
      <c r="F941">
        <f t="shared" ca="1" si="225"/>
        <v>228.65131583422141</v>
      </c>
      <c r="G941">
        <f t="shared" ca="1" si="226"/>
        <v>0.11588545885163941</v>
      </c>
      <c r="H941">
        <f t="shared" ca="1" si="227"/>
        <v>5094091.4558722563</v>
      </c>
      <c r="I941">
        <f t="shared" ca="1" si="237"/>
        <v>134979988.69114634</v>
      </c>
      <c r="J941" t="s">
        <v>30</v>
      </c>
      <c r="K941">
        <f t="shared" ca="1" si="228"/>
        <v>192.21561888422275</v>
      </c>
      <c r="L941">
        <f t="shared" ca="1" si="229"/>
        <v>7.5934536516665779E-5</v>
      </c>
      <c r="N941">
        <f t="shared" ca="1" si="230"/>
        <v>174.07165375271694</v>
      </c>
      <c r="O941">
        <f t="shared" ca="1" si="231"/>
        <v>0.3072377040464101</v>
      </c>
      <c r="P941">
        <f t="shared" ca="1" si="232"/>
        <v>6.3516869289836057E-13</v>
      </c>
      <c r="Q941">
        <f t="shared" ca="1" si="233"/>
        <v>3.3969695204674273E-11</v>
      </c>
      <c r="S941">
        <f t="shared" ca="1" si="238"/>
        <v>2.5166467662404262E-19</v>
      </c>
      <c r="T941">
        <f t="shared" ca="1" si="239"/>
        <v>0.42945673765306447</v>
      </c>
      <c r="U941" s="40" t="str">
        <f t="shared" ca="1" si="240"/>
        <v>NO</v>
      </c>
    </row>
    <row r="942" spans="2:21" x14ac:dyDescent="0.25">
      <c r="B942" s="47">
        <f t="shared" si="234"/>
        <v>930</v>
      </c>
      <c r="C942">
        <f t="shared" ca="1" si="235"/>
        <v>192.21617526340719</v>
      </c>
      <c r="D942">
        <f t="shared" ca="1" si="236"/>
        <v>5.286606415144734E-4</v>
      </c>
      <c r="F942">
        <f t="shared" ca="1" si="225"/>
        <v>228.65131583422141</v>
      </c>
      <c r="G942">
        <f t="shared" ca="1" si="226"/>
        <v>0.11588545885163941</v>
      </c>
      <c r="H942">
        <f t="shared" ca="1" si="227"/>
        <v>5094091.4558722563</v>
      </c>
      <c r="I942">
        <f t="shared" ca="1" si="237"/>
        <v>134979988.69114634</v>
      </c>
      <c r="J942" t="s">
        <v>30</v>
      </c>
      <c r="K942">
        <f t="shared" ca="1" si="228"/>
        <v>192.21477495558824</v>
      </c>
      <c r="L942">
        <f t="shared" ca="1" si="229"/>
        <v>2.338291766639291E-4</v>
      </c>
      <c r="N942">
        <f t="shared" ca="1" si="230"/>
        <v>88.514716828215825</v>
      </c>
      <c r="O942">
        <f t="shared" ca="1" si="231"/>
        <v>0.23723919718406414</v>
      </c>
      <c r="P942">
        <f t="shared" ca="1" si="232"/>
        <v>1.689003800258291E-16</v>
      </c>
      <c r="Q942">
        <f t="shared" ca="1" si="233"/>
        <v>3.5467661649092137E-15</v>
      </c>
      <c r="S942">
        <f t="shared" ca="1" si="238"/>
        <v>2.6276236939274942E-23</v>
      </c>
      <c r="T942">
        <f t="shared" ca="1" si="239"/>
        <v>0.90478256764003351</v>
      </c>
      <c r="U942" s="40" t="str">
        <f t="shared" ca="1" si="240"/>
        <v>NO</v>
      </c>
    </row>
    <row r="943" spans="2:21" x14ac:dyDescent="0.25">
      <c r="B943" s="47">
        <f t="shared" si="234"/>
        <v>931</v>
      </c>
      <c r="C943">
        <f t="shared" ca="1" si="235"/>
        <v>192.21617526340719</v>
      </c>
      <c r="D943">
        <f t="shared" ca="1" si="236"/>
        <v>5.286606415144734E-4</v>
      </c>
      <c r="F943">
        <f t="shared" ca="1" si="225"/>
        <v>228.65131583422141</v>
      </c>
      <c r="G943">
        <f t="shared" ca="1" si="226"/>
        <v>0.11588545885163941</v>
      </c>
      <c r="H943">
        <f t="shared" ca="1" si="227"/>
        <v>5094091.4558722563</v>
      </c>
      <c r="I943">
        <f t="shared" ca="1" si="237"/>
        <v>134979988.69114634</v>
      </c>
      <c r="J943" t="s">
        <v>30</v>
      </c>
      <c r="K943">
        <f t="shared" ca="1" si="228"/>
        <v>192.2147382508258</v>
      </c>
      <c r="L943">
        <f t="shared" ca="1" si="229"/>
        <v>1.6385000604274183E-4</v>
      </c>
      <c r="N943">
        <f t="shared" ca="1" si="230"/>
        <v>85.3338992151008</v>
      </c>
      <c r="O943">
        <f t="shared" ca="1" si="231"/>
        <v>0.2725739756674414</v>
      </c>
      <c r="P943">
        <f t="shared" ca="1" si="232"/>
        <v>3.2764388674918401E-26</v>
      </c>
      <c r="Q943">
        <f t="shared" ca="1" si="233"/>
        <v>7.6209313321395973E-25</v>
      </c>
      <c r="S943">
        <f t="shared" ca="1" si="238"/>
        <v>5.6459712332450892E-33</v>
      </c>
      <c r="T943">
        <f t="shared" ca="1" si="239"/>
        <v>0.63852837233051307</v>
      </c>
      <c r="U943" s="40" t="str">
        <f t="shared" ca="1" si="240"/>
        <v>NO</v>
      </c>
    </row>
    <row r="944" spans="2:21" x14ac:dyDescent="0.25">
      <c r="B944" s="47">
        <f t="shared" si="234"/>
        <v>932</v>
      </c>
      <c r="C944">
        <f t="shared" ca="1" si="235"/>
        <v>192.21617526340719</v>
      </c>
      <c r="D944">
        <f t="shared" ca="1" si="236"/>
        <v>5.286606415144734E-4</v>
      </c>
      <c r="F944">
        <f t="shared" ca="1" si="225"/>
        <v>228.65131583422141</v>
      </c>
      <c r="G944">
        <f t="shared" ca="1" si="226"/>
        <v>0.11588545885163941</v>
      </c>
      <c r="H944">
        <f t="shared" ca="1" si="227"/>
        <v>5094091.4558722563</v>
      </c>
      <c r="I944">
        <f t="shared" ca="1" si="237"/>
        <v>134979988.69114634</v>
      </c>
      <c r="J944" t="s">
        <v>30</v>
      </c>
      <c r="K944">
        <f t="shared" ca="1" si="228"/>
        <v>192.2169494857834</v>
      </c>
      <c r="L944">
        <f t="shared" ca="1" si="229"/>
        <v>2.7809670157157869E-4</v>
      </c>
      <c r="N944">
        <f t="shared" ca="1" si="230"/>
        <v>265.81075183784594</v>
      </c>
      <c r="O944">
        <f t="shared" ca="1" si="231"/>
        <v>0.21458691815160422</v>
      </c>
      <c r="P944">
        <f t="shared" ca="1" si="232"/>
        <v>60251588.228430584</v>
      </c>
      <c r="Q944">
        <f t="shared" ca="1" si="233"/>
        <v>3436721072.1902905</v>
      </c>
      <c r="S944">
        <f t="shared" ca="1" si="238"/>
        <v>25.460967255331479</v>
      </c>
      <c r="T944">
        <f t="shared" ca="1" si="239"/>
        <v>0.86718017780077206</v>
      </c>
      <c r="U944" s="40" t="str">
        <f t="shared" ca="1" si="240"/>
        <v>YES</v>
      </c>
    </row>
    <row r="945" spans="2:21" x14ac:dyDescent="0.25">
      <c r="B945" s="47">
        <f t="shared" si="234"/>
        <v>933</v>
      </c>
      <c r="C945">
        <f t="shared" ca="1" si="235"/>
        <v>192.2169494857834</v>
      </c>
      <c r="D945">
        <f t="shared" ca="1" si="236"/>
        <v>2.7809670157157869E-4</v>
      </c>
      <c r="F945">
        <f t="shared" ca="1" si="225"/>
        <v>265.81075183784594</v>
      </c>
      <c r="G945">
        <f t="shared" ca="1" si="226"/>
        <v>0.21458691815160422</v>
      </c>
      <c r="H945">
        <f t="shared" ca="1" si="227"/>
        <v>60251588.228430584</v>
      </c>
      <c r="I945">
        <f t="shared" ca="1" si="237"/>
        <v>3436721072.1902905</v>
      </c>
      <c r="J945" t="s">
        <v>30</v>
      </c>
      <c r="K945">
        <f t="shared" ca="1" si="228"/>
        <v>192.21720475448856</v>
      </c>
      <c r="L945">
        <f t="shared" ca="1" si="229"/>
        <v>7.4950730948031139E-5</v>
      </c>
      <c r="N945">
        <f t="shared" ca="1" si="230"/>
        <v>263.49518753932938</v>
      </c>
      <c r="O945">
        <f t="shared" ca="1" si="231"/>
        <v>0.30751307879013506</v>
      </c>
      <c r="P945">
        <f t="shared" ca="1" si="232"/>
        <v>28093843.147408813</v>
      </c>
      <c r="Q945">
        <f t="shared" ca="1" si="233"/>
        <v>2276394001.1176538</v>
      </c>
      <c r="S945">
        <f t="shared" ca="1" si="238"/>
        <v>0.66237380145222635</v>
      </c>
      <c r="T945">
        <f t="shared" ca="1" si="239"/>
        <v>0.25471492689414388</v>
      </c>
      <c r="U945" s="40" t="str">
        <f t="shared" ca="1" si="240"/>
        <v>YES</v>
      </c>
    </row>
    <row r="946" spans="2:21" x14ac:dyDescent="0.25">
      <c r="B946" s="47">
        <f t="shared" si="234"/>
        <v>934</v>
      </c>
      <c r="C946">
        <f t="shared" ca="1" si="235"/>
        <v>192.21720475448856</v>
      </c>
      <c r="D946">
        <f t="shared" ca="1" si="236"/>
        <v>7.4950730948031139E-5</v>
      </c>
      <c r="F946">
        <f t="shared" ca="1" si="225"/>
        <v>263.49518753932938</v>
      </c>
      <c r="G946">
        <f t="shared" ca="1" si="226"/>
        <v>0.30751307879013506</v>
      </c>
      <c r="H946">
        <f t="shared" ca="1" si="227"/>
        <v>28093843.147408813</v>
      </c>
      <c r="I946">
        <f t="shared" ca="1" si="237"/>
        <v>2276394001.1176538</v>
      </c>
      <c r="J946" t="s">
        <v>30</v>
      </c>
      <c r="K946">
        <f t="shared" ca="1" si="228"/>
        <v>192.21740853238271</v>
      </c>
      <c r="L946">
        <f t="shared" ca="1" si="229"/>
        <v>7.4889470882799722E-4</v>
      </c>
      <c r="N946">
        <f t="shared" ca="1" si="230"/>
        <v>256.2780623217717</v>
      </c>
      <c r="O946">
        <f t="shared" ca="1" si="231"/>
        <v>7.0652779675578078E-2</v>
      </c>
      <c r="P946">
        <f t="shared" ca="1" si="232"/>
        <v>46617346.654649839</v>
      </c>
      <c r="Q946">
        <f t="shared" ca="1" si="233"/>
        <v>844088989.90604675</v>
      </c>
      <c r="S946">
        <f t="shared" ca="1" si="238"/>
        <v>0.37080092000401499</v>
      </c>
      <c r="T946">
        <f t="shared" ca="1" si="239"/>
        <v>0.14800600170879763</v>
      </c>
      <c r="U946" s="40" t="str">
        <f t="shared" ca="1" si="240"/>
        <v>YES</v>
      </c>
    </row>
    <row r="947" spans="2:21" x14ac:dyDescent="0.25">
      <c r="B947" s="47">
        <f t="shared" si="234"/>
        <v>935</v>
      </c>
      <c r="C947">
        <f t="shared" ca="1" si="235"/>
        <v>192.21740853238271</v>
      </c>
      <c r="D947">
        <f t="shared" ca="1" si="236"/>
        <v>7.4889470882799722E-4</v>
      </c>
      <c r="F947">
        <f t="shared" ca="1" si="225"/>
        <v>256.2780623217717</v>
      </c>
      <c r="G947">
        <f t="shared" ca="1" si="226"/>
        <v>7.0652779675578078E-2</v>
      </c>
      <c r="H947">
        <f t="shared" ca="1" si="227"/>
        <v>46617346.654649839</v>
      </c>
      <c r="I947">
        <f t="shared" ca="1" si="237"/>
        <v>844088989.90604675</v>
      </c>
      <c r="J947" t="s">
        <v>30</v>
      </c>
      <c r="K947">
        <f t="shared" ca="1" si="228"/>
        <v>192.2174587186953</v>
      </c>
      <c r="L947">
        <f t="shared" ca="1" si="229"/>
        <v>7.1069062092572115E-4</v>
      </c>
      <c r="N947">
        <f t="shared" ca="1" si="230"/>
        <v>253.81128190590746</v>
      </c>
      <c r="O947">
        <f t="shared" ca="1" si="231"/>
        <v>7.6576491643691125E-2</v>
      </c>
      <c r="P947">
        <f t="shared" ca="1" si="232"/>
        <v>45548915.578305535</v>
      </c>
      <c r="Q947">
        <f t="shared" ca="1" si="233"/>
        <v>885287698.69110692</v>
      </c>
      <c r="S947">
        <f t="shared" ca="1" si="238"/>
        <v>1.0488084897181822</v>
      </c>
      <c r="T947">
        <f t="shared" ca="1" si="239"/>
        <v>0.91171475658654744</v>
      </c>
      <c r="U947" s="40" t="str">
        <f t="shared" ca="1" si="240"/>
        <v>YES</v>
      </c>
    </row>
    <row r="948" spans="2:21" x14ac:dyDescent="0.25">
      <c r="B948" s="47">
        <f t="shared" si="234"/>
        <v>936</v>
      </c>
      <c r="C948">
        <f t="shared" ca="1" si="235"/>
        <v>192.2174587186953</v>
      </c>
      <c r="D948">
        <f t="shared" ca="1" si="236"/>
        <v>7.1069062092572115E-4</v>
      </c>
      <c r="F948">
        <f t="shared" ca="1" si="225"/>
        <v>253.81128190590746</v>
      </c>
      <c r="G948">
        <f t="shared" ca="1" si="226"/>
        <v>7.6576491643691125E-2</v>
      </c>
      <c r="H948">
        <f t="shared" ca="1" si="227"/>
        <v>45548915.578305535</v>
      </c>
      <c r="I948">
        <f t="shared" ca="1" si="237"/>
        <v>885287698.69110692</v>
      </c>
      <c r="J948" t="s">
        <v>30</v>
      </c>
      <c r="K948">
        <f t="shared" ca="1" si="228"/>
        <v>192.21617172480103</v>
      </c>
      <c r="L948">
        <f t="shared" ca="1" si="229"/>
        <v>2.5387831074453267E-5</v>
      </c>
      <c r="N948">
        <f t="shared" ca="1" si="230"/>
        <v>228.35429484315625</v>
      </c>
      <c r="O948">
        <f t="shared" ca="1" si="231"/>
        <v>0.31703275546065435</v>
      </c>
      <c r="P948">
        <f t="shared" ca="1" si="232"/>
        <v>4.4088739006566454E-3</v>
      </c>
      <c r="Q948">
        <f t="shared" ca="1" si="233"/>
        <v>0.31918391484785436</v>
      </c>
      <c r="S948">
        <f t="shared" ca="1" si="238"/>
        <v>3.6054258442737436E-10</v>
      </c>
      <c r="T948">
        <f t="shared" ca="1" si="239"/>
        <v>0.97361183336138579</v>
      </c>
      <c r="U948" s="40" t="str">
        <f t="shared" ca="1" si="240"/>
        <v>NO</v>
      </c>
    </row>
    <row r="949" spans="2:21" x14ac:dyDescent="0.25">
      <c r="B949" s="47">
        <f t="shared" si="234"/>
        <v>937</v>
      </c>
      <c r="C949">
        <f t="shared" ca="1" si="235"/>
        <v>192.2174587186953</v>
      </c>
      <c r="D949">
        <f t="shared" ca="1" si="236"/>
        <v>7.1069062092572115E-4</v>
      </c>
      <c r="F949">
        <f t="shared" ca="1" si="225"/>
        <v>253.81128190590746</v>
      </c>
      <c r="G949">
        <f t="shared" ca="1" si="226"/>
        <v>7.6576491643691125E-2</v>
      </c>
      <c r="H949">
        <f t="shared" ca="1" si="227"/>
        <v>45548915.578305535</v>
      </c>
      <c r="I949">
        <f t="shared" ca="1" si="237"/>
        <v>885287698.69110692</v>
      </c>
      <c r="J949" t="s">
        <v>30</v>
      </c>
      <c r="K949">
        <f t="shared" ca="1" si="228"/>
        <v>192.21761949540698</v>
      </c>
      <c r="L949">
        <f t="shared" ca="1" si="229"/>
        <v>8.7686793706489804E-4</v>
      </c>
      <c r="N949">
        <f t="shared" ca="1" si="230"/>
        <v>244.2197420733396</v>
      </c>
      <c r="O949">
        <f t="shared" ca="1" si="231"/>
        <v>5.4827996006791169E-2</v>
      </c>
      <c r="P949">
        <f t="shared" ca="1" si="232"/>
        <v>27605131.631898671</v>
      </c>
      <c r="Q949">
        <f t="shared" ca="1" si="233"/>
        <v>369634894.54841876</v>
      </c>
      <c r="S949">
        <f t="shared" ca="1" si="238"/>
        <v>0.41753081523093788</v>
      </c>
      <c r="T949">
        <f t="shared" ca="1" si="239"/>
        <v>8.4608387440633148E-2</v>
      </c>
      <c r="U949" s="40" t="str">
        <f t="shared" ca="1" si="240"/>
        <v>YES</v>
      </c>
    </row>
    <row r="950" spans="2:21" x14ac:dyDescent="0.25">
      <c r="B950" s="47">
        <f t="shared" si="234"/>
        <v>938</v>
      </c>
      <c r="C950">
        <f t="shared" ca="1" si="235"/>
        <v>192.21761949540698</v>
      </c>
      <c r="D950">
        <f t="shared" ca="1" si="236"/>
        <v>8.7686793706489804E-4</v>
      </c>
      <c r="F950">
        <f t="shared" ca="1" si="225"/>
        <v>244.2197420733396</v>
      </c>
      <c r="G950">
        <f t="shared" ca="1" si="226"/>
        <v>5.4827996006791169E-2</v>
      </c>
      <c r="H950">
        <f t="shared" ca="1" si="227"/>
        <v>27605131.631898671</v>
      </c>
      <c r="I950">
        <f t="shared" ca="1" si="237"/>
        <v>369634894.54841876</v>
      </c>
      <c r="J950" t="s">
        <v>30</v>
      </c>
      <c r="K950">
        <f t="shared" ca="1" si="228"/>
        <v>192.21633533022938</v>
      </c>
      <c r="L950">
        <f t="shared" ca="1" si="229"/>
        <v>5.4895700084339131E-4</v>
      </c>
      <c r="N950">
        <f t="shared" ca="1" si="230"/>
        <v>241.09161159017629</v>
      </c>
      <c r="O950">
        <f t="shared" ca="1" si="231"/>
        <v>0.11039159757339245</v>
      </c>
      <c r="P950">
        <f t="shared" ca="1" si="232"/>
        <v>14023715.94730805</v>
      </c>
      <c r="Q950">
        <f t="shared" ca="1" si="233"/>
        <v>373234022.10871881</v>
      </c>
      <c r="S950">
        <f t="shared" ca="1" si="238"/>
        <v>1.0097369799588243</v>
      </c>
      <c r="T950">
        <f t="shared" ca="1" si="239"/>
        <v>0.53176299991074638</v>
      </c>
      <c r="U950" s="40" t="str">
        <f t="shared" ca="1" si="240"/>
        <v>YES</v>
      </c>
    </row>
    <row r="951" spans="2:21" x14ac:dyDescent="0.25">
      <c r="B951" s="47">
        <f t="shared" si="234"/>
        <v>939</v>
      </c>
      <c r="C951">
        <f t="shared" ca="1" si="235"/>
        <v>192.21633533022938</v>
      </c>
      <c r="D951">
        <f t="shared" ca="1" si="236"/>
        <v>5.4895700084339131E-4</v>
      </c>
      <c r="F951">
        <f t="shared" ca="1" si="225"/>
        <v>241.09161159017629</v>
      </c>
      <c r="G951">
        <f t="shared" ca="1" si="226"/>
        <v>0.11039159757339245</v>
      </c>
      <c r="H951">
        <f t="shared" ca="1" si="227"/>
        <v>14023715.94730805</v>
      </c>
      <c r="I951">
        <f t="shared" ca="1" si="237"/>
        <v>373234022.10871881</v>
      </c>
      <c r="J951" t="s">
        <v>30</v>
      </c>
      <c r="K951">
        <f t="shared" ca="1" si="228"/>
        <v>192.21775726251957</v>
      </c>
      <c r="L951">
        <f t="shared" ca="1" si="229"/>
        <v>1.216146881889356E-3</v>
      </c>
      <c r="N951">
        <f t="shared" ca="1" si="230"/>
        <v>234.13996484024062</v>
      </c>
      <c r="O951">
        <f t="shared" ca="1" si="231"/>
        <v>3.1073319359716522E-2</v>
      </c>
      <c r="P951">
        <f t="shared" ca="1" si="232"/>
        <v>14732640.879297281</v>
      </c>
      <c r="Q951">
        <f t="shared" ca="1" si="233"/>
        <v>107187415.67458321</v>
      </c>
      <c r="S951">
        <f t="shared" ca="1" si="238"/>
        <v>0.28718554398923668</v>
      </c>
      <c r="T951">
        <f t="shared" ca="1" si="239"/>
        <v>0.96360263320097739</v>
      </c>
      <c r="U951" s="40" t="str">
        <f t="shared" ca="1" si="240"/>
        <v>NO</v>
      </c>
    </row>
    <row r="952" spans="2:21" x14ac:dyDescent="0.25">
      <c r="B952" s="47">
        <f t="shared" si="234"/>
        <v>940</v>
      </c>
      <c r="C952">
        <f t="shared" ca="1" si="235"/>
        <v>192.21633533022938</v>
      </c>
      <c r="D952">
        <f t="shared" ca="1" si="236"/>
        <v>5.4895700084339131E-4</v>
      </c>
      <c r="F952">
        <f t="shared" ca="1" si="225"/>
        <v>241.09161159017629</v>
      </c>
      <c r="G952">
        <f t="shared" ca="1" si="226"/>
        <v>0.11039159757339245</v>
      </c>
      <c r="H952">
        <f t="shared" ca="1" si="227"/>
        <v>14023715.94730805</v>
      </c>
      <c r="I952">
        <f t="shared" ca="1" si="237"/>
        <v>373234022.10871881</v>
      </c>
      <c r="J952" t="s">
        <v>30</v>
      </c>
      <c r="K952">
        <f t="shared" ca="1" si="228"/>
        <v>192.21589842137939</v>
      </c>
      <c r="L952">
        <f t="shared" ca="1" si="229"/>
        <v>9.8201443231337262E-4</v>
      </c>
      <c r="N952">
        <f t="shared" ca="1" si="230"/>
        <v>203.09836633633742</v>
      </c>
      <c r="O952">
        <f t="shared" ca="1" si="231"/>
        <v>4.5296816432660938E-2</v>
      </c>
      <c r="P952">
        <f t="shared" ca="1" si="232"/>
        <v>7083650.5098001929</v>
      </c>
      <c r="Q952">
        <f t="shared" ca="1" si="233"/>
        <v>65167526.306777909</v>
      </c>
      <c r="S952">
        <f t="shared" ca="1" si="238"/>
        <v>0.17460232038491752</v>
      </c>
      <c r="T952">
        <f t="shared" ca="1" si="239"/>
        <v>0.20595183477165613</v>
      </c>
      <c r="U952" s="40" t="str">
        <f t="shared" ca="1" si="240"/>
        <v>NO</v>
      </c>
    </row>
    <row r="953" spans="2:21" x14ac:dyDescent="0.25">
      <c r="B953" s="47">
        <f t="shared" si="234"/>
        <v>941</v>
      </c>
      <c r="C953">
        <f t="shared" ca="1" si="235"/>
        <v>192.21633533022938</v>
      </c>
      <c r="D953">
        <f t="shared" ca="1" si="236"/>
        <v>5.4895700084339131E-4</v>
      </c>
      <c r="F953">
        <f t="shared" ca="1" si="225"/>
        <v>241.09161159017629</v>
      </c>
      <c r="G953">
        <f t="shared" ca="1" si="226"/>
        <v>0.11039159757339245</v>
      </c>
      <c r="H953">
        <f t="shared" ca="1" si="227"/>
        <v>14023715.94730805</v>
      </c>
      <c r="I953">
        <f t="shared" ca="1" si="237"/>
        <v>373234022.10871881</v>
      </c>
      <c r="J953" t="s">
        <v>30</v>
      </c>
      <c r="K953">
        <f t="shared" ca="1" si="228"/>
        <v>192.21632710274335</v>
      </c>
      <c r="L953">
        <f t="shared" ca="1" si="229"/>
        <v>7.2366573023058506E-5</v>
      </c>
      <c r="N953">
        <f t="shared" ca="1" si="230"/>
        <v>240.50273896483887</v>
      </c>
      <c r="O953">
        <f t="shared" ca="1" si="231"/>
        <v>0.30822156159016856</v>
      </c>
      <c r="P953">
        <f t="shared" ca="1" si="232"/>
        <v>11.429159752162249</v>
      </c>
      <c r="Q953">
        <f t="shared" ca="1" si="233"/>
        <v>847.22223727554808</v>
      </c>
      <c r="S953">
        <f t="shared" ca="1" si="238"/>
        <v>2.2699491125939263E-6</v>
      </c>
      <c r="T953">
        <f t="shared" ca="1" si="239"/>
        <v>0.68916293905763237</v>
      </c>
      <c r="U953" s="40" t="str">
        <f t="shared" ca="1" si="240"/>
        <v>NO</v>
      </c>
    </row>
    <row r="954" spans="2:21" x14ac:dyDescent="0.25">
      <c r="B954" s="47">
        <f t="shared" si="234"/>
        <v>942</v>
      </c>
      <c r="C954">
        <f t="shared" ca="1" si="235"/>
        <v>192.21633533022938</v>
      </c>
      <c r="D954">
        <f t="shared" ca="1" si="236"/>
        <v>5.4895700084339131E-4</v>
      </c>
      <c r="F954">
        <f t="shared" ca="1" si="225"/>
        <v>241.09161159017629</v>
      </c>
      <c r="G954">
        <f t="shared" ca="1" si="226"/>
        <v>0.11039159757339245</v>
      </c>
      <c r="H954">
        <f t="shared" ca="1" si="227"/>
        <v>14023715.94730805</v>
      </c>
      <c r="I954">
        <f t="shared" ca="1" si="237"/>
        <v>373234022.10871881</v>
      </c>
      <c r="J954" t="s">
        <v>30</v>
      </c>
      <c r="K954">
        <f t="shared" ca="1" si="228"/>
        <v>192.21528568158948</v>
      </c>
      <c r="L954">
        <f t="shared" ca="1" si="229"/>
        <v>1.0107066727105532E-3</v>
      </c>
      <c r="N954">
        <f t="shared" ca="1" si="230"/>
        <v>138.41625718766721</v>
      </c>
      <c r="O954">
        <f t="shared" ca="1" si="231"/>
        <v>4.3104846204605647E-2</v>
      </c>
      <c r="P954">
        <f t="shared" ca="1" si="232"/>
        <v>838960.21410700341</v>
      </c>
      <c r="Q954">
        <f t="shared" ca="1" si="233"/>
        <v>5005581.8512779502</v>
      </c>
      <c r="S954">
        <f t="shared" ca="1" si="238"/>
        <v>1.3411376119993374E-2</v>
      </c>
      <c r="T954">
        <f t="shared" ca="1" si="239"/>
        <v>0.53715307133548029</v>
      </c>
      <c r="U954" s="40" t="str">
        <f t="shared" ca="1" si="240"/>
        <v>NO</v>
      </c>
    </row>
    <row r="955" spans="2:21" x14ac:dyDescent="0.25">
      <c r="B955" s="47">
        <f t="shared" si="234"/>
        <v>943</v>
      </c>
      <c r="C955">
        <f t="shared" ca="1" si="235"/>
        <v>192.21633533022938</v>
      </c>
      <c r="D955">
        <f t="shared" ca="1" si="236"/>
        <v>5.4895700084339131E-4</v>
      </c>
      <c r="F955">
        <f t="shared" ca="1" si="225"/>
        <v>241.09161159017629</v>
      </c>
      <c r="G955">
        <f t="shared" ca="1" si="226"/>
        <v>0.11039159757339245</v>
      </c>
      <c r="H955">
        <f t="shared" ca="1" si="227"/>
        <v>14023715.94730805</v>
      </c>
      <c r="I955">
        <f t="shared" ca="1" si="237"/>
        <v>373234022.10871881</v>
      </c>
      <c r="J955" t="s">
        <v>30</v>
      </c>
      <c r="K955">
        <f t="shared" ca="1" si="228"/>
        <v>192.21763224593477</v>
      </c>
      <c r="L955">
        <f t="shared" ca="1" si="229"/>
        <v>5.2865366702210836E-5</v>
      </c>
      <c r="N955">
        <f t="shared" ca="1" si="230"/>
        <v>243.35509062389733</v>
      </c>
      <c r="O955">
        <f t="shared" ca="1" si="231"/>
        <v>0.31284536343474861</v>
      </c>
      <c r="P955">
        <f t="shared" ca="1" si="232"/>
        <v>2325663.2248266297</v>
      </c>
      <c r="Q955">
        <f t="shared" ca="1" si="233"/>
        <v>177058582.8370052</v>
      </c>
      <c r="S955">
        <f t="shared" ca="1" si="238"/>
        <v>0.47439025477004892</v>
      </c>
      <c r="T955">
        <f t="shared" ca="1" si="239"/>
        <v>0.42600560554134403</v>
      </c>
      <c r="U955" s="40" t="str">
        <f t="shared" ca="1" si="240"/>
        <v>YES</v>
      </c>
    </row>
    <row r="956" spans="2:21" x14ac:dyDescent="0.25">
      <c r="B956" s="47">
        <f t="shared" si="234"/>
        <v>944</v>
      </c>
      <c r="C956">
        <f t="shared" ca="1" si="235"/>
        <v>192.21763224593477</v>
      </c>
      <c r="D956">
        <f t="shared" ca="1" si="236"/>
        <v>5.2865366702210836E-5</v>
      </c>
      <c r="F956">
        <f t="shared" ca="1" si="225"/>
        <v>243.35509062389733</v>
      </c>
      <c r="G956">
        <f t="shared" ca="1" si="226"/>
        <v>0.31284536343474861</v>
      </c>
      <c r="H956">
        <f t="shared" ca="1" si="227"/>
        <v>2325663.2248266297</v>
      </c>
      <c r="I956">
        <f t="shared" ca="1" si="237"/>
        <v>177058582.8370052</v>
      </c>
      <c r="J956" t="s">
        <v>30</v>
      </c>
      <c r="K956">
        <f t="shared" ca="1" si="228"/>
        <v>192.21844456294681</v>
      </c>
      <c r="L956">
        <f t="shared" ca="1" si="229"/>
        <v>3.2875254770447788E-4</v>
      </c>
      <c r="N956">
        <f t="shared" ca="1" si="230"/>
        <v>167.27291915767742</v>
      </c>
      <c r="O956">
        <f t="shared" ca="1" si="231"/>
        <v>0.18998029172805855</v>
      </c>
      <c r="P956">
        <f t="shared" ca="1" si="232"/>
        <v>1177.7982651189197</v>
      </c>
      <c r="Q956">
        <f t="shared" ca="1" si="233"/>
        <v>37428.73045656531</v>
      </c>
      <c r="S956">
        <f t="shared" ca="1" si="238"/>
        <v>2.11391788281854E-4</v>
      </c>
      <c r="T956">
        <f t="shared" ca="1" si="239"/>
        <v>0.59083068161223995</v>
      </c>
      <c r="U956" s="40" t="str">
        <f t="shared" ca="1" si="240"/>
        <v>NO</v>
      </c>
    </row>
    <row r="957" spans="2:21" x14ac:dyDescent="0.25">
      <c r="B957" s="47">
        <f t="shared" si="234"/>
        <v>945</v>
      </c>
      <c r="C957">
        <f t="shared" ca="1" si="235"/>
        <v>192.21763224593477</v>
      </c>
      <c r="D957">
        <f t="shared" ca="1" si="236"/>
        <v>5.2865366702210836E-5</v>
      </c>
      <c r="F957">
        <f t="shared" ca="1" si="225"/>
        <v>243.35509062389733</v>
      </c>
      <c r="G957">
        <f t="shared" ca="1" si="226"/>
        <v>0.31284536343474861</v>
      </c>
      <c r="H957">
        <f t="shared" ca="1" si="227"/>
        <v>2325663.2248266297</v>
      </c>
      <c r="I957">
        <f t="shared" ca="1" si="237"/>
        <v>177058582.8370052</v>
      </c>
      <c r="J957" t="s">
        <v>30</v>
      </c>
      <c r="K957">
        <f t="shared" ca="1" si="228"/>
        <v>192.21634623394178</v>
      </c>
      <c r="L957">
        <f t="shared" ca="1" si="229"/>
        <v>5.652200207069358E-4</v>
      </c>
      <c r="N957">
        <f t="shared" ca="1" si="230"/>
        <v>241.86304218818711</v>
      </c>
      <c r="O957">
        <f t="shared" ca="1" si="231"/>
        <v>0.10621976718214077</v>
      </c>
      <c r="P957">
        <f t="shared" ca="1" si="232"/>
        <v>15756565.872179031</v>
      </c>
      <c r="Q957">
        <f t="shared" ca="1" si="233"/>
        <v>404796198.92367685</v>
      </c>
      <c r="S957">
        <f t="shared" ca="1" si="238"/>
        <v>2.2862274871832677</v>
      </c>
      <c r="T957">
        <f t="shared" ca="1" si="239"/>
        <v>0.32009760257884279</v>
      </c>
      <c r="U957" s="40" t="str">
        <f t="shared" ca="1" si="240"/>
        <v>YES</v>
      </c>
    </row>
    <row r="958" spans="2:21" x14ac:dyDescent="0.25">
      <c r="B958" s="47">
        <f t="shared" si="234"/>
        <v>946</v>
      </c>
      <c r="C958">
        <f t="shared" ca="1" si="235"/>
        <v>192.21634623394178</v>
      </c>
      <c r="D958">
        <f t="shared" ca="1" si="236"/>
        <v>5.652200207069358E-4</v>
      </c>
      <c r="F958">
        <f t="shared" ca="1" si="225"/>
        <v>241.86304218818711</v>
      </c>
      <c r="G958">
        <f t="shared" ca="1" si="226"/>
        <v>0.10621976718214077</v>
      </c>
      <c r="H958">
        <f t="shared" ca="1" si="227"/>
        <v>15756565.872179031</v>
      </c>
      <c r="I958">
        <f t="shared" ca="1" si="237"/>
        <v>404796198.92367685</v>
      </c>
      <c r="J958" t="s">
        <v>30</v>
      </c>
      <c r="K958">
        <f t="shared" ca="1" si="228"/>
        <v>192.21523738337558</v>
      </c>
      <c r="L958">
        <f t="shared" ca="1" si="229"/>
        <v>1.8975989213185419E-4</v>
      </c>
      <c r="N958">
        <f t="shared" ca="1" si="230"/>
        <v>133.34606999514077</v>
      </c>
      <c r="O958">
        <f t="shared" ca="1" si="231"/>
        <v>0.25983311698298717</v>
      </c>
      <c r="P958">
        <f t="shared" ca="1" si="232"/>
        <v>9.2516320503436473E-12</v>
      </c>
      <c r="Q958">
        <f t="shared" ca="1" si="233"/>
        <v>3.205480031209881E-10</v>
      </c>
      <c r="S958">
        <f t="shared" ca="1" si="238"/>
        <v>7.9187503235776805E-19</v>
      </c>
      <c r="T958">
        <f t="shared" ca="1" si="239"/>
        <v>3.2264134668146816E-2</v>
      </c>
      <c r="U958" s="40" t="str">
        <f t="shared" ca="1" si="240"/>
        <v>NO</v>
      </c>
    </row>
    <row r="959" spans="2:21" x14ac:dyDescent="0.25">
      <c r="B959" s="47">
        <f t="shared" si="234"/>
        <v>947</v>
      </c>
      <c r="C959">
        <f t="shared" ca="1" si="235"/>
        <v>192.21634623394178</v>
      </c>
      <c r="D959">
        <f t="shared" ca="1" si="236"/>
        <v>5.652200207069358E-4</v>
      </c>
      <c r="F959">
        <f t="shared" ca="1" si="225"/>
        <v>241.86304218818711</v>
      </c>
      <c r="G959">
        <f t="shared" ca="1" si="226"/>
        <v>0.10621976718214077</v>
      </c>
      <c r="H959">
        <f t="shared" ca="1" si="227"/>
        <v>15756565.872179031</v>
      </c>
      <c r="I959">
        <f t="shared" ca="1" si="237"/>
        <v>404796198.92367685</v>
      </c>
      <c r="J959" t="s">
        <v>30</v>
      </c>
      <c r="K959">
        <f t="shared" ca="1" si="228"/>
        <v>192.21566510758936</v>
      </c>
      <c r="L959">
        <f t="shared" ca="1" si="229"/>
        <v>1.2518012889324846E-3</v>
      </c>
      <c r="N959">
        <f t="shared" ca="1" si="230"/>
        <v>178.99636017970255</v>
      </c>
      <c r="O959">
        <f t="shared" ca="1" si="231"/>
        <v>2.9490093270277178E-2</v>
      </c>
      <c r="P959">
        <f t="shared" ca="1" si="232"/>
        <v>4688250.8081856351</v>
      </c>
      <c r="Q959">
        <f t="shared" ca="1" si="233"/>
        <v>24747491.465338562</v>
      </c>
      <c r="S959">
        <f t="shared" ca="1" si="238"/>
        <v>6.1135681439549852E-2</v>
      </c>
      <c r="T959">
        <f t="shared" ca="1" si="239"/>
        <v>0.46011718683380709</v>
      </c>
      <c r="U959" s="40" t="str">
        <f t="shared" ca="1" si="240"/>
        <v>NO</v>
      </c>
    </row>
    <row r="960" spans="2:21" x14ac:dyDescent="0.25">
      <c r="B960" s="47">
        <f t="shared" si="234"/>
        <v>948</v>
      </c>
      <c r="C960">
        <f t="shared" ca="1" si="235"/>
        <v>192.21634623394178</v>
      </c>
      <c r="D960">
        <f t="shared" ca="1" si="236"/>
        <v>5.652200207069358E-4</v>
      </c>
      <c r="F960">
        <f t="shared" ca="1" si="225"/>
        <v>241.86304218818711</v>
      </c>
      <c r="G960">
        <f t="shared" ca="1" si="226"/>
        <v>0.10621976718214077</v>
      </c>
      <c r="H960">
        <f t="shared" ca="1" si="227"/>
        <v>15756565.872179031</v>
      </c>
      <c r="I960">
        <f t="shared" ca="1" si="237"/>
        <v>404796198.92367685</v>
      </c>
      <c r="J960" t="s">
        <v>30</v>
      </c>
      <c r="K960">
        <f t="shared" ca="1" si="228"/>
        <v>192.21761026458802</v>
      </c>
      <c r="L960">
        <f t="shared" ca="1" si="229"/>
        <v>1.408495317543121E-4</v>
      </c>
      <c r="N960">
        <f t="shared" ca="1" si="230"/>
        <v>244.83658805411594</v>
      </c>
      <c r="O960">
        <f t="shared" ca="1" si="231"/>
        <v>0.28319606832320598</v>
      </c>
      <c r="P960">
        <f t="shared" ca="1" si="232"/>
        <v>5622666.4002007917</v>
      </c>
      <c r="Q960">
        <f t="shared" ca="1" si="233"/>
        <v>389857465.79493469</v>
      </c>
      <c r="S960">
        <f t="shared" ca="1" si="238"/>
        <v>0.9630956684660994</v>
      </c>
      <c r="T960">
        <f t="shared" ca="1" si="239"/>
        <v>0.82538549638116621</v>
      </c>
      <c r="U960" s="40" t="str">
        <f t="shared" ca="1" si="240"/>
        <v>YES</v>
      </c>
    </row>
    <row r="961" spans="2:21" x14ac:dyDescent="0.25">
      <c r="B961" s="47">
        <f t="shared" si="234"/>
        <v>949</v>
      </c>
      <c r="C961">
        <f t="shared" ca="1" si="235"/>
        <v>192.21761026458802</v>
      </c>
      <c r="D961">
        <f t="shared" ca="1" si="236"/>
        <v>1.408495317543121E-4</v>
      </c>
      <c r="F961">
        <f t="shared" ca="1" si="225"/>
        <v>244.83658805411594</v>
      </c>
      <c r="G961">
        <f t="shared" ca="1" si="226"/>
        <v>0.28319606832320598</v>
      </c>
      <c r="H961">
        <f t="shared" ca="1" si="227"/>
        <v>5622666.4002007917</v>
      </c>
      <c r="I961">
        <f t="shared" ca="1" si="237"/>
        <v>389857465.79493469</v>
      </c>
      <c r="J961" t="s">
        <v>30</v>
      </c>
      <c r="K961">
        <f t="shared" ca="1" si="228"/>
        <v>192.21679929169929</v>
      </c>
      <c r="L961">
        <f t="shared" ca="1" si="229"/>
        <v>4.285507118573685E-4</v>
      </c>
      <c r="N961">
        <f t="shared" ca="1" si="230"/>
        <v>263.5912682894533</v>
      </c>
      <c r="O961">
        <f t="shared" ca="1" si="231"/>
        <v>0.14819943308705574</v>
      </c>
      <c r="P961">
        <f t="shared" ca="1" si="232"/>
        <v>62729615.973481037</v>
      </c>
      <c r="Q961">
        <f t="shared" ca="1" si="233"/>
        <v>2450474518.9096165</v>
      </c>
      <c r="S961">
        <f t="shared" ca="1" si="238"/>
        <v>6.2855651973035904</v>
      </c>
      <c r="T961">
        <f t="shared" ca="1" si="239"/>
        <v>0.53550809317145065</v>
      </c>
      <c r="U961" s="40" t="str">
        <f t="shared" ca="1" si="240"/>
        <v>YES</v>
      </c>
    </row>
    <row r="962" spans="2:21" x14ac:dyDescent="0.25">
      <c r="B962" s="47">
        <f t="shared" si="234"/>
        <v>950</v>
      </c>
      <c r="C962">
        <f t="shared" ca="1" si="235"/>
        <v>192.21679929169929</v>
      </c>
      <c r="D962">
        <f t="shared" ca="1" si="236"/>
        <v>4.285507118573685E-4</v>
      </c>
      <c r="F962">
        <f t="shared" ca="1" si="225"/>
        <v>263.5912682894533</v>
      </c>
      <c r="G962">
        <f t="shared" ca="1" si="226"/>
        <v>0.14819943308705574</v>
      </c>
      <c r="H962">
        <f t="shared" ca="1" si="227"/>
        <v>62729615.973481037</v>
      </c>
      <c r="I962">
        <f t="shared" ca="1" si="237"/>
        <v>2450474518.9096165</v>
      </c>
      <c r="J962" t="s">
        <v>30</v>
      </c>
      <c r="K962">
        <f t="shared" ca="1" si="228"/>
        <v>192.21819974432785</v>
      </c>
      <c r="L962">
        <f t="shared" ca="1" si="229"/>
        <v>8.4677236015716329E-4</v>
      </c>
      <c r="N962">
        <f t="shared" ca="1" si="230"/>
        <v>193.1540354321838</v>
      </c>
      <c r="O962">
        <f t="shared" ca="1" si="231"/>
        <v>5.8070947766693144E-2</v>
      </c>
      <c r="P962">
        <f t="shared" ca="1" si="232"/>
        <v>5471924.1704353038</v>
      </c>
      <c r="Q962">
        <f t="shared" ca="1" si="233"/>
        <v>61376592.049756147</v>
      </c>
      <c r="S962">
        <f t="shared" ca="1" si="238"/>
        <v>2.5046819126716236E-2</v>
      </c>
      <c r="T962">
        <f t="shared" ca="1" si="239"/>
        <v>0.13169520004773649</v>
      </c>
      <c r="U962" s="40" t="str">
        <f t="shared" ca="1" si="240"/>
        <v>NO</v>
      </c>
    </row>
    <row r="963" spans="2:21" x14ac:dyDescent="0.25">
      <c r="B963" s="47">
        <f t="shared" si="234"/>
        <v>951</v>
      </c>
      <c r="C963">
        <f t="shared" ca="1" si="235"/>
        <v>192.21679929169929</v>
      </c>
      <c r="D963">
        <f t="shared" ca="1" si="236"/>
        <v>4.285507118573685E-4</v>
      </c>
      <c r="F963">
        <f t="shared" ca="1" si="225"/>
        <v>263.5912682894533</v>
      </c>
      <c r="G963">
        <f t="shared" ca="1" si="226"/>
        <v>0.14819943308705574</v>
      </c>
      <c r="H963">
        <f t="shared" ca="1" si="227"/>
        <v>62729615.973481037</v>
      </c>
      <c r="I963">
        <f t="shared" ca="1" si="237"/>
        <v>2450474518.9096165</v>
      </c>
      <c r="J963" t="s">
        <v>30</v>
      </c>
      <c r="K963">
        <f t="shared" ca="1" si="228"/>
        <v>192.21640535819841</v>
      </c>
      <c r="L963">
        <f t="shared" ca="1" si="229"/>
        <v>6.3870273301531067E-4</v>
      </c>
      <c r="N963">
        <f t="shared" ca="1" si="230"/>
        <v>245.86291155843421</v>
      </c>
      <c r="O963">
        <f t="shared" ca="1" si="231"/>
        <v>8.9674042803648379E-2</v>
      </c>
      <c r="P963">
        <f t="shared" ca="1" si="232"/>
        <v>23862945.088077862</v>
      </c>
      <c r="Q963">
        <f t="shared" ca="1" si="233"/>
        <v>526118789.03440088</v>
      </c>
      <c r="S963">
        <f t="shared" ca="1" si="238"/>
        <v>0.21470077936925747</v>
      </c>
      <c r="T963">
        <f t="shared" ca="1" si="239"/>
        <v>4.974401873519374E-2</v>
      </c>
      <c r="U963" s="40" t="str">
        <f t="shared" ca="1" si="240"/>
        <v>YES</v>
      </c>
    </row>
    <row r="964" spans="2:21" x14ac:dyDescent="0.25">
      <c r="B964" s="47">
        <f t="shared" si="234"/>
        <v>952</v>
      </c>
      <c r="C964">
        <f t="shared" ca="1" si="235"/>
        <v>192.21640535819841</v>
      </c>
      <c r="D964">
        <f t="shared" ca="1" si="236"/>
        <v>6.3870273301531067E-4</v>
      </c>
      <c r="F964">
        <f t="shared" ca="1" si="225"/>
        <v>245.86291155843421</v>
      </c>
      <c r="G964">
        <f t="shared" ca="1" si="226"/>
        <v>8.9674042803648379E-2</v>
      </c>
      <c r="H964">
        <f t="shared" ca="1" si="227"/>
        <v>23862945.088077862</v>
      </c>
      <c r="I964">
        <f t="shared" ca="1" si="237"/>
        <v>526118789.03440088</v>
      </c>
      <c r="J964" t="s">
        <v>30</v>
      </c>
      <c r="K964">
        <f t="shared" ca="1" si="228"/>
        <v>192.2163004735923</v>
      </c>
      <c r="L964">
        <f t="shared" ca="1" si="229"/>
        <v>7.7194648031510412E-4</v>
      </c>
      <c r="N964">
        <f t="shared" ca="1" si="230"/>
        <v>238.55742064213234</v>
      </c>
      <c r="O964">
        <f t="shared" ca="1" si="231"/>
        <v>6.7375961883006805E-2</v>
      </c>
      <c r="P964">
        <f t="shared" ca="1" si="232"/>
        <v>19408327.611152899</v>
      </c>
      <c r="Q964">
        <f t="shared" ca="1" si="233"/>
        <v>311950742.18498945</v>
      </c>
      <c r="S964">
        <f t="shared" ca="1" si="238"/>
        <v>0.59292834372541714</v>
      </c>
      <c r="T964">
        <f t="shared" ca="1" si="239"/>
        <v>0.1305579188618704</v>
      </c>
      <c r="U964" s="40" t="str">
        <f t="shared" ca="1" si="240"/>
        <v>YES</v>
      </c>
    </row>
    <row r="965" spans="2:21" x14ac:dyDescent="0.25">
      <c r="B965" s="47">
        <f t="shared" si="234"/>
        <v>953</v>
      </c>
      <c r="C965">
        <f t="shared" ca="1" si="235"/>
        <v>192.2163004735923</v>
      </c>
      <c r="D965">
        <f t="shared" ca="1" si="236"/>
        <v>7.7194648031510412E-4</v>
      </c>
      <c r="F965">
        <f t="shared" ca="1" si="225"/>
        <v>238.55742064213234</v>
      </c>
      <c r="G965">
        <f t="shared" ca="1" si="226"/>
        <v>6.7375961883006805E-2</v>
      </c>
      <c r="H965">
        <f t="shared" ca="1" si="227"/>
        <v>19408327.611152899</v>
      </c>
      <c r="I965">
        <f t="shared" ca="1" si="237"/>
        <v>311950742.18498945</v>
      </c>
      <c r="J965" t="s">
        <v>30</v>
      </c>
      <c r="K965">
        <f t="shared" ca="1" si="228"/>
        <v>192.21559641841296</v>
      </c>
      <c r="L965">
        <f t="shared" ca="1" si="229"/>
        <v>1.3941364102465839E-3</v>
      </c>
      <c r="N965">
        <f t="shared" ca="1" si="230"/>
        <v>171.66839646538605</v>
      </c>
      <c r="O965">
        <f t="shared" ca="1" si="231"/>
        <v>2.4210489837907839E-2</v>
      </c>
      <c r="P965">
        <f t="shared" ca="1" si="232"/>
        <v>4217005.1019280171</v>
      </c>
      <c r="Q965">
        <f t="shared" ca="1" si="233"/>
        <v>17526615.26205226</v>
      </c>
      <c r="S965">
        <f t="shared" ca="1" si="238"/>
        <v>5.6183919099826431E-2</v>
      </c>
      <c r="T965">
        <f t="shared" ca="1" si="239"/>
        <v>0.48480835322909599</v>
      </c>
      <c r="U965" s="40" t="str">
        <f t="shared" ca="1" si="240"/>
        <v>NO</v>
      </c>
    </row>
    <row r="966" spans="2:21" x14ac:dyDescent="0.25">
      <c r="B966" s="47">
        <f t="shared" si="234"/>
        <v>954</v>
      </c>
      <c r="C966">
        <f t="shared" ca="1" si="235"/>
        <v>192.2163004735923</v>
      </c>
      <c r="D966">
        <f t="shared" ca="1" si="236"/>
        <v>7.7194648031510412E-4</v>
      </c>
      <c r="F966">
        <f t="shared" ca="1" si="225"/>
        <v>238.55742064213234</v>
      </c>
      <c r="G966">
        <f t="shared" ca="1" si="226"/>
        <v>6.7375961883006805E-2</v>
      </c>
      <c r="H966">
        <f t="shared" ca="1" si="227"/>
        <v>19408327.611152899</v>
      </c>
      <c r="I966">
        <f t="shared" ca="1" si="237"/>
        <v>311950742.18498945</v>
      </c>
      <c r="J966" t="s">
        <v>30</v>
      </c>
      <c r="K966">
        <f t="shared" ca="1" si="228"/>
        <v>192.2153404920349</v>
      </c>
      <c r="L966">
        <f t="shared" ca="1" si="229"/>
        <v>2.235856223428771E-4</v>
      </c>
      <c r="N966">
        <f t="shared" ca="1" si="230"/>
        <v>144.22275884383191</v>
      </c>
      <c r="O966">
        <f t="shared" ca="1" si="231"/>
        <v>0.2425327545183347</v>
      </c>
      <c r="P966">
        <f t="shared" ca="1" si="232"/>
        <v>2.414375334738419E-7</v>
      </c>
      <c r="Q966">
        <f t="shared" ca="1" si="233"/>
        <v>8.4451814258781757E-6</v>
      </c>
      <c r="S966">
        <f t="shared" ca="1" si="238"/>
        <v>2.707216327400212E-14</v>
      </c>
      <c r="T966">
        <f t="shared" ca="1" si="239"/>
        <v>0.63963496077940485</v>
      </c>
      <c r="U966" s="40" t="str">
        <f t="shared" ca="1" si="240"/>
        <v>NO</v>
      </c>
    </row>
    <row r="967" spans="2:21" x14ac:dyDescent="0.25">
      <c r="B967" s="47">
        <f t="shared" si="234"/>
        <v>955</v>
      </c>
      <c r="C967">
        <f t="shared" ca="1" si="235"/>
        <v>192.2163004735923</v>
      </c>
      <c r="D967">
        <f t="shared" ca="1" si="236"/>
        <v>7.7194648031510412E-4</v>
      </c>
      <c r="F967">
        <f t="shared" ca="1" si="225"/>
        <v>238.55742064213234</v>
      </c>
      <c r="G967">
        <f t="shared" ca="1" si="226"/>
        <v>6.7375961883006805E-2</v>
      </c>
      <c r="H967">
        <f t="shared" ca="1" si="227"/>
        <v>19408327.611152899</v>
      </c>
      <c r="I967">
        <f t="shared" ca="1" si="237"/>
        <v>311950742.18498945</v>
      </c>
      <c r="J967" t="s">
        <v>30</v>
      </c>
      <c r="K967">
        <f t="shared" ca="1" si="228"/>
        <v>192.21692812380351</v>
      </c>
      <c r="L967">
        <f t="shared" ca="1" si="229"/>
        <v>1.2268084810639329E-3</v>
      </c>
      <c r="N967">
        <f t="shared" ca="1" si="230"/>
        <v>265.65636055488693</v>
      </c>
      <c r="O967">
        <f t="shared" ca="1" si="231"/>
        <v>3.0587252634408608E-2</v>
      </c>
      <c r="P967">
        <f t="shared" ca="1" si="232"/>
        <v>22981956.927914858</v>
      </c>
      <c r="Q967">
        <f t="shared" ca="1" si="233"/>
        <v>186744446.36866549</v>
      </c>
      <c r="S967">
        <f t="shared" ca="1" si="238"/>
        <v>0.59863440317742356</v>
      </c>
      <c r="T967">
        <f t="shared" ca="1" si="239"/>
        <v>0.91840920505892321</v>
      </c>
      <c r="U967" s="40" t="str">
        <f t="shared" ca="1" si="240"/>
        <v>NO</v>
      </c>
    </row>
    <row r="968" spans="2:21" x14ac:dyDescent="0.25">
      <c r="B968" s="47">
        <f t="shared" si="234"/>
        <v>956</v>
      </c>
      <c r="C968">
        <f t="shared" ca="1" si="235"/>
        <v>192.2163004735923</v>
      </c>
      <c r="D968">
        <f t="shared" ca="1" si="236"/>
        <v>7.7194648031510412E-4</v>
      </c>
      <c r="F968">
        <f t="shared" ca="1" si="225"/>
        <v>238.55742064213234</v>
      </c>
      <c r="G968">
        <f t="shared" ca="1" si="226"/>
        <v>6.7375961883006805E-2</v>
      </c>
      <c r="H968">
        <f t="shared" ca="1" si="227"/>
        <v>19408327.611152899</v>
      </c>
      <c r="I968">
        <f t="shared" ca="1" si="237"/>
        <v>311950742.18498945</v>
      </c>
      <c r="J968" t="s">
        <v>30</v>
      </c>
      <c r="K968">
        <f t="shared" ca="1" si="228"/>
        <v>192.2150536280061</v>
      </c>
      <c r="L968">
        <f t="shared" ca="1" si="229"/>
        <v>1.0857653318790074E-3</v>
      </c>
      <c r="N968">
        <f t="shared" ca="1" si="230"/>
        <v>114.60517778502611</v>
      </c>
      <c r="O968">
        <f t="shared" ca="1" si="231"/>
        <v>3.803876375659878E-2</v>
      </c>
      <c r="P968">
        <f t="shared" ca="1" si="232"/>
        <v>446344.42284554132</v>
      </c>
      <c r="Q968">
        <f t="shared" ca="1" si="233"/>
        <v>1945811.4107220664</v>
      </c>
      <c r="S968">
        <f t="shared" ca="1" si="238"/>
        <v>6.2375598054137142E-3</v>
      </c>
      <c r="T968">
        <f t="shared" ca="1" si="239"/>
        <v>0.38217064778865206</v>
      </c>
      <c r="U968" s="40" t="str">
        <f t="shared" ca="1" si="240"/>
        <v>NO</v>
      </c>
    </row>
    <row r="969" spans="2:21" x14ac:dyDescent="0.25">
      <c r="B969" s="47">
        <f t="shared" si="234"/>
        <v>957</v>
      </c>
      <c r="C969">
        <f t="shared" ca="1" si="235"/>
        <v>192.2163004735923</v>
      </c>
      <c r="D969">
        <f t="shared" ca="1" si="236"/>
        <v>7.7194648031510412E-4</v>
      </c>
      <c r="F969">
        <f t="shared" ca="1" si="225"/>
        <v>238.55742064213234</v>
      </c>
      <c r="G969">
        <f t="shared" ca="1" si="226"/>
        <v>6.7375961883006805E-2</v>
      </c>
      <c r="H969">
        <f t="shared" ca="1" si="227"/>
        <v>19408327.611152899</v>
      </c>
      <c r="I969">
        <f t="shared" ca="1" si="237"/>
        <v>311950742.18498945</v>
      </c>
      <c r="J969" t="s">
        <v>30</v>
      </c>
      <c r="K969">
        <f t="shared" ca="1" si="228"/>
        <v>192.21560194422864</v>
      </c>
      <c r="L969">
        <f t="shared" ca="1" si="229"/>
        <v>2.4442053689167356E-4</v>
      </c>
      <c r="N969">
        <f t="shared" ca="1" si="230"/>
        <v>172.26000361792109</v>
      </c>
      <c r="O969">
        <f t="shared" ca="1" si="231"/>
        <v>0.23177053597965427</v>
      </c>
      <c r="P969">
        <f t="shared" ca="1" si="232"/>
        <v>1.6282828666187792E-2</v>
      </c>
      <c r="Q969">
        <f t="shared" ca="1" si="233"/>
        <v>0.65008856991776121</v>
      </c>
      <c r="S969">
        <f t="shared" ca="1" si="238"/>
        <v>2.0839462197280273E-9</v>
      </c>
      <c r="T969">
        <f t="shared" ca="1" si="239"/>
        <v>0.12302880588809795</v>
      </c>
      <c r="U969" s="40" t="str">
        <f t="shared" ca="1" si="240"/>
        <v>NO</v>
      </c>
    </row>
    <row r="970" spans="2:21" x14ac:dyDescent="0.25">
      <c r="B970" s="47">
        <f t="shared" si="234"/>
        <v>958</v>
      </c>
      <c r="C970">
        <f t="shared" ca="1" si="235"/>
        <v>192.2163004735923</v>
      </c>
      <c r="D970">
        <f t="shared" ca="1" si="236"/>
        <v>7.7194648031510412E-4</v>
      </c>
      <c r="F970">
        <f t="shared" ca="1" si="225"/>
        <v>238.55742064213234</v>
      </c>
      <c r="G970">
        <f t="shared" ca="1" si="226"/>
        <v>6.7375961883006805E-2</v>
      </c>
      <c r="H970">
        <f t="shared" ca="1" si="227"/>
        <v>19408327.611152899</v>
      </c>
      <c r="I970">
        <f t="shared" ca="1" si="237"/>
        <v>311950742.18498945</v>
      </c>
      <c r="J970" t="s">
        <v>30</v>
      </c>
      <c r="K970">
        <f t="shared" ca="1" si="228"/>
        <v>192.21573072153441</v>
      </c>
      <c r="L970">
        <f t="shared" ca="1" si="229"/>
        <v>1.5050648614744659E-3</v>
      </c>
      <c r="N970">
        <f t="shared" ca="1" si="230"/>
        <v>185.92373557484333</v>
      </c>
      <c r="O970">
        <f t="shared" ca="1" si="231"/>
        <v>2.0999982190177596E-2</v>
      </c>
      <c r="P970">
        <f t="shared" ca="1" si="232"/>
        <v>5241960.0323740272</v>
      </c>
      <c r="Q970">
        <f t="shared" ca="1" si="233"/>
        <v>20466683.252474882</v>
      </c>
      <c r="S970">
        <f t="shared" ca="1" si="238"/>
        <v>6.5608701903129188E-2</v>
      </c>
      <c r="T970">
        <f t="shared" ca="1" si="239"/>
        <v>0.44200870720080643</v>
      </c>
      <c r="U970" s="40" t="str">
        <f t="shared" ca="1" si="240"/>
        <v>NO</v>
      </c>
    </row>
    <row r="971" spans="2:21" x14ac:dyDescent="0.25">
      <c r="B971" s="47">
        <f t="shared" si="234"/>
        <v>959</v>
      </c>
      <c r="C971">
        <f t="shared" ca="1" si="235"/>
        <v>192.2163004735923</v>
      </c>
      <c r="D971">
        <f t="shared" ca="1" si="236"/>
        <v>7.7194648031510412E-4</v>
      </c>
      <c r="F971">
        <f t="shared" ca="1" si="225"/>
        <v>238.55742064213234</v>
      </c>
      <c r="G971">
        <f t="shared" ca="1" si="226"/>
        <v>6.7375961883006805E-2</v>
      </c>
      <c r="H971">
        <f t="shared" ca="1" si="227"/>
        <v>19408327.611152899</v>
      </c>
      <c r="I971">
        <f t="shared" ca="1" si="237"/>
        <v>311950742.18498945</v>
      </c>
      <c r="J971" t="s">
        <v>30</v>
      </c>
      <c r="K971">
        <f t="shared" ca="1" si="228"/>
        <v>192.21650508871352</v>
      </c>
      <c r="L971">
        <f t="shared" ca="1" si="229"/>
        <v>5.0074247576183735E-4</v>
      </c>
      <c r="N971">
        <f t="shared" ca="1" si="230"/>
        <v>251.87203297797305</v>
      </c>
      <c r="O971">
        <f t="shared" ca="1" si="231"/>
        <v>0.12399378306531061</v>
      </c>
      <c r="P971">
        <f t="shared" ca="1" si="232"/>
        <v>25560661.647354651</v>
      </c>
      <c r="Q971">
        <f t="shared" ca="1" si="233"/>
        <v>798273936.13544285</v>
      </c>
      <c r="S971">
        <f t="shared" ca="1" si="238"/>
        <v>2.5589743128806521</v>
      </c>
      <c r="T971">
        <f t="shared" ca="1" si="239"/>
        <v>0.11989520275388643</v>
      </c>
      <c r="U971" s="40" t="str">
        <f t="shared" ca="1" si="240"/>
        <v>YES</v>
      </c>
    </row>
    <row r="972" spans="2:21" x14ac:dyDescent="0.25">
      <c r="B972" s="47">
        <f t="shared" si="234"/>
        <v>960</v>
      </c>
      <c r="C972">
        <f t="shared" ca="1" si="235"/>
        <v>192.21650508871352</v>
      </c>
      <c r="D972">
        <f t="shared" ca="1" si="236"/>
        <v>5.0074247576183735E-4</v>
      </c>
      <c r="F972">
        <f t="shared" ca="1" si="225"/>
        <v>251.87203297797305</v>
      </c>
      <c r="G972">
        <f t="shared" ca="1" si="226"/>
        <v>0.12399378306531061</v>
      </c>
      <c r="H972">
        <f t="shared" ca="1" si="227"/>
        <v>25560661.647354651</v>
      </c>
      <c r="I972">
        <f t="shared" ca="1" si="237"/>
        <v>798273936.13544285</v>
      </c>
      <c r="J972" t="s">
        <v>30</v>
      </c>
      <c r="K972">
        <f t="shared" ca="1" si="228"/>
        <v>192.21613042631199</v>
      </c>
      <c r="L972">
        <f t="shared" ca="1" si="229"/>
        <v>7.4019719913314146E-4</v>
      </c>
      <c r="N972">
        <f t="shared" ca="1" si="230"/>
        <v>224.82367715908413</v>
      </c>
      <c r="O972">
        <f t="shared" ca="1" si="231"/>
        <v>7.1945423092890384E-2</v>
      </c>
      <c r="P972">
        <f t="shared" ca="1" si="232"/>
        <v>10558534.952257112</v>
      </c>
      <c r="Q972">
        <f t="shared" ca="1" si="233"/>
        <v>170784667.90892792</v>
      </c>
      <c r="S972">
        <f t="shared" ca="1" si="238"/>
        <v>0.21394243276402167</v>
      </c>
      <c r="T972">
        <f t="shared" ca="1" si="239"/>
        <v>0.11856654543380185</v>
      </c>
      <c r="U972" s="40" t="str">
        <f t="shared" ca="1" si="240"/>
        <v>YES</v>
      </c>
    </row>
    <row r="973" spans="2:21" x14ac:dyDescent="0.25">
      <c r="B973" s="47">
        <f t="shared" si="234"/>
        <v>961</v>
      </c>
      <c r="C973">
        <f t="shared" ca="1" si="235"/>
        <v>192.21613042631199</v>
      </c>
      <c r="D973">
        <f t="shared" ca="1" si="236"/>
        <v>7.4019719913314146E-4</v>
      </c>
      <c r="F973">
        <f t="shared" ca="1" si="225"/>
        <v>224.82367715908413</v>
      </c>
      <c r="G973">
        <f t="shared" ca="1" si="226"/>
        <v>7.1945423092890384E-2</v>
      </c>
      <c r="H973">
        <f t="shared" ca="1" si="227"/>
        <v>10558534.952257112</v>
      </c>
      <c r="I973">
        <f t="shared" ca="1" si="237"/>
        <v>170784667.90892792</v>
      </c>
      <c r="J973" t="s">
        <v>30</v>
      </c>
      <c r="K973">
        <f t="shared" ca="1" si="228"/>
        <v>192.21566547528488</v>
      </c>
      <c r="L973">
        <f t="shared" ca="1" si="229"/>
        <v>1.1168880267826645E-3</v>
      </c>
      <c r="N973">
        <f t="shared" ca="1" si="230"/>
        <v>179.03540683440423</v>
      </c>
      <c r="O973">
        <f t="shared" ca="1" si="231"/>
        <v>3.6185999320252217E-2</v>
      </c>
      <c r="P973">
        <f t="shared" ca="1" si="232"/>
        <v>4223769.798430928</v>
      </c>
      <c r="Q973">
        <f t="shared" ca="1" si="233"/>
        <v>27364009.886530075</v>
      </c>
      <c r="S973">
        <f t="shared" ca="1" si="238"/>
        <v>0.16022521354857286</v>
      </c>
      <c r="T973">
        <f t="shared" ca="1" si="239"/>
        <v>0.96819515568855907</v>
      </c>
      <c r="U973" s="40" t="str">
        <f t="shared" ca="1" si="240"/>
        <v>NO</v>
      </c>
    </row>
    <row r="974" spans="2:21" x14ac:dyDescent="0.25">
      <c r="B974" s="47">
        <f t="shared" si="234"/>
        <v>962</v>
      </c>
      <c r="C974">
        <f t="shared" ca="1" si="235"/>
        <v>192.21613042631199</v>
      </c>
      <c r="D974">
        <f t="shared" ca="1" si="236"/>
        <v>7.4019719913314146E-4</v>
      </c>
      <c r="F974">
        <f t="shared" ref="F974:F1037" ca="1" si="241">_xlfn.NORM.DIST(C974,192.217,0.003/2,FALSE)</f>
        <v>224.82367715908413</v>
      </c>
      <c r="G974">
        <f t="shared" ref="G974:G1037" ca="1" si="242">_xlfn.T.DIST(D974*1/0.0004,1,FALSE)</f>
        <v>7.1945423092890384E-2</v>
      </c>
      <c r="H974">
        <f t="shared" ref="H974:H1037" ca="1" si="243">_xlfn.NORM.DIST(192.2168,C974,SQRT(0.0008^2+D974^2),FALSE)*_xlfn.NORM.DIST(192.2166,C974,SQRT(0.0003^2+D974^2),FALSE)*_xlfn.NORM.DIST(192.2176,C974,SQRT(0.0002^2+D974^2),FALSE)</f>
        <v>10558534.952257112</v>
      </c>
      <c r="I974">
        <f t="shared" ca="1" si="237"/>
        <v>170784667.90892792</v>
      </c>
      <c r="J974" t="s">
        <v>30</v>
      </c>
      <c r="K974">
        <f t="shared" ref="K974:K1037" ca="1" si="244">C974+$K$10*(2*RAND()-1)</f>
        <v>192.21464664573898</v>
      </c>
      <c r="L974">
        <f t="shared" ref="L974:L1037" ca="1" si="245">ABS(D974+$L$10*(2*RAND()-1))</f>
        <v>1.5399638410111504E-3</v>
      </c>
      <c r="N974">
        <f t="shared" ref="N974:N1037" ca="1" si="246">_xlfn.NORM.DIST(K974,192.217,0.003/2,FALSE)</f>
        <v>77.68200043540331</v>
      </c>
      <c r="O974">
        <f t="shared" ref="O974:O1037" ca="1" si="247">_xlfn.T.DIST(L974*1/0.0004,1,FALSE)</f>
        <v>2.0118431958660674E-2</v>
      </c>
      <c r="P974">
        <f t="shared" ref="P974:P1037" ca="1" si="248">_xlfn.NORM.DIST(192.2168,K974,SQRT(0.0008^2+L974^2),FALSE)*_xlfn.NORM.DIST(192.2166,K974,SQRT(0.0003^2+L974^2),FALSE)*_xlfn.NORM.DIST(192.2176,K974,SQRT(0.0002^2+L974^2),FALSE)</f>
        <v>525080.32905113359</v>
      </c>
      <c r="Q974">
        <f t="shared" ref="Q974:Q1037" ca="1" si="249">N974*O974*P974</f>
        <v>820616.56254796358</v>
      </c>
      <c r="S974">
        <f t="shared" ca="1" si="238"/>
        <v>4.8049779444227564E-3</v>
      </c>
      <c r="T974">
        <f t="shared" ca="1" si="239"/>
        <v>0.50340818366691642</v>
      </c>
      <c r="U974" s="40" t="str">
        <f t="shared" ca="1" si="240"/>
        <v>NO</v>
      </c>
    </row>
    <row r="975" spans="2:21" x14ac:dyDescent="0.25">
      <c r="B975" s="47">
        <f t="shared" si="234"/>
        <v>963</v>
      </c>
      <c r="C975">
        <f t="shared" ca="1" si="235"/>
        <v>192.21613042631199</v>
      </c>
      <c r="D975">
        <f t="shared" ca="1" si="236"/>
        <v>7.4019719913314146E-4</v>
      </c>
      <c r="F975">
        <f t="shared" ca="1" si="241"/>
        <v>224.82367715908413</v>
      </c>
      <c r="G975">
        <f t="shared" ca="1" si="242"/>
        <v>7.1945423092890384E-2</v>
      </c>
      <c r="H975">
        <f t="shared" ca="1" si="243"/>
        <v>10558534.952257112</v>
      </c>
      <c r="I975">
        <f t="shared" ca="1" si="237"/>
        <v>170784667.90892792</v>
      </c>
      <c r="J975" t="s">
        <v>30</v>
      </c>
      <c r="K975">
        <f t="shared" ca="1" si="244"/>
        <v>192.21506540241984</v>
      </c>
      <c r="L975">
        <f t="shared" ca="1" si="245"/>
        <v>1.2470576445335387E-3</v>
      </c>
      <c r="N975">
        <f t="shared" ca="1" si="246"/>
        <v>115.77488774064319</v>
      </c>
      <c r="O975">
        <f t="shared" ca="1" si="247"/>
        <v>2.9693904074416567E-2</v>
      </c>
      <c r="P975">
        <f t="shared" ca="1" si="248"/>
        <v>869952.81248705182</v>
      </c>
      <c r="Q975">
        <f t="shared" ca="1" si="249"/>
        <v>2990731.0957644973</v>
      </c>
      <c r="S975">
        <f t="shared" ca="1" si="238"/>
        <v>1.7511707182985097E-2</v>
      </c>
      <c r="T975">
        <f t="shared" ca="1" si="239"/>
        <v>0.85055106806858449</v>
      </c>
      <c r="U975" s="40" t="str">
        <f t="shared" ca="1" si="240"/>
        <v>NO</v>
      </c>
    </row>
    <row r="976" spans="2:21" x14ac:dyDescent="0.25">
      <c r="B976" s="47">
        <f t="shared" si="234"/>
        <v>964</v>
      </c>
      <c r="C976">
        <f t="shared" ca="1" si="235"/>
        <v>192.21613042631199</v>
      </c>
      <c r="D976">
        <f t="shared" ca="1" si="236"/>
        <v>7.4019719913314146E-4</v>
      </c>
      <c r="F976">
        <f t="shared" ca="1" si="241"/>
        <v>224.82367715908413</v>
      </c>
      <c r="G976">
        <f t="shared" ca="1" si="242"/>
        <v>7.1945423092890384E-2</v>
      </c>
      <c r="H976">
        <f t="shared" ca="1" si="243"/>
        <v>10558534.952257112</v>
      </c>
      <c r="I976">
        <f t="shared" ca="1" si="237"/>
        <v>170784667.90892792</v>
      </c>
      <c r="J976" t="s">
        <v>30</v>
      </c>
      <c r="K976">
        <f t="shared" ca="1" si="244"/>
        <v>192.21645205790094</v>
      </c>
      <c r="L976">
        <f t="shared" ca="1" si="245"/>
        <v>6.2882716832637138E-4</v>
      </c>
      <c r="N976">
        <f t="shared" ca="1" si="246"/>
        <v>248.79556043473011</v>
      </c>
      <c r="O976">
        <f t="shared" ca="1" si="247"/>
        <v>9.1695025364782301E-2</v>
      </c>
      <c r="P976">
        <f t="shared" ca="1" si="248"/>
        <v>27561176.924260106</v>
      </c>
      <c r="Q976">
        <f t="shared" ca="1" si="249"/>
        <v>628761817.13708842</v>
      </c>
      <c r="S976">
        <f t="shared" ca="1" si="238"/>
        <v>3.6816057602570034</v>
      </c>
      <c r="T976">
        <f t="shared" ca="1" si="239"/>
        <v>5.9894358747890175E-2</v>
      </c>
      <c r="U976" s="40" t="str">
        <f t="shared" ca="1" si="240"/>
        <v>YES</v>
      </c>
    </row>
    <row r="977" spans="2:21" x14ac:dyDescent="0.25">
      <c r="B977" s="47">
        <f t="shared" si="234"/>
        <v>965</v>
      </c>
      <c r="C977">
        <f t="shared" ca="1" si="235"/>
        <v>192.21645205790094</v>
      </c>
      <c r="D977">
        <f t="shared" ca="1" si="236"/>
        <v>6.2882716832637138E-4</v>
      </c>
      <c r="F977">
        <f t="shared" ca="1" si="241"/>
        <v>248.79556043473011</v>
      </c>
      <c r="G977">
        <f t="shared" ca="1" si="242"/>
        <v>9.1695025364782301E-2</v>
      </c>
      <c r="H977">
        <f t="shared" ca="1" si="243"/>
        <v>27561176.924260106</v>
      </c>
      <c r="I977">
        <f t="shared" ca="1" si="237"/>
        <v>628761817.13708842</v>
      </c>
      <c r="J977" t="s">
        <v>30</v>
      </c>
      <c r="K977">
        <f t="shared" ca="1" si="244"/>
        <v>192.21790156063301</v>
      </c>
      <c r="L977">
        <f t="shared" ca="1" si="245"/>
        <v>7.8080894231006713E-4</v>
      </c>
      <c r="N977">
        <f t="shared" ca="1" si="246"/>
        <v>222.01098069333574</v>
      </c>
      <c r="O977">
        <f t="shared" ca="1" si="247"/>
        <v>6.617130869919377E-2</v>
      </c>
      <c r="P977">
        <f t="shared" ca="1" si="248"/>
        <v>14405518.993002363</v>
      </c>
      <c r="Q977">
        <f t="shared" ca="1" si="249"/>
        <v>211627980.97404474</v>
      </c>
      <c r="S977">
        <f t="shared" ca="1" si="238"/>
        <v>0.33657893212670015</v>
      </c>
      <c r="T977">
        <f t="shared" ca="1" si="239"/>
        <v>0.7653302156624151</v>
      </c>
      <c r="U977" s="40" t="str">
        <f t="shared" ca="1" si="240"/>
        <v>NO</v>
      </c>
    </row>
    <row r="978" spans="2:21" x14ac:dyDescent="0.25">
      <c r="B978" s="47">
        <f t="shared" ref="B978:B1041" si="250">B977+1</f>
        <v>966</v>
      </c>
      <c r="C978">
        <f t="shared" ref="C978:C1041" ca="1" si="251">IF(U977="YES",K977,C977)</f>
        <v>192.21645205790094</v>
      </c>
      <c r="D978">
        <f t="shared" ref="D978:D1041" ca="1" si="252">IF(U977="YES",L977,D977)</f>
        <v>6.2882716832637138E-4</v>
      </c>
      <c r="F978">
        <f t="shared" ca="1" si="241"/>
        <v>248.79556043473011</v>
      </c>
      <c r="G978">
        <f t="shared" ca="1" si="242"/>
        <v>9.1695025364782301E-2</v>
      </c>
      <c r="H978">
        <f t="shared" ca="1" si="243"/>
        <v>27561176.924260106</v>
      </c>
      <c r="I978">
        <f t="shared" ref="I978:I1041" ca="1" si="253">F978*G978*H978</f>
        <v>628761817.13708842</v>
      </c>
      <c r="J978" t="s">
        <v>30</v>
      </c>
      <c r="K978">
        <f t="shared" ca="1" si="244"/>
        <v>192.21708233886775</v>
      </c>
      <c r="L978">
        <f t="shared" ca="1" si="245"/>
        <v>3.272058993994436E-4</v>
      </c>
      <c r="N978">
        <f t="shared" ca="1" si="246"/>
        <v>265.56112497600742</v>
      </c>
      <c r="O978">
        <f t="shared" ca="1" si="247"/>
        <v>0.19070199983989691</v>
      </c>
      <c r="P978">
        <f t="shared" ca="1" si="248"/>
        <v>91156432.997302175</v>
      </c>
      <c r="Q978">
        <f t="shared" ca="1" si="249"/>
        <v>4616438664.9180593</v>
      </c>
      <c r="S978">
        <f t="shared" ref="S978:S1041" ca="1" si="254">Q978/I978</f>
        <v>7.3421103812217359</v>
      </c>
      <c r="T978">
        <f t="shared" ref="T978:T1041" ca="1" si="255">RAND()</f>
        <v>0.5544703455567499</v>
      </c>
      <c r="U978" s="40" t="str">
        <f t="shared" ref="U978:U1041" ca="1" si="256">IF(S978&gt;1,"YES",IF(S978&gt;T978,"YES","NO"))</f>
        <v>YES</v>
      </c>
    </row>
    <row r="979" spans="2:21" x14ac:dyDescent="0.25">
      <c r="B979" s="47">
        <f t="shared" si="250"/>
        <v>967</v>
      </c>
      <c r="C979">
        <f t="shared" ca="1" si="251"/>
        <v>192.21708233886775</v>
      </c>
      <c r="D979">
        <f t="shared" ca="1" si="252"/>
        <v>3.272058993994436E-4</v>
      </c>
      <c r="F979">
        <f t="shared" ca="1" si="241"/>
        <v>265.56112497600742</v>
      </c>
      <c r="G979">
        <f t="shared" ca="1" si="242"/>
        <v>0.19070199983989691</v>
      </c>
      <c r="H979">
        <f t="shared" ca="1" si="243"/>
        <v>91156432.997302175</v>
      </c>
      <c r="I979">
        <f t="shared" ca="1" si="253"/>
        <v>4616438664.9180593</v>
      </c>
      <c r="J979" t="s">
        <v>30</v>
      </c>
      <c r="K979">
        <f t="shared" ca="1" si="244"/>
        <v>192.21711806060244</v>
      </c>
      <c r="L979">
        <f t="shared" ca="1" si="245"/>
        <v>9.5238305806707774E-4</v>
      </c>
      <c r="N979">
        <f t="shared" ca="1" si="246"/>
        <v>265.13900519641368</v>
      </c>
      <c r="O979">
        <f t="shared" ca="1" si="247"/>
        <v>4.7730068737713356E-2</v>
      </c>
      <c r="P979">
        <f t="shared" ca="1" si="248"/>
        <v>39312779.901708558</v>
      </c>
      <c r="Q979">
        <f t="shared" ca="1" si="249"/>
        <v>497507276.63452309</v>
      </c>
      <c r="S979">
        <f t="shared" ca="1" si="254"/>
        <v>0.10776863135110097</v>
      </c>
      <c r="T979">
        <f t="shared" ca="1" si="255"/>
        <v>0.43364919737495378</v>
      </c>
      <c r="U979" s="40" t="str">
        <f t="shared" ca="1" si="256"/>
        <v>NO</v>
      </c>
    </row>
    <row r="980" spans="2:21" x14ac:dyDescent="0.25">
      <c r="B980" s="47">
        <f t="shared" si="250"/>
        <v>968</v>
      </c>
      <c r="C980">
        <f t="shared" ca="1" si="251"/>
        <v>192.21708233886775</v>
      </c>
      <c r="D980">
        <f t="shared" ca="1" si="252"/>
        <v>3.272058993994436E-4</v>
      </c>
      <c r="F980">
        <f t="shared" ca="1" si="241"/>
        <v>265.56112497600742</v>
      </c>
      <c r="G980">
        <f t="shared" ca="1" si="242"/>
        <v>0.19070199983989691</v>
      </c>
      <c r="H980">
        <f t="shared" ca="1" si="243"/>
        <v>91156432.997302175</v>
      </c>
      <c r="I980">
        <f t="shared" ca="1" si="253"/>
        <v>4616438664.9180593</v>
      </c>
      <c r="J980" t="s">
        <v>30</v>
      </c>
      <c r="K980">
        <f t="shared" ca="1" si="244"/>
        <v>192.21655916955868</v>
      </c>
      <c r="L980">
        <f t="shared" ca="1" si="245"/>
        <v>2.9074470044315758E-4</v>
      </c>
      <c r="N980">
        <f t="shared" ca="1" si="246"/>
        <v>254.72049979240569</v>
      </c>
      <c r="O980">
        <f t="shared" ca="1" si="247"/>
        <v>0.20827327975136703</v>
      </c>
      <c r="P980">
        <f t="shared" ca="1" si="248"/>
        <v>6246923.8336175801</v>
      </c>
      <c r="Q980">
        <f t="shared" ca="1" si="249"/>
        <v>331408516.78736341</v>
      </c>
      <c r="S980">
        <f t="shared" ca="1" si="254"/>
        <v>7.1788783701569187E-2</v>
      </c>
      <c r="T980">
        <f t="shared" ca="1" si="255"/>
        <v>0.85306549485072247</v>
      </c>
      <c r="U980" s="40" t="str">
        <f t="shared" ca="1" si="256"/>
        <v>NO</v>
      </c>
    </row>
    <row r="981" spans="2:21" x14ac:dyDescent="0.25">
      <c r="B981" s="47">
        <f t="shared" si="250"/>
        <v>969</v>
      </c>
      <c r="C981">
        <f t="shared" ca="1" si="251"/>
        <v>192.21708233886775</v>
      </c>
      <c r="D981">
        <f t="shared" ca="1" si="252"/>
        <v>3.272058993994436E-4</v>
      </c>
      <c r="F981">
        <f t="shared" ca="1" si="241"/>
        <v>265.56112497600742</v>
      </c>
      <c r="G981">
        <f t="shared" ca="1" si="242"/>
        <v>0.19070199983989691</v>
      </c>
      <c r="H981">
        <f t="shared" ca="1" si="243"/>
        <v>91156432.997302175</v>
      </c>
      <c r="I981">
        <f t="shared" ca="1" si="253"/>
        <v>4616438664.9180593</v>
      </c>
      <c r="J981" t="s">
        <v>30</v>
      </c>
      <c r="K981">
        <f t="shared" ca="1" si="244"/>
        <v>192.21704684205528</v>
      </c>
      <c r="L981">
        <f t="shared" ca="1" si="245"/>
        <v>5.814859247604843E-4</v>
      </c>
      <c r="N981">
        <f t="shared" ca="1" si="246"/>
        <v>265.83187033311975</v>
      </c>
      <c r="O981">
        <f t="shared" ca="1" si="247"/>
        <v>0.10224239246190839</v>
      </c>
      <c r="P981">
        <f t="shared" ca="1" si="248"/>
        <v>81735674.011296794</v>
      </c>
      <c r="Q981">
        <f t="shared" ca="1" si="249"/>
        <v>2221517294.3155017</v>
      </c>
      <c r="S981">
        <f t="shared" ca="1" si="254"/>
        <v>0.4812188475929709</v>
      </c>
      <c r="T981">
        <f t="shared" ca="1" si="255"/>
        <v>0.33775837831652222</v>
      </c>
      <c r="U981" s="40" t="str">
        <f t="shared" ca="1" si="256"/>
        <v>YES</v>
      </c>
    </row>
    <row r="982" spans="2:21" x14ac:dyDescent="0.25">
      <c r="B982" s="47">
        <f t="shared" si="250"/>
        <v>970</v>
      </c>
      <c r="C982">
        <f t="shared" ca="1" si="251"/>
        <v>192.21704684205528</v>
      </c>
      <c r="D982">
        <f t="shared" ca="1" si="252"/>
        <v>5.814859247604843E-4</v>
      </c>
      <c r="F982">
        <f t="shared" ca="1" si="241"/>
        <v>265.83187033311975</v>
      </c>
      <c r="G982">
        <f t="shared" ca="1" si="242"/>
        <v>0.10224239246190839</v>
      </c>
      <c r="H982">
        <f t="shared" ca="1" si="243"/>
        <v>81735674.011296794</v>
      </c>
      <c r="I982">
        <f t="shared" ca="1" si="253"/>
        <v>2221517294.3155017</v>
      </c>
      <c r="J982" t="s">
        <v>30</v>
      </c>
      <c r="K982">
        <f t="shared" ca="1" si="244"/>
        <v>192.21684971868234</v>
      </c>
      <c r="L982">
        <f t="shared" ca="1" si="245"/>
        <v>5.0884652083118675E-4</v>
      </c>
      <c r="N982">
        <f t="shared" ca="1" si="246"/>
        <v>264.63006394319217</v>
      </c>
      <c r="O982">
        <f t="shared" ca="1" si="247"/>
        <v>0.12157213897730276</v>
      </c>
      <c r="P982">
        <f t="shared" ca="1" si="248"/>
        <v>73857406.352353886</v>
      </c>
      <c r="Q982">
        <f t="shared" ca="1" si="249"/>
        <v>2376114103.5208097</v>
      </c>
      <c r="S982">
        <f t="shared" ca="1" si="254"/>
        <v>1.0695906395151169</v>
      </c>
      <c r="T982">
        <f t="shared" ca="1" si="255"/>
        <v>0.12083585525858365</v>
      </c>
      <c r="U982" s="40" t="str">
        <f t="shared" ca="1" si="256"/>
        <v>YES</v>
      </c>
    </row>
    <row r="983" spans="2:21" x14ac:dyDescent="0.25">
      <c r="B983" s="47">
        <f t="shared" si="250"/>
        <v>971</v>
      </c>
      <c r="C983">
        <f t="shared" ca="1" si="251"/>
        <v>192.21684971868234</v>
      </c>
      <c r="D983">
        <f t="shared" ca="1" si="252"/>
        <v>5.0884652083118675E-4</v>
      </c>
      <c r="F983">
        <f t="shared" ca="1" si="241"/>
        <v>264.63006394319217</v>
      </c>
      <c r="G983">
        <f t="shared" ca="1" si="242"/>
        <v>0.12157213897730276</v>
      </c>
      <c r="H983">
        <f t="shared" ca="1" si="243"/>
        <v>73857406.352353886</v>
      </c>
      <c r="I983">
        <f t="shared" ca="1" si="253"/>
        <v>2376114103.5208097</v>
      </c>
      <c r="J983" t="s">
        <v>30</v>
      </c>
      <c r="K983">
        <f t="shared" ca="1" si="244"/>
        <v>192.215407685663</v>
      </c>
      <c r="L983">
        <f t="shared" ca="1" si="245"/>
        <v>1.1119307002892102E-4</v>
      </c>
      <c r="N983">
        <f t="shared" ca="1" si="246"/>
        <v>151.39843174386607</v>
      </c>
      <c r="O983">
        <f t="shared" ca="1" si="247"/>
        <v>0.29547708155445324</v>
      </c>
      <c r="P983">
        <f t="shared" ca="1" si="248"/>
        <v>2.7477286505048233E-15</v>
      </c>
      <c r="Q983">
        <f t="shared" ca="1" si="249"/>
        <v>1.2291900030999091E-13</v>
      </c>
      <c r="S983">
        <f t="shared" ca="1" si="254"/>
        <v>5.1731101687353963E-23</v>
      </c>
      <c r="T983">
        <f t="shared" ca="1" si="255"/>
        <v>0.44240823932743278</v>
      </c>
      <c r="U983" s="40" t="str">
        <f t="shared" ca="1" si="256"/>
        <v>NO</v>
      </c>
    </row>
    <row r="984" spans="2:21" x14ac:dyDescent="0.25">
      <c r="B984" s="47">
        <f t="shared" si="250"/>
        <v>972</v>
      </c>
      <c r="C984">
        <f t="shared" ca="1" si="251"/>
        <v>192.21684971868234</v>
      </c>
      <c r="D984">
        <f t="shared" ca="1" si="252"/>
        <v>5.0884652083118675E-4</v>
      </c>
      <c r="F984">
        <f t="shared" ca="1" si="241"/>
        <v>264.63006394319217</v>
      </c>
      <c r="G984">
        <f t="shared" ca="1" si="242"/>
        <v>0.12157213897730276</v>
      </c>
      <c r="H984">
        <f t="shared" ca="1" si="243"/>
        <v>73857406.352353886</v>
      </c>
      <c r="I984">
        <f t="shared" ca="1" si="253"/>
        <v>2376114103.5208097</v>
      </c>
      <c r="J984" t="s">
        <v>30</v>
      </c>
      <c r="K984">
        <f t="shared" ca="1" si="244"/>
        <v>192.21621511676091</v>
      </c>
      <c r="L984">
        <f t="shared" ca="1" si="245"/>
        <v>1.0922031865549398E-3</v>
      </c>
      <c r="N984">
        <f t="shared" ca="1" si="246"/>
        <v>231.93414702174388</v>
      </c>
      <c r="O984">
        <f t="shared" ca="1" si="247"/>
        <v>3.7644532585497444E-2</v>
      </c>
      <c r="P984">
        <f t="shared" ca="1" si="248"/>
        <v>14730009.335842969</v>
      </c>
      <c r="Q984">
        <f t="shared" ca="1" si="249"/>
        <v>128608485.65056211</v>
      </c>
      <c r="S984">
        <f t="shared" ca="1" si="254"/>
        <v>5.4125551235101189E-2</v>
      </c>
      <c r="T984">
        <f t="shared" ca="1" si="255"/>
        <v>0.62659542377045929</v>
      </c>
      <c r="U984" s="40" t="str">
        <f t="shared" ca="1" si="256"/>
        <v>NO</v>
      </c>
    </row>
    <row r="985" spans="2:21" x14ac:dyDescent="0.25">
      <c r="B985" s="47">
        <f t="shared" si="250"/>
        <v>973</v>
      </c>
      <c r="C985">
        <f t="shared" ca="1" si="251"/>
        <v>192.21684971868234</v>
      </c>
      <c r="D985">
        <f t="shared" ca="1" si="252"/>
        <v>5.0884652083118675E-4</v>
      </c>
      <c r="F985">
        <f t="shared" ca="1" si="241"/>
        <v>264.63006394319217</v>
      </c>
      <c r="G985">
        <f t="shared" ca="1" si="242"/>
        <v>0.12157213897730276</v>
      </c>
      <c r="H985">
        <f t="shared" ca="1" si="243"/>
        <v>73857406.352353886</v>
      </c>
      <c r="I985">
        <f t="shared" ca="1" si="253"/>
        <v>2376114103.5208097</v>
      </c>
      <c r="J985" t="s">
        <v>30</v>
      </c>
      <c r="K985">
        <f t="shared" ca="1" si="244"/>
        <v>192.21794293079429</v>
      </c>
      <c r="L985">
        <f t="shared" ca="1" si="245"/>
        <v>6.0012474391374132E-4</v>
      </c>
      <c r="N985">
        <f t="shared" ca="1" si="246"/>
        <v>218.27805956138471</v>
      </c>
      <c r="O985">
        <f t="shared" ca="1" si="247"/>
        <v>9.7913314149530473E-2</v>
      </c>
      <c r="P985">
        <f t="shared" ca="1" si="248"/>
        <v>9067844.6533724517</v>
      </c>
      <c r="Q985">
        <f t="shared" ca="1" si="249"/>
        <v>193800952.15975186</v>
      </c>
      <c r="S985">
        <f t="shared" ca="1" si="254"/>
        <v>8.1562140417662216E-2</v>
      </c>
      <c r="T985">
        <f t="shared" ca="1" si="255"/>
        <v>0.77710385179457375</v>
      </c>
      <c r="U985" s="40" t="str">
        <f t="shared" ca="1" si="256"/>
        <v>NO</v>
      </c>
    </row>
    <row r="986" spans="2:21" x14ac:dyDescent="0.25">
      <c r="B986" s="47">
        <f t="shared" si="250"/>
        <v>974</v>
      </c>
      <c r="C986">
        <f t="shared" ca="1" si="251"/>
        <v>192.21684971868234</v>
      </c>
      <c r="D986">
        <f t="shared" ca="1" si="252"/>
        <v>5.0884652083118675E-4</v>
      </c>
      <c r="F986">
        <f t="shared" ca="1" si="241"/>
        <v>264.63006394319217</v>
      </c>
      <c r="G986">
        <f t="shared" ca="1" si="242"/>
        <v>0.12157213897730276</v>
      </c>
      <c r="H986">
        <f t="shared" ca="1" si="243"/>
        <v>73857406.352353886</v>
      </c>
      <c r="I986">
        <f t="shared" ca="1" si="253"/>
        <v>2376114103.5208097</v>
      </c>
      <c r="J986" t="s">
        <v>30</v>
      </c>
      <c r="K986">
        <f t="shared" ca="1" si="244"/>
        <v>192.21817497868452</v>
      </c>
      <c r="L986">
        <f t="shared" ca="1" si="245"/>
        <v>1.6854329124684733E-4</v>
      </c>
      <c r="N986">
        <f t="shared" ca="1" si="246"/>
        <v>195.69497821396462</v>
      </c>
      <c r="O986">
        <f t="shared" ca="1" si="247"/>
        <v>0.2703170517191173</v>
      </c>
      <c r="P986">
        <f t="shared" ca="1" si="248"/>
        <v>528.71502612524</v>
      </c>
      <c r="Q986">
        <f t="shared" ca="1" si="249"/>
        <v>27968.860740878121</v>
      </c>
      <c r="S986">
        <f t="shared" ca="1" si="254"/>
        <v>1.1770840760313333E-5</v>
      </c>
      <c r="T986">
        <f t="shared" ca="1" si="255"/>
        <v>0.9045628638163612</v>
      </c>
      <c r="U986" s="40" t="str">
        <f t="shared" ca="1" si="256"/>
        <v>NO</v>
      </c>
    </row>
    <row r="987" spans="2:21" x14ac:dyDescent="0.25">
      <c r="B987" s="47">
        <f t="shared" si="250"/>
        <v>975</v>
      </c>
      <c r="C987">
        <f t="shared" ca="1" si="251"/>
        <v>192.21684971868234</v>
      </c>
      <c r="D987">
        <f t="shared" ca="1" si="252"/>
        <v>5.0884652083118675E-4</v>
      </c>
      <c r="F987">
        <f t="shared" ca="1" si="241"/>
        <v>264.63006394319217</v>
      </c>
      <c r="G987">
        <f t="shared" ca="1" si="242"/>
        <v>0.12157213897730276</v>
      </c>
      <c r="H987">
        <f t="shared" ca="1" si="243"/>
        <v>73857406.352353886</v>
      </c>
      <c r="I987">
        <f t="shared" ca="1" si="253"/>
        <v>2376114103.5208097</v>
      </c>
      <c r="J987" t="s">
        <v>30</v>
      </c>
      <c r="K987">
        <f t="shared" ca="1" si="244"/>
        <v>192.21537203213492</v>
      </c>
      <c r="L987">
        <f t="shared" ca="1" si="245"/>
        <v>2.6814072155287143E-4</v>
      </c>
      <c r="N987">
        <f t="shared" ca="1" si="246"/>
        <v>147.58446657330745</v>
      </c>
      <c r="O987">
        <f t="shared" ca="1" si="247"/>
        <v>0.21961924681588499</v>
      </c>
      <c r="P987">
        <f t="shared" ca="1" si="248"/>
        <v>2.9540668596599371E-4</v>
      </c>
      <c r="Q987">
        <f t="shared" ca="1" si="249"/>
        <v>9.5748365341028745E-3</v>
      </c>
      <c r="S987">
        <f t="shared" ca="1" si="254"/>
        <v>4.0296198401900611E-12</v>
      </c>
      <c r="T987">
        <f t="shared" ca="1" si="255"/>
        <v>0.57274966458683063</v>
      </c>
      <c r="U987" s="40" t="str">
        <f t="shared" ca="1" si="256"/>
        <v>NO</v>
      </c>
    </row>
    <row r="988" spans="2:21" x14ac:dyDescent="0.25">
      <c r="B988" s="47">
        <f t="shared" si="250"/>
        <v>976</v>
      </c>
      <c r="C988">
        <f t="shared" ca="1" si="251"/>
        <v>192.21684971868234</v>
      </c>
      <c r="D988">
        <f t="shared" ca="1" si="252"/>
        <v>5.0884652083118675E-4</v>
      </c>
      <c r="F988">
        <f t="shared" ca="1" si="241"/>
        <v>264.63006394319217</v>
      </c>
      <c r="G988">
        <f t="shared" ca="1" si="242"/>
        <v>0.12157213897730276</v>
      </c>
      <c r="H988">
        <f t="shared" ca="1" si="243"/>
        <v>73857406.352353886</v>
      </c>
      <c r="I988">
        <f t="shared" ca="1" si="253"/>
        <v>2376114103.5208097</v>
      </c>
      <c r="J988" t="s">
        <v>30</v>
      </c>
      <c r="K988">
        <f t="shared" ca="1" si="244"/>
        <v>192.21648879257995</v>
      </c>
      <c r="L988">
        <f t="shared" ca="1" si="245"/>
        <v>9.8445627576922851E-4</v>
      </c>
      <c r="N988">
        <f t="shared" ca="1" si="246"/>
        <v>250.95600172126242</v>
      </c>
      <c r="O988">
        <f t="shared" ca="1" si="247"/>
        <v>4.5104188288122779E-2</v>
      </c>
      <c r="P988">
        <f t="shared" ca="1" si="248"/>
        <v>25332079.966068912</v>
      </c>
      <c r="Q988">
        <f t="shared" ca="1" si="249"/>
        <v>286738037.3532443</v>
      </c>
      <c r="S988">
        <f t="shared" ca="1" si="254"/>
        <v>0.1206751969227277</v>
      </c>
      <c r="T988">
        <f t="shared" ca="1" si="255"/>
        <v>0.31663107128132517</v>
      </c>
      <c r="U988" s="40" t="str">
        <f t="shared" ca="1" si="256"/>
        <v>NO</v>
      </c>
    </row>
    <row r="989" spans="2:21" x14ac:dyDescent="0.25">
      <c r="B989" s="47">
        <f t="shared" si="250"/>
        <v>977</v>
      </c>
      <c r="C989">
        <f t="shared" ca="1" si="251"/>
        <v>192.21684971868234</v>
      </c>
      <c r="D989">
        <f t="shared" ca="1" si="252"/>
        <v>5.0884652083118675E-4</v>
      </c>
      <c r="F989">
        <f t="shared" ca="1" si="241"/>
        <v>264.63006394319217</v>
      </c>
      <c r="G989">
        <f t="shared" ca="1" si="242"/>
        <v>0.12157213897730276</v>
      </c>
      <c r="H989">
        <f t="shared" ca="1" si="243"/>
        <v>73857406.352353886</v>
      </c>
      <c r="I989">
        <f t="shared" ca="1" si="253"/>
        <v>2376114103.5208097</v>
      </c>
      <c r="J989" t="s">
        <v>30</v>
      </c>
      <c r="K989">
        <f t="shared" ca="1" si="244"/>
        <v>192.21701735913979</v>
      </c>
      <c r="L989">
        <f t="shared" ca="1" si="245"/>
        <v>2.0147602637495178E-4</v>
      </c>
      <c r="N989">
        <f t="shared" ca="1" si="246"/>
        <v>265.94371091421283</v>
      </c>
      <c r="O989">
        <f t="shared" ca="1" si="247"/>
        <v>0.25389562990112441</v>
      </c>
      <c r="P989">
        <f t="shared" ca="1" si="248"/>
        <v>45269422.612529129</v>
      </c>
      <c r="Q989">
        <f t="shared" ca="1" si="249"/>
        <v>3056679509.1308846</v>
      </c>
      <c r="S989">
        <f t="shared" ca="1" si="254"/>
        <v>1.2864194966906877</v>
      </c>
      <c r="T989">
        <f t="shared" ca="1" si="255"/>
        <v>0.47578655991699981</v>
      </c>
      <c r="U989" s="40" t="str">
        <f t="shared" ca="1" si="256"/>
        <v>YES</v>
      </c>
    </row>
    <row r="990" spans="2:21" x14ac:dyDescent="0.25">
      <c r="B990" s="47">
        <f t="shared" si="250"/>
        <v>978</v>
      </c>
      <c r="C990">
        <f t="shared" ca="1" si="251"/>
        <v>192.21701735913979</v>
      </c>
      <c r="D990">
        <f t="shared" ca="1" si="252"/>
        <v>2.0147602637495178E-4</v>
      </c>
      <c r="F990">
        <f t="shared" ca="1" si="241"/>
        <v>265.94371091421283</v>
      </c>
      <c r="G990">
        <f t="shared" ca="1" si="242"/>
        <v>0.25389562990112441</v>
      </c>
      <c r="H990">
        <f t="shared" ca="1" si="243"/>
        <v>45269422.612529129</v>
      </c>
      <c r="I990">
        <f t="shared" ca="1" si="253"/>
        <v>3056679509.1308846</v>
      </c>
      <c r="J990" t="s">
        <v>30</v>
      </c>
      <c r="K990">
        <f t="shared" ca="1" si="244"/>
        <v>192.21838074353803</v>
      </c>
      <c r="L990">
        <f t="shared" ca="1" si="245"/>
        <v>5.2032659684887413E-4</v>
      </c>
      <c r="N990">
        <f t="shared" ca="1" si="246"/>
        <v>174.11142679939221</v>
      </c>
      <c r="O990">
        <f t="shared" ca="1" si="247"/>
        <v>0.11823747340117603</v>
      </c>
      <c r="P990">
        <f t="shared" ca="1" si="248"/>
        <v>233176.59548434647</v>
      </c>
      <c r="Q990">
        <f t="shared" ca="1" si="249"/>
        <v>4800288.8625328727</v>
      </c>
      <c r="S990">
        <f t="shared" ca="1" si="254"/>
        <v>1.5704259632694545E-3</v>
      </c>
      <c r="T990">
        <f t="shared" ca="1" si="255"/>
        <v>0.17008686514556814</v>
      </c>
      <c r="U990" s="40" t="str">
        <f t="shared" ca="1" si="256"/>
        <v>NO</v>
      </c>
    </row>
    <row r="991" spans="2:21" x14ac:dyDescent="0.25">
      <c r="B991" s="47">
        <f t="shared" si="250"/>
        <v>979</v>
      </c>
      <c r="C991">
        <f t="shared" ca="1" si="251"/>
        <v>192.21701735913979</v>
      </c>
      <c r="D991">
        <f t="shared" ca="1" si="252"/>
        <v>2.0147602637495178E-4</v>
      </c>
      <c r="F991">
        <f t="shared" ca="1" si="241"/>
        <v>265.94371091421283</v>
      </c>
      <c r="G991">
        <f t="shared" ca="1" si="242"/>
        <v>0.25389562990112441</v>
      </c>
      <c r="H991">
        <f t="shared" ca="1" si="243"/>
        <v>45269422.612529129</v>
      </c>
      <c r="I991">
        <f t="shared" ca="1" si="253"/>
        <v>3056679509.1308846</v>
      </c>
      <c r="J991" t="s">
        <v>30</v>
      </c>
      <c r="K991">
        <f t="shared" ca="1" si="244"/>
        <v>192.21781622925647</v>
      </c>
      <c r="L991">
        <f t="shared" ca="1" si="245"/>
        <v>9.2234234624826686E-4</v>
      </c>
      <c r="N991">
        <f t="shared" ca="1" si="246"/>
        <v>229.36175707386653</v>
      </c>
      <c r="O991">
        <f t="shared" ca="1" si="247"/>
        <v>5.0389636492957059E-2</v>
      </c>
      <c r="P991">
        <f t="shared" ca="1" si="248"/>
        <v>17830067.658704899</v>
      </c>
      <c r="Q991">
        <f t="shared" ca="1" si="249"/>
        <v>206070214.67462295</v>
      </c>
      <c r="S991">
        <f t="shared" ca="1" si="254"/>
        <v>6.7416362775047867E-2</v>
      </c>
      <c r="T991">
        <f t="shared" ca="1" si="255"/>
        <v>0.23855253205616067</v>
      </c>
      <c r="U991" s="40" t="str">
        <f t="shared" ca="1" si="256"/>
        <v>NO</v>
      </c>
    </row>
    <row r="992" spans="2:21" x14ac:dyDescent="0.25">
      <c r="B992" s="47">
        <f t="shared" si="250"/>
        <v>980</v>
      </c>
      <c r="C992">
        <f t="shared" ca="1" si="251"/>
        <v>192.21701735913979</v>
      </c>
      <c r="D992">
        <f t="shared" ca="1" si="252"/>
        <v>2.0147602637495178E-4</v>
      </c>
      <c r="F992">
        <f t="shared" ca="1" si="241"/>
        <v>265.94371091421283</v>
      </c>
      <c r="G992">
        <f t="shared" ca="1" si="242"/>
        <v>0.25389562990112441</v>
      </c>
      <c r="H992">
        <f t="shared" ca="1" si="243"/>
        <v>45269422.612529129</v>
      </c>
      <c r="I992">
        <f t="shared" ca="1" si="253"/>
        <v>3056679509.1308846</v>
      </c>
      <c r="J992" t="s">
        <v>30</v>
      </c>
      <c r="K992">
        <f t="shared" ca="1" si="244"/>
        <v>192.21621368821812</v>
      </c>
      <c r="L992">
        <f t="shared" ca="1" si="245"/>
        <v>1.0496210726440531E-5</v>
      </c>
      <c r="N992">
        <f t="shared" ca="1" si="246"/>
        <v>231.81849127364734</v>
      </c>
      <c r="O992">
        <f t="shared" ca="1" si="247"/>
        <v>0.31809085987210783</v>
      </c>
      <c r="P992">
        <f t="shared" ca="1" si="248"/>
        <v>1.7371307227451088E-2</v>
      </c>
      <c r="Q992">
        <f t="shared" ca="1" si="249"/>
        <v>1.2809487858856947</v>
      </c>
      <c r="S992">
        <f t="shared" ca="1" si="254"/>
        <v>4.1906545388852718E-10</v>
      </c>
      <c r="T992">
        <f t="shared" ca="1" si="255"/>
        <v>6.536129318475381E-2</v>
      </c>
      <c r="U992" s="40" t="str">
        <f t="shared" ca="1" si="256"/>
        <v>NO</v>
      </c>
    </row>
    <row r="993" spans="2:21" x14ac:dyDescent="0.25">
      <c r="B993" s="47">
        <f t="shared" si="250"/>
        <v>981</v>
      </c>
      <c r="C993">
        <f t="shared" ca="1" si="251"/>
        <v>192.21701735913979</v>
      </c>
      <c r="D993">
        <f t="shared" ca="1" si="252"/>
        <v>2.0147602637495178E-4</v>
      </c>
      <c r="F993">
        <f t="shared" ca="1" si="241"/>
        <v>265.94371091421283</v>
      </c>
      <c r="G993">
        <f t="shared" ca="1" si="242"/>
        <v>0.25389562990112441</v>
      </c>
      <c r="H993">
        <f t="shared" ca="1" si="243"/>
        <v>45269422.612529129</v>
      </c>
      <c r="I993">
        <f t="shared" ca="1" si="253"/>
        <v>3056679509.1308846</v>
      </c>
      <c r="J993" t="s">
        <v>30</v>
      </c>
      <c r="K993">
        <f t="shared" ca="1" si="244"/>
        <v>192.21746942447149</v>
      </c>
      <c r="L993">
        <f t="shared" ca="1" si="245"/>
        <v>1.9157980942082202E-4</v>
      </c>
      <c r="N993">
        <f t="shared" ca="1" si="246"/>
        <v>253.25145709282035</v>
      </c>
      <c r="O993">
        <f t="shared" ca="1" si="247"/>
        <v>0.25891637402483547</v>
      </c>
      <c r="P993">
        <f t="shared" ca="1" si="248"/>
        <v>25478878.079182673</v>
      </c>
      <c r="Q993">
        <f t="shared" ca="1" si="249"/>
        <v>1670674214.7755508</v>
      </c>
      <c r="S993">
        <f t="shared" ca="1" si="254"/>
        <v>0.5465650585169064</v>
      </c>
      <c r="T993">
        <f t="shared" ca="1" si="255"/>
        <v>0.42235152245410623</v>
      </c>
      <c r="U993" s="40" t="str">
        <f t="shared" ca="1" si="256"/>
        <v>YES</v>
      </c>
    </row>
    <row r="994" spans="2:21" x14ac:dyDescent="0.25">
      <c r="B994" s="47">
        <f t="shared" si="250"/>
        <v>982</v>
      </c>
      <c r="C994">
        <f t="shared" ca="1" si="251"/>
        <v>192.21746942447149</v>
      </c>
      <c r="D994">
        <f t="shared" ca="1" si="252"/>
        <v>1.9157980942082202E-4</v>
      </c>
      <c r="F994">
        <f t="shared" ca="1" si="241"/>
        <v>253.25145709282035</v>
      </c>
      <c r="G994">
        <f t="shared" ca="1" si="242"/>
        <v>0.25891637402483547</v>
      </c>
      <c r="H994">
        <f t="shared" ca="1" si="243"/>
        <v>25478878.079182673</v>
      </c>
      <c r="I994">
        <f t="shared" ca="1" si="253"/>
        <v>1670674214.7755508</v>
      </c>
      <c r="J994" t="s">
        <v>30</v>
      </c>
      <c r="K994">
        <f t="shared" ca="1" si="244"/>
        <v>192.21701108274519</v>
      </c>
      <c r="L994">
        <f t="shared" ca="1" si="245"/>
        <v>9.9598359867076857E-5</v>
      </c>
      <c r="N994">
        <f t="shared" ca="1" si="246"/>
        <v>265.95426096232819</v>
      </c>
      <c r="O994">
        <f t="shared" ca="1" si="247"/>
        <v>0.29972711721663259</v>
      </c>
      <c r="P994">
        <f t="shared" ca="1" si="248"/>
        <v>14339941.473689014</v>
      </c>
      <c r="Q994">
        <f t="shared" ca="1" si="249"/>
        <v>1143089849.289938</v>
      </c>
      <c r="S994">
        <f t="shared" ca="1" si="254"/>
        <v>0.68420870998090311</v>
      </c>
      <c r="T994">
        <f t="shared" ca="1" si="255"/>
        <v>0.43628647533635145</v>
      </c>
      <c r="U994" s="40" t="str">
        <f t="shared" ca="1" si="256"/>
        <v>YES</v>
      </c>
    </row>
    <row r="995" spans="2:21" x14ac:dyDescent="0.25">
      <c r="B995" s="47">
        <f t="shared" si="250"/>
        <v>983</v>
      </c>
      <c r="C995">
        <f t="shared" ca="1" si="251"/>
        <v>192.21701108274519</v>
      </c>
      <c r="D995">
        <f t="shared" ca="1" si="252"/>
        <v>9.9598359867076857E-5</v>
      </c>
      <c r="F995">
        <f t="shared" ca="1" si="241"/>
        <v>265.95426096232819</v>
      </c>
      <c r="G995">
        <f t="shared" ca="1" si="242"/>
        <v>0.29972711721663259</v>
      </c>
      <c r="H995">
        <f t="shared" ca="1" si="243"/>
        <v>14339941.473689014</v>
      </c>
      <c r="I995">
        <f t="shared" ca="1" si="253"/>
        <v>1143089849.289938</v>
      </c>
      <c r="J995" t="s">
        <v>30</v>
      </c>
      <c r="K995">
        <f t="shared" ca="1" si="244"/>
        <v>192.21825160372507</v>
      </c>
      <c r="L995">
        <f t="shared" ca="1" si="245"/>
        <v>5.4129402972861963E-4</v>
      </c>
      <c r="N995">
        <f t="shared" ca="1" si="246"/>
        <v>187.7737696969439</v>
      </c>
      <c r="O995">
        <f t="shared" ca="1" si="247"/>
        <v>0.11242752480932176</v>
      </c>
      <c r="P995">
        <f t="shared" ca="1" si="248"/>
        <v>893535.00326652511</v>
      </c>
      <c r="Q995">
        <f t="shared" ca="1" si="249"/>
        <v>18863363.976911005</v>
      </c>
      <c r="S995">
        <f t="shared" ca="1" si="254"/>
        <v>1.6502083356464504E-2</v>
      </c>
      <c r="T995">
        <f t="shared" ca="1" si="255"/>
        <v>0.20452550576910689</v>
      </c>
      <c r="U995" s="40" t="str">
        <f t="shared" ca="1" si="256"/>
        <v>NO</v>
      </c>
    </row>
    <row r="996" spans="2:21" x14ac:dyDescent="0.25">
      <c r="B996" s="47">
        <f t="shared" si="250"/>
        <v>984</v>
      </c>
      <c r="C996">
        <f t="shared" ca="1" si="251"/>
        <v>192.21701108274519</v>
      </c>
      <c r="D996">
        <f t="shared" ca="1" si="252"/>
        <v>9.9598359867076857E-5</v>
      </c>
      <c r="F996">
        <f t="shared" ca="1" si="241"/>
        <v>265.95426096232819</v>
      </c>
      <c r="G996">
        <f t="shared" ca="1" si="242"/>
        <v>0.29972711721663259</v>
      </c>
      <c r="H996">
        <f t="shared" ca="1" si="243"/>
        <v>14339941.473689014</v>
      </c>
      <c r="I996">
        <f t="shared" ca="1" si="253"/>
        <v>1143089849.289938</v>
      </c>
      <c r="J996" t="s">
        <v>30</v>
      </c>
      <c r="K996">
        <f t="shared" ca="1" si="244"/>
        <v>192.2170212717534</v>
      </c>
      <c r="L996">
        <f t="shared" ca="1" si="245"/>
        <v>7.9933994807512745E-4</v>
      </c>
      <c r="N996">
        <f t="shared" ca="1" si="246"/>
        <v>265.93477844295603</v>
      </c>
      <c r="O996">
        <f t="shared" ca="1" si="247"/>
        <v>6.3746093985624863E-2</v>
      </c>
      <c r="P996">
        <f t="shared" ca="1" si="248"/>
        <v>54167703.66339206</v>
      </c>
      <c r="Q996">
        <f t="shared" ca="1" si="249"/>
        <v>918267345.9361062</v>
      </c>
      <c r="S996">
        <f t="shared" ca="1" si="254"/>
        <v>0.80332035710623573</v>
      </c>
      <c r="T996">
        <f t="shared" ca="1" si="255"/>
        <v>0.20530668651984263</v>
      </c>
      <c r="U996" s="40" t="str">
        <f t="shared" ca="1" si="256"/>
        <v>YES</v>
      </c>
    </row>
    <row r="997" spans="2:21" x14ac:dyDescent="0.25">
      <c r="B997" s="47">
        <f t="shared" si="250"/>
        <v>985</v>
      </c>
      <c r="C997">
        <f t="shared" ca="1" si="251"/>
        <v>192.2170212717534</v>
      </c>
      <c r="D997">
        <f t="shared" ca="1" si="252"/>
        <v>7.9933994807512745E-4</v>
      </c>
      <c r="F997">
        <f t="shared" ca="1" si="241"/>
        <v>265.93477844295603</v>
      </c>
      <c r="G997">
        <f t="shared" ca="1" si="242"/>
        <v>6.3746093985624863E-2</v>
      </c>
      <c r="H997">
        <f t="shared" ca="1" si="243"/>
        <v>54167703.66339206</v>
      </c>
      <c r="I997">
        <f t="shared" ca="1" si="253"/>
        <v>918267345.9361062</v>
      </c>
      <c r="J997" t="s">
        <v>30</v>
      </c>
      <c r="K997">
        <f t="shared" ca="1" si="244"/>
        <v>192.21663988165125</v>
      </c>
      <c r="L997">
        <f t="shared" ca="1" si="245"/>
        <v>7.3357852037607809E-4</v>
      </c>
      <c r="N997">
        <f t="shared" ca="1" si="246"/>
        <v>258.40618277090789</v>
      </c>
      <c r="O997">
        <f t="shared" ca="1" si="247"/>
        <v>7.29506519289502E-2</v>
      </c>
      <c r="P997">
        <f t="shared" ca="1" si="248"/>
        <v>43209339.408249334</v>
      </c>
      <c r="Q997">
        <f t="shared" ca="1" si="249"/>
        <v>814534914.45657372</v>
      </c>
      <c r="S997">
        <f t="shared" ca="1" si="254"/>
        <v>0.8870346071450631</v>
      </c>
      <c r="T997">
        <f t="shared" ca="1" si="255"/>
        <v>0.66474522756110688</v>
      </c>
      <c r="U997" s="40" t="str">
        <f t="shared" ca="1" si="256"/>
        <v>YES</v>
      </c>
    </row>
    <row r="998" spans="2:21" x14ac:dyDescent="0.25">
      <c r="B998" s="47">
        <f t="shared" si="250"/>
        <v>986</v>
      </c>
      <c r="C998">
        <f t="shared" ca="1" si="251"/>
        <v>192.21663988165125</v>
      </c>
      <c r="D998">
        <f t="shared" ca="1" si="252"/>
        <v>7.3357852037607809E-4</v>
      </c>
      <c r="F998">
        <f t="shared" ca="1" si="241"/>
        <v>258.40618277090789</v>
      </c>
      <c r="G998">
        <f t="shared" ca="1" si="242"/>
        <v>7.29506519289502E-2</v>
      </c>
      <c r="H998">
        <f t="shared" ca="1" si="243"/>
        <v>43209339.408249334</v>
      </c>
      <c r="I998">
        <f t="shared" ca="1" si="253"/>
        <v>814534914.45657372</v>
      </c>
      <c r="J998" t="s">
        <v>30</v>
      </c>
      <c r="K998">
        <f t="shared" ca="1" si="244"/>
        <v>192.21671270206599</v>
      </c>
      <c r="L998">
        <f t="shared" ca="1" si="245"/>
        <v>7.2538570273958391E-4</v>
      </c>
      <c r="N998">
        <f t="shared" ca="1" si="246"/>
        <v>261.12765636113181</v>
      </c>
      <c r="O998">
        <f t="shared" ca="1" si="247"/>
        <v>7.4221419887704754E-2</v>
      </c>
      <c r="P998">
        <f t="shared" ca="1" si="248"/>
        <v>48996700.34048</v>
      </c>
      <c r="Q998">
        <f t="shared" ca="1" si="249"/>
        <v>949618054.34954417</v>
      </c>
      <c r="S998">
        <f t="shared" ca="1" si="254"/>
        <v>1.1658408221618011</v>
      </c>
      <c r="T998">
        <f t="shared" ca="1" si="255"/>
        <v>0.19212475314431754</v>
      </c>
      <c r="U998" s="40" t="str">
        <f t="shared" ca="1" si="256"/>
        <v>YES</v>
      </c>
    </row>
    <row r="999" spans="2:21" x14ac:dyDescent="0.25">
      <c r="B999" s="47">
        <f t="shared" si="250"/>
        <v>987</v>
      </c>
      <c r="C999">
        <f t="shared" ca="1" si="251"/>
        <v>192.21671270206599</v>
      </c>
      <c r="D999">
        <f t="shared" ca="1" si="252"/>
        <v>7.2538570273958391E-4</v>
      </c>
      <c r="F999">
        <f t="shared" ca="1" si="241"/>
        <v>261.12765636113181</v>
      </c>
      <c r="G999">
        <f t="shared" ca="1" si="242"/>
        <v>7.4221419887704754E-2</v>
      </c>
      <c r="H999">
        <f t="shared" ca="1" si="243"/>
        <v>48996700.34048</v>
      </c>
      <c r="I999">
        <f t="shared" ca="1" si="253"/>
        <v>949618054.34954417</v>
      </c>
      <c r="J999" t="s">
        <v>30</v>
      </c>
      <c r="K999">
        <f t="shared" ca="1" si="244"/>
        <v>192.21709044095468</v>
      </c>
      <c r="L999">
        <f t="shared" ca="1" si="245"/>
        <v>1.3644238195308883E-3</v>
      </c>
      <c r="N999">
        <f t="shared" ca="1" si="246"/>
        <v>265.47852605803359</v>
      </c>
      <c r="O999">
        <f t="shared" ca="1" si="247"/>
        <v>2.5192057158115396E-2</v>
      </c>
      <c r="P999">
        <f t="shared" ca="1" si="248"/>
        <v>17993520.203125995</v>
      </c>
      <c r="Q999">
        <f t="shared" ca="1" si="249"/>
        <v>120339767.08989477</v>
      </c>
      <c r="S999">
        <f t="shared" ca="1" si="254"/>
        <v>0.12672438833560656</v>
      </c>
      <c r="T999">
        <f t="shared" ca="1" si="255"/>
        <v>0.31948770407456162</v>
      </c>
      <c r="U999" s="40" t="str">
        <f t="shared" ca="1" si="256"/>
        <v>NO</v>
      </c>
    </row>
    <row r="1000" spans="2:21" x14ac:dyDescent="0.25">
      <c r="B1000" s="47">
        <f t="shared" si="250"/>
        <v>988</v>
      </c>
      <c r="C1000">
        <f t="shared" ca="1" si="251"/>
        <v>192.21671270206599</v>
      </c>
      <c r="D1000">
        <f t="shared" ca="1" si="252"/>
        <v>7.2538570273958391E-4</v>
      </c>
      <c r="F1000">
        <f t="shared" ca="1" si="241"/>
        <v>261.12765636113181</v>
      </c>
      <c r="G1000">
        <f t="shared" ca="1" si="242"/>
        <v>7.4221419887704754E-2</v>
      </c>
      <c r="H1000">
        <f t="shared" ca="1" si="243"/>
        <v>48996700.34048</v>
      </c>
      <c r="I1000">
        <f t="shared" ca="1" si="253"/>
        <v>949618054.34954417</v>
      </c>
      <c r="J1000" t="s">
        <v>30</v>
      </c>
      <c r="K1000">
        <f t="shared" ca="1" si="244"/>
        <v>192.21710252015254</v>
      </c>
      <c r="L1000">
        <f t="shared" ca="1" si="245"/>
        <v>7.9444965925034737E-4</v>
      </c>
      <c r="N1000">
        <f t="shared" ca="1" si="246"/>
        <v>265.34105467782092</v>
      </c>
      <c r="O1000">
        <f t="shared" ca="1" si="247"/>
        <v>6.4374094650098232E-2</v>
      </c>
      <c r="P1000">
        <f t="shared" ca="1" si="248"/>
        <v>54508394.673684016</v>
      </c>
      <c r="Q1000">
        <f t="shared" ca="1" si="249"/>
        <v>931062804.35521865</v>
      </c>
      <c r="S1000">
        <f t="shared" ca="1" si="254"/>
        <v>0.98046030200317202</v>
      </c>
      <c r="T1000">
        <f t="shared" ca="1" si="255"/>
        <v>0.27689663272437426</v>
      </c>
      <c r="U1000" s="40" t="str">
        <f t="shared" ca="1" si="256"/>
        <v>YES</v>
      </c>
    </row>
    <row r="1001" spans="2:21" x14ac:dyDescent="0.25">
      <c r="B1001" s="47">
        <f t="shared" si="250"/>
        <v>989</v>
      </c>
      <c r="C1001">
        <f t="shared" ca="1" si="251"/>
        <v>192.21710252015254</v>
      </c>
      <c r="D1001">
        <f t="shared" ca="1" si="252"/>
        <v>7.9444965925034737E-4</v>
      </c>
      <c r="F1001">
        <f t="shared" ca="1" si="241"/>
        <v>265.34105467782092</v>
      </c>
      <c r="G1001">
        <f t="shared" ca="1" si="242"/>
        <v>6.4374094650098232E-2</v>
      </c>
      <c r="H1001">
        <f t="shared" ca="1" si="243"/>
        <v>54508394.673684016</v>
      </c>
      <c r="I1001">
        <f t="shared" ca="1" si="253"/>
        <v>931062804.35521865</v>
      </c>
      <c r="J1001" t="s">
        <v>30</v>
      </c>
      <c r="K1001">
        <f t="shared" ca="1" si="244"/>
        <v>192.21609169441737</v>
      </c>
      <c r="L1001">
        <f t="shared" ca="1" si="245"/>
        <v>1.2205808152824103E-3</v>
      </c>
      <c r="N1001">
        <f t="shared" ca="1" si="246"/>
        <v>221.4095325487464</v>
      </c>
      <c r="O1001">
        <f t="shared" ca="1" si="247"/>
        <v>3.0869827097345041E-2</v>
      </c>
      <c r="P1001">
        <f t="shared" ca="1" si="248"/>
        <v>10898135.417366212</v>
      </c>
      <c r="Q1001">
        <f t="shared" ca="1" si="249"/>
        <v>74487382.276232123</v>
      </c>
      <c r="S1001">
        <f t="shared" ca="1" si="254"/>
        <v>8.0002532512096505E-2</v>
      </c>
      <c r="T1001">
        <f t="shared" ca="1" si="255"/>
        <v>0.68811114906825155</v>
      </c>
      <c r="U1001" s="40" t="str">
        <f t="shared" ca="1" si="256"/>
        <v>NO</v>
      </c>
    </row>
    <row r="1002" spans="2:21" x14ac:dyDescent="0.25">
      <c r="B1002" s="47">
        <f t="shared" si="250"/>
        <v>990</v>
      </c>
      <c r="C1002">
        <f t="shared" ca="1" si="251"/>
        <v>192.21710252015254</v>
      </c>
      <c r="D1002">
        <f t="shared" ca="1" si="252"/>
        <v>7.9444965925034737E-4</v>
      </c>
      <c r="F1002">
        <f t="shared" ca="1" si="241"/>
        <v>265.34105467782092</v>
      </c>
      <c r="G1002">
        <f t="shared" ca="1" si="242"/>
        <v>6.4374094650098232E-2</v>
      </c>
      <c r="H1002">
        <f t="shared" ca="1" si="243"/>
        <v>54508394.673684016</v>
      </c>
      <c r="I1002">
        <f t="shared" ca="1" si="253"/>
        <v>931062804.35521865</v>
      </c>
      <c r="J1002" t="s">
        <v>30</v>
      </c>
      <c r="K1002">
        <f t="shared" ca="1" si="244"/>
        <v>192.21621042693741</v>
      </c>
      <c r="L1002">
        <f t="shared" ca="1" si="245"/>
        <v>1.2891522072025672E-3</v>
      </c>
      <c r="N1002">
        <f t="shared" ca="1" si="246"/>
        <v>231.55388493478227</v>
      </c>
      <c r="O1002">
        <f t="shared" ca="1" si="247"/>
        <v>2.7953898037433766E-2</v>
      </c>
      <c r="P1002">
        <f t="shared" ca="1" si="248"/>
        <v>12203770.640374994</v>
      </c>
      <c r="Q1002">
        <f t="shared" ca="1" si="249"/>
        <v>78992977.741641372</v>
      </c>
      <c r="S1002">
        <f t="shared" ca="1" si="254"/>
        <v>8.4841728583868986E-2</v>
      </c>
      <c r="T1002">
        <f t="shared" ca="1" si="255"/>
        <v>0.46907973069842357</v>
      </c>
      <c r="U1002" s="40" t="str">
        <f t="shared" ca="1" si="256"/>
        <v>NO</v>
      </c>
    </row>
    <row r="1003" spans="2:21" x14ac:dyDescent="0.25">
      <c r="B1003" s="47">
        <f t="shared" si="250"/>
        <v>991</v>
      </c>
      <c r="C1003">
        <f t="shared" ca="1" si="251"/>
        <v>192.21710252015254</v>
      </c>
      <c r="D1003">
        <f t="shared" ca="1" si="252"/>
        <v>7.9444965925034737E-4</v>
      </c>
      <c r="F1003">
        <f t="shared" ca="1" si="241"/>
        <v>265.34105467782092</v>
      </c>
      <c r="G1003">
        <f t="shared" ca="1" si="242"/>
        <v>6.4374094650098232E-2</v>
      </c>
      <c r="H1003">
        <f t="shared" ca="1" si="243"/>
        <v>54508394.673684016</v>
      </c>
      <c r="I1003">
        <f t="shared" ca="1" si="253"/>
        <v>931062804.35521865</v>
      </c>
      <c r="J1003" t="s">
        <v>30</v>
      </c>
      <c r="K1003">
        <f t="shared" ca="1" si="244"/>
        <v>192.21768698909739</v>
      </c>
      <c r="L1003">
        <f t="shared" ca="1" si="245"/>
        <v>1.387456528307747E-4</v>
      </c>
      <c r="N1003">
        <f t="shared" ca="1" si="246"/>
        <v>239.48073293461366</v>
      </c>
      <c r="O1003">
        <f t="shared" ca="1" si="247"/>
        <v>0.28412541472678393</v>
      </c>
      <c r="P1003">
        <f t="shared" ca="1" si="248"/>
        <v>2250707.0100083603</v>
      </c>
      <c r="Q1003">
        <f t="shared" ca="1" si="249"/>
        <v>153143872.5420002</v>
      </c>
      <c r="S1003">
        <f t="shared" ca="1" si="254"/>
        <v>0.16448285961552903</v>
      </c>
      <c r="T1003">
        <f t="shared" ca="1" si="255"/>
        <v>0.41274686115858017</v>
      </c>
      <c r="U1003" s="40" t="str">
        <f t="shared" ca="1" si="256"/>
        <v>NO</v>
      </c>
    </row>
    <row r="1004" spans="2:21" x14ac:dyDescent="0.25">
      <c r="B1004" s="47">
        <f t="shared" si="250"/>
        <v>992</v>
      </c>
      <c r="C1004">
        <f t="shared" ca="1" si="251"/>
        <v>192.21710252015254</v>
      </c>
      <c r="D1004">
        <f t="shared" ca="1" si="252"/>
        <v>7.9444965925034737E-4</v>
      </c>
      <c r="F1004">
        <f t="shared" ca="1" si="241"/>
        <v>265.34105467782092</v>
      </c>
      <c r="G1004">
        <f t="shared" ca="1" si="242"/>
        <v>6.4374094650098232E-2</v>
      </c>
      <c r="H1004">
        <f t="shared" ca="1" si="243"/>
        <v>54508394.673684016</v>
      </c>
      <c r="I1004">
        <f t="shared" ca="1" si="253"/>
        <v>931062804.35521865</v>
      </c>
      <c r="J1004" t="s">
        <v>30</v>
      </c>
      <c r="K1004">
        <f t="shared" ca="1" si="244"/>
        <v>192.21713160903263</v>
      </c>
      <c r="L1004">
        <f t="shared" ca="1" si="245"/>
        <v>5.784815066956345E-4</v>
      </c>
      <c r="N1004">
        <f t="shared" ca="1" si="246"/>
        <v>264.93977617830029</v>
      </c>
      <c r="O1004">
        <f t="shared" ca="1" si="247"/>
        <v>0.10296274846666729</v>
      </c>
      <c r="P1004">
        <f t="shared" ca="1" si="248"/>
        <v>81528892.672543332</v>
      </c>
      <c r="Q1004">
        <f t="shared" ca="1" si="249"/>
        <v>2224020755.0976667</v>
      </c>
      <c r="S1004">
        <f t="shared" ca="1" si="254"/>
        <v>2.3886903705038991</v>
      </c>
      <c r="T1004">
        <f t="shared" ca="1" si="255"/>
        <v>0.58156818482892092</v>
      </c>
      <c r="U1004" s="40" t="str">
        <f t="shared" ca="1" si="256"/>
        <v>YES</v>
      </c>
    </row>
    <row r="1005" spans="2:21" x14ac:dyDescent="0.25">
      <c r="B1005" s="47">
        <f t="shared" si="250"/>
        <v>993</v>
      </c>
      <c r="C1005">
        <f t="shared" ca="1" si="251"/>
        <v>192.21713160903263</v>
      </c>
      <c r="D1005">
        <f t="shared" ca="1" si="252"/>
        <v>5.784815066956345E-4</v>
      </c>
      <c r="F1005">
        <f t="shared" ca="1" si="241"/>
        <v>264.93977617830029</v>
      </c>
      <c r="G1005">
        <f t="shared" ca="1" si="242"/>
        <v>0.10296274846666729</v>
      </c>
      <c r="H1005">
        <f t="shared" ca="1" si="243"/>
        <v>81528892.672543332</v>
      </c>
      <c r="I1005">
        <f t="shared" ca="1" si="253"/>
        <v>2224020755.0976667</v>
      </c>
      <c r="J1005" t="s">
        <v>30</v>
      </c>
      <c r="K1005">
        <f t="shared" ca="1" si="244"/>
        <v>192.21784289852624</v>
      </c>
      <c r="L1005">
        <f t="shared" ca="1" si="245"/>
        <v>1.3273364097226709E-3</v>
      </c>
      <c r="N1005">
        <f t="shared" ca="1" si="246"/>
        <v>227.11753395705273</v>
      </c>
      <c r="O1005">
        <f t="shared" ca="1" si="247"/>
        <v>2.6500676575767199E-2</v>
      </c>
      <c r="P1005">
        <f t="shared" ca="1" si="248"/>
        <v>11593544.090326866</v>
      </c>
      <c r="Q1005">
        <f t="shared" ca="1" si="249"/>
        <v>69778855.795581147</v>
      </c>
      <c r="S1005">
        <f t="shared" ca="1" si="254"/>
        <v>3.1375091997519082E-2</v>
      </c>
      <c r="T1005">
        <f t="shared" ca="1" si="255"/>
        <v>0.29970665185168288</v>
      </c>
      <c r="U1005" s="40" t="str">
        <f t="shared" ca="1" si="256"/>
        <v>NO</v>
      </c>
    </row>
    <row r="1006" spans="2:21" x14ac:dyDescent="0.25">
      <c r="B1006" s="47">
        <f t="shared" si="250"/>
        <v>994</v>
      </c>
      <c r="C1006">
        <f t="shared" ca="1" si="251"/>
        <v>192.21713160903263</v>
      </c>
      <c r="D1006">
        <f t="shared" ca="1" si="252"/>
        <v>5.784815066956345E-4</v>
      </c>
      <c r="F1006">
        <f t="shared" ca="1" si="241"/>
        <v>264.93977617830029</v>
      </c>
      <c r="G1006">
        <f t="shared" ca="1" si="242"/>
        <v>0.10296274846666729</v>
      </c>
      <c r="H1006">
        <f t="shared" ca="1" si="243"/>
        <v>81528892.672543332</v>
      </c>
      <c r="I1006">
        <f t="shared" ca="1" si="253"/>
        <v>2224020755.0976667</v>
      </c>
      <c r="J1006" t="s">
        <v>30</v>
      </c>
      <c r="K1006">
        <f t="shared" ca="1" si="244"/>
        <v>192.21625032656627</v>
      </c>
      <c r="L1006">
        <f t="shared" ca="1" si="245"/>
        <v>8.6222115272930721E-4</v>
      </c>
      <c r="N1006">
        <f t="shared" ca="1" si="246"/>
        <v>234.73576314945498</v>
      </c>
      <c r="O1006">
        <f t="shared" ca="1" si="247"/>
        <v>5.6373870507466117E-2</v>
      </c>
      <c r="P1006">
        <f t="shared" ca="1" si="248"/>
        <v>17403129.748614002</v>
      </c>
      <c r="Q1006">
        <f t="shared" ca="1" si="249"/>
        <v>230294981.01472089</v>
      </c>
      <c r="S1006">
        <f t="shared" ca="1" si="254"/>
        <v>0.10354893518275984</v>
      </c>
      <c r="T1006">
        <f t="shared" ca="1" si="255"/>
        <v>0.12165851342039746</v>
      </c>
      <c r="U1006" s="40" t="str">
        <f t="shared" ca="1" si="256"/>
        <v>NO</v>
      </c>
    </row>
    <row r="1007" spans="2:21" x14ac:dyDescent="0.25">
      <c r="B1007" s="47">
        <f t="shared" si="250"/>
        <v>995</v>
      </c>
      <c r="C1007">
        <f t="shared" ca="1" si="251"/>
        <v>192.21713160903263</v>
      </c>
      <c r="D1007">
        <f t="shared" ca="1" si="252"/>
        <v>5.784815066956345E-4</v>
      </c>
      <c r="F1007">
        <f t="shared" ca="1" si="241"/>
        <v>264.93977617830029</v>
      </c>
      <c r="G1007">
        <f t="shared" ca="1" si="242"/>
        <v>0.10296274846666729</v>
      </c>
      <c r="H1007">
        <f t="shared" ca="1" si="243"/>
        <v>81528892.672543332</v>
      </c>
      <c r="I1007">
        <f t="shared" ca="1" si="253"/>
        <v>2224020755.0976667</v>
      </c>
      <c r="J1007" t="s">
        <v>30</v>
      </c>
      <c r="K1007">
        <f t="shared" ca="1" si="244"/>
        <v>192.21572492123732</v>
      </c>
      <c r="L1007">
        <f t="shared" ca="1" si="245"/>
        <v>1.5586635885838902E-4</v>
      </c>
      <c r="N1007">
        <f t="shared" ca="1" si="246"/>
        <v>185.31498596691171</v>
      </c>
      <c r="O1007">
        <f t="shared" ca="1" si="247"/>
        <v>0.2763491641272971</v>
      </c>
      <c r="P1007">
        <f t="shared" ca="1" si="248"/>
        <v>1.7828870589882201E-5</v>
      </c>
      <c r="Q1007">
        <f t="shared" ca="1" si="249"/>
        <v>9.1304572850361629E-4</v>
      </c>
      <c r="S1007">
        <f t="shared" ca="1" si="254"/>
        <v>4.1053831283311041E-13</v>
      </c>
      <c r="T1007">
        <f t="shared" ca="1" si="255"/>
        <v>0.92944739133944165</v>
      </c>
      <c r="U1007" s="40" t="str">
        <f t="shared" ca="1" si="256"/>
        <v>NO</v>
      </c>
    </row>
    <row r="1008" spans="2:21" x14ac:dyDescent="0.25">
      <c r="B1008" s="47">
        <f t="shared" si="250"/>
        <v>996</v>
      </c>
      <c r="C1008">
        <f t="shared" ca="1" si="251"/>
        <v>192.21713160903263</v>
      </c>
      <c r="D1008">
        <f t="shared" ca="1" si="252"/>
        <v>5.784815066956345E-4</v>
      </c>
      <c r="F1008">
        <f t="shared" ca="1" si="241"/>
        <v>264.93977617830029</v>
      </c>
      <c r="G1008">
        <f t="shared" ca="1" si="242"/>
        <v>0.10296274846666729</v>
      </c>
      <c r="H1008">
        <f t="shared" ca="1" si="243"/>
        <v>81528892.672543332</v>
      </c>
      <c r="I1008">
        <f t="shared" ca="1" si="253"/>
        <v>2224020755.0976667</v>
      </c>
      <c r="J1008" t="s">
        <v>30</v>
      </c>
      <c r="K1008">
        <f t="shared" ca="1" si="244"/>
        <v>192.21588252094895</v>
      </c>
      <c r="L1008">
        <f t="shared" ca="1" si="245"/>
        <v>6.9065243532462372E-4</v>
      </c>
      <c r="N1008">
        <f t="shared" ca="1" si="246"/>
        <v>201.51212277085426</v>
      </c>
      <c r="O1008">
        <f t="shared" ca="1" si="247"/>
        <v>7.9952149000707698E-2</v>
      </c>
      <c r="P1008">
        <f t="shared" ca="1" si="248"/>
        <v>2789011.4254826177</v>
      </c>
      <c r="Q1008">
        <f t="shared" ca="1" si="249"/>
        <v>44934675.822400033</v>
      </c>
      <c r="S1008">
        <f t="shared" ca="1" si="254"/>
        <v>2.0204252014917348E-2</v>
      </c>
      <c r="T1008">
        <f t="shared" ca="1" si="255"/>
        <v>0.88860679904179629</v>
      </c>
      <c r="U1008" s="40" t="str">
        <f t="shared" ca="1" si="256"/>
        <v>NO</v>
      </c>
    </row>
    <row r="1009" spans="2:21" x14ac:dyDescent="0.25">
      <c r="B1009" s="47">
        <f t="shared" si="250"/>
        <v>997</v>
      </c>
      <c r="C1009">
        <f t="shared" ca="1" si="251"/>
        <v>192.21713160903263</v>
      </c>
      <c r="D1009">
        <f t="shared" ca="1" si="252"/>
        <v>5.784815066956345E-4</v>
      </c>
      <c r="F1009">
        <f t="shared" ca="1" si="241"/>
        <v>264.93977617830029</v>
      </c>
      <c r="G1009">
        <f t="shared" ca="1" si="242"/>
        <v>0.10296274846666729</v>
      </c>
      <c r="H1009">
        <f t="shared" ca="1" si="243"/>
        <v>81528892.672543332</v>
      </c>
      <c r="I1009">
        <f t="shared" ca="1" si="253"/>
        <v>2224020755.0976667</v>
      </c>
      <c r="J1009" t="s">
        <v>30</v>
      </c>
      <c r="K1009">
        <f t="shared" ca="1" si="244"/>
        <v>192.21601834046405</v>
      </c>
      <c r="L1009">
        <f t="shared" ca="1" si="245"/>
        <v>1.2837743920132839E-3</v>
      </c>
      <c r="N1009">
        <f t="shared" ca="1" si="246"/>
        <v>214.69233071787289</v>
      </c>
      <c r="O1009">
        <f t="shared" ca="1" si="247"/>
        <v>2.8167821687354051E-2</v>
      </c>
      <c r="P1009">
        <f t="shared" ca="1" si="248"/>
        <v>9272743.2919009216</v>
      </c>
      <c r="Q1009">
        <f t="shared" ca="1" si="249"/>
        <v>56076129.557227999</v>
      </c>
      <c r="S1009">
        <f t="shared" ca="1" si="254"/>
        <v>2.5213851727191029E-2</v>
      </c>
      <c r="T1009">
        <f t="shared" ca="1" si="255"/>
        <v>0.7785777348859203</v>
      </c>
      <c r="U1009" s="40" t="str">
        <f t="shared" ca="1" si="256"/>
        <v>NO</v>
      </c>
    </row>
    <row r="1010" spans="2:21" x14ac:dyDescent="0.25">
      <c r="B1010" s="47">
        <f t="shared" si="250"/>
        <v>998</v>
      </c>
      <c r="C1010">
        <f t="shared" ca="1" si="251"/>
        <v>192.21713160903263</v>
      </c>
      <c r="D1010">
        <f t="shared" ca="1" si="252"/>
        <v>5.784815066956345E-4</v>
      </c>
      <c r="F1010">
        <f t="shared" ca="1" si="241"/>
        <v>264.93977617830029</v>
      </c>
      <c r="G1010">
        <f t="shared" ca="1" si="242"/>
        <v>0.10296274846666729</v>
      </c>
      <c r="H1010">
        <f t="shared" ca="1" si="243"/>
        <v>81528892.672543332</v>
      </c>
      <c r="I1010">
        <f t="shared" ca="1" si="253"/>
        <v>2224020755.0976667</v>
      </c>
      <c r="J1010" t="s">
        <v>30</v>
      </c>
      <c r="K1010">
        <f t="shared" ca="1" si="244"/>
        <v>192.21806371071463</v>
      </c>
      <c r="L1010">
        <f t="shared" ca="1" si="245"/>
        <v>5.2944718557460804E-4</v>
      </c>
      <c r="N1010">
        <f t="shared" ca="1" si="246"/>
        <v>206.83296393962803</v>
      </c>
      <c r="O1010">
        <f t="shared" ca="1" si="247"/>
        <v>0.11566642102824347</v>
      </c>
      <c r="P1010">
        <f t="shared" ca="1" si="248"/>
        <v>3197513.0365922833</v>
      </c>
      <c r="Q1010">
        <f t="shared" ca="1" si="249"/>
        <v>76496114.617462918</v>
      </c>
      <c r="S1010">
        <f t="shared" ca="1" si="254"/>
        <v>3.4395414000578259E-2</v>
      </c>
      <c r="T1010">
        <f t="shared" ca="1" si="255"/>
        <v>0.28826418096521123</v>
      </c>
      <c r="U1010" s="40" t="str">
        <f t="shared" ca="1" si="256"/>
        <v>NO</v>
      </c>
    </row>
    <row r="1011" spans="2:21" x14ac:dyDescent="0.25">
      <c r="B1011" s="47">
        <f t="shared" si="250"/>
        <v>999</v>
      </c>
      <c r="C1011">
        <f t="shared" ca="1" si="251"/>
        <v>192.21713160903263</v>
      </c>
      <c r="D1011">
        <f t="shared" ca="1" si="252"/>
        <v>5.784815066956345E-4</v>
      </c>
      <c r="F1011">
        <f t="shared" ca="1" si="241"/>
        <v>264.93977617830029</v>
      </c>
      <c r="G1011">
        <f t="shared" ca="1" si="242"/>
        <v>0.10296274846666729</v>
      </c>
      <c r="H1011">
        <f t="shared" ca="1" si="243"/>
        <v>81528892.672543332</v>
      </c>
      <c r="I1011">
        <f t="shared" ca="1" si="253"/>
        <v>2224020755.0976667</v>
      </c>
      <c r="J1011" t="s">
        <v>30</v>
      </c>
      <c r="K1011">
        <f t="shared" ca="1" si="244"/>
        <v>192.21648915447665</v>
      </c>
      <c r="L1011">
        <f t="shared" ca="1" si="245"/>
        <v>2.1990863472775017E-4</v>
      </c>
      <c r="N1011">
        <f t="shared" ca="1" si="246"/>
        <v>250.97662990221232</v>
      </c>
      <c r="O1011">
        <f t="shared" ca="1" si="247"/>
        <v>0.24443093113417566</v>
      </c>
      <c r="P1011">
        <f t="shared" ca="1" si="248"/>
        <v>572642.30271638255</v>
      </c>
      <c r="Q1011">
        <f t="shared" ca="1" si="249"/>
        <v>35129573.158767529</v>
      </c>
      <c r="S1011">
        <f t="shared" ca="1" si="254"/>
        <v>1.5795523975325864E-2</v>
      </c>
      <c r="T1011">
        <f t="shared" ca="1" si="255"/>
        <v>0.43934347430257548</v>
      </c>
      <c r="U1011" s="40" t="str">
        <f t="shared" ca="1" si="256"/>
        <v>NO</v>
      </c>
    </row>
    <row r="1012" spans="2:21" x14ac:dyDescent="0.25">
      <c r="B1012" s="47">
        <f t="shared" si="250"/>
        <v>1000</v>
      </c>
      <c r="C1012">
        <f t="shared" ca="1" si="251"/>
        <v>192.21713160903263</v>
      </c>
      <c r="D1012">
        <f t="shared" ca="1" si="252"/>
        <v>5.784815066956345E-4</v>
      </c>
      <c r="F1012">
        <f t="shared" ca="1" si="241"/>
        <v>264.93977617830029</v>
      </c>
      <c r="G1012">
        <f t="shared" ca="1" si="242"/>
        <v>0.10296274846666729</v>
      </c>
      <c r="H1012">
        <f t="shared" ca="1" si="243"/>
        <v>81528892.672543332</v>
      </c>
      <c r="I1012">
        <f t="shared" ca="1" si="253"/>
        <v>2224020755.0976667</v>
      </c>
      <c r="J1012" t="s">
        <v>30</v>
      </c>
      <c r="K1012">
        <f t="shared" ca="1" si="244"/>
        <v>192.21842715364232</v>
      </c>
      <c r="L1012">
        <f t="shared" ca="1" si="245"/>
        <v>5.5575453014874087E-4</v>
      </c>
      <c r="N1012">
        <f t="shared" ca="1" si="246"/>
        <v>169.14166758417949</v>
      </c>
      <c r="O1012">
        <f t="shared" ca="1" si="247"/>
        <v>0.10862356630423411</v>
      </c>
      <c r="P1012">
        <f t="shared" ca="1" si="248"/>
        <v>247222.93124114006</v>
      </c>
      <c r="Q1012">
        <f t="shared" ca="1" si="249"/>
        <v>4542170.3371530287</v>
      </c>
      <c r="S1012">
        <f t="shared" ca="1" si="254"/>
        <v>2.0423237178618693E-3</v>
      </c>
      <c r="T1012">
        <f t="shared" ca="1" si="255"/>
        <v>0.84034097260570906</v>
      </c>
      <c r="U1012" s="40" t="str">
        <f t="shared" ca="1" si="256"/>
        <v>NO</v>
      </c>
    </row>
    <row r="1013" spans="2:21" x14ac:dyDescent="0.25">
      <c r="B1013" s="47">
        <f t="shared" si="250"/>
        <v>1001</v>
      </c>
      <c r="C1013">
        <f t="shared" ca="1" si="251"/>
        <v>192.21713160903263</v>
      </c>
      <c r="D1013">
        <f t="shared" ca="1" si="252"/>
        <v>5.784815066956345E-4</v>
      </c>
      <c r="F1013">
        <f t="shared" ca="1" si="241"/>
        <v>264.93977617830029</v>
      </c>
      <c r="G1013">
        <f t="shared" ca="1" si="242"/>
        <v>0.10296274846666729</v>
      </c>
      <c r="H1013">
        <f t="shared" ca="1" si="243"/>
        <v>81528892.672543332</v>
      </c>
      <c r="I1013">
        <f t="shared" ca="1" si="253"/>
        <v>2224020755.0976667</v>
      </c>
      <c r="J1013" t="s">
        <v>30</v>
      </c>
      <c r="K1013">
        <f t="shared" ca="1" si="244"/>
        <v>192.21667492017511</v>
      </c>
      <c r="L1013">
        <f t="shared" ca="1" si="245"/>
        <v>2.1495232531081341E-4</v>
      </c>
      <c r="N1013">
        <f t="shared" ca="1" si="246"/>
        <v>259.7885117760701</v>
      </c>
      <c r="O1013">
        <f t="shared" ca="1" si="247"/>
        <v>0.24698578962522788</v>
      </c>
      <c r="P1013">
        <f t="shared" ca="1" si="248"/>
        <v>4787079.9000106379</v>
      </c>
      <c r="Q1013">
        <f t="shared" ca="1" si="249"/>
        <v>307158533.23017967</v>
      </c>
      <c r="S1013">
        <f t="shared" ca="1" si="254"/>
        <v>0.13810956238881456</v>
      </c>
      <c r="T1013">
        <f t="shared" ca="1" si="255"/>
        <v>0.58435189706594926</v>
      </c>
      <c r="U1013" s="40" t="str">
        <f t="shared" ca="1" si="256"/>
        <v>NO</v>
      </c>
    </row>
    <row r="1014" spans="2:21" x14ac:dyDescent="0.25">
      <c r="B1014" s="47">
        <f t="shared" si="250"/>
        <v>1002</v>
      </c>
      <c r="C1014">
        <f t="shared" ca="1" si="251"/>
        <v>192.21713160903263</v>
      </c>
      <c r="D1014">
        <f t="shared" ca="1" si="252"/>
        <v>5.784815066956345E-4</v>
      </c>
      <c r="F1014">
        <f t="shared" ca="1" si="241"/>
        <v>264.93977617830029</v>
      </c>
      <c r="G1014">
        <f t="shared" ca="1" si="242"/>
        <v>0.10296274846666729</v>
      </c>
      <c r="H1014">
        <f t="shared" ca="1" si="243"/>
        <v>81528892.672543332</v>
      </c>
      <c r="I1014">
        <f t="shared" ca="1" si="253"/>
        <v>2224020755.0976667</v>
      </c>
      <c r="J1014" t="s">
        <v>30</v>
      </c>
      <c r="K1014">
        <f t="shared" ca="1" si="244"/>
        <v>192.21794887491518</v>
      </c>
      <c r="L1014">
        <f t="shared" ca="1" si="245"/>
        <v>8.7618808324980719E-4</v>
      </c>
      <c r="N1014">
        <f t="shared" ca="1" si="246"/>
        <v>217.73328199431009</v>
      </c>
      <c r="O1014">
        <f t="shared" ca="1" si="247"/>
        <v>5.4898433444261839E-2</v>
      </c>
      <c r="P1014">
        <f t="shared" ca="1" si="248"/>
        <v>12918560.279278709</v>
      </c>
      <c r="Q1014">
        <f t="shared" ca="1" si="249"/>
        <v>154418342.59204495</v>
      </c>
      <c r="S1014">
        <f t="shared" ca="1" si="254"/>
        <v>6.9432060037256146E-2</v>
      </c>
      <c r="T1014">
        <f t="shared" ca="1" si="255"/>
        <v>0.33275142043565575</v>
      </c>
      <c r="U1014" s="40" t="str">
        <f t="shared" ca="1" si="256"/>
        <v>NO</v>
      </c>
    </row>
    <row r="1015" spans="2:21" x14ac:dyDescent="0.25">
      <c r="B1015" s="47">
        <f t="shared" si="250"/>
        <v>1003</v>
      </c>
      <c r="C1015">
        <f t="shared" ca="1" si="251"/>
        <v>192.21713160903263</v>
      </c>
      <c r="D1015">
        <f t="shared" ca="1" si="252"/>
        <v>5.784815066956345E-4</v>
      </c>
      <c r="F1015">
        <f t="shared" ca="1" si="241"/>
        <v>264.93977617830029</v>
      </c>
      <c r="G1015">
        <f t="shared" ca="1" si="242"/>
        <v>0.10296274846666729</v>
      </c>
      <c r="H1015">
        <f t="shared" ca="1" si="243"/>
        <v>81528892.672543332</v>
      </c>
      <c r="I1015">
        <f t="shared" ca="1" si="253"/>
        <v>2224020755.0976667</v>
      </c>
      <c r="J1015" t="s">
        <v>30</v>
      </c>
      <c r="K1015">
        <f t="shared" ca="1" si="244"/>
        <v>192.21581633740487</v>
      </c>
      <c r="L1015">
        <f t="shared" ca="1" si="245"/>
        <v>1.2433253606721349E-3</v>
      </c>
      <c r="N1015">
        <f t="shared" ca="1" si="246"/>
        <v>194.80627568883762</v>
      </c>
      <c r="O1015">
        <f t="shared" ca="1" si="247"/>
        <v>2.9855699130781115E-2</v>
      </c>
      <c r="P1015">
        <f t="shared" ca="1" si="248"/>
        <v>6495965.2847610926</v>
      </c>
      <c r="Q1015">
        <f t="shared" ca="1" si="249"/>
        <v>37781037.895655714</v>
      </c>
      <c r="S1015">
        <f t="shared" ca="1" si="254"/>
        <v>1.6987718216683899E-2</v>
      </c>
      <c r="T1015">
        <f t="shared" ca="1" si="255"/>
        <v>0.47203251834440874</v>
      </c>
      <c r="U1015" s="40" t="str">
        <f t="shared" ca="1" si="256"/>
        <v>NO</v>
      </c>
    </row>
    <row r="1016" spans="2:21" x14ac:dyDescent="0.25">
      <c r="B1016" s="47">
        <f t="shared" si="250"/>
        <v>1004</v>
      </c>
      <c r="C1016">
        <f t="shared" ca="1" si="251"/>
        <v>192.21713160903263</v>
      </c>
      <c r="D1016">
        <f t="shared" ca="1" si="252"/>
        <v>5.784815066956345E-4</v>
      </c>
      <c r="F1016">
        <f t="shared" ca="1" si="241"/>
        <v>264.93977617830029</v>
      </c>
      <c r="G1016">
        <f t="shared" ca="1" si="242"/>
        <v>0.10296274846666729</v>
      </c>
      <c r="H1016">
        <f t="shared" ca="1" si="243"/>
        <v>81528892.672543332</v>
      </c>
      <c r="I1016">
        <f t="shared" ca="1" si="253"/>
        <v>2224020755.0976667</v>
      </c>
      <c r="J1016" t="s">
        <v>30</v>
      </c>
      <c r="K1016">
        <f t="shared" ca="1" si="244"/>
        <v>192.21634823926823</v>
      </c>
      <c r="L1016">
        <f t="shared" ca="1" si="245"/>
        <v>5.003519072750846E-4</v>
      </c>
      <c r="N1016">
        <f t="shared" ca="1" si="246"/>
        <v>242.00379406865181</v>
      </c>
      <c r="O1016">
        <f t="shared" ca="1" si="247"/>
        <v>0.12411192811978727</v>
      </c>
      <c r="P1016">
        <f t="shared" ca="1" si="248"/>
        <v>11707349.444942346</v>
      </c>
      <c r="Q1016">
        <f t="shared" ca="1" si="249"/>
        <v>351636767.35783851</v>
      </c>
      <c r="S1016">
        <f t="shared" ca="1" si="254"/>
        <v>0.15810858174405687</v>
      </c>
      <c r="T1016">
        <f t="shared" ca="1" si="255"/>
        <v>6.7303716446317829E-2</v>
      </c>
      <c r="U1016" s="40" t="str">
        <f t="shared" ca="1" si="256"/>
        <v>YES</v>
      </c>
    </row>
    <row r="1017" spans="2:21" x14ac:dyDescent="0.25">
      <c r="B1017" s="47">
        <f t="shared" si="250"/>
        <v>1005</v>
      </c>
      <c r="C1017">
        <f t="shared" ca="1" si="251"/>
        <v>192.21634823926823</v>
      </c>
      <c r="D1017">
        <f t="shared" ca="1" si="252"/>
        <v>5.003519072750846E-4</v>
      </c>
      <c r="F1017">
        <f t="shared" ca="1" si="241"/>
        <v>242.00379406865181</v>
      </c>
      <c r="G1017">
        <f t="shared" ca="1" si="242"/>
        <v>0.12411192811978727</v>
      </c>
      <c r="H1017">
        <f t="shared" ca="1" si="243"/>
        <v>11707349.444942346</v>
      </c>
      <c r="I1017">
        <f t="shared" ca="1" si="253"/>
        <v>351636767.35783851</v>
      </c>
      <c r="J1017" t="s">
        <v>30</v>
      </c>
      <c r="K1017">
        <f t="shared" ca="1" si="244"/>
        <v>192.2153532466379</v>
      </c>
      <c r="L1017">
        <f t="shared" ca="1" si="245"/>
        <v>9.3515252469861276E-5</v>
      </c>
      <c r="N1017">
        <f t="shared" ca="1" si="246"/>
        <v>145.58064046564047</v>
      </c>
      <c r="O1017">
        <f t="shared" ca="1" si="247"/>
        <v>0.3018136885256068</v>
      </c>
      <c r="P1017">
        <f t="shared" ca="1" si="248"/>
        <v>2.8152537946553079E-18</v>
      </c>
      <c r="Q1017">
        <f t="shared" ca="1" si="249"/>
        <v>1.2369726895430449E-16</v>
      </c>
      <c r="S1017">
        <f t="shared" ca="1" si="254"/>
        <v>3.5177569707443475E-25</v>
      </c>
      <c r="T1017">
        <f t="shared" ca="1" si="255"/>
        <v>0.24480707537403312</v>
      </c>
      <c r="U1017" s="40" t="str">
        <f t="shared" ca="1" si="256"/>
        <v>NO</v>
      </c>
    </row>
    <row r="1018" spans="2:21" x14ac:dyDescent="0.25">
      <c r="B1018" s="47">
        <f t="shared" si="250"/>
        <v>1006</v>
      </c>
      <c r="C1018">
        <f t="shared" ca="1" si="251"/>
        <v>192.21634823926823</v>
      </c>
      <c r="D1018">
        <f t="shared" ca="1" si="252"/>
        <v>5.003519072750846E-4</v>
      </c>
      <c r="F1018">
        <f t="shared" ca="1" si="241"/>
        <v>242.00379406865181</v>
      </c>
      <c r="G1018">
        <f t="shared" ca="1" si="242"/>
        <v>0.12411192811978727</v>
      </c>
      <c r="H1018">
        <f t="shared" ca="1" si="243"/>
        <v>11707349.444942346</v>
      </c>
      <c r="I1018">
        <f t="shared" ca="1" si="253"/>
        <v>351636767.35783851</v>
      </c>
      <c r="J1018" t="s">
        <v>30</v>
      </c>
      <c r="K1018">
        <f t="shared" ca="1" si="244"/>
        <v>192.21614528029787</v>
      </c>
      <c r="L1018">
        <f t="shared" ca="1" si="245"/>
        <v>1.0260132937544378E-3</v>
      </c>
      <c r="N1018">
        <f t="shared" ca="1" si="246"/>
        <v>226.106953611233</v>
      </c>
      <c r="O1018">
        <f t="shared" ca="1" si="247"/>
        <v>4.1996737926731968E-2</v>
      </c>
      <c r="P1018">
        <f t="shared" ca="1" si="248"/>
        <v>13347384.421211921</v>
      </c>
      <c r="Q1018">
        <f t="shared" ca="1" si="249"/>
        <v>126743485.33689339</v>
      </c>
      <c r="S1018">
        <f t="shared" ca="1" si="254"/>
        <v>0.36043866029491323</v>
      </c>
      <c r="T1018">
        <f t="shared" ca="1" si="255"/>
        <v>0.41623455315534563</v>
      </c>
      <c r="U1018" s="40" t="str">
        <f t="shared" ca="1" si="256"/>
        <v>NO</v>
      </c>
    </row>
    <row r="1019" spans="2:21" x14ac:dyDescent="0.25">
      <c r="B1019" s="47">
        <f t="shared" si="250"/>
        <v>1007</v>
      </c>
      <c r="C1019">
        <f t="shared" ca="1" si="251"/>
        <v>192.21634823926823</v>
      </c>
      <c r="D1019">
        <f t="shared" ca="1" si="252"/>
        <v>5.003519072750846E-4</v>
      </c>
      <c r="F1019">
        <f t="shared" ca="1" si="241"/>
        <v>242.00379406865181</v>
      </c>
      <c r="G1019">
        <f t="shared" ca="1" si="242"/>
        <v>0.12411192811978727</v>
      </c>
      <c r="H1019">
        <f t="shared" ca="1" si="243"/>
        <v>11707349.444942346</v>
      </c>
      <c r="I1019">
        <f t="shared" ca="1" si="253"/>
        <v>351636767.35783851</v>
      </c>
      <c r="J1019" t="s">
        <v>30</v>
      </c>
      <c r="K1019">
        <f t="shared" ca="1" si="244"/>
        <v>192.2169864347093</v>
      </c>
      <c r="L1019">
        <f t="shared" ca="1" si="245"/>
        <v>6.0656887901868351E-4</v>
      </c>
      <c r="N1019">
        <f t="shared" ca="1" si="246"/>
        <v>265.95064460756652</v>
      </c>
      <c r="O1019">
        <f t="shared" ca="1" si="247"/>
        <v>9.6471097467923636E-2</v>
      </c>
      <c r="P1019">
        <f t="shared" ca="1" si="248"/>
        <v>77024373.882031053</v>
      </c>
      <c r="Q1019">
        <f t="shared" ca="1" si="249"/>
        <v>1976179742.6713271</v>
      </c>
      <c r="S1019">
        <f t="shared" ca="1" si="254"/>
        <v>5.6199462801348465</v>
      </c>
      <c r="T1019">
        <f t="shared" ca="1" si="255"/>
        <v>0.8849501115812225</v>
      </c>
      <c r="U1019" s="40" t="str">
        <f t="shared" ca="1" si="256"/>
        <v>YES</v>
      </c>
    </row>
    <row r="1020" spans="2:21" x14ac:dyDescent="0.25">
      <c r="B1020" s="47">
        <f t="shared" si="250"/>
        <v>1008</v>
      </c>
      <c r="C1020">
        <f t="shared" ca="1" si="251"/>
        <v>192.2169864347093</v>
      </c>
      <c r="D1020">
        <f t="shared" ca="1" si="252"/>
        <v>6.0656887901868351E-4</v>
      </c>
      <c r="F1020">
        <f t="shared" ca="1" si="241"/>
        <v>265.95064460756652</v>
      </c>
      <c r="G1020">
        <f t="shared" ca="1" si="242"/>
        <v>9.6471097467923636E-2</v>
      </c>
      <c r="H1020">
        <f t="shared" ca="1" si="243"/>
        <v>77024373.882031053</v>
      </c>
      <c r="I1020">
        <f t="shared" ca="1" si="253"/>
        <v>1976179742.6713271</v>
      </c>
      <c r="J1020" t="s">
        <v>30</v>
      </c>
      <c r="K1020">
        <f t="shared" ca="1" si="244"/>
        <v>192.21551132015838</v>
      </c>
      <c r="L1020">
        <f t="shared" ca="1" si="245"/>
        <v>1.3530270374997042E-3</v>
      </c>
      <c r="N1020">
        <f t="shared" ca="1" si="246"/>
        <v>162.53119182324218</v>
      </c>
      <c r="O1020">
        <f t="shared" ca="1" si="247"/>
        <v>2.5583984578341771E-2</v>
      </c>
      <c r="P1020">
        <f t="shared" ca="1" si="248"/>
        <v>3485240.7530247895</v>
      </c>
      <c r="Q1020">
        <f t="shared" ca="1" si="249"/>
        <v>14492312.433437617</v>
      </c>
      <c r="S1020">
        <f t="shared" ca="1" si="254"/>
        <v>7.3334991349761746E-3</v>
      </c>
      <c r="T1020">
        <f t="shared" ca="1" si="255"/>
        <v>0.32754013825663675</v>
      </c>
      <c r="U1020" s="40" t="str">
        <f t="shared" ca="1" si="256"/>
        <v>NO</v>
      </c>
    </row>
    <row r="1021" spans="2:21" x14ac:dyDescent="0.25">
      <c r="B1021" s="47">
        <f t="shared" si="250"/>
        <v>1009</v>
      </c>
      <c r="C1021">
        <f t="shared" ca="1" si="251"/>
        <v>192.2169864347093</v>
      </c>
      <c r="D1021">
        <f t="shared" ca="1" si="252"/>
        <v>6.0656887901868351E-4</v>
      </c>
      <c r="F1021">
        <f t="shared" ca="1" si="241"/>
        <v>265.95064460756652</v>
      </c>
      <c r="G1021">
        <f t="shared" ca="1" si="242"/>
        <v>9.6471097467923636E-2</v>
      </c>
      <c r="H1021">
        <f t="shared" ca="1" si="243"/>
        <v>77024373.882031053</v>
      </c>
      <c r="I1021">
        <f t="shared" ca="1" si="253"/>
        <v>1976179742.6713271</v>
      </c>
      <c r="J1021" t="s">
        <v>30</v>
      </c>
      <c r="K1021">
        <f t="shared" ca="1" si="244"/>
        <v>192.21666892554529</v>
      </c>
      <c r="L1021">
        <f t="shared" ca="1" si="245"/>
        <v>9.4161185492971531E-4</v>
      </c>
      <c r="N1021">
        <f t="shared" ca="1" si="246"/>
        <v>259.56153262297096</v>
      </c>
      <c r="O1021">
        <f t="shared" ca="1" si="247"/>
        <v>4.8660406626396618E-2</v>
      </c>
      <c r="P1021">
        <f t="shared" ca="1" si="248"/>
        <v>33565566.614158086</v>
      </c>
      <c r="Q1021">
        <f t="shared" ca="1" si="249"/>
        <v>423945516.26538664</v>
      </c>
      <c r="S1021">
        <f t="shared" ca="1" si="254"/>
        <v>0.21452781197539889</v>
      </c>
      <c r="T1021">
        <f t="shared" ca="1" si="255"/>
        <v>0.42338076014313786</v>
      </c>
      <c r="U1021" s="40" t="str">
        <f t="shared" ca="1" si="256"/>
        <v>NO</v>
      </c>
    </row>
    <row r="1022" spans="2:21" x14ac:dyDescent="0.25">
      <c r="B1022" s="47">
        <f t="shared" si="250"/>
        <v>1010</v>
      </c>
      <c r="C1022">
        <f t="shared" ca="1" si="251"/>
        <v>192.2169864347093</v>
      </c>
      <c r="D1022">
        <f t="shared" ca="1" si="252"/>
        <v>6.0656887901868351E-4</v>
      </c>
      <c r="F1022">
        <f t="shared" ca="1" si="241"/>
        <v>265.95064460756652</v>
      </c>
      <c r="G1022">
        <f t="shared" ca="1" si="242"/>
        <v>9.6471097467923636E-2</v>
      </c>
      <c r="H1022">
        <f t="shared" ca="1" si="243"/>
        <v>77024373.882031053</v>
      </c>
      <c r="I1022">
        <f t="shared" ca="1" si="253"/>
        <v>1976179742.6713271</v>
      </c>
      <c r="J1022" t="s">
        <v>30</v>
      </c>
      <c r="K1022">
        <f t="shared" ca="1" si="244"/>
        <v>192.21720021995878</v>
      </c>
      <c r="L1022">
        <f t="shared" ca="1" si="245"/>
        <v>2.1182902309541357E-4</v>
      </c>
      <c r="N1022">
        <f t="shared" ca="1" si="246"/>
        <v>263.60273710739432</v>
      </c>
      <c r="O1022">
        <f t="shared" ca="1" si="247"/>
        <v>0.24859276708720501</v>
      </c>
      <c r="P1022">
        <f t="shared" ca="1" si="248"/>
        <v>65440462.009957202</v>
      </c>
      <c r="Q1022">
        <f t="shared" ca="1" si="249"/>
        <v>4288296057.1781421</v>
      </c>
      <c r="S1022">
        <f t="shared" ca="1" si="254"/>
        <v>2.1699929235087598</v>
      </c>
      <c r="T1022">
        <f t="shared" ca="1" si="255"/>
        <v>0.76801308513883604</v>
      </c>
      <c r="U1022" s="40" t="str">
        <f t="shared" ca="1" si="256"/>
        <v>YES</v>
      </c>
    </row>
    <row r="1023" spans="2:21" x14ac:dyDescent="0.25">
      <c r="B1023" s="47">
        <f t="shared" si="250"/>
        <v>1011</v>
      </c>
      <c r="C1023">
        <f t="shared" ca="1" si="251"/>
        <v>192.21720021995878</v>
      </c>
      <c r="D1023">
        <f t="shared" ca="1" si="252"/>
        <v>2.1182902309541357E-4</v>
      </c>
      <c r="F1023">
        <f t="shared" ca="1" si="241"/>
        <v>263.60273710739432</v>
      </c>
      <c r="G1023">
        <f t="shared" ca="1" si="242"/>
        <v>0.24859276708720501</v>
      </c>
      <c r="H1023">
        <f t="shared" ca="1" si="243"/>
        <v>65440462.009957202</v>
      </c>
      <c r="I1023">
        <f t="shared" ca="1" si="253"/>
        <v>4288296057.1781421</v>
      </c>
      <c r="J1023" t="s">
        <v>30</v>
      </c>
      <c r="K1023">
        <f t="shared" ca="1" si="244"/>
        <v>192.21758533102781</v>
      </c>
      <c r="L1023">
        <f t="shared" ca="1" si="245"/>
        <v>2.9913144635167199E-4</v>
      </c>
      <c r="N1023">
        <f t="shared" ca="1" si="246"/>
        <v>246.46390336142372</v>
      </c>
      <c r="O1023">
        <f t="shared" ca="1" si="247"/>
        <v>0.20414325362936436</v>
      </c>
      <c r="P1023">
        <f t="shared" ca="1" si="248"/>
        <v>21356445.390175276</v>
      </c>
      <c r="Q1023">
        <f t="shared" ca="1" si="249"/>
        <v>1074526978.9140756</v>
      </c>
      <c r="S1023">
        <f t="shared" ca="1" si="254"/>
        <v>0.2505720138224678</v>
      </c>
      <c r="T1023">
        <f t="shared" ca="1" si="255"/>
        <v>0.91728159578151003</v>
      </c>
      <c r="U1023" s="40" t="str">
        <f t="shared" ca="1" si="256"/>
        <v>NO</v>
      </c>
    </row>
    <row r="1024" spans="2:21" x14ac:dyDescent="0.25">
      <c r="B1024" s="47">
        <f t="shared" si="250"/>
        <v>1012</v>
      </c>
      <c r="C1024">
        <f t="shared" ca="1" si="251"/>
        <v>192.21720021995878</v>
      </c>
      <c r="D1024">
        <f t="shared" ca="1" si="252"/>
        <v>2.1182902309541357E-4</v>
      </c>
      <c r="F1024">
        <f t="shared" ca="1" si="241"/>
        <v>263.60273710739432</v>
      </c>
      <c r="G1024">
        <f t="shared" ca="1" si="242"/>
        <v>0.24859276708720501</v>
      </c>
      <c r="H1024">
        <f t="shared" ca="1" si="243"/>
        <v>65440462.009957202</v>
      </c>
      <c r="I1024">
        <f t="shared" ca="1" si="253"/>
        <v>4288296057.1781421</v>
      </c>
      <c r="J1024" t="s">
        <v>30</v>
      </c>
      <c r="K1024">
        <f t="shared" ca="1" si="244"/>
        <v>192.21685761119633</v>
      </c>
      <c r="L1024">
        <f t="shared" ca="1" si="245"/>
        <v>3.139931655814756E-4</v>
      </c>
      <c r="N1024">
        <f t="shared" ca="1" si="246"/>
        <v>264.76593654291923</v>
      </c>
      <c r="O1024">
        <f t="shared" ca="1" si="247"/>
        <v>0.19694978689389586</v>
      </c>
      <c r="P1024">
        <f t="shared" ca="1" si="248"/>
        <v>52357080.401652895</v>
      </c>
      <c r="Q1024">
        <f t="shared" ca="1" si="249"/>
        <v>2730191098.4303918</v>
      </c>
      <c r="S1024">
        <f t="shared" ca="1" si="254"/>
        <v>0.63666105651925509</v>
      </c>
      <c r="T1024">
        <f t="shared" ca="1" si="255"/>
        <v>0.63263284594241076</v>
      </c>
      <c r="U1024" s="40" t="str">
        <f t="shared" ca="1" si="256"/>
        <v>YES</v>
      </c>
    </row>
    <row r="1025" spans="2:21" x14ac:dyDescent="0.25">
      <c r="B1025" s="47">
        <f t="shared" si="250"/>
        <v>1013</v>
      </c>
      <c r="C1025">
        <f t="shared" ca="1" si="251"/>
        <v>192.21685761119633</v>
      </c>
      <c r="D1025">
        <f t="shared" ca="1" si="252"/>
        <v>3.139931655814756E-4</v>
      </c>
      <c r="F1025">
        <f t="shared" ca="1" si="241"/>
        <v>264.76593654291923</v>
      </c>
      <c r="G1025">
        <f t="shared" ca="1" si="242"/>
        <v>0.19694978689389586</v>
      </c>
      <c r="H1025">
        <f t="shared" ca="1" si="243"/>
        <v>52357080.401652895</v>
      </c>
      <c r="I1025">
        <f t="shared" ca="1" si="253"/>
        <v>2730191098.4303918</v>
      </c>
      <c r="J1025" t="s">
        <v>30</v>
      </c>
      <c r="K1025">
        <f t="shared" ca="1" si="244"/>
        <v>192.21825226075566</v>
      </c>
      <c r="L1025">
        <f t="shared" ca="1" si="245"/>
        <v>1.2997357168845945E-4</v>
      </c>
      <c r="N1025">
        <f t="shared" ca="1" si="246"/>
        <v>187.70513567602097</v>
      </c>
      <c r="O1025">
        <f t="shared" ca="1" si="247"/>
        <v>0.28791158808802164</v>
      </c>
      <c r="P1025">
        <f t="shared" ca="1" si="248"/>
        <v>13.652340774251119</v>
      </c>
      <c r="Q1025">
        <f t="shared" ca="1" si="249"/>
        <v>737.80640382430704</v>
      </c>
      <c r="S1025">
        <f t="shared" ca="1" si="254"/>
        <v>2.7023983934621928E-7</v>
      </c>
      <c r="T1025">
        <f t="shared" ca="1" si="255"/>
        <v>0.55071880623676694</v>
      </c>
      <c r="U1025" s="40" t="str">
        <f t="shared" ca="1" si="256"/>
        <v>NO</v>
      </c>
    </row>
    <row r="1026" spans="2:21" x14ac:dyDescent="0.25">
      <c r="B1026" s="47">
        <f t="shared" si="250"/>
        <v>1014</v>
      </c>
      <c r="C1026">
        <f t="shared" ca="1" si="251"/>
        <v>192.21685761119633</v>
      </c>
      <c r="D1026">
        <f t="shared" ca="1" si="252"/>
        <v>3.139931655814756E-4</v>
      </c>
      <c r="F1026">
        <f t="shared" ca="1" si="241"/>
        <v>264.76593654291923</v>
      </c>
      <c r="G1026">
        <f t="shared" ca="1" si="242"/>
        <v>0.19694978689389586</v>
      </c>
      <c r="H1026">
        <f t="shared" ca="1" si="243"/>
        <v>52357080.401652895</v>
      </c>
      <c r="I1026">
        <f t="shared" ca="1" si="253"/>
        <v>2730191098.4303918</v>
      </c>
      <c r="J1026" t="s">
        <v>30</v>
      </c>
      <c r="K1026">
        <f t="shared" ca="1" si="244"/>
        <v>192.21704218341642</v>
      </c>
      <c r="L1026">
        <f t="shared" ca="1" si="245"/>
        <v>3.1001934623696458E-4</v>
      </c>
      <c r="N1026">
        <f t="shared" ca="1" si="246"/>
        <v>265.85637156240949</v>
      </c>
      <c r="O1026">
        <f t="shared" ca="1" si="247"/>
        <v>0.19885668291801262</v>
      </c>
      <c r="P1026">
        <f t="shared" ca="1" si="248"/>
        <v>84251800.839263007</v>
      </c>
      <c r="Q1026">
        <f t="shared" ca="1" si="249"/>
        <v>4454166593.8317204</v>
      </c>
      <c r="S1026">
        <f t="shared" ca="1" si="254"/>
        <v>1.6314486544156033</v>
      </c>
      <c r="T1026">
        <f t="shared" ca="1" si="255"/>
        <v>0.91643972247429217</v>
      </c>
      <c r="U1026" s="40" t="str">
        <f t="shared" ca="1" si="256"/>
        <v>YES</v>
      </c>
    </row>
    <row r="1027" spans="2:21" x14ac:dyDescent="0.25">
      <c r="B1027" s="47">
        <f t="shared" si="250"/>
        <v>1015</v>
      </c>
      <c r="C1027">
        <f t="shared" ca="1" si="251"/>
        <v>192.21704218341642</v>
      </c>
      <c r="D1027">
        <f t="shared" ca="1" si="252"/>
        <v>3.1001934623696458E-4</v>
      </c>
      <c r="F1027">
        <f t="shared" ca="1" si="241"/>
        <v>265.85637156240949</v>
      </c>
      <c r="G1027">
        <f t="shared" ca="1" si="242"/>
        <v>0.19885668291801262</v>
      </c>
      <c r="H1027">
        <f t="shared" ca="1" si="243"/>
        <v>84251800.839263007</v>
      </c>
      <c r="I1027">
        <f t="shared" ca="1" si="253"/>
        <v>4454166593.8317204</v>
      </c>
      <c r="J1027" t="s">
        <v>30</v>
      </c>
      <c r="K1027">
        <f t="shared" ca="1" si="244"/>
        <v>192.21690056792451</v>
      </c>
      <c r="L1027">
        <f t="shared" ca="1" si="245"/>
        <v>7.1169728345181721E-4</v>
      </c>
      <c r="N1027">
        <f t="shared" ca="1" si="246"/>
        <v>265.37783019629779</v>
      </c>
      <c r="O1027">
        <f t="shared" ca="1" si="247"/>
        <v>7.6411982978717069E-2</v>
      </c>
      <c r="P1027">
        <f t="shared" ca="1" si="248"/>
        <v>61270477.842220776</v>
      </c>
      <c r="Q1027">
        <f t="shared" ca="1" si="249"/>
        <v>1242445583.0696909</v>
      </c>
      <c r="S1027">
        <f t="shared" ca="1" si="254"/>
        <v>0.27894007933835957</v>
      </c>
      <c r="T1027">
        <f t="shared" ca="1" si="255"/>
        <v>0.16749349202317743</v>
      </c>
      <c r="U1027" s="40" t="str">
        <f t="shared" ca="1" si="256"/>
        <v>YES</v>
      </c>
    </row>
    <row r="1028" spans="2:21" x14ac:dyDescent="0.25">
      <c r="B1028" s="47">
        <f t="shared" si="250"/>
        <v>1016</v>
      </c>
      <c r="C1028">
        <f t="shared" ca="1" si="251"/>
        <v>192.21690056792451</v>
      </c>
      <c r="D1028">
        <f t="shared" ca="1" si="252"/>
        <v>7.1169728345181721E-4</v>
      </c>
      <c r="F1028">
        <f t="shared" ca="1" si="241"/>
        <v>265.37783019629779</v>
      </c>
      <c r="G1028">
        <f t="shared" ca="1" si="242"/>
        <v>7.6411982978717069E-2</v>
      </c>
      <c r="H1028">
        <f t="shared" ca="1" si="243"/>
        <v>61270477.842220776</v>
      </c>
      <c r="I1028">
        <f t="shared" ca="1" si="253"/>
        <v>1242445583.0696909</v>
      </c>
      <c r="J1028" t="s">
        <v>30</v>
      </c>
      <c r="K1028">
        <f t="shared" ca="1" si="244"/>
        <v>192.21603138718172</v>
      </c>
      <c r="L1028">
        <f t="shared" ca="1" si="245"/>
        <v>6.7119000125986927E-6</v>
      </c>
      <c r="N1028">
        <f t="shared" ca="1" si="246"/>
        <v>215.90971854451124</v>
      </c>
      <c r="O1028">
        <f t="shared" ca="1" si="247"/>
        <v>0.3182202880759416</v>
      </c>
      <c r="P1028">
        <f t="shared" ca="1" si="248"/>
        <v>6.2877955510369482E-6</v>
      </c>
      <c r="Q1028">
        <f t="shared" ca="1" si="249"/>
        <v>4.3201464357304803E-4</v>
      </c>
      <c r="S1028">
        <f t="shared" ca="1" si="254"/>
        <v>3.4771313082837495E-13</v>
      </c>
      <c r="T1028">
        <f t="shared" ca="1" si="255"/>
        <v>0.96524715041781495</v>
      </c>
      <c r="U1028" s="40" t="str">
        <f t="shared" ca="1" si="256"/>
        <v>NO</v>
      </c>
    </row>
    <row r="1029" spans="2:21" x14ac:dyDescent="0.25">
      <c r="B1029" s="47">
        <f t="shared" si="250"/>
        <v>1017</v>
      </c>
      <c r="C1029">
        <f t="shared" ca="1" si="251"/>
        <v>192.21690056792451</v>
      </c>
      <c r="D1029">
        <f t="shared" ca="1" si="252"/>
        <v>7.1169728345181721E-4</v>
      </c>
      <c r="F1029">
        <f t="shared" ca="1" si="241"/>
        <v>265.37783019629779</v>
      </c>
      <c r="G1029">
        <f t="shared" ca="1" si="242"/>
        <v>7.6411982978717069E-2</v>
      </c>
      <c r="H1029">
        <f t="shared" ca="1" si="243"/>
        <v>61270477.842220776</v>
      </c>
      <c r="I1029">
        <f t="shared" ca="1" si="253"/>
        <v>1242445583.0696909</v>
      </c>
      <c r="J1029" t="s">
        <v>30</v>
      </c>
      <c r="K1029">
        <f t="shared" ca="1" si="244"/>
        <v>192.21566412194687</v>
      </c>
      <c r="L1029">
        <f t="shared" ca="1" si="245"/>
        <v>1.191101732014171E-3</v>
      </c>
      <c r="N1029">
        <f t="shared" ca="1" si="246"/>
        <v>178.89168091937157</v>
      </c>
      <c r="O1029">
        <f t="shared" ca="1" si="247"/>
        <v>3.2259979077914634E-2</v>
      </c>
      <c r="P1029">
        <f t="shared" ca="1" si="248"/>
        <v>4514551.6540169623</v>
      </c>
      <c r="Q1029">
        <f t="shared" ca="1" si="249"/>
        <v>26053666.681332175</v>
      </c>
      <c r="S1029">
        <f t="shared" ca="1" si="254"/>
        <v>2.0969664214155592E-2</v>
      </c>
      <c r="T1029">
        <f t="shared" ca="1" si="255"/>
        <v>0.90149806907280494</v>
      </c>
      <c r="U1029" s="40" t="str">
        <f t="shared" ca="1" si="256"/>
        <v>NO</v>
      </c>
    </row>
    <row r="1030" spans="2:21" x14ac:dyDescent="0.25">
      <c r="B1030" s="47">
        <f t="shared" si="250"/>
        <v>1018</v>
      </c>
      <c r="C1030">
        <f t="shared" ca="1" si="251"/>
        <v>192.21690056792451</v>
      </c>
      <c r="D1030">
        <f t="shared" ca="1" si="252"/>
        <v>7.1169728345181721E-4</v>
      </c>
      <c r="F1030">
        <f t="shared" ca="1" si="241"/>
        <v>265.37783019629779</v>
      </c>
      <c r="G1030">
        <f t="shared" ca="1" si="242"/>
        <v>7.6411982978717069E-2</v>
      </c>
      <c r="H1030">
        <f t="shared" ca="1" si="243"/>
        <v>61270477.842220776</v>
      </c>
      <c r="I1030">
        <f t="shared" ca="1" si="253"/>
        <v>1242445583.0696909</v>
      </c>
      <c r="J1030" t="s">
        <v>30</v>
      </c>
      <c r="K1030">
        <f t="shared" ca="1" si="244"/>
        <v>192.21755488840697</v>
      </c>
      <c r="L1030">
        <f t="shared" ca="1" si="245"/>
        <v>3.0882846113118752E-4</v>
      </c>
      <c r="N1030">
        <f t="shared" ca="1" si="246"/>
        <v>248.3723822195349</v>
      </c>
      <c r="O1030">
        <f t="shared" ca="1" si="247"/>
        <v>0.19943055553188629</v>
      </c>
      <c r="P1030">
        <f t="shared" ca="1" si="248"/>
        <v>26918676.007503361</v>
      </c>
      <c r="Q1030">
        <f t="shared" ca="1" si="249"/>
        <v>1333363913.700788</v>
      </c>
      <c r="S1030">
        <f t="shared" ca="1" si="254"/>
        <v>1.0731769116249474</v>
      </c>
      <c r="T1030">
        <f t="shared" ca="1" si="255"/>
        <v>0.82814852873308409</v>
      </c>
      <c r="U1030" s="40" t="str">
        <f t="shared" ca="1" si="256"/>
        <v>YES</v>
      </c>
    </row>
    <row r="1031" spans="2:21" x14ac:dyDescent="0.25">
      <c r="B1031" s="47">
        <f t="shared" si="250"/>
        <v>1019</v>
      </c>
      <c r="C1031">
        <f t="shared" ca="1" si="251"/>
        <v>192.21755488840697</v>
      </c>
      <c r="D1031">
        <f t="shared" ca="1" si="252"/>
        <v>3.0882846113118752E-4</v>
      </c>
      <c r="F1031">
        <f t="shared" ca="1" si="241"/>
        <v>248.3723822195349</v>
      </c>
      <c r="G1031">
        <f t="shared" ca="1" si="242"/>
        <v>0.19943055553188629</v>
      </c>
      <c r="H1031">
        <f t="shared" ca="1" si="243"/>
        <v>26918676.007503361</v>
      </c>
      <c r="I1031">
        <f t="shared" ca="1" si="253"/>
        <v>1333363913.700788</v>
      </c>
      <c r="J1031" t="s">
        <v>30</v>
      </c>
      <c r="K1031">
        <f t="shared" ca="1" si="244"/>
        <v>192.2177204964625</v>
      </c>
      <c r="L1031">
        <f t="shared" ca="1" si="245"/>
        <v>5.0921284689543918E-4</v>
      </c>
      <c r="N1031">
        <f t="shared" ca="1" si="246"/>
        <v>236.98402052092419</v>
      </c>
      <c r="O1031">
        <f t="shared" ca="1" si="247"/>
        <v>0.12146400741497582</v>
      </c>
      <c r="P1031">
        <f t="shared" ca="1" si="248"/>
        <v>20916440.090962552</v>
      </c>
      <c r="Q1031">
        <f t="shared" ca="1" si="249"/>
        <v>602080330.95114779</v>
      </c>
      <c r="S1031">
        <f t="shared" ca="1" si="254"/>
        <v>0.45154989179214949</v>
      </c>
      <c r="T1031">
        <f t="shared" ca="1" si="255"/>
        <v>0.45518245466425733</v>
      </c>
      <c r="U1031" s="40" t="str">
        <f t="shared" ca="1" si="256"/>
        <v>NO</v>
      </c>
    </row>
    <row r="1032" spans="2:21" x14ac:dyDescent="0.25">
      <c r="B1032" s="47">
        <f t="shared" si="250"/>
        <v>1020</v>
      </c>
      <c r="C1032">
        <f t="shared" ca="1" si="251"/>
        <v>192.21755488840697</v>
      </c>
      <c r="D1032">
        <f t="shared" ca="1" si="252"/>
        <v>3.0882846113118752E-4</v>
      </c>
      <c r="F1032">
        <f t="shared" ca="1" si="241"/>
        <v>248.3723822195349</v>
      </c>
      <c r="G1032">
        <f t="shared" ca="1" si="242"/>
        <v>0.19943055553188629</v>
      </c>
      <c r="H1032">
        <f t="shared" ca="1" si="243"/>
        <v>26918676.007503361</v>
      </c>
      <c r="I1032">
        <f t="shared" ca="1" si="253"/>
        <v>1333363913.700788</v>
      </c>
      <c r="J1032" t="s">
        <v>30</v>
      </c>
      <c r="K1032">
        <f t="shared" ca="1" si="244"/>
        <v>192.2189916525079</v>
      </c>
      <c r="L1032">
        <f t="shared" ca="1" si="245"/>
        <v>1.0098927002789675E-4</v>
      </c>
      <c r="N1032">
        <f t="shared" ca="1" si="246"/>
        <v>110.15266389341933</v>
      </c>
      <c r="O1032">
        <f t="shared" ca="1" si="247"/>
        <v>0.2992357878911957</v>
      </c>
      <c r="P1032">
        <f t="shared" ca="1" si="248"/>
        <v>4.6496966493226996E-14</v>
      </c>
      <c r="Q1032">
        <f t="shared" ca="1" si="249"/>
        <v>1.5326153020384583E-12</v>
      </c>
      <c r="S1032">
        <f t="shared" ca="1" si="254"/>
        <v>1.1494351139177321E-21</v>
      </c>
      <c r="T1032">
        <f t="shared" ca="1" si="255"/>
        <v>0.95423295069805858</v>
      </c>
      <c r="U1032" s="40" t="str">
        <f t="shared" ca="1" si="256"/>
        <v>NO</v>
      </c>
    </row>
    <row r="1033" spans="2:21" x14ac:dyDescent="0.25">
      <c r="B1033" s="47">
        <f t="shared" si="250"/>
        <v>1021</v>
      </c>
      <c r="C1033">
        <f t="shared" ca="1" si="251"/>
        <v>192.21755488840697</v>
      </c>
      <c r="D1033">
        <f t="shared" ca="1" si="252"/>
        <v>3.0882846113118752E-4</v>
      </c>
      <c r="F1033">
        <f t="shared" ca="1" si="241"/>
        <v>248.3723822195349</v>
      </c>
      <c r="G1033">
        <f t="shared" ca="1" si="242"/>
        <v>0.19943055553188629</v>
      </c>
      <c r="H1033">
        <f t="shared" ca="1" si="243"/>
        <v>26918676.007503361</v>
      </c>
      <c r="I1033">
        <f t="shared" ca="1" si="253"/>
        <v>1333363913.700788</v>
      </c>
      <c r="J1033" t="s">
        <v>30</v>
      </c>
      <c r="K1033">
        <f t="shared" ca="1" si="244"/>
        <v>192.21764957827591</v>
      </c>
      <c r="L1033">
        <f t="shared" ca="1" si="245"/>
        <v>9.292474157467966E-4</v>
      </c>
      <c r="N1033">
        <f t="shared" ca="1" si="246"/>
        <v>242.15657974465171</v>
      </c>
      <c r="O1033">
        <f t="shared" ca="1" si="247"/>
        <v>4.9760179763542994E-2</v>
      </c>
      <c r="P1033">
        <f t="shared" ca="1" si="248"/>
        <v>24594561.82734197</v>
      </c>
      <c r="Q1033">
        <f t="shared" ca="1" si="249"/>
        <v>296358442.85201234</v>
      </c>
      <c r="S1033">
        <f t="shared" ca="1" si="254"/>
        <v>0.22226373445900555</v>
      </c>
      <c r="T1033">
        <f t="shared" ca="1" si="255"/>
        <v>0.58474746399236732</v>
      </c>
      <c r="U1033" s="40" t="str">
        <f t="shared" ca="1" si="256"/>
        <v>NO</v>
      </c>
    </row>
    <row r="1034" spans="2:21" x14ac:dyDescent="0.25">
      <c r="B1034" s="47">
        <f t="shared" si="250"/>
        <v>1022</v>
      </c>
      <c r="C1034">
        <f t="shared" ca="1" si="251"/>
        <v>192.21755488840697</v>
      </c>
      <c r="D1034">
        <f t="shared" ca="1" si="252"/>
        <v>3.0882846113118752E-4</v>
      </c>
      <c r="F1034">
        <f t="shared" ca="1" si="241"/>
        <v>248.3723822195349</v>
      </c>
      <c r="G1034">
        <f t="shared" ca="1" si="242"/>
        <v>0.19943055553188629</v>
      </c>
      <c r="H1034">
        <f t="shared" ca="1" si="243"/>
        <v>26918676.007503361</v>
      </c>
      <c r="I1034">
        <f t="shared" ca="1" si="253"/>
        <v>1333363913.700788</v>
      </c>
      <c r="J1034" t="s">
        <v>30</v>
      </c>
      <c r="K1034">
        <f t="shared" ca="1" si="244"/>
        <v>192.21833770202736</v>
      </c>
      <c r="L1034">
        <f t="shared" ca="1" si="245"/>
        <v>2.9569853848206889E-5</v>
      </c>
      <c r="N1034">
        <f t="shared" ca="1" si="246"/>
        <v>178.69792533727502</v>
      </c>
      <c r="O1034">
        <f t="shared" ca="1" si="247"/>
        <v>0.3165798244225716</v>
      </c>
      <c r="P1034">
        <f t="shared" ca="1" si="248"/>
        <v>1.6093884446146938E-2</v>
      </c>
      <c r="Q1034">
        <f t="shared" ca="1" si="249"/>
        <v>0.9104657709522519</v>
      </c>
      <c r="S1034">
        <f t="shared" ca="1" si="254"/>
        <v>6.82833667235848E-10</v>
      </c>
      <c r="T1034">
        <f t="shared" ca="1" si="255"/>
        <v>0.57795709704467335</v>
      </c>
      <c r="U1034" s="40" t="str">
        <f t="shared" ca="1" si="256"/>
        <v>NO</v>
      </c>
    </row>
    <row r="1035" spans="2:21" x14ac:dyDescent="0.25">
      <c r="B1035" s="47">
        <f t="shared" si="250"/>
        <v>1023</v>
      </c>
      <c r="C1035">
        <f t="shared" ca="1" si="251"/>
        <v>192.21755488840697</v>
      </c>
      <c r="D1035">
        <f t="shared" ca="1" si="252"/>
        <v>3.0882846113118752E-4</v>
      </c>
      <c r="F1035">
        <f t="shared" ca="1" si="241"/>
        <v>248.3723822195349</v>
      </c>
      <c r="G1035">
        <f t="shared" ca="1" si="242"/>
        <v>0.19943055553188629</v>
      </c>
      <c r="H1035">
        <f t="shared" ca="1" si="243"/>
        <v>26918676.007503361</v>
      </c>
      <c r="I1035">
        <f t="shared" ca="1" si="253"/>
        <v>1333363913.700788</v>
      </c>
      <c r="J1035" t="s">
        <v>30</v>
      </c>
      <c r="K1035">
        <f t="shared" ca="1" si="244"/>
        <v>192.21699674207531</v>
      </c>
      <c r="L1035">
        <f t="shared" ca="1" si="245"/>
        <v>9.3579319282757235E-5</v>
      </c>
      <c r="N1035">
        <f t="shared" ca="1" si="246"/>
        <v>265.96089294945261</v>
      </c>
      <c r="O1035">
        <f t="shared" ca="1" si="247"/>
        <v>0.30179225116986858</v>
      </c>
      <c r="P1035">
        <f t="shared" ca="1" si="248"/>
        <v>11900217.283303928</v>
      </c>
      <c r="Q1035">
        <f t="shared" ca="1" si="249"/>
        <v>955170185.84634376</v>
      </c>
      <c r="S1035">
        <f t="shared" ca="1" si="254"/>
        <v>0.71636120944299653</v>
      </c>
      <c r="T1035">
        <f t="shared" ca="1" si="255"/>
        <v>0.73692296190444162</v>
      </c>
      <c r="U1035" s="40" t="str">
        <f t="shared" ca="1" si="256"/>
        <v>NO</v>
      </c>
    </row>
    <row r="1036" spans="2:21" x14ac:dyDescent="0.25">
      <c r="B1036" s="47">
        <f t="shared" si="250"/>
        <v>1024</v>
      </c>
      <c r="C1036">
        <f t="shared" ca="1" si="251"/>
        <v>192.21755488840697</v>
      </c>
      <c r="D1036">
        <f t="shared" ca="1" si="252"/>
        <v>3.0882846113118752E-4</v>
      </c>
      <c r="F1036">
        <f t="shared" ca="1" si="241"/>
        <v>248.3723822195349</v>
      </c>
      <c r="G1036">
        <f t="shared" ca="1" si="242"/>
        <v>0.19943055553188629</v>
      </c>
      <c r="H1036">
        <f t="shared" ca="1" si="243"/>
        <v>26918676.007503361</v>
      </c>
      <c r="I1036">
        <f t="shared" ca="1" si="253"/>
        <v>1333363913.700788</v>
      </c>
      <c r="J1036" t="s">
        <v>30</v>
      </c>
      <c r="K1036">
        <f t="shared" ca="1" si="244"/>
        <v>192.2161267878717</v>
      </c>
      <c r="L1036">
        <f t="shared" ca="1" si="245"/>
        <v>5.4172708280556469E-4</v>
      </c>
      <c r="N1036">
        <f t="shared" ca="1" si="246"/>
        <v>224.50709761288263</v>
      </c>
      <c r="O1036">
        <f t="shared" ca="1" si="247"/>
        <v>0.11231124512794362</v>
      </c>
      <c r="P1036">
        <f t="shared" ca="1" si="248"/>
        <v>4156880.9564766102</v>
      </c>
      <c r="Q1036">
        <f t="shared" ca="1" si="249"/>
        <v>104814388.50115272</v>
      </c>
      <c r="S1036">
        <f t="shared" ca="1" si="254"/>
        <v>7.8608988457050347E-2</v>
      </c>
      <c r="T1036">
        <f t="shared" ca="1" si="255"/>
        <v>0.22600710614823383</v>
      </c>
      <c r="U1036" s="40" t="str">
        <f t="shared" ca="1" si="256"/>
        <v>NO</v>
      </c>
    </row>
    <row r="1037" spans="2:21" x14ac:dyDescent="0.25">
      <c r="B1037" s="47">
        <f t="shared" si="250"/>
        <v>1025</v>
      </c>
      <c r="C1037">
        <f t="shared" ca="1" si="251"/>
        <v>192.21755488840697</v>
      </c>
      <c r="D1037">
        <f t="shared" ca="1" si="252"/>
        <v>3.0882846113118752E-4</v>
      </c>
      <c r="F1037">
        <f t="shared" ca="1" si="241"/>
        <v>248.3723822195349</v>
      </c>
      <c r="G1037">
        <f t="shared" ca="1" si="242"/>
        <v>0.19943055553188629</v>
      </c>
      <c r="H1037">
        <f t="shared" ca="1" si="243"/>
        <v>26918676.007503361</v>
      </c>
      <c r="I1037">
        <f t="shared" ca="1" si="253"/>
        <v>1333363913.700788</v>
      </c>
      <c r="J1037" t="s">
        <v>30</v>
      </c>
      <c r="K1037">
        <f t="shared" ca="1" si="244"/>
        <v>192.21719259266206</v>
      </c>
      <c r="L1037">
        <f t="shared" ca="1" si="245"/>
        <v>1.2256302288030346E-4</v>
      </c>
      <c r="N1037">
        <f t="shared" ca="1" si="246"/>
        <v>263.77830215607491</v>
      </c>
      <c r="O1037">
        <f t="shared" ca="1" si="247"/>
        <v>0.29099010789681251</v>
      </c>
      <c r="P1037">
        <f t="shared" ca="1" si="248"/>
        <v>38146902.915476047</v>
      </c>
      <c r="Q1037">
        <f t="shared" ca="1" si="249"/>
        <v>2928037119.9550457</v>
      </c>
      <c r="S1037">
        <f t="shared" ca="1" si="254"/>
        <v>2.1959774746177123</v>
      </c>
      <c r="T1037">
        <f t="shared" ca="1" si="255"/>
        <v>0.31179618118441565</v>
      </c>
      <c r="U1037" s="40" t="str">
        <f t="shared" ca="1" si="256"/>
        <v>YES</v>
      </c>
    </row>
    <row r="1038" spans="2:21" x14ac:dyDescent="0.25">
      <c r="B1038" s="47">
        <f t="shared" si="250"/>
        <v>1026</v>
      </c>
      <c r="C1038">
        <f t="shared" ca="1" si="251"/>
        <v>192.21719259266206</v>
      </c>
      <c r="D1038">
        <f t="shared" ca="1" si="252"/>
        <v>1.2256302288030346E-4</v>
      </c>
      <c r="F1038">
        <f t="shared" ref="F1038:F1101" ca="1" si="257">_xlfn.NORM.DIST(C1038,192.217,0.003/2,FALSE)</f>
        <v>263.77830215607491</v>
      </c>
      <c r="G1038">
        <f t="shared" ref="G1038:G1101" ca="1" si="258">_xlfn.T.DIST(D1038*1/0.0004,1,FALSE)</f>
        <v>0.29099010789681251</v>
      </c>
      <c r="H1038">
        <f t="shared" ref="H1038:H1101" ca="1" si="259">_xlfn.NORM.DIST(192.2168,C1038,SQRT(0.0008^2+D1038^2),FALSE)*_xlfn.NORM.DIST(192.2166,C1038,SQRT(0.0003^2+D1038^2),FALSE)*_xlfn.NORM.DIST(192.2176,C1038,SQRT(0.0002^2+D1038^2),FALSE)</f>
        <v>38146902.915476047</v>
      </c>
      <c r="I1038">
        <f t="shared" ca="1" si="253"/>
        <v>2928037119.9550457</v>
      </c>
      <c r="J1038" t="s">
        <v>30</v>
      </c>
      <c r="K1038">
        <f t="shared" ref="K1038:K1101" ca="1" si="260">C1038+$K$10*(2*RAND()-1)</f>
        <v>192.21697329673421</v>
      </c>
      <c r="L1038">
        <f t="shared" ref="L1038:L1101" ca="1" si="261">ABS(D1038+$L$10*(2*RAND()-1))</f>
        <v>5.9157183233037904E-4</v>
      </c>
      <c r="N1038">
        <f t="shared" ref="N1038:N1101" ca="1" si="262">_xlfn.NORM.DIST(K1038,192.217,0.003/2,FALSE)</f>
        <v>265.91937967468698</v>
      </c>
      <c r="O1038">
        <f t="shared" ref="O1038:O1101" ca="1" si="263">_xlfn.T.DIST(L1038*1/0.0004,1,FALSE)</f>
        <v>9.9870299925149286E-2</v>
      </c>
      <c r="P1038">
        <f t="shared" ref="P1038:P1101" ca="1" si="264">_xlfn.NORM.DIST(192.2168,K1038,SQRT(0.0008^2+L1038^2),FALSE)*_xlfn.NORM.DIST(192.2166,K1038,SQRT(0.0003^2+L1038^2),FALSE)*_xlfn.NORM.DIST(192.2176,K1038,SQRT(0.0002^2+L1038^2),FALSE)</f>
        <v>78277344.669409066</v>
      </c>
      <c r="Q1038">
        <f t="shared" ref="Q1038:Q1101" ca="1" si="265">N1038*O1038*P1038</f>
        <v>2078846526.606102</v>
      </c>
      <c r="S1038">
        <f t="shared" ca="1" si="254"/>
        <v>0.70997956700699838</v>
      </c>
      <c r="T1038">
        <f t="shared" ca="1" si="255"/>
        <v>0.86054384453905386</v>
      </c>
      <c r="U1038" s="40" t="str">
        <f t="shared" ca="1" si="256"/>
        <v>NO</v>
      </c>
    </row>
    <row r="1039" spans="2:21" x14ac:dyDescent="0.25">
      <c r="B1039" s="47">
        <f t="shared" si="250"/>
        <v>1027</v>
      </c>
      <c r="C1039">
        <f t="shared" ca="1" si="251"/>
        <v>192.21719259266206</v>
      </c>
      <c r="D1039">
        <f t="shared" ca="1" si="252"/>
        <v>1.2256302288030346E-4</v>
      </c>
      <c r="F1039">
        <f t="shared" ca="1" si="257"/>
        <v>263.77830215607491</v>
      </c>
      <c r="G1039">
        <f t="shared" ca="1" si="258"/>
        <v>0.29099010789681251</v>
      </c>
      <c r="H1039">
        <f t="shared" ca="1" si="259"/>
        <v>38146902.915476047</v>
      </c>
      <c r="I1039">
        <f t="shared" ca="1" si="253"/>
        <v>2928037119.9550457</v>
      </c>
      <c r="J1039" t="s">
        <v>30</v>
      </c>
      <c r="K1039">
        <f t="shared" ca="1" si="260"/>
        <v>192.21578969896262</v>
      </c>
      <c r="L1039">
        <f t="shared" ca="1" si="261"/>
        <v>6.2607719355633638E-4</v>
      </c>
      <c r="N1039">
        <f t="shared" ca="1" si="262"/>
        <v>192.06506037657596</v>
      </c>
      <c r="O1039">
        <f t="shared" ca="1" si="263"/>
        <v>9.2268306369862552E-2</v>
      </c>
      <c r="P1039">
        <f t="shared" ca="1" si="264"/>
        <v>952049.31114897574</v>
      </c>
      <c r="Q1039">
        <f t="shared" ca="1" si="265"/>
        <v>16871758.846156977</v>
      </c>
      <c r="S1039">
        <f t="shared" ca="1" si="254"/>
        <v>5.762139670693796E-3</v>
      </c>
      <c r="T1039">
        <f t="shared" ca="1" si="255"/>
        <v>5.3340809086650731E-2</v>
      </c>
      <c r="U1039" s="40" t="str">
        <f t="shared" ca="1" si="256"/>
        <v>NO</v>
      </c>
    </row>
    <row r="1040" spans="2:21" x14ac:dyDescent="0.25">
      <c r="B1040" s="47">
        <f t="shared" si="250"/>
        <v>1028</v>
      </c>
      <c r="C1040">
        <f t="shared" ca="1" si="251"/>
        <v>192.21719259266206</v>
      </c>
      <c r="D1040">
        <f t="shared" ca="1" si="252"/>
        <v>1.2256302288030346E-4</v>
      </c>
      <c r="F1040">
        <f t="shared" ca="1" si="257"/>
        <v>263.77830215607491</v>
      </c>
      <c r="G1040">
        <f t="shared" ca="1" si="258"/>
        <v>0.29099010789681251</v>
      </c>
      <c r="H1040">
        <f t="shared" ca="1" si="259"/>
        <v>38146902.915476047</v>
      </c>
      <c r="I1040">
        <f t="shared" ca="1" si="253"/>
        <v>2928037119.9550457</v>
      </c>
      <c r="J1040" t="s">
        <v>30</v>
      </c>
      <c r="K1040">
        <f t="shared" ca="1" si="260"/>
        <v>192.21657679684478</v>
      </c>
      <c r="L1040">
        <f t="shared" ca="1" si="261"/>
        <v>8.7228238880893594E-5</v>
      </c>
      <c r="N1040">
        <f t="shared" ca="1" si="262"/>
        <v>255.58407989003484</v>
      </c>
      <c r="O1040">
        <f t="shared" ca="1" si="263"/>
        <v>0.30385989413732045</v>
      </c>
      <c r="P1040">
        <f t="shared" ca="1" si="264"/>
        <v>18637.520423676022</v>
      </c>
      <c r="Q1040">
        <f t="shared" ca="1" si="265"/>
        <v>1447422.4789475575</v>
      </c>
      <c r="S1040">
        <f t="shared" ca="1" si="254"/>
        <v>4.9433201139532684E-4</v>
      </c>
      <c r="T1040">
        <f t="shared" ca="1" si="255"/>
        <v>0.60346149641017655</v>
      </c>
      <c r="U1040" s="40" t="str">
        <f t="shared" ca="1" si="256"/>
        <v>NO</v>
      </c>
    </row>
    <row r="1041" spans="2:21" x14ac:dyDescent="0.25">
      <c r="B1041" s="47">
        <f t="shared" si="250"/>
        <v>1029</v>
      </c>
      <c r="C1041">
        <f t="shared" ca="1" si="251"/>
        <v>192.21719259266206</v>
      </c>
      <c r="D1041">
        <f t="shared" ca="1" si="252"/>
        <v>1.2256302288030346E-4</v>
      </c>
      <c r="F1041">
        <f t="shared" ca="1" si="257"/>
        <v>263.77830215607491</v>
      </c>
      <c r="G1041">
        <f t="shared" ca="1" si="258"/>
        <v>0.29099010789681251</v>
      </c>
      <c r="H1041">
        <f t="shared" ca="1" si="259"/>
        <v>38146902.915476047</v>
      </c>
      <c r="I1041">
        <f t="shared" ca="1" si="253"/>
        <v>2928037119.9550457</v>
      </c>
      <c r="J1041" t="s">
        <v>30</v>
      </c>
      <c r="K1041">
        <f t="shared" ca="1" si="260"/>
        <v>192.21576212829186</v>
      </c>
      <c r="L1041">
        <f t="shared" ca="1" si="261"/>
        <v>7.3108644512982486E-4</v>
      </c>
      <c r="N1041">
        <f t="shared" ca="1" si="262"/>
        <v>189.20567814028067</v>
      </c>
      <c r="O1041">
        <f t="shared" ca="1" si="263"/>
        <v>7.3334062654305282E-2</v>
      </c>
      <c r="P1041">
        <f t="shared" ca="1" si="264"/>
        <v>1863772.0870239767</v>
      </c>
      <c r="Q1041">
        <f t="shared" ca="1" si="265"/>
        <v>25860249.704136238</v>
      </c>
      <c r="S1041">
        <f t="shared" ca="1" si="254"/>
        <v>8.8319405269470328E-3</v>
      </c>
      <c r="T1041">
        <f t="shared" ca="1" si="255"/>
        <v>0.32046434699143322</v>
      </c>
      <c r="U1041" s="40" t="str">
        <f t="shared" ca="1" si="256"/>
        <v>NO</v>
      </c>
    </row>
    <row r="1042" spans="2:21" x14ac:dyDescent="0.25">
      <c r="B1042" s="47">
        <f t="shared" ref="B1042:B1105" si="266">B1041+1</f>
        <v>1030</v>
      </c>
      <c r="C1042">
        <f t="shared" ref="C1042:C1105" ca="1" si="267">IF(U1041="YES",K1041,C1041)</f>
        <v>192.21719259266206</v>
      </c>
      <c r="D1042">
        <f t="shared" ref="D1042:D1105" ca="1" si="268">IF(U1041="YES",L1041,D1041)</f>
        <v>1.2256302288030346E-4</v>
      </c>
      <c r="F1042">
        <f t="shared" ca="1" si="257"/>
        <v>263.77830215607491</v>
      </c>
      <c r="G1042">
        <f t="shared" ca="1" si="258"/>
        <v>0.29099010789681251</v>
      </c>
      <c r="H1042">
        <f t="shared" ca="1" si="259"/>
        <v>38146902.915476047</v>
      </c>
      <c r="I1042">
        <f t="shared" ref="I1042:I1105" ca="1" si="269">F1042*G1042*H1042</f>
        <v>2928037119.9550457</v>
      </c>
      <c r="J1042" t="s">
        <v>30</v>
      </c>
      <c r="K1042">
        <f t="shared" ca="1" si="260"/>
        <v>192.21670560919591</v>
      </c>
      <c r="L1042">
        <f t="shared" ca="1" si="261"/>
        <v>7.2964628831049801E-6</v>
      </c>
      <c r="N1042">
        <f t="shared" ca="1" si="262"/>
        <v>260.88835016664399</v>
      </c>
      <c r="O1042">
        <f t="shared" ca="1" si="263"/>
        <v>0.31820400704094887</v>
      </c>
      <c r="P1042">
        <f t="shared" ca="1" si="264"/>
        <v>56795.956425568213</v>
      </c>
      <c r="Q1042">
        <f t="shared" ca="1" si="265"/>
        <v>4714957.1256406354</v>
      </c>
      <c r="S1042">
        <f t="shared" ref="S1042:S1105" ca="1" si="270">Q1042/I1042</f>
        <v>1.6102791503247828E-3</v>
      </c>
      <c r="T1042">
        <f t="shared" ref="T1042:T1105" ca="1" si="271">RAND()</f>
        <v>0.87515237041479876</v>
      </c>
      <c r="U1042" s="40" t="str">
        <f t="shared" ref="U1042:U1105" ca="1" si="272">IF(S1042&gt;1,"YES",IF(S1042&gt;T1042,"YES","NO"))</f>
        <v>NO</v>
      </c>
    </row>
    <row r="1043" spans="2:21" x14ac:dyDescent="0.25">
      <c r="B1043" s="47">
        <f t="shared" si="266"/>
        <v>1031</v>
      </c>
      <c r="C1043">
        <f t="shared" ca="1" si="267"/>
        <v>192.21719259266206</v>
      </c>
      <c r="D1043">
        <f t="shared" ca="1" si="268"/>
        <v>1.2256302288030346E-4</v>
      </c>
      <c r="F1043">
        <f t="shared" ca="1" si="257"/>
        <v>263.77830215607491</v>
      </c>
      <c r="G1043">
        <f t="shared" ca="1" si="258"/>
        <v>0.29099010789681251</v>
      </c>
      <c r="H1043">
        <f t="shared" ca="1" si="259"/>
        <v>38146902.915476047</v>
      </c>
      <c r="I1043">
        <f t="shared" ca="1" si="269"/>
        <v>2928037119.9550457</v>
      </c>
      <c r="J1043" t="s">
        <v>30</v>
      </c>
      <c r="K1043">
        <f t="shared" ca="1" si="260"/>
        <v>192.21674457532231</v>
      </c>
      <c r="L1043">
        <f t="shared" ca="1" si="261"/>
        <v>9.0677074096908448E-4</v>
      </c>
      <c r="N1043">
        <f t="shared" ca="1" si="262"/>
        <v>262.13338242741349</v>
      </c>
      <c r="O1043">
        <f t="shared" ca="1" si="263"/>
        <v>5.185080589689961E-2</v>
      </c>
      <c r="P1043">
        <f t="shared" ca="1" si="264"/>
        <v>38250627.094792157</v>
      </c>
      <c r="Q1043">
        <f t="shared" ca="1" si="265"/>
        <v>519895911.13782513</v>
      </c>
      <c r="S1043">
        <f t="shared" ca="1" si="270"/>
        <v>0.17755782793689689</v>
      </c>
      <c r="T1043">
        <f t="shared" ca="1" si="271"/>
        <v>0.228570376980616</v>
      </c>
      <c r="U1043" s="40" t="str">
        <f t="shared" ca="1" si="272"/>
        <v>NO</v>
      </c>
    </row>
    <row r="1044" spans="2:21" x14ac:dyDescent="0.25">
      <c r="B1044" s="47">
        <f t="shared" si="266"/>
        <v>1032</v>
      </c>
      <c r="C1044">
        <f t="shared" ca="1" si="267"/>
        <v>192.21719259266206</v>
      </c>
      <c r="D1044">
        <f t="shared" ca="1" si="268"/>
        <v>1.2256302288030346E-4</v>
      </c>
      <c r="F1044">
        <f t="shared" ca="1" si="257"/>
        <v>263.77830215607491</v>
      </c>
      <c r="G1044">
        <f t="shared" ca="1" si="258"/>
        <v>0.29099010789681251</v>
      </c>
      <c r="H1044">
        <f t="shared" ca="1" si="259"/>
        <v>38146902.915476047</v>
      </c>
      <c r="I1044">
        <f t="shared" ca="1" si="269"/>
        <v>2928037119.9550457</v>
      </c>
      <c r="J1044" t="s">
        <v>30</v>
      </c>
      <c r="K1044">
        <f t="shared" ca="1" si="260"/>
        <v>192.21639131118977</v>
      </c>
      <c r="L1044">
        <f t="shared" ca="1" si="261"/>
        <v>8.7239947402750729E-5</v>
      </c>
      <c r="N1044">
        <f t="shared" ca="1" si="262"/>
        <v>244.94111748001794</v>
      </c>
      <c r="O1044">
        <f t="shared" ca="1" si="263"/>
        <v>0.30385619083063881</v>
      </c>
      <c r="P1044">
        <f t="shared" ca="1" si="264"/>
        <v>176.79093731498145</v>
      </c>
      <c r="Q1044">
        <f t="shared" ca="1" si="265"/>
        <v>13157.996981232742</v>
      </c>
      <c r="S1044">
        <f t="shared" ca="1" si="270"/>
        <v>4.4937944575766708E-6</v>
      </c>
      <c r="T1044">
        <f t="shared" ca="1" si="271"/>
        <v>0.59036225747924953</v>
      </c>
      <c r="U1044" s="40" t="str">
        <f t="shared" ca="1" si="272"/>
        <v>NO</v>
      </c>
    </row>
    <row r="1045" spans="2:21" x14ac:dyDescent="0.25">
      <c r="B1045" s="47">
        <f t="shared" si="266"/>
        <v>1033</v>
      </c>
      <c r="C1045">
        <f t="shared" ca="1" si="267"/>
        <v>192.21719259266206</v>
      </c>
      <c r="D1045">
        <f t="shared" ca="1" si="268"/>
        <v>1.2256302288030346E-4</v>
      </c>
      <c r="F1045">
        <f t="shared" ca="1" si="257"/>
        <v>263.77830215607491</v>
      </c>
      <c r="G1045">
        <f t="shared" ca="1" si="258"/>
        <v>0.29099010789681251</v>
      </c>
      <c r="H1045">
        <f t="shared" ca="1" si="259"/>
        <v>38146902.915476047</v>
      </c>
      <c r="I1045">
        <f t="shared" ca="1" si="269"/>
        <v>2928037119.9550457</v>
      </c>
      <c r="J1045" t="s">
        <v>30</v>
      </c>
      <c r="K1045">
        <f t="shared" ca="1" si="260"/>
        <v>192.21720935512712</v>
      </c>
      <c r="L1045">
        <f t="shared" ca="1" si="261"/>
        <v>5.2319447887307622E-4</v>
      </c>
      <c r="N1045">
        <f t="shared" ca="1" si="262"/>
        <v>263.38365497856819</v>
      </c>
      <c r="O1045">
        <f t="shared" ca="1" si="263"/>
        <v>0.11742165082510927</v>
      </c>
      <c r="P1045">
        <f t="shared" ca="1" si="264"/>
        <v>84436534.020077631</v>
      </c>
      <c r="Q1045">
        <f t="shared" ca="1" si="265"/>
        <v>2611363922.7109213</v>
      </c>
      <c r="S1045">
        <f t="shared" ca="1" si="270"/>
        <v>0.89184795674687811</v>
      </c>
      <c r="T1045">
        <f t="shared" ca="1" si="271"/>
        <v>0.85061039051687992</v>
      </c>
      <c r="U1045" s="40" t="str">
        <f t="shared" ca="1" si="272"/>
        <v>YES</v>
      </c>
    </row>
    <row r="1046" spans="2:21" x14ac:dyDescent="0.25">
      <c r="B1046" s="47">
        <f t="shared" si="266"/>
        <v>1034</v>
      </c>
      <c r="C1046">
        <f t="shared" ca="1" si="267"/>
        <v>192.21720935512712</v>
      </c>
      <c r="D1046">
        <f t="shared" ca="1" si="268"/>
        <v>5.2319447887307622E-4</v>
      </c>
      <c r="F1046">
        <f t="shared" ca="1" si="257"/>
        <v>263.38365497856819</v>
      </c>
      <c r="G1046">
        <f t="shared" ca="1" si="258"/>
        <v>0.11742165082510927</v>
      </c>
      <c r="H1046">
        <f t="shared" ca="1" si="259"/>
        <v>84436534.020077631</v>
      </c>
      <c r="I1046">
        <f t="shared" ca="1" si="269"/>
        <v>2611363922.7109213</v>
      </c>
      <c r="J1046" t="s">
        <v>30</v>
      </c>
      <c r="K1046">
        <f t="shared" ca="1" si="260"/>
        <v>192.21738513802151</v>
      </c>
      <c r="L1046">
        <f t="shared" ca="1" si="261"/>
        <v>1.2591859817864435E-4</v>
      </c>
      <c r="N1046">
        <f t="shared" ca="1" si="262"/>
        <v>257.33767359980857</v>
      </c>
      <c r="O1046">
        <f t="shared" ca="1" si="263"/>
        <v>0.28961041144753935</v>
      </c>
      <c r="P1046">
        <f t="shared" ca="1" si="264"/>
        <v>28252582.815454569</v>
      </c>
      <c r="Q1046">
        <f t="shared" ca="1" si="265"/>
        <v>2105599155.501117</v>
      </c>
      <c r="S1046">
        <f t="shared" ca="1" si="270"/>
        <v>0.80632160733661462</v>
      </c>
      <c r="T1046">
        <f t="shared" ca="1" si="271"/>
        <v>0.41306823949577298</v>
      </c>
      <c r="U1046" s="40" t="str">
        <f t="shared" ca="1" si="272"/>
        <v>YES</v>
      </c>
    </row>
    <row r="1047" spans="2:21" x14ac:dyDescent="0.25">
      <c r="B1047" s="47">
        <f t="shared" si="266"/>
        <v>1035</v>
      </c>
      <c r="C1047">
        <f t="shared" ca="1" si="267"/>
        <v>192.21738513802151</v>
      </c>
      <c r="D1047">
        <f t="shared" ca="1" si="268"/>
        <v>1.2591859817864435E-4</v>
      </c>
      <c r="F1047">
        <f t="shared" ca="1" si="257"/>
        <v>257.33767359980857</v>
      </c>
      <c r="G1047">
        <f t="shared" ca="1" si="258"/>
        <v>0.28961041144753935</v>
      </c>
      <c r="H1047">
        <f t="shared" ca="1" si="259"/>
        <v>28252582.815454569</v>
      </c>
      <c r="I1047">
        <f t="shared" ca="1" si="269"/>
        <v>2105599155.501117</v>
      </c>
      <c r="J1047" t="s">
        <v>30</v>
      </c>
      <c r="K1047">
        <f t="shared" ca="1" si="260"/>
        <v>192.2175994871335</v>
      </c>
      <c r="L1047">
        <f t="shared" ca="1" si="261"/>
        <v>4.6494410089810011E-4</v>
      </c>
      <c r="N1047">
        <f t="shared" ca="1" si="262"/>
        <v>245.54699230998892</v>
      </c>
      <c r="O1047">
        <f t="shared" ca="1" si="263"/>
        <v>0.1353887160780323</v>
      </c>
      <c r="P1047">
        <f t="shared" ca="1" si="264"/>
        <v>33005296.739375558</v>
      </c>
      <c r="Q1047">
        <f t="shared" ca="1" si="265"/>
        <v>1097237723.1977565</v>
      </c>
      <c r="S1047">
        <f t="shared" ca="1" si="270"/>
        <v>0.52110475079318797</v>
      </c>
      <c r="T1047">
        <f t="shared" ca="1" si="271"/>
        <v>0.51105851600283869</v>
      </c>
      <c r="U1047" s="40" t="str">
        <f t="shared" ca="1" si="272"/>
        <v>YES</v>
      </c>
    </row>
    <row r="1048" spans="2:21" x14ac:dyDescent="0.25">
      <c r="B1048" s="47">
        <f t="shared" si="266"/>
        <v>1036</v>
      </c>
      <c r="C1048">
        <f t="shared" ca="1" si="267"/>
        <v>192.2175994871335</v>
      </c>
      <c r="D1048">
        <f t="shared" ca="1" si="268"/>
        <v>4.6494410089810011E-4</v>
      </c>
      <c r="F1048">
        <f t="shared" ca="1" si="257"/>
        <v>245.54699230998892</v>
      </c>
      <c r="G1048">
        <f t="shared" ca="1" si="258"/>
        <v>0.1353887160780323</v>
      </c>
      <c r="H1048">
        <f t="shared" ca="1" si="259"/>
        <v>33005296.739375558</v>
      </c>
      <c r="I1048">
        <f t="shared" ca="1" si="269"/>
        <v>1097237723.1977565</v>
      </c>
      <c r="J1048" t="s">
        <v>30</v>
      </c>
      <c r="K1048">
        <f t="shared" ca="1" si="260"/>
        <v>192.218835868198</v>
      </c>
      <c r="L1048">
        <f t="shared" ca="1" si="261"/>
        <v>3.2967962366121646E-4</v>
      </c>
      <c r="N1048">
        <f t="shared" ca="1" si="262"/>
        <v>125.75947879772293</v>
      </c>
      <c r="O1048">
        <f t="shared" ca="1" si="263"/>
        <v>0.18954868760709345</v>
      </c>
      <c r="P1048">
        <f t="shared" ca="1" si="264"/>
        <v>0.54211595455907069</v>
      </c>
      <c r="Q1048">
        <f t="shared" ca="1" si="265"/>
        <v>12.92271300678361</v>
      </c>
      <c r="S1048">
        <f t="shared" ca="1" si="270"/>
        <v>1.1777496100956177E-8</v>
      </c>
      <c r="T1048">
        <f t="shared" ca="1" si="271"/>
        <v>0.77749236047402204</v>
      </c>
      <c r="U1048" s="40" t="str">
        <f t="shared" ca="1" si="272"/>
        <v>NO</v>
      </c>
    </row>
    <row r="1049" spans="2:21" x14ac:dyDescent="0.25">
      <c r="B1049" s="47">
        <f t="shared" si="266"/>
        <v>1037</v>
      </c>
      <c r="C1049">
        <f t="shared" ca="1" si="267"/>
        <v>192.2175994871335</v>
      </c>
      <c r="D1049">
        <f t="shared" ca="1" si="268"/>
        <v>4.6494410089810011E-4</v>
      </c>
      <c r="F1049">
        <f t="shared" ca="1" si="257"/>
        <v>245.54699230998892</v>
      </c>
      <c r="G1049">
        <f t="shared" ca="1" si="258"/>
        <v>0.1353887160780323</v>
      </c>
      <c r="H1049">
        <f t="shared" ca="1" si="259"/>
        <v>33005296.739375558</v>
      </c>
      <c r="I1049">
        <f t="shared" ca="1" si="269"/>
        <v>1097237723.1977565</v>
      </c>
      <c r="J1049" t="s">
        <v>30</v>
      </c>
      <c r="K1049">
        <f t="shared" ca="1" si="260"/>
        <v>192.21762052299269</v>
      </c>
      <c r="L1049">
        <f t="shared" ca="1" si="261"/>
        <v>8.1899314585217849E-4</v>
      </c>
      <c r="N1049">
        <f t="shared" ca="1" si="262"/>
        <v>244.15059831946149</v>
      </c>
      <c r="O1049">
        <f t="shared" ca="1" si="263"/>
        <v>6.1305562092879698E-2</v>
      </c>
      <c r="P1049">
        <f t="shared" ca="1" si="264"/>
        <v>29413811.576841395</v>
      </c>
      <c r="Q1049">
        <f t="shared" ca="1" si="265"/>
        <v>440259744.9365598</v>
      </c>
      <c r="S1049">
        <f t="shared" ca="1" si="270"/>
        <v>0.40124371923112528</v>
      </c>
      <c r="T1049">
        <f t="shared" ca="1" si="271"/>
        <v>0.88996577479819361</v>
      </c>
      <c r="U1049" s="40" t="str">
        <f t="shared" ca="1" si="272"/>
        <v>NO</v>
      </c>
    </row>
    <row r="1050" spans="2:21" x14ac:dyDescent="0.25">
      <c r="B1050" s="47">
        <f t="shared" si="266"/>
        <v>1038</v>
      </c>
      <c r="C1050">
        <f t="shared" ca="1" si="267"/>
        <v>192.2175994871335</v>
      </c>
      <c r="D1050">
        <f t="shared" ca="1" si="268"/>
        <v>4.6494410089810011E-4</v>
      </c>
      <c r="F1050">
        <f t="shared" ca="1" si="257"/>
        <v>245.54699230998892</v>
      </c>
      <c r="G1050">
        <f t="shared" ca="1" si="258"/>
        <v>0.1353887160780323</v>
      </c>
      <c r="H1050">
        <f t="shared" ca="1" si="259"/>
        <v>33005296.739375558</v>
      </c>
      <c r="I1050">
        <f t="shared" ca="1" si="269"/>
        <v>1097237723.1977565</v>
      </c>
      <c r="J1050" t="s">
        <v>30</v>
      </c>
      <c r="K1050">
        <f t="shared" ca="1" si="260"/>
        <v>192.21895244926995</v>
      </c>
      <c r="L1050">
        <f t="shared" ca="1" si="261"/>
        <v>1.8204182053524308E-4</v>
      </c>
      <c r="N1050">
        <f t="shared" ca="1" si="262"/>
        <v>114.00332378337302</v>
      </c>
      <c r="O1050">
        <f t="shared" ca="1" si="263"/>
        <v>0.26369362278092684</v>
      </c>
      <c r="P1050">
        <f t="shared" ca="1" si="264"/>
        <v>1.6881692718861086E-8</v>
      </c>
      <c r="Q1050">
        <f t="shared" ca="1" si="265"/>
        <v>5.0749659327152587E-7</v>
      </c>
      <c r="S1050">
        <f t="shared" ca="1" si="270"/>
        <v>4.625220064367575E-16</v>
      </c>
      <c r="T1050">
        <f t="shared" ca="1" si="271"/>
        <v>0.13222482727834961</v>
      </c>
      <c r="U1050" s="40" t="str">
        <f t="shared" ca="1" si="272"/>
        <v>NO</v>
      </c>
    </row>
    <row r="1051" spans="2:21" x14ac:dyDescent="0.25">
      <c r="B1051" s="47">
        <f t="shared" si="266"/>
        <v>1039</v>
      </c>
      <c r="C1051">
        <f t="shared" ca="1" si="267"/>
        <v>192.2175994871335</v>
      </c>
      <c r="D1051">
        <f t="shared" ca="1" si="268"/>
        <v>4.6494410089810011E-4</v>
      </c>
      <c r="F1051">
        <f t="shared" ca="1" si="257"/>
        <v>245.54699230998892</v>
      </c>
      <c r="G1051">
        <f t="shared" ca="1" si="258"/>
        <v>0.1353887160780323</v>
      </c>
      <c r="H1051">
        <f t="shared" ca="1" si="259"/>
        <v>33005296.739375558</v>
      </c>
      <c r="I1051">
        <f t="shared" ca="1" si="269"/>
        <v>1097237723.1977565</v>
      </c>
      <c r="J1051" t="s">
        <v>30</v>
      </c>
      <c r="K1051">
        <f t="shared" ca="1" si="260"/>
        <v>192.21869512920719</v>
      </c>
      <c r="L1051">
        <f t="shared" ca="1" si="261"/>
        <v>4.9476596368677652E-5</v>
      </c>
      <c r="N1051">
        <f t="shared" ca="1" si="262"/>
        <v>140.44336309866947</v>
      </c>
      <c r="O1051">
        <f t="shared" ca="1" si="263"/>
        <v>0.31351326338506813</v>
      </c>
      <c r="P1051">
        <f t="shared" ca="1" si="264"/>
        <v>2.7690468876688227E-9</v>
      </c>
      <c r="Q1051">
        <f t="shared" ca="1" si="265"/>
        <v>1.2192350777493021E-7</v>
      </c>
      <c r="S1051">
        <f t="shared" ca="1" si="270"/>
        <v>1.1111858916005914E-16</v>
      </c>
      <c r="T1051">
        <f t="shared" ca="1" si="271"/>
        <v>0.86178811950472467</v>
      </c>
      <c r="U1051" s="40" t="str">
        <f t="shared" ca="1" si="272"/>
        <v>NO</v>
      </c>
    </row>
    <row r="1052" spans="2:21" x14ac:dyDescent="0.25">
      <c r="B1052" s="47">
        <f t="shared" si="266"/>
        <v>1040</v>
      </c>
      <c r="C1052">
        <f t="shared" ca="1" si="267"/>
        <v>192.2175994871335</v>
      </c>
      <c r="D1052">
        <f t="shared" ca="1" si="268"/>
        <v>4.6494410089810011E-4</v>
      </c>
      <c r="F1052">
        <f t="shared" ca="1" si="257"/>
        <v>245.54699230998892</v>
      </c>
      <c r="G1052">
        <f t="shared" ca="1" si="258"/>
        <v>0.1353887160780323</v>
      </c>
      <c r="H1052">
        <f t="shared" ca="1" si="259"/>
        <v>33005296.739375558</v>
      </c>
      <c r="I1052">
        <f t="shared" ca="1" si="269"/>
        <v>1097237723.1977565</v>
      </c>
      <c r="J1052" t="s">
        <v>30</v>
      </c>
      <c r="K1052">
        <f t="shared" ca="1" si="260"/>
        <v>192.21616186718231</v>
      </c>
      <c r="L1052">
        <f t="shared" ca="1" si="261"/>
        <v>1.1881059962799078E-3</v>
      </c>
      <c r="N1052">
        <f t="shared" ca="1" si="262"/>
        <v>227.52222918263823</v>
      </c>
      <c r="O1052">
        <f t="shared" ca="1" si="263"/>
        <v>3.2406284043900044E-2</v>
      </c>
      <c r="P1052">
        <f t="shared" ca="1" si="264"/>
        <v>12509339.084144775</v>
      </c>
      <c r="Q1052">
        <f t="shared" ca="1" si="265"/>
        <v>92233233.283047497</v>
      </c>
      <c r="S1052">
        <f t="shared" ca="1" si="270"/>
        <v>8.4059480760692168E-2</v>
      </c>
      <c r="T1052">
        <f t="shared" ca="1" si="271"/>
        <v>0.68712625174877462</v>
      </c>
      <c r="U1052" s="40" t="str">
        <f t="shared" ca="1" si="272"/>
        <v>NO</v>
      </c>
    </row>
    <row r="1053" spans="2:21" x14ac:dyDescent="0.25">
      <c r="B1053" s="47">
        <f t="shared" si="266"/>
        <v>1041</v>
      </c>
      <c r="C1053">
        <f t="shared" ca="1" si="267"/>
        <v>192.2175994871335</v>
      </c>
      <c r="D1053">
        <f t="shared" ca="1" si="268"/>
        <v>4.6494410089810011E-4</v>
      </c>
      <c r="F1053">
        <f t="shared" ca="1" si="257"/>
        <v>245.54699230998892</v>
      </c>
      <c r="G1053">
        <f t="shared" ca="1" si="258"/>
        <v>0.1353887160780323</v>
      </c>
      <c r="H1053">
        <f t="shared" ca="1" si="259"/>
        <v>33005296.739375558</v>
      </c>
      <c r="I1053">
        <f t="shared" ca="1" si="269"/>
        <v>1097237723.1977565</v>
      </c>
      <c r="J1053" t="s">
        <v>30</v>
      </c>
      <c r="K1053">
        <f t="shared" ca="1" si="260"/>
        <v>192.21710185661317</v>
      </c>
      <c r="L1053">
        <f t="shared" ca="1" si="261"/>
        <v>1.8536565570396709E-5</v>
      </c>
      <c r="N1053">
        <f t="shared" ca="1" si="262"/>
        <v>265.34905111809286</v>
      </c>
      <c r="O1053">
        <f t="shared" ca="1" si="263"/>
        <v>0.31762777208016452</v>
      </c>
      <c r="P1053">
        <f t="shared" ca="1" si="264"/>
        <v>14021307.817217177</v>
      </c>
      <c r="Q1053">
        <f t="shared" ca="1" si="265"/>
        <v>1181747061.3305509</v>
      </c>
      <c r="S1053">
        <f t="shared" ca="1" si="270"/>
        <v>1.0770200808321673</v>
      </c>
      <c r="T1053">
        <f t="shared" ca="1" si="271"/>
        <v>0.33409482363921517</v>
      </c>
      <c r="U1053" s="40" t="str">
        <f t="shared" ca="1" si="272"/>
        <v>YES</v>
      </c>
    </row>
    <row r="1054" spans="2:21" x14ac:dyDescent="0.25">
      <c r="B1054" s="47">
        <f t="shared" si="266"/>
        <v>1042</v>
      </c>
      <c r="C1054">
        <f t="shared" ca="1" si="267"/>
        <v>192.21710185661317</v>
      </c>
      <c r="D1054">
        <f t="shared" ca="1" si="268"/>
        <v>1.8536565570396709E-5</v>
      </c>
      <c r="F1054">
        <f t="shared" ca="1" si="257"/>
        <v>265.34905111809286</v>
      </c>
      <c r="G1054">
        <f t="shared" ca="1" si="258"/>
        <v>0.31762777208016452</v>
      </c>
      <c r="H1054">
        <f t="shared" ca="1" si="259"/>
        <v>14021307.817217177</v>
      </c>
      <c r="I1054">
        <f t="shared" ca="1" si="269"/>
        <v>1181747061.3305509</v>
      </c>
      <c r="J1054" t="s">
        <v>30</v>
      </c>
      <c r="K1054">
        <f t="shared" ca="1" si="260"/>
        <v>192.21803748893615</v>
      </c>
      <c r="L1054">
        <f t="shared" ca="1" si="261"/>
        <v>6.8595068990713517E-4</v>
      </c>
      <c r="N1054">
        <f t="shared" ca="1" si="262"/>
        <v>209.38095635231682</v>
      </c>
      <c r="O1054">
        <f t="shared" ca="1" si="263"/>
        <v>8.0772865917076858E-2</v>
      </c>
      <c r="P1054">
        <f t="shared" ca="1" si="264"/>
        <v>7418258.173559187</v>
      </c>
      <c r="Q1054">
        <f t="shared" ca="1" si="265"/>
        <v>125459807.06355627</v>
      </c>
      <c r="S1054">
        <f t="shared" ca="1" si="270"/>
        <v>0.10616468715589505</v>
      </c>
      <c r="T1054">
        <f t="shared" ca="1" si="271"/>
        <v>0.74478990689438873</v>
      </c>
      <c r="U1054" s="40" t="str">
        <f t="shared" ca="1" si="272"/>
        <v>NO</v>
      </c>
    </row>
    <row r="1055" spans="2:21" x14ac:dyDescent="0.25">
      <c r="B1055" s="47">
        <f t="shared" si="266"/>
        <v>1043</v>
      </c>
      <c r="C1055">
        <f t="shared" ca="1" si="267"/>
        <v>192.21710185661317</v>
      </c>
      <c r="D1055">
        <f t="shared" ca="1" si="268"/>
        <v>1.8536565570396709E-5</v>
      </c>
      <c r="F1055">
        <f t="shared" ca="1" si="257"/>
        <v>265.34905111809286</v>
      </c>
      <c r="G1055">
        <f t="shared" ca="1" si="258"/>
        <v>0.31762777208016452</v>
      </c>
      <c r="H1055">
        <f t="shared" ca="1" si="259"/>
        <v>14021307.817217177</v>
      </c>
      <c r="I1055">
        <f t="shared" ca="1" si="269"/>
        <v>1181747061.3305509</v>
      </c>
      <c r="J1055" t="s">
        <v>30</v>
      </c>
      <c r="K1055">
        <f t="shared" ca="1" si="260"/>
        <v>192.21576619844669</v>
      </c>
      <c r="L1055">
        <f t="shared" ca="1" si="261"/>
        <v>1.9678831091384452E-4</v>
      </c>
      <c r="N1055">
        <f t="shared" ca="1" si="262"/>
        <v>189.62913500838701</v>
      </c>
      <c r="O1055">
        <f t="shared" ca="1" si="263"/>
        <v>0.25628088034158419</v>
      </c>
      <c r="P1055">
        <f t="shared" ca="1" si="264"/>
        <v>1.2407180096780348E-2</v>
      </c>
      <c r="Q1055">
        <f t="shared" ca="1" si="265"/>
        <v>0.60296812921656506</v>
      </c>
      <c r="S1055">
        <f t="shared" ca="1" si="270"/>
        <v>5.1023450698296815E-10</v>
      </c>
      <c r="T1055">
        <f t="shared" ca="1" si="271"/>
        <v>0.68496944141067162</v>
      </c>
      <c r="U1055" s="40" t="str">
        <f t="shared" ca="1" si="272"/>
        <v>NO</v>
      </c>
    </row>
    <row r="1056" spans="2:21" x14ac:dyDescent="0.25">
      <c r="B1056" s="47">
        <f t="shared" si="266"/>
        <v>1044</v>
      </c>
      <c r="C1056">
        <f t="shared" ca="1" si="267"/>
        <v>192.21710185661317</v>
      </c>
      <c r="D1056">
        <f t="shared" ca="1" si="268"/>
        <v>1.8536565570396709E-5</v>
      </c>
      <c r="F1056">
        <f t="shared" ca="1" si="257"/>
        <v>265.34905111809286</v>
      </c>
      <c r="G1056">
        <f t="shared" ca="1" si="258"/>
        <v>0.31762777208016452</v>
      </c>
      <c r="H1056">
        <f t="shared" ca="1" si="259"/>
        <v>14021307.817217177</v>
      </c>
      <c r="I1056">
        <f t="shared" ca="1" si="269"/>
        <v>1181747061.3305509</v>
      </c>
      <c r="J1056" t="s">
        <v>30</v>
      </c>
      <c r="K1056">
        <f t="shared" ca="1" si="260"/>
        <v>192.21695917945482</v>
      </c>
      <c r="L1056">
        <f t="shared" ca="1" si="261"/>
        <v>6.0155215784745211E-4</v>
      </c>
      <c r="N1056">
        <f t="shared" ca="1" si="262"/>
        <v>265.86305490399593</v>
      </c>
      <c r="O1056">
        <f t="shared" ca="1" si="263"/>
        <v>9.7591488076357522E-2</v>
      </c>
      <c r="P1056">
        <f t="shared" ca="1" si="264"/>
        <v>76453586.839591846</v>
      </c>
      <c r="Q1056">
        <f t="shared" ca="1" si="265"/>
        <v>1983662558.6534073</v>
      </c>
      <c r="S1056">
        <f t="shared" ca="1" si="270"/>
        <v>1.6785847188145024</v>
      </c>
      <c r="T1056">
        <f t="shared" ca="1" si="271"/>
        <v>8.0827881360585163E-2</v>
      </c>
      <c r="U1056" s="40" t="str">
        <f t="shared" ca="1" si="272"/>
        <v>YES</v>
      </c>
    </row>
    <row r="1057" spans="2:21" x14ac:dyDescent="0.25">
      <c r="B1057" s="47">
        <f t="shared" si="266"/>
        <v>1045</v>
      </c>
      <c r="C1057">
        <f t="shared" ca="1" si="267"/>
        <v>192.21695917945482</v>
      </c>
      <c r="D1057">
        <f t="shared" ca="1" si="268"/>
        <v>6.0155215784745211E-4</v>
      </c>
      <c r="F1057">
        <f t="shared" ca="1" si="257"/>
        <v>265.86305490399593</v>
      </c>
      <c r="G1057">
        <f t="shared" ca="1" si="258"/>
        <v>9.7591488076357522E-2</v>
      </c>
      <c r="H1057">
        <f t="shared" ca="1" si="259"/>
        <v>76453586.839591846</v>
      </c>
      <c r="I1057">
        <f t="shared" ca="1" si="269"/>
        <v>1983662558.6534073</v>
      </c>
      <c r="J1057" t="s">
        <v>30</v>
      </c>
      <c r="K1057">
        <f t="shared" ca="1" si="260"/>
        <v>192.2176306589092</v>
      </c>
      <c r="L1057">
        <f t="shared" ca="1" si="261"/>
        <v>1.2828218563923392E-3</v>
      </c>
      <c r="N1057">
        <f t="shared" ca="1" si="262"/>
        <v>243.46350308227363</v>
      </c>
      <c r="O1057">
        <f t="shared" ca="1" si="263"/>
        <v>2.8205960118231892E-2</v>
      </c>
      <c r="P1057">
        <f t="shared" ca="1" si="264"/>
        <v>15543261.017306363</v>
      </c>
      <c r="Q1057">
        <f t="shared" ca="1" si="265"/>
        <v>106737467.47939816</v>
      </c>
      <c r="S1057">
        <f t="shared" ca="1" si="270"/>
        <v>5.3808278536978588E-2</v>
      </c>
      <c r="T1057">
        <f t="shared" ca="1" si="271"/>
        <v>0.14206829633937057</v>
      </c>
      <c r="U1057" s="40" t="str">
        <f t="shared" ca="1" si="272"/>
        <v>NO</v>
      </c>
    </row>
    <row r="1058" spans="2:21" x14ac:dyDescent="0.25">
      <c r="B1058" s="47">
        <f t="shared" si="266"/>
        <v>1046</v>
      </c>
      <c r="C1058">
        <f t="shared" ca="1" si="267"/>
        <v>192.21695917945482</v>
      </c>
      <c r="D1058">
        <f t="shared" ca="1" si="268"/>
        <v>6.0155215784745211E-4</v>
      </c>
      <c r="F1058">
        <f t="shared" ca="1" si="257"/>
        <v>265.86305490399593</v>
      </c>
      <c r="G1058">
        <f t="shared" ca="1" si="258"/>
        <v>9.7591488076357522E-2</v>
      </c>
      <c r="H1058">
        <f t="shared" ca="1" si="259"/>
        <v>76453586.839591846</v>
      </c>
      <c r="I1058">
        <f t="shared" ca="1" si="269"/>
        <v>1983662558.6534073</v>
      </c>
      <c r="J1058" t="s">
        <v>30</v>
      </c>
      <c r="K1058">
        <f t="shared" ca="1" si="260"/>
        <v>192.21574812986449</v>
      </c>
      <c r="L1058">
        <f t="shared" ca="1" si="261"/>
        <v>1.1645187948096463E-3</v>
      </c>
      <c r="N1058">
        <f t="shared" ca="1" si="262"/>
        <v>187.74594153172882</v>
      </c>
      <c r="O1058">
        <f t="shared" ca="1" si="263"/>
        <v>3.359240593070377E-2</v>
      </c>
      <c r="P1058">
        <f t="shared" ca="1" si="264"/>
        <v>5461878.2688901424</v>
      </c>
      <c r="Q1058">
        <f t="shared" ca="1" si="265"/>
        <v>34447180.760961771</v>
      </c>
      <c r="S1058">
        <f t="shared" ca="1" si="270"/>
        <v>1.7365443840582417E-2</v>
      </c>
      <c r="T1058">
        <f t="shared" ca="1" si="271"/>
        <v>0.56451854519437672</v>
      </c>
      <c r="U1058" s="40" t="str">
        <f t="shared" ca="1" si="272"/>
        <v>NO</v>
      </c>
    </row>
    <row r="1059" spans="2:21" x14ac:dyDescent="0.25">
      <c r="B1059" s="47">
        <f t="shared" si="266"/>
        <v>1047</v>
      </c>
      <c r="C1059">
        <f t="shared" ca="1" si="267"/>
        <v>192.21695917945482</v>
      </c>
      <c r="D1059">
        <f t="shared" ca="1" si="268"/>
        <v>6.0155215784745211E-4</v>
      </c>
      <c r="F1059">
        <f t="shared" ca="1" si="257"/>
        <v>265.86305490399593</v>
      </c>
      <c r="G1059">
        <f t="shared" ca="1" si="258"/>
        <v>9.7591488076357522E-2</v>
      </c>
      <c r="H1059">
        <f t="shared" ca="1" si="259"/>
        <v>76453586.839591846</v>
      </c>
      <c r="I1059">
        <f t="shared" ca="1" si="269"/>
        <v>1983662558.6534073</v>
      </c>
      <c r="J1059" t="s">
        <v>30</v>
      </c>
      <c r="K1059">
        <f t="shared" ca="1" si="260"/>
        <v>192.2170560902585</v>
      </c>
      <c r="L1059">
        <f t="shared" ca="1" si="261"/>
        <v>1.3364963479504356E-3</v>
      </c>
      <c r="N1059">
        <f t="shared" ca="1" si="262"/>
        <v>265.77564167784868</v>
      </c>
      <c r="O1059">
        <f t="shared" ca="1" si="263"/>
        <v>2.6168427351552663E-2</v>
      </c>
      <c r="P1059">
        <f t="shared" ca="1" si="264"/>
        <v>18955023.531170756</v>
      </c>
      <c r="Q1059">
        <f t="shared" ca="1" si="265"/>
        <v>131830872.63208364</v>
      </c>
      <c r="S1059">
        <f t="shared" ca="1" si="270"/>
        <v>6.6458315733688059E-2</v>
      </c>
      <c r="T1059">
        <f t="shared" ca="1" si="271"/>
        <v>0.54468394296190881</v>
      </c>
      <c r="U1059" s="40" t="str">
        <f t="shared" ca="1" si="272"/>
        <v>NO</v>
      </c>
    </row>
    <row r="1060" spans="2:21" x14ac:dyDescent="0.25">
      <c r="B1060" s="47">
        <f t="shared" si="266"/>
        <v>1048</v>
      </c>
      <c r="C1060">
        <f t="shared" ca="1" si="267"/>
        <v>192.21695917945482</v>
      </c>
      <c r="D1060">
        <f t="shared" ca="1" si="268"/>
        <v>6.0155215784745211E-4</v>
      </c>
      <c r="F1060">
        <f t="shared" ca="1" si="257"/>
        <v>265.86305490399593</v>
      </c>
      <c r="G1060">
        <f t="shared" ca="1" si="258"/>
        <v>9.7591488076357522E-2</v>
      </c>
      <c r="H1060">
        <f t="shared" ca="1" si="259"/>
        <v>76453586.839591846</v>
      </c>
      <c r="I1060">
        <f t="shared" ca="1" si="269"/>
        <v>1983662558.6534073</v>
      </c>
      <c r="J1060" t="s">
        <v>30</v>
      </c>
      <c r="K1060">
        <f t="shared" ca="1" si="260"/>
        <v>192.21566393012685</v>
      </c>
      <c r="L1060">
        <f t="shared" ca="1" si="261"/>
        <v>4.1542290788359679E-4</v>
      </c>
      <c r="N1060">
        <f t="shared" ca="1" si="262"/>
        <v>178.8713069887188</v>
      </c>
      <c r="O1060">
        <f t="shared" ca="1" si="263"/>
        <v>0.15313658329757934</v>
      </c>
      <c r="P1060">
        <f t="shared" ca="1" si="264"/>
        <v>3766.2641727803648</v>
      </c>
      <c r="Q1060">
        <f t="shared" ca="1" si="265"/>
        <v>103164.53201350544</v>
      </c>
      <c r="S1060">
        <f t="shared" ca="1" si="270"/>
        <v>5.2007097458923566E-5</v>
      </c>
      <c r="T1060">
        <f t="shared" ca="1" si="271"/>
        <v>0.44005505060711503</v>
      </c>
      <c r="U1060" s="40" t="str">
        <f t="shared" ca="1" si="272"/>
        <v>NO</v>
      </c>
    </row>
    <row r="1061" spans="2:21" x14ac:dyDescent="0.25">
      <c r="B1061" s="47">
        <f t="shared" si="266"/>
        <v>1049</v>
      </c>
      <c r="C1061">
        <f t="shared" ca="1" si="267"/>
        <v>192.21695917945482</v>
      </c>
      <c r="D1061">
        <f t="shared" ca="1" si="268"/>
        <v>6.0155215784745211E-4</v>
      </c>
      <c r="F1061">
        <f t="shared" ca="1" si="257"/>
        <v>265.86305490399593</v>
      </c>
      <c r="G1061">
        <f t="shared" ca="1" si="258"/>
        <v>9.7591488076357522E-2</v>
      </c>
      <c r="H1061">
        <f t="shared" ca="1" si="259"/>
        <v>76453586.839591846</v>
      </c>
      <c r="I1061">
        <f t="shared" ca="1" si="269"/>
        <v>1983662558.6534073</v>
      </c>
      <c r="J1061" t="s">
        <v>30</v>
      </c>
      <c r="K1061">
        <f t="shared" ca="1" si="260"/>
        <v>192.21639524574121</v>
      </c>
      <c r="L1061">
        <f t="shared" ca="1" si="261"/>
        <v>1.3530676298126264E-3</v>
      </c>
      <c r="N1061">
        <f t="shared" ca="1" si="262"/>
        <v>245.20112997646865</v>
      </c>
      <c r="O1061">
        <f t="shared" ca="1" si="263"/>
        <v>2.5582572921690725E-2</v>
      </c>
      <c r="P1061">
        <f t="shared" ca="1" si="264"/>
        <v>13834083.983917782</v>
      </c>
      <c r="Q1061">
        <f t="shared" ca="1" si="265"/>
        <v>86779490.473314837</v>
      </c>
      <c r="S1061">
        <f t="shared" ca="1" si="270"/>
        <v>4.3747103102164897E-2</v>
      </c>
      <c r="T1061">
        <f t="shared" ca="1" si="271"/>
        <v>0.33597846787174679</v>
      </c>
      <c r="U1061" s="40" t="str">
        <f t="shared" ca="1" si="272"/>
        <v>NO</v>
      </c>
    </row>
    <row r="1062" spans="2:21" x14ac:dyDescent="0.25">
      <c r="B1062" s="47">
        <f t="shared" si="266"/>
        <v>1050</v>
      </c>
      <c r="C1062">
        <f t="shared" ca="1" si="267"/>
        <v>192.21695917945482</v>
      </c>
      <c r="D1062">
        <f t="shared" ca="1" si="268"/>
        <v>6.0155215784745211E-4</v>
      </c>
      <c r="F1062">
        <f t="shared" ca="1" si="257"/>
        <v>265.86305490399593</v>
      </c>
      <c r="G1062">
        <f t="shared" ca="1" si="258"/>
        <v>9.7591488076357522E-2</v>
      </c>
      <c r="H1062">
        <f t="shared" ca="1" si="259"/>
        <v>76453586.839591846</v>
      </c>
      <c r="I1062">
        <f t="shared" ca="1" si="269"/>
        <v>1983662558.6534073</v>
      </c>
      <c r="J1062" t="s">
        <v>30</v>
      </c>
      <c r="K1062">
        <f t="shared" ca="1" si="260"/>
        <v>192.21606201554172</v>
      </c>
      <c r="L1062">
        <f t="shared" ca="1" si="261"/>
        <v>1.3673983947196133E-4</v>
      </c>
      <c r="N1062">
        <f t="shared" ca="1" si="262"/>
        <v>218.72981088758911</v>
      </c>
      <c r="O1062">
        <f t="shared" ca="1" si="263"/>
        <v>0.28500399241237739</v>
      </c>
      <c r="P1062">
        <f t="shared" ca="1" si="264"/>
        <v>0.30384964806629766</v>
      </c>
      <c r="Q1062">
        <f t="shared" ca="1" si="265"/>
        <v>18.941643516666947</v>
      </c>
      <c r="S1062">
        <f t="shared" ca="1" si="270"/>
        <v>9.5488234296892327E-9</v>
      </c>
      <c r="T1062">
        <f t="shared" ca="1" si="271"/>
        <v>0.98560214673189495</v>
      </c>
      <c r="U1062" s="40" t="str">
        <f t="shared" ca="1" si="272"/>
        <v>NO</v>
      </c>
    </row>
    <row r="1063" spans="2:21" x14ac:dyDescent="0.25">
      <c r="B1063" s="47">
        <f t="shared" si="266"/>
        <v>1051</v>
      </c>
      <c r="C1063">
        <f t="shared" ca="1" si="267"/>
        <v>192.21695917945482</v>
      </c>
      <c r="D1063">
        <f t="shared" ca="1" si="268"/>
        <v>6.0155215784745211E-4</v>
      </c>
      <c r="F1063">
        <f t="shared" ca="1" si="257"/>
        <v>265.86305490399593</v>
      </c>
      <c r="G1063">
        <f t="shared" ca="1" si="258"/>
        <v>9.7591488076357522E-2</v>
      </c>
      <c r="H1063">
        <f t="shared" ca="1" si="259"/>
        <v>76453586.839591846</v>
      </c>
      <c r="I1063">
        <f t="shared" ca="1" si="269"/>
        <v>1983662558.6534073</v>
      </c>
      <c r="J1063" t="s">
        <v>30</v>
      </c>
      <c r="K1063">
        <f t="shared" ca="1" si="260"/>
        <v>192.2155942628668</v>
      </c>
      <c r="L1063">
        <f t="shared" ca="1" si="261"/>
        <v>9.7132191908480472E-4</v>
      </c>
      <c r="N1063">
        <f t="shared" ca="1" si="262"/>
        <v>171.43753896135081</v>
      </c>
      <c r="O1063">
        <f t="shared" ca="1" si="263"/>
        <v>4.6154180831081686E-2</v>
      </c>
      <c r="P1063">
        <f t="shared" ca="1" si="264"/>
        <v>2507454.6486035315</v>
      </c>
      <c r="Q1063">
        <f t="shared" ca="1" si="265"/>
        <v>19840383.284344725</v>
      </c>
      <c r="S1063">
        <f t="shared" ca="1" si="270"/>
        <v>1.0001894323101609E-2</v>
      </c>
      <c r="T1063">
        <f t="shared" ca="1" si="271"/>
        <v>0.33773725023146539</v>
      </c>
      <c r="U1063" s="40" t="str">
        <f t="shared" ca="1" si="272"/>
        <v>NO</v>
      </c>
    </row>
    <row r="1064" spans="2:21" x14ac:dyDescent="0.25">
      <c r="B1064" s="47">
        <f t="shared" si="266"/>
        <v>1052</v>
      </c>
      <c r="C1064">
        <f t="shared" ca="1" si="267"/>
        <v>192.21695917945482</v>
      </c>
      <c r="D1064">
        <f t="shared" ca="1" si="268"/>
        <v>6.0155215784745211E-4</v>
      </c>
      <c r="F1064">
        <f t="shared" ca="1" si="257"/>
        <v>265.86305490399593</v>
      </c>
      <c r="G1064">
        <f t="shared" ca="1" si="258"/>
        <v>9.7591488076357522E-2</v>
      </c>
      <c r="H1064">
        <f t="shared" ca="1" si="259"/>
        <v>76453586.839591846</v>
      </c>
      <c r="I1064">
        <f t="shared" ca="1" si="269"/>
        <v>1983662558.6534073</v>
      </c>
      <c r="J1064" t="s">
        <v>30</v>
      </c>
      <c r="K1064">
        <f t="shared" ca="1" si="260"/>
        <v>192.21595186411113</v>
      </c>
      <c r="L1064">
        <f t="shared" ca="1" si="261"/>
        <v>9.3160307474164086E-4</v>
      </c>
      <c r="N1064">
        <f t="shared" ca="1" si="262"/>
        <v>208.35029713260329</v>
      </c>
      <c r="O1064">
        <f t="shared" ca="1" si="263"/>
        <v>4.9547971830069412E-2</v>
      </c>
      <c r="P1064">
        <f t="shared" ca="1" si="264"/>
        <v>7858853.0616804948</v>
      </c>
      <c r="Q1064">
        <f t="shared" ca="1" si="265"/>
        <v>81129570.14536804</v>
      </c>
      <c r="S1064">
        <f t="shared" ca="1" si="270"/>
        <v>4.0898876571246155E-2</v>
      </c>
      <c r="T1064">
        <f t="shared" ca="1" si="271"/>
        <v>0.84670995686092265</v>
      </c>
      <c r="U1064" s="40" t="str">
        <f t="shared" ca="1" si="272"/>
        <v>NO</v>
      </c>
    </row>
    <row r="1065" spans="2:21" x14ac:dyDescent="0.25">
      <c r="B1065" s="47">
        <f t="shared" si="266"/>
        <v>1053</v>
      </c>
      <c r="C1065">
        <f t="shared" ca="1" si="267"/>
        <v>192.21695917945482</v>
      </c>
      <c r="D1065">
        <f t="shared" ca="1" si="268"/>
        <v>6.0155215784745211E-4</v>
      </c>
      <c r="F1065">
        <f t="shared" ca="1" si="257"/>
        <v>265.86305490399593</v>
      </c>
      <c r="G1065">
        <f t="shared" ca="1" si="258"/>
        <v>9.7591488076357522E-2</v>
      </c>
      <c r="H1065">
        <f t="shared" ca="1" si="259"/>
        <v>76453586.839591846</v>
      </c>
      <c r="I1065">
        <f t="shared" ca="1" si="269"/>
        <v>1983662558.6534073</v>
      </c>
      <c r="J1065" t="s">
        <v>30</v>
      </c>
      <c r="K1065">
        <f t="shared" ca="1" si="260"/>
        <v>192.21600377889851</v>
      </c>
      <c r="L1065">
        <f t="shared" ca="1" si="261"/>
        <v>1.0137330497157135E-3</v>
      </c>
      <c r="N1065">
        <f t="shared" ca="1" si="262"/>
        <v>213.32263810387829</v>
      </c>
      <c r="O1065">
        <f t="shared" ca="1" si="263"/>
        <v>4.2882482557642328E-2</v>
      </c>
      <c r="P1065">
        <f t="shared" ca="1" si="264"/>
        <v>9626715.0710108988</v>
      </c>
      <c r="Q1065">
        <f t="shared" ca="1" si="265"/>
        <v>88063305.595014557</v>
      </c>
      <c r="S1065">
        <f t="shared" ca="1" si="270"/>
        <v>4.4394297412557703E-2</v>
      </c>
      <c r="T1065">
        <f t="shared" ca="1" si="271"/>
        <v>0.22696798809414831</v>
      </c>
      <c r="U1065" s="40" t="str">
        <f t="shared" ca="1" si="272"/>
        <v>NO</v>
      </c>
    </row>
    <row r="1066" spans="2:21" x14ac:dyDescent="0.25">
      <c r="B1066" s="47">
        <f t="shared" si="266"/>
        <v>1054</v>
      </c>
      <c r="C1066">
        <f t="shared" ca="1" si="267"/>
        <v>192.21695917945482</v>
      </c>
      <c r="D1066">
        <f t="shared" ca="1" si="268"/>
        <v>6.0155215784745211E-4</v>
      </c>
      <c r="F1066">
        <f t="shared" ca="1" si="257"/>
        <v>265.86305490399593</v>
      </c>
      <c r="G1066">
        <f t="shared" ca="1" si="258"/>
        <v>9.7591488076357522E-2</v>
      </c>
      <c r="H1066">
        <f t="shared" ca="1" si="259"/>
        <v>76453586.839591846</v>
      </c>
      <c r="I1066">
        <f t="shared" ca="1" si="269"/>
        <v>1983662558.6534073</v>
      </c>
      <c r="J1066" t="s">
        <v>30</v>
      </c>
      <c r="K1066">
        <f t="shared" ca="1" si="260"/>
        <v>192.21673880161012</v>
      </c>
      <c r="L1066">
        <f t="shared" ca="1" si="261"/>
        <v>1.3834729212796563E-3</v>
      </c>
      <c r="N1066">
        <f t="shared" ca="1" si="262"/>
        <v>261.95968442890035</v>
      </c>
      <c r="O1066">
        <f t="shared" ca="1" si="263"/>
        <v>2.4556242769538272E-2</v>
      </c>
      <c r="P1066">
        <f t="shared" ca="1" si="264"/>
        <v>16515153.463728148</v>
      </c>
      <c r="Q1066">
        <f t="shared" ca="1" si="265"/>
        <v>106237780.88724028</v>
      </c>
      <c r="S1066">
        <f t="shared" ca="1" si="270"/>
        <v>5.3556377531952262E-2</v>
      </c>
      <c r="T1066">
        <f t="shared" ca="1" si="271"/>
        <v>0.87009824818933768</v>
      </c>
      <c r="U1066" s="40" t="str">
        <f t="shared" ca="1" si="272"/>
        <v>NO</v>
      </c>
    </row>
    <row r="1067" spans="2:21" x14ac:dyDescent="0.25">
      <c r="B1067" s="47">
        <f t="shared" si="266"/>
        <v>1055</v>
      </c>
      <c r="C1067">
        <f t="shared" ca="1" si="267"/>
        <v>192.21695917945482</v>
      </c>
      <c r="D1067">
        <f t="shared" ca="1" si="268"/>
        <v>6.0155215784745211E-4</v>
      </c>
      <c r="F1067">
        <f t="shared" ca="1" si="257"/>
        <v>265.86305490399593</v>
      </c>
      <c r="G1067">
        <f t="shared" ca="1" si="258"/>
        <v>9.7591488076357522E-2</v>
      </c>
      <c r="H1067">
        <f t="shared" ca="1" si="259"/>
        <v>76453586.839591846</v>
      </c>
      <c r="I1067">
        <f t="shared" ca="1" si="269"/>
        <v>1983662558.6534073</v>
      </c>
      <c r="J1067" t="s">
        <v>30</v>
      </c>
      <c r="K1067">
        <f t="shared" ca="1" si="260"/>
        <v>192.21572179311877</v>
      </c>
      <c r="L1067">
        <f t="shared" ca="1" si="261"/>
        <v>2.798090654030339E-4</v>
      </c>
      <c r="N1067">
        <f t="shared" ca="1" si="262"/>
        <v>184.98636499173566</v>
      </c>
      <c r="O1067">
        <f t="shared" ca="1" si="263"/>
        <v>0.21372662067636389</v>
      </c>
      <c r="P1067">
        <f t="shared" ca="1" si="264"/>
        <v>7.9958096120899285</v>
      </c>
      <c r="Q1067">
        <f t="shared" ca="1" si="265"/>
        <v>316.12641197082485</v>
      </c>
      <c r="S1067">
        <f t="shared" ca="1" si="270"/>
        <v>1.5936501427209707E-7</v>
      </c>
      <c r="T1067">
        <f t="shared" ca="1" si="271"/>
        <v>0.88018130830564489</v>
      </c>
      <c r="U1067" s="40" t="str">
        <f t="shared" ca="1" si="272"/>
        <v>NO</v>
      </c>
    </row>
    <row r="1068" spans="2:21" x14ac:dyDescent="0.25">
      <c r="B1068" s="47">
        <f t="shared" si="266"/>
        <v>1056</v>
      </c>
      <c r="C1068">
        <f t="shared" ca="1" si="267"/>
        <v>192.21695917945482</v>
      </c>
      <c r="D1068">
        <f t="shared" ca="1" si="268"/>
        <v>6.0155215784745211E-4</v>
      </c>
      <c r="F1068">
        <f t="shared" ca="1" si="257"/>
        <v>265.86305490399593</v>
      </c>
      <c r="G1068">
        <f t="shared" ca="1" si="258"/>
        <v>9.7591488076357522E-2</v>
      </c>
      <c r="H1068">
        <f t="shared" ca="1" si="259"/>
        <v>76453586.839591846</v>
      </c>
      <c r="I1068">
        <f t="shared" ca="1" si="269"/>
        <v>1983662558.6534073</v>
      </c>
      <c r="J1068" t="s">
        <v>30</v>
      </c>
      <c r="K1068">
        <f t="shared" ca="1" si="260"/>
        <v>192.21720426221395</v>
      </c>
      <c r="L1068">
        <f t="shared" ca="1" si="261"/>
        <v>6.0704277172691915E-4</v>
      </c>
      <c r="N1068">
        <f t="shared" ca="1" si="262"/>
        <v>263.5069776632202</v>
      </c>
      <c r="O1068">
        <f t="shared" ca="1" si="263"/>
        <v>9.6366116341263755E-2</v>
      </c>
      <c r="P1068">
        <f t="shared" ca="1" si="264"/>
        <v>74689625.971868351</v>
      </c>
      <c r="Q1068">
        <f t="shared" ca="1" si="265"/>
        <v>1896604432.5563874</v>
      </c>
      <c r="S1068">
        <f t="shared" ca="1" si="270"/>
        <v>0.95611243166472903</v>
      </c>
      <c r="T1068">
        <f t="shared" ca="1" si="271"/>
        <v>0.93418777742523984</v>
      </c>
      <c r="U1068" s="40" t="str">
        <f t="shared" ca="1" si="272"/>
        <v>YES</v>
      </c>
    </row>
    <row r="1069" spans="2:21" x14ac:dyDescent="0.25">
      <c r="B1069" s="47">
        <f t="shared" si="266"/>
        <v>1057</v>
      </c>
      <c r="C1069">
        <f t="shared" ca="1" si="267"/>
        <v>192.21720426221395</v>
      </c>
      <c r="D1069">
        <f t="shared" ca="1" si="268"/>
        <v>6.0704277172691915E-4</v>
      </c>
      <c r="F1069">
        <f t="shared" ca="1" si="257"/>
        <v>263.5069776632202</v>
      </c>
      <c r="G1069">
        <f t="shared" ca="1" si="258"/>
        <v>9.6366116341263755E-2</v>
      </c>
      <c r="H1069">
        <f t="shared" ca="1" si="259"/>
        <v>74689625.971868351</v>
      </c>
      <c r="I1069">
        <f t="shared" ca="1" si="269"/>
        <v>1896604432.5563874</v>
      </c>
      <c r="J1069" t="s">
        <v>30</v>
      </c>
      <c r="K1069">
        <f t="shared" ca="1" si="260"/>
        <v>192.21699307350497</v>
      </c>
      <c r="L1069">
        <f t="shared" ca="1" si="261"/>
        <v>1.152756901570998E-3</v>
      </c>
      <c r="N1069">
        <f t="shared" ca="1" si="262"/>
        <v>265.95868475859703</v>
      </c>
      <c r="O1069">
        <f t="shared" ca="1" si="263"/>
        <v>3.4207364063373734E-2</v>
      </c>
      <c r="P1069">
        <f t="shared" ca="1" si="264"/>
        <v>26624765.405552298</v>
      </c>
      <c r="Q1069">
        <f t="shared" ca="1" si="265"/>
        <v>242225341.13068974</v>
      </c>
      <c r="S1069">
        <f t="shared" ca="1" si="270"/>
        <v>0.1277152668066899</v>
      </c>
      <c r="T1069">
        <f t="shared" ca="1" si="271"/>
        <v>0.92911656953474464</v>
      </c>
      <c r="U1069" s="40" t="str">
        <f t="shared" ca="1" si="272"/>
        <v>NO</v>
      </c>
    </row>
    <row r="1070" spans="2:21" x14ac:dyDescent="0.25">
      <c r="B1070" s="47">
        <f t="shared" si="266"/>
        <v>1058</v>
      </c>
      <c r="C1070">
        <f t="shared" ca="1" si="267"/>
        <v>192.21720426221395</v>
      </c>
      <c r="D1070">
        <f t="shared" ca="1" si="268"/>
        <v>6.0704277172691915E-4</v>
      </c>
      <c r="F1070">
        <f t="shared" ca="1" si="257"/>
        <v>263.5069776632202</v>
      </c>
      <c r="G1070">
        <f t="shared" ca="1" si="258"/>
        <v>9.6366116341263755E-2</v>
      </c>
      <c r="H1070">
        <f t="shared" ca="1" si="259"/>
        <v>74689625.971868351</v>
      </c>
      <c r="I1070">
        <f t="shared" ca="1" si="269"/>
        <v>1896604432.5563874</v>
      </c>
      <c r="J1070" t="s">
        <v>30</v>
      </c>
      <c r="K1070">
        <f t="shared" ca="1" si="260"/>
        <v>192.21704759454656</v>
      </c>
      <c r="L1070">
        <f t="shared" ca="1" si="261"/>
        <v>1.7938997214352146E-4</v>
      </c>
      <c r="N1070">
        <f t="shared" ca="1" si="262"/>
        <v>265.82767242505076</v>
      </c>
      <c r="O1070">
        <f t="shared" ca="1" si="263"/>
        <v>0.26500874089263649</v>
      </c>
      <c r="P1070">
        <f t="shared" ca="1" si="264"/>
        <v>41917947.33664342</v>
      </c>
      <c r="Q1070">
        <f t="shared" ca="1" si="265"/>
        <v>2952979248.2668476</v>
      </c>
      <c r="S1070">
        <f t="shared" ca="1" si="270"/>
        <v>1.5569821506146109</v>
      </c>
      <c r="T1070">
        <f t="shared" ca="1" si="271"/>
        <v>0.65758893096047522</v>
      </c>
      <c r="U1070" s="40" t="str">
        <f t="shared" ca="1" si="272"/>
        <v>YES</v>
      </c>
    </row>
    <row r="1071" spans="2:21" x14ac:dyDescent="0.25">
      <c r="B1071" s="47">
        <f t="shared" si="266"/>
        <v>1059</v>
      </c>
      <c r="C1071">
        <f t="shared" ca="1" si="267"/>
        <v>192.21704759454656</v>
      </c>
      <c r="D1071">
        <f t="shared" ca="1" si="268"/>
        <v>1.7938997214352146E-4</v>
      </c>
      <c r="F1071">
        <f t="shared" ca="1" si="257"/>
        <v>265.82767242505076</v>
      </c>
      <c r="G1071">
        <f t="shared" ca="1" si="258"/>
        <v>0.26500874089263649</v>
      </c>
      <c r="H1071">
        <f t="shared" ca="1" si="259"/>
        <v>41917947.33664342</v>
      </c>
      <c r="I1071">
        <f t="shared" ca="1" si="269"/>
        <v>2952979248.2668476</v>
      </c>
      <c r="J1071" t="s">
        <v>30</v>
      </c>
      <c r="K1071">
        <f t="shared" ca="1" si="260"/>
        <v>192.21825283962659</v>
      </c>
      <c r="L1071">
        <f t="shared" ca="1" si="261"/>
        <v>3.5291924019813594E-4</v>
      </c>
      <c r="N1071">
        <f t="shared" ca="1" si="262"/>
        <v>187.64465724204601</v>
      </c>
      <c r="O1071">
        <f t="shared" ca="1" si="263"/>
        <v>0.1789816397739657</v>
      </c>
      <c r="P1071">
        <f t="shared" ca="1" si="264"/>
        <v>45737.182041235508</v>
      </c>
      <c r="Q1071">
        <f t="shared" ca="1" si="265"/>
        <v>1536080.9010119212</v>
      </c>
      <c r="S1071">
        <f t="shared" ca="1" si="270"/>
        <v>5.2018005270896249E-4</v>
      </c>
      <c r="T1071">
        <f t="shared" ca="1" si="271"/>
        <v>0.77713394840456484</v>
      </c>
      <c r="U1071" s="40" t="str">
        <f t="shared" ca="1" si="272"/>
        <v>NO</v>
      </c>
    </row>
    <row r="1072" spans="2:21" x14ac:dyDescent="0.25">
      <c r="B1072" s="47">
        <f t="shared" si="266"/>
        <v>1060</v>
      </c>
      <c r="C1072">
        <f t="shared" ca="1" si="267"/>
        <v>192.21704759454656</v>
      </c>
      <c r="D1072">
        <f t="shared" ca="1" si="268"/>
        <v>1.7938997214352146E-4</v>
      </c>
      <c r="F1072">
        <f t="shared" ca="1" si="257"/>
        <v>265.82767242505076</v>
      </c>
      <c r="G1072">
        <f t="shared" ca="1" si="258"/>
        <v>0.26500874089263649</v>
      </c>
      <c r="H1072">
        <f t="shared" ca="1" si="259"/>
        <v>41917947.33664342</v>
      </c>
      <c r="I1072">
        <f t="shared" ca="1" si="269"/>
        <v>2952979248.2668476</v>
      </c>
      <c r="J1072" t="s">
        <v>30</v>
      </c>
      <c r="K1072">
        <f t="shared" ca="1" si="260"/>
        <v>192.21804799812071</v>
      </c>
      <c r="L1072">
        <f t="shared" ca="1" si="261"/>
        <v>9.2105574332101449E-4</v>
      </c>
      <c r="N1072">
        <f t="shared" ca="1" si="262"/>
        <v>208.36366812123114</v>
      </c>
      <c r="O1072">
        <f t="shared" ca="1" si="263"/>
        <v>5.0508157767205006E-2</v>
      </c>
      <c r="P1072">
        <f t="shared" ca="1" si="264"/>
        <v>9871926.0501865577</v>
      </c>
      <c r="Q1072">
        <f t="shared" ca="1" si="265"/>
        <v>103892791.64869195</v>
      </c>
      <c r="S1072">
        <f t="shared" ca="1" si="270"/>
        <v>3.5182364288427817E-2</v>
      </c>
      <c r="T1072">
        <f t="shared" ca="1" si="271"/>
        <v>0.80429184114950947</v>
      </c>
      <c r="U1072" s="40" t="str">
        <f t="shared" ca="1" si="272"/>
        <v>NO</v>
      </c>
    </row>
    <row r="1073" spans="2:21" x14ac:dyDescent="0.25">
      <c r="B1073" s="47">
        <f t="shared" si="266"/>
        <v>1061</v>
      </c>
      <c r="C1073">
        <f t="shared" ca="1" si="267"/>
        <v>192.21704759454656</v>
      </c>
      <c r="D1073">
        <f t="shared" ca="1" si="268"/>
        <v>1.7938997214352146E-4</v>
      </c>
      <c r="F1073">
        <f t="shared" ca="1" si="257"/>
        <v>265.82767242505076</v>
      </c>
      <c r="G1073">
        <f t="shared" ca="1" si="258"/>
        <v>0.26500874089263649</v>
      </c>
      <c r="H1073">
        <f t="shared" ca="1" si="259"/>
        <v>41917947.33664342</v>
      </c>
      <c r="I1073">
        <f t="shared" ca="1" si="269"/>
        <v>2952979248.2668476</v>
      </c>
      <c r="J1073" t="s">
        <v>30</v>
      </c>
      <c r="K1073">
        <f t="shared" ca="1" si="260"/>
        <v>192.21625646984916</v>
      </c>
      <c r="L1073">
        <f t="shared" ca="1" si="261"/>
        <v>5.3678287119883028E-5</v>
      </c>
      <c r="N1073">
        <f t="shared" ca="1" si="262"/>
        <v>235.21475597889705</v>
      </c>
      <c r="O1073">
        <f t="shared" ca="1" si="263"/>
        <v>0.31267900916277119</v>
      </c>
      <c r="P1073">
        <f t="shared" ca="1" si="264"/>
        <v>0.38207901293340224</v>
      </c>
      <c r="Q1073">
        <f t="shared" ca="1" si="265"/>
        <v>28.100656974698442</v>
      </c>
      <c r="S1073">
        <f t="shared" ca="1" si="270"/>
        <v>9.516036047727455E-9</v>
      </c>
      <c r="T1073">
        <f t="shared" ca="1" si="271"/>
        <v>0.7107672749048477</v>
      </c>
      <c r="U1073" s="40" t="str">
        <f t="shared" ca="1" si="272"/>
        <v>NO</v>
      </c>
    </row>
    <row r="1074" spans="2:21" x14ac:dyDescent="0.25">
      <c r="B1074" s="47">
        <f t="shared" si="266"/>
        <v>1062</v>
      </c>
      <c r="C1074">
        <f t="shared" ca="1" si="267"/>
        <v>192.21704759454656</v>
      </c>
      <c r="D1074">
        <f t="shared" ca="1" si="268"/>
        <v>1.7938997214352146E-4</v>
      </c>
      <c r="F1074">
        <f t="shared" ca="1" si="257"/>
        <v>265.82767242505076</v>
      </c>
      <c r="G1074">
        <f t="shared" ca="1" si="258"/>
        <v>0.26500874089263649</v>
      </c>
      <c r="H1074">
        <f t="shared" ca="1" si="259"/>
        <v>41917947.33664342</v>
      </c>
      <c r="I1074">
        <f t="shared" ca="1" si="269"/>
        <v>2952979248.2668476</v>
      </c>
      <c r="J1074" t="s">
        <v>30</v>
      </c>
      <c r="K1074">
        <f t="shared" ca="1" si="260"/>
        <v>192.21783797030733</v>
      </c>
      <c r="L1074">
        <f t="shared" ca="1" si="261"/>
        <v>1.2342258309842977E-4</v>
      </c>
      <c r="N1074">
        <f t="shared" ca="1" si="262"/>
        <v>227.5360014780739</v>
      </c>
      <c r="O1074">
        <f t="shared" ca="1" si="263"/>
        <v>0.29063899401567983</v>
      </c>
      <c r="P1074">
        <f t="shared" ca="1" si="264"/>
        <v>186306.71458226981</v>
      </c>
      <c r="Q1074">
        <f t="shared" ca="1" si="265"/>
        <v>12320618.521681286</v>
      </c>
      <c r="S1074">
        <f t="shared" ca="1" si="270"/>
        <v>4.172267220947273E-3</v>
      </c>
      <c r="T1074">
        <f t="shared" ca="1" si="271"/>
        <v>0.78653021366899367</v>
      </c>
      <c r="U1074" s="40" t="str">
        <f t="shared" ca="1" si="272"/>
        <v>NO</v>
      </c>
    </row>
    <row r="1075" spans="2:21" x14ac:dyDescent="0.25">
      <c r="B1075" s="47">
        <f t="shared" si="266"/>
        <v>1063</v>
      </c>
      <c r="C1075">
        <f t="shared" ca="1" si="267"/>
        <v>192.21704759454656</v>
      </c>
      <c r="D1075">
        <f t="shared" ca="1" si="268"/>
        <v>1.7938997214352146E-4</v>
      </c>
      <c r="F1075">
        <f t="shared" ca="1" si="257"/>
        <v>265.82767242505076</v>
      </c>
      <c r="G1075">
        <f t="shared" ca="1" si="258"/>
        <v>0.26500874089263649</v>
      </c>
      <c r="H1075">
        <f t="shared" ca="1" si="259"/>
        <v>41917947.33664342</v>
      </c>
      <c r="I1075">
        <f t="shared" ca="1" si="269"/>
        <v>2952979248.2668476</v>
      </c>
      <c r="J1075" t="s">
        <v>30</v>
      </c>
      <c r="K1075">
        <f t="shared" ca="1" si="260"/>
        <v>192.21691564076599</v>
      </c>
      <c r="L1075">
        <f t="shared" ca="1" si="261"/>
        <v>5.4966239022576866E-5</v>
      </c>
      <c r="N1075">
        <f t="shared" ca="1" si="262"/>
        <v>265.54125046278546</v>
      </c>
      <c r="O1075">
        <f t="shared" ca="1" si="263"/>
        <v>0.31241062189844837</v>
      </c>
      <c r="P1075">
        <f t="shared" ca="1" si="264"/>
        <v>3136472.2733349567</v>
      </c>
      <c r="Q1075">
        <f t="shared" ca="1" si="265"/>
        <v>260195175.77656499</v>
      </c>
      <c r="S1075">
        <f t="shared" ca="1" si="270"/>
        <v>8.8112768123676397E-2</v>
      </c>
      <c r="T1075">
        <f t="shared" ca="1" si="271"/>
        <v>0.43154496629110073</v>
      </c>
      <c r="U1075" s="40" t="str">
        <f t="shared" ca="1" si="272"/>
        <v>NO</v>
      </c>
    </row>
    <row r="1076" spans="2:21" x14ac:dyDescent="0.25">
      <c r="B1076" s="47">
        <f t="shared" si="266"/>
        <v>1064</v>
      </c>
      <c r="C1076">
        <f t="shared" ca="1" si="267"/>
        <v>192.21704759454656</v>
      </c>
      <c r="D1076">
        <f t="shared" ca="1" si="268"/>
        <v>1.7938997214352146E-4</v>
      </c>
      <c r="F1076">
        <f t="shared" ca="1" si="257"/>
        <v>265.82767242505076</v>
      </c>
      <c r="G1076">
        <f t="shared" ca="1" si="258"/>
        <v>0.26500874089263649</v>
      </c>
      <c r="H1076">
        <f t="shared" ca="1" si="259"/>
        <v>41917947.33664342</v>
      </c>
      <c r="I1076">
        <f t="shared" ca="1" si="269"/>
        <v>2952979248.2668476</v>
      </c>
      <c r="J1076" t="s">
        <v>30</v>
      </c>
      <c r="K1076">
        <f t="shared" ca="1" si="260"/>
        <v>192.21626225309973</v>
      </c>
      <c r="L1076">
        <f t="shared" ca="1" si="261"/>
        <v>8.7210283489538539E-5</v>
      </c>
      <c r="N1076">
        <f t="shared" ca="1" si="262"/>
        <v>235.66295798877948</v>
      </c>
      <c r="O1076">
        <f t="shared" ca="1" si="263"/>
        <v>0.30386557248584212</v>
      </c>
      <c r="P1076">
        <f t="shared" ca="1" si="264"/>
        <v>3.547114989840515</v>
      </c>
      <c r="Q1076">
        <f t="shared" ca="1" si="265"/>
        <v>254.00840655994514</v>
      </c>
      <c r="S1076">
        <f t="shared" ca="1" si="270"/>
        <v>8.6017674085934356E-8</v>
      </c>
      <c r="T1076">
        <f t="shared" ca="1" si="271"/>
        <v>0.38624587316142112</v>
      </c>
      <c r="U1076" s="40" t="str">
        <f t="shared" ca="1" si="272"/>
        <v>NO</v>
      </c>
    </row>
    <row r="1077" spans="2:21" x14ac:dyDescent="0.25">
      <c r="B1077" s="47">
        <f t="shared" si="266"/>
        <v>1065</v>
      </c>
      <c r="C1077">
        <f t="shared" ca="1" si="267"/>
        <v>192.21704759454656</v>
      </c>
      <c r="D1077">
        <f t="shared" ca="1" si="268"/>
        <v>1.7938997214352146E-4</v>
      </c>
      <c r="F1077">
        <f t="shared" ca="1" si="257"/>
        <v>265.82767242505076</v>
      </c>
      <c r="G1077">
        <f t="shared" ca="1" si="258"/>
        <v>0.26500874089263649</v>
      </c>
      <c r="H1077">
        <f t="shared" ca="1" si="259"/>
        <v>41917947.33664342</v>
      </c>
      <c r="I1077">
        <f t="shared" ca="1" si="269"/>
        <v>2952979248.2668476</v>
      </c>
      <c r="J1077" t="s">
        <v>30</v>
      </c>
      <c r="K1077">
        <f t="shared" ca="1" si="260"/>
        <v>192.21617167139982</v>
      </c>
      <c r="L1077">
        <f t="shared" ca="1" si="261"/>
        <v>4.3112419212659227E-4</v>
      </c>
      <c r="N1077">
        <f t="shared" ca="1" si="262"/>
        <v>228.34980571356863</v>
      </c>
      <c r="O1077">
        <f t="shared" ca="1" si="263"/>
        <v>0.14725147057153359</v>
      </c>
      <c r="P1077">
        <f t="shared" ca="1" si="264"/>
        <v>1727530.8555850533</v>
      </c>
      <c r="Q1077">
        <f t="shared" ca="1" si="265"/>
        <v>58087956.726676553</v>
      </c>
      <c r="S1077">
        <f t="shared" ca="1" si="270"/>
        <v>1.9670966790833133E-2</v>
      </c>
      <c r="T1077">
        <f t="shared" ca="1" si="271"/>
        <v>0.65163621595744936</v>
      </c>
      <c r="U1077" s="40" t="str">
        <f t="shared" ca="1" si="272"/>
        <v>NO</v>
      </c>
    </row>
    <row r="1078" spans="2:21" x14ac:dyDescent="0.25">
      <c r="B1078" s="47">
        <f t="shared" si="266"/>
        <v>1066</v>
      </c>
      <c r="C1078">
        <f t="shared" ca="1" si="267"/>
        <v>192.21704759454656</v>
      </c>
      <c r="D1078">
        <f t="shared" ca="1" si="268"/>
        <v>1.7938997214352146E-4</v>
      </c>
      <c r="F1078">
        <f t="shared" ca="1" si="257"/>
        <v>265.82767242505076</v>
      </c>
      <c r="G1078">
        <f t="shared" ca="1" si="258"/>
        <v>0.26500874089263649</v>
      </c>
      <c r="H1078">
        <f t="shared" ca="1" si="259"/>
        <v>41917947.33664342</v>
      </c>
      <c r="I1078">
        <f t="shared" ca="1" si="269"/>
        <v>2952979248.2668476</v>
      </c>
      <c r="J1078" t="s">
        <v>30</v>
      </c>
      <c r="K1078">
        <f t="shared" ca="1" si="260"/>
        <v>192.21770867770979</v>
      </c>
      <c r="L1078">
        <f t="shared" ca="1" si="261"/>
        <v>7.3953578920129648E-4</v>
      </c>
      <c r="N1078">
        <f t="shared" ca="1" si="262"/>
        <v>237.87522772037511</v>
      </c>
      <c r="O1078">
        <f t="shared" ca="1" si="263"/>
        <v>7.2045030390518947E-2</v>
      </c>
      <c r="P1078">
        <f t="shared" ca="1" si="264"/>
        <v>25391812.899386797</v>
      </c>
      <c r="Q1078">
        <f t="shared" ca="1" si="265"/>
        <v>435157983.15725559</v>
      </c>
      <c r="S1078">
        <f t="shared" ca="1" si="270"/>
        <v>0.14736235732528666</v>
      </c>
      <c r="T1078">
        <f t="shared" ca="1" si="271"/>
        <v>0.45840328516088391</v>
      </c>
      <c r="U1078" s="40" t="str">
        <f t="shared" ca="1" si="272"/>
        <v>NO</v>
      </c>
    </row>
    <row r="1079" spans="2:21" x14ac:dyDescent="0.25">
      <c r="B1079" s="47">
        <f t="shared" si="266"/>
        <v>1067</v>
      </c>
      <c r="C1079">
        <f t="shared" ca="1" si="267"/>
        <v>192.21704759454656</v>
      </c>
      <c r="D1079">
        <f t="shared" ca="1" si="268"/>
        <v>1.7938997214352146E-4</v>
      </c>
      <c r="F1079">
        <f t="shared" ca="1" si="257"/>
        <v>265.82767242505076</v>
      </c>
      <c r="G1079">
        <f t="shared" ca="1" si="258"/>
        <v>0.26500874089263649</v>
      </c>
      <c r="H1079">
        <f t="shared" ca="1" si="259"/>
        <v>41917947.33664342</v>
      </c>
      <c r="I1079">
        <f t="shared" ca="1" si="269"/>
        <v>2952979248.2668476</v>
      </c>
      <c r="J1079" t="s">
        <v>30</v>
      </c>
      <c r="K1079">
        <f t="shared" ca="1" si="260"/>
        <v>192.21799648748936</v>
      </c>
      <c r="L1079">
        <f t="shared" ca="1" si="261"/>
        <v>7.8001906705967212E-4</v>
      </c>
      <c r="N1079">
        <f t="shared" ca="1" si="262"/>
        <v>213.29747541708039</v>
      </c>
      <c r="O1079">
        <f t="shared" ca="1" si="263"/>
        <v>6.6277473148771276E-2</v>
      </c>
      <c r="P1079">
        <f t="shared" ca="1" si="264"/>
        <v>10437145.089603417</v>
      </c>
      <c r="Q1079">
        <f t="shared" ca="1" si="265"/>
        <v>147548017.43658587</v>
      </c>
      <c r="S1079">
        <f t="shared" ca="1" si="270"/>
        <v>4.9965815886848591E-2</v>
      </c>
      <c r="T1079">
        <f t="shared" ca="1" si="271"/>
        <v>0.81051785194795223</v>
      </c>
      <c r="U1079" s="40" t="str">
        <f t="shared" ca="1" si="272"/>
        <v>NO</v>
      </c>
    </row>
    <row r="1080" spans="2:21" x14ac:dyDescent="0.25">
      <c r="B1080" s="47">
        <f t="shared" si="266"/>
        <v>1068</v>
      </c>
      <c r="C1080">
        <f t="shared" ca="1" si="267"/>
        <v>192.21704759454656</v>
      </c>
      <c r="D1080">
        <f t="shared" ca="1" si="268"/>
        <v>1.7938997214352146E-4</v>
      </c>
      <c r="F1080">
        <f t="shared" ca="1" si="257"/>
        <v>265.82767242505076</v>
      </c>
      <c r="G1080">
        <f t="shared" ca="1" si="258"/>
        <v>0.26500874089263649</v>
      </c>
      <c r="H1080">
        <f t="shared" ca="1" si="259"/>
        <v>41917947.33664342</v>
      </c>
      <c r="I1080">
        <f t="shared" ca="1" si="269"/>
        <v>2952979248.2668476</v>
      </c>
      <c r="J1080" t="s">
        <v>30</v>
      </c>
      <c r="K1080">
        <f t="shared" ca="1" si="260"/>
        <v>192.21614550749135</v>
      </c>
      <c r="L1080">
        <f t="shared" ca="1" si="261"/>
        <v>6.2587817089845518E-4</v>
      </c>
      <c r="N1080">
        <f t="shared" ca="1" si="262"/>
        <v>226.12646606996623</v>
      </c>
      <c r="O1080">
        <f t="shared" ca="1" si="263"/>
        <v>9.2309976268645261E-2</v>
      </c>
      <c r="P1080">
        <f t="shared" ca="1" si="264"/>
        <v>7755382.152710068</v>
      </c>
      <c r="Q1080">
        <f t="shared" ca="1" si="265"/>
        <v>161883743.14947322</v>
      </c>
      <c r="S1080">
        <f t="shared" ca="1" si="270"/>
        <v>5.4820481127486914E-2</v>
      </c>
      <c r="T1080">
        <f t="shared" ca="1" si="271"/>
        <v>0.79083895980958152</v>
      </c>
      <c r="U1080" s="40" t="str">
        <f t="shared" ca="1" si="272"/>
        <v>NO</v>
      </c>
    </row>
    <row r="1081" spans="2:21" x14ac:dyDescent="0.25">
      <c r="B1081" s="47">
        <f t="shared" si="266"/>
        <v>1069</v>
      </c>
      <c r="C1081">
        <f t="shared" ca="1" si="267"/>
        <v>192.21704759454656</v>
      </c>
      <c r="D1081">
        <f t="shared" ca="1" si="268"/>
        <v>1.7938997214352146E-4</v>
      </c>
      <c r="F1081">
        <f t="shared" ca="1" si="257"/>
        <v>265.82767242505076</v>
      </c>
      <c r="G1081">
        <f t="shared" ca="1" si="258"/>
        <v>0.26500874089263649</v>
      </c>
      <c r="H1081">
        <f t="shared" ca="1" si="259"/>
        <v>41917947.33664342</v>
      </c>
      <c r="I1081">
        <f t="shared" ca="1" si="269"/>
        <v>2952979248.2668476</v>
      </c>
      <c r="J1081" t="s">
        <v>30</v>
      </c>
      <c r="K1081">
        <f t="shared" ca="1" si="260"/>
        <v>192.21834370770173</v>
      </c>
      <c r="L1081">
        <f t="shared" ca="1" si="261"/>
        <v>8.8725729095134789E-4</v>
      </c>
      <c r="N1081">
        <f t="shared" ca="1" si="262"/>
        <v>178.05958085481888</v>
      </c>
      <c r="O1081">
        <f t="shared" ca="1" si="263"/>
        <v>5.3767114346885331E-2</v>
      </c>
      <c r="P1081">
        <f t="shared" ca="1" si="264"/>
        <v>3425401.3037079922</v>
      </c>
      <c r="Q1081">
        <f t="shared" ca="1" si="265"/>
        <v>32793935.198311798</v>
      </c>
      <c r="S1081">
        <f t="shared" ca="1" si="270"/>
        <v>1.1105372724024086E-2</v>
      </c>
      <c r="T1081">
        <f t="shared" ca="1" si="271"/>
        <v>1.0278172056684798E-2</v>
      </c>
      <c r="U1081" s="40" t="str">
        <f t="shared" ca="1" si="272"/>
        <v>YES</v>
      </c>
    </row>
    <row r="1082" spans="2:21" x14ac:dyDescent="0.25">
      <c r="B1082" s="47">
        <f t="shared" si="266"/>
        <v>1070</v>
      </c>
      <c r="C1082">
        <f t="shared" ca="1" si="267"/>
        <v>192.21834370770173</v>
      </c>
      <c r="D1082">
        <f t="shared" ca="1" si="268"/>
        <v>8.8725729095134789E-4</v>
      </c>
      <c r="F1082">
        <f t="shared" ca="1" si="257"/>
        <v>178.05958085481888</v>
      </c>
      <c r="G1082">
        <f t="shared" ca="1" si="258"/>
        <v>5.3767114346885331E-2</v>
      </c>
      <c r="H1082">
        <f t="shared" ca="1" si="259"/>
        <v>3425401.3037079922</v>
      </c>
      <c r="I1082">
        <f t="shared" ca="1" si="269"/>
        <v>32793935.198311798</v>
      </c>
      <c r="J1082" t="s">
        <v>30</v>
      </c>
      <c r="K1082">
        <f t="shared" ca="1" si="260"/>
        <v>192.21795411524786</v>
      </c>
      <c r="L1082">
        <f t="shared" ca="1" si="261"/>
        <v>3.5426013232197425E-4</v>
      </c>
      <c r="N1082">
        <f t="shared" ca="1" si="262"/>
        <v>217.25130469523367</v>
      </c>
      <c r="O1082">
        <f t="shared" ca="1" si="263"/>
        <v>0.17838717595504444</v>
      </c>
      <c r="P1082">
        <f t="shared" ca="1" si="264"/>
        <v>1565391.4974520239</v>
      </c>
      <c r="Q1082">
        <f t="shared" ca="1" si="265"/>
        <v>60666507.536054321</v>
      </c>
      <c r="S1082">
        <f t="shared" ca="1" si="270"/>
        <v>1.8499307011857904</v>
      </c>
      <c r="T1082">
        <f t="shared" ca="1" si="271"/>
        <v>0.38053807726578204</v>
      </c>
      <c r="U1082" s="40" t="str">
        <f t="shared" ca="1" si="272"/>
        <v>YES</v>
      </c>
    </row>
    <row r="1083" spans="2:21" x14ac:dyDescent="0.25">
      <c r="B1083" s="47">
        <f t="shared" si="266"/>
        <v>1071</v>
      </c>
      <c r="C1083">
        <f t="shared" ca="1" si="267"/>
        <v>192.21795411524786</v>
      </c>
      <c r="D1083">
        <f t="shared" ca="1" si="268"/>
        <v>3.5426013232197425E-4</v>
      </c>
      <c r="F1083">
        <f t="shared" ca="1" si="257"/>
        <v>217.25130469523367</v>
      </c>
      <c r="G1083">
        <f t="shared" ca="1" si="258"/>
        <v>0.17838717595504444</v>
      </c>
      <c r="H1083">
        <f t="shared" ca="1" si="259"/>
        <v>1565391.4974520239</v>
      </c>
      <c r="I1083">
        <f t="shared" ca="1" si="269"/>
        <v>60666507.536054321</v>
      </c>
      <c r="J1083" t="s">
        <v>30</v>
      </c>
      <c r="K1083">
        <f t="shared" ca="1" si="260"/>
        <v>192.21794892512006</v>
      </c>
      <c r="L1083">
        <f t="shared" ca="1" si="261"/>
        <v>7.0477842846219713E-4</v>
      </c>
      <c r="N1083">
        <f t="shared" ca="1" si="262"/>
        <v>217.72867196117105</v>
      </c>
      <c r="O1083">
        <f t="shared" ca="1" si="263"/>
        <v>7.7552310116603601E-2</v>
      </c>
      <c r="P1083">
        <f t="shared" ca="1" si="264"/>
        <v>11244706.373850744</v>
      </c>
      <c r="Q1083">
        <f t="shared" ca="1" si="265"/>
        <v>189870931.96248224</v>
      </c>
      <c r="S1083">
        <f t="shared" ca="1" si="270"/>
        <v>3.1297488461758123</v>
      </c>
      <c r="T1083">
        <f t="shared" ca="1" si="271"/>
        <v>0.49105087723878238</v>
      </c>
      <c r="U1083" s="40" t="str">
        <f t="shared" ca="1" si="272"/>
        <v>YES</v>
      </c>
    </row>
    <row r="1084" spans="2:21" x14ac:dyDescent="0.25">
      <c r="B1084" s="47">
        <f t="shared" si="266"/>
        <v>1072</v>
      </c>
      <c r="C1084">
        <f t="shared" ca="1" si="267"/>
        <v>192.21794892512006</v>
      </c>
      <c r="D1084">
        <f t="shared" ca="1" si="268"/>
        <v>7.0477842846219713E-4</v>
      </c>
      <c r="F1084">
        <f t="shared" ca="1" si="257"/>
        <v>217.72867196117105</v>
      </c>
      <c r="G1084">
        <f t="shared" ca="1" si="258"/>
        <v>7.7552310116603601E-2</v>
      </c>
      <c r="H1084">
        <f t="shared" ca="1" si="259"/>
        <v>11244706.373850744</v>
      </c>
      <c r="I1084">
        <f t="shared" ca="1" si="269"/>
        <v>189870931.96248224</v>
      </c>
      <c r="J1084" t="s">
        <v>30</v>
      </c>
      <c r="K1084">
        <f t="shared" ca="1" si="260"/>
        <v>192.2176953896624</v>
      </c>
      <c r="L1084">
        <f t="shared" ca="1" si="261"/>
        <v>7.3910590413261404E-4</v>
      </c>
      <c r="N1084">
        <f t="shared" ca="1" si="262"/>
        <v>238.86352235542051</v>
      </c>
      <c r="O1084">
        <f t="shared" ca="1" si="263"/>
        <v>7.2109870530461709E-2</v>
      </c>
      <c r="P1084">
        <f t="shared" ca="1" si="264"/>
        <v>26311498.673432976</v>
      </c>
      <c r="Q1084">
        <f t="shared" ca="1" si="265"/>
        <v>453200242.71431249</v>
      </c>
      <c r="S1084">
        <f t="shared" ca="1" si="270"/>
        <v>2.386885859937018</v>
      </c>
      <c r="T1084">
        <f t="shared" ca="1" si="271"/>
        <v>0.47396889514554774</v>
      </c>
      <c r="U1084" s="40" t="str">
        <f t="shared" ca="1" si="272"/>
        <v>YES</v>
      </c>
    </row>
    <row r="1085" spans="2:21" x14ac:dyDescent="0.25">
      <c r="B1085" s="47">
        <f t="shared" si="266"/>
        <v>1073</v>
      </c>
      <c r="C1085">
        <f t="shared" ca="1" si="267"/>
        <v>192.2176953896624</v>
      </c>
      <c r="D1085">
        <f t="shared" ca="1" si="268"/>
        <v>7.3910590413261404E-4</v>
      </c>
      <c r="F1085">
        <f t="shared" ca="1" si="257"/>
        <v>238.86352235542051</v>
      </c>
      <c r="G1085">
        <f t="shared" ca="1" si="258"/>
        <v>7.2109870530461709E-2</v>
      </c>
      <c r="H1085">
        <f t="shared" ca="1" si="259"/>
        <v>26311498.673432976</v>
      </c>
      <c r="I1085">
        <f t="shared" ca="1" si="269"/>
        <v>453200242.71431249</v>
      </c>
      <c r="J1085" t="s">
        <v>30</v>
      </c>
      <c r="K1085">
        <f t="shared" ca="1" si="260"/>
        <v>192.21684232229148</v>
      </c>
      <c r="L1085">
        <f t="shared" ca="1" si="261"/>
        <v>6.7122146485226655E-4</v>
      </c>
      <c r="N1085">
        <f t="shared" ca="1" si="262"/>
        <v>264.49614884351598</v>
      </c>
      <c r="O1085">
        <f t="shared" ca="1" si="263"/>
        <v>8.3417511322936191E-2</v>
      </c>
      <c r="P1085">
        <f t="shared" ca="1" si="264"/>
        <v>62242547.668982416</v>
      </c>
      <c r="Q1085">
        <f t="shared" ca="1" si="265"/>
        <v>1373295327.7376091</v>
      </c>
      <c r="S1085">
        <f t="shared" ca="1" si="270"/>
        <v>3.0302175469118282</v>
      </c>
      <c r="T1085">
        <f t="shared" ca="1" si="271"/>
        <v>0.62862320970048069</v>
      </c>
      <c r="U1085" s="40" t="str">
        <f t="shared" ca="1" si="272"/>
        <v>YES</v>
      </c>
    </row>
    <row r="1086" spans="2:21" x14ac:dyDescent="0.25">
      <c r="B1086" s="47">
        <f t="shared" si="266"/>
        <v>1074</v>
      </c>
      <c r="C1086">
        <f t="shared" ca="1" si="267"/>
        <v>192.21684232229148</v>
      </c>
      <c r="D1086">
        <f t="shared" ca="1" si="268"/>
        <v>6.7122146485226655E-4</v>
      </c>
      <c r="F1086">
        <f t="shared" ca="1" si="257"/>
        <v>264.49614884351598</v>
      </c>
      <c r="G1086">
        <f t="shared" ca="1" si="258"/>
        <v>8.3417511322936191E-2</v>
      </c>
      <c r="H1086">
        <f t="shared" ca="1" si="259"/>
        <v>62242547.668982416</v>
      </c>
      <c r="I1086">
        <f t="shared" ca="1" si="269"/>
        <v>1373295327.7376091</v>
      </c>
      <c r="J1086" t="s">
        <v>30</v>
      </c>
      <c r="K1086">
        <f t="shared" ca="1" si="260"/>
        <v>192.21775509220095</v>
      </c>
      <c r="L1086">
        <f t="shared" ca="1" si="261"/>
        <v>7.0626509902460099E-4</v>
      </c>
      <c r="N1086">
        <f t="shared" ca="1" si="262"/>
        <v>234.31080839323457</v>
      </c>
      <c r="O1086">
        <f t="shared" ca="1" si="263"/>
        <v>7.7305371249014834E-2</v>
      </c>
      <c r="P1086">
        <f t="shared" ca="1" si="264"/>
        <v>22290200.053637195</v>
      </c>
      <c r="Q1086">
        <f t="shared" ca="1" si="265"/>
        <v>403753182.70811349</v>
      </c>
      <c r="S1086">
        <f t="shared" ca="1" si="270"/>
        <v>0.29400317218967281</v>
      </c>
      <c r="T1086">
        <f t="shared" ca="1" si="271"/>
        <v>0.34456733862246403</v>
      </c>
      <c r="U1086" s="40" t="str">
        <f t="shared" ca="1" si="272"/>
        <v>NO</v>
      </c>
    </row>
    <row r="1087" spans="2:21" x14ac:dyDescent="0.25">
      <c r="B1087" s="47">
        <f t="shared" si="266"/>
        <v>1075</v>
      </c>
      <c r="C1087">
        <f t="shared" ca="1" si="267"/>
        <v>192.21684232229148</v>
      </c>
      <c r="D1087">
        <f t="shared" ca="1" si="268"/>
        <v>6.7122146485226655E-4</v>
      </c>
      <c r="F1087">
        <f t="shared" ca="1" si="257"/>
        <v>264.49614884351598</v>
      </c>
      <c r="G1087">
        <f t="shared" ca="1" si="258"/>
        <v>8.3417511322936191E-2</v>
      </c>
      <c r="H1087">
        <f t="shared" ca="1" si="259"/>
        <v>62242547.668982416</v>
      </c>
      <c r="I1087">
        <f t="shared" ca="1" si="269"/>
        <v>1373295327.7376091</v>
      </c>
      <c r="J1087" t="s">
        <v>30</v>
      </c>
      <c r="K1087">
        <f t="shared" ca="1" si="260"/>
        <v>192.21666005586482</v>
      </c>
      <c r="L1087">
        <f t="shared" ca="1" si="261"/>
        <v>1.0257718296159701E-5</v>
      </c>
      <c r="N1087">
        <f t="shared" ca="1" si="262"/>
        <v>259.21846228168795</v>
      </c>
      <c r="O1087">
        <f t="shared" ca="1" si="263"/>
        <v>0.3181006936551532</v>
      </c>
      <c r="P1087">
        <f t="shared" ca="1" si="264"/>
        <v>20973.187818659349</v>
      </c>
      <c r="Q1087">
        <f t="shared" ca="1" si="265"/>
        <v>1729398.1584694986</v>
      </c>
      <c r="S1087">
        <f t="shared" ca="1" si="270"/>
        <v>1.2593053537279118E-3</v>
      </c>
      <c r="T1087">
        <f t="shared" ca="1" si="271"/>
        <v>0.46697559708502168</v>
      </c>
      <c r="U1087" s="40" t="str">
        <f t="shared" ca="1" si="272"/>
        <v>NO</v>
      </c>
    </row>
    <row r="1088" spans="2:21" x14ac:dyDescent="0.25">
      <c r="B1088" s="47">
        <f t="shared" si="266"/>
        <v>1076</v>
      </c>
      <c r="C1088">
        <f t="shared" ca="1" si="267"/>
        <v>192.21684232229148</v>
      </c>
      <c r="D1088">
        <f t="shared" ca="1" si="268"/>
        <v>6.7122146485226655E-4</v>
      </c>
      <c r="F1088">
        <f t="shared" ca="1" si="257"/>
        <v>264.49614884351598</v>
      </c>
      <c r="G1088">
        <f t="shared" ca="1" si="258"/>
        <v>8.3417511322936191E-2</v>
      </c>
      <c r="H1088">
        <f t="shared" ca="1" si="259"/>
        <v>62242547.668982416</v>
      </c>
      <c r="I1088">
        <f t="shared" ca="1" si="269"/>
        <v>1373295327.7376091</v>
      </c>
      <c r="J1088" t="s">
        <v>30</v>
      </c>
      <c r="K1088">
        <f t="shared" ca="1" si="260"/>
        <v>192.21785520073888</v>
      </c>
      <c r="L1088">
        <f t="shared" ca="1" si="261"/>
        <v>1.0583651536548193E-3</v>
      </c>
      <c r="N1088">
        <f t="shared" ca="1" si="262"/>
        <v>226.06562832701059</v>
      </c>
      <c r="O1088">
        <f t="shared" ca="1" si="263"/>
        <v>3.9784483853792331E-2</v>
      </c>
      <c r="P1088">
        <f t="shared" ca="1" si="264"/>
        <v>14928497.204194898</v>
      </c>
      <c r="Q1088">
        <f t="shared" ca="1" si="265"/>
        <v>134265475.79558167</v>
      </c>
      <c r="S1088">
        <f t="shared" ca="1" si="270"/>
        <v>9.7768828804488089E-2</v>
      </c>
      <c r="T1088">
        <f t="shared" ca="1" si="271"/>
        <v>0.41155535248784247</v>
      </c>
      <c r="U1088" s="40" t="str">
        <f t="shared" ca="1" si="272"/>
        <v>NO</v>
      </c>
    </row>
    <row r="1089" spans="2:21" x14ac:dyDescent="0.25">
      <c r="B1089" s="47">
        <f t="shared" si="266"/>
        <v>1077</v>
      </c>
      <c r="C1089">
        <f t="shared" ca="1" si="267"/>
        <v>192.21684232229148</v>
      </c>
      <c r="D1089">
        <f t="shared" ca="1" si="268"/>
        <v>6.7122146485226655E-4</v>
      </c>
      <c r="F1089">
        <f t="shared" ca="1" si="257"/>
        <v>264.49614884351598</v>
      </c>
      <c r="G1089">
        <f t="shared" ca="1" si="258"/>
        <v>8.3417511322936191E-2</v>
      </c>
      <c r="H1089">
        <f t="shared" ca="1" si="259"/>
        <v>62242547.668982416</v>
      </c>
      <c r="I1089">
        <f t="shared" ca="1" si="269"/>
        <v>1373295327.7376091</v>
      </c>
      <c r="J1089" t="s">
        <v>30</v>
      </c>
      <c r="K1089">
        <f t="shared" ca="1" si="260"/>
        <v>192.21743147649255</v>
      </c>
      <c r="L1089">
        <f t="shared" ca="1" si="261"/>
        <v>1.7992953208401086E-5</v>
      </c>
      <c r="N1089">
        <f t="shared" ca="1" si="262"/>
        <v>255.18278446442943</v>
      </c>
      <c r="O1089">
        <f t="shared" ca="1" si="263"/>
        <v>0.31766711384979285</v>
      </c>
      <c r="P1089">
        <f t="shared" ca="1" si="264"/>
        <v>14743514.967586417</v>
      </c>
      <c r="Q1089">
        <f t="shared" ca="1" si="265"/>
        <v>1195156187.6722329</v>
      </c>
      <c r="S1089">
        <f t="shared" ca="1" si="270"/>
        <v>0.87028344415993475</v>
      </c>
      <c r="T1089">
        <f t="shared" ca="1" si="271"/>
        <v>0.83229262016076255</v>
      </c>
      <c r="U1089" s="40" t="str">
        <f t="shared" ca="1" si="272"/>
        <v>YES</v>
      </c>
    </row>
    <row r="1090" spans="2:21" x14ac:dyDescent="0.25">
      <c r="B1090" s="47">
        <f t="shared" si="266"/>
        <v>1078</v>
      </c>
      <c r="C1090">
        <f t="shared" ca="1" si="267"/>
        <v>192.21743147649255</v>
      </c>
      <c r="D1090">
        <f t="shared" ca="1" si="268"/>
        <v>1.7992953208401086E-5</v>
      </c>
      <c r="F1090">
        <f t="shared" ca="1" si="257"/>
        <v>255.18278446442943</v>
      </c>
      <c r="G1090">
        <f t="shared" ca="1" si="258"/>
        <v>0.31766711384979285</v>
      </c>
      <c r="H1090">
        <f t="shared" ca="1" si="259"/>
        <v>14743514.967586417</v>
      </c>
      <c r="I1090">
        <f t="shared" ca="1" si="269"/>
        <v>1195156187.6722329</v>
      </c>
      <c r="J1090" t="s">
        <v>30</v>
      </c>
      <c r="K1090">
        <f t="shared" ca="1" si="260"/>
        <v>192.21615639066454</v>
      </c>
      <c r="L1090">
        <f t="shared" ca="1" si="261"/>
        <v>2.8525564151725484E-4</v>
      </c>
      <c r="N1090">
        <f t="shared" ca="1" si="262"/>
        <v>227.05703864203232</v>
      </c>
      <c r="O1090">
        <f t="shared" ca="1" si="263"/>
        <v>0.21100143760039763</v>
      </c>
      <c r="P1090">
        <f t="shared" ca="1" si="264"/>
        <v>40929.009170851452</v>
      </c>
      <c r="Q1090">
        <f t="shared" ca="1" si="265"/>
        <v>1960882.6990991866</v>
      </c>
      <c r="S1090">
        <f t="shared" ca="1" si="270"/>
        <v>1.6406915843512758E-3</v>
      </c>
      <c r="T1090">
        <f t="shared" ca="1" si="271"/>
        <v>0.45254398019528397</v>
      </c>
      <c r="U1090" s="40" t="str">
        <f t="shared" ca="1" si="272"/>
        <v>NO</v>
      </c>
    </row>
    <row r="1091" spans="2:21" x14ac:dyDescent="0.25">
      <c r="B1091" s="47">
        <f t="shared" si="266"/>
        <v>1079</v>
      </c>
      <c r="C1091">
        <f t="shared" ca="1" si="267"/>
        <v>192.21743147649255</v>
      </c>
      <c r="D1091">
        <f t="shared" ca="1" si="268"/>
        <v>1.7992953208401086E-5</v>
      </c>
      <c r="F1091">
        <f t="shared" ca="1" si="257"/>
        <v>255.18278446442943</v>
      </c>
      <c r="G1091">
        <f t="shared" ca="1" si="258"/>
        <v>0.31766711384979285</v>
      </c>
      <c r="H1091">
        <f t="shared" ca="1" si="259"/>
        <v>14743514.967586417</v>
      </c>
      <c r="I1091">
        <f t="shared" ca="1" si="269"/>
        <v>1195156187.6722329</v>
      </c>
      <c r="J1091" t="s">
        <v>30</v>
      </c>
      <c r="K1091">
        <f t="shared" ca="1" si="260"/>
        <v>192.21634420468104</v>
      </c>
      <c r="L1091">
        <f t="shared" ca="1" si="261"/>
        <v>4.1613010326019842E-4</v>
      </c>
      <c r="N1091">
        <f t="shared" ca="1" si="262"/>
        <v>241.72025393503102</v>
      </c>
      <c r="O1091">
        <f t="shared" ca="1" si="263"/>
        <v>0.15286628090109858</v>
      </c>
      <c r="P1091">
        <f t="shared" ca="1" si="264"/>
        <v>5717610.5624814313</v>
      </c>
      <c r="Q1091">
        <f t="shared" ca="1" si="265"/>
        <v>211270720.26857325</v>
      </c>
      <c r="S1091">
        <f t="shared" ca="1" si="270"/>
        <v>0.17677247747849462</v>
      </c>
      <c r="T1091">
        <f t="shared" ca="1" si="271"/>
        <v>0.98425817143078032</v>
      </c>
      <c r="U1091" s="40" t="str">
        <f t="shared" ca="1" si="272"/>
        <v>NO</v>
      </c>
    </row>
    <row r="1092" spans="2:21" x14ac:dyDescent="0.25">
      <c r="B1092" s="47">
        <f t="shared" si="266"/>
        <v>1080</v>
      </c>
      <c r="C1092">
        <f t="shared" ca="1" si="267"/>
        <v>192.21743147649255</v>
      </c>
      <c r="D1092">
        <f t="shared" ca="1" si="268"/>
        <v>1.7992953208401086E-5</v>
      </c>
      <c r="F1092">
        <f t="shared" ca="1" si="257"/>
        <v>255.18278446442943</v>
      </c>
      <c r="G1092">
        <f t="shared" ca="1" si="258"/>
        <v>0.31766711384979285</v>
      </c>
      <c r="H1092">
        <f t="shared" ca="1" si="259"/>
        <v>14743514.967586417</v>
      </c>
      <c r="I1092">
        <f t="shared" ca="1" si="269"/>
        <v>1195156187.6722329</v>
      </c>
      <c r="J1092" t="s">
        <v>30</v>
      </c>
      <c r="K1092">
        <f t="shared" ca="1" si="260"/>
        <v>192.21744104735632</v>
      </c>
      <c r="L1092">
        <f t="shared" ca="1" si="261"/>
        <v>2.4073715438141535E-4</v>
      </c>
      <c r="N1092">
        <f t="shared" ca="1" si="262"/>
        <v>254.70967199586258</v>
      </c>
      <c r="O1092">
        <f t="shared" ca="1" si="263"/>
        <v>0.23367083686807635</v>
      </c>
      <c r="P1092">
        <f t="shared" ca="1" si="264"/>
        <v>37862682.241450153</v>
      </c>
      <c r="Q1092">
        <f t="shared" ca="1" si="265"/>
        <v>2253519535.2520723</v>
      </c>
      <c r="S1092">
        <f t="shared" ca="1" si="270"/>
        <v>1.8855439636230136</v>
      </c>
      <c r="T1092">
        <f t="shared" ca="1" si="271"/>
        <v>6.5205292246742874E-2</v>
      </c>
      <c r="U1092" s="40" t="str">
        <f t="shared" ca="1" si="272"/>
        <v>YES</v>
      </c>
    </row>
    <row r="1093" spans="2:21" x14ac:dyDescent="0.25">
      <c r="B1093" s="47">
        <f t="shared" si="266"/>
        <v>1081</v>
      </c>
      <c r="C1093">
        <f t="shared" ca="1" si="267"/>
        <v>192.21744104735632</v>
      </c>
      <c r="D1093">
        <f t="shared" ca="1" si="268"/>
        <v>2.4073715438141535E-4</v>
      </c>
      <c r="F1093">
        <f t="shared" ca="1" si="257"/>
        <v>254.70967199586258</v>
      </c>
      <c r="G1093">
        <f t="shared" ca="1" si="258"/>
        <v>0.23367083686807635</v>
      </c>
      <c r="H1093">
        <f t="shared" ca="1" si="259"/>
        <v>37862682.241450153</v>
      </c>
      <c r="I1093">
        <f t="shared" ca="1" si="269"/>
        <v>2253519535.2520723</v>
      </c>
      <c r="J1093" t="s">
        <v>30</v>
      </c>
      <c r="K1093">
        <f t="shared" ca="1" si="260"/>
        <v>192.2183791595337</v>
      </c>
      <c r="L1093">
        <f t="shared" ca="1" si="261"/>
        <v>9.8010870108895462E-5</v>
      </c>
      <c r="N1093">
        <f t="shared" ca="1" si="262"/>
        <v>174.28065624438938</v>
      </c>
      <c r="O1093">
        <f t="shared" ca="1" si="263"/>
        <v>0.30028149095418921</v>
      </c>
      <c r="P1093">
        <f t="shared" ca="1" si="264"/>
        <v>4.5459963426851643E-2</v>
      </c>
      <c r="Q1093">
        <f t="shared" ca="1" si="265"/>
        <v>2.3790678720160874</v>
      </c>
      <c r="S1093">
        <f t="shared" ca="1" si="270"/>
        <v>1.0557121137847032E-9</v>
      </c>
      <c r="T1093">
        <f t="shared" ca="1" si="271"/>
        <v>0.48201555338899194</v>
      </c>
      <c r="U1093" s="40" t="str">
        <f t="shared" ca="1" si="272"/>
        <v>NO</v>
      </c>
    </row>
    <row r="1094" spans="2:21" x14ac:dyDescent="0.25">
      <c r="B1094" s="47">
        <f t="shared" si="266"/>
        <v>1082</v>
      </c>
      <c r="C1094">
        <f t="shared" ca="1" si="267"/>
        <v>192.21744104735632</v>
      </c>
      <c r="D1094">
        <f t="shared" ca="1" si="268"/>
        <v>2.4073715438141535E-4</v>
      </c>
      <c r="F1094">
        <f t="shared" ca="1" si="257"/>
        <v>254.70967199586258</v>
      </c>
      <c r="G1094">
        <f t="shared" ca="1" si="258"/>
        <v>0.23367083686807635</v>
      </c>
      <c r="H1094">
        <f t="shared" ca="1" si="259"/>
        <v>37862682.241450153</v>
      </c>
      <c r="I1094">
        <f t="shared" ca="1" si="269"/>
        <v>2253519535.2520723</v>
      </c>
      <c r="J1094" t="s">
        <v>30</v>
      </c>
      <c r="K1094">
        <f t="shared" ca="1" si="260"/>
        <v>192.21752168802684</v>
      </c>
      <c r="L1094">
        <f t="shared" ca="1" si="261"/>
        <v>1.0925528727901638E-5</v>
      </c>
      <c r="N1094">
        <f t="shared" ca="1" si="262"/>
        <v>250.35301799803597</v>
      </c>
      <c r="O1094">
        <f t="shared" ca="1" si="263"/>
        <v>0.31807258976232783</v>
      </c>
      <c r="P1094">
        <f t="shared" ca="1" si="264"/>
        <v>7306387.8097630506</v>
      </c>
      <c r="Q1094">
        <f t="shared" ca="1" si="265"/>
        <v>581810823.41899312</v>
      </c>
      <c r="S1094">
        <f t="shared" ca="1" si="270"/>
        <v>0.25817873522623508</v>
      </c>
      <c r="T1094">
        <f t="shared" ca="1" si="271"/>
        <v>0.94863792475190989</v>
      </c>
      <c r="U1094" s="40" t="str">
        <f t="shared" ca="1" si="272"/>
        <v>NO</v>
      </c>
    </row>
    <row r="1095" spans="2:21" x14ac:dyDescent="0.25">
      <c r="B1095" s="47">
        <f t="shared" si="266"/>
        <v>1083</v>
      </c>
      <c r="C1095">
        <f t="shared" ca="1" si="267"/>
        <v>192.21744104735632</v>
      </c>
      <c r="D1095">
        <f t="shared" ca="1" si="268"/>
        <v>2.4073715438141535E-4</v>
      </c>
      <c r="F1095">
        <f t="shared" ca="1" si="257"/>
        <v>254.70967199586258</v>
      </c>
      <c r="G1095">
        <f t="shared" ca="1" si="258"/>
        <v>0.23367083686807635</v>
      </c>
      <c r="H1095">
        <f t="shared" ca="1" si="259"/>
        <v>37862682.241450153</v>
      </c>
      <c r="I1095">
        <f t="shared" ca="1" si="269"/>
        <v>2253519535.2520723</v>
      </c>
      <c r="J1095" t="s">
        <v>30</v>
      </c>
      <c r="K1095">
        <f t="shared" ca="1" si="260"/>
        <v>192.21883252214093</v>
      </c>
      <c r="L1095">
        <f t="shared" ca="1" si="261"/>
        <v>2.348573441667987E-4</v>
      </c>
      <c r="N1095">
        <f t="shared" ca="1" si="262"/>
        <v>126.10298101672672</v>
      </c>
      <c r="O1095">
        <f t="shared" ca="1" si="263"/>
        <v>0.23670785372333733</v>
      </c>
      <c r="P1095">
        <f t="shared" ca="1" si="264"/>
        <v>3.9678178902819545E-4</v>
      </c>
      <c r="Q1095">
        <f t="shared" ca="1" si="265"/>
        <v>1.1843764193078461E-2</v>
      </c>
      <c r="S1095">
        <f t="shared" ca="1" si="270"/>
        <v>5.2556740724032154E-12</v>
      </c>
      <c r="T1095">
        <f t="shared" ca="1" si="271"/>
        <v>0.78333001806538127</v>
      </c>
      <c r="U1095" s="40" t="str">
        <f t="shared" ca="1" si="272"/>
        <v>NO</v>
      </c>
    </row>
    <row r="1096" spans="2:21" x14ac:dyDescent="0.25">
      <c r="B1096" s="47">
        <f t="shared" si="266"/>
        <v>1084</v>
      </c>
      <c r="C1096">
        <f t="shared" ca="1" si="267"/>
        <v>192.21744104735632</v>
      </c>
      <c r="D1096">
        <f t="shared" ca="1" si="268"/>
        <v>2.4073715438141535E-4</v>
      </c>
      <c r="F1096">
        <f t="shared" ca="1" si="257"/>
        <v>254.70967199586258</v>
      </c>
      <c r="G1096">
        <f t="shared" ca="1" si="258"/>
        <v>0.23367083686807635</v>
      </c>
      <c r="H1096">
        <f t="shared" ca="1" si="259"/>
        <v>37862682.241450153</v>
      </c>
      <c r="I1096">
        <f t="shared" ca="1" si="269"/>
        <v>2253519535.2520723</v>
      </c>
      <c r="J1096" t="s">
        <v>30</v>
      </c>
      <c r="K1096">
        <f t="shared" ca="1" si="260"/>
        <v>192.21715253577011</v>
      </c>
      <c r="L1096">
        <f t="shared" ca="1" si="261"/>
        <v>8.2420374174754438E-4</v>
      </c>
      <c r="N1096">
        <f t="shared" ca="1" si="262"/>
        <v>264.58992044835026</v>
      </c>
      <c r="O1096">
        <f t="shared" ca="1" si="263"/>
        <v>6.0680168334803324E-2</v>
      </c>
      <c r="P1096">
        <f t="shared" ca="1" si="264"/>
        <v>50579397.574971266</v>
      </c>
      <c r="Q1096">
        <f t="shared" ca="1" si="265"/>
        <v>812070482.80289555</v>
      </c>
      <c r="S1096">
        <f t="shared" ca="1" si="270"/>
        <v>0.36035653123906008</v>
      </c>
      <c r="T1096">
        <f t="shared" ca="1" si="271"/>
        <v>0.74573009680312696</v>
      </c>
      <c r="U1096" s="40" t="str">
        <f t="shared" ca="1" si="272"/>
        <v>NO</v>
      </c>
    </row>
    <row r="1097" spans="2:21" x14ac:dyDescent="0.25">
      <c r="B1097" s="47">
        <f t="shared" si="266"/>
        <v>1085</v>
      </c>
      <c r="C1097">
        <f t="shared" ca="1" si="267"/>
        <v>192.21744104735632</v>
      </c>
      <c r="D1097">
        <f t="shared" ca="1" si="268"/>
        <v>2.4073715438141535E-4</v>
      </c>
      <c r="F1097">
        <f t="shared" ca="1" si="257"/>
        <v>254.70967199586258</v>
      </c>
      <c r="G1097">
        <f t="shared" ca="1" si="258"/>
        <v>0.23367083686807635</v>
      </c>
      <c r="H1097">
        <f t="shared" ca="1" si="259"/>
        <v>37862682.241450153</v>
      </c>
      <c r="I1097">
        <f t="shared" ca="1" si="269"/>
        <v>2253519535.2520723</v>
      </c>
      <c r="J1097" t="s">
        <v>30</v>
      </c>
      <c r="K1097">
        <f t="shared" ca="1" si="260"/>
        <v>192.2175490951561</v>
      </c>
      <c r="L1097">
        <f t="shared" ca="1" si="261"/>
        <v>6.6342114293923291E-4</v>
      </c>
      <c r="N1097">
        <f t="shared" ca="1" si="262"/>
        <v>248.72563402473133</v>
      </c>
      <c r="O1097">
        <f t="shared" ca="1" si="263"/>
        <v>8.486458662250386E-2</v>
      </c>
      <c r="P1097">
        <f t="shared" ca="1" si="264"/>
        <v>39826182.972069331</v>
      </c>
      <c r="Q1097">
        <f t="shared" ca="1" si="265"/>
        <v>840650995.05943096</v>
      </c>
      <c r="S1097">
        <f t="shared" ca="1" si="270"/>
        <v>0.37303914250976222</v>
      </c>
      <c r="T1097">
        <f t="shared" ca="1" si="271"/>
        <v>0.84975758971645754</v>
      </c>
      <c r="U1097" s="40" t="str">
        <f t="shared" ca="1" si="272"/>
        <v>NO</v>
      </c>
    </row>
    <row r="1098" spans="2:21" x14ac:dyDescent="0.25">
      <c r="B1098" s="47">
        <f t="shared" si="266"/>
        <v>1086</v>
      </c>
      <c r="C1098">
        <f t="shared" ca="1" si="267"/>
        <v>192.21744104735632</v>
      </c>
      <c r="D1098">
        <f t="shared" ca="1" si="268"/>
        <v>2.4073715438141535E-4</v>
      </c>
      <c r="F1098">
        <f t="shared" ca="1" si="257"/>
        <v>254.70967199586258</v>
      </c>
      <c r="G1098">
        <f t="shared" ca="1" si="258"/>
        <v>0.23367083686807635</v>
      </c>
      <c r="H1098">
        <f t="shared" ca="1" si="259"/>
        <v>37862682.241450153</v>
      </c>
      <c r="I1098">
        <f t="shared" ca="1" si="269"/>
        <v>2253519535.2520723</v>
      </c>
      <c r="J1098" t="s">
        <v>30</v>
      </c>
      <c r="K1098">
        <f t="shared" ca="1" si="260"/>
        <v>192.21842713757283</v>
      </c>
      <c r="L1098">
        <f t="shared" ca="1" si="261"/>
        <v>8.8542233927556301E-5</v>
      </c>
      <c r="N1098">
        <f t="shared" ca="1" si="262"/>
        <v>169.14339159801617</v>
      </c>
      <c r="O1098">
        <f t="shared" ca="1" si="263"/>
        <v>0.30344175745764762</v>
      </c>
      <c r="P1098">
        <f t="shared" ca="1" si="264"/>
        <v>4.566794146808024E-3</v>
      </c>
      <c r="Q1098">
        <f t="shared" ca="1" si="265"/>
        <v>0.23439147684675066</v>
      </c>
      <c r="S1098">
        <f t="shared" ca="1" si="270"/>
        <v>1.0401129130683674E-10</v>
      </c>
      <c r="T1098">
        <f t="shared" ca="1" si="271"/>
        <v>0.19095213771507213</v>
      </c>
      <c r="U1098" s="40" t="str">
        <f t="shared" ca="1" si="272"/>
        <v>NO</v>
      </c>
    </row>
    <row r="1099" spans="2:21" x14ac:dyDescent="0.25">
      <c r="B1099" s="47">
        <f t="shared" si="266"/>
        <v>1087</v>
      </c>
      <c r="C1099">
        <f t="shared" ca="1" si="267"/>
        <v>192.21744104735632</v>
      </c>
      <c r="D1099">
        <f t="shared" ca="1" si="268"/>
        <v>2.4073715438141535E-4</v>
      </c>
      <c r="F1099">
        <f t="shared" ca="1" si="257"/>
        <v>254.70967199586258</v>
      </c>
      <c r="G1099">
        <f t="shared" ca="1" si="258"/>
        <v>0.23367083686807635</v>
      </c>
      <c r="H1099">
        <f t="shared" ca="1" si="259"/>
        <v>37862682.241450153</v>
      </c>
      <c r="I1099">
        <f t="shared" ca="1" si="269"/>
        <v>2253519535.2520723</v>
      </c>
      <c r="J1099" t="s">
        <v>30</v>
      </c>
      <c r="K1099">
        <f t="shared" ca="1" si="260"/>
        <v>192.21747816979246</v>
      </c>
      <c r="L1099">
        <f t="shared" ca="1" si="261"/>
        <v>3.4478482390590568E-4</v>
      </c>
      <c r="N1099">
        <f t="shared" ca="1" si="262"/>
        <v>252.7855087327965</v>
      </c>
      <c r="O1099">
        <f t="shared" ca="1" si="263"/>
        <v>0.18262409392647461</v>
      </c>
      <c r="P1099">
        <f t="shared" ca="1" si="264"/>
        <v>44520938.634550974</v>
      </c>
      <c r="Q1099">
        <f t="shared" ca="1" si="265"/>
        <v>2055296866.1033542</v>
      </c>
      <c r="S1099">
        <f t="shared" ca="1" si="270"/>
        <v>0.91203862844413042</v>
      </c>
      <c r="T1099">
        <f t="shared" ca="1" si="271"/>
        <v>0.56467445389788928</v>
      </c>
      <c r="U1099" s="40" t="str">
        <f t="shared" ca="1" si="272"/>
        <v>YES</v>
      </c>
    </row>
    <row r="1100" spans="2:21" x14ac:dyDescent="0.25">
      <c r="B1100" s="47">
        <f t="shared" si="266"/>
        <v>1088</v>
      </c>
      <c r="C1100">
        <f t="shared" ca="1" si="267"/>
        <v>192.21747816979246</v>
      </c>
      <c r="D1100">
        <f t="shared" ca="1" si="268"/>
        <v>3.4478482390590568E-4</v>
      </c>
      <c r="F1100">
        <f t="shared" ca="1" si="257"/>
        <v>252.7855087327965</v>
      </c>
      <c r="G1100">
        <f t="shared" ca="1" si="258"/>
        <v>0.18262409392647461</v>
      </c>
      <c r="H1100">
        <f t="shared" ca="1" si="259"/>
        <v>44520938.634550974</v>
      </c>
      <c r="I1100">
        <f t="shared" ca="1" si="269"/>
        <v>2055296866.1033542</v>
      </c>
      <c r="J1100" t="s">
        <v>30</v>
      </c>
      <c r="K1100">
        <f t="shared" ca="1" si="260"/>
        <v>192.21893576682183</v>
      </c>
      <c r="L1100">
        <f t="shared" ca="1" si="261"/>
        <v>1.4833716070955909E-4</v>
      </c>
      <c r="N1100">
        <f t="shared" ca="1" si="262"/>
        <v>115.65851811656056</v>
      </c>
      <c r="O1100">
        <f t="shared" ca="1" si="263"/>
        <v>0.27982685031713983</v>
      </c>
      <c r="P1100">
        <f t="shared" ca="1" si="264"/>
        <v>4.4566282408603947E-10</v>
      </c>
      <c r="Q1100">
        <f t="shared" ca="1" si="265"/>
        <v>1.442359155898905E-8</v>
      </c>
      <c r="S1100">
        <f t="shared" ca="1" si="270"/>
        <v>7.0177655582839453E-18</v>
      </c>
      <c r="T1100">
        <f t="shared" ca="1" si="271"/>
        <v>0.50661448765261041</v>
      </c>
      <c r="U1100" s="40" t="str">
        <f t="shared" ca="1" si="272"/>
        <v>NO</v>
      </c>
    </row>
    <row r="1101" spans="2:21" x14ac:dyDescent="0.25">
      <c r="B1101" s="47">
        <f t="shared" si="266"/>
        <v>1089</v>
      </c>
      <c r="C1101">
        <f t="shared" ca="1" si="267"/>
        <v>192.21747816979246</v>
      </c>
      <c r="D1101">
        <f t="shared" ca="1" si="268"/>
        <v>3.4478482390590568E-4</v>
      </c>
      <c r="F1101">
        <f t="shared" ca="1" si="257"/>
        <v>252.7855087327965</v>
      </c>
      <c r="G1101">
        <f t="shared" ca="1" si="258"/>
        <v>0.18262409392647461</v>
      </c>
      <c r="H1101">
        <f t="shared" ca="1" si="259"/>
        <v>44520938.634550974</v>
      </c>
      <c r="I1101">
        <f t="shared" ca="1" si="269"/>
        <v>2055296866.1033542</v>
      </c>
      <c r="J1101" t="s">
        <v>30</v>
      </c>
      <c r="K1101">
        <f t="shared" ca="1" si="260"/>
        <v>192.21672542412219</v>
      </c>
      <c r="L1101">
        <f t="shared" ca="1" si="261"/>
        <v>2.5400352211130784E-4</v>
      </c>
      <c r="N1101">
        <f t="shared" ca="1" si="262"/>
        <v>261.54278379868839</v>
      </c>
      <c r="O1101">
        <f t="shared" ca="1" si="263"/>
        <v>0.2268398506892573</v>
      </c>
      <c r="P1101">
        <f t="shared" ca="1" si="264"/>
        <v>14512742.533725649</v>
      </c>
      <c r="Q1101">
        <f t="shared" ca="1" si="265"/>
        <v>861016720.56860352</v>
      </c>
      <c r="S1101">
        <f t="shared" ca="1" si="270"/>
        <v>0.41892572054615579</v>
      </c>
      <c r="T1101">
        <f t="shared" ca="1" si="271"/>
        <v>0.75961087724368992</v>
      </c>
      <c r="U1101" s="40" t="str">
        <f t="shared" ca="1" si="272"/>
        <v>NO</v>
      </c>
    </row>
    <row r="1102" spans="2:21" x14ac:dyDescent="0.25">
      <c r="B1102" s="47">
        <f t="shared" si="266"/>
        <v>1090</v>
      </c>
      <c r="C1102">
        <f t="shared" ca="1" si="267"/>
        <v>192.21747816979246</v>
      </c>
      <c r="D1102">
        <f t="shared" ca="1" si="268"/>
        <v>3.4478482390590568E-4</v>
      </c>
      <c r="F1102">
        <f t="shared" ref="F1102:F1165" ca="1" si="273">_xlfn.NORM.DIST(C1102,192.217,0.003/2,FALSE)</f>
        <v>252.7855087327965</v>
      </c>
      <c r="G1102">
        <f t="shared" ref="G1102:G1165" ca="1" si="274">_xlfn.T.DIST(D1102*1/0.0004,1,FALSE)</f>
        <v>0.18262409392647461</v>
      </c>
      <c r="H1102">
        <f t="shared" ref="H1102:H1165" ca="1" si="275">_xlfn.NORM.DIST(192.2168,C1102,SQRT(0.0008^2+D1102^2),FALSE)*_xlfn.NORM.DIST(192.2166,C1102,SQRT(0.0003^2+D1102^2),FALSE)*_xlfn.NORM.DIST(192.2176,C1102,SQRT(0.0002^2+D1102^2),FALSE)</f>
        <v>44520938.634550974</v>
      </c>
      <c r="I1102">
        <f t="shared" ca="1" si="269"/>
        <v>2055296866.1033542</v>
      </c>
      <c r="J1102" t="s">
        <v>30</v>
      </c>
      <c r="K1102">
        <f t="shared" ref="K1102:K1165" ca="1" si="276">C1102+$K$10*(2*RAND()-1)</f>
        <v>192.21627375099308</v>
      </c>
      <c r="L1102">
        <f t="shared" ref="L1102:L1165" ca="1" si="277">ABS(D1102+$L$10*(2*RAND()-1))</f>
        <v>2.6313450657865553E-4</v>
      </c>
      <c r="N1102">
        <f t="shared" ref="N1102:N1165" ca="1" si="278">_xlfn.NORM.DIST(K1102,192.217,0.003/2,FALSE)</f>
        <v>236.54613848926249</v>
      </c>
      <c r="O1102">
        <f t="shared" ref="O1102:O1165" ca="1" si="279">_xlfn.T.DIST(L1102*1/0.0004,1,FALSE)</f>
        <v>0.22216730592173237</v>
      </c>
      <c r="P1102">
        <f t="shared" ref="P1102:P1165" ca="1" si="280">_xlfn.NORM.DIST(192.2168,K1102,SQRT(0.0008^2+L1102^2),FALSE)*_xlfn.NORM.DIST(192.2166,K1102,SQRT(0.0003^2+L1102^2),FALSE)*_xlfn.NORM.DIST(192.2176,K1102,SQRT(0.0002^2+L1102^2),FALSE)</f>
        <v>107340.1568668203</v>
      </c>
      <c r="Q1102">
        <f t="shared" ref="Q1102:Q1165" ca="1" si="281">N1102*O1102*P1102</f>
        <v>5641027.7616556687</v>
      </c>
      <c r="S1102">
        <f t="shared" ca="1" si="270"/>
        <v>2.7446291845666638E-3</v>
      </c>
      <c r="T1102">
        <f t="shared" ca="1" si="271"/>
        <v>0.30782932050152789</v>
      </c>
      <c r="U1102" s="40" t="str">
        <f t="shared" ca="1" si="272"/>
        <v>NO</v>
      </c>
    </row>
    <row r="1103" spans="2:21" x14ac:dyDescent="0.25">
      <c r="B1103" s="47">
        <f t="shared" si="266"/>
        <v>1091</v>
      </c>
      <c r="C1103">
        <f t="shared" ca="1" si="267"/>
        <v>192.21747816979246</v>
      </c>
      <c r="D1103">
        <f t="shared" ca="1" si="268"/>
        <v>3.4478482390590568E-4</v>
      </c>
      <c r="F1103">
        <f t="shared" ca="1" si="273"/>
        <v>252.7855087327965</v>
      </c>
      <c r="G1103">
        <f t="shared" ca="1" si="274"/>
        <v>0.18262409392647461</v>
      </c>
      <c r="H1103">
        <f t="shared" ca="1" si="275"/>
        <v>44520938.634550974</v>
      </c>
      <c r="I1103">
        <f t="shared" ca="1" si="269"/>
        <v>2055296866.1033542</v>
      </c>
      <c r="J1103" t="s">
        <v>30</v>
      </c>
      <c r="K1103">
        <f t="shared" ca="1" si="276"/>
        <v>192.21769925436723</v>
      </c>
      <c r="L1103">
        <f t="shared" ca="1" si="277"/>
        <v>5.3479946286232689E-5</v>
      </c>
      <c r="N1103">
        <f t="shared" ca="1" si="278"/>
        <v>238.57759417638724</v>
      </c>
      <c r="O1103">
        <f t="shared" ca="1" si="279"/>
        <v>0.31271981494402307</v>
      </c>
      <c r="P1103">
        <f t="shared" ca="1" si="280"/>
        <v>891245.82671974972</v>
      </c>
      <c r="Q1103">
        <f t="shared" ca="1" si="281"/>
        <v>66494016.146089427</v>
      </c>
      <c r="S1103">
        <f t="shared" ca="1" si="270"/>
        <v>3.2352511816045197E-2</v>
      </c>
      <c r="T1103">
        <f t="shared" ca="1" si="271"/>
        <v>0.71193355882814513</v>
      </c>
      <c r="U1103" s="40" t="str">
        <f t="shared" ca="1" si="272"/>
        <v>NO</v>
      </c>
    </row>
    <row r="1104" spans="2:21" x14ac:dyDescent="0.25">
      <c r="B1104" s="47">
        <f t="shared" si="266"/>
        <v>1092</v>
      </c>
      <c r="C1104">
        <f t="shared" ca="1" si="267"/>
        <v>192.21747816979246</v>
      </c>
      <c r="D1104">
        <f t="shared" ca="1" si="268"/>
        <v>3.4478482390590568E-4</v>
      </c>
      <c r="F1104">
        <f t="shared" ca="1" si="273"/>
        <v>252.7855087327965</v>
      </c>
      <c r="G1104">
        <f t="shared" ca="1" si="274"/>
        <v>0.18262409392647461</v>
      </c>
      <c r="H1104">
        <f t="shared" ca="1" si="275"/>
        <v>44520938.634550974</v>
      </c>
      <c r="I1104">
        <f t="shared" ca="1" si="269"/>
        <v>2055296866.1033542</v>
      </c>
      <c r="J1104" t="s">
        <v>30</v>
      </c>
      <c r="K1104">
        <f t="shared" ca="1" si="276"/>
        <v>192.21837664213157</v>
      </c>
      <c r="L1104">
        <f t="shared" ca="1" si="277"/>
        <v>6.2760116870588627E-4</v>
      </c>
      <c r="N1104">
        <f t="shared" ca="1" si="278"/>
        <v>174.5495446246135</v>
      </c>
      <c r="O1104">
        <f t="shared" ca="1" si="279"/>
        <v>9.1950034430259217E-2</v>
      </c>
      <c r="P1104">
        <f t="shared" ca="1" si="280"/>
        <v>783394.3598979353</v>
      </c>
      <c r="Q1104">
        <f t="shared" ca="1" si="281"/>
        <v>12573351.499507543</v>
      </c>
      <c r="S1104">
        <f t="shared" ca="1" si="270"/>
        <v>6.1175354796046627E-3</v>
      </c>
      <c r="T1104">
        <f t="shared" ca="1" si="271"/>
        <v>0.11066680057633027</v>
      </c>
      <c r="U1104" s="40" t="str">
        <f t="shared" ca="1" si="272"/>
        <v>NO</v>
      </c>
    </row>
    <row r="1105" spans="2:21" x14ac:dyDescent="0.25">
      <c r="B1105" s="47">
        <f t="shared" si="266"/>
        <v>1093</v>
      </c>
      <c r="C1105">
        <f t="shared" ca="1" si="267"/>
        <v>192.21747816979246</v>
      </c>
      <c r="D1105">
        <f t="shared" ca="1" si="268"/>
        <v>3.4478482390590568E-4</v>
      </c>
      <c r="F1105">
        <f t="shared" ca="1" si="273"/>
        <v>252.7855087327965</v>
      </c>
      <c r="G1105">
        <f t="shared" ca="1" si="274"/>
        <v>0.18262409392647461</v>
      </c>
      <c r="H1105">
        <f t="shared" ca="1" si="275"/>
        <v>44520938.634550974</v>
      </c>
      <c r="I1105">
        <f t="shared" ca="1" si="269"/>
        <v>2055296866.1033542</v>
      </c>
      <c r="J1105" t="s">
        <v>30</v>
      </c>
      <c r="K1105">
        <f t="shared" ca="1" si="276"/>
        <v>192.21859295702711</v>
      </c>
      <c r="L1105">
        <f t="shared" ca="1" si="277"/>
        <v>7.97612157836272E-4</v>
      </c>
      <c r="N1105">
        <f t="shared" ca="1" si="278"/>
        <v>151.32957315516583</v>
      </c>
      <c r="O1105">
        <f t="shared" ca="1" si="279"/>
        <v>6.3967007564185704E-2</v>
      </c>
      <c r="P1105">
        <f t="shared" ca="1" si="280"/>
        <v>712702.304626695</v>
      </c>
      <c r="Q1105">
        <f t="shared" ca="1" si="281"/>
        <v>6899029.5438817069</v>
      </c>
      <c r="S1105">
        <f t="shared" ca="1" si="270"/>
        <v>3.3567070809394097E-3</v>
      </c>
      <c r="T1105">
        <f t="shared" ca="1" si="271"/>
        <v>0.56312721287735035</v>
      </c>
      <c r="U1105" s="40" t="str">
        <f t="shared" ca="1" si="272"/>
        <v>NO</v>
      </c>
    </row>
    <row r="1106" spans="2:21" x14ac:dyDescent="0.25">
      <c r="B1106" s="47">
        <f t="shared" ref="B1106:B1169" si="282">B1105+1</f>
        <v>1094</v>
      </c>
      <c r="C1106">
        <f t="shared" ref="C1106:C1169" ca="1" si="283">IF(U1105="YES",K1105,C1105)</f>
        <v>192.21747816979246</v>
      </c>
      <c r="D1106">
        <f t="shared" ref="D1106:D1169" ca="1" si="284">IF(U1105="YES",L1105,D1105)</f>
        <v>3.4478482390590568E-4</v>
      </c>
      <c r="F1106">
        <f t="shared" ca="1" si="273"/>
        <v>252.7855087327965</v>
      </c>
      <c r="G1106">
        <f t="shared" ca="1" si="274"/>
        <v>0.18262409392647461</v>
      </c>
      <c r="H1106">
        <f t="shared" ca="1" si="275"/>
        <v>44520938.634550974</v>
      </c>
      <c r="I1106">
        <f t="shared" ref="I1106:I1169" ca="1" si="285">F1106*G1106*H1106</f>
        <v>2055296866.1033542</v>
      </c>
      <c r="J1106" t="s">
        <v>30</v>
      </c>
      <c r="K1106">
        <f t="shared" ca="1" si="276"/>
        <v>192.21880374803766</v>
      </c>
      <c r="L1106">
        <f t="shared" ca="1" si="277"/>
        <v>8.6745628309570656E-4</v>
      </c>
      <c r="N1106">
        <f t="shared" ca="1" si="278"/>
        <v>129.06937955890231</v>
      </c>
      <c r="O1106">
        <f t="shared" ca="1" si="279"/>
        <v>5.5814438992195577E-2</v>
      </c>
      <c r="P1106">
        <f t="shared" ca="1" si="280"/>
        <v>349667.75584104011</v>
      </c>
      <c r="Q1106">
        <f t="shared" ca="1" si="281"/>
        <v>2518983.788573829</v>
      </c>
      <c r="S1106">
        <f t="shared" ref="S1106:S1169" ca="1" si="286">Q1106/I1106</f>
        <v>1.2256058139910372E-3</v>
      </c>
      <c r="T1106">
        <f t="shared" ref="T1106:T1169" ca="1" si="287">RAND()</f>
        <v>0.22903756697281252</v>
      </c>
      <c r="U1106" s="40" t="str">
        <f t="shared" ref="U1106:U1169" ca="1" si="288">IF(S1106&gt;1,"YES",IF(S1106&gt;T1106,"YES","NO"))</f>
        <v>NO</v>
      </c>
    </row>
    <row r="1107" spans="2:21" x14ac:dyDescent="0.25">
      <c r="B1107" s="47">
        <f t="shared" si="282"/>
        <v>1095</v>
      </c>
      <c r="C1107">
        <f t="shared" ca="1" si="283"/>
        <v>192.21747816979246</v>
      </c>
      <c r="D1107">
        <f t="shared" ca="1" si="284"/>
        <v>3.4478482390590568E-4</v>
      </c>
      <c r="F1107">
        <f t="shared" ca="1" si="273"/>
        <v>252.7855087327965</v>
      </c>
      <c r="G1107">
        <f t="shared" ca="1" si="274"/>
        <v>0.18262409392647461</v>
      </c>
      <c r="H1107">
        <f t="shared" ca="1" si="275"/>
        <v>44520938.634550974</v>
      </c>
      <c r="I1107">
        <f t="shared" ca="1" si="285"/>
        <v>2055296866.1033542</v>
      </c>
      <c r="J1107" t="s">
        <v>30</v>
      </c>
      <c r="K1107">
        <f t="shared" ca="1" si="276"/>
        <v>192.21867392507571</v>
      </c>
      <c r="L1107">
        <f t="shared" ca="1" si="277"/>
        <v>7.2430753840287956E-4</v>
      </c>
      <c r="N1107">
        <f t="shared" ca="1" si="278"/>
        <v>142.69070420027907</v>
      </c>
      <c r="O1107">
        <f t="shared" ca="1" si="279"/>
        <v>7.4390869218474556E-2</v>
      </c>
      <c r="P1107">
        <f t="shared" ca="1" si="280"/>
        <v>240737.10410315866</v>
      </c>
      <c r="Q1107">
        <f t="shared" ca="1" si="281"/>
        <v>2555396.7992327586</v>
      </c>
      <c r="S1107">
        <f t="shared" ca="1" si="286"/>
        <v>1.2433224812323808E-3</v>
      </c>
      <c r="T1107">
        <f t="shared" ca="1" si="287"/>
        <v>0.85097453324097883</v>
      </c>
      <c r="U1107" s="40" t="str">
        <f t="shared" ca="1" si="288"/>
        <v>NO</v>
      </c>
    </row>
    <row r="1108" spans="2:21" x14ac:dyDescent="0.25">
      <c r="B1108" s="47">
        <f t="shared" si="282"/>
        <v>1096</v>
      </c>
      <c r="C1108">
        <f t="shared" ca="1" si="283"/>
        <v>192.21747816979246</v>
      </c>
      <c r="D1108">
        <f t="shared" ca="1" si="284"/>
        <v>3.4478482390590568E-4</v>
      </c>
      <c r="F1108">
        <f t="shared" ca="1" si="273"/>
        <v>252.7855087327965</v>
      </c>
      <c r="G1108">
        <f t="shared" ca="1" si="274"/>
        <v>0.18262409392647461</v>
      </c>
      <c r="H1108">
        <f t="shared" ca="1" si="275"/>
        <v>44520938.634550974</v>
      </c>
      <c r="I1108">
        <f t="shared" ca="1" si="285"/>
        <v>2055296866.1033542</v>
      </c>
      <c r="J1108" t="s">
        <v>30</v>
      </c>
      <c r="K1108">
        <f t="shared" ca="1" si="276"/>
        <v>192.21608833009188</v>
      </c>
      <c r="L1108">
        <f t="shared" ca="1" si="277"/>
        <v>6.4044443783299121E-4</v>
      </c>
      <c r="N1108">
        <f t="shared" ca="1" si="278"/>
        <v>221.1084733397463</v>
      </c>
      <c r="O1108">
        <f t="shared" ca="1" si="279"/>
        <v>8.9323647596624076E-2</v>
      </c>
      <c r="P1108">
        <f t="shared" ca="1" si="280"/>
        <v>6240001.2807163298</v>
      </c>
      <c r="Q1108">
        <f t="shared" ca="1" si="281"/>
        <v>123241369.09856009</v>
      </c>
      <c r="S1108">
        <f t="shared" ca="1" si="286"/>
        <v>5.9962806897192383E-2</v>
      </c>
      <c r="T1108">
        <f t="shared" ca="1" si="287"/>
        <v>0.69168152831539198</v>
      </c>
      <c r="U1108" s="40" t="str">
        <f t="shared" ca="1" si="288"/>
        <v>NO</v>
      </c>
    </row>
    <row r="1109" spans="2:21" x14ac:dyDescent="0.25">
      <c r="B1109" s="47">
        <f t="shared" si="282"/>
        <v>1097</v>
      </c>
      <c r="C1109">
        <f t="shared" ca="1" si="283"/>
        <v>192.21747816979246</v>
      </c>
      <c r="D1109">
        <f t="shared" ca="1" si="284"/>
        <v>3.4478482390590568E-4</v>
      </c>
      <c r="F1109">
        <f t="shared" ca="1" si="273"/>
        <v>252.7855087327965</v>
      </c>
      <c r="G1109">
        <f t="shared" ca="1" si="274"/>
        <v>0.18262409392647461</v>
      </c>
      <c r="H1109">
        <f t="shared" ca="1" si="275"/>
        <v>44520938.634550974</v>
      </c>
      <c r="I1109">
        <f t="shared" ca="1" si="285"/>
        <v>2055296866.1033542</v>
      </c>
      <c r="J1109" t="s">
        <v>30</v>
      </c>
      <c r="K1109">
        <f t="shared" ca="1" si="276"/>
        <v>192.21612712328732</v>
      </c>
      <c r="L1109">
        <f t="shared" ca="1" si="277"/>
        <v>8.0979101457335644E-4</v>
      </c>
      <c r="N1109">
        <f t="shared" ca="1" si="278"/>
        <v>224.53631863777895</v>
      </c>
      <c r="O1109">
        <f t="shared" ca="1" si="279"/>
        <v>6.2431951720333771E-2</v>
      </c>
      <c r="P1109">
        <f t="shared" ca="1" si="280"/>
        <v>11773145.905603958</v>
      </c>
      <c r="Q1109">
        <f t="shared" ca="1" si="281"/>
        <v>165038791.97846866</v>
      </c>
      <c r="S1109">
        <f t="shared" ca="1" si="286"/>
        <v>8.0299247617385022E-2</v>
      </c>
      <c r="T1109">
        <f t="shared" ca="1" si="287"/>
        <v>0.83596654781998758</v>
      </c>
      <c r="U1109" s="40" t="str">
        <f t="shared" ca="1" si="288"/>
        <v>NO</v>
      </c>
    </row>
    <row r="1110" spans="2:21" x14ac:dyDescent="0.25">
      <c r="B1110" s="47">
        <f t="shared" si="282"/>
        <v>1098</v>
      </c>
      <c r="C1110">
        <f t="shared" ca="1" si="283"/>
        <v>192.21747816979246</v>
      </c>
      <c r="D1110">
        <f t="shared" ca="1" si="284"/>
        <v>3.4478482390590568E-4</v>
      </c>
      <c r="F1110">
        <f t="shared" ca="1" si="273"/>
        <v>252.7855087327965</v>
      </c>
      <c r="G1110">
        <f t="shared" ca="1" si="274"/>
        <v>0.18262409392647461</v>
      </c>
      <c r="H1110">
        <f t="shared" ca="1" si="275"/>
        <v>44520938.634550974</v>
      </c>
      <c r="I1110">
        <f t="shared" ca="1" si="285"/>
        <v>2055296866.1033542</v>
      </c>
      <c r="J1110" t="s">
        <v>30</v>
      </c>
      <c r="K1110">
        <f t="shared" ca="1" si="276"/>
        <v>192.21658932665861</v>
      </c>
      <c r="L1110">
        <f t="shared" ca="1" si="277"/>
        <v>4.3341096340084165E-4</v>
      </c>
      <c r="N1110">
        <f t="shared" ca="1" si="278"/>
        <v>256.17819680409451</v>
      </c>
      <c r="O1110">
        <f t="shared" ca="1" si="279"/>
        <v>0.14641455975099629</v>
      </c>
      <c r="P1110">
        <f t="shared" ca="1" si="280"/>
        <v>28694770.934416838</v>
      </c>
      <c r="Q1110">
        <f t="shared" ca="1" si="281"/>
        <v>1076289720.8812077</v>
      </c>
      <c r="S1110">
        <f t="shared" ca="1" si="286"/>
        <v>0.52366630759368105</v>
      </c>
      <c r="T1110">
        <f t="shared" ca="1" si="287"/>
        <v>0.82699764559485023</v>
      </c>
      <c r="U1110" s="40" t="str">
        <f t="shared" ca="1" si="288"/>
        <v>NO</v>
      </c>
    </row>
    <row r="1111" spans="2:21" x14ac:dyDescent="0.25">
      <c r="B1111" s="47">
        <f t="shared" si="282"/>
        <v>1099</v>
      </c>
      <c r="C1111">
        <f t="shared" ca="1" si="283"/>
        <v>192.21747816979246</v>
      </c>
      <c r="D1111">
        <f t="shared" ca="1" si="284"/>
        <v>3.4478482390590568E-4</v>
      </c>
      <c r="F1111">
        <f t="shared" ca="1" si="273"/>
        <v>252.7855087327965</v>
      </c>
      <c r="G1111">
        <f t="shared" ca="1" si="274"/>
        <v>0.18262409392647461</v>
      </c>
      <c r="H1111">
        <f t="shared" ca="1" si="275"/>
        <v>44520938.634550974</v>
      </c>
      <c r="I1111">
        <f t="shared" ca="1" si="285"/>
        <v>2055296866.1033542</v>
      </c>
      <c r="J1111" t="s">
        <v>30</v>
      </c>
      <c r="K1111">
        <f t="shared" ca="1" si="276"/>
        <v>192.21825139684083</v>
      </c>
      <c r="L1111">
        <f t="shared" ca="1" si="277"/>
        <v>3.5709980774695693E-4</v>
      </c>
      <c r="N1111">
        <f t="shared" ca="1" si="278"/>
        <v>187.79537875074982</v>
      </c>
      <c r="O1111">
        <f t="shared" ca="1" si="279"/>
        <v>0.17713388107349881</v>
      </c>
      <c r="P1111">
        <f t="shared" ca="1" si="280"/>
        <v>51399.662600714866</v>
      </c>
      <c r="Q1111">
        <f t="shared" ca="1" si="281"/>
        <v>1709805.8847278284</v>
      </c>
      <c r="S1111">
        <f t="shared" ca="1" si="286"/>
        <v>8.3190215142470224E-4</v>
      </c>
      <c r="T1111">
        <f t="shared" ca="1" si="287"/>
        <v>0.48257612064673772</v>
      </c>
      <c r="U1111" s="40" t="str">
        <f t="shared" ca="1" si="288"/>
        <v>NO</v>
      </c>
    </row>
    <row r="1112" spans="2:21" x14ac:dyDescent="0.25">
      <c r="B1112" s="47">
        <f t="shared" si="282"/>
        <v>1100</v>
      </c>
      <c r="C1112">
        <f t="shared" ca="1" si="283"/>
        <v>192.21747816979246</v>
      </c>
      <c r="D1112">
        <f t="shared" ca="1" si="284"/>
        <v>3.4478482390590568E-4</v>
      </c>
      <c r="F1112">
        <f t="shared" ca="1" si="273"/>
        <v>252.7855087327965</v>
      </c>
      <c r="G1112">
        <f t="shared" ca="1" si="274"/>
        <v>0.18262409392647461</v>
      </c>
      <c r="H1112">
        <f t="shared" ca="1" si="275"/>
        <v>44520938.634550974</v>
      </c>
      <c r="I1112">
        <f t="shared" ca="1" si="285"/>
        <v>2055296866.1033542</v>
      </c>
      <c r="J1112" t="s">
        <v>30</v>
      </c>
      <c r="K1112">
        <f t="shared" ca="1" si="276"/>
        <v>192.217866013991</v>
      </c>
      <c r="L1112">
        <f t="shared" ca="1" si="277"/>
        <v>8.7881751594287832E-4</v>
      </c>
      <c r="N1112">
        <f t="shared" ca="1" si="278"/>
        <v>225.13255538156838</v>
      </c>
      <c r="O1112">
        <f t="shared" ca="1" si="279"/>
        <v>5.4626704807204669E-2</v>
      </c>
      <c r="P1112">
        <f t="shared" ca="1" si="280"/>
        <v>16136780.070098689</v>
      </c>
      <c r="Q1112">
        <f t="shared" ca="1" si="281"/>
        <v>198454149.77370763</v>
      </c>
      <c r="S1112">
        <f t="shared" ca="1" si="286"/>
        <v>9.6557413698565922E-2</v>
      </c>
      <c r="T1112">
        <f t="shared" ca="1" si="287"/>
        <v>0.72606143318761263</v>
      </c>
      <c r="U1112" s="40" t="str">
        <f t="shared" ca="1" si="288"/>
        <v>NO</v>
      </c>
    </row>
    <row r="1113" spans="2:21" x14ac:dyDescent="0.25">
      <c r="B1113" s="47">
        <f t="shared" si="282"/>
        <v>1101</v>
      </c>
      <c r="C1113">
        <f t="shared" ca="1" si="283"/>
        <v>192.21747816979246</v>
      </c>
      <c r="D1113">
        <f t="shared" ca="1" si="284"/>
        <v>3.4478482390590568E-4</v>
      </c>
      <c r="F1113">
        <f t="shared" ca="1" si="273"/>
        <v>252.7855087327965</v>
      </c>
      <c r="G1113">
        <f t="shared" ca="1" si="274"/>
        <v>0.18262409392647461</v>
      </c>
      <c r="H1113">
        <f t="shared" ca="1" si="275"/>
        <v>44520938.634550974</v>
      </c>
      <c r="I1113">
        <f t="shared" ca="1" si="285"/>
        <v>2055296866.1033542</v>
      </c>
      <c r="J1113" t="s">
        <v>30</v>
      </c>
      <c r="K1113">
        <f t="shared" ca="1" si="276"/>
        <v>192.21598185037189</v>
      </c>
      <c r="L1113">
        <f t="shared" ca="1" si="277"/>
        <v>1.9446467546393732E-4</v>
      </c>
      <c r="N1113">
        <f t="shared" ca="1" si="278"/>
        <v>211.23889822149275</v>
      </c>
      <c r="O1113">
        <f t="shared" ca="1" si="279"/>
        <v>0.25745870144285893</v>
      </c>
      <c r="P1113">
        <f t="shared" ca="1" si="280"/>
        <v>5.2247126801470749</v>
      </c>
      <c r="Q1113">
        <f t="shared" ca="1" si="281"/>
        <v>284.14752697422972</v>
      </c>
      <c r="S1113">
        <f t="shared" ca="1" si="286"/>
        <v>1.38251330822562E-7</v>
      </c>
      <c r="T1113">
        <f t="shared" ca="1" si="287"/>
        <v>0.95135097406068614</v>
      </c>
      <c r="U1113" s="40" t="str">
        <f t="shared" ca="1" si="288"/>
        <v>NO</v>
      </c>
    </row>
    <row r="1114" spans="2:21" x14ac:dyDescent="0.25">
      <c r="B1114" s="47">
        <f t="shared" si="282"/>
        <v>1102</v>
      </c>
      <c r="C1114">
        <f t="shared" ca="1" si="283"/>
        <v>192.21747816979246</v>
      </c>
      <c r="D1114">
        <f t="shared" ca="1" si="284"/>
        <v>3.4478482390590568E-4</v>
      </c>
      <c r="F1114">
        <f t="shared" ca="1" si="273"/>
        <v>252.7855087327965</v>
      </c>
      <c r="G1114">
        <f t="shared" ca="1" si="274"/>
        <v>0.18262409392647461</v>
      </c>
      <c r="H1114">
        <f t="shared" ca="1" si="275"/>
        <v>44520938.634550974</v>
      </c>
      <c r="I1114">
        <f t="shared" ca="1" si="285"/>
        <v>2055296866.1033542</v>
      </c>
      <c r="J1114" t="s">
        <v>30</v>
      </c>
      <c r="K1114">
        <f t="shared" ca="1" si="276"/>
        <v>192.21811791868006</v>
      </c>
      <c r="L1114">
        <f t="shared" ca="1" si="277"/>
        <v>2.2282437901190665E-6</v>
      </c>
      <c r="N1114">
        <f t="shared" ca="1" si="278"/>
        <v>201.46811976214278</v>
      </c>
      <c r="O1114">
        <f t="shared" ca="1" si="279"/>
        <v>0.31830000879661419</v>
      </c>
      <c r="P1114">
        <f t="shared" ca="1" si="280"/>
        <v>32.906088197452135</v>
      </c>
      <c r="Q1114">
        <f t="shared" ca="1" si="281"/>
        <v>2110.1787309147567</v>
      </c>
      <c r="S1114">
        <f t="shared" ca="1" si="286"/>
        <v>1.0267026460831682E-6</v>
      </c>
      <c r="T1114">
        <f t="shared" ca="1" si="287"/>
        <v>0.81057566640025236</v>
      </c>
      <c r="U1114" s="40" t="str">
        <f t="shared" ca="1" si="288"/>
        <v>NO</v>
      </c>
    </row>
    <row r="1115" spans="2:21" x14ac:dyDescent="0.25">
      <c r="B1115" s="47">
        <f t="shared" si="282"/>
        <v>1103</v>
      </c>
      <c r="C1115">
        <f t="shared" ca="1" si="283"/>
        <v>192.21747816979246</v>
      </c>
      <c r="D1115">
        <f t="shared" ca="1" si="284"/>
        <v>3.4478482390590568E-4</v>
      </c>
      <c r="F1115">
        <f t="shared" ca="1" si="273"/>
        <v>252.7855087327965</v>
      </c>
      <c r="G1115">
        <f t="shared" ca="1" si="274"/>
        <v>0.18262409392647461</v>
      </c>
      <c r="H1115">
        <f t="shared" ca="1" si="275"/>
        <v>44520938.634550974</v>
      </c>
      <c r="I1115">
        <f t="shared" ca="1" si="285"/>
        <v>2055296866.1033542</v>
      </c>
      <c r="J1115" t="s">
        <v>30</v>
      </c>
      <c r="K1115">
        <f t="shared" ca="1" si="276"/>
        <v>192.21610552912986</v>
      </c>
      <c r="L1115">
        <f t="shared" ca="1" si="277"/>
        <v>2.915696809856697E-4</v>
      </c>
      <c r="N1115">
        <f t="shared" ca="1" si="278"/>
        <v>222.64008433033459</v>
      </c>
      <c r="O1115">
        <f t="shared" ca="1" si="279"/>
        <v>0.20786491724139627</v>
      </c>
      <c r="P1115">
        <f t="shared" ca="1" si="280"/>
        <v>23726.931606146733</v>
      </c>
      <c r="Q1115">
        <f t="shared" ca="1" si="281"/>
        <v>1098060.1555730195</v>
      </c>
      <c r="S1115">
        <f t="shared" ca="1" si="286"/>
        <v>5.3425866291268971E-4</v>
      </c>
      <c r="T1115">
        <f t="shared" ca="1" si="287"/>
        <v>0.21486393502082757</v>
      </c>
      <c r="U1115" s="40" t="str">
        <f t="shared" ca="1" si="288"/>
        <v>NO</v>
      </c>
    </row>
    <row r="1116" spans="2:21" x14ac:dyDescent="0.25">
      <c r="B1116" s="47">
        <f t="shared" si="282"/>
        <v>1104</v>
      </c>
      <c r="C1116">
        <f t="shared" ca="1" si="283"/>
        <v>192.21747816979246</v>
      </c>
      <c r="D1116">
        <f t="shared" ca="1" si="284"/>
        <v>3.4478482390590568E-4</v>
      </c>
      <c r="F1116">
        <f t="shared" ca="1" si="273"/>
        <v>252.7855087327965</v>
      </c>
      <c r="G1116">
        <f t="shared" ca="1" si="274"/>
        <v>0.18262409392647461</v>
      </c>
      <c r="H1116">
        <f t="shared" ca="1" si="275"/>
        <v>44520938.634550974</v>
      </c>
      <c r="I1116">
        <f t="shared" ca="1" si="285"/>
        <v>2055296866.1033542</v>
      </c>
      <c r="J1116" t="s">
        <v>30</v>
      </c>
      <c r="K1116">
        <f t="shared" ca="1" si="276"/>
        <v>192.2179022763637</v>
      </c>
      <c r="L1116">
        <f t="shared" ca="1" si="277"/>
        <v>2.6419089309854399E-4</v>
      </c>
      <c r="N1116">
        <f t="shared" ca="1" si="278"/>
        <v>221.94729431180599</v>
      </c>
      <c r="O1116">
        <f t="shared" ca="1" si="279"/>
        <v>0.2216287414996316</v>
      </c>
      <c r="P1116">
        <f t="shared" ca="1" si="280"/>
        <v>790836.97319513175</v>
      </c>
      <c r="Q1116">
        <f t="shared" ca="1" si="281"/>
        <v>38901191.246250816</v>
      </c>
      <c r="S1116">
        <f t="shared" ca="1" si="286"/>
        <v>1.8927285828058377E-2</v>
      </c>
      <c r="T1116">
        <f t="shared" ca="1" si="287"/>
        <v>0.79685193129677312</v>
      </c>
      <c r="U1116" s="40" t="str">
        <f t="shared" ca="1" si="288"/>
        <v>NO</v>
      </c>
    </row>
    <row r="1117" spans="2:21" x14ac:dyDescent="0.25">
      <c r="B1117" s="47">
        <f t="shared" si="282"/>
        <v>1105</v>
      </c>
      <c r="C1117">
        <f t="shared" ca="1" si="283"/>
        <v>192.21747816979246</v>
      </c>
      <c r="D1117">
        <f t="shared" ca="1" si="284"/>
        <v>3.4478482390590568E-4</v>
      </c>
      <c r="F1117">
        <f t="shared" ca="1" si="273"/>
        <v>252.7855087327965</v>
      </c>
      <c r="G1117">
        <f t="shared" ca="1" si="274"/>
        <v>0.18262409392647461</v>
      </c>
      <c r="H1117">
        <f t="shared" ca="1" si="275"/>
        <v>44520938.634550974</v>
      </c>
      <c r="I1117">
        <f t="shared" ca="1" si="285"/>
        <v>2055296866.1033542</v>
      </c>
      <c r="J1117" t="s">
        <v>30</v>
      </c>
      <c r="K1117">
        <f t="shared" ca="1" si="276"/>
        <v>192.21766502809081</v>
      </c>
      <c r="L1117">
        <f t="shared" ca="1" si="277"/>
        <v>2.4563868787445559E-4</v>
      </c>
      <c r="N1117">
        <f t="shared" ca="1" si="278"/>
        <v>241.06608629257252</v>
      </c>
      <c r="O1117">
        <f t="shared" ca="1" si="279"/>
        <v>0.23114259649639868</v>
      </c>
      <c r="P1117">
        <f t="shared" ca="1" si="280"/>
        <v>8152608.2024283307</v>
      </c>
      <c r="Q1117">
        <f t="shared" ca="1" si="281"/>
        <v>454268555.78151321</v>
      </c>
      <c r="S1117">
        <f t="shared" ca="1" si="286"/>
        <v>0.22102332917130499</v>
      </c>
      <c r="T1117">
        <f t="shared" ca="1" si="287"/>
        <v>3.0229993710217062E-2</v>
      </c>
      <c r="U1117" s="40" t="str">
        <f t="shared" ca="1" si="288"/>
        <v>YES</v>
      </c>
    </row>
    <row r="1118" spans="2:21" x14ac:dyDescent="0.25">
      <c r="B1118" s="47">
        <f t="shared" si="282"/>
        <v>1106</v>
      </c>
      <c r="C1118">
        <f t="shared" ca="1" si="283"/>
        <v>192.21766502809081</v>
      </c>
      <c r="D1118">
        <f t="shared" ca="1" si="284"/>
        <v>2.4563868787445559E-4</v>
      </c>
      <c r="F1118">
        <f t="shared" ca="1" si="273"/>
        <v>241.06608629257252</v>
      </c>
      <c r="G1118">
        <f t="shared" ca="1" si="274"/>
        <v>0.23114259649639868</v>
      </c>
      <c r="H1118">
        <f t="shared" ca="1" si="275"/>
        <v>8152608.2024283307</v>
      </c>
      <c r="I1118">
        <f t="shared" ca="1" si="285"/>
        <v>454268555.78151321</v>
      </c>
      <c r="J1118" t="s">
        <v>30</v>
      </c>
      <c r="K1118">
        <f t="shared" ca="1" si="276"/>
        <v>192.21839981906598</v>
      </c>
      <c r="L1118">
        <f t="shared" ca="1" si="277"/>
        <v>3.5948445495352166E-4</v>
      </c>
      <c r="N1118">
        <f t="shared" ca="1" si="278"/>
        <v>172.0712535775817</v>
      </c>
      <c r="O1118">
        <f t="shared" ca="1" si="279"/>
        <v>0.17608735248827176</v>
      </c>
      <c r="P1118">
        <f t="shared" ca="1" si="280"/>
        <v>6653.8973808614428</v>
      </c>
      <c r="Q1118">
        <f t="shared" ca="1" si="281"/>
        <v>201610.23932406906</v>
      </c>
      <c r="S1118">
        <f t="shared" ca="1" si="286"/>
        <v>4.4381288724072796E-4</v>
      </c>
      <c r="T1118">
        <f t="shared" ca="1" si="287"/>
        <v>0.4766711932957991</v>
      </c>
      <c r="U1118" s="40" t="str">
        <f t="shared" ca="1" si="288"/>
        <v>NO</v>
      </c>
    </row>
    <row r="1119" spans="2:21" x14ac:dyDescent="0.25">
      <c r="B1119" s="47">
        <f t="shared" si="282"/>
        <v>1107</v>
      </c>
      <c r="C1119">
        <f t="shared" ca="1" si="283"/>
        <v>192.21766502809081</v>
      </c>
      <c r="D1119">
        <f t="shared" ca="1" si="284"/>
        <v>2.4563868787445559E-4</v>
      </c>
      <c r="F1119">
        <f t="shared" ca="1" si="273"/>
        <v>241.06608629257252</v>
      </c>
      <c r="G1119">
        <f t="shared" ca="1" si="274"/>
        <v>0.23114259649639868</v>
      </c>
      <c r="H1119">
        <f t="shared" ca="1" si="275"/>
        <v>8152608.2024283307</v>
      </c>
      <c r="I1119">
        <f t="shared" ca="1" si="285"/>
        <v>454268555.78151321</v>
      </c>
      <c r="J1119" t="s">
        <v>30</v>
      </c>
      <c r="K1119">
        <f t="shared" ca="1" si="276"/>
        <v>192.21695330144348</v>
      </c>
      <c r="L1119">
        <f t="shared" ca="1" si="277"/>
        <v>3.3844640459214912E-4</v>
      </c>
      <c r="N1119">
        <f t="shared" ca="1" si="278"/>
        <v>265.83266327885792</v>
      </c>
      <c r="O1119">
        <f t="shared" ca="1" si="279"/>
        <v>0.18550475177425249</v>
      </c>
      <c r="P1119">
        <f t="shared" ca="1" si="280"/>
        <v>77101495.274213612</v>
      </c>
      <c r="Q1119">
        <f t="shared" ca="1" si="281"/>
        <v>3802123169.5686116</v>
      </c>
      <c r="S1119">
        <f t="shared" ca="1" si="286"/>
        <v>8.3697696465640821</v>
      </c>
      <c r="T1119">
        <f t="shared" ca="1" si="287"/>
        <v>9.0901615354336163E-2</v>
      </c>
      <c r="U1119" s="40" t="str">
        <f t="shared" ca="1" si="288"/>
        <v>YES</v>
      </c>
    </row>
    <row r="1120" spans="2:21" x14ac:dyDescent="0.25">
      <c r="B1120" s="47">
        <f t="shared" si="282"/>
        <v>1108</v>
      </c>
      <c r="C1120">
        <f t="shared" ca="1" si="283"/>
        <v>192.21695330144348</v>
      </c>
      <c r="D1120">
        <f t="shared" ca="1" si="284"/>
        <v>3.3844640459214912E-4</v>
      </c>
      <c r="F1120">
        <f t="shared" ca="1" si="273"/>
        <v>265.83266327885792</v>
      </c>
      <c r="G1120">
        <f t="shared" ca="1" si="274"/>
        <v>0.18550475177425249</v>
      </c>
      <c r="H1120">
        <f t="shared" ca="1" si="275"/>
        <v>77101495.274213612</v>
      </c>
      <c r="I1120">
        <f t="shared" ca="1" si="285"/>
        <v>3802123169.5686116</v>
      </c>
      <c r="J1120" t="s">
        <v>30</v>
      </c>
      <c r="K1120">
        <f t="shared" ca="1" si="276"/>
        <v>192.21714874438987</v>
      </c>
      <c r="L1120">
        <f t="shared" ca="1" si="277"/>
        <v>3.8507385477956353E-4</v>
      </c>
      <c r="N1120">
        <f t="shared" ca="1" si="278"/>
        <v>264.65709175220229</v>
      </c>
      <c r="O1120">
        <f t="shared" ca="1" si="279"/>
        <v>0.16520459405842489</v>
      </c>
      <c r="P1120">
        <f t="shared" ca="1" si="280"/>
        <v>96755105.712009266</v>
      </c>
      <c r="Q1120">
        <f t="shared" ca="1" si="281"/>
        <v>4230381631.5233583</v>
      </c>
      <c r="S1120">
        <f t="shared" ca="1" si="286"/>
        <v>1.1126366619004973</v>
      </c>
      <c r="T1120">
        <f t="shared" ca="1" si="287"/>
        <v>0.57428370239512128</v>
      </c>
      <c r="U1120" s="40" t="str">
        <f t="shared" ca="1" si="288"/>
        <v>YES</v>
      </c>
    </row>
    <row r="1121" spans="2:21" x14ac:dyDescent="0.25">
      <c r="B1121" s="47">
        <f t="shared" si="282"/>
        <v>1109</v>
      </c>
      <c r="C1121">
        <f t="shared" ca="1" si="283"/>
        <v>192.21714874438987</v>
      </c>
      <c r="D1121">
        <f t="shared" ca="1" si="284"/>
        <v>3.8507385477956353E-4</v>
      </c>
      <c r="F1121">
        <f t="shared" ca="1" si="273"/>
        <v>264.65709175220229</v>
      </c>
      <c r="G1121">
        <f t="shared" ca="1" si="274"/>
        <v>0.16520459405842489</v>
      </c>
      <c r="H1121">
        <f t="shared" ca="1" si="275"/>
        <v>96755105.712009266</v>
      </c>
      <c r="I1121">
        <f t="shared" ca="1" si="285"/>
        <v>4230381631.5233583</v>
      </c>
      <c r="J1121" t="s">
        <v>30</v>
      </c>
      <c r="K1121">
        <f t="shared" ca="1" si="276"/>
        <v>192.21769032206188</v>
      </c>
      <c r="L1121">
        <f t="shared" ca="1" si="277"/>
        <v>1.251752225696946E-4</v>
      </c>
      <c r="N1121">
        <f t="shared" ca="1" si="278"/>
        <v>239.23655898863649</v>
      </c>
      <c r="O1121">
        <f t="shared" ca="1" si="279"/>
        <v>0.28991813715482656</v>
      </c>
      <c r="P1121">
        <f t="shared" ca="1" si="280"/>
        <v>1871981.9334145866</v>
      </c>
      <c r="Q1121">
        <f t="shared" ca="1" si="281"/>
        <v>129838827.71928982</v>
      </c>
      <c r="S1121">
        <f t="shared" ca="1" si="286"/>
        <v>3.0691989288099977E-2</v>
      </c>
      <c r="T1121">
        <f t="shared" ca="1" si="287"/>
        <v>0.29890935131376473</v>
      </c>
      <c r="U1121" s="40" t="str">
        <f t="shared" ca="1" si="288"/>
        <v>NO</v>
      </c>
    </row>
    <row r="1122" spans="2:21" x14ac:dyDescent="0.25">
      <c r="B1122" s="47">
        <f t="shared" si="282"/>
        <v>1110</v>
      </c>
      <c r="C1122">
        <f t="shared" ca="1" si="283"/>
        <v>192.21714874438987</v>
      </c>
      <c r="D1122">
        <f t="shared" ca="1" si="284"/>
        <v>3.8507385477956353E-4</v>
      </c>
      <c r="F1122">
        <f t="shared" ca="1" si="273"/>
        <v>264.65709175220229</v>
      </c>
      <c r="G1122">
        <f t="shared" ca="1" si="274"/>
        <v>0.16520459405842489</v>
      </c>
      <c r="H1122">
        <f t="shared" ca="1" si="275"/>
        <v>96755105.712009266</v>
      </c>
      <c r="I1122">
        <f t="shared" ca="1" si="285"/>
        <v>4230381631.5233583</v>
      </c>
      <c r="J1122" t="s">
        <v>30</v>
      </c>
      <c r="K1122">
        <f t="shared" ca="1" si="276"/>
        <v>192.21756044952403</v>
      </c>
      <c r="L1122">
        <f t="shared" ca="1" si="277"/>
        <v>1.709802200427253E-4</v>
      </c>
      <c r="N1122">
        <f t="shared" ca="1" si="278"/>
        <v>248.03027674004585</v>
      </c>
      <c r="O1122">
        <f t="shared" ca="1" si="279"/>
        <v>0.26913513622724361</v>
      </c>
      <c r="P1122">
        <f t="shared" ca="1" si="280"/>
        <v>11456823.61931218</v>
      </c>
      <c r="Q1122">
        <f t="shared" ca="1" si="281"/>
        <v>764784935.13091385</v>
      </c>
      <c r="S1122">
        <f t="shared" ca="1" si="286"/>
        <v>0.18078391070725106</v>
      </c>
      <c r="T1122">
        <f t="shared" ca="1" si="287"/>
        <v>5.1057803365926246E-2</v>
      </c>
      <c r="U1122" s="40" t="str">
        <f t="shared" ca="1" si="288"/>
        <v>YES</v>
      </c>
    </row>
    <row r="1123" spans="2:21" x14ac:dyDescent="0.25">
      <c r="B1123" s="47">
        <f t="shared" si="282"/>
        <v>1111</v>
      </c>
      <c r="C1123">
        <f t="shared" ca="1" si="283"/>
        <v>192.21756044952403</v>
      </c>
      <c r="D1123">
        <f t="shared" ca="1" si="284"/>
        <v>1.709802200427253E-4</v>
      </c>
      <c r="F1123">
        <f t="shared" ca="1" si="273"/>
        <v>248.03027674004585</v>
      </c>
      <c r="G1123">
        <f t="shared" ca="1" si="274"/>
        <v>0.26913513622724361</v>
      </c>
      <c r="H1123">
        <f t="shared" ca="1" si="275"/>
        <v>11456823.61931218</v>
      </c>
      <c r="I1123">
        <f t="shared" ca="1" si="285"/>
        <v>764784935.13091385</v>
      </c>
      <c r="J1123" t="s">
        <v>30</v>
      </c>
      <c r="K1123">
        <f t="shared" ca="1" si="276"/>
        <v>192.21870316697655</v>
      </c>
      <c r="L1123">
        <f t="shared" ca="1" si="277"/>
        <v>8.3302018490993813E-4</v>
      </c>
      <c r="N1123">
        <f t="shared" ca="1" si="278"/>
        <v>139.59346262481998</v>
      </c>
      <c r="O1123">
        <f t="shared" ca="1" si="279"/>
        <v>5.9641916130990055E-2</v>
      </c>
      <c r="P1123">
        <f t="shared" ca="1" si="280"/>
        <v>484445.91160773457</v>
      </c>
      <c r="Q1123">
        <f t="shared" ca="1" si="281"/>
        <v>4033313.3410158623</v>
      </c>
      <c r="S1123">
        <f t="shared" ca="1" si="286"/>
        <v>5.2737876437451668E-3</v>
      </c>
      <c r="T1123">
        <f t="shared" ca="1" si="287"/>
        <v>0.64918883018230789</v>
      </c>
      <c r="U1123" s="40" t="str">
        <f t="shared" ca="1" si="288"/>
        <v>NO</v>
      </c>
    </row>
    <row r="1124" spans="2:21" x14ac:dyDescent="0.25">
      <c r="B1124" s="47">
        <f t="shared" si="282"/>
        <v>1112</v>
      </c>
      <c r="C1124">
        <f t="shared" ca="1" si="283"/>
        <v>192.21756044952403</v>
      </c>
      <c r="D1124">
        <f t="shared" ca="1" si="284"/>
        <v>1.709802200427253E-4</v>
      </c>
      <c r="F1124">
        <f t="shared" ca="1" si="273"/>
        <v>248.03027674004585</v>
      </c>
      <c r="G1124">
        <f t="shared" ca="1" si="274"/>
        <v>0.26913513622724361</v>
      </c>
      <c r="H1124">
        <f t="shared" ca="1" si="275"/>
        <v>11456823.61931218</v>
      </c>
      <c r="I1124">
        <f t="shared" ca="1" si="285"/>
        <v>764784935.13091385</v>
      </c>
      <c r="J1124" t="s">
        <v>30</v>
      </c>
      <c r="K1124">
        <f t="shared" ca="1" si="276"/>
        <v>192.217253670492</v>
      </c>
      <c r="L1124">
        <f t="shared" ca="1" si="277"/>
        <v>9.6702765400087578E-4</v>
      </c>
      <c r="N1124">
        <f t="shared" ca="1" si="278"/>
        <v>262.18540926872168</v>
      </c>
      <c r="O1124">
        <f t="shared" ca="1" si="279"/>
        <v>4.6504982275799599E-2</v>
      </c>
      <c r="P1124">
        <f t="shared" ca="1" si="280"/>
        <v>36187018.177781001</v>
      </c>
      <c r="Q1124">
        <f t="shared" ca="1" si="281"/>
        <v>441225700.33757728</v>
      </c>
      <c r="S1124">
        <f t="shared" ca="1" si="286"/>
        <v>0.5769278133885436</v>
      </c>
      <c r="T1124">
        <f t="shared" ca="1" si="287"/>
        <v>0.82088345777233174</v>
      </c>
      <c r="U1124" s="40" t="str">
        <f t="shared" ca="1" si="288"/>
        <v>NO</v>
      </c>
    </row>
    <row r="1125" spans="2:21" x14ac:dyDescent="0.25">
      <c r="B1125" s="47">
        <f t="shared" si="282"/>
        <v>1113</v>
      </c>
      <c r="C1125">
        <f t="shared" ca="1" si="283"/>
        <v>192.21756044952403</v>
      </c>
      <c r="D1125">
        <f t="shared" ca="1" si="284"/>
        <v>1.709802200427253E-4</v>
      </c>
      <c r="F1125">
        <f t="shared" ca="1" si="273"/>
        <v>248.03027674004585</v>
      </c>
      <c r="G1125">
        <f t="shared" ca="1" si="274"/>
        <v>0.26913513622724361</v>
      </c>
      <c r="H1125">
        <f t="shared" ca="1" si="275"/>
        <v>11456823.61931218</v>
      </c>
      <c r="I1125">
        <f t="shared" ca="1" si="285"/>
        <v>764784935.13091385</v>
      </c>
      <c r="J1125" t="s">
        <v>30</v>
      </c>
      <c r="K1125">
        <f t="shared" ca="1" si="276"/>
        <v>192.21867058251601</v>
      </c>
      <c r="L1125">
        <f t="shared" ca="1" si="277"/>
        <v>2.8165792602901995E-4</v>
      </c>
      <c r="N1125">
        <f t="shared" ca="1" si="278"/>
        <v>143.04562715607554</v>
      </c>
      <c r="O1125">
        <f t="shared" ca="1" si="279"/>
        <v>0.21279960361637804</v>
      </c>
      <c r="P1125">
        <f t="shared" ca="1" si="280"/>
        <v>1.2067651379132946</v>
      </c>
      <c r="Q1125">
        <f t="shared" ca="1" si="281"/>
        <v>36.733994464437842</v>
      </c>
      <c r="S1125">
        <f t="shared" ca="1" si="286"/>
        <v>4.8031796622863412E-8</v>
      </c>
      <c r="T1125">
        <f t="shared" ca="1" si="287"/>
        <v>0.52063699402641728</v>
      </c>
      <c r="U1125" s="40" t="str">
        <f t="shared" ca="1" si="288"/>
        <v>NO</v>
      </c>
    </row>
    <row r="1126" spans="2:21" x14ac:dyDescent="0.25">
      <c r="B1126" s="47">
        <f t="shared" si="282"/>
        <v>1114</v>
      </c>
      <c r="C1126">
        <f t="shared" ca="1" si="283"/>
        <v>192.21756044952403</v>
      </c>
      <c r="D1126">
        <f t="shared" ca="1" si="284"/>
        <v>1.709802200427253E-4</v>
      </c>
      <c r="F1126">
        <f t="shared" ca="1" si="273"/>
        <v>248.03027674004585</v>
      </c>
      <c r="G1126">
        <f t="shared" ca="1" si="274"/>
        <v>0.26913513622724361</v>
      </c>
      <c r="H1126">
        <f t="shared" ca="1" si="275"/>
        <v>11456823.61931218</v>
      </c>
      <c r="I1126">
        <f t="shared" ca="1" si="285"/>
        <v>764784935.13091385</v>
      </c>
      <c r="J1126" t="s">
        <v>30</v>
      </c>
      <c r="K1126">
        <f t="shared" ca="1" si="276"/>
        <v>192.21878491151253</v>
      </c>
      <c r="L1126">
        <f t="shared" ca="1" si="277"/>
        <v>2.5402999898435804E-5</v>
      </c>
      <c r="N1126">
        <f t="shared" ca="1" si="278"/>
        <v>131.02286317154869</v>
      </c>
      <c r="O1126">
        <f t="shared" ca="1" si="279"/>
        <v>0.31703123500657548</v>
      </c>
      <c r="P1126">
        <f t="shared" ca="1" si="280"/>
        <v>6.9793293714655109E-12</v>
      </c>
      <c r="Q1126">
        <f t="shared" ca="1" si="281"/>
        <v>2.899097572789446E-10</v>
      </c>
      <c r="S1126">
        <f t="shared" ca="1" si="286"/>
        <v>3.7907357214001428E-19</v>
      </c>
      <c r="T1126">
        <f t="shared" ca="1" si="287"/>
        <v>0.81559582534683783</v>
      </c>
      <c r="U1126" s="40" t="str">
        <f t="shared" ca="1" si="288"/>
        <v>NO</v>
      </c>
    </row>
    <row r="1127" spans="2:21" x14ac:dyDescent="0.25">
      <c r="B1127" s="47">
        <f t="shared" si="282"/>
        <v>1115</v>
      </c>
      <c r="C1127">
        <f t="shared" ca="1" si="283"/>
        <v>192.21756044952403</v>
      </c>
      <c r="D1127">
        <f t="shared" ca="1" si="284"/>
        <v>1.709802200427253E-4</v>
      </c>
      <c r="F1127">
        <f t="shared" ca="1" si="273"/>
        <v>248.03027674004585</v>
      </c>
      <c r="G1127">
        <f t="shared" ca="1" si="274"/>
        <v>0.26913513622724361</v>
      </c>
      <c r="H1127">
        <f t="shared" ca="1" si="275"/>
        <v>11456823.61931218</v>
      </c>
      <c r="I1127">
        <f t="shared" ca="1" si="285"/>
        <v>764784935.13091385</v>
      </c>
      <c r="J1127" t="s">
        <v>30</v>
      </c>
      <c r="K1127">
        <f t="shared" ca="1" si="276"/>
        <v>192.21744394419588</v>
      </c>
      <c r="L1127">
        <f t="shared" ca="1" si="277"/>
        <v>5.5397761548189417E-4</v>
      </c>
      <c r="N1127">
        <f t="shared" ca="1" si="278"/>
        <v>254.56460360743912</v>
      </c>
      <c r="O1127">
        <f t="shared" ca="1" si="279"/>
        <v>0.10908233429530934</v>
      </c>
      <c r="P1127">
        <f t="shared" ca="1" si="280"/>
        <v>55606757.823378004</v>
      </c>
      <c r="Q1127">
        <f t="shared" ca="1" si="281"/>
        <v>1544116320.8160698</v>
      </c>
      <c r="S1127">
        <f t="shared" ca="1" si="286"/>
        <v>2.019020315236403</v>
      </c>
      <c r="T1127">
        <f t="shared" ca="1" si="287"/>
        <v>0.67726090364761138</v>
      </c>
      <c r="U1127" s="40" t="str">
        <f t="shared" ca="1" si="288"/>
        <v>YES</v>
      </c>
    </row>
    <row r="1128" spans="2:21" x14ac:dyDescent="0.25">
      <c r="B1128" s="47">
        <f t="shared" si="282"/>
        <v>1116</v>
      </c>
      <c r="C1128">
        <f t="shared" ca="1" si="283"/>
        <v>192.21744394419588</v>
      </c>
      <c r="D1128">
        <f t="shared" ca="1" si="284"/>
        <v>5.5397761548189417E-4</v>
      </c>
      <c r="F1128">
        <f t="shared" ca="1" si="273"/>
        <v>254.56460360743912</v>
      </c>
      <c r="G1128">
        <f t="shared" ca="1" si="274"/>
        <v>0.10908233429530934</v>
      </c>
      <c r="H1128">
        <f t="shared" ca="1" si="275"/>
        <v>55606757.823378004</v>
      </c>
      <c r="I1128">
        <f t="shared" ca="1" si="285"/>
        <v>1544116320.8160698</v>
      </c>
      <c r="J1128" t="s">
        <v>30</v>
      </c>
      <c r="K1128">
        <f t="shared" ca="1" si="276"/>
        <v>192.21697145968122</v>
      </c>
      <c r="L1128">
        <f t="shared" ca="1" si="277"/>
        <v>9.528928034667159E-4</v>
      </c>
      <c r="N1128">
        <f t="shared" ca="1" si="278"/>
        <v>265.91338264618207</v>
      </c>
      <c r="O1128">
        <f t="shared" ca="1" si="279"/>
        <v>4.7686664705382416E-2</v>
      </c>
      <c r="P1128">
        <f t="shared" ca="1" si="280"/>
        <v>39376243.456051446</v>
      </c>
      <c r="Q1128">
        <f t="shared" ca="1" si="281"/>
        <v>499311333.97978795</v>
      </c>
      <c r="S1128">
        <f t="shared" ca="1" si="286"/>
        <v>0.32336380831458378</v>
      </c>
      <c r="T1128">
        <f t="shared" ca="1" si="287"/>
        <v>0.78014407667201091</v>
      </c>
      <c r="U1128" s="40" t="str">
        <f t="shared" ca="1" si="288"/>
        <v>NO</v>
      </c>
    </row>
    <row r="1129" spans="2:21" x14ac:dyDescent="0.25">
      <c r="B1129" s="47">
        <f t="shared" si="282"/>
        <v>1117</v>
      </c>
      <c r="C1129">
        <f t="shared" ca="1" si="283"/>
        <v>192.21744394419588</v>
      </c>
      <c r="D1129">
        <f t="shared" ca="1" si="284"/>
        <v>5.5397761548189417E-4</v>
      </c>
      <c r="F1129">
        <f t="shared" ca="1" si="273"/>
        <v>254.56460360743912</v>
      </c>
      <c r="G1129">
        <f t="shared" ca="1" si="274"/>
        <v>0.10908233429530934</v>
      </c>
      <c r="H1129">
        <f t="shared" ca="1" si="275"/>
        <v>55606757.823378004</v>
      </c>
      <c r="I1129">
        <f t="shared" ca="1" si="285"/>
        <v>1544116320.8160698</v>
      </c>
      <c r="J1129" t="s">
        <v>30</v>
      </c>
      <c r="K1129">
        <f t="shared" ca="1" si="276"/>
        <v>192.21666190857886</v>
      </c>
      <c r="L1129">
        <f t="shared" ca="1" si="277"/>
        <v>9.64072670280894E-4</v>
      </c>
      <c r="N1129">
        <f t="shared" ca="1" si="278"/>
        <v>259.29083500189199</v>
      </c>
      <c r="O1129">
        <f t="shared" ca="1" si="279"/>
        <v>4.674857126034513E-2</v>
      </c>
      <c r="P1129">
        <f t="shared" ca="1" si="280"/>
        <v>32125237.208639592</v>
      </c>
      <c r="Q1129">
        <f t="shared" ca="1" si="281"/>
        <v>389405294.30019605</v>
      </c>
      <c r="S1129">
        <f t="shared" ca="1" si="286"/>
        <v>0.25218650243551227</v>
      </c>
      <c r="T1129">
        <f t="shared" ca="1" si="287"/>
        <v>0.4835948304888783</v>
      </c>
      <c r="U1129" s="40" t="str">
        <f t="shared" ca="1" si="288"/>
        <v>NO</v>
      </c>
    </row>
    <row r="1130" spans="2:21" x14ac:dyDescent="0.25">
      <c r="B1130" s="47">
        <f t="shared" si="282"/>
        <v>1118</v>
      </c>
      <c r="C1130">
        <f t="shared" ca="1" si="283"/>
        <v>192.21744394419588</v>
      </c>
      <c r="D1130">
        <f t="shared" ca="1" si="284"/>
        <v>5.5397761548189417E-4</v>
      </c>
      <c r="F1130">
        <f t="shared" ca="1" si="273"/>
        <v>254.56460360743912</v>
      </c>
      <c r="G1130">
        <f t="shared" ca="1" si="274"/>
        <v>0.10908233429530934</v>
      </c>
      <c r="H1130">
        <f t="shared" ca="1" si="275"/>
        <v>55606757.823378004</v>
      </c>
      <c r="I1130">
        <f t="shared" ca="1" si="285"/>
        <v>1544116320.8160698</v>
      </c>
      <c r="J1130" t="s">
        <v>30</v>
      </c>
      <c r="K1130">
        <f t="shared" ca="1" si="276"/>
        <v>192.21742693170063</v>
      </c>
      <c r="L1130">
        <f t="shared" ca="1" si="277"/>
        <v>5.4834026687688986E-4</v>
      </c>
      <c r="N1130">
        <f t="shared" ca="1" si="278"/>
        <v>255.40411176467967</v>
      </c>
      <c r="O1130">
        <f t="shared" ca="1" si="279"/>
        <v>0.1105537642470179</v>
      </c>
      <c r="P1130">
        <f t="shared" ca="1" si="280"/>
        <v>58079980.686210625</v>
      </c>
      <c r="Q1130">
        <f t="shared" ca="1" si="281"/>
        <v>1639939711.2004075</v>
      </c>
      <c r="S1130">
        <f t="shared" ca="1" si="286"/>
        <v>1.0620571061211856</v>
      </c>
      <c r="T1130">
        <f t="shared" ca="1" si="287"/>
        <v>0.75241280160195978</v>
      </c>
      <c r="U1130" s="40" t="str">
        <f t="shared" ca="1" si="288"/>
        <v>YES</v>
      </c>
    </row>
    <row r="1131" spans="2:21" x14ac:dyDescent="0.25">
      <c r="B1131" s="47">
        <f t="shared" si="282"/>
        <v>1119</v>
      </c>
      <c r="C1131">
        <f t="shared" ca="1" si="283"/>
        <v>192.21742693170063</v>
      </c>
      <c r="D1131">
        <f t="shared" ca="1" si="284"/>
        <v>5.4834026687688986E-4</v>
      </c>
      <c r="F1131">
        <f t="shared" ca="1" si="273"/>
        <v>255.40411176467967</v>
      </c>
      <c r="G1131">
        <f t="shared" ca="1" si="274"/>
        <v>0.1105537642470179</v>
      </c>
      <c r="H1131">
        <f t="shared" ca="1" si="275"/>
        <v>58079980.686210625</v>
      </c>
      <c r="I1131">
        <f t="shared" ca="1" si="285"/>
        <v>1639939711.2004075</v>
      </c>
      <c r="J1131" t="s">
        <v>30</v>
      </c>
      <c r="K1131">
        <f t="shared" ca="1" si="276"/>
        <v>192.21779226053368</v>
      </c>
      <c r="L1131">
        <f t="shared" ca="1" si="277"/>
        <v>9.0751813473057062E-4</v>
      </c>
      <c r="N1131">
        <f t="shared" ca="1" si="278"/>
        <v>231.33524019739082</v>
      </c>
      <c r="O1131">
        <f t="shared" ca="1" si="279"/>
        <v>5.177932373462478E-2</v>
      </c>
      <c r="P1131">
        <f t="shared" ca="1" si="280"/>
        <v>18978045.038741551</v>
      </c>
      <c r="Q1131">
        <f t="shared" ca="1" si="281"/>
        <v>227326278.65555912</v>
      </c>
      <c r="S1131">
        <f t="shared" ca="1" si="286"/>
        <v>0.13861868037158526</v>
      </c>
      <c r="T1131">
        <f t="shared" ca="1" si="287"/>
        <v>0.88743739275967226</v>
      </c>
      <c r="U1131" s="40" t="str">
        <f t="shared" ca="1" si="288"/>
        <v>NO</v>
      </c>
    </row>
    <row r="1132" spans="2:21" x14ac:dyDescent="0.25">
      <c r="B1132" s="47">
        <f t="shared" si="282"/>
        <v>1120</v>
      </c>
      <c r="C1132">
        <f t="shared" ca="1" si="283"/>
        <v>192.21742693170063</v>
      </c>
      <c r="D1132">
        <f t="shared" ca="1" si="284"/>
        <v>5.4834026687688986E-4</v>
      </c>
      <c r="F1132">
        <f t="shared" ca="1" si="273"/>
        <v>255.40411176467967</v>
      </c>
      <c r="G1132">
        <f t="shared" ca="1" si="274"/>
        <v>0.1105537642470179</v>
      </c>
      <c r="H1132">
        <f t="shared" ca="1" si="275"/>
        <v>58079980.686210625</v>
      </c>
      <c r="I1132">
        <f t="shared" ca="1" si="285"/>
        <v>1639939711.2004075</v>
      </c>
      <c r="J1132" t="s">
        <v>30</v>
      </c>
      <c r="K1132">
        <f t="shared" ca="1" si="276"/>
        <v>192.21700039479484</v>
      </c>
      <c r="L1132">
        <f t="shared" ca="1" si="277"/>
        <v>7.2223294900964708E-5</v>
      </c>
      <c r="N1132">
        <f t="shared" ca="1" si="278"/>
        <v>265.96151105572244</v>
      </c>
      <c r="O1132">
        <f t="shared" ca="1" si="279"/>
        <v>0.30826020968745454</v>
      </c>
      <c r="P1132">
        <f t="shared" ca="1" si="280"/>
        <v>9443890.4830584377</v>
      </c>
      <c r="Q1132">
        <f t="shared" ca="1" si="281"/>
        <v>774260677.63462281</v>
      </c>
      <c r="S1132">
        <f t="shared" ca="1" si="286"/>
        <v>0.47212752538803843</v>
      </c>
      <c r="T1132">
        <f t="shared" ca="1" si="287"/>
        <v>0.18593678486033305</v>
      </c>
      <c r="U1132" s="40" t="str">
        <f t="shared" ca="1" si="288"/>
        <v>YES</v>
      </c>
    </row>
    <row r="1133" spans="2:21" x14ac:dyDescent="0.25">
      <c r="B1133" s="47">
        <f t="shared" si="282"/>
        <v>1121</v>
      </c>
      <c r="C1133">
        <f t="shared" ca="1" si="283"/>
        <v>192.21700039479484</v>
      </c>
      <c r="D1133">
        <f t="shared" ca="1" si="284"/>
        <v>7.2223294900964708E-5</v>
      </c>
      <c r="F1133">
        <f t="shared" ca="1" si="273"/>
        <v>265.96151105572244</v>
      </c>
      <c r="G1133">
        <f t="shared" ca="1" si="274"/>
        <v>0.30826020968745454</v>
      </c>
      <c r="H1133">
        <f t="shared" ca="1" si="275"/>
        <v>9443890.4830584377</v>
      </c>
      <c r="I1133">
        <f t="shared" ca="1" si="285"/>
        <v>774260677.63462281</v>
      </c>
      <c r="J1133" t="s">
        <v>30</v>
      </c>
      <c r="K1133">
        <f t="shared" ca="1" si="276"/>
        <v>192.21802344132965</v>
      </c>
      <c r="L1133">
        <f t="shared" ca="1" si="277"/>
        <v>7.6572391402886719E-4</v>
      </c>
      <c r="N1133">
        <f t="shared" ca="1" si="278"/>
        <v>210.73236931457538</v>
      </c>
      <c r="O1133">
        <f t="shared" ca="1" si="279"/>
        <v>6.823974567835614E-2</v>
      </c>
      <c r="P1133">
        <f t="shared" ca="1" si="280"/>
        <v>9272584.69098318</v>
      </c>
      <c r="Q1133">
        <f t="shared" ca="1" si="281"/>
        <v>133342765.57377517</v>
      </c>
      <c r="S1133">
        <f t="shared" ca="1" si="286"/>
        <v>0.17221947262146797</v>
      </c>
      <c r="T1133">
        <f t="shared" ca="1" si="287"/>
        <v>0.36839061941334827</v>
      </c>
      <c r="U1133" s="40" t="str">
        <f t="shared" ca="1" si="288"/>
        <v>NO</v>
      </c>
    </row>
    <row r="1134" spans="2:21" x14ac:dyDescent="0.25">
      <c r="B1134" s="47">
        <f t="shared" si="282"/>
        <v>1122</v>
      </c>
      <c r="C1134">
        <f t="shared" ca="1" si="283"/>
        <v>192.21700039479484</v>
      </c>
      <c r="D1134">
        <f t="shared" ca="1" si="284"/>
        <v>7.2223294900964708E-5</v>
      </c>
      <c r="F1134">
        <f t="shared" ca="1" si="273"/>
        <v>265.96151105572244</v>
      </c>
      <c r="G1134">
        <f t="shared" ca="1" si="274"/>
        <v>0.30826020968745454</v>
      </c>
      <c r="H1134">
        <f t="shared" ca="1" si="275"/>
        <v>9443890.4830584377</v>
      </c>
      <c r="I1134">
        <f t="shared" ca="1" si="285"/>
        <v>774260677.63462281</v>
      </c>
      <c r="J1134" t="s">
        <v>30</v>
      </c>
      <c r="K1134">
        <f t="shared" ca="1" si="276"/>
        <v>192.21845480710638</v>
      </c>
      <c r="L1134">
        <f t="shared" ca="1" si="277"/>
        <v>7.7901340491033026E-4</v>
      </c>
      <c r="N1134">
        <f t="shared" ca="1" si="278"/>
        <v>166.17249366019163</v>
      </c>
      <c r="O1134">
        <f t="shared" ca="1" si="279"/>
        <v>6.6412978377997034E-2</v>
      </c>
      <c r="P1134">
        <f t="shared" ca="1" si="280"/>
        <v>1360263.8382012763</v>
      </c>
      <c r="Q1134">
        <f t="shared" ca="1" si="281"/>
        <v>15011885.631810078</v>
      </c>
      <c r="S1134">
        <f t="shared" ca="1" si="286"/>
        <v>1.9388671109672777E-2</v>
      </c>
      <c r="T1134">
        <f t="shared" ca="1" si="287"/>
        <v>0.61647260396684744</v>
      </c>
      <c r="U1134" s="40" t="str">
        <f t="shared" ca="1" si="288"/>
        <v>NO</v>
      </c>
    </row>
    <row r="1135" spans="2:21" x14ac:dyDescent="0.25">
      <c r="B1135" s="47">
        <f t="shared" si="282"/>
        <v>1123</v>
      </c>
      <c r="C1135">
        <f t="shared" ca="1" si="283"/>
        <v>192.21700039479484</v>
      </c>
      <c r="D1135">
        <f t="shared" ca="1" si="284"/>
        <v>7.2223294900964708E-5</v>
      </c>
      <c r="F1135">
        <f t="shared" ca="1" si="273"/>
        <v>265.96151105572244</v>
      </c>
      <c r="G1135">
        <f t="shared" ca="1" si="274"/>
        <v>0.30826020968745454</v>
      </c>
      <c r="H1135">
        <f t="shared" ca="1" si="275"/>
        <v>9443890.4830584377</v>
      </c>
      <c r="I1135">
        <f t="shared" ca="1" si="285"/>
        <v>774260677.63462281</v>
      </c>
      <c r="J1135" t="s">
        <v>30</v>
      </c>
      <c r="K1135">
        <f t="shared" ca="1" si="276"/>
        <v>192.21694802401458</v>
      </c>
      <c r="L1135">
        <f t="shared" ca="1" si="277"/>
        <v>6.8936482215100974E-4</v>
      </c>
      <c r="N1135">
        <f t="shared" ca="1" si="278"/>
        <v>265.8019024374928</v>
      </c>
      <c r="O1135">
        <f t="shared" ca="1" si="279"/>
        <v>8.0175801249359968E-2</v>
      </c>
      <c r="P1135">
        <f t="shared" ca="1" si="280"/>
        <v>65613103.997602344</v>
      </c>
      <c r="Q1135">
        <f t="shared" ca="1" si="281"/>
        <v>1398273018.6273766</v>
      </c>
      <c r="S1135">
        <f t="shared" ca="1" si="286"/>
        <v>1.8059460579854323</v>
      </c>
      <c r="T1135">
        <f t="shared" ca="1" si="287"/>
        <v>0.82182590174218262</v>
      </c>
      <c r="U1135" s="40" t="str">
        <f t="shared" ca="1" si="288"/>
        <v>YES</v>
      </c>
    </row>
    <row r="1136" spans="2:21" x14ac:dyDescent="0.25">
      <c r="B1136" s="47">
        <f t="shared" si="282"/>
        <v>1124</v>
      </c>
      <c r="C1136">
        <f t="shared" ca="1" si="283"/>
        <v>192.21694802401458</v>
      </c>
      <c r="D1136">
        <f t="shared" ca="1" si="284"/>
        <v>6.8936482215100974E-4</v>
      </c>
      <c r="F1136">
        <f t="shared" ca="1" si="273"/>
        <v>265.8019024374928</v>
      </c>
      <c r="G1136">
        <f t="shared" ca="1" si="274"/>
        <v>8.0175801249359968E-2</v>
      </c>
      <c r="H1136">
        <f t="shared" ca="1" si="275"/>
        <v>65613103.997602344</v>
      </c>
      <c r="I1136">
        <f t="shared" ca="1" si="285"/>
        <v>1398273018.6273766</v>
      </c>
      <c r="J1136" t="s">
        <v>30</v>
      </c>
      <c r="K1136">
        <f t="shared" ca="1" si="276"/>
        <v>192.21752529024693</v>
      </c>
      <c r="L1136">
        <f t="shared" ca="1" si="277"/>
        <v>7.8005319082592706E-4</v>
      </c>
      <c r="N1136">
        <f t="shared" ca="1" si="278"/>
        <v>250.14328524733392</v>
      </c>
      <c r="O1136">
        <f t="shared" ca="1" si="279"/>
        <v>6.6272881873189152E-2</v>
      </c>
      <c r="P1136">
        <f t="shared" ca="1" si="280"/>
        <v>36896140.894253358</v>
      </c>
      <c r="Q1136">
        <f t="shared" ca="1" si="281"/>
        <v>611653759.79895544</v>
      </c>
      <c r="S1136">
        <f t="shared" ca="1" si="286"/>
        <v>0.43743514438931902</v>
      </c>
      <c r="T1136">
        <f t="shared" ca="1" si="287"/>
        <v>0.83221488686073897</v>
      </c>
      <c r="U1136" s="40" t="str">
        <f t="shared" ca="1" si="288"/>
        <v>NO</v>
      </c>
    </row>
    <row r="1137" spans="2:21" x14ac:dyDescent="0.25">
      <c r="B1137" s="47">
        <f t="shared" si="282"/>
        <v>1125</v>
      </c>
      <c r="C1137">
        <f t="shared" ca="1" si="283"/>
        <v>192.21694802401458</v>
      </c>
      <c r="D1137">
        <f t="shared" ca="1" si="284"/>
        <v>6.8936482215100974E-4</v>
      </c>
      <c r="F1137">
        <f t="shared" ca="1" si="273"/>
        <v>265.8019024374928</v>
      </c>
      <c r="G1137">
        <f t="shared" ca="1" si="274"/>
        <v>8.0175801249359968E-2</v>
      </c>
      <c r="H1137">
        <f t="shared" ca="1" si="275"/>
        <v>65613103.997602344</v>
      </c>
      <c r="I1137">
        <f t="shared" ca="1" si="285"/>
        <v>1398273018.6273766</v>
      </c>
      <c r="J1137" t="s">
        <v>30</v>
      </c>
      <c r="K1137">
        <f t="shared" ca="1" si="276"/>
        <v>192.21651708388626</v>
      </c>
      <c r="L1137">
        <f t="shared" ca="1" si="277"/>
        <v>4.0166009938338008E-4</v>
      </c>
      <c r="N1137">
        <f t="shared" ca="1" si="278"/>
        <v>252.52939144065718</v>
      </c>
      <c r="O1137">
        <f t="shared" ca="1" si="279"/>
        <v>0.15849578121003133</v>
      </c>
      <c r="P1137">
        <f t="shared" ca="1" si="280"/>
        <v>16079849.132231655</v>
      </c>
      <c r="Q1137">
        <f t="shared" ca="1" si="281"/>
        <v>643593439.79331446</v>
      </c>
      <c r="S1137">
        <f t="shared" ca="1" si="286"/>
        <v>0.46027737875189922</v>
      </c>
      <c r="T1137">
        <f t="shared" ca="1" si="287"/>
        <v>0.16638258504698333</v>
      </c>
      <c r="U1137" s="40" t="str">
        <f t="shared" ca="1" si="288"/>
        <v>YES</v>
      </c>
    </row>
    <row r="1138" spans="2:21" x14ac:dyDescent="0.25">
      <c r="B1138" s="47">
        <f t="shared" si="282"/>
        <v>1126</v>
      </c>
      <c r="C1138">
        <f t="shared" ca="1" si="283"/>
        <v>192.21651708388626</v>
      </c>
      <c r="D1138">
        <f t="shared" ca="1" si="284"/>
        <v>4.0166009938338008E-4</v>
      </c>
      <c r="F1138">
        <f t="shared" ca="1" si="273"/>
        <v>252.52939144065718</v>
      </c>
      <c r="G1138">
        <f t="shared" ca="1" si="274"/>
        <v>0.15849578121003133</v>
      </c>
      <c r="H1138">
        <f t="shared" ca="1" si="275"/>
        <v>16079849.132231655</v>
      </c>
      <c r="I1138">
        <f t="shared" ca="1" si="285"/>
        <v>643593439.79331446</v>
      </c>
      <c r="J1138" t="s">
        <v>30</v>
      </c>
      <c r="K1138">
        <f t="shared" ca="1" si="276"/>
        <v>192.21523687374281</v>
      </c>
      <c r="L1138">
        <f t="shared" ca="1" si="277"/>
        <v>1.00754218477916E-3</v>
      </c>
      <c r="N1138">
        <f t="shared" ca="1" si="278"/>
        <v>133.29283600902301</v>
      </c>
      <c r="O1138">
        <f t="shared" ca="1" si="279"/>
        <v>4.333911486070436E-2</v>
      </c>
      <c r="P1138">
        <f t="shared" ca="1" si="280"/>
        <v>668396.98492326937</v>
      </c>
      <c r="Q1138">
        <f t="shared" ca="1" si="281"/>
        <v>3861191.3779121363</v>
      </c>
      <c r="S1138">
        <f t="shared" ca="1" si="286"/>
        <v>5.9994262513802668E-3</v>
      </c>
      <c r="T1138">
        <f t="shared" ca="1" si="287"/>
        <v>0.14856156071016102</v>
      </c>
      <c r="U1138" s="40" t="str">
        <f t="shared" ca="1" si="288"/>
        <v>NO</v>
      </c>
    </row>
    <row r="1139" spans="2:21" x14ac:dyDescent="0.25">
      <c r="B1139" s="47">
        <f t="shared" si="282"/>
        <v>1127</v>
      </c>
      <c r="C1139">
        <f t="shared" ca="1" si="283"/>
        <v>192.21651708388626</v>
      </c>
      <c r="D1139">
        <f t="shared" ca="1" si="284"/>
        <v>4.0166009938338008E-4</v>
      </c>
      <c r="F1139">
        <f t="shared" ca="1" si="273"/>
        <v>252.52939144065718</v>
      </c>
      <c r="G1139">
        <f t="shared" ca="1" si="274"/>
        <v>0.15849578121003133</v>
      </c>
      <c r="H1139">
        <f t="shared" ca="1" si="275"/>
        <v>16079849.132231655</v>
      </c>
      <c r="I1139">
        <f t="shared" ca="1" si="285"/>
        <v>643593439.79331446</v>
      </c>
      <c r="J1139" t="s">
        <v>30</v>
      </c>
      <c r="K1139">
        <f t="shared" ca="1" si="276"/>
        <v>192.21650714108546</v>
      </c>
      <c r="L1139">
        <f t="shared" ca="1" si="277"/>
        <v>3.1614497615777134E-4</v>
      </c>
      <c r="N1139">
        <f t="shared" ca="1" si="278"/>
        <v>251.98552811459427</v>
      </c>
      <c r="O1139">
        <f t="shared" ca="1" si="279"/>
        <v>0.19592245816775836</v>
      </c>
      <c r="P1139">
        <f t="shared" ca="1" si="280"/>
        <v>5856337.7453507427</v>
      </c>
      <c r="Q1139">
        <f t="shared" ca="1" si="281"/>
        <v>289125193.03738588</v>
      </c>
      <c r="S1139">
        <f t="shared" ca="1" si="286"/>
        <v>0.44923576773908142</v>
      </c>
      <c r="T1139">
        <f t="shared" ca="1" si="287"/>
        <v>0.73323084563460106</v>
      </c>
      <c r="U1139" s="40" t="str">
        <f t="shared" ca="1" si="288"/>
        <v>NO</v>
      </c>
    </row>
    <row r="1140" spans="2:21" x14ac:dyDescent="0.25">
      <c r="B1140" s="47">
        <f t="shared" si="282"/>
        <v>1128</v>
      </c>
      <c r="C1140">
        <f t="shared" ca="1" si="283"/>
        <v>192.21651708388626</v>
      </c>
      <c r="D1140">
        <f t="shared" ca="1" si="284"/>
        <v>4.0166009938338008E-4</v>
      </c>
      <c r="F1140">
        <f t="shared" ca="1" si="273"/>
        <v>252.52939144065718</v>
      </c>
      <c r="G1140">
        <f t="shared" ca="1" si="274"/>
        <v>0.15849578121003133</v>
      </c>
      <c r="H1140">
        <f t="shared" ca="1" si="275"/>
        <v>16079849.132231655</v>
      </c>
      <c r="I1140">
        <f t="shared" ca="1" si="285"/>
        <v>643593439.79331446</v>
      </c>
      <c r="J1140" t="s">
        <v>30</v>
      </c>
      <c r="K1140">
        <f t="shared" ca="1" si="276"/>
        <v>192.21777135937657</v>
      </c>
      <c r="L1140">
        <f t="shared" ca="1" si="277"/>
        <v>1.8223131056125557E-4</v>
      </c>
      <c r="N1140">
        <f t="shared" ca="1" si="278"/>
        <v>233.02143909174032</v>
      </c>
      <c r="O1140">
        <f t="shared" ca="1" si="279"/>
        <v>0.26359941485275068</v>
      </c>
      <c r="P1140">
        <f t="shared" ca="1" si="280"/>
        <v>1262986.118163513</v>
      </c>
      <c r="Q1140">
        <f t="shared" ca="1" si="281"/>
        <v>77578057.153519213</v>
      </c>
      <c r="S1140">
        <f t="shared" ca="1" si="286"/>
        <v>0.12053891844894017</v>
      </c>
      <c r="T1140">
        <f t="shared" ca="1" si="287"/>
        <v>0.61019963339250338</v>
      </c>
      <c r="U1140" s="40" t="str">
        <f t="shared" ca="1" si="288"/>
        <v>NO</v>
      </c>
    </row>
    <row r="1141" spans="2:21" x14ac:dyDescent="0.25">
      <c r="B1141" s="47">
        <f t="shared" si="282"/>
        <v>1129</v>
      </c>
      <c r="C1141">
        <f t="shared" ca="1" si="283"/>
        <v>192.21651708388626</v>
      </c>
      <c r="D1141">
        <f t="shared" ca="1" si="284"/>
        <v>4.0166009938338008E-4</v>
      </c>
      <c r="F1141">
        <f t="shared" ca="1" si="273"/>
        <v>252.52939144065718</v>
      </c>
      <c r="G1141">
        <f t="shared" ca="1" si="274"/>
        <v>0.15849578121003133</v>
      </c>
      <c r="H1141">
        <f t="shared" ca="1" si="275"/>
        <v>16079849.132231655</v>
      </c>
      <c r="I1141">
        <f t="shared" ca="1" si="285"/>
        <v>643593439.79331446</v>
      </c>
      <c r="J1141" t="s">
        <v>30</v>
      </c>
      <c r="K1141">
        <f t="shared" ca="1" si="276"/>
        <v>192.21587294020009</v>
      </c>
      <c r="L1141">
        <f t="shared" ca="1" si="277"/>
        <v>5.9464135790050819E-6</v>
      </c>
      <c r="N1141">
        <f t="shared" ca="1" si="278"/>
        <v>200.55144449678585</v>
      </c>
      <c r="O1141">
        <f t="shared" ca="1" si="279"/>
        <v>0.31823955557128281</v>
      </c>
      <c r="P1141">
        <f t="shared" ca="1" si="280"/>
        <v>2.3805649410548248E-9</v>
      </c>
      <c r="Q1141">
        <f t="shared" ca="1" si="281"/>
        <v>1.5193575456705753E-7</v>
      </c>
      <c r="S1141">
        <f t="shared" ca="1" si="286"/>
        <v>2.3607411942522387E-16</v>
      </c>
      <c r="T1141">
        <f t="shared" ca="1" si="287"/>
        <v>0.10452895320632538</v>
      </c>
      <c r="U1141" s="40" t="str">
        <f t="shared" ca="1" si="288"/>
        <v>NO</v>
      </c>
    </row>
    <row r="1142" spans="2:21" x14ac:dyDescent="0.25">
      <c r="B1142" s="47">
        <f t="shared" si="282"/>
        <v>1130</v>
      </c>
      <c r="C1142">
        <f t="shared" ca="1" si="283"/>
        <v>192.21651708388626</v>
      </c>
      <c r="D1142">
        <f t="shared" ca="1" si="284"/>
        <v>4.0166009938338008E-4</v>
      </c>
      <c r="F1142">
        <f t="shared" ca="1" si="273"/>
        <v>252.52939144065718</v>
      </c>
      <c r="G1142">
        <f t="shared" ca="1" si="274"/>
        <v>0.15849578121003133</v>
      </c>
      <c r="H1142">
        <f t="shared" ca="1" si="275"/>
        <v>16079849.132231655</v>
      </c>
      <c r="I1142">
        <f t="shared" ca="1" si="285"/>
        <v>643593439.79331446</v>
      </c>
      <c r="J1142" t="s">
        <v>30</v>
      </c>
      <c r="K1142">
        <f t="shared" ca="1" si="276"/>
        <v>192.21580763698691</v>
      </c>
      <c r="L1142">
        <f t="shared" ca="1" si="277"/>
        <v>9.0850328413084522E-4</v>
      </c>
      <c r="N1142">
        <f t="shared" ca="1" si="278"/>
        <v>193.91341336179283</v>
      </c>
      <c r="O1142">
        <f t="shared" ca="1" si="279"/>
        <v>5.1685313209145059E-2</v>
      </c>
      <c r="P1142">
        <f t="shared" ca="1" si="280"/>
        <v>4670503.6648964565</v>
      </c>
      <c r="Q1142">
        <f t="shared" ca="1" si="281"/>
        <v>46810008.577711515</v>
      </c>
      <c r="S1142">
        <f t="shared" ca="1" si="286"/>
        <v>7.2732264941582095E-2</v>
      </c>
      <c r="T1142">
        <f t="shared" ca="1" si="287"/>
        <v>0.54279867586891573</v>
      </c>
      <c r="U1142" s="40" t="str">
        <f t="shared" ca="1" si="288"/>
        <v>NO</v>
      </c>
    </row>
    <row r="1143" spans="2:21" x14ac:dyDescent="0.25">
      <c r="B1143" s="47">
        <f t="shared" si="282"/>
        <v>1131</v>
      </c>
      <c r="C1143">
        <f t="shared" ca="1" si="283"/>
        <v>192.21651708388626</v>
      </c>
      <c r="D1143">
        <f t="shared" ca="1" si="284"/>
        <v>4.0166009938338008E-4</v>
      </c>
      <c r="F1143">
        <f t="shared" ca="1" si="273"/>
        <v>252.52939144065718</v>
      </c>
      <c r="G1143">
        <f t="shared" ca="1" si="274"/>
        <v>0.15849578121003133</v>
      </c>
      <c r="H1143">
        <f t="shared" ca="1" si="275"/>
        <v>16079849.132231655</v>
      </c>
      <c r="I1143">
        <f t="shared" ca="1" si="285"/>
        <v>643593439.79331446</v>
      </c>
      <c r="J1143" t="s">
        <v>30</v>
      </c>
      <c r="K1143">
        <f t="shared" ca="1" si="276"/>
        <v>192.21760834394917</v>
      </c>
      <c r="L1143">
        <f t="shared" ca="1" si="277"/>
        <v>8.2421651555738412E-4</v>
      </c>
      <c r="N1143">
        <f t="shared" ca="1" si="278"/>
        <v>244.96396378144553</v>
      </c>
      <c r="O1143">
        <f t="shared" ca="1" si="279"/>
        <v>6.0678646032382627E-2</v>
      </c>
      <c r="P1143">
        <f t="shared" ca="1" si="280"/>
        <v>29955774.324345347</v>
      </c>
      <c r="Q1143">
        <f t="shared" ca="1" si="281"/>
        <v>445265075.4155997</v>
      </c>
      <c r="S1143">
        <f t="shared" ca="1" si="286"/>
        <v>0.6918421597936012</v>
      </c>
      <c r="T1143">
        <f t="shared" ca="1" si="287"/>
        <v>0.33631770783585224</v>
      </c>
      <c r="U1143" s="40" t="str">
        <f t="shared" ca="1" si="288"/>
        <v>YES</v>
      </c>
    </row>
    <row r="1144" spans="2:21" x14ac:dyDescent="0.25">
      <c r="B1144" s="47">
        <f t="shared" si="282"/>
        <v>1132</v>
      </c>
      <c r="C1144">
        <f t="shared" ca="1" si="283"/>
        <v>192.21760834394917</v>
      </c>
      <c r="D1144">
        <f t="shared" ca="1" si="284"/>
        <v>8.2421651555738412E-4</v>
      </c>
      <c r="F1144">
        <f t="shared" ca="1" si="273"/>
        <v>244.96396378144553</v>
      </c>
      <c r="G1144">
        <f t="shared" ca="1" si="274"/>
        <v>6.0678646032382627E-2</v>
      </c>
      <c r="H1144">
        <f t="shared" ca="1" si="275"/>
        <v>29955774.324345347</v>
      </c>
      <c r="I1144">
        <f t="shared" ca="1" si="285"/>
        <v>445265075.4155997</v>
      </c>
      <c r="J1144" t="s">
        <v>30</v>
      </c>
      <c r="K1144">
        <f t="shared" ca="1" si="276"/>
        <v>192.21802131613367</v>
      </c>
      <c r="L1144">
        <f t="shared" ca="1" si="277"/>
        <v>9.1761226021042162E-4</v>
      </c>
      <c r="N1144">
        <f t="shared" ca="1" si="278"/>
        <v>210.93596531049013</v>
      </c>
      <c r="O1144">
        <f t="shared" ca="1" si="279"/>
        <v>5.0827304034093745E-2</v>
      </c>
      <c r="P1144">
        <f t="shared" ca="1" si="280"/>
        <v>10639798.675263489</v>
      </c>
      <c r="Q1144">
        <f t="shared" ca="1" si="281"/>
        <v>114072542.06337838</v>
      </c>
      <c r="S1144">
        <f t="shared" ca="1" si="286"/>
        <v>0.2561901850418109</v>
      </c>
      <c r="T1144">
        <f t="shared" ca="1" si="287"/>
        <v>0.95679940812816111</v>
      </c>
      <c r="U1144" s="40" t="str">
        <f t="shared" ca="1" si="288"/>
        <v>NO</v>
      </c>
    </row>
    <row r="1145" spans="2:21" x14ac:dyDescent="0.25">
      <c r="B1145" s="47">
        <f t="shared" si="282"/>
        <v>1133</v>
      </c>
      <c r="C1145">
        <f t="shared" ca="1" si="283"/>
        <v>192.21760834394917</v>
      </c>
      <c r="D1145">
        <f t="shared" ca="1" si="284"/>
        <v>8.2421651555738412E-4</v>
      </c>
      <c r="F1145">
        <f t="shared" ca="1" si="273"/>
        <v>244.96396378144553</v>
      </c>
      <c r="G1145">
        <f t="shared" ca="1" si="274"/>
        <v>6.0678646032382627E-2</v>
      </c>
      <c r="H1145">
        <f t="shared" ca="1" si="275"/>
        <v>29955774.324345347</v>
      </c>
      <c r="I1145">
        <f t="shared" ca="1" si="285"/>
        <v>445265075.4155997</v>
      </c>
      <c r="J1145" t="s">
        <v>30</v>
      </c>
      <c r="K1145">
        <f t="shared" ca="1" si="276"/>
        <v>192.21791918197988</v>
      </c>
      <c r="L1145">
        <f t="shared" ca="1" si="277"/>
        <v>6.6066600175410019E-4</v>
      </c>
      <c r="N1145">
        <f t="shared" ca="1" si="278"/>
        <v>220.43372425225076</v>
      </c>
      <c r="O1145">
        <f t="shared" ca="1" si="279"/>
        <v>8.5383615304243807E-2</v>
      </c>
      <c r="P1145">
        <f t="shared" ca="1" si="280"/>
        <v>11753114.079054058</v>
      </c>
      <c r="Q1145">
        <f t="shared" ca="1" si="281"/>
        <v>221210394.07739499</v>
      </c>
      <c r="S1145">
        <f t="shared" ca="1" si="286"/>
        <v>0.49680607415913441</v>
      </c>
      <c r="T1145">
        <f t="shared" ca="1" si="287"/>
        <v>0.67880807295899814</v>
      </c>
      <c r="U1145" s="40" t="str">
        <f t="shared" ca="1" si="288"/>
        <v>NO</v>
      </c>
    </row>
    <row r="1146" spans="2:21" x14ac:dyDescent="0.25">
      <c r="B1146" s="47">
        <f t="shared" si="282"/>
        <v>1134</v>
      </c>
      <c r="C1146">
        <f t="shared" ca="1" si="283"/>
        <v>192.21760834394917</v>
      </c>
      <c r="D1146">
        <f t="shared" ca="1" si="284"/>
        <v>8.2421651555738412E-4</v>
      </c>
      <c r="F1146">
        <f t="shared" ca="1" si="273"/>
        <v>244.96396378144553</v>
      </c>
      <c r="G1146">
        <f t="shared" ca="1" si="274"/>
        <v>6.0678646032382627E-2</v>
      </c>
      <c r="H1146">
        <f t="shared" ca="1" si="275"/>
        <v>29955774.324345347</v>
      </c>
      <c r="I1146">
        <f t="shared" ca="1" si="285"/>
        <v>445265075.4155997</v>
      </c>
      <c r="J1146" t="s">
        <v>30</v>
      </c>
      <c r="K1146">
        <f t="shared" ca="1" si="276"/>
        <v>192.21858910096464</v>
      </c>
      <c r="L1146">
        <f t="shared" ca="1" si="277"/>
        <v>4.0286066191315574E-4</v>
      </c>
      <c r="N1146">
        <f t="shared" ca="1" si="278"/>
        <v>151.74276874589904</v>
      </c>
      <c r="O1146">
        <f t="shared" ca="1" si="279"/>
        <v>0.15802079186114901</v>
      </c>
      <c r="P1146">
        <f t="shared" ca="1" si="280"/>
        <v>1495.631072125143</v>
      </c>
      <c r="Q1146">
        <f t="shared" ca="1" si="281"/>
        <v>35863.008323089387</v>
      </c>
      <c r="S1146">
        <f t="shared" ca="1" si="286"/>
        <v>8.0543052449410542E-5</v>
      </c>
      <c r="T1146">
        <f t="shared" ca="1" si="287"/>
        <v>0.51011807376187412</v>
      </c>
      <c r="U1146" s="40" t="str">
        <f t="shared" ca="1" si="288"/>
        <v>NO</v>
      </c>
    </row>
    <row r="1147" spans="2:21" x14ac:dyDescent="0.25">
      <c r="B1147" s="47">
        <f t="shared" si="282"/>
        <v>1135</v>
      </c>
      <c r="C1147">
        <f t="shared" ca="1" si="283"/>
        <v>192.21760834394917</v>
      </c>
      <c r="D1147">
        <f t="shared" ca="1" si="284"/>
        <v>8.2421651555738412E-4</v>
      </c>
      <c r="F1147">
        <f t="shared" ca="1" si="273"/>
        <v>244.96396378144553</v>
      </c>
      <c r="G1147">
        <f t="shared" ca="1" si="274"/>
        <v>6.0678646032382627E-2</v>
      </c>
      <c r="H1147">
        <f t="shared" ca="1" si="275"/>
        <v>29955774.324345347</v>
      </c>
      <c r="I1147">
        <f t="shared" ca="1" si="285"/>
        <v>445265075.4155997</v>
      </c>
      <c r="J1147" t="s">
        <v>30</v>
      </c>
      <c r="K1147">
        <f t="shared" ca="1" si="276"/>
        <v>192.21862461036565</v>
      </c>
      <c r="L1147">
        <f t="shared" ca="1" si="277"/>
        <v>1.0787243977619623E-3</v>
      </c>
      <c r="N1147">
        <f t="shared" ca="1" si="278"/>
        <v>147.94305718383887</v>
      </c>
      <c r="O1147">
        <f t="shared" ca="1" si="279"/>
        <v>3.8476729603998575E-2</v>
      </c>
      <c r="P1147">
        <f t="shared" ca="1" si="280"/>
        <v>1927968.9401283783</v>
      </c>
      <c r="Q1147">
        <f t="shared" ca="1" si="281"/>
        <v>10974702.931396855</v>
      </c>
      <c r="S1147">
        <f t="shared" ca="1" si="286"/>
        <v>2.4647571833819059E-2</v>
      </c>
      <c r="T1147">
        <f t="shared" ca="1" si="287"/>
        <v>0.71211564233029701</v>
      </c>
      <c r="U1147" s="40" t="str">
        <f t="shared" ca="1" si="288"/>
        <v>NO</v>
      </c>
    </row>
    <row r="1148" spans="2:21" x14ac:dyDescent="0.25">
      <c r="B1148" s="47">
        <f t="shared" si="282"/>
        <v>1136</v>
      </c>
      <c r="C1148">
        <f t="shared" ca="1" si="283"/>
        <v>192.21760834394917</v>
      </c>
      <c r="D1148">
        <f t="shared" ca="1" si="284"/>
        <v>8.2421651555738412E-4</v>
      </c>
      <c r="F1148">
        <f t="shared" ca="1" si="273"/>
        <v>244.96396378144553</v>
      </c>
      <c r="G1148">
        <f t="shared" ca="1" si="274"/>
        <v>6.0678646032382627E-2</v>
      </c>
      <c r="H1148">
        <f t="shared" ca="1" si="275"/>
        <v>29955774.324345347</v>
      </c>
      <c r="I1148">
        <f t="shared" ca="1" si="285"/>
        <v>445265075.4155997</v>
      </c>
      <c r="J1148" t="s">
        <v>30</v>
      </c>
      <c r="K1148">
        <f t="shared" ca="1" si="276"/>
        <v>192.21620167917428</v>
      </c>
      <c r="L1148">
        <f t="shared" ca="1" si="277"/>
        <v>1.306808683264661E-3</v>
      </c>
      <c r="N1148">
        <f t="shared" ca="1" si="278"/>
        <v>230.84023055355223</v>
      </c>
      <c r="O1148">
        <f t="shared" ca="1" si="279"/>
        <v>2.726789497475416E-2</v>
      </c>
      <c r="P1148">
        <f t="shared" ca="1" si="280"/>
        <v>11846521.880785117</v>
      </c>
      <c r="Q1148">
        <f t="shared" ca="1" si="281"/>
        <v>74568253.761912107</v>
      </c>
      <c r="S1148">
        <f t="shared" ca="1" si="286"/>
        <v>0.16746935225564658</v>
      </c>
      <c r="T1148">
        <f t="shared" ca="1" si="287"/>
        <v>0.94475425563727222</v>
      </c>
      <c r="U1148" s="40" t="str">
        <f t="shared" ca="1" si="288"/>
        <v>NO</v>
      </c>
    </row>
    <row r="1149" spans="2:21" x14ac:dyDescent="0.25">
      <c r="B1149" s="47">
        <f t="shared" si="282"/>
        <v>1137</v>
      </c>
      <c r="C1149">
        <f t="shared" ca="1" si="283"/>
        <v>192.21760834394917</v>
      </c>
      <c r="D1149">
        <f t="shared" ca="1" si="284"/>
        <v>8.2421651555738412E-4</v>
      </c>
      <c r="F1149">
        <f t="shared" ca="1" si="273"/>
        <v>244.96396378144553</v>
      </c>
      <c r="G1149">
        <f t="shared" ca="1" si="274"/>
        <v>6.0678646032382627E-2</v>
      </c>
      <c r="H1149">
        <f t="shared" ca="1" si="275"/>
        <v>29955774.324345347</v>
      </c>
      <c r="I1149">
        <f t="shared" ca="1" si="285"/>
        <v>445265075.4155997</v>
      </c>
      <c r="J1149" t="s">
        <v>30</v>
      </c>
      <c r="K1149">
        <f t="shared" ca="1" si="276"/>
        <v>192.21687676537672</v>
      </c>
      <c r="L1149">
        <f t="shared" ca="1" si="277"/>
        <v>7.6775482216580966E-5</v>
      </c>
      <c r="N1149">
        <f t="shared" ca="1" si="278"/>
        <v>265.06545602754153</v>
      </c>
      <c r="O1149">
        <f t="shared" ca="1" si="279"/>
        <v>0.30699986778247307</v>
      </c>
      <c r="P1149">
        <f t="shared" ca="1" si="280"/>
        <v>2664204.8606591965</v>
      </c>
      <c r="Q1149">
        <f t="shared" ca="1" si="281"/>
        <v>216799830.26629645</v>
      </c>
      <c r="S1149">
        <f t="shared" ca="1" si="286"/>
        <v>0.48690059525540086</v>
      </c>
      <c r="T1149">
        <f t="shared" ca="1" si="287"/>
        <v>0.21014764296836719</v>
      </c>
      <c r="U1149" s="40" t="str">
        <f t="shared" ca="1" si="288"/>
        <v>YES</v>
      </c>
    </row>
    <row r="1150" spans="2:21" x14ac:dyDescent="0.25">
      <c r="B1150" s="47">
        <f t="shared" si="282"/>
        <v>1138</v>
      </c>
      <c r="C1150">
        <f t="shared" ca="1" si="283"/>
        <v>192.21687676537672</v>
      </c>
      <c r="D1150">
        <f t="shared" ca="1" si="284"/>
        <v>7.6775482216580966E-5</v>
      </c>
      <c r="F1150">
        <f t="shared" ca="1" si="273"/>
        <v>265.06545602754153</v>
      </c>
      <c r="G1150">
        <f t="shared" ca="1" si="274"/>
        <v>0.30699986778247307</v>
      </c>
      <c r="H1150">
        <f t="shared" ca="1" si="275"/>
        <v>2664204.8606591965</v>
      </c>
      <c r="I1150">
        <f t="shared" ca="1" si="285"/>
        <v>216799830.26629645</v>
      </c>
      <c r="J1150" t="s">
        <v>30</v>
      </c>
      <c r="K1150">
        <f t="shared" ca="1" si="276"/>
        <v>192.21797973702303</v>
      </c>
      <c r="L1150">
        <f t="shared" ca="1" si="277"/>
        <v>6.4292936760891952E-4</v>
      </c>
      <c r="N1150">
        <f t="shared" ca="1" si="278"/>
        <v>214.872309236543</v>
      </c>
      <c r="O1150">
        <f t="shared" ca="1" si="279"/>
        <v>8.8826817686020507E-2</v>
      </c>
      <c r="P1150">
        <f t="shared" ca="1" si="280"/>
        <v>8611188.8738643322</v>
      </c>
      <c r="Q1150">
        <f t="shared" ca="1" si="281"/>
        <v>164356797.15399888</v>
      </c>
      <c r="S1150">
        <f t="shared" ca="1" si="286"/>
        <v>0.75810390142888262</v>
      </c>
      <c r="T1150">
        <f t="shared" ca="1" si="287"/>
        <v>0.10025377383825085</v>
      </c>
      <c r="U1150" s="40" t="str">
        <f t="shared" ca="1" si="288"/>
        <v>YES</v>
      </c>
    </row>
    <row r="1151" spans="2:21" x14ac:dyDescent="0.25">
      <c r="B1151" s="47">
        <f t="shared" si="282"/>
        <v>1139</v>
      </c>
      <c r="C1151">
        <f t="shared" ca="1" si="283"/>
        <v>192.21797973702303</v>
      </c>
      <c r="D1151">
        <f t="shared" ca="1" si="284"/>
        <v>6.4292936760891952E-4</v>
      </c>
      <c r="F1151">
        <f t="shared" ca="1" si="273"/>
        <v>214.872309236543</v>
      </c>
      <c r="G1151">
        <f t="shared" ca="1" si="274"/>
        <v>8.8826817686020507E-2</v>
      </c>
      <c r="H1151">
        <f t="shared" ca="1" si="275"/>
        <v>8611188.8738643322</v>
      </c>
      <c r="I1151">
        <f t="shared" ca="1" si="285"/>
        <v>164356797.15399888</v>
      </c>
      <c r="J1151" t="s">
        <v>30</v>
      </c>
      <c r="K1151">
        <f t="shared" ca="1" si="276"/>
        <v>192.2190244785136</v>
      </c>
      <c r="L1151">
        <f t="shared" ca="1" si="277"/>
        <v>1.1834867661112119E-4</v>
      </c>
      <c r="N1151">
        <f t="shared" ca="1" si="278"/>
        <v>106.97240617678744</v>
      </c>
      <c r="O1151">
        <f t="shared" ca="1" si="279"/>
        <v>0.29268796481280396</v>
      </c>
      <c r="P1151">
        <f t="shared" ca="1" si="280"/>
        <v>8.8324935695894869E-14</v>
      </c>
      <c r="Q1151">
        <f t="shared" ca="1" si="281"/>
        <v>2.7654127410622973E-12</v>
      </c>
      <c r="S1151">
        <f t="shared" ca="1" si="286"/>
        <v>1.6825667018025201E-20</v>
      </c>
      <c r="T1151">
        <f t="shared" ca="1" si="287"/>
        <v>0.34963234176881475</v>
      </c>
      <c r="U1151" s="40" t="str">
        <f t="shared" ca="1" si="288"/>
        <v>NO</v>
      </c>
    </row>
    <row r="1152" spans="2:21" x14ac:dyDescent="0.25">
      <c r="B1152" s="47">
        <f t="shared" si="282"/>
        <v>1140</v>
      </c>
      <c r="C1152">
        <f t="shared" ca="1" si="283"/>
        <v>192.21797973702303</v>
      </c>
      <c r="D1152">
        <f t="shared" ca="1" si="284"/>
        <v>6.4292936760891952E-4</v>
      </c>
      <c r="F1152">
        <f t="shared" ca="1" si="273"/>
        <v>214.872309236543</v>
      </c>
      <c r="G1152">
        <f t="shared" ca="1" si="274"/>
        <v>8.8826817686020507E-2</v>
      </c>
      <c r="H1152">
        <f t="shared" ca="1" si="275"/>
        <v>8611188.8738643322</v>
      </c>
      <c r="I1152">
        <f t="shared" ca="1" si="285"/>
        <v>164356797.15399888</v>
      </c>
      <c r="J1152" t="s">
        <v>30</v>
      </c>
      <c r="K1152">
        <f t="shared" ca="1" si="276"/>
        <v>192.21783527207614</v>
      </c>
      <c r="L1152">
        <f t="shared" ca="1" si="277"/>
        <v>1.2306669959728012E-3</v>
      </c>
      <c r="N1152">
        <f t="shared" ca="1" si="278"/>
        <v>227.76440011181813</v>
      </c>
      <c r="O1152">
        <f t="shared" ca="1" si="279"/>
        <v>3.0414050199148175E-2</v>
      </c>
      <c r="P1152">
        <f t="shared" ca="1" si="280"/>
        <v>13041244.204613043</v>
      </c>
      <c r="Q1152">
        <f t="shared" ca="1" si="281"/>
        <v>90339801.098828435</v>
      </c>
      <c r="S1152">
        <f t="shared" ca="1" si="286"/>
        <v>0.54965661696474855</v>
      </c>
      <c r="T1152">
        <f t="shared" ca="1" si="287"/>
        <v>0.92295881902750421</v>
      </c>
      <c r="U1152" s="40" t="str">
        <f t="shared" ca="1" si="288"/>
        <v>NO</v>
      </c>
    </row>
    <row r="1153" spans="2:21" x14ac:dyDescent="0.25">
      <c r="B1153" s="47">
        <f t="shared" si="282"/>
        <v>1141</v>
      </c>
      <c r="C1153">
        <f t="shared" ca="1" si="283"/>
        <v>192.21797973702303</v>
      </c>
      <c r="D1153">
        <f t="shared" ca="1" si="284"/>
        <v>6.4292936760891952E-4</v>
      </c>
      <c r="F1153">
        <f t="shared" ca="1" si="273"/>
        <v>214.872309236543</v>
      </c>
      <c r="G1153">
        <f t="shared" ca="1" si="274"/>
        <v>8.8826817686020507E-2</v>
      </c>
      <c r="H1153">
        <f t="shared" ca="1" si="275"/>
        <v>8611188.8738643322</v>
      </c>
      <c r="I1153">
        <f t="shared" ca="1" si="285"/>
        <v>164356797.15399888</v>
      </c>
      <c r="J1153" t="s">
        <v>30</v>
      </c>
      <c r="K1153">
        <f t="shared" ca="1" si="276"/>
        <v>192.21826976613681</v>
      </c>
      <c r="L1153">
        <f t="shared" ca="1" si="277"/>
        <v>1.116162874438896E-3</v>
      </c>
      <c r="N1153">
        <f t="shared" ca="1" si="278"/>
        <v>185.87258388169013</v>
      </c>
      <c r="O1153">
        <f t="shared" ca="1" si="279"/>
        <v>3.6227680390905376E-2</v>
      </c>
      <c r="P1153">
        <f t="shared" ca="1" si="280"/>
        <v>5885557.0843092185</v>
      </c>
      <c r="Q1153">
        <f t="shared" ca="1" si="281"/>
        <v>39631767.38587442</v>
      </c>
      <c r="S1153">
        <f t="shared" ca="1" si="286"/>
        <v>0.24113251214514897</v>
      </c>
      <c r="T1153">
        <f t="shared" ca="1" si="287"/>
        <v>0.25741366530394871</v>
      </c>
      <c r="U1153" s="40" t="str">
        <f t="shared" ca="1" si="288"/>
        <v>NO</v>
      </c>
    </row>
    <row r="1154" spans="2:21" x14ac:dyDescent="0.25">
      <c r="B1154" s="47">
        <f t="shared" si="282"/>
        <v>1142</v>
      </c>
      <c r="C1154">
        <f t="shared" ca="1" si="283"/>
        <v>192.21797973702303</v>
      </c>
      <c r="D1154">
        <f t="shared" ca="1" si="284"/>
        <v>6.4292936760891952E-4</v>
      </c>
      <c r="F1154">
        <f t="shared" ca="1" si="273"/>
        <v>214.872309236543</v>
      </c>
      <c r="G1154">
        <f t="shared" ca="1" si="274"/>
        <v>8.8826817686020507E-2</v>
      </c>
      <c r="H1154">
        <f t="shared" ca="1" si="275"/>
        <v>8611188.8738643322</v>
      </c>
      <c r="I1154">
        <f t="shared" ca="1" si="285"/>
        <v>164356797.15399888</v>
      </c>
      <c r="J1154" t="s">
        <v>30</v>
      </c>
      <c r="K1154">
        <f t="shared" ca="1" si="276"/>
        <v>192.21717991173514</v>
      </c>
      <c r="L1154">
        <f t="shared" ca="1" si="277"/>
        <v>1.3357951975051488E-3</v>
      </c>
      <c r="N1154">
        <f t="shared" ca="1" si="278"/>
        <v>264.05533861016249</v>
      </c>
      <c r="O1154">
        <f t="shared" ca="1" si="279"/>
        <v>2.6193644646428222E-2</v>
      </c>
      <c r="P1154">
        <f t="shared" ca="1" si="280"/>
        <v>18644883.719108839</v>
      </c>
      <c r="Q1154">
        <f t="shared" ca="1" si="281"/>
        <v>128958675.20344466</v>
      </c>
      <c r="S1154">
        <f t="shared" ca="1" si="286"/>
        <v>0.78462635824311588</v>
      </c>
      <c r="T1154">
        <f t="shared" ca="1" si="287"/>
        <v>0.40585123961381608</v>
      </c>
      <c r="U1154" s="40" t="str">
        <f t="shared" ca="1" si="288"/>
        <v>YES</v>
      </c>
    </row>
    <row r="1155" spans="2:21" x14ac:dyDescent="0.25">
      <c r="B1155" s="47">
        <f t="shared" si="282"/>
        <v>1143</v>
      </c>
      <c r="C1155">
        <f t="shared" ca="1" si="283"/>
        <v>192.21717991173514</v>
      </c>
      <c r="D1155">
        <f t="shared" ca="1" si="284"/>
        <v>1.3357951975051488E-3</v>
      </c>
      <c r="F1155">
        <f t="shared" ca="1" si="273"/>
        <v>264.05533861016249</v>
      </c>
      <c r="G1155">
        <f t="shared" ca="1" si="274"/>
        <v>2.6193644646428222E-2</v>
      </c>
      <c r="H1155">
        <f t="shared" ca="1" si="275"/>
        <v>18644883.719108839</v>
      </c>
      <c r="I1155">
        <f t="shared" ca="1" si="285"/>
        <v>128958675.20344466</v>
      </c>
      <c r="J1155" t="s">
        <v>30</v>
      </c>
      <c r="K1155">
        <f t="shared" ca="1" si="276"/>
        <v>192.21827711081872</v>
      </c>
      <c r="L1155">
        <f t="shared" ca="1" si="277"/>
        <v>1.9828975855693404E-3</v>
      </c>
      <c r="N1155">
        <f t="shared" ca="1" si="278"/>
        <v>185.10153584895019</v>
      </c>
      <c r="O1155">
        <f t="shared" ca="1" si="279"/>
        <v>1.2446490734182971E-2</v>
      </c>
      <c r="P1155">
        <f t="shared" ca="1" si="280"/>
        <v>3894147.8904156229</v>
      </c>
      <c r="Q1155">
        <f t="shared" ca="1" si="281"/>
        <v>8971589.2804062814</v>
      </c>
      <c r="S1155">
        <f t="shared" ca="1" si="286"/>
        <v>6.9569490119627389E-2</v>
      </c>
      <c r="T1155">
        <f t="shared" ca="1" si="287"/>
        <v>0.82671715988069305</v>
      </c>
      <c r="U1155" s="40" t="str">
        <f t="shared" ca="1" si="288"/>
        <v>NO</v>
      </c>
    </row>
    <row r="1156" spans="2:21" x14ac:dyDescent="0.25">
      <c r="B1156" s="47">
        <f t="shared" si="282"/>
        <v>1144</v>
      </c>
      <c r="C1156">
        <f t="shared" ca="1" si="283"/>
        <v>192.21717991173514</v>
      </c>
      <c r="D1156">
        <f t="shared" ca="1" si="284"/>
        <v>1.3357951975051488E-3</v>
      </c>
      <c r="F1156">
        <f t="shared" ca="1" si="273"/>
        <v>264.05533861016249</v>
      </c>
      <c r="G1156">
        <f t="shared" ca="1" si="274"/>
        <v>2.6193644646428222E-2</v>
      </c>
      <c r="H1156">
        <f t="shared" ca="1" si="275"/>
        <v>18644883.719108839</v>
      </c>
      <c r="I1156">
        <f t="shared" ca="1" si="285"/>
        <v>128958675.20344466</v>
      </c>
      <c r="J1156" t="s">
        <v>30</v>
      </c>
      <c r="K1156">
        <f t="shared" ca="1" si="276"/>
        <v>192.21840116928576</v>
      </c>
      <c r="L1156">
        <f t="shared" ca="1" si="277"/>
        <v>1.8650594978140192E-3</v>
      </c>
      <c r="N1156">
        <f t="shared" ca="1" si="278"/>
        <v>171.92669991790041</v>
      </c>
      <c r="O1156">
        <f t="shared" ca="1" si="279"/>
        <v>1.3997615676092737E-2</v>
      </c>
      <c r="P1156">
        <f t="shared" ca="1" si="280"/>
        <v>3747507.8705066629</v>
      </c>
      <c r="Q1156">
        <f t="shared" ca="1" si="281"/>
        <v>9018617.0433635544</v>
      </c>
      <c r="S1156">
        <f t="shared" ca="1" si="286"/>
        <v>6.9934163243657879E-2</v>
      </c>
      <c r="T1156">
        <f t="shared" ca="1" si="287"/>
        <v>0.32570387011454627</v>
      </c>
      <c r="U1156" s="40" t="str">
        <f t="shared" ca="1" si="288"/>
        <v>NO</v>
      </c>
    </row>
    <row r="1157" spans="2:21" x14ac:dyDescent="0.25">
      <c r="B1157" s="47">
        <f t="shared" si="282"/>
        <v>1145</v>
      </c>
      <c r="C1157">
        <f t="shared" ca="1" si="283"/>
        <v>192.21717991173514</v>
      </c>
      <c r="D1157">
        <f t="shared" ca="1" si="284"/>
        <v>1.3357951975051488E-3</v>
      </c>
      <c r="F1157">
        <f t="shared" ca="1" si="273"/>
        <v>264.05533861016249</v>
      </c>
      <c r="G1157">
        <f t="shared" ca="1" si="274"/>
        <v>2.6193644646428222E-2</v>
      </c>
      <c r="H1157">
        <f t="shared" ca="1" si="275"/>
        <v>18644883.719108839</v>
      </c>
      <c r="I1157">
        <f t="shared" ca="1" si="285"/>
        <v>128958675.20344466</v>
      </c>
      <c r="J1157" t="s">
        <v>30</v>
      </c>
      <c r="K1157">
        <f t="shared" ca="1" si="276"/>
        <v>192.21820545015737</v>
      </c>
      <c r="L1157">
        <f t="shared" ca="1" si="277"/>
        <v>1.7932922496291023E-3</v>
      </c>
      <c r="N1157">
        <f t="shared" ca="1" si="278"/>
        <v>192.56587175752088</v>
      </c>
      <c r="O1157">
        <f t="shared" ca="1" si="279"/>
        <v>1.5086236455888812E-2</v>
      </c>
      <c r="P1157">
        <f t="shared" ca="1" si="280"/>
        <v>4883141.3483725963</v>
      </c>
      <c r="Q1157">
        <f t="shared" ca="1" si="281"/>
        <v>14185985.973553376</v>
      </c>
      <c r="S1157">
        <f t="shared" ca="1" si="286"/>
        <v>0.1100041230353338</v>
      </c>
      <c r="T1157">
        <f t="shared" ca="1" si="287"/>
        <v>1.3821471217658532E-2</v>
      </c>
      <c r="U1157" s="40" t="str">
        <f t="shared" ca="1" si="288"/>
        <v>YES</v>
      </c>
    </row>
    <row r="1158" spans="2:21" x14ac:dyDescent="0.25">
      <c r="B1158" s="47">
        <f t="shared" si="282"/>
        <v>1146</v>
      </c>
      <c r="C1158">
        <f t="shared" ca="1" si="283"/>
        <v>192.21820545015737</v>
      </c>
      <c r="D1158">
        <f t="shared" ca="1" si="284"/>
        <v>1.7932922496291023E-3</v>
      </c>
      <c r="F1158">
        <f t="shared" ca="1" si="273"/>
        <v>192.56587175752088</v>
      </c>
      <c r="G1158">
        <f t="shared" ca="1" si="274"/>
        <v>1.5086236455888812E-2</v>
      </c>
      <c r="H1158">
        <f t="shared" ca="1" si="275"/>
        <v>4883141.3483725963</v>
      </c>
      <c r="I1158">
        <f t="shared" ca="1" si="285"/>
        <v>14185985.973553376</v>
      </c>
      <c r="J1158" t="s">
        <v>30</v>
      </c>
      <c r="K1158">
        <f t="shared" ca="1" si="276"/>
        <v>192.2189435552705</v>
      </c>
      <c r="L1158">
        <f t="shared" ca="1" si="277"/>
        <v>2.0993516597215918E-3</v>
      </c>
      <c r="N1158">
        <f t="shared" ca="1" si="278"/>
        <v>114.88456481499749</v>
      </c>
      <c r="O1158">
        <f t="shared" ca="1" si="279"/>
        <v>1.1150971887060089E-2</v>
      </c>
      <c r="P1158">
        <f t="shared" ca="1" si="280"/>
        <v>1776927.0825407766</v>
      </c>
      <c r="Q1158">
        <f t="shared" ca="1" si="281"/>
        <v>2276376.0671073501</v>
      </c>
      <c r="S1158">
        <f t="shared" ca="1" si="286"/>
        <v>0.16046653869185745</v>
      </c>
      <c r="T1158">
        <f t="shared" ca="1" si="287"/>
        <v>9.4504998866711043E-2</v>
      </c>
      <c r="U1158" s="40" t="str">
        <f t="shared" ca="1" si="288"/>
        <v>YES</v>
      </c>
    </row>
    <row r="1159" spans="2:21" x14ac:dyDescent="0.25">
      <c r="B1159" s="47">
        <f t="shared" si="282"/>
        <v>1147</v>
      </c>
      <c r="C1159">
        <f t="shared" ca="1" si="283"/>
        <v>192.2189435552705</v>
      </c>
      <c r="D1159">
        <f t="shared" ca="1" si="284"/>
        <v>2.0993516597215918E-3</v>
      </c>
      <c r="F1159">
        <f t="shared" ca="1" si="273"/>
        <v>114.88456481499749</v>
      </c>
      <c r="G1159">
        <f t="shared" ca="1" si="274"/>
        <v>1.1150971887060089E-2</v>
      </c>
      <c r="H1159">
        <f t="shared" ca="1" si="275"/>
        <v>1776927.0825407766</v>
      </c>
      <c r="I1159">
        <f t="shared" ca="1" si="285"/>
        <v>2276376.0671073501</v>
      </c>
      <c r="J1159" t="s">
        <v>30</v>
      </c>
      <c r="K1159">
        <f t="shared" ca="1" si="276"/>
        <v>192.21810151006292</v>
      </c>
      <c r="L1159">
        <f t="shared" ca="1" si="277"/>
        <v>2.3880350580241746E-3</v>
      </c>
      <c r="N1159">
        <f t="shared" ca="1" si="278"/>
        <v>203.10518327664178</v>
      </c>
      <c r="O1159">
        <f t="shared" ca="1" si="279"/>
        <v>8.6870353973481935E-3</v>
      </c>
      <c r="P1159">
        <f t="shared" ca="1" si="280"/>
        <v>3080179.5073026549</v>
      </c>
      <c r="Q1159">
        <f t="shared" ca="1" si="281"/>
        <v>5434613.0222866507</v>
      </c>
      <c r="S1159">
        <f t="shared" ca="1" si="286"/>
        <v>2.3873968369350123</v>
      </c>
      <c r="T1159">
        <f t="shared" ca="1" si="287"/>
        <v>0.71086478891822813</v>
      </c>
      <c r="U1159" s="40" t="str">
        <f t="shared" ca="1" si="288"/>
        <v>YES</v>
      </c>
    </row>
    <row r="1160" spans="2:21" x14ac:dyDescent="0.25">
      <c r="B1160" s="47">
        <f t="shared" si="282"/>
        <v>1148</v>
      </c>
      <c r="C1160">
        <f t="shared" ca="1" si="283"/>
        <v>192.21810151006292</v>
      </c>
      <c r="D1160">
        <f t="shared" ca="1" si="284"/>
        <v>2.3880350580241746E-3</v>
      </c>
      <c r="F1160">
        <f t="shared" ca="1" si="273"/>
        <v>203.10518327664178</v>
      </c>
      <c r="G1160">
        <f t="shared" ca="1" si="274"/>
        <v>8.6870353973481935E-3</v>
      </c>
      <c r="H1160">
        <f t="shared" ca="1" si="275"/>
        <v>3080179.5073026549</v>
      </c>
      <c r="I1160">
        <f t="shared" ca="1" si="285"/>
        <v>5434613.0222866507</v>
      </c>
      <c r="J1160" t="s">
        <v>30</v>
      </c>
      <c r="K1160">
        <f t="shared" ca="1" si="276"/>
        <v>192.21931001100054</v>
      </c>
      <c r="L1160">
        <f t="shared" ca="1" si="277"/>
        <v>2.9459358812867265E-3</v>
      </c>
      <c r="N1160">
        <f t="shared" ca="1" si="278"/>
        <v>81.250773711149279</v>
      </c>
      <c r="O1160">
        <f t="shared" ca="1" si="279"/>
        <v>5.7622177492484663E-3</v>
      </c>
      <c r="P1160">
        <f t="shared" ca="1" si="280"/>
        <v>943750.16119440191</v>
      </c>
      <c r="Q1160">
        <f t="shared" ca="1" si="281"/>
        <v>441849.33930125606</v>
      </c>
      <c r="S1160">
        <f t="shared" ca="1" si="286"/>
        <v>8.1302815396291986E-2</v>
      </c>
      <c r="T1160">
        <f t="shared" ca="1" si="287"/>
        <v>0.44763312867066152</v>
      </c>
      <c r="U1160" s="40" t="str">
        <f t="shared" ca="1" si="288"/>
        <v>NO</v>
      </c>
    </row>
    <row r="1161" spans="2:21" x14ac:dyDescent="0.25">
      <c r="B1161" s="47">
        <f t="shared" si="282"/>
        <v>1149</v>
      </c>
      <c r="C1161">
        <f t="shared" ca="1" si="283"/>
        <v>192.21810151006292</v>
      </c>
      <c r="D1161">
        <f t="shared" ca="1" si="284"/>
        <v>2.3880350580241746E-3</v>
      </c>
      <c r="F1161">
        <f t="shared" ca="1" si="273"/>
        <v>203.10518327664178</v>
      </c>
      <c r="G1161">
        <f t="shared" ca="1" si="274"/>
        <v>8.6870353973481935E-3</v>
      </c>
      <c r="H1161">
        <f t="shared" ca="1" si="275"/>
        <v>3080179.5073026549</v>
      </c>
      <c r="I1161">
        <f t="shared" ca="1" si="285"/>
        <v>5434613.0222866507</v>
      </c>
      <c r="J1161" t="s">
        <v>30</v>
      </c>
      <c r="K1161">
        <f t="shared" ca="1" si="276"/>
        <v>192.21863443356128</v>
      </c>
      <c r="L1161">
        <f t="shared" ca="1" si="277"/>
        <v>2.6874921592389004E-3</v>
      </c>
      <c r="N1161">
        <f t="shared" ca="1" si="278"/>
        <v>146.89428501613699</v>
      </c>
      <c r="O1161">
        <f t="shared" ca="1" si="279"/>
        <v>6.8985837615727543E-3</v>
      </c>
      <c r="P1161">
        <f t="shared" ca="1" si="280"/>
        <v>1756012.9860936962</v>
      </c>
      <c r="Q1161">
        <f t="shared" ca="1" si="281"/>
        <v>1779477.7610367192</v>
      </c>
      <c r="S1161">
        <f t="shared" ca="1" si="286"/>
        <v>0.32743412525221377</v>
      </c>
      <c r="T1161">
        <f t="shared" ca="1" si="287"/>
        <v>9.965442319477269E-2</v>
      </c>
      <c r="U1161" s="40" t="str">
        <f t="shared" ca="1" si="288"/>
        <v>YES</v>
      </c>
    </row>
    <row r="1162" spans="2:21" x14ac:dyDescent="0.25">
      <c r="B1162" s="47">
        <f t="shared" si="282"/>
        <v>1150</v>
      </c>
      <c r="C1162">
        <f t="shared" ca="1" si="283"/>
        <v>192.21863443356128</v>
      </c>
      <c r="D1162">
        <f t="shared" ca="1" si="284"/>
        <v>2.6874921592389004E-3</v>
      </c>
      <c r="F1162">
        <f t="shared" ca="1" si="273"/>
        <v>146.89428501613699</v>
      </c>
      <c r="G1162">
        <f t="shared" ca="1" si="274"/>
        <v>6.8985837615727543E-3</v>
      </c>
      <c r="H1162">
        <f t="shared" ca="1" si="275"/>
        <v>1756012.9860936962</v>
      </c>
      <c r="I1162">
        <f t="shared" ca="1" si="285"/>
        <v>1779477.7610367192</v>
      </c>
      <c r="J1162" t="s">
        <v>30</v>
      </c>
      <c r="K1162">
        <f t="shared" ca="1" si="276"/>
        <v>192.21971892877363</v>
      </c>
      <c r="L1162">
        <f t="shared" ca="1" si="277"/>
        <v>2.2573012723704983E-3</v>
      </c>
      <c r="N1162">
        <f t="shared" ca="1" si="278"/>
        <v>51.447274516957719</v>
      </c>
      <c r="O1162">
        <f t="shared" ca="1" si="279"/>
        <v>9.6908882748302731E-3</v>
      </c>
      <c r="P1162">
        <f t="shared" ca="1" si="280"/>
        <v>617981.05194047035</v>
      </c>
      <c r="Q1162">
        <f t="shared" ca="1" si="281"/>
        <v>308106.68291195738</v>
      </c>
      <c r="S1162">
        <f t="shared" ca="1" si="286"/>
        <v>0.1731444413963652</v>
      </c>
      <c r="T1162">
        <f t="shared" ca="1" si="287"/>
        <v>0.32185790654652358</v>
      </c>
      <c r="U1162" s="40" t="str">
        <f t="shared" ca="1" si="288"/>
        <v>NO</v>
      </c>
    </row>
    <row r="1163" spans="2:21" x14ac:dyDescent="0.25">
      <c r="B1163" s="47">
        <f t="shared" si="282"/>
        <v>1151</v>
      </c>
      <c r="C1163">
        <f t="shared" ca="1" si="283"/>
        <v>192.21863443356128</v>
      </c>
      <c r="D1163">
        <f t="shared" ca="1" si="284"/>
        <v>2.6874921592389004E-3</v>
      </c>
      <c r="F1163">
        <f t="shared" ca="1" si="273"/>
        <v>146.89428501613699</v>
      </c>
      <c r="G1163">
        <f t="shared" ca="1" si="274"/>
        <v>6.8985837615727543E-3</v>
      </c>
      <c r="H1163">
        <f t="shared" ca="1" si="275"/>
        <v>1756012.9860936962</v>
      </c>
      <c r="I1163">
        <f t="shared" ca="1" si="285"/>
        <v>1779477.7610367192</v>
      </c>
      <c r="J1163" t="s">
        <v>30</v>
      </c>
      <c r="K1163">
        <f t="shared" ca="1" si="276"/>
        <v>192.21793376674989</v>
      </c>
      <c r="L1163">
        <f t="shared" ca="1" si="277"/>
        <v>2.2809582181075967E-3</v>
      </c>
      <c r="N1163">
        <f t="shared" ca="1" si="278"/>
        <v>219.11387271290735</v>
      </c>
      <c r="O1163">
        <f t="shared" ca="1" si="279"/>
        <v>9.4968790493500065E-3</v>
      </c>
      <c r="P1163">
        <f t="shared" ca="1" si="280"/>
        <v>3736174.9779117242</v>
      </c>
      <c r="Q1163">
        <f t="shared" ca="1" si="281"/>
        <v>7774598.8418759899</v>
      </c>
      <c r="S1163">
        <f t="shared" ca="1" si="286"/>
        <v>4.3690340009343691</v>
      </c>
      <c r="T1163">
        <f t="shared" ca="1" si="287"/>
        <v>0.55761926349573077</v>
      </c>
      <c r="U1163" s="40" t="str">
        <f t="shared" ca="1" si="288"/>
        <v>YES</v>
      </c>
    </row>
    <row r="1164" spans="2:21" x14ac:dyDescent="0.25">
      <c r="B1164" s="47">
        <f t="shared" si="282"/>
        <v>1152</v>
      </c>
      <c r="C1164">
        <f t="shared" ca="1" si="283"/>
        <v>192.21793376674989</v>
      </c>
      <c r="D1164">
        <f t="shared" ca="1" si="284"/>
        <v>2.2809582181075967E-3</v>
      </c>
      <c r="F1164">
        <f t="shared" ca="1" si="273"/>
        <v>219.11387271290735</v>
      </c>
      <c r="G1164">
        <f t="shared" ca="1" si="274"/>
        <v>9.4968790493500065E-3</v>
      </c>
      <c r="H1164">
        <f t="shared" ca="1" si="275"/>
        <v>3736174.9779117242</v>
      </c>
      <c r="I1164">
        <f t="shared" ca="1" si="285"/>
        <v>7774598.8418759899</v>
      </c>
      <c r="J1164" t="s">
        <v>30</v>
      </c>
      <c r="K1164">
        <f t="shared" ca="1" si="276"/>
        <v>192.21927577447426</v>
      </c>
      <c r="L1164">
        <f t="shared" ca="1" si="277"/>
        <v>1.6161623910650358E-3</v>
      </c>
      <c r="N1164">
        <f t="shared" ca="1" si="278"/>
        <v>84.135579216726924</v>
      </c>
      <c r="O1164">
        <f t="shared" ca="1" si="279"/>
        <v>1.8372991769791788E-2</v>
      </c>
      <c r="P1164">
        <f t="shared" ca="1" si="280"/>
        <v>802417.67489232274</v>
      </c>
      <c r="Q1164">
        <f t="shared" ca="1" si="281"/>
        <v>1240395.1393700426</v>
      </c>
      <c r="S1164">
        <f t="shared" ca="1" si="286"/>
        <v>0.15954458417699383</v>
      </c>
      <c r="T1164">
        <f t="shared" ca="1" si="287"/>
        <v>0.89429142477045898</v>
      </c>
      <c r="U1164" s="40" t="str">
        <f t="shared" ca="1" si="288"/>
        <v>NO</v>
      </c>
    </row>
    <row r="1165" spans="2:21" x14ac:dyDescent="0.25">
      <c r="B1165" s="47">
        <f t="shared" si="282"/>
        <v>1153</v>
      </c>
      <c r="C1165">
        <f t="shared" ca="1" si="283"/>
        <v>192.21793376674989</v>
      </c>
      <c r="D1165">
        <f t="shared" ca="1" si="284"/>
        <v>2.2809582181075967E-3</v>
      </c>
      <c r="F1165">
        <f t="shared" ca="1" si="273"/>
        <v>219.11387271290735</v>
      </c>
      <c r="G1165">
        <f t="shared" ca="1" si="274"/>
        <v>9.4968790493500065E-3</v>
      </c>
      <c r="H1165">
        <f t="shared" ca="1" si="275"/>
        <v>3736174.9779117242</v>
      </c>
      <c r="I1165">
        <f t="shared" ca="1" si="285"/>
        <v>7774598.8418759899</v>
      </c>
      <c r="J1165" t="s">
        <v>30</v>
      </c>
      <c r="K1165">
        <f t="shared" ca="1" si="276"/>
        <v>192.21887783769134</v>
      </c>
      <c r="L1165">
        <f t="shared" ca="1" si="277"/>
        <v>1.7111795550676214E-3</v>
      </c>
      <c r="N1165">
        <f t="shared" ca="1" si="278"/>
        <v>121.47823433486704</v>
      </c>
      <c r="O1165">
        <f t="shared" ca="1" si="279"/>
        <v>1.6492016716695559E-2</v>
      </c>
      <c r="P1165">
        <f t="shared" ca="1" si="280"/>
        <v>1971921.7671128761</v>
      </c>
      <c r="Q1165">
        <f t="shared" ca="1" si="281"/>
        <v>3950589.6193178096</v>
      </c>
      <c r="S1165">
        <f t="shared" ca="1" si="286"/>
        <v>0.50814063846470348</v>
      </c>
      <c r="T1165">
        <f t="shared" ca="1" si="287"/>
        <v>0.18129259989497937</v>
      </c>
      <c r="U1165" s="40" t="str">
        <f t="shared" ca="1" si="288"/>
        <v>YES</v>
      </c>
    </row>
    <row r="1166" spans="2:21" x14ac:dyDescent="0.25">
      <c r="B1166" s="47">
        <f t="shared" si="282"/>
        <v>1154</v>
      </c>
      <c r="C1166">
        <f t="shared" ca="1" si="283"/>
        <v>192.21887783769134</v>
      </c>
      <c r="D1166">
        <f t="shared" ca="1" si="284"/>
        <v>1.7111795550676214E-3</v>
      </c>
      <c r="F1166">
        <f t="shared" ref="F1166:F1229" ca="1" si="289">_xlfn.NORM.DIST(C1166,192.217,0.003/2,FALSE)</f>
        <v>121.47823433486704</v>
      </c>
      <c r="G1166">
        <f t="shared" ref="G1166:G1229" ca="1" si="290">_xlfn.T.DIST(D1166*1/0.0004,1,FALSE)</f>
        <v>1.6492016716695559E-2</v>
      </c>
      <c r="H1166">
        <f t="shared" ref="H1166:H1229" ca="1" si="291">_xlfn.NORM.DIST(192.2168,C1166,SQRT(0.0008^2+D1166^2),FALSE)*_xlfn.NORM.DIST(192.2166,C1166,SQRT(0.0003^2+D1166^2),FALSE)*_xlfn.NORM.DIST(192.2176,C1166,SQRT(0.0002^2+D1166^2),FALSE)</f>
        <v>1971921.7671128761</v>
      </c>
      <c r="I1166">
        <f t="shared" ca="1" si="285"/>
        <v>3950589.6193178096</v>
      </c>
      <c r="J1166" t="s">
        <v>30</v>
      </c>
      <c r="K1166">
        <f t="shared" ref="K1166:K1229" ca="1" si="292">C1166+$K$10*(2*RAND()-1)</f>
        <v>192.2174260361387</v>
      </c>
      <c r="L1166">
        <f t="shared" ref="L1166:L1229" ca="1" si="293">ABS(D1166+$L$10*(2*RAND()-1))</f>
        <v>1.8411062453310249E-3</v>
      </c>
      <c r="N1166">
        <f t="shared" ref="N1166:N1229" ca="1" si="294">_xlfn.NORM.DIST(K1166,192.217,0.003/2,FALSE)</f>
        <v>255.44747088979267</v>
      </c>
      <c r="O1166">
        <f t="shared" ref="O1166:O1229" ca="1" si="295">_xlfn.T.DIST(L1166*1/0.0004,1,FALSE)</f>
        <v>1.4347685877799143E-2</v>
      </c>
      <c r="P1166">
        <f t="shared" ref="P1166:P1229" ca="1" si="296">_xlfn.NORM.DIST(192.2168,K1166,SQRT(0.0008^2+L1166^2),FALSE)*_xlfn.NORM.DIST(192.2166,K1166,SQRT(0.0003^2+L1166^2),FALSE)*_xlfn.NORM.DIST(192.2176,K1166,SQRT(0.0002^2+L1166^2),FALSE)</f>
        <v>7871970.2077996898</v>
      </c>
      <c r="Q1166">
        <f t="shared" ref="Q1166:Q1229" ca="1" si="297">N1166*O1166*P1166</f>
        <v>28851401.125002835</v>
      </c>
      <c r="S1166">
        <f t="shared" ca="1" si="286"/>
        <v>7.303062050262997</v>
      </c>
      <c r="T1166">
        <f t="shared" ca="1" si="287"/>
        <v>0.68749179599142773</v>
      </c>
      <c r="U1166" s="40" t="str">
        <f t="shared" ca="1" si="288"/>
        <v>YES</v>
      </c>
    </row>
    <row r="1167" spans="2:21" x14ac:dyDescent="0.25">
      <c r="B1167" s="47">
        <f t="shared" si="282"/>
        <v>1155</v>
      </c>
      <c r="C1167">
        <f t="shared" ca="1" si="283"/>
        <v>192.2174260361387</v>
      </c>
      <c r="D1167">
        <f t="shared" ca="1" si="284"/>
        <v>1.8411062453310249E-3</v>
      </c>
      <c r="F1167">
        <f t="shared" ca="1" si="289"/>
        <v>255.44747088979267</v>
      </c>
      <c r="G1167">
        <f t="shared" ca="1" si="290"/>
        <v>1.4347685877799143E-2</v>
      </c>
      <c r="H1167">
        <f t="shared" ca="1" si="291"/>
        <v>7871970.2077996898</v>
      </c>
      <c r="I1167">
        <f t="shared" ca="1" si="285"/>
        <v>28851401.125002835</v>
      </c>
      <c r="J1167" t="s">
        <v>30</v>
      </c>
      <c r="K1167">
        <f t="shared" ca="1" si="292"/>
        <v>192.2166069377769</v>
      </c>
      <c r="L1167">
        <f t="shared" ca="1" si="293"/>
        <v>1.4550956494387361E-3</v>
      </c>
      <c r="N1167">
        <f t="shared" ca="1" si="294"/>
        <v>256.9852701099872</v>
      </c>
      <c r="O1167">
        <f t="shared" ca="1" si="295"/>
        <v>2.2363986691286877E-2</v>
      </c>
      <c r="P1167">
        <f t="shared" ca="1" si="296"/>
        <v>13848292.142877238</v>
      </c>
      <c r="Q1167">
        <f t="shared" ca="1" si="297"/>
        <v>79589114.551913694</v>
      </c>
      <c r="S1167">
        <f t="shared" ca="1" si="286"/>
        <v>2.758587501767503</v>
      </c>
      <c r="T1167">
        <f t="shared" ca="1" si="287"/>
        <v>0.62397357695756939</v>
      </c>
      <c r="U1167" s="40" t="str">
        <f t="shared" ca="1" si="288"/>
        <v>YES</v>
      </c>
    </row>
    <row r="1168" spans="2:21" x14ac:dyDescent="0.25">
      <c r="B1168" s="47">
        <f t="shared" si="282"/>
        <v>1156</v>
      </c>
      <c r="C1168">
        <f t="shared" ca="1" si="283"/>
        <v>192.2166069377769</v>
      </c>
      <c r="D1168">
        <f t="shared" ca="1" si="284"/>
        <v>1.4550956494387361E-3</v>
      </c>
      <c r="F1168">
        <f t="shared" ca="1" si="289"/>
        <v>256.9852701099872</v>
      </c>
      <c r="G1168">
        <f t="shared" ca="1" si="290"/>
        <v>2.2363986691286877E-2</v>
      </c>
      <c r="H1168">
        <f t="shared" ca="1" si="291"/>
        <v>13848292.142877238</v>
      </c>
      <c r="I1168">
        <f t="shared" ca="1" si="285"/>
        <v>79589114.551913694</v>
      </c>
      <c r="J1168" t="s">
        <v>30</v>
      </c>
      <c r="K1168">
        <f t="shared" ca="1" si="292"/>
        <v>192.21609839818328</v>
      </c>
      <c r="L1168">
        <f t="shared" ca="1" si="293"/>
        <v>2.1799842060525806E-3</v>
      </c>
      <c r="N1168">
        <f t="shared" ca="1" si="294"/>
        <v>222.00731700107914</v>
      </c>
      <c r="O1168">
        <f t="shared" ca="1" si="295"/>
        <v>1.0367701270953013E-2</v>
      </c>
      <c r="P1168">
        <f t="shared" ca="1" si="296"/>
        <v>4176066.3781902795</v>
      </c>
      <c r="Q1168">
        <f t="shared" ca="1" si="297"/>
        <v>9612075.1290837042</v>
      </c>
      <c r="S1168">
        <f t="shared" ca="1" si="286"/>
        <v>0.12077122836709063</v>
      </c>
      <c r="T1168">
        <f t="shared" ca="1" si="287"/>
        <v>0.73685790949301921</v>
      </c>
      <c r="U1168" s="40" t="str">
        <f t="shared" ca="1" si="288"/>
        <v>NO</v>
      </c>
    </row>
    <row r="1169" spans="2:21" x14ac:dyDescent="0.25">
      <c r="B1169" s="47">
        <f t="shared" si="282"/>
        <v>1157</v>
      </c>
      <c r="C1169">
        <f t="shared" ca="1" si="283"/>
        <v>192.2166069377769</v>
      </c>
      <c r="D1169">
        <f t="shared" ca="1" si="284"/>
        <v>1.4550956494387361E-3</v>
      </c>
      <c r="F1169">
        <f t="shared" ca="1" si="289"/>
        <v>256.9852701099872</v>
      </c>
      <c r="G1169">
        <f t="shared" ca="1" si="290"/>
        <v>2.2363986691286877E-2</v>
      </c>
      <c r="H1169">
        <f t="shared" ca="1" si="291"/>
        <v>13848292.142877238</v>
      </c>
      <c r="I1169">
        <f t="shared" ca="1" si="285"/>
        <v>79589114.551913694</v>
      </c>
      <c r="J1169" t="s">
        <v>30</v>
      </c>
      <c r="K1169">
        <f t="shared" ca="1" si="292"/>
        <v>192.21717707140996</v>
      </c>
      <c r="L1169">
        <f t="shared" ca="1" si="293"/>
        <v>1.6880991329167828E-3</v>
      </c>
      <c r="N1169">
        <f t="shared" ca="1" si="294"/>
        <v>264.1148427446999</v>
      </c>
      <c r="O1169">
        <f t="shared" ca="1" si="295"/>
        <v>1.6921933256403711E-2</v>
      </c>
      <c r="P1169">
        <f t="shared" ca="1" si="296"/>
        <v>10468280.592524113</v>
      </c>
      <c r="Q1169">
        <f t="shared" ca="1" si="297"/>
        <v>46786239.66191446</v>
      </c>
      <c r="S1169">
        <f t="shared" ca="1" si="286"/>
        <v>0.58784721912438342</v>
      </c>
      <c r="T1169">
        <f t="shared" ca="1" si="287"/>
        <v>0.82400104987514877</v>
      </c>
      <c r="U1169" s="40" t="str">
        <f t="shared" ca="1" si="288"/>
        <v>NO</v>
      </c>
    </row>
    <row r="1170" spans="2:21" x14ac:dyDescent="0.25">
      <c r="B1170" s="47">
        <f t="shared" ref="B1170:B1233" si="298">B1169+1</f>
        <v>1158</v>
      </c>
      <c r="C1170">
        <f t="shared" ref="C1170:C1233" ca="1" si="299">IF(U1169="YES",K1169,C1169)</f>
        <v>192.2166069377769</v>
      </c>
      <c r="D1170">
        <f t="shared" ref="D1170:D1233" ca="1" si="300">IF(U1169="YES",L1169,D1169)</f>
        <v>1.4550956494387361E-3</v>
      </c>
      <c r="F1170">
        <f t="shared" ca="1" si="289"/>
        <v>256.9852701099872</v>
      </c>
      <c r="G1170">
        <f t="shared" ca="1" si="290"/>
        <v>2.2363986691286877E-2</v>
      </c>
      <c r="H1170">
        <f t="shared" ca="1" si="291"/>
        <v>13848292.142877238</v>
      </c>
      <c r="I1170">
        <f t="shared" ref="I1170:I1233" ca="1" si="301">F1170*G1170*H1170</f>
        <v>79589114.551913694</v>
      </c>
      <c r="J1170" t="s">
        <v>30</v>
      </c>
      <c r="K1170">
        <f t="shared" ca="1" si="292"/>
        <v>192.21769975927057</v>
      </c>
      <c r="L1170">
        <f t="shared" ca="1" si="293"/>
        <v>1.2862397892721214E-3</v>
      </c>
      <c r="N1170">
        <f t="shared" ca="1" si="294"/>
        <v>238.54014750255558</v>
      </c>
      <c r="O1170">
        <f t="shared" ca="1" si="295"/>
        <v>2.8069456914947052E-2</v>
      </c>
      <c r="P1170">
        <f t="shared" ca="1" si="296"/>
        <v>14408182.419657474</v>
      </c>
      <c r="Q1170">
        <f t="shared" ca="1" si="297"/>
        <v>96472757.421491936</v>
      </c>
      <c r="S1170">
        <f t="shared" ref="S1170:S1233" ca="1" si="302">Q1170/I1170</f>
        <v>1.212135076067036</v>
      </c>
      <c r="T1170">
        <f t="shared" ref="T1170:T1233" ca="1" si="303">RAND()</f>
        <v>6.6794790546398364E-4</v>
      </c>
      <c r="U1170" s="40" t="str">
        <f t="shared" ref="U1170:U1233" ca="1" si="304">IF(S1170&gt;1,"YES",IF(S1170&gt;T1170,"YES","NO"))</f>
        <v>YES</v>
      </c>
    </row>
    <row r="1171" spans="2:21" x14ac:dyDescent="0.25">
      <c r="B1171" s="47">
        <f t="shared" si="298"/>
        <v>1159</v>
      </c>
      <c r="C1171">
        <f t="shared" ca="1" si="299"/>
        <v>192.21769975927057</v>
      </c>
      <c r="D1171">
        <f t="shared" ca="1" si="300"/>
        <v>1.2862397892721214E-3</v>
      </c>
      <c r="F1171">
        <f t="shared" ca="1" si="289"/>
        <v>238.54014750255558</v>
      </c>
      <c r="G1171">
        <f t="shared" ca="1" si="290"/>
        <v>2.8069456914947052E-2</v>
      </c>
      <c r="H1171">
        <f t="shared" ca="1" si="291"/>
        <v>14408182.419657474</v>
      </c>
      <c r="I1171">
        <f t="shared" ca="1" si="301"/>
        <v>96472757.421491936</v>
      </c>
      <c r="J1171" t="s">
        <v>30</v>
      </c>
      <c r="K1171">
        <f t="shared" ca="1" si="292"/>
        <v>192.21807422571007</v>
      </c>
      <c r="L1171">
        <f t="shared" ca="1" si="293"/>
        <v>1.2648414236015937E-3</v>
      </c>
      <c r="N1171">
        <f t="shared" ca="1" si="294"/>
        <v>205.80227698684965</v>
      </c>
      <c r="O1171">
        <f t="shared" ca="1" si="295"/>
        <v>2.8940159243281666E-2</v>
      </c>
      <c r="P1171">
        <f t="shared" ca="1" si="296"/>
        <v>8706283.6580343023</v>
      </c>
      <c r="Q1171">
        <f t="shared" ca="1" si="297"/>
        <v>51854195.974346541</v>
      </c>
      <c r="S1171">
        <f t="shared" ca="1" si="302"/>
        <v>0.5375009210920989</v>
      </c>
      <c r="T1171">
        <f t="shared" ca="1" si="303"/>
        <v>0.47505493206029625</v>
      </c>
      <c r="U1171" s="40" t="str">
        <f t="shared" ca="1" si="304"/>
        <v>YES</v>
      </c>
    </row>
    <row r="1172" spans="2:21" x14ac:dyDescent="0.25">
      <c r="B1172" s="47">
        <f t="shared" si="298"/>
        <v>1160</v>
      </c>
      <c r="C1172">
        <f t="shared" ca="1" si="299"/>
        <v>192.21807422571007</v>
      </c>
      <c r="D1172">
        <f t="shared" ca="1" si="300"/>
        <v>1.2648414236015937E-3</v>
      </c>
      <c r="F1172">
        <f t="shared" ca="1" si="289"/>
        <v>205.80227698684965</v>
      </c>
      <c r="G1172">
        <f t="shared" ca="1" si="290"/>
        <v>2.8940159243281666E-2</v>
      </c>
      <c r="H1172">
        <f t="shared" ca="1" si="291"/>
        <v>8706283.6580343023</v>
      </c>
      <c r="I1172">
        <f t="shared" ca="1" si="301"/>
        <v>51854195.974346541</v>
      </c>
      <c r="J1172" t="s">
        <v>30</v>
      </c>
      <c r="K1172">
        <f t="shared" ca="1" si="292"/>
        <v>192.21882007935795</v>
      </c>
      <c r="L1172">
        <f t="shared" ca="1" si="293"/>
        <v>1.2915894073581243E-3</v>
      </c>
      <c r="N1172">
        <f t="shared" ca="1" si="294"/>
        <v>127.38303304064912</v>
      </c>
      <c r="O1172">
        <f t="shared" ca="1" si="295"/>
        <v>2.7857724933101638E-2</v>
      </c>
      <c r="P1172">
        <f t="shared" ca="1" si="296"/>
        <v>1586473.3071424046</v>
      </c>
      <c r="Q1172">
        <f t="shared" ca="1" si="297"/>
        <v>5629761.5504401037</v>
      </c>
      <c r="S1172">
        <f t="shared" ca="1" si="302"/>
        <v>0.10856906455989165</v>
      </c>
      <c r="T1172">
        <f t="shared" ca="1" si="303"/>
        <v>0.74063663120848566</v>
      </c>
      <c r="U1172" s="40" t="str">
        <f t="shared" ca="1" si="304"/>
        <v>NO</v>
      </c>
    </row>
    <row r="1173" spans="2:21" x14ac:dyDescent="0.25">
      <c r="B1173" s="47">
        <f t="shared" si="298"/>
        <v>1161</v>
      </c>
      <c r="C1173">
        <f t="shared" ca="1" si="299"/>
        <v>192.21807422571007</v>
      </c>
      <c r="D1173">
        <f t="shared" ca="1" si="300"/>
        <v>1.2648414236015937E-3</v>
      </c>
      <c r="F1173">
        <f t="shared" ca="1" si="289"/>
        <v>205.80227698684965</v>
      </c>
      <c r="G1173">
        <f t="shared" ca="1" si="290"/>
        <v>2.8940159243281666E-2</v>
      </c>
      <c r="H1173">
        <f t="shared" ca="1" si="291"/>
        <v>8706283.6580343023</v>
      </c>
      <c r="I1173">
        <f t="shared" ca="1" si="301"/>
        <v>51854195.974346541</v>
      </c>
      <c r="J1173" t="s">
        <v>30</v>
      </c>
      <c r="K1173">
        <f t="shared" ca="1" si="292"/>
        <v>192.21825368539101</v>
      </c>
      <c r="L1173">
        <f t="shared" ca="1" si="293"/>
        <v>1.3931652947615399E-3</v>
      </c>
      <c r="N1173">
        <f t="shared" ca="1" si="294"/>
        <v>187.55627951040151</v>
      </c>
      <c r="O1173">
        <f t="shared" ca="1" si="295"/>
        <v>2.4241682402513186E-2</v>
      </c>
      <c r="P1173">
        <f t="shared" ca="1" si="296"/>
        <v>5991481.2247314397</v>
      </c>
      <c r="Q1173">
        <f t="shared" ca="1" si="297"/>
        <v>27241346.419831157</v>
      </c>
      <c r="S1173">
        <f t="shared" ca="1" si="302"/>
        <v>0.52534507397064023</v>
      </c>
      <c r="T1173">
        <f t="shared" ca="1" si="303"/>
        <v>0.28065217975416501</v>
      </c>
      <c r="U1173" s="40" t="str">
        <f t="shared" ca="1" si="304"/>
        <v>YES</v>
      </c>
    </row>
    <row r="1174" spans="2:21" x14ac:dyDescent="0.25">
      <c r="B1174" s="47">
        <f t="shared" si="298"/>
        <v>1162</v>
      </c>
      <c r="C1174">
        <f t="shared" ca="1" si="299"/>
        <v>192.21825368539101</v>
      </c>
      <c r="D1174">
        <f t="shared" ca="1" si="300"/>
        <v>1.3931652947615399E-3</v>
      </c>
      <c r="F1174">
        <f t="shared" ca="1" si="289"/>
        <v>187.55627951040151</v>
      </c>
      <c r="G1174">
        <f t="shared" ca="1" si="290"/>
        <v>2.4241682402513186E-2</v>
      </c>
      <c r="H1174">
        <f t="shared" ca="1" si="291"/>
        <v>5991481.2247314397</v>
      </c>
      <c r="I1174">
        <f t="shared" ca="1" si="301"/>
        <v>27241346.419831157</v>
      </c>
      <c r="J1174" t="s">
        <v>30</v>
      </c>
      <c r="K1174">
        <f t="shared" ca="1" si="292"/>
        <v>192.21972497349986</v>
      </c>
      <c r="L1174">
        <f t="shared" ca="1" si="293"/>
        <v>1.8290204510697074E-3</v>
      </c>
      <c r="N1174">
        <f t="shared" ca="1" si="294"/>
        <v>51.07243112205682</v>
      </c>
      <c r="O1174">
        <f t="shared" ca="1" si="295"/>
        <v>1.4529242026595312E-2</v>
      </c>
      <c r="P1174">
        <f t="shared" ca="1" si="296"/>
        <v>395035.09633488546</v>
      </c>
      <c r="Q1174">
        <f t="shared" ca="1" si="297"/>
        <v>293133.30951493711</v>
      </c>
      <c r="S1174">
        <f t="shared" ca="1" si="302"/>
        <v>1.0760602835017799E-2</v>
      </c>
      <c r="T1174">
        <f t="shared" ca="1" si="303"/>
        <v>0.17882095556779709</v>
      </c>
      <c r="U1174" s="40" t="str">
        <f t="shared" ca="1" si="304"/>
        <v>NO</v>
      </c>
    </row>
    <row r="1175" spans="2:21" x14ac:dyDescent="0.25">
      <c r="B1175" s="47">
        <f t="shared" si="298"/>
        <v>1163</v>
      </c>
      <c r="C1175">
        <f t="shared" ca="1" si="299"/>
        <v>192.21825368539101</v>
      </c>
      <c r="D1175">
        <f t="shared" ca="1" si="300"/>
        <v>1.3931652947615399E-3</v>
      </c>
      <c r="F1175">
        <f t="shared" ca="1" si="289"/>
        <v>187.55627951040151</v>
      </c>
      <c r="G1175">
        <f t="shared" ca="1" si="290"/>
        <v>2.4241682402513186E-2</v>
      </c>
      <c r="H1175">
        <f t="shared" ca="1" si="291"/>
        <v>5991481.2247314397</v>
      </c>
      <c r="I1175">
        <f t="shared" ca="1" si="301"/>
        <v>27241346.419831157</v>
      </c>
      <c r="J1175" t="s">
        <v>30</v>
      </c>
      <c r="K1175">
        <f t="shared" ca="1" si="292"/>
        <v>192.21845172186605</v>
      </c>
      <c r="L1175">
        <f t="shared" ca="1" si="293"/>
        <v>6.3361134371770985E-4</v>
      </c>
      <c r="N1175">
        <f t="shared" ca="1" si="294"/>
        <v>166.50396277679994</v>
      </c>
      <c r="O1175">
        <f t="shared" ca="1" si="295"/>
        <v>9.0708651170583535E-2</v>
      </c>
      <c r="P1175">
        <f t="shared" ca="1" si="296"/>
        <v>484229.13417839486</v>
      </c>
      <c r="Q1175">
        <f t="shared" ca="1" si="297"/>
        <v>7313482.034636952</v>
      </c>
      <c r="S1175">
        <f t="shared" ca="1" si="302"/>
        <v>0.26846991781995339</v>
      </c>
      <c r="T1175">
        <f t="shared" ca="1" si="303"/>
        <v>0.93893661634577774</v>
      </c>
      <c r="U1175" s="40" t="str">
        <f t="shared" ca="1" si="304"/>
        <v>NO</v>
      </c>
    </row>
    <row r="1176" spans="2:21" x14ac:dyDescent="0.25">
      <c r="B1176" s="47">
        <f t="shared" si="298"/>
        <v>1164</v>
      </c>
      <c r="C1176">
        <f t="shared" ca="1" si="299"/>
        <v>192.21825368539101</v>
      </c>
      <c r="D1176">
        <f t="shared" ca="1" si="300"/>
        <v>1.3931652947615399E-3</v>
      </c>
      <c r="F1176">
        <f t="shared" ca="1" si="289"/>
        <v>187.55627951040151</v>
      </c>
      <c r="G1176">
        <f t="shared" ca="1" si="290"/>
        <v>2.4241682402513186E-2</v>
      </c>
      <c r="H1176">
        <f t="shared" ca="1" si="291"/>
        <v>5991481.2247314397</v>
      </c>
      <c r="I1176">
        <f t="shared" ca="1" si="301"/>
        <v>27241346.419831157</v>
      </c>
      <c r="J1176" t="s">
        <v>30</v>
      </c>
      <c r="K1176">
        <f t="shared" ca="1" si="292"/>
        <v>192.21926438225665</v>
      </c>
      <c r="L1176">
        <f t="shared" ca="1" si="293"/>
        <v>2.1198706134535738E-3</v>
      </c>
      <c r="N1176">
        <f t="shared" ca="1" si="294"/>
        <v>85.108202242766822</v>
      </c>
      <c r="O1176">
        <f t="shared" ca="1" si="295"/>
        <v>1.0943534122036292E-2</v>
      </c>
      <c r="P1176">
        <f t="shared" ca="1" si="296"/>
        <v>1155614.5431484005</v>
      </c>
      <c r="Q1176">
        <f t="shared" ca="1" si="297"/>
        <v>1076321.4911541708</v>
      </c>
      <c r="S1176">
        <f t="shared" ca="1" si="302"/>
        <v>3.951058345525206E-2</v>
      </c>
      <c r="T1176">
        <f t="shared" ca="1" si="303"/>
        <v>0.26710173908727874</v>
      </c>
      <c r="U1176" s="40" t="str">
        <f t="shared" ca="1" si="304"/>
        <v>NO</v>
      </c>
    </row>
    <row r="1177" spans="2:21" x14ac:dyDescent="0.25">
      <c r="B1177" s="47">
        <f t="shared" si="298"/>
        <v>1165</v>
      </c>
      <c r="C1177">
        <f t="shared" ca="1" si="299"/>
        <v>192.21825368539101</v>
      </c>
      <c r="D1177">
        <f t="shared" ca="1" si="300"/>
        <v>1.3931652947615399E-3</v>
      </c>
      <c r="F1177">
        <f t="shared" ca="1" si="289"/>
        <v>187.55627951040151</v>
      </c>
      <c r="G1177">
        <f t="shared" ca="1" si="290"/>
        <v>2.4241682402513186E-2</v>
      </c>
      <c r="H1177">
        <f t="shared" ca="1" si="291"/>
        <v>5991481.2247314397</v>
      </c>
      <c r="I1177">
        <f t="shared" ca="1" si="301"/>
        <v>27241346.419831157</v>
      </c>
      <c r="J1177" t="s">
        <v>30</v>
      </c>
      <c r="K1177">
        <f t="shared" ca="1" si="292"/>
        <v>192.21849324828111</v>
      </c>
      <c r="L1177">
        <f t="shared" ca="1" si="293"/>
        <v>7.955822916563657E-4</v>
      </c>
      <c r="N1177">
        <f t="shared" ca="1" si="294"/>
        <v>162.03990846608443</v>
      </c>
      <c r="O1177">
        <f t="shared" ca="1" si="295"/>
        <v>6.4227890561621467E-2</v>
      </c>
      <c r="P1177">
        <f t="shared" ca="1" si="296"/>
        <v>1212314.4428106276</v>
      </c>
      <c r="Q1177">
        <f t="shared" ca="1" si="297"/>
        <v>12617140.144917492</v>
      </c>
      <c r="S1177">
        <f t="shared" ca="1" si="302"/>
        <v>0.46316139997149575</v>
      </c>
      <c r="T1177">
        <f t="shared" ca="1" si="303"/>
        <v>0.52680426489618748</v>
      </c>
      <c r="U1177" s="40" t="str">
        <f t="shared" ca="1" si="304"/>
        <v>NO</v>
      </c>
    </row>
    <row r="1178" spans="2:21" x14ac:dyDescent="0.25">
      <c r="B1178" s="47">
        <f t="shared" si="298"/>
        <v>1166</v>
      </c>
      <c r="C1178">
        <f t="shared" ca="1" si="299"/>
        <v>192.21825368539101</v>
      </c>
      <c r="D1178">
        <f t="shared" ca="1" si="300"/>
        <v>1.3931652947615399E-3</v>
      </c>
      <c r="F1178">
        <f t="shared" ca="1" si="289"/>
        <v>187.55627951040151</v>
      </c>
      <c r="G1178">
        <f t="shared" ca="1" si="290"/>
        <v>2.4241682402513186E-2</v>
      </c>
      <c r="H1178">
        <f t="shared" ca="1" si="291"/>
        <v>5991481.2247314397</v>
      </c>
      <c r="I1178">
        <f t="shared" ca="1" si="301"/>
        <v>27241346.419831157</v>
      </c>
      <c r="J1178" t="s">
        <v>30</v>
      </c>
      <c r="K1178">
        <f t="shared" ca="1" si="292"/>
        <v>192.21810358537158</v>
      </c>
      <c r="L1178">
        <f t="shared" ca="1" si="293"/>
        <v>7.9850602037270584E-4</v>
      </c>
      <c r="N1178">
        <f t="shared" ca="1" si="294"/>
        <v>202.89874141216205</v>
      </c>
      <c r="O1178">
        <f t="shared" ca="1" si="295"/>
        <v>6.3852588021330578E-2</v>
      </c>
      <c r="P1178">
        <f t="shared" ca="1" si="296"/>
        <v>7216018.2240242623</v>
      </c>
      <c r="Q1178">
        <f t="shared" ca="1" si="297"/>
        <v>93487916.026421681</v>
      </c>
      <c r="S1178">
        <f t="shared" ca="1" si="302"/>
        <v>3.4318390356199262</v>
      </c>
      <c r="T1178">
        <f t="shared" ca="1" si="303"/>
        <v>0.11792451661885961</v>
      </c>
      <c r="U1178" s="40" t="str">
        <f t="shared" ca="1" si="304"/>
        <v>YES</v>
      </c>
    </row>
    <row r="1179" spans="2:21" x14ac:dyDescent="0.25">
      <c r="B1179" s="47">
        <f t="shared" si="298"/>
        <v>1167</v>
      </c>
      <c r="C1179">
        <f t="shared" ca="1" si="299"/>
        <v>192.21810358537158</v>
      </c>
      <c r="D1179">
        <f t="shared" ca="1" si="300"/>
        <v>7.9850602037270584E-4</v>
      </c>
      <c r="F1179">
        <f t="shared" ca="1" si="289"/>
        <v>202.89874141216205</v>
      </c>
      <c r="G1179">
        <f t="shared" ca="1" si="290"/>
        <v>6.3852588021330578E-2</v>
      </c>
      <c r="H1179">
        <f t="shared" ca="1" si="291"/>
        <v>7216018.2240242623</v>
      </c>
      <c r="I1179">
        <f t="shared" ca="1" si="301"/>
        <v>93487916.026421681</v>
      </c>
      <c r="J1179" t="s">
        <v>30</v>
      </c>
      <c r="K1179">
        <f t="shared" ca="1" si="292"/>
        <v>192.21838134599079</v>
      </c>
      <c r="L1179">
        <f t="shared" ca="1" si="293"/>
        <v>1.0857641262041384E-3</v>
      </c>
      <c r="N1179">
        <f t="shared" ca="1" si="294"/>
        <v>174.04705506452652</v>
      </c>
      <c r="O1179">
        <f t="shared" ca="1" si="295"/>
        <v>3.8038838140587221E-2</v>
      </c>
      <c r="P1179">
        <f t="shared" ca="1" si="296"/>
        <v>4244204.351153573</v>
      </c>
      <c r="Q1179">
        <f t="shared" ca="1" si="297"/>
        <v>28098957.594925571</v>
      </c>
      <c r="S1179">
        <f t="shared" ca="1" si="302"/>
        <v>0.30056245544059623</v>
      </c>
      <c r="T1179">
        <f t="shared" ca="1" si="303"/>
        <v>0.49926197254290061</v>
      </c>
      <c r="U1179" s="40" t="str">
        <f t="shared" ca="1" si="304"/>
        <v>NO</v>
      </c>
    </row>
    <row r="1180" spans="2:21" x14ac:dyDescent="0.25">
      <c r="B1180" s="47">
        <f t="shared" si="298"/>
        <v>1168</v>
      </c>
      <c r="C1180">
        <f t="shared" ca="1" si="299"/>
        <v>192.21810358537158</v>
      </c>
      <c r="D1180">
        <f t="shared" ca="1" si="300"/>
        <v>7.9850602037270584E-4</v>
      </c>
      <c r="F1180">
        <f t="shared" ca="1" si="289"/>
        <v>202.89874141216205</v>
      </c>
      <c r="G1180">
        <f t="shared" ca="1" si="290"/>
        <v>6.3852588021330578E-2</v>
      </c>
      <c r="H1180">
        <f t="shared" ca="1" si="291"/>
        <v>7216018.2240242623</v>
      </c>
      <c r="I1180">
        <f t="shared" ca="1" si="301"/>
        <v>93487916.026421681</v>
      </c>
      <c r="J1180" t="s">
        <v>30</v>
      </c>
      <c r="K1180">
        <f t="shared" ca="1" si="292"/>
        <v>192.21821200492715</v>
      </c>
      <c r="L1180">
        <f t="shared" ca="1" si="293"/>
        <v>1.4434497688864964E-4</v>
      </c>
      <c r="N1180">
        <f t="shared" ca="1" si="294"/>
        <v>191.88898152657964</v>
      </c>
      <c r="O1180">
        <f t="shared" ca="1" si="295"/>
        <v>0.2816349089408392</v>
      </c>
      <c r="P1180">
        <f t="shared" ca="1" si="296"/>
        <v>78.548965078566695</v>
      </c>
      <c r="Q1180">
        <f t="shared" ca="1" si="297"/>
        <v>4244.9931152704148</v>
      </c>
      <c r="S1180">
        <f t="shared" ca="1" si="302"/>
        <v>4.5406864284692038E-5</v>
      </c>
      <c r="T1180">
        <f t="shared" ca="1" si="303"/>
        <v>4.3408732072218625E-2</v>
      </c>
      <c r="U1180" s="40" t="str">
        <f t="shared" ca="1" si="304"/>
        <v>NO</v>
      </c>
    </row>
    <row r="1181" spans="2:21" x14ac:dyDescent="0.25">
      <c r="B1181" s="47">
        <f t="shared" si="298"/>
        <v>1169</v>
      </c>
      <c r="C1181">
        <f t="shared" ca="1" si="299"/>
        <v>192.21810358537158</v>
      </c>
      <c r="D1181">
        <f t="shared" ca="1" si="300"/>
        <v>7.9850602037270584E-4</v>
      </c>
      <c r="F1181">
        <f t="shared" ca="1" si="289"/>
        <v>202.89874141216205</v>
      </c>
      <c r="G1181">
        <f t="shared" ca="1" si="290"/>
        <v>6.3852588021330578E-2</v>
      </c>
      <c r="H1181">
        <f t="shared" ca="1" si="291"/>
        <v>7216018.2240242623</v>
      </c>
      <c r="I1181">
        <f t="shared" ca="1" si="301"/>
        <v>93487916.026421681</v>
      </c>
      <c r="J1181" t="s">
        <v>30</v>
      </c>
      <c r="K1181">
        <f t="shared" ca="1" si="292"/>
        <v>192.21949695574364</v>
      </c>
      <c r="L1181">
        <f t="shared" ca="1" si="293"/>
        <v>1.5324081342958196E-4</v>
      </c>
      <c r="N1181">
        <f t="shared" ca="1" si="294"/>
        <v>66.542656717842419</v>
      </c>
      <c r="O1181">
        <f t="shared" ca="1" si="295"/>
        <v>0.27757150276918535</v>
      </c>
      <c r="P1181">
        <f t="shared" ca="1" si="296"/>
        <v>1.6411856006028692E-22</v>
      </c>
      <c r="Q1181">
        <f t="shared" ca="1" si="297"/>
        <v>3.0313264618849995E-21</v>
      </c>
      <c r="S1181">
        <f t="shared" ca="1" si="302"/>
        <v>3.2424794462508735E-29</v>
      </c>
      <c r="T1181">
        <f t="shared" ca="1" si="303"/>
        <v>0.31550583000808574</v>
      </c>
      <c r="U1181" s="40" t="str">
        <f t="shared" ca="1" si="304"/>
        <v>NO</v>
      </c>
    </row>
    <row r="1182" spans="2:21" x14ac:dyDescent="0.25">
      <c r="B1182" s="47">
        <f t="shared" si="298"/>
        <v>1170</v>
      </c>
      <c r="C1182">
        <f t="shared" ca="1" si="299"/>
        <v>192.21810358537158</v>
      </c>
      <c r="D1182">
        <f t="shared" ca="1" si="300"/>
        <v>7.9850602037270584E-4</v>
      </c>
      <c r="F1182">
        <f t="shared" ca="1" si="289"/>
        <v>202.89874141216205</v>
      </c>
      <c r="G1182">
        <f t="shared" ca="1" si="290"/>
        <v>6.3852588021330578E-2</v>
      </c>
      <c r="H1182">
        <f t="shared" ca="1" si="291"/>
        <v>7216018.2240242623</v>
      </c>
      <c r="I1182">
        <f t="shared" ca="1" si="301"/>
        <v>93487916.026421681</v>
      </c>
      <c r="J1182" t="s">
        <v>30</v>
      </c>
      <c r="K1182">
        <f t="shared" ca="1" si="292"/>
        <v>192.21713882617226</v>
      </c>
      <c r="L1182">
        <f t="shared" ca="1" si="293"/>
        <v>4.5602122978148012E-4</v>
      </c>
      <c r="N1182">
        <f t="shared" ca="1" si="294"/>
        <v>264.82488972922522</v>
      </c>
      <c r="O1182">
        <f t="shared" ca="1" si="295"/>
        <v>0.13841239195700794</v>
      </c>
      <c r="P1182">
        <f t="shared" ca="1" si="296"/>
        <v>94849191.542020783</v>
      </c>
      <c r="Q1182">
        <f t="shared" ca="1" si="297"/>
        <v>3476701520.5010815</v>
      </c>
      <c r="S1182">
        <f t="shared" ca="1" si="302"/>
        <v>37.188779772548266</v>
      </c>
      <c r="T1182">
        <f t="shared" ca="1" si="303"/>
        <v>0.25219633333824565</v>
      </c>
      <c r="U1182" s="40" t="str">
        <f t="shared" ca="1" si="304"/>
        <v>YES</v>
      </c>
    </row>
    <row r="1183" spans="2:21" x14ac:dyDescent="0.25">
      <c r="B1183" s="47">
        <f t="shared" si="298"/>
        <v>1171</v>
      </c>
      <c r="C1183">
        <f t="shared" ca="1" si="299"/>
        <v>192.21713882617226</v>
      </c>
      <c r="D1183">
        <f t="shared" ca="1" si="300"/>
        <v>4.5602122978148012E-4</v>
      </c>
      <c r="F1183">
        <f t="shared" ca="1" si="289"/>
        <v>264.82488972922522</v>
      </c>
      <c r="G1183">
        <f t="shared" ca="1" si="290"/>
        <v>0.13841239195700794</v>
      </c>
      <c r="H1183">
        <f t="shared" ca="1" si="291"/>
        <v>94849191.542020783</v>
      </c>
      <c r="I1183">
        <f t="shared" ca="1" si="301"/>
        <v>3476701520.5010815</v>
      </c>
      <c r="J1183" t="s">
        <v>30</v>
      </c>
      <c r="K1183">
        <f t="shared" ca="1" si="292"/>
        <v>192.21835240256482</v>
      </c>
      <c r="L1183">
        <f t="shared" ca="1" si="293"/>
        <v>1.0851426017000866E-3</v>
      </c>
      <c r="N1183">
        <f t="shared" ca="1" si="294"/>
        <v>177.13440878237157</v>
      </c>
      <c r="O1183">
        <f t="shared" ca="1" si="295"/>
        <v>3.8077210780807037E-2</v>
      </c>
      <c r="P1183">
        <f t="shared" ca="1" si="296"/>
        <v>4610885.4177162852</v>
      </c>
      <c r="Q1183">
        <f t="shared" ca="1" si="297"/>
        <v>31099427.204442076</v>
      </c>
      <c r="S1183">
        <f t="shared" ca="1" si="302"/>
        <v>8.945095522597481E-3</v>
      </c>
      <c r="T1183">
        <f t="shared" ca="1" si="303"/>
        <v>2.357155369489683E-2</v>
      </c>
      <c r="U1183" s="40" t="str">
        <f t="shared" ca="1" si="304"/>
        <v>NO</v>
      </c>
    </row>
    <row r="1184" spans="2:21" x14ac:dyDescent="0.25">
      <c r="B1184" s="47">
        <f t="shared" si="298"/>
        <v>1172</v>
      </c>
      <c r="C1184">
        <f t="shared" ca="1" si="299"/>
        <v>192.21713882617226</v>
      </c>
      <c r="D1184">
        <f t="shared" ca="1" si="300"/>
        <v>4.5602122978148012E-4</v>
      </c>
      <c r="F1184">
        <f t="shared" ca="1" si="289"/>
        <v>264.82488972922522</v>
      </c>
      <c r="G1184">
        <f t="shared" ca="1" si="290"/>
        <v>0.13841239195700794</v>
      </c>
      <c r="H1184">
        <f t="shared" ca="1" si="291"/>
        <v>94849191.542020783</v>
      </c>
      <c r="I1184">
        <f t="shared" ca="1" si="301"/>
        <v>3476701520.5010815</v>
      </c>
      <c r="J1184" t="s">
        <v>30</v>
      </c>
      <c r="K1184">
        <f t="shared" ca="1" si="292"/>
        <v>192.21862594330173</v>
      </c>
      <c r="L1184">
        <f t="shared" ca="1" si="293"/>
        <v>1.0983535760340796E-3</v>
      </c>
      <c r="N1184">
        <f t="shared" ca="1" si="294"/>
        <v>147.80068023614911</v>
      </c>
      <c r="O1184">
        <f t="shared" ca="1" si="295"/>
        <v>3.7273350199724969E-2</v>
      </c>
      <c r="P1184">
        <f t="shared" ca="1" si="296"/>
        <v>2006240.9157077787</v>
      </c>
      <c r="Q1184">
        <f t="shared" ca="1" si="297"/>
        <v>11052434.398506146</v>
      </c>
      <c r="S1184">
        <f t="shared" ca="1" si="302"/>
        <v>3.1790000761736971E-3</v>
      </c>
      <c r="T1184">
        <f t="shared" ca="1" si="303"/>
        <v>0.2430180191419975</v>
      </c>
      <c r="U1184" s="40" t="str">
        <f t="shared" ca="1" si="304"/>
        <v>NO</v>
      </c>
    </row>
    <row r="1185" spans="2:21" x14ac:dyDescent="0.25">
      <c r="B1185" s="47">
        <f t="shared" si="298"/>
        <v>1173</v>
      </c>
      <c r="C1185">
        <f t="shared" ca="1" si="299"/>
        <v>192.21713882617226</v>
      </c>
      <c r="D1185">
        <f t="shared" ca="1" si="300"/>
        <v>4.5602122978148012E-4</v>
      </c>
      <c r="F1185">
        <f t="shared" ca="1" si="289"/>
        <v>264.82488972922522</v>
      </c>
      <c r="G1185">
        <f t="shared" ca="1" si="290"/>
        <v>0.13841239195700794</v>
      </c>
      <c r="H1185">
        <f t="shared" ca="1" si="291"/>
        <v>94849191.542020783</v>
      </c>
      <c r="I1185">
        <f t="shared" ca="1" si="301"/>
        <v>3476701520.5010815</v>
      </c>
      <c r="J1185" t="s">
        <v>30</v>
      </c>
      <c r="K1185">
        <f t="shared" ca="1" si="292"/>
        <v>192.21730982510107</v>
      </c>
      <c r="L1185">
        <f t="shared" ca="1" si="293"/>
        <v>8.288515713108385E-4</v>
      </c>
      <c r="N1185">
        <f t="shared" ca="1" si="294"/>
        <v>260.34825381107811</v>
      </c>
      <c r="O1185">
        <f t="shared" ca="1" si="295"/>
        <v>6.0129736495464797E-2</v>
      </c>
      <c r="P1185">
        <f t="shared" ca="1" si="296"/>
        <v>45375940.672307111</v>
      </c>
      <c r="Q1185">
        <f t="shared" ca="1" si="297"/>
        <v>710345463.32050312</v>
      </c>
      <c r="S1185">
        <f t="shared" ca="1" si="302"/>
        <v>0.20431591815742761</v>
      </c>
      <c r="T1185">
        <f t="shared" ca="1" si="303"/>
        <v>0.29767718863570802</v>
      </c>
      <c r="U1185" s="40" t="str">
        <f t="shared" ca="1" si="304"/>
        <v>NO</v>
      </c>
    </row>
    <row r="1186" spans="2:21" x14ac:dyDescent="0.25">
      <c r="B1186" s="47">
        <f t="shared" si="298"/>
        <v>1174</v>
      </c>
      <c r="C1186">
        <f t="shared" ca="1" si="299"/>
        <v>192.21713882617226</v>
      </c>
      <c r="D1186">
        <f t="shared" ca="1" si="300"/>
        <v>4.5602122978148012E-4</v>
      </c>
      <c r="F1186">
        <f t="shared" ca="1" si="289"/>
        <v>264.82488972922522</v>
      </c>
      <c r="G1186">
        <f t="shared" ca="1" si="290"/>
        <v>0.13841239195700794</v>
      </c>
      <c r="H1186">
        <f t="shared" ca="1" si="291"/>
        <v>94849191.542020783</v>
      </c>
      <c r="I1186">
        <f t="shared" ca="1" si="301"/>
        <v>3476701520.5010815</v>
      </c>
      <c r="J1186" t="s">
        <v>30</v>
      </c>
      <c r="K1186">
        <f t="shared" ca="1" si="292"/>
        <v>192.21848446759347</v>
      </c>
      <c r="L1186">
        <f t="shared" ca="1" si="293"/>
        <v>7.7616175641925388E-4</v>
      </c>
      <c r="N1186">
        <f t="shared" ca="1" si="294"/>
        <v>162.98415100764262</v>
      </c>
      <c r="O1186">
        <f t="shared" ca="1" si="295"/>
        <v>6.6799283041287585E-2</v>
      </c>
      <c r="P1186">
        <f t="shared" ca="1" si="296"/>
        <v>1141527.2041486176</v>
      </c>
      <c r="Q1186">
        <f t="shared" ca="1" si="297"/>
        <v>12428062.869543115</v>
      </c>
      <c r="S1186">
        <f t="shared" ca="1" si="302"/>
        <v>3.5746706457999056E-3</v>
      </c>
      <c r="T1186">
        <f t="shared" ca="1" si="303"/>
        <v>0.56322209939295997</v>
      </c>
      <c r="U1186" s="40" t="str">
        <f t="shared" ca="1" si="304"/>
        <v>NO</v>
      </c>
    </row>
    <row r="1187" spans="2:21" x14ac:dyDescent="0.25">
      <c r="B1187" s="47">
        <f t="shared" si="298"/>
        <v>1175</v>
      </c>
      <c r="C1187">
        <f t="shared" ca="1" si="299"/>
        <v>192.21713882617226</v>
      </c>
      <c r="D1187">
        <f t="shared" ca="1" si="300"/>
        <v>4.5602122978148012E-4</v>
      </c>
      <c r="F1187">
        <f t="shared" ca="1" si="289"/>
        <v>264.82488972922522</v>
      </c>
      <c r="G1187">
        <f t="shared" ca="1" si="290"/>
        <v>0.13841239195700794</v>
      </c>
      <c r="H1187">
        <f t="shared" ca="1" si="291"/>
        <v>94849191.542020783</v>
      </c>
      <c r="I1187">
        <f t="shared" ca="1" si="301"/>
        <v>3476701520.5010815</v>
      </c>
      <c r="J1187" t="s">
        <v>30</v>
      </c>
      <c r="K1187">
        <f t="shared" ca="1" si="292"/>
        <v>192.21568824835407</v>
      </c>
      <c r="L1187">
        <f t="shared" ca="1" si="293"/>
        <v>6.4259175095535311E-4</v>
      </c>
      <c r="N1187">
        <f t="shared" ca="1" si="294"/>
        <v>181.44916885653149</v>
      </c>
      <c r="O1187">
        <f t="shared" ca="1" si="295"/>
        <v>8.8894107611039691E-2</v>
      </c>
      <c r="P1187">
        <f t="shared" ca="1" si="296"/>
        <v>558093.85640112136</v>
      </c>
      <c r="Q1187">
        <f t="shared" ca="1" si="297"/>
        <v>9001921.045191396</v>
      </c>
      <c r="S1187">
        <f t="shared" ca="1" si="302"/>
        <v>2.5892130780021602E-3</v>
      </c>
      <c r="T1187">
        <f t="shared" ca="1" si="303"/>
        <v>0.67303821980980005</v>
      </c>
      <c r="U1187" s="40" t="str">
        <f t="shared" ca="1" si="304"/>
        <v>NO</v>
      </c>
    </row>
    <row r="1188" spans="2:21" x14ac:dyDescent="0.25">
      <c r="B1188" s="47">
        <f t="shared" si="298"/>
        <v>1176</v>
      </c>
      <c r="C1188">
        <f t="shared" ca="1" si="299"/>
        <v>192.21713882617226</v>
      </c>
      <c r="D1188">
        <f t="shared" ca="1" si="300"/>
        <v>4.5602122978148012E-4</v>
      </c>
      <c r="F1188">
        <f t="shared" ca="1" si="289"/>
        <v>264.82488972922522</v>
      </c>
      <c r="G1188">
        <f t="shared" ca="1" si="290"/>
        <v>0.13841239195700794</v>
      </c>
      <c r="H1188">
        <f t="shared" ca="1" si="291"/>
        <v>94849191.542020783</v>
      </c>
      <c r="I1188">
        <f t="shared" ca="1" si="301"/>
        <v>3476701520.5010815</v>
      </c>
      <c r="J1188" t="s">
        <v>30</v>
      </c>
      <c r="K1188">
        <f t="shared" ca="1" si="292"/>
        <v>192.21653490224125</v>
      </c>
      <c r="L1188">
        <f t="shared" ca="1" si="293"/>
        <v>5.4852601876132965E-4</v>
      </c>
      <c r="N1188">
        <f t="shared" ca="1" si="294"/>
        <v>253.47911475117868</v>
      </c>
      <c r="O1188">
        <f t="shared" ca="1" si="295"/>
        <v>0.11050489092714083</v>
      </c>
      <c r="P1188">
        <f t="shared" ca="1" si="296"/>
        <v>32539543.710294925</v>
      </c>
      <c r="Q1188">
        <f t="shared" ca="1" si="297"/>
        <v>911454808.94765413</v>
      </c>
      <c r="S1188">
        <f t="shared" ca="1" si="302"/>
        <v>0.26216078762386547</v>
      </c>
      <c r="T1188">
        <f t="shared" ca="1" si="303"/>
        <v>0.13675975831848564</v>
      </c>
      <c r="U1188" s="40" t="str">
        <f t="shared" ca="1" si="304"/>
        <v>YES</v>
      </c>
    </row>
    <row r="1189" spans="2:21" x14ac:dyDescent="0.25">
      <c r="B1189" s="47">
        <f t="shared" si="298"/>
        <v>1177</v>
      </c>
      <c r="C1189">
        <f t="shared" ca="1" si="299"/>
        <v>192.21653490224125</v>
      </c>
      <c r="D1189">
        <f t="shared" ca="1" si="300"/>
        <v>5.4852601876132965E-4</v>
      </c>
      <c r="F1189">
        <f t="shared" ca="1" si="289"/>
        <v>253.47911475117868</v>
      </c>
      <c r="G1189">
        <f t="shared" ca="1" si="290"/>
        <v>0.11050489092714083</v>
      </c>
      <c r="H1189">
        <f t="shared" ca="1" si="291"/>
        <v>32539543.710294925</v>
      </c>
      <c r="I1189">
        <f t="shared" ca="1" si="301"/>
        <v>911454808.94765413</v>
      </c>
      <c r="J1189" t="s">
        <v>30</v>
      </c>
      <c r="K1189">
        <f t="shared" ca="1" si="292"/>
        <v>192.21541580775204</v>
      </c>
      <c r="L1189">
        <f t="shared" ca="1" si="293"/>
        <v>4.3346883931943579E-4</v>
      </c>
      <c r="N1189">
        <f t="shared" ca="1" si="294"/>
        <v>152.26893807713827</v>
      </c>
      <c r="O1189">
        <f t="shared" ca="1" si="295"/>
        <v>0.1463934446789501</v>
      </c>
      <c r="P1189">
        <f t="shared" ca="1" si="296"/>
        <v>199.03398210321799</v>
      </c>
      <c r="Q1189">
        <f t="shared" ca="1" si="297"/>
        <v>4436.7011991689305</v>
      </c>
      <c r="S1189">
        <f t="shared" ca="1" si="302"/>
        <v>4.8677138522001427E-6</v>
      </c>
      <c r="T1189">
        <f t="shared" ca="1" si="303"/>
        <v>7.5101138988666105E-2</v>
      </c>
      <c r="U1189" s="40" t="str">
        <f t="shared" ca="1" si="304"/>
        <v>NO</v>
      </c>
    </row>
    <row r="1190" spans="2:21" x14ac:dyDescent="0.25">
      <c r="B1190" s="47">
        <f t="shared" si="298"/>
        <v>1178</v>
      </c>
      <c r="C1190">
        <f t="shared" ca="1" si="299"/>
        <v>192.21653490224125</v>
      </c>
      <c r="D1190">
        <f t="shared" ca="1" si="300"/>
        <v>5.4852601876132965E-4</v>
      </c>
      <c r="F1190">
        <f t="shared" ca="1" si="289"/>
        <v>253.47911475117868</v>
      </c>
      <c r="G1190">
        <f t="shared" ca="1" si="290"/>
        <v>0.11050489092714083</v>
      </c>
      <c r="H1190">
        <f t="shared" ca="1" si="291"/>
        <v>32539543.710294925</v>
      </c>
      <c r="I1190">
        <f t="shared" ca="1" si="301"/>
        <v>911454808.94765413</v>
      </c>
      <c r="J1190" t="s">
        <v>30</v>
      </c>
      <c r="K1190">
        <f t="shared" ca="1" si="292"/>
        <v>192.21606528836782</v>
      </c>
      <c r="L1190">
        <f t="shared" ca="1" si="293"/>
        <v>1.6604244444485194E-4</v>
      </c>
      <c r="N1190">
        <f t="shared" ca="1" si="294"/>
        <v>219.02792427877642</v>
      </c>
      <c r="O1190">
        <f t="shared" ca="1" si="295"/>
        <v>0.27152293245604253</v>
      </c>
      <c r="P1190">
        <f t="shared" ca="1" si="296"/>
        <v>4.6508694941595516</v>
      </c>
      <c r="Q1190">
        <f t="shared" ca="1" si="297"/>
        <v>276.59234472603254</v>
      </c>
      <c r="S1190">
        <f t="shared" ca="1" si="302"/>
        <v>3.0346248877152781E-7</v>
      </c>
      <c r="T1190">
        <f t="shared" ca="1" si="303"/>
        <v>0.10611592068745523</v>
      </c>
      <c r="U1190" s="40" t="str">
        <f t="shared" ca="1" si="304"/>
        <v>NO</v>
      </c>
    </row>
    <row r="1191" spans="2:21" x14ac:dyDescent="0.25">
      <c r="B1191" s="47">
        <f t="shared" si="298"/>
        <v>1179</v>
      </c>
      <c r="C1191">
        <f t="shared" ca="1" si="299"/>
        <v>192.21653490224125</v>
      </c>
      <c r="D1191">
        <f t="shared" ca="1" si="300"/>
        <v>5.4852601876132965E-4</v>
      </c>
      <c r="F1191">
        <f t="shared" ca="1" si="289"/>
        <v>253.47911475117868</v>
      </c>
      <c r="G1191">
        <f t="shared" ca="1" si="290"/>
        <v>0.11050489092714083</v>
      </c>
      <c r="H1191">
        <f t="shared" ca="1" si="291"/>
        <v>32539543.710294925</v>
      </c>
      <c r="I1191">
        <f t="shared" ca="1" si="301"/>
        <v>911454808.94765413</v>
      </c>
      <c r="J1191" t="s">
        <v>30</v>
      </c>
      <c r="K1191">
        <f t="shared" ca="1" si="292"/>
        <v>192.217472773304</v>
      </c>
      <c r="L1191">
        <f t="shared" ca="1" si="293"/>
        <v>1.113690848778106E-3</v>
      </c>
      <c r="N1191">
        <f t="shared" ca="1" si="294"/>
        <v>253.07394714671298</v>
      </c>
      <c r="O1191">
        <f t="shared" ca="1" si="295"/>
        <v>3.6370289255413989E-2</v>
      </c>
      <c r="P1191">
        <f t="shared" ca="1" si="296"/>
        <v>23476193.685554396</v>
      </c>
      <c r="Q1191">
        <f t="shared" ca="1" si="297"/>
        <v>216083635.33744362</v>
      </c>
      <c r="S1191">
        <f t="shared" ca="1" si="302"/>
        <v>0.23707553376884266</v>
      </c>
      <c r="T1191">
        <f t="shared" ca="1" si="303"/>
        <v>0.29475019925384405</v>
      </c>
      <c r="U1191" s="40" t="str">
        <f t="shared" ca="1" si="304"/>
        <v>NO</v>
      </c>
    </row>
    <row r="1192" spans="2:21" x14ac:dyDescent="0.25">
      <c r="B1192" s="47">
        <f t="shared" si="298"/>
        <v>1180</v>
      </c>
      <c r="C1192">
        <f t="shared" ca="1" si="299"/>
        <v>192.21653490224125</v>
      </c>
      <c r="D1192">
        <f t="shared" ca="1" si="300"/>
        <v>5.4852601876132965E-4</v>
      </c>
      <c r="F1192">
        <f t="shared" ca="1" si="289"/>
        <v>253.47911475117868</v>
      </c>
      <c r="G1192">
        <f t="shared" ca="1" si="290"/>
        <v>0.11050489092714083</v>
      </c>
      <c r="H1192">
        <f t="shared" ca="1" si="291"/>
        <v>32539543.710294925</v>
      </c>
      <c r="I1192">
        <f t="shared" ca="1" si="301"/>
        <v>911454808.94765413</v>
      </c>
      <c r="J1192" t="s">
        <v>30</v>
      </c>
      <c r="K1192">
        <f t="shared" ca="1" si="292"/>
        <v>192.21542773712289</v>
      </c>
      <c r="L1192">
        <f t="shared" ca="1" si="293"/>
        <v>1.2424077906466684E-3</v>
      </c>
      <c r="N1192">
        <f t="shared" ca="1" si="294"/>
        <v>153.54842027739025</v>
      </c>
      <c r="O1192">
        <f t="shared" ca="1" si="295"/>
        <v>2.9895671433670615E-2</v>
      </c>
      <c r="P1192">
        <f t="shared" ca="1" si="296"/>
        <v>2569022.5888784518</v>
      </c>
      <c r="Q1192">
        <f t="shared" ca="1" si="297"/>
        <v>11792926.382568162</v>
      </c>
      <c r="S1192">
        <f t="shared" ca="1" si="302"/>
        <v>1.2938574975740177E-2</v>
      </c>
      <c r="T1192">
        <f t="shared" ca="1" si="303"/>
        <v>1.7617843236461872E-2</v>
      </c>
      <c r="U1192" s="40" t="str">
        <f t="shared" ca="1" si="304"/>
        <v>NO</v>
      </c>
    </row>
    <row r="1193" spans="2:21" x14ac:dyDescent="0.25">
      <c r="B1193" s="47">
        <f t="shared" si="298"/>
        <v>1181</v>
      </c>
      <c r="C1193">
        <f t="shared" ca="1" si="299"/>
        <v>192.21653490224125</v>
      </c>
      <c r="D1193">
        <f t="shared" ca="1" si="300"/>
        <v>5.4852601876132965E-4</v>
      </c>
      <c r="F1193">
        <f t="shared" ca="1" si="289"/>
        <v>253.47911475117868</v>
      </c>
      <c r="G1193">
        <f t="shared" ca="1" si="290"/>
        <v>0.11050489092714083</v>
      </c>
      <c r="H1193">
        <f t="shared" ca="1" si="291"/>
        <v>32539543.710294925</v>
      </c>
      <c r="I1193">
        <f t="shared" ca="1" si="301"/>
        <v>911454808.94765413</v>
      </c>
      <c r="J1193" t="s">
        <v>30</v>
      </c>
      <c r="K1193">
        <f t="shared" ca="1" si="292"/>
        <v>192.21777723973344</v>
      </c>
      <c r="L1193">
        <f t="shared" ca="1" si="293"/>
        <v>7.066208260215085E-4</v>
      </c>
      <c r="N1193">
        <f t="shared" ca="1" si="294"/>
        <v>232.55036772819543</v>
      </c>
      <c r="O1193">
        <f t="shared" ca="1" si="295"/>
        <v>7.7246440499962557E-2</v>
      </c>
      <c r="P1193">
        <f t="shared" ca="1" si="296"/>
        <v>20796094.74454296</v>
      </c>
      <c r="Q1193">
        <f t="shared" ca="1" si="297"/>
        <v>373574560.60322481</v>
      </c>
      <c r="S1193">
        <f t="shared" ca="1" si="302"/>
        <v>0.40986624562828944</v>
      </c>
      <c r="T1193">
        <f t="shared" ca="1" si="303"/>
        <v>0.34773908705444523</v>
      </c>
      <c r="U1193" s="40" t="str">
        <f t="shared" ca="1" si="304"/>
        <v>YES</v>
      </c>
    </row>
    <row r="1194" spans="2:21" x14ac:dyDescent="0.25">
      <c r="B1194" s="47">
        <f t="shared" si="298"/>
        <v>1182</v>
      </c>
      <c r="C1194">
        <f t="shared" ca="1" si="299"/>
        <v>192.21777723973344</v>
      </c>
      <c r="D1194">
        <f t="shared" ca="1" si="300"/>
        <v>7.066208260215085E-4</v>
      </c>
      <c r="F1194">
        <f t="shared" ca="1" si="289"/>
        <v>232.55036772819543</v>
      </c>
      <c r="G1194">
        <f t="shared" ca="1" si="290"/>
        <v>7.7246440499962557E-2</v>
      </c>
      <c r="H1194">
        <f t="shared" ca="1" si="291"/>
        <v>20796094.74454296</v>
      </c>
      <c r="I1194">
        <f t="shared" ca="1" si="301"/>
        <v>373574560.60322481</v>
      </c>
      <c r="J1194" t="s">
        <v>30</v>
      </c>
      <c r="K1194">
        <f t="shared" ca="1" si="292"/>
        <v>192.21721831885205</v>
      </c>
      <c r="L1194">
        <f t="shared" ca="1" si="293"/>
        <v>4.9552858981673524E-4</v>
      </c>
      <c r="N1194">
        <f t="shared" ca="1" si="294"/>
        <v>263.15937387748784</v>
      </c>
      <c r="O1194">
        <f t="shared" ca="1" si="295"/>
        <v>0.12558194969330386</v>
      </c>
      <c r="P1194">
        <f t="shared" ca="1" si="296"/>
        <v>86556366.744326964</v>
      </c>
      <c r="Q1194">
        <f t="shared" ca="1" si="297"/>
        <v>2860520629.2210188</v>
      </c>
      <c r="S1194">
        <f t="shared" ca="1" si="302"/>
        <v>7.6571611958855792</v>
      </c>
      <c r="T1194">
        <f t="shared" ca="1" si="303"/>
        <v>0.37223346655143852</v>
      </c>
      <c r="U1194" s="40" t="str">
        <f t="shared" ca="1" si="304"/>
        <v>YES</v>
      </c>
    </row>
    <row r="1195" spans="2:21" x14ac:dyDescent="0.25">
      <c r="B1195" s="47">
        <f t="shared" si="298"/>
        <v>1183</v>
      </c>
      <c r="C1195">
        <f t="shared" ca="1" si="299"/>
        <v>192.21721831885205</v>
      </c>
      <c r="D1195">
        <f t="shared" ca="1" si="300"/>
        <v>4.9552858981673524E-4</v>
      </c>
      <c r="F1195">
        <f t="shared" ca="1" si="289"/>
        <v>263.15937387748784</v>
      </c>
      <c r="G1195">
        <f t="shared" ca="1" si="290"/>
        <v>0.12558194969330386</v>
      </c>
      <c r="H1195">
        <f t="shared" ca="1" si="291"/>
        <v>86556366.744326964</v>
      </c>
      <c r="I1195">
        <f t="shared" ca="1" si="301"/>
        <v>2860520629.2210188</v>
      </c>
      <c r="J1195" t="s">
        <v>30</v>
      </c>
      <c r="K1195">
        <f t="shared" ca="1" si="292"/>
        <v>192.21590313208586</v>
      </c>
      <c r="L1195">
        <f t="shared" ca="1" si="293"/>
        <v>2.6992039541387904E-4</v>
      </c>
      <c r="N1195">
        <f t="shared" ca="1" si="294"/>
        <v>203.56631229723388</v>
      </c>
      <c r="O1195">
        <f t="shared" ca="1" si="295"/>
        <v>0.21871611094199606</v>
      </c>
      <c r="P1195">
        <f t="shared" ca="1" si="296"/>
        <v>204.81898513412952</v>
      </c>
      <c r="Q1195">
        <f t="shared" ca="1" si="297"/>
        <v>9119.20322271849</v>
      </c>
      <c r="S1195">
        <f t="shared" ca="1" si="302"/>
        <v>3.1879522662984064E-6</v>
      </c>
      <c r="T1195">
        <f t="shared" ca="1" si="303"/>
        <v>0.76620032688256678</v>
      </c>
      <c r="U1195" s="40" t="str">
        <f t="shared" ca="1" si="304"/>
        <v>NO</v>
      </c>
    </row>
    <row r="1196" spans="2:21" x14ac:dyDescent="0.25">
      <c r="B1196" s="47">
        <f t="shared" si="298"/>
        <v>1184</v>
      </c>
      <c r="C1196">
        <f t="shared" ca="1" si="299"/>
        <v>192.21721831885205</v>
      </c>
      <c r="D1196">
        <f t="shared" ca="1" si="300"/>
        <v>4.9552858981673524E-4</v>
      </c>
      <c r="F1196">
        <f t="shared" ca="1" si="289"/>
        <v>263.15937387748784</v>
      </c>
      <c r="G1196">
        <f t="shared" ca="1" si="290"/>
        <v>0.12558194969330386</v>
      </c>
      <c r="H1196">
        <f t="shared" ca="1" si="291"/>
        <v>86556366.744326964</v>
      </c>
      <c r="I1196">
        <f t="shared" ca="1" si="301"/>
        <v>2860520629.2210188</v>
      </c>
      <c r="J1196" t="s">
        <v>30</v>
      </c>
      <c r="K1196">
        <f t="shared" ca="1" si="292"/>
        <v>192.21606018623484</v>
      </c>
      <c r="L1196">
        <f t="shared" ca="1" si="293"/>
        <v>5.1676794005955343E-5</v>
      </c>
      <c r="N1196">
        <f t="shared" ca="1" si="294"/>
        <v>218.56290747858395</v>
      </c>
      <c r="O1196">
        <f t="shared" ca="1" si="295"/>
        <v>0.31308433056416801</v>
      </c>
      <c r="P1196">
        <f t="shared" ca="1" si="296"/>
        <v>1.4671198143458302E-4</v>
      </c>
      <c r="Q1196">
        <f t="shared" ca="1" si="297"/>
        <v>1.0039298657972094E-2</v>
      </c>
      <c r="S1196">
        <f t="shared" ca="1" si="302"/>
        <v>3.5096054037918301E-12</v>
      </c>
      <c r="T1196">
        <f t="shared" ca="1" si="303"/>
        <v>0.57581880590864909</v>
      </c>
      <c r="U1196" s="40" t="str">
        <f t="shared" ca="1" si="304"/>
        <v>NO</v>
      </c>
    </row>
    <row r="1197" spans="2:21" x14ac:dyDescent="0.25">
      <c r="B1197" s="47">
        <f t="shared" si="298"/>
        <v>1185</v>
      </c>
      <c r="C1197">
        <f t="shared" ca="1" si="299"/>
        <v>192.21721831885205</v>
      </c>
      <c r="D1197">
        <f t="shared" ca="1" si="300"/>
        <v>4.9552858981673524E-4</v>
      </c>
      <c r="F1197">
        <f t="shared" ca="1" si="289"/>
        <v>263.15937387748784</v>
      </c>
      <c r="G1197">
        <f t="shared" ca="1" si="290"/>
        <v>0.12558194969330386</v>
      </c>
      <c r="H1197">
        <f t="shared" ca="1" si="291"/>
        <v>86556366.744326964</v>
      </c>
      <c r="I1197">
        <f t="shared" ca="1" si="301"/>
        <v>2860520629.2210188</v>
      </c>
      <c r="J1197" t="s">
        <v>30</v>
      </c>
      <c r="K1197">
        <f t="shared" ca="1" si="292"/>
        <v>192.2177855176277</v>
      </c>
      <c r="L1197">
        <f t="shared" ca="1" si="293"/>
        <v>1.2217256918193322E-3</v>
      </c>
      <c r="N1197">
        <f t="shared" ca="1" si="294"/>
        <v>231.88280535157449</v>
      </c>
      <c r="O1197">
        <f t="shared" ca="1" si="295"/>
        <v>3.0817596898549245E-2</v>
      </c>
      <c r="P1197">
        <f t="shared" ca="1" si="296"/>
        <v>14101344.072596481</v>
      </c>
      <c r="Q1197">
        <f t="shared" ca="1" si="297"/>
        <v>100769203.44268283</v>
      </c>
      <c r="S1197">
        <f t="shared" ca="1" si="302"/>
        <v>3.5227574453858927E-2</v>
      </c>
      <c r="T1197">
        <f t="shared" ca="1" si="303"/>
        <v>0.34082400232042775</v>
      </c>
      <c r="U1197" s="40" t="str">
        <f t="shared" ca="1" si="304"/>
        <v>NO</v>
      </c>
    </row>
    <row r="1198" spans="2:21" x14ac:dyDescent="0.25">
      <c r="B1198" s="47">
        <f t="shared" si="298"/>
        <v>1186</v>
      </c>
      <c r="C1198">
        <f t="shared" ca="1" si="299"/>
        <v>192.21721831885205</v>
      </c>
      <c r="D1198">
        <f t="shared" ca="1" si="300"/>
        <v>4.9552858981673524E-4</v>
      </c>
      <c r="F1198">
        <f t="shared" ca="1" si="289"/>
        <v>263.15937387748784</v>
      </c>
      <c r="G1198">
        <f t="shared" ca="1" si="290"/>
        <v>0.12558194969330386</v>
      </c>
      <c r="H1198">
        <f t="shared" ca="1" si="291"/>
        <v>86556366.744326964</v>
      </c>
      <c r="I1198">
        <f t="shared" ca="1" si="301"/>
        <v>2860520629.2210188</v>
      </c>
      <c r="J1198" t="s">
        <v>30</v>
      </c>
      <c r="K1198">
        <f t="shared" ca="1" si="292"/>
        <v>192.21595181455223</v>
      </c>
      <c r="L1198">
        <f t="shared" ca="1" si="293"/>
        <v>8.4617356985871358E-5</v>
      </c>
      <c r="N1198">
        <f t="shared" ca="1" si="294"/>
        <v>208.3454870097861</v>
      </c>
      <c r="O1198">
        <f t="shared" ca="1" si="295"/>
        <v>0.30467547382400323</v>
      </c>
      <c r="P1198">
        <f t="shared" ca="1" si="296"/>
        <v>2.3888522589566428E-5</v>
      </c>
      <c r="Q1198">
        <f t="shared" ca="1" si="297"/>
        <v>1.5163899030691799E-3</v>
      </c>
      <c r="S1198">
        <f t="shared" ca="1" si="302"/>
        <v>5.3010975959370214E-13</v>
      </c>
      <c r="T1198">
        <f t="shared" ca="1" si="303"/>
        <v>0.36057412959576896</v>
      </c>
      <c r="U1198" s="40" t="str">
        <f t="shared" ca="1" si="304"/>
        <v>NO</v>
      </c>
    </row>
    <row r="1199" spans="2:21" x14ac:dyDescent="0.25">
      <c r="B1199" s="47">
        <f t="shared" si="298"/>
        <v>1187</v>
      </c>
      <c r="C1199">
        <f t="shared" ca="1" si="299"/>
        <v>192.21721831885205</v>
      </c>
      <c r="D1199">
        <f t="shared" ca="1" si="300"/>
        <v>4.9552858981673524E-4</v>
      </c>
      <c r="F1199">
        <f t="shared" ca="1" si="289"/>
        <v>263.15937387748784</v>
      </c>
      <c r="G1199">
        <f t="shared" ca="1" si="290"/>
        <v>0.12558194969330386</v>
      </c>
      <c r="H1199">
        <f t="shared" ca="1" si="291"/>
        <v>86556366.744326964</v>
      </c>
      <c r="I1199">
        <f t="shared" ca="1" si="301"/>
        <v>2860520629.2210188</v>
      </c>
      <c r="J1199" t="s">
        <v>30</v>
      </c>
      <c r="K1199">
        <f t="shared" ca="1" si="292"/>
        <v>192.21782984625634</v>
      </c>
      <c r="L1199">
        <f t="shared" ca="1" si="293"/>
        <v>8.5671622593606238E-4</v>
      </c>
      <c r="N1199">
        <f t="shared" ca="1" si="294"/>
        <v>228.2221411370582</v>
      </c>
      <c r="O1199">
        <f t="shared" ca="1" si="295"/>
        <v>5.6970589776937454E-2</v>
      </c>
      <c r="P1199">
        <f t="shared" ca="1" si="296"/>
        <v>17798249.835062262</v>
      </c>
      <c r="Q1199">
        <f t="shared" ca="1" si="297"/>
        <v>231411954.10008073</v>
      </c>
      <c r="S1199">
        <f t="shared" ca="1" si="302"/>
        <v>8.0898544039900586E-2</v>
      </c>
      <c r="T1199">
        <f t="shared" ca="1" si="303"/>
        <v>0.29271703666902549</v>
      </c>
      <c r="U1199" s="40" t="str">
        <f t="shared" ca="1" si="304"/>
        <v>NO</v>
      </c>
    </row>
    <row r="1200" spans="2:21" x14ac:dyDescent="0.25">
      <c r="B1200" s="47">
        <f t="shared" si="298"/>
        <v>1188</v>
      </c>
      <c r="C1200">
        <f t="shared" ca="1" si="299"/>
        <v>192.21721831885205</v>
      </c>
      <c r="D1200">
        <f t="shared" ca="1" si="300"/>
        <v>4.9552858981673524E-4</v>
      </c>
      <c r="F1200">
        <f t="shared" ca="1" si="289"/>
        <v>263.15937387748784</v>
      </c>
      <c r="G1200">
        <f t="shared" ca="1" si="290"/>
        <v>0.12558194969330386</v>
      </c>
      <c r="H1200">
        <f t="shared" ca="1" si="291"/>
        <v>86556366.744326964</v>
      </c>
      <c r="I1200">
        <f t="shared" ca="1" si="301"/>
        <v>2860520629.2210188</v>
      </c>
      <c r="J1200" t="s">
        <v>30</v>
      </c>
      <c r="K1200">
        <f t="shared" ca="1" si="292"/>
        <v>192.21724947238823</v>
      </c>
      <c r="L1200">
        <f t="shared" ca="1" si="293"/>
        <v>8.308839109631178E-4</v>
      </c>
      <c r="N1200">
        <f t="shared" ca="1" si="294"/>
        <v>262.30850484234338</v>
      </c>
      <c r="O1200">
        <f t="shared" ca="1" si="295"/>
        <v>5.9891220492256932E-2</v>
      </c>
      <c r="P1200">
        <f t="shared" ca="1" si="296"/>
        <v>47417929.974131264</v>
      </c>
      <c r="Q1200">
        <f t="shared" ca="1" si="297"/>
        <v>744934565.59629023</v>
      </c>
      <c r="S1200">
        <f t="shared" ca="1" si="302"/>
        <v>0.26041922508321569</v>
      </c>
      <c r="T1200">
        <f t="shared" ca="1" si="303"/>
        <v>0.24806348573669157</v>
      </c>
      <c r="U1200" s="40" t="str">
        <f t="shared" ca="1" si="304"/>
        <v>YES</v>
      </c>
    </row>
    <row r="1201" spans="2:21" x14ac:dyDescent="0.25">
      <c r="B1201" s="47">
        <f t="shared" si="298"/>
        <v>1189</v>
      </c>
      <c r="C1201">
        <f t="shared" ca="1" si="299"/>
        <v>192.21724947238823</v>
      </c>
      <c r="D1201">
        <f t="shared" ca="1" si="300"/>
        <v>8.308839109631178E-4</v>
      </c>
      <c r="F1201">
        <f t="shared" ca="1" si="289"/>
        <v>262.30850484234338</v>
      </c>
      <c r="G1201">
        <f t="shared" ca="1" si="290"/>
        <v>5.9891220492256932E-2</v>
      </c>
      <c r="H1201">
        <f t="shared" ca="1" si="291"/>
        <v>47417929.974131264</v>
      </c>
      <c r="I1201">
        <f t="shared" ca="1" si="301"/>
        <v>744934565.59629023</v>
      </c>
      <c r="J1201" t="s">
        <v>30</v>
      </c>
      <c r="K1201">
        <f t="shared" ca="1" si="292"/>
        <v>192.21714690862828</v>
      </c>
      <c r="L1201">
        <f t="shared" ca="1" si="293"/>
        <v>1.2709118382521062E-3</v>
      </c>
      <c r="N1201">
        <f t="shared" ca="1" si="294"/>
        <v>264.68901417234537</v>
      </c>
      <c r="O1201">
        <f t="shared" ca="1" si="295"/>
        <v>2.8689216383600676E-2</v>
      </c>
      <c r="P1201">
        <f t="shared" ca="1" si="296"/>
        <v>21096457.70840992</v>
      </c>
      <c r="Q1201">
        <f t="shared" ca="1" si="297"/>
        <v>160200601.30927759</v>
      </c>
      <c r="S1201">
        <f t="shared" ca="1" si="302"/>
        <v>0.21505325260486932</v>
      </c>
      <c r="T1201">
        <f t="shared" ca="1" si="303"/>
        <v>2.4584700111784041E-2</v>
      </c>
      <c r="U1201" s="40" t="str">
        <f t="shared" ca="1" si="304"/>
        <v>YES</v>
      </c>
    </row>
    <row r="1202" spans="2:21" x14ac:dyDescent="0.25">
      <c r="B1202" s="47">
        <f t="shared" si="298"/>
        <v>1190</v>
      </c>
      <c r="C1202">
        <f t="shared" ca="1" si="299"/>
        <v>192.21714690862828</v>
      </c>
      <c r="D1202">
        <f t="shared" ca="1" si="300"/>
        <v>1.2709118382521062E-3</v>
      </c>
      <c r="F1202">
        <f t="shared" ca="1" si="289"/>
        <v>264.68901417234537</v>
      </c>
      <c r="G1202">
        <f t="shared" ca="1" si="290"/>
        <v>2.8689216383600676E-2</v>
      </c>
      <c r="H1202">
        <f t="shared" ca="1" si="291"/>
        <v>21096457.70840992</v>
      </c>
      <c r="I1202">
        <f t="shared" ca="1" si="301"/>
        <v>160200601.30927759</v>
      </c>
      <c r="J1202" t="s">
        <v>30</v>
      </c>
      <c r="K1202">
        <f t="shared" ca="1" si="292"/>
        <v>192.21841830752226</v>
      </c>
      <c r="L1202">
        <f t="shared" ca="1" si="293"/>
        <v>1.5697785399459395E-3</v>
      </c>
      <c r="N1202">
        <f t="shared" ca="1" si="294"/>
        <v>170.09043288310579</v>
      </c>
      <c r="O1202">
        <f t="shared" ca="1" si="295"/>
        <v>1.9407625662306829E-2</v>
      </c>
      <c r="P1202">
        <f t="shared" ca="1" si="296"/>
        <v>4280006.4513300331</v>
      </c>
      <c r="Q1202">
        <f t="shared" ca="1" si="297"/>
        <v>14128521.502750339</v>
      </c>
      <c r="S1202">
        <f t="shared" ca="1" si="302"/>
        <v>8.8192687089072255E-2</v>
      </c>
      <c r="T1202">
        <f t="shared" ca="1" si="303"/>
        <v>0.88292504698359475</v>
      </c>
      <c r="U1202" s="40" t="str">
        <f t="shared" ca="1" si="304"/>
        <v>NO</v>
      </c>
    </row>
    <row r="1203" spans="2:21" x14ac:dyDescent="0.25">
      <c r="B1203" s="47">
        <f t="shared" si="298"/>
        <v>1191</v>
      </c>
      <c r="C1203">
        <f t="shared" ca="1" si="299"/>
        <v>192.21714690862828</v>
      </c>
      <c r="D1203">
        <f t="shared" ca="1" si="300"/>
        <v>1.2709118382521062E-3</v>
      </c>
      <c r="F1203">
        <f t="shared" ca="1" si="289"/>
        <v>264.68901417234537</v>
      </c>
      <c r="G1203">
        <f t="shared" ca="1" si="290"/>
        <v>2.8689216383600676E-2</v>
      </c>
      <c r="H1203">
        <f t="shared" ca="1" si="291"/>
        <v>21096457.70840992</v>
      </c>
      <c r="I1203">
        <f t="shared" ca="1" si="301"/>
        <v>160200601.30927759</v>
      </c>
      <c r="J1203" t="s">
        <v>30</v>
      </c>
      <c r="K1203">
        <f t="shared" ca="1" si="292"/>
        <v>192.21768725435072</v>
      </c>
      <c r="L1203">
        <f t="shared" ca="1" si="293"/>
        <v>1.71045210607834E-3</v>
      </c>
      <c r="N1203">
        <f t="shared" ca="1" si="294"/>
        <v>239.46133457521825</v>
      </c>
      <c r="O1203">
        <f t="shared" ca="1" si="295"/>
        <v>1.6505320139977513E-2</v>
      </c>
      <c r="P1203">
        <f t="shared" ca="1" si="296"/>
        <v>8265920.7296153167</v>
      </c>
      <c r="Q1203">
        <f t="shared" ca="1" si="297"/>
        <v>32670109.272214759</v>
      </c>
      <c r="S1203">
        <f t="shared" ca="1" si="302"/>
        <v>0.20393250090955031</v>
      </c>
      <c r="T1203">
        <f t="shared" ca="1" si="303"/>
        <v>0.39962244151239223</v>
      </c>
      <c r="U1203" s="40" t="str">
        <f t="shared" ca="1" si="304"/>
        <v>NO</v>
      </c>
    </row>
    <row r="1204" spans="2:21" x14ac:dyDescent="0.25">
      <c r="B1204" s="47">
        <f t="shared" si="298"/>
        <v>1192</v>
      </c>
      <c r="C1204">
        <f t="shared" ca="1" si="299"/>
        <v>192.21714690862828</v>
      </c>
      <c r="D1204">
        <f t="shared" ca="1" si="300"/>
        <v>1.2709118382521062E-3</v>
      </c>
      <c r="F1204">
        <f t="shared" ca="1" si="289"/>
        <v>264.68901417234537</v>
      </c>
      <c r="G1204">
        <f t="shared" ca="1" si="290"/>
        <v>2.8689216383600676E-2</v>
      </c>
      <c r="H1204">
        <f t="shared" ca="1" si="291"/>
        <v>21096457.70840992</v>
      </c>
      <c r="I1204">
        <f t="shared" ca="1" si="301"/>
        <v>160200601.30927759</v>
      </c>
      <c r="J1204" t="s">
        <v>30</v>
      </c>
      <c r="K1204">
        <f t="shared" ca="1" si="292"/>
        <v>192.2174950380967</v>
      </c>
      <c r="L1204">
        <f t="shared" ca="1" si="293"/>
        <v>9.9572174524486905E-4</v>
      </c>
      <c r="N1204">
        <f t="shared" ca="1" si="294"/>
        <v>251.86500664822483</v>
      </c>
      <c r="O1204">
        <f t="shared" ca="1" si="295"/>
        <v>4.4230370522796311E-2</v>
      </c>
      <c r="P1204">
        <f t="shared" ca="1" si="296"/>
        <v>27876661.780376635</v>
      </c>
      <c r="Q1204">
        <f t="shared" ca="1" si="297"/>
        <v>310548313.89165086</v>
      </c>
      <c r="S1204">
        <f t="shared" ca="1" si="302"/>
        <v>1.9384965559031662</v>
      </c>
      <c r="T1204">
        <f t="shared" ca="1" si="303"/>
        <v>0.79062999434623837</v>
      </c>
      <c r="U1204" s="40" t="str">
        <f t="shared" ca="1" si="304"/>
        <v>YES</v>
      </c>
    </row>
    <row r="1205" spans="2:21" x14ac:dyDescent="0.25">
      <c r="B1205" s="47">
        <f t="shared" si="298"/>
        <v>1193</v>
      </c>
      <c r="C1205">
        <f t="shared" ca="1" si="299"/>
        <v>192.2174950380967</v>
      </c>
      <c r="D1205">
        <f t="shared" ca="1" si="300"/>
        <v>9.9572174524486905E-4</v>
      </c>
      <c r="F1205">
        <f t="shared" ca="1" si="289"/>
        <v>251.86500664822483</v>
      </c>
      <c r="G1205">
        <f t="shared" ca="1" si="290"/>
        <v>4.4230370522796311E-2</v>
      </c>
      <c r="H1205">
        <f t="shared" ca="1" si="291"/>
        <v>27876661.780376635</v>
      </c>
      <c r="I1205">
        <f t="shared" ca="1" si="301"/>
        <v>310548313.89165086</v>
      </c>
      <c r="J1205" t="s">
        <v>30</v>
      </c>
      <c r="K1205">
        <f t="shared" ca="1" si="292"/>
        <v>192.21626490615384</v>
      </c>
      <c r="L1205">
        <f t="shared" ca="1" si="293"/>
        <v>6.827904173398046E-4</v>
      </c>
      <c r="N1205">
        <f t="shared" ca="1" si="294"/>
        <v>235.86768223471734</v>
      </c>
      <c r="O1205">
        <f t="shared" ca="1" si="295"/>
        <v>8.133081731624997E-2</v>
      </c>
      <c r="P1205">
        <f t="shared" ca="1" si="296"/>
        <v>15536616.483224042</v>
      </c>
      <c r="Q1205">
        <f t="shared" ca="1" si="297"/>
        <v>298043751.70603698</v>
      </c>
      <c r="S1205">
        <f t="shared" ca="1" si="302"/>
        <v>0.95973392343074626</v>
      </c>
      <c r="T1205">
        <f t="shared" ca="1" si="303"/>
        <v>0.65538104646243489</v>
      </c>
      <c r="U1205" s="40" t="str">
        <f t="shared" ca="1" si="304"/>
        <v>YES</v>
      </c>
    </row>
    <row r="1206" spans="2:21" x14ac:dyDescent="0.25">
      <c r="B1206" s="47">
        <f t="shared" si="298"/>
        <v>1194</v>
      </c>
      <c r="C1206">
        <f t="shared" ca="1" si="299"/>
        <v>192.21626490615384</v>
      </c>
      <c r="D1206">
        <f t="shared" ca="1" si="300"/>
        <v>6.827904173398046E-4</v>
      </c>
      <c r="F1206">
        <f t="shared" ca="1" si="289"/>
        <v>235.86768223471734</v>
      </c>
      <c r="G1206">
        <f t="shared" ca="1" si="290"/>
        <v>8.133081731624997E-2</v>
      </c>
      <c r="H1206">
        <f t="shared" ca="1" si="291"/>
        <v>15536616.483224042</v>
      </c>
      <c r="I1206">
        <f t="shared" ca="1" si="301"/>
        <v>298043751.70603698</v>
      </c>
      <c r="J1206" t="s">
        <v>30</v>
      </c>
      <c r="K1206">
        <f t="shared" ca="1" si="292"/>
        <v>192.2176241006197</v>
      </c>
      <c r="L1206">
        <f t="shared" ca="1" si="293"/>
        <v>2.8081233503848656E-4</v>
      </c>
      <c r="N1206">
        <f t="shared" ca="1" si="294"/>
        <v>243.90912812925859</v>
      </c>
      <c r="O1206">
        <f t="shared" ca="1" si="295"/>
        <v>0.21322333961222786</v>
      </c>
      <c r="P1206">
        <f t="shared" ca="1" si="296"/>
        <v>14729992.863725597</v>
      </c>
      <c r="Q1206">
        <f t="shared" ca="1" si="297"/>
        <v>766064489.69469905</v>
      </c>
      <c r="S1206">
        <f t="shared" ca="1" si="302"/>
        <v>2.5703088399258736</v>
      </c>
      <c r="T1206">
        <f t="shared" ca="1" si="303"/>
        <v>0.80805986315628275</v>
      </c>
      <c r="U1206" s="40" t="str">
        <f t="shared" ca="1" si="304"/>
        <v>YES</v>
      </c>
    </row>
    <row r="1207" spans="2:21" x14ac:dyDescent="0.25">
      <c r="B1207" s="47">
        <f t="shared" si="298"/>
        <v>1195</v>
      </c>
      <c r="C1207">
        <f t="shared" ca="1" si="299"/>
        <v>192.2176241006197</v>
      </c>
      <c r="D1207">
        <f t="shared" ca="1" si="300"/>
        <v>2.8081233503848656E-4</v>
      </c>
      <c r="F1207">
        <f t="shared" ca="1" si="289"/>
        <v>243.90912812925859</v>
      </c>
      <c r="G1207">
        <f t="shared" ca="1" si="290"/>
        <v>0.21322333961222786</v>
      </c>
      <c r="H1207">
        <f t="shared" ca="1" si="291"/>
        <v>14729992.863725597</v>
      </c>
      <c r="I1207">
        <f t="shared" ca="1" si="301"/>
        <v>766064489.69469905</v>
      </c>
      <c r="J1207" t="s">
        <v>30</v>
      </c>
      <c r="K1207">
        <f t="shared" ca="1" si="292"/>
        <v>192.2188920371091</v>
      </c>
      <c r="L1207">
        <f t="shared" ca="1" si="293"/>
        <v>2.8904620506884726E-4</v>
      </c>
      <c r="N1207">
        <f t="shared" ca="1" si="294"/>
        <v>120.04174338757178</v>
      </c>
      <c r="O1207">
        <f t="shared" ca="1" si="295"/>
        <v>0.20911542165039404</v>
      </c>
      <c r="P1207">
        <f t="shared" ca="1" si="296"/>
        <v>7.7017597561049589E-3</v>
      </c>
      <c r="Q1207">
        <f t="shared" ca="1" si="297"/>
        <v>0.19333403875590702</v>
      </c>
      <c r="S1207">
        <f t="shared" ca="1" si="302"/>
        <v>2.5237305913103577E-10</v>
      </c>
      <c r="T1207">
        <f t="shared" ca="1" si="303"/>
        <v>0.90658110642408629</v>
      </c>
      <c r="U1207" s="40" t="str">
        <f t="shared" ca="1" si="304"/>
        <v>NO</v>
      </c>
    </row>
    <row r="1208" spans="2:21" x14ac:dyDescent="0.25">
      <c r="B1208" s="47">
        <f t="shared" si="298"/>
        <v>1196</v>
      </c>
      <c r="C1208">
        <f t="shared" ca="1" si="299"/>
        <v>192.2176241006197</v>
      </c>
      <c r="D1208">
        <f t="shared" ca="1" si="300"/>
        <v>2.8081233503848656E-4</v>
      </c>
      <c r="F1208">
        <f t="shared" ca="1" si="289"/>
        <v>243.90912812925859</v>
      </c>
      <c r="G1208">
        <f t="shared" ca="1" si="290"/>
        <v>0.21322333961222786</v>
      </c>
      <c r="H1208">
        <f t="shared" ca="1" si="291"/>
        <v>14729992.863725597</v>
      </c>
      <c r="I1208">
        <f t="shared" ca="1" si="301"/>
        <v>766064489.69469905</v>
      </c>
      <c r="J1208" t="s">
        <v>30</v>
      </c>
      <c r="K1208">
        <f t="shared" ca="1" si="292"/>
        <v>192.21781873841795</v>
      </c>
      <c r="L1208">
        <f t="shared" ca="1" si="293"/>
        <v>3.4752442946779644E-4</v>
      </c>
      <c r="N1208">
        <f t="shared" ca="1" si="294"/>
        <v>229.15275609086507</v>
      </c>
      <c r="O1208">
        <f t="shared" ca="1" si="295"/>
        <v>0.181390447931396</v>
      </c>
      <c r="P1208">
        <f t="shared" ca="1" si="296"/>
        <v>5081552.9454805451</v>
      </c>
      <c r="Q1208">
        <f t="shared" ca="1" si="297"/>
        <v>211220444.96580523</v>
      </c>
      <c r="S1208">
        <f t="shared" ca="1" si="302"/>
        <v>0.27572149317348371</v>
      </c>
      <c r="T1208">
        <f t="shared" ca="1" si="303"/>
        <v>0.46063454142109828</v>
      </c>
      <c r="U1208" s="40" t="str">
        <f t="shared" ca="1" si="304"/>
        <v>NO</v>
      </c>
    </row>
    <row r="1209" spans="2:21" x14ac:dyDescent="0.25">
      <c r="B1209" s="47">
        <f t="shared" si="298"/>
        <v>1197</v>
      </c>
      <c r="C1209">
        <f t="shared" ca="1" si="299"/>
        <v>192.2176241006197</v>
      </c>
      <c r="D1209">
        <f t="shared" ca="1" si="300"/>
        <v>2.8081233503848656E-4</v>
      </c>
      <c r="F1209">
        <f t="shared" ca="1" si="289"/>
        <v>243.90912812925859</v>
      </c>
      <c r="G1209">
        <f t="shared" ca="1" si="290"/>
        <v>0.21322333961222786</v>
      </c>
      <c r="H1209">
        <f t="shared" ca="1" si="291"/>
        <v>14729992.863725597</v>
      </c>
      <c r="I1209">
        <f t="shared" ca="1" si="301"/>
        <v>766064489.69469905</v>
      </c>
      <c r="J1209" t="s">
        <v>30</v>
      </c>
      <c r="K1209">
        <f t="shared" ca="1" si="292"/>
        <v>192.21635215686786</v>
      </c>
      <c r="L1209">
        <f t="shared" ca="1" si="293"/>
        <v>7.6082961538238955E-4</v>
      </c>
      <c r="N1209">
        <f t="shared" ca="1" si="294"/>
        <v>242.2777535968082</v>
      </c>
      <c r="O1209">
        <f t="shared" ca="1" si="295"/>
        <v>6.8929789618681223E-2</v>
      </c>
      <c r="P1209">
        <f t="shared" ca="1" si="296"/>
        <v>22348690.046300814</v>
      </c>
      <c r="Q1209">
        <f t="shared" ca="1" si="297"/>
        <v>373226578.53909785</v>
      </c>
      <c r="S1209">
        <f t="shared" ca="1" si="302"/>
        <v>0.48719994668835315</v>
      </c>
      <c r="T1209">
        <f t="shared" ca="1" si="303"/>
        <v>0.96553894838892829</v>
      </c>
      <c r="U1209" s="40" t="str">
        <f t="shared" ca="1" si="304"/>
        <v>NO</v>
      </c>
    </row>
    <row r="1210" spans="2:21" x14ac:dyDescent="0.25">
      <c r="B1210" s="47">
        <f t="shared" si="298"/>
        <v>1198</v>
      </c>
      <c r="C1210">
        <f t="shared" ca="1" si="299"/>
        <v>192.2176241006197</v>
      </c>
      <c r="D1210">
        <f t="shared" ca="1" si="300"/>
        <v>2.8081233503848656E-4</v>
      </c>
      <c r="F1210">
        <f t="shared" ca="1" si="289"/>
        <v>243.90912812925859</v>
      </c>
      <c r="G1210">
        <f t="shared" ca="1" si="290"/>
        <v>0.21322333961222786</v>
      </c>
      <c r="H1210">
        <f t="shared" ca="1" si="291"/>
        <v>14729992.863725597</v>
      </c>
      <c r="I1210">
        <f t="shared" ca="1" si="301"/>
        <v>766064489.69469905</v>
      </c>
      <c r="J1210" t="s">
        <v>30</v>
      </c>
      <c r="K1210">
        <f t="shared" ca="1" si="292"/>
        <v>192.21625551598294</v>
      </c>
      <c r="L1210">
        <f t="shared" ca="1" si="293"/>
        <v>1.564160252114671E-4</v>
      </c>
      <c r="N1210">
        <f t="shared" ca="1" si="294"/>
        <v>235.14057747067037</v>
      </c>
      <c r="O1210">
        <f t="shared" ca="1" si="295"/>
        <v>0.27609201294352737</v>
      </c>
      <c r="P1210">
        <f t="shared" ca="1" si="296"/>
        <v>352.07757678015156</v>
      </c>
      <c r="Q1210">
        <f t="shared" ca="1" si="297"/>
        <v>22857.029564561602</v>
      </c>
      <c r="S1210">
        <f t="shared" ca="1" si="302"/>
        <v>2.9836952204468913E-5</v>
      </c>
      <c r="T1210">
        <f t="shared" ca="1" si="303"/>
        <v>0.56383566035761867</v>
      </c>
      <c r="U1210" s="40" t="str">
        <f t="shared" ca="1" si="304"/>
        <v>NO</v>
      </c>
    </row>
    <row r="1211" spans="2:21" x14ac:dyDescent="0.25">
      <c r="B1211" s="47">
        <f t="shared" si="298"/>
        <v>1199</v>
      </c>
      <c r="C1211">
        <f t="shared" ca="1" si="299"/>
        <v>192.2176241006197</v>
      </c>
      <c r="D1211">
        <f t="shared" ca="1" si="300"/>
        <v>2.8081233503848656E-4</v>
      </c>
      <c r="F1211">
        <f t="shared" ca="1" si="289"/>
        <v>243.90912812925859</v>
      </c>
      <c r="G1211">
        <f t="shared" ca="1" si="290"/>
        <v>0.21322333961222786</v>
      </c>
      <c r="H1211">
        <f t="shared" ca="1" si="291"/>
        <v>14729992.863725597</v>
      </c>
      <c r="I1211">
        <f t="shared" ca="1" si="301"/>
        <v>766064489.69469905</v>
      </c>
      <c r="J1211" t="s">
        <v>30</v>
      </c>
      <c r="K1211">
        <f t="shared" ca="1" si="292"/>
        <v>192.2172390411005</v>
      </c>
      <c r="L1211">
        <f t="shared" ca="1" si="293"/>
        <v>2.46554529904899E-5</v>
      </c>
      <c r="N1211">
        <f t="shared" ca="1" si="294"/>
        <v>262.60571268479828</v>
      </c>
      <c r="O1211">
        <f t="shared" ca="1" si="295"/>
        <v>0.3171051021058594</v>
      </c>
      <c r="P1211">
        <f t="shared" ca="1" si="296"/>
        <v>23757100.340065692</v>
      </c>
      <c r="Q1211">
        <f t="shared" ca="1" si="297"/>
        <v>1978339540.1532278</v>
      </c>
      <c r="S1211">
        <f t="shared" ca="1" si="302"/>
        <v>2.582471275938738</v>
      </c>
      <c r="T1211">
        <f t="shared" ca="1" si="303"/>
        <v>0.80806497513454523</v>
      </c>
      <c r="U1211" s="40" t="str">
        <f t="shared" ca="1" si="304"/>
        <v>YES</v>
      </c>
    </row>
    <row r="1212" spans="2:21" x14ac:dyDescent="0.25">
      <c r="B1212" s="47">
        <f t="shared" si="298"/>
        <v>1200</v>
      </c>
      <c r="C1212">
        <f t="shared" ca="1" si="299"/>
        <v>192.2172390411005</v>
      </c>
      <c r="D1212">
        <f t="shared" ca="1" si="300"/>
        <v>2.46554529904899E-5</v>
      </c>
      <c r="F1212">
        <f t="shared" ca="1" si="289"/>
        <v>262.60571268479828</v>
      </c>
      <c r="G1212">
        <f t="shared" ca="1" si="290"/>
        <v>0.3171051021058594</v>
      </c>
      <c r="H1212">
        <f t="shared" ca="1" si="291"/>
        <v>23757100.340065692</v>
      </c>
      <c r="I1212">
        <f t="shared" ca="1" si="301"/>
        <v>1978339540.1532278</v>
      </c>
      <c r="J1212" t="s">
        <v>30</v>
      </c>
      <c r="K1212">
        <f t="shared" ca="1" si="292"/>
        <v>192.21673578906754</v>
      </c>
      <c r="L1212">
        <f t="shared" ca="1" si="293"/>
        <v>7.3615849013845814E-4</v>
      </c>
      <c r="N1212">
        <f t="shared" ca="1" si="294"/>
        <v>261.86755963351959</v>
      </c>
      <c r="O1212">
        <f t="shared" ca="1" si="295"/>
        <v>7.2556566807248535E-2</v>
      </c>
      <c r="P1212">
        <f t="shared" ca="1" si="296"/>
        <v>49874683.95823852</v>
      </c>
      <c r="Q1212">
        <f t="shared" ca="1" si="297"/>
        <v>947629523.01420021</v>
      </c>
      <c r="S1212">
        <f t="shared" ca="1" si="302"/>
        <v>0.47900246837345412</v>
      </c>
      <c r="T1212">
        <f t="shared" ca="1" si="303"/>
        <v>6.1572159543386906E-2</v>
      </c>
      <c r="U1212" s="40" t="str">
        <f t="shared" ca="1" si="304"/>
        <v>YES</v>
      </c>
    </row>
    <row r="1213" spans="2:21" x14ac:dyDescent="0.25">
      <c r="B1213" s="47">
        <f t="shared" si="298"/>
        <v>1201</v>
      </c>
      <c r="C1213">
        <f t="shared" ca="1" si="299"/>
        <v>192.21673578906754</v>
      </c>
      <c r="D1213">
        <f t="shared" ca="1" si="300"/>
        <v>7.3615849013845814E-4</v>
      </c>
      <c r="F1213">
        <f t="shared" ca="1" si="289"/>
        <v>261.86755963351959</v>
      </c>
      <c r="G1213">
        <f t="shared" ca="1" si="290"/>
        <v>7.2556566807248535E-2</v>
      </c>
      <c r="H1213">
        <f t="shared" ca="1" si="291"/>
        <v>49874683.95823852</v>
      </c>
      <c r="I1213">
        <f t="shared" ca="1" si="301"/>
        <v>947629523.01420021</v>
      </c>
      <c r="J1213" t="s">
        <v>30</v>
      </c>
      <c r="K1213">
        <f t="shared" ca="1" si="292"/>
        <v>192.21718125884428</v>
      </c>
      <c r="L1213">
        <f t="shared" ca="1" si="293"/>
        <v>1.4624933708220446E-3</v>
      </c>
      <c r="N1213">
        <f t="shared" ca="1" si="294"/>
        <v>264.02679071405186</v>
      </c>
      <c r="O1213">
        <f t="shared" ca="1" si="295"/>
        <v>2.215401840005627E-2</v>
      </c>
      <c r="P1213">
        <f t="shared" ca="1" si="296"/>
        <v>14992851.045326518</v>
      </c>
      <c r="Q1213">
        <f t="shared" ca="1" si="297"/>
        <v>87696999.639370322</v>
      </c>
      <c r="S1213">
        <f t="shared" ca="1" si="302"/>
        <v>9.2543549466911429E-2</v>
      </c>
      <c r="T1213">
        <f t="shared" ca="1" si="303"/>
        <v>0.94763943168954146</v>
      </c>
      <c r="U1213" s="40" t="str">
        <f t="shared" ca="1" si="304"/>
        <v>NO</v>
      </c>
    </row>
    <row r="1214" spans="2:21" x14ac:dyDescent="0.25">
      <c r="B1214" s="47">
        <f t="shared" si="298"/>
        <v>1202</v>
      </c>
      <c r="C1214">
        <f t="shared" ca="1" si="299"/>
        <v>192.21673578906754</v>
      </c>
      <c r="D1214">
        <f t="shared" ca="1" si="300"/>
        <v>7.3615849013845814E-4</v>
      </c>
      <c r="F1214">
        <f t="shared" ca="1" si="289"/>
        <v>261.86755963351959</v>
      </c>
      <c r="G1214">
        <f t="shared" ca="1" si="290"/>
        <v>7.2556566807248535E-2</v>
      </c>
      <c r="H1214">
        <f t="shared" ca="1" si="291"/>
        <v>49874683.95823852</v>
      </c>
      <c r="I1214">
        <f t="shared" ca="1" si="301"/>
        <v>947629523.01420021</v>
      </c>
      <c r="J1214" t="s">
        <v>30</v>
      </c>
      <c r="K1214">
        <f t="shared" ca="1" si="292"/>
        <v>192.21689714170137</v>
      </c>
      <c r="L1214">
        <f t="shared" ca="1" si="293"/>
        <v>5.8365627032466933E-4</v>
      </c>
      <c r="N1214">
        <f t="shared" ca="1" si="294"/>
        <v>265.33695973471276</v>
      </c>
      <c r="O1214">
        <f t="shared" ca="1" si="295"/>
        <v>0.10172597540934659</v>
      </c>
      <c r="P1214">
        <f t="shared" ca="1" si="296"/>
        <v>74339776.654499292</v>
      </c>
      <c r="Q1214">
        <f t="shared" ca="1" si="297"/>
        <v>2006554053.3340948</v>
      </c>
      <c r="S1214">
        <f t="shared" ca="1" si="302"/>
        <v>2.1174456943381097</v>
      </c>
      <c r="T1214">
        <f t="shared" ca="1" si="303"/>
        <v>0.23589290618495884</v>
      </c>
      <c r="U1214" s="40" t="str">
        <f t="shared" ca="1" si="304"/>
        <v>YES</v>
      </c>
    </row>
    <row r="1215" spans="2:21" x14ac:dyDescent="0.25">
      <c r="B1215" s="47">
        <f t="shared" si="298"/>
        <v>1203</v>
      </c>
      <c r="C1215">
        <f t="shared" ca="1" si="299"/>
        <v>192.21689714170137</v>
      </c>
      <c r="D1215">
        <f t="shared" ca="1" si="300"/>
        <v>5.8365627032466933E-4</v>
      </c>
      <c r="F1215">
        <f t="shared" ca="1" si="289"/>
        <v>265.33695973471276</v>
      </c>
      <c r="G1215">
        <f t="shared" ca="1" si="290"/>
        <v>0.10172597540934659</v>
      </c>
      <c r="H1215">
        <f t="shared" ca="1" si="291"/>
        <v>74339776.654499292</v>
      </c>
      <c r="I1215">
        <f t="shared" ca="1" si="301"/>
        <v>2006554053.3340948</v>
      </c>
      <c r="J1215" t="s">
        <v>30</v>
      </c>
      <c r="K1215">
        <f t="shared" ca="1" si="292"/>
        <v>192.21607340963558</v>
      </c>
      <c r="L1215">
        <f t="shared" ca="1" si="293"/>
        <v>1.350626921195601E-4</v>
      </c>
      <c r="N1215">
        <f t="shared" ca="1" si="294"/>
        <v>219.76490695458344</v>
      </c>
      <c r="O1215">
        <f t="shared" ca="1" si="295"/>
        <v>0.28573288877696806</v>
      </c>
      <c r="P1215">
        <f t="shared" ca="1" si="296"/>
        <v>0.37531154279061613</v>
      </c>
      <c r="Q1215">
        <f t="shared" ca="1" si="297"/>
        <v>23.567336180696625</v>
      </c>
      <c r="S1215">
        <f t="shared" ca="1" si="302"/>
        <v>1.1745178826125857E-8</v>
      </c>
      <c r="T1215">
        <f t="shared" ca="1" si="303"/>
        <v>0.52959834250326565</v>
      </c>
      <c r="U1215" s="40" t="str">
        <f t="shared" ca="1" si="304"/>
        <v>NO</v>
      </c>
    </row>
    <row r="1216" spans="2:21" x14ac:dyDescent="0.25">
      <c r="B1216" s="47">
        <f t="shared" si="298"/>
        <v>1204</v>
      </c>
      <c r="C1216">
        <f t="shared" ca="1" si="299"/>
        <v>192.21689714170137</v>
      </c>
      <c r="D1216">
        <f t="shared" ca="1" si="300"/>
        <v>5.8365627032466933E-4</v>
      </c>
      <c r="F1216">
        <f t="shared" ca="1" si="289"/>
        <v>265.33695973471276</v>
      </c>
      <c r="G1216">
        <f t="shared" ca="1" si="290"/>
        <v>0.10172597540934659</v>
      </c>
      <c r="H1216">
        <f t="shared" ca="1" si="291"/>
        <v>74339776.654499292</v>
      </c>
      <c r="I1216">
        <f t="shared" ca="1" si="301"/>
        <v>2006554053.3340948</v>
      </c>
      <c r="J1216" t="s">
        <v>30</v>
      </c>
      <c r="K1216">
        <f t="shared" ca="1" si="292"/>
        <v>192.21605285395987</v>
      </c>
      <c r="L1216">
        <f t="shared" ca="1" si="293"/>
        <v>3.2852638350430941E-4</v>
      </c>
      <c r="N1216">
        <f t="shared" ca="1" si="294"/>
        <v>217.89194556581322</v>
      </c>
      <c r="O1216">
        <f t="shared" ca="1" si="295"/>
        <v>0.19008569678610102</v>
      </c>
      <c r="P1216">
        <f t="shared" ca="1" si="296"/>
        <v>42494.547142535543</v>
      </c>
      <c r="Q1216">
        <f t="shared" ca="1" si="297"/>
        <v>1760045.2003942761</v>
      </c>
      <c r="S1216">
        <f t="shared" ca="1" si="302"/>
        <v>8.7714816227840015E-4</v>
      </c>
      <c r="T1216">
        <f t="shared" ca="1" si="303"/>
        <v>0.26176278192153912</v>
      </c>
      <c r="U1216" s="40" t="str">
        <f t="shared" ca="1" si="304"/>
        <v>NO</v>
      </c>
    </row>
    <row r="1217" spans="2:21" x14ac:dyDescent="0.25">
      <c r="B1217" s="47">
        <f t="shared" si="298"/>
        <v>1205</v>
      </c>
      <c r="C1217">
        <f t="shared" ca="1" si="299"/>
        <v>192.21689714170137</v>
      </c>
      <c r="D1217">
        <f t="shared" ca="1" si="300"/>
        <v>5.8365627032466933E-4</v>
      </c>
      <c r="F1217">
        <f t="shared" ca="1" si="289"/>
        <v>265.33695973471276</v>
      </c>
      <c r="G1217">
        <f t="shared" ca="1" si="290"/>
        <v>0.10172597540934659</v>
      </c>
      <c r="H1217">
        <f t="shared" ca="1" si="291"/>
        <v>74339776.654499292</v>
      </c>
      <c r="I1217">
        <f t="shared" ca="1" si="301"/>
        <v>2006554053.3340948</v>
      </c>
      <c r="J1217" t="s">
        <v>30</v>
      </c>
      <c r="K1217">
        <f t="shared" ca="1" si="292"/>
        <v>192.21651791419333</v>
      </c>
      <c r="L1217">
        <f t="shared" ca="1" si="293"/>
        <v>5.9927912440120069E-4</v>
      </c>
      <c r="N1217">
        <f t="shared" ca="1" si="294"/>
        <v>252.57435958829754</v>
      </c>
      <c r="O1217">
        <f t="shared" ca="1" si="295"/>
        <v>9.8104608211602717E-2</v>
      </c>
      <c r="P1217">
        <f t="shared" ca="1" si="296"/>
        <v>33005873.552418672</v>
      </c>
      <c r="Q1217">
        <f t="shared" ca="1" si="297"/>
        <v>817842922.57009137</v>
      </c>
      <c r="S1217">
        <f t="shared" ca="1" si="302"/>
        <v>0.40758579177628518</v>
      </c>
      <c r="T1217">
        <f t="shared" ca="1" si="303"/>
        <v>0.659553474273466</v>
      </c>
      <c r="U1217" s="40" t="str">
        <f t="shared" ca="1" si="304"/>
        <v>NO</v>
      </c>
    </row>
    <row r="1218" spans="2:21" x14ac:dyDescent="0.25">
      <c r="B1218" s="47">
        <f t="shared" si="298"/>
        <v>1206</v>
      </c>
      <c r="C1218">
        <f t="shared" ca="1" si="299"/>
        <v>192.21689714170137</v>
      </c>
      <c r="D1218">
        <f t="shared" ca="1" si="300"/>
        <v>5.8365627032466933E-4</v>
      </c>
      <c r="F1218">
        <f t="shared" ca="1" si="289"/>
        <v>265.33695973471276</v>
      </c>
      <c r="G1218">
        <f t="shared" ca="1" si="290"/>
        <v>0.10172597540934659</v>
      </c>
      <c r="H1218">
        <f t="shared" ca="1" si="291"/>
        <v>74339776.654499292</v>
      </c>
      <c r="I1218">
        <f t="shared" ca="1" si="301"/>
        <v>2006554053.3340948</v>
      </c>
      <c r="J1218" t="s">
        <v>30</v>
      </c>
      <c r="K1218">
        <f t="shared" ca="1" si="292"/>
        <v>192.21819064666869</v>
      </c>
      <c r="L1218">
        <f t="shared" ca="1" si="293"/>
        <v>7.7006318682343484E-4</v>
      </c>
      <c r="N1218">
        <f t="shared" ca="1" si="294"/>
        <v>194.08974204711703</v>
      </c>
      <c r="O1218">
        <f t="shared" ca="1" si="295"/>
        <v>6.7635808253260168E-2</v>
      </c>
      <c r="P1218">
        <f t="shared" ca="1" si="296"/>
        <v>4727781.8018573811</v>
      </c>
      <c r="Q1218">
        <f t="shared" ca="1" si="297"/>
        <v>62063561.198252782</v>
      </c>
      <c r="S1218">
        <f t="shared" ca="1" si="302"/>
        <v>3.0930420785389674E-2</v>
      </c>
      <c r="T1218">
        <f t="shared" ca="1" si="303"/>
        <v>0.11578913361148646</v>
      </c>
      <c r="U1218" s="40" t="str">
        <f t="shared" ca="1" si="304"/>
        <v>NO</v>
      </c>
    </row>
    <row r="1219" spans="2:21" x14ac:dyDescent="0.25">
      <c r="B1219" s="47">
        <f t="shared" si="298"/>
        <v>1207</v>
      </c>
      <c r="C1219">
        <f t="shared" ca="1" si="299"/>
        <v>192.21689714170137</v>
      </c>
      <c r="D1219">
        <f t="shared" ca="1" si="300"/>
        <v>5.8365627032466933E-4</v>
      </c>
      <c r="F1219">
        <f t="shared" ca="1" si="289"/>
        <v>265.33695973471276</v>
      </c>
      <c r="G1219">
        <f t="shared" ca="1" si="290"/>
        <v>0.10172597540934659</v>
      </c>
      <c r="H1219">
        <f t="shared" ca="1" si="291"/>
        <v>74339776.654499292</v>
      </c>
      <c r="I1219">
        <f t="shared" ca="1" si="301"/>
        <v>2006554053.3340948</v>
      </c>
      <c r="J1219" t="s">
        <v>30</v>
      </c>
      <c r="K1219">
        <f t="shared" ca="1" si="292"/>
        <v>192.21775129631931</v>
      </c>
      <c r="L1219">
        <f t="shared" ca="1" si="293"/>
        <v>4.1224756264380354E-4</v>
      </c>
      <c r="N1219">
        <f t="shared" ca="1" si="294"/>
        <v>234.60873234676657</v>
      </c>
      <c r="O1219">
        <f t="shared" ca="1" si="295"/>
        <v>0.15435636410302916</v>
      </c>
      <c r="P1219">
        <f t="shared" ca="1" si="296"/>
        <v>12778066.397400042</v>
      </c>
      <c r="Q1219">
        <f t="shared" ca="1" si="297"/>
        <v>462736602.42419171</v>
      </c>
      <c r="S1219">
        <f t="shared" ca="1" si="302"/>
        <v>0.23061257764539536</v>
      </c>
      <c r="T1219">
        <f t="shared" ca="1" si="303"/>
        <v>0.80484346569743059</v>
      </c>
      <c r="U1219" s="40" t="str">
        <f t="shared" ca="1" si="304"/>
        <v>NO</v>
      </c>
    </row>
    <row r="1220" spans="2:21" x14ac:dyDescent="0.25">
      <c r="B1220" s="47">
        <f t="shared" si="298"/>
        <v>1208</v>
      </c>
      <c r="C1220">
        <f t="shared" ca="1" si="299"/>
        <v>192.21689714170137</v>
      </c>
      <c r="D1220">
        <f t="shared" ca="1" si="300"/>
        <v>5.8365627032466933E-4</v>
      </c>
      <c r="F1220">
        <f t="shared" ca="1" si="289"/>
        <v>265.33695973471276</v>
      </c>
      <c r="G1220">
        <f t="shared" ca="1" si="290"/>
        <v>0.10172597540934659</v>
      </c>
      <c r="H1220">
        <f t="shared" ca="1" si="291"/>
        <v>74339776.654499292</v>
      </c>
      <c r="I1220">
        <f t="shared" ca="1" si="301"/>
        <v>2006554053.3340948</v>
      </c>
      <c r="J1220" t="s">
        <v>30</v>
      </c>
      <c r="K1220">
        <f t="shared" ca="1" si="292"/>
        <v>192.21557737084856</v>
      </c>
      <c r="L1220">
        <f t="shared" ca="1" si="293"/>
        <v>2.1747951382491835E-4</v>
      </c>
      <c r="N1220">
        <f t="shared" ca="1" si="294"/>
        <v>169.62700291599805</v>
      </c>
      <c r="O1220">
        <f t="shared" ca="1" si="295"/>
        <v>0.24568372199769947</v>
      </c>
      <c r="P1220">
        <f t="shared" ca="1" si="296"/>
        <v>3.4863307970380442E-4</v>
      </c>
      <c r="Q1220">
        <f t="shared" ca="1" si="297"/>
        <v>1.4529141852108912E-2</v>
      </c>
      <c r="S1220">
        <f t="shared" ca="1" si="302"/>
        <v>7.2408424921159024E-12</v>
      </c>
      <c r="T1220">
        <f t="shared" ca="1" si="303"/>
        <v>0.55637013792081613</v>
      </c>
      <c r="U1220" s="40" t="str">
        <f t="shared" ca="1" si="304"/>
        <v>NO</v>
      </c>
    </row>
    <row r="1221" spans="2:21" x14ac:dyDescent="0.25">
      <c r="B1221" s="47">
        <f t="shared" si="298"/>
        <v>1209</v>
      </c>
      <c r="C1221">
        <f t="shared" ca="1" si="299"/>
        <v>192.21689714170137</v>
      </c>
      <c r="D1221">
        <f t="shared" ca="1" si="300"/>
        <v>5.8365627032466933E-4</v>
      </c>
      <c r="F1221">
        <f t="shared" ca="1" si="289"/>
        <v>265.33695973471276</v>
      </c>
      <c r="G1221">
        <f t="shared" ca="1" si="290"/>
        <v>0.10172597540934659</v>
      </c>
      <c r="H1221">
        <f t="shared" ca="1" si="291"/>
        <v>74339776.654499292</v>
      </c>
      <c r="I1221">
        <f t="shared" ca="1" si="301"/>
        <v>2006554053.3340948</v>
      </c>
      <c r="J1221" t="s">
        <v>30</v>
      </c>
      <c r="K1221">
        <f t="shared" ca="1" si="292"/>
        <v>192.21678395243671</v>
      </c>
      <c r="L1221">
        <f t="shared" ca="1" si="293"/>
        <v>1.1024636301360138E-3</v>
      </c>
      <c r="N1221">
        <f t="shared" ca="1" si="294"/>
        <v>263.21707476913423</v>
      </c>
      <c r="O1221">
        <f t="shared" ca="1" si="295"/>
        <v>3.7028222328386554E-2</v>
      </c>
      <c r="P1221">
        <f t="shared" ca="1" si="296"/>
        <v>27567236.934132449</v>
      </c>
      <c r="Q1221">
        <f t="shared" ca="1" si="297"/>
        <v>268682982.15602189</v>
      </c>
      <c r="S1221">
        <f t="shared" ca="1" si="302"/>
        <v>0.13390268839734351</v>
      </c>
      <c r="T1221">
        <f t="shared" ca="1" si="303"/>
        <v>0.90844788372208474</v>
      </c>
      <c r="U1221" s="40" t="str">
        <f t="shared" ca="1" si="304"/>
        <v>NO</v>
      </c>
    </row>
    <row r="1222" spans="2:21" x14ac:dyDescent="0.25">
      <c r="B1222" s="47">
        <f t="shared" si="298"/>
        <v>1210</v>
      </c>
      <c r="C1222">
        <f t="shared" ca="1" si="299"/>
        <v>192.21689714170137</v>
      </c>
      <c r="D1222">
        <f t="shared" ca="1" si="300"/>
        <v>5.8365627032466933E-4</v>
      </c>
      <c r="F1222">
        <f t="shared" ca="1" si="289"/>
        <v>265.33695973471276</v>
      </c>
      <c r="G1222">
        <f t="shared" ca="1" si="290"/>
        <v>0.10172597540934659</v>
      </c>
      <c r="H1222">
        <f t="shared" ca="1" si="291"/>
        <v>74339776.654499292</v>
      </c>
      <c r="I1222">
        <f t="shared" ca="1" si="301"/>
        <v>2006554053.3340948</v>
      </c>
      <c r="J1222" t="s">
        <v>30</v>
      </c>
      <c r="K1222">
        <f t="shared" ca="1" si="292"/>
        <v>192.21630161924972</v>
      </c>
      <c r="L1222">
        <f t="shared" ca="1" si="293"/>
        <v>6.5277446692570444E-4</v>
      </c>
      <c r="N1222">
        <f t="shared" ca="1" si="294"/>
        <v>238.64233689111157</v>
      </c>
      <c r="O1222">
        <f t="shared" ca="1" si="295"/>
        <v>8.6893570085028751E-2</v>
      </c>
      <c r="P1222">
        <f t="shared" ca="1" si="296"/>
        <v>16780497.493932761</v>
      </c>
      <c r="Q1222">
        <f t="shared" ca="1" si="297"/>
        <v>347968528.29793793</v>
      </c>
      <c r="S1222">
        <f t="shared" ca="1" si="302"/>
        <v>0.17341597537317902</v>
      </c>
      <c r="T1222">
        <f t="shared" ca="1" si="303"/>
        <v>0.10622367409558531</v>
      </c>
      <c r="U1222" s="40" t="str">
        <f t="shared" ca="1" si="304"/>
        <v>YES</v>
      </c>
    </row>
    <row r="1223" spans="2:21" x14ac:dyDescent="0.25">
      <c r="B1223" s="47">
        <f t="shared" si="298"/>
        <v>1211</v>
      </c>
      <c r="C1223">
        <f t="shared" ca="1" si="299"/>
        <v>192.21630161924972</v>
      </c>
      <c r="D1223">
        <f t="shared" ca="1" si="300"/>
        <v>6.5277446692570444E-4</v>
      </c>
      <c r="F1223">
        <f t="shared" ca="1" si="289"/>
        <v>238.64233689111157</v>
      </c>
      <c r="G1223">
        <f t="shared" ca="1" si="290"/>
        <v>8.6893570085028751E-2</v>
      </c>
      <c r="H1223">
        <f t="shared" ca="1" si="291"/>
        <v>16780497.493932761</v>
      </c>
      <c r="I1223">
        <f t="shared" ca="1" si="301"/>
        <v>347968528.29793793</v>
      </c>
      <c r="J1223" t="s">
        <v>30</v>
      </c>
      <c r="K1223">
        <f t="shared" ca="1" si="292"/>
        <v>192.21607139119629</v>
      </c>
      <c r="L1223">
        <f t="shared" ca="1" si="293"/>
        <v>1.3812156499597604E-3</v>
      </c>
      <c r="N1223">
        <f t="shared" ca="1" si="294"/>
        <v>219.58210898031746</v>
      </c>
      <c r="O1223">
        <f t="shared" ca="1" si="295"/>
        <v>2.4630355441043521E-2</v>
      </c>
      <c r="P1223">
        <f t="shared" ca="1" si="296"/>
        <v>9300168.1277983449</v>
      </c>
      <c r="Q1223">
        <f t="shared" ca="1" si="297"/>
        <v>50298893.45184499</v>
      </c>
      <c r="S1223">
        <f t="shared" ca="1" si="302"/>
        <v>0.1445501226731</v>
      </c>
      <c r="T1223">
        <f t="shared" ca="1" si="303"/>
        <v>0.13877194053232578</v>
      </c>
      <c r="U1223" s="40" t="str">
        <f t="shared" ca="1" si="304"/>
        <v>YES</v>
      </c>
    </row>
    <row r="1224" spans="2:21" x14ac:dyDescent="0.25">
      <c r="B1224" s="47">
        <f t="shared" si="298"/>
        <v>1212</v>
      </c>
      <c r="C1224">
        <f t="shared" ca="1" si="299"/>
        <v>192.21607139119629</v>
      </c>
      <c r="D1224">
        <f t="shared" ca="1" si="300"/>
        <v>1.3812156499597604E-3</v>
      </c>
      <c r="F1224">
        <f t="shared" ca="1" si="289"/>
        <v>219.58210898031746</v>
      </c>
      <c r="G1224">
        <f t="shared" ca="1" si="290"/>
        <v>2.4630355441043521E-2</v>
      </c>
      <c r="H1224">
        <f t="shared" ca="1" si="291"/>
        <v>9300168.1277983449</v>
      </c>
      <c r="I1224">
        <f t="shared" ca="1" si="301"/>
        <v>50298893.45184499</v>
      </c>
      <c r="J1224" t="s">
        <v>30</v>
      </c>
      <c r="K1224">
        <f t="shared" ca="1" si="292"/>
        <v>192.21545869333076</v>
      </c>
      <c r="L1224">
        <f t="shared" ca="1" si="293"/>
        <v>9.3305705213328548E-4</v>
      </c>
      <c r="N1224">
        <f t="shared" ca="1" si="294"/>
        <v>156.87270707390491</v>
      </c>
      <c r="O1224">
        <f t="shared" ca="1" si="295"/>
        <v>4.9417626644794634E-2</v>
      </c>
      <c r="P1224">
        <f t="shared" ca="1" si="296"/>
        <v>1246606.5079053605</v>
      </c>
      <c r="Q1224">
        <f t="shared" ca="1" si="297"/>
        <v>9664038.7959003914</v>
      </c>
      <c r="S1224">
        <f t="shared" ca="1" si="302"/>
        <v>0.19213223458191026</v>
      </c>
      <c r="T1224">
        <f t="shared" ca="1" si="303"/>
        <v>0.35869906905539983</v>
      </c>
      <c r="U1224" s="40" t="str">
        <f t="shared" ca="1" si="304"/>
        <v>NO</v>
      </c>
    </row>
    <row r="1225" spans="2:21" x14ac:dyDescent="0.25">
      <c r="B1225" s="47">
        <f t="shared" si="298"/>
        <v>1213</v>
      </c>
      <c r="C1225">
        <f t="shared" ca="1" si="299"/>
        <v>192.21607139119629</v>
      </c>
      <c r="D1225">
        <f t="shared" ca="1" si="300"/>
        <v>1.3812156499597604E-3</v>
      </c>
      <c r="F1225">
        <f t="shared" ca="1" si="289"/>
        <v>219.58210898031746</v>
      </c>
      <c r="G1225">
        <f t="shared" ca="1" si="290"/>
        <v>2.4630355441043521E-2</v>
      </c>
      <c r="H1225">
        <f t="shared" ca="1" si="291"/>
        <v>9300168.1277983449</v>
      </c>
      <c r="I1225">
        <f t="shared" ca="1" si="301"/>
        <v>50298893.45184499</v>
      </c>
      <c r="J1225" t="s">
        <v>30</v>
      </c>
      <c r="K1225">
        <f t="shared" ca="1" si="292"/>
        <v>192.21696263517265</v>
      </c>
      <c r="L1225">
        <f t="shared" ca="1" si="293"/>
        <v>7.4068573685211409E-4</v>
      </c>
      <c r="N1225">
        <f t="shared" ca="1" si="294"/>
        <v>265.87901819014684</v>
      </c>
      <c r="O1225">
        <f t="shared" ca="1" si="295"/>
        <v>7.1871969771615488E-2</v>
      </c>
      <c r="P1225">
        <f t="shared" ca="1" si="296"/>
        <v>60015326.716673538</v>
      </c>
      <c r="Q1225">
        <f t="shared" ca="1" si="297"/>
        <v>1146847807.5377045</v>
      </c>
      <c r="S1225">
        <f t="shared" ca="1" si="302"/>
        <v>22.800656810386304</v>
      </c>
      <c r="T1225">
        <f t="shared" ca="1" si="303"/>
        <v>0.12975159512019396</v>
      </c>
      <c r="U1225" s="40" t="str">
        <f t="shared" ca="1" si="304"/>
        <v>YES</v>
      </c>
    </row>
    <row r="1226" spans="2:21" x14ac:dyDescent="0.25">
      <c r="B1226" s="47">
        <f t="shared" si="298"/>
        <v>1214</v>
      </c>
      <c r="C1226">
        <f t="shared" ca="1" si="299"/>
        <v>192.21696263517265</v>
      </c>
      <c r="D1226">
        <f t="shared" ca="1" si="300"/>
        <v>7.4068573685211409E-4</v>
      </c>
      <c r="F1226">
        <f t="shared" ca="1" si="289"/>
        <v>265.87901819014684</v>
      </c>
      <c r="G1226">
        <f t="shared" ca="1" si="290"/>
        <v>7.1871969771615488E-2</v>
      </c>
      <c r="H1226">
        <f t="shared" ca="1" si="291"/>
        <v>60015326.716673538</v>
      </c>
      <c r="I1226">
        <f t="shared" ca="1" si="301"/>
        <v>1146847807.5377045</v>
      </c>
      <c r="J1226" t="s">
        <v>30</v>
      </c>
      <c r="K1226">
        <f t="shared" ca="1" si="292"/>
        <v>192.21814885045498</v>
      </c>
      <c r="L1226">
        <f t="shared" ca="1" si="293"/>
        <v>1.3067222032690708E-3</v>
      </c>
      <c r="N1226">
        <f t="shared" ca="1" si="294"/>
        <v>198.35334290055854</v>
      </c>
      <c r="O1226">
        <f t="shared" ca="1" si="295"/>
        <v>2.727119508895191E-2</v>
      </c>
      <c r="P1226">
        <f t="shared" ca="1" si="296"/>
        <v>7470493.1545037441</v>
      </c>
      <c r="Q1226">
        <f t="shared" ca="1" si="297"/>
        <v>40410382.986366771</v>
      </c>
      <c r="S1226">
        <f t="shared" ca="1" si="302"/>
        <v>3.523604677165345E-2</v>
      </c>
      <c r="T1226">
        <f t="shared" ca="1" si="303"/>
        <v>0.81464404686686065</v>
      </c>
      <c r="U1226" s="40" t="str">
        <f t="shared" ca="1" si="304"/>
        <v>NO</v>
      </c>
    </row>
    <row r="1227" spans="2:21" x14ac:dyDescent="0.25">
      <c r="B1227" s="47">
        <f t="shared" si="298"/>
        <v>1215</v>
      </c>
      <c r="C1227">
        <f t="shared" ca="1" si="299"/>
        <v>192.21696263517265</v>
      </c>
      <c r="D1227">
        <f t="shared" ca="1" si="300"/>
        <v>7.4068573685211409E-4</v>
      </c>
      <c r="F1227">
        <f t="shared" ca="1" si="289"/>
        <v>265.87901819014684</v>
      </c>
      <c r="G1227">
        <f t="shared" ca="1" si="290"/>
        <v>7.1871969771615488E-2</v>
      </c>
      <c r="H1227">
        <f t="shared" ca="1" si="291"/>
        <v>60015326.716673538</v>
      </c>
      <c r="I1227">
        <f t="shared" ca="1" si="301"/>
        <v>1146847807.5377045</v>
      </c>
      <c r="J1227" t="s">
        <v>30</v>
      </c>
      <c r="K1227">
        <f t="shared" ca="1" si="292"/>
        <v>192.21608317761806</v>
      </c>
      <c r="L1227">
        <f t="shared" ca="1" si="293"/>
        <v>1.4021033057665688E-3</v>
      </c>
      <c r="N1227">
        <f t="shared" ca="1" si="294"/>
        <v>220.64604200315193</v>
      </c>
      <c r="O1227">
        <f t="shared" ca="1" si="295"/>
        <v>2.395678686453E-2</v>
      </c>
      <c r="P1227">
        <f t="shared" ca="1" si="296"/>
        <v>9268322.9315213244</v>
      </c>
      <c r="Q1227">
        <f t="shared" ca="1" si="297"/>
        <v>48992078.827150218</v>
      </c>
      <c r="S1227">
        <f t="shared" ca="1" si="302"/>
        <v>4.2718901762856205E-2</v>
      </c>
      <c r="T1227">
        <f t="shared" ca="1" si="303"/>
        <v>0.8535124106064943</v>
      </c>
      <c r="U1227" s="40" t="str">
        <f t="shared" ca="1" si="304"/>
        <v>NO</v>
      </c>
    </row>
    <row r="1228" spans="2:21" x14ac:dyDescent="0.25">
      <c r="B1228" s="47">
        <f t="shared" si="298"/>
        <v>1216</v>
      </c>
      <c r="C1228">
        <f t="shared" ca="1" si="299"/>
        <v>192.21696263517265</v>
      </c>
      <c r="D1228">
        <f t="shared" ca="1" si="300"/>
        <v>7.4068573685211409E-4</v>
      </c>
      <c r="F1228">
        <f t="shared" ca="1" si="289"/>
        <v>265.87901819014684</v>
      </c>
      <c r="G1228">
        <f t="shared" ca="1" si="290"/>
        <v>7.1871969771615488E-2</v>
      </c>
      <c r="H1228">
        <f t="shared" ca="1" si="291"/>
        <v>60015326.716673538</v>
      </c>
      <c r="I1228">
        <f t="shared" ca="1" si="301"/>
        <v>1146847807.5377045</v>
      </c>
      <c r="J1228" t="s">
        <v>30</v>
      </c>
      <c r="K1228">
        <f t="shared" ca="1" si="292"/>
        <v>192.21821418265645</v>
      </c>
      <c r="L1228">
        <f t="shared" ca="1" si="293"/>
        <v>1.5138225737693438E-3</v>
      </c>
      <c r="N1228">
        <f t="shared" ca="1" si="294"/>
        <v>191.66381135421199</v>
      </c>
      <c r="O1228">
        <f t="shared" ca="1" si="295"/>
        <v>2.0773519587656206E-2</v>
      </c>
      <c r="P1228">
        <f t="shared" ca="1" si="296"/>
        <v>5971369.6282395953</v>
      </c>
      <c r="Q1228">
        <f t="shared" ca="1" si="297"/>
        <v>23775198.896868121</v>
      </c>
      <c r="S1228">
        <f t="shared" ca="1" si="302"/>
        <v>2.0730910187563376E-2</v>
      </c>
      <c r="T1228">
        <f t="shared" ca="1" si="303"/>
        <v>0.24766483344457824</v>
      </c>
      <c r="U1228" s="40" t="str">
        <f t="shared" ca="1" si="304"/>
        <v>NO</v>
      </c>
    </row>
    <row r="1229" spans="2:21" x14ac:dyDescent="0.25">
      <c r="B1229" s="47">
        <f t="shared" si="298"/>
        <v>1217</v>
      </c>
      <c r="C1229">
        <f t="shared" ca="1" si="299"/>
        <v>192.21696263517265</v>
      </c>
      <c r="D1229">
        <f t="shared" ca="1" si="300"/>
        <v>7.4068573685211409E-4</v>
      </c>
      <c r="F1229">
        <f t="shared" ca="1" si="289"/>
        <v>265.87901819014684</v>
      </c>
      <c r="G1229">
        <f t="shared" ca="1" si="290"/>
        <v>7.1871969771615488E-2</v>
      </c>
      <c r="H1229">
        <f t="shared" ca="1" si="291"/>
        <v>60015326.716673538</v>
      </c>
      <c r="I1229">
        <f t="shared" ca="1" si="301"/>
        <v>1146847807.5377045</v>
      </c>
      <c r="J1229" t="s">
        <v>30</v>
      </c>
      <c r="K1229">
        <f t="shared" ca="1" si="292"/>
        <v>192.21725819748482</v>
      </c>
      <c r="L1229">
        <f t="shared" ca="1" si="293"/>
        <v>8.8371252245503739E-5</v>
      </c>
      <c r="N1229">
        <f t="shared" ca="1" si="294"/>
        <v>262.05043469659893</v>
      </c>
      <c r="O1229">
        <f t="shared" ca="1" si="295"/>
        <v>0.30349645519780316</v>
      </c>
      <c r="P1229">
        <f t="shared" ca="1" si="296"/>
        <v>31568499.89913715</v>
      </c>
      <c r="Q1229">
        <f t="shared" ca="1" si="297"/>
        <v>2510686298.7961879</v>
      </c>
      <c r="S1229">
        <f t="shared" ca="1" si="302"/>
        <v>2.1892061721656515</v>
      </c>
      <c r="T1229">
        <f t="shared" ca="1" si="303"/>
        <v>0.31759637821171594</v>
      </c>
      <c r="U1229" s="40" t="str">
        <f t="shared" ca="1" si="304"/>
        <v>YES</v>
      </c>
    </row>
    <row r="1230" spans="2:21" x14ac:dyDescent="0.25">
      <c r="B1230" s="47">
        <f t="shared" si="298"/>
        <v>1218</v>
      </c>
      <c r="C1230">
        <f t="shared" ca="1" si="299"/>
        <v>192.21725819748482</v>
      </c>
      <c r="D1230">
        <f t="shared" ca="1" si="300"/>
        <v>8.8371252245503739E-5</v>
      </c>
      <c r="F1230">
        <f t="shared" ref="F1230:F1293" ca="1" si="305">_xlfn.NORM.DIST(C1230,192.217,0.003/2,FALSE)</f>
        <v>262.05043469659893</v>
      </c>
      <c r="G1230">
        <f t="shared" ref="G1230:G1293" ca="1" si="306">_xlfn.T.DIST(D1230*1/0.0004,1,FALSE)</f>
        <v>0.30349645519780316</v>
      </c>
      <c r="H1230">
        <f t="shared" ref="H1230:H1293" ca="1" si="307">_xlfn.NORM.DIST(192.2168,C1230,SQRT(0.0008^2+D1230^2),FALSE)*_xlfn.NORM.DIST(192.2166,C1230,SQRT(0.0003^2+D1230^2),FALSE)*_xlfn.NORM.DIST(192.2176,C1230,SQRT(0.0002^2+D1230^2),FALSE)</f>
        <v>31568499.89913715</v>
      </c>
      <c r="I1230">
        <f t="shared" ca="1" si="301"/>
        <v>2510686298.7961879</v>
      </c>
      <c r="J1230" t="s">
        <v>30</v>
      </c>
      <c r="K1230">
        <f t="shared" ref="K1230:K1293" ca="1" si="308">C1230+$K$10*(2*RAND()-1)</f>
        <v>192.21663941633281</v>
      </c>
      <c r="L1230">
        <f t="shared" ref="L1230:L1293" ca="1" si="309">ABS(D1230+$L$10*(2*RAND()-1))</f>
        <v>1.7192705625738801E-4</v>
      </c>
      <c r="N1230">
        <f t="shared" ref="N1230:N1293" ca="1" si="310">_xlfn.NORM.DIST(K1230,192.217,0.003/2,FALSE)</f>
        <v>258.38692614466447</v>
      </c>
      <c r="O1230">
        <f t="shared" ref="O1230:O1293" ca="1" si="311">_xlfn.T.DIST(L1230*1/0.0004,1,FALSE)</f>
        <v>0.26867416082499912</v>
      </c>
      <c r="P1230">
        <f t="shared" ref="P1230:P1293" ca="1" si="312">_xlfn.NORM.DIST(192.2168,K1230,SQRT(0.0008^2+L1230^2),FALSE)*_xlfn.NORM.DIST(192.2166,K1230,SQRT(0.0003^2+L1230^2),FALSE)*_xlfn.NORM.DIST(192.2176,K1230,SQRT(0.0002^2+L1230^2),FALSE)</f>
        <v>1091834.1492952555</v>
      </c>
      <c r="Q1230">
        <f t="shared" ref="Q1230:Q1293" ca="1" si="313">N1230*O1230*P1230</f>
        <v>75797190.81120266</v>
      </c>
      <c r="S1230">
        <f t="shared" ca="1" si="302"/>
        <v>3.0189829309836734E-2</v>
      </c>
      <c r="T1230">
        <f t="shared" ca="1" si="303"/>
        <v>0.62006898134159671</v>
      </c>
      <c r="U1230" s="40" t="str">
        <f t="shared" ca="1" si="304"/>
        <v>NO</v>
      </c>
    </row>
    <row r="1231" spans="2:21" x14ac:dyDescent="0.25">
      <c r="B1231" s="47">
        <f t="shared" si="298"/>
        <v>1219</v>
      </c>
      <c r="C1231">
        <f t="shared" ca="1" si="299"/>
        <v>192.21725819748482</v>
      </c>
      <c r="D1231">
        <f t="shared" ca="1" si="300"/>
        <v>8.8371252245503739E-5</v>
      </c>
      <c r="F1231">
        <f t="shared" ca="1" si="305"/>
        <v>262.05043469659893</v>
      </c>
      <c r="G1231">
        <f t="shared" ca="1" si="306"/>
        <v>0.30349645519780316</v>
      </c>
      <c r="H1231">
        <f t="shared" ca="1" si="307"/>
        <v>31568499.89913715</v>
      </c>
      <c r="I1231">
        <f t="shared" ca="1" si="301"/>
        <v>2510686298.7961879</v>
      </c>
      <c r="J1231" t="s">
        <v>30</v>
      </c>
      <c r="K1231">
        <f t="shared" ca="1" si="308"/>
        <v>192.21609343422739</v>
      </c>
      <c r="L1231">
        <f t="shared" ca="1" si="309"/>
        <v>3.9710195057224534E-4</v>
      </c>
      <c r="N1231">
        <f t="shared" ca="1" si="310"/>
        <v>221.56494429834882</v>
      </c>
      <c r="O1231">
        <f t="shared" ca="1" si="311"/>
        <v>0.16031221737680132</v>
      </c>
      <c r="P1231">
        <f t="shared" ca="1" si="312"/>
        <v>449637.8089269381</v>
      </c>
      <c r="Q1231">
        <f t="shared" ca="1" si="313"/>
        <v>15970940.510773713</v>
      </c>
      <c r="S1231">
        <f t="shared" ca="1" si="302"/>
        <v>6.3611851940369394E-3</v>
      </c>
      <c r="T1231">
        <f t="shared" ca="1" si="303"/>
        <v>0.59738169899003024</v>
      </c>
      <c r="U1231" s="40" t="str">
        <f t="shared" ca="1" si="304"/>
        <v>NO</v>
      </c>
    </row>
    <row r="1232" spans="2:21" x14ac:dyDescent="0.25">
      <c r="B1232" s="47">
        <f t="shared" si="298"/>
        <v>1220</v>
      </c>
      <c r="C1232">
        <f t="shared" ca="1" si="299"/>
        <v>192.21725819748482</v>
      </c>
      <c r="D1232">
        <f t="shared" ca="1" si="300"/>
        <v>8.8371252245503739E-5</v>
      </c>
      <c r="F1232">
        <f t="shared" ca="1" si="305"/>
        <v>262.05043469659893</v>
      </c>
      <c r="G1232">
        <f t="shared" ca="1" si="306"/>
        <v>0.30349645519780316</v>
      </c>
      <c r="H1232">
        <f t="shared" ca="1" si="307"/>
        <v>31568499.89913715</v>
      </c>
      <c r="I1232">
        <f t="shared" ca="1" si="301"/>
        <v>2510686298.7961879</v>
      </c>
      <c r="J1232" t="s">
        <v>30</v>
      </c>
      <c r="K1232">
        <f t="shared" ca="1" si="308"/>
        <v>192.21829975917461</v>
      </c>
      <c r="L1232">
        <f t="shared" ca="1" si="309"/>
        <v>1.4829484565315052E-4</v>
      </c>
      <c r="N1232">
        <f t="shared" ca="1" si="310"/>
        <v>182.71639795232329</v>
      </c>
      <c r="O1232">
        <f t="shared" ca="1" si="311"/>
        <v>0.27984615006095193</v>
      </c>
      <c r="P1232">
        <f t="shared" ca="1" si="312"/>
        <v>8.2507657838417554</v>
      </c>
      <c r="Q1232">
        <f t="shared" ca="1" si="313"/>
        <v>421.88212071706147</v>
      </c>
      <c r="S1232">
        <f t="shared" ca="1" si="302"/>
        <v>1.680345811897502E-7</v>
      </c>
      <c r="T1232">
        <f t="shared" ca="1" si="303"/>
        <v>3.9523538943100345E-3</v>
      </c>
      <c r="U1232" s="40" t="str">
        <f t="shared" ca="1" si="304"/>
        <v>NO</v>
      </c>
    </row>
    <row r="1233" spans="2:21" x14ac:dyDescent="0.25">
      <c r="B1233" s="47">
        <f t="shared" si="298"/>
        <v>1221</v>
      </c>
      <c r="C1233">
        <f t="shared" ca="1" si="299"/>
        <v>192.21725819748482</v>
      </c>
      <c r="D1233">
        <f t="shared" ca="1" si="300"/>
        <v>8.8371252245503739E-5</v>
      </c>
      <c r="F1233">
        <f t="shared" ca="1" si="305"/>
        <v>262.05043469659893</v>
      </c>
      <c r="G1233">
        <f t="shared" ca="1" si="306"/>
        <v>0.30349645519780316</v>
      </c>
      <c r="H1233">
        <f t="shared" ca="1" si="307"/>
        <v>31568499.89913715</v>
      </c>
      <c r="I1233">
        <f t="shared" ca="1" si="301"/>
        <v>2510686298.7961879</v>
      </c>
      <c r="J1233" t="s">
        <v>30</v>
      </c>
      <c r="K1233">
        <f t="shared" ca="1" si="308"/>
        <v>192.21732281965544</v>
      </c>
      <c r="L1233">
        <f t="shared" ca="1" si="309"/>
        <v>6.8447292400409913E-4</v>
      </c>
      <c r="N1233">
        <f t="shared" ca="1" si="310"/>
        <v>259.87306433014658</v>
      </c>
      <c r="O1233">
        <f t="shared" ca="1" si="311"/>
        <v>8.103313254518725E-2</v>
      </c>
      <c r="P1233">
        <f t="shared" ca="1" si="312"/>
        <v>58104740.362871371</v>
      </c>
      <c r="Q1233">
        <f t="shared" ca="1" si="313"/>
        <v>1223588708.0388229</v>
      </c>
      <c r="S1233">
        <f t="shared" ca="1" si="302"/>
        <v>0.48735228635513067</v>
      </c>
      <c r="T1233">
        <f t="shared" ca="1" si="303"/>
        <v>0.64891464480667926</v>
      </c>
      <c r="U1233" s="40" t="str">
        <f t="shared" ca="1" si="304"/>
        <v>NO</v>
      </c>
    </row>
    <row r="1234" spans="2:21" x14ac:dyDescent="0.25">
      <c r="B1234" s="47">
        <f t="shared" ref="B1234:B1297" si="314">B1233+1</f>
        <v>1222</v>
      </c>
      <c r="C1234">
        <f t="shared" ref="C1234:C1297" ca="1" si="315">IF(U1233="YES",K1233,C1233)</f>
        <v>192.21725819748482</v>
      </c>
      <c r="D1234">
        <f t="shared" ref="D1234:D1297" ca="1" si="316">IF(U1233="YES",L1233,D1233)</f>
        <v>8.8371252245503739E-5</v>
      </c>
      <c r="F1234">
        <f t="shared" ca="1" si="305"/>
        <v>262.05043469659893</v>
      </c>
      <c r="G1234">
        <f t="shared" ca="1" si="306"/>
        <v>0.30349645519780316</v>
      </c>
      <c r="H1234">
        <f t="shared" ca="1" si="307"/>
        <v>31568499.89913715</v>
      </c>
      <c r="I1234">
        <f t="shared" ref="I1234:I1297" ca="1" si="317">F1234*G1234*H1234</f>
        <v>2510686298.7961879</v>
      </c>
      <c r="J1234" t="s">
        <v>30</v>
      </c>
      <c r="K1234">
        <f t="shared" ca="1" si="308"/>
        <v>192.2162196312288</v>
      </c>
      <c r="L1234">
        <f t="shared" ca="1" si="309"/>
        <v>8.0217763299149662E-4</v>
      </c>
      <c r="N1234">
        <f t="shared" ca="1" si="310"/>
        <v>232.29863570237092</v>
      </c>
      <c r="O1234">
        <f t="shared" ca="1" si="311"/>
        <v>6.3385540623305758E-2</v>
      </c>
      <c r="P1234">
        <f t="shared" ca="1" si="312"/>
        <v>15606087.029369732</v>
      </c>
      <c r="Q1234">
        <f t="shared" ca="1" si="313"/>
        <v>229789871.61750007</v>
      </c>
      <c r="S1234">
        <f t="shared" ref="S1234:S1297" ca="1" si="318">Q1234/I1234</f>
        <v>9.1524724426017959E-2</v>
      </c>
      <c r="T1234">
        <f t="shared" ref="T1234:T1297" ca="1" si="319">RAND()</f>
        <v>0.34842683064924174</v>
      </c>
      <c r="U1234" s="40" t="str">
        <f t="shared" ref="U1234:U1297" ca="1" si="320">IF(S1234&gt;1,"YES",IF(S1234&gt;T1234,"YES","NO"))</f>
        <v>NO</v>
      </c>
    </row>
    <row r="1235" spans="2:21" x14ac:dyDescent="0.25">
      <c r="B1235" s="47">
        <f t="shared" si="314"/>
        <v>1223</v>
      </c>
      <c r="C1235">
        <f t="shared" ca="1" si="315"/>
        <v>192.21725819748482</v>
      </c>
      <c r="D1235">
        <f t="shared" ca="1" si="316"/>
        <v>8.8371252245503739E-5</v>
      </c>
      <c r="F1235">
        <f t="shared" ca="1" si="305"/>
        <v>262.05043469659893</v>
      </c>
      <c r="G1235">
        <f t="shared" ca="1" si="306"/>
        <v>0.30349645519780316</v>
      </c>
      <c r="H1235">
        <f t="shared" ca="1" si="307"/>
        <v>31568499.89913715</v>
      </c>
      <c r="I1235">
        <f t="shared" ca="1" si="317"/>
        <v>2510686298.7961879</v>
      </c>
      <c r="J1235" t="s">
        <v>30</v>
      </c>
      <c r="K1235">
        <f t="shared" ca="1" si="308"/>
        <v>192.21779299338189</v>
      </c>
      <c r="L1235">
        <f t="shared" ca="1" si="309"/>
        <v>7.8342923767360506E-4</v>
      </c>
      <c r="N1235">
        <f t="shared" ca="1" si="310"/>
        <v>231.27552483296719</v>
      </c>
      <c r="O1235">
        <f t="shared" ca="1" si="311"/>
        <v>6.5820786272030959E-2</v>
      </c>
      <c r="P1235">
        <f t="shared" ca="1" si="312"/>
        <v>19948438.965940446</v>
      </c>
      <c r="Q1235">
        <f t="shared" ca="1" si="313"/>
        <v>303669837.74438643</v>
      </c>
      <c r="S1235">
        <f t="shared" ca="1" si="318"/>
        <v>0.12095092799526115</v>
      </c>
      <c r="T1235">
        <f t="shared" ca="1" si="319"/>
        <v>0.16908719728223709</v>
      </c>
      <c r="U1235" s="40" t="str">
        <f t="shared" ca="1" si="320"/>
        <v>NO</v>
      </c>
    </row>
    <row r="1236" spans="2:21" x14ac:dyDescent="0.25">
      <c r="B1236" s="47">
        <f t="shared" si="314"/>
        <v>1224</v>
      </c>
      <c r="C1236">
        <f t="shared" ca="1" si="315"/>
        <v>192.21725819748482</v>
      </c>
      <c r="D1236">
        <f t="shared" ca="1" si="316"/>
        <v>8.8371252245503739E-5</v>
      </c>
      <c r="F1236">
        <f t="shared" ca="1" si="305"/>
        <v>262.05043469659893</v>
      </c>
      <c r="G1236">
        <f t="shared" ca="1" si="306"/>
        <v>0.30349645519780316</v>
      </c>
      <c r="H1236">
        <f t="shared" ca="1" si="307"/>
        <v>31568499.89913715</v>
      </c>
      <c r="I1236">
        <f t="shared" ca="1" si="317"/>
        <v>2510686298.7961879</v>
      </c>
      <c r="J1236" t="s">
        <v>30</v>
      </c>
      <c r="K1236">
        <f t="shared" ca="1" si="308"/>
        <v>192.21610034616631</v>
      </c>
      <c r="L1236">
        <f t="shared" ca="1" si="309"/>
        <v>6.7975735054345702E-4</v>
      </c>
      <c r="N1236">
        <f t="shared" ca="1" si="310"/>
        <v>222.18049177533371</v>
      </c>
      <c r="O1236">
        <f t="shared" ca="1" si="311"/>
        <v>8.1871135460493419E-2</v>
      </c>
      <c r="P1236">
        <f t="shared" ca="1" si="312"/>
        <v>7814705.0668539191</v>
      </c>
      <c r="Q1236">
        <f t="shared" ca="1" si="313"/>
        <v>142150806.93604603</v>
      </c>
      <c r="S1236">
        <f t="shared" ca="1" si="318"/>
        <v>5.6618306717252508E-2</v>
      </c>
      <c r="T1236">
        <f t="shared" ca="1" si="319"/>
        <v>0.63645385959029754</v>
      </c>
      <c r="U1236" s="40" t="str">
        <f t="shared" ca="1" si="320"/>
        <v>NO</v>
      </c>
    </row>
    <row r="1237" spans="2:21" x14ac:dyDescent="0.25">
      <c r="B1237" s="47">
        <f t="shared" si="314"/>
        <v>1225</v>
      </c>
      <c r="C1237">
        <f t="shared" ca="1" si="315"/>
        <v>192.21725819748482</v>
      </c>
      <c r="D1237">
        <f t="shared" ca="1" si="316"/>
        <v>8.8371252245503739E-5</v>
      </c>
      <c r="F1237">
        <f t="shared" ca="1" si="305"/>
        <v>262.05043469659893</v>
      </c>
      <c r="G1237">
        <f t="shared" ca="1" si="306"/>
        <v>0.30349645519780316</v>
      </c>
      <c r="H1237">
        <f t="shared" ca="1" si="307"/>
        <v>31568499.89913715</v>
      </c>
      <c r="I1237">
        <f t="shared" ca="1" si="317"/>
        <v>2510686298.7961879</v>
      </c>
      <c r="J1237" t="s">
        <v>30</v>
      </c>
      <c r="K1237">
        <f t="shared" ca="1" si="308"/>
        <v>192.21817660885867</v>
      </c>
      <c r="L1237">
        <f t="shared" ca="1" si="309"/>
        <v>1.3109428996104961E-4</v>
      </c>
      <c r="N1237">
        <f t="shared" ca="1" si="310"/>
        <v>195.52833894582022</v>
      </c>
      <c r="O1237">
        <f t="shared" ca="1" si="311"/>
        <v>0.28743616495498692</v>
      </c>
      <c r="P1237">
        <f t="shared" ca="1" si="312"/>
        <v>119.05651194286102</v>
      </c>
      <c r="Q1237">
        <f t="shared" ca="1" si="313"/>
        <v>6691.2040699653035</v>
      </c>
      <c r="S1237">
        <f t="shared" ca="1" si="318"/>
        <v>2.665089650257609E-6</v>
      </c>
      <c r="T1237">
        <f t="shared" ca="1" si="319"/>
        <v>0.14509895328761035</v>
      </c>
      <c r="U1237" s="40" t="str">
        <f t="shared" ca="1" si="320"/>
        <v>NO</v>
      </c>
    </row>
    <row r="1238" spans="2:21" x14ac:dyDescent="0.25">
      <c r="B1238" s="47">
        <f t="shared" si="314"/>
        <v>1226</v>
      </c>
      <c r="C1238">
        <f t="shared" ca="1" si="315"/>
        <v>192.21725819748482</v>
      </c>
      <c r="D1238">
        <f t="shared" ca="1" si="316"/>
        <v>8.8371252245503739E-5</v>
      </c>
      <c r="F1238">
        <f t="shared" ca="1" si="305"/>
        <v>262.05043469659893</v>
      </c>
      <c r="G1238">
        <f t="shared" ca="1" si="306"/>
        <v>0.30349645519780316</v>
      </c>
      <c r="H1238">
        <f t="shared" ca="1" si="307"/>
        <v>31568499.89913715</v>
      </c>
      <c r="I1238">
        <f t="shared" ca="1" si="317"/>
        <v>2510686298.7961879</v>
      </c>
      <c r="J1238" t="s">
        <v>30</v>
      </c>
      <c r="K1238">
        <f t="shared" ca="1" si="308"/>
        <v>192.21606310667022</v>
      </c>
      <c r="L1238">
        <f t="shared" ca="1" si="309"/>
        <v>3.8789122897143688E-4</v>
      </c>
      <c r="N1238">
        <f t="shared" ca="1" si="310"/>
        <v>218.82926964889924</v>
      </c>
      <c r="O1238">
        <f t="shared" ca="1" si="311"/>
        <v>0.16404575952886266</v>
      </c>
      <c r="P1238">
        <f t="shared" ca="1" si="312"/>
        <v>263556.00070450758</v>
      </c>
      <c r="Q1238">
        <f t="shared" ca="1" si="313"/>
        <v>9461136.9363156799</v>
      </c>
      <c r="S1238">
        <f t="shared" ca="1" si="318"/>
        <v>3.768346902140686E-3</v>
      </c>
      <c r="T1238">
        <f t="shared" ca="1" si="319"/>
        <v>0.10886424243801052</v>
      </c>
      <c r="U1238" s="40" t="str">
        <f t="shared" ca="1" si="320"/>
        <v>NO</v>
      </c>
    </row>
    <row r="1239" spans="2:21" x14ac:dyDescent="0.25">
      <c r="B1239" s="47">
        <f t="shared" si="314"/>
        <v>1227</v>
      </c>
      <c r="C1239">
        <f t="shared" ca="1" si="315"/>
        <v>192.21725819748482</v>
      </c>
      <c r="D1239">
        <f t="shared" ca="1" si="316"/>
        <v>8.8371252245503739E-5</v>
      </c>
      <c r="F1239">
        <f t="shared" ca="1" si="305"/>
        <v>262.05043469659893</v>
      </c>
      <c r="G1239">
        <f t="shared" ca="1" si="306"/>
        <v>0.30349645519780316</v>
      </c>
      <c r="H1239">
        <f t="shared" ca="1" si="307"/>
        <v>31568499.89913715</v>
      </c>
      <c r="I1239">
        <f t="shared" ca="1" si="317"/>
        <v>2510686298.7961879</v>
      </c>
      <c r="J1239" t="s">
        <v>30</v>
      </c>
      <c r="K1239">
        <f t="shared" ca="1" si="308"/>
        <v>192.21646553122676</v>
      </c>
      <c r="L1239">
        <f t="shared" ca="1" si="309"/>
        <v>3.9160201171794948E-4</v>
      </c>
      <c r="N1239">
        <f t="shared" ca="1" si="310"/>
        <v>249.60316914696833</v>
      </c>
      <c r="O1239">
        <f t="shared" ca="1" si="311"/>
        <v>0.16253146542271729</v>
      </c>
      <c r="P1239">
        <f t="shared" ca="1" si="312"/>
        <v>10581393.288546752</v>
      </c>
      <c r="Q1239">
        <f t="shared" ca="1" si="313"/>
        <v>429269865.9360528</v>
      </c>
      <c r="S1239">
        <f t="shared" ca="1" si="318"/>
        <v>0.17097710141720099</v>
      </c>
      <c r="T1239">
        <f t="shared" ca="1" si="319"/>
        <v>9.0633381552155945E-2</v>
      </c>
      <c r="U1239" s="40" t="str">
        <f t="shared" ca="1" si="320"/>
        <v>YES</v>
      </c>
    </row>
    <row r="1240" spans="2:21" x14ac:dyDescent="0.25">
      <c r="B1240" s="47">
        <f t="shared" si="314"/>
        <v>1228</v>
      </c>
      <c r="C1240">
        <f t="shared" ca="1" si="315"/>
        <v>192.21646553122676</v>
      </c>
      <c r="D1240">
        <f t="shared" ca="1" si="316"/>
        <v>3.9160201171794948E-4</v>
      </c>
      <c r="F1240">
        <f t="shared" ca="1" si="305"/>
        <v>249.60316914696833</v>
      </c>
      <c r="G1240">
        <f t="shared" ca="1" si="306"/>
        <v>0.16253146542271729</v>
      </c>
      <c r="H1240">
        <f t="shared" ca="1" si="307"/>
        <v>10581393.288546752</v>
      </c>
      <c r="I1240">
        <f t="shared" ca="1" si="317"/>
        <v>429269865.9360528</v>
      </c>
      <c r="J1240" t="s">
        <v>30</v>
      </c>
      <c r="K1240">
        <f t="shared" ca="1" si="308"/>
        <v>192.21692276634968</v>
      </c>
      <c r="L1240">
        <f t="shared" ca="1" si="309"/>
        <v>1.9976496008854993E-4</v>
      </c>
      <c r="N1240">
        <f t="shared" ca="1" si="310"/>
        <v>265.60920488507446</v>
      </c>
      <c r="O1240">
        <f t="shared" ca="1" si="311"/>
        <v>0.25476759968357188</v>
      </c>
      <c r="P1240">
        <f t="shared" ca="1" si="312"/>
        <v>28383296.777598336</v>
      </c>
      <c r="Q1240">
        <f t="shared" ca="1" si="313"/>
        <v>1920658512.1385832</v>
      </c>
      <c r="S1240">
        <f t="shared" ca="1" si="318"/>
        <v>4.4742449087369636</v>
      </c>
      <c r="T1240">
        <f t="shared" ca="1" si="319"/>
        <v>0.89588084701598913</v>
      </c>
      <c r="U1240" s="40" t="str">
        <f t="shared" ca="1" si="320"/>
        <v>YES</v>
      </c>
    </row>
    <row r="1241" spans="2:21" x14ac:dyDescent="0.25">
      <c r="B1241" s="47">
        <f t="shared" si="314"/>
        <v>1229</v>
      </c>
      <c r="C1241">
        <f t="shared" ca="1" si="315"/>
        <v>192.21692276634968</v>
      </c>
      <c r="D1241">
        <f t="shared" ca="1" si="316"/>
        <v>1.9976496008854993E-4</v>
      </c>
      <c r="F1241">
        <f t="shared" ca="1" si="305"/>
        <v>265.60920488507446</v>
      </c>
      <c r="G1241">
        <f t="shared" ca="1" si="306"/>
        <v>0.25476759968357188</v>
      </c>
      <c r="H1241">
        <f t="shared" ca="1" si="307"/>
        <v>28383296.777598336</v>
      </c>
      <c r="I1241">
        <f t="shared" ca="1" si="317"/>
        <v>1920658512.1385832</v>
      </c>
      <c r="J1241" t="s">
        <v>30</v>
      </c>
      <c r="K1241">
        <f t="shared" ca="1" si="308"/>
        <v>192.21542429200133</v>
      </c>
      <c r="L1241">
        <f t="shared" ca="1" si="309"/>
        <v>2.0995905002487355E-4</v>
      </c>
      <c r="N1241">
        <f t="shared" ca="1" si="310"/>
        <v>153.17880929335166</v>
      </c>
      <c r="O1241">
        <f t="shared" ca="1" si="311"/>
        <v>0.24955352003583603</v>
      </c>
      <c r="P1241">
        <f t="shared" ca="1" si="312"/>
        <v>6.2341201850772712E-7</v>
      </c>
      <c r="Q1241">
        <f t="shared" ca="1" si="313"/>
        <v>2.3830741734312006E-5</v>
      </c>
      <c r="S1241">
        <f t="shared" ca="1" si="318"/>
        <v>1.2407589159499959E-14</v>
      </c>
      <c r="T1241">
        <f t="shared" ca="1" si="319"/>
        <v>0.67769946183917451</v>
      </c>
      <c r="U1241" s="40" t="str">
        <f t="shared" ca="1" si="320"/>
        <v>NO</v>
      </c>
    </row>
    <row r="1242" spans="2:21" x14ac:dyDescent="0.25">
      <c r="B1242" s="47">
        <f t="shared" si="314"/>
        <v>1230</v>
      </c>
      <c r="C1242">
        <f t="shared" ca="1" si="315"/>
        <v>192.21692276634968</v>
      </c>
      <c r="D1242">
        <f t="shared" ca="1" si="316"/>
        <v>1.9976496008854993E-4</v>
      </c>
      <c r="F1242">
        <f t="shared" ca="1" si="305"/>
        <v>265.60920488507446</v>
      </c>
      <c r="G1242">
        <f t="shared" ca="1" si="306"/>
        <v>0.25476759968357188</v>
      </c>
      <c r="H1242">
        <f t="shared" ca="1" si="307"/>
        <v>28383296.777598336</v>
      </c>
      <c r="I1242">
        <f t="shared" ca="1" si="317"/>
        <v>1920658512.1385832</v>
      </c>
      <c r="J1242" t="s">
        <v>30</v>
      </c>
      <c r="K1242">
        <f t="shared" ca="1" si="308"/>
        <v>192.21826472736967</v>
      </c>
      <c r="L1242">
        <f t="shared" ca="1" si="309"/>
        <v>5.9636207960909462E-4</v>
      </c>
      <c r="N1242">
        <f t="shared" ca="1" si="310"/>
        <v>186.40082802445761</v>
      </c>
      <c r="O1242">
        <f t="shared" ca="1" si="311"/>
        <v>9.8768168318772179E-2</v>
      </c>
      <c r="P1242">
        <f t="shared" ca="1" si="312"/>
        <v>1317491.3047415023</v>
      </c>
      <c r="Q1242">
        <f t="shared" ca="1" si="313"/>
        <v>24255631.976669014</v>
      </c>
      <c r="S1242">
        <f t="shared" ca="1" si="318"/>
        <v>1.2628810287395259E-2</v>
      </c>
      <c r="T1242">
        <f t="shared" ca="1" si="319"/>
        <v>0.83629579419715805</v>
      </c>
      <c r="U1242" s="40" t="str">
        <f t="shared" ca="1" si="320"/>
        <v>NO</v>
      </c>
    </row>
    <row r="1243" spans="2:21" x14ac:dyDescent="0.25">
      <c r="B1243" s="47">
        <f t="shared" si="314"/>
        <v>1231</v>
      </c>
      <c r="C1243">
        <f t="shared" ca="1" si="315"/>
        <v>192.21692276634968</v>
      </c>
      <c r="D1243">
        <f t="shared" ca="1" si="316"/>
        <v>1.9976496008854993E-4</v>
      </c>
      <c r="F1243">
        <f t="shared" ca="1" si="305"/>
        <v>265.60920488507446</v>
      </c>
      <c r="G1243">
        <f t="shared" ca="1" si="306"/>
        <v>0.25476759968357188</v>
      </c>
      <c r="H1243">
        <f t="shared" ca="1" si="307"/>
        <v>28383296.777598336</v>
      </c>
      <c r="I1243">
        <f t="shared" ca="1" si="317"/>
        <v>1920658512.1385832</v>
      </c>
      <c r="J1243" t="s">
        <v>30</v>
      </c>
      <c r="K1243">
        <f t="shared" ca="1" si="308"/>
        <v>192.21697739068892</v>
      </c>
      <c r="L1243">
        <f t="shared" ca="1" si="309"/>
        <v>5.8676554484465881E-4</v>
      </c>
      <c r="N1243">
        <f t="shared" ca="1" si="310"/>
        <v>265.93130988086671</v>
      </c>
      <c r="O1243">
        <f t="shared" ca="1" si="311"/>
        <v>0.10099188473691766</v>
      </c>
      <c r="P1243">
        <f t="shared" ca="1" si="312"/>
        <v>79022519.815181524</v>
      </c>
      <c r="Q1243">
        <f t="shared" ca="1" si="313"/>
        <v>2122300243.9574847</v>
      </c>
      <c r="S1243">
        <f t="shared" ca="1" si="318"/>
        <v>1.1049857278347628</v>
      </c>
      <c r="T1243">
        <f t="shared" ca="1" si="319"/>
        <v>0.70904289015703836</v>
      </c>
      <c r="U1243" s="40" t="str">
        <f t="shared" ca="1" si="320"/>
        <v>YES</v>
      </c>
    </row>
    <row r="1244" spans="2:21" x14ac:dyDescent="0.25">
      <c r="B1244" s="47">
        <f t="shared" si="314"/>
        <v>1232</v>
      </c>
      <c r="C1244">
        <f t="shared" ca="1" si="315"/>
        <v>192.21697739068892</v>
      </c>
      <c r="D1244">
        <f t="shared" ca="1" si="316"/>
        <v>5.8676554484465881E-4</v>
      </c>
      <c r="F1244">
        <f t="shared" ca="1" si="305"/>
        <v>265.93130988086671</v>
      </c>
      <c r="G1244">
        <f t="shared" ca="1" si="306"/>
        <v>0.10099188473691766</v>
      </c>
      <c r="H1244">
        <f t="shared" ca="1" si="307"/>
        <v>79022519.815181524</v>
      </c>
      <c r="I1244">
        <f t="shared" ca="1" si="317"/>
        <v>2122300243.9574847</v>
      </c>
      <c r="J1244" t="s">
        <v>30</v>
      </c>
      <c r="K1244">
        <f t="shared" ca="1" si="308"/>
        <v>192.21840200903648</v>
      </c>
      <c r="L1244">
        <f t="shared" ca="1" si="309"/>
        <v>7.3244950874236207E-5</v>
      </c>
      <c r="N1244">
        <f t="shared" ca="1" si="310"/>
        <v>171.83678777645494</v>
      </c>
      <c r="O1244">
        <f t="shared" ca="1" si="311"/>
        <v>0.3079831666629867</v>
      </c>
      <c r="P1244">
        <f t="shared" ca="1" si="312"/>
        <v>5.5378942806926833E-3</v>
      </c>
      <c r="Q1244">
        <f t="shared" ca="1" si="313"/>
        <v>0.29308108214730172</v>
      </c>
      <c r="S1244">
        <f t="shared" ca="1" si="318"/>
        <v>1.3809595648954414E-10</v>
      </c>
      <c r="T1244">
        <f t="shared" ca="1" si="319"/>
        <v>0.92824603839364861</v>
      </c>
      <c r="U1244" s="40" t="str">
        <f t="shared" ca="1" si="320"/>
        <v>NO</v>
      </c>
    </row>
    <row r="1245" spans="2:21" x14ac:dyDescent="0.25">
      <c r="B1245" s="47">
        <f t="shared" si="314"/>
        <v>1233</v>
      </c>
      <c r="C1245">
        <f t="shared" ca="1" si="315"/>
        <v>192.21697739068892</v>
      </c>
      <c r="D1245">
        <f t="shared" ca="1" si="316"/>
        <v>5.8676554484465881E-4</v>
      </c>
      <c r="F1245">
        <f t="shared" ca="1" si="305"/>
        <v>265.93130988086671</v>
      </c>
      <c r="G1245">
        <f t="shared" ca="1" si="306"/>
        <v>0.10099188473691766</v>
      </c>
      <c r="H1245">
        <f t="shared" ca="1" si="307"/>
        <v>79022519.815181524</v>
      </c>
      <c r="I1245">
        <f t="shared" ca="1" si="317"/>
        <v>2122300243.9574847</v>
      </c>
      <c r="J1245" t="s">
        <v>30</v>
      </c>
      <c r="K1245">
        <f t="shared" ca="1" si="308"/>
        <v>192.21635367413498</v>
      </c>
      <c r="L1245">
        <f t="shared" ca="1" si="309"/>
        <v>5.4891724227883101E-4</v>
      </c>
      <c r="N1245">
        <f t="shared" ca="1" si="310"/>
        <v>242.38349591332198</v>
      </c>
      <c r="O1245">
        <f t="shared" ca="1" si="311"/>
        <v>0.11040204300311016</v>
      </c>
      <c r="P1245">
        <f t="shared" ca="1" si="312"/>
        <v>15316170.451203343</v>
      </c>
      <c r="Q1245">
        <f t="shared" ca="1" si="313"/>
        <v>409855102.36961585</v>
      </c>
      <c r="S1245">
        <f t="shared" ca="1" si="318"/>
        <v>0.19311834107192721</v>
      </c>
      <c r="T1245">
        <f t="shared" ca="1" si="319"/>
        <v>0.44092544003668221</v>
      </c>
      <c r="U1245" s="40" t="str">
        <f t="shared" ca="1" si="320"/>
        <v>NO</v>
      </c>
    </row>
    <row r="1246" spans="2:21" x14ac:dyDescent="0.25">
      <c r="B1246" s="47">
        <f t="shared" si="314"/>
        <v>1234</v>
      </c>
      <c r="C1246">
        <f t="shared" ca="1" si="315"/>
        <v>192.21697739068892</v>
      </c>
      <c r="D1246">
        <f t="shared" ca="1" si="316"/>
        <v>5.8676554484465881E-4</v>
      </c>
      <c r="F1246">
        <f t="shared" ca="1" si="305"/>
        <v>265.93130988086671</v>
      </c>
      <c r="G1246">
        <f t="shared" ca="1" si="306"/>
        <v>0.10099188473691766</v>
      </c>
      <c r="H1246">
        <f t="shared" ca="1" si="307"/>
        <v>79022519.815181524</v>
      </c>
      <c r="I1246">
        <f t="shared" ca="1" si="317"/>
        <v>2122300243.9574847</v>
      </c>
      <c r="J1246" t="s">
        <v>30</v>
      </c>
      <c r="K1246">
        <f t="shared" ca="1" si="308"/>
        <v>192.21840588659884</v>
      </c>
      <c r="L1246">
        <f t="shared" ca="1" si="309"/>
        <v>7.7031123817386938E-4</v>
      </c>
      <c r="N1246">
        <f t="shared" ca="1" si="310"/>
        <v>171.42152968724133</v>
      </c>
      <c r="O1246">
        <f t="shared" ca="1" si="311"/>
        <v>6.7601505353332633E-2</v>
      </c>
      <c r="P1246">
        <f t="shared" ca="1" si="312"/>
        <v>1682894.6656940954</v>
      </c>
      <c r="Q1246">
        <f t="shared" ca="1" si="313"/>
        <v>19501978.216674436</v>
      </c>
      <c r="S1246">
        <f t="shared" ca="1" si="318"/>
        <v>9.189075990637785E-3</v>
      </c>
      <c r="T1246">
        <f t="shared" ca="1" si="319"/>
        <v>0.13821921580484964</v>
      </c>
      <c r="U1246" s="40" t="str">
        <f t="shared" ca="1" si="320"/>
        <v>NO</v>
      </c>
    </row>
    <row r="1247" spans="2:21" x14ac:dyDescent="0.25">
      <c r="B1247" s="47">
        <f t="shared" si="314"/>
        <v>1235</v>
      </c>
      <c r="C1247">
        <f t="shared" ca="1" si="315"/>
        <v>192.21697739068892</v>
      </c>
      <c r="D1247">
        <f t="shared" ca="1" si="316"/>
        <v>5.8676554484465881E-4</v>
      </c>
      <c r="F1247">
        <f t="shared" ca="1" si="305"/>
        <v>265.93130988086671</v>
      </c>
      <c r="G1247">
        <f t="shared" ca="1" si="306"/>
        <v>0.10099188473691766</v>
      </c>
      <c r="H1247">
        <f t="shared" ca="1" si="307"/>
        <v>79022519.815181524</v>
      </c>
      <c r="I1247">
        <f t="shared" ca="1" si="317"/>
        <v>2122300243.9574847</v>
      </c>
      <c r="J1247" t="s">
        <v>30</v>
      </c>
      <c r="K1247">
        <f t="shared" ca="1" si="308"/>
        <v>192.2162193860085</v>
      </c>
      <c r="L1247">
        <f t="shared" ca="1" si="309"/>
        <v>3.4926768082054686E-4</v>
      </c>
      <c r="N1247">
        <f t="shared" ca="1" si="310"/>
        <v>232.27887646461329</v>
      </c>
      <c r="O1247">
        <f t="shared" ca="1" si="311"/>
        <v>0.18060909516235493</v>
      </c>
      <c r="P1247">
        <f t="shared" ca="1" si="312"/>
        <v>622657.03417397104</v>
      </c>
      <c r="Q1247">
        <f t="shared" ca="1" si="313"/>
        <v>26121507.217547271</v>
      </c>
      <c r="S1247">
        <f t="shared" ca="1" si="318"/>
        <v>1.2308111112892354E-2</v>
      </c>
      <c r="T1247">
        <f t="shared" ca="1" si="319"/>
        <v>0.18487420183723335</v>
      </c>
      <c r="U1247" s="40" t="str">
        <f t="shared" ca="1" si="320"/>
        <v>NO</v>
      </c>
    </row>
    <row r="1248" spans="2:21" x14ac:dyDescent="0.25">
      <c r="B1248" s="47">
        <f t="shared" si="314"/>
        <v>1236</v>
      </c>
      <c r="C1248">
        <f t="shared" ca="1" si="315"/>
        <v>192.21697739068892</v>
      </c>
      <c r="D1248">
        <f t="shared" ca="1" si="316"/>
        <v>5.8676554484465881E-4</v>
      </c>
      <c r="F1248">
        <f t="shared" ca="1" si="305"/>
        <v>265.93130988086671</v>
      </c>
      <c r="G1248">
        <f t="shared" ca="1" si="306"/>
        <v>0.10099188473691766</v>
      </c>
      <c r="H1248">
        <f t="shared" ca="1" si="307"/>
        <v>79022519.815181524</v>
      </c>
      <c r="I1248">
        <f t="shared" ca="1" si="317"/>
        <v>2122300243.9574847</v>
      </c>
      <c r="J1248" t="s">
        <v>30</v>
      </c>
      <c r="K1248">
        <f t="shared" ca="1" si="308"/>
        <v>192.2176539942991</v>
      </c>
      <c r="L1248">
        <f t="shared" ca="1" si="309"/>
        <v>2.3100111649784289E-4</v>
      </c>
      <c r="N1248">
        <f t="shared" ca="1" si="310"/>
        <v>241.8469999803402</v>
      </c>
      <c r="O1248">
        <f t="shared" ca="1" si="311"/>
        <v>0.23870088095735548</v>
      </c>
      <c r="P1248">
        <f t="shared" ca="1" si="312"/>
        <v>7963381.8281461541</v>
      </c>
      <c r="Q1248">
        <f t="shared" ca="1" si="313"/>
        <v>459718801.80753374</v>
      </c>
      <c r="S1248">
        <f t="shared" ca="1" si="318"/>
        <v>0.21661346132170689</v>
      </c>
      <c r="T1248">
        <f t="shared" ca="1" si="319"/>
        <v>0.11718478799476151</v>
      </c>
      <c r="U1248" s="40" t="str">
        <f t="shared" ca="1" si="320"/>
        <v>YES</v>
      </c>
    </row>
    <row r="1249" spans="2:21" x14ac:dyDescent="0.25">
      <c r="B1249" s="47">
        <f t="shared" si="314"/>
        <v>1237</v>
      </c>
      <c r="C1249">
        <f t="shared" ca="1" si="315"/>
        <v>192.2176539942991</v>
      </c>
      <c r="D1249">
        <f t="shared" ca="1" si="316"/>
        <v>2.3100111649784289E-4</v>
      </c>
      <c r="F1249">
        <f t="shared" ca="1" si="305"/>
        <v>241.8469999803402</v>
      </c>
      <c r="G1249">
        <f t="shared" ca="1" si="306"/>
        <v>0.23870088095735548</v>
      </c>
      <c r="H1249">
        <f t="shared" ca="1" si="307"/>
        <v>7963381.8281461541</v>
      </c>
      <c r="I1249">
        <f t="shared" ca="1" si="317"/>
        <v>459718801.80753374</v>
      </c>
      <c r="J1249" t="s">
        <v>30</v>
      </c>
      <c r="K1249">
        <f t="shared" ca="1" si="308"/>
        <v>192.21701205034168</v>
      </c>
      <c r="L1249">
        <f t="shared" ca="1" si="309"/>
        <v>2.5659979751414672E-4</v>
      </c>
      <c r="N1249">
        <f t="shared" ca="1" si="310"/>
        <v>265.95293807994767</v>
      </c>
      <c r="O1249">
        <f t="shared" ca="1" si="311"/>
        <v>0.22550833516467225</v>
      </c>
      <c r="P1249">
        <f t="shared" ca="1" si="312"/>
        <v>64578777.430773176</v>
      </c>
      <c r="Q1249">
        <f t="shared" ca="1" si="313"/>
        <v>3873086622.4955382</v>
      </c>
      <c r="S1249">
        <f t="shared" ca="1" si="318"/>
        <v>8.4249036743053374</v>
      </c>
      <c r="T1249">
        <f t="shared" ca="1" si="319"/>
        <v>0.2399678403908353</v>
      </c>
      <c r="U1249" s="40" t="str">
        <f t="shared" ca="1" si="320"/>
        <v>YES</v>
      </c>
    </row>
    <row r="1250" spans="2:21" x14ac:dyDescent="0.25">
      <c r="B1250" s="47">
        <f t="shared" si="314"/>
        <v>1238</v>
      </c>
      <c r="C1250">
        <f t="shared" ca="1" si="315"/>
        <v>192.21701205034168</v>
      </c>
      <c r="D1250">
        <f t="shared" ca="1" si="316"/>
        <v>2.5659979751414672E-4</v>
      </c>
      <c r="F1250">
        <f t="shared" ca="1" si="305"/>
        <v>265.95293807994767</v>
      </c>
      <c r="G1250">
        <f t="shared" ca="1" si="306"/>
        <v>0.22550833516467225</v>
      </c>
      <c r="H1250">
        <f t="shared" ca="1" si="307"/>
        <v>64578777.430773176</v>
      </c>
      <c r="I1250">
        <f t="shared" ca="1" si="317"/>
        <v>3873086622.4955382</v>
      </c>
      <c r="J1250" t="s">
        <v>30</v>
      </c>
      <c r="K1250">
        <f t="shared" ca="1" si="308"/>
        <v>192.21556935048704</v>
      </c>
      <c r="L1250">
        <f t="shared" ca="1" si="309"/>
        <v>2.6521809615048678E-4</v>
      </c>
      <c r="N1250">
        <f t="shared" ca="1" si="310"/>
        <v>168.76657043853368</v>
      </c>
      <c r="O1250">
        <f t="shared" ca="1" si="311"/>
        <v>0.22110549886196729</v>
      </c>
      <c r="P1250">
        <f t="shared" ca="1" si="312"/>
        <v>5.4519683715705043E-2</v>
      </c>
      <c r="Q1250">
        <f t="shared" ca="1" si="313"/>
        <v>2.0344138148858661</v>
      </c>
      <c r="S1250">
        <f t="shared" ca="1" si="318"/>
        <v>5.2526938154949821E-10</v>
      </c>
      <c r="T1250">
        <f t="shared" ca="1" si="319"/>
        <v>0.57610833920156435</v>
      </c>
      <c r="U1250" s="40" t="str">
        <f t="shared" ca="1" si="320"/>
        <v>NO</v>
      </c>
    </row>
    <row r="1251" spans="2:21" x14ac:dyDescent="0.25">
      <c r="B1251" s="47">
        <f t="shared" si="314"/>
        <v>1239</v>
      </c>
      <c r="C1251">
        <f t="shared" ca="1" si="315"/>
        <v>192.21701205034168</v>
      </c>
      <c r="D1251">
        <f t="shared" ca="1" si="316"/>
        <v>2.5659979751414672E-4</v>
      </c>
      <c r="F1251">
        <f t="shared" ca="1" si="305"/>
        <v>265.95293807994767</v>
      </c>
      <c r="G1251">
        <f t="shared" ca="1" si="306"/>
        <v>0.22550833516467225</v>
      </c>
      <c r="H1251">
        <f t="shared" ca="1" si="307"/>
        <v>64578777.430773176</v>
      </c>
      <c r="I1251">
        <f t="shared" ca="1" si="317"/>
        <v>3873086622.4955382</v>
      </c>
      <c r="J1251" t="s">
        <v>30</v>
      </c>
      <c r="K1251">
        <f t="shared" ca="1" si="308"/>
        <v>192.2157762768048</v>
      </c>
      <c r="L1251">
        <f t="shared" ca="1" si="309"/>
        <v>4.3354118873187628E-4</v>
      </c>
      <c r="N1251">
        <f t="shared" ca="1" si="310"/>
        <v>190.6757234981998</v>
      </c>
      <c r="O1251">
        <f t="shared" ca="1" si="311"/>
        <v>0.14636705379236994</v>
      </c>
      <c r="P1251">
        <f t="shared" ca="1" si="312"/>
        <v>29487.555615213805</v>
      </c>
      <c r="Q1251">
        <f t="shared" ca="1" si="313"/>
        <v>822957.68850244128</v>
      </c>
      <c r="S1251">
        <f t="shared" ca="1" si="318"/>
        <v>2.1248109549695189E-4</v>
      </c>
      <c r="T1251">
        <f t="shared" ca="1" si="319"/>
        <v>4.9999120716945344E-2</v>
      </c>
      <c r="U1251" s="40" t="str">
        <f t="shared" ca="1" si="320"/>
        <v>NO</v>
      </c>
    </row>
    <row r="1252" spans="2:21" x14ac:dyDescent="0.25">
      <c r="B1252" s="47">
        <f t="shared" si="314"/>
        <v>1240</v>
      </c>
      <c r="C1252">
        <f t="shared" ca="1" si="315"/>
        <v>192.21701205034168</v>
      </c>
      <c r="D1252">
        <f t="shared" ca="1" si="316"/>
        <v>2.5659979751414672E-4</v>
      </c>
      <c r="F1252">
        <f t="shared" ca="1" si="305"/>
        <v>265.95293807994767</v>
      </c>
      <c r="G1252">
        <f t="shared" ca="1" si="306"/>
        <v>0.22550833516467225</v>
      </c>
      <c r="H1252">
        <f t="shared" ca="1" si="307"/>
        <v>64578777.430773176</v>
      </c>
      <c r="I1252">
        <f t="shared" ca="1" si="317"/>
        <v>3873086622.4955382</v>
      </c>
      <c r="J1252" t="s">
        <v>30</v>
      </c>
      <c r="K1252">
        <f t="shared" ca="1" si="308"/>
        <v>192.21834442983706</v>
      </c>
      <c r="L1252">
        <f t="shared" ca="1" si="309"/>
        <v>1.0419258368704728E-4</v>
      </c>
      <c r="N1252">
        <f t="shared" ca="1" si="310"/>
        <v>177.98278650989991</v>
      </c>
      <c r="O1252">
        <f t="shared" ca="1" si="311"/>
        <v>0.29808466557675506</v>
      </c>
      <c r="P1252">
        <f t="shared" ca="1" si="312"/>
        <v>0.21239457928353589</v>
      </c>
      <c r="Q1252">
        <f t="shared" ca="1" si="313"/>
        <v>11.268369137182495</v>
      </c>
      <c r="S1252">
        <f t="shared" ca="1" si="318"/>
        <v>2.9094028188612958E-9</v>
      </c>
      <c r="T1252">
        <f t="shared" ca="1" si="319"/>
        <v>0.41765129308419646</v>
      </c>
      <c r="U1252" s="40" t="str">
        <f t="shared" ca="1" si="320"/>
        <v>NO</v>
      </c>
    </row>
    <row r="1253" spans="2:21" x14ac:dyDescent="0.25">
      <c r="B1253" s="47">
        <f t="shared" si="314"/>
        <v>1241</v>
      </c>
      <c r="C1253">
        <f t="shared" ca="1" si="315"/>
        <v>192.21701205034168</v>
      </c>
      <c r="D1253">
        <f t="shared" ca="1" si="316"/>
        <v>2.5659979751414672E-4</v>
      </c>
      <c r="F1253">
        <f t="shared" ca="1" si="305"/>
        <v>265.95293807994767</v>
      </c>
      <c r="G1253">
        <f t="shared" ca="1" si="306"/>
        <v>0.22550833516467225</v>
      </c>
      <c r="H1253">
        <f t="shared" ca="1" si="307"/>
        <v>64578777.430773176</v>
      </c>
      <c r="I1253">
        <f t="shared" ca="1" si="317"/>
        <v>3873086622.4955382</v>
      </c>
      <c r="J1253" t="s">
        <v>30</v>
      </c>
      <c r="K1253">
        <f t="shared" ca="1" si="308"/>
        <v>192.21788923157138</v>
      </c>
      <c r="L1253">
        <f t="shared" ca="1" si="309"/>
        <v>2.9666292013033201E-4</v>
      </c>
      <c r="N1253">
        <f t="shared" ca="1" si="310"/>
        <v>223.10293133157336</v>
      </c>
      <c r="O1253">
        <f t="shared" ca="1" si="311"/>
        <v>0.20535385712624254</v>
      </c>
      <c r="P1253">
        <f t="shared" ca="1" si="312"/>
        <v>1477297.8533101452</v>
      </c>
      <c r="Q1253">
        <f t="shared" ca="1" si="313"/>
        <v>67682471.299055099</v>
      </c>
      <c r="S1253">
        <f t="shared" ca="1" si="318"/>
        <v>1.7475072957558947E-2</v>
      </c>
      <c r="T1253">
        <f t="shared" ca="1" si="319"/>
        <v>0.2647392124841399</v>
      </c>
      <c r="U1253" s="40" t="str">
        <f t="shared" ca="1" si="320"/>
        <v>NO</v>
      </c>
    </row>
    <row r="1254" spans="2:21" x14ac:dyDescent="0.25">
      <c r="B1254" s="47">
        <f t="shared" si="314"/>
        <v>1242</v>
      </c>
      <c r="C1254">
        <f t="shared" ca="1" si="315"/>
        <v>192.21701205034168</v>
      </c>
      <c r="D1254">
        <f t="shared" ca="1" si="316"/>
        <v>2.5659979751414672E-4</v>
      </c>
      <c r="F1254">
        <f t="shared" ca="1" si="305"/>
        <v>265.95293807994767</v>
      </c>
      <c r="G1254">
        <f t="shared" ca="1" si="306"/>
        <v>0.22550833516467225</v>
      </c>
      <c r="H1254">
        <f t="shared" ca="1" si="307"/>
        <v>64578777.430773176</v>
      </c>
      <c r="I1254">
        <f t="shared" ca="1" si="317"/>
        <v>3873086622.4955382</v>
      </c>
      <c r="J1254" t="s">
        <v>30</v>
      </c>
      <c r="K1254">
        <f t="shared" ca="1" si="308"/>
        <v>192.21637139837929</v>
      </c>
      <c r="L1254">
        <f t="shared" ca="1" si="309"/>
        <v>5.4104912674042571E-4</v>
      </c>
      <c r="N1254">
        <f t="shared" ca="1" si="310"/>
        <v>243.60370603306515</v>
      </c>
      <c r="O1254">
        <f t="shared" ca="1" si="311"/>
        <v>0.1124933494424195</v>
      </c>
      <c r="P1254">
        <f t="shared" ca="1" si="312"/>
        <v>16137669.049334234</v>
      </c>
      <c r="Q1254">
        <f t="shared" ca="1" si="313"/>
        <v>442233403.90942967</v>
      </c>
      <c r="S1254">
        <f t="shared" ca="1" si="318"/>
        <v>0.11418112916475033</v>
      </c>
      <c r="T1254">
        <f t="shared" ca="1" si="319"/>
        <v>0.41568580946326117</v>
      </c>
      <c r="U1254" s="40" t="str">
        <f t="shared" ca="1" si="320"/>
        <v>NO</v>
      </c>
    </row>
    <row r="1255" spans="2:21" x14ac:dyDescent="0.25">
      <c r="B1255" s="47">
        <f t="shared" si="314"/>
        <v>1243</v>
      </c>
      <c r="C1255">
        <f t="shared" ca="1" si="315"/>
        <v>192.21701205034168</v>
      </c>
      <c r="D1255">
        <f t="shared" ca="1" si="316"/>
        <v>2.5659979751414672E-4</v>
      </c>
      <c r="F1255">
        <f t="shared" ca="1" si="305"/>
        <v>265.95293807994767</v>
      </c>
      <c r="G1255">
        <f t="shared" ca="1" si="306"/>
        <v>0.22550833516467225</v>
      </c>
      <c r="H1255">
        <f t="shared" ca="1" si="307"/>
        <v>64578777.430773176</v>
      </c>
      <c r="I1255">
        <f t="shared" ca="1" si="317"/>
        <v>3873086622.4955382</v>
      </c>
      <c r="J1255" t="s">
        <v>30</v>
      </c>
      <c r="K1255">
        <f t="shared" ca="1" si="308"/>
        <v>192.21588380623368</v>
      </c>
      <c r="L1255">
        <f t="shared" ca="1" si="309"/>
        <v>4.9711414079570788E-5</v>
      </c>
      <c r="N1255">
        <f t="shared" ca="1" si="310"/>
        <v>201.64072429395569</v>
      </c>
      <c r="O1255">
        <f t="shared" ca="1" si="311"/>
        <v>0.31346831961565719</v>
      </c>
      <c r="P1255">
        <f t="shared" ca="1" si="312"/>
        <v>3.5865271567796328E-8</v>
      </c>
      <c r="Q1255">
        <f t="shared" ca="1" si="313"/>
        <v>2.2669713324635225E-6</v>
      </c>
      <c r="S1255">
        <f t="shared" ca="1" si="318"/>
        <v>5.8531387325462122E-16</v>
      </c>
      <c r="T1255">
        <f t="shared" ca="1" si="319"/>
        <v>0.4358747594721869</v>
      </c>
      <c r="U1255" s="40" t="str">
        <f t="shared" ca="1" si="320"/>
        <v>NO</v>
      </c>
    </row>
    <row r="1256" spans="2:21" x14ac:dyDescent="0.25">
      <c r="B1256" s="47">
        <f t="shared" si="314"/>
        <v>1244</v>
      </c>
      <c r="C1256">
        <f t="shared" ca="1" si="315"/>
        <v>192.21701205034168</v>
      </c>
      <c r="D1256">
        <f t="shared" ca="1" si="316"/>
        <v>2.5659979751414672E-4</v>
      </c>
      <c r="F1256">
        <f t="shared" ca="1" si="305"/>
        <v>265.95293807994767</v>
      </c>
      <c r="G1256">
        <f t="shared" ca="1" si="306"/>
        <v>0.22550833516467225</v>
      </c>
      <c r="H1256">
        <f t="shared" ca="1" si="307"/>
        <v>64578777.430773176</v>
      </c>
      <c r="I1256">
        <f t="shared" ca="1" si="317"/>
        <v>3873086622.4955382</v>
      </c>
      <c r="J1256" t="s">
        <v>30</v>
      </c>
      <c r="K1256">
        <f t="shared" ca="1" si="308"/>
        <v>192.21630748388054</v>
      </c>
      <c r="L1256">
        <f t="shared" ca="1" si="309"/>
        <v>3.5797066135768551E-4</v>
      </c>
      <c r="N1256">
        <f t="shared" ca="1" si="310"/>
        <v>239.07531333316098</v>
      </c>
      <c r="O1256">
        <f t="shared" ca="1" si="311"/>
        <v>0.17675106728421203</v>
      </c>
      <c r="P1256">
        <f t="shared" ca="1" si="312"/>
        <v>1847428.2523567227</v>
      </c>
      <c r="Q1256">
        <f t="shared" ca="1" si="313"/>
        <v>78066437.197946027</v>
      </c>
      <c r="S1256">
        <f t="shared" ca="1" si="318"/>
        <v>2.0156129931234442E-2</v>
      </c>
      <c r="T1256">
        <f t="shared" ca="1" si="319"/>
        <v>0.85223177005188677</v>
      </c>
      <c r="U1256" s="40" t="str">
        <f t="shared" ca="1" si="320"/>
        <v>NO</v>
      </c>
    </row>
    <row r="1257" spans="2:21" x14ac:dyDescent="0.25">
      <c r="B1257" s="47">
        <f t="shared" si="314"/>
        <v>1245</v>
      </c>
      <c r="C1257">
        <f t="shared" ca="1" si="315"/>
        <v>192.21701205034168</v>
      </c>
      <c r="D1257">
        <f t="shared" ca="1" si="316"/>
        <v>2.5659979751414672E-4</v>
      </c>
      <c r="F1257">
        <f t="shared" ca="1" si="305"/>
        <v>265.95293807994767</v>
      </c>
      <c r="G1257">
        <f t="shared" ca="1" si="306"/>
        <v>0.22550833516467225</v>
      </c>
      <c r="H1257">
        <f t="shared" ca="1" si="307"/>
        <v>64578777.430773176</v>
      </c>
      <c r="I1257">
        <f t="shared" ca="1" si="317"/>
        <v>3873086622.4955382</v>
      </c>
      <c r="J1257" t="s">
        <v>30</v>
      </c>
      <c r="K1257">
        <f t="shared" ca="1" si="308"/>
        <v>192.21784383053125</v>
      </c>
      <c r="L1257">
        <f t="shared" ca="1" si="309"/>
        <v>8.3630888140631731E-4</v>
      </c>
      <c r="N1257">
        <f t="shared" ca="1" si="310"/>
        <v>227.03820607370488</v>
      </c>
      <c r="O1257">
        <f t="shared" ca="1" si="311"/>
        <v>5.926092431237362E-2</v>
      </c>
      <c r="P1257">
        <f t="shared" ca="1" si="312"/>
        <v>17238580.985187873</v>
      </c>
      <c r="Q1257">
        <f t="shared" ca="1" si="313"/>
        <v>231936383.50544244</v>
      </c>
      <c r="S1257">
        <f t="shared" ca="1" si="318"/>
        <v>5.9884119853740668E-2</v>
      </c>
      <c r="T1257">
        <f t="shared" ca="1" si="319"/>
        <v>0.72480574151600841</v>
      </c>
      <c r="U1257" s="40" t="str">
        <f t="shared" ca="1" si="320"/>
        <v>NO</v>
      </c>
    </row>
    <row r="1258" spans="2:21" x14ac:dyDescent="0.25">
      <c r="B1258" s="47">
        <f t="shared" si="314"/>
        <v>1246</v>
      </c>
      <c r="C1258">
        <f t="shared" ca="1" si="315"/>
        <v>192.21701205034168</v>
      </c>
      <c r="D1258">
        <f t="shared" ca="1" si="316"/>
        <v>2.5659979751414672E-4</v>
      </c>
      <c r="F1258">
        <f t="shared" ca="1" si="305"/>
        <v>265.95293807994767</v>
      </c>
      <c r="G1258">
        <f t="shared" ca="1" si="306"/>
        <v>0.22550833516467225</v>
      </c>
      <c r="H1258">
        <f t="shared" ca="1" si="307"/>
        <v>64578777.430773176</v>
      </c>
      <c r="I1258">
        <f t="shared" ca="1" si="317"/>
        <v>3873086622.4955382</v>
      </c>
      <c r="J1258" t="s">
        <v>30</v>
      </c>
      <c r="K1258">
        <f t="shared" ca="1" si="308"/>
        <v>192.21553642584161</v>
      </c>
      <c r="L1258">
        <f t="shared" ca="1" si="309"/>
        <v>1.1244965014905941E-4</v>
      </c>
      <c r="N1258">
        <f t="shared" ca="1" si="310"/>
        <v>165.23036939489063</v>
      </c>
      <c r="O1258">
        <f t="shared" ca="1" si="311"/>
        <v>0.29499611493301292</v>
      </c>
      <c r="P1258">
        <f t="shared" ca="1" si="312"/>
        <v>3.4687867032893103E-12</v>
      </c>
      <c r="Q1258">
        <f t="shared" ca="1" si="313"/>
        <v>1.6907670123738794E-10</v>
      </c>
      <c r="S1258">
        <f t="shared" ca="1" si="318"/>
        <v>4.3654252465039649E-20</v>
      </c>
      <c r="T1258">
        <f t="shared" ca="1" si="319"/>
        <v>0.50113262269460657</v>
      </c>
      <c r="U1258" s="40" t="str">
        <f t="shared" ca="1" si="320"/>
        <v>NO</v>
      </c>
    </row>
    <row r="1259" spans="2:21" x14ac:dyDescent="0.25">
      <c r="B1259" s="47">
        <f t="shared" si="314"/>
        <v>1247</v>
      </c>
      <c r="C1259">
        <f t="shared" ca="1" si="315"/>
        <v>192.21701205034168</v>
      </c>
      <c r="D1259">
        <f t="shared" ca="1" si="316"/>
        <v>2.5659979751414672E-4</v>
      </c>
      <c r="F1259">
        <f t="shared" ca="1" si="305"/>
        <v>265.95293807994767</v>
      </c>
      <c r="G1259">
        <f t="shared" ca="1" si="306"/>
        <v>0.22550833516467225</v>
      </c>
      <c r="H1259">
        <f t="shared" ca="1" si="307"/>
        <v>64578777.430773176</v>
      </c>
      <c r="I1259">
        <f t="shared" ca="1" si="317"/>
        <v>3873086622.4955382</v>
      </c>
      <c r="J1259" t="s">
        <v>30</v>
      </c>
      <c r="K1259">
        <f t="shared" ca="1" si="308"/>
        <v>192.21667062721858</v>
      </c>
      <c r="L1259">
        <f t="shared" ca="1" si="309"/>
        <v>5.8371349221790427E-4</v>
      </c>
      <c r="N1259">
        <f t="shared" ca="1" si="310"/>
        <v>259.62636565862948</v>
      </c>
      <c r="O1259">
        <f t="shared" ca="1" si="311"/>
        <v>0.10171240458163072</v>
      </c>
      <c r="P1259">
        <f t="shared" ca="1" si="312"/>
        <v>50199329.805133522</v>
      </c>
      <c r="Q1259">
        <f t="shared" ca="1" si="313"/>
        <v>1325624843.600647</v>
      </c>
      <c r="S1259">
        <f t="shared" ca="1" si="318"/>
        <v>0.34226573604142885</v>
      </c>
      <c r="T1259">
        <f t="shared" ca="1" si="319"/>
        <v>0.93352325415770465</v>
      </c>
      <c r="U1259" s="40" t="str">
        <f t="shared" ca="1" si="320"/>
        <v>NO</v>
      </c>
    </row>
    <row r="1260" spans="2:21" x14ac:dyDescent="0.25">
      <c r="B1260" s="47">
        <f t="shared" si="314"/>
        <v>1248</v>
      </c>
      <c r="C1260">
        <f t="shared" ca="1" si="315"/>
        <v>192.21701205034168</v>
      </c>
      <c r="D1260">
        <f t="shared" ca="1" si="316"/>
        <v>2.5659979751414672E-4</v>
      </c>
      <c r="F1260">
        <f t="shared" ca="1" si="305"/>
        <v>265.95293807994767</v>
      </c>
      <c r="G1260">
        <f t="shared" ca="1" si="306"/>
        <v>0.22550833516467225</v>
      </c>
      <c r="H1260">
        <f t="shared" ca="1" si="307"/>
        <v>64578777.430773176</v>
      </c>
      <c r="I1260">
        <f t="shared" ca="1" si="317"/>
        <v>3873086622.4955382</v>
      </c>
      <c r="J1260" t="s">
        <v>30</v>
      </c>
      <c r="K1260">
        <f t="shared" ca="1" si="308"/>
        <v>192.21811962111664</v>
      </c>
      <c r="L1260">
        <f t="shared" ca="1" si="309"/>
        <v>3.5533692654174338E-4</v>
      </c>
      <c r="N1260">
        <f t="shared" ca="1" si="310"/>
        <v>201.29764828415523</v>
      </c>
      <c r="O1260">
        <f t="shared" ca="1" si="311"/>
        <v>0.17791102910625409</v>
      </c>
      <c r="P1260">
        <f t="shared" ca="1" si="312"/>
        <v>261727.82064894136</v>
      </c>
      <c r="Q1260">
        <f t="shared" ca="1" si="313"/>
        <v>9373277.2232486997</v>
      </c>
      <c r="S1260">
        <f t="shared" ca="1" si="318"/>
        <v>2.4201052382374125E-3</v>
      </c>
      <c r="T1260">
        <f t="shared" ca="1" si="319"/>
        <v>0.59381280545784287</v>
      </c>
      <c r="U1260" s="40" t="str">
        <f t="shared" ca="1" si="320"/>
        <v>NO</v>
      </c>
    </row>
    <row r="1261" spans="2:21" x14ac:dyDescent="0.25">
      <c r="B1261" s="47">
        <f t="shared" si="314"/>
        <v>1249</v>
      </c>
      <c r="C1261">
        <f t="shared" ca="1" si="315"/>
        <v>192.21701205034168</v>
      </c>
      <c r="D1261">
        <f t="shared" ca="1" si="316"/>
        <v>2.5659979751414672E-4</v>
      </c>
      <c r="F1261">
        <f t="shared" ca="1" si="305"/>
        <v>265.95293807994767</v>
      </c>
      <c r="G1261">
        <f t="shared" ca="1" si="306"/>
        <v>0.22550833516467225</v>
      </c>
      <c r="H1261">
        <f t="shared" ca="1" si="307"/>
        <v>64578777.430773176</v>
      </c>
      <c r="I1261">
        <f t="shared" ca="1" si="317"/>
        <v>3873086622.4955382</v>
      </c>
      <c r="J1261" t="s">
        <v>30</v>
      </c>
      <c r="K1261">
        <f t="shared" ca="1" si="308"/>
        <v>192.21797349571642</v>
      </c>
      <c r="L1261">
        <f t="shared" ca="1" si="309"/>
        <v>2.7961847983947054E-4</v>
      </c>
      <c r="N1261">
        <f t="shared" ca="1" si="310"/>
        <v>215.45519821853279</v>
      </c>
      <c r="O1261">
        <f t="shared" ca="1" si="311"/>
        <v>0.21382229057940835</v>
      </c>
      <c r="P1261">
        <f t="shared" ca="1" si="312"/>
        <v>414085.11280046054</v>
      </c>
      <c r="Q1261">
        <f t="shared" ca="1" si="313"/>
        <v>19076538.408293869</v>
      </c>
      <c r="S1261">
        <f t="shared" ca="1" si="318"/>
        <v>4.9254096971377108E-3</v>
      </c>
      <c r="T1261">
        <f t="shared" ca="1" si="319"/>
        <v>0.7274163511744951</v>
      </c>
      <c r="U1261" s="40" t="str">
        <f t="shared" ca="1" si="320"/>
        <v>NO</v>
      </c>
    </row>
    <row r="1262" spans="2:21" x14ac:dyDescent="0.25">
      <c r="B1262" s="47">
        <f t="shared" si="314"/>
        <v>1250</v>
      </c>
      <c r="C1262">
        <f t="shared" ca="1" si="315"/>
        <v>192.21701205034168</v>
      </c>
      <c r="D1262">
        <f t="shared" ca="1" si="316"/>
        <v>2.5659979751414672E-4</v>
      </c>
      <c r="F1262">
        <f t="shared" ca="1" si="305"/>
        <v>265.95293807994767</v>
      </c>
      <c r="G1262">
        <f t="shared" ca="1" si="306"/>
        <v>0.22550833516467225</v>
      </c>
      <c r="H1262">
        <f t="shared" ca="1" si="307"/>
        <v>64578777.430773176</v>
      </c>
      <c r="I1262">
        <f t="shared" ca="1" si="317"/>
        <v>3873086622.4955382</v>
      </c>
      <c r="J1262" t="s">
        <v>30</v>
      </c>
      <c r="K1262">
        <f t="shared" ca="1" si="308"/>
        <v>192.21765376299828</v>
      </c>
      <c r="L1262">
        <f t="shared" ca="1" si="309"/>
        <v>1.3987058633715786E-4</v>
      </c>
      <c r="N1262">
        <f t="shared" ca="1" si="310"/>
        <v>241.86325723113828</v>
      </c>
      <c r="O1262">
        <f t="shared" ca="1" si="311"/>
        <v>0.28362947988628301</v>
      </c>
      <c r="P1262">
        <f t="shared" ca="1" si="312"/>
        <v>3423723.0874840054</v>
      </c>
      <c r="Q1262">
        <f t="shared" ca="1" si="313"/>
        <v>234865862.61954212</v>
      </c>
      <c r="S1262">
        <f t="shared" ca="1" si="318"/>
        <v>6.0640487939361262E-2</v>
      </c>
      <c r="T1262">
        <f t="shared" ca="1" si="319"/>
        <v>0.37009820209264166</v>
      </c>
      <c r="U1262" s="40" t="str">
        <f t="shared" ca="1" si="320"/>
        <v>NO</v>
      </c>
    </row>
    <row r="1263" spans="2:21" x14ac:dyDescent="0.25">
      <c r="B1263" s="47">
        <f t="shared" si="314"/>
        <v>1251</v>
      </c>
      <c r="C1263">
        <f t="shared" ca="1" si="315"/>
        <v>192.21701205034168</v>
      </c>
      <c r="D1263">
        <f t="shared" ca="1" si="316"/>
        <v>2.5659979751414672E-4</v>
      </c>
      <c r="F1263">
        <f t="shared" ca="1" si="305"/>
        <v>265.95293807994767</v>
      </c>
      <c r="G1263">
        <f t="shared" ca="1" si="306"/>
        <v>0.22550833516467225</v>
      </c>
      <c r="H1263">
        <f t="shared" ca="1" si="307"/>
        <v>64578777.430773176</v>
      </c>
      <c r="I1263">
        <f t="shared" ca="1" si="317"/>
        <v>3873086622.4955382</v>
      </c>
      <c r="J1263" t="s">
        <v>30</v>
      </c>
      <c r="K1263">
        <f t="shared" ca="1" si="308"/>
        <v>192.21628333316227</v>
      </c>
      <c r="L1263">
        <f t="shared" ca="1" si="309"/>
        <v>7.1594450545897745E-4</v>
      </c>
      <c r="N1263">
        <f t="shared" ca="1" si="310"/>
        <v>237.27404489684835</v>
      </c>
      <c r="O1263">
        <f t="shared" ca="1" si="311"/>
        <v>7.5723102348810883E-2</v>
      </c>
      <c r="P1263">
        <f t="shared" ca="1" si="312"/>
        <v>17498562.404294282</v>
      </c>
      <c r="Q1263">
        <f t="shared" ca="1" si="313"/>
        <v>314398889.29839468</v>
      </c>
      <c r="S1263">
        <f t="shared" ca="1" si="318"/>
        <v>8.117527954895537E-2</v>
      </c>
      <c r="T1263">
        <f t="shared" ca="1" si="319"/>
        <v>0.35448619536080328</v>
      </c>
      <c r="U1263" s="40" t="str">
        <f t="shared" ca="1" si="320"/>
        <v>NO</v>
      </c>
    </row>
    <row r="1264" spans="2:21" x14ac:dyDescent="0.25">
      <c r="B1264" s="47">
        <f t="shared" si="314"/>
        <v>1252</v>
      </c>
      <c r="C1264">
        <f t="shared" ca="1" si="315"/>
        <v>192.21701205034168</v>
      </c>
      <c r="D1264">
        <f t="shared" ca="1" si="316"/>
        <v>2.5659979751414672E-4</v>
      </c>
      <c r="F1264">
        <f t="shared" ca="1" si="305"/>
        <v>265.95293807994767</v>
      </c>
      <c r="G1264">
        <f t="shared" ca="1" si="306"/>
        <v>0.22550833516467225</v>
      </c>
      <c r="H1264">
        <f t="shared" ca="1" si="307"/>
        <v>64578777.430773176</v>
      </c>
      <c r="I1264">
        <f t="shared" ca="1" si="317"/>
        <v>3873086622.4955382</v>
      </c>
      <c r="J1264" t="s">
        <v>30</v>
      </c>
      <c r="K1264">
        <f t="shared" ca="1" si="308"/>
        <v>192.21672670033146</v>
      </c>
      <c r="L1264">
        <f t="shared" ca="1" si="309"/>
        <v>1.8485947207396014E-4</v>
      </c>
      <c r="N1264">
        <f t="shared" ca="1" si="310"/>
        <v>261.58342511653495</v>
      </c>
      <c r="O1264">
        <f t="shared" ca="1" si="311"/>
        <v>0.26228968695690075</v>
      </c>
      <c r="P1264">
        <f t="shared" ca="1" si="312"/>
        <v>4402317.4954975089</v>
      </c>
      <c r="Q1264">
        <f t="shared" ca="1" si="313"/>
        <v>302045797.45945948</v>
      </c>
      <c r="S1264">
        <f t="shared" ca="1" si="318"/>
        <v>7.7985810001027792E-2</v>
      </c>
      <c r="T1264">
        <f t="shared" ca="1" si="319"/>
        <v>0.74644706649902348</v>
      </c>
      <c r="U1264" s="40" t="str">
        <f t="shared" ca="1" si="320"/>
        <v>NO</v>
      </c>
    </row>
    <row r="1265" spans="2:21" x14ac:dyDescent="0.25">
      <c r="B1265" s="47">
        <f t="shared" si="314"/>
        <v>1253</v>
      </c>
      <c r="C1265">
        <f t="shared" ca="1" si="315"/>
        <v>192.21701205034168</v>
      </c>
      <c r="D1265">
        <f t="shared" ca="1" si="316"/>
        <v>2.5659979751414672E-4</v>
      </c>
      <c r="F1265">
        <f t="shared" ca="1" si="305"/>
        <v>265.95293807994767</v>
      </c>
      <c r="G1265">
        <f t="shared" ca="1" si="306"/>
        <v>0.22550833516467225</v>
      </c>
      <c r="H1265">
        <f t="shared" ca="1" si="307"/>
        <v>64578777.430773176</v>
      </c>
      <c r="I1265">
        <f t="shared" ca="1" si="317"/>
        <v>3873086622.4955382</v>
      </c>
      <c r="J1265" t="s">
        <v>30</v>
      </c>
      <c r="K1265">
        <f t="shared" ca="1" si="308"/>
        <v>192.21772261869043</v>
      </c>
      <c r="L1265">
        <f t="shared" ca="1" si="309"/>
        <v>5.5342730848863985E-5</v>
      </c>
      <c r="N1265">
        <f t="shared" ca="1" si="310"/>
        <v>236.8227883197406</v>
      </c>
      <c r="O1265">
        <f t="shared" ca="1" si="311"/>
        <v>0.31233105412060841</v>
      </c>
      <c r="P1265">
        <f t="shared" ca="1" si="312"/>
        <v>621245.45945788617</v>
      </c>
      <c r="Q1265">
        <f t="shared" ca="1" si="313"/>
        <v>45951731.929837048</v>
      </c>
      <c r="S1265">
        <f t="shared" ca="1" si="318"/>
        <v>1.1864369793059021E-2</v>
      </c>
      <c r="T1265">
        <f t="shared" ca="1" si="319"/>
        <v>0.37989413409211092</v>
      </c>
      <c r="U1265" s="40" t="str">
        <f t="shared" ca="1" si="320"/>
        <v>NO</v>
      </c>
    </row>
    <row r="1266" spans="2:21" x14ac:dyDescent="0.25">
      <c r="B1266" s="47">
        <f t="shared" si="314"/>
        <v>1254</v>
      </c>
      <c r="C1266">
        <f t="shared" ca="1" si="315"/>
        <v>192.21701205034168</v>
      </c>
      <c r="D1266">
        <f t="shared" ca="1" si="316"/>
        <v>2.5659979751414672E-4</v>
      </c>
      <c r="F1266">
        <f t="shared" ca="1" si="305"/>
        <v>265.95293807994767</v>
      </c>
      <c r="G1266">
        <f t="shared" ca="1" si="306"/>
        <v>0.22550833516467225</v>
      </c>
      <c r="H1266">
        <f t="shared" ca="1" si="307"/>
        <v>64578777.430773176</v>
      </c>
      <c r="I1266">
        <f t="shared" ca="1" si="317"/>
        <v>3873086622.4955382</v>
      </c>
      <c r="J1266" t="s">
        <v>30</v>
      </c>
      <c r="K1266">
        <f t="shared" ca="1" si="308"/>
        <v>192.21824890644467</v>
      </c>
      <c r="L1266">
        <f t="shared" ca="1" si="309"/>
        <v>6.1317244051988656E-4</v>
      </c>
      <c r="N1266">
        <f t="shared" ca="1" si="310"/>
        <v>188.05541507713502</v>
      </c>
      <c r="O1266">
        <f t="shared" ca="1" si="311"/>
        <v>9.5021343721278323E-2</v>
      </c>
      <c r="P1266">
        <f t="shared" ca="1" si="312"/>
        <v>1659811.7507101514</v>
      </c>
      <c r="Q1266">
        <f t="shared" ca="1" si="313"/>
        <v>29659637.990651123</v>
      </c>
      <c r="S1266">
        <f t="shared" ca="1" si="318"/>
        <v>7.6578813957795212E-3</v>
      </c>
      <c r="T1266">
        <f t="shared" ca="1" si="319"/>
        <v>0.49635030227954424</v>
      </c>
      <c r="U1266" s="40" t="str">
        <f t="shared" ca="1" si="320"/>
        <v>NO</v>
      </c>
    </row>
    <row r="1267" spans="2:21" x14ac:dyDescent="0.25">
      <c r="B1267" s="47">
        <f t="shared" si="314"/>
        <v>1255</v>
      </c>
      <c r="C1267">
        <f t="shared" ca="1" si="315"/>
        <v>192.21701205034168</v>
      </c>
      <c r="D1267">
        <f t="shared" ca="1" si="316"/>
        <v>2.5659979751414672E-4</v>
      </c>
      <c r="F1267">
        <f t="shared" ca="1" si="305"/>
        <v>265.95293807994767</v>
      </c>
      <c r="G1267">
        <f t="shared" ca="1" si="306"/>
        <v>0.22550833516467225</v>
      </c>
      <c r="H1267">
        <f t="shared" ca="1" si="307"/>
        <v>64578777.430773176</v>
      </c>
      <c r="I1267">
        <f t="shared" ca="1" si="317"/>
        <v>3873086622.4955382</v>
      </c>
      <c r="J1267" t="s">
        <v>30</v>
      </c>
      <c r="K1267">
        <f t="shared" ca="1" si="308"/>
        <v>192.21796659898544</v>
      </c>
      <c r="L1267">
        <f t="shared" ca="1" si="309"/>
        <v>3.9400550116907136E-4</v>
      </c>
      <c r="N1267">
        <f t="shared" ca="1" si="310"/>
        <v>216.09678662039107</v>
      </c>
      <c r="O1267">
        <f t="shared" ca="1" si="311"/>
        <v>0.1615579484688833</v>
      </c>
      <c r="P1267">
        <f t="shared" ca="1" si="312"/>
        <v>2175964.7427946883</v>
      </c>
      <c r="Q1267">
        <f t="shared" ca="1" si="313"/>
        <v>75967615.148263469</v>
      </c>
      <c r="S1267">
        <f t="shared" ca="1" si="318"/>
        <v>1.9614230858414267E-2</v>
      </c>
      <c r="T1267">
        <f t="shared" ca="1" si="319"/>
        <v>0.217099444549405</v>
      </c>
      <c r="U1267" s="40" t="str">
        <f t="shared" ca="1" si="320"/>
        <v>NO</v>
      </c>
    </row>
    <row r="1268" spans="2:21" x14ac:dyDescent="0.25">
      <c r="B1268" s="47">
        <f t="shared" si="314"/>
        <v>1256</v>
      </c>
      <c r="C1268">
        <f t="shared" ca="1" si="315"/>
        <v>192.21701205034168</v>
      </c>
      <c r="D1268">
        <f t="shared" ca="1" si="316"/>
        <v>2.5659979751414672E-4</v>
      </c>
      <c r="F1268">
        <f t="shared" ca="1" si="305"/>
        <v>265.95293807994767</v>
      </c>
      <c r="G1268">
        <f t="shared" ca="1" si="306"/>
        <v>0.22550833516467225</v>
      </c>
      <c r="H1268">
        <f t="shared" ca="1" si="307"/>
        <v>64578777.430773176</v>
      </c>
      <c r="I1268">
        <f t="shared" ca="1" si="317"/>
        <v>3873086622.4955382</v>
      </c>
      <c r="J1268" t="s">
        <v>30</v>
      </c>
      <c r="K1268">
        <f t="shared" ca="1" si="308"/>
        <v>192.21821213969946</v>
      </c>
      <c r="L1268">
        <f t="shared" ca="1" si="309"/>
        <v>4.529001319710805E-4</v>
      </c>
      <c r="N1268">
        <f t="shared" ca="1" si="310"/>
        <v>191.87505056968618</v>
      </c>
      <c r="O1268">
        <f t="shared" ca="1" si="311"/>
        <v>0.13948780373773828</v>
      </c>
      <c r="P1268">
        <f t="shared" ca="1" si="312"/>
        <v>449695.66264698602</v>
      </c>
      <c r="Q1268">
        <f t="shared" ca="1" si="313"/>
        <v>12035757.873485001</v>
      </c>
      <c r="S1268">
        <f t="shared" ca="1" si="318"/>
        <v>3.1075364551826174E-3</v>
      </c>
      <c r="T1268">
        <f t="shared" ca="1" si="319"/>
        <v>0.66258651679048719</v>
      </c>
      <c r="U1268" s="40" t="str">
        <f t="shared" ca="1" si="320"/>
        <v>NO</v>
      </c>
    </row>
    <row r="1269" spans="2:21" x14ac:dyDescent="0.25">
      <c r="B1269" s="47">
        <f t="shared" si="314"/>
        <v>1257</v>
      </c>
      <c r="C1269">
        <f t="shared" ca="1" si="315"/>
        <v>192.21701205034168</v>
      </c>
      <c r="D1269">
        <f t="shared" ca="1" si="316"/>
        <v>2.5659979751414672E-4</v>
      </c>
      <c r="F1269">
        <f t="shared" ca="1" si="305"/>
        <v>265.95293807994767</v>
      </c>
      <c r="G1269">
        <f t="shared" ca="1" si="306"/>
        <v>0.22550833516467225</v>
      </c>
      <c r="H1269">
        <f t="shared" ca="1" si="307"/>
        <v>64578777.430773176</v>
      </c>
      <c r="I1269">
        <f t="shared" ca="1" si="317"/>
        <v>3873086622.4955382</v>
      </c>
      <c r="J1269" t="s">
        <v>30</v>
      </c>
      <c r="K1269">
        <f t="shared" ca="1" si="308"/>
        <v>192.21588841404289</v>
      </c>
      <c r="L1269">
        <f t="shared" ca="1" si="309"/>
        <v>5.8788359984982745E-4</v>
      </c>
      <c r="N1269">
        <f t="shared" ca="1" si="310"/>
        <v>202.1012224663705</v>
      </c>
      <c r="O1269">
        <f t="shared" ca="1" si="311"/>
        <v>0.10072955674967662</v>
      </c>
      <c r="P1269">
        <f t="shared" ca="1" si="312"/>
        <v>1282493.9702545432</v>
      </c>
      <c r="Q1269">
        <f t="shared" ca="1" si="313"/>
        <v>26108456.359184321</v>
      </c>
      <c r="S1269">
        <f t="shared" ca="1" si="318"/>
        <v>6.7409946907828026E-3</v>
      </c>
      <c r="T1269">
        <f t="shared" ca="1" si="319"/>
        <v>0.80951203638230951</v>
      </c>
      <c r="U1269" s="40" t="str">
        <f t="shared" ca="1" si="320"/>
        <v>NO</v>
      </c>
    </row>
    <row r="1270" spans="2:21" x14ac:dyDescent="0.25">
      <c r="B1270" s="47">
        <f t="shared" si="314"/>
        <v>1258</v>
      </c>
      <c r="C1270">
        <f t="shared" ca="1" si="315"/>
        <v>192.21701205034168</v>
      </c>
      <c r="D1270">
        <f t="shared" ca="1" si="316"/>
        <v>2.5659979751414672E-4</v>
      </c>
      <c r="F1270">
        <f t="shared" ca="1" si="305"/>
        <v>265.95293807994767</v>
      </c>
      <c r="G1270">
        <f t="shared" ca="1" si="306"/>
        <v>0.22550833516467225</v>
      </c>
      <c r="H1270">
        <f t="shared" ca="1" si="307"/>
        <v>64578777.430773176</v>
      </c>
      <c r="I1270">
        <f t="shared" ca="1" si="317"/>
        <v>3873086622.4955382</v>
      </c>
      <c r="J1270" t="s">
        <v>30</v>
      </c>
      <c r="K1270">
        <f t="shared" ca="1" si="308"/>
        <v>192.21787249827511</v>
      </c>
      <c r="L1270">
        <f t="shared" ca="1" si="309"/>
        <v>3.7926406659870711E-4</v>
      </c>
      <c r="N1270">
        <f t="shared" ca="1" si="310"/>
        <v>224.56927877222009</v>
      </c>
      <c r="O1270">
        <f t="shared" ca="1" si="311"/>
        <v>0.16761906018635936</v>
      </c>
      <c r="P1270">
        <f t="shared" ca="1" si="312"/>
        <v>4255191.9315561764</v>
      </c>
      <c r="Q1270">
        <f t="shared" ca="1" si="313"/>
        <v>160174323.84420756</v>
      </c>
      <c r="S1270">
        <f t="shared" ca="1" si="318"/>
        <v>4.1355729798008688E-2</v>
      </c>
      <c r="T1270">
        <f t="shared" ca="1" si="319"/>
        <v>0.62662183882960942</v>
      </c>
      <c r="U1270" s="40" t="str">
        <f t="shared" ca="1" si="320"/>
        <v>NO</v>
      </c>
    </row>
    <row r="1271" spans="2:21" x14ac:dyDescent="0.25">
      <c r="B1271" s="47">
        <f t="shared" si="314"/>
        <v>1259</v>
      </c>
      <c r="C1271">
        <f t="shared" ca="1" si="315"/>
        <v>192.21701205034168</v>
      </c>
      <c r="D1271">
        <f t="shared" ca="1" si="316"/>
        <v>2.5659979751414672E-4</v>
      </c>
      <c r="F1271">
        <f t="shared" ca="1" si="305"/>
        <v>265.95293807994767</v>
      </c>
      <c r="G1271">
        <f t="shared" ca="1" si="306"/>
        <v>0.22550833516467225</v>
      </c>
      <c r="H1271">
        <f t="shared" ca="1" si="307"/>
        <v>64578777.430773176</v>
      </c>
      <c r="I1271">
        <f t="shared" ca="1" si="317"/>
        <v>3873086622.4955382</v>
      </c>
      <c r="J1271" t="s">
        <v>30</v>
      </c>
      <c r="K1271">
        <f t="shared" ca="1" si="308"/>
        <v>192.21733839790789</v>
      </c>
      <c r="L1271">
        <f t="shared" ca="1" si="309"/>
        <v>8.7823589030599234E-4</v>
      </c>
      <c r="N1271">
        <f t="shared" ca="1" si="310"/>
        <v>259.27888859596385</v>
      </c>
      <c r="O1271">
        <f t="shared" ca="1" si="311"/>
        <v>5.4686648667400285E-2</v>
      </c>
      <c r="P1271">
        <f t="shared" ca="1" si="312"/>
        <v>40306418.368087001</v>
      </c>
      <c r="Q1271">
        <f t="shared" ca="1" si="313"/>
        <v>571508474.18825912</v>
      </c>
      <c r="S1271">
        <f t="shared" ca="1" si="318"/>
        <v>0.14755891873650381</v>
      </c>
      <c r="T1271">
        <f t="shared" ca="1" si="319"/>
        <v>0.77167219640619655</v>
      </c>
      <c r="U1271" s="40" t="str">
        <f t="shared" ca="1" si="320"/>
        <v>NO</v>
      </c>
    </row>
    <row r="1272" spans="2:21" x14ac:dyDescent="0.25">
      <c r="B1272" s="47">
        <f t="shared" si="314"/>
        <v>1260</v>
      </c>
      <c r="C1272">
        <f t="shared" ca="1" si="315"/>
        <v>192.21701205034168</v>
      </c>
      <c r="D1272">
        <f t="shared" ca="1" si="316"/>
        <v>2.5659979751414672E-4</v>
      </c>
      <c r="F1272">
        <f t="shared" ca="1" si="305"/>
        <v>265.95293807994767</v>
      </c>
      <c r="G1272">
        <f t="shared" ca="1" si="306"/>
        <v>0.22550833516467225</v>
      </c>
      <c r="H1272">
        <f t="shared" ca="1" si="307"/>
        <v>64578777.430773176</v>
      </c>
      <c r="I1272">
        <f t="shared" ca="1" si="317"/>
        <v>3873086622.4955382</v>
      </c>
      <c r="J1272" t="s">
        <v>30</v>
      </c>
      <c r="K1272">
        <f t="shared" ca="1" si="308"/>
        <v>192.21686370974641</v>
      </c>
      <c r="L1272">
        <f t="shared" ca="1" si="309"/>
        <v>5.0302404962676811E-4</v>
      </c>
      <c r="N1272">
        <f t="shared" ca="1" si="310"/>
        <v>264.86595094361809</v>
      </c>
      <c r="O1272">
        <f t="shared" ca="1" si="311"/>
        <v>0.12330626803664152</v>
      </c>
      <c r="P1272">
        <f t="shared" ca="1" si="312"/>
        <v>75758199.328774601</v>
      </c>
      <c r="Q1272">
        <f t="shared" ca="1" si="313"/>
        <v>2474234906.578094</v>
      </c>
      <c r="S1272">
        <f t="shared" ca="1" si="318"/>
        <v>0.63882767098657744</v>
      </c>
      <c r="T1272">
        <f t="shared" ca="1" si="319"/>
        <v>0.77017703741888832</v>
      </c>
      <c r="U1272" s="40" t="str">
        <f t="shared" ca="1" si="320"/>
        <v>NO</v>
      </c>
    </row>
    <row r="1273" spans="2:21" x14ac:dyDescent="0.25">
      <c r="B1273" s="47">
        <f t="shared" si="314"/>
        <v>1261</v>
      </c>
      <c r="C1273">
        <f t="shared" ca="1" si="315"/>
        <v>192.21701205034168</v>
      </c>
      <c r="D1273">
        <f t="shared" ca="1" si="316"/>
        <v>2.5659979751414672E-4</v>
      </c>
      <c r="F1273">
        <f t="shared" ca="1" si="305"/>
        <v>265.95293807994767</v>
      </c>
      <c r="G1273">
        <f t="shared" ca="1" si="306"/>
        <v>0.22550833516467225</v>
      </c>
      <c r="H1273">
        <f t="shared" ca="1" si="307"/>
        <v>64578777.430773176</v>
      </c>
      <c r="I1273">
        <f t="shared" ca="1" si="317"/>
        <v>3873086622.4955382</v>
      </c>
      <c r="J1273" t="s">
        <v>30</v>
      </c>
      <c r="K1273">
        <f t="shared" ca="1" si="308"/>
        <v>192.21799562129212</v>
      </c>
      <c r="L1273">
        <f t="shared" ca="1" si="309"/>
        <v>1.9155706375128986E-4</v>
      </c>
      <c r="N1273">
        <f t="shared" ca="1" si="310"/>
        <v>213.37928163530984</v>
      </c>
      <c r="O1273">
        <f t="shared" ca="1" si="311"/>
        <v>0.25892784554148413</v>
      </c>
      <c r="P1273">
        <f t="shared" ca="1" si="312"/>
        <v>45034.262305508673</v>
      </c>
      <c r="Q1273">
        <f t="shared" ca="1" si="313"/>
        <v>2488135.6822837102</v>
      </c>
      <c r="S1273">
        <f t="shared" ca="1" si="318"/>
        <v>6.4241674013490945E-4</v>
      </c>
      <c r="T1273">
        <f t="shared" ca="1" si="319"/>
        <v>3.8984436865590832E-2</v>
      </c>
      <c r="U1273" s="40" t="str">
        <f t="shared" ca="1" si="320"/>
        <v>NO</v>
      </c>
    </row>
    <row r="1274" spans="2:21" x14ac:dyDescent="0.25">
      <c r="B1274" s="47">
        <f t="shared" si="314"/>
        <v>1262</v>
      </c>
      <c r="C1274">
        <f t="shared" ca="1" si="315"/>
        <v>192.21701205034168</v>
      </c>
      <c r="D1274">
        <f t="shared" ca="1" si="316"/>
        <v>2.5659979751414672E-4</v>
      </c>
      <c r="F1274">
        <f t="shared" ca="1" si="305"/>
        <v>265.95293807994767</v>
      </c>
      <c r="G1274">
        <f t="shared" ca="1" si="306"/>
        <v>0.22550833516467225</v>
      </c>
      <c r="H1274">
        <f t="shared" ca="1" si="307"/>
        <v>64578777.430773176</v>
      </c>
      <c r="I1274">
        <f t="shared" ca="1" si="317"/>
        <v>3873086622.4955382</v>
      </c>
      <c r="J1274" t="s">
        <v>30</v>
      </c>
      <c r="K1274">
        <f t="shared" ca="1" si="308"/>
        <v>192.21842399818297</v>
      </c>
      <c r="L1274">
        <f t="shared" ca="1" si="309"/>
        <v>6.4534642552866372E-4</v>
      </c>
      <c r="N1274">
        <f t="shared" ca="1" si="310"/>
        <v>169.48016490535406</v>
      </c>
      <c r="O1274">
        <f t="shared" ca="1" si="311"/>
        <v>8.8347015985776323E-2</v>
      </c>
      <c r="P1274">
        <f t="shared" ca="1" si="312"/>
        <v>656625.72361811507</v>
      </c>
      <c r="Q1274">
        <f t="shared" ca="1" si="313"/>
        <v>9831700.8473927081</v>
      </c>
      <c r="S1274">
        <f t="shared" ca="1" si="318"/>
        <v>2.5384665528234087E-3</v>
      </c>
      <c r="T1274">
        <f t="shared" ca="1" si="319"/>
        <v>0.60394188990561026</v>
      </c>
      <c r="U1274" s="40" t="str">
        <f t="shared" ca="1" si="320"/>
        <v>NO</v>
      </c>
    </row>
    <row r="1275" spans="2:21" x14ac:dyDescent="0.25">
      <c r="B1275" s="47">
        <f t="shared" si="314"/>
        <v>1263</v>
      </c>
      <c r="C1275">
        <f t="shared" ca="1" si="315"/>
        <v>192.21701205034168</v>
      </c>
      <c r="D1275">
        <f t="shared" ca="1" si="316"/>
        <v>2.5659979751414672E-4</v>
      </c>
      <c r="F1275">
        <f t="shared" ca="1" si="305"/>
        <v>265.95293807994767</v>
      </c>
      <c r="G1275">
        <f t="shared" ca="1" si="306"/>
        <v>0.22550833516467225</v>
      </c>
      <c r="H1275">
        <f t="shared" ca="1" si="307"/>
        <v>64578777.430773176</v>
      </c>
      <c r="I1275">
        <f t="shared" ca="1" si="317"/>
        <v>3873086622.4955382</v>
      </c>
      <c r="J1275" t="s">
        <v>30</v>
      </c>
      <c r="K1275">
        <f t="shared" ca="1" si="308"/>
        <v>192.21844351297995</v>
      </c>
      <c r="L1275">
        <f t="shared" ca="1" si="309"/>
        <v>1.0001373932123588E-3</v>
      </c>
      <c r="N1275">
        <f t="shared" ca="1" si="310"/>
        <v>167.38567619594502</v>
      </c>
      <c r="O1275">
        <f t="shared" ca="1" si="311"/>
        <v>4.3894413251667062E-2</v>
      </c>
      <c r="P1275">
        <f t="shared" ca="1" si="312"/>
        <v>3054504.8624706492</v>
      </c>
      <c r="Q1275">
        <f t="shared" ca="1" si="313"/>
        <v>22442351.490437809</v>
      </c>
      <c r="S1275">
        <f t="shared" ca="1" si="318"/>
        <v>5.7944357247495725E-3</v>
      </c>
      <c r="T1275">
        <f t="shared" ca="1" si="319"/>
        <v>0.74931292304240316</v>
      </c>
      <c r="U1275" s="40" t="str">
        <f t="shared" ca="1" si="320"/>
        <v>NO</v>
      </c>
    </row>
    <row r="1276" spans="2:21" x14ac:dyDescent="0.25">
      <c r="B1276" s="47">
        <f t="shared" si="314"/>
        <v>1264</v>
      </c>
      <c r="C1276">
        <f t="shared" ca="1" si="315"/>
        <v>192.21701205034168</v>
      </c>
      <c r="D1276">
        <f t="shared" ca="1" si="316"/>
        <v>2.5659979751414672E-4</v>
      </c>
      <c r="F1276">
        <f t="shared" ca="1" si="305"/>
        <v>265.95293807994767</v>
      </c>
      <c r="G1276">
        <f t="shared" ca="1" si="306"/>
        <v>0.22550833516467225</v>
      </c>
      <c r="H1276">
        <f t="shared" ca="1" si="307"/>
        <v>64578777.430773176</v>
      </c>
      <c r="I1276">
        <f t="shared" ca="1" si="317"/>
        <v>3873086622.4955382</v>
      </c>
      <c r="J1276" t="s">
        <v>30</v>
      </c>
      <c r="K1276">
        <f t="shared" ca="1" si="308"/>
        <v>192.21754858869991</v>
      </c>
      <c r="L1276">
        <f t="shared" ca="1" si="309"/>
        <v>2.0742427314190246E-4</v>
      </c>
      <c r="N1276">
        <f t="shared" ca="1" si="310"/>
        <v>248.75636342037157</v>
      </c>
      <c r="O1276">
        <f t="shared" ca="1" si="311"/>
        <v>0.25085395721337778</v>
      </c>
      <c r="P1276">
        <f t="shared" ca="1" si="312"/>
        <v>16218880.448512647</v>
      </c>
      <c r="Q1276">
        <f t="shared" ca="1" si="313"/>
        <v>1012082762.6158181</v>
      </c>
      <c r="S1276">
        <f t="shared" ca="1" si="318"/>
        <v>0.26131167754872076</v>
      </c>
      <c r="T1276">
        <f t="shared" ca="1" si="319"/>
        <v>0.51145448692159234</v>
      </c>
      <c r="U1276" s="40" t="str">
        <f t="shared" ca="1" si="320"/>
        <v>NO</v>
      </c>
    </row>
    <row r="1277" spans="2:21" x14ac:dyDescent="0.25">
      <c r="B1277" s="47">
        <f t="shared" si="314"/>
        <v>1265</v>
      </c>
      <c r="C1277">
        <f t="shared" ca="1" si="315"/>
        <v>192.21701205034168</v>
      </c>
      <c r="D1277">
        <f t="shared" ca="1" si="316"/>
        <v>2.5659979751414672E-4</v>
      </c>
      <c r="F1277">
        <f t="shared" ca="1" si="305"/>
        <v>265.95293807994767</v>
      </c>
      <c r="G1277">
        <f t="shared" ca="1" si="306"/>
        <v>0.22550833516467225</v>
      </c>
      <c r="H1277">
        <f t="shared" ca="1" si="307"/>
        <v>64578777.430773176</v>
      </c>
      <c r="I1277">
        <f t="shared" ca="1" si="317"/>
        <v>3873086622.4955382</v>
      </c>
      <c r="J1277" t="s">
        <v>30</v>
      </c>
      <c r="K1277">
        <f t="shared" ca="1" si="308"/>
        <v>192.21714471035952</v>
      </c>
      <c r="L1277">
        <f t="shared" ca="1" si="309"/>
        <v>5.1733021812006659E-4</v>
      </c>
      <c r="N1277">
        <f t="shared" ca="1" si="310"/>
        <v>264.72672368531988</v>
      </c>
      <c r="O1277">
        <f t="shared" ca="1" si="311"/>
        <v>0.11909715347494002</v>
      </c>
      <c r="P1277">
        <f t="shared" ca="1" si="312"/>
        <v>88744059.581691012</v>
      </c>
      <c r="Q1277">
        <f t="shared" ca="1" si="313"/>
        <v>2797940391.8285737</v>
      </c>
      <c r="S1277">
        <f t="shared" ca="1" si="318"/>
        <v>0.72240583920268286</v>
      </c>
      <c r="T1277">
        <f t="shared" ca="1" si="319"/>
        <v>0.66226373542285122</v>
      </c>
      <c r="U1277" s="40" t="str">
        <f t="shared" ca="1" si="320"/>
        <v>YES</v>
      </c>
    </row>
    <row r="1278" spans="2:21" x14ac:dyDescent="0.25">
      <c r="B1278" s="47">
        <f t="shared" si="314"/>
        <v>1266</v>
      </c>
      <c r="C1278">
        <f t="shared" ca="1" si="315"/>
        <v>192.21714471035952</v>
      </c>
      <c r="D1278">
        <f t="shared" ca="1" si="316"/>
        <v>5.1733021812006659E-4</v>
      </c>
      <c r="F1278">
        <f t="shared" ca="1" si="305"/>
        <v>264.72672368531988</v>
      </c>
      <c r="G1278">
        <f t="shared" ca="1" si="306"/>
        <v>0.11909715347494002</v>
      </c>
      <c r="H1278">
        <f t="shared" ca="1" si="307"/>
        <v>88744059.581691012</v>
      </c>
      <c r="I1278">
        <f t="shared" ca="1" si="317"/>
        <v>2797940391.8285737</v>
      </c>
      <c r="J1278" t="s">
        <v>30</v>
      </c>
      <c r="K1278">
        <f t="shared" ca="1" si="308"/>
        <v>192.21788025436874</v>
      </c>
      <c r="L1278">
        <f t="shared" ca="1" si="309"/>
        <v>9.5663935291670998E-4</v>
      </c>
      <c r="N1278">
        <f t="shared" ca="1" si="310"/>
        <v>223.8918780321778</v>
      </c>
      <c r="O1278">
        <f t="shared" ca="1" si="311"/>
        <v>4.7369355436209307E-2</v>
      </c>
      <c r="P1278">
        <f t="shared" ca="1" si="312"/>
        <v>15163570.063444199</v>
      </c>
      <c r="Q1278">
        <f t="shared" ca="1" si="313"/>
        <v>160818970.19343108</v>
      </c>
      <c r="S1278">
        <f t="shared" ca="1" si="318"/>
        <v>5.747762556454214E-2</v>
      </c>
      <c r="T1278">
        <f t="shared" ca="1" si="319"/>
        <v>3.1190791725284606E-2</v>
      </c>
      <c r="U1278" s="40" t="str">
        <f t="shared" ca="1" si="320"/>
        <v>YES</v>
      </c>
    </row>
    <row r="1279" spans="2:21" x14ac:dyDescent="0.25">
      <c r="B1279" s="47">
        <f t="shared" si="314"/>
        <v>1267</v>
      </c>
      <c r="C1279">
        <f t="shared" ca="1" si="315"/>
        <v>192.21788025436874</v>
      </c>
      <c r="D1279">
        <f t="shared" ca="1" si="316"/>
        <v>9.5663935291670998E-4</v>
      </c>
      <c r="F1279">
        <f t="shared" ca="1" si="305"/>
        <v>223.8918780321778</v>
      </c>
      <c r="G1279">
        <f t="shared" ca="1" si="306"/>
        <v>4.7369355436209307E-2</v>
      </c>
      <c r="H1279">
        <f t="shared" ca="1" si="307"/>
        <v>15163570.063444199</v>
      </c>
      <c r="I1279">
        <f t="shared" ca="1" si="317"/>
        <v>160818970.19343108</v>
      </c>
      <c r="J1279" t="s">
        <v>30</v>
      </c>
      <c r="K1279">
        <f t="shared" ca="1" si="308"/>
        <v>192.21707476459105</v>
      </c>
      <c r="L1279">
        <f t="shared" ca="1" si="309"/>
        <v>4.3365084190129211E-4</v>
      </c>
      <c r="N1279">
        <f t="shared" ca="1" si="310"/>
        <v>265.63135718388719</v>
      </c>
      <c r="O1279">
        <f t="shared" ca="1" si="311"/>
        <v>0.14632706536259715</v>
      </c>
      <c r="P1279">
        <f t="shared" ca="1" si="312"/>
        <v>96408036.349120632</v>
      </c>
      <c r="Q1279">
        <f t="shared" ca="1" si="313"/>
        <v>3747289456.7379584</v>
      </c>
      <c r="S1279">
        <f t="shared" ca="1" si="318"/>
        <v>23.301289967413449</v>
      </c>
      <c r="T1279">
        <f t="shared" ca="1" si="319"/>
        <v>0.73296754288363331</v>
      </c>
      <c r="U1279" s="40" t="str">
        <f t="shared" ca="1" si="320"/>
        <v>YES</v>
      </c>
    </row>
    <row r="1280" spans="2:21" x14ac:dyDescent="0.25">
      <c r="B1280" s="47">
        <f t="shared" si="314"/>
        <v>1268</v>
      </c>
      <c r="C1280">
        <f t="shared" ca="1" si="315"/>
        <v>192.21707476459105</v>
      </c>
      <c r="D1280">
        <f t="shared" ca="1" si="316"/>
        <v>4.3365084190129211E-4</v>
      </c>
      <c r="F1280">
        <f t="shared" ca="1" si="305"/>
        <v>265.63135718388719</v>
      </c>
      <c r="G1280">
        <f t="shared" ca="1" si="306"/>
        <v>0.14632706536259715</v>
      </c>
      <c r="H1280">
        <f t="shared" ca="1" si="307"/>
        <v>96408036.349120632</v>
      </c>
      <c r="I1280">
        <f t="shared" ca="1" si="317"/>
        <v>3747289456.7379584</v>
      </c>
      <c r="J1280" t="s">
        <v>30</v>
      </c>
      <c r="K1280">
        <f t="shared" ca="1" si="308"/>
        <v>192.21635003614691</v>
      </c>
      <c r="L1280">
        <f t="shared" ca="1" si="309"/>
        <v>6.7134301309899609E-5</v>
      </c>
      <c r="N1280">
        <f t="shared" ca="1" si="310"/>
        <v>242.12961717376146</v>
      </c>
      <c r="O1280">
        <f t="shared" ca="1" si="311"/>
        <v>0.30958911977906151</v>
      </c>
      <c r="P1280">
        <f t="shared" ca="1" si="312"/>
        <v>17.843564787573655</v>
      </c>
      <c r="Q1280">
        <f t="shared" ca="1" si="313"/>
        <v>1337.566018704503</v>
      </c>
      <c r="S1280">
        <f t="shared" ca="1" si="318"/>
        <v>3.5694227364780715E-7</v>
      </c>
      <c r="T1280">
        <f t="shared" ca="1" si="319"/>
        <v>0.63881920706297213</v>
      </c>
      <c r="U1280" s="40" t="str">
        <f t="shared" ca="1" si="320"/>
        <v>NO</v>
      </c>
    </row>
    <row r="1281" spans="2:21" x14ac:dyDescent="0.25">
      <c r="B1281" s="47">
        <f t="shared" si="314"/>
        <v>1269</v>
      </c>
      <c r="C1281">
        <f t="shared" ca="1" si="315"/>
        <v>192.21707476459105</v>
      </c>
      <c r="D1281">
        <f t="shared" ca="1" si="316"/>
        <v>4.3365084190129211E-4</v>
      </c>
      <c r="F1281">
        <f t="shared" ca="1" si="305"/>
        <v>265.63135718388719</v>
      </c>
      <c r="G1281">
        <f t="shared" ca="1" si="306"/>
        <v>0.14632706536259715</v>
      </c>
      <c r="H1281">
        <f t="shared" ca="1" si="307"/>
        <v>96408036.349120632</v>
      </c>
      <c r="I1281">
        <f t="shared" ca="1" si="317"/>
        <v>3747289456.7379584</v>
      </c>
      <c r="J1281" t="s">
        <v>30</v>
      </c>
      <c r="K1281">
        <f t="shared" ca="1" si="308"/>
        <v>192.21568024772117</v>
      </c>
      <c r="L1281">
        <f t="shared" ca="1" si="309"/>
        <v>7.6119582786669674E-4</v>
      </c>
      <c r="N1281">
        <f t="shared" ca="1" si="310"/>
        <v>180.60222370415713</v>
      </c>
      <c r="O1281">
        <f t="shared" ca="1" si="311"/>
        <v>6.8877829354191289E-2</v>
      </c>
      <c r="P1281">
        <f t="shared" ca="1" si="312"/>
        <v>1449215.9383962317</v>
      </c>
      <c r="Q1281">
        <f t="shared" ca="1" si="313"/>
        <v>18027505.934850194</v>
      </c>
      <c r="S1281">
        <f t="shared" ca="1" si="318"/>
        <v>4.8108122265375416E-3</v>
      </c>
      <c r="T1281">
        <f t="shared" ca="1" si="319"/>
        <v>0.12343031745364585</v>
      </c>
      <c r="U1281" s="40" t="str">
        <f t="shared" ca="1" si="320"/>
        <v>NO</v>
      </c>
    </row>
    <row r="1282" spans="2:21" x14ac:dyDescent="0.25">
      <c r="B1282" s="47">
        <f t="shared" si="314"/>
        <v>1270</v>
      </c>
      <c r="C1282">
        <f t="shared" ca="1" si="315"/>
        <v>192.21707476459105</v>
      </c>
      <c r="D1282">
        <f t="shared" ca="1" si="316"/>
        <v>4.3365084190129211E-4</v>
      </c>
      <c r="F1282">
        <f t="shared" ca="1" si="305"/>
        <v>265.63135718388719</v>
      </c>
      <c r="G1282">
        <f t="shared" ca="1" si="306"/>
        <v>0.14632706536259715</v>
      </c>
      <c r="H1282">
        <f t="shared" ca="1" si="307"/>
        <v>96408036.349120632</v>
      </c>
      <c r="I1282">
        <f t="shared" ca="1" si="317"/>
        <v>3747289456.7379584</v>
      </c>
      <c r="J1282" t="s">
        <v>30</v>
      </c>
      <c r="K1282">
        <f t="shared" ca="1" si="308"/>
        <v>192.21676683152893</v>
      </c>
      <c r="L1282">
        <f t="shared" ca="1" si="309"/>
        <v>2.3076502028171876E-4</v>
      </c>
      <c r="N1282">
        <f t="shared" ca="1" si="310"/>
        <v>262.76759255960229</v>
      </c>
      <c r="O1282">
        <f t="shared" ca="1" si="311"/>
        <v>0.238822912193217</v>
      </c>
      <c r="P1282">
        <f t="shared" ca="1" si="312"/>
        <v>14468681.367758144</v>
      </c>
      <c r="Q1282">
        <f t="shared" ca="1" si="313"/>
        <v>907980966.12010968</v>
      </c>
      <c r="S1282">
        <f t="shared" ca="1" si="318"/>
        <v>0.24230339732295819</v>
      </c>
      <c r="T1282">
        <f t="shared" ca="1" si="319"/>
        <v>2.7167869624933894E-2</v>
      </c>
      <c r="U1282" s="40" t="str">
        <f t="shared" ca="1" si="320"/>
        <v>YES</v>
      </c>
    </row>
    <row r="1283" spans="2:21" x14ac:dyDescent="0.25">
      <c r="B1283" s="47">
        <f t="shared" si="314"/>
        <v>1271</v>
      </c>
      <c r="C1283">
        <f t="shared" ca="1" si="315"/>
        <v>192.21676683152893</v>
      </c>
      <c r="D1283">
        <f t="shared" ca="1" si="316"/>
        <v>2.3076502028171876E-4</v>
      </c>
      <c r="F1283">
        <f t="shared" ca="1" si="305"/>
        <v>262.76759255960229</v>
      </c>
      <c r="G1283">
        <f t="shared" ca="1" si="306"/>
        <v>0.238822912193217</v>
      </c>
      <c r="H1283">
        <f t="shared" ca="1" si="307"/>
        <v>14468681.367758144</v>
      </c>
      <c r="I1283">
        <f t="shared" ca="1" si="317"/>
        <v>907980966.12010968</v>
      </c>
      <c r="J1283" t="s">
        <v>30</v>
      </c>
      <c r="K1283">
        <f t="shared" ca="1" si="308"/>
        <v>192.21629341586333</v>
      </c>
      <c r="L1283">
        <f t="shared" ca="1" si="309"/>
        <v>4.4200204533321444E-4</v>
      </c>
      <c r="N1283">
        <f t="shared" ca="1" si="310"/>
        <v>238.03190449299291</v>
      </c>
      <c r="O1283">
        <f t="shared" ca="1" si="311"/>
        <v>0.14331593144752156</v>
      </c>
      <c r="P1283">
        <f t="shared" ca="1" si="312"/>
        <v>5187619.2946929028</v>
      </c>
      <c r="Q1283">
        <f t="shared" ca="1" si="313"/>
        <v>176969220.89421186</v>
      </c>
      <c r="S1283">
        <f t="shared" ca="1" si="318"/>
        <v>0.19490410867357541</v>
      </c>
      <c r="T1283">
        <f t="shared" ca="1" si="319"/>
        <v>0.21713326121536025</v>
      </c>
      <c r="U1283" s="40" t="str">
        <f t="shared" ca="1" si="320"/>
        <v>NO</v>
      </c>
    </row>
    <row r="1284" spans="2:21" x14ac:dyDescent="0.25">
      <c r="B1284" s="47">
        <f t="shared" si="314"/>
        <v>1272</v>
      </c>
      <c r="C1284">
        <f t="shared" ca="1" si="315"/>
        <v>192.21676683152893</v>
      </c>
      <c r="D1284">
        <f t="shared" ca="1" si="316"/>
        <v>2.3076502028171876E-4</v>
      </c>
      <c r="F1284">
        <f t="shared" ca="1" si="305"/>
        <v>262.76759255960229</v>
      </c>
      <c r="G1284">
        <f t="shared" ca="1" si="306"/>
        <v>0.238822912193217</v>
      </c>
      <c r="H1284">
        <f t="shared" ca="1" si="307"/>
        <v>14468681.367758144</v>
      </c>
      <c r="I1284">
        <f t="shared" ca="1" si="317"/>
        <v>907980966.12010968</v>
      </c>
      <c r="J1284" t="s">
        <v>30</v>
      </c>
      <c r="K1284">
        <f t="shared" ca="1" si="308"/>
        <v>192.21574784785321</v>
      </c>
      <c r="L1284">
        <f t="shared" ca="1" si="309"/>
        <v>1.9755021372301141E-4</v>
      </c>
      <c r="N1284">
        <f t="shared" ca="1" si="310"/>
        <v>187.7164818096208</v>
      </c>
      <c r="O1284">
        <f t="shared" ca="1" si="311"/>
        <v>0.25589400149462038</v>
      </c>
      <c r="P1284">
        <f t="shared" ca="1" si="312"/>
        <v>7.5896564250483734E-3</v>
      </c>
      <c r="Q1284">
        <f t="shared" ca="1" si="313"/>
        <v>0.36457310572454149</v>
      </c>
      <c r="S1284">
        <f t="shared" ca="1" si="318"/>
        <v>4.0152064781974182E-10</v>
      </c>
      <c r="T1284">
        <f t="shared" ca="1" si="319"/>
        <v>0.84791250340583779</v>
      </c>
      <c r="U1284" s="40" t="str">
        <f t="shared" ca="1" si="320"/>
        <v>NO</v>
      </c>
    </row>
    <row r="1285" spans="2:21" x14ac:dyDescent="0.25">
      <c r="B1285" s="47">
        <f t="shared" si="314"/>
        <v>1273</v>
      </c>
      <c r="C1285">
        <f t="shared" ca="1" si="315"/>
        <v>192.21676683152893</v>
      </c>
      <c r="D1285">
        <f t="shared" ca="1" si="316"/>
        <v>2.3076502028171876E-4</v>
      </c>
      <c r="F1285">
        <f t="shared" ca="1" si="305"/>
        <v>262.76759255960229</v>
      </c>
      <c r="G1285">
        <f t="shared" ca="1" si="306"/>
        <v>0.238822912193217</v>
      </c>
      <c r="H1285">
        <f t="shared" ca="1" si="307"/>
        <v>14468681.367758144</v>
      </c>
      <c r="I1285">
        <f t="shared" ca="1" si="317"/>
        <v>907980966.12010968</v>
      </c>
      <c r="J1285" t="s">
        <v>30</v>
      </c>
      <c r="K1285">
        <f t="shared" ca="1" si="308"/>
        <v>192.21556305281374</v>
      </c>
      <c r="L1285">
        <f t="shared" ca="1" si="309"/>
        <v>4.8333142909127026E-4</v>
      </c>
      <c r="N1285">
        <f t="shared" ca="1" si="310"/>
        <v>168.09064162899978</v>
      </c>
      <c r="O1285">
        <f t="shared" ca="1" si="311"/>
        <v>0.12939121516232266</v>
      </c>
      <c r="P1285">
        <f t="shared" ca="1" si="312"/>
        <v>9198.8385403445791</v>
      </c>
      <c r="Q1285">
        <f t="shared" ca="1" si="313"/>
        <v>200069.70076421089</v>
      </c>
      <c r="S1285">
        <f t="shared" ca="1" si="318"/>
        <v>2.2034569911650025E-4</v>
      </c>
      <c r="T1285">
        <f t="shared" ca="1" si="319"/>
        <v>0.21063310024478832</v>
      </c>
      <c r="U1285" s="40" t="str">
        <f t="shared" ca="1" si="320"/>
        <v>NO</v>
      </c>
    </row>
    <row r="1286" spans="2:21" x14ac:dyDescent="0.25">
      <c r="B1286" s="47">
        <f t="shared" si="314"/>
        <v>1274</v>
      </c>
      <c r="C1286">
        <f t="shared" ca="1" si="315"/>
        <v>192.21676683152893</v>
      </c>
      <c r="D1286">
        <f t="shared" ca="1" si="316"/>
        <v>2.3076502028171876E-4</v>
      </c>
      <c r="F1286">
        <f t="shared" ca="1" si="305"/>
        <v>262.76759255960229</v>
      </c>
      <c r="G1286">
        <f t="shared" ca="1" si="306"/>
        <v>0.238822912193217</v>
      </c>
      <c r="H1286">
        <f t="shared" ca="1" si="307"/>
        <v>14468681.367758144</v>
      </c>
      <c r="I1286">
        <f t="shared" ca="1" si="317"/>
        <v>907980966.12010968</v>
      </c>
      <c r="J1286" t="s">
        <v>30</v>
      </c>
      <c r="K1286">
        <f t="shared" ca="1" si="308"/>
        <v>192.21571224181386</v>
      </c>
      <c r="L1286">
        <f t="shared" ca="1" si="309"/>
        <v>1.0666365832061648E-4</v>
      </c>
      <c r="N1286">
        <f t="shared" ca="1" si="310"/>
        <v>183.98161376886685</v>
      </c>
      <c r="O1286">
        <f t="shared" ca="1" si="311"/>
        <v>0.29717839249877087</v>
      </c>
      <c r="P1286">
        <f t="shared" ca="1" si="312"/>
        <v>7.8177737023197717E-9</v>
      </c>
      <c r="Q1286">
        <f t="shared" ca="1" si="313"/>
        <v>4.2743959336439974E-7</v>
      </c>
      <c r="S1286">
        <f t="shared" ca="1" si="318"/>
        <v>4.7075831907676481E-16</v>
      </c>
      <c r="T1286">
        <f t="shared" ca="1" si="319"/>
        <v>0.45974453307738949</v>
      </c>
      <c r="U1286" s="40" t="str">
        <f t="shared" ca="1" si="320"/>
        <v>NO</v>
      </c>
    </row>
    <row r="1287" spans="2:21" x14ac:dyDescent="0.25">
      <c r="B1287" s="47">
        <f t="shared" si="314"/>
        <v>1275</v>
      </c>
      <c r="C1287">
        <f t="shared" ca="1" si="315"/>
        <v>192.21676683152893</v>
      </c>
      <c r="D1287">
        <f t="shared" ca="1" si="316"/>
        <v>2.3076502028171876E-4</v>
      </c>
      <c r="F1287">
        <f t="shared" ca="1" si="305"/>
        <v>262.76759255960229</v>
      </c>
      <c r="G1287">
        <f t="shared" ca="1" si="306"/>
        <v>0.238822912193217</v>
      </c>
      <c r="H1287">
        <f t="shared" ca="1" si="307"/>
        <v>14468681.367758144</v>
      </c>
      <c r="I1287">
        <f t="shared" ca="1" si="317"/>
        <v>907980966.12010968</v>
      </c>
      <c r="J1287" t="s">
        <v>30</v>
      </c>
      <c r="K1287">
        <f t="shared" ca="1" si="308"/>
        <v>192.21718184236494</v>
      </c>
      <c r="L1287">
        <f t="shared" ca="1" si="309"/>
        <v>5.9775619348539542E-4</v>
      </c>
      <c r="N1287">
        <f t="shared" ca="1" si="310"/>
        <v>264.01435962462017</v>
      </c>
      <c r="O1287">
        <f t="shared" ca="1" si="311"/>
        <v>9.8450327515805541E-2</v>
      </c>
      <c r="P1287">
        <f t="shared" ca="1" si="312"/>
        <v>77052551.766892791</v>
      </c>
      <c r="Q1287">
        <f t="shared" ca="1" si="313"/>
        <v>2002773054.6915507</v>
      </c>
      <c r="S1287">
        <f t="shared" ca="1" si="318"/>
        <v>2.2057434345232956</v>
      </c>
      <c r="T1287">
        <f t="shared" ca="1" si="319"/>
        <v>0.37419900671706074</v>
      </c>
      <c r="U1287" s="40" t="str">
        <f t="shared" ca="1" si="320"/>
        <v>YES</v>
      </c>
    </row>
    <row r="1288" spans="2:21" x14ac:dyDescent="0.25">
      <c r="B1288" s="47">
        <f t="shared" si="314"/>
        <v>1276</v>
      </c>
      <c r="C1288">
        <f t="shared" ca="1" si="315"/>
        <v>192.21718184236494</v>
      </c>
      <c r="D1288">
        <f t="shared" ca="1" si="316"/>
        <v>5.9775619348539542E-4</v>
      </c>
      <c r="F1288">
        <f t="shared" ca="1" si="305"/>
        <v>264.01435962462017</v>
      </c>
      <c r="G1288">
        <f t="shared" ca="1" si="306"/>
        <v>9.8450327515805541E-2</v>
      </c>
      <c r="H1288">
        <f t="shared" ca="1" si="307"/>
        <v>77052551.766892791</v>
      </c>
      <c r="I1288">
        <f t="shared" ca="1" si="317"/>
        <v>2002773054.6915507</v>
      </c>
      <c r="J1288" t="s">
        <v>30</v>
      </c>
      <c r="K1288">
        <f t="shared" ca="1" si="308"/>
        <v>192.21598481387011</v>
      </c>
      <c r="L1288">
        <f t="shared" ca="1" si="309"/>
        <v>8.0331498302917224E-4</v>
      </c>
      <c r="N1288">
        <f t="shared" ca="1" si="310"/>
        <v>211.52195004361312</v>
      </c>
      <c r="O1288">
        <f t="shared" ca="1" si="311"/>
        <v>6.3241817419492266E-2</v>
      </c>
      <c r="P1288">
        <f t="shared" ca="1" si="312"/>
        <v>7020801.3131283019</v>
      </c>
      <c r="Q1288">
        <f t="shared" ca="1" si="313"/>
        <v>93917487.656805411</v>
      </c>
      <c r="S1288">
        <f t="shared" ca="1" si="318"/>
        <v>4.6893724397180758E-2</v>
      </c>
      <c r="T1288">
        <f t="shared" ca="1" si="319"/>
        <v>0.2111379680689105</v>
      </c>
      <c r="U1288" s="40" t="str">
        <f t="shared" ca="1" si="320"/>
        <v>NO</v>
      </c>
    </row>
    <row r="1289" spans="2:21" x14ac:dyDescent="0.25">
      <c r="B1289" s="47">
        <f t="shared" si="314"/>
        <v>1277</v>
      </c>
      <c r="C1289">
        <f t="shared" ca="1" si="315"/>
        <v>192.21718184236494</v>
      </c>
      <c r="D1289">
        <f t="shared" ca="1" si="316"/>
        <v>5.9775619348539542E-4</v>
      </c>
      <c r="F1289">
        <f t="shared" ca="1" si="305"/>
        <v>264.01435962462017</v>
      </c>
      <c r="G1289">
        <f t="shared" ca="1" si="306"/>
        <v>9.8450327515805541E-2</v>
      </c>
      <c r="H1289">
        <f t="shared" ca="1" si="307"/>
        <v>77052551.766892791</v>
      </c>
      <c r="I1289">
        <f t="shared" ca="1" si="317"/>
        <v>2002773054.6915507</v>
      </c>
      <c r="J1289" t="s">
        <v>30</v>
      </c>
      <c r="K1289">
        <f t="shared" ca="1" si="308"/>
        <v>192.21765755562356</v>
      </c>
      <c r="L1289">
        <f t="shared" ca="1" si="309"/>
        <v>1.204915844020091E-3</v>
      </c>
      <c r="N1289">
        <f t="shared" ca="1" si="310"/>
        <v>241.5961008318792</v>
      </c>
      <c r="O1289">
        <f t="shared" ca="1" si="311"/>
        <v>3.1597518676931072E-2</v>
      </c>
      <c r="P1289">
        <f t="shared" ca="1" si="312"/>
        <v>16875356.435974821</v>
      </c>
      <c r="Q1289">
        <f t="shared" ca="1" si="313"/>
        <v>128823725.55195741</v>
      </c>
      <c r="S1289">
        <f t="shared" ca="1" si="318"/>
        <v>6.432267762449885E-2</v>
      </c>
      <c r="T1289">
        <f t="shared" ca="1" si="319"/>
        <v>0.45011631657240803</v>
      </c>
      <c r="U1289" s="40" t="str">
        <f t="shared" ca="1" si="320"/>
        <v>NO</v>
      </c>
    </row>
    <row r="1290" spans="2:21" x14ac:dyDescent="0.25">
      <c r="B1290" s="47">
        <f t="shared" si="314"/>
        <v>1278</v>
      </c>
      <c r="C1290">
        <f t="shared" ca="1" si="315"/>
        <v>192.21718184236494</v>
      </c>
      <c r="D1290">
        <f t="shared" ca="1" si="316"/>
        <v>5.9775619348539542E-4</v>
      </c>
      <c r="F1290">
        <f t="shared" ca="1" si="305"/>
        <v>264.01435962462017</v>
      </c>
      <c r="G1290">
        <f t="shared" ca="1" si="306"/>
        <v>9.8450327515805541E-2</v>
      </c>
      <c r="H1290">
        <f t="shared" ca="1" si="307"/>
        <v>77052551.766892791</v>
      </c>
      <c r="I1290">
        <f t="shared" ca="1" si="317"/>
        <v>2002773054.6915507</v>
      </c>
      <c r="J1290" t="s">
        <v>30</v>
      </c>
      <c r="K1290">
        <f t="shared" ca="1" si="308"/>
        <v>192.21583344489198</v>
      </c>
      <c r="L1290">
        <f t="shared" ca="1" si="309"/>
        <v>1.2333032161644828E-3</v>
      </c>
      <c r="N1290">
        <f t="shared" ca="1" si="310"/>
        <v>196.55461749590603</v>
      </c>
      <c r="O1290">
        <f t="shared" ca="1" si="311"/>
        <v>3.0296529553984854E-2</v>
      </c>
      <c r="P1290">
        <f t="shared" ca="1" si="312"/>
        <v>6729117.7946860604</v>
      </c>
      <c r="Q1290">
        <f t="shared" ca="1" si="313"/>
        <v>40071376.83099658</v>
      </c>
      <c r="S1290">
        <f t="shared" ca="1" si="318"/>
        <v>2.0007946850057867E-2</v>
      </c>
      <c r="T1290">
        <f t="shared" ca="1" si="319"/>
        <v>0.63807297311985756</v>
      </c>
      <c r="U1290" s="40" t="str">
        <f t="shared" ca="1" si="320"/>
        <v>NO</v>
      </c>
    </row>
    <row r="1291" spans="2:21" x14ac:dyDescent="0.25">
      <c r="B1291" s="47">
        <f t="shared" si="314"/>
        <v>1279</v>
      </c>
      <c r="C1291">
        <f t="shared" ca="1" si="315"/>
        <v>192.21718184236494</v>
      </c>
      <c r="D1291">
        <f t="shared" ca="1" si="316"/>
        <v>5.9775619348539542E-4</v>
      </c>
      <c r="F1291">
        <f t="shared" ca="1" si="305"/>
        <v>264.01435962462017</v>
      </c>
      <c r="G1291">
        <f t="shared" ca="1" si="306"/>
        <v>9.8450327515805541E-2</v>
      </c>
      <c r="H1291">
        <f t="shared" ca="1" si="307"/>
        <v>77052551.766892791</v>
      </c>
      <c r="I1291">
        <f t="shared" ca="1" si="317"/>
        <v>2002773054.6915507</v>
      </c>
      <c r="J1291" t="s">
        <v>30</v>
      </c>
      <c r="K1291">
        <f t="shared" ca="1" si="308"/>
        <v>192.21664296466446</v>
      </c>
      <c r="L1291">
        <f t="shared" ca="1" si="309"/>
        <v>1.3932756583841452E-3</v>
      </c>
      <c r="N1291">
        <f t="shared" ca="1" si="310"/>
        <v>258.53317720945574</v>
      </c>
      <c r="O1291">
        <f t="shared" ca="1" si="311"/>
        <v>2.4238134533064105E-2</v>
      </c>
      <c r="P1291">
        <f t="shared" ca="1" si="312"/>
        <v>15553017.942210197</v>
      </c>
      <c r="Q1291">
        <f t="shared" ca="1" si="313"/>
        <v>97460839.536878496</v>
      </c>
      <c r="S1291">
        <f t="shared" ca="1" si="318"/>
        <v>4.8662947261335382E-2</v>
      </c>
      <c r="T1291">
        <f t="shared" ca="1" si="319"/>
        <v>5.2523742447936228E-2</v>
      </c>
      <c r="U1291" s="40" t="str">
        <f t="shared" ca="1" si="320"/>
        <v>NO</v>
      </c>
    </row>
    <row r="1292" spans="2:21" x14ac:dyDescent="0.25">
      <c r="B1292" s="47">
        <f t="shared" si="314"/>
        <v>1280</v>
      </c>
      <c r="C1292">
        <f t="shared" ca="1" si="315"/>
        <v>192.21718184236494</v>
      </c>
      <c r="D1292">
        <f t="shared" ca="1" si="316"/>
        <v>5.9775619348539542E-4</v>
      </c>
      <c r="F1292">
        <f t="shared" ca="1" si="305"/>
        <v>264.01435962462017</v>
      </c>
      <c r="G1292">
        <f t="shared" ca="1" si="306"/>
        <v>9.8450327515805541E-2</v>
      </c>
      <c r="H1292">
        <f t="shared" ca="1" si="307"/>
        <v>77052551.766892791</v>
      </c>
      <c r="I1292">
        <f t="shared" ca="1" si="317"/>
        <v>2002773054.6915507</v>
      </c>
      <c r="J1292" t="s">
        <v>30</v>
      </c>
      <c r="K1292">
        <f t="shared" ca="1" si="308"/>
        <v>192.2182991099971</v>
      </c>
      <c r="L1292">
        <f t="shared" ca="1" si="309"/>
        <v>5.4522553135921399E-4</v>
      </c>
      <c r="N1292">
        <f t="shared" ca="1" si="310"/>
        <v>182.78491431634473</v>
      </c>
      <c r="O1292">
        <f t="shared" ca="1" si="311"/>
        <v>0.11137726894896553</v>
      </c>
      <c r="P1292">
        <f t="shared" ca="1" si="312"/>
        <v>637823.24157794181</v>
      </c>
      <c r="Q1292">
        <f t="shared" ca="1" si="313"/>
        <v>12984859.487413604</v>
      </c>
      <c r="S1292">
        <f t="shared" ca="1" si="318"/>
        <v>6.4834402764687767E-3</v>
      </c>
      <c r="T1292">
        <f t="shared" ca="1" si="319"/>
        <v>0.78230900978876794</v>
      </c>
      <c r="U1292" s="40" t="str">
        <f t="shared" ca="1" si="320"/>
        <v>NO</v>
      </c>
    </row>
    <row r="1293" spans="2:21" x14ac:dyDescent="0.25">
      <c r="B1293" s="47">
        <f t="shared" si="314"/>
        <v>1281</v>
      </c>
      <c r="C1293">
        <f t="shared" ca="1" si="315"/>
        <v>192.21718184236494</v>
      </c>
      <c r="D1293">
        <f t="shared" ca="1" si="316"/>
        <v>5.9775619348539542E-4</v>
      </c>
      <c r="F1293">
        <f t="shared" ca="1" si="305"/>
        <v>264.01435962462017</v>
      </c>
      <c r="G1293">
        <f t="shared" ca="1" si="306"/>
        <v>9.8450327515805541E-2</v>
      </c>
      <c r="H1293">
        <f t="shared" ca="1" si="307"/>
        <v>77052551.766892791</v>
      </c>
      <c r="I1293">
        <f t="shared" ca="1" si="317"/>
        <v>2002773054.6915507</v>
      </c>
      <c r="J1293" t="s">
        <v>30</v>
      </c>
      <c r="K1293">
        <f t="shared" ca="1" si="308"/>
        <v>192.21860137215455</v>
      </c>
      <c r="L1293">
        <f t="shared" ca="1" si="309"/>
        <v>6.3152110687750306E-4</v>
      </c>
      <c r="N1293">
        <f t="shared" ca="1" si="310"/>
        <v>150.42830260708823</v>
      </c>
      <c r="O1293">
        <f t="shared" ca="1" si="311"/>
        <v>9.1137899990410443E-2</v>
      </c>
      <c r="P1293">
        <f t="shared" ca="1" si="312"/>
        <v>149584.97922923818</v>
      </c>
      <c r="Q1293">
        <f t="shared" ca="1" si="313"/>
        <v>2050768.1214150067</v>
      </c>
      <c r="S1293">
        <f t="shared" ca="1" si="318"/>
        <v>1.0239643061958649E-3</v>
      </c>
      <c r="T1293">
        <f t="shared" ca="1" si="319"/>
        <v>0.58301976822366086</v>
      </c>
      <c r="U1293" s="40" t="str">
        <f t="shared" ca="1" si="320"/>
        <v>NO</v>
      </c>
    </row>
    <row r="1294" spans="2:21" x14ac:dyDescent="0.25">
      <c r="B1294" s="47">
        <f t="shared" si="314"/>
        <v>1282</v>
      </c>
      <c r="C1294">
        <f t="shared" ca="1" si="315"/>
        <v>192.21718184236494</v>
      </c>
      <c r="D1294">
        <f t="shared" ca="1" si="316"/>
        <v>5.9775619348539542E-4</v>
      </c>
      <c r="F1294">
        <f t="shared" ref="F1294:F1357" ca="1" si="321">_xlfn.NORM.DIST(C1294,192.217,0.003/2,FALSE)</f>
        <v>264.01435962462017</v>
      </c>
      <c r="G1294">
        <f t="shared" ref="G1294:G1357" ca="1" si="322">_xlfn.T.DIST(D1294*1/0.0004,1,FALSE)</f>
        <v>9.8450327515805541E-2</v>
      </c>
      <c r="H1294">
        <f t="shared" ref="H1294:H1357" ca="1" si="323">_xlfn.NORM.DIST(192.2168,C1294,SQRT(0.0008^2+D1294^2),FALSE)*_xlfn.NORM.DIST(192.2166,C1294,SQRT(0.0003^2+D1294^2),FALSE)*_xlfn.NORM.DIST(192.2176,C1294,SQRT(0.0002^2+D1294^2),FALSE)</f>
        <v>77052551.766892791</v>
      </c>
      <c r="I1294">
        <f t="shared" ca="1" si="317"/>
        <v>2002773054.6915507</v>
      </c>
      <c r="J1294" t="s">
        <v>30</v>
      </c>
      <c r="K1294">
        <f t="shared" ref="K1294:K1357" ca="1" si="324">C1294+$K$10*(2*RAND()-1)</f>
        <v>192.21789719929743</v>
      </c>
      <c r="L1294">
        <f t="shared" ref="L1294:L1357" ca="1" si="325">ABS(D1294+$L$10*(2*RAND()-1))</f>
        <v>4.0018672827017064E-4</v>
      </c>
      <c r="N1294">
        <f t="shared" ref="N1294:N1357" ca="1" si="326">_xlfn.NORM.DIST(K1294,192.217,0.003/2,FALSE)</f>
        <v>222.39835718868866</v>
      </c>
      <c r="O1294">
        <f t="shared" ref="O1294:O1357" ca="1" si="327">_xlfn.T.DIST(L1294*1/0.0004,1,FALSE)</f>
        <v>0.15908066361550721</v>
      </c>
      <c r="P1294">
        <f t="shared" ref="P1294:P1357" ca="1" si="328">_xlfn.NORM.DIST(192.2168,K1294,SQRT(0.0008^2+L1294^2),FALSE)*_xlfn.NORM.DIST(192.2166,K1294,SQRT(0.0003^2+L1294^2),FALSE)*_xlfn.NORM.DIST(192.2176,K1294,SQRT(0.0002^2+L1294^2),FALSE)</f>
        <v>4150600.8839605353</v>
      </c>
      <c r="Q1294">
        <f t="shared" ref="Q1294:Q1357" ca="1" si="329">N1294*O1294*P1294</f>
        <v>146845263.57242197</v>
      </c>
      <c r="S1294">
        <f t="shared" ca="1" si="318"/>
        <v>7.3320970255932358E-2</v>
      </c>
      <c r="T1294">
        <f t="shared" ca="1" si="319"/>
        <v>0.33231198894860536</v>
      </c>
      <c r="U1294" s="40" t="str">
        <f t="shared" ca="1" si="320"/>
        <v>NO</v>
      </c>
    </row>
    <row r="1295" spans="2:21" x14ac:dyDescent="0.25">
      <c r="B1295" s="47">
        <f t="shared" si="314"/>
        <v>1283</v>
      </c>
      <c r="C1295">
        <f t="shared" ca="1" si="315"/>
        <v>192.21718184236494</v>
      </c>
      <c r="D1295">
        <f t="shared" ca="1" si="316"/>
        <v>5.9775619348539542E-4</v>
      </c>
      <c r="F1295">
        <f t="shared" ca="1" si="321"/>
        <v>264.01435962462017</v>
      </c>
      <c r="G1295">
        <f t="shared" ca="1" si="322"/>
        <v>9.8450327515805541E-2</v>
      </c>
      <c r="H1295">
        <f t="shared" ca="1" si="323"/>
        <v>77052551.766892791</v>
      </c>
      <c r="I1295">
        <f t="shared" ca="1" si="317"/>
        <v>2002773054.6915507</v>
      </c>
      <c r="J1295" t="s">
        <v>30</v>
      </c>
      <c r="K1295">
        <f t="shared" ca="1" si="324"/>
        <v>192.21608144077572</v>
      </c>
      <c r="L1295">
        <f t="shared" ca="1" si="325"/>
        <v>1.4388705554474056E-4</v>
      </c>
      <c r="N1295">
        <f t="shared" ca="1" si="326"/>
        <v>220.48979324199681</v>
      </c>
      <c r="O1295">
        <f t="shared" ca="1" si="327"/>
        <v>0.28184061784379338</v>
      </c>
      <c r="P1295">
        <f t="shared" ca="1" si="328"/>
        <v>1.0785205108698974</v>
      </c>
      <c r="Q1295">
        <f t="shared" ca="1" si="329"/>
        <v>67.022478057255952</v>
      </c>
      <c r="S1295">
        <f t="shared" ca="1" si="318"/>
        <v>3.3464839114074341E-8</v>
      </c>
      <c r="T1295">
        <f t="shared" ca="1" si="319"/>
        <v>0.12410223508650897</v>
      </c>
      <c r="U1295" s="40" t="str">
        <f t="shared" ca="1" si="320"/>
        <v>NO</v>
      </c>
    </row>
    <row r="1296" spans="2:21" x14ac:dyDescent="0.25">
      <c r="B1296" s="47">
        <f t="shared" si="314"/>
        <v>1284</v>
      </c>
      <c r="C1296">
        <f t="shared" ca="1" si="315"/>
        <v>192.21718184236494</v>
      </c>
      <c r="D1296">
        <f t="shared" ca="1" si="316"/>
        <v>5.9775619348539542E-4</v>
      </c>
      <c r="F1296">
        <f t="shared" ca="1" si="321"/>
        <v>264.01435962462017</v>
      </c>
      <c r="G1296">
        <f t="shared" ca="1" si="322"/>
        <v>9.8450327515805541E-2</v>
      </c>
      <c r="H1296">
        <f t="shared" ca="1" si="323"/>
        <v>77052551.766892791</v>
      </c>
      <c r="I1296">
        <f t="shared" ca="1" si="317"/>
        <v>2002773054.6915507</v>
      </c>
      <c r="J1296" t="s">
        <v>30</v>
      </c>
      <c r="K1296">
        <f t="shared" ca="1" si="324"/>
        <v>192.21575685851303</v>
      </c>
      <c r="L1296">
        <f t="shared" ca="1" si="325"/>
        <v>1.3609259839072602E-3</v>
      </c>
      <c r="N1296">
        <f t="shared" ca="1" si="326"/>
        <v>188.65675395910361</v>
      </c>
      <c r="O1296">
        <f t="shared" ca="1" si="327"/>
        <v>2.5311409653885626E-2</v>
      </c>
      <c r="P1296">
        <f t="shared" ca="1" si="328"/>
        <v>5723514.211119025</v>
      </c>
      <c r="Q1296">
        <f t="shared" ca="1" si="329"/>
        <v>27330744.103054624</v>
      </c>
      <c r="S1296">
        <f t="shared" ca="1" si="318"/>
        <v>1.3646450874217429E-2</v>
      </c>
      <c r="T1296">
        <f t="shared" ca="1" si="319"/>
        <v>0.30320557244417845</v>
      </c>
      <c r="U1296" s="40" t="str">
        <f t="shared" ca="1" si="320"/>
        <v>NO</v>
      </c>
    </row>
    <row r="1297" spans="2:21" x14ac:dyDescent="0.25">
      <c r="B1297" s="47">
        <f t="shared" si="314"/>
        <v>1285</v>
      </c>
      <c r="C1297">
        <f t="shared" ca="1" si="315"/>
        <v>192.21718184236494</v>
      </c>
      <c r="D1297">
        <f t="shared" ca="1" si="316"/>
        <v>5.9775619348539542E-4</v>
      </c>
      <c r="F1297">
        <f t="shared" ca="1" si="321"/>
        <v>264.01435962462017</v>
      </c>
      <c r="G1297">
        <f t="shared" ca="1" si="322"/>
        <v>9.8450327515805541E-2</v>
      </c>
      <c r="H1297">
        <f t="shared" ca="1" si="323"/>
        <v>77052551.766892791</v>
      </c>
      <c r="I1297">
        <f t="shared" ca="1" si="317"/>
        <v>2002773054.6915507</v>
      </c>
      <c r="J1297" t="s">
        <v>30</v>
      </c>
      <c r="K1297">
        <f t="shared" ca="1" si="324"/>
        <v>192.21607435741595</v>
      </c>
      <c r="L1297">
        <f t="shared" ca="1" si="325"/>
        <v>1.0726623961136803E-4</v>
      </c>
      <c r="N1297">
        <f t="shared" ca="1" si="326"/>
        <v>219.8506569009196</v>
      </c>
      <c r="O1297">
        <f t="shared" ca="1" si="327"/>
        <v>0.29695502245900873</v>
      </c>
      <c r="P1297">
        <f t="shared" ca="1" si="328"/>
        <v>2.8643100610448207E-2</v>
      </c>
      <c r="Q1297">
        <f t="shared" ca="1" si="329"/>
        <v>1.8699864992383428</v>
      </c>
      <c r="S1297">
        <f t="shared" ca="1" si="318"/>
        <v>9.3369865090697539E-10</v>
      </c>
      <c r="T1297">
        <f t="shared" ca="1" si="319"/>
        <v>9.0801045948381121E-2</v>
      </c>
      <c r="U1297" s="40" t="str">
        <f t="shared" ca="1" si="320"/>
        <v>NO</v>
      </c>
    </row>
    <row r="1298" spans="2:21" x14ac:dyDescent="0.25">
      <c r="B1298" s="47">
        <f t="shared" ref="B1298:B1361" si="330">B1297+1</f>
        <v>1286</v>
      </c>
      <c r="C1298">
        <f t="shared" ref="C1298:C1361" ca="1" si="331">IF(U1297="YES",K1297,C1297)</f>
        <v>192.21718184236494</v>
      </c>
      <c r="D1298">
        <f t="shared" ref="D1298:D1361" ca="1" si="332">IF(U1297="YES",L1297,D1297)</f>
        <v>5.9775619348539542E-4</v>
      </c>
      <c r="F1298">
        <f t="shared" ca="1" si="321"/>
        <v>264.01435962462017</v>
      </c>
      <c r="G1298">
        <f t="shared" ca="1" si="322"/>
        <v>9.8450327515805541E-2</v>
      </c>
      <c r="H1298">
        <f t="shared" ca="1" si="323"/>
        <v>77052551.766892791</v>
      </c>
      <c r="I1298">
        <f t="shared" ref="I1298:I1361" ca="1" si="333">F1298*G1298*H1298</f>
        <v>2002773054.6915507</v>
      </c>
      <c r="J1298" t="s">
        <v>30</v>
      </c>
      <c r="K1298">
        <f t="shared" ca="1" si="324"/>
        <v>192.21683440786111</v>
      </c>
      <c r="L1298">
        <f t="shared" ca="1" si="325"/>
        <v>8.0467115478524676E-4</v>
      </c>
      <c r="N1298">
        <f t="shared" ca="1" si="326"/>
        <v>264.345811024439</v>
      </c>
      <c r="O1298">
        <f t="shared" ca="1" si="327"/>
        <v>6.3071027931282386E-2</v>
      </c>
      <c r="P1298">
        <f t="shared" ca="1" si="328"/>
        <v>49412101.285713419</v>
      </c>
      <c r="Q1298">
        <f t="shared" ca="1" si="329"/>
        <v>823826323.75031793</v>
      </c>
      <c r="S1298">
        <f t="shared" ref="S1298:S1361" ca="1" si="334">Q1298/I1298</f>
        <v>0.41134282380146975</v>
      </c>
      <c r="T1298">
        <f t="shared" ref="T1298:T1361" ca="1" si="335">RAND()</f>
        <v>0.23886792237559218</v>
      </c>
      <c r="U1298" s="40" t="str">
        <f t="shared" ref="U1298:U1361" ca="1" si="336">IF(S1298&gt;1,"YES",IF(S1298&gt;T1298,"YES","NO"))</f>
        <v>YES</v>
      </c>
    </row>
    <row r="1299" spans="2:21" x14ac:dyDescent="0.25">
      <c r="B1299" s="47">
        <f t="shared" si="330"/>
        <v>1287</v>
      </c>
      <c r="C1299">
        <f t="shared" ca="1" si="331"/>
        <v>192.21683440786111</v>
      </c>
      <c r="D1299">
        <f t="shared" ca="1" si="332"/>
        <v>8.0467115478524676E-4</v>
      </c>
      <c r="F1299">
        <f t="shared" ca="1" si="321"/>
        <v>264.345811024439</v>
      </c>
      <c r="G1299">
        <f t="shared" ca="1" si="322"/>
        <v>6.3071027931282386E-2</v>
      </c>
      <c r="H1299">
        <f t="shared" ca="1" si="323"/>
        <v>49412101.285713419</v>
      </c>
      <c r="I1299">
        <f t="shared" ca="1" si="333"/>
        <v>823826323.75031793</v>
      </c>
      <c r="J1299" t="s">
        <v>30</v>
      </c>
      <c r="K1299">
        <f t="shared" ca="1" si="324"/>
        <v>192.21535595816519</v>
      </c>
      <c r="L1299">
        <f t="shared" ca="1" si="325"/>
        <v>1.5095462206987946E-4</v>
      </c>
      <c r="N1299">
        <f t="shared" ca="1" si="326"/>
        <v>145.86959971459316</v>
      </c>
      <c r="O1299">
        <f t="shared" ca="1" si="327"/>
        <v>0.27862757624717294</v>
      </c>
      <c r="P1299">
        <f t="shared" ca="1" si="328"/>
        <v>7.7322904354803725E-13</v>
      </c>
      <c r="Q1299">
        <f t="shared" ca="1" si="329"/>
        <v>3.142657458588556E-11</v>
      </c>
      <c r="S1299">
        <f t="shared" ca="1" si="334"/>
        <v>3.8147087171021505E-20</v>
      </c>
      <c r="T1299">
        <f t="shared" ca="1" si="335"/>
        <v>4.7774511117067209E-2</v>
      </c>
      <c r="U1299" s="40" t="str">
        <f t="shared" ca="1" si="336"/>
        <v>NO</v>
      </c>
    </row>
    <row r="1300" spans="2:21" x14ac:dyDescent="0.25">
      <c r="B1300" s="47">
        <f t="shared" si="330"/>
        <v>1288</v>
      </c>
      <c r="C1300">
        <f t="shared" ca="1" si="331"/>
        <v>192.21683440786111</v>
      </c>
      <c r="D1300">
        <f t="shared" ca="1" si="332"/>
        <v>8.0467115478524676E-4</v>
      </c>
      <c r="F1300">
        <f t="shared" ca="1" si="321"/>
        <v>264.345811024439</v>
      </c>
      <c r="G1300">
        <f t="shared" ca="1" si="322"/>
        <v>6.3071027931282386E-2</v>
      </c>
      <c r="H1300">
        <f t="shared" ca="1" si="323"/>
        <v>49412101.285713419</v>
      </c>
      <c r="I1300">
        <f t="shared" ca="1" si="333"/>
        <v>823826323.75031793</v>
      </c>
      <c r="J1300" t="s">
        <v>30</v>
      </c>
      <c r="K1300">
        <f t="shared" ca="1" si="324"/>
        <v>192.21553377943576</v>
      </c>
      <c r="L1300">
        <f t="shared" ca="1" si="325"/>
        <v>1.081103527639802E-3</v>
      </c>
      <c r="N1300">
        <f t="shared" ca="1" si="326"/>
        <v>164.94592530644957</v>
      </c>
      <c r="O1300">
        <f t="shared" ca="1" si="327"/>
        <v>3.8327937189722876E-2</v>
      </c>
      <c r="P1300">
        <f t="shared" ca="1" si="328"/>
        <v>2675237.4221622013</v>
      </c>
      <c r="Q1300">
        <f t="shared" ca="1" si="329"/>
        <v>16912950.140173361</v>
      </c>
      <c r="S1300">
        <f t="shared" ca="1" si="334"/>
        <v>2.0529752027320835E-2</v>
      </c>
      <c r="T1300">
        <f t="shared" ca="1" si="335"/>
        <v>0.83078383926212684</v>
      </c>
      <c r="U1300" s="40" t="str">
        <f t="shared" ca="1" si="336"/>
        <v>NO</v>
      </c>
    </row>
    <row r="1301" spans="2:21" x14ac:dyDescent="0.25">
      <c r="B1301" s="47">
        <f t="shared" si="330"/>
        <v>1289</v>
      </c>
      <c r="C1301">
        <f t="shared" ca="1" si="331"/>
        <v>192.21683440786111</v>
      </c>
      <c r="D1301">
        <f t="shared" ca="1" si="332"/>
        <v>8.0467115478524676E-4</v>
      </c>
      <c r="F1301">
        <f t="shared" ca="1" si="321"/>
        <v>264.345811024439</v>
      </c>
      <c r="G1301">
        <f t="shared" ca="1" si="322"/>
        <v>6.3071027931282386E-2</v>
      </c>
      <c r="H1301">
        <f t="shared" ca="1" si="323"/>
        <v>49412101.285713419</v>
      </c>
      <c r="I1301">
        <f t="shared" ca="1" si="333"/>
        <v>823826323.75031793</v>
      </c>
      <c r="J1301" t="s">
        <v>30</v>
      </c>
      <c r="K1301">
        <f t="shared" ca="1" si="324"/>
        <v>192.21799668176783</v>
      </c>
      <c r="L1301">
        <f t="shared" ca="1" si="325"/>
        <v>1.8131012016591071E-5</v>
      </c>
      <c r="N1301">
        <f t="shared" ca="1" si="326"/>
        <v>213.2791217279364</v>
      </c>
      <c r="O1301">
        <f t="shared" ca="1" si="327"/>
        <v>0.31765723240540977</v>
      </c>
      <c r="P1301">
        <f t="shared" ca="1" si="328"/>
        <v>1248.6335830091009</v>
      </c>
      <c r="Q1301">
        <f t="shared" ca="1" si="329"/>
        <v>84594.49514198635</v>
      </c>
      <c r="S1301">
        <f t="shared" ca="1" si="334"/>
        <v>1.0268486536929952E-4</v>
      </c>
      <c r="T1301">
        <f t="shared" ca="1" si="335"/>
        <v>0.44236163321974598</v>
      </c>
      <c r="U1301" s="40" t="str">
        <f t="shared" ca="1" si="336"/>
        <v>NO</v>
      </c>
    </row>
    <row r="1302" spans="2:21" x14ac:dyDescent="0.25">
      <c r="B1302" s="47">
        <f t="shared" si="330"/>
        <v>1290</v>
      </c>
      <c r="C1302">
        <f t="shared" ca="1" si="331"/>
        <v>192.21683440786111</v>
      </c>
      <c r="D1302">
        <f t="shared" ca="1" si="332"/>
        <v>8.0467115478524676E-4</v>
      </c>
      <c r="F1302">
        <f t="shared" ca="1" si="321"/>
        <v>264.345811024439</v>
      </c>
      <c r="G1302">
        <f t="shared" ca="1" si="322"/>
        <v>6.3071027931282386E-2</v>
      </c>
      <c r="H1302">
        <f t="shared" ca="1" si="323"/>
        <v>49412101.285713419</v>
      </c>
      <c r="I1302">
        <f t="shared" ca="1" si="333"/>
        <v>823826323.75031793</v>
      </c>
      <c r="J1302" t="s">
        <v>30</v>
      </c>
      <c r="K1302">
        <f t="shared" ca="1" si="324"/>
        <v>192.2159553399824</v>
      </c>
      <c r="L1302">
        <f t="shared" ca="1" si="325"/>
        <v>1.5869600470820176E-4</v>
      </c>
      <c r="N1302">
        <f t="shared" ca="1" si="326"/>
        <v>208.68736956787257</v>
      </c>
      <c r="O1302">
        <f t="shared" ca="1" si="327"/>
        <v>0.27502087521197299</v>
      </c>
      <c r="P1302">
        <f t="shared" ca="1" si="328"/>
        <v>8.4397490415726695E-2</v>
      </c>
      <c r="Q1302">
        <f t="shared" ca="1" si="329"/>
        <v>4.8438574937144914</v>
      </c>
      <c r="S1302">
        <f t="shared" ca="1" si="334"/>
        <v>5.8797071106731822E-9</v>
      </c>
      <c r="T1302">
        <f t="shared" ca="1" si="335"/>
        <v>0.75833252678049889</v>
      </c>
      <c r="U1302" s="40" t="str">
        <f t="shared" ca="1" si="336"/>
        <v>NO</v>
      </c>
    </row>
    <row r="1303" spans="2:21" x14ac:dyDescent="0.25">
      <c r="B1303" s="47">
        <f t="shared" si="330"/>
        <v>1291</v>
      </c>
      <c r="C1303">
        <f t="shared" ca="1" si="331"/>
        <v>192.21683440786111</v>
      </c>
      <c r="D1303">
        <f t="shared" ca="1" si="332"/>
        <v>8.0467115478524676E-4</v>
      </c>
      <c r="F1303">
        <f t="shared" ca="1" si="321"/>
        <v>264.345811024439</v>
      </c>
      <c r="G1303">
        <f t="shared" ca="1" si="322"/>
        <v>6.3071027931282386E-2</v>
      </c>
      <c r="H1303">
        <f t="shared" ca="1" si="323"/>
        <v>49412101.285713419</v>
      </c>
      <c r="I1303">
        <f t="shared" ca="1" si="333"/>
        <v>823826323.75031793</v>
      </c>
      <c r="J1303" t="s">
        <v>30</v>
      </c>
      <c r="K1303">
        <f t="shared" ca="1" si="324"/>
        <v>192.21664660866597</v>
      </c>
      <c r="L1303">
        <f t="shared" ca="1" si="325"/>
        <v>1.4579043053593397E-3</v>
      </c>
      <c r="N1303">
        <f t="shared" ca="1" si="326"/>
        <v>258.68195102544365</v>
      </c>
      <c r="O1303">
        <f t="shared" ca="1" si="327"/>
        <v>2.2283927744382079E-2</v>
      </c>
      <c r="P1303">
        <f t="shared" ca="1" si="328"/>
        <v>14064532.804758681</v>
      </c>
      <c r="Q1303">
        <f t="shared" ca="1" si="329"/>
        <v>81074294.796262875</v>
      </c>
      <c r="S1303">
        <f t="shared" ca="1" si="334"/>
        <v>9.8411876944144064E-2</v>
      </c>
      <c r="T1303">
        <f t="shared" ca="1" si="335"/>
        <v>0.6854248674672655</v>
      </c>
      <c r="U1303" s="40" t="str">
        <f t="shared" ca="1" si="336"/>
        <v>NO</v>
      </c>
    </row>
    <row r="1304" spans="2:21" x14ac:dyDescent="0.25">
      <c r="B1304" s="47">
        <f t="shared" si="330"/>
        <v>1292</v>
      </c>
      <c r="C1304">
        <f t="shared" ca="1" si="331"/>
        <v>192.21683440786111</v>
      </c>
      <c r="D1304">
        <f t="shared" ca="1" si="332"/>
        <v>8.0467115478524676E-4</v>
      </c>
      <c r="F1304">
        <f t="shared" ca="1" si="321"/>
        <v>264.345811024439</v>
      </c>
      <c r="G1304">
        <f t="shared" ca="1" si="322"/>
        <v>6.3071027931282386E-2</v>
      </c>
      <c r="H1304">
        <f t="shared" ca="1" si="323"/>
        <v>49412101.285713419</v>
      </c>
      <c r="I1304">
        <f t="shared" ca="1" si="333"/>
        <v>823826323.75031793</v>
      </c>
      <c r="J1304" t="s">
        <v>30</v>
      </c>
      <c r="K1304">
        <f t="shared" ca="1" si="324"/>
        <v>192.21674598476119</v>
      </c>
      <c r="L1304">
        <f t="shared" ca="1" si="325"/>
        <v>1.4565055201924133E-3</v>
      </c>
      <c r="N1304">
        <f t="shared" ca="1" si="326"/>
        <v>262.17521202480532</v>
      </c>
      <c r="O1304">
        <f t="shared" ca="1" si="327"/>
        <v>2.2323746745314763E-2</v>
      </c>
      <c r="P1304">
        <f t="shared" ca="1" si="328"/>
        <v>14684734.40139511</v>
      </c>
      <c r="Q1304">
        <f t="shared" ca="1" si="329"/>
        <v>85945830.158000752</v>
      </c>
      <c r="S1304">
        <f t="shared" ca="1" si="334"/>
        <v>0.10432518078173098</v>
      </c>
      <c r="T1304">
        <f t="shared" ca="1" si="335"/>
        <v>0.36569559266030871</v>
      </c>
      <c r="U1304" s="40" t="str">
        <f t="shared" ca="1" si="336"/>
        <v>NO</v>
      </c>
    </row>
    <row r="1305" spans="2:21" x14ac:dyDescent="0.25">
      <c r="B1305" s="47">
        <f t="shared" si="330"/>
        <v>1293</v>
      </c>
      <c r="C1305">
        <f t="shared" ca="1" si="331"/>
        <v>192.21683440786111</v>
      </c>
      <c r="D1305">
        <f t="shared" ca="1" si="332"/>
        <v>8.0467115478524676E-4</v>
      </c>
      <c r="F1305">
        <f t="shared" ca="1" si="321"/>
        <v>264.345811024439</v>
      </c>
      <c r="G1305">
        <f t="shared" ca="1" si="322"/>
        <v>6.3071027931282386E-2</v>
      </c>
      <c r="H1305">
        <f t="shared" ca="1" si="323"/>
        <v>49412101.285713419</v>
      </c>
      <c r="I1305">
        <f t="shared" ca="1" si="333"/>
        <v>823826323.75031793</v>
      </c>
      <c r="J1305" t="s">
        <v>30</v>
      </c>
      <c r="K1305">
        <f t="shared" ca="1" si="324"/>
        <v>192.21756527444748</v>
      </c>
      <c r="L1305">
        <f t="shared" ca="1" si="325"/>
        <v>9.9027361220077278E-4</v>
      </c>
      <c r="N1305">
        <f t="shared" ca="1" si="326"/>
        <v>247.7310830336252</v>
      </c>
      <c r="O1305">
        <f t="shared" ca="1" si="327"/>
        <v>4.4649933557505281E-2</v>
      </c>
      <c r="P1305">
        <f t="shared" ca="1" si="328"/>
        <v>25758672.737855576</v>
      </c>
      <c r="Q1305">
        <f t="shared" ca="1" si="329"/>
        <v>284921222.92096037</v>
      </c>
      <c r="S1305">
        <f t="shared" ca="1" si="334"/>
        <v>0.34585107893118644</v>
      </c>
      <c r="T1305">
        <f t="shared" ca="1" si="335"/>
        <v>0.94925009260145854</v>
      </c>
      <c r="U1305" s="40" t="str">
        <f t="shared" ca="1" si="336"/>
        <v>NO</v>
      </c>
    </row>
    <row r="1306" spans="2:21" x14ac:dyDescent="0.25">
      <c r="B1306" s="47">
        <f t="shared" si="330"/>
        <v>1294</v>
      </c>
      <c r="C1306">
        <f t="shared" ca="1" si="331"/>
        <v>192.21683440786111</v>
      </c>
      <c r="D1306">
        <f t="shared" ca="1" si="332"/>
        <v>8.0467115478524676E-4</v>
      </c>
      <c r="F1306">
        <f t="shared" ca="1" si="321"/>
        <v>264.345811024439</v>
      </c>
      <c r="G1306">
        <f t="shared" ca="1" si="322"/>
        <v>6.3071027931282386E-2</v>
      </c>
      <c r="H1306">
        <f t="shared" ca="1" si="323"/>
        <v>49412101.285713419</v>
      </c>
      <c r="I1306">
        <f t="shared" ca="1" si="333"/>
        <v>823826323.75031793</v>
      </c>
      <c r="J1306" t="s">
        <v>30</v>
      </c>
      <c r="K1306">
        <f t="shared" ca="1" si="324"/>
        <v>192.21719579646813</v>
      </c>
      <c r="L1306">
        <f t="shared" ca="1" si="325"/>
        <v>1.4607752566912226E-3</v>
      </c>
      <c r="N1306">
        <f t="shared" ca="1" si="326"/>
        <v>263.70537323331735</v>
      </c>
      <c r="O1306">
        <f t="shared" ca="1" si="327"/>
        <v>2.2202525522899415E-2</v>
      </c>
      <c r="P1306">
        <f t="shared" ca="1" si="328"/>
        <v>14988998.937230837</v>
      </c>
      <c r="Q1306">
        <f t="shared" ca="1" si="329"/>
        <v>87759468.795565501</v>
      </c>
      <c r="S1306">
        <f t="shared" ca="1" si="334"/>
        <v>0.10652666255680766</v>
      </c>
      <c r="T1306">
        <f t="shared" ca="1" si="335"/>
        <v>0.51642796613960895</v>
      </c>
      <c r="U1306" s="40" t="str">
        <f t="shared" ca="1" si="336"/>
        <v>NO</v>
      </c>
    </row>
    <row r="1307" spans="2:21" x14ac:dyDescent="0.25">
      <c r="B1307" s="47">
        <f t="shared" si="330"/>
        <v>1295</v>
      </c>
      <c r="C1307">
        <f t="shared" ca="1" si="331"/>
        <v>192.21683440786111</v>
      </c>
      <c r="D1307">
        <f t="shared" ca="1" si="332"/>
        <v>8.0467115478524676E-4</v>
      </c>
      <c r="F1307">
        <f t="shared" ca="1" si="321"/>
        <v>264.345811024439</v>
      </c>
      <c r="G1307">
        <f t="shared" ca="1" si="322"/>
        <v>6.3071027931282386E-2</v>
      </c>
      <c r="H1307">
        <f t="shared" ca="1" si="323"/>
        <v>49412101.285713419</v>
      </c>
      <c r="I1307">
        <f t="shared" ca="1" si="333"/>
        <v>823826323.75031793</v>
      </c>
      <c r="J1307" t="s">
        <v>30</v>
      </c>
      <c r="K1307">
        <f t="shared" ca="1" si="324"/>
        <v>192.21772951090497</v>
      </c>
      <c r="L1307">
        <f t="shared" ca="1" si="325"/>
        <v>1.2411888833980282E-3</v>
      </c>
      <c r="N1307">
        <f t="shared" ca="1" si="326"/>
        <v>236.29665927656166</v>
      </c>
      <c r="O1307">
        <f t="shared" ca="1" si="327"/>
        <v>2.9948890919597782E-2</v>
      </c>
      <c r="P1307">
        <f t="shared" ca="1" si="328"/>
        <v>14778462.265510121</v>
      </c>
      <c r="Q1307">
        <f t="shared" ca="1" si="329"/>
        <v>104584559.79334092</v>
      </c>
      <c r="S1307">
        <f t="shared" ca="1" si="334"/>
        <v>0.12694976693296098</v>
      </c>
      <c r="T1307">
        <f t="shared" ca="1" si="335"/>
        <v>0.56201178845857014</v>
      </c>
      <c r="U1307" s="40" t="str">
        <f t="shared" ca="1" si="336"/>
        <v>NO</v>
      </c>
    </row>
    <row r="1308" spans="2:21" x14ac:dyDescent="0.25">
      <c r="B1308" s="47">
        <f t="shared" si="330"/>
        <v>1296</v>
      </c>
      <c r="C1308">
        <f t="shared" ca="1" si="331"/>
        <v>192.21683440786111</v>
      </c>
      <c r="D1308">
        <f t="shared" ca="1" si="332"/>
        <v>8.0467115478524676E-4</v>
      </c>
      <c r="F1308">
        <f t="shared" ca="1" si="321"/>
        <v>264.345811024439</v>
      </c>
      <c r="G1308">
        <f t="shared" ca="1" si="322"/>
        <v>6.3071027931282386E-2</v>
      </c>
      <c r="H1308">
        <f t="shared" ca="1" si="323"/>
        <v>49412101.285713419</v>
      </c>
      <c r="I1308">
        <f t="shared" ca="1" si="333"/>
        <v>823826323.75031793</v>
      </c>
      <c r="J1308" t="s">
        <v>30</v>
      </c>
      <c r="K1308">
        <f t="shared" ca="1" si="324"/>
        <v>192.21811115842377</v>
      </c>
      <c r="L1308">
        <f t="shared" ca="1" si="325"/>
        <v>5.4031467243056248E-4</v>
      </c>
      <c r="N1308">
        <f t="shared" ca="1" si="326"/>
        <v>202.14390614272631</v>
      </c>
      <c r="O1308">
        <f t="shared" ca="1" si="327"/>
        <v>0.11269103854481931</v>
      </c>
      <c r="P1308">
        <f t="shared" ca="1" si="328"/>
        <v>2492888.9362017838</v>
      </c>
      <c r="Q1308">
        <f t="shared" ca="1" si="329"/>
        <v>56787528.137937844</v>
      </c>
      <c r="S1308">
        <f t="shared" ca="1" si="334"/>
        <v>6.8931431905966609E-2</v>
      </c>
      <c r="T1308">
        <f t="shared" ca="1" si="335"/>
        <v>0.66321735111422331</v>
      </c>
      <c r="U1308" s="40" t="str">
        <f t="shared" ca="1" si="336"/>
        <v>NO</v>
      </c>
    </row>
    <row r="1309" spans="2:21" x14ac:dyDescent="0.25">
      <c r="B1309" s="47">
        <f t="shared" si="330"/>
        <v>1297</v>
      </c>
      <c r="C1309">
        <f t="shared" ca="1" si="331"/>
        <v>192.21683440786111</v>
      </c>
      <c r="D1309">
        <f t="shared" ca="1" si="332"/>
        <v>8.0467115478524676E-4</v>
      </c>
      <c r="F1309">
        <f t="shared" ca="1" si="321"/>
        <v>264.345811024439</v>
      </c>
      <c r="G1309">
        <f t="shared" ca="1" si="322"/>
        <v>6.3071027931282386E-2</v>
      </c>
      <c r="H1309">
        <f t="shared" ca="1" si="323"/>
        <v>49412101.285713419</v>
      </c>
      <c r="I1309">
        <f t="shared" ca="1" si="333"/>
        <v>823826323.75031793</v>
      </c>
      <c r="J1309" t="s">
        <v>30</v>
      </c>
      <c r="K1309">
        <f t="shared" ca="1" si="324"/>
        <v>192.21535643480314</v>
      </c>
      <c r="L1309">
        <f t="shared" ca="1" si="325"/>
        <v>1.3742555449237118E-3</v>
      </c>
      <c r="N1309">
        <f t="shared" ca="1" si="326"/>
        <v>145.92040353991038</v>
      </c>
      <c r="O1309">
        <f t="shared" ca="1" si="327"/>
        <v>2.4860939765373003E-2</v>
      </c>
      <c r="P1309">
        <f t="shared" ca="1" si="328"/>
        <v>2483493.897999865</v>
      </c>
      <c r="Q1309">
        <f t="shared" ca="1" si="329"/>
        <v>9009416.4180350564</v>
      </c>
      <c r="S1309">
        <f t="shared" ca="1" si="334"/>
        <v>1.0936062806322264E-2</v>
      </c>
      <c r="T1309">
        <f t="shared" ca="1" si="335"/>
        <v>0.95755124196296748</v>
      </c>
      <c r="U1309" s="40" t="str">
        <f t="shared" ca="1" si="336"/>
        <v>NO</v>
      </c>
    </row>
    <row r="1310" spans="2:21" x14ac:dyDescent="0.25">
      <c r="B1310" s="47">
        <f t="shared" si="330"/>
        <v>1298</v>
      </c>
      <c r="C1310">
        <f t="shared" ca="1" si="331"/>
        <v>192.21683440786111</v>
      </c>
      <c r="D1310">
        <f t="shared" ca="1" si="332"/>
        <v>8.0467115478524676E-4</v>
      </c>
      <c r="F1310">
        <f t="shared" ca="1" si="321"/>
        <v>264.345811024439</v>
      </c>
      <c r="G1310">
        <f t="shared" ca="1" si="322"/>
        <v>6.3071027931282386E-2</v>
      </c>
      <c r="H1310">
        <f t="shared" ca="1" si="323"/>
        <v>49412101.285713419</v>
      </c>
      <c r="I1310">
        <f t="shared" ca="1" si="333"/>
        <v>823826323.75031793</v>
      </c>
      <c r="J1310" t="s">
        <v>30</v>
      </c>
      <c r="K1310">
        <f t="shared" ca="1" si="324"/>
        <v>192.21614653804295</v>
      </c>
      <c r="L1310">
        <f t="shared" ca="1" si="325"/>
        <v>5.8058518580694351E-4</v>
      </c>
      <c r="N1310">
        <f t="shared" ca="1" si="326"/>
        <v>226.21493073765521</v>
      </c>
      <c r="O1310">
        <f t="shared" ca="1" si="327"/>
        <v>0.10245768902588163</v>
      </c>
      <c r="P1310">
        <f t="shared" ca="1" si="328"/>
        <v>6141812.7396850809</v>
      </c>
      <c r="Q1310">
        <f t="shared" ca="1" si="329"/>
        <v>142351613.12267113</v>
      </c>
      <c r="S1310">
        <f t="shared" ca="1" si="334"/>
        <v>0.1727932320426975</v>
      </c>
      <c r="T1310">
        <f t="shared" ca="1" si="335"/>
        <v>0.68718902438911145</v>
      </c>
      <c r="U1310" s="40" t="str">
        <f t="shared" ca="1" si="336"/>
        <v>NO</v>
      </c>
    </row>
    <row r="1311" spans="2:21" x14ac:dyDescent="0.25">
      <c r="B1311" s="47">
        <f t="shared" si="330"/>
        <v>1299</v>
      </c>
      <c r="C1311">
        <f t="shared" ca="1" si="331"/>
        <v>192.21683440786111</v>
      </c>
      <c r="D1311">
        <f t="shared" ca="1" si="332"/>
        <v>8.0467115478524676E-4</v>
      </c>
      <c r="F1311">
        <f t="shared" ca="1" si="321"/>
        <v>264.345811024439</v>
      </c>
      <c r="G1311">
        <f t="shared" ca="1" si="322"/>
        <v>6.3071027931282386E-2</v>
      </c>
      <c r="H1311">
        <f t="shared" ca="1" si="323"/>
        <v>49412101.285713419</v>
      </c>
      <c r="I1311">
        <f t="shared" ca="1" si="333"/>
        <v>823826323.75031793</v>
      </c>
      <c r="J1311" t="s">
        <v>30</v>
      </c>
      <c r="K1311">
        <f t="shared" ca="1" si="324"/>
        <v>192.21682558631429</v>
      </c>
      <c r="L1311">
        <f t="shared" ca="1" si="325"/>
        <v>1.2719990318664888E-4</v>
      </c>
      <c r="N1311">
        <f t="shared" ca="1" si="326"/>
        <v>264.16967576920638</v>
      </c>
      <c r="O1311">
        <f t="shared" ca="1" si="327"/>
        <v>0.28907727983621523</v>
      </c>
      <c r="P1311">
        <f t="shared" ca="1" si="328"/>
        <v>3837803.4546117871</v>
      </c>
      <c r="Q1311">
        <f t="shared" ca="1" si="329"/>
        <v>293075592.7606138</v>
      </c>
      <c r="S1311">
        <f t="shared" ca="1" si="334"/>
        <v>0.35574924509141809</v>
      </c>
      <c r="T1311">
        <f t="shared" ca="1" si="335"/>
        <v>3.8143661562830777E-2</v>
      </c>
      <c r="U1311" s="40" t="str">
        <f t="shared" ca="1" si="336"/>
        <v>YES</v>
      </c>
    </row>
    <row r="1312" spans="2:21" x14ac:dyDescent="0.25">
      <c r="B1312" s="47">
        <f t="shared" si="330"/>
        <v>1300</v>
      </c>
      <c r="C1312">
        <f t="shared" ca="1" si="331"/>
        <v>192.21682558631429</v>
      </c>
      <c r="D1312">
        <f t="shared" ca="1" si="332"/>
        <v>1.2719990318664888E-4</v>
      </c>
      <c r="F1312">
        <f t="shared" ca="1" si="321"/>
        <v>264.16967576920638</v>
      </c>
      <c r="G1312">
        <f t="shared" ca="1" si="322"/>
        <v>0.28907727983621523</v>
      </c>
      <c r="H1312">
        <f t="shared" ca="1" si="323"/>
        <v>3837803.4546117871</v>
      </c>
      <c r="I1312">
        <f t="shared" ca="1" si="333"/>
        <v>293075592.7606138</v>
      </c>
      <c r="J1312" t="s">
        <v>30</v>
      </c>
      <c r="K1312">
        <f t="shared" ca="1" si="324"/>
        <v>192.21578642561494</v>
      </c>
      <c r="L1312">
        <f t="shared" ca="1" si="325"/>
        <v>6.6464362499123924E-4</v>
      </c>
      <c r="N1312">
        <f t="shared" ca="1" si="326"/>
        <v>191.72671871451013</v>
      </c>
      <c r="O1312">
        <f t="shared" ca="1" si="327"/>
        <v>8.4635620452472207E-2</v>
      </c>
      <c r="P1312">
        <f t="shared" ca="1" si="328"/>
        <v>1325424.3685235162</v>
      </c>
      <c r="Q1312">
        <f t="shared" ca="1" si="329"/>
        <v>21507541.669079155</v>
      </c>
      <c r="S1312">
        <f t="shared" ca="1" si="334"/>
        <v>7.3385645889136417E-2</v>
      </c>
      <c r="T1312">
        <f t="shared" ca="1" si="335"/>
        <v>0.84907979689470736</v>
      </c>
      <c r="U1312" s="40" t="str">
        <f t="shared" ca="1" si="336"/>
        <v>NO</v>
      </c>
    </row>
    <row r="1313" spans="2:21" x14ac:dyDescent="0.25">
      <c r="B1313" s="47">
        <f t="shared" si="330"/>
        <v>1301</v>
      </c>
      <c r="C1313">
        <f t="shared" ca="1" si="331"/>
        <v>192.21682558631429</v>
      </c>
      <c r="D1313">
        <f t="shared" ca="1" si="332"/>
        <v>1.2719990318664888E-4</v>
      </c>
      <c r="F1313">
        <f t="shared" ca="1" si="321"/>
        <v>264.16967576920638</v>
      </c>
      <c r="G1313">
        <f t="shared" ca="1" si="322"/>
        <v>0.28907727983621523</v>
      </c>
      <c r="H1313">
        <f t="shared" ca="1" si="323"/>
        <v>3837803.4546117871</v>
      </c>
      <c r="I1313">
        <f t="shared" ca="1" si="333"/>
        <v>293075592.7606138</v>
      </c>
      <c r="J1313" t="s">
        <v>30</v>
      </c>
      <c r="K1313">
        <f t="shared" ca="1" si="324"/>
        <v>192.21760415301765</v>
      </c>
      <c r="L1313">
        <f t="shared" ca="1" si="325"/>
        <v>1.4277808829869391E-4</v>
      </c>
      <c r="N1313">
        <f t="shared" ca="1" si="326"/>
        <v>245.24073832453891</v>
      </c>
      <c r="O1313">
        <f t="shared" ca="1" si="327"/>
        <v>0.28233731922509026</v>
      </c>
      <c r="P1313">
        <f t="shared" ca="1" si="328"/>
        <v>6090714.673723083</v>
      </c>
      <c r="Q1313">
        <f t="shared" ca="1" si="329"/>
        <v>421724815.322505</v>
      </c>
      <c r="S1313">
        <f t="shared" ca="1" si="334"/>
        <v>1.4389625944285738</v>
      </c>
      <c r="T1313">
        <f t="shared" ca="1" si="335"/>
        <v>0.96293030567107252</v>
      </c>
      <c r="U1313" s="40" t="str">
        <f t="shared" ca="1" si="336"/>
        <v>YES</v>
      </c>
    </row>
    <row r="1314" spans="2:21" x14ac:dyDescent="0.25">
      <c r="B1314" s="47">
        <f t="shared" si="330"/>
        <v>1302</v>
      </c>
      <c r="C1314">
        <f t="shared" ca="1" si="331"/>
        <v>192.21760415301765</v>
      </c>
      <c r="D1314">
        <f t="shared" ca="1" si="332"/>
        <v>1.4277808829869391E-4</v>
      </c>
      <c r="F1314">
        <f t="shared" ca="1" si="321"/>
        <v>245.24073832453891</v>
      </c>
      <c r="G1314">
        <f t="shared" ca="1" si="322"/>
        <v>0.28233731922509026</v>
      </c>
      <c r="H1314">
        <f t="shared" ca="1" si="323"/>
        <v>6090714.673723083</v>
      </c>
      <c r="I1314">
        <f t="shared" ca="1" si="333"/>
        <v>421724815.322505</v>
      </c>
      <c r="J1314" t="s">
        <v>30</v>
      </c>
      <c r="K1314">
        <f t="shared" ca="1" si="324"/>
        <v>192.21777106709439</v>
      </c>
      <c r="L1314">
        <f t="shared" ca="1" si="325"/>
        <v>6.1797612549927103E-4</v>
      </c>
      <c r="N1314">
        <f t="shared" ca="1" si="326"/>
        <v>233.04478506209759</v>
      </c>
      <c r="O1314">
        <f t="shared" ca="1" si="327"/>
        <v>9.398431349771881E-2</v>
      </c>
      <c r="P1314">
        <f t="shared" ca="1" si="328"/>
        <v>20044763.065137848</v>
      </c>
      <c r="Q1314">
        <f t="shared" ca="1" si="329"/>
        <v>439031508.22327083</v>
      </c>
      <c r="S1314">
        <f t="shared" ca="1" si="334"/>
        <v>1.0410378812722483</v>
      </c>
      <c r="T1314">
        <f t="shared" ca="1" si="335"/>
        <v>0.18607365813907029</v>
      </c>
      <c r="U1314" s="40" t="str">
        <f t="shared" ca="1" si="336"/>
        <v>YES</v>
      </c>
    </row>
    <row r="1315" spans="2:21" x14ac:dyDescent="0.25">
      <c r="B1315" s="47">
        <f t="shared" si="330"/>
        <v>1303</v>
      </c>
      <c r="C1315">
        <f t="shared" ca="1" si="331"/>
        <v>192.21777106709439</v>
      </c>
      <c r="D1315">
        <f t="shared" ca="1" si="332"/>
        <v>6.1797612549927103E-4</v>
      </c>
      <c r="F1315">
        <f t="shared" ca="1" si="321"/>
        <v>233.04478506209759</v>
      </c>
      <c r="G1315">
        <f t="shared" ca="1" si="322"/>
        <v>9.398431349771881E-2</v>
      </c>
      <c r="H1315">
        <f t="shared" ca="1" si="323"/>
        <v>20044763.065137848</v>
      </c>
      <c r="I1315">
        <f t="shared" ca="1" si="333"/>
        <v>439031508.22327083</v>
      </c>
      <c r="J1315" t="s">
        <v>30</v>
      </c>
      <c r="K1315">
        <f t="shared" ca="1" si="324"/>
        <v>192.21655161406903</v>
      </c>
      <c r="L1315">
        <f t="shared" ca="1" si="325"/>
        <v>5.3554580479387587E-4</v>
      </c>
      <c r="N1315">
        <f t="shared" ca="1" si="326"/>
        <v>254.34048781013479</v>
      </c>
      <c r="O1315">
        <f t="shared" ca="1" si="327"/>
        <v>0.11398505080323314</v>
      </c>
      <c r="P1315">
        <f t="shared" ca="1" si="328"/>
        <v>33722610.273457475</v>
      </c>
      <c r="Q1315">
        <f t="shared" ca="1" si="329"/>
        <v>977652647.14217544</v>
      </c>
      <c r="S1315">
        <f t="shared" ca="1" si="334"/>
        <v>2.2268393699091571</v>
      </c>
      <c r="T1315">
        <f t="shared" ca="1" si="335"/>
        <v>0.38240353291542495</v>
      </c>
      <c r="U1315" s="40" t="str">
        <f t="shared" ca="1" si="336"/>
        <v>YES</v>
      </c>
    </row>
    <row r="1316" spans="2:21" x14ac:dyDescent="0.25">
      <c r="B1316" s="47">
        <f t="shared" si="330"/>
        <v>1304</v>
      </c>
      <c r="C1316">
        <f t="shared" ca="1" si="331"/>
        <v>192.21655161406903</v>
      </c>
      <c r="D1316">
        <f t="shared" ca="1" si="332"/>
        <v>5.3554580479387587E-4</v>
      </c>
      <c r="F1316">
        <f t="shared" ca="1" si="321"/>
        <v>254.34048781013479</v>
      </c>
      <c r="G1316">
        <f t="shared" ca="1" si="322"/>
        <v>0.11398505080323314</v>
      </c>
      <c r="H1316">
        <f t="shared" ca="1" si="323"/>
        <v>33722610.273457475</v>
      </c>
      <c r="I1316">
        <f t="shared" ca="1" si="333"/>
        <v>977652647.14217544</v>
      </c>
      <c r="J1316" t="s">
        <v>30</v>
      </c>
      <c r="K1316">
        <f t="shared" ca="1" si="324"/>
        <v>192.21668775212834</v>
      </c>
      <c r="L1316">
        <f t="shared" ca="1" si="325"/>
        <v>1.7814478285717512E-4</v>
      </c>
      <c r="N1316">
        <f t="shared" ca="1" si="326"/>
        <v>260.26107256702994</v>
      </c>
      <c r="O1316">
        <f t="shared" ca="1" si="327"/>
        <v>0.26562407524940557</v>
      </c>
      <c r="P1316">
        <f t="shared" ca="1" si="328"/>
        <v>2407940.0585277667</v>
      </c>
      <c r="Q1316">
        <f t="shared" ca="1" si="329"/>
        <v>166464765.14119321</v>
      </c>
      <c r="S1316">
        <f t="shared" ca="1" si="334"/>
        <v>0.17026984545870619</v>
      </c>
      <c r="T1316">
        <f t="shared" ca="1" si="335"/>
        <v>0.92081269965693624</v>
      </c>
      <c r="U1316" s="40" t="str">
        <f t="shared" ca="1" si="336"/>
        <v>NO</v>
      </c>
    </row>
    <row r="1317" spans="2:21" x14ac:dyDescent="0.25">
      <c r="B1317" s="47">
        <f t="shared" si="330"/>
        <v>1305</v>
      </c>
      <c r="C1317">
        <f t="shared" ca="1" si="331"/>
        <v>192.21655161406903</v>
      </c>
      <c r="D1317">
        <f t="shared" ca="1" si="332"/>
        <v>5.3554580479387587E-4</v>
      </c>
      <c r="F1317">
        <f t="shared" ca="1" si="321"/>
        <v>254.34048781013479</v>
      </c>
      <c r="G1317">
        <f t="shared" ca="1" si="322"/>
        <v>0.11398505080323314</v>
      </c>
      <c r="H1317">
        <f t="shared" ca="1" si="323"/>
        <v>33722610.273457475</v>
      </c>
      <c r="I1317">
        <f t="shared" ca="1" si="333"/>
        <v>977652647.14217544</v>
      </c>
      <c r="J1317" t="s">
        <v>30</v>
      </c>
      <c r="K1317">
        <f t="shared" ca="1" si="324"/>
        <v>192.2162735299699</v>
      </c>
      <c r="L1317">
        <f t="shared" ca="1" si="325"/>
        <v>5.8129488490711264E-4</v>
      </c>
      <c r="N1317">
        <f t="shared" ca="1" si="326"/>
        <v>236.52926102034343</v>
      </c>
      <c r="O1317">
        <f t="shared" ca="1" si="327"/>
        <v>0.10228800743718794</v>
      </c>
      <c r="P1317">
        <f t="shared" ca="1" si="328"/>
        <v>11927384.645904236</v>
      </c>
      <c r="Q1317">
        <f t="shared" ca="1" si="329"/>
        <v>288572418.09127229</v>
      </c>
      <c r="S1317">
        <f t="shared" ca="1" si="334"/>
        <v>0.29516865620403376</v>
      </c>
      <c r="T1317">
        <f t="shared" ca="1" si="335"/>
        <v>0.53825274896409103</v>
      </c>
      <c r="U1317" s="40" t="str">
        <f t="shared" ca="1" si="336"/>
        <v>NO</v>
      </c>
    </row>
    <row r="1318" spans="2:21" x14ac:dyDescent="0.25">
      <c r="B1318" s="47">
        <f t="shared" si="330"/>
        <v>1306</v>
      </c>
      <c r="C1318">
        <f t="shared" ca="1" si="331"/>
        <v>192.21655161406903</v>
      </c>
      <c r="D1318">
        <f t="shared" ca="1" si="332"/>
        <v>5.3554580479387587E-4</v>
      </c>
      <c r="F1318">
        <f t="shared" ca="1" si="321"/>
        <v>254.34048781013479</v>
      </c>
      <c r="G1318">
        <f t="shared" ca="1" si="322"/>
        <v>0.11398505080323314</v>
      </c>
      <c r="H1318">
        <f t="shared" ca="1" si="323"/>
        <v>33722610.273457475</v>
      </c>
      <c r="I1318">
        <f t="shared" ca="1" si="333"/>
        <v>977652647.14217544</v>
      </c>
      <c r="J1318" t="s">
        <v>30</v>
      </c>
      <c r="K1318">
        <f t="shared" ca="1" si="324"/>
        <v>192.21568104214836</v>
      </c>
      <c r="L1318">
        <f t="shared" ca="1" si="325"/>
        <v>6.0609483747238652E-5</v>
      </c>
      <c r="N1318">
        <f t="shared" ca="1" si="326"/>
        <v>180.68637436389207</v>
      </c>
      <c r="O1318">
        <f t="shared" ca="1" si="327"/>
        <v>0.31116569772795127</v>
      </c>
      <c r="P1318">
        <f t="shared" ca="1" si="328"/>
        <v>2.5314067040990743E-12</v>
      </c>
      <c r="Q1318">
        <f t="shared" ca="1" si="329"/>
        <v>1.4232429611435597E-10</v>
      </c>
      <c r="S1318">
        <f t="shared" ca="1" si="334"/>
        <v>1.4557756942651474E-19</v>
      </c>
      <c r="T1318">
        <f t="shared" ca="1" si="335"/>
        <v>0.85962005063674252</v>
      </c>
      <c r="U1318" s="40" t="str">
        <f t="shared" ca="1" si="336"/>
        <v>NO</v>
      </c>
    </row>
    <row r="1319" spans="2:21" x14ac:dyDescent="0.25">
      <c r="B1319" s="47">
        <f t="shared" si="330"/>
        <v>1307</v>
      </c>
      <c r="C1319">
        <f t="shared" ca="1" si="331"/>
        <v>192.21655161406903</v>
      </c>
      <c r="D1319">
        <f t="shared" ca="1" si="332"/>
        <v>5.3554580479387587E-4</v>
      </c>
      <c r="F1319">
        <f t="shared" ca="1" si="321"/>
        <v>254.34048781013479</v>
      </c>
      <c r="G1319">
        <f t="shared" ca="1" si="322"/>
        <v>0.11398505080323314</v>
      </c>
      <c r="H1319">
        <f t="shared" ca="1" si="323"/>
        <v>33722610.273457475</v>
      </c>
      <c r="I1319">
        <f t="shared" ca="1" si="333"/>
        <v>977652647.14217544</v>
      </c>
      <c r="J1319" t="s">
        <v>30</v>
      </c>
      <c r="K1319">
        <f t="shared" ca="1" si="324"/>
        <v>192.21712865736222</v>
      </c>
      <c r="L1319">
        <f t="shared" ca="1" si="325"/>
        <v>1.3798036497952859E-4</v>
      </c>
      <c r="N1319">
        <f t="shared" ca="1" si="326"/>
        <v>264.98500941657358</v>
      </c>
      <c r="O1319">
        <f t="shared" ca="1" si="327"/>
        <v>0.28446149132127085</v>
      </c>
      <c r="P1319">
        <f t="shared" ca="1" si="328"/>
        <v>37985819.667002462</v>
      </c>
      <c r="Q1319">
        <f t="shared" ca="1" si="329"/>
        <v>2863296290.7642813</v>
      </c>
      <c r="S1319">
        <f t="shared" ca="1" si="334"/>
        <v>2.9287460113099715</v>
      </c>
      <c r="T1319">
        <f t="shared" ca="1" si="335"/>
        <v>0.34283713310495512</v>
      </c>
      <c r="U1319" s="40" t="str">
        <f t="shared" ca="1" si="336"/>
        <v>YES</v>
      </c>
    </row>
    <row r="1320" spans="2:21" x14ac:dyDescent="0.25">
      <c r="B1320" s="47">
        <f t="shared" si="330"/>
        <v>1308</v>
      </c>
      <c r="C1320">
        <f t="shared" ca="1" si="331"/>
        <v>192.21712865736222</v>
      </c>
      <c r="D1320">
        <f t="shared" ca="1" si="332"/>
        <v>1.3798036497952859E-4</v>
      </c>
      <c r="F1320">
        <f t="shared" ca="1" si="321"/>
        <v>264.98500941657358</v>
      </c>
      <c r="G1320">
        <f t="shared" ca="1" si="322"/>
        <v>0.28446149132127085</v>
      </c>
      <c r="H1320">
        <f t="shared" ca="1" si="323"/>
        <v>37985819.667002462</v>
      </c>
      <c r="I1320">
        <f t="shared" ca="1" si="333"/>
        <v>2863296290.7642813</v>
      </c>
      <c r="J1320" t="s">
        <v>30</v>
      </c>
      <c r="K1320">
        <f t="shared" ca="1" si="324"/>
        <v>192.21683156010718</v>
      </c>
      <c r="L1320">
        <f t="shared" ca="1" si="325"/>
        <v>1.264102299215025E-4</v>
      </c>
      <c r="N1320">
        <f t="shared" ca="1" si="326"/>
        <v>264.28993768962079</v>
      </c>
      <c r="O1320">
        <f t="shared" ca="1" si="327"/>
        <v>0.28940625703846451</v>
      </c>
      <c r="P1320">
        <f t="shared" ca="1" si="328"/>
        <v>4044718.500654764</v>
      </c>
      <c r="Q1320">
        <f t="shared" ca="1" si="329"/>
        <v>309369037.74659377</v>
      </c>
      <c r="S1320">
        <f t="shared" ca="1" si="334"/>
        <v>0.1080464633522142</v>
      </c>
      <c r="T1320">
        <f t="shared" ca="1" si="335"/>
        <v>0.37721381535540244</v>
      </c>
      <c r="U1320" s="40" t="str">
        <f t="shared" ca="1" si="336"/>
        <v>NO</v>
      </c>
    </row>
    <row r="1321" spans="2:21" x14ac:dyDescent="0.25">
      <c r="B1321" s="47">
        <f t="shared" si="330"/>
        <v>1309</v>
      </c>
      <c r="C1321">
        <f t="shared" ca="1" si="331"/>
        <v>192.21712865736222</v>
      </c>
      <c r="D1321">
        <f t="shared" ca="1" si="332"/>
        <v>1.3798036497952859E-4</v>
      </c>
      <c r="F1321">
        <f t="shared" ca="1" si="321"/>
        <v>264.98500941657358</v>
      </c>
      <c r="G1321">
        <f t="shared" ca="1" si="322"/>
        <v>0.28446149132127085</v>
      </c>
      <c r="H1321">
        <f t="shared" ca="1" si="323"/>
        <v>37985819.667002462</v>
      </c>
      <c r="I1321">
        <f t="shared" ca="1" si="333"/>
        <v>2863296290.7642813</v>
      </c>
      <c r="J1321" t="s">
        <v>30</v>
      </c>
      <c r="K1321">
        <f t="shared" ca="1" si="324"/>
        <v>192.21731235467664</v>
      </c>
      <c r="L1321">
        <f t="shared" ca="1" si="325"/>
        <v>5.2454660476060084E-4</v>
      </c>
      <c r="N1321">
        <f t="shared" ca="1" si="326"/>
        <v>260.2572143326787</v>
      </c>
      <c r="O1321">
        <f t="shared" ca="1" si="327"/>
        <v>0.11703937119852052</v>
      </c>
      <c r="P1321">
        <f t="shared" ca="1" si="328"/>
        <v>74203182.055611774</v>
      </c>
      <c r="Q1321">
        <f t="shared" ca="1" si="329"/>
        <v>2260254207.5789571</v>
      </c>
      <c r="S1321">
        <f t="shared" ca="1" si="334"/>
        <v>0.78938886446000389</v>
      </c>
      <c r="T1321">
        <f t="shared" ca="1" si="335"/>
        <v>0.44991650882766165</v>
      </c>
      <c r="U1321" s="40" t="str">
        <f t="shared" ca="1" si="336"/>
        <v>YES</v>
      </c>
    </row>
    <row r="1322" spans="2:21" x14ac:dyDescent="0.25">
      <c r="B1322" s="47">
        <f t="shared" si="330"/>
        <v>1310</v>
      </c>
      <c r="C1322">
        <f t="shared" ca="1" si="331"/>
        <v>192.21731235467664</v>
      </c>
      <c r="D1322">
        <f t="shared" ca="1" si="332"/>
        <v>5.2454660476060084E-4</v>
      </c>
      <c r="F1322">
        <f t="shared" ca="1" si="321"/>
        <v>260.2572143326787</v>
      </c>
      <c r="G1322">
        <f t="shared" ca="1" si="322"/>
        <v>0.11703937119852052</v>
      </c>
      <c r="H1322">
        <f t="shared" ca="1" si="323"/>
        <v>74203182.055611774</v>
      </c>
      <c r="I1322">
        <f t="shared" ca="1" si="333"/>
        <v>2260254207.5789571</v>
      </c>
      <c r="J1322" t="s">
        <v>30</v>
      </c>
      <c r="K1322">
        <f t="shared" ca="1" si="324"/>
        <v>192.21629850042629</v>
      </c>
      <c r="L1322">
        <f t="shared" ca="1" si="325"/>
        <v>9.6923987349025148E-4</v>
      </c>
      <c r="N1322">
        <f t="shared" ca="1" si="326"/>
        <v>238.41091416044677</v>
      </c>
      <c r="O1322">
        <f t="shared" ca="1" si="327"/>
        <v>4.6323795255515686E-2</v>
      </c>
      <c r="P1322">
        <f t="shared" ca="1" si="328"/>
        <v>18723715.125461664</v>
      </c>
      <c r="Q1322">
        <f t="shared" ca="1" si="329"/>
        <v>206786551.77700996</v>
      </c>
      <c r="S1322">
        <f t="shared" ca="1" si="334"/>
        <v>9.1488183534234754E-2</v>
      </c>
      <c r="T1322">
        <f t="shared" ca="1" si="335"/>
        <v>0.11956618586997292</v>
      </c>
      <c r="U1322" s="40" t="str">
        <f t="shared" ca="1" si="336"/>
        <v>NO</v>
      </c>
    </row>
    <row r="1323" spans="2:21" x14ac:dyDescent="0.25">
      <c r="B1323" s="47">
        <f t="shared" si="330"/>
        <v>1311</v>
      </c>
      <c r="C1323">
        <f t="shared" ca="1" si="331"/>
        <v>192.21731235467664</v>
      </c>
      <c r="D1323">
        <f t="shared" ca="1" si="332"/>
        <v>5.2454660476060084E-4</v>
      </c>
      <c r="F1323">
        <f t="shared" ca="1" si="321"/>
        <v>260.2572143326787</v>
      </c>
      <c r="G1323">
        <f t="shared" ca="1" si="322"/>
        <v>0.11703937119852052</v>
      </c>
      <c r="H1323">
        <f t="shared" ca="1" si="323"/>
        <v>74203182.055611774</v>
      </c>
      <c r="I1323">
        <f t="shared" ca="1" si="333"/>
        <v>2260254207.5789571</v>
      </c>
      <c r="J1323" t="s">
        <v>30</v>
      </c>
      <c r="K1323">
        <f t="shared" ca="1" si="324"/>
        <v>192.21587205515718</v>
      </c>
      <c r="L1323">
        <f t="shared" ca="1" si="325"/>
        <v>5.2775887813079976E-4</v>
      </c>
      <c r="N1323">
        <f t="shared" ca="1" si="326"/>
        <v>200.46251849937937</v>
      </c>
      <c r="O1323">
        <f t="shared" ca="1" si="327"/>
        <v>0.11613720289927086</v>
      </c>
      <c r="P1323">
        <f t="shared" ca="1" si="328"/>
        <v>543380.95116983994</v>
      </c>
      <c r="Q1323">
        <f t="shared" ca="1" si="329"/>
        <v>12650536.791954838</v>
      </c>
      <c r="S1323">
        <f t="shared" ca="1" si="334"/>
        <v>5.5969530991406939E-3</v>
      </c>
      <c r="T1323">
        <f t="shared" ca="1" si="335"/>
        <v>0.56066610645686676</v>
      </c>
      <c r="U1323" s="40" t="str">
        <f t="shared" ca="1" si="336"/>
        <v>NO</v>
      </c>
    </row>
    <row r="1324" spans="2:21" x14ac:dyDescent="0.25">
      <c r="B1324" s="47">
        <f t="shared" si="330"/>
        <v>1312</v>
      </c>
      <c r="C1324">
        <f t="shared" ca="1" si="331"/>
        <v>192.21731235467664</v>
      </c>
      <c r="D1324">
        <f t="shared" ca="1" si="332"/>
        <v>5.2454660476060084E-4</v>
      </c>
      <c r="F1324">
        <f t="shared" ca="1" si="321"/>
        <v>260.2572143326787</v>
      </c>
      <c r="G1324">
        <f t="shared" ca="1" si="322"/>
        <v>0.11703937119852052</v>
      </c>
      <c r="H1324">
        <f t="shared" ca="1" si="323"/>
        <v>74203182.055611774</v>
      </c>
      <c r="I1324">
        <f t="shared" ca="1" si="333"/>
        <v>2260254207.5789571</v>
      </c>
      <c r="J1324" t="s">
        <v>30</v>
      </c>
      <c r="K1324">
        <f t="shared" ca="1" si="324"/>
        <v>192.21720369587592</v>
      </c>
      <c r="L1324">
        <f t="shared" ca="1" si="325"/>
        <v>9.0221403799372062E-5</v>
      </c>
      <c r="N1324">
        <f t="shared" ca="1" si="326"/>
        <v>263.52050717206782</v>
      </c>
      <c r="O1324">
        <f t="shared" ca="1" si="327"/>
        <v>0.3029000330879667</v>
      </c>
      <c r="P1324">
        <f t="shared" ca="1" si="328"/>
        <v>30923239.774018213</v>
      </c>
      <c r="Q1324">
        <f t="shared" ca="1" si="329"/>
        <v>2468304450.9297056</v>
      </c>
      <c r="S1324">
        <f t="shared" ca="1" si="334"/>
        <v>1.0920472762104041</v>
      </c>
      <c r="T1324">
        <f t="shared" ca="1" si="335"/>
        <v>9.8837239669946397E-2</v>
      </c>
      <c r="U1324" s="40" t="str">
        <f t="shared" ca="1" si="336"/>
        <v>YES</v>
      </c>
    </row>
    <row r="1325" spans="2:21" x14ac:dyDescent="0.25">
      <c r="B1325" s="47">
        <f t="shared" si="330"/>
        <v>1313</v>
      </c>
      <c r="C1325">
        <f t="shared" ca="1" si="331"/>
        <v>192.21720369587592</v>
      </c>
      <c r="D1325">
        <f t="shared" ca="1" si="332"/>
        <v>9.0221403799372062E-5</v>
      </c>
      <c r="F1325">
        <f t="shared" ca="1" si="321"/>
        <v>263.52050717206782</v>
      </c>
      <c r="G1325">
        <f t="shared" ca="1" si="322"/>
        <v>0.3029000330879667</v>
      </c>
      <c r="H1325">
        <f t="shared" ca="1" si="323"/>
        <v>30923239.774018213</v>
      </c>
      <c r="I1325">
        <f t="shared" ca="1" si="333"/>
        <v>2468304450.9297056</v>
      </c>
      <c r="J1325" t="s">
        <v>30</v>
      </c>
      <c r="K1325">
        <f t="shared" ca="1" si="324"/>
        <v>192.21852110492441</v>
      </c>
      <c r="L1325">
        <f t="shared" ca="1" si="325"/>
        <v>3.5010904470673249E-4</v>
      </c>
      <c r="N1325">
        <f t="shared" ca="1" si="326"/>
        <v>159.04428832090281</v>
      </c>
      <c r="O1325">
        <f t="shared" ca="1" si="327"/>
        <v>0.18023299903764539</v>
      </c>
      <c r="P1325">
        <f t="shared" ca="1" si="328"/>
        <v>700.77242893984248</v>
      </c>
      <c r="Q1325">
        <f t="shared" ca="1" si="329"/>
        <v>20087.66204272936</v>
      </c>
      <c r="S1325">
        <f t="shared" ca="1" si="334"/>
        <v>8.1382432524331388E-6</v>
      </c>
      <c r="T1325">
        <f t="shared" ca="1" si="335"/>
        <v>0.45414946131011935</v>
      </c>
      <c r="U1325" s="40" t="str">
        <f t="shared" ca="1" si="336"/>
        <v>NO</v>
      </c>
    </row>
    <row r="1326" spans="2:21" x14ac:dyDescent="0.25">
      <c r="B1326" s="47">
        <f t="shared" si="330"/>
        <v>1314</v>
      </c>
      <c r="C1326">
        <f t="shared" ca="1" si="331"/>
        <v>192.21720369587592</v>
      </c>
      <c r="D1326">
        <f t="shared" ca="1" si="332"/>
        <v>9.0221403799372062E-5</v>
      </c>
      <c r="F1326">
        <f t="shared" ca="1" si="321"/>
        <v>263.52050717206782</v>
      </c>
      <c r="G1326">
        <f t="shared" ca="1" si="322"/>
        <v>0.3029000330879667</v>
      </c>
      <c r="H1326">
        <f t="shared" ca="1" si="323"/>
        <v>30923239.774018213</v>
      </c>
      <c r="I1326">
        <f t="shared" ca="1" si="333"/>
        <v>2468304450.9297056</v>
      </c>
      <c r="J1326" t="s">
        <v>30</v>
      </c>
      <c r="K1326">
        <f t="shared" ca="1" si="324"/>
        <v>192.21646608188098</v>
      </c>
      <c r="L1326">
        <f t="shared" ca="1" si="325"/>
        <v>4.4861337527817165E-4</v>
      </c>
      <c r="N1326">
        <f t="shared" ca="1" si="326"/>
        <v>249.63580338630928</v>
      </c>
      <c r="O1326">
        <f t="shared" ca="1" si="327"/>
        <v>0.14097999568489517</v>
      </c>
      <c r="P1326">
        <f t="shared" ca="1" si="328"/>
        <v>16498660.358161725</v>
      </c>
      <c r="Q1326">
        <f t="shared" ca="1" si="329"/>
        <v>580648152.09726524</v>
      </c>
      <c r="S1326">
        <f t="shared" ca="1" si="334"/>
        <v>0.23524170686422402</v>
      </c>
      <c r="T1326">
        <f t="shared" ca="1" si="335"/>
        <v>0.9055243662815653</v>
      </c>
      <c r="U1326" s="40" t="str">
        <f t="shared" ca="1" si="336"/>
        <v>NO</v>
      </c>
    </row>
    <row r="1327" spans="2:21" x14ac:dyDescent="0.25">
      <c r="B1327" s="47">
        <f t="shared" si="330"/>
        <v>1315</v>
      </c>
      <c r="C1327">
        <f t="shared" ca="1" si="331"/>
        <v>192.21720369587592</v>
      </c>
      <c r="D1327">
        <f t="shared" ca="1" si="332"/>
        <v>9.0221403799372062E-5</v>
      </c>
      <c r="F1327">
        <f t="shared" ca="1" si="321"/>
        <v>263.52050717206782</v>
      </c>
      <c r="G1327">
        <f t="shared" ca="1" si="322"/>
        <v>0.3029000330879667</v>
      </c>
      <c r="H1327">
        <f t="shared" ca="1" si="323"/>
        <v>30923239.774018213</v>
      </c>
      <c r="I1327">
        <f t="shared" ca="1" si="333"/>
        <v>2468304450.9297056</v>
      </c>
      <c r="J1327" t="s">
        <v>30</v>
      </c>
      <c r="K1327">
        <f t="shared" ca="1" si="324"/>
        <v>192.21860735136525</v>
      </c>
      <c r="L1327">
        <f t="shared" ca="1" si="325"/>
        <v>5.0733516088791002E-4</v>
      </c>
      <c r="N1327">
        <f t="shared" ca="1" si="326"/>
        <v>149.78832065943092</v>
      </c>
      <c r="O1327">
        <f t="shared" ca="1" si="327"/>
        <v>0.12201947344648077</v>
      </c>
      <c r="P1327">
        <f t="shared" ca="1" si="328"/>
        <v>18579.900393063555</v>
      </c>
      <c r="Q1327">
        <f t="shared" ca="1" si="329"/>
        <v>339586.54911906394</v>
      </c>
      <c r="S1327">
        <f t="shared" ca="1" si="334"/>
        <v>1.3757887483902405E-4</v>
      </c>
      <c r="T1327">
        <f t="shared" ca="1" si="335"/>
        <v>0.35136827329055109</v>
      </c>
      <c r="U1327" s="40" t="str">
        <f t="shared" ca="1" si="336"/>
        <v>NO</v>
      </c>
    </row>
    <row r="1328" spans="2:21" x14ac:dyDescent="0.25">
      <c r="B1328" s="47">
        <f t="shared" si="330"/>
        <v>1316</v>
      </c>
      <c r="C1328">
        <f t="shared" ca="1" si="331"/>
        <v>192.21720369587592</v>
      </c>
      <c r="D1328">
        <f t="shared" ca="1" si="332"/>
        <v>9.0221403799372062E-5</v>
      </c>
      <c r="F1328">
        <f t="shared" ca="1" si="321"/>
        <v>263.52050717206782</v>
      </c>
      <c r="G1328">
        <f t="shared" ca="1" si="322"/>
        <v>0.3029000330879667</v>
      </c>
      <c r="H1328">
        <f t="shared" ca="1" si="323"/>
        <v>30923239.774018213</v>
      </c>
      <c r="I1328">
        <f t="shared" ca="1" si="333"/>
        <v>2468304450.9297056</v>
      </c>
      <c r="J1328" t="s">
        <v>30</v>
      </c>
      <c r="K1328">
        <f t="shared" ca="1" si="324"/>
        <v>192.21845690557208</v>
      </c>
      <c r="L1328">
        <f t="shared" ca="1" si="325"/>
        <v>5.3498393706956078E-4</v>
      </c>
      <c r="N1328">
        <f t="shared" ca="1" si="326"/>
        <v>165.94701668232375</v>
      </c>
      <c r="O1328">
        <f t="shared" ca="1" si="327"/>
        <v>0.11413870468973215</v>
      </c>
      <c r="P1328">
        <f t="shared" ca="1" si="328"/>
        <v>141984.22932368948</v>
      </c>
      <c r="Q1328">
        <f t="shared" ca="1" si="329"/>
        <v>2689320.0974112544</v>
      </c>
      <c r="S1328">
        <f t="shared" ca="1" si="334"/>
        <v>1.0895414852079132E-3</v>
      </c>
      <c r="T1328">
        <f t="shared" ca="1" si="335"/>
        <v>0.22971964660471944</v>
      </c>
      <c r="U1328" s="40" t="str">
        <f t="shared" ca="1" si="336"/>
        <v>NO</v>
      </c>
    </row>
    <row r="1329" spans="2:21" x14ac:dyDescent="0.25">
      <c r="B1329" s="47">
        <f t="shared" si="330"/>
        <v>1317</v>
      </c>
      <c r="C1329">
        <f t="shared" ca="1" si="331"/>
        <v>192.21720369587592</v>
      </c>
      <c r="D1329">
        <f t="shared" ca="1" si="332"/>
        <v>9.0221403799372062E-5</v>
      </c>
      <c r="F1329">
        <f t="shared" ca="1" si="321"/>
        <v>263.52050717206782</v>
      </c>
      <c r="G1329">
        <f t="shared" ca="1" si="322"/>
        <v>0.3029000330879667</v>
      </c>
      <c r="H1329">
        <f t="shared" ca="1" si="323"/>
        <v>30923239.774018213</v>
      </c>
      <c r="I1329">
        <f t="shared" ca="1" si="333"/>
        <v>2468304450.9297056</v>
      </c>
      <c r="J1329" t="s">
        <v>30</v>
      </c>
      <c r="K1329">
        <f t="shared" ca="1" si="324"/>
        <v>192.2160667572503</v>
      </c>
      <c r="L1329">
        <f t="shared" ca="1" si="325"/>
        <v>2.4943771113996476E-5</v>
      </c>
      <c r="N1329">
        <f t="shared" ca="1" si="326"/>
        <v>219.16151389479668</v>
      </c>
      <c r="O1329">
        <f t="shared" ca="1" si="327"/>
        <v>0.3170768699197955</v>
      </c>
      <c r="P1329">
        <f t="shared" ca="1" si="328"/>
        <v>4.8571749583502676E-5</v>
      </c>
      <c r="Q1329">
        <f t="shared" ca="1" si="329"/>
        <v>3.3753017250507337E-3</v>
      </c>
      <c r="S1329">
        <f t="shared" ca="1" si="334"/>
        <v>1.3674576180338695E-12</v>
      </c>
      <c r="T1329">
        <f t="shared" ca="1" si="335"/>
        <v>0.49204787709692954</v>
      </c>
      <c r="U1329" s="40" t="str">
        <f t="shared" ca="1" si="336"/>
        <v>NO</v>
      </c>
    </row>
    <row r="1330" spans="2:21" x14ac:dyDescent="0.25">
      <c r="B1330" s="47">
        <f t="shared" si="330"/>
        <v>1318</v>
      </c>
      <c r="C1330">
        <f t="shared" ca="1" si="331"/>
        <v>192.21720369587592</v>
      </c>
      <c r="D1330">
        <f t="shared" ca="1" si="332"/>
        <v>9.0221403799372062E-5</v>
      </c>
      <c r="F1330">
        <f t="shared" ca="1" si="321"/>
        <v>263.52050717206782</v>
      </c>
      <c r="G1330">
        <f t="shared" ca="1" si="322"/>
        <v>0.3029000330879667</v>
      </c>
      <c r="H1330">
        <f t="shared" ca="1" si="323"/>
        <v>30923239.774018213</v>
      </c>
      <c r="I1330">
        <f t="shared" ca="1" si="333"/>
        <v>2468304450.9297056</v>
      </c>
      <c r="J1330" t="s">
        <v>30</v>
      </c>
      <c r="K1330">
        <f t="shared" ca="1" si="324"/>
        <v>192.21587238130311</v>
      </c>
      <c r="L1330">
        <f t="shared" ca="1" si="325"/>
        <v>6.2116303596969932E-4</v>
      </c>
      <c r="N1330">
        <f t="shared" ca="1" si="326"/>
        <v>200.4952920282044</v>
      </c>
      <c r="O1330">
        <f t="shared" ca="1" si="327"/>
        <v>9.3304363209291599E-2</v>
      </c>
      <c r="P1330">
        <f t="shared" ca="1" si="328"/>
        <v>1578120.8783762776</v>
      </c>
      <c r="Q1330">
        <f t="shared" ca="1" si="329"/>
        <v>29522042.278688822</v>
      </c>
      <c r="S1330">
        <f t="shared" ca="1" si="334"/>
        <v>1.1960454176375658E-2</v>
      </c>
      <c r="T1330">
        <f t="shared" ca="1" si="335"/>
        <v>4.7183243951655407E-2</v>
      </c>
      <c r="U1330" s="40" t="str">
        <f t="shared" ca="1" si="336"/>
        <v>NO</v>
      </c>
    </row>
    <row r="1331" spans="2:21" x14ac:dyDescent="0.25">
      <c r="B1331" s="47">
        <f t="shared" si="330"/>
        <v>1319</v>
      </c>
      <c r="C1331">
        <f t="shared" ca="1" si="331"/>
        <v>192.21720369587592</v>
      </c>
      <c r="D1331">
        <f t="shared" ca="1" si="332"/>
        <v>9.0221403799372062E-5</v>
      </c>
      <c r="F1331">
        <f t="shared" ca="1" si="321"/>
        <v>263.52050717206782</v>
      </c>
      <c r="G1331">
        <f t="shared" ca="1" si="322"/>
        <v>0.3029000330879667</v>
      </c>
      <c r="H1331">
        <f t="shared" ca="1" si="323"/>
        <v>30923239.774018213</v>
      </c>
      <c r="I1331">
        <f t="shared" ca="1" si="333"/>
        <v>2468304450.9297056</v>
      </c>
      <c r="J1331" t="s">
        <v>30</v>
      </c>
      <c r="K1331">
        <f t="shared" ca="1" si="324"/>
        <v>192.21709889427387</v>
      </c>
      <c r="L1331">
        <f t="shared" ca="1" si="325"/>
        <v>4.8229693310701869E-4</v>
      </c>
      <c r="N1331">
        <f t="shared" ca="1" si="326"/>
        <v>265.38412032905717</v>
      </c>
      <c r="O1331">
        <f t="shared" ca="1" si="327"/>
        <v>0.12972043188700802</v>
      </c>
      <c r="P1331">
        <f t="shared" ca="1" si="328"/>
        <v>93417718.822545364</v>
      </c>
      <c r="Q1331">
        <f t="shared" ca="1" si="329"/>
        <v>3215974352.2766256</v>
      </c>
      <c r="S1331">
        <f t="shared" ca="1" si="334"/>
        <v>1.3029082984740008</v>
      </c>
      <c r="T1331">
        <f t="shared" ca="1" si="335"/>
        <v>0.44916945355409188</v>
      </c>
      <c r="U1331" s="40" t="str">
        <f t="shared" ca="1" si="336"/>
        <v>YES</v>
      </c>
    </row>
    <row r="1332" spans="2:21" x14ac:dyDescent="0.25">
      <c r="B1332" s="47">
        <f t="shared" si="330"/>
        <v>1320</v>
      </c>
      <c r="C1332">
        <f t="shared" ca="1" si="331"/>
        <v>192.21709889427387</v>
      </c>
      <c r="D1332">
        <f t="shared" ca="1" si="332"/>
        <v>4.8229693310701869E-4</v>
      </c>
      <c r="F1332">
        <f t="shared" ca="1" si="321"/>
        <v>265.38412032905717</v>
      </c>
      <c r="G1332">
        <f t="shared" ca="1" si="322"/>
        <v>0.12972043188700802</v>
      </c>
      <c r="H1332">
        <f t="shared" ca="1" si="323"/>
        <v>93417718.822545364</v>
      </c>
      <c r="I1332">
        <f t="shared" ca="1" si="333"/>
        <v>3215974352.2766256</v>
      </c>
      <c r="J1332" t="s">
        <v>30</v>
      </c>
      <c r="K1332">
        <f t="shared" ca="1" si="324"/>
        <v>192.21571834799545</v>
      </c>
      <c r="L1332">
        <f t="shared" ca="1" si="325"/>
        <v>1.0338485648255452E-3</v>
      </c>
      <c r="N1332">
        <f t="shared" ca="1" si="326"/>
        <v>184.62418662098193</v>
      </c>
      <c r="O1332">
        <f t="shared" ca="1" si="327"/>
        <v>4.1445154343795018E-2</v>
      </c>
      <c r="P1332">
        <f t="shared" ca="1" si="328"/>
        <v>4407976.7699262844</v>
      </c>
      <c r="Q1332">
        <f t="shared" ca="1" si="329"/>
        <v>33728859.276374459</v>
      </c>
      <c r="S1332">
        <f t="shared" ca="1" si="334"/>
        <v>1.0487913018490775E-2</v>
      </c>
      <c r="T1332">
        <f t="shared" ca="1" si="335"/>
        <v>0.96676301678643894</v>
      </c>
      <c r="U1332" s="40" t="str">
        <f t="shared" ca="1" si="336"/>
        <v>NO</v>
      </c>
    </row>
    <row r="1333" spans="2:21" x14ac:dyDescent="0.25">
      <c r="B1333" s="47">
        <f t="shared" si="330"/>
        <v>1321</v>
      </c>
      <c r="C1333">
        <f t="shared" ca="1" si="331"/>
        <v>192.21709889427387</v>
      </c>
      <c r="D1333">
        <f t="shared" ca="1" si="332"/>
        <v>4.8229693310701869E-4</v>
      </c>
      <c r="F1333">
        <f t="shared" ca="1" si="321"/>
        <v>265.38412032905717</v>
      </c>
      <c r="G1333">
        <f t="shared" ca="1" si="322"/>
        <v>0.12972043188700802</v>
      </c>
      <c r="H1333">
        <f t="shared" ca="1" si="323"/>
        <v>93417718.822545364</v>
      </c>
      <c r="I1333">
        <f t="shared" ca="1" si="333"/>
        <v>3215974352.2766256</v>
      </c>
      <c r="J1333" t="s">
        <v>30</v>
      </c>
      <c r="K1333">
        <f t="shared" ca="1" si="324"/>
        <v>192.21790227957229</v>
      </c>
      <c r="L1333">
        <f t="shared" ca="1" si="325"/>
        <v>1.0365449174186351E-3</v>
      </c>
      <c r="N1333">
        <f t="shared" ca="1" si="326"/>
        <v>221.94700873641995</v>
      </c>
      <c r="O1333">
        <f t="shared" ca="1" si="327"/>
        <v>4.1257724605578666E-2</v>
      </c>
      <c r="P1333">
        <f t="shared" ca="1" si="328"/>
        <v>13839720.604410104</v>
      </c>
      <c r="Q1333">
        <f t="shared" ca="1" si="329"/>
        <v>126730716.88515462</v>
      </c>
      <c r="S1333">
        <f t="shared" ca="1" si="334"/>
        <v>3.9406631708813374E-2</v>
      </c>
      <c r="T1333">
        <f t="shared" ca="1" si="335"/>
        <v>0.2321435851477931</v>
      </c>
      <c r="U1333" s="40" t="str">
        <f t="shared" ca="1" si="336"/>
        <v>NO</v>
      </c>
    </row>
    <row r="1334" spans="2:21" x14ac:dyDescent="0.25">
      <c r="B1334" s="47">
        <f t="shared" si="330"/>
        <v>1322</v>
      </c>
      <c r="C1334">
        <f t="shared" ca="1" si="331"/>
        <v>192.21709889427387</v>
      </c>
      <c r="D1334">
        <f t="shared" ca="1" si="332"/>
        <v>4.8229693310701869E-4</v>
      </c>
      <c r="F1334">
        <f t="shared" ca="1" si="321"/>
        <v>265.38412032905717</v>
      </c>
      <c r="G1334">
        <f t="shared" ca="1" si="322"/>
        <v>0.12972043188700802</v>
      </c>
      <c r="H1334">
        <f t="shared" ca="1" si="323"/>
        <v>93417718.822545364</v>
      </c>
      <c r="I1334">
        <f t="shared" ca="1" si="333"/>
        <v>3215974352.2766256</v>
      </c>
      <c r="J1334" t="s">
        <v>30</v>
      </c>
      <c r="K1334">
        <f t="shared" ca="1" si="324"/>
        <v>192.21690225951969</v>
      </c>
      <c r="L1334">
        <f t="shared" ca="1" si="325"/>
        <v>1.0158180353100287E-3</v>
      </c>
      <c r="N1334">
        <f t="shared" ca="1" si="326"/>
        <v>265.39750050262154</v>
      </c>
      <c r="O1334">
        <f t="shared" ca="1" si="327"/>
        <v>4.2730235767635787E-2</v>
      </c>
      <c r="P1334">
        <f t="shared" ca="1" si="328"/>
        <v>34151519.862614341</v>
      </c>
      <c r="Q1334">
        <f t="shared" ca="1" si="329"/>
        <v>387295234.79689997</v>
      </c>
      <c r="S1334">
        <f t="shared" ca="1" si="334"/>
        <v>0.12042858318280093</v>
      </c>
      <c r="T1334">
        <f t="shared" ca="1" si="335"/>
        <v>0.22548501000350185</v>
      </c>
      <c r="U1334" s="40" t="str">
        <f t="shared" ca="1" si="336"/>
        <v>NO</v>
      </c>
    </row>
    <row r="1335" spans="2:21" x14ac:dyDescent="0.25">
      <c r="B1335" s="47">
        <f t="shared" si="330"/>
        <v>1323</v>
      </c>
      <c r="C1335">
        <f t="shared" ca="1" si="331"/>
        <v>192.21709889427387</v>
      </c>
      <c r="D1335">
        <f t="shared" ca="1" si="332"/>
        <v>4.8229693310701869E-4</v>
      </c>
      <c r="F1335">
        <f t="shared" ca="1" si="321"/>
        <v>265.38412032905717</v>
      </c>
      <c r="G1335">
        <f t="shared" ca="1" si="322"/>
        <v>0.12972043188700802</v>
      </c>
      <c r="H1335">
        <f t="shared" ca="1" si="323"/>
        <v>93417718.822545364</v>
      </c>
      <c r="I1335">
        <f t="shared" ca="1" si="333"/>
        <v>3215974352.2766256</v>
      </c>
      <c r="J1335" t="s">
        <v>30</v>
      </c>
      <c r="K1335">
        <f t="shared" ca="1" si="324"/>
        <v>192.21755272284653</v>
      </c>
      <c r="L1335">
        <f t="shared" ca="1" si="325"/>
        <v>5.3961380995236428E-4</v>
      </c>
      <c r="N1335">
        <f t="shared" ca="1" si="326"/>
        <v>248.50480545830212</v>
      </c>
      <c r="O1335">
        <f t="shared" ca="1" si="327"/>
        <v>0.11288008319761726</v>
      </c>
      <c r="P1335">
        <f t="shared" ca="1" si="328"/>
        <v>41394681.061329104</v>
      </c>
      <c r="Q1335">
        <f t="shared" ca="1" si="329"/>
        <v>1161172262.1250587</v>
      </c>
      <c r="S1335">
        <f t="shared" ca="1" si="334"/>
        <v>0.3610639062786839</v>
      </c>
      <c r="T1335">
        <f t="shared" ca="1" si="335"/>
        <v>0.83904102224945998</v>
      </c>
      <c r="U1335" s="40" t="str">
        <f t="shared" ca="1" si="336"/>
        <v>NO</v>
      </c>
    </row>
    <row r="1336" spans="2:21" x14ac:dyDescent="0.25">
      <c r="B1336" s="47">
        <f t="shared" si="330"/>
        <v>1324</v>
      </c>
      <c r="C1336">
        <f t="shared" ca="1" si="331"/>
        <v>192.21709889427387</v>
      </c>
      <c r="D1336">
        <f t="shared" ca="1" si="332"/>
        <v>4.8229693310701869E-4</v>
      </c>
      <c r="F1336">
        <f t="shared" ca="1" si="321"/>
        <v>265.38412032905717</v>
      </c>
      <c r="G1336">
        <f t="shared" ca="1" si="322"/>
        <v>0.12972043188700802</v>
      </c>
      <c r="H1336">
        <f t="shared" ca="1" si="323"/>
        <v>93417718.822545364</v>
      </c>
      <c r="I1336">
        <f t="shared" ca="1" si="333"/>
        <v>3215974352.2766256</v>
      </c>
      <c r="J1336" t="s">
        <v>30</v>
      </c>
      <c r="K1336">
        <f t="shared" ca="1" si="324"/>
        <v>192.21631452791425</v>
      </c>
      <c r="L1336">
        <f t="shared" ca="1" si="325"/>
        <v>1.0882759264150515E-3</v>
      </c>
      <c r="N1336">
        <f t="shared" ca="1" si="326"/>
        <v>239.59156042848156</v>
      </c>
      <c r="O1336">
        <f t="shared" ca="1" si="327"/>
        <v>3.7884323617889848E-2</v>
      </c>
      <c r="P1336">
        <f t="shared" ca="1" si="328"/>
        <v>17400794.066818405</v>
      </c>
      <c r="Q1336">
        <f t="shared" ca="1" si="329"/>
        <v>157942904.83542657</v>
      </c>
      <c r="S1336">
        <f t="shared" ca="1" si="334"/>
        <v>4.9111991432275244E-2</v>
      </c>
      <c r="T1336">
        <f t="shared" ca="1" si="335"/>
        <v>0.332529493247949</v>
      </c>
      <c r="U1336" s="40" t="str">
        <f t="shared" ca="1" si="336"/>
        <v>NO</v>
      </c>
    </row>
    <row r="1337" spans="2:21" x14ac:dyDescent="0.25">
      <c r="B1337" s="47">
        <f t="shared" si="330"/>
        <v>1325</v>
      </c>
      <c r="C1337">
        <f t="shared" ca="1" si="331"/>
        <v>192.21709889427387</v>
      </c>
      <c r="D1337">
        <f t="shared" ca="1" si="332"/>
        <v>4.8229693310701869E-4</v>
      </c>
      <c r="F1337">
        <f t="shared" ca="1" si="321"/>
        <v>265.38412032905717</v>
      </c>
      <c r="G1337">
        <f t="shared" ca="1" si="322"/>
        <v>0.12972043188700802</v>
      </c>
      <c r="H1337">
        <f t="shared" ca="1" si="323"/>
        <v>93417718.822545364</v>
      </c>
      <c r="I1337">
        <f t="shared" ca="1" si="333"/>
        <v>3215974352.2766256</v>
      </c>
      <c r="J1337" t="s">
        <v>30</v>
      </c>
      <c r="K1337">
        <f t="shared" ca="1" si="324"/>
        <v>192.21712015526953</v>
      </c>
      <c r="L1337">
        <f t="shared" ca="1" si="325"/>
        <v>1.5719390021247918E-4</v>
      </c>
      <c r="N1337">
        <f t="shared" ca="1" si="326"/>
        <v>265.10960686153595</v>
      </c>
      <c r="O1337">
        <f t="shared" ca="1" si="327"/>
        <v>0.27572737384736423</v>
      </c>
      <c r="P1337">
        <f t="shared" ca="1" si="328"/>
        <v>43432403.739280753</v>
      </c>
      <c r="Q1337">
        <f t="shared" ca="1" si="329"/>
        <v>3174820792.3290491</v>
      </c>
      <c r="S1337">
        <f t="shared" ca="1" si="334"/>
        <v>0.98720339298774462</v>
      </c>
      <c r="T1337">
        <f t="shared" ca="1" si="335"/>
        <v>0.69482122871954977</v>
      </c>
      <c r="U1337" s="40" t="str">
        <f t="shared" ca="1" si="336"/>
        <v>YES</v>
      </c>
    </row>
    <row r="1338" spans="2:21" x14ac:dyDescent="0.25">
      <c r="B1338" s="47">
        <f t="shared" si="330"/>
        <v>1326</v>
      </c>
      <c r="C1338">
        <f t="shared" ca="1" si="331"/>
        <v>192.21712015526953</v>
      </c>
      <c r="D1338">
        <f t="shared" ca="1" si="332"/>
        <v>1.5719390021247918E-4</v>
      </c>
      <c r="F1338">
        <f t="shared" ca="1" si="321"/>
        <v>265.10960686153595</v>
      </c>
      <c r="G1338">
        <f t="shared" ca="1" si="322"/>
        <v>0.27572737384736423</v>
      </c>
      <c r="H1338">
        <f t="shared" ca="1" si="323"/>
        <v>43432403.739280753</v>
      </c>
      <c r="I1338">
        <f t="shared" ca="1" si="333"/>
        <v>3174820792.3290491</v>
      </c>
      <c r="J1338" t="s">
        <v>30</v>
      </c>
      <c r="K1338">
        <f t="shared" ca="1" si="324"/>
        <v>192.21775154761599</v>
      </c>
      <c r="L1338">
        <f t="shared" ca="1" si="325"/>
        <v>2.690339647427764E-5</v>
      </c>
      <c r="N1338">
        <f t="shared" ca="1" si="326"/>
        <v>234.58904378127713</v>
      </c>
      <c r="O1338">
        <f t="shared" ca="1" si="327"/>
        <v>0.31687643080453853</v>
      </c>
      <c r="P1338">
        <f t="shared" ca="1" si="328"/>
        <v>325354.89365412277</v>
      </c>
      <c r="Q1338">
        <f t="shared" ca="1" si="329"/>
        <v>24185496.424269609</v>
      </c>
      <c r="S1338">
        <f t="shared" ca="1" si="334"/>
        <v>7.6179091691430953E-3</v>
      </c>
      <c r="T1338">
        <f t="shared" ca="1" si="335"/>
        <v>0.15567474125639946</v>
      </c>
      <c r="U1338" s="40" t="str">
        <f t="shared" ca="1" si="336"/>
        <v>NO</v>
      </c>
    </row>
    <row r="1339" spans="2:21" x14ac:dyDescent="0.25">
      <c r="B1339" s="47">
        <f t="shared" si="330"/>
        <v>1327</v>
      </c>
      <c r="C1339">
        <f t="shared" ca="1" si="331"/>
        <v>192.21712015526953</v>
      </c>
      <c r="D1339">
        <f t="shared" ca="1" si="332"/>
        <v>1.5719390021247918E-4</v>
      </c>
      <c r="F1339">
        <f t="shared" ca="1" si="321"/>
        <v>265.10960686153595</v>
      </c>
      <c r="G1339">
        <f t="shared" ca="1" si="322"/>
        <v>0.27572737384736423</v>
      </c>
      <c r="H1339">
        <f t="shared" ca="1" si="323"/>
        <v>43432403.739280753</v>
      </c>
      <c r="I1339">
        <f t="shared" ca="1" si="333"/>
        <v>3174820792.3290491</v>
      </c>
      <c r="J1339" t="s">
        <v>30</v>
      </c>
      <c r="K1339">
        <f t="shared" ca="1" si="324"/>
        <v>192.21717140561762</v>
      </c>
      <c r="L1339">
        <f t="shared" ca="1" si="325"/>
        <v>4.5551999566971138E-4</v>
      </c>
      <c r="N1339">
        <f t="shared" ca="1" si="326"/>
        <v>264.23074993531873</v>
      </c>
      <c r="O1339">
        <f t="shared" ca="1" si="327"/>
        <v>0.13858447432637649</v>
      </c>
      <c r="P1339">
        <f t="shared" ca="1" si="328"/>
        <v>93390550.862716392</v>
      </c>
      <c r="Q1339">
        <f t="shared" ca="1" si="329"/>
        <v>3419801301.6818991</v>
      </c>
      <c r="S1339">
        <f t="shared" ca="1" si="334"/>
        <v>1.0771635709154885</v>
      </c>
      <c r="T1339">
        <f t="shared" ca="1" si="335"/>
        <v>0.58566598830531336</v>
      </c>
      <c r="U1339" s="40" t="str">
        <f t="shared" ca="1" si="336"/>
        <v>YES</v>
      </c>
    </row>
    <row r="1340" spans="2:21" x14ac:dyDescent="0.25">
      <c r="B1340" s="47">
        <f t="shared" si="330"/>
        <v>1328</v>
      </c>
      <c r="C1340">
        <f t="shared" ca="1" si="331"/>
        <v>192.21717140561762</v>
      </c>
      <c r="D1340">
        <f t="shared" ca="1" si="332"/>
        <v>4.5551999566971138E-4</v>
      </c>
      <c r="F1340">
        <f t="shared" ca="1" si="321"/>
        <v>264.23074993531873</v>
      </c>
      <c r="G1340">
        <f t="shared" ca="1" si="322"/>
        <v>0.13858447432637649</v>
      </c>
      <c r="H1340">
        <f t="shared" ca="1" si="323"/>
        <v>93390550.862716392</v>
      </c>
      <c r="I1340">
        <f t="shared" ca="1" si="333"/>
        <v>3419801301.6818991</v>
      </c>
      <c r="J1340" t="s">
        <v>30</v>
      </c>
      <c r="K1340">
        <f t="shared" ca="1" si="324"/>
        <v>192.21803409756947</v>
      </c>
      <c r="L1340">
        <f t="shared" ca="1" si="325"/>
        <v>3.428157634513585E-4</v>
      </c>
      <c r="N1340">
        <f t="shared" ca="1" si="326"/>
        <v>209.70810230119662</v>
      </c>
      <c r="O1340">
        <f t="shared" ca="1" si="327"/>
        <v>0.18351504721096165</v>
      </c>
      <c r="P1340">
        <f t="shared" ca="1" si="328"/>
        <v>572092.86217513075</v>
      </c>
      <c r="Q1340">
        <f t="shared" ca="1" si="329"/>
        <v>22016760.555303529</v>
      </c>
      <c r="S1340">
        <f t="shared" ca="1" si="334"/>
        <v>6.4380233274007534E-3</v>
      </c>
      <c r="T1340">
        <f t="shared" ca="1" si="335"/>
        <v>0.41218633553483608</v>
      </c>
      <c r="U1340" s="40" t="str">
        <f t="shared" ca="1" si="336"/>
        <v>NO</v>
      </c>
    </row>
    <row r="1341" spans="2:21" x14ac:dyDescent="0.25">
      <c r="B1341" s="47">
        <f t="shared" si="330"/>
        <v>1329</v>
      </c>
      <c r="C1341">
        <f t="shared" ca="1" si="331"/>
        <v>192.21717140561762</v>
      </c>
      <c r="D1341">
        <f t="shared" ca="1" si="332"/>
        <v>4.5551999566971138E-4</v>
      </c>
      <c r="F1341">
        <f t="shared" ca="1" si="321"/>
        <v>264.23074993531873</v>
      </c>
      <c r="G1341">
        <f t="shared" ca="1" si="322"/>
        <v>0.13858447432637649</v>
      </c>
      <c r="H1341">
        <f t="shared" ca="1" si="323"/>
        <v>93390550.862716392</v>
      </c>
      <c r="I1341">
        <f t="shared" ca="1" si="333"/>
        <v>3419801301.6818991</v>
      </c>
      <c r="J1341" t="s">
        <v>30</v>
      </c>
      <c r="K1341">
        <f t="shared" ca="1" si="324"/>
        <v>192.21718829822763</v>
      </c>
      <c r="L1341">
        <f t="shared" ca="1" si="325"/>
        <v>9.2124522592594311E-4</v>
      </c>
      <c r="N1341">
        <f t="shared" ca="1" si="326"/>
        <v>263.87420070809145</v>
      </c>
      <c r="O1341">
        <f t="shared" ca="1" si="327"/>
        <v>5.0490678124578185E-2</v>
      </c>
      <c r="P1341">
        <f t="shared" ca="1" si="328"/>
        <v>40946748.31002599</v>
      </c>
      <c r="Q1341">
        <f t="shared" ca="1" si="329"/>
        <v>545541198.42529583</v>
      </c>
      <c r="S1341">
        <f t="shared" ca="1" si="334"/>
        <v>0.15952423848630976</v>
      </c>
      <c r="T1341">
        <f t="shared" ca="1" si="335"/>
        <v>0.84815941219110391</v>
      </c>
      <c r="U1341" s="40" t="str">
        <f t="shared" ca="1" si="336"/>
        <v>NO</v>
      </c>
    </row>
    <row r="1342" spans="2:21" x14ac:dyDescent="0.25">
      <c r="B1342" s="47">
        <f t="shared" si="330"/>
        <v>1330</v>
      </c>
      <c r="C1342">
        <f t="shared" ca="1" si="331"/>
        <v>192.21717140561762</v>
      </c>
      <c r="D1342">
        <f t="shared" ca="1" si="332"/>
        <v>4.5551999566971138E-4</v>
      </c>
      <c r="F1342">
        <f t="shared" ca="1" si="321"/>
        <v>264.23074993531873</v>
      </c>
      <c r="G1342">
        <f t="shared" ca="1" si="322"/>
        <v>0.13858447432637649</v>
      </c>
      <c r="H1342">
        <f t="shared" ca="1" si="323"/>
        <v>93390550.862716392</v>
      </c>
      <c r="I1342">
        <f t="shared" ca="1" si="333"/>
        <v>3419801301.6818991</v>
      </c>
      <c r="J1342" t="s">
        <v>30</v>
      </c>
      <c r="K1342">
        <f t="shared" ca="1" si="324"/>
        <v>192.21760038993401</v>
      </c>
      <c r="L1342">
        <f t="shared" ca="1" si="325"/>
        <v>2.6465267998134287E-4</v>
      </c>
      <c r="N1342">
        <f t="shared" ca="1" si="326"/>
        <v>245.48789082653937</v>
      </c>
      <c r="O1342">
        <f t="shared" ca="1" si="327"/>
        <v>0.22139345902494531</v>
      </c>
      <c r="P1342">
        <f t="shared" ca="1" si="328"/>
        <v>15863414.756156256</v>
      </c>
      <c r="Q1342">
        <f t="shared" ca="1" si="329"/>
        <v>862167284.91302657</v>
      </c>
      <c r="S1342">
        <f t="shared" ca="1" si="334"/>
        <v>0.25211034468259969</v>
      </c>
      <c r="T1342">
        <f t="shared" ca="1" si="335"/>
        <v>0.19650099946965993</v>
      </c>
      <c r="U1342" s="40" t="str">
        <f t="shared" ca="1" si="336"/>
        <v>YES</v>
      </c>
    </row>
    <row r="1343" spans="2:21" x14ac:dyDescent="0.25">
      <c r="B1343" s="47">
        <f t="shared" si="330"/>
        <v>1331</v>
      </c>
      <c r="C1343">
        <f t="shared" ca="1" si="331"/>
        <v>192.21760038993401</v>
      </c>
      <c r="D1343">
        <f t="shared" ca="1" si="332"/>
        <v>2.6465267998134287E-4</v>
      </c>
      <c r="F1343">
        <f t="shared" ca="1" si="321"/>
        <v>245.48789082653937</v>
      </c>
      <c r="G1343">
        <f t="shared" ca="1" si="322"/>
        <v>0.22139345902494531</v>
      </c>
      <c r="H1343">
        <f t="shared" ca="1" si="323"/>
        <v>15863414.756156256</v>
      </c>
      <c r="I1343">
        <f t="shared" ca="1" si="333"/>
        <v>862167284.91302657</v>
      </c>
      <c r="J1343" t="s">
        <v>30</v>
      </c>
      <c r="K1343">
        <f t="shared" ca="1" si="324"/>
        <v>192.2177218504832</v>
      </c>
      <c r="L1343">
        <f t="shared" ca="1" si="325"/>
        <v>3.0443684469679081E-4</v>
      </c>
      <c r="N1343">
        <f t="shared" ca="1" si="326"/>
        <v>236.88119347617746</v>
      </c>
      <c r="O1343">
        <f t="shared" ca="1" si="327"/>
        <v>0.20155619961323742</v>
      </c>
      <c r="P1343">
        <f t="shared" ca="1" si="328"/>
        <v>8051340.4081599861</v>
      </c>
      <c r="Q1343">
        <f t="shared" ca="1" si="329"/>
        <v>384410226.20861948</v>
      </c>
      <c r="S1343">
        <f t="shared" ca="1" si="334"/>
        <v>0.44586501127492661</v>
      </c>
      <c r="T1343">
        <f t="shared" ca="1" si="335"/>
        <v>0.62679753456629517</v>
      </c>
      <c r="U1343" s="40" t="str">
        <f t="shared" ca="1" si="336"/>
        <v>NO</v>
      </c>
    </row>
    <row r="1344" spans="2:21" x14ac:dyDescent="0.25">
      <c r="B1344" s="47">
        <f t="shared" si="330"/>
        <v>1332</v>
      </c>
      <c r="C1344">
        <f t="shared" ca="1" si="331"/>
        <v>192.21760038993401</v>
      </c>
      <c r="D1344">
        <f t="shared" ca="1" si="332"/>
        <v>2.6465267998134287E-4</v>
      </c>
      <c r="F1344">
        <f t="shared" ca="1" si="321"/>
        <v>245.48789082653937</v>
      </c>
      <c r="G1344">
        <f t="shared" ca="1" si="322"/>
        <v>0.22139345902494531</v>
      </c>
      <c r="H1344">
        <f t="shared" ca="1" si="323"/>
        <v>15863414.756156256</v>
      </c>
      <c r="I1344">
        <f t="shared" ca="1" si="333"/>
        <v>862167284.91302657</v>
      </c>
      <c r="J1344" t="s">
        <v>30</v>
      </c>
      <c r="K1344">
        <f t="shared" ca="1" si="324"/>
        <v>192.21637788099466</v>
      </c>
      <c r="L1344">
        <f t="shared" ca="1" si="325"/>
        <v>6.4757627287544877E-4</v>
      </c>
      <c r="N1344">
        <f t="shared" ca="1" si="326"/>
        <v>244.04301821913256</v>
      </c>
      <c r="O1344">
        <f t="shared" ca="1" si="327"/>
        <v>8.7907378417860504E-2</v>
      </c>
      <c r="P1344">
        <f t="shared" ca="1" si="328"/>
        <v>21979692.225397114</v>
      </c>
      <c r="Q1344">
        <f t="shared" ca="1" si="329"/>
        <v>471534336.57856172</v>
      </c>
      <c r="S1344">
        <f t="shared" ca="1" si="334"/>
        <v>0.54691745422250515</v>
      </c>
      <c r="T1344">
        <f t="shared" ca="1" si="335"/>
        <v>0.90977977241606756</v>
      </c>
      <c r="U1344" s="40" t="str">
        <f t="shared" ca="1" si="336"/>
        <v>NO</v>
      </c>
    </row>
    <row r="1345" spans="2:21" x14ac:dyDescent="0.25">
      <c r="B1345" s="47">
        <f t="shared" si="330"/>
        <v>1333</v>
      </c>
      <c r="C1345">
        <f t="shared" ca="1" si="331"/>
        <v>192.21760038993401</v>
      </c>
      <c r="D1345">
        <f t="shared" ca="1" si="332"/>
        <v>2.6465267998134287E-4</v>
      </c>
      <c r="F1345">
        <f t="shared" ca="1" si="321"/>
        <v>245.48789082653937</v>
      </c>
      <c r="G1345">
        <f t="shared" ca="1" si="322"/>
        <v>0.22139345902494531</v>
      </c>
      <c r="H1345">
        <f t="shared" ca="1" si="323"/>
        <v>15863414.756156256</v>
      </c>
      <c r="I1345">
        <f t="shared" ca="1" si="333"/>
        <v>862167284.91302657</v>
      </c>
      <c r="J1345" t="s">
        <v>30</v>
      </c>
      <c r="K1345">
        <f t="shared" ca="1" si="324"/>
        <v>192.21813020278316</v>
      </c>
      <c r="L1345">
        <f t="shared" ca="1" si="325"/>
        <v>4.8705363030896001E-4</v>
      </c>
      <c r="N1345">
        <f t="shared" ca="1" si="326"/>
        <v>200.23551140050859</v>
      </c>
      <c r="O1345">
        <f t="shared" ca="1" si="327"/>
        <v>0.12821464920564457</v>
      </c>
      <c r="P1345">
        <f t="shared" ca="1" si="328"/>
        <v>1381279.1587490216</v>
      </c>
      <c r="Q1345">
        <f t="shared" ca="1" si="329"/>
        <v>35461753.680315346</v>
      </c>
      <c r="S1345">
        <f t="shared" ca="1" si="334"/>
        <v>4.113094326455758E-2</v>
      </c>
      <c r="T1345">
        <f t="shared" ca="1" si="335"/>
        <v>0.8193647113675927</v>
      </c>
      <c r="U1345" s="40" t="str">
        <f t="shared" ca="1" si="336"/>
        <v>NO</v>
      </c>
    </row>
    <row r="1346" spans="2:21" x14ac:dyDescent="0.25">
      <c r="B1346" s="47">
        <f t="shared" si="330"/>
        <v>1334</v>
      </c>
      <c r="C1346">
        <f t="shared" ca="1" si="331"/>
        <v>192.21760038993401</v>
      </c>
      <c r="D1346">
        <f t="shared" ca="1" si="332"/>
        <v>2.6465267998134287E-4</v>
      </c>
      <c r="F1346">
        <f t="shared" ca="1" si="321"/>
        <v>245.48789082653937</v>
      </c>
      <c r="G1346">
        <f t="shared" ca="1" si="322"/>
        <v>0.22139345902494531</v>
      </c>
      <c r="H1346">
        <f t="shared" ca="1" si="323"/>
        <v>15863414.756156256</v>
      </c>
      <c r="I1346">
        <f t="shared" ca="1" si="333"/>
        <v>862167284.91302657</v>
      </c>
      <c r="J1346" t="s">
        <v>30</v>
      </c>
      <c r="K1346">
        <f t="shared" ca="1" si="324"/>
        <v>192.21698256381453</v>
      </c>
      <c r="L1346">
        <f t="shared" ca="1" si="325"/>
        <v>9.7525514902244278E-4</v>
      </c>
      <c r="N1346">
        <f t="shared" ca="1" si="326"/>
        <v>265.94355248091762</v>
      </c>
      <c r="O1346">
        <f t="shared" ca="1" si="327"/>
        <v>4.5836149429756362E-2</v>
      </c>
      <c r="P1346">
        <f t="shared" ca="1" si="328"/>
        <v>37710808.108812146</v>
      </c>
      <c r="Q1346">
        <f t="shared" ca="1" si="329"/>
        <v>459688280.10148561</v>
      </c>
      <c r="S1346">
        <f t="shared" ca="1" si="334"/>
        <v>0.53317759574681367</v>
      </c>
      <c r="T1346">
        <f t="shared" ca="1" si="335"/>
        <v>0.88203088002473984</v>
      </c>
      <c r="U1346" s="40" t="str">
        <f t="shared" ca="1" si="336"/>
        <v>NO</v>
      </c>
    </row>
    <row r="1347" spans="2:21" x14ac:dyDescent="0.25">
      <c r="B1347" s="47">
        <f t="shared" si="330"/>
        <v>1335</v>
      </c>
      <c r="C1347">
        <f t="shared" ca="1" si="331"/>
        <v>192.21760038993401</v>
      </c>
      <c r="D1347">
        <f t="shared" ca="1" si="332"/>
        <v>2.6465267998134287E-4</v>
      </c>
      <c r="F1347">
        <f t="shared" ca="1" si="321"/>
        <v>245.48789082653937</v>
      </c>
      <c r="G1347">
        <f t="shared" ca="1" si="322"/>
        <v>0.22139345902494531</v>
      </c>
      <c r="H1347">
        <f t="shared" ca="1" si="323"/>
        <v>15863414.756156256</v>
      </c>
      <c r="I1347">
        <f t="shared" ca="1" si="333"/>
        <v>862167284.91302657</v>
      </c>
      <c r="J1347" t="s">
        <v>30</v>
      </c>
      <c r="K1347">
        <f t="shared" ca="1" si="324"/>
        <v>192.21896345264352</v>
      </c>
      <c r="L1347">
        <f t="shared" ca="1" si="325"/>
        <v>7.2704336637416139E-4</v>
      </c>
      <c r="N1347">
        <f t="shared" ca="1" si="326"/>
        <v>112.9169354173267</v>
      </c>
      <c r="O1347">
        <f t="shared" ca="1" si="327"/>
        <v>7.3961907201942997E-2</v>
      </c>
      <c r="P1347">
        <f t="shared" ca="1" si="328"/>
        <v>28526.977205016672</v>
      </c>
      <c r="Q1347">
        <f t="shared" ca="1" si="329"/>
        <v>238244.53064541009</v>
      </c>
      <c r="S1347">
        <f t="shared" ca="1" si="334"/>
        <v>2.763321397302191E-4</v>
      </c>
      <c r="T1347">
        <f t="shared" ca="1" si="335"/>
        <v>6.5889994527110751E-3</v>
      </c>
      <c r="U1347" s="40" t="str">
        <f t="shared" ca="1" si="336"/>
        <v>NO</v>
      </c>
    </row>
    <row r="1348" spans="2:21" x14ac:dyDescent="0.25">
      <c r="B1348" s="47">
        <f t="shared" si="330"/>
        <v>1336</v>
      </c>
      <c r="C1348">
        <f t="shared" ca="1" si="331"/>
        <v>192.21760038993401</v>
      </c>
      <c r="D1348">
        <f t="shared" ca="1" si="332"/>
        <v>2.6465267998134287E-4</v>
      </c>
      <c r="F1348">
        <f t="shared" ca="1" si="321"/>
        <v>245.48789082653937</v>
      </c>
      <c r="G1348">
        <f t="shared" ca="1" si="322"/>
        <v>0.22139345902494531</v>
      </c>
      <c r="H1348">
        <f t="shared" ca="1" si="323"/>
        <v>15863414.756156256</v>
      </c>
      <c r="I1348">
        <f t="shared" ca="1" si="333"/>
        <v>862167284.91302657</v>
      </c>
      <c r="J1348" t="s">
        <v>30</v>
      </c>
      <c r="K1348">
        <f t="shared" ca="1" si="324"/>
        <v>192.21709048104981</v>
      </c>
      <c r="L1348">
        <f t="shared" ca="1" si="325"/>
        <v>3.5946090323445547E-4</v>
      </c>
      <c r="N1348">
        <f t="shared" ca="1" si="326"/>
        <v>265.47809810160072</v>
      </c>
      <c r="O1348">
        <f t="shared" ca="1" si="327"/>
        <v>0.17609766181110639</v>
      </c>
      <c r="P1348">
        <f t="shared" ca="1" si="328"/>
        <v>95451023.543480635</v>
      </c>
      <c r="Q1348">
        <f t="shared" ca="1" si="329"/>
        <v>4462342255.3701324</v>
      </c>
      <c r="S1348">
        <f t="shared" ca="1" si="334"/>
        <v>5.1757267220134464</v>
      </c>
      <c r="T1348">
        <f t="shared" ca="1" si="335"/>
        <v>7.1849751184972388E-2</v>
      </c>
      <c r="U1348" s="40" t="str">
        <f t="shared" ca="1" si="336"/>
        <v>YES</v>
      </c>
    </row>
    <row r="1349" spans="2:21" x14ac:dyDescent="0.25">
      <c r="B1349" s="47">
        <f t="shared" si="330"/>
        <v>1337</v>
      </c>
      <c r="C1349">
        <f t="shared" ca="1" si="331"/>
        <v>192.21709048104981</v>
      </c>
      <c r="D1349">
        <f t="shared" ca="1" si="332"/>
        <v>3.5946090323445547E-4</v>
      </c>
      <c r="F1349">
        <f t="shared" ca="1" si="321"/>
        <v>265.47809810160072</v>
      </c>
      <c r="G1349">
        <f t="shared" ca="1" si="322"/>
        <v>0.17609766181110639</v>
      </c>
      <c r="H1349">
        <f t="shared" ca="1" si="323"/>
        <v>95451023.543480635</v>
      </c>
      <c r="I1349">
        <f t="shared" ca="1" si="333"/>
        <v>4462342255.3701324</v>
      </c>
      <c r="J1349" t="s">
        <v>30</v>
      </c>
      <c r="K1349">
        <f t="shared" ca="1" si="324"/>
        <v>192.21681177561265</v>
      </c>
      <c r="L1349">
        <f t="shared" ca="1" si="325"/>
        <v>5.3691711642809593E-5</v>
      </c>
      <c r="N1349">
        <f t="shared" ca="1" si="326"/>
        <v>263.87583101741228</v>
      </c>
      <c r="O1349">
        <f t="shared" ca="1" si="327"/>
        <v>0.31267624218729489</v>
      </c>
      <c r="P1349">
        <f t="shared" ca="1" si="328"/>
        <v>703994.51047195238</v>
      </c>
      <c r="Q1349">
        <f t="shared" ca="1" si="329"/>
        <v>58084970.157237053</v>
      </c>
      <c r="S1349">
        <f t="shared" ca="1" si="334"/>
        <v>1.3016699937647241E-2</v>
      </c>
      <c r="T1349">
        <f t="shared" ca="1" si="335"/>
        <v>0.4514636537782134</v>
      </c>
      <c r="U1349" s="40" t="str">
        <f t="shared" ca="1" si="336"/>
        <v>NO</v>
      </c>
    </row>
    <row r="1350" spans="2:21" x14ac:dyDescent="0.25">
      <c r="B1350" s="47">
        <f t="shared" si="330"/>
        <v>1338</v>
      </c>
      <c r="C1350">
        <f t="shared" ca="1" si="331"/>
        <v>192.21709048104981</v>
      </c>
      <c r="D1350">
        <f t="shared" ca="1" si="332"/>
        <v>3.5946090323445547E-4</v>
      </c>
      <c r="F1350">
        <f t="shared" ca="1" si="321"/>
        <v>265.47809810160072</v>
      </c>
      <c r="G1350">
        <f t="shared" ca="1" si="322"/>
        <v>0.17609766181110639</v>
      </c>
      <c r="H1350">
        <f t="shared" ca="1" si="323"/>
        <v>95451023.543480635</v>
      </c>
      <c r="I1350">
        <f t="shared" ca="1" si="333"/>
        <v>4462342255.3701324</v>
      </c>
      <c r="J1350" t="s">
        <v>30</v>
      </c>
      <c r="K1350">
        <f t="shared" ca="1" si="324"/>
        <v>192.2178275547638</v>
      </c>
      <c r="L1350">
        <f t="shared" ca="1" si="325"/>
        <v>4.3673821007274391E-4</v>
      </c>
      <c r="N1350">
        <f t="shared" ca="1" si="326"/>
        <v>228.4148379766111</v>
      </c>
      <c r="O1350">
        <f t="shared" ca="1" si="327"/>
        <v>0.14520597432587401</v>
      </c>
      <c r="P1350">
        <f t="shared" ca="1" si="328"/>
        <v>8851318.8814734295</v>
      </c>
      <c r="Q1350">
        <f t="shared" ca="1" si="329"/>
        <v>293573455.62950915</v>
      </c>
      <c r="S1350">
        <f t="shared" ca="1" si="334"/>
        <v>6.5789094343046639E-2</v>
      </c>
      <c r="T1350">
        <f t="shared" ca="1" si="335"/>
        <v>0.51296869397255385</v>
      </c>
      <c r="U1350" s="40" t="str">
        <f t="shared" ca="1" si="336"/>
        <v>NO</v>
      </c>
    </row>
    <row r="1351" spans="2:21" x14ac:dyDescent="0.25">
      <c r="B1351" s="47">
        <f t="shared" si="330"/>
        <v>1339</v>
      </c>
      <c r="C1351">
        <f t="shared" ca="1" si="331"/>
        <v>192.21709048104981</v>
      </c>
      <c r="D1351">
        <f t="shared" ca="1" si="332"/>
        <v>3.5946090323445547E-4</v>
      </c>
      <c r="F1351">
        <f t="shared" ca="1" si="321"/>
        <v>265.47809810160072</v>
      </c>
      <c r="G1351">
        <f t="shared" ca="1" si="322"/>
        <v>0.17609766181110639</v>
      </c>
      <c r="H1351">
        <f t="shared" ca="1" si="323"/>
        <v>95451023.543480635</v>
      </c>
      <c r="I1351">
        <f t="shared" ca="1" si="333"/>
        <v>4462342255.3701324</v>
      </c>
      <c r="J1351" t="s">
        <v>30</v>
      </c>
      <c r="K1351">
        <f t="shared" ca="1" si="324"/>
        <v>192.21825917708992</v>
      </c>
      <c r="L1351">
        <f t="shared" ca="1" si="325"/>
        <v>2.7490815651683349E-4</v>
      </c>
      <c r="N1351">
        <f t="shared" ca="1" si="326"/>
        <v>186.98199276378045</v>
      </c>
      <c r="O1351">
        <f t="shared" ca="1" si="327"/>
        <v>0.21619310653002058</v>
      </c>
      <c r="P1351">
        <f t="shared" ca="1" si="328"/>
        <v>4588.1572414299808</v>
      </c>
      <c r="Q1351">
        <f t="shared" ca="1" si="329"/>
        <v>185472.66799882351</v>
      </c>
      <c r="S1351">
        <f t="shared" ca="1" si="334"/>
        <v>4.1563971874998937E-5</v>
      </c>
      <c r="T1351">
        <f t="shared" ca="1" si="335"/>
        <v>6.8194136305069764E-2</v>
      </c>
      <c r="U1351" s="40" t="str">
        <f t="shared" ca="1" si="336"/>
        <v>NO</v>
      </c>
    </row>
    <row r="1352" spans="2:21" x14ac:dyDescent="0.25">
      <c r="B1352" s="47">
        <f t="shared" si="330"/>
        <v>1340</v>
      </c>
      <c r="C1352">
        <f t="shared" ca="1" si="331"/>
        <v>192.21709048104981</v>
      </c>
      <c r="D1352">
        <f t="shared" ca="1" si="332"/>
        <v>3.5946090323445547E-4</v>
      </c>
      <c r="F1352">
        <f t="shared" ca="1" si="321"/>
        <v>265.47809810160072</v>
      </c>
      <c r="G1352">
        <f t="shared" ca="1" si="322"/>
        <v>0.17609766181110639</v>
      </c>
      <c r="H1352">
        <f t="shared" ca="1" si="323"/>
        <v>95451023.543480635</v>
      </c>
      <c r="I1352">
        <f t="shared" ca="1" si="333"/>
        <v>4462342255.3701324</v>
      </c>
      <c r="J1352" t="s">
        <v>30</v>
      </c>
      <c r="K1352">
        <f t="shared" ca="1" si="324"/>
        <v>192.21604874800016</v>
      </c>
      <c r="L1352">
        <f t="shared" ca="1" si="325"/>
        <v>1.0209267519289888E-3</v>
      </c>
      <c r="N1352">
        <f t="shared" ca="1" si="326"/>
        <v>217.51484729416197</v>
      </c>
      <c r="O1352">
        <f t="shared" ca="1" si="327"/>
        <v>4.2360429759210887E-2</v>
      </c>
      <c r="P1352">
        <f t="shared" ca="1" si="328"/>
        <v>10757068.761205904</v>
      </c>
      <c r="Q1352">
        <f t="shared" ca="1" si="329"/>
        <v>99115872.63585557</v>
      </c>
      <c r="S1352">
        <f t="shared" ca="1" si="334"/>
        <v>2.2211624963678258E-2</v>
      </c>
      <c r="T1352">
        <f t="shared" ca="1" si="335"/>
        <v>0.90080058127743945</v>
      </c>
      <c r="U1352" s="40" t="str">
        <f t="shared" ca="1" si="336"/>
        <v>NO</v>
      </c>
    </row>
    <row r="1353" spans="2:21" x14ac:dyDescent="0.25">
      <c r="B1353" s="47">
        <f t="shared" si="330"/>
        <v>1341</v>
      </c>
      <c r="C1353">
        <f t="shared" ca="1" si="331"/>
        <v>192.21709048104981</v>
      </c>
      <c r="D1353">
        <f t="shared" ca="1" si="332"/>
        <v>3.5946090323445547E-4</v>
      </c>
      <c r="F1353">
        <f t="shared" ca="1" si="321"/>
        <v>265.47809810160072</v>
      </c>
      <c r="G1353">
        <f t="shared" ca="1" si="322"/>
        <v>0.17609766181110639</v>
      </c>
      <c r="H1353">
        <f t="shared" ca="1" si="323"/>
        <v>95451023.543480635</v>
      </c>
      <c r="I1353">
        <f t="shared" ca="1" si="333"/>
        <v>4462342255.3701324</v>
      </c>
      <c r="J1353" t="s">
        <v>30</v>
      </c>
      <c r="K1353">
        <f t="shared" ca="1" si="324"/>
        <v>192.2162485446203</v>
      </c>
      <c r="L1353">
        <f t="shared" ca="1" si="325"/>
        <v>1.0276500866584447E-3</v>
      </c>
      <c r="N1353">
        <f t="shared" ca="1" si="326"/>
        <v>234.5962708709998</v>
      </c>
      <c r="O1353">
        <f t="shared" ca="1" si="327"/>
        <v>4.1880651386309156E-2</v>
      </c>
      <c r="P1353">
        <f t="shared" ca="1" si="328"/>
        <v>16379630.521901416</v>
      </c>
      <c r="Q1353">
        <f t="shared" ca="1" si="329"/>
        <v>160930601.01322606</v>
      </c>
      <c r="S1353">
        <f t="shared" ca="1" si="334"/>
        <v>3.6064154608391318E-2</v>
      </c>
      <c r="T1353">
        <f t="shared" ca="1" si="335"/>
        <v>0.69842310987589262</v>
      </c>
      <c r="U1353" s="40" t="str">
        <f t="shared" ca="1" si="336"/>
        <v>NO</v>
      </c>
    </row>
    <row r="1354" spans="2:21" x14ac:dyDescent="0.25">
      <c r="B1354" s="47">
        <f t="shared" si="330"/>
        <v>1342</v>
      </c>
      <c r="C1354">
        <f t="shared" ca="1" si="331"/>
        <v>192.21709048104981</v>
      </c>
      <c r="D1354">
        <f t="shared" ca="1" si="332"/>
        <v>3.5946090323445547E-4</v>
      </c>
      <c r="F1354">
        <f t="shared" ca="1" si="321"/>
        <v>265.47809810160072</v>
      </c>
      <c r="G1354">
        <f t="shared" ca="1" si="322"/>
        <v>0.17609766181110639</v>
      </c>
      <c r="H1354">
        <f t="shared" ca="1" si="323"/>
        <v>95451023.543480635</v>
      </c>
      <c r="I1354">
        <f t="shared" ca="1" si="333"/>
        <v>4462342255.3701324</v>
      </c>
      <c r="J1354" t="s">
        <v>30</v>
      </c>
      <c r="K1354">
        <f t="shared" ca="1" si="324"/>
        <v>192.21671780581872</v>
      </c>
      <c r="L1354">
        <f t="shared" ca="1" si="325"/>
        <v>8.5354178351472812E-4</v>
      </c>
      <c r="N1354">
        <f t="shared" ca="1" si="326"/>
        <v>261.29637301773386</v>
      </c>
      <c r="O1354">
        <f t="shared" ca="1" si="327"/>
        <v>5.7318691328359379E-2</v>
      </c>
      <c r="P1354">
        <f t="shared" ca="1" si="328"/>
        <v>40794520.323672108</v>
      </c>
      <c r="Q1354">
        <f t="shared" ca="1" si="329"/>
        <v>610986308.90629995</v>
      </c>
      <c r="S1354">
        <f t="shared" ca="1" si="334"/>
        <v>0.13692053947027899</v>
      </c>
      <c r="T1354">
        <f t="shared" ca="1" si="335"/>
        <v>0.50621820208777202</v>
      </c>
      <c r="U1354" s="40" t="str">
        <f t="shared" ca="1" si="336"/>
        <v>NO</v>
      </c>
    </row>
    <row r="1355" spans="2:21" x14ac:dyDescent="0.25">
      <c r="B1355" s="47">
        <f t="shared" si="330"/>
        <v>1343</v>
      </c>
      <c r="C1355">
        <f t="shared" ca="1" si="331"/>
        <v>192.21709048104981</v>
      </c>
      <c r="D1355">
        <f t="shared" ca="1" si="332"/>
        <v>3.5946090323445547E-4</v>
      </c>
      <c r="F1355">
        <f t="shared" ca="1" si="321"/>
        <v>265.47809810160072</v>
      </c>
      <c r="G1355">
        <f t="shared" ca="1" si="322"/>
        <v>0.17609766181110639</v>
      </c>
      <c r="H1355">
        <f t="shared" ca="1" si="323"/>
        <v>95451023.543480635</v>
      </c>
      <c r="I1355">
        <f t="shared" ca="1" si="333"/>
        <v>4462342255.3701324</v>
      </c>
      <c r="J1355" t="s">
        <v>30</v>
      </c>
      <c r="K1355">
        <f t="shared" ca="1" si="324"/>
        <v>192.2172723075733</v>
      </c>
      <c r="L1355">
        <f t="shared" ca="1" si="325"/>
        <v>4.2987502679182736E-4</v>
      </c>
      <c r="N1355">
        <f t="shared" ca="1" si="326"/>
        <v>261.61489226087093</v>
      </c>
      <c r="O1355">
        <f t="shared" ca="1" si="327"/>
        <v>0.14771080020306174</v>
      </c>
      <c r="P1355">
        <f t="shared" ca="1" si="328"/>
        <v>85020907.004829109</v>
      </c>
      <c r="Q1355">
        <f t="shared" ca="1" si="329"/>
        <v>3285492248.4779568</v>
      </c>
      <c r="S1355">
        <f t="shared" ca="1" si="334"/>
        <v>0.73627078795313938</v>
      </c>
      <c r="T1355">
        <f t="shared" ca="1" si="335"/>
        <v>0.51983571361804826</v>
      </c>
      <c r="U1355" s="40" t="str">
        <f t="shared" ca="1" si="336"/>
        <v>YES</v>
      </c>
    </row>
    <row r="1356" spans="2:21" x14ac:dyDescent="0.25">
      <c r="B1356" s="47">
        <f t="shared" si="330"/>
        <v>1344</v>
      </c>
      <c r="C1356">
        <f t="shared" ca="1" si="331"/>
        <v>192.2172723075733</v>
      </c>
      <c r="D1356">
        <f t="shared" ca="1" si="332"/>
        <v>4.2987502679182736E-4</v>
      </c>
      <c r="F1356">
        <f t="shared" ca="1" si="321"/>
        <v>261.61489226087093</v>
      </c>
      <c r="G1356">
        <f t="shared" ca="1" si="322"/>
        <v>0.14771080020306174</v>
      </c>
      <c r="H1356">
        <f t="shared" ca="1" si="323"/>
        <v>85020907.004829109</v>
      </c>
      <c r="I1356">
        <f t="shared" ca="1" si="333"/>
        <v>3285492248.4779568</v>
      </c>
      <c r="J1356" t="s">
        <v>30</v>
      </c>
      <c r="K1356">
        <f t="shared" ca="1" si="324"/>
        <v>192.21765329372008</v>
      </c>
      <c r="L1356">
        <f t="shared" ca="1" si="325"/>
        <v>1.1966395323115479E-3</v>
      </c>
      <c r="N1356">
        <f t="shared" ca="1" si="326"/>
        <v>241.89622668863035</v>
      </c>
      <c r="O1356">
        <f t="shared" ca="1" si="327"/>
        <v>3.1992025069605988E-2</v>
      </c>
      <c r="P1356">
        <f t="shared" ca="1" si="328"/>
        <v>17154483.757867757</v>
      </c>
      <c r="Q1356">
        <f t="shared" ca="1" si="329"/>
        <v>132754263.72805248</v>
      </c>
      <c r="S1356">
        <f t="shared" ca="1" si="334"/>
        <v>4.0406202081150082E-2</v>
      </c>
      <c r="T1356">
        <f t="shared" ca="1" si="335"/>
        <v>0.7835268578311172</v>
      </c>
      <c r="U1356" s="40" t="str">
        <f t="shared" ca="1" si="336"/>
        <v>NO</v>
      </c>
    </row>
    <row r="1357" spans="2:21" x14ac:dyDescent="0.25">
      <c r="B1357" s="47">
        <f t="shared" si="330"/>
        <v>1345</v>
      </c>
      <c r="C1357">
        <f t="shared" ca="1" si="331"/>
        <v>192.2172723075733</v>
      </c>
      <c r="D1357">
        <f t="shared" ca="1" si="332"/>
        <v>4.2987502679182736E-4</v>
      </c>
      <c r="F1357">
        <f t="shared" ca="1" si="321"/>
        <v>261.61489226087093</v>
      </c>
      <c r="G1357">
        <f t="shared" ca="1" si="322"/>
        <v>0.14771080020306174</v>
      </c>
      <c r="H1357">
        <f t="shared" ca="1" si="323"/>
        <v>85020907.004829109</v>
      </c>
      <c r="I1357">
        <f t="shared" ca="1" si="333"/>
        <v>3285492248.4779568</v>
      </c>
      <c r="J1357" t="s">
        <v>30</v>
      </c>
      <c r="K1357">
        <f t="shared" ca="1" si="324"/>
        <v>192.21694112544964</v>
      </c>
      <c r="L1357">
        <f t="shared" ca="1" si="325"/>
        <v>9.6737560671643472E-4</v>
      </c>
      <c r="N1357">
        <f t="shared" ca="1" si="326"/>
        <v>265.756737103641</v>
      </c>
      <c r="O1357">
        <f t="shared" ca="1" si="327"/>
        <v>4.647641760229923E-2</v>
      </c>
      <c r="P1357">
        <f t="shared" ca="1" si="328"/>
        <v>37999547.612102874</v>
      </c>
      <c r="Q1357">
        <f t="shared" ca="1" si="329"/>
        <v>469348413.94820893</v>
      </c>
      <c r="S1357">
        <f t="shared" ca="1" si="334"/>
        <v>0.14285482309862096</v>
      </c>
      <c r="T1357">
        <f t="shared" ca="1" si="335"/>
        <v>0.38522441621586145</v>
      </c>
      <c r="U1357" s="40" t="str">
        <f t="shared" ca="1" si="336"/>
        <v>NO</v>
      </c>
    </row>
    <row r="1358" spans="2:21" x14ac:dyDescent="0.25">
      <c r="B1358" s="47">
        <f t="shared" si="330"/>
        <v>1346</v>
      </c>
      <c r="C1358">
        <f t="shared" ca="1" si="331"/>
        <v>192.2172723075733</v>
      </c>
      <c r="D1358">
        <f t="shared" ca="1" si="332"/>
        <v>4.2987502679182736E-4</v>
      </c>
      <c r="F1358">
        <f t="shared" ref="F1358:F1421" ca="1" si="337">_xlfn.NORM.DIST(C1358,192.217,0.003/2,FALSE)</f>
        <v>261.61489226087093</v>
      </c>
      <c r="G1358">
        <f t="shared" ref="G1358:G1421" ca="1" si="338">_xlfn.T.DIST(D1358*1/0.0004,1,FALSE)</f>
        <v>0.14771080020306174</v>
      </c>
      <c r="H1358">
        <f t="shared" ref="H1358:H1421" ca="1" si="339">_xlfn.NORM.DIST(192.2168,C1358,SQRT(0.0008^2+D1358^2),FALSE)*_xlfn.NORM.DIST(192.2166,C1358,SQRT(0.0003^2+D1358^2),FALSE)*_xlfn.NORM.DIST(192.2176,C1358,SQRT(0.0002^2+D1358^2),FALSE)</f>
        <v>85020907.004829109</v>
      </c>
      <c r="I1358">
        <f t="shared" ca="1" si="333"/>
        <v>3285492248.4779568</v>
      </c>
      <c r="J1358" t="s">
        <v>30</v>
      </c>
      <c r="K1358">
        <f t="shared" ref="K1358:K1421" ca="1" si="340">C1358+$K$10*(2*RAND()-1)</f>
        <v>192.21594880099894</v>
      </c>
      <c r="L1358">
        <f t="shared" ref="L1358:L1421" ca="1" si="341">ABS(D1358+$L$10*(2*RAND()-1))</f>
        <v>4.9745662558718575E-4</v>
      </c>
      <c r="N1358">
        <f t="shared" ref="N1358:N1421" ca="1" si="342">_xlfn.NORM.DIST(K1358,192.217,0.003/2,FALSE)</f>
        <v>208.05277726570333</v>
      </c>
      <c r="O1358">
        <f t="shared" ref="O1358:O1421" ca="1" si="343">_xlfn.T.DIST(L1358*1/0.0004,1,FALSE)</f>
        <v>0.12499188882818328</v>
      </c>
      <c r="P1358">
        <f t="shared" ref="P1358:P1421" ca="1" si="344">_xlfn.NORM.DIST(192.2168,K1358,SQRT(0.0008^2+L1358^2),FALSE)*_xlfn.NORM.DIST(192.2166,K1358,SQRT(0.0003^2+L1358^2),FALSE)*_xlfn.NORM.DIST(192.2176,K1358,SQRT(0.0002^2+L1358^2),FALSE)</f>
        <v>669197.79701648257</v>
      </c>
      <c r="Q1358">
        <f t="shared" ref="Q1358:Q1421" ca="1" si="345">N1358*O1358*P1358</f>
        <v>17402428.220208663</v>
      </c>
      <c r="S1358">
        <f t="shared" ca="1" si="334"/>
        <v>5.296749133488458E-3</v>
      </c>
      <c r="T1358">
        <f t="shared" ca="1" si="335"/>
        <v>0.81768195698933999</v>
      </c>
      <c r="U1358" s="40" t="str">
        <f t="shared" ca="1" si="336"/>
        <v>NO</v>
      </c>
    </row>
    <row r="1359" spans="2:21" x14ac:dyDescent="0.25">
      <c r="B1359" s="47">
        <f t="shared" si="330"/>
        <v>1347</v>
      </c>
      <c r="C1359">
        <f t="shared" ca="1" si="331"/>
        <v>192.2172723075733</v>
      </c>
      <c r="D1359">
        <f t="shared" ca="1" si="332"/>
        <v>4.2987502679182736E-4</v>
      </c>
      <c r="F1359">
        <f t="shared" ca="1" si="337"/>
        <v>261.61489226087093</v>
      </c>
      <c r="G1359">
        <f t="shared" ca="1" si="338"/>
        <v>0.14771080020306174</v>
      </c>
      <c r="H1359">
        <f t="shared" ca="1" si="339"/>
        <v>85020907.004829109</v>
      </c>
      <c r="I1359">
        <f t="shared" ca="1" si="333"/>
        <v>3285492248.4779568</v>
      </c>
      <c r="J1359" t="s">
        <v>30</v>
      </c>
      <c r="K1359">
        <f t="shared" ca="1" si="340"/>
        <v>192.21866300468278</v>
      </c>
      <c r="L1359">
        <f t="shared" ca="1" si="341"/>
        <v>2.8467463018320147E-5</v>
      </c>
      <c r="N1359">
        <f t="shared" ca="1" si="342"/>
        <v>143.85089154071204</v>
      </c>
      <c r="O1359">
        <f t="shared" ca="1" si="343"/>
        <v>0.31670577844150943</v>
      </c>
      <c r="P1359">
        <f t="shared" ca="1" si="344"/>
        <v>5.6146235657287551E-9</v>
      </c>
      <c r="Q1359">
        <f t="shared" ca="1" si="345"/>
        <v>2.5579331445791442E-7</v>
      </c>
      <c r="S1359">
        <f t="shared" ca="1" si="334"/>
        <v>7.7855400382214781E-17</v>
      </c>
      <c r="T1359">
        <f t="shared" ca="1" si="335"/>
        <v>0.4662157500214732</v>
      </c>
      <c r="U1359" s="40" t="str">
        <f t="shared" ca="1" si="336"/>
        <v>NO</v>
      </c>
    </row>
    <row r="1360" spans="2:21" x14ac:dyDescent="0.25">
      <c r="B1360" s="47">
        <f t="shared" si="330"/>
        <v>1348</v>
      </c>
      <c r="C1360">
        <f t="shared" ca="1" si="331"/>
        <v>192.2172723075733</v>
      </c>
      <c r="D1360">
        <f t="shared" ca="1" si="332"/>
        <v>4.2987502679182736E-4</v>
      </c>
      <c r="F1360">
        <f t="shared" ca="1" si="337"/>
        <v>261.61489226087093</v>
      </c>
      <c r="G1360">
        <f t="shared" ca="1" si="338"/>
        <v>0.14771080020306174</v>
      </c>
      <c r="H1360">
        <f t="shared" ca="1" si="339"/>
        <v>85020907.004829109</v>
      </c>
      <c r="I1360">
        <f t="shared" ca="1" si="333"/>
        <v>3285492248.4779568</v>
      </c>
      <c r="J1360" t="s">
        <v>30</v>
      </c>
      <c r="K1360">
        <f t="shared" ca="1" si="340"/>
        <v>192.21662819833423</v>
      </c>
      <c r="L1360">
        <f t="shared" ca="1" si="341"/>
        <v>2.8661610016519651E-4</v>
      </c>
      <c r="N1360">
        <f t="shared" ca="1" si="342"/>
        <v>257.9156053043987</v>
      </c>
      <c r="O1360">
        <f t="shared" ca="1" si="343"/>
        <v>0.21032350409948591</v>
      </c>
      <c r="P1360">
        <f t="shared" ca="1" si="344"/>
        <v>10550159.334813321</v>
      </c>
      <c r="Q1360">
        <f t="shared" ca="1" si="345"/>
        <v>572300924.55456233</v>
      </c>
      <c r="S1360">
        <f t="shared" ca="1" si="334"/>
        <v>0.17419031343619437</v>
      </c>
      <c r="T1360">
        <f t="shared" ca="1" si="335"/>
        <v>0.49849932588888668</v>
      </c>
      <c r="U1360" s="40" t="str">
        <f t="shared" ca="1" si="336"/>
        <v>NO</v>
      </c>
    </row>
    <row r="1361" spans="2:21" x14ac:dyDescent="0.25">
      <c r="B1361" s="47">
        <f t="shared" si="330"/>
        <v>1349</v>
      </c>
      <c r="C1361">
        <f t="shared" ca="1" si="331"/>
        <v>192.2172723075733</v>
      </c>
      <c r="D1361">
        <f t="shared" ca="1" si="332"/>
        <v>4.2987502679182736E-4</v>
      </c>
      <c r="F1361">
        <f t="shared" ca="1" si="337"/>
        <v>261.61489226087093</v>
      </c>
      <c r="G1361">
        <f t="shared" ca="1" si="338"/>
        <v>0.14771080020306174</v>
      </c>
      <c r="H1361">
        <f t="shared" ca="1" si="339"/>
        <v>85020907.004829109</v>
      </c>
      <c r="I1361">
        <f t="shared" ca="1" si="333"/>
        <v>3285492248.4779568</v>
      </c>
      <c r="J1361" t="s">
        <v>30</v>
      </c>
      <c r="K1361">
        <f t="shared" ca="1" si="340"/>
        <v>192.21580054346185</v>
      </c>
      <c r="L1361">
        <f t="shared" ca="1" si="341"/>
        <v>4.5874112874946696E-5</v>
      </c>
      <c r="N1361">
        <f t="shared" ca="1" si="342"/>
        <v>193.18367462751462</v>
      </c>
      <c r="O1361">
        <f t="shared" ca="1" si="343"/>
        <v>0.31417759810627638</v>
      </c>
      <c r="P1361">
        <f t="shared" ca="1" si="344"/>
        <v>3.6329733967655746E-10</v>
      </c>
      <c r="Q1361">
        <f t="shared" ca="1" si="345"/>
        <v>2.20499625175184E-8</v>
      </c>
      <c r="S1361">
        <f t="shared" ca="1" si="334"/>
        <v>6.7113116847964884E-18</v>
      </c>
      <c r="T1361">
        <f t="shared" ca="1" si="335"/>
        <v>0.36376634174138911</v>
      </c>
      <c r="U1361" s="40" t="str">
        <f t="shared" ca="1" si="336"/>
        <v>NO</v>
      </c>
    </row>
    <row r="1362" spans="2:21" x14ac:dyDescent="0.25">
      <c r="B1362" s="47">
        <f t="shared" ref="B1362:B1425" si="346">B1361+1</f>
        <v>1350</v>
      </c>
      <c r="C1362">
        <f t="shared" ref="C1362:C1425" ca="1" si="347">IF(U1361="YES",K1361,C1361)</f>
        <v>192.2172723075733</v>
      </c>
      <c r="D1362">
        <f t="shared" ref="D1362:D1425" ca="1" si="348">IF(U1361="YES",L1361,D1361)</f>
        <v>4.2987502679182736E-4</v>
      </c>
      <c r="F1362">
        <f t="shared" ca="1" si="337"/>
        <v>261.61489226087093</v>
      </c>
      <c r="G1362">
        <f t="shared" ca="1" si="338"/>
        <v>0.14771080020306174</v>
      </c>
      <c r="H1362">
        <f t="shared" ca="1" si="339"/>
        <v>85020907.004829109</v>
      </c>
      <c r="I1362">
        <f t="shared" ref="I1362:I1425" ca="1" si="349">F1362*G1362*H1362</f>
        <v>3285492248.4779568</v>
      </c>
      <c r="J1362" t="s">
        <v>30</v>
      </c>
      <c r="K1362">
        <f t="shared" ca="1" si="340"/>
        <v>192.21743649892059</v>
      </c>
      <c r="L1362">
        <f t="shared" ca="1" si="341"/>
        <v>1.1015421829827855E-4</v>
      </c>
      <c r="N1362">
        <f t="shared" ca="1" si="342"/>
        <v>254.93569759801096</v>
      </c>
      <c r="O1362">
        <f t="shared" ca="1" si="343"/>
        <v>0.2958717978307161</v>
      </c>
      <c r="P1362">
        <f t="shared" ca="1" si="344"/>
        <v>19882521.591266092</v>
      </c>
      <c r="Q1362">
        <f t="shared" ca="1" si="345"/>
        <v>1499704468.9095612</v>
      </c>
      <c r="S1362">
        <f t="shared" ref="S1362:S1425" ca="1" si="350">Q1362/I1362</f>
        <v>0.45646264105609047</v>
      </c>
      <c r="T1362">
        <f t="shared" ref="T1362:T1425" ca="1" si="351">RAND()</f>
        <v>0.57055400925299293</v>
      </c>
      <c r="U1362" s="40" t="str">
        <f t="shared" ref="U1362:U1425" ca="1" si="352">IF(S1362&gt;1,"YES",IF(S1362&gt;T1362,"YES","NO"))</f>
        <v>NO</v>
      </c>
    </row>
    <row r="1363" spans="2:21" x14ac:dyDescent="0.25">
      <c r="B1363" s="47">
        <f t="shared" si="346"/>
        <v>1351</v>
      </c>
      <c r="C1363">
        <f t="shared" ca="1" si="347"/>
        <v>192.2172723075733</v>
      </c>
      <c r="D1363">
        <f t="shared" ca="1" si="348"/>
        <v>4.2987502679182736E-4</v>
      </c>
      <c r="F1363">
        <f t="shared" ca="1" si="337"/>
        <v>261.61489226087093</v>
      </c>
      <c r="G1363">
        <f t="shared" ca="1" si="338"/>
        <v>0.14771080020306174</v>
      </c>
      <c r="H1363">
        <f t="shared" ca="1" si="339"/>
        <v>85020907.004829109</v>
      </c>
      <c r="I1363">
        <f t="shared" ca="1" si="349"/>
        <v>3285492248.4779568</v>
      </c>
      <c r="J1363" t="s">
        <v>30</v>
      </c>
      <c r="K1363">
        <f t="shared" ca="1" si="340"/>
        <v>192.21852152244875</v>
      </c>
      <c r="L1363">
        <f t="shared" ca="1" si="341"/>
        <v>7.7902131329803722E-5</v>
      </c>
      <c r="N1363">
        <f t="shared" ca="1" si="342"/>
        <v>158.99939571278756</v>
      </c>
      <c r="O1363">
        <f t="shared" ca="1" si="343"/>
        <v>0.3066777116264891</v>
      </c>
      <c r="P1363">
        <f t="shared" ca="1" si="344"/>
        <v>5.3707108137682781E-5</v>
      </c>
      <c r="Q1363">
        <f t="shared" ca="1" si="345"/>
        <v>2.6188429573792945E-3</v>
      </c>
      <c r="S1363">
        <f t="shared" ca="1" si="350"/>
        <v>7.9709302573838201E-13</v>
      </c>
      <c r="T1363">
        <f t="shared" ca="1" si="351"/>
        <v>0.94045157003512692</v>
      </c>
      <c r="U1363" s="40" t="str">
        <f t="shared" ca="1" si="352"/>
        <v>NO</v>
      </c>
    </row>
    <row r="1364" spans="2:21" x14ac:dyDescent="0.25">
      <c r="B1364" s="47">
        <f t="shared" si="346"/>
        <v>1352</v>
      </c>
      <c r="C1364">
        <f t="shared" ca="1" si="347"/>
        <v>192.2172723075733</v>
      </c>
      <c r="D1364">
        <f t="shared" ca="1" si="348"/>
        <v>4.2987502679182736E-4</v>
      </c>
      <c r="F1364">
        <f t="shared" ca="1" si="337"/>
        <v>261.61489226087093</v>
      </c>
      <c r="G1364">
        <f t="shared" ca="1" si="338"/>
        <v>0.14771080020306174</v>
      </c>
      <c r="H1364">
        <f t="shared" ca="1" si="339"/>
        <v>85020907.004829109</v>
      </c>
      <c r="I1364">
        <f t="shared" ca="1" si="349"/>
        <v>3285492248.4779568</v>
      </c>
      <c r="J1364" t="s">
        <v>30</v>
      </c>
      <c r="K1364">
        <f t="shared" ca="1" si="340"/>
        <v>192.21714238967314</v>
      </c>
      <c r="L1364">
        <f t="shared" ca="1" si="341"/>
        <v>1.2129005941491518E-4</v>
      </c>
      <c r="N1364">
        <f t="shared" ca="1" si="342"/>
        <v>264.76592197489629</v>
      </c>
      <c r="O1364">
        <f t="shared" ca="1" si="343"/>
        <v>0.29150712090778813</v>
      </c>
      <c r="P1364">
        <f t="shared" ca="1" si="344"/>
        <v>34322783.420415141</v>
      </c>
      <c r="Q1364">
        <f t="shared" ca="1" si="345"/>
        <v>2649071951.5140519</v>
      </c>
      <c r="S1364">
        <f t="shared" ca="1" si="350"/>
        <v>0.80629377614306219</v>
      </c>
      <c r="T1364">
        <f t="shared" ca="1" si="351"/>
        <v>0.36654847081740205</v>
      </c>
      <c r="U1364" s="40" t="str">
        <f t="shared" ca="1" si="352"/>
        <v>YES</v>
      </c>
    </row>
    <row r="1365" spans="2:21" x14ac:dyDescent="0.25">
      <c r="B1365" s="47">
        <f t="shared" si="346"/>
        <v>1353</v>
      </c>
      <c r="C1365">
        <f t="shared" ca="1" si="347"/>
        <v>192.21714238967314</v>
      </c>
      <c r="D1365">
        <f t="shared" ca="1" si="348"/>
        <v>1.2129005941491518E-4</v>
      </c>
      <c r="F1365">
        <f t="shared" ca="1" si="337"/>
        <v>264.76592197489629</v>
      </c>
      <c r="G1365">
        <f t="shared" ca="1" si="338"/>
        <v>0.29150712090778813</v>
      </c>
      <c r="H1365">
        <f t="shared" ca="1" si="339"/>
        <v>34322783.420415141</v>
      </c>
      <c r="I1365">
        <f t="shared" ca="1" si="349"/>
        <v>2649071951.5140519</v>
      </c>
      <c r="J1365" t="s">
        <v>30</v>
      </c>
      <c r="K1365">
        <f t="shared" ca="1" si="340"/>
        <v>192.21742424093631</v>
      </c>
      <c r="L1365">
        <f t="shared" ca="1" si="341"/>
        <v>4.5964998729334936E-4</v>
      </c>
      <c r="N1365">
        <f t="shared" ca="1" si="342"/>
        <v>255.5341344729774</v>
      </c>
      <c r="O1365">
        <f t="shared" ca="1" si="343"/>
        <v>0.13717367198699643</v>
      </c>
      <c r="P1365">
        <f t="shared" ca="1" si="344"/>
        <v>60586697.39081461</v>
      </c>
      <c r="Q1365">
        <f t="shared" ca="1" si="345"/>
        <v>2123718575.4994938</v>
      </c>
      <c r="S1365">
        <f t="shared" ca="1" si="350"/>
        <v>0.80168399136373125</v>
      </c>
      <c r="T1365">
        <f t="shared" ca="1" si="351"/>
        <v>0.67089669382485939</v>
      </c>
      <c r="U1365" s="40" t="str">
        <f t="shared" ca="1" si="352"/>
        <v>YES</v>
      </c>
    </row>
    <row r="1366" spans="2:21" x14ac:dyDescent="0.25">
      <c r="B1366" s="47">
        <f t="shared" si="346"/>
        <v>1354</v>
      </c>
      <c r="C1366">
        <f t="shared" ca="1" si="347"/>
        <v>192.21742424093631</v>
      </c>
      <c r="D1366">
        <f t="shared" ca="1" si="348"/>
        <v>4.5964998729334936E-4</v>
      </c>
      <c r="F1366">
        <f t="shared" ca="1" si="337"/>
        <v>255.5341344729774</v>
      </c>
      <c r="G1366">
        <f t="shared" ca="1" si="338"/>
        <v>0.13717367198699643</v>
      </c>
      <c r="H1366">
        <f t="shared" ca="1" si="339"/>
        <v>60586697.39081461</v>
      </c>
      <c r="I1366">
        <f t="shared" ca="1" si="349"/>
        <v>2123718575.4994938</v>
      </c>
      <c r="J1366" t="s">
        <v>30</v>
      </c>
      <c r="K1366">
        <f t="shared" ca="1" si="340"/>
        <v>192.21888876024971</v>
      </c>
      <c r="L1366">
        <f t="shared" ca="1" si="341"/>
        <v>9.9844196979355544E-4</v>
      </c>
      <c r="N1366">
        <f t="shared" ca="1" si="342"/>
        <v>120.37269077856563</v>
      </c>
      <c r="O1366">
        <f t="shared" ca="1" si="343"/>
        <v>4.4022976880161595E-2</v>
      </c>
      <c r="P1366">
        <f t="shared" ca="1" si="344"/>
        <v>497253.30874031608</v>
      </c>
      <c r="Q1366">
        <f t="shared" ca="1" si="345"/>
        <v>2635026.9236283358</v>
      </c>
      <c r="S1366">
        <f t="shared" ca="1" si="350"/>
        <v>1.2407608776546974E-3</v>
      </c>
      <c r="T1366">
        <f t="shared" ca="1" si="351"/>
        <v>0.38823183208335521</v>
      </c>
      <c r="U1366" s="40" t="str">
        <f t="shared" ca="1" si="352"/>
        <v>NO</v>
      </c>
    </row>
    <row r="1367" spans="2:21" x14ac:dyDescent="0.25">
      <c r="B1367" s="47">
        <f t="shared" si="346"/>
        <v>1355</v>
      </c>
      <c r="C1367">
        <f t="shared" ca="1" si="347"/>
        <v>192.21742424093631</v>
      </c>
      <c r="D1367">
        <f t="shared" ca="1" si="348"/>
        <v>4.5964998729334936E-4</v>
      </c>
      <c r="F1367">
        <f t="shared" ca="1" si="337"/>
        <v>255.5341344729774</v>
      </c>
      <c r="G1367">
        <f t="shared" ca="1" si="338"/>
        <v>0.13717367198699643</v>
      </c>
      <c r="H1367">
        <f t="shared" ca="1" si="339"/>
        <v>60586697.39081461</v>
      </c>
      <c r="I1367">
        <f t="shared" ca="1" si="349"/>
        <v>2123718575.4994938</v>
      </c>
      <c r="J1367" t="s">
        <v>30</v>
      </c>
      <c r="K1367">
        <f t="shared" ca="1" si="340"/>
        <v>192.21712111236729</v>
      </c>
      <c r="L1367">
        <f t="shared" ca="1" si="341"/>
        <v>5.503372134181482E-4</v>
      </c>
      <c r="N1367">
        <f t="shared" ca="1" si="342"/>
        <v>265.09600315724526</v>
      </c>
      <c r="O1367">
        <f t="shared" ca="1" si="343"/>
        <v>0.11002974145269652</v>
      </c>
      <c r="P1367">
        <f t="shared" ca="1" si="344"/>
        <v>85453417.272387594</v>
      </c>
      <c r="Q1367">
        <f t="shared" ca="1" si="345"/>
        <v>2492543275.0704784</v>
      </c>
      <c r="S1367">
        <f t="shared" ca="1" si="350"/>
        <v>1.1736692911320596</v>
      </c>
      <c r="T1367">
        <f t="shared" ca="1" si="351"/>
        <v>0.72962829961557896</v>
      </c>
      <c r="U1367" s="40" t="str">
        <f t="shared" ca="1" si="352"/>
        <v>YES</v>
      </c>
    </row>
    <row r="1368" spans="2:21" x14ac:dyDescent="0.25">
      <c r="B1368" s="47">
        <f t="shared" si="346"/>
        <v>1356</v>
      </c>
      <c r="C1368">
        <f t="shared" ca="1" si="347"/>
        <v>192.21712111236729</v>
      </c>
      <c r="D1368">
        <f t="shared" ca="1" si="348"/>
        <v>5.503372134181482E-4</v>
      </c>
      <c r="F1368">
        <f t="shared" ca="1" si="337"/>
        <v>265.09600315724526</v>
      </c>
      <c r="G1368">
        <f t="shared" ca="1" si="338"/>
        <v>0.11002974145269652</v>
      </c>
      <c r="H1368">
        <f t="shared" ca="1" si="339"/>
        <v>85453417.272387594</v>
      </c>
      <c r="I1368">
        <f t="shared" ca="1" si="349"/>
        <v>2492543275.0704784</v>
      </c>
      <c r="J1368" t="s">
        <v>30</v>
      </c>
      <c r="K1368">
        <f t="shared" ca="1" si="340"/>
        <v>192.21720508029378</v>
      </c>
      <c r="L1368">
        <f t="shared" ca="1" si="341"/>
        <v>1.8041638050595533E-4</v>
      </c>
      <c r="N1368">
        <f t="shared" ca="1" si="342"/>
        <v>263.48736909083868</v>
      </c>
      <c r="O1368">
        <f t="shared" ca="1" si="343"/>
        <v>0.26450045796162697</v>
      </c>
      <c r="P1368">
        <f t="shared" ca="1" si="344"/>
        <v>55702481.340864532</v>
      </c>
      <c r="Q1368">
        <f t="shared" ca="1" si="345"/>
        <v>3882046840.3159747</v>
      </c>
      <c r="S1368">
        <f t="shared" ca="1" si="350"/>
        <v>1.5574641688843724</v>
      </c>
      <c r="T1368">
        <f t="shared" ca="1" si="351"/>
        <v>0.72938456645518868</v>
      </c>
      <c r="U1368" s="40" t="str">
        <f t="shared" ca="1" si="352"/>
        <v>YES</v>
      </c>
    </row>
    <row r="1369" spans="2:21" x14ac:dyDescent="0.25">
      <c r="B1369" s="47">
        <f t="shared" si="346"/>
        <v>1357</v>
      </c>
      <c r="C1369">
        <f t="shared" ca="1" si="347"/>
        <v>192.21720508029378</v>
      </c>
      <c r="D1369">
        <f t="shared" ca="1" si="348"/>
        <v>1.8041638050595533E-4</v>
      </c>
      <c r="F1369">
        <f t="shared" ca="1" si="337"/>
        <v>263.48736909083868</v>
      </c>
      <c r="G1369">
        <f t="shared" ca="1" si="338"/>
        <v>0.26450045796162697</v>
      </c>
      <c r="H1369">
        <f t="shared" ca="1" si="339"/>
        <v>55702481.340864532</v>
      </c>
      <c r="I1369">
        <f t="shared" ca="1" si="349"/>
        <v>3882046840.3159747</v>
      </c>
      <c r="J1369" t="s">
        <v>30</v>
      </c>
      <c r="K1369">
        <f t="shared" ca="1" si="340"/>
        <v>192.21852573449263</v>
      </c>
      <c r="L1369">
        <f t="shared" ca="1" si="341"/>
        <v>2.9703921582015014E-4</v>
      </c>
      <c r="N1369">
        <f t="shared" ca="1" si="342"/>
        <v>158.54653389252252</v>
      </c>
      <c r="O1369">
        <f t="shared" ca="1" si="343"/>
        <v>0.20516903990513025</v>
      </c>
      <c r="P1369">
        <f t="shared" ca="1" si="344"/>
        <v>68.34462589299612</v>
      </c>
      <c r="Q1369">
        <f t="shared" ca="1" si="345"/>
        <v>2223.1714100340587</v>
      </c>
      <c r="S1369">
        <f t="shared" ca="1" si="350"/>
        <v>5.7268021265119675E-7</v>
      </c>
      <c r="T1369">
        <f t="shared" ca="1" si="351"/>
        <v>0.85659525775726986</v>
      </c>
      <c r="U1369" s="40" t="str">
        <f t="shared" ca="1" si="352"/>
        <v>NO</v>
      </c>
    </row>
    <row r="1370" spans="2:21" x14ac:dyDescent="0.25">
      <c r="B1370" s="47">
        <f t="shared" si="346"/>
        <v>1358</v>
      </c>
      <c r="C1370">
        <f t="shared" ca="1" si="347"/>
        <v>192.21720508029378</v>
      </c>
      <c r="D1370">
        <f t="shared" ca="1" si="348"/>
        <v>1.8041638050595533E-4</v>
      </c>
      <c r="F1370">
        <f t="shared" ca="1" si="337"/>
        <v>263.48736909083868</v>
      </c>
      <c r="G1370">
        <f t="shared" ca="1" si="338"/>
        <v>0.26450045796162697</v>
      </c>
      <c r="H1370">
        <f t="shared" ca="1" si="339"/>
        <v>55702481.340864532</v>
      </c>
      <c r="I1370">
        <f t="shared" ca="1" si="349"/>
        <v>3882046840.3159747</v>
      </c>
      <c r="J1370" t="s">
        <v>30</v>
      </c>
      <c r="K1370">
        <f t="shared" ca="1" si="340"/>
        <v>192.21620427958689</v>
      </c>
      <c r="L1370">
        <f t="shared" ca="1" si="341"/>
        <v>2.7891489545348247E-4</v>
      </c>
      <c r="N1370">
        <f t="shared" ca="1" si="342"/>
        <v>231.05296648169559</v>
      </c>
      <c r="O1370">
        <f t="shared" ca="1" si="343"/>
        <v>0.21417565131191008</v>
      </c>
      <c r="P1370">
        <f t="shared" ca="1" si="344"/>
        <v>66934.428032259064</v>
      </c>
      <c r="Q1370">
        <f t="shared" ca="1" si="345"/>
        <v>3312311.7229897501</v>
      </c>
      <c r="S1370">
        <f t="shared" ca="1" si="350"/>
        <v>8.5323847424781417E-4</v>
      </c>
      <c r="T1370">
        <f t="shared" ca="1" si="351"/>
        <v>0.95972976754426265</v>
      </c>
      <c r="U1370" s="40" t="str">
        <f t="shared" ca="1" si="352"/>
        <v>NO</v>
      </c>
    </row>
    <row r="1371" spans="2:21" x14ac:dyDescent="0.25">
      <c r="B1371" s="47">
        <f t="shared" si="346"/>
        <v>1359</v>
      </c>
      <c r="C1371">
        <f t="shared" ca="1" si="347"/>
        <v>192.21720508029378</v>
      </c>
      <c r="D1371">
        <f t="shared" ca="1" si="348"/>
        <v>1.8041638050595533E-4</v>
      </c>
      <c r="F1371">
        <f t="shared" ca="1" si="337"/>
        <v>263.48736909083868</v>
      </c>
      <c r="G1371">
        <f t="shared" ca="1" si="338"/>
        <v>0.26450045796162697</v>
      </c>
      <c r="H1371">
        <f t="shared" ca="1" si="339"/>
        <v>55702481.340864532</v>
      </c>
      <c r="I1371">
        <f t="shared" ca="1" si="349"/>
        <v>3882046840.3159747</v>
      </c>
      <c r="J1371" t="s">
        <v>30</v>
      </c>
      <c r="K1371">
        <f t="shared" ca="1" si="340"/>
        <v>192.216254972797</v>
      </c>
      <c r="L1371">
        <f t="shared" ca="1" si="341"/>
        <v>4.9300577241833191E-4</v>
      </c>
      <c r="N1371">
        <f t="shared" ca="1" si="342"/>
        <v>235.09830395971801</v>
      </c>
      <c r="O1371">
        <f t="shared" ca="1" si="343"/>
        <v>0.12635898513538266</v>
      </c>
      <c r="P1371">
        <f t="shared" ca="1" si="344"/>
        <v>6368248.1021662001</v>
      </c>
      <c r="Q1371">
        <f t="shared" ca="1" si="345"/>
        <v>189180165.06874198</v>
      </c>
      <c r="S1371">
        <f t="shared" ca="1" si="350"/>
        <v>4.8732066574792766E-2</v>
      </c>
      <c r="T1371">
        <f t="shared" ca="1" si="351"/>
        <v>0.87300326593338984</v>
      </c>
      <c r="U1371" s="40" t="str">
        <f t="shared" ca="1" si="352"/>
        <v>NO</v>
      </c>
    </row>
    <row r="1372" spans="2:21" x14ac:dyDescent="0.25">
      <c r="B1372" s="47">
        <f t="shared" si="346"/>
        <v>1360</v>
      </c>
      <c r="C1372">
        <f t="shared" ca="1" si="347"/>
        <v>192.21720508029378</v>
      </c>
      <c r="D1372">
        <f t="shared" ca="1" si="348"/>
        <v>1.8041638050595533E-4</v>
      </c>
      <c r="F1372">
        <f t="shared" ca="1" si="337"/>
        <v>263.48736909083868</v>
      </c>
      <c r="G1372">
        <f t="shared" ca="1" si="338"/>
        <v>0.26450045796162697</v>
      </c>
      <c r="H1372">
        <f t="shared" ca="1" si="339"/>
        <v>55702481.340864532</v>
      </c>
      <c r="I1372">
        <f t="shared" ca="1" si="349"/>
        <v>3882046840.3159747</v>
      </c>
      <c r="J1372" t="s">
        <v>30</v>
      </c>
      <c r="K1372">
        <f t="shared" ca="1" si="340"/>
        <v>192.21789906989912</v>
      </c>
      <c r="L1372">
        <f t="shared" ca="1" si="341"/>
        <v>2.573169014119304E-4</v>
      </c>
      <c r="N1372">
        <f t="shared" ca="1" si="342"/>
        <v>222.2323565820781</v>
      </c>
      <c r="O1372">
        <f t="shared" ca="1" si="343"/>
        <v>0.22514094984739749</v>
      </c>
      <c r="P1372">
        <f t="shared" ca="1" si="344"/>
        <v>738169.25212463178</v>
      </c>
      <c r="Q1372">
        <f t="shared" ca="1" si="345"/>
        <v>36933267.933367588</v>
      </c>
      <c r="S1372">
        <f t="shared" ca="1" si="350"/>
        <v>9.5138645803566468E-3</v>
      </c>
      <c r="T1372">
        <f t="shared" ca="1" si="351"/>
        <v>0.59179295101195217</v>
      </c>
      <c r="U1372" s="40" t="str">
        <f t="shared" ca="1" si="352"/>
        <v>NO</v>
      </c>
    </row>
    <row r="1373" spans="2:21" x14ac:dyDescent="0.25">
      <c r="B1373" s="47">
        <f t="shared" si="346"/>
        <v>1361</v>
      </c>
      <c r="C1373">
        <f t="shared" ca="1" si="347"/>
        <v>192.21720508029378</v>
      </c>
      <c r="D1373">
        <f t="shared" ca="1" si="348"/>
        <v>1.8041638050595533E-4</v>
      </c>
      <c r="F1373">
        <f t="shared" ca="1" si="337"/>
        <v>263.48736909083868</v>
      </c>
      <c r="G1373">
        <f t="shared" ca="1" si="338"/>
        <v>0.26450045796162697</v>
      </c>
      <c r="H1373">
        <f t="shared" ca="1" si="339"/>
        <v>55702481.340864532</v>
      </c>
      <c r="I1373">
        <f t="shared" ca="1" si="349"/>
        <v>3882046840.3159747</v>
      </c>
      <c r="J1373" t="s">
        <v>30</v>
      </c>
      <c r="K1373">
        <f t="shared" ca="1" si="340"/>
        <v>192.21793025386523</v>
      </c>
      <c r="L1373">
        <f t="shared" ca="1" si="341"/>
        <v>4.449758520363672E-5</v>
      </c>
      <c r="N1373">
        <f t="shared" ca="1" si="342"/>
        <v>219.43294418709479</v>
      </c>
      <c r="O1373">
        <f t="shared" ca="1" si="343"/>
        <v>0.31441888354597164</v>
      </c>
      <c r="P1373">
        <f t="shared" ca="1" si="344"/>
        <v>8544.8767149341438</v>
      </c>
      <c r="Q1373">
        <f t="shared" ca="1" si="345"/>
        <v>589544.03910521674</v>
      </c>
      <c r="S1373">
        <f t="shared" ca="1" si="350"/>
        <v>1.5186422610429694E-4</v>
      </c>
      <c r="T1373">
        <f t="shared" ca="1" si="351"/>
        <v>0.82972488934080901</v>
      </c>
      <c r="U1373" s="40" t="str">
        <f t="shared" ca="1" si="352"/>
        <v>NO</v>
      </c>
    </row>
    <row r="1374" spans="2:21" x14ac:dyDescent="0.25">
      <c r="B1374" s="47">
        <f t="shared" si="346"/>
        <v>1362</v>
      </c>
      <c r="C1374">
        <f t="shared" ca="1" si="347"/>
        <v>192.21720508029378</v>
      </c>
      <c r="D1374">
        <f t="shared" ca="1" si="348"/>
        <v>1.8041638050595533E-4</v>
      </c>
      <c r="F1374">
        <f t="shared" ca="1" si="337"/>
        <v>263.48736909083868</v>
      </c>
      <c r="G1374">
        <f t="shared" ca="1" si="338"/>
        <v>0.26450045796162697</v>
      </c>
      <c r="H1374">
        <f t="shared" ca="1" si="339"/>
        <v>55702481.340864532</v>
      </c>
      <c r="I1374">
        <f t="shared" ca="1" si="349"/>
        <v>3882046840.3159747</v>
      </c>
      <c r="J1374" t="s">
        <v>30</v>
      </c>
      <c r="K1374">
        <f t="shared" ca="1" si="340"/>
        <v>192.21801101750395</v>
      </c>
      <c r="L1374">
        <f t="shared" ca="1" si="341"/>
        <v>4.7444127116729341E-4</v>
      </c>
      <c r="N1374">
        <f t="shared" ca="1" si="342"/>
        <v>211.91934888379734</v>
      </c>
      <c r="O1374">
        <f t="shared" ca="1" si="343"/>
        <v>0.13225215933375983</v>
      </c>
      <c r="P1374">
        <f t="shared" ca="1" si="344"/>
        <v>3123914.7314318935</v>
      </c>
      <c r="Q1374">
        <f t="shared" ca="1" si="345"/>
        <v>87553306.824396804</v>
      </c>
      <c r="S1374">
        <f t="shared" ca="1" si="350"/>
        <v>2.2553387536475605E-2</v>
      </c>
      <c r="T1374">
        <f t="shared" ca="1" si="351"/>
        <v>0.28150249411525397</v>
      </c>
      <c r="U1374" s="40" t="str">
        <f t="shared" ca="1" si="352"/>
        <v>NO</v>
      </c>
    </row>
    <row r="1375" spans="2:21" x14ac:dyDescent="0.25">
      <c r="B1375" s="47">
        <f t="shared" si="346"/>
        <v>1363</v>
      </c>
      <c r="C1375">
        <f t="shared" ca="1" si="347"/>
        <v>192.21720508029378</v>
      </c>
      <c r="D1375">
        <f t="shared" ca="1" si="348"/>
        <v>1.8041638050595533E-4</v>
      </c>
      <c r="F1375">
        <f t="shared" ca="1" si="337"/>
        <v>263.48736909083868</v>
      </c>
      <c r="G1375">
        <f t="shared" ca="1" si="338"/>
        <v>0.26450045796162697</v>
      </c>
      <c r="H1375">
        <f t="shared" ca="1" si="339"/>
        <v>55702481.340864532</v>
      </c>
      <c r="I1375">
        <f t="shared" ca="1" si="349"/>
        <v>3882046840.3159747</v>
      </c>
      <c r="J1375" t="s">
        <v>30</v>
      </c>
      <c r="K1375">
        <f t="shared" ca="1" si="340"/>
        <v>192.2160874722355</v>
      </c>
      <c r="L1375">
        <f t="shared" ca="1" si="341"/>
        <v>3.6143170623171851E-4</v>
      </c>
      <c r="N1375">
        <f t="shared" ca="1" si="342"/>
        <v>221.03159502722005</v>
      </c>
      <c r="O1375">
        <f t="shared" ca="1" si="343"/>
        <v>0.17523682142447661</v>
      </c>
      <c r="P1375">
        <f t="shared" ca="1" si="344"/>
        <v>181330.86750281166</v>
      </c>
      <c r="Q1375">
        <f t="shared" ca="1" si="345"/>
        <v>7023465.6699440666</v>
      </c>
      <c r="S1375">
        <f t="shared" ca="1" si="350"/>
        <v>1.809217136950465E-3</v>
      </c>
      <c r="T1375">
        <f t="shared" ca="1" si="351"/>
        <v>0.3296926448588926</v>
      </c>
      <c r="U1375" s="40" t="str">
        <f t="shared" ca="1" si="352"/>
        <v>NO</v>
      </c>
    </row>
    <row r="1376" spans="2:21" x14ac:dyDescent="0.25">
      <c r="B1376" s="47">
        <f t="shared" si="346"/>
        <v>1364</v>
      </c>
      <c r="C1376">
        <f t="shared" ca="1" si="347"/>
        <v>192.21720508029378</v>
      </c>
      <c r="D1376">
        <f t="shared" ca="1" si="348"/>
        <v>1.8041638050595533E-4</v>
      </c>
      <c r="F1376">
        <f t="shared" ca="1" si="337"/>
        <v>263.48736909083868</v>
      </c>
      <c r="G1376">
        <f t="shared" ca="1" si="338"/>
        <v>0.26450045796162697</v>
      </c>
      <c r="H1376">
        <f t="shared" ca="1" si="339"/>
        <v>55702481.340864532</v>
      </c>
      <c r="I1376">
        <f t="shared" ca="1" si="349"/>
        <v>3882046840.3159747</v>
      </c>
      <c r="J1376" t="s">
        <v>30</v>
      </c>
      <c r="K1376">
        <f t="shared" ca="1" si="340"/>
        <v>192.21730894900125</v>
      </c>
      <c r="L1376">
        <f t="shared" ca="1" si="341"/>
        <v>1.3422591703474032E-4</v>
      </c>
      <c r="N1376">
        <f t="shared" ca="1" si="342"/>
        <v>260.37961944245637</v>
      </c>
      <c r="O1376">
        <f t="shared" ca="1" si="343"/>
        <v>0.2860945704154394</v>
      </c>
      <c r="P1376">
        <f t="shared" ca="1" si="344"/>
        <v>38207610.353661522</v>
      </c>
      <c r="Q1376">
        <f t="shared" ca="1" si="345"/>
        <v>2846206982.6703582</v>
      </c>
      <c r="S1376">
        <f t="shared" ca="1" si="350"/>
        <v>0.733171726088368</v>
      </c>
      <c r="T1376">
        <f t="shared" ca="1" si="351"/>
        <v>0.75329913023439243</v>
      </c>
      <c r="U1376" s="40" t="str">
        <f t="shared" ca="1" si="352"/>
        <v>NO</v>
      </c>
    </row>
    <row r="1377" spans="2:21" x14ac:dyDescent="0.25">
      <c r="B1377" s="47">
        <f t="shared" si="346"/>
        <v>1365</v>
      </c>
      <c r="C1377">
        <f t="shared" ca="1" si="347"/>
        <v>192.21720508029378</v>
      </c>
      <c r="D1377">
        <f t="shared" ca="1" si="348"/>
        <v>1.8041638050595533E-4</v>
      </c>
      <c r="F1377">
        <f t="shared" ca="1" si="337"/>
        <v>263.48736909083868</v>
      </c>
      <c r="G1377">
        <f t="shared" ca="1" si="338"/>
        <v>0.26450045796162697</v>
      </c>
      <c r="H1377">
        <f t="shared" ca="1" si="339"/>
        <v>55702481.340864532</v>
      </c>
      <c r="I1377">
        <f t="shared" ca="1" si="349"/>
        <v>3882046840.3159747</v>
      </c>
      <c r="J1377" t="s">
        <v>30</v>
      </c>
      <c r="K1377">
        <f t="shared" ca="1" si="340"/>
        <v>192.21704095619575</v>
      </c>
      <c r="L1377">
        <f t="shared" ca="1" si="341"/>
        <v>4.3697272537385651E-4</v>
      </c>
      <c r="N1377">
        <f t="shared" ca="1" si="342"/>
        <v>265.8623995193534</v>
      </c>
      <c r="O1377">
        <f t="shared" ca="1" si="343"/>
        <v>0.14512119612814062</v>
      </c>
      <c r="P1377">
        <f t="shared" ca="1" si="344"/>
        <v>94964384.689357355</v>
      </c>
      <c r="Q1377">
        <f t="shared" ca="1" si="345"/>
        <v>3663941475.7450604</v>
      </c>
      <c r="S1377">
        <f t="shared" ca="1" si="350"/>
        <v>0.94381691578117022</v>
      </c>
      <c r="T1377">
        <f t="shared" ca="1" si="351"/>
        <v>0.32488641996584788</v>
      </c>
      <c r="U1377" s="40" t="str">
        <f t="shared" ca="1" si="352"/>
        <v>YES</v>
      </c>
    </row>
    <row r="1378" spans="2:21" x14ac:dyDescent="0.25">
      <c r="B1378" s="47">
        <f t="shared" si="346"/>
        <v>1366</v>
      </c>
      <c r="C1378">
        <f t="shared" ca="1" si="347"/>
        <v>192.21704095619575</v>
      </c>
      <c r="D1378">
        <f t="shared" ca="1" si="348"/>
        <v>4.3697272537385651E-4</v>
      </c>
      <c r="F1378">
        <f t="shared" ca="1" si="337"/>
        <v>265.8623995193534</v>
      </c>
      <c r="G1378">
        <f t="shared" ca="1" si="338"/>
        <v>0.14512119612814062</v>
      </c>
      <c r="H1378">
        <f t="shared" ca="1" si="339"/>
        <v>94964384.689357355</v>
      </c>
      <c r="I1378">
        <f t="shared" ca="1" si="349"/>
        <v>3663941475.7450604</v>
      </c>
      <c r="J1378" t="s">
        <v>30</v>
      </c>
      <c r="K1378">
        <f t="shared" ca="1" si="340"/>
        <v>192.21569309430689</v>
      </c>
      <c r="L1378">
        <f t="shared" ca="1" si="341"/>
        <v>1.6787601110435562E-4</v>
      </c>
      <c r="N1378">
        <f t="shared" ca="1" si="342"/>
        <v>181.96157321781661</v>
      </c>
      <c r="O1378">
        <f t="shared" ca="1" si="343"/>
        <v>0.27063951751042847</v>
      </c>
      <c r="P1378">
        <f t="shared" ca="1" si="344"/>
        <v>2.7984475654426364E-5</v>
      </c>
      <c r="Q1378">
        <f t="shared" ca="1" si="345"/>
        <v>1.3781232748671939E-3</v>
      </c>
      <c r="S1378">
        <f t="shared" ca="1" si="350"/>
        <v>3.7613135580637331E-13</v>
      </c>
      <c r="T1378">
        <f t="shared" ca="1" si="351"/>
        <v>0.93938913508648614</v>
      </c>
      <c r="U1378" s="40" t="str">
        <f t="shared" ca="1" si="352"/>
        <v>NO</v>
      </c>
    </row>
    <row r="1379" spans="2:21" x14ac:dyDescent="0.25">
      <c r="B1379" s="47">
        <f t="shared" si="346"/>
        <v>1367</v>
      </c>
      <c r="C1379">
        <f t="shared" ca="1" si="347"/>
        <v>192.21704095619575</v>
      </c>
      <c r="D1379">
        <f t="shared" ca="1" si="348"/>
        <v>4.3697272537385651E-4</v>
      </c>
      <c r="F1379">
        <f t="shared" ca="1" si="337"/>
        <v>265.8623995193534</v>
      </c>
      <c r="G1379">
        <f t="shared" ca="1" si="338"/>
        <v>0.14512119612814062</v>
      </c>
      <c r="H1379">
        <f t="shared" ca="1" si="339"/>
        <v>94964384.689357355</v>
      </c>
      <c r="I1379">
        <f t="shared" ca="1" si="349"/>
        <v>3663941475.7450604</v>
      </c>
      <c r="J1379" t="s">
        <v>30</v>
      </c>
      <c r="K1379">
        <f t="shared" ca="1" si="340"/>
        <v>192.21700360267812</v>
      </c>
      <c r="L1379">
        <f t="shared" ca="1" si="341"/>
        <v>1.3969329531365019E-4</v>
      </c>
      <c r="N1379">
        <f t="shared" ca="1" si="342"/>
        <v>265.96075315948877</v>
      </c>
      <c r="O1379">
        <f t="shared" ca="1" si="343"/>
        <v>0.28370779044619332</v>
      </c>
      <c r="P1379">
        <f t="shared" ca="1" si="344"/>
        <v>22471906.32480862</v>
      </c>
      <c r="Q1379">
        <f t="shared" ca="1" si="345"/>
        <v>1695620784.4184523</v>
      </c>
      <c r="S1379">
        <f t="shared" ca="1" si="350"/>
        <v>0.46278599034490547</v>
      </c>
      <c r="T1379">
        <f t="shared" ca="1" si="351"/>
        <v>5.9597838638002165E-2</v>
      </c>
      <c r="U1379" s="40" t="str">
        <f t="shared" ca="1" si="352"/>
        <v>YES</v>
      </c>
    </row>
    <row r="1380" spans="2:21" x14ac:dyDescent="0.25">
      <c r="B1380" s="47">
        <f t="shared" si="346"/>
        <v>1368</v>
      </c>
      <c r="C1380">
        <f t="shared" ca="1" si="347"/>
        <v>192.21700360267812</v>
      </c>
      <c r="D1380">
        <f t="shared" ca="1" si="348"/>
        <v>1.3969329531365019E-4</v>
      </c>
      <c r="F1380">
        <f t="shared" ca="1" si="337"/>
        <v>265.96075315948877</v>
      </c>
      <c r="G1380">
        <f t="shared" ca="1" si="338"/>
        <v>0.28370779044619332</v>
      </c>
      <c r="H1380">
        <f t="shared" ca="1" si="339"/>
        <v>22471906.32480862</v>
      </c>
      <c r="I1380">
        <f t="shared" ca="1" si="349"/>
        <v>1695620784.4184523</v>
      </c>
      <c r="J1380" t="s">
        <v>30</v>
      </c>
      <c r="K1380">
        <f t="shared" ca="1" si="340"/>
        <v>192.21738771383872</v>
      </c>
      <c r="L1380">
        <f t="shared" ca="1" si="341"/>
        <v>7.5738769713098856E-4</v>
      </c>
      <c r="N1380">
        <f t="shared" ca="1" si="342"/>
        <v>257.22385687233265</v>
      </c>
      <c r="O1380">
        <f t="shared" ca="1" si="343"/>
        <v>6.9420766153131613E-2</v>
      </c>
      <c r="P1380">
        <f t="shared" ca="1" si="344"/>
        <v>47313645.030511223</v>
      </c>
      <c r="Q1380">
        <f t="shared" ca="1" si="345"/>
        <v>844864487.26675403</v>
      </c>
      <c r="S1380">
        <f t="shared" ca="1" si="350"/>
        <v>0.49826263928259029</v>
      </c>
      <c r="T1380">
        <f t="shared" ca="1" si="351"/>
        <v>0.64736470364544996</v>
      </c>
      <c r="U1380" s="40" t="str">
        <f t="shared" ca="1" si="352"/>
        <v>NO</v>
      </c>
    </row>
    <row r="1381" spans="2:21" x14ac:dyDescent="0.25">
      <c r="B1381" s="47">
        <f t="shared" si="346"/>
        <v>1369</v>
      </c>
      <c r="C1381">
        <f t="shared" ca="1" si="347"/>
        <v>192.21700360267812</v>
      </c>
      <c r="D1381">
        <f t="shared" ca="1" si="348"/>
        <v>1.3969329531365019E-4</v>
      </c>
      <c r="F1381">
        <f t="shared" ca="1" si="337"/>
        <v>265.96075315948877</v>
      </c>
      <c r="G1381">
        <f t="shared" ca="1" si="338"/>
        <v>0.28370779044619332</v>
      </c>
      <c r="H1381">
        <f t="shared" ca="1" si="339"/>
        <v>22471906.32480862</v>
      </c>
      <c r="I1381">
        <f t="shared" ca="1" si="349"/>
        <v>1695620784.4184523</v>
      </c>
      <c r="J1381" t="s">
        <v>30</v>
      </c>
      <c r="K1381">
        <f t="shared" ca="1" si="340"/>
        <v>192.2179804661202</v>
      </c>
      <c r="L1381">
        <f t="shared" ca="1" si="341"/>
        <v>1.781993643255782E-4</v>
      </c>
      <c r="N1381">
        <f t="shared" ca="1" si="342"/>
        <v>214.80407765057112</v>
      </c>
      <c r="O1381">
        <f t="shared" ca="1" si="343"/>
        <v>0.26559713289445802</v>
      </c>
      <c r="P1381">
        <f t="shared" ca="1" si="344"/>
        <v>42775.265205260665</v>
      </c>
      <c r="Q1381">
        <f t="shared" ca="1" si="345"/>
        <v>2440386.5050021368</v>
      </c>
      <c r="S1381">
        <f t="shared" ca="1" si="350"/>
        <v>1.4392289404727469E-3</v>
      </c>
      <c r="T1381">
        <f t="shared" ca="1" si="351"/>
        <v>0.62054291625069102</v>
      </c>
      <c r="U1381" s="40" t="str">
        <f t="shared" ca="1" si="352"/>
        <v>NO</v>
      </c>
    </row>
    <row r="1382" spans="2:21" x14ac:dyDescent="0.25">
      <c r="B1382" s="47">
        <f t="shared" si="346"/>
        <v>1370</v>
      </c>
      <c r="C1382">
        <f t="shared" ca="1" si="347"/>
        <v>192.21700360267812</v>
      </c>
      <c r="D1382">
        <f t="shared" ca="1" si="348"/>
        <v>1.3969329531365019E-4</v>
      </c>
      <c r="F1382">
        <f t="shared" ca="1" si="337"/>
        <v>265.96075315948877</v>
      </c>
      <c r="G1382">
        <f t="shared" ca="1" si="338"/>
        <v>0.28370779044619332</v>
      </c>
      <c r="H1382">
        <f t="shared" ca="1" si="339"/>
        <v>22471906.32480862</v>
      </c>
      <c r="I1382">
        <f t="shared" ca="1" si="349"/>
        <v>1695620784.4184523</v>
      </c>
      <c r="J1382" t="s">
        <v>30</v>
      </c>
      <c r="K1382">
        <f t="shared" ca="1" si="340"/>
        <v>192.21567326094626</v>
      </c>
      <c r="L1382">
        <f t="shared" ca="1" si="341"/>
        <v>3.7130529377082548E-4</v>
      </c>
      <c r="N1382">
        <f t="shared" ca="1" si="342"/>
        <v>179.86165414293833</v>
      </c>
      <c r="O1382">
        <f t="shared" ca="1" si="343"/>
        <v>0.17098059059681139</v>
      </c>
      <c r="P1382">
        <f t="shared" ca="1" si="344"/>
        <v>705.35494465507884</v>
      </c>
      <c r="Q1382">
        <f t="shared" ca="1" si="345"/>
        <v>21691.676115403687</v>
      </c>
      <c r="S1382">
        <f t="shared" ca="1" si="350"/>
        <v>1.2792763756339121E-5</v>
      </c>
      <c r="T1382">
        <f t="shared" ca="1" si="351"/>
        <v>9.3611962960805761E-2</v>
      </c>
      <c r="U1382" s="40" t="str">
        <f t="shared" ca="1" si="352"/>
        <v>NO</v>
      </c>
    </row>
    <row r="1383" spans="2:21" x14ac:dyDescent="0.25">
      <c r="B1383" s="47">
        <f t="shared" si="346"/>
        <v>1371</v>
      </c>
      <c r="C1383">
        <f t="shared" ca="1" si="347"/>
        <v>192.21700360267812</v>
      </c>
      <c r="D1383">
        <f t="shared" ca="1" si="348"/>
        <v>1.3969329531365019E-4</v>
      </c>
      <c r="F1383">
        <f t="shared" ca="1" si="337"/>
        <v>265.96075315948877</v>
      </c>
      <c r="G1383">
        <f t="shared" ca="1" si="338"/>
        <v>0.28370779044619332</v>
      </c>
      <c r="H1383">
        <f t="shared" ca="1" si="339"/>
        <v>22471906.32480862</v>
      </c>
      <c r="I1383">
        <f t="shared" ca="1" si="349"/>
        <v>1695620784.4184523</v>
      </c>
      <c r="J1383" t="s">
        <v>30</v>
      </c>
      <c r="K1383">
        <f t="shared" ca="1" si="340"/>
        <v>192.21601056551509</v>
      </c>
      <c r="L1383">
        <f t="shared" ca="1" si="341"/>
        <v>7.7073137855835586E-4</v>
      </c>
      <c r="N1383">
        <f t="shared" ca="1" si="342"/>
        <v>213.9624202377403</v>
      </c>
      <c r="O1383">
        <f t="shared" ca="1" si="343"/>
        <v>6.7543458507063947E-2</v>
      </c>
      <c r="P1383">
        <f t="shared" ca="1" si="344"/>
        <v>7133279.5625146711</v>
      </c>
      <c r="Q1383">
        <f t="shared" ca="1" si="345"/>
        <v>103088457.47117874</v>
      </c>
      <c r="S1383">
        <f t="shared" ca="1" si="350"/>
        <v>6.07968824270664E-2</v>
      </c>
      <c r="T1383">
        <f t="shared" ca="1" si="351"/>
        <v>0.50921285349365808</v>
      </c>
      <c r="U1383" s="40" t="str">
        <f t="shared" ca="1" si="352"/>
        <v>NO</v>
      </c>
    </row>
    <row r="1384" spans="2:21" x14ac:dyDescent="0.25">
      <c r="B1384" s="47">
        <f t="shared" si="346"/>
        <v>1372</v>
      </c>
      <c r="C1384">
        <f t="shared" ca="1" si="347"/>
        <v>192.21700360267812</v>
      </c>
      <c r="D1384">
        <f t="shared" ca="1" si="348"/>
        <v>1.3969329531365019E-4</v>
      </c>
      <c r="F1384">
        <f t="shared" ca="1" si="337"/>
        <v>265.96075315948877</v>
      </c>
      <c r="G1384">
        <f t="shared" ca="1" si="338"/>
        <v>0.28370779044619332</v>
      </c>
      <c r="H1384">
        <f t="shared" ca="1" si="339"/>
        <v>22471906.32480862</v>
      </c>
      <c r="I1384">
        <f t="shared" ca="1" si="349"/>
        <v>1695620784.4184523</v>
      </c>
      <c r="J1384" t="s">
        <v>30</v>
      </c>
      <c r="K1384">
        <f t="shared" ca="1" si="340"/>
        <v>192.21682641384061</v>
      </c>
      <c r="L1384">
        <f t="shared" ca="1" si="341"/>
        <v>1.7530024091997687E-4</v>
      </c>
      <c r="N1384">
        <f t="shared" ca="1" si="342"/>
        <v>264.18658193847324</v>
      </c>
      <c r="O1384">
        <f t="shared" ca="1" si="343"/>
        <v>0.26702425000048746</v>
      </c>
      <c r="P1384">
        <f t="shared" ca="1" si="344"/>
        <v>9864446.0173667967</v>
      </c>
      <c r="Q1384">
        <f t="shared" ca="1" si="345"/>
        <v>695879688.5214045</v>
      </c>
      <c r="S1384">
        <f t="shared" ca="1" si="350"/>
        <v>0.41039818272814499</v>
      </c>
      <c r="T1384">
        <f t="shared" ca="1" si="351"/>
        <v>0.24025377078371357</v>
      </c>
      <c r="U1384" s="40" t="str">
        <f t="shared" ca="1" si="352"/>
        <v>YES</v>
      </c>
    </row>
    <row r="1385" spans="2:21" x14ac:dyDescent="0.25">
      <c r="B1385" s="47">
        <f t="shared" si="346"/>
        <v>1373</v>
      </c>
      <c r="C1385">
        <f t="shared" ca="1" si="347"/>
        <v>192.21682641384061</v>
      </c>
      <c r="D1385">
        <f t="shared" ca="1" si="348"/>
        <v>1.7530024091997687E-4</v>
      </c>
      <c r="F1385">
        <f t="shared" ca="1" si="337"/>
        <v>264.18658193847324</v>
      </c>
      <c r="G1385">
        <f t="shared" ca="1" si="338"/>
        <v>0.26702425000048746</v>
      </c>
      <c r="H1385">
        <f t="shared" ca="1" si="339"/>
        <v>9864446.0173667967</v>
      </c>
      <c r="I1385">
        <f t="shared" ca="1" si="349"/>
        <v>695879688.5214045</v>
      </c>
      <c r="J1385" t="s">
        <v>30</v>
      </c>
      <c r="K1385">
        <f t="shared" ca="1" si="340"/>
        <v>192.21620896624503</v>
      </c>
      <c r="L1385">
        <f t="shared" ca="1" si="341"/>
        <v>2.2893762784488816E-4</v>
      </c>
      <c r="N1385">
        <f t="shared" ca="1" si="342"/>
        <v>231.43511383838108</v>
      </c>
      <c r="O1385">
        <f t="shared" ca="1" si="343"/>
        <v>0.23976741852988073</v>
      </c>
      <c r="P1385">
        <f t="shared" ca="1" si="344"/>
        <v>8579.8126719255033</v>
      </c>
      <c r="Q1385">
        <f t="shared" ca="1" si="345"/>
        <v>476098.9513556427</v>
      </c>
      <c r="S1385">
        <f t="shared" ca="1" si="350"/>
        <v>6.8416848373208182E-4</v>
      </c>
      <c r="T1385">
        <f t="shared" ca="1" si="351"/>
        <v>8.3335812634816042E-2</v>
      </c>
      <c r="U1385" s="40" t="str">
        <f t="shared" ca="1" si="352"/>
        <v>NO</v>
      </c>
    </row>
    <row r="1386" spans="2:21" x14ac:dyDescent="0.25">
      <c r="B1386" s="47">
        <f t="shared" si="346"/>
        <v>1374</v>
      </c>
      <c r="C1386">
        <f t="shared" ca="1" si="347"/>
        <v>192.21682641384061</v>
      </c>
      <c r="D1386">
        <f t="shared" ca="1" si="348"/>
        <v>1.7530024091997687E-4</v>
      </c>
      <c r="F1386">
        <f t="shared" ca="1" si="337"/>
        <v>264.18658193847324</v>
      </c>
      <c r="G1386">
        <f t="shared" ca="1" si="338"/>
        <v>0.26702425000048746</v>
      </c>
      <c r="H1386">
        <f t="shared" ca="1" si="339"/>
        <v>9864446.0173667967</v>
      </c>
      <c r="I1386">
        <f t="shared" ca="1" si="349"/>
        <v>695879688.5214045</v>
      </c>
      <c r="J1386" t="s">
        <v>30</v>
      </c>
      <c r="K1386">
        <f t="shared" ca="1" si="340"/>
        <v>192.21673584536322</v>
      </c>
      <c r="L1386">
        <f t="shared" ca="1" si="341"/>
        <v>3.5148930531805781E-4</v>
      </c>
      <c r="N1386">
        <f t="shared" ca="1" si="342"/>
        <v>261.86929056616106</v>
      </c>
      <c r="O1386">
        <f t="shared" ca="1" si="343"/>
        <v>0.17961745039148619</v>
      </c>
      <c r="P1386">
        <f t="shared" ca="1" si="344"/>
        <v>37870083.329501212</v>
      </c>
      <c r="Q1386">
        <f t="shared" ca="1" si="345"/>
        <v>1781268384.929194</v>
      </c>
      <c r="S1386">
        <f t="shared" ca="1" si="350"/>
        <v>2.5597361358743038</v>
      </c>
      <c r="T1386">
        <f t="shared" ca="1" si="351"/>
        <v>0.70747910324416319</v>
      </c>
      <c r="U1386" s="40" t="str">
        <f t="shared" ca="1" si="352"/>
        <v>YES</v>
      </c>
    </row>
    <row r="1387" spans="2:21" x14ac:dyDescent="0.25">
      <c r="B1387" s="47">
        <f t="shared" si="346"/>
        <v>1375</v>
      </c>
      <c r="C1387">
        <f t="shared" ca="1" si="347"/>
        <v>192.21673584536322</v>
      </c>
      <c r="D1387">
        <f t="shared" ca="1" si="348"/>
        <v>3.5148930531805781E-4</v>
      </c>
      <c r="F1387">
        <f t="shared" ca="1" si="337"/>
        <v>261.86929056616106</v>
      </c>
      <c r="G1387">
        <f t="shared" ca="1" si="338"/>
        <v>0.17961745039148619</v>
      </c>
      <c r="H1387">
        <f t="shared" ca="1" si="339"/>
        <v>37870083.329501212</v>
      </c>
      <c r="I1387">
        <f t="shared" ca="1" si="349"/>
        <v>1781268384.929194</v>
      </c>
      <c r="J1387" t="s">
        <v>30</v>
      </c>
      <c r="K1387">
        <f t="shared" ca="1" si="340"/>
        <v>192.215386646149</v>
      </c>
      <c r="L1387">
        <f t="shared" ca="1" si="341"/>
        <v>6.6118222147254415E-5</v>
      </c>
      <c r="N1387">
        <f t="shared" ca="1" si="342"/>
        <v>149.14620241123788</v>
      </c>
      <c r="O1387">
        <f t="shared" ca="1" si="343"/>
        <v>0.3098441324988106</v>
      </c>
      <c r="P1387">
        <f t="shared" ca="1" si="344"/>
        <v>1.1269239526325138E-19</v>
      </c>
      <c r="Q1387">
        <f t="shared" ca="1" si="345"/>
        <v>5.2077495009002299E-18</v>
      </c>
      <c r="S1387">
        <f t="shared" ca="1" si="350"/>
        <v>2.9236186668789049E-27</v>
      </c>
      <c r="T1387">
        <f t="shared" ca="1" si="351"/>
        <v>0.36923701963035216</v>
      </c>
      <c r="U1387" s="40" t="str">
        <f t="shared" ca="1" si="352"/>
        <v>NO</v>
      </c>
    </row>
    <row r="1388" spans="2:21" x14ac:dyDescent="0.25">
      <c r="B1388" s="47">
        <f t="shared" si="346"/>
        <v>1376</v>
      </c>
      <c r="C1388">
        <f t="shared" ca="1" si="347"/>
        <v>192.21673584536322</v>
      </c>
      <c r="D1388">
        <f t="shared" ca="1" si="348"/>
        <v>3.5148930531805781E-4</v>
      </c>
      <c r="F1388">
        <f t="shared" ca="1" si="337"/>
        <v>261.86929056616106</v>
      </c>
      <c r="G1388">
        <f t="shared" ca="1" si="338"/>
        <v>0.17961745039148619</v>
      </c>
      <c r="H1388">
        <f t="shared" ca="1" si="339"/>
        <v>37870083.329501212</v>
      </c>
      <c r="I1388">
        <f t="shared" ca="1" si="349"/>
        <v>1781268384.929194</v>
      </c>
      <c r="J1388" t="s">
        <v>30</v>
      </c>
      <c r="K1388">
        <f t="shared" ca="1" si="340"/>
        <v>192.21793201170502</v>
      </c>
      <c r="L1388">
        <f t="shared" ca="1" si="341"/>
        <v>4.1645195777905819E-4</v>
      </c>
      <c r="N1388">
        <f t="shared" ca="1" si="342"/>
        <v>219.2733738128926</v>
      </c>
      <c r="O1388">
        <f t="shared" ca="1" si="343"/>
        <v>0.15274342648308484</v>
      </c>
      <c r="P1388">
        <f t="shared" ca="1" si="344"/>
        <v>3596251.8835349847</v>
      </c>
      <c r="Q1388">
        <f t="shared" ca="1" si="345"/>
        <v>120447705.18989821</v>
      </c>
      <c r="S1388">
        <f t="shared" ca="1" si="350"/>
        <v>6.7619066396154587E-2</v>
      </c>
      <c r="T1388">
        <f t="shared" ca="1" si="351"/>
        <v>0.87739956048728018</v>
      </c>
      <c r="U1388" s="40" t="str">
        <f t="shared" ca="1" si="352"/>
        <v>NO</v>
      </c>
    </row>
    <row r="1389" spans="2:21" x14ac:dyDescent="0.25">
      <c r="B1389" s="47">
        <f t="shared" si="346"/>
        <v>1377</v>
      </c>
      <c r="C1389">
        <f t="shared" ca="1" si="347"/>
        <v>192.21673584536322</v>
      </c>
      <c r="D1389">
        <f t="shared" ca="1" si="348"/>
        <v>3.5148930531805781E-4</v>
      </c>
      <c r="F1389">
        <f t="shared" ca="1" si="337"/>
        <v>261.86929056616106</v>
      </c>
      <c r="G1389">
        <f t="shared" ca="1" si="338"/>
        <v>0.17961745039148619</v>
      </c>
      <c r="H1389">
        <f t="shared" ca="1" si="339"/>
        <v>37870083.329501212</v>
      </c>
      <c r="I1389">
        <f t="shared" ca="1" si="349"/>
        <v>1781268384.929194</v>
      </c>
      <c r="J1389" t="s">
        <v>30</v>
      </c>
      <c r="K1389">
        <f t="shared" ca="1" si="340"/>
        <v>192.21599191931233</v>
      </c>
      <c r="L1389">
        <f t="shared" ca="1" si="341"/>
        <v>9.2536421665163654E-4</v>
      </c>
      <c r="N1389">
        <f t="shared" ca="1" si="342"/>
        <v>212.19878239155599</v>
      </c>
      <c r="O1389">
        <f t="shared" ca="1" si="343"/>
        <v>5.0112796651327257E-2</v>
      </c>
      <c r="P1389">
        <f t="shared" ca="1" si="344"/>
        <v>8807899.6218899153</v>
      </c>
      <c r="Q1389">
        <f t="shared" ca="1" si="345"/>
        <v>93662098.585731</v>
      </c>
      <c r="S1389">
        <f t="shared" ca="1" si="350"/>
        <v>5.2581688070242202E-2</v>
      </c>
      <c r="T1389">
        <f t="shared" ca="1" si="351"/>
        <v>0.24767324475715924</v>
      </c>
      <c r="U1389" s="40" t="str">
        <f t="shared" ca="1" si="352"/>
        <v>NO</v>
      </c>
    </row>
    <row r="1390" spans="2:21" x14ac:dyDescent="0.25">
      <c r="B1390" s="47">
        <f t="shared" si="346"/>
        <v>1378</v>
      </c>
      <c r="C1390">
        <f t="shared" ca="1" si="347"/>
        <v>192.21673584536322</v>
      </c>
      <c r="D1390">
        <f t="shared" ca="1" si="348"/>
        <v>3.5148930531805781E-4</v>
      </c>
      <c r="F1390">
        <f t="shared" ca="1" si="337"/>
        <v>261.86929056616106</v>
      </c>
      <c r="G1390">
        <f t="shared" ca="1" si="338"/>
        <v>0.17961745039148619</v>
      </c>
      <c r="H1390">
        <f t="shared" ca="1" si="339"/>
        <v>37870083.329501212</v>
      </c>
      <c r="I1390">
        <f t="shared" ca="1" si="349"/>
        <v>1781268384.929194</v>
      </c>
      <c r="J1390" t="s">
        <v>30</v>
      </c>
      <c r="K1390">
        <f t="shared" ca="1" si="340"/>
        <v>192.21564974430618</v>
      </c>
      <c r="L1390">
        <f t="shared" ca="1" si="341"/>
        <v>1.7045878730986857E-4</v>
      </c>
      <c r="N1390">
        <f t="shared" ca="1" si="342"/>
        <v>177.36295156644934</v>
      </c>
      <c r="O1390">
        <f t="shared" ca="1" si="343"/>
        <v>0.26938858541575228</v>
      </c>
      <c r="P1390">
        <f t="shared" ca="1" si="344"/>
        <v>7.87125353489762E-6</v>
      </c>
      <c r="Q1390">
        <f t="shared" ca="1" si="345"/>
        <v>3.7608498825871119E-4</v>
      </c>
      <c r="S1390">
        <f t="shared" ca="1" si="350"/>
        <v>2.111332528217867E-13</v>
      </c>
      <c r="T1390">
        <f t="shared" ca="1" si="351"/>
        <v>8.5681962494590036E-2</v>
      </c>
      <c r="U1390" s="40" t="str">
        <f t="shared" ca="1" si="352"/>
        <v>NO</v>
      </c>
    </row>
    <row r="1391" spans="2:21" x14ac:dyDescent="0.25">
      <c r="B1391" s="47">
        <f t="shared" si="346"/>
        <v>1379</v>
      </c>
      <c r="C1391">
        <f t="shared" ca="1" si="347"/>
        <v>192.21673584536322</v>
      </c>
      <c r="D1391">
        <f t="shared" ca="1" si="348"/>
        <v>3.5148930531805781E-4</v>
      </c>
      <c r="F1391">
        <f t="shared" ca="1" si="337"/>
        <v>261.86929056616106</v>
      </c>
      <c r="G1391">
        <f t="shared" ca="1" si="338"/>
        <v>0.17961745039148619</v>
      </c>
      <c r="H1391">
        <f t="shared" ca="1" si="339"/>
        <v>37870083.329501212</v>
      </c>
      <c r="I1391">
        <f t="shared" ca="1" si="349"/>
        <v>1781268384.929194</v>
      </c>
      <c r="J1391" t="s">
        <v>30</v>
      </c>
      <c r="K1391">
        <f t="shared" ca="1" si="340"/>
        <v>192.21678667177926</v>
      </c>
      <c r="L1391">
        <f t="shared" ca="1" si="341"/>
        <v>3.850629319098661E-4</v>
      </c>
      <c r="N1391">
        <f t="shared" ca="1" si="342"/>
        <v>263.28538084786021</v>
      </c>
      <c r="O1391">
        <f t="shared" ca="1" si="343"/>
        <v>0.16520910212792145</v>
      </c>
      <c r="P1391">
        <f t="shared" ca="1" si="344"/>
        <v>54162941.720475301</v>
      </c>
      <c r="Q1391">
        <f t="shared" ca="1" si="345"/>
        <v>2355933133.2083931</v>
      </c>
      <c r="S1391">
        <f t="shared" ca="1" si="350"/>
        <v>1.3226154762197961</v>
      </c>
      <c r="T1391">
        <f t="shared" ca="1" si="351"/>
        <v>0.58490934125898186</v>
      </c>
      <c r="U1391" s="40" t="str">
        <f t="shared" ca="1" si="352"/>
        <v>YES</v>
      </c>
    </row>
    <row r="1392" spans="2:21" x14ac:dyDescent="0.25">
      <c r="B1392" s="47">
        <f t="shared" si="346"/>
        <v>1380</v>
      </c>
      <c r="C1392">
        <f t="shared" ca="1" si="347"/>
        <v>192.21678667177926</v>
      </c>
      <c r="D1392">
        <f t="shared" ca="1" si="348"/>
        <v>3.850629319098661E-4</v>
      </c>
      <c r="F1392">
        <f t="shared" ca="1" si="337"/>
        <v>263.28538084786021</v>
      </c>
      <c r="G1392">
        <f t="shared" ca="1" si="338"/>
        <v>0.16520910212792145</v>
      </c>
      <c r="H1392">
        <f t="shared" ca="1" si="339"/>
        <v>54162941.720475301</v>
      </c>
      <c r="I1392">
        <f t="shared" ca="1" si="349"/>
        <v>2355933133.2083931</v>
      </c>
      <c r="J1392" t="s">
        <v>30</v>
      </c>
      <c r="K1392">
        <f t="shared" ca="1" si="340"/>
        <v>192.21605104786278</v>
      </c>
      <c r="L1392">
        <f t="shared" ca="1" si="341"/>
        <v>1.0474500500965238E-3</v>
      </c>
      <c r="N1392">
        <f t="shared" ca="1" si="342"/>
        <v>217.72619106267723</v>
      </c>
      <c r="O1392">
        <f t="shared" ca="1" si="343"/>
        <v>4.0511885350745271E-2</v>
      </c>
      <c r="P1392">
        <f t="shared" ca="1" si="344"/>
        <v>10820724.703757312</v>
      </c>
      <c r="Q1392">
        <f t="shared" ca="1" si="345"/>
        <v>95444185.91220583</v>
      </c>
      <c r="S1392">
        <f t="shared" ca="1" si="350"/>
        <v>4.0512264362200533E-2</v>
      </c>
      <c r="T1392">
        <f t="shared" ca="1" si="351"/>
        <v>2.4877072147268642E-2</v>
      </c>
      <c r="U1392" s="40" t="str">
        <f t="shared" ca="1" si="352"/>
        <v>YES</v>
      </c>
    </row>
    <row r="1393" spans="2:21" x14ac:dyDescent="0.25">
      <c r="B1393" s="47">
        <f t="shared" si="346"/>
        <v>1381</v>
      </c>
      <c r="C1393">
        <f t="shared" ca="1" si="347"/>
        <v>192.21605104786278</v>
      </c>
      <c r="D1393">
        <f t="shared" ca="1" si="348"/>
        <v>1.0474500500965238E-3</v>
      </c>
      <c r="F1393">
        <f t="shared" ca="1" si="337"/>
        <v>217.72619106267723</v>
      </c>
      <c r="G1393">
        <f t="shared" ca="1" si="338"/>
        <v>4.0511885350745271E-2</v>
      </c>
      <c r="H1393">
        <f t="shared" ca="1" si="339"/>
        <v>10820724.703757312</v>
      </c>
      <c r="I1393">
        <f t="shared" ca="1" si="349"/>
        <v>95444185.91220583</v>
      </c>
      <c r="J1393" t="s">
        <v>30</v>
      </c>
      <c r="K1393">
        <f t="shared" ca="1" si="340"/>
        <v>192.21518415025906</v>
      </c>
      <c r="L1393">
        <f t="shared" ca="1" si="341"/>
        <v>1.2215015161070146E-3</v>
      </c>
      <c r="N1393">
        <f t="shared" ca="1" si="342"/>
        <v>127.8191046610592</v>
      </c>
      <c r="O1393">
        <f t="shared" ca="1" si="343"/>
        <v>3.0827813908195334E-2</v>
      </c>
      <c r="P1393">
        <f t="shared" ca="1" si="344"/>
        <v>1196183.304711906</v>
      </c>
      <c r="Q1393">
        <f t="shared" ca="1" si="345"/>
        <v>4713421.0434698565</v>
      </c>
      <c r="S1393">
        <f t="shared" ca="1" si="350"/>
        <v>4.9384056225336648E-2</v>
      </c>
      <c r="T1393">
        <f t="shared" ca="1" si="351"/>
        <v>0.57300977914815232</v>
      </c>
      <c r="U1393" s="40" t="str">
        <f t="shared" ca="1" si="352"/>
        <v>NO</v>
      </c>
    </row>
    <row r="1394" spans="2:21" x14ac:dyDescent="0.25">
      <c r="B1394" s="47">
        <f t="shared" si="346"/>
        <v>1382</v>
      </c>
      <c r="C1394">
        <f t="shared" ca="1" si="347"/>
        <v>192.21605104786278</v>
      </c>
      <c r="D1394">
        <f t="shared" ca="1" si="348"/>
        <v>1.0474500500965238E-3</v>
      </c>
      <c r="F1394">
        <f t="shared" ca="1" si="337"/>
        <v>217.72619106267723</v>
      </c>
      <c r="G1394">
        <f t="shared" ca="1" si="338"/>
        <v>4.0511885350745271E-2</v>
      </c>
      <c r="H1394">
        <f t="shared" ca="1" si="339"/>
        <v>10820724.703757312</v>
      </c>
      <c r="I1394">
        <f t="shared" ca="1" si="349"/>
        <v>95444185.91220583</v>
      </c>
      <c r="J1394" t="s">
        <v>30</v>
      </c>
      <c r="K1394">
        <f t="shared" ca="1" si="340"/>
        <v>192.21461709163123</v>
      </c>
      <c r="L1394">
        <f t="shared" ca="1" si="341"/>
        <v>1.7276026123217532E-3</v>
      </c>
      <c r="N1394">
        <f t="shared" ca="1" si="342"/>
        <v>75.302835832146897</v>
      </c>
      <c r="O1394">
        <f t="shared" ca="1" si="343"/>
        <v>1.6195830025933014E-2</v>
      </c>
      <c r="P1394">
        <f t="shared" ca="1" si="344"/>
        <v>686913.25220053212</v>
      </c>
      <c r="Q1394">
        <f t="shared" ca="1" si="345"/>
        <v>837753.85872468364</v>
      </c>
      <c r="S1394">
        <f t="shared" ca="1" si="350"/>
        <v>8.7774215969036607E-3</v>
      </c>
      <c r="T1394">
        <f t="shared" ca="1" si="351"/>
        <v>0.84203939130380712</v>
      </c>
      <c r="U1394" s="40" t="str">
        <f t="shared" ca="1" si="352"/>
        <v>NO</v>
      </c>
    </row>
    <row r="1395" spans="2:21" x14ac:dyDescent="0.25">
      <c r="B1395" s="47">
        <f t="shared" si="346"/>
        <v>1383</v>
      </c>
      <c r="C1395">
        <f t="shared" ca="1" si="347"/>
        <v>192.21605104786278</v>
      </c>
      <c r="D1395">
        <f t="shared" ca="1" si="348"/>
        <v>1.0474500500965238E-3</v>
      </c>
      <c r="F1395">
        <f t="shared" ca="1" si="337"/>
        <v>217.72619106267723</v>
      </c>
      <c r="G1395">
        <f t="shared" ca="1" si="338"/>
        <v>4.0511885350745271E-2</v>
      </c>
      <c r="H1395">
        <f t="shared" ca="1" si="339"/>
        <v>10820724.703757312</v>
      </c>
      <c r="I1395">
        <f t="shared" ca="1" si="349"/>
        <v>95444185.91220583</v>
      </c>
      <c r="J1395" t="s">
        <v>30</v>
      </c>
      <c r="K1395">
        <f t="shared" ca="1" si="340"/>
        <v>192.21544017646792</v>
      </c>
      <c r="L1395">
        <f t="shared" ca="1" si="341"/>
        <v>7.9963300487900769E-4</v>
      </c>
      <c r="N1395">
        <f t="shared" ca="1" si="342"/>
        <v>154.88361777645613</v>
      </c>
      <c r="O1395">
        <f t="shared" ca="1" si="343"/>
        <v>6.3708728095713735E-2</v>
      </c>
      <c r="P1395">
        <f t="shared" ca="1" si="344"/>
        <v>497091.73570603167</v>
      </c>
      <c r="Q1395">
        <f t="shared" ca="1" si="345"/>
        <v>4905022.0272445325</v>
      </c>
      <c r="S1395">
        <f t="shared" ca="1" si="350"/>
        <v>5.1391522494166474E-2</v>
      </c>
      <c r="T1395">
        <f t="shared" ca="1" si="351"/>
        <v>0.81643605163861321</v>
      </c>
      <c r="U1395" s="40" t="str">
        <f t="shared" ca="1" si="352"/>
        <v>NO</v>
      </c>
    </row>
    <row r="1396" spans="2:21" x14ac:dyDescent="0.25">
      <c r="B1396" s="47">
        <f t="shared" si="346"/>
        <v>1384</v>
      </c>
      <c r="C1396">
        <f t="shared" ca="1" si="347"/>
        <v>192.21605104786278</v>
      </c>
      <c r="D1396">
        <f t="shared" ca="1" si="348"/>
        <v>1.0474500500965238E-3</v>
      </c>
      <c r="F1396">
        <f t="shared" ca="1" si="337"/>
        <v>217.72619106267723</v>
      </c>
      <c r="G1396">
        <f t="shared" ca="1" si="338"/>
        <v>4.0511885350745271E-2</v>
      </c>
      <c r="H1396">
        <f t="shared" ca="1" si="339"/>
        <v>10820724.703757312</v>
      </c>
      <c r="I1396">
        <f t="shared" ca="1" si="349"/>
        <v>95444185.91220583</v>
      </c>
      <c r="J1396" t="s">
        <v>30</v>
      </c>
      <c r="K1396">
        <f t="shared" ca="1" si="340"/>
        <v>192.21563150050542</v>
      </c>
      <c r="L1396">
        <f t="shared" ca="1" si="341"/>
        <v>1.3821956350682871E-3</v>
      </c>
      <c r="N1396">
        <f t="shared" ca="1" si="342"/>
        <v>175.41873540048323</v>
      </c>
      <c r="O1396">
        <f t="shared" ca="1" si="343"/>
        <v>2.4598139721454085E-2</v>
      </c>
      <c r="P1396">
        <f t="shared" ca="1" si="344"/>
        <v>4511408.8473143876</v>
      </c>
      <c r="Q1396">
        <f t="shared" ca="1" si="345"/>
        <v>19466614.420094769</v>
      </c>
      <c r="S1396">
        <f t="shared" ca="1" si="350"/>
        <v>0.20395809586558894</v>
      </c>
      <c r="T1396">
        <f t="shared" ca="1" si="351"/>
        <v>0.36459649731916277</v>
      </c>
      <c r="U1396" s="40" t="str">
        <f t="shared" ca="1" si="352"/>
        <v>NO</v>
      </c>
    </row>
    <row r="1397" spans="2:21" x14ac:dyDescent="0.25">
      <c r="B1397" s="47">
        <f t="shared" si="346"/>
        <v>1385</v>
      </c>
      <c r="C1397">
        <f t="shared" ca="1" si="347"/>
        <v>192.21605104786278</v>
      </c>
      <c r="D1397">
        <f t="shared" ca="1" si="348"/>
        <v>1.0474500500965238E-3</v>
      </c>
      <c r="F1397">
        <f t="shared" ca="1" si="337"/>
        <v>217.72619106267723</v>
      </c>
      <c r="G1397">
        <f t="shared" ca="1" si="338"/>
        <v>4.0511885350745271E-2</v>
      </c>
      <c r="H1397">
        <f t="shared" ca="1" si="339"/>
        <v>10820724.703757312</v>
      </c>
      <c r="I1397">
        <f t="shared" ca="1" si="349"/>
        <v>95444185.91220583</v>
      </c>
      <c r="J1397" t="s">
        <v>30</v>
      </c>
      <c r="K1397">
        <f t="shared" ca="1" si="340"/>
        <v>192.215969008174</v>
      </c>
      <c r="L1397">
        <f t="shared" ca="1" si="341"/>
        <v>1.8420656580633334E-3</v>
      </c>
      <c r="N1397">
        <f t="shared" ca="1" si="342"/>
        <v>210.0072024690937</v>
      </c>
      <c r="O1397">
        <f t="shared" ca="1" si="343"/>
        <v>1.4333417028428837E-2</v>
      </c>
      <c r="P1397">
        <f t="shared" ca="1" si="344"/>
        <v>5380395.3361240355</v>
      </c>
      <c r="Q1397">
        <f t="shared" ca="1" si="345"/>
        <v>16195639.977856752</v>
      </c>
      <c r="S1397">
        <f t="shared" ca="1" si="350"/>
        <v>0.16968702517672771</v>
      </c>
      <c r="T1397">
        <f t="shared" ca="1" si="351"/>
        <v>0.24670977679604555</v>
      </c>
      <c r="U1397" s="40" t="str">
        <f t="shared" ca="1" si="352"/>
        <v>NO</v>
      </c>
    </row>
    <row r="1398" spans="2:21" x14ac:dyDescent="0.25">
      <c r="B1398" s="47">
        <f t="shared" si="346"/>
        <v>1386</v>
      </c>
      <c r="C1398">
        <f t="shared" ca="1" si="347"/>
        <v>192.21605104786278</v>
      </c>
      <c r="D1398">
        <f t="shared" ca="1" si="348"/>
        <v>1.0474500500965238E-3</v>
      </c>
      <c r="F1398">
        <f t="shared" ca="1" si="337"/>
        <v>217.72619106267723</v>
      </c>
      <c r="G1398">
        <f t="shared" ca="1" si="338"/>
        <v>4.0511885350745271E-2</v>
      </c>
      <c r="H1398">
        <f t="shared" ca="1" si="339"/>
        <v>10820724.703757312</v>
      </c>
      <c r="I1398">
        <f t="shared" ca="1" si="349"/>
        <v>95444185.91220583</v>
      </c>
      <c r="J1398" t="s">
        <v>30</v>
      </c>
      <c r="K1398">
        <f t="shared" ca="1" si="340"/>
        <v>192.21631407271224</v>
      </c>
      <c r="L1398">
        <f t="shared" ca="1" si="341"/>
        <v>1.2330499352069361E-3</v>
      </c>
      <c r="N1398">
        <f t="shared" ca="1" si="342"/>
        <v>239.55832532774673</v>
      </c>
      <c r="O1398">
        <f t="shared" ca="1" si="343"/>
        <v>3.0307792055796701E-2</v>
      </c>
      <c r="P1398">
        <f t="shared" ca="1" si="344"/>
        <v>14808123.809099201</v>
      </c>
      <c r="Q1398">
        <f t="shared" ca="1" si="345"/>
        <v>107514144.64241672</v>
      </c>
      <c r="S1398">
        <f t="shared" ca="1" si="350"/>
        <v>1.1264609113153672</v>
      </c>
      <c r="T1398">
        <f t="shared" ca="1" si="351"/>
        <v>0.84226301082183186</v>
      </c>
      <c r="U1398" s="40" t="str">
        <f t="shared" ca="1" si="352"/>
        <v>YES</v>
      </c>
    </row>
    <row r="1399" spans="2:21" x14ac:dyDescent="0.25">
      <c r="B1399" s="47">
        <f t="shared" si="346"/>
        <v>1387</v>
      </c>
      <c r="C1399">
        <f t="shared" ca="1" si="347"/>
        <v>192.21631407271224</v>
      </c>
      <c r="D1399">
        <f t="shared" ca="1" si="348"/>
        <v>1.2330499352069361E-3</v>
      </c>
      <c r="F1399">
        <f t="shared" ca="1" si="337"/>
        <v>239.55832532774673</v>
      </c>
      <c r="G1399">
        <f t="shared" ca="1" si="338"/>
        <v>3.0307792055796701E-2</v>
      </c>
      <c r="H1399">
        <f t="shared" ca="1" si="339"/>
        <v>14808123.809099201</v>
      </c>
      <c r="I1399">
        <f t="shared" ca="1" si="349"/>
        <v>107514144.64241672</v>
      </c>
      <c r="J1399" t="s">
        <v>30</v>
      </c>
      <c r="K1399">
        <f t="shared" ca="1" si="340"/>
        <v>192.21707764069706</v>
      </c>
      <c r="L1399">
        <f t="shared" ca="1" si="341"/>
        <v>1.0238417976849766E-3</v>
      </c>
      <c r="N1399">
        <f t="shared" ca="1" si="342"/>
        <v>265.6054839567268</v>
      </c>
      <c r="O1399">
        <f t="shared" ca="1" si="343"/>
        <v>4.2151455709999945E-2</v>
      </c>
      <c r="P1399">
        <f t="shared" ca="1" si="344"/>
        <v>34248705.001457751</v>
      </c>
      <c r="Q1399">
        <f t="shared" ca="1" si="345"/>
        <v>383436781.06120431</v>
      </c>
      <c r="S1399">
        <f t="shared" ca="1" si="350"/>
        <v>3.5663845193251902</v>
      </c>
      <c r="T1399">
        <f t="shared" ca="1" si="351"/>
        <v>6.0512327756632511E-2</v>
      </c>
      <c r="U1399" s="40" t="str">
        <f t="shared" ca="1" si="352"/>
        <v>YES</v>
      </c>
    </row>
    <row r="1400" spans="2:21" x14ac:dyDescent="0.25">
      <c r="B1400" s="47">
        <f t="shared" si="346"/>
        <v>1388</v>
      </c>
      <c r="C1400">
        <f t="shared" ca="1" si="347"/>
        <v>192.21707764069706</v>
      </c>
      <c r="D1400">
        <f t="shared" ca="1" si="348"/>
        <v>1.0238417976849766E-3</v>
      </c>
      <c r="F1400">
        <f t="shared" ca="1" si="337"/>
        <v>265.6054839567268</v>
      </c>
      <c r="G1400">
        <f t="shared" ca="1" si="338"/>
        <v>4.2151455709999945E-2</v>
      </c>
      <c r="H1400">
        <f t="shared" ca="1" si="339"/>
        <v>34248705.001457751</v>
      </c>
      <c r="I1400">
        <f t="shared" ca="1" si="349"/>
        <v>383436781.06120431</v>
      </c>
      <c r="J1400" t="s">
        <v>30</v>
      </c>
      <c r="K1400">
        <f t="shared" ca="1" si="340"/>
        <v>192.21679522812855</v>
      </c>
      <c r="L1400">
        <f t="shared" ca="1" si="341"/>
        <v>6.3703571140212947E-4</v>
      </c>
      <c r="N1400">
        <f t="shared" ca="1" si="342"/>
        <v>263.49477070417936</v>
      </c>
      <c r="O1400">
        <f t="shared" ca="1" si="343"/>
        <v>9.0011093751198631E-2</v>
      </c>
      <c r="P1400">
        <f t="shared" ca="1" si="344"/>
        <v>61462181.773460902</v>
      </c>
      <c r="Q1400">
        <f t="shared" ca="1" si="345"/>
        <v>1457726377.299567</v>
      </c>
      <c r="S1400">
        <f t="shared" ca="1" si="350"/>
        <v>3.8017385115354498</v>
      </c>
      <c r="T1400">
        <f t="shared" ca="1" si="351"/>
        <v>0.32818956560548329</v>
      </c>
      <c r="U1400" s="40" t="str">
        <f t="shared" ca="1" si="352"/>
        <v>YES</v>
      </c>
    </row>
    <row r="1401" spans="2:21" x14ac:dyDescent="0.25">
      <c r="B1401" s="47">
        <f t="shared" si="346"/>
        <v>1389</v>
      </c>
      <c r="C1401">
        <f t="shared" ca="1" si="347"/>
        <v>192.21679522812855</v>
      </c>
      <c r="D1401">
        <f t="shared" ca="1" si="348"/>
        <v>6.3703571140212947E-4</v>
      </c>
      <c r="F1401">
        <f t="shared" ca="1" si="337"/>
        <v>263.49477070417936</v>
      </c>
      <c r="G1401">
        <f t="shared" ca="1" si="338"/>
        <v>9.0011093751198631E-2</v>
      </c>
      <c r="H1401">
        <f t="shared" ca="1" si="339"/>
        <v>61462181.773460902</v>
      </c>
      <c r="I1401">
        <f t="shared" ca="1" si="349"/>
        <v>1457726377.299567</v>
      </c>
      <c r="J1401" t="s">
        <v>30</v>
      </c>
      <c r="K1401">
        <f t="shared" ca="1" si="340"/>
        <v>192.21536829131836</v>
      </c>
      <c r="L1401">
        <f t="shared" ca="1" si="341"/>
        <v>3.9060418894438863E-4</v>
      </c>
      <c r="N1401">
        <f t="shared" ca="1" si="342"/>
        <v>147.18509166483855</v>
      </c>
      <c r="O1401">
        <f t="shared" ca="1" si="343"/>
        <v>0.16293731262479252</v>
      </c>
      <c r="P1401">
        <f t="shared" ca="1" si="344"/>
        <v>9.6089004355997698</v>
      </c>
      <c r="Q1401">
        <f t="shared" ca="1" si="345"/>
        <v>230.44010536715268</v>
      </c>
      <c r="S1401">
        <f t="shared" ca="1" si="350"/>
        <v>1.5808186567498503E-7</v>
      </c>
      <c r="T1401">
        <f t="shared" ca="1" si="351"/>
        <v>2.151861408452127E-2</v>
      </c>
      <c r="U1401" s="40" t="str">
        <f t="shared" ca="1" si="352"/>
        <v>NO</v>
      </c>
    </row>
    <row r="1402" spans="2:21" x14ac:dyDescent="0.25">
      <c r="B1402" s="47">
        <f t="shared" si="346"/>
        <v>1390</v>
      </c>
      <c r="C1402">
        <f t="shared" ca="1" si="347"/>
        <v>192.21679522812855</v>
      </c>
      <c r="D1402">
        <f t="shared" ca="1" si="348"/>
        <v>6.3703571140212947E-4</v>
      </c>
      <c r="F1402">
        <f t="shared" ca="1" si="337"/>
        <v>263.49477070417936</v>
      </c>
      <c r="G1402">
        <f t="shared" ca="1" si="338"/>
        <v>9.0011093751198631E-2</v>
      </c>
      <c r="H1402">
        <f t="shared" ca="1" si="339"/>
        <v>61462181.773460902</v>
      </c>
      <c r="I1402">
        <f t="shared" ca="1" si="349"/>
        <v>1457726377.299567</v>
      </c>
      <c r="J1402" t="s">
        <v>30</v>
      </c>
      <c r="K1402">
        <f t="shared" ca="1" si="340"/>
        <v>192.2177207609414</v>
      </c>
      <c r="L1402">
        <f t="shared" ca="1" si="341"/>
        <v>5.2523727659838397E-4</v>
      </c>
      <c r="N1402">
        <f t="shared" ca="1" si="342"/>
        <v>236.96394713031702</v>
      </c>
      <c r="O1402">
        <f t="shared" ca="1" si="343"/>
        <v>0.11684468172620764</v>
      </c>
      <c r="P1402">
        <f t="shared" ca="1" si="344"/>
        <v>21570247.926377814</v>
      </c>
      <c r="Q1402">
        <f t="shared" ca="1" si="345"/>
        <v>597236528.10375178</v>
      </c>
      <c r="S1402">
        <f t="shared" ca="1" si="350"/>
        <v>0.40970413748712592</v>
      </c>
      <c r="T1402">
        <f t="shared" ca="1" si="351"/>
        <v>0.80167473930581157</v>
      </c>
      <c r="U1402" s="40" t="str">
        <f t="shared" ca="1" si="352"/>
        <v>NO</v>
      </c>
    </row>
    <row r="1403" spans="2:21" x14ac:dyDescent="0.25">
      <c r="B1403" s="47">
        <f t="shared" si="346"/>
        <v>1391</v>
      </c>
      <c r="C1403">
        <f t="shared" ca="1" si="347"/>
        <v>192.21679522812855</v>
      </c>
      <c r="D1403">
        <f t="shared" ca="1" si="348"/>
        <v>6.3703571140212947E-4</v>
      </c>
      <c r="F1403">
        <f t="shared" ca="1" si="337"/>
        <v>263.49477070417936</v>
      </c>
      <c r="G1403">
        <f t="shared" ca="1" si="338"/>
        <v>9.0011093751198631E-2</v>
      </c>
      <c r="H1403">
        <f t="shared" ca="1" si="339"/>
        <v>61462181.773460902</v>
      </c>
      <c r="I1403">
        <f t="shared" ca="1" si="349"/>
        <v>1457726377.299567</v>
      </c>
      <c r="J1403" t="s">
        <v>30</v>
      </c>
      <c r="K1403">
        <f t="shared" ca="1" si="340"/>
        <v>192.21739672193351</v>
      </c>
      <c r="L1403">
        <f t="shared" ca="1" si="341"/>
        <v>1.5840045337810416E-4</v>
      </c>
      <c r="N1403">
        <f t="shared" ca="1" si="342"/>
        <v>256.82025968391736</v>
      </c>
      <c r="O1403">
        <f t="shared" ca="1" si="343"/>
        <v>0.27516012846927596</v>
      </c>
      <c r="P1403">
        <f t="shared" ca="1" si="344"/>
        <v>31787538.108591817</v>
      </c>
      <c r="Q1403">
        <f t="shared" ca="1" si="345"/>
        <v>2246320280.9234943</v>
      </c>
      <c r="S1403">
        <f t="shared" ca="1" si="350"/>
        <v>1.5409752583916296</v>
      </c>
      <c r="T1403">
        <f t="shared" ca="1" si="351"/>
        <v>0.34318778003193073</v>
      </c>
      <c r="U1403" s="40" t="str">
        <f t="shared" ca="1" si="352"/>
        <v>YES</v>
      </c>
    </row>
    <row r="1404" spans="2:21" x14ac:dyDescent="0.25">
      <c r="B1404" s="47">
        <f t="shared" si="346"/>
        <v>1392</v>
      </c>
      <c r="C1404">
        <f t="shared" ca="1" si="347"/>
        <v>192.21739672193351</v>
      </c>
      <c r="D1404">
        <f t="shared" ca="1" si="348"/>
        <v>1.5840045337810416E-4</v>
      </c>
      <c r="F1404">
        <f t="shared" ca="1" si="337"/>
        <v>256.82025968391736</v>
      </c>
      <c r="G1404">
        <f t="shared" ca="1" si="338"/>
        <v>0.27516012846927596</v>
      </c>
      <c r="H1404">
        <f t="shared" ca="1" si="339"/>
        <v>31787538.108591817</v>
      </c>
      <c r="I1404">
        <f t="shared" ca="1" si="349"/>
        <v>2246320280.9234943</v>
      </c>
      <c r="J1404" t="s">
        <v>30</v>
      </c>
      <c r="K1404">
        <f t="shared" ca="1" si="340"/>
        <v>192.21671099787471</v>
      </c>
      <c r="L1404">
        <f t="shared" ca="1" si="341"/>
        <v>1.3615531321145682E-4</v>
      </c>
      <c r="N1404">
        <f t="shared" ca="1" si="342"/>
        <v>261.0706714378519</v>
      </c>
      <c r="O1404">
        <f t="shared" ca="1" si="343"/>
        <v>0.285258628217951</v>
      </c>
      <c r="P1404">
        <f t="shared" ca="1" si="344"/>
        <v>1078856.7470425454</v>
      </c>
      <c r="Q1404">
        <f t="shared" ca="1" si="345"/>
        <v>80345333.439858764</v>
      </c>
      <c r="S1404">
        <f t="shared" ca="1" si="350"/>
        <v>3.5767532404963928E-2</v>
      </c>
      <c r="T1404">
        <f t="shared" ca="1" si="351"/>
        <v>0.38187350653031371</v>
      </c>
      <c r="U1404" s="40" t="str">
        <f t="shared" ca="1" si="352"/>
        <v>NO</v>
      </c>
    </row>
    <row r="1405" spans="2:21" x14ac:dyDescent="0.25">
      <c r="B1405" s="47">
        <f t="shared" si="346"/>
        <v>1393</v>
      </c>
      <c r="C1405">
        <f t="shared" ca="1" si="347"/>
        <v>192.21739672193351</v>
      </c>
      <c r="D1405">
        <f t="shared" ca="1" si="348"/>
        <v>1.5840045337810416E-4</v>
      </c>
      <c r="F1405">
        <f t="shared" ca="1" si="337"/>
        <v>256.82025968391736</v>
      </c>
      <c r="G1405">
        <f t="shared" ca="1" si="338"/>
        <v>0.27516012846927596</v>
      </c>
      <c r="H1405">
        <f t="shared" ca="1" si="339"/>
        <v>31787538.108591817</v>
      </c>
      <c r="I1405">
        <f t="shared" ca="1" si="349"/>
        <v>2246320280.9234943</v>
      </c>
      <c r="J1405" t="s">
        <v>30</v>
      </c>
      <c r="K1405">
        <f t="shared" ca="1" si="340"/>
        <v>192.21775627569139</v>
      </c>
      <c r="L1405">
        <f t="shared" ca="1" si="341"/>
        <v>8.9423491339134988E-5</v>
      </c>
      <c r="N1405">
        <f t="shared" ca="1" si="342"/>
        <v>234.21769150717392</v>
      </c>
      <c r="O1405">
        <f t="shared" ca="1" si="343"/>
        <v>0.30315847863721296</v>
      </c>
      <c r="P1405">
        <f t="shared" ca="1" si="344"/>
        <v>480005.99729171436</v>
      </c>
      <c r="Q1405">
        <f t="shared" ca="1" si="345"/>
        <v>34082863.771244891</v>
      </c>
      <c r="S1405">
        <f t="shared" ca="1" si="350"/>
        <v>1.5172753440677186E-2</v>
      </c>
      <c r="T1405">
        <f t="shared" ca="1" si="351"/>
        <v>0.59541398299557335</v>
      </c>
      <c r="U1405" s="40" t="str">
        <f t="shared" ca="1" si="352"/>
        <v>NO</v>
      </c>
    </row>
    <row r="1406" spans="2:21" x14ac:dyDescent="0.25">
      <c r="B1406" s="47">
        <f t="shared" si="346"/>
        <v>1394</v>
      </c>
      <c r="C1406">
        <f t="shared" ca="1" si="347"/>
        <v>192.21739672193351</v>
      </c>
      <c r="D1406">
        <f t="shared" ca="1" si="348"/>
        <v>1.5840045337810416E-4</v>
      </c>
      <c r="F1406">
        <f t="shared" ca="1" si="337"/>
        <v>256.82025968391736</v>
      </c>
      <c r="G1406">
        <f t="shared" ca="1" si="338"/>
        <v>0.27516012846927596</v>
      </c>
      <c r="H1406">
        <f t="shared" ca="1" si="339"/>
        <v>31787538.108591817</v>
      </c>
      <c r="I1406">
        <f t="shared" ca="1" si="349"/>
        <v>2246320280.9234943</v>
      </c>
      <c r="J1406" t="s">
        <v>30</v>
      </c>
      <c r="K1406">
        <f t="shared" ca="1" si="340"/>
        <v>192.21812078987597</v>
      </c>
      <c r="L1406">
        <f t="shared" ca="1" si="341"/>
        <v>9.317830364814711E-4</v>
      </c>
      <c r="N1406">
        <f t="shared" ca="1" si="342"/>
        <v>201.18054943631947</v>
      </c>
      <c r="O1406">
        <f t="shared" ca="1" si="343"/>
        <v>4.9531812511987704E-2</v>
      </c>
      <c r="P1406">
        <f t="shared" ca="1" si="344"/>
        <v>8008348.046518147</v>
      </c>
      <c r="Q1406">
        <f t="shared" ca="1" si="345"/>
        <v>79801884.970864266</v>
      </c>
      <c r="S1406">
        <f t="shared" ca="1" si="350"/>
        <v>3.5525604095092159E-2</v>
      </c>
      <c r="T1406">
        <f t="shared" ca="1" si="351"/>
        <v>0.84692943363130313</v>
      </c>
      <c r="U1406" s="40" t="str">
        <f t="shared" ca="1" si="352"/>
        <v>NO</v>
      </c>
    </row>
    <row r="1407" spans="2:21" x14ac:dyDescent="0.25">
      <c r="B1407" s="47">
        <f t="shared" si="346"/>
        <v>1395</v>
      </c>
      <c r="C1407">
        <f t="shared" ca="1" si="347"/>
        <v>192.21739672193351</v>
      </c>
      <c r="D1407">
        <f t="shared" ca="1" si="348"/>
        <v>1.5840045337810416E-4</v>
      </c>
      <c r="F1407">
        <f t="shared" ca="1" si="337"/>
        <v>256.82025968391736</v>
      </c>
      <c r="G1407">
        <f t="shared" ca="1" si="338"/>
        <v>0.27516012846927596</v>
      </c>
      <c r="H1407">
        <f t="shared" ca="1" si="339"/>
        <v>31787538.108591817</v>
      </c>
      <c r="I1407">
        <f t="shared" ca="1" si="349"/>
        <v>2246320280.9234943</v>
      </c>
      <c r="J1407" t="s">
        <v>30</v>
      </c>
      <c r="K1407">
        <f t="shared" ca="1" si="340"/>
        <v>192.21703241954506</v>
      </c>
      <c r="L1407">
        <f t="shared" ca="1" si="341"/>
        <v>6.3720218589257099E-4</v>
      </c>
      <c r="N1407">
        <f t="shared" ca="1" si="342"/>
        <v>265.89940914073287</v>
      </c>
      <c r="O1407">
        <f t="shared" ca="1" si="343"/>
        <v>8.9977360562956119E-2</v>
      </c>
      <c r="P1407">
        <f t="shared" ca="1" si="344"/>
        <v>74236468.6031847</v>
      </c>
      <c r="Q1407">
        <f t="shared" ca="1" si="345"/>
        <v>1776102092.7915082</v>
      </c>
      <c r="S1407">
        <f t="shared" ca="1" si="350"/>
        <v>0.79067179683803912</v>
      </c>
      <c r="T1407">
        <f t="shared" ca="1" si="351"/>
        <v>0.72820037354658484</v>
      </c>
      <c r="U1407" s="40" t="str">
        <f t="shared" ca="1" si="352"/>
        <v>YES</v>
      </c>
    </row>
    <row r="1408" spans="2:21" x14ac:dyDescent="0.25">
      <c r="B1408" s="47">
        <f t="shared" si="346"/>
        <v>1396</v>
      </c>
      <c r="C1408">
        <f t="shared" ca="1" si="347"/>
        <v>192.21703241954506</v>
      </c>
      <c r="D1408">
        <f t="shared" ca="1" si="348"/>
        <v>6.3720218589257099E-4</v>
      </c>
      <c r="F1408">
        <f t="shared" ca="1" si="337"/>
        <v>265.89940914073287</v>
      </c>
      <c r="G1408">
        <f t="shared" ca="1" si="338"/>
        <v>8.9977360562956119E-2</v>
      </c>
      <c r="H1408">
        <f t="shared" ca="1" si="339"/>
        <v>74236468.6031847</v>
      </c>
      <c r="I1408">
        <f t="shared" ca="1" si="349"/>
        <v>1776102092.7915082</v>
      </c>
      <c r="J1408" t="s">
        <v>30</v>
      </c>
      <c r="K1408">
        <f t="shared" ca="1" si="340"/>
        <v>192.21658309652619</v>
      </c>
      <c r="L1408">
        <f t="shared" ca="1" si="341"/>
        <v>5.7317160140505719E-4</v>
      </c>
      <c r="N1408">
        <f t="shared" ca="1" si="342"/>
        <v>255.88484655014594</v>
      </c>
      <c r="O1408">
        <f t="shared" ca="1" si="343"/>
        <v>0.10425159492922061</v>
      </c>
      <c r="P1408">
        <f t="shared" ca="1" si="344"/>
        <v>39406011.237388104</v>
      </c>
      <c r="Q1408">
        <f t="shared" ca="1" si="345"/>
        <v>1051210651.0135448</v>
      </c>
      <c r="S1408">
        <f t="shared" ca="1" si="350"/>
        <v>0.59186386597932106</v>
      </c>
      <c r="T1408">
        <f t="shared" ca="1" si="351"/>
        <v>0.59581921998408516</v>
      </c>
      <c r="U1408" s="40" t="str">
        <f t="shared" ca="1" si="352"/>
        <v>NO</v>
      </c>
    </row>
    <row r="1409" spans="2:21" x14ac:dyDescent="0.25">
      <c r="B1409" s="47">
        <f t="shared" si="346"/>
        <v>1397</v>
      </c>
      <c r="C1409">
        <f t="shared" ca="1" si="347"/>
        <v>192.21703241954506</v>
      </c>
      <c r="D1409">
        <f t="shared" ca="1" si="348"/>
        <v>6.3720218589257099E-4</v>
      </c>
      <c r="F1409">
        <f t="shared" ca="1" si="337"/>
        <v>265.89940914073287</v>
      </c>
      <c r="G1409">
        <f t="shared" ca="1" si="338"/>
        <v>8.9977360562956119E-2</v>
      </c>
      <c r="H1409">
        <f t="shared" ca="1" si="339"/>
        <v>74236468.6031847</v>
      </c>
      <c r="I1409">
        <f t="shared" ca="1" si="349"/>
        <v>1776102092.7915082</v>
      </c>
      <c r="J1409" t="s">
        <v>30</v>
      </c>
      <c r="K1409">
        <f t="shared" ca="1" si="340"/>
        <v>192.21814343387604</v>
      </c>
      <c r="L1409">
        <f t="shared" ca="1" si="341"/>
        <v>9.8858720028499429E-4</v>
      </c>
      <c r="N1409">
        <f t="shared" ca="1" si="342"/>
        <v>198.90139249507408</v>
      </c>
      <c r="O1409">
        <f t="shared" ca="1" si="343"/>
        <v>4.4780949127781494E-2</v>
      </c>
      <c r="P1409">
        <f t="shared" ca="1" si="344"/>
        <v>7770318.2246684507</v>
      </c>
      <c r="Q1409">
        <f t="shared" ca="1" si="345"/>
        <v>69210171.113156602</v>
      </c>
      <c r="S1409">
        <f t="shared" ca="1" si="350"/>
        <v>3.8967450910650438E-2</v>
      </c>
      <c r="T1409">
        <f t="shared" ca="1" si="351"/>
        <v>0.559350012975113</v>
      </c>
      <c r="U1409" s="40" t="str">
        <f t="shared" ca="1" si="352"/>
        <v>NO</v>
      </c>
    </row>
    <row r="1410" spans="2:21" x14ac:dyDescent="0.25">
      <c r="B1410" s="47">
        <f t="shared" si="346"/>
        <v>1398</v>
      </c>
      <c r="C1410">
        <f t="shared" ca="1" si="347"/>
        <v>192.21703241954506</v>
      </c>
      <c r="D1410">
        <f t="shared" ca="1" si="348"/>
        <v>6.3720218589257099E-4</v>
      </c>
      <c r="F1410">
        <f t="shared" ca="1" si="337"/>
        <v>265.89940914073287</v>
      </c>
      <c r="G1410">
        <f t="shared" ca="1" si="338"/>
        <v>8.9977360562956119E-2</v>
      </c>
      <c r="H1410">
        <f t="shared" ca="1" si="339"/>
        <v>74236468.6031847</v>
      </c>
      <c r="I1410">
        <f t="shared" ca="1" si="349"/>
        <v>1776102092.7915082</v>
      </c>
      <c r="J1410" t="s">
        <v>30</v>
      </c>
      <c r="K1410">
        <f t="shared" ca="1" si="340"/>
        <v>192.21737682900346</v>
      </c>
      <c r="L1410">
        <f t="shared" ca="1" si="341"/>
        <v>1.1952686708077156E-3</v>
      </c>
      <c r="N1410">
        <f t="shared" ca="1" si="342"/>
        <v>257.69998523743357</v>
      </c>
      <c r="O1410">
        <f t="shared" ca="1" si="343"/>
        <v>3.2058055920340361E-2</v>
      </c>
      <c r="P1410">
        <f t="shared" ca="1" si="344"/>
        <v>21984411.11407961</v>
      </c>
      <c r="Q1410">
        <f t="shared" ca="1" si="345"/>
        <v>181621146.41611072</v>
      </c>
      <c r="S1410">
        <f t="shared" ca="1" si="350"/>
        <v>0.10225828073354494</v>
      </c>
      <c r="T1410">
        <f t="shared" ca="1" si="351"/>
        <v>0.22173600156990148</v>
      </c>
      <c r="U1410" s="40" t="str">
        <f t="shared" ca="1" si="352"/>
        <v>NO</v>
      </c>
    </row>
    <row r="1411" spans="2:21" x14ac:dyDescent="0.25">
      <c r="B1411" s="47">
        <f t="shared" si="346"/>
        <v>1399</v>
      </c>
      <c r="C1411">
        <f t="shared" ca="1" si="347"/>
        <v>192.21703241954506</v>
      </c>
      <c r="D1411">
        <f t="shared" ca="1" si="348"/>
        <v>6.3720218589257099E-4</v>
      </c>
      <c r="F1411">
        <f t="shared" ca="1" si="337"/>
        <v>265.89940914073287</v>
      </c>
      <c r="G1411">
        <f t="shared" ca="1" si="338"/>
        <v>8.9977360562956119E-2</v>
      </c>
      <c r="H1411">
        <f t="shared" ca="1" si="339"/>
        <v>74236468.6031847</v>
      </c>
      <c r="I1411">
        <f t="shared" ca="1" si="349"/>
        <v>1776102092.7915082</v>
      </c>
      <c r="J1411" t="s">
        <v>30</v>
      </c>
      <c r="K1411">
        <f t="shared" ca="1" si="340"/>
        <v>192.2159875616228</v>
      </c>
      <c r="L1411">
        <f t="shared" ca="1" si="341"/>
        <v>6.6323635113393811E-5</v>
      </c>
      <c r="N1411">
        <f t="shared" ca="1" si="342"/>
        <v>211.78399570698292</v>
      </c>
      <c r="O1411">
        <f t="shared" ca="1" si="343"/>
        <v>0.30979285844150939</v>
      </c>
      <c r="P1411">
        <f t="shared" ca="1" si="344"/>
        <v>1.9310671257687174E-5</v>
      </c>
      <c r="Q1411">
        <f t="shared" ca="1" si="345"/>
        <v>1.266957101816383E-3</v>
      </c>
      <c r="S1411">
        <f t="shared" ca="1" si="350"/>
        <v>7.1333574064151931E-13</v>
      </c>
      <c r="T1411">
        <f t="shared" ca="1" si="351"/>
        <v>0.44559968938876426</v>
      </c>
      <c r="U1411" s="40" t="str">
        <f t="shared" ca="1" si="352"/>
        <v>NO</v>
      </c>
    </row>
    <row r="1412" spans="2:21" x14ac:dyDescent="0.25">
      <c r="B1412" s="47">
        <f t="shared" si="346"/>
        <v>1400</v>
      </c>
      <c r="C1412">
        <f t="shared" ca="1" si="347"/>
        <v>192.21703241954506</v>
      </c>
      <c r="D1412">
        <f t="shared" ca="1" si="348"/>
        <v>6.3720218589257099E-4</v>
      </c>
      <c r="F1412">
        <f t="shared" ca="1" si="337"/>
        <v>265.89940914073287</v>
      </c>
      <c r="G1412">
        <f t="shared" ca="1" si="338"/>
        <v>8.9977360562956119E-2</v>
      </c>
      <c r="H1412">
        <f t="shared" ca="1" si="339"/>
        <v>74236468.6031847</v>
      </c>
      <c r="I1412">
        <f t="shared" ca="1" si="349"/>
        <v>1776102092.7915082</v>
      </c>
      <c r="J1412" t="s">
        <v>30</v>
      </c>
      <c r="K1412">
        <f t="shared" ca="1" si="340"/>
        <v>192.21708554136464</v>
      </c>
      <c r="L1412">
        <f t="shared" ca="1" si="341"/>
        <v>5.6425302652973513E-4</v>
      </c>
      <c r="N1412">
        <f t="shared" ca="1" si="342"/>
        <v>265.52939904903485</v>
      </c>
      <c r="O1412">
        <f t="shared" ca="1" si="343"/>
        <v>0.10646227777854345</v>
      </c>
      <c r="P1412">
        <f t="shared" ca="1" si="344"/>
        <v>84151472.70312883</v>
      </c>
      <c r="Q1412">
        <f t="shared" ca="1" si="345"/>
        <v>2378866591.0953498</v>
      </c>
      <c r="S1412">
        <f t="shared" ca="1" si="350"/>
        <v>1.3393749158622259</v>
      </c>
      <c r="T1412">
        <f t="shared" ca="1" si="351"/>
        <v>0.58091797977727788</v>
      </c>
      <c r="U1412" s="40" t="str">
        <f t="shared" ca="1" si="352"/>
        <v>YES</v>
      </c>
    </row>
    <row r="1413" spans="2:21" x14ac:dyDescent="0.25">
      <c r="B1413" s="47">
        <f t="shared" si="346"/>
        <v>1401</v>
      </c>
      <c r="C1413">
        <f t="shared" ca="1" si="347"/>
        <v>192.21708554136464</v>
      </c>
      <c r="D1413">
        <f t="shared" ca="1" si="348"/>
        <v>5.6425302652973513E-4</v>
      </c>
      <c r="F1413">
        <f t="shared" ca="1" si="337"/>
        <v>265.52939904903485</v>
      </c>
      <c r="G1413">
        <f t="shared" ca="1" si="338"/>
        <v>0.10646227777854345</v>
      </c>
      <c r="H1413">
        <f t="shared" ca="1" si="339"/>
        <v>84151472.70312883</v>
      </c>
      <c r="I1413">
        <f t="shared" ca="1" si="349"/>
        <v>2378866591.0953498</v>
      </c>
      <c r="J1413" t="s">
        <v>30</v>
      </c>
      <c r="K1413">
        <f t="shared" ca="1" si="340"/>
        <v>192.21566581307837</v>
      </c>
      <c r="L1413">
        <f t="shared" ca="1" si="341"/>
        <v>2.232510972376648E-4</v>
      </c>
      <c r="N1413">
        <f t="shared" ca="1" si="342"/>
        <v>179.07127612980233</v>
      </c>
      <c r="O1413">
        <f t="shared" ca="1" si="343"/>
        <v>0.24270552021440964</v>
      </c>
      <c r="P1413">
        <f t="shared" ca="1" si="344"/>
        <v>1.0751756519012307E-2</v>
      </c>
      <c r="Q1413">
        <f t="shared" ca="1" si="345"/>
        <v>0.46728840381109699</v>
      </c>
      <c r="S1413">
        <f t="shared" ca="1" si="350"/>
        <v>1.9643321132856546E-10</v>
      </c>
      <c r="T1413">
        <f t="shared" ca="1" si="351"/>
        <v>0.47455325545517191</v>
      </c>
      <c r="U1413" s="40" t="str">
        <f t="shared" ca="1" si="352"/>
        <v>NO</v>
      </c>
    </row>
    <row r="1414" spans="2:21" x14ac:dyDescent="0.25">
      <c r="B1414" s="47">
        <f t="shared" si="346"/>
        <v>1402</v>
      </c>
      <c r="C1414">
        <f t="shared" ca="1" si="347"/>
        <v>192.21708554136464</v>
      </c>
      <c r="D1414">
        <f t="shared" ca="1" si="348"/>
        <v>5.6425302652973513E-4</v>
      </c>
      <c r="F1414">
        <f t="shared" ca="1" si="337"/>
        <v>265.52939904903485</v>
      </c>
      <c r="G1414">
        <f t="shared" ca="1" si="338"/>
        <v>0.10646227777854345</v>
      </c>
      <c r="H1414">
        <f t="shared" ca="1" si="339"/>
        <v>84151472.70312883</v>
      </c>
      <c r="I1414">
        <f t="shared" ca="1" si="349"/>
        <v>2378866591.0953498</v>
      </c>
      <c r="J1414" t="s">
        <v>30</v>
      </c>
      <c r="K1414">
        <f t="shared" ca="1" si="340"/>
        <v>192.21728671175504</v>
      </c>
      <c r="L1414">
        <f t="shared" ca="1" si="341"/>
        <v>7.4618878169516959E-5</v>
      </c>
      <c r="N1414">
        <f t="shared" ca="1" si="342"/>
        <v>261.14718203681872</v>
      </c>
      <c r="O1414">
        <f t="shared" ca="1" si="343"/>
        <v>0.30760526714523395</v>
      </c>
      <c r="P1414">
        <f t="shared" ca="1" si="344"/>
        <v>28799073.114394892</v>
      </c>
      <c r="Q1414">
        <f t="shared" ca="1" si="345"/>
        <v>2313436705.4550576</v>
      </c>
      <c r="S1414">
        <f t="shared" ca="1" si="350"/>
        <v>0.97249535308738566</v>
      </c>
      <c r="T1414">
        <f t="shared" ca="1" si="351"/>
        <v>0.25891252166844991</v>
      </c>
      <c r="U1414" s="40" t="str">
        <f t="shared" ca="1" si="352"/>
        <v>YES</v>
      </c>
    </row>
    <row r="1415" spans="2:21" x14ac:dyDescent="0.25">
      <c r="B1415" s="47">
        <f t="shared" si="346"/>
        <v>1403</v>
      </c>
      <c r="C1415">
        <f t="shared" ca="1" si="347"/>
        <v>192.21728671175504</v>
      </c>
      <c r="D1415">
        <f t="shared" ca="1" si="348"/>
        <v>7.4618878169516959E-5</v>
      </c>
      <c r="F1415">
        <f t="shared" ca="1" si="337"/>
        <v>261.14718203681872</v>
      </c>
      <c r="G1415">
        <f t="shared" ca="1" si="338"/>
        <v>0.30760526714523395</v>
      </c>
      <c r="H1415">
        <f t="shared" ca="1" si="339"/>
        <v>28799073.114394892</v>
      </c>
      <c r="I1415">
        <f t="shared" ca="1" si="349"/>
        <v>2313436705.4550576</v>
      </c>
      <c r="J1415" t="s">
        <v>30</v>
      </c>
      <c r="K1415">
        <f t="shared" ca="1" si="340"/>
        <v>192.2170158146169</v>
      </c>
      <c r="L1415">
        <f t="shared" ca="1" si="341"/>
        <v>1.3357770850598986E-4</v>
      </c>
      <c r="N1415">
        <f t="shared" ca="1" si="342"/>
        <v>265.94673900356702</v>
      </c>
      <c r="O1415">
        <f t="shared" ca="1" si="343"/>
        <v>0.28637382738626427</v>
      </c>
      <c r="P1415">
        <f t="shared" ca="1" si="344"/>
        <v>22462739.064824041</v>
      </c>
      <c r="Q1415">
        <f t="shared" ca="1" si="345"/>
        <v>1710766374.6743178</v>
      </c>
      <c r="S1415">
        <f t="shared" ca="1" si="350"/>
        <v>0.73949132502322201</v>
      </c>
      <c r="T1415">
        <f t="shared" ca="1" si="351"/>
        <v>0.54742017665975218</v>
      </c>
      <c r="U1415" s="40" t="str">
        <f t="shared" ca="1" si="352"/>
        <v>YES</v>
      </c>
    </row>
    <row r="1416" spans="2:21" x14ac:dyDescent="0.25">
      <c r="B1416" s="47">
        <f t="shared" si="346"/>
        <v>1404</v>
      </c>
      <c r="C1416">
        <f t="shared" ca="1" si="347"/>
        <v>192.2170158146169</v>
      </c>
      <c r="D1416">
        <f t="shared" ca="1" si="348"/>
        <v>1.3357770850598986E-4</v>
      </c>
      <c r="F1416">
        <f t="shared" ca="1" si="337"/>
        <v>265.94673900356702</v>
      </c>
      <c r="G1416">
        <f t="shared" ca="1" si="338"/>
        <v>0.28637382738626427</v>
      </c>
      <c r="H1416">
        <f t="shared" ca="1" si="339"/>
        <v>22462739.064824041</v>
      </c>
      <c r="I1416">
        <f t="shared" ca="1" si="349"/>
        <v>1710766374.6743178</v>
      </c>
      <c r="J1416" t="s">
        <v>30</v>
      </c>
      <c r="K1416">
        <f t="shared" ca="1" si="340"/>
        <v>192.21652658983874</v>
      </c>
      <c r="L1416">
        <f t="shared" ca="1" si="341"/>
        <v>5.1864167847113433E-4</v>
      </c>
      <c r="N1416">
        <f t="shared" ca="1" si="342"/>
        <v>253.040060910861</v>
      </c>
      <c r="O1416">
        <f t="shared" ca="1" si="343"/>
        <v>0.11871996521066763</v>
      </c>
      <c r="P1416">
        <f t="shared" ca="1" si="344"/>
        <v>29518002.754234154</v>
      </c>
      <c r="Q1416">
        <f t="shared" ca="1" si="345"/>
        <v>886747582.30295885</v>
      </c>
      <c r="S1416">
        <f t="shared" ca="1" si="350"/>
        <v>0.51833353485906031</v>
      </c>
      <c r="T1416">
        <f t="shared" ca="1" si="351"/>
        <v>0.65706409882254857</v>
      </c>
      <c r="U1416" s="40" t="str">
        <f t="shared" ca="1" si="352"/>
        <v>NO</v>
      </c>
    </row>
    <row r="1417" spans="2:21" x14ac:dyDescent="0.25">
      <c r="B1417" s="47">
        <f t="shared" si="346"/>
        <v>1405</v>
      </c>
      <c r="C1417">
        <f t="shared" ca="1" si="347"/>
        <v>192.2170158146169</v>
      </c>
      <c r="D1417">
        <f t="shared" ca="1" si="348"/>
        <v>1.3357770850598986E-4</v>
      </c>
      <c r="F1417">
        <f t="shared" ca="1" si="337"/>
        <v>265.94673900356702</v>
      </c>
      <c r="G1417">
        <f t="shared" ca="1" si="338"/>
        <v>0.28637382738626427</v>
      </c>
      <c r="H1417">
        <f t="shared" ca="1" si="339"/>
        <v>22462739.064824041</v>
      </c>
      <c r="I1417">
        <f t="shared" ca="1" si="349"/>
        <v>1710766374.6743178</v>
      </c>
      <c r="J1417" t="s">
        <v>30</v>
      </c>
      <c r="K1417">
        <f t="shared" ca="1" si="340"/>
        <v>192.2168275601052</v>
      </c>
      <c r="L1417">
        <f t="shared" ca="1" si="341"/>
        <v>2.3802750304754666E-4</v>
      </c>
      <c r="N1417">
        <f t="shared" ca="1" si="342"/>
        <v>264.20986880536316</v>
      </c>
      <c r="O1417">
        <f t="shared" ca="1" si="343"/>
        <v>0.23506999595810743</v>
      </c>
      <c r="P1417">
        <f t="shared" ca="1" si="344"/>
        <v>24439611.464332361</v>
      </c>
      <c r="Q1417">
        <f t="shared" ca="1" si="345"/>
        <v>1517890813.540097</v>
      </c>
      <c r="S1417">
        <f t="shared" ca="1" si="350"/>
        <v>0.88725780212336769</v>
      </c>
      <c r="T1417">
        <f t="shared" ca="1" si="351"/>
        <v>0.59126761029552888</v>
      </c>
      <c r="U1417" s="40" t="str">
        <f t="shared" ca="1" si="352"/>
        <v>YES</v>
      </c>
    </row>
    <row r="1418" spans="2:21" x14ac:dyDescent="0.25">
      <c r="B1418" s="47">
        <f t="shared" si="346"/>
        <v>1406</v>
      </c>
      <c r="C1418">
        <f t="shared" ca="1" si="347"/>
        <v>192.2168275601052</v>
      </c>
      <c r="D1418">
        <f t="shared" ca="1" si="348"/>
        <v>2.3802750304754666E-4</v>
      </c>
      <c r="F1418">
        <f t="shared" ca="1" si="337"/>
        <v>264.20986880536316</v>
      </c>
      <c r="G1418">
        <f t="shared" ca="1" si="338"/>
        <v>0.23506999595810743</v>
      </c>
      <c r="H1418">
        <f t="shared" ca="1" si="339"/>
        <v>24439611.464332361</v>
      </c>
      <c r="I1418">
        <f t="shared" ca="1" si="349"/>
        <v>1517890813.540097</v>
      </c>
      <c r="J1418" t="s">
        <v>30</v>
      </c>
      <c r="K1418">
        <f t="shared" ca="1" si="340"/>
        <v>192.21798405558548</v>
      </c>
      <c r="L1418">
        <f t="shared" ca="1" si="341"/>
        <v>7.3289804684353508E-4</v>
      </c>
      <c r="N1418">
        <f t="shared" ca="1" si="342"/>
        <v>214.46773931802323</v>
      </c>
      <c r="O1418">
        <f t="shared" ca="1" si="343"/>
        <v>7.3055074846452239E-2</v>
      </c>
      <c r="P1418">
        <f t="shared" ca="1" si="344"/>
        <v>10246894.056915643</v>
      </c>
      <c r="Q1418">
        <f t="shared" ca="1" si="345"/>
        <v>160547892.88537532</v>
      </c>
      <c r="S1418">
        <f t="shared" ca="1" si="350"/>
        <v>0.10577038312191765</v>
      </c>
      <c r="T1418">
        <f t="shared" ca="1" si="351"/>
        <v>0.32421593395546411</v>
      </c>
      <c r="U1418" s="40" t="str">
        <f t="shared" ca="1" si="352"/>
        <v>NO</v>
      </c>
    </row>
    <row r="1419" spans="2:21" x14ac:dyDescent="0.25">
      <c r="B1419" s="47">
        <f t="shared" si="346"/>
        <v>1407</v>
      </c>
      <c r="C1419">
        <f t="shared" ca="1" si="347"/>
        <v>192.2168275601052</v>
      </c>
      <c r="D1419">
        <f t="shared" ca="1" si="348"/>
        <v>2.3802750304754666E-4</v>
      </c>
      <c r="F1419">
        <f t="shared" ca="1" si="337"/>
        <v>264.20986880536316</v>
      </c>
      <c r="G1419">
        <f t="shared" ca="1" si="338"/>
        <v>0.23506999595810743</v>
      </c>
      <c r="H1419">
        <f t="shared" ca="1" si="339"/>
        <v>24439611.464332361</v>
      </c>
      <c r="I1419">
        <f t="shared" ca="1" si="349"/>
        <v>1517890813.540097</v>
      </c>
      <c r="J1419" t="s">
        <v>30</v>
      </c>
      <c r="K1419">
        <f t="shared" ca="1" si="340"/>
        <v>192.21801248268227</v>
      </c>
      <c r="L1419">
        <f t="shared" ca="1" si="341"/>
        <v>4.0908499899408113E-4</v>
      </c>
      <c r="N1419">
        <f t="shared" ca="1" si="342"/>
        <v>211.77977351942647</v>
      </c>
      <c r="O1419">
        <f t="shared" ca="1" si="343"/>
        <v>0.15558117713564651</v>
      </c>
      <c r="P1419">
        <f t="shared" ca="1" si="344"/>
        <v>1692643.9903623722</v>
      </c>
      <c r="Q1419">
        <f t="shared" ca="1" si="345"/>
        <v>55770836.210351758</v>
      </c>
      <c r="S1419">
        <f t="shared" ca="1" si="350"/>
        <v>3.6742324093971136E-2</v>
      </c>
      <c r="T1419">
        <f t="shared" ca="1" si="351"/>
        <v>0.34882398552962179</v>
      </c>
      <c r="U1419" s="40" t="str">
        <f t="shared" ca="1" si="352"/>
        <v>NO</v>
      </c>
    </row>
    <row r="1420" spans="2:21" x14ac:dyDescent="0.25">
      <c r="B1420" s="47">
        <f t="shared" si="346"/>
        <v>1408</v>
      </c>
      <c r="C1420">
        <f t="shared" ca="1" si="347"/>
        <v>192.2168275601052</v>
      </c>
      <c r="D1420">
        <f t="shared" ca="1" si="348"/>
        <v>2.3802750304754666E-4</v>
      </c>
      <c r="F1420">
        <f t="shared" ca="1" si="337"/>
        <v>264.20986880536316</v>
      </c>
      <c r="G1420">
        <f t="shared" ca="1" si="338"/>
        <v>0.23506999595810743</v>
      </c>
      <c r="H1420">
        <f t="shared" ca="1" si="339"/>
        <v>24439611.464332361</v>
      </c>
      <c r="I1420">
        <f t="shared" ca="1" si="349"/>
        <v>1517890813.540097</v>
      </c>
      <c r="J1420" t="s">
        <v>30</v>
      </c>
      <c r="K1420">
        <f t="shared" ca="1" si="340"/>
        <v>192.21818175949394</v>
      </c>
      <c r="L1420">
        <f t="shared" ca="1" si="341"/>
        <v>1.889444418254252E-4</v>
      </c>
      <c r="N1420">
        <f t="shared" ca="1" si="342"/>
        <v>195.0012503646989</v>
      </c>
      <c r="O1420">
        <f t="shared" ca="1" si="343"/>
        <v>0.26024313359095114</v>
      </c>
      <c r="P1420">
        <f t="shared" ca="1" si="344"/>
        <v>981.92904865497553</v>
      </c>
      <c r="Q1420">
        <f t="shared" ca="1" si="345"/>
        <v>49830.676572821707</v>
      </c>
      <c r="S1420">
        <f t="shared" ca="1" si="350"/>
        <v>3.2828893968074187E-5</v>
      </c>
      <c r="T1420">
        <f t="shared" ca="1" si="351"/>
        <v>0.55021026884498492</v>
      </c>
      <c r="U1420" s="40" t="str">
        <f t="shared" ca="1" si="352"/>
        <v>NO</v>
      </c>
    </row>
    <row r="1421" spans="2:21" x14ac:dyDescent="0.25">
      <c r="B1421" s="47">
        <f t="shared" si="346"/>
        <v>1409</v>
      </c>
      <c r="C1421">
        <f t="shared" ca="1" si="347"/>
        <v>192.2168275601052</v>
      </c>
      <c r="D1421">
        <f t="shared" ca="1" si="348"/>
        <v>2.3802750304754666E-4</v>
      </c>
      <c r="F1421">
        <f t="shared" ca="1" si="337"/>
        <v>264.20986880536316</v>
      </c>
      <c r="G1421">
        <f t="shared" ca="1" si="338"/>
        <v>0.23506999595810743</v>
      </c>
      <c r="H1421">
        <f t="shared" ca="1" si="339"/>
        <v>24439611.464332361</v>
      </c>
      <c r="I1421">
        <f t="shared" ca="1" si="349"/>
        <v>1517890813.540097</v>
      </c>
      <c r="J1421" t="s">
        <v>30</v>
      </c>
      <c r="K1421">
        <f t="shared" ca="1" si="340"/>
        <v>192.2173852664628</v>
      </c>
      <c r="L1421">
        <f t="shared" ca="1" si="341"/>
        <v>3.8798741680585178E-4</v>
      </c>
      <c r="N1421">
        <f t="shared" ca="1" si="342"/>
        <v>257.33201499285076</v>
      </c>
      <c r="O1421">
        <f t="shared" ca="1" si="343"/>
        <v>0.164006334731678</v>
      </c>
      <c r="P1421">
        <f t="shared" ca="1" si="344"/>
        <v>66049096.587482229</v>
      </c>
      <c r="Q1421">
        <f t="shared" ca="1" si="345"/>
        <v>2787541395.1489482</v>
      </c>
      <c r="S1421">
        <f t="shared" ca="1" si="350"/>
        <v>1.8364571221349655</v>
      </c>
      <c r="T1421">
        <f t="shared" ca="1" si="351"/>
        <v>0.97530034392121856</v>
      </c>
      <c r="U1421" s="40" t="str">
        <f t="shared" ca="1" si="352"/>
        <v>YES</v>
      </c>
    </row>
    <row r="1422" spans="2:21" x14ac:dyDescent="0.25">
      <c r="B1422" s="47">
        <f t="shared" si="346"/>
        <v>1410</v>
      </c>
      <c r="C1422">
        <f t="shared" ca="1" si="347"/>
        <v>192.2173852664628</v>
      </c>
      <c r="D1422">
        <f t="shared" ca="1" si="348"/>
        <v>3.8798741680585178E-4</v>
      </c>
      <c r="F1422">
        <f t="shared" ref="F1422:F1485" ca="1" si="353">_xlfn.NORM.DIST(C1422,192.217,0.003/2,FALSE)</f>
        <v>257.33201499285076</v>
      </c>
      <c r="G1422">
        <f t="shared" ref="G1422:G1485" ca="1" si="354">_xlfn.T.DIST(D1422*1/0.0004,1,FALSE)</f>
        <v>0.164006334731678</v>
      </c>
      <c r="H1422">
        <f t="shared" ref="H1422:H1485" ca="1" si="355">_xlfn.NORM.DIST(192.2168,C1422,SQRT(0.0008^2+D1422^2),FALSE)*_xlfn.NORM.DIST(192.2166,C1422,SQRT(0.0003^2+D1422^2),FALSE)*_xlfn.NORM.DIST(192.2176,C1422,SQRT(0.0002^2+D1422^2),FALSE)</f>
        <v>66049096.587482229</v>
      </c>
      <c r="I1422">
        <f t="shared" ca="1" si="349"/>
        <v>2787541395.1489482</v>
      </c>
      <c r="J1422" t="s">
        <v>30</v>
      </c>
      <c r="K1422">
        <f t="shared" ref="K1422:K1485" ca="1" si="356">C1422+$K$10*(2*RAND()-1)</f>
        <v>192.21599566676633</v>
      </c>
      <c r="L1422">
        <f t="shared" ref="L1422:L1485" ca="1" si="357">ABS(D1422+$L$10*(2*RAND()-1))</f>
        <v>9.5464223835708517E-4</v>
      </c>
      <c r="N1422">
        <f t="shared" ref="N1422:N1485" ca="1" si="358">_xlfn.NORM.DIST(K1422,192.217,0.003/2,FALSE)</f>
        <v>212.55469875850909</v>
      </c>
      <c r="O1422">
        <f t="shared" ref="O1422:O1485" ca="1" si="359">_xlfn.T.DIST(L1422*1/0.0004,1,FALSE)</f>
        <v>4.7538126146715896E-2</v>
      </c>
      <c r="P1422">
        <f t="shared" ref="P1422:P1485" ca="1" si="360">_xlfn.NORM.DIST(192.2168,K1422,SQRT(0.0008^2+L1422^2),FALSE)*_xlfn.NORM.DIST(192.2166,K1422,SQRT(0.0003^2+L1422^2),FALSE)*_xlfn.NORM.DIST(192.2176,K1422,SQRT(0.0002^2+L1422^2),FALSE)</f>
        <v>9134021.21876489</v>
      </c>
      <c r="Q1422">
        <f t="shared" ref="Q1422:Q1485" ca="1" si="361">N1422*O1422*P1422</f>
        <v>92294279.727002233</v>
      </c>
      <c r="S1422">
        <f t="shared" ca="1" si="350"/>
        <v>3.3109563821229149E-2</v>
      </c>
      <c r="T1422">
        <f t="shared" ca="1" si="351"/>
        <v>0.17996041832825171</v>
      </c>
      <c r="U1422" s="40" t="str">
        <f t="shared" ca="1" si="352"/>
        <v>NO</v>
      </c>
    </row>
    <row r="1423" spans="2:21" x14ac:dyDescent="0.25">
      <c r="B1423" s="47">
        <f t="shared" si="346"/>
        <v>1411</v>
      </c>
      <c r="C1423">
        <f t="shared" ca="1" si="347"/>
        <v>192.2173852664628</v>
      </c>
      <c r="D1423">
        <f t="shared" ca="1" si="348"/>
        <v>3.8798741680585178E-4</v>
      </c>
      <c r="F1423">
        <f t="shared" ca="1" si="353"/>
        <v>257.33201499285076</v>
      </c>
      <c r="G1423">
        <f t="shared" ca="1" si="354"/>
        <v>0.164006334731678</v>
      </c>
      <c r="H1423">
        <f t="shared" ca="1" si="355"/>
        <v>66049096.587482229</v>
      </c>
      <c r="I1423">
        <f t="shared" ca="1" si="349"/>
        <v>2787541395.1489482</v>
      </c>
      <c r="J1423" t="s">
        <v>30</v>
      </c>
      <c r="K1423">
        <f t="shared" ca="1" si="356"/>
        <v>192.2184239926863</v>
      </c>
      <c r="L1423">
        <f t="shared" ca="1" si="357"/>
        <v>1.0547571573853115E-3</v>
      </c>
      <c r="N1423">
        <f t="shared" ca="1" si="358"/>
        <v>169.48075448928753</v>
      </c>
      <c r="O1423">
        <f t="shared" ca="1" si="359"/>
        <v>4.0022848768483527E-2</v>
      </c>
      <c r="P1423">
        <f t="shared" ca="1" si="360"/>
        <v>3585493.829928895</v>
      </c>
      <c r="Q1423">
        <f t="shared" ca="1" si="361"/>
        <v>24320772.541921925</v>
      </c>
      <c r="S1423">
        <f t="shared" ca="1" si="350"/>
        <v>8.724811256344547E-3</v>
      </c>
      <c r="T1423">
        <f t="shared" ca="1" si="351"/>
        <v>0.81110379372442354</v>
      </c>
      <c r="U1423" s="40" t="str">
        <f t="shared" ca="1" si="352"/>
        <v>NO</v>
      </c>
    </row>
    <row r="1424" spans="2:21" x14ac:dyDescent="0.25">
      <c r="B1424" s="47">
        <f t="shared" si="346"/>
        <v>1412</v>
      </c>
      <c r="C1424">
        <f t="shared" ca="1" si="347"/>
        <v>192.2173852664628</v>
      </c>
      <c r="D1424">
        <f t="shared" ca="1" si="348"/>
        <v>3.8798741680585178E-4</v>
      </c>
      <c r="F1424">
        <f t="shared" ca="1" si="353"/>
        <v>257.33201499285076</v>
      </c>
      <c r="G1424">
        <f t="shared" ca="1" si="354"/>
        <v>0.164006334731678</v>
      </c>
      <c r="H1424">
        <f t="shared" ca="1" si="355"/>
        <v>66049096.587482229</v>
      </c>
      <c r="I1424">
        <f t="shared" ca="1" si="349"/>
        <v>2787541395.1489482</v>
      </c>
      <c r="J1424" t="s">
        <v>30</v>
      </c>
      <c r="K1424">
        <f t="shared" ca="1" si="356"/>
        <v>192.21604129690277</v>
      </c>
      <c r="L1424">
        <f t="shared" ca="1" si="357"/>
        <v>5.2709604267810932E-4</v>
      </c>
      <c r="N1424">
        <f t="shared" ca="1" si="358"/>
        <v>216.82804261996094</v>
      </c>
      <c r="O1424">
        <f t="shared" ca="1" si="359"/>
        <v>0.1163226687996288</v>
      </c>
      <c r="P1424">
        <f t="shared" ca="1" si="360"/>
        <v>2027913.3210592452</v>
      </c>
      <c r="Q1424">
        <f t="shared" ca="1" si="361"/>
        <v>51148063.423093766</v>
      </c>
      <c r="S1424">
        <f t="shared" ca="1" si="350"/>
        <v>1.8348808563741794E-2</v>
      </c>
      <c r="T1424">
        <f t="shared" ca="1" si="351"/>
        <v>0.58098150234994261</v>
      </c>
      <c r="U1424" s="40" t="str">
        <f t="shared" ca="1" si="352"/>
        <v>NO</v>
      </c>
    </row>
    <row r="1425" spans="2:21" x14ac:dyDescent="0.25">
      <c r="B1425" s="47">
        <f t="shared" si="346"/>
        <v>1413</v>
      </c>
      <c r="C1425">
        <f t="shared" ca="1" si="347"/>
        <v>192.2173852664628</v>
      </c>
      <c r="D1425">
        <f t="shared" ca="1" si="348"/>
        <v>3.8798741680585178E-4</v>
      </c>
      <c r="F1425">
        <f t="shared" ca="1" si="353"/>
        <v>257.33201499285076</v>
      </c>
      <c r="G1425">
        <f t="shared" ca="1" si="354"/>
        <v>0.164006334731678</v>
      </c>
      <c r="H1425">
        <f t="shared" ca="1" si="355"/>
        <v>66049096.587482229</v>
      </c>
      <c r="I1425">
        <f t="shared" ca="1" si="349"/>
        <v>2787541395.1489482</v>
      </c>
      <c r="J1425" t="s">
        <v>30</v>
      </c>
      <c r="K1425">
        <f t="shared" ca="1" si="356"/>
        <v>192.21643084493795</v>
      </c>
      <c r="L1425">
        <f t="shared" ca="1" si="357"/>
        <v>3.760597587100737E-4</v>
      </c>
      <c r="N1425">
        <f t="shared" ca="1" si="358"/>
        <v>247.48884986996387</v>
      </c>
      <c r="O1425">
        <f t="shared" ca="1" si="359"/>
        <v>0.16896497446732955</v>
      </c>
      <c r="P1425">
        <f t="shared" ca="1" si="360"/>
        <v>6981036.9696553946</v>
      </c>
      <c r="Q1425">
        <f t="shared" ca="1" si="361"/>
        <v>291925654.35593271</v>
      </c>
      <c r="S1425">
        <f t="shared" ca="1" si="350"/>
        <v>0.10472513694826552</v>
      </c>
      <c r="T1425">
        <f t="shared" ca="1" si="351"/>
        <v>0.5300826525754927</v>
      </c>
      <c r="U1425" s="40" t="str">
        <f t="shared" ca="1" si="352"/>
        <v>NO</v>
      </c>
    </row>
    <row r="1426" spans="2:21" x14ac:dyDescent="0.25">
      <c r="B1426" s="47">
        <f t="shared" ref="B1426:B1489" si="362">B1425+1</f>
        <v>1414</v>
      </c>
      <c r="C1426">
        <f t="shared" ref="C1426:C1489" ca="1" si="363">IF(U1425="YES",K1425,C1425)</f>
        <v>192.2173852664628</v>
      </c>
      <c r="D1426">
        <f t="shared" ref="D1426:D1489" ca="1" si="364">IF(U1425="YES",L1425,D1425)</f>
        <v>3.8798741680585178E-4</v>
      </c>
      <c r="F1426">
        <f t="shared" ca="1" si="353"/>
        <v>257.33201499285076</v>
      </c>
      <c r="G1426">
        <f t="shared" ca="1" si="354"/>
        <v>0.164006334731678</v>
      </c>
      <c r="H1426">
        <f t="shared" ca="1" si="355"/>
        <v>66049096.587482229</v>
      </c>
      <c r="I1426">
        <f t="shared" ref="I1426:I1489" ca="1" si="365">F1426*G1426*H1426</f>
        <v>2787541395.1489482</v>
      </c>
      <c r="J1426" t="s">
        <v>30</v>
      </c>
      <c r="K1426">
        <f t="shared" ca="1" si="356"/>
        <v>192.21603404573656</v>
      </c>
      <c r="L1426">
        <f t="shared" ca="1" si="357"/>
        <v>1.1253594742896373E-3</v>
      </c>
      <c r="N1426">
        <f t="shared" ca="1" si="358"/>
        <v>216.15662776132208</v>
      </c>
      <c r="O1426">
        <f t="shared" ca="1" si="359"/>
        <v>3.5704129110842711E-2</v>
      </c>
      <c r="P1426">
        <f t="shared" ca="1" si="360"/>
        <v>10296354.490068212</v>
      </c>
      <c r="Q1426">
        <f t="shared" ca="1" si="361"/>
        <v>79464011.80706875</v>
      </c>
      <c r="S1426">
        <f t="shared" ref="S1426:S1489" ca="1" si="366">Q1426/I1426</f>
        <v>2.8506845475140544E-2</v>
      </c>
      <c r="T1426">
        <f t="shared" ref="T1426:T1489" ca="1" si="367">RAND()</f>
        <v>0.22226466828082903</v>
      </c>
      <c r="U1426" s="40" t="str">
        <f t="shared" ref="U1426:U1489" ca="1" si="368">IF(S1426&gt;1,"YES",IF(S1426&gt;T1426,"YES","NO"))</f>
        <v>NO</v>
      </c>
    </row>
    <row r="1427" spans="2:21" x14ac:dyDescent="0.25">
      <c r="B1427" s="47">
        <f t="shared" si="362"/>
        <v>1415</v>
      </c>
      <c r="C1427">
        <f t="shared" ca="1" si="363"/>
        <v>192.2173852664628</v>
      </c>
      <c r="D1427">
        <f t="shared" ca="1" si="364"/>
        <v>3.8798741680585178E-4</v>
      </c>
      <c r="F1427">
        <f t="shared" ca="1" si="353"/>
        <v>257.33201499285076</v>
      </c>
      <c r="G1427">
        <f t="shared" ca="1" si="354"/>
        <v>0.164006334731678</v>
      </c>
      <c r="H1427">
        <f t="shared" ca="1" si="355"/>
        <v>66049096.587482229</v>
      </c>
      <c r="I1427">
        <f t="shared" ca="1" si="365"/>
        <v>2787541395.1489482</v>
      </c>
      <c r="J1427" t="s">
        <v>30</v>
      </c>
      <c r="K1427">
        <f t="shared" ca="1" si="356"/>
        <v>192.2182639699283</v>
      </c>
      <c r="L1427">
        <f t="shared" ca="1" si="357"/>
        <v>8.1491298760471144E-4</v>
      </c>
      <c r="N1427">
        <f t="shared" ca="1" si="358"/>
        <v>186.48018290051215</v>
      </c>
      <c r="O1427">
        <f t="shared" ca="1" si="359"/>
        <v>6.1801506435478971E-2</v>
      </c>
      <c r="P1427">
        <f t="shared" ca="1" si="360"/>
        <v>3912104.3145103185</v>
      </c>
      <c r="Q1427">
        <f t="shared" ca="1" si="361"/>
        <v>45086048.546085045</v>
      </c>
      <c r="S1427">
        <f t="shared" ca="1" si="366"/>
        <v>1.6174127001143939E-2</v>
      </c>
      <c r="T1427">
        <f t="shared" ca="1" si="367"/>
        <v>0.10154204398822619</v>
      </c>
      <c r="U1427" s="40" t="str">
        <f t="shared" ca="1" si="368"/>
        <v>NO</v>
      </c>
    </row>
    <row r="1428" spans="2:21" x14ac:dyDescent="0.25">
      <c r="B1428" s="47">
        <f t="shared" si="362"/>
        <v>1416</v>
      </c>
      <c r="C1428">
        <f t="shared" ca="1" si="363"/>
        <v>192.2173852664628</v>
      </c>
      <c r="D1428">
        <f t="shared" ca="1" si="364"/>
        <v>3.8798741680585178E-4</v>
      </c>
      <c r="F1428">
        <f t="shared" ca="1" si="353"/>
        <v>257.33201499285076</v>
      </c>
      <c r="G1428">
        <f t="shared" ca="1" si="354"/>
        <v>0.164006334731678</v>
      </c>
      <c r="H1428">
        <f t="shared" ca="1" si="355"/>
        <v>66049096.587482229</v>
      </c>
      <c r="I1428">
        <f t="shared" ca="1" si="365"/>
        <v>2787541395.1489482</v>
      </c>
      <c r="J1428" t="s">
        <v>30</v>
      </c>
      <c r="K1428">
        <f t="shared" ca="1" si="356"/>
        <v>192.21605231094989</v>
      </c>
      <c r="L1428">
        <f t="shared" ca="1" si="357"/>
        <v>2.1508205324713675E-4</v>
      </c>
      <c r="N1428">
        <f t="shared" ca="1" si="358"/>
        <v>217.84213078315017</v>
      </c>
      <c r="O1428">
        <f t="shared" ca="1" si="359"/>
        <v>0.24691898707702012</v>
      </c>
      <c r="P1428">
        <f t="shared" ca="1" si="360"/>
        <v>146.07176035163124</v>
      </c>
      <c r="Q1428">
        <f t="shared" ca="1" si="361"/>
        <v>7857.1062515124577</v>
      </c>
      <c r="S1428">
        <f t="shared" ca="1" si="366"/>
        <v>2.8186509679052228E-6</v>
      </c>
      <c r="T1428">
        <f t="shared" ca="1" si="367"/>
        <v>0.65313524291395653</v>
      </c>
      <c r="U1428" s="40" t="str">
        <f t="shared" ca="1" si="368"/>
        <v>NO</v>
      </c>
    </row>
    <row r="1429" spans="2:21" x14ac:dyDescent="0.25">
      <c r="B1429" s="47">
        <f t="shared" si="362"/>
        <v>1417</v>
      </c>
      <c r="C1429">
        <f t="shared" ca="1" si="363"/>
        <v>192.2173852664628</v>
      </c>
      <c r="D1429">
        <f t="shared" ca="1" si="364"/>
        <v>3.8798741680585178E-4</v>
      </c>
      <c r="F1429">
        <f t="shared" ca="1" si="353"/>
        <v>257.33201499285076</v>
      </c>
      <c r="G1429">
        <f t="shared" ca="1" si="354"/>
        <v>0.164006334731678</v>
      </c>
      <c r="H1429">
        <f t="shared" ca="1" si="355"/>
        <v>66049096.587482229</v>
      </c>
      <c r="I1429">
        <f t="shared" ca="1" si="365"/>
        <v>2787541395.1489482</v>
      </c>
      <c r="J1429" t="s">
        <v>30</v>
      </c>
      <c r="K1429">
        <f t="shared" ca="1" si="356"/>
        <v>192.21609828019032</v>
      </c>
      <c r="L1429">
        <f t="shared" ca="1" si="357"/>
        <v>5.2926945765080903E-5</v>
      </c>
      <c r="N1429">
        <f t="shared" ca="1" si="358"/>
        <v>221.99681979381663</v>
      </c>
      <c r="O1429">
        <f t="shared" ca="1" si="359"/>
        <v>0.31283284473733042</v>
      </c>
      <c r="P1429">
        <f t="shared" ca="1" si="360"/>
        <v>7.9896545114440428E-4</v>
      </c>
      <c r="Q1429">
        <f t="shared" ca="1" si="361"/>
        <v>5.5486470084980304E-2</v>
      </c>
      <c r="S1429">
        <f t="shared" ca="1" si="366"/>
        <v>1.9905164522952481E-11</v>
      </c>
      <c r="T1429">
        <f t="shared" ca="1" si="367"/>
        <v>0.60853564484854317</v>
      </c>
      <c r="U1429" s="40" t="str">
        <f t="shared" ca="1" si="368"/>
        <v>NO</v>
      </c>
    </row>
    <row r="1430" spans="2:21" x14ac:dyDescent="0.25">
      <c r="B1430" s="47">
        <f t="shared" si="362"/>
        <v>1418</v>
      </c>
      <c r="C1430">
        <f t="shared" ca="1" si="363"/>
        <v>192.2173852664628</v>
      </c>
      <c r="D1430">
        <f t="shared" ca="1" si="364"/>
        <v>3.8798741680585178E-4</v>
      </c>
      <c r="F1430">
        <f t="shared" ca="1" si="353"/>
        <v>257.33201499285076</v>
      </c>
      <c r="G1430">
        <f t="shared" ca="1" si="354"/>
        <v>0.164006334731678</v>
      </c>
      <c r="H1430">
        <f t="shared" ca="1" si="355"/>
        <v>66049096.587482229</v>
      </c>
      <c r="I1430">
        <f t="shared" ca="1" si="365"/>
        <v>2787541395.1489482</v>
      </c>
      <c r="J1430" t="s">
        <v>30</v>
      </c>
      <c r="K1430">
        <f t="shared" ca="1" si="356"/>
        <v>192.21793093552159</v>
      </c>
      <c r="L1430">
        <f t="shared" ca="1" si="357"/>
        <v>1.0208861867328257E-3</v>
      </c>
      <c r="N1430">
        <f t="shared" ca="1" si="358"/>
        <v>219.37108785620043</v>
      </c>
      <c r="O1430">
        <f t="shared" ca="1" si="359"/>
        <v>4.2363348194424728E-2</v>
      </c>
      <c r="P1430">
        <f t="shared" ca="1" si="360"/>
        <v>13147980.928385243</v>
      </c>
      <c r="Q1430">
        <f t="shared" ca="1" si="361"/>
        <v>122188049.36346567</v>
      </c>
      <c r="S1430">
        <f t="shared" ca="1" si="366"/>
        <v>4.3833626857023487E-2</v>
      </c>
      <c r="T1430">
        <f t="shared" ca="1" si="367"/>
        <v>0.837746393603645</v>
      </c>
      <c r="U1430" s="40" t="str">
        <f t="shared" ca="1" si="368"/>
        <v>NO</v>
      </c>
    </row>
    <row r="1431" spans="2:21" x14ac:dyDescent="0.25">
      <c r="B1431" s="47">
        <f t="shared" si="362"/>
        <v>1419</v>
      </c>
      <c r="C1431">
        <f t="shared" ca="1" si="363"/>
        <v>192.2173852664628</v>
      </c>
      <c r="D1431">
        <f t="shared" ca="1" si="364"/>
        <v>3.8798741680585178E-4</v>
      </c>
      <c r="F1431">
        <f t="shared" ca="1" si="353"/>
        <v>257.33201499285076</v>
      </c>
      <c r="G1431">
        <f t="shared" ca="1" si="354"/>
        <v>0.164006334731678</v>
      </c>
      <c r="H1431">
        <f t="shared" ca="1" si="355"/>
        <v>66049096.587482229</v>
      </c>
      <c r="I1431">
        <f t="shared" ca="1" si="365"/>
        <v>2787541395.1489482</v>
      </c>
      <c r="J1431" t="s">
        <v>30</v>
      </c>
      <c r="K1431">
        <f t="shared" ca="1" si="356"/>
        <v>192.21790441799845</v>
      </c>
      <c r="L1431">
        <f t="shared" ca="1" si="357"/>
        <v>2.1278843644343797E-4</v>
      </c>
      <c r="N1431">
        <f t="shared" ca="1" si="358"/>
        <v>221.75653720029024</v>
      </c>
      <c r="O1431">
        <f t="shared" ca="1" si="359"/>
        <v>0.24809942548360384</v>
      </c>
      <c r="P1431">
        <f t="shared" ca="1" si="360"/>
        <v>316272.80429300864</v>
      </c>
      <c r="Q1431">
        <f t="shared" ca="1" si="361"/>
        <v>17400592.611038189</v>
      </c>
      <c r="S1431">
        <f t="shared" ca="1" si="366"/>
        <v>6.2422723627781011E-3</v>
      </c>
      <c r="T1431">
        <f t="shared" ca="1" si="367"/>
        <v>0.46391120031835797</v>
      </c>
      <c r="U1431" s="40" t="str">
        <f t="shared" ca="1" si="368"/>
        <v>NO</v>
      </c>
    </row>
    <row r="1432" spans="2:21" x14ac:dyDescent="0.25">
      <c r="B1432" s="47">
        <f t="shared" si="362"/>
        <v>1420</v>
      </c>
      <c r="C1432">
        <f t="shared" ca="1" si="363"/>
        <v>192.2173852664628</v>
      </c>
      <c r="D1432">
        <f t="shared" ca="1" si="364"/>
        <v>3.8798741680585178E-4</v>
      </c>
      <c r="F1432">
        <f t="shared" ca="1" si="353"/>
        <v>257.33201499285076</v>
      </c>
      <c r="G1432">
        <f t="shared" ca="1" si="354"/>
        <v>0.164006334731678</v>
      </c>
      <c r="H1432">
        <f t="shared" ca="1" si="355"/>
        <v>66049096.587482229</v>
      </c>
      <c r="I1432">
        <f t="shared" ca="1" si="365"/>
        <v>2787541395.1489482</v>
      </c>
      <c r="J1432" t="s">
        <v>30</v>
      </c>
      <c r="K1432">
        <f t="shared" ca="1" si="356"/>
        <v>192.21753825947593</v>
      </c>
      <c r="L1432">
        <f t="shared" ca="1" si="357"/>
        <v>1.4451161452679387E-4</v>
      </c>
      <c r="N1432">
        <f t="shared" ca="1" si="358"/>
        <v>249.37771885063728</v>
      </c>
      <c r="O1432">
        <f t="shared" ca="1" si="359"/>
        <v>0.28155996394158267</v>
      </c>
      <c r="P1432">
        <f t="shared" ca="1" si="360"/>
        <v>11516634.744897008</v>
      </c>
      <c r="Q1432">
        <f t="shared" ca="1" si="361"/>
        <v>808637992.54403293</v>
      </c>
      <c r="S1432">
        <f t="shared" ca="1" si="366"/>
        <v>0.29009003918337312</v>
      </c>
      <c r="T1432">
        <f t="shared" ca="1" si="367"/>
        <v>0.34797260934678853</v>
      </c>
      <c r="U1432" s="40" t="str">
        <f t="shared" ca="1" si="368"/>
        <v>NO</v>
      </c>
    </row>
    <row r="1433" spans="2:21" x14ac:dyDescent="0.25">
      <c r="B1433" s="47">
        <f t="shared" si="362"/>
        <v>1421</v>
      </c>
      <c r="C1433">
        <f t="shared" ca="1" si="363"/>
        <v>192.2173852664628</v>
      </c>
      <c r="D1433">
        <f t="shared" ca="1" si="364"/>
        <v>3.8798741680585178E-4</v>
      </c>
      <c r="F1433">
        <f t="shared" ca="1" si="353"/>
        <v>257.33201499285076</v>
      </c>
      <c r="G1433">
        <f t="shared" ca="1" si="354"/>
        <v>0.164006334731678</v>
      </c>
      <c r="H1433">
        <f t="shared" ca="1" si="355"/>
        <v>66049096.587482229</v>
      </c>
      <c r="I1433">
        <f t="shared" ca="1" si="365"/>
        <v>2787541395.1489482</v>
      </c>
      <c r="J1433" t="s">
        <v>30</v>
      </c>
      <c r="K1433">
        <f t="shared" ca="1" si="356"/>
        <v>192.21703246759515</v>
      </c>
      <c r="L1433">
        <f t="shared" ca="1" si="357"/>
        <v>2.4598372210816457E-4</v>
      </c>
      <c r="N1433">
        <f t="shared" ca="1" si="358"/>
        <v>265.89922491194949</v>
      </c>
      <c r="O1433">
        <f t="shared" ca="1" si="359"/>
        <v>0.23096478922698302</v>
      </c>
      <c r="P1433">
        <f t="shared" ca="1" si="360"/>
        <v>64220434.071223445</v>
      </c>
      <c r="Q1433">
        <f t="shared" ca="1" si="361"/>
        <v>3943992536.6218824</v>
      </c>
      <c r="S1433">
        <f t="shared" ca="1" si="366"/>
        <v>1.414864203805354</v>
      </c>
      <c r="T1433">
        <f t="shared" ca="1" si="367"/>
        <v>4.0151761914902551E-2</v>
      </c>
      <c r="U1433" s="40" t="str">
        <f t="shared" ca="1" si="368"/>
        <v>YES</v>
      </c>
    </row>
    <row r="1434" spans="2:21" x14ac:dyDescent="0.25">
      <c r="B1434" s="47">
        <f t="shared" si="362"/>
        <v>1422</v>
      </c>
      <c r="C1434">
        <f t="shared" ca="1" si="363"/>
        <v>192.21703246759515</v>
      </c>
      <c r="D1434">
        <f t="shared" ca="1" si="364"/>
        <v>2.4598372210816457E-4</v>
      </c>
      <c r="F1434">
        <f t="shared" ca="1" si="353"/>
        <v>265.89922491194949</v>
      </c>
      <c r="G1434">
        <f t="shared" ca="1" si="354"/>
        <v>0.23096478922698302</v>
      </c>
      <c r="H1434">
        <f t="shared" ca="1" si="355"/>
        <v>64220434.071223445</v>
      </c>
      <c r="I1434">
        <f t="shared" ca="1" si="365"/>
        <v>3943992536.6218824</v>
      </c>
      <c r="J1434" t="s">
        <v>30</v>
      </c>
      <c r="K1434">
        <f t="shared" ca="1" si="356"/>
        <v>192.21809058891819</v>
      </c>
      <c r="L1434">
        <f t="shared" ca="1" si="357"/>
        <v>2.1041253304005257E-5</v>
      </c>
      <c r="N1434">
        <f t="shared" ca="1" si="358"/>
        <v>204.18859258489562</v>
      </c>
      <c r="O1434">
        <f t="shared" ca="1" si="359"/>
        <v>0.3174315247039376</v>
      </c>
      <c r="P1434">
        <f t="shared" ca="1" si="360"/>
        <v>84.401481683338659</v>
      </c>
      <c r="Q1434">
        <f t="shared" ca="1" si="361"/>
        <v>5470.5576819375965</v>
      </c>
      <c r="S1434">
        <f t="shared" ca="1" si="366"/>
        <v>1.3870608605723303E-6</v>
      </c>
      <c r="T1434">
        <f t="shared" ca="1" si="367"/>
        <v>0.62891006134215366</v>
      </c>
      <c r="U1434" s="40" t="str">
        <f t="shared" ca="1" si="368"/>
        <v>NO</v>
      </c>
    </row>
    <row r="1435" spans="2:21" x14ac:dyDescent="0.25">
      <c r="B1435" s="47">
        <f t="shared" si="362"/>
        <v>1423</v>
      </c>
      <c r="C1435">
        <f t="shared" ca="1" si="363"/>
        <v>192.21703246759515</v>
      </c>
      <c r="D1435">
        <f t="shared" ca="1" si="364"/>
        <v>2.4598372210816457E-4</v>
      </c>
      <c r="F1435">
        <f t="shared" ca="1" si="353"/>
        <v>265.89922491194949</v>
      </c>
      <c r="G1435">
        <f t="shared" ca="1" si="354"/>
        <v>0.23096478922698302</v>
      </c>
      <c r="H1435">
        <f t="shared" ca="1" si="355"/>
        <v>64220434.071223445</v>
      </c>
      <c r="I1435">
        <f t="shared" ca="1" si="365"/>
        <v>3943992536.6218824</v>
      </c>
      <c r="J1435" t="s">
        <v>30</v>
      </c>
      <c r="K1435">
        <f t="shared" ca="1" si="356"/>
        <v>192.21816081430731</v>
      </c>
      <c r="L1435">
        <f t="shared" ca="1" si="357"/>
        <v>8.2643929881442339E-4</v>
      </c>
      <c r="N1435">
        <f t="shared" ca="1" si="358"/>
        <v>197.13907565288537</v>
      </c>
      <c r="O1435">
        <f t="shared" ca="1" si="359"/>
        <v>6.0414550555403512E-2</v>
      </c>
      <c r="P1435">
        <f t="shared" ca="1" si="360"/>
        <v>6102945.2543810643</v>
      </c>
      <c r="Q1435">
        <f t="shared" ca="1" si="361"/>
        <v>72686496.961985722</v>
      </c>
      <c r="S1435">
        <f t="shared" ca="1" si="366"/>
        <v>1.8429674064303205E-2</v>
      </c>
      <c r="T1435">
        <f t="shared" ca="1" si="367"/>
        <v>0.97744708734992092</v>
      </c>
      <c r="U1435" s="40" t="str">
        <f t="shared" ca="1" si="368"/>
        <v>NO</v>
      </c>
    </row>
    <row r="1436" spans="2:21" x14ac:dyDescent="0.25">
      <c r="B1436" s="47">
        <f t="shared" si="362"/>
        <v>1424</v>
      </c>
      <c r="C1436">
        <f t="shared" ca="1" si="363"/>
        <v>192.21703246759515</v>
      </c>
      <c r="D1436">
        <f t="shared" ca="1" si="364"/>
        <v>2.4598372210816457E-4</v>
      </c>
      <c r="F1436">
        <f t="shared" ca="1" si="353"/>
        <v>265.89922491194949</v>
      </c>
      <c r="G1436">
        <f t="shared" ca="1" si="354"/>
        <v>0.23096478922698302</v>
      </c>
      <c r="H1436">
        <f t="shared" ca="1" si="355"/>
        <v>64220434.071223445</v>
      </c>
      <c r="I1436">
        <f t="shared" ca="1" si="365"/>
        <v>3943992536.6218824</v>
      </c>
      <c r="J1436" t="s">
        <v>30</v>
      </c>
      <c r="K1436">
        <f t="shared" ca="1" si="356"/>
        <v>192.21837274722742</v>
      </c>
      <c r="L1436">
        <f t="shared" ca="1" si="357"/>
        <v>2.9197039106594309E-4</v>
      </c>
      <c r="N1436">
        <f t="shared" ca="1" si="358"/>
        <v>174.96541317117735</v>
      </c>
      <c r="O1436">
        <f t="shared" ca="1" si="359"/>
        <v>0.20766672850879866</v>
      </c>
      <c r="P1436">
        <f t="shared" ca="1" si="360"/>
        <v>1076.1267912705589</v>
      </c>
      <c r="Q1436">
        <f t="shared" ca="1" si="361"/>
        <v>39100.523468843283</v>
      </c>
      <c r="S1436">
        <f t="shared" ca="1" si="366"/>
        <v>9.9139445893408697E-6</v>
      </c>
      <c r="T1436">
        <f t="shared" ca="1" si="367"/>
        <v>4.2447855399760925E-2</v>
      </c>
      <c r="U1436" s="40" t="str">
        <f t="shared" ca="1" si="368"/>
        <v>NO</v>
      </c>
    </row>
    <row r="1437" spans="2:21" x14ac:dyDescent="0.25">
      <c r="B1437" s="47">
        <f t="shared" si="362"/>
        <v>1425</v>
      </c>
      <c r="C1437">
        <f t="shared" ca="1" si="363"/>
        <v>192.21703246759515</v>
      </c>
      <c r="D1437">
        <f t="shared" ca="1" si="364"/>
        <v>2.4598372210816457E-4</v>
      </c>
      <c r="F1437">
        <f t="shared" ca="1" si="353"/>
        <v>265.89922491194949</v>
      </c>
      <c r="G1437">
        <f t="shared" ca="1" si="354"/>
        <v>0.23096478922698302</v>
      </c>
      <c r="H1437">
        <f t="shared" ca="1" si="355"/>
        <v>64220434.071223445</v>
      </c>
      <c r="I1437">
        <f t="shared" ca="1" si="365"/>
        <v>3943992536.6218824</v>
      </c>
      <c r="J1437" t="s">
        <v>30</v>
      </c>
      <c r="K1437">
        <f t="shared" ca="1" si="356"/>
        <v>192.21808137635361</v>
      </c>
      <c r="L1437">
        <f t="shared" ca="1" si="357"/>
        <v>2.2593165414511683E-4</v>
      </c>
      <c r="N1437">
        <f t="shared" ca="1" si="358"/>
        <v>205.09854418448768</v>
      </c>
      <c r="O1437">
        <f t="shared" ca="1" si="359"/>
        <v>0.24132083052561515</v>
      </c>
      <c r="P1437">
        <f t="shared" ca="1" si="360"/>
        <v>24073.034923726536</v>
      </c>
      <c r="Q1437">
        <f t="shared" ca="1" si="361"/>
        <v>1191484.0552914685</v>
      </c>
      <c r="S1437">
        <f t="shared" ca="1" si="366"/>
        <v>3.0210099137560772E-4</v>
      </c>
      <c r="T1437">
        <f t="shared" ca="1" si="367"/>
        <v>0.82144379915286236</v>
      </c>
      <c r="U1437" s="40" t="str">
        <f t="shared" ca="1" si="368"/>
        <v>NO</v>
      </c>
    </row>
    <row r="1438" spans="2:21" x14ac:dyDescent="0.25">
      <c r="B1438" s="47">
        <f t="shared" si="362"/>
        <v>1426</v>
      </c>
      <c r="C1438">
        <f t="shared" ca="1" si="363"/>
        <v>192.21703246759515</v>
      </c>
      <c r="D1438">
        <f t="shared" ca="1" si="364"/>
        <v>2.4598372210816457E-4</v>
      </c>
      <c r="F1438">
        <f t="shared" ca="1" si="353"/>
        <v>265.89922491194949</v>
      </c>
      <c r="G1438">
        <f t="shared" ca="1" si="354"/>
        <v>0.23096478922698302</v>
      </c>
      <c r="H1438">
        <f t="shared" ca="1" si="355"/>
        <v>64220434.071223445</v>
      </c>
      <c r="I1438">
        <f t="shared" ca="1" si="365"/>
        <v>3943992536.6218824</v>
      </c>
      <c r="J1438" t="s">
        <v>30</v>
      </c>
      <c r="K1438">
        <f t="shared" ca="1" si="356"/>
        <v>192.21646661628432</v>
      </c>
      <c r="L1438">
        <f t="shared" ca="1" si="357"/>
        <v>9.4229493360495809E-4</v>
      </c>
      <c r="N1438">
        <f t="shared" ca="1" si="358"/>
        <v>249.66744643383026</v>
      </c>
      <c r="O1438">
        <f t="shared" ca="1" si="359"/>
        <v>4.8600651131147948E-2</v>
      </c>
      <c r="P1438">
        <f t="shared" ca="1" si="360"/>
        <v>25788174.654388227</v>
      </c>
      <c r="Q1438">
        <f t="shared" ca="1" si="361"/>
        <v>312913723.19459927</v>
      </c>
      <c r="S1438">
        <f t="shared" ca="1" si="366"/>
        <v>7.9339329445744053E-2</v>
      </c>
      <c r="T1438">
        <f t="shared" ca="1" si="367"/>
        <v>0.28992210750390668</v>
      </c>
      <c r="U1438" s="40" t="str">
        <f t="shared" ca="1" si="368"/>
        <v>NO</v>
      </c>
    </row>
    <row r="1439" spans="2:21" x14ac:dyDescent="0.25">
      <c r="B1439" s="47">
        <f t="shared" si="362"/>
        <v>1427</v>
      </c>
      <c r="C1439">
        <f t="shared" ca="1" si="363"/>
        <v>192.21703246759515</v>
      </c>
      <c r="D1439">
        <f t="shared" ca="1" si="364"/>
        <v>2.4598372210816457E-4</v>
      </c>
      <c r="F1439">
        <f t="shared" ca="1" si="353"/>
        <v>265.89922491194949</v>
      </c>
      <c r="G1439">
        <f t="shared" ca="1" si="354"/>
        <v>0.23096478922698302</v>
      </c>
      <c r="H1439">
        <f t="shared" ca="1" si="355"/>
        <v>64220434.071223445</v>
      </c>
      <c r="I1439">
        <f t="shared" ca="1" si="365"/>
        <v>3943992536.6218824</v>
      </c>
      <c r="J1439" t="s">
        <v>30</v>
      </c>
      <c r="K1439">
        <f t="shared" ca="1" si="356"/>
        <v>192.217037715543</v>
      </c>
      <c r="L1439">
        <f t="shared" ca="1" si="357"/>
        <v>7.4034079108077275E-4</v>
      </c>
      <c r="N1439">
        <f t="shared" ca="1" si="358"/>
        <v>265.87746239718876</v>
      </c>
      <c r="O1439">
        <f t="shared" ca="1" si="359"/>
        <v>7.1923823007575827E-2</v>
      </c>
      <c r="P1439">
        <f t="shared" ca="1" si="360"/>
        <v>61075075.21167469</v>
      </c>
      <c r="Q1439">
        <f t="shared" ca="1" si="361"/>
        <v>1167933993.9098289</v>
      </c>
      <c r="S1439">
        <f t="shared" ca="1" si="366"/>
        <v>0.29612986917824913</v>
      </c>
      <c r="T1439">
        <f t="shared" ca="1" si="367"/>
        <v>0.13517335112930928</v>
      </c>
      <c r="U1439" s="40" t="str">
        <f t="shared" ca="1" si="368"/>
        <v>YES</v>
      </c>
    </row>
    <row r="1440" spans="2:21" x14ac:dyDescent="0.25">
      <c r="B1440" s="47">
        <f t="shared" si="362"/>
        <v>1428</v>
      </c>
      <c r="C1440">
        <f t="shared" ca="1" si="363"/>
        <v>192.217037715543</v>
      </c>
      <c r="D1440">
        <f t="shared" ca="1" si="364"/>
        <v>7.4034079108077275E-4</v>
      </c>
      <c r="F1440">
        <f t="shared" ca="1" si="353"/>
        <v>265.87746239718876</v>
      </c>
      <c r="G1440">
        <f t="shared" ca="1" si="354"/>
        <v>7.1923823007575827E-2</v>
      </c>
      <c r="H1440">
        <f t="shared" ca="1" si="355"/>
        <v>61075075.21167469</v>
      </c>
      <c r="I1440">
        <f t="shared" ca="1" si="365"/>
        <v>1167933993.9098289</v>
      </c>
      <c r="J1440" t="s">
        <v>30</v>
      </c>
      <c r="K1440">
        <f t="shared" ca="1" si="356"/>
        <v>192.21616629368796</v>
      </c>
      <c r="L1440">
        <f t="shared" ca="1" si="357"/>
        <v>1.0301304738945403E-3</v>
      </c>
      <c r="N1440">
        <f t="shared" ca="1" si="358"/>
        <v>227.89670517862402</v>
      </c>
      <c r="O1440">
        <f t="shared" ca="1" si="359"/>
        <v>4.17056037388756E-2</v>
      </c>
      <c r="P1440">
        <f t="shared" ca="1" si="360"/>
        <v>13924396.151174329</v>
      </c>
      <c r="Q1440">
        <f t="shared" ca="1" si="361"/>
        <v>132345393.46484308</v>
      </c>
      <c r="S1440">
        <f t="shared" ca="1" si="366"/>
        <v>0.11331581592363592</v>
      </c>
      <c r="T1440">
        <f t="shared" ca="1" si="367"/>
        <v>0.48708076495452213</v>
      </c>
      <c r="U1440" s="40" t="str">
        <f t="shared" ca="1" si="368"/>
        <v>NO</v>
      </c>
    </row>
    <row r="1441" spans="2:21" x14ac:dyDescent="0.25">
      <c r="B1441" s="47">
        <f t="shared" si="362"/>
        <v>1429</v>
      </c>
      <c r="C1441">
        <f t="shared" ca="1" si="363"/>
        <v>192.217037715543</v>
      </c>
      <c r="D1441">
        <f t="shared" ca="1" si="364"/>
        <v>7.4034079108077275E-4</v>
      </c>
      <c r="F1441">
        <f t="shared" ca="1" si="353"/>
        <v>265.87746239718876</v>
      </c>
      <c r="G1441">
        <f t="shared" ca="1" si="354"/>
        <v>7.1923823007575827E-2</v>
      </c>
      <c r="H1441">
        <f t="shared" ca="1" si="355"/>
        <v>61075075.21167469</v>
      </c>
      <c r="I1441">
        <f t="shared" ca="1" si="365"/>
        <v>1167933993.9098289</v>
      </c>
      <c r="J1441" t="s">
        <v>30</v>
      </c>
      <c r="K1441">
        <f t="shared" ca="1" si="356"/>
        <v>192.21797298429078</v>
      </c>
      <c r="L1441">
        <f t="shared" ca="1" si="357"/>
        <v>7.5173147340161733E-4</v>
      </c>
      <c r="N1441">
        <f t="shared" ca="1" si="358"/>
        <v>215.50286600057268</v>
      </c>
      <c r="O1441">
        <f t="shared" ca="1" si="359"/>
        <v>7.0237990860157695E-2</v>
      </c>
      <c r="P1441">
        <f t="shared" ca="1" si="360"/>
        <v>10976204.212560249</v>
      </c>
      <c r="Q1441">
        <f t="shared" ca="1" si="361"/>
        <v>166141186.99840203</v>
      </c>
      <c r="S1441">
        <f t="shared" ca="1" si="366"/>
        <v>0.1422522059163808</v>
      </c>
      <c r="T1441">
        <f t="shared" ca="1" si="367"/>
        <v>0.37694846898250411</v>
      </c>
      <c r="U1441" s="40" t="str">
        <f t="shared" ca="1" si="368"/>
        <v>NO</v>
      </c>
    </row>
    <row r="1442" spans="2:21" x14ac:dyDescent="0.25">
      <c r="B1442" s="47">
        <f t="shared" si="362"/>
        <v>1430</v>
      </c>
      <c r="C1442">
        <f t="shared" ca="1" si="363"/>
        <v>192.217037715543</v>
      </c>
      <c r="D1442">
        <f t="shared" ca="1" si="364"/>
        <v>7.4034079108077275E-4</v>
      </c>
      <c r="F1442">
        <f t="shared" ca="1" si="353"/>
        <v>265.87746239718876</v>
      </c>
      <c r="G1442">
        <f t="shared" ca="1" si="354"/>
        <v>7.1923823007575827E-2</v>
      </c>
      <c r="H1442">
        <f t="shared" ca="1" si="355"/>
        <v>61075075.21167469</v>
      </c>
      <c r="I1442">
        <f t="shared" ca="1" si="365"/>
        <v>1167933993.9098289</v>
      </c>
      <c r="J1442" t="s">
        <v>30</v>
      </c>
      <c r="K1442">
        <f t="shared" ca="1" si="356"/>
        <v>192.21777421146572</v>
      </c>
      <c r="L1442">
        <f t="shared" ca="1" si="357"/>
        <v>1.272702582894472E-3</v>
      </c>
      <c r="N1442">
        <f t="shared" ca="1" si="358"/>
        <v>232.79328793041114</v>
      </c>
      <c r="O1442">
        <f t="shared" ca="1" si="359"/>
        <v>2.8615792172630657E-2</v>
      </c>
      <c r="P1442">
        <f t="shared" ca="1" si="360"/>
        <v>13456266.374852598</v>
      </c>
      <c r="Q1442">
        <f t="shared" ca="1" si="361"/>
        <v>89639784.321070686</v>
      </c>
      <c r="S1442">
        <f t="shared" ca="1" si="366"/>
        <v>7.6750728027864382E-2</v>
      </c>
      <c r="T1442">
        <f t="shared" ca="1" si="367"/>
        <v>0.64789704529390191</v>
      </c>
      <c r="U1442" s="40" t="str">
        <f t="shared" ca="1" si="368"/>
        <v>NO</v>
      </c>
    </row>
    <row r="1443" spans="2:21" x14ac:dyDescent="0.25">
      <c r="B1443" s="47">
        <f t="shared" si="362"/>
        <v>1431</v>
      </c>
      <c r="C1443">
        <f t="shared" ca="1" si="363"/>
        <v>192.217037715543</v>
      </c>
      <c r="D1443">
        <f t="shared" ca="1" si="364"/>
        <v>7.4034079108077275E-4</v>
      </c>
      <c r="F1443">
        <f t="shared" ca="1" si="353"/>
        <v>265.87746239718876</v>
      </c>
      <c r="G1443">
        <f t="shared" ca="1" si="354"/>
        <v>7.1923823007575827E-2</v>
      </c>
      <c r="H1443">
        <f t="shared" ca="1" si="355"/>
        <v>61075075.21167469</v>
      </c>
      <c r="I1443">
        <f t="shared" ca="1" si="365"/>
        <v>1167933993.9098289</v>
      </c>
      <c r="J1443" t="s">
        <v>30</v>
      </c>
      <c r="K1443">
        <f t="shared" ca="1" si="356"/>
        <v>192.21609925603531</v>
      </c>
      <c r="L1443">
        <f t="shared" ca="1" si="357"/>
        <v>6.0273422962430661E-4</v>
      </c>
      <c r="N1443">
        <f t="shared" ca="1" si="358"/>
        <v>222.08360915622151</v>
      </c>
      <c r="O1443">
        <f t="shared" ca="1" si="359"/>
        <v>9.7326000420799336E-2</v>
      </c>
      <c r="P1443">
        <f t="shared" ca="1" si="360"/>
        <v>5394225.2357402686</v>
      </c>
      <c r="Q1443">
        <f t="shared" ca="1" si="361"/>
        <v>116593532.26963638</v>
      </c>
      <c r="S1443">
        <f t="shared" ca="1" si="366"/>
        <v>9.9828871218417548E-2</v>
      </c>
      <c r="T1443">
        <f t="shared" ca="1" si="367"/>
        <v>0.76914471488795011</v>
      </c>
      <c r="U1443" s="40" t="str">
        <f t="shared" ca="1" si="368"/>
        <v>NO</v>
      </c>
    </row>
    <row r="1444" spans="2:21" x14ac:dyDescent="0.25">
      <c r="B1444" s="47">
        <f t="shared" si="362"/>
        <v>1432</v>
      </c>
      <c r="C1444">
        <f t="shared" ca="1" si="363"/>
        <v>192.217037715543</v>
      </c>
      <c r="D1444">
        <f t="shared" ca="1" si="364"/>
        <v>7.4034079108077275E-4</v>
      </c>
      <c r="F1444">
        <f t="shared" ca="1" si="353"/>
        <v>265.87746239718876</v>
      </c>
      <c r="G1444">
        <f t="shared" ca="1" si="354"/>
        <v>7.1923823007575827E-2</v>
      </c>
      <c r="H1444">
        <f t="shared" ca="1" si="355"/>
        <v>61075075.21167469</v>
      </c>
      <c r="I1444">
        <f t="shared" ca="1" si="365"/>
        <v>1167933993.9098289</v>
      </c>
      <c r="J1444" t="s">
        <v>30</v>
      </c>
      <c r="K1444">
        <f t="shared" ca="1" si="356"/>
        <v>192.2157854737309</v>
      </c>
      <c r="L1444">
        <f t="shared" ca="1" si="357"/>
        <v>9.5824154458466803E-4</v>
      </c>
      <c r="N1444">
        <f t="shared" ca="1" si="358"/>
        <v>191.62827016352725</v>
      </c>
      <c r="O1444">
        <f t="shared" ca="1" si="359"/>
        <v>4.7234569814773107E-2</v>
      </c>
      <c r="P1444">
        <f t="shared" ca="1" si="360"/>
        <v>4802309.8008642169</v>
      </c>
      <c r="Q1444">
        <f t="shared" ca="1" si="361"/>
        <v>43468005.860310405</v>
      </c>
      <c r="S1444">
        <f t="shared" ca="1" si="366"/>
        <v>3.7217861700210415E-2</v>
      </c>
      <c r="T1444">
        <f t="shared" ca="1" si="367"/>
        <v>0.58752013281809523</v>
      </c>
      <c r="U1444" s="40" t="str">
        <f t="shared" ca="1" si="368"/>
        <v>NO</v>
      </c>
    </row>
    <row r="1445" spans="2:21" x14ac:dyDescent="0.25">
      <c r="B1445" s="47">
        <f t="shared" si="362"/>
        <v>1433</v>
      </c>
      <c r="C1445">
        <f t="shared" ca="1" si="363"/>
        <v>192.217037715543</v>
      </c>
      <c r="D1445">
        <f t="shared" ca="1" si="364"/>
        <v>7.4034079108077275E-4</v>
      </c>
      <c r="F1445">
        <f t="shared" ca="1" si="353"/>
        <v>265.87746239718876</v>
      </c>
      <c r="G1445">
        <f t="shared" ca="1" si="354"/>
        <v>7.1923823007575827E-2</v>
      </c>
      <c r="H1445">
        <f t="shared" ca="1" si="355"/>
        <v>61075075.21167469</v>
      </c>
      <c r="I1445">
        <f t="shared" ca="1" si="365"/>
        <v>1167933993.9098289</v>
      </c>
      <c r="J1445" t="s">
        <v>30</v>
      </c>
      <c r="K1445">
        <f t="shared" ca="1" si="356"/>
        <v>192.21751404493642</v>
      </c>
      <c r="L1445">
        <f t="shared" ca="1" si="357"/>
        <v>1.2984527201940843E-3</v>
      </c>
      <c r="N1445">
        <f t="shared" ca="1" si="358"/>
        <v>250.79381554050468</v>
      </c>
      <c r="O1445">
        <f t="shared" ca="1" si="359"/>
        <v>2.7589462781933624E-2</v>
      </c>
      <c r="P1445">
        <f t="shared" ca="1" si="360"/>
        <v>16807715.314713649</v>
      </c>
      <c r="Q1445">
        <f t="shared" ca="1" si="361"/>
        <v>116297063.86825086</v>
      </c>
      <c r="S1445">
        <f t="shared" ca="1" si="366"/>
        <v>9.9575031187275856E-2</v>
      </c>
      <c r="T1445">
        <f t="shared" ca="1" si="367"/>
        <v>0.10825686838782422</v>
      </c>
      <c r="U1445" s="40" t="str">
        <f t="shared" ca="1" si="368"/>
        <v>NO</v>
      </c>
    </row>
    <row r="1446" spans="2:21" x14ac:dyDescent="0.25">
      <c r="B1446" s="47">
        <f t="shared" si="362"/>
        <v>1434</v>
      </c>
      <c r="C1446">
        <f t="shared" ca="1" si="363"/>
        <v>192.217037715543</v>
      </c>
      <c r="D1446">
        <f t="shared" ca="1" si="364"/>
        <v>7.4034079108077275E-4</v>
      </c>
      <c r="F1446">
        <f t="shared" ca="1" si="353"/>
        <v>265.87746239718876</v>
      </c>
      <c r="G1446">
        <f t="shared" ca="1" si="354"/>
        <v>7.1923823007575827E-2</v>
      </c>
      <c r="H1446">
        <f t="shared" ca="1" si="355"/>
        <v>61075075.21167469</v>
      </c>
      <c r="I1446">
        <f t="shared" ca="1" si="365"/>
        <v>1167933993.9098289</v>
      </c>
      <c r="J1446" t="s">
        <v>30</v>
      </c>
      <c r="K1446">
        <f t="shared" ca="1" si="356"/>
        <v>192.21747685739913</v>
      </c>
      <c r="L1446">
        <f t="shared" ca="1" si="357"/>
        <v>7.294282583889776E-4</v>
      </c>
      <c r="N1446">
        <f t="shared" ca="1" si="358"/>
        <v>252.8559261175954</v>
      </c>
      <c r="O1446">
        <f t="shared" ca="1" si="359"/>
        <v>7.3590687005424663E-2</v>
      </c>
      <c r="P1446">
        <f t="shared" ca="1" si="360"/>
        <v>43011326.837319091</v>
      </c>
      <c r="Q1446">
        <f t="shared" ca="1" si="361"/>
        <v>800347944.5960803</v>
      </c>
      <c r="S1446">
        <f t="shared" ca="1" si="366"/>
        <v>0.68526813053604096</v>
      </c>
      <c r="T1446">
        <f t="shared" ca="1" si="367"/>
        <v>0.68718965203908589</v>
      </c>
      <c r="U1446" s="40" t="str">
        <f t="shared" ca="1" si="368"/>
        <v>NO</v>
      </c>
    </row>
    <row r="1447" spans="2:21" x14ac:dyDescent="0.25">
      <c r="B1447" s="47">
        <f t="shared" si="362"/>
        <v>1435</v>
      </c>
      <c r="C1447">
        <f t="shared" ca="1" si="363"/>
        <v>192.217037715543</v>
      </c>
      <c r="D1447">
        <f t="shared" ca="1" si="364"/>
        <v>7.4034079108077275E-4</v>
      </c>
      <c r="F1447">
        <f t="shared" ca="1" si="353"/>
        <v>265.87746239718876</v>
      </c>
      <c r="G1447">
        <f t="shared" ca="1" si="354"/>
        <v>7.1923823007575827E-2</v>
      </c>
      <c r="H1447">
        <f t="shared" ca="1" si="355"/>
        <v>61075075.21167469</v>
      </c>
      <c r="I1447">
        <f t="shared" ca="1" si="365"/>
        <v>1167933993.9098289</v>
      </c>
      <c r="J1447" t="s">
        <v>30</v>
      </c>
      <c r="K1447">
        <f t="shared" ca="1" si="356"/>
        <v>192.21805788457729</v>
      </c>
      <c r="L1447">
        <f t="shared" ca="1" si="357"/>
        <v>3.9731559901164549E-4</v>
      </c>
      <c r="N1447">
        <f t="shared" ca="1" si="358"/>
        <v>207.40187857267298</v>
      </c>
      <c r="O1447">
        <f t="shared" ca="1" si="359"/>
        <v>0.16022661620167367</v>
      </c>
      <c r="P1447">
        <f t="shared" ca="1" si="360"/>
        <v>963140.98341276927</v>
      </c>
      <c r="Q1447">
        <f t="shared" ca="1" si="361"/>
        <v>32006428.115513314</v>
      </c>
      <c r="S1447">
        <f t="shared" ca="1" si="366"/>
        <v>2.7404312471775175E-2</v>
      </c>
      <c r="T1447">
        <f t="shared" ca="1" si="367"/>
        <v>6.5704585076400757E-2</v>
      </c>
      <c r="U1447" s="40" t="str">
        <f t="shared" ca="1" si="368"/>
        <v>NO</v>
      </c>
    </row>
    <row r="1448" spans="2:21" x14ac:dyDescent="0.25">
      <c r="B1448" s="47">
        <f t="shared" si="362"/>
        <v>1436</v>
      </c>
      <c r="C1448">
        <f t="shared" ca="1" si="363"/>
        <v>192.217037715543</v>
      </c>
      <c r="D1448">
        <f t="shared" ca="1" si="364"/>
        <v>7.4034079108077275E-4</v>
      </c>
      <c r="F1448">
        <f t="shared" ca="1" si="353"/>
        <v>265.87746239718876</v>
      </c>
      <c r="G1448">
        <f t="shared" ca="1" si="354"/>
        <v>7.1923823007575827E-2</v>
      </c>
      <c r="H1448">
        <f t="shared" ca="1" si="355"/>
        <v>61075075.21167469</v>
      </c>
      <c r="I1448">
        <f t="shared" ca="1" si="365"/>
        <v>1167933993.9098289</v>
      </c>
      <c r="J1448" t="s">
        <v>30</v>
      </c>
      <c r="K1448">
        <f t="shared" ca="1" si="356"/>
        <v>192.21739322196575</v>
      </c>
      <c r="L1448">
        <f t="shared" ca="1" si="357"/>
        <v>4.9979500502285467E-5</v>
      </c>
      <c r="N1448">
        <f t="shared" ca="1" si="358"/>
        <v>256.97809728855458</v>
      </c>
      <c r="O1448">
        <f t="shared" ca="1" si="359"/>
        <v>0.31341676397737389</v>
      </c>
      <c r="P1448">
        <f t="shared" ca="1" si="360"/>
        <v>19365538.019773319</v>
      </c>
      <c r="Q1448">
        <f t="shared" ca="1" si="361"/>
        <v>1559724516.359062</v>
      </c>
      <c r="S1448">
        <f t="shared" ca="1" si="366"/>
        <v>1.3354560484515545</v>
      </c>
      <c r="T1448">
        <f t="shared" ca="1" si="367"/>
        <v>0.17560464762101169</v>
      </c>
      <c r="U1448" s="40" t="str">
        <f t="shared" ca="1" si="368"/>
        <v>YES</v>
      </c>
    </row>
    <row r="1449" spans="2:21" x14ac:dyDescent="0.25">
      <c r="B1449" s="47">
        <f t="shared" si="362"/>
        <v>1437</v>
      </c>
      <c r="C1449">
        <f t="shared" ca="1" si="363"/>
        <v>192.21739322196575</v>
      </c>
      <c r="D1449">
        <f t="shared" ca="1" si="364"/>
        <v>4.9979500502285467E-5</v>
      </c>
      <c r="F1449">
        <f t="shared" ca="1" si="353"/>
        <v>256.97809728855458</v>
      </c>
      <c r="G1449">
        <f t="shared" ca="1" si="354"/>
        <v>0.31341676397737389</v>
      </c>
      <c r="H1449">
        <f t="shared" ca="1" si="355"/>
        <v>19365538.019773319</v>
      </c>
      <c r="I1449">
        <f t="shared" ca="1" si="365"/>
        <v>1559724516.359062</v>
      </c>
      <c r="J1449" t="s">
        <v>30</v>
      </c>
      <c r="K1449">
        <f t="shared" ca="1" si="356"/>
        <v>192.21784487011305</v>
      </c>
      <c r="L1449">
        <f t="shared" ca="1" si="357"/>
        <v>2.9336332674744815E-4</v>
      </c>
      <c r="N1449">
        <f t="shared" ca="1" si="358"/>
        <v>226.94965107923207</v>
      </c>
      <c r="O1449">
        <f t="shared" ca="1" si="359"/>
        <v>0.20697862003830353</v>
      </c>
      <c r="P1449">
        <f t="shared" ca="1" si="360"/>
        <v>2280244.3320289454</v>
      </c>
      <c r="Q1449">
        <f t="shared" ca="1" si="361"/>
        <v>107111571.55038559</v>
      </c>
      <c r="S1449">
        <f t="shared" ca="1" si="366"/>
        <v>6.8673390991135508E-2</v>
      </c>
      <c r="T1449">
        <f t="shared" ca="1" si="367"/>
        <v>0.95142081718842642</v>
      </c>
      <c r="U1449" s="40" t="str">
        <f t="shared" ca="1" si="368"/>
        <v>NO</v>
      </c>
    </row>
    <row r="1450" spans="2:21" x14ac:dyDescent="0.25">
      <c r="B1450" s="47">
        <f t="shared" si="362"/>
        <v>1438</v>
      </c>
      <c r="C1450">
        <f t="shared" ca="1" si="363"/>
        <v>192.21739322196575</v>
      </c>
      <c r="D1450">
        <f t="shared" ca="1" si="364"/>
        <v>4.9979500502285467E-5</v>
      </c>
      <c r="F1450">
        <f t="shared" ca="1" si="353"/>
        <v>256.97809728855458</v>
      </c>
      <c r="G1450">
        <f t="shared" ca="1" si="354"/>
        <v>0.31341676397737389</v>
      </c>
      <c r="H1450">
        <f t="shared" ca="1" si="355"/>
        <v>19365538.019773319</v>
      </c>
      <c r="I1450">
        <f t="shared" ca="1" si="365"/>
        <v>1559724516.359062</v>
      </c>
      <c r="J1450" t="s">
        <v>30</v>
      </c>
      <c r="K1450">
        <f t="shared" ca="1" si="356"/>
        <v>192.21788819138825</v>
      </c>
      <c r="L1450">
        <f t="shared" ca="1" si="357"/>
        <v>2.5170378499413256E-4</v>
      </c>
      <c r="N1450">
        <f t="shared" ca="1" si="358"/>
        <v>223.19461301310301</v>
      </c>
      <c r="O1450">
        <f t="shared" ca="1" si="359"/>
        <v>0.22802099100972331</v>
      </c>
      <c r="P1450">
        <f t="shared" ca="1" si="360"/>
        <v>775027.95252022357</v>
      </c>
      <c r="Q1450">
        <f t="shared" ca="1" si="361"/>
        <v>39443541.645842321</v>
      </c>
      <c r="S1450">
        <f t="shared" ca="1" si="366"/>
        <v>2.5288787367346913E-2</v>
      </c>
      <c r="T1450">
        <f t="shared" ca="1" si="367"/>
        <v>0.3969656681248267</v>
      </c>
      <c r="U1450" s="40" t="str">
        <f t="shared" ca="1" si="368"/>
        <v>NO</v>
      </c>
    </row>
    <row r="1451" spans="2:21" x14ac:dyDescent="0.25">
      <c r="B1451" s="47">
        <f t="shared" si="362"/>
        <v>1439</v>
      </c>
      <c r="C1451">
        <f t="shared" ca="1" si="363"/>
        <v>192.21739322196575</v>
      </c>
      <c r="D1451">
        <f t="shared" ca="1" si="364"/>
        <v>4.9979500502285467E-5</v>
      </c>
      <c r="F1451">
        <f t="shared" ca="1" si="353"/>
        <v>256.97809728855458</v>
      </c>
      <c r="G1451">
        <f t="shared" ca="1" si="354"/>
        <v>0.31341676397737389</v>
      </c>
      <c r="H1451">
        <f t="shared" ca="1" si="355"/>
        <v>19365538.019773319</v>
      </c>
      <c r="I1451">
        <f t="shared" ca="1" si="365"/>
        <v>1559724516.359062</v>
      </c>
      <c r="J1451" t="s">
        <v>30</v>
      </c>
      <c r="K1451">
        <f t="shared" ca="1" si="356"/>
        <v>192.21887725476481</v>
      </c>
      <c r="L1451">
        <f t="shared" ca="1" si="357"/>
        <v>1.5621336638029667E-4</v>
      </c>
      <c r="N1451">
        <f t="shared" ca="1" si="358"/>
        <v>121.53733958313435</v>
      </c>
      <c r="O1451">
        <f t="shared" ca="1" si="359"/>
        <v>0.27618687272168901</v>
      </c>
      <c r="P1451">
        <f t="shared" ca="1" si="360"/>
        <v>1.5984800465707605E-8</v>
      </c>
      <c r="Q1451">
        <f t="shared" ca="1" si="361"/>
        <v>5.3656208077686925E-7</v>
      </c>
      <c r="S1451">
        <f t="shared" ca="1" si="366"/>
        <v>3.4401080136214777E-16</v>
      </c>
      <c r="T1451">
        <f t="shared" ca="1" si="367"/>
        <v>9.6425175500167715E-3</v>
      </c>
      <c r="U1451" s="40" t="str">
        <f t="shared" ca="1" si="368"/>
        <v>NO</v>
      </c>
    </row>
    <row r="1452" spans="2:21" x14ac:dyDescent="0.25">
      <c r="B1452" s="47">
        <f t="shared" si="362"/>
        <v>1440</v>
      </c>
      <c r="C1452">
        <f t="shared" ca="1" si="363"/>
        <v>192.21739322196575</v>
      </c>
      <c r="D1452">
        <f t="shared" ca="1" si="364"/>
        <v>4.9979500502285467E-5</v>
      </c>
      <c r="F1452">
        <f t="shared" ca="1" si="353"/>
        <v>256.97809728855458</v>
      </c>
      <c r="G1452">
        <f t="shared" ca="1" si="354"/>
        <v>0.31341676397737389</v>
      </c>
      <c r="H1452">
        <f t="shared" ca="1" si="355"/>
        <v>19365538.019773319</v>
      </c>
      <c r="I1452">
        <f t="shared" ca="1" si="365"/>
        <v>1559724516.359062</v>
      </c>
      <c r="J1452" t="s">
        <v>30</v>
      </c>
      <c r="K1452">
        <f t="shared" ca="1" si="356"/>
        <v>192.21770296966599</v>
      </c>
      <c r="L1452">
        <f t="shared" ca="1" si="357"/>
        <v>2.3405756649069569E-4</v>
      </c>
      <c r="N1452">
        <f t="shared" ca="1" si="358"/>
        <v>238.30155106017801</v>
      </c>
      <c r="O1452">
        <f t="shared" ca="1" si="359"/>
        <v>0.23712116399278757</v>
      </c>
      <c r="P1452">
        <f t="shared" ca="1" si="360"/>
        <v>5121246.047404035</v>
      </c>
      <c r="Q1452">
        <f t="shared" ca="1" si="361"/>
        <v>289382876.3633464</v>
      </c>
      <c r="S1452">
        <f t="shared" ca="1" si="366"/>
        <v>0.18553460776449576</v>
      </c>
      <c r="T1452">
        <f t="shared" ca="1" si="367"/>
        <v>0.38700559298392911</v>
      </c>
      <c r="U1452" s="40" t="str">
        <f t="shared" ca="1" si="368"/>
        <v>NO</v>
      </c>
    </row>
    <row r="1453" spans="2:21" x14ac:dyDescent="0.25">
      <c r="B1453" s="47">
        <f t="shared" si="362"/>
        <v>1441</v>
      </c>
      <c r="C1453">
        <f t="shared" ca="1" si="363"/>
        <v>192.21739322196575</v>
      </c>
      <c r="D1453">
        <f t="shared" ca="1" si="364"/>
        <v>4.9979500502285467E-5</v>
      </c>
      <c r="F1453">
        <f t="shared" ca="1" si="353"/>
        <v>256.97809728855458</v>
      </c>
      <c r="G1453">
        <f t="shared" ca="1" si="354"/>
        <v>0.31341676397737389</v>
      </c>
      <c r="H1453">
        <f t="shared" ca="1" si="355"/>
        <v>19365538.019773319</v>
      </c>
      <c r="I1453">
        <f t="shared" ca="1" si="365"/>
        <v>1559724516.359062</v>
      </c>
      <c r="J1453" t="s">
        <v>30</v>
      </c>
      <c r="K1453">
        <f t="shared" ca="1" si="356"/>
        <v>192.21849558006315</v>
      </c>
      <c r="L1453">
        <f t="shared" ca="1" si="357"/>
        <v>4.5039919666785299E-4</v>
      </c>
      <c r="N1453">
        <f t="shared" ca="1" si="358"/>
        <v>161.78914622512309</v>
      </c>
      <c r="O1453">
        <f t="shared" ca="1" si="359"/>
        <v>0.14035622802161879</v>
      </c>
      <c r="P1453">
        <f t="shared" ca="1" si="360"/>
        <v>19576.402186802632</v>
      </c>
      <c r="Q1453">
        <f t="shared" ca="1" si="361"/>
        <v>444543.17842103727</v>
      </c>
      <c r="S1453">
        <f t="shared" ca="1" si="366"/>
        <v>2.8501390710890105E-4</v>
      </c>
      <c r="T1453">
        <f t="shared" ca="1" si="367"/>
        <v>0.55234108091588896</v>
      </c>
      <c r="U1453" s="40" t="str">
        <f t="shared" ca="1" si="368"/>
        <v>NO</v>
      </c>
    </row>
    <row r="1454" spans="2:21" x14ac:dyDescent="0.25">
      <c r="B1454" s="47">
        <f t="shared" si="362"/>
        <v>1442</v>
      </c>
      <c r="C1454">
        <f t="shared" ca="1" si="363"/>
        <v>192.21739322196575</v>
      </c>
      <c r="D1454">
        <f t="shared" ca="1" si="364"/>
        <v>4.9979500502285467E-5</v>
      </c>
      <c r="F1454">
        <f t="shared" ca="1" si="353"/>
        <v>256.97809728855458</v>
      </c>
      <c r="G1454">
        <f t="shared" ca="1" si="354"/>
        <v>0.31341676397737389</v>
      </c>
      <c r="H1454">
        <f t="shared" ca="1" si="355"/>
        <v>19365538.019773319</v>
      </c>
      <c r="I1454">
        <f t="shared" ca="1" si="365"/>
        <v>1559724516.359062</v>
      </c>
      <c r="J1454" t="s">
        <v>30</v>
      </c>
      <c r="K1454">
        <f t="shared" ca="1" si="356"/>
        <v>192.21810427787591</v>
      </c>
      <c r="L1454">
        <f t="shared" ca="1" si="357"/>
        <v>6.8961796506664661E-4</v>
      </c>
      <c r="N1454">
        <f t="shared" ca="1" si="358"/>
        <v>202.82981467430022</v>
      </c>
      <c r="O1454">
        <f t="shared" ca="1" si="359"/>
        <v>8.013176578960543E-2</v>
      </c>
      <c r="P1454">
        <f t="shared" ca="1" si="360"/>
        <v>5489789.4171633841</v>
      </c>
      <c r="Q1454">
        <f t="shared" ca="1" si="361"/>
        <v>89226157.887157962</v>
      </c>
      <c r="S1454">
        <f t="shared" ca="1" si="366"/>
        <v>5.7206357245344043E-2</v>
      </c>
      <c r="T1454">
        <f t="shared" ca="1" si="367"/>
        <v>0.4057345836172469</v>
      </c>
      <c r="U1454" s="40" t="str">
        <f t="shared" ca="1" si="368"/>
        <v>NO</v>
      </c>
    </row>
    <row r="1455" spans="2:21" x14ac:dyDescent="0.25">
      <c r="B1455" s="47">
        <f t="shared" si="362"/>
        <v>1443</v>
      </c>
      <c r="C1455">
        <f t="shared" ca="1" si="363"/>
        <v>192.21739322196575</v>
      </c>
      <c r="D1455">
        <f t="shared" ca="1" si="364"/>
        <v>4.9979500502285467E-5</v>
      </c>
      <c r="F1455">
        <f t="shared" ca="1" si="353"/>
        <v>256.97809728855458</v>
      </c>
      <c r="G1455">
        <f t="shared" ca="1" si="354"/>
        <v>0.31341676397737389</v>
      </c>
      <c r="H1455">
        <f t="shared" ca="1" si="355"/>
        <v>19365538.019773319</v>
      </c>
      <c r="I1455">
        <f t="shared" ca="1" si="365"/>
        <v>1559724516.359062</v>
      </c>
      <c r="J1455" t="s">
        <v>30</v>
      </c>
      <c r="K1455">
        <f t="shared" ca="1" si="356"/>
        <v>192.21840142857803</v>
      </c>
      <c r="L1455">
        <f t="shared" ca="1" si="357"/>
        <v>6.635477270387518E-4</v>
      </c>
      <c r="N1455">
        <f t="shared" ca="1" si="358"/>
        <v>171.89893821400855</v>
      </c>
      <c r="O1455">
        <f t="shared" ca="1" si="359"/>
        <v>8.4840840033197931E-2</v>
      </c>
      <c r="P1455">
        <f t="shared" ca="1" si="360"/>
        <v>887623.83732058422</v>
      </c>
      <c r="Q1455">
        <f t="shared" ca="1" si="361"/>
        <v>12945150.707730763</v>
      </c>
      <c r="S1455">
        <f t="shared" ca="1" si="366"/>
        <v>8.2996391811223404E-3</v>
      </c>
      <c r="T1455">
        <f t="shared" ca="1" si="367"/>
        <v>0.97775969104359739</v>
      </c>
      <c r="U1455" s="40" t="str">
        <f t="shared" ca="1" si="368"/>
        <v>NO</v>
      </c>
    </row>
    <row r="1456" spans="2:21" x14ac:dyDescent="0.25">
      <c r="B1456" s="47">
        <f t="shared" si="362"/>
        <v>1444</v>
      </c>
      <c r="C1456">
        <f t="shared" ca="1" si="363"/>
        <v>192.21739322196575</v>
      </c>
      <c r="D1456">
        <f t="shared" ca="1" si="364"/>
        <v>4.9979500502285467E-5</v>
      </c>
      <c r="F1456">
        <f t="shared" ca="1" si="353"/>
        <v>256.97809728855458</v>
      </c>
      <c r="G1456">
        <f t="shared" ca="1" si="354"/>
        <v>0.31341676397737389</v>
      </c>
      <c r="H1456">
        <f t="shared" ca="1" si="355"/>
        <v>19365538.019773319</v>
      </c>
      <c r="I1456">
        <f t="shared" ca="1" si="365"/>
        <v>1559724516.359062</v>
      </c>
      <c r="J1456" t="s">
        <v>30</v>
      </c>
      <c r="K1456">
        <f t="shared" ca="1" si="356"/>
        <v>192.21597223931943</v>
      </c>
      <c r="L1456">
        <f t="shared" ca="1" si="357"/>
        <v>1.7500275025912647E-4</v>
      </c>
      <c r="N1456">
        <f t="shared" ca="1" si="358"/>
        <v>210.31787536073054</v>
      </c>
      <c r="O1456">
        <f t="shared" ca="1" si="359"/>
        <v>0.26717022747179492</v>
      </c>
      <c r="P1456">
        <f t="shared" ca="1" si="360"/>
        <v>0.70227663866034673</v>
      </c>
      <c r="Q1456">
        <f t="shared" ca="1" si="361"/>
        <v>39.461398083206454</v>
      </c>
      <c r="S1456">
        <f t="shared" ca="1" si="366"/>
        <v>2.5300235823261305E-8</v>
      </c>
      <c r="T1456">
        <f t="shared" ca="1" si="367"/>
        <v>0.37224432295798315</v>
      </c>
      <c r="U1456" s="40" t="str">
        <f t="shared" ca="1" si="368"/>
        <v>NO</v>
      </c>
    </row>
    <row r="1457" spans="2:21" x14ac:dyDescent="0.25">
      <c r="B1457" s="47">
        <f t="shared" si="362"/>
        <v>1445</v>
      </c>
      <c r="C1457">
        <f t="shared" ca="1" si="363"/>
        <v>192.21739322196575</v>
      </c>
      <c r="D1457">
        <f t="shared" ca="1" si="364"/>
        <v>4.9979500502285467E-5</v>
      </c>
      <c r="F1457">
        <f t="shared" ca="1" si="353"/>
        <v>256.97809728855458</v>
      </c>
      <c r="G1457">
        <f t="shared" ca="1" si="354"/>
        <v>0.31341676397737389</v>
      </c>
      <c r="H1457">
        <f t="shared" ca="1" si="355"/>
        <v>19365538.019773319</v>
      </c>
      <c r="I1457">
        <f t="shared" ca="1" si="365"/>
        <v>1559724516.359062</v>
      </c>
      <c r="J1457" t="s">
        <v>30</v>
      </c>
      <c r="K1457">
        <f t="shared" ca="1" si="356"/>
        <v>192.21598024011732</v>
      </c>
      <c r="L1457">
        <f t="shared" ca="1" si="357"/>
        <v>5.1312084070649069E-4</v>
      </c>
      <c r="N1457">
        <f t="shared" ca="1" si="358"/>
        <v>211.08491178270955</v>
      </c>
      <c r="O1457">
        <f t="shared" ca="1" si="359"/>
        <v>0.12031756284707229</v>
      </c>
      <c r="P1457">
        <f t="shared" ca="1" si="360"/>
        <v>1080846.7821735144</v>
      </c>
      <c r="Q1457">
        <f t="shared" ca="1" si="361"/>
        <v>27450505.825608157</v>
      </c>
      <c r="S1457">
        <f t="shared" ca="1" si="366"/>
        <v>1.7599586040801075E-2</v>
      </c>
      <c r="T1457">
        <f t="shared" ca="1" si="367"/>
        <v>0.56120140512276628</v>
      </c>
      <c r="U1457" s="40" t="str">
        <f t="shared" ca="1" si="368"/>
        <v>NO</v>
      </c>
    </row>
    <row r="1458" spans="2:21" x14ac:dyDescent="0.25">
      <c r="B1458" s="47">
        <f t="shared" si="362"/>
        <v>1446</v>
      </c>
      <c r="C1458">
        <f t="shared" ca="1" si="363"/>
        <v>192.21739322196575</v>
      </c>
      <c r="D1458">
        <f t="shared" ca="1" si="364"/>
        <v>4.9979500502285467E-5</v>
      </c>
      <c r="F1458">
        <f t="shared" ca="1" si="353"/>
        <v>256.97809728855458</v>
      </c>
      <c r="G1458">
        <f t="shared" ca="1" si="354"/>
        <v>0.31341676397737389</v>
      </c>
      <c r="H1458">
        <f t="shared" ca="1" si="355"/>
        <v>19365538.019773319</v>
      </c>
      <c r="I1458">
        <f t="shared" ca="1" si="365"/>
        <v>1559724516.359062</v>
      </c>
      <c r="J1458" t="s">
        <v>30</v>
      </c>
      <c r="K1458">
        <f t="shared" ca="1" si="356"/>
        <v>192.2171854655146</v>
      </c>
      <c r="L1458">
        <f t="shared" ca="1" si="357"/>
        <v>5.6032548009625645E-4</v>
      </c>
      <c r="N1458">
        <f t="shared" ca="1" si="358"/>
        <v>263.93629265209313</v>
      </c>
      <c r="O1458">
        <f t="shared" ca="1" si="359"/>
        <v>0.10745439026363758</v>
      </c>
      <c r="P1458">
        <f t="shared" ca="1" si="360"/>
        <v>81624416.741401732</v>
      </c>
      <c r="Q1458">
        <f t="shared" ca="1" si="361"/>
        <v>2314959339.0342951</v>
      </c>
      <c r="S1458">
        <f t="shared" ca="1" si="366"/>
        <v>1.4842103940497218</v>
      </c>
      <c r="T1458">
        <f t="shared" ca="1" si="367"/>
        <v>0.14545473037587497</v>
      </c>
      <c r="U1458" s="40" t="str">
        <f t="shared" ca="1" si="368"/>
        <v>YES</v>
      </c>
    </row>
    <row r="1459" spans="2:21" x14ac:dyDescent="0.25">
      <c r="B1459" s="47">
        <f t="shared" si="362"/>
        <v>1447</v>
      </c>
      <c r="C1459">
        <f t="shared" ca="1" si="363"/>
        <v>192.2171854655146</v>
      </c>
      <c r="D1459">
        <f t="shared" ca="1" si="364"/>
        <v>5.6032548009625645E-4</v>
      </c>
      <c r="F1459">
        <f t="shared" ca="1" si="353"/>
        <v>263.93629265209313</v>
      </c>
      <c r="G1459">
        <f t="shared" ca="1" si="354"/>
        <v>0.10745439026363758</v>
      </c>
      <c r="H1459">
        <f t="shared" ca="1" si="355"/>
        <v>81624416.741401732</v>
      </c>
      <c r="I1459">
        <f t="shared" ca="1" si="365"/>
        <v>2314959339.0342951</v>
      </c>
      <c r="J1459" t="s">
        <v>30</v>
      </c>
      <c r="K1459">
        <f t="shared" ca="1" si="356"/>
        <v>192.21795689077149</v>
      </c>
      <c r="L1459">
        <f t="shared" ca="1" si="357"/>
        <v>4.8947240871252218E-4</v>
      </c>
      <c r="N1459">
        <f t="shared" ca="1" si="358"/>
        <v>216.99538663110513</v>
      </c>
      <c r="O1459">
        <f t="shared" ca="1" si="359"/>
        <v>0.12745675201686801</v>
      </c>
      <c r="P1459">
        <f t="shared" ca="1" si="360"/>
        <v>5081118.1815198669</v>
      </c>
      <c r="Q1459">
        <f t="shared" ca="1" si="361"/>
        <v>140531164.2236183</v>
      </c>
      <c r="S1459">
        <f t="shared" ca="1" si="366"/>
        <v>6.0705672818530829E-2</v>
      </c>
      <c r="T1459">
        <f t="shared" ca="1" si="367"/>
        <v>0.28160061669079528</v>
      </c>
      <c r="U1459" s="40" t="str">
        <f t="shared" ca="1" si="368"/>
        <v>NO</v>
      </c>
    </row>
    <row r="1460" spans="2:21" x14ac:dyDescent="0.25">
      <c r="B1460" s="47">
        <f t="shared" si="362"/>
        <v>1448</v>
      </c>
      <c r="C1460">
        <f t="shared" ca="1" si="363"/>
        <v>192.2171854655146</v>
      </c>
      <c r="D1460">
        <f t="shared" ca="1" si="364"/>
        <v>5.6032548009625645E-4</v>
      </c>
      <c r="F1460">
        <f t="shared" ca="1" si="353"/>
        <v>263.93629265209313</v>
      </c>
      <c r="G1460">
        <f t="shared" ca="1" si="354"/>
        <v>0.10745439026363758</v>
      </c>
      <c r="H1460">
        <f t="shared" ca="1" si="355"/>
        <v>81624416.741401732</v>
      </c>
      <c r="I1460">
        <f t="shared" ca="1" si="365"/>
        <v>2314959339.0342951</v>
      </c>
      <c r="J1460" t="s">
        <v>30</v>
      </c>
      <c r="K1460">
        <f t="shared" ca="1" si="356"/>
        <v>192.21792386320729</v>
      </c>
      <c r="L1460">
        <f t="shared" ca="1" si="357"/>
        <v>3.7376598728014167E-4</v>
      </c>
      <c r="N1460">
        <f t="shared" ca="1" si="358"/>
        <v>220.0114982419588</v>
      </c>
      <c r="O1460">
        <f t="shared" ca="1" si="359"/>
        <v>0.16993463331185957</v>
      </c>
      <c r="P1460">
        <f t="shared" ca="1" si="360"/>
        <v>2591620.2343885535</v>
      </c>
      <c r="Q1460">
        <f t="shared" ca="1" si="361"/>
        <v>96894391.422312677</v>
      </c>
      <c r="S1460">
        <f t="shared" ca="1" si="366"/>
        <v>4.1855763852307229E-2</v>
      </c>
      <c r="T1460">
        <f t="shared" ca="1" si="367"/>
        <v>0.66469618306948486</v>
      </c>
      <c r="U1460" s="40" t="str">
        <f t="shared" ca="1" si="368"/>
        <v>NO</v>
      </c>
    </row>
    <row r="1461" spans="2:21" x14ac:dyDescent="0.25">
      <c r="B1461" s="47">
        <f t="shared" si="362"/>
        <v>1449</v>
      </c>
      <c r="C1461">
        <f t="shared" ca="1" si="363"/>
        <v>192.2171854655146</v>
      </c>
      <c r="D1461">
        <f t="shared" ca="1" si="364"/>
        <v>5.6032548009625645E-4</v>
      </c>
      <c r="F1461">
        <f t="shared" ca="1" si="353"/>
        <v>263.93629265209313</v>
      </c>
      <c r="G1461">
        <f t="shared" ca="1" si="354"/>
        <v>0.10745439026363758</v>
      </c>
      <c r="H1461">
        <f t="shared" ca="1" si="355"/>
        <v>81624416.741401732</v>
      </c>
      <c r="I1461">
        <f t="shared" ca="1" si="365"/>
        <v>2314959339.0342951</v>
      </c>
      <c r="J1461" t="s">
        <v>30</v>
      </c>
      <c r="K1461">
        <f t="shared" ca="1" si="356"/>
        <v>192.21745821633669</v>
      </c>
      <c r="L1461">
        <f t="shared" ca="1" si="357"/>
        <v>1.7024577716067107E-4</v>
      </c>
      <c r="N1461">
        <f t="shared" ca="1" si="358"/>
        <v>253.83726393387713</v>
      </c>
      <c r="O1461">
        <f t="shared" ca="1" si="359"/>
        <v>0.26949203607531153</v>
      </c>
      <c r="P1461">
        <f t="shared" ca="1" si="360"/>
        <v>24255332.918800164</v>
      </c>
      <c r="Q1461">
        <f t="shared" ca="1" si="361"/>
        <v>1659237496.0382972</v>
      </c>
      <c r="S1461">
        <f t="shared" ca="1" si="366"/>
        <v>0.71674584864650892</v>
      </c>
      <c r="T1461">
        <f t="shared" ca="1" si="367"/>
        <v>0.97391579962543728</v>
      </c>
      <c r="U1461" s="40" t="str">
        <f t="shared" ca="1" si="368"/>
        <v>NO</v>
      </c>
    </row>
    <row r="1462" spans="2:21" x14ac:dyDescent="0.25">
      <c r="B1462" s="47">
        <f t="shared" si="362"/>
        <v>1450</v>
      </c>
      <c r="C1462">
        <f t="shared" ca="1" si="363"/>
        <v>192.2171854655146</v>
      </c>
      <c r="D1462">
        <f t="shared" ca="1" si="364"/>
        <v>5.6032548009625645E-4</v>
      </c>
      <c r="F1462">
        <f t="shared" ca="1" si="353"/>
        <v>263.93629265209313</v>
      </c>
      <c r="G1462">
        <f t="shared" ca="1" si="354"/>
        <v>0.10745439026363758</v>
      </c>
      <c r="H1462">
        <f t="shared" ca="1" si="355"/>
        <v>81624416.741401732</v>
      </c>
      <c r="I1462">
        <f t="shared" ca="1" si="365"/>
        <v>2314959339.0342951</v>
      </c>
      <c r="J1462" t="s">
        <v>30</v>
      </c>
      <c r="K1462">
        <f t="shared" ca="1" si="356"/>
        <v>192.21832794525665</v>
      </c>
      <c r="L1462">
        <f t="shared" ca="1" si="357"/>
        <v>7.1454345891778929E-4</v>
      </c>
      <c r="N1462">
        <f t="shared" ca="1" si="358"/>
        <v>179.73371459650326</v>
      </c>
      <c r="O1462">
        <f t="shared" ca="1" si="359"/>
        <v>7.5949420571540499E-2</v>
      </c>
      <c r="P1462">
        <f t="shared" ca="1" si="360"/>
        <v>1920483.868295673</v>
      </c>
      <c r="Q1462">
        <f t="shared" ca="1" si="361"/>
        <v>26215894.370232299</v>
      </c>
      <c r="S1462">
        <f t="shared" ca="1" si="366"/>
        <v>1.1324559325162265E-2</v>
      </c>
      <c r="T1462">
        <f t="shared" ca="1" si="367"/>
        <v>0.62838047155200072</v>
      </c>
      <c r="U1462" s="40" t="str">
        <f t="shared" ca="1" si="368"/>
        <v>NO</v>
      </c>
    </row>
    <row r="1463" spans="2:21" x14ac:dyDescent="0.25">
      <c r="B1463" s="47">
        <f t="shared" si="362"/>
        <v>1451</v>
      </c>
      <c r="C1463">
        <f t="shared" ca="1" si="363"/>
        <v>192.2171854655146</v>
      </c>
      <c r="D1463">
        <f t="shared" ca="1" si="364"/>
        <v>5.6032548009625645E-4</v>
      </c>
      <c r="F1463">
        <f t="shared" ca="1" si="353"/>
        <v>263.93629265209313</v>
      </c>
      <c r="G1463">
        <f t="shared" ca="1" si="354"/>
        <v>0.10745439026363758</v>
      </c>
      <c r="H1463">
        <f t="shared" ca="1" si="355"/>
        <v>81624416.741401732</v>
      </c>
      <c r="I1463">
        <f t="shared" ca="1" si="365"/>
        <v>2314959339.0342951</v>
      </c>
      <c r="J1463" t="s">
        <v>30</v>
      </c>
      <c r="K1463">
        <f t="shared" ca="1" si="356"/>
        <v>192.21841233172063</v>
      </c>
      <c r="L1463">
        <f t="shared" ca="1" si="357"/>
        <v>1.0316433837073019E-3</v>
      </c>
      <c r="N1463">
        <f t="shared" ca="1" si="358"/>
        <v>170.73099989951211</v>
      </c>
      <c r="O1463">
        <f t="shared" ca="1" si="359"/>
        <v>4.159934494966526E-2</v>
      </c>
      <c r="P1463">
        <f t="shared" ca="1" si="360"/>
        <v>3592379.065679525</v>
      </c>
      <c r="Q1463">
        <f t="shared" ca="1" si="361"/>
        <v>25514145.785574466</v>
      </c>
      <c r="S1463">
        <f t="shared" ca="1" si="366"/>
        <v>1.1021422862752272E-2</v>
      </c>
      <c r="T1463">
        <f t="shared" ca="1" si="367"/>
        <v>0.69723282159549849</v>
      </c>
      <c r="U1463" s="40" t="str">
        <f t="shared" ca="1" si="368"/>
        <v>NO</v>
      </c>
    </row>
    <row r="1464" spans="2:21" x14ac:dyDescent="0.25">
      <c r="B1464" s="47">
        <f t="shared" si="362"/>
        <v>1452</v>
      </c>
      <c r="C1464">
        <f t="shared" ca="1" si="363"/>
        <v>192.2171854655146</v>
      </c>
      <c r="D1464">
        <f t="shared" ca="1" si="364"/>
        <v>5.6032548009625645E-4</v>
      </c>
      <c r="F1464">
        <f t="shared" ca="1" si="353"/>
        <v>263.93629265209313</v>
      </c>
      <c r="G1464">
        <f t="shared" ca="1" si="354"/>
        <v>0.10745439026363758</v>
      </c>
      <c r="H1464">
        <f t="shared" ca="1" si="355"/>
        <v>81624416.741401732</v>
      </c>
      <c r="I1464">
        <f t="shared" ca="1" si="365"/>
        <v>2314959339.0342951</v>
      </c>
      <c r="J1464" t="s">
        <v>30</v>
      </c>
      <c r="K1464">
        <f t="shared" ca="1" si="356"/>
        <v>192.21704703123243</v>
      </c>
      <c r="L1464">
        <f t="shared" ca="1" si="357"/>
        <v>1.4593813770751767E-5</v>
      </c>
      <c r="N1464">
        <f t="shared" ca="1" si="358"/>
        <v>265.83082126336222</v>
      </c>
      <c r="O1464">
        <f t="shared" ca="1" si="359"/>
        <v>0.31788674038782144</v>
      </c>
      <c r="P1464">
        <f t="shared" ca="1" si="360"/>
        <v>9265609.5217559487</v>
      </c>
      <c r="Q1464">
        <f t="shared" ca="1" si="361"/>
        <v>782981931.19305992</v>
      </c>
      <c r="S1464">
        <f t="shared" ca="1" si="366"/>
        <v>0.33822707724952417</v>
      </c>
      <c r="T1464">
        <f t="shared" ca="1" si="367"/>
        <v>0.89741452505410846</v>
      </c>
      <c r="U1464" s="40" t="str">
        <f t="shared" ca="1" si="368"/>
        <v>NO</v>
      </c>
    </row>
    <row r="1465" spans="2:21" x14ac:dyDescent="0.25">
      <c r="B1465" s="47">
        <f t="shared" si="362"/>
        <v>1453</v>
      </c>
      <c r="C1465">
        <f t="shared" ca="1" si="363"/>
        <v>192.2171854655146</v>
      </c>
      <c r="D1465">
        <f t="shared" ca="1" si="364"/>
        <v>5.6032548009625645E-4</v>
      </c>
      <c r="F1465">
        <f t="shared" ca="1" si="353"/>
        <v>263.93629265209313</v>
      </c>
      <c r="G1465">
        <f t="shared" ca="1" si="354"/>
        <v>0.10745439026363758</v>
      </c>
      <c r="H1465">
        <f t="shared" ca="1" si="355"/>
        <v>81624416.741401732</v>
      </c>
      <c r="I1465">
        <f t="shared" ca="1" si="365"/>
        <v>2314959339.0342951</v>
      </c>
      <c r="J1465" t="s">
        <v>30</v>
      </c>
      <c r="K1465">
        <f t="shared" ca="1" si="356"/>
        <v>192.21745442396968</v>
      </c>
      <c r="L1465">
        <f t="shared" ca="1" si="357"/>
        <v>6.7611908061521804E-4</v>
      </c>
      <c r="N1465">
        <f t="shared" ca="1" si="358"/>
        <v>254.03257187137424</v>
      </c>
      <c r="O1465">
        <f t="shared" ca="1" si="359"/>
        <v>8.2525567041732306E-2</v>
      </c>
      <c r="P1465">
        <f t="shared" ca="1" si="360"/>
        <v>48034703.28927689</v>
      </c>
      <c r="Q1465">
        <f t="shared" ca="1" si="361"/>
        <v>1007008264.0300429</v>
      </c>
      <c r="S1465">
        <f t="shared" ca="1" si="366"/>
        <v>0.43500041104399051</v>
      </c>
      <c r="T1465">
        <f t="shared" ca="1" si="367"/>
        <v>0.60847951413434442</v>
      </c>
      <c r="U1465" s="40" t="str">
        <f t="shared" ca="1" si="368"/>
        <v>NO</v>
      </c>
    </row>
    <row r="1466" spans="2:21" x14ac:dyDescent="0.25">
      <c r="B1466" s="47">
        <f t="shared" si="362"/>
        <v>1454</v>
      </c>
      <c r="C1466">
        <f t="shared" ca="1" si="363"/>
        <v>192.2171854655146</v>
      </c>
      <c r="D1466">
        <f t="shared" ca="1" si="364"/>
        <v>5.6032548009625645E-4</v>
      </c>
      <c r="F1466">
        <f t="shared" ca="1" si="353"/>
        <v>263.93629265209313</v>
      </c>
      <c r="G1466">
        <f t="shared" ca="1" si="354"/>
        <v>0.10745439026363758</v>
      </c>
      <c r="H1466">
        <f t="shared" ca="1" si="355"/>
        <v>81624416.741401732</v>
      </c>
      <c r="I1466">
        <f t="shared" ca="1" si="365"/>
        <v>2314959339.0342951</v>
      </c>
      <c r="J1466" t="s">
        <v>30</v>
      </c>
      <c r="K1466">
        <f t="shared" ca="1" si="356"/>
        <v>192.21623635416645</v>
      </c>
      <c r="L1466">
        <f t="shared" ca="1" si="357"/>
        <v>7.4170066119618979E-5</v>
      </c>
      <c r="N1466">
        <f t="shared" ca="1" si="358"/>
        <v>233.63536873654817</v>
      </c>
      <c r="O1466">
        <f t="shared" ca="1" si="359"/>
        <v>0.30772938315211501</v>
      </c>
      <c r="P1466">
        <f t="shared" ca="1" si="360"/>
        <v>0.62647302729562304</v>
      </c>
      <c r="Q1466">
        <f t="shared" ca="1" si="361"/>
        <v>45.041197899565525</v>
      </c>
      <c r="S1466">
        <f t="shared" ca="1" si="366"/>
        <v>1.9456582731321251E-8</v>
      </c>
      <c r="T1466">
        <f t="shared" ca="1" si="367"/>
        <v>0.64210043164646269</v>
      </c>
      <c r="U1466" s="40" t="str">
        <f t="shared" ca="1" si="368"/>
        <v>NO</v>
      </c>
    </row>
    <row r="1467" spans="2:21" x14ac:dyDescent="0.25">
      <c r="B1467" s="47">
        <f t="shared" si="362"/>
        <v>1455</v>
      </c>
      <c r="C1467">
        <f t="shared" ca="1" si="363"/>
        <v>192.2171854655146</v>
      </c>
      <c r="D1467">
        <f t="shared" ca="1" si="364"/>
        <v>5.6032548009625645E-4</v>
      </c>
      <c r="F1467">
        <f t="shared" ca="1" si="353"/>
        <v>263.93629265209313</v>
      </c>
      <c r="G1467">
        <f t="shared" ca="1" si="354"/>
        <v>0.10745439026363758</v>
      </c>
      <c r="H1467">
        <f t="shared" ca="1" si="355"/>
        <v>81624416.741401732</v>
      </c>
      <c r="I1467">
        <f t="shared" ca="1" si="365"/>
        <v>2314959339.0342951</v>
      </c>
      <c r="J1467" t="s">
        <v>30</v>
      </c>
      <c r="K1467">
        <f t="shared" ca="1" si="356"/>
        <v>192.21769197189661</v>
      </c>
      <c r="L1467">
        <f t="shared" ca="1" si="357"/>
        <v>1.2886044053537346E-3</v>
      </c>
      <c r="N1467">
        <f t="shared" ca="1" si="358"/>
        <v>239.1153469261202</v>
      </c>
      <c r="O1467">
        <f t="shared" ca="1" si="359"/>
        <v>2.7975580908301823E-2</v>
      </c>
      <c r="P1467">
        <f t="shared" ca="1" si="360"/>
        <v>14482855.837481514</v>
      </c>
      <c r="Q1467">
        <f t="shared" ca="1" si="361"/>
        <v>96881481.646151543</v>
      </c>
      <c r="S1467">
        <f t="shared" ca="1" si="366"/>
        <v>4.1850187177182335E-2</v>
      </c>
      <c r="T1467">
        <f t="shared" ca="1" si="367"/>
        <v>0.77142132644246664</v>
      </c>
      <c r="U1467" s="40" t="str">
        <f t="shared" ca="1" si="368"/>
        <v>NO</v>
      </c>
    </row>
    <row r="1468" spans="2:21" x14ac:dyDescent="0.25">
      <c r="B1468" s="47">
        <f t="shared" si="362"/>
        <v>1456</v>
      </c>
      <c r="C1468">
        <f t="shared" ca="1" si="363"/>
        <v>192.2171854655146</v>
      </c>
      <c r="D1468">
        <f t="shared" ca="1" si="364"/>
        <v>5.6032548009625645E-4</v>
      </c>
      <c r="F1468">
        <f t="shared" ca="1" si="353"/>
        <v>263.93629265209313</v>
      </c>
      <c r="G1468">
        <f t="shared" ca="1" si="354"/>
        <v>0.10745439026363758</v>
      </c>
      <c r="H1468">
        <f t="shared" ca="1" si="355"/>
        <v>81624416.741401732</v>
      </c>
      <c r="I1468">
        <f t="shared" ca="1" si="365"/>
        <v>2314959339.0342951</v>
      </c>
      <c r="J1468" t="s">
        <v>30</v>
      </c>
      <c r="K1468">
        <f t="shared" ca="1" si="356"/>
        <v>192.21792393623653</v>
      </c>
      <c r="L1468">
        <f t="shared" ca="1" si="357"/>
        <v>2.3404285100943491E-4</v>
      </c>
      <c r="N1468">
        <f t="shared" ca="1" si="358"/>
        <v>220.00490076360433</v>
      </c>
      <c r="O1468">
        <f t="shared" ca="1" si="359"/>
        <v>0.23712876897063659</v>
      </c>
      <c r="P1468">
        <f t="shared" ca="1" si="360"/>
        <v>353888.72177705663</v>
      </c>
      <c r="Q1468">
        <f t="shared" ca="1" si="361"/>
        <v>18462194.586813401</v>
      </c>
      <c r="S1468">
        <f t="shared" ca="1" si="366"/>
        <v>7.9751701360400839E-3</v>
      </c>
      <c r="T1468">
        <f t="shared" ca="1" si="367"/>
        <v>5.0069975845107306E-3</v>
      </c>
      <c r="U1468" s="40" t="str">
        <f t="shared" ca="1" si="368"/>
        <v>YES</v>
      </c>
    </row>
    <row r="1469" spans="2:21" x14ac:dyDescent="0.25">
      <c r="B1469" s="47">
        <f t="shared" si="362"/>
        <v>1457</v>
      </c>
      <c r="C1469">
        <f t="shared" ca="1" si="363"/>
        <v>192.21792393623653</v>
      </c>
      <c r="D1469">
        <f t="shared" ca="1" si="364"/>
        <v>2.3404285100943491E-4</v>
      </c>
      <c r="F1469">
        <f t="shared" ca="1" si="353"/>
        <v>220.00490076360433</v>
      </c>
      <c r="G1469">
        <f t="shared" ca="1" si="354"/>
        <v>0.23712876897063659</v>
      </c>
      <c r="H1469">
        <f t="shared" ca="1" si="355"/>
        <v>353888.72177705663</v>
      </c>
      <c r="I1469">
        <f t="shared" ca="1" si="365"/>
        <v>18462194.586813401</v>
      </c>
      <c r="J1469" t="s">
        <v>30</v>
      </c>
      <c r="K1469">
        <f t="shared" ca="1" si="356"/>
        <v>192.21716969859935</v>
      </c>
      <c r="L1469">
        <f t="shared" ca="1" si="357"/>
        <v>9.7401592751059497E-5</v>
      </c>
      <c r="N1469">
        <f t="shared" ca="1" si="358"/>
        <v>264.26494191126886</v>
      </c>
      <c r="O1469">
        <f t="shared" ca="1" si="359"/>
        <v>0.30049243112256502</v>
      </c>
      <c r="P1469">
        <f t="shared" ca="1" si="360"/>
        <v>30461349.61794617</v>
      </c>
      <c r="Q1469">
        <f t="shared" ca="1" si="361"/>
        <v>2418924041.1362009</v>
      </c>
      <c r="S1469">
        <f t="shared" ca="1" si="366"/>
        <v>131.02039574774682</v>
      </c>
      <c r="T1469">
        <f t="shared" ca="1" si="367"/>
        <v>0.11336099977145109</v>
      </c>
      <c r="U1469" s="40" t="str">
        <f t="shared" ca="1" si="368"/>
        <v>YES</v>
      </c>
    </row>
    <row r="1470" spans="2:21" x14ac:dyDescent="0.25">
      <c r="B1470" s="47">
        <f t="shared" si="362"/>
        <v>1458</v>
      </c>
      <c r="C1470">
        <f t="shared" ca="1" si="363"/>
        <v>192.21716969859935</v>
      </c>
      <c r="D1470">
        <f t="shared" ca="1" si="364"/>
        <v>9.7401592751059497E-5</v>
      </c>
      <c r="F1470">
        <f t="shared" ca="1" si="353"/>
        <v>264.26494191126886</v>
      </c>
      <c r="G1470">
        <f t="shared" ca="1" si="354"/>
        <v>0.30049243112256502</v>
      </c>
      <c r="H1470">
        <f t="shared" ca="1" si="355"/>
        <v>30461349.61794617</v>
      </c>
      <c r="I1470">
        <f t="shared" ca="1" si="365"/>
        <v>2418924041.1362009</v>
      </c>
      <c r="J1470" t="s">
        <v>30</v>
      </c>
      <c r="K1470">
        <f t="shared" ca="1" si="356"/>
        <v>192.21603914712603</v>
      </c>
      <c r="L1470">
        <f t="shared" ca="1" si="357"/>
        <v>3.8173648836751248E-4</v>
      </c>
      <c r="N1470">
        <f t="shared" ca="1" si="358"/>
        <v>216.62929681878452</v>
      </c>
      <c r="O1470">
        <f t="shared" ca="1" si="359"/>
        <v>0.16658747955112951</v>
      </c>
      <c r="P1470">
        <f t="shared" ca="1" si="360"/>
        <v>172276.70438611851</v>
      </c>
      <c r="Q1470">
        <f t="shared" ca="1" si="361"/>
        <v>6217074.9440596104</v>
      </c>
      <c r="S1470">
        <f t="shared" ca="1" si="366"/>
        <v>2.5701819645148373E-3</v>
      </c>
      <c r="T1470">
        <f t="shared" ca="1" si="367"/>
        <v>0.42765179413744736</v>
      </c>
      <c r="U1470" s="40" t="str">
        <f t="shared" ca="1" si="368"/>
        <v>NO</v>
      </c>
    </row>
    <row r="1471" spans="2:21" x14ac:dyDescent="0.25">
      <c r="B1471" s="47">
        <f t="shared" si="362"/>
        <v>1459</v>
      </c>
      <c r="C1471">
        <f t="shared" ca="1" si="363"/>
        <v>192.21716969859935</v>
      </c>
      <c r="D1471">
        <f t="shared" ca="1" si="364"/>
        <v>9.7401592751059497E-5</v>
      </c>
      <c r="F1471">
        <f t="shared" ca="1" si="353"/>
        <v>264.26494191126886</v>
      </c>
      <c r="G1471">
        <f t="shared" ca="1" si="354"/>
        <v>0.30049243112256502</v>
      </c>
      <c r="H1471">
        <f t="shared" ca="1" si="355"/>
        <v>30461349.61794617</v>
      </c>
      <c r="I1471">
        <f t="shared" ca="1" si="365"/>
        <v>2418924041.1362009</v>
      </c>
      <c r="J1471" t="s">
        <v>30</v>
      </c>
      <c r="K1471">
        <f t="shared" ca="1" si="356"/>
        <v>192.21626383379103</v>
      </c>
      <c r="L1471">
        <f t="shared" ca="1" si="357"/>
        <v>3.0613890643403402E-4</v>
      </c>
      <c r="N1471">
        <f t="shared" ca="1" si="358"/>
        <v>235.7850002331395</v>
      </c>
      <c r="O1471">
        <f t="shared" ca="1" si="359"/>
        <v>0.20073062837107913</v>
      </c>
      <c r="P1471">
        <f t="shared" ca="1" si="360"/>
        <v>360541.68977721146</v>
      </c>
      <c r="Q1471">
        <f t="shared" ca="1" si="361"/>
        <v>17064175.435021263</v>
      </c>
      <c r="S1471">
        <f t="shared" ca="1" si="366"/>
        <v>7.0544486494110792E-3</v>
      </c>
      <c r="T1471">
        <f t="shared" ca="1" si="367"/>
        <v>0.69762886958125525</v>
      </c>
      <c r="U1471" s="40" t="str">
        <f t="shared" ca="1" si="368"/>
        <v>NO</v>
      </c>
    </row>
    <row r="1472" spans="2:21" x14ac:dyDescent="0.25">
      <c r="B1472" s="47">
        <f t="shared" si="362"/>
        <v>1460</v>
      </c>
      <c r="C1472">
        <f t="shared" ca="1" si="363"/>
        <v>192.21716969859935</v>
      </c>
      <c r="D1472">
        <f t="shared" ca="1" si="364"/>
        <v>9.7401592751059497E-5</v>
      </c>
      <c r="F1472">
        <f t="shared" ca="1" si="353"/>
        <v>264.26494191126886</v>
      </c>
      <c r="G1472">
        <f t="shared" ca="1" si="354"/>
        <v>0.30049243112256502</v>
      </c>
      <c r="H1472">
        <f t="shared" ca="1" si="355"/>
        <v>30461349.61794617</v>
      </c>
      <c r="I1472">
        <f t="shared" ca="1" si="365"/>
        <v>2418924041.1362009</v>
      </c>
      <c r="J1472" t="s">
        <v>30</v>
      </c>
      <c r="K1472">
        <f t="shared" ca="1" si="356"/>
        <v>192.21721468599887</v>
      </c>
      <c r="L1472">
        <f t="shared" ca="1" si="357"/>
        <v>2.8852804981629619E-4</v>
      </c>
      <c r="N1472">
        <f t="shared" ca="1" si="358"/>
        <v>263.25138129648718</v>
      </c>
      <c r="O1472">
        <f t="shared" ca="1" si="359"/>
        <v>0.20937270029413549</v>
      </c>
      <c r="P1472">
        <f t="shared" ca="1" si="360"/>
        <v>83478335.20888494</v>
      </c>
      <c r="Q1472">
        <f t="shared" ca="1" si="361"/>
        <v>4601129876.1808243</v>
      </c>
      <c r="S1472">
        <f t="shared" ca="1" si="366"/>
        <v>1.9021390494013248</v>
      </c>
      <c r="T1472">
        <f t="shared" ca="1" si="367"/>
        <v>0.9947797059128779</v>
      </c>
      <c r="U1472" s="40" t="str">
        <f t="shared" ca="1" si="368"/>
        <v>YES</v>
      </c>
    </row>
    <row r="1473" spans="2:21" x14ac:dyDescent="0.25">
      <c r="B1473" s="47">
        <f t="shared" si="362"/>
        <v>1461</v>
      </c>
      <c r="C1473">
        <f t="shared" ca="1" si="363"/>
        <v>192.21721468599887</v>
      </c>
      <c r="D1473">
        <f t="shared" ca="1" si="364"/>
        <v>2.8852804981629619E-4</v>
      </c>
      <c r="F1473">
        <f t="shared" ca="1" si="353"/>
        <v>263.25138129648718</v>
      </c>
      <c r="G1473">
        <f t="shared" ca="1" si="354"/>
        <v>0.20937270029413549</v>
      </c>
      <c r="H1473">
        <f t="shared" ca="1" si="355"/>
        <v>83478335.20888494</v>
      </c>
      <c r="I1473">
        <f t="shared" ca="1" si="365"/>
        <v>4601129876.1808243</v>
      </c>
      <c r="J1473" t="s">
        <v>30</v>
      </c>
      <c r="K1473">
        <f t="shared" ca="1" si="356"/>
        <v>192.21722252717655</v>
      </c>
      <c r="L1473">
        <f t="shared" ca="1" si="357"/>
        <v>6.3198868940824685E-4</v>
      </c>
      <c r="N1473">
        <f t="shared" ca="1" si="358"/>
        <v>263.05090304755919</v>
      </c>
      <c r="O1473">
        <f t="shared" ca="1" si="359"/>
        <v>9.1041648843635192E-2</v>
      </c>
      <c r="P1473">
        <f t="shared" ca="1" si="360"/>
        <v>70535287.459936857</v>
      </c>
      <c r="Q1473">
        <f t="shared" ca="1" si="361"/>
        <v>1689220534.8372111</v>
      </c>
      <c r="S1473">
        <f t="shared" ca="1" si="366"/>
        <v>0.36713167858659784</v>
      </c>
      <c r="T1473">
        <f t="shared" ca="1" si="367"/>
        <v>0.82878211666623625</v>
      </c>
      <c r="U1473" s="40" t="str">
        <f t="shared" ca="1" si="368"/>
        <v>NO</v>
      </c>
    </row>
    <row r="1474" spans="2:21" x14ac:dyDescent="0.25">
      <c r="B1474" s="47">
        <f t="shared" si="362"/>
        <v>1462</v>
      </c>
      <c r="C1474">
        <f t="shared" ca="1" si="363"/>
        <v>192.21721468599887</v>
      </c>
      <c r="D1474">
        <f t="shared" ca="1" si="364"/>
        <v>2.8852804981629619E-4</v>
      </c>
      <c r="F1474">
        <f t="shared" ca="1" si="353"/>
        <v>263.25138129648718</v>
      </c>
      <c r="G1474">
        <f t="shared" ca="1" si="354"/>
        <v>0.20937270029413549</v>
      </c>
      <c r="H1474">
        <f t="shared" ca="1" si="355"/>
        <v>83478335.20888494</v>
      </c>
      <c r="I1474">
        <f t="shared" ca="1" si="365"/>
        <v>4601129876.1808243</v>
      </c>
      <c r="J1474" t="s">
        <v>30</v>
      </c>
      <c r="K1474">
        <f t="shared" ca="1" si="356"/>
        <v>192.21593056096515</v>
      </c>
      <c r="L1474">
        <f t="shared" ca="1" si="357"/>
        <v>9.7420799944710683E-4</v>
      </c>
      <c r="N1474">
        <f t="shared" ca="1" si="358"/>
        <v>206.27208857556238</v>
      </c>
      <c r="O1474">
        <f t="shared" ca="1" si="359"/>
        <v>4.5920515636635247E-2</v>
      </c>
      <c r="P1474">
        <f t="shared" ca="1" si="360"/>
        <v>7715951.6757893562</v>
      </c>
      <c r="Q1474">
        <f t="shared" ca="1" si="361"/>
        <v>73086425.34798044</v>
      </c>
      <c r="S1474">
        <f t="shared" ca="1" si="366"/>
        <v>1.5884451713987686E-2</v>
      </c>
      <c r="T1474">
        <f t="shared" ca="1" si="367"/>
        <v>0.89147006734794487</v>
      </c>
      <c r="U1474" s="40" t="str">
        <f t="shared" ca="1" si="368"/>
        <v>NO</v>
      </c>
    </row>
    <row r="1475" spans="2:21" x14ac:dyDescent="0.25">
      <c r="B1475" s="47">
        <f t="shared" si="362"/>
        <v>1463</v>
      </c>
      <c r="C1475">
        <f t="shared" ca="1" si="363"/>
        <v>192.21721468599887</v>
      </c>
      <c r="D1475">
        <f t="shared" ca="1" si="364"/>
        <v>2.8852804981629619E-4</v>
      </c>
      <c r="F1475">
        <f t="shared" ca="1" si="353"/>
        <v>263.25138129648718</v>
      </c>
      <c r="G1475">
        <f t="shared" ca="1" si="354"/>
        <v>0.20937270029413549</v>
      </c>
      <c r="H1475">
        <f t="shared" ca="1" si="355"/>
        <v>83478335.20888494</v>
      </c>
      <c r="I1475">
        <f t="shared" ca="1" si="365"/>
        <v>4601129876.1808243</v>
      </c>
      <c r="J1475" t="s">
        <v>30</v>
      </c>
      <c r="K1475">
        <f t="shared" ca="1" si="356"/>
        <v>192.21738621110833</v>
      </c>
      <c r="L1475">
        <f t="shared" ca="1" si="357"/>
        <v>9.955986358048326E-5</v>
      </c>
      <c r="N1475">
        <f t="shared" ca="1" si="358"/>
        <v>257.29034357079513</v>
      </c>
      <c r="O1475">
        <f t="shared" ca="1" si="359"/>
        <v>0.2997406416363988</v>
      </c>
      <c r="P1475">
        <f t="shared" ca="1" si="360"/>
        <v>24563982.754598033</v>
      </c>
      <c r="Q1475">
        <f t="shared" ca="1" si="361"/>
        <v>1894383504.2635851</v>
      </c>
      <c r="S1475">
        <f t="shared" ca="1" si="366"/>
        <v>0.41172137175923867</v>
      </c>
      <c r="T1475">
        <f t="shared" ca="1" si="367"/>
        <v>0.15601140418778692</v>
      </c>
      <c r="U1475" s="40" t="str">
        <f t="shared" ca="1" si="368"/>
        <v>YES</v>
      </c>
    </row>
    <row r="1476" spans="2:21" x14ac:dyDescent="0.25">
      <c r="B1476" s="47">
        <f t="shared" si="362"/>
        <v>1464</v>
      </c>
      <c r="C1476">
        <f t="shared" ca="1" si="363"/>
        <v>192.21738621110833</v>
      </c>
      <c r="D1476">
        <f t="shared" ca="1" si="364"/>
        <v>9.955986358048326E-5</v>
      </c>
      <c r="F1476">
        <f t="shared" ca="1" si="353"/>
        <v>257.29034357079513</v>
      </c>
      <c r="G1476">
        <f t="shared" ca="1" si="354"/>
        <v>0.2997406416363988</v>
      </c>
      <c r="H1476">
        <f t="shared" ca="1" si="355"/>
        <v>24563982.754598033</v>
      </c>
      <c r="I1476">
        <f t="shared" ca="1" si="365"/>
        <v>1894383504.2635851</v>
      </c>
      <c r="J1476" t="s">
        <v>30</v>
      </c>
      <c r="K1476">
        <f t="shared" ca="1" si="356"/>
        <v>192.21684422182005</v>
      </c>
      <c r="L1476">
        <f t="shared" ca="1" si="357"/>
        <v>6.0343645702466827E-4</v>
      </c>
      <c r="N1476">
        <f t="shared" ca="1" si="358"/>
        <v>264.53114802067779</v>
      </c>
      <c r="O1476">
        <f t="shared" ca="1" si="359"/>
        <v>9.7168721038792399E-2</v>
      </c>
      <c r="P1476">
        <f t="shared" ca="1" si="360"/>
        <v>68253062.740475118</v>
      </c>
      <c r="Q1476">
        <f t="shared" ca="1" si="361"/>
        <v>1754387189.7931061</v>
      </c>
      <c r="S1476">
        <f t="shared" ca="1" si="366"/>
        <v>0.92609927495916378</v>
      </c>
      <c r="T1476">
        <f t="shared" ca="1" si="367"/>
        <v>0.80096064756825192</v>
      </c>
      <c r="U1476" s="40" t="str">
        <f t="shared" ca="1" si="368"/>
        <v>YES</v>
      </c>
    </row>
    <row r="1477" spans="2:21" x14ac:dyDescent="0.25">
      <c r="B1477" s="47">
        <f t="shared" si="362"/>
        <v>1465</v>
      </c>
      <c r="C1477">
        <f t="shared" ca="1" si="363"/>
        <v>192.21684422182005</v>
      </c>
      <c r="D1477">
        <f t="shared" ca="1" si="364"/>
        <v>6.0343645702466827E-4</v>
      </c>
      <c r="F1477">
        <f t="shared" ca="1" si="353"/>
        <v>264.53114802067779</v>
      </c>
      <c r="G1477">
        <f t="shared" ca="1" si="354"/>
        <v>9.7168721038792399E-2</v>
      </c>
      <c r="H1477">
        <f t="shared" ca="1" si="355"/>
        <v>68253062.740475118</v>
      </c>
      <c r="I1477">
        <f t="shared" ca="1" si="365"/>
        <v>1754387189.7931061</v>
      </c>
      <c r="J1477" t="s">
        <v>30</v>
      </c>
      <c r="K1477">
        <f t="shared" ca="1" si="356"/>
        <v>192.21745939234137</v>
      </c>
      <c r="L1477">
        <f t="shared" ca="1" si="357"/>
        <v>1.3445791579440084E-3</v>
      </c>
      <c r="N1477">
        <f t="shared" ca="1" si="358"/>
        <v>253.77640037372436</v>
      </c>
      <c r="O1477">
        <f t="shared" ca="1" si="359"/>
        <v>2.5880258170236904E-2</v>
      </c>
      <c r="P1477">
        <f t="shared" ca="1" si="360"/>
        <v>16235464.175241057</v>
      </c>
      <c r="Q1477">
        <f t="shared" ca="1" si="361"/>
        <v>106631261.46494709</v>
      </c>
      <c r="S1477">
        <f t="shared" ca="1" si="366"/>
        <v>6.0779776599669572E-2</v>
      </c>
      <c r="T1477">
        <f t="shared" ca="1" si="367"/>
        <v>0.70399741898091106</v>
      </c>
      <c r="U1477" s="40" t="str">
        <f t="shared" ca="1" si="368"/>
        <v>NO</v>
      </c>
    </row>
    <row r="1478" spans="2:21" x14ac:dyDescent="0.25">
      <c r="B1478" s="47">
        <f t="shared" si="362"/>
        <v>1466</v>
      </c>
      <c r="C1478">
        <f t="shared" ca="1" si="363"/>
        <v>192.21684422182005</v>
      </c>
      <c r="D1478">
        <f t="shared" ca="1" si="364"/>
        <v>6.0343645702466827E-4</v>
      </c>
      <c r="F1478">
        <f t="shared" ca="1" si="353"/>
        <v>264.53114802067779</v>
      </c>
      <c r="G1478">
        <f t="shared" ca="1" si="354"/>
        <v>9.7168721038792399E-2</v>
      </c>
      <c r="H1478">
        <f t="shared" ca="1" si="355"/>
        <v>68253062.740475118</v>
      </c>
      <c r="I1478">
        <f t="shared" ca="1" si="365"/>
        <v>1754387189.7931061</v>
      </c>
      <c r="J1478" t="s">
        <v>30</v>
      </c>
      <c r="K1478">
        <f t="shared" ca="1" si="356"/>
        <v>192.21672105829421</v>
      </c>
      <c r="L1478">
        <f t="shared" ca="1" si="357"/>
        <v>3.9980926627498166E-4</v>
      </c>
      <c r="N1478">
        <f t="shared" ca="1" si="358"/>
        <v>261.40236939384204</v>
      </c>
      <c r="O1478">
        <f t="shared" ca="1" si="359"/>
        <v>0.159230851723377</v>
      </c>
      <c r="P1478">
        <f t="shared" ca="1" si="360"/>
        <v>44483367.733916961</v>
      </c>
      <c r="Q1478">
        <f t="shared" ca="1" si="361"/>
        <v>1851545535.3230662</v>
      </c>
      <c r="S1478">
        <f t="shared" ca="1" si="366"/>
        <v>1.0553802182866019</v>
      </c>
      <c r="T1478">
        <f t="shared" ca="1" si="367"/>
        <v>0.26326037073384989</v>
      </c>
      <c r="U1478" s="40" t="str">
        <f t="shared" ca="1" si="368"/>
        <v>YES</v>
      </c>
    </row>
    <row r="1479" spans="2:21" x14ac:dyDescent="0.25">
      <c r="B1479" s="47">
        <f t="shared" si="362"/>
        <v>1467</v>
      </c>
      <c r="C1479">
        <f t="shared" ca="1" si="363"/>
        <v>192.21672105829421</v>
      </c>
      <c r="D1479">
        <f t="shared" ca="1" si="364"/>
        <v>3.9980926627498166E-4</v>
      </c>
      <c r="F1479">
        <f t="shared" ca="1" si="353"/>
        <v>261.40236939384204</v>
      </c>
      <c r="G1479">
        <f t="shared" ca="1" si="354"/>
        <v>0.159230851723377</v>
      </c>
      <c r="H1479">
        <f t="shared" ca="1" si="355"/>
        <v>44483367.733916961</v>
      </c>
      <c r="I1479">
        <f t="shared" ca="1" si="365"/>
        <v>1851545535.3230662</v>
      </c>
      <c r="J1479" t="s">
        <v>30</v>
      </c>
      <c r="K1479">
        <f t="shared" ca="1" si="356"/>
        <v>192.21743745628586</v>
      </c>
      <c r="L1479">
        <f t="shared" ca="1" si="357"/>
        <v>1.7676667362033943E-4</v>
      </c>
      <c r="N1479">
        <f t="shared" ca="1" si="358"/>
        <v>254.88830127958948</v>
      </c>
      <c r="O1479">
        <f t="shared" ca="1" si="359"/>
        <v>0.26630340040909262</v>
      </c>
      <c r="P1479">
        <f t="shared" ca="1" si="360"/>
        <v>28381576.860895205</v>
      </c>
      <c r="Q1479">
        <f t="shared" ca="1" si="361"/>
        <v>1926473927.6288249</v>
      </c>
      <c r="S1479">
        <f t="shared" ca="1" si="366"/>
        <v>1.0404680256986956</v>
      </c>
      <c r="T1479">
        <f t="shared" ca="1" si="367"/>
        <v>0.38246197658139169</v>
      </c>
      <c r="U1479" s="40" t="str">
        <f t="shared" ca="1" si="368"/>
        <v>YES</v>
      </c>
    </row>
    <row r="1480" spans="2:21" x14ac:dyDescent="0.25">
      <c r="B1480" s="47">
        <f t="shared" si="362"/>
        <v>1468</v>
      </c>
      <c r="C1480">
        <f t="shared" ca="1" si="363"/>
        <v>192.21743745628586</v>
      </c>
      <c r="D1480">
        <f t="shared" ca="1" si="364"/>
        <v>1.7676667362033943E-4</v>
      </c>
      <c r="F1480">
        <f t="shared" ca="1" si="353"/>
        <v>254.88830127958948</v>
      </c>
      <c r="G1480">
        <f t="shared" ca="1" si="354"/>
        <v>0.26630340040909262</v>
      </c>
      <c r="H1480">
        <f t="shared" ca="1" si="355"/>
        <v>28381576.860895205</v>
      </c>
      <c r="I1480">
        <f t="shared" ca="1" si="365"/>
        <v>1926473927.6288249</v>
      </c>
      <c r="J1480" t="s">
        <v>30</v>
      </c>
      <c r="K1480">
        <f t="shared" ca="1" si="356"/>
        <v>192.21662148306706</v>
      </c>
      <c r="L1480">
        <f t="shared" ca="1" si="357"/>
        <v>9.3407561018995079E-4</v>
      </c>
      <c r="N1480">
        <f t="shared" ca="1" si="358"/>
        <v>257.6269822620057</v>
      </c>
      <c r="O1480">
        <f t="shared" ca="1" si="359"/>
        <v>4.9326603057610677E-2</v>
      </c>
      <c r="P1480">
        <f t="shared" ca="1" si="360"/>
        <v>32250206.348538749</v>
      </c>
      <c r="Q1480">
        <f t="shared" ca="1" si="361"/>
        <v>409831232.7328645</v>
      </c>
      <c r="S1480">
        <f t="shared" ca="1" si="366"/>
        <v>0.21273645433514893</v>
      </c>
      <c r="T1480">
        <f t="shared" ca="1" si="367"/>
        <v>0.84742428247040935</v>
      </c>
      <c r="U1480" s="40" t="str">
        <f t="shared" ca="1" si="368"/>
        <v>NO</v>
      </c>
    </row>
    <row r="1481" spans="2:21" x14ac:dyDescent="0.25">
      <c r="B1481" s="47">
        <f t="shared" si="362"/>
        <v>1469</v>
      </c>
      <c r="C1481">
        <f t="shared" ca="1" si="363"/>
        <v>192.21743745628586</v>
      </c>
      <c r="D1481">
        <f t="shared" ca="1" si="364"/>
        <v>1.7676667362033943E-4</v>
      </c>
      <c r="F1481">
        <f t="shared" ca="1" si="353"/>
        <v>254.88830127958948</v>
      </c>
      <c r="G1481">
        <f t="shared" ca="1" si="354"/>
        <v>0.26630340040909262</v>
      </c>
      <c r="H1481">
        <f t="shared" ca="1" si="355"/>
        <v>28381576.860895205</v>
      </c>
      <c r="I1481">
        <f t="shared" ca="1" si="365"/>
        <v>1926473927.6288249</v>
      </c>
      <c r="J1481" t="s">
        <v>30</v>
      </c>
      <c r="K1481">
        <f t="shared" ca="1" si="356"/>
        <v>192.21768715625129</v>
      </c>
      <c r="L1481">
        <f t="shared" ca="1" si="357"/>
        <v>8.4541451984258592E-4</v>
      </c>
      <c r="N1481">
        <f t="shared" ca="1" si="358"/>
        <v>239.46850941802879</v>
      </c>
      <c r="O1481">
        <f t="shared" ca="1" si="359"/>
        <v>5.8223487873023692E-2</v>
      </c>
      <c r="P1481">
        <f t="shared" ca="1" si="360"/>
        <v>24993063.278405022</v>
      </c>
      <c r="Q1481">
        <f t="shared" ca="1" si="361"/>
        <v>348470579.78011525</v>
      </c>
      <c r="S1481">
        <f t="shared" ca="1" si="366"/>
        <v>0.1808851782432507</v>
      </c>
      <c r="T1481">
        <f t="shared" ca="1" si="367"/>
        <v>0.69987704352254398</v>
      </c>
      <c r="U1481" s="40" t="str">
        <f t="shared" ca="1" si="368"/>
        <v>NO</v>
      </c>
    </row>
    <row r="1482" spans="2:21" x14ac:dyDescent="0.25">
      <c r="B1482" s="47">
        <f t="shared" si="362"/>
        <v>1470</v>
      </c>
      <c r="C1482">
        <f t="shared" ca="1" si="363"/>
        <v>192.21743745628586</v>
      </c>
      <c r="D1482">
        <f t="shared" ca="1" si="364"/>
        <v>1.7676667362033943E-4</v>
      </c>
      <c r="F1482">
        <f t="shared" ca="1" si="353"/>
        <v>254.88830127958948</v>
      </c>
      <c r="G1482">
        <f t="shared" ca="1" si="354"/>
        <v>0.26630340040909262</v>
      </c>
      <c r="H1482">
        <f t="shared" ca="1" si="355"/>
        <v>28381576.860895205</v>
      </c>
      <c r="I1482">
        <f t="shared" ca="1" si="365"/>
        <v>1926473927.6288249</v>
      </c>
      <c r="J1482" t="s">
        <v>30</v>
      </c>
      <c r="K1482">
        <f t="shared" ca="1" si="356"/>
        <v>192.21611769766062</v>
      </c>
      <c r="L1482">
        <f t="shared" ca="1" si="357"/>
        <v>4.7926354118052564E-4</v>
      </c>
      <c r="N1482">
        <f t="shared" ca="1" si="358"/>
        <v>223.71235569902814</v>
      </c>
      <c r="O1482">
        <f t="shared" ca="1" si="359"/>
        <v>0.13069136722269725</v>
      </c>
      <c r="P1482">
        <f t="shared" ca="1" si="360"/>
        <v>2098396.4291429413</v>
      </c>
      <c r="Q1482">
        <f t="shared" ca="1" si="361"/>
        <v>61351390.584989958</v>
      </c>
      <c r="S1482">
        <f t="shared" ca="1" si="366"/>
        <v>3.1846468153609274E-2</v>
      </c>
      <c r="T1482">
        <f t="shared" ca="1" si="367"/>
        <v>0.73358882967491845</v>
      </c>
      <c r="U1482" s="40" t="str">
        <f t="shared" ca="1" si="368"/>
        <v>NO</v>
      </c>
    </row>
    <row r="1483" spans="2:21" x14ac:dyDescent="0.25">
      <c r="B1483" s="47">
        <f t="shared" si="362"/>
        <v>1471</v>
      </c>
      <c r="C1483">
        <f t="shared" ca="1" si="363"/>
        <v>192.21743745628586</v>
      </c>
      <c r="D1483">
        <f t="shared" ca="1" si="364"/>
        <v>1.7676667362033943E-4</v>
      </c>
      <c r="F1483">
        <f t="shared" ca="1" si="353"/>
        <v>254.88830127958948</v>
      </c>
      <c r="G1483">
        <f t="shared" ca="1" si="354"/>
        <v>0.26630340040909262</v>
      </c>
      <c r="H1483">
        <f t="shared" ca="1" si="355"/>
        <v>28381576.860895205</v>
      </c>
      <c r="I1483">
        <f t="shared" ca="1" si="365"/>
        <v>1926473927.6288249</v>
      </c>
      <c r="J1483" t="s">
        <v>30</v>
      </c>
      <c r="K1483">
        <f t="shared" ca="1" si="356"/>
        <v>192.21830808478816</v>
      </c>
      <c r="L1483">
        <f t="shared" ca="1" si="357"/>
        <v>4.4186595249339178E-4</v>
      </c>
      <c r="N1483">
        <f t="shared" ca="1" si="358"/>
        <v>181.83693899480403</v>
      </c>
      <c r="O1483">
        <f t="shared" ca="1" si="359"/>
        <v>0.14336445901778799</v>
      </c>
      <c r="P1483">
        <f t="shared" ca="1" si="360"/>
        <v>142342.55196809574</v>
      </c>
      <c r="Q1483">
        <f t="shared" ca="1" si="361"/>
        <v>3710721.4947905233</v>
      </c>
      <c r="S1483">
        <f t="shared" ca="1" si="366"/>
        <v>1.9261727042201998E-3</v>
      </c>
      <c r="T1483">
        <f t="shared" ca="1" si="367"/>
        <v>0.72591877246970615</v>
      </c>
      <c r="U1483" s="40" t="str">
        <f t="shared" ca="1" si="368"/>
        <v>NO</v>
      </c>
    </row>
    <row r="1484" spans="2:21" x14ac:dyDescent="0.25">
      <c r="B1484" s="47">
        <f t="shared" si="362"/>
        <v>1472</v>
      </c>
      <c r="C1484">
        <f t="shared" ca="1" si="363"/>
        <v>192.21743745628586</v>
      </c>
      <c r="D1484">
        <f t="shared" ca="1" si="364"/>
        <v>1.7676667362033943E-4</v>
      </c>
      <c r="F1484">
        <f t="shared" ca="1" si="353"/>
        <v>254.88830127958948</v>
      </c>
      <c r="G1484">
        <f t="shared" ca="1" si="354"/>
        <v>0.26630340040909262</v>
      </c>
      <c r="H1484">
        <f t="shared" ca="1" si="355"/>
        <v>28381576.860895205</v>
      </c>
      <c r="I1484">
        <f t="shared" ca="1" si="365"/>
        <v>1926473927.6288249</v>
      </c>
      <c r="J1484" t="s">
        <v>30</v>
      </c>
      <c r="K1484">
        <f t="shared" ca="1" si="356"/>
        <v>192.21685260804884</v>
      </c>
      <c r="L1484">
        <f t="shared" ca="1" si="357"/>
        <v>5.7714576278697122E-4</v>
      </c>
      <c r="N1484">
        <f t="shared" ca="1" si="358"/>
        <v>264.68064764885168</v>
      </c>
      <c r="O1484">
        <f t="shared" ca="1" si="359"/>
        <v>0.10328506942570681</v>
      </c>
      <c r="P1484">
        <f t="shared" ca="1" si="360"/>
        <v>70965047.031205758</v>
      </c>
      <c r="Q1484">
        <f t="shared" ca="1" si="361"/>
        <v>1940011164.9827244</v>
      </c>
      <c r="S1484">
        <f t="shared" ca="1" si="366"/>
        <v>1.0070269507205643</v>
      </c>
      <c r="T1484">
        <f t="shared" ca="1" si="367"/>
        <v>0.57033012386577886</v>
      </c>
      <c r="U1484" s="40" t="str">
        <f t="shared" ca="1" si="368"/>
        <v>YES</v>
      </c>
    </row>
    <row r="1485" spans="2:21" x14ac:dyDescent="0.25">
      <c r="B1485" s="47">
        <f t="shared" si="362"/>
        <v>1473</v>
      </c>
      <c r="C1485">
        <f t="shared" ca="1" si="363"/>
        <v>192.21685260804884</v>
      </c>
      <c r="D1485">
        <f t="shared" ca="1" si="364"/>
        <v>5.7714576278697122E-4</v>
      </c>
      <c r="F1485">
        <f t="shared" ca="1" si="353"/>
        <v>264.68064764885168</v>
      </c>
      <c r="G1485">
        <f t="shared" ca="1" si="354"/>
        <v>0.10328506942570681</v>
      </c>
      <c r="H1485">
        <f t="shared" ca="1" si="355"/>
        <v>70965047.031205758</v>
      </c>
      <c r="I1485">
        <f t="shared" ca="1" si="365"/>
        <v>1940011164.9827244</v>
      </c>
      <c r="J1485" t="s">
        <v>30</v>
      </c>
      <c r="K1485">
        <f t="shared" ca="1" si="356"/>
        <v>192.21762869893709</v>
      </c>
      <c r="L1485">
        <f t="shared" ca="1" si="357"/>
        <v>2.8071356165144869E-4</v>
      </c>
      <c r="N1485">
        <f t="shared" ca="1" si="358"/>
        <v>243.59708248892312</v>
      </c>
      <c r="O1485">
        <f t="shared" ca="1" si="359"/>
        <v>0.21327286295673409</v>
      </c>
      <c r="P1485">
        <f t="shared" ca="1" si="360"/>
        <v>14224916.419852313</v>
      </c>
      <c r="Q1485">
        <f t="shared" ca="1" si="361"/>
        <v>739022064.07238209</v>
      </c>
      <c r="S1485">
        <f t="shared" ca="1" si="366"/>
        <v>0.38093701593669077</v>
      </c>
      <c r="T1485">
        <f t="shared" ca="1" si="367"/>
        <v>9.9689917693887242E-2</v>
      </c>
      <c r="U1485" s="40" t="str">
        <f t="shared" ca="1" si="368"/>
        <v>YES</v>
      </c>
    </row>
    <row r="1486" spans="2:21" x14ac:dyDescent="0.25">
      <c r="B1486" s="47">
        <f t="shared" si="362"/>
        <v>1474</v>
      </c>
      <c r="C1486">
        <f t="shared" ca="1" si="363"/>
        <v>192.21762869893709</v>
      </c>
      <c r="D1486">
        <f t="shared" ca="1" si="364"/>
        <v>2.8071356165144869E-4</v>
      </c>
      <c r="F1486">
        <f t="shared" ref="F1486:F1549" ca="1" si="369">_xlfn.NORM.DIST(C1486,192.217,0.003/2,FALSE)</f>
        <v>243.59708248892312</v>
      </c>
      <c r="G1486">
        <f t="shared" ref="G1486:G1549" ca="1" si="370">_xlfn.T.DIST(D1486*1/0.0004,1,FALSE)</f>
        <v>0.21327286295673409</v>
      </c>
      <c r="H1486">
        <f t="shared" ref="H1486:H1549" ca="1" si="371">_xlfn.NORM.DIST(192.2168,C1486,SQRT(0.0008^2+D1486^2),FALSE)*_xlfn.NORM.DIST(192.2166,C1486,SQRT(0.0003^2+D1486^2),FALSE)*_xlfn.NORM.DIST(192.2176,C1486,SQRT(0.0002^2+D1486^2),FALSE)</f>
        <v>14224916.419852313</v>
      </c>
      <c r="I1486">
        <f t="shared" ca="1" si="365"/>
        <v>739022064.07238209</v>
      </c>
      <c r="J1486" t="s">
        <v>30</v>
      </c>
      <c r="K1486">
        <f t="shared" ref="K1486:K1549" ca="1" si="372">C1486+$K$10*(2*RAND()-1)</f>
        <v>192.21771735536615</v>
      </c>
      <c r="L1486">
        <f t="shared" ref="L1486:L1549" ca="1" si="373">ABS(D1486+$L$10*(2*RAND()-1))</f>
        <v>4.2170451357999788E-4</v>
      </c>
      <c r="N1486">
        <f t="shared" ref="N1486:N1549" ca="1" si="374">_xlfn.NORM.DIST(K1486,192.217,0.003/2,FALSE)</f>
        <v>237.22198925537882</v>
      </c>
      <c r="O1486">
        <f t="shared" ref="O1486:O1549" ca="1" si="375">_xlfn.T.DIST(L1486*1/0.0004,1,FALSE)</f>
        <v>0.15075296372981925</v>
      </c>
      <c r="P1486">
        <f t="shared" ref="P1486:P1549" ca="1" si="376">_xlfn.NORM.DIST(192.2168,K1486,SQRT(0.0008^2+L1486^2),FALSE)*_xlfn.NORM.DIST(192.2166,K1486,SQRT(0.0003^2+L1486^2),FALSE)*_xlfn.NORM.DIST(192.2176,K1486,SQRT(0.0002^2+L1486^2),FALSE)</f>
        <v>16368966.786904233</v>
      </c>
      <c r="Q1486">
        <f t="shared" ref="Q1486:Q1549" ca="1" si="377">N1486*O1486*P1486</f>
        <v>585385647.03074825</v>
      </c>
      <c r="S1486">
        <f t="shared" ca="1" si="366"/>
        <v>0.7921084842920384</v>
      </c>
      <c r="T1486">
        <f t="shared" ca="1" si="367"/>
        <v>0.25653656113600143</v>
      </c>
      <c r="U1486" s="40" t="str">
        <f t="shared" ca="1" si="368"/>
        <v>YES</v>
      </c>
    </row>
    <row r="1487" spans="2:21" x14ac:dyDescent="0.25">
      <c r="B1487" s="47">
        <f t="shared" si="362"/>
        <v>1475</v>
      </c>
      <c r="C1487">
        <f t="shared" ca="1" si="363"/>
        <v>192.21771735536615</v>
      </c>
      <c r="D1487">
        <f t="shared" ca="1" si="364"/>
        <v>4.2170451357999788E-4</v>
      </c>
      <c r="F1487">
        <f t="shared" ca="1" si="369"/>
        <v>237.22198925537882</v>
      </c>
      <c r="G1487">
        <f t="shared" ca="1" si="370"/>
        <v>0.15075296372981925</v>
      </c>
      <c r="H1487">
        <f t="shared" ca="1" si="371"/>
        <v>16368966.786904233</v>
      </c>
      <c r="I1487">
        <f t="shared" ca="1" si="365"/>
        <v>585385647.03074825</v>
      </c>
      <c r="J1487" t="s">
        <v>30</v>
      </c>
      <c r="K1487">
        <f t="shared" ca="1" si="372"/>
        <v>192.21810837329252</v>
      </c>
      <c r="L1487">
        <f t="shared" ca="1" si="373"/>
        <v>2.0496084802848843E-4</v>
      </c>
      <c r="N1487">
        <f t="shared" ca="1" si="374"/>
        <v>202.42178371214956</v>
      </c>
      <c r="O1487">
        <f t="shared" ca="1" si="375"/>
        <v>0.25211547302685178</v>
      </c>
      <c r="P1487">
        <f t="shared" ca="1" si="376"/>
        <v>7882.9062295417943</v>
      </c>
      <c r="Q1487">
        <f t="shared" ca="1" si="377"/>
        <v>402293.5859032587</v>
      </c>
      <c r="S1487">
        <f t="shared" ca="1" si="366"/>
        <v>6.8722830486844452E-4</v>
      </c>
      <c r="T1487">
        <f t="shared" ca="1" si="367"/>
        <v>0.99108605022013374</v>
      </c>
      <c r="U1487" s="40" t="str">
        <f t="shared" ca="1" si="368"/>
        <v>NO</v>
      </c>
    </row>
    <row r="1488" spans="2:21" x14ac:dyDescent="0.25">
      <c r="B1488" s="47">
        <f t="shared" si="362"/>
        <v>1476</v>
      </c>
      <c r="C1488">
        <f t="shared" ca="1" si="363"/>
        <v>192.21771735536615</v>
      </c>
      <c r="D1488">
        <f t="shared" ca="1" si="364"/>
        <v>4.2170451357999788E-4</v>
      </c>
      <c r="F1488">
        <f t="shared" ca="1" si="369"/>
        <v>237.22198925537882</v>
      </c>
      <c r="G1488">
        <f t="shared" ca="1" si="370"/>
        <v>0.15075296372981925</v>
      </c>
      <c r="H1488">
        <f t="shared" ca="1" si="371"/>
        <v>16368966.786904233</v>
      </c>
      <c r="I1488">
        <f t="shared" ca="1" si="365"/>
        <v>585385647.03074825</v>
      </c>
      <c r="J1488" t="s">
        <v>30</v>
      </c>
      <c r="K1488">
        <f t="shared" ca="1" si="372"/>
        <v>192.21755859304591</v>
      </c>
      <c r="L1488">
        <f t="shared" ca="1" si="373"/>
        <v>8.8639422297673602E-4</v>
      </c>
      <c r="N1488">
        <f t="shared" ca="1" si="374"/>
        <v>248.14480927680859</v>
      </c>
      <c r="O1488">
        <f t="shared" ca="1" si="375"/>
        <v>5.385414636634419E-2</v>
      </c>
      <c r="P1488">
        <f t="shared" ca="1" si="376"/>
        <v>30211350.17715821</v>
      </c>
      <c r="Q1488">
        <f t="shared" ca="1" si="377"/>
        <v>403733211.27357388</v>
      </c>
      <c r="S1488">
        <f t="shared" ca="1" si="366"/>
        <v>0.6896875817188719</v>
      </c>
      <c r="T1488">
        <f t="shared" ca="1" si="367"/>
        <v>0.72031503777525385</v>
      </c>
      <c r="U1488" s="40" t="str">
        <f t="shared" ca="1" si="368"/>
        <v>NO</v>
      </c>
    </row>
    <row r="1489" spans="2:21" x14ac:dyDescent="0.25">
      <c r="B1489" s="47">
        <f t="shared" si="362"/>
        <v>1477</v>
      </c>
      <c r="C1489">
        <f t="shared" ca="1" si="363"/>
        <v>192.21771735536615</v>
      </c>
      <c r="D1489">
        <f t="shared" ca="1" si="364"/>
        <v>4.2170451357999788E-4</v>
      </c>
      <c r="F1489">
        <f t="shared" ca="1" si="369"/>
        <v>237.22198925537882</v>
      </c>
      <c r="G1489">
        <f t="shared" ca="1" si="370"/>
        <v>0.15075296372981925</v>
      </c>
      <c r="H1489">
        <f t="shared" ca="1" si="371"/>
        <v>16368966.786904233</v>
      </c>
      <c r="I1489">
        <f t="shared" ca="1" si="365"/>
        <v>585385647.03074825</v>
      </c>
      <c r="J1489" t="s">
        <v>30</v>
      </c>
      <c r="K1489">
        <f t="shared" ca="1" si="372"/>
        <v>192.21802676521412</v>
      </c>
      <c r="L1489">
        <f t="shared" ca="1" si="373"/>
        <v>9.065625187423456E-4</v>
      </c>
      <c r="N1489">
        <f t="shared" ca="1" si="374"/>
        <v>210.41348476828637</v>
      </c>
      <c r="O1489">
        <f t="shared" ca="1" si="375"/>
        <v>5.1870745320652556E-2</v>
      </c>
      <c r="P1489">
        <f t="shared" ca="1" si="376"/>
        <v>10432623.927309927</v>
      </c>
      <c r="Q1489">
        <f t="shared" ca="1" si="377"/>
        <v>113864831.9861303</v>
      </c>
      <c r="S1489">
        <f t="shared" ca="1" si="366"/>
        <v>0.19451251079299076</v>
      </c>
      <c r="T1489">
        <f t="shared" ca="1" si="367"/>
        <v>0.44731207609467716</v>
      </c>
      <c r="U1489" s="40" t="str">
        <f t="shared" ca="1" si="368"/>
        <v>NO</v>
      </c>
    </row>
    <row r="1490" spans="2:21" x14ac:dyDescent="0.25">
      <c r="B1490" s="47">
        <f t="shared" ref="B1490:B1553" si="378">B1489+1</f>
        <v>1478</v>
      </c>
      <c r="C1490">
        <f t="shared" ref="C1490:C1553" ca="1" si="379">IF(U1489="YES",K1489,C1489)</f>
        <v>192.21771735536615</v>
      </c>
      <c r="D1490">
        <f t="shared" ref="D1490:D1553" ca="1" si="380">IF(U1489="YES",L1489,D1489)</f>
        <v>4.2170451357999788E-4</v>
      </c>
      <c r="F1490">
        <f t="shared" ca="1" si="369"/>
        <v>237.22198925537882</v>
      </c>
      <c r="G1490">
        <f t="shared" ca="1" si="370"/>
        <v>0.15075296372981925</v>
      </c>
      <c r="H1490">
        <f t="shared" ca="1" si="371"/>
        <v>16368966.786904233</v>
      </c>
      <c r="I1490">
        <f t="shared" ref="I1490:I1553" ca="1" si="381">F1490*G1490*H1490</f>
        <v>585385647.03074825</v>
      </c>
      <c r="J1490" t="s">
        <v>30</v>
      </c>
      <c r="K1490">
        <f t="shared" ca="1" si="372"/>
        <v>192.21624553174968</v>
      </c>
      <c r="L1490">
        <f t="shared" ca="1" si="373"/>
        <v>3.1033836329565409E-4</v>
      </c>
      <c r="N1490">
        <f t="shared" ca="1" si="374"/>
        <v>234.35985692084228</v>
      </c>
      <c r="O1490">
        <f t="shared" ca="1" si="375"/>
        <v>0.1987031396073862</v>
      </c>
      <c r="P1490">
        <f t="shared" ca="1" si="376"/>
        <v>321469.29722603085</v>
      </c>
      <c r="Q1490">
        <f t="shared" ca="1" si="377"/>
        <v>14970194.888860194</v>
      </c>
      <c r="S1490">
        <f t="shared" ref="S1490:S1553" ca="1" si="382">Q1490/I1490</f>
        <v>2.5573218210582234E-2</v>
      </c>
      <c r="T1490">
        <f t="shared" ref="T1490:T1553" ca="1" si="383">RAND()</f>
        <v>0.85742038609589855</v>
      </c>
      <c r="U1490" s="40" t="str">
        <f t="shared" ref="U1490:U1553" ca="1" si="384">IF(S1490&gt;1,"YES",IF(S1490&gt;T1490,"YES","NO"))</f>
        <v>NO</v>
      </c>
    </row>
    <row r="1491" spans="2:21" x14ac:dyDescent="0.25">
      <c r="B1491" s="47">
        <f t="shared" si="378"/>
        <v>1479</v>
      </c>
      <c r="C1491">
        <f t="shared" ca="1" si="379"/>
        <v>192.21771735536615</v>
      </c>
      <c r="D1491">
        <f t="shared" ca="1" si="380"/>
        <v>4.2170451357999788E-4</v>
      </c>
      <c r="F1491">
        <f t="shared" ca="1" si="369"/>
        <v>237.22198925537882</v>
      </c>
      <c r="G1491">
        <f t="shared" ca="1" si="370"/>
        <v>0.15075296372981925</v>
      </c>
      <c r="H1491">
        <f t="shared" ca="1" si="371"/>
        <v>16368966.786904233</v>
      </c>
      <c r="I1491">
        <f t="shared" ca="1" si="381"/>
        <v>585385647.03074825</v>
      </c>
      <c r="J1491" t="s">
        <v>30</v>
      </c>
      <c r="K1491">
        <f t="shared" ca="1" si="372"/>
        <v>192.21670174038829</v>
      </c>
      <c r="L1491">
        <f t="shared" ca="1" si="373"/>
        <v>3.676048725481397E-4</v>
      </c>
      <c r="N1491">
        <f t="shared" ca="1" si="374"/>
        <v>260.75545558802929</v>
      </c>
      <c r="O1491">
        <f t="shared" ca="1" si="375"/>
        <v>0.17256464955420092</v>
      </c>
      <c r="P1491">
        <f t="shared" ca="1" si="376"/>
        <v>35238156.342119314</v>
      </c>
      <c r="Q1491">
        <f t="shared" ca="1" si="377"/>
        <v>1585617445.7722855</v>
      </c>
      <c r="S1491">
        <f t="shared" ca="1" si="382"/>
        <v>2.708671546381455</v>
      </c>
      <c r="T1491">
        <f t="shared" ca="1" si="383"/>
        <v>0.63869532270869522</v>
      </c>
      <c r="U1491" s="40" t="str">
        <f t="shared" ca="1" si="384"/>
        <v>YES</v>
      </c>
    </row>
    <row r="1492" spans="2:21" x14ac:dyDescent="0.25">
      <c r="B1492" s="47">
        <f t="shared" si="378"/>
        <v>1480</v>
      </c>
      <c r="C1492">
        <f t="shared" ca="1" si="379"/>
        <v>192.21670174038829</v>
      </c>
      <c r="D1492">
        <f t="shared" ca="1" si="380"/>
        <v>3.676048725481397E-4</v>
      </c>
      <c r="F1492">
        <f t="shared" ca="1" si="369"/>
        <v>260.75545558802929</v>
      </c>
      <c r="G1492">
        <f t="shared" ca="1" si="370"/>
        <v>0.17256464955420092</v>
      </c>
      <c r="H1492">
        <f t="shared" ca="1" si="371"/>
        <v>35238156.342119314</v>
      </c>
      <c r="I1492">
        <f t="shared" ca="1" si="381"/>
        <v>1585617445.7722855</v>
      </c>
      <c r="J1492" t="s">
        <v>30</v>
      </c>
      <c r="K1492">
        <f t="shared" ca="1" si="372"/>
        <v>192.21587453543373</v>
      </c>
      <c r="L1492">
        <f t="shared" ca="1" si="373"/>
        <v>6.9775577402429452E-4</v>
      </c>
      <c r="N1492">
        <f t="shared" ca="1" si="374"/>
        <v>200.71165112643692</v>
      </c>
      <c r="O1492">
        <f t="shared" ca="1" si="375"/>
        <v>7.8733166569923671E-2</v>
      </c>
      <c r="P1492">
        <f t="shared" ca="1" si="376"/>
        <v>2787294.1931608682</v>
      </c>
      <c r="Q1492">
        <f t="shared" ca="1" si="377"/>
        <v>44046673.215296768</v>
      </c>
      <c r="S1492">
        <f t="shared" ca="1" si="382"/>
        <v>2.7778877769501043E-2</v>
      </c>
      <c r="T1492">
        <f t="shared" ca="1" si="383"/>
        <v>0.14810852649662087</v>
      </c>
      <c r="U1492" s="40" t="str">
        <f t="shared" ca="1" si="384"/>
        <v>NO</v>
      </c>
    </row>
    <row r="1493" spans="2:21" x14ac:dyDescent="0.25">
      <c r="B1493" s="47">
        <f t="shared" si="378"/>
        <v>1481</v>
      </c>
      <c r="C1493">
        <f t="shared" ca="1" si="379"/>
        <v>192.21670174038829</v>
      </c>
      <c r="D1493">
        <f t="shared" ca="1" si="380"/>
        <v>3.676048725481397E-4</v>
      </c>
      <c r="F1493">
        <f t="shared" ca="1" si="369"/>
        <v>260.75545558802929</v>
      </c>
      <c r="G1493">
        <f t="shared" ca="1" si="370"/>
        <v>0.17256464955420092</v>
      </c>
      <c r="H1493">
        <f t="shared" ca="1" si="371"/>
        <v>35238156.342119314</v>
      </c>
      <c r="I1493">
        <f t="shared" ca="1" si="381"/>
        <v>1585617445.7722855</v>
      </c>
      <c r="J1493" t="s">
        <v>30</v>
      </c>
      <c r="K1493">
        <f t="shared" ca="1" si="372"/>
        <v>192.21543884006704</v>
      </c>
      <c r="L1493">
        <f t="shared" ca="1" si="373"/>
        <v>8.8563556874061804E-4</v>
      </c>
      <c r="N1493">
        <f t="shared" ca="1" si="374"/>
        <v>154.74012833579226</v>
      </c>
      <c r="O1493">
        <f t="shared" ca="1" si="375"/>
        <v>5.3930812030451629E-2</v>
      </c>
      <c r="P1493">
        <f t="shared" ca="1" si="376"/>
        <v>890014.17653961433</v>
      </c>
      <c r="Q1493">
        <f t="shared" ca="1" si="377"/>
        <v>7427400.3965325272</v>
      </c>
      <c r="S1493">
        <f t="shared" ca="1" si="382"/>
        <v>4.6842322631704915E-3</v>
      </c>
      <c r="T1493">
        <f t="shared" ca="1" si="383"/>
        <v>0.80357095255533806</v>
      </c>
      <c r="U1493" s="40" t="str">
        <f t="shared" ca="1" si="384"/>
        <v>NO</v>
      </c>
    </row>
    <row r="1494" spans="2:21" x14ac:dyDescent="0.25">
      <c r="B1494" s="47">
        <f t="shared" si="378"/>
        <v>1482</v>
      </c>
      <c r="C1494">
        <f t="shared" ca="1" si="379"/>
        <v>192.21670174038829</v>
      </c>
      <c r="D1494">
        <f t="shared" ca="1" si="380"/>
        <v>3.676048725481397E-4</v>
      </c>
      <c r="F1494">
        <f t="shared" ca="1" si="369"/>
        <v>260.75545558802929</v>
      </c>
      <c r="G1494">
        <f t="shared" ca="1" si="370"/>
        <v>0.17256464955420092</v>
      </c>
      <c r="H1494">
        <f t="shared" ca="1" si="371"/>
        <v>35238156.342119314</v>
      </c>
      <c r="I1494">
        <f t="shared" ca="1" si="381"/>
        <v>1585617445.7722855</v>
      </c>
      <c r="J1494" t="s">
        <v>30</v>
      </c>
      <c r="K1494">
        <f t="shared" ca="1" si="372"/>
        <v>192.21697698078628</v>
      </c>
      <c r="L1494">
        <f t="shared" ca="1" si="373"/>
        <v>4.5987550708847386E-4</v>
      </c>
      <c r="N1494">
        <f t="shared" ca="1" si="374"/>
        <v>265.93020459860605</v>
      </c>
      <c r="O1494">
        <f t="shared" ca="1" si="375"/>
        <v>0.13709709868737449</v>
      </c>
      <c r="P1494">
        <f t="shared" ca="1" si="376"/>
        <v>89588259.702167213</v>
      </c>
      <c r="Q1494">
        <f t="shared" ca="1" si="377"/>
        <v>3266232020.7162271</v>
      </c>
      <c r="S1494">
        <f t="shared" ca="1" si="382"/>
        <v>2.0599117583027016</v>
      </c>
      <c r="T1494">
        <f t="shared" ca="1" si="383"/>
        <v>0.67987524398436805</v>
      </c>
      <c r="U1494" s="40" t="str">
        <f t="shared" ca="1" si="384"/>
        <v>YES</v>
      </c>
    </row>
    <row r="1495" spans="2:21" x14ac:dyDescent="0.25">
      <c r="B1495" s="47">
        <f t="shared" si="378"/>
        <v>1483</v>
      </c>
      <c r="C1495">
        <f t="shared" ca="1" si="379"/>
        <v>192.21697698078628</v>
      </c>
      <c r="D1495">
        <f t="shared" ca="1" si="380"/>
        <v>4.5987550708847386E-4</v>
      </c>
      <c r="F1495">
        <f t="shared" ca="1" si="369"/>
        <v>265.93020459860605</v>
      </c>
      <c r="G1495">
        <f t="shared" ca="1" si="370"/>
        <v>0.13709709868737449</v>
      </c>
      <c r="H1495">
        <f t="shared" ca="1" si="371"/>
        <v>89588259.702167213</v>
      </c>
      <c r="I1495">
        <f t="shared" ca="1" si="381"/>
        <v>3266232020.7162271</v>
      </c>
      <c r="J1495" t="s">
        <v>30</v>
      </c>
      <c r="K1495">
        <f t="shared" ca="1" si="372"/>
        <v>192.21753592549825</v>
      </c>
      <c r="L1495">
        <f t="shared" ca="1" si="373"/>
        <v>1.0148721429120316E-3</v>
      </c>
      <c r="N1495">
        <f t="shared" ca="1" si="374"/>
        <v>249.51669551757612</v>
      </c>
      <c r="O1495">
        <f t="shared" ca="1" si="375"/>
        <v>4.2799209914019219E-2</v>
      </c>
      <c r="P1495">
        <f t="shared" ca="1" si="376"/>
        <v>25762978.466102179</v>
      </c>
      <c r="Q1495">
        <f t="shared" ca="1" si="377"/>
        <v>275125872.34765792</v>
      </c>
      <c r="S1495">
        <f t="shared" ca="1" si="382"/>
        <v>8.4233413487670009E-2</v>
      </c>
      <c r="T1495">
        <f t="shared" ca="1" si="383"/>
        <v>0.15858667289275652</v>
      </c>
      <c r="U1495" s="40" t="str">
        <f t="shared" ca="1" si="384"/>
        <v>NO</v>
      </c>
    </row>
    <row r="1496" spans="2:21" x14ac:dyDescent="0.25">
      <c r="B1496" s="47">
        <f t="shared" si="378"/>
        <v>1484</v>
      </c>
      <c r="C1496">
        <f t="shared" ca="1" si="379"/>
        <v>192.21697698078628</v>
      </c>
      <c r="D1496">
        <f t="shared" ca="1" si="380"/>
        <v>4.5987550708847386E-4</v>
      </c>
      <c r="F1496">
        <f t="shared" ca="1" si="369"/>
        <v>265.93020459860605</v>
      </c>
      <c r="G1496">
        <f t="shared" ca="1" si="370"/>
        <v>0.13709709868737449</v>
      </c>
      <c r="H1496">
        <f t="shared" ca="1" si="371"/>
        <v>89588259.702167213</v>
      </c>
      <c r="I1496">
        <f t="shared" ca="1" si="381"/>
        <v>3266232020.7162271</v>
      </c>
      <c r="J1496" t="s">
        <v>30</v>
      </c>
      <c r="K1496">
        <f t="shared" ca="1" si="372"/>
        <v>192.21665425140665</v>
      </c>
      <c r="L1496">
        <f t="shared" ca="1" si="373"/>
        <v>3.5417323692155589E-5</v>
      </c>
      <c r="N1496">
        <f t="shared" ca="1" si="374"/>
        <v>258.98929500605766</v>
      </c>
      <c r="O1496">
        <f t="shared" ca="1" si="375"/>
        <v>0.31583377540631785</v>
      </c>
      <c r="P1496">
        <f t="shared" ca="1" si="376"/>
        <v>24499.9659850604</v>
      </c>
      <c r="Q1496">
        <f t="shared" ca="1" si="377"/>
        <v>2004037.605034508</v>
      </c>
      <c r="S1496">
        <f t="shared" ca="1" si="382"/>
        <v>6.1356253699180194E-4</v>
      </c>
      <c r="T1496">
        <f t="shared" ca="1" si="383"/>
        <v>0.38522345998568319</v>
      </c>
      <c r="U1496" s="40" t="str">
        <f t="shared" ca="1" si="384"/>
        <v>NO</v>
      </c>
    </row>
    <row r="1497" spans="2:21" x14ac:dyDescent="0.25">
      <c r="B1497" s="47">
        <f t="shared" si="378"/>
        <v>1485</v>
      </c>
      <c r="C1497">
        <f t="shared" ca="1" si="379"/>
        <v>192.21697698078628</v>
      </c>
      <c r="D1497">
        <f t="shared" ca="1" si="380"/>
        <v>4.5987550708847386E-4</v>
      </c>
      <c r="F1497">
        <f t="shared" ca="1" si="369"/>
        <v>265.93020459860605</v>
      </c>
      <c r="G1497">
        <f t="shared" ca="1" si="370"/>
        <v>0.13709709868737449</v>
      </c>
      <c r="H1497">
        <f t="shared" ca="1" si="371"/>
        <v>89588259.702167213</v>
      </c>
      <c r="I1497">
        <f t="shared" ca="1" si="381"/>
        <v>3266232020.7162271</v>
      </c>
      <c r="J1497" t="s">
        <v>30</v>
      </c>
      <c r="K1497">
        <f t="shared" ca="1" si="372"/>
        <v>192.21615097394744</v>
      </c>
      <c r="L1497">
        <f t="shared" ca="1" si="373"/>
        <v>6.6167697091038598E-4</v>
      </c>
      <c r="N1497">
        <f t="shared" ca="1" si="374"/>
        <v>226.59489213523437</v>
      </c>
      <c r="O1497">
        <f t="shared" ca="1" si="375"/>
        <v>8.519267890764444E-2</v>
      </c>
      <c r="P1497">
        <f t="shared" ca="1" si="376"/>
        <v>9195100.75959084</v>
      </c>
      <c r="Q1497">
        <f t="shared" ca="1" si="377"/>
        <v>177504302.12412497</v>
      </c>
      <c r="S1497">
        <f t="shared" ca="1" si="382"/>
        <v>5.4345282575853693E-2</v>
      </c>
      <c r="T1497">
        <f t="shared" ca="1" si="383"/>
        <v>0.39378147234560934</v>
      </c>
      <c r="U1497" s="40" t="str">
        <f t="shared" ca="1" si="384"/>
        <v>NO</v>
      </c>
    </row>
    <row r="1498" spans="2:21" x14ac:dyDescent="0.25">
      <c r="B1498" s="47">
        <f t="shared" si="378"/>
        <v>1486</v>
      </c>
      <c r="C1498">
        <f t="shared" ca="1" si="379"/>
        <v>192.21697698078628</v>
      </c>
      <c r="D1498">
        <f t="shared" ca="1" si="380"/>
        <v>4.5987550708847386E-4</v>
      </c>
      <c r="F1498">
        <f t="shared" ca="1" si="369"/>
        <v>265.93020459860605</v>
      </c>
      <c r="G1498">
        <f t="shared" ca="1" si="370"/>
        <v>0.13709709868737449</v>
      </c>
      <c r="H1498">
        <f t="shared" ca="1" si="371"/>
        <v>89588259.702167213</v>
      </c>
      <c r="I1498">
        <f t="shared" ca="1" si="381"/>
        <v>3266232020.7162271</v>
      </c>
      <c r="J1498" t="s">
        <v>30</v>
      </c>
      <c r="K1498">
        <f t="shared" ca="1" si="372"/>
        <v>192.2158466079143</v>
      </c>
      <c r="L1498">
        <f t="shared" ca="1" si="373"/>
        <v>4.5643503806343109E-4</v>
      </c>
      <c r="N1498">
        <f t="shared" ca="1" si="374"/>
        <v>197.89299575649335</v>
      </c>
      <c r="O1498">
        <f t="shared" ca="1" si="375"/>
        <v>0.13827050396361723</v>
      </c>
      <c r="P1498">
        <f t="shared" ca="1" si="376"/>
        <v>117347.58100871317</v>
      </c>
      <c r="Q1498">
        <f t="shared" ca="1" si="377"/>
        <v>3210954.1949327029</v>
      </c>
      <c r="S1498">
        <f t="shared" ca="1" si="382"/>
        <v>9.8307596477135669E-4</v>
      </c>
      <c r="T1498">
        <f t="shared" ca="1" si="383"/>
        <v>0.76921670572262335</v>
      </c>
      <c r="U1498" s="40" t="str">
        <f t="shared" ca="1" si="384"/>
        <v>NO</v>
      </c>
    </row>
    <row r="1499" spans="2:21" x14ac:dyDescent="0.25">
      <c r="B1499" s="47">
        <f t="shared" si="378"/>
        <v>1487</v>
      </c>
      <c r="C1499">
        <f t="shared" ca="1" si="379"/>
        <v>192.21697698078628</v>
      </c>
      <c r="D1499">
        <f t="shared" ca="1" si="380"/>
        <v>4.5987550708847386E-4</v>
      </c>
      <c r="F1499">
        <f t="shared" ca="1" si="369"/>
        <v>265.93020459860605</v>
      </c>
      <c r="G1499">
        <f t="shared" ca="1" si="370"/>
        <v>0.13709709868737449</v>
      </c>
      <c r="H1499">
        <f t="shared" ca="1" si="371"/>
        <v>89588259.702167213</v>
      </c>
      <c r="I1499">
        <f t="shared" ca="1" si="381"/>
        <v>3266232020.7162271</v>
      </c>
      <c r="J1499" t="s">
        <v>30</v>
      </c>
      <c r="K1499">
        <f t="shared" ca="1" si="372"/>
        <v>192.21789208154544</v>
      </c>
      <c r="L1499">
        <f t="shared" ca="1" si="373"/>
        <v>6.4571987432982371E-4</v>
      </c>
      <c r="N1499">
        <f t="shared" ca="1" si="374"/>
        <v>222.85137863102443</v>
      </c>
      <c r="O1499">
        <f t="shared" ca="1" si="375"/>
        <v>8.8273186440449E-2</v>
      </c>
      <c r="P1499">
        <f t="shared" ca="1" si="376"/>
        <v>12812067.389723364</v>
      </c>
      <c r="Q1499">
        <f t="shared" ca="1" si="377"/>
        <v>252036443.86119634</v>
      </c>
      <c r="S1499">
        <f t="shared" ca="1" si="382"/>
        <v>7.7164280511195643E-2</v>
      </c>
      <c r="T1499">
        <f t="shared" ca="1" si="383"/>
        <v>0.43328965375802253</v>
      </c>
      <c r="U1499" s="40" t="str">
        <f t="shared" ca="1" si="384"/>
        <v>NO</v>
      </c>
    </row>
    <row r="1500" spans="2:21" x14ac:dyDescent="0.25">
      <c r="B1500" s="47">
        <f t="shared" si="378"/>
        <v>1488</v>
      </c>
      <c r="C1500">
        <f t="shared" ca="1" si="379"/>
        <v>192.21697698078628</v>
      </c>
      <c r="D1500">
        <f t="shared" ca="1" si="380"/>
        <v>4.5987550708847386E-4</v>
      </c>
      <c r="F1500">
        <f t="shared" ca="1" si="369"/>
        <v>265.93020459860605</v>
      </c>
      <c r="G1500">
        <f t="shared" ca="1" si="370"/>
        <v>0.13709709868737449</v>
      </c>
      <c r="H1500">
        <f t="shared" ca="1" si="371"/>
        <v>89588259.702167213</v>
      </c>
      <c r="I1500">
        <f t="shared" ca="1" si="381"/>
        <v>3266232020.7162271</v>
      </c>
      <c r="J1500" t="s">
        <v>30</v>
      </c>
      <c r="K1500">
        <f t="shared" ca="1" si="372"/>
        <v>192.21552484682041</v>
      </c>
      <c r="L1500">
        <f t="shared" ca="1" si="373"/>
        <v>6.7668635469059202E-4</v>
      </c>
      <c r="N1500">
        <f t="shared" ca="1" si="374"/>
        <v>163.98566123310508</v>
      </c>
      <c r="O1500">
        <f t="shared" ca="1" si="375"/>
        <v>8.242307373864062E-2</v>
      </c>
      <c r="P1500">
        <f t="shared" ca="1" si="376"/>
        <v>255114.79115423048</v>
      </c>
      <c r="Q1500">
        <f t="shared" ca="1" si="377"/>
        <v>3448183.1136703184</v>
      </c>
      <c r="S1500">
        <f t="shared" ca="1" si="382"/>
        <v>1.0557067262215477E-3</v>
      </c>
      <c r="T1500">
        <f t="shared" ca="1" si="383"/>
        <v>0.51792473398867989</v>
      </c>
      <c r="U1500" s="40" t="str">
        <f t="shared" ca="1" si="384"/>
        <v>NO</v>
      </c>
    </row>
    <row r="1501" spans="2:21" x14ac:dyDescent="0.25">
      <c r="B1501" s="47">
        <f t="shared" si="378"/>
        <v>1489</v>
      </c>
      <c r="C1501">
        <f t="shared" ca="1" si="379"/>
        <v>192.21697698078628</v>
      </c>
      <c r="D1501">
        <f t="shared" ca="1" si="380"/>
        <v>4.5987550708847386E-4</v>
      </c>
      <c r="F1501">
        <f t="shared" ca="1" si="369"/>
        <v>265.93020459860605</v>
      </c>
      <c r="G1501">
        <f t="shared" ca="1" si="370"/>
        <v>0.13709709868737449</v>
      </c>
      <c r="H1501">
        <f t="shared" ca="1" si="371"/>
        <v>89588259.702167213</v>
      </c>
      <c r="I1501">
        <f t="shared" ca="1" si="381"/>
        <v>3266232020.7162271</v>
      </c>
      <c r="J1501" t="s">
        <v>30</v>
      </c>
      <c r="K1501">
        <f t="shared" ca="1" si="372"/>
        <v>192.21580943496204</v>
      </c>
      <c r="L1501">
        <f t="shared" ca="1" si="373"/>
        <v>2.554216930443729E-4</v>
      </c>
      <c r="N1501">
        <f t="shared" ca="1" si="374"/>
        <v>194.0981260417235</v>
      </c>
      <c r="O1501">
        <f t="shared" ca="1" si="375"/>
        <v>0.22611226795226866</v>
      </c>
      <c r="P1501">
        <f t="shared" ca="1" si="376"/>
        <v>9.5558467812816925</v>
      </c>
      <c r="Q1501">
        <f t="shared" ca="1" si="377"/>
        <v>419.3866928245136</v>
      </c>
      <c r="S1501">
        <f t="shared" ca="1" si="382"/>
        <v>1.2840076582573871E-7</v>
      </c>
      <c r="T1501">
        <f t="shared" ca="1" si="383"/>
        <v>0.35211097676612024</v>
      </c>
      <c r="U1501" s="40" t="str">
        <f t="shared" ca="1" si="384"/>
        <v>NO</v>
      </c>
    </row>
    <row r="1502" spans="2:21" x14ac:dyDescent="0.25">
      <c r="B1502" s="47">
        <f t="shared" si="378"/>
        <v>1490</v>
      </c>
      <c r="C1502">
        <f t="shared" ca="1" si="379"/>
        <v>192.21697698078628</v>
      </c>
      <c r="D1502">
        <f t="shared" ca="1" si="380"/>
        <v>4.5987550708847386E-4</v>
      </c>
      <c r="F1502">
        <f t="shared" ca="1" si="369"/>
        <v>265.93020459860605</v>
      </c>
      <c r="G1502">
        <f t="shared" ca="1" si="370"/>
        <v>0.13709709868737449</v>
      </c>
      <c r="H1502">
        <f t="shared" ca="1" si="371"/>
        <v>89588259.702167213</v>
      </c>
      <c r="I1502">
        <f t="shared" ca="1" si="381"/>
        <v>3266232020.7162271</v>
      </c>
      <c r="J1502" t="s">
        <v>30</v>
      </c>
      <c r="K1502">
        <f t="shared" ca="1" si="372"/>
        <v>192.21609048099307</v>
      </c>
      <c r="L1502">
        <f t="shared" ca="1" si="373"/>
        <v>3.5938361036342756E-5</v>
      </c>
      <c r="N1502">
        <f t="shared" ca="1" si="374"/>
        <v>221.3010294788005</v>
      </c>
      <c r="O1502">
        <f t="shared" ca="1" si="375"/>
        <v>0.31576097323315749</v>
      </c>
      <c r="P1502">
        <f t="shared" ca="1" si="376"/>
        <v>2.1875491592386078E-4</v>
      </c>
      <c r="Q1502">
        <f t="shared" ca="1" si="377"/>
        <v>1.5286205988553068E-2</v>
      </c>
      <c r="S1502">
        <f t="shared" ca="1" si="382"/>
        <v>4.6800735194559365E-12</v>
      </c>
      <c r="T1502">
        <f t="shared" ca="1" si="383"/>
        <v>0.53686000196708861</v>
      </c>
      <c r="U1502" s="40" t="str">
        <f t="shared" ca="1" si="384"/>
        <v>NO</v>
      </c>
    </row>
    <row r="1503" spans="2:21" x14ac:dyDescent="0.25">
      <c r="B1503" s="47">
        <f t="shared" si="378"/>
        <v>1491</v>
      </c>
      <c r="C1503">
        <f t="shared" ca="1" si="379"/>
        <v>192.21697698078628</v>
      </c>
      <c r="D1503">
        <f t="shared" ca="1" si="380"/>
        <v>4.5987550708847386E-4</v>
      </c>
      <c r="F1503">
        <f t="shared" ca="1" si="369"/>
        <v>265.93020459860605</v>
      </c>
      <c r="G1503">
        <f t="shared" ca="1" si="370"/>
        <v>0.13709709868737449</v>
      </c>
      <c r="H1503">
        <f t="shared" ca="1" si="371"/>
        <v>89588259.702167213</v>
      </c>
      <c r="I1503">
        <f t="shared" ca="1" si="381"/>
        <v>3266232020.7162271</v>
      </c>
      <c r="J1503" t="s">
        <v>30</v>
      </c>
      <c r="K1503">
        <f t="shared" ca="1" si="372"/>
        <v>192.2183776457079</v>
      </c>
      <c r="L1503">
        <f t="shared" ca="1" si="373"/>
        <v>1.1342592594422202E-4</v>
      </c>
      <c r="N1503">
        <f t="shared" ca="1" si="374"/>
        <v>174.44235998205789</v>
      </c>
      <c r="O1503">
        <f t="shared" ca="1" si="375"/>
        <v>0.29461980133307109</v>
      </c>
      <c r="P1503">
        <f t="shared" ca="1" si="376"/>
        <v>0.11092377036816253</v>
      </c>
      <c r="Q1503">
        <f t="shared" ca="1" si="377"/>
        <v>5.7008354931403691</v>
      </c>
      <c r="S1503">
        <f t="shared" ca="1" si="382"/>
        <v>1.7453859545135059E-9</v>
      </c>
      <c r="T1503">
        <f t="shared" ca="1" si="383"/>
        <v>0.70018451894801403</v>
      </c>
      <c r="U1503" s="40" t="str">
        <f t="shared" ca="1" si="384"/>
        <v>NO</v>
      </c>
    </row>
    <row r="1504" spans="2:21" x14ac:dyDescent="0.25">
      <c r="B1504" s="47">
        <f t="shared" si="378"/>
        <v>1492</v>
      </c>
      <c r="C1504">
        <f t="shared" ca="1" si="379"/>
        <v>192.21697698078628</v>
      </c>
      <c r="D1504">
        <f t="shared" ca="1" si="380"/>
        <v>4.5987550708847386E-4</v>
      </c>
      <c r="F1504">
        <f t="shared" ca="1" si="369"/>
        <v>265.93020459860605</v>
      </c>
      <c r="G1504">
        <f t="shared" ca="1" si="370"/>
        <v>0.13709709868737449</v>
      </c>
      <c r="H1504">
        <f t="shared" ca="1" si="371"/>
        <v>89588259.702167213</v>
      </c>
      <c r="I1504">
        <f t="shared" ca="1" si="381"/>
        <v>3266232020.7162271</v>
      </c>
      <c r="J1504" t="s">
        <v>30</v>
      </c>
      <c r="K1504">
        <f t="shared" ca="1" si="372"/>
        <v>192.21636195387265</v>
      </c>
      <c r="L1504">
        <f t="shared" ca="1" si="373"/>
        <v>9.7104218958530403E-4</v>
      </c>
      <c r="N1504">
        <f t="shared" ca="1" si="374"/>
        <v>242.95696655802263</v>
      </c>
      <c r="O1504">
        <f t="shared" ca="1" si="375"/>
        <v>4.6176917916462466E-2</v>
      </c>
      <c r="P1504">
        <f t="shared" ca="1" si="376"/>
        <v>21030724.377407886</v>
      </c>
      <c r="Q1504">
        <f t="shared" ca="1" si="377"/>
        <v>235943778.85165811</v>
      </c>
      <c r="S1504">
        <f t="shared" ca="1" si="382"/>
        <v>7.223729892891069E-2</v>
      </c>
      <c r="T1504">
        <f t="shared" ca="1" si="383"/>
        <v>0.58335642328195547</v>
      </c>
      <c r="U1504" s="40" t="str">
        <f t="shared" ca="1" si="384"/>
        <v>NO</v>
      </c>
    </row>
    <row r="1505" spans="2:21" x14ac:dyDescent="0.25">
      <c r="B1505" s="47">
        <f t="shared" si="378"/>
        <v>1493</v>
      </c>
      <c r="C1505">
        <f t="shared" ca="1" si="379"/>
        <v>192.21697698078628</v>
      </c>
      <c r="D1505">
        <f t="shared" ca="1" si="380"/>
        <v>4.5987550708847386E-4</v>
      </c>
      <c r="F1505">
        <f t="shared" ca="1" si="369"/>
        <v>265.93020459860605</v>
      </c>
      <c r="G1505">
        <f t="shared" ca="1" si="370"/>
        <v>0.13709709868737449</v>
      </c>
      <c r="H1505">
        <f t="shared" ca="1" si="371"/>
        <v>89588259.702167213</v>
      </c>
      <c r="I1505">
        <f t="shared" ca="1" si="381"/>
        <v>3266232020.7162271</v>
      </c>
      <c r="J1505" t="s">
        <v>30</v>
      </c>
      <c r="K1505">
        <f t="shared" ca="1" si="372"/>
        <v>192.2173432332425</v>
      </c>
      <c r="L1505">
        <f t="shared" ca="1" si="373"/>
        <v>9.5286517148183438E-4</v>
      </c>
      <c r="N1505">
        <f t="shared" ca="1" si="374"/>
        <v>259.08905565747966</v>
      </c>
      <c r="O1505">
        <f t="shared" ca="1" si="375"/>
        <v>4.7689016097342447E-2</v>
      </c>
      <c r="P1505">
        <f t="shared" ca="1" si="376"/>
        <v>34930647.448648892</v>
      </c>
      <c r="Q1505">
        <f t="shared" ca="1" si="377"/>
        <v>431592675.63876587</v>
      </c>
      <c r="S1505">
        <f t="shared" ca="1" si="382"/>
        <v>0.13213778840614182</v>
      </c>
      <c r="T1505">
        <f t="shared" ca="1" si="383"/>
        <v>0.32258822281184873</v>
      </c>
      <c r="U1505" s="40" t="str">
        <f t="shared" ca="1" si="384"/>
        <v>NO</v>
      </c>
    </row>
    <row r="1506" spans="2:21" x14ac:dyDescent="0.25">
      <c r="B1506" s="47">
        <f t="shared" si="378"/>
        <v>1494</v>
      </c>
      <c r="C1506">
        <f t="shared" ca="1" si="379"/>
        <v>192.21697698078628</v>
      </c>
      <c r="D1506">
        <f t="shared" ca="1" si="380"/>
        <v>4.5987550708847386E-4</v>
      </c>
      <c r="F1506">
        <f t="shared" ca="1" si="369"/>
        <v>265.93020459860605</v>
      </c>
      <c r="G1506">
        <f t="shared" ca="1" si="370"/>
        <v>0.13709709868737449</v>
      </c>
      <c r="H1506">
        <f t="shared" ca="1" si="371"/>
        <v>89588259.702167213</v>
      </c>
      <c r="I1506">
        <f t="shared" ca="1" si="381"/>
        <v>3266232020.7162271</v>
      </c>
      <c r="J1506" t="s">
        <v>30</v>
      </c>
      <c r="K1506">
        <f t="shared" ca="1" si="372"/>
        <v>192.21773108596008</v>
      </c>
      <c r="L1506">
        <f t="shared" ca="1" si="373"/>
        <v>3.102545618881708E-4</v>
      </c>
      <c r="N1506">
        <f t="shared" ca="1" si="374"/>
        <v>236.17588896715341</v>
      </c>
      <c r="O1506">
        <f t="shared" ca="1" si="375"/>
        <v>0.19874346565059364</v>
      </c>
      <c r="P1506">
        <f t="shared" ca="1" si="376"/>
        <v>7805167.5910793776</v>
      </c>
      <c r="Q1506">
        <f t="shared" ca="1" si="377"/>
        <v>366362193.00920874</v>
      </c>
      <c r="S1506">
        <f t="shared" ca="1" si="382"/>
        <v>0.11216661605346456</v>
      </c>
      <c r="T1506">
        <f t="shared" ca="1" si="383"/>
        <v>0.56204484132090915</v>
      </c>
      <c r="U1506" s="40" t="str">
        <f t="shared" ca="1" si="384"/>
        <v>NO</v>
      </c>
    </row>
    <row r="1507" spans="2:21" x14ac:dyDescent="0.25">
      <c r="B1507" s="47">
        <f t="shared" si="378"/>
        <v>1495</v>
      </c>
      <c r="C1507">
        <f t="shared" ca="1" si="379"/>
        <v>192.21697698078628</v>
      </c>
      <c r="D1507">
        <f t="shared" ca="1" si="380"/>
        <v>4.5987550708847386E-4</v>
      </c>
      <c r="F1507">
        <f t="shared" ca="1" si="369"/>
        <v>265.93020459860605</v>
      </c>
      <c r="G1507">
        <f t="shared" ca="1" si="370"/>
        <v>0.13709709868737449</v>
      </c>
      <c r="H1507">
        <f t="shared" ca="1" si="371"/>
        <v>89588259.702167213</v>
      </c>
      <c r="I1507">
        <f t="shared" ca="1" si="381"/>
        <v>3266232020.7162271</v>
      </c>
      <c r="J1507" t="s">
        <v>30</v>
      </c>
      <c r="K1507">
        <f t="shared" ca="1" si="372"/>
        <v>192.21683143293885</v>
      </c>
      <c r="L1507">
        <f t="shared" ca="1" si="373"/>
        <v>4.7272686225596983E-4</v>
      </c>
      <c r="N1507">
        <f t="shared" ca="1" si="374"/>
        <v>264.28742068569613</v>
      </c>
      <c r="O1507">
        <f t="shared" ca="1" si="375"/>
        <v>0.13281219036851938</v>
      </c>
      <c r="P1507">
        <f t="shared" ca="1" si="376"/>
        <v>71113361.833140537</v>
      </c>
      <c r="Q1507">
        <f t="shared" ca="1" si="377"/>
        <v>2496121044.5620041</v>
      </c>
      <c r="S1507">
        <f t="shared" ca="1" si="382"/>
        <v>0.76422037036262014</v>
      </c>
      <c r="T1507">
        <f t="shared" ca="1" si="383"/>
        <v>0.92846792350358576</v>
      </c>
      <c r="U1507" s="40" t="str">
        <f t="shared" ca="1" si="384"/>
        <v>NO</v>
      </c>
    </row>
    <row r="1508" spans="2:21" x14ac:dyDescent="0.25">
      <c r="B1508" s="47">
        <f t="shared" si="378"/>
        <v>1496</v>
      </c>
      <c r="C1508">
        <f t="shared" ca="1" si="379"/>
        <v>192.21697698078628</v>
      </c>
      <c r="D1508">
        <f t="shared" ca="1" si="380"/>
        <v>4.5987550708847386E-4</v>
      </c>
      <c r="F1508">
        <f t="shared" ca="1" si="369"/>
        <v>265.93020459860605</v>
      </c>
      <c r="G1508">
        <f t="shared" ca="1" si="370"/>
        <v>0.13709709868737449</v>
      </c>
      <c r="H1508">
        <f t="shared" ca="1" si="371"/>
        <v>89588259.702167213</v>
      </c>
      <c r="I1508">
        <f t="shared" ca="1" si="381"/>
        <v>3266232020.7162271</v>
      </c>
      <c r="J1508" t="s">
        <v>30</v>
      </c>
      <c r="K1508">
        <f t="shared" ca="1" si="372"/>
        <v>192.21590644373154</v>
      </c>
      <c r="L1508">
        <f t="shared" ca="1" si="373"/>
        <v>5.2758142831905541E-4</v>
      </c>
      <c r="N1508">
        <f t="shared" ca="1" si="374"/>
        <v>203.89472169022525</v>
      </c>
      <c r="O1508">
        <f t="shared" ca="1" si="375"/>
        <v>0.1161868194059158</v>
      </c>
      <c r="P1508">
        <f t="shared" ca="1" si="376"/>
        <v>720903.1760584967</v>
      </c>
      <c r="Q1508">
        <f t="shared" ca="1" si="377"/>
        <v>17078109.160654295</v>
      </c>
      <c r="S1508">
        <f t="shared" ca="1" si="382"/>
        <v>5.2286883027095445E-3</v>
      </c>
      <c r="T1508">
        <f t="shared" ca="1" si="383"/>
        <v>6.4469556945272899E-2</v>
      </c>
      <c r="U1508" s="40" t="str">
        <f t="shared" ca="1" si="384"/>
        <v>NO</v>
      </c>
    </row>
    <row r="1509" spans="2:21" x14ac:dyDescent="0.25">
      <c r="B1509" s="47">
        <f t="shared" si="378"/>
        <v>1497</v>
      </c>
      <c r="C1509">
        <f t="shared" ca="1" si="379"/>
        <v>192.21697698078628</v>
      </c>
      <c r="D1509">
        <f t="shared" ca="1" si="380"/>
        <v>4.5987550708847386E-4</v>
      </c>
      <c r="F1509">
        <f t="shared" ca="1" si="369"/>
        <v>265.93020459860605</v>
      </c>
      <c r="G1509">
        <f t="shared" ca="1" si="370"/>
        <v>0.13709709868737449</v>
      </c>
      <c r="H1509">
        <f t="shared" ca="1" si="371"/>
        <v>89588259.702167213</v>
      </c>
      <c r="I1509">
        <f t="shared" ca="1" si="381"/>
        <v>3266232020.7162271</v>
      </c>
      <c r="J1509" t="s">
        <v>30</v>
      </c>
      <c r="K1509">
        <f t="shared" ca="1" si="372"/>
        <v>192.21711210164176</v>
      </c>
      <c r="L1509">
        <f t="shared" ca="1" si="373"/>
        <v>2.5439959132093914E-4</v>
      </c>
      <c r="N1509">
        <f t="shared" ca="1" si="374"/>
        <v>265.2198276251446</v>
      </c>
      <c r="O1509">
        <f t="shared" ca="1" si="375"/>
        <v>0.22663658758752633</v>
      </c>
      <c r="P1509">
        <f t="shared" ca="1" si="376"/>
        <v>76251062.287557989</v>
      </c>
      <c r="Q1509">
        <f t="shared" ca="1" si="377"/>
        <v>4583338250.4099102</v>
      </c>
      <c r="S1509">
        <f t="shared" ca="1" si="382"/>
        <v>1.403249438906935</v>
      </c>
      <c r="T1509">
        <f t="shared" ca="1" si="383"/>
        <v>0.49519319996980671</v>
      </c>
      <c r="U1509" s="40" t="str">
        <f t="shared" ca="1" si="384"/>
        <v>YES</v>
      </c>
    </row>
    <row r="1510" spans="2:21" x14ac:dyDescent="0.25">
      <c r="B1510" s="47">
        <f t="shared" si="378"/>
        <v>1498</v>
      </c>
      <c r="C1510">
        <f t="shared" ca="1" si="379"/>
        <v>192.21711210164176</v>
      </c>
      <c r="D1510">
        <f t="shared" ca="1" si="380"/>
        <v>2.5439959132093914E-4</v>
      </c>
      <c r="F1510">
        <f t="shared" ca="1" si="369"/>
        <v>265.2198276251446</v>
      </c>
      <c r="G1510">
        <f t="shared" ca="1" si="370"/>
        <v>0.22663658758752633</v>
      </c>
      <c r="H1510">
        <f t="shared" ca="1" si="371"/>
        <v>76251062.287557989</v>
      </c>
      <c r="I1510">
        <f t="shared" ca="1" si="381"/>
        <v>4583338250.4099102</v>
      </c>
      <c r="J1510" t="s">
        <v>30</v>
      </c>
      <c r="K1510">
        <f t="shared" ca="1" si="372"/>
        <v>192.21579523668845</v>
      </c>
      <c r="L1510">
        <f t="shared" ca="1" si="373"/>
        <v>6.7690351227693742E-4</v>
      </c>
      <c r="N1510">
        <f t="shared" ca="1" si="374"/>
        <v>192.63672527976948</v>
      </c>
      <c r="O1510">
        <f t="shared" ca="1" si="375"/>
        <v>8.2383883035566208E-2</v>
      </c>
      <c r="P1510">
        <f t="shared" ca="1" si="376"/>
        <v>1543034.7427443403</v>
      </c>
      <c r="Q1510">
        <f t="shared" ca="1" si="377"/>
        <v>24488210.480749756</v>
      </c>
      <c r="S1510">
        <f t="shared" ca="1" si="382"/>
        <v>5.3428765547818028E-3</v>
      </c>
      <c r="T1510">
        <f t="shared" ca="1" si="383"/>
        <v>0.75274002246149008</v>
      </c>
      <c r="U1510" s="40" t="str">
        <f t="shared" ca="1" si="384"/>
        <v>NO</v>
      </c>
    </row>
    <row r="1511" spans="2:21" x14ac:dyDescent="0.25">
      <c r="B1511" s="47">
        <f t="shared" si="378"/>
        <v>1499</v>
      </c>
      <c r="C1511">
        <f t="shared" ca="1" si="379"/>
        <v>192.21711210164176</v>
      </c>
      <c r="D1511">
        <f t="shared" ca="1" si="380"/>
        <v>2.5439959132093914E-4</v>
      </c>
      <c r="F1511">
        <f t="shared" ca="1" si="369"/>
        <v>265.2198276251446</v>
      </c>
      <c r="G1511">
        <f t="shared" ca="1" si="370"/>
        <v>0.22663658758752633</v>
      </c>
      <c r="H1511">
        <f t="shared" ca="1" si="371"/>
        <v>76251062.287557989</v>
      </c>
      <c r="I1511">
        <f t="shared" ca="1" si="381"/>
        <v>4583338250.4099102</v>
      </c>
      <c r="J1511" t="s">
        <v>30</v>
      </c>
      <c r="K1511">
        <f t="shared" ca="1" si="372"/>
        <v>192.21788563477693</v>
      </c>
      <c r="L1511">
        <f t="shared" ca="1" si="373"/>
        <v>5.3442146748353461E-4</v>
      </c>
      <c r="N1511">
        <f t="shared" ca="1" si="374"/>
        <v>223.41965617067152</v>
      </c>
      <c r="O1511">
        <f t="shared" ca="1" si="375"/>
        <v>0.11429277644535717</v>
      </c>
      <c r="P1511">
        <f t="shared" ca="1" si="376"/>
        <v>9757447.0306751579</v>
      </c>
      <c r="Q1511">
        <f t="shared" ca="1" si="377"/>
        <v>249158876.76909819</v>
      </c>
      <c r="S1511">
        <f t="shared" ca="1" si="382"/>
        <v>5.4361878429289981E-2</v>
      </c>
      <c r="T1511">
        <f t="shared" ca="1" si="383"/>
        <v>0.4144848133976875</v>
      </c>
      <c r="U1511" s="40" t="str">
        <f t="shared" ca="1" si="384"/>
        <v>NO</v>
      </c>
    </row>
    <row r="1512" spans="2:21" x14ac:dyDescent="0.25">
      <c r="B1512" s="47">
        <f t="shared" si="378"/>
        <v>1500</v>
      </c>
      <c r="C1512">
        <f t="shared" ca="1" si="379"/>
        <v>192.21711210164176</v>
      </c>
      <c r="D1512">
        <f t="shared" ca="1" si="380"/>
        <v>2.5439959132093914E-4</v>
      </c>
      <c r="F1512">
        <f t="shared" ca="1" si="369"/>
        <v>265.2198276251446</v>
      </c>
      <c r="G1512">
        <f t="shared" ca="1" si="370"/>
        <v>0.22663658758752633</v>
      </c>
      <c r="H1512">
        <f t="shared" ca="1" si="371"/>
        <v>76251062.287557989</v>
      </c>
      <c r="I1512">
        <f t="shared" ca="1" si="381"/>
        <v>4583338250.4099102</v>
      </c>
      <c r="J1512" t="s">
        <v>30</v>
      </c>
      <c r="K1512">
        <f t="shared" ca="1" si="372"/>
        <v>192.21575024593253</v>
      </c>
      <c r="L1512">
        <f t="shared" ca="1" si="373"/>
        <v>8.9894441032224129E-4</v>
      </c>
      <c r="N1512">
        <f t="shared" ca="1" si="374"/>
        <v>187.9669277591683</v>
      </c>
      <c r="O1512">
        <f t="shared" ca="1" si="375"/>
        <v>5.260771242784569E-2</v>
      </c>
      <c r="P1512">
        <f t="shared" ca="1" si="376"/>
        <v>3677462.9662399329</v>
      </c>
      <c r="Q1512">
        <f t="shared" ca="1" si="377"/>
        <v>36364629.616006367</v>
      </c>
      <c r="S1512">
        <f t="shared" ca="1" si="382"/>
        <v>7.9340924953016732E-3</v>
      </c>
      <c r="T1512">
        <f t="shared" ca="1" si="383"/>
        <v>0.68974535664707226</v>
      </c>
      <c r="U1512" s="40" t="str">
        <f t="shared" ca="1" si="384"/>
        <v>NO</v>
      </c>
    </row>
    <row r="1513" spans="2:21" x14ac:dyDescent="0.25">
      <c r="B1513" s="47">
        <f t="shared" si="378"/>
        <v>1501</v>
      </c>
      <c r="C1513">
        <f t="shared" ca="1" si="379"/>
        <v>192.21711210164176</v>
      </c>
      <c r="D1513">
        <f t="shared" ca="1" si="380"/>
        <v>2.5439959132093914E-4</v>
      </c>
      <c r="F1513">
        <f t="shared" ca="1" si="369"/>
        <v>265.2198276251446</v>
      </c>
      <c r="G1513">
        <f t="shared" ca="1" si="370"/>
        <v>0.22663658758752633</v>
      </c>
      <c r="H1513">
        <f t="shared" ca="1" si="371"/>
        <v>76251062.287557989</v>
      </c>
      <c r="I1513">
        <f t="shared" ca="1" si="381"/>
        <v>4583338250.4099102</v>
      </c>
      <c r="J1513" t="s">
        <v>30</v>
      </c>
      <c r="K1513">
        <f t="shared" ca="1" si="372"/>
        <v>192.21597523047947</v>
      </c>
      <c r="L1513">
        <f t="shared" ca="1" si="373"/>
        <v>8.5110296762987234E-5</v>
      </c>
      <c r="N1513">
        <f t="shared" ca="1" si="374"/>
        <v>210.6050123692753</v>
      </c>
      <c r="O1513">
        <f t="shared" ca="1" si="375"/>
        <v>0.30452305660344642</v>
      </c>
      <c r="P1513">
        <f t="shared" ca="1" si="376"/>
        <v>6.800502512533463E-5</v>
      </c>
      <c r="Q1513">
        <f t="shared" ca="1" si="377"/>
        <v>4.3614398647842762E-3</v>
      </c>
      <c r="S1513">
        <f t="shared" ca="1" si="382"/>
        <v>9.5158585871208857E-13</v>
      </c>
      <c r="T1513">
        <f t="shared" ca="1" si="383"/>
        <v>0.83467572264320089</v>
      </c>
      <c r="U1513" s="40" t="str">
        <f t="shared" ca="1" si="384"/>
        <v>NO</v>
      </c>
    </row>
    <row r="1514" spans="2:21" x14ac:dyDescent="0.25">
      <c r="B1514" s="47">
        <f t="shared" si="378"/>
        <v>1502</v>
      </c>
      <c r="C1514">
        <f t="shared" ca="1" si="379"/>
        <v>192.21711210164176</v>
      </c>
      <c r="D1514">
        <f t="shared" ca="1" si="380"/>
        <v>2.5439959132093914E-4</v>
      </c>
      <c r="F1514">
        <f t="shared" ca="1" si="369"/>
        <v>265.2198276251446</v>
      </c>
      <c r="G1514">
        <f t="shared" ca="1" si="370"/>
        <v>0.22663658758752633</v>
      </c>
      <c r="H1514">
        <f t="shared" ca="1" si="371"/>
        <v>76251062.287557989</v>
      </c>
      <c r="I1514">
        <f t="shared" ca="1" si="381"/>
        <v>4583338250.4099102</v>
      </c>
      <c r="J1514" t="s">
        <v>30</v>
      </c>
      <c r="K1514">
        <f t="shared" ca="1" si="372"/>
        <v>192.21839006938114</v>
      </c>
      <c r="L1514">
        <f t="shared" ca="1" si="373"/>
        <v>4.0039100936940884E-4</v>
      </c>
      <c r="N1514">
        <f t="shared" ca="1" si="374"/>
        <v>173.11449889905387</v>
      </c>
      <c r="O1514">
        <f t="shared" ca="1" si="375"/>
        <v>0.15899944144743294</v>
      </c>
      <c r="P1514">
        <f t="shared" ca="1" si="376"/>
        <v>22832.327794892164</v>
      </c>
      <c r="Q1514">
        <f t="shared" ca="1" si="377"/>
        <v>628462.30286218179</v>
      </c>
      <c r="S1514">
        <f t="shared" ca="1" si="382"/>
        <v>1.371189007937556E-4</v>
      </c>
      <c r="T1514">
        <f t="shared" ca="1" si="383"/>
        <v>0.91378952081152343</v>
      </c>
      <c r="U1514" s="40" t="str">
        <f t="shared" ca="1" si="384"/>
        <v>NO</v>
      </c>
    </row>
    <row r="1515" spans="2:21" x14ac:dyDescent="0.25">
      <c r="B1515" s="47">
        <f t="shared" si="378"/>
        <v>1503</v>
      </c>
      <c r="C1515">
        <f t="shared" ca="1" si="379"/>
        <v>192.21711210164176</v>
      </c>
      <c r="D1515">
        <f t="shared" ca="1" si="380"/>
        <v>2.5439959132093914E-4</v>
      </c>
      <c r="F1515">
        <f t="shared" ca="1" si="369"/>
        <v>265.2198276251446</v>
      </c>
      <c r="G1515">
        <f t="shared" ca="1" si="370"/>
        <v>0.22663658758752633</v>
      </c>
      <c r="H1515">
        <f t="shared" ca="1" si="371"/>
        <v>76251062.287557989</v>
      </c>
      <c r="I1515">
        <f t="shared" ca="1" si="381"/>
        <v>4583338250.4099102</v>
      </c>
      <c r="J1515" t="s">
        <v>30</v>
      </c>
      <c r="K1515">
        <f t="shared" ca="1" si="372"/>
        <v>192.2159971830859</v>
      </c>
      <c r="L1515">
        <f t="shared" ca="1" si="373"/>
        <v>1.0034830339861978E-4</v>
      </c>
      <c r="N1515">
        <f t="shared" ca="1" si="374"/>
        <v>212.69850431587733</v>
      </c>
      <c r="O1515">
        <f t="shared" ca="1" si="375"/>
        <v>0.29946285102493619</v>
      </c>
      <c r="P1515">
        <f t="shared" ca="1" si="376"/>
        <v>7.9599521254086964E-4</v>
      </c>
      <c r="Q1515">
        <f t="shared" ca="1" si="377"/>
        <v>5.0701154268245174E-2</v>
      </c>
      <c r="S1515">
        <f t="shared" ca="1" si="382"/>
        <v>1.1062058154601775E-11</v>
      </c>
      <c r="T1515">
        <f t="shared" ca="1" si="383"/>
        <v>0.98827351509513928</v>
      </c>
      <c r="U1515" s="40" t="str">
        <f t="shared" ca="1" si="384"/>
        <v>NO</v>
      </c>
    </row>
    <row r="1516" spans="2:21" x14ac:dyDescent="0.25">
      <c r="B1516" s="47">
        <f t="shared" si="378"/>
        <v>1504</v>
      </c>
      <c r="C1516">
        <f t="shared" ca="1" si="379"/>
        <v>192.21711210164176</v>
      </c>
      <c r="D1516">
        <f t="shared" ca="1" si="380"/>
        <v>2.5439959132093914E-4</v>
      </c>
      <c r="F1516">
        <f t="shared" ca="1" si="369"/>
        <v>265.2198276251446</v>
      </c>
      <c r="G1516">
        <f t="shared" ca="1" si="370"/>
        <v>0.22663658758752633</v>
      </c>
      <c r="H1516">
        <f t="shared" ca="1" si="371"/>
        <v>76251062.287557989</v>
      </c>
      <c r="I1516">
        <f t="shared" ca="1" si="381"/>
        <v>4583338250.4099102</v>
      </c>
      <c r="J1516" t="s">
        <v>30</v>
      </c>
      <c r="K1516">
        <f t="shared" ca="1" si="372"/>
        <v>192.21740478028187</v>
      </c>
      <c r="L1516">
        <f t="shared" ca="1" si="373"/>
        <v>7.5747361343650183E-4</v>
      </c>
      <c r="N1516">
        <f t="shared" ca="1" si="374"/>
        <v>256.451913732479</v>
      </c>
      <c r="O1516">
        <f t="shared" ca="1" si="375"/>
        <v>6.9408452692594824E-2</v>
      </c>
      <c r="P1516">
        <f t="shared" ca="1" si="376"/>
        <v>46222417.888733037</v>
      </c>
      <c r="Q1516">
        <f t="shared" ca="1" si="377"/>
        <v>822755826.98875237</v>
      </c>
      <c r="S1516">
        <f t="shared" ca="1" si="382"/>
        <v>0.1795101696705822</v>
      </c>
      <c r="T1516">
        <f t="shared" ca="1" si="383"/>
        <v>0.99470102311958142</v>
      </c>
      <c r="U1516" s="40" t="str">
        <f t="shared" ca="1" si="384"/>
        <v>NO</v>
      </c>
    </row>
    <row r="1517" spans="2:21" x14ac:dyDescent="0.25">
      <c r="B1517" s="47">
        <f t="shared" si="378"/>
        <v>1505</v>
      </c>
      <c r="C1517">
        <f t="shared" ca="1" si="379"/>
        <v>192.21711210164176</v>
      </c>
      <c r="D1517">
        <f t="shared" ca="1" si="380"/>
        <v>2.5439959132093914E-4</v>
      </c>
      <c r="F1517">
        <f t="shared" ca="1" si="369"/>
        <v>265.2198276251446</v>
      </c>
      <c r="G1517">
        <f t="shared" ca="1" si="370"/>
        <v>0.22663658758752633</v>
      </c>
      <c r="H1517">
        <f t="shared" ca="1" si="371"/>
        <v>76251062.287557989</v>
      </c>
      <c r="I1517">
        <f t="shared" ca="1" si="381"/>
        <v>4583338250.4099102</v>
      </c>
      <c r="J1517" t="s">
        <v>30</v>
      </c>
      <c r="K1517">
        <f t="shared" ca="1" si="372"/>
        <v>192.21753528401922</v>
      </c>
      <c r="L1517">
        <f t="shared" ca="1" si="373"/>
        <v>1.1600380817248368E-4</v>
      </c>
      <c r="N1517">
        <f t="shared" ca="1" si="374"/>
        <v>249.55480009453586</v>
      </c>
      <c r="O1517">
        <f t="shared" ca="1" si="375"/>
        <v>0.29361522447921845</v>
      </c>
      <c r="P1517">
        <f t="shared" ca="1" si="376"/>
        <v>9795572.9255806133</v>
      </c>
      <c r="Q1517">
        <f t="shared" ca="1" si="377"/>
        <v>717751883.34992135</v>
      </c>
      <c r="S1517">
        <f t="shared" ca="1" si="382"/>
        <v>0.15660024290935309</v>
      </c>
      <c r="T1517">
        <f t="shared" ca="1" si="383"/>
        <v>9.7524136299674269E-2</v>
      </c>
      <c r="U1517" s="40" t="str">
        <f t="shared" ca="1" si="384"/>
        <v>YES</v>
      </c>
    </row>
    <row r="1518" spans="2:21" x14ac:dyDescent="0.25">
      <c r="B1518" s="47">
        <f t="shared" si="378"/>
        <v>1506</v>
      </c>
      <c r="C1518">
        <f t="shared" ca="1" si="379"/>
        <v>192.21753528401922</v>
      </c>
      <c r="D1518">
        <f t="shared" ca="1" si="380"/>
        <v>1.1600380817248368E-4</v>
      </c>
      <c r="F1518">
        <f t="shared" ca="1" si="369"/>
        <v>249.55480009453586</v>
      </c>
      <c r="G1518">
        <f t="shared" ca="1" si="370"/>
        <v>0.29361522447921845</v>
      </c>
      <c r="H1518">
        <f t="shared" ca="1" si="371"/>
        <v>9795572.9255806133</v>
      </c>
      <c r="I1518">
        <f t="shared" ca="1" si="381"/>
        <v>717751883.34992135</v>
      </c>
      <c r="J1518" t="s">
        <v>30</v>
      </c>
      <c r="K1518">
        <f t="shared" ca="1" si="372"/>
        <v>192.2165266139217</v>
      </c>
      <c r="L1518">
        <f t="shared" ca="1" si="373"/>
        <v>4.47753568339761E-4</v>
      </c>
      <c r="N1518">
        <f t="shared" ca="1" si="374"/>
        <v>253.04134307713207</v>
      </c>
      <c r="O1518">
        <f t="shared" ca="1" si="375"/>
        <v>0.14128140673572703</v>
      </c>
      <c r="P1518">
        <f t="shared" ca="1" si="376"/>
        <v>22629367.403278355</v>
      </c>
      <c r="Q1518">
        <f t="shared" ca="1" si="377"/>
        <v>809000719.9677273</v>
      </c>
      <c r="S1518">
        <f t="shared" ca="1" si="382"/>
        <v>1.1271314485333366</v>
      </c>
      <c r="T1518">
        <f t="shared" ca="1" si="383"/>
        <v>0.2849187006477667</v>
      </c>
      <c r="U1518" s="40" t="str">
        <f t="shared" ca="1" si="384"/>
        <v>YES</v>
      </c>
    </row>
    <row r="1519" spans="2:21" x14ac:dyDescent="0.25">
      <c r="B1519" s="47">
        <f t="shared" si="378"/>
        <v>1507</v>
      </c>
      <c r="C1519">
        <f t="shared" ca="1" si="379"/>
        <v>192.2165266139217</v>
      </c>
      <c r="D1519">
        <f t="shared" ca="1" si="380"/>
        <v>4.47753568339761E-4</v>
      </c>
      <c r="F1519">
        <f t="shared" ca="1" si="369"/>
        <v>253.04134307713207</v>
      </c>
      <c r="G1519">
        <f t="shared" ca="1" si="370"/>
        <v>0.14128140673572703</v>
      </c>
      <c r="H1519">
        <f t="shared" ca="1" si="371"/>
        <v>22629367.403278355</v>
      </c>
      <c r="I1519">
        <f t="shared" ca="1" si="381"/>
        <v>809000719.9677273</v>
      </c>
      <c r="J1519" t="s">
        <v>30</v>
      </c>
      <c r="K1519">
        <f t="shared" ca="1" si="372"/>
        <v>192.21608455610914</v>
      </c>
      <c r="L1519">
        <f t="shared" ca="1" si="373"/>
        <v>4.3217955313615871E-4</v>
      </c>
      <c r="N1519">
        <f t="shared" ca="1" si="374"/>
        <v>220.7699211086595</v>
      </c>
      <c r="O1519">
        <f t="shared" ca="1" si="375"/>
        <v>0.1468645949956755</v>
      </c>
      <c r="P1519">
        <f t="shared" ca="1" si="376"/>
        <v>800315.3422405693</v>
      </c>
      <c r="Q1519">
        <f t="shared" ca="1" si="377"/>
        <v>25948852.472034961</v>
      </c>
      <c r="S1519">
        <f t="shared" ca="1" si="382"/>
        <v>3.2075190826863685E-2</v>
      </c>
      <c r="T1519">
        <f t="shared" ca="1" si="383"/>
        <v>0.2669770103119834</v>
      </c>
      <c r="U1519" s="40" t="str">
        <f t="shared" ca="1" si="384"/>
        <v>NO</v>
      </c>
    </row>
    <row r="1520" spans="2:21" x14ac:dyDescent="0.25">
      <c r="B1520" s="47">
        <f t="shared" si="378"/>
        <v>1508</v>
      </c>
      <c r="C1520">
        <f t="shared" ca="1" si="379"/>
        <v>192.2165266139217</v>
      </c>
      <c r="D1520">
        <f t="shared" ca="1" si="380"/>
        <v>4.47753568339761E-4</v>
      </c>
      <c r="F1520">
        <f t="shared" ca="1" si="369"/>
        <v>253.04134307713207</v>
      </c>
      <c r="G1520">
        <f t="shared" ca="1" si="370"/>
        <v>0.14128140673572703</v>
      </c>
      <c r="H1520">
        <f t="shared" ca="1" si="371"/>
        <v>22629367.403278355</v>
      </c>
      <c r="I1520">
        <f t="shared" ca="1" si="381"/>
        <v>809000719.9677273</v>
      </c>
      <c r="J1520" t="s">
        <v>30</v>
      </c>
      <c r="K1520">
        <f t="shared" ca="1" si="372"/>
        <v>192.21785146513349</v>
      </c>
      <c r="L1520">
        <f t="shared" ca="1" si="373"/>
        <v>3.1341298516004702E-4</v>
      </c>
      <c r="N1520">
        <f t="shared" ca="1" si="374"/>
        <v>226.38613656894185</v>
      </c>
      <c r="O1520">
        <f t="shared" ca="1" si="375"/>
        <v>0.19722741570322488</v>
      </c>
      <c r="P1520">
        <f t="shared" ca="1" si="376"/>
        <v>2689446.5948469783</v>
      </c>
      <c r="Q1520">
        <f t="shared" ca="1" si="377"/>
        <v>120082587.38043922</v>
      </c>
      <c r="S1520">
        <f t="shared" ca="1" si="382"/>
        <v>0.14843322683968632</v>
      </c>
      <c r="T1520">
        <f t="shared" ca="1" si="383"/>
        <v>0.86931794844405286</v>
      </c>
      <c r="U1520" s="40" t="str">
        <f t="shared" ca="1" si="384"/>
        <v>NO</v>
      </c>
    </row>
    <row r="1521" spans="2:21" x14ac:dyDescent="0.25">
      <c r="B1521" s="47">
        <f t="shared" si="378"/>
        <v>1509</v>
      </c>
      <c r="C1521">
        <f t="shared" ca="1" si="379"/>
        <v>192.2165266139217</v>
      </c>
      <c r="D1521">
        <f t="shared" ca="1" si="380"/>
        <v>4.47753568339761E-4</v>
      </c>
      <c r="F1521">
        <f t="shared" ca="1" si="369"/>
        <v>253.04134307713207</v>
      </c>
      <c r="G1521">
        <f t="shared" ca="1" si="370"/>
        <v>0.14128140673572703</v>
      </c>
      <c r="H1521">
        <f t="shared" ca="1" si="371"/>
        <v>22629367.403278355</v>
      </c>
      <c r="I1521">
        <f t="shared" ca="1" si="381"/>
        <v>809000719.9677273</v>
      </c>
      <c r="J1521" t="s">
        <v>30</v>
      </c>
      <c r="K1521">
        <f t="shared" ca="1" si="372"/>
        <v>192.21701620135971</v>
      </c>
      <c r="L1521">
        <f t="shared" ca="1" si="373"/>
        <v>1.2465585407952113E-4</v>
      </c>
      <c r="N1521">
        <f t="shared" ca="1" si="374"/>
        <v>265.94600724037167</v>
      </c>
      <c r="O1521">
        <f t="shared" ca="1" si="375"/>
        <v>0.29013243786980036</v>
      </c>
      <c r="P1521">
        <f t="shared" ca="1" si="376"/>
        <v>20229639.96633701</v>
      </c>
      <c r="Q1521">
        <f t="shared" ca="1" si="377"/>
        <v>1560910187.994668</v>
      </c>
      <c r="S1521">
        <f t="shared" ca="1" si="382"/>
        <v>1.9294299120734231</v>
      </c>
      <c r="T1521">
        <f t="shared" ca="1" si="383"/>
        <v>0.36342280802454274</v>
      </c>
      <c r="U1521" s="40" t="str">
        <f t="shared" ca="1" si="384"/>
        <v>YES</v>
      </c>
    </row>
    <row r="1522" spans="2:21" x14ac:dyDescent="0.25">
      <c r="B1522" s="47">
        <f t="shared" si="378"/>
        <v>1510</v>
      </c>
      <c r="C1522">
        <f t="shared" ca="1" si="379"/>
        <v>192.21701620135971</v>
      </c>
      <c r="D1522">
        <f t="shared" ca="1" si="380"/>
        <v>1.2465585407952113E-4</v>
      </c>
      <c r="F1522">
        <f t="shared" ca="1" si="369"/>
        <v>265.94600724037167</v>
      </c>
      <c r="G1522">
        <f t="shared" ca="1" si="370"/>
        <v>0.29013243786980036</v>
      </c>
      <c r="H1522">
        <f t="shared" ca="1" si="371"/>
        <v>20229639.96633701</v>
      </c>
      <c r="I1522">
        <f t="shared" ca="1" si="381"/>
        <v>1560910187.994668</v>
      </c>
      <c r="J1522" t="s">
        <v>30</v>
      </c>
      <c r="K1522">
        <f t="shared" ca="1" si="372"/>
        <v>192.21732657542034</v>
      </c>
      <c r="L1522">
        <f t="shared" ca="1" si="373"/>
        <v>7.6835203919612544E-4</v>
      </c>
      <c r="N1522">
        <f t="shared" ca="1" si="374"/>
        <v>259.73225272234197</v>
      </c>
      <c r="O1522">
        <f t="shared" ca="1" si="375"/>
        <v>6.7873090501080813E-2</v>
      </c>
      <c r="P1522">
        <f t="shared" ca="1" si="376"/>
        <v>49930437.456069179</v>
      </c>
      <c r="Q1522">
        <f t="shared" ca="1" si="377"/>
        <v>880215228.44398046</v>
      </c>
      <c r="S1522">
        <f t="shared" ca="1" si="382"/>
        <v>0.5639115147136109</v>
      </c>
      <c r="T1522">
        <f t="shared" ca="1" si="383"/>
        <v>0.38940690746660789</v>
      </c>
      <c r="U1522" s="40" t="str">
        <f t="shared" ca="1" si="384"/>
        <v>YES</v>
      </c>
    </row>
    <row r="1523" spans="2:21" x14ac:dyDescent="0.25">
      <c r="B1523" s="47">
        <f t="shared" si="378"/>
        <v>1511</v>
      </c>
      <c r="C1523">
        <f t="shared" ca="1" si="379"/>
        <v>192.21732657542034</v>
      </c>
      <c r="D1523">
        <f t="shared" ca="1" si="380"/>
        <v>7.6835203919612544E-4</v>
      </c>
      <c r="F1523">
        <f t="shared" ca="1" si="369"/>
        <v>259.73225272234197</v>
      </c>
      <c r="G1523">
        <f t="shared" ca="1" si="370"/>
        <v>6.7873090501080813E-2</v>
      </c>
      <c r="H1523">
        <f t="shared" ca="1" si="371"/>
        <v>49930437.456069179</v>
      </c>
      <c r="I1523">
        <f t="shared" ca="1" si="381"/>
        <v>880215228.44398046</v>
      </c>
      <c r="J1523" t="s">
        <v>30</v>
      </c>
      <c r="K1523">
        <f t="shared" ca="1" si="372"/>
        <v>192.21677833445546</v>
      </c>
      <c r="L1523">
        <f t="shared" ca="1" si="373"/>
        <v>8.0776192517729886E-4</v>
      </c>
      <c r="N1523">
        <f t="shared" ca="1" si="374"/>
        <v>263.07327680866513</v>
      </c>
      <c r="O1523">
        <f t="shared" ca="1" si="375"/>
        <v>6.2684157059644072E-2</v>
      </c>
      <c r="P1523">
        <f t="shared" ca="1" si="376"/>
        <v>46814945.606034569</v>
      </c>
      <c r="Q1523">
        <f t="shared" ca="1" si="377"/>
        <v>772003105.87202775</v>
      </c>
      <c r="S1523">
        <f t="shared" ca="1" si="382"/>
        <v>0.87706174686020033</v>
      </c>
      <c r="T1523">
        <f t="shared" ca="1" si="383"/>
        <v>0.43423007249298995</v>
      </c>
      <c r="U1523" s="40" t="str">
        <f t="shared" ca="1" si="384"/>
        <v>YES</v>
      </c>
    </row>
    <row r="1524" spans="2:21" x14ac:dyDescent="0.25">
      <c r="B1524" s="47">
        <f t="shared" si="378"/>
        <v>1512</v>
      </c>
      <c r="C1524">
        <f t="shared" ca="1" si="379"/>
        <v>192.21677833445546</v>
      </c>
      <c r="D1524">
        <f t="shared" ca="1" si="380"/>
        <v>8.0776192517729886E-4</v>
      </c>
      <c r="F1524">
        <f t="shared" ca="1" si="369"/>
        <v>263.07327680866513</v>
      </c>
      <c r="G1524">
        <f t="shared" ca="1" si="370"/>
        <v>6.2684157059644072E-2</v>
      </c>
      <c r="H1524">
        <f t="shared" ca="1" si="371"/>
        <v>46814945.606034569</v>
      </c>
      <c r="I1524">
        <f t="shared" ca="1" si="381"/>
        <v>772003105.87202775</v>
      </c>
      <c r="J1524" t="s">
        <v>30</v>
      </c>
      <c r="K1524">
        <f t="shared" ca="1" si="372"/>
        <v>192.21796375645971</v>
      </c>
      <c r="L1524">
        <f t="shared" ca="1" si="373"/>
        <v>9.3899664067183242E-4</v>
      </c>
      <c r="N1524">
        <f t="shared" ca="1" si="374"/>
        <v>216.36044543229821</v>
      </c>
      <c r="O1524">
        <f t="shared" ca="1" si="375"/>
        <v>4.8890144508839779E-2</v>
      </c>
      <c r="P1524">
        <f t="shared" ca="1" si="376"/>
        <v>12458000.904412167</v>
      </c>
      <c r="Q1524">
        <f t="shared" ca="1" si="377"/>
        <v>131779406.08193693</v>
      </c>
      <c r="S1524">
        <f t="shared" ca="1" si="382"/>
        <v>0.17069802579755622</v>
      </c>
      <c r="T1524">
        <f t="shared" ca="1" si="383"/>
        <v>0.79182121877638401</v>
      </c>
      <c r="U1524" s="40" t="str">
        <f t="shared" ca="1" si="384"/>
        <v>NO</v>
      </c>
    </row>
    <row r="1525" spans="2:21" x14ac:dyDescent="0.25">
      <c r="B1525" s="47">
        <f t="shared" si="378"/>
        <v>1513</v>
      </c>
      <c r="C1525">
        <f t="shared" ca="1" si="379"/>
        <v>192.21677833445546</v>
      </c>
      <c r="D1525">
        <f t="shared" ca="1" si="380"/>
        <v>8.0776192517729886E-4</v>
      </c>
      <c r="F1525">
        <f t="shared" ca="1" si="369"/>
        <v>263.07327680866513</v>
      </c>
      <c r="G1525">
        <f t="shared" ca="1" si="370"/>
        <v>6.2684157059644072E-2</v>
      </c>
      <c r="H1525">
        <f t="shared" ca="1" si="371"/>
        <v>46814945.606034569</v>
      </c>
      <c r="I1525">
        <f t="shared" ca="1" si="381"/>
        <v>772003105.87202775</v>
      </c>
      <c r="J1525" t="s">
        <v>30</v>
      </c>
      <c r="K1525">
        <f t="shared" ca="1" si="372"/>
        <v>192.21563650954198</v>
      </c>
      <c r="L1525">
        <f t="shared" ca="1" si="373"/>
        <v>1.3194424926196635E-3</v>
      </c>
      <c r="N1525">
        <f t="shared" ca="1" si="374"/>
        <v>175.95300108396481</v>
      </c>
      <c r="O1525">
        <f t="shared" ca="1" si="375"/>
        <v>2.6791950366193289E-2</v>
      </c>
      <c r="P1525">
        <f t="shared" ca="1" si="376"/>
        <v>4508844.89914627</v>
      </c>
      <c r="Q1525">
        <f t="shared" ca="1" si="377"/>
        <v>21255254.275187816</v>
      </c>
      <c r="S1525">
        <f t="shared" ca="1" si="382"/>
        <v>2.7532602023898109E-2</v>
      </c>
      <c r="T1525">
        <f t="shared" ca="1" si="383"/>
        <v>0.55031101899812496</v>
      </c>
      <c r="U1525" s="40" t="str">
        <f t="shared" ca="1" si="384"/>
        <v>NO</v>
      </c>
    </row>
    <row r="1526" spans="2:21" x14ac:dyDescent="0.25">
      <c r="B1526" s="47">
        <f t="shared" si="378"/>
        <v>1514</v>
      </c>
      <c r="C1526">
        <f t="shared" ca="1" si="379"/>
        <v>192.21677833445546</v>
      </c>
      <c r="D1526">
        <f t="shared" ca="1" si="380"/>
        <v>8.0776192517729886E-4</v>
      </c>
      <c r="F1526">
        <f t="shared" ca="1" si="369"/>
        <v>263.07327680866513</v>
      </c>
      <c r="G1526">
        <f t="shared" ca="1" si="370"/>
        <v>6.2684157059644072E-2</v>
      </c>
      <c r="H1526">
        <f t="shared" ca="1" si="371"/>
        <v>46814945.606034569</v>
      </c>
      <c r="I1526">
        <f t="shared" ca="1" si="381"/>
        <v>772003105.87202775</v>
      </c>
      <c r="J1526" t="s">
        <v>30</v>
      </c>
      <c r="K1526">
        <f t="shared" ca="1" si="372"/>
        <v>192.21569400719878</v>
      </c>
      <c r="L1526">
        <f t="shared" ca="1" si="373"/>
        <v>1.7035005627376797E-4</v>
      </c>
      <c r="N1526">
        <f t="shared" ca="1" si="374"/>
        <v>182.05805030102081</v>
      </c>
      <c r="O1526">
        <f t="shared" ca="1" si="375"/>
        <v>0.26944139804451689</v>
      </c>
      <c r="P1526">
        <f t="shared" ca="1" si="376"/>
        <v>4.0608767949419599E-5</v>
      </c>
      <c r="Q1526">
        <f t="shared" ca="1" si="377"/>
        <v>1.9920215120705375E-3</v>
      </c>
      <c r="S1526">
        <f t="shared" ca="1" si="382"/>
        <v>2.5803283651565358E-12</v>
      </c>
      <c r="T1526">
        <f t="shared" ca="1" si="383"/>
        <v>0.23293897680223186</v>
      </c>
      <c r="U1526" s="40" t="str">
        <f t="shared" ca="1" si="384"/>
        <v>NO</v>
      </c>
    </row>
    <row r="1527" spans="2:21" x14ac:dyDescent="0.25">
      <c r="B1527" s="47">
        <f t="shared" si="378"/>
        <v>1515</v>
      </c>
      <c r="C1527">
        <f t="shared" ca="1" si="379"/>
        <v>192.21677833445546</v>
      </c>
      <c r="D1527">
        <f t="shared" ca="1" si="380"/>
        <v>8.0776192517729886E-4</v>
      </c>
      <c r="F1527">
        <f t="shared" ca="1" si="369"/>
        <v>263.07327680866513</v>
      </c>
      <c r="G1527">
        <f t="shared" ca="1" si="370"/>
        <v>6.2684157059644072E-2</v>
      </c>
      <c r="H1527">
        <f t="shared" ca="1" si="371"/>
        <v>46814945.606034569</v>
      </c>
      <c r="I1527">
        <f t="shared" ca="1" si="381"/>
        <v>772003105.87202775</v>
      </c>
      <c r="J1527" t="s">
        <v>30</v>
      </c>
      <c r="K1527">
        <f t="shared" ca="1" si="372"/>
        <v>192.21674639150285</v>
      </c>
      <c r="L1527">
        <f t="shared" ca="1" si="373"/>
        <v>4.3518660787002987E-4</v>
      </c>
      <c r="N1527">
        <f t="shared" ca="1" si="374"/>
        <v>262.18724158246152</v>
      </c>
      <c r="O1527">
        <f t="shared" ca="1" si="375"/>
        <v>0.14576823368526129</v>
      </c>
      <c r="P1527">
        <f t="shared" ca="1" si="376"/>
        <v>54049021.379228979</v>
      </c>
      <c r="Q1527">
        <f t="shared" ca="1" si="377"/>
        <v>2065676366.4829574</v>
      </c>
      <c r="S1527">
        <f t="shared" ca="1" si="382"/>
        <v>2.6757358238211251</v>
      </c>
      <c r="T1527">
        <f t="shared" ca="1" si="383"/>
        <v>0.7902068399205493</v>
      </c>
      <c r="U1527" s="40" t="str">
        <f t="shared" ca="1" si="384"/>
        <v>YES</v>
      </c>
    </row>
    <row r="1528" spans="2:21" x14ac:dyDescent="0.25">
      <c r="B1528" s="47">
        <f t="shared" si="378"/>
        <v>1516</v>
      </c>
      <c r="C1528">
        <f t="shared" ca="1" si="379"/>
        <v>192.21674639150285</v>
      </c>
      <c r="D1528">
        <f t="shared" ca="1" si="380"/>
        <v>4.3518660787002987E-4</v>
      </c>
      <c r="F1528">
        <f t="shared" ca="1" si="369"/>
        <v>262.18724158246152</v>
      </c>
      <c r="G1528">
        <f t="shared" ca="1" si="370"/>
        <v>0.14576823368526129</v>
      </c>
      <c r="H1528">
        <f t="shared" ca="1" si="371"/>
        <v>54049021.379228979</v>
      </c>
      <c r="I1528">
        <f t="shared" ca="1" si="381"/>
        <v>2065676366.4829574</v>
      </c>
      <c r="J1528" t="s">
        <v>30</v>
      </c>
      <c r="K1528">
        <f t="shared" ca="1" si="372"/>
        <v>192.21628246630789</v>
      </c>
      <c r="L1528">
        <f t="shared" ca="1" si="373"/>
        <v>6.1391830364941873E-4</v>
      </c>
      <c r="N1528">
        <f t="shared" ca="1" si="374"/>
        <v>237.2085007741783</v>
      </c>
      <c r="O1528">
        <f t="shared" ca="1" si="375"/>
        <v>9.4859361602811734E-2</v>
      </c>
      <c r="P1528">
        <f t="shared" ca="1" si="376"/>
        <v>14002626.441066938</v>
      </c>
      <c r="Q1528">
        <f t="shared" ca="1" si="377"/>
        <v>315079356.0271163</v>
      </c>
      <c r="S1528">
        <f t="shared" ca="1" si="382"/>
        <v>0.152530842265274</v>
      </c>
      <c r="T1528">
        <f t="shared" ca="1" si="383"/>
        <v>0.72565763906780434</v>
      </c>
      <c r="U1528" s="40" t="str">
        <f t="shared" ca="1" si="384"/>
        <v>NO</v>
      </c>
    </row>
    <row r="1529" spans="2:21" x14ac:dyDescent="0.25">
      <c r="B1529" s="47">
        <f t="shared" si="378"/>
        <v>1517</v>
      </c>
      <c r="C1529">
        <f t="shared" ca="1" si="379"/>
        <v>192.21674639150285</v>
      </c>
      <c r="D1529">
        <f t="shared" ca="1" si="380"/>
        <v>4.3518660787002987E-4</v>
      </c>
      <c r="F1529">
        <f t="shared" ca="1" si="369"/>
        <v>262.18724158246152</v>
      </c>
      <c r="G1529">
        <f t="shared" ca="1" si="370"/>
        <v>0.14576823368526129</v>
      </c>
      <c r="H1529">
        <f t="shared" ca="1" si="371"/>
        <v>54049021.379228979</v>
      </c>
      <c r="I1529">
        <f t="shared" ca="1" si="381"/>
        <v>2065676366.4829574</v>
      </c>
      <c r="J1529" t="s">
        <v>30</v>
      </c>
      <c r="K1529">
        <f t="shared" ca="1" si="372"/>
        <v>192.21700742546511</v>
      </c>
      <c r="L1529">
        <f t="shared" ca="1" si="373"/>
        <v>4.0679337495197867E-5</v>
      </c>
      <c r="N1529">
        <f t="shared" ca="1" si="374"/>
        <v>265.95826151829277</v>
      </c>
      <c r="O1529">
        <f t="shared" ca="1" si="375"/>
        <v>0.3150514498287032</v>
      </c>
      <c r="P1529">
        <f t="shared" ca="1" si="376"/>
        <v>7409890.676407679</v>
      </c>
      <c r="Q1529">
        <f t="shared" ca="1" si="377"/>
        <v>620878710.62738776</v>
      </c>
      <c r="S1529">
        <f t="shared" ca="1" si="382"/>
        <v>0.30056920856605551</v>
      </c>
      <c r="T1529">
        <f t="shared" ca="1" si="383"/>
        <v>3.5107907993464638E-3</v>
      </c>
      <c r="U1529" s="40" t="str">
        <f t="shared" ca="1" si="384"/>
        <v>YES</v>
      </c>
    </row>
    <row r="1530" spans="2:21" x14ac:dyDescent="0.25">
      <c r="B1530" s="47">
        <f t="shared" si="378"/>
        <v>1518</v>
      </c>
      <c r="C1530">
        <f t="shared" ca="1" si="379"/>
        <v>192.21700742546511</v>
      </c>
      <c r="D1530">
        <f t="shared" ca="1" si="380"/>
        <v>4.0679337495197867E-5</v>
      </c>
      <c r="F1530">
        <f t="shared" ca="1" si="369"/>
        <v>265.95826151829277</v>
      </c>
      <c r="G1530">
        <f t="shared" ca="1" si="370"/>
        <v>0.3150514498287032</v>
      </c>
      <c r="H1530">
        <f t="shared" ca="1" si="371"/>
        <v>7409890.676407679</v>
      </c>
      <c r="I1530">
        <f t="shared" ca="1" si="381"/>
        <v>620878710.62738776</v>
      </c>
      <c r="J1530" t="s">
        <v>30</v>
      </c>
      <c r="K1530">
        <f t="shared" ca="1" si="372"/>
        <v>192.21709622907895</v>
      </c>
      <c r="L1530">
        <f t="shared" ca="1" si="373"/>
        <v>4.861851974668715E-5</v>
      </c>
      <c r="N1530">
        <f t="shared" ca="1" si="374"/>
        <v>265.41479117407368</v>
      </c>
      <c r="O1530">
        <f t="shared" ca="1" si="375"/>
        <v>0.31367579590652295</v>
      </c>
      <c r="P1530">
        <f t="shared" ca="1" si="376"/>
        <v>15601388.322088854</v>
      </c>
      <c r="Q1530">
        <f t="shared" ca="1" si="377"/>
        <v>1298881039.1626139</v>
      </c>
      <c r="S1530">
        <f t="shared" ca="1" si="382"/>
        <v>2.0920044719364204</v>
      </c>
      <c r="T1530">
        <f t="shared" ca="1" si="383"/>
        <v>6.2729434281408869E-3</v>
      </c>
      <c r="U1530" s="40" t="str">
        <f t="shared" ca="1" si="384"/>
        <v>YES</v>
      </c>
    </row>
    <row r="1531" spans="2:21" x14ac:dyDescent="0.25">
      <c r="B1531" s="47">
        <f t="shared" si="378"/>
        <v>1519</v>
      </c>
      <c r="C1531">
        <f t="shared" ca="1" si="379"/>
        <v>192.21709622907895</v>
      </c>
      <c r="D1531">
        <f t="shared" ca="1" si="380"/>
        <v>4.861851974668715E-5</v>
      </c>
      <c r="F1531">
        <f t="shared" ca="1" si="369"/>
        <v>265.41479117407368</v>
      </c>
      <c r="G1531">
        <f t="shared" ca="1" si="370"/>
        <v>0.31367579590652295</v>
      </c>
      <c r="H1531">
        <f t="shared" ca="1" si="371"/>
        <v>15601388.322088854</v>
      </c>
      <c r="I1531">
        <f t="shared" ca="1" si="381"/>
        <v>1298881039.1626139</v>
      </c>
      <c r="J1531" t="s">
        <v>30</v>
      </c>
      <c r="K1531">
        <f t="shared" ca="1" si="372"/>
        <v>192.21654680546953</v>
      </c>
      <c r="L1531">
        <f t="shared" ca="1" si="373"/>
        <v>5.0078143730969437E-4</v>
      </c>
      <c r="N1531">
        <f t="shared" ca="1" si="374"/>
        <v>254.09557195579367</v>
      </c>
      <c r="O1531">
        <f t="shared" ca="1" si="375"/>
        <v>0.12398200467395847</v>
      </c>
      <c r="P1531">
        <f t="shared" ca="1" si="376"/>
        <v>30483208.928189825</v>
      </c>
      <c r="Q1531">
        <f t="shared" ca="1" si="377"/>
        <v>960321017.08088851</v>
      </c>
      <c r="S1531">
        <f t="shared" ca="1" si="382"/>
        <v>0.73934485770922154</v>
      </c>
      <c r="T1531">
        <f t="shared" ca="1" si="383"/>
        <v>0.210340398869164</v>
      </c>
      <c r="U1531" s="40" t="str">
        <f t="shared" ca="1" si="384"/>
        <v>YES</v>
      </c>
    </row>
    <row r="1532" spans="2:21" x14ac:dyDescent="0.25">
      <c r="B1532" s="47">
        <f t="shared" si="378"/>
        <v>1520</v>
      </c>
      <c r="C1532">
        <f t="shared" ca="1" si="379"/>
        <v>192.21654680546953</v>
      </c>
      <c r="D1532">
        <f t="shared" ca="1" si="380"/>
        <v>5.0078143730969437E-4</v>
      </c>
      <c r="F1532">
        <f t="shared" ca="1" si="369"/>
        <v>254.09557195579367</v>
      </c>
      <c r="G1532">
        <f t="shared" ca="1" si="370"/>
        <v>0.12398200467395847</v>
      </c>
      <c r="H1532">
        <f t="shared" ca="1" si="371"/>
        <v>30483208.928189825</v>
      </c>
      <c r="I1532">
        <f t="shared" ca="1" si="381"/>
        <v>960321017.08088851</v>
      </c>
      <c r="J1532" t="s">
        <v>30</v>
      </c>
      <c r="K1532">
        <f t="shared" ca="1" si="372"/>
        <v>192.21734087840167</v>
      </c>
      <c r="L1532">
        <f t="shared" ca="1" si="373"/>
        <v>6.2854948392787569E-4</v>
      </c>
      <c r="N1532">
        <f t="shared" ca="1" si="374"/>
        <v>259.18182464870529</v>
      </c>
      <c r="O1532">
        <f t="shared" ca="1" si="375"/>
        <v>9.1752703525988258E-2</v>
      </c>
      <c r="P1532">
        <f t="shared" ca="1" si="376"/>
        <v>62008802.788320594</v>
      </c>
      <c r="Q1532">
        <f t="shared" ca="1" si="377"/>
        <v>1474608589.0911272</v>
      </c>
      <c r="S1532">
        <f t="shared" ca="1" si="382"/>
        <v>1.5355371410838548</v>
      </c>
      <c r="T1532">
        <f t="shared" ca="1" si="383"/>
        <v>4.0806932263207862E-2</v>
      </c>
      <c r="U1532" s="40" t="str">
        <f t="shared" ca="1" si="384"/>
        <v>YES</v>
      </c>
    </row>
    <row r="1533" spans="2:21" x14ac:dyDescent="0.25">
      <c r="B1533" s="47">
        <f t="shared" si="378"/>
        <v>1521</v>
      </c>
      <c r="C1533">
        <f t="shared" ca="1" si="379"/>
        <v>192.21734087840167</v>
      </c>
      <c r="D1533">
        <f t="shared" ca="1" si="380"/>
        <v>6.2854948392787569E-4</v>
      </c>
      <c r="F1533">
        <f t="shared" ca="1" si="369"/>
        <v>259.18182464870529</v>
      </c>
      <c r="G1533">
        <f t="shared" ca="1" si="370"/>
        <v>9.1752703525988258E-2</v>
      </c>
      <c r="H1533">
        <f t="shared" ca="1" si="371"/>
        <v>62008802.788320594</v>
      </c>
      <c r="I1533">
        <f t="shared" ca="1" si="381"/>
        <v>1474608589.0911272</v>
      </c>
      <c r="J1533" t="s">
        <v>30</v>
      </c>
      <c r="K1533">
        <f t="shared" ca="1" si="372"/>
        <v>192.21862741996603</v>
      </c>
      <c r="L1533">
        <f t="shared" ca="1" si="373"/>
        <v>6.0533335580503149E-5</v>
      </c>
      <c r="N1533">
        <f t="shared" ca="1" si="374"/>
        <v>147.64297487772819</v>
      </c>
      <c r="O1533">
        <f t="shared" ca="1" si="375"/>
        <v>0.31118323632811151</v>
      </c>
      <c r="P1533">
        <f t="shared" ca="1" si="376"/>
        <v>1.5378883323303846E-7</v>
      </c>
      <c r="Q1533">
        <f t="shared" ca="1" si="377"/>
        <v>7.065677036609176E-6</v>
      </c>
      <c r="S1533">
        <f t="shared" ca="1" si="382"/>
        <v>4.791561020924268E-15</v>
      </c>
      <c r="T1533">
        <f t="shared" ca="1" si="383"/>
        <v>3.0798153380228732E-2</v>
      </c>
      <c r="U1533" s="40" t="str">
        <f t="shared" ca="1" si="384"/>
        <v>NO</v>
      </c>
    </row>
    <row r="1534" spans="2:21" x14ac:dyDescent="0.25">
      <c r="B1534" s="47">
        <f t="shared" si="378"/>
        <v>1522</v>
      </c>
      <c r="C1534">
        <f t="shared" ca="1" si="379"/>
        <v>192.21734087840167</v>
      </c>
      <c r="D1534">
        <f t="shared" ca="1" si="380"/>
        <v>6.2854948392787569E-4</v>
      </c>
      <c r="F1534">
        <f t="shared" ca="1" si="369"/>
        <v>259.18182464870529</v>
      </c>
      <c r="G1534">
        <f t="shared" ca="1" si="370"/>
        <v>9.1752703525988258E-2</v>
      </c>
      <c r="H1534">
        <f t="shared" ca="1" si="371"/>
        <v>62008802.788320594</v>
      </c>
      <c r="I1534">
        <f t="shared" ca="1" si="381"/>
        <v>1474608589.0911272</v>
      </c>
      <c r="J1534" t="s">
        <v>30</v>
      </c>
      <c r="K1534">
        <f t="shared" ca="1" si="372"/>
        <v>192.21624753314998</v>
      </c>
      <c r="L1534">
        <f t="shared" ca="1" si="373"/>
        <v>9.8562630014126414E-4</v>
      </c>
      <c r="N1534">
        <f t="shared" ca="1" si="374"/>
        <v>234.51698173056971</v>
      </c>
      <c r="O1534">
        <f t="shared" ca="1" si="375"/>
        <v>4.5012300603067268E-2</v>
      </c>
      <c r="P1534">
        <f t="shared" ca="1" si="376"/>
        <v>16766887.575213578</v>
      </c>
      <c r="Q1534">
        <f t="shared" ca="1" si="377"/>
        <v>176993761.46766835</v>
      </c>
      <c r="S1534">
        <f t="shared" ca="1" si="382"/>
        <v>0.12002762141563152</v>
      </c>
      <c r="T1534">
        <f t="shared" ca="1" si="383"/>
        <v>6.3829595364478853E-2</v>
      </c>
      <c r="U1534" s="40" t="str">
        <f t="shared" ca="1" si="384"/>
        <v>YES</v>
      </c>
    </row>
    <row r="1535" spans="2:21" x14ac:dyDescent="0.25">
      <c r="B1535" s="47">
        <f t="shared" si="378"/>
        <v>1523</v>
      </c>
      <c r="C1535">
        <f t="shared" ca="1" si="379"/>
        <v>192.21624753314998</v>
      </c>
      <c r="D1535">
        <f t="shared" ca="1" si="380"/>
        <v>9.8562630014126414E-4</v>
      </c>
      <c r="F1535">
        <f t="shared" ca="1" si="369"/>
        <v>234.51698173056971</v>
      </c>
      <c r="G1535">
        <f t="shared" ca="1" si="370"/>
        <v>4.5012300603067268E-2</v>
      </c>
      <c r="H1535">
        <f t="shared" ca="1" si="371"/>
        <v>16766887.575213578</v>
      </c>
      <c r="I1535">
        <f t="shared" ca="1" si="381"/>
        <v>176993761.46766835</v>
      </c>
      <c r="J1535" t="s">
        <v>30</v>
      </c>
      <c r="K1535">
        <f t="shared" ca="1" si="372"/>
        <v>192.21744376860656</v>
      </c>
      <c r="L1535">
        <f t="shared" ca="1" si="373"/>
        <v>2.8758158508630099E-4</v>
      </c>
      <c r="N1535">
        <f t="shared" ca="1" si="374"/>
        <v>254.57342147570594</v>
      </c>
      <c r="O1535">
        <f t="shared" ca="1" si="375"/>
        <v>0.20984308607154981</v>
      </c>
      <c r="P1535">
        <f t="shared" ca="1" si="376"/>
        <v>44390763.546169184</v>
      </c>
      <c r="Q1535">
        <f t="shared" ca="1" si="377"/>
        <v>2371375558.578054</v>
      </c>
      <c r="S1535">
        <f t="shared" ca="1" si="382"/>
        <v>13.398074253658006</v>
      </c>
      <c r="T1535">
        <f t="shared" ca="1" si="383"/>
        <v>0.93065713482785417</v>
      </c>
      <c r="U1535" s="40" t="str">
        <f t="shared" ca="1" si="384"/>
        <v>YES</v>
      </c>
    </row>
    <row r="1536" spans="2:21" x14ac:dyDescent="0.25">
      <c r="B1536" s="47">
        <f t="shared" si="378"/>
        <v>1524</v>
      </c>
      <c r="C1536">
        <f t="shared" ca="1" si="379"/>
        <v>192.21744376860656</v>
      </c>
      <c r="D1536">
        <f t="shared" ca="1" si="380"/>
        <v>2.8758158508630099E-4</v>
      </c>
      <c r="F1536">
        <f t="shared" ca="1" si="369"/>
        <v>254.57342147570594</v>
      </c>
      <c r="G1536">
        <f t="shared" ca="1" si="370"/>
        <v>0.20984308607154981</v>
      </c>
      <c r="H1536">
        <f t="shared" ca="1" si="371"/>
        <v>44390763.546169184</v>
      </c>
      <c r="I1536">
        <f t="shared" ca="1" si="381"/>
        <v>2371375558.578054</v>
      </c>
      <c r="J1536" t="s">
        <v>30</v>
      </c>
      <c r="K1536">
        <f t="shared" ca="1" si="372"/>
        <v>192.21846983915947</v>
      </c>
      <c r="L1536">
        <f t="shared" ca="1" si="373"/>
        <v>4.5830637650950197E-4</v>
      </c>
      <c r="N1536">
        <f t="shared" ca="1" si="374"/>
        <v>164.55695057762287</v>
      </c>
      <c r="O1536">
        <f t="shared" ca="1" si="375"/>
        <v>0.13763087812589681</v>
      </c>
      <c r="P1536">
        <f t="shared" ca="1" si="376"/>
        <v>31674.300181363913</v>
      </c>
      <c r="Q1536">
        <f t="shared" ca="1" si="377"/>
        <v>717363.27571304329</v>
      </c>
      <c r="S1536">
        <f t="shared" ca="1" si="382"/>
        <v>3.0250934868502873E-4</v>
      </c>
      <c r="T1536">
        <f t="shared" ca="1" si="383"/>
        <v>0.92035484550669822</v>
      </c>
      <c r="U1536" s="40" t="str">
        <f t="shared" ca="1" si="384"/>
        <v>NO</v>
      </c>
    </row>
    <row r="1537" spans="2:21" x14ac:dyDescent="0.25">
      <c r="B1537" s="47">
        <f t="shared" si="378"/>
        <v>1525</v>
      </c>
      <c r="C1537">
        <f t="shared" ca="1" si="379"/>
        <v>192.21744376860656</v>
      </c>
      <c r="D1537">
        <f t="shared" ca="1" si="380"/>
        <v>2.8758158508630099E-4</v>
      </c>
      <c r="F1537">
        <f t="shared" ca="1" si="369"/>
        <v>254.57342147570594</v>
      </c>
      <c r="G1537">
        <f t="shared" ca="1" si="370"/>
        <v>0.20984308607154981</v>
      </c>
      <c r="H1537">
        <f t="shared" ca="1" si="371"/>
        <v>44390763.546169184</v>
      </c>
      <c r="I1537">
        <f t="shared" ca="1" si="381"/>
        <v>2371375558.578054</v>
      </c>
      <c r="J1537" t="s">
        <v>30</v>
      </c>
      <c r="K1537">
        <f t="shared" ca="1" si="372"/>
        <v>192.21869141897631</v>
      </c>
      <c r="L1537">
        <f t="shared" ca="1" si="373"/>
        <v>1.9840461625913336E-4</v>
      </c>
      <c r="N1537">
        <f t="shared" ca="1" si="374"/>
        <v>140.83605628036943</v>
      </c>
      <c r="O1537">
        <f t="shared" ca="1" si="375"/>
        <v>0.25545977063206921</v>
      </c>
      <c r="P1537">
        <f t="shared" ca="1" si="376"/>
        <v>1.3682174372409437E-3</v>
      </c>
      <c r="Q1537">
        <f t="shared" ca="1" si="377"/>
        <v>4.9225653940911183E-2</v>
      </c>
      <c r="S1537">
        <f t="shared" ca="1" si="382"/>
        <v>2.0758269926012195E-11</v>
      </c>
      <c r="T1537">
        <f t="shared" ca="1" si="383"/>
        <v>0.60710253658843194</v>
      </c>
      <c r="U1537" s="40" t="str">
        <f t="shared" ca="1" si="384"/>
        <v>NO</v>
      </c>
    </row>
    <row r="1538" spans="2:21" x14ac:dyDescent="0.25">
      <c r="B1538" s="47">
        <f t="shared" si="378"/>
        <v>1526</v>
      </c>
      <c r="C1538">
        <f t="shared" ca="1" si="379"/>
        <v>192.21744376860656</v>
      </c>
      <c r="D1538">
        <f t="shared" ca="1" si="380"/>
        <v>2.8758158508630099E-4</v>
      </c>
      <c r="F1538">
        <f t="shared" ca="1" si="369"/>
        <v>254.57342147570594</v>
      </c>
      <c r="G1538">
        <f t="shared" ca="1" si="370"/>
        <v>0.20984308607154981</v>
      </c>
      <c r="H1538">
        <f t="shared" ca="1" si="371"/>
        <v>44390763.546169184</v>
      </c>
      <c r="I1538">
        <f t="shared" ca="1" si="381"/>
        <v>2371375558.578054</v>
      </c>
      <c r="J1538" t="s">
        <v>30</v>
      </c>
      <c r="K1538">
        <f t="shared" ca="1" si="372"/>
        <v>192.21816275001942</v>
      </c>
      <c r="L1538">
        <f t="shared" ca="1" si="373"/>
        <v>2.3386576810376591E-4</v>
      </c>
      <c r="N1538">
        <f t="shared" ca="1" si="374"/>
        <v>196.94213351508748</v>
      </c>
      <c r="O1538">
        <f t="shared" ca="1" si="375"/>
        <v>0.23722028636513917</v>
      </c>
      <c r="P1538">
        <f t="shared" ca="1" si="376"/>
        <v>6944.63577428386</v>
      </c>
      <c r="Q1538">
        <f t="shared" ca="1" si="377"/>
        <v>324444.14221584762</v>
      </c>
      <c r="S1538">
        <f t="shared" ca="1" si="382"/>
        <v>1.3681685342594734E-4</v>
      </c>
      <c r="T1538">
        <f t="shared" ca="1" si="383"/>
        <v>0.61358210432058258</v>
      </c>
      <c r="U1538" s="40" t="str">
        <f t="shared" ca="1" si="384"/>
        <v>NO</v>
      </c>
    </row>
    <row r="1539" spans="2:21" x14ac:dyDescent="0.25">
      <c r="B1539" s="47">
        <f t="shared" si="378"/>
        <v>1527</v>
      </c>
      <c r="C1539">
        <f t="shared" ca="1" si="379"/>
        <v>192.21744376860656</v>
      </c>
      <c r="D1539">
        <f t="shared" ca="1" si="380"/>
        <v>2.8758158508630099E-4</v>
      </c>
      <c r="F1539">
        <f t="shared" ca="1" si="369"/>
        <v>254.57342147570594</v>
      </c>
      <c r="G1539">
        <f t="shared" ca="1" si="370"/>
        <v>0.20984308607154981</v>
      </c>
      <c r="H1539">
        <f t="shared" ca="1" si="371"/>
        <v>44390763.546169184</v>
      </c>
      <c r="I1539">
        <f t="shared" ca="1" si="381"/>
        <v>2371375558.578054</v>
      </c>
      <c r="J1539" t="s">
        <v>30</v>
      </c>
      <c r="K1539">
        <f t="shared" ca="1" si="372"/>
        <v>192.21824322140691</v>
      </c>
      <c r="L1539">
        <f t="shared" ca="1" si="373"/>
        <v>2.024510263691706E-4</v>
      </c>
      <c r="N1539">
        <f t="shared" ca="1" si="374"/>
        <v>188.6484234838193</v>
      </c>
      <c r="O1539">
        <f t="shared" ca="1" si="375"/>
        <v>0.25339812648265136</v>
      </c>
      <c r="P1539">
        <f t="shared" ca="1" si="376"/>
        <v>420.2630757763859</v>
      </c>
      <c r="Q1539">
        <f t="shared" ca="1" si="377"/>
        <v>20089.901824037486</v>
      </c>
      <c r="S1539">
        <f t="shared" ca="1" si="382"/>
        <v>8.4718347337964384E-6</v>
      </c>
      <c r="T1539">
        <f t="shared" ca="1" si="383"/>
        <v>0.62448498080461312</v>
      </c>
      <c r="U1539" s="40" t="str">
        <f t="shared" ca="1" si="384"/>
        <v>NO</v>
      </c>
    </row>
    <row r="1540" spans="2:21" x14ac:dyDescent="0.25">
      <c r="B1540" s="47">
        <f t="shared" si="378"/>
        <v>1528</v>
      </c>
      <c r="C1540">
        <f t="shared" ca="1" si="379"/>
        <v>192.21744376860656</v>
      </c>
      <c r="D1540">
        <f t="shared" ca="1" si="380"/>
        <v>2.8758158508630099E-4</v>
      </c>
      <c r="F1540">
        <f t="shared" ca="1" si="369"/>
        <v>254.57342147570594</v>
      </c>
      <c r="G1540">
        <f t="shared" ca="1" si="370"/>
        <v>0.20984308607154981</v>
      </c>
      <c r="H1540">
        <f t="shared" ca="1" si="371"/>
        <v>44390763.546169184</v>
      </c>
      <c r="I1540">
        <f t="shared" ca="1" si="381"/>
        <v>2371375558.578054</v>
      </c>
      <c r="J1540" t="s">
        <v>30</v>
      </c>
      <c r="K1540">
        <f t="shared" ca="1" si="372"/>
        <v>192.21683318003244</v>
      </c>
      <c r="L1540">
        <f t="shared" ca="1" si="373"/>
        <v>5.4176177435842849E-4</v>
      </c>
      <c r="N1540">
        <f t="shared" ca="1" si="374"/>
        <v>264.32183623350738</v>
      </c>
      <c r="O1540">
        <f t="shared" ca="1" si="375"/>
        <v>0.11230193643796726</v>
      </c>
      <c r="P1540">
        <f t="shared" ca="1" si="376"/>
        <v>70848893.129379824</v>
      </c>
      <c r="Q1540">
        <f t="shared" ca="1" si="377"/>
        <v>2103068203.3884888</v>
      </c>
      <c r="S1540">
        <f t="shared" ca="1" si="382"/>
        <v>0.8868558148796768</v>
      </c>
      <c r="T1540">
        <f t="shared" ca="1" si="383"/>
        <v>0.36687581847915962</v>
      </c>
      <c r="U1540" s="40" t="str">
        <f t="shared" ca="1" si="384"/>
        <v>YES</v>
      </c>
    </row>
    <row r="1541" spans="2:21" x14ac:dyDescent="0.25">
      <c r="B1541" s="47">
        <f t="shared" si="378"/>
        <v>1529</v>
      </c>
      <c r="C1541">
        <f t="shared" ca="1" si="379"/>
        <v>192.21683318003244</v>
      </c>
      <c r="D1541">
        <f t="shared" ca="1" si="380"/>
        <v>5.4176177435842849E-4</v>
      </c>
      <c r="F1541">
        <f t="shared" ca="1" si="369"/>
        <v>264.32183623350738</v>
      </c>
      <c r="G1541">
        <f t="shared" ca="1" si="370"/>
        <v>0.11230193643796726</v>
      </c>
      <c r="H1541">
        <f t="shared" ca="1" si="371"/>
        <v>70848893.129379824</v>
      </c>
      <c r="I1541">
        <f t="shared" ca="1" si="381"/>
        <v>2103068203.3884888</v>
      </c>
      <c r="J1541" t="s">
        <v>30</v>
      </c>
      <c r="K1541">
        <f t="shared" ca="1" si="372"/>
        <v>192.21831996769637</v>
      </c>
      <c r="L1541">
        <f t="shared" ca="1" si="373"/>
        <v>8.8996158557013371E-5</v>
      </c>
      <c r="N1541">
        <f t="shared" ca="1" si="374"/>
        <v>180.57940336942386</v>
      </c>
      <c r="O1541">
        <f t="shared" ca="1" si="375"/>
        <v>0.30329612836871284</v>
      </c>
      <c r="P1541">
        <f t="shared" ca="1" si="376"/>
        <v>0.23868897270003692</v>
      </c>
      <c r="Q1541">
        <f t="shared" ca="1" si="377"/>
        <v>13.072764438576643</v>
      </c>
      <c r="S1541">
        <f t="shared" ca="1" si="382"/>
        <v>6.2160439768494654E-9</v>
      </c>
      <c r="T1541">
        <f t="shared" ca="1" si="383"/>
        <v>0.50137881497085035</v>
      </c>
      <c r="U1541" s="40" t="str">
        <f t="shared" ca="1" si="384"/>
        <v>NO</v>
      </c>
    </row>
    <row r="1542" spans="2:21" x14ac:dyDescent="0.25">
      <c r="B1542" s="47">
        <f t="shared" si="378"/>
        <v>1530</v>
      </c>
      <c r="C1542">
        <f t="shared" ca="1" si="379"/>
        <v>192.21683318003244</v>
      </c>
      <c r="D1542">
        <f t="shared" ca="1" si="380"/>
        <v>5.4176177435842849E-4</v>
      </c>
      <c r="F1542">
        <f t="shared" ca="1" si="369"/>
        <v>264.32183623350738</v>
      </c>
      <c r="G1542">
        <f t="shared" ca="1" si="370"/>
        <v>0.11230193643796726</v>
      </c>
      <c r="H1542">
        <f t="shared" ca="1" si="371"/>
        <v>70848893.129379824</v>
      </c>
      <c r="I1542">
        <f t="shared" ca="1" si="381"/>
        <v>2103068203.3884888</v>
      </c>
      <c r="J1542" t="s">
        <v>30</v>
      </c>
      <c r="K1542">
        <f t="shared" ca="1" si="372"/>
        <v>192.21802723963921</v>
      </c>
      <c r="L1542">
        <f t="shared" ca="1" si="373"/>
        <v>7.3825317232955202E-4</v>
      </c>
      <c r="N1542">
        <f t="shared" ca="1" si="374"/>
        <v>210.3679248276178</v>
      </c>
      <c r="O1542">
        <f t="shared" ca="1" si="375"/>
        <v>7.2238723132174013E-2</v>
      </c>
      <c r="P1542">
        <f t="shared" ca="1" si="376"/>
        <v>8721368.6468622759</v>
      </c>
      <c r="Q1542">
        <f t="shared" ca="1" si="377"/>
        <v>132536112.54974529</v>
      </c>
      <c r="S1542">
        <f t="shared" ca="1" si="382"/>
        <v>6.3020358700778947E-2</v>
      </c>
      <c r="T1542">
        <f t="shared" ca="1" si="383"/>
        <v>0.39751229885839945</v>
      </c>
      <c r="U1542" s="40" t="str">
        <f t="shared" ca="1" si="384"/>
        <v>NO</v>
      </c>
    </row>
    <row r="1543" spans="2:21" x14ac:dyDescent="0.25">
      <c r="B1543" s="47">
        <f t="shared" si="378"/>
        <v>1531</v>
      </c>
      <c r="C1543">
        <f t="shared" ca="1" si="379"/>
        <v>192.21683318003244</v>
      </c>
      <c r="D1543">
        <f t="shared" ca="1" si="380"/>
        <v>5.4176177435842849E-4</v>
      </c>
      <c r="F1543">
        <f t="shared" ca="1" si="369"/>
        <v>264.32183623350738</v>
      </c>
      <c r="G1543">
        <f t="shared" ca="1" si="370"/>
        <v>0.11230193643796726</v>
      </c>
      <c r="H1543">
        <f t="shared" ca="1" si="371"/>
        <v>70848893.129379824</v>
      </c>
      <c r="I1543">
        <f t="shared" ca="1" si="381"/>
        <v>2103068203.3884888</v>
      </c>
      <c r="J1543" t="s">
        <v>30</v>
      </c>
      <c r="K1543">
        <f t="shared" ca="1" si="372"/>
        <v>192.21573786101561</v>
      </c>
      <c r="L1543">
        <f t="shared" ca="1" si="373"/>
        <v>1.273596607109006E-3</v>
      </c>
      <c r="N1543">
        <f t="shared" ca="1" si="374"/>
        <v>186.67194840383536</v>
      </c>
      <c r="O1543">
        <f t="shared" ca="1" si="375"/>
        <v>2.8579237322176397E-2</v>
      </c>
      <c r="P1543">
        <f t="shared" ca="1" si="376"/>
        <v>5530830.0477158958</v>
      </c>
      <c r="Q1543">
        <f t="shared" ca="1" si="377"/>
        <v>29506657.045340158</v>
      </c>
      <c r="S1543">
        <f t="shared" ca="1" si="382"/>
        <v>1.403029012458972E-2</v>
      </c>
      <c r="T1543">
        <f t="shared" ca="1" si="383"/>
        <v>0.12730296632910598</v>
      </c>
      <c r="U1543" s="40" t="str">
        <f t="shared" ca="1" si="384"/>
        <v>NO</v>
      </c>
    </row>
    <row r="1544" spans="2:21" x14ac:dyDescent="0.25">
      <c r="B1544" s="47">
        <f t="shared" si="378"/>
        <v>1532</v>
      </c>
      <c r="C1544">
        <f t="shared" ca="1" si="379"/>
        <v>192.21683318003244</v>
      </c>
      <c r="D1544">
        <f t="shared" ca="1" si="380"/>
        <v>5.4176177435842849E-4</v>
      </c>
      <c r="F1544">
        <f t="shared" ca="1" si="369"/>
        <v>264.32183623350738</v>
      </c>
      <c r="G1544">
        <f t="shared" ca="1" si="370"/>
        <v>0.11230193643796726</v>
      </c>
      <c r="H1544">
        <f t="shared" ca="1" si="371"/>
        <v>70848893.129379824</v>
      </c>
      <c r="I1544">
        <f t="shared" ca="1" si="381"/>
        <v>2103068203.3884888</v>
      </c>
      <c r="J1544" t="s">
        <v>30</v>
      </c>
      <c r="K1544">
        <f t="shared" ca="1" si="372"/>
        <v>192.21813134198703</v>
      </c>
      <c r="L1544">
        <f t="shared" ca="1" si="373"/>
        <v>2.0436042141029924E-4</v>
      </c>
      <c r="N1544">
        <f t="shared" ca="1" si="374"/>
        <v>200.1209044612568</v>
      </c>
      <c r="O1544">
        <f t="shared" ca="1" si="375"/>
        <v>0.25242257445190264</v>
      </c>
      <c r="P1544">
        <f t="shared" ca="1" si="376"/>
        <v>4906.7172925098466</v>
      </c>
      <c r="Q1544">
        <f t="shared" ca="1" si="377"/>
        <v>247862.99039708285</v>
      </c>
      <c r="S1544">
        <f t="shared" ca="1" si="382"/>
        <v>1.1785779937984085E-4</v>
      </c>
      <c r="T1544">
        <f t="shared" ca="1" si="383"/>
        <v>0.76617491223249878</v>
      </c>
      <c r="U1544" s="40" t="str">
        <f t="shared" ca="1" si="384"/>
        <v>NO</v>
      </c>
    </row>
    <row r="1545" spans="2:21" x14ac:dyDescent="0.25">
      <c r="B1545" s="47">
        <f t="shared" si="378"/>
        <v>1533</v>
      </c>
      <c r="C1545">
        <f t="shared" ca="1" si="379"/>
        <v>192.21683318003244</v>
      </c>
      <c r="D1545">
        <f t="shared" ca="1" si="380"/>
        <v>5.4176177435842849E-4</v>
      </c>
      <c r="F1545">
        <f t="shared" ca="1" si="369"/>
        <v>264.32183623350738</v>
      </c>
      <c r="G1545">
        <f t="shared" ca="1" si="370"/>
        <v>0.11230193643796726</v>
      </c>
      <c r="H1545">
        <f t="shared" ca="1" si="371"/>
        <v>70848893.129379824</v>
      </c>
      <c r="I1545">
        <f t="shared" ca="1" si="381"/>
        <v>2103068203.3884888</v>
      </c>
      <c r="J1545" t="s">
        <v>30</v>
      </c>
      <c r="K1545">
        <f t="shared" ca="1" si="372"/>
        <v>192.21816599582613</v>
      </c>
      <c r="L1545">
        <f t="shared" ca="1" si="373"/>
        <v>9.8117373364271874E-4</v>
      </c>
      <c r="N1545">
        <f t="shared" ca="1" si="374"/>
        <v>196.61160709498722</v>
      </c>
      <c r="O1545">
        <f t="shared" ca="1" si="375"/>
        <v>4.536340589558218E-2</v>
      </c>
      <c r="P1545">
        <f t="shared" ca="1" si="376"/>
        <v>7252971.8310040263</v>
      </c>
      <c r="Q1545">
        <f t="shared" ca="1" si="377"/>
        <v>64689053.667055666</v>
      </c>
      <c r="S1545">
        <f t="shared" ca="1" si="382"/>
        <v>3.0759370315631175E-2</v>
      </c>
      <c r="T1545">
        <f t="shared" ca="1" si="383"/>
        <v>0.19497505317554209</v>
      </c>
      <c r="U1545" s="40" t="str">
        <f t="shared" ca="1" si="384"/>
        <v>NO</v>
      </c>
    </row>
    <row r="1546" spans="2:21" x14ac:dyDescent="0.25">
      <c r="B1546" s="47">
        <f t="shared" si="378"/>
        <v>1534</v>
      </c>
      <c r="C1546">
        <f t="shared" ca="1" si="379"/>
        <v>192.21683318003244</v>
      </c>
      <c r="D1546">
        <f t="shared" ca="1" si="380"/>
        <v>5.4176177435842849E-4</v>
      </c>
      <c r="F1546">
        <f t="shared" ca="1" si="369"/>
        <v>264.32183623350738</v>
      </c>
      <c r="G1546">
        <f t="shared" ca="1" si="370"/>
        <v>0.11230193643796726</v>
      </c>
      <c r="H1546">
        <f t="shared" ca="1" si="371"/>
        <v>70848893.129379824</v>
      </c>
      <c r="I1546">
        <f t="shared" ca="1" si="381"/>
        <v>2103068203.3884888</v>
      </c>
      <c r="J1546" t="s">
        <v>30</v>
      </c>
      <c r="K1546">
        <f t="shared" ca="1" si="372"/>
        <v>192.2182933854985</v>
      </c>
      <c r="L1546">
        <f t="shared" ca="1" si="373"/>
        <v>9.8399189288574844E-4</v>
      </c>
      <c r="N1546">
        <f t="shared" ca="1" si="374"/>
        <v>183.38872339123444</v>
      </c>
      <c r="O1546">
        <f t="shared" ca="1" si="375"/>
        <v>4.5140732243243241E-2</v>
      </c>
      <c r="P1546">
        <f t="shared" ca="1" si="376"/>
        <v>4924877.3383985283</v>
      </c>
      <c r="Q1546">
        <f t="shared" ca="1" si="377"/>
        <v>40769618.271052115</v>
      </c>
      <c r="S1546">
        <f t="shared" ca="1" si="382"/>
        <v>1.9385780359078994E-2</v>
      </c>
      <c r="T1546">
        <f t="shared" ca="1" si="383"/>
        <v>0.70863229833068708</v>
      </c>
      <c r="U1546" s="40" t="str">
        <f t="shared" ca="1" si="384"/>
        <v>NO</v>
      </c>
    </row>
    <row r="1547" spans="2:21" x14ac:dyDescent="0.25">
      <c r="B1547" s="47">
        <f t="shared" si="378"/>
        <v>1535</v>
      </c>
      <c r="C1547">
        <f t="shared" ca="1" si="379"/>
        <v>192.21683318003244</v>
      </c>
      <c r="D1547">
        <f t="shared" ca="1" si="380"/>
        <v>5.4176177435842849E-4</v>
      </c>
      <c r="F1547">
        <f t="shared" ca="1" si="369"/>
        <v>264.32183623350738</v>
      </c>
      <c r="G1547">
        <f t="shared" ca="1" si="370"/>
        <v>0.11230193643796726</v>
      </c>
      <c r="H1547">
        <f t="shared" ca="1" si="371"/>
        <v>70848893.129379824</v>
      </c>
      <c r="I1547">
        <f t="shared" ca="1" si="381"/>
        <v>2103068203.3884888</v>
      </c>
      <c r="J1547" t="s">
        <v>30</v>
      </c>
      <c r="K1547">
        <f t="shared" ca="1" si="372"/>
        <v>192.21666692991064</v>
      </c>
      <c r="L1547">
        <f t="shared" ca="1" si="373"/>
        <v>8.466798624349309E-4</v>
      </c>
      <c r="N1547">
        <f t="shared" ca="1" si="374"/>
        <v>259.48509494143968</v>
      </c>
      <c r="O1547">
        <f t="shared" ca="1" si="375"/>
        <v>5.8081321361465481E-2</v>
      </c>
      <c r="P1547">
        <f t="shared" ca="1" si="376"/>
        <v>38880175.405084148</v>
      </c>
      <c r="Q1547">
        <f t="shared" ca="1" si="377"/>
        <v>585972345.43345201</v>
      </c>
      <c r="S1547">
        <f t="shared" ca="1" si="382"/>
        <v>0.27862736191309739</v>
      </c>
      <c r="T1547">
        <f t="shared" ca="1" si="383"/>
        <v>0.13355763250530361</v>
      </c>
      <c r="U1547" s="40" t="str">
        <f t="shared" ca="1" si="384"/>
        <v>YES</v>
      </c>
    </row>
    <row r="1548" spans="2:21" x14ac:dyDescent="0.25">
      <c r="B1548" s="47">
        <f t="shared" si="378"/>
        <v>1536</v>
      </c>
      <c r="C1548">
        <f t="shared" ca="1" si="379"/>
        <v>192.21666692991064</v>
      </c>
      <c r="D1548">
        <f t="shared" ca="1" si="380"/>
        <v>8.466798624349309E-4</v>
      </c>
      <c r="F1548">
        <f t="shared" ca="1" si="369"/>
        <v>259.48509494143968</v>
      </c>
      <c r="G1548">
        <f t="shared" ca="1" si="370"/>
        <v>5.8081321361465481E-2</v>
      </c>
      <c r="H1548">
        <f t="shared" ca="1" si="371"/>
        <v>38880175.405084148</v>
      </c>
      <c r="I1548">
        <f t="shared" ca="1" si="381"/>
        <v>585972345.43345201</v>
      </c>
      <c r="J1548" t="s">
        <v>30</v>
      </c>
      <c r="K1548">
        <f t="shared" ca="1" si="372"/>
        <v>192.21761511011678</v>
      </c>
      <c r="L1548">
        <f t="shared" ca="1" si="373"/>
        <v>2.7989003895199092E-4</v>
      </c>
      <c r="N1548">
        <f t="shared" ca="1" si="374"/>
        <v>244.51374800445657</v>
      </c>
      <c r="O1548">
        <f t="shared" ca="1" si="375"/>
        <v>0.2136859798692958</v>
      </c>
      <c r="P1548">
        <f t="shared" ca="1" si="376"/>
        <v>15646859.45867629</v>
      </c>
      <c r="Q1548">
        <f t="shared" ca="1" si="377"/>
        <v>817535260.75410831</v>
      </c>
      <c r="S1548">
        <f t="shared" ca="1" si="382"/>
        <v>1.3951772078072489</v>
      </c>
      <c r="T1548">
        <f t="shared" ca="1" si="383"/>
        <v>0.95767208203868914</v>
      </c>
      <c r="U1548" s="40" t="str">
        <f t="shared" ca="1" si="384"/>
        <v>YES</v>
      </c>
    </row>
    <row r="1549" spans="2:21" x14ac:dyDescent="0.25">
      <c r="B1549" s="47">
        <f t="shared" si="378"/>
        <v>1537</v>
      </c>
      <c r="C1549">
        <f t="shared" ca="1" si="379"/>
        <v>192.21761511011678</v>
      </c>
      <c r="D1549">
        <f t="shared" ca="1" si="380"/>
        <v>2.7989003895199092E-4</v>
      </c>
      <c r="F1549">
        <f t="shared" ca="1" si="369"/>
        <v>244.51374800445657</v>
      </c>
      <c r="G1549">
        <f t="shared" ca="1" si="370"/>
        <v>0.2136859798692958</v>
      </c>
      <c r="H1549">
        <f t="shared" ca="1" si="371"/>
        <v>15646859.45867629</v>
      </c>
      <c r="I1549">
        <f t="shared" ca="1" si="381"/>
        <v>817535260.75410831</v>
      </c>
      <c r="J1549" t="s">
        <v>30</v>
      </c>
      <c r="K1549">
        <f t="shared" ca="1" si="372"/>
        <v>192.21838308542752</v>
      </c>
      <c r="L1549">
        <f t="shared" ca="1" si="373"/>
        <v>1.1195487008589349E-4</v>
      </c>
      <c r="N1549">
        <f t="shared" ca="1" si="374"/>
        <v>173.86117337753612</v>
      </c>
      <c r="O1549">
        <f t="shared" ca="1" si="375"/>
        <v>0.29518595403346853</v>
      </c>
      <c r="P1549">
        <f t="shared" ca="1" si="376"/>
        <v>8.4664144342881137E-2</v>
      </c>
      <c r="Q1549">
        <f t="shared" ca="1" si="377"/>
        <v>4.3450804137177279</v>
      </c>
      <c r="S1549">
        <f t="shared" ca="1" si="382"/>
        <v>5.3148538323714044E-9</v>
      </c>
      <c r="T1549">
        <f t="shared" ca="1" si="383"/>
        <v>5.050187252474736E-2</v>
      </c>
      <c r="U1549" s="40" t="str">
        <f t="shared" ca="1" si="384"/>
        <v>NO</v>
      </c>
    </row>
    <row r="1550" spans="2:21" x14ac:dyDescent="0.25">
      <c r="B1550" s="47">
        <f t="shared" si="378"/>
        <v>1538</v>
      </c>
      <c r="C1550">
        <f t="shared" ca="1" si="379"/>
        <v>192.21761511011678</v>
      </c>
      <c r="D1550">
        <f t="shared" ca="1" si="380"/>
        <v>2.7989003895199092E-4</v>
      </c>
      <c r="F1550">
        <f t="shared" ref="F1550:F1613" ca="1" si="385">_xlfn.NORM.DIST(C1550,192.217,0.003/2,FALSE)</f>
        <v>244.51374800445657</v>
      </c>
      <c r="G1550">
        <f t="shared" ref="G1550:G1613" ca="1" si="386">_xlfn.T.DIST(D1550*1/0.0004,1,FALSE)</f>
        <v>0.2136859798692958</v>
      </c>
      <c r="H1550">
        <f t="shared" ref="H1550:H1613" ca="1" si="387">_xlfn.NORM.DIST(192.2168,C1550,SQRT(0.0008^2+D1550^2),FALSE)*_xlfn.NORM.DIST(192.2166,C1550,SQRT(0.0003^2+D1550^2),FALSE)*_xlfn.NORM.DIST(192.2176,C1550,SQRT(0.0002^2+D1550^2),FALSE)</f>
        <v>15646859.45867629</v>
      </c>
      <c r="I1550">
        <f t="shared" ca="1" si="381"/>
        <v>817535260.75410831</v>
      </c>
      <c r="J1550" t="s">
        <v>30</v>
      </c>
      <c r="K1550">
        <f t="shared" ref="K1550:K1613" ca="1" si="388">C1550+$K$10*(2*RAND()-1)</f>
        <v>192.21905067321603</v>
      </c>
      <c r="L1550">
        <f t="shared" ref="L1550:L1613" ca="1" si="389">ABS(D1550+$L$10*(2*RAND()-1))</f>
        <v>1.0283604379608948E-3</v>
      </c>
      <c r="N1550">
        <f t="shared" ref="N1550:N1613" ca="1" si="390">_xlfn.NORM.DIST(K1550,192.217,0.003/2,FALSE)</f>
        <v>104.46470607726791</v>
      </c>
      <c r="O1550">
        <f t="shared" ref="O1550:O1613" ca="1" si="391">_xlfn.T.DIST(L1550*1/0.0004,1,FALSE)</f>
        <v>4.1830413195982345E-2</v>
      </c>
      <c r="P1550">
        <f t="shared" ref="P1550:P1613" ca="1" si="392">_xlfn.NORM.DIST(192.2168,K1550,SQRT(0.0008^2+L1550^2),FALSE)*_xlfn.NORM.DIST(192.2166,K1550,SQRT(0.0003^2+L1550^2),FALSE)*_xlfn.NORM.DIST(192.2176,K1550,SQRT(0.0002^2+L1550^2),FALSE)</f>
        <v>273463.3988727823</v>
      </c>
      <c r="Q1550">
        <f t="shared" ref="Q1550:Q1613" ca="1" si="393">N1550*O1550*P1550</f>
        <v>1194980.8579907361</v>
      </c>
      <c r="S1550">
        <f t="shared" ca="1" si="382"/>
        <v>1.461687238894706E-3</v>
      </c>
      <c r="T1550">
        <f t="shared" ca="1" si="383"/>
        <v>8.4075397003568586E-2</v>
      </c>
      <c r="U1550" s="40" t="str">
        <f t="shared" ca="1" si="384"/>
        <v>NO</v>
      </c>
    </row>
    <row r="1551" spans="2:21" x14ac:dyDescent="0.25">
      <c r="B1551" s="47">
        <f t="shared" si="378"/>
        <v>1539</v>
      </c>
      <c r="C1551">
        <f t="shared" ca="1" si="379"/>
        <v>192.21761511011678</v>
      </c>
      <c r="D1551">
        <f t="shared" ca="1" si="380"/>
        <v>2.7989003895199092E-4</v>
      </c>
      <c r="F1551">
        <f t="shared" ca="1" si="385"/>
        <v>244.51374800445657</v>
      </c>
      <c r="G1551">
        <f t="shared" ca="1" si="386"/>
        <v>0.2136859798692958</v>
      </c>
      <c r="H1551">
        <f t="shared" ca="1" si="387"/>
        <v>15646859.45867629</v>
      </c>
      <c r="I1551">
        <f t="shared" ca="1" si="381"/>
        <v>817535260.75410831</v>
      </c>
      <c r="J1551" t="s">
        <v>30</v>
      </c>
      <c r="K1551">
        <f t="shared" ca="1" si="388"/>
        <v>192.21634316655866</v>
      </c>
      <c r="L1551">
        <f t="shared" ca="1" si="389"/>
        <v>7.6401251030703849E-4</v>
      </c>
      <c r="N1551">
        <f t="shared" ca="1" si="390"/>
        <v>241.64706840163416</v>
      </c>
      <c r="O1551">
        <f t="shared" ca="1" si="391"/>
        <v>6.8479960538904441E-2</v>
      </c>
      <c r="P1551">
        <f t="shared" ca="1" si="392"/>
        <v>21822998.852600388</v>
      </c>
      <c r="Q1551">
        <f t="shared" ca="1" si="393"/>
        <v>361126585.83713889</v>
      </c>
      <c r="S1551">
        <f t="shared" ca="1" si="382"/>
        <v>0.44172600641595522</v>
      </c>
      <c r="T1551">
        <f t="shared" ca="1" si="383"/>
        <v>0.32439344553138438</v>
      </c>
      <c r="U1551" s="40" t="str">
        <f t="shared" ca="1" si="384"/>
        <v>YES</v>
      </c>
    </row>
    <row r="1552" spans="2:21" x14ac:dyDescent="0.25">
      <c r="B1552" s="47">
        <f t="shared" si="378"/>
        <v>1540</v>
      </c>
      <c r="C1552">
        <f t="shared" ca="1" si="379"/>
        <v>192.21634316655866</v>
      </c>
      <c r="D1552">
        <f t="shared" ca="1" si="380"/>
        <v>7.6401251030703849E-4</v>
      </c>
      <c r="F1552">
        <f t="shared" ca="1" si="385"/>
        <v>241.64706840163416</v>
      </c>
      <c r="G1552">
        <f t="shared" ca="1" si="386"/>
        <v>6.8479960538904441E-2</v>
      </c>
      <c r="H1552">
        <f t="shared" ca="1" si="387"/>
        <v>21822998.852600388</v>
      </c>
      <c r="I1552">
        <f t="shared" ca="1" si="381"/>
        <v>361126585.83713889</v>
      </c>
      <c r="J1552" t="s">
        <v>30</v>
      </c>
      <c r="K1552">
        <f t="shared" ca="1" si="388"/>
        <v>192.21694932805596</v>
      </c>
      <c r="L1552">
        <f t="shared" ca="1" si="389"/>
        <v>6.3547944328340325E-4</v>
      </c>
      <c r="N1552">
        <f t="shared" ca="1" si="390"/>
        <v>265.80980910717437</v>
      </c>
      <c r="O1552">
        <f t="shared" ca="1" si="391"/>
        <v>9.0327242936731028E-2</v>
      </c>
      <c r="P1552">
        <f t="shared" ca="1" si="392"/>
        <v>72040879.889393032</v>
      </c>
      <c r="Q1552">
        <f t="shared" ca="1" si="393"/>
        <v>1729691959.2732353</v>
      </c>
      <c r="S1552">
        <f t="shared" ca="1" si="382"/>
        <v>4.7897109410086269</v>
      </c>
      <c r="T1552">
        <f t="shared" ca="1" si="383"/>
        <v>0.52695304173062729</v>
      </c>
      <c r="U1552" s="40" t="str">
        <f t="shared" ca="1" si="384"/>
        <v>YES</v>
      </c>
    </row>
    <row r="1553" spans="2:21" x14ac:dyDescent="0.25">
      <c r="B1553" s="47">
        <f t="shared" si="378"/>
        <v>1541</v>
      </c>
      <c r="C1553">
        <f t="shared" ca="1" si="379"/>
        <v>192.21694932805596</v>
      </c>
      <c r="D1553">
        <f t="shared" ca="1" si="380"/>
        <v>6.3547944328340325E-4</v>
      </c>
      <c r="F1553">
        <f t="shared" ca="1" si="385"/>
        <v>265.80980910717437</v>
      </c>
      <c r="G1553">
        <f t="shared" ca="1" si="386"/>
        <v>9.0327242936731028E-2</v>
      </c>
      <c r="H1553">
        <f t="shared" ca="1" si="387"/>
        <v>72040879.889393032</v>
      </c>
      <c r="I1553">
        <f t="shared" ca="1" si="381"/>
        <v>1729691959.2732353</v>
      </c>
      <c r="J1553" t="s">
        <v>30</v>
      </c>
      <c r="K1553">
        <f t="shared" ca="1" si="388"/>
        <v>192.21699938505287</v>
      </c>
      <c r="L1553">
        <f t="shared" ca="1" si="389"/>
        <v>1.5551356392737011E-4</v>
      </c>
      <c r="N1553">
        <f t="shared" ca="1" si="390"/>
        <v>265.96149791739953</v>
      </c>
      <c r="O1553">
        <f t="shared" ca="1" si="391"/>
        <v>0.27651398723299325</v>
      </c>
      <c r="P1553">
        <f t="shared" ca="1" si="392"/>
        <v>26441658.695876088</v>
      </c>
      <c r="Q1553">
        <f t="shared" ca="1" si="393"/>
        <v>1944574426.8302729</v>
      </c>
      <c r="S1553">
        <f t="shared" ca="1" si="382"/>
        <v>1.1242316392840981</v>
      </c>
      <c r="T1553">
        <f t="shared" ca="1" si="383"/>
        <v>0.80949385616299152</v>
      </c>
      <c r="U1553" s="40" t="str">
        <f t="shared" ca="1" si="384"/>
        <v>YES</v>
      </c>
    </row>
    <row r="1554" spans="2:21" x14ac:dyDescent="0.25">
      <c r="B1554" s="47">
        <f t="shared" ref="B1554:B1617" si="394">B1553+1</f>
        <v>1542</v>
      </c>
      <c r="C1554">
        <f t="shared" ref="C1554:C1617" ca="1" si="395">IF(U1553="YES",K1553,C1553)</f>
        <v>192.21699938505287</v>
      </c>
      <c r="D1554">
        <f t="shared" ref="D1554:D1617" ca="1" si="396">IF(U1553="YES",L1553,D1553)</f>
        <v>1.5551356392737011E-4</v>
      </c>
      <c r="F1554">
        <f t="shared" ca="1" si="385"/>
        <v>265.96149791739953</v>
      </c>
      <c r="G1554">
        <f t="shared" ca="1" si="386"/>
        <v>0.27651398723299325</v>
      </c>
      <c r="H1554">
        <f t="shared" ca="1" si="387"/>
        <v>26441658.695876088</v>
      </c>
      <c r="I1554">
        <f t="shared" ref="I1554:I1617" ca="1" si="397">F1554*G1554*H1554</f>
        <v>1944574426.8302729</v>
      </c>
      <c r="J1554" t="s">
        <v>30</v>
      </c>
      <c r="K1554">
        <f t="shared" ca="1" si="388"/>
        <v>192.21806045902761</v>
      </c>
      <c r="L1554">
        <f t="shared" ca="1" si="389"/>
        <v>3.547306967577074E-4</v>
      </c>
      <c r="N1554">
        <f t="shared" ca="1" si="390"/>
        <v>207.15067954244392</v>
      </c>
      <c r="O1554">
        <f t="shared" ca="1" si="391"/>
        <v>0.17817896208154235</v>
      </c>
      <c r="P1554">
        <f t="shared" ca="1" si="392"/>
        <v>512551.02407432755</v>
      </c>
      <c r="Q1554">
        <f t="shared" ca="1" si="393"/>
        <v>18918203.494249105</v>
      </c>
      <c r="S1554">
        <f t="shared" ref="S1554:S1617" ca="1" si="398">Q1554/I1554</f>
        <v>9.7287114513207214E-3</v>
      </c>
      <c r="T1554">
        <f t="shared" ref="T1554:T1617" ca="1" si="399">RAND()</f>
        <v>0.47456436815437331</v>
      </c>
      <c r="U1554" s="40" t="str">
        <f t="shared" ref="U1554:U1617" ca="1" si="400">IF(S1554&gt;1,"YES",IF(S1554&gt;T1554,"YES","NO"))</f>
        <v>NO</v>
      </c>
    </row>
    <row r="1555" spans="2:21" x14ac:dyDescent="0.25">
      <c r="B1555" s="47">
        <f t="shared" si="394"/>
        <v>1543</v>
      </c>
      <c r="C1555">
        <f t="shared" ca="1" si="395"/>
        <v>192.21699938505287</v>
      </c>
      <c r="D1555">
        <f t="shared" ca="1" si="396"/>
        <v>1.5551356392737011E-4</v>
      </c>
      <c r="F1555">
        <f t="shared" ca="1" si="385"/>
        <v>265.96149791739953</v>
      </c>
      <c r="G1555">
        <f t="shared" ca="1" si="386"/>
        <v>0.27651398723299325</v>
      </c>
      <c r="H1555">
        <f t="shared" ca="1" si="387"/>
        <v>26441658.695876088</v>
      </c>
      <c r="I1555">
        <f t="shared" ca="1" si="397"/>
        <v>1944574426.8302729</v>
      </c>
      <c r="J1555" t="s">
        <v>30</v>
      </c>
      <c r="K1555">
        <f t="shared" ca="1" si="388"/>
        <v>192.21777084953146</v>
      </c>
      <c r="L1555">
        <f t="shared" ca="1" si="389"/>
        <v>6.9897272142430155E-4</v>
      </c>
      <c r="N1555">
        <f t="shared" ca="1" si="390"/>
        <v>233.06215862330899</v>
      </c>
      <c r="O1555">
        <f t="shared" ca="1" si="391"/>
        <v>7.8526823712328941E-2</v>
      </c>
      <c r="P1555">
        <f t="shared" ca="1" si="392"/>
        <v>21177336.702699725</v>
      </c>
      <c r="Q1555">
        <f t="shared" ca="1" si="393"/>
        <v>387579802.83218628</v>
      </c>
      <c r="S1555">
        <f t="shared" ca="1" si="398"/>
        <v>0.19931343202119317</v>
      </c>
      <c r="T1555">
        <f t="shared" ca="1" si="399"/>
        <v>0.26114449000952644</v>
      </c>
      <c r="U1555" s="40" t="str">
        <f t="shared" ca="1" si="400"/>
        <v>NO</v>
      </c>
    </row>
    <row r="1556" spans="2:21" x14ac:dyDescent="0.25">
      <c r="B1556" s="47">
        <f t="shared" si="394"/>
        <v>1544</v>
      </c>
      <c r="C1556">
        <f t="shared" ca="1" si="395"/>
        <v>192.21699938505287</v>
      </c>
      <c r="D1556">
        <f t="shared" ca="1" si="396"/>
        <v>1.5551356392737011E-4</v>
      </c>
      <c r="F1556">
        <f t="shared" ca="1" si="385"/>
        <v>265.96149791739953</v>
      </c>
      <c r="G1556">
        <f t="shared" ca="1" si="386"/>
        <v>0.27651398723299325</v>
      </c>
      <c r="H1556">
        <f t="shared" ca="1" si="387"/>
        <v>26441658.695876088</v>
      </c>
      <c r="I1556">
        <f t="shared" ca="1" si="397"/>
        <v>1944574426.8302729</v>
      </c>
      <c r="J1556" t="s">
        <v>30</v>
      </c>
      <c r="K1556">
        <f t="shared" ca="1" si="388"/>
        <v>192.21568854655766</v>
      </c>
      <c r="L1556">
        <f t="shared" ca="1" si="389"/>
        <v>1.3831166235769409E-4</v>
      </c>
      <c r="N1556">
        <f t="shared" ca="1" si="390"/>
        <v>181.4807134785683</v>
      </c>
      <c r="O1556">
        <f t="shared" ca="1" si="391"/>
        <v>0.28431613255520871</v>
      </c>
      <c r="P1556">
        <f t="shared" ca="1" si="392"/>
        <v>3.2421156403434647E-7</v>
      </c>
      <c r="Q1556">
        <f t="shared" ca="1" si="393"/>
        <v>1.6728634105769178E-5</v>
      </c>
      <c r="S1556">
        <f t="shared" ca="1" si="398"/>
        <v>8.6027224645947139E-15</v>
      </c>
      <c r="T1556">
        <f t="shared" ca="1" si="399"/>
        <v>0.44795558261187696</v>
      </c>
      <c r="U1556" s="40" t="str">
        <f t="shared" ca="1" si="400"/>
        <v>NO</v>
      </c>
    </row>
    <row r="1557" spans="2:21" x14ac:dyDescent="0.25">
      <c r="B1557" s="47">
        <f t="shared" si="394"/>
        <v>1545</v>
      </c>
      <c r="C1557">
        <f t="shared" ca="1" si="395"/>
        <v>192.21699938505287</v>
      </c>
      <c r="D1557">
        <f t="shared" ca="1" si="396"/>
        <v>1.5551356392737011E-4</v>
      </c>
      <c r="F1557">
        <f t="shared" ca="1" si="385"/>
        <v>265.96149791739953</v>
      </c>
      <c r="G1557">
        <f t="shared" ca="1" si="386"/>
        <v>0.27651398723299325</v>
      </c>
      <c r="H1557">
        <f t="shared" ca="1" si="387"/>
        <v>26441658.695876088</v>
      </c>
      <c r="I1557">
        <f t="shared" ca="1" si="397"/>
        <v>1944574426.8302729</v>
      </c>
      <c r="J1557" t="s">
        <v>30</v>
      </c>
      <c r="K1557">
        <f t="shared" ca="1" si="388"/>
        <v>192.21747971464578</v>
      </c>
      <c r="L1557">
        <f t="shared" ca="1" si="389"/>
        <v>3.4153380840198358E-4</v>
      </c>
      <c r="N1557">
        <f t="shared" ca="1" si="390"/>
        <v>252.70239579706862</v>
      </c>
      <c r="O1557">
        <f t="shared" ca="1" si="391"/>
        <v>0.18409701522309249</v>
      </c>
      <c r="P1557">
        <f t="shared" ca="1" si="392"/>
        <v>43887035.485627107</v>
      </c>
      <c r="Q1557">
        <f t="shared" ca="1" si="393"/>
        <v>2041701991.7970953</v>
      </c>
      <c r="S1557">
        <f t="shared" ca="1" si="398"/>
        <v>1.0499479801990115</v>
      </c>
      <c r="T1557">
        <f t="shared" ca="1" si="399"/>
        <v>0.83511516510749939</v>
      </c>
      <c r="U1557" s="40" t="str">
        <f t="shared" ca="1" si="400"/>
        <v>YES</v>
      </c>
    </row>
    <row r="1558" spans="2:21" x14ac:dyDescent="0.25">
      <c r="B1558" s="47">
        <f t="shared" si="394"/>
        <v>1546</v>
      </c>
      <c r="C1558">
        <f t="shared" ca="1" si="395"/>
        <v>192.21747971464578</v>
      </c>
      <c r="D1558">
        <f t="shared" ca="1" si="396"/>
        <v>3.4153380840198358E-4</v>
      </c>
      <c r="F1558">
        <f t="shared" ca="1" si="385"/>
        <v>252.70239579706862</v>
      </c>
      <c r="G1558">
        <f t="shared" ca="1" si="386"/>
        <v>0.18409701522309249</v>
      </c>
      <c r="H1558">
        <f t="shared" ca="1" si="387"/>
        <v>43887035.485627107</v>
      </c>
      <c r="I1558">
        <f t="shared" ca="1" si="397"/>
        <v>2041701991.7970953</v>
      </c>
      <c r="J1558" t="s">
        <v>30</v>
      </c>
      <c r="K1558">
        <f t="shared" ca="1" si="388"/>
        <v>192.21883374812577</v>
      </c>
      <c r="L1558">
        <f t="shared" ca="1" si="389"/>
        <v>9.1282598544541529E-4</v>
      </c>
      <c r="N1558">
        <f t="shared" ca="1" si="390"/>
        <v>125.97708686950402</v>
      </c>
      <c r="O1558">
        <f t="shared" ca="1" si="391"/>
        <v>5.1275626651660529E-2</v>
      </c>
      <c r="P1558">
        <f t="shared" ca="1" si="392"/>
        <v>401485.00314936659</v>
      </c>
      <c r="Q1558">
        <f t="shared" ca="1" si="393"/>
        <v>2593414.0873356834</v>
      </c>
      <c r="S1558">
        <f t="shared" ca="1" si="398"/>
        <v>1.2702216571052929E-3</v>
      </c>
      <c r="T1558">
        <f t="shared" ca="1" si="399"/>
        <v>1.8230460564710893E-2</v>
      </c>
      <c r="U1558" s="40" t="str">
        <f t="shared" ca="1" si="400"/>
        <v>NO</v>
      </c>
    </row>
    <row r="1559" spans="2:21" x14ac:dyDescent="0.25">
      <c r="B1559" s="47">
        <f t="shared" si="394"/>
        <v>1547</v>
      </c>
      <c r="C1559">
        <f t="shared" ca="1" si="395"/>
        <v>192.21747971464578</v>
      </c>
      <c r="D1559">
        <f t="shared" ca="1" si="396"/>
        <v>3.4153380840198358E-4</v>
      </c>
      <c r="F1559">
        <f t="shared" ca="1" si="385"/>
        <v>252.70239579706862</v>
      </c>
      <c r="G1559">
        <f t="shared" ca="1" si="386"/>
        <v>0.18409701522309249</v>
      </c>
      <c r="H1559">
        <f t="shared" ca="1" si="387"/>
        <v>43887035.485627107</v>
      </c>
      <c r="I1559">
        <f t="shared" ca="1" si="397"/>
        <v>2041701991.7970953</v>
      </c>
      <c r="J1559" t="s">
        <v>30</v>
      </c>
      <c r="K1559">
        <f t="shared" ca="1" si="388"/>
        <v>192.21784165022771</v>
      </c>
      <c r="L1559">
        <f t="shared" ca="1" si="389"/>
        <v>1.0330519615629015E-3</v>
      </c>
      <c r="N1559">
        <f t="shared" ca="1" si="390"/>
        <v>227.22368925408981</v>
      </c>
      <c r="O1559">
        <f t="shared" ca="1" si="391"/>
        <v>4.1500760306132527E-2</v>
      </c>
      <c r="P1559">
        <f t="shared" ca="1" si="392"/>
        <v>15631852.680236552</v>
      </c>
      <c r="Q1559">
        <f t="shared" ca="1" si="393"/>
        <v>147407680.84107062</v>
      </c>
      <c r="S1559">
        <f t="shared" ca="1" si="398"/>
        <v>7.2198431227136706E-2</v>
      </c>
      <c r="T1559">
        <f t="shared" ca="1" si="399"/>
        <v>6.0753341522611581E-2</v>
      </c>
      <c r="U1559" s="40" t="str">
        <f t="shared" ca="1" si="400"/>
        <v>YES</v>
      </c>
    </row>
    <row r="1560" spans="2:21" x14ac:dyDescent="0.25">
      <c r="B1560" s="47">
        <f t="shared" si="394"/>
        <v>1548</v>
      </c>
      <c r="C1560">
        <f t="shared" ca="1" si="395"/>
        <v>192.21784165022771</v>
      </c>
      <c r="D1560">
        <f t="shared" ca="1" si="396"/>
        <v>1.0330519615629015E-3</v>
      </c>
      <c r="F1560">
        <f t="shared" ca="1" si="385"/>
        <v>227.22368925408981</v>
      </c>
      <c r="G1560">
        <f t="shared" ca="1" si="386"/>
        <v>4.1500760306132527E-2</v>
      </c>
      <c r="H1560">
        <f t="shared" ca="1" si="387"/>
        <v>15631852.680236552</v>
      </c>
      <c r="I1560">
        <f t="shared" ca="1" si="397"/>
        <v>147407680.84107062</v>
      </c>
      <c r="J1560" t="s">
        <v>30</v>
      </c>
      <c r="K1560">
        <f t="shared" ca="1" si="388"/>
        <v>192.21692911684192</v>
      </c>
      <c r="L1560">
        <f t="shared" ca="1" si="389"/>
        <v>1.5837010371456131E-3</v>
      </c>
      <c r="N1560">
        <f t="shared" ca="1" si="390"/>
        <v>265.66472977846001</v>
      </c>
      <c r="O1560">
        <f t="shared" ca="1" si="391"/>
        <v>1.9088268982092777E-2</v>
      </c>
      <c r="P1560">
        <f t="shared" ca="1" si="392"/>
        <v>12436807.093448978</v>
      </c>
      <c r="Q1560">
        <f t="shared" ca="1" si="393"/>
        <v>63068041.490082555</v>
      </c>
      <c r="S1560">
        <f t="shared" ca="1" si="398"/>
        <v>0.42784772903441937</v>
      </c>
      <c r="T1560">
        <f t="shared" ca="1" si="399"/>
        <v>0.76869541645184891</v>
      </c>
      <c r="U1560" s="40" t="str">
        <f t="shared" ca="1" si="400"/>
        <v>NO</v>
      </c>
    </row>
    <row r="1561" spans="2:21" x14ac:dyDescent="0.25">
      <c r="B1561" s="47">
        <f t="shared" si="394"/>
        <v>1549</v>
      </c>
      <c r="C1561">
        <f t="shared" ca="1" si="395"/>
        <v>192.21784165022771</v>
      </c>
      <c r="D1561">
        <f t="shared" ca="1" si="396"/>
        <v>1.0330519615629015E-3</v>
      </c>
      <c r="F1561">
        <f t="shared" ca="1" si="385"/>
        <v>227.22368925408981</v>
      </c>
      <c r="G1561">
        <f t="shared" ca="1" si="386"/>
        <v>4.1500760306132527E-2</v>
      </c>
      <c r="H1561">
        <f t="shared" ca="1" si="387"/>
        <v>15631852.680236552</v>
      </c>
      <c r="I1561">
        <f t="shared" ca="1" si="397"/>
        <v>147407680.84107062</v>
      </c>
      <c r="J1561" t="s">
        <v>30</v>
      </c>
      <c r="K1561">
        <f t="shared" ca="1" si="388"/>
        <v>192.21639594594325</v>
      </c>
      <c r="L1561">
        <f t="shared" ca="1" si="389"/>
        <v>1.2677689810187288E-3</v>
      </c>
      <c r="N1561">
        <f t="shared" ca="1" si="390"/>
        <v>245.24725446955281</v>
      </c>
      <c r="O1561">
        <f t="shared" ca="1" si="391"/>
        <v>2.8818742204469238E-2</v>
      </c>
      <c r="P1561">
        <f t="shared" ca="1" si="392"/>
        <v>15539621.056426229</v>
      </c>
      <c r="Q1561">
        <f t="shared" ca="1" si="393"/>
        <v>109829650.17515999</v>
      </c>
      <c r="S1561">
        <f t="shared" ca="1" si="398"/>
        <v>0.74507413418690283</v>
      </c>
      <c r="T1561">
        <f t="shared" ca="1" si="399"/>
        <v>0.25249267496979966</v>
      </c>
      <c r="U1561" s="40" t="str">
        <f t="shared" ca="1" si="400"/>
        <v>YES</v>
      </c>
    </row>
    <row r="1562" spans="2:21" x14ac:dyDescent="0.25">
      <c r="B1562" s="47">
        <f t="shared" si="394"/>
        <v>1550</v>
      </c>
      <c r="C1562">
        <f t="shared" ca="1" si="395"/>
        <v>192.21639594594325</v>
      </c>
      <c r="D1562">
        <f t="shared" ca="1" si="396"/>
        <v>1.2677689810187288E-3</v>
      </c>
      <c r="F1562">
        <f t="shared" ca="1" si="385"/>
        <v>245.24725446955281</v>
      </c>
      <c r="G1562">
        <f t="shared" ca="1" si="386"/>
        <v>2.8818742204469238E-2</v>
      </c>
      <c r="H1562">
        <f t="shared" ca="1" si="387"/>
        <v>15539621.056426229</v>
      </c>
      <c r="I1562">
        <f t="shared" ca="1" si="397"/>
        <v>109829650.17515999</v>
      </c>
      <c r="J1562" t="s">
        <v>30</v>
      </c>
      <c r="K1562">
        <f t="shared" ca="1" si="388"/>
        <v>192.21595593364</v>
      </c>
      <c r="L1562">
        <f t="shared" ca="1" si="389"/>
        <v>1.9560012570399897E-3</v>
      </c>
      <c r="N1562">
        <f t="shared" ca="1" si="390"/>
        <v>208.74488191258831</v>
      </c>
      <c r="O1562">
        <f t="shared" ca="1" si="391"/>
        <v>1.2777304742593346E-2</v>
      </c>
      <c r="P1562">
        <f t="shared" ca="1" si="392"/>
        <v>4767172.8906965116</v>
      </c>
      <c r="Q1562">
        <f t="shared" ca="1" si="393"/>
        <v>12714989.087881494</v>
      </c>
      <c r="S1562">
        <f t="shared" ca="1" si="398"/>
        <v>0.11577009548517368</v>
      </c>
      <c r="T1562">
        <f t="shared" ca="1" si="399"/>
        <v>0.53486000984588622</v>
      </c>
      <c r="U1562" s="40" t="str">
        <f t="shared" ca="1" si="400"/>
        <v>NO</v>
      </c>
    </row>
    <row r="1563" spans="2:21" x14ac:dyDescent="0.25">
      <c r="B1563" s="47">
        <f t="shared" si="394"/>
        <v>1551</v>
      </c>
      <c r="C1563">
        <f t="shared" ca="1" si="395"/>
        <v>192.21639594594325</v>
      </c>
      <c r="D1563">
        <f t="shared" ca="1" si="396"/>
        <v>1.2677689810187288E-3</v>
      </c>
      <c r="F1563">
        <f t="shared" ca="1" si="385"/>
        <v>245.24725446955281</v>
      </c>
      <c r="G1563">
        <f t="shared" ca="1" si="386"/>
        <v>2.8818742204469238E-2</v>
      </c>
      <c r="H1563">
        <f t="shared" ca="1" si="387"/>
        <v>15539621.056426229</v>
      </c>
      <c r="I1563">
        <f t="shared" ca="1" si="397"/>
        <v>109829650.17515999</v>
      </c>
      <c r="J1563" t="s">
        <v>30</v>
      </c>
      <c r="K1563">
        <f t="shared" ca="1" si="388"/>
        <v>192.2172015194142</v>
      </c>
      <c r="L1563">
        <f t="shared" ca="1" si="389"/>
        <v>9.8248095521425252E-4</v>
      </c>
      <c r="N1563">
        <f t="shared" ca="1" si="390"/>
        <v>263.57215847958253</v>
      </c>
      <c r="O1563">
        <f t="shared" ca="1" si="391"/>
        <v>4.5259924163145171E-2</v>
      </c>
      <c r="P1563">
        <f t="shared" ca="1" si="392"/>
        <v>36022316.824742235</v>
      </c>
      <c r="Q1563">
        <f t="shared" ca="1" si="393"/>
        <v>429719435.66820747</v>
      </c>
      <c r="S1563">
        <f t="shared" ca="1" si="398"/>
        <v>3.912599511906635</v>
      </c>
      <c r="T1563">
        <f t="shared" ca="1" si="399"/>
        <v>0.79315314168687312</v>
      </c>
      <c r="U1563" s="40" t="str">
        <f t="shared" ca="1" si="400"/>
        <v>YES</v>
      </c>
    </row>
    <row r="1564" spans="2:21" x14ac:dyDescent="0.25">
      <c r="B1564" s="47">
        <f t="shared" si="394"/>
        <v>1552</v>
      </c>
      <c r="C1564">
        <f t="shared" ca="1" si="395"/>
        <v>192.2172015194142</v>
      </c>
      <c r="D1564">
        <f t="shared" ca="1" si="396"/>
        <v>9.8248095521425252E-4</v>
      </c>
      <c r="F1564">
        <f t="shared" ca="1" si="385"/>
        <v>263.57215847958253</v>
      </c>
      <c r="G1564">
        <f t="shared" ca="1" si="386"/>
        <v>4.5259924163145171E-2</v>
      </c>
      <c r="H1564">
        <f t="shared" ca="1" si="387"/>
        <v>36022316.824742235</v>
      </c>
      <c r="I1564">
        <f t="shared" ca="1" si="397"/>
        <v>429719435.66820747</v>
      </c>
      <c r="J1564" t="s">
        <v>30</v>
      </c>
      <c r="K1564">
        <f t="shared" ca="1" si="388"/>
        <v>192.21643961207383</v>
      </c>
      <c r="L1564">
        <f t="shared" ca="1" si="389"/>
        <v>8.3267816726394391E-4</v>
      </c>
      <c r="N1564">
        <f t="shared" ca="1" si="390"/>
        <v>248.0340821685588</v>
      </c>
      <c r="O1564">
        <f t="shared" ca="1" si="391"/>
        <v>5.9681733061137832E-2</v>
      </c>
      <c r="P1564">
        <f t="shared" ca="1" si="392"/>
        <v>27141778.901531599</v>
      </c>
      <c r="Q1564">
        <f t="shared" ca="1" si="393"/>
        <v>401782572.62295777</v>
      </c>
      <c r="S1564">
        <f t="shared" ca="1" si="398"/>
        <v>0.93498813242689782</v>
      </c>
      <c r="T1564">
        <f t="shared" ca="1" si="399"/>
        <v>0.86715570460492619</v>
      </c>
      <c r="U1564" s="40" t="str">
        <f t="shared" ca="1" si="400"/>
        <v>YES</v>
      </c>
    </row>
    <row r="1565" spans="2:21" x14ac:dyDescent="0.25">
      <c r="B1565" s="47">
        <f t="shared" si="394"/>
        <v>1553</v>
      </c>
      <c r="C1565">
        <f t="shared" ca="1" si="395"/>
        <v>192.21643961207383</v>
      </c>
      <c r="D1565">
        <f t="shared" ca="1" si="396"/>
        <v>8.3267816726394391E-4</v>
      </c>
      <c r="F1565">
        <f t="shared" ca="1" si="385"/>
        <v>248.0340821685588</v>
      </c>
      <c r="G1565">
        <f t="shared" ca="1" si="386"/>
        <v>5.9681733061137832E-2</v>
      </c>
      <c r="H1565">
        <f t="shared" ca="1" si="387"/>
        <v>27141778.901531599</v>
      </c>
      <c r="I1565">
        <f t="shared" ca="1" si="397"/>
        <v>401782572.62295777</v>
      </c>
      <c r="J1565" t="s">
        <v>30</v>
      </c>
      <c r="K1565">
        <f t="shared" ca="1" si="388"/>
        <v>192.21535498283896</v>
      </c>
      <c r="L1565">
        <f t="shared" ca="1" si="389"/>
        <v>4.5824466327253565E-4</v>
      </c>
      <c r="N1565">
        <f t="shared" ca="1" si="390"/>
        <v>145.76565101584424</v>
      </c>
      <c r="O1565">
        <f t="shared" ca="1" si="391"/>
        <v>0.13765191896337978</v>
      </c>
      <c r="P1565">
        <f t="shared" ca="1" si="392"/>
        <v>232.84388241151092</v>
      </c>
      <c r="Q1565">
        <f t="shared" ca="1" si="393"/>
        <v>4671.9942412671171</v>
      </c>
      <c r="S1565">
        <f t="shared" ca="1" si="398"/>
        <v>1.1628165479570032E-5</v>
      </c>
      <c r="T1565">
        <f t="shared" ca="1" si="399"/>
        <v>0.65204192260286009</v>
      </c>
      <c r="U1565" s="40" t="str">
        <f t="shared" ca="1" si="400"/>
        <v>NO</v>
      </c>
    </row>
    <row r="1566" spans="2:21" x14ac:dyDescent="0.25">
      <c r="B1566" s="47">
        <f t="shared" si="394"/>
        <v>1554</v>
      </c>
      <c r="C1566">
        <f t="shared" ca="1" si="395"/>
        <v>192.21643961207383</v>
      </c>
      <c r="D1566">
        <f t="shared" ca="1" si="396"/>
        <v>8.3267816726394391E-4</v>
      </c>
      <c r="F1566">
        <f t="shared" ca="1" si="385"/>
        <v>248.0340821685588</v>
      </c>
      <c r="G1566">
        <f t="shared" ca="1" si="386"/>
        <v>5.9681733061137832E-2</v>
      </c>
      <c r="H1566">
        <f t="shared" ca="1" si="387"/>
        <v>27141778.901531599</v>
      </c>
      <c r="I1566">
        <f t="shared" ca="1" si="397"/>
        <v>401782572.62295777</v>
      </c>
      <c r="J1566" t="s">
        <v>30</v>
      </c>
      <c r="K1566">
        <f t="shared" ca="1" si="388"/>
        <v>192.21609875751591</v>
      </c>
      <c r="L1566">
        <f t="shared" ca="1" si="389"/>
        <v>1.5691645666025761E-3</v>
      </c>
      <c r="N1566">
        <f t="shared" ca="1" si="390"/>
        <v>222.03927951383474</v>
      </c>
      <c r="O1566">
        <f t="shared" ca="1" si="391"/>
        <v>1.9421889182747207E-2</v>
      </c>
      <c r="P1566">
        <f t="shared" ca="1" si="392"/>
        <v>7996210.7512674816</v>
      </c>
      <c r="Q1566">
        <f t="shared" ca="1" si="393"/>
        <v>34483037.40681573</v>
      </c>
      <c r="S1566">
        <f t="shared" ca="1" si="398"/>
        <v>8.5825119744990588E-2</v>
      </c>
      <c r="T1566">
        <f t="shared" ca="1" si="399"/>
        <v>0.90969762688658473</v>
      </c>
      <c r="U1566" s="40" t="str">
        <f t="shared" ca="1" si="400"/>
        <v>NO</v>
      </c>
    </row>
    <row r="1567" spans="2:21" x14ac:dyDescent="0.25">
      <c r="B1567" s="47">
        <f t="shared" si="394"/>
        <v>1555</v>
      </c>
      <c r="C1567">
        <f t="shared" ca="1" si="395"/>
        <v>192.21643961207383</v>
      </c>
      <c r="D1567">
        <f t="shared" ca="1" si="396"/>
        <v>8.3267816726394391E-4</v>
      </c>
      <c r="F1567">
        <f t="shared" ca="1" si="385"/>
        <v>248.0340821685588</v>
      </c>
      <c r="G1567">
        <f t="shared" ca="1" si="386"/>
        <v>5.9681733061137832E-2</v>
      </c>
      <c r="H1567">
        <f t="shared" ca="1" si="387"/>
        <v>27141778.901531599</v>
      </c>
      <c r="I1567">
        <f t="shared" ca="1" si="397"/>
        <v>401782572.62295777</v>
      </c>
      <c r="J1567" t="s">
        <v>30</v>
      </c>
      <c r="K1567">
        <f t="shared" ca="1" si="388"/>
        <v>192.21696149728774</v>
      </c>
      <c r="L1567">
        <f t="shared" ca="1" si="389"/>
        <v>7.6663809171769349E-4</v>
      </c>
      <c r="N1567">
        <f t="shared" ca="1" si="390"/>
        <v>265.87391758476929</v>
      </c>
      <c r="O1567">
        <f t="shared" ca="1" si="391"/>
        <v>6.8111901108868153E-2</v>
      </c>
      <c r="P1567">
        <f t="shared" ca="1" si="392"/>
        <v>57049234.623881608</v>
      </c>
      <c r="Q1567">
        <f t="shared" ca="1" si="393"/>
        <v>1033114743.5385334</v>
      </c>
      <c r="S1567">
        <f t="shared" ca="1" si="398"/>
        <v>2.5713279119949104</v>
      </c>
      <c r="T1567">
        <f t="shared" ca="1" si="399"/>
        <v>0.85438632831678685</v>
      </c>
      <c r="U1567" s="40" t="str">
        <f t="shared" ca="1" si="400"/>
        <v>YES</v>
      </c>
    </row>
    <row r="1568" spans="2:21" x14ac:dyDescent="0.25">
      <c r="B1568" s="47">
        <f t="shared" si="394"/>
        <v>1556</v>
      </c>
      <c r="C1568">
        <f t="shared" ca="1" si="395"/>
        <v>192.21696149728774</v>
      </c>
      <c r="D1568">
        <f t="shared" ca="1" si="396"/>
        <v>7.6663809171769349E-4</v>
      </c>
      <c r="F1568">
        <f t="shared" ca="1" si="385"/>
        <v>265.87391758476929</v>
      </c>
      <c r="G1568">
        <f t="shared" ca="1" si="386"/>
        <v>6.8111901108868153E-2</v>
      </c>
      <c r="H1568">
        <f t="shared" ca="1" si="387"/>
        <v>57049234.623881608</v>
      </c>
      <c r="I1568">
        <f t="shared" ca="1" si="397"/>
        <v>1033114743.5385334</v>
      </c>
      <c r="J1568" t="s">
        <v>30</v>
      </c>
      <c r="K1568">
        <f t="shared" ca="1" si="388"/>
        <v>192.21622684088223</v>
      </c>
      <c r="L1568">
        <f t="shared" ca="1" si="389"/>
        <v>1.3398181458199661E-4</v>
      </c>
      <c r="N1568">
        <f t="shared" ca="1" si="390"/>
        <v>232.87754186782553</v>
      </c>
      <c r="O1568">
        <f t="shared" ca="1" si="391"/>
        <v>0.28619982773593189</v>
      </c>
      <c r="P1568">
        <f t="shared" ca="1" si="392"/>
        <v>34.802401539060774</v>
      </c>
      <c r="Q1568">
        <f t="shared" ca="1" si="393"/>
        <v>2319.5630917489639</v>
      </c>
      <c r="S1568">
        <f t="shared" ca="1" si="398"/>
        <v>2.2452134249911108E-6</v>
      </c>
      <c r="T1568">
        <f t="shared" ca="1" si="399"/>
        <v>0.10318182801386255</v>
      </c>
      <c r="U1568" s="40" t="str">
        <f t="shared" ca="1" si="400"/>
        <v>NO</v>
      </c>
    </row>
    <row r="1569" spans="2:21" x14ac:dyDescent="0.25">
      <c r="B1569" s="47">
        <f t="shared" si="394"/>
        <v>1557</v>
      </c>
      <c r="C1569">
        <f t="shared" ca="1" si="395"/>
        <v>192.21696149728774</v>
      </c>
      <c r="D1569">
        <f t="shared" ca="1" si="396"/>
        <v>7.6663809171769349E-4</v>
      </c>
      <c r="F1569">
        <f t="shared" ca="1" si="385"/>
        <v>265.87391758476929</v>
      </c>
      <c r="G1569">
        <f t="shared" ca="1" si="386"/>
        <v>6.8111901108868153E-2</v>
      </c>
      <c r="H1569">
        <f t="shared" ca="1" si="387"/>
        <v>57049234.623881608</v>
      </c>
      <c r="I1569">
        <f t="shared" ca="1" si="397"/>
        <v>1033114743.5385334</v>
      </c>
      <c r="J1569" t="s">
        <v>30</v>
      </c>
      <c r="K1569">
        <f t="shared" ca="1" si="388"/>
        <v>192.21743177865054</v>
      </c>
      <c r="L1569">
        <f t="shared" ca="1" si="389"/>
        <v>1.3342222377634508E-3</v>
      </c>
      <c r="N1569">
        <f t="shared" ca="1" si="390"/>
        <v>255.16799339680512</v>
      </c>
      <c r="O1569">
        <f t="shared" ca="1" si="391"/>
        <v>2.6250345886410082E-2</v>
      </c>
      <c r="P1569">
        <f t="shared" ca="1" si="392"/>
        <v>16799465.61225263</v>
      </c>
      <c r="Q1569">
        <f t="shared" ca="1" si="393"/>
        <v>112526988.37985739</v>
      </c>
      <c r="S1569">
        <f t="shared" ca="1" si="398"/>
        <v>0.10892012633024661</v>
      </c>
      <c r="T1569">
        <f t="shared" ca="1" si="399"/>
        <v>0.10591729878335354</v>
      </c>
      <c r="U1569" s="40" t="str">
        <f t="shared" ca="1" si="400"/>
        <v>YES</v>
      </c>
    </row>
    <row r="1570" spans="2:21" x14ac:dyDescent="0.25">
      <c r="B1570" s="47">
        <f t="shared" si="394"/>
        <v>1558</v>
      </c>
      <c r="C1570">
        <f t="shared" ca="1" si="395"/>
        <v>192.21743177865054</v>
      </c>
      <c r="D1570">
        <f t="shared" ca="1" si="396"/>
        <v>1.3342222377634508E-3</v>
      </c>
      <c r="F1570">
        <f t="shared" ca="1" si="385"/>
        <v>255.16799339680512</v>
      </c>
      <c r="G1570">
        <f t="shared" ca="1" si="386"/>
        <v>2.6250345886410082E-2</v>
      </c>
      <c r="H1570">
        <f t="shared" ca="1" si="387"/>
        <v>16799465.61225263</v>
      </c>
      <c r="I1570">
        <f t="shared" ca="1" si="397"/>
        <v>112526988.37985739</v>
      </c>
      <c r="J1570" t="s">
        <v>30</v>
      </c>
      <c r="K1570">
        <f t="shared" ca="1" si="388"/>
        <v>192.21828650804963</v>
      </c>
      <c r="L1570">
        <f t="shared" ca="1" si="389"/>
        <v>1.96353613167295E-3</v>
      </c>
      <c r="N1570">
        <f t="shared" ca="1" si="390"/>
        <v>184.11323565823895</v>
      </c>
      <c r="O1570">
        <f t="shared" ca="1" si="391"/>
        <v>1.2683329541881011E-2</v>
      </c>
      <c r="P1570">
        <f t="shared" ca="1" si="392"/>
        <v>3921589.9172759843</v>
      </c>
      <c r="Q1570">
        <f t="shared" ca="1" si="393"/>
        <v>9157574.5815141834</v>
      </c>
      <c r="S1570">
        <f t="shared" ca="1" si="398"/>
        <v>8.1381139879092429E-2</v>
      </c>
      <c r="T1570">
        <f t="shared" ca="1" si="399"/>
        <v>0.83394464861664885</v>
      </c>
      <c r="U1570" s="40" t="str">
        <f t="shared" ca="1" si="400"/>
        <v>NO</v>
      </c>
    </row>
    <row r="1571" spans="2:21" x14ac:dyDescent="0.25">
      <c r="B1571" s="47">
        <f t="shared" si="394"/>
        <v>1559</v>
      </c>
      <c r="C1571">
        <f t="shared" ca="1" si="395"/>
        <v>192.21743177865054</v>
      </c>
      <c r="D1571">
        <f t="shared" ca="1" si="396"/>
        <v>1.3342222377634508E-3</v>
      </c>
      <c r="F1571">
        <f t="shared" ca="1" si="385"/>
        <v>255.16799339680512</v>
      </c>
      <c r="G1571">
        <f t="shared" ca="1" si="386"/>
        <v>2.6250345886410082E-2</v>
      </c>
      <c r="H1571">
        <f t="shared" ca="1" si="387"/>
        <v>16799465.61225263</v>
      </c>
      <c r="I1571">
        <f t="shared" ca="1" si="397"/>
        <v>112526988.37985739</v>
      </c>
      <c r="J1571" t="s">
        <v>30</v>
      </c>
      <c r="K1571">
        <f t="shared" ca="1" si="388"/>
        <v>192.2168835036893</v>
      </c>
      <c r="L1571">
        <f t="shared" ca="1" si="389"/>
        <v>1.3614772833706174E-3</v>
      </c>
      <c r="N1571">
        <f t="shared" ca="1" si="390"/>
        <v>265.16062465425944</v>
      </c>
      <c r="O1571">
        <f t="shared" ca="1" si="391"/>
        <v>2.5292543700420965E-2</v>
      </c>
      <c r="P1571">
        <f t="shared" ca="1" si="392"/>
        <v>17902208.44490936</v>
      </c>
      <c r="Q1571">
        <f t="shared" ca="1" si="393"/>
        <v>120062712.81913555</v>
      </c>
      <c r="S1571">
        <f t="shared" ca="1" si="398"/>
        <v>1.0669681517987473</v>
      </c>
      <c r="T1571">
        <f t="shared" ca="1" si="399"/>
        <v>0.69041056039569748</v>
      </c>
      <c r="U1571" s="40" t="str">
        <f t="shared" ca="1" si="400"/>
        <v>YES</v>
      </c>
    </row>
    <row r="1572" spans="2:21" x14ac:dyDescent="0.25">
      <c r="B1572" s="47">
        <f t="shared" si="394"/>
        <v>1560</v>
      </c>
      <c r="C1572">
        <f t="shared" ca="1" si="395"/>
        <v>192.2168835036893</v>
      </c>
      <c r="D1572">
        <f t="shared" ca="1" si="396"/>
        <v>1.3614772833706174E-3</v>
      </c>
      <c r="F1572">
        <f t="shared" ca="1" si="385"/>
        <v>265.16062465425944</v>
      </c>
      <c r="G1572">
        <f t="shared" ca="1" si="386"/>
        <v>2.5292543700420965E-2</v>
      </c>
      <c r="H1572">
        <f t="shared" ca="1" si="387"/>
        <v>17902208.44490936</v>
      </c>
      <c r="I1572">
        <f t="shared" ca="1" si="397"/>
        <v>120062712.81913555</v>
      </c>
      <c r="J1572" t="s">
        <v>30</v>
      </c>
      <c r="K1572">
        <f t="shared" ca="1" si="388"/>
        <v>192.21791312378812</v>
      </c>
      <c r="L1572">
        <f t="shared" ca="1" si="389"/>
        <v>1.3920818794702131E-3</v>
      </c>
      <c r="N1572">
        <f t="shared" ca="1" si="390"/>
        <v>220.97815450640741</v>
      </c>
      <c r="O1572">
        <f t="shared" ca="1" si="391"/>
        <v>2.4276551310134231E-2</v>
      </c>
      <c r="P1572">
        <f t="shared" ca="1" si="392"/>
        <v>9901518.4514857288</v>
      </c>
      <c r="Q1572">
        <f t="shared" ca="1" si="393"/>
        <v>53117562.178175591</v>
      </c>
      <c r="S1572">
        <f t="shared" ca="1" si="398"/>
        <v>0.44241514231144158</v>
      </c>
      <c r="T1572">
        <f t="shared" ca="1" si="399"/>
        <v>0.22203453192578715</v>
      </c>
      <c r="U1572" s="40" t="str">
        <f t="shared" ca="1" si="400"/>
        <v>YES</v>
      </c>
    </row>
    <row r="1573" spans="2:21" x14ac:dyDescent="0.25">
      <c r="B1573" s="47">
        <f t="shared" si="394"/>
        <v>1561</v>
      </c>
      <c r="C1573">
        <f t="shared" ca="1" si="395"/>
        <v>192.21791312378812</v>
      </c>
      <c r="D1573">
        <f t="shared" ca="1" si="396"/>
        <v>1.3920818794702131E-3</v>
      </c>
      <c r="F1573">
        <f t="shared" ca="1" si="385"/>
        <v>220.97815450640741</v>
      </c>
      <c r="G1573">
        <f t="shared" ca="1" si="386"/>
        <v>2.4276551310134231E-2</v>
      </c>
      <c r="H1573">
        <f t="shared" ca="1" si="387"/>
        <v>9901518.4514857288</v>
      </c>
      <c r="I1573">
        <f t="shared" ca="1" si="397"/>
        <v>53117562.178175591</v>
      </c>
      <c r="J1573" t="s">
        <v>30</v>
      </c>
      <c r="K1573">
        <f t="shared" ca="1" si="388"/>
        <v>192.21664954464086</v>
      </c>
      <c r="L1573">
        <f t="shared" ca="1" si="389"/>
        <v>1.500730880923717E-3</v>
      </c>
      <c r="N1573">
        <f t="shared" ca="1" si="390"/>
        <v>258.80076943837298</v>
      </c>
      <c r="O1573">
        <f t="shared" ca="1" si="391"/>
        <v>2.1113392690063015E-2</v>
      </c>
      <c r="P1573">
        <f t="shared" ca="1" si="392"/>
        <v>13172662.271678532</v>
      </c>
      <c r="Q1573">
        <f t="shared" ca="1" si="393"/>
        <v>71977564.228344068</v>
      </c>
      <c r="S1573">
        <f t="shared" ca="1" si="398"/>
        <v>1.3550615140601743</v>
      </c>
      <c r="T1573">
        <f t="shared" ca="1" si="399"/>
        <v>0.67521635094037269</v>
      </c>
      <c r="U1573" s="40" t="str">
        <f t="shared" ca="1" si="400"/>
        <v>YES</v>
      </c>
    </row>
    <row r="1574" spans="2:21" x14ac:dyDescent="0.25">
      <c r="B1574" s="47">
        <f t="shared" si="394"/>
        <v>1562</v>
      </c>
      <c r="C1574">
        <f t="shared" ca="1" si="395"/>
        <v>192.21664954464086</v>
      </c>
      <c r="D1574">
        <f t="shared" ca="1" si="396"/>
        <v>1.500730880923717E-3</v>
      </c>
      <c r="F1574">
        <f t="shared" ca="1" si="385"/>
        <v>258.80076943837298</v>
      </c>
      <c r="G1574">
        <f t="shared" ca="1" si="386"/>
        <v>2.1113392690063015E-2</v>
      </c>
      <c r="H1574">
        <f t="shared" ca="1" si="387"/>
        <v>13172662.271678532</v>
      </c>
      <c r="I1574">
        <f t="shared" ca="1" si="397"/>
        <v>71977564.228344068</v>
      </c>
      <c r="J1574" t="s">
        <v>30</v>
      </c>
      <c r="K1574">
        <f t="shared" ca="1" si="388"/>
        <v>192.21772716540923</v>
      </c>
      <c r="L1574">
        <f t="shared" ca="1" si="389"/>
        <v>1.2355091521436751E-3</v>
      </c>
      <c r="N1574">
        <f t="shared" ca="1" si="390"/>
        <v>236.47613580289087</v>
      </c>
      <c r="O1574">
        <f t="shared" ca="1" si="391"/>
        <v>3.0198695074483844E-2</v>
      </c>
      <c r="P1574">
        <f t="shared" ca="1" si="392"/>
        <v>14928991.701514456</v>
      </c>
      <c r="Q1574">
        <f t="shared" ca="1" si="393"/>
        <v>106611971.27988142</v>
      </c>
      <c r="S1574">
        <f t="shared" ca="1" si="398"/>
        <v>1.4811833718304497</v>
      </c>
      <c r="T1574">
        <f t="shared" ca="1" si="399"/>
        <v>0.17764300895350049</v>
      </c>
      <c r="U1574" s="40" t="str">
        <f t="shared" ca="1" si="400"/>
        <v>YES</v>
      </c>
    </row>
    <row r="1575" spans="2:21" x14ac:dyDescent="0.25">
      <c r="B1575" s="47">
        <f t="shared" si="394"/>
        <v>1563</v>
      </c>
      <c r="C1575">
        <f t="shared" ca="1" si="395"/>
        <v>192.21772716540923</v>
      </c>
      <c r="D1575">
        <f t="shared" ca="1" si="396"/>
        <v>1.2355091521436751E-3</v>
      </c>
      <c r="F1575">
        <f t="shared" ca="1" si="385"/>
        <v>236.47613580289087</v>
      </c>
      <c r="G1575">
        <f t="shared" ca="1" si="386"/>
        <v>3.0198695074483844E-2</v>
      </c>
      <c r="H1575">
        <f t="shared" ca="1" si="387"/>
        <v>14928991.701514456</v>
      </c>
      <c r="I1575">
        <f t="shared" ca="1" si="397"/>
        <v>106611971.27988142</v>
      </c>
      <c r="J1575" t="s">
        <v>30</v>
      </c>
      <c r="K1575">
        <f t="shared" ca="1" si="388"/>
        <v>192.21652647804478</v>
      </c>
      <c r="L1575">
        <f t="shared" ca="1" si="389"/>
        <v>5.0183556333478979E-4</v>
      </c>
      <c r="N1575">
        <f t="shared" ca="1" si="390"/>
        <v>253.03410828185278</v>
      </c>
      <c r="O1575">
        <f t="shared" ca="1" si="391"/>
        <v>0.12366383494749784</v>
      </c>
      <c r="P1575">
        <f t="shared" ca="1" si="392"/>
        <v>28116239.381549373</v>
      </c>
      <c r="Q1575">
        <f t="shared" ca="1" si="393"/>
        <v>879789975.71415544</v>
      </c>
      <c r="S1575">
        <f t="shared" ca="1" si="398"/>
        <v>8.2522625287970754</v>
      </c>
      <c r="T1575">
        <f t="shared" ca="1" si="399"/>
        <v>0.45757307259586499</v>
      </c>
      <c r="U1575" s="40" t="str">
        <f t="shared" ca="1" si="400"/>
        <v>YES</v>
      </c>
    </row>
    <row r="1576" spans="2:21" x14ac:dyDescent="0.25">
      <c r="B1576" s="47">
        <f t="shared" si="394"/>
        <v>1564</v>
      </c>
      <c r="C1576">
        <f t="shared" ca="1" si="395"/>
        <v>192.21652647804478</v>
      </c>
      <c r="D1576">
        <f t="shared" ca="1" si="396"/>
        <v>5.0183556333478979E-4</v>
      </c>
      <c r="F1576">
        <f t="shared" ca="1" si="385"/>
        <v>253.03410828185278</v>
      </c>
      <c r="G1576">
        <f t="shared" ca="1" si="386"/>
        <v>0.12366383494749784</v>
      </c>
      <c r="H1576">
        <f t="shared" ca="1" si="387"/>
        <v>28116239.381549373</v>
      </c>
      <c r="I1576">
        <f t="shared" ca="1" si="397"/>
        <v>879789975.71415544</v>
      </c>
      <c r="J1576" t="s">
        <v>30</v>
      </c>
      <c r="K1576">
        <f t="shared" ca="1" si="388"/>
        <v>192.21701497940836</v>
      </c>
      <c r="L1576">
        <f t="shared" ca="1" si="389"/>
        <v>1.4293078503922995E-4</v>
      </c>
      <c r="N1576">
        <f t="shared" ca="1" si="390"/>
        <v>265.94825900775243</v>
      </c>
      <c r="O1576">
        <f t="shared" ca="1" si="391"/>
        <v>0.2822690515777751</v>
      </c>
      <c r="P1576">
        <f t="shared" ca="1" si="392"/>
        <v>24945047.307958756</v>
      </c>
      <c r="Q1576">
        <f t="shared" ca="1" si="393"/>
        <v>1872598829.3752284</v>
      </c>
      <c r="S1576">
        <f t="shared" ca="1" si="398"/>
        <v>2.1284612021808686</v>
      </c>
      <c r="T1576">
        <f t="shared" ca="1" si="399"/>
        <v>0.83281255718554814</v>
      </c>
      <c r="U1576" s="40" t="str">
        <f t="shared" ca="1" si="400"/>
        <v>YES</v>
      </c>
    </row>
    <row r="1577" spans="2:21" x14ac:dyDescent="0.25">
      <c r="B1577" s="47">
        <f t="shared" si="394"/>
        <v>1565</v>
      </c>
      <c r="C1577">
        <f t="shared" ca="1" si="395"/>
        <v>192.21701497940836</v>
      </c>
      <c r="D1577">
        <f t="shared" ca="1" si="396"/>
        <v>1.4293078503922995E-4</v>
      </c>
      <c r="F1577">
        <f t="shared" ca="1" si="385"/>
        <v>265.94825900775243</v>
      </c>
      <c r="G1577">
        <f t="shared" ca="1" si="386"/>
        <v>0.2822690515777751</v>
      </c>
      <c r="H1577">
        <f t="shared" ca="1" si="387"/>
        <v>24945047.307958756</v>
      </c>
      <c r="I1577">
        <f t="shared" ca="1" si="397"/>
        <v>1872598829.3752284</v>
      </c>
      <c r="J1577" t="s">
        <v>30</v>
      </c>
      <c r="K1577">
        <f t="shared" ca="1" si="388"/>
        <v>192.21613814114565</v>
      </c>
      <c r="L1577">
        <f t="shared" ca="1" si="389"/>
        <v>6.408267324174155E-4</v>
      </c>
      <c r="N1577">
        <f t="shared" ca="1" si="390"/>
        <v>225.49203094194056</v>
      </c>
      <c r="O1577">
        <f t="shared" ca="1" si="391"/>
        <v>8.9246976962726252E-2</v>
      </c>
      <c r="P1577">
        <f t="shared" ca="1" si="392"/>
        <v>7989754.9874114385</v>
      </c>
      <c r="Q1577">
        <f t="shared" ca="1" si="393"/>
        <v>160789681.15367174</v>
      </c>
      <c r="S1577">
        <f t="shared" ca="1" si="398"/>
        <v>8.586445672793537E-2</v>
      </c>
      <c r="T1577">
        <f t="shared" ca="1" si="399"/>
        <v>0.10622883469540456</v>
      </c>
      <c r="U1577" s="40" t="str">
        <f t="shared" ca="1" si="400"/>
        <v>NO</v>
      </c>
    </row>
    <row r="1578" spans="2:21" x14ac:dyDescent="0.25">
      <c r="B1578" s="47">
        <f t="shared" si="394"/>
        <v>1566</v>
      </c>
      <c r="C1578">
        <f t="shared" ca="1" si="395"/>
        <v>192.21701497940836</v>
      </c>
      <c r="D1578">
        <f t="shared" ca="1" si="396"/>
        <v>1.4293078503922995E-4</v>
      </c>
      <c r="F1578">
        <f t="shared" ca="1" si="385"/>
        <v>265.94825900775243</v>
      </c>
      <c r="G1578">
        <f t="shared" ca="1" si="386"/>
        <v>0.2822690515777751</v>
      </c>
      <c r="H1578">
        <f t="shared" ca="1" si="387"/>
        <v>24945047.307958756</v>
      </c>
      <c r="I1578">
        <f t="shared" ca="1" si="397"/>
        <v>1872598829.3752284</v>
      </c>
      <c r="J1578" t="s">
        <v>30</v>
      </c>
      <c r="K1578">
        <f t="shared" ca="1" si="388"/>
        <v>192.21842080188708</v>
      </c>
      <c r="L1578">
        <f t="shared" ca="1" si="389"/>
        <v>6.9917982976272844E-4</v>
      </c>
      <c r="N1578">
        <f t="shared" ca="1" si="390"/>
        <v>169.82296737209808</v>
      </c>
      <c r="O1578">
        <f t="shared" ca="1" si="391"/>
        <v>7.8491778859793693E-2</v>
      </c>
      <c r="P1578">
        <f t="shared" ca="1" si="392"/>
        <v>1018147.7666085836</v>
      </c>
      <c r="Q1578">
        <f t="shared" ca="1" si="393"/>
        <v>13571611.208257098</v>
      </c>
      <c r="S1578">
        <f t="shared" ca="1" si="398"/>
        <v>7.2474739358803905E-3</v>
      </c>
      <c r="T1578">
        <f t="shared" ca="1" si="399"/>
        <v>0.25374737879365905</v>
      </c>
      <c r="U1578" s="40" t="str">
        <f t="shared" ca="1" si="400"/>
        <v>NO</v>
      </c>
    </row>
    <row r="1579" spans="2:21" x14ac:dyDescent="0.25">
      <c r="B1579" s="47">
        <f t="shared" si="394"/>
        <v>1567</v>
      </c>
      <c r="C1579">
        <f t="shared" ca="1" si="395"/>
        <v>192.21701497940836</v>
      </c>
      <c r="D1579">
        <f t="shared" ca="1" si="396"/>
        <v>1.4293078503922995E-4</v>
      </c>
      <c r="F1579">
        <f t="shared" ca="1" si="385"/>
        <v>265.94825900775243</v>
      </c>
      <c r="G1579">
        <f t="shared" ca="1" si="386"/>
        <v>0.2822690515777751</v>
      </c>
      <c r="H1579">
        <f t="shared" ca="1" si="387"/>
        <v>24945047.307958756</v>
      </c>
      <c r="I1579">
        <f t="shared" ca="1" si="397"/>
        <v>1872598829.3752284</v>
      </c>
      <c r="J1579" t="s">
        <v>30</v>
      </c>
      <c r="K1579">
        <f t="shared" ca="1" si="388"/>
        <v>192.21738935178058</v>
      </c>
      <c r="L1579">
        <f t="shared" ca="1" si="389"/>
        <v>5.1140037314858187E-4</v>
      </c>
      <c r="N1579">
        <f t="shared" ca="1" si="390"/>
        <v>257.15111348963677</v>
      </c>
      <c r="O1579">
        <f t="shared" ca="1" si="391"/>
        <v>0.12082067826782288</v>
      </c>
      <c r="P1579">
        <f t="shared" ca="1" si="392"/>
        <v>64876972.112877302</v>
      </c>
      <c r="Q1579">
        <f t="shared" ca="1" si="393"/>
        <v>2015673802.1147928</v>
      </c>
      <c r="S1579">
        <f t="shared" ca="1" si="398"/>
        <v>1.0764044975865439</v>
      </c>
      <c r="T1579">
        <f t="shared" ca="1" si="399"/>
        <v>0.26947774707187788</v>
      </c>
      <c r="U1579" s="40" t="str">
        <f t="shared" ca="1" si="400"/>
        <v>YES</v>
      </c>
    </row>
    <row r="1580" spans="2:21" x14ac:dyDescent="0.25">
      <c r="B1580" s="47">
        <f t="shared" si="394"/>
        <v>1568</v>
      </c>
      <c r="C1580">
        <f t="shared" ca="1" si="395"/>
        <v>192.21738935178058</v>
      </c>
      <c r="D1580">
        <f t="shared" ca="1" si="396"/>
        <v>5.1140037314858187E-4</v>
      </c>
      <c r="F1580">
        <f t="shared" ca="1" si="385"/>
        <v>257.15111348963677</v>
      </c>
      <c r="G1580">
        <f t="shared" ca="1" si="386"/>
        <v>0.12082067826782288</v>
      </c>
      <c r="H1580">
        <f t="shared" ca="1" si="387"/>
        <v>64876972.112877302</v>
      </c>
      <c r="I1580">
        <f t="shared" ca="1" si="397"/>
        <v>2015673802.1147928</v>
      </c>
      <c r="J1580" t="s">
        <v>30</v>
      </c>
      <c r="K1580">
        <f t="shared" ca="1" si="388"/>
        <v>192.21774891420404</v>
      </c>
      <c r="L1580">
        <f t="shared" ca="1" si="389"/>
        <v>9.1753029137841679E-4</v>
      </c>
      <c r="N1580">
        <f t="shared" ca="1" si="390"/>
        <v>234.79512084042253</v>
      </c>
      <c r="O1580">
        <f t="shared" ca="1" si="391"/>
        <v>5.0834935496929051E-2</v>
      </c>
      <c r="P1580">
        <f t="shared" ca="1" si="392"/>
        <v>20651352.378857572</v>
      </c>
      <c r="Q1580">
        <f t="shared" ca="1" si="393"/>
        <v>246490304.80979341</v>
      </c>
      <c r="S1580">
        <f t="shared" ca="1" si="398"/>
        <v>0.12228680283048882</v>
      </c>
      <c r="T1580">
        <f t="shared" ca="1" si="399"/>
        <v>0.22260784292995661</v>
      </c>
      <c r="U1580" s="40" t="str">
        <f t="shared" ca="1" si="400"/>
        <v>NO</v>
      </c>
    </row>
    <row r="1581" spans="2:21" x14ac:dyDescent="0.25">
      <c r="B1581" s="47">
        <f t="shared" si="394"/>
        <v>1569</v>
      </c>
      <c r="C1581">
        <f t="shared" ca="1" si="395"/>
        <v>192.21738935178058</v>
      </c>
      <c r="D1581">
        <f t="shared" ca="1" si="396"/>
        <v>5.1140037314858187E-4</v>
      </c>
      <c r="F1581">
        <f t="shared" ca="1" si="385"/>
        <v>257.15111348963677</v>
      </c>
      <c r="G1581">
        <f t="shared" ca="1" si="386"/>
        <v>0.12082067826782288</v>
      </c>
      <c r="H1581">
        <f t="shared" ca="1" si="387"/>
        <v>64876972.112877302</v>
      </c>
      <c r="I1581">
        <f t="shared" ca="1" si="397"/>
        <v>2015673802.1147928</v>
      </c>
      <c r="J1581" t="s">
        <v>30</v>
      </c>
      <c r="K1581">
        <f t="shared" ca="1" si="388"/>
        <v>192.21636189408892</v>
      </c>
      <c r="L1581">
        <f t="shared" ca="1" si="389"/>
        <v>4.3399665521014663E-4</v>
      </c>
      <c r="N1581">
        <f t="shared" ca="1" si="390"/>
        <v>242.95284749357171</v>
      </c>
      <c r="O1581">
        <f t="shared" ca="1" si="391"/>
        <v>0.14620103069832965</v>
      </c>
      <c r="P1581">
        <f t="shared" ca="1" si="392"/>
        <v>7758810.898958303</v>
      </c>
      <c r="Q1581">
        <f t="shared" ca="1" si="393"/>
        <v>275592627.28818679</v>
      </c>
      <c r="S1581">
        <f t="shared" ca="1" si="398"/>
        <v>0.13672481479842727</v>
      </c>
      <c r="T1581">
        <f t="shared" ca="1" si="399"/>
        <v>0.84204189113481442</v>
      </c>
      <c r="U1581" s="40" t="str">
        <f t="shared" ca="1" si="400"/>
        <v>NO</v>
      </c>
    </row>
    <row r="1582" spans="2:21" x14ac:dyDescent="0.25">
      <c r="B1582" s="47">
        <f t="shared" si="394"/>
        <v>1570</v>
      </c>
      <c r="C1582">
        <f t="shared" ca="1" si="395"/>
        <v>192.21738935178058</v>
      </c>
      <c r="D1582">
        <f t="shared" ca="1" si="396"/>
        <v>5.1140037314858187E-4</v>
      </c>
      <c r="F1582">
        <f t="shared" ca="1" si="385"/>
        <v>257.15111348963677</v>
      </c>
      <c r="G1582">
        <f t="shared" ca="1" si="386"/>
        <v>0.12082067826782288</v>
      </c>
      <c r="H1582">
        <f t="shared" ca="1" si="387"/>
        <v>64876972.112877302</v>
      </c>
      <c r="I1582">
        <f t="shared" ca="1" si="397"/>
        <v>2015673802.1147928</v>
      </c>
      <c r="J1582" t="s">
        <v>30</v>
      </c>
      <c r="K1582">
        <f t="shared" ca="1" si="388"/>
        <v>192.21601639481642</v>
      </c>
      <c r="L1582">
        <f t="shared" ca="1" si="389"/>
        <v>3.7592873408796813E-5</v>
      </c>
      <c r="N1582">
        <f t="shared" ca="1" si="390"/>
        <v>214.50998113966281</v>
      </c>
      <c r="O1582">
        <f t="shared" ca="1" si="391"/>
        <v>0.31552298185947913</v>
      </c>
      <c r="P1582">
        <f t="shared" ca="1" si="392"/>
        <v>8.7830810107695787E-6</v>
      </c>
      <c r="Q1582">
        <f t="shared" ca="1" si="393"/>
        <v>5.9446376915966461E-4</v>
      </c>
      <c r="S1582">
        <f t="shared" ca="1" si="398"/>
        <v>2.9492062085441036E-13</v>
      </c>
      <c r="T1582">
        <f t="shared" ca="1" si="399"/>
        <v>0.99384804619058142</v>
      </c>
      <c r="U1582" s="40" t="str">
        <f t="shared" ca="1" si="400"/>
        <v>NO</v>
      </c>
    </row>
    <row r="1583" spans="2:21" x14ac:dyDescent="0.25">
      <c r="B1583" s="47">
        <f t="shared" si="394"/>
        <v>1571</v>
      </c>
      <c r="C1583">
        <f t="shared" ca="1" si="395"/>
        <v>192.21738935178058</v>
      </c>
      <c r="D1583">
        <f t="shared" ca="1" si="396"/>
        <v>5.1140037314858187E-4</v>
      </c>
      <c r="F1583">
        <f t="shared" ca="1" si="385"/>
        <v>257.15111348963677</v>
      </c>
      <c r="G1583">
        <f t="shared" ca="1" si="386"/>
        <v>0.12082067826782288</v>
      </c>
      <c r="H1583">
        <f t="shared" ca="1" si="387"/>
        <v>64876972.112877302</v>
      </c>
      <c r="I1583">
        <f t="shared" ca="1" si="397"/>
        <v>2015673802.1147928</v>
      </c>
      <c r="J1583" t="s">
        <v>30</v>
      </c>
      <c r="K1583">
        <f t="shared" ca="1" si="388"/>
        <v>192.2162433786001</v>
      </c>
      <c r="L1583">
        <f t="shared" ca="1" si="389"/>
        <v>9.8454925945991485E-4</v>
      </c>
      <c r="N1583">
        <f t="shared" ca="1" si="390"/>
        <v>234.19047067214402</v>
      </c>
      <c r="O1583">
        <f t="shared" ca="1" si="391"/>
        <v>4.5096876107044548E-2</v>
      </c>
      <c r="P1583">
        <f t="shared" ca="1" si="392"/>
        <v>16636096.87347945</v>
      </c>
      <c r="Q1583">
        <f t="shared" ca="1" si="393"/>
        <v>175698121.86340597</v>
      </c>
      <c r="S1583">
        <f t="shared" ca="1" si="398"/>
        <v>8.7165950005932524E-2</v>
      </c>
      <c r="T1583">
        <f t="shared" ca="1" si="399"/>
        <v>0.99431247945954448</v>
      </c>
      <c r="U1583" s="40" t="str">
        <f t="shared" ca="1" si="400"/>
        <v>NO</v>
      </c>
    </row>
    <row r="1584" spans="2:21" x14ac:dyDescent="0.25">
      <c r="B1584" s="47">
        <f t="shared" si="394"/>
        <v>1572</v>
      </c>
      <c r="C1584">
        <f t="shared" ca="1" si="395"/>
        <v>192.21738935178058</v>
      </c>
      <c r="D1584">
        <f t="shared" ca="1" si="396"/>
        <v>5.1140037314858187E-4</v>
      </c>
      <c r="F1584">
        <f t="shared" ca="1" si="385"/>
        <v>257.15111348963677</v>
      </c>
      <c r="G1584">
        <f t="shared" ca="1" si="386"/>
        <v>0.12082067826782288</v>
      </c>
      <c r="H1584">
        <f t="shared" ca="1" si="387"/>
        <v>64876972.112877302</v>
      </c>
      <c r="I1584">
        <f t="shared" ca="1" si="397"/>
        <v>2015673802.1147928</v>
      </c>
      <c r="J1584" t="s">
        <v>30</v>
      </c>
      <c r="K1584">
        <f t="shared" ca="1" si="388"/>
        <v>192.21598045457122</v>
      </c>
      <c r="L1584">
        <f t="shared" ca="1" si="389"/>
        <v>3.6500495254105508E-4</v>
      </c>
      <c r="N1584">
        <f t="shared" ca="1" si="390"/>
        <v>211.10542727728335</v>
      </c>
      <c r="O1584">
        <f t="shared" ca="1" si="391"/>
        <v>0.17368557882215285</v>
      </c>
      <c r="P1584">
        <f t="shared" ca="1" si="392"/>
        <v>51876.64595241598</v>
      </c>
      <c r="Q1584">
        <f t="shared" ca="1" si="393"/>
        <v>1902107.4575139598</v>
      </c>
      <c r="S1584">
        <f t="shared" ca="1" si="398"/>
        <v>9.4365837146780291E-4</v>
      </c>
      <c r="T1584">
        <f t="shared" ca="1" si="399"/>
        <v>0.7319478833899451</v>
      </c>
      <c r="U1584" s="40" t="str">
        <f t="shared" ca="1" si="400"/>
        <v>NO</v>
      </c>
    </row>
    <row r="1585" spans="2:21" x14ac:dyDescent="0.25">
      <c r="B1585" s="47">
        <f t="shared" si="394"/>
        <v>1573</v>
      </c>
      <c r="C1585">
        <f t="shared" ca="1" si="395"/>
        <v>192.21738935178058</v>
      </c>
      <c r="D1585">
        <f t="shared" ca="1" si="396"/>
        <v>5.1140037314858187E-4</v>
      </c>
      <c r="F1585">
        <f t="shared" ca="1" si="385"/>
        <v>257.15111348963677</v>
      </c>
      <c r="G1585">
        <f t="shared" ca="1" si="386"/>
        <v>0.12082067826782288</v>
      </c>
      <c r="H1585">
        <f t="shared" ca="1" si="387"/>
        <v>64876972.112877302</v>
      </c>
      <c r="I1585">
        <f t="shared" ca="1" si="397"/>
        <v>2015673802.1147928</v>
      </c>
      <c r="J1585" t="s">
        <v>30</v>
      </c>
      <c r="K1585">
        <f t="shared" ca="1" si="388"/>
        <v>192.21755846798214</v>
      </c>
      <c r="L1585">
        <f t="shared" ca="1" si="389"/>
        <v>9.2553545997621674E-5</v>
      </c>
      <c r="N1585">
        <f t="shared" ca="1" si="390"/>
        <v>248.15251312680061</v>
      </c>
      <c r="O1585">
        <f t="shared" ca="1" si="391"/>
        <v>0.30213408271733483</v>
      </c>
      <c r="P1585">
        <f t="shared" ca="1" si="392"/>
        <v>6800425.0643127104</v>
      </c>
      <c r="Q1585">
        <f t="shared" ca="1" si="393"/>
        <v>509864126.44539362</v>
      </c>
      <c r="S1585">
        <f t="shared" ca="1" si="398"/>
        <v>0.25294972128449422</v>
      </c>
      <c r="T1585">
        <f t="shared" ca="1" si="399"/>
        <v>0.3327967453244659</v>
      </c>
      <c r="U1585" s="40" t="str">
        <f t="shared" ca="1" si="400"/>
        <v>NO</v>
      </c>
    </row>
    <row r="1586" spans="2:21" x14ac:dyDescent="0.25">
      <c r="B1586" s="47">
        <f t="shared" si="394"/>
        <v>1574</v>
      </c>
      <c r="C1586">
        <f t="shared" ca="1" si="395"/>
        <v>192.21738935178058</v>
      </c>
      <c r="D1586">
        <f t="shared" ca="1" si="396"/>
        <v>5.1140037314858187E-4</v>
      </c>
      <c r="F1586">
        <f t="shared" ca="1" si="385"/>
        <v>257.15111348963677</v>
      </c>
      <c r="G1586">
        <f t="shared" ca="1" si="386"/>
        <v>0.12082067826782288</v>
      </c>
      <c r="H1586">
        <f t="shared" ca="1" si="387"/>
        <v>64876972.112877302</v>
      </c>
      <c r="I1586">
        <f t="shared" ca="1" si="397"/>
        <v>2015673802.1147928</v>
      </c>
      <c r="J1586" t="s">
        <v>30</v>
      </c>
      <c r="K1586">
        <f t="shared" ca="1" si="388"/>
        <v>192.21600628587277</v>
      </c>
      <c r="L1586">
        <f t="shared" ca="1" si="389"/>
        <v>5.8324322927755408E-4</v>
      </c>
      <c r="N1586">
        <f t="shared" ca="1" si="390"/>
        <v>213.55925949275371</v>
      </c>
      <c r="O1586">
        <f t="shared" ca="1" si="391"/>
        <v>0.10182400079882617</v>
      </c>
      <c r="P1586">
        <f t="shared" ca="1" si="392"/>
        <v>2704009.9791920278</v>
      </c>
      <c r="Q1586">
        <f t="shared" ca="1" si="393"/>
        <v>58799935.99974452</v>
      </c>
      <c r="S1586">
        <f t="shared" ca="1" si="398"/>
        <v>2.9171354977205709E-2</v>
      </c>
      <c r="T1586">
        <f t="shared" ca="1" si="399"/>
        <v>0.38780925321902426</v>
      </c>
      <c r="U1586" s="40" t="str">
        <f t="shared" ca="1" si="400"/>
        <v>NO</v>
      </c>
    </row>
    <row r="1587" spans="2:21" x14ac:dyDescent="0.25">
      <c r="B1587" s="47">
        <f t="shared" si="394"/>
        <v>1575</v>
      </c>
      <c r="C1587">
        <f t="shared" ca="1" si="395"/>
        <v>192.21738935178058</v>
      </c>
      <c r="D1587">
        <f t="shared" ca="1" si="396"/>
        <v>5.1140037314858187E-4</v>
      </c>
      <c r="F1587">
        <f t="shared" ca="1" si="385"/>
        <v>257.15111348963677</v>
      </c>
      <c r="G1587">
        <f t="shared" ca="1" si="386"/>
        <v>0.12082067826782288</v>
      </c>
      <c r="H1587">
        <f t="shared" ca="1" si="387"/>
        <v>64876972.112877302</v>
      </c>
      <c r="I1587">
        <f t="shared" ca="1" si="397"/>
        <v>2015673802.1147928</v>
      </c>
      <c r="J1587" t="s">
        <v>30</v>
      </c>
      <c r="K1587">
        <f t="shared" ca="1" si="388"/>
        <v>192.21773314835698</v>
      </c>
      <c r="L1587">
        <f t="shared" ca="1" si="389"/>
        <v>6.0907784270389752E-5</v>
      </c>
      <c r="N1587">
        <f t="shared" ca="1" si="390"/>
        <v>236.01745067220077</v>
      </c>
      <c r="O1587">
        <f t="shared" ca="1" si="391"/>
        <v>0.31109679932419249</v>
      </c>
      <c r="P1587">
        <f t="shared" ca="1" si="392"/>
        <v>543254.98552370479</v>
      </c>
      <c r="Q1587">
        <f t="shared" ca="1" si="393"/>
        <v>39888102.631234169</v>
      </c>
      <c r="S1587">
        <f t="shared" ca="1" si="398"/>
        <v>1.978896713812751E-2</v>
      </c>
      <c r="T1587">
        <f t="shared" ca="1" si="399"/>
        <v>0.53449959815171133</v>
      </c>
      <c r="U1587" s="40" t="str">
        <f t="shared" ca="1" si="400"/>
        <v>NO</v>
      </c>
    </row>
    <row r="1588" spans="2:21" x14ac:dyDescent="0.25">
      <c r="B1588" s="47">
        <f t="shared" si="394"/>
        <v>1576</v>
      </c>
      <c r="C1588">
        <f t="shared" ca="1" si="395"/>
        <v>192.21738935178058</v>
      </c>
      <c r="D1588">
        <f t="shared" ca="1" si="396"/>
        <v>5.1140037314858187E-4</v>
      </c>
      <c r="F1588">
        <f t="shared" ca="1" si="385"/>
        <v>257.15111348963677</v>
      </c>
      <c r="G1588">
        <f t="shared" ca="1" si="386"/>
        <v>0.12082067826782288</v>
      </c>
      <c r="H1588">
        <f t="shared" ca="1" si="387"/>
        <v>64876972.112877302</v>
      </c>
      <c r="I1588">
        <f t="shared" ca="1" si="397"/>
        <v>2015673802.1147928</v>
      </c>
      <c r="J1588" t="s">
        <v>30</v>
      </c>
      <c r="K1588">
        <f t="shared" ca="1" si="388"/>
        <v>192.21754044192784</v>
      </c>
      <c r="L1588">
        <f t="shared" ca="1" si="389"/>
        <v>6.5000350338259073E-4</v>
      </c>
      <c r="N1588">
        <f t="shared" ca="1" si="390"/>
        <v>249.24728886001057</v>
      </c>
      <c r="O1588">
        <f t="shared" ca="1" si="391"/>
        <v>8.7432074829050507E-2</v>
      </c>
      <c r="P1588">
        <f t="shared" ca="1" si="392"/>
        <v>41087749.537934519</v>
      </c>
      <c r="Q1588">
        <f t="shared" ca="1" si="393"/>
        <v>895392768.18080151</v>
      </c>
      <c r="S1588">
        <f t="shared" ca="1" si="398"/>
        <v>0.44421511419227583</v>
      </c>
      <c r="T1588">
        <f t="shared" ca="1" si="399"/>
        <v>0.30170216553351903</v>
      </c>
      <c r="U1588" s="40" t="str">
        <f t="shared" ca="1" si="400"/>
        <v>YES</v>
      </c>
    </row>
    <row r="1589" spans="2:21" x14ac:dyDescent="0.25">
      <c r="B1589" s="47">
        <f t="shared" si="394"/>
        <v>1577</v>
      </c>
      <c r="C1589">
        <f t="shared" ca="1" si="395"/>
        <v>192.21754044192784</v>
      </c>
      <c r="D1589">
        <f t="shared" ca="1" si="396"/>
        <v>6.5000350338259073E-4</v>
      </c>
      <c r="F1589">
        <f t="shared" ca="1" si="385"/>
        <v>249.24728886001057</v>
      </c>
      <c r="G1589">
        <f t="shared" ca="1" si="386"/>
        <v>8.7432074829050507E-2</v>
      </c>
      <c r="H1589">
        <f t="shared" ca="1" si="387"/>
        <v>41087749.537934519</v>
      </c>
      <c r="I1589">
        <f t="shared" ca="1" si="397"/>
        <v>895392768.18080151</v>
      </c>
      <c r="J1589" t="s">
        <v>30</v>
      </c>
      <c r="K1589">
        <f t="shared" ca="1" si="388"/>
        <v>192.21828892376965</v>
      </c>
      <c r="L1589">
        <f t="shared" ca="1" si="389"/>
        <v>7.9589677572513076E-4</v>
      </c>
      <c r="N1589">
        <f t="shared" ca="1" si="390"/>
        <v>183.85886385575313</v>
      </c>
      <c r="O1589">
        <f t="shared" ca="1" si="391"/>
        <v>6.4187376782460434E-2</v>
      </c>
      <c r="P1589">
        <f t="shared" ca="1" si="392"/>
        <v>3304797.2660524743</v>
      </c>
      <c r="Q1589">
        <f t="shared" ca="1" si="393"/>
        <v>39001294.500797957</v>
      </c>
      <c r="S1589">
        <f t="shared" ca="1" si="398"/>
        <v>4.3557750170395225E-2</v>
      </c>
      <c r="T1589">
        <f t="shared" ca="1" si="399"/>
        <v>1.2150587870442542E-2</v>
      </c>
      <c r="U1589" s="40" t="str">
        <f t="shared" ca="1" si="400"/>
        <v>YES</v>
      </c>
    </row>
    <row r="1590" spans="2:21" x14ac:dyDescent="0.25">
      <c r="B1590" s="47">
        <f t="shared" si="394"/>
        <v>1578</v>
      </c>
      <c r="C1590">
        <f t="shared" ca="1" si="395"/>
        <v>192.21828892376965</v>
      </c>
      <c r="D1590">
        <f t="shared" ca="1" si="396"/>
        <v>7.9589677572513076E-4</v>
      </c>
      <c r="F1590">
        <f t="shared" ca="1" si="385"/>
        <v>183.85886385575313</v>
      </c>
      <c r="G1590">
        <f t="shared" ca="1" si="386"/>
        <v>6.4187376782460434E-2</v>
      </c>
      <c r="H1590">
        <f t="shared" ca="1" si="387"/>
        <v>3304797.2660524743</v>
      </c>
      <c r="I1590">
        <f t="shared" ca="1" si="397"/>
        <v>39001294.500797957</v>
      </c>
      <c r="J1590" t="s">
        <v>30</v>
      </c>
      <c r="K1590">
        <f t="shared" ca="1" si="388"/>
        <v>192.21725477936081</v>
      </c>
      <c r="L1590">
        <f t="shared" ca="1" si="389"/>
        <v>1.3548283690225484E-3</v>
      </c>
      <c r="N1590">
        <f t="shared" ca="1" si="390"/>
        <v>262.15256216396955</v>
      </c>
      <c r="O1590">
        <f t="shared" ca="1" si="391"/>
        <v>2.5521449667705264E-2</v>
      </c>
      <c r="P1590">
        <f t="shared" ca="1" si="392"/>
        <v>17650646.217566118</v>
      </c>
      <c r="Q1590">
        <f t="shared" ca="1" si="393"/>
        <v>118091885.39961302</v>
      </c>
      <c r="S1590">
        <f t="shared" ca="1" si="398"/>
        <v>3.0278965585923538</v>
      </c>
      <c r="T1590">
        <f t="shared" ca="1" si="399"/>
        <v>0.66193405565845509</v>
      </c>
      <c r="U1590" s="40" t="str">
        <f t="shared" ca="1" si="400"/>
        <v>YES</v>
      </c>
    </row>
    <row r="1591" spans="2:21" x14ac:dyDescent="0.25">
      <c r="B1591" s="47">
        <f t="shared" si="394"/>
        <v>1579</v>
      </c>
      <c r="C1591">
        <f t="shared" ca="1" si="395"/>
        <v>192.21725477936081</v>
      </c>
      <c r="D1591">
        <f t="shared" ca="1" si="396"/>
        <v>1.3548283690225484E-3</v>
      </c>
      <c r="F1591">
        <f t="shared" ca="1" si="385"/>
        <v>262.15256216396955</v>
      </c>
      <c r="G1591">
        <f t="shared" ca="1" si="386"/>
        <v>2.5521449667705264E-2</v>
      </c>
      <c r="H1591">
        <f t="shared" ca="1" si="387"/>
        <v>17650646.217566118</v>
      </c>
      <c r="I1591">
        <f t="shared" ca="1" si="397"/>
        <v>118091885.39961302</v>
      </c>
      <c r="J1591" t="s">
        <v>30</v>
      </c>
      <c r="K1591">
        <f t="shared" ca="1" si="388"/>
        <v>192.21781328317616</v>
      </c>
      <c r="L1591">
        <f t="shared" ca="1" si="389"/>
        <v>5.9532679963860053E-4</v>
      </c>
      <c r="N1591">
        <f t="shared" ca="1" si="390"/>
        <v>229.60657455799992</v>
      </c>
      <c r="O1591">
        <f t="shared" ca="1" si="391"/>
        <v>9.9005046423675955E-2</v>
      </c>
      <c r="P1591">
        <f t="shared" ca="1" si="392"/>
        <v>16351469.280626902</v>
      </c>
      <c r="Q1591">
        <f t="shared" ca="1" si="393"/>
        <v>371705026.51852226</v>
      </c>
      <c r="S1591">
        <f t="shared" ca="1" si="398"/>
        <v>3.1475916000553608</v>
      </c>
      <c r="T1591">
        <f t="shared" ca="1" si="399"/>
        <v>0.10516354196553224</v>
      </c>
      <c r="U1591" s="40" t="str">
        <f t="shared" ca="1" si="400"/>
        <v>YES</v>
      </c>
    </row>
    <row r="1592" spans="2:21" x14ac:dyDescent="0.25">
      <c r="B1592" s="47">
        <f t="shared" si="394"/>
        <v>1580</v>
      </c>
      <c r="C1592">
        <f t="shared" ca="1" si="395"/>
        <v>192.21781328317616</v>
      </c>
      <c r="D1592">
        <f t="shared" ca="1" si="396"/>
        <v>5.9532679963860053E-4</v>
      </c>
      <c r="F1592">
        <f t="shared" ca="1" si="385"/>
        <v>229.60657455799992</v>
      </c>
      <c r="G1592">
        <f t="shared" ca="1" si="386"/>
        <v>9.9005046423675955E-2</v>
      </c>
      <c r="H1592">
        <f t="shared" ca="1" si="387"/>
        <v>16351469.280626902</v>
      </c>
      <c r="I1592">
        <f t="shared" ca="1" si="397"/>
        <v>371705026.51852226</v>
      </c>
      <c r="J1592" t="s">
        <v>30</v>
      </c>
      <c r="K1592">
        <f t="shared" ca="1" si="388"/>
        <v>192.21761446101752</v>
      </c>
      <c r="L1592">
        <f t="shared" ca="1" si="389"/>
        <v>1.0693439312894275E-3</v>
      </c>
      <c r="N1592">
        <f t="shared" ca="1" si="390"/>
        <v>244.55711846737447</v>
      </c>
      <c r="O1592">
        <f t="shared" ca="1" si="391"/>
        <v>3.907151572821236E-2</v>
      </c>
      <c r="P1592">
        <f t="shared" ca="1" si="392"/>
        <v>21526231.935777497</v>
      </c>
      <c r="Q1592">
        <f t="shared" ca="1" si="393"/>
        <v>205687823.81042331</v>
      </c>
      <c r="S1592">
        <f t="shared" ca="1" si="398"/>
        <v>0.5533630409492829</v>
      </c>
      <c r="T1592">
        <f t="shared" ca="1" si="399"/>
        <v>0.73102484458478723</v>
      </c>
      <c r="U1592" s="40" t="str">
        <f t="shared" ca="1" si="400"/>
        <v>NO</v>
      </c>
    </row>
    <row r="1593" spans="2:21" x14ac:dyDescent="0.25">
      <c r="B1593" s="47">
        <f t="shared" si="394"/>
        <v>1581</v>
      </c>
      <c r="C1593">
        <f t="shared" ca="1" si="395"/>
        <v>192.21781328317616</v>
      </c>
      <c r="D1593">
        <f t="shared" ca="1" si="396"/>
        <v>5.9532679963860053E-4</v>
      </c>
      <c r="F1593">
        <f t="shared" ca="1" si="385"/>
        <v>229.60657455799992</v>
      </c>
      <c r="G1593">
        <f t="shared" ca="1" si="386"/>
        <v>9.9005046423675955E-2</v>
      </c>
      <c r="H1593">
        <f t="shared" ca="1" si="387"/>
        <v>16351469.280626902</v>
      </c>
      <c r="I1593">
        <f t="shared" ca="1" si="397"/>
        <v>371705026.51852226</v>
      </c>
      <c r="J1593" t="s">
        <v>30</v>
      </c>
      <c r="K1593">
        <f t="shared" ca="1" si="388"/>
        <v>192.2167975315495</v>
      </c>
      <c r="L1593">
        <f t="shared" ca="1" si="389"/>
        <v>9.6502745765762645E-4</v>
      </c>
      <c r="N1593">
        <f t="shared" ca="1" si="390"/>
        <v>263.5497031377036</v>
      </c>
      <c r="O1593">
        <f t="shared" ca="1" si="391"/>
        <v>4.6669668102791217E-2</v>
      </c>
      <c r="P1593">
        <f t="shared" ca="1" si="392"/>
        <v>35817441.510742463</v>
      </c>
      <c r="Q1593">
        <f t="shared" ca="1" si="393"/>
        <v>440546549.52583367</v>
      </c>
      <c r="S1593">
        <f t="shared" ca="1" si="398"/>
        <v>1.1852047136733594</v>
      </c>
      <c r="T1593">
        <f t="shared" ca="1" si="399"/>
        <v>0.74531166495197376</v>
      </c>
      <c r="U1593" s="40" t="str">
        <f t="shared" ca="1" si="400"/>
        <v>YES</v>
      </c>
    </row>
    <row r="1594" spans="2:21" x14ac:dyDescent="0.25">
      <c r="B1594" s="47">
        <f t="shared" si="394"/>
        <v>1582</v>
      </c>
      <c r="C1594">
        <f t="shared" ca="1" si="395"/>
        <v>192.2167975315495</v>
      </c>
      <c r="D1594">
        <f t="shared" ca="1" si="396"/>
        <v>9.6502745765762645E-4</v>
      </c>
      <c r="F1594">
        <f t="shared" ca="1" si="385"/>
        <v>263.5497031377036</v>
      </c>
      <c r="G1594">
        <f t="shared" ca="1" si="386"/>
        <v>4.6669668102791217E-2</v>
      </c>
      <c r="H1594">
        <f t="shared" ca="1" si="387"/>
        <v>35817441.510742463</v>
      </c>
      <c r="I1594">
        <f t="shared" ca="1" si="397"/>
        <v>440546549.52583367</v>
      </c>
      <c r="J1594" t="s">
        <v>30</v>
      </c>
      <c r="K1594">
        <f t="shared" ca="1" si="388"/>
        <v>192.2180474445974</v>
      </c>
      <c r="L1594">
        <f t="shared" ca="1" si="389"/>
        <v>5.6979616604987916E-4</v>
      </c>
      <c r="N1594">
        <f t="shared" ca="1" si="390"/>
        <v>208.41738084268019</v>
      </c>
      <c r="O1594">
        <f t="shared" ca="1" si="391"/>
        <v>0.10508145034843737</v>
      </c>
      <c r="P1594">
        <f t="shared" ca="1" si="392"/>
        <v>4509344.4582505692</v>
      </c>
      <c r="Q1594">
        <f t="shared" ca="1" si="393"/>
        <v>98758254.072862804</v>
      </c>
      <c r="S1594">
        <f t="shared" ca="1" si="398"/>
        <v>0.22417212024281583</v>
      </c>
      <c r="T1594">
        <f t="shared" ca="1" si="399"/>
        <v>3.1790157649561834E-2</v>
      </c>
      <c r="U1594" s="40" t="str">
        <f t="shared" ca="1" si="400"/>
        <v>YES</v>
      </c>
    </row>
    <row r="1595" spans="2:21" x14ac:dyDescent="0.25">
      <c r="B1595" s="47">
        <f t="shared" si="394"/>
        <v>1583</v>
      </c>
      <c r="C1595">
        <f t="shared" ca="1" si="395"/>
        <v>192.2180474445974</v>
      </c>
      <c r="D1595">
        <f t="shared" ca="1" si="396"/>
        <v>5.6979616604987916E-4</v>
      </c>
      <c r="F1595">
        <f t="shared" ca="1" si="385"/>
        <v>208.41738084268019</v>
      </c>
      <c r="G1595">
        <f t="shared" ca="1" si="386"/>
        <v>0.10508145034843737</v>
      </c>
      <c r="H1595">
        <f t="shared" ca="1" si="387"/>
        <v>4509344.4582505692</v>
      </c>
      <c r="I1595">
        <f t="shared" ca="1" si="397"/>
        <v>98758254.072862804</v>
      </c>
      <c r="J1595" t="s">
        <v>30</v>
      </c>
      <c r="K1595">
        <f t="shared" ca="1" si="388"/>
        <v>192.21943169655947</v>
      </c>
      <c r="L1595">
        <f t="shared" ca="1" si="389"/>
        <v>1.2267226745431715E-3</v>
      </c>
      <c r="N1595">
        <f t="shared" ca="1" si="390"/>
        <v>71.472925512838898</v>
      </c>
      <c r="O1595">
        <f t="shared" ca="1" si="391"/>
        <v>3.0591120555589688E-2</v>
      </c>
      <c r="P1595">
        <f t="shared" ca="1" si="392"/>
        <v>150205.17601101173</v>
      </c>
      <c r="Q1595">
        <f t="shared" ca="1" si="393"/>
        <v>328414.13652112684</v>
      </c>
      <c r="S1595">
        <f t="shared" ca="1" si="398"/>
        <v>3.3254348166060765E-3</v>
      </c>
      <c r="T1595">
        <f t="shared" ca="1" si="399"/>
        <v>0.91610560648423878</v>
      </c>
      <c r="U1595" s="40" t="str">
        <f t="shared" ca="1" si="400"/>
        <v>NO</v>
      </c>
    </row>
    <row r="1596" spans="2:21" x14ac:dyDescent="0.25">
      <c r="B1596" s="47">
        <f t="shared" si="394"/>
        <v>1584</v>
      </c>
      <c r="C1596">
        <f t="shared" ca="1" si="395"/>
        <v>192.2180474445974</v>
      </c>
      <c r="D1596">
        <f t="shared" ca="1" si="396"/>
        <v>5.6979616604987916E-4</v>
      </c>
      <c r="F1596">
        <f t="shared" ca="1" si="385"/>
        <v>208.41738084268019</v>
      </c>
      <c r="G1596">
        <f t="shared" ca="1" si="386"/>
        <v>0.10508145034843737</v>
      </c>
      <c r="H1596">
        <f t="shared" ca="1" si="387"/>
        <v>4509344.4582505692</v>
      </c>
      <c r="I1596">
        <f t="shared" ca="1" si="397"/>
        <v>98758254.072862804</v>
      </c>
      <c r="J1596" t="s">
        <v>30</v>
      </c>
      <c r="K1596">
        <f t="shared" ca="1" si="388"/>
        <v>192.21748088345316</v>
      </c>
      <c r="L1596">
        <f t="shared" ca="1" si="389"/>
        <v>4.7125055172268543E-4</v>
      </c>
      <c r="N1596">
        <f t="shared" ca="1" si="390"/>
        <v>252.63935418085222</v>
      </c>
      <c r="O1596">
        <f t="shared" ca="1" si="391"/>
        <v>0.13329661506078008</v>
      </c>
      <c r="P1596">
        <f t="shared" ca="1" si="392"/>
        <v>51304972.618425719</v>
      </c>
      <c r="Q1596">
        <f t="shared" ca="1" si="393"/>
        <v>1727744756.8915639</v>
      </c>
      <c r="S1596">
        <f t="shared" ca="1" si="398"/>
        <v>17.494687133865813</v>
      </c>
      <c r="T1596">
        <f t="shared" ca="1" si="399"/>
        <v>0.40393850419891342</v>
      </c>
      <c r="U1596" s="40" t="str">
        <f t="shared" ca="1" si="400"/>
        <v>YES</v>
      </c>
    </row>
    <row r="1597" spans="2:21" x14ac:dyDescent="0.25">
      <c r="B1597" s="47">
        <f t="shared" si="394"/>
        <v>1585</v>
      </c>
      <c r="C1597">
        <f t="shared" ca="1" si="395"/>
        <v>192.21748088345316</v>
      </c>
      <c r="D1597">
        <f t="shared" ca="1" si="396"/>
        <v>4.7125055172268543E-4</v>
      </c>
      <c r="F1597">
        <f t="shared" ca="1" si="385"/>
        <v>252.63935418085222</v>
      </c>
      <c r="G1597">
        <f t="shared" ca="1" si="386"/>
        <v>0.13329661506078008</v>
      </c>
      <c r="H1597">
        <f t="shared" ca="1" si="387"/>
        <v>51304972.618425719</v>
      </c>
      <c r="I1597">
        <f t="shared" ca="1" si="397"/>
        <v>1727744756.8915639</v>
      </c>
      <c r="J1597" t="s">
        <v>30</v>
      </c>
      <c r="K1597">
        <f t="shared" ca="1" si="388"/>
        <v>192.2187663941271</v>
      </c>
      <c r="L1597">
        <f t="shared" ca="1" si="389"/>
        <v>1.2385156747426712E-3</v>
      </c>
      <c r="N1597">
        <f t="shared" ca="1" si="390"/>
        <v>132.95162872722923</v>
      </c>
      <c r="O1597">
        <f t="shared" ca="1" si="391"/>
        <v>3.0066088965687528E-2</v>
      </c>
      <c r="P1597">
        <f t="shared" ca="1" si="392"/>
        <v>1693663.7077236115</v>
      </c>
      <c r="Q1597">
        <f t="shared" ca="1" si="393"/>
        <v>6770142.0596194835</v>
      </c>
      <c r="S1597">
        <f t="shared" ca="1" si="398"/>
        <v>3.918485084451852E-3</v>
      </c>
      <c r="T1597">
        <f t="shared" ca="1" si="399"/>
        <v>0.85293352043764747</v>
      </c>
      <c r="U1597" s="40" t="str">
        <f t="shared" ca="1" si="400"/>
        <v>NO</v>
      </c>
    </row>
    <row r="1598" spans="2:21" x14ac:dyDescent="0.25">
      <c r="B1598" s="47">
        <f t="shared" si="394"/>
        <v>1586</v>
      </c>
      <c r="C1598">
        <f t="shared" ca="1" si="395"/>
        <v>192.21748088345316</v>
      </c>
      <c r="D1598">
        <f t="shared" ca="1" si="396"/>
        <v>4.7125055172268543E-4</v>
      </c>
      <c r="F1598">
        <f t="shared" ca="1" si="385"/>
        <v>252.63935418085222</v>
      </c>
      <c r="G1598">
        <f t="shared" ca="1" si="386"/>
        <v>0.13329661506078008</v>
      </c>
      <c r="H1598">
        <f t="shared" ca="1" si="387"/>
        <v>51304972.618425719</v>
      </c>
      <c r="I1598">
        <f t="shared" ca="1" si="397"/>
        <v>1727744756.8915639</v>
      </c>
      <c r="J1598" t="s">
        <v>30</v>
      </c>
      <c r="K1598">
        <f t="shared" ca="1" si="388"/>
        <v>192.21770998763051</v>
      </c>
      <c r="L1598">
        <f t="shared" ca="1" si="389"/>
        <v>5.1054285227785702E-5</v>
      </c>
      <c r="N1598">
        <f t="shared" ca="1" si="390"/>
        <v>237.77701403622703</v>
      </c>
      <c r="O1598">
        <f t="shared" ca="1" si="391"/>
        <v>0.31320746248484588</v>
      </c>
      <c r="P1598">
        <f t="shared" ca="1" si="392"/>
        <v>741675.36637915811</v>
      </c>
      <c r="Q1598">
        <f t="shared" ca="1" si="393"/>
        <v>55235186.507614598</v>
      </c>
      <c r="S1598">
        <f t="shared" ca="1" si="398"/>
        <v>3.1969529230110261E-2</v>
      </c>
      <c r="T1598">
        <f t="shared" ca="1" si="399"/>
        <v>0.18474432092064297</v>
      </c>
      <c r="U1598" s="40" t="str">
        <f t="shared" ca="1" si="400"/>
        <v>NO</v>
      </c>
    </row>
    <row r="1599" spans="2:21" x14ac:dyDescent="0.25">
      <c r="B1599" s="47">
        <f t="shared" si="394"/>
        <v>1587</v>
      </c>
      <c r="C1599">
        <f t="shared" ca="1" si="395"/>
        <v>192.21748088345316</v>
      </c>
      <c r="D1599">
        <f t="shared" ca="1" si="396"/>
        <v>4.7125055172268543E-4</v>
      </c>
      <c r="F1599">
        <f t="shared" ca="1" si="385"/>
        <v>252.63935418085222</v>
      </c>
      <c r="G1599">
        <f t="shared" ca="1" si="386"/>
        <v>0.13329661506078008</v>
      </c>
      <c r="H1599">
        <f t="shared" ca="1" si="387"/>
        <v>51304972.618425719</v>
      </c>
      <c r="I1599">
        <f t="shared" ca="1" si="397"/>
        <v>1727744756.8915639</v>
      </c>
      <c r="J1599" t="s">
        <v>30</v>
      </c>
      <c r="K1599">
        <f t="shared" ca="1" si="388"/>
        <v>192.21799552135562</v>
      </c>
      <c r="L1599">
        <f t="shared" ca="1" si="389"/>
        <v>9.4368738106859651E-5</v>
      </c>
      <c r="N1599">
        <f t="shared" ca="1" si="390"/>
        <v>213.38871737273234</v>
      </c>
      <c r="O1599">
        <f t="shared" ca="1" si="391"/>
        <v>0.30152715117544926</v>
      </c>
      <c r="P1599">
        <f t="shared" ca="1" si="392"/>
        <v>4034.255778483418</v>
      </c>
      <c r="Q1599">
        <f t="shared" ca="1" si="393"/>
        <v>259574.07032400731</v>
      </c>
      <c r="S1599">
        <f t="shared" ca="1" si="398"/>
        <v>1.5023866765540912E-4</v>
      </c>
      <c r="T1599">
        <f t="shared" ca="1" si="399"/>
        <v>0.21328563355917751</v>
      </c>
      <c r="U1599" s="40" t="str">
        <f t="shared" ca="1" si="400"/>
        <v>NO</v>
      </c>
    </row>
    <row r="1600" spans="2:21" x14ac:dyDescent="0.25">
      <c r="B1600" s="47">
        <f t="shared" si="394"/>
        <v>1588</v>
      </c>
      <c r="C1600">
        <f t="shared" ca="1" si="395"/>
        <v>192.21748088345316</v>
      </c>
      <c r="D1600">
        <f t="shared" ca="1" si="396"/>
        <v>4.7125055172268543E-4</v>
      </c>
      <c r="F1600">
        <f t="shared" ca="1" si="385"/>
        <v>252.63935418085222</v>
      </c>
      <c r="G1600">
        <f t="shared" ca="1" si="386"/>
        <v>0.13329661506078008</v>
      </c>
      <c r="H1600">
        <f t="shared" ca="1" si="387"/>
        <v>51304972.618425719</v>
      </c>
      <c r="I1600">
        <f t="shared" ca="1" si="397"/>
        <v>1727744756.8915639</v>
      </c>
      <c r="J1600" t="s">
        <v>30</v>
      </c>
      <c r="K1600">
        <f t="shared" ca="1" si="388"/>
        <v>192.2181459068961</v>
      </c>
      <c r="L1600">
        <f t="shared" ca="1" si="389"/>
        <v>6.6557372454621039E-6</v>
      </c>
      <c r="N1600">
        <f t="shared" ca="1" si="390"/>
        <v>198.65130601083143</v>
      </c>
      <c r="O1600">
        <f t="shared" ca="1" si="391"/>
        <v>0.31822178083874847</v>
      </c>
      <c r="P1600">
        <f t="shared" ca="1" si="392"/>
        <v>13.406123557792453</v>
      </c>
      <c r="Q1600">
        <f t="shared" ca="1" si="393"/>
        <v>847.47041144844866</v>
      </c>
      <c r="S1600">
        <f t="shared" ca="1" si="398"/>
        <v>4.9050671869678108E-7</v>
      </c>
      <c r="T1600">
        <f t="shared" ca="1" si="399"/>
        <v>0.42561940489613981</v>
      </c>
      <c r="U1600" s="40" t="str">
        <f t="shared" ca="1" si="400"/>
        <v>NO</v>
      </c>
    </row>
    <row r="1601" spans="2:21" x14ac:dyDescent="0.25">
      <c r="B1601" s="47">
        <f t="shared" si="394"/>
        <v>1589</v>
      </c>
      <c r="C1601">
        <f t="shared" ca="1" si="395"/>
        <v>192.21748088345316</v>
      </c>
      <c r="D1601">
        <f t="shared" ca="1" si="396"/>
        <v>4.7125055172268543E-4</v>
      </c>
      <c r="F1601">
        <f t="shared" ca="1" si="385"/>
        <v>252.63935418085222</v>
      </c>
      <c r="G1601">
        <f t="shared" ca="1" si="386"/>
        <v>0.13329661506078008</v>
      </c>
      <c r="H1601">
        <f t="shared" ca="1" si="387"/>
        <v>51304972.618425719</v>
      </c>
      <c r="I1601">
        <f t="shared" ca="1" si="397"/>
        <v>1727744756.8915639</v>
      </c>
      <c r="J1601" t="s">
        <v>30</v>
      </c>
      <c r="K1601">
        <f t="shared" ca="1" si="388"/>
        <v>192.21805730528138</v>
      </c>
      <c r="L1601">
        <f t="shared" ca="1" si="389"/>
        <v>9.9160710237565486E-4</v>
      </c>
      <c r="N1601">
        <f t="shared" ca="1" si="390"/>
        <v>207.45836044986655</v>
      </c>
      <c r="O1601">
        <f t="shared" ca="1" si="391"/>
        <v>4.4546720705710183E-2</v>
      </c>
      <c r="P1601">
        <f t="shared" ca="1" si="392"/>
        <v>9809734.3357200306</v>
      </c>
      <c r="Q1601">
        <f t="shared" ca="1" si="393"/>
        <v>90657539.218195096</v>
      </c>
      <c r="S1601">
        <f t="shared" ca="1" si="398"/>
        <v>5.2471604301841279E-2</v>
      </c>
      <c r="T1601">
        <f t="shared" ca="1" si="399"/>
        <v>6.3327632088153285E-2</v>
      </c>
      <c r="U1601" s="40" t="str">
        <f t="shared" ca="1" si="400"/>
        <v>NO</v>
      </c>
    </row>
    <row r="1602" spans="2:21" x14ac:dyDescent="0.25">
      <c r="B1602" s="47">
        <f t="shared" si="394"/>
        <v>1590</v>
      </c>
      <c r="C1602">
        <f t="shared" ca="1" si="395"/>
        <v>192.21748088345316</v>
      </c>
      <c r="D1602">
        <f t="shared" ca="1" si="396"/>
        <v>4.7125055172268543E-4</v>
      </c>
      <c r="F1602">
        <f t="shared" ca="1" si="385"/>
        <v>252.63935418085222</v>
      </c>
      <c r="G1602">
        <f t="shared" ca="1" si="386"/>
        <v>0.13329661506078008</v>
      </c>
      <c r="H1602">
        <f t="shared" ca="1" si="387"/>
        <v>51304972.618425719</v>
      </c>
      <c r="I1602">
        <f t="shared" ca="1" si="397"/>
        <v>1727744756.8915639</v>
      </c>
      <c r="J1602" t="s">
        <v>30</v>
      </c>
      <c r="K1602">
        <f t="shared" ca="1" si="388"/>
        <v>192.21700395414521</v>
      </c>
      <c r="L1602">
        <f t="shared" ca="1" si="389"/>
        <v>1.1248540037661742E-3</v>
      </c>
      <c r="N1602">
        <f t="shared" ca="1" si="390"/>
        <v>265.96059618508218</v>
      </c>
      <c r="O1602">
        <f t="shared" ca="1" si="391"/>
        <v>3.5732621756227469E-2</v>
      </c>
      <c r="P1602">
        <f t="shared" ca="1" si="392"/>
        <v>28111839.009782612</v>
      </c>
      <c r="Q1602">
        <f t="shared" ca="1" si="393"/>
        <v>267160001.40076271</v>
      </c>
      <c r="S1602">
        <f t="shared" ca="1" si="398"/>
        <v>0.15462932260979226</v>
      </c>
      <c r="T1602">
        <f t="shared" ca="1" si="399"/>
        <v>0.22816816443555965</v>
      </c>
      <c r="U1602" s="40" t="str">
        <f t="shared" ca="1" si="400"/>
        <v>NO</v>
      </c>
    </row>
    <row r="1603" spans="2:21" x14ac:dyDescent="0.25">
      <c r="B1603" s="47">
        <f t="shared" si="394"/>
        <v>1591</v>
      </c>
      <c r="C1603">
        <f t="shared" ca="1" si="395"/>
        <v>192.21748088345316</v>
      </c>
      <c r="D1603">
        <f t="shared" ca="1" si="396"/>
        <v>4.7125055172268543E-4</v>
      </c>
      <c r="F1603">
        <f t="shared" ca="1" si="385"/>
        <v>252.63935418085222</v>
      </c>
      <c r="G1603">
        <f t="shared" ca="1" si="386"/>
        <v>0.13329661506078008</v>
      </c>
      <c r="H1603">
        <f t="shared" ca="1" si="387"/>
        <v>51304972.618425719</v>
      </c>
      <c r="I1603">
        <f t="shared" ca="1" si="397"/>
        <v>1727744756.8915639</v>
      </c>
      <c r="J1603" t="s">
        <v>30</v>
      </c>
      <c r="K1603">
        <f t="shared" ca="1" si="388"/>
        <v>192.21664582674632</v>
      </c>
      <c r="L1603">
        <f t="shared" ca="1" si="389"/>
        <v>1.1653288344184174E-4</v>
      </c>
      <c r="N1603">
        <f t="shared" ca="1" si="390"/>
        <v>258.65014897407536</v>
      </c>
      <c r="O1603">
        <f t="shared" ca="1" si="391"/>
        <v>0.29340711682416659</v>
      </c>
      <c r="P1603">
        <f t="shared" ca="1" si="392"/>
        <v>209318.9360508644</v>
      </c>
      <c r="Q1603">
        <f t="shared" ca="1" si="393"/>
        <v>15885171.036965834</v>
      </c>
      <c r="S1603">
        <f t="shared" ca="1" si="398"/>
        <v>9.1941653844433077E-3</v>
      </c>
      <c r="T1603">
        <f t="shared" ca="1" si="399"/>
        <v>0.11514782509187238</v>
      </c>
      <c r="U1603" s="40" t="str">
        <f t="shared" ca="1" si="400"/>
        <v>NO</v>
      </c>
    </row>
    <row r="1604" spans="2:21" x14ac:dyDescent="0.25">
      <c r="B1604" s="47">
        <f t="shared" si="394"/>
        <v>1592</v>
      </c>
      <c r="C1604">
        <f t="shared" ca="1" si="395"/>
        <v>192.21748088345316</v>
      </c>
      <c r="D1604">
        <f t="shared" ca="1" si="396"/>
        <v>4.7125055172268543E-4</v>
      </c>
      <c r="F1604">
        <f t="shared" ca="1" si="385"/>
        <v>252.63935418085222</v>
      </c>
      <c r="G1604">
        <f t="shared" ca="1" si="386"/>
        <v>0.13329661506078008</v>
      </c>
      <c r="H1604">
        <f t="shared" ca="1" si="387"/>
        <v>51304972.618425719</v>
      </c>
      <c r="I1604">
        <f t="shared" ca="1" si="397"/>
        <v>1727744756.8915639</v>
      </c>
      <c r="J1604" t="s">
        <v>30</v>
      </c>
      <c r="K1604">
        <f t="shared" ca="1" si="388"/>
        <v>192.21600922835989</v>
      </c>
      <c r="L1604">
        <f t="shared" ca="1" si="389"/>
        <v>8.6238040072001473E-6</v>
      </c>
      <c r="N1604">
        <f t="shared" ca="1" si="390"/>
        <v>213.83655974173075</v>
      </c>
      <c r="O1604">
        <f t="shared" ca="1" si="391"/>
        <v>0.31816200051776478</v>
      </c>
      <c r="P1604">
        <f t="shared" ca="1" si="392"/>
        <v>2.2661071310386471E-6</v>
      </c>
      <c r="Q1604">
        <f t="shared" ca="1" si="393"/>
        <v>1.5417384547705514E-4</v>
      </c>
      <c r="S1604">
        <f t="shared" ca="1" si="398"/>
        <v>8.9234156180820259E-14</v>
      </c>
      <c r="T1604">
        <f t="shared" ca="1" si="399"/>
        <v>7.3719295262609785E-3</v>
      </c>
      <c r="U1604" s="40" t="str">
        <f t="shared" ca="1" si="400"/>
        <v>NO</v>
      </c>
    </row>
    <row r="1605" spans="2:21" x14ac:dyDescent="0.25">
      <c r="B1605" s="47">
        <f t="shared" si="394"/>
        <v>1593</v>
      </c>
      <c r="C1605">
        <f t="shared" ca="1" si="395"/>
        <v>192.21748088345316</v>
      </c>
      <c r="D1605">
        <f t="shared" ca="1" si="396"/>
        <v>4.7125055172268543E-4</v>
      </c>
      <c r="F1605">
        <f t="shared" ca="1" si="385"/>
        <v>252.63935418085222</v>
      </c>
      <c r="G1605">
        <f t="shared" ca="1" si="386"/>
        <v>0.13329661506078008</v>
      </c>
      <c r="H1605">
        <f t="shared" ca="1" si="387"/>
        <v>51304972.618425719</v>
      </c>
      <c r="I1605">
        <f t="shared" ca="1" si="397"/>
        <v>1727744756.8915639</v>
      </c>
      <c r="J1605" t="s">
        <v>30</v>
      </c>
      <c r="K1605">
        <f t="shared" ca="1" si="388"/>
        <v>192.21657932843715</v>
      </c>
      <c r="L1605">
        <f t="shared" ca="1" si="389"/>
        <v>5.5673399192706144E-4</v>
      </c>
      <c r="N1605">
        <f t="shared" ca="1" si="390"/>
        <v>255.70544563680369</v>
      </c>
      <c r="O1605">
        <f t="shared" ca="1" si="391"/>
        <v>0.10837170995406065</v>
      </c>
      <c r="P1605">
        <f t="shared" ca="1" si="392"/>
        <v>38289849.516687021</v>
      </c>
      <c r="Q1605">
        <f t="shared" ca="1" si="393"/>
        <v>1061059071.2264963</v>
      </c>
      <c r="S1605">
        <f t="shared" ca="1" si="398"/>
        <v>0.61412952752088146</v>
      </c>
      <c r="T1605">
        <f t="shared" ca="1" si="399"/>
        <v>0.45990476773183664</v>
      </c>
      <c r="U1605" s="40" t="str">
        <f t="shared" ca="1" si="400"/>
        <v>YES</v>
      </c>
    </row>
    <row r="1606" spans="2:21" x14ac:dyDescent="0.25">
      <c r="B1606" s="47">
        <f t="shared" si="394"/>
        <v>1594</v>
      </c>
      <c r="C1606">
        <f t="shared" ca="1" si="395"/>
        <v>192.21657932843715</v>
      </c>
      <c r="D1606">
        <f t="shared" ca="1" si="396"/>
        <v>5.5673399192706144E-4</v>
      </c>
      <c r="F1606">
        <f t="shared" ca="1" si="385"/>
        <v>255.70544563680369</v>
      </c>
      <c r="G1606">
        <f t="shared" ca="1" si="386"/>
        <v>0.10837170995406065</v>
      </c>
      <c r="H1606">
        <f t="shared" ca="1" si="387"/>
        <v>38289849.516687021</v>
      </c>
      <c r="I1606">
        <f t="shared" ca="1" si="397"/>
        <v>1061059071.2264963</v>
      </c>
      <c r="J1606" t="s">
        <v>30</v>
      </c>
      <c r="K1606">
        <f t="shared" ca="1" si="388"/>
        <v>192.21523527205755</v>
      </c>
      <c r="L1606">
        <f t="shared" ca="1" si="389"/>
        <v>1.5341587876011834E-4</v>
      </c>
      <c r="N1606">
        <f t="shared" ca="1" si="390"/>
        <v>133.12556931866135</v>
      </c>
      <c r="O1606">
        <f t="shared" ca="1" si="391"/>
        <v>0.27749031227455401</v>
      </c>
      <c r="P1606">
        <f t="shared" ca="1" si="392"/>
        <v>3.0751650222405215E-15</v>
      </c>
      <c r="Q1606">
        <f t="shared" ca="1" si="393"/>
        <v>1.1359984268683228E-13</v>
      </c>
      <c r="S1606">
        <f t="shared" ca="1" si="398"/>
        <v>1.0706269402656374E-22</v>
      </c>
      <c r="T1606">
        <f t="shared" ca="1" si="399"/>
        <v>0.80074398764085553</v>
      </c>
      <c r="U1606" s="40" t="str">
        <f t="shared" ca="1" si="400"/>
        <v>NO</v>
      </c>
    </row>
    <row r="1607" spans="2:21" x14ac:dyDescent="0.25">
      <c r="B1607" s="47">
        <f t="shared" si="394"/>
        <v>1595</v>
      </c>
      <c r="C1607">
        <f t="shared" ca="1" si="395"/>
        <v>192.21657932843715</v>
      </c>
      <c r="D1607">
        <f t="shared" ca="1" si="396"/>
        <v>5.5673399192706144E-4</v>
      </c>
      <c r="F1607">
        <f t="shared" ca="1" si="385"/>
        <v>255.70544563680369</v>
      </c>
      <c r="G1607">
        <f t="shared" ca="1" si="386"/>
        <v>0.10837170995406065</v>
      </c>
      <c r="H1607">
        <f t="shared" ca="1" si="387"/>
        <v>38289849.516687021</v>
      </c>
      <c r="I1607">
        <f t="shared" ca="1" si="397"/>
        <v>1061059071.2264963</v>
      </c>
      <c r="J1607" t="s">
        <v>30</v>
      </c>
      <c r="K1607">
        <f t="shared" ca="1" si="388"/>
        <v>192.21762635334082</v>
      </c>
      <c r="L1607">
        <f t="shared" ca="1" si="389"/>
        <v>8.8758472332020914E-6</v>
      </c>
      <c r="N1607">
        <f t="shared" ca="1" si="390"/>
        <v>243.75649291059833</v>
      </c>
      <c r="O1607">
        <f t="shared" ca="1" si="391"/>
        <v>0.31815323416456992</v>
      </c>
      <c r="P1607">
        <f t="shared" ca="1" si="392"/>
        <v>2218470.0911294874</v>
      </c>
      <c r="Q1607">
        <f t="shared" ca="1" si="393"/>
        <v>172046607.41614342</v>
      </c>
      <c r="S1607">
        <f t="shared" ca="1" si="398"/>
        <v>0.16214611616040547</v>
      </c>
      <c r="T1607">
        <f t="shared" ca="1" si="399"/>
        <v>0.21621755186235891</v>
      </c>
      <c r="U1607" s="40" t="str">
        <f t="shared" ca="1" si="400"/>
        <v>NO</v>
      </c>
    </row>
    <row r="1608" spans="2:21" x14ac:dyDescent="0.25">
      <c r="B1608" s="47">
        <f t="shared" si="394"/>
        <v>1596</v>
      </c>
      <c r="C1608">
        <f t="shared" ca="1" si="395"/>
        <v>192.21657932843715</v>
      </c>
      <c r="D1608">
        <f t="shared" ca="1" si="396"/>
        <v>5.5673399192706144E-4</v>
      </c>
      <c r="F1608">
        <f t="shared" ca="1" si="385"/>
        <v>255.70544563680369</v>
      </c>
      <c r="G1608">
        <f t="shared" ca="1" si="386"/>
        <v>0.10837170995406065</v>
      </c>
      <c r="H1608">
        <f t="shared" ca="1" si="387"/>
        <v>38289849.516687021</v>
      </c>
      <c r="I1608">
        <f t="shared" ca="1" si="397"/>
        <v>1061059071.2264963</v>
      </c>
      <c r="J1608" t="s">
        <v>30</v>
      </c>
      <c r="K1608">
        <f t="shared" ca="1" si="388"/>
        <v>192.21541026980861</v>
      </c>
      <c r="L1608">
        <f t="shared" ca="1" si="389"/>
        <v>1.2783865980695889E-3</v>
      </c>
      <c r="N1608">
        <f t="shared" ca="1" si="390"/>
        <v>151.67533556754543</v>
      </c>
      <c r="O1608">
        <f t="shared" ca="1" si="391"/>
        <v>2.8384533359956467E-2</v>
      </c>
      <c r="P1608">
        <f t="shared" ca="1" si="392"/>
        <v>2567718.0457739062</v>
      </c>
      <c r="Q1608">
        <f t="shared" ca="1" si="393"/>
        <v>11054626.063251205</v>
      </c>
      <c r="S1608">
        <f t="shared" ca="1" si="398"/>
        <v>1.0418483158032826E-2</v>
      </c>
      <c r="T1608">
        <f t="shared" ca="1" si="399"/>
        <v>0.13359703389640798</v>
      </c>
      <c r="U1608" s="40" t="str">
        <f t="shared" ca="1" si="400"/>
        <v>NO</v>
      </c>
    </row>
    <row r="1609" spans="2:21" x14ac:dyDescent="0.25">
      <c r="B1609" s="47">
        <f t="shared" si="394"/>
        <v>1597</v>
      </c>
      <c r="C1609">
        <f t="shared" ca="1" si="395"/>
        <v>192.21657932843715</v>
      </c>
      <c r="D1609">
        <f t="shared" ca="1" si="396"/>
        <v>5.5673399192706144E-4</v>
      </c>
      <c r="F1609">
        <f t="shared" ca="1" si="385"/>
        <v>255.70544563680369</v>
      </c>
      <c r="G1609">
        <f t="shared" ca="1" si="386"/>
        <v>0.10837170995406065</v>
      </c>
      <c r="H1609">
        <f t="shared" ca="1" si="387"/>
        <v>38289849.516687021</v>
      </c>
      <c r="I1609">
        <f t="shared" ca="1" si="397"/>
        <v>1061059071.2264963</v>
      </c>
      <c r="J1609" t="s">
        <v>30</v>
      </c>
      <c r="K1609">
        <f t="shared" ca="1" si="388"/>
        <v>192.21797971689236</v>
      </c>
      <c r="L1609">
        <f t="shared" ca="1" si="389"/>
        <v>1.259000695491945E-3</v>
      </c>
      <c r="N1609">
        <f t="shared" ca="1" si="390"/>
        <v>214.87419272574243</v>
      </c>
      <c r="O1609">
        <f t="shared" ca="1" si="391"/>
        <v>2.9184622765280933E-2</v>
      </c>
      <c r="P1609">
        <f t="shared" ca="1" si="392"/>
        <v>10226845.802169459</v>
      </c>
      <c r="Q1609">
        <f t="shared" ca="1" si="393"/>
        <v>64132777.641193181</v>
      </c>
      <c r="S1609">
        <f t="shared" ca="1" si="398"/>
        <v>6.0442231144644004E-2</v>
      </c>
      <c r="T1609">
        <f t="shared" ca="1" si="399"/>
        <v>0.49685474762044912</v>
      </c>
      <c r="U1609" s="40" t="str">
        <f t="shared" ca="1" si="400"/>
        <v>NO</v>
      </c>
    </row>
    <row r="1610" spans="2:21" x14ac:dyDescent="0.25">
      <c r="B1610" s="47">
        <f t="shared" si="394"/>
        <v>1598</v>
      </c>
      <c r="C1610">
        <f t="shared" ca="1" si="395"/>
        <v>192.21657932843715</v>
      </c>
      <c r="D1610">
        <f t="shared" ca="1" si="396"/>
        <v>5.5673399192706144E-4</v>
      </c>
      <c r="F1610">
        <f t="shared" ca="1" si="385"/>
        <v>255.70544563680369</v>
      </c>
      <c r="G1610">
        <f t="shared" ca="1" si="386"/>
        <v>0.10837170995406065</v>
      </c>
      <c r="H1610">
        <f t="shared" ca="1" si="387"/>
        <v>38289849.516687021</v>
      </c>
      <c r="I1610">
        <f t="shared" ca="1" si="397"/>
        <v>1061059071.2264963</v>
      </c>
      <c r="J1610" t="s">
        <v>30</v>
      </c>
      <c r="K1610">
        <f t="shared" ca="1" si="388"/>
        <v>192.2153805729105</v>
      </c>
      <c r="L1610">
        <f t="shared" ca="1" si="389"/>
        <v>1.3138860310805698E-3</v>
      </c>
      <c r="N1610">
        <f t="shared" ca="1" si="390"/>
        <v>148.49689668555152</v>
      </c>
      <c r="O1610">
        <f t="shared" ca="1" si="391"/>
        <v>2.6999775336143342E-2</v>
      </c>
      <c r="P1610">
        <f t="shared" ca="1" si="392"/>
        <v>2479256.7413107217</v>
      </c>
      <c r="Q1610">
        <f t="shared" ca="1" si="393"/>
        <v>9940289.4559475798</v>
      </c>
      <c r="S1610">
        <f t="shared" ca="1" si="398"/>
        <v>9.3682714992082659E-3</v>
      </c>
      <c r="T1610">
        <f t="shared" ca="1" si="399"/>
        <v>0.62452456407367274</v>
      </c>
      <c r="U1610" s="40" t="str">
        <f t="shared" ca="1" si="400"/>
        <v>NO</v>
      </c>
    </row>
    <row r="1611" spans="2:21" x14ac:dyDescent="0.25">
      <c r="B1611" s="47">
        <f t="shared" si="394"/>
        <v>1599</v>
      </c>
      <c r="C1611">
        <f t="shared" ca="1" si="395"/>
        <v>192.21657932843715</v>
      </c>
      <c r="D1611">
        <f t="shared" ca="1" si="396"/>
        <v>5.5673399192706144E-4</v>
      </c>
      <c r="F1611">
        <f t="shared" ca="1" si="385"/>
        <v>255.70544563680369</v>
      </c>
      <c r="G1611">
        <f t="shared" ca="1" si="386"/>
        <v>0.10837170995406065</v>
      </c>
      <c r="H1611">
        <f t="shared" ca="1" si="387"/>
        <v>38289849.516687021</v>
      </c>
      <c r="I1611">
        <f t="shared" ca="1" si="397"/>
        <v>1061059071.2264963</v>
      </c>
      <c r="J1611" t="s">
        <v>30</v>
      </c>
      <c r="K1611">
        <f t="shared" ca="1" si="388"/>
        <v>192.21672704459374</v>
      </c>
      <c r="L1611">
        <f t="shared" ca="1" si="389"/>
        <v>4.0342782805107035E-4</v>
      </c>
      <c r="N1611">
        <f t="shared" ca="1" si="390"/>
        <v>261.59435691716686</v>
      </c>
      <c r="O1611">
        <f t="shared" ca="1" si="391"/>
        <v>0.15779689740627753</v>
      </c>
      <c r="P1611">
        <f t="shared" ca="1" si="392"/>
        <v>46147777.199697047</v>
      </c>
      <c r="Q1611">
        <f t="shared" ca="1" si="393"/>
        <v>1904923845.6289439</v>
      </c>
      <c r="S1611">
        <f t="shared" ca="1" si="398"/>
        <v>1.7953042363862077</v>
      </c>
      <c r="T1611">
        <f t="shared" ca="1" si="399"/>
        <v>0.1522698257721995</v>
      </c>
      <c r="U1611" s="40" t="str">
        <f t="shared" ca="1" si="400"/>
        <v>YES</v>
      </c>
    </row>
    <row r="1612" spans="2:21" x14ac:dyDescent="0.25">
      <c r="B1612" s="47">
        <f t="shared" si="394"/>
        <v>1600</v>
      </c>
      <c r="C1612">
        <f t="shared" ca="1" si="395"/>
        <v>192.21672704459374</v>
      </c>
      <c r="D1612">
        <f t="shared" ca="1" si="396"/>
        <v>4.0342782805107035E-4</v>
      </c>
      <c r="F1612">
        <f t="shared" ca="1" si="385"/>
        <v>261.59435691716686</v>
      </c>
      <c r="G1612">
        <f t="shared" ca="1" si="386"/>
        <v>0.15779689740627753</v>
      </c>
      <c r="H1612">
        <f t="shared" ca="1" si="387"/>
        <v>46147777.199697047</v>
      </c>
      <c r="I1612">
        <f t="shared" ca="1" si="397"/>
        <v>1904923845.6289439</v>
      </c>
      <c r="J1612" t="s">
        <v>30</v>
      </c>
      <c r="K1612">
        <f t="shared" ca="1" si="388"/>
        <v>192.21578994244598</v>
      </c>
      <c r="L1612">
        <f t="shared" ca="1" si="389"/>
        <v>4.4310839917955053E-6</v>
      </c>
      <c r="N1612">
        <f t="shared" ca="1" si="390"/>
        <v>192.09021473730746</v>
      </c>
      <c r="O1612">
        <f t="shared" ca="1" si="391"/>
        <v>0.31827082936941842</v>
      </c>
      <c r="P1612">
        <f t="shared" ca="1" si="392"/>
        <v>2.6001441124949589E-11</v>
      </c>
      <c r="Q1612">
        <f t="shared" ca="1" si="393"/>
        <v>1.5896426165539445E-9</v>
      </c>
      <c r="S1612">
        <f t="shared" ca="1" si="398"/>
        <v>8.3449142610165403E-19</v>
      </c>
      <c r="T1612">
        <f t="shared" ca="1" si="399"/>
        <v>0.81391545943039678</v>
      </c>
      <c r="U1612" s="40" t="str">
        <f t="shared" ca="1" si="400"/>
        <v>NO</v>
      </c>
    </row>
    <row r="1613" spans="2:21" x14ac:dyDescent="0.25">
      <c r="B1613" s="47">
        <f t="shared" si="394"/>
        <v>1601</v>
      </c>
      <c r="C1613">
        <f t="shared" ca="1" si="395"/>
        <v>192.21672704459374</v>
      </c>
      <c r="D1613">
        <f t="shared" ca="1" si="396"/>
        <v>4.0342782805107035E-4</v>
      </c>
      <c r="F1613">
        <f t="shared" ca="1" si="385"/>
        <v>261.59435691716686</v>
      </c>
      <c r="G1613">
        <f t="shared" ca="1" si="386"/>
        <v>0.15779689740627753</v>
      </c>
      <c r="H1613">
        <f t="shared" ca="1" si="387"/>
        <v>46147777.199697047</v>
      </c>
      <c r="I1613">
        <f t="shared" ca="1" si="397"/>
        <v>1904923845.6289439</v>
      </c>
      <c r="J1613" t="s">
        <v>30</v>
      </c>
      <c r="K1613">
        <f t="shared" ca="1" si="388"/>
        <v>192.21810456232103</v>
      </c>
      <c r="L1613">
        <f t="shared" ca="1" si="389"/>
        <v>3.0238758051548214E-5</v>
      </c>
      <c r="N1613">
        <f t="shared" ca="1" si="390"/>
        <v>202.80149738034774</v>
      </c>
      <c r="O1613">
        <f t="shared" ca="1" si="391"/>
        <v>0.31650111694053357</v>
      </c>
      <c r="P1613">
        <f t="shared" ca="1" si="392"/>
        <v>60.183538942818885</v>
      </c>
      <c r="Q1613">
        <f t="shared" ca="1" si="393"/>
        <v>3862.9948221347936</v>
      </c>
      <c r="S1613">
        <f t="shared" ca="1" si="398"/>
        <v>2.0278998716924343E-6</v>
      </c>
      <c r="T1613">
        <f t="shared" ca="1" si="399"/>
        <v>0.53103056728176246</v>
      </c>
      <c r="U1613" s="40" t="str">
        <f t="shared" ca="1" si="400"/>
        <v>NO</v>
      </c>
    </row>
    <row r="1614" spans="2:21" x14ac:dyDescent="0.25">
      <c r="B1614" s="47">
        <f t="shared" si="394"/>
        <v>1602</v>
      </c>
      <c r="C1614">
        <f t="shared" ca="1" si="395"/>
        <v>192.21672704459374</v>
      </c>
      <c r="D1614">
        <f t="shared" ca="1" si="396"/>
        <v>4.0342782805107035E-4</v>
      </c>
      <c r="F1614">
        <f t="shared" ref="F1614:F1677" ca="1" si="401">_xlfn.NORM.DIST(C1614,192.217,0.003/2,FALSE)</f>
        <v>261.59435691716686</v>
      </c>
      <c r="G1614">
        <f t="shared" ref="G1614:G1677" ca="1" si="402">_xlfn.T.DIST(D1614*1/0.0004,1,FALSE)</f>
        <v>0.15779689740627753</v>
      </c>
      <c r="H1614">
        <f t="shared" ref="H1614:H1677" ca="1" si="403">_xlfn.NORM.DIST(192.2168,C1614,SQRT(0.0008^2+D1614^2),FALSE)*_xlfn.NORM.DIST(192.2166,C1614,SQRT(0.0003^2+D1614^2),FALSE)*_xlfn.NORM.DIST(192.2176,C1614,SQRT(0.0002^2+D1614^2),FALSE)</f>
        <v>46147777.199697047</v>
      </c>
      <c r="I1614">
        <f t="shared" ca="1" si="397"/>
        <v>1904923845.6289439</v>
      </c>
      <c r="J1614" t="s">
        <v>30</v>
      </c>
      <c r="K1614">
        <f t="shared" ref="K1614:K1677" ca="1" si="404">C1614+$K$10*(2*RAND()-1)</f>
        <v>192.21528572538131</v>
      </c>
      <c r="L1614">
        <f t="shared" ref="L1614:L1677" ca="1" si="405">ABS(D1614+$L$10*(2*RAND()-1))</f>
        <v>1.1137933920149961E-3</v>
      </c>
      <c r="N1614">
        <f t="shared" ref="N1614:N1677" ca="1" si="406">_xlfn.NORM.DIST(K1614,192.217,0.003/2,FALSE)</f>
        <v>138.42087558031838</v>
      </c>
      <c r="O1614">
        <f t="shared" ref="O1614:O1677" ca="1" si="407">_xlfn.T.DIST(L1614*1/0.0004,1,FALSE)</f>
        <v>3.636435762302849E-2</v>
      </c>
      <c r="P1614">
        <f t="shared" ref="P1614:P1677" ca="1" si="408">_xlfn.NORM.DIST(192.2168,K1614,SQRT(0.0008^2+L1614^2),FALSE)*_xlfn.NORM.DIST(192.2166,K1614,SQRT(0.0003^2+L1614^2),FALSE)*_xlfn.NORM.DIST(192.2176,K1614,SQRT(0.0002^2+L1614^2),FALSE)</f>
        <v>1244446.4134310714</v>
      </c>
      <c r="Q1614">
        <f t="shared" ref="Q1614:Q1677" ca="1" si="409">N1614*O1614*P1614</f>
        <v>6264028.3207827127</v>
      </c>
      <c r="S1614">
        <f t="shared" ca="1" si="398"/>
        <v>3.288335297579591E-3</v>
      </c>
      <c r="T1614">
        <f t="shared" ca="1" si="399"/>
        <v>0.43077084043193314</v>
      </c>
      <c r="U1614" s="40" t="str">
        <f t="shared" ca="1" si="400"/>
        <v>NO</v>
      </c>
    </row>
    <row r="1615" spans="2:21" x14ac:dyDescent="0.25">
      <c r="B1615" s="47">
        <f t="shared" si="394"/>
        <v>1603</v>
      </c>
      <c r="C1615">
        <f t="shared" ca="1" si="395"/>
        <v>192.21672704459374</v>
      </c>
      <c r="D1615">
        <f t="shared" ca="1" si="396"/>
        <v>4.0342782805107035E-4</v>
      </c>
      <c r="F1615">
        <f t="shared" ca="1" si="401"/>
        <v>261.59435691716686</v>
      </c>
      <c r="G1615">
        <f t="shared" ca="1" si="402"/>
        <v>0.15779689740627753</v>
      </c>
      <c r="H1615">
        <f t="shared" ca="1" si="403"/>
        <v>46147777.199697047</v>
      </c>
      <c r="I1615">
        <f t="shared" ca="1" si="397"/>
        <v>1904923845.6289439</v>
      </c>
      <c r="J1615" t="s">
        <v>30</v>
      </c>
      <c r="K1615">
        <f t="shared" ca="1" si="404"/>
        <v>192.21683216116074</v>
      </c>
      <c r="L1615">
        <f t="shared" ca="1" si="405"/>
        <v>7.1997267231964368E-4</v>
      </c>
      <c r="N1615">
        <f t="shared" ca="1" si="406"/>
        <v>264.30180877534661</v>
      </c>
      <c r="O1615">
        <f t="shared" ca="1" si="407"/>
        <v>7.5077441288731922E-2</v>
      </c>
      <c r="P1615">
        <f t="shared" ca="1" si="408"/>
        <v>57088781.023938619</v>
      </c>
      <c r="Q1615">
        <f t="shared" ca="1" si="409"/>
        <v>1132818592.3072817</v>
      </c>
      <c r="S1615">
        <f t="shared" ca="1" si="398"/>
        <v>0.59467920195689605</v>
      </c>
      <c r="T1615">
        <f t="shared" ca="1" si="399"/>
        <v>0.94321561544030919</v>
      </c>
      <c r="U1615" s="40" t="str">
        <f t="shared" ca="1" si="400"/>
        <v>NO</v>
      </c>
    </row>
    <row r="1616" spans="2:21" x14ac:dyDescent="0.25">
      <c r="B1616" s="47">
        <f t="shared" si="394"/>
        <v>1604</v>
      </c>
      <c r="C1616">
        <f t="shared" ca="1" si="395"/>
        <v>192.21672704459374</v>
      </c>
      <c r="D1616">
        <f t="shared" ca="1" si="396"/>
        <v>4.0342782805107035E-4</v>
      </c>
      <c r="F1616">
        <f t="shared" ca="1" si="401"/>
        <v>261.59435691716686</v>
      </c>
      <c r="G1616">
        <f t="shared" ca="1" si="402"/>
        <v>0.15779689740627753</v>
      </c>
      <c r="H1616">
        <f t="shared" ca="1" si="403"/>
        <v>46147777.199697047</v>
      </c>
      <c r="I1616">
        <f t="shared" ca="1" si="397"/>
        <v>1904923845.6289439</v>
      </c>
      <c r="J1616" t="s">
        <v>30</v>
      </c>
      <c r="K1616">
        <f t="shared" ca="1" si="404"/>
        <v>192.21732915681002</v>
      </c>
      <c r="L1616">
        <f t="shared" ca="1" si="405"/>
        <v>2.8035177601914713E-5</v>
      </c>
      <c r="N1616">
        <f t="shared" ca="1" si="406"/>
        <v>259.63457134159046</v>
      </c>
      <c r="O1616">
        <f t="shared" ca="1" si="407"/>
        <v>0.3167538897494136</v>
      </c>
      <c r="P1616">
        <f t="shared" ca="1" si="408"/>
        <v>22802891.080559257</v>
      </c>
      <c r="Q1616">
        <f t="shared" ca="1" si="409"/>
        <v>1875315700.015835</v>
      </c>
      <c r="S1616">
        <f t="shared" ca="1" si="398"/>
        <v>0.98445704499891273</v>
      </c>
      <c r="T1616">
        <f t="shared" ca="1" si="399"/>
        <v>0.49695701461592878</v>
      </c>
      <c r="U1616" s="40" t="str">
        <f t="shared" ca="1" si="400"/>
        <v>YES</v>
      </c>
    </row>
    <row r="1617" spans="2:21" x14ac:dyDescent="0.25">
      <c r="B1617" s="47">
        <f t="shared" si="394"/>
        <v>1605</v>
      </c>
      <c r="C1617">
        <f t="shared" ca="1" si="395"/>
        <v>192.21732915681002</v>
      </c>
      <c r="D1617">
        <f t="shared" ca="1" si="396"/>
        <v>2.8035177601914713E-5</v>
      </c>
      <c r="F1617">
        <f t="shared" ca="1" si="401"/>
        <v>259.63457134159046</v>
      </c>
      <c r="G1617">
        <f t="shared" ca="1" si="402"/>
        <v>0.3167538897494136</v>
      </c>
      <c r="H1617">
        <f t="shared" ca="1" si="403"/>
        <v>22802891.080559257</v>
      </c>
      <c r="I1617">
        <f t="shared" ca="1" si="397"/>
        <v>1875315700.015835</v>
      </c>
      <c r="J1617" t="s">
        <v>30</v>
      </c>
      <c r="K1617">
        <f t="shared" ca="1" si="404"/>
        <v>192.21650689326657</v>
      </c>
      <c r="L1617">
        <f t="shared" ca="1" si="405"/>
        <v>5.7517089953100574E-4</v>
      </c>
      <c r="N1617">
        <f t="shared" ca="1" si="406"/>
        <v>251.97184618080155</v>
      </c>
      <c r="O1617">
        <f t="shared" ca="1" si="407"/>
        <v>0.10376394510638925</v>
      </c>
      <c r="P1617">
        <f t="shared" ca="1" si="408"/>
        <v>30841497.812852945</v>
      </c>
      <c r="Q1617">
        <f t="shared" ca="1" si="409"/>
        <v>806369243.63376093</v>
      </c>
      <c r="S1617">
        <f t="shared" ca="1" si="398"/>
        <v>0.42999119754980564</v>
      </c>
      <c r="T1617">
        <f t="shared" ca="1" si="399"/>
        <v>0.5495918880949322</v>
      </c>
      <c r="U1617" s="40" t="str">
        <f t="shared" ca="1" si="400"/>
        <v>NO</v>
      </c>
    </row>
    <row r="1618" spans="2:21" x14ac:dyDescent="0.25">
      <c r="B1618" s="47">
        <f t="shared" ref="B1618:B1681" si="410">B1617+1</f>
        <v>1606</v>
      </c>
      <c r="C1618">
        <f t="shared" ref="C1618:C1681" ca="1" si="411">IF(U1617="YES",K1617,C1617)</f>
        <v>192.21732915681002</v>
      </c>
      <c r="D1618">
        <f t="shared" ref="D1618:D1681" ca="1" si="412">IF(U1617="YES",L1617,D1617)</f>
        <v>2.8035177601914713E-5</v>
      </c>
      <c r="F1618">
        <f t="shared" ca="1" si="401"/>
        <v>259.63457134159046</v>
      </c>
      <c r="G1618">
        <f t="shared" ca="1" si="402"/>
        <v>0.3167538897494136</v>
      </c>
      <c r="H1618">
        <f t="shared" ca="1" si="403"/>
        <v>22802891.080559257</v>
      </c>
      <c r="I1618">
        <f t="shared" ref="I1618:I1681" ca="1" si="413">F1618*G1618*H1618</f>
        <v>1875315700.015835</v>
      </c>
      <c r="J1618" t="s">
        <v>30</v>
      </c>
      <c r="K1618">
        <f t="shared" ca="1" si="404"/>
        <v>192.21624165239683</v>
      </c>
      <c r="L1618">
        <f t="shared" ca="1" si="405"/>
        <v>7.1031148378860459E-5</v>
      </c>
      <c r="N1618">
        <f t="shared" ca="1" si="406"/>
        <v>234.05441200911244</v>
      </c>
      <c r="O1618">
        <f t="shared" ca="1" si="407"/>
        <v>0.30857918106870547</v>
      </c>
      <c r="P1618">
        <f t="shared" ca="1" si="408"/>
        <v>0.61550922085237314</v>
      </c>
      <c r="Q1618">
        <f t="shared" ca="1" si="409"/>
        <v>44.454734180895819</v>
      </c>
      <c r="S1618">
        <f t="shared" ref="S1618:S1681" ca="1" si="414">Q1618/I1618</f>
        <v>2.3705200239362601E-8</v>
      </c>
      <c r="T1618">
        <f t="shared" ref="T1618:T1681" ca="1" si="415">RAND()</f>
        <v>0.34319233330508769</v>
      </c>
      <c r="U1618" s="40" t="str">
        <f t="shared" ref="U1618:U1681" ca="1" si="416">IF(S1618&gt;1,"YES",IF(S1618&gt;T1618,"YES","NO"))</f>
        <v>NO</v>
      </c>
    </row>
    <row r="1619" spans="2:21" x14ac:dyDescent="0.25">
      <c r="B1619" s="47">
        <f t="shared" si="410"/>
        <v>1607</v>
      </c>
      <c r="C1619">
        <f t="shared" ca="1" si="411"/>
        <v>192.21732915681002</v>
      </c>
      <c r="D1619">
        <f t="shared" ca="1" si="412"/>
        <v>2.8035177601914713E-5</v>
      </c>
      <c r="F1619">
        <f t="shared" ca="1" si="401"/>
        <v>259.63457134159046</v>
      </c>
      <c r="G1619">
        <f t="shared" ca="1" si="402"/>
        <v>0.3167538897494136</v>
      </c>
      <c r="H1619">
        <f t="shared" ca="1" si="403"/>
        <v>22802891.080559257</v>
      </c>
      <c r="I1619">
        <f t="shared" ca="1" si="413"/>
        <v>1875315700.015835</v>
      </c>
      <c r="J1619" t="s">
        <v>30</v>
      </c>
      <c r="K1619">
        <f t="shared" ca="1" si="404"/>
        <v>192.21610636885777</v>
      </c>
      <c r="L1619">
        <f t="shared" ca="1" si="405"/>
        <v>4.4576575269974334E-4</v>
      </c>
      <c r="N1619">
        <f t="shared" ca="1" si="406"/>
        <v>222.71438524811344</v>
      </c>
      <c r="O1619">
        <f t="shared" ca="1" si="407"/>
        <v>0.14198096691637963</v>
      </c>
      <c r="P1619">
        <f t="shared" ca="1" si="408"/>
        <v>1214745.1264579978</v>
      </c>
      <c r="Q1619">
        <f t="shared" ca="1" si="409"/>
        <v>38411703.164707147</v>
      </c>
      <c r="S1619">
        <f t="shared" ca="1" si="414"/>
        <v>2.0482792931548966E-2</v>
      </c>
      <c r="T1619">
        <f t="shared" ca="1" si="415"/>
        <v>0.888500479634867</v>
      </c>
      <c r="U1619" s="40" t="str">
        <f t="shared" ca="1" si="416"/>
        <v>NO</v>
      </c>
    </row>
    <row r="1620" spans="2:21" x14ac:dyDescent="0.25">
      <c r="B1620" s="47">
        <f t="shared" si="410"/>
        <v>1608</v>
      </c>
      <c r="C1620">
        <f t="shared" ca="1" si="411"/>
        <v>192.21732915681002</v>
      </c>
      <c r="D1620">
        <f t="shared" ca="1" si="412"/>
        <v>2.8035177601914713E-5</v>
      </c>
      <c r="F1620">
        <f t="shared" ca="1" si="401"/>
        <v>259.63457134159046</v>
      </c>
      <c r="G1620">
        <f t="shared" ca="1" si="402"/>
        <v>0.3167538897494136</v>
      </c>
      <c r="H1620">
        <f t="shared" ca="1" si="403"/>
        <v>22802891.080559257</v>
      </c>
      <c r="I1620">
        <f t="shared" ca="1" si="413"/>
        <v>1875315700.015835</v>
      </c>
      <c r="J1620" t="s">
        <v>30</v>
      </c>
      <c r="K1620">
        <f t="shared" ca="1" si="404"/>
        <v>192.21859760490196</v>
      </c>
      <c r="L1620">
        <f t="shared" ca="1" si="405"/>
        <v>4.1464730793762871E-4</v>
      </c>
      <c r="N1620">
        <f t="shared" ca="1" si="406"/>
        <v>150.83170138138578</v>
      </c>
      <c r="O1620">
        <f t="shared" ca="1" si="407"/>
        <v>0.15343360071756496</v>
      </c>
      <c r="P1620">
        <f t="shared" ca="1" si="408"/>
        <v>1921.8191752945238</v>
      </c>
      <c r="Q1620">
        <f t="shared" ca="1" si="409"/>
        <v>44475.990546012268</v>
      </c>
      <c r="S1620">
        <f t="shared" ca="1" si="414"/>
        <v>2.3716535058943256E-5</v>
      </c>
      <c r="T1620">
        <f t="shared" ca="1" si="415"/>
        <v>0.6409451614129269</v>
      </c>
      <c r="U1620" s="40" t="str">
        <f t="shared" ca="1" si="416"/>
        <v>NO</v>
      </c>
    </row>
    <row r="1621" spans="2:21" x14ac:dyDescent="0.25">
      <c r="B1621" s="47">
        <f t="shared" si="410"/>
        <v>1609</v>
      </c>
      <c r="C1621">
        <f t="shared" ca="1" si="411"/>
        <v>192.21732915681002</v>
      </c>
      <c r="D1621">
        <f t="shared" ca="1" si="412"/>
        <v>2.8035177601914713E-5</v>
      </c>
      <c r="F1621">
        <f t="shared" ca="1" si="401"/>
        <v>259.63457134159046</v>
      </c>
      <c r="G1621">
        <f t="shared" ca="1" si="402"/>
        <v>0.3167538897494136</v>
      </c>
      <c r="H1621">
        <f t="shared" ca="1" si="403"/>
        <v>22802891.080559257</v>
      </c>
      <c r="I1621">
        <f t="shared" ca="1" si="413"/>
        <v>1875315700.015835</v>
      </c>
      <c r="J1621" t="s">
        <v>30</v>
      </c>
      <c r="K1621">
        <f t="shared" ca="1" si="404"/>
        <v>192.21757855049773</v>
      </c>
      <c r="L1621">
        <f t="shared" ca="1" si="405"/>
        <v>2.0023646092927764E-4</v>
      </c>
      <c r="N1621">
        <f t="shared" ca="1" si="406"/>
        <v>246.89651091716036</v>
      </c>
      <c r="O1621">
        <f t="shared" ca="1" si="407"/>
        <v>0.25452746618671779</v>
      </c>
      <c r="P1621">
        <f t="shared" ca="1" si="408"/>
        <v>12145650.872348452</v>
      </c>
      <c r="Q1621">
        <f t="shared" ca="1" si="409"/>
        <v>763256303.87571526</v>
      </c>
      <c r="S1621">
        <f t="shared" ca="1" si="414"/>
        <v>0.40700150053096146</v>
      </c>
      <c r="T1621">
        <f t="shared" ca="1" si="415"/>
        <v>0.47165715402687003</v>
      </c>
      <c r="U1621" s="40" t="str">
        <f t="shared" ca="1" si="416"/>
        <v>NO</v>
      </c>
    </row>
    <row r="1622" spans="2:21" x14ac:dyDescent="0.25">
      <c r="B1622" s="47">
        <f t="shared" si="410"/>
        <v>1610</v>
      </c>
      <c r="C1622">
        <f t="shared" ca="1" si="411"/>
        <v>192.21732915681002</v>
      </c>
      <c r="D1622">
        <f t="shared" ca="1" si="412"/>
        <v>2.8035177601914713E-5</v>
      </c>
      <c r="F1622">
        <f t="shared" ca="1" si="401"/>
        <v>259.63457134159046</v>
      </c>
      <c r="G1622">
        <f t="shared" ca="1" si="402"/>
        <v>0.3167538897494136</v>
      </c>
      <c r="H1622">
        <f t="shared" ca="1" si="403"/>
        <v>22802891.080559257</v>
      </c>
      <c r="I1622">
        <f t="shared" ca="1" si="413"/>
        <v>1875315700.015835</v>
      </c>
      <c r="J1622" t="s">
        <v>30</v>
      </c>
      <c r="K1622">
        <f t="shared" ca="1" si="404"/>
        <v>192.21869013518113</v>
      </c>
      <c r="L1622">
        <f t="shared" ca="1" si="405"/>
        <v>7.6623208947111578E-4</v>
      </c>
      <c r="N1622">
        <f t="shared" ca="1" si="406"/>
        <v>140.9719886629338</v>
      </c>
      <c r="O1622">
        <f t="shared" ca="1" si="407"/>
        <v>6.8168638756632011E-2</v>
      </c>
      <c r="P1622">
        <f t="shared" ca="1" si="408"/>
        <v>315913.40990502835</v>
      </c>
      <c r="Q1622">
        <f t="shared" ca="1" si="409"/>
        <v>3035886.3486776091</v>
      </c>
      <c r="S1622">
        <f t="shared" ca="1" si="414"/>
        <v>1.6188668119463696E-3</v>
      </c>
      <c r="T1622">
        <f t="shared" ca="1" si="415"/>
        <v>7.3297800595532592E-2</v>
      </c>
      <c r="U1622" s="40" t="str">
        <f t="shared" ca="1" si="416"/>
        <v>NO</v>
      </c>
    </row>
    <row r="1623" spans="2:21" x14ac:dyDescent="0.25">
      <c r="B1623" s="47">
        <f t="shared" si="410"/>
        <v>1611</v>
      </c>
      <c r="C1623">
        <f t="shared" ca="1" si="411"/>
        <v>192.21732915681002</v>
      </c>
      <c r="D1623">
        <f t="shared" ca="1" si="412"/>
        <v>2.8035177601914713E-5</v>
      </c>
      <c r="F1623">
        <f t="shared" ca="1" si="401"/>
        <v>259.63457134159046</v>
      </c>
      <c r="G1623">
        <f t="shared" ca="1" si="402"/>
        <v>0.3167538897494136</v>
      </c>
      <c r="H1623">
        <f t="shared" ca="1" si="403"/>
        <v>22802891.080559257</v>
      </c>
      <c r="I1623">
        <f t="shared" ca="1" si="413"/>
        <v>1875315700.015835</v>
      </c>
      <c r="J1623" t="s">
        <v>30</v>
      </c>
      <c r="K1623">
        <f t="shared" ca="1" si="404"/>
        <v>192.21649330437435</v>
      </c>
      <c r="L1623">
        <f t="shared" ca="1" si="405"/>
        <v>1.0897861182688348E-4</v>
      </c>
      <c r="N1623">
        <f t="shared" ca="1" si="406"/>
        <v>251.21225086363154</v>
      </c>
      <c r="O1623">
        <f t="shared" ca="1" si="407"/>
        <v>0.2963152603244712</v>
      </c>
      <c r="P1623">
        <f t="shared" ca="1" si="408"/>
        <v>7108.6522883895232</v>
      </c>
      <c r="Q1623">
        <f t="shared" ca="1" si="409"/>
        <v>529154.02617717511</v>
      </c>
      <c r="S1623">
        <f t="shared" ca="1" si="414"/>
        <v>2.8216797106359585E-4</v>
      </c>
      <c r="T1623">
        <f t="shared" ca="1" si="415"/>
        <v>0.4084058643395948</v>
      </c>
      <c r="U1623" s="40" t="str">
        <f t="shared" ca="1" si="416"/>
        <v>NO</v>
      </c>
    </row>
    <row r="1624" spans="2:21" x14ac:dyDescent="0.25">
      <c r="B1624" s="47">
        <f t="shared" si="410"/>
        <v>1612</v>
      </c>
      <c r="C1624">
        <f t="shared" ca="1" si="411"/>
        <v>192.21732915681002</v>
      </c>
      <c r="D1624">
        <f t="shared" ca="1" si="412"/>
        <v>2.8035177601914713E-5</v>
      </c>
      <c r="F1624">
        <f t="shared" ca="1" si="401"/>
        <v>259.63457134159046</v>
      </c>
      <c r="G1624">
        <f t="shared" ca="1" si="402"/>
        <v>0.3167538897494136</v>
      </c>
      <c r="H1624">
        <f t="shared" ca="1" si="403"/>
        <v>22802891.080559257</v>
      </c>
      <c r="I1624">
        <f t="shared" ca="1" si="413"/>
        <v>1875315700.015835</v>
      </c>
      <c r="J1624" t="s">
        <v>30</v>
      </c>
      <c r="K1624">
        <f t="shared" ca="1" si="404"/>
        <v>192.2169542434427</v>
      </c>
      <c r="L1624">
        <f t="shared" ca="1" si="405"/>
        <v>8.0243126651137172E-4</v>
      </c>
      <c r="N1624">
        <f t="shared" ca="1" si="406"/>
        <v>265.8378082330367</v>
      </c>
      <c r="O1624">
        <f t="shared" ca="1" si="407"/>
        <v>6.3353450882425388E-2</v>
      </c>
      <c r="P1624">
        <f t="shared" ca="1" si="408"/>
        <v>53038970.864189848</v>
      </c>
      <c r="Q1624">
        <f t="shared" ca="1" si="409"/>
        <v>893268691.16963935</v>
      </c>
      <c r="S1624">
        <f t="shared" ca="1" si="414"/>
        <v>0.47632976738908367</v>
      </c>
      <c r="T1624">
        <f t="shared" ca="1" si="415"/>
        <v>0.40691970411667544</v>
      </c>
      <c r="U1624" s="40" t="str">
        <f t="shared" ca="1" si="416"/>
        <v>YES</v>
      </c>
    </row>
    <row r="1625" spans="2:21" x14ac:dyDescent="0.25">
      <c r="B1625" s="47">
        <f t="shared" si="410"/>
        <v>1613</v>
      </c>
      <c r="C1625">
        <f t="shared" ca="1" si="411"/>
        <v>192.2169542434427</v>
      </c>
      <c r="D1625">
        <f t="shared" ca="1" si="412"/>
        <v>8.0243126651137172E-4</v>
      </c>
      <c r="F1625">
        <f t="shared" ca="1" si="401"/>
        <v>265.8378082330367</v>
      </c>
      <c r="G1625">
        <f t="shared" ca="1" si="402"/>
        <v>6.3353450882425388E-2</v>
      </c>
      <c r="H1625">
        <f t="shared" ca="1" si="403"/>
        <v>53038970.864189848</v>
      </c>
      <c r="I1625">
        <f t="shared" ca="1" si="413"/>
        <v>893268691.16963935</v>
      </c>
      <c r="J1625" t="s">
        <v>30</v>
      </c>
      <c r="K1625">
        <f t="shared" ca="1" si="404"/>
        <v>192.21726682474042</v>
      </c>
      <c r="L1625">
        <f t="shared" ca="1" si="405"/>
        <v>8.5929502652614482E-4</v>
      </c>
      <c r="N1625">
        <f t="shared" ca="1" si="406"/>
        <v>261.78679902578688</v>
      </c>
      <c r="O1625">
        <f t="shared" ca="1" si="407"/>
        <v>5.6689965852947805E-2</v>
      </c>
      <c r="P1625">
        <f t="shared" ca="1" si="408"/>
        <v>44307003.201330461</v>
      </c>
      <c r="Q1625">
        <f t="shared" ca="1" si="409"/>
        <v>657546264.40314817</v>
      </c>
      <c r="S1625">
        <f t="shared" ca="1" si="414"/>
        <v>0.73611251676375444</v>
      </c>
      <c r="T1625">
        <f t="shared" ca="1" si="415"/>
        <v>0.12723259460835812</v>
      </c>
      <c r="U1625" s="40" t="str">
        <f t="shared" ca="1" si="416"/>
        <v>YES</v>
      </c>
    </row>
    <row r="1626" spans="2:21" x14ac:dyDescent="0.25">
      <c r="B1626" s="47">
        <f t="shared" si="410"/>
        <v>1614</v>
      </c>
      <c r="C1626">
        <f t="shared" ca="1" si="411"/>
        <v>192.21726682474042</v>
      </c>
      <c r="D1626">
        <f t="shared" ca="1" si="412"/>
        <v>8.5929502652614482E-4</v>
      </c>
      <c r="F1626">
        <f t="shared" ca="1" si="401"/>
        <v>261.78679902578688</v>
      </c>
      <c r="G1626">
        <f t="shared" ca="1" si="402"/>
        <v>5.6689965852947805E-2</v>
      </c>
      <c r="H1626">
        <f t="shared" ca="1" si="403"/>
        <v>44307003.201330461</v>
      </c>
      <c r="I1626">
        <f t="shared" ca="1" si="413"/>
        <v>657546264.40314817</v>
      </c>
      <c r="J1626" t="s">
        <v>30</v>
      </c>
      <c r="K1626">
        <f t="shared" ca="1" si="404"/>
        <v>192.21674438675177</v>
      </c>
      <c r="L1626">
        <f t="shared" ca="1" si="405"/>
        <v>3.0335692443514699E-4</v>
      </c>
      <c r="N1626">
        <f t="shared" ca="1" si="406"/>
        <v>262.12776894791045</v>
      </c>
      <c r="O1626">
        <f t="shared" ca="1" si="407"/>
        <v>0.20208112761545416</v>
      </c>
      <c r="P1626">
        <f t="shared" ca="1" si="408"/>
        <v>28197769.239620216</v>
      </c>
      <c r="Q1626">
        <f t="shared" ca="1" si="409"/>
        <v>1493666152.8428679</v>
      </c>
      <c r="S1626">
        <f t="shared" ca="1" si="414"/>
        <v>2.2715757562681342</v>
      </c>
      <c r="T1626">
        <f t="shared" ca="1" si="415"/>
        <v>0.55897367135871701</v>
      </c>
      <c r="U1626" s="40" t="str">
        <f t="shared" ca="1" si="416"/>
        <v>YES</v>
      </c>
    </row>
    <row r="1627" spans="2:21" x14ac:dyDescent="0.25">
      <c r="B1627" s="47">
        <f t="shared" si="410"/>
        <v>1615</v>
      </c>
      <c r="C1627">
        <f t="shared" ca="1" si="411"/>
        <v>192.21674438675177</v>
      </c>
      <c r="D1627">
        <f t="shared" ca="1" si="412"/>
        <v>3.0335692443514699E-4</v>
      </c>
      <c r="F1627">
        <f t="shared" ca="1" si="401"/>
        <v>262.12776894791045</v>
      </c>
      <c r="G1627">
        <f t="shared" ca="1" si="402"/>
        <v>0.20208112761545416</v>
      </c>
      <c r="H1627">
        <f t="shared" ca="1" si="403"/>
        <v>28197769.239620216</v>
      </c>
      <c r="I1627">
        <f t="shared" ca="1" si="413"/>
        <v>1493666152.8428679</v>
      </c>
      <c r="J1627" t="s">
        <v>30</v>
      </c>
      <c r="K1627">
        <f t="shared" ca="1" si="404"/>
        <v>192.21567539722304</v>
      </c>
      <c r="L1627">
        <f t="shared" ca="1" si="405"/>
        <v>1.0913939626637386E-3</v>
      </c>
      <c r="N1627">
        <f t="shared" ca="1" si="406"/>
        <v>180.08818254280104</v>
      </c>
      <c r="O1627">
        <f t="shared" ca="1" si="407"/>
        <v>3.7693764023510858E-2</v>
      </c>
      <c r="P1627">
        <f t="shared" ca="1" si="408"/>
        <v>4209337.7170137689</v>
      </c>
      <c r="Q1627">
        <f t="shared" ca="1" si="409"/>
        <v>28573832.420233786</v>
      </c>
      <c r="S1627">
        <f t="shared" ca="1" si="414"/>
        <v>1.9129999274503026E-2</v>
      </c>
      <c r="T1627">
        <f t="shared" ca="1" si="415"/>
        <v>0.46759386928474667</v>
      </c>
      <c r="U1627" s="40" t="str">
        <f t="shared" ca="1" si="416"/>
        <v>NO</v>
      </c>
    </row>
    <row r="1628" spans="2:21" x14ac:dyDescent="0.25">
      <c r="B1628" s="47">
        <f t="shared" si="410"/>
        <v>1616</v>
      </c>
      <c r="C1628">
        <f t="shared" ca="1" si="411"/>
        <v>192.21674438675177</v>
      </c>
      <c r="D1628">
        <f t="shared" ca="1" si="412"/>
        <v>3.0335692443514699E-4</v>
      </c>
      <c r="F1628">
        <f t="shared" ca="1" si="401"/>
        <v>262.12776894791045</v>
      </c>
      <c r="G1628">
        <f t="shared" ca="1" si="402"/>
        <v>0.20208112761545416</v>
      </c>
      <c r="H1628">
        <f t="shared" ca="1" si="403"/>
        <v>28197769.239620216</v>
      </c>
      <c r="I1628">
        <f t="shared" ca="1" si="413"/>
        <v>1493666152.8428679</v>
      </c>
      <c r="J1628" t="s">
        <v>30</v>
      </c>
      <c r="K1628">
        <f t="shared" ca="1" si="404"/>
        <v>192.21767864432832</v>
      </c>
      <c r="L1628">
        <f t="shared" ca="1" si="405"/>
        <v>5.5468826436793869E-5</v>
      </c>
      <c r="N1628">
        <f t="shared" ca="1" si="406"/>
        <v>240.08796759135967</v>
      </c>
      <c r="O1628">
        <f t="shared" ca="1" si="407"/>
        <v>0.3123042927741817</v>
      </c>
      <c r="P1628">
        <f t="shared" ca="1" si="408"/>
        <v>1232594.1716533827</v>
      </c>
      <c r="Q1628">
        <f t="shared" ca="1" si="409"/>
        <v>92420530.889555767</v>
      </c>
      <c r="S1628">
        <f t="shared" ca="1" si="414"/>
        <v>6.1874958278764929E-2</v>
      </c>
      <c r="T1628">
        <f t="shared" ca="1" si="415"/>
        <v>0.21052656852769847</v>
      </c>
      <c r="U1628" s="40" t="str">
        <f t="shared" ca="1" si="416"/>
        <v>NO</v>
      </c>
    </row>
    <row r="1629" spans="2:21" x14ac:dyDescent="0.25">
      <c r="B1629" s="47">
        <f t="shared" si="410"/>
        <v>1617</v>
      </c>
      <c r="C1629">
        <f t="shared" ca="1" si="411"/>
        <v>192.21674438675177</v>
      </c>
      <c r="D1629">
        <f t="shared" ca="1" si="412"/>
        <v>3.0335692443514699E-4</v>
      </c>
      <c r="F1629">
        <f t="shared" ca="1" si="401"/>
        <v>262.12776894791045</v>
      </c>
      <c r="G1629">
        <f t="shared" ca="1" si="402"/>
        <v>0.20208112761545416</v>
      </c>
      <c r="H1629">
        <f t="shared" ca="1" si="403"/>
        <v>28197769.239620216</v>
      </c>
      <c r="I1629">
        <f t="shared" ca="1" si="413"/>
        <v>1493666152.8428679</v>
      </c>
      <c r="J1629" t="s">
        <v>30</v>
      </c>
      <c r="K1629">
        <f t="shared" ca="1" si="404"/>
        <v>192.2177981641116</v>
      </c>
      <c r="L1629">
        <f t="shared" ca="1" si="405"/>
        <v>1.8859378503571441E-4</v>
      </c>
      <c r="N1629">
        <f t="shared" ca="1" si="406"/>
        <v>230.85306520556915</v>
      </c>
      <c r="O1629">
        <f t="shared" ca="1" si="407"/>
        <v>0.26041930098204158</v>
      </c>
      <c r="P1629">
        <f t="shared" ca="1" si="408"/>
        <v>962904.04283709265</v>
      </c>
      <c r="Q1629">
        <f t="shared" ca="1" si="409"/>
        <v>57888437.087485552</v>
      </c>
      <c r="S1629">
        <f t="shared" ca="1" si="414"/>
        <v>3.8755940862225162E-2</v>
      </c>
      <c r="T1629">
        <f t="shared" ca="1" si="415"/>
        <v>0.54184309536849062</v>
      </c>
      <c r="U1629" s="40" t="str">
        <f t="shared" ca="1" si="416"/>
        <v>NO</v>
      </c>
    </row>
    <row r="1630" spans="2:21" x14ac:dyDescent="0.25">
      <c r="B1630" s="47">
        <f t="shared" si="410"/>
        <v>1618</v>
      </c>
      <c r="C1630">
        <f t="shared" ca="1" si="411"/>
        <v>192.21674438675177</v>
      </c>
      <c r="D1630">
        <f t="shared" ca="1" si="412"/>
        <v>3.0335692443514699E-4</v>
      </c>
      <c r="F1630">
        <f t="shared" ca="1" si="401"/>
        <v>262.12776894791045</v>
      </c>
      <c r="G1630">
        <f t="shared" ca="1" si="402"/>
        <v>0.20208112761545416</v>
      </c>
      <c r="H1630">
        <f t="shared" ca="1" si="403"/>
        <v>28197769.239620216</v>
      </c>
      <c r="I1630">
        <f t="shared" ca="1" si="413"/>
        <v>1493666152.8428679</v>
      </c>
      <c r="J1630" t="s">
        <v>30</v>
      </c>
      <c r="K1630">
        <f t="shared" ca="1" si="404"/>
        <v>192.21525165283262</v>
      </c>
      <c r="L1630">
        <f t="shared" ca="1" si="405"/>
        <v>2.5154512464092697E-4</v>
      </c>
      <c r="N1630">
        <f t="shared" ca="1" si="406"/>
        <v>134.83893761886526</v>
      </c>
      <c r="O1630">
        <f t="shared" ca="1" si="407"/>
        <v>0.22810253389756838</v>
      </c>
      <c r="P1630">
        <f t="shared" ca="1" si="408"/>
        <v>7.3825396763509405E-7</v>
      </c>
      <c r="Q1630">
        <f t="shared" ca="1" si="409"/>
        <v>2.2706553572919789E-5</v>
      </c>
      <c r="S1630">
        <f t="shared" ca="1" si="414"/>
        <v>1.5201893361312911E-14</v>
      </c>
      <c r="T1630">
        <f t="shared" ca="1" si="415"/>
        <v>0.27479192290986143</v>
      </c>
      <c r="U1630" s="40" t="str">
        <f t="shared" ca="1" si="416"/>
        <v>NO</v>
      </c>
    </row>
    <row r="1631" spans="2:21" x14ac:dyDescent="0.25">
      <c r="B1631" s="47">
        <f t="shared" si="410"/>
        <v>1619</v>
      </c>
      <c r="C1631">
        <f t="shared" ca="1" si="411"/>
        <v>192.21674438675177</v>
      </c>
      <c r="D1631">
        <f t="shared" ca="1" si="412"/>
        <v>3.0335692443514699E-4</v>
      </c>
      <c r="F1631">
        <f t="shared" ca="1" si="401"/>
        <v>262.12776894791045</v>
      </c>
      <c r="G1631">
        <f t="shared" ca="1" si="402"/>
        <v>0.20208112761545416</v>
      </c>
      <c r="H1631">
        <f t="shared" ca="1" si="403"/>
        <v>28197769.239620216</v>
      </c>
      <c r="I1631">
        <f t="shared" ca="1" si="413"/>
        <v>1493666152.8428679</v>
      </c>
      <c r="J1631" t="s">
        <v>30</v>
      </c>
      <c r="K1631">
        <f t="shared" ca="1" si="404"/>
        <v>192.2180579304343</v>
      </c>
      <c r="L1631">
        <f t="shared" ca="1" si="405"/>
        <v>6.4464198758408509E-4</v>
      </c>
      <c r="N1631">
        <f t="shared" ca="1" si="406"/>
        <v>207.39740680851526</v>
      </c>
      <c r="O1631">
        <f t="shared" ca="1" si="407"/>
        <v>8.8486500934758697E-2</v>
      </c>
      <c r="P1631">
        <f t="shared" ca="1" si="408"/>
        <v>5907250.2398598036</v>
      </c>
      <c r="Q1631">
        <f t="shared" ca="1" si="409"/>
        <v>108409093.37083046</v>
      </c>
      <c r="S1631">
        <f t="shared" ca="1" si="414"/>
        <v>7.2579199283921231E-2</v>
      </c>
      <c r="T1631">
        <f t="shared" ca="1" si="415"/>
        <v>5.3261696757743615E-2</v>
      </c>
      <c r="U1631" s="40" t="str">
        <f t="shared" ca="1" si="416"/>
        <v>YES</v>
      </c>
    </row>
    <row r="1632" spans="2:21" x14ac:dyDescent="0.25">
      <c r="B1632" s="47">
        <f t="shared" si="410"/>
        <v>1620</v>
      </c>
      <c r="C1632">
        <f t="shared" ca="1" si="411"/>
        <v>192.2180579304343</v>
      </c>
      <c r="D1632">
        <f t="shared" ca="1" si="412"/>
        <v>6.4464198758408509E-4</v>
      </c>
      <c r="F1632">
        <f t="shared" ca="1" si="401"/>
        <v>207.39740680851526</v>
      </c>
      <c r="G1632">
        <f t="shared" ca="1" si="402"/>
        <v>8.8486500934758697E-2</v>
      </c>
      <c r="H1632">
        <f t="shared" ca="1" si="403"/>
        <v>5907250.2398598036</v>
      </c>
      <c r="I1632">
        <f t="shared" ca="1" si="413"/>
        <v>108409093.37083046</v>
      </c>
      <c r="J1632" t="s">
        <v>30</v>
      </c>
      <c r="K1632">
        <f t="shared" ca="1" si="404"/>
        <v>192.21689949843824</v>
      </c>
      <c r="L1632">
        <f t="shared" ca="1" si="405"/>
        <v>1.122587115001862E-4</v>
      </c>
      <c r="N1632">
        <f t="shared" ca="1" si="406"/>
        <v>265.36522055045964</v>
      </c>
      <c r="O1632">
        <f t="shared" ca="1" si="407"/>
        <v>0.29506944524031548</v>
      </c>
      <c r="P1632">
        <f t="shared" ca="1" si="408"/>
        <v>6464220.3089180123</v>
      </c>
      <c r="Q1632">
        <f t="shared" ca="1" si="409"/>
        <v>506156003.07312959</v>
      </c>
      <c r="S1632">
        <f t="shared" ca="1" si="414"/>
        <v>4.6689441571265879</v>
      </c>
      <c r="T1632">
        <f t="shared" ca="1" si="415"/>
        <v>0.35350613414802046</v>
      </c>
      <c r="U1632" s="40" t="str">
        <f t="shared" ca="1" si="416"/>
        <v>YES</v>
      </c>
    </row>
    <row r="1633" spans="2:21" x14ac:dyDescent="0.25">
      <c r="B1633" s="47">
        <f t="shared" si="410"/>
        <v>1621</v>
      </c>
      <c r="C1633">
        <f t="shared" ca="1" si="411"/>
        <v>192.21689949843824</v>
      </c>
      <c r="D1633">
        <f t="shared" ca="1" si="412"/>
        <v>1.122587115001862E-4</v>
      </c>
      <c r="F1633">
        <f t="shared" ca="1" si="401"/>
        <v>265.36522055045964</v>
      </c>
      <c r="G1633">
        <f t="shared" ca="1" si="402"/>
        <v>0.29506944524031548</v>
      </c>
      <c r="H1633">
        <f t="shared" ca="1" si="403"/>
        <v>6464220.3089180123</v>
      </c>
      <c r="I1633">
        <f t="shared" ca="1" si="413"/>
        <v>506156003.07312959</v>
      </c>
      <c r="J1633" t="s">
        <v>30</v>
      </c>
      <c r="K1633">
        <f t="shared" ca="1" si="404"/>
        <v>192.21646022604583</v>
      </c>
      <c r="L1633">
        <f t="shared" ca="1" si="405"/>
        <v>8.4987906934344873E-4</v>
      </c>
      <c r="N1633">
        <f t="shared" ca="1" si="406"/>
        <v>249.28725779988346</v>
      </c>
      <c r="O1633">
        <f t="shared" ca="1" si="407"/>
        <v>5.7724020364301382E-2</v>
      </c>
      <c r="P1633">
        <f t="shared" ca="1" si="408"/>
        <v>27925093.657091338</v>
      </c>
      <c r="Q1633">
        <f t="shared" ca="1" si="409"/>
        <v>401838264.88919145</v>
      </c>
      <c r="S1633">
        <f t="shared" ca="1" si="414"/>
        <v>0.79390200343259332</v>
      </c>
      <c r="T1633">
        <f t="shared" ca="1" si="415"/>
        <v>0.17390715365651954</v>
      </c>
      <c r="U1633" s="40" t="str">
        <f t="shared" ca="1" si="416"/>
        <v>YES</v>
      </c>
    </row>
    <row r="1634" spans="2:21" x14ac:dyDescent="0.25">
      <c r="B1634" s="47">
        <f t="shared" si="410"/>
        <v>1622</v>
      </c>
      <c r="C1634">
        <f t="shared" ca="1" si="411"/>
        <v>192.21646022604583</v>
      </c>
      <c r="D1634">
        <f t="shared" ca="1" si="412"/>
        <v>8.4987906934344873E-4</v>
      </c>
      <c r="F1634">
        <f t="shared" ca="1" si="401"/>
        <v>249.28725779988346</v>
      </c>
      <c r="G1634">
        <f t="shared" ca="1" si="402"/>
        <v>5.7724020364301382E-2</v>
      </c>
      <c r="H1634">
        <f t="shared" ca="1" si="403"/>
        <v>27925093.657091338</v>
      </c>
      <c r="I1634">
        <f t="shared" ca="1" si="413"/>
        <v>401838264.88919145</v>
      </c>
      <c r="J1634" t="s">
        <v>30</v>
      </c>
      <c r="K1634">
        <f t="shared" ca="1" si="404"/>
        <v>192.21766709973238</v>
      </c>
      <c r="L1634">
        <f t="shared" ca="1" si="405"/>
        <v>2.0680916599560145E-4</v>
      </c>
      <c r="N1634">
        <f t="shared" ca="1" si="406"/>
        <v>240.91829428153787</v>
      </c>
      <c r="O1634">
        <f t="shared" ca="1" si="407"/>
        <v>0.25116917674236583</v>
      </c>
      <c r="P1634">
        <f t="shared" ca="1" si="408"/>
        <v>5646905.2025265917</v>
      </c>
      <c r="Q1634">
        <f t="shared" ca="1" si="409"/>
        <v>341701290.38582027</v>
      </c>
      <c r="S1634">
        <f t="shared" ca="1" si="414"/>
        <v>0.85034532607303037</v>
      </c>
      <c r="T1634">
        <f t="shared" ca="1" si="415"/>
        <v>0.26305055162391677</v>
      </c>
      <c r="U1634" s="40" t="str">
        <f t="shared" ca="1" si="416"/>
        <v>YES</v>
      </c>
    </row>
    <row r="1635" spans="2:21" x14ac:dyDescent="0.25">
      <c r="B1635" s="47">
        <f t="shared" si="410"/>
        <v>1623</v>
      </c>
      <c r="C1635">
        <f t="shared" ca="1" si="411"/>
        <v>192.21766709973238</v>
      </c>
      <c r="D1635">
        <f t="shared" ca="1" si="412"/>
        <v>2.0680916599560145E-4</v>
      </c>
      <c r="F1635">
        <f t="shared" ca="1" si="401"/>
        <v>240.91829428153787</v>
      </c>
      <c r="G1635">
        <f t="shared" ca="1" si="402"/>
        <v>0.25116917674236583</v>
      </c>
      <c r="H1635">
        <f t="shared" ca="1" si="403"/>
        <v>5646905.2025265917</v>
      </c>
      <c r="I1635">
        <f t="shared" ca="1" si="413"/>
        <v>341701290.38582027</v>
      </c>
      <c r="J1635" t="s">
        <v>30</v>
      </c>
      <c r="K1635">
        <f t="shared" ca="1" si="404"/>
        <v>192.21824786529331</v>
      </c>
      <c r="L1635">
        <f t="shared" ca="1" si="405"/>
        <v>5.6243006391129655E-4</v>
      </c>
      <c r="N1635">
        <f t="shared" ca="1" si="406"/>
        <v>188.16408052831943</v>
      </c>
      <c r="O1635">
        <f t="shared" ca="1" si="407"/>
        <v>0.10692133790046073</v>
      </c>
      <c r="P1635">
        <f t="shared" ca="1" si="408"/>
        <v>1119701.4433523002</v>
      </c>
      <c r="Q1635">
        <f t="shared" ca="1" si="409"/>
        <v>22526999.274966873</v>
      </c>
      <c r="S1635">
        <f t="shared" ca="1" si="414"/>
        <v>6.5926000014607161E-2</v>
      </c>
      <c r="T1635">
        <f t="shared" ca="1" si="415"/>
        <v>0.56807025417108759</v>
      </c>
      <c r="U1635" s="40" t="str">
        <f t="shared" ca="1" si="416"/>
        <v>NO</v>
      </c>
    </row>
    <row r="1636" spans="2:21" x14ac:dyDescent="0.25">
      <c r="B1636" s="47">
        <f t="shared" si="410"/>
        <v>1624</v>
      </c>
      <c r="C1636">
        <f t="shared" ca="1" si="411"/>
        <v>192.21766709973238</v>
      </c>
      <c r="D1636">
        <f t="shared" ca="1" si="412"/>
        <v>2.0680916599560145E-4</v>
      </c>
      <c r="F1636">
        <f t="shared" ca="1" si="401"/>
        <v>240.91829428153787</v>
      </c>
      <c r="G1636">
        <f t="shared" ca="1" si="402"/>
        <v>0.25116917674236583</v>
      </c>
      <c r="H1636">
        <f t="shared" ca="1" si="403"/>
        <v>5646905.2025265917</v>
      </c>
      <c r="I1636">
        <f t="shared" ca="1" si="413"/>
        <v>341701290.38582027</v>
      </c>
      <c r="J1636" t="s">
        <v>30</v>
      </c>
      <c r="K1636">
        <f t="shared" ca="1" si="404"/>
        <v>192.21662118288589</v>
      </c>
      <c r="L1636">
        <f t="shared" ca="1" si="405"/>
        <v>7.7579381014264382E-4</v>
      </c>
      <c r="N1636">
        <f t="shared" ca="1" si="406"/>
        <v>257.6139674232773</v>
      </c>
      <c r="O1636">
        <f t="shared" ca="1" si="407"/>
        <v>6.6849351311114164E-2</v>
      </c>
      <c r="P1636">
        <f t="shared" ca="1" si="408"/>
        <v>40004190.070683248</v>
      </c>
      <c r="Q1636">
        <f t="shared" ca="1" si="409"/>
        <v>688925223.0129025</v>
      </c>
      <c r="S1636">
        <f t="shared" ca="1" si="414"/>
        <v>2.0161621931103224</v>
      </c>
      <c r="T1636">
        <f t="shared" ca="1" si="415"/>
        <v>0.39774285779907381</v>
      </c>
      <c r="U1636" s="40" t="str">
        <f t="shared" ca="1" si="416"/>
        <v>YES</v>
      </c>
    </row>
    <row r="1637" spans="2:21" x14ac:dyDescent="0.25">
      <c r="B1637" s="47">
        <f t="shared" si="410"/>
        <v>1625</v>
      </c>
      <c r="C1637">
        <f t="shared" ca="1" si="411"/>
        <v>192.21662118288589</v>
      </c>
      <c r="D1637">
        <f t="shared" ca="1" si="412"/>
        <v>7.7579381014264382E-4</v>
      </c>
      <c r="F1637">
        <f t="shared" ca="1" si="401"/>
        <v>257.6139674232773</v>
      </c>
      <c r="G1637">
        <f t="shared" ca="1" si="402"/>
        <v>6.6849351311114164E-2</v>
      </c>
      <c r="H1637">
        <f t="shared" ca="1" si="403"/>
        <v>40004190.070683248</v>
      </c>
      <c r="I1637">
        <f t="shared" ca="1" si="413"/>
        <v>688925223.0129025</v>
      </c>
      <c r="J1637" t="s">
        <v>30</v>
      </c>
      <c r="K1637">
        <f t="shared" ca="1" si="404"/>
        <v>192.21610963447841</v>
      </c>
      <c r="L1637">
        <f t="shared" ca="1" si="405"/>
        <v>1.1715459346172854E-3</v>
      </c>
      <c r="N1637">
        <f t="shared" ca="1" si="406"/>
        <v>223.00290575300446</v>
      </c>
      <c r="O1637">
        <f t="shared" ca="1" si="407"/>
        <v>3.3232575026576304E-2</v>
      </c>
      <c r="P1637">
        <f t="shared" ca="1" si="408"/>
        <v>11607023.311382411</v>
      </c>
      <c r="Q1637">
        <f t="shared" ca="1" si="409"/>
        <v>86019194.725659668</v>
      </c>
      <c r="S1637">
        <f t="shared" ca="1" si="414"/>
        <v>0.12485998748814668</v>
      </c>
      <c r="T1637">
        <f t="shared" ca="1" si="415"/>
        <v>0.10672371867536601</v>
      </c>
      <c r="U1637" s="40" t="str">
        <f t="shared" ca="1" si="416"/>
        <v>YES</v>
      </c>
    </row>
    <row r="1638" spans="2:21" x14ac:dyDescent="0.25">
      <c r="B1638" s="47">
        <f t="shared" si="410"/>
        <v>1626</v>
      </c>
      <c r="C1638">
        <f t="shared" ca="1" si="411"/>
        <v>192.21610963447841</v>
      </c>
      <c r="D1638">
        <f t="shared" ca="1" si="412"/>
        <v>1.1715459346172854E-3</v>
      </c>
      <c r="F1638">
        <f t="shared" ca="1" si="401"/>
        <v>223.00290575300446</v>
      </c>
      <c r="G1638">
        <f t="shared" ca="1" si="402"/>
        <v>3.3232575026576304E-2</v>
      </c>
      <c r="H1638">
        <f t="shared" ca="1" si="403"/>
        <v>11607023.311382411</v>
      </c>
      <c r="I1638">
        <f t="shared" ca="1" si="413"/>
        <v>86019194.725659668</v>
      </c>
      <c r="J1638" t="s">
        <v>30</v>
      </c>
      <c r="K1638">
        <f t="shared" ca="1" si="404"/>
        <v>192.21729283630555</v>
      </c>
      <c r="L1638">
        <f t="shared" ca="1" si="405"/>
        <v>5.3741567447356583E-4</v>
      </c>
      <c r="N1638">
        <f t="shared" ca="1" si="406"/>
        <v>260.9412778207589</v>
      </c>
      <c r="O1638">
        <f t="shared" ca="1" si="407"/>
        <v>0.11347551416617638</v>
      </c>
      <c r="P1638">
        <f t="shared" ca="1" si="408"/>
        <v>75304602.919204891</v>
      </c>
      <c r="Q1638">
        <f t="shared" ca="1" si="409"/>
        <v>2229802853.2811241</v>
      </c>
      <c r="S1638">
        <f t="shared" ca="1" si="414"/>
        <v>25.922154472529261</v>
      </c>
      <c r="T1638">
        <f t="shared" ca="1" si="415"/>
        <v>0.35064443694657144</v>
      </c>
      <c r="U1638" s="40" t="str">
        <f t="shared" ca="1" si="416"/>
        <v>YES</v>
      </c>
    </row>
    <row r="1639" spans="2:21" x14ac:dyDescent="0.25">
      <c r="B1639" s="47">
        <f t="shared" si="410"/>
        <v>1627</v>
      </c>
      <c r="C1639">
        <f t="shared" ca="1" si="411"/>
        <v>192.21729283630555</v>
      </c>
      <c r="D1639">
        <f t="shared" ca="1" si="412"/>
        <v>5.3741567447356583E-4</v>
      </c>
      <c r="F1639">
        <f t="shared" ca="1" si="401"/>
        <v>260.9412778207589</v>
      </c>
      <c r="G1639">
        <f t="shared" ca="1" si="402"/>
        <v>0.11347551416617638</v>
      </c>
      <c r="H1639">
        <f t="shared" ca="1" si="403"/>
        <v>75304602.919204891</v>
      </c>
      <c r="I1639">
        <f t="shared" ca="1" si="413"/>
        <v>2229802853.2811241</v>
      </c>
      <c r="J1639" t="s">
        <v>30</v>
      </c>
      <c r="K1639">
        <f t="shared" ca="1" si="404"/>
        <v>192.21850801958408</v>
      </c>
      <c r="L1639">
        <f t="shared" ca="1" si="405"/>
        <v>1.0855852380614942E-3</v>
      </c>
      <c r="N1639">
        <f t="shared" ca="1" si="406"/>
        <v>160.45137807837537</v>
      </c>
      <c r="O1639">
        <f t="shared" ca="1" si="407"/>
        <v>3.8049876935141724E-2</v>
      </c>
      <c r="P1639">
        <f t="shared" ca="1" si="408"/>
        <v>2882832.0053753546</v>
      </c>
      <c r="Q1639">
        <f t="shared" ca="1" si="409"/>
        <v>17600136.779388838</v>
      </c>
      <c r="S1639">
        <f t="shared" ca="1" si="414"/>
        <v>7.8931358229677034E-3</v>
      </c>
      <c r="T1639">
        <f t="shared" ca="1" si="415"/>
        <v>0.51780425920102346</v>
      </c>
      <c r="U1639" s="40" t="str">
        <f t="shared" ca="1" si="416"/>
        <v>NO</v>
      </c>
    </row>
    <row r="1640" spans="2:21" x14ac:dyDescent="0.25">
      <c r="B1640" s="47">
        <f t="shared" si="410"/>
        <v>1628</v>
      </c>
      <c r="C1640">
        <f t="shared" ca="1" si="411"/>
        <v>192.21729283630555</v>
      </c>
      <c r="D1640">
        <f t="shared" ca="1" si="412"/>
        <v>5.3741567447356583E-4</v>
      </c>
      <c r="F1640">
        <f t="shared" ca="1" si="401"/>
        <v>260.9412778207589</v>
      </c>
      <c r="G1640">
        <f t="shared" ca="1" si="402"/>
        <v>0.11347551416617638</v>
      </c>
      <c r="H1640">
        <f t="shared" ca="1" si="403"/>
        <v>75304602.919204891</v>
      </c>
      <c r="I1640">
        <f t="shared" ca="1" si="413"/>
        <v>2229802853.2811241</v>
      </c>
      <c r="J1640" t="s">
        <v>30</v>
      </c>
      <c r="K1640">
        <f t="shared" ca="1" si="404"/>
        <v>192.21649861355104</v>
      </c>
      <c r="L1640">
        <f t="shared" ca="1" si="405"/>
        <v>1.6679127416244205E-4</v>
      </c>
      <c r="N1640">
        <f t="shared" ca="1" si="406"/>
        <v>251.51120850754478</v>
      </c>
      <c r="O1640">
        <f t="shared" ca="1" si="407"/>
        <v>0.27116262220450271</v>
      </c>
      <c r="P1640">
        <f t="shared" ca="1" si="408"/>
        <v>101537.31163835144</v>
      </c>
      <c r="Q1640">
        <f t="shared" ca="1" si="409"/>
        <v>6924889.2096004114</v>
      </c>
      <c r="S1640">
        <f t="shared" ca="1" si="414"/>
        <v>3.1056060401979182E-3</v>
      </c>
      <c r="T1640">
        <f t="shared" ca="1" si="415"/>
        <v>0.43642496503083916</v>
      </c>
      <c r="U1640" s="40" t="str">
        <f t="shared" ca="1" si="416"/>
        <v>NO</v>
      </c>
    </row>
    <row r="1641" spans="2:21" x14ac:dyDescent="0.25">
      <c r="B1641" s="47">
        <f t="shared" si="410"/>
        <v>1629</v>
      </c>
      <c r="C1641">
        <f t="shared" ca="1" si="411"/>
        <v>192.21729283630555</v>
      </c>
      <c r="D1641">
        <f t="shared" ca="1" si="412"/>
        <v>5.3741567447356583E-4</v>
      </c>
      <c r="F1641">
        <f t="shared" ca="1" si="401"/>
        <v>260.9412778207589</v>
      </c>
      <c r="G1641">
        <f t="shared" ca="1" si="402"/>
        <v>0.11347551416617638</v>
      </c>
      <c r="H1641">
        <f t="shared" ca="1" si="403"/>
        <v>75304602.919204891</v>
      </c>
      <c r="I1641">
        <f t="shared" ca="1" si="413"/>
        <v>2229802853.2811241</v>
      </c>
      <c r="J1641" t="s">
        <v>30</v>
      </c>
      <c r="K1641">
        <f t="shared" ca="1" si="404"/>
        <v>192.21734471838727</v>
      </c>
      <c r="L1641">
        <f t="shared" ca="1" si="405"/>
        <v>5.41596287766937E-4</v>
      </c>
      <c r="N1641">
        <f t="shared" ca="1" si="406"/>
        <v>259.03023715743603</v>
      </c>
      <c r="O1641">
        <f t="shared" ca="1" si="407"/>
        <v>0.11234634952194009</v>
      </c>
      <c r="P1641">
        <f t="shared" ca="1" si="408"/>
        <v>68997240.987092763</v>
      </c>
      <c r="Q1641">
        <f t="shared" ca="1" si="409"/>
        <v>2007895717.3555634</v>
      </c>
      <c r="S1641">
        <f t="shared" ca="1" si="414"/>
        <v>0.90048127546387013</v>
      </c>
      <c r="T1641">
        <f t="shared" ca="1" si="415"/>
        <v>6.98739497612344E-2</v>
      </c>
      <c r="U1641" s="40" t="str">
        <f t="shared" ca="1" si="416"/>
        <v>YES</v>
      </c>
    </row>
    <row r="1642" spans="2:21" x14ac:dyDescent="0.25">
      <c r="B1642" s="47">
        <f t="shared" si="410"/>
        <v>1630</v>
      </c>
      <c r="C1642">
        <f t="shared" ca="1" si="411"/>
        <v>192.21734471838727</v>
      </c>
      <c r="D1642">
        <f t="shared" ca="1" si="412"/>
        <v>5.41596287766937E-4</v>
      </c>
      <c r="F1642">
        <f t="shared" ca="1" si="401"/>
        <v>259.03023715743603</v>
      </c>
      <c r="G1642">
        <f t="shared" ca="1" si="402"/>
        <v>0.11234634952194009</v>
      </c>
      <c r="H1642">
        <f t="shared" ca="1" si="403"/>
        <v>68997240.987092763</v>
      </c>
      <c r="I1642">
        <f t="shared" ca="1" si="413"/>
        <v>2007895717.3555634</v>
      </c>
      <c r="J1642" t="s">
        <v>30</v>
      </c>
      <c r="K1642">
        <f t="shared" ca="1" si="404"/>
        <v>192.21864418111392</v>
      </c>
      <c r="L1642">
        <f t="shared" ca="1" si="405"/>
        <v>8.8246729720782926E-5</v>
      </c>
      <c r="N1642">
        <f t="shared" ca="1" si="406"/>
        <v>145.85475481291826</v>
      </c>
      <c r="O1642">
        <f t="shared" ca="1" si="407"/>
        <v>0.30353623630748794</v>
      </c>
      <c r="P1642">
        <f t="shared" ca="1" si="408"/>
        <v>4.8815726192584525E-7</v>
      </c>
      <c r="Q1642">
        <f t="shared" ca="1" si="409"/>
        <v>2.1611797553806821E-5</v>
      </c>
      <c r="S1642">
        <f t="shared" ca="1" si="414"/>
        <v>1.0763406369664439E-14</v>
      </c>
      <c r="T1642">
        <f t="shared" ca="1" si="415"/>
        <v>0.45115107497239459</v>
      </c>
      <c r="U1642" s="40" t="str">
        <f t="shared" ca="1" si="416"/>
        <v>NO</v>
      </c>
    </row>
    <row r="1643" spans="2:21" x14ac:dyDescent="0.25">
      <c r="B1643" s="47">
        <f t="shared" si="410"/>
        <v>1631</v>
      </c>
      <c r="C1643">
        <f t="shared" ca="1" si="411"/>
        <v>192.21734471838727</v>
      </c>
      <c r="D1643">
        <f t="shared" ca="1" si="412"/>
        <v>5.41596287766937E-4</v>
      </c>
      <c r="F1643">
        <f t="shared" ca="1" si="401"/>
        <v>259.03023715743603</v>
      </c>
      <c r="G1643">
        <f t="shared" ca="1" si="402"/>
        <v>0.11234634952194009</v>
      </c>
      <c r="H1643">
        <f t="shared" ca="1" si="403"/>
        <v>68997240.987092763</v>
      </c>
      <c r="I1643">
        <f t="shared" ca="1" si="413"/>
        <v>2007895717.3555634</v>
      </c>
      <c r="J1643" t="s">
        <v>30</v>
      </c>
      <c r="K1643">
        <f t="shared" ca="1" si="404"/>
        <v>192.21593626097314</v>
      </c>
      <c r="L1643">
        <f t="shared" ca="1" si="405"/>
        <v>7.5242403399196703E-4</v>
      </c>
      <c r="N1643">
        <f t="shared" ca="1" si="406"/>
        <v>206.83019548033053</v>
      </c>
      <c r="O1643">
        <f t="shared" ca="1" si="407"/>
        <v>7.0137227862348953E-2</v>
      </c>
      <c r="P1643">
        <f t="shared" ca="1" si="408"/>
        <v>4903446.5160537949</v>
      </c>
      <c r="Q1643">
        <f t="shared" ca="1" si="409"/>
        <v>71131829.964409977</v>
      </c>
      <c r="S1643">
        <f t="shared" ca="1" si="414"/>
        <v>3.5426057912057274E-2</v>
      </c>
      <c r="T1643">
        <f t="shared" ca="1" si="415"/>
        <v>0.90551998841522463</v>
      </c>
      <c r="U1643" s="40" t="str">
        <f t="shared" ca="1" si="416"/>
        <v>NO</v>
      </c>
    </row>
    <row r="1644" spans="2:21" x14ac:dyDescent="0.25">
      <c r="B1644" s="47">
        <f t="shared" si="410"/>
        <v>1632</v>
      </c>
      <c r="C1644">
        <f t="shared" ca="1" si="411"/>
        <v>192.21734471838727</v>
      </c>
      <c r="D1644">
        <f t="shared" ca="1" si="412"/>
        <v>5.41596287766937E-4</v>
      </c>
      <c r="F1644">
        <f t="shared" ca="1" si="401"/>
        <v>259.03023715743603</v>
      </c>
      <c r="G1644">
        <f t="shared" ca="1" si="402"/>
        <v>0.11234634952194009</v>
      </c>
      <c r="H1644">
        <f t="shared" ca="1" si="403"/>
        <v>68997240.987092763</v>
      </c>
      <c r="I1644">
        <f t="shared" ca="1" si="413"/>
        <v>2007895717.3555634</v>
      </c>
      <c r="J1644" t="s">
        <v>30</v>
      </c>
      <c r="K1644">
        <f t="shared" ca="1" si="404"/>
        <v>192.21683330628616</v>
      </c>
      <c r="L1644">
        <f t="shared" ca="1" si="405"/>
        <v>1.0769273486733929E-4</v>
      </c>
      <c r="N1644">
        <f t="shared" ca="1" si="406"/>
        <v>264.32430955409086</v>
      </c>
      <c r="O1644">
        <f t="shared" ca="1" si="407"/>
        <v>0.29679636922286223</v>
      </c>
      <c r="P1644">
        <f t="shared" ca="1" si="408"/>
        <v>2789061.2727129404</v>
      </c>
      <c r="Q1644">
        <f t="shared" ca="1" si="409"/>
        <v>218803238.46996352</v>
      </c>
      <c r="S1644">
        <f t="shared" ca="1" si="414"/>
        <v>0.10897141548672235</v>
      </c>
      <c r="T1644">
        <f t="shared" ca="1" si="415"/>
        <v>0.20654396230385408</v>
      </c>
      <c r="U1644" s="40" t="str">
        <f t="shared" ca="1" si="416"/>
        <v>NO</v>
      </c>
    </row>
    <row r="1645" spans="2:21" x14ac:dyDescent="0.25">
      <c r="B1645" s="47">
        <f t="shared" si="410"/>
        <v>1633</v>
      </c>
      <c r="C1645">
        <f t="shared" ca="1" si="411"/>
        <v>192.21734471838727</v>
      </c>
      <c r="D1645">
        <f t="shared" ca="1" si="412"/>
        <v>5.41596287766937E-4</v>
      </c>
      <c r="F1645">
        <f t="shared" ca="1" si="401"/>
        <v>259.03023715743603</v>
      </c>
      <c r="G1645">
        <f t="shared" ca="1" si="402"/>
        <v>0.11234634952194009</v>
      </c>
      <c r="H1645">
        <f t="shared" ca="1" si="403"/>
        <v>68997240.987092763</v>
      </c>
      <c r="I1645">
        <f t="shared" ca="1" si="413"/>
        <v>2007895717.3555634</v>
      </c>
      <c r="J1645" t="s">
        <v>30</v>
      </c>
      <c r="K1645">
        <f t="shared" ca="1" si="404"/>
        <v>192.21795080954669</v>
      </c>
      <c r="L1645">
        <f t="shared" ca="1" si="405"/>
        <v>9.2215068130122274E-4</v>
      </c>
      <c r="N1645">
        <f t="shared" ca="1" si="406"/>
        <v>217.55552991108041</v>
      </c>
      <c r="O1645">
        <f t="shared" ca="1" si="407"/>
        <v>5.0407267778737282E-2</v>
      </c>
      <c r="P1645">
        <f t="shared" ca="1" si="408"/>
        <v>12892100.839612072</v>
      </c>
      <c r="Q1645">
        <f t="shared" ca="1" si="409"/>
        <v>141379674.91001707</v>
      </c>
      <c r="S1645">
        <f t="shared" ca="1" si="414"/>
        <v>7.0411861377052382E-2</v>
      </c>
      <c r="T1645">
        <f t="shared" ca="1" si="415"/>
        <v>0.70534344313263697</v>
      </c>
      <c r="U1645" s="40" t="str">
        <f t="shared" ca="1" si="416"/>
        <v>NO</v>
      </c>
    </row>
    <row r="1646" spans="2:21" x14ac:dyDescent="0.25">
      <c r="B1646" s="47">
        <f t="shared" si="410"/>
        <v>1634</v>
      </c>
      <c r="C1646">
        <f t="shared" ca="1" si="411"/>
        <v>192.21734471838727</v>
      </c>
      <c r="D1646">
        <f t="shared" ca="1" si="412"/>
        <v>5.41596287766937E-4</v>
      </c>
      <c r="F1646">
        <f t="shared" ca="1" si="401"/>
        <v>259.03023715743603</v>
      </c>
      <c r="G1646">
        <f t="shared" ca="1" si="402"/>
        <v>0.11234634952194009</v>
      </c>
      <c r="H1646">
        <f t="shared" ca="1" si="403"/>
        <v>68997240.987092763</v>
      </c>
      <c r="I1646">
        <f t="shared" ca="1" si="413"/>
        <v>2007895717.3555634</v>
      </c>
      <c r="J1646" t="s">
        <v>30</v>
      </c>
      <c r="K1646">
        <f t="shared" ca="1" si="404"/>
        <v>192.21740456203207</v>
      </c>
      <c r="L1646">
        <f t="shared" ca="1" si="405"/>
        <v>1.1257886684045541E-3</v>
      </c>
      <c r="N1646">
        <f t="shared" ca="1" si="406"/>
        <v>256.46198045378844</v>
      </c>
      <c r="O1646">
        <f t="shared" ca="1" si="407"/>
        <v>3.5679961676481971E-2</v>
      </c>
      <c r="P1646">
        <f t="shared" ca="1" si="408"/>
        <v>24346904.066892296</v>
      </c>
      <c r="Q1646">
        <f t="shared" ca="1" si="409"/>
        <v>222787651.48755369</v>
      </c>
      <c r="S1646">
        <f t="shared" ca="1" si="414"/>
        <v>0.11095578797337605</v>
      </c>
      <c r="T1646">
        <f t="shared" ca="1" si="415"/>
        <v>0.67364307979239524</v>
      </c>
      <c r="U1646" s="40" t="str">
        <f t="shared" ca="1" si="416"/>
        <v>NO</v>
      </c>
    </row>
    <row r="1647" spans="2:21" x14ac:dyDescent="0.25">
      <c r="B1647" s="47">
        <f t="shared" si="410"/>
        <v>1635</v>
      </c>
      <c r="C1647">
        <f t="shared" ca="1" si="411"/>
        <v>192.21734471838727</v>
      </c>
      <c r="D1647">
        <f t="shared" ca="1" si="412"/>
        <v>5.41596287766937E-4</v>
      </c>
      <c r="F1647">
        <f t="shared" ca="1" si="401"/>
        <v>259.03023715743603</v>
      </c>
      <c r="G1647">
        <f t="shared" ca="1" si="402"/>
        <v>0.11234634952194009</v>
      </c>
      <c r="H1647">
        <f t="shared" ca="1" si="403"/>
        <v>68997240.987092763</v>
      </c>
      <c r="I1647">
        <f t="shared" ca="1" si="413"/>
        <v>2007895717.3555634</v>
      </c>
      <c r="J1647" t="s">
        <v>30</v>
      </c>
      <c r="K1647">
        <f t="shared" ca="1" si="404"/>
        <v>192.21763159329032</v>
      </c>
      <c r="L1647">
        <f t="shared" ca="1" si="405"/>
        <v>7.5108889977930381E-5</v>
      </c>
      <c r="N1647">
        <f t="shared" ca="1" si="406"/>
        <v>243.39970103248135</v>
      </c>
      <c r="O1647">
        <f t="shared" ca="1" si="407"/>
        <v>0.30746901795955311</v>
      </c>
      <c r="P1647">
        <f t="shared" ca="1" si="408"/>
        <v>2656055.287457793</v>
      </c>
      <c r="Q1647">
        <f t="shared" ca="1" si="409"/>
        <v>198773512.47518492</v>
      </c>
      <c r="S1647">
        <f t="shared" ca="1" si="414"/>
        <v>9.8995934279382497E-2</v>
      </c>
      <c r="T1647">
        <f t="shared" ca="1" si="415"/>
        <v>0.59518477446077123</v>
      </c>
      <c r="U1647" s="40" t="str">
        <f t="shared" ca="1" si="416"/>
        <v>NO</v>
      </c>
    </row>
    <row r="1648" spans="2:21" x14ac:dyDescent="0.25">
      <c r="B1648" s="47">
        <f t="shared" si="410"/>
        <v>1636</v>
      </c>
      <c r="C1648">
        <f t="shared" ca="1" si="411"/>
        <v>192.21734471838727</v>
      </c>
      <c r="D1648">
        <f t="shared" ca="1" si="412"/>
        <v>5.41596287766937E-4</v>
      </c>
      <c r="F1648">
        <f t="shared" ca="1" si="401"/>
        <v>259.03023715743603</v>
      </c>
      <c r="G1648">
        <f t="shared" ca="1" si="402"/>
        <v>0.11234634952194009</v>
      </c>
      <c r="H1648">
        <f t="shared" ca="1" si="403"/>
        <v>68997240.987092763</v>
      </c>
      <c r="I1648">
        <f t="shared" ca="1" si="413"/>
        <v>2007895717.3555634</v>
      </c>
      <c r="J1648" t="s">
        <v>30</v>
      </c>
      <c r="K1648">
        <f t="shared" ca="1" si="404"/>
        <v>192.21814113199281</v>
      </c>
      <c r="L1648">
        <f t="shared" ca="1" si="405"/>
        <v>4.4157573281254137E-5</v>
      </c>
      <c r="N1648">
        <f t="shared" ca="1" si="406"/>
        <v>199.13396912358402</v>
      </c>
      <c r="O1648">
        <f t="shared" ca="1" si="407"/>
        <v>0.31447740648342698</v>
      </c>
      <c r="P1648">
        <f t="shared" ca="1" si="408"/>
        <v>23.588763089204377</v>
      </c>
      <c r="Q1648">
        <f t="shared" ca="1" si="409"/>
        <v>1477.202275432342</v>
      </c>
      <c r="S1648">
        <f t="shared" ca="1" si="414"/>
        <v>7.3569671107115335E-7</v>
      </c>
      <c r="T1648">
        <f t="shared" ca="1" si="415"/>
        <v>0.5144814608253262</v>
      </c>
      <c r="U1648" s="40" t="str">
        <f t="shared" ca="1" si="416"/>
        <v>NO</v>
      </c>
    </row>
    <row r="1649" spans="2:21" x14ac:dyDescent="0.25">
      <c r="B1649" s="47">
        <f t="shared" si="410"/>
        <v>1637</v>
      </c>
      <c r="C1649">
        <f t="shared" ca="1" si="411"/>
        <v>192.21734471838727</v>
      </c>
      <c r="D1649">
        <f t="shared" ca="1" si="412"/>
        <v>5.41596287766937E-4</v>
      </c>
      <c r="F1649">
        <f t="shared" ca="1" si="401"/>
        <v>259.03023715743603</v>
      </c>
      <c r="G1649">
        <f t="shared" ca="1" si="402"/>
        <v>0.11234634952194009</v>
      </c>
      <c r="H1649">
        <f t="shared" ca="1" si="403"/>
        <v>68997240.987092763</v>
      </c>
      <c r="I1649">
        <f t="shared" ca="1" si="413"/>
        <v>2007895717.3555634</v>
      </c>
      <c r="J1649" t="s">
        <v>30</v>
      </c>
      <c r="K1649">
        <f t="shared" ca="1" si="404"/>
        <v>192.21624439377862</v>
      </c>
      <c r="L1649">
        <f t="shared" ca="1" si="405"/>
        <v>1.3326292647084029E-3</v>
      </c>
      <c r="N1649">
        <f t="shared" ca="1" si="406"/>
        <v>234.27037869346123</v>
      </c>
      <c r="O1649">
        <f t="shared" ca="1" si="407"/>
        <v>2.6307950756831778E-2</v>
      </c>
      <c r="P1649">
        <f t="shared" ca="1" si="408"/>
        <v>12133526.260652447</v>
      </c>
      <c r="Q1649">
        <f t="shared" ca="1" si="409"/>
        <v>74781028.56017378</v>
      </c>
      <c r="S1649">
        <f t="shared" ca="1" si="414"/>
        <v>3.7243482275395159E-2</v>
      </c>
      <c r="T1649">
        <f t="shared" ca="1" si="415"/>
        <v>0.13219006658687527</v>
      </c>
      <c r="U1649" s="40" t="str">
        <f t="shared" ca="1" si="416"/>
        <v>NO</v>
      </c>
    </row>
    <row r="1650" spans="2:21" x14ac:dyDescent="0.25">
      <c r="B1650" s="47">
        <f t="shared" si="410"/>
        <v>1638</v>
      </c>
      <c r="C1650">
        <f t="shared" ca="1" si="411"/>
        <v>192.21734471838727</v>
      </c>
      <c r="D1650">
        <f t="shared" ca="1" si="412"/>
        <v>5.41596287766937E-4</v>
      </c>
      <c r="F1650">
        <f t="shared" ca="1" si="401"/>
        <v>259.03023715743603</v>
      </c>
      <c r="G1650">
        <f t="shared" ca="1" si="402"/>
        <v>0.11234634952194009</v>
      </c>
      <c r="H1650">
        <f t="shared" ca="1" si="403"/>
        <v>68997240.987092763</v>
      </c>
      <c r="I1650">
        <f t="shared" ca="1" si="413"/>
        <v>2007895717.3555634</v>
      </c>
      <c r="J1650" t="s">
        <v>30</v>
      </c>
      <c r="K1650">
        <f t="shared" ca="1" si="404"/>
        <v>192.2162509869101</v>
      </c>
      <c r="L1650">
        <f t="shared" ca="1" si="405"/>
        <v>9.7925583465347725E-4</v>
      </c>
      <c r="N1650">
        <f t="shared" ca="1" si="406"/>
        <v>234.78739235354828</v>
      </c>
      <c r="O1650">
        <f t="shared" ca="1" si="407"/>
        <v>4.5515837512658051E-2</v>
      </c>
      <c r="P1650">
        <f t="shared" ca="1" si="408"/>
        <v>16940497.026065189</v>
      </c>
      <c r="Q1650">
        <f t="shared" ca="1" si="409"/>
        <v>181035380.40983105</v>
      </c>
      <c r="S1650">
        <f t="shared" ca="1" si="414"/>
        <v>9.0161744379961162E-2</v>
      </c>
      <c r="T1650">
        <f t="shared" ca="1" si="415"/>
        <v>0.29662605922216401</v>
      </c>
      <c r="U1650" s="40" t="str">
        <f t="shared" ca="1" si="416"/>
        <v>NO</v>
      </c>
    </row>
    <row r="1651" spans="2:21" x14ac:dyDescent="0.25">
      <c r="B1651" s="47">
        <f t="shared" si="410"/>
        <v>1639</v>
      </c>
      <c r="C1651">
        <f t="shared" ca="1" si="411"/>
        <v>192.21734471838727</v>
      </c>
      <c r="D1651">
        <f t="shared" ca="1" si="412"/>
        <v>5.41596287766937E-4</v>
      </c>
      <c r="F1651">
        <f t="shared" ca="1" si="401"/>
        <v>259.03023715743603</v>
      </c>
      <c r="G1651">
        <f t="shared" ca="1" si="402"/>
        <v>0.11234634952194009</v>
      </c>
      <c r="H1651">
        <f t="shared" ca="1" si="403"/>
        <v>68997240.987092763</v>
      </c>
      <c r="I1651">
        <f t="shared" ca="1" si="413"/>
        <v>2007895717.3555634</v>
      </c>
      <c r="J1651" t="s">
        <v>30</v>
      </c>
      <c r="K1651">
        <f t="shared" ca="1" si="404"/>
        <v>192.21739619536501</v>
      </c>
      <c r="L1651">
        <f t="shared" ca="1" si="405"/>
        <v>2.4434509005461994E-4</v>
      </c>
      <c r="N1651">
        <f t="shared" ca="1" si="406"/>
        <v>256.84408944467179</v>
      </c>
      <c r="O1651">
        <f t="shared" ca="1" si="407"/>
        <v>0.23180943699357193</v>
      </c>
      <c r="P1651">
        <f t="shared" ca="1" si="408"/>
        <v>47098868.014814898</v>
      </c>
      <c r="Q1651">
        <f t="shared" ca="1" si="409"/>
        <v>2804214028.3994775</v>
      </c>
      <c r="S1651">
        <f t="shared" ca="1" si="414"/>
        <v>1.3965934605870272</v>
      </c>
      <c r="T1651">
        <f t="shared" ca="1" si="415"/>
        <v>7.6042291688042996E-2</v>
      </c>
      <c r="U1651" s="40" t="str">
        <f t="shared" ca="1" si="416"/>
        <v>YES</v>
      </c>
    </row>
    <row r="1652" spans="2:21" x14ac:dyDescent="0.25">
      <c r="B1652" s="47">
        <f t="shared" si="410"/>
        <v>1640</v>
      </c>
      <c r="C1652">
        <f t="shared" ca="1" si="411"/>
        <v>192.21739619536501</v>
      </c>
      <c r="D1652">
        <f t="shared" ca="1" si="412"/>
        <v>2.4434509005461994E-4</v>
      </c>
      <c r="F1652">
        <f t="shared" ca="1" si="401"/>
        <v>256.84408944467179</v>
      </c>
      <c r="G1652">
        <f t="shared" ca="1" si="402"/>
        <v>0.23180943699357193</v>
      </c>
      <c r="H1652">
        <f t="shared" ca="1" si="403"/>
        <v>47098868.014814898</v>
      </c>
      <c r="I1652">
        <f t="shared" ca="1" si="413"/>
        <v>2804214028.3994775</v>
      </c>
      <c r="J1652" t="s">
        <v>30</v>
      </c>
      <c r="K1652">
        <f t="shared" ca="1" si="404"/>
        <v>192.21710351724644</v>
      </c>
      <c r="L1652">
        <f t="shared" ca="1" si="405"/>
        <v>2.4225319198696257E-4</v>
      </c>
      <c r="N1652">
        <f t="shared" ca="1" si="406"/>
        <v>265.3289413312034</v>
      </c>
      <c r="O1652">
        <f t="shared" ca="1" si="407"/>
        <v>0.23288843343359639</v>
      </c>
      <c r="P1652">
        <f t="shared" ca="1" si="408"/>
        <v>71787386.3197456</v>
      </c>
      <c r="Q1652">
        <f t="shared" ca="1" si="409"/>
        <v>4435889154.0158558</v>
      </c>
      <c r="S1652">
        <f t="shared" ca="1" si="414"/>
        <v>1.5818654029584422</v>
      </c>
      <c r="T1652">
        <f t="shared" ca="1" si="415"/>
        <v>0.52316500557141121</v>
      </c>
      <c r="U1652" s="40" t="str">
        <f t="shared" ca="1" si="416"/>
        <v>YES</v>
      </c>
    </row>
    <row r="1653" spans="2:21" x14ac:dyDescent="0.25">
      <c r="B1653" s="47">
        <f t="shared" si="410"/>
        <v>1641</v>
      </c>
      <c r="C1653">
        <f t="shared" ca="1" si="411"/>
        <v>192.21710351724644</v>
      </c>
      <c r="D1653">
        <f t="shared" ca="1" si="412"/>
        <v>2.4225319198696257E-4</v>
      </c>
      <c r="F1653">
        <f t="shared" ca="1" si="401"/>
        <v>265.3289413312034</v>
      </c>
      <c r="G1653">
        <f t="shared" ca="1" si="402"/>
        <v>0.23288843343359639</v>
      </c>
      <c r="H1653">
        <f t="shared" ca="1" si="403"/>
        <v>71787386.3197456</v>
      </c>
      <c r="I1653">
        <f t="shared" ca="1" si="413"/>
        <v>4435889154.0158558</v>
      </c>
      <c r="J1653" t="s">
        <v>30</v>
      </c>
      <c r="K1653">
        <f t="shared" ca="1" si="404"/>
        <v>192.2165771506061</v>
      </c>
      <c r="L1653">
        <f t="shared" ca="1" si="405"/>
        <v>6.9389482043780333E-4</v>
      </c>
      <c r="N1653">
        <f t="shared" ca="1" si="406"/>
        <v>255.60107967448022</v>
      </c>
      <c r="O1653">
        <f t="shared" ca="1" si="407"/>
        <v>7.9392632864475968E-2</v>
      </c>
      <c r="P1653">
        <f t="shared" ca="1" si="408"/>
        <v>39377406.079290412</v>
      </c>
      <c r="Q1653">
        <f t="shared" ca="1" si="409"/>
        <v>799079506.64892435</v>
      </c>
      <c r="S1653">
        <f t="shared" ca="1" si="414"/>
        <v>0.18013964707064636</v>
      </c>
      <c r="T1653">
        <f t="shared" ca="1" si="415"/>
        <v>0.12097474392001373</v>
      </c>
      <c r="U1653" s="40" t="str">
        <f t="shared" ca="1" si="416"/>
        <v>YES</v>
      </c>
    </row>
    <row r="1654" spans="2:21" x14ac:dyDescent="0.25">
      <c r="B1654" s="47">
        <f t="shared" si="410"/>
        <v>1642</v>
      </c>
      <c r="C1654">
        <f t="shared" ca="1" si="411"/>
        <v>192.2165771506061</v>
      </c>
      <c r="D1654">
        <f t="shared" ca="1" si="412"/>
        <v>6.9389482043780333E-4</v>
      </c>
      <c r="F1654">
        <f t="shared" ca="1" si="401"/>
        <v>255.60107967448022</v>
      </c>
      <c r="G1654">
        <f t="shared" ca="1" si="402"/>
        <v>7.9392632864475968E-2</v>
      </c>
      <c r="H1654">
        <f t="shared" ca="1" si="403"/>
        <v>39377406.079290412</v>
      </c>
      <c r="I1654">
        <f t="shared" ca="1" si="413"/>
        <v>799079506.64892435</v>
      </c>
      <c r="J1654" t="s">
        <v>30</v>
      </c>
      <c r="K1654">
        <f t="shared" ca="1" si="404"/>
        <v>192.21720872223253</v>
      </c>
      <c r="L1654">
        <f t="shared" ca="1" si="405"/>
        <v>1.242477465446438E-3</v>
      </c>
      <c r="N1654">
        <f t="shared" ca="1" si="406"/>
        <v>263.39914232854341</v>
      </c>
      <c r="O1654">
        <f t="shared" ca="1" si="407"/>
        <v>2.9892633456910945E-2</v>
      </c>
      <c r="P1654">
        <f t="shared" ca="1" si="408"/>
        <v>21869545.166876178</v>
      </c>
      <c r="Q1654">
        <f t="shared" ca="1" si="409"/>
        <v>172194106.88009244</v>
      </c>
      <c r="S1654">
        <f t="shared" ca="1" si="414"/>
        <v>0.21549058065851004</v>
      </c>
      <c r="T1654">
        <f t="shared" ca="1" si="415"/>
        <v>0.97167717216347782</v>
      </c>
      <c r="U1654" s="40" t="str">
        <f t="shared" ca="1" si="416"/>
        <v>NO</v>
      </c>
    </row>
    <row r="1655" spans="2:21" x14ac:dyDescent="0.25">
      <c r="B1655" s="47">
        <f t="shared" si="410"/>
        <v>1643</v>
      </c>
      <c r="C1655">
        <f t="shared" ca="1" si="411"/>
        <v>192.2165771506061</v>
      </c>
      <c r="D1655">
        <f t="shared" ca="1" si="412"/>
        <v>6.9389482043780333E-4</v>
      </c>
      <c r="F1655">
        <f t="shared" ca="1" si="401"/>
        <v>255.60107967448022</v>
      </c>
      <c r="G1655">
        <f t="shared" ca="1" si="402"/>
        <v>7.9392632864475968E-2</v>
      </c>
      <c r="H1655">
        <f t="shared" ca="1" si="403"/>
        <v>39377406.079290412</v>
      </c>
      <c r="I1655">
        <f t="shared" ca="1" si="413"/>
        <v>799079506.64892435</v>
      </c>
      <c r="J1655" t="s">
        <v>30</v>
      </c>
      <c r="K1655">
        <f t="shared" ca="1" si="404"/>
        <v>192.21642734771871</v>
      </c>
      <c r="L1655">
        <f t="shared" ca="1" si="405"/>
        <v>1.8383836800402696E-5</v>
      </c>
      <c r="N1655">
        <f t="shared" ca="1" si="406"/>
        <v>247.26933389071985</v>
      </c>
      <c r="O1655">
        <f t="shared" ca="1" si="407"/>
        <v>0.31763894249699848</v>
      </c>
      <c r="P1655">
        <f t="shared" ca="1" si="408"/>
        <v>39.580537894078475</v>
      </c>
      <c r="Q1655">
        <f t="shared" ca="1" si="409"/>
        <v>3108.7492413488317</v>
      </c>
      <c r="S1655">
        <f t="shared" ca="1" si="414"/>
        <v>3.890412925724875E-6</v>
      </c>
      <c r="T1655">
        <f t="shared" ca="1" si="415"/>
        <v>0.64555097360199409</v>
      </c>
      <c r="U1655" s="40" t="str">
        <f t="shared" ca="1" si="416"/>
        <v>NO</v>
      </c>
    </row>
    <row r="1656" spans="2:21" x14ac:dyDescent="0.25">
      <c r="B1656" s="47">
        <f t="shared" si="410"/>
        <v>1644</v>
      </c>
      <c r="C1656">
        <f t="shared" ca="1" si="411"/>
        <v>192.2165771506061</v>
      </c>
      <c r="D1656">
        <f t="shared" ca="1" si="412"/>
        <v>6.9389482043780333E-4</v>
      </c>
      <c r="F1656">
        <f t="shared" ca="1" si="401"/>
        <v>255.60107967448022</v>
      </c>
      <c r="G1656">
        <f t="shared" ca="1" si="402"/>
        <v>7.9392632864475968E-2</v>
      </c>
      <c r="H1656">
        <f t="shared" ca="1" si="403"/>
        <v>39377406.079290412</v>
      </c>
      <c r="I1656">
        <f t="shared" ca="1" si="413"/>
        <v>799079506.64892435</v>
      </c>
      <c r="J1656" t="s">
        <v>30</v>
      </c>
      <c r="K1656">
        <f t="shared" ca="1" si="404"/>
        <v>192.21544580278419</v>
      </c>
      <c r="L1656">
        <f t="shared" ca="1" si="405"/>
        <v>4.6182067432549111E-4</v>
      </c>
      <c r="N1656">
        <f t="shared" ca="1" si="406"/>
        <v>155.4878228069833</v>
      </c>
      <c r="O1656">
        <f t="shared" ca="1" si="407"/>
        <v>0.13643862228816012</v>
      </c>
      <c r="P1656">
        <f t="shared" ca="1" si="408"/>
        <v>989.39599664482523</v>
      </c>
      <c r="Q1656">
        <f t="shared" ca="1" si="409"/>
        <v>20989.585227155028</v>
      </c>
      <c r="S1656">
        <f t="shared" ca="1" si="414"/>
        <v>2.6267205018407268E-5</v>
      </c>
      <c r="T1656">
        <f t="shared" ca="1" si="415"/>
        <v>0.37225178350902854</v>
      </c>
      <c r="U1656" s="40" t="str">
        <f t="shared" ca="1" si="416"/>
        <v>NO</v>
      </c>
    </row>
    <row r="1657" spans="2:21" x14ac:dyDescent="0.25">
      <c r="B1657" s="47">
        <f t="shared" si="410"/>
        <v>1645</v>
      </c>
      <c r="C1657">
        <f t="shared" ca="1" si="411"/>
        <v>192.2165771506061</v>
      </c>
      <c r="D1657">
        <f t="shared" ca="1" si="412"/>
        <v>6.9389482043780333E-4</v>
      </c>
      <c r="F1657">
        <f t="shared" ca="1" si="401"/>
        <v>255.60107967448022</v>
      </c>
      <c r="G1657">
        <f t="shared" ca="1" si="402"/>
        <v>7.9392632864475968E-2</v>
      </c>
      <c r="H1657">
        <f t="shared" ca="1" si="403"/>
        <v>39377406.079290412</v>
      </c>
      <c r="I1657">
        <f t="shared" ca="1" si="413"/>
        <v>799079506.64892435</v>
      </c>
      <c r="J1657" t="s">
        <v>30</v>
      </c>
      <c r="K1657">
        <f t="shared" ca="1" si="404"/>
        <v>192.21514320843164</v>
      </c>
      <c r="L1657">
        <f t="shared" ca="1" si="405"/>
        <v>8.154384711113004E-4</v>
      </c>
      <c r="N1657">
        <f t="shared" ca="1" si="406"/>
        <v>123.61867842946342</v>
      </c>
      <c r="O1657">
        <f t="shared" ca="1" si="407"/>
        <v>6.1737323869307276E-2</v>
      </c>
      <c r="P1657">
        <f t="shared" ca="1" si="408"/>
        <v>90249.502009205476</v>
      </c>
      <c r="Q1657">
        <f t="shared" ca="1" si="409"/>
        <v>688773.94577205647</v>
      </c>
      <c r="S1657">
        <f t="shared" ca="1" si="414"/>
        <v>8.6195921687511046E-4</v>
      </c>
      <c r="T1657">
        <f t="shared" ca="1" si="415"/>
        <v>0.18227335598894356</v>
      </c>
      <c r="U1657" s="40" t="str">
        <f t="shared" ca="1" si="416"/>
        <v>NO</v>
      </c>
    </row>
    <row r="1658" spans="2:21" x14ac:dyDescent="0.25">
      <c r="B1658" s="47">
        <f t="shared" si="410"/>
        <v>1646</v>
      </c>
      <c r="C1658">
        <f t="shared" ca="1" si="411"/>
        <v>192.2165771506061</v>
      </c>
      <c r="D1658">
        <f t="shared" ca="1" si="412"/>
        <v>6.9389482043780333E-4</v>
      </c>
      <c r="F1658">
        <f t="shared" ca="1" si="401"/>
        <v>255.60107967448022</v>
      </c>
      <c r="G1658">
        <f t="shared" ca="1" si="402"/>
        <v>7.9392632864475968E-2</v>
      </c>
      <c r="H1658">
        <f t="shared" ca="1" si="403"/>
        <v>39377406.079290412</v>
      </c>
      <c r="I1658">
        <f t="shared" ca="1" si="413"/>
        <v>799079506.64892435</v>
      </c>
      <c r="J1658" t="s">
        <v>30</v>
      </c>
      <c r="K1658">
        <f t="shared" ca="1" si="404"/>
        <v>192.21618285415897</v>
      </c>
      <c r="L1658">
        <f t="shared" ca="1" si="405"/>
        <v>3.2913339216364526E-4</v>
      </c>
      <c r="N1658">
        <f t="shared" ca="1" si="406"/>
        <v>229.28546231068341</v>
      </c>
      <c r="O1658">
        <f t="shared" ca="1" si="407"/>
        <v>0.18980289748377846</v>
      </c>
      <c r="P1658">
        <f t="shared" ca="1" si="408"/>
        <v>245621.07445204729</v>
      </c>
      <c r="Q1658">
        <f t="shared" ca="1" si="409"/>
        <v>10689194.615969008</v>
      </c>
      <c r="S1658">
        <f t="shared" ca="1" si="414"/>
        <v>1.3376884937014543E-2</v>
      </c>
      <c r="T1658">
        <f t="shared" ca="1" si="415"/>
        <v>0.7411339159945306</v>
      </c>
      <c r="U1658" s="40" t="str">
        <f t="shared" ca="1" si="416"/>
        <v>NO</v>
      </c>
    </row>
    <row r="1659" spans="2:21" x14ac:dyDescent="0.25">
      <c r="B1659" s="47">
        <f t="shared" si="410"/>
        <v>1647</v>
      </c>
      <c r="C1659">
        <f t="shared" ca="1" si="411"/>
        <v>192.2165771506061</v>
      </c>
      <c r="D1659">
        <f t="shared" ca="1" si="412"/>
        <v>6.9389482043780333E-4</v>
      </c>
      <c r="F1659">
        <f t="shared" ca="1" si="401"/>
        <v>255.60107967448022</v>
      </c>
      <c r="G1659">
        <f t="shared" ca="1" si="402"/>
        <v>7.9392632864475968E-2</v>
      </c>
      <c r="H1659">
        <f t="shared" ca="1" si="403"/>
        <v>39377406.079290412</v>
      </c>
      <c r="I1659">
        <f t="shared" ca="1" si="413"/>
        <v>799079506.64892435</v>
      </c>
      <c r="J1659" t="s">
        <v>30</v>
      </c>
      <c r="K1659">
        <f t="shared" ca="1" si="404"/>
        <v>192.21715223813462</v>
      </c>
      <c r="L1659">
        <f t="shared" ca="1" si="405"/>
        <v>6.9368199133576849E-4</v>
      </c>
      <c r="N1659">
        <f t="shared" ca="1" si="406"/>
        <v>264.59525413700334</v>
      </c>
      <c r="O1659">
        <f t="shared" ca="1" si="407"/>
        <v>7.9429198937600476E-2</v>
      </c>
      <c r="P1659">
        <f t="shared" ca="1" si="408"/>
        <v>65690055.349930905</v>
      </c>
      <c r="Q1659">
        <f t="shared" ca="1" si="409"/>
        <v>1380580899.8526652</v>
      </c>
      <c r="S1659">
        <f t="shared" ca="1" si="414"/>
        <v>1.7277140614484856</v>
      </c>
      <c r="T1659">
        <f t="shared" ca="1" si="415"/>
        <v>0.82004160638405177</v>
      </c>
      <c r="U1659" s="40" t="str">
        <f t="shared" ca="1" si="416"/>
        <v>YES</v>
      </c>
    </row>
    <row r="1660" spans="2:21" x14ac:dyDescent="0.25">
      <c r="B1660" s="47">
        <f t="shared" si="410"/>
        <v>1648</v>
      </c>
      <c r="C1660">
        <f t="shared" ca="1" si="411"/>
        <v>192.21715223813462</v>
      </c>
      <c r="D1660">
        <f t="shared" ca="1" si="412"/>
        <v>6.9368199133576849E-4</v>
      </c>
      <c r="F1660">
        <f t="shared" ca="1" si="401"/>
        <v>264.59525413700334</v>
      </c>
      <c r="G1660">
        <f t="shared" ca="1" si="402"/>
        <v>7.9429198937600476E-2</v>
      </c>
      <c r="H1660">
        <f t="shared" ca="1" si="403"/>
        <v>65690055.349930905</v>
      </c>
      <c r="I1660">
        <f t="shared" ca="1" si="413"/>
        <v>1380580899.8526652</v>
      </c>
      <c r="J1660" t="s">
        <v>30</v>
      </c>
      <c r="K1660">
        <f t="shared" ca="1" si="404"/>
        <v>192.21767662669086</v>
      </c>
      <c r="L1660">
        <f t="shared" ca="1" si="405"/>
        <v>1.0127532708485338E-3</v>
      </c>
      <c r="N1660">
        <f t="shared" ca="1" si="406"/>
        <v>240.23390247692865</v>
      </c>
      <c r="O1660">
        <f t="shared" ca="1" si="407"/>
        <v>4.29542930873308E-2</v>
      </c>
      <c r="P1660">
        <f t="shared" ca="1" si="408"/>
        <v>21250640.067714777</v>
      </c>
      <c r="Q1660">
        <f t="shared" ca="1" si="409"/>
        <v>219287000.85910499</v>
      </c>
      <c r="S1660">
        <f t="shared" ca="1" si="414"/>
        <v>0.15883676275871061</v>
      </c>
      <c r="T1660">
        <f t="shared" ca="1" si="415"/>
        <v>0.40954410171508482</v>
      </c>
      <c r="U1660" s="40" t="str">
        <f t="shared" ca="1" si="416"/>
        <v>NO</v>
      </c>
    </row>
    <row r="1661" spans="2:21" x14ac:dyDescent="0.25">
      <c r="B1661" s="47">
        <f t="shared" si="410"/>
        <v>1649</v>
      </c>
      <c r="C1661">
        <f t="shared" ca="1" si="411"/>
        <v>192.21715223813462</v>
      </c>
      <c r="D1661">
        <f t="shared" ca="1" si="412"/>
        <v>6.9368199133576849E-4</v>
      </c>
      <c r="F1661">
        <f t="shared" ca="1" si="401"/>
        <v>264.59525413700334</v>
      </c>
      <c r="G1661">
        <f t="shared" ca="1" si="402"/>
        <v>7.9429198937600476E-2</v>
      </c>
      <c r="H1661">
        <f t="shared" ca="1" si="403"/>
        <v>65690055.349930905</v>
      </c>
      <c r="I1661">
        <f t="shared" ca="1" si="413"/>
        <v>1380580899.8526652</v>
      </c>
      <c r="J1661" t="s">
        <v>30</v>
      </c>
      <c r="K1661">
        <f t="shared" ca="1" si="404"/>
        <v>192.215752792514</v>
      </c>
      <c r="L1661">
        <f t="shared" ca="1" si="405"/>
        <v>2.9471525742655021E-6</v>
      </c>
      <c r="N1661">
        <f t="shared" ca="1" si="406"/>
        <v>188.23272179714073</v>
      </c>
      <c r="O1661">
        <f t="shared" ca="1" si="407"/>
        <v>0.31829260745415872</v>
      </c>
      <c r="P1661">
        <f t="shared" ca="1" si="408"/>
        <v>3.1487738570476838E-12</v>
      </c>
      <c r="Q1661">
        <f t="shared" ca="1" si="409"/>
        <v>1.8865275205587786E-10</v>
      </c>
      <c r="S1661">
        <f t="shared" ca="1" si="414"/>
        <v>1.366473721865997E-19</v>
      </c>
      <c r="T1661">
        <f t="shared" ca="1" si="415"/>
        <v>0.46899717019088427</v>
      </c>
      <c r="U1661" s="40" t="str">
        <f t="shared" ca="1" si="416"/>
        <v>NO</v>
      </c>
    </row>
    <row r="1662" spans="2:21" x14ac:dyDescent="0.25">
      <c r="B1662" s="47">
        <f t="shared" si="410"/>
        <v>1650</v>
      </c>
      <c r="C1662">
        <f t="shared" ca="1" si="411"/>
        <v>192.21715223813462</v>
      </c>
      <c r="D1662">
        <f t="shared" ca="1" si="412"/>
        <v>6.9368199133576849E-4</v>
      </c>
      <c r="F1662">
        <f t="shared" ca="1" si="401"/>
        <v>264.59525413700334</v>
      </c>
      <c r="G1662">
        <f t="shared" ca="1" si="402"/>
        <v>7.9429198937600476E-2</v>
      </c>
      <c r="H1662">
        <f t="shared" ca="1" si="403"/>
        <v>65690055.349930905</v>
      </c>
      <c r="I1662">
        <f t="shared" ca="1" si="413"/>
        <v>1380580899.8526652</v>
      </c>
      <c r="J1662" t="s">
        <v>30</v>
      </c>
      <c r="K1662">
        <f t="shared" ca="1" si="404"/>
        <v>192.21600226008493</v>
      </c>
      <c r="L1662">
        <f t="shared" ca="1" si="405"/>
        <v>1.0966667846515584E-3</v>
      </c>
      <c r="N1662">
        <f t="shared" ca="1" si="406"/>
        <v>213.17912239643474</v>
      </c>
      <c r="O1662">
        <f t="shared" ca="1" si="407"/>
        <v>3.7374625863971826E-2</v>
      </c>
      <c r="P1662">
        <f t="shared" ca="1" si="408"/>
        <v>9682619.468159439</v>
      </c>
      <c r="Q1662">
        <f t="shared" ca="1" si="409"/>
        <v>77146173.220674157</v>
      </c>
      <c r="S1662">
        <f t="shared" ca="1" si="414"/>
        <v>5.5879502047947463E-2</v>
      </c>
      <c r="T1662">
        <f t="shared" ca="1" si="415"/>
        <v>0.67357995548786109</v>
      </c>
      <c r="U1662" s="40" t="str">
        <f t="shared" ca="1" si="416"/>
        <v>NO</v>
      </c>
    </row>
    <row r="1663" spans="2:21" x14ac:dyDescent="0.25">
      <c r="B1663" s="47">
        <f t="shared" si="410"/>
        <v>1651</v>
      </c>
      <c r="C1663">
        <f t="shared" ca="1" si="411"/>
        <v>192.21715223813462</v>
      </c>
      <c r="D1663">
        <f t="shared" ca="1" si="412"/>
        <v>6.9368199133576849E-4</v>
      </c>
      <c r="F1663">
        <f t="shared" ca="1" si="401"/>
        <v>264.59525413700334</v>
      </c>
      <c r="G1663">
        <f t="shared" ca="1" si="402"/>
        <v>7.9429198937600476E-2</v>
      </c>
      <c r="H1663">
        <f t="shared" ca="1" si="403"/>
        <v>65690055.349930905</v>
      </c>
      <c r="I1663">
        <f t="shared" ca="1" si="413"/>
        <v>1380580899.8526652</v>
      </c>
      <c r="J1663" t="s">
        <v>30</v>
      </c>
      <c r="K1663">
        <f t="shared" ca="1" si="404"/>
        <v>192.21625399593572</v>
      </c>
      <c r="L1663">
        <f t="shared" ca="1" si="405"/>
        <v>1.0239208857749915E-4</v>
      </c>
      <c r="N1663">
        <f t="shared" ca="1" si="406"/>
        <v>235.02222118391089</v>
      </c>
      <c r="O1663">
        <f t="shared" ca="1" si="407"/>
        <v>0.29873501340464226</v>
      </c>
      <c r="P1663">
        <f t="shared" ca="1" si="408"/>
        <v>7.8068886072667913</v>
      </c>
      <c r="Q1663">
        <f t="shared" ca="1" si="409"/>
        <v>548.11670263851317</v>
      </c>
      <c r="S1663">
        <f t="shared" ca="1" si="414"/>
        <v>3.9701889450810733E-7</v>
      </c>
      <c r="T1663">
        <f t="shared" ca="1" si="415"/>
        <v>0.54947611824876297</v>
      </c>
      <c r="U1663" s="40" t="str">
        <f t="shared" ca="1" si="416"/>
        <v>NO</v>
      </c>
    </row>
    <row r="1664" spans="2:21" x14ac:dyDescent="0.25">
      <c r="B1664" s="47">
        <f t="shared" si="410"/>
        <v>1652</v>
      </c>
      <c r="C1664">
        <f t="shared" ca="1" si="411"/>
        <v>192.21715223813462</v>
      </c>
      <c r="D1664">
        <f t="shared" ca="1" si="412"/>
        <v>6.9368199133576849E-4</v>
      </c>
      <c r="F1664">
        <f t="shared" ca="1" si="401"/>
        <v>264.59525413700334</v>
      </c>
      <c r="G1664">
        <f t="shared" ca="1" si="402"/>
        <v>7.9429198937600476E-2</v>
      </c>
      <c r="H1664">
        <f t="shared" ca="1" si="403"/>
        <v>65690055.349930905</v>
      </c>
      <c r="I1664">
        <f t="shared" ca="1" si="413"/>
        <v>1380580899.8526652</v>
      </c>
      <c r="J1664" t="s">
        <v>30</v>
      </c>
      <c r="K1664">
        <f t="shared" ca="1" si="404"/>
        <v>192.21800026542087</v>
      </c>
      <c r="L1664">
        <f t="shared" ca="1" si="405"/>
        <v>6.2554719369229024E-4</v>
      </c>
      <c r="N1664">
        <f t="shared" ca="1" si="406"/>
        <v>212.9402127442942</v>
      </c>
      <c r="O1664">
        <f t="shared" ca="1" si="407"/>
        <v>9.2379327849679782E-2</v>
      </c>
      <c r="P1664">
        <f t="shared" ca="1" si="408"/>
        <v>7393115.2657514242</v>
      </c>
      <c r="Q1664">
        <f t="shared" ca="1" si="409"/>
        <v>145431994.07666335</v>
      </c>
      <c r="S1664">
        <f t="shared" ca="1" si="414"/>
        <v>0.10534116044353777</v>
      </c>
      <c r="T1664">
        <f t="shared" ca="1" si="415"/>
        <v>0.80003691141112732</v>
      </c>
      <c r="U1664" s="40" t="str">
        <f t="shared" ca="1" si="416"/>
        <v>NO</v>
      </c>
    </row>
    <row r="1665" spans="2:21" x14ac:dyDescent="0.25">
      <c r="B1665" s="47">
        <f t="shared" si="410"/>
        <v>1653</v>
      </c>
      <c r="C1665">
        <f t="shared" ca="1" si="411"/>
        <v>192.21715223813462</v>
      </c>
      <c r="D1665">
        <f t="shared" ca="1" si="412"/>
        <v>6.9368199133576849E-4</v>
      </c>
      <c r="F1665">
        <f t="shared" ca="1" si="401"/>
        <v>264.59525413700334</v>
      </c>
      <c r="G1665">
        <f t="shared" ca="1" si="402"/>
        <v>7.9429198937600476E-2</v>
      </c>
      <c r="H1665">
        <f t="shared" ca="1" si="403"/>
        <v>65690055.349930905</v>
      </c>
      <c r="I1665">
        <f t="shared" ca="1" si="413"/>
        <v>1380580899.8526652</v>
      </c>
      <c r="J1665" t="s">
        <v>30</v>
      </c>
      <c r="K1665">
        <f t="shared" ca="1" si="404"/>
        <v>192.21676403595407</v>
      </c>
      <c r="L1665">
        <f t="shared" ca="1" si="405"/>
        <v>8.2245367588557137E-4</v>
      </c>
      <c r="N1665">
        <f t="shared" ca="1" si="406"/>
        <v>262.6910218510252</v>
      </c>
      <c r="O1665">
        <f t="shared" ca="1" si="407"/>
        <v>6.0889230189248078E-2</v>
      </c>
      <c r="P1665">
        <f t="shared" ca="1" si="408"/>
        <v>45035675.609949991</v>
      </c>
      <c r="Q1665">
        <f t="shared" ca="1" si="409"/>
        <v>720348067.72724831</v>
      </c>
      <c r="S1665">
        <f t="shared" ca="1" si="414"/>
        <v>0.52177171783567589</v>
      </c>
      <c r="T1665">
        <f t="shared" ca="1" si="415"/>
        <v>0.46893398155914434</v>
      </c>
      <c r="U1665" s="40" t="str">
        <f t="shared" ca="1" si="416"/>
        <v>YES</v>
      </c>
    </row>
    <row r="1666" spans="2:21" x14ac:dyDescent="0.25">
      <c r="B1666" s="47">
        <f t="shared" si="410"/>
        <v>1654</v>
      </c>
      <c r="C1666">
        <f t="shared" ca="1" si="411"/>
        <v>192.21676403595407</v>
      </c>
      <c r="D1666">
        <f t="shared" ca="1" si="412"/>
        <v>8.2245367588557137E-4</v>
      </c>
      <c r="F1666">
        <f t="shared" ca="1" si="401"/>
        <v>262.6910218510252</v>
      </c>
      <c r="G1666">
        <f t="shared" ca="1" si="402"/>
        <v>6.0889230189248078E-2</v>
      </c>
      <c r="H1666">
        <f t="shared" ca="1" si="403"/>
        <v>45035675.609949991</v>
      </c>
      <c r="I1666">
        <f t="shared" ca="1" si="413"/>
        <v>720348067.72724831</v>
      </c>
      <c r="J1666" t="s">
        <v>30</v>
      </c>
      <c r="K1666">
        <f t="shared" ca="1" si="404"/>
        <v>192.21759569566944</v>
      </c>
      <c r="L1666">
        <f t="shared" ca="1" si="405"/>
        <v>1.3166629728663716E-3</v>
      </c>
      <c r="N1666">
        <f t="shared" ca="1" si="406"/>
        <v>245.79438226904566</v>
      </c>
      <c r="O1666">
        <f t="shared" ca="1" si="407"/>
        <v>2.689561922407813E-2</v>
      </c>
      <c r="P1666">
        <f t="shared" ca="1" si="408"/>
        <v>15281159.470490215</v>
      </c>
      <c r="Q1666">
        <f t="shared" ca="1" si="409"/>
        <v>101020568.5038774</v>
      </c>
      <c r="S1666">
        <f t="shared" ca="1" si="414"/>
        <v>0.14023854998682067</v>
      </c>
      <c r="T1666">
        <f t="shared" ca="1" si="415"/>
        <v>0.11749570391122421</v>
      </c>
      <c r="U1666" s="40" t="str">
        <f t="shared" ca="1" si="416"/>
        <v>YES</v>
      </c>
    </row>
    <row r="1667" spans="2:21" x14ac:dyDescent="0.25">
      <c r="B1667" s="47">
        <f t="shared" si="410"/>
        <v>1655</v>
      </c>
      <c r="C1667">
        <f t="shared" ca="1" si="411"/>
        <v>192.21759569566944</v>
      </c>
      <c r="D1667">
        <f t="shared" ca="1" si="412"/>
        <v>1.3166629728663716E-3</v>
      </c>
      <c r="F1667">
        <f t="shared" ca="1" si="401"/>
        <v>245.79438226904566</v>
      </c>
      <c r="G1667">
        <f t="shared" ca="1" si="402"/>
        <v>2.689561922407813E-2</v>
      </c>
      <c r="H1667">
        <f t="shared" ca="1" si="403"/>
        <v>15281159.470490215</v>
      </c>
      <c r="I1667">
        <f t="shared" ca="1" si="413"/>
        <v>101020568.5038774</v>
      </c>
      <c r="J1667" t="s">
        <v>30</v>
      </c>
      <c r="K1667">
        <f t="shared" ca="1" si="404"/>
        <v>192.21820320279363</v>
      </c>
      <c r="L1667">
        <f t="shared" ca="1" si="405"/>
        <v>9.6438539815237013E-4</v>
      </c>
      <c r="N1667">
        <f t="shared" ca="1" si="406"/>
        <v>192.79765158803193</v>
      </c>
      <c r="O1667">
        <f t="shared" ca="1" si="407"/>
        <v>4.6722706824100985E-2</v>
      </c>
      <c r="P1667">
        <f t="shared" ca="1" si="408"/>
        <v>6399388.4935358409</v>
      </c>
      <c r="Q1667">
        <f t="shared" ca="1" si="409"/>
        <v>57645871.70230183</v>
      </c>
      <c r="S1667">
        <f t="shared" ca="1" si="414"/>
        <v>0.57063499598192469</v>
      </c>
      <c r="T1667">
        <f t="shared" ca="1" si="415"/>
        <v>0.35609429133120796</v>
      </c>
      <c r="U1667" s="40" t="str">
        <f t="shared" ca="1" si="416"/>
        <v>YES</v>
      </c>
    </row>
    <row r="1668" spans="2:21" x14ac:dyDescent="0.25">
      <c r="B1668" s="47">
        <f t="shared" si="410"/>
        <v>1656</v>
      </c>
      <c r="C1668">
        <f t="shared" ca="1" si="411"/>
        <v>192.21820320279363</v>
      </c>
      <c r="D1668">
        <f t="shared" ca="1" si="412"/>
        <v>9.6438539815237013E-4</v>
      </c>
      <c r="F1668">
        <f t="shared" ca="1" si="401"/>
        <v>192.79765158803193</v>
      </c>
      <c r="G1668">
        <f t="shared" ca="1" si="402"/>
        <v>4.6722706824100985E-2</v>
      </c>
      <c r="H1668">
        <f t="shared" ca="1" si="403"/>
        <v>6399388.4935358409</v>
      </c>
      <c r="I1668">
        <f t="shared" ca="1" si="413"/>
        <v>57645871.70230183</v>
      </c>
      <c r="J1668" t="s">
        <v>30</v>
      </c>
      <c r="K1668">
        <f t="shared" ca="1" si="404"/>
        <v>192.21895545314351</v>
      </c>
      <c r="L1668">
        <f t="shared" ca="1" si="405"/>
        <v>6.9011044454200853E-4</v>
      </c>
      <c r="N1668">
        <f t="shared" ca="1" si="406"/>
        <v>113.7063186034094</v>
      </c>
      <c r="O1668">
        <f t="shared" ca="1" si="407"/>
        <v>8.0046188800142123E-2</v>
      </c>
      <c r="P1668">
        <f t="shared" ca="1" si="408"/>
        <v>17446.748508401142</v>
      </c>
      <c r="Q1668">
        <f t="shared" ca="1" si="409"/>
        <v>158796.07315700073</v>
      </c>
      <c r="S1668">
        <f t="shared" ca="1" si="414"/>
        <v>2.7546824857999316E-3</v>
      </c>
      <c r="T1668">
        <f t="shared" ca="1" si="415"/>
        <v>0.58792467947636506</v>
      </c>
      <c r="U1668" s="40" t="str">
        <f t="shared" ca="1" si="416"/>
        <v>NO</v>
      </c>
    </row>
    <row r="1669" spans="2:21" x14ac:dyDescent="0.25">
      <c r="B1669" s="47">
        <f t="shared" si="410"/>
        <v>1657</v>
      </c>
      <c r="C1669">
        <f t="shared" ca="1" si="411"/>
        <v>192.21820320279363</v>
      </c>
      <c r="D1669">
        <f t="shared" ca="1" si="412"/>
        <v>9.6438539815237013E-4</v>
      </c>
      <c r="F1669">
        <f t="shared" ca="1" si="401"/>
        <v>192.79765158803193</v>
      </c>
      <c r="G1669">
        <f t="shared" ca="1" si="402"/>
        <v>4.6722706824100985E-2</v>
      </c>
      <c r="H1669">
        <f t="shared" ca="1" si="403"/>
        <v>6399388.4935358409</v>
      </c>
      <c r="I1669">
        <f t="shared" ca="1" si="413"/>
        <v>57645871.70230183</v>
      </c>
      <c r="J1669" t="s">
        <v>30</v>
      </c>
      <c r="K1669">
        <f t="shared" ca="1" si="404"/>
        <v>192.21733448268728</v>
      </c>
      <c r="L1669">
        <f t="shared" ca="1" si="405"/>
        <v>1.6550257301775361E-3</v>
      </c>
      <c r="N1669">
        <f t="shared" ca="1" si="406"/>
        <v>259.43072503797805</v>
      </c>
      <c r="O1669">
        <f t="shared" ca="1" si="407"/>
        <v>1.7567315088426579E-2</v>
      </c>
      <c r="P1669">
        <f t="shared" ca="1" si="408"/>
        <v>10599333.263831986</v>
      </c>
      <c r="Q1669">
        <f t="shared" ca="1" si="409"/>
        <v>48306475.026881799</v>
      </c>
      <c r="S1669">
        <f t="shared" ca="1" si="414"/>
        <v>0.8379867213449198</v>
      </c>
      <c r="T1669">
        <f t="shared" ca="1" si="415"/>
        <v>0.57511233343372958</v>
      </c>
      <c r="U1669" s="40" t="str">
        <f t="shared" ca="1" si="416"/>
        <v>YES</v>
      </c>
    </row>
    <row r="1670" spans="2:21" x14ac:dyDescent="0.25">
      <c r="B1670" s="47">
        <f t="shared" si="410"/>
        <v>1658</v>
      </c>
      <c r="C1670">
        <f t="shared" ca="1" si="411"/>
        <v>192.21733448268728</v>
      </c>
      <c r="D1670">
        <f t="shared" ca="1" si="412"/>
        <v>1.6550257301775361E-3</v>
      </c>
      <c r="F1670">
        <f t="shared" ca="1" si="401"/>
        <v>259.43072503797805</v>
      </c>
      <c r="G1670">
        <f t="shared" ca="1" si="402"/>
        <v>1.7567315088426579E-2</v>
      </c>
      <c r="H1670">
        <f t="shared" ca="1" si="403"/>
        <v>10599333.263831986</v>
      </c>
      <c r="I1670">
        <f t="shared" ca="1" si="413"/>
        <v>48306475.026881799</v>
      </c>
      <c r="J1670" t="s">
        <v>30</v>
      </c>
      <c r="K1670">
        <f t="shared" ca="1" si="404"/>
        <v>192.2158482602176</v>
      </c>
      <c r="L1670">
        <f t="shared" ca="1" si="405"/>
        <v>8.8269282299344035E-4</v>
      </c>
      <c r="N1670">
        <f t="shared" ca="1" si="406"/>
        <v>198.0605622797263</v>
      </c>
      <c r="O1670">
        <f t="shared" ca="1" si="407"/>
        <v>5.4229638607651821E-2</v>
      </c>
      <c r="P1670">
        <f t="shared" ca="1" si="408"/>
        <v>5096238.4805942224</v>
      </c>
      <c r="Q1670">
        <f t="shared" ca="1" si="409"/>
        <v>54737437.296005554</v>
      </c>
      <c r="S1670">
        <f t="shared" ca="1" si="414"/>
        <v>1.1331283697588166</v>
      </c>
      <c r="T1670">
        <f t="shared" ca="1" si="415"/>
        <v>0.37640883825225424</v>
      </c>
      <c r="U1670" s="40" t="str">
        <f t="shared" ca="1" si="416"/>
        <v>YES</v>
      </c>
    </row>
    <row r="1671" spans="2:21" x14ac:dyDescent="0.25">
      <c r="B1671" s="47">
        <f t="shared" si="410"/>
        <v>1659</v>
      </c>
      <c r="C1671">
        <f t="shared" ca="1" si="411"/>
        <v>192.2158482602176</v>
      </c>
      <c r="D1671">
        <f t="shared" ca="1" si="412"/>
        <v>8.8269282299344035E-4</v>
      </c>
      <c r="F1671">
        <f t="shared" ca="1" si="401"/>
        <v>198.0605622797263</v>
      </c>
      <c r="G1671">
        <f t="shared" ca="1" si="402"/>
        <v>5.4229638607651821E-2</v>
      </c>
      <c r="H1671">
        <f t="shared" ca="1" si="403"/>
        <v>5096238.4805942224</v>
      </c>
      <c r="I1671">
        <f t="shared" ca="1" si="413"/>
        <v>54737437.296005554</v>
      </c>
      <c r="J1671" t="s">
        <v>30</v>
      </c>
      <c r="K1671">
        <f t="shared" ca="1" si="404"/>
        <v>192.21649878179571</v>
      </c>
      <c r="L1671">
        <f t="shared" ca="1" si="405"/>
        <v>7.1304202589121571E-4</v>
      </c>
      <c r="N1671">
        <f t="shared" ca="1" si="406"/>
        <v>251.5206366035311</v>
      </c>
      <c r="O1671">
        <f t="shared" ca="1" si="407"/>
        <v>7.6192964504181768E-2</v>
      </c>
      <c r="P1671">
        <f t="shared" ca="1" si="408"/>
        <v>32627518.337896924</v>
      </c>
      <c r="Q1671">
        <f t="shared" ca="1" si="409"/>
        <v>625277119.99985301</v>
      </c>
      <c r="S1671">
        <f t="shared" ca="1" si="414"/>
        <v>11.423207787725246</v>
      </c>
      <c r="T1671">
        <f t="shared" ca="1" si="415"/>
        <v>0.7699501768264746</v>
      </c>
      <c r="U1671" s="40" t="str">
        <f t="shared" ca="1" si="416"/>
        <v>YES</v>
      </c>
    </row>
    <row r="1672" spans="2:21" x14ac:dyDescent="0.25">
      <c r="B1672" s="47">
        <f t="shared" si="410"/>
        <v>1660</v>
      </c>
      <c r="C1672">
        <f t="shared" ca="1" si="411"/>
        <v>192.21649878179571</v>
      </c>
      <c r="D1672">
        <f t="shared" ca="1" si="412"/>
        <v>7.1304202589121571E-4</v>
      </c>
      <c r="F1672">
        <f t="shared" ca="1" si="401"/>
        <v>251.5206366035311</v>
      </c>
      <c r="G1672">
        <f t="shared" ca="1" si="402"/>
        <v>7.6192964504181768E-2</v>
      </c>
      <c r="H1672">
        <f t="shared" ca="1" si="403"/>
        <v>32627518.337896924</v>
      </c>
      <c r="I1672">
        <f t="shared" ca="1" si="413"/>
        <v>625277119.99985301</v>
      </c>
      <c r="J1672" t="s">
        <v>30</v>
      </c>
      <c r="K1672">
        <f t="shared" ca="1" si="404"/>
        <v>192.21697000151514</v>
      </c>
      <c r="L1672">
        <f t="shared" ca="1" si="405"/>
        <v>2.9134506274174315E-4</v>
      </c>
      <c r="N1672">
        <f t="shared" ca="1" si="406"/>
        <v>265.90833865409428</v>
      </c>
      <c r="O1672">
        <f t="shared" ca="1" si="407"/>
        <v>0.20797605829188642</v>
      </c>
      <c r="P1672">
        <f t="shared" ca="1" si="408"/>
        <v>68264529.061704725</v>
      </c>
      <c r="Q1672">
        <f t="shared" ca="1" si="409"/>
        <v>3775203769.995131</v>
      </c>
      <c r="S1672">
        <f t="shared" ca="1" si="414"/>
        <v>6.0376489867341032</v>
      </c>
      <c r="T1672">
        <f t="shared" ca="1" si="415"/>
        <v>0.56117801773471288</v>
      </c>
      <c r="U1672" s="40" t="str">
        <f t="shared" ca="1" si="416"/>
        <v>YES</v>
      </c>
    </row>
    <row r="1673" spans="2:21" x14ac:dyDescent="0.25">
      <c r="B1673" s="47">
        <f t="shared" si="410"/>
        <v>1661</v>
      </c>
      <c r="C1673">
        <f t="shared" ca="1" si="411"/>
        <v>192.21697000151514</v>
      </c>
      <c r="D1673">
        <f t="shared" ca="1" si="412"/>
        <v>2.9134506274174315E-4</v>
      </c>
      <c r="F1673">
        <f t="shared" ca="1" si="401"/>
        <v>265.90833865409428</v>
      </c>
      <c r="G1673">
        <f t="shared" ca="1" si="402"/>
        <v>0.20797605829188642</v>
      </c>
      <c r="H1673">
        <f t="shared" ca="1" si="403"/>
        <v>68264529.061704725</v>
      </c>
      <c r="I1673">
        <f t="shared" ca="1" si="413"/>
        <v>3775203769.995131</v>
      </c>
      <c r="J1673" t="s">
        <v>30</v>
      </c>
      <c r="K1673">
        <f t="shared" ca="1" si="404"/>
        <v>192.21575688604966</v>
      </c>
      <c r="L1673">
        <f t="shared" ca="1" si="405"/>
        <v>1.0197911613274652E-3</v>
      </c>
      <c r="N1673">
        <f t="shared" ca="1" si="406"/>
        <v>188.65962420871298</v>
      </c>
      <c r="O1673">
        <f t="shared" ca="1" si="407"/>
        <v>4.2442237289701687E-2</v>
      </c>
      <c r="P1673">
        <f t="shared" ca="1" si="408"/>
        <v>4859087.5414860025</v>
      </c>
      <c r="Q1673">
        <f t="shared" ca="1" si="409"/>
        <v>38907377.393082909</v>
      </c>
      <c r="S1673">
        <f t="shared" ca="1" si="414"/>
        <v>1.0306033730500616E-2</v>
      </c>
      <c r="T1673">
        <f t="shared" ca="1" si="415"/>
        <v>6.0882961007900138E-2</v>
      </c>
      <c r="U1673" s="40" t="str">
        <f t="shared" ca="1" si="416"/>
        <v>NO</v>
      </c>
    </row>
    <row r="1674" spans="2:21" x14ac:dyDescent="0.25">
      <c r="B1674" s="47">
        <f t="shared" si="410"/>
        <v>1662</v>
      </c>
      <c r="C1674">
        <f t="shared" ca="1" si="411"/>
        <v>192.21697000151514</v>
      </c>
      <c r="D1674">
        <f t="shared" ca="1" si="412"/>
        <v>2.9134506274174315E-4</v>
      </c>
      <c r="F1674">
        <f t="shared" ca="1" si="401"/>
        <v>265.90833865409428</v>
      </c>
      <c r="G1674">
        <f t="shared" ca="1" si="402"/>
        <v>0.20797605829188642</v>
      </c>
      <c r="H1674">
        <f t="shared" ca="1" si="403"/>
        <v>68264529.061704725</v>
      </c>
      <c r="I1674">
        <f t="shared" ca="1" si="413"/>
        <v>3775203769.995131</v>
      </c>
      <c r="J1674" t="s">
        <v>30</v>
      </c>
      <c r="K1674">
        <f t="shared" ca="1" si="404"/>
        <v>192.21734198321113</v>
      </c>
      <c r="L1674">
        <f t="shared" ca="1" si="405"/>
        <v>4.2865472519920222E-4</v>
      </c>
      <c r="N1674">
        <f t="shared" ca="1" si="406"/>
        <v>259.13837605673507</v>
      </c>
      <c r="O1674">
        <f t="shared" ca="1" si="407"/>
        <v>0.1481609930073548</v>
      </c>
      <c r="P1674">
        <f t="shared" ca="1" si="408"/>
        <v>74563629.015053943</v>
      </c>
      <c r="Q1674">
        <f t="shared" ca="1" si="409"/>
        <v>2862810819.7284741</v>
      </c>
      <c r="S1674">
        <f t="shared" ca="1" si="414"/>
        <v>0.75831954886296549</v>
      </c>
      <c r="T1674">
        <f t="shared" ca="1" si="415"/>
        <v>0.75833473459039202</v>
      </c>
      <c r="U1674" s="40" t="str">
        <f t="shared" ca="1" si="416"/>
        <v>NO</v>
      </c>
    </row>
    <row r="1675" spans="2:21" x14ac:dyDescent="0.25">
      <c r="B1675" s="47">
        <f t="shared" si="410"/>
        <v>1663</v>
      </c>
      <c r="C1675">
        <f t="shared" ca="1" si="411"/>
        <v>192.21697000151514</v>
      </c>
      <c r="D1675">
        <f t="shared" ca="1" si="412"/>
        <v>2.9134506274174315E-4</v>
      </c>
      <c r="F1675">
        <f t="shared" ca="1" si="401"/>
        <v>265.90833865409428</v>
      </c>
      <c r="G1675">
        <f t="shared" ca="1" si="402"/>
        <v>0.20797605829188642</v>
      </c>
      <c r="H1675">
        <f t="shared" ca="1" si="403"/>
        <v>68264529.061704725</v>
      </c>
      <c r="I1675">
        <f t="shared" ca="1" si="413"/>
        <v>3775203769.995131</v>
      </c>
      <c r="J1675" t="s">
        <v>30</v>
      </c>
      <c r="K1675">
        <f t="shared" ca="1" si="404"/>
        <v>192.21826255987995</v>
      </c>
      <c r="L1675">
        <f t="shared" ca="1" si="405"/>
        <v>1.4610384570863961E-4</v>
      </c>
      <c r="N1675">
        <f t="shared" ca="1" si="406"/>
        <v>186.62787270871269</v>
      </c>
      <c r="O1675">
        <f t="shared" ca="1" si="407"/>
        <v>0.28084152980447841</v>
      </c>
      <c r="P1675">
        <f t="shared" ca="1" si="408"/>
        <v>21.306467902122286</v>
      </c>
      <c r="Q1675">
        <f t="shared" ca="1" si="409"/>
        <v>1116.7328612025865</v>
      </c>
      <c r="S1675">
        <f t="shared" ca="1" si="414"/>
        <v>2.958073071653101E-7</v>
      </c>
      <c r="T1675">
        <f t="shared" ca="1" si="415"/>
        <v>4.6972138928976781E-2</v>
      </c>
      <c r="U1675" s="40" t="str">
        <f t="shared" ca="1" si="416"/>
        <v>NO</v>
      </c>
    </row>
    <row r="1676" spans="2:21" x14ac:dyDescent="0.25">
      <c r="B1676" s="47">
        <f t="shared" si="410"/>
        <v>1664</v>
      </c>
      <c r="C1676">
        <f t="shared" ca="1" si="411"/>
        <v>192.21697000151514</v>
      </c>
      <c r="D1676">
        <f t="shared" ca="1" si="412"/>
        <v>2.9134506274174315E-4</v>
      </c>
      <c r="F1676">
        <f t="shared" ca="1" si="401"/>
        <v>265.90833865409428</v>
      </c>
      <c r="G1676">
        <f t="shared" ca="1" si="402"/>
        <v>0.20797605829188642</v>
      </c>
      <c r="H1676">
        <f t="shared" ca="1" si="403"/>
        <v>68264529.061704725</v>
      </c>
      <c r="I1676">
        <f t="shared" ca="1" si="413"/>
        <v>3775203769.995131</v>
      </c>
      <c r="J1676" t="s">
        <v>30</v>
      </c>
      <c r="K1676">
        <f t="shared" ca="1" si="404"/>
        <v>192.21697164783126</v>
      </c>
      <c r="L1676">
        <f t="shared" ca="1" si="405"/>
        <v>1.6434922641839228E-4</v>
      </c>
      <c r="N1676">
        <f t="shared" ca="1" si="406"/>
        <v>265.91401518536685</v>
      </c>
      <c r="O1676">
        <f t="shared" ca="1" si="407"/>
        <v>0.27233516821786447</v>
      </c>
      <c r="P1676">
        <f t="shared" ca="1" si="408"/>
        <v>25011024.505565103</v>
      </c>
      <c r="Q1676">
        <f t="shared" ca="1" si="409"/>
        <v>1811241821.1810877</v>
      </c>
      <c r="S1676">
        <f t="shared" ca="1" si="414"/>
        <v>0.47977326034070572</v>
      </c>
      <c r="T1676">
        <f t="shared" ca="1" si="415"/>
        <v>0.84858808819899167</v>
      </c>
      <c r="U1676" s="40" t="str">
        <f t="shared" ca="1" si="416"/>
        <v>NO</v>
      </c>
    </row>
    <row r="1677" spans="2:21" x14ac:dyDescent="0.25">
      <c r="B1677" s="47">
        <f t="shared" si="410"/>
        <v>1665</v>
      </c>
      <c r="C1677">
        <f t="shared" ca="1" si="411"/>
        <v>192.21697000151514</v>
      </c>
      <c r="D1677">
        <f t="shared" ca="1" si="412"/>
        <v>2.9134506274174315E-4</v>
      </c>
      <c r="F1677">
        <f t="shared" ca="1" si="401"/>
        <v>265.90833865409428</v>
      </c>
      <c r="G1677">
        <f t="shared" ca="1" si="402"/>
        <v>0.20797605829188642</v>
      </c>
      <c r="H1677">
        <f t="shared" ca="1" si="403"/>
        <v>68264529.061704725</v>
      </c>
      <c r="I1677">
        <f t="shared" ca="1" si="413"/>
        <v>3775203769.995131</v>
      </c>
      <c r="J1677" t="s">
        <v>30</v>
      </c>
      <c r="K1677">
        <f t="shared" ca="1" si="404"/>
        <v>192.21673966857105</v>
      </c>
      <c r="L1677">
        <f t="shared" ca="1" si="405"/>
        <v>9.6437863745941718E-4</v>
      </c>
      <c r="N1677">
        <f t="shared" ca="1" si="406"/>
        <v>261.98600664406433</v>
      </c>
      <c r="O1677">
        <f t="shared" ca="1" si="407"/>
        <v>4.6723265759206288E-2</v>
      </c>
      <c r="P1677">
        <f t="shared" ca="1" si="408"/>
        <v>34413655.891846351</v>
      </c>
      <c r="Q1677">
        <f t="shared" ca="1" si="409"/>
        <v>421252118.00057393</v>
      </c>
      <c r="S1677">
        <f t="shared" ca="1" si="414"/>
        <v>0.11158394186524062</v>
      </c>
      <c r="T1677">
        <f t="shared" ca="1" si="415"/>
        <v>0.90198022976978109</v>
      </c>
      <c r="U1677" s="40" t="str">
        <f t="shared" ca="1" si="416"/>
        <v>NO</v>
      </c>
    </row>
    <row r="1678" spans="2:21" x14ac:dyDescent="0.25">
      <c r="B1678" s="47">
        <f t="shared" si="410"/>
        <v>1666</v>
      </c>
      <c r="C1678">
        <f t="shared" ca="1" si="411"/>
        <v>192.21697000151514</v>
      </c>
      <c r="D1678">
        <f t="shared" ca="1" si="412"/>
        <v>2.9134506274174315E-4</v>
      </c>
      <c r="F1678">
        <f t="shared" ref="F1678:F1741" ca="1" si="417">_xlfn.NORM.DIST(C1678,192.217,0.003/2,FALSE)</f>
        <v>265.90833865409428</v>
      </c>
      <c r="G1678">
        <f t="shared" ref="G1678:G1741" ca="1" si="418">_xlfn.T.DIST(D1678*1/0.0004,1,FALSE)</f>
        <v>0.20797605829188642</v>
      </c>
      <c r="H1678">
        <f t="shared" ref="H1678:H1741" ca="1" si="419">_xlfn.NORM.DIST(192.2168,C1678,SQRT(0.0008^2+D1678^2),FALSE)*_xlfn.NORM.DIST(192.2166,C1678,SQRT(0.0003^2+D1678^2),FALSE)*_xlfn.NORM.DIST(192.2176,C1678,SQRT(0.0002^2+D1678^2),FALSE)</f>
        <v>68264529.061704725</v>
      </c>
      <c r="I1678">
        <f t="shared" ca="1" si="413"/>
        <v>3775203769.995131</v>
      </c>
      <c r="J1678" t="s">
        <v>30</v>
      </c>
      <c r="K1678">
        <f t="shared" ref="K1678:K1741" ca="1" si="420">C1678+$K$10*(2*RAND()-1)</f>
        <v>192.21628608299756</v>
      </c>
      <c r="L1678">
        <f t="shared" ref="L1678:L1741" ca="1" si="421">ABS(D1678+$L$10*(2*RAND()-1))</f>
        <v>3.9062187448476635E-5</v>
      </c>
      <c r="N1678">
        <f t="shared" ref="N1678:N1741" ca="1" si="422">_xlfn.NORM.DIST(K1678,192.217,0.003/2,FALSE)</f>
        <v>237.48155897176846</v>
      </c>
      <c r="O1678">
        <f t="shared" ref="O1678:O1741" ca="1" si="423">_xlfn.T.DIST(L1678*1/0.0004,1,FALSE)</f>
        <v>0.31530297085107317</v>
      </c>
      <c r="P1678">
        <f t="shared" ref="P1678:P1741" ca="1" si="424">_xlfn.NORM.DIST(192.2168,K1678,SQRT(0.0008^2+L1678^2),FALSE)*_xlfn.NORM.DIST(192.2166,K1678,SQRT(0.0003^2+L1678^2),FALSE)*_xlfn.NORM.DIST(192.2176,K1678,SQRT(0.0002^2+L1678^2),FALSE)</f>
        <v>0.57333868640998997</v>
      </c>
      <c r="Q1678">
        <f t="shared" ref="Q1678:Q1741" ca="1" si="425">N1678*O1678*P1678</f>
        <v>42.930821709027519</v>
      </c>
      <c r="S1678">
        <f t="shared" ca="1" si="414"/>
        <v>1.1371789266115003E-8</v>
      </c>
      <c r="T1678">
        <f t="shared" ca="1" si="415"/>
        <v>0.12872036824576782</v>
      </c>
      <c r="U1678" s="40" t="str">
        <f t="shared" ca="1" si="416"/>
        <v>NO</v>
      </c>
    </row>
    <row r="1679" spans="2:21" x14ac:dyDescent="0.25">
      <c r="B1679" s="47">
        <f t="shared" si="410"/>
        <v>1667</v>
      </c>
      <c r="C1679">
        <f t="shared" ca="1" si="411"/>
        <v>192.21697000151514</v>
      </c>
      <c r="D1679">
        <f t="shared" ca="1" si="412"/>
        <v>2.9134506274174315E-4</v>
      </c>
      <c r="F1679">
        <f t="shared" ca="1" si="417"/>
        <v>265.90833865409428</v>
      </c>
      <c r="G1679">
        <f t="shared" ca="1" si="418"/>
        <v>0.20797605829188642</v>
      </c>
      <c r="H1679">
        <f t="shared" ca="1" si="419"/>
        <v>68264529.061704725</v>
      </c>
      <c r="I1679">
        <f t="shared" ca="1" si="413"/>
        <v>3775203769.995131</v>
      </c>
      <c r="J1679" t="s">
        <v>30</v>
      </c>
      <c r="K1679">
        <f t="shared" ca="1" si="420"/>
        <v>192.21612288637411</v>
      </c>
      <c r="L1679">
        <f t="shared" ca="1" si="421"/>
        <v>3.1359256570556802E-5</v>
      </c>
      <c r="N1679">
        <f t="shared" ca="1" si="422"/>
        <v>224.16665940015261</v>
      </c>
      <c r="O1679">
        <f t="shared" ca="1" si="423"/>
        <v>0.31636541934733836</v>
      </c>
      <c r="P1679">
        <f t="shared" ca="1" si="424"/>
        <v>7.152737189679275E-4</v>
      </c>
      <c r="Q1679">
        <f t="shared" ca="1" si="425"/>
        <v>5.0726195891754026E-2</v>
      </c>
      <c r="S1679">
        <f t="shared" ca="1" si="414"/>
        <v>1.343667758941114E-11</v>
      </c>
      <c r="T1679">
        <f t="shared" ca="1" si="415"/>
        <v>0.35522150641720251</v>
      </c>
      <c r="U1679" s="40" t="str">
        <f t="shared" ca="1" si="416"/>
        <v>NO</v>
      </c>
    </row>
    <row r="1680" spans="2:21" x14ac:dyDescent="0.25">
      <c r="B1680" s="47">
        <f t="shared" si="410"/>
        <v>1668</v>
      </c>
      <c r="C1680">
        <f t="shared" ca="1" si="411"/>
        <v>192.21697000151514</v>
      </c>
      <c r="D1680">
        <f t="shared" ca="1" si="412"/>
        <v>2.9134506274174315E-4</v>
      </c>
      <c r="F1680">
        <f t="shared" ca="1" si="417"/>
        <v>265.90833865409428</v>
      </c>
      <c r="G1680">
        <f t="shared" ca="1" si="418"/>
        <v>0.20797605829188642</v>
      </c>
      <c r="H1680">
        <f t="shared" ca="1" si="419"/>
        <v>68264529.061704725</v>
      </c>
      <c r="I1680">
        <f t="shared" ca="1" si="413"/>
        <v>3775203769.995131</v>
      </c>
      <c r="J1680" t="s">
        <v>30</v>
      </c>
      <c r="K1680">
        <f t="shared" ca="1" si="420"/>
        <v>192.21588514880426</v>
      </c>
      <c r="L1680">
        <f t="shared" ca="1" si="421"/>
        <v>1.9895894991016409E-4</v>
      </c>
      <c r="N1680">
        <f t="shared" ca="1" si="422"/>
        <v>201.77498710417194</v>
      </c>
      <c r="O1680">
        <f t="shared" ca="1" si="423"/>
        <v>0.25517783196691657</v>
      </c>
      <c r="P1680">
        <f t="shared" ca="1" si="424"/>
        <v>0.54002791620250601</v>
      </c>
      <c r="Q1680">
        <f t="shared" ca="1" si="425"/>
        <v>27.805229390870917</v>
      </c>
      <c r="S1680">
        <f t="shared" ca="1" si="414"/>
        <v>7.3652261135845335E-9</v>
      </c>
      <c r="T1680">
        <f t="shared" ca="1" si="415"/>
        <v>0.47666135884351579</v>
      </c>
      <c r="U1680" s="40" t="str">
        <f t="shared" ca="1" si="416"/>
        <v>NO</v>
      </c>
    </row>
    <row r="1681" spans="2:21" x14ac:dyDescent="0.25">
      <c r="B1681" s="47">
        <f t="shared" si="410"/>
        <v>1669</v>
      </c>
      <c r="C1681">
        <f t="shared" ca="1" si="411"/>
        <v>192.21697000151514</v>
      </c>
      <c r="D1681">
        <f t="shared" ca="1" si="412"/>
        <v>2.9134506274174315E-4</v>
      </c>
      <c r="F1681">
        <f t="shared" ca="1" si="417"/>
        <v>265.90833865409428</v>
      </c>
      <c r="G1681">
        <f t="shared" ca="1" si="418"/>
        <v>0.20797605829188642</v>
      </c>
      <c r="H1681">
        <f t="shared" ca="1" si="419"/>
        <v>68264529.061704725</v>
      </c>
      <c r="I1681">
        <f t="shared" ca="1" si="413"/>
        <v>3775203769.995131</v>
      </c>
      <c r="J1681" t="s">
        <v>30</v>
      </c>
      <c r="K1681">
        <f t="shared" ca="1" si="420"/>
        <v>192.21821301107553</v>
      </c>
      <c r="L1681">
        <f t="shared" ca="1" si="421"/>
        <v>1.0506621154793689E-3</v>
      </c>
      <c r="N1681">
        <f t="shared" ca="1" si="422"/>
        <v>191.78496641668758</v>
      </c>
      <c r="O1681">
        <f t="shared" ca="1" si="423"/>
        <v>4.0295869334064559E-2</v>
      </c>
      <c r="P1681">
        <f t="shared" ca="1" si="424"/>
        <v>6624065.1714600027</v>
      </c>
      <c r="Q1681">
        <f t="shared" ca="1" si="425"/>
        <v>51191715.910988644</v>
      </c>
      <c r="S1681">
        <f t="shared" ca="1" si="414"/>
        <v>1.3559987494676259E-2</v>
      </c>
      <c r="T1681">
        <f t="shared" ca="1" si="415"/>
        <v>0.67733856996422148</v>
      </c>
      <c r="U1681" s="40" t="str">
        <f t="shared" ca="1" si="416"/>
        <v>NO</v>
      </c>
    </row>
    <row r="1682" spans="2:21" x14ac:dyDescent="0.25">
      <c r="B1682" s="47">
        <f t="shared" ref="B1682:B1745" si="426">B1681+1</f>
        <v>1670</v>
      </c>
      <c r="C1682">
        <f t="shared" ref="C1682:C1745" ca="1" si="427">IF(U1681="YES",K1681,C1681)</f>
        <v>192.21697000151514</v>
      </c>
      <c r="D1682">
        <f t="shared" ref="D1682:D1745" ca="1" si="428">IF(U1681="YES",L1681,D1681)</f>
        <v>2.9134506274174315E-4</v>
      </c>
      <c r="F1682">
        <f t="shared" ca="1" si="417"/>
        <v>265.90833865409428</v>
      </c>
      <c r="G1682">
        <f t="shared" ca="1" si="418"/>
        <v>0.20797605829188642</v>
      </c>
      <c r="H1682">
        <f t="shared" ca="1" si="419"/>
        <v>68264529.061704725</v>
      </c>
      <c r="I1682">
        <f t="shared" ref="I1682:I1745" ca="1" si="429">F1682*G1682*H1682</f>
        <v>3775203769.995131</v>
      </c>
      <c r="J1682" t="s">
        <v>30</v>
      </c>
      <c r="K1682">
        <f t="shared" ca="1" si="420"/>
        <v>192.21633011297973</v>
      </c>
      <c r="L1682">
        <f t="shared" ca="1" si="421"/>
        <v>1.3779011159446451E-4</v>
      </c>
      <c r="N1682">
        <f t="shared" ca="1" si="422"/>
        <v>240.71886616464104</v>
      </c>
      <c r="O1682">
        <f t="shared" ca="1" si="423"/>
        <v>0.28454487562442166</v>
      </c>
      <c r="P1682">
        <f t="shared" ca="1" si="424"/>
        <v>683.58403111010682</v>
      </c>
      <c r="Q1682">
        <f t="shared" ca="1" si="425"/>
        <v>46822.306843802478</v>
      </c>
      <c r="S1682">
        <f t="shared" ref="S1682:S1745" ca="1" si="430">Q1682/I1682</f>
        <v>1.2402590614032701E-5</v>
      </c>
      <c r="T1682">
        <f t="shared" ref="T1682:T1745" ca="1" si="431">RAND()</f>
        <v>0.44106037793883457</v>
      </c>
      <c r="U1682" s="40" t="str">
        <f t="shared" ref="U1682:U1745" ca="1" si="432">IF(S1682&gt;1,"YES",IF(S1682&gt;T1682,"YES","NO"))</f>
        <v>NO</v>
      </c>
    </row>
    <row r="1683" spans="2:21" x14ac:dyDescent="0.25">
      <c r="B1683" s="47">
        <f t="shared" si="426"/>
        <v>1671</v>
      </c>
      <c r="C1683">
        <f t="shared" ca="1" si="427"/>
        <v>192.21697000151514</v>
      </c>
      <c r="D1683">
        <f t="shared" ca="1" si="428"/>
        <v>2.9134506274174315E-4</v>
      </c>
      <c r="F1683">
        <f t="shared" ca="1" si="417"/>
        <v>265.90833865409428</v>
      </c>
      <c r="G1683">
        <f t="shared" ca="1" si="418"/>
        <v>0.20797605829188642</v>
      </c>
      <c r="H1683">
        <f t="shared" ca="1" si="419"/>
        <v>68264529.061704725</v>
      </c>
      <c r="I1683">
        <f t="shared" ca="1" si="429"/>
        <v>3775203769.995131</v>
      </c>
      <c r="J1683" t="s">
        <v>30</v>
      </c>
      <c r="K1683">
        <f t="shared" ca="1" si="420"/>
        <v>192.21816847905339</v>
      </c>
      <c r="L1683">
        <f t="shared" ca="1" si="421"/>
        <v>1.046020307780384E-3</v>
      </c>
      <c r="N1683">
        <f t="shared" ca="1" si="422"/>
        <v>196.35848934192663</v>
      </c>
      <c r="O1683">
        <f t="shared" ca="1" si="423"/>
        <v>4.0608569353402298E-2</v>
      </c>
      <c r="P1683">
        <f t="shared" ca="1" si="424"/>
        <v>7441151.4324728046</v>
      </c>
      <c r="Q1683">
        <f t="shared" ca="1" si="425"/>
        <v>59334531.089565329</v>
      </c>
      <c r="S1683">
        <f t="shared" ca="1" si="430"/>
        <v>1.5716908200068325E-2</v>
      </c>
      <c r="T1683">
        <f t="shared" ca="1" si="431"/>
        <v>0.5860035404711551</v>
      </c>
      <c r="U1683" s="40" t="str">
        <f t="shared" ca="1" si="432"/>
        <v>NO</v>
      </c>
    </row>
    <row r="1684" spans="2:21" x14ac:dyDescent="0.25">
      <c r="B1684" s="47">
        <f t="shared" si="426"/>
        <v>1672</v>
      </c>
      <c r="C1684">
        <f t="shared" ca="1" si="427"/>
        <v>192.21697000151514</v>
      </c>
      <c r="D1684">
        <f t="shared" ca="1" si="428"/>
        <v>2.9134506274174315E-4</v>
      </c>
      <c r="F1684">
        <f t="shared" ca="1" si="417"/>
        <v>265.90833865409428</v>
      </c>
      <c r="G1684">
        <f t="shared" ca="1" si="418"/>
        <v>0.20797605829188642</v>
      </c>
      <c r="H1684">
        <f t="shared" ca="1" si="419"/>
        <v>68264529.061704725</v>
      </c>
      <c r="I1684">
        <f t="shared" ca="1" si="429"/>
        <v>3775203769.995131</v>
      </c>
      <c r="J1684" t="s">
        <v>30</v>
      </c>
      <c r="K1684">
        <f t="shared" ca="1" si="420"/>
        <v>192.21798196790897</v>
      </c>
      <c r="L1684">
        <f t="shared" ca="1" si="421"/>
        <v>5.3280912310294079E-4</v>
      </c>
      <c r="N1684">
        <f t="shared" ca="1" si="422"/>
        <v>214.66344320035765</v>
      </c>
      <c r="O1684">
        <f t="shared" ca="1" si="423"/>
        <v>0.11473583776581318</v>
      </c>
      <c r="P1684">
        <f t="shared" ca="1" si="424"/>
        <v>5533198.7811966604</v>
      </c>
      <c r="Q1684">
        <f t="shared" ca="1" si="425"/>
        <v>136280417.33222958</v>
      </c>
      <c r="S1684">
        <f t="shared" ca="1" si="430"/>
        <v>3.6098824231785863E-2</v>
      </c>
      <c r="T1684">
        <f t="shared" ca="1" si="431"/>
        <v>0.86117083711957998</v>
      </c>
      <c r="U1684" s="40" t="str">
        <f t="shared" ca="1" si="432"/>
        <v>NO</v>
      </c>
    </row>
    <row r="1685" spans="2:21" x14ac:dyDescent="0.25">
      <c r="B1685" s="47">
        <f t="shared" si="426"/>
        <v>1673</v>
      </c>
      <c r="C1685">
        <f t="shared" ca="1" si="427"/>
        <v>192.21697000151514</v>
      </c>
      <c r="D1685">
        <f t="shared" ca="1" si="428"/>
        <v>2.9134506274174315E-4</v>
      </c>
      <c r="F1685">
        <f t="shared" ca="1" si="417"/>
        <v>265.90833865409428</v>
      </c>
      <c r="G1685">
        <f t="shared" ca="1" si="418"/>
        <v>0.20797605829188642</v>
      </c>
      <c r="H1685">
        <f t="shared" ca="1" si="419"/>
        <v>68264529.061704725</v>
      </c>
      <c r="I1685">
        <f t="shared" ca="1" si="429"/>
        <v>3775203769.995131</v>
      </c>
      <c r="J1685" t="s">
        <v>30</v>
      </c>
      <c r="K1685">
        <f t="shared" ca="1" si="420"/>
        <v>192.21692351893927</v>
      </c>
      <c r="L1685">
        <f t="shared" ca="1" si="421"/>
        <v>5.6977385842056476E-4</v>
      </c>
      <c r="N1685">
        <f t="shared" ca="1" si="422"/>
        <v>265.61603314158515</v>
      </c>
      <c r="O1685">
        <f t="shared" ca="1" si="423"/>
        <v>0.10508696222169261</v>
      </c>
      <c r="P1685">
        <f t="shared" ca="1" si="424"/>
        <v>77626434.001099974</v>
      </c>
      <c r="Q1685">
        <f t="shared" ca="1" si="425"/>
        <v>2166769732.8326621</v>
      </c>
      <c r="S1685">
        <f t="shared" ca="1" si="430"/>
        <v>0.57394775615925409</v>
      </c>
      <c r="T1685">
        <f t="shared" ca="1" si="431"/>
        <v>0.29498143259769694</v>
      </c>
      <c r="U1685" s="40" t="str">
        <f t="shared" ca="1" si="432"/>
        <v>YES</v>
      </c>
    </row>
    <row r="1686" spans="2:21" x14ac:dyDescent="0.25">
      <c r="B1686" s="47">
        <f t="shared" si="426"/>
        <v>1674</v>
      </c>
      <c r="C1686">
        <f t="shared" ca="1" si="427"/>
        <v>192.21692351893927</v>
      </c>
      <c r="D1686">
        <f t="shared" ca="1" si="428"/>
        <v>5.6977385842056476E-4</v>
      </c>
      <c r="F1686">
        <f t="shared" ca="1" si="417"/>
        <v>265.61603314158515</v>
      </c>
      <c r="G1686">
        <f t="shared" ca="1" si="418"/>
        <v>0.10508696222169261</v>
      </c>
      <c r="H1686">
        <f t="shared" ca="1" si="419"/>
        <v>77626434.001099974</v>
      </c>
      <c r="I1686">
        <f t="shared" ca="1" si="429"/>
        <v>2166769732.8326621</v>
      </c>
      <c r="J1686" t="s">
        <v>30</v>
      </c>
      <c r="K1686">
        <f t="shared" ca="1" si="420"/>
        <v>192.2181673298324</v>
      </c>
      <c r="L1686">
        <f t="shared" ca="1" si="421"/>
        <v>9.0805842032461279E-4</v>
      </c>
      <c r="N1686">
        <f t="shared" ca="1" si="422"/>
        <v>196.47565695030428</v>
      </c>
      <c r="O1686">
        <f t="shared" ca="1" si="423"/>
        <v>5.1727735853854595E-2</v>
      </c>
      <c r="P1686">
        <f t="shared" ca="1" si="424"/>
        <v>6754197.4893009057</v>
      </c>
      <c r="Q1686">
        <f t="shared" ca="1" si="425"/>
        <v>68644536.06483072</v>
      </c>
      <c r="S1686">
        <f t="shared" ca="1" si="430"/>
        <v>3.1680586554571406E-2</v>
      </c>
      <c r="T1686">
        <f t="shared" ca="1" si="431"/>
        <v>0.4355775559188203</v>
      </c>
      <c r="U1686" s="40" t="str">
        <f t="shared" ca="1" si="432"/>
        <v>NO</v>
      </c>
    </row>
    <row r="1687" spans="2:21" x14ac:dyDescent="0.25">
      <c r="B1687" s="47">
        <f t="shared" si="426"/>
        <v>1675</v>
      </c>
      <c r="C1687">
        <f t="shared" ca="1" si="427"/>
        <v>192.21692351893927</v>
      </c>
      <c r="D1687">
        <f t="shared" ca="1" si="428"/>
        <v>5.6977385842056476E-4</v>
      </c>
      <c r="F1687">
        <f t="shared" ca="1" si="417"/>
        <v>265.61603314158515</v>
      </c>
      <c r="G1687">
        <f t="shared" ca="1" si="418"/>
        <v>0.10508696222169261</v>
      </c>
      <c r="H1687">
        <f t="shared" ca="1" si="419"/>
        <v>77626434.001099974</v>
      </c>
      <c r="I1687">
        <f t="shared" ca="1" si="429"/>
        <v>2166769732.8326621</v>
      </c>
      <c r="J1687" t="s">
        <v>30</v>
      </c>
      <c r="K1687">
        <f t="shared" ca="1" si="420"/>
        <v>192.21572339729735</v>
      </c>
      <c r="L1687">
        <f t="shared" ca="1" si="421"/>
        <v>1.2858300383869183E-4</v>
      </c>
      <c r="N1687">
        <f t="shared" ca="1" si="422"/>
        <v>185.1549178943109</v>
      </c>
      <c r="O1687">
        <f t="shared" ca="1" si="423"/>
        <v>0.28849796865075927</v>
      </c>
      <c r="P1687">
        <f t="shared" ca="1" si="424"/>
        <v>3.3715654518830421E-7</v>
      </c>
      <c r="Q1687">
        <f t="shared" ca="1" si="425"/>
        <v>1.8009829710080873E-5</v>
      </c>
      <c r="S1687">
        <f t="shared" ca="1" si="430"/>
        <v>8.3118337113451634E-15</v>
      </c>
      <c r="T1687">
        <f t="shared" ca="1" si="431"/>
        <v>0.70986500268840547</v>
      </c>
      <c r="U1687" s="40" t="str">
        <f t="shared" ca="1" si="432"/>
        <v>NO</v>
      </c>
    </row>
    <row r="1688" spans="2:21" x14ac:dyDescent="0.25">
      <c r="B1688" s="47">
        <f t="shared" si="426"/>
        <v>1676</v>
      </c>
      <c r="C1688">
        <f t="shared" ca="1" si="427"/>
        <v>192.21692351893927</v>
      </c>
      <c r="D1688">
        <f t="shared" ca="1" si="428"/>
        <v>5.6977385842056476E-4</v>
      </c>
      <c r="F1688">
        <f t="shared" ca="1" si="417"/>
        <v>265.61603314158515</v>
      </c>
      <c r="G1688">
        <f t="shared" ca="1" si="418"/>
        <v>0.10508696222169261</v>
      </c>
      <c r="H1688">
        <f t="shared" ca="1" si="419"/>
        <v>77626434.001099974</v>
      </c>
      <c r="I1688">
        <f t="shared" ca="1" si="429"/>
        <v>2166769732.8326621</v>
      </c>
      <c r="J1688" t="s">
        <v>30</v>
      </c>
      <c r="K1688">
        <f t="shared" ca="1" si="420"/>
        <v>192.2169980133649</v>
      </c>
      <c r="L1688">
        <f t="shared" ca="1" si="421"/>
        <v>5.9683647812829575E-5</v>
      </c>
      <c r="N1688">
        <f t="shared" ca="1" si="422"/>
        <v>265.96128700652321</v>
      </c>
      <c r="O1688">
        <f t="shared" ca="1" si="423"/>
        <v>0.31137757472101163</v>
      </c>
      <c r="P1688">
        <f t="shared" ca="1" si="424"/>
        <v>8054108.4603812173</v>
      </c>
      <c r="Q1688">
        <f t="shared" ca="1" si="425"/>
        <v>666996002.76940167</v>
      </c>
      <c r="S1688">
        <f t="shared" ca="1" si="430"/>
        <v>0.30782966582121501</v>
      </c>
      <c r="T1688">
        <f t="shared" ca="1" si="431"/>
        <v>0.65036871895090853</v>
      </c>
      <c r="U1688" s="40" t="str">
        <f t="shared" ca="1" si="432"/>
        <v>NO</v>
      </c>
    </row>
    <row r="1689" spans="2:21" x14ac:dyDescent="0.25">
      <c r="B1689" s="47">
        <f t="shared" si="426"/>
        <v>1677</v>
      </c>
      <c r="C1689">
        <f t="shared" ca="1" si="427"/>
        <v>192.21692351893927</v>
      </c>
      <c r="D1689">
        <f t="shared" ca="1" si="428"/>
        <v>5.6977385842056476E-4</v>
      </c>
      <c r="F1689">
        <f t="shared" ca="1" si="417"/>
        <v>265.61603314158515</v>
      </c>
      <c r="G1689">
        <f t="shared" ca="1" si="418"/>
        <v>0.10508696222169261</v>
      </c>
      <c r="H1689">
        <f t="shared" ca="1" si="419"/>
        <v>77626434.001099974</v>
      </c>
      <c r="I1689">
        <f t="shared" ca="1" si="429"/>
        <v>2166769732.8326621</v>
      </c>
      <c r="J1689" t="s">
        <v>30</v>
      </c>
      <c r="K1689">
        <f t="shared" ca="1" si="420"/>
        <v>192.21558806954573</v>
      </c>
      <c r="L1689">
        <f t="shared" ca="1" si="421"/>
        <v>8.0674474288158749E-5</v>
      </c>
      <c r="N1689">
        <f t="shared" ca="1" si="422"/>
        <v>170.77400225958561</v>
      </c>
      <c r="O1689">
        <f t="shared" ca="1" si="423"/>
        <v>0.30586799657098962</v>
      </c>
      <c r="P1689">
        <f t="shared" ca="1" si="424"/>
        <v>2.3690592192591009E-13</v>
      </c>
      <c r="Q1689">
        <f t="shared" ca="1" si="425"/>
        <v>1.2374615456671424E-11</v>
      </c>
      <c r="S1689">
        <f t="shared" ca="1" si="430"/>
        <v>5.7110893091966156E-21</v>
      </c>
      <c r="T1689">
        <f t="shared" ca="1" si="431"/>
        <v>0.82763214615663327</v>
      </c>
      <c r="U1689" s="40" t="str">
        <f t="shared" ca="1" si="432"/>
        <v>NO</v>
      </c>
    </row>
    <row r="1690" spans="2:21" x14ac:dyDescent="0.25">
      <c r="B1690" s="47">
        <f t="shared" si="426"/>
        <v>1678</v>
      </c>
      <c r="C1690">
        <f t="shared" ca="1" si="427"/>
        <v>192.21692351893927</v>
      </c>
      <c r="D1690">
        <f t="shared" ca="1" si="428"/>
        <v>5.6977385842056476E-4</v>
      </c>
      <c r="F1690">
        <f t="shared" ca="1" si="417"/>
        <v>265.61603314158515</v>
      </c>
      <c r="G1690">
        <f t="shared" ca="1" si="418"/>
        <v>0.10508696222169261</v>
      </c>
      <c r="H1690">
        <f t="shared" ca="1" si="419"/>
        <v>77626434.001099974</v>
      </c>
      <c r="I1690">
        <f t="shared" ca="1" si="429"/>
        <v>2166769732.8326621</v>
      </c>
      <c r="J1690" t="s">
        <v>30</v>
      </c>
      <c r="K1690">
        <f t="shared" ca="1" si="420"/>
        <v>192.21641159375378</v>
      </c>
      <c r="L1690">
        <f t="shared" ca="1" si="421"/>
        <v>1.0704740376937018E-3</v>
      </c>
      <c r="N1690">
        <f t="shared" ca="1" si="422"/>
        <v>246.26629127143175</v>
      </c>
      <c r="O1690">
        <f t="shared" ca="1" si="423"/>
        <v>3.899916521324371E-2</v>
      </c>
      <c r="P1690">
        <f t="shared" ca="1" si="424"/>
        <v>20445513.839858942</v>
      </c>
      <c r="Q1690">
        <f t="shared" ca="1" si="425"/>
        <v>196362390.60731813</v>
      </c>
      <c r="S1690">
        <f t="shared" ca="1" si="430"/>
        <v>9.0624484748829115E-2</v>
      </c>
      <c r="T1690">
        <f t="shared" ca="1" si="431"/>
        <v>0.52701745555991109</v>
      </c>
      <c r="U1690" s="40" t="str">
        <f t="shared" ca="1" si="432"/>
        <v>NO</v>
      </c>
    </row>
    <row r="1691" spans="2:21" x14ac:dyDescent="0.25">
      <c r="B1691" s="47">
        <f t="shared" si="426"/>
        <v>1679</v>
      </c>
      <c r="C1691">
        <f t="shared" ca="1" si="427"/>
        <v>192.21692351893927</v>
      </c>
      <c r="D1691">
        <f t="shared" ca="1" si="428"/>
        <v>5.6977385842056476E-4</v>
      </c>
      <c r="F1691">
        <f t="shared" ca="1" si="417"/>
        <v>265.61603314158515</v>
      </c>
      <c r="G1691">
        <f t="shared" ca="1" si="418"/>
        <v>0.10508696222169261</v>
      </c>
      <c r="H1691">
        <f t="shared" ca="1" si="419"/>
        <v>77626434.001099974</v>
      </c>
      <c r="I1691">
        <f t="shared" ca="1" si="429"/>
        <v>2166769732.8326621</v>
      </c>
      <c r="J1691" t="s">
        <v>30</v>
      </c>
      <c r="K1691">
        <f t="shared" ca="1" si="420"/>
        <v>192.21739247111225</v>
      </c>
      <c r="L1691">
        <f t="shared" ca="1" si="421"/>
        <v>1.2333715827485953E-4</v>
      </c>
      <c r="N1691">
        <f t="shared" ca="1" si="422"/>
        <v>257.01178877723208</v>
      </c>
      <c r="O1691">
        <f t="shared" ca="1" si="423"/>
        <v>0.29067396020431535</v>
      </c>
      <c r="P1691">
        <f t="shared" ca="1" si="424"/>
        <v>26953690.038579717</v>
      </c>
      <c r="Q1691">
        <f t="shared" ca="1" si="425"/>
        <v>2013619469.1431484</v>
      </c>
      <c r="S1691">
        <f t="shared" ca="1" si="430"/>
        <v>0.92931862515483021</v>
      </c>
      <c r="T1691">
        <f t="shared" ca="1" si="431"/>
        <v>1.911560524917133E-2</v>
      </c>
      <c r="U1691" s="40" t="str">
        <f t="shared" ca="1" si="432"/>
        <v>YES</v>
      </c>
    </row>
    <row r="1692" spans="2:21" x14ac:dyDescent="0.25">
      <c r="B1692" s="47">
        <f t="shared" si="426"/>
        <v>1680</v>
      </c>
      <c r="C1692">
        <f t="shared" ca="1" si="427"/>
        <v>192.21739247111225</v>
      </c>
      <c r="D1692">
        <f t="shared" ca="1" si="428"/>
        <v>1.2333715827485953E-4</v>
      </c>
      <c r="F1692">
        <f t="shared" ca="1" si="417"/>
        <v>257.01178877723208</v>
      </c>
      <c r="G1692">
        <f t="shared" ca="1" si="418"/>
        <v>0.29067396020431535</v>
      </c>
      <c r="H1692">
        <f t="shared" ca="1" si="419"/>
        <v>26953690.038579717</v>
      </c>
      <c r="I1692">
        <f t="shared" ca="1" si="429"/>
        <v>2013619469.1431484</v>
      </c>
      <c r="J1692" t="s">
        <v>30</v>
      </c>
      <c r="K1692">
        <f t="shared" ca="1" si="420"/>
        <v>192.21831779570846</v>
      </c>
      <c r="L1692">
        <f t="shared" ca="1" si="421"/>
        <v>6.2025777760883044E-4</v>
      </c>
      <c r="N1692">
        <f t="shared" ca="1" si="422"/>
        <v>180.80945506285084</v>
      </c>
      <c r="O1692">
        <f t="shared" ca="1" si="423"/>
        <v>9.3496858642092687E-2</v>
      </c>
      <c r="P1692">
        <f t="shared" ca="1" si="424"/>
        <v>1106085.0752081946</v>
      </c>
      <c r="Q1692">
        <f t="shared" ca="1" si="425"/>
        <v>18698496.569917139</v>
      </c>
      <c r="S1692">
        <f t="shared" ca="1" si="430"/>
        <v>9.2860130011922625E-3</v>
      </c>
      <c r="T1692">
        <f t="shared" ca="1" si="431"/>
        <v>0.97125416846413082</v>
      </c>
      <c r="U1692" s="40" t="str">
        <f t="shared" ca="1" si="432"/>
        <v>NO</v>
      </c>
    </row>
    <row r="1693" spans="2:21" x14ac:dyDescent="0.25">
      <c r="B1693" s="47">
        <f t="shared" si="426"/>
        <v>1681</v>
      </c>
      <c r="C1693">
        <f t="shared" ca="1" si="427"/>
        <v>192.21739247111225</v>
      </c>
      <c r="D1693">
        <f t="shared" ca="1" si="428"/>
        <v>1.2333715827485953E-4</v>
      </c>
      <c r="F1693">
        <f t="shared" ca="1" si="417"/>
        <v>257.01178877723208</v>
      </c>
      <c r="G1693">
        <f t="shared" ca="1" si="418"/>
        <v>0.29067396020431535</v>
      </c>
      <c r="H1693">
        <f t="shared" ca="1" si="419"/>
        <v>26953690.038579717</v>
      </c>
      <c r="I1693">
        <f t="shared" ca="1" si="429"/>
        <v>2013619469.1431484</v>
      </c>
      <c r="J1693" t="s">
        <v>30</v>
      </c>
      <c r="K1693">
        <f t="shared" ca="1" si="420"/>
        <v>192.21611460700265</v>
      </c>
      <c r="L1693">
        <f t="shared" ca="1" si="421"/>
        <v>4.5853460611277892E-4</v>
      </c>
      <c r="N1693">
        <f t="shared" ca="1" si="422"/>
        <v>223.44091672007193</v>
      </c>
      <c r="O1693">
        <f t="shared" ca="1" si="423"/>
        <v>0.13755309558381573</v>
      </c>
      <c r="P1693">
        <f t="shared" ca="1" si="424"/>
        <v>1567296.7198469588</v>
      </c>
      <c r="Q1693">
        <f t="shared" ca="1" si="425"/>
        <v>48170848.658779897</v>
      </c>
      <c r="S1693">
        <f t="shared" ca="1" si="430"/>
        <v>2.3922518329283906E-2</v>
      </c>
      <c r="T1693">
        <f t="shared" ca="1" si="431"/>
        <v>0.82981533429392174</v>
      </c>
      <c r="U1693" s="40" t="str">
        <f t="shared" ca="1" si="432"/>
        <v>NO</v>
      </c>
    </row>
    <row r="1694" spans="2:21" x14ac:dyDescent="0.25">
      <c r="B1694" s="47">
        <f t="shared" si="426"/>
        <v>1682</v>
      </c>
      <c r="C1694">
        <f t="shared" ca="1" si="427"/>
        <v>192.21739247111225</v>
      </c>
      <c r="D1694">
        <f t="shared" ca="1" si="428"/>
        <v>1.2333715827485953E-4</v>
      </c>
      <c r="F1694">
        <f t="shared" ca="1" si="417"/>
        <v>257.01178877723208</v>
      </c>
      <c r="G1694">
        <f t="shared" ca="1" si="418"/>
        <v>0.29067396020431535</v>
      </c>
      <c r="H1694">
        <f t="shared" ca="1" si="419"/>
        <v>26953690.038579717</v>
      </c>
      <c r="I1694">
        <f t="shared" ca="1" si="429"/>
        <v>2013619469.1431484</v>
      </c>
      <c r="J1694" t="s">
        <v>30</v>
      </c>
      <c r="K1694">
        <f t="shared" ca="1" si="420"/>
        <v>192.21858378415126</v>
      </c>
      <c r="L1694">
        <f t="shared" ca="1" si="421"/>
        <v>3.9110673865038457E-4</v>
      </c>
      <c r="N1694">
        <f t="shared" ca="1" si="422"/>
        <v>152.31269091620592</v>
      </c>
      <c r="O1694">
        <f t="shared" ca="1" si="423"/>
        <v>0.16273278559850246</v>
      </c>
      <c r="P1694">
        <f t="shared" ca="1" si="424"/>
        <v>1096.249435479978</v>
      </c>
      <c r="Q1694">
        <f t="shared" ca="1" si="425"/>
        <v>27171.932823152387</v>
      </c>
      <c r="S1694">
        <f t="shared" ca="1" si="430"/>
        <v>1.3494075340220467E-5</v>
      </c>
      <c r="T1694">
        <f t="shared" ca="1" si="431"/>
        <v>0.23257936490809783</v>
      </c>
      <c r="U1694" s="40" t="str">
        <f t="shared" ca="1" si="432"/>
        <v>NO</v>
      </c>
    </row>
    <row r="1695" spans="2:21" x14ac:dyDescent="0.25">
      <c r="B1695" s="47">
        <f t="shared" si="426"/>
        <v>1683</v>
      </c>
      <c r="C1695">
        <f t="shared" ca="1" si="427"/>
        <v>192.21739247111225</v>
      </c>
      <c r="D1695">
        <f t="shared" ca="1" si="428"/>
        <v>1.2333715827485953E-4</v>
      </c>
      <c r="F1695">
        <f t="shared" ca="1" si="417"/>
        <v>257.01178877723208</v>
      </c>
      <c r="G1695">
        <f t="shared" ca="1" si="418"/>
        <v>0.29067396020431535</v>
      </c>
      <c r="H1695">
        <f t="shared" ca="1" si="419"/>
        <v>26953690.038579717</v>
      </c>
      <c r="I1695">
        <f t="shared" ca="1" si="429"/>
        <v>2013619469.1431484</v>
      </c>
      <c r="J1695" t="s">
        <v>30</v>
      </c>
      <c r="K1695">
        <f t="shared" ca="1" si="420"/>
        <v>192.21776228441328</v>
      </c>
      <c r="L1695">
        <f t="shared" ca="1" si="421"/>
        <v>6.9553262897715672E-4</v>
      </c>
      <c r="N1695">
        <f t="shared" ca="1" si="422"/>
        <v>233.74325178884163</v>
      </c>
      <c r="O1695">
        <f t="shared" ca="1" si="423"/>
        <v>7.9111991671154597E-2</v>
      </c>
      <c r="P1695">
        <f t="shared" ca="1" si="424"/>
        <v>21744209.133391153</v>
      </c>
      <c r="Q1695">
        <f t="shared" ca="1" si="425"/>
        <v>402091614.51179487</v>
      </c>
      <c r="S1695">
        <f t="shared" ca="1" si="430"/>
        <v>0.19968599860771913</v>
      </c>
      <c r="T1695">
        <f t="shared" ca="1" si="431"/>
        <v>0.52871711040186919</v>
      </c>
      <c r="U1695" s="40" t="str">
        <f t="shared" ca="1" si="432"/>
        <v>NO</v>
      </c>
    </row>
    <row r="1696" spans="2:21" x14ac:dyDescent="0.25">
      <c r="B1696" s="47">
        <f t="shared" si="426"/>
        <v>1684</v>
      </c>
      <c r="C1696">
        <f t="shared" ca="1" si="427"/>
        <v>192.21739247111225</v>
      </c>
      <c r="D1696">
        <f t="shared" ca="1" si="428"/>
        <v>1.2333715827485953E-4</v>
      </c>
      <c r="F1696">
        <f t="shared" ca="1" si="417"/>
        <v>257.01178877723208</v>
      </c>
      <c r="G1696">
        <f t="shared" ca="1" si="418"/>
        <v>0.29067396020431535</v>
      </c>
      <c r="H1696">
        <f t="shared" ca="1" si="419"/>
        <v>26953690.038579717</v>
      </c>
      <c r="I1696">
        <f t="shared" ca="1" si="429"/>
        <v>2013619469.1431484</v>
      </c>
      <c r="J1696" t="s">
        <v>30</v>
      </c>
      <c r="K1696">
        <f t="shared" ca="1" si="420"/>
        <v>192.2184475012142</v>
      </c>
      <c r="L1696">
        <f t="shared" ca="1" si="421"/>
        <v>5.8611096177971504E-4</v>
      </c>
      <c r="N1696">
        <f t="shared" ca="1" si="422"/>
        <v>166.95734431744469</v>
      </c>
      <c r="O1696">
        <f t="shared" ca="1" si="423"/>
        <v>0.10114587085745705</v>
      </c>
      <c r="P1696">
        <f t="shared" ca="1" si="424"/>
        <v>302233.33587315655</v>
      </c>
      <c r="Q1696">
        <f t="shared" ca="1" si="425"/>
        <v>5103828.2417053683</v>
      </c>
      <c r="S1696">
        <f t="shared" ca="1" si="430"/>
        <v>2.5346538012354391E-3</v>
      </c>
      <c r="T1696">
        <f t="shared" ca="1" si="431"/>
        <v>0.66762034938501313</v>
      </c>
      <c r="U1696" s="40" t="str">
        <f t="shared" ca="1" si="432"/>
        <v>NO</v>
      </c>
    </row>
    <row r="1697" spans="2:21" x14ac:dyDescent="0.25">
      <c r="B1697" s="47">
        <f t="shared" si="426"/>
        <v>1685</v>
      </c>
      <c r="C1697">
        <f t="shared" ca="1" si="427"/>
        <v>192.21739247111225</v>
      </c>
      <c r="D1697">
        <f t="shared" ca="1" si="428"/>
        <v>1.2333715827485953E-4</v>
      </c>
      <c r="F1697">
        <f t="shared" ca="1" si="417"/>
        <v>257.01178877723208</v>
      </c>
      <c r="G1697">
        <f t="shared" ca="1" si="418"/>
        <v>0.29067396020431535</v>
      </c>
      <c r="H1697">
        <f t="shared" ca="1" si="419"/>
        <v>26953690.038579717</v>
      </c>
      <c r="I1697">
        <f t="shared" ca="1" si="429"/>
        <v>2013619469.1431484</v>
      </c>
      <c r="J1697" t="s">
        <v>30</v>
      </c>
      <c r="K1697">
        <f t="shared" ca="1" si="420"/>
        <v>192.21845076212261</v>
      </c>
      <c r="L1697">
        <f t="shared" ca="1" si="421"/>
        <v>4.7811800481576788E-4</v>
      </c>
      <c r="N1697">
        <f t="shared" ca="1" si="422"/>
        <v>166.60706581646789</v>
      </c>
      <c r="O1697">
        <f t="shared" ca="1" si="423"/>
        <v>0.13106021025522804</v>
      </c>
      <c r="P1697">
        <f t="shared" ca="1" si="424"/>
        <v>58363.35104917836</v>
      </c>
      <c r="Q1697">
        <f t="shared" ca="1" si="425"/>
        <v>1274396.2829758751</v>
      </c>
      <c r="S1697">
        <f t="shared" ca="1" si="430"/>
        <v>6.3288833987991107E-4</v>
      </c>
      <c r="T1697">
        <f t="shared" ca="1" si="431"/>
        <v>0.77306073517914486</v>
      </c>
      <c r="U1697" s="40" t="str">
        <f t="shared" ca="1" si="432"/>
        <v>NO</v>
      </c>
    </row>
    <row r="1698" spans="2:21" x14ac:dyDescent="0.25">
      <c r="B1698" s="47">
        <f t="shared" si="426"/>
        <v>1686</v>
      </c>
      <c r="C1698">
        <f t="shared" ca="1" si="427"/>
        <v>192.21739247111225</v>
      </c>
      <c r="D1698">
        <f t="shared" ca="1" si="428"/>
        <v>1.2333715827485953E-4</v>
      </c>
      <c r="F1698">
        <f t="shared" ca="1" si="417"/>
        <v>257.01178877723208</v>
      </c>
      <c r="G1698">
        <f t="shared" ca="1" si="418"/>
        <v>0.29067396020431535</v>
      </c>
      <c r="H1698">
        <f t="shared" ca="1" si="419"/>
        <v>26953690.038579717</v>
      </c>
      <c r="I1698">
        <f t="shared" ca="1" si="429"/>
        <v>2013619469.1431484</v>
      </c>
      <c r="J1698" t="s">
        <v>30</v>
      </c>
      <c r="K1698">
        <f t="shared" ca="1" si="420"/>
        <v>192.21870030690744</v>
      </c>
      <c r="L1698">
        <f t="shared" ca="1" si="421"/>
        <v>4.4694853817441277E-4</v>
      </c>
      <c r="N1698">
        <f t="shared" ca="1" si="422"/>
        <v>139.89575091472958</v>
      </c>
      <c r="O1698">
        <f t="shared" ca="1" si="423"/>
        <v>0.14156425865733643</v>
      </c>
      <c r="P1698">
        <f t="shared" ca="1" si="424"/>
        <v>1212.4890738511681</v>
      </c>
      <c r="Q1698">
        <f t="shared" ca="1" si="425"/>
        <v>24012.422515355731</v>
      </c>
      <c r="S1698">
        <f t="shared" ca="1" si="430"/>
        <v>1.1925005137923944E-5</v>
      </c>
      <c r="T1698">
        <f t="shared" ca="1" si="431"/>
        <v>0.24881884806898347</v>
      </c>
      <c r="U1698" s="40" t="str">
        <f t="shared" ca="1" si="432"/>
        <v>NO</v>
      </c>
    </row>
    <row r="1699" spans="2:21" x14ac:dyDescent="0.25">
      <c r="B1699" s="47">
        <f t="shared" si="426"/>
        <v>1687</v>
      </c>
      <c r="C1699">
        <f t="shared" ca="1" si="427"/>
        <v>192.21739247111225</v>
      </c>
      <c r="D1699">
        <f t="shared" ca="1" si="428"/>
        <v>1.2333715827485953E-4</v>
      </c>
      <c r="F1699">
        <f t="shared" ca="1" si="417"/>
        <v>257.01178877723208</v>
      </c>
      <c r="G1699">
        <f t="shared" ca="1" si="418"/>
        <v>0.29067396020431535</v>
      </c>
      <c r="H1699">
        <f t="shared" ca="1" si="419"/>
        <v>26953690.038579717</v>
      </c>
      <c r="I1699">
        <f t="shared" ca="1" si="429"/>
        <v>2013619469.1431484</v>
      </c>
      <c r="J1699" t="s">
        <v>30</v>
      </c>
      <c r="K1699">
        <f t="shared" ca="1" si="420"/>
        <v>192.2168966495957</v>
      </c>
      <c r="L1699">
        <f t="shared" ca="1" si="421"/>
        <v>5.018435494149638E-4</v>
      </c>
      <c r="N1699">
        <f t="shared" ca="1" si="422"/>
        <v>265.33097636694396</v>
      </c>
      <c r="O1699">
        <f t="shared" ca="1" si="423"/>
        <v>0.12366142817294846</v>
      </c>
      <c r="P1699">
        <f t="shared" ca="1" si="424"/>
        <v>79769537.379271448</v>
      </c>
      <c r="Q1699">
        <f t="shared" ca="1" si="425"/>
        <v>2617334841.2205291</v>
      </c>
      <c r="S1699">
        <f t="shared" ca="1" si="430"/>
        <v>1.2998160185321801</v>
      </c>
      <c r="T1699">
        <f t="shared" ca="1" si="431"/>
        <v>0.21995540952784731</v>
      </c>
      <c r="U1699" s="40" t="str">
        <f t="shared" ca="1" si="432"/>
        <v>YES</v>
      </c>
    </row>
    <row r="1700" spans="2:21" x14ac:dyDescent="0.25">
      <c r="B1700" s="47">
        <f t="shared" si="426"/>
        <v>1688</v>
      </c>
      <c r="C1700">
        <f t="shared" ca="1" si="427"/>
        <v>192.2168966495957</v>
      </c>
      <c r="D1700">
        <f t="shared" ca="1" si="428"/>
        <v>5.018435494149638E-4</v>
      </c>
      <c r="F1700">
        <f t="shared" ca="1" si="417"/>
        <v>265.33097636694396</v>
      </c>
      <c r="G1700">
        <f t="shared" ca="1" si="418"/>
        <v>0.12366142817294846</v>
      </c>
      <c r="H1700">
        <f t="shared" ca="1" si="419"/>
        <v>79769537.379271448</v>
      </c>
      <c r="I1700">
        <f t="shared" ca="1" si="429"/>
        <v>2617334841.2205291</v>
      </c>
      <c r="J1700" t="s">
        <v>30</v>
      </c>
      <c r="K1700">
        <f t="shared" ca="1" si="420"/>
        <v>192.21708840713168</v>
      </c>
      <c r="L1700">
        <f t="shared" ca="1" si="421"/>
        <v>1.0178125352048666E-3</v>
      </c>
      <c r="N1700">
        <f t="shared" ca="1" si="422"/>
        <v>265.49998616524852</v>
      </c>
      <c r="O1700">
        <f t="shared" ca="1" si="423"/>
        <v>4.2585314834756E-2</v>
      </c>
      <c r="P1700">
        <f t="shared" ca="1" si="424"/>
        <v>34621367.681948215</v>
      </c>
      <c r="Q1700">
        <f t="shared" ca="1" si="425"/>
        <v>391443048.85153008</v>
      </c>
      <c r="S1700">
        <f t="shared" ca="1" si="430"/>
        <v>0.14955787952182317</v>
      </c>
      <c r="T1700">
        <f t="shared" ca="1" si="431"/>
        <v>4.3867640127511098E-2</v>
      </c>
      <c r="U1700" s="40" t="str">
        <f t="shared" ca="1" si="432"/>
        <v>YES</v>
      </c>
    </row>
    <row r="1701" spans="2:21" x14ac:dyDescent="0.25">
      <c r="B1701" s="47">
        <f t="shared" si="426"/>
        <v>1689</v>
      </c>
      <c r="C1701">
        <f t="shared" ca="1" si="427"/>
        <v>192.21708840713168</v>
      </c>
      <c r="D1701">
        <f t="shared" ca="1" si="428"/>
        <v>1.0178125352048666E-3</v>
      </c>
      <c r="F1701">
        <f t="shared" ca="1" si="417"/>
        <v>265.49998616524852</v>
      </c>
      <c r="G1701">
        <f t="shared" ca="1" si="418"/>
        <v>4.2585314834756E-2</v>
      </c>
      <c r="H1701">
        <f t="shared" ca="1" si="419"/>
        <v>34621367.681948215</v>
      </c>
      <c r="I1701">
        <f t="shared" ca="1" si="429"/>
        <v>391443048.85153008</v>
      </c>
      <c r="J1701" t="s">
        <v>30</v>
      </c>
      <c r="K1701">
        <f t="shared" ca="1" si="420"/>
        <v>192.21669302153126</v>
      </c>
      <c r="L1701">
        <f t="shared" ca="1" si="421"/>
        <v>1.3529724977651627E-3</v>
      </c>
      <c r="N1701">
        <f t="shared" ca="1" si="422"/>
        <v>260.44985648463273</v>
      </c>
      <c r="O1701">
        <f t="shared" ca="1" si="423"/>
        <v>2.5585881455450269E-2</v>
      </c>
      <c r="P1701">
        <f t="shared" ca="1" si="424"/>
        <v>17027900.814041588</v>
      </c>
      <c r="Q1701">
        <f t="shared" ca="1" si="425"/>
        <v>113471192.13979626</v>
      </c>
      <c r="S1701">
        <f t="shared" ca="1" si="430"/>
        <v>0.28987918542100516</v>
      </c>
      <c r="T1701">
        <f t="shared" ca="1" si="431"/>
        <v>0.83643747676820746</v>
      </c>
      <c r="U1701" s="40" t="str">
        <f t="shared" ca="1" si="432"/>
        <v>NO</v>
      </c>
    </row>
    <row r="1702" spans="2:21" x14ac:dyDescent="0.25">
      <c r="B1702" s="47">
        <f t="shared" si="426"/>
        <v>1690</v>
      </c>
      <c r="C1702">
        <f t="shared" ca="1" si="427"/>
        <v>192.21708840713168</v>
      </c>
      <c r="D1702">
        <f t="shared" ca="1" si="428"/>
        <v>1.0178125352048666E-3</v>
      </c>
      <c r="F1702">
        <f t="shared" ca="1" si="417"/>
        <v>265.49998616524852</v>
      </c>
      <c r="G1702">
        <f t="shared" ca="1" si="418"/>
        <v>4.2585314834756E-2</v>
      </c>
      <c r="H1702">
        <f t="shared" ca="1" si="419"/>
        <v>34621367.681948215</v>
      </c>
      <c r="I1702">
        <f t="shared" ca="1" si="429"/>
        <v>391443048.85153008</v>
      </c>
      <c r="J1702" t="s">
        <v>30</v>
      </c>
      <c r="K1702">
        <f t="shared" ca="1" si="420"/>
        <v>192.21738388481236</v>
      </c>
      <c r="L1702">
        <f t="shared" ca="1" si="421"/>
        <v>4.14336353352406E-4</v>
      </c>
      <c r="N1702">
        <f t="shared" ca="1" si="422"/>
        <v>257.39279245070082</v>
      </c>
      <c r="O1702">
        <f t="shared" ca="1" si="423"/>
        <v>0.15355284873877506</v>
      </c>
      <c r="P1702">
        <f t="shared" ca="1" si="424"/>
        <v>67187688.013090625</v>
      </c>
      <c r="Q1702">
        <f t="shared" ca="1" si="425"/>
        <v>2655485634.981926</v>
      </c>
      <c r="S1702">
        <f t="shared" ca="1" si="430"/>
        <v>6.7838364808698435</v>
      </c>
      <c r="T1702">
        <f t="shared" ca="1" si="431"/>
        <v>0.63043245158572125</v>
      </c>
      <c r="U1702" s="40" t="str">
        <f t="shared" ca="1" si="432"/>
        <v>YES</v>
      </c>
    </row>
    <row r="1703" spans="2:21" x14ac:dyDescent="0.25">
      <c r="B1703" s="47">
        <f t="shared" si="426"/>
        <v>1691</v>
      </c>
      <c r="C1703">
        <f t="shared" ca="1" si="427"/>
        <v>192.21738388481236</v>
      </c>
      <c r="D1703">
        <f t="shared" ca="1" si="428"/>
        <v>4.14336353352406E-4</v>
      </c>
      <c r="F1703">
        <f t="shared" ca="1" si="417"/>
        <v>257.39279245070082</v>
      </c>
      <c r="G1703">
        <f t="shared" ca="1" si="418"/>
        <v>0.15355284873877506</v>
      </c>
      <c r="H1703">
        <f t="shared" ca="1" si="419"/>
        <v>67187688.013090625</v>
      </c>
      <c r="I1703">
        <f t="shared" ca="1" si="429"/>
        <v>2655485634.981926</v>
      </c>
      <c r="J1703" t="s">
        <v>30</v>
      </c>
      <c r="K1703">
        <f t="shared" ca="1" si="420"/>
        <v>192.21858991634471</v>
      </c>
      <c r="L1703">
        <f t="shared" ca="1" si="421"/>
        <v>5.4915472888159326E-4</v>
      </c>
      <c r="N1703">
        <f t="shared" ca="1" si="422"/>
        <v>151.65538645986084</v>
      </c>
      <c r="O1703">
        <f t="shared" ca="1" si="423"/>
        <v>0.11033966828509791</v>
      </c>
      <c r="P1703">
        <f t="shared" ca="1" si="424"/>
        <v>49534.821192451709</v>
      </c>
      <c r="Q1703">
        <f t="shared" ca="1" si="425"/>
        <v>828896.13334501057</v>
      </c>
      <c r="S1703">
        <f t="shared" ca="1" si="430"/>
        <v>3.1214483800084736E-4</v>
      </c>
      <c r="T1703">
        <f t="shared" ca="1" si="431"/>
        <v>0.27180437662644508</v>
      </c>
      <c r="U1703" s="40" t="str">
        <f t="shared" ca="1" si="432"/>
        <v>NO</v>
      </c>
    </row>
    <row r="1704" spans="2:21" x14ac:dyDescent="0.25">
      <c r="B1704" s="47">
        <f t="shared" si="426"/>
        <v>1692</v>
      </c>
      <c r="C1704">
        <f t="shared" ca="1" si="427"/>
        <v>192.21738388481236</v>
      </c>
      <c r="D1704">
        <f t="shared" ca="1" si="428"/>
        <v>4.14336353352406E-4</v>
      </c>
      <c r="F1704">
        <f t="shared" ca="1" si="417"/>
        <v>257.39279245070082</v>
      </c>
      <c r="G1704">
        <f t="shared" ca="1" si="418"/>
        <v>0.15355284873877506</v>
      </c>
      <c r="H1704">
        <f t="shared" ca="1" si="419"/>
        <v>67187688.013090625</v>
      </c>
      <c r="I1704">
        <f t="shared" ca="1" si="429"/>
        <v>2655485634.981926</v>
      </c>
      <c r="J1704" t="s">
        <v>30</v>
      </c>
      <c r="K1704">
        <f t="shared" ca="1" si="420"/>
        <v>192.21849688142078</v>
      </c>
      <c r="L1704">
        <f t="shared" ca="1" si="421"/>
        <v>2.6877635243796106E-4</v>
      </c>
      <c r="N1704">
        <f t="shared" ca="1" si="422"/>
        <v>161.64919580810846</v>
      </c>
      <c r="O1704">
        <f t="shared" ca="1" si="423"/>
        <v>0.21929651318772136</v>
      </c>
      <c r="P1704">
        <f t="shared" ca="1" si="424"/>
        <v>31.353798460459991</v>
      </c>
      <c r="Q1704">
        <f t="shared" ca="1" si="425"/>
        <v>1111.4640937836366</v>
      </c>
      <c r="S1704">
        <f t="shared" ca="1" si="430"/>
        <v>4.1855398468054661E-7</v>
      </c>
      <c r="T1704">
        <f t="shared" ca="1" si="431"/>
        <v>0.68590273764350562</v>
      </c>
      <c r="U1704" s="40" t="str">
        <f t="shared" ca="1" si="432"/>
        <v>NO</v>
      </c>
    </row>
    <row r="1705" spans="2:21" x14ac:dyDescent="0.25">
      <c r="B1705" s="47">
        <f t="shared" si="426"/>
        <v>1693</v>
      </c>
      <c r="C1705">
        <f t="shared" ca="1" si="427"/>
        <v>192.21738388481236</v>
      </c>
      <c r="D1705">
        <f t="shared" ca="1" si="428"/>
        <v>4.14336353352406E-4</v>
      </c>
      <c r="F1705">
        <f t="shared" ca="1" si="417"/>
        <v>257.39279245070082</v>
      </c>
      <c r="G1705">
        <f t="shared" ca="1" si="418"/>
        <v>0.15355284873877506</v>
      </c>
      <c r="H1705">
        <f t="shared" ca="1" si="419"/>
        <v>67187688.013090625</v>
      </c>
      <c r="I1705">
        <f t="shared" ca="1" si="429"/>
        <v>2655485634.981926</v>
      </c>
      <c r="J1705" t="s">
        <v>30</v>
      </c>
      <c r="K1705">
        <f t="shared" ca="1" si="420"/>
        <v>192.21837216668774</v>
      </c>
      <c r="L1705">
        <f t="shared" ca="1" si="421"/>
        <v>3.4524134574368513E-4</v>
      </c>
      <c r="N1705">
        <f t="shared" ca="1" si="422"/>
        <v>175.0273825619463</v>
      </c>
      <c r="O1705">
        <f t="shared" ca="1" si="423"/>
        <v>0.18241803906469364</v>
      </c>
      <c r="P1705">
        <f t="shared" ca="1" si="424"/>
        <v>6622.6387319970827</v>
      </c>
      <c r="Q1705">
        <f t="shared" ca="1" si="425"/>
        <v>211448.61547744594</v>
      </c>
      <c r="S1705">
        <f t="shared" ca="1" si="430"/>
        <v>7.9627098219601223E-5</v>
      </c>
      <c r="T1705">
        <f t="shared" ca="1" si="431"/>
        <v>0.38428897738409573</v>
      </c>
      <c r="U1705" s="40" t="str">
        <f t="shared" ca="1" si="432"/>
        <v>NO</v>
      </c>
    </row>
    <row r="1706" spans="2:21" x14ac:dyDescent="0.25">
      <c r="B1706" s="47">
        <f t="shared" si="426"/>
        <v>1694</v>
      </c>
      <c r="C1706">
        <f t="shared" ca="1" si="427"/>
        <v>192.21738388481236</v>
      </c>
      <c r="D1706">
        <f t="shared" ca="1" si="428"/>
        <v>4.14336353352406E-4</v>
      </c>
      <c r="F1706">
        <f t="shared" ca="1" si="417"/>
        <v>257.39279245070082</v>
      </c>
      <c r="G1706">
        <f t="shared" ca="1" si="418"/>
        <v>0.15355284873877506</v>
      </c>
      <c r="H1706">
        <f t="shared" ca="1" si="419"/>
        <v>67187688.013090625</v>
      </c>
      <c r="I1706">
        <f t="shared" ca="1" si="429"/>
        <v>2655485634.981926</v>
      </c>
      <c r="J1706" t="s">
        <v>30</v>
      </c>
      <c r="K1706">
        <f t="shared" ca="1" si="420"/>
        <v>192.21811209886499</v>
      </c>
      <c r="L1706">
        <f t="shared" ca="1" si="421"/>
        <v>9.2063110946556225E-5</v>
      </c>
      <c r="N1706">
        <f t="shared" ca="1" si="422"/>
        <v>202.0500054851365</v>
      </c>
      <c r="O1706">
        <f t="shared" ca="1" si="423"/>
        <v>0.30229645617884005</v>
      </c>
      <c r="P1706">
        <f t="shared" ca="1" si="424"/>
        <v>183.79298819599691</v>
      </c>
      <c r="Q1706">
        <f t="shared" ca="1" si="425"/>
        <v>11225.89204164231</v>
      </c>
      <c r="S1706">
        <f t="shared" ca="1" si="430"/>
        <v>4.2274346709914387E-6</v>
      </c>
      <c r="T1706">
        <f t="shared" ca="1" si="431"/>
        <v>0.23244356063627192</v>
      </c>
      <c r="U1706" s="40" t="str">
        <f t="shared" ca="1" si="432"/>
        <v>NO</v>
      </c>
    </row>
    <row r="1707" spans="2:21" x14ac:dyDescent="0.25">
      <c r="B1707" s="47">
        <f t="shared" si="426"/>
        <v>1695</v>
      </c>
      <c r="C1707">
        <f t="shared" ca="1" si="427"/>
        <v>192.21738388481236</v>
      </c>
      <c r="D1707">
        <f t="shared" ca="1" si="428"/>
        <v>4.14336353352406E-4</v>
      </c>
      <c r="F1707">
        <f t="shared" ca="1" si="417"/>
        <v>257.39279245070082</v>
      </c>
      <c r="G1707">
        <f t="shared" ca="1" si="418"/>
        <v>0.15355284873877506</v>
      </c>
      <c r="H1707">
        <f t="shared" ca="1" si="419"/>
        <v>67187688.013090625</v>
      </c>
      <c r="I1707">
        <f t="shared" ca="1" si="429"/>
        <v>2655485634.981926</v>
      </c>
      <c r="J1707" t="s">
        <v>30</v>
      </c>
      <c r="K1707">
        <f t="shared" ca="1" si="420"/>
        <v>192.2161741727644</v>
      </c>
      <c r="L1707">
        <f t="shared" ca="1" si="421"/>
        <v>1.4697187163967783E-4</v>
      </c>
      <c r="N1707">
        <f t="shared" ca="1" si="422"/>
        <v>228.55986468112178</v>
      </c>
      <c r="O1707">
        <f t="shared" ca="1" si="423"/>
        <v>0.28044810994988262</v>
      </c>
      <c r="P1707">
        <f t="shared" ca="1" si="424"/>
        <v>21.184408134568343</v>
      </c>
      <c r="Q1707">
        <f t="shared" ca="1" si="425"/>
        <v>1357.9032338557345</v>
      </c>
      <c r="S1707">
        <f t="shared" ca="1" si="430"/>
        <v>5.1135777801523551E-7</v>
      </c>
      <c r="T1707">
        <f t="shared" ca="1" si="431"/>
        <v>0.71441108010317356</v>
      </c>
      <c r="U1707" s="40" t="str">
        <f t="shared" ca="1" si="432"/>
        <v>NO</v>
      </c>
    </row>
    <row r="1708" spans="2:21" x14ac:dyDescent="0.25">
      <c r="B1708" s="47">
        <f t="shared" si="426"/>
        <v>1696</v>
      </c>
      <c r="C1708">
        <f t="shared" ca="1" si="427"/>
        <v>192.21738388481236</v>
      </c>
      <c r="D1708">
        <f t="shared" ca="1" si="428"/>
        <v>4.14336353352406E-4</v>
      </c>
      <c r="F1708">
        <f t="shared" ca="1" si="417"/>
        <v>257.39279245070082</v>
      </c>
      <c r="G1708">
        <f t="shared" ca="1" si="418"/>
        <v>0.15355284873877506</v>
      </c>
      <c r="H1708">
        <f t="shared" ca="1" si="419"/>
        <v>67187688.013090625</v>
      </c>
      <c r="I1708">
        <f t="shared" ca="1" si="429"/>
        <v>2655485634.981926</v>
      </c>
      <c r="J1708" t="s">
        <v>30</v>
      </c>
      <c r="K1708">
        <f t="shared" ca="1" si="420"/>
        <v>192.21694773114632</v>
      </c>
      <c r="L1708">
        <f t="shared" ca="1" si="421"/>
        <v>8.6115965079163392E-5</v>
      </c>
      <c r="N1708">
        <f t="shared" ca="1" si="422"/>
        <v>265.80009912506591</v>
      </c>
      <c r="O1708">
        <f t="shared" ca="1" si="423"/>
        <v>0.30420983733750911</v>
      </c>
      <c r="P1708">
        <f t="shared" ca="1" si="424"/>
        <v>6911722.7896237876</v>
      </c>
      <c r="Q1708">
        <f t="shared" ca="1" si="425"/>
        <v>558875027.0458535</v>
      </c>
      <c r="S1708">
        <f t="shared" ca="1" si="430"/>
        <v>0.21046057251582811</v>
      </c>
      <c r="T1708">
        <f t="shared" ca="1" si="431"/>
        <v>0.27686413023758594</v>
      </c>
      <c r="U1708" s="40" t="str">
        <f t="shared" ca="1" si="432"/>
        <v>NO</v>
      </c>
    </row>
    <row r="1709" spans="2:21" x14ac:dyDescent="0.25">
      <c r="B1709" s="47">
        <f t="shared" si="426"/>
        <v>1697</v>
      </c>
      <c r="C1709">
        <f t="shared" ca="1" si="427"/>
        <v>192.21738388481236</v>
      </c>
      <c r="D1709">
        <f t="shared" ca="1" si="428"/>
        <v>4.14336353352406E-4</v>
      </c>
      <c r="F1709">
        <f t="shared" ca="1" si="417"/>
        <v>257.39279245070082</v>
      </c>
      <c r="G1709">
        <f t="shared" ca="1" si="418"/>
        <v>0.15355284873877506</v>
      </c>
      <c r="H1709">
        <f t="shared" ca="1" si="419"/>
        <v>67187688.013090625</v>
      </c>
      <c r="I1709">
        <f t="shared" ca="1" si="429"/>
        <v>2655485634.981926</v>
      </c>
      <c r="J1709" t="s">
        <v>30</v>
      </c>
      <c r="K1709">
        <f t="shared" ca="1" si="420"/>
        <v>192.21671293798863</v>
      </c>
      <c r="L1709">
        <f t="shared" ca="1" si="421"/>
        <v>1.7535560776631666E-4</v>
      </c>
      <c r="N1709">
        <f t="shared" ca="1" si="422"/>
        <v>261.13551958541927</v>
      </c>
      <c r="O1709">
        <f t="shared" ca="1" si="423"/>
        <v>0.26699707197092232</v>
      </c>
      <c r="P1709">
        <f t="shared" ca="1" si="424"/>
        <v>3041835.2371220463</v>
      </c>
      <c r="Q1709">
        <f t="shared" ca="1" si="425"/>
        <v>212084111.28721589</v>
      </c>
      <c r="S1709">
        <f t="shared" ca="1" si="430"/>
        <v>7.9866412566249642E-2</v>
      </c>
      <c r="T1709">
        <f t="shared" ca="1" si="431"/>
        <v>0.17551216400069658</v>
      </c>
      <c r="U1709" s="40" t="str">
        <f t="shared" ca="1" si="432"/>
        <v>NO</v>
      </c>
    </row>
    <row r="1710" spans="2:21" x14ac:dyDescent="0.25">
      <c r="B1710" s="47">
        <f t="shared" si="426"/>
        <v>1698</v>
      </c>
      <c r="C1710">
        <f t="shared" ca="1" si="427"/>
        <v>192.21738388481236</v>
      </c>
      <c r="D1710">
        <f t="shared" ca="1" si="428"/>
        <v>4.14336353352406E-4</v>
      </c>
      <c r="F1710">
        <f t="shared" ca="1" si="417"/>
        <v>257.39279245070082</v>
      </c>
      <c r="G1710">
        <f t="shared" ca="1" si="418"/>
        <v>0.15355284873877506</v>
      </c>
      <c r="H1710">
        <f t="shared" ca="1" si="419"/>
        <v>67187688.013090625</v>
      </c>
      <c r="I1710">
        <f t="shared" ca="1" si="429"/>
        <v>2655485634.981926</v>
      </c>
      <c r="J1710" t="s">
        <v>30</v>
      </c>
      <c r="K1710">
        <f t="shared" ca="1" si="420"/>
        <v>192.21776369891739</v>
      </c>
      <c r="L1710">
        <f t="shared" ca="1" si="421"/>
        <v>2.6454974729756009E-4</v>
      </c>
      <c r="N1710">
        <f t="shared" ca="1" si="422"/>
        <v>233.6311593245332</v>
      </c>
      <c r="O1710">
        <f t="shared" ca="1" si="423"/>
        <v>0.22144589597646455</v>
      </c>
      <c r="P1710">
        <f t="shared" ca="1" si="424"/>
        <v>3796774.6824511839</v>
      </c>
      <c r="Q1710">
        <f t="shared" ca="1" si="425"/>
        <v>196432446.17569175</v>
      </c>
      <c r="S1710">
        <f t="shared" ca="1" si="430"/>
        <v>7.3972324906599898E-2</v>
      </c>
      <c r="T1710">
        <f t="shared" ca="1" si="431"/>
        <v>0.58290481323132304</v>
      </c>
      <c r="U1710" s="40" t="str">
        <f t="shared" ca="1" si="432"/>
        <v>NO</v>
      </c>
    </row>
    <row r="1711" spans="2:21" x14ac:dyDescent="0.25">
      <c r="B1711" s="47">
        <f t="shared" si="426"/>
        <v>1699</v>
      </c>
      <c r="C1711">
        <f t="shared" ca="1" si="427"/>
        <v>192.21738388481236</v>
      </c>
      <c r="D1711">
        <f t="shared" ca="1" si="428"/>
        <v>4.14336353352406E-4</v>
      </c>
      <c r="F1711">
        <f t="shared" ca="1" si="417"/>
        <v>257.39279245070082</v>
      </c>
      <c r="G1711">
        <f t="shared" ca="1" si="418"/>
        <v>0.15355284873877506</v>
      </c>
      <c r="H1711">
        <f t="shared" ca="1" si="419"/>
        <v>67187688.013090625</v>
      </c>
      <c r="I1711">
        <f t="shared" ca="1" si="429"/>
        <v>2655485634.981926</v>
      </c>
      <c r="J1711" t="s">
        <v>30</v>
      </c>
      <c r="K1711">
        <f t="shared" ca="1" si="420"/>
        <v>192.21844887202892</v>
      </c>
      <c r="L1711">
        <f t="shared" ca="1" si="421"/>
        <v>1.0080650848752928E-3</v>
      </c>
      <c r="N1711">
        <f t="shared" ca="1" si="422"/>
        <v>166.81010129557009</v>
      </c>
      <c r="O1711">
        <f t="shared" ca="1" si="423"/>
        <v>4.3300279685701562E-2</v>
      </c>
      <c r="P1711">
        <f t="shared" ca="1" si="424"/>
        <v>3046160.8286000313</v>
      </c>
      <c r="Q1711">
        <f t="shared" ca="1" si="425"/>
        <v>22002188.280119672</v>
      </c>
      <c r="S1711">
        <f t="shared" ca="1" si="430"/>
        <v>8.2855610251755044E-3</v>
      </c>
      <c r="T1711">
        <f t="shared" ca="1" si="431"/>
        <v>0.50765281419799368</v>
      </c>
      <c r="U1711" s="40" t="str">
        <f t="shared" ca="1" si="432"/>
        <v>NO</v>
      </c>
    </row>
    <row r="1712" spans="2:21" x14ac:dyDescent="0.25">
      <c r="B1712" s="47">
        <f t="shared" si="426"/>
        <v>1700</v>
      </c>
      <c r="C1712">
        <f t="shared" ca="1" si="427"/>
        <v>192.21738388481236</v>
      </c>
      <c r="D1712">
        <f t="shared" ca="1" si="428"/>
        <v>4.14336353352406E-4</v>
      </c>
      <c r="F1712">
        <f t="shared" ca="1" si="417"/>
        <v>257.39279245070082</v>
      </c>
      <c r="G1712">
        <f t="shared" ca="1" si="418"/>
        <v>0.15355284873877506</v>
      </c>
      <c r="H1712">
        <f t="shared" ca="1" si="419"/>
        <v>67187688.013090625</v>
      </c>
      <c r="I1712">
        <f t="shared" ca="1" si="429"/>
        <v>2655485634.981926</v>
      </c>
      <c r="J1712" t="s">
        <v>30</v>
      </c>
      <c r="K1712">
        <f t="shared" ca="1" si="420"/>
        <v>192.2187174439816</v>
      </c>
      <c r="L1712">
        <f t="shared" ca="1" si="421"/>
        <v>8.2372971508732533E-4</v>
      </c>
      <c r="N1712">
        <f t="shared" ca="1" si="422"/>
        <v>138.08672056632915</v>
      </c>
      <c r="O1712">
        <f t="shared" ca="1" si="423"/>
        <v>6.073669720136185E-2</v>
      </c>
      <c r="P1712">
        <f t="shared" ca="1" si="424"/>
        <v>418743.67675839667</v>
      </c>
      <c r="Q1712">
        <f t="shared" ca="1" si="425"/>
        <v>3511974.463756457</v>
      </c>
      <c r="S1712">
        <f t="shared" ca="1" si="430"/>
        <v>1.3225356663548137E-3</v>
      </c>
      <c r="T1712">
        <f t="shared" ca="1" si="431"/>
        <v>0.70118154899320451</v>
      </c>
      <c r="U1712" s="40" t="str">
        <f t="shared" ca="1" si="432"/>
        <v>NO</v>
      </c>
    </row>
    <row r="1713" spans="2:21" x14ac:dyDescent="0.25">
      <c r="B1713" s="47">
        <f t="shared" si="426"/>
        <v>1701</v>
      </c>
      <c r="C1713">
        <f t="shared" ca="1" si="427"/>
        <v>192.21738388481236</v>
      </c>
      <c r="D1713">
        <f t="shared" ca="1" si="428"/>
        <v>4.14336353352406E-4</v>
      </c>
      <c r="F1713">
        <f t="shared" ca="1" si="417"/>
        <v>257.39279245070082</v>
      </c>
      <c r="G1713">
        <f t="shared" ca="1" si="418"/>
        <v>0.15355284873877506</v>
      </c>
      <c r="H1713">
        <f t="shared" ca="1" si="419"/>
        <v>67187688.013090625</v>
      </c>
      <c r="I1713">
        <f t="shared" ca="1" si="429"/>
        <v>2655485634.981926</v>
      </c>
      <c r="J1713" t="s">
        <v>30</v>
      </c>
      <c r="K1713">
        <f t="shared" ca="1" si="420"/>
        <v>192.21604267822616</v>
      </c>
      <c r="L1713">
        <f t="shared" ca="1" si="421"/>
        <v>7.1125543242414569E-4</v>
      </c>
      <c r="N1713">
        <f t="shared" ca="1" si="422"/>
        <v>216.95560633612465</v>
      </c>
      <c r="O1713">
        <f t="shared" ca="1" si="423"/>
        <v>7.6484131766669655E-2</v>
      </c>
      <c r="P1713">
        <f t="shared" ca="1" si="424"/>
        <v>6767261.6900877366</v>
      </c>
      <c r="Q1713">
        <f t="shared" ca="1" si="425"/>
        <v>112293647.61883034</v>
      </c>
      <c r="S1713">
        <f t="shared" ca="1" si="430"/>
        <v>4.2287424243435852E-2</v>
      </c>
      <c r="T1713">
        <f t="shared" ca="1" si="431"/>
        <v>0.8435819834443401</v>
      </c>
      <c r="U1713" s="40" t="str">
        <f t="shared" ca="1" si="432"/>
        <v>NO</v>
      </c>
    </row>
    <row r="1714" spans="2:21" x14ac:dyDescent="0.25">
      <c r="B1714" s="47">
        <f t="shared" si="426"/>
        <v>1702</v>
      </c>
      <c r="C1714">
        <f t="shared" ca="1" si="427"/>
        <v>192.21738388481236</v>
      </c>
      <c r="D1714">
        <f t="shared" ca="1" si="428"/>
        <v>4.14336353352406E-4</v>
      </c>
      <c r="F1714">
        <f t="shared" ca="1" si="417"/>
        <v>257.39279245070082</v>
      </c>
      <c r="G1714">
        <f t="shared" ca="1" si="418"/>
        <v>0.15355284873877506</v>
      </c>
      <c r="H1714">
        <f t="shared" ca="1" si="419"/>
        <v>67187688.013090625</v>
      </c>
      <c r="I1714">
        <f t="shared" ca="1" si="429"/>
        <v>2655485634.981926</v>
      </c>
      <c r="J1714" t="s">
        <v>30</v>
      </c>
      <c r="K1714">
        <f t="shared" ca="1" si="420"/>
        <v>192.2188310857137</v>
      </c>
      <c r="L1714">
        <f t="shared" ca="1" si="421"/>
        <v>8.2123208308113082E-5</v>
      </c>
      <c r="N1714">
        <f t="shared" ca="1" si="422"/>
        <v>126.25053788040587</v>
      </c>
      <c r="O1714">
        <f t="shared" ca="1" si="423"/>
        <v>0.30543536309242075</v>
      </c>
      <c r="P1714">
        <f t="shared" ca="1" si="424"/>
        <v>2.9601328792696639E-11</v>
      </c>
      <c r="Q1714">
        <f t="shared" ca="1" si="425"/>
        <v>1.141468054870835E-9</v>
      </c>
      <c r="S1714">
        <f t="shared" ca="1" si="430"/>
        <v>4.2985284493116988E-19</v>
      </c>
      <c r="T1714">
        <f t="shared" ca="1" si="431"/>
        <v>0.19896482829775319</v>
      </c>
      <c r="U1714" s="40" t="str">
        <f t="shared" ca="1" si="432"/>
        <v>NO</v>
      </c>
    </row>
    <row r="1715" spans="2:21" x14ac:dyDescent="0.25">
      <c r="B1715" s="47">
        <f t="shared" si="426"/>
        <v>1703</v>
      </c>
      <c r="C1715">
        <f t="shared" ca="1" si="427"/>
        <v>192.21738388481236</v>
      </c>
      <c r="D1715">
        <f t="shared" ca="1" si="428"/>
        <v>4.14336353352406E-4</v>
      </c>
      <c r="F1715">
        <f t="shared" ca="1" si="417"/>
        <v>257.39279245070082</v>
      </c>
      <c r="G1715">
        <f t="shared" ca="1" si="418"/>
        <v>0.15355284873877506</v>
      </c>
      <c r="H1715">
        <f t="shared" ca="1" si="419"/>
        <v>67187688.013090625</v>
      </c>
      <c r="I1715">
        <f t="shared" ca="1" si="429"/>
        <v>2655485634.981926</v>
      </c>
      <c r="J1715" t="s">
        <v>30</v>
      </c>
      <c r="K1715">
        <f t="shared" ca="1" si="420"/>
        <v>192.21820990604888</v>
      </c>
      <c r="L1715">
        <f t="shared" ca="1" si="421"/>
        <v>1.7729319814488399E-4</v>
      </c>
      <c r="N1715">
        <f t="shared" ca="1" si="422"/>
        <v>192.10586590285737</v>
      </c>
      <c r="O1715">
        <f t="shared" ca="1" si="423"/>
        <v>0.26604406877566983</v>
      </c>
      <c r="P1715">
        <f t="shared" ca="1" si="424"/>
        <v>324.91169128425059</v>
      </c>
      <c r="Q1715">
        <f t="shared" ca="1" si="425"/>
        <v>16605.790178009072</v>
      </c>
      <c r="S1715">
        <f t="shared" ca="1" si="430"/>
        <v>6.2533910781716946E-6</v>
      </c>
      <c r="T1715">
        <f t="shared" ca="1" si="431"/>
        <v>2.4966939966443724E-2</v>
      </c>
      <c r="U1715" s="40" t="str">
        <f t="shared" ca="1" si="432"/>
        <v>NO</v>
      </c>
    </row>
    <row r="1716" spans="2:21" x14ac:dyDescent="0.25">
      <c r="B1716" s="47">
        <f t="shared" si="426"/>
        <v>1704</v>
      </c>
      <c r="C1716">
        <f t="shared" ca="1" si="427"/>
        <v>192.21738388481236</v>
      </c>
      <c r="D1716">
        <f t="shared" ca="1" si="428"/>
        <v>4.14336353352406E-4</v>
      </c>
      <c r="F1716">
        <f t="shared" ca="1" si="417"/>
        <v>257.39279245070082</v>
      </c>
      <c r="G1716">
        <f t="shared" ca="1" si="418"/>
        <v>0.15355284873877506</v>
      </c>
      <c r="H1716">
        <f t="shared" ca="1" si="419"/>
        <v>67187688.013090625</v>
      </c>
      <c r="I1716">
        <f t="shared" ca="1" si="429"/>
        <v>2655485634.981926</v>
      </c>
      <c r="J1716" t="s">
        <v>30</v>
      </c>
      <c r="K1716">
        <f t="shared" ca="1" si="420"/>
        <v>192.21795049883056</v>
      </c>
      <c r="L1716">
        <f t="shared" ca="1" si="421"/>
        <v>8.6804912366053436E-4</v>
      </c>
      <c r="N1716">
        <f t="shared" ca="1" si="422"/>
        <v>217.5840928232422</v>
      </c>
      <c r="O1716">
        <f t="shared" ca="1" si="423"/>
        <v>5.5751575647659257E-2</v>
      </c>
      <c r="P1716">
        <f t="shared" ca="1" si="424"/>
        <v>12836792.327673191</v>
      </c>
      <c r="Q1716">
        <f t="shared" ca="1" si="425"/>
        <v>155718712.00859618</v>
      </c>
      <c r="S1716">
        <f t="shared" ca="1" si="430"/>
        <v>5.8640389523197722E-2</v>
      </c>
      <c r="T1716">
        <f t="shared" ca="1" si="431"/>
        <v>0.98155618937031008</v>
      </c>
      <c r="U1716" s="40" t="str">
        <f t="shared" ca="1" si="432"/>
        <v>NO</v>
      </c>
    </row>
    <row r="1717" spans="2:21" x14ac:dyDescent="0.25">
      <c r="B1717" s="47">
        <f t="shared" si="426"/>
        <v>1705</v>
      </c>
      <c r="C1717">
        <f t="shared" ca="1" si="427"/>
        <v>192.21738388481236</v>
      </c>
      <c r="D1717">
        <f t="shared" ca="1" si="428"/>
        <v>4.14336353352406E-4</v>
      </c>
      <c r="F1717">
        <f t="shared" ca="1" si="417"/>
        <v>257.39279245070082</v>
      </c>
      <c r="G1717">
        <f t="shared" ca="1" si="418"/>
        <v>0.15355284873877506</v>
      </c>
      <c r="H1717">
        <f t="shared" ca="1" si="419"/>
        <v>67187688.013090625</v>
      </c>
      <c r="I1717">
        <f t="shared" ca="1" si="429"/>
        <v>2655485634.981926</v>
      </c>
      <c r="J1717" t="s">
        <v>30</v>
      </c>
      <c r="K1717">
        <f t="shared" ca="1" si="420"/>
        <v>192.21845667207529</v>
      </c>
      <c r="L1717">
        <f t="shared" ca="1" si="421"/>
        <v>9.3198167080217674E-4</v>
      </c>
      <c r="N1717">
        <f t="shared" ca="1" si="422"/>
        <v>165.97210648689199</v>
      </c>
      <c r="O1717">
        <f t="shared" ca="1" si="423"/>
        <v>4.9513985138405832E-2</v>
      </c>
      <c r="P1717">
        <f t="shared" ca="1" si="424"/>
        <v>2466620.9088191171</v>
      </c>
      <c r="Q1717">
        <f t="shared" ca="1" si="425"/>
        <v>20270543.652557336</v>
      </c>
      <c r="S1717">
        <f t="shared" ca="1" si="430"/>
        <v>7.6334601044434963E-3</v>
      </c>
      <c r="T1717">
        <f t="shared" ca="1" si="431"/>
        <v>0.56161027165841104</v>
      </c>
      <c r="U1717" s="40" t="str">
        <f t="shared" ca="1" si="432"/>
        <v>NO</v>
      </c>
    </row>
    <row r="1718" spans="2:21" x14ac:dyDescent="0.25">
      <c r="B1718" s="47">
        <f t="shared" si="426"/>
        <v>1706</v>
      </c>
      <c r="C1718">
        <f t="shared" ca="1" si="427"/>
        <v>192.21738388481236</v>
      </c>
      <c r="D1718">
        <f t="shared" ca="1" si="428"/>
        <v>4.14336353352406E-4</v>
      </c>
      <c r="F1718">
        <f t="shared" ca="1" si="417"/>
        <v>257.39279245070082</v>
      </c>
      <c r="G1718">
        <f t="shared" ca="1" si="418"/>
        <v>0.15355284873877506</v>
      </c>
      <c r="H1718">
        <f t="shared" ca="1" si="419"/>
        <v>67187688.013090625</v>
      </c>
      <c r="I1718">
        <f t="shared" ca="1" si="429"/>
        <v>2655485634.981926</v>
      </c>
      <c r="J1718" t="s">
        <v>30</v>
      </c>
      <c r="K1718">
        <f t="shared" ca="1" si="420"/>
        <v>192.21664840683809</v>
      </c>
      <c r="L1718">
        <f t="shared" ca="1" si="421"/>
        <v>1.9708791527402474E-4</v>
      </c>
      <c r="N1718">
        <f t="shared" ca="1" si="422"/>
        <v>258.75483392022073</v>
      </c>
      <c r="O1718">
        <f t="shared" ca="1" si="423"/>
        <v>0.25612878623496055</v>
      </c>
      <c r="P1718">
        <f t="shared" ca="1" si="424"/>
        <v>2388724.1953524915</v>
      </c>
      <c r="Q1718">
        <f t="shared" ca="1" si="425"/>
        <v>158311648.69752175</v>
      </c>
      <c r="S1718">
        <f t="shared" ca="1" si="430"/>
        <v>5.961683490658358E-2</v>
      </c>
      <c r="T1718">
        <f t="shared" ca="1" si="431"/>
        <v>0.85183198395886894</v>
      </c>
      <c r="U1718" s="40" t="str">
        <f t="shared" ca="1" si="432"/>
        <v>NO</v>
      </c>
    </row>
    <row r="1719" spans="2:21" x14ac:dyDescent="0.25">
      <c r="B1719" s="47">
        <f t="shared" si="426"/>
        <v>1707</v>
      </c>
      <c r="C1719">
        <f t="shared" ca="1" si="427"/>
        <v>192.21738388481236</v>
      </c>
      <c r="D1719">
        <f t="shared" ca="1" si="428"/>
        <v>4.14336353352406E-4</v>
      </c>
      <c r="F1719">
        <f t="shared" ca="1" si="417"/>
        <v>257.39279245070082</v>
      </c>
      <c r="G1719">
        <f t="shared" ca="1" si="418"/>
        <v>0.15355284873877506</v>
      </c>
      <c r="H1719">
        <f t="shared" ca="1" si="419"/>
        <v>67187688.013090625</v>
      </c>
      <c r="I1719">
        <f t="shared" ca="1" si="429"/>
        <v>2655485634.981926</v>
      </c>
      <c r="J1719" t="s">
        <v>30</v>
      </c>
      <c r="K1719">
        <f t="shared" ca="1" si="420"/>
        <v>192.21676107824902</v>
      </c>
      <c r="L1719">
        <f t="shared" ca="1" si="421"/>
        <v>7.9394806015097615E-4</v>
      </c>
      <c r="N1719">
        <f t="shared" ca="1" si="422"/>
        <v>262.60904164906373</v>
      </c>
      <c r="O1719">
        <f t="shared" ca="1" si="423"/>
        <v>6.4438988829344596E-2</v>
      </c>
      <c r="P1719">
        <f t="shared" ca="1" si="424"/>
        <v>47074378.28849294</v>
      </c>
      <c r="Q1719">
        <f t="shared" ca="1" si="425"/>
        <v>796604920.57966471</v>
      </c>
      <c r="S1719">
        <f t="shared" ca="1" si="430"/>
        <v>0.29998464690813009</v>
      </c>
      <c r="T1719">
        <f t="shared" ca="1" si="431"/>
        <v>0.94709215479123599</v>
      </c>
      <c r="U1719" s="40" t="str">
        <f t="shared" ca="1" si="432"/>
        <v>NO</v>
      </c>
    </row>
    <row r="1720" spans="2:21" x14ac:dyDescent="0.25">
      <c r="B1720" s="47">
        <f t="shared" si="426"/>
        <v>1708</v>
      </c>
      <c r="C1720">
        <f t="shared" ca="1" si="427"/>
        <v>192.21738388481236</v>
      </c>
      <c r="D1720">
        <f t="shared" ca="1" si="428"/>
        <v>4.14336353352406E-4</v>
      </c>
      <c r="F1720">
        <f t="shared" ca="1" si="417"/>
        <v>257.39279245070082</v>
      </c>
      <c r="G1720">
        <f t="shared" ca="1" si="418"/>
        <v>0.15355284873877506</v>
      </c>
      <c r="H1720">
        <f t="shared" ca="1" si="419"/>
        <v>67187688.013090625</v>
      </c>
      <c r="I1720">
        <f t="shared" ca="1" si="429"/>
        <v>2655485634.981926</v>
      </c>
      <c r="J1720" t="s">
        <v>30</v>
      </c>
      <c r="K1720">
        <f t="shared" ca="1" si="420"/>
        <v>192.21636589375572</v>
      </c>
      <c r="L1720">
        <f t="shared" ca="1" si="421"/>
        <v>7.0887990784731343E-4</v>
      </c>
      <c r="N1720">
        <f t="shared" ca="1" si="422"/>
        <v>243.22772449122212</v>
      </c>
      <c r="O1720">
        <f t="shared" ca="1" si="423"/>
        <v>7.6873596099939462E-2</v>
      </c>
      <c r="P1720">
        <f t="shared" ca="1" si="424"/>
        <v>22632726.196824923</v>
      </c>
      <c r="Q1720">
        <f t="shared" ca="1" si="425"/>
        <v>423181958.22522503</v>
      </c>
      <c r="S1720">
        <f t="shared" ca="1" si="430"/>
        <v>0.15936141873654133</v>
      </c>
      <c r="T1720">
        <f t="shared" ca="1" si="431"/>
        <v>0.21720288184138115</v>
      </c>
      <c r="U1720" s="40" t="str">
        <f t="shared" ca="1" si="432"/>
        <v>NO</v>
      </c>
    </row>
    <row r="1721" spans="2:21" x14ac:dyDescent="0.25">
      <c r="B1721" s="47">
        <f t="shared" si="426"/>
        <v>1709</v>
      </c>
      <c r="C1721">
        <f t="shared" ca="1" si="427"/>
        <v>192.21738388481236</v>
      </c>
      <c r="D1721">
        <f t="shared" ca="1" si="428"/>
        <v>4.14336353352406E-4</v>
      </c>
      <c r="F1721">
        <f t="shared" ca="1" si="417"/>
        <v>257.39279245070082</v>
      </c>
      <c r="G1721">
        <f t="shared" ca="1" si="418"/>
        <v>0.15355284873877506</v>
      </c>
      <c r="H1721">
        <f t="shared" ca="1" si="419"/>
        <v>67187688.013090625</v>
      </c>
      <c r="I1721">
        <f t="shared" ca="1" si="429"/>
        <v>2655485634.981926</v>
      </c>
      <c r="J1721" t="s">
        <v>30</v>
      </c>
      <c r="K1721">
        <f t="shared" ca="1" si="420"/>
        <v>192.21822608511934</v>
      </c>
      <c r="L1721">
        <f t="shared" ca="1" si="421"/>
        <v>3.9714617023482794E-4</v>
      </c>
      <c r="N1721">
        <f t="shared" ca="1" si="422"/>
        <v>190.43070337808214</v>
      </c>
      <c r="O1721">
        <f t="shared" ca="1" si="423"/>
        <v>0.16029449643729488</v>
      </c>
      <c r="P1721">
        <f t="shared" ca="1" si="424"/>
        <v>160300.07542424268</v>
      </c>
      <c r="Q1721">
        <f t="shared" ca="1" si="425"/>
        <v>4893158.7931061164</v>
      </c>
      <c r="S1721">
        <f t="shared" ca="1" si="430"/>
        <v>1.8426606149347219E-3</v>
      </c>
      <c r="T1721">
        <f t="shared" ca="1" si="431"/>
        <v>0.14779653264797177</v>
      </c>
      <c r="U1721" s="40" t="str">
        <f t="shared" ca="1" si="432"/>
        <v>NO</v>
      </c>
    </row>
    <row r="1722" spans="2:21" x14ac:dyDescent="0.25">
      <c r="B1722" s="47">
        <f t="shared" si="426"/>
        <v>1710</v>
      </c>
      <c r="C1722">
        <f t="shared" ca="1" si="427"/>
        <v>192.21738388481236</v>
      </c>
      <c r="D1722">
        <f t="shared" ca="1" si="428"/>
        <v>4.14336353352406E-4</v>
      </c>
      <c r="F1722">
        <f t="shared" ca="1" si="417"/>
        <v>257.39279245070082</v>
      </c>
      <c r="G1722">
        <f t="shared" ca="1" si="418"/>
        <v>0.15355284873877506</v>
      </c>
      <c r="H1722">
        <f t="shared" ca="1" si="419"/>
        <v>67187688.013090625</v>
      </c>
      <c r="I1722">
        <f t="shared" ca="1" si="429"/>
        <v>2655485634.981926</v>
      </c>
      <c r="J1722" t="s">
        <v>30</v>
      </c>
      <c r="K1722">
        <f t="shared" ca="1" si="420"/>
        <v>192.21834202405492</v>
      </c>
      <c r="L1722">
        <f t="shared" ca="1" si="421"/>
        <v>1.1628931628906646E-3</v>
      </c>
      <c r="N1722">
        <f t="shared" ca="1" si="422"/>
        <v>178.23859389943846</v>
      </c>
      <c r="O1722">
        <f t="shared" ca="1" si="423"/>
        <v>3.367644722792839E-2</v>
      </c>
      <c r="P1722">
        <f t="shared" ca="1" si="424"/>
        <v>5008802.9797802838</v>
      </c>
      <c r="Q1722">
        <f t="shared" ca="1" si="425"/>
        <v>30065052.388025735</v>
      </c>
      <c r="S1722">
        <f t="shared" ca="1" si="430"/>
        <v>1.1321865948723298E-2</v>
      </c>
      <c r="T1722">
        <f t="shared" ca="1" si="431"/>
        <v>0.46112729338990954</v>
      </c>
      <c r="U1722" s="40" t="str">
        <f t="shared" ca="1" si="432"/>
        <v>NO</v>
      </c>
    </row>
    <row r="1723" spans="2:21" x14ac:dyDescent="0.25">
      <c r="B1723" s="47">
        <f t="shared" si="426"/>
        <v>1711</v>
      </c>
      <c r="C1723">
        <f t="shared" ca="1" si="427"/>
        <v>192.21738388481236</v>
      </c>
      <c r="D1723">
        <f t="shared" ca="1" si="428"/>
        <v>4.14336353352406E-4</v>
      </c>
      <c r="F1723">
        <f t="shared" ca="1" si="417"/>
        <v>257.39279245070082</v>
      </c>
      <c r="G1723">
        <f t="shared" ca="1" si="418"/>
        <v>0.15355284873877506</v>
      </c>
      <c r="H1723">
        <f t="shared" ca="1" si="419"/>
        <v>67187688.013090625</v>
      </c>
      <c r="I1723">
        <f t="shared" ca="1" si="429"/>
        <v>2655485634.981926</v>
      </c>
      <c r="J1723" t="s">
        <v>30</v>
      </c>
      <c r="K1723">
        <f t="shared" ca="1" si="420"/>
        <v>192.21624003463651</v>
      </c>
      <c r="L1723">
        <f t="shared" ca="1" si="421"/>
        <v>3.6523569792217209E-6</v>
      </c>
      <c r="N1723">
        <f t="shared" ca="1" si="422"/>
        <v>233.92669131316376</v>
      </c>
      <c r="O1723">
        <f t="shared" ca="1" si="423"/>
        <v>0.31828334988339158</v>
      </c>
      <c r="P1723">
        <f t="shared" ca="1" si="424"/>
        <v>4.6278347231072388E-2</v>
      </c>
      <c r="Q1723">
        <f t="shared" ca="1" si="425"/>
        <v>3.4456529981616733</v>
      </c>
      <c r="S1723">
        <f t="shared" ca="1" si="430"/>
        <v>1.2975603982829022E-9</v>
      </c>
      <c r="T1723">
        <f t="shared" ca="1" si="431"/>
        <v>1.9669339680644105E-2</v>
      </c>
      <c r="U1723" s="40" t="str">
        <f t="shared" ca="1" si="432"/>
        <v>NO</v>
      </c>
    </row>
    <row r="1724" spans="2:21" x14ac:dyDescent="0.25">
      <c r="B1724" s="47">
        <f t="shared" si="426"/>
        <v>1712</v>
      </c>
      <c r="C1724">
        <f t="shared" ca="1" si="427"/>
        <v>192.21738388481236</v>
      </c>
      <c r="D1724">
        <f t="shared" ca="1" si="428"/>
        <v>4.14336353352406E-4</v>
      </c>
      <c r="F1724">
        <f t="shared" ca="1" si="417"/>
        <v>257.39279245070082</v>
      </c>
      <c r="G1724">
        <f t="shared" ca="1" si="418"/>
        <v>0.15355284873877506</v>
      </c>
      <c r="H1724">
        <f t="shared" ca="1" si="419"/>
        <v>67187688.013090625</v>
      </c>
      <c r="I1724">
        <f t="shared" ca="1" si="429"/>
        <v>2655485634.981926</v>
      </c>
      <c r="J1724" t="s">
        <v>30</v>
      </c>
      <c r="K1724">
        <f t="shared" ca="1" si="420"/>
        <v>192.21835001783217</v>
      </c>
      <c r="L1724">
        <f t="shared" ca="1" si="421"/>
        <v>3.684912141475637E-4</v>
      </c>
      <c r="N1724">
        <f t="shared" ca="1" si="422"/>
        <v>177.38826864772267</v>
      </c>
      <c r="O1724">
        <f t="shared" ca="1" si="423"/>
        <v>0.17218401326414542</v>
      </c>
      <c r="P1724">
        <f t="shared" ca="1" si="424"/>
        <v>17609.764063814251</v>
      </c>
      <c r="Q1724">
        <f t="shared" ca="1" si="425"/>
        <v>537862.49037174031</v>
      </c>
      <c r="S1724">
        <f t="shared" ca="1" si="430"/>
        <v>2.0254769345622958E-4</v>
      </c>
      <c r="T1724">
        <f t="shared" ca="1" si="431"/>
        <v>0.659152643987857</v>
      </c>
      <c r="U1724" s="40" t="str">
        <f t="shared" ca="1" si="432"/>
        <v>NO</v>
      </c>
    </row>
    <row r="1725" spans="2:21" x14ac:dyDescent="0.25">
      <c r="B1725" s="47">
        <f t="shared" si="426"/>
        <v>1713</v>
      </c>
      <c r="C1725">
        <f t="shared" ca="1" si="427"/>
        <v>192.21738388481236</v>
      </c>
      <c r="D1725">
        <f t="shared" ca="1" si="428"/>
        <v>4.14336353352406E-4</v>
      </c>
      <c r="F1725">
        <f t="shared" ca="1" si="417"/>
        <v>257.39279245070082</v>
      </c>
      <c r="G1725">
        <f t="shared" ca="1" si="418"/>
        <v>0.15355284873877506</v>
      </c>
      <c r="H1725">
        <f t="shared" ca="1" si="419"/>
        <v>67187688.013090625</v>
      </c>
      <c r="I1725">
        <f t="shared" ca="1" si="429"/>
        <v>2655485634.981926</v>
      </c>
      <c r="J1725" t="s">
        <v>30</v>
      </c>
      <c r="K1725">
        <f t="shared" ca="1" si="420"/>
        <v>192.21841947938802</v>
      </c>
      <c r="L1725">
        <f t="shared" ca="1" si="421"/>
        <v>6.5859213912235052E-4</v>
      </c>
      <c r="N1725">
        <f t="shared" ca="1" si="422"/>
        <v>169.96478228583541</v>
      </c>
      <c r="O1725">
        <f t="shared" ca="1" si="423"/>
        <v>8.5777061511564126E-2</v>
      </c>
      <c r="P1725">
        <f t="shared" ca="1" si="424"/>
        <v>757145.2115624001</v>
      </c>
      <c r="Q1725">
        <f t="shared" ca="1" si="425"/>
        <v>11038480.296718188</v>
      </c>
      <c r="S1725">
        <f t="shared" ca="1" si="430"/>
        <v>4.1568593523170459E-3</v>
      </c>
      <c r="T1725">
        <f t="shared" ca="1" si="431"/>
        <v>0.88899560146105572</v>
      </c>
      <c r="U1725" s="40" t="str">
        <f t="shared" ca="1" si="432"/>
        <v>NO</v>
      </c>
    </row>
    <row r="1726" spans="2:21" x14ac:dyDescent="0.25">
      <c r="B1726" s="47">
        <f t="shared" si="426"/>
        <v>1714</v>
      </c>
      <c r="C1726">
        <f t="shared" ca="1" si="427"/>
        <v>192.21738388481236</v>
      </c>
      <c r="D1726">
        <f t="shared" ca="1" si="428"/>
        <v>4.14336353352406E-4</v>
      </c>
      <c r="F1726">
        <f t="shared" ca="1" si="417"/>
        <v>257.39279245070082</v>
      </c>
      <c r="G1726">
        <f t="shared" ca="1" si="418"/>
        <v>0.15355284873877506</v>
      </c>
      <c r="H1726">
        <f t="shared" ca="1" si="419"/>
        <v>67187688.013090625</v>
      </c>
      <c r="I1726">
        <f t="shared" ca="1" si="429"/>
        <v>2655485634.981926</v>
      </c>
      <c r="J1726" t="s">
        <v>30</v>
      </c>
      <c r="K1726">
        <f t="shared" ca="1" si="420"/>
        <v>192.21644714783886</v>
      </c>
      <c r="L1726">
        <f t="shared" ca="1" si="421"/>
        <v>1.1433687246600584E-3</v>
      </c>
      <c r="N1726">
        <f t="shared" ca="1" si="422"/>
        <v>248.49691047442872</v>
      </c>
      <c r="O1726">
        <f t="shared" ca="1" si="423"/>
        <v>3.4709914851704361E-2</v>
      </c>
      <c r="P1726">
        <f t="shared" ca="1" si="424"/>
        <v>19449815.00720875</v>
      </c>
      <c r="Q1726">
        <f t="shared" ca="1" si="425"/>
        <v>167760617.81812301</v>
      </c>
      <c r="S1726">
        <f t="shared" ca="1" si="430"/>
        <v>6.317511780449335E-2</v>
      </c>
      <c r="T1726">
        <f t="shared" ca="1" si="431"/>
        <v>0.52566010829296617</v>
      </c>
      <c r="U1726" s="40" t="str">
        <f t="shared" ca="1" si="432"/>
        <v>NO</v>
      </c>
    </row>
    <row r="1727" spans="2:21" x14ac:dyDescent="0.25">
      <c r="B1727" s="47">
        <f t="shared" si="426"/>
        <v>1715</v>
      </c>
      <c r="C1727">
        <f t="shared" ca="1" si="427"/>
        <v>192.21738388481236</v>
      </c>
      <c r="D1727">
        <f t="shared" ca="1" si="428"/>
        <v>4.14336353352406E-4</v>
      </c>
      <c r="F1727">
        <f t="shared" ca="1" si="417"/>
        <v>257.39279245070082</v>
      </c>
      <c r="G1727">
        <f t="shared" ca="1" si="418"/>
        <v>0.15355284873877506</v>
      </c>
      <c r="H1727">
        <f t="shared" ca="1" si="419"/>
        <v>67187688.013090625</v>
      </c>
      <c r="I1727">
        <f t="shared" ca="1" si="429"/>
        <v>2655485634.981926</v>
      </c>
      <c r="J1727" t="s">
        <v>30</v>
      </c>
      <c r="K1727">
        <f t="shared" ca="1" si="420"/>
        <v>192.21676058092487</v>
      </c>
      <c r="L1727">
        <f t="shared" ca="1" si="421"/>
        <v>6.8969138606435158E-4</v>
      </c>
      <c r="N1727">
        <f t="shared" ca="1" si="422"/>
        <v>262.59515930891456</v>
      </c>
      <c r="O1727">
        <f t="shared" ca="1" si="423"/>
        <v>8.0118999870600144E-2</v>
      </c>
      <c r="P1727">
        <f t="shared" ca="1" si="424"/>
        <v>54900528.74990581</v>
      </c>
      <c r="Q1727">
        <f t="shared" ca="1" si="425"/>
        <v>1155044622.5505991</v>
      </c>
      <c r="S1727">
        <f t="shared" ca="1" si="430"/>
        <v>0.43496549457269451</v>
      </c>
      <c r="T1727">
        <f t="shared" ca="1" si="431"/>
        <v>0.25511641075235225</v>
      </c>
      <c r="U1727" s="40" t="str">
        <f t="shared" ca="1" si="432"/>
        <v>YES</v>
      </c>
    </row>
    <row r="1728" spans="2:21" x14ac:dyDescent="0.25">
      <c r="B1728" s="47">
        <f t="shared" si="426"/>
        <v>1716</v>
      </c>
      <c r="C1728">
        <f t="shared" ca="1" si="427"/>
        <v>192.21676058092487</v>
      </c>
      <c r="D1728">
        <f t="shared" ca="1" si="428"/>
        <v>6.8969138606435158E-4</v>
      </c>
      <c r="F1728">
        <f t="shared" ca="1" si="417"/>
        <v>262.59515930891456</v>
      </c>
      <c r="G1728">
        <f t="shared" ca="1" si="418"/>
        <v>8.0118999870600144E-2</v>
      </c>
      <c r="H1728">
        <f t="shared" ca="1" si="419"/>
        <v>54900528.74990581</v>
      </c>
      <c r="I1728">
        <f t="shared" ca="1" si="429"/>
        <v>1155044622.5505991</v>
      </c>
      <c r="J1728" t="s">
        <v>30</v>
      </c>
      <c r="K1728">
        <f t="shared" ca="1" si="420"/>
        <v>192.21646616584854</v>
      </c>
      <c r="L1728">
        <f t="shared" ca="1" si="421"/>
        <v>1.3732987854075266E-3</v>
      </c>
      <c r="N1728">
        <f t="shared" ca="1" si="422"/>
        <v>249.64077709953381</v>
      </c>
      <c r="O1728">
        <f t="shared" ca="1" si="423"/>
        <v>2.4892882471022063E-2</v>
      </c>
      <c r="P1728">
        <f t="shared" ca="1" si="424"/>
        <v>14282747.919215018</v>
      </c>
      <c r="Q1728">
        <f t="shared" ca="1" si="425"/>
        <v>88756973.662558511</v>
      </c>
      <c r="S1728">
        <f t="shared" ca="1" si="430"/>
        <v>7.6842895875800094E-2</v>
      </c>
      <c r="T1728">
        <f t="shared" ca="1" si="431"/>
        <v>0.74769414198031958</v>
      </c>
      <c r="U1728" s="40" t="str">
        <f t="shared" ca="1" si="432"/>
        <v>NO</v>
      </c>
    </row>
    <row r="1729" spans="2:21" x14ac:dyDescent="0.25">
      <c r="B1729" s="47">
        <f t="shared" si="426"/>
        <v>1717</v>
      </c>
      <c r="C1729">
        <f t="shared" ca="1" si="427"/>
        <v>192.21676058092487</v>
      </c>
      <c r="D1729">
        <f t="shared" ca="1" si="428"/>
        <v>6.8969138606435158E-4</v>
      </c>
      <c r="F1729">
        <f t="shared" ca="1" si="417"/>
        <v>262.59515930891456</v>
      </c>
      <c r="G1729">
        <f t="shared" ca="1" si="418"/>
        <v>8.0118999870600144E-2</v>
      </c>
      <c r="H1729">
        <f t="shared" ca="1" si="419"/>
        <v>54900528.74990581</v>
      </c>
      <c r="I1729">
        <f t="shared" ca="1" si="429"/>
        <v>1155044622.5505991</v>
      </c>
      <c r="J1729" t="s">
        <v>30</v>
      </c>
      <c r="K1729">
        <f t="shared" ca="1" si="420"/>
        <v>192.21585862350943</v>
      </c>
      <c r="L1729">
        <f t="shared" ca="1" si="421"/>
        <v>2.2733626265204309E-4</v>
      </c>
      <c r="N1729">
        <f t="shared" ca="1" si="422"/>
        <v>199.10927502177344</v>
      </c>
      <c r="O1729">
        <f t="shared" ca="1" si="423"/>
        <v>0.24059502275356207</v>
      </c>
      <c r="P1729">
        <f t="shared" ca="1" si="424"/>
        <v>3.3356620561530641</v>
      </c>
      <c r="Q1729">
        <f t="shared" ca="1" si="425"/>
        <v>159.79389195038263</v>
      </c>
      <c r="S1729">
        <f t="shared" ca="1" si="430"/>
        <v>1.3834434517129014E-7</v>
      </c>
      <c r="T1729">
        <f t="shared" ca="1" si="431"/>
        <v>0.40515401901409465</v>
      </c>
      <c r="U1729" s="40" t="str">
        <f t="shared" ca="1" si="432"/>
        <v>NO</v>
      </c>
    </row>
    <row r="1730" spans="2:21" x14ac:dyDescent="0.25">
      <c r="B1730" s="47">
        <f t="shared" si="426"/>
        <v>1718</v>
      </c>
      <c r="C1730">
        <f t="shared" ca="1" si="427"/>
        <v>192.21676058092487</v>
      </c>
      <c r="D1730">
        <f t="shared" ca="1" si="428"/>
        <v>6.8969138606435158E-4</v>
      </c>
      <c r="F1730">
        <f t="shared" ca="1" si="417"/>
        <v>262.59515930891456</v>
      </c>
      <c r="G1730">
        <f t="shared" ca="1" si="418"/>
        <v>8.0118999870600144E-2</v>
      </c>
      <c r="H1730">
        <f t="shared" ca="1" si="419"/>
        <v>54900528.74990581</v>
      </c>
      <c r="I1730">
        <f t="shared" ca="1" si="429"/>
        <v>1155044622.5505991</v>
      </c>
      <c r="J1730" t="s">
        <v>30</v>
      </c>
      <c r="K1730">
        <f t="shared" ca="1" si="420"/>
        <v>192.21548569485947</v>
      </c>
      <c r="L1730">
        <f t="shared" ca="1" si="421"/>
        <v>1.1155354904997051E-3</v>
      </c>
      <c r="N1730">
        <f t="shared" ca="1" si="422"/>
        <v>159.77545166377075</v>
      </c>
      <c r="O1730">
        <f t="shared" ca="1" si="423"/>
        <v>3.6263797467497715E-2</v>
      </c>
      <c r="P1730">
        <f t="shared" ca="1" si="424"/>
        <v>2461927.5304880608</v>
      </c>
      <c r="Q1730">
        <f t="shared" ca="1" si="425"/>
        <v>14264567.199959578</v>
      </c>
      <c r="S1730">
        <f t="shared" ca="1" si="430"/>
        <v>1.2349797506922456E-2</v>
      </c>
      <c r="T1730">
        <f t="shared" ca="1" si="431"/>
        <v>0.36939242681278306</v>
      </c>
      <c r="U1730" s="40" t="str">
        <f t="shared" ca="1" si="432"/>
        <v>NO</v>
      </c>
    </row>
    <row r="1731" spans="2:21" x14ac:dyDescent="0.25">
      <c r="B1731" s="47">
        <f t="shared" si="426"/>
        <v>1719</v>
      </c>
      <c r="C1731">
        <f t="shared" ca="1" si="427"/>
        <v>192.21676058092487</v>
      </c>
      <c r="D1731">
        <f t="shared" ca="1" si="428"/>
        <v>6.8969138606435158E-4</v>
      </c>
      <c r="F1731">
        <f t="shared" ca="1" si="417"/>
        <v>262.59515930891456</v>
      </c>
      <c r="G1731">
        <f t="shared" ca="1" si="418"/>
        <v>8.0118999870600144E-2</v>
      </c>
      <c r="H1731">
        <f t="shared" ca="1" si="419"/>
        <v>54900528.74990581</v>
      </c>
      <c r="I1731">
        <f t="shared" ca="1" si="429"/>
        <v>1155044622.5505991</v>
      </c>
      <c r="J1731" t="s">
        <v>30</v>
      </c>
      <c r="K1731">
        <f t="shared" ca="1" si="420"/>
        <v>192.21789972408581</v>
      </c>
      <c r="L1731">
        <f t="shared" ca="1" si="421"/>
        <v>8.4103623909955307E-4</v>
      </c>
      <c r="N1731">
        <f t="shared" ca="1" si="422"/>
        <v>222.17425056235271</v>
      </c>
      <c r="O1731">
        <f t="shared" ca="1" si="423"/>
        <v>5.87191493132561E-2</v>
      </c>
      <c r="P1731">
        <f t="shared" ca="1" si="424"/>
        <v>14768459.477927402</v>
      </c>
      <c r="Q1731">
        <f t="shared" ca="1" si="425"/>
        <v>192667594.32603094</v>
      </c>
      <c r="S1731">
        <f t="shared" ca="1" si="430"/>
        <v>0.16680532558177485</v>
      </c>
      <c r="T1731">
        <f t="shared" ca="1" si="431"/>
        <v>0.27303898991060116</v>
      </c>
      <c r="U1731" s="40" t="str">
        <f t="shared" ca="1" si="432"/>
        <v>NO</v>
      </c>
    </row>
    <row r="1732" spans="2:21" x14ac:dyDescent="0.25">
      <c r="B1732" s="47">
        <f t="shared" si="426"/>
        <v>1720</v>
      </c>
      <c r="C1732">
        <f t="shared" ca="1" si="427"/>
        <v>192.21676058092487</v>
      </c>
      <c r="D1732">
        <f t="shared" ca="1" si="428"/>
        <v>6.8969138606435158E-4</v>
      </c>
      <c r="F1732">
        <f t="shared" ca="1" si="417"/>
        <v>262.59515930891456</v>
      </c>
      <c r="G1732">
        <f t="shared" ca="1" si="418"/>
        <v>8.0118999870600144E-2</v>
      </c>
      <c r="H1732">
        <f t="shared" ca="1" si="419"/>
        <v>54900528.74990581</v>
      </c>
      <c r="I1732">
        <f t="shared" ca="1" si="429"/>
        <v>1155044622.5505991</v>
      </c>
      <c r="J1732" t="s">
        <v>30</v>
      </c>
      <c r="K1732">
        <f t="shared" ca="1" si="420"/>
        <v>192.21578573991431</v>
      </c>
      <c r="L1732">
        <f t="shared" ca="1" si="421"/>
        <v>8.1504040842717484E-5</v>
      </c>
      <c r="N1732">
        <f t="shared" ca="1" si="422"/>
        <v>191.65580284782055</v>
      </c>
      <c r="O1732">
        <f t="shared" ca="1" si="423"/>
        <v>0.30562105639390452</v>
      </c>
      <c r="P1732">
        <f t="shared" ca="1" si="424"/>
        <v>8.1541919767195391E-9</v>
      </c>
      <c r="Q1732">
        <f t="shared" ca="1" si="425"/>
        <v>4.7762403983202368E-7</v>
      </c>
      <c r="S1732">
        <f t="shared" ca="1" si="430"/>
        <v>4.1351133151663183E-16</v>
      </c>
      <c r="T1732">
        <f t="shared" ca="1" si="431"/>
        <v>0.4183884612359744</v>
      </c>
      <c r="U1732" s="40" t="str">
        <f t="shared" ca="1" si="432"/>
        <v>NO</v>
      </c>
    </row>
    <row r="1733" spans="2:21" x14ac:dyDescent="0.25">
      <c r="B1733" s="47">
        <f t="shared" si="426"/>
        <v>1721</v>
      </c>
      <c r="C1733">
        <f t="shared" ca="1" si="427"/>
        <v>192.21676058092487</v>
      </c>
      <c r="D1733">
        <f t="shared" ca="1" si="428"/>
        <v>6.8969138606435158E-4</v>
      </c>
      <c r="F1733">
        <f t="shared" ca="1" si="417"/>
        <v>262.59515930891456</v>
      </c>
      <c r="G1733">
        <f t="shared" ca="1" si="418"/>
        <v>8.0118999870600144E-2</v>
      </c>
      <c r="H1733">
        <f t="shared" ca="1" si="419"/>
        <v>54900528.74990581</v>
      </c>
      <c r="I1733">
        <f t="shared" ca="1" si="429"/>
        <v>1155044622.5505991</v>
      </c>
      <c r="J1733" t="s">
        <v>30</v>
      </c>
      <c r="K1733">
        <f t="shared" ca="1" si="420"/>
        <v>192.21532184272405</v>
      </c>
      <c r="L1733">
        <f t="shared" ca="1" si="421"/>
        <v>1.4098248566649736E-3</v>
      </c>
      <c r="N1733">
        <f t="shared" ca="1" si="422"/>
        <v>142.24156634618336</v>
      </c>
      <c r="O1733">
        <f t="shared" ca="1" si="423"/>
        <v>2.3714582092904151E-2</v>
      </c>
      <c r="P1733">
        <f t="shared" ca="1" si="424"/>
        <v>2363394.7175392886</v>
      </c>
      <c r="Q1733">
        <f t="shared" ca="1" si="425"/>
        <v>7972201.4118845072</v>
      </c>
      <c r="S1733">
        <f t="shared" ca="1" si="430"/>
        <v>6.9020722284132089E-3</v>
      </c>
      <c r="T1733">
        <f t="shared" ca="1" si="431"/>
        <v>0.7980618906948912</v>
      </c>
      <c r="U1733" s="40" t="str">
        <f t="shared" ca="1" si="432"/>
        <v>NO</v>
      </c>
    </row>
    <row r="1734" spans="2:21" x14ac:dyDescent="0.25">
      <c r="B1734" s="47">
        <f t="shared" si="426"/>
        <v>1722</v>
      </c>
      <c r="C1734">
        <f t="shared" ca="1" si="427"/>
        <v>192.21676058092487</v>
      </c>
      <c r="D1734">
        <f t="shared" ca="1" si="428"/>
        <v>6.8969138606435158E-4</v>
      </c>
      <c r="F1734">
        <f t="shared" ca="1" si="417"/>
        <v>262.59515930891456</v>
      </c>
      <c r="G1734">
        <f t="shared" ca="1" si="418"/>
        <v>8.0118999870600144E-2</v>
      </c>
      <c r="H1734">
        <f t="shared" ca="1" si="419"/>
        <v>54900528.74990581</v>
      </c>
      <c r="I1734">
        <f t="shared" ca="1" si="429"/>
        <v>1155044622.5505991</v>
      </c>
      <c r="J1734" t="s">
        <v>30</v>
      </c>
      <c r="K1734">
        <f t="shared" ca="1" si="420"/>
        <v>192.21642326917541</v>
      </c>
      <c r="L1734">
        <f t="shared" ca="1" si="421"/>
        <v>1.055608015436503E-3</v>
      </c>
      <c r="N1734">
        <f t="shared" ca="1" si="422"/>
        <v>247.01187882500886</v>
      </c>
      <c r="O1734">
        <f t="shared" ca="1" si="423"/>
        <v>3.9966452779644834E-2</v>
      </c>
      <c r="P1734">
        <f t="shared" ca="1" si="424"/>
        <v>21157328.026114445</v>
      </c>
      <c r="Q1734">
        <f t="shared" ca="1" si="425"/>
        <v>208869132.3569552</v>
      </c>
      <c r="S1734">
        <f t="shared" ca="1" si="430"/>
        <v>0.18083208932285666</v>
      </c>
      <c r="T1734">
        <f t="shared" ca="1" si="431"/>
        <v>0.79705968503597879</v>
      </c>
      <c r="U1734" s="40" t="str">
        <f t="shared" ca="1" si="432"/>
        <v>NO</v>
      </c>
    </row>
    <row r="1735" spans="2:21" x14ac:dyDescent="0.25">
      <c r="B1735" s="47">
        <f t="shared" si="426"/>
        <v>1723</v>
      </c>
      <c r="C1735">
        <f t="shared" ca="1" si="427"/>
        <v>192.21676058092487</v>
      </c>
      <c r="D1735">
        <f t="shared" ca="1" si="428"/>
        <v>6.8969138606435158E-4</v>
      </c>
      <c r="F1735">
        <f t="shared" ca="1" si="417"/>
        <v>262.59515930891456</v>
      </c>
      <c r="G1735">
        <f t="shared" ca="1" si="418"/>
        <v>8.0118999870600144E-2</v>
      </c>
      <c r="H1735">
        <f t="shared" ca="1" si="419"/>
        <v>54900528.74990581</v>
      </c>
      <c r="I1735">
        <f t="shared" ca="1" si="429"/>
        <v>1155044622.5505991</v>
      </c>
      <c r="J1735" t="s">
        <v>30</v>
      </c>
      <c r="K1735">
        <f t="shared" ca="1" si="420"/>
        <v>192.21777506949272</v>
      </c>
      <c r="L1735">
        <f t="shared" ca="1" si="421"/>
        <v>7.858114856521168E-4</v>
      </c>
      <c r="N1735">
        <f t="shared" ca="1" si="422"/>
        <v>232.72452966221149</v>
      </c>
      <c r="O1735">
        <f t="shared" ca="1" si="423"/>
        <v>6.5504311294361711E-2</v>
      </c>
      <c r="P1735">
        <f t="shared" ca="1" si="424"/>
        <v>20944485.789981999</v>
      </c>
      <c r="Q1735">
        <f t="shared" ca="1" si="425"/>
        <v>319287376.6172803</v>
      </c>
      <c r="S1735">
        <f t="shared" ca="1" si="430"/>
        <v>0.27642860750454967</v>
      </c>
      <c r="T1735">
        <f t="shared" ca="1" si="431"/>
        <v>0.99733968528053807</v>
      </c>
      <c r="U1735" s="40" t="str">
        <f t="shared" ca="1" si="432"/>
        <v>NO</v>
      </c>
    </row>
    <row r="1736" spans="2:21" x14ac:dyDescent="0.25">
      <c r="B1736" s="47">
        <f t="shared" si="426"/>
        <v>1724</v>
      </c>
      <c r="C1736">
        <f t="shared" ca="1" si="427"/>
        <v>192.21676058092487</v>
      </c>
      <c r="D1736">
        <f t="shared" ca="1" si="428"/>
        <v>6.8969138606435158E-4</v>
      </c>
      <c r="F1736">
        <f t="shared" ca="1" si="417"/>
        <v>262.59515930891456</v>
      </c>
      <c r="G1736">
        <f t="shared" ca="1" si="418"/>
        <v>8.0118999870600144E-2</v>
      </c>
      <c r="H1736">
        <f t="shared" ca="1" si="419"/>
        <v>54900528.74990581</v>
      </c>
      <c r="I1736">
        <f t="shared" ca="1" si="429"/>
        <v>1155044622.5505991</v>
      </c>
      <c r="J1736" t="s">
        <v>30</v>
      </c>
      <c r="K1736">
        <f t="shared" ca="1" si="420"/>
        <v>192.21567335229258</v>
      </c>
      <c r="L1736">
        <f t="shared" ca="1" si="421"/>
        <v>2.9090118460063744E-4</v>
      </c>
      <c r="N1736">
        <f t="shared" ca="1" si="422"/>
        <v>179.87134203722459</v>
      </c>
      <c r="O1736">
        <f t="shared" ca="1" si="423"/>
        <v>0.20819578640455838</v>
      </c>
      <c r="P1736">
        <f t="shared" ca="1" si="424"/>
        <v>6.1351951190852345</v>
      </c>
      <c r="Q1736">
        <f t="shared" ca="1" si="425"/>
        <v>229.75358144433787</v>
      </c>
      <c r="S1736">
        <f t="shared" ca="1" si="430"/>
        <v>1.989131648758211E-7</v>
      </c>
      <c r="T1736">
        <f t="shared" ca="1" si="431"/>
        <v>8.660446251666476E-2</v>
      </c>
      <c r="U1736" s="40" t="str">
        <f t="shared" ca="1" si="432"/>
        <v>NO</v>
      </c>
    </row>
    <row r="1737" spans="2:21" x14ac:dyDescent="0.25">
      <c r="B1737" s="47">
        <f t="shared" si="426"/>
        <v>1725</v>
      </c>
      <c r="C1737">
        <f t="shared" ca="1" si="427"/>
        <v>192.21676058092487</v>
      </c>
      <c r="D1737">
        <f t="shared" ca="1" si="428"/>
        <v>6.8969138606435158E-4</v>
      </c>
      <c r="F1737">
        <f t="shared" ca="1" si="417"/>
        <v>262.59515930891456</v>
      </c>
      <c r="G1737">
        <f t="shared" ca="1" si="418"/>
        <v>8.0118999870600144E-2</v>
      </c>
      <c r="H1737">
        <f t="shared" ca="1" si="419"/>
        <v>54900528.74990581</v>
      </c>
      <c r="I1737">
        <f t="shared" ca="1" si="429"/>
        <v>1155044622.5505991</v>
      </c>
      <c r="J1737" t="s">
        <v>30</v>
      </c>
      <c r="K1737">
        <f t="shared" ca="1" si="420"/>
        <v>192.2181136822694</v>
      </c>
      <c r="L1737">
        <f t="shared" ca="1" si="421"/>
        <v>6.5452980542280337E-4</v>
      </c>
      <c r="N1737">
        <f t="shared" ca="1" si="422"/>
        <v>201.89182583661361</v>
      </c>
      <c r="O1737">
        <f t="shared" ca="1" si="423"/>
        <v>8.6554690274433896E-2</v>
      </c>
      <c r="P1737">
        <f t="shared" ca="1" si="424"/>
        <v>4601532.222313799</v>
      </c>
      <c r="Q1737">
        <f t="shared" ca="1" si="425"/>
        <v>80410323.590896353</v>
      </c>
      <c r="S1737">
        <f t="shared" ca="1" si="430"/>
        <v>6.961663819821283E-2</v>
      </c>
      <c r="T1737">
        <f t="shared" ca="1" si="431"/>
        <v>0.67891782704875792</v>
      </c>
      <c r="U1737" s="40" t="str">
        <f t="shared" ca="1" si="432"/>
        <v>NO</v>
      </c>
    </row>
    <row r="1738" spans="2:21" x14ac:dyDescent="0.25">
      <c r="B1738" s="47">
        <f t="shared" si="426"/>
        <v>1726</v>
      </c>
      <c r="C1738">
        <f t="shared" ca="1" si="427"/>
        <v>192.21676058092487</v>
      </c>
      <c r="D1738">
        <f t="shared" ca="1" si="428"/>
        <v>6.8969138606435158E-4</v>
      </c>
      <c r="F1738">
        <f t="shared" ca="1" si="417"/>
        <v>262.59515930891456</v>
      </c>
      <c r="G1738">
        <f t="shared" ca="1" si="418"/>
        <v>8.0118999870600144E-2</v>
      </c>
      <c r="H1738">
        <f t="shared" ca="1" si="419"/>
        <v>54900528.74990581</v>
      </c>
      <c r="I1738">
        <f t="shared" ca="1" si="429"/>
        <v>1155044622.5505991</v>
      </c>
      <c r="J1738" t="s">
        <v>30</v>
      </c>
      <c r="K1738">
        <f t="shared" ca="1" si="420"/>
        <v>192.21820915414796</v>
      </c>
      <c r="L1738">
        <f t="shared" ca="1" si="421"/>
        <v>9.8340492838762134E-5</v>
      </c>
      <c r="N1738">
        <f t="shared" ca="1" si="422"/>
        <v>192.18353051576469</v>
      </c>
      <c r="O1738">
        <f t="shared" ca="1" si="423"/>
        <v>0.30016694694140239</v>
      </c>
      <c r="P1738">
        <f t="shared" ca="1" si="424"/>
        <v>13.237316403796322</v>
      </c>
      <c r="Q1738">
        <f t="shared" ca="1" si="425"/>
        <v>763.6229723615553</v>
      </c>
      <c r="S1738">
        <f t="shared" ca="1" si="430"/>
        <v>6.6111988874966878E-7</v>
      </c>
      <c r="T1738">
        <f t="shared" ca="1" si="431"/>
        <v>0.74048229402108479</v>
      </c>
      <c r="U1738" s="40" t="str">
        <f t="shared" ca="1" si="432"/>
        <v>NO</v>
      </c>
    </row>
    <row r="1739" spans="2:21" x14ac:dyDescent="0.25">
      <c r="B1739" s="47">
        <f t="shared" si="426"/>
        <v>1727</v>
      </c>
      <c r="C1739">
        <f t="shared" ca="1" si="427"/>
        <v>192.21676058092487</v>
      </c>
      <c r="D1739">
        <f t="shared" ca="1" si="428"/>
        <v>6.8969138606435158E-4</v>
      </c>
      <c r="F1739">
        <f t="shared" ca="1" si="417"/>
        <v>262.59515930891456</v>
      </c>
      <c r="G1739">
        <f t="shared" ca="1" si="418"/>
        <v>8.0118999870600144E-2</v>
      </c>
      <c r="H1739">
        <f t="shared" ca="1" si="419"/>
        <v>54900528.74990581</v>
      </c>
      <c r="I1739">
        <f t="shared" ca="1" si="429"/>
        <v>1155044622.5505991</v>
      </c>
      <c r="J1739" t="s">
        <v>30</v>
      </c>
      <c r="K1739">
        <f t="shared" ca="1" si="420"/>
        <v>192.2161017527894</v>
      </c>
      <c r="L1739">
        <f t="shared" ca="1" si="421"/>
        <v>3.8729426728327163E-4</v>
      </c>
      <c r="N1739">
        <f t="shared" ca="1" si="422"/>
        <v>222.30539077961296</v>
      </c>
      <c r="O1739">
        <f t="shared" ca="1" si="423"/>
        <v>0.16429064319976369</v>
      </c>
      <c r="P1739">
        <f t="shared" ca="1" si="424"/>
        <v>398379.21945233055</v>
      </c>
      <c r="Q1739">
        <f t="shared" ca="1" si="425"/>
        <v>14549882.980544521</v>
      </c>
      <c r="S1739">
        <f t="shared" ca="1" si="430"/>
        <v>1.2596814613460645E-2</v>
      </c>
      <c r="T1739">
        <f t="shared" ca="1" si="431"/>
        <v>0.3599724998092233</v>
      </c>
      <c r="U1739" s="40" t="str">
        <f t="shared" ca="1" si="432"/>
        <v>NO</v>
      </c>
    </row>
    <row r="1740" spans="2:21" x14ac:dyDescent="0.25">
      <c r="B1740" s="47">
        <f t="shared" si="426"/>
        <v>1728</v>
      </c>
      <c r="C1740">
        <f t="shared" ca="1" si="427"/>
        <v>192.21676058092487</v>
      </c>
      <c r="D1740">
        <f t="shared" ca="1" si="428"/>
        <v>6.8969138606435158E-4</v>
      </c>
      <c r="F1740">
        <f t="shared" ca="1" si="417"/>
        <v>262.59515930891456</v>
      </c>
      <c r="G1740">
        <f t="shared" ca="1" si="418"/>
        <v>8.0118999870600144E-2</v>
      </c>
      <c r="H1740">
        <f t="shared" ca="1" si="419"/>
        <v>54900528.74990581</v>
      </c>
      <c r="I1740">
        <f t="shared" ca="1" si="429"/>
        <v>1155044622.5505991</v>
      </c>
      <c r="J1740" t="s">
        <v>30</v>
      </c>
      <c r="K1740">
        <f t="shared" ca="1" si="420"/>
        <v>192.21659783432503</v>
      </c>
      <c r="L1740">
        <f t="shared" ca="1" si="421"/>
        <v>4.0391271846908076E-4</v>
      </c>
      <c r="N1740">
        <f t="shared" ca="1" si="422"/>
        <v>256.57218062589999</v>
      </c>
      <c r="O1740">
        <f t="shared" ca="1" si="423"/>
        <v>0.15760573577185141</v>
      </c>
      <c r="P1740">
        <f t="shared" ca="1" si="424"/>
        <v>25711676.01674097</v>
      </c>
      <c r="Q1740">
        <f t="shared" ca="1" si="425"/>
        <v>1039709401.7441317</v>
      </c>
      <c r="S1740">
        <f t="shared" ca="1" si="430"/>
        <v>0.9001465237318873</v>
      </c>
      <c r="T1740">
        <f t="shared" ca="1" si="431"/>
        <v>0.37743756068790757</v>
      </c>
      <c r="U1740" s="40" t="str">
        <f t="shared" ca="1" si="432"/>
        <v>YES</v>
      </c>
    </row>
    <row r="1741" spans="2:21" x14ac:dyDescent="0.25">
      <c r="B1741" s="47">
        <f t="shared" si="426"/>
        <v>1729</v>
      </c>
      <c r="C1741">
        <f t="shared" ca="1" si="427"/>
        <v>192.21659783432503</v>
      </c>
      <c r="D1741">
        <f t="shared" ca="1" si="428"/>
        <v>4.0391271846908076E-4</v>
      </c>
      <c r="F1741">
        <f t="shared" ca="1" si="417"/>
        <v>256.57218062589999</v>
      </c>
      <c r="G1741">
        <f t="shared" ca="1" si="418"/>
        <v>0.15760573577185141</v>
      </c>
      <c r="H1741">
        <f t="shared" ca="1" si="419"/>
        <v>25711676.01674097</v>
      </c>
      <c r="I1741">
        <f t="shared" ca="1" si="429"/>
        <v>1039709401.7441317</v>
      </c>
      <c r="J1741" t="s">
        <v>30</v>
      </c>
      <c r="K1741">
        <f t="shared" ca="1" si="420"/>
        <v>192.21641614844631</v>
      </c>
      <c r="L1741">
        <f t="shared" ca="1" si="421"/>
        <v>5.4086463453371946E-4</v>
      </c>
      <c r="N1741">
        <f t="shared" ca="1" si="422"/>
        <v>246.55866094622621</v>
      </c>
      <c r="O1741">
        <f t="shared" ca="1" si="423"/>
        <v>0.11254296818715125</v>
      </c>
      <c r="P1741">
        <f t="shared" ca="1" si="424"/>
        <v>19813229.432892766</v>
      </c>
      <c r="Q1741">
        <f t="shared" ca="1" si="425"/>
        <v>549786278.16735423</v>
      </c>
      <c r="S1741">
        <f t="shared" ca="1" si="430"/>
        <v>0.52878840688088191</v>
      </c>
      <c r="T1741">
        <f t="shared" ca="1" si="431"/>
        <v>0.98461041057467991</v>
      </c>
      <c r="U1741" s="40" t="str">
        <f t="shared" ca="1" si="432"/>
        <v>NO</v>
      </c>
    </row>
    <row r="1742" spans="2:21" x14ac:dyDescent="0.25">
      <c r="B1742" s="47">
        <f t="shared" si="426"/>
        <v>1730</v>
      </c>
      <c r="C1742">
        <f t="shared" ca="1" si="427"/>
        <v>192.21659783432503</v>
      </c>
      <c r="D1742">
        <f t="shared" ca="1" si="428"/>
        <v>4.0391271846908076E-4</v>
      </c>
      <c r="F1742">
        <f t="shared" ref="F1742:F1805" ca="1" si="433">_xlfn.NORM.DIST(C1742,192.217,0.003/2,FALSE)</f>
        <v>256.57218062589999</v>
      </c>
      <c r="G1742">
        <f t="shared" ref="G1742:G1805" ca="1" si="434">_xlfn.T.DIST(D1742*1/0.0004,1,FALSE)</f>
        <v>0.15760573577185141</v>
      </c>
      <c r="H1742">
        <f t="shared" ref="H1742:H1805" ca="1" si="435">_xlfn.NORM.DIST(192.2168,C1742,SQRT(0.0008^2+D1742^2),FALSE)*_xlfn.NORM.DIST(192.2166,C1742,SQRT(0.0003^2+D1742^2),FALSE)*_xlfn.NORM.DIST(192.2176,C1742,SQRT(0.0002^2+D1742^2),FALSE)</f>
        <v>25711676.01674097</v>
      </c>
      <c r="I1742">
        <f t="shared" ca="1" si="429"/>
        <v>1039709401.7441317</v>
      </c>
      <c r="J1742" t="s">
        <v>30</v>
      </c>
      <c r="K1742">
        <f t="shared" ref="K1742:K1805" ca="1" si="436">C1742+$K$10*(2*RAND()-1)</f>
        <v>192.21738195783726</v>
      </c>
      <c r="L1742">
        <f t="shared" ref="L1742:L1805" ca="1" si="437">ABS(D1742+$L$10*(2*RAND()-1))</f>
        <v>3.644418756719441E-4</v>
      </c>
      <c r="N1742">
        <f t="shared" ref="N1742:N1805" ca="1" si="438">_xlfn.NORM.DIST(K1742,192.217,0.003/2,FALSE)</f>
        <v>257.47721738555452</v>
      </c>
      <c r="O1742">
        <f t="shared" ref="O1742:O1805" ca="1" si="439">_xlfn.T.DIST(L1742*1/0.0004,1,FALSE)</f>
        <v>0.17392920698738609</v>
      </c>
      <c r="P1742">
        <f t="shared" ref="P1742:P1805" ca="1" si="440">_xlfn.NORM.DIST(192.2168,K1742,SQRT(0.0008^2+L1742^2),FALSE)*_xlfn.NORM.DIST(192.2166,K1742,SQRT(0.0003^2+L1742^2),FALSE)*_xlfn.NORM.DIST(192.2176,K1742,SQRT(0.0002^2+L1742^2),FALSE)</f>
        <v>65332142.256013051</v>
      </c>
      <c r="Q1742">
        <f t="shared" ref="Q1742:Q1805" ca="1" si="441">N1742*O1742*P1742</f>
        <v>2925756798.3757405</v>
      </c>
      <c r="S1742">
        <f t="shared" ca="1" si="430"/>
        <v>2.8140139864732681</v>
      </c>
      <c r="T1742">
        <f t="shared" ca="1" si="431"/>
        <v>0.66254311114510522</v>
      </c>
      <c r="U1742" s="40" t="str">
        <f t="shared" ca="1" si="432"/>
        <v>YES</v>
      </c>
    </row>
    <row r="1743" spans="2:21" x14ac:dyDescent="0.25">
      <c r="B1743" s="47">
        <f t="shared" si="426"/>
        <v>1731</v>
      </c>
      <c r="C1743">
        <f t="shared" ca="1" si="427"/>
        <v>192.21738195783726</v>
      </c>
      <c r="D1743">
        <f t="shared" ca="1" si="428"/>
        <v>3.644418756719441E-4</v>
      </c>
      <c r="F1743">
        <f t="shared" ca="1" si="433"/>
        <v>257.47721738555452</v>
      </c>
      <c r="G1743">
        <f t="shared" ca="1" si="434"/>
        <v>0.17392920698738609</v>
      </c>
      <c r="H1743">
        <f t="shared" ca="1" si="435"/>
        <v>65332142.256013051</v>
      </c>
      <c r="I1743">
        <f t="shared" ca="1" si="429"/>
        <v>2925756798.3757405</v>
      </c>
      <c r="J1743" t="s">
        <v>30</v>
      </c>
      <c r="K1743">
        <f t="shared" ca="1" si="436"/>
        <v>192.21861236846922</v>
      </c>
      <c r="L1743">
        <f t="shared" ca="1" si="437"/>
        <v>5.7820641459516294E-4</v>
      </c>
      <c r="N1743">
        <f t="shared" ca="1" si="438"/>
        <v>149.25158881718275</v>
      </c>
      <c r="O1743">
        <f t="shared" ca="1" si="439"/>
        <v>0.10302902563263384</v>
      </c>
      <c r="P1743">
        <f t="shared" ca="1" si="440"/>
        <v>64403.228966838724</v>
      </c>
      <c r="Q1743">
        <f t="shared" ca="1" si="441"/>
        <v>990344.28020188317</v>
      </c>
      <c r="S1743">
        <f t="shared" ca="1" si="430"/>
        <v>3.3849166162808935E-4</v>
      </c>
      <c r="T1743">
        <f t="shared" ca="1" si="431"/>
        <v>0.13158223229561428</v>
      </c>
      <c r="U1743" s="40" t="str">
        <f t="shared" ca="1" si="432"/>
        <v>NO</v>
      </c>
    </row>
    <row r="1744" spans="2:21" x14ac:dyDescent="0.25">
      <c r="B1744" s="47">
        <f t="shared" si="426"/>
        <v>1732</v>
      </c>
      <c r="C1744">
        <f t="shared" ca="1" si="427"/>
        <v>192.21738195783726</v>
      </c>
      <c r="D1744">
        <f t="shared" ca="1" si="428"/>
        <v>3.644418756719441E-4</v>
      </c>
      <c r="F1744">
        <f t="shared" ca="1" si="433"/>
        <v>257.47721738555452</v>
      </c>
      <c r="G1744">
        <f t="shared" ca="1" si="434"/>
        <v>0.17392920698738609</v>
      </c>
      <c r="H1744">
        <f t="shared" ca="1" si="435"/>
        <v>65332142.256013051</v>
      </c>
      <c r="I1744">
        <f t="shared" ca="1" si="429"/>
        <v>2925756798.3757405</v>
      </c>
      <c r="J1744" t="s">
        <v>30</v>
      </c>
      <c r="K1744">
        <f t="shared" ca="1" si="436"/>
        <v>192.21837456875588</v>
      </c>
      <c r="L1744">
        <f t="shared" ca="1" si="437"/>
        <v>5.1389760151704248E-4</v>
      </c>
      <c r="N1744">
        <f t="shared" ca="1" si="438"/>
        <v>174.77094756326392</v>
      </c>
      <c r="O1744">
        <f t="shared" ca="1" si="439"/>
        <v>0.12009123615282945</v>
      </c>
      <c r="P1744">
        <f t="shared" ca="1" si="440"/>
        <v>225670.32402772835</v>
      </c>
      <c r="Q1744">
        <f t="shared" ca="1" si="441"/>
        <v>4736472.374170756</v>
      </c>
      <c r="S1744">
        <f t="shared" ca="1" si="430"/>
        <v>1.6188879324488795E-3</v>
      </c>
      <c r="T1744">
        <f t="shared" ca="1" si="431"/>
        <v>9.3327869311119138E-2</v>
      </c>
      <c r="U1744" s="40" t="str">
        <f t="shared" ca="1" si="432"/>
        <v>NO</v>
      </c>
    </row>
    <row r="1745" spans="2:21" x14ac:dyDescent="0.25">
      <c r="B1745" s="47">
        <f t="shared" si="426"/>
        <v>1733</v>
      </c>
      <c r="C1745">
        <f t="shared" ca="1" si="427"/>
        <v>192.21738195783726</v>
      </c>
      <c r="D1745">
        <f t="shared" ca="1" si="428"/>
        <v>3.644418756719441E-4</v>
      </c>
      <c r="F1745">
        <f t="shared" ca="1" si="433"/>
        <v>257.47721738555452</v>
      </c>
      <c r="G1745">
        <f t="shared" ca="1" si="434"/>
        <v>0.17392920698738609</v>
      </c>
      <c r="H1745">
        <f t="shared" ca="1" si="435"/>
        <v>65332142.256013051</v>
      </c>
      <c r="I1745">
        <f t="shared" ca="1" si="429"/>
        <v>2925756798.3757405</v>
      </c>
      <c r="J1745" t="s">
        <v>30</v>
      </c>
      <c r="K1745">
        <f t="shared" ca="1" si="436"/>
        <v>192.21860275526217</v>
      </c>
      <c r="L1745">
        <f t="shared" ca="1" si="437"/>
        <v>8.9573216058063928E-5</v>
      </c>
      <c r="N1745">
        <f t="shared" ca="1" si="438"/>
        <v>150.28023196470252</v>
      </c>
      <c r="O1745">
        <f t="shared" ca="1" si="439"/>
        <v>0.3031101239475999</v>
      </c>
      <c r="P1745">
        <f t="shared" ca="1" si="440"/>
        <v>3.4625595358111793E-6</v>
      </c>
      <c r="Q1745">
        <f t="shared" ca="1" si="441"/>
        <v>1.5772464128487498E-4</v>
      </c>
      <c r="S1745">
        <f t="shared" ca="1" si="430"/>
        <v>5.3909006166348888E-14</v>
      </c>
      <c r="T1745">
        <f t="shared" ca="1" si="431"/>
        <v>0.40147779922960147</v>
      </c>
      <c r="U1745" s="40" t="str">
        <f t="shared" ca="1" si="432"/>
        <v>NO</v>
      </c>
    </row>
    <row r="1746" spans="2:21" x14ac:dyDescent="0.25">
      <c r="B1746" s="47">
        <f t="shared" ref="B1746:B1809" si="442">B1745+1</f>
        <v>1734</v>
      </c>
      <c r="C1746">
        <f t="shared" ref="C1746:C1809" ca="1" si="443">IF(U1745="YES",K1745,C1745)</f>
        <v>192.21738195783726</v>
      </c>
      <c r="D1746">
        <f t="shared" ref="D1746:D1809" ca="1" si="444">IF(U1745="YES",L1745,D1745)</f>
        <v>3.644418756719441E-4</v>
      </c>
      <c r="F1746">
        <f t="shared" ca="1" si="433"/>
        <v>257.47721738555452</v>
      </c>
      <c r="G1746">
        <f t="shared" ca="1" si="434"/>
        <v>0.17392920698738609</v>
      </c>
      <c r="H1746">
        <f t="shared" ca="1" si="435"/>
        <v>65332142.256013051</v>
      </c>
      <c r="I1746">
        <f t="shared" ref="I1746:I1809" ca="1" si="445">F1746*G1746*H1746</f>
        <v>2925756798.3757405</v>
      </c>
      <c r="J1746" t="s">
        <v>30</v>
      </c>
      <c r="K1746">
        <f t="shared" ca="1" si="436"/>
        <v>192.21613776416825</v>
      </c>
      <c r="L1746">
        <f t="shared" ca="1" si="437"/>
        <v>6.2817683365049481E-4</v>
      </c>
      <c r="N1746">
        <f t="shared" ca="1" si="438"/>
        <v>225.45946499235467</v>
      </c>
      <c r="O1746">
        <f t="shared" ca="1" si="439"/>
        <v>9.1830181161733374E-2</v>
      </c>
      <c r="P1746">
        <f t="shared" ca="1" si="440"/>
        <v>7542482.9741193336</v>
      </c>
      <c r="Q1746">
        <f t="shared" ca="1" si="441"/>
        <v>156159443.15739515</v>
      </c>
      <c r="S1746">
        <f t="shared" ref="S1746:S1809" ca="1" si="446">Q1746/I1746</f>
        <v>5.3374034111136115E-2</v>
      </c>
      <c r="T1746">
        <f t="shared" ref="T1746:T1809" ca="1" si="447">RAND()</f>
        <v>0.23919423415380336</v>
      </c>
      <c r="U1746" s="40" t="str">
        <f t="shared" ref="U1746:U1809" ca="1" si="448">IF(S1746&gt;1,"YES",IF(S1746&gt;T1746,"YES","NO"))</f>
        <v>NO</v>
      </c>
    </row>
    <row r="1747" spans="2:21" x14ac:dyDescent="0.25">
      <c r="B1747" s="47">
        <f t="shared" si="442"/>
        <v>1735</v>
      </c>
      <c r="C1747">
        <f t="shared" ca="1" si="443"/>
        <v>192.21738195783726</v>
      </c>
      <c r="D1747">
        <f t="shared" ca="1" si="444"/>
        <v>3.644418756719441E-4</v>
      </c>
      <c r="F1747">
        <f t="shared" ca="1" si="433"/>
        <v>257.47721738555452</v>
      </c>
      <c r="G1747">
        <f t="shared" ca="1" si="434"/>
        <v>0.17392920698738609</v>
      </c>
      <c r="H1747">
        <f t="shared" ca="1" si="435"/>
        <v>65332142.256013051</v>
      </c>
      <c r="I1747">
        <f t="shared" ca="1" si="445"/>
        <v>2925756798.3757405</v>
      </c>
      <c r="J1747" t="s">
        <v>30</v>
      </c>
      <c r="K1747">
        <f t="shared" ca="1" si="436"/>
        <v>192.21644739003943</v>
      </c>
      <c r="L1747">
        <f t="shared" ca="1" si="437"/>
        <v>3.0601022873753532E-4</v>
      </c>
      <c r="N1747">
        <f t="shared" ca="1" si="438"/>
        <v>248.51169612465563</v>
      </c>
      <c r="O1747">
        <f t="shared" ca="1" si="439"/>
        <v>0.20079296632561869</v>
      </c>
      <c r="P1747">
        <f t="shared" ca="1" si="440"/>
        <v>2831878.6903691408</v>
      </c>
      <c r="Q1747">
        <f t="shared" ca="1" si="441"/>
        <v>141309049.3104817</v>
      </c>
      <c r="S1747">
        <f t="shared" ca="1" si="446"/>
        <v>4.8298289655835595E-2</v>
      </c>
      <c r="T1747">
        <f t="shared" ca="1" si="447"/>
        <v>0.51778641429080552</v>
      </c>
      <c r="U1747" s="40" t="str">
        <f t="shared" ca="1" si="448"/>
        <v>NO</v>
      </c>
    </row>
    <row r="1748" spans="2:21" x14ac:dyDescent="0.25">
      <c r="B1748" s="47">
        <f t="shared" si="442"/>
        <v>1736</v>
      </c>
      <c r="C1748">
        <f t="shared" ca="1" si="443"/>
        <v>192.21738195783726</v>
      </c>
      <c r="D1748">
        <f t="shared" ca="1" si="444"/>
        <v>3.644418756719441E-4</v>
      </c>
      <c r="F1748">
        <f t="shared" ca="1" si="433"/>
        <v>257.47721738555452</v>
      </c>
      <c r="G1748">
        <f t="shared" ca="1" si="434"/>
        <v>0.17392920698738609</v>
      </c>
      <c r="H1748">
        <f t="shared" ca="1" si="435"/>
        <v>65332142.256013051</v>
      </c>
      <c r="I1748">
        <f t="shared" ca="1" si="445"/>
        <v>2925756798.3757405</v>
      </c>
      <c r="J1748" t="s">
        <v>30</v>
      </c>
      <c r="K1748">
        <f t="shared" ca="1" si="436"/>
        <v>192.21634729210419</v>
      </c>
      <c r="L1748">
        <f t="shared" ca="1" si="437"/>
        <v>2.4664754107881333E-4</v>
      </c>
      <c r="N1748">
        <f t="shared" ca="1" si="438"/>
        <v>241.9373572418682</v>
      </c>
      <c r="O1748">
        <f t="shared" ca="1" si="439"/>
        <v>0.23062277081905433</v>
      </c>
      <c r="P1748">
        <f t="shared" ca="1" si="440"/>
        <v>179475.50052328841</v>
      </c>
      <c r="Q1748">
        <f t="shared" ca="1" si="441"/>
        <v>10014062.353407839</v>
      </c>
      <c r="S1748">
        <f t="shared" ca="1" si="446"/>
        <v>3.4227254838704413E-3</v>
      </c>
      <c r="T1748">
        <f t="shared" ca="1" si="447"/>
        <v>0.62442154109818282</v>
      </c>
      <c r="U1748" s="40" t="str">
        <f t="shared" ca="1" si="448"/>
        <v>NO</v>
      </c>
    </row>
    <row r="1749" spans="2:21" x14ac:dyDescent="0.25">
      <c r="B1749" s="47">
        <f t="shared" si="442"/>
        <v>1737</v>
      </c>
      <c r="C1749">
        <f t="shared" ca="1" si="443"/>
        <v>192.21738195783726</v>
      </c>
      <c r="D1749">
        <f t="shared" ca="1" si="444"/>
        <v>3.644418756719441E-4</v>
      </c>
      <c r="F1749">
        <f t="shared" ca="1" si="433"/>
        <v>257.47721738555452</v>
      </c>
      <c r="G1749">
        <f t="shared" ca="1" si="434"/>
        <v>0.17392920698738609</v>
      </c>
      <c r="H1749">
        <f t="shared" ca="1" si="435"/>
        <v>65332142.256013051</v>
      </c>
      <c r="I1749">
        <f t="shared" ca="1" si="445"/>
        <v>2925756798.3757405</v>
      </c>
      <c r="J1749" t="s">
        <v>30</v>
      </c>
      <c r="K1749">
        <f t="shared" ca="1" si="436"/>
        <v>192.21643117300223</v>
      </c>
      <c r="L1749">
        <f t="shared" ca="1" si="437"/>
        <v>9.2156623150140568E-6</v>
      </c>
      <c r="N1749">
        <f t="shared" ca="1" si="438"/>
        <v>247.50938301677115</v>
      </c>
      <c r="O1749">
        <f t="shared" ca="1" si="439"/>
        <v>0.31814101607366818</v>
      </c>
      <c r="P1749">
        <f t="shared" ca="1" si="440"/>
        <v>40.29269352181732</v>
      </c>
      <c r="Q1749">
        <f t="shared" ca="1" si="441"/>
        <v>3172.7629968261185</v>
      </c>
      <c r="S1749">
        <f t="shared" ca="1" si="446"/>
        <v>1.0844247199861265E-6</v>
      </c>
      <c r="T1749">
        <f t="shared" ca="1" si="447"/>
        <v>0.30022138724221026</v>
      </c>
      <c r="U1749" s="40" t="str">
        <f t="shared" ca="1" si="448"/>
        <v>NO</v>
      </c>
    </row>
    <row r="1750" spans="2:21" x14ac:dyDescent="0.25">
      <c r="B1750" s="47">
        <f t="shared" si="442"/>
        <v>1738</v>
      </c>
      <c r="C1750">
        <f t="shared" ca="1" si="443"/>
        <v>192.21738195783726</v>
      </c>
      <c r="D1750">
        <f t="shared" ca="1" si="444"/>
        <v>3.644418756719441E-4</v>
      </c>
      <c r="F1750">
        <f t="shared" ca="1" si="433"/>
        <v>257.47721738555452</v>
      </c>
      <c r="G1750">
        <f t="shared" ca="1" si="434"/>
        <v>0.17392920698738609</v>
      </c>
      <c r="H1750">
        <f t="shared" ca="1" si="435"/>
        <v>65332142.256013051</v>
      </c>
      <c r="I1750">
        <f t="shared" ca="1" si="445"/>
        <v>2925756798.3757405</v>
      </c>
      <c r="J1750" t="s">
        <v>30</v>
      </c>
      <c r="K1750">
        <f t="shared" ca="1" si="436"/>
        <v>192.21871757439277</v>
      </c>
      <c r="L1750">
        <f t="shared" ca="1" si="437"/>
        <v>3.7742058749510037E-5</v>
      </c>
      <c r="N1750">
        <f t="shared" ca="1" si="438"/>
        <v>138.07297503193072</v>
      </c>
      <c r="O1750">
        <f t="shared" ca="1" si="439"/>
        <v>0.31550101417919524</v>
      </c>
      <c r="P1750">
        <f t="shared" ca="1" si="440"/>
        <v>4.6511115326186263E-10</v>
      </c>
      <c r="Q1750">
        <f t="shared" ca="1" si="441"/>
        <v>2.0261248175374332E-8</v>
      </c>
      <c r="S1750">
        <f t="shared" ca="1" si="446"/>
        <v>6.9251306829817643E-18</v>
      </c>
      <c r="T1750">
        <f t="shared" ca="1" si="447"/>
        <v>5.5654906840442053E-2</v>
      </c>
      <c r="U1750" s="40" t="str">
        <f t="shared" ca="1" si="448"/>
        <v>NO</v>
      </c>
    </row>
    <row r="1751" spans="2:21" x14ac:dyDescent="0.25">
      <c r="B1751" s="47">
        <f t="shared" si="442"/>
        <v>1739</v>
      </c>
      <c r="C1751">
        <f t="shared" ca="1" si="443"/>
        <v>192.21738195783726</v>
      </c>
      <c r="D1751">
        <f t="shared" ca="1" si="444"/>
        <v>3.644418756719441E-4</v>
      </c>
      <c r="F1751">
        <f t="shared" ca="1" si="433"/>
        <v>257.47721738555452</v>
      </c>
      <c r="G1751">
        <f t="shared" ca="1" si="434"/>
        <v>0.17392920698738609</v>
      </c>
      <c r="H1751">
        <f t="shared" ca="1" si="435"/>
        <v>65332142.256013051</v>
      </c>
      <c r="I1751">
        <f t="shared" ca="1" si="445"/>
        <v>2925756798.3757405</v>
      </c>
      <c r="J1751" t="s">
        <v>30</v>
      </c>
      <c r="K1751">
        <f t="shared" ca="1" si="436"/>
        <v>192.21616648299127</v>
      </c>
      <c r="L1751">
        <f t="shared" ca="1" si="437"/>
        <v>1.0094688326161075E-3</v>
      </c>
      <c r="N1751">
        <f t="shared" ca="1" si="438"/>
        <v>227.91268944617846</v>
      </c>
      <c r="O1751">
        <f t="shared" ca="1" si="439"/>
        <v>4.3196269290531622E-2</v>
      </c>
      <c r="P1751">
        <f t="shared" ca="1" si="440"/>
        <v>14034273.959805498</v>
      </c>
      <c r="Q1751">
        <f t="shared" ca="1" si="441"/>
        <v>138167117.0897564</v>
      </c>
      <c r="S1751">
        <f t="shared" ca="1" si="446"/>
        <v>4.7224402645654306E-2</v>
      </c>
      <c r="T1751">
        <f t="shared" ca="1" si="447"/>
        <v>0.93178624938392185</v>
      </c>
      <c r="U1751" s="40" t="str">
        <f t="shared" ca="1" si="448"/>
        <v>NO</v>
      </c>
    </row>
    <row r="1752" spans="2:21" x14ac:dyDescent="0.25">
      <c r="B1752" s="47">
        <f t="shared" si="442"/>
        <v>1740</v>
      </c>
      <c r="C1752">
        <f t="shared" ca="1" si="443"/>
        <v>192.21738195783726</v>
      </c>
      <c r="D1752">
        <f t="shared" ca="1" si="444"/>
        <v>3.644418756719441E-4</v>
      </c>
      <c r="F1752">
        <f t="shared" ca="1" si="433"/>
        <v>257.47721738555452</v>
      </c>
      <c r="G1752">
        <f t="shared" ca="1" si="434"/>
        <v>0.17392920698738609</v>
      </c>
      <c r="H1752">
        <f t="shared" ca="1" si="435"/>
        <v>65332142.256013051</v>
      </c>
      <c r="I1752">
        <f t="shared" ca="1" si="445"/>
        <v>2925756798.3757405</v>
      </c>
      <c r="J1752" t="s">
        <v>30</v>
      </c>
      <c r="K1752">
        <f t="shared" ca="1" si="436"/>
        <v>192.21802316895909</v>
      </c>
      <c r="L1752">
        <f t="shared" ca="1" si="437"/>
        <v>8.1857811567481622E-4</v>
      </c>
      <c r="N1752">
        <f t="shared" ca="1" si="438"/>
        <v>210.75847535141855</v>
      </c>
      <c r="O1752">
        <f t="shared" ca="1" si="439"/>
        <v>6.1355757614987051E-2</v>
      </c>
      <c r="P1752">
        <f t="shared" ca="1" si="440"/>
        <v>9922185.097401496</v>
      </c>
      <c r="Q1752">
        <f t="shared" ca="1" si="441"/>
        <v>128306215.64721881</v>
      </c>
      <c r="S1752">
        <f t="shared" ca="1" si="446"/>
        <v>4.3854026321821803E-2</v>
      </c>
      <c r="T1752">
        <f t="shared" ca="1" si="447"/>
        <v>0.75081285280846155</v>
      </c>
      <c r="U1752" s="40" t="str">
        <f t="shared" ca="1" si="448"/>
        <v>NO</v>
      </c>
    </row>
    <row r="1753" spans="2:21" x14ac:dyDescent="0.25">
      <c r="B1753" s="47">
        <f t="shared" si="442"/>
        <v>1741</v>
      </c>
      <c r="C1753">
        <f t="shared" ca="1" si="443"/>
        <v>192.21738195783726</v>
      </c>
      <c r="D1753">
        <f t="shared" ca="1" si="444"/>
        <v>3.644418756719441E-4</v>
      </c>
      <c r="F1753">
        <f t="shared" ca="1" si="433"/>
        <v>257.47721738555452</v>
      </c>
      <c r="G1753">
        <f t="shared" ca="1" si="434"/>
        <v>0.17392920698738609</v>
      </c>
      <c r="H1753">
        <f t="shared" ca="1" si="435"/>
        <v>65332142.256013051</v>
      </c>
      <c r="I1753">
        <f t="shared" ca="1" si="445"/>
        <v>2925756798.3757405</v>
      </c>
      <c r="J1753" t="s">
        <v>30</v>
      </c>
      <c r="K1753">
        <f t="shared" ca="1" si="436"/>
        <v>192.2173184318639</v>
      </c>
      <c r="L1753">
        <f t="shared" ca="1" si="437"/>
        <v>1.7570088135094274E-4</v>
      </c>
      <c r="N1753">
        <f t="shared" ca="1" si="438"/>
        <v>260.03560383322446</v>
      </c>
      <c r="O1753">
        <f t="shared" ca="1" si="439"/>
        <v>0.26682751823460726</v>
      </c>
      <c r="P1753">
        <f t="shared" ca="1" si="440"/>
        <v>46327642.014105394</v>
      </c>
      <c r="Q1753">
        <f t="shared" ca="1" si="441"/>
        <v>3214427449.9333782</v>
      </c>
      <c r="S1753">
        <f t="shared" ca="1" si="446"/>
        <v>1.0986652929313523</v>
      </c>
      <c r="T1753">
        <f t="shared" ca="1" si="447"/>
        <v>9.2625845029118414E-2</v>
      </c>
      <c r="U1753" s="40" t="str">
        <f t="shared" ca="1" si="448"/>
        <v>YES</v>
      </c>
    </row>
    <row r="1754" spans="2:21" x14ac:dyDescent="0.25">
      <c r="B1754" s="47">
        <f t="shared" si="442"/>
        <v>1742</v>
      </c>
      <c r="C1754">
        <f t="shared" ca="1" si="443"/>
        <v>192.2173184318639</v>
      </c>
      <c r="D1754">
        <f t="shared" ca="1" si="444"/>
        <v>1.7570088135094274E-4</v>
      </c>
      <c r="F1754">
        <f t="shared" ca="1" si="433"/>
        <v>260.03560383322446</v>
      </c>
      <c r="G1754">
        <f t="shared" ca="1" si="434"/>
        <v>0.26682751823460726</v>
      </c>
      <c r="H1754">
        <f t="shared" ca="1" si="435"/>
        <v>46327642.014105394</v>
      </c>
      <c r="I1754">
        <f t="shared" ca="1" si="445"/>
        <v>3214427449.9333782</v>
      </c>
      <c r="J1754" t="s">
        <v>30</v>
      </c>
      <c r="K1754">
        <f t="shared" ca="1" si="436"/>
        <v>192.21868766038767</v>
      </c>
      <c r="L1754">
        <f t="shared" ca="1" si="437"/>
        <v>2.1139849849712309E-4</v>
      </c>
      <c r="N1754">
        <f t="shared" ca="1" si="438"/>
        <v>141.23410619866098</v>
      </c>
      <c r="O1754">
        <f t="shared" ca="1" si="439"/>
        <v>0.24881405880787794</v>
      </c>
      <c r="P1754">
        <f t="shared" ca="1" si="440"/>
        <v>4.6399896657456493E-3</v>
      </c>
      <c r="Q1754">
        <f t="shared" ca="1" si="441"/>
        <v>0.16305402163666294</v>
      </c>
      <c r="S1754">
        <f t="shared" ca="1" si="446"/>
        <v>5.0725681066481175E-11</v>
      </c>
      <c r="T1754">
        <f t="shared" ca="1" si="447"/>
        <v>0.7588345822799184</v>
      </c>
      <c r="U1754" s="40" t="str">
        <f t="shared" ca="1" si="448"/>
        <v>NO</v>
      </c>
    </row>
    <row r="1755" spans="2:21" x14ac:dyDescent="0.25">
      <c r="B1755" s="47">
        <f t="shared" si="442"/>
        <v>1743</v>
      </c>
      <c r="C1755">
        <f t="shared" ca="1" si="443"/>
        <v>192.2173184318639</v>
      </c>
      <c r="D1755">
        <f t="shared" ca="1" si="444"/>
        <v>1.7570088135094274E-4</v>
      </c>
      <c r="F1755">
        <f t="shared" ca="1" si="433"/>
        <v>260.03560383322446</v>
      </c>
      <c r="G1755">
        <f t="shared" ca="1" si="434"/>
        <v>0.26682751823460726</v>
      </c>
      <c r="H1755">
        <f t="shared" ca="1" si="435"/>
        <v>46327642.014105394</v>
      </c>
      <c r="I1755">
        <f t="shared" ca="1" si="445"/>
        <v>3214427449.9333782</v>
      </c>
      <c r="J1755" t="s">
        <v>30</v>
      </c>
      <c r="K1755">
        <f t="shared" ca="1" si="436"/>
        <v>192.21603275196537</v>
      </c>
      <c r="L1755">
        <f t="shared" ca="1" si="437"/>
        <v>7.411658390914374E-4</v>
      </c>
      <c r="N1755">
        <f t="shared" ca="1" si="438"/>
        <v>216.03652025896855</v>
      </c>
      <c r="O1755">
        <f t="shared" ca="1" si="439"/>
        <v>7.1799883657312283E-2</v>
      </c>
      <c r="P1755">
        <f t="shared" ca="1" si="440"/>
        <v>7165053.1768597662</v>
      </c>
      <c r="Q1755">
        <f t="shared" ca="1" si="441"/>
        <v>111139984.49800938</v>
      </c>
      <c r="S1755">
        <f t="shared" ca="1" si="446"/>
        <v>3.457535944708065E-2</v>
      </c>
      <c r="T1755">
        <f t="shared" ca="1" si="447"/>
        <v>0.10063702007528874</v>
      </c>
      <c r="U1755" s="40" t="str">
        <f t="shared" ca="1" si="448"/>
        <v>NO</v>
      </c>
    </row>
    <row r="1756" spans="2:21" x14ac:dyDescent="0.25">
      <c r="B1756" s="47">
        <f t="shared" si="442"/>
        <v>1744</v>
      </c>
      <c r="C1756">
        <f t="shared" ca="1" si="443"/>
        <v>192.2173184318639</v>
      </c>
      <c r="D1756">
        <f t="shared" ca="1" si="444"/>
        <v>1.7570088135094274E-4</v>
      </c>
      <c r="F1756">
        <f t="shared" ca="1" si="433"/>
        <v>260.03560383322446</v>
      </c>
      <c r="G1756">
        <f t="shared" ca="1" si="434"/>
        <v>0.26682751823460726</v>
      </c>
      <c r="H1756">
        <f t="shared" ca="1" si="435"/>
        <v>46327642.014105394</v>
      </c>
      <c r="I1756">
        <f t="shared" ca="1" si="445"/>
        <v>3214427449.9333782</v>
      </c>
      <c r="J1756" t="s">
        <v>30</v>
      </c>
      <c r="K1756">
        <f t="shared" ca="1" si="436"/>
        <v>192.21784505188964</v>
      </c>
      <c r="L1756">
        <f t="shared" ca="1" si="437"/>
        <v>5.2835172807820323E-4</v>
      </c>
      <c r="N1756">
        <f t="shared" ca="1" si="438"/>
        <v>226.9341591044016</v>
      </c>
      <c r="O1756">
        <f t="shared" ca="1" si="439"/>
        <v>0.11597162316639696</v>
      </c>
      <c r="P1756">
        <f t="shared" ca="1" si="440"/>
        <v>11877294.135211827</v>
      </c>
      <c r="Q1756">
        <f t="shared" ca="1" si="441"/>
        <v>312585709.92432034</v>
      </c>
      <c r="S1756">
        <f t="shared" ca="1" si="446"/>
        <v>9.7244599479387517E-2</v>
      </c>
      <c r="T1756">
        <f t="shared" ca="1" si="447"/>
        <v>0.93154547475664684</v>
      </c>
      <c r="U1756" s="40" t="str">
        <f t="shared" ca="1" si="448"/>
        <v>NO</v>
      </c>
    </row>
    <row r="1757" spans="2:21" x14ac:dyDescent="0.25">
      <c r="B1757" s="47">
        <f t="shared" si="442"/>
        <v>1745</v>
      </c>
      <c r="C1757">
        <f t="shared" ca="1" si="443"/>
        <v>192.2173184318639</v>
      </c>
      <c r="D1757">
        <f t="shared" ca="1" si="444"/>
        <v>1.7570088135094274E-4</v>
      </c>
      <c r="F1757">
        <f t="shared" ca="1" si="433"/>
        <v>260.03560383322446</v>
      </c>
      <c r="G1757">
        <f t="shared" ca="1" si="434"/>
        <v>0.26682751823460726</v>
      </c>
      <c r="H1757">
        <f t="shared" ca="1" si="435"/>
        <v>46327642.014105394</v>
      </c>
      <c r="I1757">
        <f t="shared" ca="1" si="445"/>
        <v>3214427449.9333782</v>
      </c>
      <c r="J1757" t="s">
        <v>30</v>
      </c>
      <c r="K1757">
        <f t="shared" ca="1" si="436"/>
        <v>192.21708345279666</v>
      </c>
      <c r="L1757">
        <f t="shared" ca="1" si="437"/>
        <v>3.5917343460720901E-4</v>
      </c>
      <c r="N1757">
        <f t="shared" ca="1" si="438"/>
        <v>265.55022656359142</v>
      </c>
      <c r="O1757">
        <f t="shared" ca="1" si="439"/>
        <v>0.17622353864688722</v>
      </c>
      <c r="P1757">
        <f t="shared" ca="1" si="440"/>
        <v>95132923.850219727</v>
      </c>
      <c r="Q1757">
        <f t="shared" ca="1" si="441"/>
        <v>4451859389.4454813</v>
      </c>
      <c r="S1757">
        <f t="shared" ca="1" si="446"/>
        <v>1.3849618505273</v>
      </c>
      <c r="T1757">
        <f t="shared" ca="1" si="447"/>
        <v>0.119739595069703</v>
      </c>
      <c r="U1757" s="40" t="str">
        <f t="shared" ca="1" si="448"/>
        <v>YES</v>
      </c>
    </row>
    <row r="1758" spans="2:21" x14ac:dyDescent="0.25">
      <c r="B1758" s="47">
        <f t="shared" si="442"/>
        <v>1746</v>
      </c>
      <c r="C1758">
        <f t="shared" ca="1" si="443"/>
        <v>192.21708345279666</v>
      </c>
      <c r="D1758">
        <f t="shared" ca="1" si="444"/>
        <v>3.5917343460720901E-4</v>
      </c>
      <c r="F1758">
        <f t="shared" ca="1" si="433"/>
        <v>265.55022656359142</v>
      </c>
      <c r="G1758">
        <f t="shared" ca="1" si="434"/>
        <v>0.17622353864688722</v>
      </c>
      <c r="H1758">
        <f t="shared" ca="1" si="435"/>
        <v>95132923.850219727</v>
      </c>
      <c r="I1758">
        <f t="shared" ca="1" si="445"/>
        <v>4451859389.4454813</v>
      </c>
      <c r="J1758" t="s">
        <v>30</v>
      </c>
      <c r="K1758">
        <f t="shared" ca="1" si="436"/>
        <v>192.21559343188764</v>
      </c>
      <c r="L1758">
        <f t="shared" ca="1" si="437"/>
        <v>1.0741409350609125E-3</v>
      </c>
      <c r="N1758">
        <f t="shared" ca="1" si="438"/>
        <v>171.34853010226018</v>
      </c>
      <c r="O1758">
        <f t="shared" ca="1" si="439"/>
        <v>3.8765722046012495E-2</v>
      </c>
      <c r="P1758">
        <f t="shared" ca="1" si="440"/>
        <v>3195271.7552815415</v>
      </c>
      <c r="Q1758">
        <f t="shared" ca="1" si="441"/>
        <v>21224431.244275324</v>
      </c>
      <c r="S1758">
        <f t="shared" ca="1" si="446"/>
        <v>4.7675430393409202E-3</v>
      </c>
      <c r="T1758">
        <f t="shared" ca="1" si="447"/>
        <v>0.72427256597483569</v>
      </c>
      <c r="U1758" s="40" t="str">
        <f t="shared" ca="1" si="448"/>
        <v>NO</v>
      </c>
    </row>
    <row r="1759" spans="2:21" x14ac:dyDescent="0.25">
      <c r="B1759" s="47">
        <f t="shared" si="442"/>
        <v>1747</v>
      </c>
      <c r="C1759">
        <f t="shared" ca="1" si="443"/>
        <v>192.21708345279666</v>
      </c>
      <c r="D1759">
        <f t="shared" ca="1" si="444"/>
        <v>3.5917343460720901E-4</v>
      </c>
      <c r="F1759">
        <f t="shared" ca="1" si="433"/>
        <v>265.55022656359142</v>
      </c>
      <c r="G1759">
        <f t="shared" ca="1" si="434"/>
        <v>0.17622353864688722</v>
      </c>
      <c r="H1759">
        <f t="shared" ca="1" si="435"/>
        <v>95132923.850219727</v>
      </c>
      <c r="I1759">
        <f t="shared" ca="1" si="445"/>
        <v>4451859389.4454813</v>
      </c>
      <c r="J1759" t="s">
        <v>30</v>
      </c>
      <c r="K1759">
        <f t="shared" ca="1" si="436"/>
        <v>192.21637747299863</v>
      </c>
      <c r="L1759">
        <f t="shared" ca="1" si="437"/>
        <v>6.0947122787281013E-4</v>
      </c>
      <c r="N1759">
        <f t="shared" ca="1" si="438"/>
        <v>244.01548029792647</v>
      </c>
      <c r="O1759">
        <f t="shared" ca="1" si="439"/>
        <v>9.5830436762212853E-2</v>
      </c>
      <c r="P1759">
        <f t="shared" ca="1" si="440"/>
        <v>20447208.28524334</v>
      </c>
      <c r="Q1759">
        <f t="shared" ca="1" si="441"/>
        <v>478139768.83288169</v>
      </c>
      <c r="S1759">
        <f t="shared" ca="1" si="446"/>
        <v>0.10740226206749945</v>
      </c>
      <c r="T1759">
        <f t="shared" ca="1" si="447"/>
        <v>0.69553758694166434</v>
      </c>
      <c r="U1759" s="40" t="str">
        <f t="shared" ca="1" si="448"/>
        <v>NO</v>
      </c>
    </row>
    <row r="1760" spans="2:21" x14ac:dyDescent="0.25">
      <c r="B1760" s="47">
        <f t="shared" si="442"/>
        <v>1748</v>
      </c>
      <c r="C1760">
        <f t="shared" ca="1" si="443"/>
        <v>192.21708345279666</v>
      </c>
      <c r="D1760">
        <f t="shared" ca="1" si="444"/>
        <v>3.5917343460720901E-4</v>
      </c>
      <c r="F1760">
        <f t="shared" ca="1" si="433"/>
        <v>265.55022656359142</v>
      </c>
      <c r="G1760">
        <f t="shared" ca="1" si="434"/>
        <v>0.17622353864688722</v>
      </c>
      <c r="H1760">
        <f t="shared" ca="1" si="435"/>
        <v>95132923.850219727</v>
      </c>
      <c r="I1760">
        <f t="shared" ca="1" si="445"/>
        <v>4451859389.4454813</v>
      </c>
      <c r="J1760" t="s">
        <v>30</v>
      </c>
      <c r="K1760">
        <f t="shared" ca="1" si="436"/>
        <v>192.21758995269343</v>
      </c>
      <c r="L1760">
        <f t="shared" ca="1" si="437"/>
        <v>8.1601206925973561E-4</v>
      </c>
      <c r="N1760">
        <f t="shared" ca="1" si="438"/>
        <v>246.16658620719559</v>
      </c>
      <c r="O1760">
        <f t="shared" ca="1" si="439"/>
        <v>6.1667369512699348E-2</v>
      </c>
      <c r="P1760">
        <f t="shared" ca="1" si="440"/>
        <v>31322595.773838762</v>
      </c>
      <c r="Q1760">
        <f t="shared" ca="1" si="441"/>
        <v>475490968.50370252</v>
      </c>
      <c r="S1760">
        <f t="shared" ca="1" si="446"/>
        <v>0.10680727464820697</v>
      </c>
      <c r="T1760">
        <f t="shared" ca="1" si="447"/>
        <v>0.53962510893935856</v>
      </c>
      <c r="U1760" s="40" t="str">
        <f t="shared" ca="1" si="448"/>
        <v>NO</v>
      </c>
    </row>
    <row r="1761" spans="2:21" x14ac:dyDescent="0.25">
      <c r="B1761" s="47">
        <f t="shared" si="442"/>
        <v>1749</v>
      </c>
      <c r="C1761">
        <f t="shared" ca="1" si="443"/>
        <v>192.21708345279666</v>
      </c>
      <c r="D1761">
        <f t="shared" ca="1" si="444"/>
        <v>3.5917343460720901E-4</v>
      </c>
      <c r="F1761">
        <f t="shared" ca="1" si="433"/>
        <v>265.55022656359142</v>
      </c>
      <c r="G1761">
        <f t="shared" ca="1" si="434"/>
        <v>0.17622353864688722</v>
      </c>
      <c r="H1761">
        <f t="shared" ca="1" si="435"/>
        <v>95132923.850219727</v>
      </c>
      <c r="I1761">
        <f t="shared" ca="1" si="445"/>
        <v>4451859389.4454813</v>
      </c>
      <c r="J1761" t="s">
        <v>30</v>
      </c>
      <c r="K1761">
        <f t="shared" ca="1" si="436"/>
        <v>192.2171597207381</v>
      </c>
      <c r="L1761">
        <f t="shared" ca="1" si="437"/>
        <v>5.9024725163735528E-4</v>
      </c>
      <c r="N1761">
        <f t="shared" ca="1" si="438"/>
        <v>264.4580374354685</v>
      </c>
      <c r="O1761">
        <f t="shared" ca="1" si="439"/>
        <v>0.10017781557383312</v>
      </c>
      <c r="P1761">
        <f t="shared" ca="1" si="440"/>
        <v>79015668.587098926</v>
      </c>
      <c r="Q1761">
        <f t="shared" ca="1" si="441"/>
        <v>2093348556.7878978</v>
      </c>
      <c r="S1761">
        <f t="shared" ca="1" si="446"/>
        <v>0.47021892958947276</v>
      </c>
      <c r="T1761">
        <f t="shared" ca="1" si="447"/>
        <v>0.48673105441475217</v>
      </c>
      <c r="U1761" s="40" t="str">
        <f t="shared" ca="1" si="448"/>
        <v>NO</v>
      </c>
    </row>
    <row r="1762" spans="2:21" x14ac:dyDescent="0.25">
      <c r="B1762" s="47">
        <f t="shared" si="442"/>
        <v>1750</v>
      </c>
      <c r="C1762">
        <f t="shared" ca="1" si="443"/>
        <v>192.21708345279666</v>
      </c>
      <c r="D1762">
        <f t="shared" ca="1" si="444"/>
        <v>3.5917343460720901E-4</v>
      </c>
      <c r="F1762">
        <f t="shared" ca="1" si="433"/>
        <v>265.55022656359142</v>
      </c>
      <c r="G1762">
        <f t="shared" ca="1" si="434"/>
        <v>0.17622353864688722</v>
      </c>
      <c r="H1762">
        <f t="shared" ca="1" si="435"/>
        <v>95132923.850219727</v>
      </c>
      <c r="I1762">
        <f t="shared" ca="1" si="445"/>
        <v>4451859389.4454813</v>
      </c>
      <c r="J1762" t="s">
        <v>30</v>
      </c>
      <c r="K1762">
        <f t="shared" ca="1" si="436"/>
        <v>192.21611940501992</v>
      </c>
      <c r="L1762">
        <f t="shared" ca="1" si="437"/>
        <v>1.0335952849186796E-3</v>
      </c>
      <c r="N1762">
        <f t="shared" ca="1" si="438"/>
        <v>223.86203944748058</v>
      </c>
      <c r="O1762">
        <f t="shared" ca="1" si="439"/>
        <v>4.1462822733810398E-2</v>
      </c>
      <c r="P1762">
        <f t="shared" ca="1" si="440"/>
        <v>12604374.514157828</v>
      </c>
      <c r="Q1762">
        <f t="shared" ca="1" si="441"/>
        <v>116993199.96703792</v>
      </c>
      <c r="S1762">
        <f t="shared" ca="1" si="446"/>
        <v>2.6279626046682138E-2</v>
      </c>
      <c r="T1762">
        <f t="shared" ca="1" si="447"/>
        <v>0.63248933033898547</v>
      </c>
      <c r="U1762" s="40" t="str">
        <f t="shared" ca="1" si="448"/>
        <v>NO</v>
      </c>
    </row>
    <row r="1763" spans="2:21" x14ac:dyDescent="0.25">
      <c r="B1763" s="47">
        <f t="shared" si="442"/>
        <v>1751</v>
      </c>
      <c r="C1763">
        <f t="shared" ca="1" si="443"/>
        <v>192.21708345279666</v>
      </c>
      <c r="D1763">
        <f t="shared" ca="1" si="444"/>
        <v>3.5917343460720901E-4</v>
      </c>
      <c r="F1763">
        <f t="shared" ca="1" si="433"/>
        <v>265.55022656359142</v>
      </c>
      <c r="G1763">
        <f t="shared" ca="1" si="434"/>
        <v>0.17622353864688722</v>
      </c>
      <c r="H1763">
        <f t="shared" ca="1" si="435"/>
        <v>95132923.850219727</v>
      </c>
      <c r="I1763">
        <f t="shared" ca="1" si="445"/>
        <v>4451859389.4454813</v>
      </c>
      <c r="J1763" t="s">
        <v>30</v>
      </c>
      <c r="K1763">
        <f t="shared" ca="1" si="436"/>
        <v>192.21791142492026</v>
      </c>
      <c r="L1763">
        <f t="shared" ca="1" si="437"/>
        <v>1.0449329386133055E-5</v>
      </c>
      <c r="N1763">
        <f t="shared" ca="1" si="438"/>
        <v>221.13041999275276</v>
      </c>
      <c r="O1763">
        <f t="shared" ca="1" si="439"/>
        <v>0.31809281073396239</v>
      </c>
      <c r="P1763">
        <f t="shared" ca="1" si="440"/>
        <v>10764.213183890575</v>
      </c>
      <c r="Q1763">
        <f t="shared" ca="1" si="441"/>
        <v>757154.72127833846</v>
      </c>
      <c r="S1763">
        <f t="shared" ca="1" si="446"/>
        <v>1.7007606373943649E-4</v>
      </c>
      <c r="T1763">
        <f t="shared" ca="1" si="447"/>
        <v>0.89096090029515185</v>
      </c>
      <c r="U1763" s="40" t="str">
        <f t="shared" ca="1" si="448"/>
        <v>NO</v>
      </c>
    </row>
    <row r="1764" spans="2:21" x14ac:dyDescent="0.25">
      <c r="B1764" s="47">
        <f t="shared" si="442"/>
        <v>1752</v>
      </c>
      <c r="C1764">
        <f t="shared" ca="1" si="443"/>
        <v>192.21708345279666</v>
      </c>
      <c r="D1764">
        <f t="shared" ca="1" si="444"/>
        <v>3.5917343460720901E-4</v>
      </c>
      <c r="F1764">
        <f t="shared" ca="1" si="433"/>
        <v>265.55022656359142</v>
      </c>
      <c r="G1764">
        <f t="shared" ca="1" si="434"/>
        <v>0.17622353864688722</v>
      </c>
      <c r="H1764">
        <f t="shared" ca="1" si="435"/>
        <v>95132923.850219727</v>
      </c>
      <c r="I1764">
        <f t="shared" ca="1" si="445"/>
        <v>4451859389.4454813</v>
      </c>
      <c r="J1764" t="s">
        <v>30</v>
      </c>
      <c r="K1764">
        <f t="shared" ca="1" si="436"/>
        <v>192.21568678925618</v>
      </c>
      <c r="L1764">
        <f t="shared" ca="1" si="437"/>
        <v>1.0531375166917391E-3</v>
      </c>
      <c r="N1764">
        <f t="shared" ca="1" si="438"/>
        <v>181.29479804884585</v>
      </c>
      <c r="O1764">
        <f t="shared" ca="1" si="439"/>
        <v>4.0130515172790787E-2</v>
      </c>
      <c r="P1764">
        <f t="shared" ca="1" si="440"/>
        <v>4122282.4323325981</v>
      </c>
      <c r="Q1764">
        <f t="shared" ca="1" si="441"/>
        <v>29991474.743281707</v>
      </c>
      <c r="S1764">
        <f t="shared" ca="1" si="446"/>
        <v>6.7368423212974416E-3</v>
      </c>
      <c r="T1764">
        <f t="shared" ca="1" si="447"/>
        <v>0.89935016083066854</v>
      </c>
      <c r="U1764" s="40" t="str">
        <f t="shared" ca="1" si="448"/>
        <v>NO</v>
      </c>
    </row>
    <row r="1765" spans="2:21" x14ac:dyDescent="0.25">
      <c r="B1765" s="47">
        <f t="shared" si="442"/>
        <v>1753</v>
      </c>
      <c r="C1765">
        <f t="shared" ca="1" si="443"/>
        <v>192.21708345279666</v>
      </c>
      <c r="D1765">
        <f t="shared" ca="1" si="444"/>
        <v>3.5917343460720901E-4</v>
      </c>
      <c r="F1765">
        <f t="shared" ca="1" si="433"/>
        <v>265.55022656359142</v>
      </c>
      <c r="G1765">
        <f t="shared" ca="1" si="434"/>
        <v>0.17622353864688722</v>
      </c>
      <c r="H1765">
        <f t="shared" ca="1" si="435"/>
        <v>95132923.850219727</v>
      </c>
      <c r="I1765">
        <f t="shared" ca="1" si="445"/>
        <v>4451859389.4454813</v>
      </c>
      <c r="J1765" t="s">
        <v>30</v>
      </c>
      <c r="K1765">
        <f t="shared" ca="1" si="436"/>
        <v>192.21738795316992</v>
      </c>
      <c r="L1765">
        <f t="shared" ca="1" si="437"/>
        <v>8.8653340384782433E-4</v>
      </c>
      <c r="N1765">
        <f t="shared" ca="1" si="438"/>
        <v>257.21324567446999</v>
      </c>
      <c r="O1765">
        <f t="shared" ca="1" si="439"/>
        <v>5.3840098012549832E-2</v>
      </c>
      <c r="P1765">
        <f t="shared" ca="1" si="440"/>
        <v>37808408.96175395</v>
      </c>
      <c r="Q1765">
        <f t="shared" ca="1" si="441"/>
        <v>523585454.85488594</v>
      </c>
      <c r="S1765">
        <f t="shared" ca="1" si="446"/>
        <v>0.11761051036252589</v>
      </c>
      <c r="T1765">
        <f t="shared" ca="1" si="447"/>
        <v>1.6222000253129476E-2</v>
      </c>
      <c r="U1765" s="40" t="str">
        <f t="shared" ca="1" si="448"/>
        <v>YES</v>
      </c>
    </row>
    <row r="1766" spans="2:21" x14ac:dyDescent="0.25">
      <c r="B1766" s="47">
        <f t="shared" si="442"/>
        <v>1754</v>
      </c>
      <c r="C1766">
        <f t="shared" ca="1" si="443"/>
        <v>192.21738795316992</v>
      </c>
      <c r="D1766">
        <f t="shared" ca="1" si="444"/>
        <v>8.8653340384782433E-4</v>
      </c>
      <c r="F1766">
        <f t="shared" ca="1" si="433"/>
        <v>257.21324567446999</v>
      </c>
      <c r="G1766">
        <f t="shared" ca="1" si="434"/>
        <v>5.3840098012549832E-2</v>
      </c>
      <c r="H1766">
        <f t="shared" ca="1" si="435"/>
        <v>37808408.96175395</v>
      </c>
      <c r="I1766">
        <f t="shared" ca="1" si="445"/>
        <v>523585454.85488594</v>
      </c>
      <c r="J1766" t="s">
        <v>30</v>
      </c>
      <c r="K1766">
        <f t="shared" ca="1" si="436"/>
        <v>192.21862266931149</v>
      </c>
      <c r="L1766">
        <f t="shared" ca="1" si="437"/>
        <v>5.5831894947201699E-4</v>
      </c>
      <c r="N1766">
        <f t="shared" ca="1" si="438"/>
        <v>148.15042608090266</v>
      </c>
      <c r="O1766">
        <f t="shared" ca="1" si="439"/>
        <v>0.10796569249221843</v>
      </c>
      <c r="P1766">
        <f t="shared" ca="1" si="440"/>
        <v>42001.705956440448</v>
      </c>
      <c r="Q1766">
        <f t="shared" ca="1" si="441"/>
        <v>671824.14753528289</v>
      </c>
      <c r="S1766">
        <f t="shared" ca="1" si="446"/>
        <v>1.2831222512120432E-3</v>
      </c>
      <c r="T1766">
        <f t="shared" ca="1" si="447"/>
        <v>3.0701888902548324E-2</v>
      </c>
      <c r="U1766" s="40" t="str">
        <f t="shared" ca="1" si="448"/>
        <v>NO</v>
      </c>
    </row>
    <row r="1767" spans="2:21" x14ac:dyDescent="0.25">
      <c r="B1767" s="47">
        <f t="shared" si="442"/>
        <v>1755</v>
      </c>
      <c r="C1767">
        <f t="shared" ca="1" si="443"/>
        <v>192.21738795316992</v>
      </c>
      <c r="D1767">
        <f t="shared" ca="1" si="444"/>
        <v>8.8653340384782433E-4</v>
      </c>
      <c r="F1767">
        <f t="shared" ca="1" si="433"/>
        <v>257.21324567446999</v>
      </c>
      <c r="G1767">
        <f t="shared" ca="1" si="434"/>
        <v>5.3840098012549832E-2</v>
      </c>
      <c r="H1767">
        <f t="shared" ca="1" si="435"/>
        <v>37808408.96175395</v>
      </c>
      <c r="I1767">
        <f t="shared" ca="1" si="445"/>
        <v>523585454.85488594</v>
      </c>
      <c r="J1767" t="s">
        <v>30</v>
      </c>
      <c r="K1767">
        <f t="shared" ca="1" si="436"/>
        <v>192.2173513123677</v>
      </c>
      <c r="L1767">
        <f t="shared" ca="1" si="437"/>
        <v>2.758600946720308E-4</v>
      </c>
      <c r="N1767">
        <f t="shared" ca="1" si="438"/>
        <v>258.76618326098509</v>
      </c>
      <c r="O1767">
        <f t="shared" ca="1" si="439"/>
        <v>0.21571301315911301</v>
      </c>
      <c r="P1767">
        <f t="shared" ca="1" si="440"/>
        <v>61214200.456200987</v>
      </c>
      <c r="Q1767">
        <f t="shared" ca="1" si="441"/>
        <v>3416929723.9832487</v>
      </c>
      <c r="S1767">
        <f t="shared" ca="1" si="446"/>
        <v>6.5260210960792753</v>
      </c>
      <c r="T1767">
        <f t="shared" ca="1" si="447"/>
        <v>8.1396331920282505E-2</v>
      </c>
      <c r="U1767" s="40" t="str">
        <f t="shared" ca="1" si="448"/>
        <v>YES</v>
      </c>
    </row>
    <row r="1768" spans="2:21" x14ac:dyDescent="0.25">
      <c r="B1768" s="47">
        <f t="shared" si="442"/>
        <v>1756</v>
      </c>
      <c r="C1768">
        <f t="shared" ca="1" si="443"/>
        <v>192.2173513123677</v>
      </c>
      <c r="D1768">
        <f t="shared" ca="1" si="444"/>
        <v>2.758600946720308E-4</v>
      </c>
      <c r="F1768">
        <f t="shared" ca="1" si="433"/>
        <v>258.76618326098509</v>
      </c>
      <c r="G1768">
        <f t="shared" ca="1" si="434"/>
        <v>0.21571301315911301</v>
      </c>
      <c r="H1768">
        <f t="shared" ca="1" si="435"/>
        <v>61214200.456200987</v>
      </c>
      <c r="I1768">
        <f t="shared" ca="1" si="445"/>
        <v>3416929723.9832487</v>
      </c>
      <c r="J1768" t="s">
        <v>30</v>
      </c>
      <c r="K1768">
        <f t="shared" ca="1" si="436"/>
        <v>192.21740449595666</v>
      </c>
      <c r="L1768">
        <f t="shared" ca="1" si="437"/>
        <v>8.9868341731417524E-5</v>
      </c>
      <c r="N1768">
        <f t="shared" ca="1" si="438"/>
        <v>256.46502717425443</v>
      </c>
      <c r="O1768">
        <f t="shared" ca="1" si="439"/>
        <v>0.30301461942539126</v>
      </c>
      <c r="P1768">
        <f t="shared" ca="1" si="440"/>
        <v>21484334.133735567</v>
      </c>
      <c r="Q1768">
        <f t="shared" ca="1" si="441"/>
        <v>1669604594.9875145</v>
      </c>
      <c r="S1768">
        <f t="shared" ca="1" si="446"/>
        <v>0.48862713893957149</v>
      </c>
      <c r="T1768">
        <f t="shared" ca="1" si="447"/>
        <v>0.48564187862286556</v>
      </c>
      <c r="U1768" s="40" t="str">
        <f t="shared" ca="1" si="448"/>
        <v>YES</v>
      </c>
    </row>
    <row r="1769" spans="2:21" x14ac:dyDescent="0.25">
      <c r="B1769" s="47">
        <f t="shared" si="442"/>
        <v>1757</v>
      </c>
      <c r="C1769">
        <f t="shared" ca="1" si="443"/>
        <v>192.21740449595666</v>
      </c>
      <c r="D1769">
        <f t="shared" ca="1" si="444"/>
        <v>8.9868341731417524E-5</v>
      </c>
      <c r="F1769">
        <f t="shared" ca="1" si="433"/>
        <v>256.46502717425443</v>
      </c>
      <c r="G1769">
        <f t="shared" ca="1" si="434"/>
        <v>0.30301461942539126</v>
      </c>
      <c r="H1769">
        <f t="shared" ca="1" si="435"/>
        <v>21484334.133735567</v>
      </c>
      <c r="I1769">
        <f t="shared" ca="1" si="445"/>
        <v>1669604594.9875145</v>
      </c>
      <c r="J1769" t="s">
        <v>30</v>
      </c>
      <c r="K1769">
        <f t="shared" ca="1" si="436"/>
        <v>192.21604436152774</v>
      </c>
      <c r="L1769">
        <f t="shared" ca="1" si="437"/>
        <v>6.5482613732170317E-5</v>
      </c>
      <c r="N1769">
        <f t="shared" ca="1" si="438"/>
        <v>217.11090997544113</v>
      </c>
      <c r="O1769">
        <f t="shared" ca="1" si="439"/>
        <v>0.31000188846469068</v>
      </c>
      <c r="P1769">
        <f t="shared" ca="1" si="440"/>
        <v>2.0838168528774709E-4</v>
      </c>
      <c r="Q1769">
        <f t="shared" ca="1" si="441"/>
        <v>1.4025086005463174E-2</v>
      </c>
      <c r="S1769">
        <f t="shared" ca="1" si="446"/>
        <v>8.4002440144027364E-12</v>
      </c>
      <c r="T1769">
        <f t="shared" ca="1" si="447"/>
        <v>0.31130838758835522</v>
      </c>
      <c r="U1769" s="40" t="str">
        <f t="shared" ca="1" si="448"/>
        <v>NO</v>
      </c>
    </row>
    <row r="1770" spans="2:21" x14ac:dyDescent="0.25">
      <c r="B1770" s="47">
        <f t="shared" si="442"/>
        <v>1758</v>
      </c>
      <c r="C1770">
        <f t="shared" ca="1" si="443"/>
        <v>192.21740449595666</v>
      </c>
      <c r="D1770">
        <f t="shared" ca="1" si="444"/>
        <v>8.9868341731417524E-5</v>
      </c>
      <c r="F1770">
        <f t="shared" ca="1" si="433"/>
        <v>256.46502717425443</v>
      </c>
      <c r="G1770">
        <f t="shared" ca="1" si="434"/>
        <v>0.30301461942539126</v>
      </c>
      <c r="H1770">
        <f t="shared" ca="1" si="435"/>
        <v>21484334.133735567</v>
      </c>
      <c r="I1770">
        <f t="shared" ca="1" si="445"/>
        <v>1669604594.9875145</v>
      </c>
      <c r="J1770" t="s">
        <v>30</v>
      </c>
      <c r="K1770">
        <f t="shared" ca="1" si="436"/>
        <v>192.21718806919685</v>
      </c>
      <c r="L1770">
        <f t="shared" ca="1" si="437"/>
        <v>4.4854915908650554E-4</v>
      </c>
      <c r="N1770">
        <f t="shared" ca="1" si="438"/>
        <v>263.87925539716218</v>
      </c>
      <c r="O1770">
        <f t="shared" ca="1" si="439"/>
        <v>0.14100248259674938</v>
      </c>
      <c r="P1770">
        <f t="shared" ca="1" si="440"/>
        <v>92784478.459708512</v>
      </c>
      <c r="Q1770">
        <f t="shared" ca="1" si="441"/>
        <v>3452290555.1073189</v>
      </c>
      <c r="S1770">
        <f t="shared" ca="1" si="446"/>
        <v>2.0677294285555892</v>
      </c>
      <c r="T1770">
        <f t="shared" ca="1" si="447"/>
        <v>0.15421732230324126</v>
      </c>
      <c r="U1770" s="40" t="str">
        <f t="shared" ca="1" si="448"/>
        <v>YES</v>
      </c>
    </row>
    <row r="1771" spans="2:21" x14ac:dyDescent="0.25">
      <c r="B1771" s="47">
        <f t="shared" si="442"/>
        <v>1759</v>
      </c>
      <c r="C1771">
        <f t="shared" ca="1" si="443"/>
        <v>192.21718806919685</v>
      </c>
      <c r="D1771">
        <f t="shared" ca="1" si="444"/>
        <v>4.4854915908650554E-4</v>
      </c>
      <c r="F1771">
        <f t="shared" ca="1" si="433"/>
        <v>263.87925539716218</v>
      </c>
      <c r="G1771">
        <f t="shared" ca="1" si="434"/>
        <v>0.14100248259674938</v>
      </c>
      <c r="H1771">
        <f t="shared" ca="1" si="435"/>
        <v>92784478.459708512</v>
      </c>
      <c r="I1771">
        <f t="shared" ca="1" si="445"/>
        <v>3452290555.1073189</v>
      </c>
      <c r="J1771" t="s">
        <v>30</v>
      </c>
      <c r="K1771">
        <f t="shared" ca="1" si="436"/>
        <v>192.21586566626777</v>
      </c>
      <c r="L1771">
        <f t="shared" ca="1" si="437"/>
        <v>1.0532480925754787E-3</v>
      </c>
      <c r="N1771">
        <f t="shared" ca="1" si="438"/>
        <v>199.81969039226433</v>
      </c>
      <c r="O1771">
        <f t="shared" ca="1" si="439"/>
        <v>4.0123151441029549E-2</v>
      </c>
      <c r="P1771">
        <f t="shared" ca="1" si="440"/>
        <v>6875553.7135039195</v>
      </c>
      <c r="Q1771">
        <f t="shared" ca="1" si="441"/>
        <v>55124034.767510183</v>
      </c>
      <c r="S1771">
        <f t="shared" ca="1" si="446"/>
        <v>1.5967379885206846E-2</v>
      </c>
      <c r="T1771">
        <f t="shared" ca="1" si="447"/>
        <v>0.46672418570316632</v>
      </c>
      <c r="U1771" s="40" t="str">
        <f t="shared" ca="1" si="448"/>
        <v>NO</v>
      </c>
    </row>
    <row r="1772" spans="2:21" x14ac:dyDescent="0.25">
      <c r="B1772" s="47">
        <f t="shared" si="442"/>
        <v>1760</v>
      </c>
      <c r="C1772">
        <f t="shared" ca="1" si="443"/>
        <v>192.21718806919685</v>
      </c>
      <c r="D1772">
        <f t="shared" ca="1" si="444"/>
        <v>4.4854915908650554E-4</v>
      </c>
      <c r="F1772">
        <f t="shared" ca="1" si="433"/>
        <v>263.87925539716218</v>
      </c>
      <c r="G1772">
        <f t="shared" ca="1" si="434"/>
        <v>0.14100248259674938</v>
      </c>
      <c r="H1772">
        <f t="shared" ca="1" si="435"/>
        <v>92784478.459708512</v>
      </c>
      <c r="I1772">
        <f t="shared" ca="1" si="445"/>
        <v>3452290555.1073189</v>
      </c>
      <c r="J1772" t="s">
        <v>30</v>
      </c>
      <c r="K1772">
        <f t="shared" ca="1" si="436"/>
        <v>192.21580539137173</v>
      </c>
      <c r="L1772">
        <f t="shared" ca="1" si="437"/>
        <v>1.2070833353541098E-3</v>
      </c>
      <c r="N1772">
        <f t="shared" ca="1" si="438"/>
        <v>193.68256898477608</v>
      </c>
      <c r="O1772">
        <f t="shared" ca="1" si="439"/>
        <v>3.1495362646678682E-2</v>
      </c>
      <c r="P1772">
        <f t="shared" ca="1" si="440"/>
        <v>6329126.8678013058</v>
      </c>
      <c r="Q1772">
        <f t="shared" ca="1" si="441"/>
        <v>38608324.201980472</v>
      </c>
      <c r="S1772">
        <f t="shared" ca="1" si="446"/>
        <v>1.1183393629734703E-2</v>
      </c>
      <c r="T1772">
        <f t="shared" ca="1" si="447"/>
        <v>0.72058066217108729</v>
      </c>
      <c r="U1772" s="40" t="str">
        <f t="shared" ca="1" si="448"/>
        <v>NO</v>
      </c>
    </row>
    <row r="1773" spans="2:21" x14ac:dyDescent="0.25">
      <c r="B1773" s="47">
        <f t="shared" si="442"/>
        <v>1761</v>
      </c>
      <c r="C1773">
        <f t="shared" ca="1" si="443"/>
        <v>192.21718806919685</v>
      </c>
      <c r="D1773">
        <f t="shared" ca="1" si="444"/>
        <v>4.4854915908650554E-4</v>
      </c>
      <c r="F1773">
        <f t="shared" ca="1" si="433"/>
        <v>263.87925539716218</v>
      </c>
      <c r="G1773">
        <f t="shared" ca="1" si="434"/>
        <v>0.14100248259674938</v>
      </c>
      <c r="H1773">
        <f t="shared" ca="1" si="435"/>
        <v>92784478.459708512</v>
      </c>
      <c r="I1773">
        <f t="shared" ca="1" si="445"/>
        <v>3452290555.1073189</v>
      </c>
      <c r="J1773" t="s">
        <v>30</v>
      </c>
      <c r="K1773">
        <f t="shared" ca="1" si="436"/>
        <v>192.21590927422974</v>
      </c>
      <c r="L1773">
        <f t="shared" ca="1" si="437"/>
        <v>3.5228677143076328E-4</v>
      </c>
      <c r="N1773">
        <f t="shared" ca="1" si="438"/>
        <v>204.17504773089402</v>
      </c>
      <c r="O1773">
        <f t="shared" ca="1" si="439"/>
        <v>0.17926262482407149</v>
      </c>
      <c r="P1773">
        <f t="shared" ca="1" si="440"/>
        <v>12486.791479321777</v>
      </c>
      <c r="Q1773">
        <f t="shared" ca="1" si="441"/>
        <v>457028.49277705816</v>
      </c>
      <c r="S1773">
        <f t="shared" ca="1" si="446"/>
        <v>1.3238413322451384E-4</v>
      </c>
      <c r="T1773">
        <f t="shared" ca="1" si="447"/>
        <v>0.84176094295257109</v>
      </c>
      <c r="U1773" s="40" t="str">
        <f t="shared" ca="1" si="448"/>
        <v>NO</v>
      </c>
    </row>
    <row r="1774" spans="2:21" x14ac:dyDescent="0.25">
      <c r="B1774" s="47">
        <f t="shared" si="442"/>
        <v>1762</v>
      </c>
      <c r="C1774">
        <f t="shared" ca="1" si="443"/>
        <v>192.21718806919685</v>
      </c>
      <c r="D1774">
        <f t="shared" ca="1" si="444"/>
        <v>4.4854915908650554E-4</v>
      </c>
      <c r="F1774">
        <f t="shared" ca="1" si="433"/>
        <v>263.87925539716218</v>
      </c>
      <c r="G1774">
        <f t="shared" ca="1" si="434"/>
        <v>0.14100248259674938</v>
      </c>
      <c r="H1774">
        <f t="shared" ca="1" si="435"/>
        <v>92784478.459708512</v>
      </c>
      <c r="I1774">
        <f t="shared" ca="1" si="445"/>
        <v>3452290555.1073189</v>
      </c>
      <c r="J1774" t="s">
        <v>30</v>
      </c>
      <c r="K1774">
        <f t="shared" ca="1" si="436"/>
        <v>192.21714046597705</v>
      </c>
      <c r="L1774">
        <f t="shared" ca="1" si="437"/>
        <v>1.1959704042688807E-3</v>
      </c>
      <c r="N1774">
        <f t="shared" ca="1" si="438"/>
        <v>264.79793871792037</v>
      </c>
      <c r="O1774">
        <f t="shared" ca="1" si="439"/>
        <v>3.2024230674465623E-2</v>
      </c>
      <c r="P1774">
        <f t="shared" ca="1" si="440"/>
        <v>24264030.417147547</v>
      </c>
      <c r="Q1774">
        <f t="shared" ca="1" si="441"/>
        <v>205757771.32662442</v>
      </c>
      <c r="S1774">
        <f t="shared" ca="1" si="446"/>
        <v>5.9600363307261713E-2</v>
      </c>
      <c r="T1774">
        <f t="shared" ca="1" si="447"/>
        <v>8.1072534040657063E-2</v>
      </c>
      <c r="U1774" s="40" t="str">
        <f t="shared" ca="1" si="448"/>
        <v>NO</v>
      </c>
    </row>
    <row r="1775" spans="2:21" x14ac:dyDescent="0.25">
      <c r="B1775" s="47">
        <f t="shared" si="442"/>
        <v>1763</v>
      </c>
      <c r="C1775">
        <f t="shared" ca="1" si="443"/>
        <v>192.21718806919685</v>
      </c>
      <c r="D1775">
        <f t="shared" ca="1" si="444"/>
        <v>4.4854915908650554E-4</v>
      </c>
      <c r="F1775">
        <f t="shared" ca="1" si="433"/>
        <v>263.87925539716218</v>
      </c>
      <c r="G1775">
        <f t="shared" ca="1" si="434"/>
        <v>0.14100248259674938</v>
      </c>
      <c r="H1775">
        <f t="shared" ca="1" si="435"/>
        <v>92784478.459708512</v>
      </c>
      <c r="I1775">
        <f t="shared" ca="1" si="445"/>
        <v>3452290555.1073189</v>
      </c>
      <c r="J1775" t="s">
        <v>30</v>
      </c>
      <c r="K1775">
        <f t="shared" ca="1" si="436"/>
        <v>192.21696570399178</v>
      </c>
      <c r="L1775">
        <f t="shared" ca="1" si="437"/>
        <v>2.0857925253678759E-4</v>
      </c>
      <c r="N1775">
        <f t="shared" ca="1" si="438"/>
        <v>265.89201196462216</v>
      </c>
      <c r="O1775">
        <f t="shared" ca="1" si="439"/>
        <v>0.25026169166603718</v>
      </c>
      <c r="P1775">
        <f t="shared" ca="1" si="440"/>
        <v>38839964.835352741</v>
      </c>
      <c r="Q1775">
        <f t="shared" ca="1" si="441"/>
        <v>2584511650.3744693</v>
      </c>
      <c r="S1775">
        <f t="shared" ca="1" si="446"/>
        <v>0.74863677002821871</v>
      </c>
      <c r="T1775">
        <f t="shared" ca="1" si="447"/>
        <v>0.82795694864834446</v>
      </c>
      <c r="U1775" s="40" t="str">
        <f t="shared" ca="1" si="448"/>
        <v>NO</v>
      </c>
    </row>
    <row r="1776" spans="2:21" x14ac:dyDescent="0.25">
      <c r="B1776" s="47">
        <f t="shared" si="442"/>
        <v>1764</v>
      </c>
      <c r="C1776">
        <f t="shared" ca="1" si="443"/>
        <v>192.21718806919685</v>
      </c>
      <c r="D1776">
        <f t="shared" ca="1" si="444"/>
        <v>4.4854915908650554E-4</v>
      </c>
      <c r="F1776">
        <f t="shared" ca="1" si="433"/>
        <v>263.87925539716218</v>
      </c>
      <c r="G1776">
        <f t="shared" ca="1" si="434"/>
        <v>0.14100248259674938</v>
      </c>
      <c r="H1776">
        <f t="shared" ca="1" si="435"/>
        <v>92784478.459708512</v>
      </c>
      <c r="I1776">
        <f t="shared" ca="1" si="445"/>
        <v>3452290555.1073189</v>
      </c>
      <c r="J1776" t="s">
        <v>30</v>
      </c>
      <c r="K1776">
        <f t="shared" ca="1" si="436"/>
        <v>192.21707737312545</v>
      </c>
      <c r="L1776">
        <f t="shared" ca="1" si="437"/>
        <v>1.2328752245908659E-3</v>
      </c>
      <c r="N1776">
        <f t="shared" ca="1" si="438"/>
        <v>265.60793210083619</v>
      </c>
      <c r="O1776">
        <f t="shared" ca="1" si="439"/>
        <v>3.0315564346449615E-2</v>
      </c>
      <c r="P1776">
        <f t="shared" ca="1" si="440"/>
        <v>22858297.021294504</v>
      </c>
      <c r="Q1776">
        <f t="shared" ca="1" si="441"/>
        <v>184056250.11317846</v>
      </c>
      <c r="S1776">
        <f t="shared" ca="1" si="446"/>
        <v>5.3314240842470696E-2</v>
      </c>
      <c r="T1776">
        <f t="shared" ca="1" si="447"/>
        <v>0.70388287433578223</v>
      </c>
      <c r="U1776" s="40" t="str">
        <f t="shared" ca="1" si="448"/>
        <v>NO</v>
      </c>
    </row>
    <row r="1777" spans="2:21" x14ac:dyDescent="0.25">
      <c r="B1777" s="47">
        <f t="shared" si="442"/>
        <v>1765</v>
      </c>
      <c r="C1777">
        <f t="shared" ca="1" si="443"/>
        <v>192.21718806919685</v>
      </c>
      <c r="D1777">
        <f t="shared" ca="1" si="444"/>
        <v>4.4854915908650554E-4</v>
      </c>
      <c r="F1777">
        <f t="shared" ca="1" si="433"/>
        <v>263.87925539716218</v>
      </c>
      <c r="G1777">
        <f t="shared" ca="1" si="434"/>
        <v>0.14100248259674938</v>
      </c>
      <c r="H1777">
        <f t="shared" ca="1" si="435"/>
        <v>92784478.459708512</v>
      </c>
      <c r="I1777">
        <f t="shared" ca="1" si="445"/>
        <v>3452290555.1073189</v>
      </c>
      <c r="J1777" t="s">
        <v>30</v>
      </c>
      <c r="K1777">
        <f t="shared" ca="1" si="436"/>
        <v>192.21632902808858</v>
      </c>
      <c r="L1777">
        <f t="shared" ca="1" si="437"/>
        <v>1.0958543408230016E-3</v>
      </c>
      <c r="N1777">
        <f t="shared" ca="1" si="438"/>
        <v>240.64106310461051</v>
      </c>
      <c r="O1777">
        <f t="shared" ca="1" si="439"/>
        <v>3.7423546130216027E-2</v>
      </c>
      <c r="P1777">
        <f t="shared" ca="1" si="440"/>
        <v>17648546.008742291</v>
      </c>
      <c r="Q1777">
        <f t="shared" ca="1" si="441"/>
        <v>158936485.8678509</v>
      </c>
      <c r="S1777">
        <f t="shared" ca="1" si="446"/>
        <v>4.6037980677124717E-2</v>
      </c>
      <c r="T1777">
        <f t="shared" ca="1" si="447"/>
        <v>0.93687777024105556</v>
      </c>
      <c r="U1777" s="40" t="str">
        <f t="shared" ca="1" si="448"/>
        <v>NO</v>
      </c>
    </row>
    <row r="1778" spans="2:21" x14ac:dyDescent="0.25">
      <c r="B1778" s="47">
        <f t="shared" si="442"/>
        <v>1766</v>
      </c>
      <c r="C1778">
        <f t="shared" ca="1" si="443"/>
        <v>192.21718806919685</v>
      </c>
      <c r="D1778">
        <f t="shared" ca="1" si="444"/>
        <v>4.4854915908650554E-4</v>
      </c>
      <c r="F1778">
        <f t="shared" ca="1" si="433"/>
        <v>263.87925539716218</v>
      </c>
      <c r="G1778">
        <f t="shared" ca="1" si="434"/>
        <v>0.14100248259674938</v>
      </c>
      <c r="H1778">
        <f t="shared" ca="1" si="435"/>
        <v>92784478.459708512</v>
      </c>
      <c r="I1778">
        <f t="shared" ca="1" si="445"/>
        <v>3452290555.1073189</v>
      </c>
      <c r="J1778" t="s">
        <v>30</v>
      </c>
      <c r="K1778">
        <f t="shared" ca="1" si="436"/>
        <v>192.21643715302164</v>
      </c>
      <c r="L1778">
        <f t="shared" ca="1" si="437"/>
        <v>5.615618999265272E-4</v>
      </c>
      <c r="N1778">
        <f t="shared" ca="1" si="438"/>
        <v>247.88188593497694</v>
      </c>
      <c r="O1778">
        <f t="shared" ca="1" si="439"/>
        <v>0.10714082765004329</v>
      </c>
      <c r="P1778">
        <f t="shared" ca="1" si="440"/>
        <v>23065642.187691953</v>
      </c>
      <c r="Q1778">
        <f t="shared" ca="1" si="441"/>
        <v>612583562.59770882</v>
      </c>
      <c r="S1778">
        <f t="shared" ca="1" si="446"/>
        <v>0.17744264360699671</v>
      </c>
      <c r="T1778">
        <f t="shared" ca="1" si="447"/>
        <v>0.8114857811233015</v>
      </c>
      <c r="U1778" s="40" t="str">
        <f t="shared" ca="1" si="448"/>
        <v>NO</v>
      </c>
    </row>
    <row r="1779" spans="2:21" x14ac:dyDescent="0.25">
      <c r="B1779" s="47">
        <f t="shared" si="442"/>
        <v>1767</v>
      </c>
      <c r="C1779">
        <f t="shared" ca="1" si="443"/>
        <v>192.21718806919685</v>
      </c>
      <c r="D1779">
        <f t="shared" ca="1" si="444"/>
        <v>4.4854915908650554E-4</v>
      </c>
      <c r="F1779">
        <f t="shared" ca="1" si="433"/>
        <v>263.87925539716218</v>
      </c>
      <c r="G1779">
        <f t="shared" ca="1" si="434"/>
        <v>0.14100248259674938</v>
      </c>
      <c r="H1779">
        <f t="shared" ca="1" si="435"/>
        <v>92784478.459708512</v>
      </c>
      <c r="I1779">
        <f t="shared" ca="1" si="445"/>
        <v>3452290555.1073189</v>
      </c>
      <c r="J1779" t="s">
        <v>30</v>
      </c>
      <c r="K1779">
        <f t="shared" ca="1" si="436"/>
        <v>192.21757879393419</v>
      </c>
      <c r="L1779">
        <f t="shared" ca="1" si="437"/>
        <v>5.6035980848043534E-4</v>
      </c>
      <c r="N1779">
        <f t="shared" ca="1" si="438"/>
        <v>246.88105349405632</v>
      </c>
      <c r="O1779">
        <f t="shared" ca="1" si="439"/>
        <v>0.10744566898822937</v>
      </c>
      <c r="P1779">
        <f t="shared" ca="1" si="440"/>
        <v>38193958.448703855</v>
      </c>
      <c r="Q1779">
        <f t="shared" ca="1" si="441"/>
        <v>1013144398.2099069</v>
      </c>
      <c r="S1779">
        <f t="shared" ca="1" si="446"/>
        <v>0.29347019957838166</v>
      </c>
      <c r="T1779">
        <f t="shared" ca="1" si="447"/>
        <v>0.93867943886435745</v>
      </c>
      <c r="U1779" s="40" t="str">
        <f t="shared" ca="1" si="448"/>
        <v>NO</v>
      </c>
    </row>
    <row r="1780" spans="2:21" x14ac:dyDescent="0.25">
      <c r="B1780" s="47">
        <f t="shared" si="442"/>
        <v>1768</v>
      </c>
      <c r="C1780">
        <f t="shared" ca="1" si="443"/>
        <v>192.21718806919685</v>
      </c>
      <c r="D1780">
        <f t="shared" ca="1" si="444"/>
        <v>4.4854915908650554E-4</v>
      </c>
      <c r="F1780">
        <f t="shared" ca="1" si="433"/>
        <v>263.87925539716218</v>
      </c>
      <c r="G1780">
        <f t="shared" ca="1" si="434"/>
        <v>0.14100248259674938</v>
      </c>
      <c r="H1780">
        <f t="shared" ca="1" si="435"/>
        <v>92784478.459708512</v>
      </c>
      <c r="I1780">
        <f t="shared" ca="1" si="445"/>
        <v>3452290555.1073189</v>
      </c>
      <c r="J1780" t="s">
        <v>30</v>
      </c>
      <c r="K1780">
        <f t="shared" ca="1" si="436"/>
        <v>192.21685295818401</v>
      </c>
      <c r="L1780">
        <f t="shared" ca="1" si="437"/>
        <v>1.0077962033447059E-3</v>
      </c>
      <c r="N1780">
        <f t="shared" ca="1" si="438"/>
        <v>264.68671135292232</v>
      </c>
      <c r="O1780">
        <f t="shared" ca="1" si="439"/>
        <v>4.332024302060257E-2</v>
      </c>
      <c r="P1780">
        <f t="shared" ca="1" si="440"/>
        <v>34036553.352411009</v>
      </c>
      <c r="Q1780">
        <f t="shared" ca="1" si="441"/>
        <v>390273081.88096476</v>
      </c>
      <c r="S1780">
        <f t="shared" ca="1" si="446"/>
        <v>0.11304757686272807</v>
      </c>
      <c r="T1780">
        <f t="shared" ca="1" si="447"/>
        <v>0.56252637191344612</v>
      </c>
      <c r="U1780" s="40" t="str">
        <f t="shared" ca="1" si="448"/>
        <v>NO</v>
      </c>
    </row>
    <row r="1781" spans="2:21" x14ac:dyDescent="0.25">
      <c r="B1781" s="47">
        <f t="shared" si="442"/>
        <v>1769</v>
      </c>
      <c r="C1781">
        <f t="shared" ca="1" si="443"/>
        <v>192.21718806919685</v>
      </c>
      <c r="D1781">
        <f t="shared" ca="1" si="444"/>
        <v>4.4854915908650554E-4</v>
      </c>
      <c r="F1781">
        <f t="shared" ca="1" si="433"/>
        <v>263.87925539716218</v>
      </c>
      <c r="G1781">
        <f t="shared" ca="1" si="434"/>
        <v>0.14100248259674938</v>
      </c>
      <c r="H1781">
        <f t="shared" ca="1" si="435"/>
        <v>92784478.459708512</v>
      </c>
      <c r="I1781">
        <f t="shared" ca="1" si="445"/>
        <v>3452290555.1073189</v>
      </c>
      <c r="J1781" t="s">
        <v>30</v>
      </c>
      <c r="K1781">
        <f t="shared" ca="1" si="436"/>
        <v>192.21761476238197</v>
      </c>
      <c r="L1781">
        <f t="shared" ca="1" si="437"/>
        <v>5.1068782420623821E-4</v>
      </c>
      <c r="N1781">
        <f t="shared" ca="1" si="438"/>
        <v>244.53698712381612</v>
      </c>
      <c r="O1781">
        <f t="shared" ca="1" si="439"/>
        <v>0.1210297842664998</v>
      </c>
      <c r="P1781">
        <f t="shared" ca="1" si="440"/>
        <v>32820794.876107745</v>
      </c>
      <c r="Q1781">
        <f t="shared" ca="1" si="441"/>
        <v>971372739.06916165</v>
      </c>
      <c r="S1781">
        <f t="shared" ca="1" si="446"/>
        <v>0.2813705056291142</v>
      </c>
      <c r="T1781">
        <f t="shared" ca="1" si="447"/>
        <v>0.90108352428202887</v>
      </c>
      <c r="U1781" s="40" t="str">
        <f t="shared" ca="1" si="448"/>
        <v>NO</v>
      </c>
    </row>
    <row r="1782" spans="2:21" x14ac:dyDescent="0.25">
      <c r="B1782" s="47">
        <f t="shared" si="442"/>
        <v>1770</v>
      </c>
      <c r="C1782">
        <f t="shared" ca="1" si="443"/>
        <v>192.21718806919685</v>
      </c>
      <c r="D1782">
        <f t="shared" ca="1" si="444"/>
        <v>4.4854915908650554E-4</v>
      </c>
      <c r="F1782">
        <f t="shared" ca="1" si="433"/>
        <v>263.87925539716218</v>
      </c>
      <c r="G1782">
        <f t="shared" ca="1" si="434"/>
        <v>0.14100248259674938</v>
      </c>
      <c r="H1782">
        <f t="shared" ca="1" si="435"/>
        <v>92784478.459708512</v>
      </c>
      <c r="I1782">
        <f t="shared" ca="1" si="445"/>
        <v>3452290555.1073189</v>
      </c>
      <c r="J1782" t="s">
        <v>30</v>
      </c>
      <c r="K1782">
        <f t="shared" ca="1" si="436"/>
        <v>192.21722030880423</v>
      </c>
      <c r="L1782">
        <f t="shared" ca="1" si="437"/>
        <v>9.9870877777513169E-4</v>
      </c>
      <c r="N1782">
        <f t="shared" ca="1" si="438"/>
        <v>263.10833479438668</v>
      </c>
      <c r="O1782">
        <f t="shared" ca="1" si="439"/>
        <v>4.4002709464229066E-2</v>
      </c>
      <c r="P1782">
        <f t="shared" ca="1" si="440"/>
        <v>34596595.031194933</v>
      </c>
      <c r="Q1782">
        <f t="shared" ca="1" si="441"/>
        <v>400541373.6727525</v>
      </c>
      <c r="S1782">
        <f t="shared" ca="1" si="446"/>
        <v>0.11602191857234948</v>
      </c>
      <c r="T1782">
        <f t="shared" ca="1" si="447"/>
        <v>0.2718221450908187</v>
      </c>
      <c r="U1782" s="40" t="str">
        <f t="shared" ca="1" si="448"/>
        <v>NO</v>
      </c>
    </row>
    <row r="1783" spans="2:21" x14ac:dyDescent="0.25">
      <c r="B1783" s="47">
        <f t="shared" si="442"/>
        <v>1771</v>
      </c>
      <c r="C1783">
        <f t="shared" ca="1" si="443"/>
        <v>192.21718806919685</v>
      </c>
      <c r="D1783">
        <f t="shared" ca="1" si="444"/>
        <v>4.4854915908650554E-4</v>
      </c>
      <c r="F1783">
        <f t="shared" ca="1" si="433"/>
        <v>263.87925539716218</v>
      </c>
      <c r="G1783">
        <f t="shared" ca="1" si="434"/>
        <v>0.14100248259674938</v>
      </c>
      <c r="H1783">
        <f t="shared" ca="1" si="435"/>
        <v>92784478.459708512</v>
      </c>
      <c r="I1783">
        <f t="shared" ca="1" si="445"/>
        <v>3452290555.1073189</v>
      </c>
      <c r="J1783" t="s">
        <v>30</v>
      </c>
      <c r="K1783">
        <f t="shared" ca="1" si="436"/>
        <v>192.2167985707863</v>
      </c>
      <c r="L1783">
        <f t="shared" ca="1" si="437"/>
        <v>7.7394919156266451E-4</v>
      </c>
      <c r="N1783">
        <f t="shared" ca="1" si="438"/>
        <v>263.57428734040093</v>
      </c>
      <c r="O1783">
        <f t="shared" ca="1" si="439"/>
        <v>6.7101132453518536E-2</v>
      </c>
      <c r="P1783">
        <f t="shared" ca="1" si="440"/>
        <v>50540968.471921332</v>
      </c>
      <c r="Q1783">
        <f t="shared" ca="1" si="441"/>
        <v>893874298.74159992</v>
      </c>
      <c r="S1783">
        <f t="shared" ca="1" si="446"/>
        <v>0.25892209374416708</v>
      </c>
      <c r="T1783">
        <f t="shared" ca="1" si="447"/>
        <v>0.88538643660953542</v>
      </c>
      <c r="U1783" s="40" t="str">
        <f t="shared" ca="1" si="448"/>
        <v>NO</v>
      </c>
    </row>
    <row r="1784" spans="2:21" x14ac:dyDescent="0.25">
      <c r="B1784" s="47">
        <f t="shared" si="442"/>
        <v>1772</v>
      </c>
      <c r="C1784">
        <f t="shared" ca="1" si="443"/>
        <v>192.21718806919685</v>
      </c>
      <c r="D1784">
        <f t="shared" ca="1" si="444"/>
        <v>4.4854915908650554E-4</v>
      </c>
      <c r="F1784">
        <f t="shared" ca="1" si="433"/>
        <v>263.87925539716218</v>
      </c>
      <c r="G1784">
        <f t="shared" ca="1" si="434"/>
        <v>0.14100248259674938</v>
      </c>
      <c r="H1784">
        <f t="shared" ca="1" si="435"/>
        <v>92784478.459708512</v>
      </c>
      <c r="I1784">
        <f t="shared" ca="1" si="445"/>
        <v>3452290555.1073189</v>
      </c>
      <c r="J1784" t="s">
        <v>30</v>
      </c>
      <c r="K1784">
        <f t="shared" ca="1" si="436"/>
        <v>192.21731761336585</v>
      </c>
      <c r="L1784">
        <f t="shared" ca="1" si="437"/>
        <v>1.437020755449408E-4</v>
      </c>
      <c r="N1784">
        <f t="shared" ca="1" si="438"/>
        <v>260.06568890645997</v>
      </c>
      <c r="O1784">
        <f t="shared" ca="1" si="439"/>
        <v>0.28192361480100503</v>
      </c>
      <c r="P1784">
        <f t="shared" ca="1" si="440"/>
        <v>39371148.538723782</v>
      </c>
      <c r="Q1784">
        <f t="shared" ca="1" si="441"/>
        <v>2886639818.1736674</v>
      </c>
      <c r="S1784">
        <f t="shared" ca="1" si="446"/>
        <v>0.83615204806651411</v>
      </c>
      <c r="T1784">
        <f t="shared" ca="1" si="447"/>
        <v>0.42961933473945402</v>
      </c>
      <c r="U1784" s="40" t="str">
        <f t="shared" ca="1" si="448"/>
        <v>YES</v>
      </c>
    </row>
    <row r="1785" spans="2:21" x14ac:dyDescent="0.25">
      <c r="B1785" s="47">
        <f t="shared" si="442"/>
        <v>1773</v>
      </c>
      <c r="C1785">
        <f t="shared" ca="1" si="443"/>
        <v>192.21731761336585</v>
      </c>
      <c r="D1785">
        <f t="shared" ca="1" si="444"/>
        <v>1.437020755449408E-4</v>
      </c>
      <c r="F1785">
        <f t="shared" ca="1" si="433"/>
        <v>260.06568890645997</v>
      </c>
      <c r="G1785">
        <f t="shared" ca="1" si="434"/>
        <v>0.28192361480100503</v>
      </c>
      <c r="H1785">
        <f t="shared" ca="1" si="435"/>
        <v>39371148.538723782</v>
      </c>
      <c r="I1785">
        <f t="shared" ca="1" si="445"/>
        <v>2886639818.1736674</v>
      </c>
      <c r="J1785" t="s">
        <v>30</v>
      </c>
      <c r="K1785">
        <f t="shared" ca="1" si="436"/>
        <v>192.21620815903435</v>
      </c>
      <c r="L1785">
        <f t="shared" ca="1" si="437"/>
        <v>8.1012759639248412E-4</v>
      </c>
      <c r="N1785">
        <f t="shared" ca="1" si="438"/>
        <v>231.3694103350048</v>
      </c>
      <c r="O1785">
        <f t="shared" ca="1" si="439"/>
        <v>6.2390251592419149E-2</v>
      </c>
      <c r="P1785">
        <f t="shared" ca="1" si="440"/>
        <v>15171695.926850745</v>
      </c>
      <c r="Q1785">
        <f t="shared" ca="1" si="441"/>
        <v>219006400.13254961</v>
      </c>
      <c r="S1785">
        <f t="shared" ca="1" si="446"/>
        <v>7.5868973591278033E-2</v>
      </c>
      <c r="T1785">
        <f t="shared" ca="1" si="447"/>
        <v>0.90601522542922208</v>
      </c>
      <c r="U1785" s="40" t="str">
        <f t="shared" ca="1" si="448"/>
        <v>NO</v>
      </c>
    </row>
    <row r="1786" spans="2:21" x14ac:dyDescent="0.25">
      <c r="B1786" s="47">
        <f t="shared" si="442"/>
        <v>1774</v>
      </c>
      <c r="C1786">
        <f t="shared" ca="1" si="443"/>
        <v>192.21731761336585</v>
      </c>
      <c r="D1786">
        <f t="shared" ca="1" si="444"/>
        <v>1.437020755449408E-4</v>
      </c>
      <c r="F1786">
        <f t="shared" ca="1" si="433"/>
        <v>260.06568890645997</v>
      </c>
      <c r="G1786">
        <f t="shared" ca="1" si="434"/>
        <v>0.28192361480100503</v>
      </c>
      <c r="H1786">
        <f t="shared" ca="1" si="435"/>
        <v>39371148.538723782</v>
      </c>
      <c r="I1786">
        <f t="shared" ca="1" si="445"/>
        <v>2886639818.1736674</v>
      </c>
      <c r="J1786" t="s">
        <v>30</v>
      </c>
      <c r="K1786">
        <f t="shared" ca="1" si="436"/>
        <v>192.21696390506932</v>
      </c>
      <c r="L1786">
        <f t="shared" ca="1" si="437"/>
        <v>8.6238677581315778E-4</v>
      </c>
      <c r="N1786">
        <f t="shared" ca="1" si="438"/>
        <v>265.88452999626588</v>
      </c>
      <c r="O1786">
        <f t="shared" ca="1" si="439"/>
        <v>5.6356052482888046E-2</v>
      </c>
      <c r="P1786">
        <f t="shared" ca="1" si="440"/>
        <v>47185077.094334401</v>
      </c>
      <c r="Q1786">
        <f t="shared" ca="1" si="441"/>
        <v>707030751.42689526</v>
      </c>
      <c r="S1786">
        <f t="shared" ca="1" si="446"/>
        <v>0.24493209959052761</v>
      </c>
      <c r="T1786">
        <f t="shared" ca="1" si="447"/>
        <v>7.3637143032247443E-2</v>
      </c>
      <c r="U1786" s="40" t="str">
        <f t="shared" ca="1" si="448"/>
        <v>YES</v>
      </c>
    </row>
    <row r="1787" spans="2:21" x14ac:dyDescent="0.25">
      <c r="B1787" s="47">
        <f t="shared" si="442"/>
        <v>1775</v>
      </c>
      <c r="C1787">
        <f t="shared" ca="1" si="443"/>
        <v>192.21696390506932</v>
      </c>
      <c r="D1787">
        <f t="shared" ca="1" si="444"/>
        <v>8.6238677581315778E-4</v>
      </c>
      <c r="F1787">
        <f t="shared" ca="1" si="433"/>
        <v>265.88452999626588</v>
      </c>
      <c r="G1787">
        <f t="shared" ca="1" si="434"/>
        <v>5.6356052482888046E-2</v>
      </c>
      <c r="H1787">
        <f t="shared" ca="1" si="435"/>
        <v>47185077.094334401</v>
      </c>
      <c r="I1787">
        <f t="shared" ca="1" si="445"/>
        <v>707030751.42689526</v>
      </c>
      <c r="J1787" t="s">
        <v>30</v>
      </c>
      <c r="K1787">
        <f t="shared" ca="1" si="436"/>
        <v>192.21759136741329</v>
      </c>
      <c r="L1787">
        <f t="shared" ca="1" si="437"/>
        <v>1.5953593367403194E-3</v>
      </c>
      <c r="N1787">
        <f t="shared" ca="1" si="438"/>
        <v>246.07518035693337</v>
      </c>
      <c r="O1787">
        <f t="shared" ca="1" si="439"/>
        <v>1.8826748478321661E-2</v>
      </c>
      <c r="P1787">
        <f t="shared" ca="1" si="440"/>
        <v>10252421.555501383</v>
      </c>
      <c r="Q1787">
        <f t="shared" ca="1" si="441"/>
        <v>47497372.726706654</v>
      </c>
      <c r="S1787">
        <f t="shared" ca="1" si="446"/>
        <v>6.7178651891519225E-2</v>
      </c>
      <c r="T1787">
        <f t="shared" ca="1" si="447"/>
        <v>6.029364922027769E-2</v>
      </c>
      <c r="U1787" s="40" t="str">
        <f t="shared" ca="1" si="448"/>
        <v>YES</v>
      </c>
    </row>
    <row r="1788" spans="2:21" x14ac:dyDescent="0.25">
      <c r="B1788" s="47">
        <f t="shared" si="442"/>
        <v>1776</v>
      </c>
      <c r="C1788">
        <f t="shared" ca="1" si="443"/>
        <v>192.21759136741329</v>
      </c>
      <c r="D1788">
        <f t="shared" ca="1" si="444"/>
        <v>1.5953593367403194E-3</v>
      </c>
      <c r="F1788">
        <f t="shared" ca="1" si="433"/>
        <v>246.07518035693337</v>
      </c>
      <c r="G1788">
        <f t="shared" ca="1" si="434"/>
        <v>1.8826748478321661E-2</v>
      </c>
      <c r="H1788">
        <f t="shared" ca="1" si="435"/>
        <v>10252421.555501383</v>
      </c>
      <c r="I1788">
        <f t="shared" ca="1" si="445"/>
        <v>47497372.726706654</v>
      </c>
      <c r="J1788" t="s">
        <v>30</v>
      </c>
      <c r="K1788">
        <f t="shared" ca="1" si="436"/>
        <v>192.21749934789167</v>
      </c>
      <c r="L1788">
        <f t="shared" ca="1" si="437"/>
        <v>2.3931352677919017E-3</v>
      </c>
      <c r="N1788">
        <f t="shared" ca="1" si="438"/>
        <v>251.62525580686003</v>
      </c>
      <c r="O1788">
        <f t="shared" ca="1" si="439"/>
        <v>8.6510527844139914E-3</v>
      </c>
      <c r="P1788">
        <f t="shared" ca="1" si="440"/>
        <v>3896488.1153160208</v>
      </c>
      <c r="Q1788">
        <f t="shared" ca="1" si="441"/>
        <v>8481966.3898671959</v>
      </c>
      <c r="S1788">
        <f t="shared" ca="1" si="446"/>
        <v>0.17857759077899452</v>
      </c>
      <c r="T1788">
        <f t="shared" ca="1" si="447"/>
        <v>0.81076745445146581</v>
      </c>
      <c r="U1788" s="40" t="str">
        <f t="shared" ca="1" si="448"/>
        <v>NO</v>
      </c>
    </row>
    <row r="1789" spans="2:21" x14ac:dyDescent="0.25">
      <c r="B1789" s="47">
        <f t="shared" si="442"/>
        <v>1777</v>
      </c>
      <c r="C1789">
        <f t="shared" ca="1" si="443"/>
        <v>192.21759136741329</v>
      </c>
      <c r="D1789">
        <f t="shared" ca="1" si="444"/>
        <v>1.5953593367403194E-3</v>
      </c>
      <c r="F1789">
        <f t="shared" ca="1" si="433"/>
        <v>246.07518035693337</v>
      </c>
      <c r="G1789">
        <f t="shared" ca="1" si="434"/>
        <v>1.8826748478321661E-2</v>
      </c>
      <c r="H1789">
        <f t="shared" ca="1" si="435"/>
        <v>10252421.555501383</v>
      </c>
      <c r="I1789">
        <f t="shared" ca="1" si="445"/>
        <v>47497372.726706654</v>
      </c>
      <c r="J1789" t="s">
        <v>30</v>
      </c>
      <c r="K1789">
        <f t="shared" ca="1" si="436"/>
        <v>192.21826129775951</v>
      </c>
      <c r="L1789">
        <f t="shared" ca="1" si="437"/>
        <v>8.6896981758627855E-4</v>
      </c>
      <c r="N1789">
        <f t="shared" ca="1" si="438"/>
        <v>186.7600276377423</v>
      </c>
      <c r="O1789">
        <f t="shared" ca="1" si="439"/>
        <v>5.5654143030612446E-2</v>
      </c>
      <c r="P1789">
        <f t="shared" ca="1" si="440"/>
        <v>4526943.4348253263</v>
      </c>
      <c r="Q1789">
        <f t="shared" ca="1" si="441"/>
        <v>47052911.041640624</v>
      </c>
      <c r="S1789">
        <f t="shared" ca="1" si="446"/>
        <v>0.99064239431466239</v>
      </c>
      <c r="T1789">
        <f t="shared" ca="1" si="447"/>
        <v>4.7047038912675365E-2</v>
      </c>
      <c r="U1789" s="40" t="str">
        <f t="shared" ca="1" si="448"/>
        <v>YES</v>
      </c>
    </row>
    <row r="1790" spans="2:21" x14ac:dyDescent="0.25">
      <c r="B1790" s="47">
        <f t="shared" si="442"/>
        <v>1778</v>
      </c>
      <c r="C1790">
        <f t="shared" ca="1" si="443"/>
        <v>192.21826129775951</v>
      </c>
      <c r="D1790">
        <f t="shared" ca="1" si="444"/>
        <v>8.6896981758627855E-4</v>
      </c>
      <c r="F1790">
        <f t="shared" ca="1" si="433"/>
        <v>186.7600276377423</v>
      </c>
      <c r="G1790">
        <f t="shared" ca="1" si="434"/>
        <v>5.5654143030612446E-2</v>
      </c>
      <c r="H1790">
        <f t="shared" ca="1" si="435"/>
        <v>4526943.4348253263</v>
      </c>
      <c r="I1790">
        <f t="shared" ca="1" si="445"/>
        <v>47052911.041640624</v>
      </c>
      <c r="J1790" t="s">
        <v>30</v>
      </c>
      <c r="K1790">
        <f t="shared" ca="1" si="436"/>
        <v>192.2187967200062</v>
      </c>
      <c r="L1790">
        <f t="shared" ca="1" si="437"/>
        <v>1.0052553405560452E-3</v>
      </c>
      <c r="N1790">
        <f t="shared" ca="1" si="438"/>
        <v>129.79720124443458</v>
      </c>
      <c r="O1790">
        <f t="shared" ca="1" si="439"/>
        <v>4.3509538988808501E-2</v>
      </c>
      <c r="P1790">
        <f t="shared" ca="1" si="440"/>
        <v>775761.41732839274</v>
      </c>
      <c r="Q1790">
        <f t="shared" ca="1" si="441"/>
        <v>4381047.7415403975</v>
      </c>
      <c r="S1790">
        <f t="shared" ca="1" si="446"/>
        <v>9.3108962751811089E-2</v>
      </c>
      <c r="T1790">
        <f t="shared" ca="1" si="447"/>
        <v>0.95717542135449485</v>
      </c>
      <c r="U1790" s="40" t="str">
        <f t="shared" ca="1" si="448"/>
        <v>NO</v>
      </c>
    </row>
    <row r="1791" spans="2:21" x14ac:dyDescent="0.25">
      <c r="B1791" s="47">
        <f t="shared" si="442"/>
        <v>1779</v>
      </c>
      <c r="C1791">
        <f t="shared" ca="1" si="443"/>
        <v>192.21826129775951</v>
      </c>
      <c r="D1791">
        <f t="shared" ca="1" si="444"/>
        <v>8.6896981758627855E-4</v>
      </c>
      <c r="F1791">
        <f t="shared" ca="1" si="433"/>
        <v>186.7600276377423</v>
      </c>
      <c r="G1791">
        <f t="shared" ca="1" si="434"/>
        <v>5.5654143030612446E-2</v>
      </c>
      <c r="H1791">
        <f t="shared" ca="1" si="435"/>
        <v>4526943.4348253263</v>
      </c>
      <c r="I1791">
        <f t="shared" ca="1" si="445"/>
        <v>47052911.041640624</v>
      </c>
      <c r="J1791" t="s">
        <v>30</v>
      </c>
      <c r="K1791">
        <f t="shared" ca="1" si="436"/>
        <v>192.21730749514796</v>
      </c>
      <c r="L1791">
        <f t="shared" ca="1" si="437"/>
        <v>1.3320180418710276E-3</v>
      </c>
      <c r="N1791">
        <f t="shared" ca="1" si="438"/>
        <v>260.43148177426485</v>
      </c>
      <c r="O1791">
        <f t="shared" ca="1" si="439"/>
        <v>2.6330102543853602E-2</v>
      </c>
      <c r="P1791">
        <f t="shared" ca="1" si="440"/>
        <v>17989649.179000758</v>
      </c>
      <c r="Q1791">
        <f t="shared" ca="1" si="441"/>
        <v>123358399.65213366</v>
      </c>
      <c r="S1791">
        <f t="shared" ca="1" si="446"/>
        <v>2.6216953833730847</v>
      </c>
      <c r="T1791">
        <f t="shared" ca="1" si="447"/>
        <v>0.94845120939868066</v>
      </c>
      <c r="U1791" s="40" t="str">
        <f t="shared" ca="1" si="448"/>
        <v>YES</v>
      </c>
    </row>
    <row r="1792" spans="2:21" x14ac:dyDescent="0.25">
      <c r="B1792" s="47">
        <f t="shared" si="442"/>
        <v>1780</v>
      </c>
      <c r="C1792">
        <f t="shared" ca="1" si="443"/>
        <v>192.21730749514796</v>
      </c>
      <c r="D1792">
        <f t="shared" ca="1" si="444"/>
        <v>1.3320180418710276E-3</v>
      </c>
      <c r="F1792">
        <f t="shared" ca="1" si="433"/>
        <v>260.43148177426485</v>
      </c>
      <c r="G1792">
        <f t="shared" ca="1" si="434"/>
        <v>2.6330102543853602E-2</v>
      </c>
      <c r="H1792">
        <f t="shared" ca="1" si="435"/>
        <v>17989649.179000758</v>
      </c>
      <c r="I1792">
        <f t="shared" ca="1" si="445"/>
        <v>123358399.65213366</v>
      </c>
      <c r="J1792" t="s">
        <v>30</v>
      </c>
      <c r="K1792">
        <f t="shared" ca="1" si="436"/>
        <v>192.21832918264874</v>
      </c>
      <c r="L1792">
        <f t="shared" ca="1" si="437"/>
        <v>6.1106019260636409E-4</v>
      </c>
      <c r="N1792">
        <f t="shared" ca="1" si="438"/>
        <v>179.60244075726223</v>
      </c>
      <c r="O1792">
        <f t="shared" ca="1" si="439"/>
        <v>9.5482004702151804E-2</v>
      </c>
      <c r="P1792">
        <f t="shared" ca="1" si="440"/>
        <v>948793.34068120841</v>
      </c>
      <c r="Q1792">
        <f t="shared" ca="1" si="441"/>
        <v>16270668.277612858</v>
      </c>
      <c r="S1792">
        <f t="shared" ca="1" si="446"/>
        <v>0.13189753047620242</v>
      </c>
      <c r="T1792">
        <f t="shared" ca="1" si="447"/>
        <v>0.73583101033108722</v>
      </c>
      <c r="U1792" s="40" t="str">
        <f t="shared" ca="1" si="448"/>
        <v>NO</v>
      </c>
    </row>
    <row r="1793" spans="2:21" x14ac:dyDescent="0.25">
      <c r="B1793" s="47">
        <f t="shared" si="442"/>
        <v>1781</v>
      </c>
      <c r="C1793">
        <f t="shared" ca="1" si="443"/>
        <v>192.21730749514796</v>
      </c>
      <c r="D1793">
        <f t="shared" ca="1" si="444"/>
        <v>1.3320180418710276E-3</v>
      </c>
      <c r="F1793">
        <f t="shared" ca="1" si="433"/>
        <v>260.43148177426485</v>
      </c>
      <c r="G1793">
        <f t="shared" ca="1" si="434"/>
        <v>2.6330102543853602E-2</v>
      </c>
      <c r="H1793">
        <f t="shared" ca="1" si="435"/>
        <v>17989649.179000758</v>
      </c>
      <c r="I1793">
        <f t="shared" ca="1" si="445"/>
        <v>123358399.65213366</v>
      </c>
      <c r="J1793" t="s">
        <v>30</v>
      </c>
      <c r="K1793">
        <f t="shared" ca="1" si="436"/>
        <v>192.21649034136473</v>
      </c>
      <c r="L1793">
        <f t="shared" ca="1" si="437"/>
        <v>1.8735591199648984E-3</v>
      </c>
      <c r="N1793">
        <f t="shared" ca="1" si="438"/>
        <v>251.04419209977215</v>
      </c>
      <c r="O1793">
        <f t="shared" ca="1" si="439"/>
        <v>1.387642413587698E-2</v>
      </c>
      <c r="P1793">
        <f t="shared" ca="1" si="440"/>
        <v>7233445.1473736195</v>
      </c>
      <c r="Q1793">
        <f t="shared" ca="1" si="441"/>
        <v>25198398.3133827</v>
      </c>
      <c r="S1793">
        <f t="shared" ca="1" si="446"/>
        <v>0.20426982179114916</v>
      </c>
      <c r="T1793">
        <f t="shared" ca="1" si="447"/>
        <v>0.45674427853886113</v>
      </c>
      <c r="U1793" s="40" t="str">
        <f t="shared" ca="1" si="448"/>
        <v>NO</v>
      </c>
    </row>
    <row r="1794" spans="2:21" x14ac:dyDescent="0.25">
      <c r="B1794" s="47">
        <f t="shared" si="442"/>
        <v>1782</v>
      </c>
      <c r="C1794">
        <f t="shared" ca="1" si="443"/>
        <v>192.21730749514796</v>
      </c>
      <c r="D1794">
        <f t="shared" ca="1" si="444"/>
        <v>1.3320180418710276E-3</v>
      </c>
      <c r="F1794">
        <f t="shared" ca="1" si="433"/>
        <v>260.43148177426485</v>
      </c>
      <c r="G1794">
        <f t="shared" ca="1" si="434"/>
        <v>2.6330102543853602E-2</v>
      </c>
      <c r="H1794">
        <f t="shared" ca="1" si="435"/>
        <v>17989649.179000758</v>
      </c>
      <c r="I1794">
        <f t="shared" ca="1" si="445"/>
        <v>123358399.65213366</v>
      </c>
      <c r="J1794" t="s">
        <v>30</v>
      </c>
      <c r="K1794">
        <f t="shared" ca="1" si="436"/>
        <v>192.21870522267159</v>
      </c>
      <c r="L1794">
        <f t="shared" ca="1" si="437"/>
        <v>1.3164041702677651E-3</v>
      </c>
      <c r="N1794">
        <f t="shared" ca="1" si="438"/>
        <v>139.3762813234531</v>
      </c>
      <c r="O1794">
        <f t="shared" ca="1" si="439"/>
        <v>2.6905301553801164E-2</v>
      </c>
      <c r="P1794">
        <f t="shared" ca="1" si="440"/>
        <v>2242018.846233889</v>
      </c>
      <c r="Q1794">
        <f t="shared" ca="1" si="441"/>
        <v>8407482.9621357452</v>
      </c>
      <c r="S1794">
        <f t="shared" ca="1" si="446"/>
        <v>6.8154928937506895E-2</v>
      </c>
      <c r="T1794">
        <f t="shared" ca="1" si="447"/>
        <v>0.92174023431578112</v>
      </c>
      <c r="U1794" s="40" t="str">
        <f t="shared" ca="1" si="448"/>
        <v>NO</v>
      </c>
    </row>
    <row r="1795" spans="2:21" x14ac:dyDescent="0.25">
      <c r="B1795" s="47">
        <f t="shared" si="442"/>
        <v>1783</v>
      </c>
      <c r="C1795">
        <f t="shared" ca="1" si="443"/>
        <v>192.21730749514796</v>
      </c>
      <c r="D1795">
        <f t="shared" ca="1" si="444"/>
        <v>1.3320180418710276E-3</v>
      </c>
      <c r="F1795">
        <f t="shared" ca="1" si="433"/>
        <v>260.43148177426485</v>
      </c>
      <c r="G1795">
        <f t="shared" ca="1" si="434"/>
        <v>2.6330102543853602E-2</v>
      </c>
      <c r="H1795">
        <f t="shared" ca="1" si="435"/>
        <v>17989649.179000758</v>
      </c>
      <c r="I1795">
        <f t="shared" ca="1" si="445"/>
        <v>123358399.65213366</v>
      </c>
      <c r="J1795" t="s">
        <v>30</v>
      </c>
      <c r="K1795">
        <f t="shared" ca="1" si="436"/>
        <v>192.21597487010257</v>
      </c>
      <c r="L1795">
        <f t="shared" ca="1" si="437"/>
        <v>1.5268778986593885E-3</v>
      </c>
      <c r="N1795">
        <f t="shared" ca="1" si="438"/>
        <v>210.57044152057773</v>
      </c>
      <c r="O1795">
        <f t="shared" ca="1" si="439"/>
        <v>2.0442513791348475E-2</v>
      </c>
      <c r="P1795">
        <f t="shared" ca="1" si="440"/>
        <v>7245699.9369988656</v>
      </c>
      <c r="Q1795">
        <f t="shared" ca="1" si="441"/>
        <v>31189761.367992133</v>
      </c>
      <c r="S1795">
        <f t="shared" ca="1" si="446"/>
        <v>0.25283857001992699</v>
      </c>
      <c r="T1795">
        <f t="shared" ca="1" si="447"/>
        <v>0.50206153661804409</v>
      </c>
      <c r="U1795" s="40" t="str">
        <f t="shared" ca="1" si="448"/>
        <v>NO</v>
      </c>
    </row>
    <row r="1796" spans="2:21" x14ac:dyDescent="0.25">
      <c r="B1796" s="47">
        <f t="shared" si="442"/>
        <v>1784</v>
      </c>
      <c r="C1796">
        <f t="shared" ca="1" si="443"/>
        <v>192.21730749514796</v>
      </c>
      <c r="D1796">
        <f t="shared" ca="1" si="444"/>
        <v>1.3320180418710276E-3</v>
      </c>
      <c r="F1796">
        <f t="shared" ca="1" si="433"/>
        <v>260.43148177426485</v>
      </c>
      <c r="G1796">
        <f t="shared" ca="1" si="434"/>
        <v>2.6330102543853602E-2</v>
      </c>
      <c r="H1796">
        <f t="shared" ca="1" si="435"/>
        <v>17989649.179000758</v>
      </c>
      <c r="I1796">
        <f t="shared" ca="1" si="445"/>
        <v>123358399.65213366</v>
      </c>
      <c r="J1796" t="s">
        <v>30</v>
      </c>
      <c r="K1796">
        <f t="shared" ca="1" si="436"/>
        <v>192.21623488300861</v>
      </c>
      <c r="L1796">
        <f t="shared" ca="1" si="437"/>
        <v>1.1129389006050766E-3</v>
      </c>
      <c r="N1796">
        <f t="shared" ca="1" si="438"/>
        <v>233.51862947630292</v>
      </c>
      <c r="O1796">
        <f t="shared" ca="1" si="439"/>
        <v>3.6413828300620579E-2</v>
      </c>
      <c r="P1796">
        <f t="shared" ca="1" si="440"/>
        <v>14981343.18990121</v>
      </c>
      <c r="Q1796">
        <f t="shared" ca="1" si="441"/>
        <v>127390964.59208374</v>
      </c>
      <c r="S1796">
        <f t="shared" ca="1" si="446"/>
        <v>1.0326898285915007</v>
      </c>
      <c r="T1796">
        <f t="shared" ca="1" si="447"/>
        <v>0.86289136748687134</v>
      </c>
      <c r="U1796" s="40" t="str">
        <f t="shared" ca="1" si="448"/>
        <v>YES</v>
      </c>
    </row>
    <row r="1797" spans="2:21" x14ac:dyDescent="0.25">
      <c r="B1797" s="47">
        <f t="shared" si="442"/>
        <v>1785</v>
      </c>
      <c r="C1797">
        <f t="shared" ca="1" si="443"/>
        <v>192.21623488300861</v>
      </c>
      <c r="D1797">
        <f t="shared" ca="1" si="444"/>
        <v>1.1129389006050766E-3</v>
      </c>
      <c r="F1797">
        <f t="shared" ca="1" si="433"/>
        <v>233.51862947630292</v>
      </c>
      <c r="G1797">
        <f t="shared" ca="1" si="434"/>
        <v>3.6413828300620579E-2</v>
      </c>
      <c r="H1797">
        <f t="shared" ca="1" si="435"/>
        <v>14981343.18990121</v>
      </c>
      <c r="I1797">
        <f t="shared" ca="1" si="445"/>
        <v>127390964.59208374</v>
      </c>
      <c r="J1797" t="s">
        <v>30</v>
      </c>
      <c r="K1797">
        <f t="shared" ca="1" si="436"/>
        <v>192.21688429771842</v>
      </c>
      <c r="L1797">
        <f t="shared" ca="1" si="437"/>
        <v>1.8620667447797068E-3</v>
      </c>
      <c r="N1797">
        <f t="shared" ca="1" si="438"/>
        <v>265.1714889462404</v>
      </c>
      <c r="O1797">
        <f t="shared" ca="1" si="439"/>
        <v>1.4040660056690243E-2</v>
      </c>
      <c r="P1797">
        <f t="shared" ca="1" si="440"/>
        <v>8144855.4953425601</v>
      </c>
      <c r="Q1797">
        <f t="shared" ca="1" si="441"/>
        <v>30324785.343207005</v>
      </c>
      <c r="S1797">
        <f t="shared" ca="1" si="446"/>
        <v>0.23804502493806717</v>
      </c>
      <c r="T1797">
        <f t="shared" ca="1" si="447"/>
        <v>3.8844641596517238E-2</v>
      </c>
      <c r="U1797" s="40" t="str">
        <f t="shared" ca="1" si="448"/>
        <v>YES</v>
      </c>
    </row>
    <row r="1798" spans="2:21" x14ac:dyDescent="0.25">
      <c r="B1798" s="47">
        <f t="shared" si="442"/>
        <v>1786</v>
      </c>
      <c r="C1798">
        <f t="shared" ca="1" si="443"/>
        <v>192.21688429771842</v>
      </c>
      <c r="D1798">
        <f t="shared" ca="1" si="444"/>
        <v>1.8620667447797068E-3</v>
      </c>
      <c r="F1798">
        <f t="shared" ca="1" si="433"/>
        <v>265.1714889462404</v>
      </c>
      <c r="G1798">
        <f t="shared" ca="1" si="434"/>
        <v>1.4040660056690243E-2</v>
      </c>
      <c r="H1798">
        <f t="shared" ca="1" si="435"/>
        <v>8144855.4953425601</v>
      </c>
      <c r="I1798">
        <f t="shared" ca="1" si="445"/>
        <v>30324785.343207005</v>
      </c>
      <c r="J1798" t="s">
        <v>30</v>
      </c>
      <c r="K1798">
        <f t="shared" ca="1" si="436"/>
        <v>192.21540157993959</v>
      </c>
      <c r="L1798">
        <f t="shared" ca="1" si="437"/>
        <v>2.3657380868045245E-3</v>
      </c>
      <c r="N1798">
        <f t="shared" ca="1" si="438"/>
        <v>150.74440291494173</v>
      </c>
      <c r="O1798">
        <f t="shared" ca="1" si="439"/>
        <v>8.8469842246151099E-3</v>
      </c>
      <c r="P1798">
        <f t="shared" ca="1" si="440"/>
        <v>2203895.8910265467</v>
      </c>
      <c r="Q1798">
        <f t="shared" ca="1" si="441"/>
        <v>2939189.0702011758</v>
      </c>
      <c r="S1798">
        <f t="shared" ca="1" si="446"/>
        <v>9.6923656241463804E-2</v>
      </c>
      <c r="T1798">
        <f t="shared" ca="1" si="447"/>
        <v>0.78061718173567185</v>
      </c>
      <c r="U1798" s="40" t="str">
        <f t="shared" ca="1" si="448"/>
        <v>NO</v>
      </c>
    </row>
    <row r="1799" spans="2:21" x14ac:dyDescent="0.25">
      <c r="B1799" s="47">
        <f t="shared" si="442"/>
        <v>1787</v>
      </c>
      <c r="C1799">
        <f t="shared" ca="1" si="443"/>
        <v>192.21688429771842</v>
      </c>
      <c r="D1799">
        <f t="shared" ca="1" si="444"/>
        <v>1.8620667447797068E-3</v>
      </c>
      <c r="F1799">
        <f t="shared" ca="1" si="433"/>
        <v>265.1714889462404</v>
      </c>
      <c r="G1799">
        <f t="shared" ca="1" si="434"/>
        <v>1.4040660056690243E-2</v>
      </c>
      <c r="H1799">
        <f t="shared" ca="1" si="435"/>
        <v>8144855.4953425601</v>
      </c>
      <c r="I1799">
        <f t="shared" ca="1" si="445"/>
        <v>30324785.343207005</v>
      </c>
      <c r="J1799" t="s">
        <v>30</v>
      </c>
      <c r="K1799">
        <f t="shared" ca="1" si="436"/>
        <v>192.21596416331136</v>
      </c>
      <c r="L1799">
        <f t="shared" ca="1" si="437"/>
        <v>1.1189093928196947E-3</v>
      </c>
      <c r="N1799">
        <f t="shared" ca="1" si="438"/>
        <v>209.54040931493191</v>
      </c>
      <c r="O1799">
        <f t="shared" ca="1" si="439"/>
        <v>3.6070175966330005E-2</v>
      </c>
      <c r="P1799">
        <f t="shared" ca="1" si="440"/>
        <v>8900463.1790918</v>
      </c>
      <c r="Q1799">
        <f t="shared" ca="1" si="441"/>
        <v>67271119.762236297</v>
      </c>
      <c r="S1799">
        <f t="shared" ca="1" si="446"/>
        <v>2.2183543593427468</v>
      </c>
      <c r="T1799">
        <f t="shared" ca="1" si="447"/>
        <v>0.38127121000927167</v>
      </c>
      <c r="U1799" s="40" t="str">
        <f t="shared" ca="1" si="448"/>
        <v>YES</v>
      </c>
    </row>
    <row r="1800" spans="2:21" x14ac:dyDescent="0.25">
      <c r="B1800" s="47">
        <f t="shared" si="442"/>
        <v>1788</v>
      </c>
      <c r="C1800">
        <f t="shared" ca="1" si="443"/>
        <v>192.21596416331136</v>
      </c>
      <c r="D1800">
        <f t="shared" ca="1" si="444"/>
        <v>1.1189093928196947E-3</v>
      </c>
      <c r="F1800">
        <f t="shared" ca="1" si="433"/>
        <v>209.54040931493191</v>
      </c>
      <c r="G1800">
        <f t="shared" ca="1" si="434"/>
        <v>3.6070175966330005E-2</v>
      </c>
      <c r="H1800">
        <f t="shared" ca="1" si="435"/>
        <v>8900463.1790918</v>
      </c>
      <c r="I1800">
        <f t="shared" ca="1" si="445"/>
        <v>67271119.762236297</v>
      </c>
      <c r="J1800" t="s">
        <v>30</v>
      </c>
      <c r="K1800">
        <f t="shared" ca="1" si="436"/>
        <v>192.21656926566934</v>
      </c>
      <c r="L1800">
        <f t="shared" ca="1" si="437"/>
        <v>3.5848680214200428E-4</v>
      </c>
      <c r="N1800">
        <f t="shared" ca="1" si="438"/>
        <v>255.21907403579741</v>
      </c>
      <c r="O1800">
        <f t="shared" ca="1" si="439"/>
        <v>0.17652452171793626</v>
      </c>
      <c r="P1800">
        <f t="shared" ca="1" si="440"/>
        <v>15553642.593319582</v>
      </c>
      <c r="Q1800">
        <f t="shared" ca="1" si="441"/>
        <v>700729316.06181443</v>
      </c>
      <c r="S1800">
        <f t="shared" ca="1" si="446"/>
        <v>10.416495496707636</v>
      </c>
      <c r="T1800">
        <f t="shared" ca="1" si="447"/>
        <v>0.49336004960999036</v>
      </c>
      <c r="U1800" s="40" t="str">
        <f t="shared" ca="1" si="448"/>
        <v>YES</v>
      </c>
    </row>
    <row r="1801" spans="2:21" x14ac:dyDescent="0.25">
      <c r="B1801" s="47">
        <f t="shared" si="442"/>
        <v>1789</v>
      </c>
      <c r="C1801">
        <f t="shared" ca="1" si="443"/>
        <v>192.21656926566934</v>
      </c>
      <c r="D1801">
        <f t="shared" ca="1" si="444"/>
        <v>3.5848680214200428E-4</v>
      </c>
      <c r="F1801">
        <f t="shared" ca="1" si="433"/>
        <v>255.21907403579741</v>
      </c>
      <c r="G1801">
        <f t="shared" ca="1" si="434"/>
        <v>0.17652452171793626</v>
      </c>
      <c r="H1801">
        <f t="shared" ca="1" si="435"/>
        <v>15553642.593319582</v>
      </c>
      <c r="I1801">
        <f t="shared" ca="1" si="445"/>
        <v>700729316.06181443</v>
      </c>
      <c r="J1801" t="s">
        <v>30</v>
      </c>
      <c r="K1801">
        <f t="shared" ca="1" si="436"/>
        <v>192.21632829681278</v>
      </c>
      <c r="L1801">
        <f t="shared" ca="1" si="437"/>
        <v>8.2283941700101739E-5</v>
      </c>
      <c r="N1801">
        <f t="shared" ca="1" si="438"/>
        <v>240.58856278062464</v>
      </c>
      <c r="O1801">
        <f t="shared" ca="1" si="439"/>
        <v>0.30538696519275588</v>
      </c>
      <c r="P1801">
        <f t="shared" ca="1" si="440"/>
        <v>20.924360384650804</v>
      </c>
      <c r="Q1801">
        <f t="shared" ca="1" si="441"/>
        <v>1537.3673919625512</v>
      </c>
      <c r="S1801">
        <f t="shared" ca="1" si="446"/>
        <v>2.1939532951222114E-6</v>
      </c>
      <c r="T1801">
        <f t="shared" ca="1" si="447"/>
        <v>0.72232933997413296</v>
      </c>
      <c r="U1801" s="40" t="str">
        <f t="shared" ca="1" si="448"/>
        <v>NO</v>
      </c>
    </row>
    <row r="1802" spans="2:21" x14ac:dyDescent="0.25">
      <c r="B1802" s="47">
        <f t="shared" si="442"/>
        <v>1790</v>
      </c>
      <c r="C1802">
        <f t="shared" ca="1" si="443"/>
        <v>192.21656926566934</v>
      </c>
      <c r="D1802">
        <f t="shared" ca="1" si="444"/>
        <v>3.5848680214200428E-4</v>
      </c>
      <c r="F1802">
        <f t="shared" ca="1" si="433"/>
        <v>255.21907403579741</v>
      </c>
      <c r="G1802">
        <f t="shared" ca="1" si="434"/>
        <v>0.17652452171793626</v>
      </c>
      <c r="H1802">
        <f t="shared" ca="1" si="435"/>
        <v>15553642.593319582</v>
      </c>
      <c r="I1802">
        <f t="shared" ca="1" si="445"/>
        <v>700729316.06181443</v>
      </c>
      <c r="J1802" t="s">
        <v>30</v>
      </c>
      <c r="K1802">
        <f t="shared" ca="1" si="436"/>
        <v>192.21643947232954</v>
      </c>
      <c r="L1802">
        <f t="shared" ca="1" si="437"/>
        <v>3.5700596125002129E-4</v>
      </c>
      <c r="N1802">
        <f t="shared" ca="1" si="438"/>
        <v>248.02544844252344</v>
      </c>
      <c r="O1802">
        <f t="shared" ca="1" si="439"/>
        <v>0.17717517774158345</v>
      </c>
      <c r="P1802">
        <f t="shared" ca="1" si="440"/>
        <v>5895922.2607052894</v>
      </c>
      <c r="Q1802">
        <f t="shared" ca="1" si="441"/>
        <v>259090130.19866106</v>
      </c>
      <c r="S1802">
        <f t="shared" ca="1" si="446"/>
        <v>0.36974352900600721</v>
      </c>
      <c r="T1802">
        <f t="shared" ca="1" si="447"/>
        <v>0.61178568328937111</v>
      </c>
      <c r="U1802" s="40" t="str">
        <f t="shared" ca="1" si="448"/>
        <v>NO</v>
      </c>
    </row>
    <row r="1803" spans="2:21" x14ac:dyDescent="0.25">
      <c r="B1803" s="47">
        <f t="shared" si="442"/>
        <v>1791</v>
      </c>
      <c r="C1803">
        <f t="shared" ca="1" si="443"/>
        <v>192.21656926566934</v>
      </c>
      <c r="D1803">
        <f t="shared" ca="1" si="444"/>
        <v>3.5848680214200428E-4</v>
      </c>
      <c r="F1803">
        <f t="shared" ca="1" si="433"/>
        <v>255.21907403579741</v>
      </c>
      <c r="G1803">
        <f t="shared" ca="1" si="434"/>
        <v>0.17652452171793626</v>
      </c>
      <c r="H1803">
        <f t="shared" ca="1" si="435"/>
        <v>15553642.593319582</v>
      </c>
      <c r="I1803">
        <f t="shared" ca="1" si="445"/>
        <v>700729316.06181443</v>
      </c>
      <c r="J1803" t="s">
        <v>30</v>
      </c>
      <c r="K1803">
        <f t="shared" ca="1" si="436"/>
        <v>192.21668507277784</v>
      </c>
      <c r="L1803">
        <f t="shared" ca="1" si="437"/>
        <v>2.4133947613891278E-4</v>
      </c>
      <c r="N1803">
        <f t="shared" ca="1" si="438"/>
        <v>260.16390217637877</v>
      </c>
      <c r="O1803">
        <f t="shared" ca="1" si="439"/>
        <v>0.23335994786998779</v>
      </c>
      <c r="P1803">
        <f t="shared" ca="1" si="440"/>
        <v>8593610.3444369622</v>
      </c>
      <c r="Q1803">
        <f t="shared" ca="1" si="441"/>
        <v>521733850.27396756</v>
      </c>
      <c r="S1803">
        <f t="shared" ca="1" si="446"/>
        <v>0.74455833131996885</v>
      </c>
      <c r="T1803">
        <f t="shared" ca="1" si="447"/>
        <v>0.4346187995036932</v>
      </c>
      <c r="U1803" s="40" t="str">
        <f t="shared" ca="1" si="448"/>
        <v>YES</v>
      </c>
    </row>
    <row r="1804" spans="2:21" x14ac:dyDescent="0.25">
      <c r="B1804" s="47">
        <f t="shared" si="442"/>
        <v>1792</v>
      </c>
      <c r="C1804">
        <f t="shared" ca="1" si="443"/>
        <v>192.21668507277784</v>
      </c>
      <c r="D1804">
        <f t="shared" ca="1" si="444"/>
        <v>2.4133947613891278E-4</v>
      </c>
      <c r="F1804">
        <f t="shared" ca="1" si="433"/>
        <v>260.16390217637877</v>
      </c>
      <c r="G1804">
        <f t="shared" ca="1" si="434"/>
        <v>0.23335994786998779</v>
      </c>
      <c r="H1804">
        <f t="shared" ca="1" si="435"/>
        <v>8593610.3444369622</v>
      </c>
      <c r="I1804">
        <f t="shared" ca="1" si="445"/>
        <v>521733850.27396756</v>
      </c>
      <c r="J1804" t="s">
        <v>30</v>
      </c>
      <c r="K1804">
        <f t="shared" ca="1" si="436"/>
        <v>192.21562837034648</v>
      </c>
      <c r="L1804">
        <f t="shared" ca="1" si="437"/>
        <v>9.199361649297258E-4</v>
      </c>
      <c r="N1804">
        <f t="shared" ca="1" si="438"/>
        <v>175.08470417516605</v>
      </c>
      <c r="O1804">
        <f t="shared" ca="1" si="439"/>
        <v>5.0611611931089401E-2</v>
      </c>
      <c r="P1804">
        <f t="shared" ca="1" si="440"/>
        <v>2428026.7145866104</v>
      </c>
      <c r="Q1804">
        <f t="shared" ca="1" si="441"/>
        <v>21515519.508034002</v>
      </c>
      <c r="S1804">
        <f t="shared" ca="1" si="446"/>
        <v>4.1238496403359665E-2</v>
      </c>
      <c r="T1804">
        <f t="shared" ca="1" si="447"/>
        <v>0.38413352523103184</v>
      </c>
      <c r="U1804" s="40" t="str">
        <f t="shared" ca="1" si="448"/>
        <v>NO</v>
      </c>
    </row>
    <row r="1805" spans="2:21" x14ac:dyDescent="0.25">
      <c r="B1805" s="47">
        <f t="shared" si="442"/>
        <v>1793</v>
      </c>
      <c r="C1805">
        <f t="shared" ca="1" si="443"/>
        <v>192.21668507277784</v>
      </c>
      <c r="D1805">
        <f t="shared" ca="1" si="444"/>
        <v>2.4133947613891278E-4</v>
      </c>
      <c r="F1805">
        <f t="shared" ca="1" si="433"/>
        <v>260.16390217637877</v>
      </c>
      <c r="G1805">
        <f t="shared" ca="1" si="434"/>
        <v>0.23335994786998779</v>
      </c>
      <c r="H1805">
        <f t="shared" ca="1" si="435"/>
        <v>8593610.3444369622</v>
      </c>
      <c r="I1805">
        <f t="shared" ca="1" si="445"/>
        <v>521733850.27396756</v>
      </c>
      <c r="J1805" t="s">
        <v>30</v>
      </c>
      <c r="K1805">
        <f t="shared" ca="1" si="436"/>
        <v>192.2164592646173</v>
      </c>
      <c r="L1805">
        <f t="shared" ca="1" si="437"/>
        <v>7.5387267122805734E-4</v>
      </c>
      <c r="N1805">
        <f t="shared" ca="1" si="438"/>
        <v>249.2297160630421</v>
      </c>
      <c r="O1805">
        <f t="shared" ca="1" si="439"/>
        <v>6.9927094919310942E-2</v>
      </c>
      <c r="P1805">
        <f t="shared" ca="1" si="440"/>
        <v>29406948.43657795</v>
      </c>
      <c r="Q1805">
        <f t="shared" ca="1" si="441"/>
        <v>512501651.07588941</v>
      </c>
      <c r="S1805">
        <f t="shared" ca="1" si="446"/>
        <v>0.9823047724558599</v>
      </c>
      <c r="T1805">
        <f t="shared" ca="1" si="447"/>
        <v>0.6419865102806519</v>
      </c>
      <c r="U1805" s="40" t="str">
        <f t="shared" ca="1" si="448"/>
        <v>YES</v>
      </c>
    </row>
    <row r="1806" spans="2:21" x14ac:dyDescent="0.25">
      <c r="B1806" s="47">
        <f t="shared" si="442"/>
        <v>1794</v>
      </c>
      <c r="C1806">
        <f t="shared" ca="1" si="443"/>
        <v>192.2164592646173</v>
      </c>
      <c r="D1806">
        <f t="shared" ca="1" si="444"/>
        <v>7.5387267122805734E-4</v>
      </c>
      <c r="F1806">
        <f t="shared" ref="F1806:F1869" ca="1" si="449">_xlfn.NORM.DIST(C1806,192.217,0.003/2,FALSE)</f>
        <v>249.2297160630421</v>
      </c>
      <c r="G1806">
        <f t="shared" ref="G1806:G1869" ca="1" si="450">_xlfn.T.DIST(D1806*1/0.0004,1,FALSE)</f>
        <v>6.9927094919310942E-2</v>
      </c>
      <c r="H1806">
        <f t="shared" ref="H1806:H1869" ca="1" si="451">_xlfn.NORM.DIST(192.2168,C1806,SQRT(0.0008^2+D1806^2),FALSE)*_xlfn.NORM.DIST(192.2166,C1806,SQRT(0.0003^2+D1806^2),FALSE)*_xlfn.NORM.DIST(192.2176,C1806,SQRT(0.0002^2+D1806^2),FALSE)</f>
        <v>29406948.43657795</v>
      </c>
      <c r="I1806">
        <f t="shared" ca="1" si="445"/>
        <v>512501651.07588941</v>
      </c>
      <c r="J1806" t="s">
        <v>30</v>
      </c>
      <c r="K1806">
        <f t="shared" ref="K1806:K1869" ca="1" si="452">C1806+$K$10*(2*RAND()-1)</f>
        <v>192.21525875944047</v>
      </c>
      <c r="L1806">
        <f t="shared" ref="L1806:L1869" ca="1" si="453">ABS(D1806+$L$10*(2*RAND()-1))</f>
        <v>1.3661459481839012E-3</v>
      </c>
      <c r="N1806">
        <f t="shared" ref="N1806:N1869" ca="1" si="454">_xlfn.NORM.DIST(K1806,192.217,0.003/2,FALSE)</f>
        <v>135.58407527409216</v>
      </c>
      <c r="O1806">
        <f t="shared" ref="O1806:O1869" ca="1" si="455">_xlfn.T.DIST(L1806*1/0.0004,1,FALSE)</f>
        <v>2.5133596052562802E-2</v>
      </c>
      <c r="P1806">
        <f t="shared" ref="P1806:P1869" ca="1" si="456">_xlfn.NORM.DIST(192.2168,K1806,SQRT(0.0008^2+L1806^2),FALSE)*_xlfn.NORM.DIST(192.2166,K1806,SQRT(0.0003^2+L1806^2),FALSE)*_xlfn.NORM.DIST(192.2176,K1806,SQRT(0.0002^2+L1806^2),FALSE)</f>
        <v>1938811.3864993395</v>
      </c>
      <c r="Q1806">
        <f t="shared" ref="Q1806:Q1869" ca="1" si="457">N1806*O1806*P1806</f>
        <v>6606917.3789466368</v>
      </c>
      <c r="S1806">
        <f t="shared" ca="1" si="446"/>
        <v>1.2891504573842453E-2</v>
      </c>
      <c r="T1806">
        <f t="shared" ca="1" si="447"/>
        <v>0.77128601676902964</v>
      </c>
      <c r="U1806" s="40" t="str">
        <f t="shared" ca="1" si="448"/>
        <v>NO</v>
      </c>
    </row>
    <row r="1807" spans="2:21" x14ac:dyDescent="0.25">
      <c r="B1807" s="47">
        <f t="shared" si="442"/>
        <v>1795</v>
      </c>
      <c r="C1807">
        <f t="shared" ca="1" si="443"/>
        <v>192.2164592646173</v>
      </c>
      <c r="D1807">
        <f t="shared" ca="1" si="444"/>
        <v>7.5387267122805734E-4</v>
      </c>
      <c r="F1807">
        <f t="shared" ca="1" si="449"/>
        <v>249.2297160630421</v>
      </c>
      <c r="G1807">
        <f t="shared" ca="1" si="450"/>
        <v>6.9927094919310942E-2</v>
      </c>
      <c r="H1807">
        <f t="shared" ca="1" si="451"/>
        <v>29406948.43657795</v>
      </c>
      <c r="I1807">
        <f t="shared" ca="1" si="445"/>
        <v>512501651.07588941</v>
      </c>
      <c r="J1807" t="s">
        <v>30</v>
      </c>
      <c r="K1807">
        <f t="shared" ca="1" si="452"/>
        <v>192.21534441110424</v>
      </c>
      <c r="L1807">
        <f t="shared" ca="1" si="453"/>
        <v>3.9256744959752709E-4</v>
      </c>
      <c r="N1807">
        <f t="shared" ca="1" si="454"/>
        <v>144.63975066686021</v>
      </c>
      <c r="O1807">
        <f t="shared" ca="1" si="455"/>
        <v>0.16213973161795761</v>
      </c>
      <c r="P1807">
        <f t="shared" ca="1" si="456"/>
        <v>6.9456871948850978</v>
      </c>
      <c r="Q1807">
        <f t="shared" ca="1" si="457"/>
        <v>162.88921670300803</v>
      </c>
      <c r="S1807">
        <f t="shared" ca="1" si="446"/>
        <v>3.1783159402717313E-7</v>
      </c>
      <c r="T1807">
        <f t="shared" ca="1" si="447"/>
        <v>0.26402415013283831</v>
      </c>
      <c r="U1807" s="40" t="str">
        <f t="shared" ca="1" si="448"/>
        <v>NO</v>
      </c>
    </row>
    <row r="1808" spans="2:21" x14ac:dyDescent="0.25">
      <c r="B1808" s="47">
        <f t="shared" si="442"/>
        <v>1796</v>
      </c>
      <c r="C1808">
        <f t="shared" ca="1" si="443"/>
        <v>192.2164592646173</v>
      </c>
      <c r="D1808">
        <f t="shared" ca="1" si="444"/>
        <v>7.5387267122805734E-4</v>
      </c>
      <c r="F1808">
        <f t="shared" ca="1" si="449"/>
        <v>249.2297160630421</v>
      </c>
      <c r="G1808">
        <f t="shared" ca="1" si="450"/>
        <v>6.9927094919310942E-2</v>
      </c>
      <c r="H1808">
        <f t="shared" ca="1" si="451"/>
        <v>29406948.43657795</v>
      </c>
      <c r="I1808">
        <f t="shared" ca="1" si="445"/>
        <v>512501651.07588941</v>
      </c>
      <c r="J1808" t="s">
        <v>30</v>
      </c>
      <c r="K1808">
        <f t="shared" ca="1" si="452"/>
        <v>192.21613820109292</v>
      </c>
      <c r="L1808">
        <f t="shared" ca="1" si="453"/>
        <v>1.4640260114650216E-4</v>
      </c>
      <c r="N1808">
        <f t="shared" ca="1" si="454"/>
        <v>225.4972087280841</v>
      </c>
      <c r="O1808">
        <f t="shared" ca="1" si="455"/>
        <v>0.28070626195599874</v>
      </c>
      <c r="P1808">
        <f t="shared" ca="1" si="456"/>
        <v>7.2838658116595587</v>
      </c>
      <c r="Q1808">
        <f t="shared" ca="1" si="457"/>
        <v>461.05762379359095</v>
      </c>
      <c r="S1808">
        <f t="shared" ca="1" si="446"/>
        <v>8.9962173356065766E-7</v>
      </c>
      <c r="T1808">
        <f t="shared" ca="1" si="447"/>
        <v>9.4861027721808155E-2</v>
      </c>
      <c r="U1808" s="40" t="str">
        <f t="shared" ca="1" si="448"/>
        <v>NO</v>
      </c>
    </row>
    <row r="1809" spans="2:21" x14ac:dyDescent="0.25">
      <c r="B1809" s="47">
        <f t="shared" si="442"/>
        <v>1797</v>
      </c>
      <c r="C1809">
        <f t="shared" ca="1" si="443"/>
        <v>192.2164592646173</v>
      </c>
      <c r="D1809">
        <f t="shared" ca="1" si="444"/>
        <v>7.5387267122805734E-4</v>
      </c>
      <c r="F1809">
        <f t="shared" ca="1" si="449"/>
        <v>249.2297160630421</v>
      </c>
      <c r="G1809">
        <f t="shared" ca="1" si="450"/>
        <v>6.9927094919310942E-2</v>
      </c>
      <c r="H1809">
        <f t="shared" ca="1" si="451"/>
        <v>29406948.43657795</v>
      </c>
      <c r="I1809">
        <f t="shared" ca="1" si="445"/>
        <v>512501651.07588941</v>
      </c>
      <c r="J1809" t="s">
        <v>30</v>
      </c>
      <c r="K1809">
        <f t="shared" ca="1" si="452"/>
        <v>192.21521133116005</v>
      </c>
      <c r="L1809">
        <f t="shared" ca="1" si="453"/>
        <v>5.5685231179587074E-4</v>
      </c>
      <c r="N1809">
        <f t="shared" ca="1" si="454"/>
        <v>130.63249948990943</v>
      </c>
      <c r="O1809">
        <f t="shared" ca="1" si="455"/>
        <v>0.1083413345854175</v>
      </c>
      <c r="P1809">
        <f t="shared" ca="1" si="456"/>
        <v>1196.9935131001748</v>
      </c>
      <c r="Q1809">
        <f t="shared" ca="1" si="457"/>
        <v>16940.928695513674</v>
      </c>
      <c r="S1809">
        <f t="shared" ca="1" si="446"/>
        <v>3.3055364133851585E-5</v>
      </c>
      <c r="T1809">
        <f t="shared" ca="1" si="447"/>
        <v>0.72931510242895348</v>
      </c>
      <c r="U1809" s="40" t="str">
        <f t="shared" ca="1" si="448"/>
        <v>NO</v>
      </c>
    </row>
    <row r="1810" spans="2:21" x14ac:dyDescent="0.25">
      <c r="B1810" s="47">
        <f t="shared" ref="B1810:B1873" si="458">B1809+1</f>
        <v>1798</v>
      </c>
      <c r="C1810">
        <f t="shared" ref="C1810:C1873" ca="1" si="459">IF(U1809="YES",K1809,C1809)</f>
        <v>192.2164592646173</v>
      </c>
      <c r="D1810">
        <f t="shared" ref="D1810:D1873" ca="1" si="460">IF(U1809="YES",L1809,D1809)</f>
        <v>7.5387267122805734E-4</v>
      </c>
      <c r="F1810">
        <f t="shared" ca="1" si="449"/>
        <v>249.2297160630421</v>
      </c>
      <c r="G1810">
        <f t="shared" ca="1" si="450"/>
        <v>6.9927094919310942E-2</v>
      </c>
      <c r="H1810">
        <f t="shared" ca="1" si="451"/>
        <v>29406948.43657795</v>
      </c>
      <c r="I1810">
        <f t="shared" ref="I1810:I1873" ca="1" si="461">F1810*G1810*H1810</f>
        <v>512501651.07588941</v>
      </c>
      <c r="J1810" t="s">
        <v>30</v>
      </c>
      <c r="K1810">
        <f t="shared" ca="1" si="452"/>
        <v>192.21575688937813</v>
      </c>
      <c r="L1810">
        <f t="shared" ca="1" si="453"/>
        <v>6.9924003934129612E-4</v>
      </c>
      <c r="N1810">
        <f t="shared" ca="1" si="454"/>
        <v>188.65997114632196</v>
      </c>
      <c r="O1810">
        <f t="shared" ca="1" si="455"/>
        <v>7.848159470353884E-2</v>
      </c>
      <c r="P1810">
        <f t="shared" ca="1" si="456"/>
        <v>1454981.4957299433</v>
      </c>
      <c r="Q1810">
        <f t="shared" ca="1" si="457"/>
        <v>21542944.015348893</v>
      </c>
      <c r="S1810">
        <f t="shared" ref="S1810:S1873" ca="1" si="462">Q1810/I1810</f>
        <v>4.203487729283216E-2</v>
      </c>
      <c r="T1810">
        <f t="shared" ref="T1810:T1873" ca="1" si="463">RAND()</f>
        <v>0.35127829069794958</v>
      </c>
      <c r="U1810" s="40" t="str">
        <f t="shared" ref="U1810:U1873" ca="1" si="464">IF(S1810&gt;1,"YES",IF(S1810&gt;T1810,"YES","NO"))</f>
        <v>NO</v>
      </c>
    </row>
    <row r="1811" spans="2:21" x14ac:dyDescent="0.25">
      <c r="B1811" s="47">
        <f t="shared" si="458"/>
        <v>1799</v>
      </c>
      <c r="C1811">
        <f t="shared" ca="1" si="459"/>
        <v>192.2164592646173</v>
      </c>
      <c r="D1811">
        <f t="shared" ca="1" si="460"/>
        <v>7.5387267122805734E-4</v>
      </c>
      <c r="F1811">
        <f t="shared" ca="1" si="449"/>
        <v>249.2297160630421</v>
      </c>
      <c r="G1811">
        <f t="shared" ca="1" si="450"/>
        <v>6.9927094919310942E-2</v>
      </c>
      <c r="H1811">
        <f t="shared" ca="1" si="451"/>
        <v>29406948.43657795</v>
      </c>
      <c r="I1811">
        <f t="shared" ca="1" si="461"/>
        <v>512501651.07588941</v>
      </c>
      <c r="J1811" t="s">
        <v>30</v>
      </c>
      <c r="K1811">
        <f t="shared" ca="1" si="452"/>
        <v>192.21711352174617</v>
      </c>
      <c r="L1811">
        <f t="shared" ca="1" si="453"/>
        <v>1.1289628954013625E-3</v>
      </c>
      <c r="N1811">
        <f t="shared" ca="1" si="454"/>
        <v>265.20094412890808</v>
      </c>
      <c r="O1811">
        <f t="shared" ca="1" si="455"/>
        <v>3.5501952175916417E-2</v>
      </c>
      <c r="P1811">
        <f t="shared" ca="1" si="456"/>
        <v>27707938.027743332</v>
      </c>
      <c r="Q1811">
        <f t="shared" ca="1" si="457"/>
        <v>260874426.95429966</v>
      </c>
      <c r="S1811">
        <f t="shared" ca="1" si="462"/>
        <v>0.50902163223601071</v>
      </c>
      <c r="T1811">
        <f t="shared" ca="1" si="463"/>
        <v>0.7758275785853066</v>
      </c>
      <c r="U1811" s="40" t="str">
        <f t="shared" ca="1" si="464"/>
        <v>NO</v>
      </c>
    </row>
    <row r="1812" spans="2:21" x14ac:dyDescent="0.25">
      <c r="B1812" s="47">
        <f t="shared" si="458"/>
        <v>1800</v>
      </c>
      <c r="C1812">
        <f t="shared" ca="1" si="459"/>
        <v>192.2164592646173</v>
      </c>
      <c r="D1812">
        <f t="shared" ca="1" si="460"/>
        <v>7.5387267122805734E-4</v>
      </c>
      <c r="F1812">
        <f t="shared" ca="1" si="449"/>
        <v>249.2297160630421</v>
      </c>
      <c r="G1812">
        <f t="shared" ca="1" si="450"/>
        <v>6.9927094919310942E-2</v>
      </c>
      <c r="H1812">
        <f t="shared" ca="1" si="451"/>
        <v>29406948.43657795</v>
      </c>
      <c r="I1812">
        <f t="shared" ca="1" si="461"/>
        <v>512501651.07588941</v>
      </c>
      <c r="J1812" t="s">
        <v>30</v>
      </c>
      <c r="K1812">
        <f t="shared" ca="1" si="452"/>
        <v>192.21646513403434</v>
      </c>
      <c r="L1812">
        <f t="shared" ca="1" si="453"/>
        <v>9.1968336890636121E-4</v>
      </c>
      <c r="N1812">
        <f t="shared" ca="1" si="454"/>
        <v>249.57961151042736</v>
      </c>
      <c r="O1812">
        <f t="shared" ca="1" si="455"/>
        <v>5.0635012651764906E-2</v>
      </c>
      <c r="P1812">
        <f t="shared" ca="1" si="456"/>
        <v>26372611.154207125</v>
      </c>
      <c r="Q1812">
        <f t="shared" ca="1" si="457"/>
        <v>333282997.53333402</v>
      </c>
      <c r="S1812">
        <f t="shared" ca="1" si="462"/>
        <v>0.65030619283601621</v>
      </c>
      <c r="T1812">
        <f t="shared" ca="1" si="463"/>
        <v>4.873694965754849E-2</v>
      </c>
      <c r="U1812" s="40" t="str">
        <f t="shared" ca="1" si="464"/>
        <v>YES</v>
      </c>
    </row>
    <row r="1813" spans="2:21" x14ac:dyDescent="0.25">
      <c r="B1813" s="47">
        <f t="shared" si="458"/>
        <v>1801</v>
      </c>
      <c r="C1813">
        <f t="shared" ca="1" si="459"/>
        <v>192.21646513403434</v>
      </c>
      <c r="D1813">
        <f t="shared" ca="1" si="460"/>
        <v>9.1968336890636121E-4</v>
      </c>
      <c r="F1813">
        <f t="shared" ca="1" si="449"/>
        <v>249.57961151042736</v>
      </c>
      <c r="G1813">
        <f t="shared" ca="1" si="450"/>
        <v>5.0635012651764906E-2</v>
      </c>
      <c r="H1813">
        <f t="shared" ca="1" si="451"/>
        <v>26372611.154207125</v>
      </c>
      <c r="I1813">
        <f t="shared" ca="1" si="461"/>
        <v>333282997.53333402</v>
      </c>
      <c r="J1813" t="s">
        <v>30</v>
      </c>
      <c r="K1813">
        <f t="shared" ca="1" si="452"/>
        <v>192.21737326882626</v>
      </c>
      <c r="L1813">
        <f t="shared" ca="1" si="453"/>
        <v>1.4942309617888921E-3</v>
      </c>
      <c r="N1813">
        <f t="shared" ca="1" si="454"/>
        <v>257.85296017075831</v>
      </c>
      <c r="O1813">
        <f t="shared" ca="1" si="455"/>
        <v>2.128516939724626E-2</v>
      </c>
      <c r="P1813">
        <f t="shared" ca="1" si="456"/>
        <v>13386181.157487262</v>
      </c>
      <c r="Q1813">
        <f t="shared" ca="1" si="457"/>
        <v>73469304.810931325</v>
      </c>
      <c r="S1813">
        <f t="shared" ca="1" si="462"/>
        <v>0.22044120268566395</v>
      </c>
      <c r="T1813">
        <f t="shared" ca="1" si="463"/>
        <v>6.9214074205495857E-3</v>
      </c>
      <c r="U1813" s="40" t="str">
        <f t="shared" ca="1" si="464"/>
        <v>YES</v>
      </c>
    </row>
    <row r="1814" spans="2:21" x14ac:dyDescent="0.25">
      <c r="B1814" s="47">
        <f t="shared" si="458"/>
        <v>1802</v>
      </c>
      <c r="C1814">
        <f t="shared" ca="1" si="459"/>
        <v>192.21737326882626</v>
      </c>
      <c r="D1814">
        <f t="shared" ca="1" si="460"/>
        <v>1.4942309617888921E-3</v>
      </c>
      <c r="F1814">
        <f t="shared" ca="1" si="449"/>
        <v>257.85296017075831</v>
      </c>
      <c r="G1814">
        <f t="shared" ca="1" si="450"/>
        <v>2.128516939724626E-2</v>
      </c>
      <c r="H1814">
        <f t="shared" ca="1" si="451"/>
        <v>13386181.157487262</v>
      </c>
      <c r="I1814">
        <f t="shared" ca="1" si="461"/>
        <v>73469304.810931325</v>
      </c>
      <c r="J1814" t="s">
        <v>30</v>
      </c>
      <c r="K1814">
        <f t="shared" ca="1" si="452"/>
        <v>192.21863583079681</v>
      </c>
      <c r="L1814">
        <f t="shared" ca="1" si="453"/>
        <v>1.8389402090199603E-3</v>
      </c>
      <c r="N1814">
        <f t="shared" ca="1" si="454"/>
        <v>146.74520329583984</v>
      </c>
      <c r="O1814">
        <f t="shared" ca="1" si="455"/>
        <v>1.4379977434969863E-2</v>
      </c>
      <c r="P1814">
        <f t="shared" ca="1" si="456"/>
        <v>2843360.0162546011</v>
      </c>
      <c r="Q1814">
        <f t="shared" ca="1" si="457"/>
        <v>6000037.5841321908</v>
      </c>
      <c r="S1814">
        <f t="shared" ca="1" si="462"/>
        <v>8.1667270427737318E-2</v>
      </c>
      <c r="T1814">
        <f t="shared" ca="1" si="463"/>
        <v>0.83005062607230906</v>
      </c>
      <c r="U1814" s="40" t="str">
        <f t="shared" ca="1" si="464"/>
        <v>NO</v>
      </c>
    </row>
    <row r="1815" spans="2:21" x14ac:dyDescent="0.25">
      <c r="B1815" s="47">
        <f t="shared" si="458"/>
        <v>1803</v>
      </c>
      <c r="C1815">
        <f t="shared" ca="1" si="459"/>
        <v>192.21737326882626</v>
      </c>
      <c r="D1815">
        <f t="shared" ca="1" si="460"/>
        <v>1.4942309617888921E-3</v>
      </c>
      <c r="F1815">
        <f t="shared" ca="1" si="449"/>
        <v>257.85296017075831</v>
      </c>
      <c r="G1815">
        <f t="shared" ca="1" si="450"/>
        <v>2.128516939724626E-2</v>
      </c>
      <c r="H1815">
        <f t="shared" ca="1" si="451"/>
        <v>13386181.157487262</v>
      </c>
      <c r="I1815">
        <f t="shared" ca="1" si="461"/>
        <v>73469304.810931325</v>
      </c>
      <c r="J1815" t="s">
        <v>30</v>
      </c>
      <c r="K1815">
        <f t="shared" ca="1" si="452"/>
        <v>192.21641730825576</v>
      </c>
      <c r="L1815">
        <f t="shared" ca="1" si="453"/>
        <v>1.0540732881596459E-3</v>
      </c>
      <c r="N1815">
        <f t="shared" ca="1" si="454"/>
        <v>246.63280230505848</v>
      </c>
      <c r="O1815">
        <f t="shared" ca="1" si="455"/>
        <v>4.0068258933833041E-2</v>
      </c>
      <c r="P1815">
        <f t="shared" ca="1" si="456"/>
        <v>21022007.634166289</v>
      </c>
      <c r="Q1815">
        <f t="shared" ca="1" si="457"/>
        <v>207742569.34666345</v>
      </c>
      <c r="S1815">
        <f t="shared" ca="1" si="462"/>
        <v>2.8276103861507331</v>
      </c>
      <c r="T1815">
        <f t="shared" ca="1" si="463"/>
        <v>0.16875861742722076</v>
      </c>
      <c r="U1815" s="40" t="str">
        <f t="shared" ca="1" si="464"/>
        <v>YES</v>
      </c>
    </row>
    <row r="1816" spans="2:21" x14ac:dyDescent="0.25">
      <c r="B1816" s="47">
        <f t="shared" si="458"/>
        <v>1804</v>
      </c>
      <c r="C1816">
        <f t="shared" ca="1" si="459"/>
        <v>192.21641730825576</v>
      </c>
      <c r="D1816">
        <f t="shared" ca="1" si="460"/>
        <v>1.0540732881596459E-3</v>
      </c>
      <c r="F1816">
        <f t="shared" ca="1" si="449"/>
        <v>246.63280230505848</v>
      </c>
      <c r="G1816">
        <f t="shared" ca="1" si="450"/>
        <v>4.0068258933833041E-2</v>
      </c>
      <c r="H1816">
        <f t="shared" ca="1" si="451"/>
        <v>21022007.634166289</v>
      </c>
      <c r="I1816">
        <f t="shared" ca="1" si="461"/>
        <v>207742569.34666345</v>
      </c>
      <c r="J1816" t="s">
        <v>30</v>
      </c>
      <c r="K1816">
        <f t="shared" ca="1" si="452"/>
        <v>192.21663313502242</v>
      </c>
      <c r="L1816">
        <f t="shared" ca="1" si="453"/>
        <v>3.7706428902766517E-4</v>
      </c>
      <c r="N1816">
        <f t="shared" ca="1" si="454"/>
        <v>258.12469145525858</v>
      </c>
      <c r="O1816">
        <f t="shared" ca="1" si="455"/>
        <v>0.16854195129427993</v>
      </c>
      <c r="P1816">
        <f t="shared" ca="1" si="456"/>
        <v>26296086.65000391</v>
      </c>
      <c r="Q1816">
        <f t="shared" ca="1" si="457"/>
        <v>1144007020.6429992</v>
      </c>
      <c r="S1816">
        <f t="shared" ca="1" si="462"/>
        <v>5.5068492906428617</v>
      </c>
      <c r="T1816">
        <f t="shared" ca="1" si="463"/>
        <v>0.8287857972019621</v>
      </c>
      <c r="U1816" s="40" t="str">
        <f t="shared" ca="1" si="464"/>
        <v>YES</v>
      </c>
    </row>
    <row r="1817" spans="2:21" x14ac:dyDescent="0.25">
      <c r="B1817" s="47">
        <f t="shared" si="458"/>
        <v>1805</v>
      </c>
      <c r="C1817">
        <f t="shared" ca="1" si="459"/>
        <v>192.21663313502242</v>
      </c>
      <c r="D1817">
        <f t="shared" ca="1" si="460"/>
        <v>3.7706428902766517E-4</v>
      </c>
      <c r="F1817">
        <f t="shared" ca="1" si="449"/>
        <v>258.12469145525858</v>
      </c>
      <c r="G1817">
        <f t="shared" ca="1" si="450"/>
        <v>0.16854195129427993</v>
      </c>
      <c r="H1817">
        <f t="shared" ca="1" si="451"/>
        <v>26296086.65000391</v>
      </c>
      <c r="I1817">
        <f t="shared" ca="1" si="461"/>
        <v>1144007020.6429992</v>
      </c>
      <c r="J1817" t="s">
        <v>30</v>
      </c>
      <c r="K1817">
        <f t="shared" ca="1" si="452"/>
        <v>192.21745521083145</v>
      </c>
      <c r="L1817">
        <f t="shared" ca="1" si="453"/>
        <v>5.4562578363857872E-4</v>
      </c>
      <c r="N1817">
        <f t="shared" ca="1" si="454"/>
        <v>253.99216940652104</v>
      </c>
      <c r="O1817">
        <f t="shared" ca="1" si="455"/>
        <v>0.11127102409278407</v>
      </c>
      <c r="P1817">
        <f t="shared" ca="1" si="456"/>
        <v>54405819.636209071</v>
      </c>
      <c r="Q1817">
        <f t="shared" ca="1" si="457"/>
        <v>1537615577.1737616</v>
      </c>
      <c r="S1817">
        <f t="shared" ca="1" si="462"/>
        <v>1.3440613120621683</v>
      </c>
      <c r="T1817">
        <f t="shared" ca="1" si="463"/>
        <v>0.12017682160196519</v>
      </c>
      <c r="U1817" s="40" t="str">
        <f t="shared" ca="1" si="464"/>
        <v>YES</v>
      </c>
    </row>
    <row r="1818" spans="2:21" x14ac:dyDescent="0.25">
      <c r="B1818" s="47">
        <f t="shared" si="458"/>
        <v>1806</v>
      </c>
      <c r="C1818">
        <f t="shared" ca="1" si="459"/>
        <v>192.21745521083145</v>
      </c>
      <c r="D1818">
        <f t="shared" ca="1" si="460"/>
        <v>5.4562578363857872E-4</v>
      </c>
      <c r="F1818">
        <f t="shared" ca="1" si="449"/>
        <v>253.99216940652104</v>
      </c>
      <c r="G1818">
        <f t="shared" ca="1" si="450"/>
        <v>0.11127102409278407</v>
      </c>
      <c r="H1818">
        <f t="shared" ca="1" si="451"/>
        <v>54405819.636209071</v>
      </c>
      <c r="I1818">
        <f t="shared" ca="1" si="461"/>
        <v>1537615577.1737616</v>
      </c>
      <c r="J1818" t="s">
        <v>30</v>
      </c>
      <c r="K1818">
        <f t="shared" ca="1" si="452"/>
        <v>192.21792680517819</v>
      </c>
      <c r="L1818">
        <f t="shared" ca="1" si="453"/>
        <v>7.7789680334512613E-4</v>
      </c>
      <c r="N1818">
        <f t="shared" ca="1" si="454"/>
        <v>219.74546424388873</v>
      </c>
      <c r="O1818">
        <f t="shared" ca="1" si="455"/>
        <v>6.6563876296995395E-2</v>
      </c>
      <c r="P1818">
        <f t="shared" ca="1" si="456"/>
        <v>13242248.118483754</v>
      </c>
      <c r="Q1818">
        <f t="shared" ca="1" si="457"/>
        <v>193695818.53565717</v>
      </c>
      <c r="S1818">
        <f t="shared" ca="1" si="462"/>
        <v>0.12597155063405563</v>
      </c>
      <c r="T1818">
        <f t="shared" ca="1" si="463"/>
        <v>0.12579499386633608</v>
      </c>
      <c r="U1818" s="40" t="str">
        <f t="shared" ca="1" si="464"/>
        <v>YES</v>
      </c>
    </row>
    <row r="1819" spans="2:21" x14ac:dyDescent="0.25">
      <c r="B1819" s="47">
        <f t="shared" si="458"/>
        <v>1807</v>
      </c>
      <c r="C1819">
        <f t="shared" ca="1" si="459"/>
        <v>192.21792680517819</v>
      </c>
      <c r="D1819">
        <f t="shared" ca="1" si="460"/>
        <v>7.7789680334512613E-4</v>
      </c>
      <c r="F1819">
        <f t="shared" ca="1" si="449"/>
        <v>219.74546424388873</v>
      </c>
      <c r="G1819">
        <f t="shared" ca="1" si="450"/>
        <v>6.6563876296995395E-2</v>
      </c>
      <c r="H1819">
        <f t="shared" ca="1" si="451"/>
        <v>13242248.118483754</v>
      </c>
      <c r="I1819">
        <f t="shared" ca="1" si="461"/>
        <v>193695818.53565717</v>
      </c>
      <c r="J1819" t="s">
        <v>30</v>
      </c>
      <c r="K1819">
        <f t="shared" ca="1" si="452"/>
        <v>192.21900239671479</v>
      </c>
      <c r="L1819">
        <f t="shared" ca="1" si="453"/>
        <v>1.1936059497821545E-3</v>
      </c>
      <c r="N1819">
        <f t="shared" ca="1" si="454"/>
        <v>109.10721898350515</v>
      </c>
      <c r="O1819">
        <f t="shared" ca="1" si="455"/>
        <v>3.2138409308684078E-2</v>
      </c>
      <c r="P1819">
        <f t="shared" ca="1" si="456"/>
        <v>696860.90705538867</v>
      </c>
      <c r="Q1819">
        <f t="shared" ca="1" si="457"/>
        <v>2443565.3922446617</v>
      </c>
      <c r="S1819">
        <f t="shared" ca="1" si="462"/>
        <v>1.2615478283000877E-2</v>
      </c>
      <c r="T1819">
        <f t="shared" ca="1" si="463"/>
        <v>0.19949596965516359</v>
      </c>
      <c r="U1819" s="40" t="str">
        <f t="shared" ca="1" si="464"/>
        <v>NO</v>
      </c>
    </row>
    <row r="1820" spans="2:21" x14ac:dyDescent="0.25">
      <c r="B1820" s="47">
        <f t="shared" si="458"/>
        <v>1808</v>
      </c>
      <c r="C1820">
        <f t="shared" ca="1" si="459"/>
        <v>192.21792680517819</v>
      </c>
      <c r="D1820">
        <f t="shared" ca="1" si="460"/>
        <v>7.7789680334512613E-4</v>
      </c>
      <c r="F1820">
        <f t="shared" ca="1" si="449"/>
        <v>219.74546424388873</v>
      </c>
      <c r="G1820">
        <f t="shared" ca="1" si="450"/>
        <v>6.6563876296995395E-2</v>
      </c>
      <c r="H1820">
        <f t="shared" ca="1" si="451"/>
        <v>13242248.118483754</v>
      </c>
      <c r="I1820">
        <f t="shared" ca="1" si="461"/>
        <v>193695818.53565717</v>
      </c>
      <c r="J1820" t="s">
        <v>30</v>
      </c>
      <c r="K1820">
        <f t="shared" ca="1" si="452"/>
        <v>192.21697489721001</v>
      </c>
      <c r="L1820">
        <f t="shared" ca="1" si="453"/>
        <v>1.2576895702630659E-3</v>
      </c>
      <c r="N1820">
        <f t="shared" ca="1" si="454"/>
        <v>265.92427939304082</v>
      </c>
      <c r="O1820">
        <f t="shared" ca="1" si="455"/>
        <v>2.9239911158203638E-2</v>
      </c>
      <c r="P1820">
        <f t="shared" ca="1" si="456"/>
        <v>21838765.312627137</v>
      </c>
      <c r="Q1820">
        <f t="shared" ca="1" si="457"/>
        <v>169809553.88709703</v>
      </c>
      <c r="S1820">
        <f t="shared" ca="1" si="462"/>
        <v>0.87668156788752283</v>
      </c>
      <c r="T1820">
        <f t="shared" ca="1" si="463"/>
        <v>0.76957803430234084</v>
      </c>
      <c r="U1820" s="40" t="str">
        <f t="shared" ca="1" si="464"/>
        <v>YES</v>
      </c>
    </row>
    <row r="1821" spans="2:21" x14ac:dyDescent="0.25">
      <c r="B1821" s="47">
        <f t="shared" si="458"/>
        <v>1809</v>
      </c>
      <c r="C1821">
        <f t="shared" ca="1" si="459"/>
        <v>192.21697489721001</v>
      </c>
      <c r="D1821">
        <f t="shared" ca="1" si="460"/>
        <v>1.2576895702630659E-3</v>
      </c>
      <c r="F1821">
        <f t="shared" ca="1" si="449"/>
        <v>265.92427939304082</v>
      </c>
      <c r="G1821">
        <f t="shared" ca="1" si="450"/>
        <v>2.9239911158203638E-2</v>
      </c>
      <c r="H1821">
        <f t="shared" ca="1" si="451"/>
        <v>21838765.312627137</v>
      </c>
      <c r="I1821">
        <f t="shared" ca="1" si="461"/>
        <v>169809553.88709703</v>
      </c>
      <c r="J1821" t="s">
        <v>30</v>
      </c>
      <c r="K1821">
        <f t="shared" ca="1" si="452"/>
        <v>192.2157288292357</v>
      </c>
      <c r="L1821">
        <f t="shared" ca="1" si="453"/>
        <v>1.0136112862142281E-3</v>
      </c>
      <c r="N1821">
        <f t="shared" ca="1" si="454"/>
        <v>185.72522183006274</v>
      </c>
      <c r="O1821">
        <f t="shared" ca="1" si="455"/>
        <v>4.28913976255198E-2</v>
      </c>
      <c r="P1821">
        <f t="shared" ca="1" si="456"/>
        <v>4408039.2391987322</v>
      </c>
      <c r="Q1821">
        <f t="shared" ca="1" si="457"/>
        <v>35114503.784573346</v>
      </c>
      <c r="S1821">
        <f t="shared" ca="1" si="462"/>
        <v>0.20678756277706423</v>
      </c>
      <c r="T1821">
        <f t="shared" ca="1" si="463"/>
        <v>0.68877164967592597</v>
      </c>
      <c r="U1821" s="40" t="str">
        <f t="shared" ca="1" si="464"/>
        <v>NO</v>
      </c>
    </row>
    <row r="1822" spans="2:21" x14ac:dyDescent="0.25">
      <c r="B1822" s="47">
        <f t="shared" si="458"/>
        <v>1810</v>
      </c>
      <c r="C1822">
        <f t="shared" ca="1" si="459"/>
        <v>192.21697489721001</v>
      </c>
      <c r="D1822">
        <f t="shared" ca="1" si="460"/>
        <v>1.2576895702630659E-3</v>
      </c>
      <c r="F1822">
        <f t="shared" ca="1" si="449"/>
        <v>265.92427939304082</v>
      </c>
      <c r="G1822">
        <f t="shared" ca="1" si="450"/>
        <v>2.9239911158203638E-2</v>
      </c>
      <c r="H1822">
        <f t="shared" ca="1" si="451"/>
        <v>21838765.312627137</v>
      </c>
      <c r="I1822">
        <f t="shared" ca="1" si="461"/>
        <v>169809553.88709703</v>
      </c>
      <c r="J1822" t="s">
        <v>30</v>
      </c>
      <c r="K1822">
        <f t="shared" ca="1" si="452"/>
        <v>192.21623575280077</v>
      </c>
      <c r="L1822">
        <f t="shared" ca="1" si="453"/>
        <v>7.2921402368785642E-4</v>
      </c>
      <c r="N1822">
        <f t="shared" ca="1" si="454"/>
        <v>233.5876692909919</v>
      </c>
      <c r="O1822">
        <f t="shared" ca="1" si="455"/>
        <v>7.3623930782735172E-2</v>
      </c>
      <c r="P1822">
        <f t="shared" ca="1" si="456"/>
        <v>15160150.850163089</v>
      </c>
      <c r="Q1822">
        <f t="shared" ca="1" si="457"/>
        <v>260718852.98415929</v>
      </c>
      <c r="S1822">
        <f t="shared" ca="1" si="462"/>
        <v>1.5353603317131734</v>
      </c>
      <c r="T1822">
        <f t="shared" ca="1" si="463"/>
        <v>0.21472566061437359</v>
      </c>
      <c r="U1822" s="40" t="str">
        <f t="shared" ca="1" si="464"/>
        <v>YES</v>
      </c>
    </row>
    <row r="1823" spans="2:21" x14ac:dyDescent="0.25">
      <c r="B1823" s="47">
        <f t="shared" si="458"/>
        <v>1811</v>
      </c>
      <c r="C1823">
        <f t="shared" ca="1" si="459"/>
        <v>192.21623575280077</v>
      </c>
      <c r="D1823">
        <f t="shared" ca="1" si="460"/>
        <v>7.2921402368785642E-4</v>
      </c>
      <c r="F1823">
        <f t="shared" ca="1" si="449"/>
        <v>233.5876692909919</v>
      </c>
      <c r="G1823">
        <f t="shared" ca="1" si="450"/>
        <v>7.3623930782735172E-2</v>
      </c>
      <c r="H1823">
        <f t="shared" ca="1" si="451"/>
        <v>15160150.850163089</v>
      </c>
      <c r="I1823">
        <f t="shared" ca="1" si="461"/>
        <v>260718852.98415929</v>
      </c>
      <c r="J1823" t="s">
        <v>30</v>
      </c>
      <c r="K1823">
        <f t="shared" ca="1" si="452"/>
        <v>192.21596309811923</v>
      </c>
      <c r="L1823">
        <f t="shared" ca="1" si="453"/>
        <v>1.1293309059655907E-3</v>
      </c>
      <c r="N1823">
        <f t="shared" ca="1" si="454"/>
        <v>209.43762633303086</v>
      </c>
      <c r="O1823">
        <f t="shared" ca="1" si="455"/>
        <v>3.5481396888085916E-2</v>
      </c>
      <c r="P1823">
        <f t="shared" ca="1" si="456"/>
        <v>8875652.9560907762</v>
      </c>
      <c r="Q1823">
        <f t="shared" ca="1" si="457"/>
        <v>65956215.653911658</v>
      </c>
      <c r="S1823">
        <f t="shared" ca="1" si="462"/>
        <v>0.25297831322508546</v>
      </c>
      <c r="T1823">
        <f t="shared" ca="1" si="463"/>
        <v>0.25154336472554062</v>
      </c>
      <c r="U1823" s="40" t="str">
        <f t="shared" ca="1" si="464"/>
        <v>YES</v>
      </c>
    </row>
    <row r="1824" spans="2:21" x14ac:dyDescent="0.25">
      <c r="B1824" s="47">
        <f t="shared" si="458"/>
        <v>1812</v>
      </c>
      <c r="C1824">
        <f t="shared" ca="1" si="459"/>
        <v>192.21596309811923</v>
      </c>
      <c r="D1824">
        <f t="shared" ca="1" si="460"/>
        <v>1.1293309059655907E-3</v>
      </c>
      <c r="F1824">
        <f t="shared" ca="1" si="449"/>
        <v>209.43762633303086</v>
      </c>
      <c r="G1824">
        <f t="shared" ca="1" si="450"/>
        <v>3.5481396888085916E-2</v>
      </c>
      <c r="H1824">
        <f t="shared" ca="1" si="451"/>
        <v>8875652.9560907762</v>
      </c>
      <c r="I1824">
        <f t="shared" ca="1" si="461"/>
        <v>65956215.653911658</v>
      </c>
      <c r="J1824" t="s">
        <v>30</v>
      </c>
      <c r="K1824">
        <f t="shared" ca="1" si="452"/>
        <v>192.21707727231575</v>
      </c>
      <c r="L1824">
        <f t="shared" ca="1" si="453"/>
        <v>1.4149031117850967E-3</v>
      </c>
      <c r="N1824">
        <f t="shared" ca="1" si="454"/>
        <v>265.60885227222172</v>
      </c>
      <c r="O1824">
        <f t="shared" ca="1" si="455"/>
        <v>2.3557234243552477E-2</v>
      </c>
      <c r="P1824">
        <f t="shared" ca="1" si="456"/>
        <v>16498639.779029068</v>
      </c>
      <c r="Q1824">
        <f t="shared" ca="1" si="457"/>
        <v>103232153.26112506</v>
      </c>
      <c r="S1824">
        <f t="shared" ca="1" si="462"/>
        <v>1.5651618613598046</v>
      </c>
      <c r="T1824">
        <f t="shared" ca="1" si="463"/>
        <v>5.7818202242990058E-2</v>
      </c>
      <c r="U1824" s="40" t="str">
        <f t="shared" ca="1" si="464"/>
        <v>YES</v>
      </c>
    </row>
    <row r="1825" spans="2:21" x14ac:dyDescent="0.25">
      <c r="B1825" s="47">
        <f t="shared" si="458"/>
        <v>1813</v>
      </c>
      <c r="C1825">
        <f t="shared" ca="1" si="459"/>
        <v>192.21707727231575</v>
      </c>
      <c r="D1825">
        <f t="shared" ca="1" si="460"/>
        <v>1.4149031117850967E-3</v>
      </c>
      <c r="F1825">
        <f t="shared" ca="1" si="449"/>
        <v>265.60885227222172</v>
      </c>
      <c r="G1825">
        <f t="shared" ca="1" si="450"/>
        <v>2.3557234243552477E-2</v>
      </c>
      <c r="H1825">
        <f t="shared" ca="1" si="451"/>
        <v>16498639.779029068</v>
      </c>
      <c r="I1825">
        <f t="shared" ca="1" si="461"/>
        <v>103232153.26112506</v>
      </c>
      <c r="J1825" t="s">
        <v>30</v>
      </c>
      <c r="K1825">
        <f t="shared" ca="1" si="452"/>
        <v>192.21846664456089</v>
      </c>
      <c r="L1825">
        <f t="shared" ca="1" si="453"/>
        <v>1.8261634932642899E-3</v>
      </c>
      <c r="N1825">
        <f t="shared" ca="1" si="454"/>
        <v>164.90035063322571</v>
      </c>
      <c r="O1825">
        <f t="shared" ca="1" si="455"/>
        <v>1.4572655507635873E-2</v>
      </c>
      <c r="P1825">
        <f t="shared" ca="1" si="456"/>
        <v>3553259.1452638619</v>
      </c>
      <c r="Q1825">
        <f t="shared" ca="1" si="457"/>
        <v>8538609.6535832211</v>
      </c>
      <c r="S1825">
        <f t="shared" ca="1" si="462"/>
        <v>8.2712695452402937E-2</v>
      </c>
      <c r="T1825">
        <f t="shared" ca="1" si="463"/>
        <v>0.13703724581106602</v>
      </c>
      <c r="U1825" s="40" t="str">
        <f t="shared" ca="1" si="464"/>
        <v>NO</v>
      </c>
    </row>
    <row r="1826" spans="2:21" x14ac:dyDescent="0.25">
      <c r="B1826" s="47">
        <f t="shared" si="458"/>
        <v>1814</v>
      </c>
      <c r="C1826">
        <f t="shared" ca="1" si="459"/>
        <v>192.21707727231575</v>
      </c>
      <c r="D1826">
        <f t="shared" ca="1" si="460"/>
        <v>1.4149031117850967E-3</v>
      </c>
      <c r="F1826">
        <f t="shared" ca="1" si="449"/>
        <v>265.60885227222172</v>
      </c>
      <c r="G1826">
        <f t="shared" ca="1" si="450"/>
        <v>2.3557234243552477E-2</v>
      </c>
      <c r="H1826">
        <f t="shared" ca="1" si="451"/>
        <v>16498639.779029068</v>
      </c>
      <c r="I1826">
        <f t="shared" ca="1" si="461"/>
        <v>103232153.26112506</v>
      </c>
      <c r="J1826" t="s">
        <v>30</v>
      </c>
      <c r="K1826">
        <f t="shared" ca="1" si="452"/>
        <v>192.21699195028924</v>
      </c>
      <c r="L1826">
        <f t="shared" ca="1" si="453"/>
        <v>1.2685885455352007E-3</v>
      </c>
      <c r="N1826">
        <f t="shared" ca="1" si="454"/>
        <v>265.95769057675705</v>
      </c>
      <c r="O1826">
        <f t="shared" ca="1" si="455"/>
        <v>2.8784884070748699E-2</v>
      </c>
      <c r="P1826">
        <f t="shared" ca="1" si="456"/>
        <v>21431381.341477364</v>
      </c>
      <c r="Q1826">
        <f t="shared" ca="1" si="457"/>
        <v>164069253.40995952</v>
      </c>
      <c r="S1826">
        <f t="shared" ca="1" si="462"/>
        <v>1.5893231733232127</v>
      </c>
      <c r="T1826">
        <f t="shared" ca="1" si="463"/>
        <v>0.25002349759234854</v>
      </c>
      <c r="U1826" s="40" t="str">
        <f t="shared" ca="1" si="464"/>
        <v>YES</v>
      </c>
    </row>
    <row r="1827" spans="2:21" x14ac:dyDescent="0.25">
      <c r="B1827" s="47">
        <f t="shared" si="458"/>
        <v>1815</v>
      </c>
      <c r="C1827">
        <f t="shared" ca="1" si="459"/>
        <v>192.21699195028924</v>
      </c>
      <c r="D1827">
        <f t="shared" ca="1" si="460"/>
        <v>1.2685885455352007E-3</v>
      </c>
      <c r="F1827">
        <f t="shared" ca="1" si="449"/>
        <v>265.95769057675705</v>
      </c>
      <c r="G1827">
        <f t="shared" ca="1" si="450"/>
        <v>2.8784884070748699E-2</v>
      </c>
      <c r="H1827">
        <f t="shared" ca="1" si="451"/>
        <v>21431381.341477364</v>
      </c>
      <c r="I1827">
        <f t="shared" ca="1" si="461"/>
        <v>164069253.40995952</v>
      </c>
      <c r="J1827" t="s">
        <v>30</v>
      </c>
      <c r="K1827">
        <f t="shared" ca="1" si="452"/>
        <v>192.21788304734778</v>
      </c>
      <c r="L1827">
        <f t="shared" ca="1" si="453"/>
        <v>4.9300887313697903E-4</v>
      </c>
      <c r="N1827">
        <f t="shared" ca="1" si="454"/>
        <v>223.64698157303073</v>
      </c>
      <c r="O1827">
        <f t="shared" ca="1" si="455"/>
        <v>0.12635802665201562</v>
      </c>
      <c r="P1827">
        <f t="shared" ca="1" si="456"/>
        <v>8304950.3698624345</v>
      </c>
      <c r="Q1827">
        <f t="shared" ca="1" si="457"/>
        <v>234694502.87234682</v>
      </c>
      <c r="S1827">
        <f t="shared" ca="1" si="462"/>
        <v>1.4304599917079901</v>
      </c>
      <c r="T1827">
        <f t="shared" ca="1" si="463"/>
        <v>0.45848390439106856</v>
      </c>
      <c r="U1827" s="40" t="str">
        <f t="shared" ca="1" si="464"/>
        <v>YES</v>
      </c>
    </row>
    <row r="1828" spans="2:21" x14ac:dyDescent="0.25">
      <c r="B1828" s="47">
        <f t="shared" si="458"/>
        <v>1816</v>
      </c>
      <c r="C1828">
        <f t="shared" ca="1" si="459"/>
        <v>192.21788304734778</v>
      </c>
      <c r="D1828">
        <f t="shared" ca="1" si="460"/>
        <v>4.9300887313697903E-4</v>
      </c>
      <c r="F1828">
        <f t="shared" ca="1" si="449"/>
        <v>223.64698157303073</v>
      </c>
      <c r="G1828">
        <f t="shared" ca="1" si="450"/>
        <v>0.12635802665201562</v>
      </c>
      <c r="H1828">
        <f t="shared" ca="1" si="451"/>
        <v>8304950.3698624345</v>
      </c>
      <c r="I1828">
        <f t="shared" ca="1" si="461"/>
        <v>234694502.87234682</v>
      </c>
      <c r="J1828" t="s">
        <v>30</v>
      </c>
      <c r="K1828">
        <f t="shared" ca="1" si="452"/>
        <v>192.218554948074</v>
      </c>
      <c r="L1828">
        <f t="shared" ca="1" si="453"/>
        <v>5.9403476942067844E-5</v>
      </c>
      <c r="N1828">
        <f t="shared" ca="1" si="454"/>
        <v>155.40717916279013</v>
      </c>
      <c r="O1828">
        <f t="shared" ca="1" si="455"/>
        <v>0.31144110502640099</v>
      </c>
      <c r="P1828">
        <f t="shared" ca="1" si="456"/>
        <v>4.284872813655583E-6</v>
      </c>
      <c r="Q1828">
        <f t="shared" ca="1" si="457"/>
        <v>2.0738863091569493E-4</v>
      </c>
      <c r="S1828">
        <f t="shared" ca="1" si="462"/>
        <v>8.8365355122312397E-13</v>
      </c>
      <c r="T1828">
        <f t="shared" ca="1" si="463"/>
        <v>0.11592121047903514</v>
      </c>
      <c r="U1828" s="40" t="str">
        <f t="shared" ca="1" si="464"/>
        <v>NO</v>
      </c>
    </row>
    <row r="1829" spans="2:21" x14ac:dyDescent="0.25">
      <c r="B1829" s="47">
        <f t="shared" si="458"/>
        <v>1817</v>
      </c>
      <c r="C1829">
        <f t="shared" ca="1" si="459"/>
        <v>192.21788304734778</v>
      </c>
      <c r="D1829">
        <f t="shared" ca="1" si="460"/>
        <v>4.9300887313697903E-4</v>
      </c>
      <c r="F1829">
        <f t="shared" ca="1" si="449"/>
        <v>223.64698157303073</v>
      </c>
      <c r="G1829">
        <f t="shared" ca="1" si="450"/>
        <v>0.12635802665201562</v>
      </c>
      <c r="H1829">
        <f t="shared" ca="1" si="451"/>
        <v>8304950.3698624345</v>
      </c>
      <c r="I1829">
        <f t="shared" ca="1" si="461"/>
        <v>234694502.87234682</v>
      </c>
      <c r="J1829" t="s">
        <v>30</v>
      </c>
      <c r="K1829">
        <f t="shared" ca="1" si="452"/>
        <v>192.21725285238423</v>
      </c>
      <c r="L1829">
        <f t="shared" ca="1" si="453"/>
        <v>8.2523384382017831E-4</v>
      </c>
      <c r="N1829">
        <f t="shared" ca="1" si="454"/>
        <v>262.20955417816799</v>
      </c>
      <c r="O1829">
        <f t="shared" ca="1" si="455"/>
        <v>6.0557576568761873E-2</v>
      </c>
      <c r="P1829">
        <f t="shared" ca="1" si="456"/>
        <v>47833453.412739076</v>
      </c>
      <c r="Q1829">
        <f t="shared" ca="1" si="457"/>
        <v>759536651.59003901</v>
      </c>
      <c r="S1829">
        <f t="shared" ca="1" si="462"/>
        <v>3.2362779796472703</v>
      </c>
      <c r="T1829">
        <f t="shared" ca="1" si="463"/>
        <v>0.83623221959766925</v>
      </c>
      <c r="U1829" s="40" t="str">
        <f t="shared" ca="1" si="464"/>
        <v>YES</v>
      </c>
    </row>
    <row r="1830" spans="2:21" x14ac:dyDescent="0.25">
      <c r="B1830" s="47">
        <f t="shared" si="458"/>
        <v>1818</v>
      </c>
      <c r="C1830">
        <f t="shared" ca="1" si="459"/>
        <v>192.21725285238423</v>
      </c>
      <c r="D1830">
        <f t="shared" ca="1" si="460"/>
        <v>8.2523384382017831E-4</v>
      </c>
      <c r="F1830">
        <f t="shared" ca="1" si="449"/>
        <v>262.20955417816799</v>
      </c>
      <c r="G1830">
        <f t="shared" ca="1" si="450"/>
        <v>6.0557576568761873E-2</v>
      </c>
      <c r="H1830">
        <f t="shared" ca="1" si="451"/>
        <v>47833453.412739076</v>
      </c>
      <c r="I1830">
        <f t="shared" ca="1" si="461"/>
        <v>759536651.59003901</v>
      </c>
      <c r="J1830" t="s">
        <v>30</v>
      </c>
      <c r="K1830">
        <f t="shared" ca="1" si="452"/>
        <v>192.21874138868588</v>
      </c>
      <c r="L1830">
        <f t="shared" ca="1" si="453"/>
        <v>1.5346387419113024E-3</v>
      </c>
      <c r="N1830">
        <f t="shared" ca="1" si="454"/>
        <v>135.56853313506051</v>
      </c>
      <c r="O1830">
        <f t="shared" ca="1" si="455"/>
        <v>2.0249396214290633E-2</v>
      </c>
      <c r="P1830">
        <f t="shared" ca="1" si="456"/>
        <v>2410510.172098008</v>
      </c>
      <c r="Q1830">
        <f t="shared" ca="1" si="457"/>
        <v>6617286.5840776972</v>
      </c>
      <c r="S1830">
        <f t="shared" ca="1" si="462"/>
        <v>8.7122676308310498E-3</v>
      </c>
      <c r="T1830">
        <f t="shared" ca="1" si="463"/>
        <v>0.57253801994843678</v>
      </c>
      <c r="U1830" s="40" t="str">
        <f t="shared" ca="1" si="464"/>
        <v>NO</v>
      </c>
    </row>
    <row r="1831" spans="2:21" x14ac:dyDescent="0.25">
      <c r="B1831" s="47">
        <f t="shared" si="458"/>
        <v>1819</v>
      </c>
      <c r="C1831">
        <f t="shared" ca="1" si="459"/>
        <v>192.21725285238423</v>
      </c>
      <c r="D1831">
        <f t="shared" ca="1" si="460"/>
        <v>8.2523384382017831E-4</v>
      </c>
      <c r="F1831">
        <f t="shared" ca="1" si="449"/>
        <v>262.20955417816799</v>
      </c>
      <c r="G1831">
        <f t="shared" ca="1" si="450"/>
        <v>6.0557576568761873E-2</v>
      </c>
      <c r="H1831">
        <f t="shared" ca="1" si="451"/>
        <v>47833453.412739076</v>
      </c>
      <c r="I1831">
        <f t="shared" ca="1" si="461"/>
        <v>759536651.59003901</v>
      </c>
      <c r="J1831" t="s">
        <v>30</v>
      </c>
      <c r="K1831">
        <f t="shared" ca="1" si="452"/>
        <v>192.21618408112866</v>
      </c>
      <c r="L1831">
        <f t="shared" ca="1" si="453"/>
        <v>5.6580528979866289E-5</v>
      </c>
      <c r="N1831">
        <f t="shared" ca="1" si="454"/>
        <v>229.38757928222523</v>
      </c>
      <c r="O1831">
        <f t="shared" ca="1" si="455"/>
        <v>0.31206592246930381</v>
      </c>
      <c r="P1831">
        <f t="shared" ca="1" si="456"/>
        <v>3.0755847555873086E-2</v>
      </c>
      <c r="Q1831">
        <f t="shared" ca="1" si="457"/>
        <v>2.2016280225617422</v>
      </c>
      <c r="S1831">
        <f t="shared" ca="1" si="462"/>
        <v>2.8986461916653812E-9</v>
      </c>
      <c r="T1831">
        <f t="shared" ca="1" si="463"/>
        <v>0.4662256931536396</v>
      </c>
      <c r="U1831" s="40" t="str">
        <f t="shared" ca="1" si="464"/>
        <v>NO</v>
      </c>
    </row>
    <row r="1832" spans="2:21" x14ac:dyDescent="0.25">
      <c r="B1832" s="47">
        <f t="shared" si="458"/>
        <v>1820</v>
      </c>
      <c r="C1832">
        <f t="shared" ca="1" si="459"/>
        <v>192.21725285238423</v>
      </c>
      <c r="D1832">
        <f t="shared" ca="1" si="460"/>
        <v>8.2523384382017831E-4</v>
      </c>
      <c r="F1832">
        <f t="shared" ca="1" si="449"/>
        <v>262.20955417816799</v>
      </c>
      <c r="G1832">
        <f t="shared" ca="1" si="450"/>
        <v>6.0557576568761873E-2</v>
      </c>
      <c r="H1832">
        <f t="shared" ca="1" si="451"/>
        <v>47833453.412739076</v>
      </c>
      <c r="I1832">
        <f t="shared" ca="1" si="461"/>
        <v>759536651.59003901</v>
      </c>
      <c r="J1832" t="s">
        <v>30</v>
      </c>
      <c r="K1832">
        <f t="shared" ca="1" si="452"/>
        <v>192.21635053541024</v>
      </c>
      <c r="L1832">
        <f t="shared" ca="1" si="453"/>
        <v>5.1264016993017602E-4</v>
      </c>
      <c r="N1832">
        <f t="shared" ca="1" si="454"/>
        <v>242.16452708552305</v>
      </c>
      <c r="O1832">
        <f t="shared" ca="1" si="455"/>
        <v>0.12045787264901196</v>
      </c>
      <c r="P1832">
        <f t="shared" ca="1" si="456"/>
        <v>12709837.407597182</v>
      </c>
      <c r="Q1832">
        <f t="shared" ca="1" si="457"/>
        <v>370753885.1157853</v>
      </c>
      <c r="S1832">
        <f t="shared" ca="1" si="462"/>
        <v>0.48813165808343406</v>
      </c>
      <c r="T1832">
        <f t="shared" ca="1" si="463"/>
        <v>4.8859006925473292E-2</v>
      </c>
      <c r="U1832" s="40" t="str">
        <f t="shared" ca="1" si="464"/>
        <v>YES</v>
      </c>
    </row>
    <row r="1833" spans="2:21" x14ac:dyDescent="0.25">
      <c r="B1833" s="47">
        <f t="shared" si="458"/>
        <v>1821</v>
      </c>
      <c r="C1833">
        <f t="shared" ca="1" si="459"/>
        <v>192.21635053541024</v>
      </c>
      <c r="D1833">
        <f t="shared" ca="1" si="460"/>
        <v>5.1264016993017602E-4</v>
      </c>
      <c r="F1833">
        <f t="shared" ca="1" si="449"/>
        <v>242.16452708552305</v>
      </c>
      <c r="G1833">
        <f t="shared" ca="1" si="450"/>
        <v>0.12045787264901196</v>
      </c>
      <c r="H1833">
        <f t="shared" ca="1" si="451"/>
        <v>12709837.407597182</v>
      </c>
      <c r="I1833">
        <f t="shared" ca="1" si="461"/>
        <v>370753885.1157853</v>
      </c>
      <c r="J1833" t="s">
        <v>30</v>
      </c>
      <c r="K1833">
        <f t="shared" ca="1" si="452"/>
        <v>192.21529209579288</v>
      </c>
      <c r="L1833">
        <f t="shared" ca="1" si="453"/>
        <v>1.1793221839256616E-3</v>
      </c>
      <c r="N1833">
        <f t="shared" ca="1" si="454"/>
        <v>139.09309597598747</v>
      </c>
      <c r="O1833">
        <f t="shared" ca="1" si="455"/>
        <v>3.284082736227753E-2</v>
      </c>
      <c r="P1833">
        <f t="shared" ca="1" si="456"/>
        <v>1525852.6041504859</v>
      </c>
      <c r="Q1833">
        <f t="shared" ca="1" si="457"/>
        <v>6969991.4752366105</v>
      </c>
      <c r="S1833">
        <f t="shared" ca="1" si="462"/>
        <v>1.8799510281759836E-2</v>
      </c>
      <c r="T1833">
        <f t="shared" ca="1" si="463"/>
        <v>0.82720886386461046</v>
      </c>
      <c r="U1833" s="40" t="str">
        <f t="shared" ca="1" si="464"/>
        <v>NO</v>
      </c>
    </row>
    <row r="1834" spans="2:21" x14ac:dyDescent="0.25">
      <c r="B1834" s="47">
        <f t="shared" si="458"/>
        <v>1822</v>
      </c>
      <c r="C1834">
        <f t="shared" ca="1" si="459"/>
        <v>192.21635053541024</v>
      </c>
      <c r="D1834">
        <f t="shared" ca="1" si="460"/>
        <v>5.1264016993017602E-4</v>
      </c>
      <c r="F1834">
        <f t="shared" ca="1" si="449"/>
        <v>242.16452708552305</v>
      </c>
      <c r="G1834">
        <f t="shared" ca="1" si="450"/>
        <v>0.12045787264901196</v>
      </c>
      <c r="H1834">
        <f t="shared" ca="1" si="451"/>
        <v>12709837.407597182</v>
      </c>
      <c r="I1834">
        <f t="shared" ca="1" si="461"/>
        <v>370753885.1157853</v>
      </c>
      <c r="J1834" t="s">
        <v>30</v>
      </c>
      <c r="K1834">
        <f t="shared" ca="1" si="452"/>
        <v>192.21637619666035</v>
      </c>
      <c r="L1834">
        <f t="shared" ca="1" si="453"/>
        <v>6.1699864641210755E-5</v>
      </c>
      <c r="N1834">
        <f t="shared" ca="1" si="454"/>
        <v>243.9292366596801</v>
      </c>
      <c r="O1834">
        <f t="shared" ca="1" si="455"/>
        <v>0.31091236139490447</v>
      </c>
      <c r="P1834">
        <f t="shared" ca="1" si="456"/>
        <v>30.973055393310375</v>
      </c>
      <c r="Q1834">
        <f t="shared" ca="1" si="457"/>
        <v>2349.0155689348271</v>
      </c>
      <c r="S1834">
        <f t="shared" ca="1" si="462"/>
        <v>6.3357813990303479E-6</v>
      </c>
      <c r="T1834">
        <f t="shared" ca="1" si="463"/>
        <v>0.64494910340324674</v>
      </c>
      <c r="U1834" s="40" t="str">
        <f t="shared" ca="1" si="464"/>
        <v>NO</v>
      </c>
    </row>
    <row r="1835" spans="2:21" x14ac:dyDescent="0.25">
      <c r="B1835" s="47">
        <f t="shared" si="458"/>
        <v>1823</v>
      </c>
      <c r="C1835">
        <f t="shared" ca="1" si="459"/>
        <v>192.21635053541024</v>
      </c>
      <c r="D1835">
        <f t="shared" ca="1" si="460"/>
        <v>5.1264016993017602E-4</v>
      </c>
      <c r="F1835">
        <f t="shared" ca="1" si="449"/>
        <v>242.16452708552305</v>
      </c>
      <c r="G1835">
        <f t="shared" ca="1" si="450"/>
        <v>0.12045787264901196</v>
      </c>
      <c r="H1835">
        <f t="shared" ca="1" si="451"/>
        <v>12709837.407597182</v>
      </c>
      <c r="I1835">
        <f t="shared" ca="1" si="461"/>
        <v>370753885.1157853</v>
      </c>
      <c r="J1835" t="s">
        <v>30</v>
      </c>
      <c r="K1835">
        <f t="shared" ca="1" si="452"/>
        <v>192.21729369681205</v>
      </c>
      <c r="L1835">
        <f t="shared" ca="1" si="453"/>
        <v>2.4383332549079203E-4</v>
      </c>
      <c r="N1835">
        <f t="shared" ca="1" si="454"/>
        <v>260.91201254559047</v>
      </c>
      <c r="O1835">
        <f t="shared" ca="1" si="455"/>
        <v>0.23207333434316024</v>
      </c>
      <c r="P1835">
        <f t="shared" ca="1" si="456"/>
        <v>65252035.94996056</v>
      </c>
      <c r="Q1835">
        <f t="shared" ca="1" si="457"/>
        <v>3951057805.3244514</v>
      </c>
      <c r="S1835">
        <f t="shared" ca="1" si="462"/>
        <v>10.656821044749263</v>
      </c>
      <c r="T1835">
        <f t="shared" ca="1" si="463"/>
        <v>0.13732978922546313</v>
      </c>
      <c r="U1835" s="40" t="str">
        <f t="shared" ca="1" si="464"/>
        <v>YES</v>
      </c>
    </row>
    <row r="1836" spans="2:21" x14ac:dyDescent="0.25">
      <c r="B1836" s="47">
        <f t="shared" si="458"/>
        <v>1824</v>
      </c>
      <c r="C1836">
        <f t="shared" ca="1" si="459"/>
        <v>192.21729369681205</v>
      </c>
      <c r="D1836">
        <f t="shared" ca="1" si="460"/>
        <v>2.4383332549079203E-4</v>
      </c>
      <c r="F1836">
        <f t="shared" ca="1" si="449"/>
        <v>260.91201254559047</v>
      </c>
      <c r="G1836">
        <f t="shared" ca="1" si="450"/>
        <v>0.23207333434316024</v>
      </c>
      <c r="H1836">
        <f t="shared" ca="1" si="451"/>
        <v>65252035.94996056</v>
      </c>
      <c r="I1836">
        <f t="shared" ca="1" si="461"/>
        <v>3951057805.3244514</v>
      </c>
      <c r="J1836" t="s">
        <v>30</v>
      </c>
      <c r="K1836">
        <f t="shared" ca="1" si="452"/>
        <v>192.21819114620004</v>
      </c>
      <c r="L1836">
        <f t="shared" ca="1" si="453"/>
        <v>2.4693704736606802E-4</v>
      </c>
      <c r="N1836">
        <f t="shared" ca="1" si="454"/>
        <v>194.03843235600888</v>
      </c>
      <c r="O1836">
        <f t="shared" ca="1" si="455"/>
        <v>0.2304736381042467</v>
      </c>
      <c r="P1836">
        <f t="shared" ca="1" si="456"/>
        <v>6251.4388696142687</v>
      </c>
      <c r="Q1836">
        <f t="shared" ca="1" si="457"/>
        <v>279568.99380094762</v>
      </c>
      <c r="S1836">
        <f t="shared" ca="1" si="462"/>
        <v>7.075801154419964E-5</v>
      </c>
      <c r="T1836">
        <f t="shared" ca="1" si="463"/>
        <v>0.96956765643646103</v>
      </c>
      <c r="U1836" s="40" t="str">
        <f t="shared" ca="1" si="464"/>
        <v>NO</v>
      </c>
    </row>
    <row r="1837" spans="2:21" x14ac:dyDescent="0.25">
      <c r="B1837" s="47">
        <f t="shared" si="458"/>
        <v>1825</v>
      </c>
      <c r="C1837">
        <f t="shared" ca="1" si="459"/>
        <v>192.21729369681205</v>
      </c>
      <c r="D1837">
        <f t="shared" ca="1" si="460"/>
        <v>2.4383332549079203E-4</v>
      </c>
      <c r="F1837">
        <f t="shared" ca="1" si="449"/>
        <v>260.91201254559047</v>
      </c>
      <c r="G1837">
        <f t="shared" ca="1" si="450"/>
        <v>0.23207333434316024</v>
      </c>
      <c r="H1837">
        <f t="shared" ca="1" si="451"/>
        <v>65252035.94996056</v>
      </c>
      <c r="I1837">
        <f t="shared" ca="1" si="461"/>
        <v>3951057805.3244514</v>
      </c>
      <c r="J1837" t="s">
        <v>30</v>
      </c>
      <c r="K1837">
        <f t="shared" ca="1" si="452"/>
        <v>192.21701035277135</v>
      </c>
      <c r="L1837">
        <f t="shared" ca="1" si="453"/>
        <v>2.7636467151546484E-4</v>
      </c>
      <c r="N1837">
        <f t="shared" ca="1" si="454"/>
        <v>265.95518573809346</v>
      </c>
      <c r="O1837">
        <f t="shared" ca="1" si="455"/>
        <v>0.21545873238128635</v>
      </c>
      <c r="P1837">
        <f t="shared" ca="1" si="456"/>
        <v>70754315.572003871</v>
      </c>
      <c r="Q1837">
        <f t="shared" ca="1" si="457"/>
        <v>4054389771.1387601</v>
      </c>
      <c r="S1837">
        <f t="shared" ca="1" si="462"/>
        <v>1.0261529876062705</v>
      </c>
      <c r="T1837">
        <f t="shared" ca="1" si="463"/>
        <v>0.28888824573685934</v>
      </c>
      <c r="U1837" s="40" t="str">
        <f t="shared" ca="1" si="464"/>
        <v>YES</v>
      </c>
    </row>
    <row r="1838" spans="2:21" x14ac:dyDescent="0.25">
      <c r="B1838" s="47">
        <f t="shared" si="458"/>
        <v>1826</v>
      </c>
      <c r="C1838">
        <f t="shared" ca="1" si="459"/>
        <v>192.21701035277135</v>
      </c>
      <c r="D1838">
        <f t="shared" ca="1" si="460"/>
        <v>2.7636467151546484E-4</v>
      </c>
      <c r="F1838">
        <f t="shared" ca="1" si="449"/>
        <v>265.95518573809346</v>
      </c>
      <c r="G1838">
        <f t="shared" ca="1" si="450"/>
        <v>0.21545873238128635</v>
      </c>
      <c r="H1838">
        <f t="shared" ca="1" si="451"/>
        <v>70754315.572003871</v>
      </c>
      <c r="I1838">
        <f t="shared" ca="1" si="461"/>
        <v>4054389771.1387601</v>
      </c>
      <c r="J1838" t="s">
        <v>30</v>
      </c>
      <c r="K1838">
        <f t="shared" ca="1" si="452"/>
        <v>192.21565349425452</v>
      </c>
      <c r="L1838">
        <f t="shared" ca="1" si="453"/>
        <v>2.8806595526657602E-4</v>
      </c>
      <c r="N1838">
        <f t="shared" ca="1" si="454"/>
        <v>177.76198224712812</v>
      </c>
      <c r="O1838">
        <f t="shared" ca="1" si="455"/>
        <v>0.20960228710228296</v>
      </c>
      <c r="P1838">
        <f t="shared" ca="1" si="456"/>
        <v>3.1613210770695837</v>
      </c>
      <c r="Q1838">
        <f t="shared" ca="1" si="457"/>
        <v>117.78866743340322</v>
      </c>
      <c r="S1838">
        <f t="shared" ca="1" si="462"/>
        <v>2.9052132153618723E-8</v>
      </c>
      <c r="T1838">
        <f t="shared" ca="1" si="463"/>
        <v>0.74149630189742155</v>
      </c>
      <c r="U1838" s="40" t="str">
        <f t="shared" ca="1" si="464"/>
        <v>NO</v>
      </c>
    </row>
    <row r="1839" spans="2:21" x14ac:dyDescent="0.25">
      <c r="B1839" s="47">
        <f t="shared" si="458"/>
        <v>1827</v>
      </c>
      <c r="C1839">
        <f t="shared" ca="1" si="459"/>
        <v>192.21701035277135</v>
      </c>
      <c r="D1839">
        <f t="shared" ca="1" si="460"/>
        <v>2.7636467151546484E-4</v>
      </c>
      <c r="F1839">
        <f t="shared" ca="1" si="449"/>
        <v>265.95518573809346</v>
      </c>
      <c r="G1839">
        <f t="shared" ca="1" si="450"/>
        <v>0.21545873238128635</v>
      </c>
      <c r="H1839">
        <f t="shared" ca="1" si="451"/>
        <v>70754315.572003871</v>
      </c>
      <c r="I1839">
        <f t="shared" ca="1" si="461"/>
        <v>4054389771.1387601</v>
      </c>
      <c r="J1839" t="s">
        <v>30</v>
      </c>
      <c r="K1839">
        <f t="shared" ca="1" si="452"/>
        <v>192.21649727517715</v>
      </c>
      <c r="L1839">
        <f t="shared" ca="1" si="453"/>
        <v>4.3148752188976592E-4</v>
      </c>
      <c r="N1839">
        <f t="shared" ca="1" si="454"/>
        <v>251.43610862088391</v>
      </c>
      <c r="O1839">
        <f t="shared" ca="1" si="455"/>
        <v>0.14711815768387668</v>
      </c>
      <c r="P1839">
        <f t="shared" ca="1" si="456"/>
        <v>17642143.80241457</v>
      </c>
      <c r="Q1839">
        <f t="shared" ca="1" si="457"/>
        <v>652597314.21491647</v>
      </c>
      <c r="S1839">
        <f t="shared" ca="1" si="462"/>
        <v>0.16096067498503502</v>
      </c>
      <c r="T1839">
        <f t="shared" ca="1" si="463"/>
        <v>0.29188427760612468</v>
      </c>
      <c r="U1839" s="40" t="str">
        <f t="shared" ca="1" si="464"/>
        <v>NO</v>
      </c>
    </row>
    <row r="1840" spans="2:21" x14ac:dyDescent="0.25">
      <c r="B1840" s="47">
        <f t="shared" si="458"/>
        <v>1828</v>
      </c>
      <c r="C1840">
        <f t="shared" ca="1" si="459"/>
        <v>192.21701035277135</v>
      </c>
      <c r="D1840">
        <f t="shared" ca="1" si="460"/>
        <v>2.7636467151546484E-4</v>
      </c>
      <c r="F1840">
        <f t="shared" ca="1" si="449"/>
        <v>265.95518573809346</v>
      </c>
      <c r="G1840">
        <f t="shared" ca="1" si="450"/>
        <v>0.21545873238128635</v>
      </c>
      <c r="H1840">
        <f t="shared" ca="1" si="451"/>
        <v>70754315.572003871</v>
      </c>
      <c r="I1840">
        <f t="shared" ca="1" si="461"/>
        <v>4054389771.1387601</v>
      </c>
      <c r="J1840" t="s">
        <v>30</v>
      </c>
      <c r="K1840">
        <f t="shared" ca="1" si="452"/>
        <v>192.21742289684528</v>
      </c>
      <c r="L1840">
        <f t="shared" ca="1" si="453"/>
        <v>1.2422510708412368E-4</v>
      </c>
      <c r="N1840">
        <f t="shared" ca="1" si="454"/>
        <v>255.59880018866801</v>
      </c>
      <c r="O1840">
        <f t="shared" ca="1" si="455"/>
        <v>0.29030973500110968</v>
      </c>
      <c r="P1840">
        <f t="shared" ca="1" si="456"/>
        <v>23174405.860211696</v>
      </c>
      <c r="Q1840">
        <f t="shared" ca="1" si="457"/>
        <v>1719606265.4790013</v>
      </c>
      <c r="S1840">
        <f t="shared" ca="1" si="462"/>
        <v>0.42413442282240515</v>
      </c>
      <c r="T1840">
        <f t="shared" ca="1" si="463"/>
        <v>0.57036058942582046</v>
      </c>
      <c r="U1840" s="40" t="str">
        <f t="shared" ca="1" si="464"/>
        <v>NO</v>
      </c>
    </row>
    <row r="1841" spans="2:21" x14ac:dyDescent="0.25">
      <c r="B1841" s="47">
        <f t="shared" si="458"/>
        <v>1829</v>
      </c>
      <c r="C1841">
        <f t="shared" ca="1" si="459"/>
        <v>192.21701035277135</v>
      </c>
      <c r="D1841">
        <f t="shared" ca="1" si="460"/>
        <v>2.7636467151546484E-4</v>
      </c>
      <c r="F1841">
        <f t="shared" ca="1" si="449"/>
        <v>265.95518573809346</v>
      </c>
      <c r="G1841">
        <f t="shared" ca="1" si="450"/>
        <v>0.21545873238128635</v>
      </c>
      <c r="H1841">
        <f t="shared" ca="1" si="451"/>
        <v>70754315.572003871</v>
      </c>
      <c r="I1841">
        <f t="shared" ca="1" si="461"/>
        <v>4054389771.1387601</v>
      </c>
      <c r="J1841" t="s">
        <v>30</v>
      </c>
      <c r="K1841">
        <f t="shared" ca="1" si="452"/>
        <v>192.21686883764784</v>
      </c>
      <c r="L1841">
        <f t="shared" ca="1" si="453"/>
        <v>6.8449845858180856E-5</v>
      </c>
      <c r="N1841">
        <f t="shared" ca="1" si="454"/>
        <v>264.94668677145535</v>
      </c>
      <c r="O1841">
        <f t="shared" ca="1" si="455"/>
        <v>0.30925381085477649</v>
      </c>
      <c r="P1841">
        <f t="shared" ca="1" si="456"/>
        <v>2087479.8085317782</v>
      </c>
      <c r="Q1841">
        <f t="shared" ca="1" si="457"/>
        <v>171039270.81006512</v>
      </c>
      <c r="S1841">
        <f t="shared" ca="1" si="462"/>
        <v>4.2186193352107132E-2</v>
      </c>
      <c r="T1841">
        <f t="shared" ca="1" si="463"/>
        <v>0.76257908309510958</v>
      </c>
      <c r="U1841" s="40" t="str">
        <f t="shared" ca="1" si="464"/>
        <v>NO</v>
      </c>
    </row>
    <row r="1842" spans="2:21" x14ac:dyDescent="0.25">
      <c r="B1842" s="47">
        <f t="shared" si="458"/>
        <v>1830</v>
      </c>
      <c r="C1842">
        <f t="shared" ca="1" si="459"/>
        <v>192.21701035277135</v>
      </c>
      <c r="D1842">
        <f t="shared" ca="1" si="460"/>
        <v>2.7636467151546484E-4</v>
      </c>
      <c r="F1842">
        <f t="shared" ca="1" si="449"/>
        <v>265.95518573809346</v>
      </c>
      <c r="G1842">
        <f t="shared" ca="1" si="450"/>
        <v>0.21545873238128635</v>
      </c>
      <c r="H1842">
        <f t="shared" ca="1" si="451"/>
        <v>70754315.572003871</v>
      </c>
      <c r="I1842">
        <f t="shared" ca="1" si="461"/>
        <v>4054389771.1387601</v>
      </c>
      <c r="J1842" t="s">
        <v>30</v>
      </c>
      <c r="K1842">
        <f t="shared" ca="1" si="452"/>
        <v>192.21837712606674</v>
      </c>
      <c r="L1842">
        <f t="shared" ca="1" si="453"/>
        <v>4.628982878794514E-4</v>
      </c>
      <c r="N1842">
        <f t="shared" ca="1" si="454"/>
        <v>174.49786058331898</v>
      </c>
      <c r="O1842">
        <f t="shared" ca="1" si="455"/>
        <v>0.13607536066594239</v>
      </c>
      <c r="P1842">
        <f t="shared" ca="1" si="456"/>
        <v>97904.640621554194</v>
      </c>
      <c r="Q1842">
        <f t="shared" ca="1" si="457"/>
        <v>2324731.9177769297</v>
      </c>
      <c r="S1842">
        <f t="shared" ca="1" si="462"/>
        <v>5.7338639080178519E-4</v>
      </c>
      <c r="T1842">
        <f t="shared" ca="1" si="463"/>
        <v>0.53953131790673026</v>
      </c>
      <c r="U1842" s="40" t="str">
        <f t="shared" ca="1" si="464"/>
        <v>NO</v>
      </c>
    </row>
    <row r="1843" spans="2:21" x14ac:dyDescent="0.25">
      <c r="B1843" s="47">
        <f t="shared" si="458"/>
        <v>1831</v>
      </c>
      <c r="C1843">
        <f t="shared" ca="1" si="459"/>
        <v>192.21701035277135</v>
      </c>
      <c r="D1843">
        <f t="shared" ca="1" si="460"/>
        <v>2.7636467151546484E-4</v>
      </c>
      <c r="F1843">
        <f t="shared" ca="1" si="449"/>
        <v>265.95518573809346</v>
      </c>
      <c r="G1843">
        <f t="shared" ca="1" si="450"/>
        <v>0.21545873238128635</v>
      </c>
      <c r="H1843">
        <f t="shared" ca="1" si="451"/>
        <v>70754315.572003871</v>
      </c>
      <c r="I1843">
        <f t="shared" ca="1" si="461"/>
        <v>4054389771.1387601</v>
      </c>
      <c r="J1843" t="s">
        <v>30</v>
      </c>
      <c r="K1843">
        <f t="shared" ca="1" si="452"/>
        <v>192.21684577135784</v>
      </c>
      <c r="L1843">
        <f t="shared" ca="1" si="453"/>
        <v>4.0004307826133837E-4</v>
      </c>
      <c r="N1843">
        <f t="shared" ca="1" si="454"/>
        <v>264.5593877744252</v>
      </c>
      <c r="O1843">
        <f t="shared" ca="1" si="455"/>
        <v>0.15913780371928349</v>
      </c>
      <c r="P1843">
        <f t="shared" ca="1" si="456"/>
        <v>67775047.120924503</v>
      </c>
      <c r="Q1843">
        <f t="shared" ca="1" si="457"/>
        <v>2853424363.6883855</v>
      </c>
      <c r="S1843">
        <f t="shared" ca="1" si="462"/>
        <v>0.70378639567427226</v>
      </c>
      <c r="T1843">
        <f t="shared" ca="1" si="463"/>
        <v>0.84623898045765067</v>
      </c>
      <c r="U1843" s="40" t="str">
        <f t="shared" ca="1" si="464"/>
        <v>NO</v>
      </c>
    </row>
    <row r="1844" spans="2:21" x14ac:dyDescent="0.25">
      <c r="B1844" s="47">
        <f t="shared" si="458"/>
        <v>1832</v>
      </c>
      <c r="C1844">
        <f t="shared" ca="1" si="459"/>
        <v>192.21701035277135</v>
      </c>
      <c r="D1844">
        <f t="shared" ca="1" si="460"/>
        <v>2.7636467151546484E-4</v>
      </c>
      <c r="F1844">
        <f t="shared" ca="1" si="449"/>
        <v>265.95518573809346</v>
      </c>
      <c r="G1844">
        <f t="shared" ca="1" si="450"/>
        <v>0.21545873238128635</v>
      </c>
      <c r="H1844">
        <f t="shared" ca="1" si="451"/>
        <v>70754315.572003871</v>
      </c>
      <c r="I1844">
        <f t="shared" ca="1" si="461"/>
        <v>4054389771.1387601</v>
      </c>
      <c r="J1844" t="s">
        <v>30</v>
      </c>
      <c r="K1844">
        <f t="shared" ca="1" si="452"/>
        <v>192.21708396045165</v>
      </c>
      <c r="L1844">
        <f t="shared" ca="1" si="453"/>
        <v>1.0258213740836164E-3</v>
      </c>
      <c r="N1844">
        <f t="shared" ca="1" si="454"/>
        <v>265.54521136029405</v>
      </c>
      <c r="O1844">
        <f t="shared" ca="1" si="455"/>
        <v>4.2010379482606476E-2</v>
      </c>
      <c r="P1844">
        <f t="shared" ca="1" si="456"/>
        <v>34089189.264993295</v>
      </c>
      <c r="Q1844">
        <f t="shared" ca="1" si="457"/>
        <v>380287238.04598814</v>
      </c>
      <c r="S1844">
        <f t="shared" ca="1" si="462"/>
        <v>9.3796418083201841E-2</v>
      </c>
      <c r="T1844">
        <f t="shared" ca="1" si="463"/>
        <v>0.43854660854791772</v>
      </c>
      <c r="U1844" s="40" t="str">
        <f t="shared" ca="1" si="464"/>
        <v>NO</v>
      </c>
    </row>
    <row r="1845" spans="2:21" x14ac:dyDescent="0.25">
      <c r="B1845" s="47">
        <f t="shared" si="458"/>
        <v>1833</v>
      </c>
      <c r="C1845">
        <f t="shared" ca="1" si="459"/>
        <v>192.21701035277135</v>
      </c>
      <c r="D1845">
        <f t="shared" ca="1" si="460"/>
        <v>2.7636467151546484E-4</v>
      </c>
      <c r="F1845">
        <f t="shared" ca="1" si="449"/>
        <v>265.95518573809346</v>
      </c>
      <c r="G1845">
        <f t="shared" ca="1" si="450"/>
        <v>0.21545873238128635</v>
      </c>
      <c r="H1845">
        <f t="shared" ca="1" si="451"/>
        <v>70754315.572003871</v>
      </c>
      <c r="I1845">
        <f t="shared" ca="1" si="461"/>
        <v>4054389771.1387601</v>
      </c>
      <c r="J1845" t="s">
        <v>30</v>
      </c>
      <c r="K1845">
        <f t="shared" ca="1" si="452"/>
        <v>192.21833365275302</v>
      </c>
      <c r="L1845">
        <f t="shared" ca="1" si="453"/>
        <v>1.7843308703286429E-5</v>
      </c>
      <c r="N1845">
        <f t="shared" ca="1" si="454"/>
        <v>179.12799404957158</v>
      </c>
      <c r="O1845">
        <f t="shared" ca="1" si="455"/>
        <v>0.31767773991332032</v>
      </c>
      <c r="P1845">
        <f t="shared" ca="1" si="456"/>
        <v>1.5713574635359124E-2</v>
      </c>
      <c r="Q1845">
        <f t="shared" ca="1" si="457"/>
        <v>0.89418059228998936</v>
      </c>
      <c r="S1845">
        <f t="shared" ca="1" si="462"/>
        <v>2.205462826132871E-10</v>
      </c>
      <c r="T1845">
        <f t="shared" ca="1" si="463"/>
        <v>0.63591523025137653</v>
      </c>
      <c r="U1845" s="40" t="str">
        <f t="shared" ca="1" si="464"/>
        <v>NO</v>
      </c>
    </row>
    <row r="1846" spans="2:21" x14ac:dyDescent="0.25">
      <c r="B1846" s="47">
        <f t="shared" si="458"/>
        <v>1834</v>
      </c>
      <c r="C1846">
        <f t="shared" ca="1" si="459"/>
        <v>192.21701035277135</v>
      </c>
      <c r="D1846">
        <f t="shared" ca="1" si="460"/>
        <v>2.7636467151546484E-4</v>
      </c>
      <c r="F1846">
        <f t="shared" ca="1" si="449"/>
        <v>265.95518573809346</v>
      </c>
      <c r="G1846">
        <f t="shared" ca="1" si="450"/>
        <v>0.21545873238128635</v>
      </c>
      <c r="H1846">
        <f t="shared" ca="1" si="451"/>
        <v>70754315.572003871</v>
      </c>
      <c r="I1846">
        <f t="shared" ca="1" si="461"/>
        <v>4054389771.1387601</v>
      </c>
      <c r="J1846" t="s">
        <v>30</v>
      </c>
      <c r="K1846">
        <f t="shared" ca="1" si="452"/>
        <v>192.2156448741039</v>
      </c>
      <c r="L1846">
        <f t="shared" ca="1" si="453"/>
        <v>5.4677486680257837E-4</v>
      </c>
      <c r="N1846">
        <f t="shared" ca="1" si="454"/>
        <v>176.84440199098657</v>
      </c>
      <c r="O1846">
        <f t="shared" ca="1" si="455"/>
        <v>0.11096669879687937</v>
      </c>
      <c r="P1846">
        <f t="shared" ca="1" si="456"/>
        <v>97659.405894288328</v>
      </c>
      <c r="Q1846">
        <f t="shared" ca="1" si="457"/>
        <v>1916452.505923904</v>
      </c>
      <c r="S1846">
        <f t="shared" ca="1" si="462"/>
        <v>4.7268580824818635E-4</v>
      </c>
      <c r="T1846">
        <f t="shared" ca="1" si="463"/>
        <v>0.21617096427671456</v>
      </c>
      <c r="U1846" s="40" t="str">
        <f t="shared" ca="1" si="464"/>
        <v>NO</v>
      </c>
    </row>
    <row r="1847" spans="2:21" x14ac:dyDescent="0.25">
      <c r="B1847" s="47">
        <f t="shared" si="458"/>
        <v>1835</v>
      </c>
      <c r="C1847">
        <f t="shared" ca="1" si="459"/>
        <v>192.21701035277135</v>
      </c>
      <c r="D1847">
        <f t="shared" ca="1" si="460"/>
        <v>2.7636467151546484E-4</v>
      </c>
      <c r="F1847">
        <f t="shared" ca="1" si="449"/>
        <v>265.95518573809346</v>
      </c>
      <c r="G1847">
        <f t="shared" ca="1" si="450"/>
        <v>0.21545873238128635</v>
      </c>
      <c r="H1847">
        <f t="shared" ca="1" si="451"/>
        <v>70754315.572003871</v>
      </c>
      <c r="I1847">
        <f t="shared" ca="1" si="461"/>
        <v>4054389771.1387601</v>
      </c>
      <c r="J1847" t="s">
        <v>30</v>
      </c>
      <c r="K1847">
        <f t="shared" ca="1" si="452"/>
        <v>192.21832711268507</v>
      </c>
      <c r="L1847">
        <f t="shared" ca="1" si="453"/>
        <v>8.5752484669078148E-5</v>
      </c>
      <c r="N1847">
        <f t="shared" ca="1" si="454"/>
        <v>179.82202650916651</v>
      </c>
      <c r="O1847">
        <f t="shared" ca="1" si="455"/>
        <v>0.30432339479306181</v>
      </c>
      <c r="P1847">
        <f t="shared" ca="1" si="456"/>
        <v>0.16040744387175573</v>
      </c>
      <c r="Q1847">
        <f t="shared" ca="1" si="457"/>
        <v>8.7781449091672581</v>
      </c>
      <c r="S1847">
        <f t="shared" ca="1" si="462"/>
        <v>2.1650964521602306E-9</v>
      </c>
      <c r="T1847">
        <f t="shared" ca="1" si="463"/>
        <v>0.57823188190126806</v>
      </c>
      <c r="U1847" s="40" t="str">
        <f t="shared" ca="1" si="464"/>
        <v>NO</v>
      </c>
    </row>
    <row r="1848" spans="2:21" x14ac:dyDescent="0.25">
      <c r="B1848" s="47">
        <f t="shared" si="458"/>
        <v>1836</v>
      </c>
      <c r="C1848">
        <f t="shared" ca="1" si="459"/>
        <v>192.21701035277135</v>
      </c>
      <c r="D1848">
        <f t="shared" ca="1" si="460"/>
        <v>2.7636467151546484E-4</v>
      </c>
      <c r="F1848">
        <f t="shared" ca="1" si="449"/>
        <v>265.95518573809346</v>
      </c>
      <c r="G1848">
        <f t="shared" ca="1" si="450"/>
        <v>0.21545873238128635</v>
      </c>
      <c r="H1848">
        <f t="shared" ca="1" si="451"/>
        <v>70754315.572003871</v>
      </c>
      <c r="I1848">
        <f t="shared" ca="1" si="461"/>
        <v>4054389771.1387601</v>
      </c>
      <c r="J1848" t="s">
        <v>30</v>
      </c>
      <c r="K1848">
        <f t="shared" ca="1" si="452"/>
        <v>192.21669228376513</v>
      </c>
      <c r="L1848">
        <f t="shared" ca="1" si="453"/>
        <v>4.1815737166706502E-4</v>
      </c>
      <c r="N1848">
        <f t="shared" ca="1" si="454"/>
        <v>260.42361019547377</v>
      </c>
      <c r="O1848">
        <f t="shared" ca="1" si="455"/>
        <v>0.15209416743724857</v>
      </c>
      <c r="P1848">
        <f t="shared" ca="1" si="456"/>
        <v>42344862.907585889</v>
      </c>
      <c r="Q1848">
        <f t="shared" ca="1" si="457"/>
        <v>1677233955.9132226</v>
      </c>
      <c r="S1848">
        <f t="shared" ca="1" si="462"/>
        <v>0.41368345190998651</v>
      </c>
      <c r="T1848">
        <f t="shared" ca="1" si="463"/>
        <v>0.11550448465841234</v>
      </c>
      <c r="U1848" s="40" t="str">
        <f t="shared" ca="1" si="464"/>
        <v>YES</v>
      </c>
    </row>
    <row r="1849" spans="2:21" x14ac:dyDescent="0.25">
      <c r="B1849" s="47">
        <f t="shared" si="458"/>
        <v>1837</v>
      </c>
      <c r="C1849">
        <f t="shared" ca="1" si="459"/>
        <v>192.21669228376513</v>
      </c>
      <c r="D1849">
        <f t="shared" ca="1" si="460"/>
        <v>4.1815737166706502E-4</v>
      </c>
      <c r="F1849">
        <f t="shared" ca="1" si="449"/>
        <v>260.42361019547377</v>
      </c>
      <c r="G1849">
        <f t="shared" ca="1" si="450"/>
        <v>0.15209416743724857</v>
      </c>
      <c r="H1849">
        <f t="shared" ca="1" si="451"/>
        <v>42344862.907585889</v>
      </c>
      <c r="I1849">
        <f t="shared" ca="1" si="461"/>
        <v>1677233955.9132226</v>
      </c>
      <c r="J1849" t="s">
        <v>30</v>
      </c>
      <c r="K1849">
        <f t="shared" ca="1" si="452"/>
        <v>192.21552987741782</v>
      </c>
      <c r="L1849">
        <f t="shared" ca="1" si="453"/>
        <v>9.0693282194661661E-5</v>
      </c>
      <c r="N1849">
        <f t="shared" ca="1" si="454"/>
        <v>164.52648286335304</v>
      </c>
      <c r="O1849">
        <f t="shared" ca="1" si="455"/>
        <v>0.30274631959213216</v>
      </c>
      <c r="P1849">
        <f t="shared" ca="1" si="456"/>
        <v>4.9079092824931485E-14</v>
      </c>
      <c r="Q1849">
        <f t="shared" ca="1" si="457"/>
        <v>2.4446191677294924E-12</v>
      </c>
      <c r="S1849">
        <f t="shared" ca="1" si="462"/>
        <v>1.4575302146196074E-21</v>
      </c>
      <c r="T1849">
        <f t="shared" ca="1" si="463"/>
        <v>0.95416633060309664</v>
      </c>
      <c r="U1849" s="40" t="str">
        <f t="shared" ca="1" si="464"/>
        <v>NO</v>
      </c>
    </row>
    <row r="1850" spans="2:21" x14ac:dyDescent="0.25">
      <c r="B1850" s="47">
        <f t="shared" si="458"/>
        <v>1838</v>
      </c>
      <c r="C1850">
        <f t="shared" ca="1" si="459"/>
        <v>192.21669228376513</v>
      </c>
      <c r="D1850">
        <f t="shared" ca="1" si="460"/>
        <v>4.1815737166706502E-4</v>
      </c>
      <c r="F1850">
        <f t="shared" ca="1" si="449"/>
        <v>260.42361019547377</v>
      </c>
      <c r="G1850">
        <f t="shared" ca="1" si="450"/>
        <v>0.15209416743724857</v>
      </c>
      <c r="H1850">
        <f t="shared" ca="1" si="451"/>
        <v>42344862.907585889</v>
      </c>
      <c r="I1850">
        <f t="shared" ca="1" si="461"/>
        <v>1677233955.9132226</v>
      </c>
      <c r="J1850" t="s">
        <v>30</v>
      </c>
      <c r="K1850">
        <f t="shared" ca="1" si="452"/>
        <v>192.21745426914916</v>
      </c>
      <c r="L1850">
        <f t="shared" ca="1" si="453"/>
        <v>5.3725819326526326E-4</v>
      </c>
      <c r="N1850">
        <f t="shared" ca="1" si="454"/>
        <v>254.04051386361667</v>
      </c>
      <c r="O1850">
        <f t="shared" ca="1" si="455"/>
        <v>0.11351832004635684</v>
      </c>
      <c r="P1850">
        <f t="shared" ca="1" si="456"/>
        <v>54787490.651811503</v>
      </c>
      <c r="Q1850">
        <f t="shared" ca="1" si="457"/>
        <v>1579975481.4517143</v>
      </c>
      <c r="S1850">
        <f t="shared" ca="1" si="462"/>
        <v>0.9420125772444472</v>
      </c>
      <c r="T1850">
        <f t="shared" ca="1" si="463"/>
        <v>0.34432728056094586</v>
      </c>
      <c r="U1850" s="40" t="str">
        <f t="shared" ca="1" si="464"/>
        <v>YES</v>
      </c>
    </row>
    <row r="1851" spans="2:21" x14ac:dyDescent="0.25">
      <c r="B1851" s="47">
        <f t="shared" si="458"/>
        <v>1839</v>
      </c>
      <c r="C1851">
        <f t="shared" ca="1" si="459"/>
        <v>192.21745426914916</v>
      </c>
      <c r="D1851">
        <f t="shared" ca="1" si="460"/>
        <v>5.3725819326526326E-4</v>
      </c>
      <c r="F1851">
        <f t="shared" ca="1" si="449"/>
        <v>254.04051386361667</v>
      </c>
      <c r="G1851">
        <f t="shared" ca="1" si="450"/>
        <v>0.11351832004635684</v>
      </c>
      <c r="H1851">
        <f t="shared" ca="1" si="451"/>
        <v>54787490.651811503</v>
      </c>
      <c r="I1851">
        <f t="shared" ca="1" si="461"/>
        <v>1579975481.4517143</v>
      </c>
      <c r="J1851" t="s">
        <v>30</v>
      </c>
      <c r="K1851">
        <f t="shared" ca="1" si="452"/>
        <v>192.21809241791831</v>
      </c>
      <c r="L1851">
        <f t="shared" ca="1" si="453"/>
        <v>3.6522530622621913E-4</v>
      </c>
      <c r="N1851">
        <f t="shared" ca="1" si="454"/>
        <v>204.00750230542252</v>
      </c>
      <c r="O1851">
        <f t="shared" ca="1" si="455"/>
        <v>0.17359032129563878</v>
      </c>
      <c r="P1851">
        <f t="shared" ca="1" si="456"/>
        <v>423408.41715473874</v>
      </c>
      <c r="Q1851">
        <f t="shared" ca="1" si="457"/>
        <v>14994470.463797905</v>
      </c>
      <c r="S1851">
        <f t="shared" ca="1" si="462"/>
        <v>9.4903184510310712E-3</v>
      </c>
      <c r="T1851">
        <f t="shared" ca="1" si="463"/>
        <v>0.4623436099205912</v>
      </c>
      <c r="U1851" s="40" t="str">
        <f t="shared" ca="1" si="464"/>
        <v>NO</v>
      </c>
    </row>
    <row r="1852" spans="2:21" x14ac:dyDescent="0.25">
      <c r="B1852" s="47">
        <f t="shared" si="458"/>
        <v>1840</v>
      </c>
      <c r="C1852">
        <f t="shared" ca="1" si="459"/>
        <v>192.21745426914916</v>
      </c>
      <c r="D1852">
        <f t="shared" ca="1" si="460"/>
        <v>5.3725819326526326E-4</v>
      </c>
      <c r="F1852">
        <f t="shared" ca="1" si="449"/>
        <v>254.04051386361667</v>
      </c>
      <c r="G1852">
        <f t="shared" ca="1" si="450"/>
        <v>0.11351832004635684</v>
      </c>
      <c r="H1852">
        <f t="shared" ca="1" si="451"/>
        <v>54787490.651811503</v>
      </c>
      <c r="I1852">
        <f t="shared" ca="1" si="461"/>
        <v>1579975481.4517143</v>
      </c>
      <c r="J1852" t="s">
        <v>30</v>
      </c>
      <c r="K1852">
        <f t="shared" ca="1" si="452"/>
        <v>192.2181493190472</v>
      </c>
      <c r="L1852">
        <f t="shared" ca="1" si="453"/>
        <v>6.1204998124321313E-4</v>
      </c>
      <c r="N1852">
        <f t="shared" ca="1" si="454"/>
        <v>198.30588022947887</v>
      </c>
      <c r="O1852">
        <f t="shared" ca="1" si="455"/>
        <v>9.526578443038311E-2</v>
      </c>
      <c r="P1852">
        <f t="shared" ca="1" si="456"/>
        <v>3073452.6254701572</v>
      </c>
      <c r="Q1852">
        <f t="shared" ca="1" si="457"/>
        <v>58062945.468096294</v>
      </c>
      <c r="S1852">
        <f t="shared" ca="1" si="462"/>
        <v>3.6749269941041648E-2</v>
      </c>
      <c r="T1852">
        <f t="shared" ca="1" si="463"/>
        <v>0.9033658350201641</v>
      </c>
      <c r="U1852" s="40" t="str">
        <f t="shared" ca="1" si="464"/>
        <v>NO</v>
      </c>
    </row>
    <row r="1853" spans="2:21" x14ac:dyDescent="0.25">
      <c r="B1853" s="47">
        <f t="shared" si="458"/>
        <v>1841</v>
      </c>
      <c r="C1853">
        <f t="shared" ca="1" si="459"/>
        <v>192.21745426914916</v>
      </c>
      <c r="D1853">
        <f t="shared" ca="1" si="460"/>
        <v>5.3725819326526326E-4</v>
      </c>
      <c r="F1853">
        <f t="shared" ca="1" si="449"/>
        <v>254.04051386361667</v>
      </c>
      <c r="G1853">
        <f t="shared" ca="1" si="450"/>
        <v>0.11351832004635684</v>
      </c>
      <c r="H1853">
        <f t="shared" ca="1" si="451"/>
        <v>54787490.651811503</v>
      </c>
      <c r="I1853">
        <f t="shared" ca="1" si="461"/>
        <v>1579975481.4517143</v>
      </c>
      <c r="J1853" t="s">
        <v>30</v>
      </c>
      <c r="K1853">
        <f t="shared" ca="1" si="452"/>
        <v>192.21621200620351</v>
      </c>
      <c r="L1853">
        <f t="shared" ca="1" si="453"/>
        <v>6.1017166490189251E-4</v>
      </c>
      <c r="N1853">
        <f t="shared" ca="1" si="454"/>
        <v>231.68211884118665</v>
      </c>
      <c r="O1853">
        <f t="shared" ca="1" si="455"/>
        <v>9.5676642168445167E-2</v>
      </c>
      <c r="P1853">
        <f t="shared" ca="1" si="456"/>
        <v>10011474.467958514</v>
      </c>
      <c r="Q1853">
        <f t="shared" ca="1" si="457"/>
        <v>221920021.37682492</v>
      </c>
      <c r="S1853">
        <f t="shared" ca="1" si="462"/>
        <v>0.14045788936732118</v>
      </c>
      <c r="T1853">
        <f t="shared" ca="1" si="463"/>
        <v>0.71094439759372452</v>
      </c>
      <c r="U1853" s="40" t="str">
        <f t="shared" ca="1" si="464"/>
        <v>NO</v>
      </c>
    </row>
    <row r="1854" spans="2:21" x14ac:dyDescent="0.25">
      <c r="B1854" s="47">
        <f t="shared" si="458"/>
        <v>1842</v>
      </c>
      <c r="C1854">
        <f t="shared" ca="1" si="459"/>
        <v>192.21745426914916</v>
      </c>
      <c r="D1854">
        <f t="shared" ca="1" si="460"/>
        <v>5.3725819326526326E-4</v>
      </c>
      <c r="F1854">
        <f t="shared" ca="1" si="449"/>
        <v>254.04051386361667</v>
      </c>
      <c r="G1854">
        <f t="shared" ca="1" si="450"/>
        <v>0.11351832004635684</v>
      </c>
      <c r="H1854">
        <f t="shared" ca="1" si="451"/>
        <v>54787490.651811503</v>
      </c>
      <c r="I1854">
        <f t="shared" ca="1" si="461"/>
        <v>1579975481.4517143</v>
      </c>
      <c r="J1854" t="s">
        <v>30</v>
      </c>
      <c r="K1854">
        <f t="shared" ca="1" si="452"/>
        <v>192.21803352093286</v>
      </c>
      <c r="L1854">
        <f t="shared" ca="1" si="453"/>
        <v>5.5388493775159072E-5</v>
      </c>
      <c r="N1854">
        <f t="shared" ca="1" si="454"/>
        <v>209.76367133568962</v>
      </c>
      <c r="O1854">
        <f t="shared" ca="1" si="455"/>
        <v>0.31232134833668879</v>
      </c>
      <c r="P1854">
        <f t="shared" ca="1" si="456"/>
        <v>693.46745500668203</v>
      </c>
      <c r="Q1854">
        <f t="shared" ca="1" si="457"/>
        <v>45431.599850179053</v>
      </c>
      <c r="S1854">
        <f t="shared" ca="1" si="462"/>
        <v>2.8754623336582132E-5</v>
      </c>
      <c r="T1854">
        <f t="shared" ca="1" si="463"/>
        <v>0.24521953443851463</v>
      </c>
      <c r="U1854" s="40" t="str">
        <f t="shared" ca="1" si="464"/>
        <v>NO</v>
      </c>
    </row>
    <row r="1855" spans="2:21" x14ac:dyDescent="0.25">
      <c r="B1855" s="47">
        <f t="shared" si="458"/>
        <v>1843</v>
      </c>
      <c r="C1855">
        <f t="shared" ca="1" si="459"/>
        <v>192.21745426914916</v>
      </c>
      <c r="D1855">
        <f t="shared" ca="1" si="460"/>
        <v>5.3725819326526326E-4</v>
      </c>
      <c r="F1855">
        <f t="shared" ca="1" si="449"/>
        <v>254.04051386361667</v>
      </c>
      <c r="G1855">
        <f t="shared" ca="1" si="450"/>
        <v>0.11351832004635684</v>
      </c>
      <c r="H1855">
        <f t="shared" ca="1" si="451"/>
        <v>54787490.651811503</v>
      </c>
      <c r="I1855">
        <f t="shared" ca="1" si="461"/>
        <v>1579975481.4517143</v>
      </c>
      <c r="J1855" t="s">
        <v>30</v>
      </c>
      <c r="K1855">
        <f t="shared" ca="1" si="452"/>
        <v>192.21862294615735</v>
      </c>
      <c r="L1855">
        <f t="shared" ca="1" si="453"/>
        <v>1.1490205959412609E-3</v>
      </c>
      <c r="N1855">
        <f t="shared" ca="1" si="454"/>
        <v>148.12084717252316</v>
      </c>
      <c r="O1855">
        <f t="shared" ca="1" si="455"/>
        <v>3.440610657060704E-2</v>
      </c>
      <c r="P1855">
        <f t="shared" ca="1" si="456"/>
        <v>2237805.7461567954</v>
      </c>
      <c r="Q1855">
        <f t="shared" ca="1" si="457"/>
        <v>11404443.611329611</v>
      </c>
      <c r="S1855">
        <f t="shared" ca="1" si="462"/>
        <v>7.2181142968440063E-3</v>
      </c>
      <c r="T1855">
        <f t="shared" ca="1" si="463"/>
        <v>0.88127346823596409</v>
      </c>
      <c r="U1855" s="40" t="str">
        <f t="shared" ca="1" si="464"/>
        <v>NO</v>
      </c>
    </row>
    <row r="1856" spans="2:21" x14ac:dyDescent="0.25">
      <c r="B1856" s="47">
        <f t="shared" si="458"/>
        <v>1844</v>
      </c>
      <c r="C1856">
        <f t="shared" ca="1" si="459"/>
        <v>192.21745426914916</v>
      </c>
      <c r="D1856">
        <f t="shared" ca="1" si="460"/>
        <v>5.3725819326526326E-4</v>
      </c>
      <c r="F1856">
        <f t="shared" ca="1" si="449"/>
        <v>254.04051386361667</v>
      </c>
      <c r="G1856">
        <f t="shared" ca="1" si="450"/>
        <v>0.11351832004635684</v>
      </c>
      <c r="H1856">
        <f t="shared" ca="1" si="451"/>
        <v>54787490.651811503</v>
      </c>
      <c r="I1856">
        <f t="shared" ca="1" si="461"/>
        <v>1579975481.4517143</v>
      </c>
      <c r="J1856" t="s">
        <v>30</v>
      </c>
      <c r="K1856">
        <f t="shared" ca="1" si="452"/>
        <v>192.21716569694073</v>
      </c>
      <c r="L1856">
        <f t="shared" ca="1" si="453"/>
        <v>7.6521348231011876E-4</v>
      </c>
      <c r="N1856">
        <f t="shared" ca="1" si="454"/>
        <v>264.34377147535548</v>
      </c>
      <c r="O1856">
        <f t="shared" ca="1" si="455"/>
        <v>6.8311270162791093E-2</v>
      </c>
      <c r="P1856">
        <f t="shared" ca="1" si="456"/>
        <v>56698141.304447249</v>
      </c>
      <c r="Q1856">
        <f t="shared" ca="1" si="457"/>
        <v>1023835689.652119</v>
      </c>
      <c r="S1856">
        <f t="shared" ca="1" si="462"/>
        <v>0.6480073277538444</v>
      </c>
      <c r="T1856">
        <f t="shared" ca="1" si="463"/>
        <v>0.23393950943906405</v>
      </c>
      <c r="U1856" s="40" t="str">
        <f t="shared" ca="1" si="464"/>
        <v>YES</v>
      </c>
    </row>
    <row r="1857" spans="2:21" x14ac:dyDescent="0.25">
      <c r="B1857" s="47">
        <f t="shared" si="458"/>
        <v>1845</v>
      </c>
      <c r="C1857">
        <f t="shared" ca="1" si="459"/>
        <v>192.21716569694073</v>
      </c>
      <c r="D1857">
        <f t="shared" ca="1" si="460"/>
        <v>7.6521348231011876E-4</v>
      </c>
      <c r="F1857">
        <f t="shared" ca="1" si="449"/>
        <v>264.34377147535548</v>
      </c>
      <c r="G1857">
        <f t="shared" ca="1" si="450"/>
        <v>6.8311270162791093E-2</v>
      </c>
      <c r="H1857">
        <f t="shared" ca="1" si="451"/>
        <v>56698141.304447249</v>
      </c>
      <c r="I1857">
        <f t="shared" ca="1" si="461"/>
        <v>1023835689.652119</v>
      </c>
      <c r="J1857" t="s">
        <v>30</v>
      </c>
      <c r="K1857">
        <f t="shared" ca="1" si="452"/>
        <v>192.21662082400601</v>
      </c>
      <c r="L1857">
        <f t="shared" ca="1" si="453"/>
        <v>8.615016940664434E-4</v>
      </c>
      <c r="N1857">
        <f t="shared" ca="1" si="454"/>
        <v>257.59839493094898</v>
      </c>
      <c r="O1857">
        <f t="shared" ca="1" si="455"/>
        <v>5.6451362254900099E-2</v>
      </c>
      <c r="P1857">
        <f t="shared" ca="1" si="456"/>
        <v>35838604.678457402</v>
      </c>
      <c r="Q1857">
        <f t="shared" ca="1" si="457"/>
        <v>521157115.79830498</v>
      </c>
      <c r="S1857">
        <f t="shared" ca="1" si="462"/>
        <v>0.50902417357162533</v>
      </c>
      <c r="T1857">
        <f t="shared" ca="1" si="463"/>
        <v>0.95515958786164779</v>
      </c>
      <c r="U1857" s="40" t="str">
        <f t="shared" ca="1" si="464"/>
        <v>NO</v>
      </c>
    </row>
    <row r="1858" spans="2:21" x14ac:dyDescent="0.25">
      <c r="B1858" s="47">
        <f t="shared" si="458"/>
        <v>1846</v>
      </c>
      <c r="C1858">
        <f t="shared" ca="1" si="459"/>
        <v>192.21716569694073</v>
      </c>
      <c r="D1858">
        <f t="shared" ca="1" si="460"/>
        <v>7.6521348231011876E-4</v>
      </c>
      <c r="F1858">
        <f t="shared" ca="1" si="449"/>
        <v>264.34377147535548</v>
      </c>
      <c r="G1858">
        <f t="shared" ca="1" si="450"/>
        <v>6.8311270162791093E-2</v>
      </c>
      <c r="H1858">
        <f t="shared" ca="1" si="451"/>
        <v>56698141.304447249</v>
      </c>
      <c r="I1858">
        <f t="shared" ca="1" si="461"/>
        <v>1023835689.652119</v>
      </c>
      <c r="J1858" t="s">
        <v>30</v>
      </c>
      <c r="K1858">
        <f t="shared" ca="1" si="452"/>
        <v>192.21759587047893</v>
      </c>
      <c r="L1858">
        <f t="shared" ca="1" si="453"/>
        <v>8.6907178430028098E-4</v>
      </c>
      <c r="N1858">
        <f t="shared" ca="1" si="454"/>
        <v>245.7830051437729</v>
      </c>
      <c r="O1858">
        <f t="shared" ca="1" si="455"/>
        <v>5.5643366985952597E-2</v>
      </c>
      <c r="P1858">
        <f t="shared" ca="1" si="456"/>
        <v>29058868.09196274</v>
      </c>
      <c r="Q1858">
        <f t="shared" ca="1" si="457"/>
        <v>397414716.1130234</v>
      </c>
      <c r="S1858">
        <f t="shared" ca="1" si="462"/>
        <v>0.3881625930114409</v>
      </c>
      <c r="T1858">
        <f t="shared" ca="1" si="463"/>
        <v>0.24139106204671767</v>
      </c>
      <c r="U1858" s="40" t="str">
        <f t="shared" ca="1" si="464"/>
        <v>YES</v>
      </c>
    </row>
    <row r="1859" spans="2:21" x14ac:dyDescent="0.25">
      <c r="B1859" s="47">
        <f t="shared" si="458"/>
        <v>1847</v>
      </c>
      <c r="C1859">
        <f t="shared" ca="1" si="459"/>
        <v>192.21759587047893</v>
      </c>
      <c r="D1859">
        <f t="shared" ca="1" si="460"/>
        <v>8.6907178430028098E-4</v>
      </c>
      <c r="F1859">
        <f t="shared" ca="1" si="449"/>
        <v>245.7830051437729</v>
      </c>
      <c r="G1859">
        <f t="shared" ca="1" si="450"/>
        <v>5.5643366985952597E-2</v>
      </c>
      <c r="H1859">
        <f t="shared" ca="1" si="451"/>
        <v>29058868.09196274</v>
      </c>
      <c r="I1859">
        <f t="shared" ca="1" si="461"/>
        <v>397414716.1130234</v>
      </c>
      <c r="J1859" t="s">
        <v>30</v>
      </c>
      <c r="K1859">
        <f t="shared" ca="1" si="452"/>
        <v>192.21852124853075</v>
      </c>
      <c r="L1859">
        <f t="shared" ca="1" si="453"/>
        <v>1.4892646125990584E-3</v>
      </c>
      <c r="N1859">
        <f t="shared" ca="1" si="454"/>
        <v>159.02884759294767</v>
      </c>
      <c r="O1859">
        <f t="shared" ca="1" si="455"/>
        <v>2.1417800235499933E-2</v>
      </c>
      <c r="P1859">
        <f t="shared" ca="1" si="456"/>
        <v>3649346.0131125203</v>
      </c>
      <c r="Q1859">
        <f t="shared" ca="1" si="457"/>
        <v>12429848.015621828</v>
      </c>
      <c r="S1859">
        <f t="shared" ca="1" si="462"/>
        <v>3.1276768352198669E-2</v>
      </c>
      <c r="T1859">
        <f t="shared" ca="1" si="463"/>
        <v>0.14354703884753317</v>
      </c>
      <c r="U1859" s="40" t="str">
        <f t="shared" ca="1" si="464"/>
        <v>NO</v>
      </c>
    </row>
    <row r="1860" spans="2:21" x14ac:dyDescent="0.25">
      <c r="B1860" s="47">
        <f t="shared" si="458"/>
        <v>1848</v>
      </c>
      <c r="C1860">
        <f t="shared" ca="1" si="459"/>
        <v>192.21759587047893</v>
      </c>
      <c r="D1860">
        <f t="shared" ca="1" si="460"/>
        <v>8.6907178430028098E-4</v>
      </c>
      <c r="F1860">
        <f t="shared" ca="1" si="449"/>
        <v>245.7830051437729</v>
      </c>
      <c r="G1860">
        <f t="shared" ca="1" si="450"/>
        <v>5.5643366985952597E-2</v>
      </c>
      <c r="H1860">
        <f t="shared" ca="1" si="451"/>
        <v>29058868.09196274</v>
      </c>
      <c r="I1860">
        <f t="shared" ca="1" si="461"/>
        <v>397414716.1130234</v>
      </c>
      <c r="J1860" t="s">
        <v>30</v>
      </c>
      <c r="K1860">
        <f t="shared" ca="1" si="452"/>
        <v>192.21819538018659</v>
      </c>
      <c r="L1860">
        <f t="shared" ca="1" si="453"/>
        <v>1.176289813549827E-3</v>
      </c>
      <c r="N1860">
        <f t="shared" ca="1" si="454"/>
        <v>193.60321775638053</v>
      </c>
      <c r="O1860">
        <f t="shared" ca="1" si="455"/>
        <v>3.2992794289416705E-2</v>
      </c>
      <c r="P1860">
        <f t="shared" ca="1" si="456"/>
        <v>7091119.968218335</v>
      </c>
      <c r="Q1860">
        <f t="shared" ca="1" si="457"/>
        <v>45294607.772254288</v>
      </c>
      <c r="S1860">
        <f t="shared" ca="1" si="462"/>
        <v>0.11397315181296068</v>
      </c>
      <c r="T1860">
        <f t="shared" ca="1" si="463"/>
        <v>0.20103488480348564</v>
      </c>
      <c r="U1860" s="40" t="str">
        <f t="shared" ca="1" si="464"/>
        <v>NO</v>
      </c>
    </row>
    <row r="1861" spans="2:21" x14ac:dyDescent="0.25">
      <c r="B1861" s="47">
        <f t="shared" si="458"/>
        <v>1849</v>
      </c>
      <c r="C1861">
        <f t="shared" ca="1" si="459"/>
        <v>192.21759587047893</v>
      </c>
      <c r="D1861">
        <f t="shared" ca="1" si="460"/>
        <v>8.6907178430028098E-4</v>
      </c>
      <c r="F1861">
        <f t="shared" ca="1" si="449"/>
        <v>245.7830051437729</v>
      </c>
      <c r="G1861">
        <f t="shared" ca="1" si="450"/>
        <v>5.5643366985952597E-2</v>
      </c>
      <c r="H1861">
        <f t="shared" ca="1" si="451"/>
        <v>29058868.09196274</v>
      </c>
      <c r="I1861">
        <f t="shared" ca="1" si="461"/>
        <v>397414716.1130234</v>
      </c>
      <c r="J1861" t="s">
        <v>30</v>
      </c>
      <c r="K1861">
        <f t="shared" ca="1" si="452"/>
        <v>192.21789948063761</v>
      </c>
      <c r="L1861">
        <f t="shared" ca="1" si="453"/>
        <v>8.6276644464110621E-4</v>
      </c>
      <c r="N1861">
        <f t="shared" ca="1" si="454"/>
        <v>222.19587722442745</v>
      </c>
      <c r="O1861">
        <f t="shared" ca="1" si="455"/>
        <v>5.6315236619938078E-2</v>
      </c>
      <c r="P1861">
        <f t="shared" ca="1" si="456"/>
        <v>14799310.969476745</v>
      </c>
      <c r="Q1861">
        <f t="shared" ca="1" si="457"/>
        <v>185183976.49947968</v>
      </c>
      <c r="S1861">
        <f t="shared" ca="1" si="462"/>
        <v>0.46597161350918365</v>
      </c>
      <c r="T1861">
        <f t="shared" ca="1" si="463"/>
        <v>0.58398686313722548</v>
      </c>
      <c r="U1861" s="40" t="str">
        <f t="shared" ca="1" si="464"/>
        <v>NO</v>
      </c>
    </row>
    <row r="1862" spans="2:21" x14ac:dyDescent="0.25">
      <c r="B1862" s="47">
        <f t="shared" si="458"/>
        <v>1850</v>
      </c>
      <c r="C1862">
        <f t="shared" ca="1" si="459"/>
        <v>192.21759587047893</v>
      </c>
      <c r="D1862">
        <f t="shared" ca="1" si="460"/>
        <v>8.6907178430028098E-4</v>
      </c>
      <c r="F1862">
        <f t="shared" ca="1" si="449"/>
        <v>245.7830051437729</v>
      </c>
      <c r="G1862">
        <f t="shared" ca="1" si="450"/>
        <v>5.5643366985952597E-2</v>
      </c>
      <c r="H1862">
        <f t="shared" ca="1" si="451"/>
        <v>29058868.09196274</v>
      </c>
      <c r="I1862">
        <f t="shared" ca="1" si="461"/>
        <v>397414716.1130234</v>
      </c>
      <c r="J1862" t="s">
        <v>30</v>
      </c>
      <c r="K1862">
        <f t="shared" ca="1" si="452"/>
        <v>192.21679068542153</v>
      </c>
      <c r="L1862">
        <f t="shared" ca="1" si="453"/>
        <v>1.2434392839643792E-4</v>
      </c>
      <c r="N1862">
        <f t="shared" ca="1" si="454"/>
        <v>263.38464860885779</v>
      </c>
      <c r="O1862">
        <f t="shared" ca="1" si="455"/>
        <v>0.29026086736291357</v>
      </c>
      <c r="P1862">
        <f t="shared" ca="1" si="456"/>
        <v>2352582.2135321465</v>
      </c>
      <c r="Q1862">
        <f t="shared" ca="1" si="457"/>
        <v>179855513.7919288</v>
      </c>
      <c r="S1862">
        <f t="shared" ca="1" si="462"/>
        <v>0.45256379922473355</v>
      </c>
      <c r="T1862">
        <f t="shared" ca="1" si="463"/>
        <v>4.18931374938043E-2</v>
      </c>
      <c r="U1862" s="40" t="str">
        <f t="shared" ca="1" si="464"/>
        <v>YES</v>
      </c>
    </row>
    <row r="1863" spans="2:21" x14ac:dyDescent="0.25">
      <c r="B1863" s="47">
        <f t="shared" si="458"/>
        <v>1851</v>
      </c>
      <c r="C1863">
        <f t="shared" ca="1" si="459"/>
        <v>192.21679068542153</v>
      </c>
      <c r="D1863">
        <f t="shared" ca="1" si="460"/>
        <v>1.2434392839643792E-4</v>
      </c>
      <c r="F1863">
        <f t="shared" ca="1" si="449"/>
        <v>263.38464860885779</v>
      </c>
      <c r="G1863">
        <f t="shared" ca="1" si="450"/>
        <v>0.29026086736291357</v>
      </c>
      <c r="H1863">
        <f t="shared" ca="1" si="451"/>
        <v>2352582.2135321465</v>
      </c>
      <c r="I1863">
        <f t="shared" ca="1" si="461"/>
        <v>179855513.7919288</v>
      </c>
      <c r="J1863" t="s">
        <v>30</v>
      </c>
      <c r="K1863">
        <f t="shared" ca="1" si="452"/>
        <v>192.21693228404499</v>
      </c>
      <c r="L1863">
        <f t="shared" ca="1" si="453"/>
        <v>5.4118121040708407E-5</v>
      </c>
      <c r="N1863">
        <f t="shared" ca="1" si="454"/>
        <v>265.69064643236538</v>
      </c>
      <c r="O1863">
        <f t="shared" ca="1" si="455"/>
        <v>0.31258801910191214</v>
      </c>
      <c r="P1863">
        <f t="shared" ca="1" si="456"/>
        <v>3793715.9929110548</v>
      </c>
      <c r="Q1863">
        <f t="shared" ca="1" si="457"/>
        <v>315074611.32398343</v>
      </c>
      <c r="S1863">
        <f t="shared" ca="1" si="462"/>
        <v>1.7518206958530438</v>
      </c>
      <c r="T1863">
        <f t="shared" ca="1" si="463"/>
        <v>0.57064538693007916</v>
      </c>
      <c r="U1863" s="40" t="str">
        <f t="shared" ca="1" si="464"/>
        <v>YES</v>
      </c>
    </row>
    <row r="1864" spans="2:21" x14ac:dyDescent="0.25">
      <c r="B1864" s="47">
        <f t="shared" si="458"/>
        <v>1852</v>
      </c>
      <c r="C1864">
        <f t="shared" ca="1" si="459"/>
        <v>192.21693228404499</v>
      </c>
      <c r="D1864">
        <f t="shared" ca="1" si="460"/>
        <v>5.4118121040708407E-5</v>
      </c>
      <c r="F1864">
        <f t="shared" ca="1" si="449"/>
        <v>265.69064643236538</v>
      </c>
      <c r="G1864">
        <f t="shared" ca="1" si="450"/>
        <v>0.31258801910191214</v>
      </c>
      <c r="H1864">
        <f t="shared" ca="1" si="451"/>
        <v>3793715.9929110548</v>
      </c>
      <c r="I1864">
        <f t="shared" ca="1" si="461"/>
        <v>315074611.32398343</v>
      </c>
      <c r="J1864" t="s">
        <v>30</v>
      </c>
      <c r="K1864">
        <f t="shared" ca="1" si="452"/>
        <v>192.21839552193751</v>
      </c>
      <c r="L1864">
        <f t="shared" ca="1" si="453"/>
        <v>2.540329162175677E-4</v>
      </c>
      <c r="N1864">
        <f t="shared" ca="1" si="454"/>
        <v>172.5311803663555</v>
      </c>
      <c r="O1864">
        <f t="shared" ca="1" si="455"/>
        <v>0.22682476396916254</v>
      </c>
      <c r="P1864">
        <f t="shared" ca="1" si="456"/>
        <v>139.70360788987179</v>
      </c>
      <c r="Q1864">
        <f t="shared" ca="1" si="457"/>
        <v>5467.2090860738763</v>
      </c>
      <c r="S1864">
        <f t="shared" ca="1" si="462"/>
        <v>1.7352109276910541E-5</v>
      </c>
      <c r="T1864">
        <f t="shared" ca="1" si="463"/>
        <v>0.11720498434386484</v>
      </c>
      <c r="U1864" s="40" t="str">
        <f t="shared" ca="1" si="464"/>
        <v>NO</v>
      </c>
    </row>
    <row r="1865" spans="2:21" x14ac:dyDescent="0.25">
      <c r="B1865" s="47">
        <f t="shared" si="458"/>
        <v>1853</v>
      </c>
      <c r="C1865">
        <f t="shared" ca="1" si="459"/>
        <v>192.21693228404499</v>
      </c>
      <c r="D1865">
        <f t="shared" ca="1" si="460"/>
        <v>5.4118121040708407E-5</v>
      </c>
      <c r="F1865">
        <f t="shared" ca="1" si="449"/>
        <v>265.69064643236538</v>
      </c>
      <c r="G1865">
        <f t="shared" ca="1" si="450"/>
        <v>0.31258801910191214</v>
      </c>
      <c r="H1865">
        <f t="shared" ca="1" si="451"/>
        <v>3793715.9929110548</v>
      </c>
      <c r="I1865">
        <f t="shared" ca="1" si="461"/>
        <v>315074611.32398343</v>
      </c>
      <c r="J1865" t="s">
        <v>30</v>
      </c>
      <c r="K1865">
        <f t="shared" ca="1" si="452"/>
        <v>192.21743130452913</v>
      </c>
      <c r="L1865">
        <f t="shared" ca="1" si="453"/>
        <v>5.4393624429836601E-4</v>
      </c>
      <c r="N1865">
        <f t="shared" ca="1" si="454"/>
        <v>255.19119808026167</v>
      </c>
      <c r="O1865">
        <f t="shared" ca="1" si="455"/>
        <v>0.11172035318998196</v>
      </c>
      <c r="P1865">
        <f t="shared" ca="1" si="456"/>
        <v>57683152.117750794</v>
      </c>
      <c r="Q1865">
        <f t="shared" ca="1" si="457"/>
        <v>1644549596.0564666</v>
      </c>
      <c r="S1865">
        <f t="shared" ca="1" si="462"/>
        <v>5.2195560573600677</v>
      </c>
      <c r="T1865">
        <f t="shared" ca="1" si="463"/>
        <v>0.60619942491967038</v>
      </c>
      <c r="U1865" s="40" t="str">
        <f t="shared" ca="1" si="464"/>
        <v>YES</v>
      </c>
    </row>
    <row r="1866" spans="2:21" x14ac:dyDescent="0.25">
      <c r="B1866" s="47">
        <f t="shared" si="458"/>
        <v>1854</v>
      </c>
      <c r="C1866">
        <f t="shared" ca="1" si="459"/>
        <v>192.21743130452913</v>
      </c>
      <c r="D1866">
        <f t="shared" ca="1" si="460"/>
        <v>5.4393624429836601E-4</v>
      </c>
      <c r="F1866">
        <f t="shared" ca="1" si="449"/>
        <v>255.19119808026167</v>
      </c>
      <c r="G1866">
        <f t="shared" ca="1" si="450"/>
        <v>0.11172035318998196</v>
      </c>
      <c r="H1866">
        <f t="shared" ca="1" si="451"/>
        <v>57683152.117750794</v>
      </c>
      <c r="I1866">
        <f t="shared" ca="1" si="461"/>
        <v>1644549596.0564666</v>
      </c>
      <c r="J1866" t="s">
        <v>30</v>
      </c>
      <c r="K1866">
        <f t="shared" ca="1" si="452"/>
        <v>192.21599848665062</v>
      </c>
      <c r="L1866">
        <f t="shared" ca="1" si="453"/>
        <v>6.8464067214709669E-5</v>
      </c>
      <c r="N1866">
        <f t="shared" ca="1" si="454"/>
        <v>212.82203643404776</v>
      </c>
      <c r="O1866">
        <f t="shared" ca="1" si="455"/>
        <v>0.30925015454079885</v>
      </c>
      <c r="P1866">
        <f t="shared" ca="1" si="456"/>
        <v>3.7620898151394785E-5</v>
      </c>
      <c r="Q1866">
        <f t="shared" ca="1" si="457"/>
        <v>2.4760287289096912E-3</v>
      </c>
      <c r="S1866">
        <f t="shared" ca="1" si="462"/>
        <v>1.5055968727529184E-12</v>
      </c>
      <c r="T1866">
        <f t="shared" ca="1" si="463"/>
        <v>0.71786174168346017</v>
      </c>
      <c r="U1866" s="40" t="str">
        <f t="shared" ca="1" si="464"/>
        <v>NO</v>
      </c>
    </row>
    <row r="1867" spans="2:21" x14ac:dyDescent="0.25">
      <c r="B1867" s="47">
        <f t="shared" si="458"/>
        <v>1855</v>
      </c>
      <c r="C1867">
        <f t="shared" ca="1" si="459"/>
        <v>192.21743130452913</v>
      </c>
      <c r="D1867">
        <f t="shared" ca="1" si="460"/>
        <v>5.4393624429836601E-4</v>
      </c>
      <c r="F1867">
        <f t="shared" ca="1" si="449"/>
        <v>255.19119808026167</v>
      </c>
      <c r="G1867">
        <f t="shared" ca="1" si="450"/>
        <v>0.11172035318998196</v>
      </c>
      <c r="H1867">
        <f t="shared" ca="1" si="451"/>
        <v>57683152.117750794</v>
      </c>
      <c r="I1867">
        <f t="shared" ca="1" si="461"/>
        <v>1644549596.0564666</v>
      </c>
      <c r="J1867" t="s">
        <v>30</v>
      </c>
      <c r="K1867">
        <f t="shared" ca="1" si="452"/>
        <v>192.21613405430421</v>
      </c>
      <c r="L1867">
        <f t="shared" ca="1" si="453"/>
        <v>1.6324600355052633E-5</v>
      </c>
      <c r="N1867">
        <f t="shared" ca="1" si="454"/>
        <v>225.13847316848751</v>
      </c>
      <c r="O1867">
        <f t="shared" ca="1" si="455"/>
        <v>0.31778059761940669</v>
      </c>
      <c r="P1867">
        <f t="shared" ca="1" si="456"/>
        <v>7.204837082029305E-4</v>
      </c>
      <c r="Q1867">
        <f t="shared" ca="1" si="457"/>
        <v>5.1546746484976577E-2</v>
      </c>
      <c r="S1867">
        <f t="shared" ca="1" si="462"/>
        <v>3.134399023816773E-11</v>
      </c>
      <c r="T1867">
        <f t="shared" ca="1" si="463"/>
        <v>0.9536656612615334</v>
      </c>
      <c r="U1867" s="40" t="str">
        <f t="shared" ca="1" si="464"/>
        <v>NO</v>
      </c>
    </row>
    <row r="1868" spans="2:21" x14ac:dyDescent="0.25">
      <c r="B1868" s="47">
        <f t="shared" si="458"/>
        <v>1856</v>
      </c>
      <c r="C1868">
        <f t="shared" ca="1" si="459"/>
        <v>192.21743130452913</v>
      </c>
      <c r="D1868">
        <f t="shared" ca="1" si="460"/>
        <v>5.4393624429836601E-4</v>
      </c>
      <c r="F1868">
        <f t="shared" ca="1" si="449"/>
        <v>255.19119808026167</v>
      </c>
      <c r="G1868">
        <f t="shared" ca="1" si="450"/>
        <v>0.11172035318998196</v>
      </c>
      <c r="H1868">
        <f t="shared" ca="1" si="451"/>
        <v>57683152.117750794</v>
      </c>
      <c r="I1868">
        <f t="shared" ca="1" si="461"/>
        <v>1644549596.0564666</v>
      </c>
      <c r="J1868" t="s">
        <v>30</v>
      </c>
      <c r="K1868">
        <f t="shared" ca="1" si="452"/>
        <v>192.21747082141772</v>
      </c>
      <c r="L1868">
        <f t="shared" ca="1" si="453"/>
        <v>4.4645311294715692E-4</v>
      </c>
      <c r="N1868">
        <f t="shared" ca="1" si="454"/>
        <v>253.17754811553692</v>
      </c>
      <c r="O1868">
        <f t="shared" ca="1" si="455"/>
        <v>0.14173863864163677</v>
      </c>
      <c r="P1868">
        <f t="shared" ca="1" si="456"/>
        <v>52464270.866385296</v>
      </c>
      <c r="Q1868">
        <f t="shared" ca="1" si="457"/>
        <v>1882682511.312674</v>
      </c>
      <c r="S1868">
        <f t="shared" ca="1" si="462"/>
        <v>1.1448012974660273</v>
      </c>
      <c r="T1868">
        <f t="shared" ca="1" si="463"/>
        <v>0.86119576233243245</v>
      </c>
      <c r="U1868" s="40" t="str">
        <f t="shared" ca="1" si="464"/>
        <v>YES</v>
      </c>
    </row>
    <row r="1869" spans="2:21" x14ac:dyDescent="0.25">
      <c r="B1869" s="47">
        <f t="shared" si="458"/>
        <v>1857</v>
      </c>
      <c r="C1869">
        <f t="shared" ca="1" si="459"/>
        <v>192.21747082141772</v>
      </c>
      <c r="D1869">
        <f t="shared" ca="1" si="460"/>
        <v>4.4645311294715692E-4</v>
      </c>
      <c r="F1869">
        <f t="shared" ca="1" si="449"/>
        <v>253.17754811553692</v>
      </c>
      <c r="G1869">
        <f t="shared" ca="1" si="450"/>
        <v>0.14173863864163677</v>
      </c>
      <c r="H1869">
        <f t="shared" ca="1" si="451"/>
        <v>52464270.866385296</v>
      </c>
      <c r="I1869">
        <f t="shared" ca="1" si="461"/>
        <v>1882682511.312674</v>
      </c>
      <c r="J1869" t="s">
        <v>30</v>
      </c>
      <c r="K1869">
        <f t="shared" ca="1" si="452"/>
        <v>192.21617679748161</v>
      </c>
      <c r="L1869">
        <f t="shared" ca="1" si="453"/>
        <v>3.4167554288297777E-4</v>
      </c>
      <c r="N1869">
        <f t="shared" ca="1" si="454"/>
        <v>228.77980626235609</v>
      </c>
      <c r="O1869">
        <f t="shared" ca="1" si="455"/>
        <v>0.18403259819053144</v>
      </c>
      <c r="P1869">
        <f t="shared" ca="1" si="456"/>
        <v>317904.57458789519</v>
      </c>
      <c r="Q1869">
        <f t="shared" ca="1" si="457"/>
        <v>13384717.91626968</v>
      </c>
      <c r="S1869">
        <f t="shared" ca="1" si="462"/>
        <v>7.1093866522068941E-3</v>
      </c>
      <c r="T1869">
        <f t="shared" ca="1" si="463"/>
        <v>0.78491408642523397</v>
      </c>
      <c r="U1869" s="40" t="str">
        <f t="shared" ca="1" si="464"/>
        <v>NO</v>
      </c>
    </row>
    <row r="1870" spans="2:21" x14ac:dyDescent="0.25">
      <c r="B1870" s="47">
        <f t="shared" si="458"/>
        <v>1858</v>
      </c>
      <c r="C1870">
        <f t="shared" ca="1" si="459"/>
        <v>192.21747082141772</v>
      </c>
      <c r="D1870">
        <f t="shared" ca="1" si="460"/>
        <v>4.4645311294715692E-4</v>
      </c>
      <c r="F1870">
        <f t="shared" ref="F1870:F1933" ca="1" si="465">_xlfn.NORM.DIST(C1870,192.217,0.003/2,FALSE)</f>
        <v>253.17754811553692</v>
      </c>
      <c r="G1870">
        <f t="shared" ref="G1870:G1933" ca="1" si="466">_xlfn.T.DIST(D1870*1/0.0004,1,FALSE)</f>
        <v>0.14173863864163677</v>
      </c>
      <c r="H1870">
        <f t="shared" ref="H1870:H1933" ca="1" si="467">_xlfn.NORM.DIST(192.2168,C1870,SQRT(0.0008^2+D1870^2),FALSE)*_xlfn.NORM.DIST(192.2166,C1870,SQRT(0.0003^2+D1870^2),FALSE)*_xlfn.NORM.DIST(192.2176,C1870,SQRT(0.0002^2+D1870^2),FALSE)</f>
        <v>52464270.866385296</v>
      </c>
      <c r="I1870">
        <f t="shared" ca="1" si="461"/>
        <v>1882682511.312674</v>
      </c>
      <c r="J1870" t="s">
        <v>30</v>
      </c>
      <c r="K1870">
        <f t="shared" ref="K1870:K1933" ca="1" si="468">C1870+$K$10*(2*RAND()-1)</f>
        <v>192.21653834527626</v>
      </c>
      <c r="L1870">
        <f t="shared" ref="L1870:L1933" ca="1" si="469">ABS(D1870+$L$10*(2*RAND()-1))</f>
        <v>1.5351338033025793E-4</v>
      </c>
      <c r="N1870">
        <f t="shared" ref="N1870:N1933" ca="1" si="470">_xlfn.NORM.DIST(K1870,192.217,0.003/2,FALSE)</f>
        <v>253.65891440370254</v>
      </c>
      <c r="O1870">
        <f t="shared" ref="O1870:O1933" ca="1" si="471">_xlfn.T.DIST(L1870*1/0.0004,1,FALSE)</f>
        <v>0.2774450741455361</v>
      </c>
      <c r="P1870">
        <f t="shared" ref="P1870:P1933" ca="1" si="472">_xlfn.NORM.DIST(192.2168,K1870,SQRT(0.0008^2+L1870^2),FALSE)*_xlfn.NORM.DIST(192.2166,K1870,SQRT(0.0003^2+L1870^2),FALSE)*_xlfn.NORM.DIST(192.2176,K1870,SQRT(0.0002^2+L1870^2),FALSE)</f>
        <v>120944.4167719715</v>
      </c>
      <c r="Q1870">
        <f t="shared" ref="Q1870:Q1933" ca="1" si="473">N1870*O1870*P1870</f>
        <v>8511634.6256479528</v>
      </c>
      <c r="S1870">
        <f t="shared" ca="1" si="462"/>
        <v>4.5210143369916016E-3</v>
      </c>
      <c r="T1870">
        <f t="shared" ca="1" si="463"/>
        <v>0.66794737244324887</v>
      </c>
      <c r="U1870" s="40" t="str">
        <f t="shared" ca="1" si="464"/>
        <v>NO</v>
      </c>
    </row>
    <row r="1871" spans="2:21" x14ac:dyDescent="0.25">
      <c r="B1871" s="47">
        <f t="shared" si="458"/>
        <v>1859</v>
      </c>
      <c r="C1871">
        <f t="shared" ca="1" si="459"/>
        <v>192.21747082141772</v>
      </c>
      <c r="D1871">
        <f t="shared" ca="1" si="460"/>
        <v>4.4645311294715692E-4</v>
      </c>
      <c r="F1871">
        <f t="shared" ca="1" si="465"/>
        <v>253.17754811553692</v>
      </c>
      <c r="G1871">
        <f t="shared" ca="1" si="466"/>
        <v>0.14173863864163677</v>
      </c>
      <c r="H1871">
        <f t="shared" ca="1" si="467"/>
        <v>52464270.866385296</v>
      </c>
      <c r="I1871">
        <f t="shared" ca="1" si="461"/>
        <v>1882682511.312674</v>
      </c>
      <c r="J1871" t="s">
        <v>30</v>
      </c>
      <c r="K1871">
        <f t="shared" ca="1" si="468"/>
        <v>192.21831186483192</v>
      </c>
      <c r="L1871">
        <f t="shared" ca="1" si="469"/>
        <v>5.9415241786584449E-4</v>
      </c>
      <c r="N1871">
        <f t="shared" ca="1" si="470"/>
        <v>181.43719535825801</v>
      </c>
      <c r="O1871">
        <f t="shared" ca="1" si="471"/>
        <v>9.9274628897696532E-2</v>
      </c>
      <c r="P1871">
        <f t="shared" ca="1" si="472"/>
        <v>928166.9973843327</v>
      </c>
      <c r="Q1871">
        <f t="shared" ca="1" si="473"/>
        <v>16718246.275630942</v>
      </c>
      <c r="S1871">
        <f t="shared" ca="1" si="462"/>
        <v>8.8800135844329785E-3</v>
      </c>
      <c r="T1871">
        <f t="shared" ca="1" si="463"/>
        <v>0.55521689364532256</v>
      </c>
      <c r="U1871" s="40" t="str">
        <f t="shared" ca="1" si="464"/>
        <v>NO</v>
      </c>
    </row>
    <row r="1872" spans="2:21" x14ac:dyDescent="0.25">
      <c r="B1872" s="47">
        <f t="shared" si="458"/>
        <v>1860</v>
      </c>
      <c r="C1872">
        <f t="shared" ca="1" si="459"/>
        <v>192.21747082141772</v>
      </c>
      <c r="D1872">
        <f t="shared" ca="1" si="460"/>
        <v>4.4645311294715692E-4</v>
      </c>
      <c r="F1872">
        <f t="shared" ca="1" si="465"/>
        <v>253.17754811553692</v>
      </c>
      <c r="G1872">
        <f t="shared" ca="1" si="466"/>
        <v>0.14173863864163677</v>
      </c>
      <c r="H1872">
        <f t="shared" ca="1" si="467"/>
        <v>52464270.866385296</v>
      </c>
      <c r="I1872">
        <f t="shared" ca="1" si="461"/>
        <v>1882682511.312674</v>
      </c>
      <c r="J1872" t="s">
        <v>30</v>
      </c>
      <c r="K1872">
        <f t="shared" ca="1" si="468"/>
        <v>192.21674632823374</v>
      </c>
      <c r="L1872">
        <f t="shared" ca="1" si="469"/>
        <v>3.2211262258143275E-4</v>
      </c>
      <c r="N1872">
        <f t="shared" ca="1" si="470"/>
        <v>262.18537160143126</v>
      </c>
      <c r="O1872">
        <f t="shared" ca="1" si="471"/>
        <v>0.19309315126510734</v>
      </c>
      <c r="P1872">
        <f t="shared" ca="1" si="472"/>
        <v>33031981.523411393</v>
      </c>
      <c r="Q1872">
        <f t="shared" ca="1" si="473"/>
        <v>1672283690.3867242</v>
      </c>
      <c r="S1872">
        <f t="shared" ca="1" si="462"/>
        <v>0.88824519287681059</v>
      </c>
      <c r="T1872">
        <f t="shared" ca="1" si="463"/>
        <v>0.75627380368609631</v>
      </c>
      <c r="U1872" s="40" t="str">
        <f t="shared" ca="1" si="464"/>
        <v>YES</v>
      </c>
    </row>
    <row r="1873" spans="2:21" x14ac:dyDescent="0.25">
      <c r="B1873" s="47">
        <f t="shared" si="458"/>
        <v>1861</v>
      </c>
      <c r="C1873">
        <f t="shared" ca="1" si="459"/>
        <v>192.21674632823374</v>
      </c>
      <c r="D1873">
        <f t="shared" ca="1" si="460"/>
        <v>3.2211262258143275E-4</v>
      </c>
      <c r="F1873">
        <f t="shared" ca="1" si="465"/>
        <v>262.18537160143126</v>
      </c>
      <c r="G1873">
        <f t="shared" ca="1" si="466"/>
        <v>0.19309315126510734</v>
      </c>
      <c r="H1873">
        <f t="shared" ca="1" si="467"/>
        <v>33031981.523411393</v>
      </c>
      <c r="I1873">
        <f t="shared" ca="1" si="461"/>
        <v>1672283690.3867242</v>
      </c>
      <c r="J1873" t="s">
        <v>30</v>
      </c>
      <c r="K1873">
        <f t="shared" ca="1" si="468"/>
        <v>192.21700748834166</v>
      </c>
      <c r="L1873">
        <f t="shared" ca="1" si="469"/>
        <v>7.0769375105598749E-4</v>
      </c>
      <c r="N1873">
        <f t="shared" ca="1" si="470"/>
        <v>265.95820609680817</v>
      </c>
      <c r="O1873">
        <f t="shared" ca="1" si="471"/>
        <v>7.7069060835328926E-2</v>
      </c>
      <c r="P1873">
        <f t="shared" ca="1" si="472"/>
        <v>64815533.565715298</v>
      </c>
      <c r="Q1873">
        <f t="shared" ca="1" si="473"/>
        <v>1328533659.7269108</v>
      </c>
      <c r="S1873">
        <f t="shared" ca="1" si="462"/>
        <v>0.79444275356155658</v>
      </c>
      <c r="T1873">
        <f t="shared" ca="1" si="463"/>
        <v>4.7307217894667741E-2</v>
      </c>
      <c r="U1873" s="40" t="str">
        <f t="shared" ca="1" si="464"/>
        <v>YES</v>
      </c>
    </row>
    <row r="1874" spans="2:21" x14ac:dyDescent="0.25">
      <c r="B1874" s="47">
        <f t="shared" ref="B1874:B1937" si="474">B1873+1</f>
        <v>1862</v>
      </c>
      <c r="C1874">
        <f t="shared" ref="C1874:C1937" ca="1" si="475">IF(U1873="YES",K1873,C1873)</f>
        <v>192.21700748834166</v>
      </c>
      <c r="D1874">
        <f t="shared" ref="D1874:D1937" ca="1" si="476">IF(U1873="YES",L1873,D1873)</f>
        <v>7.0769375105598749E-4</v>
      </c>
      <c r="F1874">
        <f t="shared" ca="1" si="465"/>
        <v>265.95820609680817</v>
      </c>
      <c r="G1874">
        <f t="shared" ca="1" si="466"/>
        <v>7.7069060835328926E-2</v>
      </c>
      <c r="H1874">
        <f t="shared" ca="1" si="467"/>
        <v>64815533.565715298</v>
      </c>
      <c r="I1874">
        <f t="shared" ref="I1874:I1937" ca="1" si="477">F1874*G1874*H1874</f>
        <v>1328533659.7269108</v>
      </c>
      <c r="J1874" t="s">
        <v>30</v>
      </c>
      <c r="K1874">
        <f t="shared" ca="1" si="468"/>
        <v>192.21564762648626</v>
      </c>
      <c r="L1874">
        <f t="shared" ca="1" si="469"/>
        <v>5.8964704193087436E-4</v>
      </c>
      <c r="N1874">
        <f t="shared" ca="1" si="470"/>
        <v>177.1375018355069</v>
      </c>
      <c r="O1874">
        <f t="shared" ca="1" si="471"/>
        <v>0.10031755678695979</v>
      </c>
      <c r="P1874">
        <f t="shared" ca="1" si="472"/>
        <v>205884.25659851293</v>
      </c>
      <c r="Q1874">
        <f t="shared" ca="1" si="473"/>
        <v>3658563.5278872275</v>
      </c>
      <c r="S1874">
        <f t="shared" ref="S1874:S1937" ca="1" si="478">Q1874/I1874</f>
        <v>2.7538357805998457E-3</v>
      </c>
      <c r="T1874">
        <f t="shared" ref="T1874:T1937" ca="1" si="479">RAND()</f>
        <v>0.26249328732383748</v>
      </c>
      <c r="U1874" s="40" t="str">
        <f t="shared" ref="U1874:U1937" ca="1" si="480">IF(S1874&gt;1,"YES",IF(S1874&gt;T1874,"YES","NO"))</f>
        <v>NO</v>
      </c>
    </row>
    <row r="1875" spans="2:21" x14ac:dyDescent="0.25">
      <c r="B1875" s="47">
        <f t="shared" si="474"/>
        <v>1863</v>
      </c>
      <c r="C1875">
        <f t="shared" ca="1" si="475"/>
        <v>192.21700748834166</v>
      </c>
      <c r="D1875">
        <f t="shared" ca="1" si="476"/>
        <v>7.0769375105598749E-4</v>
      </c>
      <c r="F1875">
        <f t="shared" ca="1" si="465"/>
        <v>265.95820609680817</v>
      </c>
      <c r="G1875">
        <f t="shared" ca="1" si="466"/>
        <v>7.7069060835328926E-2</v>
      </c>
      <c r="H1875">
        <f t="shared" ca="1" si="467"/>
        <v>64815533.565715298</v>
      </c>
      <c r="I1875">
        <f t="shared" ca="1" si="477"/>
        <v>1328533659.7269108</v>
      </c>
      <c r="J1875" t="s">
        <v>30</v>
      </c>
      <c r="K1875">
        <f t="shared" ca="1" si="468"/>
        <v>192.217648348918</v>
      </c>
      <c r="L1875">
        <f t="shared" ca="1" si="469"/>
        <v>1.0384708215825807E-3</v>
      </c>
      <c r="N1875">
        <f t="shared" ca="1" si="470"/>
        <v>242.24245922921591</v>
      </c>
      <c r="O1875">
        <f t="shared" ca="1" si="471"/>
        <v>4.1124589433115276E-2</v>
      </c>
      <c r="P1875">
        <f t="shared" ca="1" si="472"/>
        <v>21449290.676395755</v>
      </c>
      <c r="Q1875">
        <f t="shared" ca="1" si="473"/>
        <v>213680443.64798912</v>
      </c>
      <c r="S1875">
        <f t="shared" ca="1" si="478"/>
        <v>0.16083931489693126</v>
      </c>
      <c r="T1875">
        <f t="shared" ca="1" si="479"/>
        <v>0.93273995149190336</v>
      </c>
      <c r="U1875" s="40" t="str">
        <f t="shared" ca="1" si="480"/>
        <v>NO</v>
      </c>
    </row>
    <row r="1876" spans="2:21" x14ac:dyDescent="0.25">
      <c r="B1876" s="47">
        <f t="shared" si="474"/>
        <v>1864</v>
      </c>
      <c r="C1876">
        <f t="shared" ca="1" si="475"/>
        <v>192.21700748834166</v>
      </c>
      <c r="D1876">
        <f t="shared" ca="1" si="476"/>
        <v>7.0769375105598749E-4</v>
      </c>
      <c r="F1876">
        <f t="shared" ca="1" si="465"/>
        <v>265.95820609680817</v>
      </c>
      <c r="G1876">
        <f t="shared" ca="1" si="466"/>
        <v>7.7069060835328926E-2</v>
      </c>
      <c r="H1876">
        <f t="shared" ca="1" si="467"/>
        <v>64815533.565715298</v>
      </c>
      <c r="I1876">
        <f t="shared" ca="1" si="477"/>
        <v>1328533659.7269108</v>
      </c>
      <c r="J1876" t="s">
        <v>30</v>
      </c>
      <c r="K1876">
        <f t="shared" ca="1" si="468"/>
        <v>192.21792797292636</v>
      </c>
      <c r="L1876">
        <f t="shared" ca="1" si="469"/>
        <v>1.4140851951792818E-3</v>
      </c>
      <c r="N1876">
        <f t="shared" ca="1" si="470"/>
        <v>219.63972308921271</v>
      </c>
      <c r="O1876">
        <f t="shared" ca="1" si="471"/>
        <v>2.3582473916971231E-2</v>
      </c>
      <c r="P1876">
        <f t="shared" ca="1" si="472"/>
        <v>9501022.2663058694</v>
      </c>
      <c r="Q1876">
        <f t="shared" ca="1" si="473"/>
        <v>49211951.368048809</v>
      </c>
      <c r="S1876">
        <f t="shared" ca="1" si="478"/>
        <v>3.7042306762603713E-2</v>
      </c>
      <c r="T1876">
        <f t="shared" ca="1" si="479"/>
        <v>0.44242944682048513</v>
      </c>
      <c r="U1876" s="40" t="str">
        <f t="shared" ca="1" si="480"/>
        <v>NO</v>
      </c>
    </row>
    <row r="1877" spans="2:21" x14ac:dyDescent="0.25">
      <c r="B1877" s="47">
        <f t="shared" si="474"/>
        <v>1865</v>
      </c>
      <c r="C1877">
        <f t="shared" ca="1" si="475"/>
        <v>192.21700748834166</v>
      </c>
      <c r="D1877">
        <f t="shared" ca="1" si="476"/>
        <v>7.0769375105598749E-4</v>
      </c>
      <c r="F1877">
        <f t="shared" ca="1" si="465"/>
        <v>265.95820609680817</v>
      </c>
      <c r="G1877">
        <f t="shared" ca="1" si="466"/>
        <v>7.7069060835328926E-2</v>
      </c>
      <c r="H1877">
        <f t="shared" ca="1" si="467"/>
        <v>64815533.565715298</v>
      </c>
      <c r="I1877">
        <f t="shared" ca="1" si="477"/>
        <v>1328533659.7269108</v>
      </c>
      <c r="J1877" t="s">
        <v>30</v>
      </c>
      <c r="K1877">
        <f t="shared" ca="1" si="468"/>
        <v>192.21793148974314</v>
      </c>
      <c r="L1877">
        <f t="shared" ca="1" si="469"/>
        <v>7.2846742297677427E-5</v>
      </c>
      <c r="N1877">
        <f t="shared" ca="1" si="470"/>
        <v>219.32077495911469</v>
      </c>
      <c r="O1877">
        <f t="shared" ca="1" si="471"/>
        <v>0.30809155256415749</v>
      </c>
      <c r="P1877">
        <f t="shared" ca="1" si="472"/>
        <v>12117.752489372466</v>
      </c>
      <c r="Q1877">
        <f t="shared" ca="1" si="473"/>
        <v>818807.17590217467</v>
      </c>
      <c r="S1877">
        <f t="shared" ca="1" si="478"/>
        <v>6.1632399744428461E-4</v>
      </c>
      <c r="T1877">
        <f t="shared" ca="1" si="479"/>
        <v>0.31875379802167658</v>
      </c>
      <c r="U1877" s="40" t="str">
        <f t="shared" ca="1" si="480"/>
        <v>NO</v>
      </c>
    </row>
    <row r="1878" spans="2:21" x14ac:dyDescent="0.25">
      <c r="B1878" s="47">
        <f t="shared" si="474"/>
        <v>1866</v>
      </c>
      <c r="C1878">
        <f t="shared" ca="1" si="475"/>
        <v>192.21700748834166</v>
      </c>
      <c r="D1878">
        <f t="shared" ca="1" si="476"/>
        <v>7.0769375105598749E-4</v>
      </c>
      <c r="F1878">
        <f t="shared" ca="1" si="465"/>
        <v>265.95820609680817</v>
      </c>
      <c r="G1878">
        <f t="shared" ca="1" si="466"/>
        <v>7.7069060835328926E-2</v>
      </c>
      <c r="H1878">
        <f t="shared" ca="1" si="467"/>
        <v>64815533.565715298</v>
      </c>
      <c r="I1878">
        <f t="shared" ca="1" si="477"/>
        <v>1328533659.7269108</v>
      </c>
      <c r="J1878" t="s">
        <v>30</v>
      </c>
      <c r="K1878">
        <f t="shared" ca="1" si="468"/>
        <v>192.21769109908379</v>
      </c>
      <c r="L1878">
        <f t="shared" ca="1" si="469"/>
        <v>4.4876521559284409E-4</v>
      </c>
      <c r="N1878">
        <f t="shared" ca="1" si="470"/>
        <v>239.17950019277316</v>
      </c>
      <c r="O1878">
        <f t="shared" ca="1" si="471"/>
        <v>0.1409268407123313</v>
      </c>
      <c r="P1878">
        <f t="shared" ca="1" si="472"/>
        <v>20752251.533179231</v>
      </c>
      <c r="Q1878">
        <f t="shared" ca="1" si="473"/>
        <v>699492227.00449562</v>
      </c>
      <c r="S1878">
        <f t="shared" ca="1" si="478"/>
        <v>0.52651449354191071</v>
      </c>
      <c r="T1878">
        <f t="shared" ca="1" si="479"/>
        <v>0.38418242027529859</v>
      </c>
      <c r="U1878" s="40" t="str">
        <f t="shared" ca="1" si="480"/>
        <v>YES</v>
      </c>
    </row>
    <row r="1879" spans="2:21" x14ac:dyDescent="0.25">
      <c r="B1879" s="47">
        <f t="shared" si="474"/>
        <v>1867</v>
      </c>
      <c r="C1879">
        <f t="shared" ca="1" si="475"/>
        <v>192.21769109908379</v>
      </c>
      <c r="D1879">
        <f t="shared" ca="1" si="476"/>
        <v>4.4876521559284409E-4</v>
      </c>
      <c r="F1879">
        <f t="shared" ca="1" si="465"/>
        <v>239.17950019277316</v>
      </c>
      <c r="G1879">
        <f t="shared" ca="1" si="466"/>
        <v>0.1409268407123313</v>
      </c>
      <c r="H1879">
        <f t="shared" ca="1" si="467"/>
        <v>20752251.533179231</v>
      </c>
      <c r="I1879">
        <f t="shared" ca="1" si="477"/>
        <v>699492227.00449562</v>
      </c>
      <c r="J1879" t="s">
        <v>30</v>
      </c>
      <c r="K1879">
        <f t="shared" ca="1" si="468"/>
        <v>192.21656407416958</v>
      </c>
      <c r="L1879">
        <f t="shared" ca="1" si="469"/>
        <v>9.8569782427978939E-4</v>
      </c>
      <c r="N1879">
        <f t="shared" ca="1" si="470"/>
        <v>254.96402411554814</v>
      </c>
      <c r="O1879">
        <f t="shared" ca="1" si="471"/>
        <v>4.5006692075394872E-2</v>
      </c>
      <c r="P1879">
        <f t="shared" ca="1" si="472"/>
        <v>27892993.096190792</v>
      </c>
      <c r="Q1879">
        <f t="shared" ca="1" si="473"/>
        <v>320074531.49737036</v>
      </c>
      <c r="S1879">
        <f t="shared" ca="1" si="478"/>
        <v>0.45758125557457158</v>
      </c>
      <c r="T1879">
        <f t="shared" ca="1" si="479"/>
        <v>0.57322867237801867</v>
      </c>
      <c r="U1879" s="40" t="str">
        <f t="shared" ca="1" si="480"/>
        <v>NO</v>
      </c>
    </row>
    <row r="1880" spans="2:21" x14ac:dyDescent="0.25">
      <c r="B1880" s="47">
        <f t="shared" si="474"/>
        <v>1868</v>
      </c>
      <c r="C1880">
        <f t="shared" ca="1" si="475"/>
        <v>192.21769109908379</v>
      </c>
      <c r="D1880">
        <f t="shared" ca="1" si="476"/>
        <v>4.4876521559284409E-4</v>
      </c>
      <c r="F1880">
        <f t="shared" ca="1" si="465"/>
        <v>239.17950019277316</v>
      </c>
      <c r="G1880">
        <f t="shared" ca="1" si="466"/>
        <v>0.1409268407123313</v>
      </c>
      <c r="H1880">
        <f t="shared" ca="1" si="467"/>
        <v>20752251.533179231</v>
      </c>
      <c r="I1880">
        <f t="shared" ca="1" si="477"/>
        <v>699492227.00449562</v>
      </c>
      <c r="J1880" t="s">
        <v>30</v>
      </c>
      <c r="K1880">
        <f t="shared" ca="1" si="468"/>
        <v>192.2179170473762</v>
      </c>
      <c r="L1880">
        <f t="shared" ca="1" si="469"/>
        <v>2.2250089629536699E-4</v>
      </c>
      <c r="N1880">
        <f t="shared" ca="1" si="470"/>
        <v>220.62581164353676</v>
      </c>
      <c r="O1880">
        <f t="shared" ca="1" si="471"/>
        <v>0.24309291408372208</v>
      </c>
      <c r="P1880">
        <f t="shared" ca="1" si="472"/>
        <v>315073.64756735385</v>
      </c>
      <c r="Q1880">
        <f t="shared" ca="1" si="473"/>
        <v>16898209.922891855</v>
      </c>
      <c r="S1880">
        <f t="shared" ca="1" si="478"/>
        <v>2.4157823733448363E-2</v>
      </c>
      <c r="T1880">
        <f t="shared" ca="1" si="479"/>
        <v>6.4417408365289974E-2</v>
      </c>
      <c r="U1880" s="40" t="str">
        <f t="shared" ca="1" si="480"/>
        <v>NO</v>
      </c>
    </row>
    <row r="1881" spans="2:21" x14ac:dyDescent="0.25">
      <c r="B1881" s="47">
        <f t="shared" si="474"/>
        <v>1869</v>
      </c>
      <c r="C1881">
        <f t="shared" ca="1" si="475"/>
        <v>192.21769109908379</v>
      </c>
      <c r="D1881">
        <f t="shared" ca="1" si="476"/>
        <v>4.4876521559284409E-4</v>
      </c>
      <c r="F1881">
        <f t="shared" ca="1" si="465"/>
        <v>239.17950019277316</v>
      </c>
      <c r="G1881">
        <f t="shared" ca="1" si="466"/>
        <v>0.1409268407123313</v>
      </c>
      <c r="H1881">
        <f t="shared" ca="1" si="467"/>
        <v>20752251.533179231</v>
      </c>
      <c r="I1881">
        <f t="shared" ca="1" si="477"/>
        <v>699492227.00449562</v>
      </c>
      <c r="J1881" t="s">
        <v>30</v>
      </c>
      <c r="K1881">
        <f t="shared" ca="1" si="468"/>
        <v>192.21905047197484</v>
      </c>
      <c r="L1881">
        <f t="shared" ca="1" si="469"/>
        <v>1.1861512498220314E-3</v>
      </c>
      <c r="N1881">
        <f t="shared" ca="1" si="470"/>
        <v>104.48386711059702</v>
      </c>
      <c r="O1881">
        <f t="shared" ca="1" si="471"/>
        <v>3.250226630478939E-2</v>
      </c>
      <c r="P1881">
        <f t="shared" ca="1" si="472"/>
        <v>569229.9424133579</v>
      </c>
      <c r="Q1881">
        <f t="shared" ca="1" si="473"/>
        <v>1933083.5231616441</v>
      </c>
      <c r="S1881">
        <f t="shared" ca="1" si="478"/>
        <v>2.7635525435927683E-3</v>
      </c>
      <c r="T1881">
        <f t="shared" ca="1" si="479"/>
        <v>0.53296138792003478</v>
      </c>
      <c r="U1881" s="40" t="str">
        <f t="shared" ca="1" si="480"/>
        <v>NO</v>
      </c>
    </row>
    <row r="1882" spans="2:21" x14ac:dyDescent="0.25">
      <c r="B1882" s="47">
        <f t="shared" si="474"/>
        <v>1870</v>
      </c>
      <c r="C1882">
        <f t="shared" ca="1" si="475"/>
        <v>192.21769109908379</v>
      </c>
      <c r="D1882">
        <f t="shared" ca="1" si="476"/>
        <v>4.4876521559284409E-4</v>
      </c>
      <c r="F1882">
        <f t="shared" ca="1" si="465"/>
        <v>239.17950019277316</v>
      </c>
      <c r="G1882">
        <f t="shared" ca="1" si="466"/>
        <v>0.1409268407123313</v>
      </c>
      <c r="H1882">
        <f t="shared" ca="1" si="467"/>
        <v>20752251.533179231</v>
      </c>
      <c r="I1882">
        <f t="shared" ca="1" si="477"/>
        <v>699492227.00449562</v>
      </c>
      <c r="J1882" t="s">
        <v>30</v>
      </c>
      <c r="K1882">
        <f t="shared" ca="1" si="468"/>
        <v>192.21633745302768</v>
      </c>
      <c r="L1882">
        <f t="shared" ca="1" si="469"/>
        <v>8.1828701514703771E-4</v>
      </c>
      <c r="N1882">
        <f t="shared" ca="1" si="470"/>
        <v>241.24260435198221</v>
      </c>
      <c r="O1882">
        <f t="shared" ca="1" si="471"/>
        <v>6.1390998418312963E-2</v>
      </c>
      <c r="P1882">
        <f t="shared" ca="1" si="472"/>
        <v>21646501.257102009</v>
      </c>
      <c r="Q1882">
        <f t="shared" ca="1" si="473"/>
        <v>320587375.19131786</v>
      </c>
      <c r="S1882">
        <f t="shared" ca="1" si="478"/>
        <v>0.45831442125411559</v>
      </c>
      <c r="T1882">
        <f t="shared" ca="1" si="479"/>
        <v>0.62193909839655648</v>
      </c>
      <c r="U1882" s="40" t="str">
        <f t="shared" ca="1" si="480"/>
        <v>NO</v>
      </c>
    </row>
    <row r="1883" spans="2:21" x14ac:dyDescent="0.25">
      <c r="B1883" s="47">
        <f t="shared" si="474"/>
        <v>1871</v>
      </c>
      <c r="C1883">
        <f t="shared" ca="1" si="475"/>
        <v>192.21769109908379</v>
      </c>
      <c r="D1883">
        <f t="shared" ca="1" si="476"/>
        <v>4.4876521559284409E-4</v>
      </c>
      <c r="F1883">
        <f t="shared" ca="1" si="465"/>
        <v>239.17950019277316</v>
      </c>
      <c r="G1883">
        <f t="shared" ca="1" si="466"/>
        <v>0.1409268407123313</v>
      </c>
      <c r="H1883">
        <f t="shared" ca="1" si="467"/>
        <v>20752251.533179231</v>
      </c>
      <c r="I1883">
        <f t="shared" ca="1" si="477"/>
        <v>699492227.00449562</v>
      </c>
      <c r="J1883" t="s">
        <v>30</v>
      </c>
      <c r="K1883">
        <f t="shared" ca="1" si="468"/>
        <v>192.21903380573559</v>
      </c>
      <c r="L1883">
        <f t="shared" ca="1" si="469"/>
        <v>1.0408319702178703E-3</v>
      </c>
      <c r="N1883">
        <f t="shared" ca="1" si="470"/>
        <v>106.07636341528699</v>
      </c>
      <c r="O1883">
        <f t="shared" ca="1" si="471"/>
        <v>4.0962200731152698E-2</v>
      </c>
      <c r="P1883">
        <f t="shared" ca="1" si="472"/>
        <v>317830.04640728567</v>
      </c>
      <c r="Q1883">
        <f t="shared" ca="1" si="473"/>
        <v>1381010.1015789716</v>
      </c>
      <c r="S1883">
        <f t="shared" ca="1" si="478"/>
        <v>1.9743037138425499E-3</v>
      </c>
      <c r="T1883">
        <f t="shared" ca="1" si="479"/>
        <v>0.40940720097686345</v>
      </c>
      <c r="U1883" s="40" t="str">
        <f t="shared" ca="1" si="480"/>
        <v>NO</v>
      </c>
    </row>
    <row r="1884" spans="2:21" x14ac:dyDescent="0.25">
      <c r="B1884" s="47">
        <f t="shared" si="474"/>
        <v>1872</v>
      </c>
      <c r="C1884">
        <f t="shared" ca="1" si="475"/>
        <v>192.21769109908379</v>
      </c>
      <c r="D1884">
        <f t="shared" ca="1" si="476"/>
        <v>4.4876521559284409E-4</v>
      </c>
      <c r="F1884">
        <f t="shared" ca="1" si="465"/>
        <v>239.17950019277316</v>
      </c>
      <c r="G1884">
        <f t="shared" ca="1" si="466"/>
        <v>0.1409268407123313</v>
      </c>
      <c r="H1884">
        <f t="shared" ca="1" si="467"/>
        <v>20752251.533179231</v>
      </c>
      <c r="I1884">
        <f t="shared" ca="1" si="477"/>
        <v>699492227.00449562</v>
      </c>
      <c r="J1884" t="s">
        <v>30</v>
      </c>
      <c r="K1884">
        <f t="shared" ca="1" si="468"/>
        <v>192.2182945763665</v>
      </c>
      <c r="L1884">
        <f t="shared" ca="1" si="469"/>
        <v>6.5441262812351592E-5</v>
      </c>
      <c r="N1884">
        <f t="shared" ca="1" si="470"/>
        <v>183.2631687117111</v>
      </c>
      <c r="O1884">
        <f t="shared" ca="1" si="471"/>
        <v>0.31001210437122934</v>
      </c>
      <c r="P1884">
        <f t="shared" ca="1" si="472"/>
        <v>0.22676604688805868</v>
      </c>
      <c r="Q1884">
        <f t="shared" ca="1" si="473"/>
        <v>12.88344096758666</v>
      </c>
      <c r="S1884">
        <f t="shared" ca="1" si="478"/>
        <v>1.8418276101163678E-8</v>
      </c>
      <c r="T1884">
        <f t="shared" ca="1" si="479"/>
        <v>0.41852555830880556</v>
      </c>
      <c r="U1884" s="40" t="str">
        <f t="shared" ca="1" si="480"/>
        <v>NO</v>
      </c>
    </row>
    <row r="1885" spans="2:21" x14ac:dyDescent="0.25">
      <c r="B1885" s="47">
        <f t="shared" si="474"/>
        <v>1873</v>
      </c>
      <c r="C1885">
        <f t="shared" ca="1" si="475"/>
        <v>192.21769109908379</v>
      </c>
      <c r="D1885">
        <f t="shared" ca="1" si="476"/>
        <v>4.4876521559284409E-4</v>
      </c>
      <c r="F1885">
        <f t="shared" ca="1" si="465"/>
        <v>239.17950019277316</v>
      </c>
      <c r="G1885">
        <f t="shared" ca="1" si="466"/>
        <v>0.1409268407123313</v>
      </c>
      <c r="H1885">
        <f t="shared" ca="1" si="467"/>
        <v>20752251.533179231</v>
      </c>
      <c r="I1885">
        <f t="shared" ca="1" si="477"/>
        <v>699492227.00449562</v>
      </c>
      <c r="J1885" t="s">
        <v>30</v>
      </c>
      <c r="K1885">
        <f t="shared" ca="1" si="468"/>
        <v>192.2165470543483</v>
      </c>
      <c r="L1885">
        <f t="shared" ca="1" si="469"/>
        <v>4.6359306682948671E-4</v>
      </c>
      <c r="N1885">
        <f t="shared" ca="1" si="470"/>
        <v>254.10830636185972</v>
      </c>
      <c r="O1885">
        <f t="shared" ca="1" si="471"/>
        <v>0.13584172958957119</v>
      </c>
      <c r="P1885">
        <f t="shared" ca="1" si="472"/>
        <v>26841607.619593475</v>
      </c>
      <c r="Q1885">
        <f t="shared" ca="1" si="473"/>
        <v>926532350.40202177</v>
      </c>
      <c r="S1885">
        <f t="shared" ca="1" si="478"/>
        <v>1.3245784794061293</v>
      </c>
      <c r="T1885">
        <f t="shared" ca="1" si="479"/>
        <v>0.55776559759864419</v>
      </c>
      <c r="U1885" s="40" t="str">
        <f t="shared" ca="1" si="480"/>
        <v>YES</v>
      </c>
    </row>
    <row r="1886" spans="2:21" x14ac:dyDescent="0.25">
      <c r="B1886" s="47">
        <f t="shared" si="474"/>
        <v>1874</v>
      </c>
      <c r="C1886">
        <f t="shared" ca="1" si="475"/>
        <v>192.2165470543483</v>
      </c>
      <c r="D1886">
        <f t="shared" ca="1" si="476"/>
        <v>4.6359306682948671E-4</v>
      </c>
      <c r="F1886">
        <f t="shared" ca="1" si="465"/>
        <v>254.10830636185972</v>
      </c>
      <c r="G1886">
        <f t="shared" ca="1" si="466"/>
        <v>0.13584172958957119</v>
      </c>
      <c r="H1886">
        <f t="shared" ca="1" si="467"/>
        <v>26841607.619593475</v>
      </c>
      <c r="I1886">
        <f t="shared" ca="1" si="477"/>
        <v>926532350.40202177</v>
      </c>
      <c r="J1886" t="s">
        <v>30</v>
      </c>
      <c r="K1886">
        <f t="shared" ca="1" si="468"/>
        <v>192.21521520747513</v>
      </c>
      <c r="L1886">
        <f t="shared" ca="1" si="469"/>
        <v>7.6129663497692365E-4</v>
      </c>
      <c r="N1886">
        <f t="shared" ca="1" si="470"/>
        <v>131.03523087570522</v>
      </c>
      <c r="O1886">
        <f t="shared" ca="1" si="471"/>
        <v>6.8863535643896343E-2</v>
      </c>
      <c r="P1886">
        <f t="shared" ca="1" si="472"/>
        <v>77326.251097299741</v>
      </c>
      <c r="Q1886">
        <f t="shared" ca="1" si="473"/>
        <v>697757.23834323732</v>
      </c>
      <c r="S1886">
        <f t="shared" ca="1" si="478"/>
        <v>7.5308459336630921E-4</v>
      </c>
      <c r="T1886">
        <f t="shared" ca="1" si="479"/>
        <v>0.41488884379485913</v>
      </c>
      <c r="U1886" s="40" t="str">
        <f t="shared" ca="1" si="480"/>
        <v>NO</v>
      </c>
    </row>
    <row r="1887" spans="2:21" x14ac:dyDescent="0.25">
      <c r="B1887" s="47">
        <f t="shared" si="474"/>
        <v>1875</v>
      </c>
      <c r="C1887">
        <f t="shared" ca="1" si="475"/>
        <v>192.2165470543483</v>
      </c>
      <c r="D1887">
        <f t="shared" ca="1" si="476"/>
        <v>4.6359306682948671E-4</v>
      </c>
      <c r="F1887">
        <f t="shared" ca="1" si="465"/>
        <v>254.10830636185972</v>
      </c>
      <c r="G1887">
        <f t="shared" ca="1" si="466"/>
        <v>0.13584172958957119</v>
      </c>
      <c r="H1887">
        <f t="shared" ca="1" si="467"/>
        <v>26841607.619593475</v>
      </c>
      <c r="I1887">
        <f t="shared" ca="1" si="477"/>
        <v>926532350.40202177</v>
      </c>
      <c r="J1887" t="s">
        <v>30</v>
      </c>
      <c r="K1887">
        <f t="shared" ca="1" si="468"/>
        <v>192.21695505384579</v>
      </c>
      <c r="L1887">
        <f t="shared" ca="1" si="469"/>
        <v>2.7651340321701418E-4</v>
      </c>
      <c r="N1887">
        <f t="shared" ca="1" si="470"/>
        <v>265.84215062619427</v>
      </c>
      <c r="O1887">
        <f t="shared" ca="1" si="471"/>
        <v>0.21538380510429209</v>
      </c>
      <c r="P1887">
        <f t="shared" ca="1" si="472"/>
        <v>60824292.031069852</v>
      </c>
      <c r="Q1887">
        <f t="shared" ca="1" si="473"/>
        <v>3482683028.1033196</v>
      </c>
      <c r="S1887">
        <f t="shared" ca="1" si="478"/>
        <v>3.7588358642762834</v>
      </c>
      <c r="T1887">
        <f t="shared" ca="1" si="479"/>
        <v>0.86731674810062043</v>
      </c>
      <c r="U1887" s="40" t="str">
        <f t="shared" ca="1" si="480"/>
        <v>YES</v>
      </c>
    </row>
    <row r="1888" spans="2:21" x14ac:dyDescent="0.25">
      <c r="B1888" s="47">
        <f t="shared" si="474"/>
        <v>1876</v>
      </c>
      <c r="C1888">
        <f t="shared" ca="1" si="475"/>
        <v>192.21695505384579</v>
      </c>
      <c r="D1888">
        <f t="shared" ca="1" si="476"/>
        <v>2.7651340321701418E-4</v>
      </c>
      <c r="F1888">
        <f t="shared" ca="1" si="465"/>
        <v>265.84215062619427</v>
      </c>
      <c r="G1888">
        <f t="shared" ca="1" si="466"/>
        <v>0.21538380510429209</v>
      </c>
      <c r="H1888">
        <f t="shared" ca="1" si="467"/>
        <v>60824292.031069852</v>
      </c>
      <c r="I1888">
        <f t="shared" ca="1" si="477"/>
        <v>3482683028.1033196</v>
      </c>
      <c r="J1888" t="s">
        <v>30</v>
      </c>
      <c r="K1888">
        <f t="shared" ca="1" si="468"/>
        <v>192.21563742854727</v>
      </c>
      <c r="L1888">
        <f t="shared" ca="1" si="469"/>
        <v>5.6584414117399841E-4</v>
      </c>
      <c r="N1888">
        <f t="shared" ca="1" si="470"/>
        <v>176.05098590120622</v>
      </c>
      <c r="O1888">
        <f t="shared" ca="1" si="471"/>
        <v>0.10606361167198557</v>
      </c>
      <c r="P1888">
        <f t="shared" ca="1" si="472"/>
        <v>128383.55018880032</v>
      </c>
      <c r="Q1888">
        <f t="shared" ca="1" si="473"/>
        <v>2397255.1161569059</v>
      </c>
      <c r="S1888">
        <f t="shared" ca="1" si="478"/>
        <v>6.8833571611667994E-4</v>
      </c>
      <c r="T1888">
        <f t="shared" ca="1" si="479"/>
        <v>0.60092401774495241</v>
      </c>
      <c r="U1888" s="40" t="str">
        <f t="shared" ca="1" si="480"/>
        <v>NO</v>
      </c>
    </row>
    <row r="1889" spans="2:21" x14ac:dyDescent="0.25">
      <c r="B1889" s="47">
        <f t="shared" si="474"/>
        <v>1877</v>
      </c>
      <c r="C1889">
        <f t="shared" ca="1" si="475"/>
        <v>192.21695505384579</v>
      </c>
      <c r="D1889">
        <f t="shared" ca="1" si="476"/>
        <v>2.7651340321701418E-4</v>
      </c>
      <c r="F1889">
        <f t="shared" ca="1" si="465"/>
        <v>265.84215062619427</v>
      </c>
      <c r="G1889">
        <f t="shared" ca="1" si="466"/>
        <v>0.21538380510429209</v>
      </c>
      <c r="H1889">
        <f t="shared" ca="1" si="467"/>
        <v>60824292.031069852</v>
      </c>
      <c r="I1889">
        <f t="shared" ca="1" si="477"/>
        <v>3482683028.1033196</v>
      </c>
      <c r="J1889" t="s">
        <v>30</v>
      </c>
      <c r="K1889">
        <f t="shared" ca="1" si="468"/>
        <v>192.21552114781295</v>
      </c>
      <c r="L1889">
        <f t="shared" ca="1" si="469"/>
        <v>4.2805684690576894E-4</v>
      </c>
      <c r="N1889">
        <f t="shared" ca="1" si="470"/>
        <v>163.5879547416834</v>
      </c>
      <c r="O1889">
        <f t="shared" ca="1" si="471"/>
        <v>0.14838209501606792</v>
      </c>
      <c r="P1889">
        <f t="shared" ca="1" si="472"/>
        <v>780.0209023362288</v>
      </c>
      <c r="Q1889">
        <f t="shared" ca="1" si="473"/>
        <v>18933.855659640936</v>
      </c>
      <c r="S1889">
        <f t="shared" ca="1" si="478"/>
        <v>5.4365716049537749E-6</v>
      </c>
      <c r="T1889">
        <f t="shared" ca="1" si="479"/>
        <v>0.70106836020160368</v>
      </c>
      <c r="U1889" s="40" t="str">
        <f t="shared" ca="1" si="480"/>
        <v>NO</v>
      </c>
    </row>
    <row r="1890" spans="2:21" x14ac:dyDescent="0.25">
      <c r="B1890" s="47">
        <f t="shared" si="474"/>
        <v>1878</v>
      </c>
      <c r="C1890">
        <f t="shared" ca="1" si="475"/>
        <v>192.21695505384579</v>
      </c>
      <c r="D1890">
        <f t="shared" ca="1" si="476"/>
        <v>2.7651340321701418E-4</v>
      </c>
      <c r="F1890">
        <f t="shared" ca="1" si="465"/>
        <v>265.84215062619427</v>
      </c>
      <c r="G1890">
        <f t="shared" ca="1" si="466"/>
        <v>0.21538380510429209</v>
      </c>
      <c r="H1890">
        <f t="shared" ca="1" si="467"/>
        <v>60824292.031069852</v>
      </c>
      <c r="I1890">
        <f t="shared" ca="1" si="477"/>
        <v>3482683028.1033196</v>
      </c>
      <c r="J1890" t="s">
        <v>30</v>
      </c>
      <c r="K1890">
        <f t="shared" ca="1" si="468"/>
        <v>192.21789923401445</v>
      </c>
      <c r="L1890">
        <f t="shared" ca="1" si="469"/>
        <v>3.6341824875236951E-4</v>
      </c>
      <c r="N1890">
        <f t="shared" ca="1" si="470"/>
        <v>222.21778211147605</v>
      </c>
      <c r="O1890">
        <f t="shared" ca="1" si="471"/>
        <v>0.17437288815346125</v>
      </c>
      <c r="P1890">
        <f t="shared" ca="1" si="472"/>
        <v>2913336.1181425801</v>
      </c>
      <c r="Q1890">
        <f t="shared" ca="1" si="473"/>
        <v>112888151.74502689</v>
      </c>
      <c r="S1890">
        <f t="shared" ca="1" si="478"/>
        <v>3.2414133251312892E-2</v>
      </c>
      <c r="T1890">
        <f t="shared" ca="1" si="479"/>
        <v>0.87553908275528047</v>
      </c>
      <c r="U1890" s="40" t="str">
        <f t="shared" ca="1" si="480"/>
        <v>NO</v>
      </c>
    </row>
    <row r="1891" spans="2:21" x14ac:dyDescent="0.25">
      <c r="B1891" s="47">
        <f t="shared" si="474"/>
        <v>1879</v>
      </c>
      <c r="C1891">
        <f t="shared" ca="1" si="475"/>
        <v>192.21695505384579</v>
      </c>
      <c r="D1891">
        <f t="shared" ca="1" si="476"/>
        <v>2.7651340321701418E-4</v>
      </c>
      <c r="F1891">
        <f t="shared" ca="1" si="465"/>
        <v>265.84215062619427</v>
      </c>
      <c r="G1891">
        <f t="shared" ca="1" si="466"/>
        <v>0.21538380510429209</v>
      </c>
      <c r="H1891">
        <f t="shared" ca="1" si="467"/>
        <v>60824292.031069852</v>
      </c>
      <c r="I1891">
        <f t="shared" ca="1" si="477"/>
        <v>3482683028.1033196</v>
      </c>
      <c r="J1891" t="s">
        <v>30</v>
      </c>
      <c r="K1891">
        <f t="shared" ca="1" si="468"/>
        <v>192.21830791137091</v>
      </c>
      <c r="L1891">
        <f t="shared" ca="1" si="469"/>
        <v>3.9539329530256112E-5</v>
      </c>
      <c r="N1891">
        <f t="shared" ca="1" si="470"/>
        <v>181.85527146058692</v>
      </c>
      <c r="O1891">
        <f t="shared" ca="1" si="471"/>
        <v>0.31522977881325737</v>
      </c>
      <c r="P1891">
        <f t="shared" ca="1" si="472"/>
        <v>6.3588062743274026E-2</v>
      </c>
      <c r="Q1891">
        <f t="shared" ca="1" si="473"/>
        <v>3.6452618115768107</v>
      </c>
      <c r="S1891">
        <f t="shared" ca="1" si="478"/>
        <v>1.0466820500635775E-9</v>
      </c>
      <c r="T1891">
        <f t="shared" ca="1" si="479"/>
        <v>0.75836637155725706</v>
      </c>
      <c r="U1891" s="40" t="str">
        <f t="shared" ca="1" si="480"/>
        <v>NO</v>
      </c>
    </row>
    <row r="1892" spans="2:21" x14ac:dyDescent="0.25">
      <c r="B1892" s="47">
        <f t="shared" si="474"/>
        <v>1880</v>
      </c>
      <c r="C1892">
        <f t="shared" ca="1" si="475"/>
        <v>192.21695505384579</v>
      </c>
      <c r="D1892">
        <f t="shared" ca="1" si="476"/>
        <v>2.7651340321701418E-4</v>
      </c>
      <c r="F1892">
        <f t="shared" ca="1" si="465"/>
        <v>265.84215062619427</v>
      </c>
      <c r="G1892">
        <f t="shared" ca="1" si="466"/>
        <v>0.21538380510429209</v>
      </c>
      <c r="H1892">
        <f t="shared" ca="1" si="467"/>
        <v>60824292.031069852</v>
      </c>
      <c r="I1892">
        <f t="shared" ca="1" si="477"/>
        <v>3482683028.1033196</v>
      </c>
      <c r="J1892" t="s">
        <v>30</v>
      </c>
      <c r="K1892">
        <f t="shared" ca="1" si="468"/>
        <v>192.21644998970243</v>
      </c>
      <c r="L1892">
        <f t="shared" ca="1" si="469"/>
        <v>2.2579989672817885E-4</v>
      </c>
      <c r="N1892">
        <f t="shared" ca="1" si="470"/>
        <v>248.67004524898391</v>
      </c>
      <c r="O1892">
        <f t="shared" ca="1" si="471"/>
        <v>0.24138890707060551</v>
      </c>
      <c r="P1892">
        <f t="shared" ca="1" si="472"/>
        <v>397570.24648445973</v>
      </c>
      <c r="Q1892">
        <f t="shared" ca="1" si="473"/>
        <v>23864627.330284663</v>
      </c>
      <c r="S1892">
        <f t="shared" ca="1" si="478"/>
        <v>6.8523684577983012E-3</v>
      </c>
      <c r="T1892">
        <f t="shared" ca="1" si="479"/>
        <v>0.14418838712975746</v>
      </c>
      <c r="U1892" s="40" t="str">
        <f t="shared" ca="1" si="480"/>
        <v>NO</v>
      </c>
    </row>
    <row r="1893" spans="2:21" x14ac:dyDescent="0.25">
      <c r="B1893" s="47">
        <f t="shared" si="474"/>
        <v>1881</v>
      </c>
      <c r="C1893">
        <f t="shared" ca="1" si="475"/>
        <v>192.21695505384579</v>
      </c>
      <c r="D1893">
        <f t="shared" ca="1" si="476"/>
        <v>2.7651340321701418E-4</v>
      </c>
      <c r="F1893">
        <f t="shared" ca="1" si="465"/>
        <v>265.84215062619427</v>
      </c>
      <c r="G1893">
        <f t="shared" ca="1" si="466"/>
        <v>0.21538380510429209</v>
      </c>
      <c r="H1893">
        <f t="shared" ca="1" si="467"/>
        <v>60824292.031069852</v>
      </c>
      <c r="I1893">
        <f t="shared" ca="1" si="477"/>
        <v>3482683028.1033196</v>
      </c>
      <c r="J1893" t="s">
        <v>30</v>
      </c>
      <c r="K1893">
        <f t="shared" ca="1" si="468"/>
        <v>192.21811901778511</v>
      </c>
      <c r="L1893">
        <f t="shared" ca="1" si="469"/>
        <v>6.0631306235800009E-4</v>
      </c>
      <c r="N1893">
        <f t="shared" ca="1" si="470"/>
        <v>201.3580753395575</v>
      </c>
      <c r="O1893">
        <f t="shared" ca="1" si="471"/>
        <v>9.6527829325598516E-2</v>
      </c>
      <c r="P1893">
        <f t="shared" ca="1" si="472"/>
        <v>3567388.4399258429</v>
      </c>
      <c r="Q1893">
        <f t="shared" ca="1" si="473"/>
        <v>69338108.809232622</v>
      </c>
      <c r="S1893">
        <f t="shared" ca="1" si="478"/>
        <v>1.9909394064780674E-2</v>
      </c>
      <c r="T1893">
        <f t="shared" ca="1" si="479"/>
        <v>0.85179958618954299</v>
      </c>
      <c r="U1893" s="40" t="str">
        <f t="shared" ca="1" si="480"/>
        <v>NO</v>
      </c>
    </row>
    <row r="1894" spans="2:21" x14ac:dyDescent="0.25">
      <c r="B1894" s="47">
        <f t="shared" si="474"/>
        <v>1882</v>
      </c>
      <c r="C1894">
        <f t="shared" ca="1" si="475"/>
        <v>192.21695505384579</v>
      </c>
      <c r="D1894">
        <f t="shared" ca="1" si="476"/>
        <v>2.7651340321701418E-4</v>
      </c>
      <c r="F1894">
        <f t="shared" ca="1" si="465"/>
        <v>265.84215062619427</v>
      </c>
      <c r="G1894">
        <f t="shared" ca="1" si="466"/>
        <v>0.21538380510429209</v>
      </c>
      <c r="H1894">
        <f t="shared" ca="1" si="467"/>
        <v>60824292.031069852</v>
      </c>
      <c r="I1894">
        <f t="shared" ca="1" si="477"/>
        <v>3482683028.1033196</v>
      </c>
      <c r="J1894" t="s">
        <v>30</v>
      </c>
      <c r="K1894">
        <f t="shared" ca="1" si="468"/>
        <v>192.21807031481219</v>
      </c>
      <c r="L1894">
        <f t="shared" ca="1" si="469"/>
        <v>4.9334655633242303E-4</v>
      </c>
      <c r="N1894">
        <f t="shared" ca="1" si="470"/>
        <v>206.18620798213243</v>
      </c>
      <c r="O1894">
        <f t="shared" ca="1" si="471"/>
        <v>0.12625369412955517</v>
      </c>
      <c r="P1894">
        <f t="shared" ca="1" si="472"/>
        <v>2332209.3512614924</v>
      </c>
      <c r="Q1894">
        <f t="shared" ca="1" si="473"/>
        <v>60711538.441452302</v>
      </c>
      <c r="S1894">
        <f t="shared" ca="1" si="478"/>
        <v>1.7432404256012928E-2</v>
      </c>
      <c r="T1894">
        <f t="shared" ca="1" si="479"/>
        <v>0.69514374698215731</v>
      </c>
      <c r="U1894" s="40" t="str">
        <f t="shared" ca="1" si="480"/>
        <v>NO</v>
      </c>
    </row>
    <row r="1895" spans="2:21" x14ac:dyDescent="0.25">
      <c r="B1895" s="47">
        <f t="shared" si="474"/>
        <v>1883</v>
      </c>
      <c r="C1895">
        <f t="shared" ca="1" si="475"/>
        <v>192.21695505384579</v>
      </c>
      <c r="D1895">
        <f t="shared" ca="1" si="476"/>
        <v>2.7651340321701418E-4</v>
      </c>
      <c r="F1895">
        <f t="shared" ca="1" si="465"/>
        <v>265.84215062619427</v>
      </c>
      <c r="G1895">
        <f t="shared" ca="1" si="466"/>
        <v>0.21538380510429209</v>
      </c>
      <c r="H1895">
        <f t="shared" ca="1" si="467"/>
        <v>60824292.031069852</v>
      </c>
      <c r="I1895">
        <f t="shared" ca="1" si="477"/>
        <v>3482683028.1033196</v>
      </c>
      <c r="J1895" t="s">
        <v>30</v>
      </c>
      <c r="K1895">
        <f t="shared" ca="1" si="468"/>
        <v>192.21615746525296</v>
      </c>
      <c r="L1895">
        <f t="shared" ca="1" si="469"/>
        <v>6.7073703577781542E-4</v>
      </c>
      <c r="N1895">
        <f t="shared" ca="1" si="470"/>
        <v>227.14848085615614</v>
      </c>
      <c r="O1895">
        <f t="shared" ca="1" si="471"/>
        <v>8.3506426583424567E-2</v>
      </c>
      <c r="P1895">
        <f t="shared" ca="1" si="472"/>
        <v>9759688.0856506396</v>
      </c>
      <c r="Q1895">
        <f t="shared" ca="1" si="473"/>
        <v>185125256.99284863</v>
      </c>
      <c r="S1895">
        <f t="shared" ca="1" si="478"/>
        <v>5.31559304992704E-2</v>
      </c>
      <c r="T1895">
        <f t="shared" ca="1" si="479"/>
        <v>0.5799442251555782</v>
      </c>
      <c r="U1895" s="40" t="str">
        <f t="shared" ca="1" si="480"/>
        <v>NO</v>
      </c>
    </row>
    <row r="1896" spans="2:21" x14ac:dyDescent="0.25">
      <c r="B1896" s="47">
        <f t="shared" si="474"/>
        <v>1884</v>
      </c>
      <c r="C1896">
        <f t="shared" ca="1" si="475"/>
        <v>192.21695505384579</v>
      </c>
      <c r="D1896">
        <f t="shared" ca="1" si="476"/>
        <v>2.7651340321701418E-4</v>
      </c>
      <c r="F1896">
        <f t="shared" ca="1" si="465"/>
        <v>265.84215062619427</v>
      </c>
      <c r="G1896">
        <f t="shared" ca="1" si="466"/>
        <v>0.21538380510429209</v>
      </c>
      <c r="H1896">
        <f t="shared" ca="1" si="467"/>
        <v>60824292.031069852</v>
      </c>
      <c r="I1896">
        <f t="shared" ca="1" si="477"/>
        <v>3482683028.1033196</v>
      </c>
      <c r="J1896" t="s">
        <v>30</v>
      </c>
      <c r="K1896">
        <f t="shared" ca="1" si="468"/>
        <v>192.21698575944583</v>
      </c>
      <c r="L1896">
        <f t="shared" ca="1" si="469"/>
        <v>1.0197427122379281E-3</v>
      </c>
      <c r="N1896">
        <f t="shared" ca="1" si="470"/>
        <v>265.94953492956625</v>
      </c>
      <c r="O1896">
        <f t="shared" ca="1" si="471"/>
        <v>4.2445732543651638E-2</v>
      </c>
      <c r="P1896">
        <f t="shared" ca="1" si="472"/>
        <v>34511351.591123931</v>
      </c>
      <c r="Q1896">
        <f t="shared" ca="1" si="473"/>
        <v>389578729.18604445</v>
      </c>
      <c r="S1896">
        <f t="shared" ca="1" si="478"/>
        <v>0.11186166700855642</v>
      </c>
      <c r="T1896">
        <f t="shared" ca="1" si="479"/>
        <v>1.677175173488199E-3</v>
      </c>
      <c r="U1896" s="40" t="str">
        <f t="shared" ca="1" si="480"/>
        <v>YES</v>
      </c>
    </row>
    <row r="1897" spans="2:21" x14ac:dyDescent="0.25">
      <c r="B1897" s="47">
        <f t="shared" si="474"/>
        <v>1885</v>
      </c>
      <c r="C1897">
        <f t="shared" ca="1" si="475"/>
        <v>192.21698575944583</v>
      </c>
      <c r="D1897">
        <f t="shared" ca="1" si="476"/>
        <v>1.0197427122379281E-3</v>
      </c>
      <c r="F1897">
        <f t="shared" ca="1" si="465"/>
        <v>265.94953492956625</v>
      </c>
      <c r="G1897">
        <f t="shared" ca="1" si="466"/>
        <v>4.2445732543651638E-2</v>
      </c>
      <c r="H1897">
        <f t="shared" ca="1" si="467"/>
        <v>34511351.591123931</v>
      </c>
      <c r="I1897">
        <f t="shared" ca="1" si="477"/>
        <v>389578729.18604445</v>
      </c>
      <c r="J1897" t="s">
        <v>30</v>
      </c>
      <c r="K1897">
        <f t="shared" ca="1" si="468"/>
        <v>192.21590621164995</v>
      </c>
      <c r="L1897">
        <f t="shared" ca="1" si="469"/>
        <v>8.436205825277603E-4</v>
      </c>
      <c r="N1897">
        <f t="shared" ca="1" si="470"/>
        <v>203.87172174108861</v>
      </c>
      <c r="O1897">
        <f t="shared" ca="1" si="471"/>
        <v>5.8425873310480408E-2</v>
      </c>
      <c r="P1897">
        <f t="shared" ca="1" si="472"/>
        <v>5751622.0682853265</v>
      </c>
      <c r="Q1897">
        <f t="shared" ca="1" si="473"/>
        <v>68509775.546922401</v>
      </c>
      <c r="S1897">
        <f t="shared" ca="1" si="478"/>
        <v>0.1758560476083009</v>
      </c>
      <c r="T1897">
        <f t="shared" ca="1" si="479"/>
        <v>0.69641929988302553</v>
      </c>
      <c r="U1897" s="40" t="str">
        <f t="shared" ca="1" si="480"/>
        <v>NO</v>
      </c>
    </row>
    <row r="1898" spans="2:21" x14ac:dyDescent="0.25">
      <c r="B1898" s="47">
        <f t="shared" si="474"/>
        <v>1886</v>
      </c>
      <c r="C1898">
        <f t="shared" ca="1" si="475"/>
        <v>192.21698575944583</v>
      </c>
      <c r="D1898">
        <f t="shared" ca="1" si="476"/>
        <v>1.0197427122379281E-3</v>
      </c>
      <c r="F1898">
        <f t="shared" ca="1" si="465"/>
        <v>265.94953492956625</v>
      </c>
      <c r="G1898">
        <f t="shared" ca="1" si="466"/>
        <v>4.2445732543651638E-2</v>
      </c>
      <c r="H1898">
        <f t="shared" ca="1" si="467"/>
        <v>34511351.591123931</v>
      </c>
      <c r="I1898">
        <f t="shared" ca="1" si="477"/>
        <v>389578729.18604445</v>
      </c>
      <c r="J1898" t="s">
        <v>30</v>
      </c>
      <c r="K1898">
        <f t="shared" ca="1" si="468"/>
        <v>192.2168172387957</v>
      </c>
      <c r="L1898">
        <f t="shared" ca="1" si="469"/>
        <v>3.038053632212276E-4</v>
      </c>
      <c r="N1898">
        <f t="shared" ca="1" si="470"/>
        <v>263.99470524275415</v>
      </c>
      <c r="O1898">
        <f t="shared" ca="1" si="471"/>
        <v>0.20186304531270444</v>
      </c>
      <c r="P1898">
        <f t="shared" ca="1" si="472"/>
        <v>41422395.789774835</v>
      </c>
      <c r="Q1898">
        <f t="shared" ca="1" si="473"/>
        <v>2207431580.0718346</v>
      </c>
      <c r="S1898">
        <f t="shared" ca="1" si="478"/>
        <v>5.666201501000506</v>
      </c>
      <c r="T1898">
        <f t="shared" ca="1" si="479"/>
        <v>0.75620369766777551</v>
      </c>
      <c r="U1898" s="40" t="str">
        <f t="shared" ca="1" si="480"/>
        <v>YES</v>
      </c>
    </row>
    <row r="1899" spans="2:21" x14ac:dyDescent="0.25">
      <c r="B1899" s="47">
        <f t="shared" si="474"/>
        <v>1887</v>
      </c>
      <c r="C1899">
        <f t="shared" ca="1" si="475"/>
        <v>192.2168172387957</v>
      </c>
      <c r="D1899">
        <f t="shared" ca="1" si="476"/>
        <v>3.038053632212276E-4</v>
      </c>
      <c r="F1899">
        <f t="shared" ca="1" si="465"/>
        <v>263.99470524275415</v>
      </c>
      <c r="G1899">
        <f t="shared" ca="1" si="466"/>
        <v>0.20186304531270444</v>
      </c>
      <c r="H1899">
        <f t="shared" ca="1" si="467"/>
        <v>41422395.789774835</v>
      </c>
      <c r="I1899">
        <f t="shared" ca="1" si="477"/>
        <v>2207431580.0718346</v>
      </c>
      <c r="J1899" t="s">
        <v>30</v>
      </c>
      <c r="K1899">
        <f t="shared" ca="1" si="468"/>
        <v>192.21752972944122</v>
      </c>
      <c r="L1899">
        <f t="shared" ca="1" si="469"/>
        <v>6.4763750751871136E-4</v>
      </c>
      <c r="N1899">
        <f t="shared" ca="1" si="470"/>
        <v>249.88308058467808</v>
      </c>
      <c r="O1899">
        <f t="shared" ca="1" si="471"/>
        <v>8.7895345810471023E-2</v>
      </c>
      <c r="P1899">
        <f t="shared" ca="1" si="472"/>
        <v>42228710.963619567</v>
      </c>
      <c r="Q1899">
        <f t="shared" ca="1" si="473"/>
        <v>927492817.68923521</v>
      </c>
      <c r="S1899">
        <f t="shared" ca="1" si="478"/>
        <v>0.42016831962649215</v>
      </c>
      <c r="T1899">
        <f t="shared" ca="1" si="479"/>
        <v>0.50562165463697473</v>
      </c>
      <c r="U1899" s="40" t="str">
        <f t="shared" ca="1" si="480"/>
        <v>NO</v>
      </c>
    </row>
    <row r="1900" spans="2:21" x14ac:dyDescent="0.25">
      <c r="B1900" s="47">
        <f t="shared" si="474"/>
        <v>1888</v>
      </c>
      <c r="C1900">
        <f t="shared" ca="1" si="475"/>
        <v>192.2168172387957</v>
      </c>
      <c r="D1900">
        <f t="shared" ca="1" si="476"/>
        <v>3.038053632212276E-4</v>
      </c>
      <c r="F1900">
        <f t="shared" ca="1" si="465"/>
        <v>263.99470524275415</v>
      </c>
      <c r="G1900">
        <f t="shared" ca="1" si="466"/>
        <v>0.20186304531270444</v>
      </c>
      <c r="H1900">
        <f t="shared" ca="1" si="467"/>
        <v>41422395.789774835</v>
      </c>
      <c r="I1900">
        <f t="shared" ca="1" si="477"/>
        <v>2207431580.0718346</v>
      </c>
      <c r="J1900" t="s">
        <v>30</v>
      </c>
      <c r="K1900">
        <f t="shared" ca="1" si="468"/>
        <v>192.21772114563086</v>
      </c>
      <c r="L1900">
        <f t="shared" ca="1" si="469"/>
        <v>1.4909612160503966E-4</v>
      </c>
      <c r="N1900">
        <f t="shared" ca="1" si="470"/>
        <v>236.93473989827578</v>
      </c>
      <c r="O1900">
        <f t="shared" ca="1" si="471"/>
        <v>0.27948020982023525</v>
      </c>
      <c r="P1900">
        <f t="shared" ca="1" si="472"/>
        <v>1616933.5002108451</v>
      </c>
      <c r="Q1900">
        <f t="shared" ca="1" si="473"/>
        <v>107071025.49570711</v>
      </c>
      <c r="S1900">
        <f t="shared" ca="1" si="478"/>
        <v>4.8504799180331917E-2</v>
      </c>
      <c r="T1900">
        <f t="shared" ca="1" si="479"/>
        <v>0.71912560603291076</v>
      </c>
      <c r="U1900" s="40" t="str">
        <f t="shared" ca="1" si="480"/>
        <v>NO</v>
      </c>
    </row>
    <row r="1901" spans="2:21" x14ac:dyDescent="0.25">
      <c r="B1901" s="47">
        <f t="shared" si="474"/>
        <v>1889</v>
      </c>
      <c r="C1901">
        <f t="shared" ca="1" si="475"/>
        <v>192.2168172387957</v>
      </c>
      <c r="D1901">
        <f t="shared" ca="1" si="476"/>
        <v>3.038053632212276E-4</v>
      </c>
      <c r="F1901">
        <f t="shared" ca="1" si="465"/>
        <v>263.99470524275415</v>
      </c>
      <c r="G1901">
        <f t="shared" ca="1" si="466"/>
        <v>0.20186304531270444</v>
      </c>
      <c r="H1901">
        <f t="shared" ca="1" si="467"/>
        <v>41422395.789774835</v>
      </c>
      <c r="I1901">
        <f t="shared" ca="1" si="477"/>
        <v>2207431580.0718346</v>
      </c>
      <c r="J1901" t="s">
        <v>30</v>
      </c>
      <c r="K1901">
        <f t="shared" ca="1" si="468"/>
        <v>192.2178140685549</v>
      </c>
      <c r="L1901">
        <f t="shared" ca="1" si="469"/>
        <v>1.0961059763601108E-3</v>
      </c>
      <c r="N1901">
        <f t="shared" ca="1" si="470"/>
        <v>229.54137108823664</v>
      </c>
      <c r="O1901">
        <f t="shared" ca="1" si="471"/>
        <v>3.7408384411283829E-2</v>
      </c>
      <c r="P1901">
        <f t="shared" ca="1" si="472"/>
        <v>15507191.900920546</v>
      </c>
      <c r="Q1901">
        <f t="shared" ca="1" si="473"/>
        <v>133156718.85576744</v>
      </c>
      <c r="S1901">
        <f t="shared" ca="1" si="478"/>
        <v>6.032201408092306E-2</v>
      </c>
      <c r="T1901">
        <f t="shared" ca="1" si="479"/>
        <v>0.6293633941574448</v>
      </c>
      <c r="U1901" s="40" t="str">
        <f t="shared" ca="1" si="480"/>
        <v>NO</v>
      </c>
    </row>
    <row r="1902" spans="2:21" x14ac:dyDescent="0.25">
      <c r="B1902" s="47">
        <f t="shared" si="474"/>
        <v>1890</v>
      </c>
      <c r="C1902">
        <f t="shared" ca="1" si="475"/>
        <v>192.2168172387957</v>
      </c>
      <c r="D1902">
        <f t="shared" ca="1" si="476"/>
        <v>3.038053632212276E-4</v>
      </c>
      <c r="F1902">
        <f t="shared" ca="1" si="465"/>
        <v>263.99470524275415</v>
      </c>
      <c r="G1902">
        <f t="shared" ca="1" si="466"/>
        <v>0.20186304531270444</v>
      </c>
      <c r="H1902">
        <f t="shared" ca="1" si="467"/>
        <v>41422395.789774835</v>
      </c>
      <c r="I1902">
        <f t="shared" ca="1" si="477"/>
        <v>2207431580.0718346</v>
      </c>
      <c r="J1902" t="s">
        <v>30</v>
      </c>
      <c r="K1902">
        <f t="shared" ca="1" si="468"/>
        <v>192.21598465872836</v>
      </c>
      <c r="L1902">
        <f t="shared" ca="1" si="469"/>
        <v>6.9211408958297967E-4</v>
      </c>
      <c r="N1902">
        <f t="shared" ca="1" si="470"/>
        <v>211.50714310545285</v>
      </c>
      <c r="O1902">
        <f t="shared" ca="1" si="471"/>
        <v>7.96992728314532E-2</v>
      </c>
      <c r="P1902">
        <f t="shared" ca="1" si="472"/>
        <v>4763991.125657714</v>
      </c>
      <c r="Q1902">
        <f t="shared" ca="1" si="473"/>
        <v>80306434.06734933</v>
      </c>
      <c r="S1902">
        <f t="shared" ca="1" si="478"/>
        <v>3.6380033153614655E-2</v>
      </c>
      <c r="T1902">
        <f t="shared" ca="1" si="479"/>
        <v>0.25419799493174511</v>
      </c>
      <c r="U1902" s="40" t="str">
        <f t="shared" ca="1" si="480"/>
        <v>NO</v>
      </c>
    </row>
    <row r="1903" spans="2:21" x14ac:dyDescent="0.25">
      <c r="B1903" s="47">
        <f t="shared" si="474"/>
        <v>1891</v>
      </c>
      <c r="C1903">
        <f t="shared" ca="1" si="475"/>
        <v>192.2168172387957</v>
      </c>
      <c r="D1903">
        <f t="shared" ca="1" si="476"/>
        <v>3.038053632212276E-4</v>
      </c>
      <c r="F1903">
        <f t="shared" ca="1" si="465"/>
        <v>263.99470524275415</v>
      </c>
      <c r="G1903">
        <f t="shared" ca="1" si="466"/>
        <v>0.20186304531270444</v>
      </c>
      <c r="H1903">
        <f t="shared" ca="1" si="467"/>
        <v>41422395.789774835</v>
      </c>
      <c r="I1903">
        <f t="shared" ca="1" si="477"/>
        <v>2207431580.0718346</v>
      </c>
      <c r="J1903" t="s">
        <v>30</v>
      </c>
      <c r="K1903">
        <f t="shared" ca="1" si="468"/>
        <v>192.21736529094886</v>
      </c>
      <c r="L1903">
        <f t="shared" ca="1" si="469"/>
        <v>3.1513993968237193E-5</v>
      </c>
      <c r="N1903">
        <f t="shared" ca="1" si="470"/>
        <v>258.19080476343805</v>
      </c>
      <c r="O1903">
        <f t="shared" ca="1" si="471"/>
        <v>0.3163463013295994</v>
      </c>
      <c r="P1903">
        <f t="shared" ca="1" si="472"/>
        <v>20688365.79056656</v>
      </c>
      <c r="Q1903">
        <f t="shared" ca="1" si="473"/>
        <v>1689778261.2323933</v>
      </c>
      <c r="S1903">
        <f t="shared" ca="1" si="478"/>
        <v>0.76549519200835403</v>
      </c>
      <c r="T1903">
        <f t="shared" ca="1" si="479"/>
        <v>0.58261790654229173</v>
      </c>
      <c r="U1903" s="40" t="str">
        <f t="shared" ca="1" si="480"/>
        <v>YES</v>
      </c>
    </row>
    <row r="1904" spans="2:21" x14ac:dyDescent="0.25">
      <c r="B1904" s="47">
        <f t="shared" si="474"/>
        <v>1892</v>
      </c>
      <c r="C1904">
        <f t="shared" ca="1" si="475"/>
        <v>192.21736529094886</v>
      </c>
      <c r="D1904">
        <f t="shared" ca="1" si="476"/>
        <v>3.1513993968237193E-5</v>
      </c>
      <c r="F1904">
        <f t="shared" ca="1" si="465"/>
        <v>258.19080476343805</v>
      </c>
      <c r="G1904">
        <f t="shared" ca="1" si="466"/>
        <v>0.3163463013295994</v>
      </c>
      <c r="H1904">
        <f t="shared" ca="1" si="467"/>
        <v>20688365.79056656</v>
      </c>
      <c r="I1904">
        <f t="shared" ca="1" si="477"/>
        <v>1689778261.2323933</v>
      </c>
      <c r="J1904" t="s">
        <v>30</v>
      </c>
      <c r="K1904">
        <f t="shared" ca="1" si="468"/>
        <v>192.21829444353867</v>
      </c>
      <c r="L1904">
        <f t="shared" ca="1" si="469"/>
        <v>7.9687428924819586E-4</v>
      </c>
      <c r="N1904">
        <f t="shared" ca="1" si="470"/>
        <v>183.27717437749382</v>
      </c>
      <c r="O1904">
        <f t="shared" ca="1" si="471"/>
        <v>6.4061671388248365E-2</v>
      </c>
      <c r="P1904">
        <f t="shared" ca="1" si="472"/>
        <v>3233776.4362941324</v>
      </c>
      <c r="Q1904">
        <f t="shared" ca="1" si="473"/>
        <v>37967905.338523895</v>
      </c>
      <c r="S1904">
        <f t="shared" ca="1" si="478"/>
        <v>2.2469164274153373E-2</v>
      </c>
      <c r="T1904">
        <f t="shared" ca="1" si="479"/>
        <v>0.77000187213204352</v>
      </c>
      <c r="U1904" s="40" t="str">
        <f t="shared" ca="1" si="480"/>
        <v>NO</v>
      </c>
    </row>
    <row r="1905" spans="2:21" x14ac:dyDescent="0.25">
      <c r="B1905" s="47">
        <f t="shared" si="474"/>
        <v>1893</v>
      </c>
      <c r="C1905">
        <f t="shared" ca="1" si="475"/>
        <v>192.21736529094886</v>
      </c>
      <c r="D1905">
        <f t="shared" ca="1" si="476"/>
        <v>3.1513993968237193E-5</v>
      </c>
      <c r="F1905">
        <f t="shared" ca="1" si="465"/>
        <v>258.19080476343805</v>
      </c>
      <c r="G1905">
        <f t="shared" ca="1" si="466"/>
        <v>0.3163463013295994</v>
      </c>
      <c r="H1905">
        <f t="shared" ca="1" si="467"/>
        <v>20688365.79056656</v>
      </c>
      <c r="I1905">
        <f t="shared" ca="1" si="477"/>
        <v>1689778261.2323933</v>
      </c>
      <c r="J1905" t="s">
        <v>30</v>
      </c>
      <c r="K1905">
        <f t="shared" ca="1" si="468"/>
        <v>192.21821146927161</v>
      </c>
      <c r="L1905">
        <f t="shared" ca="1" si="469"/>
        <v>6.9740592870205857E-5</v>
      </c>
      <c r="N1905">
        <f t="shared" ca="1" si="470"/>
        <v>191.94434510753237</v>
      </c>
      <c r="O1905">
        <f t="shared" ca="1" si="471"/>
        <v>0.30891922389621074</v>
      </c>
      <c r="P1905">
        <f t="shared" ca="1" si="472"/>
        <v>4.5569322691922949</v>
      </c>
      <c r="Q1905">
        <f t="shared" ca="1" si="473"/>
        <v>270.20465742299655</v>
      </c>
      <c r="S1905">
        <f t="shared" ca="1" si="478"/>
        <v>1.5990539328274362E-7</v>
      </c>
      <c r="T1905">
        <f t="shared" ca="1" si="479"/>
        <v>0.63755283588761436</v>
      </c>
      <c r="U1905" s="40" t="str">
        <f t="shared" ca="1" si="480"/>
        <v>NO</v>
      </c>
    </row>
    <row r="1906" spans="2:21" x14ac:dyDescent="0.25">
      <c r="B1906" s="47">
        <f t="shared" si="474"/>
        <v>1894</v>
      </c>
      <c r="C1906">
        <f t="shared" ca="1" si="475"/>
        <v>192.21736529094886</v>
      </c>
      <c r="D1906">
        <f t="shared" ca="1" si="476"/>
        <v>3.1513993968237193E-5</v>
      </c>
      <c r="F1906">
        <f t="shared" ca="1" si="465"/>
        <v>258.19080476343805</v>
      </c>
      <c r="G1906">
        <f t="shared" ca="1" si="466"/>
        <v>0.3163463013295994</v>
      </c>
      <c r="H1906">
        <f t="shared" ca="1" si="467"/>
        <v>20688365.79056656</v>
      </c>
      <c r="I1906">
        <f t="shared" ca="1" si="477"/>
        <v>1689778261.2323933</v>
      </c>
      <c r="J1906" t="s">
        <v>30</v>
      </c>
      <c r="K1906">
        <f t="shared" ca="1" si="468"/>
        <v>192.21749270818592</v>
      </c>
      <c r="L1906">
        <f t="shared" ca="1" si="469"/>
        <v>6.3005895548478051E-5</v>
      </c>
      <c r="N1906">
        <f t="shared" ca="1" si="470"/>
        <v>251.99384675342236</v>
      </c>
      <c r="O1906">
        <f t="shared" ca="1" si="471"/>
        <v>0.31060353512040484</v>
      </c>
      <c r="P1906">
        <f t="shared" ca="1" si="472"/>
        <v>10715547.639731565</v>
      </c>
      <c r="Q1906">
        <f t="shared" ca="1" si="473"/>
        <v>838707838.59778237</v>
      </c>
      <c r="S1906">
        <f t="shared" ca="1" si="478"/>
        <v>0.49634195079897281</v>
      </c>
      <c r="T1906">
        <f t="shared" ca="1" si="479"/>
        <v>4.5879425363933857E-2</v>
      </c>
      <c r="U1906" s="40" t="str">
        <f t="shared" ca="1" si="480"/>
        <v>YES</v>
      </c>
    </row>
    <row r="1907" spans="2:21" x14ac:dyDescent="0.25">
      <c r="B1907" s="47">
        <f t="shared" si="474"/>
        <v>1895</v>
      </c>
      <c r="C1907">
        <f t="shared" ca="1" si="475"/>
        <v>192.21749270818592</v>
      </c>
      <c r="D1907">
        <f t="shared" ca="1" si="476"/>
        <v>6.3005895548478051E-5</v>
      </c>
      <c r="F1907">
        <f t="shared" ca="1" si="465"/>
        <v>251.99384675342236</v>
      </c>
      <c r="G1907">
        <f t="shared" ca="1" si="466"/>
        <v>0.31060353512040484</v>
      </c>
      <c r="H1907">
        <f t="shared" ca="1" si="467"/>
        <v>10715547.639731565</v>
      </c>
      <c r="I1907">
        <f t="shared" ca="1" si="477"/>
        <v>838707838.59778237</v>
      </c>
      <c r="J1907" t="s">
        <v>30</v>
      </c>
      <c r="K1907">
        <f t="shared" ca="1" si="468"/>
        <v>192.21776688934696</v>
      </c>
      <c r="L1907">
        <f t="shared" ca="1" si="469"/>
        <v>6.1345610323569697E-4</v>
      </c>
      <c r="N1907">
        <f t="shared" ca="1" si="470"/>
        <v>233.37776891590292</v>
      </c>
      <c r="O1907">
        <f t="shared" ca="1" si="471"/>
        <v>9.49596976074744E-2</v>
      </c>
      <c r="P1907">
        <f t="shared" ca="1" si="472"/>
        <v>20268923.753484879</v>
      </c>
      <c r="Q1907">
        <f t="shared" ca="1" si="473"/>
        <v>449189396.31149036</v>
      </c>
      <c r="S1907">
        <f t="shared" ca="1" si="478"/>
        <v>0.53557314673782053</v>
      </c>
      <c r="T1907">
        <f t="shared" ca="1" si="479"/>
        <v>0.21269788549175395</v>
      </c>
      <c r="U1907" s="40" t="str">
        <f t="shared" ca="1" si="480"/>
        <v>YES</v>
      </c>
    </row>
    <row r="1908" spans="2:21" x14ac:dyDescent="0.25">
      <c r="B1908" s="47">
        <f t="shared" si="474"/>
        <v>1896</v>
      </c>
      <c r="C1908">
        <f t="shared" ca="1" si="475"/>
        <v>192.21776688934696</v>
      </c>
      <c r="D1908">
        <f t="shared" ca="1" si="476"/>
        <v>6.1345610323569697E-4</v>
      </c>
      <c r="F1908">
        <f t="shared" ca="1" si="465"/>
        <v>233.37776891590292</v>
      </c>
      <c r="G1908">
        <f t="shared" ca="1" si="466"/>
        <v>9.49596976074744E-2</v>
      </c>
      <c r="H1908">
        <f t="shared" ca="1" si="467"/>
        <v>20268923.753484879</v>
      </c>
      <c r="I1908">
        <f t="shared" ca="1" si="477"/>
        <v>449189396.31149036</v>
      </c>
      <c r="J1908" t="s">
        <v>30</v>
      </c>
      <c r="K1908">
        <f t="shared" ca="1" si="468"/>
        <v>192.21642908585892</v>
      </c>
      <c r="L1908">
        <f t="shared" ca="1" si="469"/>
        <v>4.7381486636479688E-5</v>
      </c>
      <c r="N1908">
        <f t="shared" ca="1" si="470"/>
        <v>247.37857846244211</v>
      </c>
      <c r="O1908">
        <f t="shared" ca="1" si="471"/>
        <v>0.31390539081807406</v>
      </c>
      <c r="P1908">
        <f t="shared" ca="1" si="472"/>
        <v>87.264553569878274</v>
      </c>
      <c r="Q1908">
        <f t="shared" ca="1" si="473"/>
        <v>6776.3953361782824</v>
      </c>
      <c r="S1908">
        <f t="shared" ca="1" si="478"/>
        <v>1.5085831036579482E-5</v>
      </c>
      <c r="T1908">
        <f t="shared" ca="1" si="479"/>
        <v>5.045956006579666E-2</v>
      </c>
      <c r="U1908" s="40" t="str">
        <f t="shared" ca="1" si="480"/>
        <v>NO</v>
      </c>
    </row>
    <row r="1909" spans="2:21" x14ac:dyDescent="0.25">
      <c r="B1909" s="47">
        <f t="shared" si="474"/>
        <v>1897</v>
      </c>
      <c r="C1909">
        <f t="shared" ca="1" si="475"/>
        <v>192.21776688934696</v>
      </c>
      <c r="D1909">
        <f t="shared" ca="1" si="476"/>
        <v>6.1345610323569697E-4</v>
      </c>
      <c r="F1909">
        <f t="shared" ca="1" si="465"/>
        <v>233.37776891590292</v>
      </c>
      <c r="G1909">
        <f t="shared" ca="1" si="466"/>
        <v>9.49596976074744E-2</v>
      </c>
      <c r="H1909">
        <f t="shared" ca="1" si="467"/>
        <v>20268923.753484879</v>
      </c>
      <c r="I1909">
        <f t="shared" ca="1" si="477"/>
        <v>449189396.31149036</v>
      </c>
      <c r="J1909" t="s">
        <v>30</v>
      </c>
      <c r="K1909">
        <f t="shared" ca="1" si="468"/>
        <v>192.21883324848579</v>
      </c>
      <c r="L1909">
        <f t="shared" ca="1" si="469"/>
        <v>9.0747495765210271E-4</v>
      </c>
      <c r="N1909">
        <f t="shared" ca="1" si="470"/>
        <v>126.02838897082061</v>
      </c>
      <c r="O1909">
        <f t="shared" ca="1" si="471"/>
        <v>5.1783449508966822E-2</v>
      </c>
      <c r="P1909">
        <f t="shared" ca="1" si="472"/>
        <v>389179.87383414537</v>
      </c>
      <c r="Q1909">
        <f t="shared" ca="1" si="473"/>
        <v>2539859.7447675136</v>
      </c>
      <c r="S1909">
        <f t="shared" ca="1" si="478"/>
        <v>5.6543181242111242E-3</v>
      </c>
      <c r="T1909">
        <f t="shared" ca="1" si="479"/>
        <v>0.67136012570845105</v>
      </c>
      <c r="U1909" s="40" t="str">
        <f t="shared" ca="1" si="480"/>
        <v>NO</v>
      </c>
    </row>
    <row r="1910" spans="2:21" x14ac:dyDescent="0.25">
      <c r="B1910" s="47">
        <f t="shared" si="474"/>
        <v>1898</v>
      </c>
      <c r="C1910">
        <f t="shared" ca="1" si="475"/>
        <v>192.21776688934696</v>
      </c>
      <c r="D1910">
        <f t="shared" ca="1" si="476"/>
        <v>6.1345610323569697E-4</v>
      </c>
      <c r="F1910">
        <f t="shared" ca="1" si="465"/>
        <v>233.37776891590292</v>
      </c>
      <c r="G1910">
        <f t="shared" ca="1" si="466"/>
        <v>9.49596976074744E-2</v>
      </c>
      <c r="H1910">
        <f t="shared" ca="1" si="467"/>
        <v>20268923.753484879</v>
      </c>
      <c r="I1910">
        <f t="shared" ca="1" si="477"/>
        <v>449189396.31149036</v>
      </c>
      <c r="J1910" t="s">
        <v>30</v>
      </c>
      <c r="K1910">
        <f t="shared" ca="1" si="468"/>
        <v>192.21837093679653</v>
      </c>
      <c r="L1910">
        <f t="shared" ca="1" si="469"/>
        <v>5.7577928683608017E-4</v>
      </c>
      <c r="N1910">
        <f t="shared" ca="1" si="470"/>
        <v>175.15865247059116</v>
      </c>
      <c r="O1910">
        <f t="shared" ca="1" si="471"/>
        <v>0.1036161226642015</v>
      </c>
      <c r="P1910">
        <f t="shared" ca="1" si="472"/>
        <v>497738.86154614878</v>
      </c>
      <c r="Q1910">
        <f t="shared" ca="1" si="473"/>
        <v>9033592.2193996832</v>
      </c>
      <c r="S1910">
        <f t="shared" ca="1" si="478"/>
        <v>2.0110875932466001E-2</v>
      </c>
      <c r="T1910">
        <f t="shared" ca="1" si="479"/>
        <v>0.70848237772462819</v>
      </c>
      <c r="U1910" s="40" t="str">
        <f t="shared" ca="1" si="480"/>
        <v>NO</v>
      </c>
    </row>
    <row r="1911" spans="2:21" x14ac:dyDescent="0.25">
      <c r="B1911" s="47">
        <f t="shared" si="474"/>
        <v>1899</v>
      </c>
      <c r="C1911">
        <f t="shared" ca="1" si="475"/>
        <v>192.21776688934696</v>
      </c>
      <c r="D1911">
        <f t="shared" ca="1" si="476"/>
        <v>6.1345610323569697E-4</v>
      </c>
      <c r="F1911">
        <f t="shared" ca="1" si="465"/>
        <v>233.37776891590292</v>
      </c>
      <c r="G1911">
        <f t="shared" ca="1" si="466"/>
        <v>9.49596976074744E-2</v>
      </c>
      <c r="H1911">
        <f t="shared" ca="1" si="467"/>
        <v>20268923.753484879</v>
      </c>
      <c r="I1911">
        <f t="shared" ca="1" si="477"/>
        <v>449189396.31149036</v>
      </c>
      <c r="J1911" t="s">
        <v>30</v>
      </c>
      <c r="K1911">
        <f t="shared" ca="1" si="468"/>
        <v>192.21699961264434</v>
      </c>
      <c r="L1911">
        <f t="shared" ca="1" si="469"/>
        <v>9.9412131947827775E-5</v>
      </c>
      <c r="N1911">
        <f t="shared" ca="1" si="470"/>
        <v>265.9615113996129</v>
      </c>
      <c r="O1911">
        <f t="shared" ca="1" si="471"/>
        <v>0.29979250512746719</v>
      </c>
      <c r="P1911">
        <f t="shared" ca="1" si="472"/>
        <v>13120489.240972655</v>
      </c>
      <c r="Q1911">
        <f t="shared" ca="1" si="473"/>
        <v>1046139481.9235799</v>
      </c>
      <c r="S1911">
        <f t="shared" ca="1" si="478"/>
        <v>2.3289496379788419</v>
      </c>
      <c r="T1911">
        <f t="shared" ca="1" si="479"/>
        <v>0.42586407884838162</v>
      </c>
      <c r="U1911" s="40" t="str">
        <f t="shared" ca="1" si="480"/>
        <v>YES</v>
      </c>
    </row>
    <row r="1912" spans="2:21" x14ac:dyDescent="0.25">
      <c r="B1912" s="47">
        <f t="shared" si="474"/>
        <v>1900</v>
      </c>
      <c r="C1912">
        <f t="shared" ca="1" si="475"/>
        <v>192.21699961264434</v>
      </c>
      <c r="D1912">
        <f t="shared" ca="1" si="476"/>
        <v>9.9412131947827775E-5</v>
      </c>
      <c r="F1912">
        <f t="shared" ca="1" si="465"/>
        <v>265.9615113996129</v>
      </c>
      <c r="G1912">
        <f t="shared" ca="1" si="466"/>
        <v>0.29979250512746719</v>
      </c>
      <c r="H1912">
        <f t="shared" ca="1" si="467"/>
        <v>13120489.240972655</v>
      </c>
      <c r="I1912">
        <f t="shared" ca="1" si="477"/>
        <v>1046139481.9235799</v>
      </c>
      <c r="J1912" t="s">
        <v>30</v>
      </c>
      <c r="K1912">
        <f t="shared" ca="1" si="468"/>
        <v>192.21707658029683</v>
      </c>
      <c r="L1912">
        <f t="shared" ca="1" si="469"/>
        <v>4.0878809591965686E-4</v>
      </c>
      <c r="N1912">
        <f t="shared" ca="1" si="470"/>
        <v>265.6151365881459</v>
      </c>
      <c r="O1912">
        <f t="shared" ca="1" si="471"/>
        <v>0.15569667312204574</v>
      </c>
      <c r="P1912">
        <f t="shared" ca="1" si="472"/>
        <v>96928461.821349069</v>
      </c>
      <c r="Q1912">
        <f t="shared" ca="1" si="473"/>
        <v>4008514640.9707141</v>
      </c>
      <c r="S1912">
        <f t="shared" ca="1" si="478"/>
        <v>3.8317210183101897</v>
      </c>
      <c r="T1912">
        <f t="shared" ca="1" si="479"/>
        <v>0.19572750109928361</v>
      </c>
      <c r="U1912" s="40" t="str">
        <f t="shared" ca="1" si="480"/>
        <v>YES</v>
      </c>
    </row>
    <row r="1913" spans="2:21" x14ac:dyDescent="0.25">
      <c r="B1913" s="47">
        <f t="shared" si="474"/>
        <v>1901</v>
      </c>
      <c r="C1913">
        <f t="shared" ca="1" si="475"/>
        <v>192.21707658029683</v>
      </c>
      <c r="D1913">
        <f t="shared" ca="1" si="476"/>
        <v>4.0878809591965686E-4</v>
      </c>
      <c r="F1913">
        <f t="shared" ca="1" si="465"/>
        <v>265.6151365881459</v>
      </c>
      <c r="G1913">
        <f t="shared" ca="1" si="466"/>
        <v>0.15569667312204574</v>
      </c>
      <c r="H1913">
        <f t="shared" ca="1" si="467"/>
        <v>96928461.821349069</v>
      </c>
      <c r="I1913">
        <f t="shared" ca="1" si="477"/>
        <v>4008514640.9707141</v>
      </c>
      <c r="J1913" t="s">
        <v>30</v>
      </c>
      <c r="K1913">
        <f t="shared" ca="1" si="468"/>
        <v>192.21608418746328</v>
      </c>
      <c r="L1913">
        <f t="shared" ca="1" si="469"/>
        <v>1.1391901694402366E-3</v>
      </c>
      <c r="N1913">
        <f t="shared" ca="1" si="470"/>
        <v>220.73680392989499</v>
      </c>
      <c r="O1913">
        <f t="shared" ca="1" si="471"/>
        <v>3.4937014976075299E-2</v>
      </c>
      <c r="P1913">
        <f t="shared" ca="1" si="472"/>
        <v>11290677.098024765</v>
      </c>
      <c r="Q1913">
        <f t="shared" ca="1" si="473"/>
        <v>87072403.630638763</v>
      </c>
      <c r="S1913">
        <f t="shared" ca="1" si="478"/>
        <v>2.1721862442681025E-2</v>
      </c>
      <c r="T1913">
        <f t="shared" ca="1" si="479"/>
        <v>0.8418385171828956</v>
      </c>
      <c r="U1913" s="40" t="str">
        <f t="shared" ca="1" si="480"/>
        <v>NO</v>
      </c>
    </row>
    <row r="1914" spans="2:21" x14ac:dyDescent="0.25">
      <c r="B1914" s="47">
        <f t="shared" si="474"/>
        <v>1902</v>
      </c>
      <c r="C1914">
        <f t="shared" ca="1" si="475"/>
        <v>192.21707658029683</v>
      </c>
      <c r="D1914">
        <f t="shared" ca="1" si="476"/>
        <v>4.0878809591965686E-4</v>
      </c>
      <c r="F1914">
        <f t="shared" ca="1" si="465"/>
        <v>265.6151365881459</v>
      </c>
      <c r="G1914">
        <f t="shared" ca="1" si="466"/>
        <v>0.15569667312204574</v>
      </c>
      <c r="H1914">
        <f t="shared" ca="1" si="467"/>
        <v>96928461.821349069</v>
      </c>
      <c r="I1914">
        <f t="shared" ca="1" si="477"/>
        <v>4008514640.9707141</v>
      </c>
      <c r="J1914" t="s">
        <v>30</v>
      </c>
      <c r="K1914">
        <f t="shared" ca="1" si="468"/>
        <v>192.2168490870873</v>
      </c>
      <c r="L1914">
        <f t="shared" ca="1" si="469"/>
        <v>4.3835320648511996E-4</v>
      </c>
      <c r="N1914">
        <f t="shared" ca="1" si="470"/>
        <v>264.61887722109265</v>
      </c>
      <c r="O1914">
        <f t="shared" ca="1" si="471"/>
        <v>0.14462323084930417</v>
      </c>
      <c r="P1914">
        <f t="shared" ca="1" si="472"/>
        <v>72226677.872703597</v>
      </c>
      <c r="Q1914">
        <f t="shared" ca="1" si="473"/>
        <v>2764117632.2230077</v>
      </c>
      <c r="S1914">
        <f t="shared" ca="1" si="478"/>
        <v>0.68956156576582706</v>
      </c>
      <c r="T1914">
        <f t="shared" ca="1" si="479"/>
        <v>0.37747262676557647</v>
      </c>
      <c r="U1914" s="40" t="str">
        <f t="shared" ca="1" si="480"/>
        <v>YES</v>
      </c>
    </row>
    <row r="1915" spans="2:21" x14ac:dyDescent="0.25">
      <c r="B1915" s="47">
        <f t="shared" si="474"/>
        <v>1903</v>
      </c>
      <c r="C1915">
        <f t="shared" ca="1" si="475"/>
        <v>192.2168490870873</v>
      </c>
      <c r="D1915">
        <f t="shared" ca="1" si="476"/>
        <v>4.3835320648511996E-4</v>
      </c>
      <c r="F1915">
        <f t="shared" ca="1" si="465"/>
        <v>264.61887722109265</v>
      </c>
      <c r="G1915">
        <f t="shared" ca="1" si="466"/>
        <v>0.14462323084930417</v>
      </c>
      <c r="H1915">
        <f t="shared" ca="1" si="467"/>
        <v>72226677.872703597</v>
      </c>
      <c r="I1915">
        <f t="shared" ca="1" si="477"/>
        <v>2764117632.2230077</v>
      </c>
      <c r="J1915" t="s">
        <v>30</v>
      </c>
      <c r="K1915">
        <f t="shared" ca="1" si="468"/>
        <v>192.21640603593107</v>
      </c>
      <c r="L1915">
        <f t="shared" ca="1" si="469"/>
        <v>4.885068576355356E-4</v>
      </c>
      <c r="N1915">
        <f t="shared" ca="1" si="470"/>
        <v>245.90692807434866</v>
      </c>
      <c r="O1915">
        <f t="shared" ca="1" si="471"/>
        <v>0.12775866932949503</v>
      </c>
      <c r="P1915">
        <f t="shared" ca="1" si="472"/>
        <v>14989133.045698171</v>
      </c>
      <c r="Q1915">
        <f t="shared" ca="1" si="473"/>
        <v>470909724.34659457</v>
      </c>
      <c r="S1915">
        <f t="shared" ca="1" si="478"/>
        <v>0.17036529808171413</v>
      </c>
      <c r="T1915">
        <f t="shared" ca="1" si="479"/>
        <v>0.94150559421100499</v>
      </c>
      <c r="U1915" s="40" t="str">
        <f t="shared" ca="1" si="480"/>
        <v>NO</v>
      </c>
    </row>
    <row r="1916" spans="2:21" x14ac:dyDescent="0.25">
      <c r="B1916" s="47">
        <f t="shared" si="474"/>
        <v>1904</v>
      </c>
      <c r="C1916">
        <f t="shared" ca="1" si="475"/>
        <v>192.2168490870873</v>
      </c>
      <c r="D1916">
        <f t="shared" ca="1" si="476"/>
        <v>4.3835320648511996E-4</v>
      </c>
      <c r="F1916">
        <f t="shared" ca="1" si="465"/>
        <v>264.61887722109265</v>
      </c>
      <c r="G1916">
        <f t="shared" ca="1" si="466"/>
        <v>0.14462323084930417</v>
      </c>
      <c r="H1916">
        <f t="shared" ca="1" si="467"/>
        <v>72226677.872703597</v>
      </c>
      <c r="I1916">
        <f t="shared" ca="1" si="477"/>
        <v>2764117632.2230077</v>
      </c>
      <c r="J1916" t="s">
        <v>30</v>
      </c>
      <c r="K1916">
        <f t="shared" ca="1" si="468"/>
        <v>192.21783661322019</v>
      </c>
      <c r="L1916">
        <f t="shared" ca="1" si="469"/>
        <v>2.1579628773337562E-4</v>
      </c>
      <c r="N1916">
        <f t="shared" ca="1" si="470"/>
        <v>227.65093899900688</v>
      </c>
      <c r="O1916">
        <f t="shared" ca="1" si="471"/>
        <v>0.24655112345521027</v>
      </c>
      <c r="P1916">
        <f t="shared" ca="1" si="472"/>
        <v>863463.65234934189</v>
      </c>
      <c r="Q1916">
        <f t="shared" ca="1" si="473"/>
        <v>48464137.974094875</v>
      </c>
      <c r="S1916">
        <f t="shared" ca="1" si="478"/>
        <v>1.7533312406504995E-2</v>
      </c>
      <c r="T1916">
        <f t="shared" ca="1" si="479"/>
        <v>0.67047660842313594</v>
      </c>
      <c r="U1916" s="40" t="str">
        <f t="shared" ca="1" si="480"/>
        <v>NO</v>
      </c>
    </row>
    <row r="1917" spans="2:21" x14ac:dyDescent="0.25">
      <c r="B1917" s="47">
        <f t="shared" si="474"/>
        <v>1905</v>
      </c>
      <c r="C1917">
        <f t="shared" ca="1" si="475"/>
        <v>192.2168490870873</v>
      </c>
      <c r="D1917">
        <f t="shared" ca="1" si="476"/>
        <v>4.3835320648511996E-4</v>
      </c>
      <c r="F1917">
        <f t="shared" ca="1" si="465"/>
        <v>264.61887722109265</v>
      </c>
      <c r="G1917">
        <f t="shared" ca="1" si="466"/>
        <v>0.14462323084930417</v>
      </c>
      <c r="H1917">
        <f t="shared" ca="1" si="467"/>
        <v>72226677.872703597</v>
      </c>
      <c r="I1917">
        <f t="shared" ca="1" si="477"/>
        <v>2764117632.2230077</v>
      </c>
      <c r="J1917" t="s">
        <v>30</v>
      </c>
      <c r="K1917">
        <f t="shared" ca="1" si="468"/>
        <v>192.21811589595043</v>
      </c>
      <c r="L1917">
        <f t="shared" ca="1" si="469"/>
        <v>3.559199428083512E-4</v>
      </c>
      <c r="N1917">
        <f t="shared" ca="1" si="470"/>
        <v>201.67051339264907</v>
      </c>
      <c r="O1917">
        <f t="shared" ca="1" si="471"/>
        <v>0.17765368505815912</v>
      </c>
      <c r="P1917">
        <f t="shared" ca="1" si="472"/>
        <v>276372.97510227957</v>
      </c>
      <c r="Q1917">
        <f t="shared" ca="1" si="473"/>
        <v>9901755.4937687293</v>
      </c>
      <c r="S1917">
        <f t="shared" ca="1" si="478"/>
        <v>3.5822482293582287E-3</v>
      </c>
      <c r="T1917">
        <f t="shared" ca="1" si="479"/>
        <v>0.3737994619107986</v>
      </c>
      <c r="U1917" s="40" t="str">
        <f t="shared" ca="1" si="480"/>
        <v>NO</v>
      </c>
    </row>
    <row r="1918" spans="2:21" x14ac:dyDescent="0.25">
      <c r="B1918" s="47">
        <f t="shared" si="474"/>
        <v>1906</v>
      </c>
      <c r="C1918">
        <f t="shared" ca="1" si="475"/>
        <v>192.2168490870873</v>
      </c>
      <c r="D1918">
        <f t="shared" ca="1" si="476"/>
        <v>4.3835320648511996E-4</v>
      </c>
      <c r="F1918">
        <f t="shared" ca="1" si="465"/>
        <v>264.61887722109265</v>
      </c>
      <c r="G1918">
        <f t="shared" ca="1" si="466"/>
        <v>0.14462323084930417</v>
      </c>
      <c r="H1918">
        <f t="shared" ca="1" si="467"/>
        <v>72226677.872703597</v>
      </c>
      <c r="I1918">
        <f t="shared" ca="1" si="477"/>
        <v>2764117632.2230077</v>
      </c>
      <c r="J1918" t="s">
        <v>30</v>
      </c>
      <c r="K1918">
        <f t="shared" ca="1" si="468"/>
        <v>192.21779567145549</v>
      </c>
      <c r="L1918">
        <f t="shared" ca="1" si="469"/>
        <v>2.6054890335440559E-4</v>
      </c>
      <c r="N1918">
        <f t="shared" ca="1" si="470"/>
        <v>231.05696685433767</v>
      </c>
      <c r="O1918">
        <f t="shared" ca="1" si="471"/>
        <v>0.22348736604596589</v>
      </c>
      <c r="P1918">
        <f t="shared" ca="1" si="472"/>
        <v>2598326.3536805352</v>
      </c>
      <c r="Q1918">
        <f t="shared" ca="1" si="473"/>
        <v>134173189.34262279</v>
      </c>
      <c r="S1918">
        <f t="shared" ca="1" si="478"/>
        <v>4.8541056204874915E-2</v>
      </c>
      <c r="T1918">
        <f t="shared" ca="1" si="479"/>
        <v>0.95023011306950977</v>
      </c>
      <c r="U1918" s="40" t="str">
        <f t="shared" ca="1" si="480"/>
        <v>NO</v>
      </c>
    </row>
    <row r="1919" spans="2:21" x14ac:dyDescent="0.25">
      <c r="B1919" s="47">
        <f t="shared" si="474"/>
        <v>1907</v>
      </c>
      <c r="C1919">
        <f t="shared" ca="1" si="475"/>
        <v>192.2168490870873</v>
      </c>
      <c r="D1919">
        <f t="shared" ca="1" si="476"/>
        <v>4.3835320648511996E-4</v>
      </c>
      <c r="F1919">
        <f t="shared" ca="1" si="465"/>
        <v>264.61887722109265</v>
      </c>
      <c r="G1919">
        <f t="shared" ca="1" si="466"/>
        <v>0.14462323084930417</v>
      </c>
      <c r="H1919">
        <f t="shared" ca="1" si="467"/>
        <v>72226677.872703597</v>
      </c>
      <c r="I1919">
        <f t="shared" ca="1" si="477"/>
        <v>2764117632.2230077</v>
      </c>
      <c r="J1919" t="s">
        <v>30</v>
      </c>
      <c r="K1919">
        <f t="shared" ca="1" si="468"/>
        <v>192.21703836273468</v>
      </c>
      <c r="L1919">
        <f t="shared" ca="1" si="469"/>
        <v>2.5618066326543818E-4</v>
      </c>
      <c r="N1919">
        <f t="shared" ca="1" si="470"/>
        <v>265.87455328657251</v>
      </c>
      <c r="O1919">
        <f t="shared" ca="1" si="471"/>
        <v>0.22572314452339481</v>
      </c>
      <c r="P1919">
        <f t="shared" ca="1" si="472"/>
        <v>68617965.589495912</v>
      </c>
      <c r="Q1919">
        <f t="shared" ca="1" si="473"/>
        <v>4118041346.4691482</v>
      </c>
      <c r="S1919">
        <f t="shared" ca="1" si="478"/>
        <v>1.4898213080596225</v>
      </c>
      <c r="T1919">
        <f t="shared" ca="1" si="479"/>
        <v>0.93807099814208317</v>
      </c>
      <c r="U1919" s="40" t="str">
        <f t="shared" ca="1" si="480"/>
        <v>YES</v>
      </c>
    </row>
    <row r="1920" spans="2:21" x14ac:dyDescent="0.25">
      <c r="B1920" s="47">
        <f t="shared" si="474"/>
        <v>1908</v>
      </c>
      <c r="C1920">
        <f t="shared" ca="1" si="475"/>
        <v>192.21703836273468</v>
      </c>
      <c r="D1920">
        <f t="shared" ca="1" si="476"/>
        <v>2.5618066326543818E-4</v>
      </c>
      <c r="F1920">
        <f t="shared" ca="1" si="465"/>
        <v>265.87455328657251</v>
      </c>
      <c r="G1920">
        <f t="shared" ca="1" si="466"/>
        <v>0.22572314452339481</v>
      </c>
      <c r="H1920">
        <f t="shared" ca="1" si="467"/>
        <v>68617965.589495912</v>
      </c>
      <c r="I1920">
        <f t="shared" ca="1" si="477"/>
        <v>4118041346.4691482</v>
      </c>
      <c r="J1920" t="s">
        <v>30</v>
      </c>
      <c r="K1920">
        <f t="shared" ca="1" si="468"/>
        <v>192.21707060586445</v>
      </c>
      <c r="L1920">
        <f t="shared" ca="1" si="469"/>
        <v>4.0991278737357716E-4</v>
      </c>
      <c r="N1920">
        <f t="shared" ca="1" si="470"/>
        <v>265.66704603123316</v>
      </c>
      <c r="O1920">
        <f t="shared" ca="1" si="471"/>
        <v>0.15525962785867747</v>
      </c>
      <c r="P1920">
        <f t="shared" ca="1" si="472"/>
        <v>96720553.522345632</v>
      </c>
      <c r="Q1920">
        <f t="shared" ca="1" si="473"/>
        <v>3989468138.6718225</v>
      </c>
      <c r="S1920">
        <f t="shared" ca="1" si="478"/>
        <v>0.96877806778031361</v>
      </c>
      <c r="T1920">
        <f t="shared" ca="1" si="479"/>
        <v>0.75602288751357205</v>
      </c>
      <c r="U1920" s="40" t="str">
        <f t="shared" ca="1" si="480"/>
        <v>YES</v>
      </c>
    </row>
    <row r="1921" spans="2:21" x14ac:dyDescent="0.25">
      <c r="B1921" s="47">
        <f t="shared" si="474"/>
        <v>1909</v>
      </c>
      <c r="C1921">
        <f t="shared" ca="1" si="475"/>
        <v>192.21707060586445</v>
      </c>
      <c r="D1921">
        <f t="shared" ca="1" si="476"/>
        <v>4.0991278737357716E-4</v>
      </c>
      <c r="F1921">
        <f t="shared" ca="1" si="465"/>
        <v>265.66704603123316</v>
      </c>
      <c r="G1921">
        <f t="shared" ca="1" si="466"/>
        <v>0.15525962785867747</v>
      </c>
      <c r="H1921">
        <f t="shared" ca="1" si="467"/>
        <v>96720553.522345632</v>
      </c>
      <c r="I1921">
        <f t="shared" ca="1" si="477"/>
        <v>3989468138.6718225</v>
      </c>
      <c r="J1921" t="s">
        <v>30</v>
      </c>
      <c r="K1921">
        <f t="shared" ca="1" si="468"/>
        <v>192.21836133222041</v>
      </c>
      <c r="L1921">
        <f t="shared" ca="1" si="469"/>
        <v>1.2357781638262436E-4</v>
      </c>
      <c r="N1921">
        <f t="shared" ca="1" si="470"/>
        <v>176.18309518290022</v>
      </c>
      <c r="O1921">
        <f t="shared" ca="1" si="471"/>
        <v>0.29057541334023068</v>
      </c>
      <c r="P1921">
        <f t="shared" ca="1" si="472"/>
        <v>0.33718415227273657</v>
      </c>
      <c r="Q1921">
        <f t="shared" ca="1" si="473"/>
        <v>17.261965892086909</v>
      </c>
      <c r="S1921">
        <f t="shared" ca="1" si="478"/>
        <v>4.3268840086121801E-9</v>
      </c>
      <c r="T1921">
        <f t="shared" ca="1" si="479"/>
        <v>0.84312904367449459</v>
      </c>
      <c r="U1921" s="40" t="str">
        <f t="shared" ca="1" si="480"/>
        <v>NO</v>
      </c>
    </row>
    <row r="1922" spans="2:21" x14ac:dyDescent="0.25">
      <c r="B1922" s="47">
        <f t="shared" si="474"/>
        <v>1910</v>
      </c>
      <c r="C1922">
        <f t="shared" ca="1" si="475"/>
        <v>192.21707060586445</v>
      </c>
      <c r="D1922">
        <f t="shared" ca="1" si="476"/>
        <v>4.0991278737357716E-4</v>
      </c>
      <c r="F1922">
        <f t="shared" ca="1" si="465"/>
        <v>265.66704603123316</v>
      </c>
      <c r="G1922">
        <f t="shared" ca="1" si="466"/>
        <v>0.15525962785867747</v>
      </c>
      <c r="H1922">
        <f t="shared" ca="1" si="467"/>
        <v>96720553.522345632</v>
      </c>
      <c r="I1922">
        <f t="shared" ca="1" si="477"/>
        <v>3989468138.6718225</v>
      </c>
      <c r="J1922" t="s">
        <v>30</v>
      </c>
      <c r="K1922">
        <f t="shared" ca="1" si="468"/>
        <v>192.21601192611863</v>
      </c>
      <c r="L1922">
        <f t="shared" ca="1" si="469"/>
        <v>4.3723448534913458E-4</v>
      </c>
      <c r="N1922">
        <f t="shared" ca="1" si="470"/>
        <v>214.09038923108039</v>
      </c>
      <c r="O1922">
        <f t="shared" ca="1" si="471"/>
        <v>0.14502663206458666</v>
      </c>
      <c r="P1922">
        <f t="shared" ca="1" si="472"/>
        <v>434647.56400672143</v>
      </c>
      <c r="Q1922">
        <f t="shared" ca="1" si="473"/>
        <v>13495288.809271809</v>
      </c>
      <c r="S1922">
        <f t="shared" ca="1" si="478"/>
        <v>3.3827288100023961E-3</v>
      </c>
      <c r="T1922">
        <f t="shared" ca="1" si="479"/>
        <v>7.074957422480832E-2</v>
      </c>
      <c r="U1922" s="40" t="str">
        <f t="shared" ca="1" si="480"/>
        <v>NO</v>
      </c>
    </row>
    <row r="1923" spans="2:21" x14ac:dyDescent="0.25">
      <c r="B1923" s="47">
        <f t="shared" si="474"/>
        <v>1911</v>
      </c>
      <c r="C1923">
        <f t="shared" ca="1" si="475"/>
        <v>192.21707060586445</v>
      </c>
      <c r="D1923">
        <f t="shared" ca="1" si="476"/>
        <v>4.0991278737357716E-4</v>
      </c>
      <c r="F1923">
        <f t="shared" ca="1" si="465"/>
        <v>265.66704603123316</v>
      </c>
      <c r="G1923">
        <f t="shared" ca="1" si="466"/>
        <v>0.15525962785867747</v>
      </c>
      <c r="H1923">
        <f t="shared" ca="1" si="467"/>
        <v>96720553.522345632</v>
      </c>
      <c r="I1923">
        <f t="shared" ca="1" si="477"/>
        <v>3989468138.6718225</v>
      </c>
      <c r="J1923" t="s">
        <v>30</v>
      </c>
      <c r="K1923">
        <f t="shared" ca="1" si="468"/>
        <v>192.21685941452182</v>
      </c>
      <c r="L1923">
        <f t="shared" ca="1" si="469"/>
        <v>3.5225994299707317E-4</v>
      </c>
      <c r="N1923">
        <f t="shared" ca="1" si="470"/>
        <v>264.79596239277566</v>
      </c>
      <c r="O1923">
        <f t="shared" ca="1" si="471"/>
        <v>0.1792745521585877</v>
      </c>
      <c r="P1923">
        <f t="shared" ca="1" si="472"/>
        <v>62121647.91457212</v>
      </c>
      <c r="Q1923">
        <f t="shared" ca="1" si="473"/>
        <v>2948987779.1785989</v>
      </c>
      <c r="S1923">
        <f t="shared" ca="1" si="478"/>
        <v>0.73919321490317225</v>
      </c>
      <c r="T1923">
        <f t="shared" ca="1" si="479"/>
        <v>0.56622197629626969</v>
      </c>
      <c r="U1923" s="40" t="str">
        <f t="shared" ca="1" si="480"/>
        <v>YES</v>
      </c>
    </row>
    <row r="1924" spans="2:21" x14ac:dyDescent="0.25">
      <c r="B1924" s="47">
        <f t="shared" si="474"/>
        <v>1912</v>
      </c>
      <c r="C1924">
        <f t="shared" ca="1" si="475"/>
        <v>192.21685941452182</v>
      </c>
      <c r="D1924">
        <f t="shared" ca="1" si="476"/>
        <v>3.5225994299707317E-4</v>
      </c>
      <c r="F1924">
        <f t="shared" ca="1" si="465"/>
        <v>264.79596239277566</v>
      </c>
      <c r="G1924">
        <f t="shared" ca="1" si="466"/>
        <v>0.1792745521585877</v>
      </c>
      <c r="H1924">
        <f t="shared" ca="1" si="467"/>
        <v>62121647.91457212</v>
      </c>
      <c r="I1924">
        <f t="shared" ca="1" si="477"/>
        <v>2948987779.1785989</v>
      </c>
      <c r="J1924" t="s">
        <v>30</v>
      </c>
      <c r="K1924">
        <f t="shared" ca="1" si="468"/>
        <v>192.21798856754026</v>
      </c>
      <c r="L1924">
        <f t="shared" ca="1" si="469"/>
        <v>5.1991251177299148E-4</v>
      </c>
      <c r="N1924">
        <f t="shared" ca="1" si="470"/>
        <v>214.04397059238451</v>
      </c>
      <c r="O1924">
        <f t="shared" ca="1" si="471"/>
        <v>0.11835583135456203</v>
      </c>
      <c r="P1924">
        <f t="shared" ca="1" si="472"/>
        <v>4945831.7946878336</v>
      </c>
      <c r="Q1924">
        <f t="shared" ca="1" si="473"/>
        <v>125294498.21243143</v>
      </c>
      <c r="S1924">
        <f t="shared" ca="1" si="478"/>
        <v>4.2487289739576523E-2</v>
      </c>
      <c r="T1924">
        <f t="shared" ca="1" si="479"/>
        <v>0.17368621874374135</v>
      </c>
      <c r="U1924" s="40" t="str">
        <f t="shared" ca="1" si="480"/>
        <v>NO</v>
      </c>
    </row>
    <row r="1925" spans="2:21" x14ac:dyDescent="0.25">
      <c r="B1925" s="47">
        <f t="shared" si="474"/>
        <v>1913</v>
      </c>
      <c r="C1925">
        <f t="shared" ca="1" si="475"/>
        <v>192.21685941452182</v>
      </c>
      <c r="D1925">
        <f t="shared" ca="1" si="476"/>
        <v>3.5225994299707317E-4</v>
      </c>
      <c r="F1925">
        <f t="shared" ca="1" si="465"/>
        <v>264.79596239277566</v>
      </c>
      <c r="G1925">
        <f t="shared" ca="1" si="466"/>
        <v>0.1792745521585877</v>
      </c>
      <c r="H1925">
        <f t="shared" ca="1" si="467"/>
        <v>62121647.91457212</v>
      </c>
      <c r="I1925">
        <f t="shared" ca="1" si="477"/>
        <v>2948987779.1785989</v>
      </c>
      <c r="J1925" t="s">
        <v>30</v>
      </c>
      <c r="K1925">
        <f t="shared" ca="1" si="468"/>
        <v>192.21573945687112</v>
      </c>
      <c r="L1925">
        <f t="shared" ca="1" si="469"/>
        <v>3.4472799241999424E-4</v>
      </c>
      <c r="N1925">
        <f t="shared" ca="1" si="470"/>
        <v>186.83902550154059</v>
      </c>
      <c r="O1925">
        <f t="shared" ca="1" si="471"/>
        <v>0.18264975875822173</v>
      </c>
      <c r="P1925">
        <f t="shared" ca="1" si="472"/>
        <v>599.82140110380431</v>
      </c>
      <c r="Q1925">
        <f t="shared" ca="1" si="473"/>
        <v>20469.56687637102</v>
      </c>
      <c r="S1925">
        <f t="shared" ca="1" si="478"/>
        <v>6.941217939557737E-6</v>
      </c>
      <c r="T1925">
        <f t="shared" ca="1" si="479"/>
        <v>8.311961660682865E-2</v>
      </c>
      <c r="U1925" s="40" t="str">
        <f t="shared" ca="1" si="480"/>
        <v>NO</v>
      </c>
    </row>
    <row r="1926" spans="2:21" x14ac:dyDescent="0.25">
      <c r="B1926" s="47">
        <f t="shared" si="474"/>
        <v>1914</v>
      </c>
      <c r="C1926">
        <f t="shared" ca="1" si="475"/>
        <v>192.21685941452182</v>
      </c>
      <c r="D1926">
        <f t="shared" ca="1" si="476"/>
        <v>3.5225994299707317E-4</v>
      </c>
      <c r="F1926">
        <f t="shared" ca="1" si="465"/>
        <v>264.79596239277566</v>
      </c>
      <c r="G1926">
        <f t="shared" ca="1" si="466"/>
        <v>0.1792745521585877</v>
      </c>
      <c r="H1926">
        <f t="shared" ca="1" si="467"/>
        <v>62121647.91457212</v>
      </c>
      <c r="I1926">
        <f t="shared" ca="1" si="477"/>
        <v>2948987779.1785989</v>
      </c>
      <c r="J1926" t="s">
        <v>30</v>
      </c>
      <c r="K1926">
        <f t="shared" ca="1" si="468"/>
        <v>192.21694353298787</v>
      </c>
      <c r="L1926">
        <f t="shared" ca="1" si="469"/>
        <v>1.1516070252790595E-3</v>
      </c>
      <c r="N1926">
        <f t="shared" ca="1" si="470"/>
        <v>265.77313711663868</v>
      </c>
      <c r="O1926">
        <f t="shared" ca="1" si="471"/>
        <v>3.4268352135983705E-2</v>
      </c>
      <c r="P1926">
        <f t="shared" ca="1" si="472"/>
        <v>26529598.493952136</v>
      </c>
      <c r="Q1926">
        <f t="shared" ca="1" si="473"/>
        <v>241621168.91550526</v>
      </c>
      <c r="S1926">
        <f t="shared" ca="1" si="478"/>
        <v>8.1933594510454566E-2</v>
      </c>
      <c r="T1926">
        <f t="shared" ca="1" si="479"/>
        <v>0.81015137618888244</v>
      </c>
      <c r="U1926" s="40" t="str">
        <f t="shared" ca="1" si="480"/>
        <v>NO</v>
      </c>
    </row>
    <row r="1927" spans="2:21" x14ac:dyDescent="0.25">
      <c r="B1927" s="47">
        <f t="shared" si="474"/>
        <v>1915</v>
      </c>
      <c r="C1927">
        <f t="shared" ca="1" si="475"/>
        <v>192.21685941452182</v>
      </c>
      <c r="D1927">
        <f t="shared" ca="1" si="476"/>
        <v>3.5225994299707317E-4</v>
      </c>
      <c r="F1927">
        <f t="shared" ca="1" si="465"/>
        <v>264.79596239277566</v>
      </c>
      <c r="G1927">
        <f t="shared" ca="1" si="466"/>
        <v>0.1792745521585877</v>
      </c>
      <c r="H1927">
        <f t="shared" ca="1" si="467"/>
        <v>62121647.91457212</v>
      </c>
      <c r="I1927">
        <f t="shared" ca="1" si="477"/>
        <v>2948987779.1785989</v>
      </c>
      <c r="J1927" t="s">
        <v>30</v>
      </c>
      <c r="K1927">
        <f t="shared" ca="1" si="468"/>
        <v>192.21683521990965</v>
      </c>
      <c r="L1927">
        <f t="shared" ca="1" si="469"/>
        <v>9.9814444696229927E-4</v>
      </c>
      <c r="N1927">
        <f t="shared" ca="1" si="470"/>
        <v>264.36157110338644</v>
      </c>
      <c r="O1927">
        <f t="shared" ca="1" si="471"/>
        <v>4.4045593107941497E-2</v>
      </c>
      <c r="P1927">
        <f t="shared" ca="1" si="472"/>
        <v>34379663.847487539</v>
      </c>
      <c r="Q1927">
        <f t="shared" ca="1" si="473"/>
        <v>400315506.08930862</v>
      </c>
      <c r="S1927">
        <f t="shared" ca="1" si="478"/>
        <v>0.13574674975452464</v>
      </c>
      <c r="T1927">
        <f t="shared" ca="1" si="479"/>
        <v>0.11806001008288092</v>
      </c>
      <c r="U1927" s="40" t="str">
        <f t="shared" ca="1" si="480"/>
        <v>YES</v>
      </c>
    </row>
    <row r="1928" spans="2:21" x14ac:dyDescent="0.25">
      <c r="B1928" s="47">
        <f t="shared" si="474"/>
        <v>1916</v>
      </c>
      <c r="C1928">
        <f t="shared" ca="1" si="475"/>
        <v>192.21683521990965</v>
      </c>
      <c r="D1928">
        <f t="shared" ca="1" si="476"/>
        <v>9.9814444696229927E-4</v>
      </c>
      <c r="F1928">
        <f t="shared" ca="1" si="465"/>
        <v>264.36157110338644</v>
      </c>
      <c r="G1928">
        <f t="shared" ca="1" si="466"/>
        <v>4.4045593107941497E-2</v>
      </c>
      <c r="H1928">
        <f t="shared" ca="1" si="467"/>
        <v>34379663.847487539</v>
      </c>
      <c r="I1928">
        <f t="shared" ca="1" si="477"/>
        <v>400315506.08930862</v>
      </c>
      <c r="J1928" t="s">
        <v>30</v>
      </c>
      <c r="K1928">
        <f t="shared" ca="1" si="468"/>
        <v>192.21815865633604</v>
      </c>
      <c r="L1928">
        <f t="shared" ca="1" si="469"/>
        <v>2.048026645429386E-4</v>
      </c>
      <c r="N1928">
        <f t="shared" ca="1" si="470"/>
        <v>197.35847548725042</v>
      </c>
      <c r="O1928">
        <f t="shared" ca="1" si="471"/>
        <v>0.25219639429653717</v>
      </c>
      <c r="P1928">
        <f t="shared" ca="1" si="472"/>
        <v>2856.7040995096986</v>
      </c>
      <c r="Q1928">
        <f t="shared" ca="1" si="473"/>
        <v>142187.00710780738</v>
      </c>
      <c r="S1928">
        <f t="shared" ca="1" si="478"/>
        <v>3.551873583335193E-4</v>
      </c>
      <c r="T1928">
        <f t="shared" ca="1" si="479"/>
        <v>0.26520742186106061</v>
      </c>
      <c r="U1928" s="40" t="str">
        <f t="shared" ca="1" si="480"/>
        <v>NO</v>
      </c>
    </row>
    <row r="1929" spans="2:21" x14ac:dyDescent="0.25">
      <c r="B1929" s="47">
        <f t="shared" si="474"/>
        <v>1917</v>
      </c>
      <c r="C1929">
        <f t="shared" ca="1" si="475"/>
        <v>192.21683521990965</v>
      </c>
      <c r="D1929">
        <f t="shared" ca="1" si="476"/>
        <v>9.9814444696229927E-4</v>
      </c>
      <c r="F1929">
        <f t="shared" ca="1" si="465"/>
        <v>264.36157110338644</v>
      </c>
      <c r="G1929">
        <f t="shared" ca="1" si="466"/>
        <v>4.4045593107941497E-2</v>
      </c>
      <c r="H1929">
        <f t="shared" ca="1" si="467"/>
        <v>34379663.847487539</v>
      </c>
      <c r="I1929">
        <f t="shared" ca="1" si="477"/>
        <v>400315506.08930862</v>
      </c>
      <c r="J1929" t="s">
        <v>30</v>
      </c>
      <c r="K1929">
        <f t="shared" ca="1" si="468"/>
        <v>192.21730108218838</v>
      </c>
      <c r="L1929">
        <f t="shared" ca="1" si="469"/>
        <v>3.2427309471906975E-4</v>
      </c>
      <c r="N1929">
        <f t="shared" ca="1" si="470"/>
        <v>260.65744802918476</v>
      </c>
      <c r="O1929">
        <f t="shared" ca="1" si="471"/>
        <v>0.19207617531876142</v>
      </c>
      <c r="P1929">
        <f t="shared" ca="1" si="472"/>
        <v>77047260.935172647</v>
      </c>
      <c r="Q1929">
        <f t="shared" ca="1" si="473"/>
        <v>3857454767.836132</v>
      </c>
      <c r="S1929">
        <f t="shared" ca="1" si="478"/>
        <v>9.6360363492278793</v>
      </c>
      <c r="T1929">
        <f t="shared" ca="1" si="479"/>
        <v>0.94193104268543548</v>
      </c>
      <c r="U1929" s="40" t="str">
        <f t="shared" ca="1" si="480"/>
        <v>YES</v>
      </c>
    </row>
    <row r="1930" spans="2:21" x14ac:dyDescent="0.25">
      <c r="B1930" s="47">
        <f t="shared" si="474"/>
        <v>1918</v>
      </c>
      <c r="C1930">
        <f t="shared" ca="1" si="475"/>
        <v>192.21730108218838</v>
      </c>
      <c r="D1930">
        <f t="shared" ca="1" si="476"/>
        <v>3.2427309471906975E-4</v>
      </c>
      <c r="F1930">
        <f t="shared" ca="1" si="465"/>
        <v>260.65744802918476</v>
      </c>
      <c r="G1930">
        <f t="shared" ca="1" si="466"/>
        <v>0.19207617531876142</v>
      </c>
      <c r="H1930">
        <f t="shared" ca="1" si="467"/>
        <v>77047260.935172647</v>
      </c>
      <c r="I1930">
        <f t="shared" ca="1" si="477"/>
        <v>3857454767.836132</v>
      </c>
      <c r="J1930" t="s">
        <v>30</v>
      </c>
      <c r="K1930">
        <f t="shared" ca="1" si="468"/>
        <v>192.21758375194085</v>
      </c>
      <c r="L1930">
        <f t="shared" ca="1" si="469"/>
        <v>6.9848839156253254E-4</v>
      </c>
      <c r="N1930">
        <f t="shared" ca="1" si="470"/>
        <v>246.56503365636968</v>
      </c>
      <c r="O1930">
        <f t="shared" ca="1" si="471"/>
        <v>7.8608858940786536E-2</v>
      </c>
      <c r="P1930">
        <f t="shared" ca="1" si="472"/>
        <v>35676785.983564503</v>
      </c>
      <c r="Q1930">
        <f t="shared" ca="1" si="473"/>
        <v>691494456.81478226</v>
      </c>
      <c r="S1930">
        <f t="shared" ca="1" si="478"/>
        <v>0.17926184451481753</v>
      </c>
      <c r="T1930">
        <f t="shared" ca="1" si="479"/>
        <v>0.53599082371872231</v>
      </c>
      <c r="U1930" s="40" t="str">
        <f t="shared" ca="1" si="480"/>
        <v>NO</v>
      </c>
    </row>
    <row r="1931" spans="2:21" x14ac:dyDescent="0.25">
      <c r="B1931" s="47">
        <f t="shared" si="474"/>
        <v>1919</v>
      </c>
      <c r="C1931">
        <f t="shared" ca="1" si="475"/>
        <v>192.21730108218838</v>
      </c>
      <c r="D1931">
        <f t="shared" ca="1" si="476"/>
        <v>3.2427309471906975E-4</v>
      </c>
      <c r="F1931">
        <f t="shared" ca="1" si="465"/>
        <v>260.65744802918476</v>
      </c>
      <c r="G1931">
        <f t="shared" ca="1" si="466"/>
        <v>0.19207617531876142</v>
      </c>
      <c r="H1931">
        <f t="shared" ca="1" si="467"/>
        <v>77047260.935172647</v>
      </c>
      <c r="I1931">
        <f t="shared" ca="1" si="477"/>
        <v>3857454767.836132</v>
      </c>
      <c r="J1931" t="s">
        <v>30</v>
      </c>
      <c r="K1931">
        <f t="shared" ca="1" si="468"/>
        <v>192.21596895766771</v>
      </c>
      <c r="L1931">
        <f t="shared" ca="1" si="469"/>
        <v>9.034425074014227E-4</v>
      </c>
      <c r="N1931">
        <f t="shared" ca="1" si="470"/>
        <v>210.00234222647697</v>
      </c>
      <c r="O1931">
        <f t="shared" ca="1" si="471"/>
        <v>5.2170810718466437E-2</v>
      </c>
      <c r="P1931">
        <f t="shared" ca="1" si="472"/>
        <v>8000487.8977862606</v>
      </c>
      <c r="Q1931">
        <f t="shared" ca="1" si="473"/>
        <v>87653284.978318185</v>
      </c>
      <c r="S1931">
        <f t="shared" ca="1" si="478"/>
        <v>2.2723088215882814E-2</v>
      </c>
      <c r="T1931">
        <f t="shared" ca="1" si="479"/>
        <v>6.6281334621069332E-2</v>
      </c>
      <c r="U1931" s="40" t="str">
        <f t="shared" ca="1" si="480"/>
        <v>NO</v>
      </c>
    </row>
    <row r="1932" spans="2:21" x14ac:dyDescent="0.25">
      <c r="B1932" s="47">
        <f t="shared" si="474"/>
        <v>1920</v>
      </c>
      <c r="C1932">
        <f t="shared" ca="1" si="475"/>
        <v>192.21730108218838</v>
      </c>
      <c r="D1932">
        <f t="shared" ca="1" si="476"/>
        <v>3.2427309471906975E-4</v>
      </c>
      <c r="F1932">
        <f t="shared" ca="1" si="465"/>
        <v>260.65744802918476</v>
      </c>
      <c r="G1932">
        <f t="shared" ca="1" si="466"/>
        <v>0.19207617531876142</v>
      </c>
      <c r="H1932">
        <f t="shared" ca="1" si="467"/>
        <v>77047260.935172647</v>
      </c>
      <c r="I1932">
        <f t="shared" ca="1" si="477"/>
        <v>3857454767.836132</v>
      </c>
      <c r="J1932" t="s">
        <v>30</v>
      </c>
      <c r="K1932">
        <f t="shared" ca="1" si="468"/>
        <v>192.21646926436074</v>
      </c>
      <c r="L1932">
        <f t="shared" ca="1" si="469"/>
        <v>1.6069416191351744E-4</v>
      </c>
      <c r="N1932">
        <f t="shared" ca="1" si="470"/>
        <v>249.82383544911443</v>
      </c>
      <c r="O1932">
        <f t="shared" ca="1" si="471"/>
        <v>0.27407633970214962</v>
      </c>
      <c r="P1932">
        <f t="shared" ca="1" si="472"/>
        <v>46163.501566592691</v>
      </c>
      <c r="Q1932">
        <f t="shared" ca="1" si="473"/>
        <v>3160851.9934079526</v>
      </c>
      <c r="S1932">
        <f t="shared" ca="1" si="478"/>
        <v>8.194138839328649E-4</v>
      </c>
      <c r="T1932">
        <f t="shared" ca="1" si="479"/>
        <v>0.81252515025936067</v>
      </c>
      <c r="U1932" s="40" t="str">
        <f t="shared" ca="1" si="480"/>
        <v>NO</v>
      </c>
    </row>
    <row r="1933" spans="2:21" x14ac:dyDescent="0.25">
      <c r="B1933" s="47">
        <f t="shared" si="474"/>
        <v>1921</v>
      </c>
      <c r="C1933">
        <f t="shared" ca="1" si="475"/>
        <v>192.21730108218838</v>
      </c>
      <c r="D1933">
        <f t="shared" ca="1" si="476"/>
        <v>3.2427309471906975E-4</v>
      </c>
      <c r="F1933">
        <f t="shared" ca="1" si="465"/>
        <v>260.65744802918476</v>
      </c>
      <c r="G1933">
        <f t="shared" ca="1" si="466"/>
        <v>0.19207617531876142</v>
      </c>
      <c r="H1933">
        <f t="shared" ca="1" si="467"/>
        <v>77047260.935172647</v>
      </c>
      <c r="I1933">
        <f t="shared" ca="1" si="477"/>
        <v>3857454767.836132</v>
      </c>
      <c r="J1933" t="s">
        <v>30</v>
      </c>
      <c r="K1933">
        <f t="shared" ca="1" si="468"/>
        <v>192.21777329368544</v>
      </c>
      <c r="L1933">
        <f t="shared" ca="1" si="469"/>
        <v>4.3014625318017947E-4</v>
      </c>
      <c r="N1933">
        <f t="shared" ca="1" si="470"/>
        <v>232.86677269451278</v>
      </c>
      <c r="O1933">
        <f t="shared" ca="1" si="471"/>
        <v>0.14761093784457249</v>
      </c>
      <c r="P1933">
        <f t="shared" ca="1" si="472"/>
        <v>12119155.079125775</v>
      </c>
      <c r="Q1933">
        <f t="shared" ca="1" si="473"/>
        <v>416579991.40649819</v>
      </c>
      <c r="S1933">
        <f t="shared" ca="1" si="478"/>
        <v>0.10799348702154241</v>
      </c>
      <c r="T1933">
        <f t="shared" ca="1" si="479"/>
        <v>5.8347149257268693E-2</v>
      </c>
      <c r="U1933" s="40" t="str">
        <f t="shared" ca="1" si="480"/>
        <v>YES</v>
      </c>
    </row>
    <row r="1934" spans="2:21" x14ac:dyDescent="0.25">
      <c r="B1934" s="47">
        <f t="shared" si="474"/>
        <v>1922</v>
      </c>
      <c r="C1934">
        <f t="shared" ca="1" si="475"/>
        <v>192.21777329368544</v>
      </c>
      <c r="D1934">
        <f t="shared" ca="1" si="476"/>
        <v>4.3014625318017947E-4</v>
      </c>
      <c r="F1934">
        <f t="shared" ref="F1934:F1997" ca="1" si="481">_xlfn.NORM.DIST(C1934,192.217,0.003/2,FALSE)</f>
        <v>232.86677269451278</v>
      </c>
      <c r="G1934">
        <f t="shared" ref="G1934:G1997" ca="1" si="482">_xlfn.T.DIST(D1934*1/0.0004,1,FALSE)</f>
        <v>0.14761093784457249</v>
      </c>
      <c r="H1934">
        <f t="shared" ref="H1934:H1997" ca="1" si="483">_xlfn.NORM.DIST(192.2168,C1934,SQRT(0.0008^2+D1934^2),FALSE)*_xlfn.NORM.DIST(192.2166,C1934,SQRT(0.0003^2+D1934^2),FALSE)*_xlfn.NORM.DIST(192.2176,C1934,SQRT(0.0002^2+D1934^2),FALSE)</f>
        <v>12119155.079125775</v>
      </c>
      <c r="I1934">
        <f t="shared" ca="1" si="477"/>
        <v>416579991.40649819</v>
      </c>
      <c r="J1934" t="s">
        <v>30</v>
      </c>
      <c r="K1934">
        <f t="shared" ref="K1934:K1997" ca="1" si="484">C1934+$K$10*(2*RAND()-1)</f>
        <v>192.21820786876461</v>
      </c>
      <c r="L1934">
        <f t="shared" ref="L1934:L1997" ca="1" si="485">ABS(D1934+$L$10*(2*RAND()-1))</f>
        <v>1.0387079711755751E-3</v>
      </c>
      <c r="N1934">
        <f t="shared" ref="N1934:N1997" ca="1" si="486">_xlfn.NORM.DIST(K1934,192.217,0.003/2,FALSE)</f>
        <v>192.31625988103082</v>
      </c>
      <c r="O1934">
        <f t="shared" ref="O1934:O1997" ca="1" si="487">_xlfn.T.DIST(L1934*1/0.0004,1,FALSE)</f>
        <v>4.1108237971064075E-2</v>
      </c>
      <c r="P1934">
        <f t="shared" ref="P1934:P1997" ca="1" si="488">_xlfn.NORM.DIST(192.2168,K1934,SQRT(0.0008^2+L1934^2),FALSE)*_xlfn.NORM.DIST(192.2166,K1934,SQRT(0.0003^2+L1934^2),FALSE)*_xlfn.NORM.DIST(192.2176,K1934,SQRT(0.0002^2+L1934^2),FALSE)</f>
        <v>6675032.9031540016</v>
      </c>
      <c r="Q1934">
        <f t="shared" ref="Q1934:Q1997" ca="1" si="489">N1934*O1934*P1934</f>
        <v>52771358.825951867</v>
      </c>
      <c r="S1934">
        <f t="shared" ca="1" si="478"/>
        <v>0.12667761273838438</v>
      </c>
      <c r="T1934">
        <f t="shared" ca="1" si="479"/>
        <v>0.99535659553634226</v>
      </c>
      <c r="U1934" s="40" t="str">
        <f t="shared" ca="1" si="480"/>
        <v>NO</v>
      </c>
    </row>
    <row r="1935" spans="2:21" x14ac:dyDescent="0.25">
      <c r="B1935" s="47">
        <f t="shared" si="474"/>
        <v>1923</v>
      </c>
      <c r="C1935">
        <f t="shared" ca="1" si="475"/>
        <v>192.21777329368544</v>
      </c>
      <c r="D1935">
        <f t="shared" ca="1" si="476"/>
        <v>4.3014625318017947E-4</v>
      </c>
      <c r="F1935">
        <f t="shared" ca="1" si="481"/>
        <v>232.86677269451278</v>
      </c>
      <c r="G1935">
        <f t="shared" ca="1" si="482"/>
        <v>0.14761093784457249</v>
      </c>
      <c r="H1935">
        <f t="shared" ca="1" si="483"/>
        <v>12119155.079125775</v>
      </c>
      <c r="I1935">
        <f t="shared" ca="1" si="477"/>
        <v>416579991.40649819</v>
      </c>
      <c r="J1935" t="s">
        <v>30</v>
      </c>
      <c r="K1935">
        <f t="shared" ca="1" si="484"/>
        <v>192.21924894489564</v>
      </c>
      <c r="L1935">
        <f t="shared" ca="1" si="485"/>
        <v>1.0633489656600365E-4</v>
      </c>
      <c r="N1935">
        <f t="shared" ca="1" si="486"/>
        <v>86.436193526946425</v>
      </c>
      <c r="O1935">
        <f t="shared" ca="1" si="487"/>
        <v>0.29729987110114997</v>
      </c>
      <c r="P1935">
        <f t="shared" ca="1" si="488"/>
        <v>3.0921597784935725E-20</v>
      </c>
      <c r="Q1935">
        <f t="shared" ca="1" si="489"/>
        <v>7.9460680650873368E-19</v>
      </c>
      <c r="S1935">
        <f t="shared" ca="1" si="478"/>
        <v>1.9074531252110893E-27</v>
      </c>
      <c r="T1935">
        <f t="shared" ca="1" si="479"/>
        <v>3.5189859434953119E-2</v>
      </c>
      <c r="U1935" s="40" t="str">
        <f t="shared" ca="1" si="480"/>
        <v>NO</v>
      </c>
    </row>
    <row r="1936" spans="2:21" x14ac:dyDescent="0.25">
      <c r="B1936" s="47">
        <f t="shared" si="474"/>
        <v>1924</v>
      </c>
      <c r="C1936">
        <f t="shared" ca="1" si="475"/>
        <v>192.21777329368544</v>
      </c>
      <c r="D1936">
        <f t="shared" ca="1" si="476"/>
        <v>4.3014625318017947E-4</v>
      </c>
      <c r="F1936">
        <f t="shared" ca="1" si="481"/>
        <v>232.86677269451278</v>
      </c>
      <c r="G1936">
        <f t="shared" ca="1" si="482"/>
        <v>0.14761093784457249</v>
      </c>
      <c r="H1936">
        <f t="shared" ca="1" si="483"/>
        <v>12119155.079125775</v>
      </c>
      <c r="I1936">
        <f t="shared" ca="1" si="477"/>
        <v>416579991.40649819</v>
      </c>
      <c r="J1936" t="s">
        <v>30</v>
      </c>
      <c r="K1936">
        <f t="shared" ca="1" si="484"/>
        <v>192.2183099549159</v>
      </c>
      <c r="L1936">
        <f t="shared" ca="1" si="485"/>
        <v>2.3771193458104443E-4</v>
      </c>
      <c r="N1936">
        <f t="shared" ca="1" si="486"/>
        <v>181.63920521911029</v>
      </c>
      <c r="O1936">
        <f t="shared" ca="1" si="487"/>
        <v>0.23523299613822821</v>
      </c>
      <c r="P1936">
        <f t="shared" ca="1" si="488"/>
        <v>423.99745211685632</v>
      </c>
      <c r="Q1936">
        <f t="shared" ca="1" si="489"/>
        <v>18116.365746214891</v>
      </c>
      <c r="S1936">
        <f t="shared" ca="1" si="478"/>
        <v>4.3488324259282451E-5</v>
      </c>
      <c r="T1936">
        <f t="shared" ca="1" si="479"/>
        <v>0.35321115795154356</v>
      </c>
      <c r="U1936" s="40" t="str">
        <f t="shared" ca="1" si="480"/>
        <v>NO</v>
      </c>
    </row>
    <row r="1937" spans="2:21" x14ac:dyDescent="0.25">
      <c r="B1937" s="47">
        <f t="shared" si="474"/>
        <v>1925</v>
      </c>
      <c r="C1937">
        <f t="shared" ca="1" si="475"/>
        <v>192.21777329368544</v>
      </c>
      <c r="D1937">
        <f t="shared" ca="1" si="476"/>
        <v>4.3014625318017947E-4</v>
      </c>
      <c r="F1937">
        <f t="shared" ca="1" si="481"/>
        <v>232.86677269451278</v>
      </c>
      <c r="G1937">
        <f t="shared" ca="1" si="482"/>
        <v>0.14761093784457249</v>
      </c>
      <c r="H1937">
        <f t="shared" ca="1" si="483"/>
        <v>12119155.079125775</v>
      </c>
      <c r="I1937">
        <f t="shared" ca="1" si="477"/>
        <v>416579991.40649819</v>
      </c>
      <c r="J1937" t="s">
        <v>30</v>
      </c>
      <c r="K1937">
        <f t="shared" ca="1" si="484"/>
        <v>192.21741305510454</v>
      </c>
      <c r="L1937">
        <f t="shared" ca="1" si="485"/>
        <v>7.6374986304296412E-5</v>
      </c>
      <c r="N1937">
        <f t="shared" ca="1" si="486"/>
        <v>256.06653166473336</v>
      </c>
      <c r="O1937">
        <f t="shared" ca="1" si="487"/>
        <v>0.3071134167751246</v>
      </c>
      <c r="P1937">
        <f t="shared" ca="1" si="488"/>
        <v>19341605.097058073</v>
      </c>
      <c r="Q1937">
        <f t="shared" ca="1" si="489"/>
        <v>1521052207.8898368</v>
      </c>
      <c r="S1937">
        <f t="shared" ca="1" si="478"/>
        <v>3.6512848414882129</v>
      </c>
      <c r="T1937">
        <f t="shared" ca="1" si="479"/>
        <v>0.28925709597613614</v>
      </c>
      <c r="U1937" s="40" t="str">
        <f t="shared" ca="1" si="480"/>
        <v>YES</v>
      </c>
    </row>
    <row r="1938" spans="2:21" x14ac:dyDescent="0.25">
      <c r="B1938" s="47">
        <f t="shared" ref="B1938:B2001" si="490">B1937+1</f>
        <v>1926</v>
      </c>
      <c r="C1938">
        <f t="shared" ref="C1938:C2001" ca="1" si="491">IF(U1937="YES",K1937,C1937)</f>
        <v>192.21741305510454</v>
      </c>
      <c r="D1938">
        <f t="shared" ref="D1938:D2001" ca="1" si="492">IF(U1937="YES",L1937,D1937)</f>
        <v>7.6374986304296412E-5</v>
      </c>
      <c r="F1938">
        <f t="shared" ca="1" si="481"/>
        <v>256.06653166473336</v>
      </c>
      <c r="G1938">
        <f t="shared" ca="1" si="482"/>
        <v>0.3071134167751246</v>
      </c>
      <c r="H1938">
        <f t="shared" ca="1" si="483"/>
        <v>19341605.097058073</v>
      </c>
      <c r="I1938">
        <f t="shared" ref="I1938:I2001" ca="1" si="493">F1938*G1938*H1938</f>
        <v>1521052207.8898368</v>
      </c>
      <c r="J1938" t="s">
        <v>30</v>
      </c>
      <c r="K1938">
        <f t="shared" ca="1" si="484"/>
        <v>192.2173720328268</v>
      </c>
      <c r="L1938">
        <f t="shared" ca="1" si="485"/>
        <v>2.1636221339187147E-4</v>
      </c>
      <c r="N1938">
        <f t="shared" ca="1" si="486"/>
        <v>257.90575050685919</v>
      </c>
      <c r="O1938">
        <f t="shared" ca="1" si="487"/>
        <v>0.24625956044780564</v>
      </c>
      <c r="P1938">
        <f t="shared" ca="1" si="488"/>
        <v>46503912.345744371</v>
      </c>
      <c r="Q1938">
        <f t="shared" ca="1" si="489"/>
        <v>2953545169.1415615</v>
      </c>
      <c r="S1938">
        <f t="shared" ref="S1938:S2001" ca="1" si="494">Q1938/I1938</f>
        <v>1.9417776417017463</v>
      </c>
      <c r="T1938">
        <f t="shared" ref="T1938:T2001" ca="1" si="495">RAND()</f>
        <v>0.30480383944539269</v>
      </c>
      <c r="U1938" s="40" t="str">
        <f t="shared" ref="U1938:U2001" ca="1" si="496">IF(S1938&gt;1,"YES",IF(S1938&gt;T1938,"YES","NO"))</f>
        <v>YES</v>
      </c>
    </row>
    <row r="1939" spans="2:21" x14ac:dyDescent="0.25">
      <c r="B1939" s="47">
        <f t="shared" si="490"/>
        <v>1927</v>
      </c>
      <c r="C1939">
        <f t="shared" ca="1" si="491"/>
        <v>192.2173720328268</v>
      </c>
      <c r="D1939">
        <f t="shared" ca="1" si="492"/>
        <v>2.1636221339187147E-4</v>
      </c>
      <c r="F1939">
        <f t="shared" ca="1" si="481"/>
        <v>257.90575050685919</v>
      </c>
      <c r="G1939">
        <f t="shared" ca="1" si="482"/>
        <v>0.24625956044780564</v>
      </c>
      <c r="H1939">
        <f t="shared" ca="1" si="483"/>
        <v>46503912.345744371</v>
      </c>
      <c r="I1939">
        <f t="shared" ca="1" si="493"/>
        <v>2953545169.1415615</v>
      </c>
      <c r="J1939" t="s">
        <v>30</v>
      </c>
      <c r="K1939">
        <f t="shared" ca="1" si="484"/>
        <v>192.21599375075863</v>
      </c>
      <c r="L1939">
        <f t="shared" ca="1" si="485"/>
        <v>8.7632773528600156E-4</v>
      </c>
      <c r="N1939">
        <f t="shared" ca="1" si="486"/>
        <v>212.37281602975546</v>
      </c>
      <c r="O1939">
        <f t="shared" ca="1" si="487"/>
        <v>5.4883954248014871E-2</v>
      </c>
      <c r="P1939">
        <f t="shared" ca="1" si="488"/>
        <v>8342873.2192456881</v>
      </c>
      <c r="Q1939">
        <f t="shared" ca="1" si="489"/>
        <v>97243361.561326027</v>
      </c>
      <c r="S1939">
        <f t="shared" ca="1" si="494"/>
        <v>3.2924284543645391E-2</v>
      </c>
      <c r="T1939">
        <f t="shared" ca="1" si="495"/>
        <v>0.54009152943837058</v>
      </c>
      <c r="U1939" s="40" t="str">
        <f t="shared" ca="1" si="496"/>
        <v>NO</v>
      </c>
    </row>
    <row r="1940" spans="2:21" x14ac:dyDescent="0.25">
      <c r="B1940" s="47">
        <f t="shared" si="490"/>
        <v>1928</v>
      </c>
      <c r="C1940">
        <f t="shared" ca="1" si="491"/>
        <v>192.2173720328268</v>
      </c>
      <c r="D1940">
        <f t="shared" ca="1" si="492"/>
        <v>2.1636221339187147E-4</v>
      </c>
      <c r="F1940">
        <f t="shared" ca="1" si="481"/>
        <v>257.90575050685919</v>
      </c>
      <c r="G1940">
        <f t="shared" ca="1" si="482"/>
        <v>0.24625956044780564</v>
      </c>
      <c r="H1940">
        <f t="shared" ca="1" si="483"/>
        <v>46503912.345744371</v>
      </c>
      <c r="I1940">
        <f t="shared" ca="1" si="493"/>
        <v>2953545169.1415615</v>
      </c>
      <c r="J1940" t="s">
        <v>30</v>
      </c>
      <c r="K1940">
        <f t="shared" ca="1" si="484"/>
        <v>192.21791006611249</v>
      </c>
      <c r="L1940">
        <f t="shared" ca="1" si="485"/>
        <v>2.2646085248208327E-4</v>
      </c>
      <c r="N1940">
        <f t="shared" ca="1" si="486"/>
        <v>221.25207793703908</v>
      </c>
      <c r="O1940">
        <f t="shared" ca="1" si="487"/>
        <v>0.24104739117730645</v>
      </c>
      <c r="P1940">
        <f t="shared" ca="1" si="488"/>
        <v>375020.4379822241</v>
      </c>
      <c r="Q1940">
        <f t="shared" ca="1" si="489"/>
        <v>20000678.570525512</v>
      </c>
      <c r="S1940">
        <f t="shared" ca="1" si="494"/>
        <v>6.7717530713568347E-3</v>
      </c>
      <c r="T1940">
        <f t="shared" ca="1" si="495"/>
        <v>0.86892435066330886</v>
      </c>
      <c r="U1940" s="40" t="str">
        <f t="shared" ca="1" si="496"/>
        <v>NO</v>
      </c>
    </row>
    <row r="1941" spans="2:21" x14ac:dyDescent="0.25">
      <c r="B1941" s="47">
        <f t="shared" si="490"/>
        <v>1929</v>
      </c>
      <c r="C1941">
        <f t="shared" ca="1" si="491"/>
        <v>192.2173720328268</v>
      </c>
      <c r="D1941">
        <f t="shared" ca="1" si="492"/>
        <v>2.1636221339187147E-4</v>
      </c>
      <c r="F1941">
        <f t="shared" ca="1" si="481"/>
        <v>257.90575050685919</v>
      </c>
      <c r="G1941">
        <f t="shared" ca="1" si="482"/>
        <v>0.24625956044780564</v>
      </c>
      <c r="H1941">
        <f t="shared" ca="1" si="483"/>
        <v>46503912.345744371</v>
      </c>
      <c r="I1941">
        <f t="shared" ca="1" si="493"/>
        <v>2953545169.1415615</v>
      </c>
      <c r="J1941" t="s">
        <v>30</v>
      </c>
      <c r="K1941">
        <f t="shared" ca="1" si="484"/>
        <v>192.21763865186011</v>
      </c>
      <c r="L1941">
        <f t="shared" ca="1" si="485"/>
        <v>9.999199110807815E-4</v>
      </c>
      <c r="N1941">
        <f t="shared" ca="1" si="486"/>
        <v>242.9152173015398</v>
      </c>
      <c r="O1941">
        <f t="shared" ca="1" si="487"/>
        <v>4.391087504896643E-2</v>
      </c>
      <c r="P1941">
        <f t="shared" ca="1" si="488"/>
        <v>22896551.806227196</v>
      </c>
      <c r="Q1941">
        <f t="shared" ca="1" si="489"/>
        <v>244228811.80441406</v>
      </c>
      <c r="S1941">
        <f t="shared" ca="1" si="494"/>
        <v>8.2690054770822544E-2</v>
      </c>
      <c r="T1941">
        <f t="shared" ca="1" si="495"/>
        <v>6.2020212325067825E-2</v>
      </c>
      <c r="U1941" s="40" t="str">
        <f t="shared" ca="1" si="496"/>
        <v>YES</v>
      </c>
    </row>
    <row r="1942" spans="2:21" x14ac:dyDescent="0.25">
      <c r="B1942" s="47">
        <f t="shared" si="490"/>
        <v>1930</v>
      </c>
      <c r="C1942">
        <f t="shared" ca="1" si="491"/>
        <v>192.21763865186011</v>
      </c>
      <c r="D1942">
        <f t="shared" ca="1" si="492"/>
        <v>9.999199110807815E-4</v>
      </c>
      <c r="F1942">
        <f t="shared" ca="1" si="481"/>
        <v>242.9152173015398</v>
      </c>
      <c r="G1942">
        <f t="shared" ca="1" si="482"/>
        <v>4.391087504896643E-2</v>
      </c>
      <c r="H1942">
        <f t="shared" ca="1" si="483"/>
        <v>22896551.806227196</v>
      </c>
      <c r="I1942">
        <f t="shared" ca="1" si="493"/>
        <v>244228811.80441406</v>
      </c>
      <c r="J1942" t="s">
        <v>30</v>
      </c>
      <c r="K1942">
        <f t="shared" ca="1" si="484"/>
        <v>192.2166588826835</v>
      </c>
      <c r="L1942">
        <f t="shared" ca="1" si="485"/>
        <v>1.3353685429136886E-3</v>
      </c>
      <c r="N1942">
        <f t="shared" ca="1" si="486"/>
        <v>259.1724401957768</v>
      </c>
      <c r="O1942">
        <f t="shared" ca="1" si="487"/>
        <v>2.6209006843076105E-2</v>
      </c>
      <c r="P1942">
        <f t="shared" ca="1" si="488"/>
        <v>17224568.699643802</v>
      </c>
      <c r="Q1942">
        <f t="shared" ca="1" si="489"/>
        <v>117000505.48152599</v>
      </c>
      <c r="S1942">
        <f t="shared" ca="1" si="494"/>
        <v>0.47906102730919226</v>
      </c>
      <c r="T1942">
        <f t="shared" ca="1" si="495"/>
        <v>0.2587088863710848</v>
      </c>
      <c r="U1942" s="40" t="str">
        <f t="shared" ca="1" si="496"/>
        <v>YES</v>
      </c>
    </row>
    <row r="1943" spans="2:21" x14ac:dyDescent="0.25">
      <c r="B1943" s="47">
        <f t="shared" si="490"/>
        <v>1931</v>
      </c>
      <c r="C1943">
        <f t="shared" ca="1" si="491"/>
        <v>192.2166588826835</v>
      </c>
      <c r="D1943">
        <f t="shared" ca="1" si="492"/>
        <v>1.3353685429136886E-3</v>
      </c>
      <c r="F1943">
        <f t="shared" ca="1" si="481"/>
        <v>259.1724401957768</v>
      </c>
      <c r="G1943">
        <f t="shared" ca="1" si="482"/>
        <v>2.6209006843076105E-2</v>
      </c>
      <c r="H1943">
        <f t="shared" ca="1" si="483"/>
        <v>17224568.699643802</v>
      </c>
      <c r="I1943">
        <f t="shared" ca="1" si="493"/>
        <v>117000505.48152599</v>
      </c>
      <c r="J1943" t="s">
        <v>30</v>
      </c>
      <c r="K1943">
        <f t="shared" ca="1" si="484"/>
        <v>192.21799067204938</v>
      </c>
      <c r="L1943">
        <f t="shared" ca="1" si="485"/>
        <v>1.1388655957322476E-3</v>
      </c>
      <c r="N1943">
        <f t="shared" ca="1" si="486"/>
        <v>213.84593708262958</v>
      </c>
      <c r="O1943">
        <f t="shared" ca="1" si="487"/>
        <v>3.4954744599340788E-2</v>
      </c>
      <c r="P1943">
        <f t="shared" ca="1" si="488"/>
        <v>10928491.253290331</v>
      </c>
      <c r="Q1943">
        <f t="shared" ca="1" si="489"/>
        <v>81689708.373412073</v>
      </c>
      <c r="S1943">
        <f t="shared" ca="1" si="494"/>
        <v>0.6981996192000266</v>
      </c>
      <c r="T1943">
        <f t="shared" ca="1" si="495"/>
        <v>0.32636748586214603</v>
      </c>
      <c r="U1943" s="40" t="str">
        <f t="shared" ca="1" si="496"/>
        <v>YES</v>
      </c>
    </row>
    <row r="1944" spans="2:21" x14ac:dyDescent="0.25">
      <c r="B1944" s="47">
        <f t="shared" si="490"/>
        <v>1932</v>
      </c>
      <c r="C1944">
        <f t="shared" ca="1" si="491"/>
        <v>192.21799067204938</v>
      </c>
      <c r="D1944">
        <f t="shared" ca="1" si="492"/>
        <v>1.1388655957322476E-3</v>
      </c>
      <c r="F1944">
        <f t="shared" ca="1" si="481"/>
        <v>213.84593708262958</v>
      </c>
      <c r="G1944">
        <f t="shared" ca="1" si="482"/>
        <v>3.4954744599340788E-2</v>
      </c>
      <c r="H1944">
        <f t="shared" ca="1" si="483"/>
        <v>10928491.253290331</v>
      </c>
      <c r="I1944">
        <f t="shared" ca="1" si="493"/>
        <v>81689708.373412073</v>
      </c>
      <c r="J1944" t="s">
        <v>30</v>
      </c>
      <c r="K1944">
        <f t="shared" ca="1" si="484"/>
        <v>192.21859280693064</v>
      </c>
      <c r="L1944">
        <f t="shared" ca="1" si="485"/>
        <v>1.102287641532079E-3</v>
      </c>
      <c r="N1944">
        <f t="shared" ca="1" si="486"/>
        <v>151.34565435455255</v>
      </c>
      <c r="O1944">
        <f t="shared" ca="1" si="487"/>
        <v>3.7038671029257259E-2</v>
      </c>
      <c r="P1944">
        <f t="shared" ca="1" si="488"/>
        <v>2258620.1683989302</v>
      </c>
      <c r="Q1944">
        <f t="shared" ca="1" si="489"/>
        <v>12661015.859719327</v>
      </c>
      <c r="S1944">
        <f t="shared" ca="1" si="494"/>
        <v>0.15498911811319632</v>
      </c>
      <c r="T1944">
        <f t="shared" ca="1" si="495"/>
        <v>0.20857585120119249</v>
      </c>
      <c r="U1944" s="40" t="str">
        <f t="shared" ca="1" si="496"/>
        <v>NO</v>
      </c>
    </row>
    <row r="1945" spans="2:21" x14ac:dyDescent="0.25">
      <c r="B1945" s="47">
        <f t="shared" si="490"/>
        <v>1933</v>
      </c>
      <c r="C1945">
        <f t="shared" ca="1" si="491"/>
        <v>192.21799067204938</v>
      </c>
      <c r="D1945">
        <f t="shared" ca="1" si="492"/>
        <v>1.1388655957322476E-3</v>
      </c>
      <c r="F1945">
        <f t="shared" ca="1" si="481"/>
        <v>213.84593708262958</v>
      </c>
      <c r="G1945">
        <f t="shared" ca="1" si="482"/>
        <v>3.4954744599340788E-2</v>
      </c>
      <c r="H1945">
        <f t="shared" ca="1" si="483"/>
        <v>10928491.253290331</v>
      </c>
      <c r="I1945">
        <f t="shared" ca="1" si="493"/>
        <v>81689708.373412073</v>
      </c>
      <c r="J1945" t="s">
        <v>30</v>
      </c>
      <c r="K1945">
        <f t="shared" ca="1" si="484"/>
        <v>192.21709057356478</v>
      </c>
      <c r="L1945">
        <f t="shared" ca="1" si="485"/>
        <v>1.2020928623972019E-3</v>
      </c>
      <c r="N1945">
        <f t="shared" ca="1" si="486"/>
        <v>265.47710991953198</v>
      </c>
      <c r="O1945">
        <f t="shared" ca="1" si="487"/>
        <v>3.1731287923565346E-2</v>
      </c>
      <c r="P1945">
        <f t="shared" ca="1" si="488"/>
        <v>24180416.57075059</v>
      </c>
      <c r="Q1945">
        <f t="shared" ca="1" si="489"/>
        <v>203694151.36059725</v>
      </c>
      <c r="S1945">
        <f t="shared" ca="1" si="494"/>
        <v>2.4935105708725303</v>
      </c>
      <c r="T1945">
        <f t="shared" ca="1" si="495"/>
        <v>0.39204716475300405</v>
      </c>
      <c r="U1945" s="40" t="str">
        <f t="shared" ca="1" si="496"/>
        <v>YES</v>
      </c>
    </row>
    <row r="1946" spans="2:21" x14ac:dyDescent="0.25">
      <c r="B1946" s="47">
        <f t="shared" si="490"/>
        <v>1934</v>
      </c>
      <c r="C1946">
        <f t="shared" ca="1" si="491"/>
        <v>192.21709057356478</v>
      </c>
      <c r="D1946">
        <f t="shared" ca="1" si="492"/>
        <v>1.2020928623972019E-3</v>
      </c>
      <c r="F1946">
        <f t="shared" ca="1" si="481"/>
        <v>265.47710991953198</v>
      </c>
      <c r="G1946">
        <f t="shared" ca="1" si="482"/>
        <v>3.1731287923565346E-2</v>
      </c>
      <c r="H1946">
        <f t="shared" ca="1" si="483"/>
        <v>24180416.57075059</v>
      </c>
      <c r="I1946">
        <f t="shared" ca="1" si="493"/>
        <v>203694151.36059725</v>
      </c>
      <c r="J1946" t="s">
        <v>30</v>
      </c>
      <c r="K1946">
        <f t="shared" ca="1" si="484"/>
        <v>192.21673153064017</v>
      </c>
      <c r="L1946">
        <f t="shared" ca="1" si="485"/>
        <v>1.0844159221349479E-3</v>
      </c>
      <c r="N1946">
        <f t="shared" ca="1" si="486"/>
        <v>261.73558951556623</v>
      </c>
      <c r="O1946">
        <f t="shared" ca="1" si="487"/>
        <v>3.8122145980445735E-2</v>
      </c>
      <c r="P1946">
        <f t="shared" ca="1" si="488"/>
        <v>27624054.101621557</v>
      </c>
      <c r="Q1946">
        <f t="shared" ca="1" si="489"/>
        <v>275630666.86763805</v>
      </c>
      <c r="S1946">
        <f t="shared" ca="1" si="494"/>
        <v>1.3531594551268802</v>
      </c>
      <c r="T1946">
        <f t="shared" ca="1" si="495"/>
        <v>0.64863490008021252</v>
      </c>
      <c r="U1946" s="40" t="str">
        <f t="shared" ca="1" si="496"/>
        <v>YES</v>
      </c>
    </row>
    <row r="1947" spans="2:21" x14ac:dyDescent="0.25">
      <c r="B1947" s="47">
        <f t="shared" si="490"/>
        <v>1935</v>
      </c>
      <c r="C1947">
        <f t="shared" ca="1" si="491"/>
        <v>192.21673153064017</v>
      </c>
      <c r="D1947">
        <f t="shared" ca="1" si="492"/>
        <v>1.0844159221349479E-3</v>
      </c>
      <c r="F1947">
        <f t="shared" ca="1" si="481"/>
        <v>261.73558951556623</v>
      </c>
      <c r="G1947">
        <f t="shared" ca="1" si="482"/>
        <v>3.8122145980445735E-2</v>
      </c>
      <c r="H1947">
        <f t="shared" ca="1" si="483"/>
        <v>27624054.101621557</v>
      </c>
      <c r="I1947">
        <f t="shared" ca="1" si="493"/>
        <v>275630666.86763805</v>
      </c>
      <c r="J1947" t="s">
        <v>30</v>
      </c>
      <c r="K1947">
        <f t="shared" ca="1" si="484"/>
        <v>192.21637032284698</v>
      </c>
      <c r="L1947">
        <f t="shared" ca="1" si="485"/>
        <v>8.6243692770845396E-4</v>
      </c>
      <c r="N1947">
        <f t="shared" ca="1" si="486"/>
        <v>243.53045623922827</v>
      </c>
      <c r="O1947">
        <f t="shared" ca="1" si="487"/>
        <v>5.6350658599995315E-2</v>
      </c>
      <c r="P1947">
        <f t="shared" ca="1" si="488"/>
        <v>23063798.215004645</v>
      </c>
      <c r="Q1947">
        <f t="shared" ca="1" si="489"/>
        <v>316506846.14576554</v>
      </c>
      <c r="S1947">
        <f t="shared" ca="1" si="494"/>
        <v>1.1483005492192087</v>
      </c>
      <c r="T1947">
        <f t="shared" ca="1" si="495"/>
        <v>0.40538827364541363</v>
      </c>
      <c r="U1947" s="40" t="str">
        <f t="shared" ca="1" si="496"/>
        <v>YES</v>
      </c>
    </row>
    <row r="1948" spans="2:21" x14ac:dyDescent="0.25">
      <c r="B1948" s="47">
        <f t="shared" si="490"/>
        <v>1936</v>
      </c>
      <c r="C1948">
        <f t="shared" ca="1" si="491"/>
        <v>192.21637032284698</v>
      </c>
      <c r="D1948">
        <f t="shared" ca="1" si="492"/>
        <v>8.6243692770845396E-4</v>
      </c>
      <c r="F1948">
        <f t="shared" ca="1" si="481"/>
        <v>243.53045623922827</v>
      </c>
      <c r="G1948">
        <f t="shared" ca="1" si="482"/>
        <v>5.6350658599995315E-2</v>
      </c>
      <c r="H1948">
        <f t="shared" ca="1" si="483"/>
        <v>23063798.215004645</v>
      </c>
      <c r="I1948">
        <f t="shared" ca="1" si="493"/>
        <v>316506846.14576554</v>
      </c>
      <c r="J1948" t="s">
        <v>30</v>
      </c>
      <c r="K1948">
        <f t="shared" ca="1" si="484"/>
        <v>192.21573280768033</v>
      </c>
      <c r="L1948">
        <f t="shared" ca="1" si="485"/>
        <v>8.3265271776979078E-4</v>
      </c>
      <c r="N1948">
        <f t="shared" ca="1" si="486"/>
        <v>186.14248767544848</v>
      </c>
      <c r="O1948">
        <f t="shared" ca="1" si="487"/>
        <v>5.9684697305500183E-2</v>
      </c>
      <c r="P1948">
        <f t="shared" ca="1" si="488"/>
        <v>2718337.9175601709</v>
      </c>
      <c r="Q1948">
        <f t="shared" ca="1" si="489"/>
        <v>30200348.3487323</v>
      </c>
      <c r="S1948">
        <f t="shared" ca="1" si="494"/>
        <v>9.5417678058134933E-2</v>
      </c>
      <c r="T1948">
        <f t="shared" ca="1" si="495"/>
        <v>0.72537222293708981</v>
      </c>
      <c r="U1948" s="40" t="str">
        <f t="shared" ca="1" si="496"/>
        <v>NO</v>
      </c>
    </row>
    <row r="1949" spans="2:21" x14ac:dyDescent="0.25">
      <c r="B1949" s="47">
        <f t="shared" si="490"/>
        <v>1937</v>
      </c>
      <c r="C1949">
        <f t="shared" ca="1" si="491"/>
        <v>192.21637032284698</v>
      </c>
      <c r="D1949">
        <f t="shared" ca="1" si="492"/>
        <v>8.6243692770845396E-4</v>
      </c>
      <c r="F1949">
        <f t="shared" ca="1" si="481"/>
        <v>243.53045623922827</v>
      </c>
      <c r="G1949">
        <f t="shared" ca="1" si="482"/>
        <v>5.6350658599995315E-2</v>
      </c>
      <c r="H1949">
        <f t="shared" ca="1" si="483"/>
        <v>23063798.215004645</v>
      </c>
      <c r="I1949">
        <f t="shared" ca="1" si="493"/>
        <v>316506846.14576554</v>
      </c>
      <c r="J1949" t="s">
        <v>30</v>
      </c>
      <c r="K1949">
        <f t="shared" ca="1" si="484"/>
        <v>192.21780919287738</v>
      </c>
      <c r="L1949">
        <f t="shared" ca="1" si="485"/>
        <v>1.9668550275055586E-4</v>
      </c>
      <c r="N1949">
        <f t="shared" ca="1" si="486"/>
        <v>229.94543854189504</v>
      </c>
      <c r="O1949">
        <f t="shared" ca="1" si="487"/>
        <v>0.25633305914947718</v>
      </c>
      <c r="P1949">
        <f t="shared" ca="1" si="488"/>
        <v>933861.64661653666</v>
      </c>
      <c r="Q1949">
        <f t="shared" ca="1" si="489"/>
        <v>55044250.020195022</v>
      </c>
      <c r="S1949">
        <f t="shared" ca="1" si="494"/>
        <v>0.17391172004805447</v>
      </c>
      <c r="T1949">
        <f t="shared" ca="1" si="495"/>
        <v>0.83844951237939902</v>
      </c>
      <c r="U1949" s="40" t="str">
        <f t="shared" ca="1" si="496"/>
        <v>NO</v>
      </c>
    </row>
    <row r="1950" spans="2:21" x14ac:dyDescent="0.25">
      <c r="B1950" s="47">
        <f t="shared" si="490"/>
        <v>1938</v>
      </c>
      <c r="C1950">
        <f t="shared" ca="1" si="491"/>
        <v>192.21637032284698</v>
      </c>
      <c r="D1950">
        <f t="shared" ca="1" si="492"/>
        <v>8.6243692770845396E-4</v>
      </c>
      <c r="F1950">
        <f t="shared" ca="1" si="481"/>
        <v>243.53045623922827</v>
      </c>
      <c r="G1950">
        <f t="shared" ca="1" si="482"/>
        <v>5.6350658599995315E-2</v>
      </c>
      <c r="H1950">
        <f t="shared" ca="1" si="483"/>
        <v>23063798.215004645</v>
      </c>
      <c r="I1950">
        <f t="shared" ca="1" si="493"/>
        <v>316506846.14576554</v>
      </c>
      <c r="J1950" t="s">
        <v>30</v>
      </c>
      <c r="K1950">
        <f t="shared" ca="1" si="484"/>
        <v>192.21613085900321</v>
      </c>
      <c r="L1950">
        <f t="shared" ca="1" si="485"/>
        <v>6.131922215725506E-4</v>
      </c>
      <c r="N1950">
        <f t="shared" ca="1" si="486"/>
        <v>224.86126715210781</v>
      </c>
      <c r="O1950">
        <f t="shared" ca="1" si="487"/>
        <v>9.5017043195094644E-2</v>
      </c>
      <c r="P1950">
        <f t="shared" ca="1" si="488"/>
        <v>6770945.0389431901</v>
      </c>
      <c r="Q1950">
        <f t="shared" ca="1" si="489"/>
        <v>144665660.38235304</v>
      </c>
      <c r="S1950">
        <f t="shared" ca="1" si="494"/>
        <v>0.45706960890106002</v>
      </c>
      <c r="T1950">
        <f t="shared" ca="1" si="495"/>
        <v>0.55767831076311625</v>
      </c>
      <c r="U1950" s="40" t="str">
        <f t="shared" ca="1" si="496"/>
        <v>NO</v>
      </c>
    </row>
    <row r="1951" spans="2:21" x14ac:dyDescent="0.25">
      <c r="B1951" s="47">
        <f t="shared" si="490"/>
        <v>1939</v>
      </c>
      <c r="C1951">
        <f t="shared" ca="1" si="491"/>
        <v>192.21637032284698</v>
      </c>
      <c r="D1951">
        <f t="shared" ca="1" si="492"/>
        <v>8.6243692770845396E-4</v>
      </c>
      <c r="F1951">
        <f t="shared" ca="1" si="481"/>
        <v>243.53045623922827</v>
      </c>
      <c r="G1951">
        <f t="shared" ca="1" si="482"/>
        <v>5.6350658599995315E-2</v>
      </c>
      <c r="H1951">
        <f t="shared" ca="1" si="483"/>
        <v>23063798.215004645</v>
      </c>
      <c r="I1951">
        <f t="shared" ca="1" si="493"/>
        <v>316506846.14576554</v>
      </c>
      <c r="J1951" t="s">
        <v>30</v>
      </c>
      <c r="K1951">
        <f t="shared" ca="1" si="484"/>
        <v>192.21656032616787</v>
      </c>
      <c r="L1951">
        <f t="shared" ca="1" si="485"/>
        <v>8.5783476081587008E-4</v>
      </c>
      <c r="N1951">
        <f t="shared" ca="1" si="486"/>
        <v>254.77815235738134</v>
      </c>
      <c r="O1951">
        <f t="shared" ca="1" si="487"/>
        <v>5.6848634504998517E-2</v>
      </c>
      <c r="P1951">
        <f t="shared" ca="1" si="488"/>
        <v>32967366.594561361</v>
      </c>
      <c r="Q1951">
        <f t="shared" ca="1" si="489"/>
        <v>477492416.6929574</v>
      </c>
      <c r="S1951">
        <f t="shared" ca="1" si="494"/>
        <v>1.508632190764843</v>
      </c>
      <c r="T1951">
        <f t="shared" ca="1" si="495"/>
        <v>0.11140147058760752</v>
      </c>
      <c r="U1951" s="40" t="str">
        <f t="shared" ca="1" si="496"/>
        <v>YES</v>
      </c>
    </row>
    <row r="1952" spans="2:21" x14ac:dyDescent="0.25">
      <c r="B1952" s="47">
        <f t="shared" si="490"/>
        <v>1940</v>
      </c>
      <c r="C1952">
        <f t="shared" ca="1" si="491"/>
        <v>192.21656032616787</v>
      </c>
      <c r="D1952">
        <f t="shared" ca="1" si="492"/>
        <v>8.5783476081587008E-4</v>
      </c>
      <c r="F1952">
        <f t="shared" ca="1" si="481"/>
        <v>254.77815235738134</v>
      </c>
      <c r="G1952">
        <f t="shared" ca="1" si="482"/>
        <v>5.6848634504998517E-2</v>
      </c>
      <c r="H1952">
        <f t="shared" ca="1" si="483"/>
        <v>32967366.594561361</v>
      </c>
      <c r="I1952">
        <f t="shared" ca="1" si="493"/>
        <v>477492416.6929574</v>
      </c>
      <c r="J1952" t="s">
        <v>30</v>
      </c>
      <c r="K1952">
        <f t="shared" ca="1" si="484"/>
        <v>192.21700875197814</v>
      </c>
      <c r="L1952">
        <f t="shared" ca="1" si="485"/>
        <v>2.093668927254579E-4</v>
      </c>
      <c r="N1952">
        <f t="shared" ca="1" si="486"/>
        <v>265.95699322019641</v>
      </c>
      <c r="O1952">
        <f t="shared" ca="1" si="487"/>
        <v>0.24985752091243343</v>
      </c>
      <c r="P1952">
        <f t="shared" ca="1" si="488"/>
        <v>46759809.033884503</v>
      </c>
      <c r="Q1952">
        <f t="shared" ca="1" si="489"/>
        <v>3107252669.624177</v>
      </c>
      <c r="S1952">
        <f t="shared" ca="1" si="494"/>
        <v>6.5074387801686031</v>
      </c>
      <c r="T1952">
        <f t="shared" ca="1" si="495"/>
        <v>0.81838943805002884</v>
      </c>
      <c r="U1952" s="40" t="str">
        <f t="shared" ca="1" si="496"/>
        <v>YES</v>
      </c>
    </row>
    <row r="1953" spans="2:21" x14ac:dyDescent="0.25">
      <c r="B1953" s="47">
        <f t="shared" si="490"/>
        <v>1941</v>
      </c>
      <c r="C1953">
        <f t="shared" ca="1" si="491"/>
        <v>192.21700875197814</v>
      </c>
      <c r="D1953">
        <f t="shared" ca="1" si="492"/>
        <v>2.093668927254579E-4</v>
      </c>
      <c r="F1953">
        <f t="shared" ca="1" si="481"/>
        <v>265.95699322019641</v>
      </c>
      <c r="G1953">
        <f t="shared" ca="1" si="482"/>
        <v>0.24985752091243343</v>
      </c>
      <c r="H1953">
        <f t="shared" ca="1" si="483"/>
        <v>46759809.033884503</v>
      </c>
      <c r="I1953">
        <f t="shared" ca="1" si="493"/>
        <v>3107252669.624177</v>
      </c>
      <c r="J1953" t="s">
        <v>30</v>
      </c>
      <c r="K1953">
        <f t="shared" ca="1" si="484"/>
        <v>192.2172432307116</v>
      </c>
      <c r="L1953">
        <f t="shared" ca="1" si="485"/>
        <v>7.6608055198693471E-4</v>
      </c>
      <c r="N1953">
        <f t="shared" ca="1" si="486"/>
        <v>262.48782735859658</v>
      </c>
      <c r="O1953">
        <f t="shared" ca="1" si="487"/>
        <v>6.8189832203279552E-2</v>
      </c>
      <c r="P1953">
        <f t="shared" ca="1" si="488"/>
        <v>54061514.179612458</v>
      </c>
      <c r="Q1953">
        <f t="shared" ca="1" si="489"/>
        <v>967647091.11767995</v>
      </c>
      <c r="S1953">
        <f t="shared" ca="1" si="494"/>
        <v>0.3114156439793862</v>
      </c>
      <c r="T1953">
        <f t="shared" ca="1" si="495"/>
        <v>0.74020644621032239</v>
      </c>
      <c r="U1953" s="40" t="str">
        <f t="shared" ca="1" si="496"/>
        <v>NO</v>
      </c>
    </row>
    <row r="1954" spans="2:21" x14ac:dyDescent="0.25">
      <c r="B1954" s="47">
        <f t="shared" si="490"/>
        <v>1942</v>
      </c>
      <c r="C1954">
        <f t="shared" ca="1" si="491"/>
        <v>192.21700875197814</v>
      </c>
      <c r="D1954">
        <f t="shared" ca="1" si="492"/>
        <v>2.093668927254579E-4</v>
      </c>
      <c r="F1954">
        <f t="shared" ca="1" si="481"/>
        <v>265.95699322019641</v>
      </c>
      <c r="G1954">
        <f t="shared" ca="1" si="482"/>
        <v>0.24985752091243343</v>
      </c>
      <c r="H1954">
        <f t="shared" ca="1" si="483"/>
        <v>46759809.033884503</v>
      </c>
      <c r="I1954">
        <f t="shared" ca="1" si="493"/>
        <v>3107252669.624177</v>
      </c>
      <c r="J1954" t="s">
        <v>30</v>
      </c>
      <c r="K1954">
        <f t="shared" ca="1" si="484"/>
        <v>192.2172600453716</v>
      </c>
      <c r="L1954">
        <f t="shared" ca="1" si="485"/>
        <v>7.6395989549313226E-4</v>
      </c>
      <c r="N1954">
        <f t="shared" ca="1" si="486"/>
        <v>261.9946731459313</v>
      </c>
      <c r="O1954">
        <f t="shared" ca="1" si="487"/>
        <v>6.8487363873733859E-2</v>
      </c>
      <c r="P1954">
        <f t="shared" ca="1" si="488"/>
        <v>53578727.610788167</v>
      </c>
      <c r="Q1954">
        <f t="shared" ca="1" si="489"/>
        <v>961380496.49929059</v>
      </c>
      <c r="S1954">
        <f t="shared" ca="1" si="494"/>
        <v>0.30939888020615003</v>
      </c>
      <c r="T1954">
        <f t="shared" ca="1" si="495"/>
        <v>0.65834277572785371</v>
      </c>
      <c r="U1954" s="40" t="str">
        <f t="shared" ca="1" si="496"/>
        <v>NO</v>
      </c>
    </row>
    <row r="1955" spans="2:21" x14ac:dyDescent="0.25">
      <c r="B1955" s="47">
        <f t="shared" si="490"/>
        <v>1943</v>
      </c>
      <c r="C1955">
        <f t="shared" ca="1" si="491"/>
        <v>192.21700875197814</v>
      </c>
      <c r="D1955">
        <f t="shared" ca="1" si="492"/>
        <v>2.093668927254579E-4</v>
      </c>
      <c r="F1955">
        <f t="shared" ca="1" si="481"/>
        <v>265.95699322019641</v>
      </c>
      <c r="G1955">
        <f t="shared" ca="1" si="482"/>
        <v>0.24985752091243343</v>
      </c>
      <c r="H1955">
        <f t="shared" ca="1" si="483"/>
        <v>46759809.033884503</v>
      </c>
      <c r="I1955">
        <f t="shared" ca="1" si="493"/>
        <v>3107252669.624177</v>
      </c>
      <c r="J1955" t="s">
        <v>30</v>
      </c>
      <c r="K1955">
        <f t="shared" ca="1" si="484"/>
        <v>192.21825567236112</v>
      </c>
      <c r="L1955">
        <f t="shared" ca="1" si="485"/>
        <v>3.9566358661660955E-4</v>
      </c>
      <c r="N1955">
        <f t="shared" ca="1" si="486"/>
        <v>187.34858145256069</v>
      </c>
      <c r="O1955">
        <f t="shared" ca="1" si="487"/>
        <v>0.16088969918103979</v>
      </c>
      <c r="P1955">
        <f t="shared" ca="1" si="488"/>
        <v>110275.78361517089</v>
      </c>
      <c r="Q1955">
        <f t="shared" ca="1" si="489"/>
        <v>3323983.0560459681</v>
      </c>
      <c r="S1955">
        <f t="shared" ca="1" si="494"/>
        <v>1.0697498431783486E-3</v>
      </c>
      <c r="T1955">
        <f t="shared" ca="1" si="495"/>
        <v>0.35481518078344287</v>
      </c>
      <c r="U1955" s="40" t="str">
        <f t="shared" ca="1" si="496"/>
        <v>NO</v>
      </c>
    </row>
    <row r="1956" spans="2:21" x14ac:dyDescent="0.25">
      <c r="B1956" s="47">
        <f t="shared" si="490"/>
        <v>1944</v>
      </c>
      <c r="C1956">
        <f t="shared" ca="1" si="491"/>
        <v>192.21700875197814</v>
      </c>
      <c r="D1956">
        <f t="shared" ca="1" si="492"/>
        <v>2.093668927254579E-4</v>
      </c>
      <c r="F1956">
        <f t="shared" ca="1" si="481"/>
        <v>265.95699322019641</v>
      </c>
      <c r="G1956">
        <f t="shared" ca="1" si="482"/>
        <v>0.24985752091243343</v>
      </c>
      <c r="H1956">
        <f t="shared" ca="1" si="483"/>
        <v>46759809.033884503</v>
      </c>
      <c r="I1956">
        <f t="shared" ca="1" si="493"/>
        <v>3107252669.624177</v>
      </c>
      <c r="J1956" t="s">
        <v>30</v>
      </c>
      <c r="K1956">
        <f t="shared" ca="1" si="484"/>
        <v>192.21603328021203</v>
      </c>
      <c r="L1956">
        <f t="shared" ca="1" si="485"/>
        <v>5.9418668238656709E-4</v>
      </c>
      <c r="N1956">
        <f t="shared" ca="1" si="486"/>
        <v>216.08557149564277</v>
      </c>
      <c r="O1956">
        <f t="shared" ca="1" si="487"/>
        <v>9.926675015323537E-2</v>
      </c>
      <c r="P1956">
        <f t="shared" ca="1" si="488"/>
        <v>3481493.7672960158</v>
      </c>
      <c r="Q1956">
        <f t="shared" ca="1" si="489"/>
        <v>74678432.758526951</v>
      </c>
      <c r="S1956">
        <f t="shared" ca="1" si="494"/>
        <v>2.4033588735337487E-2</v>
      </c>
      <c r="T1956">
        <f t="shared" ca="1" si="495"/>
        <v>0.74327690056092</v>
      </c>
      <c r="U1956" s="40" t="str">
        <f t="shared" ca="1" si="496"/>
        <v>NO</v>
      </c>
    </row>
    <row r="1957" spans="2:21" x14ac:dyDescent="0.25">
      <c r="B1957" s="47">
        <f t="shared" si="490"/>
        <v>1945</v>
      </c>
      <c r="C1957">
        <f t="shared" ca="1" si="491"/>
        <v>192.21700875197814</v>
      </c>
      <c r="D1957">
        <f t="shared" ca="1" si="492"/>
        <v>2.093668927254579E-4</v>
      </c>
      <c r="F1957">
        <f t="shared" ca="1" si="481"/>
        <v>265.95699322019641</v>
      </c>
      <c r="G1957">
        <f t="shared" ca="1" si="482"/>
        <v>0.24985752091243343</v>
      </c>
      <c r="H1957">
        <f t="shared" ca="1" si="483"/>
        <v>46759809.033884503</v>
      </c>
      <c r="I1957">
        <f t="shared" ca="1" si="493"/>
        <v>3107252669.624177</v>
      </c>
      <c r="J1957" t="s">
        <v>30</v>
      </c>
      <c r="K1957">
        <f t="shared" ca="1" si="484"/>
        <v>192.21757330652639</v>
      </c>
      <c r="L1957">
        <f t="shared" ca="1" si="485"/>
        <v>3.403698806625491E-5</v>
      </c>
      <c r="N1957">
        <f t="shared" ca="1" si="486"/>
        <v>247.22814016878749</v>
      </c>
      <c r="O1957">
        <f t="shared" ca="1" si="487"/>
        <v>0.31602165915639097</v>
      </c>
      <c r="P1957">
        <f t="shared" ca="1" si="488"/>
        <v>4458813.1016252162</v>
      </c>
      <c r="Q1957">
        <f t="shared" ca="1" si="489"/>
        <v>348364602.11272699</v>
      </c>
      <c r="S1957">
        <f t="shared" ca="1" si="494"/>
        <v>0.11211338090341452</v>
      </c>
      <c r="T1957">
        <f t="shared" ca="1" si="495"/>
        <v>0.29533854712107788</v>
      </c>
      <c r="U1957" s="40" t="str">
        <f t="shared" ca="1" si="496"/>
        <v>NO</v>
      </c>
    </row>
    <row r="1958" spans="2:21" x14ac:dyDescent="0.25">
      <c r="B1958" s="47">
        <f t="shared" si="490"/>
        <v>1946</v>
      </c>
      <c r="C1958">
        <f t="shared" ca="1" si="491"/>
        <v>192.21700875197814</v>
      </c>
      <c r="D1958">
        <f t="shared" ca="1" si="492"/>
        <v>2.093668927254579E-4</v>
      </c>
      <c r="F1958">
        <f t="shared" ca="1" si="481"/>
        <v>265.95699322019641</v>
      </c>
      <c r="G1958">
        <f t="shared" ca="1" si="482"/>
        <v>0.24985752091243343</v>
      </c>
      <c r="H1958">
        <f t="shared" ca="1" si="483"/>
        <v>46759809.033884503</v>
      </c>
      <c r="I1958">
        <f t="shared" ca="1" si="493"/>
        <v>3107252669.624177</v>
      </c>
      <c r="J1958" t="s">
        <v>30</v>
      </c>
      <c r="K1958">
        <f t="shared" ca="1" si="484"/>
        <v>192.21590341534142</v>
      </c>
      <c r="L1958">
        <f t="shared" ca="1" si="485"/>
        <v>5.819320024179227E-4</v>
      </c>
      <c r="N1958">
        <f t="shared" ca="1" si="486"/>
        <v>203.59442030519963</v>
      </c>
      <c r="O1958">
        <f t="shared" ca="1" si="487"/>
        <v>0.10213598161893668</v>
      </c>
      <c r="P1958">
        <f t="shared" ca="1" si="488"/>
        <v>1340770.4559272623</v>
      </c>
      <c r="Q1958">
        <f t="shared" ca="1" si="489"/>
        <v>27880404.503805779</v>
      </c>
      <c r="S1958">
        <f t="shared" ca="1" si="494"/>
        <v>8.9726866361266727E-3</v>
      </c>
      <c r="T1958">
        <f t="shared" ca="1" si="495"/>
        <v>0.42394206361981757</v>
      </c>
      <c r="U1958" s="40" t="str">
        <f t="shared" ca="1" si="496"/>
        <v>NO</v>
      </c>
    </row>
    <row r="1959" spans="2:21" x14ac:dyDescent="0.25">
      <c r="B1959" s="47">
        <f t="shared" si="490"/>
        <v>1947</v>
      </c>
      <c r="C1959">
        <f t="shared" ca="1" si="491"/>
        <v>192.21700875197814</v>
      </c>
      <c r="D1959">
        <f t="shared" ca="1" si="492"/>
        <v>2.093668927254579E-4</v>
      </c>
      <c r="F1959">
        <f t="shared" ca="1" si="481"/>
        <v>265.95699322019641</v>
      </c>
      <c r="G1959">
        <f t="shared" ca="1" si="482"/>
        <v>0.24985752091243343</v>
      </c>
      <c r="H1959">
        <f t="shared" ca="1" si="483"/>
        <v>46759809.033884503</v>
      </c>
      <c r="I1959">
        <f t="shared" ca="1" si="493"/>
        <v>3107252669.624177</v>
      </c>
      <c r="J1959" t="s">
        <v>30</v>
      </c>
      <c r="K1959">
        <f t="shared" ca="1" si="484"/>
        <v>192.21602911561331</v>
      </c>
      <c r="L1959">
        <f t="shared" ca="1" si="485"/>
        <v>1.3885929829061727E-4</v>
      </c>
      <c r="N1959">
        <f t="shared" ca="1" si="486"/>
        <v>215.69843675059013</v>
      </c>
      <c r="O1959">
        <f t="shared" ca="1" si="487"/>
        <v>0.28407541669331832</v>
      </c>
      <c r="P1959">
        <f t="shared" ca="1" si="488"/>
        <v>0.12738826259104913</v>
      </c>
      <c r="Q1959">
        <f t="shared" ca="1" si="489"/>
        <v>7.8056678031107252</v>
      </c>
      <c r="S1959">
        <f t="shared" ca="1" si="494"/>
        <v>2.5120801663209521E-9</v>
      </c>
      <c r="T1959">
        <f t="shared" ca="1" si="495"/>
        <v>0.78122663319121965</v>
      </c>
      <c r="U1959" s="40" t="str">
        <f t="shared" ca="1" si="496"/>
        <v>NO</v>
      </c>
    </row>
    <row r="1960" spans="2:21" x14ac:dyDescent="0.25">
      <c r="B1960" s="47">
        <f t="shared" si="490"/>
        <v>1948</v>
      </c>
      <c r="C1960">
        <f t="shared" ca="1" si="491"/>
        <v>192.21700875197814</v>
      </c>
      <c r="D1960">
        <f t="shared" ca="1" si="492"/>
        <v>2.093668927254579E-4</v>
      </c>
      <c r="F1960">
        <f t="shared" ca="1" si="481"/>
        <v>265.95699322019641</v>
      </c>
      <c r="G1960">
        <f t="shared" ca="1" si="482"/>
        <v>0.24985752091243343</v>
      </c>
      <c r="H1960">
        <f t="shared" ca="1" si="483"/>
        <v>46759809.033884503</v>
      </c>
      <c r="I1960">
        <f t="shared" ca="1" si="493"/>
        <v>3107252669.624177</v>
      </c>
      <c r="J1960" t="s">
        <v>30</v>
      </c>
      <c r="K1960">
        <f t="shared" ca="1" si="484"/>
        <v>192.21593418352558</v>
      </c>
      <c r="L1960">
        <f t="shared" ca="1" si="485"/>
        <v>8.0361476349510006E-4</v>
      </c>
      <c r="N1960">
        <f t="shared" ca="1" si="486"/>
        <v>206.62695650442936</v>
      </c>
      <c r="O1960">
        <f t="shared" ca="1" si="487"/>
        <v>6.3204009821675552E-2</v>
      </c>
      <c r="P1960">
        <f t="shared" ca="1" si="488"/>
        <v>5762267.1653937511</v>
      </c>
      <c r="Q1960">
        <f t="shared" ca="1" si="489"/>
        <v>75253204.996270165</v>
      </c>
      <c r="S1960">
        <f t="shared" ca="1" si="494"/>
        <v>2.421856636633675E-2</v>
      </c>
      <c r="T1960">
        <f t="shared" ca="1" si="495"/>
        <v>0.81609550273758202</v>
      </c>
      <c r="U1960" s="40" t="str">
        <f t="shared" ca="1" si="496"/>
        <v>NO</v>
      </c>
    </row>
    <row r="1961" spans="2:21" x14ac:dyDescent="0.25">
      <c r="B1961" s="47">
        <f t="shared" si="490"/>
        <v>1949</v>
      </c>
      <c r="C1961">
        <f t="shared" ca="1" si="491"/>
        <v>192.21700875197814</v>
      </c>
      <c r="D1961">
        <f t="shared" ca="1" si="492"/>
        <v>2.093668927254579E-4</v>
      </c>
      <c r="F1961">
        <f t="shared" ca="1" si="481"/>
        <v>265.95699322019641</v>
      </c>
      <c r="G1961">
        <f t="shared" ca="1" si="482"/>
        <v>0.24985752091243343</v>
      </c>
      <c r="H1961">
        <f t="shared" ca="1" si="483"/>
        <v>46759809.033884503</v>
      </c>
      <c r="I1961">
        <f t="shared" ca="1" si="493"/>
        <v>3107252669.624177</v>
      </c>
      <c r="J1961" t="s">
        <v>30</v>
      </c>
      <c r="K1961">
        <f t="shared" ca="1" si="484"/>
        <v>192.21766550074241</v>
      </c>
      <c r="L1961">
        <f t="shared" ca="1" si="485"/>
        <v>4.4231718836469148E-4</v>
      </c>
      <c r="N1961">
        <f t="shared" ca="1" si="486"/>
        <v>241.0323995757123</v>
      </c>
      <c r="O1961">
        <f t="shared" ca="1" si="487"/>
        <v>0.14320362746459642</v>
      </c>
      <c r="P1961">
        <f t="shared" ca="1" si="488"/>
        <v>23228347.228114698</v>
      </c>
      <c r="Q1961">
        <f t="shared" ca="1" si="489"/>
        <v>801766216.93739593</v>
      </c>
      <c r="S1961">
        <f t="shared" ca="1" si="494"/>
        <v>0.25803058269940105</v>
      </c>
      <c r="T1961">
        <f t="shared" ca="1" si="495"/>
        <v>0.78669951150457906</v>
      </c>
      <c r="U1961" s="40" t="str">
        <f t="shared" ca="1" si="496"/>
        <v>NO</v>
      </c>
    </row>
    <row r="1962" spans="2:21" x14ac:dyDescent="0.25">
      <c r="B1962" s="47">
        <f t="shared" si="490"/>
        <v>1950</v>
      </c>
      <c r="C1962">
        <f t="shared" ca="1" si="491"/>
        <v>192.21700875197814</v>
      </c>
      <c r="D1962">
        <f t="shared" ca="1" si="492"/>
        <v>2.093668927254579E-4</v>
      </c>
      <c r="F1962">
        <f t="shared" ca="1" si="481"/>
        <v>265.95699322019641</v>
      </c>
      <c r="G1962">
        <f t="shared" ca="1" si="482"/>
        <v>0.24985752091243343</v>
      </c>
      <c r="H1962">
        <f t="shared" ca="1" si="483"/>
        <v>46759809.033884503</v>
      </c>
      <c r="I1962">
        <f t="shared" ca="1" si="493"/>
        <v>3107252669.624177</v>
      </c>
      <c r="J1962" t="s">
        <v>30</v>
      </c>
      <c r="K1962">
        <f t="shared" ca="1" si="484"/>
        <v>192.21762945528604</v>
      </c>
      <c r="L1962">
        <f t="shared" ca="1" si="485"/>
        <v>6.7715300892170528E-4</v>
      </c>
      <c r="N1962">
        <f t="shared" ca="1" si="486"/>
        <v>243.54557507565886</v>
      </c>
      <c r="O1962">
        <f t="shared" ca="1" si="487"/>
        <v>8.2338886545258907E-2</v>
      </c>
      <c r="P1962">
        <f t="shared" ca="1" si="488"/>
        <v>32208258.209001452</v>
      </c>
      <c r="Q1962">
        <f t="shared" ca="1" si="489"/>
        <v>645880945.59409654</v>
      </c>
      <c r="S1962">
        <f t="shared" ca="1" si="494"/>
        <v>0.20786238335494486</v>
      </c>
      <c r="T1962">
        <f t="shared" ca="1" si="495"/>
        <v>0.47451102515167054</v>
      </c>
      <c r="U1962" s="40" t="str">
        <f t="shared" ca="1" si="496"/>
        <v>NO</v>
      </c>
    </row>
    <row r="1963" spans="2:21" x14ac:dyDescent="0.25">
      <c r="B1963" s="47">
        <f t="shared" si="490"/>
        <v>1951</v>
      </c>
      <c r="C1963">
        <f t="shared" ca="1" si="491"/>
        <v>192.21700875197814</v>
      </c>
      <c r="D1963">
        <f t="shared" ca="1" si="492"/>
        <v>2.093668927254579E-4</v>
      </c>
      <c r="F1963">
        <f t="shared" ca="1" si="481"/>
        <v>265.95699322019641</v>
      </c>
      <c r="G1963">
        <f t="shared" ca="1" si="482"/>
        <v>0.24985752091243343</v>
      </c>
      <c r="H1963">
        <f t="shared" ca="1" si="483"/>
        <v>46759809.033884503</v>
      </c>
      <c r="I1963">
        <f t="shared" ca="1" si="493"/>
        <v>3107252669.624177</v>
      </c>
      <c r="J1963" t="s">
        <v>30</v>
      </c>
      <c r="K1963">
        <f t="shared" ca="1" si="484"/>
        <v>192.21742889136115</v>
      </c>
      <c r="L1963">
        <f t="shared" ca="1" si="485"/>
        <v>3.591698901571753E-4</v>
      </c>
      <c r="N1963">
        <f t="shared" ca="1" si="486"/>
        <v>255.30894193916973</v>
      </c>
      <c r="O1963">
        <f t="shared" ca="1" si="487"/>
        <v>0.17622509118571625</v>
      </c>
      <c r="P1963">
        <f t="shared" ca="1" si="488"/>
        <v>55597561.109986566</v>
      </c>
      <c r="Q1963">
        <f t="shared" ca="1" si="489"/>
        <v>2501436661.3478956</v>
      </c>
      <c r="S1963">
        <f t="shared" ca="1" si="494"/>
        <v>0.80503162353077806</v>
      </c>
      <c r="T1963">
        <f t="shared" ca="1" si="495"/>
        <v>0.67104892183896625</v>
      </c>
      <c r="U1963" s="40" t="str">
        <f t="shared" ca="1" si="496"/>
        <v>YES</v>
      </c>
    </row>
    <row r="1964" spans="2:21" x14ac:dyDescent="0.25">
      <c r="B1964" s="47">
        <f t="shared" si="490"/>
        <v>1952</v>
      </c>
      <c r="C1964">
        <f t="shared" ca="1" si="491"/>
        <v>192.21742889136115</v>
      </c>
      <c r="D1964">
        <f t="shared" ca="1" si="492"/>
        <v>3.591698901571753E-4</v>
      </c>
      <c r="F1964">
        <f t="shared" ca="1" si="481"/>
        <v>255.30894193916973</v>
      </c>
      <c r="G1964">
        <f t="shared" ca="1" si="482"/>
        <v>0.17622509118571625</v>
      </c>
      <c r="H1964">
        <f t="shared" ca="1" si="483"/>
        <v>55597561.109986566</v>
      </c>
      <c r="I1964">
        <f t="shared" ca="1" si="493"/>
        <v>2501436661.3478956</v>
      </c>
      <c r="J1964" t="s">
        <v>30</v>
      </c>
      <c r="K1964">
        <f t="shared" ca="1" si="484"/>
        <v>192.2184354356707</v>
      </c>
      <c r="L1964">
        <f t="shared" ca="1" si="485"/>
        <v>3.1282318648022449E-4</v>
      </c>
      <c r="N1964">
        <f t="shared" ca="1" si="486"/>
        <v>168.25289566246079</v>
      </c>
      <c r="O1964">
        <f t="shared" ca="1" si="487"/>
        <v>0.19750992193782765</v>
      </c>
      <c r="P1964">
        <f t="shared" ca="1" si="488"/>
        <v>761.27995933307659</v>
      </c>
      <c r="Q1964">
        <f t="shared" ca="1" si="489"/>
        <v>25298.563496381808</v>
      </c>
      <c r="S1964">
        <f t="shared" ca="1" si="494"/>
        <v>1.0113613463532478E-5</v>
      </c>
      <c r="T1964">
        <f t="shared" ca="1" si="495"/>
        <v>0.89862008879617605</v>
      </c>
      <c r="U1964" s="40" t="str">
        <f t="shared" ca="1" si="496"/>
        <v>NO</v>
      </c>
    </row>
    <row r="1965" spans="2:21" x14ac:dyDescent="0.25">
      <c r="B1965" s="47">
        <f t="shared" si="490"/>
        <v>1953</v>
      </c>
      <c r="C1965">
        <f t="shared" ca="1" si="491"/>
        <v>192.21742889136115</v>
      </c>
      <c r="D1965">
        <f t="shared" ca="1" si="492"/>
        <v>3.591698901571753E-4</v>
      </c>
      <c r="F1965">
        <f t="shared" ca="1" si="481"/>
        <v>255.30894193916973</v>
      </c>
      <c r="G1965">
        <f t="shared" ca="1" si="482"/>
        <v>0.17622509118571625</v>
      </c>
      <c r="H1965">
        <f t="shared" ca="1" si="483"/>
        <v>55597561.109986566</v>
      </c>
      <c r="I1965">
        <f t="shared" ca="1" si="493"/>
        <v>2501436661.3478956</v>
      </c>
      <c r="J1965" t="s">
        <v>30</v>
      </c>
      <c r="K1965">
        <f t="shared" ca="1" si="484"/>
        <v>192.21874527902381</v>
      </c>
      <c r="L1965">
        <f t="shared" ca="1" si="485"/>
        <v>6.5644656418378897E-4</v>
      </c>
      <c r="N1965">
        <f t="shared" ca="1" si="486"/>
        <v>135.16050520827767</v>
      </c>
      <c r="O1965">
        <f t="shared" ca="1" si="487"/>
        <v>8.6186626817478143E-2</v>
      </c>
      <c r="P1965">
        <f t="shared" ca="1" si="488"/>
        <v>63450.164760713698</v>
      </c>
      <c r="Q1965">
        <f t="shared" ca="1" si="489"/>
        <v>739132.74735185353</v>
      </c>
      <c r="S1965">
        <f t="shared" ca="1" si="494"/>
        <v>2.9548329516909411E-4</v>
      </c>
      <c r="T1965">
        <f t="shared" ca="1" si="495"/>
        <v>0.54096020224251851</v>
      </c>
      <c r="U1965" s="40" t="str">
        <f t="shared" ca="1" si="496"/>
        <v>NO</v>
      </c>
    </row>
    <row r="1966" spans="2:21" x14ac:dyDescent="0.25">
      <c r="B1966" s="47">
        <f t="shared" si="490"/>
        <v>1954</v>
      </c>
      <c r="C1966">
        <f t="shared" ca="1" si="491"/>
        <v>192.21742889136115</v>
      </c>
      <c r="D1966">
        <f t="shared" ca="1" si="492"/>
        <v>3.591698901571753E-4</v>
      </c>
      <c r="F1966">
        <f t="shared" ca="1" si="481"/>
        <v>255.30894193916973</v>
      </c>
      <c r="G1966">
        <f t="shared" ca="1" si="482"/>
        <v>0.17622509118571625</v>
      </c>
      <c r="H1966">
        <f t="shared" ca="1" si="483"/>
        <v>55597561.109986566</v>
      </c>
      <c r="I1966">
        <f t="shared" ca="1" si="493"/>
        <v>2501436661.3478956</v>
      </c>
      <c r="J1966" t="s">
        <v>30</v>
      </c>
      <c r="K1966">
        <f t="shared" ca="1" si="484"/>
        <v>192.21669058023156</v>
      </c>
      <c r="L1966">
        <f t="shared" ca="1" si="485"/>
        <v>6.5855229314183586E-4</v>
      </c>
      <c r="N1966">
        <f t="shared" ca="1" si="486"/>
        <v>260.36277587080059</v>
      </c>
      <c r="O1966">
        <f t="shared" ca="1" si="487"/>
        <v>8.5784644292820414E-2</v>
      </c>
      <c r="P1966">
        <f t="shared" ca="1" si="488"/>
        <v>50705148.406275302</v>
      </c>
      <c r="Q1966">
        <f t="shared" ca="1" si="489"/>
        <v>1132505985.752763</v>
      </c>
      <c r="S1966">
        <f t="shared" ca="1" si="494"/>
        <v>0.45274221940223497</v>
      </c>
      <c r="T1966">
        <f t="shared" ca="1" si="495"/>
        <v>0.27045873750423377</v>
      </c>
      <c r="U1966" s="40" t="str">
        <f t="shared" ca="1" si="496"/>
        <v>YES</v>
      </c>
    </row>
    <row r="1967" spans="2:21" x14ac:dyDescent="0.25">
      <c r="B1967" s="47">
        <f t="shared" si="490"/>
        <v>1955</v>
      </c>
      <c r="C1967">
        <f t="shared" ca="1" si="491"/>
        <v>192.21669058023156</v>
      </c>
      <c r="D1967">
        <f t="shared" ca="1" si="492"/>
        <v>6.5855229314183586E-4</v>
      </c>
      <c r="F1967">
        <f t="shared" ca="1" si="481"/>
        <v>260.36277587080059</v>
      </c>
      <c r="G1967">
        <f t="shared" ca="1" si="482"/>
        <v>8.5784644292820414E-2</v>
      </c>
      <c r="H1967">
        <f t="shared" ca="1" si="483"/>
        <v>50705148.406275302</v>
      </c>
      <c r="I1967">
        <f t="shared" ca="1" si="493"/>
        <v>1132505985.752763</v>
      </c>
      <c r="J1967" t="s">
        <v>30</v>
      </c>
      <c r="K1967">
        <f t="shared" ca="1" si="484"/>
        <v>192.21685857280602</v>
      </c>
      <c r="L1967">
        <f t="shared" ca="1" si="485"/>
        <v>1.443502067907659E-3</v>
      </c>
      <c r="N1967">
        <f t="shared" ca="1" si="486"/>
        <v>264.78199480223844</v>
      </c>
      <c r="O1967">
        <f t="shared" ca="1" si="487"/>
        <v>2.269894468614761E-2</v>
      </c>
      <c r="P1967">
        <f t="shared" ca="1" si="488"/>
        <v>15482602.478580877</v>
      </c>
      <c r="Q1967">
        <f t="shared" ca="1" si="489"/>
        <v>93054649.902196392</v>
      </c>
      <c r="S1967">
        <f t="shared" ca="1" si="494"/>
        <v>8.2167026993984579E-2</v>
      </c>
      <c r="T1967">
        <f t="shared" ca="1" si="495"/>
        <v>7.662347631493871E-3</v>
      </c>
      <c r="U1967" s="40" t="str">
        <f t="shared" ca="1" si="496"/>
        <v>YES</v>
      </c>
    </row>
    <row r="1968" spans="2:21" x14ac:dyDescent="0.25">
      <c r="B1968" s="47">
        <f t="shared" si="490"/>
        <v>1956</v>
      </c>
      <c r="C1968">
        <f t="shared" ca="1" si="491"/>
        <v>192.21685857280602</v>
      </c>
      <c r="D1968">
        <f t="shared" ca="1" si="492"/>
        <v>1.443502067907659E-3</v>
      </c>
      <c r="F1968">
        <f t="shared" ca="1" si="481"/>
        <v>264.78199480223844</v>
      </c>
      <c r="G1968">
        <f t="shared" ca="1" si="482"/>
        <v>2.269894468614761E-2</v>
      </c>
      <c r="H1968">
        <f t="shared" ca="1" si="483"/>
        <v>15482602.478580877</v>
      </c>
      <c r="I1968">
        <f t="shared" ca="1" si="493"/>
        <v>93054649.902196392</v>
      </c>
      <c r="J1968" t="s">
        <v>30</v>
      </c>
      <c r="K1968">
        <f t="shared" ca="1" si="484"/>
        <v>192.21770572659534</v>
      </c>
      <c r="L1968">
        <f t="shared" ca="1" si="485"/>
        <v>1.5037531714735021E-3</v>
      </c>
      <c r="N1968">
        <f t="shared" ca="1" si="486"/>
        <v>238.09597622025166</v>
      </c>
      <c r="O1968">
        <f t="shared" ca="1" si="487"/>
        <v>2.10342118190745E-2</v>
      </c>
      <c r="P1968">
        <f t="shared" ca="1" si="488"/>
        <v>10701209.764029503</v>
      </c>
      <c r="Q1968">
        <f t="shared" ca="1" si="489"/>
        <v>53593383.502091445</v>
      </c>
      <c r="S1968">
        <f t="shared" ca="1" si="494"/>
        <v>0.57593450255758216</v>
      </c>
      <c r="T1968">
        <f t="shared" ca="1" si="495"/>
        <v>0.50859842601853877</v>
      </c>
      <c r="U1968" s="40" t="str">
        <f t="shared" ca="1" si="496"/>
        <v>YES</v>
      </c>
    </row>
    <row r="1969" spans="2:21" x14ac:dyDescent="0.25">
      <c r="B1969" s="47">
        <f t="shared" si="490"/>
        <v>1957</v>
      </c>
      <c r="C1969">
        <f t="shared" ca="1" si="491"/>
        <v>192.21770572659534</v>
      </c>
      <c r="D1969">
        <f t="shared" ca="1" si="492"/>
        <v>1.5037531714735021E-3</v>
      </c>
      <c r="F1969">
        <f t="shared" ca="1" si="481"/>
        <v>238.09597622025166</v>
      </c>
      <c r="G1969">
        <f t="shared" ca="1" si="482"/>
        <v>2.10342118190745E-2</v>
      </c>
      <c r="H1969">
        <f t="shared" ca="1" si="483"/>
        <v>10701209.764029503</v>
      </c>
      <c r="I1969">
        <f t="shared" ca="1" si="493"/>
        <v>53593383.502091445</v>
      </c>
      <c r="J1969" t="s">
        <v>30</v>
      </c>
      <c r="K1969">
        <f t="shared" ca="1" si="484"/>
        <v>192.21779034643512</v>
      </c>
      <c r="L1969">
        <f t="shared" ca="1" si="485"/>
        <v>1.9999074864577985E-3</v>
      </c>
      <c r="N1969">
        <f t="shared" ca="1" si="486"/>
        <v>231.49102060564235</v>
      </c>
      <c r="O1969">
        <f t="shared" ca="1" si="487"/>
        <v>1.2243777054172077E-2</v>
      </c>
      <c r="P1969">
        <f t="shared" ca="1" si="488"/>
        <v>5462483.9124463182</v>
      </c>
      <c r="Q1969">
        <f t="shared" ca="1" si="489"/>
        <v>15482451.69077595</v>
      </c>
      <c r="S1969">
        <f t="shared" ca="1" si="494"/>
        <v>0.2888873715198772</v>
      </c>
      <c r="T1969">
        <f t="shared" ca="1" si="495"/>
        <v>0.22274808591244299</v>
      </c>
      <c r="U1969" s="40" t="str">
        <f t="shared" ca="1" si="496"/>
        <v>YES</v>
      </c>
    </row>
    <row r="1970" spans="2:21" x14ac:dyDescent="0.25">
      <c r="B1970" s="47">
        <f t="shared" si="490"/>
        <v>1958</v>
      </c>
      <c r="C1970">
        <f t="shared" ca="1" si="491"/>
        <v>192.21779034643512</v>
      </c>
      <c r="D1970">
        <f t="shared" ca="1" si="492"/>
        <v>1.9999074864577985E-3</v>
      </c>
      <c r="F1970">
        <f t="shared" ca="1" si="481"/>
        <v>231.49102060564235</v>
      </c>
      <c r="G1970">
        <f t="shared" ca="1" si="482"/>
        <v>1.2243777054172077E-2</v>
      </c>
      <c r="H1970">
        <f t="shared" ca="1" si="483"/>
        <v>5462483.9124463182</v>
      </c>
      <c r="I1970">
        <f t="shared" ca="1" si="493"/>
        <v>15482451.69077595</v>
      </c>
      <c r="J1970" t="s">
        <v>30</v>
      </c>
      <c r="K1970">
        <f t="shared" ca="1" si="484"/>
        <v>192.21841285922824</v>
      </c>
      <c r="L1970">
        <f t="shared" ca="1" si="485"/>
        <v>2.6685787662586707E-3</v>
      </c>
      <c r="N1970">
        <f t="shared" ca="1" si="486"/>
        <v>170.67446657934934</v>
      </c>
      <c r="O1970">
        <f t="shared" ca="1" si="487"/>
        <v>6.9945605092538599E-3</v>
      </c>
      <c r="P1970">
        <f t="shared" ca="1" si="488"/>
        <v>2039304.4121115915</v>
      </c>
      <c r="Q1970">
        <f t="shared" ca="1" si="489"/>
        <v>2434507.0952314339</v>
      </c>
      <c r="S1970">
        <f t="shared" ca="1" si="494"/>
        <v>0.15724299638421294</v>
      </c>
      <c r="T1970">
        <f t="shared" ca="1" si="495"/>
        <v>0.44412851991830216</v>
      </c>
      <c r="U1970" s="40" t="str">
        <f t="shared" ca="1" si="496"/>
        <v>NO</v>
      </c>
    </row>
    <row r="1971" spans="2:21" x14ac:dyDescent="0.25">
      <c r="B1971" s="47">
        <f t="shared" si="490"/>
        <v>1959</v>
      </c>
      <c r="C1971">
        <f t="shared" ca="1" si="491"/>
        <v>192.21779034643512</v>
      </c>
      <c r="D1971">
        <f t="shared" ca="1" si="492"/>
        <v>1.9999074864577985E-3</v>
      </c>
      <c r="F1971">
        <f t="shared" ca="1" si="481"/>
        <v>231.49102060564235</v>
      </c>
      <c r="G1971">
        <f t="shared" ca="1" si="482"/>
        <v>1.2243777054172077E-2</v>
      </c>
      <c r="H1971">
        <f t="shared" ca="1" si="483"/>
        <v>5462483.9124463182</v>
      </c>
      <c r="I1971">
        <f t="shared" ca="1" si="493"/>
        <v>15482451.69077595</v>
      </c>
      <c r="J1971" t="s">
        <v>30</v>
      </c>
      <c r="K1971">
        <f t="shared" ca="1" si="484"/>
        <v>192.21918863734504</v>
      </c>
      <c r="L1971">
        <f t="shared" ca="1" si="485"/>
        <v>1.327202611192667E-3</v>
      </c>
      <c r="N1971">
        <f t="shared" ca="1" si="486"/>
        <v>91.732574257371752</v>
      </c>
      <c r="O1971">
        <f t="shared" ca="1" si="487"/>
        <v>2.6505575091860304E-2</v>
      </c>
      <c r="P1971">
        <f t="shared" ca="1" si="488"/>
        <v>555735.88224172208</v>
      </c>
      <c r="Q1971">
        <f t="shared" ca="1" si="489"/>
        <v>1351229.9148296108</v>
      </c>
      <c r="S1971">
        <f t="shared" ca="1" si="494"/>
        <v>8.7274931762560529E-2</v>
      </c>
      <c r="T1971">
        <f t="shared" ca="1" si="495"/>
        <v>5.6752401899224147E-2</v>
      </c>
      <c r="U1971" s="40" t="str">
        <f t="shared" ca="1" si="496"/>
        <v>YES</v>
      </c>
    </row>
    <row r="1972" spans="2:21" x14ac:dyDescent="0.25">
      <c r="B1972" s="47">
        <f t="shared" si="490"/>
        <v>1960</v>
      </c>
      <c r="C1972">
        <f t="shared" ca="1" si="491"/>
        <v>192.21918863734504</v>
      </c>
      <c r="D1972">
        <f t="shared" ca="1" si="492"/>
        <v>1.327202611192667E-3</v>
      </c>
      <c r="F1972">
        <f t="shared" ca="1" si="481"/>
        <v>91.732574257371752</v>
      </c>
      <c r="G1972">
        <f t="shared" ca="1" si="482"/>
        <v>2.6505575091860304E-2</v>
      </c>
      <c r="H1972">
        <f t="shared" ca="1" si="483"/>
        <v>555735.88224172208</v>
      </c>
      <c r="I1972">
        <f t="shared" ca="1" si="493"/>
        <v>1351229.9148296108</v>
      </c>
      <c r="J1972" t="s">
        <v>30</v>
      </c>
      <c r="K1972">
        <f t="shared" ca="1" si="484"/>
        <v>192.21853696654384</v>
      </c>
      <c r="L1972">
        <f t="shared" ca="1" si="485"/>
        <v>1.502930217132355E-3</v>
      </c>
      <c r="N1972">
        <f t="shared" ca="1" si="486"/>
        <v>157.33913996868441</v>
      </c>
      <c r="O1972">
        <f t="shared" ca="1" si="487"/>
        <v>2.1055729222315408E-2</v>
      </c>
      <c r="P1972">
        <f t="shared" ca="1" si="488"/>
        <v>3545319.0030565672</v>
      </c>
      <c r="Q1972">
        <f t="shared" ca="1" si="489"/>
        <v>11745253.032250941</v>
      </c>
      <c r="S1972">
        <f t="shared" ca="1" si="494"/>
        <v>8.6922683574038615</v>
      </c>
      <c r="T1972">
        <f t="shared" ca="1" si="495"/>
        <v>4.3251369286204655E-2</v>
      </c>
      <c r="U1972" s="40" t="str">
        <f t="shared" ca="1" si="496"/>
        <v>YES</v>
      </c>
    </row>
    <row r="1973" spans="2:21" x14ac:dyDescent="0.25">
      <c r="B1973" s="47">
        <f t="shared" si="490"/>
        <v>1961</v>
      </c>
      <c r="C1973">
        <f t="shared" ca="1" si="491"/>
        <v>192.21853696654384</v>
      </c>
      <c r="D1973">
        <f t="shared" ca="1" si="492"/>
        <v>1.502930217132355E-3</v>
      </c>
      <c r="F1973">
        <f t="shared" ca="1" si="481"/>
        <v>157.33913996868441</v>
      </c>
      <c r="G1973">
        <f t="shared" ca="1" si="482"/>
        <v>2.1055729222315408E-2</v>
      </c>
      <c r="H1973">
        <f t="shared" ca="1" si="483"/>
        <v>3545319.0030565672</v>
      </c>
      <c r="I1973">
        <f t="shared" ca="1" si="493"/>
        <v>11745253.032250941</v>
      </c>
      <c r="J1973" t="s">
        <v>30</v>
      </c>
      <c r="K1973">
        <f t="shared" ca="1" si="484"/>
        <v>192.21916616676813</v>
      </c>
      <c r="L1973">
        <f t="shared" ca="1" si="485"/>
        <v>1.1525287291181507E-3</v>
      </c>
      <c r="N1973">
        <f t="shared" ca="1" si="486"/>
        <v>93.749196052960954</v>
      </c>
      <c r="O1973">
        <f t="shared" ca="1" si="487"/>
        <v>3.4219453624212318E-2</v>
      </c>
      <c r="P1973">
        <f t="shared" ca="1" si="488"/>
        <v>313742.92290710617</v>
      </c>
      <c r="Q1973">
        <f t="shared" ca="1" si="489"/>
        <v>1006501.8125173295</v>
      </c>
      <c r="S1973">
        <f t="shared" ca="1" si="494"/>
        <v>8.5694349006667295E-2</v>
      </c>
      <c r="T1973">
        <f t="shared" ca="1" si="495"/>
        <v>0.97896832405070033</v>
      </c>
      <c r="U1973" s="40" t="str">
        <f t="shared" ca="1" si="496"/>
        <v>NO</v>
      </c>
    </row>
    <row r="1974" spans="2:21" x14ac:dyDescent="0.25">
      <c r="B1974" s="47">
        <f t="shared" si="490"/>
        <v>1962</v>
      </c>
      <c r="C1974">
        <f t="shared" ca="1" si="491"/>
        <v>192.21853696654384</v>
      </c>
      <c r="D1974">
        <f t="shared" ca="1" si="492"/>
        <v>1.502930217132355E-3</v>
      </c>
      <c r="F1974">
        <f t="shared" ca="1" si="481"/>
        <v>157.33913996868441</v>
      </c>
      <c r="G1974">
        <f t="shared" ca="1" si="482"/>
        <v>2.1055729222315408E-2</v>
      </c>
      <c r="H1974">
        <f t="shared" ca="1" si="483"/>
        <v>3545319.0030565672</v>
      </c>
      <c r="I1974">
        <f t="shared" ca="1" si="493"/>
        <v>11745253.032250941</v>
      </c>
      <c r="J1974" t="s">
        <v>30</v>
      </c>
      <c r="K1974">
        <f t="shared" ca="1" si="484"/>
        <v>192.21928157349845</v>
      </c>
      <c r="L1974">
        <f t="shared" ca="1" si="485"/>
        <v>1.3356144778014279E-3</v>
      </c>
      <c r="N1974">
        <f t="shared" ca="1" si="486"/>
        <v>83.642905243537058</v>
      </c>
      <c r="O1974">
        <f t="shared" ca="1" si="487"/>
        <v>2.6200150070327197E-2</v>
      </c>
      <c r="P1974">
        <f t="shared" ca="1" si="488"/>
        <v>418759.45924462378</v>
      </c>
      <c r="Q1974">
        <f t="shared" ca="1" si="489"/>
        <v>917693.20996110549</v>
      </c>
      <c r="S1974">
        <f t="shared" ca="1" si="494"/>
        <v>7.8133115348067772E-2</v>
      </c>
      <c r="T1974">
        <f t="shared" ca="1" si="495"/>
        <v>0.39193694095797793</v>
      </c>
      <c r="U1974" s="40" t="str">
        <f t="shared" ca="1" si="496"/>
        <v>NO</v>
      </c>
    </row>
    <row r="1975" spans="2:21" x14ac:dyDescent="0.25">
      <c r="B1975" s="47">
        <f t="shared" si="490"/>
        <v>1963</v>
      </c>
      <c r="C1975">
        <f t="shared" ca="1" si="491"/>
        <v>192.21853696654384</v>
      </c>
      <c r="D1975">
        <f t="shared" ca="1" si="492"/>
        <v>1.502930217132355E-3</v>
      </c>
      <c r="F1975">
        <f t="shared" ca="1" si="481"/>
        <v>157.33913996868441</v>
      </c>
      <c r="G1975">
        <f t="shared" ca="1" si="482"/>
        <v>2.1055729222315408E-2</v>
      </c>
      <c r="H1975">
        <f t="shared" ca="1" si="483"/>
        <v>3545319.0030565672</v>
      </c>
      <c r="I1975">
        <f t="shared" ca="1" si="493"/>
        <v>11745253.032250941</v>
      </c>
      <c r="J1975" t="s">
        <v>30</v>
      </c>
      <c r="K1975">
        <f t="shared" ca="1" si="484"/>
        <v>192.21732469141105</v>
      </c>
      <c r="L1975">
        <f t="shared" ca="1" si="485"/>
        <v>1.1730530468412772E-3</v>
      </c>
      <c r="N1975">
        <f t="shared" ca="1" si="486"/>
        <v>259.80308228813522</v>
      </c>
      <c r="O1975">
        <f t="shared" ca="1" si="487"/>
        <v>3.315612602287879E-2</v>
      </c>
      <c r="P1975">
        <f t="shared" ca="1" si="488"/>
        <v>23593994.323575124</v>
      </c>
      <c r="Q1975">
        <f t="shared" ca="1" si="489"/>
        <v>203240170.92496461</v>
      </c>
      <c r="S1975">
        <f t="shared" ca="1" si="494"/>
        <v>17.304026602653298</v>
      </c>
      <c r="T1975">
        <f t="shared" ca="1" si="495"/>
        <v>0.47429528069957916</v>
      </c>
      <c r="U1975" s="40" t="str">
        <f t="shared" ca="1" si="496"/>
        <v>YES</v>
      </c>
    </row>
    <row r="1976" spans="2:21" x14ac:dyDescent="0.25">
      <c r="B1976" s="47">
        <f t="shared" si="490"/>
        <v>1964</v>
      </c>
      <c r="C1976">
        <f t="shared" ca="1" si="491"/>
        <v>192.21732469141105</v>
      </c>
      <c r="D1976">
        <f t="shared" ca="1" si="492"/>
        <v>1.1730530468412772E-3</v>
      </c>
      <c r="F1976">
        <f t="shared" ca="1" si="481"/>
        <v>259.80308228813522</v>
      </c>
      <c r="G1976">
        <f t="shared" ca="1" si="482"/>
        <v>3.315612602287879E-2</v>
      </c>
      <c r="H1976">
        <f t="shared" ca="1" si="483"/>
        <v>23593994.323575124</v>
      </c>
      <c r="I1976">
        <f t="shared" ca="1" si="493"/>
        <v>203240170.92496461</v>
      </c>
      <c r="J1976" t="s">
        <v>30</v>
      </c>
      <c r="K1976">
        <f t="shared" ca="1" si="484"/>
        <v>192.21794695385037</v>
      </c>
      <c r="L1976">
        <f t="shared" ca="1" si="485"/>
        <v>1.1018454304987438E-3</v>
      </c>
      <c r="N1976">
        <f t="shared" ca="1" si="486"/>
        <v>217.90957260682811</v>
      </c>
      <c r="O1976">
        <f t="shared" ca="1" si="487"/>
        <v>3.7064944413898272E-2</v>
      </c>
      <c r="P1976">
        <f t="shared" ca="1" si="488"/>
        <v>12157282.726821503</v>
      </c>
      <c r="Q1976">
        <f t="shared" ca="1" si="489"/>
        <v>98192016.453645378</v>
      </c>
      <c r="S1976">
        <f t="shared" ca="1" si="494"/>
        <v>0.48313291612954529</v>
      </c>
      <c r="T1976">
        <f t="shared" ca="1" si="495"/>
        <v>2.2769130828749096E-2</v>
      </c>
      <c r="U1976" s="40" t="str">
        <f t="shared" ca="1" si="496"/>
        <v>YES</v>
      </c>
    </row>
    <row r="1977" spans="2:21" x14ac:dyDescent="0.25">
      <c r="B1977" s="47">
        <f t="shared" si="490"/>
        <v>1965</v>
      </c>
      <c r="C1977">
        <f t="shared" ca="1" si="491"/>
        <v>192.21794695385037</v>
      </c>
      <c r="D1977">
        <f t="shared" ca="1" si="492"/>
        <v>1.1018454304987438E-3</v>
      </c>
      <c r="F1977">
        <f t="shared" ca="1" si="481"/>
        <v>217.90957260682811</v>
      </c>
      <c r="G1977">
        <f t="shared" ca="1" si="482"/>
        <v>3.7064944413898272E-2</v>
      </c>
      <c r="H1977">
        <f t="shared" ca="1" si="483"/>
        <v>12157282.726821503</v>
      </c>
      <c r="I1977">
        <f t="shared" ca="1" si="493"/>
        <v>98192016.453645378</v>
      </c>
      <c r="J1977" t="s">
        <v>30</v>
      </c>
      <c r="K1977">
        <f t="shared" ca="1" si="484"/>
        <v>192.21929588868491</v>
      </c>
      <c r="L1977">
        <f t="shared" ca="1" si="485"/>
        <v>4.7151664698522543E-4</v>
      </c>
      <c r="N1977">
        <f t="shared" ca="1" si="486"/>
        <v>82.433755204421743</v>
      </c>
      <c r="O1977">
        <f t="shared" ca="1" si="487"/>
        <v>0.13320915199803529</v>
      </c>
      <c r="P1977">
        <f t="shared" ca="1" si="488"/>
        <v>0.23758411022669859</v>
      </c>
      <c r="Q1977">
        <f t="shared" ca="1" si="489"/>
        <v>2.6088946324281101</v>
      </c>
      <c r="S1977">
        <f t="shared" ca="1" si="494"/>
        <v>2.6569315170950998E-8</v>
      </c>
      <c r="T1977">
        <f t="shared" ca="1" si="495"/>
        <v>0.90706606814836677</v>
      </c>
      <c r="U1977" s="40" t="str">
        <f t="shared" ca="1" si="496"/>
        <v>NO</v>
      </c>
    </row>
    <row r="1978" spans="2:21" x14ac:dyDescent="0.25">
      <c r="B1978" s="47">
        <f t="shared" si="490"/>
        <v>1966</v>
      </c>
      <c r="C1978">
        <f t="shared" ca="1" si="491"/>
        <v>192.21794695385037</v>
      </c>
      <c r="D1978">
        <f t="shared" ca="1" si="492"/>
        <v>1.1018454304987438E-3</v>
      </c>
      <c r="F1978">
        <f t="shared" ca="1" si="481"/>
        <v>217.90957260682811</v>
      </c>
      <c r="G1978">
        <f t="shared" ca="1" si="482"/>
        <v>3.7064944413898272E-2</v>
      </c>
      <c r="H1978">
        <f t="shared" ca="1" si="483"/>
        <v>12157282.726821503</v>
      </c>
      <c r="I1978">
        <f t="shared" ca="1" si="493"/>
        <v>98192016.453645378</v>
      </c>
      <c r="J1978" t="s">
        <v>30</v>
      </c>
      <c r="K1978">
        <f t="shared" ca="1" si="484"/>
        <v>192.21800786249457</v>
      </c>
      <c r="L1978">
        <f t="shared" ca="1" si="485"/>
        <v>1.6646093891471581E-3</v>
      </c>
      <c r="N1978">
        <f t="shared" ca="1" si="486"/>
        <v>212.21952536179279</v>
      </c>
      <c r="O1978">
        <f t="shared" ca="1" si="487"/>
        <v>1.7376627479383573E-2</v>
      </c>
      <c r="P1978">
        <f t="shared" ca="1" si="488"/>
        <v>6721168.8347484805</v>
      </c>
      <c r="Q1978">
        <f t="shared" ca="1" si="489"/>
        <v>24785383.019069701</v>
      </c>
      <c r="S1978">
        <f t="shared" ca="1" si="494"/>
        <v>0.25241749700466148</v>
      </c>
      <c r="T1978">
        <f t="shared" ca="1" si="495"/>
        <v>0.33365952860512238</v>
      </c>
      <c r="U1978" s="40" t="str">
        <f t="shared" ca="1" si="496"/>
        <v>NO</v>
      </c>
    </row>
    <row r="1979" spans="2:21" x14ac:dyDescent="0.25">
      <c r="B1979" s="47">
        <f t="shared" si="490"/>
        <v>1967</v>
      </c>
      <c r="C1979">
        <f t="shared" ca="1" si="491"/>
        <v>192.21794695385037</v>
      </c>
      <c r="D1979">
        <f t="shared" ca="1" si="492"/>
        <v>1.1018454304987438E-3</v>
      </c>
      <c r="F1979">
        <f t="shared" ca="1" si="481"/>
        <v>217.90957260682811</v>
      </c>
      <c r="G1979">
        <f t="shared" ca="1" si="482"/>
        <v>3.7064944413898272E-2</v>
      </c>
      <c r="H1979">
        <f t="shared" ca="1" si="483"/>
        <v>12157282.726821503</v>
      </c>
      <c r="I1979">
        <f t="shared" ca="1" si="493"/>
        <v>98192016.453645378</v>
      </c>
      <c r="J1979" t="s">
        <v>30</v>
      </c>
      <c r="K1979">
        <f t="shared" ca="1" si="484"/>
        <v>192.21678981098279</v>
      </c>
      <c r="L1979">
        <f t="shared" ca="1" si="485"/>
        <v>3.3728237670948137E-4</v>
      </c>
      <c r="N1979">
        <f t="shared" ca="1" si="486"/>
        <v>263.36317894124073</v>
      </c>
      <c r="O1979">
        <f t="shared" ca="1" si="487"/>
        <v>0.18603774513141286</v>
      </c>
      <c r="P1979">
        <f t="shared" ca="1" si="488"/>
        <v>44740092.205725849</v>
      </c>
      <c r="Q1979">
        <f t="shared" ca="1" si="489"/>
        <v>2192062827.9941888</v>
      </c>
      <c r="S1979">
        <f t="shared" ca="1" si="494"/>
        <v>22.324246992412267</v>
      </c>
      <c r="T1979">
        <f t="shared" ca="1" si="495"/>
        <v>0.60058516183534916</v>
      </c>
      <c r="U1979" s="40" t="str">
        <f t="shared" ca="1" si="496"/>
        <v>YES</v>
      </c>
    </row>
    <row r="1980" spans="2:21" x14ac:dyDescent="0.25">
      <c r="B1980" s="47">
        <f t="shared" si="490"/>
        <v>1968</v>
      </c>
      <c r="C1980">
        <f t="shared" ca="1" si="491"/>
        <v>192.21678981098279</v>
      </c>
      <c r="D1980">
        <f t="shared" ca="1" si="492"/>
        <v>3.3728237670948137E-4</v>
      </c>
      <c r="F1980">
        <f t="shared" ca="1" si="481"/>
        <v>263.36317894124073</v>
      </c>
      <c r="G1980">
        <f t="shared" ca="1" si="482"/>
        <v>0.18603774513141286</v>
      </c>
      <c r="H1980">
        <f t="shared" ca="1" si="483"/>
        <v>44740092.205725849</v>
      </c>
      <c r="I1980">
        <f t="shared" ca="1" si="493"/>
        <v>2192062827.9941888</v>
      </c>
      <c r="J1980" t="s">
        <v>30</v>
      </c>
      <c r="K1980">
        <f t="shared" ca="1" si="484"/>
        <v>192.21686047145712</v>
      </c>
      <c r="L1980">
        <f t="shared" ca="1" si="485"/>
        <v>1.8243288056702463E-4</v>
      </c>
      <c r="N1980">
        <f t="shared" ca="1" si="486"/>
        <v>264.81338432756553</v>
      </c>
      <c r="O1980">
        <f t="shared" ca="1" si="487"/>
        <v>0.26349916757067909</v>
      </c>
      <c r="P1980">
        <f t="shared" ca="1" si="488"/>
        <v>14771713.577651706</v>
      </c>
      <c r="Q1980">
        <f t="shared" ca="1" si="489"/>
        <v>1030742200.7255721</v>
      </c>
      <c r="S1980">
        <f t="shared" ca="1" si="494"/>
        <v>0.47021562865911826</v>
      </c>
      <c r="T1980">
        <f t="shared" ca="1" si="495"/>
        <v>0.66150452625103018</v>
      </c>
      <c r="U1980" s="40" t="str">
        <f t="shared" ca="1" si="496"/>
        <v>NO</v>
      </c>
    </row>
    <row r="1981" spans="2:21" x14ac:dyDescent="0.25">
      <c r="B1981" s="47">
        <f t="shared" si="490"/>
        <v>1969</v>
      </c>
      <c r="C1981">
        <f t="shared" ca="1" si="491"/>
        <v>192.21678981098279</v>
      </c>
      <c r="D1981">
        <f t="shared" ca="1" si="492"/>
        <v>3.3728237670948137E-4</v>
      </c>
      <c r="F1981">
        <f t="shared" ca="1" si="481"/>
        <v>263.36317894124073</v>
      </c>
      <c r="G1981">
        <f t="shared" ca="1" si="482"/>
        <v>0.18603774513141286</v>
      </c>
      <c r="H1981">
        <f t="shared" ca="1" si="483"/>
        <v>44740092.205725849</v>
      </c>
      <c r="I1981">
        <f t="shared" ca="1" si="493"/>
        <v>2192062827.9941888</v>
      </c>
      <c r="J1981" t="s">
        <v>30</v>
      </c>
      <c r="K1981">
        <f t="shared" ca="1" si="484"/>
        <v>192.21531497182221</v>
      </c>
      <c r="L1981">
        <f t="shared" ca="1" si="485"/>
        <v>3.2612688040958696E-4</v>
      </c>
      <c r="N1981">
        <f t="shared" ca="1" si="486"/>
        <v>141.51300861889959</v>
      </c>
      <c r="O1981">
        <f t="shared" ca="1" si="487"/>
        <v>0.19120672136743283</v>
      </c>
      <c r="P1981">
        <f t="shared" ca="1" si="488"/>
        <v>2.6457459677582763E-2</v>
      </c>
      <c r="Q1981">
        <f t="shared" ca="1" si="489"/>
        <v>0.7158922516488625</v>
      </c>
      <c r="S1981">
        <f t="shared" ca="1" si="494"/>
        <v>3.2658381981867191E-10</v>
      </c>
      <c r="T1981">
        <f t="shared" ca="1" si="495"/>
        <v>0.44171716055467092</v>
      </c>
      <c r="U1981" s="40" t="str">
        <f t="shared" ca="1" si="496"/>
        <v>NO</v>
      </c>
    </row>
    <row r="1982" spans="2:21" x14ac:dyDescent="0.25">
      <c r="B1982" s="47">
        <f t="shared" si="490"/>
        <v>1970</v>
      </c>
      <c r="C1982">
        <f t="shared" ca="1" si="491"/>
        <v>192.21678981098279</v>
      </c>
      <c r="D1982">
        <f t="shared" ca="1" si="492"/>
        <v>3.3728237670948137E-4</v>
      </c>
      <c r="F1982">
        <f t="shared" ca="1" si="481"/>
        <v>263.36317894124073</v>
      </c>
      <c r="G1982">
        <f t="shared" ca="1" si="482"/>
        <v>0.18603774513141286</v>
      </c>
      <c r="H1982">
        <f t="shared" ca="1" si="483"/>
        <v>44740092.205725849</v>
      </c>
      <c r="I1982">
        <f t="shared" ca="1" si="493"/>
        <v>2192062827.9941888</v>
      </c>
      <c r="J1982" t="s">
        <v>30</v>
      </c>
      <c r="K1982">
        <f t="shared" ca="1" si="484"/>
        <v>192.21768120067915</v>
      </c>
      <c r="L1982">
        <f t="shared" ca="1" si="485"/>
        <v>6.5776524311692702E-4</v>
      </c>
      <c r="N1982">
        <f t="shared" ca="1" si="486"/>
        <v>239.90257173894148</v>
      </c>
      <c r="O1982">
        <f t="shared" ca="1" si="487"/>
        <v>8.5934602597465687E-2</v>
      </c>
      <c r="P1982">
        <f t="shared" ca="1" si="488"/>
        <v>27874854.30465496</v>
      </c>
      <c r="Q1982">
        <f t="shared" ca="1" si="489"/>
        <v>574666105.43997419</v>
      </c>
      <c r="S1982">
        <f t="shared" ca="1" si="494"/>
        <v>0.26215768001769046</v>
      </c>
      <c r="T1982">
        <f t="shared" ca="1" si="495"/>
        <v>8.8404738167063845E-2</v>
      </c>
      <c r="U1982" s="40" t="str">
        <f t="shared" ca="1" si="496"/>
        <v>YES</v>
      </c>
    </row>
    <row r="1983" spans="2:21" x14ac:dyDescent="0.25">
      <c r="B1983" s="47">
        <f t="shared" si="490"/>
        <v>1971</v>
      </c>
      <c r="C1983">
        <f t="shared" ca="1" si="491"/>
        <v>192.21768120067915</v>
      </c>
      <c r="D1983">
        <f t="shared" ca="1" si="492"/>
        <v>6.5776524311692702E-4</v>
      </c>
      <c r="F1983">
        <f t="shared" ca="1" si="481"/>
        <v>239.90257173894148</v>
      </c>
      <c r="G1983">
        <f t="shared" ca="1" si="482"/>
        <v>8.5934602597465687E-2</v>
      </c>
      <c r="H1983">
        <f t="shared" ca="1" si="483"/>
        <v>27874854.30465496</v>
      </c>
      <c r="I1983">
        <f t="shared" ca="1" si="493"/>
        <v>574666105.43997419</v>
      </c>
      <c r="J1983" t="s">
        <v>30</v>
      </c>
      <c r="K1983">
        <f t="shared" ca="1" si="484"/>
        <v>192.21814843197402</v>
      </c>
      <c r="L1983">
        <f t="shared" ca="1" si="485"/>
        <v>1.2738209614120428E-3</v>
      </c>
      <c r="N1983">
        <f t="shared" ca="1" si="486"/>
        <v>198.39572314933994</v>
      </c>
      <c r="O1983">
        <f t="shared" ca="1" si="487"/>
        <v>2.8570074559420993E-2</v>
      </c>
      <c r="P1983">
        <f t="shared" ca="1" si="488"/>
        <v>7592927.5850326065</v>
      </c>
      <c r="Q1983">
        <f t="shared" ca="1" si="489"/>
        <v>43038084.854784295</v>
      </c>
      <c r="S1983">
        <f t="shared" ca="1" si="494"/>
        <v>7.4892332168840198E-2</v>
      </c>
      <c r="T1983">
        <f t="shared" ca="1" si="495"/>
        <v>0.85881987546068106</v>
      </c>
      <c r="U1983" s="40" t="str">
        <f t="shared" ca="1" si="496"/>
        <v>NO</v>
      </c>
    </row>
    <row r="1984" spans="2:21" x14ac:dyDescent="0.25">
      <c r="B1984" s="47">
        <f t="shared" si="490"/>
        <v>1972</v>
      </c>
      <c r="C1984">
        <f t="shared" ca="1" si="491"/>
        <v>192.21768120067915</v>
      </c>
      <c r="D1984">
        <f t="shared" ca="1" si="492"/>
        <v>6.5776524311692702E-4</v>
      </c>
      <c r="F1984">
        <f t="shared" ca="1" si="481"/>
        <v>239.90257173894148</v>
      </c>
      <c r="G1984">
        <f t="shared" ca="1" si="482"/>
        <v>8.5934602597465687E-2</v>
      </c>
      <c r="H1984">
        <f t="shared" ca="1" si="483"/>
        <v>27874854.30465496</v>
      </c>
      <c r="I1984">
        <f t="shared" ca="1" si="493"/>
        <v>574666105.43997419</v>
      </c>
      <c r="J1984" t="s">
        <v>30</v>
      </c>
      <c r="K1984">
        <f t="shared" ca="1" si="484"/>
        <v>192.21711679345742</v>
      </c>
      <c r="L1984">
        <f t="shared" ca="1" si="485"/>
        <v>1.1769470342148671E-3</v>
      </c>
      <c r="N1984">
        <f t="shared" ca="1" si="486"/>
        <v>265.15653995792979</v>
      </c>
      <c r="O1984">
        <f t="shared" ca="1" si="487"/>
        <v>3.2959771782804778E-2</v>
      </c>
      <c r="P1984">
        <f t="shared" ca="1" si="488"/>
        <v>25262868.593960237</v>
      </c>
      <c r="Q1984">
        <f t="shared" ca="1" si="489"/>
        <v>220784815.91883057</v>
      </c>
      <c r="S1984">
        <f t="shared" ca="1" si="494"/>
        <v>0.38419669061531642</v>
      </c>
      <c r="T1984">
        <f t="shared" ca="1" si="495"/>
        <v>0.6614114177856244</v>
      </c>
      <c r="U1984" s="40" t="str">
        <f t="shared" ca="1" si="496"/>
        <v>NO</v>
      </c>
    </row>
    <row r="1985" spans="2:21" x14ac:dyDescent="0.25">
      <c r="B1985" s="47">
        <f t="shared" si="490"/>
        <v>1973</v>
      </c>
      <c r="C1985">
        <f t="shared" ca="1" si="491"/>
        <v>192.21768120067915</v>
      </c>
      <c r="D1985">
        <f t="shared" ca="1" si="492"/>
        <v>6.5776524311692702E-4</v>
      </c>
      <c r="F1985">
        <f t="shared" ca="1" si="481"/>
        <v>239.90257173894148</v>
      </c>
      <c r="G1985">
        <f t="shared" ca="1" si="482"/>
        <v>8.5934602597465687E-2</v>
      </c>
      <c r="H1985">
        <f t="shared" ca="1" si="483"/>
        <v>27874854.30465496</v>
      </c>
      <c r="I1985">
        <f t="shared" ca="1" si="493"/>
        <v>574666105.43997419</v>
      </c>
      <c r="J1985" t="s">
        <v>30</v>
      </c>
      <c r="K1985">
        <f t="shared" ca="1" si="484"/>
        <v>192.2180112731082</v>
      </c>
      <c r="L1985">
        <f t="shared" ca="1" si="485"/>
        <v>8.7897725988127944E-4</v>
      </c>
      <c r="N1985">
        <f t="shared" ca="1" si="486"/>
        <v>211.89500752664392</v>
      </c>
      <c r="O1985">
        <f t="shared" ca="1" si="487"/>
        <v>5.4610257239869835E-2</v>
      </c>
      <c r="P1985">
        <f t="shared" ca="1" si="488"/>
        <v>10783503.222841421</v>
      </c>
      <c r="Q1985">
        <f t="shared" ca="1" si="489"/>
        <v>124782826.60306822</v>
      </c>
      <c r="S1985">
        <f t="shared" ca="1" si="494"/>
        <v>0.21713970150985737</v>
      </c>
      <c r="T1985">
        <f t="shared" ca="1" si="495"/>
        <v>3.8933643094412052E-2</v>
      </c>
      <c r="U1985" s="40" t="str">
        <f t="shared" ca="1" si="496"/>
        <v>YES</v>
      </c>
    </row>
    <row r="1986" spans="2:21" x14ac:dyDescent="0.25">
      <c r="B1986" s="47">
        <f t="shared" si="490"/>
        <v>1974</v>
      </c>
      <c r="C1986">
        <f t="shared" ca="1" si="491"/>
        <v>192.2180112731082</v>
      </c>
      <c r="D1986">
        <f t="shared" ca="1" si="492"/>
        <v>8.7897725988127944E-4</v>
      </c>
      <c r="F1986">
        <f t="shared" ca="1" si="481"/>
        <v>211.89500752664392</v>
      </c>
      <c r="G1986">
        <f t="shared" ca="1" si="482"/>
        <v>5.4610257239869835E-2</v>
      </c>
      <c r="H1986">
        <f t="shared" ca="1" si="483"/>
        <v>10783503.222841421</v>
      </c>
      <c r="I1986">
        <f t="shared" ca="1" si="493"/>
        <v>124782826.60306822</v>
      </c>
      <c r="J1986" t="s">
        <v>30</v>
      </c>
      <c r="K1986">
        <f t="shared" ca="1" si="484"/>
        <v>192.21884711969727</v>
      </c>
      <c r="L1986">
        <f t="shared" ca="1" si="485"/>
        <v>4.190802761275876E-4</v>
      </c>
      <c r="N1986">
        <f t="shared" ca="1" si="486"/>
        <v>124.60671376500542</v>
      </c>
      <c r="O1986">
        <f t="shared" ca="1" si="487"/>
        <v>0.15174401310073979</v>
      </c>
      <c r="P1986">
        <f t="shared" ca="1" si="488"/>
        <v>45.508932837290928</v>
      </c>
      <c r="Q1986">
        <f t="shared" ca="1" si="489"/>
        <v>860.49759264393913</v>
      </c>
      <c r="S1986">
        <f t="shared" ca="1" si="494"/>
        <v>6.89596169656555E-6</v>
      </c>
      <c r="T1986">
        <f t="shared" ca="1" si="495"/>
        <v>0.5728685243097269</v>
      </c>
      <c r="U1986" s="40" t="str">
        <f t="shared" ca="1" si="496"/>
        <v>NO</v>
      </c>
    </row>
    <row r="1987" spans="2:21" x14ac:dyDescent="0.25">
      <c r="B1987" s="47">
        <f t="shared" si="490"/>
        <v>1975</v>
      </c>
      <c r="C1987">
        <f t="shared" ca="1" si="491"/>
        <v>192.2180112731082</v>
      </c>
      <c r="D1987">
        <f t="shared" ca="1" si="492"/>
        <v>8.7897725988127944E-4</v>
      </c>
      <c r="F1987">
        <f t="shared" ca="1" si="481"/>
        <v>211.89500752664392</v>
      </c>
      <c r="G1987">
        <f t="shared" ca="1" si="482"/>
        <v>5.4610257239869835E-2</v>
      </c>
      <c r="H1987">
        <f t="shared" ca="1" si="483"/>
        <v>10783503.222841421</v>
      </c>
      <c r="I1987">
        <f t="shared" ca="1" si="493"/>
        <v>124782826.60306822</v>
      </c>
      <c r="J1987" t="s">
        <v>30</v>
      </c>
      <c r="K1987">
        <f t="shared" ca="1" si="484"/>
        <v>192.21667579076745</v>
      </c>
      <c r="L1987">
        <f t="shared" ca="1" si="485"/>
        <v>6.7072151105099643E-4</v>
      </c>
      <c r="N1987">
        <f t="shared" ca="1" si="486"/>
        <v>259.82114707786843</v>
      </c>
      <c r="O1987">
        <f t="shared" ca="1" si="487"/>
        <v>8.3509278164626943E-2</v>
      </c>
      <c r="P1987">
        <f t="shared" ca="1" si="488"/>
        <v>48847800.756112054</v>
      </c>
      <c r="Q1987">
        <f t="shared" ca="1" si="489"/>
        <v>1059874006.2654191</v>
      </c>
      <c r="S1987">
        <f t="shared" ca="1" si="494"/>
        <v>8.493748980673903</v>
      </c>
      <c r="T1987">
        <f t="shared" ca="1" si="495"/>
        <v>0.74208377592253361</v>
      </c>
      <c r="U1987" s="40" t="str">
        <f t="shared" ca="1" si="496"/>
        <v>YES</v>
      </c>
    </row>
    <row r="1988" spans="2:21" x14ac:dyDescent="0.25">
      <c r="B1988" s="47">
        <f t="shared" si="490"/>
        <v>1976</v>
      </c>
      <c r="C1988">
        <f t="shared" ca="1" si="491"/>
        <v>192.21667579076745</v>
      </c>
      <c r="D1988">
        <f t="shared" ca="1" si="492"/>
        <v>6.7072151105099643E-4</v>
      </c>
      <c r="F1988">
        <f t="shared" ca="1" si="481"/>
        <v>259.82114707786843</v>
      </c>
      <c r="G1988">
        <f t="shared" ca="1" si="482"/>
        <v>8.3509278164626943E-2</v>
      </c>
      <c r="H1988">
        <f t="shared" ca="1" si="483"/>
        <v>48847800.756112054</v>
      </c>
      <c r="I1988">
        <f t="shared" ca="1" si="493"/>
        <v>1059874006.2654191</v>
      </c>
      <c r="J1988" t="s">
        <v>30</v>
      </c>
      <c r="K1988">
        <f t="shared" ca="1" si="484"/>
        <v>192.21643096921946</v>
      </c>
      <c r="L1988">
        <f t="shared" ca="1" si="485"/>
        <v>1.1281656696176391E-3</v>
      </c>
      <c r="N1988">
        <f t="shared" ca="1" si="486"/>
        <v>247.49662969196936</v>
      </c>
      <c r="O1988">
        <f t="shared" ca="1" si="487"/>
        <v>3.5546540083564775E-2</v>
      </c>
      <c r="P1988">
        <f t="shared" ca="1" si="488"/>
        <v>19477205.075589966</v>
      </c>
      <c r="Q1988">
        <f t="shared" ca="1" si="489"/>
        <v>171353611.18297952</v>
      </c>
      <c r="S1988">
        <f t="shared" ca="1" si="494"/>
        <v>0.16167356701836905</v>
      </c>
      <c r="T1988">
        <f t="shared" ca="1" si="495"/>
        <v>0.35207106116566089</v>
      </c>
      <c r="U1988" s="40" t="str">
        <f t="shared" ca="1" si="496"/>
        <v>NO</v>
      </c>
    </row>
    <row r="1989" spans="2:21" x14ac:dyDescent="0.25">
      <c r="B1989" s="47">
        <f t="shared" si="490"/>
        <v>1977</v>
      </c>
      <c r="C1989">
        <f t="shared" ca="1" si="491"/>
        <v>192.21667579076745</v>
      </c>
      <c r="D1989">
        <f t="shared" ca="1" si="492"/>
        <v>6.7072151105099643E-4</v>
      </c>
      <c r="F1989">
        <f t="shared" ca="1" si="481"/>
        <v>259.82114707786843</v>
      </c>
      <c r="G1989">
        <f t="shared" ca="1" si="482"/>
        <v>8.3509278164626943E-2</v>
      </c>
      <c r="H1989">
        <f t="shared" ca="1" si="483"/>
        <v>48847800.756112054</v>
      </c>
      <c r="I1989">
        <f t="shared" ca="1" si="493"/>
        <v>1059874006.2654191</v>
      </c>
      <c r="J1989" t="s">
        <v>30</v>
      </c>
      <c r="K1989">
        <f t="shared" ca="1" si="484"/>
        <v>192.2163705947529</v>
      </c>
      <c r="L1989">
        <f t="shared" ca="1" si="485"/>
        <v>8.2149150019069533E-4</v>
      </c>
      <c r="N1989">
        <f t="shared" ca="1" si="486"/>
        <v>243.548984305804</v>
      </c>
      <c r="O1989">
        <f t="shared" ca="1" si="487"/>
        <v>6.1004595339604652E-2</v>
      </c>
      <c r="P1989">
        <f t="shared" ca="1" si="488"/>
        <v>23435819.985538319</v>
      </c>
      <c r="Q1989">
        <f t="shared" ca="1" si="489"/>
        <v>348200208.52718496</v>
      </c>
      <c r="S1989">
        <f t="shared" ca="1" si="494"/>
        <v>0.32852981247658497</v>
      </c>
      <c r="T1989">
        <f t="shared" ca="1" si="495"/>
        <v>0.17036387523991392</v>
      </c>
      <c r="U1989" s="40" t="str">
        <f t="shared" ca="1" si="496"/>
        <v>YES</v>
      </c>
    </row>
    <row r="1990" spans="2:21" x14ac:dyDescent="0.25">
      <c r="B1990" s="47">
        <f t="shared" si="490"/>
        <v>1978</v>
      </c>
      <c r="C1990">
        <f t="shared" ca="1" si="491"/>
        <v>192.2163705947529</v>
      </c>
      <c r="D1990">
        <f t="shared" ca="1" si="492"/>
        <v>8.2149150019069533E-4</v>
      </c>
      <c r="F1990">
        <f t="shared" ca="1" si="481"/>
        <v>243.548984305804</v>
      </c>
      <c r="G1990">
        <f t="shared" ca="1" si="482"/>
        <v>6.1004595339604652E-2</v>
      </c>
      <c r="H1990">
        <f t="shared" ca="1" si="483"/>
        <v>23435819.985538319</v>
      </c>
      <c r="I1990">
        <f t="shared" ca="1" si="493"/>
        <v>348200208.52718496</v>
      </c>
      <c r="J1990" t="s">
        <v>30</v>
      </c>
      <c r="K1990">
        <f t="shared" ca="1" si="484"/>
        <v>192.21499616089551</v>
      </c>
      <c r="L1990">
        <f t="shared" ca="1" si="485"/>
        <v>6.9434057359900152E-4</v>
      </c>
      <c r="N1990">
        <f t="shared" ca="1" si="486"/>
        <v>108.96720181528066</v>
      </c>
      <c r="O1990">
        <f t="shared" ca="1" si="487"/>
        <v>7.9316120943564564E-2</v>
      </c>
      <c r="P1990">
        <f t="shared" ca="1" si="488"/>
        <v>4114.0304072076269</v>
      </c>
      <c r="Q1990">
        <f t="shared" ca="1" si="489"/>
        <v>35556.971393779102</v>
      </c>
      <c r="S1990">
        <f t="shared" ca="1" si="494"/>
        <v>1.0211645634612844E-4</v>
      </c>
      <c r="T1990">
        <f t="shared" ca="1" si="495"/>
        <v>0.74415905873164256</v>
      </c>
      <c r="U1990" s="40" t="str">
        <f t="shared" ca="1" si="496"/>
        <v>NO</v>
      </c>
    </row>
    <row r="1991" spans="2:21" x14ac:dyDescent="0.25">
      <c r="B1991" s="47">
        <f t="shared" si="490"/>
        <v>1979</v>
      </c>
      <c r="C1991">
        <f t="shared" ca="1" si="491"/>
        <v>192.2163705947529</v>
      </c>
      <c r="D1991">
        <f t="shared" ca="1" si="492"/>
        <v>8.2149150019069533E-4</v>
      </c>
      <c r="F1991">
        <f t="shared" ca="1" si="481"/>
        <v>243.548984305804</v>
      </c>
      <c r="G1991">
        <f t="shared" ca="1" si="482"/>
        <v>6.1004595339604652E-2</v>
      </c>
      <c r="H1991">
        <f t="shared" ca="1" si="483"/>
        <v>23435819.985538319</v>
      </c>
      <c r="I1991">
        <f t="shared" ca="1" si="493"/>
        <v>348200208.52718496</v>
      </c>
      <c r="J1991" t="s">
        <v>30</v>
      </c>
      <c r="K1991">
        <f t="shared" ca="1" si="484"/>
        <v>192.2160492200324</v>
      </c>
      <c r="L1991">
        <f t="shared" ca="1" si="485"/>
        <v>3.6704987871598918E-4</v>
      </c>
      <c r="N1991">
        <f t="shared" ca="1" si="486"/>
        <v>217.5582492392046</v>
      </c>
      <c r="O1991">
        <f t="shared" ca="1" si="487"/>
        <v>0.17280337867676249</v>
      </c>
      <c r="P1991">
        <f t="shared" ca="1" si="488"/>
        <v>132197.66655580056</v>
      </c>
      <c r="Q1991">
        <f t="shared" ca="1" si="489"/>
        <v>4969944.9043710055</v>
      </c>
      <c r="S1991">
        <f t="shared" ca="1" si="494"/>
        <v>1.4273239310777116E-2</v>
      </c>
      <c r="T1991">
        <f t="shared" ca="1" si="495"/>
        <v>0.61202131820805361</v>
      </c>
      <c r="U1991" s="40" t="str">
        <f t="shared" ca="1" si="496"/>
        <v>NO</v>
      </c>
    </row>
    <row r="1992" spans="2:21" x14ac:dyDescent="0.25">
      <c r="B1992" s="47">
        <f t="shared" si="490"/>
        <v>1980</v>
      </c>
      <c r="C1992">
        <f t="shared" ca="1" si="491"/>
        <v>192.2163705947529</v>
      </c>
      <c r="D1992">
        <f t="shared" ca="1" si="492"/>
        <v>8.2149150019069533E-4</v>
      </c>
      <c r="F1992">
        <f t="shared" ca="1" si="481"/>
        <v>243.548984305804</v>
      </c>
      <c r="G1992">
        <f t="shared" ca="1" si="482"/>
        <v>6.1004595339604652E-2</v>
      </c>
      <c r="H1992">
        <f t="shared" ca="1" si="483"/>
        <v>23435819.985538319</v>
      </c>
      <c r="I1992">
        <f t="shared" ca="1" si="493"/>
        <v>348200208.52718496</v>
      </c>
      <c r="J1992" t="s">
        <v>30</v>
      </c>
      <c r="K1992">
        <f t="shared" ca="1" si="484"/>
        <v>192.21583629335055</v>
      </c>
      <c r="L1992">
        <f t="shared" ca="1" si="485"/>
        <v>5.1418034987712536E-4</v>
      </c>
      <c r="N1992">
        <f t="shared" ca="1" si="486"/>
        <v>196.84475621552718</v>
      </c>
      <c r="O1992">
        <f t="shared" ca="1" si="487"/>
        <v>0.12000897759691136</v>
      </c>
      <c r="P1992">
        <f t="shared" ca="1" si="488"/>
        <v>322529.77173471608</v>
      </c>
      <c r="Q1992">
        <f t="shared" ca="1" si="489"/>
        <v>7619165.2870390974</v>
      </c>
      <c r="S1992">
        <f t="shared" ca="1" si="494"/>
        <v>2.1881564400166774E-2</v>
      </c>
      <c r="T1992">
        <f t="shared" ca="1" si="495"/>
        <v>0.21044727270081176</v>
      </c>
      <c r="U1992" s="40" t="str">
        <f t="shared" ca="1" si="496"/>
        <v>NO</v>
      </c>
    </row>
    <row r="1993" spans="2:21" x14ac:dyDescent="0.25">
      <c r="B1993" s="47">
        <f t="shared" si="490"/>
        <v>1981</v>
      </c>
      <c r="C1993">
        <f t="shared" ca="1" si="491"/>
        <v>192.2163705947529</v>
      </c>
      <c r="D1993">
        <f t="shared" ca="1" si="492"/>
        <v>8.2149150019069533E-4</v>
      </c>
      <c r="F1993">
        <f t="shared" ca="1" si="481"/>
        <v>243.548984305804</v>
      </c>
      <c r="G1993">
        <f t="shared" ca="1" si="482"/>
        <v>6.1004595339604652E-2</v>
      </c>
      <c r="H1993">
        <f t="shared" ca="1" si="483"/>
        <v>23435819.985538319</v>
      </c>
      <c r="I1993">
        <f t="shared" ca="1" si="493"/>
        <v>348200208.52718496</v>
      </c>
      <c r="J1993" t="s">
        <v>30</v>
      </c>
      <c r="K1993">
        <f t="shared" ca="1" si="484"/>
        <v>192.21594881978842</v>
      </c>
      <c r="L1993">
        <f t="shared" ca="1" si="485"/>
        <v>3.3677838419187621E-4</v>
      </c>
      <c r="N1993">
        <f t="shared" ca="1" si="486"/>
        <v>208.05460363538154</v>
      </c>
      <c r="O1993">
        <f t="shared" ca="1" si="487"/>
        <v>0.18626889541541763</v>
      </c>
      <c r="P1993">
        <f t="shared" ca="1" si="488"/>
        <v>12494.557645489491</v>
      </c>
      <c r="Q1993">
        <f t="shared" ca="1" si="489"/>
        <v>484215.35150819301</v>
      </c>
      <c r="S1993">
        <f t="shared" ca="1" si="494"/>
        <v>1.3906233817501835E-3</v>
      </c>
      <c r="T1993">
        <f t="shared" ca="1" si="495"/>
        <v>0.41960978393244619</v>
      </c>
      <c r="U1993" s="40" t="str">
        <f t="shared" ca="1" si="496"/>
        <v>NO</v>
      </c>
    </row>
    <row r="1994" spans="2:21" x14ac:dyDescent="0.25">
      <c r="B1994" s="47">
        <f t="shared" si="490"/>
        <v>1982</v>
      </c>
      <c r="C1994">
        <f t="shared" ca="1" si="491"/>
        <v>192.2163705947529</v>
      </c>
      <c r="D1994">
        <f t="shared" ca="1" si="492"/>
        <v>8.2149150019069533E-4</v>
      </c>
      <c r="F1994">
        <f t="shared" ca="1" si="481"/>
        <v>243.548984305804</v>
      </c>
      <c r="G1994">
        <f t="shared" ca="1" si="482"/>
        <v>6.1004595339604652E-2</v>
      </c>
      <c r="H1994">
        <f t="shared" ca="1" si="483"/>
        <v>23435819.985538319</v>
      </c>
      <c r="I1994">
        <f t="shared" ca="1" si="493"/>
        <v>348200208.52718496</v>
      </c>
      <c r="J1994" t="s">
        <v>30</v>
      </c>
      <c r="K1994">
        <f t="shared" ca="1" si="484"/>
        <v>192.21650399528352</v>
      </c>
      <c r="L1994">
        <f t="shared" ca="1" si="485"/>
        <v>6.323292517041606E-4</v>
      </c>
      <c r="N1994">
        <f t="shared" ca="1" si="486"/>
        <v>251.81139524188455</v>
      </c>
      <c r="O1994">
        <f t="shared" ca="1" si="487"/>
        <v>9.097162775863768E-2</v>
      </c>
      <c r="P1994">
        <f t="shared" ca="1" si="488"/>
        <v>32519870.40540107</v>
      </c>
      <c r="Q1994">
        <f t="shared" ca="1" si="489"/>
        <v>744955191.82019997</v>
      </c>
      <c r="S1994">
        <f t="shared" ca="1" si="494"/>
        <v>2.1394449904875321</v>
      </c>
      <c r="T1994">
        <f t="shared" ca="1" si="495"/>
        <v>0.55224424898837987</v>
      </c>
      <c r="U1994" s="40" t="str">
        <f t="shared" ca="1" si="496"/>
        <v>YES</v>
      </c>
    </row>
    <row r="1995" spans="2:21" x14ac:dyDescent="0.25">
      <c r="B1995" s="47">
        <f t="shared" si="490"/>
        <v>1983</v>
      </c>
      <c r="C1995">
        <f t="shared" ca="1" si="491"/>
        <v>192.21650399528352</v>
      </c>
      <c r="D1995">
        <f t="shared" ca="1" si="492"/>
        <v>6.323292517041606E-4</v>
      </c>
      <c r="F1995">
        <f t="shared" ca="1" si="481"/>
        <v>251.81139524188455</v>
      </c>
      <c r="G1995">
        <f t="shared" ca="1" si="482"/>
        <v>9.097162775863768E-2</v>
      </c>
      <c r="H1995">
        <f t="shared" ca="1" si="483"/>
        <v>32519870.40540107</v>
      </c>
      <c r="I1995">
        <f t="shared" ca="1" si="493"/>
        <v>744955191.82019997</v>
      </c>
      <c r="J1995" t="s">
        <v>30</v>
      </c>
      <c r="K1995">
        <f t="shared" ca="1" si="484"/>
        <v>192.21747848343188</v>
      </c>
      <c r="L1995">
        <f t="shared" ca="1" si="485"/>
        <v>1.161403802303031E-3</v>
      </c>
      <c r="N1995">
        <f t="shared" ca="1" si="486"/>
        <v>252.76865444672612</v>
      </c>
      <c r="O1995">
        <f t="shared" ca="1" si="487"/>
        <v>3.375370979663788E-2</v>
      </c>
      <c r="P1995">
        <f t="shared" ca="1" si="488"/>
        <v>21580104.574584316</v>
      </c>
      <c r="Q1995">
        <f t="shared" ca="1" si="489"/>
        <v>184118858.47186571</v>
      </c>
      <c r="S1995">
        <f t="shared" ca="1" si="494"/>
        <v>0.24715427248986011</v>
      </c>
      <c r="T1995">
        <f t="shared" ca="1" si="495"/>
        <v>0.53257691123439499</v>
      </c>
      <c r="U1995" s="40" t="str">
        <f t="shared" ca="1" si="496"/>
        <v>NO</v>
      </c>
    </row>
    <row r="1996" spans="2:21" x14ac:dyDescent="0.25">
      <c r="B1996" s="47">
        <f t="shared" si="490"/>
        <v>1984</v>
      </c>
      <c r="C1996">
        <f t="shared" ca="1" si="491"/>
        <v>192.21650399528352</v>
      </c>
      <c r="D1996">
        <f t="shared" ca="1" si="492"/>
        <v>6.323292517041606E-4</v>
      </c>
      <c r="F1996">
        <f t="shared" ca="1" si="481"/>
        <v>251.81139524188455</v>
      </c>
      <c r="G1996">
        <f t="shared" ca="1" si="482"/>
        <v>9.097162775863768E-2</v>
      </c>
      <c r="H1996">
        <f t="shared" ca="1" si="483"/>
        <v>32519870.40540107</v>
      </c>
      <c r="I1996">
        <f t="shared" ca="1" si="493"/>
        <v>744955191.82019997</v>
      </c>
      <c r="J1996" t="s">
        <v>30</v>
      </c>
      <c r="K1996">
        <f t="shared" ca="1" si="484"/>
        <v>192.21574038246771</v>
      </c>
      <c r="L1996">
        <f t="shared" ca="1" si="485"/>
        <v>2.7965231693922516E-4</v>
      </c>
      <c r="N1996">
        <f t="shared" ca="1" si="486"/>
        <v>186.93590181927229</v>
      </c>
      <c r="O1996">
        <f t="shared" ca="1" si="487"/>
        <v>0.21380530358218133</v>
      </c>
      <c r="P1996">
        <f t="shared" ca="1" si="488"/>
        <v>11.999449146994914</v>
      </c>
      <c r="Q1996">
        <f t="shared" ca="1" si="489"/>
        <v>479.59263043574776</v>
      </c>
      <c r="S1996">
        <f t="shared" ca="1" si="494"/>
        <v>6.4378721794518446E-7</v>
      </c>
      <c r="T1996">
        <f t="shared" ca="1" si="495"/>
        <v>0.80567826520255981</v>
      </c>
      <c r="U1996" s="40" t="str">
        <f t="shared" ca="1" si="496"/>
        <v>NO</v>
      </c>
    </row>
    <row r="1997" spans="2:21" x14ac:dyDescent="0.25">
      <c r="B1997" s="47">
        <f t="shared" si="490"/>
        <v>1985</v>
      </c>
      <c r="C1997">
        <f t="shared" ca="1" si="491"/>
        <v>192.21650399528352</v>
      </c>
      <c r="D1997">
        <f t="shared" ca="1" si="492"/>
        <v>6.323292517041606E-4</v>
      </c>
      <c r="F1997">
        <f t="shared" ca="1" si="481"/>
        <v>251.81139524188455</v>
      </c>
      <c r="G1997">
        <f t="shared" ca="1" si="482"/>
        <v>9.097162775863768E-2</v>
      </c>
      <c r="H1997">
        <f t="shared" ca="1" si="483"/>
        <v>32519870.40540107</v>
      </c>
      <c r="I1997">
        <f t="shared" ca="1" si="493"/>
        <v>744955191.82019997</v>
      </c>
      <c r="J1997" t="s">
        <v>30</v>
      </c>
      <c r="K1997">
        <f t="shared" ca="1" si="484"/>
        <v>192.21761649485228</v>
      </c>
      <c r="L1997">
        <f t="shared" ca="1" si="485"/>
        <v>1.3658775601013448E-3</v>
      </c>
      <c r="N1997">
        <f t="shared" ca="1" si="486"/>
        <v>244.42109772506805</v>
      </c>
      <c r="O1997">
        <f t="shared" ca="1" si="487"/>
        <v>2.5142694011879969E-2</v>
      </c>
      <c r="P1997">
        <f t="shared" ca="1" si="488"/>
        <v>13966069.563937465</v>
      </c>
      <c r="Q1997">
        <f t="shared" ca="1" si="489"/>
        <v>85827151.915063769</v>
      </c>
      <c r="S1997">
        <f t="shared" ca="1" si="494"/>
        <v>0.11521116015764173</v>
      </c>
      <c r="T1997">
        <f t="shared" ca="1" si="495"/>
        <v>0.43460803171451523</v>
      </c>
      <c r="U1997" s="40" t="str">
        <f t="shared" ca="1" si="496"/>
        <v>NO</v>
      </c>
    </row>
    <row r="1998" spans="2:21" x14ac:dyDescent="0.25">
      <c r="B1998" s="47">
        <f t="shared" si="490"/>
        <v>1986</v>
      </c>
      <c r="C1998">
        <f t="shared" ca="1" si="491"/>
        <v>192.21650399528352</v>
      </c>
      <c r="D1998">
        <f t="shared" ca="1" si="492"/>
        <v>6.323292517041606E-4</v>
      </c>
      <c r="F1998">
        <f t="shared" ref="F1998:F2061" ca="1" si="497">_xlfn.NORM.DIST(C1998,192.217,0.003/2,FALSE)</f>
        <v>251.81139524188455</v>
      </c>
      <c r="G1998">
        <f t="shared" ref="G1998:G2061" ca="1" si="498">_xlfn.T.DIST(D1998*1/0.0004,1,FALSE)</f>
        <v>9.097162775863768E-2</v>
      </c>
      <c r="H1998">
        <f t="shared" ref="H1998:H2061" ca="1" si="499">_xlfn.NORM.DIST(192.2168,C1998,SQRT(0.0008^2+D1998^2),FALSE)*_xlfn.NORM.DIST(192.2166,C1998,SQRT(0.0003^2+D1998^2),FALSE)*_xlfn.NORM.DIST(192.2176,C1998,SQRT(0.0002^2+D1998^2),FALSE)</f>
        <v>32519870.40540107</v>
      </c>
      <c r="I1998">
        <f t="shared" ca="1" si="493"/>
        <v>744955191.82019997</v>
      </c>
      <c r="J1998" t="s">
        <v>30</v>
      </c>
      <c r="K1998">
        <f t="shared" ref="K1998:K2061" ca="1" si="500">C1998+$K$10*(2*RAND()-1)</f>
        <v>192.21645747599356</v>
      </c>
      <c r="L1998">
        <f t="shared" ref="L1998:L2061" ca="1" si="501">ABS(D1998+$L$10*(2*RAND()-1))</f>
        <v>9.8387771761646644E-4</v>
      </c>
      <c r="N1998">
        <f t="shared" ref="N1998:N2061" ca="1" si="502">_xlfn.NORM.DIST(K1998,192.217,0.003/2,FALSE)</f>
        <v>249.12242951609207</v>
      </c>
      <c r="O1998">
        <f t="shared" ref="O1998:O2061" ca="1" si="503">_xlfn.T.DIST(L1998*1/0.0004,1,FALSE)</f>
        <v>4.5149723532067552E-2</v>
      </c>
      <c r="P1998">
        <f t="shared" ref="P1998:P2061" ca="1" si="504">_xlfn.NORM.DIST(192.2168,K1998,SQRT(0.0008^2+L1998^2),FALSE)*_xlfn.NORM.DIST(192.2166,K1998,SQRT(0.0003^2+L1998^2),FALSE)*_xlfn.NORM.DIST(192.2176,K1998,SQRT(0.0002^2+L1998^2),FALSE)</f>
        <v>24232126.521591373</v>
      </c>
      <c r="Q1998">
        <f t="shared" ref="Q1998:Q2061" ca="1" si="505">N1998*O1998*P1998</f>
        <v>272558326.37543911</v>
      </c>
      <c r="S1998">
        <f t="shared" ca="1" si="494"/>
        <v>0.36587210797132469</v>
      </c>
      <c r="T1998">
        <f t="shared" ca="1" si="495"/>
        <v>0.41836903750630505</v>
      </c>
      <c r="U1998" s="40" t="str">
        <f t="shared" ca="1" si="496"/>
        <v>NO</v>
      </c>
    </row>
    <row r="1999" spans="2:21" x14ac:dyDescent="0.25">
      <c r="B1999" s="47">
        <f t="shared" si="490"/>
        <v>1987</v>
      </c>
      <c r="C1999">
        <f t="shared" ca="1" si="491"/>
        <v>192.21650399528352</v>
      </c>
      <c r="D1999">
        <f t="shared" ca="1" si="492"/>
        <v>6.323292517041606E-4</v>
      </c>
      <c r="F1999">
        <f t="shared" ca="1" si="497"/>
        <v>251.81139524188455</v>
      </c>
      <c r="G1999">
        <f t="shared" ca="1" si="498"/>
        <v>9.097162775863768E-2</v>
      </c>
      <c r="H1999">
        <f t="shared" ca="1" si="499"/>
        <v>32519870.40540107</v>
      </c>
      <c r="I1999">
        <f t="shared" ca="1" si="493"/>
        <v>744955191.82019997</v>
      </c>
      <c r="J1999" t="s">
        <v>30</v>
      </c>
      <c r="K1999">
        <f t="shared" ca="1" si="500"/>
        <v>192.21732528202224</v>
      </c>
      <c r="L1999">
        <f t="shared" ca="1" si="501"/>
        <v>1.2326910655990949E-3</v>
      </c>
      <c r="N1999">
        <f t="shared" ca="1" si="502"/>
        <v>259.78092020697284</v>
      </c>
      <c r="O1999">
        <f t="shared" ca="1" si="503"/>
        <v>3.0323760087188453E-2</v>
      </c>
      <c r="P1999">
        <f t="shared" ca="1" si="504"/>
        <v>21207178.831768028</v>
      </c>
      <c r="Q1999">
        <f t="shared" ca="1" si="505"/>
        <v>167060278.64469177</v>
      </c>
      <c r="S1999">
        <f t="shared" ca="1" si="494"/>
        <v>0.22425547264997503</v>
      </c>
      <c r="T1999">
        <f t="shared" ca="1" si="495"/>
        <v>0.98736259039932917</v>
      </c>
      <c r="U1999" s="40" t="str">
        <f t="shared" ca="1" si="496"/>
        <v>NO</v>
      </c>
    </row>
    <row r="2000" spans="2:21" x14ac:dyDescent="0.25">
      <c r="B2000" s="47">
        <f t="shared" si="490"/>
        <v>1988</v>
      </c>
      <c r="C2000">
        <f t="shared" ca="1" si="491"/>
        <v>192.21650399528352</v>
      </c>
      <c r="D2000">
        <f t="shared" ca="1" si="492"/>
        <v>6.323292517041606E-4</v>
      </c>
      <c r="F2000">
        <f t="shared" ca="1" si="497"/>
        <v>251.81139524188455</v>
      </c>
      <c r="G2000">
        <f t="shared" ca="1" si="498"/>
        <v>9.097162775863768E-2</v>
      </c>
      <c r="H2000">
        <f t="shared" ca="1" si="499"/>
        <v>32519870.40540107</v>
      </c>
      <c r="I2000">
        <f t="shared" ca="1" si="493"/>
        <v>744955191.82019997</v>
      </c>
      <c r="J2000" t="s">
        <v>30</v>
      </c>
      <c r="K2000">
        <f t="shared" ca="1" si="500"/>
        <v>192.21629512417991</v>
      </c>
      <c r="L2000">
        <f t="shared" ca="1" si="501"/>
        <v>2.5018017353128507E-4</v>
      </c>
      <c r="N2000">
        <f t="shared" ca="1" si="502"/>
        <v>238.15948253493477</v>
      </c>
      <c r="O2000">
        <f t="shared" ca="1" si="503"/>
        <v>0.22880432413626678</v>
      </c>
      <c r="P2000">
        <f t="shared" ca="1" si="504"/>
        <v>92680.586451232433</v>
      </c>
      <c r="Q2000">
        <f t="shared" ca="1" si="505"/>
        <v>5050343.050371673</v>
      </c>
      <c r="S2000">
        <f t="shared" ca="1" si="494"/>
        <v>6.779391708153378E-3</v>
      </c>
      <c r="T2000">
        <f t="shared" ca="1" si="495"/>
        <v>0.73390669862164271</v>
      </c>
      <c r="U2000" s="40" t="str">
        <f t="shared" ca="1" si="496"/>
        <v>NO</v>
      </c>
    </row>
    <row r="2001" spans="2:21" x14ac:dyDescent="0.25">
      <c r="B2001" s="47">
        <f t="shared" si="490"/>
        <v>1989</v>
      </c>
      <c r="C2001">
        <f t="shared" ca="1" si="491"/>
        <v>192.21650399528352</v>
      </c>
      <c r="D2001">
        <f t="shared" ca="1" si="492"/>
        <v>6.323292517041606E-4</v>
      </c>
      <c r="F2001">
        <f t="shared" ca="1" si="497"/>
        <v>251.81139524188455</v>
      </c>
      <c r="G2001">
        <f t="shared" ca="1" si="498"/>
        <v>9.097162775863768E-2</v>
      </c>
      <c r="H2001">
        <f t="shared" ca="1" si="499"/>
        <v>32519870.40540107</v>
      </c>
      <c r="I2001">
        <f t="shared" ca="1" si="493"/>
        <v>744955191.82019997</v>
      </c>
      <c r="J2001" t="s">
        <v>30</v>
      </c>
      <c r="K2001">
        <f t="shared" ca="1" si="500"/>
        <v>192.2172571024704</v>
      </c>
      <c r="L2001">
        <f t="shared" ca="1" si="501"/>
        <v>4.3470197115752496E-4</v>
      </c>
      <c r="N2001">
        <f t="shared" ca="1" si="502"/>
        <v>262.0832956034763</v>
      </c>
      <c r="O2001">
        <f t="shared" ca="1" si="503"/>
        <v>0.14594433392983311</v>
      </c>
      <c r="P2001">
        <f t="shared" ca="1" si="504"/>
        <v>86787706.568183914</v>
      </c>
      <c r="Q2001">
        <f t="shared" ca="1" si="505"/>
        <v>3319592632.0479784</v>
      </c>
      <c r="S2001">
        <f t="shared" ca="1" si="494"/>
        <v>4.456097049188946</v>
      </c>
      <c r="T2001">
        <f t="shared" ca="1" si="495"/>
        <v>0.24119972019384872</v>
      </c>
      <c r="U2001" s="40" t="str">
        <f t="shared" ca="1" si="496"/>
        <v>YES</v>
      </c>
    </row>
    <row r="2002" spans="2:21" x14ac:dyDescent="0.25">
      <c r="B2002" s="47">
        <f t="shared" ref="B2002:B2065" si="506">B2001+1</f>
        <v>1990</v>
      </c>
      <c r="C2002">
        <f t="shared" ref="C2002:C2065" ca="1" si="507">IF(U2001="YES",K2001,C2001)</f>
        <v>192.2172571024704</v>
      </c>
      <c r="D2002">
        <f t="shared" ref="D2002:D2065" ca="1" si="508">IF(U2001="YES",L2001,D2001)</f>
        <v>4.3470197115752496E-4</v>
      </c>
      <c r="F2002">
        <f t="shared" ca="1" si="497"/>
        <v>262.0832956034763</v>
      </c>
      <c r="G2002">
        <f t="shared" ca="1" si="498"/>
        <v>0.14594433392983311</v>
      </c>
      <c r="H2002">
        <f t="shared" ca="1" si="499"/>
        <v>86787706.568183914</v>
      </c>
      <c r="I2002">
        <f t="shared" ref="I2002:I2065" ca="1" si="509">F2002*G2002*H2002</f>
        <v>3319592632.0479784</v>
      </c>
      <c r="J2002" t="s">
        <v>30</v>
      </c>
      <c r="K2002">
        <f t="shared" ca="1" si="500"/>
        <v>192.21756906997106</v>
      </c>
      <c r="L2002">
        <f t="shared" ca="1" si="501"/>
        <v>1.1417433499557534E-3</v>
      </c>
      <c r="N2002">
        <f t="shared" ca="1" si="502"/>
        <v>247.49417658720836</v>
      </c>
      <c r="O2002">
        <f t="shared" ca="1" si="503"/>
        <v>3.4797999193557076E-2</v>
      </c>
      <c r="P2002">
        <f t="shared" ca="1" si="504"/>
        <v>20401656.806248669</v>
      </c>
      <c r="Q2002">
        <f t="shared" ca="1" si="505"/>
        <v>175705232.92478129</v>
      </c>
      <c r="S2002">
        <f t="shared" ref="S2002:S2065" ca="1" si="510">Q2002/I2002</f>
        <v>5.2929757473398863E-2</v>
      </c>
      <c r="T2002">
        <f t="shared" ref="T2002:T2065" ca="1" si="511">RAND()</f>
        <v>0.76569680365179005</v>
      </c>
      <c r="U2002" s="40" t="str">
        <f t="shared" ref="U2002:U2065" ca="1" si="512">IF(S2002&gt;1,"YES",IF(S2002&gt;T2002,"YES","NO"))</f>
        <v>NO</v>
      </c>
    </row>
    <row r="2003" spans="2:21" x14ac:dyDescent="0.25">
      <c r="B2003" s="47">
        <f t="shared" si="506"/>
        <v>1991</v>
      </c>
      <c r="C2003">
        <f t="shared" ca="1" si="507"/>
        <v>192.2172571024704</v>
      </c>
      <c r="D2003">
        <f t="shared" ca="1" si="508"/>
        <v>4.3470197115752496E-4</v>
      </c>
      <c r="F2003">
        <f t="shared" ca="1" si="497"/>
        <v>262.0832956034763</v>
      </c>
      <c r="G2003">
        <f t="shared" ca="1" si="498"/>
        <v>0.14594433392983311</v>
      </c>
      <c r="H2003">
        <f t="shared" ca="1" si="499"/>
        <v>86787706.568183914</v>
      </c>
      <c r="I2003">
        <f t="shared" ca="1" si="509"/>
        <v>3319592632.0479784</v>
      </c>
      <c r="J2003" t="s">
        <v>30</v>
      </c>
      <c r="K2003">
        <f t="shared" ca="1" si="500"/>
        <v>192.21658300597792</v>
      </c>
      <c r="L2003">
        <f t="shared" ca="1" si="501"/>
        <v>5.6817585047705746E-4</v>
      </c>
      <c r="N2003">
        <f t="shared" ca="1" si="502"/>
        <v>255.88055295358851</v>
      </c>
      <c r="O2003">
        <f t="shared" ca="1" si="503"/>
        <v>0.10548274981258968</v>
      </c>
      <c r="P2003">
        <f t="shared" ca="1" si="504"/>
        <v>39214660.482159019</v>
      </c>
      <c r="Q2003">
        <f t="shared" ca="1" si="505"/>
        <v>1058442287.3296353</v>
      </c>
      <c r="S2003">
        <f t="shared" ca="1" si="510"/>
        <v>0.3188470407818213</v>
      </c>
      <c r="T2003">
        <f t="shared" ca="1" si="511"/>
        <v>0.1043006960567624</v>
      </c>
      <c r="U2003" s="40" t="str">
        <f t="shared" ca="1" si="512"/>
        <v>YES</v>
      </c>
    </row>
    <row r="2004" spans="2:21" x14ac:dyDescent="0.25">
      <c r="B2004" s="47">
        <f t="shared" si="506"/>
        <v>1992</v>
      </c>
      <c r="C2004">
        <f t="shared" ca="1" si="507"/>
        <v>192.21658300597792</v>
      </c>
      <c r="D2004">
        <f t="shared" ca="1" si="508"/>
        <v>5.6817585047705746E-4</v>
      </c>
      <c r="F2004">
        <f t="shared" ca="1" si="497"/>
        <v>255.88055295358851</v>
      </c>
      <c r="G2004">
        <f t="shared" ca="1" si="498"/>
        <v>0.10548274981258968</v>
      </c>
      <c r="H2004">
        <f t="shared" ca="1" si="499"/>
        <v>39214660.482159019</v>
      </c>
      <c r="I2004">
        <f t="shared" ca="1" si="509"/>
        <v>1058442287.3296353</v>
      </c>
      <c r="J2004" t="s">
        <v>30</v>
      </c>
      <c r="K2004">
        <f t="shared" ca="1" si="500"/>
        <v>192.21526305379672</v>
      </c>
      <c r="L2004">
        <f t="shared" ca="1" si="501"/>
        <v>1.0675193534150692E-4</v>
      </c>
      <c r="N2004">
        <f t="shared" ca="1" si="502"/>
        <v>136.03485886581822</v>
      </c>
      <c r="O2004">
        <f t="shared" ca="1" si="503"/>
        <v>0.29714572691485264</v>
      </c>
      <c r="P2004">
        <f t="shared" ca="1" si="504"/>
        <v>2.2283437804124378E-19</v>
      </c>
      <c r="Q2004">
        <f t="shared" ca="1" si="505"/>
        <v>9.0074506760919621E-18</v>
      </c>
      <c r="S2004">
        <f t="shared" ca="1" si="510"/>
        <v>8.5101009133119918E-27</v>
      </c>
      <c r="T2004">
        <f t="shared" ca="1" si="511"/>
        <v>0.12452423362484621</v>
      </c>
      <c r="U2004" s="40" t="str">
        <f t="shared" ca="1" si="512"/>
        <v>NO</v>
      </c>
    </row>
    <row r="2005" spans="2:21" x14ac:dyDescent="0.25">
      <c r="B2005" s="47">
        <f t="shared" si="506"/>
        <v>1993</v>
      </c>
      <c r="C2005">
        <f t="shared" ca="1" si="507"/>
        <v>192.21658300597792</v>
      </c>
      <c r="D2005">
        <f t="shared" ca="1" si="508"/>
        <v>5.6817585047705746E-4</v>
      </c>
      <c r="F2005">
        <f t="shared" ca="1" si="497"/>
        <v>255.88055295358851</v>
      </c>
      <c r="G2005">
        <f t="shared" ca="1" si="498"/>
        <v>0.10548274981258968</v>
      </c>
      <c r="H2005">
        <f t="shared" ca="1" si="499"/>
        <v>39214660.482159019</v>
      </c>
      <c r="I2005">
        <f t="shared" ca="1" si="509"/>
        <v>1058442287.3296353</v>
      </c>
      <c r="J2005" t="s">
        <v>30</v>
      </c>
      <c r="K2005">
        <f t="shared" ca="1" si="500"/>
        <v>192.21522399014538</v>
      </c>
      <c r="L2005">
        <f t="shared" ca="1" si="501"/>
        <v>1.1533357998876944E-3</v>
      </c>
      <c r="N2005">
        <f t="shared" ca="1" si="502"/>
        <v>131.94904944940993</v>
      </c>
      <c r="O2005">
        <f t="shared" ca="1" si="503"/>
        <v>3.4176719113382208E-2</v>
      </c>
      <c r="P2005">
        <f t="shared" ca="1" si="504"/>
        <v>1129708.1042571869</v>
      </c>
      <c r="Q2005">
        <f t="shared" ca="1" si="505"/>
        <v>5094515.3995120144</v>
      </c>
      <c r="S2005">
        <f t="shared" ca="1" si="510"/>
        <v>4.8132198236004601E-3</v>
      </c>
      <c r="T2005">
        <f t="shared" ca="1" si="511"/>
        <v>0.99066619891034469</v>
      </c>
      <c r="U2005" s="40" t="str">
        <f t="shared" ca="1" si="512"/>
        <v>NO</v>
      </c>
    </row>
    <row r="2006" spans="2:21" x14ac:dyDescent="0.25">
      <c r="B2006" s="47">
        <f t="shared" si="506"/>
        <v>1994</v>
      </c>
      <c r="C2006">
        <f t="shared" ca="1" si="507"/>
        <v>192.21658300597792</v>
      </c>
      <c r="D2006">
        <f t="shared" ca="1" si="508"/>
        <v>5.6817585047705746E-4</v>
      </c>
      <c r="F2006">
        <f t="shared" ca="1" si="497"/>
        <v>255.88055295358851</v>
      </c>
      <c r="G2006">
        <f t="shared" ca="1" si="498"/>
        <v>0.10548274981258968</v>
      </c>
      <c r="H2006">
        <f t="shared" ca="1" si="499"/>
        <v>39214660.482159019</v>
      </c>
      <c r="I2006">
        <f t="shared" ca="1" si="509"/>
        <v>1058442287.3296353</v>
      </c>
      <c r="J2006" t="s">
        <v>30</v>
      </c>
      <c r="K2006">
        <f t="shared" ca="1" si="500"/>
        <v>192.21716344260452</v>
      </c>
      <c r="L2006">
        <f t="shared" ca="1" si="501"/>
        <v>4.1880924950550178E-5</v>
      </c>
      <c r="N2006">
        <f t="shared" ca="1" si="502"/>
        <v>264.38736190251439</v>
      </c>
      <c r="O2006">
        <f t="shared" ca="1" si="503"/>
        <v>0.31485822947534653</v>
      </c>
      <c r="P2006">
        <f t="shared" ca="1" si="504"/>
        <v>20903278.235692911</v>
      </c>
      <c r="Q2006">
        <f t="shared" ca="1" si="505"/>
        <v>1740083711.4948549</v>
      </c>
      <c r="S2006">
        <f t="shared" ca="1" si="510"/>
        <v>1.6440043376242517</v>
      </c>
      <c r="T2006">
        <f t="shared" ca="1" si="511"/>
        <v>6.6897194023017748E-2</v>
      </c>
      <c r="U2006" s="40" t="str">
        <f t="shared" ca="1" si="512"/>
        <v>YES</v>
      </c>
    </row>
    <row r="2007" spans="2:21" x14ac:dyDescent="0.25">
      <c r="B2007" s="47">
        <f t="shared" si="506"/>
        <v>1995</v>
      </c>
      <c r="C2007">
        <f t="shared" ca="1" si="507"/>
        <v>192.21716344260452</v>
      </c>
      <c r="D2007">
        <f t="shared" ca="1" si="508"/>
        <v>4.1880924950550178E-5</v>
      </c>
      <c r="F2007">
        <f t="shared" ca="1" si="497"/>
        <v>264.38736190251439</v>
      </c>
      <c r="G2007">
        <f t="shared" ca="1" si="498"/>
        <v>0.31485822947534653</v>
      </c>
      <c r="H2007">
        <f t="shared" ca="1" si="499"/>
        <v>20903278.235692911</v>
      </c>
      <c r="I2007">
        <f t="shared" ca="1" si="509"/>
        <v>1740083711.4948549</v>
      </c>
      <c r="J2007" t="s">
        <v>30</v>
      </c>
      <c r="K2007">
        <f t="shared" ca="1" si="500"/>
        <v>192.21791792682492</v>
      </c>
      <c r="L2007">
        <f t="shared" ca="1" si="501"/>
        <v>1.9474463332559144E-4</v>
      </c>
      <c r="N2007">
        <f t="shared" ca="1" si="502"/>
        <v>220.54670619076367</v>
      </c>
      <c r="O2007">
        <f t="shared" ca="1" si="503"/>
        <v>0.25731696492100131</v>
      </c>
      <c r="P2007">
        <f t="shared" ca="1" si="504"/>
        <v>180921.49168775624</v>
      </c>
      <c r="Q2007">
        <f t="shared" ca="1" si="505"/>
        <v>10267368.661085462</v>
      </c>
      <c r="S2007">
        <f t="shared" ca="1" si="510"/>
        <v>5.9005027133235254E-3</v>
      </c>
      <c r="T2007">
        <f t="shared" ca="1" si="511"/>
        <v>0.74645145164957316</v>
      </c>
      <c r="U2007" s="40" t="str">
        <f t="shared" ca="1" si="512"/>
        <v>NO</v>
      </c>
    </row>
    <row r="2008" spans="2:21" x14ac:dyDescent="0.25">
      <c r="B2008" s="47">
        <f t="shared" si="506"/>
        <v>1996</v>
      </c>
      <c r="C2008">
        <f t="shared" ca="1" si="507"/>
        <v>192.21716344260452</v>
      </c>
      <c r="D2008">
        <f t="shared" ca="1" si="508"/>
        <v>4.1880924950550178E-5</v>
      </c>
      <c r="F2008">
        <f t="shared" ca="1" si="497"/>
        <v>264.38736190251439</v>
      </c>
      <c r="G2008">
        <f t="shared" ca="1" si="498"/>
        <v>0.31485822947534653</v>
      </c>
      <c r="H2008">
        <f t="shared" ca="1" si="499"/>
        <v>20903278.235692911</v>
      </c>
      <c r="I2008">
        <f t="shared" ca="1" si="509"/>
        <v>1740083711.4948549</v>
      </c>
      <c r="J2008" t="s">
        <v>30</v>
      </c>
      <c r="K2008">
        <f t="shared" ca="1" si="500"/>
        <v>192.21639111830945</v>
      </c>
      <c r="L2008">
        <f t="shared" ca="1" si="501"/>
        <v>4.7016094651909787E-4</v>
      </c>
      <c r="N2008">
        <f t="shared" ca="1" si="502"/>
        <v>244.92833485975356</v>
      </c>
      <c r="O2008">
        <f t="shared" ca="1" si="503"/>
        <v>0.13365544140681374</v>
      </c>
      <c r="P2008">
        <f t="shared" ca="1" si="504"/>
        <v>12365176.372642191</v>
      </c>
      <c r="Q2008">
        <f t="shared" ca="1" si="505"/>
        <v>404786471.95892161</v>
      </c>
      <c r="S2008">
        <f t="shared" ca="1" si="510"/>
        <v>0.23262471183709973</v>
      </c>
      <c r="T2008">
        <f t="shared" ca="1" si="511"/>
        <v>0.33733825298774045</v>
      </c>
      <c r="U2008" s="40" t="str">
        <f t="shared" ca="1" si="512"/>
        <v>NO</v>
      </c>
    </row>
    <row r="2009" spans="2:21" x14ac:dyDescent="0.25">
      <c r="B2009" s="47">
        <f t="shared" si="506"/>
        <v>1997</v>
      </c>
      <c r="C2009">
        <f t="shared" ca="1" si="507"/>
        <v>192.21716344260452</v>
      </c>
      <c r="D2009">
        <f t="shared" ca="1" si="508"/>
        <v>4.1880924950550178E-5</v>
      </c>
      <c r="F2009">
        <f t="shared" ca="1" si="497"/>
        <v>264.38736190251439</v>
      </c>
      <c r="G2009">
        <f t="shared" ca="1" si="498"/>
        <v>0.31485822947534653</v>
      </c>
      <c r="H2009">
        <f t="shared" ca="1" si="499"/>
        <v>20903278.235692911</v>
      </c>
      <c r="I2009">
        <f t="shared" ca="1" si="509"/>
        <v>1740083711.4948549</v>
      </c>
      <c r="J2009" t="s">
        <v>30</v>
      </c>
      <c r="K2009">
        <f t="shared" ca="1" si="500"/>
        <v>192.21799248413049</v>
      </c>
      <c r="L2009">
        <f t="shared" ca="1" si="501"/>
        <v>2.5471727868987327E-4</v>
      </c>
      <c r="N2009">
        <f t="shared" ca="1" si="502"/>
        <v>213.67523074665286</v>
      </c>
      <c r="O2009">
        <f t="shared" ca="1" si="503"/>
        <v>0.22647358484819219</v>
      </c>
      <c r="P2009">
        <f t="shared" ca="1" si="504"/>
        <v>198505.29883957969</v>
      </c>
      <c r="Q2009">
        <f t="shared" ca="1" si="505"/>
        <v>9606027.8272024672</v>
      </c>
      <c r="S2009">
        <f t="shared" ca="1" si="510"/>
        <v>5.5204400591453212E-3</v>
      </c>
      <c r="T2009">
        <f t="shared" ca="1" si="511"/>
        <v>0.61789465794325238</v>
      </c>
      <c r="U2009" s="40" t="str">
        <f t="shared" ca="1" si="512"/>
        <v>NO</v>
      </c>
    </row>
    <row r="2010" spans="2:21" x14ac:dyDescent="0.25">
      <c r="B2010" s="47">
        <f t="shared" si="506"/>
        <v>1998</v>
      </c>
      <c r="C2010">
        <f t="shared" ca="1" si="507"/>
        <v>192.21716344260452</v>
      </c>
      <c r="D2010">
        <f t="shared" ca="1" si="508"/>
        <v>4.1880924950550178E-5</v>
      </c>
      <c r="F2010">
        <f t="shared" ca="1" si="497"/>
        <v>264.38736190251439</v>
      </c>
      <c r="G2010">
        <f t="shared" ca="1" si="498"/>
        <v>0.31485822947534653</v>
      </c>
      <c r="H2010">
        <f t="shared" ca="1" si="499"/>
        <v>20903278.235692911</v>
      </c>
      <c r="I2010">
        <f t="shared" ca="1" si="509"/>
        <v>1740083711.4948549</v>
      </c>
      <c r="J2010" t="s">
        <v>30</v>
      </c>
      <c r="K2010">
        <f t="shared" ca="1" si="500"/>
        <v>192.21844983913743</v>
      </c>
      <c r="L2010">
        <f t="shared" ca="1" si="501"/>
        <v>8.1373219913261627E-5</v>
      </c>
      <c r="N2010">
        <f t="shared" ca="1" si="502"/>
        <v>166.70621584791098</v>
      </c>
      <c r="O2010">
        <f t="shared" ca="1" si="503"/>
        <v>0.30566013955266863</v>
      </c>
      <c r="P2010">
        <f t="shared" ca="1" si="504"/>
        <v>1.2653869102002787E-3</v>
      </c>
      <c r="Q2010">
        <f t="shared" ca="1" si="505"/>
        <v>6.4478353359975524E-2</v>
      </c>
      <c r="S2010">
        <f t="shared" ca="1" si="510"/>
        <v>3.7054742213858243E-11</v>
      </c>
      <c r="T2010">
        <f t="shared" ca="1" si="511"/>
        <v>0.13639880040929309</v>
      </c>
      <c r="U2010" s="40" t="str">
        <f t="shared" ca="1" si="512"/>
        <v>NO</v>
      </c>
    </row>
    <row r="2011" spans="2:21" x14ac:dyDescent="0.25">
      <c r="B2011" s="47">
        <f t="shared" si="506"/>
        <v>1999</v>
      </c>
      <c r="C2011">
        <f t="shared" ca="1" si="507"/>
        <v>192.21716344260452</v>
      </c>
      <c r="D2011">
        <f t="shared" ca="1" si="508"/>
        <v>4.1880924950550178E-5</v>
      </c>
      <c r="F2011">
        <f t="shared" ca="1" si="497"/>
        <v>264.38736190251439</v>
      </c>
      <c r="G2011">
        <f t="shared" ca="1" si="498"/>
        <v>0.31485822947534653</v>
      </c>
      <c r="H2011">
        <f t="shared" ca="1" si="499"/>
        <v>20903278.235692911</v>
      </c>
      <c r="I2011">
        <f t="shared" ca="1" si="509"/>
        <v>1740083711.4948549</v>
      </c>
      <c r="J2011" t="s">
        <v>30</v>
      </c>
      <c r="K2011">
        <f t="shared" ca="1" si="500"/>
        <v>192.2172986440699</v>
      </c>
      <c r="L2011">
        <f t="shared" ca="1" si="501"/>
        <v>2.2778826755068219E-4</v>
      </c>
      <c r="N2011">
        <f t="shared" ca="1" si="502"/>
        <v>260.74215829748169</v>
      </c>
      <c r="O2011">
        <f t="shared" ca="1" si="503"/>
        <v>0.24036143251100647</v>
      </c>
      <c r="P2011">
        <f t="shared" ca="1" si="504"/>
        <v>61018135.144525193</v>
      </c>
      <c r="Q2011">
        <f t="shared" ca="1" si="505"/>
        <v>3824150452.030529</v>
      </c>
      <c r="S2011">
        <f t="shared" ca="1" si="510"/>
        <v>2.1976818855141822</v>
      </c>
      <c r="T2011">
        <f t="shared" ca="1" si="511"/>
        <v>0.58210342053957664</v>
      </c>
      <c r="U2011" s="40" t="str">
        <f t="shared" ca="1" si="512"/>
        <v>YES</v>
      </c>
    </row>
    <row r="2012" spans="2:21" x14ac:dyDescent="0.25">
      <c r="B2012" s="47">
        <f t="shared" si="506"/>
        <v>2000</v>
      </c>
      <c r="C2012">
        <f t="shared" ca="1" si="507"/>
        <v>192.2172986440699</v>
      </c>
      <c r="D2012">
        <f t="shared" ca="1" si="508"/>
        <v>2.2778826755068219E-4</v>
      </c>
      <c r="F2012">
        <f t="shared" ca="1" si="497"/>
        <v>260.74215829748169</v>
      </c>
      <c r="G2012">
        <f t="shared" ca="1" si="498"/>
        <v>0.24036143251100647</v>
      </c>
      <c r="H2012">
        <f t="shared" ca="1" si="499"/>
        <v>61018135.144525193</v>
      </c>
      <c r="I2012">
        <f t="shared" ca="1" si="509"/>
        <v>3824150452.030529</v>
      </c>
      <c r="J2012" t="s">
        <v>30</v>
      </c>
      <c r="K2012">
        <f t="shared" ca="1" si="500"/>
        <v>192.21877480372879</v>
      </c>
      <c r="L2012">
        <f t="shared" ca="1" si="501"/>
        <v>8.0343091696428445E-5</v>
      </c>
      <c r="N2012">
        <f t="shared" ca="1" si="502"/>
        <v>132.07468742574576</v>
      </c>
      <c r="O2012">
        <f t="shared" ca="1" si="503"/>
        <v>0.30596604488014617</v>
      </c>
      <c r="P2012">
        <f t="shared" ca="1" si="504"/>
        <v>4.5960953219279242E-10</v>
      </c>
      <c r="Q2012">
        <f t="shared" ca="1" si="505"/>
        <v>1.8572991132140026E-8</v>
      </c>
      <c r="S2012">
        <f t="shared" ca="1" si="510"/>
        <v>4.8567626627446703E-18</v>
      </c>
      <c r="T2012">
        <f t="shared" ca="1" si="511"/>
        <v>0.66207337171212977</v>
      </c>
      <c r="U2012" s="40" t="str">
        <f t="shared" ca="1" si="512"/>
        <v>NO</v>
      </c>
    </row>
    <row r="2013" spans="2:21" x14ac:dyDescent="0.25">
      <c r="B2013" s="47">
        <f t="shared" si="506"/>
        <v>2001</v>
      </c>
      <c r="C2013">
        <f t="shared" ca="1" si="507"/>
        <v>192.2172986440699</v>
      </c>
      <c r="D2013">
        <f t="shared" ca="1" si="508"/>
        <v>2.2778826755068219E-4</v>
      </c>
      <c r="F2013">
        <f t="shared" ca="1" si="497"/>
        <v>260.74215829748169</v>
      </c>
      <c r="G2013">
        <f t="shared" ca="1" si="498"/>
        <v>0.24036143251100647</v>
      </c>
      <c r="H2013">
        <f t="shared" ca="1" si="499"/>
        <v>61018135.144525193</v>
      </c>
      <c r="I2013">
        <f t="shared" ca="1" si="509"/>
        <v>3824150452.030529</v>
      </c>
      <c r="J2013" t="s">
        <v>30</v>
      </c>
      <c r="K2013">
        <f t="shared" ca="1" si="500"/>
        <v>192.21689722872458</v>
      </c>
      <c r="L2013">
        <f t="shared" ca="1" si="501"/>
        <v>2.3721322030243713E-4</v>
      </c>
      <c r="N2013">
        <f t="shared" ca="1" si="502"/>
        <v>265.3380148666609</v>
      </c>
      <c r="O2013">
        <f t="shared" ca="1" si="503"/>
        <v>0.23549061562511678</v>
      </c>
      <c r="P2013">
        <f t="shared" ca="1" si="504"/>
        <v>36216077.275514908</v>
      </c>
      <c r="Q2013">
        <f t="shared" ca="1" si="505"/>
        <v>2262947553.7331262</v>
      </c>
      <c r="S2013">
        <f t="shared" ca="1" si="510"/>
        <v>0.59175170593289739</v>
      </c>
      <c r="T2013">
        <f t="shared" ca="1" si="511"/>
        <v>0.6075771575052924</v>
      </c>
      <c r="U2013" s="40" t="str">
        <f t="shared" ca="1" si="512"/>
        <v>NO</v>
      </c>
    </row>
    <row r="2014" spans="2:21" x14ac:dyDescent="0.25">
      <c r="B2014" s="47">
        <f t="shared" si="506"/>
        <v>2002</v>
      </c>
      <c r="C2014">
        <f t="shared" ca="1" si="507"/>
        <v>192.2172986440699</v>
      </c>
      <c r="D2014">
        <f t="shared" ca="1" si="508"/>
        <v>2.2778826755068219E-4</v>
      </c>
      <c r="F2014">
        <f t="shared" ca="1" si="497"/>
        <v>260.74215829748169</v>
      </c>
      <c r="G2014">
        <f t="shared" ca="1" si="498"/>
        <v>0.24036143251100647</v>
      </c>
      <c r="H2014">
        <f t="shared" ca="1" si="499"/>
        <v>61018135.144525193</v>
      </c>
      <c r="I2014">
        <f t="shared" ca="1" si="509"/>
        <v>3824150452.030529</v>
      </c>
      <c r="J2014" t="s">
        <v>30</v>
      </c>
      <c r="K2014">
        <f t="shared" ca="1" si="500"/>
        <v>192.21842688043577</v>
      </c>
      <c r="L2014">
        <f t="shared" ca="1" si="501"/>
        <v>3.4441446289108091E-5</v>
      </c>
      <c r="N2014">
        <f t="shared" ca="1" si="502"/>
        <v>169.17097827042906</v>
      </c>
      <c r="O2014">
        <f t="shared" ca="1" si="503"/>
        <v>0.31596735707853846</v>
      </c>
      <c r="P2014">
        <f t="shared" ca="1" si="504"/>
        <v>4.6016368191170552E-4</v>
      </c>
      <c r="Q2014">
        <f t="shared" ca="1" si="505"/>
        <v>2.459690238182383E-2</v>
      </c>
      <c r="S2014">
        <f t="shared" ca="1" si="510"/>
        <v>6.4319912854797554E-12</v>
      </c>
      <c r="T2014">
        <f t="shared" ca="1" si="511"/>
        <v>0.68010544113760685</v>
      </c>
      <c r="U2014" s="40" t="str">
        <f t="shared" ca="1" si="512"/>
        <v>NO</v>
      </c>
    </row>
    <row r="2015" spans="2:21" x14ac:dyDescent="0.25">
      <c r="B2015" s="47">
        <f t="shared" si="506"/>
        <v>2003</v>
      </c>
      <c r="C2015">
        <f t="shared" ca="1" si="507"/>
        <v>192.2172986440699</v>
      </c>
      <c r="D2015">
        <f t="shared" ca="1" si="508"/>
        <v>2.2778826755068219E-4</v>
      </c>
      <c r="F2015">
        <f t="shared" ca="1" si="497"/>
        <v>260.74215829748169</v>
      </c>
      <c r="G2015">
        <f t="shared" ca="1" si="498"/>
        <v>0.24036143251100647</v>
      </c>
      <c r="H2015">
        <f t="shared" ca="1" si="499"/>
        <v>61018135.144525193</v>
      </c>
      <c r="I2015">
        <f t="shared" ca="1" si="509"/>
        <v>3824150452.030529</v>
      </c>
      <c r="J2015" t="s">
        <v>30</v>
      </c>
      <c r="K2015">
        <f t="shared" ca="1" si="500"/>
        <v>192.21740582324665</v>
      </c>
      <c r="L2015">
        <f t="shared" ca="1" si="501"/>
        <v>8.6666273322527111E-4</v>
      </c>
      <c r="N2015">
        <f t="shared" ca="1" si="502"/>
        <v>256.40373772906497</v>
      </c>
      <c r="O2015">
        <f t="shared" ca="1" si="503"/>
        <v>5.5898739772899976E-2</v>
      </c>
      <c r="P2015">
        <f t="shared" ca="1" si="504"/>
        <v>38390668.812517881</v>
      </c>
      <c r="Q2015">
        <f t="shared" ca="1" si="505"/>
        <v>550239858.58006287</v>
      </c>
      <c r="S2015">
        <f t="shared" ca="1" si="510"/>
        <v>0.14388551535358635</v>
      </c>
      <c r="T2015">
        <f t="shared" ca="1" si="511"/>
        <v>0.6835725556000114</v>
      </c>
      <c r="U2015" s="40" t="str">
        <f t="shared" ca="1" si="512"/>
        <v>NO</v>
      </c>
    </row>
    <row r="2016" spans="2:21" x14ac:dyDescent="0.25">
      <c r="B2016" s="47">
        <f t="shared" si="506"/>
        <v>2004</v>
      </c>
      <c r="C2016">
        <f t="shared" ca="1" si="507"/>
        <v>192.2172986440699</v>
      </c>
      <c r="D2016">
        <f t="shared" ca="1" si="508"/>
        <v>2.2778826755068219E-4</v>
      </c>
      <c r="F2016">
        <f t="shared" ca="1" si="497"/>
        <v>260.74215829748169</v>
      </c>
      <c r="G2016">
        <f t="shared" ca="1" si="498"/>
        <v>0.24036143251100647</v>
      </c>
      <c r="H2016">
        <f t="shared" ca="1" si="499"/>
        <v>61018135.144525193</v>
      </c>
      <c r="I2016">
        <f t="shared" ca="1" si="509"/>
        <v>3824150452.030529</v>
      </c>
      <c r="J2016" t="s">
        <v>30</v>
      </c>
      <c r="K2016">
        <f t="shared" ca="1" si="500"/>
        <v>192.21726370132495</v>
      </c>
      <c r="L2016">
        <f t="shared" ca="1" si="501"/>
        <v>7.6075168159055444E-4</v>
      </c>
      <c r="N2016">
        <f t="shared" ca="1" si="502"/>
        <v>261.88321559530971</v>
      </c>
      <c r="O2016">
        <f t="shared" ca="1" si="503"/>
        <v>6.894085418692103E-2</v>
      </c>
      <c r="P2016">
        <f t="shared" ca="1" si="504"/>
        <v>53746861.705112584</v>
      </c>
      <c r="Q2016">
        <f t="shared" ca="1" si="505"/>
        <v>970370165.99802804</v>
      </c>
      <c r="S2016">
        <f t="shared" ca="1" si="510"/>
        <v>0.25374790510210848</v>
      </c>
      <c r="T2016">
        <f t="shared" ca="1" si="511"/>
        <v>0.19128986150558325</v>
      </c>
      <c r="U2016" s="40" t="str">
        <f t="shared" ca="1" si="512"/>
        <v>YES</v>
      </c>
    </row>
    <row r="2017" spans="2:21" x14ac:dyDescent="0.25">
      <c r="B2017" s="47">
        <f t="shared" si="506"/>
        <v>2005</v>
      </c>
      <c r="C2017">
        <f t="shared" ca="1" si="507"/>
        <v>192.21726370132495</v>
      </c>
      <c r="D2017">
        <f t="shared" ca="1" si="508"/>
        <v>7.6075168159055444E-4</v>
      </c>
      <c r="F2017">
        <f t="shared" ca="1" si="497"/>
        <v>261.88321559530971</v>
      </c>
      <c r="G2017">
        <f t="shared" ca="1" si="498"/>
        <v>6.894085418692103E-2</v>
      </c>
      <c r="H2017">
        <f t="shared" ca="1" si="499"/>
        <v>53746861.705112584</v>
      </c>
      <c r="I2017">
        <f t="shared" ca="1" si="509"/>
        <v>970370165.99802804</v>
      </c>
      <c r="J2017" t="s">
        <v>30</v>
      </c>
      <c r="K2017">
        <f t="shared" ca="1" si="500"/>
        <v>192.21644862590514</v>
      </c>
      <c r="L2017">
        <f t="shared" ca="1" si="501"/>
        <v>6.0192159795510194E-4</v>
      </c>
      <c r="N2017">
        <f t="shared" ca="1" si="502"/>
        <v>248.58705497128815</v>
      </c>
      <c r="O2017">
        <f t="shared" ca="1" si="503"/>
        <v>9.7508414178202704E-2</v>
      </c>
      <c r="P2017">
        <f t="shared" ca="1" si="504"/>
        <v>26239410.153293069</v>
      </c>
      <c r="Q2017">
        <f t="shared" ca="1" si="505"/>
        <v>636025708.99750257</v>
      </c>
      <c r="S2017">
        <f t="shared" ca="1" si="510"/>
        <v>0.65544647937866951</v>
      </c>
      <c r="T2017">
        <f t="shared" ca="1" si="511"/>
        <v>0.33770552076685778</v>
      </c>
      <c r="U2017" s="40" t="str">
        <f t="shared" ca="1" si="512"/>
        <v>YES</v>
      </c>
    </row>
    <row r="2018" spans="2:21" x14ac:dyDescent="0.25">
      <c r="B2018" s="47">
        <f t="shared" si="506"/>
        <v>2006</v>
      </c>
      <c r="C2018">
        <f t="shared" ca="1" si="507"/>
        <v>192.21644862590514</v>
      </c>
      <c r="D2018">
        <f t="shared" ca="1" si="508"/>
        <v>6.0192159795510194E-4</v>
      </c>
      <c r="F2018">
        <f t="shared" ca="1" si="497"/>
        <v>248.58705497128815</v>
      </c>
      <c r="G2018">
        <f t="shared" ca="1" si="498"/>
        <v>9.7508414178202704E-2</v>
      </c>
      <c r="H2018">
        <f t="shared" ca="1" si="499"/>
        <v>26239410.153293069</v>
      </c>
      <c r="I2018">
        <f t="shared" ca="1" si="509"/>
        <v>636025708.99750257</v>
      </c>
      <c r="J2018" t="s">
        <v>30</v>
      </c>
      <c r="K2018">
        <f t="shared" ca="1" si="500"/>
        <v>192.21559919299702</v>
      </c>
      <c r="L2018">
        <f t="shared" ca="1" si="501"/>
        <v>1.7447699098727826E-4</v>
      </c>
      <c r="N2018">
        <f t="shared" ca="1" si="502"/>
        <v>171.96548742848466</v>
      </c>
      <c r="O2018">
        <f t="shared" ca="1" si="503"/>
        <v>0.26742799830164182</v>
      </c>
      <c r="P2018">
        <f t="shared" ca="1" si="504"/>
        <v>2.0507972712633263E-6</v>
      </c>
      <c r="Q2018">
        <f t="shared" ca="1" si="505"/>
        <v>9.431285668259822E-5</v>
      </c>
      <c r="S2018">
        <f t="shared" ca="1" si="510"/>
        <v>1.4828466105757457E-13</v>
      </c>
      <c r="T2018">
        <f t="shared" ca="1" si="511"/>
        <v>0.69406004890881434</v>
      </c>
      <c r="U2018" s="40" t="str">
        <f t="shared" ca="1" si="512"/>
        <v>NO</v>
      </c>
    </row>
    <row r="2019" spans="2:21" x14ac:dyDescent="0.25">
      <c r="B2019" s="47">
        <f t="shared" si="506"/>
        <v>2007</v>
      </c>
      <c r="C2019">
        <f t="shared" ca="1" si="507"/>
        <v>192.21644862590514</v>
      </c>
      <c r="D2019">
        <f t="shared" ca="1" si="508"/>
        <v>6.0192159795510194E-4</v>
      </c>
      <c r="F2019">
        <f t="shared" ca="1" si="497"/>
        <v>248.58705497128815</v>
      </c>
      <c r="G2019">
        <f t="shared" ca="1" si="498"/>
        <v>9.7508414178202704E-2</v>
      </c>
      <c r="H2019">
        <f t="shared" ca="1" si="499"/>
        <v>26239410.153293069</v>
      </c>
      <c r="I2019">
        <f t="shared" ca="1" si="509"/>
        <v>636025708.99750257</v>
      </c>
      <c r="J2019" t="s">
        <v>30</v>
      </c>
      <c r="K2019">
        <f t="shared" ca="1" si="500"/>
        <v>192.2169124221617</v>
      </c>
      <c r="L2019">
        <f t="shared" ca="1" si="501"/>
        <v>9.2684662958358117E-4</v>
      </c>
      <c r="N2019">
        <f t="shared" ca="1" si="502"/>
        <v>265.50859695124382</v>
      </c>
      <c r="O2019">
        <f t="shared" ca="1" si="503"/>
        <v>4.9977771387578467E-2</v>
      </c>
      <c r="P2019">
        <f t="shared" ca="1" si="504"/>
        <v>40826098.84281835</v>
      </c>
      <c r="Q2019">
        <f t="shared" ca="1" si="505"/>
        <v>541743060.08703005</v>
      </c>
      <c r="S2019">
        <f t="shared" ca="1" si="510"/>
        <v>0.85176283351960747</v>
      </c>
      <c r="T2019">
        <f t="shared" ca="1" si="511"/>
        <v>0.398465625628036</v>
      </c>
      <c r="U2019" s="40" t="str">
        <f t="shared" ca="1" si="512"/>
        <v>YES</v>
      </c>
    </row>
    <row r="2020" spans="2:21" x14ac:dyDescent="0.25">
      <c r="B2020" s="47">
        <f t="shared" si="506"/>
        <v>2008</v>
      </c>
      <c r="C2020">
        <f t="shared" ca="1" si="507"/>
        <v>192.2169124221617</v>
      </c>
      <c r="D2020">
        <f t="shared" ca="1" si="508"/>
        <v>9.2684662958358117E-4</v>
      </c>
      <c r="F2020">
        <f t="shared" ca="1" si="497"/>
        <v>265.50859695124382</v>
      </c>
      <c r="G2020">
        <f t="shared" ca="1" si="498"/>
        <v>4.9977771387578467E-2</v>
      </c>
      <c r="H2020">
        <f t="shared" ca="1" si="499"/>
        <v>40826098.84281835</v>
      </c>
      <c r="I2020">
        <f t="shared" ca="1" si="509"/>
        <v>541743060.08703005</v>
      </c>
      <c r="J2020" t="s">
        <v>30</v>
      </c>
      <c r="K2020">
        <f t="shared" ca="1" si="500"/>
        <v>192.21798394281302</v>
      </c>
      <c r="L2020">
        <f t="shared" ca="1" si="501"/>
        <v>4.0679007419807778E-4</v>
      </c>
      <c r="N2020">
        <f t="shared" ca="1" si="502"/>
        <v>214.47831693759366</v>
      </c>
      <c r="O2020">
        <f t="shared" ca="1" si="503"/>
        <v>0.15647618596151491</v>
      </c>
      <c r="P2020">
        <f t="shared" ca="1" si="504"/>
        <v>2128329.4562285482</v>
      </c>
      <c r="Q2020">
        <f t="shared" ca="1" si="505"/>
        <v>71428330.682221472</v>
      </c>
      <c r="S2020">
        <f t="shared" ca="1" si="510"/>
        <v>0.13184909220756172</v>
      </c>
      <c r="T2020">
        <f t="shared" ca="1" si="511"/>
        <v>7.581776154352271E-2</v>
      </c>
      <c r="U2020" s="40" t="str">
        <f t="shared" ca="1" si="512"/>
        <v>YES</v>
      </c>
    </row>
    <row r="2021" spans="2:21" x14ac:dyDescent="0.25">
      <c r="B2021" s="47">
        <f t="shared" si="506"/>
        <v>2009</v>
      </c>
      <c r="C2021">
        <f t="shared" ca="1" si="507"/>
        <v>192.21798394281302</v>
      </c>
      <c r="D2021">
        <f t="shared" ca="1" si="508"/>
        <v>4.0679007419807778E-4</v>
      </c>
      <c r="F2021">
        <f t="shared" ca="1" si="497"/>
        <v>214.47831693759366</v>
      </c>
      <c r="G2021">
        <f t="shared" ca="1" si="498"/>
        <v>0.15647618596151491</v>
      </c>
      <c r="H2021">
        <f t="shared" ca="1" si="499"/>
        <v>2128329.4562285482</v>
      </c>
      <c r="I2021">
        <f t="shared" ca="1" si="509"/>
        <v>71428330.682221472</v>
      </c>
      <c r="J2021" t="s">
        <v>30</v>
      </c>
      <c r="K2021">
        <f t="shared" ca="1" si="500"/>
        <v>192.21852822130367</v>
      </c>
      <c r="L2021">
        <f t="shared" ca="1" si="501"/>
        <v>2.8618779831055539E-4</v>
      </c>
      <c r="N2021">
        <f t="shared" ca="1" si="502"/>
        <v>158.27918194877179</v>
      </c>
      <c r="O2021">
        <f t="shared" ca="1" si="503"/>
        <v>0.21053680940412917</v>
      </c>
      <c r="P2021">
        <f t="shared" ca="1" si="504"/>
        <v>38.28862663471871</v>
      </c>
      <c r="Q2021">
        <f t="shared" ca="1" si="505"/>
        <v>1275.9146473605767</v>
      </c>
      <c r="S2021">
        <f t="shared" ca="1" si="510"/>
        <v>1.786286526892266E-5</v>
      </c>
      <c r="T2021">
        <f t="shared" ca="1" si="511"/>
        <v>0.54703945239018581</v>
      </c>
      <c r="U2021" s="40" t="str">
        <f t="shared" ca="1" si="512"/>
        <v>NO</v>
      </c>
    </row>
    <row r="2022" spans="2:21" x14ac:dyDescent="0.25">
      <c r="B2022" s="47">
        <f t="shared" si="506"/>
        <v>2010</v>
      </c>
      <c r="C2022">
        <f t="shared" ca="1" si="507"/>
        <v>192.21798394281302</v>
      </c>
      <c r="D2022">
        <f t="shared" ca="1" si="508"/>
        <v>4.0679007419807778E-4</v>
      </c>
      <c r="F2022">
        <f t="shared" ca="1" si="497"/>
        <v>214.47831693759366</v>
      </c>
      <c r="G2022">
        <f t="shared" ca="1" si="498"/>
        <v>0.15647618596151491</v>
      </c>
      <c r="H2022">
        <f t="shared" ca="1" si="499"/>
        <v>2128329.4562285482</v>
      </c>
      <c r="I2022">
        <f t="shared" ca="1" si="509"/>
        <v>71428330.682221472</v>
      </c>
      <c r="J2022" t="s">
        <v>30</v>
      </c>
      <c r="K2022">
        <f t="shared" ca="1" si="500"/>
        <v>192.21714469208592</v>
      </c>
      <c r="L2022">
        <f t="shared" ca="1" si="501"/>
        <v>5.1495296489668409E-5</v>
      </c>
      <c r="N2022">
        <f t="shared" ca="1" si="502"/>
        <v>264.72703479372257</v>
      </c>
      <c r="O2022">
        <f t="shared" ca="1" si="503"/>
        <v>0.31312037477050503</v>
      </c>
      <c r="P2022">
        <f t="shared" ca="1" si="504"/>
        <v>20390432.591806758</v>
      </c>
      <c r="Q2022">
        <f t="shared" ca="1" si="505"/>
        <v>1690192082.137785</v>
      </c>
      <c r="S2022">
        <f t="shared" ca="1" si="510"/>
        <v>23.662768904082398</v>
      </c>
      <c r="T2022">
        <f t="shared" ca="1" si="511"/>
        <v>0.49315342589535782</v>
      </c>
      <c r="U2022" s="40" t="str">
        <f t="shared" ca="1" si="512"/>
        <v>YES</v>
      </c>
    </row>
    <row r="2023" spans="2:21" x14ac:dyDescent="0.25">
      <c r="B2023" s="47">
        <f t="shared" si="506"/>
        <v>2011</v>
      </c>
      <c r="C2023">
        <f t="shared" ca="1" si="507"/>
        <v>192.21714469208592</v>
      </c>
      <c r="D2023">
        <f t="shared" ca="1" si="508"/>
        <v>5.1495296489668409E-5</v>
      </c>
      <c r="F2023">
        <f t="shared" ca="1" si="497"/>
        <v>264.72703479372257</v>
      </c>
      <c r="G2023">
        <f t="shared" ca="1" si="498"/>
        <v>0.31312037477050503</v>
      </c>
      <c r="H2023">
        <f t="shared" ca="1" si="499"/>
        <v>20390432.591806758</v>
      </c>
      <c r="I2023">
        <f t="shared" ca="1" si="509"/>
        <v>1690192082.137785</v>
      </c>
      <c r="J2023" t="s">
        <v>30</v>
      </c>
      <c r="K2023">
        <f t="shared" ca="1" si="500"/>
        <v>192.21835478071088</v>
      </c>
      <c r="L2023">
        <f t="shared" ca="1" si="501"/>
        <v>3.0727641068390116E-4</v>
      </c>
      <c r="N2023">
        <f t="shared" ca="1" si="502"/>
        <v>176.88116664524136</v>
      </c>
      <c r="O2023">
        <f t="shared" ca="1" si="503"/>
        <v>0.20018010963886995</v>
      </c>
      <c r="P2023">
        <f t="shared" ca="1" si="504"/>
        <v>2581.3440834877752</v>
      </c>
      <c r="Q2023">
        <f t="shared" ca="1" si="505"/>
        <v>91400.467067699865</v>
      </c>
      <c r="S2023">
        <f t="shared" ca="1" si="510"/>
        <v>5.407697032404443E-5</v>
      </c>
      <c r="T2023">
        <f t="shared" ca="1" si="511"/>
        <v>0.83026744094916871</v>
      </c>
      <c r="U2023" s="40" t="str">
        <f t="shared" ca="1" si="512"/>
        <v>NO</v>
      </c>
    </row>
    <row r="2024" spans="2:21" x14ac:dyDescent="0.25">
      <c r="B2024" s="47">
        <f t="shared" si="506"/>
        <v>2012</v>
      </c>
      <c r="C2024">
        <f t="shared" ca="1" si="507"/>
        <v>192.21714469208592</v>
      </c>
      <c r="D2024">
        <f t="shared" ca="1" si="508"/>
        <v>5.1495296489668409E-5</v>
      </c>
      <c r="F2024">
        <f t="shared" ca="1" si="497"/>
        <v>264.72703479372257</v>
      </c>
      <c r="G2024">
        <f t="shared" ca="1" si="498"/>
        <v>0.31312037477050503</v>
      </c>
      <c r="H2024">
        <f t="shared" ca="1" si="499"/>
        <v>20390432.591806758</v>
      </c>
      <c r="I2024">
        <f t="shared" ca="1" si="509"/>
        <v>1690192082.137785</v>
      </c>
      <c r="J2024" t="s">
        <v>30</v>
      </c>
      <c r="K2024">
        <f t="shared" ca="1" si="500"/>
        <v>192.21687565341264</v>
      </c>
      <c r="L2024">
        <f t="shared" ca="1" si="501"/>
        <v>1.2436929208801766E-4</v>
      </c>
      <c r="N2024">
        <f t="shared" ca="1" si="502"/>
        <v>265.04924032474071</v>
      </c>
      <c r="O2024">
        <f t="shared" ca="1" si="503"/>
        <v>0.29025043211939433</v>
      </c>
      <c r="P2024">
        <f t="shared" ca="1" si="504"/>
        <v>6287866.9299558559</v>
      </c>
      <c r="Q2024">
        <f t="shared" ca="1" si="505"/>
        <v>483729731.13988358</v>
      </c>
      <c r="S2024">
        <f t="shared" ca="1" si="510"/>
        <v>0.28619808142045822</v>
      </c>
      <c r="T2024">
        <f t="shared" ca="1" si="511"/>
        <v>0.84836837013046706</v>
      </c>
      <c r="U2024" s="40" t="str">
        <f t="shared" ca="1" si="512"/>
        <v>NO</v>
      </c>
    </row>
    <row r="2025" spans="2:21" x14ac:dyDescent="0.25">
      <c r="B2025" s="47">
        <f t="shared" si="506"/>
        <v>2013</v>
      </c>
      <c r="C2025">
        <f t="shared" ca="1" si="507"/>
        <v>192.21714469208592</v>
      </c>
      <c r="D2025">
        <f t="shared" ca="1" si="508"/>
        <v>5.1495296489668409E-5</v>
      </c>
      <c r="F2025">
        <f t="shared" ca="1" si="497"/>
        <v>264.72703479372257</v>
      </c>
      <c r="G2025">
        <f t="shared" ca="1" si="498"/>
        <v>0.31312037477050503</v>
      </c>
      <c r="H2025">
        <f t="shared" ca="1" si="499"/>
        <v>20390432.591806758</v>
      </c>
      <c r="I2025">
        <f t="shared" ca="1" si="509"/>
        <v>1690192082.137785</v>
      </c>
      <c r="J2025" t="s">
        <v>30</v>
      </c>
      <c r="K2025">
        <f t="shared" ca="1" si="500"/>
        <v>192.2157717102051</v>
      </c>
      <c r="L2025">
        <f t="shared" ca="1" si="501"/>
        <v>7.3283226902910817E-5</v>
      </c>
      <c r="N2025">
        <f t="shared" ca="1" si="502"/>
        <v>190.20185440548772</v>
      </c>
      <c r="O2025">
        <f t="shared" ca="1" si="503"/>
        <v>0.30797272145382781</v>
      </c>
      <c r="P2025">
        <f t="shared" ca="1" si="504"/>
        <v>1.4576612561293189E-9</v>
      </c>
      <c r="Q2025">
        <f t="shared" ca="1" si="505"/>
        <v>8.5385398221845917E-8</v>
      </c>
      <c r="S2025">
        <f t="shared" ca="1" si="510"/>
        <v>5.0518162476449985E-17</v>
      </c>
      <c r="T2025">
        <f t="shared" ca="1" si="511"/>
        <v>4.806288781527901E-2</v>
      </c>
      <c r="U2025" s="40" t="str">
        <f t="shared" ca="1" si="512"/>
        <v>NO</v>
      </c>
    </row>
    <row r="2026" spans="2:21" x14ac:dyDescent="0.25">
      <c r="B2026" s="47">
        <f t="shared" si="506"/>
        <v>2014</v>
      </c>
      <c r="C2026">
        <f t="shared" ca="1" si="507"/>
        <v>192.21714469208592</v>
      </c>
      <c r="D2026">
        <f t="shared" ca="1" si="508"/>
        <v>5.1495296489668409E-5</v>
      </c>
      <c r="F2026">
        <f t="shared" ca="1" si="497"/>
        <v>264.72703479372257</v>
      </c>
      <c r="G2026">
        <f t="shared" ca="1" si="498"/>
        <v>0.31312037477050503</v>
      </c>
      <c r="H2026">
        <f t="shared" ca="1" si="499"/>
        <v>20390432.591806758</v>
      </c>
      <c r="I2026">
        <f t="shared" ca="1" si="509"/>
        <v>1690192082.137785</v>
      </c>
      <c r="J2026" t="s">
        <v>30</v>
      </c>
      <c r="K2026">
        <f t="shared" ca="1" si="500"/>
        <v>192.21696451007918</v>
      </c>
      <c r="L2026">
        <f t="shared" ca="1" si="501"/>
        <v>5.4215764979365067E-4</v>
      </c>
      <c r="N2026">
        <f t="shared" ca="1" si="502"/>
        <v>265.88708897234363</v>
      </c>
      <c r="O2026">
        <f t="shared" ca="1" si="503"/>
        <v>0.11219577929852607</v>
      </c>
      <c r="P2026">
        <f t="shared" ca="1" si="504"/>
        <v>83092692.632260561</v>
      </c>
      <c r="Q2026">
        <f t="shared" ca="1" si="505"/>
        <v>2478772111.5098991</v>
      </c>
      <c r="S2026">
        <f t="shared" ca="1" si="510"/>
        <v>1.4665623734165789</v>
      </c>
      <c r="T2026">
        <f t="shared" ca="1" si="511"/>
        <v>0.20882146913251587</v>
      </c>
      <c r="U2026" s="40" t="str">
        <f t="shared" ca="1" si="512"/>
        <v>YES</v>
      </c>
    </row>
    <row r="2027" spans="2:21" x14ac:dyDescent="0.25">
      <c r="B2027" s="47">
        <f t="shared" si="506"/>
        <v>2015</v>
      </c>
      <c r="C2027">
        <f t="shared" ca="1" si="507"/>
        <v>192.21696451007918</v>
      </c>
      <c r="D2027">
        <f t="shared" ca="1" si="508"/>
        <v>5.4215764979365067E-4</v>
      </c>
      <c r="F2027">
        <f t="shared" ca="1" si="497"/>
        <v>265.88708897234363</v>
      </c>
      <c r="G2027">
        <f t="shared" ca="1" si="498"/>
        <v>0.11219577929852607</v>
      </c>
      <c r="H2027">
        <f t="shared" ca="1" si="499"/>
        <v>83092692.632260561</v>
      </c>
      <c r="I2027">
        <f t="shared" ca="1" si="509"/>
        <v>2478772111.5098991</v>
      </c>
      <c r="J2027" t="s">
        <v>30</v>
      </c>
      <c r="K2027">
        <f t="shared" ca="1" si="500"/>
        <v>192.21667972553223</v>
      </c>
      <c r="L2027">
        <f t="shared" ca="1" si="501"/>
        <v>1.0507033379152724E-3</v>
      </c>
      <c r="N2027">
        <f t="shared" ca="1" si="502"/>
        <v>259.96760574255381</v>
      </c>
      <c r="O2027">
        <f t="shared" ca="1" si="503"/>
        <v>4.0293107761722423E-2</v>
      </c>
      <c r="P2027">
        <f t="shared" ca="1" si="504"/>
        <v>28218773.895874776</v>
      </c>
      <c r="Q2027">
        <f t="shared" ca="1" si="505"/>
        <v>295588912.36089402</v>
      </c>
      <c r="S2027">
        <f t="shared" ca="1" si="510"/>
        <v>0.11924811925564283</v>
      </c>
      <c r="T2027">
        <f t="shared" ca="1" si="511"/>
        <v>0.49577638413472913</v>
      </c>
      <c r="U2027" s="40" t="str">
        <f t="shared" ca="1" si="512"/>
        <v>NO</v>
      </c>
    </row>
    <row r="2028" spans="2:21" x14ac:dyDescent="0.25">
      <c r="B2028" s="47">
        <f t="shared" si="506"/>
        <v>2016</v>
      </c>
      <c r="C2028">
        <f t="shared" ca="1" si="507"/>
        <v>192.21696451007918</v>
      </c>
      <c r="D2028">
        <f t="shared" ca="1" si="508"/>
        <v>5.4215764979365067E-4</v>
      </c>
      <c r="F2028">
        <f t="shared" ca="1" si="497"/>
        <v>265.88708897234363</v>
      </c>
      <c r="G2028">
        <f t="shared" ca="1" si="498"/>
        <v>0.11219577929852607</v>
      </c>
      <c r="H2028">
        <f t="shared" ca="1" si="499"/>
        <v>83092692.632260561</v>
      </c>
      <c r="I2028">
        <f t="shared" ca="1" si="509"/>
        <v>2478772111.5098991</v>
      </c>
      <c r="J2028" t="s">
        <v>30</v>
      </c>
      <c r="K2028">
        <f t="shared" ca="1" si="500"/>
        <v>192.21810167125469</v>
      </c>
      <c r="L2028">
        <f t="shared" ca="1" si="501"/>
        <v>1.0592491045726809E-4</v>
      </c>
      <c r="N2028">
        <f t="shared" ca="1" si="502"/>
        <v>203.08915508803543</v>
      </c>
      <c r="O2028">
        <f t="shared" ca="1" si="503"/>
        <v>0.29745097543323867</v>
      </c>
      <c r="P2028">
        <f t="shared" ca="1" si="504"/>
        <v>370.5825815507614</v>
      </c>
      <c r="Q2028">
        <f t="shared" ca="1" si="505"/>
        <v>22386.548102010445</v>
      </c>
      <c r="S2028">
        <f t="shared" ca="1" si="510"/>
        <v>9.0313054588846746E-6</v>
      </c>
      <c r="T2028">
        <f t="shared" ca="1" si="511"/>
        <v>0.14568075089612431</v>
      </c>
      <c r="U2028" s="40" t="str">
        <f t="shared" ca="1" si="512"/>
        <v>NO</v>
      </c>
    </row>
    <row r="2029" spans="2:21" x14ac:dyDescent="0.25">
      <c r="B2029" s="47">
        <f t="shared" si="506"/>
        <v>2017</v>
      </c>
      <c r="C2029">
        <f t="shared" ca="1" si="507"/>
        <v>192.21696451007918</v>
      </c>
      <c r="D2029">
        <f t="shared" ca="1" si="508"/>
        <v>5.4215764979365067E-4</v>
      </c>
      <c r="F2029">
        <f t="shared" ca="1" si="497"/>
        <v>265.88708897234363</v>
      </c>
      <c r="G2029">
        <f t="shared" ca="1" si="498"/>
        <v>0.11219577929852607</v>
      </c>
      <c r="H2029">
        <f t="shared" ca="1" si="499"/>
        <v>83092692.632260561</v>
      </c>
      <c r="I2029">
        <f t="shared" ca="1" si="509"/>
        <v>2478772111.5098991</v>
      </c>
      <c r="J2029" t="s">
        <v>30</v>
      </c>
      <c r="K2029">
        <f t="shared" ca="1" si="500"/>
        <v>192.21625391324201</v>
      </c>
      <c r="L2029">
        <f t="shared" ca="1" si="501"/>
        <v>2.3994745696106156E-4</v>
      </c>
      <c r="N2029">
        <f t="shared" ca="1" si="502"/>
        <v>235.01577714498217</v>
      </c>
      <c r="O2029">
        <f t="shared" ca="1" si="503"/>
        <v>0.23407851451052661</v>
      </c>
      <c r="P2029">
        <f t="shared" ca="1" si="504"/>
        <v>31644.218421690653</v>
      </c>
      <c r="Q2029">
        <f t="shared" ca="1" si="505"/>
        <v>1740816.3006015739</v>
      </c>
      <c r="S2029">
        <f t="shared" ca="1" si="510"/>
        <v>7.0228977182625605E-4</v>
      </c>
      <c r="T2029">
        <f t="shared" ca="1" si="511"/>
        <v>0.2464926209724011</v>
      </c>
      <c r="U2029" s="40" t="str">
        <f t="shared" ca="1" si="512"/>
        <v>NO</v>
      </c>
    </row>
    <row r="2030" spans="2:21" x14ac:dyDescent="0.25">
      <c r="B2030" s="47">
        <f t="shared" si="506"/>
        <v>2018</v>
      </c>
      <c r="C2030">
        <f t="shared" ca="1" si="507"/>
        <v>192.21696451007918</v>
      </c>
      <c r="D2030">
        <f t="shared" ca="1" si="508"/>
        <v>5.4215764979365067E-4</v>
      </c>
      <c r="F2030">
        <f t="shared" ca="1" si="497"/>
        <v>265.88708897234363</v>
      </c>
      <c r="G2030">
        <f t="shared" ca="1" si="498"/>
        <v>0.11219577929852607</v>
      </c>
      <c r="H2030">
        <f t="shared" ca="1" si="499"/>
        <v>83092692.632260561</v>
      </c>
      <c r="I2030">
        <f t="shared" ca="1" si="509"/>
        <v>2478772111.5098991</v>
      </c>
      <c r="J2030" t="s">
        <v>30</v>
      </c>
      <c r="K2030">
        <f t="shared" ca="1" si="500"/>
        <v>192.21797084988324</v>
      </c>
      <c r="L2030">
        <f t="shared" ca="1" si="501"/>
        <v>3.4611953595083947E-4</v>
      </c>
      <c r="N2030">
        <f t="shared" ca="1" si="502"/>
        <v>215.70164812034369</v>
      </c>
      <c r="O2030">
        <f t="shared" ca="1" si="503"/>
        <v>0.18202220293485305</v>
      </c>
      <c r="P2030">
        <f t="shared" ca="1" si="504"/>
        <v>1191132.4928728391</v>
      </c>
      <c r="Q2030">
        <f t="shared" ca="1" si="505"/>
        <v>46766826.598528884</v>
      </c>
      <c r="S2030">
        <f t="shared" ca="1" si="510"/>
        <v>1.8866932696786604E-2</v>
      </c>
      <c r="T2030">
        <f t="shared" ca="1" si="511"/>
        <v>0.15029328282786059</v>
      </c>
      <c r="U2030" s="40" t="str">
        <f t="shared" ca="1" si="512"/>
        <v>NO</v>
      </c>
    </row>
    <row r="2031" spans="2:21" x14ac:dyDescent="0.25">
      <c r="B2031" s="47">
        <f t="shared" si="506"/>
        <v>2019</v>
      </c>
      <c r="C2031">
        <f t="shared" ca="1" si="507"/>
        <v>192.21696451007918</v>
      </c>
      <c r="D2031">
        <f t="shared" ca="1" si="508"/>
        <v>5.4215764979365067E-4</v>
      </c>
      <c r="F2031">
        <f t="shared" ca="1" si="497"/>
        <v>265.88708897234363</v>
      </c>
      <c r="G2031">
        <f t="shared" ca="1" si="498"/>
        <v>0.11219577929852607</v>
      </c>
      <c r="H2031">
        <f t="shared" ca="1" si="499"/>
        <v>83092692.632260561</v>
      </c>
      <c r="I2031">
        <f t="shared" ca="1" si="509"/>
        <v>2478772111.5098991</v>
      </c>
      <c r="J2031" t="s">
        <v>30</v>
      </c>
      <c r="K2031">
        <f t="shared" ca="1" si="500"/>
        <v>192.21687091211155</v>
      </c>
      <c r="L2031">
        <f t="shared" ca="1" si="501"/>
        <v>5.5432027343380172E-4</v>
      </c>
      <c r="N2031">
        <f t="shared" ca="1" si="502"/>
        <v>264.97847519658399</v>
      </c>
      <c r="O2031">
        <f t="shared" ca="1" si="503"/>
        <v>0.10899367935386255</v>
      </c>
      <c r="P2031">
        <f t="shared" ca="1" si="504"/>
        <v>74294710.304862663</v>
      </c>
      <c r="Q2031">
        <f t="shared" ca="1" si="505"/>
        <v>2145703965.2470429</v>
      </c>
      <c r="S2031">
        <f t="shared" ca="1" si="510"/>
        <v>0.86563180023032704</v>
      </c>
      <c r="T2031">
        <f t="shared" ca="1" si="511"/>
        <v>0.21762435764802546</v>
      </c>
      <c r="U2031" s="40" t="str">
        <f t="shared" ca="1" si="512"/>
        <v>YES</v>
      </c>
    </row>
    <row r="2032" spans="2:21" x14ac:dyDescent="0.25">
      <c r="B2032" s="47">
        <f t="shared" si="506"/>
        <v>2020</v>
      </c>
      <c r="C2032">
        <f t="shared" ca="1" si="507"/>
        <v>192.21687091211155</v>
      </c>
      <c r="D2032">
        <f t="shared" ca="1" si="508"/>
        <v>5.5432027343380172E-4</v>
      </c>
      <c r="F2032">
        <f t="shared" ca="1" si="497"/>
        <v>264.97847519658399</v>
      </c>
      <c r="G2032">
        <f t="shared" ca="1" si="498"/>
        <v>0.10899367935386255</v>
      </c>
      <c r="H2032">
        <f t="shared" ca="1" si="499"/>
        <v>74294710.304862663</v>
      </c>
      <c r="I2032">
        <f t="shared" ca="1" si="509"/>
        <v>2145703965.2470429</v>
      </c>
      <c r="J2032" t="s">
        <v>30</v>
      </c>
      <c r="K2032">
        <f t="shared" ca="1" si="500"/>
        <v>192.21592779543735</v>
      </c>
      <c r="L2032">
        <f t="shared" ca="1" si="501"/>
        <v>7.2196652971518393E-5</v>
      </c>
      <c r="N2032">
        <f t="shared" ca="1" si="502"/>
        <v>206.00077757218759</v>
      </c>
      <c r="O2032">
        <f t="shared" ca="1" si="503"/>
        <v>0.30826738875105675</v>
      </c>
      <c r="P2032">
        <f t="shared" ca="1" si="504"/>
        <v>2.3138670228388726E-6</v>
      </c>
      <c r="Q2032">
        <f t="shared" ca="1" si="505"/>
        <v>1.4693824211409797E-4</v>
      </c>
      <c r="S2032">
        <f t="shared" ca="1" si="510"/>
        <v>6.8480202532123489E-14</v>
      </c>
      <c r="T2032">
        <f t="shared" ca="1" si="511"/>
        <v>3.9043976389037449E-2</v>
      </c>
      <c r="U2032" s="40" t="str">
        <f t="shared" ca="1" si="512"/>
        <v>NO</v>
      </c>
    </row>
    <row r="2033" spans="2:21" x14ac:dyDescent="0.25">
      <c r="B2033" s="47">
        <f t="shared" si="506"/>
        <v>2021</v>
      </c>
      <c r="C2033">
        <f t="shared" ca="1" si="507"/>
        <v>192.21687091211155</v>
      </c>
      <c r="D2033">
        <f t="shared" ca="1" si="508"/>
        <v>5.5432027343380172E-4</v>
      </c>
      <c r="F2033">
        <f t="shared" ca="1" si="497"/>
        <v>264.97847519658399</v>
      </c>
      <c r="G2033">
        <f t="shared" ca="1" si="498"/>
        <v>0.10899367935386255</v>
      </c>
      <c r="H2033">
        <f t="shared" ca="1" si="499"/>
        <v>74294710.304862663</v>
      </c>
      <c r="I2033">
        <f t="shared" ca="1" si="509"/>
        <v>2145703965.2470429</v>
      </c>
      <c r="J2033" t="s">
        <v>30</v>
      </c>
      <c r="K2033">
        <f t="shared" ca="1" si="500"/>
        <v>192.2181576954701</v>
      </c>
      <c r="L2033">
        <f t="shared" ca="1" si="501"/>
        <v>8.5564507242839058E-4</v>
      </c>
      <c r="N2033">
        <f t="shared" ca="1" si="502"/>
        <v>197.45611328973246</v>
      </c>
      <c r="O2033">
        <f t="shared" ca="1" si="503"/>
        <v>5.7087720392230569E-2</v>
      </c>
      <c r="P2033">
        <f t="shared" ca="1" si="504"/>
        <v>6495985.5919782883</v>
      </c>
      <c r="Q2033">
        <f t="shared" ca="1" si="505"/>
        <v>73224824.314572185</v>
      </c>
      <c r="S2033">
        <f t="shared" ca="1" si="510"/>
        <v>3.4126247376413614E-2</v>
      </c>
      <c r="T2033">
        <f t="shared" ca="1" si="511"/>
        <v>0.53751714084096669</v>
      </c>
      <c r="U2033" s="40" t="str">
        <f t="shared" ca="1" si="512"/>
        <v>NO</v>
      </c>
    </row>
    <row r="2034" spans="2:21" x14ac:dyDescent="0.25">
      <c r="B2034" s="47">
        <f t="shared" si="506"/>
        <v>2022</v>
      </c>
      <c r="C2034">
        <f t="shared" ca="1" si="507"/>
        <v>192.21687091211155</v>
      </c>
      <c r="D2034">
        <f t="shared" ca="1" si="508"/>
        <v>5.5432027343380172E-4</v>
      </c>
      <c r="F2034">
        <f t="shared" ca="1" si="497"/>
        <v>264.97847519658399</v>
      </c>
      <c r="G2034">
        <f t="shared" ca="1" si="498"/>
        <v>0.10899367935386255</v>
      </c>
      <c r="H2034">
        <f t="shared" ca="1" si="499"/>
        <v>74294710.304862663</v>
      </c>
      <c r="I2034">
        <f t="shared" ca="1" si="509"/>
        <v>2145703965.2470429</v>
      </c>
      <c r="J2034" t="s">
        <v>30</v>
      </c>
      <c r="K2034">
        <f t="shared" ca="1" si="500"/>
        <v>192.21542780250707</v>
      </c>
      <c r="L2034">
        <f t="shared" ca="1" si="501"/>
        <v>6.8385130414894222E-4</v>
      </c>
      <c r="N2034">
        <f t="shared" ca="1" si="502"/>
        <v>153.5554358238858</v>
      </c>
      <c r="O2034">
        <f t="shared" ca="1" si="503"/>
        <v>8.1142946412456965E-2</v>
      </c>
      <c r="P2034">
        <f t="shared" ca="1" si="504"/>
        <v>135543.67717522083</v>
      </c>
      <c r="Q2034">
        <f t="shared" ca="1" si="505"/>
        <v>1688866.152808547</v>
      </c>
      <c r="S2034">
        <f t="shared" ca="1" si="510"/>
        <v>7.8709187295280105E-4</v>
      </c>
      <c r="T2034">
        <f t="shared" ca="1" si="511"/>
        <v>0.37876745273541168</v>
      </c>
      <c r="U2034" s="40" t="str">
        <f t="shared" ca="1" si="512"/>
        <v>NO</v>
      </c>
    </row>
    <row r="2035" spans="2:21" x14ac:dyDescent="0.25">
      <c r="B2035" s="47">
        <f t="shared" si="506"/>
        <v>2023</v>
      </c>
      <c r="C2035">
        <f t="shared" ca="1" si="507"/>
        <v>192.21687091211155</v>
      </c>
      <c r="D2035">
        <f t="shared" ca="1" si="508"/>
        <v>5.5432027343380172E-4</v>
      </c>
      <c r="F2035">
        <f t="shared" ca="1" si="497"/>
        <v>264.97847519658399</v>
      </c>
      <c r="G2035">
        <f t="shared" ca="1" si="498"/>
        <v>0.10899367935386255</v>
      </c>
      <c r="H2035">
        <f t="shared" ca="1" si="499"/>
        <v>74294710.304862663</v>
      </c>
      <c r="I2035">
        <f t="shared" ca="1" si="509"/>
        <v>2145703965.2470429</v>
      </c>
      <c r="J2035" t="s">
        <v>30</v>
      </c>
      <c r="K2035">
        <f t="shared" ca="1" si="500"/>
        <v>192.21578794225641</v>
      </c>
      <c r="L2035">
        <f t="shared" ca="1" si="501"/>
        <v>6.9143723014228938E-4</v>
      </c>
      <c r="N2035">
        <f t="shared" ca="1" si="502"/>
        <v>191.88352213200886</v>
      </c>
      <c r="O2035">
        <f t="shared" ca="1" si="503"/>
        <v>7.9816241429756143E-2</v>
      </c>
      <c r="P2035">
        <f t="shared" ca="1" si="504"/>
        <v>1647573.8323496247</v>
      </c>
      <c r="Q2035">
        <f t="shared" ca="1" si="505"/>
        <v>25233287.742387392</v>
      </c>
      <c r="S2035">
        <f t="shared" ca="1" si="510"/>
        <v>1.1759911036694286E-2</v>
      </c>
      <c r="T2035">
        <f t="shared" ca="1" si="511"/>
        <v>0.63090488796786703</v>
      </c>
      <c r="U2035" s="40" t="str">
        <f t="shared" ca="1" si="512"/>
        <v>NO</v>
      </c>
    </row>
    <row r="2036" spans="2:21" x14ac:dyDescent="0.25">
      <c r="B2036" s="47">
        <f t="shared" si="506"/>
        <v>2024</v>
      </c>
      <c r="C2036">
        <f t="shared" ca="1" si="507"/>
        <v>192.21687091211155</v>
      </c>
      <c r="D2036">
        <f t="shared" ca="1" si="508"/>
        <v>5.5432027343380172E-4</v>
      </c>
      <c r="F2036">
        <f t="shared" ca="1" si="497"/>
        <v>264.97847519658399</v>
      </c>
      <c r="G2036">
        <f t="shared" ca="1" si="498"/>
        <v>0.10899367935386255</v>
      </c>
      <c r="H2036">
        <f t="shared" ca="1" si="499"/>
        <v>74294710.304862663</v>
      </c>
      <c r="I2036">
        <f t="shared" ca="1" si="509"/>
        <v>2145703965.2470429</v>
      </c>
      <c r="J2036" t="s">
        <v>30</v>
      </c>
      <c r="K2036">
        <f t="shared" ca="1" si="500"/>
        <v>192.21805532194318</v>
      </c>
      <c r="L2036">
        <f t="shared" ca="1" si="501"/>
        <v>4.6009461520520549E-4</v>
      </c>
      <c r="N2036">
        <f t="shared" ca="1" si="502"/>
        <v>207.65161969618035</v>
      </c>
      <c r="O2036">
        <f t="shared" ca="1" si="503"/>
        <v>0.13702274833734704</v>
      </c>
      <c r="P2036">
        <f t="shared" ca="1" si="504"/>
        <v>1960101.6655415338</v>
      </c>
      <c r="Q2036">
        <f t="shared" ca="1" si="505"/>
        <v>55770764.119054273</v>
      </c>
      <c r="S2036">
        <f t="shared" ca="1" si="510"/>
        <v>2.5991826003189205E-2</v>
      </c>
      <c r="T2036">
        <f t="shared" ca="1" si="511"/>
        <v>0.63500961165012115</v>
      </c>
      <c r="U2036" s="40" t="str">
        <f t="shared" ca="1" si="512"/>
        <v>NO</v>
      </c>
    </row>
    <row r="2037" spans="2:21" x14ac:dyDescent="0.25">
      <c r="B2037" s="47">
        <f t="shared" si="506"/>
        <v>2025</v>
      </c>
      <c r="C2037">
        <f t="shared" ca="1" si="507"/>
        <v>192.21687091211155</v>
      </c>
      <c r="D2037">
        <f t="shared" ca="1" si="508"/>
        <v>5.5432027343380172E-4</v>
      </c>
      <c r="F2037">
        <f t="shared" ca="1" si="497"/>
        <v>264.97847519658399</v>
      </c>
      <c r="G2037">
        <f t="shared" ca="1" si="498"/>
        <v>0.10899367935386255</v>
      </c>
      <c r="H2037">
        <f t="shared" ca="1" si="499"/>
        <v>74294710.304862663</v>
      </c>
      <c r="I2037">
        <f t="shared" ca="1" si="509"/>
        <v>2145703965.2470429</v>
      </c>
      <c r="J2037" t="s">
        <v>30</v>
      </c>
      <c r="K2037">
        <f t="shared" ca="1" si="500"/>
        <v>192.21787878287839</v>
      </c>
      <c r="L2037">
        <f t="shared" ca="1" si="501"/>
        <v>1.2091309972561979E-3</v>
      </c>
      <c r="N2037">
        <f t="shared" ca="1" si="502"/>
        <v>224.02069800074491</v>
      </c>
      <c r="O2037">
        <f t="shared" ca="1" si="503"/>
        <v>3.1399292143105946E-2</v>
      </c>
      <c r="P2037">
        <f t="shared" ca="1" si="504"/>
        <v>12513349.807232298</v>
      </c>
      <c r="Q2037">
        <f t="shared" ca="1" si="505"/>
        <v>88020045.546327204</v>
      </c>
      <c r="S2037">
        <f t="shared" ca="1" si="510"/>
        <v>4.1021523458942354E-2</v>
      </c>
      <c r="T2037">
        <f t="shared" ca="1" si="511"/>
        <v>0.66642410187328815</v>
      </c>
      <c r="U2037" s="40" t="str">
        <f t="shared" ca="1" si="512"/>
        <v>NO</v>
      </c>
    </row>
    <row r="2038" spans="2:21" x14ac:dyDescent="0.25">
      <c r="B2038" s="47">
        <f t="shared" si="506"/>
        <v>2026</v>
      </c>
      <c r="C2038">
        <f t="shared" ca="1" si="507"/>
        <v>192.21687091211155</v>
      </c>
      <c r="D2038">
        <f t="shared" ca="1" si="508"/>
        <v>5.5432027343380172E-4</v>
      </c>
      <c r="F2038">
        <f t="shared" ca="1" si="497"/>
        <v>264.97847519658399</v>
      </c>
      <c r="G2038">
        <f t="shared" ca="1" si="498"/>
        <v>0.10899367935386255</v>
      </c>
      <c r="H2038">
        <f t="shared" ca="1" si="499"/>
        <v>74294710.304862663</v>
      </c>
      <c r="I2038">
        <f t="shared" ca="1" si="509"/>
        <v>2145703965.2470429</v>
      </c>
      <c r="J2038" t="s">
        <v>30</v>
      </c>
      <c r="K2038">
        <f t="shared" ca="1" si="500"/>
        <v>192.21726770754969</v>
      </c>
      <c r="L2038">
        <f t="shared" ca="1" si="501"/>
        <v>1.3413203259879554E-3</v>
      </c>
      <c r="N2038">
        <f t="shared" ca="1" si="502"/>
        <v>261.75934833419075</v>
      </c>
      <c r="O2038">
        <f t="shared" ca="1" si="503"/>
        <v>2.5995883985156752E-2</v>
      </c>
      <c r="P2038">
        <f t="shared" ca="1" si="504"/>
        <v>17985163.601262547</v>
      </c>
      <c r="Q2038">
        <f t="shared" ca="1" si="505"/>
        <v>122383024.99098732</v>
      </c>
      <c r="S2038">
        <f t="shared" ca="1" si="510"/>
        <v>5.7036304622244058E-2</v>
      </c>
      <c r="T2038">
        <f t="shared" ca="1" si="511"/>
        <v>0.4789577653358329</v>
      </c>
      <c r="U2038" s="40" t="str">
        <f t="shared" ca="1" si="512"/>
        <v>NO</v>
      </c>
    </row>
    <row r="2039" spans="2:21" x14ac:dyDescent="0.25">
      <c r="B2039" s="47">
        <f t="shared" si="506"/>
        <v>2027</v>
      </c>
      <c r="C2039">
        <f t="shared" ca="1" si="507"/>
        <v>192.21687091211155</v>
      </c>
      <c r="D2039">
        <f t="shared" ca="1" si="508"/>
        <v>5.5432027343380172E-4</v>
      </c>
      <c r="F2039">
        <f t="shared" ca="1" si="497"/>
        <v>264.97847519658399</v>
      </c>
      <c r="G2039">
        <f t="shared" ca="1" si="498"/>
        <v>0.10899367935386255</v>
      </c>
      <c r="H2039">
        <f t="shared" ca="1" si="499"/>
        <v>74294710.304862663</v>
      </c>
      <c r="I2039">
        <f t="shared" ca="1" si="509"/>
        <v>2145703965.2470429</v>
      </c>
      <c r="J2039" t="s">
        <v>30</v>
      </c>
      <c r="K2039">
        <f t="shared" ca="1" si="500"/>
        <v>192.21828874328912</v>
      </c>
      <c r="L2039">
        <f t="shared" ca="1" si="501"/>
        <v>6.7006673452715013E-4</v>
      </c>
      <c r="N2039">
        <f t="shared" ca="1" si="502"/>
        <v>183.87787252344395</v>
      </c>
      <c r="O2039">
        <f t="shared" ca="1" si="503"/>
        <v>8.3629664798061706E-2</v>
      </c>
      <c r="P2039">
        <f t="shared" ca="1" si="504"/>
        <v>1871659.7534797373</v>
      </c>
      <c r="Q2039">
        <f t="shared" ca="1" si="505"/>
        <v>28781718.955791749</v>
      </c>
      <c r="S2039">
        <f t="shared" ca="1" si="510"/>
        <v>1.3413648584313449E-2</v>
      </c>
      <c r="T2039">
        <f t="shared" ca="1" si="511"/>
        <v>0.15539615099943893</v>
      </c>
      <c r="U2039" s="40" t="str">
        <f t="shared" ca="1" si="512"/>
        <v>NO</v>
      </c>
    </row>
    <row r="2040" spans="2:21" x14ac:dyDescent="0.25">
      <c r="B2040" s="47">
        <f t="shared" si="506"/>
        <v>2028</v>
      </c>
      <c r="C2040">
        <f t="shared" ca="1" si="507"/>
        <v>192.21687091211155</v>
      </c>
      <c r="D2040">
        <f t="shared" ca="1" si="508"/>
        <v>5.5432027343380172E-4</v>
      </c>
      <c r="F2040">
        <f t="shared" ca="1" si="497"/>
        <v>264.97847519658399</v>
      </c>
      <c r="G2040">
        <f t="shared" ca="1" si="498"/>
        <v>0.10899367935386255</v>
      </c>
      <c r="H2040">
        <f t="shared" ca="1" si="499"/>
        <v>74294710.304862663</v>
      </c>
      <c r="I2040">
        <f t="shared" ca="1" si="509"/>
        <v>2145703965.2470429</v>
      </c>
      <c r="J2040" t="s">
        <v>30</v>
      </c>
      <c r="K2040">
        <f t="shared" ca="1" si="500"/>
        <v>192.21674156402645</v>
      </c>
      <c r="L2040">
        <f t="shared" ca="1" si="501"/>
        <v>6.3908312998278325E-4</v>
      </c>
      <c r="N2040">
        <f t="shared" ca="1" si="502"/>
        <v>262.04325978003152</v>
      </c>
      <c r="O2040">
        <f t="shared" ca="1" si="503"/>
        <v>8.9597361941456746E-2</v>
      </c>
      <c r="P2040">
        <f t="shared" ca="1" si="504"/>
        <v>56432882.452759832</v>
      </c>
      <c r="Q2040">
        <f t="shared" ca="1" si="505"/>
        <v>1324952929.0816109</v>
      </c>
      <c r="S2040">
        <f t="shared" ca="1" si="510"/>
        <v>0.61749101951678786</v>
      </c>
      <c r="T2040">
        <f t="shared" ca="1" si="511"/>
        <v>0.76857085124765345</v>
      </c>
      <c r="U2040" s="40" t="str">
        <f t="shared" ca="1" si="512"/>
        <v>NO</v>
      </c>
    </row>
    <row r="2041" spans="2:21" x14ac:dyDescent="0.25">
      <c r="B2041" s="47">
        <f t="shared" si="506"/>
        <v>2029</v>
      </c>
      <c r="C2041">
        <f t="shared" ca="1" si="507"/>
        <v>192.21687091211155</v>
      </c>
      <c r="D2041">
        <f t="shared" ca="1" si="508"/>
        <v>5.5432027343380172E-4</v>
      </c>
      <c r="F2041">
        <f t="shared" ca="1" si="497"/>
        <v>264.97847519658399</v>
      </c>
      <c r="G2041">
        <f t="shared" ca="1" si="498"/>
        <v>0.10899367935386255</v>
      </c>
      <c r="H2041">
        <f t="shared" ca="1" si="499"/>
        <v>74294710.304862663</v>
      </c>
      <c r="I2041">
        <f t="shared" ca="1" si="509"/>
        <v>2145703965.2470429</v>
      </c>
      <c r="J2041" t="s">
        <v>30</v>
      </c>
      <c r="K2041">
        <f t="shared" ca="1" si="500"/>
        <v>192.21599509665674</v>
      </c>
      <c r="L2041">
        <f t="shared" ca="1" si="501"/>
        <v>2.4453458561038758E-4</v>
      </c>
      <c r="N2041">
        <f t="shared" ca="1" si="502"/>
        <v>212.50059937136126</v>
      </c>
      <c r="O2041">
        <f t="shared" ca="1" si="503"/>
        <v>0.23171173351191271</v>
      </c>
      <c r="P2041">
        <f t="shared" ca="1" si="504"/>
        <v>286.4272705490626</v>
      </c>
      <c r="Q2041">
        <f t="shared" ca="1" si="505"/>
        <v>14103.358648515677</v>
      </c>
      <c r="S2041">
        <f t="shared" ca="1" si="510"/>
        <v>6.5728352451881242E-6</v>
      </c>
      <c r="T2041">
        <f t="shared" ca="1" si="511"/>
        <v>0.85891159705746489</v>
      </c>
      <c r="U2041" s="40" t="str">
        <f t="shared" ca="1" si="512"/>
        <v>NO</v>
      </c>
    </row>
    <row r="2042" spans="2:21" x14ac:dyDescent="0.25">
      <c r="B2042" s="47">
        <f t="shared" si="506"/>
        <v>2030</v>
      </c>
      <c r="C2042">
        <f t="shared" ca="1" si="507"/>
        <v>192.21687091211155</v>
      </c>
      <c r="D2042">
        <f t="shared" ca="1" si="508"/>
        <v>5.5432027343380172E-4</v>
      </c>
      <c r="F2042">
        <f t="shared" ca="1" si="497"/>
        <v>264.97847519658399</v>
      </c>
      <c r="G2042">
        <f t="shared" ca="1" si="498"/>
        <v>0.10899367935386255</v>
      </c>
      <c r="H2042">
        <f t="shared" ca="1" si="499"/>
        <v>74294710.304862663</v>
      </c>
      <c r="I2042">
        <f t="shared" ca="1" si="509"/>
        <v>2145703965.2470429</v>
      </c>
      <c r="J2042" t="s">
        <v>30</v>
      </c>
      <c r="K2042">
        <f t="shared" ca="1" si="500"/>
        <v>192.21627074690574</v>
      </c>
      <c r="L2042">
        <f t="shared" ca="1" si="501"/>
        <v>1.1813760445336685E-3</v>
      </c>
      <c r="N2042">
        <f t="shared" ca="1" si="502"/>
        <v>236.31640846084443</v>
      </c>
      <c r="O2042">
        <f t="shared" ca="1" si="503"/>
        <v>3.273847124219903E-2</v>
      </c>
      <c r="P2042">
        <f t="shared" ca="1" si="504"/>
        <v>14822420.342559045</v>
      </c>
      <c r="Q2042">
        <f t="shared" ca="1" si="505"/>
        <v>114675699.62126085</v>
      </c>
      <c r="S2042">
        <f t="shared" ca="1" si="510"/>
        <v>5.3444324789723642E-2</v>
      </c>
      <c r="T2042">
        <f t="shared" ca="1" si="511"/>
        <v>0.11422441181350096</v>
      </c>
      <c r="U2042" s="40" t="str">
        <f t="shared" ca="1" si="512"/>
        <v>NO</v>
      </c>
    </row>
    <row r="2043" spans="2:21" x14ac:dyDescent="0.25">
      <c r="B2043" s="47">
        <f t="shared" si="506"/>
        <v>2031</v>
      </c>
      <c r="C2043">
        <f t="shared" ca="1" si="507"/>
        <v>192.21687091211155</v>
      </c>
      <c r="D2043">
        <f t="shared" ca="1" si="508"/>
        <v>5.5432027343380172E-4</v>
      </c>
      <c r="F2043">
        <f t="shared" ca="1" si="497"/>
        <v>264.97847519658399</v>
      </c>
      <c r="G2043">
        <f t="shared" ca="1" si="498"/>
        <v>0.10899367935386255</v>
      </c>
      <c r="H2043">
        <f t="shared" ca="1" si="499"/>
        <v>74294710.304862663</v>
      </c>
      <c r="I2043">
        <f t="shared" ca="1" si="509"/>
        <v>2145703965.2470429</v>
      </c>
      <c r="J2043" t="s">
        <v>30</v>
      </c>
      <c r="K2043">
        <f t="shared" ca="1" si="500"/>
        <v>192.2162804458614</v>
      </c>
      <c r="L2043">
        <f t="shared" ca="1" si="501"/>
        <v>1.1800368361181599E-3</v>
      </c>
      <c r="N2043">
        <f t="shared" ca="1" si="502"/>
        <v>237.05549483269041</v>
      </c>
      <c r="O2043">
        <f t="shared" ca="1" si="503"/>
        <v>3.2805159679277926E-2</v>
      </c>
      <c r="P2043">
        <f t="shared" ca="1" si="504"/>
        <v>15046341.998216152</v>
      </c>
      <c r="Q2043">
        <f t="shared" ca="1" si="505"/>
        <v>117010035.60530533</v>
      </c>
      <c r="S2043">
        <f t="shared" ca="1" si="510"/>
        <v>5.4532236273251947E-2</v>
      </c>
      <c r="T2043">
        <f t="shared" ca="1" si="511"/>
        <v>0.64635284052054309</v>
      </c>
      <c r="U2043" s="40" t="str">
        <f t="shared" ca="1" si="512"/>
        <v>NO</v>
      </c>
    </row>
    <row r="2044" spans="2:21" x14ac:dyDescent="0.25">
      <c r="B2044" s="47">
        <f t="shared" si="506"/>
        <v>2032</v>
      </c>
      <c r="C2044">
        <f t="shared" ca="1" si="507"/>
        <v>192.21687091211155</v>
      </c>
      <c r="D2044">
        <f t="shared" ca="1" si="508"/>
        <v>5.5432027343380172E-4</v>
      </c>
      <c r="F2044">
        <f t="shared" ca="1" si="497"/>
        <v>264.97847519658399</v>
      </c>
      <c r="G2044">
        <f t="shared" ca="1" si="498"/>
        <v>0.10899367935386255</v>
      </c>
      <c r="H2044">
        <f t="shared" ca="1" si="499"/>
        <v>74294710.304862663</v>
      </c>
      <c r="I2044">
        <f t="shared" ca="1" si="509"/>
        <v>2145703965.2470429</v>
      </c>
      <c r="J2044" t="s">
        <v>30</v>
      </c>
      <c r="K2044">
        <f t="shared" ca="1" si="500"/>
        <v>192.21711580943816</v>
      </c>
      <c r="L2044">
        <f t="shared" ca="1" si="501"/>
        <v>6.146456606754907E-5</v>
      </c>
      <c r="N2044">
        <f t="shared" ca="1" si="502"/>
        <v>265.17002708945319</v>
      </c>
      <c r="O2044">
        <f t="shared" ca="1" si="503"/>
        <v>0.31096737717916811</v>
      </c>
      <c r="P2044">
        <f t="shared" ca="1" si="504"/>
        <v>19015059.980209116</v>
      </c>
      <c r="Q2044">
        <f t="shared" ca="1" si="505"/>
        <v>1567967163.119375</v>
      </c>
      <c r="S2044">
        <f t="shared" ca="1" si="510"/>
        <v>0.73074719929449783</v>
      </c>
      <c r="T2044">
        <f t="shared" ca="1" si="511"/>
        <v>0.52253756668123341</v>
      </c>
      <c r="U2044" s="40" t="str">
        <f t="shared" ca="1" si="512"/>
        <v>YES</v>
      </c>
    </row>
    <row r="2045" spans="2:21" x14ac:dyDescent="0.25">
      <c r="B2045" s="47">
        <f t="shared" si="506"/>
        <v>2033</v>
      </c>
      <c r="C2045">
        <f t="shared" ca="1" si="507"/>
        <v>192.21711580943816</v>
      </c>
      <c r="D2045">
        <f t="shared" ca="1" si="508"/>
        <v>6.146456606754907E-5</v>
      </c>
      <c r="F2045">
        <f t="shared" ca="1" si="497"/>
        <v>265.17002708945319</v>
      </c>
      <c r="G2045">
        <f t="shared" ca="1" si="498"/>
        <v>0.31096737717916811</v>
      </c>
      <c r="H2045">
        <f t="shared" ca="1" si="499"/>
        <v>19015059.980209116</v>
      </c>
      <c r="I2045">
        <f t="shared" ca="1" si="509"/>
        <v>1567967163.119375</v>
      </c>
      <c r="J2045" t="s">
        <v>30</v>
      </c>
      <c r="K2045">
        <f t="shared" ca="1" si="500"/>
        <v>192.21830957815291</v>
      </c>
      <c r="L2045">
        <f t="shared" ca="1" si="501"/>
        <v>1.6295749934293991E-4</v>
      </c>
      <c r="N2045">
        <f t="shared" ca="1" si="502"/>
        <v>181.679046823383</v>
      </c>
      <c r="O2045">
        <f t="shared" ca="1" si="503"/>
        <v>0.27300014349516771</v>
      </c>
      <c r="P2045">
        <f t="shared" ca="1" si="504"/>
        <v>13.055021269019893</v>
      </c>
      <c r="Q2045">
        <f t="shared" ca="1" si="505"/>
        <v>647.5082433184225</v>
      </c>
      <c r="S2045">
        <f t="shared" ca="1" si="510"/>
        <v>4.1296033395893596E-7</v>
      </c>
      <c r="T2045">
        <f t="shared" ca="1" si="511"/>
        <v>0.51457813546227715</v>
      </c>
      <c r="U2045" s="40" t="str">
        <f t="shared" ca="1" si="512"/>
        <v>NO</v>
      </c>
    </row>
    <row r="2046" spans="2:21" x14ac:dyDescent="0.25">
      <c r="B2046" s="47">
        <f t="shared" si="506"/>
        <v>2034</v>
      </c>
      <c r="C2046">
        <f t="shared" ca="1" si="507"/>
        <v>192.21711580943816</v>
      </c>
      <c r="D2046">
        <f t="shared" ca="1" si="508"/>
        <v>6.146456606754907E-5</v>
      </c>
      <c r="F2046">
        <f t="shared" ca="1" si="497"/>
        <v>265.17002708945319</v>
      </c>
      <c r="G2046">
        <f t="shared" ca="1" si="498"/>
        <v>0.31096737717916811</v>
      </c>
      <c r="H2046">
        <f t="shared" ca="1" si="499"/>
        <v>19015059.980209116</v>
      </c>
      <c r="I2046">
        <f t="shared" ca="1" si="509"/>
        <v>1567967163.119375</v>
      </c>
      <c r="J2046" t="s">
        <v>30</v>
      </c>
      <c r="K2046">
        <f t="shared" ca="1" si="500"/>
        <v>192.21634976269192</v>
      </c>
      <c r="L2046">
        <f t="shared" ca="1" si="501"/>
        <v>7.0925086505637118E-4</v>
      </c>
      <c r="N2046">
        <f t="shared" ca="1" si="502"/>
        <v>242.11048718821624</v>
      </c>
      <c r="O2046">
        <f t="shared" ca="1" si="503"/>
        <v>7.6812603145929748E-2</v>
      </c>
      <c r="P2046">
        <f t="shared" ca="1" si="504"/>
        <v>21540841.45075174</v>
      </c>
      <c r="Q2046">
        <f t="shared" ca="1" si="505"/>
        <v>400597974.597417</v>
      </c>
      <c r="S2046">
        <f t="shared" ca="1" si="510"/>
        <v>0.25548875258360115</v>
      </c>
      <c r="T2046">
        <f t="shared" ca="1" si="511"/>
        <v>0.10485439833816601</v>
      </c>
      <c r="U2046" s="40" t="str">
        <f t="shared" ca="1" si="512"/>
        <v>YES</v>
      </c>
    </row>
    <row r="2047" spans="2:21" x14ac:dyDescent="0.25">
      <c r="B2047" s="47">
        <f t="shared" si="506"/>
        <v>2035</v>
      </c>
      <c r="C2047">
        <f t="shared" ca="1" si="507"/>
        <v>192.21634976269192</v>
      </c>
      <c r="D2047">
        <f t="shared" ca="1" si="508"/>
        <v>7.0925086505637118E-4</v>
      </c>
      <c r="F2047">
        <f t="shared" ca="1" si="497"/>
        <v>242.11048718821624</v>
      </c>
      <c r="G2047">
        <f t="shared" ca="1" si="498"/>
        <v>7.6812603145929748E-2</v>
      </c>
      <c r="H2047">
        <f t="shared" ca="1" si="499"/>
        <v>21540841.45075174</v>
      </c>
      <c r="I2047">
        <f t="shared" ca="1" si="509"/>
        <v>400597974.597417</v>
      </c>
      <c r="J2047" t="s">
        <v>30</v>
      </c>
      <c r="K2047">
        <f t="shared" ca="1" si="500"/>
        <v>192.21674421899078</v>
      </c>
      <c r="L2047">
        <f t="shared" ca="1" si="501"/>
        <v>1.3845078907898265E-3</v>
      </c>
      <c r="N2047">
        <f t="shared" ca="1" si="502"/>
        <v>262.12277155843526</v>
      </c>
      <c r="O2047">
        <f t="shared" ca="1" si="503"/>
        <v>2.4522370453850275E-2</v>
      </c>
      <c r="P2047">
        <f t="shared" ca="1" si="504"/>
        <v>16521707.784353536</v>
      </c>
      <c r="Q2047">
        <f t="shared" ca="1" si="505"/>
        <v>106199418.04390895</v>
      </c>
      <c r="S2047">
        <f t="shared" ca="1" si="510"/>
        <v>0.26510223410548844</v>
      </c>
      <c r="T2047">
        <f t="shared" ca="1" si="511"/>
        <v>0.7309366737631029</v>
      </c>
      <c r="U2047" s="40" t="str">
        <f t="shared" ca="1" si="512"/>
        <v>NO</v>
      </c>
    </row>
    <row r="2048" spans="2:21" x14ac:dyDescent="0.25">
      <c r="B2048" s="47">
        <f t="shared" si="506"/>
        <v>2036</v>
      </c>
      <c r="C2048">
        <f t="shared" ca="1" si="507"/>
        <v>192.21634976269192</v>
      </c>
      <c r="D2048">
        <f t="shared" ca="1" si="508"/>
        <v>7.0925086505637118E-4</v>
      </c>
      <c r="F2048">
        <f t="shared" ca="1" si="497"/>
        <v>242.11048718821624</v>
      </c>
      <c r="G2048">
        <f t="shared" ca="1" si="498"/>
        <v>7.6812603145929748E-2</v>
      </c>
      <c r="H2048">
        <f t="shared" ca="1" si="499"/>
        <v>21540841.45075174</v>
      </c>
      <c r="I2048">
        <f t="shared" ca="1" si="509"/>
        <v>400597974.597417</v>
      </c>
      <c r="J2048" t="s">
        <v>30</v>
      </c>
      <c r="K2048">
        <f t="shared" ca="1" si="500"/>
        <v>192.21735532442221</v>
      </c>
      <c r="L2048">
        <f t="shared" ca="1" si="501"/>
        <v>4.7068649354409155E-6</v>
      </c>
      <c r="N2048">
        <f t="shared" ca="1" si="502"/>
        <v>258.6032081528175</v>
      </c>
      <c r="O2048">
        <f t="shared" ca="1" si="503"/>
        <v>0.31826581715430158</v>
      </c>
      <c r="P2048">
        <f t="shared" ca="1" si="504"/>
        <v>20686865.148491085</v>
      </c>
      <c r="Q2048">
        <f t="shared" ca="1" si="505"/>
        <v>1702623361.9906549</v>
      </c>
      <c r="S2048">
        <f t="shared" ca="1" si="510"/>
        <v>4.2502046189866913</v>
      </c>
      <c r="T2048">
        <f t="shared" ca="1" si="511"/>
        <v>0.19960710159614359</v>
      </c>
      <c r="U2048" s="40" t="str">
        <f t="shared" ca="1" si="512"/>
        <v>YES</v>
      </c>
    </row>
    <row r="2049" spans="2:21" x14ac:dyDescent="0.25">
      <c r="B2049" s="47">
        <f t="shared" si="506"/>
        <v>2037</v>
      </c>
      <c r="C2049">
        <f t="shared" ca="1" si="507"/>
        <v>192.21735532442221</v>
      </c>
      <c r="D2049">
        <f t="shared" ca="1" si="508"/>
        <v>4.7068649354409155E-6</v>
      </c>
      <c r="F2049">
        <f t="shared" ca="1" si="497"/>
        <v>258.6032081528175</v>
      </c>
      <c r="G2049">
        <f t="shared" ca="1" si="498"/>
        <v>0.31826581715430158</v>
      </c>
      <c r="H2049">
        <f t="shared" ca="1" si="499"/>
        <v>20686865.148491085</v>
      </c>
      <c r="I2049">
        <f t="shared" ca="1" si="509"/>
        <v>1702623361.9906549</v>
      </c>
      <c r="J2049" t="s">
        <v>30</v>
      </c>
      <c r="K2049">
        <f t="shared" ca="1" si="500"/>
        <v>192.21841142354961</v>
      </c>
      <c r="L2049">
        <f t="shared" ca="1" si="501"/>
        <v>2.4200897943296642E-5</v>
      </c>
      <c r="N2049">
        <f t="shared" ca="1" si="502"/>
        <v>170.82832353333768</v>
      </c>
      <c r="O2049">
        <f t="shared" ca="1" si="503"/>
        <v>0.31714895557107531</v>
      </c>
      <c r="P2049">
        <f t="shared" ca="1" si="504"/>
        <v>7.049101543623765E-4</v>
      </c>
      <c r="Q2049">
        <f t="shared" ca="1" si="505"/>
        <v>3.8190639536195281E-2</v>
      </c>
      <c r="S2049">
        <f t="shared" ca="1" si="510"/>
        <v>2.243046841054968E-11</v>
      </c>
      <c r="T2049">
        <f t="shared" ca="1" si="511"/>
        <v>0.71588033044599053</v>
      </c>
      <c r="U2049" s="40" t="str">
        <f t="shared" ca="1" si="512"/>
        <v>NO</v>
      </c>
    </row>
    <row r="2050" spans="2:21" x14ac:dyDescent="0.25">
      <c r="B2050" s="47">
        <f t="shared" si="506"/>
        <v>2038</v>
      </c>
      <c r="C2050">
        <f t="shared" ca="1" si="507"/>
        <v>192.21735532442221</v>
      </c>
      <c r="D2050">
        <f t="shared" ca="1" si="508"/>
        <v>4.7068649354409155E-6</v>
      </c>
      <c r="F2050">
        <f t="shared" ca="1" si="497"/>
        <v>258.6032081528175</v>
      </c>
      <c r="G2050">
        <f t="shared" ca="1" si="498"/>
        <v>0.31826581715430158</v>
      </c>
      <c r="H2050">
        <f t="shared" ca="1" si="499"/>
        <v>20686865.148491085</v>
      </c>
      <c r="I2050">
        <f t="shared" ca="1" si="509"/>
        <v>1702623361.9906549</v>
      </c>
      <c r="J2050" t="s">
        <v>30</v>
      </c>
      <c r="K2050">
        <f t="shared" ca="1" si="500"/>
        <v>192.21639322920149</v>
      </c>
      <c r="L2050">
        <f t="shared" ca="1" si="501"/>
        <v>3.1708589377271097E-5</v>
      </c>
      <c r="N2050">
        <f t="shared" ca="1" si="502"/>
        <v>245.06804432026681</v>
      </c>
      <c r="O2050">
        <f t="shared" ca="1" si="503"/>
        <v>0.31632212852434904</v>
      </c>
      <c r="P2050">
        <f t="shared" ca="1" si="504"/>
        <v>17.512902472869094</v>
      </c>
      <c r="Q2050">
        <f t="shared" ca="1" si="505"/>
        <v>1357.6080001657474</v>
      </c>
      <c r="S2050">
        <f t="shared" ca="1" si="510"/>
        <v>7.9736248807162718E-7</v>
      </c>
      <c r="T2050">
        <f t="shared" ca="1" si="511"/>
        <v>0.41592174231312051</v>
      </c>
      <c r="U2050" s="40" t="str">
        <f t="shared" ca="1" si="512"/>
        <v>NO</v>
      </c>
    </row>
    <row r="2051" spans="2:21" x14ac:dyDescent="0.25">
      <c r="B2051" s="47">
        <f t="shared" si="506"/>
        <v>2039</v>
      </c>
      <c r="C2051">
        <f t="shared" ca="1" si="507"/>
        <v>192.21735532442221</v>
      </c>
      <c r="D2051">
        <f t="shared" ca="1" si="508"/>
        <v>4.7068649354409155E-6</v>
      </c>
      <c r="F2051">
        <f t="shared" ca="1" si="497"/>
        <v>258.6032081528175</v>
      </c>
      <c r="G2051">
        <f t="shared" ca="1" si="498"/>
        <v>0.31826581715430158</v>
      </c>
      <c r="H2051">
        <f t="shared" ca="1" si="499"/>
        <v>20686865.148491085</v>
      </c>
      <c r="I2051">
        <f t="shared" ca="1" si="509"/>
        <v>1702623361.9906549</v>
      </c>
      <c r="J2051" t="s">
        <v>30</v>
      </c>
      <c r="K2051">
        <f t="shared" ca="1" si="500"/>
        <v>192.21809418634831</v>
      </c>
      <c r="L2051">
        <f t="shared" ca="1" si="501"/>
        <v>5.8858586903931022E-4</v>
      </c>
      <c r="N2051">
        <f t="shared" ca="1" si="502"/>
        <v>203.83227365851641</v>
      </c>
      <c r="O2051">
        <f t="shared" ca="1" si="503"/>
        <v>0.10056522596730567</v>
      </c>
      <c r="P2051">
        <f t="shared" ca="1" si="504"/>
        <v>3762136.009886256</v>
      </c>
      <c r="Q2051">
        <f t="shared" ca="1" si="505"/>
        <v>77117914.228848308</v>
      </c>
      <c r="S2051">
        <f t="shared" ca="1" si="510"/>
        <v>4.5293583977776747E-2</v>
      </c>
      <c r="T2051">
        <f t="shared" ca="1" si="511"/>
        <v>0.47329582848195362</v>
      </c>
      <c r="U2051" s="40" t="str">
        <f t="shared" ca="1" si="512"/>
        <v>NO</v>
      </c>
    </row>
    <row r="2052" spans="2:21" x14ac:dyDescent="0.25">
      <c r="B2052" s="47">
        <f t="shared" si="506"/>
        <v>2040</v>
      </c>
      <c r="C2052">
        <f t="shared" ca="1" si="507"/>
        <v>192.21735532442221</v>
      </c>
      <c r="D2052">
        <f t="shared" ca="1" si="508"/>
        <v>4.7068649354409155E-6</v>
      </c>
      <c r="F2052">
        <f t="shared" ca="1" si="497"/>
        <v>258.6032081528175</v>
      </c>
      <c r="G2052">
        <f t="shared" ca="1" si="498"/>
        <v>0.31826581715430158</v>
      </c>
      <c r="H2052">
        <f t="shared" ca="1" si="499"/>
        <v>20686865.148491085</v>
      </c>
      <c r="I2052">
        <f t="shared" ca="1" si="509"/>
        <v>1702623361.9906549</v>
      </c>
      <c r="J2052" t="s">
        <v>30</v>
      </c>
      <c r="K2052">
        <f t="shared" ca="1" si="500"/>
        <v>192.21680403832963</v>
      </c>
      <c r="L2052">
        <f t="shared" ca="1" si="501"/>
        <v>6.6451808693234707E-4</v>
      </c>
      <c r="N2052">
        <f t="shared" ca="1" si="502"/>
        <v>263.70158063044266</v>
      </c>
      <c r="O2052">
        <f t="shared" ca="1" si="503"/>
        <v>8.4659095686421285E-2</v>
      </c>
      <c r="P2052">
        <f t="shared" ca="1" si="504"/>
        <v>60103155.28506235</v>
      </c>
      <c r="Q2052">
        <f t="shared" ca="1" si="505"/>
        <v>1341787155.4801891</v>
      </c>
      <c r="S2052">
        <f t="shared" ca="1" si="510"/>
        <v>0.78807044789483727</v>
      </c>
      <c r="T2052">
        <f t="shared" ca="1" si="511"/>
        <v>0.11143569018640243</v>
      </c>
      <c r="U2052" s="40" t="str">
        <f t="shared" ca="1" si="512"/>
        <v>YES</v>
      </c>
    </row>
    <row r="2053" spans="2:21" x14ac:dyDescent="0.25">
      <c r="B2053" s="47">
        <f t="shared" si="506"/>
        <v>2041</v>
      </c>
      <c r="C2053">
        <f t="shared" ca="1" si="507"/>
        <v>192.21680403832963</v>
      </c>
      <c r="D2053">
        <f t="shared" ca="1" si="508"/>
        <v>6.6451808693234707E-4</v>
      </c>
      <c r="F2053">
        <f t="shared" ca="1" si="497"/>
        <v>263.70158063044266</v>
      </c>
      <c r="G2053">
        <f t="shared" ca="1" si="498"/>
        <v>8.4659095686421285E-2</v>
      </c>
      <c r="H2053">
        <f t="shared" ca="1" si="499"/>
        <v>60103155.28506235</v>
      </c>
      <c r="I2053">
        <f t="shared" ca="1" si="509"/>
        <v>1341787155.4801891</v>
      </c>
      <c r="J2053" t="s">
        <v>30</v>
      </c>
      <c r="K2053">
        <f t="shared" ca="1" si="500"/>
        <v>192.21806264402093</v>
      </c>
      <c r="L2053">
        <f t="shared" ca="1" si="501"/>
        <v>3.9734750204461171E-4</v>
      </c>
      <c r="N2053">
        <f t="shared" ca="1" si="502"/>
        <v>206.93724180803858</v>
      </c>
      <c r="O2053">
        <f t="shared" ca="1" si="503"/>
        <v>0.16021383770998376</v>
      </c>
      <c r="P2053">
        <f t="shared" ca="1" si="504"/>
        <v>919639.35095796001</v>
      </c>
      <c r="Q2053">
        <f t="shared" ca="1" si="505"/>
        <v>30489915.867211029</v>
      </c>
      <c r="S2053">
        <f t="shared" ca="1" si="510"/>
        <v>2.272336245184842E-2</v>
      </c>
      <c r="T2053">
        <f t="shared" ca="1" si="511"/>
        <v>3.7926467454652113E-2</v>
      </c>
      <c r="U2053" s="40" t="str">
        <f t="shared" ca="1" si="512"/>
        <v>NO</v>
      </c>
    </row>
    <row r="2054" spans="2:21" x14ac:dyDescent="0.25">
      <c r="B2054" s="47">
        <f t="shared" si="506"/>
        <v>2042</v>
      </c>
      <c r="C2054">
        <f t="shared" ca="1" si="507"/>
        <v>192.21680403832963</v>
      </c>
      <c r="D2054">
        <f t="shared" ca="1" si="508"/>
        <v>6.6451808693234707E-4</v>
      </c>
      <c r="F2054">
        <f t="shared" ca="1" si="497"/>
        <v>263.70158063044266</v>
      </c>
      <c r="G2054">
        <f t="shared" ca="1" si="498"/>
        <v>8.4659095686421285E-2</v>
      </c>
      <c r="H2054">
        <f t="shared" ca="1" si="499"/>
        <v>60103155.28506235</v>
      </c>
      <c r="I2054">
        <f t="shared" ca="1" si="509"/>
        <v>1341787155.4801891</v>
      </c>
      <c r="J2054" t="s">
        <v>30</v>
      </c>
      <c r="K2054">
        <f t="shared" ca="1" si="500"/>
        <v>192.21719468839419</v>
      </c>
      <c r="L2054">
        <f t="shared" ca="1" si="501"/>
        <v>1.441052291758354E-3</v>
      </c>
      <c r="N2054">
        <f t="shared" ca="1" si="502"/>
        <v>263.73073037460136</v>
      </c>
      <c r="O2054">
        <f t="shared" ca="1" si="503"/>
        <v>2.2770660729148781E-2</v>
      </c>
      <c r="P2054">
        <f t="shared" ca="1" si="504"/>
        <v>15497084.08773361</v>
      </c>
      <c r="Q2054">
        <f t="shared" ca="1" si="505"/>
        <v>93064995.275809035</v>
      </c>
      <c r="S2054">
        <f t="shared" ca="1" si="510"/>
        <v>6.935898506384465E-2</v>
      </c>
      <c r="T2054">
        <f t="shared" ca="1" si="511"/>
        <v>0.16331858112063424</v>
      </c>
      <c r="U2054" s="40" t="str">
        <f t="shared" ca="1" si="512"/>
        <v>NO</v>
      </c>
    </row>
    <row r="2055" spans="2:21" x14ac:dyDescent="0.25">
      <c r="B2055" s="47">
        <f t="shared" si="506"/>
        <v>2043</v>
      </c>
      <c r="C2055">
        <f t="shared" ca="1" si="507"/>
        <v>192.21680403832963</v>
      </c>
      <c r="D2055">
        <f t="shared" ca="1" si="508"/>
        <v>6.6451808693234707E-4</v>
      </c>
      <c r="F2055">
        <f t="shared" ca="1" si="497"/>
        <v>263.70158063044266</v>
      </c>
      <c r="G2055">
        <f t="shared" ca="1" si="498"/>
        <v>8.4659095686421285E-2</v>
      </c>
      <c r="H2055">
        <f t="shared" ca="1" si="499"/>
        <v>60103155.28506235</v>
      </c>
      <c r="I2055">
        <f t="shared" ca="1" si="509"/>
        <v>1341787155.4801891</v>
      </c>
      <c r="J2055" t="s">
        <v>30</v>
      </c>
      <c r="K2055">
        <f t="shared" ca="1" si="500"/>
        <v>192.21571837644061</v>
      </c>
      <c r="L2055">
        <f t="shared" ca="1" si="501"/>
        <v>6.9928517843214266E-4</v>
      </c>
      <c r="N2055">
        <f t="shared" ca="1" si="502"/>
        <v>184.62717808123853</v>
      </c>
      <c r="O2055">
        <f t="shared" ca="1" si="503"/>
        <v>7.8473960804853152E-2</v>
      </c>
      <c r="P2055">
        <f t="shared" ca="1" si="504"/>
        <v>1157358.4356917494</v>
      </c>
      <c r="Q2055">
        <f t="shared" ca="1" si="505"/>
        <v>16768301.977223046</v>
      </c>
      <c r="S2055">
        <f t="shared" ca="1" si="510"/>
        <v>1.2496990978589393E-2</v>
      </c>
      <c r="T2055">
        <f t="shared" ca="1" si="511"/>
        <v>0.82720479056024077</v>
      </c>
      <c r="U2055" s="40" t="str">
        <f t="shared" ca="1" si="512"/>
        <v>NO</v>
      </c>
    </row>
    <row r="2056" spans="2:21" x14ac:dyDescent="0.25">
      <c r="B2056" s="47">
        <f t="shared" si="506"/>
        <v>2044</v>
      </c>
      <c r="C2056">
        <f t="shared" ca="1" si="507"/>
        <v>192.21680403832963</v>
      </c>
      <c r="D2056">
        <f t="shared" ca="1" si="508"/>
        <v>6.6451808693234707E-4</v>
      </c>
      <c r="F2056">
        <f t="shared" ca="1" si="497"/>
        <v>263.70158063044266</v>
      </c>
      <c r="G2056">
        <f t="shared" ca="1" si="498"/>
        <v>8.4659095686421285E-2</v>
      </c>
      <c r="H2056">
        <f t="shared" ca="1" si="499"/>
        <v>60103155.28506235</v>
      </c>
      <c r="I2056">
        <f t="shared" ca="1" si="509"/>
        <v>1341787155.4801891</v>
      </c>
      <c r="J2056" t="s">
        <v>30</v>
      </c>
      <c r="K2056">
        <f t="shared" ca="1" si="500"/>
        <v>192.21801792177604</v>
      </c>
      <c r="L2056">
        <f t="shared" ca="1" si="501"/>
        <v>7.2692881029021747E-4</v>
      </c>
      <c r="N2056">
        <f t="shared" ca="1" si="502"/>
        <v>211.26067681369975</v>
      </c>
      <c r="O2056">
        <f t="shared" ca="1" si="503"/>
        <v>7.3979801942684859E-2</v>
      </c>
      <c r="P2056">
        <f t="shared" ca="1" si="504"/>
        <v>8863583.3125342522</v>
      </c>
      <c r="Q2056">
        <f t="shared" ca="1" si="505"/>
        <v>138529147.71065962</v>
      </c>
      <c r="S2056">
        <f t="shared" ca="1" si="510"/>
        <v>0.1032422669608011</v>
      </c>
      <c r="T2056">
        <f t="shared" ca="1" si="511"/>
        <v>6.4808843657698123E-2</v>
      </c>
      <c r="U2056" s="40" t="str">
        <f t="shared" ca="1" si="512"/>
        <v>YES</v>
      </c>
    </row>
    <row r="2057" spans="2:21" x14ac:dyDescent="0.25">
      <c r="B2057" s="47">
        <f t="shared" si="506"/>
        <v>2045</v>
      </c>
      <c r="C2057">
        <f t="shared" ca="1" si="507"/>
        <v>192.21801792177604</v>
      </c>
      <c r="D2057">
        <f t="shared" ca="1" si="508"/>
        <v>7.2692881029021747E-4</v>
      </c>
      <c r="F2057">
        <f t="shared" ca="1" si="497"/>
        <v>211.26067681369975</v>
      </c>
      <c r="G2057">
        <f t="shared" ca="1" si="498"/>
        <v>7.3979801942684859E-2</v>
      </c>
      <c r="H2057">
        <f t="shared" ca="1" si="499"/>
        <v>8863583.3125342522</v>
      </c>
      <c r="I2057">
        <f t="shared" ca="1" si="509"/>
        <v>138529147.71065962</v>
      </c>
      <c r="J2057" t="s">
        <v>30</v>
      </c>
      <c r="K2057">
        <f t="shared" ca="1" si="500"/>
        <v>192.21773105770737</v>
      </c>
      <c r="L2057">
        <f t="shared" ca="1" si="501"/>
        <v>8.3702100897032987E-4</v>
      </c>
      <c r="N2057">
        <f t="shared" ca="1" si="502"/>
        <v>236.17805704692944</v>
      </c>
      <c r="O2057">
        <f t="shared" ca="1" si="503"/>
        <v>5.9178869446447915E-2</v>
      </c>
      <c r="P2057">
        <f t="shared" ca="1" si="504"/>
        <v>22829072.543139912</v>
      </c>
      <c r="Q2057">
        <f t="shared" ca="1" si="505"/>
        <v>319076248.89246684</v>
      </c>
      <c r="S2057">
        <f t="shared" ca="1" si="510"/>
        <v>2.303314891959841</v>
      </c>
      <c r="T2057">
        <f t="shared" ca="1" si="511"/>
        <v>0.56807446299127462</v>
      </c>
      <c r="U2057" s="40" t="str">
        <f t="shared" ca="1" si="512"/>
        <v>YES</v>
      </c>
    </row>
    <row r="2058" spans="2:21" x14ac:dyDescent="0.25">
      <c r="B2058" s="47">
        <f t="shared" si="506"/>
        <v>2046</v>
      </c>
      <c r="C2058">
        <f t="shared" ca="1" si="507"/>
        <v>192.21773105770737</v>
      </c>
      <c r="D2058">
        <f t="shared" ca="1" si="508"/>
        <v>8.3702100897032987E-4</v>
      </c>
      <c r="F2058">
        <f t="shared" ca="1" si="497"/>
        <v>236.17805704692944</v>
      </c>
      <c r="G2058">
        <f t="shared" ca="1" si="498"/>
        <v>5.9178869446447915E-2</v>
      </c>
      <c r="H2058">
        <f t="shared" ca="1" si="499"/>
        <v>22829072.543139912</v>
      </c>
      <c r="I2058">
        <f t="shared" ca="1" si="509"/>
        <v>319076248.89246684</v>
      </c>
      <c r="J2058" t="s">
        <v>30</v>
      </c>
      <c r="K2058">
        <f t="shared" ca="1" si="500"/>
        <v>192.21906452699372</v>
      </c>
      <c r="L2058">
        <f t="shared" ca="1" si="501"/>
        <v>1.4105745247469147E-3</v>
      </c>
      <c r="N2058">
        <f t="shared" ca="1" si="502"/>
        <v>103.14957786389498</v>
      </c>
      <c r="O2058">
        <f t="shared" ca="1" si="503"/>
        <v>2.369125755162952E-2</v>
      </c>
      <c r="P2058">
        <f t="shared" ca="1" si="504"/>
        <v>983916.55816402182</v>
      </c>
      <c r="Q2058">
        <f t="shared" ca="1" si="505"/>
        <v>2404439.4136465904</v>
      </c>
      <c r="S2058">
        <f t="shared" ca="1" si="510"/>
        <v>7.5356264278289174E-3</v>
      </c>
      <c r="T2058">
        <f t="shared" ca="1" si="511"/>
        <v>0.36616159809332527</v>
      </c>
      <c r="U2058" s="40" t="str">
        <f t="shared" ca="1" si="512"/>
        <v>NO</v>
      </c>
    </row>
    <row r="2059" spans="2:21" x14ac:dyDescent="0.25">
      <c r="B2059" s="47">
        <f t="shared" si="506"/>
        <v>2047</v>
      </c>
      <c r="C2059">
        <f t="shared" ca="1" si="507"/>
        <v>192.21773105770737</v>
      </c>
      <c r="D2059">
        <f t="shared" ca="1" si="508"/>
        <v>8.3702100897032987E-4</v>
      </c>
      <c r="F2059">
        <f t="shared" ca="1" si="497"/>
        <v>236.17805704692944</v>
      </c>
      <c r="G2059">
        <f t="shared" ca="1" si="498"/>
        <v>5.9178869446447915E-2</v>
      </c>
      <c r="H2059">
        <f t="shared" ca="1" si="499"/>
        <v>22829072.543139912</v>
      </c>
      <c r="I2059">
        <f t="shared" ca="1" si="509"/>
        <v>319076248.89246684</v>
      </c>
      <c r="J2059" t="s">
        <v>30</v>
      </c>
      <c r="K2059">
        <f t="shared" ca="1" si="500"/>
        <v>192.21635186090489</v>
      </c>
      <c r="L2059">
        <f t="shared" ca="1" si="501"/>
        <v>6.9482188217986137E-4</v>
      </c>
      <c r="N2059">
        <f t="shared" ca="1" si="502"/>
        <v>242.25710365046524</v>
      </c>
      <c r="O2059">
        <f t="shared" ca="1" si="503"/>
        <v>7.9233616473886562E-2</v>
      </c>
      <c r="P2059">
        <f t="shared" ca="1" si="504"/>
        <v>21387503.106041051</v>
      </c>
      <c r="Q2059">
        <f t="shared" ca="1" si="505"/>
        <v>410531121.07819611</v>
      </c>
      <c r="S2059">
        <f t="shared" ca="1" si="510"/>
        <v>1.2866238790984121</v>
      </c>
      <c r="T2059">
        <f t="shared" ca="1" si="511"/>
        <v>8.5614214640861497E-2</v>
      </c>
      <c r="U2059" s="40" t="str">
        <f t="shared" ca="1" si="512"/>
        <v>YES</v>
      </c>
    </row>
    <row r="2060" spans="2:21" x14ac:dyDescent="0.25">
      <c r="B2060" s="47">
        <f t="shared" si="506"/>
        <v>2048</v>
      </c>
      <c r="C2060">
        <f t="shared" ca="1" si="507"/>
        <v>192.21635186090489</v>
      </c>
      <c r="D2060">
        <f t="shared" ca="1" si="508"/>
        <v>6.9482188217986137E-4</v>
      </c>
      <c r="F2060">
        <f t="shared" ca="1" si="497"/>
        <v>242.25710365046524</v>
      </c>
      <c r="G2060">
        <f t="shared" ca="1" si="498"/>
        <v>7.9233616473886562E-2</v>
      </c>
      <c r="H2060">
        <f t="shared" ca="1" si="499"/>
        <v>21387503.106041051</v>
      </c>
      <c r="I2060">
        <f t="shared" ca="1" si="509"/>
        <v>410531121.07819611</v>
      </c>
      <c r="J2060" t="s">
        <v>30</v>
      </c>
      <c r="K2060">
        <f t="shared" ca="1" si="500"/>
        <v>192.21652858706889</v>
      </c>
      <c r="L2060">
        <f t="shared" ca="1" si="501"/>
        <v>4.0768358631299717E-4</v>
      </c>
      <c r="N2060">
        <f t="shared" ca="1" si="502"/>
        <v>253.14619293465961</v>
      </c>
      <c r="O2060">
        <f t="shared" ca="1" si="503"/>
        <v>0.15612709876469408</v>
      </c>
      <c r="P2060">
        <f t="shared" ca="1" si="504"/>
        <v>17991343.915409945</v>
      </c>
      <c r="Q2060">
        <f t="shared" ca="1" si="505"/>
        <v>711071537.72798836</v>
      </c>
      <c r="S2060">
        <f t="shared" ca="1" si="510"/>
        <v>1.7320770611993304</v>
      </c>
      <c r="T2060">
        <f t="shared" ca="1" si="511"/>
        <v>0.27665810567866156</v>
      </c>
      <c r="U2060" s="40" t="str">
        <f t="shared" ca="1" si="512"/>
        <v>YES</v>
      </c>
    </row>
    <row r="2061" spans="2:21" x14ac:dyDescent="0.25">
      <c r="B2061" s="47">
        <f t="shared" si="506"/>
        <v>2049</v>
      </c>
      <c r="C2061">
        <f t="shared" ca="1" si="507"/>
        <v>192.21652858706889</v>
      </c>
      <c r="D2061">
        <f t="shared" ca="1" si="508"/>
        <v>4.0768358631299717E-4</v>
      </c>
      <c r="F2061">
        <f t="shared" ca="1" si="497"/>
        <v>253.14619293465961</v>
      </c>
      <c r="G2061">
        <f t="shared" ca="1" si="498"/>
        <v>0.15612709876469408</v>
      </c>
      <c r="H2061">
        <f t="shared" ca="1" si="499"/>
        <v>17991343.915409945</v>
      </c>
      <c r="I2061">
        <f t="shared" ca="1" si="509"/>
        <v>711071537.72798836</v>
      </c>
      <c r="J2061" t="s">
        <v>30</v>
      </c>
      <c r="K2061">
        <f t="shared" ca="1" si="500"/>
        <v>192.21755155420237</v>
      </c>
      <c r="L2061">
        <f t="shared" ca="1" si="501"/>
        <v>8.8184282466151505E-4</v>
      </c>
      <c r="N2061">
        <f t="shared" ca="1" si="502"/>
        <v>248.57608171640618</v>
      </c>
      <c r="O2061">
        <f t="shared" ca="1" si="503"/>
        <v>5.4316383908888113E-2</v>
      </c>
      <c r="P2061">
        <f t="shared" ca="1" si="504"/>
        <v>30742613.782443501</v>
      </c>
      <c r="Q2061">
        <f t="shared" ca="1" si="505"/>
        <v>415079205.07448095</v>
      </c>
      <c r="S2061">
        <f t="shared" ca="1" si="510"/>
        <v>0.58373761717525585</v>
      </c>
      <c r="T2061">
        <f t="shared" ca="1" si="511"/>
        <v>0.41226848236033042</v>
      </c>
      <c r="U2061" s="40" t="str">
        <f t="shared" ca="1" si="512"/>
        <v>YES</v>
      </c>
    </row>
    <row r="2062" spans="2:21" x14ac:dyDescent="0.25">
      <c r="B2062" s="47">
        <f t="shared" si="506"/>
        <v>2050</v>
      </c>
      <c r="C2062">
        <f t="shared" ca="1" si="507"/>
        <v>192.21755155420237</v>
      </c>
      <c r="D2062">
        <f t="shared" ca="1" si="508"/>
        <v>8.8184282466151505E-4</v>
      </c>
      <c r="F2062">
        <f t="shared" ref="F2062:F2125" ca="1" si="513">_xlfn.NORM.DIST(C2062,192.217,0.003/2,FALSE)</f>
        <v>248.57608171640618</v>
      </c>
      <c r="G2062">
        <f t="shared" ref="G2062:G2125" ca="1" si="514">_xlfn.T.DIST(D2062*1/0.0004,1,FALSE)</f>
        <v>5.4316383908888113E-2</v>
      </c>
      <c r="H2062">
        <f t="shared" ref="H2062:H2125" ca="1" si="515">_xlfn.NORM.DIST(192.2168,C2062,SQRT(0.0008^2+D2062^2),FALSE)*_xlfn.NORM.DIST(192.2166,C2062,SQRT(0.0003^2+D2062^2),FALSE)*_xlfn.NORM.DIST(192.2176,C2062,SQRT(0.0002^2+D2062^2),FALSE)</f>
        <v>30742613.782443501</v>
      </c>
      <c r="I2062">
        <f t="shared" ca="1" si="509"/>
        <v>415079205.07448095</v>
      </c>
      <c r="J2062" t="s">
        <v>30</v>
      </c>
      <c r="K2062">
        <f t="shared" ref="K2062:K2125" ca="1" si="516">C2062+$K$10*(2*RAND()-1)</f>
        <v>192.21628526080698</v>
      </c>
      <c r="L2062">
        <f t="shared" ref="L2062:L2125" ca="1" si="517">ABS(D2062+$L$10*(2*RAND()-1))</f>
        <v>3.3147257992926702E-4</v>
      </c>
      <c r="N2062">
        <f t="shared" ref="N2062:N2125" ca="1" si="518">_xlfn.NORM.DIST(K2062,192.217,0.003/2,FALSE)</f>
        <v>237.41957763789941</v>
      </c>
      <c r="O2062">
        <f t="shared" ref="O2062:O2125" ca="1" si="519">_xlfn.T.DIST(L2062*1/0.0004,1,FALSE)</f>
        <v>0.18871609841753861</v>
      </c>
      <c r="P2062">
        <f t="shared" ref="P2062:P2125" ca="1" si="520">_xlfn.NORM.DIST(192.2168,K2062,SQRT(0.0008^2+L2062^2),FALSE)*_xlfn.NORM.DIST(192.2166,K2062,SQRT(0.0003^2+L2062^2),FALSE)*_xlfn.NORM.DIST(192.2176,K2062,SQRT(0.0002^2+L2062^2),FALSE)</f>
        <v>867417.28233324538</v>
      </c>
      <c r="Q2062">
        <f t="shared" ref="Q2062:Q2125" ca="1" si="521">N2062*O2062*P2062</f>
        <v>38864541.452957787</v>
      </c>
      <c r="S2062">
        <f t="shared" ca="1" si="510"/>
        <v>9.3631627356480104E-2</v>
      </c>
      <c r="T2062">
        <f t="shared" ca="1" si="511"/>
        <v>0.69042189650826613</v>
      </c>
      <c r="U2062" s="40" t="str">
        <f t="shared" ca="1" si="512"/>
        <v>NO</v>
      </c>
    </row>
    <row r="2063" spans="2:21" x14ac:dyDescent="0.25">
      <c r="B2063" s="47">
        <f t="shared" si="506"/>
        <v>2051</v>
      </c>
      <c r="C2063">
        <f t="shared" ca="1" si="507"/>
        <v>192.21755155420237</v>
      </c>
      <c r="D2063">
        <f t="shared" ca="1" si="508"/>
        <v>8.8184282466151505E-4</v>
      </c>
      <c r="F2063">
        <f t="shared" ca="1" si="513"/>
        <v>248.57608171640618</v>
      </c>
      <c r="G2063">
        <f t="shared" ca="1" si="514"/>
        <v>5.4316383908888113E-2</v>
      </c>
      <c r="H2063">
        <f t="shared" ca="1" si="515"/>
        <v>30742613.782443501</v>
      </c>
      <c r="I2063">
        <f t="shared" ca="1" si="509"/>
        <v>415079205.07448095</v>
      </c>
      <c r="J2063" t="s">
        <v>30</v>
      </c>
      <c r="K2063">
        <f t="shared" ca="1" si="516"/>
        <v>192.21890968459419</v>
      </c>
      <c r="L2063">
        <f t="shared" ca="1" si="517"/>
        <v>3.9790011690245632E-4</v>
      </c>
      <c r="N2063">
        <f t="shared" ca="1" si="518"/>
        <v>118.26530771961696</v>
      </c>
      <c r="O2063">
        <f t="shared" ca="1" si="519"/>
        <v>0.15999265310860661</v>
      </c>
      <c r="P2063">
        <f t="shared" ca="1" si="520"/>
        <v>5.6477116060391968</v>
      </c>
      <c r="Q2063">
        <f t="shared" ca="1" si="521"/>
        <v>106.86362896292707</v>
      </c>
      <c r="S2063">
        <f t="shared" ca="1" si="510"/>
        <v>2.5745358393406309E-7</v>
      </c>
      <c r="T2063">
        <f t="shared" ca="1" si="511"/>
        <v>0.87779072341054287</v>
      </c>
      <c r="U2063" s="40" t="str">
        <f t="shared" ca="1" si="512"/>
        <v>NO</v>
      </c>
    </row>
    <row r="2064" spans="2:21" x14ac:dyDescent="0.25">
      <c r="B2064" s="47">
        <f t="shared" si="506"/>
        <v>2052</v>
      </c>
      <c r="C2064">
        <f t="shared" ca="1" si="507"/>
        <v>192.21755155420237</v>
      </c>
      <c r="D2064">
        <f t="shared" ca="1" si="508"/>
        <v>8.8184282466151505E-4</v>
      </c>
      <c r="F2064">
        <f t="shared" ca="1" si="513"/>
        <v>248.57608171640618</v>
      </c>
      <c r="G2064">
        <f t="shared" ca="1" si="514"/>
        <v>5.4316383908888113E-2</v>
      </c>
      <c r="H2064">
        <f t="shared" ca="1" si="515"/>
        <v>30742613.782443501</v>
      </c>
      <c r="I2064">
        <f t="shared" ca="1" si="509"/>
        <v>415079205.07448095</v>
      </c>
      <c r="J2064" t="s">
        <v>30</v>
      </c>
      <c r="K2064">
        <f t="shared" ca="1" si="516"/>
        <v>192.21708027725103</v>
      </c>
      <c r="L2064">
        <f t="shared" ca="1" si="517"/>
        <v>1.2342788172007883E-3</v>
      </c>
      <c r="N2064">
        <f t="shared" ca="1" si="518"/>
        <v>265.58091014135232</v>
      </c>
      <c r="O2064">
        <f t="shared" ca="1" si="519"/>
        <v>3.025320460995742E-2</v>
      </c>
      <c r="P2064">
        <f t="shared" ca="1" si="520"/>
        <v>22792612.896190383</v>
      </c>
      <c r="Q2064">
        <f t="shared" ca="1" si="521"/>
        <v>183131205.45404464</v>
      </c>
      <c r="S2064">
        <f t="shared" ca="1" si="510"/>
        <v>0.44119580845102552</v>
      </c>
      <c r="T2064">
        <f t="shared" ca="1" si="511"/>
        <v>0.38390184256104964</v>
      </c>
      <c r="U2064" s="40" t="str">
        <f t="shared" ca="1" si="512"/>
        <v>YES</v>
      </c>
    </row>
    <row r="2065" spans="2:21" x14ac:dyDescent="0.25">
      <c r="B2065" s="47">
        <f t="shared" si="506"/>
        <v>2053</v>
      </c>
      <c r="C2065">
        <f t="shared" ca="1" si="507"/>
        <v>192.21708027725103</v>
      </c>
      <c r="D2065">
        <f t="shared" ca="1" si="508"/>
        <v>1.2342788172007883E-3</v>
      </c>
      <c r="F2065">
        <f t="shared" ca="1" si="513"/>
        <v>265.58091014135232</v>
      </c>
      <c r="G2065">
        <f t="shared" ca="1" si="514"/>
        <v>3.025320460995742E-2</v>
      </c>
      <c r="H2065">
        <f t="shared" ca="1" si="515"/>
        <v>22792612.896190383</v>
      </c>
      <c r="I2065">
        <f t="shared" ca="1" si="509"/>
        <v>183131205.45404464</v>
      </c>
      <c r="J2065" t="s">
        <v>30</v>
      </c>
      <c r="K2065">
        <f t="shared" ca="1" si="516"/>
        <v>192.21690376688898</v>
      </c>
      <c r="L2065">
        <f t="shared" ca="1" si="517"/>
        <v>4.3811965221492903E-4</v>
      </c>
      <c r="N2065">
        <f t="shared" ca="1" si="518"/>
        <v>265.41474540316085</v>
      </c>
      <c r="O2065">
        <f t="shared" ca="1" si="519"/>
        <v>0.14470734805128121</v>
      </c>
      <c r="P2065">
        <f t="shared" ca="1" si="520"/>
        <v>80763737.835410759</v>
      </c>
      <c r="Q2065">
        <f t="shared" ca="1" si="521"/>
        <v>3101930348.6537051</v>
      </c>
      <c r="S2065">
        <f t="shared" ca="1" si="510"/>
        <v>16.938294819623795</v>
      </c>
      <c r="T2065">
        <f t="shared" ca="1" si="511"/>
        <v>0.80393185368848741</v>
      </c>
      <c r="U2065" s="40" t="str">
        <f t="shared" ca="1" si="512"/>
        <v>YES</v>
      </c>
    </row>
    <row r="2066" spans="2:21" x14ac:dyDescent="0.25">
      <c r="B2066" s="47">
        <f t="shared" ref="B2066:B2129" si="522">B2065+1</f>
        <v>2054</v>
      </c>
      <c r="C2066">
        <f t="shared" ref="C2066:C2129" ca="1" si="523">IF(U2065="YES",K2065,C2065)</f>
        <v>192.21690376688898</v>
      </c>
      <c r="D2066">
        <f t="shared" ref="D2066:D2129" ca="1" si="524">IF(U2065="YES",L2065,D2065)</f>
        <v>4.3811965221492903E-4</v>
      </c>
      <c r="F2066">
        <f t="shared" ca="1" si="513"/>
        <v>265.41474540316085</v>
      </c>
      <c r="G2066">
        <f t="shared" ca="1" si="514"/>
        <v>0.14470734805128121</v>
      </c>
      <c r="H2066">
        <f t="shared" ca="1" si="515"/>
        <v>80763737.835410759</v>
      </c>
      <c r="I2066">
        <f t="shared" ref="I2066:I2129" ca="1" si="525">F2066*G2066*H2066</f>
        <v>3101930348.6537051</v>
      </c>
      <c r="J2066" t="s">
        <v>30</v>
      </c>
      <c r="K2066">
        <f t="shared" ca="1" si="516"/>
        <v>192.21760398773165</v>
      </c>
      <c r="L2066">
        <f t="shared" ca="1" si="517"/>
        <v>1.1965036982344397E-3</v>
      </c>
      <c r="N2066">
        <f t="shared" ca="1" si="518"/>
        <v>245.25162119175641</v>
      </c>
      <c r="O2066">
        <f t="shared" ca="1" si="519"/>
        <v>3.1998559074749792E-2</v>
      </c>
      <c r="P2066">
        <f t="shared" ca="1" si="520"/>
        <v>18109978.517544031</v>
      </c>
      <c r="Q2066">
        <f t="shared" ca="1" si="521"/>
        <v>142121651.0458262</v>
      </c>
      <c r="S2066">
        <f t="shared" ref="S2066:S2129" ca="1" si="526">Q2066/I2066</f>
        <v>4.5817163853311409E-2</v>
      </c>
      <c r="T2066">
        <f t="shared" ref="T2066:T2129" ca="1" si="527">RAND()</f>
        <v>0.7744174215312668</v>
      </c>
      <c r="U2066" s="40" t="str">
        <f t="shared" ref="U2066:U2129" ca="1" si="528">IF(S2066&gt;1,"YES",IF(S2066&gt;T2066,"YES","NO"))</f>
        <v>NO</v>
      </c>
    </row>
    <row r="2067" spans="2:21" x14ac:dyDescent="0.25">
      <c r="B2067" s="47">
        <f t="shared" si="522"/>
        <v>2055</v>
      </c>
      <c r="C2067">
        <f t="shared" ca="1" si="523"/>
        <v>192.21690376688898</v>
      </c>
      <c r="D2067">
        <f t="shared" ca="1" si="524"/>
        <v>4.3811965221492903E-4</v>
      </c>
      <c r="F2067">
        <f t="shared" ca="1" si="513"/>
        <v>265.41474540316085</v>
      </c>
      <c r="G2067">
        <f t="shared" ca="1" si="514"/>
        <v>0.14470734805128121</v>
      </c>
      <c r="H2067">
        <f t="shared" ca="1" si="515"/>
        <v>80763737.835410759</v>
      </c>
      <c r="I2067">
        <f t="shared" ca="1" si="525"/>
        <v>3101930348.6537051</v>
      </c>
      <c r="J2067" t="s">
        <v>30</v>
      </c>
      <c r="K2067">
        <f t="shared" ca="1" si="516"/>
        <v>192.21733357923637</v>
      </c>
      <c r="L2067">
        <f t="shared" ca="1" si="517"/>
        <v>9.8543824177629174E-5</v>
      </c>
      <c r="N2067">
        <f t="shared" ca="1" si="518"/>
        <v>259.46552343993852</v>
      </c>
      <c r="O2067">
        <f t="shared" ca="1" si="519"/>
        <v>0.30009614117747246</v>
      </c>
      <c r="P2067">
        <f t="shared" ca="1" si="520"/>
        <v>29622499.28619786</v>
      </c>
      <c r="Q2067">
        <f t="shared" ca="1" si="521"/>
        <v>2306544127.619411</v>
      </c>
      <c r="S2067">
        <f t="shared" ca="1" si="526"/>
        <v>0.74358346847487844</v>
      </c>
      <c r="T2067">
        <f t="shared" ca="1" si="527"/>
        <v>0.56860926579790194</v>
      </c>
      <c r="U2067" s="40" t="str">
        <f t="shared" ca="1" si="528"/>
        <v>YES</v>
      </c>
    </row>
    <row r="2068" spans="2:21" x14ac:dyDescent="0.25">
      <c r="B2068" s="47">
        <f t="shared" si="522"/>
        <v>2056</v>
      </c>
      <c r="C2068">
        <f t="shared" ca="1" si="523"/>
        <v>192.21733357923637</v>
      </c>
      <c r="D2068">
        <f t="shared" ca="1" si="524"/>
        <v>9.8543824177629174E-5</v>
      </c>
      <c r="F2068">
        <f t="shared" ca="1" si="513"/>
        <v>259.46552343993852</v>
      </c>
      <c r="G2068">
        <f t="shared" ca="1" si="514"/>
        <v>0.30009614117747246</v>
      </c>
      <c r="H2068">
        <f t="shared" ca="1" si="515"/>
        <v>29622499.28619786</v>
      </c>
      <c r="I2068">
        <f t="shared" ca="1" si="525"/>
        <v>2306544127.619411</v>
      </c>
      <c r="J2068" t="s">
        <v>30</v>
      </c>
      <c r="K2068">
        <f t="shared" ca="1" si="516"/>
        <v>192.21657051620821</v>
      </c>
      <c r="L2068">
        <f t="shared" ca="1" si="517"/>
        <v>3.2976266278217055E-4</v>
      </c>
      <c r="N2068">
        <f t="shared" ca="1" si="518"/>
        <v>255.28009208367925</v>
      </c>
      <c r="O2068">
        <f t="shared" ca="1" si="519"/>
        <v>0.18951006491978936</v>
      </c>
      <c r="P2068">
        <f t="shared" ca="1" si="520"/>
        <v>11661194.857877446</v>
      </c>
      <c r="Q2068">
        <f t="shared" ca="1" si="521"/>
        <v>564146996.97193003</v>
      </c>
      <c r="S2068">
        <f t="shared" ca="1" si="526"/>
        <v>0.24458539085232561</v>
      </c>
      <c r="T2068">
        <f t="shared" ca="1" si="527"/>
        <v>0.36838812670684529</v>
      </c>
      <c r="U2068" s="40" t="str">
        <f t="shared" ca="1" si="528"/>
        <v>NO</v>
      </c>
    </row>
    <row r="2069" spans="2:21" x14ac:dyDescent="0.25">
      <c r="B2069" s="47">
        <f t="shared" si="522"/>
        <v>2057</v>
      </c>
      <c r="C2069">
        <f t="shared" ca="1" si="523"/>
        <v>192.21733357923637</v>
      </c>
      <c r="D2069">
        <f t="shared" ca="1" si="524"/>
        <v>9.8543824177629174E-5</v>
      </c>
      <c r="F2069">
        <f t="shared" ca="1" si="513"/>
        <v>259.46552343993852</v>
      </c>
      <c r="G2069">
        <f t="shared" ca="1" si="514"/>
        <v>0.30009614117747246</v>
      </c>
      <c r="H2069">
        <f t="shared" ca="1" si="515"/>
        <v>29622499.28619786</v>
      </c>
      <c r="I2069">
        <f t="shared" ca="1" si="525"/>
        <v>2306544127.619411</v>
      </c>
      <c r="J2069" t="s">
        <v>30</v>
      </c>
      <c r="K2069">
        <f t="shared" ca="1" si="516"/>
        <v>192.21731641578785</v>
      </c>
      <c r="L2069">
        <f t="shared" ca="1" si="517"/>
        <v>3.9420171359360104E-5</v>
      </c>
      <c r="N2069">
        <f t="shared" ca="1" si="518"/>
        <v>260.10957432278622</v>
      </c>
      <c r="O2069">
        <f t="shared" ca="1" si="519"/>
        <v>0.31524813734222173</v>
      </c>
      <c r="P2069">
        <f t="shared" ca="1" si="520"/>
        <v>24050690.841148522</v>
      </c>
      <c r="Q2069">
        <f t="shared" ca="1" si="521"/>
        <v>1972134012.7077501</v>
      </c>
      <c r="S2069">
        <f t="shared" ca="1" si="526"/>
        <v>0.85501681458970991</v>
      </c>
      <c r="T2069">
        <f t="shared" ca="1" si="527"/>
        <v>0.45086225946435099</v>
      </c>
      <c r="U2069" s="40" t="str">
        <f t="shared" ca="1" si="528"/>
        <v>YES</v>
      </c>
    </row>
    <row r="2070" spans="2:21" x14ac:dyDescent="0.25">
      <c r="B2070" s="47">
        <f t="shared" si="522"/>
        <v>2058</v>
      </c>
      <c r="C2070">
        <f t="shared" ca="1" si="523"/>
        <v>192.21731641578785</v>
      </c>
      <c r="D2070">
        <f t="shared" ca="1" si="524"/>
        <v>3.9420171359360104E-5</v>
      </c>
      <c r="F2070">
        <f t="shared" ca="1" si="513"/>
        <v>260.10957432278622</v>
      </c>
      <c r="G2070">
        <f t="shared" ca="1" si="514"/>
        <v>0.31524813734222173</v>
      </c>
      <c r="H2070">
        <f t="shared" ca="1" si="515"/>
        <v>24050690.841148522</v>
      </c>
      <c r="I2070">
        <f t="shared" ca="1" si="525"/>
        <v>1972134012.7077501</v>
      </c>
      <c r="J2070" t="s">
        <v>30</v>
      </c>
      <c r="K2070">
        <f t="shared" ca="1" si="516"/>
        <v>192.2182269539552</v>
      </c>
      <c r="L2070">
        <f t="shared" ca="1" si="517"/>
        <v>2.8036230931765085E-4</v>
      </c>
      <c r="N2070">
        <f t="shared" ca="1" si="518"/>
        <v>190.34053301515004</v>
      </c>
      <c r="O2070">
        <f t="shared" ca="1" si="519"/>
        <v>0.21344902018377626</v>
      </c>
      <c r="P2070">
        <f t="shared" ca="1" si="520"/>
        <v>9548.7274897925599</v>
      </c>
      <c r="Q2070">
        <f t="shared" ca="1" si="521"/>
        <v>387945.70306535554</v>
      </c>
      <c r="S2070">
        <f t="shared" ca="1" si="526"/>
        <v>1.9671366173169141E-4</v>
      </c>
      <c r="T2070">
        <f t="shared" ca="1" si="527"/>
        <v>0.3911769197405468</v>
      </c>
      <c r="U2070" s="40" t="str">
        <f t="shared" ca="1" si="528"/>
        <v>NO</v>
      </c>
    </row>
    <row r="2071" spans="2:21" x14ac:dyDescent="0.25">
      <c r="B2071" s="47">
        <f t="shared" si="522"/>
        <v>2059</v>
      </c>
      <c r="C2071">
        <f t="shared" ca="1" si="523"/>
        <v>192.21731641578785</v>
      </c>
      <c r="D2071">
        <f t="shared" ca="1" si="524"/>
        <v>3.9420171359360104E-5</v>
      </c>
      <c r="F2071">
        <f t="shared" ca="1" si="513"/>
        <v>260.10957432278622</v>
      </c>
      <c r="G2071">
        <f t="shared" ca="1" si="514"/>
        <v>0.31524813734222173</v>
      </c>
      <c r="H2071">
        <f t="shared" ca="1" si="515"/>
        <v>24050690.841148522</v>
      </c>
      <c r="I2071">
        <f t="shared" ca="1" si="525"/>
        <v>1972134012.7077501</v>
      </c>
      <c r="J2071" t="s">
        <v>30</v>
      </c>
      <c r="K2071">
        <f t="shared" ca="1" si="516"/>
        <v>192.21791936906322</v>
      </c>
      <c r="L2071">
        <f t="shared" ca="1" si="517"/>
        <v>7.9670092167249623E-5</v>
      </c>
      <c r="N2071">
        <f t="shared" ca="1" si="518"/>
        <v>220.41687581041145</v>
      </c>
      <c r="O2071">
        <f t="shared" ca="1" si="519"/>
        <v>0.30616411909444013</v>
      </c>
      <c r="P2071">
        <f t="shared" ca="1" si="520"/>
        <v>17802.178087643559</v>
      </c>
      <c r="Q2071">
        <f t="shared" ca="1" si="521"/>
        <v>1201357.5328627904</v>
      </c>
      <c r="S2071">
        <f t="shared" ca="1" si="526"/>
        <v>6.0916627628835446E-4</v>
      </c>
      <c r="T2071">
        <f t="shared" ca="1" si="527"/>
        <v>0.22348327312423555</v>
      </c>
      <c r="U2071" s="40" t="str">
        <f t="shared" ca="1" si="528"/>
        <v>NO</v>
      </c>
    </row>
    <row r="2072" spans="2:21" x14ac:dyDescent="0.25">
      <c r="B2072" s="47">
        <f t="shared" si="522"/>
        <v>2060</v>
      </c>
      <c r="C2072">
        <f t="shared" ca="1" si="523"/>
        <v>192.21731641578785</v>
      </c>
      <c r="D2072">
        <f t="shared" ca="1" si="524"/>
        <v>3.9420171359360104E-5</v>
      </c>
      <c r="F2072">
        <f t="shared" ca="1" si="513"/>
        <v>260.10957432278622</v>
      </c>
      <c r="G2072">
        <f t="shared" ca="1" si="514"/>
        <v>0.31524813734222173</v>
      </c>
      <c r="H2072">
        <f t="shared" ca="1" si="515"/>
        <v>24050690.841148522</v>
      </c>
      <c r="I2072">
        <f t="shared" ca="1" si="525"/>
        <v>1972134012.7077501</v>
      </c>
      <c r="J2072" t="s">
        <v>30</v>
      </c>
      <c r="K2072">
        <f t="shared" ca="1" si="516"/>
        <v>192.21684064488377</v>
      </c>
      <c r="L2072">
        <f t="shared" ca="1" si="517"/>
        <v>2.028915744438347E-4</v>
      </c>
      <c r="N2072">
        <f t="shared" ca="1" si="518"/>
        <v>264.46489351681322</v>
      </c>
      <c r="O2072">
        <f t="shared" ca="1" si="519"/>
        <v>0.25317318655309412</v>
      </c>
      <c r="P2072">
        <f t="shared" ca="1" si="520"/>
        <v>17117252.76778502</v>
      </c>
      <c r="Q2072">
        <f t="shared" ca="1" si="521"/>
        <v>1146092845.2847612</v>
      </c>
      <c r="S2072">
        <f t="shared" ca="1" si="526"/>
        <v>0.58114349121293729</v>
      </c>
      <c r="T2072">
        <f t="shared" ca="1" si="527"/>
        <v>0.75128178234121934</v>
      </c>
      <c r="U2072" s="40" t="str">
        <f t="shared" ca="1" si="528"/>
        <v>NO</v>
      </c>
    </row>
    <row r="2073" spans="2:21" x14ac:dyDescent="0.25">
      <c r="B2073" s="47">
        <f t="shared" si="522"/>
        <v>2061</v>
      </c>
      <c r="C2073">
        <f t="shared" ca="1" si="523"/>
        <v>192.21731641578785</v>
      </c>
      <c r="D2073">
        <f t="shared" ca="1" si="524"/>
        <v>3.9420171359360104E-5</v>
      </c>
      <c r="F2073">
        <f t="shared" ca="1" si="513"/>
        <v>260.10957432278622</v>
      </c>
      <c r="G2073">
        <f t="shared" ca="1" si="514"/>
        <v>0.31524813734222173</v>
      </c>
      <c r="H2073">
        <f t="shared" ca="1" si="515"/>
        <v>24050690.841148522</v>
      </c>
      <c r="I2073">
        <f t="shared" ca="1" si="525"/>
        <v>1972134012.7077501</v>
      </c>
      <c r="J2073" t="s">
        <v>30</v>
      </c>
      <c r="K2073">
        <f t="shared" ca="1" si="516"/>
        <v>192.21700235870659</v>
      </c>
      <c r="L2073">
        <f t="shared" ca="1" si="517"/>
        <v>1.2125055140169129E-4</v>
      </c>
      <c r="N2073">
        <f t="shared" ca="1" si="518"/>
        <v>265.96119145092507</v>
      </c>
      <c r="O2073">
        <f t="shared" ca="1" si="519"/>
        <v>0.29152310992256542</v>
      </c>
      <c r="P2073">
        <f t="shared" ca="1" si="520"/>
        <v>17722550.963166662</v>
      </c>
      <c r="Q2073">
        <f t="shared" ca="1" si="521"/>
        <v>1374097318.2403977</v>
      </c>
      <c r="S2073">
        <f t="shared" ca="1" si="526"/>
        <v>0.69675656389788387</v>
      </c>
      <c r="T2073">
        <f t="shared" ca="1" si="527"/>
        <v>0.93625194289703795</v>
      </c>
      <c r="U2073" s="40" t="str">
        <f t="shared" ca="1" si="528"/>
        <v>NO</v>
      </c>
    </row>
    <row r="2074" spans="2:21" x14ac:dyDescent="0.25">
      <c r="B2074" s="47">
        <f t="shared" si="522"/>
        <v>2062</v>
      </c>
      <c r="C2074">
        <f t="shared" ca="1" si="523"/>
        <v>192.21731641578785</v>
      </c>
      <c r="D2074">
        <f t="shared" ca="1" si="524"/>
        <v>3.9420171359360104E-5</v>
      </c>
      <c r="F2074">
        <f t="shared" ca="1" si="513"/>
        <v>260.10957432278622</v>
      </c>
      <c r="G2074">
        <f t="shared" ca="1" si="514"/>
        <v>0.31524813734222173</v>
      </c>
      <c r="H2074">
        <f t="shared" ca="1" si="515"/>
        <v>24050690.841148522</v>
      </c>
      <c r="I2074">
        <f t="shared" ca="1" si="525"/>
        <v>1972134012.7077501</v>
      </c>
      <c r="J2074" t="s">
        <v>30</v>
      </c>
      <c r="K2074">
        <f t="shared" ca="1" si="516"/>
        <v>192.21612367267088</v>
      </c>
      <c r="L2074">
        <f t="shared" ca="1" si="517"/>
        <v>4.5077871497294797E-5</v>
      </c>
      <c r="N2074">
        <f t="shared" ca="1" si="518"/>
        <v>224.23535084855834</v>
      </c>
      <c r="O2074">
        <f t="shared" ca="1" si="519"/>
        <v>0.31431801886167848</v>
      </c>
      <c r="P2074">
        <f t="shared" ca="1" si="520"/>
        <v>1.4292950602710337E-3</v>
      </c>
      <c r="Q2074">
        <f t="shared" ca="1" si="521"/>
        <v>0.10073844706363837</v>
      </c>
      <c r="S2074">
        <f t="shared" ca="1" si="526"/>
        <v>5.108093385871073E-11</v>
      </c>
      <c r="T2074">
        <f t="shared" ca="1" si="527"/>
        <v>0.57932604813858823</v>
      </c>
      <c r="U2074" s="40" t="str">
        <f t="shared" ca="1" si="528"/>
        <v>NO</v>
      </c>
    </row>
    <row r="2075" spans="2:21" x14ac:dyDescent="0.25">
      <c r="B2075" s="47">
        <f t="shared" si="522"/>
        <v>2063</v>
      </c>
      <c r="C2075">
        <f t="shared" ca="1" si="523"/>
        <v>192.21731641578785</v>
      </c>
      <c r="D2075">
        <f t="shared" ca="1" si="524"/>
        <v>3.9420171359360104E-5</v>
      </c>
      <c r="F2075">
        <f t="shared" ca="1" si="513"/>
        <v>260.10957432278622</v>
      </c>
      <c r="G2075">
        <f t="shared" ca="1" si="514"/>
        <v>0.31524813734222173</v>
      </c>
      <c r="H2075">
        <f t="shared" ca="1" si="515"/>
        <v>24050690.841148522</v>
      </c>
      <c r="I2075">
        <f t="shared" ca="1" si="525"/>
        <v>1972134012.7077501</v>
      </c>
      <c r="J2075" t="s">
        <v>30</v>
      </c>
      <c r="K2075">
        <f t="shared" ca="1" si="516"/>
        <v>192.21803188619626</v>
      </c>
      <c r="L2075">
        <f t="shared" ca="1" si="517"/>
        <v>5.5110657158239556E-4</v>
      </c>
      <c r="N2075">
        <f t="shared" ca="1" si="518"/>
        <v>209.92111825199248</v>
      </c>
      <c r="O2075">
        <f t="shared" ca="1" si="519"/>
        <v>0.10982867175851771</v>
      </c>
      <c r="P2075">
        <f t="shared" ca="1" si="520"/>
        <v>4485316.1722209733</v>
      </c>
      <c r="Q2075">
        <f t="shared" ca="1" si="521"/>
        <v>103410568.26229569</v>
      </c>
      <c r="S2075">
        <f t="shared" ca="1" si="526"/>
        <v>5.243587281389283E-2</v>
      </c>
      <c r="T2075">
        <f t="shared" ca="1" si="527"/>
        <v>0.22604657618888202</v>
      </c>
      <c r="U2075" s="40" t="str">
        <f t="shared" ca="1" si="528"/>
        <v>NO</v>
      </c>
    </row>
    <row r="2076" spans="2:21" x14ac:dyDescent="0.25">
      <c r="B2076" s="47">
        <f t="shared" si="522"/>
        <v>2064</v>
      </c>
      <c r="C2076">
        <f t="shared" ca="1" si="523"/>
        <v>192.21731641578785</v>
      </c>
      <c r="D2076">
        <f t="shared" ca="1" si="524"/>
        <v>3.9420171359360104E-5</v>
      </c>
      <c r="F2076">
        <f t="shared" ca="1" si="513"/>
        <v>260.10957432278622</v>
      </c>
      <c r="G2076">
        <f t="shared" ca="1" si="514"/>
        <v>0.31524813734222173</v>
      </c>
      <c r="H2076">
        <f t="shared" ca="1" si="515"/>
        <v>24050690.841148522</v>
      </c>
      <c r="I2076">
        <f t="shared" ca="1" si="525"/>
        <v>1972134012.7077501</v>
      </c>
      <c r="J2076" t="s">
        <v>30</v>
      </c>
      <c r="K2076">
        <f t="shared" ca="1" si="516"/>
        <v>192.21676359749867</v>
      </c>
      <c r="L2076">
        <f t="shared" ca="1" si="517"/>
        <v>3.0763806244172475E-7</v>
      </c>
      <c r="N2076">
        <f t="shared" ca="1" si="518"/>
        <v>262.67893182375371</v>
      </c>
      <c r="O2076">
        <f t="shared" ca="1" si="519"/>
        <v>0.3183096979012619</v>
      </c>
      <c r="P2076">
        <f t="shared" ca="1" si="520"/>
        <v>181440.73011055766</v>
      </c>
      <c r="Q2076">
        <f t="shared" ca="1" si="521"/>
        <v>15170849.38707451</v>
      </c>
      <c r="S2076">
        <f t="shared" ca="1" si="526"/>
        <v>7.692605720158366E-3</v>
      </c>
      <c r="T2076">
        <f t="shared" ca="1" si="527"/>
        <v>0.94899973887603417</v>
      </c>
      <c r="U2076" s="40" t="str">
        <f t="shared" ca="1" si="528"/>
        <v>NO</v>
      </c>
    </row>
    <row r="2077" spans="2:21" x14ac:dyDescent="0.25">
      <c r="B2077" s="47">
        <f t="shared" si="522"/>
        <v>2065</v>
      </c>
      <c r="C2077">
        <f t="shared" ca="1" si="523"/>
        <v>192.21731641578785</v>
      </c>
      <c r="D2077">
        <f t="shared" ca="1" si="524"/>
        <v>3.9420171359360104E-5</v>
      </c>
      <c r="F2077">
        <f t="shared" ca="1" si="513"/>
        <v>260.10957432278622</v>
      </c>
      <c r="G2077">
        <f t="shared" ca="1" si="514"/>
        <v>0.31524813734222173</v>
      </c>
      <c r="H2077">
        <f t="shared" ca="1" si="515"/>
        <v>24050690.841148522</v>
      </c>
      <c r="I2077">
        <f t="shared" ca="1" si="525"/>
        <v>1972134012.7077501</v>
      </c>
      <c r="J2077" t="s">
        <v>30</v>
      </c>
      <c r="K2077">
        <f t="shared" ca="1" si="516"/>
        <v>192.21632162194283</v>
      </c>
      <c r="L2077">
        <f t="shared" ca="1" si="517"/>
        <v>9.5739428945075192E-5</v>
      </c>
      <c r="N2077">
        <f t="shared" ca="1" si="518"/>
        <v>240.10724667498499</v>
      </c>
      <c r="O2077">
        <f t="shared" ca="1" si="519"/>
        <v>0.30106268560074145</v>
      </c>
      <c r="P2077">
        <f t="shared" ca="1" si="520"/>
        <v>38.765841960413141</v>
      </c>
      <c r="Q2077">
        <f t="shared" ca="1" si="521"/>
        <v>2802.2793080617066</v>
      </c>
      <c r="S2077">
        <f t="shared" ca="1" si="526"/>
        <v>1.4209375681392782E-6</v>
      </c>
      <c r="T2077">
        <f t="shared" ca="1" si="527"/>
        <v>0.86522140816242843</v>
      </c>
      <c r="U2077" s="40" t="str">
        <f t="shared" ca="1" si="528"/>
        <v>NO</v>
      </c>
    </row>
    <row r="2078" spans="2:21" x14ac:dyDescent="0.25">
      <c r="B2078" s="47">
        <f t="shared" si="522"/>
        <v>2066</v>
      </c>
      <c r="C2078">
        <f t="shared" ca="1" si="523"/>
        <v>192.21731641578785</v>
      </c>
      <c r="D2078">
        <f t="shared" ca="1" si="524"/>
        <v>3.9420171359360104E-5</v>
      </c>
      <c r="F2078">
        <f t="shared" ca="1" si="513"/>
        <v>260.10957432278622</v>
      </c>
      <c r="G2078">
        <f t="shared" ca="1" si="514"/>
        <v>0.31524813734222173</v>
      </c>
      <c r="H2078">
        <f t="shared" ca="1" si="515"/>
        <v>24050690.841148522</v>
      </c>
      <c r="I2078">
        <f t="shared" ca="1" si="525"/>
        <v>1972134012.7077501</v>
      </c>
      <c r="J2078" t="s">
        <v>30</v>
      </c>
      <c r="K2078">
        <f t="shared" ca="1" si="516"/>
        <v>192.21739938167656</v>
      </c>
      <c r="L2078">
        <f t="shared" ca="1" si="517"/>
        <v>6.8244894086375192E-4</v>
      </c>
      <c r="N2078">
        <f t="shared" ca="1" si="518"/>
        <v>256.69944384610517</v>
      </c>
      <c r="O2078">
        <f t="shared" ca="1" si="519"/>
        <v>8.1391411815308887E-2</v>
      </c>
      <c r="P2078">
        <f t="shared" ca="1" si="520"/>
        <v>52358698.540623359</v>
      </c>
      <c r="Q2078">
        <f t="shared" ca="1" si="521"/>
        <v>1093937102.9283586</v>
      </c>
      <c r="S2078">
        <f t="shared" ca="1" si="526"/>
        <v>0.55469714323641595</v>
      </c>
      <c r="T2078">
        <f t="shared" ca="1" si="527"/>
        <v>0.14481576836651766</v>
      </c>
      <c r="U2078" s="40" t="str">
        <f t="shared" ca="1" si="528"/>
        <v>YES</v>
      </c>
    </row>
    <row r="2079" spans="2:21" x14ac:dyDescent="0.25">
      <c r="B2079" s="47">
        <f t="shared" si="522"/>
        <v>2067</v>
      </c>
      <c r="C2079">
        <f t="shared" ca="1" si="523"/>
        <v>192.21739938167656</v>
      </c>
      <c r="D2079">
        <f t="shared" ca="1" si="524"/>
        <v>6.8244894086375192E-4</v>
      </c>
      <c r="F2079">
        <f t="shared" ca="1" si="513"/>
        <v>256.69944384610517</v>
      </c>
      <c r="G2079">
        <f t="shared" ca="1" si="514"/>
        <v>8.1391411815308887E-2</v>
      </c>
      <c r="H2079">
        <f t="shared" ca="1" si="515"/>
        <v>52358698.540623359</v>
      </c>
      <c r="I2079">
        <f t="shared" ca="1" si="525"/>
        <v>1093937102.9283586</v>
      </c>
      <c r="J2079" t="s">
        <v>30</v>
      </c>
      <c r="K2079">
        <f t="shared" ca="1" si="516"/>
        <v>192.21717017667882</v>
      </c>
      <c r="L2079">
        <f t="shared" ca="1" si="517"/>
        <v>1.3551087761783586E-3</v>
      </c>
      <c r="N2079">
        <f t="shared" ca="1" si="518"/>
        <v>264.25539992320216</v>
      </c>
      <c r="O2079">
        <f t="shared" ca="1" si="519"/>
        <v>2.5511735098722118E-2</v>
      </c>
      <c r="P2079">
        <f t="shared" ca="1" si="520"/>
        <v>18061945.971381474</v>
      </c>
      <c r="Q2079">
        <f t="shared" ca="1" si="521"/>
        <v>121766663.51557611</v>
      </c>
      <c r="S2079">
        <f t="shared" ca="1" si="526"/>
        <v>0.11131047954184853</v>
      </c>
      <c r="T2079">
        <f t="shared" ca="1" si="527"/>
        <v>0.80162066664417619</v>
      </c>
      <c r="U2079" s="40" t="str">
        <f t="shared" ca="1" si="528"/>
        <v>NO</v>
      </c>
    </row>
    <row r="2080" spans="2:21" x14ac:dyDescent="0.25">
      <c r="B2080" s="47">
        <f t="shared" si="522"/>
        <v>2068</v>
      </c>
      <c r="C2080">
        <f t="shared" ca="1" si="523"/>
        <v>192.21739938167656</v>
      </c>
      <c r="D2080">
        <f t="shared" ca="1" si="524"/>
        <v>6.8244894086375192E-4</v>
      </c>
      <c r="F2080">
        <f t="shared" ca="1" si="513"/>
        <v>256.69944384610517</v>
      </c>
      <c r="G2080">
        <f t="shared" ca="1" si="514"/>
        <v>8.1391411815308887E-2</v>
      </c>
      <c r="H2080">
        <f t="shared" ca="1" si="515"/>
        <v>52358698.540623359</v>
      </c>
      <c r="I2080">
        <f t="shared" ca="1" si="525"/>
        <v>1093937102.9283586</v>
      </c>
      <c r="J2080" t="s">
        <v>30</v>
      </c>
      <c r="K2080">
        <f t="shared" ca="1" si="516"/>
        <v>192.21887997332891</v>
      </c>
      <c r="L2080">
        <f t="shared" ca="1" si="517"/>
        <v>5.1093770235244383E-4</v>
      </c>
      <c r="N2080">
        <f t="shared" ca="1" si="518"/>
        <v>121.26178251491329</v>
      </c>
      <c r="O2080">
        <f t="shared" ca="1" si="519"/>
        <v>0.12095640539435766</v>
      </c>
      <c r="P2080">
        <f t="shared" ca="1" si="520"/>
        <v>747.54273590726359</v>
      </c>
      <c r="Q2080">
        <f t="shared" ca="1" si="521"/>
        <v>10964.500344415403</v>
      </c>
      <c r="S2080">
        <f t="shared" ca="1" si="526"/>
        <v>1.0022971444212422E-5</v>
      </c>
      <c r="T2080">
        <f t="shared" ca="1" si="527"/>
        <v>0.93119495918749084</v>
      </c>
      <c r="U2080" s="40" t="str">
        <f t="shared" ca="1" si="528"/>
        <v>NO</v>
      </c>
    </row>
    <row r="2081" spans="2:21" x14ac:dyDescent="0.25">
      <c r="B2081" s="47">
        <f t="shared" si="522"/>
        <v>2069</v>
      </c>
      <c r="C2081">
        <f t="shared" ca="1" si="523"/>
        <v>192.21739938167656</v>
      </c>
      <c r="D2081">
        <f t="shared" ca="1" si="524"/>
        <v>6.8244894086375192E-4</v>
      </c>
      <c r="F2081">
        <f t="shared" ca="1" si="513"/>
        <v>256.69944384610517</v>
      </c>
      <c r="G2081">
        <f t="shared" ca="1" si="514"/>
        <v>8.1391411815308887E-2</v>
      </c>
      <c r="H2081">
        <f t="shared" ca="1" si="515"/>
        <v>52358698.540623359</v>
      </c>
      <c r="I2081">
        <f t="shared" ca="1" si="525"/>
        <v>1093937102.9283586</v>
      </c>
      <c r="J2081" t="s">
        <v>30</v>
      </c>
      <c r="K2081">
        <f t="shared" ca="1" si="516"/>
        <v>192.21863973417538</v>
      </c>
      <c r="L2081">
        <f t="shared" ca="1" si="517"/>
        <v>1.1048387338542698E-3</v>
      </c>
      <c r="N2081">
        <f t="shared" ca="1" si="518"/>
        <v>146.32885052270379</v>
      </c>
      <c r="O2081">
        <f t="shared" ca="1" si="519"/>
        <v>3.6887621521210293E-2</v>
      </c>
      <c r="P2081">
        <f t="shared" ca="1" si="520"/>
        <v>1942414.7484464895</v>
      </c>
      <c r="Q2081">
        <f t="shared" ca="1" si="521"/>
        <v>10484617.259933908</v>
      </c>
      <c r="S2081">
        <f t="shared" ca="1" si="526"/>
        <v>9.5842962377522909E-3</v>
      </c>
      <c r="T2081">
        <f t="shared" ca="1" si="527"/>
        <v>8.4580930680454358E-2</v>
      </c>
      <c r="U2081" s="40" t="str">
        <f t="shared" ca="1" si="528"/>
        <v>NO</v>
      </c>
    </row>
    <row r="2082" spans="2:21" x14ac:dyDescent="0.25">
      <c r="B2082" s="47">
        <f t="shared" si="522"/>
        <v>2070</v>
      </c>
      <c r="C2082">
        <f t="shared" ca="1" si="523"/>
        <v>192.21739938167656</v>
      </c>
      <c r="D2082">
        <f t="shared" ca="1" si="524"/>
        <v>6.8244894086375192E-4</v>
      </c>
      <c r="F2082">
        <f t="shared" ca="1" si="513"/>
        <v>256.69944384610517</v>
      </c>
      <c r="G2082">
        <f t="shared" ca="1" si="514"/>
        <v>8.1391411815308887E-2</v>
      </c>
      <c r="H2082">
        <f t="shared" ca="1" si="515"/>
        <v>52358698.540623359</v>
      </c>
      <c r="I2082">
        <f t="shared" ca="1" si="525"/>
        <v>1093937102.9283586</v>
      </c>
      <c r="J2082" t="s">
        <v>30</v>
      </c>
      <c r="K2082">
        <f t="shared" ca="1" si="516"/>
        <v>192.21760554686506</v>
      </c>
      <c r="L2082">
        <f t="shared" ca="1" si="517"/>
        <v>1.3948644913176845E-3</v>
      </c>
      <c r="N2082">
        <f t="shared" ca="1" si="518"/>
        <v>245.14886453905194</v>
      </c>
      <c r="O2082">
        <f t="shared" ca="1" si="519"/>
        <v>2.4187142013637676E-2</v>
      </c>
      <c r="P2082">
        <f t="shared" ca="1" si="520"/>
        <v>13514024.054709163</v>
      </c>
      <c r="Q2082">
        <f t="shared" ca="1" si="521"/>
        <v>80130735.351509139</v>
      </c>
      <c r="S2082">
        <f t="shared" ca="1" si="526"/>
        <v>7.3249856081311529E-2</v>
      </c>
      <c r="T2082">
        <f t="shared" ca="1" si="527"/>
        <v>0.38353929210933135</v>
      </c>
      <c r="U2082" s="40" t="str">
        <f t="shared" ca="1" si="528"/>
        <v>NO</v>
      </c>
    </row>
    <row r="2083" spans="2:21" x14ac:dyDescent="0.25">
      <c r="B2083" s="47">
        <f t="shared" si="522"/>
        <v>2071</v>
      </c>
      <c r="C2083">
        <f t="shared" ca="1" si="523"/>
        <v>192.21739938167656</v>
      </c>
      <c r="D2083">
        <f t="shared" ca="1" si="524"/>
        <v>6.8244894086375192E-4</v>
      </c>
      <c r="F2083">
        <f t="shared" ca="1" si="513"/>
        <v>256.69944384610517</v>
      </c>
      <c r="G2083">
        <f t="shared" ca="1" si="514"/>
        <v>8.1391411815308887E-2</v>
      </c>
      <c r="H2083">
        <f t="shared" ca="1" si="515"/>
        <v>52358698.540623359</v>
      </c>
      <c r="I2083">
        <f t="shared" ca="1" si="525"/>
        <v>1093937102.9283586</v>
      </c>
      <c r="J2083" t="s">
        <v>30</v>
      </c>
      <c r="K2083">
        <f t="shared" ca="1" si="516"/>
        <v>192.2162191181462</v>
      </c>
      <c r="L2083">
        <f t="shared" ca="1" si="517"/>
        <v>4.241186283081771E-4</v>
      </c>
      <c r="N2083">
        <f t="shared" ca="1" si="518"/>
        <v>232.25728761733782</v>
      </c>
      <c r="O2083">
        <f t="shared" ca="1" si="519"/>
        <v>0.14984726856561023</v>
      </c>
      <c r="P2083">
        <f t="shared" ca="1" si="520"/>
        <v>2343821.8113863966</v>
      </c>
      <c r="Q2083">
        <f t="shared" ca="1" si="521"/>
        <v>81572312.121048406</v>
      </c>
      <c r="S2083">
        <f t="shared" ca="1" si="526"/>
        <v>7.4567643699704131E-2</v>
      </c>
      <c r="T2083">
        <f t="shared" ca="1" si="527"/>
        <v>0.22043423968579479</v>
      </c>
      <c r="U2083" s="40" t="str">
        <f t="shared" ca="1" si="528"/>
        <v>NO</v>
      </c>
    </row>
    <row r="2084" spans="2:21" x14ac:dyDescent="0.25">
      <c r="B2084" s="47">
        <f t="shared" si="522"/>
        <v>2072</v>
      </c>
      <c r="C2084">
        <f t="shared" ca="1" si="523"/>
        <v>192.21739938167656</v>
      </c>
      <c r="D2084">
        <f t="shared" ca="1" si="524"/>
        <v>6.8244894086375192E-4</v>
      </c>
      <c r="F2084">
        <f t="shared" ca="1" si="513"/>
        <v>256.69944384610517</v>
      </c>
      <c r="G2084">
        <f t="shared" ca="1" si="514"/>
        <v>8.1391411815308887E-2</v>
      </c>
      <c r="H2084">
        <f t="shared" ca="1" si="515"/>
        <v>52358698.540623359</v>
      </c>
      <c r="I2084">
        <f t="shared" ca="1" si="525"/>
        <v>1093937102.9283586</v>
      </c>
      <c r="J2084" t="s">
        <v>30</v>
      </c>
      <c r="K2084">
        <f t="shared" ca="1" si="516"/>
        <v>192.21748768240641</v>
      </c>
      <c r="L2084">
        <f t="shared" ca="1" si="517"/>
        <v>1.336302540391928E-3</v>
      </c>
      <c r="N2084">
        <f t="shared" ca="1" si="518"/>
        <v>252.26991583659637</v>
      </c>
      <c r="O2084">
        <f t="shared" ca="1" si="519"/>
        <v>2.6175394222043246E-2</v>
      </c>
      <c r="P2084">
        <f t="shared" ca="1" si="520"/>
        <v>16141946.791009881</v>
      </c>
      <c r="Q2084">
        <f t="shared" ca="1" si="521"/>
        <v>106589544.16374651</v>
      </c>
      <c r="S2084">
        <f t="shared" ca="1" si="526"/>
        <v>9.7436629472039224E-2</v>
      </c>
      <c r="T2084">
        <f t="shared" ca="1" si="527"/>
        <v>0.50633916615266639</v>
      </c>
      <c r="U2084" s="40" t="str">
        <f t="shared" ca="1" si="528"/>
        <v>NO</v>
      </c>
    </row>
    <row r="2085" spans="2:21" x14ac:dyDescent="0.25">
      <c r="B2085" s="47">
        <f t="shared" si="522"/>
        <v>2073</v>
      </c>
      <c r="C2085">
        <f t="shared" ca="1" si="523"/>
        <v>192.21739938167656</v>
      </c>
      <c r="D2085">
        <f t="shared" ca="1" si="524"/>
        <v>6.8244894086375192E-4</v>
      </c>
      <c r="F2085">
        <f t="shared" ca="1" si="513"/>
        <v>256.69944384610517</v>
      </c>
      <c r="G2085">
        <f t="shared" ca="1" si="514"/>
        <v>8.1391411815308887E-2</v>
      </c>
      <c r="H2085">
        <f t="shared" ca="1" si="515"/>
        <v>52358698.540623359</v>
      </c>
      <c r="I2085">
        <f t="shared" ca="1" si="525"/>
        <v>1093937102.9283586</v>
      </c>
      <c r="J2085" t="s">
        <v>30</v>
      </c>
      <c r="K2085">
        <f t="shared" ca="1" si="516"/>
        <v>192.21675135950349</v>
      </c>
      <c r="L2085">
        <f t="shared" ca="1" si="517"/>
        <v>4.2365977991004958E-6</v>
      </c>
      <c r="N2085">
        <f t="shared" ca="1" si="518"/>
        <v>262.33266025268392</v>
      </c>
      <c r="O2085">
        <f t="shared" ca="1" si="519"/>
        <v>0.31827418226378001</v>
      </c>
      <c r="P2085">
        <f t="shared" ca="1" si="520"/>
        <v>143662.41817141286</v>
      </c>
      <c r="Q2085">
        <f t="shared" ca="1" si="521"/>
        <v>11994908.700628644</v>
      </c>
      <c r="S2085">
        <f t="shared" ca="1" si="526"/>
        <v>1.0964897953017127E-2</v>
      </c>
      <c r="T2085">
        <f t="shared" ca="1" si="527"/>
        <v>0.98365892578689118</v>
      </c>
      <c r="U2085" s="40" t="str">
        <f t="shared" ca="1" si="528"/>
        <v>NO</v>
      </c>
    </row>
    <row r="2086" spans="2:21" x14ac:dyDescent="0.25">
      <c r="B2086" s="47">
        <f t="shared" si="522"/>
        <v>2074</v>
      </c>
      <c r="C2086">
        <f t="shared" ca="1" si="523"/>
        <v>192.21739938167656</v>
      </c>
      <c r="D2086">
        <f t="shared" ca="1" si="524"/>
        <v>6.8244894086375192E-4</v>
      </c>
      <c r="F2086">
        <f t="shared" ca="1" si="513"/>
        <v>256.69944384610517</v>
      </c>
      <c r="G2086">
        <f t="shared" ca="1" si="514"/>
        <v>8.1391411815308887E-2</v>
      </c>
      <c r="H2086">
        <f t="shared" ca="1" si="515"/>
        <v>52358698.540623359</v>
      </c>
      <c r="I2086">
        <f t="shared" ca="1" si="525"/>
        <v>1093937102.9283586</v>
      </c>
      <c r="J2086" t="s">
        <v>30</v>
      </c>
      <c r="K2086">
        <f t="shared" ca="1" si="516"/>
        <v>192.21730389597332</v>
      </c>
      <c r="L2086">
        <f t="shared" ca="1" si="517"/>
        <v>2.7530584965431088E-4</v>
      </c>
      <c r="N2086">
        <f t="shared" ca="1" si="518"/>
        <v>260.5588641094534</v>
      </c>
      <c r="O2086">
        <f t="shared" ca="1" si="519"/>
        <v>0.21599247919703243</v>
      </c>
      <c r="P2086">
        <f t="shared" ca="1" si="520"/>
        <v>69714280.501773104</v>
      </c>
      <c r="Q2086">
        <f t="shared" ca="1" si="521"/>
        <v>3923432914.8537931</v>
      </c>
      <c r="S2086">
        <f t="shared" ca="1" si="526"/>
        <v>3.5865251341701105</v>
      </c>
      <c r="T2086">
        <f t="shared" ca="1" si="527"/>
        <v>0.82776089640100681</v>
      </c>
      <c r="U2086" s="40" t="str">
        <f t="shared" ca="1" si="528"/>
        <v>YES</v>
      </c>
    </row>
    <row r="2087" spans="2:21" x14ac:dyDescent="0.25">
      <c r="B2087" s="47">
        <f t="shared" si="522"/>
        <v>2075</v>
      </c>
      <c r="C2087">
        <f t="shared" ca="1" si="523"/>
        <v>192.21730389597332</v>
      </c>
      <c r="D2087">
        <f t="shared" ca="1" si="524"/>
        <v>2.7530584965431088E-4</v>
      </c>
      <c r="F2087">
        <f t="shared" ca="1" si="513"/>
        <v>260.5588641094534</v>
      </c>
      <c r="G2087">
        <f t="shared" ca="1" si="514"/>
        <v>0.21599247919703243</v>
      </c>
      <c r="H2087">
        <f t="shared" ca="1" si="515"/>
        <v>69714280.501773104</v>
      </c>
      <c r="I2087">
        <f t="shared" ca="1" si="525"/>
        <v>3923432914.8537931</v>
      </c>
      <c r="J2087" t="s">
        <v>30</v>
      </c>
      <c r="K2087">
        <f t="shared" ca="1" si="516"/>
        <v>192.21703684634349</v>
      </c>
      <c r="L2087">
        <f t="shared" ca="1" si="517"/>
        <v>2.6040168082527534E-4</v>
      </c>
      <c r="N2087">
        <f t="shared" ca="1" si="518"/>
        <v>265.8812916011475</v>
      </c>
      <c r="O2087">
        <f t="shared" ca="1" si="519"/>
        <v>0.22356260674738579</v>
      </c>
      <c r="P2087">
        <f t="shared" ca="1" si="520"/>
        <v>69790376.811508983</v>
      </c>
      <c r="Q2087">
        <f t="shared" ca="1" si="521"/>
        <v>4148417788.5226054</v>
      </c>
      <c r="S2087">
        <f t="shared" ca="1" si="526"/>
        <v>1.0573438818890055</v>
      </c>
      <c r="T2087">
        <f t="shared" ca="1" si="527"/>
        <v>0.71990906919926245</v>
      </c>
      <c r="U2087" s="40" t="str">
        <f t="shared" ca="1" si="528"/>
        <v>YES</v>
      </c>
    </row>
    <row r="2088" spans="2:21" x14ac:dyDescent="0.25">
      <c r="B2088" s="47">
        <f t="shared" si="522"/>
        <v>2076</v>
      </c>
      <c r="C2088">
        <f t="shared" ca="1" si="523"/>
        <v>192.21703684634349</v>
      </c>
      <c r="D2088">
        <f t="shared" ca="1" si="524"/>
        <v>2.6040168082527534E-4</v>
      </c>
      <c r="F2088">
        <f t="shared" ca="1" si="513"/>
        <v>265.8812916011475</v>
      </c>
      <c r="G2088">
        <f t="shared" ca="1" si="514"/>
        <v>0.22356260674738579</v>
      </c>
      <c r="H2088">
        <f t="shared" ca="1" si="515"/>
        <v>69790376.811508983</v>
      </c>
      <c r="I2088">
        <f t="shared" ca="1" si="525"/>
        <v>4148417788.5226054</v>
      </c>
      <c r="J2088" t="s">
        <v>30</v>
      </c>
      <c r="K2088">
        <f t="shared" ca="1" si="516"/>
        <v>192.21852195433846</v>
      </c>
      <c r="L2088">
        <f t="shared" ca="1" si="517"/>
        <v>4.8097424844060214E-4</v>
      </c>
      <c r="N2088">
        <f t="shared" ca="1" si="518"/>
        <v>158.95295890298055</v>
      </c>
      <c r="O2088">
        <f t="shared" ca="1" si="519"/>
        <v>0.13014277286197065</v>
      </c>
      <c r="P2088">
        <f t="shared" ca="1" si="520"/>
        <v>27990.211943885864</v>
      </c>
      <c r="Q2088">
        <f t="shared" ca="1" si="521"/>
        <v>579021.72574060434</v>
      </c>
      <c r="S2088">
        <f t="shared" ca="1" si="526"/>
        <v>1.395765217627258E-4</v>
      </c>
      <c r="T2088">
        <f t="shared" ca="1" si="527"/>
        <v>4.4277260764939763E-2</v>
      </c>
      <c r="U2088" s="40" t="str">
        <f t="shared" ca="1" si="528"/>
        <v>NO</v>
      </c>
    </row>
    <row r="2089" spans="2:21" x14ac:dyDescent="0.25">
      <c r="B2089" s="47">
        <f t="shared" si="522"/>
        <v>2077</v>
      </c>
      <c r="C2089">
        <f t="shared" ca="1" si="523"/>
        <v>192.21703684634349</v>
      </c>
      <c r="D2089">
        <f t="shared" ca="1" si="524"/>
        <v>2.6040168082527534E-4</v>
      </c>
      <c r="F2089">
        <f t="shared" ca="1" si="513"/>
        <v>265.8812916011475</v>
      </c>
      <c r="G2089">
        <f t="shared" ca="1" si="514"/>
        <v>0.22356260674738579</v>
      </c>
      <c r="H2089">
        <f t="shared" ca="1" si="515"/>
        <v>69790376.811508983</v>
      </c>
      <c r="I2089">
        <f t="shared" ca="1" si="525"/>
        <v>4148417788.5226054</v>
      </c>
      <c r="J2089" t="s">
        <v>30</v>
      </c>
      <c r="K2089">
        <f t="shared" ca="1" si="516"/>
        <v>192.21783804834192</v>
      </c>
      <c r="L2089">
        <f t="shared" ca="1" si="517"/>
        <v>4.5675454271825377E-4</v>
      </c>
      <c r="N2089">
        <f t="shared" ca="1" si="518"/>
        <v>227.52938849686419</v>
      </c>
      <c r="O2089">
        <f t="shared" ca="1" si="519"/>
        <v>0.13816106216129145</v>
      </c>
      <c r="P2089">
        <f t="shared" ca="1" si="520"/>
        <v>9188833.6671546604</v>
      </c>
      <c r="Q2089">
        <f t="shared" ca="1" si="521"/>
        <v>288857436.77462929</v>
      </c>
      <c r="S2089">
        <f t="shared" ca="1" si="526"/>
        <v>6.9630748757709235E-2</v>
      </c>
      <c r="T2089">
        <f t="shared" ca="1" si="527"/>
        <v>6.9606953039796027E-2</v>
      </c>
      <c r="U2089" s="40" t="str">
        <f t="shared" ca="1" si="528"/>
        <v>YES</v>
      </c>
    </row>
    <row r="2090" spans="2:21" x14ac:dyDescent="0.25">
      <c r="B2090" s="47">
        <f t="shared" si="522"/>
        <v>2078</v>
      </c>
      <c r="C2090">
        <f t="shared" ca="1" si="523"/>
        <v>192.21783804834192</v>
      </c>
      <c r="D2090">
        <f t="shared" ca="1" si="524"/>
        <v>4.5675454271825377E-4</v>
      </c>
      <c r="F2090">
        <f t="shared" ca="1" si="513"/>
        <v>227.52938849686419</v>
      </c>
      <c r="G2090">
        <f t="shared" ca="1" si="514"/>
        <v>0.13816106216129145</v>
      </c>
      <c r="H2090">
        <f t="shared" ca="1" si="515"/>
        <v>9188833.6671546604</v>
      </c>
      <c r="I2090">
        <f t="shared" ca="1" si="525"/>
        <v>288857436.77462929</v>
      </c>
      <c r="J2090" t="s">
        <v>30</v>
      </c>
      <c r="K2090">
        <f t="shared" ca="1" si="516"/>
        <v>192.21901632793814</v>
      </c>
      <c r="L2090">
        <f t="shared" ca="1" si="517"/>
        <v>3.4121937918790837E-4</v>
      </c>
      <c r="N2090">
        <f t="shared" ca="1" si="518"/>
        <v>107.75819493933429</v>
      </c>
      <c r="O2090">
        <f t="shared" ca="1" si="519"/>
        <v>0.18423998596005359</v>
      </c>
      <c r="P2090">
        <f t="shared" ca="1" si="520"/>
        <v>1.8722265014353416E-2</v>
      </c>
      <c r="Q2090">
        <f t="shared" ca="1" si="521"/>
        <v>0.37170002316522721</v>
      </c>
      <c r="S2090">
        <f t="shared" ca="1" si="526"/>
        <v>1.2867940230849341E-9</v>
      </c>
      <c r="T2090">
        <f t="shared" ca="1" si="527"/>
        <v>0.86790020461030759</v>
      </c>
      <c r="U2090" s="40" t="str">
        <f t="shared" ca="1" si="528"/>
        <v>NO</v>
      </c>
    </row>
    <row r="2091" spans="2:21" x14ac:dyDescent="0.25">
      <c r="B2091" s="47">
        <f t="shared" si="522"/>
        <v>2079</v>
      </c>
      <c r="C2091">
        <f t="shared" ca="1" si="523"/>
        <v>192.21783804834192</v>
      </c>
      <c r="D2091">
        <f t="shared" ca="1" si="524"/>
        <v>4.5675454271825377E-4</v>
      </c>
      <c r="F2091">
        <f t="shared" ca="1" si="513"/>
        <v>227.52938849686419</v>
      </c>
      <c r="G2091">
        <f t="shared" ca="1" si="514"/>
        <v>0.13816106216129145</v>
      </c>
      <c r="H2091">
        <f t="shared" ca="1" si="515"/>
        <v>9188833.6671546604</v>
      </c>
      <c r="I2091">
        <f t="shared" ca="1" si="525"/>
        <v>288857436.77462929</v>
      </c>
      <c r="J2091" t="s">
        <v>30</v>
      </c>
      <c r="K2091">
        <f t="shared" ca="1" si="516"/>
        <v>192.21906389236651</v>
      </c>
      <c r="L2091">
        <f t="shared" ca="1" si="517"/>
        <v>1.1824468428314546E-3</v>
      </c>
      <c r="N2091">
        <f t="shared" ca="1" si="518"/>
        <v>103.20965149349792</v>
      </c>
      <c r="O2091">
        <f t="shared" ca="1" si="519"/>
        <v>3.2685289418489104E-2</v>
      </c>
      <c r="P2091">
        <f t="shared" ca="1" si="520"/>
        <v>533899.40552959312</v>
      </c>
      <c r="Q2091">
        <f t="shared" ca="1" si="521"/>
        <v>1801076.1849963178</v>
      </c>
      <c r="S2091">
        <f t="shared" ca="1" si="526"/>
        <v>6.2351733267007534E-3</v>
      </c>
      <c r="T2091">
        <f t="shared" ca="1" si="527"/>
        <v>0.26675702180496208</v>
      </c>
      <c r="U2091" s="40" t="str">
        <f t="shared" ca="1" si="528"/>
        <v>NO</v>
      </c>
    </row>
    <row r="2092" spans="2:21" x14ac:dyDescent="0.25">
      <c r="B2092" s="47">
        <f t="shared" si="522"/>
        <v>2080</v>
      </c>
      <c r="C2092">
        <f t="shared" ca="1" si="523"/>
        <v>192.21783804834192</v>
      </c>
      <c r="D2092">
        <f t="shared" ca="1" si="524"/>
        <v>4.5675454271825377E-4</v>
      </c>
      <c r="F2092">
        <f t="shared" ca="1" si="513"/>
        <v>227.52938849686419</v>
      </c>
      <c r="G2092">
        <f t="shared" ca="1" si="514"/>
        <v>0.13816106216129145</v>
      </c>
      <c r="H2092">
        <f t="shared" ca="1" si="515"/>
        <v>9188833.6671546604</v>
      </c>
      <c r="I2092">
        <f t="shared" ca="1" si="525"/>
        <v>288857436.77462929</v>
      </c>
      <c r="J2092" t="s">
        <v>30</v>
      </c>
      <c r="K2092">
        <f t="shared" ca="1" si="516"/>
        <v>192.21783835132644</v>
      </c>
      <c r="L2092">
        <f t="shared" ca="1" si="517"/>
        <v>2.070965867916071E-4</v>
      </c>
      <c r="N2092">
        <f t="shared" ca="1" si="518"/>
        <v>227.50370829228925</v>
      </c>
      <c r="O2092">
        <f t="shared" ca="1" si="519"/>
        <v>0.25102190226204607</v>
      </c>
      <c r="P2092">
        <f t="shared" ca="1" si="520"/>
        <v>736295.42663730495</v>
      </c>
      <c r="Q2092">
        <f t="shared" ca="1" si="521"/>
        <v>42048663.776218958</v>
      </c>
      <c r="S2092">
        <f t="shared" ca="1" si="526"/>
        <v>0.1455689153990033</v>
      </c>
      <c r="T2092">
        <f t="shared" ca="1" si="527"/>
        <v>4.7039560663362234E-3</v>
      </c>
      <c r="U2092" s="40" t="str">
        <f t="shared" ca="1" si="528"/>
        <v>YES</v>
      </c>
    </row>
    <row r="2093" spans="2:21" x14ac:dyDescent="0.25">
      <c r="B2093" s="47">
        <f t="shared" si="522"/>
        <v>2081</v>
      </c>
      <c r="C2093">
        <f t="shared" ca="1" si="523"/>
        <v>192.21783835132644</v>
      </c>
      <c r="D2093">
        <f t="shared" ca="1" si="524"/>
        <v>2.070965867916071E-4</v>
      </c>
      <c r="F2093">
        <f t="shared" ca="1" si="513"/>
        <v>227.50370829228925</v>
      </c>
      <c r="G2093">
        <f t="shared" ca="1" si="514"/>
        <v>0.25102190226204607</v>
      </c>
      <c r="H2093">
        <f t="shared" ca="1" si="515"/>
        <v>736295.42663730495</v>
      </c>
      <c r="I2093">
        <f t="shared" ca="1" si="525"/>
        <v>42048663.776218958</v>
      </c>
      <c r="J2093" t="s">
        <v>30</v>
      </c>
      <c r="K2093">
        <f t="shared" ca="1" si="516"/>
        <v>192.21656045805906</v>
      </c>
      <c r="L2093">
        <f t="shared" ca="1" si="517"/>
        <v>1.6488170636542264E-4</v>
      </c>
      <c r="N2093">
        <f t="shared" ca="1" si="518"/>
        <v>254.78471783841147</v>
      </c>
      <c r="O2093">
        <f t="shared" ca="1" si="519"/>
        <v>0.2720801129447758</v>
      </c>
      <c r="P2093">
        <f t="shared" ca="1" si="520"/>
        <v>268083.15599449648</v>
      </c>
      <c r="Q2093">
        <f t="shared" ca="1" si="521"/>
        <v>18584021.615805596</v>
      </c>
      <c r="S2093">
        <f t="shared" ca="1" si="526"/>
        <v>0.44196461782255198</v>
      </c>
      <c r="T2093">
        <f t="shared" ca="1" si="527"/>
        <v>0.34655672214891642</v>
      </c>
      <c r="U2093" s="40" t="str">
        <f t="shared" ca="1" si="528"/>
        <v>YES</v>
      </c>
    </row>
    <row r="2094" spans="2:21" x14ac:dyDescent="0.25">
      <c r="B2094" s="47">
        <f t="shared" si="522"/>
        <v>2082</v>
      </c>
      <c r="C2094">
        <f t="shared" ca="1" si="523"/>
        <v>192.21656045805906</v>
      </c>
      <c r="D2094">
        <f t="shared" ca="1" si="524"/>
        <v>1.6488170636542264E-4</v>
      </c>
      <c r="F2094">
        <f t="shared" ca="1" si="513"/>
        <v>254.78471783841147</v>
      </c>
      <c r="G2094">
        <f t="shared" ca="1" si="514"/>
        <v>0.2720801129447758</v>
      </c>
      <c r="H2094">
        <f t="shared" ca="1" si="515"/>
        <v>268083.15599449648</v>
      </c>
      <c r="I2094">
        <f t="shared" ca="1" si="525"/>
        <v>18584021.615805596</v>
      </c>
      <c r="J2094" t="s">
        <v>30</v>
      </c>
      <c r="K2094">
        <f t="shared" ca="1" si="516"/>
        <v>192.2171347058113</v>
      </c>
      <c r="L2094">
        <f t="shared" ca="1" si="517"/>
        <v>3.0021069132271682E-4</v>
      </c>
      <c r="N2094">
        <f t="shared" ca="1" si="518"/>
        <v>264.89122493049695</v>
      </c>
      <c r="O2094">
        <f t="shared" ca="1" si="519"/>
        <v>0.20361533104279428</v>
      </c>
      <c r="P2094">
        <f t="shared" ca="1" si="520"/>
        <v>88468524.47543475</v>
      </c>
      <c r="Q2094">
        <f t="shared" ca="1" si="521"/>
        <v>4771630768.0277023</v>
      </c>
      <c r="S2094">
        <f t="shared" ca="1" si="526"/>
        <v>256.75985890855077</v>
      </c>
      <c r="T2094">
        <f t="shared" ca="1" si="527"/>
        <v>0.68721052384142711</v>
      </c>
      <c r="U2094" s="40" t="str">
        <f t="shared" ca="1" si="528"/>
        <v>YES</v>
      </c>
    </row>
    <row r="2095" spans="2:21" x14ac:dyDescent="0.25">
      <c r="B2095" s="47">
        <f t="shared" si="522"/>
        <v>2083</v>
      </c>
      <c r="C2095">
        <f t="shared" ca="1" si="523"/>
        <v>192.2171347058113</v>
      </c>
      <c r="D2095">
        <f t="shared" ca="1" si="524"/>
        <v>3.0021069132271682E-4</v>
      </c>
      <c r="F2095">
        <f t="shared" ca="1" si="513"/>
        <v>264.89122493049695</v>
      </c>
      <c r="G2095">
        <f t="shared" ca="1" si="514"/>
        <v>0.20361533104279428</v>
      </c>
      <c r="H2095">
        <f t="shared" ca="1" si="515"/>
        <v>88468524.47543475</v>
      </c>
      <c r="I2095">
        <f t="shared" ca="1" si="525"/>
        <v>4771630768.0277023</v>
      </c>
      <c r="J2095" t="s">
        <v>30</v>
      </c>
      <c r="K2095">
        <f t="shared" ca="1" si="516"/>
        <v>192.21750026179689</v>
      </c>
      <c r="L2095">
        <f t="shared" ca="1" si="517"/>
        <v>5.7197357723740429E-5</v>
      </c>
      <c r="N2095">
        <f t="shared" ca="1" si="518"/>
        <v>251.57417835259335</v>
      </c>
      <c r="O2095">
        <f t="shared" ca="1" si="519"/>
        <v>0.31193178246074915</v>
      </c>
      <c r="P2095">
        <f t="shared" ca="1" si="520"/>
        <v>9845369.281066997</v>
      </c>
      <c r="Q2095">
        <f t="shared" ca="1" si="521"/>
        <v>772605330.51142013</v>
      </c>
      <c r="S2095">
        <f t="shared" ca="1" si="526"/>
        <v>0.16191641140556387</v>
      </c>
      <c r="T2095">
        <f t="shared" ca="1" si="527"/>
        <v>0.53412472279669354</v>
      </c>
      <c r="U2095" s="40" t="str">
        <f t="shared" ca="1" si="528"/>
        <v>NO</v>
      </c>
    </row>
    <row r="2096" spans="2:21" x14ac:dyDescent="0.25">
      <c r="B2096" s="47">
        <f t="shared" si="522"/>
        <v>2084</v>
      </c>
      <c r="C2096">
        <f t="shared" ca="1" si="523"/>
        <v>192.2171347058113</v>
      </c>
      <c r="D2096">
        <f t="shared" ca="1" si="524"/>
        <v>3.0021069132271682E-4</v>
      </c>
      <c r="F2096">
        <f t="shared" ca="1" si="513"/>
        <v>264.89122493049695</v>
      </c>
      <c r="G2096">
        <f t="shared" ca="1" si="514"/>
        <v>0.20361533104279428</v>
      </c>
      <c r="H2096">
        <f t="shared" ca="1" si="515"/>
        <v>88468524.47543475</v>
      </c>
      <c r="I2096">
        <f t="shared" ca="1" si="525"/>
        <v>4771630768.0277023</v>
      </c>
      <c r="J2096" t="s">
        <v>30</v>
      </c>
      <c r="K2096">
        <f t="shared" ca="1" si="516"/>
        <v>192.21600801276369</v>
      </c>
      <c r="L2096">
        <f t="shared" ca="1" si="517"/>
        <v>2.7932967213266391E-4</v>
      </c>
      <c r="N2096">
        <f t="shared" ca="1" si="518"/>
        <v>213.72205792406666</v>
      </c>
      <c r="O2096">
        <f t="shared" ca="1" si="519"/>
        <v>0.21396730479796239</v>
      </c>
      <c r="P2096">
        <f t="shared" ca="1" si="520"/>
        <v>2633.0375449094604</v>
      </c>
      <c r="Q2096">
        <f t="shared" ca="1" si="521"/>
        <v>120407.57653629652</v>
      </c>
      <c r="S2096">
        <f t="shared" ca="1" si="526"/>
        <v>2.5234051499350519E-5</v>
      </c>
      <c r="T2096">
        <f t="shared" ca="1" si="527"/>
        <v>0.21464522498988237</v>
      </c>
      <c r="U2096" s="40" t="str">
        <f t="shared" ca="1" si="528"/>
        <v>NO</v>
      </c>
    </row>
    <row r="2097" spans="2:21" x14ac:dyDescent="0.25">
      <c r="B2097" s="47">
        <f t="shared" si="522"/>
        <v>2085</v>
      </c>
      <c r="C2097">
        <f t="shared" ca="1" si="523"/>
        <v>192.2171347058113</v>
      </c>
      <c r="D2097">
        <f t="shared" ca="1" si="524"/>
        <v>3.0021069132271682E-4</v>
      </c>
      <c r="F2097">
        <f t="shared" ca="1" si="513"/>
        <v>264.89122493049695</v>
      </c>
      <c r="G2097">
        <f t="shared" ca="1" si="514"/>
        <v>0.20361533104279428</v>
      </c>
      <c r="H2097">
        <f t="shared" ca="1" si="515"/>
        <v>88468524.47543475</v>
      </c>
      <c r="I2097">
        <f t="shared" ca="1" si="525"/>
        <v>4771630768.0277023</v>
      </c>
      <c r="J2097" t="s">
        <v>30</v>
      </c>
      <c r="K2097">
        <f t="shared" ca="1" si="516"/>
        <v>192.21724495611593</v>
      </c>
      <c r="L2097">
        <f t="shared" ca="1" si="517"/>
        <v>7.3525595065950487E-4</v>
      </c>
      <c r="N2097">
        <f t="shared" ca="1" si="518"/>
        <v>262.43869892133216</v>
      </c>
      <c r="O2097">
        <f t="shared" ca="1" si="519"/>
        <v>7.2694099833702369E-2</v>
      </c>
      <c r="P2097">
        <f t="shared" ca="1" si="520"/>
        <v>57287870.51071614</v>
      </c>
      <c r="Q2097">
        <f t="shared" ca="1" si="521"/>
        <v>1092923384.0286076</v>
      </c>
      <c r="S2097">
        <f t="shared" ca="1" si="526"/>
        <v>0.2290460928686556</v>
      </c>
      <c r="T2097">
        <f t="shared" ca="1" si="527"/>
        <v>0.5966816430808578</v>
      </c>
      <c r="U2097" s="40" t="str">
        <f t="shared" ca="1" si="528"/>
        <v>NO</v>
      </c>
    </row>
    <row r="2098" spans="2:21" x14ac:dyDescent="0.25">
      <c r="B2098" s="47">
        <f t="shared" si="522"/>
        <v>2086</v>
      </c>
      <c r="C2098">
        <f t="shared" ca="1" si="523"/>
        <v>192.2171347058113</v>
      </c>
      <c r="D2098">
        <f t="shared" ca="1" si="524"/>
        <v>3.0021069132271682E-4</v>
      </c>
      <c r="F2098">
        <f t="shared" ca="1" si="513"/>
        <v>264.89122493049695</v>
      </c>
      <c r="G2098">
        <f t="shared" ca="1" si="514"/>
        <v>0.20361533104279428</v>
      </c>
      <c r="H2098">
        <f t="shared" ca="1" si="515"/>
        <v>88468524.47543475</v>
      </c>
      <c r="I2098">
        <f t="shared" ca="1" si="525"/>
        <v>4771630768.0277023</v>
      </c>
      <c r="J2098" t="s">
        <v>30</v>
      </c>
      <c r="K2098">
        <f t="shared" ca="1" si="516"/>
        <v>192.21838810062374</v>
      </c>
      <c r="L2098">
        <f t="shared" ca="1" si="517"/>
        <v>3.571456715230299E-5</v>
      </c>
      <c r="N2098">
        <f t="shared" ca="1" si="518"/>
        <v>173.32503952535208</v>
      </c>
      <c r="O2098">
        <f t="shared" ca="1" si="519"/>
        <v>0.31579236907482056</v>
      </c>
      <c r="P2098">
        <f t="shared" ca="1" si="520"/>
        <v>2.4161058144714495E-3</v>
      </c>
      <c r="Q2098">
        <f t="shared" ca="1" si="521"/>
        <v>0.13224488696768211</v>
      </c>
      <c r="S2098">
        <f t="shared" ca="1" si="526"/>
        <v>2.7714819816694237E-11</v>
      </c>
      <c r="T2098">
        <f t="shared" ca="1" si="527"/>
        <v>0.65696921818630871</v>
      </c>
      <c r="U2098" s="40" t="str">
        <f t="shared" ca="1" si="528"/>
        <v>NO</v>
      </c>
    </row>
    <row r="2099" spans="2:21" x14ac:dyDescent="0.25">
      <c r="B2099" s="47">
        <f t="shared" si="522"/>
        <v>2087</v>
      </c>
      <c r="C2099">
        <f t="shared" ca="1" si="523"/>
        <v>192.2171347058113</v>
      </c>
      <c r="D2099">
        <f t="shared" ca="1" si="524"/>
        <v>3.0021069132271682E-4</v>
      </c>
      <c r="F2099">
        <f t="shared" ca="1" si="513"/>
        <v>264.89122493049695</v>
      </c>
      <c r="G2099">
        <f t="shared" ca="1" si="514"/>
        <v>0.20361533104279428</v>
      </c>
      <c r="H2099">
        <f t="shared" ca="1" si="515"/>
        <v>88468524.47543475</v>
      </c>
      <c r="I2099">
        <f t="shared" ca="1" si="525"/>
        <v>4771630768.0277023</v>
      </c>
      <c r="J2099" t="s">
        <v>30</v>
      </c>
      <c r="K2099">
        <f t="shared" ca="1" si="516"/>
        <v>192.21671889747702</v>
      </c>
      <c r="L2099">
        <f t="shared" ca="1" si="517"/>
        <v>3.9339140389968484E-4</v>
      </c>
      <c r="N2099">
        <f t="shared" ca="1" si="518"/>
        <v>261.33208175350364</v>
      </c>
      <c r="O2099">
        <f t="shared" ca="1" si="519"/>
        <v>0.16180613835662552</v>
      </c>
      <c r="P2099">
        <f t="shared" ca="1" si="520"/>
        <v>43009617.54979787</v>
      </c>
      <c r="Q2099">
        <f t="shared" ca="1" si="521"/>
        <v>1818667483.4123456</v>
      </c>
      <c r="S2099">
        <f t="shared" ca="1" si="526"/>
        <v>0.38114170434106548</v>
      </c>
      <c r="T2099">
        <f t="shared" ca="1" si="527"/>
        <v>0.79877323538002742</v>
      </c>
      <c r="U2099" s="40" t="str">
        <f t="shared" ca="1" si="528"/>
        <v>NO</v>
      </c>
    </row>
    <row r="2100" spans="2:21" x14ac:dyDescent="0.25">
      <c r="B2100" s="47">
        <f t="shared" si="522"/>
        <v>2088</v>
      </c>
      <c r="C2100">
        <f t="shared" ca="1" si="523"/>
        <v>192.2171347058113</v>
      </c>
      <c r="D2100">
        <f t="shared" ca="1" si="524"/>
        <v>3.0021069132271682E-4</v>
      </c>
      <c r="F2100">
        <f t="shared" ca="1" si="513"/>
        <v>264.89122493049695</v>
      </c>
      <c r="G2100">
        <f t="shared" ca="1" si="514"/>
        <v>0.20361533104279428</v>
      </c>
      <c r="H2100">
        <f t="shared" ca="1" si="515"/>
        <v>88468524.47543475</v>
      </c>
      <c r="I2100">
        <f t="shared" ca="1" si="525"/>
        <v>4771630768.0277023</v>
      </c>
      <c r="J2100" t="s">
        <v>30</v>
      </c>
      <c r="K2100">
        <f t="shared" ca="1" si="516"/>
        <v>192.21700870096134</v>
      </c>
      <c r="L2100">
        <f t="shared" ca="1" si="517"/>
        <v>9.9638748021216588E-4</v>
      </c>
      <c r="N2100">
        <f t="shared" ca="1" si="518"/>
        <v>265.95704584381667</v>
      </c>
      <c r="O2100">
        <f t="shared" ca="1" si="519"/>
        <v>4.4179486007527503E-2</v>
      </c>
      <c r="P2100">
        <f t="shared" ca="1" si="520"/>
        <v>36239755.446617469</v>
      </c>
      <c r="Q2100">
        <f t="shared" ca="1" si="521"/>
        <v>425811530.55259728</v>
      </c>
      <c r="S2100">
        <f t="shared" ca="1" si="526"/>
        <v>8.9238155937325703E-2</v>
      </c>
      <c r="T2100">
        <f t="shared" ca="1" si="527"/>
        <v>0.33177774627453649</v>
      </c>
      <c r="U2100" s="40" t="str">
        <f t="shared" ca="1" si="528"/>
        <v>NO</v>
      </c>
    </row>
    <row r="2101" spans="2:21" x14ac:dyDescent="0.25">
      <c r="B2101" s="47">
        <f t="shared" si="522"/>
        <v>2089</v>
      </c>
      <c r="C2101">
        <f t="shared" ca="1" si="523"/>
        <v>192.2171347058113</v>
      </c>
      <c r="D2101">
        <f t="shared" ca="1" si="524"/>
        <v>3.0021069132271682E-4</v>
      </c>
      <c r="F2101">
        <f t="shared" ca="1" si="513"/>
        <v>264.89122493049695</v>
      </c>
      <c r="G2101">
        <f t="shared" ca="1" si="514"/>
        <v>0.20361533104279428</v>
      </c>
      <c r="H2101">
        <f t="shared" ca="1" si="515"/>
        <v>88468524.47543475</v>
      </c>
      <c r="I2101">
        <f t="shared" ca="1" si="525"/>
        <v>4771630768.0277023</v>
      </c>
      <c r="J2101" t="s">
        <v>30</v>
      </c>
      <c r="K2101">
        <f t="shared" ca="1" si="516"/>
        <v>192.21604607481351</v>
      </c>
      <c r="L2101">
        <f t="shared" ca="1" si="517"/>
        <v>5.9544162235146772E-4</v>
      </c>
      <c r="N2101">
        <f t="shared" ca="1" si="518"/>
        <v>217.26881318738458</v>
      </c>
      <c r="O2101">
        <f t="shared" ca="1" si="519"/>
        <v>9.8978738640769823E-2</v>
      </c>
      <c r="P2101">
        <f t="shared" ca="1" si="520"/>
        <v>3792842.4811063772</v>
      </c>
      <c r="Q2101">
        <f t="shared" ca="1" si="521"/>
        <v>81565051.29176122</v>
      </c>
      <c r="S2101">
        <f t="shared" ca="1" si="526"/>
        <v>1.7093747453865795E-2</v>
      </c>
      <c r="T2101">
        <f t="shared" ca="1" si="527"/>
        <v>0.32520712911203464</v>
      </c>
      <c r="U2101" s="40" t="str">
        <f t="shared" ca="1" si="528"/>
        <v>NO</v>
      </c>
    </row>
    <row r="2102" spans="2:21" x14ac:dyDescent="0.25">
      <c r="B2102" s="47">
        <f t="shared" si="522"/>
        <v>2090</v>
      </c>
      <c r="C2102">
        <f t="shared" ca="1" si="523"/>
        <v>192.2171347058113</v>
      </c>
      <c r="D2102">
        <f t="shared" ca="1" si="524"/>
        <v>3.0021069132271682E-4</v>
      </c>
      <c r="F2102">
        <f t="shared" ca="1" si="513"/>
        <v>264.89122493049695</v>
      </c>
      <c r="G2102">
        <f t="shared" ca="1" si="514"/>
        <v>0.20361533104279428</v>
      </c>
      <c r="H2102">
        <f t="shared" ca="1" si="515"/>
        <v>88468524.47543475</v>
      </c>
      <c r="I2102">
        <f t="shared" ca="1" si="525"/>
        <v>4771630768.0277023</v>
      </c>
      <c r="J2102" t="s">
        <v>30</v>
      </c>
      <c r="K2102">
        <f t="shared" ca="1" si="516"/>
        <v>192.2179667527092</v>
      </c>
      <c r="L2102">
        <f t="shared" ca="1" si="517"/>
        <v>2.662971997493067E-4</v>
      </c>
      <c r="N2102">
        <f t="shared" ca="1" si="518"/>
        <v>216.08251499892833</v>
      </c>
      <c r="O2102">
        <f t="shared" ca="1" si="519"/>
        <v>0.22055630229512788</v>
      </c>
      <c r="P2102">
        <f t="shared" ca="1" si="520"/>
        <v>355692.27579352772</v>
      </c>
      <c r="Q2102">
        <f t="shared" ca="1" si="521"/>
        <v>16951710.706404809</v>
      </c>
      <c r="S2102">
        <f t="shared" ca="1" si="526"/>
        <v>3.5526031938576839E-3</v>
      </c>
      <c r="T2102">
        <f t="shared" ca="1" si="527"/>
        <v>0.43080952885628576</v>
      </c>
      <c r="U2102" s="40" t="str">
        <f t="shared" ca="1" si="528"/>
        <v>NO</v>
      </c>
    </row>
    <row r="2103" spans="2:21" x14ac:dyDescent="0.25">
      <c r="B2103" s="47">
        <f t="shared" si="522"/>
        <v>2091</v>
      </c>
      <c r="C2103">
        <f t="shared" ca="1" si="523"/>
        <v>192.2171347058113</v>
      </c>
      <c r="D2103">
        <f t="shared" ca="1" si="524"/>
        <v>3.0021069132271682E-4</v>
      </c>
      <c r="F2103">
        <f t="shared" ca="1" si="513"/>
        <v>264.89122493049695</v>
      </c>
      <c r="G2103">
        <f t="shared" ca="1" si="514"/>
        <v>0.20361533104279428</v>
      </c>
      <c r="H2103">
        <f t="shared" ca="1" si="515"/>
        <v>88468524.47543475</v>
      </c>
      <c r="I2103">
        <f t="shared" ca="1" si="525"/>
        <v>4771630768.0277023</v>
      </c>
      <c r="J2103" t="s">
        <v>30</v>
      </c>
      <c r="K2103">
        <f t="shared" ca="1" si="516"/>
        <v>192.21750350683052</v>
      </c>
      <c r="L2103">
        <f t="shared" ca="1" si="517"/>
        <v>2.3296210037797706E-4</v>
      </c>
      <c r="N2103">
        <f t="shared" ca="1" si="518"/>
        <v>251.3921457407094</v>
      </c>
      <c r="O2103">
        <f t="shared" ca="1" si="519"/>
        <v>0.23768732551396518</v>
      </c>
      <c r="P2103">
        <f t="shared" ca="1" si="520"/>
        <v>25719743.466647219</v>
      </c>
      <c r="Q2103">
        <f t="shared" ca="1" si="521"/>
        <v>1536824804.1197712</v>
      </c>
      <c r="S2103">
        <f t="shared" ca="1" si="526"/>
        <v>0.32207538236555544</v>
      </c>
      <c r="T2103">
        <f t="shared" ca="1" si="527"/>
        <v>0.2824192211995854</v>
      </c>
      <c r="U2103" s="40" t="str">
        <f t="shared" ca="1" si="528"/>
        <v>YES</v>
      </c>
    </row>
    <row r="2104" spans="2:21" x14ac:dyDescent="0.25">
      <c r="B2104" s="47">
        <f t="shared" si="522"/>
        <v>2092</v>
      </c>
      <c r="C2104">
        <f t="shared" ca="1" si="523"/>
        <v>192.21750350683052</v>
      </c>
      <c r="D2104">
        <f t="shared" ca="1" si="524"/>
        <v>2.3296210037797706E-4</v>
      </c>
      <c r="F2104">
        <f t="shared" ca="1" si="513"/>
        <v>251.3921457407094</v>
      </c>
      <c r="G2104">
        <f t="shared" ca="1" si="514"/>
        <v>0.23768732551396518</v>
      </c>
      <c r="H2104">
        <f t="shared" ca="1" si="515"/>
        <v>25719743.466647219</v>
      </c>
      <c r="I2104">
        <f t="shared" ca="1" si="525"/>
        <v>1536824804.1197712</v>
      </c>
      <c r="J2104" t="s">
        <v>30</v>
      </c>
      <c r="K2104">
        <f t="shared" ca="1" si="516"/>
        <v>192.21733309512547</v>
      </c>
      <c r="L2104">
        <f t="shared" ca="1" si="517"/>
        <v>1.1146051381910762E-5</v>
      </c>
      <c r="N2104">
        <f t="shared" ca="1" si="518"/>
        <v>259.48413322397874</v>
      </c>
      <c r="O2104">
        <f t="shared" ca="1" si="519"/>
        <v>0.31806292133550301</v>
      </c>
      <c r="P2104">
        <f t="shared" ca="1" si="520"/>
        <v>22062019.138037484</v>
      </c>
      <c r="Q2104">
        <f t="shared" ca="1" si="521"/>
        <v>1820828772.9314585</v>
      </c>
      <c r="S2104">
        <f t="shared" ca="1" si="526"/>
        <v>1.1847991833879548</v>
      </c>
      <c r="T2104">
        <f t="shared" ca="1" si="527"/>
        <v>0.71143115914278543</v>
      </c>
      <c r="U2104" s="40" t="str">
        <f t="shared" ca="1" si="528"/>
        <v>YES</v>
      </c>
    </row>
    <row r="2105" spans="2:21" x14ac:dyDescent="0.25">
      <c r="B2105" s="47">
        <f t="shared" si="522"/>
        <v>2093</v>
      </c>
      <c r="C2105">
        <f t="shared" ca="1" si="523"/>
        <v>192.21733309512547</v>
      </c>
      <c r="D2105">
        <f t="shared" ca="1" si="524"/>
        <v>1.1146051381910762E-5</v>
      </c>
      <c r="F2105">
        <f t="shared" ca="1" si="513"/>
        <v>259.48413322397874</v>
      </c>
      <c r="G2105">
        <f t="shared" ca="1" si="514"/>
        <v>0.31806292133550301</v>
      </c>
      <c r="H2105">
        <f t="shared" ca="1" si="515"/>
        <v>22062019.138037484</v>
      </c>
      <c r="I2105">
        <f t="shared" ca="1" si="525"/>
        <v>1820828772.9314585</v>
      </c>
      <c r="J2105" t="s">
        <v>30</v>
      </c>
      <c r="K2105">
        <f t="shared" ca="1" si="516"/>
        <v>192.21669010601931</v>
      </c>
      <c r="L2105">
        <f t="shared" ca="1" si="517"/>
        <v>7.6279001446455993E-4</v>
      </c>
      <c r="N2105">
        <f t="shared" ca="1" si="518"/>
        <v>260.34578421541488</v>
      </c>
      <c r="O2105">
        <f t="shared" ca="1" si="519"/>
        <v>6.8652257840803074E-2</v>
      </c>
      <c r="P2105">
        <f t="shared" ca="1" si="520"/>
        <v>45172167.583584286</v>
      </c>
      <c r="Q2105">
        <f t="shared" ca="1" si="521"/>
        <v>807376873.08932602</v>
      </c>
      <c r="S2105">
        <f t="shared" ca="1" si="526"/>
        <v>0.44341175023804291</v>
      </c>
      <c r="T2105">
        <f t="shared" ca="1" si="527"/>
        <v>0.11373445299298457</v>
      </c>
      <c r="U2105" s="40" t="str">
        <f t="shared" ca="1" si="528"/>
        <v>YES</v>
      </c>
    </row>
    <row r="2106" spans="2:21" x14ac:dyDescent="0.25">
      <c r="B2106" s="47">
        <f t="shared" si="522"/>
        <v>2094</v>
      </c>
      <c r="C2106">
        <f t="shared" ca="1" si="523"/>
        <v>192.21669010601931</v>
      </c>
      <c r="D2106">
        <f t="shared" ca="1" si="524"/>
        <v>7.6279001446455993E-4</v>
      </c>
      <c r="F2106">
        <f t="shared" ca="1" si="513"/>
        <v>260.34578421541488</v>
      </c>
      <c r="G2106">
        <f t="shared" ca="1" si="514"/>
        <v>6.8652257840803074E-2</v>
      </c>
      <c r="H2106">
        <f t="shared" ca="1" si="515"/>
        <v>45172167.583584286</v>
      </c>
      <c r="I2106">
        <f t="shared" ca="1" si="525"/>
        <v>807376873.08932602</v>
      </c>
      <c r="J2106" t="s">
        <v>30</v>
      </c>
      <c r="K2106">
        <f t="shared" ca="1" si="516"/>
        <v>192.21733191211058</v>
      </c>
      <c r="L2106">
        <f t="shared" ca="1" si="517"/>
        <v>1.0570655637422047E-4</v>
      </c>
      <c r="N2106">
        <f t="shared" ca="1" si="518"/>
        <v>259.52950155861708</v>
      </c>
      <c r="O2106">
        <f t="shared" ca="1" si="519"/>
        <v>0.29753127615926034</v>
      </c>
      <c r="P2106">
        <f t="shared" ca="1" si="520"/>
        <v>30885249.361634366</v>
      </c>
      <c r="Q2106">
        <f t="shared" ca="1" si="521"/>
        <v>2384901626.4966483</v>
      </c>
      <c r="S2106">
        <f t="shared" ca="1" si="526"/>
        <v>2.9538889532110604</v>
      </c>
      <c r="T2106">
        <f t="shared" ca="1" si="527"/>
        <v>0.50921095904946068</v>
      </c>
      <c r="U2106" s="40" t="str">
        <f t="shared" ca="1" si="528"/>
        <v>YES</v>
      </c>
    </row>
    <row r="2107" spans="2:21" x14ac:dyDescent="0.25">
      <c r="B2107" s="47">
        <f t="shared" si="522"/>
        <v>2095</v>
      </c>
      <c r="C2107">
        <f t="shared" ca="1" si="523"/>
        <v>192.21733191211058</v>
      </c>
      <c r="D2107">
        <f t="shared" ca="1" si="524"/>
        <v>1.0570655637422047E-4</v>
      </c>
      <c r="F2107">
        <f t="shared" ca="1" si="513"/>
        <v>259.52950155861708</v>
      </c>
      <c r="G2107">
        <f t="shared" ca="1" si="514"/>
        <v>0.29753127615926034</v>
      </c>
      <c r="H2107">
        <f t="shared" ca="1" si="515"/>
        <v>30885249.361634366</v>
      </c>
      <c r="I2107">
        <f t="shared" ca="1" si="525"/>
        <v>2384901626.4966483</v>
      </c>
      <c r="J2107" t="s">
        <v>30</v>
      </c>
      <c r="K2107">
        <f t="shared" ca="1" si="516"/>
        <v>192.21826572548844</v>
      </c>
      <c r="L2107">
        <f t="shared" ca="1" si="517"/>
        <v>4.2414659141865946E-4</v>
      </c>
      <c r="N2107">
        <f t="shared" ca="1" si="518"/>
        <v>186.29623711888087</v>
      </c>
      <c r="O2107">
        <f t="shared" ca="1" si="519"/>
        <v>0.1498368113904496</v>
      </c>
      <c r="P2107">
        <f t="shared" ca="1" si="520"/>
        <v>166029.19558779639</v>
      </c>
      <c r="Q2107">
        <f t="shared" ca="1" si="521"/>
        <v>4634544.6345273508</v>
      </c>
      <c r="S2107">
        <f t="shared" ca="1" si="526"/>
        <v>1.9432854517086992E-3</v>
      </c>
      <c r="T2107">
        <f t="shared" ca="1" si="527"/>
        <v>0.12816653006036482</v>
      </c>
      <c r="U2107" s="40" t="str">
        <f t="shared" ca="1" si="528"/>
        <v>NO</v>
      </c>
    </row>
    <row r="2108" spans="2:21" x14ac:dyDescent="0.25">
      <c r="B2108" s="47">
        <f t="shared" si="522"/>
        <v>2096</v>
      </c>
      <c r="C2108">
        <f t="shared" ca="1" si="523"/>
        <v>192.21733191211058</v>
      </c>
      <c r="D2108">
        <f t="shared" ca="1" si="524"/>
        <v>1.0570655637422047E-4</v>
      </c>
      <c r="F2108">
        <f t="shared" ca="1" si="513"/>
        <v>259.52950155861708</v>
      </c>
      <c r="G2108">
        <f t="shared" ca="1" si="514"/>
        <v>0.29753127615926034</v>
      </c>
      <c r="H2108">
        <f t="shared" ca="1" si="515"/>
        <v>30885249.361634366</v>
      </c>
      <c r="I2108">
        <f t="shared" ca="1" si="525"/>
        <v>2384901626.4966483</v>
      </c>
      <c r="J2108" t="s">
        <v>30</v>
      </c>
      <c r="K2108">
        <f t="shared" ca="1" si="516"/>
        <v>192.21744953294743</v>
      </c>
      <c r="L2108">
        <f t="shared" ca="1" si="517"/>
        <v>4.6787250084499117E-4</v>
      </c>
      <c r="N2108">
        <f t="shared" ca="1" si="518"/>
        <v>254.28228284535371</v>
      </c>
      <c r="O2108">
        <f t="shared" ca="1" si="519"/>
        <v>0.13441265013230849</v>
      </c>
      <c r="P2108">
        <f t="shared" ca="1" si="520"/>
        <v>56402005.678252146</v>
      </c>
      <c r="Q2108">
        <f t="shared" ca="1" si="521"/>
        <v>1927750362.8546898</v>
      </c>
      <c r="S2108">
        <f t="shared" ca="1" si="526"/>
        <v>0.80831441491635003</v>
      </c>
      <c r="T2108">
        <f t="shared" ca="1" si="527"/>
        <v>0.9577667710749439</v>
      </c>
      <c r="U2108" s="40" t="str">
        <f t="shared" ca="1" si="528"/>
        <v>NO</v>
      </c>
    </row>
    <row r="2109" spans="2:21" x14ac:dyDescent="0.25">
      <c r="B2109" s="47">
        <f t="shared" si="522"/>
        <v>2097</v>
      </c>
      <c r="C2109">
        <f t="shared" ca="1" si="523"/>
        <v>192.21733191211058</v>
      </c>
      <c r="D2109">
        <f t="shared" ca="1" si="524"/>
        <v>1.0570655637422047E-4</v>
      </c>
      <c r="F2109">
        <f t="shared" ca="1" si="513"/>
        <v>259.52950155861708</v>
      </c>
      <c r="G2109">
        <f t="shared" ca="1" si="514"/>
        <v>0.29753127615926034</v>
      </c>
      <c r="H2109">
        <f t="shared" ca="1" si="515"/>
        <v>30885249.361634366</v>
      </c>
      <c r="I2109">
        <f t="shared" ca="1" si="525"/>
        <v>2384901626.4966483</v>
      </c>
      <c r="J2109" t="s">
        <v>30</v>
      </c>
      <c r="K2109">
        <f t="shared" ca="1" si="516"/>
        <v>192.21709561131229</v>
      </c>
      <c r="L2109">
        <f t="shared" ca="1" si="517"/>
        <v>1.3412873439327537E-4</v>
      </c>
      <c r="N2109">
        <f t="shared" ca="1" si="518"/>
        <v>265.4217812653049</v>
      </c>
      <c r="O2109">
        <f t="shared" ca="1" si="519"/>
        <v>0.28613648938291436</v>
      </c>
      <c r="P2109">
        <f t="shared" ca="1" si="520"/>
        <v>33102311.618497752</v>
      </c>
      <c r="Q2109">
        <f t="shared" ca="1" si="521"/>
        <v>2514016516.8299546</v>
      </c>
      <c r="S2109">
        <f t="shared" ca="1" si="526"/>
        <v>1.0541384553974129</v>
      </c>
      <c r="T2109">
        <f t="shared" ca="1" si="527"/>
        <v>0.84801855106010349</v>
      </c>
      <c r="U2109" s="40" t="str">
        <f t="shared" ca="1" si="528"/>
        <v>YES</v>
      </c>
    </row>
    <row r="2110" spans="2:21" x14ac:dyDescent="0.25">
      <c r="B2110" s="47">
        <f t="shared" si="522"/>
        <v>2098</v>
      </c>
      <c r="C2110">
        <f t="shared" ca="1" si="523"/>
        <v>192.21709561131229</v>
      </c>
      <c r="D2110">
        <f t="shared" ca="1" si="524"/>
        <v>1.3412873439327537E-4</v>
      </c>
      <c r="F2110">
        <f t="shared" ca="1" si="513"/>
        <v>265.4217812653049</v>
      </c>
      <c r="G2110">
        <f t="shared" ca="1" si="514"/>
        <v>0.28613648938291436</v>
      </c>
      <c r="H2110">
        <f t="shared" ca="1" si="515"/>
        <v>33102311.618497752</v>
      </c>
      <c r="I2110">
        <f t="shared" ca="1" si="525"/>
        <v>2514016516.8299546</v>
      </c>
      <c r="J2110" t="s">
        <v>30</v>
      </c>
      <c r="K2110">
        <f t="shared" ca="1" si="516"/>
        <v>192.2184940804205</v>
      </c>
      <c r="L2110">
        <f t="shared" ca="1" si="517"/>
        <v>1.2832164640434857E-4</v>
      </c>
      <c r="N2110">
        <f t="shared" ca="1" si="518"/>
        <v>161.95041967977957</v>
      </c>
      <c r="O2110">
        <f t="shared" ca="1" si="519"/>
        <v>0.28860773960681152</v>
      </c>
      <c r="P2110">
        <f t="shared" ca="1" si="520"/>
        <v>4.614506598745809E-3</v>
      </c>
      <c r="Q2110">
        <f t="shared" ca="1" si="521"/>
        <v>0.21568270546225532</v>
      </c>
      <c r="S2110">
        <f t="shared" ca="1" si="526"/>
        <v>8.5792079733119695E-11</v>
      </c>
      <c r="T2110">
        <f t="shared" ca="1" si="527"/>
        <v>0.63793218157700105</v>
      </c>
      <c r="U2110" s="40" t="str">
        <f t="shared" ca="1" si="528"/>
        <v>NO</v>
      </c>
    </row>
    <row r="2111" spans="2:21" x14ac:dyDescent="0.25">
      <c r="B2111" s="47">
        <f t="shared" si="522"/>
        <v>2099</v>
      </c>
      <c r="C2111">
        <f t="shared" ca="1" si="523"/>
        <v>192.21709561131229</v>
      </c>
      <c r="D2111">
        <f t="shared" ca="1" si="524"/>
        <v>1.3412873439327537E-4</v>
      </c>
      <c r="F2111">
        <f t="shared" ca="1" si="513"/>
        <v>265.4217812653049</v>
      </c>
      <c r="G2111">
        <f t="shared" ca="1" si="514"/>
        <v>0.28613648938291436</v>
      </c>
      <c r="H2111">
        <f t="shared" ca="1" si="515"/>
        <v>33102311.618497752</v>
      </c>
      <c r="I2111">
        <f t="shared" ca="1" si="525"/>
        <v>2514016516.8299546</v>
      </c>
      <c r="J2111" t="s">
        <v>30</v>
      </c>
      <c r="K2111">
        <f t="shared" ca="1" si="516"/>
        <v>192.21750467361349</v>
      </c>
      <c r="L2111">
        <f t="shared" ca="1" si="517"/>
        <v>4.7462212251790973E-4</v>
      </c>
      <c r="N2111">
        <f t="shared" ca="1" si="518"/>
        <v>251.32643887101747</v>
      </c>
      <c r="O2111">
        <f t="shared" ca="1" si="519"/>
        <v>0.13219323985619386</v>
      </c>
      <c r="P2111">
        <f t="shared" ca="1" si="520"/>
        <v>47555688.65519987</v>
      </c>
      <c r="Q2111">
        <f t="shared" ca="1" si="521"/>
        <v>1579973850.9897594</v>
      </c>
      <c r="S2111">
        <f t="shared" ca="1" si="526"/>
        <v>0.62846597880829558</v>
      </c>
      <c r="T2111">
        <f t="shared" ca="1" si="527"/>
        <v>0.44696866990564665</v>
      </c>
      <c r="U2111" s="40" t="str">
        <f t="shared" ca="1" si="528"/>
        <v>YES</v>
      </c>
    </row>
    <row r="2112" spans="2:21" x14ac:dyDescent="0.25">
      <c r="B2112" s="47">
        <f t="shared" si="522"/>
        <v>2100</v>
      </c>
      <c r="C2112">
        <f t="shared" ca="1" si="523"/>
        <v>192.21750467361349</v>
      </c>
      <c r="D2112">
        <f t="shared" ca="1" si="524"/>
        <v>4.7462212251790973E-4</v>
      </c>
      <c r="F2112">
        <f t="shared" ca="1" si="513"/>
        <v>251.32643887101747</v>
      </c>
      <c r="G2112">
        <f t="shared" ca="1" si="514"/>
        <v>0.13219323985619386</v>
      </c>
      <c r="H2112">
        <f t="shared" ca="1" si="515"/>
        <v>47555688.65519987</v>
      </c>
      <c r="I2112">
        <f t="shared" ca="1" si="525"/>
        <v>1579973850.9897594</v>
      </c>
      <c r="J2112" t="s">
        <v>30</v>
      </c>
      <c r="K2112">
        <f t="shared" ca="1" si="516"/>
        <v>192.21796497552256</v>
      </c>
      <c r="L2112">
        <f t="shared" ca="1" si="517"/>
        <v>2.6663423416790053E-4</v>
      </c>
      <c r="N2112">
        <f t="shared" ca="1" si="518"/>
        <v>216.2474268439704</v>
      </c>
      <c r="O2112">
        <f t="shared" ca="1" si="519"/>
        <v>0.22038487627548664</v>
      </c>
      <c r="P2112">
        <f t="shared" ca="1" si="520"/>
        <v>366537.75019236433</v>
      </c>
      <c r="Q2112">
        <f t="shared" ca="1" si="521"/>
        <v>17468332.359152239</v>
      </c>
      <c r="S2112">
        <f t="shared" ca="1" si="526"/>
        <v>1.1056089534778928E-2</v>
      </c>
      <c r="T2112">
        <f t="shared" ca="1" si="527"/>
        <v>0.49025734688240341</v>
      </c>
      <c r="U2112" s="40" t="str">
        <f t="shared" ca="1" si="528"/>
        <v>NO</v>
      </c>
    </row>
    <row r="2113" spans="2:21" x14ac:dyDescent="0.25">
      <c r="B2113" s="47">
        <f t="shared" si="522"/>
        <v>2101</v>
      </c>
      <c r="C2113">
        <f t="shared" ca="1" si="523"/>
        <v>192.21750467361349</v>
      </c>
      <c r="D2113">
        <f t="shared" ca="1" si="524"/>
        <v>4.7462212251790973E-4</v>
      </c>
      <c r="F2113">
        <f t="shared" ca="1" si="513"/>
        <v>251.32643887101747</v>
      </c>
      <c r="G2113">
        <f t="shared" ca="1" si="514"/>
        <v>0.13219323985619386</v>
      </c>
      <c r="H2113">
        <f t="shared" ca="1" si="515"/>
        <v>47555688.65519987</v>
      </c>
      <c r="I2113">
        <f t="shared" ca="1" si="525"/>
        <v>1579973850.9897594</v>
      </c>
      <c r="J2113" t="s">
        <v>30</v>
      </c>
      <c r="K2113">
        <f t="shared" ca="1" si="516"/>
        <v>192.21869947458089</v>
      </c>
      <c r="L2113">
        <f t="shared" ca="1" si="517"/>
        <v>9.3256653573072998E-4</v>
      </c>
      <c r="N2113">
        <f t="shared" ca="1" si="518"/>
        <v>139.98374901935654</v>
      </c>
      <c r="O2113">
        <f t="shared" ca="1" si="519"/>
        <v>4.9461546107683531E-2</v>
      </c>
      <c r="P2113">
        <f t="shared" ca="1" si="520"/>
        <v>866770.5417259211</v>
      </c>
      <c r="Q2113">
        <f t="shared" ca="1" si="521"/>
        <v>6001356.8470376171</v>
      </c>
      <c r="S2113">
        <f t="shared" ca="1" si="526"/>
        <v>3.7983899817570555E-3</v>
      </c>
      <c r="T2113">
        <f t="shared" ca="1" si="527"/>
        <v>0.53387537890961034</v>
      </c>
      <c r="U2113" s="40" t="str">
        <f t="shared" ca="1" si="528"/>
        <v>NO</v>
      </c>
    </row>
    <row r="2114" spans="2:21" x14ac:dyDescent="0.25">
      <c r="B2114" s="47">
        <f t="shared" si="522"/>
        <v>2102</v>
      </c>
      <c r="C2114">
        <f t="shared" ca="1" si="523"/>
        <v>192.21750467361349</v>
      </c>
      <c r="D2114">
        <f t="shared" ca="1" si="524"/>
        <v>4.7462212251790973E-4</v>
      </c>
      <c r="F2114">
        <f t="shared" ca="1" si="513"/>
        <v>251.32643887101747</v>
      </c>
      <c r="G2114">
        <f t="shared" ca="1" si="514"/>
        <v>0.13219323985619386</v>
      </c>
      <c r="H2114">
        <f t="shared" ca="1" si="515"/>
        <v>47555688.65519987</v>
      </c>
      <c r="I2114">
        <f t="shared" ca="1" si="525"/>
        <v>1579973850.9897594</v>
      </c>
      <c r="J2114" t="s">
        <v>30</v>
      </c>
      <c r="K2114">
        <f t="shared" ca="1" si="516"/>
        <v>192.21602512711698</v>
      </c>
      <c r="L2114">
        <f t="shared" ca="1" si="517"/>
        <v>1.9808388666004665E-4</v>
      </c>
      <c r="N2114">
        <f t="shared" ca="1" si="518"/>
        <v>215.32676640900064</v>
      </c>
      <c r="O2114">
        <f t="shared" ca="1" si="519"/>
        <v>0.25562282095792216</v>
      </c>
      <c r="P2114">
        <f t="shared" ca="1" si="520"/>
        <v>21.744508216170324</v>
      </c>
      <c r="Q2114">
        <f t="shared" ca="1" si="521"/>
        <v>1196.8706900374646</v>
      </c>
      <c r="S2114">
        <f t="shared" ca="1" si="526"/>
        <v>7.5752563201454024E-7</v>
      </c>
      <c r="T2114">
        <f t="shared" ca="1" si="527"/>
        <v>0.18534857821618633</v>
      </c>
      <c r="U2114" s="40" t="str">
        <f t="shared" ca="1" si="528"/>
        <v>NO</v>
      </c>
    </row>
    <row r="2115" spans="2:21" x14ac:dyDescent="0.25">
      <c r="B2115" s="47">
        <f t="shared" si="522"/>
        <v>2103</v>
      </c>
      <c r="C2115">
        <f t="shared" ca="1" si="523"/>
        <v>192.21750467361349</v>
      </c>
      <c r="D2115">
        <f t="shared" ca="1" si="524"/>
        <v>4.7462212251790973E-4</v>
      </c>
      <c r="F2115">
        <f t="shared" ca="1" si="513"/>
        <v>251.32643887101747</v>
      </c>
      <c r="G2115">
        <f t="shared" ca="1" si="514"/>
        <v>0.13219323985619386</v>
      </c>
      <c r="H2115">
        <f t="shared" ca="1" si="515"/>
        <v>47555688.65519987</v>
      </c>
      <c r="I2115">
        <f t="shared" ca="1" si="525"/>
        <v>1579973850.9897594</v>
      </c>
      <c r="J2115" t="s">
        <v>30</v>
      </c>
      <c r="K2115">
        <f t="shared" ca="1" si="516"/>
        <v>192.21787081307005</v>
      </c>
      <c r="L2115">
        <f t="shared" ca="1" si="517"/>
        <v>6.0690013212804511E-5</v>
      </c>
      <c r="N2115">
        <f t="shared" ca="1" si="518"/>
        <v>224.71593729800904</v>
      </c>
      <c r="O2115">
        <f t="shared" ca="1" si="519"/>
        <v>0.31114712818481982</v>
      </c>
      <c r="P2115">
        <f t="shared" ca="1" si="520"/>
        <v>39601.257894008813</v>
      </c>
      <c r="Q2115">
        <f t="shared" ca="1" si="521"/>
        <v>2768908.8060814268</v>
      </c>
      <c r="S2115">
        <f t="shared" ca="1" si="526"/>
        <v>1.7525029318345177E-3</v>
      </c>
      <c r="T2115">
        <f t="shared" ca="1" si="527"/>
        <v>0.15644116710900302</v>
      </c>
      <c r="U2115" s="40" t="str">
        <f t="shared" ca="1" si="528"/>
        <v>NO</v>
      </c>
    </row>
    <row r="2116" spans="2:21" x14ac:dyDescent="0.25">
      <c r="B2116" s="47">
        <f t="shared" si="522"/>
        <v>2104</v>
      </c>
      <c r="C2116">
        <f t="shared" ca="1" si="523"/>
        <v>192.21750467361349</v>
      </c>
      <c r="D2116">
        <f t="shared" ca="1" si="524"/>
        <v>4.7462212251790973E-4</v>
      </c>
      <c r="F2116">
        <f t="shared" ca="1" si="513"/>
        <v>251.32643887101747</v>
      </c>
      <c r="G2116">
        <f t="shared" ca="1" si="514"/>
        <v>0.13219323985619386</v>
      </c>
      <c r="H2116">
        <f t="shared" ca="1" si="515"/>
        <v>47555688.65519987</v>
      </c>
      <c r="I2116">
        <f t="shared" ca="1" si="525"/>
        <v>1579973850.9897594</v>
      </c>
      <c r="J2116" t="s">
        <v>30</v>
      </c>
      <c r="K2116">
        <f t="shared" ca="1" si="516"/>
        <v>192.21894374566855</v>
      </c>
      <c r="L2116">
        <f t="shared" ca="1" si="517"/>
        <v>3.1532560548447504E-4</v>
      </c>
      <c r="N2116">
        <f t="shared" ca="1" si="518"/>
        <v>114.86567080568598</v>
      </c>
      <c r="O2116">
        <f t="shared" ca="1" si="519"/>
        <v>0.19631320653006398</v>
      </c>
      <c r="P2116">
        <f t="shared" ca="1" si="520"/>
        <v>1.580483650019435E-2</v>
      </c>
      <c r="Q2116">
        <f t="shared" ca="1" si="521"/>
        <v>0.35639350224392685</v>
      </c>
      <c r="S2116">
        <f t="shared" ca="1" si="526"/>
        <v>2.2556924092172004E-10</v>
      </c>
      <c r="T2116">
        <f t="shared" ca="1" si="527"/>
        <v>0.63619937471914878</v>
      </c>
      <c r="U2116" s="40" t="str">
        <f t="shared" ca="1" si="528"/>
        <v>NO</v>
      </c>
    </row>
    <row r="2117" spans="2:21" x14ac:dyDescent="0.25">
      <c r="B2117" s="47">
        <f t="shared" si="522"/>
        <v>2105</v>
      </c>
      <c r="C2117">
        <f t="shared" ca="1" si="523"/>
        <v>192.21750467361349</v>
      </c>
      <c r="D2117">
        <f t="shared" ca="1" si="524"/>
        <v>4.7462212251790973E-4</v>
      </c>
      <c r="F2117">
        <f t="shared" ca="1" si="513"/>
        <v>251.32643887101747</v>
      </c>
      <c r="G2117">
        <f t="shared" ca="1" si="514"/>
        <v>0.13219323985619386</v>
      </c>
      <c r="H2117">
        <f t="shared" ca="1" si="515"/>
        <v>47555688.65519987</v>
      </c>
      <c r="I2117">
        <f t="shared" ca="1" si="525"/>
        <v>1579973850.9897594</v>
      </c>
      <c r="J2117" t="s">
        <v>30</v>
      </c>
      <c r="K2117">
        <f t="shared" ca="1" si="516"/>
        <v>192.21616732791239</v>
      </c>
      <c r="L2117">
        <f t="shared" ca="1" si="517"/>
        <v>8.9267838658757808E-5</v>
      </c>
      <c r="N2117">
        <f t="shared" ca="1" si="518"/>
        <v>227.98400173575865</v>
      </c>
      <c r="O2117">
        <f t="shared" ca="1" si="519"/>
        <v>0.30320867836029258</v>
      </c>
      <c r="P2117">
        <f t="shared" ca="1" si="520"/>
        <v>0.16606258978189148</v>
      </c>
      <c r="Q2117">
        <f t="shared" ca="1" si="521"/>
        <v>11.479363450515173</v>
      </c>
      <c r="S2117">
        <f t="shared" ca="1" si="526"/>
        <v>7.2655401501259252E-9</v>
      </c>
      <c r="T2117">
        <f t="shared" ca="1" si="527"/>
        <v>0.2764326331193121</v>
      </c>
      <c r="U2117" s="40" t="str">
        <f t="shared" ca="1" si="528"/>
        <v>NO</v>
      </c>
    </row>
    <row r="2118" spans="2:21" x14ac:dyDescent="0.25">
      <c r="B2118" s="47">
        <f t="shared" si="522"/>
        <v>2106</v>
      </c>
      <c r="C2118">
        <f t="shared" ca="1" si="523"/>
        <v>192.21750467361349</v>
      </c>
      <c r="D2118">
        <f t="shared" ca="1" si="524"/>
        <v>4.7462212251790973E-4</v>
      </c>
      <c r="F2118">
        <f t="shared" ca="1" si="513"/>
        <v>251.32643887101747</v>
      </c>
      <c r="G2118">
        <f t="shared" ca="1" si="514"/>
        <v>0.13219323985619386</v>
      </c>
      <c r="H2118">
        <f t="shared" ca="1" si="515"/>
        <v>47555688.65519987</v>
      </c>
      <c r="I2118">
        <f t="shared" ca="1" si="525"/>
        <v>1579973850.9897594</v>
      </c>
      <c r="J2118" t="s">
        <v>30</v>
      </c>
      <c r="K2118">
        <f t="shared" ca="1" si="516"/>
        <v>192.21899937577703</v>
      </c>
      <c r="L2118">
        <f t="shared" ca="1" si="517"/>
        <v>4.5220187540116134E-4</v>
      </c>
      <c r="N2118">
        <f t="shared" ca="1" si="518"/>
        <v>109.40072609847368</v>
      </c>
      <c r="O2118">
        <f t="shared" ca="1" si="519"/>
        <v>0.13972966555108118</v>
      </c>
      <c r="P2118">
        <f t="shared" ca="1" si="520"/>
        <v>15.226341046900902</v>
      </c>
      <c r="Q2118">
        <f t="shared" ca="1" si="521"/>
        <v>232.75787152673712</v>
      </c>
      <c r="S2118">
        <f t="shared" ca="1" si="526"/>
        <v>1.4731754666757818E-7</v>
      </c>
      <c r="T2118">
        <f t="shared" ca="1" si="527"/>
        <v>0.36201789324615952</v>
      </c>
      <c r="U2118" s="40" t="str">
        <f t="shared" ca="1" si="528"/>
        <v>NO</v>
      </c>
    </row>
    <row r="2119" spans="2:21" x14ac:dyDescent="0.25">
      <c r="B2119" s="47">
        <f t="shared" si="522"/>
        <v>2107</v>
      </c>
      <c r="C2119">
        <f t="shared" ca="1" si="523"/>
        <v>192.21750467361349</v>
      </c>
      <c r="D2119">
        <f t="shared" ca="1" si="524"/>
        <v>4.7462212251790973E-4</v>
      </c>
      <c r="F2119">
        <f t="shared" ca="1" si="513"/>
        <v>251.32643887101747</v>
      </c>
      <c r="G2119">
        <f t="shared" ca="1" si="514"/>
        <v>0.13219323985619386</v>
      </c>
      <c r="H2119">
        <f t="shared" ca="1" si="515"/>
        <v>47555688.65519987</v>
      </c>
      <c r="I2119">
        <f t="shared" ca="1" si="525"/>
        <v>1579973850.9897594</v>
      </c>
      <c r="J2119" t="s">
        <v>30</v>
      </c>
      <c r="K2119">
        <f t="shared" ca="1" si="516"/>
        <v>192.2189813691503</v>
      </c>
      <c r="L2119">
        <f t="shared" ca="1" si="517"/>
        <v>2.8910260113127449E-4</v>
      </c>
      <c r="N2119">
        <f t="shared" ca="1" si="518"/>
        <v>111.15730595572265</v>
      </c>
      <c r="O2119">
        <f t="shared" ca="1" si="519"/>
        <v>0.20908742975594738</v>
      </c>
      <c r="P2119">
        <f t="shared" ca="1" si="520"/>
        <v>6.7932261250863376E-4</v>
      </c>
      <c r="Q2119">
        <f t="shared" ca="1" si="521"/>
        <v>1.5788541306592758E-2</v>
      </c>
      <c r="S2119">
        <f t="shared" ca="1" si="526"/>
        <v>9.992913045176145E-12</v>
      </c>
      <c r="T2119">
        <f t="shared" ca="1" si="527"/>
        <v>0.66479869982025075</v>
      </c>
      <c r="U2119" s="40" t="str">
        <f t="shared" ca="1" si="528"/>
        <v>NO</v>
      </c>
    </row>
    <row r="2120" spans="2:21" x14ac:dyDescent="0.25">
      <c r="B2120" s="47">
        <f t="shared" si="522"/>
        <v>2108</v>
      </c>
      <c r="C2120">
        <f t="shared" ca="1" si="523"/>
        <v>192.21750467361349</v>
      </c>
      <c r="D2120">
        <f t="shared" ca="1" si="524"/>
        <v>4.7462212251790973E-4</v>
      </c>
      <c r="F2120">
        <f t="shared" ca="1" si="513"/>
        <v>251.32643887101747</v>
      </c>
      <c r="G2120">
        <f t="shared" ca="1" si="514"/>
        <v>0.13219323985619386</v>
      </c>
      <c r="H2120">
        <f t="shared" ca="1" si="515"/>
        <v>47555688.65519987</v>
      </c>
      <c r="I2120">
        <f t="shared" ca="1" si="525"/>
        <v>1579973850.9897594</v>
      </c>
      <c r="J2120" t="s">
        <v>30</v>
      </c>
      <c r="K2120">
        <f t="shared" ca="1" si="516"/>
        <v>192.21656808118158</v>
      </c>
      <c r="L2120">
        <f t="shared" ca="1" si="517"/>
        <v>1.5648326598075089E-4</v>
      </c>
      <c r="N2120">
        <f t="shared" ca="1" si="518"/>
        <v>255.16112875159521</v>
      </c>
      <c r="O2120">
        <f t="shared" ca="1" si="519"/>
        <v>0.27606052637755141</v>
      </c>
      <c r="P2120">
        <f t="shared" ca="1" si="520"/>
        <v>224993.70851579812</v>
      </c>
      <c r="Q2120">
        <f t="shared" ca="1" si="521"/>
        <v>15848537.819091858</v>
      </c>
      <c r="S2120">
        <f t="shared" ca="1" si="526"/>
        <v>1.0030886149896528E-2</v>
      </c>
      <c r="T2120">
        <f t="shared" ca="1" si="527"/>
        <v>6.0471572241347804E-2</v>
      </c>
      <c r="U2120" s="40" t="str">
        <f t="shared" ca="1" si="528"/>
        <v>NO</v>
      </c>
    </row>
    <row r="2121" spans="2:21" x14ac:dyDescent="0.25">
      <c r="B2121" s="47">
        <f t="shared" si="522"/>
        <v>2109</v>
      </c>
      <c r="C2121">
        <f t="shared" ca="1" si="523"/>
        <v>192.21750467361349</v>
      </c>
      <c r="D2121">
        <f t="shared" ca="1" si="524"/>
        <v>4.7462212251790973E-4</v>
      </c>
      <c r="F2121">
        <f t="shared" ca="1" si="513"/>
        <v>251.32643887101747</v>
      </c>
      <c r="G2121">
        <f t="shared" ca="1" si="514"/>
        <v>0.13219323985619386</v>
      </c>
      <c r="H2121">
        <f t="shared" ca="1" si="515"/>
        <v>47555688.65519987</v>
      </c>
      <c r="I2121">
        <f t="shared" ca="1" si="525"/>
        <v>1579973850.9897594</v>
      </c>
      <c r="J2121" t="s">
        <v>30</v>
      </c>
      <c r="K2121">
        <f t="shared" ca="1" si="516"/>
        <v>192.21690487292244</v>
      </c>
      <c r="L2121">
        <f t="shared" ca="1" si="517"/>
        <v>1.0900009557718656E-3</v>
      </c>
      <c r="N2121">
        <f t="shared" ca="1" si="518"/>
        <v>265.42722908249533</v>
      </c>
      <c r="O2121">
        <f t="shared" ca="1" si="519"/>
        <v>3.7778727894272973E-2</v>
      </c>
      <c r="P2121">
        <f t="shared" ca="1" si="520"/>
        <v>29600189.933059074</v>
      </c>
      <c r="Q2121">
        <f t="shared" ca="1" si="521"/>
        <v>296815995.22618973</v>
      </c>
      <c r="S2121">
        <f t="shared" ca="1" si="526"/>
        <v>0.18786133393299656</v>
      </c>
      <c r="T2121">
        <f t="shared" ca="1" si="527"/>
        <v>0.47879273651555254</v>
      </c>
      <c r="U2121" s="40" t="str">
        <f t="shared" ca="1" si="528"/>
        <v>NO</v>
      </c>
    </row>
    <row r="2122" spans="2:21" x14ac:dyDescent="0.25">
      <c r="B2122" s="47">
        <f t="shared" si="522"/>
        <v>2110</v>
      </c>
      <c r="C2122">
        <f t="shared" ca="1" si="523"/>
        <v>192.21750467361349</v>
      </c>
      <c r="D2122">
        <f t="shared" ca="1" si="524"/>
        <v>4.7462212251790973E-4</v>
      </c>
      <c r="F2122">
        <f t="shared" ca="1" si="513"/>
        <v>251.32643887101747</v>
      </c>
      <c r="G2122">
        <f t="shared" ca="1" si="514"/>
        <v>0.13219323985619386</v>
      </c>
      <c r="H2122">
        <f t="shared" ca="1" si="515"/>
        <v>47555688.65519987</v>
      </c>
      <c r="I2122">
        <f t="shared" ca="1" si="525"/>
        <v>1579973850.9897594</v>
      </c>
      <c r="J2122" t="s">
        <v>30</v>
      </c>
      <c r="K2122">
        <f t="shared" ca="1" si="516"/>
        <v>192.2177583058367</v>
      </c>
      <c r="L2122">
        <f t="shared" ca="1" si="517"/>
        <v>1.2576091284282147E-3</v>
      </c>
      <c r="N2122">
        <f t="shared" ca="1" si="518"/>
        <v>234.05770675397972</v>
      </c>
      <c r="O2122">
        <f t="shared" ca="1" si="519"/>
        <v>2.9243308224126501E-2</v>
      </c>
      <c r="P2122">
        <f t="shared" ca="1" si="520"/>
        <v>13978360.647727555</v>
      </c>
      <c r="Q2122">
        <f t="shared" ca="1" si="521"/>
        <v>95676590.07245332</v>
      </c>
      <c r="S2122">
        <f t="shared" ca="1" si="526"/>
        <v>6.055580604230737E-2</v>
      </c>
      <c r="T2122">
        <f t="shared" ca="1" si="527"/>
        <v>0.98552841654004308</v>
      </c>
      <c r="U2122" s="40" t="str">
        <f t="shared" ca="1" si="528"/>
        <v>NO</v>
      </c>
    </row>
    <row r="2123" spans="2:21" x14ac:dyDescent="0.25">
      <c r="B2123" s="47">
        <f t="shared" si="522"/>
        <v>2111</v>
      </c>
      <c r="C2123">
        <f t="shared" ca="1" si="523"/>
        <v>192.21750467361349</v>
      </c>
      <c r="D2123">
        <f t="shared" ca="1" si="524"/>
        <v>4.7462212251790973E-4</v>
      </c>
      <c r="F2123">
        <f t="shared" ca="1" si="513"/>
        <v>251.32643887101747</v>
      </c>
      <c r="G2123">
        <f t="shared" ca="1" si="514"/>
        <v>0.13219323985619386</v>
      </c>
      <c r="H2123">
        <f t="shared" ca="1" si="515"/>
        <v>47555688.65519987</v>
      </c>
      <c r="I2123">
        <f t="shared" ca="1" si="525"/>
        <v>1579973850.9897594</v>
      </c>
      <c r="J2123" t="s">
        <v>30</v>
      </c>
      <c r="K2123">
        <f t="shared" ca="1" si="516"/>
        <v>192.21741613101747</v>
      </c>
      <c r="L2123">
        <f t="shared" ca="1" si="517"/>
        <v>3.080817678399587E-4</v>
      </c>
      <c r="N2123">
        <f t="shared" ca="1" si="518"/>
        <v>255.92143972092504</v>
      </c>
      <c r="O2123">
        <f t="shared" ca="1" si="519"/>
        <v>0.19979093628779809</v>
      </c>
      <c r="P2123">
        <f t="shared" ca="1" si="520"/>
        <v>52764566.736470178</v>
      </c>
      <c r="Q2123">
        <f t="shared" ca="1" si="521"/>
        <v>2697893667.7145343</v>
      </c>
      <c r="S2123">
        <f t="shared" ca="1" si="526"/>
        <v>1.7075558978551859</v>
      </c>
      <c r="T2123">
        <f t="shared" ca="1" si="527"/>
        <v>0.57458221494142225</v>
      </c>
      <c r="U2123" s="40" t="str">
        <f t="shared" ca="1" si="528"/>
        <v>YES</v>
      </c>
    </row>
    <row r="2124" spans="2:21" x14ac:dyDescent="0.25">
      <c r="B2124" s="47">
        <f t="shared" si="522"/>
        <v>2112</v>
      </c>
      <c r="C2124">
        <f t="shared" ca="1" si="523"/>
        <v>192.21741613101747</v>
      </c>
      <c r="D2124">
        <f t="shared" ca="1" si="524"/>
        <v>3.080817678399587E-4</v>
      </c>
      <c r="F2124">
        <f t="shared" ca="1" si="513"/>
        <v>255.92143972092504</v>
      </c>
      <c r="G2124">
        <f t="shared" ca="1" si="514"/>
        <v>0.19979093628779809</v>
      </c>
      <c r="H2124">
        <f t="shared" ca="1" si="515"/>
        <v>52764566.736470178</v>
      </c>
      <c r="I2124">
        <f t="shared" ca="1" si="525"/>
        <v>2697893667.7145343</v>
      </c>
      <c r="J2124" t="s">
        <v>30</v>
      </c>
      <c r="K2124">
        <f t="shared" ca="1" si="516"/>
        <v>192.21750526083008</v>
      </c>
      <c r="L2124">
        <f t="shared" ca="1" si="517"/>
        <v>5.3120910458545481E-4</v>
      </c>
      <c r="N2124">
        <f t="shared" ca="1" si="518"/>
        <v>251.29331900682857</v>
      </c>
      <c r="O2124">
        <f t="shared" ca="1" si="519"/>
        <v>0.11517758212778632</v>
      </c>
      <c r="P2124">
        <f t="shared" ca="1" si="520"/>
        <v>47818062.770614102</v>
      </c>
      <c r="Q2124">
        <f t="shared" ca="1" si="521"/>
        <v>1384015256.466161</v>
      </c>
      <c r="S2124">
        <f t="shared" ca="1" si="526"/>
        <v>0.51299844505680658</v>
      </c>
      <c r="T2124">
        <f t="shared" ca="1" si="527"/>
        <v>0.48553356864470187</v>
      </c>
      <c r="U2124" s="40" t="str">
        <f t="shared" ca="1" si="528"/>
        <v>YES</v>
      </c>
    </row>
    <row r="2125" spans="2:21" x14ac:dyDescent="0.25">
      <c r="B2125" s="47">
        <f t="shared" si="522"/>
        <v>2113</v>
      </c>
      <c r="C2125">
        <f t="shared" ca="1" si="523"/>
        <v>192.21750526083008</v>
      </c>
      <c r="D2125">
        <f t="shared" ca="1" si="524"/>
        <v>5.3120910458545481E-4</v>
      </c>
      <c r="F2125">
        <f t="shared" ca="1" si="513"/>
        <v>251.29331900682857</v>
      </c>
      <c r="G2125">
        <f t="shared" ca="1" si="514"/>
        <v>0.11517758212778632</v>
      </c>
      <c r="H2125">
        <f t="shared" ca="1" si="515"/>
        <v>47818062.770614102</v>
      </c>
      <c r="I2125">
        <f t="shared" ca="1" si="525"/>
        <v>1384015256.466161</v>
      </c>
      <c r="J2125" t="s">
        <v>30</v>
      </c>
      <c r="K2125">
        <f t="shared" ca="1" si="516"/>
        <v>192.21802027254236</v>
      </c>
      <c r="L2125">
        <f t="shared" ca="1" si="517"/>
        <v>4.6511983374118634E-4</v>
      </c>
      <c r="N2125">
        <f t="shared" ca="1" si="518"/>
        <v>211.03585936460783</v>
      </c>
      <c r="O2125">
        <f t="shared" ca="1" si="519"/>
        <v>0.13532991681079637</v>
      </c>
      <c r="P2125">
        <f t="shared" ca="1" si="520"/>
        <v>2702757.4201380345</v>
      </c>
      <c r="Q2125">
        <f t="shared" ca="1" si="521"/>
        <v>77189306.73287712</v>
      </c>
      <c r="S2125">
        <f t="shared" ca="1" si="526"/>
        <v>5.5772005671358281E-2</v>
      </c>
      <c r="T2125">
        <f t="shared" ca="1" si="527"/>
        <v>0.32213773116189148</v>
      </c>
      <c r="U2125" s="40" t="str">
        <f t="shared" ca="1" si="528"/>
        <v>NO</v>
      </c>
    </row>
    <row r="2126" spans="2:21" x14ac:dyDescent="0.25">
      <c r="B2126" s="47">
        <f t="shared" si="522"/>
        <v>2114</v>
      </c>
      <c r="C2126">
        <f t="shared" ca="1" si="523"/>
        <v>192.21750526083008</v>
      </c>
      <c r="D2126">
        <f t="shared" ca="1" si="524"/>
        <v>5.3120910458545481E-4</v>
      </c>
      <c r="F2126">
        <f t="shared" ref="F2126:F2189" ca="1" si="529">_xlfn.NORM.DIST(C2126,192.217,0.003/2,FALSE)</f>
        <v>251.29331900682857</v>
      </c>
      <c r="G2126">
        <f t="shared" ref="G2126:G2189" ca="1" si="530">_xlfn.T.DIST(D2126*1/0.0004,1,FALSE)</f>
        <v>0.11517758212778632</v>
      </c>
      <c r="H2126">
        <f t="shared" ref="H2126:H2189" ca="1" si="531">_xlfn.NORM.DIST(192.2168,C2126,SQRT(0.0008^2+D2126^2),FALSE)*_xlfn.NORM.DIST(192.2166,C2126,SQRT(0.0003^2+D2126^2),FALSE)*_xlfn.NORM.DIST(192.2176,C2126,SQRT(0.0002^2+D2126^2),FALSE)</f>
        <v>47818062.770614102</v>
      </c>
      <c r="I2126">
        <f t="shared" ca="1" si="525"/>
        <v>1384015256.466161</v>
      </c>
      <c r="J2126" t="s">
        <v>30</v>
      </c>
      <c r="K2126">
        <f t="shared" ref="K2126:K2189" ca="1" si="532">C2126+$K$10*(2*RAND()-1)</f>
        <v>192.21788898074894</v>
      </c>
      <c r="L2126">
        <f t="shared" ref="L2126:L2189" ca="1" si="533">ABS(D2126+$L$10*(2*RAND()-1))</f>
        <v>8.5874996370703845E-4</v>
      </c>
      <c r="N2126">
        <f t="shared" ref="N2126:N2189" ca="1" si="534">_xlfn.NORM.DIST(K2126,192.217,0.003/2,FALSE)</f>
        <v>223.12504517782446</v>
      </c>
      <c r="O2126">
        <f t="shared" ref="O2126:O2189" ca="1" si="535">_xlfn.T.DIST(L2126*1/0.0004,1,FALSE)</f>
        <v>5.6749118787966263E-2</v>
      </c>
      <c r="P2126">
        <f t="shared" ref="P2126:P2189" ca="1" si="536">_xlfn.NORM.DIST(192.2168,K2126,SQRT(0.0008^2+L2126^2),FALSE)*_xlfn.NORM.DIST(192.2166,K2126,SQRT(0.0003^2+L2126^2),FALSE)*_xlfn.NORM.DIST(192.2176,K2126,SQRT(0.0002^2+L2126^2),FALSE)</f>
        <v>15229796.230320066</v>
      </c>
      <c r="Q2126">
        <f t="shared" ref="Q2126:Q2189" ca="1" si="537">N2126*O2126*P2126</f>
        <v>192841959.66778454</v>
      </c>
      <c r="S2126">
        <f t="shared" ca="1" si="526"/>
        <v>0.13933514010544398</v>
      </c>
      <c r="T2126">
        <f t="shared" ca="1" si="527"/>
        <v>0.57448156252989624</v>
      </c>
      <c r="U2126" s="40" t="str">
        <f t="shared" ca="1" si="528"/>
        <v>NO</v>
      </c>
    </row>
    <row r="2127" spans="2:21" x14ac:dyDescent="0.25">
      <c r="B2127" s="47">
        <f t="shared" si="522"/>
        <v>2115</v>
      </c>
      <c r="C2127">
        <f t="shared" ca="1" si="523"/>
        <v>192.21750526083008</v>
      </c>
      <c r="D2127">
        <f t="shared" ca="1" si="524"/>
        <v>5.3120910458545481E-4</v>
      </c>
      <c r="F2127">
        <f t="shared" ca="1" si="529"/>
        <v>251.29331900682857</v>
      </c>
      <c r="G2127">
        <f t="shared" ca="1" si="530"/>
        <v>0.11517758212778632</v>
      </c>
      <c r="H2127">
        <f t="shared" ca="1" si="531"/>
        <v>47818062.770614102</v>
      </c>
      <c r="I2127">
        <f t="shared" ca="1" si="525"/>
        <v>1384015256.466161</v>
      </c>
      <c r="J2127" t="s">
        <v>30</v>
      </c>
      <c r="K2127">
        <f t="shared" ca="1" si="532"/>
        <v>192.21810840862051</v>
      </c>
      <c r="L2127">
        <f t="shared" ca="1" si="533"/>
        <v>5.7092103718536325E-5</v>
      </c>
      <c r="N2127">
        <f t="shared" ca="1" si="534"/>
        <v>202.41826095421322</v>
      </c>
      <c r="O2127">
        <f t="shared" ca="1" si="535"/>
        <v>0.31195476647910675</v>
      </c>
      <c r="P2127">
        <f t="shared" ca="1" si="536"/>
        <v>83.642821107956166</v>
      </c>
      <c r="Q2127">
        <f t="shared" ca="1" si="537"/>
        <v>5281.6544884216564</v>
      </c>
      <c r="S2127">
        <f t="shared" ca="1" si="526"/>
        <v>3.816182273819315E-6</v>
      </c>
      <c r="T2127">
        <f t="shared" ca="1" si="527"/>
        <v>0.64864472356115943</v>
      </c>
      <c r="U2127" s="40" t="str">
        <f t="shared" ca="1" si="528"/>
        <v>NO</v>
      </c>
    </row>
    <row r="2128" spans="2:21" x14ac:dyDescent="0.25">
      <c r="B2128" s="47">
        <f t="shared" si="522"/>
        <v>2116</v>
      </c>
      <c r="C2128">
        <f t="shared" ca="1" si="523"/>
        <v>192.21750526083008</v>
      </c>
      <c r="D2128">
        <f t="shared" ca="1" si="524"/>
        <v>5.3120910458545481E-4</v>
      </c>
      <c r="F2128">
        <f t="shared" ca="1" si="529"/>
        <v>251.29331900682857</v>
      </c>
      <c r="G2128">
        <f t="shared" ca="1" si="530"/>
        <v>0.11517758212778632</v>
      </c>
      <c r="H2128">
        <f t="shared" ca="1" si="531"/>
        <v>47818062.770614102</v>
      </c>
      <c r="I2128">
        <f t="shared" ca="1" si="525"/>
        <v>1384015256.466161</v>
      </c>
      <c r="J2128" t="s">
        <v>30</v>
      </c>
      <c r="K2128">
        <f t="shared" ca="1" si="532"/>
        <v>192.21885553505791</v>
      </c>
      <c r="L2128">
        <f t="shared" ca="1" si="533"/>
        <v>1.9581098763647026E-4</v>
      </c>
      <c r="N2128">
        <f t="shared" ca="1" si="534"/>
        <v>123.74688461643889</v>
      </c>
      <c r="O2128">
        <f t="shared" ca="1" si="535"/>
        <v>0.25677666080155753</v>
      </c>
      <c r="P2128">
        <f t="shared" ca="1" si="536"/>
        <v>3.5995993058663548E-6</v>
      </c>
      <c r="Q2128">
        <f t="shared" ca="1" si="537"/>
        <v>1.1437839035801771E-4</v>
      </c>
      <c r="S2128">
        <f t="shared" ca="1" si="526"/>
        <v>8.2642434628981461E-14</v>
      </c>
      <c r="T2128">
        <f t="shared" ca="1" si="527"/>
        <v>0.72855284893064665</v>
      </c>
      <c r="U2128" s="40" t="str">
        <f t="shared" ca="1" si="528"/>
        <v>NO</v>
      </c>
    </row>
    <row r="2129" spans="2:21" x14ac:dyDescent="0.25">
      <c r="B2129" s="47">
        <f t="shared" si="522"/>
        <v>2117</v>
      </c>
      <c r="C2129">
        <f t="shared" ca="1" si="523"/>
        <v>192.21750526083008</v>
      </c>
      <c r="D2129">
        <f t="shared" ca="1" si="524"/>
        <v>5.3120910458545481E-4</v>
      </c>
      <c r="F2129">
        <f t="shared" ca="1" si="529"/>
        <v>251.29331900682857</v>
      </c>
      <c r="G2129">
        <f t="shared" ca="1" si="530"/>
        <v>0.11517758212778632</v>
      </c>
      <c r="H2129">
        <f t="shared" ca="1" si="531"/>
        <v>47818062.770614102</v>
      </c>
      <c r="I2129">
        <f t="shared" ca="1" si="525"/>
        <v>1384015256.466161</v>
      </c>
      <c r="J2129" t="s">
        <v>30</v>
      </c>
      <c r="K2129">
        <f t="shared" ca="1" si="532"/>
        <v>192.21661036442956</v>
      </c>
      <c r="L2129">
        <f t="shared" ca="1" si="533"/>
        <v>1.7603972657379431E-4</v>
      </c>
      <c r="N2129">
        <f t="shared" ca="1" si="534"/>
        <v>257.13848089531558</v>
      </c>
      <c r="O2129">
        <f t="shared" ca="1" si="535"/>
        <v>0.26666100686288896</v>
      </c>
      <c r="P2129">
        <f t="shared" ca="1" si="536"/>
        <v>821868.9778412804</v>
      </c>
      <c r="Q2129">
        <f t="shared" ca="1" si="537"/>
        <v>56354574.678791516</v>
      </c>
      <c r="S2129">
        <f t="shared" ca="1" si="526"/>
        <v>4.0718174467731655E-2</v>
      </c>
      <c r="T2129">
        <f t="shared" ca="1" si="527"/>
        <v>0.92078870023053916</v>
      </c>
      <c r="U2129" s="40" t="str">
        <f t="shared" ca="1" si="528"/>
        <v>NO</v>
      </c>
    </row>
    <row r="2130" spans="2:21" x14ac:dyDescent="0.25">
      <c r="B2130" s="47">
        <f t="shared" ref="B2130:B2193" si="538">B2129+1</f>
        <v>2118</v>
      </c>
      <c r="C2130">
        <f t="shared" ref="C2130:C2193" ca="1" si="539">IF(U2129="YES",K2129,C2129)</f>
        <v>192.21750526083008</v>
      </c>
      <c r="D2130">
        <f t="shared" ref="D2130:D2193" ca="1" si="540">IF(U2129="YES",L2129,D2129)</f>
        <v>5.3120910458545481E-4</v>
      </c>
      <c r="F2130">
        <f t="shared" ca="1" si="529"/>
        <v>251.29331900682857</v>
      </c>
      <c r="G2130">
        <f t="shared" ca="1" si="530"/>
        <v>0.11517758212778632</v>
      </c>
      <c r="H2130">
        <f t="shared" ca="1" si="531"/>
        <v>47818062.770614102</v>
      </c>
      <c r="I2130">
        <f t="shared" ref="I2130:I2193" ca="1" si="541">F2130*G2130*H2130</f>
        <v>1384015256.466161</v>
      </c>
      <c r="J2130" t="s">
        <v>30</v>
      </c>
      <c r="K2130">
        <f t="shared" ca="1" si="532"/>
        <v>192.21811354243724</v>
      </c>
      <c r="L2130">
        <f t="shared" ca="1" si="533"/>
        <v>3.8310233887266492E-5</v>
      </c>
      <c r="N2130">
        <f t="shared" ca="1" si="534"/>
        <v>201.90579892398219</v>
      </c>
      <c r="O2130">
        <f t="shared" ca="1" si="535"/>
        <v>0.31541658166786618</v>
      </c>
      <c r="P2130">
        <f t="shared" ca="1" si="536"/>
        <v>50.82874863916873</v>
      </c>
      <c r="Q2130">
        <f t="shared" ca="1" si="537"/>
        <v>3237.0002362060654</v>
      </c>
      <c r="S2130">
        <f t="shared" ref="S2130:S2193" ca="1" si="542">Q2130/I2130</f>
        <v>2.3388472208544688E-6</v>
      </c>
      <c r="T2130">
        <f t="shared" ref="T2130:T2193" ca="1" si="543">RAND()</f>
        <v>0.6670209135576014</v>
      </c>
      <c r="U2130" s="40" t="str">
        <f t="shared" ref="U2130:U2193" ca="1" si="544">IF(S2130&gt;1,"YES",IF(S2130&gt;T2130,"YES","NO"))</f>
        <v>NO</v>
      </c>
    </row>
    <row r="2131" spans="2:21" x14ac:dyDescent="0.25">
      <c r="B2131" s="47">
        <f t="shared" si="538"/>
        <v>2119</v>
      </c>
      <c r="C2131">
        <f t="shared" ca="1" si="539"/>
        <v>192.21750526083008</v>
      </c>
      <c r="D2131">
        <f t="shared" ca="1" si="540"/>
        <v>5.3120910458545481E-4</v>
      </c>
      <c r="F2131">
        <f t="shared" ca="1" si="529"/>
        <v>251.29331900682857</v>
      </c>
      <c r="G2131">
        <f t="shared" ca="1" si="530"/>
        <v>0.11517758212778632</v>
      </c>
      <c r="H2131">
        <f t="shared" ca="1" si="531"/>
        <v>47818062.770614102</v>
      </c>
      <c r="I2131">
        <f t="shared" ca="1" si="541"/>
        <v>1384015256.466161</v>
      </c>
      <c r="J2131" t="s">
        <v>30</v>
      </c>
      <c r="K2131">
        <f t="shared" ca="1" si="532"/>
        <v>192.21708851355561</v>
      </c>
      <c r="L2131">
        <f t="shared" ca="1" si="533"/>
        <v>1.1880843088964135E-3</v>
      </c>
      <c r="N2131">
        <f t="shared" ca="1" si="534"/>
        <v>265.49887528058019</v>
      </c>
      <c r="O2131">
        <f t="shared" ca="1" si="535"/>
        <v>3.2407346695690585E-2</v>
      </c>
      <c r="P2131">
        <f t="shared" ca="1" si="536"/>
        <v>24833934.944862884</v>
      </c>
      <c r="Q2131">
        <f t="shared" ca="1" si="537"/>
        <v>213674009.78116292</v>
      </c>
      <c r="S2131">
        <f t="shared" ca="1" si="542"/>
        <v>0.15438703351200175</v>
      </c>
      <c r="T2131">
        <f t="shared" ca="1" si="543"/>
        <v>0.36608744150118955</v>
      </c>
      <c r="U2131" s="40" t="str">
        <f t="shared" ca="1" si="544"/>
        <v>NO</v>
      </c>
    </row>
    <row r="2132" spans="2:21" x14ac:dyDescent="0.25">
      <c r="B2132" s="47">
        <f t="shared" si="538"/>
        <v>2120</v>
      </c>
      <c r="C2132">
        <f t="shared" ca="1" si="539"/>
        <v>192.21750526083008</v>
      </c>
      <c r="D2132">
        <f t="shared" ca="1" si="540"/>
        <v>5.3120910458545481E-4</v>
      </c>
      <c r="F2132">
        <f t="shared" ca="1" si="529"/>
        <v>251.29331900682857</v>
      </c>
      <c r="G2132">
        <f t="shared" ca="1" si="530"/>
        <v>0.11517758212778632</v>
      </c>
      <c r="H2132">
        <f t="shared" ca="1" si="531"/>
        <v>47818062.770614102</v>
      </c>
      <c r="I2132">
        <f t="shared" ca="1" si="541"/>
        <v>1384015256.466161</v>
      </c>
      <c r="J2132" t="s">
        <v>30</v>
      </c>
      <c r="K2132">
        <f t="shared" ca="1" si="532"/>
        <v>192.21674473144029</v>
      </c>
      <c r="L2132">
        <f t="shared" ca="1" si="533"/>
        <v>1.2289849088375599E-3</v>
      </c>
      <c r="N2132">
        <f t="shared" ca="1" si="534"/>
        <v>262.13802679609211</v>
      </c>
      <c r="O2132">
        <f t="shared" ca="1" si="535"/>
        <v>3.0489381401637428E-2</v>
      </c>
      <c r="P2132">
        <f t="shared" ca="1" si="536"/>
        <v>21554191.105970811</v>
      </c>
      <c r="Q2132">
        <f t="shared" ca="1" si="537"/>
        <v>172270283.41490367</v>
      </c>
      <c r="S2132">
        <f t="shared" ca="1" si="542"/>
        <v>0.124471376027144</v>
      </c>
      <c r="T2132">
        <f t="shared" ca="1" si="543"/>
        <v>0.36135516323069083</v>
      </c>
      <c r="U2132" s="40" t="str">
        <f t="shared" ca="1" si="544"/>
        <v>NO</v>
      </c>
    </row>
    <row r="2133" spans="2:21" x14ac:dyDescent="0.25">
      <c r="B2133" s="47">
        <f t="shared" si="538"/>
        <v>2121</v>
      </c>
      <c r="C2133">
        <f t="shared" ca="1" si="539"/>
        <v>192.21750526083008</v>
      </c>
      <c r="D2133">
        <f t="shared" ca="1" si="540"/>
        <v>5.3120910458545481E-4</v>
      </c>
      <c r="F2133">
        <f t="shared" ca="1" si="529"/>
        <v>251.29331900682857</v>
      </c>
      <c r="G2133">
        <f t="shared" ca="1" si="530"/>
        <v>0.11517758212778632</v>
      </c>
      <c r="H2133">
        <f t="shared" ca="1" si="531"/>
        <v>47818062.770614102</v>
      </c>
      <c r="I2133">
        <f t="shared" ca="1" si="541"/>
        <v>1384015256.466161</v>
      </c>
      <c r="J2133" t="s">
        <v>30</v>
      </c>
      <c r="K2133">
        <f t="shared" ca="1" si="532"/>
        <v>192.21629298946596</v>
      </c>
      <c r="L2133">
        <f t="shared" ca="1" si="533"/>
        <v>1.1365517964946994E-3</v>
      </c>
      <c r="N2133">
        <f t="shared" ca="1" si="534"/>
        <v>238.00002341507897</v>
      </c>
      <c r="O2133">
        <f t="shared" ca="1" si="535"/>
        <v>3.5081510092303599E-2</v>
      </c>
      <c r="P2133">
        <f t="shared" ca="1" si="536"/>
        <v>16035357.660004213</v>
      </c>
      <c r="Q2133">
        <f t="shared" ca="1" si="537"/>
        <v>133885618.82881163</v>
      </c>
      <c r="S2133">
        <f t="shared" ca="1" si="542"/>
        <v>9.6737097516298304E-2</v>
      </c>
      <c r="T2133">
        <f t="shared" ca="1" si="543"/>
        <v>0.7758471685439251</v>
      </c>
      <c r="U2133" s="40" t="str">
        <f t="shared" ca="1" si="544"/>
        <v>NO</v>
      </c>
    </row>
    <row r="2134" spans="2:21" x14ac:dyDescent="0.25">
      <c r="B2134" s="47">
        <f t="shared" si="538"/>
        <v>2122</v>
      </c>
      <c r="C2134">
        <f t="shared" ca="1" si="539"/>
        <v>192.21750526083008</v>
      </c>
      <c r="D2134">
        <f t="shared" ca="1" si="540"/>
        <v>5.3120910458545481E-4</v>
      </c>
      <c r="F2134">
        <f t="shared" ca="1" si="529"/>
        <v>251.29331900682857</v>
      </c>
      <c r="G2134">
        <f t="shared" ca="1" si="530"/>
        <v>0.11517758212778632</v>
      </c>
      <c r="H2134">
        <f t="shared" ca="1" si="531"/>
        <v>47818062.770614102</v>
      </c>
      <c r="I2134">
        <f t="shared" ca="1" si="541"/>
        <v>1384015256.466161</v>
      </c>
      <c r="J2134" t="s">
        <v>30</v>
      </c>
      <c r="K2134">
        <f t="shared" ca="1" si="532"/>
        <v>192.2171037453339</v>
      </c>
      <c r="L2134">
        <f t="shared" ca="1" si="533"/>
        <v>9.9147731479243598E-4</v>
      </c>
      <c r="N2134">
        <f t="shared" ca="1" si="534"/>
        <v>265.32615397715961</v>
      </c>
      <c r="O2134">
        <f t="shared" ca="1" si="535"/>
        <v>4.4556751457785398E-2</v>
      </c>
      <c r="P2134">
        <f t="shared" ca="1" si="536"/>
        <v>36420734.098668754</v>
      </c>
      <c r="Q2134">
        <f t="shared" ca="1" si="537"/>
        <v>430568522.52448738</v>
      </c>
      <c r="S2134">
        <f t="shared" ca="1" si="542"/>
        <v>0.31110099438055921</v>
      </c>
      <c r="T2134">
        <f t="shared" ca="1" si="543"/>
        <v>0.26753963626757005</v>
      </c>
      <c r="U2134" s="40" t="str">
        <f t="shared" ca="1" si="544"/>
        <v>YES</v>
      </c>
    </row>
    <row r="2135" spans="2:21" x14ac:dyDescent="0.25">
      <c r="B2135" s="47">
        <f t="shared" si="538"/>
        <v>2123</v>
      </c>
      <c r="C2135">
        <f t="shared" ca="1" si="539"/>
        <v>192.2171037453339</v>
      </c>
      <c r="D2135">
        <f t="shared" ca="1" si="540"/>
        <v>9.9147731479243598E-4</v>
      </c>
      <c r="F2135">
        <f t="shared" ca="1" si="529"/>
        <v>265.32615397715961</v>
      </c>
      <c r="G2135">
        <f t="shared" ca="1" si="530"/>
        <v>4.4556751457785398E-2</v>
      </c>
      <c r="H2135">
        <f t="shared" ca="1" si="531"/>
        <v>36420734.098668754</v>
      </c>
      <c r="I2135">
        <f t="shared" ca="1" si="541"/>
        <v>430568522.52448738</v>
      </c>
      <c r="J2135" t="s">
        <v>30</v>
      </c>
      <c r="K2135">
        <f t="shared" ca="1" si="532"/>
        <v>192.21564898867652</v>
      </c>
      <c r="L2135">
        <f t="shared" ca="1" si="533"/>
        <v>1.2582263021567795E-3</v>
      </c>
      <c r="N2135">
        <f t="shared" ca="1" si="534"/>
        <v>177.28251965090229</v>
      </c>
      <c r="O2135">
        <f t="shared" ca="1" si="535"/>
        <v>2.9217259555528296E-2</v>
      </c>
      <c r="P2135">
        <f t="shared" ca="1" si="536"/>
        <v>4531938.452307703</v>
      </c>
      <c r="Q2135">
        <f t="shared" ca="1" si="537"/>
        <v>23474124.162204806</v>
      </c>
      <c r="S2135">
        <f t="shared" ca="1" si="542"/>
        <v>5.4518904504612921E-2</v>
      </c>
      <c r="T2135">
        <f t="shared" ca="1" si="543"/>
        <v>0.87875931329986501</v>
      </c>
      <c r="U2135" s="40" t="str">
        <f t="shared" ca="1" si="544"/>
        <v>NO</v>
      </c>
    </row>
    <row r="2136" spans="2:21" x14ac:dyDescent="0.25">
      <c r="B2136" s="47">
        <f t="shared" si="538"/>
        <v>2124</v>
      </c>
      <c r="C2136">
        <f t="shared" ca="1" si="539"/>
        <v>192.2171037453339</v>
      </c>
      <c r="D2136">
        <f t="shared" ca="1" si="540"/>
        <v>9.9147731479243598E-4</v>
      </c>
      <c r="F2136">
        <f t="shared" ca="1" si="529"/>
        <v>265.32615397715961</v>
      </c>
      <c r="G2136">
        <f t="shared" ca="1" si="530"/>
        <v>4.4556751457785398E-2</v>
      </c>
      <c r="H2136">
        <f t="shared" ca="1" si="531"/>
        <v>36420734.098668754</v>
      </c>
      <c r="I2136">
        <f t="shared" ca="1" si="541"/>
        <v>430568522.52448738</v>
      </c>
      <c r="J2136" t="s">
        <v>30</v>
      </c>
      <c r="K2136">
        <f t="shared" ca="1" si="532"/>
        <v>192.21607071477004</v>
      </c>
      <c r="L2136">
        <f t="shared" ca="1" si="533"/>
        <v>2.4164030159038678E-4</v>
      </c>
      <c r="N2136">
        <f t="shared" ca="1" si="534"/>
        <v>219.52079419788848</v>
      </c>
      <c r="O2136">
        <f t="shared" ca="1" si="535"/>
        <v>0.23320469593384527</v>
      </c>
      <c r="P2136">
        <f t="shared" ca="1" si="536"/>
        <v>1152.4881735657966</v>
      </c>
      <c r="Q2136">
        <f t="shared" ca="1" si="537"/>
        <v>58999.649837582903</v>
      </c>
      <c r="S2136">
        <f t="shared" ca="1" si="542"/>
        <v>1.3702731795547704E-4</v>
      </c>
      <c r="T2136">
        <f t="shared" ca="1" si="543"/>
        <v>0.6079826294866052</v>
      </c>
      <c r="U2136" s="40" t="str">
        <f t="shared" ca="1" si="544"/>
        <v>NO</v>
      </c>
    </row>
    <row r="2137" spans="2:21" x14ac:dyDescent="0.25">
      <c r="B2137" s="47">
        <f t="shared" si="538"/>
        <v>2125</v>
      </c>
      <c r="C2137">
        <f t="shared" ca="1" si="539"/>
        <v>192.2171037453339</v>
      </c>
      <c r="D2137">
        <f t="shared" ca="1" si="540"/>
        <v>9.9147731479243598E-4</v>
      </c>
      <c r="F2137">
        <f t="shared" ca="1" si="529"/>
        <v>265.32615397715961</v>
      </c>
      <c r="G2137">
        <f t="shared" ca="1" si="530"/>
        <v>4.4556751457785398E-2</v>
      </c>
      <c r="H2137">
        <f t="shared" ca="1" si="531"/>
        <v>36420734.098668754</v>
      </c>
      <c r="I2137">
        <f t="shared" ca="1" si="541"/>
        <v>430568522.52448738</v>
      </c>
      <c r="J2137" t="s">
        <v>30</v>
      </c>
      <c r="K2137">
        <f t="shared" ca="1" si="532"/>
        <v>192.21652977512491</v>
      </c>
      <c r="L2137">
        <f t="shared" ca="1" si="533"/>
        <v>3.207822864746536E-4</v>
      </c>
      <c r="N2137">
        <f t="shared" ca="1" si="534"/>
        <v>253.20913394019576</v>
      </c>
      <c r="O2137">
        <f t="shared" ca="1" si="535"/>
        <v>0.19372131887990518</v>
      </c>
      <c r="P2137">
        <f t="shared" ca="1" si="536"/>
        <v>7580655.1232162807</v>
      </c>
      <c r="Q2137">
        <f t="shared" ca="1" si="537"/>
        <v>371846351.04418564</v>
      </c>
      <c r="S2137">
        <f t="shared" ca="1" si="542"/>
        <v>0.86361712849791039</v>
      </c>
      <c r="T2137">
        <f t="shared" ca="1" si="543"/>
        <v>0.38467784081148837</v>
      </c>
      <c r="U2137" s="40" t="str">
        <f t="shared" ca="1" si="544"/>
        <v>YES</v>
      </c>
    </row>
    <row r="2138" spans="2:21" x14ac:dyDescent="0.25">
      <c r="B2138" s="47">
        <f t="shared" si="538"/>
        <v>2126</v>
      </c>
      <c r="C2138">
        <f t="shared" ca="1" si="539"/>
        <v>192.21652977512491</v>
      </c>
      <c r="D2138">
        <f t="shared" ca="1" si="540"/>
        <v>3.207822864746536E-4</v>
      </c>
      <c r="F2138">
        <f t="shared" ca="1" si="529"/>
        <v>253.20913394019576</v>
      </c>
      <c r="G2138">
        <f t="shared" ca="1" si="530"/>
        <v>0.19372131887990518</v>
      </c>
      <c r="H2138">
        <f t="shared" ca="1" si="531"/>
        <v>7580655.1232162807</v>
      </c>
      <c r="I2138">
        <f t="shared" ca="1" si="541"/>
        <v>371846351.04418564</v>
      </c>
      <c r="J2138" t="s">
        <v>30</v>
      </c>
      <c r="K2138">
        <f t="shared" ca="1" si="532"/>
        <v>192.21527491045308</v>
      </c>
      <c r="L2138">
        <f t="shared" ca="1" si="533"/>
        <v>4.2240164438835386E-4</v>
      </c>
      <c r="N2138">
        <f t="shared" ca="1" si="534"/>
        <v>137.28142051156181</v>
      </c>
      <c r="O2138">
        <f t="shared" ca="1" si="535"/>
        <v>0.15049083348024569</v>
      </c>
      <c r="P2138">
        <f t="shared" ca="1" si="536"/>
        <v>11.224241199331932</v>
      </c>
      <c r="Q2138">
        <f t="shared" ca="1" si="537"/>
        <v>231.88828178440107</v>
      </c>
      <c r="S2138">
        <f t="shared" ca="1" si="542"/>
        <v>6.2361317015276109E-7</v>
      </c>
      <c r="T2138">
        <f t="shared" ca="1" si="543"/>
        <v>0.43277395441305966</v>
      </c>
      <c r="U2138" s="40" t="str">
        <f t="shared" ca="1" si="544"/>
        <v>NO</v>
      </c>
    </row>
    <row r="2139" spans="2:21" x14ac:dyDescent="0.25">
      <c r="B2139" s="47">
        <f t="shared" si="538"/>
        <v>2127</v>
      </c>
      <c r="C2139">
        <f t="shared" ca="1" si="539"/>
        <v>192.21652977512491</v>
      </c>
      <c r="D2139">
        <f t="shared" ca="1" si="540"/>
        <v>3.207822864746536E-4</v>
      </c>
      <c r="F2139">
        <f t="shared" ca="1" si="529"/>
        <v>253.20913394019576</v>
      </c>
      <c r="G2139">
        <f t="shared" ca="1" si="530"/>
        <v>0.19372131887990518</v>
      </c>
      <c r="H2139">
        <f t="shared" ca="1" si="531"/>
        <v>7580655.1232162807</v>
      </c>
      <c r="I2139">
        <f t="shared" ca="1" si="541"/>
        <v>371846351.04418564</v>
      </c>
      <c r="J2139" t="s">
        <v>30</v>
      </c>
      <c r="K2139">
        <f t="shared" ca="1" si="532"/>
        <v>192.21565593254365</v>
      </c>
      <c r="L2139">
        <f t="shared" ca="1" si="533"/>
        <v>1.2598796833830937E-4</v>
      </c>
      <c r="N2139">
        <f t="shared" ca="1" si="534"/>
        <v>178.02132433059296</v>
      </c>
      <c r="O2139">
        <f t="shared" ca="1" si="535"/>
        <v>0.28958163565722994</v>
      </c>
      <c r="P2139">
        <f t="shared" ca="1" si="536"/>
        <v>1.1443440143112157E-8</v>
      </c>
      <c r="Q2139">
        <f t="shared" ca="1" si="537"/>
        <v>5.8992886510786557E-7</v>
      </c>
      <c r="S2139">
        <f t="shared" ca="1" si="542"/>
        <v>1.5864855563360516E-15</v>
      </c>
      <c r="T2139">
        <f t="shared" ca="1" si="543"/>
        <v>0.25866117038414793</v>
      </c>
      <c r="U2139" s="40" t="str">
        <f t="shared" ca="1" si="544"/>
        <v>NO</v>
      </c>
    </row>
    <row r="2140" spans="2:21" x14ac:dyDescent="0.25">
      <c r="B2140" s="47">
        <f t="shared" si="538"/>
        <v>2128</v>
      </c>
      <c r="C2140">
        <f t="shared" ca="1" si="539"/>
        <v>192.21652977512491</v>
      </c>
      <c r="D2140">
        <f t="shared" ca="1" si="540"/>
        <v>3.207822864746536E-4</v>
      </c>
      <c r="F2140">
        <f t="shared" ca="1" si="529"/>
        <v>253.20913394019576</v>
      </c>
      <c r="G2140">
        <f t="shared" ca="1" si="530"/>
        <v>0.19372131887990518</v>
      </c>
      <c r="H2140">
        <f t="shared" ca="1" si="531"/>
        <v>7580655.1232162807</v>
      </c>
      <c r="I2140">
        <f t="shared" ca="1" si="541"/>
        <v>371846351.04418564</v>
      </c>
      <c r="J2140" t="s">
        <v>30</v>
      </c>
      <c r="K2140">
        <f t="shared" ca="1" si="532"/>
        <v>192.21625410487837</v>
      </c>
      <c r="L2140">
        <f t="shared" ca="1" si="533"/>
        <v>1.0588017565966337E-3</v>
      </c>
      <c r="N2140">
        <f t="shared" ca="1" si="534"/>
        <v>235.03070989392845</v>
      </c>
      <c r="O2140">
        <f t="shared" ca="1" si="535"/>
        <v>3.9755776998551873E-2</v>
      </c>
      <c r="P2140">
        <f t="shared" ca="1" si="536"/>
        <v>16175283.078448771</v>
      </c>
      <c r="Q2140">
        <f t="shared" ca="1" si="537"/>
        <v>151139070.86795637</v>
      </c>
      <c r="S2140">
        <f t="shared" ca="1" si="542"/>
        <v>0.40645570527595914</v>
      </c>
      <c r="T2140">
        <f t="shared" ca="1" si="543"/>
        <v>0.98306209221756313</v>
      </c>
      <c r="U2140" s="40" t="str">
        <f t="shared" ca="1" si="544"/>
        <v>NO</v>
      </c>
    </row>
    <row r="2141" spans="2:21" x14ac:dyDescent="0.25">
      <c r="B2141" s="47">
        <f t="shared" si="538"/>
        <v>2129</v>
      </c>
      <c r="C2141">
        <f t="shared" ca="1" si="539"/>
        <v>192.21652977512491</v>
      </c>
      <c r="D2141">
        <f t="shared" ca="1" si="540"/>
        <v>3.207822864746536E-4</v>
      </c>
      <c r="F2141">
        <f t="shared" ca="1" si="529"/>
        <v>253.20913394019576</v>
      </c>
      <c r="G2141">
        <f t="shared" ca="1" si="530"/>
        <v>0.19372131887990518</v>
      </c>
      <c r="H2141">
        <f t="shared" ca="1" si="531"/>
        <v>7580655.1232162807</v>
      </c>
      <c r="I2141">
        <f t="shared" ca="1" si="541"/>
        <v>371846351.04418564</v>
      </c>
      <c r="J2141" t="s">
        <v>30</v>
      </c>
      <c r="K2141">
        <f t="shared" ca="1" si="532"/>
        <v>192.21547525690445</v>
      </c>
      <c r="L2141">
        <f t="shared" ca="1" si="533"/>
        <v>3.1145702084881574E-4</v>
      </c>
      <c r="N2141">
        <f t="shared" ca="1" si="534"/>
        <v>158.65312123774578</v>
      </c>
      <c r="O2141">
        <f t="shared" ca="1" si="535"/>
        <v>0.1981653566864145</v>
      </c>
      <c r="P2141">
        <f t="shared" ca="1" si="536"/>
        <v>0.3337027317532863</v>
      </c>
      <c r="Q2141">
        <f t="shared" ca="1" si="537"/>
        <v>10.491464507462576</v>
      </c>
      <c r="S2141">
        <f t="shared" ca="1" si="542"/>
        <v>2.821451515659999E-8</v>
      </c>
      <c r="T2141">
        <f t="shared" ca="1" si="543"/>
        <v>0.77032514215078296</v>
      </c>
      <c r="U2141" s="40" t="str">
        <f t="shared" ca="1" si="544"/>
        <v>NO</v>
      </c>
    </row>
    <row r="2142" spans="2:21" x14ac:dyDescent="0.25">
      <c r="B2142" s="47">
        <f t="shared" si="538"/>
        <v>2130</v>
      </c>
      <c r="C2142">
        <f t="shared" ca="1" si="539"/>
        <v>192.21652977512491</v>
      </c>
      <c r="D2142">
        <f t="shared" ca="1" si="540"/>
        <v>3.207822864746536E-4</v>
      </c>
      <c r="F2142">
        <f t="shared" ca="1" si="529"/>
        <v>253.20913394019576</v>
      </c>
      <c r="G2142">
        <f t="shared" ca="1" si="530"/>
        <v>0.19372131887990518</v>
      </c>
      <c r="H2142">
        <f t="shared" ca="1" si="531"/>
        <v>7580655.1232162807</v>
      </c>
      <c r="I2142">
        <f t="shared" ca="1" si="541"/>
        <v>371846351.04418564</v>
      </c>
      <c r="J2142" t="s">
        <v>30</v>
      </c>
      <c r="K2142">
        <f t="shared" ca="1" si="532"/>
        <v>192.21683214672152</v>
      </c>
      <c r="L2142">
        <f t="shared" ca="1" si="533"/>
        <v>7.9536803491281219E-5</v>
      </c>
      <c r="N2142">
        <f t="shared" ca="1" si="534"/>
        <v>264.30152408525004</v>
      </c>
      <c r="O2142">
        <f t="shared" ca="1" si="535"/>
        <v>0.3062031806026464</v>
      </c>
      <c r="P2142">
        <f t="shared" ca="1" si="536"/>
        <v>1538937.6708214818</v>
      </c>
      <c r="Q2142">
        <f t="shared" ca="1" si="537"/>
        <v>124546175.39637384</v>
      </c>
      <c r="S2142">
        <f t="shared" ca="1" si="542"/>
        <v>0.33493988860354396</v>
      </c>
      <c r="T2142">
        <f t="shared" ca="1" si="543"/>
        <v>0.16034222350872995</v>
      </c>
      <c r="U2142" s="40" t="str">
        <f t="shared" ca="1" si="544"/>
        <v>YES</v>
      </c>
    </row>
    <row r="2143" spans="2:21" x14ac:dyDescent="0.25">
      <c r="B2143" s="47">
        <f t="shared" si="538"/>
        <v>2131</v>
      </c>
      <c r="C2143">
        <f t="shared" ca="1" si="539"/>
        <v>192.21683214672152</v>
      </c>
      <c r="D2143">
        <f t="shared" ca="1" si="540"/>
        <v>7.9536803491281219E-5</v>
      </c>
      <c r="F2143">
        <f t="shared" ca="1" si="529"/>
        <v>264.30152408525004</v>
      </c>
      <c r="G2143">
        <f t="shared" ca="1" si="530"/>
        <v>0.3062031806026464</v>
      </c>
      <c r="H2143">
        <f t="shared" ca="1" si="531"/>
        <v>1538937.6708214818</v>
      </c>
      <c r="I2143">
        <f t="shared" ca="1" si="541"/>
        <v>124546175.39637384</v>
      </c>
      <c r="J2143" t="s">
        <v>30</v>
      </c>
      <c r="K2143">
        <f t="shared" ca="1" si="532"/>
        <v>192.21799365519314</v>
      </c>
      <c r="L2143">
        <f t="shared" ca="1" si="533"/>
        <v>4.3958008840518841E-4</v>
      </c>
      <c r="N2143">
        <f t="shared" ca="1" si="534"/>
        <v>213.5648179840143</v>
      </c>
      <c r="O2143">
        <f t="shared" ca="1" si="535"/>
        <v>0.14418222539590553</v>
      </c>
      <c r="P2143">
        <f t="shared" ca="1" si="536"/>
        <v>2677224.1473092171</v>
      </c>
      <c r="Q2143">
        <f t="shared" ca="1" si="537"/>
        <v>82437757.186168656</v>
      </c>
      <c r="S2143">
        <f t="shared" ca="1" si="542"/>
        <v>0.661905168294464</v>
      </c>
      <c r="T2143">
        <f t="shared" ca="1" si="543"/>
        <v>0.48435636484347611</v>
      </c>
      <c r="U2143" s="40" t="str">
        <f t="shared" ca="1" si="544"/>
        <v>YES</v>
      </c>
    </row>
    <row r="2144" spans="2:21" x14ac:dyDescent="0.25">
      <c r="B2144" s="47">
        <f t="shared" si="538"/>
        <v>2132</v>
      </c>
      <c r="C2144">
        <f t="shared" ca="1" si="539"/>
        <v>192.21799365519314</v>
      </c>
      <c r="D2144">
        <f t="shared" ca="1" si="540"/>
        <v>4.3958008840518841E-4</v>
      </c>
      <c r="F2144">
        <f t="shared" ca="1" si="529"/>
        <v>213.5648179840143</v>
      </c>
      <c r="G2144">
        <f t="shared" ca="1" si="530"/>
        <v>0.14418222539590553</v>
      </c>
      <c r="H2144">
        <f t="shared" ca="1" si="531"/>
        <v>2677224.1473092171</v>
      </c>
      <c r="I2144">
        <f t="shared" ca="1" si="541"/>
        <v>82437757.186168656</v>
      </c>
      <c r="J2144" t="s">
        <v>30</v>
      </c>
      <c r="K2144">
        <f t="shared" ca="1" si="532"/>
        <v>192.21787905730653</v>
      </c>
      <c r="L2144">
        <f t="shared" ca="1" si="533"/>
        <v>7.5670464380451152E-4</v>
      </c>
      <c r="N2144">
        <f t="shared" ca="1" si="534"/>
        <v>223.99668422811774</v>
      </c>
      <c r="O2144">
        <f t="shared" ca="1" si="535"/>
        <v>6.9518766660549638E-2</v>
      </c>
      <c r="P2144">
        <f t="shared" ca="1" si="536"/>
        <v>15289693.539866664</v>
      </c>
      <c r="Q2144">
        <f t="shared" ca="1" si="537"/>
        <v>238090698.39972115</v>
      </c>
      <c r="S2144">
        <f t="shared" ca="1" si="542"/>
        <v>2.8881268307923813</v>
      </c>
      <c r="T2144">
        <f t="shared" ca="1" si="543"/>
        <v>0.97052146144821094</v>
      </c>
      <c r="U2144" s="40" t="str">
        <f t="shared" ca="1" si="544"/>
        <v>YES</v>
      </c>
    </row>
    <row r="2145" spans="2:21" x14ac:dyDescent="0.25">
      <c r="B2145" s="47">
        <f t="shared" si="538"/>
        <v>2133</v>
      </c>
      <c r="C2145">
        <f t="shared" ca="1" si="539"/>
        <v>192.21787905730653</v>
      </c>
      <c r="D2145">
        <f t="shared" ca="1" si="540"/>
        <v>7.5670464380451152E-4</v>
      </c>
      <c r="F2145">
        <f t="shared" ca="1" si="529"/>
        <v>223.99668422811774</v>
      </c>
      <c r="G2145">
        <f t="shared" ca="1" si="530"/>
        <v>6.9518766660549638E-2</v>
      </c>
      <c r="H2145">
        <f t="shared" ca="1" si="531"/>
        <v>15289693.539866664</v>
      </c>
      <c r="I2145">
        <f t="shared" ca="1" si="541"/>
        <v>238090698.39972115</v>
      </c>
      <c r="J2145" t="s">
        <v>30</v>
      </c>
      <c r="K2145">
        <f t="shared" ca="1" si="532"/>
        <v>192.2183954925907</v>
      </c>
      <c r="L2145">
        <f t="shared" ca="1" si="533"/>
        <v>1.2830468385196922E-3</v>
      </c>
      <c r="N2145">
        <f t="shared" ca="1" si="534"/>
        <v>172.53432074485198</v>
      </c>
      <c r="O2145">
        <f t="shared" ca="1" si="535"/>
        <v>2.8196945335024225E-2</v>
      </c>
      <c r="P2145">
        <f t="shared" ca="1" si="536"/>
        <v>4607232.9765861612</v>
      </c>
      <c r="Q2145">
        <f t="shared" ca="1" si="537"/>
        <v>22413915.731082488</v>
      </c>
      <c r="S2145">
        <f t="shared" ca="1" si="542"/>
        <v>9.4140241016272899E-2</v>
      </c>
      <c r="T2145">
        <f t="shared" ca="1" si="543"/>
        <v>0.80480142669784538</v>
      </c>
      <c r="U2145" s="40" t="str">
        <f t="shared" ca="1" si="544"/>
        <v>NO</v>
      </c>
    </row>
    <row r="2146" spans="2:21" x14ac:dyDescent="0.25">
      <c r="B2146" s="47">
        <f t="shared" si="538"/>
        <v>2134</v>
      </c>
      <c r="C2146">
        <f t="shared" ca="1" si="539"/>
        <v>192.21787905730653</v>
      </c>
      <c r="D2146">
        <f t="shared" ca="1" si="540"/>
        <v>7.5670464380451152E-4</v>
      </c>
      <c r="F2146">
        <f t="shared" ca="1" si="529"/>
        <v>223.99668422811774</v>
      </c>
      <c r="G2146">
        <f t="shared" ca="1" si="530"/>
        <v>6.9518766660549638E-2</v>
      </c>
      <c r="H2146">
        <f t="shared" ca="1" si="531"/>
        <v>15289693.539866664</v>
      </c>
      <c r="I2146">
        <f t="shared" ca="1" si="541"/>
        <v>238090698.39972115</v>
      </c>
      <c r="J2146" t="s">
        <v>30</v>
      </c>
      <c r="K2146">
        <f t="shared" ca="1" si="532"/>
        <v>192.21692419235075</v>
      </c>
      <c r="L2146">
        <f t="shared" ca="1" si="533"/>
        <v>7.6359613302086663E-4</v>
      </c>
      <c r="N2146">
        <f t="shared" ca="1" si="534"/>
        <v>265.62208647985358</v>
      </c>
      <c r="O2146">
        <f t="shared" ca="1" si="535"/>
        <v>6.8538578083011906E-2</v>
      </c>
      <c r="P2146">
        <f t="shared" ca="1" si="536"/>
        <v>56478614.189407237</v>
      </c>
      <c r="Q2146">
        <f t="shared" ca="1" si="537"/>
        <v>1028213510.1014296</v>
      </c>
      <c r="S2146">
        <f t="shared" ca="1" si="542"/>
        <v>4.3185790835692464</v>
      </c>
      <c r="T2146">
        <f t="shared" ca="1" si="543"/>
        <v>0.85235414067495074</v>
      </c>
      <c r="U2146" s="40" t="str">
        <f t="shared" ca="1" si="544"/>
        <v>YES</v>
      </c>
    </row>
    <row r="2147" spans="2:21" x14ac:dyDescent="0.25">
      <c r="B2147" s="47">
        <f t="shared" si="538"/>
        <v>2135</v>
      </c>
      <c r="C2147">
        <f t="shared" ca="1" si="539"/>
        <v>192.21692419235075</v>
      </c>
      <c r="D2147">
        <f t="shared" ca="1" si="540"/>
        <v>7.6359613302086663E-4</v>
      </c>
      <c r="F2147">
        <f t="shared" ca="1" si="529"/>
        <v>265.62208647985358</v>
      </c>
      <c r="G2147">
        <f t="shared" ca="1" si="530"/>
        <v>6.8538578083011906E-2</v>
      </c>
      <c r="H2147">
        <f t="shared" ca="1" si="531"/>
        <v>56478614.189407237</v>
      </c>
      <c r="I2147">
        <f t="shared" ca="1" si="541"/>
        <v>1028213510.1014296</v>
      </c>
      <c r="J2147" t="s">
        <v>30</v>
      </c>
      <c r="K2147">
        <f t="shared" ca="1" si="532"/>
        <v>192.21625286950029</v>
      </c>
      <c r="L2147">
        <f t="shared" ca="1" si="533"/>
        <v>5.5435322252460556E-5</v>
      </c>
      <c r="N2147">
        <f t="shared" ca="1" si="534"/>
        <v>234.93439571002816</v>
      </c>
      <c r="O2147">
        <f t="shared" ca="1" si="535"/>
        <v>0.31231140888225739</v>
      </c>
      <c r="P2147">
        <f t="shared" ca="1" si="536"/>
        <v>0.36812073649219607</v>
      </c>
      <c r="Q2147">
        <f t="shared" ca="1" si="537"/>
        <v>27.010009461298488</v>
      </c>
      <c r="S2147">
        <f t="shared" ca="1" si="542"/>
        <v>2.6268872365462352E-8</v>
      </c>
      <c r="T2147">
        <f t="shared" ca="1" si="543"/>
        <v>0.55668093087045423</v>
      </c>
      <c r="U2147" s="40" t="str">
        <f t="shared" ca="1" si="544"/>
        <v>NO</v>
      </c>
    </row>
    <row r="2148" spans="2:21" x14ac:dyDescent="0.25">
      <c r="B2148" s="47">
        <f t="shared" si="538"/>
        <v>2136</v>
      </c>
      <c r="C2148">
        <f t="shared" ca="1" si="539"/>
        <v>192.21692419235075</v>
      </c>
      <c r="D2148">
        <f t="shared" ca="1" si="540"/>
        <v>7.6359613302086663E-4</v>
      </c>
      <c r="F2148">
        <f t="shared" ca="1" si="529"/>
        <v>265.62208647985358</v>
      </c>
      <c r="G2148">
        <f t="shared" ca="1" si="530"/>
        <v>6.8538578083011906E-2</v>
      </c>
      <c r="H2148">
        <f t="shared" ca="1" si="531"/>
        <v>56478614.189407237</v>
      </c>
      <c r="I2148">
        <f t="shared" ca="1" si="541"/>
        <v>1028213510.1014296</v>
      </c>
      <c r="J2148" t="s">
        <v>30</v>
      </c>
      <c r="K2148">
        <f t="shared" ca="1" si="532"/>
        <v>192.21791786205077</v>
      </c>
      <c r="L2148">
        <f t="shared" ca="1" si="533"/>
        <v>1.4240162988902252E-3</v>
      </c>
      <c r="N2148">
        <f t="shared" ca="1" si="534"/>
        <v>220.55253417402685</v>
      </c>
      <c r="O2148">
        <f t="shared" ca="1" si="535"/>
        <v>2.327866344880454E-2</v>
      </c>
      <c r="P2148">
        <f t="shared" ca="1" si="536"/>
        <v>9518142.0976545773</v>
      </c>
      <c r="Q2148">
        <f t="shared" ca="1" si="537"/>
        <v>48867742.63141866</v>
      </c>
      <c r="S2148">
        <f t="shared" ca="1" si="542"/>
        <v>4.7526843550808849E-2</v>
      </c>
      <c r="T2148">
        <f t="shared" ca="1" si="543"/>
        <v>0.79286096763075864</v>
      </c>
      <c r="U2148" s="40" t="str">
        <f t="shared" ca="1" si="544"/>
        <v>NO</v>
      </c>
    </row>
    <row r="2149" spans="2:21" x14ac:dyDescent="0.25">
      <c r="B2149" s="47">
        <f t="shared" si="538"/>
        <v>2137</v>
      </c>
      <c r="C2149">
        <f t="shared" ca="1" si="539"/>
        <v>192.21692419235075</v>
      </c>
      <c r="D2149">
        <f t="shared" ca="1" si="540"/>
        <v>7.6359613302086663E-4</v>
      </c>
      <c r="F2149">
        <f t="shared" ca="1" si="529"/>
        <v>265.62208647985358</v>
      </c>
      <c r="G2149">
        <f t="shared" ca="1" si="530"/>
        <v>6.8538578083011906E-2</v>
      </c>
      <c r="H2149">
        <f t="shared" ca="1" si="531"/>
        <v>56478614.189407237</v>
      </c>
      <c r="I2149">
        <f t="shared" ca="1" si="541"/>
        <v>1028213510.1014296</v>
      </c>
      <c r="J2149" t="s">
        <v>30</v>
      </c>
      <c r="K2149">
        <f t="shared" ca="1" si="532"/>
        <v>192.21575961672056</v>
      </c>
      <c r="L2149">
        <f t="shared" ca="1" si="533"/>
        <v>1.0678024778069891E-3</v>
      </c>
      <c r="N2149">
        <f t="shared" ca="1" si="534"/>
        <v>188.94415336812935</v>
      </c>
      <c r="O2149">
        <f t="shared" ca="1" si="535"/>
        <v>3.9170510916108695E-2</v>
      </c>
      <c r="P2149">
        <f t="shared" ca="1" si="536"/>
        <v>5207825.1754230419</v>
      </c>
      <c r="Q2149">
        <f t="shared" ca="1" si="537"/>
        <v>38543317.343274623</v>
      </c>
      <c r="S2149">
        <f t="shared" ca="1" si="542"/>
        <v>3.7485713778913937E-2</v>
      </c>
      <c r="T2149">
        <f t="shared" ca="1" si="543"/>
        <v>0.89445207437798901</v>
      </c>
      <c r="U2149" s="40" t="str">
        <f t="shared" ca="1" si="544"/>
        <v>NO</v>
      </c>
    </row>
    <row r="2150" spans="2:21" x14ac:dyDescent="0.25">
      <c r="B2150" s="47">
        <f t="shared" si="538"/>
        <v>2138</v>
      </c>
      <c r="C2150">
        <f t="shared" ca="1" si="539"/>
        <v>192.21692419235075</v>
      </c>
      <c r="D2150">
        <f t="shared" ca="1" si="540"/>
        <v>7.6359613302086663E-4</v>
      </c>
      <c r="F2150">
        <f t="shared" ca="1" si="529"/>
        <v>265.62208647985358</v>
      </c>
      <c r="G2150">
        <f t="shared" ca="1" si="530"/>
        <v>6.8538578083011906E-2</v>
      </c>
      <c r="H2150">
        <f t="shared" ca="1" si="531"/>
        <v>56478614.189407237</v>
      </c>
      <c r="I2150">
        <f t="shared" ca="1" si="541"/>
        <v>1028213510.1014296</v>
      </c>
      <c r="J2150" t="s">
        <v>30</v>
      </c>
      <c r="K2150">
        <f t="shared" ca="1" si="532"/>
        <v>192.21649336896996</v>
      </c>
      <c r="L2150">
        <f t="shared" ca="1" si="533"/>
        <v>1.4002798045614174E-3</v>
      </c>
      <c r="N2150">
        <f t="shared" ca="1" si="534"/>
        <v>251.2159049931341</v>
      </c>
      <c r="O2150">
        <f t="shared" ca="1" si="535"/>
        <v>2.4014512110007578E-2</v>
      </c>
      <c r="P2150">
        <f t="shared" ca="1" si="536"/>
        <v>14016942.305956734</v>
      </c>
      <c r="Q2150">
        <f t="shared" ca="1" si="537"/>
        <v>84561793.505048871</v>
      </c>
      <c r="S2150">
        <f t="shared" ca="1" si="542"/>
        <v>8.2241472879214697E-2</v>
      </c>
      <c r="T2150">
        <f t="shared" ca="1" si="543"/>
        <v>0.56837760586243014</v>
      </c>
      <c r="U2150" s="40" t="str">
        <f t="shared" ca="1" si="544"/>
        <v>NO</v>
      </c>
    </row>
    <row r="2151" spans="2:21" x14ac:dyDescent="0.25">
      <c r="B2151" s="47">
        <f t="shared" si="538"/>
        <v>2139</v>
      </c>
      <c r="C2151">
        <f t="shared" ca="1" si="539"/>
        <v>192.21692419235075</v>
      </c>
      <c r="D2151">
        <f t="shared" ca="1" si="540"/>
        <v>7.6359613302086663E-4</v>
      </c>
      <c r="F2151">
        <f t="shared" ca="1" si="529"/>
        <v>265.62208647985358</v>
      </c>
      <c r="G2151">
        <f t="shared" ca="1" si="530"/>
        <v>6.8538578083011906E-2</v>
      </c>
      <c r="H2151">
        <f t="shared" ca="1" si="531"/>
        <v>56478614.189407237</v>
      </c>
      <c r="I2151">
        <f t="shared" ca="1" si="541"/>
        <v>1028213510.1014296</v>
      </c>
      <c r="J2151" t="s">
        <v>30</v>
      </c>
      <c r="K2151">
        <f t="shared" ca="1" si="532"/>
        <v>192.21745410100121</v>
      </c>
      <c r="L2151">
        <f t="shared" ca="1" si="533"/>
        <v>7.0837267293467193E-4</v>
      </c>
      <c r="N2151">
        <f t="shared" ca="1" si="534"/>
        <v>254.04913674213986</v>
      </c>
      <c r="O2151">
        <f t="shared" ca="1" si="535"/>
        <v>7.6957101042528314E-2</v>
      </c>
      <c r="P2151">
        <f t="shared" ca="1" si="536"/>
        <v>46064178.386314109</v>
      </c>
      <c r="Q2151">
        <f t="shared" ca="1" si="537"/>
        <v>900595458.2133038</v>
      </c>
      <c r="S2151">
        <f t="shared" ca="1" si="542"/>
        <v>0.87588370446957386</v>
      </c>
      <c r="T2151">
        <f t="shared" ca="1" si="543"/>
        <v>0.16440449292957882</v>
      </c>
      <c r="U2151" s="40" t="str">
        <f t="shared" ca="1" si="544"/>
        <v>YES</v>
      </c>
    </row>
    <row r="2152" spans="2:21" x14ac:dyDescent="0.25">
      <c r="B2152" s="47">
        <f t="shared" si="538"/>
        <v>2140</v>
      </c>
      <c r="C2152">
        <f t="shared" ca="1" si="539"/>
        <v>192.21745410100121</v>
      </c>
      <c r="D2152">
        <f t="shared" ca="1" si="540"/>
        <v>7.0837267293467193E-4</v>
      </c>
      <c r="F2152">
        <f t="shared" ca="1" si="529"/>
        <v>254.04913674213986</v>
      </c>
      <c r="G2152">
        <f t="shared" ca="1" si="530"/>
        <v>7.6957101042528314E-2</v>
      </c>
      <c r="H2152">
        <f t="shared" ca="1" si="531"/>
        <v>46064178.386314109</v>
      </c>
      <c r="I2152">
        <f t="shared" ca="1" si="541"/>
        <v>900595458.2133038</v>
      </c>
      <c r="J2152" t="s">
        <v>30</v>
      </c>
      <c r="K2152">
        <f t="shared" ca="1" si="532"/>
        <v>192.21664890394874</v>
      </c>
      <c r="L2152">
        <f t="shared" ca="1" si="533"/>
        <v>1.3794559393918416E-3</v>
      </c>
      <c r="N2152">
        <f t="shared" ca="1" si="534"/>
        <v>258.77492064673748</v>
      </c>
      <c r="O2152">
        <f t="shared" ca="1" si="535"/>
        <v>2.4688358215459907E-2</v>
      </c>
      <c r="P2152">
        <f t="shared" ca="1" si="536"/>
        <v>15950982.681727752</v>
      </c>
      <c r="Q2152">
        <f t="shared" ca="1" si="537"/>
        <v>101906488.69896503</v>
      </c>
      <c r="S2152">
        <f t="shared" ca="1" si="542"/>
        <v>0.11315456653660885</v>
      </c>
      <c r="T2152">
        <f t="shared" ca="1" si="543"/>
        <v>9.2019583882940403E-2</v>
      </c>
      <c r="U2152" s="40" t="str">
        <f t="shared" ca="1" si="544"/>
        <v>YES</v>
      </c>
    </row>
    <row r="2153" spans="2:21" x14ac:dyDescent="0.25">
      <c r="B2153" s="47">
        <f t="shared" si="538"/>
        <v>2141</v>
      </c>
      <c r="C2153">
        <f t="shared" ca="1" si="539"/>
        <v>192.21664890394874</v>
      </c>
      <c r="D2153">
        <f t="shared" ca="1" si="540"/>
        <v>1.3794559393918416E-3</v>
      </c>
      <c r="F2153">
        <f t="shared" ca="1" si="529"/>
        <v>258.77492064673748</v>
      </c>
      <c r="G2153">
        <f t="shared" ca="1" si="530"/>
        <v>2.4688358215459907E-2</v>
      </c>
      <c r="H2153">
        <f t="shared" ca="1" si="531"/>
        <v>15950982.681727752</v>
      </c>
      <c r="I2153">
        <f t="shared" ca="1" si="541"/>
        <v>101906488.69896503</v>
      </c>
      <c r="J2153" t="s">
        <v>30</v>
      </c>
      <c r="K2153">
        <f t="shared" ca="1" si="532"/>
        <v>192.2175323276538</v>
      </c>
      <c r="L2153">
        <f t="shared" ca="1" si="533"/>
        <v>1.4324419203352841E-3</v>
      </c>
      <c r="N2153">
        <f t="shared" ca="1" si="534"/>
        <v>249.72989646956498</v>
      </c>
      <c r="O2153">
        <f t="shared" ca="1" si="535"/>
        <v>2.3025369762964473E-2</v>
      </c>
      <c r="P2153">
        <f t="shared" ca="1" si="536"/>
        <v>13494973.971840272</v>
      </c>
      <c r="Q2153">
        <f t="shared" ca="1" si="537"/>
        <v>77597763.014400005</v>
      </c>
      <c r="S2153">
        <f t="shared" ca="1" si="542"/>
        <v>0.7614604722926549</v>
      </c>
      <c r="T2153">
        <f t="shared" ca="1" si="543"/>
        <v>0.23745145080484908</v>
      </c>
      <c r="U2153" s="40" t="str">
        <f t="shared" ca="1" si="544"/>
        <v>YES</v>
      </c>
    </row>
    <row r="2154" spans="2:21" x14ac:dyDescent="0.25">
      <c r="B2154" s="47">
        <f t="shared" si="538"/>
        <v>2142</v>
      </c>
      <c r="C2154">
        <f t="shared" ca="1" si="539"/>
        <v>192.2175323276538</v>
      </c>
      <c r="D2154">
        <f t="shared" ca="1" si="540"/>
        <v>1.4324419203352841E-3</v>
      </c>
      <c r="F2154">
        <f t="shared" ca="1" si="529"/>
        <v>249.72989646956498</v>
      </c>
      <c r="G2154">
        <f t="shared" ca="1" si="530"/>
        <v>2.3025369762964473E-2</v>
      </c>
      <c r="H2154">
        <f t="shared" ca="1" si="531"/>
        <v>13494973.971840272</v>
      </c>
      <c r="I2154">
        <f t="shared" ca="1" si="541"/>
        <v>77597763.014400005</v>
      </c>
      <c r="J2154" t="s">
        <v>30</v>
      </c>
      <c r="K2154">
        <f t="shared" ca="1" si="532"/>
        <v>192.21751981883696</v>
      </c>
      <c r="L2154">
        <f t="shared" ca="1" si="533"/>
        <v>1.2593673640938145E-3</v>
      </c>
      <c r="N2154">
        <f t="shared" ca="1" si="534"/>
        <v>250.46134826616884</v>
      </c>
      <c r="O2154">
        <f t="shared" ca="1" si="535"/>
        <v>2.916918795704285E-2</v>
      </c>
      <c r="P2154">
        <f t="shared" ca="1" si="536"/>
        <v>17792895.642336693</v>
      </c>
      <c r="Q2154">
        <f t="shared" ca="1" si="537"/>
        <v>129990521.06475843</v>
      </c>
      <c r="S2154">
        <f t="shared" ca="1" si="542"/>
        <v>1.6751838714813954</v>
      </c>
      <c r="T2154">
        <f t="shared" ca="1" si="543"/>
        <v>0.6572282043786104</v>
      </c>
      <c r="U2154" s="40" t="str">
        <f t="shared" ca="1" si="544"/>
        <v>YES</v>
      </c>
    </row>
    <row r="2155" spans="2:21" x14ac:dyDescent="0.25">
      <c r="B2155" s="47">
        <f t="shared" si="538"/>
        <v>2143</v>
      </c>
      <c r="C2155">
        <f t="shared" ca="1" si="539"/>
        <v>192.21751981883696</v>
      </c>
      <c r="D2155">
        <f t="shared" ca="1" si="540"/>
        <v>1.2593673640938145E-3</v>
      </c>
      <c r="F2155">
        <f t="shared" ca="1" si="529"/>
        <v>250.46134826616884</v>
      </c>
      <c r="G2155">
        <f t="shared" ca="1" si="530"/>
        <v>2.916918795704285E-2</v>
      </c>
      <c r="H2155">
        <f t="shared" ca="1" si="531"/>
        <v>17792895.642336693</v>
      </c>
      <c r="I2155">
        <f t="shared" ca="1" si="541"/>
        <v>129990521.06475843</v>
      </c>
      <c r="J2155" t="s">
        <v>30</v>
      </c>
      <c r="K2155">
        <f t="shared" ca="1" si="532"/>
        <v>192.21837792940133</v>
      </c>
      <c r="L2155">
        <f t="shared" ca="1" si="533"/>
        <v>5.0619708682100352E-4</v>
      </c>
      <c r="N2155">
        <f t="shared" ca="1" si="534"/>
        <v>174.4120585439845</v>
      </c>
      <c r="O2155">
        <f t="shared" ca="1" si="535"/>
        <v>0.12235761468348939</v>
      </c>
      <c r="P2155">
        <f t="shared" ca="1" si="536"/>
        <v>195727.25494563518</v>
      </c>
      <c r="Q2155">
        <f t="shared" ca="1" si="537"/>
        <v>4176945.5623144489</v>
      </c>
      <c r="S2155">
        <f t="shared" ca="1" si="542"/>
        <v>3.2132693431035531E-2</v>
      </c>
      <c r="T2155">
        <f t="shared" ca="1" si="543"/>
        <v>4.1053218451846174E-2</v>
      </c>
      <c r="U2155" s="40" t="str">
        <f t="shared" ca="1" si="544"/>
        <v>NO</v>
      </c>
    </row>
    <row r="2156" spans="2:21" x14ac:dyDescent="0.25">
      <c r="B2156" s="47">
        <f t="shared" si="538"/>
        <v>2144</v>
      </c>
      <c r="C2156">
        <f t="shared" ca="1" si="539"/>
        <v>192.21751981883696</v>
      </c>
      <c r="D2156">
        <f t="shared" ca="1" si="540"/>
        <v>1.2593673640938145E-3</v>
      </c>
      <c r="F2156">
        <f t="shared" ca="1" si="529"/>
        <v>250.46134826616884</v>
      </c>
      <c r="G2156">
        <f t="shared" ca="1" si="530"/>
        <v>2.916918795704285E-2</v>
      </c>
      <c r="H2156">
        <f t="shared" ca="1" si="531"/>
        <v>17792895.642336693</v>
      </c>
      <c r="I2156">
        <f t="shared" ca="1" si="541"/>
        <v>129990521.06475843</v>
      </c>
      <c r="J2156" t="s">
        <v>30</v>
      </c>
      <c r="K2156">
        <f t="shared" ca="1" si="532"/>
        <v>192.21846085374969</v>
      </c>
      <c r="L2156">
        <f t="shared" ca="1" si="533"/>
        <v>1.6281740908455533E-3</v>
      </c>
      <c r="N2156">
        <f t="shared" ca="1" si="534"/>
        <v>165.52274180996889</v>
      </c>
      <c r="O2156">
        <f t="shared" ca="1" si="535"/>
        <v>1.8118275324954792E-2</v>
      </c>
      <c r="P2156">
        <f t="shared" ca="1" si="536"/>
        <v>3926650.7598069781</v>
      </c>
      <c r="Q2156">
        <f t="shared" ca="1" si="537"/>
        <v>11775973.045523839</v>
      </c>
      <c r="S2156">
        <f t="shared" ca="1" si="542"/>
        <v>9.0591013475954191E-2</v>
      </c>
      <c r="T2156">
        <f t="shared" ca="1" si="543"/>
        <v>0.73244128653962781</v>
      </c>
      <c r="U2156" s="40" t="str">
        <f t="shared" ca="1" si="544"/>
        <v>NO</v>
      </c>
    </row>
    <row r="2157" spans="2:21" x14ac:dyDescent="0.25">
      <c r="B2157" s="47">
        <f t="shared" si="538"/>
        <v>2145</v>
      </c>
      <c r="C2157">
        <f t="shared" ca="1" si="539"/>
        <v>192.21751981883696</v>
      </c>
      <c r="D2157">
        <f t="shared" ca="1" si="540"/>
        <v>1.2593673640938145E-3</v>
      </c>
      <c r="F2157">
        <f t="shared" ca="1" si="529"/>
        <v>250.46134826616884</v>
      </c>
      <c r="G2157">
        <f t="shared" ca="1" si="530"/>
        <v>2.916918795704285E-2</v>
      </c>
      <c r="H2157">
        <f t="shared" ca="1" si="531"/>
        <v>17792895.642336693</v>
      </c>
      <c r="I2157">
        <f t="shared" ca="1" si="541"/>
        <v>129990521.06475843</v>
      </c>
      <c r="J2157" t="s">
        <v>30</v>
      </c>
      <c r="K2157">
        <f t="shared" ca="1" si="532"/>
        <v>192.21811624353705</v>
      </c>
      <c r="L2157">
        <f t="shared" ca="1" si="533"/>
        <v>1.3839696768932943E-3</v>
      </c>
      <c r="N2157">
        <f t="shared" ca="1" si="534"/>
        <v>201.63574562286857</v>
      </c>
      <c r="O2157">
        <f t="shared" ca="1" si="535"/>
        <v>2.4539976522773992E-2</v>
      </c>
      <c r="P2157">
        <f t="shared" ca="1" si="536"/>
        <v>7525431.1927316319</v>
      </c>
      <c r="Q2157">
        <f t="shared" ca="1" si="537"/>
        <v>37236860.49010089</v>
      </c>
      <c r="S2157">
        <f t="shared" ca="1" si="542"/>
        <v>0.28645827545802588</v>
      </c>
      <c r="T2157">
        <f t="shared" ca="1" si="543"/>
        <v>0.50195030398246954</v>
      </c>
      <c r="U2157" s="40" t="str">
        <f t="shared" ca="1" si="544"/>
        <v>NO</v>
      </c>
    </row>
    <row r="2158" spans="2:21" x14ac:dyDescent="0.25">
      <c r="B2158" s="47">
        <f t="shared" si="538"/>
        <v>2146</v>
      </c>
      <c r="C2158">
        <f t="shared" ca="1" si="539"/>
        <v>192.21751981883696</v>
      </c>
      <c r="D2158">
        <f t="shared" ca="1" si="540"/>
        <v>1.2593673640938145E-3</v>
      </c>
      <c r="F2158">
        <f t="shared" ca="1" si="529"/>
        <v>250.46134826616884</v>
      </c>
      <c r="G2158">
        <f t="shared" ca="1" si="530"/>
        <v>2.916918795704285E-2</v>
      </c>
      <c r="H2158">
        <f t="shared" ca="1" si="531"/>
        <v>17792895.642336693</v>
      </c>
      <c r="I2158">
        <f t="shared" ca="1" si="541"/>
        <v>129990521.06475843</v>
      </c>
      <c r="J2158" t="s">
        <v>30</v>
      </c>
      <c r="K2158">
        <f t="shared" ca="1" si="532"/>
        <v>192.21727818752265</v>
      </c>
      <c r="L2158">
        <f t="shared" ca="1" si="533"/>
        <v>8.0970531202824664E-4</v>
      </c>
      <c r="N2158">
        <f t="shared" ca="1" si="534"/>
        <v>261.42677839776616</v>
      </c>
      <c r="O2158">
        <f t="shared" ca="1" si="535"/>
        <v>6.2442575799500646E-2</v>
      </c>
      <c r="P2158">
        <f t="shared" ca="1" si="536"/>
        <v>48355319.589722328</v>
      </c>
      <c r="Q2158">
        <f t="shared" ca="1" si="537"/>
        <v>789360042.79433572</v>
      </c>
      <c r="S2158">
        <f t="shared" ca="1" si="542"/>
        <v>6.0724431006865016</v>
      </c>
      <c r="T2158">
        <f t="shared" ca="1" si="543"/>
        <v>0.91322272297060936</v>
      </c>
      <c r="U2158" s="40" t="str">
        <f t="shared" ca="1" si="544"/>
        <v>YES</v>
      </c>
    </row>
    <row r="2159" spans="2:21" x14ac:dyDescent="0.25">
      <c r="B2159" s="47">
        <f t="shared" si="538"/>
        <v>2147</v>
      </c>
      <c r="C2159">
        <f t="shared" ca="1" si="539"/>
        <v>192.21727818752265</v>
      </c>
      <c r="D2159">
        <f t="shared" ca="1" si="540"/>
        <v>8.0970531202824664E-4</v>
      </c>
      <c r="F2159">
        <f t="shared" ca="1" si="529"/>
        <v>261.42677839776616</v>
      </c>
      <c r="G2159">
        <f t="shared" ca="1" si="530"/>
        <v>6.2442575799500646E-2</v>
      </c>
      <c r="H2159">
        <f t="shared" ca="1" si="531"/>
        <v>48355319.589722328</v>
      </c>
      <c r="I2159">
        <f t="shared" ca="1" si="541"/>
        <v>789360042.79433572</v>
      </c>
      <c r="J2159" t="s">
        <v>30</v>
      </c>
      <c r="K2159">
        <f t="shared" ca="1" si="532"/>
        <v>192.21791207682807</v>
      </c>
      <c r="L2159">
        <f t="shared" ca="1" si="533"/>
        <v>2.7389463437566279E-4</v>
      </c>
      <c r="N2159">
        <f t="shared" ca="1" si="534"/>
        <v>221.07201217452388</v>
      </c>
      <c r="O2159">
        <f t="shared" ca="1" si="535"/>
        <v>0.21670477630991444</v>
      </c>
      <c r="P2159">
        <f t="shared" ca="1" si="536"/>
        <v>815811.66126142233</v>
      </c>
      <c r="Q2159">
        <f t="shared" ca="1" si="537"/>
        <v>39083383.720547624</v>
      </c>
      <c r="S2159">
        <f t="shared" ca="1" si="542"/>
        <v>4.9512746530964991E-2</v>
      </c>
      <c r="T2159">
        <f t="shared" ca="1" si="543"/>
        <v>0.73334972903285156</v>
      </c>
      <c r="U2159" s="40" t="str">
        <f t="shared" ca="1" si="544"/>
        <v>NO</v>
      </c>
    </row>
    <row r="2160" spans="2:21" x14ac:dyDescent="0.25">
      <c r="B2160" s="47">
        <f t="shared" si="538"/>
        <v>2148</v>
      </c>
      <c r="C2160">
        <f t="shared" ca="1" si="539"/>
        <v>192.21727818752265</v>
      </c>
      <c r="D2160">
        <f t="shared" ca="1" si="540"/>
        <v>8.0970531202824664E-4</v>
      </c>
      <c r="F2160">
        <f t="shared" ca="1" si="529"/>
        <v>261.42677839776616</v>
      </c>
      <c r="G2160">
        <f t="shared" ca="1" si="530"/>
        <v>6.2442575799500646E-2</v>
      </c>
      <c r="H2160">
        <f t="shared" ca="1" si="531"/>
        <v>48355319.589722328</v>
      </c>
      <c r="I2160">
        <f t="shared" ca="1" si="541"/>
        <v>789360042.79433572</v>
      </c>
      <c r="J2160" t="s">
        <v>30</v>
      </c>
      <c r="K2160">
        <f t="shared" ca="1" si="532"/>
        <v>192.21774718302154</v>
      </c>
      <c r="L2160">
        <f t="shared" ca="1" si="533"/>
        <v>1.5727845685838304E-3</v>
      </c>
      <c r="N2160">
        <f t="shared" ca="1" si="534"/>
        <v>234.93029827820473</v>
      </c>
      <c r="O2160">
        <f t="shared" ca="1" si="535"/>
        <v>1.9338012517204593E-2</v>
      </c>
      <c r="P2160">
        <f t="shared" ca="1" si="536"/>
        <v>9453728.5917604007</v>
      </c>
      <c r="Q2160">
        <f t="shared" ca="1" si="537"/>
        <v>42949093.020398982</v>
      </c>
      <c r="S2160">
        <f t="shared" ca="1" si="542"/>
        <v>5.4410016585535709E-2</v>
      </c>
      <c r="T2160">
        <f t="shared" ca="1" si="543"/>
        <v>0.4910969811172986</v>
      </c>
      <c r="U2160" s="40" t="str">
        <f t="shared" ca="1" si="544"/>
        <v>NO</v>
      </c>
    </row>
    <row r="2161" spans="2:21" x14ac:dyDescent="0.25">
      <c r="B2161" s="47">
        <f t="shared" si="538"/>
        <v>2149</v>
      </c>
      <c r="C2161">
        <f t="shared" ca="1" si="539"/>
        <v>192.21727818752265</v>
      </c>
      <c r="D2161">
        <f t="shared" ca="1" si="540"/>
        <v>8.0970531202824664E-4</v>
      </c>
      <c r="F2161">
        <f t="shared" ca="1" si="529"/>
        <v>261.42677839776616</v>
      </c>
      <c r="G2161">
        <f t="shared" ca="1" si="530"/>
        <v>6.2442575799500646E-2</v>
      </c>
      <c r="H2161">
        <f t="shared" ca="1" si="531"/>
        <v>48355319.589722328</v>
      </c>
      <c r="I2161">
        <f t="shared" ca="1" si="541"/>
        <v>789360042.79433572</v>
      </c>
      <c r="J2161" t="s">
        <v>30</v>
      </c>
      <c r="K2161">
        <f t="shared" ca="1" si="532"/>
        <v>192.21582653442655</v>
      </c>
      <c r="L2161">
        <f t="shared" ca="1" si="533"/>
        <v>3.985011027838969E-4</v>
      </c>
      <c r="N2161">
        <f t="shared" ca="1" si="534"/>
        <v>195.84957117236593</v>
      </c>
      <c r="O2161">
        <f t="shared" ca="1" si="535"/>
        <v>0.15975245275020369</v>
      </c>
      <c r="P2161">
        <f t="shared" ca="1" si="536"/>
        <v>19464.272670347877</v>
      </c>
      <c r="Q2161">
        <f t="shared" ca="1" si="537"/>
        <v>608987.44559735782</v>
      </c>
      <c r="S2161">
        <f t="shared" ca="1" si="542"/>
        <v>7.7149515123864311E-4</v>
      </c>
      <c r="T2161">
        <f t="shared" ca="1" si="543"/>
        <v>0.83254089603290049</v>
      </c>
      <c r="U2161" s="40" t="str">
        <f t="shared" ca="1" si="544"/>
        <v>NO</v>
      </c>
    </row>
    <row r="2162" spans="2:21" x14ac:dyDescent="0.25">
      <c r="B2162" s="47">
        <f t="shared" si="538"/>
        <v>2150</v>
      </c>
      <c r="C2162">
        <f t="shared" ca="1" si="539"/>
        <v>192.21727818752265</v>
      </c>
      <c r="D2162">
        <f t="shared" ca="1" si="540"/>
        <v>8.0970531202824664E-4</v>
      </c>
      <c r="F2162">
        <f t="shared" ca="1" si="529"/>
        <v>261.42677839776616</v>
      </c>
      <c r="G2162">
        <f t="shared" ca="1" si="530"/>
        <v>6.2442575799500646E-2</v>
      </c>
      <c r="H2162">
        <f t="shared" ca="1" si="531"/>
        <v>48355319.589722328</v>
      </c>
      <c r="I2162">
        <f t="shared" ca="1" si="541"/>
        <v>789360042.79433572</v>
      </c>
      <c r="J2162" t="s">
        <v>30</v>
      </c>
      <c r="K2162">
        <f t="shared" ca="1" si="532"/>
        <v>192.21644498817105</v>
      </c>
      <c r="L2162">
        <f t="shared" ca="1" si="533"/>
        <v>6.9667737348006549E-4</v>
      </c>
      <c r="N2162">
        <f t="shared" ca="1" si="534"/>
        <v>248.3648215414897</v>
      </c>
      <c r="O2162">
        <f t="shared" ca="1" si="535"/>
        <v>7.8916623406261099E-2</v>
      </c>
      <c r="P2162">
        <f t="shared" ca="1" si="536"/>
        <v>28320041.390401609</v>
      </c>
      <c r="Q2162">
        <f t="shared" ca="1" si="537"/>
        <v>555076013.93570089</v>
      </c>
      <c r="S2162">
        <f t="shared" ca="1" si="542"/>
        <v>0.7031975066418753</v>
      </c>
      <c r="T2162">
        <f t="shared" ca="1" si="543"/>
        <v>0.73070919280656488</v>
      </c>
      <c r="U2162" s="40" t="str">
        <f t="shared" ca="1" si="544"/>
        <v>NO</v>
      </c>
    </row>
    <row r="2163" spans="2:21" x14ac:dyDescent="0.25">
      <c r="B2163" s="47">
        <f t="shared" si="538"/>
        <v>2151</v>
      </c>
      <c r="C2163">
        <f t="shared" ca="1" si="539"/>
        <v>192.21727818752265</v>
      </c>
      <c r="D2163">
        <f t="shared" ca="1" si="540"/>
        <v>8.0970531202824664E-4</v>
      </c>
      <c r="F2163">
        <f t="shared" ca="1" si="529"/>
        <v>261.42677839776616</v>
      </c>
      <c r="G2163">
        <f t="shared" ca="1" si="530"/>
        <v>6.2442575799500646E-2</v>
      </c>
      <c r="H2163">
        <f t="shared" ca="1" si="531"/>
        <v>48355319.589722328</v>
      </c>
      <c r="I2163">
        <f t="shared" ca="1" si="541"/>
        <v>789360042.79433572</v>
      </c>
      <c r="J2163" t="s">
        <v>30</v>
      </c>
      <c r="K2163">
        <f t="shared" ca="1" si="532"/>
        <v>192.21758999080384</v>
      </c>
      <c r="L2163">
        <f t="shared" ca="1" si="533"/>
        <v>7.2552835843412789E-4</v>
      </c>
      <c r="N2163">
        <f t="shared" ca="1" si="534"/>
        <v>246.16412629672314</v>
      </c>
      <c r="O2163">
        <f t="shared" ca="1" si="535"/>
        <v>7.4199038437267884E-2</v>
      </c>
      <c r="P2163">
        <f t="shared" ca="1" si="536"/>
        <v>34381591.691215232</v>
      </c>
      <c r="Q2163">
        <f t="shared" ca="1" si="537"/>
        <v>627984636.16830754</v>
      </c>
      <c r="S2163">
        <f t="shared" ca="1" si="542"/>
        <v>0.79556172357703969</v>
      </c>
      <c r="T2163">
        <f t="shared" ca="1" si="543"/>
        <v>0.81564939616003374</v>
      </c>
      <c r="U2163" s="40" t="str">
        <f t="shared" ca="1" si="544"/>
        <v>NO</v>
      </c>
    </row>
    <row r="2164" spans="2:21" x14ac:dyDescent="0.25">
      <c r="B2164" s="47">
        <f t="shared" si="538"/>
        <v>2152</v>
      </c>
      <c r="C2164">
        <f t="shared" ca="1" si="539"/>
        <v>192.21727818752265</v>
      </c>
      <c r="D2164">
        <f t="shared" ca="1" si="540"/>
        <v>8.0970531202824664E-4</v>
      </c>
      <c r="F2164">
        <f t="shared" ca="1" si="529"/>
        <v>261.42677839776616</v>
      </c>
      <c r="G2164">
        <f t="shared" ca="1" si="530"/>
        <v>6.2442575799500646E-2</v>
      </c>
      <c r="H2164">
        <f t="shared" ca="1" si="531"/>
        <v>48355319.589722328</v>
      </c>
      <c r="I2164">
        <f t="shared" ca="1" si="541"/>
        <v>789360042.79433572</v>
      </c>
      <c r="J2164" t="s">
        <v>30</v>
      </c>
      <c r="K2164">
        <f t="shared" ca="1" si="532"/>
        <v>192.216349159587</v>
      </c>
      <c r="L2164">
        <f t="shared" ca="1" si="533"/>
        <v>1.3457298677814985E-3</v>
      </c>
      <c r="N2164">
        <f t="shared" ca="1" si="534"/>
        <v>242.0682729130331</v>
      </c>
      <c r="O2164">
        <f t="shared" ca="1" si="535"/>
        <v>2.5839608930676557E-2</v>
      </c>
      <c r="P2164">
        <f t="shared" ca="1" si="536"/>
        <v>13369734.508897645</v>
      </c>
      <c r="Q2164">
        <f t="shared" ca="1" si="537"/>
        <v>83627014.269763023</v>
      </c>
      <c r="S2164">
        <f t="shared" ca="1" si="542"/>
        <v>0.10594280142901998</v>
      </c>
      <c r="T2164">
        <f t="shared" ca="1" si="543"/>
        <v>0.54043867934339995</v>
      </c>
      <c r="U2164" s="40" t="str">
        <f t="shared" ca="1" si="544"/>
        <v>NO</v>
      </c>
    </row>
    <row r="2165" spans="2:21" x14ac:dyDescent="0.25">
      <c r="B2165" s="47">
        <f t="shared" si="538"/>
        <v>2153</v>
      </c>
      <c r="C2165">
        <f t="shared" ca="1" si="539"/>
        <v>192.21727818752265</v>
      </c>
      <c r="D2165">
        <f t="shared" ca="1" si="540"/>
        <v>8.0970531202824664E-4</v>
      </c>
      <c r="F2165">
        <f t="shared" ca="1" si="529"/>
        <v>261.42677839776616</v>
      </c>
      <c r="G2165">
        <f t="shared" ca="1" si="530"/>
        <v>6.2442575799500646E-2</v>
      </c>
      <c r="H2165">
        <f t="shared" ca="1" si="531"/>
        <v>48355319.589722328</v>
      </c>
      <c r="I2165">
        <f t="shared" ca="1" si="541"/>
        <v>789360042.79433572</v>
      </c>
      <c r="J2165" t="s">
        <v>30</v>
      </c>
      <c r="K2165">
        <f t="shared" ca="1" si="532"/>
        <v>192.21821606039902</v>
      </c>
      <c r="L2165">
        <f t="shared" ca="1" si="533"/>
        <v>5.748770610877373E-4</v>
      </c>
      <c r="N2165">
        <f t="shared" ca="1" si="534"/>
        <v>191.4695469721571</v>
      </c>
      <c r="O2165">
        <f t="shared" ca="1" si="535"/>
        <v>0.1038354353076829</v>
      </c>
      <c r="P2165">
        <f t="shared" ca="1" si="536"/>
        <v>1560051.5587510839</v>
      </c>
      <c r="Q2165">
        <f t="shared" ca="1" si="537"/>
        <v>31015890.118732139</v>
      </c>
      <c r="S2165">
        <f t="shared" ca="1" si="542"/>
        <v>3.9292450133320458E-2</v>
      </c>
      <c r="T2165">
        <f t="shared" ca="1" si="543"/>
        <v>0.24704142796765982</v>
      </c>
      <c r="U2165" s="40" t="str">
        <f t="shared" ca="1" si="544"/>
        <v>NO</v>
      </c>
    </row>
    <row r="2166" spans="2:21" x14ac:dyDescent="0.25">
      <c r="B2166" s="47">
        <f t="shared" si="538"/>
        <v>2154</v>
      </c>
      <c r="C2166">
        <f t="shared" ca="1" si="539"/>
        <v>192.21727818752265</v>
      </c>
      <c r="D2166">
        <f t="shared" ca="1" si="540"/>
        <v>8.0970531202824664E-4</v>
      </c>
      <c r="F2166">
        <f t="shared" ca="1" si="529"/>
        <v>261.42677839776616</v>
      </c>
      <c r="G2166">
        <f t="shared" ca="1" si="530"/>
        <v>6.2442575799500646E-2</v>
      </c>
      <c r="H2166">
        <f t="shared" ca="1" si="531"/>
        <v>48355319.589722328</v>
      </c>
      <c r="I2166">
        <f t="shared" ca="1" si="541"/>
        <v>789360042.79433572</v>
      </c>
      <c r="J2166" t="s">
        <v>30</v>
      </c>
      <c r="K2166">
        <f t="shared" ca="1" si="532"/>
        <v>192.2185493280131</v>
      </c>
      <c r="L2166">
        <f t="shared" ca="1" si="533"/>
        <v>1.5603311592952737E-3</v>
      </c>
      <c r="N2166">
        <f t="shared" ca="1" si="534"/>
        <v>156.01085259589345</v>
      </c>
      <c r="O2166">
        <f t="shared" ca="1" si="535"/>
        <v>1.9628816629290346E-2</v>
      </c>
      <c r="P2166">
        <f t="shared" ca="1" si="536"/>
        <v>3458916.1194667132</v>
      </c>
      <c r="Q2166">
        <f t="shared" ca="1" si="537"/>
        <v>10592267.949051816</v>
      </c>
      <c r="S2166">
        <f t="shared" ca="1" si="542"/>
        <v>1.3418804315905289E-2</v>
      </c>
      <c r="T2166">
        <f t="shared" ca="1" si="543"/>
        <v>0.47352427558764998</v>
      </c>
      <c r="U2166" s="40" t="str">
        <f t="shared" ca="1" si="544"/>
        <v>NO</v>
      </c>
    </row>
    <row r="2167" spans="2:21" x14ac:dyDescent="0.25">
      <c r="B2167" s="47">
        <f t="shared" si="538"/>
        <v>2155</v>
      </c>
      <c r="C2167">
        <f t="shared" ca="1" si="539"/>
        <v>192.21727818752265</v>
      </c>
      <c r="D2167">
        <f t="shared" ca="1" si="540"/>
        <v>8.0970531202824664E-4</v>
      </c>
      <c r="F2167">
        <f t="shared" ca="1" si="529"/>
        <v>261.42677839776616</v>
      </c>
      <c r="G2167">
        <f t="shared" ca="1" si="530"/>
        <v>6.2442575799500646E-2</v>
      </c>
      <c r="H2167">
        <f t="shared" ca="1" si="531"/>
        <v>48355319.589722328</v>
      </c>
      <c r="I2167">
        <f t="shared" ca="1" si="541"/>
        <v>789360042.79433572</v>
      </c>
      <c r="J2167" t="s">
        <v>30</v>
      </c>
      <c r="K2167">
        <f t="shared" ca="1" si="532"/>
        <v>192.21620214952003</v>
      </c>
      <c r="L2167">
        <f t="shared" ca="1" si="533"/>
        <v>1.1060209027424588E-3</v>
      </c>
      <c r="N2167">
        <f t="shared" ca="1" si="534"/>
        <v>230.87874573429238</v>
      </c>
      <c r="O2167">
        <f t="shared" ca="1" si="535"/>
        <v>3.6817925088588929E-2</v>
      </c>
      <c r="P2167">
        <f t="shared" ca="1" si="536"/>
        <v>14254831.669507243</v>
      </c>
      <c r="Q2167">
        <f t="shared" ca="1" si="537"/>
        <v>121172859.69359358</v>
      </c>
      <c r="S2167">
        <f t="shared" ca="1" si="542"/>
        <v>0.15350771906903404</v>
      </c>
      <c r="T2167">
        <f t="shared" ca="1" si="543"/>
        <v>0.6435026793435058</v>
      </c>
      <c r="U2167" s="40" t="str">
        <f t="shared" ca="1" si="544"/>
        <v>NO</v>
      </c>
    </row>
    <row r="2168" spans="2:21" x14ac:dyDescent="0.25">
      <c r="B2168" s="47">
        <f t="shared" si="538"/>
        <v>2156</v>
      </c>
      <c r="C2168">
        <f t="shared" ca="1" si="539"/>
        <v>192.21727818752265</v>
      </c>
      <c r="D2168">
        <f t="shared" ca="1" si="540"/>
        <v>8.0970531202824664E-4</v>
      </c>
      <c r="F2168">
        <f t="shared" ca="1" si="529"/>
        <v>261.42677839776616</v>
      </c>
      <c r="G2168">
        <f t="shared" ca="1" si="530"/>
        <v>6.2442575799500646E-2</v>
      </c>
      <c r="H2168">
        <f t="shared" ca="1" si="531"/>
        <v>48355319.589722328</v>
      </c>
      <c r="I2168">
        <f t="shared" ca="1" si="541"/>
        <v>789360042.79433572</v>
      </c>
      <c r="J2168" t="s">
        <v>30</v>
      </c>
      <c r="K2168">
        <f t="shared" ca="1" si="532"/>
        <v>192.2186136126135</v>
      </c>
      <c r="L2168">
        <f t="shared" ca="1" si="533"/>
        <v>7.4161793109064423E-4</v>
      </c>
      <c r="N2168">
        <f t="shared" ca="1" si="534"/>
        <v>149.11852948205424</v>
      </c>
      <c r="O2168">
        <f t="shared" ca="1" si="535"/>
        <v>7.1732092698464478E-2</v>
      </c>
      <c r="P2168">
        <f t="shared" ca="1" si="536"/>
        <v>419170.80948231113</v>
      </c>
      <c r="Q2168">
        <f t="shared" ca="1" si="537"/>
        <v>4483695.8493698724</v>
      </c>
      <c r="S2168">
        <f t="shared" ca="1" si="542"/>
        <v>5.6801657118310455E-3</v>
      </c>
      <c r="T2168">
        <f t="shared" ca="1" si="543"/>
        <v>0.28375280169038497</v>
      </c>
      <c r="U2168" s="40" t="str">
        <f t="shared" ca="1" si="544"/>
        <v>NO</v>
      </c>
    </row>
    <row r="2169" spans="2:21" x14ac:dyDescent="0.25">
      <c r="B2169" s="47">
        <f t="shared" si="538"/>
        <v>2157</v>
      </c>
      <c r="C2169">
        <f t="shared" ca="1" si="539"/>
        <v>192.21727818752265</v>
      </c>
      <c r="D2169">
        <f t="shared" ca="1" si="540"/>
        <v>8.0970531202824664E-4</v>
      </c>
      <c r="F2169">
        <f t="shared" ca="1" si="529"/>
        <v>261.42677839776616</v>
      </c>
      <c r="G2169">
        <f t="shared" ca="1" si="530"/>
        <v>6.2442575799500646E-2</v>
      </c>
      <c r="H2169">
        <f t="shared" ca="1" si="531"/>
        <v>48355319.589722328</v>
      </c>
      <c r="I2169">
        <f t="shared" ca="1" si="541"/>
        <v>789360042.79433572</v>
      </c>
      <c r="J2169" t="s">
        <v>30</v>
      </c>
      <c r="K2169">
        <f t="shared" ca="1" si="532"/>
        <v>192.21820844878434</v>
      </c>
      <c r="L2169">
        <f t="shared" ca="1" si="533"/>
        <v>1.2479908731766302E-3</v>
      </c>
      <c r="N2169">
        <f t="shared" ca="1" si="534"/>
        <v>192.25637287008158</v>
      </c>
      <c r="O2169">
        <f t="shared" ca="1" si="535"/>
        <v>2.9653646986183318E-2</v>
      </c>
      <c r="P2169">
        <f t="shared" ca="1" si="536"/>
        <v>6828044.3763397262</v>
      </c>
      <c r="Q2169">
        <f t="shared" ca="1" si="537"/>
        <v>38927381.628347784</v>
      </c>
      <c r="S2169">
        <f t="shared" ca="1" si="542"/>
        <v>4.9315115432679864E-2</v>
      </c>
      <c r="T2169">
        <f t="shared" ca="1" si="543"/>
        <v>0.38200780264630274</v>
      </c>
      <c r="U2169" s="40" t="str">
        <f t="shared" ca="1" si="544"/>
        <v>NO</v>
      </c>
    </row>
    <row r="2170" spans="2:21" x14ac:dyDescent="0.25">
      <c r="B2170" s="47">
        <f t="shared" si="538"/>
        <v>2158</v>
      </c>
      <c r="C2170">
        <f t="shared" ca="1" si="539"/>
        <v>192.21727818752265</v>
      </c>
      <c r="D2170">
        <f t="shared" ca="1" si="540"/>
        <v>8.0970531202824664E-4</v>
      </c>
      <c r="F2170">
        <f t="shared" ca="1" si="529"/>
        <v>261.42677839776616</v>
      </c>
      <c r="G2170">
        <f t="shared" ca="1" si="530"/>
        <v>6.2442575799500646E-2</v>
      </c>
      <c r="H2170">
        <f t="shared" ca="1" si="531"/>
        <v>48355319.589722328</v>
      </c>
      <c r="I2170">
        <f t="shared" ca="1" si="541"/>
        <v>789360042.79433572</v>
      </c>
      <c r="J2170" t="s">
        <v>30</v>
      </c>
      <c r="K2170">
        <f t="shared" ca="1" si="532"/>
        <v>192.21868818318353</v>
      </c>
      <c r="L2170">
        <f t="shared" ca="1" si="533"/>
        <v>1.3349279795269796E-3</v>
      </c>
      <c r="N2170">
        <f t="shared" ca="1" si="534"/>
        <v>141.17872576358977</v>
      </c>
      <c r="O2170">
        <f t="shared" ca="1" si="535"/>
        <v>2.622488360438846E-2</v>
      </c>
      <c r="P2170">
        <f t="shared" ca="1" si="536"/>
        <v>2385837.1340747918</v>
      </c>
      <c r="Q2170">
        <f t="shared" ca="1" si="537"/>
        <v>8833313.0281574074</v>
      </c>
      <c r="S2170">
        <f t="shared" ca="1" si="542"/>
        <v>1.1190473990661431E-2</v>
      </c>
      <c r="T2170">
        <f t="shared" ca="1" si="543"/>
        <v>0.23544636119054396</v>
      </c>
      <c r="U2170" s="40" t="str">
        <f t="shared" ca="1" si="544"/>
        <v>NO</v>
      </c>
    </row>
    <row r="2171" spans="2:21" x14ac:dyDescent="0.25">
      <c r="B2171" s="47">
        <f t="shared" si="538"/>
        <v>2159</v>
      </c>
      <c r="C2171">
        <f t="shared" ca="1" si="539"/>
        <v>192.21727818752265</v>
      </c>
      <c r="D2171">
        <f t="shared" ca="1" si="540"/>
        <v>8.0970531202824664E-4</v>
      </c>
      <c r="F2171">
        <f t="shared" ca="1" si="529"/>
        <v>261.42677839776616</v>
      </c>
      <c r="G2171">
        <f t="shared" ca="1" si="530"/>
        <v>6.2442575799500646E-2</v>
      </c>
      <c r="H2171">
        <f t="shared" ca="1" si="531"/>
        <v>48355319.589722328</v>
      </c>
      <c r="I2171">
        <f t="shared" ca="1" si="541"/>
        <v>789360042.79433572</v>
      </c>
      <c r="J2171" t="s">
        <v>30</v>
      </c>
      <c r="K2171">
        <f t="shared" ca="1" si="532"/>
        <v>192.21869349202507</v>
      </c>
      <c r="L2171">
        <f t="shared" ca="1" si="533"/>
        <v>5.4712628182409064E-4</v>
      </c>
      <c r="N2171">
        <f t="shared" ca="1" si="534"/>
        <v>140.61661438357334</v>
      </c>
      <c r="O2171">
        <f t="shared" ca="1" si="535"/>
        <v>0.11087383423311978</v>
      </c>
      <c r="P2171">
        <f t="shared" ca="1" si="536"/>
        <v>16502.320303726963</v>
      </c>
      <c r="Q2171">
        <f t="shared" ca="1" si="537"/>
        <v>257282.77786090886</v>
      </c>
      <c r="S2171">
        <f t="shared" ca="1" si="542"/>
        <v>3.2593843609074442E-4</v>
      </c>
      <c r="T2171">
        <f t="shared" ca="1" si="543"/>
        <v>0.59132519827873897</v>
      </c>
      <c r="U2171" s="40" t="str">
        <f t="shared" ca="1" si="544"/>
        <v>NO</v>
      </c>
    </row>
    <row r="2172" spans="2:21" x14ac:dyDescent="0.25">
      <c r="B2172" s="47">
        <f t="shared" si="538"/>
        <v>2160</v>
      </c>
      <c r="C2172">
        <f t="shared" ca="1" si="539"/>
        <v>192.21727818752265</v>
      </c>
      <c r="D2172">
        <f t="shared" ca="1" si="540"/>
        <v>8.0970531202824664E-4</v>
      </c>
      <c r="F2172">
        <f t="shared" ca="1" si="529"/>
        <v>261.42677839776616</v>
      </c>
      <c r="G2172">
        <f t="shared" ca="1" si="530"/>
        <v>6.2442575799500646E-2</v>
      </c>
      <c r="H2172">
        <f t="shared" ca="1" si="531"/>
        <v>48355319.589722328</v>
      </c>
      <c r="I2172">
        <f t="shared" ca="1" si="541"/>
        <v>789360042.79433572</v>
      </c>
      <c r="J2172" t="s">
        <v>30</v>
      </c>
      <c r="K2172">
        <f t="shared" ca="1" si="532"/>
        <v>192.21869797000713</v>
      </c>
      <c r="L2172">
        <f t="shared" ca="1" si="533"/>
        <v>3.8583030137779212E-4</v>
      </c>
      <c r="N2172">
        <f t="shared" ca="1" si="534"/>
        <v>140.14285175998765</v>
      </c>
      <c r="O2172">
        <f t="shared" ca="1" si="535"/>
        <v>0.16489268207986932</v>
      </c>
      <c r="P2172">
        <f t="shared" ca="1" si="536"/>
        <v>140.64780719478384</v>
      </c>
      <c r="Q2172">
        <f t="shared" ca="1" si="537"/>
        <v>3250.1641705926336</v>
      </c>
      <c r="S2172">
        <f t="shared" ca="1" si="542"/>
        <v>4.1174673081842953E-6</v>
      </c>
      <c r="T2172">
        <f t="shared" ca="1" si="543"/>
        <v>0.48443118988134359</v>
      </c>
      <c r="U2172" s="40" t="str">
        <f t="shared" ca="1" si="544"/>
        <v>NO</v>
      </c>
    </row>
    <row r="2173" spans="2:21" x14ac:dyDescent="0.25">
      <c r="B2173" s="47">
        <f t="shared" si="538"/>
        <v>2161</v>
      </c>
      <c r="C2173">
        <f t="shared" ca="1" si="539"/>
        <v>192.21727818752265</v>
      </c>
      <c r="D2173">
        <f t="shared" ca="1" si="540"/>
        <v>8.0970531202824664E-4</v>
      </c>
      <c r="F2173">
        <f t="shared" ca="1" si="529"/>
        <v>261.42677839776616</v>
      </c>
      <c r="G2173">
        <f t="shared" ca="1" si="530"/>
        <v>6.2442575799500646E-2</v>
      </c>
      <c r="H2173">
        <f t="shared" ca="1" si="531"/>
        <v>48355319.589722328</v>
      </c>
      <c r="I2173">
        <f t="shared" ca="1" si="541"/>
        <v>789360042.79433572</v>
      </c>
      <c r="J2173" t="s">
        <v>30</v>
      </c>
      <c r="K2173">
        <f t="shared" ca="1" si="532"/>
        <v>192.21682156231336</v>
      </c>
      <c r="L2173">
        <f t="shared" ca="1" si="533"/>
        <v>9.3465078531342711E-4</v>
      </c>
      <c r="N2173">
        <f t="shared" ca="1" si="534"/>
        <v>264.08633609112661</v>
      </c>
      <c r="O2173">
        <f t="shared" ca="1" si="535"/>
        <v>4.9275306732991554E-2</v>
      </c>
      <c r="P2173">
        <f t="shared" ca="1" si="536"/>
        <v>38481645.427718401</v>
      </c>
      <c r="Q2173">
        <f t="shared" ca="1" si="537"/>
        <v>500759158.91296595</v>
      </c>
      <c r="S2173">
        <f t="shared" ca="1" si="542"/>
        <v>0.63438625185571562</v>
      </c>
      <c r="T2173">
        <f t="shared" ca="1" si="543"/>
        <v>0.66995217448284228</v>
      </c>
      <c r="U2173" s="40" t="str">
        <f t="shared" ca="1" si="544"/>
        <v>NO</v>
      </c>
    </row>
    <row r="2174" spans="2:21" x14ac:dyDescent="0.25">
      <c r="B2174" s="47">
        <f t="shared" si="538"/>
        <v>2162</v>
      </c>
      <c r="C2174">
        <f t="shared" ca="1" si="539"/>
        <v>192.21727818752265</v>
      </c>
      <c r="D2174">
        <f t="shared" ca="1" si="540"/>
        <v>8.0970531202824664E-4</v>
      </c>
      <c r="F2174">
        <f t="shared" ca="1" si="529"/>
        <v>261.42677839776616</v>
      </c>
      <c r="G2174">
        <f t="shared" ca="1" si="530"/>
        <v>6.2442575799500646E-2</v>
      </c>
      <c r="H2174">
        <f t="shared" ca="1" si="531"/>
        <v>48355319.589722328</v>
      </c>
      <c r="I2174">
        <f t="shared" ca="1" si="541"/>
        <v>789360042.79433572</v>
      </c>
      <c r="J2174" t="s">
        <v>30</v>
      </c>
      <c r="K2174">
        <f t="shared" ca="1" si="532"/>
        <v>192.21749939912286</v>
      </c>
      <c r="L2174">
        <f t="shared" ca="1" si="533"/>
        <v>4.6960207215432002E-4</v>
      </c>
      <c r="N2174">
        <f t="shared" ca="1" si="534"/>
        <v>251.62239473264151</v>
      </c>
      <c r="O2174">
        <f t="shared" ca="1" si="535"/>
        <v>0.13383991522104768</v>
      </c>
      <c r="P2174">
        <f t="shared" ca="1" si="536"/>
        <v>48287543.757022634</v>
      </c>
      <c r="Q2174">
        <f t="shared" ca="1" si="537"/>
        <v>1626185404.5836065</v>
      </c>
      <c r="S2174">
        <f t="shared" ca="1" si="542"/>
        <v>2.0601313930546925</v>
      </c>
      <c r="T2174">
        <f t="shared" ca="1" si="543"/>
        <v>0.69344869885006799</v>
      </c>
      <c r="U2174" s="40" t="str">
        <f t="shared" ca="1" si="544"/>
        <v>YES</v>
      </c>
    </row>
    <row r="2175" spans="2:21" x14ac:dyDescent="0.25">
      <c r="B2175" s="47">
        <f t="shared" si="538"/>
        <v>2163</v>
      </c>
      <c r="C2175">
        <f t="shared" ca="1" si="539"/>
        <v>192.21749939912286</v>
      </c>
      <c r="D2175">
        <f t="shared" ca="1" si="540"/>
        <v>4.6960207215432002E-4</v>
      </c>
      <c r="F2175">
        <f t="shared" ca="1" si="529"/>
        <v>251.62239473264151</v>
      </c>
      <c r="G2175">
        <f t="shared" ca="1" si="530"/>
        <v>0.13383991522104768</v>
      </c>
      <c r="H2175">
        <f t="shared" ca="1" si="531"/>
        <v>48287543.757022634</v>
      </c>
      <c r="I2175">
        <f t="shared" ca="1" si="541"/>
        <v>1626185404.5836065</v>
      </c>
      <c r="J2175" t="s">
        <v>30</v>
      </c>
      <c r="K2175">
        <f t="shared" ca="1" si="532"/>
        <v>192.21857760558953</v>
      </c>
      <c r="L2175">
        <f t="shared" ca="1" si="533"/>
        <v>7.5095252024231693E-4</v>
      </c>
      <c r="N2175">
        <f t="shared" ca="1" si="534"/>
        <v>152.97526112401673</v>
      </c>
      <c r="O2175">
        <f t="shared" ca="1" si="535"/>
        <v>7.035155852517895E-2</v>
      </c>
      <c r="P2175">
        <f t="shared" ca="1" si="536"/>
        <v>564836.70298609301</v>
      </c>
      <c r="Q2175">
        <f t="shared" ca="1" si="537"/>
        <v>6078799.7299592178</v>
      </c>
      <c r="S2175">
        <f t="shared" ca="1" si="542"/>
        <v>3.7380729852975942E-3</v>
      </c>
      <c r="T2175">
        <f t="shared" ca="1" si="543"/>
        <v>2.9641657335799376E-4</v>
      </c>
      <c r="U2175" s="40" t="str">
        <f t="shared" ca="1" si="544"/>
        <v>YES</v>
      </c>
    </row>
    <row r="2176" spans="2:21" x14ac:dyDescent="0.25">
      <c r="B2176" s="47">
        <f t="shared" si="538"/>
        <v>2164</v>
      </c>
      <c r="C2176">
        <f t="shared" ca="1" si="539"/>
        <v>192.21857760558953</v>
      </c>
      <c r="D2176">
        <f t="shared" ca="1" si="540"/>
        <v>7.5095252024231693E-4</v>
      </c>
      <c r="F2176">
        <f t="shared" ca="1" si="529"/>
        <v>152.97526112401673</v>
      </c>
      <c r="G2176">
        <f t="shared" ca="1" si="530"/>
        <v>7.035155852517895E-2</v>
      </c>
      <c r="H2176">
        <f t="shared" ca="1" si="531"/>
        <v>564836.70298609301</v>
      </c>
      <c r="I2176">
        <f t="shared" ca="1" si="541"/>
        <v>6078799.7299592178</v>
      </c>
      <c r="J2176" t="s">
        <v>30</v>
      </c>
      <c r="K2176">
        <f t="shared" ca="1" si="532"/>
        <v>192.2182983306613</v>
      </c>
      <c r="L2176">
        <f t="shared" ca="1" si="533"/>
        <v>1.1524036351395809E-3</v>
      </c>
      <c r="N2176">
        <f t="shared" ca="1" si="534"/>
        <v>182.8671567182586</v>
      </c>
      <c r="O2176">
        <f t="shared" ca="1" si="535"/>
        <v>3.4226084253803087E-2</v>
      </c>
      <c r="P2176">
        <f t="shared" ca="1" si="536"/>
        <v>5559355.3251845073</v>
      </c>
      <c r="Q2176">
        <f t="shared" ca="1" si="537"/>
        <v>34795041.616838016</v>
      </c>
      <c r="S2176">
        <f t="shared" ca="1" si="542"/>
        <v>5.7239986777902043</v>
      </c>
      <c r="T2176">
        <f t="shared" ca="1" si="543"/>
        <v>0.28869792347960455</v>
      </c>
      <c r="U2176" s="40" t="str">
        <f t="shared" ca="1" si="544"/>
        <v>YES</v>
      </c>
    </row>
    <row r="2177" spans="2:21" x14ac:dyDescent="0.25">
      <c r="B2177" s="47">
        <f t="shared" si="538"/>
        <v>2165</v>
      </c>
      <c r="C2177">
        <f t="shared" ca="1" si="539"/>
        <v>192.2182983306613</v>
      </c>
      <c r="D2177">
        <f t="shared" ca="1" si="540"/>
        <v>1.1524036351395809E-3</v>
      </c>
      <c r="F2177">
        <f t="shared" ca="1" si="529"/>
        <v>182.8671567182586</v>
      </c>
      <c r="G2177">
        <f t="shared" ca="1" si="530"/>
        <v>3.4226084253803087E-2</v>
      </c>
      <c r="H2177">
        <f t="shared" ca="1" si="531"/>
        <v>5559355.3251845073</v>
      </c>
      <c r="I2177">
        <f t="shared" ca="1" si="541"/>
        <v>34795041.616838016</v>
      </c>
      <c r="J2177" t="s">
        <v>30</v>
      </c>
      <c r="K2177">
        <f t="shared" ca="1" si="532"/>
        <v>192.2178839807921</v>
      </c>
      <c r="L2177">
        <f t="shared" ca="1" si="533"/>
        <v>1.3697682293246152E-3</v>
      </c>
      <c r="N2177">
        <f t="shared" ca="1" si="534"/>
        <v>223.56502140947654</v>
      </c>
      <c r="O2177">
        <f t="shared" ca="1" si="535"/>
        <v>2.5011273944062249E-2</v>
      </c>
      <c r="P2177">
        <f t="shared" ca="1" si="536"/>
        <v>10512299.59087852</v>
      </c>
      <c r="Q2177">
        <f t="shared" ca="1" si="537"/>
        <v>58781057.903290212</v>
      </c>
      <c r="S2177">
        <f t="shared" ca="1" si="542"/>
        <v>1.6893515619433801</v>
      </c>
      <c r="T2177">
        <f t="shared" ca="1" si="543"/>
        <v>3.9816757837220607E-2</v>
      </c>
      <c r="U2177" s="40" t="str">
        <f t="shared" ca="1" si="544"/>
        <v>YES</v>
      </c>
    </row>
    <row r="2178" spans="2:21" x14ac:dyDescent="0.25">
      <c r="B2178" s="47">
        <f t="shared" si="538"/>
        <v>2166</v>
      </c>
      <c r="C2178">
        <f t="shared" ca="1" si="539"/>
        <v>192.2178839807921</v>
      </c>
      <c r="D2178">
        <f t="shared" ca="1" si="540"/>
        <v>1.3697682293246152E-3</v>
      </c>
      <c r="F2178">
        <f t="shared" ca="1" si="529"/>
        <v>223.56502140947654</v>
      </c>
      <c r="G2178">
        <f t="shared" ca="1" si="530"/>
        <v>2.5011273944062249E-2</v>
      </c>
      <c r="H2178">
        <f t="shared" ca="1" si="531"/>
        <v>10512299.59087852</v>
      </c>
      <c r="I2178">
        <f t="shared" ca="1" si="541"/>
        <v>58781057.903290212</v>
      </c>
      <c r="J2178" t="s">
        <v>30</v>
      </c>
      <c r="K2178">
        <f t="shared" ca="1" si="532"/>
        <v>192.21733570855767</v>
      </c>
      <c r="L2178">
        <f t="shared" ca="1" si="533"/>
        <v>1.1794475215734998E-3</v>
      </c>
      <c r="N2178">
        <f t="shared" ca="1" si="534"/>
        <v>259.38336494379337</v>
      </c>
      <c r="O2178">
        <f t="shared" ca="1" si="535"/>
        <v>3.2834567823045099E-2</v>
      </c>
      <c r="P2178">
        <f t="shared" ca="1" si="536"/>
        <v>23179379.210734557</v>
      </c>
      <c r="Q2178">
        <f t="shared" ca="1" si="537"/>
        <v>197412762.05630183</v>
      </c>
      <c r="S2178">
        <f t="shared" ca="1" si="542"/>
        <v>3.358441802478207</v>
      </c>
      <c r="T2178">
        <f t="shared" ca="1" si="543"/>
        <v>9.860064100868704E-2</v>
      </c>
      <c r="U2178" s="40" t="str">
        <f t="shared" ca="1" si="544"/>
        <v>YES</v>
      </c>
    </row>
    <row r="2179" spans="2:21" x14ac:dyDescent="0.25">
      <c r="B2179" s="47">
        <f t="shared" si="538"/>
        <v>2167</v>
      </c>
      <c r="C2179">
        <f t="shared" ca="1" si="539"/>
        <v>192.21733570855767</v>
      </c>
      <c r="D2179">
        <f t="shared" ca="1" si="540"/>
        <v>1.1794475215734998E-3</v>
      </c>
      <c r="F2179">
        <f t="shared" ca="1" si="529"/>
        <v>259.38336494379337</v>
      </c>
      <c r="G2179">
        <f t="shared" ca="1" si="530"/>
        <v>3.2834567823045099E-2</v>
      </c>
      <c r="H2179">
        <f t="shared" ca="1" si="531"/>
        <v>23179379.210734557</v>
      </c>
      <c r="I2179">
        <f t="shared" ca="1" si="541"/>
        <v>197412762.05630183</v>
      </c>
      <c r="J2179" t="s">
        <v>30</v>
      </c>
      <c r="K2179">
        <f t="shared" ca="1" si="532"/>
        <v>192.21878243663045</v>
      </c>
      <c r="L2179">
        <f t="shared" ca="1" si="533"/>
        <v>6.2009442202012465E-4</v>
      </c>
      <c r="N2179">
        <f t="shared" ca="1" si="534"/>
        <v>131.28017554995043</v>
      </c>
      <c r="O2179">
        <f t="shared" ca="1" si="535"/>
        <v>9.3531649450565579E-2</v>
      </c>
      <c r="P2179">
        <f t="shared" ca="1" si="536"/>
        <v>26157.401265242064</v>
      </c>
      <c r="Q2179">
        <f t="shared" ca="1" si="537"/>
        <v>321182.84208269394</v>
      </c>
      <c r="S2179">
        <f t="shared" ca="1" si="542"/>
        <v>1.6269608850875256E-3</v>
      </c>
      <c r="T2179">
        <f t="shared" ca="1" si="543"/>
        <v>0.3718825503770995</v>
      </c>
      <c r="U2179" s="40" t="str">
        <f t="shared" ca="1" si="544"/>
        <v>NO</v>
      </c>
    </row>
    <row r="2180" spans="2:21" x14ac:dyDescent="0.25">
      <c r="B2180" s="47">
        <f t="shared" si="538"/>
        <v>2168</v>
      </c>
      <c r="C2180">
        <f t="shared" ca="1" si="539"/>
        <v>192.21733570855767</v>
      </c>
      <c r="D2180">
        <f t="shared" ca="1" si="540"/>
        <v>1.1794475215734998E-3</v>
      </c>
      <c r="F2180">
        <f t="shared" ca="1" si="529"/>
        <v>259.38336494379337</v>
      </c>
      <c r="G2180">
        <f t="shared" ca="1" si="530"/>
        <v>3.2834567823045099E-2</v>
      </c>
      <c r="H2180">
        <f t="shared" ca="1" si="531"/>
        <v>23179379.210734557</v>
      </c>
      <c r="I2180">
        <f t="shared" ca="1" si="541"/>
        <v>197412762.05630183</v>
      </c>
      <c r="J2180" t="s">
        <v>30</v>
      </c>
      <c r="K2180">
        <f t="shared" ca="1" si="532"/>
        <v>192.21748768743802</v>
      </c>
      <c r="L2180">
        <f t="shared" ca="1" si="533"/>
        <v>9.5123632917229733E-4</v>
      </c>
      <c r="N2180">
        <f t="shared" ca="1" si="534"/>
        <v>252.26964071231993</v>
      </c>
      <c r="O2180">
        <f t="shared" ca="1" si="535"/>
        <v>4.7827915007508846E-2</v>
      </c>
      <c r="P2180">
        <f t="shared" ca="1" si="536"/>
        <v>30224452.16477019</v>
      </c>
      <c r="Q2180">
        <f t="shared" ca="1" si="537"/>
        <v>364674062.5863632</v>
      </c>
      <c r="S2180">
        <f t="shared" ca="1" si="542"/>
        <v>1.8472669081158932</v>
      </c>
      <c r="T2180">
        <f t="shared" ca="1" si="543"/>
        <v>8.0078812250460318E-3</v>
      </c>
      <c r="U2180" s="40" t="str">
        <f t="shared" ca="1" si="544"/>
        <v>YES</v>
      </c>
    </row>
    <row r="2181" spans="2:21" x14ac:dyDescent="0.25">
      <c r="B2181" s="47">
        <f t="shared" si="538"/>
        <v>2169</v>
      </c>
      <c r="C2181">
        <f t="shared" ca="1" si="539"/>
        <v>192.21748768743802</v>
      </c>
      <c r="D2181">
        <f t="shared" ca="1" si="540"/>
        <v>9.5123632917229733E-4</v>
      </c>
      <c r="F2181">
        <f t="shared" ca="1" si="529"/>
        <v>252.26964071231993</v>
      </c>
      <c r="G2181">
        <f t="shared" ca="1" si="530"/>
        <v>4.7827915007508846E-2</v>
      </c>
      <c r="H2181">
        <f t="shared" ca="1" si="531"/>
        <v>30224452.16477019</v>
      </c>
      <c r="I2181">
        <f t="shared" ca="1" si="541"/>
        <v>364674062.5863632</v>
      </c>
      <c r="J2181" t="s">
        <v>30</v>
      </c>
      <c r="K2181">
        <f t="shared" ca="1" si="532"/>
        <v>192.2160647820092</v>
      </c>
      <c r="L2181">
        <f t="shared" ca="1" si="533"/>
        <v>1.0810917759209236E-3</v>
      </c>
      <c r="N2181">
        <f t="shared" ca="1" si="534"/>
        <v>218.98184297576199</v>
      </c>
      <c r="O2181">
        <f t="shared" ca="1" si="535"/>
        <v>3.8328670124620816E-2</v>
      </c>
      <c r="P2181">
        <f t="shared" ca="1" si="536"/>
        <v>11096450.88461408</v>
      </c>
      <c r="Q2181">
        <f t="shared" ca="1" si="537"/>
        <v>93135650.602759972</v>
      </c>
      <c r="S2181">
        <f t="shared" ca="1" si="542"/>
        <v>0.25539422777210352</v>
      </c>
      <c r="T2181">
        <f t="shared" ca="1" si="543"/>
        <v>0.95222424622842528</v>
      </c>
      <c r="U2181" s="40" t="str">
        <f t="shared" ca="1" si="544"/>
        <v>NO</v>
      </c>
    </row>
    <row r="2182" spans="2:21" x14ac:dyDescent="0.25">
      <c r="B2182" s="47">
        <f t="shared" si="538"/>
        <v>2170</v>
      </c>
      <c r="C2182">
        <f t="shared" ca="1" si="539"/>
        <v>192.21748768743802</v>
      </c>
      <c r="D2182">
        <f t="shared" ca="1" si="540"/>
        <v>9.5123632917229733E-4</v>
      </c>
      <c r="F2182">
        <f t="shared" ca="1" si="529"/>
        <v>252.26964071231993</v>
      </c>
      <c r="G2182">
        <f t="shared" ca="1" si="530"/>
        <v>4.7827915007508846E-2</v>
      </c>
      <c r="H2182">
        <f t="shared" ca="1" si="531"/>
        <v>30224452.16477019</v>
      </c>
      <c r="I2182">
        <f t="shared" ca="1" si="541"/>
        <v>364674062.5863632</v>
      </c>
      <c r="J2182" t="s">
        <v>30</v>
      </c>
      <c r="K2182">
        <f t="shared" ca="1" si="532"/>
        <v>192.21696488733954</v>
      </c>
      <c r="L2182">
        <f t="shared" ca="1" si="533"/>
        <v>5.443146763120353E-4</v>
      </c>
      <c r="N2182">
        <f t="shared" ca="1" si="534"/>
        <v>265.88866276595894</v>
      </c>
      <c r="O2182">
        <f t="shared" ca="1" si="535"/>
        <v>0.11161951634745293</v>
      </c>
      <c r="P2182">
        <f t="shared" ca="1" si="536"/>
        <v>82909901.742827415</v>
      </c>
      <c r="Q2182">
        <f t="shared" ca="1" si="537"/>
        <v>2460630238.170464</v>
      </c>
      <c r="S2182">
        <f t="shared" ca="1" si="542"/>
        <v>6.7474780649850308</v>
      </c>
      <c r="T2182">
        <f t="shared" ca="1" si="543"/>
        <v>0.37731800200208576</v>
      </c>
      <c r="U2182" s="40" t="str">
        <f t="shared" ca="1" si="544"/>
        <v>YES</v>
      </c>
    </row>
    <row r="2183" spans="2:21" x14ac:dyDescent="0.25">
      <c r="B2183" s="47">
        <f t="shared" si="538"/>
        <v>2171</v>
      </c>
      <c r="C2183">
        <f t="shared" ca="1" si="539"/>
        <v>192.21696488733954</v>
      </c>
      <c r="D2183">
        <f t="shared" ca="1" si="540"/>
        <v>5.443146763120353E-4</v>
      </c>
      <c r="F2183">
        <f t="shared" ca="1" si="529"/>
        <v>265.88866276595894</v>
      </c>
      <c r="G2183">
        <f t="shared" ca="1" si="530"/>
        <v>0.11161951634745293</v>
      </c>
      <c r="H2183">
        <f t="shared" ca="1" si="531"/>
        <v>82909901.742827415</v>
      </c>
      <c r="I2183">
        <f t="shared" ca="1" si="541"/>
        <v>2460630238.170464</v>
      </c>
      <c r="J2183" t="s">
        <v>30</v>
      </c>
      <c r="K2183">
        <f t="shared" ca="1" si="532"/>
        <v>192.2159526349441</v>
      </c>
      <c r="L2183">
        <f t="shared" ca="1" si="533"/>
        <v>1.2801537925186276E-3</v>
      </c>
      <c r="N2183">
        <f t="shared" ca="1" si="534"/>
        <v>208.42509818367355</v>
      </c>
      <c r="O2183">
        <f t="shared" ca="1" si="535"/>
        <v>2.8313186147601532E-2</v>
      </c>
      <c r="P2183">
        <f t="shared" ca="1" si="536"/>
        <v>8325745.6822927706</v>
      </c>
      <c r="Q2183">
        <f t="shared" ca="1" si="537"/>
        <v>49131712.271921925</v>
      </c>
      <c r="S2183">
        <f t="shared" ca="1" si="542"/>
        <v>1.9967125295693552E-2</v>
      </c>
      <c r="T2183">
        <f t="shared" ca="1" si="543"/>
        <v>0.57421563321213465</v>
      </c>
      <c r="U2183" s="40" t="str">
        <f t="shared" ca="1" si="544"/>
        <v>NO</v>
      </c>
    </row>
    <row r="2184" spans="2:21" x14ac:dyDescent="0.25">
      <c r="B2184" s="47">
        <f t="shared" si="538"/>
        <v>2172</v>
      </c>
      <c r="C2184">
        <f t="shared" ca="1" si="539"/>
        <v>192.21696488733954</v>
      </c>
      <c r="D2184">
        <f t="shared" ca="1" si="540"/>
        <v>5.443146763120353E-4</v>
      </c>
      <c r="F2184">
        <f t="shared" ca="1" si="529"/>
        <v>265.88866276595894</v>
      </c>
      <c r="G2184">
        <f t="shared" ca="1" si="530"/>
        <v>0.11161951634745293</v>
      </c>
      <c r="H2184">
        <f t="shared" ca="1" si="531"/>
        <v>82909901.742827415</v>
      </c>
      <c r="I2184">
        <f t="shared" ca="1" si="541"/>
        <v>2460630238.170464</v>
      </c>
      <c r="J2184" t="s">
        <v>30</v>
      </c>
      <c r="K2184">
        <f t="shared" ca="1" si="532"/>
        <v>192.21657386977412</v>
      </c>
      <c r="L2184">
        <f t="shared" ca="1" si="533"/>
        <v>8.1854670658097978E-4</v>
      </c>
      <c r="N2184">
        <f t="shared" ca="1" si="534"/>
        <v>255.44291954067344</v>
      </c>
      <c r="O2184">
        <f t="shared" ca="1" si="535"/>
        <v>6.1359558674250317E-2</v>
      </c>
      <c r="P2184">
        <f t="shared" ca="1" si="536"/>
        <v>35265361.9469814</v>
      </c>
      <c r="Q2184">
        <f t="shared" ca="1" si="537"/>
        <v>552744515.61428761</v>
      </c>
      <c r="S2184">
        <f t="shared" ca="1" si="542"/>
        <v>0.22463534221430442</v>
      </c>
      <c r="T2184">
        <f t="shared" ca="1" si="543"/>
        <v>0.2607340537223547</v>
      </c>
      <c r="U2184" s="40" t="str">
        <f t="shared" ca="1" si="544"/>
        <v>NO</v>
      </c>
    </row>
    <row r="2185" spans="2:21" x14ac:dyDescent="0.25">
      <c r="B2185" s="47">
        <f t="shared" si="538"/>
        <v>2173</v>
      </c>
      <c r="C2185">
        <f t="shared" ca="1" si="539"/>
        <v>192.21696488733954</v>
      </c>
      <c r="D2185">
        <f t="shared" ca="1" si="540"/>
        <v>5.443146763120353E-4</v>
      </c>
      <c r="F2185">
        <f t="shared" ca="1" si="529"/>
        <v>265.88866276595894</v>
      </c>
      <c r="G2185">
        <f t="shared" ca="1" si="530"/>
        <v>0.11161951634745293</v>
      </c>
      <c r="H2185">
        <f t="shared" ca="1" si="531"/>
        <v>82909901.742827415</v>
      </c>
      <c r="I2185">
        <f t="shared" ca="1" si="541"/>
        <v>2460630238.170464</v>
      </c>
      <c r="J2185" t="s">
        <v>30</v>
      </c>
      <c r="K2185">
        <f t="shared" ca="1" si="532"/>
        <v>192.21560078081558</v>
      </c>
      <c r="L2185">
        <f t="shared" ca="1" si="533"/>
        <v>1.9236006365375082E-4</v>
      </c>
      <c r="N2185">
        <f t="shared" ca="1" si="534"/>
        <v>172.13547074726708</v>
      </c>
      <c r="O2185">
        <f t="shared" ca="1" si="535"/>
        <v>0.25852265412790004</v>
      </c>
      <c r="P2185">
        <f t="shared" ca="1" si="536"/>
        <v>2.8357081766853047E-5</v>
      </c>
      <c r="Q2185">
        <f t="shared" ca="1" si="537"/>
        <v>1.2619161921798455E-3</v>
      </c>
      <c r="S2185">
        <f t="shared" ca="1" si="542"/>
        <v>5.1284267445161105E-13</v>
      </c>
      <c r="T2185">
        <f t="shared" ca="1" si="543"/>
        <v>0.6360746090635222</v>
      </c>
      <c r="U2185" s="40" t="str">
        <f t="shared" ca="1" si="544"/>
        <v>NO</v>
      </c>
    </row>
    <row r="2186" spans="2:21" x14ac:dyDescent="0.25">
      <c r="B2186" s="47">
        <f t="shared" si="538"/>
        <v>2174</v>
      </c>
      <c r="C2186">
        <f t="shared" ca="1" si="539"/>
        <v>192.21696488733954</v>
      </c>
      <c r="D2186">
        <f t="shared" ca="1" si="540"/>
        <v>5.443146763120353E-4</v>
      </c>
      <c r="F2186">
        <f t="shared" ca="1" si="529"/>
        <v>265.88866276595894</v>
      </c>
      <c r="G2186">
        <f t="shared" ca="1" si="530"/>
        <v>0.11161951634745293</v>
      </c>
      <c r="H2186">
        <f t="shared" ca="1" si="531"/>
        <v>82909901.742827415</v>
      </c>
      <c r="I2186">
        <f t="shared" ca="1" si="541"/>
        <v>2460630238.170464</v>
      </c>
      <c r="J2186" t="s">
        <v>30</v>
      </c>
      <c r="K2186">
        <f t="shared" ca="1" si="532"/>
        <v>192.21844734434575</v>
      </c>
      <c r="L2186">
        <f t="shared" ca="1" si="533"/>
        <v>6.6503137539550197E-4</v>
      </c>
      <c r="N2186">
        <f t="shared" ca="1" si="534"/>
        <v>166.97419338760545</v>
      </c>
      <c r="O2186">
        <f t="shared" ca="1" si="535"/>
        <v>8.4563166501632051E-2</v>
      </c>
      <c r="P2186">
        <f t="shared" ca="1" si="536"/>
        <v>661940.56042370864</v>
      </c>
      <c r="Q2186">
        <f t="shared" ca="1" si="537"/>
        <v>9346512.3553125486</v>
      </c>
      <c r="S2186">
        <f t="shared" ca="1" si="542"/>
        <v>3.7984221319908263E-3</v>
      </c>
      <c r="T2186">
        <f t="shared" ca="1" si="543"/>
        <v>0.43320527290874555</v>
      </c>
      <c r="U2186" s="40" t="str">
        <f t="shared" ca="1" si="544"/>
        <v>NO</v>
      </c>
    </row>
    <row r="2187" spans="2:21" x14ac:dyDescent="0.25">
      <c r="B2187" s="47">
        <f t="shared" si="538"/>
        <v>2175</v>
      </c>
      <c r="C2187">
        <f t="shared" ca="1" si="539"/>
        <v>192.21696488733954</v>
      </c>
      <c r="D2187">
        <f t="shared" ca="1" si="540"/>
        <v>5.443146763120353E-4</v>
      </c>
      <c r="F2187">
        <f t="shared" ca="1" si="529"/>
        <v>265.88866276595894</v>
      </c>
      <c r="G2187">
        <f t="shared" ca="1" si="530"/>
        <v>0.11161951634745293</v>
      </c>
      <c r="H2187">
        <f t="shared" ca="1" si="531"/>
        <v>82909901.742827415</v>
      </c>
      <c r="I2187">
        <f t="shared" ca="1" si="541"/>
        <v>2460630238.170464</v>
      </c>
      <c r="J2187" t="s">
        <v>30</v>
      </c>
      <c r="K2187">
        <f t="shared" ca="1" si="532"/>
        <v>192.2158911058518</v>
      </c>
      <c r="L2187">
        <f t="shared" ca="1" si="533"/>
        <v>7.6112660789350885E-4</v>
      </c>
      <c r="N2187">
        <f t="shared" ca="1" si="534"/>
        <v>202.36984101304552</v>
      </c>
      <c r="O2187">
        <f t="shared" ca="1" si="535"/>
        <v>6.8887646579651379E-2</v>
      </c>
      <c r="P2187">
        <f t="shared" ca="1" si="536"/>
        <v>4138169.3010419919</v>
      </c>
      <c r="Q2187">
        <f t="shared" ca="1" si="537"/>
        <v>57689316.461161025</v>
      </c>
      <c r="S2187">
        <f t="shared" ca="1" si="542"/>
        <v>2.3444935190284573E-2</v>
      </c>
      <c r="T2187">
        <f t="shared" ca="1" si="543"/>
        <v>0.28817537286911588</v>
      </c>
      <c r="U2187" s="40" t="str">
        <f t="shared" ca="1" si="544"/>
        <v>NO</v>
      </c>
    </row>
    <row r="2188" spans="2:21" x14ac:dyDescent="0.25">
      <c r="B2188" s="47">
        <f t="shared" si="538"/>
        <v>2176</v>
      </c>
      <c r="C2188">
        <f t="shared" ca="1" si="539"/>
        <v>192.21696488733954</v>
      </c>
      <c r="D2188">
        <f t="shared" ca="1" si="540"/>
        <v>5.443146763120353E-4</v>
      </c>
      <c r="F2188">
        <f t="shared" ca="1" si="529"/>
        <v>265.88866276595894</v>
      </c>
      <c r="G2188">
        <f t="shared" ca="1" si="530"/>
        <v>0.11161951634745293</v>
      </c>
      <c r="H2188">
        <f t="shared" ca="1" si="531"/>
        <v>82909901.742827415</v>
      </c>
      <c r="I2188">
        <f t="shared" ca="1" si="541"/>
        <v>2460630238.170464</v>
      </c>
      <c r="J2188" t="s">
        <v>30</v>
      </c>
      <c r="K2188">
        <f t="shared" ca="1" si="532"/>
        <v>192.21756295615984</v>
      </c>
      <c r="L2188">
        <f t="shared" ca="1" si="533"/>
        <v>7.1560521699920497E-4</v>
      </c>
      <c r="N2188">
        <f t="shared" ca="1" si="534"/>
        <v>247.87511517082518</v>
      </c>
      <c r="O2188">
        <f t="shared" ca="1" si="535"/>
        <v>7.577782611216094E-2</v>
      </c>
      <c r="P2188">
        <f t="shared" ca="1" si="536"/>
        <v>36852382.000429921</v>
      </c>
      <c r="Q2188">
        <f t="shared" ca="1" si="537"/>
        <v>692214409.42268682</v>
      </c>
      <c r="S2188">
        <f t="shared" ca="1" si="542"/>
        <v>0.28131589975800847</v>
      </c>
      <c r="T2188">
        <f t="shared" ca="1" si="543"/>
        <v>0.66703852306657641</v>
      </c>
      <c r="U2188" s="40" t="str">
        <f t="shared" ca="1" si="544"/>
        <v>NO</v>
      </c>
    </row>
    <row r="2189" spans="2:21" x14ac:dyDescent="0.25">
      <c r="B2189" s="47">
        <f t="shared" si="538"/>
        <v>2177</v>
      </c>
      <c r="C2189">
        <f t="shared" ca="1" si="539"/>
        <v>192.21696488733954</v>
      </c>
      <c r="D2189">
        <f t="shared" ca="1" si="540"/>
        <v>5.443146763120353E-4</v>
      </c>
      <c r="F2189">
        <f t="shared" ca="1" si="529"/>
        <v>265.88866276595894</v>
      </c>
      <c r="G2189">
        <f t="shared" ca="1" si="530"/>
        <v>0.11161951634745293</v>
      </c>
      <c r="H2189">
        <f t="shared" ca="1" si="531"/>
        <v>82909901.742827415</v>
      </c>
      <c r="I2189">
        <f t="shared" ca="1" si="541"/>
        <v>2460630238.170464</v>
      </c>
      <c r="J2189" t="s">
        <v>30</v>
      </c>
      <c r="K2189">
        <f t="shared" ca="1" si="532"/>
        <v>192.21661646223342</v>
      </c>
      <c r="L2189">
        <f t="shared" ca="1" si="533"/>
        <v>2.4208169497774918E-4</v>
      </c>
      <c r="N2189">
        <f t="shared" ca="1" si="534"/>
        <v>257.40802659376754</v>
      </c>
      <c r="O2189">
        <f t="shared" ca="1" si="535"/>
        <v>0.2329769231938337</v>
      </c>
      <c r="P2189">
        <f t="shared" ca="1" si="536"/>
        <v>4533901.7475369833</v>
      </c>
      <c r="Q2189">
        <f t="shared" ca="1" si="537"/>
        <v>271898677.39387345</v>
      </c>
      <c r="S2189">
        <f t="shared" ca="1" si="542"/>
        <v>0.11049960826135197</v>
      </c>
      <c r="T2189">
        <f t="shared" ca="1" si="543"/>
        <v>0.77983258688006596</v>
      </c>
      <c r="U2189" s="40" t="str">
        <f t="shared" ca="1" si="544"/>
        <v>NO</v>
      </c>
    </row>
    <row r="2190" spans="2:21" x14ac:dyDescent="0.25">
      <c r="B2190" s="47">
        <f t="shared" si="538"/>
        <v>2178</v>
      </c>
      <c r="C2190">
        <f t="shared" ca="1" si="539"/>
        <v>192.21696488733954</v>
      </c>
      <c r="D2190">
        <f t="shared" ca="1" si="540"/>
        <v>5.443146763120353E-4</v>
      </c>
      <c r="F2190">
        <f t="shared" ref="F2190:F2253" ca="1" si="545">_xlfn.NORM.DIST(C2190,192.217,0.003/2,FALSE)</f>
        <v>265.88866276595894</v>
      </c>
      <c r="G2190">
        <f t="shared" ref="G2190:G2253" ca="1" si="546">_xlfn.T.DIST(D2190*1/0.0004,1,FALSE)</f>
        <v>0.11161951634745293</v>
      </c>
      <c r="H2190">
        <f t="shared" ref="H2190:H2253" ca="1" si="547">_xlfn.NORM.DIST(192.2168,C2190,SQRT(0.0008^2+D2190^2),FALSE)*_xlfn.NORM.DIST(192.2166,C2190,SQRT(0.0003^2+D2190^2),FALSE)*_xlfn.NORM.DIST(192.2176,C2190,SQRT(0.0002^2+D2190^2),FALSE)</f>
        <v>82909901.742827415</v>
      </c>
      <c r="I2190">
        <f t="shared" ca="1" si="541"/>
        <v>2460630238.170464</v>
      </c>
      <c r="J2190" t="s">
        <v>30</v>
      </c>
      <c r="K2190">
        <f t="shared" ref="K2190:K2253" ca="1" si="548">C2190+$K$10*(2*RAND()-1)</f>
        <v>192.21688429895471</v>
      </c>
      <c r="L2190">
        <f t="shared" ref="L2190:L2253" ca="1" si="549">ABS(D2190+$L$10*(2*RAND()-1))</f>
        <v>6.9024595374570278E-5</v>
      </c>
      <c r="N2190">
        <f t="shared" ref="N2190:N2253" ca="1" si="550">_xlfn.NORM.DIST(K2190,192.217,0.003/2,FALSE)</f>
        <v>265.17150580413795</v>
      </c>
      <c r="O2190">
        <f t="shared" ref="O2190:O2253" ca="1" si="551">_xlfn.T.DIST(L2190*1/0.0004,1,FALSE)</f>
        <v>0.30910550705778744</v>
      </c>
      <c r="P2190">
        <f t="shared" ref="P2190:P2253" ca="1" si="552">_xlfn.NORM.DIST(192.2168,K2190,SQRT(0.0008^2+L2190^2),FALSE)*_xlfn.NORM.DIST(192.2166,K2190,SQRT(0.0003^2+L2190^2),FALSE)*_xlfn.NORM.DIST(192.2176,K2190,SQRT(0.0002^2+L2190^2),FALSE)</f>
        <v>2581528.0935348705</v>
      </c>
      <c r="Q2190">
        <f t="shared" ref="Q2190:Q2253" ca="1" si="553">N2190*O2190*P2190</f>
        <v>211597461.39092413</v>
      </c>
      <c r="S2190">
        <f t="shared" ca="1" si="542"/>
        <v>8.599319723399472E-2</v>
      </c>
      <c r="T2190">
        <f t="shared" ca="1" si="543"/>
        <v>0.49226522536630535</v>
      </c>
      <c r="U2190" s="40" t="str">
        <f t="shared" ca="1" si="544"/>
        <v>NO</v>
      </c>
    </row>
    <row r="2191" spans="2:21" x14ac:dyDescent="0.25">
      <c r="B2191" s="47">
        <f t="shared" si="538"/>
        <v>2179</v>
      </c>
      <c r="C2191">
        <f t="shared" ca="1" si="539"/>
        <v>192.21696488733954</v>
      </c>
      <c r="D2191">
        <f t="shared" ca="1" si="540"/>
        <v>5.443146763120353E-4</v>
      </c>
      <c r="F2191">
        <f t="shared" ca="1" si="545"/>
        <v>265.88866276595894</v>
      </c>
      <c r="G2191">
        <f t="shared" ca="1" si="546"/>
        <v>0.11161951634745293</v>
      </c>
      <c r="H2191">
        <f t="shared" ca="1" si="547"/>
        <v>82909901.742827415</v>
      </c>
      <c r="I2191">
        <f t="shared" ca="1" si="541"/>
        <v>2460630238.170464</v>
      </c>
      <c r="J2191" t="s">
        <v>30</v>
      </c>
      <c r="K2191">
        <f t="shared" ca="1" si="548"/>
        <v>192.2173003851145</v>
      </c>
      <c r="L2191">
        <f t="shared" ca="1" si="549"/>
        <v>2.3849019390115663E-4</v>
      </c>
      <c r="N2191">
        <f t="shared" ca="1" si="550"/>
        <v>260.68173473956597</v>
      </c>
      <c r="O2191">
        <f t="shared" ca="1" si="551"/>
        <v>0.2348310209391225</v>
      </c>
      <c r="P2191">
        <f t="shared" ca="1" si="552"/>
        <v>63110822.435077094</v>
      </c>
      <c r="Q2191">
        <f t="shared" ca="1" si="553"/>
        <v>3863402071.9571962</v>
      </c>
      <c r="S2191">
        <f t="shared" ca="1" si="542"/>
        <v>1.5700863998280887</v>
      </c>
      <c r="T2191">
        <f t="shared" ca="1" si="543"/>
        <v>0.90581623451860571</v>
      </c>
      <c r="U2191" s="40" t="str">
        <f t="shared" ca="1" si="544"/>
        <v>YES</v>
      </c>
    </row>
    <row r="2192" spans="2:21" x14ac:dyDescent="0.25">
      <c r="B2192" s="47">
        <f t="shared" si="538"/>
        <v>2180</v>
      </c>
      <c r="C2192">
        <f t="shared" ca="1" si="539"/>
        <v>192.2173003851145</v>
      </c>
      <c r="D2192">
        <f t="shared" ca="1" si="540"/>
        <v>2.3849019390115663E-4</v>
      </c>
      <c r="F2192">
        <f t="shared" ca="1" si="545"/>
        <v>260.68173473956597</v>
      </c>
      <c r="G2192">
        <f t="shared" ca="1" si="546"/>
        <v>0.2348310209391225</v>
      </c>
      <c r="H2192">
        <f t="shared" ca="1" si="547"/>
        <v>63110822.435077094</v>
      </c>
      <c r="I2192">
        <f t="shared" ca="1" si="541"/>
        <v>3863402071.9571962</v>
      </c>
      <c r="J2192" t="s">
        <v>30</v>
      </c>
      <c r="K2192">
        <f t="shared" ca="1" si="548"/>
        <v>192.21743908365764</v>
      </c>
      <c r="L2192">
        <f t="shared" ca="1" si="549"/>
        <v>4.1199892514489137E-4</v>
      </c>
      <c r="N2192">
        <f t="shared" ca="1" si="550"/>
        <v>254.80751696440711</v>
      </c>
      <c r="O2192">
        <f t="shared" ca="1" si="551"/>
        <v>0.15445229809983987</v>
      </c>
      <c r="P2192">
        <f t="shared" ca="1" si="552"/>
        <v>56951409.703537636</v>
      </c>
      <c r="Q2192">
        <f t="shared" ca="1" si="553"/>
        <v>2241357273.8005891</v>
      </c>
      <c r="S2192">
        <f t="shared" ca="1" si="542"/>
        <v>0.58015118076103311</v>
      </c>
      <c r="T2192">
        <f t="shared" ca="1" si="543"/>
        <v>0.9637965173105284</v>
      </c>
      <c r="U2192" s="40" t="str">
        <f t="shared" ca="1" si="544"/>
        <v>NO</v>
      </c>
    </row>
    <row r="2193" spans="2:21" x14ac:dyDescent="0.25">
      <c r="B2193" s="47">
        <f t="shared" si="538"/>
        <v>2181</v>
      </c>
      <c r="C2193">
        <f t="shared" ca="1" si="539"/>
        <v>192.2173003851145</v>
      </c>
      <c r="D2193">
        <f t="shared" ca="1" si="540"/>
        <v>2.3849019390115663E-4</v>
      </c>
      <c r="F2193">
        <f t="shared" ca="1" si="545"/>
        <v>260.68173473956597</v>
      </c>
      <c r="G2193">
        <f t="shared" ca="1" si="546"/>
        <v>0.2348310209391225</v>
      </c>
      <c r="H2193">
        <f t="shared" ca="1" si="547"/>
        <v>63110822.435077094</v>
      </c>
      <c r="I2193">
        <f t="shared" ca="1" si="541"/>
        <v>3863402071.9571962</v>
      </c>
      <c r="J2193" t="s">
        <v>30</v>
      </c>
      <c r="K2193">
        <f t="shared" ca="1" si="548"/>
        <v>192.21643893198132</v>
      </c>
      <c r="L2193">
        <f t="shared" ca="1" si="549"/>
        <v>6.7444533790511261E-4</v>
      </c>
      <c r="N2193">
        <f t="shared" ca="1" si="550"/>
        <v>247.99204705212549</v>
      </c>
      <c r="O2193">
        <f t="shared" ca="1" si="551"/>
        <v>8.2828959383794115E-2</v>
      </c>
      <c r="P2193">
        <f t="shared" ca="1" si="552"/>
        <v>27537868.154190246</v>
      </c>
      <c r="Q2193">
        <f t="shared" ca="1" si="553"/>
        <v>565653234.648247</v>
      </c>
      <c r="S2193">
        <f t="shared" ca="1" si="542"/>
        <v>0.14641324514320808</v>
      </c>
      <c r="T2193">
        <f t="shared" ca="1" si="543"/>
        <v>0.51341403763412596</v>
      </c>
      <c r="U2193" s="40" t="str">
        <f t="shared" ca="1" si="544"/>
        <v>NO</v>
      </c>
    </row>
    <row r="2194" spans="2:21" x14ac:dyDescent="0.25">
      <c r="B2194" s="47">
        <f t="shared" ref="B2194:B2257" si="554">B2193+1</f>
        <v>2182</v>
      </c>
      <c r="C2194">
        <f t="shared" ref="C2194:C2257" ca="1" si="555">IF(U2193="YES",K2193,C2193)</f>
        <v>192.2173003851145</v>
      </c>
      <c r="D2194">
        <f t="shared" ref="D2194:D2257" ca="1" si="556">IF(U2193="YES",L2193,D2193)</f>
        <v>2.3849019390115663E-4</v>
      </c>
      <c r="F2194">
        <f t="shared" ca="1" si="545"/>
        <v>260.68173473956597</v>
      </c>
      <c r="G2194">
        <f t="shared" ca="1" si="546"/>
        <v>0.2348310209391225</v>
      </c>
      <c r="H2194">
        <f t="shared" ca="1" si="547"/>
        <v>63110822.435077094</v>
      </c>
      <c r="I2194">
        <f t="shared" ref="I2194:I2257" ca="1" si="557">F2194*G2194*H2194</f>
        <v>3863402071.9571962</v>
      </c>
      <c r="J2194" t="s">
        <v>30</v>
      </c>
      <c r="K2194">
        <f t="shared" ca="1" si="548"/>
        <v>192.21740317249584</v>
      </c>
      <c r="L2194">
        <f t="shared" ca="1" si="549"/>
        <v>3.314007127877355E-4</v>
      </c>
      <c r="N2194">
        <f t="shared" ca="1" si="550"/>
        <v>256.52595440343254</v>
      </c>
      <c r="O2194">
        <f t="shared" ca="1" si="551"/>
        <v>0.18874941691061015</v>
      </c>
      <c r="P2194">
        <f t="shared" ca="1" si="552"/>
        <v>58159260.404322341</v>
      </c>
      <c r="Q2194">
        <f t="shared" ca="1" si="553"/>
        <v>2816020459.6484818</v>
      </c>
      <c r="S2194">
        <f t="shared" ref="S2194:S2257" ca="1" si="558">Q2194/I2194</f>
        <v>0.72889655469431591</v>
      </c>
      <c r="T2194">
        <f t="shared" ref="T2194:T2257" ca="1" si="559">RAND()</f>
        <v>0.53381216536127007</v>
      </c>
      <c r="U2194" s="40" t="str">
        <f t="shared" ref="U2194:U2257" ca="1" si="560">IF(S2194&gt;1,"YES",IF(S2194&gt;T2194,"YES","NO"))</f>
        <v>YES</v>
      </c>
    </row>
    <row r="2195" spans="2:21" x14ac:dyDescent="0.25">
      <c r="B2195" s="47">
        <f t="shared" si="554"/>
        <v>2183</v>
      </c>
      <c r="C2195">
        <f t="shared" ca="1" si="555"/>
        <v>192.21740317249584</v>
      </c>
      <c r="D2195">
        <f t="shared" ca="1" si="556"/>
        <v>3.314007127877355E-4</v>
      </c>
      <c r="F2195">
        <f t="shared" ca="1" si="545"/>
        <v>256.52595440343254</v>
      </c>
      <c r="G2195">
        <f t="shared" ca="1" si="546"/>
        <v>0.18874941691061015</v>
      </c>
      <c r="H2195">
        <f t="shared" ca="1" si="547"/>
        <v>58159260.404322341</v>
      </c>
      <c r="I2195">
        <f t="shared" ca="1" si="557"/>
        <v>2816020459.6484818</v>
      </c>
      <c r="J2195" t="s">
        <v>30</v>
      </c>
      <c r="K2195">
        <f t="shared" ca="1" si="548"/>
        <v>192.21849069014098</v>
      </c>
      <c r="L2195">
        <f t="shared" ca="1" si="549"/>
        <v>1.1287273726343096E-3</v>
      </c>
      <c r="N2195">
        <f t="shared" ca="1" si="550"/>
        <v>162.31500939686632</v>
      </c>
      <c r="O2195">
        <f t="shared" ca="1" si="551"/>
        <v>3.5515116319847405E-2</v>
      </c>
      <c r="P2195">
        <f t="shared" ca="1" si="552"/>
        <v>3240209.3131929007</v>
      </c>
      <c r="Q2195">
        <f t="shared" ca="1" si="553"/>
        <v>18678628.677424334</v>
      </c>
      <c r="S2195">
        <f t="shared" ca="1" si="558"/>
        <v>6.6329875599540032E-3</v>
      </c>
      <c r="T2195">
        <f t="shared" ca="1" si="559"/>
        <v>0.68332008536106037</v>
      </c>
      <c r="U2195" s="40" t="str">
        <f t="shared" ca="1" si="560"/>
        <v>NO</v>
      </c>
    </row>
    <row r="2196" spans="2:21" x14ac:dyDescent="0.25">
      <c r="B2196" s="47">
        <f t="shared" si="554"/>
        <v>2184</v>
      </c>
      <c r="C2196">
        <f t="shared" ca="1" si="555"/>
        <v>192.21740317249584</v>
      </c>
      <c r="D2196">
        <f t="shared" ca="1" si="556"/>
        <v>3.314007127877355E-4</v>
      </c>
      <c r="F2196">
        <f t="shared" ca="1" si="545"/>
        <v>256.52595440343254</v>
      </c>
      <c r="G2196">
        <f t="shared" ca="1" si="546"/>
        <v>0.18874941691061015</v>
      </c>
      <c r="H2196">
        <f t="shared" ca="1" si="547"/>
        <v>58159260.404322341</v>
      </c>
      <c r="I2196">
        <f t="shared" ca="1" si="557"/>
        <v>2816020459.6484818</v>
      </c>
      <c r="J2196" t="s">
        <v>30</v>
      </c>
      <c r="K2196">
        <f t="shared" ca="1" si="548"/>
        <v>192.21645021229637</v>
      </c>
      <c r="L2196">
        <f t="shared" ca="1" si="549"/>
        <v>6.0175155534470466E-4</v>
      </c>
      <c r="N2196">
        <f t="shared" ca="1" si="550"/>
        <v>248.68357372995544</v>
      </c>
      <c r="O2196">
        <f t="shared" ca="1" si="551"/>
        <v>9.754663945449718E-2</v>
      </c>
      <c r="P2196">
        <f t="shared" ca="1" si="552"/>
        <v>26379978.318735778</v>
      </c>
      <c r="Q2196">
        <f t="shared" ca="1" si="553"/>
        <v>639932027.40158582</v>
      </c>
      <c r="S2196">
        <f t="shared" ca="1" si="558"/>
        <v>0.22724693821346284</v>
      </c>
      <c r="T2196">
        <f t="shared" ca="1" si="559"/>
        <v>0.25292152373757615</v>
      </c>
      <c r="U2196" s="40" t="str">
        <f t="shared" ca="1" si="560"/>
        <v>NO</v>
      </c>
    </row>
    <row r="2197" spans="2:21" x14ac:dyDescent="0.25">
      <c r="B2197" s="47">
        <f t="shared" si="554"/>
        <v>2185</v>
      </c>
      <c r="C2197">
        <f t="shared" ca="1" si="555"/>
        <v>192.21740317249584</v>
      </c>
      <c r="D2197">
        <f t="shared" ca="1" si="556"/>
        <v>3.314007127877355E-4</v>
      </c>
      <c r="F2197">
        <f t="shared" ca="1" si="545"/>
        <v>256.52595440343254</v>
      </c>
      <c r="G2197">
        <f t="shared" ca="1" si="546"/>
        <v>0.18874941691061015</v>
      </c>
      <c r="H2197">
        <f t="shared" ca="1" si="547"/>
        <v>58159260.404322341</v>
      </c>
      <c r="I2197">
        <f t="shared" ca="1" si="557"/>
        <v>2816020459.6484818</v>
      </c>
      <c r="J2197" t="s">
        <v>30</v>
      </c>
      <c r="K2197">
        <f t="shared" ca="1" si="548"/>
        <v>192.21768798289025</v>
      </c>
      <c r="L2197">
        <f t="shared" ca="1" si="549"/>
        <v>8.7365787613983658E-4</v>
      </c>
      <c r="N2197">
        <f t="shared" ca="1" si="550"/>
        <v>239.40802499219026</v>
      </c>
      <c r="O2197">
        <f t="shared" ca="1" si="551"/>
        <v>5.5161692497787754E-2</v>
      </c>
      <c r="P2197">
        <f t="shared" ca="1" si="552"/>
        <v>24312742.870260041</v>
      </c>
      <c r="Q2197">
        <f t="shared" ca="1" si="553"/>
        <v>321077774.38349879</v>
      </c>
      <c r="S2197">
        <f t="shared" ca="1" si="558"/>
        <v>0.11401826761712458</v>
      </c>
      <c r="T2197">
        <f t="shared" ca="1" si="559"/>
        <v>0.1408435398969391</v>
      </c>
      <c r="U2197" s="40" t="str">
        <f t="shared" ca="1" si="560"/>
        <v>NO</v>
      </c>
    </row>
    <row r="2198" spans="2:21" x14ac:dyDescent="0.25">
      <c r="B2198" s="47">
        <f t="shared" si="554"/>
        <v>2186</v>
      </c>
      <c r="C2198">
        <f t="shared" ca="1" si="555"/>
        <v>192.21740317249584</v>
      </c>
      <c r="D2198">
        <f t="shared" ca="1" si="556"/>
        <v>3.314007127877355E-4</v>
      </c>
      <c r="F2198">
        <f t="shared" ca="1" si="545"/>
        <v>256.52595440343254</v>
      </c>
      <c r="G2198">
        <f t="shared" ca="1" si="546"/>
        <v>0.18874941691061015</v>
      </c>
      <c r="H2198">
        <f t="shared" ca="1" si="547"/>
        <v>58159260.404322341</v>
      </c>
      <c r="I2198">
        <f t="shared" ca="1" si="557"/>
        <v>2816020459.6484818</v>
      </c>
      <c r="J2198" t="s">
        <v>30</v>
      </c>
      <c r="K2198">
        <f t="shared" ca="1" si="548"/>
        <v>192.2183039648304</v>
      </c>
      <c r="L2198">
        <f t="shared" ca="1" si="549"/>
        <v>7.342415014892161E-4</v>
      </c>
      <c r="N2198">
        <f t="shared" ca="1" si="550"/>
        <v>182.27231369199359</v>
      </c>
      <c r="O2198">
        <f t="shared" ca="1" si="551"/>
        <v>7.284910722795529E-2</v>
      </c>
      <c r="P2198">
        <f t="shared" ca="1" si="552"/>
        <v>2407927.8072734601</v>
      </c>
      <c r="Q2198">
        <f t="shared" ca="1" si="553"/>
        <v>31973369.180085268</v>
      </c>
      <c r="S2198">
        <f t="shared" ca="1" si="558"/>
        <v>1.1354096903144106E-2</v>
      </c>
      <c r="T2198">
        <f t="shared" ca="1" si="559"/>
        <v>9.7345196408234136E-2</v>
      </c>
      <c r="U2198" s="40" t="str">
        <f t="shared" ca="1" si="560"/>
        <v>NO</v>
      </c>
    </row>
    <row r="2199" spans="2:21" x14ac:dyDescent="0.25">
      <c r="B2199" s="47">
        <f t="shared" si="554"/>
        <v>2187</v>
      </c>
      <c r="C2199">
        <f t="shared" ca="1" si="555"/>
        <v>192.21740317249584</v>
      </c>
      <c r="D2199">
        <f t="shared" ca="1" si="556"/>
        <v>3.314007127877355E-4</v>
      </c>
      <c r="F2199">
        <f t="shared" ca="1" si="545"/>
        <v>256.52595440343254</v>
      </c>
      <c r="G2199">
        <f t="shared" ca="1" si="546"/>
        <v>0.18874941691061015</v>
      </c>
      <c r="H2199">
        <f t="shared" ca="1" si="547"/>
        <v>58159260.404322341</v>
      </c>
      <c r="I2199">
        <f t="shared" ca="1" si="557"/>
        <v>2816020459.6484818</v>
      </c>
      <c r="J2199" t="s">
        <v>30</v>
      </c>
      <c r="K2199">
        <f t="shared" ca="1" si="548"/>
        <v>192.21654869305362</v>
      </c>
      <c r="L2199">
        <f t="shared" ca="1" si="549"/>
        <v>5.1155592678082354E-4</v>
      </c>
      <c r="N2199">
        <f t="shared" ca="1" si="550"/>
        <v>254.19199538240613</v>
      </c>
      <c r="O2199">
        <f t="shared" ca="1" si="551"/>
        <v>0.12077508657112614</v>
      </c>
      <c r="P2199">
        <f t="shared" ca="1" si="552"/>
        <v>31621574.247802123</v>
      </c>
      <c r="Q2199">
        <f t="shared" ca="1" si="553"/>
        <v>970784234.54404807</v>
      </c>
      <c r="S2199">
        <f t="shared" ca="1" si="558"/>
        <v>0.34473621497239731</v>
      </c>
      <c r="T2199">
        <f t="shared" ca="1" si="559"/>
        <v>0.79397103367372257</v>
      </c>
      <c r="U2199" s="40" t="str">
        <f t="shared" ca="1" si="560"/>
        <v>NO</v>
      </c>
    </row>
    <row r="2200" spans="2:21" x14ac:dyDescent="0.25">
      <c r="B2200" s="47">
        <f t="shared" si="554"/>
        <v>2188</v>
      </c>
      <c r="C2200">
        <f t="shared" ca="1" si="555"/>
        <v>192.21740317249584</v>
      </c>
      <c r="D2200">
        <f t="shared" ca="1" si="556"/>
        <v>3.314007127877355E-4</v>
      </c>
      <c r="F2200">
        <f t="shared" ca="1" si="545"/>
        <v>256.52595440343254</v>
      </c>
      <c r="G2200">
        <f t="shared" ca="1" si="546"/>
        <v>0.18874941691061015</v>
      </c>
      <c r="H2200">
        <f t="shared" ca="1" si="547"/>
        <v>58159260.404322341</v>
      </c>
      <c r="I2200">
        <f t="shared" ca="1" si="557"/>
        <v>2816020459.6484818</v>
      </c>
      <c r="J2200" t="s">
        <v>30</v>
      </c>
      <c r="K2200">
        <f t="shared" ca="1" si="548"/>
        <v>192.21830935050446</v>
      </c>
      <c r="L2200">
        <f t="shared" ca="1" si="549"/>
        <v>4.4625041676672181E-4</v>
      </c>
      <c r="N2200">
        <f t="shared" ca="1" si="550"/>
        <v>181.70311867383245</v>
      </c>
      <c r="O2200">
        <f t="shared" ca="1" si="551"/>
        <v>0.14181005175705541</v>
      </c>
      <c r="P2200">
        <f t="shared" ca="1" si="552"/>
        <v>151405.12401783172</v>
      </c>
      <c r="Q2200">
        <f t="shared" ca="1" si="553"/>
        <v>3901305.5919137085</v>
      </c>
      <c r="S2200">
        <f t="shared" ca="1" si="558"/>
        <v>1.3853967497099438E-3</v>
      </c>
      <c r="T2200">
        <f t="shared" ca="1" si="559"/>
        <v>0.85701233655290343</v>
      </c>
      <c r="U2200" s="40" t="str">
        <f t="shared" ca="1" si="560"/>
        <v>NO</v>
      </c>
    </row>
    <row r="2201" spans="2:21" x14ac:dyDescent="0.25">
      <c r="B2201" s="47">
        <f t="shared" si="554"/>
        <v>2189</v>
      </c>
      <c r="C2201">
        <f t="shared" ca="1" si="555"/>
        <v>192.21740317249584</v>
      </c>
      <c r="D2201">
        <f t="shared" ca="1" si="556"/>
        <v>3.314007127877355E-4</v>
      </c>
      <c r="F2201">
        <f t="shared" ca="1" si="545"/>
        <v>256.52595440343254</v>
      </c>
      <c r="G2201">
        <f t="shared" ca="1" si="546"/>
        <v>0.18874941691061015</v>
      </c>
      <c r="H2201">
        <f t="shared" ca="1" si="547"/>
        <v>58159260.404322341</v>
      </c>
      <c r="I2201">
        <f t="shared" ca="1" si="557"/>
        <v>2816020459.6484818</v>
      </c>
      <c r="J2201" t="s">
        <v>30</v>
      </c>
      <c r="K2201">
        <f t="shared" ca="1" si="548"/>
        <v>192.21607737932283</v>
      </c>
      <c r="L2201">
        <f t="shared" ca="1" si="549"/>
        <v>7.5550471795159189E-4</v>
      </c>
      <c r="N2201">
        <f t="shared" ca="1" si="550"/>
        <v>220.12369905849334</v>
      </c>
      <c r="O2201">
        <f t="shared" ca="1" si="551"/>
        <v>6.969138119182175E-2</v>
      </c>
      <c r="P2201">
        <f t="shared" ca="1" si="552"/>
        <v>8924530.1987960748</v>
      </c>
      <c r="Q2201">
        <f t="shared" ca="1" si="553"/>
        <v>136908760.14652511</v>
      </c>
      <c r="S2201">
        <f t="shared" ca="1" si="558"/>
        <v>4.8617814432930347E-2</v>
      </c>
      <c r="T2201">
        <f t="shared" ca="1" si="559"/>
        <v>0.21987137049314809</v>
      </c>
      <c r="U2201" s="40" t="str">
        <f t="shared" ca="1" si="560"/>
        <v>NO</v>
      </c>
    </row>
    <row r="2202" spans="2:21" x14ac:dyDescent="0.25">
      <c r="B2202" s="47">
        <f t="shared" si="554"/>
        <v>2190</v>
      </c>
      <c r="C2202">
        <f t="shared" ca="1" si="555"/>
        <v>192.21740317249584</v>
      </c>
      <c r="D2202">
        <f t="shared" ca="1" si="556"/>
        <v>3.314007127877355E-4</v>
      </c>
      <c r="F2202">
        <f t="shared" ca="1" si="545"/>
        <v>256.52595440343254</v>
      </c>
      <c r="G2202">
        <f t="shared" ca="1" si="546"/>
        <v>0.18874941691061015</v>
      </c>
      <c r="H2202">
        <f t="shared" ca="1" si="547"/>
        <v>58159260.404322341</v>
      </c>
      <c r="I2202">
        <f t="shared" ca="1" si="557"/>
        <v>2816020459.6484818</v>
      </c>
      <c r="J2202" t="s">
        <v>30</v>
      </c>
      <c r="K2202">
        <f t="shared" ca="1" si="548"/>
        <v>192.21794705485181</v>
      </c>
      <c r="L2202">
        <f t="shared" ca="1" si="549"/>
        <v>1.2271310128402819E-4</v>
      </c>
      <c r="N2202">
        <f t="shared" ca="1" si="550"/>
        <v>217.90030934222594</v>
      </c>
      <c r="O2202">
        <f t="shared" ca="1" si="551"/>
        <v>0.29092891958285649</v>
      </c>
      <c r="P2202">
        <f t="shared" ca="1" si="552"/>
        <v>22476.632008557179</v>
      </c>
      <c r="Q2202">
        <f t="shared" ca="1" si="553"/>
        <v>1424872.4066060353</v>
      </c>
      <c r="S2202">
        <f t="shared" ca="1" si="558"/>
        <v>5.0598794540857104E-4</v>
      </c>
      <c r="T2202">
        <f t="shared" ca="1" si="559"/>
        <v>0.96039197008894917</v>
      </c>
      <c r="U2202" s="40" t="str">
        <f t="shared" ca="1" si="560"/>
        <v>NO</v>
      </c>
    </row>
    <row r="2203" spans="2:21" x14ac:dyDescent="0.25">
      <c r="B2203" s="47">
        <f t="shared" si="554"/>
        <v>2191</v>
      </c>
      <c r="C2203">
        <f t="shared" ca="1" si="555"/>
        <v>192.21740317249584</v>
      </c>
      <c r="D2203">
        <f t="shared" ca="1" si="556"/>
        <v>3.314007127877355E-4</v>
      </c>
      <c r="F2203">
        <f t="shared" ca="1" si="545"/>
        <v>256.52595440343254</v>
      </c>
      <c r="G2203">
        <f t="shared" ca="1" si="546"/>
        <v>0.18874941691061015</v>
      </c>
      <c r="H2203">
        <f t="shared" ca="1" si="547"/>
        <v>58159260.404322341</v>
      </c>
      <c r="I2203">
        <f t="shared" ca="1" si="557"/>
        <v>2816020459.6484818</v>
      </c>
      <c r="J2203" t="s">
        <v>30</v>
      </c>
      <c r="K2203">
        <f t="shared" ca="1" si="548"/>
        <v>192.21614182876755</v>
      </c>
      <c r="L2203">
        <f t="shared" ca="1" si="549"/>
        <v>7.0137598336901129E-4</v>
      </c>
      <c r="N2203">
        <f t="shared" ca="1" si="550"/>
        <v>225.81008959966476</v>
      </c>
      <c r="O2203">
        <f t="shared" ca="1" si="551"/>
        <v>7.8121450057299577E-2</v>
      </c>
      <c r="P2203">
        <f t="shared" ca="1" si="552"/>
        <v>10023693.458014507</v>
      </c>
      <c r="Q2203">
        <f t="shared" ca="1" si="553"/>
        <v>176824083.46211928</v>
      </c>
      <c r="S2203">
        <f t="shared" ca="1" si="558"/>
        <v>6.2792187058254498E-2</v>
      </c>
      <c r="T2203">
        <f t="shared" ca="1" si="559"/>
        <v>0.6114697159510305</v>
      </c>
      <c r="U2203" s="40" t="str">
        <f t="shared" ca="1" si="560"/>
        <v>NO</v>
      </c>
    </row>
    <row r="2204" spans="2:21" x14ac:dyDescent="0.25">
      <c r="B2204" s="47">
        <f t="shared" si="554"/>
        <v>2192</v>
      </c>
      <c r="C2204">
        <f t="shared" ca="1" si="555"/>
        <v>192.21740317249584</v>
      </c>
      <c r="D2204">
        <f t="shared" ca="1" si="556"/>
        <v>3.314007127877355E-4</v>
      </c>
      <c r="F2204">
        <f t="shared" ca="1" si="545"/>
        <v>256.52595440343254</v>
      </c>
      <c r="G2204">
        <f t="shared" ca="1" si="546"/>
        <v>0.18874941691061015</v>
      </c>
      <c r="H2204">
        <f t="shared" ca="1" si="547"/>
        <v>58159260.404322341</v>
      </c>
      <c r="I2204">
        <f t="shared" ca="1" si="557"/>
        <v>2816020459.6484818</v>
      </c>
      <c r="J2204" t="s">
        <v>30</v>
      </c>
      <c r="K2204">
        <f t="shared" ca="1" si="548"/>
        <v>192.21865975821012</v>
      </c>
      <c r="L2204">
        <f t="shared" ca="1" si="549"/>
        <v>2.0726803421038819E-4</v>
      </c>
      <c r="N2204">
        <f t="shared" ca="1" si="550"/>
        <v>144.19614003094645</v>
      </c>
      <c r="O2204">
        <f t="shared" ca="1" si="551"/>
        <v>0.25093403750762877</v>
      </c>
      <c r="P2204">
        <f t="shared" ca="1" si="552"/>
        <v>7.8695279245789562E-3</v>
      </c>
      <c r="Q2204">
        <f t="shared" ca="1" si="553"/>
        <v>0.28474879189374869</v>
      </c>
      <c r="S2204">
        <f t="shared" ca="1" si="558"/>
        <v>1.0111744427073278E-10</v>
      </c>
      <c r="T2204">
        <f t="shared" ca="1" si="559"/>
        <v>0.81371655696048284</v>
      </c>
      <c r="U2204" s="40" t="str">
        <f t="shared" ca="1" si="560"/>
        <v>NO</v>
      </c>
    </row>
    <row r="2205" spans="2:21" x14ac:dyDescent="0.25">
      <c r="B2205" s="47">
        <f t="shared" si="554"/>
        <v>2193</v>
      </c>
      <c r="C2205">
        <f t="shared" ca="1" si="555"/>
        <v>192.21740317249584</v>
      </c>
      <c r="D2205">
        <f t="shared" ca="1" si="556"/>
        <v>3.314007127877355E-4</v>
      </c>
      <c r="F2205">
        <f t="shared" ca="1" si="545"/>
        <v>256.52595440343254</v>
      </c>
      <c r="G2205">
        <f t="shared" ca="1" si="546"/>
        <v>0.18874941691061015</v>
      </c>
      <c r="H2205">
        <f t="shared" ca="1" si="547"/>
        <v>58159260.404322341</v>
      </c>
      <c r="I2205">
        <f t="shared" ca="1" si="557"/>
        <v>2816020459.6484818</v>
      </c>
      <c r="J2205" t="s">
        <v>30</v>
      </c>
      <c r="K2205">
        <f t="shared" ca="1" si="548"/>
        <v>192.21728994666287</v>
      </c>
      <c r="L2205">
        <f t="shared" ca="1" si="549"/>
        <v>2.2694061366368011E-4</v>
      </c>
      <c r="N2205">
        <f t="shared" ca="1" si="550"/>
        <v>261.03894812259216</v>
      </c>
      <c r="O2205">
        <f t="shared" ca="1" si="551"/>
        <v>0.24079948012081645</v>
      </c>
      <c r="P2205">
        <f t="shared" ca="1" si="552"/>
        <v>62046159.956548415</v>
      </c>
      <c r="Q2205">
        <f t="shared" ca="1" si="553"/>
        <v>3900100190.4842696</v>
      </c>
      <c r="S2205">
        <f t="shared" ca="1" si="558"/>
        <v>1.3849686983350651</v>
      </c>
      <c r="T2205">
        <f t="shared" ca="1" si="559"/>
        <v>0.35369220309290494</v>
      </c>
      <c r="U2205" s="40" t="str">
        <f t="shared" ca="1" si="560"/>
        <v>YES</v>
      </c>
    </row>
    <row r="2206" spans="2:21" x14ac:dyDescent="0.25">
      <c r="B2206" s="47">
        <f t="shared" si="554"/>
        <v>2194</v>
      </c>
      <c r="C2206">
        <f t="shared" ca="1" si="555"/>
        <v>192.21728994666287</v>
      </c>
      <c r="D2206">
        <f t="shared" ca="1" si="556"/>
        <v>2.2694061366368011E-4</v>
      </c>
      <c r="F2206">
        <f t="shared" ca="1" si="545"/>
        <v>261.03894812259216</v>
      </c>
      <c r="G2206">
        <f t="shared" ca="1" si="546"/>
        <v>0.24079948012081645</v>
      </c>
      <c r="H2206">
        <f t="shared" ca="1" si="547"/>
        <v>62046159.956548415</v>
      </c>
      <c r="I2206">
        <f t="shared" ca="1" si="557"/>
        <v>3900100190.4842696</v>
      </c>
      <c r="J2206" t="s">
        <v>30</v>
      </c>
      <c r="K2206">
        <f t="shared" ca="1" si="548"/>
        <v>192.21805188710096</v>
      </c>
      <c r="L2206">
        <f t="shared" ca="1" si="549"/>
        <v>7.9594342390502829E-4</v>
      </c>
      <c r="N2206">
        <f t="shared" ca="1" si="550"/>
        <v>207.98588133412986</v>
      </c>
      <c r="O2206">
        <f t="shared" ca="1" si="551"/>
        <v>6.4181370265972731E-2</v>
      </c>
      <c r="P2206">
        <f t="shared" ca="1" si="552"/>
        <v>8721843.3672558609</v>
      </c>
      <c r="Q2206">
        <f t="shared" ca="1" si="553"/>
        <v>116426307.2347949</v>
      </c>
      <c r="S2206">
        <f t="shared" ca="1" si="558"/>
        <v>2.9852132393639461E-2</v>
      </c>
      <c r="T2206">
        <f t="shared" ca="1" si="559"/>
        <v>0.12859186537967116</v>
      </c>
      <c r="U2206" s="40" t="str">
        <f t="shared" ca="1" si="560"/>
        <v>NO</v>
      </c>
    </row>
    <row r="2207" spans="2:21" x14ac:dyDescent="0.25">
      <c r="B2207" s="47">
        <f t="shared" si="554"/>
        <v>2195</v>
      </c>
      <c r="C2207">
        <f t="shared" ca="1" si="555"/>
        <v>192.21728994666287</v>
      </c>
      <c r="D2207">
        <f t="shared" ca="1" si="556"/>
        <v>2.2694061366368011E-4</v>
      </c>
      <c r="F2207">
        <f t="shared" ca="1" si="545"/>
        <v>261.03894812259216</v>
      </c>
      <c r="G2207">
        <f t="shared" ca="1" si="546"/>
        <v>0.24079948012081645</v>
      </c>
      <c r="H2207">
        <f t="shared" ca="1" si="547"/>
        <v>62046159.956548415</v>
      </c>
      <c r="I2207">
        <f t="shared" ca="1" si="557"/>
        <v>3900100190.4842696</v>
      </c>
      <c r="J2207" t="s">
        <v>30</v>
      </c>
      <c r="K2207">
        <f t="shared" ca="1" si="548"/>
        <v>192.21775045179612</v>
      </c>
      <c r="L2207">
        <f t="shared" ca="1" si="549"/>
        <v>1.6507216175357421E-4</v>
      </c>
      <c r="N2207">
        <f t="shared" ca="1" si="550"/>
        <v>234.67486280518713</v>
      </c>
      <c r="O2207">
        <f t="shared" ca="1" si="551"/>
        <v>0.27198880171313855</v>
      </c>
      <c r="P2207">
        <f t="shared" ca="1" si="552"/>
        <v>1330118.521523589</v>
      </c>
      <c r="Q2207">
        <f t="shared" ca="1" si="553"/>
        <v>84900048.288941637</v>
      </c>
      <c r="S2207">
        <f t="shared" ca="1" si="558"/>
        <v>2.1768683916399523E-2</v>
      </c>
      <c r="T2207">
        <f t="shared" ca="1" si="559"/>
        <v>0.43517058182656909</v>
      </c>
      <c r="U2207" s="40" t="str">
        <f t="shared" ca="1" si="560"/>
        <v>NO</v>
      </c>
    </row>
    <row r="2208" spans="2:21" x14ac:dyDescent="0.25">
      <c r="B2208" s="47">
        <f t="shared" si="554"/>
        <v>2196</v>
      </c>
      <c r="C2208">
        <f t="shared" ca="1" si="555"/>
        <v>192.21728994666287</v>
      </c>
      <c r="D2208">
        <f t="shared" ca="1" si="556"/>
        <v>2.2694061366368011E-4</v>
      </c>
      <c r="F2208">
        <f t="shared" ca="1" si="545"/>
        <v>261.03894812259216</v>
      </c>
      <c r="G2208">
        <f t="shared" ca="1" si="546"/>
        <v>0.24079948012081645</v>
      </c>
      <c r="H2208">
        <f t="shared" ca="1" si="547"/>
        <v>62046159.956548415</v>
      </c>
      <c r="I2208">
        <f t="shared" ca="1" si="557"/>
        <v>3900100190.4842696</v>
      </c>
      <c r="J2208" t="s">
        <v>30</v>
      </c>
      <c r="K2208">
        <f t="shared" ca="1" si="548"/>
        <v>192.21708711716215</v>
      </c>
      <c r="L2208">
        <f t="shared" ca="1" si="549"/>
        <v>1.2278213566542149E-4</v>
      </c>
      <c r="N2208">
        <f t="shared" ca="1" si="550"/>
        <v>265.5133453391162</v>
      </c>
      <c r="O2208">
        <f t="shared" ca="1" si="551"/>
        <v>0.29090075715165481</v>
      </c>
      <c r="P2208">
        <f t="shared" ca="1" si="552"/>
        <v>28743160.676887065</v>
      </c>
      <c r="Q2208">
        <f t="shared" ca="1" si="553"/>
        <v>2220065198.4336443</v>
      </c>
      <c r="S2208">
        <f t="shared" ca="1" si="558"/>
        <v>0.56923286326087486</v>
      </c>
      <c r="T2208">
        <f t="shared" ca="1" si="559"/>
        <v>0.72472431636231704</v>
      </c>
      <c r="U2208" s="40" t="str">
        <f t="shared" ca="1" si="560"/>
        <v>NO</v>
      </c>
    </row>
    <row r="2209" spans="2:21" x14ac:dyDescent="0.25">
      <c r="B2209" s="47">
        <f t="shared" si="554"/>
        <v>2197</v>
      </c>
      <c r="C2209">
        <f t="shared" ca="1" si="555"/>
        <v>192.21728994666287</v>
      </c>
      <c r="D2209">
        <f t="shared" ca="1" si="556"/>
        <v>2.2694061366368011E-4</v>
      </c>
      <c r="F2209">
        <f t="shared" ca="1" si="545"/>
        <v>261.03894812259216</v>
      </c>
      <c r="G2209">
        <f t="shared" ca="1" si="546"/>
        <v>0.24079948012081645</v>
      </c>
      <c r="H2209">
        <f t="shared" ca="1" si="547"/>
        <v>62046159.956548415</v>
      </c>
      <c r="I2209">
        <f t="shared" ca="1" si="557"/>
        <v>3900100190.4842696</v>
      </c>
      <c r="J2209" t="s">
        <v>30</v>
      </c>
      <c r="K2209">
        <f t="shared" ca="1" si="548"/>
        <v>192.21734502218084</v>
      </c>
      <c r="L2209">
        <f t="shared" ca="1" si="549"/>
        <v>1.0356918080360909E-4</v>
      </c>
      <c r="N2209">
        <f t="shared" ca="1" si="550"/>
        <v>259.01817591114605</v>
      </c>
      <c r="O2209">
        <f t="shared" ca="1" si="551"/>
        <v>0.29831080325992582</v>
      </c>
      <c r="P2209">
        <f t="shared" ca="1" si="552"/>
        <v>29363661.83908654</v>
      </c>
      <c r="Q2209">
        <f t="shared" ca="1" si="553"/>
        <v>2268869077.2656713</v>
      </c>
      <c r="S2209">
        <f t="shared" ca="1" si="558"/>
        <v>0.58174635687601384</v>
      </c>
      <c r="T2209">
        <f t="shared" ca="1" si="559"/>
        <v>0.50644713769182481</v>
      </c>
      <c r="U2209" s="40" t="str">
        <f t="shared" ca="1" si="560"/>
        <v>YES</v>
      </c>
    </row>
    <row r="2210" spans="2:21" x14ac:dyDescent="0.25">
      <c r="B2210" s="47">
        <f t="shared" si="554"/>
        <v>2198</v>
      </c>
      <c r="C2210">
        <f t="shared" ca="1" si="555"/>
        <v>192.21734502218084</v>
      </c>
      <c r="D2210">
        <f t="shared" ca="1" si="556"/>
        <v>1.0356918080360909E-4</v>
      </c>
      <c r="F2210">
        <f t="shared" ca="1" si="545"/>
        <v>259.01817591114605</v>
      </c>
      <c r="G2210">
        <f t="shared" ca="1" si="546"/>
        <v>0.29831080325992582</v>
      </c>
      <c r="H2210">
        <f t="shared" ca="1" si="547"/>
        <v>29363661.83908654</v>
      </c>
      <c r="I2210">
        <f t="shared" ca="1" si="557"/>
        <v>2268869077.2656713</v>
      </c>
      <c r="J2210" t="s">
        <v>30</v>
      </c>
      <c r="K2210">
        <f t="shared" ca="1" si="548"/>
        <v>192.21772320857801</v>
      </c>
      <c r="L2210">
        <f t="shared" ca="1" si="549"/>
        <v>5.6313542227593382E-4</v>
      </c>
      <c r="N2210">
        <f t="shared" ca="1" si="550"/>
        <v>236.77790804747306</v>
      </c>
      <c r="O2210">
        <f t="shared" ca="1" si="551"/>
        <v>0.10674342150048664</v>
      </c>
      <c r="P2210">
        <f t="shared" ca="1" si="552"/>
        <v>22671295.696263187</v>
      </c>
      <c r="Q2210">
        <f t="shared" ca="1" si="553"/>
        <v>573005301.257532</v>
      </c>
      <c r="S2210">
        <f t="shared" ca="1" si="558"/>
        <v>0.25255106475693595</v>
      </c>
      <c r="T2210">
        <f t="shared" ca="1" si="559"/>
        <v>0.80430248473015709</v>
      </c>
      <c r="U2210" s="40" t="str">
        <f t="shared" ca="1" si="560"/>
        <v>NO</v>
      </c>
    </row>
    <row r="2211" spans="2:21" x14ac:dyDescent="0.25">
      <c r="B2211" s="47">
        <f t="shared" si="554"/>
        <v>2199</v>
      </c>
      <c r="C2211">
        <f t="shared" ca="1" si="555"/>
        <v>192.21734502218084</v>
      </c>
      <c r="D2211">
        <f t="shared" ca="1" si="556"/>
        <v>1.0356918080360909E-4</v>
      </c>
      <c r="F2211">
        <f t="shared" ca="1" si="545"/>
        <v>259.01817591114605</v>
      </c>
      <c r="G2211">
        <f t="shared" ca="1" si="546"/>
        <v>0.29831080325992582</v>
      </c>
      <c r="H2211">
        <f t="shared" ca="1" si="547"/>
        <v>29363661.83908654</v>
      </c>
      <c r="I2211">
        <f t="shared" ca="1" si="557"/>
        <v>2268869077.2656713</v>
      </c>
      <c r="J2211" t="s">
        <v>30</v>
      </c>
      <c r="K2211">
        <f t="shared" ca="1" si="548"/>
        <v>192.21702618586249</v>
      </c>
      <c r="L2211">
        <f t="shared" ca="1" si="549"/>
        <v>1.8211313795139171E-4</v>
      </c>
      <c r="N2211">
        <f t="shared" ca="1" si="550"/>
        <v>265.92099676552874</v>
      </c>
      <c r="O2211">
        <f t="shared" ca="1" si="551"/>
        <v>0.26365816981461271</v>
      </c>
      <c r="P2211">
        <f t="shared" ca="1" si="552"/>
        <v>39565667.592988051</v>
      </c>
      <c r="Q2211">
        <f t="shared" ca="1" si="553"/>
        <v>2774037713.4958153</v>
      </c>
      <c r="S2211">
        <f t="shared" ca="1" si="558"/>
        <v>1.2226521756111852</v>
      </c>
      <c r="T2211">
        <f t="shared" ca="1" si="559"/>
        <v>0.4163681022155481</v>
      </c>
      <c r="U2211" s="40" t="str">
        <f t="shared" ca="1" si="560"/>
        <v>YES</v>
      </c>
    </row>
    <row r="2212" spans="2:21" x14ac:dyDescent="0.25">
      <c r="B2212" s="47">
        <f t="shared" si="554"/>
        <v>2200</v>
      </c>
      <c r="C2212">
        <f t="shared" ca="1" si="555"/>
        <v>192.21702618586249</v>
      </c>
      <c r="D2212">
        <f t="shared" ca="1" si="556"/>
        <v>1.8211313795139171E-4</v>
      </c>
      <c r="F2212">
        <f t="shared" ca="1" si="545"/>
        <v>265.92099676552874</v>
      </c>
      <c r="G2212">
        <f t="shared" ca="1" si="546"/>
        <v>0.26365816981461271</v>
      </c>
      <c r="H2212">
        <f t="shared" ca="1" si="547"/>
        <v>39565667.592988051</v>
      </c>
      <c r="I2212">
        <f t="shared" ca="1" si="557"/>
        <v>2774037713.4958153</v>
      </c>
      <c r="J2212" t="s">
        <v>30</v>
      </c>
      <c r="K2212">
        <f t="shared" ca="1" si="548"/>
        <v>192.21669732110385</v>
      </c>
      <c r="L2212">
        <f t="shared" ca="1" si="549"/>
        <v>4.2973937940003998E-4</v>
      </c>
      <c r="N2212">
        <f t="shared" ca="1" si="550"/>
        <v>260.60161365303276</v>
      </c>
      <c r="O2212">
        <f t="shared" ca="1" si="551"/>
        <v>0.14776077101687235</v>
      </c>
      <c r="P2212">
        <f t="shared" ca="1" si="552"/>
        <v>44834382.997926556</v>
      </c>
      <c r="Q2212">
        <f t="shared" ca="1" si="553"/>
        <v>1726423927.8270488</v>
      </c>
      <c r="S2212">
        <f t="shared" ca="1" si="558"/>
        <v>0.6223505612154876</v>
      </c>
      <c r="T2212">
        <f t="shared" ca="1" si="559"/>
        <v>0.90843019439389372</v>
      </c>
      <c r="U2212" s="40" t="str">
        <f t="shared" ca="1" si="560"/>
        <v>NO</v>
      </c>
    </row>
    <row r="2213" spans="2:21" x14ac:dyDescent="0.25">
      <c r="B2213" s="47">
        <f t="shared" si="554"/>
        <v>2201</v>
      </c>
      <c r="C2213">
        <f t="shared" ca="1" si="555"/>
        <v>192.21702618586249</v>
      </c>
      <c r="D2213">
        <f t="shared" ca="1" si="556"/>
        <v>1.8211313795139171E-4</v>
      </c>
      <c r="F2213">
        <f t="shared" ca="1" si="545"/>
        <v>265.92099676552874</v>
      </c>
      <c r="G2213">
        <f t="shared" ca="1" si="546"/>
        <v>0.26365816981461271</v>
      </c>
      <c r="H2213">
        <f t="shared" ca="1" si="547"/>
        <v>39565667.592988051</v>
      </c>
      <c r="I2213">
        <f t="shared" ca="1" si="557"/>
        <v>2774037713.4958153</v>
      </c>
      <c r="J2213" t="s">
        <v>30</v>
      </c>
      <c r="K2213">
        <f t="shared" ca="1" si="548"/>
        <v>192.21666172662466</v>
      </c>
      <c r="L2213">
        <f t="shared" ca="1" si="549"/>
        <v>4.0249771132331213E-4</v>
      </c>
      <c r="N2213">
        <f t="shared" ca="1" si="550"/>
        <v>259.28374393184799</v>
      </c>
      <c r="O2213">
        <f t="shared" ca="1" si="551"/>
        <v>0.15816423807909225</v>
      </c>
      <c r="P2213">
        <f t="shared" ca="1" si="552"/>
        <v>34869557.174356215</v>
      </c>
      <c r="Q2213">
        <f t="shared" ca="1" si="553"/>
        <v>1429980169.1089909</v>
      </c>
      <c r="S2213">
        <f t="shared" ca="1" si="558"/>
        <v>0.5154869244033975</v>
      </c>
      <c r="T2213">
        <f t="shared" ca="1" si="559"/>
        <v>0.27448073334298739</v>
      </c>
      <c r="U2213" s="40" t="str">
        <f t="shared" ca="1" si="560"/>
        <v>YES</v>
      </c>
    </row>
    <row r="2214" spans="2:21" x14ac:dyDescent="0.25">
      <c r="B2214" s="47">
        <f t="shared" si="554"/>
        <v>2202</v>
      </c>
      <c r="C2214">
        <f t="shared" ca="1" si="555"/>
        <v>192.21666172662466</v>
      </c>
      <c r="D2214">
        <f t="shared" ca="1" si="556"/>
        <v>4.0249771132331213E-4</v>
      </c>
      <c r="F2214">
        <f t="shared" ca="1" si="545"/>
        <v>259.28374393184799</v>
      </c>
      <c r="G2214">
        <f t="shared" ca="1" si="546"/>
        <v>0.15816423807909225</v>
      </c>
      <c r="H2214">
        <f t="shared" ca="1" si="547"/>
        <v>34869557.174356215</v>
      </c>
      <c r="I2214">
        <f t="shared" ca="1" si="557"/>
        <v>1429980169.1089909</v>
      </c>
      <c r="J2214" t="s">
        <v>30</v>
      </c>
      <c r="K2214">
        <f t="shared" ca="1" si="548"/>
        <v>192.21657692303296</v>
      </c>
      <c r="L2214">
        <f t="shared" ca="1" si="549"/>
        <v>6.775975046001768E-4</v>
      </c>
      <c r="N2214">
        <f t="shared" ca="1" si="550"/>
        <v>255.59014528751581</v>
      </c>
      <c r="O2214">
        <f t="shared" ca="1" si="551"/>
        <v>8.2258802844931367E-2</v>
      </c>
      <c r="P2214">
        <f t="shared" ca="1" si="552"/>
        <v>39614655.588481151</v>
      </c>
      <c r="Q2214">
        <f t="shared" ca="1" si="553"/>
        <v>832879886.06141698</v>
      </c>
      <c r="S2214">
        <f t="shared" ca="1" si="558"/>
        <v>0.58244156391369939</v>
      </c>
      <c r="T2214">
        <f t="shared" ca="1" si="559"/>
        <v>9.5146924023500001E-2</v>
      </c>
      <c r="U2214" s="40" t="str">
        <f t="shared" ca="1" si="560"/>
        <v>YES</v>
      </c>
    </row>
    <row r="2215" spans="2:21" x14ac:dyDescent="0.25">
      <c r="B2215" s="47">
        <f t="shared" si="554"/>
        <v>2203</v>
      </c>
      <c r="C2215">
        <f t="shared" ca="1" si="555"/>
        <v>192.21657692303296</v>
      </c>
      <c r="D2215">
        <f t="shared" ca="1" si="556"/>
        <v>6.775975046001768E-4</v>
      </c>
      <c r="F2215">
        <f t="shared" ca="1" si="545"/>
        <v>255.59014528751581</v>
      </c>
      <c r="G2215">
        <f t="shared" ca="1" si="546"/>
        <v>8.2258802844931367E-2</v>
      </c>
      <c r="H2215">
        <f t="shared" ca="1" si="547"/>
        <v>39614655.588481151</v>
      </c>
      <c r="I2215">
        <f t="shared" ca="1" si="557"/>
        <v>832879886.06141698</v>
      </c>
      <c r="J2215" t="s">
        <v>30</v>
      </c>
      <c r="K2215">
        <f t="shared" ca="1" si="548"/>
        <v>192.21709810198757</v>
      </c>
      <c r="L2215">
        <f t="shared" ca="1" si="549"/>
        <v>4.6967586771809282E-4</v>
      </c>
      <c r="N2215">
        <f t="shared" ca="1" si="550"/>
        <v>265.39332503843974</v>
      </c>
      <c r="O2215">
        <f t="shared" ca="1" si="551"/>
        <v>0.13381554011736427</v>
      </c>
      <c r="P2215">
        <f t="shared" ca="1" si="552"/>
        <v>94507375.116927728</v>
      </c>
      <c r="Q2215">
        <f t="shared" ca="1" si="553"/>
        <v>3356311400.1887636</v>
      </c>
      <c r="S2215">
        <f t="shared" ca="1" si="558"/>
        <v>4.029766424136298</v>
      </c>
      <c r="T2215">
        <f t="shared" ca="1" si="559"/>
        <v>0.81945585695841672</v>
      </c>
      <c r="U2215" s="40" t="str">
        <f t="shared" ca="1" si="560"/>
        <v>YES</v>
      </c>
    </row>
    <row r="2216" spans="2:21" x14ac:dyDescent="0.25">
      <c r="B2216" s="47">
        <f t="shared" si="554"/>
        <v>2204</v>
      </c>
      <c r="C2216">
        <f t="shared" ca="1" si="555"/>
        <v>192.21709810198757</v>
      </c>
      <c r="D2216">
        <f t="shared" ca="1" si="556"/>
        <v>4.6967586771809282E-4</v>
      </c>
      <c r="F2216">
        <f t="shared" ca="1" si="545"/>
        <v>265.39332503843974</v>
      </c>
      <c r="G2216">
        <f t="shared" ca="1" si="546"/>
        <v>0.13381554011736427</v>
      </c>
      <c r="H2216">
        <f t="shared" ca="1" si="547"/>
        <v>94507375.116927728</v>
      </c>
      <c r="I2216">
        <f t="shared" ca="1" si="557"/>
        <v>3356311400.1887636</v>
      </c>
      <c r="J2216" t="s">
        <v>30</v>
      </c>
      <c r="K2216">
        <f t="shared" ca="1" si="548"/>
        <v>192.21569735054956</v>
      </c>
      <c r="L2216">
        <f t="shared" ca="1" si="549"/>
        <v>1.5590023001956573E-4</v>
      </c>
      <c r="N2216">
        <f t="shared" ca="1" si="550"/>
        <v>182.4112454837371</v>
      </c>
      <c r="O2216">
        <f t="shared" ca="1" si="551"/>
        <v>0.27633333047975051</v>
      </c>
      <c r="P2216">
        <f t="shared" ca="1" si="552"/>
        <v>6.1475809349143186E-6</v>
      </c>
      <c r="Q2216">
        <f t="shared" ca="1" si="553"/>
        <v>3.0987685179878754E-4</v>
      </c>
      <c r="S2216">
        <f t="shared" ca="1" si="558"/>
        <v>9.2326609438373218E-14</v>
      </c>
      <c r="T2216">
        <f t="shared" ca="1" si="559"/>
        <v>0.29727999014622375</v>
      </c>
      <c r="U2216" s="40" t="str">
        <f t="shared" ca="1" si="560"/>
        <v>NO</v>
      </c>
    </row>
    <row r="2217" spans="2:21" x14ac:dyDescent="0.25">
      <c r="B2217" s="47">
        <f t="shared" si="554"/>
        <v>2205</v>
      </c>
      <c r="C2217">
        <f t="shared" ca="1" si="555"/>
        <v>192.21709810198757</v>
      </c>
      <c r="D2217">
        <f t="shared" ca="1" si="556"/>
        <v>4.6967586771809282E-4</v>
      </c>
      <c r="F2217">
        <f t="shared" ca="1" si="545"/>
        <v>265.39332503843974</v>
      </c>
      <c r="G2217">
        <f t="shared" ca="1" si="546"/>
        <v>0.13381554011736427</v>
      </c>
      <c r="H2217">
        <f t="shared" ca="1" si="547"/>
        <v>94507375.116927728</v>
      </c>
      <c r="I2217">
        <f t="shared" ca="1" si="557"/>
        <v>3356311400.1887636</v>
      </c>
      <c r="J2217" t="s">
        <v>30</v>
      </c>
      <c r="K2217">
        <f t="shared" ca="1" si="548"/>
        <v>192.21746590185728</v>
      </c>
      <c r="L2217">
        <f t="shared" ca="1" si="549"/>
        <v>2.1650107962390813E-4</v>
      </c>
      <c r="N2217">
        <f t="shared" ca="1" si="550"/>
        <v>253.43694973215008</v>
      </c>
      <c r="O2217">
        <f t="shared" ca="1" si="551"/>
        <v>0.24618800589180836</v>
      </c>
      <c r="P2217">
        <f t="shared" ca="1" si="552"/>
        <v>29650430.288655542</v>
      </c>
      <c r="Q2217">
        <f t="shared" ca="1" si="553"/>
        <v>1849983367.2291164</v>
      </c>
      <c r="S2217">
        <f t="shared" ca="1" si="558"/>
        <v>0.55119538882031949</v>
      </c>
      <c r="T2217">
        <f t="shared" ca="1" si="559"/>
        <v>0.36080744525271224</v>
      </c>
      <c r="U2217" s="40" t="str">
        <f t="shared" ca="1" si="560"/>
        <v>YES</v>
      </c>
    </row>
    <row r="2218" spans="2:21" x14ac:dyDescent="0.25">
      <c r="B2218" s="47">
        <f t="shared" si="554"/>
        <v>2206</v>
      </c>
      <c r="C2218">
        <f t="shared" ca="1" si="555"/>
        <v>192.21746590185728</v>
      </c>
      <c r="D2218">
        <f t="shared" ca="1" si="556"/>
        <v>2.1650107962390813E-4</v>
      </c>
      <c r="F2218">
        <f t="shared" ca="1" si="545"/>
        <v>253.43694973215008</v>
      </c>
      <c r="G2218">
        <f t="shared" ca="1" si="546"/>
        <v>0.24618800589180836</v>
      </c>
      <c r="H2218">
        <f t="shared" ca="1" si="547"/>
        <v>29650430.288655542</v>
      </c>
      <c r="I2218">
        <f t="shared" ca="1" si="557"/>
        <v>1849983367.2291164</v>
      </c>
      <c r="J2218" t="s">
        <v>30</v>
      </c>
      <c r="K2218">
        <f t="shared" ca="1" si="548"/>
        <v>192.21652329252447</v>
      </c>
      <c r="L2218">
        <f t="shared" ca="1" si="549"/>
        <v>5.2299735210107321E-4</v>
      </c>
      <c r="N2218">
        <f t="shared" ca="1" si="550"/>
        <v>252.86395930148575</v>
      </c>
      <c r="O2218">
        <f t="shared" ca="1" si="551"/>
        <v>0.11747750938531938</v>
      </c>
      <c r="P2218">
        <f t="shared" ca="1" si="552"/>
        <v>29466142.473555028</v>
      </c>
      <c r="Q2218">
        <f t="shared" ca="1" si="553"/>
        <v>875316164.62322688</v>
      </c>
      <c r="S2218">
        <f t="shared" ca="1" si="558"/>
        <v>0.47314812669600659</v>
      </c>
      <c r="T2218">
        <f t="shared" ca="1" si="559"/>
        <v>0.92605782964404526</v>
      </c>
      <c r="U2218" s="40" t="str">
        <f t="shared" ca="1" si="560"/>
        <v>NO</v>
      </c>
    </row>
    <row r="2219" spans="2:21" x14ac:dyDescent="0.25">
      <c r="B2219" s="47">
        <f t="shared" si="554"/>
        <v>2207</v>
      </c>
      <c r="C2219">
        <f t="shared" ca="1" si="555"/>
        <v>192.21746590185728</v>
      </c>
      <c r="D2219">
        <f t="shared" ca="1" si="556"/>
        <v>2.1650107962390813E-4</v>
      </c>
      <c r="F2219">
        <f t="shared" ca="1" si="545"/>
        <v>253.43694973215008</v>
      </c>
      <c r="G2219">
        <f t="shared" ca="1" si="546"/>
        <v>0.24618800589180836</v>
      </c>
      <c r="H2219">
        <f t="shared" ca="1" si="547"/>
        <v>29650430.288655542</v>
      </c>
      <c r="I2219">
        <f t="shared" ca="1" si="557"/>
        <v>1849983367.2291164</v>
      </c>
      <c r="J2219" t="s">
        <v>30</v>
      </c>
      <c r="K2219">
        <f t="shared" ca="1" si="548"/>
        <v>192.21866710200965</v>
      </c>
      <c r="L2219">
        <f t="shared" ca="1" si="549"/>
        <v>6.991776365592755E-4</v>
      </c>
      <c r="N2219">
        <f t="shared" ca="1" si="550"/>
        <v>143.41537911204625</v>
      </c>
      <c r="O2219">
        <f t="shared" ca="1" si="551"/>
        <v>7.8492149862786145E-2</v>
      </c>
      <c r="P2219">
        <f t="shared" ca="1" si="552"/>
        <v>196064.17609426859</v>
      </c>
      <c r="Q2219">
        <f t="shared" ca="1" si="553"/>
        <v>2207090.789360065</v>
      </c>
      <c r="S2219">
        <f t="shared" ca="1" si="558"/>
        <v>1.1930327744869513E-3</v>
      </c>
      <c r="T2219">
        <f t="shared" ca="1" si="559"/>
        <v>0.3778046394913781</v>
      </c>
      <c r="U2219" s="40" t="str">
        <f t="shared" ca="1" si="560"/>
        <v>NO</v>
      </c>
    </row>
    <row r="2220" spans="2:21" x14ac:dyDescent="0.25">
      <c r="B2220" s="47">
        <f t="shared" si="554"/>
        <v>2208</v>
      </c>
      <c r="C2220">
        <f t="shared" ca="1" si="555"/>
        <v>192.21746590185728</v>
      </c>
      <c r="D2220">
        <f t="shared" ca="1" si="556"/>
        <v>2.1650107962390813E-4</v>
      </c>
      <c r="F2220">
        <f t="shared" ca="1" si="545"/>
        <v>253.43694973215008</v>
      </c>
      <c r="G2220">
        <f t="shared" ca="1" si="546"/>
        <v>0.24618800589180836</v>
      </c>
      <c r="H2220">
        <f t="shared" ca="1" si="547"/>
        <v>29650430.288655542</v>
      </c>
      <c r="I2220">
        <f t="shared" ca="1" si="557"/>
        <v>1849983367.2291164</v>
      </c>
      <c r="J2220" t="s">
        <v>30</v>
      </c>
      <c r="K2220">
        <f t="shared" ca="1" si="548"/>
        <v>192.21614454034807</v>
      </c>
      <c r="L2220">
        <f t="shared" ca="1" si="549"/>
        <v>5.4079241957209019E-4</v>
      </c>
      <c r="N2220">
        <f t="shared" ca="1" si="550"/>
        <v>226.0433789203685</v>
      </c>
      <c r="O2220">
        <f t="shared" ca="1" si="551"/>
        <v>0.11256239754117203</v>
      </c>
      <c r="P2220">
        <f t="shared" ca="1" si="552"/>
        <v>4616336.5166622493</v>
      </c>
      <c r="Q2220">
        <f t="shared" ca="1" si="553"/>
        <v>117457995.60575984</v>
      </c>
      <c r="S2220">
        <f t="shared" ca="1" si="558"/>
        <v>6.3491379266661763E-2</v>
      </c>
      <c r="T2220">
        <f t="shared" ca="1" si="559"/>
        <v>0.56913582849169231</v>
      </c>
      <c r="U2220" s="40" t="str">
        <f t="shared" ca="1" si="560"/>
        <v>NO</v>
      </c>
    </row>
    <row r="2221" spans="2:21" x14ac:dyDescent="0.25">
      <c r="B2221" s="47">
        <f t="shared" si="554"/>
        <v>2209</v>
      </c>
      <c r="C2221">
        <f t="shared" ca="1" si="555"/>
        <v>192.21746590185728</v>
      </c>
      <c r="D2221">
        <f t="shared" ca="1" si="556"/>
        <v>2.1650107962390813E-4</v>
      </c>
      <c r="F2221">
        <f t="shared" ca="1" si="545"/>
        <v>253.43694973215008</v>
      </c>
      <c r="G2221">
        <f t="shared" ca="1" si="546"/>
        <v>0.24618800589180836</v>
      </c>
      <c r="H2221">
        <f t="shared" ca="1" si="547"/>
        <v>29650430.288655542</v>
      </c>
      <c r="I2221">
        <f t="shared" ca="1" si="557"/>
        <v>1849983367.2291164</v>
      </c>
      <c r="J2221" t="s">
        <v>30</v>
      </c>
      <c r="K2221">
        <f t="shared" ca="1" si="548"/>
        <v>192.21785491208394</v>
      </c>
      <c r="L2221">
        <f t="shared" ca="1" si="549"/>
        <v>6.3779296320237624E-4</v>
      </c>
      <c r="N2221">
        <f t="shared" ca="1" si="550"/>
        <v>226.09042820866421</v>
      </c>
      <c r="O2221">
        <f t="shared" ca="1" si="551"/>
        <v>8.9857782593087465E-2</v>
      </c>
      <c r="P2221">
        <f t="shared" ca="1" si="552"/>
        <v>14752942.803883135</v>
      </c>
      <c r="Q2221">
        <f t="shared" ca="1" si="553"/>
        <v>299720557.98740172</v>
      </c>
      <c r="S2221">
        <f t="shared" ca="1" si="558"/>
        <v>0.16201256902991495</v>
      </c>
      <c r="T2221">
        <f t="shared" ca="1" si="559"/>
        <v>0.78146701155114706</v>
      </c>
      <c r="U2221" s="40" t="str">
        <f t="shared" ca="1" si="560"/>
        <v>NO</v>
      </c>
    </row>
    <row r="2222" spans="2:21" x14ac:dyDescent="0.25">
      <c r="B2222" s="47">
        <f t="shared" si="554"/>
        <v>2210</v>
      </c>
      <c r="C2222">
        <f t="shared" ca="1" si="555"/>
        <v>192.21746590185728</v>
      </c>
      <c r="D2222">
        <f t="shared" ca="1" si="556"/>
        <v>2.1650107962390813E-4</v>
      </c>
      <c r="F2222">
        <f t="shared" ca="1" si="545"/>
        <v>253.43694973215008</v>
      </c>
      <c r="G2222">
        <f t="shared" ca="1" si="546"/>
        <v>0.24618800589180836</v>
      </c>
      <c r="H2222">
        <f t="shared" ca="1" si="547"/>
        <v>29650430.288655542</v>
      </c>
      <c r="I2222">
        <f t="shared" ca="1" si="557"/>
        <v>1849983367.2291164</v>
      </c>
      <c r="J2222" t="s">
        <v>30</v>
      </c>
      <c r="K2222">
        <f t="shared" ca="1" si="548"/>
        <v>192.21839206986851</v>
      </c>
      <c r="L2222">
        <f t="shared" ca="1" si="549"/>
        <v>2.331769172749849E-4</v>
      </c>
      <c r="N2222">
        <f t="shared" ca="1" si="550"/>
        <v>172.90052191369674</v>
      </c>
      <c r="O2222">
        <f t="shared" ca="1" si="551"/>
        <v>0.23757629996636737</v>
      </c>
      <c r="P2222">
        <f t="shared" ca="1" si="552"/>
        <v>55.993543595962834</v>
      </c>
      <c r="Q2222">
        <f t="shared" ca="1" si="553"/>
        <v>2300.0505003401272</v>
      </c>
      <c r="S2222">
        <f t="shared" ca="1" si="558"/>
        <v>1.2432817186811339E-6</v>
      </c>
      <c r="T2222">
        <f t="shared" ca="1" si="559"/>
        <v>0.82370241258455767</v>
      </c>
      <c r="U2222" s="40" t="str">
        <f t="shared" ca="1" si="560"/>
        <v>NO</v>
      </c>
    </row>
    <row r="2223" spans="2:21" x14ac:dyDescent="0.25">
      <c r="B2223" s="47">
        <f t="shared" si="554"/>
        <v>2211</v>
      </c>
      <c r="C2223">
        <f t="shared" ca="1" si="555"/>
        <v>192.21746590185728</v>
      </c>
      <c r="D2223">
        <f t="shared" ca="1" si="556"/>
        <v>2.1650107962390813E-4</v>
      </c>
      <c r="F2223">
        <f t="shared" ca="1" si="545"/>
        <v>253.43694973215008</v>
      </c>
      <c r="G2223">
        <f t="shared" ca="1" si="546"/>
        <v>0.24618800589180836</v>
      </c>
      <c r="H2223">
        <f t="shared" ca="1" si="547"/>
        <v>29650430.288655542</v>
      </c>
      <c r="I2223">
        <f t="shared" ca="1" si="557"/>
        <v>1849983367.2291164</v>
      </c>
      <c r="J2223" t="s">
        <v>30</v>
      </c>
      <c r="K2223">
        <f t="shared" ca="1" si="548"/>
        <v>192.21788812887127</v>
      </c>
      <c r="L2223">
        <f t="shared" ca="1" si="549"/>
        <v>4.8131308579496714E-4</v>
      </c>
      <c r="N2223">
        <f t="shared" ca="1" si="550"/>
        <v>223.20012103774806</v>
      </c>
      <c r="O2223">
        <f t="shared" ca="1" si="551"/>
        <v>0.13003442898996861</v>
      </c>
      <c r="P2223">
        <f t="shared" ca="1" si="552"/>
        <v>7592395.1452636896</v>
      </c>
      <c r="Q2223">
        <f t="shared" ca="1" si="553"/>
        <v>220359401.17661652</v>
      </c>
      <c r="S2223">
        <f t="shared" ca="1" si="558"/>
        <v>0.11911426074422943</v>
      </c>
      <c r="T2223">
        <f t="shared" ca="1" si="559"/>
        <v>0.48414135103889144</v>
      </c>
      <c r="U2223" s="40" t="str">
        <f t="shared" ca="1" si="560"/>
        <v>NO</v>
      </c>
    </row>
    <row r="2224" spans="2:21" x14ac:dyDescent="0.25">
      <c r="B2224" s="47">
        <f t="shared" si="554"/>
        <v>2212</v>
      </c>
      <c r="C2224">
        <f t="shared" ca="1" si="555"/>
        <v>192.21746590185728</v>
      </c>
      <c r="D2224">
        <f t="shared" ca="1" si="556"/>
        <v>2.1650107962390813E-4</v>
      </c>
      <c r="F2224">
        <f t="shared" ca="1" si="545"/>
        <v>253.43694973215008</v>
      </c>
      <c r="G2224">
        <f t="shared" ca="1" si="546"/>
        <v>0.24618800589180836</v>
      </c>
      <c r="H2224">
        <f t="shared" ca="1" si="547"/>
        <v>29650430.288655542</v>
      </c>
      <c r="I2224">
        <f t="shared" ca="1" si="557"/>
        <v>1849983367.2291164</v>
      </c>
      <c r="J2224" t="s">
        <v>30</v>
      </c>
      <c r="K2224">
        <f t="shared" ca="1" si="548"/>
        <v>192.21754347240858</v>
      </c>
      <c r="L2224">
        <f t="shared" ca="1" si="549"/>
        <v>1.3850248722893966E-4</v>
      </c>
      <c r="N2224">
        <f t="shared" ca="1" si="550"/>
        <v>249.06541682725356</v>
      </c>
      <c r="O2224">
        <f t="shared" ca="1" si="551"/>
        <v>0.28423231632745277</v>
      </c>
      <c r="P2224">
        <f t="shared" ca="1" si="552"/>
        <v>10565637.591875434</v>
      </c>
      <c r="Q2224">
        <f t="shared" ca="1" si="553"/>
        <v>747967268.89669025</v>
      </c>
      <c r="S2224">
        <f t="shared" ca="1" si="558"/>
        <v>0.40431026686309451</v>
      </c>
      <c r="T2224">
        <f t="shared" ca="1" si="559"/>
        <v>0.44341434807723612</v>
      </c>
      <c r="U2224" s="40" t="str">
        <f t="shared" ca="1" si="560"/>
        <v>NO</v>
      </c>
    </row>
    <row r="2225" spans="2:21" x14ac:dyDescent="0.25">
      <c r="B2225" s="47">
        <f t="shared" si="554"/>
        <v>2213</v>
      </c>
      <c r="C2225">
        <f t="shared" ca="1" si="555"/>
        <v>192.21746590185728</v>
      </c>
      <c r="D2225">
        <f t="shared" ca="1" si="556"/>
        <v>2.1650107962390813E-4</v>
      </c>
      <c r="F2225">
        <f t="shared" ca="1" si="545"/>
        <v>253.43694973215008</v>
      </c>
      <c r="G2225">
        <f t="shared" ca="1" si="546"/>
        <v>0.24618800589180836</v>
      </c>
      <c r="H2225">
        <f t="shared" ca="1" si="547"/>
        <v>29650430.288655542</v>
      </c>
      <c r="I2225">
        <f t="shared" ca="1" si="557"/>
        <v>1849983367.2291164</v>
      </c>
      <c r="J2225" t="s">
        <v>30</v>
      </c>
      <c r="K2225">
        <f t="shared" ca="1" si="548"/>
        <v>192.21798881264715</v>
      </c>
      <c r="L2225">
        <f t="shared" ca="1" si="549"/>
        <v>2.1734983674219532E-5</v>
      </c>
      <c r="N2225">
        <f t="shared" ca="1" si="550"/>
        <v>214.02091837032967</v>
      </c>
      <c r="O2225">
        <f t="shared" ca="1" si="551"/>
        <v>0.31737282404639666</v>
      </c>
      <c r="P2225">
        <f t="shared" ca="1" si="552"/>
        <v>1577.5055109857778</v>
      </c>
      <c r="Q2225">
        <f t="shared" ca="1" si="553"/>
        <v>107151.15203610799</v>
      </c>
      <c r="S2225">
        <f t="shared" ca="1" si="558"/>
        <v>5.792006238228927E-5</v>
      </c>
      <c r="T2225">
        <f t="shared" ca="1" si="559"/>
        <v>0.80680092631778788</v>
      </c>
      <c r="U2225" s="40" t="str">
        <f t="shared" ca="1" si="560"/>
        <v>NO</v>
      </c>
    </row>
    <row r="2226" spans="2:21" x14ac:dyDescent="0.25">
      <c r="B2226" s="47">
        <f t="shared" si="554"/>
        <v>2214</v>
      </c>
      <c r="C2226">
        <f t="shared" ca="1" si="555"/>
        <v>192.21746590185728</v>
      </c>
      <c r="D2226">
        <f t="shared" ca="1" si="556"/>
        <v>2.1650107962390813E-4</v>
      </c>
      <c r="F2226">
        <f t="shared" ca="1" si="545"/>
        <v>253.43694973215008</v>
      </c>
      <c r="G2226">
        <f t="shared" ca="1" si="546"/>
        <v>0.24618800589180836</v>
      </c>
      <c r="H2226">
        <f t="shared" ca="1" si="547"/>
        <v>29650430.288655542</v>
      </c>
      <c r="I2226">
        <f t="shared" ca="1" si="557"/>
        <v>1849983367.2291164</v>
      </c>
      <c r="J2226" t="s">
        <v>30</v>
      </c>
      <c r="K2226">
        <f t="shared" ca="1" si="548"/>
        <v>192.21881486598875</v>
      </c>
      <c r="L2226">
        <f t="shared" ca="1" si="549"/>
        <v>2.3483633621306063E-4</v>
      </c>
      <c r="N2226">
        <f t="shared" ca="1" si="550"/>
        <v>127.92059707740314</v>
      </c>
      <c r="O2226">
        <f t="shared" ca="1" si="551"/>
        <v>0.236718709817761</v>
      </c>
      <c r="P2226">
        <f t="shared" ca="1" si="552"/>
        <v>6.8568095288079741E-4</v>
      </c>
      <c r="Q2226">
        <f t="shared" ca="1" si="553"/>
        <v>2.0763241178495428E-2</v>
      </c>
      <c r="S2226">
        <f t="shared" ca="1" si="558"/>
        <v>1.1223474516743559E-11</v>
      </c>
      <c r="T2226">
        <f t="shared" ca="1" si="559"/>
        <v>0.9725109710769948</v>
      </c>
      <c r="U2226" s="40" t="str">
        <f t="shared" ca="1" si="560"/>
        <v>NO</v>
      </c>
    </row>
    <row r="2227" spans="2:21" x14ac:dyDescent="0.25">
      <c r="B2227" s="47">
        <f t="shared" si="554"/>
        <v>2215</v>
      </c>
      <c r="C2227">
        <f t="shared" ca="1" si="555"/>
        <v>192.21746590185728</v>
      </c>
      <c r="D2227">
        <f t="shared" ca="1" si="556"/>
        <v>2.1650107962390813E-4</v>
      </c>
      <c r="F2227">
        <f t="shared" ca="1" si="545"/>
        <v>253.43694973215008</v>
      </c>
      <c r="G2227">
        <f t="shared" ca="1" si="546"/>
        <v>0.24618800589180836</v>
      </c>
      <c r="H2227">
        <f t="shared" ca="1" si="547"/>
        <v>29650430.288655542</v>
      </c>
      <c r="I2227">
        <f t="shared" ca="1" si="557"/>
        <v>1849983367.2291164</v>
      </c>
      <c r="J2227" t="s">
        <v>30</v>
      </c>
      <c r="K2227">
        <f t="shared" ca="1" si="548"/>
        <v>192.21793719562888</v>
      </c>
      <c r="L2227">
        <f t="shared" ca="1" si="549"/>
        <v>8.4134398361014801E-4</v>
      </c>
      <c r="N2227">
        <f t="shared" ca="1" si="550"/>
        <v>218.8017214903424</v>
      </c>
      <c r="O2227">
        <f t="shared" ca="1" si="551"/>
        <v>5.8684118944976105E-2</v>
      </c>
      <c r="P2227">
        <f t="shared" ca="1" si="552"/>
        <v>13244206.478224715</v>
      </c>
      <c r="Q2227">
        <f t="shared" ca="1" si="553"/>
        <v>170058077.90465438</v>
      </c>
      <c r="S2227">
        <f t="shared" ca="1" si="558"/>
        <v>9.1924111814781009E-2</v>
      </c>
      <c r="T2227">
        <f t="shared" ca="1" si="559"/>
        <v>0.16662223559791955</v>
      </c>
      <c r="U2227" s="40" t="str">
        <f t="shared" ca="1" si="560"/>
        <v>NO</v>
      </c>
    </row>
    <row r="2228" spans="2:21" x14ac:dyDescent="0.25">
      <c r="B2228" s="47">
        <f t="shared" si="554"/>
        <v>2216</v>
      </c>
      <c r="C2228">
        <f t="shared" ca="1" si="555"/>
        <v>192.21746590185728</v>
      </c>
      <c r="D2228">
        <f t="shared" ca="1" si="556"/>
        <v>2.1650107962390813E-4</v>
      </c>
      <c r="F2228">
        <f t="shared" ca="1" si="545"/>
        <v>253.43694973215008</v>
      </c>
      <c r="G2228">
        <f t="shared" ca="1" si="546"/>
        <v>0.24618800589180836</v>
      </c>
      <c r="H2228">
        <f t="shared" ca="1" si="547"/>
        <v>29650430.288655542</v>
      </c>
      <c r="I2228">
        <f t="shared" ca="1" si="557"/>
        <v>1849983367.2291164</v>
      </c>
      <c r="J2228" t="s">
        <v>30</v>
      </c>
      <c r="K2228">
        <f t="shared" ca="1" si="548"/>
        <v>192.21872717357286</v>
      </c>
      <c r="L2228">
        <f t="shared" ca="1" si="549"/>
        <v>2.4994472408950308E-4</v>
      </c>
      <c r="N2228">
        <f t="shared" ca="1" si="550"/>
        <v>137.06211016354916</v>
      </c>
      <c r="O2228">
        <f t="shared" ca="1" si="551"/>
        <v>0.2289254297560655</v>
      </c>
      <c r="P2228">
        <f t="shared" ca="1" si="552"/>
        <v>3.1471339271201777E-2</v>
      </c>
      <c r="Q2228">
        <f t="shared" ca="1" si="553"/>
        <v>0.98747629012424165</v>
      </c>
      <c r="S2228">
        <f t="shared" ca="1" si="558"/>
        <v>5.3377576664555211E-10</v>
      </c>
      <c r="T2228">
        <f t="shared" ca="1" si="559"/>
        <v>0.84648721264117865</v>
      </c>
      <c r="U2228" s="40" t="str">
        <f t="shared" ca="1" si="560"/>
        <v>NO</v>
      </c>
    </row>
    <row r="2229" spans="2:21" x14ac:dyDescent="0.25">
      <c r="B2229" s="47">
        <f t="shared" si="554"/>
        <v>2217</v>
      </c>
      <c r="C2229">
        <f t="shared" ca="1" si="555"/>
        <v>192.21746590185728</v>
      </c>
      <c r="D2229">
        <f t="shared" ca="1" si="556"/>
        <v>2.1650107962390813E-4</v>
      </c>
      <c r="F2229">
        <f t="shared" ca="1" si="545"/>
        <v>253.43694973215008</v>
      </c>
      <c r="G2229">
        <f t="shared" ca="1" si="546"/>
        <v>0.24618800589180836</v>
      </c>
      <c r="H2229">
        <f t="shared" ca="1" si="547"/>
        <v>29650430.288655542</v>
      </c>
      <c r="I2229">
        <f t="shared" ca="1" si="557"/>
        <v>1849983367.2291164</v>
      </c>
      <c r="J2229" t="s">
        <v>30</v>
      </c>
      <c r="K2229">
        <f t="shared" ca="1" si="548"/>
        <v>192.21680497973816</v>
      </c>
      <c r="L2229">
        <f t="shared" ca="1" si="549"/>
        <v>2.9409039329925628E-4</v>
      </c>
      <c r="N2229">
        <f t="shared" ca="1" si="550"/>
        <v>263.72315076221651</v>
      </c>
      <c r="O2229">
        <f t="shared" ca="1" si="551"/>
        <v>0.20661996619645101</v>
      </c>
      <c r="P2229">
        <f t="shared" ca="1" si="552"/>
        <v>36387924.357735008</v>
      </c>
      <c r="Q2229">
        <f t="shared" ca="1" si="553"/>
        <v>1982795045.8394644</v>
      </c>
      <c r="S2229">
        <f t="shared" ca="1" si="558"/>
        <v>1.0717907419942223</v>
      </c>
      <c r="T2229">
        <f t="shared" ca="1" si="559"/>
        <v>0.44838164335405639</v>
      </c>
      <c r="U2229" s="40" t="str">
        <f t="shared" ca="1" si="560"/>
        <v>YES</v>
      </c>
    </row>
    <row r="2230" spans="2:21" x14ac:dyDescent="0.25">
      <c r="B2230" s="47">
        <f t="shared" si="554"/>
        <v>2218</v>
      </c>
      <c r="C2230">
        <f t="shared" ca="1" si="555"/>
        <v>192.21680497973816</v>
      </c>
      <c r="D2230">
        <f t="shared" ca="1" si="556"/>
        <v>2.9409039329925628E-4</v>
      </c>
      <c r="F2230">
        <f t="shared" ca="1" si="545"/>
        <v>263.72315076221651</v>
      </c>
      <c r="G2230">
        <f t="shared" ca="1" si="546"/>
        <v>0.20661996619645101</v>
      </c>
      <c r="H2230">
        <f t="shared" ca="1" si="547"/>
        <v>36387924.357735008</v>
      </c>
      <c r="I2230">
        <f t="shared" ca="1" si="557"/>
        <v>1982795045.8394644</v>
      </c>
      <c r="J2230" t="s">
        <v>30</v>
      </c>
      <c r="K2230">
        <f t="shared" ca="1" si="548"/>
        <v>192.21564017241181</v>
      </c>
      <c r="L2230">
        <f t="shared" ca="1" si="549"/>
        <v>9.0650613934641728E-4</v>
      </c>
      <c r="N2230">
        <f t="shared" ca="1" si="550"/>
        <v>176.34346908897936</v>
      </c>
      <c r="O2230">
        <f t="shared" ca="1" si="551"/>
        <v>5.1876146079076424E-2</v>
      </c>
      <c r="P2230">
        <f t="shared" ca="1" si="552"/>
        <v>2429789.898199915</v>
      </c>
      <c r="Q2230">
        <f t="shared" ca="1" si="553"/>
        <v>22227765.521621607</v>
      </c>
      <c r="S2230">
        <f t="shared" ca="1" si="558"/>
        <v>1.1210319275440262E-2</v>
      </c>
      <c r="T2230">
        <f t="shared" ca="1" si="559"/>
        <v>0.13682586131679253</v>
      </c>
      <c r="U2230" s="40" t="str">
        <f t="shared" ca="1" si="560"/>
        <v>NO</v>
      </c>
    </row>
    <row r="2231" spans="2:21" x14ac:dyDescent="0.25">
      <c r="B2231" s="47">
        <f t="shared" si="554"/>
        <v>2219</v>
      </c>
      <c r="C2231">
        <f t="shared" ca="1" si="555"/>
        <v>192.21680497973816</v>
      </c>
      <c r="D2231">
        <f t="shared" ca="1" si="556"/>
        <v>2.9409039329925628E-4</v>
      </c>
      <c r="F2231">
        <f t="shared" ca="1" si="545"/>
        <v>263.72315076221651</v>
      </c>
      <c r="G2231">
        <f t="shared" ca="1" si="546"/>
        <v>0.20661996619645101</v>
      </c>
      <c r="H2231">
        <f t="shared" ca="1" si="547"/>
        <v>36387924.357735008</v>
      </c>
      <c r="I2231">
        <f t="shared" ca="1" si="557"/>
        <v>1982795045.8394644</v>
      </c>
      <c r="J2231" t="s">
        <v>30</v>
      </c>
      <c r="K2231">
        <f t="shared" ca="1" si="548"/>
        <v>192.21789395434715</v>
      </c>
      <c r="L2231">
        <f t="shared" ca="1" si="549"/>
        <v>2.4132698458040992E-4</v>
      </c>
      <c r="N2231">
        <f t="shared" ca="1" si="550"/>
        <v>222.6857927161345</v>
      </c>
      <c r="O2231">
        <f t="shared" ca="1" si="551"/>
        <v>0.23336639487895669</v>
      </c>
      <c r="P2231">
        <f t="shared" ca="1" si="552"/>
        <v>607167.84315514797</v>
      </c>
      <c r="Q2231">
        <f t="shared" ca="1" si="553"/>
        <v>31552922.41574553</v>
      </c>
      <c r="S2231">
        <f t="shared" ca="1" si="558"/>
        <v>1.5913355483691372E-2</v>
      </c>
      <c r="T2231">
        <f t="shared" ca="1" si="559"/>
        <v>0.59187868268551191</v>
      </c>
      <c r="U2231" s="40" t="str">
        <f t="shared" ca="1" si="560"/>
        <v>NO</v>
      </c>
    </row>
    <row r="2232" spans="2:21" x14ac:dyDescent="0.25">
      <c r="B2232" s="47">
        <f t="shared" si="554"/>
        <v>2220</v>
      </c>
      <c r="C2232">
        <f t="shared" ca="1" si="555"/>
        <v>192.21680497973816</v>
      </c>
      <c r="D2232">
        <f t="shared" ca="1" si="556"/>
        <v>2.9409039329925628E-4</v>
      </c>
      <c r="F2232">
        <f t="shared" ca="1" si="545"/>
        <v>263.72315076221651</v>
      </c>
      <c r="G2232">
        <f t="shared" ca="1" si="546"/>
        <v>0.20661996619645101</v>
      </c>
      <c r="H2232">
        <f t="shared" ca="1" si="547"/>
        <v>36387924.357735008</v>
      </c>
      <c r="I2232">
        <f t="shared" ca="1" si="557"/>
        <v>1982795045.8394644</v>
      </c>
      <c r="J2232" t="s">
        <v>30</v>
      </c>
      <c r="K2232">
        <f t="shared" ca="1" si="548"/>
        <v>192.21692997189976</v>
      </c>
      <c r="L2232">
        <f t="shared" ca="1" si="549"/>
        <v>4.7477514227486293E-4</v>
      </c>
      <c r="N2232">
        <f t="shared" ca="1" si="550"/>
        <v>265.6718430335676</v>
      </c>
      <c r="O2232">
        <f t="shared" ca="1" si="551"/>
        <v>0.13214341108997868</v>
      </c>
      <c r="P2232">
        <f t="shared" ca="1" si="552"/>
        <v>84376525.366327599</v>
      </c>
      <c r="Q2232">
        <f t="shared" ca="1" si="553"/>
        <v>2962188414.3413367</v>
      </c>
      <c r="S2232">
        <f t="shared" ca="1" si="558"/>
        <v>1.4939458420359439</v>
      </c>
      <c r="T2232">
        <f t="shared" ca="1" si="559"/>
        <v>0.87681886118514296</v>
      </c>
      <c r="U2232" s="40" t="str">
        <f t="shared" ca="1" si="560"/>
        <v>YES</v>
      </c>
    </row>
    <row r="2233" spans="2:21" x14ac:dyDescent="0.25">
      <c r="B2233" s="47">
        <f t="shared" si="554"/>
        <v>2221</v>
      </c>
      <c r="C2233">
        <f t="shared" ca="1" si="555"/>
        <v>192.21692997189976</v>
      </c>
      <c r="D2233">
        <f t="shared" ca="1" si="556"/>
        <v>4.7477514227486293E-4</v>
      </c>
      <c r="F2233">
        <f t="shared" ca="1" si="545"/>
        <v>265.6718430335676</v>
      </c>
      <c r="G2233">
        <f t="shared" ca="1" si="546"/>
        <v>0.13214341108997868</v>
      </c>
      <c r="H2233">
        <f t="shared" ca="1" si="547"/>
        <v>84376525.366327599</v>
      </c>
      <c r="I2233">
        <f t="shared" ca="1" si="557"/>
        <v>2962188414.3413367</v>
      </c>
      <c r="J2233" t="s">
        <v>30</v>
      </c>
      <c r="K2233">
        <f t="shared" ca="1" si="548"/>
        <v>192.21796150816365</v>
      </c>
      <c r="L2233">
        <f t="shared" ca="1" si="549"/>
        <v>5.1553874218445328E-4</v>
      </c>
      <c r="N2233">
        <f t="shared" ca="1" si="550"/>
        <v>216.56866338591487</v>
      </c>
      <c r="O2233">
        <f t="shared" ca="1" si="551"/>
        <v>0.11961472709202198</v>
      </c>
      <c r="P2233">
        <f t="shared" ca="1" si="552"/>
        <v>5731884.9026389765</v>
      </c>
      <c r="Q2233">
        <f t="shared" ca="1" si="553"/>
        <v>148483341.01112863</v>
      </c>
      <c r="S2233">
        <f t="shared" ca="1" si="558"/>
        <v>5.012623109733718E-2</v>
      </c>
      <c r="T2233">
        <f t="shared" ca="1" si="559"/>
        <v>0.28406120134510282</v>
      </c>
      <c r="U2233" s="40" t="str">
        <f t="shared" ca="1" si="560"/>
        <v>NO</v>
      </c>
    </row>
    <row r="2234" spans="2:21" x14ac:dyDescent="0.25">
      <c r="B2234" s="47">
        <f t="shared" si="554"/>
        <v>2222</v>
      </c>
      <c r="C2234">
        <f t="shared" ca="1" si="555"/>
        <v>192.21692997189976</v>
      </c>
      <c r="D2234">
        <f t="shared" ca="1" si="556"/>
        <v>4.7477514227486293E-4</v>
      </c>
      <c r="F2234">
        <f t="shared" ca="1" si="545"/>
        <v>265.6718430335676</v>
      </c>
      <c r="G2234">
        <f t="shared" ca="1" si="546"/>
        <v>0.13214341108997868</v>
      </c>
      <c r="H2234">
        <f t="shared" ca="1" si="547"/>
        <v>84376525.366327599</v>
      </c>
      <c r="I2234">
        <f t="shared" ca="1" si="557"/>
        <v>2962188414.3413367</v>
      </c>
      <c r="J2234" t="s">
        <v>30</v>
      </c>
      <c r="K2234">
        <f t="shared" ca="1" si="548"/>
        <v>192.21688838184514</v>
      </c>
      <c r="L2234">
        <f t="shared" ca="1" si="549"/>
        <v>4.7496899401721065E-4</v>
      </c>
      <c r="N2234">
        <f t="shared" ca="1" si="550"/>
        <v>265.22620273681054</v>
      </c>
      <c r="O2234">
        <f t="shared" ca="1" si="551"/>
        <v>0.13208031683230423</v>
      </c>
      <c r="P2234">
        <f t="shared" ca="1" si="552"/>
        <v>79284777.826385394</v>
      </c>
      <c r="Q2234">
        <f t="shared" ca="1" si="553"/>
        <v>2777437808.1407719</v>
      </c>
      <c r="S2234">
        <f t="shared" ca="1" si="558"/>
        <v>0.93763036635141073</v>
      </c>
      <c r="T2234">
        <f t="shared" ca="1" si="559"/>
        <v>0.3169546486328193</v>
      </c>
      <c r="U2234" s="40" t="str">
        <f t="shared" ca="1" si="560"/>
        <v>YES</v>
      </c>
    </row>
    <row r="2235" spans="2:21" x14ac:dyDescent="0.25">
      <c r="B2235" s="47">
        <f t="shared" si="554"/>
        <v>2223</v>
      </c>
      <c r="C2235">
        <f t="shared" ca="1" si="555"/>
        <v>192.21688838184514</v>
      </c>
      <c r="D2235">
        <f t="shared" ca="1" si="556"/>
        <v>4.7496899401721065E-4</v>
      </c>
      <c r="F2235">
        <f t="shared" ca="1" si="545"/>
        <v>265.22620273681054</v>
      </c>
      <c r="G2235">
        <f t="shared" ca="1" si="546"/>
        <v>0.13208031683230423</v>
      </c>
      <c r="H2235">
        <f t="shared" ca="1" si="547"/>
        <v>79284777.826385394</v>
      </c>
      <c r="I2235">
        <f t="shared" ca="1" si="557"/>
        <v>2777437808.1407719</v>
      </c>
      <c r="J2235" t="s">
        <v>30</v>
      </c>
      <c r="K2235">
        <f t="shared" ca="1" si="548"/>
        <v>192.21649739707203</v>
      </c>
      <c r="L2235">
        <f t="shared" ca="1" si="549"/>
        <v>6.4268895972926436E-4</v>
      </c>
      <c r="N2235">
        <f t="shared" ca="1" si="550"/>
        <v>251.44295583959544</v>
      </c>
      <c r="O2235">
        <f t="shared" ca="1" si="551"/>
        <v>8.8874726235542975E-2</v>
      </c>
      <c r="P2235">
        <f t="shared" ca="1" si="552"/>
        <v>32099519.427128565</v>
      </c>
      <c r="Q2235">
        <f t="shared" ca="1" si="553"/>
        <v>717325516.71223342</v>
      </c>
      <c r="S2235">
        <f t="shared" ca="1" si="558"/>
        <v>0.25826879529389501</v>
      </c>
      <c r="T2235">
        <f t="shared" ca="1" si="559"/>
        <v>3.3860383276596462E-2</v>
      </c>
      <c r="U2235" s="40" t="str">
        <f t="shared" ca="1" si="560"/>
        <v>YES</v>
      </c>
    </row>
    <row r="2236" spans="2:21" x14ac:dyDescent="0.25">
      <c r="B2236" s="47">
        <f t="shared" si="554"/>
        <v>2224</v>
      </c>
      <c r="C2236">
        <f t="shared" ca="1" si="555"/>
        <v>192.21649739707203</v>
      </c>
      <c r="D2236">
        <f t="shared" ca="1" si="556"/>
        <v>6.4268895972926436E-4</v>
      </c>
      <c r="F2236">
        <f t="shared" ca="1" si="545"/>
        <v>251.44295583959544</v>
      </c>
      <c r="G2236">
        <f t="shared" ca="1" si="546"/>
        <v>8.8874726235542975E-2</v>
      </c>
      <c r="H2236">
        <f t="shared" ca="1" si="547"/>
        <v>32099519.427128565</v>
      </c>
      <c r="I2236">
        <f t="shared" ca="1" si="557"/>
        <v>717325516.71223342</v>
      </c>
      <c r="J2236" t="s">
        <v>30</v>
      </c>
      <c r="K2236">
        <f t="shared" ca="1" si="548"/>
        <v>192.21639148966514</v>
      </c>
      <c r="L2236">
        <f t="shared" ca="1" si="549"/>
        <v>1.0118116430007814E-3</v>
      </c>
      <c r="N2236">
        <f t="shared" ca="1" si="550"/>
        <v>244.95294243798469</v>
      </c>
      <c r="O2236">
        <f t="shared" ca="1" si="551"/>
        <v>4.3023468679850102E-2</v>
      </c>
      <c r="P2236">
        <f t="shared" ca="1" si="552"/>
        <v>21231248.652835231</v>
      </c>
      <c r="Q2236">
        <f t="shared" ca="1" si="553"/>
        <v>223750296.20334643</v>
      </c>
      <c r="S2236">
        <f t="shared" ca="1" si="558"/>
        <v>0.31192295685907884</v>
      </c>
      <c r="T2236">
        <f t="shared" ca="1" si="559"/>
        <v>0.85747798726043378</v>
      </c>
      <c r="U2236" s="40" t="str">
        <f t="shared" ca="1" si="560"/>
        <v>NO</v>
      </c>
    </row>
    <row r="2237" spans="2:21" x14ac:dyDescent="0.25">
      <c r="B2237" s="47">
        <f t="shared" si="554"/>
        <v>2225</v>
      </c>
      <c r="C2237">
        <f t="shared" ca="1" si="555"/>
        <v>192.21649739707203</v>
      </c>
      <c r="D2237">
        <f t="shared" ca="1" si="556"/>
        <v>6.4268895972926436E-4</v>
      </c>
      <c r="F2237">
        <f t="shared" ca="1" si="545"/>
        <v>251.44295583959544</v>
      </c>
      <c r="G2237">
        <f t="shared" ca="1" si="546"/>
        <v>8.8874726235542975E-2</v>
      </c>
      <c r="H2237">
        <f t="shared" ca="1" si="547"/>
        <v>32099519.427128565</v>
      </c>
      <c r="I2237">
        <f t="shared" ca="1" si="557"/>
        <v>717325516.71223342</v>
      </c>
      <c r="J2237" t="s">
        <v>30</v>
      </c>
      <c r="K2237">
        <f t="shared" ca="1" si="548"/>
        <v>192.21668188962997</v>
      </c>
      <c r="L2237">
        <f t="shared" ca="1" si="549"/>
        <v>1.4588907144620742E-4</v>
      </c>
      <c r="N2237">
        <f t="shared" ca="1" si="550"/>
        <v>260.04742962045083</v>
      </c>
      <c r="O2237">
        <f t="shared" ca="1" si="551"/>
        <v>0.28093868305050618</v>
      </c>
      <c r="P2237">
        <f t="shared" ca="1" si="552"/>
        <v>935894.47544141253</v>
      </c>
      <c r="Q2237">
        <f t="shared" ca="1" si="553"/>
        <v>68374000.586081192</v>
      </c>
      <c r="S2237">
        <f t="shared" ca="1" si="558"/>
        <v>9.5317953973621874E-2</v>
      </c>
      <c r="T2237">
        <f t="shared" ca="1" si="559"/>
        <v>0.6071567019198737</v>
      </c>
      <c r="U2237" s="40" t="str">
        <f t="shared" ca="1" si="560"/>
        <v>NO</v>
      </c>
    </row>
    <row r="2238" spans="2:21" x14ac:dyDescent="0.25">
      <c r="B2238" s="47">
        <f t="shared" si="554"/>
        <v>2226</v>
      </c>
      <c r="C2238">
        <f t="shared" ca="1" si="555"/>
        <v>192.21649739707203</v>
      </c>
      <c r="D2238">
        <f t="shared" ca="1" si="556"/>
        <v>6.4268895972926436E-4</v>
      </c>
      <c r="F2238">
        <f t="shared" ca="1" si="545"/>
        <v>251.44295583959544</v>
      </c>
      <c r="G2238">
        <f t="shared" ca="1" si="546"/>
        <v>8.8874726235542975E-2</v>
      </c>
      <c r="H2238">
        <f t="shared" ca="1" si="547"/>
        <v>32099519.427128565</v>
      </c>
      <c r="I2238">
        <f t="shared" ca="1" si="557"/>
        <v>717325516.71223342</v>
      </c>
      <c r="J2238" t="s">
        <v>30</v>
      </c>
      <c r="K2238">
        <f t="shared" ca="1" si="548"/>
        <v>192.21519261849045</v>
      </c>
      <c r="L2238">
        <f t="shared" ca="1" si="549"/>
        <v>5.0330204520378729E-4</v>
      </c>
      <c r="N2238">
        <f t="shared" ca="1" si="550"/>
        <v>128.69359183436202</v>
      </c>
      <c r="O2238">
        <f t="shared" ca="1" si="551"/>
        <v>0.12322280719444671</v>
      </c>
      <c r="P2238">
        <f t="shared" ca="1" si="552"/>
        <v>142.66213595305558</v>
      </c>
      <c r="Q2238">
        <f t="shared" ca="1" si="553"/>
        <v>2262.3341052792289</v>
      </c>
      <c r="S2238">
        <f t="shared" ca="1" si="558"/>
        <v>3.1538458518084478E-6</v>
      </c>
      <c r="T2238">
        <f t="shared" ca="1" si="559"/>
        <v>8.8837556668431628E-2</v>
      </c>
      <c r="U2238" s="40" t="str">
        <f t="shared" ca="1" si="560"/>
        <v>NO</v>
      </c>
    </row>
    <row r="2239" spans="2:21" x14ac:dyDescent="0.25">
      <c r="B2239" s="47">
        <f t="shared" si="554"/>
        <v>2227</v>
      </c>
      <c r="C2239">
        <f t="shared" ca="1" si="555"/>
        <v>192.21649739707203</v>
      </c>
      <c r="D2239">
        <f t="shared" ca="1" si="556"/>
        <v>6.4268895972926436E-4</v>
      </c>
      <c r="F2239">
        <f t="shared" ca="1" si="545"/>
        <v>251.44295583959544</v>
      </c>
      <c r="G2239">
        <f t="shared" ca="1" si="546"/>
        <v>8.8874726235542975E-2</v>
      </c>
      <c r="H2239">
        <f t="shared" ca="1" si="547"/>
        <v>32099519.427128565</v>
      </c>
      <c r="I2239">
        <f t="shared" ca="1" si="557"/>
        <v>717325516.71223342</v>
      </c>
      <c r="J2239" t="s">
        <v>30</v>
      </c>
      <c r="K2239">
        <f t="shared" ca="1" si="548"/>
        <v>192.21692372122735</v>
      </c>
      <c r="L2239">
        <f t="shared" ca="1" si="549"/>
        <v>9.8441812878406602E-4</v>
      </c>
      <c r="N2239">
        <f t="shared" ca="1" si="550"/>
        <v>265.61785713273849</v>
      </c>
      <c r="O2239">
        <f t="shared" ca="1" si="551"/>
        <v>4.510718863007844E-2</v>
      </c>
      <c r="P2239">
        <f t="shared" ca="1" si="552"/>
        <v>36563100.767644651</v>
      </c>
      <c r="Q2239">
        <f t="shared" ca="1" si="553"/>
        <v>438072557.29624146</v>
      </c>
      <c r="S2239">
        <f t="shared" ca="1" si="558"/>
        <v>0.6107025988760153</v>
      </c>
      <c r="T2239">
        <f t="shared" ca="1" si="559"/>
        <v>0.28400251752399108</v>
      </c>
      <c r="U2239" s="40" t="str">
        <f t="shared" ca="1" si="560"/>
        <v>YES</v>
      </c>
    </row>
    <row r="2240" spans="2:21" x14ac:dyDescent="0.25">
      <c r="B2240" s="47">
        <f t="shared" si="554"/>
        <v>2228</v>
      </c>
      <c r="C2240">
        <f t="shared" ca="1" si="555"/>
        <v>192.21692372122735</v>
      </c>
      <c r="D2240">
        <f t="shared" ca="1" si="556"/>
        <v>9.8441812878406602E-4</v>
      </c>
      <c r="F2240">
        <f t="shared" ca="1" si="545"/>
        <v>265.61785713273849</v>
      </c>
      <c r="G2240">
        <f t="shared" ca="1" si="546"/>
        <v>4.510718863007844E-2</v>
      </c>
      <c r="H2240">
        <f t="shared" ca="1" si="547"/>
        <v>36563100.767644651</v>
      </c>
      <c r="I2240">
        <f t="shared" ca="1" si="557"/>
        <v>438072557.29624146</v>
      </c>
      <c r="J2240" t="s">
        <v>30</v>
      </c>
      <c r="K2240">
        <f t="shared" ca="1" si="548"/>
        <v>192.21575702198433</v>
      </c>
      <c r="L2240">
        <f t="shared" ca="1" si="549"/>
        <v>9.3321557150154958E-4</v>
      </c>
      <c r="N2240">
        <f t="shared" ca="1" si="550"/>
        <v>188.67379291460369</v>
      </c>
      <c r="O2240">
        <f t="shared" ca="1" si="551"/>
        <v>4.9403445005777168E-2</v>
      </c>
      <c r="P2240">
        <f t="shared" ca="1" si="552"/>
        <v>4124844.5211519995</v>
      </c>
      <c r="Q2240">
        <f t="shared" ca="1" si="553"/>
        <v>38448234.088801429</v>
      </c>
      <c r="S2240">
        <f t="shared" ca="1" si="558"/>
        <v>8.7766817273608078E-2</v>
      </c>
      <c r="T2240">
        <f t="shared" ca="1" si="559"/>
        <v>0.25330347527854669</v>
      </c>
      <c r="U2240" s="40" t="str">
        <f t="shared" ca="1" si="560"/>
        <v>NO</v>
      </c>
    </row>
    <row r="2241" spans="2:21" x14ac:dyDescent="0.25">
      <c r="B2241" s="47">
        <f t="shared" si="554"/>
        <v>2229</v>
      </c>
      <c r="C2241">
        <f t="shared" ca="1" si="555"/>
        <v>192.21692372122735</v>
      </c>
      <c r="D2241">
        <f t="shared" ca="1" si="556"/>
        <v>9.8441812878406602E-4</v>
      </c>
      <c r="F2241">
        <f t="shared" ca="1" si="545"/>
        <v>265.61785713273849</v>
      </c>
      <c r="G2241">
        <f t="shared" ca="1" si="546"/>
        <v>4.510718863007844E-2</v>
      </c>
      <c r="H2241">
        <f t="shared" ca="1" si="547"/>
        <v>36563100.767644651</v>
      </c>
      <c r="I2241">
        <f t="shared" ca="1" si="557"/>
        <v>438072557.29624146</v>
      </c>
      <c r="J2241" t="s">
        <v>30</v>
      </c>
      <c r="K2241">
        <f t="shared" ca="1" si="548"/>
        <v>192.21841528401856</v>
      </c>
      <c r="L2241">
        <f t="shared" ca="1" si="549"/>
        <v>7.2488727582618743E-4</v>
      </c>
      <c r="N2241">
        <f t="shared" ca="1" si="550"/>
        <v>170.41456988244354</v>
      </c>
      <c r="O2241">
        <f t="shared" ca="1" si="551"/>
        <v>7.4299690258578896E-2</v>
      </c>
      <c r="P2241">
        <f t="shared" ca="1" si="552"/>
        <v>1243548.049926023</v>
      </c>
      <c r="Q2241">
        <f t="shared" ca="1" si="553"/>
        <v>15745494.21998152</v>
      </c>
      <c r="S2241">
        <f t="shared" ca="1" si="558"/>
        <v>3.5942662825450195E-2</v>
      </c>
      <c r="T2241">
        <f t="shared" ca="1" si="559"/>
        <v>0.77215268250351576</v>
      </c>
      <c r="U2241" s="40" t="str">
        <f t="shared" ca="1" si="560"/>
        <v>NO</v>
      </c>
    </row>
    <row r="2242" spans="2:21" x14ac:dyDescent="0.25">
      <c r="B2242" s="47">
        <f t="shared" si="554"/>
        <v>2230</v>
      </c>
      <c r="C2242">
        <f t="shared" ca="1" si="555"/>
        <v>192.21692372122735</v>
      </c>
      <c r="D2242">
        <f t="shared" ca="1" si="556"/>
        <v>9.8441812878406602E-4</v>
      </c>
      <c r="F2242">
        <f t="shared" ca="1" si="545"/>
        <v>265.61785713273849</v>
      </c>
      <c r="G2242">
        <f t="shared" ca="1" si="546"/>
        <v>4.510718863007844E-2</v>
      </c>
      <c r="H2242">
        <f t="shared" ca="1" si="547"/>
        <v>36563100.767644651</v>
      </c>
      <c r="I2242">
        <f t="shared" ca="1" si="557"/>
        <v>438072557.29624146</v>
      </c>
      <c r="J2242" t="s">
        <v>30</v>
      </c>
      <c r="K2242">
        <f t="shared" ca="1" si="548"/>
        <v>192.21643774978224</v>
      </c>
      <c r="L2242">
        <f t="shared" ca="1" si="549"/>
        <v>2.5830921168702161E-4</v>
      </c>
      <c r="N2242">
        <f t="shared" ca="1" si="550"/>
        <v>247.9188734250568</v>
      </c>
      <c r="O2242">
        <f t="shared" ca="1" si="551"/>
        <v>0.22463286053064213</v>
      </c>
      <c r="P2242">
        <f t="shared" ca="1" si="552"/>
        <v>873234.52920468862</v>
      </c>
      <c r="Q2242">
        <f t="shared" ca="1" si="553"/>
        <v>48631064.652556047</v>
      </c>
      <c r="S2242">
        <f t="shared" ca="1" si="558"/>
        <v>0.11101143827110324</v>
      </c>
      <c r="T2242">
        <f t="shared" ca="1" si="559"/>
        <v>0.18899101550088604</v>
      </c>
      <c r="U2242" s="40" t="str">
        <f t="shared" ca="1" si="560"/>
        <v>NO</v>
      </c>
    </row>
    <row r="2243" spans="2:21" x14ac:dyDescent="0.25">
      <c r="B2243" s="47">
        <f t="shared" si="554"/>
        <v>2231</v>
      </c>
      <c r="C2243">
        <f t="shared" ca="1" si="555"/>
        <v>192.21692372122735</v>
      </c>
      <c r="D2243">
        <f t="shared" ca="1" si="556"/>
        <v>9.8441812878406602E-4</v>
      </c>
      <c r="F2243">
        <f t="shared" ca="1" si="545"/>
        <v>265.61785713273849</v>
      </c>
      <c r="G2243">
        <f t="shared" ca="1" si="546"/>
        <v>4.510718863007844E-2</v>
      </c>
      <c r="H2243">
        <f t="shared" ca="1" si="547"/>
        <v>36563100.767644651</v>
      </c>
      <c r="I2243">
        <f t="shared" ca="1" si="557"/>
        <v>438072557.29624146</v>
      </c>
      <c r="J2243" t="s">
        <v>30</v>
      </c>
      <c r="K2243">
        <f t="shared" ca="1" si="548"/>
        <v>192.21839638782342</v>
      </c>
      <c r="L2243">
        <f t="shared" ca="1" si="549"/>
        <v>7.9079375749403422E-4</v>
      </c>
      <c r="N2243">
        <f t="shared" ca="1" si="550"/>
        <v>172.43851862040503</v>
      </c>
      <c r="O2243">
        <f t="shared" ca="1" si="551"/>
        <v>6.4849140715078232E-2</v>
      </c>
      <c r="P2243">
        <f t="shared" ca="1" si="552"/>
        <v>1945100.7626846139</v>
      </c>
      <c r="Q2243">
        <f t="shared" ca="1" si="553"/>
        <v>21751069.35838804</v>
      </c>
      <c r="S2243">
        <f t="shared" ca="1" si="558"/>
        <v>4.9651750597285493E-2</v>
      </c>
      <c r="T2243">
        <f t="shared" ca="1" si="559"/>
        <v>0.2732411394711054</v>
      </c>
      <c r="U2243" s="40" t="str">
        <f t="shared" ca="1" si="560"/>
        <v>NO</v>
      </c>
    </row>
    <row r="2244" spans="2:21" x14ac:dyDescent="0.25">
      <c r="B2244" s="47">
        <f t="shared" si="554"/>
        <v>2232</v>
      </c>
      <c r="C2244">
        <f t="shared" ca="1" si="555"/>
        <v>192.21692372122735</v>
      </c>
      <c r="D2244">
        <f t="shared" ca="1" si="556"/>
        <v>9.8441812878406602E-4</v>
      </c>
      <c r="F2244">
        <f t="shared" ca="1" si="545"/>
        <v>265.61785713273849</v>
      </c>
      <c r="G2244">
        <f t="shared" ca="1" si="546"/>
        <v>4.510718863007844E-2</v>
      </c>
      <c r="H2244">
        <f t="shared" ca="1" si="547"/>
        <v>36563100.767644651</v>
      </c>
      <c r="I2244">
        <f t="shared" ca="1" si="557"/>
        <v>438072557.29624146</v>
      </c>
      <c r="J2244" t="s">
        <v>30</v>
      </c>
      <c r="K2244">
        <f t="shared" ca="1" si="548"/>
        <v>192.21802908392024</v>
      </c>
      <c r="L2244">
        <f t="shared" ca="1" si="549"/>
        <v>5.727610883598331E-4</v>
      </c>
      <c r="N2244">
        <f t="shared" ca="1" si="550"/>
        <v>210.19070897499759</v>
      </c>
      <c r="O2244">
        <f t="shared" ca="1" si="551"/>
        <v>0.10435207959157775</v>
      </c>
      <c r="P2244">
        <f t="shared" ca="1" si="552"/>
        <v>5104096.4509953521</v>
      </c>
      <c r="Q2244">
        <f t="shared" ca="1" si="553"/>
        <v>111952422.61191957</v>
      </c>
      <c r="S2244">
        <f t="shared" ca="1" si="558"/>
        <v>0.25555680388400376</v>
      </c>
      <c r="T2244">
        <f t="shared" ca="1" si="559"/>
        <v>0.3873760025122901</v>
      </c>
      <c r="U2244" s="40" t="str">
        <f t="shared" ca="1" si="560"/>
        <v>NO</v>
      </c>
    </row>
    <row r="2245" spans="2:21" x14ac:dyDescent="0.25">
      <c r="B2245" s="47">
        <f t="shared" si="554"/>
        <v>2233</v>
      </c>
      <c r="C2245">
        <f t="shared" ca="1" si="555"/>
        <v>192.21692372122735</v>
      </c>
      <c r="D2245">
        <f t="shared" ca="1" si="556"/>
        <v>9.8441812878406602E-4</v>
      </c>
      <c r="F2245">
        <f t="shared" ca="1" si="545"/>
        <v>265.61785713273849</v>
      </c>
      <c r="G2245">
        <f t="shared" ca="1" si="546"/>
        <v>4.510718863007844E-2</v>
      </c>
      <c r="H2245">
        <f t="shared" ca="1" si="547"/>
        <v>36563100.767644651</v>
      </c>
      <c r="I2245">
        <f t="shared" ca="1" si="557"/>
        <v>438072557.29624146</v>
      </c>
      <c r="J2245" t="s">
        <v>30</v>
      </c>
      <c r="K2245">
        <f t="shared" ca="1" si="548"/>
        <v>192.21650667426397</v>
      </c>
      <c r="L2245">
        <f t="shared" ca="1" si="549"/>
        <v>1.565192932295816E-3</v>
      </c>
      <c r="N2245">
        <f t="shared" ca="1" si="550"/>
        <v>251.95975007124909</v>
      </c>
      <c r="O2245">
        <f t="shared" ca="1" si="551"/>
        <v>1.9514528899064222E-2</v>
      </c>
      <c r="P2245">
        <f t="shared" ca="1" si="552"/>
        <v>11123276.34142418</v>
      </c>
      <c r="Q2245">
        <f t="shared" ca="1" si="553"/>
        <v>54691768.52867052</v>
      </c>
      <c r="S2245">
        <f t="shared" ca="1" si="558"/>
        <v>0.12484636989412201</v>
      </c>
      <c r="T2245">
        <f t="shared" ca="1" si="559"/>
        <v>0.90446689980029882</v>
      </c>
      <c r="U2245" s="40" t="str">
        <f t="shared" ca="1" si="560"/>
        <v>NO</v>
      </c>
    </row>
    <row r="2246" spans="2:21" x14ac:dyDescent="0.25">
      <c r="B2246" s="47">
        <f t="shared" si="554"/>
        <v>2234</v>
      </c>
      <c r="C2246">
        <f t="shared" ca="1" si="555"/>
        <v>192.21692372122735</v>
      </c>
      <c r="D2246">
        <f t="shared" ca="1" si="556"/>
        <v>9.8441812878406602E-4</v>
      </c>
      <c r="F2246">
        <f t="shared" ca="1" si="545"/>
        <v>265.61785713273849</v>
      </c>
      <c r="G2246">
        <f t="shared" ca="1" si="546"/>
        <v>4.510718863007844E-2</v>
      </c>
      <c r="H2246">
        <f t="shared" ca="1" si="547"/>
        <v>36563100.767644651</v>
      </c>
      <c r="I2246">
        <f t="shared" ca="1" si="557"/>
        <v>438072557.29624146</v>
      </c>
      <c r="J2246" t="s">
        <v>30</v>
      </c>
      <c r="K2246">
        <f t="shared" ca="1" si="548"/>
        <v>192.21739218003799</v>
      </c>
      <c r="L2246">
        <f t="shared" ca="1" si="549"/>
        <v>1.0608337511078514E-3</v>
      </c>
      <c r="N2246">
        <f t="shared" ca="1" si="550"/>
        <v>257.02483341327434</v>
      </c>
      <c r="O2246">
        <f t="shared" ca="1" si="551"/>
        <v>3.9622560996723531E-2</v>
      </c>
      <c r="P2246">
        <f t="shared" ca="1" si="552"/>
        <v>27569054.606237058</v>
      </c>
      <c r="Q2246">
        <f t="shared" ca="1" si="553"/>
        <v>280762759.71530426</v>
      </c>
      <c r="S2246">
        <f t="shared" ca="1" si="558"/>
        <v>0.64090469726785859</v>
      </c>
      <c r="T2246">
        <f t="shared" ca="1" si="559"/>
        <v>0.56075597168903601</v>
      </c>
      <c r="U2246" s="40" t="str">
        <f t="shared" ca="1" si="560"/>
        <v>YES</v>
      </c>
    </row>
    <row r="2247" spans="2:21" x14ac:dyDescent="0.25">
      <c r="B2247" s="47">
        <f t="shared" si="554"/>
        <v>2235</v>
      </c>
      <c r="C2247">
        <f t="shared" ca="1" si="555"/>
        <v>192.21739218003799</v>
      </c>
      <c r="D2247">
        <f t="shared" ca="1" si="556"/>
        <v>1.0608337511078514E-3</v>
      </c>
      <c r="F2247">
        <f t="shared" ca="1" si="545"/>
        <v>257.02483341327434</v>
      </c>
      <c r="G2247">
        <f t="shared" ca="1" si="546"/>
        <v>3.9622560996723531E-2</v>
      </c>
      <c r="H2247">
        <f t="shared" ca="1" si="547"/>
        <v>27569054.606237058</v>
      </c>
      <c r="I2247">
        <f t="shared" ca="1" si="557"/>
        <v>280762759.71530426</v>
      </c>
      <c r="J2247" t="s">
        <v>30</v>
      </c>
      <c r="K2247">
        <f t="shared" ca="1" si="548"/>
        <v>192.21692982696169</v>
      </c>
      <c r="L2247">
        <f t="shared" ca="1" si="549"/>
        <v>1.6125606683896651E-3</v>
      </c>
      <c r="N2247">
        <f t="shared" ca="1" si="550"/>
        <v>265.67064335182368</v>
      </c>
      <c r="O2247">
        <f t="shared" ca="1" si="551"/>
        <v>1.8450394538092864E-2</v>
      </c>
      <c r="P2247">
        <f t="shared" ca="1" si="552"/>
        <v>11880952.747449705</v>
      </c>
      <c r="Q2247">
        <f t="shared" ca="1" si="553"/>
        <v>58237200.970946983</v>
      </c>
      <c r="S2247">
        <f t="shared" ca="1" si="558"/>
        <v>0.20742494848675794</v>
      </c>
      <c r="T2247">
        <f t="shared" ca="1" si="559"/>
        <v>0.33077653344111435</v>
      </c>
      <c r="U2247" s="40" t="str">
        <f t="shared" ca="1" si="560"/>
        <v>NO</v>
      </c>
    </row>
    <row r="2248" spans="2:21" x14ac:dyDescent="0.25">
      <c r="B2248" s="47">
        <f t="shared" si="554"/>
        <v>2236</v>
      </c>
      <c r="C2248">
        <f t="shared" ca="1" si="555"/>
        <v>192.21739218003799</v>
      </c>
      <c r="D2248">
        <f t="shared" ca="1" si="556"/>
        <v>1.0608337511078514E-3</v>
      </c>
      <c r="F2248">
        <f t="shared" ca="1" si="545"/>
        <v>257.02483341327434</v>
      </c>
      <c r="G2248">
        <f t="shared" ca="1" si="546"/>
        <v>3.9622560996723531E-2</v>
      </c>
      <c r="H2248">
        <f t="shared" ca="1" si="547"/>
        <v>27569054.606237058</v>
      </c>
      <c r="I2248">
        <f t="shared" ca="1" si="557"/>
        <v>280762759.71530426</v>
      </c>
      <c r="J2248" t="s">
        <v>30</v>
      </c>
      <c r="K2248">
        <f t="shared" ca="1" si="548"/>
        <v>192.21648752882572</v>
      </c>
      <c r="L2248">
        <f t="shared" ca="1" si="549"/>
        <v>1.3888605335534087E-3</v>
      </c>
      <c r="N2248">
        <f t="shared" ca="1" si="550"/>
        <v>250.88386624697625</v>
      </c>
      <c r="O2248">
        <f t="shared" ca="1" si="551"/>
        <v>2.4380661135659249E-2</v>
      </c>
      <c r="P2248">
        <f t="shared" ca="1" si="552"/>
        <v>14192976.868487557</v>
      </c>
      <c r="Q2248">
        <f t="shared" ca="1" si="553"/>
        <v>86814387.798126742</v>
      </c>
      <c r="S2248">
        <f t="shared" ca="1" si="558"/>
        <v>0.30920905566734436</v>
      </c>
      <c r="T2248">
        <f t="shared" ca="1" si="559"/>
        <v>0.83614610705231762</v>
      </c>
      <c r="U2248" s="40" t="str">
        <f t="shared" ca="1" si="560"/>
        <v>NO</v>
      </c>
    </row>
    <row r="2249" spans="2:21" x14ac:dyDescent="0.25">
      <c r="B2249" s="47">
        <f t="shared" si="554"/>
        <v>2237</v>
      </c>
      <c r="C2249">
        <f t="shared" ca="1" si="555"/>
        <v>192.21739218003799</v>
      </c>
      <c r="D2249">
        <f t="shared" ca="1" si="556"/>
        <v>1.0608337511078514E-3</v>
      </c>
      <c r="F2249">
        <f t="shared" ca="1" si="545"/>
        <v>257.02483341327434</v>
      </c>
      <c r="G2249">
        <f t="shared" ca="1" si="546"/>
        <v>3.9622560996723531E-2</v>
      </c>
      <c r="H2249">
        <f t="shared" ca="1" si="547"/>
        <v>27569054.606237058</v>
      </c>
      <c r="I2249">
        <f t="shared" ca="1" si="557"/>
        <v>280762759.71530426</v>
      </c>
      <c r="J2249" t="s">
        <v>30</v>
      </c>
      <c r="K2249">
        <f t="shared" ca="1" si="548"/>
        <v>192.21785378976688</v>
      </c>
      <c r="L2249">
        <f t="shared" ca="1" si="549"/>
        <v>1.5112343172355802E-3</v>
      </c>
      <c r="N2249">
        <f t="shared" ca="1" si="550"/>
        <v>226.18679869675984</v>
      </c>
      <c r="O2249">
        <f t="shared" ca="1" si="551"/>
        <v>2.0840074498603894E-2</v>
      </c>
      <c r="P2249">
        <f t="shared" ca="1" si="552"/>
        <v>9260566.1810784228</v>
      </c>
      <c r="Q2249">
        <f t="shared" ca="1" si="553"/>
        <v>43651991.386094116</v>
      </c>
      <c r="S2249">
        <f t="shared" ca="1" si="558"/>
        <v>0.15547642938955861</v>
      </c>
      <c r="T2249">
        <f t="shared" ca="1" si="559"/>
        <v>0.64982915989012835</v>
      </c>
      <c r="U2249" s="40" t="str">
        <f t="shared" ca="1" si="560"/>
        <v>NO</v>
      </c>
    </row>
    <row r="2250" spans="2:21" x14ac:dyDescent="0.25">
      <c r="B2250" s="47">
        <f t="shared" si="554"/>
        <v>2238</v>
      </c>
      <c r="C2250">
        <f t="shared" ca="1" si="555"/>
        <v>192.21739218003799</v>
      </c>
      <c r="D2250">
        <f t="shared" ca="1" si="556"/>
        <v>1.0608337511078514E-3</v>
      </c>
      <c r="F2250">
        <f t="shared" ca="1" si="545"/>
        <v>257.02483341327434</v>
      </c>
      <c r="G2250">
        <f t="shared" ca="1" si="546"/>
        <v>3.9622560996723531E-2</v>
      </c>
      <c r="H2250">
        <f t="shared" ca="1" si="547"/>
        <v>27569054.606237058</v>
      </c>
      <c r="I2250">
        <f t="shared" ca="1" si="557"/>
        <v>280762759.71530426</v>
      </c>
      <c r="J2250" t="s">
        <v>30</v>
      </c>
      <c r="K2250">
        <f t="shared" ca="1" si="548"/>
        <v>192.21646757042035</v>
      </c>
      <c r="L2250">
        <f t="shared" ca="1" si="549"/>
        <v>4.3674902433674448E-4</v>
      </c>
      <c r="N2250">
        <f t="shared" ca="1" si="550"/>
        <v>249.72387381652283</v>
      </c>
      <c r="O2250">
        <f t="shared" ca="1" si="551"/>
        <v>0.14520206375020214</v>
      </c>
      <c r="P2250">
        <f t="shared" ca="1" si="552"/>
        <v>15417496.656989243</v>
      </c>
      <c r="Q2250">
        <f t="shared" ca="1" si="553"/>
        <v>559044932.58947659</v>
      </c>
      <c r="S2250">
        <f t="shared" ca="1" si="558"/>
        <v>1.9911648295391908</v>
      </c>
      <c r="T2250">
        <f t="shared" ca="1" si="559"/>
        <v>0.91317094906789875</v>
      </c>
      <c r="U2250" s="40" t="str">
        <f t="shared" ca="1" si="560"/>
        <v>YES</v>
      </c>
    </row>
    <row r="2251" spans="2:21" x14ac:dyDescent="0.25">
      <c r="B2251" s="47">
        <f t="shared" si="554"/>
        <v>2239</v>
      </c>
      <c r="C2251">
        <f t="shared" ca="1" si="555"/>
        <v>192.21646757042035</v>
      </c>
      <c r="D2251">
        <f t="shared" ca="1" si="556"/>
        <v>4.3674902433674448E-4</v>
      </c>
      <c r="F2251">
        <f t="shared" ca="1" si="545"/>
        <v>249.72387381652283</v>
      </c>
      <c r="G2251">
        <f t="shared" ca="1" si="546"/>
        <v>0.14520206375020214</v>
      </c>
      <c r="H2251">
        <f t="shared" ca="1" si="547"/>
        <v>15417496.656989243</v>
      </c>
      <c r="I2251">
        <f t="shared" ca="1" si="557"/>
        <v>559044932.58947659</v>
      </c>
      <c r="J2251" t="s">
        <v>30</v>
      </c>
      <c r="K2251">
        <f t="shared" ca="1" si="548"/>
        <v>192.21687370959077</v>
      </c>
      <c r="L2251">
        <f t="shared" ca="1" si="549"/>
        <v>1.21799707893937E-3</v>
      </c>
      <c r="N2251">
        <f t="shared" ca="1" si="550"/>
        <v>265.0205462527955</v>
      </c>
      <c r="O2251">
        <f t="shared" ca="1" si="551"/>
        <v>3.0988170718397157E-2</v>
      </c>
      <c r="P2251">
        <f t="shared" ca="1" si="552"/>
        <v>23081519.886416532</v>
      </c>
      <c r="Q2251">
        <f t="shared" ca="1" si="553"/>
        <v>189557026.64140749</v>
      </c>
      <c r="S2251">
        <f t="shared" ca="1" si="558"/>
        <v>0.33907297176165424</v>
      </c>
      <c r="T2251">
        <f t="shared" ca="1" si="559"/>
        <v>8.1073678701885754E-2</v>
      </c>
      <c r="U2251" s="40" t="str">
        <f t="shared" ca="1" si="560"/>
        <v>YES</v>
      </c>
    </row>
    <row r="2252" spans="2:21" x14ac:dyDescent="0.25">
      <c r="B2252" s="47">
        <f t="shared" si="554"/>
        <v>2240</v>
      </c>
      <c r="C2252">
        <f t="shared" ca="1" si="555"/>
        <v>192.21687370959077</v>
      </c>
      <c r="D2252">
        <f t="shared" ca="1" si="556"/>
        <v>1.21799707893937E-3</v>
      </c>
      <c r="F2252">
        <f t="shared" ca="1" si="545"/>
        <v>265.0205462527955</v>
      </c>
      <c r="G2252">
        <f t="shared" ca="1" si="546"/>
        <v>3.0988170718397157E-2</v>
      </c>
      <c r="H2252">
        <f t="shared" ca="1" si="547"/>
        <v>23081519.886416532</v>
      </c>
      <c r="I2252">
        <f t="shared" ca="1" si="557"/>
        <v>189557026.64140749</v>
      </c>
      <c r="J2252" t="s">
        <v>30</v>
      </c>
      <c r="K2252">
        <f t="shared" ca="1" si="548"/>
        <v>192.21622361774882</v>
      </c>
      <c r="L2252">
        <f t="shared" ca="1" si="549"/>
        <v>9.5018210914448484E-4</v>
      </c>
      <c r="N2252">
        <f t="shared" ca="1" si="550"/>
        <v>232.61922333230177</v>
      </c>
      <c r="O2252">
        <f t="shared" ca="1" si="551"/>
        <v>4.7918117814706278E-2</v>
      </c>
      <c r="P2252">
        <f t="shared" ca="1" si="552"/>
        <v>16175580.977576075</v>
      </c>
      <c r="Q2252">
        <f t="shared" ca="1" si="553"/>
        <v>180303949.74824971</v>
      </c>
      <c r="S2252">
        <f t="shared" ca="1" si="558"/>
        <v>0.95118578795466024</v>
      </c>
      <c r="T2252">
        <f t="shared" ca="1" si="559"/>
        <v>0.66959265207238916</v>
      </c>
      <c r="U2252" s="40" t="str">
        <f t="shared" ca="1" si="560"/>
        <v>YES</v>
      </c>
    </row>
    <row r="2253" spans="2:21" x14ac:dyDescent="0.25">
      <c r="B2253" s="47">
        <f t="shared" si="554"/>
        <v>2241</v>
      </c>
      <c r="C2253">
        <f t="shared" ca="1" si="555"/>
        <v>192.21622361774882</v>
      </c>
      <c r="D2253">
        <f t="shared" ca="1" si="556"/>
        <v>9.5018210914448484E-4</v>
      </c>
      <c r="F2253">
        <f t="shared" ca="1" si="545"/>
        <v>232.61922333230177</v>
      </c>
      <c r="G2253">
        <f t="shared" ca="1" si="546"/>
        <v>4.7918117814706278E-2</v>
      </c>
      <c r="H2253">
        <f t="shared" ca="1" si="547"/>
        <v>16175580.977576075</v>
      </c>
      <c r="I2253">
        <f t="shared" ca="1" si="557"/>
        <v>180303949.74824971</v>
      </c>
      <c r="J2253" t="s">
        <v>30</v>
      </c>
      <c r="K2253">
        <f t="shared" ca="1" si="548"/>
        <v>192.21512052282927</v>
      </c>
      <c r="L2253">
        <f t="shared" ca="1" si="549"/>
        <v>1.4837618509477225E-3</v>
      </c>
      <c r="N2253">
        <f t="shared" ca="1" si="550"/>
        <v>121.31205680511214</v>
      </c>
      <c r="O2253">
        <f t="shared" ca="1" si="551"/>
        <v>2.1566174075624448E-2</v>
      </c>
      <c r="P2253">
        <f t="shared" ca="1" si="552"/>
        <v>1592529.4684816743</v>
      </c>
      <c r="Q2253">
        <f t="shared" ca="1" si="553"/>
        <v>4166434.4147709212</v>
      </c>
      <c r="S2253">
        <f t="shared" ca="1" si="558"/>
        <v>2.3107837740594845E-2</v>
      </c>
      <c r="T2253">
        <f t="shared" ca="1" si="559"/>
        <v>0.80376803339613556</v>
      </c>
      <c r="U2253" s="40" t="str">
        <f t="shared" ca="1" si="560"/>
        <v>NO</v>
      </c>
    </row>
    <row r="2254" spans="2:21" x14ac:dyDescent="0.25">
      <c r="B2254" s="47">
        <f t="shared" si="554"/>
        <v>2242</v>
      </c>
      <c r="C2254">
        <f t="shared" ca="1" si="555"/>
        <v>192.21622361774882</v>
      </c>
      <c r="D2254">
        <f t="shared" ca="1" si="556"/>
        <v>9.5018210914448484E-4</v>
      </c>
      <c r="F2254">
        <f t="shared" ref="F2254:F2317" ca="1" si="561">_xlfn.NORM.DIST(C2254,192.217,0.003/2,FALSE)</f>
        <v>232.61922333230177</v>
      </c>
      <c r="G2254">
        <f t="shared" ref="G2254:G2317" ca="1" si="562">_xlfn.T.DIST(D2254*1/0.0004,1,FALSE)</f>
        <v>4.7918117814706278E-2</v>
      </c>
      <c r="H2254">
        <f t="shared" ref="H2254:H2317" ca="1" si="563">_xlfn.NORM.DIST(192.2168,C2254,SQRT(0.0008^2+D2254^2),FALSE)*_xlfn.NORM.DIST(192.2166,C2254,SQRT(0.0003^2+D2254^2),FALSE)*_xlfn.NORM.DIST(192.2176,C2254,SQRT(0.0002^2+D2254^2),FALSE)</f>
        <v>16175580.977576075</v>
      </c>
      <c r="I2254">
        <f t="shared" ca="1" si="557"/>
        <v>180303949.74824971</v>
      </c>
      <c r="J2254" t="s">
        <v>30</v>
      </c>
      <c r="K2254">
        <f t="shared" ref="K2254:K2317" ca="1" si="564">C2254+$K$10*(2*RAND()-1)</f>
        <v>192.21548210016886</v>
      </c>
      <c r="L2254">
        <f t="shared" ref="L2254:L2317" ca="1" si="565">ABS(D2254+$L$10*(2*RAND()-1))</f>
        <v>3.6173036142445286E-4</v>
      </c>
      <c r="N2254">
        <f t="shared" ref="N2254:N2317" ca="1" si="566">_xlfn.NORM.DIST(K2254,192.217,0.003/2,FALSE)</f>
        <v>159.3889140617899</v>
      </c>
      <c r="O2254">
        <f t="shared" ref="O2254:O2317" ca="1" si="567">_xlfn.T.DIST(L2254*1/0.0004,1,FALSE)</f>
        <v>0.17510669553306868</v>
      </c>
      <c r="P2254">
        <f t="shared" ref="P2254:P2317" ca="1" si="568">_xlfn.NORM.DIST(192.2168,K2254,SQRT(0.0008^2+L2254^2),FALSE)*_xlfn.NORM.DIST(192.2166,K2254,SQRT(0.0003^2+L2254^2),FALSE)*_xlfn.NORM.DIST(192.2176,K2254,SQRT(0.0002^2+L2254^2),FALSE)</f>
        <v>14.185341182497133</v>
      </c>
      <c r="Q2254">
        <f t="shared" ref="Q2254:Q2317" ca="1" si="569">N2254*O2254*P2254</f>
        <v>395.91380928803221</v>
      </c>
      <c r="S2254">
        <f t="shared" ca="1" si="558"/>
        <v>2.1958132910611713E-6</v>
      </c>
      <c r="T2254">
        <f t="shared" ca="1" si="559"/>
        <v>0.95806359688193543</v>
      </c>
      <c r="U2254" s="40" t="str">
        <f t="shared" ca="1" si="560"/>
        <v>NO</v>
      </c>
    </row>
    <row r="2255" spans="2:21" x14ac:dyDescent="0.25">
      <c r="B2255" s="47">
        <f t="shared" si="554"/>
        <v>2243</v>
      </c>
      <c r="C2255">
        <f t="shared" ca="1" si="555"/>
        <v>192.21622361774882</v>
      </c>
      <c r="D2255">
        <f t="shared" ca="1" si="556"/>
        <v>9.5018210914448484E-4</v>
      </c>
      <c r="F2255">
        <f t="shared" ca="1" si="561"/>
        <v>232.61922333230177</v>
      </c>
      <c r="G2255">
        <f t="shared" ca="1" si="562"/>
        <v>4.7918117814706278E-2</v>
      </c>
      <c r="H2255">
        <f t="shared" ca="1" si="563"/>
        <v>16175580.977576075</v>
      </c>
      <c r="I2255">
        <f t="shared" ca="1" si="557"/>
        <v>180303949.74824971</v>
      </c>
      <c r="J2255" t="s">
        <v>30</v>
      </c>
      <c r="K2255">
        <f t="shared" ca="1" si="564"/>
        <v>192.21653931206112</v>
      </c>
      <c r="L2255">
        <f t="shared" ca="1" si="565"/>
        <v>3.2154711622767889E-4</v>
      </c>
      <c r="N2255">
        <f t="shared" ca="1" si="566"/>
        <v>253.7091836970738</v>
      </c>
      <c r="O2255">
        <f t="shared" ca="1" si="567"/>
        <v>0.19335999512877644</v>
      </c>
      <c r="P2255">
        <f t="shared" ca="1" si="568"/>
        <v>8277763.148958683</v>
      </c>
      <c r="Q2255">
        <f t="shared" ca="1" si="569"/>
        <v>406083936.35350126</v>
      </c>
      <c r="S2255">
        <f t="shared" ca="1" si="558"/>
        <v>2.2522187501743471</v>
      </c>
      <c r="T2255">
        <f t="shared" ca="1" si="559"/>
        <v>0.3487550937390872</v>
      </c>
      <c r="U2255" s="40" t="str">
        <f t="shared" ca="1" si="560"/>
        <v>YES</v>
      </c>
    </row>
    <row r="2256" spans="2:21" x14ac:dyDescent="0.25">
      <c r="B2256" s="47">
        <f t="shared" si="554"/>
        <v>2244</v>
      </c>
      <c r="C2256">
        <f t="shared" ca="1" si="555"/>
        <v>192.21653931206112</v>
      </c>
      <c r="D2256">
        <f t="shared" ca="1" si="556"/>
        <v>3.2154711622767889E-4</v>
      </c>
      <c r="F2256">
        <f t="shared" ca="1" si="561"/>
        <v>253.7091836970738</v>
      </c>
      <c r="G2256">
        <f t="shared" ca="1" si="562"/>
        <v>0.19335999512877644</v>
      </c>
      <c r="H2256">
        <f t="shared" ca="1" si="563"/>
        <v>8277763.148958683</v>
      </c>
      <c r="I2256">
        <f t="shared" ca="1" si="557"/>
        <v>406083936.35350126</v>
      </c>
      <c r="J2256" t="s">
        <v>30</v>
      </c>
      <c r="K2256">
        <f t="shared" ca="1" si="564"/>
        <v>192.21717687607307</v>
      </c>
      <c r="L2256">
        <f t="shared" ca="1" si="565"/>
        <v>8.5602263464820932E-4</v>
      </c>
      <c r="N2256">
        <f t="shared" ca="1" si="566"/>
        <v>264.11890069514806</v>
      </c>
      <c r="O2256">
        <f t="shared" ca="1" si="567"/>
        <v>5.7046395779725194E-2</v>
      </c>
      <c r="P2256">
        <f t="shared" ca="1" si="568"/>
        <v>46952552.935663275</v>
      </c>
      <c r="Q2256">
        <f t="shared" ca="1" si="569"/>
        <v>707435586.66673803</v>
      </c>
      <c r="S2256">
        <f t="shared" ca="1" si="558"/>
        <v>1.7420920241742985</v>
      </c>
      <c r="T2256">
        <f t="shared" ca="1" si="559"/>
        <v>0.75039726395342543</v>
      </c>
      <c r="U2256" s="40" t="str">
        <f t="shared" ca="1" si="560"/>
        <v>YES</v>
      </c>
    </row>
    <row r="2257" spans="2:21" x14ac:dyDescent="0.25">
      <c r="B2257" s="47">
        <f t="shared" si="554"/>
        <v>2245</v>
      </c>
      <c r="C2257">
        <f t="shared" ca="1" si="555"/>
        <v>192.21717687607307</v>
      </c>
      <c r="D2257">
        <f t="shared" ca="1" si="556"/>
        <v>8.5602263464820932E-4</v>
      </c>
      <c r="F2257">
        <f t="shared" ca="1" si="561"/>
        <v>264.11890069514806</v>
      </c>
      <c r="G2257">
        <f t="shared" ca="1" si="562"/>
        <v>5.7046395779725194E-2</v>
      </c>
      <c r="H2257">
        <f t="shared" ca="1" si="563"/>
        <v>46952552.935663275</v>
      </c>
      <c r="I2257">
        <f t="shared" ca="1" si="557"/>
        <v>707435586.66673803</v>
      </c>
      <c r="J2257" t="s">
        <v>30</v>
      </c>
      <c r="K2257">
        <f t="shared" ca="1" si="564"/>
        <v>192.21631858336784</v>
      </c>
      <c r="L2257">
        <f t="shared" ca="1" si="565"/>
        <v>1.1329537666462529E-3</v>
      </c>
      <c r="N2257">
        <f t="shared" ca="1" si="566"/>
        <v>239.8868846843454</v>
      </c>
      <c r="O2257">
        <f t="shared" ca="1" si="567"/>
        <v>3.5279951437138538E-2</v>
      </c>
      <c r="P2257">
        <f t="shared" ca="1" si="568"/>
        <v>16703105.707519371</v>
      </c>
      <c r="Q2257">
        <f t="shared" ca="1" si="569"/>
        <v>141361684.83912653</v>
      </c>
      <c r="S2257">
        <f t="shared" ca="1" si="558"/>
        <v>0.19982269411295508</v>
      </c>
      <c r="T2257">
        <f t="shared" ca="1" si="559"/>
        <v>0.37650401508646458</v>
      </c>
      <c r="U2257" s="40" t="str">
        <f t="shared" ca="1" si="560"/>
        <v>NO</v>
      </c>
    </row>
    <row r="2258" spans="2:21" x14ac:dyDescent="0.25">
      <c r="B2258" s="47">
        <f t="shared" ref="B2258:B2321" si="570">B2257+1</f>
        <v>2246</v>
      </c>
      <c r="C2258">
        <f t="shared" ref="C2258:C2321" ca="1" si="571">IF(U2257="YES",K2257,C2257)</f>
        <v>192.21717687607307</v>
      </c>
      <c r="D2258">
        <f t="shared" ref="D2258:D2321" ca="1" si="572">IF(U2257="YES",L2257,D2257)</f>
        <v>8.5602263464820932E-4</v>
      </c>
      <c r="F2258">
        <f t="shared" ca="1" si="561"/>
        <v>264.11890069514806</v>
      </c>
      <c r="G2258">
        <f t="shared" ca="1" si="562"/>
        <v>5.7046395779725194E-2</v>
      </c>
      <c r="H2258">
        <f t="shared" ca="1" si="563"/>
        <v>46952552.935663275</v>
      </c>
      <c r="I2258">
        <f t="shared" ref="I2258:I2321" ca="1" si="573">F2258*G2258*H2258</f>
        <v>707435586.66673803</v>
      </c>
      <c r="J2258" t="s">
        <v>30</v>
      </c>
      <c r="K2258">
        <f t="shared" ca="1" si="564"/>
        <v>192.21834641329491</v>
      </c>
      <c r="L2258">
        <f t="shared" ca="1" si="565"/>
        <v>7.7085747701137962E-4</v>
      </c>
      <c r="N2258">
        <f t="shared" ca="1" si="566"/>
        <v>177.77181717941318</v>
      </c>
      <c r="O2258">
        <f t="shared" ca="1" si="567"/>
        <v>6.7526049946970396E-2</v>
      </c>
      <c r="P2258">
        <f t="shared" ca="1" si="568"/>
        <v>2284943.2193748029</v>
      </c>
      <c r="Q2258">
        <f t="shared" ca="1" si="569"/>
        <v>27428980.75715214</v>
      </c>
      <c r="S2258">
        <f t="shared" ref="S2258:S2321" ca="1" si="574">Q2258/I2258</f>
        <v>3.8772407374063171E-2</v>
      </c>
      <c r="T2258">
        <f t="shared" ref="T2258:T2321" ca="1" si="575">RAND()</f>
        <v>7.0414312389168954E-2</v>
      </c>
      <c r="U2258" s="40" t="str">
        <f t="shared" ref="U2258:U2321" ca="1" si="576">IF(S2258&gt;1,"YES",IF(S2258&gt;T2258,"YES","NO"))</f>
        <v>NO</v>
      </c>
    </row>
    <row r="2259" spans="2:21" x14ac:dyDescent="0.25">
      <c r="B2259" s="47">
        <f t="shared" si="570"/>
        <v>2247</v>
      </c>
      <c r="C2259">
        <f t="shared" ca="1" si="571"/>
        <v>192.21717687607307</v>
      </c>
      <c r="D2259">
        <f t="shared" ca="1" si="572"/>
        <v>8.5602263464820932E-4</v>
      </c>
      <c r="F2259">
        <f t="shared" ca="1" si="561"/>
        <v>264.11890069514806</v>
      </c>
      <c r="G2259">
        <f t="shared" ca="1" si="562"/>
        <v>5.7046395779725194E-2</v>
      </c>
      <c r="H2259">
        <f t="shared" ca="1" si="563"/>
        <v>46952552.935663275</v>
      </c>
      <c r="I2259">
        <f t="shared" ca="1" si="573"/>
        <v>707435586.66673803</v>
      </c>
      <c r="J2259" t="s">
        <v>30</v>
      </c>
      <c r="K2259">
        <f t="shared" ca="1" si="564"/>
        <v>192.21652289247095</v>
      </c>
      <c r="L2259">
        <f t="shared" ca="1" si="565"/>
        <v>1.2786434657569993E-3</v>
      </c>
      <c r="N2259">
        <f t="shared" ca="1" si="566"/>
        <v>252.84251863623678</v>
      </c>
      <c r="O2259">
        <f t="shared" ca="1" si="567"/>
        <v>2.8374146607838206E-2</v>
      </c>
      <c r="P2259">
        <f t="shared" ca="1" si="568"/>
        <v>17193905.826770339</v>
      </c>
      <c r="Q2259">
        <f t="shared" ca="1" si="569"/>
        <v>123352359.14978732</v>
      </c>
      <c r="S2259">
        <f t="shared" ca="1" si="574"/>
        <v>0.17436549909935009</v>
      </c>
      <c r="T2259">
        <f t="shared" ca="1" si="575"/>
        <v>0.73499317832912181</v>
      </c>
      <c r="U2259" s="40" t="str">
        <f t="shared" ca="1" si="576"/>
        <v>NO</v>
      </c>
    </row>
    <row r="2260" spans="2:21" x14ac:dyDescent="0.25">
      <c r="B2260" s="47">
        <f t="shared" si="570"/>
        <v>2248</v>
      </c>
      <c r="C2260">
        <f t="shared" ca="1" si="571"/>
        <v>192.21717687607307</v>
      </c>
      <c r="D2260">
        <f t="shared" ca="1" si="572"/>
        <v>8.5602263464820932E-4</v>
      </c>
      <c r="F2260">
        <f t="shared" ca="1" si="561"/>
        <v>264.11890069514806</v>
      </c>
      <c r="G2260">
        <f t="shared" ca="1" si="562"/>
        <v>5.7046395779725194E-2</v>
      </c>
      <c r="H2260">
        <f t="shared" ca="1" si="563"/>
        <v>46952552.935663275</v>
      </c>
      <c r="I2260">
        <f t="shared" ca="1" si="573"/>
        <v>707435586.66673803</v>
      </c>
      <c r="J2260" t="s">
        <v>30</v>
      </c>
      <c r="K2260">
        <f t="shared" ca="1" si="564"/>
        <v>192.218367965791</v>
      </c>
      <c r="L2260">
        <f t="shared" ca="1" si="565"/>
        <v>1.0786535296549002E-3</v>
      </c>
      <c r="N2260">
        <f t="shared" ca="1" si="566"/>
        <v>175.47567625924455</v>
      </c>
      <c r="O2260">
        <f t="shared" ca="1" si="567"/>
        <v>3.8481174416268513E-2</v>
      </c>
      <c r="P2260">
        <f t="shared" ca="1" si="568"/>
        <v>4380116.9989452185</v>
      </c>
      <c r="Q2260">
        <f t="shared" ca="1" si="569"/>
        <v>29576784.291837338</v>
      </c>
      <c r="S2260">
        <f t="shared" ca="1" si="574"/>
        <v>4.180844849945399E-2</v>
      </c>
      <c r="T2260">
        <f t="shared" ca="1" si="575"/>
        <v>0.45534971910317035</v>
      </c>
      <c r="U2260" s="40" t="str">
        <f t="shared" ca="1" si="576"/>
        <v>NO</v>
      </c>
    </row>
    <row r="2261" spans="2:21" x14ac:dyDescent="0.25">
      <c r="B2261" s="47">
        <f t="shared" si="570"/>
        <v>2249</v>
      </c>
      <c r="C2261">
        <f t="shared" ca="1" si="571"/>
        <v>192.21717687607307</v>
      </c>
      <c r="D2261">
        <f t="shared" ca="1" si="572"/>
        <v>8.5602263464820932E-4</v>
      </c>
      <c r="F2261">
        <f t="shared" ca="1" si="561"/>
        <v>264.11890069514806</v>
      </c>
      <c r="G2261">
        <f t="shared" ca="1" si="562"/>
        <v>5.7046395779725194E-2</v>
      </c>
      <c r="H2261">
        <f t="shared" ca="1" si="563"/>
        <v>46952552.935663275</v>
      </c>
      <c r="I2261">
        <f t="shared" ca="1" si="573"/>
        <v>707435586.66673803</v>
      </c>
      <c r="J2261" t="s">
        <v>30</v>
      </c>
      <c r="K2261">
        <f t="shared" ca="1" si="564"/>
        <v>192.21725343444521</v>
      </c>
      <c r="L2261">
        <f t="shared" ca="1" si="565"/>
        <v>2.31005186715746E-4</v>
      </c>
      <c r="N2261">
        <f t="shared" ca="1" si="566"/>
        <v>262.19238352199199</v>
      </c>
      <c r="O2261">
        <f t="shared" ca="1" si="567"/>
        <v>0.23869877718052873</v>
      </c>
      <c r="P2261">
        <f t="shared" ca="1" si="568"/>
        <v>67371493.901448488</v>
      </c>
      <c r="Q2261">
        <f t="shared" ca="1" si="569"/>
        <v>4216445035.6113567</v>
      </c>
      <c r="S2261">
        <f t="shared" ca="1" si="574"/>
        <v>5.9601822626399183</v>
      </c>
      <c r="T2261">
        <f t="shared" ca="1" si="575"/>
        <v>0.878509798752523</v>
      </c>
      <c r="U2261" s="40" t="str">
        <f t="shared" ca="1" si="576"/>
        <v>YES</v>
      </c>
    </row>
    <row r="2262" spans="2:21" x14ac:dyDescent="0.25">
      <c r="B2262" s="47">
        <f t="shared" si="570"/>
        <v>2250</v>
      </c>
      <c r="C2262">
        <f t="shared" ca="1" si="571"/>
        <v>192.21725343444521</v>
      </c>
      <c r="D2262">
        <f t="shared" ca="1" si="572"/>
        <v>2.31005186715746E-4</v>
      </c>
      <c r="F2262">
        <f t="shared" ca="1" si="561"/>
        <v>262.19238352199199</v>
      </c>
      <c r="G2262">
        <f t="shared" ca="1" si="562"/>
        <v>0.23869877718052873</v>
      </c>
      <c r="H2262">
        <f t="shared" ca="1" si="563"/>
        <v>67371493.901448488</v>
      </c>
      <c r="I2262">
        <f t="shared" ca="1" si="573"/>
        <v>4216445035.6113567</v>
      </c>
      <c r="J2262" t="s">
        <v>30</v>
      </c>
      <c r="K2262">
        <f t="shared" ca="1" si="564"/>
        <v>192.21679551680836</v>
      </c>
      <c r="L2262">
        <f t="shared" ca="1" si="565"/>
        <v>3.0902438281752483E-4</v>
      </c>
      <c r="N2262">
        <f t="shared" ca="1" si="566"/>
        <v>263.50168862626117</v>
      </c>
      <c r="O2262">
        <f t="shared" ca="1" si="567"/>
        <v>0.19933606788436645</v>
      </c>
      <c r="P2262">
        <f t="shared" ca="1" si="568"/>
        <v>38668396.657838143</v>
      </c>
      <c r="Q2262">
        <f t="shared" ca="1" si="569"/>
        <v>2031072634.1389463</v>
      </c>
      <c r="S2262">
        <f t="shared" ca="1" si="574"/>
        <v>0.48170262317778656</v>
      </c>
      <c r="T2262">
        <f t="shared" ca="1" si="575"/>
        <v>0.85199289641082876</v>
      </c>
      <c r="U2262" s="40" t="str">
        <f t="shared" ca="1" si="576"/>
        <v>NO</v>
      </c>
    </row>
    <row r="2263" spans="2:21" x14ac:dyDescent="0.25">
      <c r="B2263" s="47">
        <f t="shared" si="570"/>
        <v>2251</v>
      </c>
      <c r="C2263">
        <f t="shared" ca="1" si="571"/>
        <v>192.21725343444521</v>
      </c>
      <c r="D2263">
        <f t="shared" ca="1" si="572"/>
        <v>2.31005186715746E-4</v>
      </c>
      <c r="F2263">
        <f t="shared" ca="1" si="561"/>
        <v>262.19238352199199</v>
      </c>
      <c r="G2263">
        <f t="shared" ca="1" si="562"/>
        <v>0.23869877718052873</v>
      </c>
      <c r="H2263">
        <f t="shared" ca="1" si="563"/>
        <v>67371493.901448488</v>
      </c>
      <c r="I2263">
        <f t="shared" ca="1" si="573"/>
        <v>4216445035.6113567</v>
      </c>
      <c r="J2263" t="s">
        <v>30</v>
      </c>
      <c r="K2263">
        <f t="shared" ca="1" si="564"/>
        <v>192.21649404696834</v>
      </c>
      <c r="L2263">
        <f t="shared" ca="1" si="565"/>
        <v>4.2997937140686776E-4</v>
      </c>
      <c r="N2263">
        <f t="shared" ca="1" si="566"/>
        <v>251.25423399284972</v>
      </c>
      <c r="O2263">
        <f t="shared" ca="1" si="567"/>
        <v>0.14767237321428686</v>
      </c>
      <c r="P2263">
        <f t="shared" ca="1" si="568"/>
        <v>17155836.089390691</v>
      </c>
      <c r="Q2263">
        <f t="shared" ca="1" si="569"/>
        <v>636538287.81582642</v>
      </c>
      <c r="S2263">
        <f t="shared" ca="1" si="574"/>
        <v>0.15096563157819809</v>
      </c>
      <c r="T2263">
        <f t="shared" ca="1" si="575"/>
        <v>0.57277501521448493</v>
      </c>
      <c r="U2263" s="40" t="str">
        <f t="shared" ca="1" si="576"/>
        <v>NO</v>
      </c>
    </row>
    <row r="2264" spans="2:21" x14ac:dyDescent="0.25">
      <c r="B2264" s="47">
        <f t="shared" si="570"/>
        <v>2252</v>
      </c>
      <c r="C2264">
        <f t="shared" ca="1" si="571"/>
        <v>192.21725343444521</v>
      </c>
      <c r="D2264">
        <f t="shared" ca="1" si="572"/>
        <v>2.31005186715746E-4</v>
      </c>
      <c r="F2264">
        <f t="shared" ca="1" si="561"/>
        <v>262.19238352199199</v>
      </c>
      <c r="G2264">
        <f t="shared" ca="1" si="562"/>
        <v>0.23869877718052873</v>
      </c>
      <c r="H2264">
        <f t="shared" ca="1" si="563"/>
        <v>67371493.901448488</v>
      </c>
      <c r="I2264">
        <f t="shared" ca="1" si="573"/>
        <v>4216445035.6113567</v>
      </c>
      <c r="J2264" t="s">
        <v>30</v>
      </c>
      <c r="K2264">
        <f t="shared" ca="1" si="564"/>
        <v>192.21657738950509</v>
      </c>
      <c r="L2264">
        <f t="shared" ca="1" si="565"/>
        <v>3.8427813870472088E-4</v>
      </c>
      <c r="N2264">
        <f t="shared" ca="1" si="566"/>
        <v>255.61255241684071</v>
      </c>
      <c r="O2264">
        <f t="shared" ca="1" si="567"/>
        <v>0.16553330989244849</v>
      </c>
      <c r="P2264">
        <f t="shared" ca="1" si="568"/>
        <v>20218948.337021507</v>
      </c>
      <c r="Q2264">
        <f t="shared" ca="1" si="569"/>
        <v>855512064.86364651</v>
      </c>
      <c r="S2264">
        <f t="shared" ca="1" si="574"/>
        <v>0.20289890123982202</v>
      </c>
      <c r="T2264">
        <f t="shared" ca="1" si="575"/>
        <v>0.98805114737909772</v>
      </c>
      <c r="U2264" s="40" t="str">
        <f t="shared" ca="1" si="576"/>
        <v>NO</v>
      </c>
    </row>
    <row r="2265" spans="2:21" x14ac:dyDescent="0.25">
      <c r="B2265" s="47">
        <f t="shared" si="570"/>
        <v>2253</v>
      </c>
      <c r="C2265">
        <f t="shared" ca="1" si="571"/>
        <v>192.21725343444521</v>
      </c>
      <c r="D2265">
        <f t="shared" ca="1" si="572"/>
        <v>2.31005186715746E-4</v>
      </c>
      <c r="F2265">
        <f t="shared" ca="1" si="561"/>
        <v>262.19238352199199</v>
      </c>
      <c r="G2265">
        <f t="shared" ca="1" si="562"/>
        <v>0.23869877718052873</v>
      </c>
      <c r="H2265">
        <f t="shared" ca="1" si="563"/>
        <v>67371493.901448488</v>
      </c>
      <c r="I2265">
        <f t="shared" ca="1" si="573"/>
        <v>4216445035.6113567</v>
      </c>
      <c r="J2265" t="s">
        <v>30</v>
      </c>
      <c r="K2265">
        <f t="shared" ca="1" si="564"/>
        <v>192.21632896367637</v>
      </c>
      <c r="L2265">
        <f t="shared" ca="1" si="565"/>
        <v>2.876049506158141E-4</v>
      </c>
      <c r="N2265">
        <f t="shared" ca="1" si="566"/>
        <v>240.63644061012036</v>
      </c>
      <c r="O2265">
        <f t="shared" ca="1" si="567"/>
        <v>0.2098314667837235</v>
      </c>
      <c r="P2265">
        <f t="shared" ca="1" si="568"/>
        <v>492510.87293119566</v>
      </c>
      <c r="Q2265">
        <f t="shared" ca="1" si="569"/>
        <v>24868399.425679434</v>
      </c>
      <c r="S2265">
        <f t="shared" ca="1" si="574"/>
        <v>5.897954133314981E-3</v>
      </c>
      <c r="T2265">
        <f t="shared" ca="1" si="575"/>
        <v>0.38187359914434815</v>
      </c>
      <c r="U2265" s="40" t="str">
        <f t="shared" ca="1" si="576"/>
        <v>NO</v>
      </c>
    </row>
    <row r="2266" spans="2:21" x14ac:dyDescent="0.25">
      <c r="B2266" s="47">
        <f t="shared" si="570"/>
        <v>2254</v>
      </c>
      <c r="C2266">
        <f t="shared" ca="1" si="571"/>
        <v>192.21725343444521</v>
      </c>
      <c r="D2266">
        <f t="shared" ca="1" si="572"/>
        <v>2.31005186715746E-4</v>
      </c>
      <c r="F2266">
        <f t="shared" ca="1" si="561"/>
        <v>262.19238352199199</v>
      </c>
      <c r="G2266">
        <f t="shared" ca="1" si="562"/>
        <v>0.23869877718052873</v>
      </c>
      <c r="H2266">
        <f t="shared" ca="1" si="563"/>
        <v>67371493.901448488</v>
      </c>
      <c r="I2266">
        <f t="shared" ca="1" si="573"/>
        <v>4216445035.6113567</v>
      </c>
      <c r="J2266" t="s">
        <v>30</v>
      </c>
      <c r="K2266">
        <f t="shared" ca="1" si="564"/>
        <v>192.21627617791955</v>
      </c>
      <c r="L2266">
        <f t="shared" ca="1" si="565"/>
        <v>8.3179965583256874E-4</v>
      </c>
      <c r="N2266">
        <f t="shared" ca="1" si="566"/>
        <v>236.73120127346004</v>
      </c>
      <c r="O2266">
        <f t="shared" ca="1" si="567"/>
        <v>5.9784176227994021E-2</v>
      </c>
      <c r="P2266">
        <f t="shared" ca="1" si="568"/>
        <v>18530420.733673561</v>
      </c>
      <c r="Q2266">
        <f t="shared" ca="1" si="569"/>
        <v>262256965.27527693</v>
      </c>
      <c r="S2266">
        <f t="shared" ca="1" si="574"/>
        <v>6.2198596936590064E-2</v>
      </c>
      <c r="T2266">
        <f t="shared" ca="1" si="575"/>
        <v>0.44253887343520415</v>
      </c>
      <c r="U2266" s="40" t="str">
        <f t="shared" ca="1" si="576"/>
        <v>NO</v>
      </c>
    </row>
    <row r="2267" spans="2:21" x14ac:dyDescent="0.25">
      <c r="B2267" s="47">
        <f t="shared" si="570"/>
        <v>2255</v>
      </c>
      <c r="C2267">
        <f t="shared" ca="1" si="571"/>
        <v>192.21725343444521</v>
      </c>
      <c r="D2267">
        <f t="shared" ca="1" si="572"/>
        <v>2.31005186715746E-4</v>
      </c>
      <c r="F2267">
        <f t="shared" ca="1" si="561"/>
        <v>262.19238352199199</v>
      </c>
      <c r="G2267">
        <f t="shared" ca="1" si="562"/>
        <v>0.23869877718052873</v>
      </c>
      <c r="H2267">
        <f t="shared" ca="1" si="563"/>
        <v>67371493.901448488</v>
      </c>
      <c r="I2267">
        <f t="shared" ca="1" si="573"/>
        <v>4216445035.6113567</v>
      </c>
      <c r="J2267" t="s">
        <v>30</v>
      </c>
      <c r="K2267">
        <f t="shared" ca="1" si="564"/>
        <v>192.21742801229189</v>
      </c>
      <c r="L2267">
        <f t="shared" ca="1" si="565"/>
        <v>2.1552026038622286E-4</v>
      </c>
      <c r="N2267">
        <f t="shared" ca="1" si="566"/>
        <v>255.35168296589856</v>
      </c>
      <c r="O2267">
        <f t="shared" ca="1" si="567"/>
        <v>0.24669330475204942</v>
      </c>
      <c r="P2267">
        <f t="shared" ca="1" si="568"/>
        <v>36175655.943992108</v>
      </c>
      <c r="Q2267">
        <f t="shared" ca="1" si="569"/>
        <v>2278833011.2011552</v>
      </c>
      <c r="S2267">
        <f t="shared" ca="1" si="574"/>
        <v>0.54046311334655861</v>
      </c>
      <c r="T2267">
        <f t="shared" ca="1" si="575"/>
        <v>0.49619266726271416</v>
      </c>
      <c r="U2267" s="40" t="str">
        <f t="shared" ca="1" si="576"/>
        <v>YES</v>
      </c>
    </row>
    <row r="2268" spans="2:21" x14ac:dyDescent="0.25">
      <c r="B2268" s="47">
        <f t="shared" si="570"/>
        <v>2256</v>
      </c>
      <c r="C2268">
        <f t="shared" ca="1" si="571"/>
        <v>192.21742801229189</v>
      </c>
      <c r="D2268">
        <f t="shared" ca="1" si="572"/>
        <v>2.1552026038622286E-4</v>
      </c>
      <c r="F2268">
        <f t="shared" ca="1" si="561"/>
        <v>255.35168296589856</v>
      </c>
      <c r="G2268">
        <f t="shared" ca="1" si="562"/>
        <v>0.24669330475204942</v>
      </c>
      <c r="H2268">
        <f t="shared" ca="1" si="563"/>
        <v>36175655.943992108</v>
      </c>
      <c r="I2268">
        <f t="shared" ca="1" si="573"/>
        <v>2278833011.2011552</v>
      </c>
      <c r="J2268" t="s">
        <v>30</v>
      </c>
      <c r="K2268">
        <f t="shared" ca="1" si="564"/>
        <v>192.21693056599503</v>
      </c>
      <c r="L2268">
        <f t="shared" ca="1" si="565"/>
        <v>4.233042566667381E-4</v>
      </c>
      <c r="N2268">
        <f t="shared" ca="1" si="566"/>
        <v>265.67673461540318</v>
      </c>
      <c r="O2268">
        <f t="shared" ca="1" si="567"/>
        <v>0.15015215149640762</v>
      </c>
      <c r="P2268">
        <f t="shared" ca="1" si="568"/>
        <v>83939212.859065279</v>
      </c>
      <c r="Q2268">
        <f t="shared" ca="1" si="569"/>
        <v>3348497481.0516315</v>
      </c>
      <c r="S2268">
        <f t="shared" ca="1" si="574"/>
        <v>1.4693913352109396</v>
      </c>
      <c r="T2268">
        <f t="shared" ca="1" si="575"/>
        <v>0.61378246949543058</v>
      </c>
      <c r="U2268" s="40" t="str">
        <f t="shared" ca="1" si="576"/>
        <v>YES</v>
      </c>
    </row>
    <row r="2269" spans="2:21" x14ac:dyDescent="0.25">
      <c r="B2269" s="47">
        <f t="shared" si="570"/>
        <v>2257</v>
      </c>
      <c r="C2269">
        <f t="shared" ca="1" si="571"/>
        <v>192.21693056599503</v>
      </c>
      <c r="D2269">
        <f t="shared" ca="1" si="572"/>
        <v>4.233042566667381E-4</v>
      </c>
      <c r="F2269">
        <f t="shared" ca="1" si="561"/>
        <v>265.67673461540318</v>
      </c>
      <c r="G2269">
        <f t="shared" ca="1" si="562"/>
        <v>0.15015215149640762</v>
      </c>
      <c r="H2269">
        <f t="shared" ca="1" si="563"/>
        <v>83939212.859065279</v>
      </c>
      <c r="I2269">
        <f t="shared" ca="1" si="573"/>
        <v>3348497481.0516315</v>
      </c>
      <c r="J2269" t="s">
        <v>30</v>
      </c>
      <c r="K2269">
        <f t="shared" ca="1" si="564"/>
        <v>192.21656998256955</v>
      </c>
      <c r="L2269">
        <f t="shared" ca="1" si="565"/>
        <v>7.032318350962502E-4</v>
      </c>
      <c r="N2269">
        <f t="shared" ca="1" si="566"/>
        <v>255.25407395357632</v>
      </c>
      <c r="O2269">
        <f t="shared" ca="1" si="567"/>
        <v>7.7810324441626735E-2</v>
      </c>
      <c r="P2269">
        <f t="shared" ca="1" si="568"/>
        <v>38590161.584619209</v>
      </c>
      <c r="Q2269">
        <f t="shared" ca="1" si="569"/>
        <v>766454724.41590095</v>
      </c>
      <c r="S2269">
        <f t="shared" ca="1" si="574"/>
        <v>0.22889511751258287</v>
      </c>
      <c r="T2269">
        <f t="shared" ca="1" si="575"/>
        <v>0.74431667019718661</v>
      </c>
      <c r="U2269" s="40" t="str">
        <f t="shared" ca="1" si="576"/>
        <v>NO</v>
      </c>
    </row>
    <row r="2270" spans="2:21" x14ac:dyDescent="0.25">
      <c r="B2270" s="47">
        <f t="shared" si="570"/>
        <v>2258</v>
      </c>
      <c r="C2270">
        <f t="shared" ca="1" si="571"/>
        <v>192.21693056599503</v>
      </c>
      <c r="D2270">
        <f t="shared" ca="1" si="572"/>
        <v>4.233042566667381E-4</v>
      </c>
      <c r="F2270">
        <f t="shared" ca="1" si="561"/>
        <v>265.67673461540318</v>
      </c>
      <c r="G2270">
        <f t="shared" ca="1" si="562"/>
        <v>0.15015215149640762</v>
      </c>
      <c r="H2270">
        <f t="shared" ca="1" si="563"/>
        <v>83939212.859065279</v>
      </c>
      <c r="I2270">
        <f t="shared" ca="1" si="573"/>
        <v>3348497481.0516315</v>
      </c>
      <c r="J2270" t="s">
        <v>30</v>
      </c>
      <c r="K2270">
        <f t="shared" ca="1" si="564"/>
        <v>192.21692091682232</v>
      </c>
      <c r="L2270">
        <f t="shared" ca="1" si="565"/>
        <v>7.6245566931476398E-4</v>
      </c>
      <c r="N2270">
        <f t="shared" ca="1" si="566"/>
        <v>265.59214079432365</v>
      </c>
      <c r="O2270">
        <f t="shared" ca="1" si="567"/>
        <v>6.869948295486937E-2</v>
      </c>
      <c r="P2270">
        <f t="shared" ca="1" si="568"/>
        <v>56506763.512515359</v>
      </c>
      <c r="Q2270">
        <f t="shared" ca="1" si="569"/>
        <v>1031024822.6822417</v>
      </c>
      <c r="S2270">
        <f t="shared" ca="1" si="574"/>
        <v>0.30790670398188186</v>
      </c>
      <c r="T2270">
        <f t="shared" ca="1" si="575"/>
        <v>0.66212103764089547</v>
      </c>
      <c r="U2270" s="40" t="str">
        <f t="shared" ca="1" si="576"/>
        <v>NO</v>
      </c>
    </row>
    <row r="2271" spans="2:21" x14ac:dyDescent="0.25">
      <c r="B2271" s="47">
        <f t="shared" si="570"/>
        <v>2259</v>
      </c>
      <c r="C2271">
        <f t="shared" ca="1" si="571"/>
        <v>192.21693056599503</v>
      </c>
      <c r="D2271">
        <f t="shared" ca="1" si="572"/>
        <v>4.233042566667381E-4</v>
      </c>
      <c r="F2271">
        <f t="shared" ca="1" si="561"/>
        <v>265.67673461540318</v>
      </c>
      <c r="G2271">
        <f t="shared" ca="1" si="562"/>
        <v>0.15015215149640762</v>
      </c>
      <c r="H2271">
        <f t="shared" ca="1" si="563"/>
        <v>83939212.859065279</v>
      </c>
      <c r="I2271">
        <f t="shared" ca="1" si="573"/>
        <v>3348497481.0516315</v>
      </c>
      <c r="J2271" t="s">
        <v>30</v>
      </c>
      <c r="K2271">
        <f t="shared" ca="1" si="564"/>
        <v>192.21774548657251</v>
      </c>
      <c r="L2271">
        <f t="shared" ca="1" si="565"/>
        <v>7.7795020178287634E-4</v>
      </c>
      <c r="N2271">
        <f t="shared" ca="1" si="566"/>
        <v>235.06253534814962</v>
      </c>
      <c r="O2271">
        <f t="shared" ca="1" si="567"/>
        <v>6.6556649341429019E-2</v>
      </c>
      <c r="P2271">
        <f t="shared" ca="1" si="568"/>
        <v>22716522.36230297</v>
      </c>
      <c r="Q2271">
        <f t="shared" ca="1" si="569"/>
        <v>355399418.50421101</v>
      </c>
      <c r="S2271">
        <f t="shared" ca="1" si="574"/>
        <v>0.10613698248702103</v>
      </c>
      <c r="T2271">
        <f t="shared" ca="1" si="575"/>
        <v>0.68784144220339583</v>
      </c>
      <c r="U2271" s="40" t="str">
        <f t="shared" ca="1" si="576"/>
        <v>NO</v>
      </c>
    </row>
    <row r="2272" spans="2:21" x14ac:dyDescent="0.25">
      <c r="B2272" s="47">
        <f t="shared" si="570"/>
        <v>2260</v>
      </c>
      <c r="C2272">
        <f t="shared" ca="1" si="571"/>
        <v>192.21693056599503</v>
      </c>
      <c r="D2272">
        <f t="shared" ca="1" si="572"/>
        <v>4.233042566667381E-4</v>
      </c>
      <c r="F2272">
        <f t="shared" ca="1" si="561"/>
        <v>265.67673461540318</v>
      </c>
      <c r="G2272">
        <f t="shared" ca="1" si="562"/>
        <v>0.15015215149640762</v>
      </c>
      <c r="H2272">
        <f t="shared" ca="1" si="563"/>
        <v>83939212.859065279</v>
      </c>
      <c r="I2272">
        <f t="shared" ca="1" si="573"/>
        <v>3348497481.0516315</v>
      </c>
      <c r="J2272" t="s">
        <v>30</v>
      </c>
      <c r="K2272">
        <f t="shared" ca="1" si="564"/>
        <v>192.21575967661477</v>
      </c>
      <c r="L2272">
        <f t="shared" ca="1" si="565"/>
        <v>7.403336400267108E-4</v>
      </c>
      <c r="N2272">
        <f t="shared" ca="1" si="566"/>
        <v>188.95039198525387</v>
      </c>
      <c r="O2272">
        <f t="shared" ca="1" si="567"/>
        <v>7.1924898510386331E-2</v>
      </c>
      <c r="P2272">
        <f t="shared" ca="1" si="568"/>
        <v>1947568.2374070135</v>
      </c>
      <c r="Q2272">
        <f t="shared" ca="1" si="569"/>
        <v>26467915.413890671</v>
      </c>
      <c r="S2272">
        <f t="shared" ca="1" si="574"/>
        <v>7.9044155068553733E-3</v>
      </c>
      <c r="T2272">
        <f t="shared" ca="1" si="575"/>
        <v>0.16927958522739373</v>
      </c>
      <c r="U2272" s="40" t="str">
        <f t="shared" ca="1" si="576"/>
        <v>NO</v>
      </c>
    </row>
    <row r="2273" spans="2:21" x14ac:dyDescent="0.25">
      <c r="B2273" s="47">
        <f t="shared" si="570"/>
        <v>2261</v>
      </c>
      <c r="C2273">
        <f t="shared" ca="1" si="571"/>
        <v>192.21693056599503</v>
      </c>
      <c r="D2273">
        <f t="shared" ca="1" si="572"/>
        <v>4.233042566667381E-4</v>
      </c>
      <c r="F2273">
        <f t="shared" ca="1" si="561"/>
        <v>265.67673461540318</v>
      </c>
      <c r="G2273">
        <f t="shared" ca="1" si="562"/>
        <v>0.15015215149640762</v>
      </c>
      <c r="H2273">
        <f t="shared" ca="1" si="563"/>
        <v>83939212.859065279</v>
      </c>
      <c r="I2273">
        <f t="shared" ca="1" si="573"/>
        <v>3348497481.0516315</v>
      </c>
      <c r="J2273" t="s">
        <v>30</v>
      </c>
      <c r="K2273">
        <f t="shared" ca="1" si="564"/>
        <v>192.21758348722602</v>
      </c>
      <c r="L2273">
        <f t="shared" ca="1" si="565"/>
        <v>3.0828432361289769E-4</v>
      </c>
      <c r="N2273">
        <f t="shared" ca="1" si="566"/>
        <v>246.58196424293672</v>
      </c>
      <c r="O2273">
        <f t="shared" ca="1" si="567"/>
        <v>0.19969313328984667</v>
      </c>
      <c r="P2273">
        <f t="shared" ca="1" si="568"/>
        <v>22586287.437786207</v>
      </c>
      <c r="Q2273">
        <f t="shared" ca="1" si="569"/>
        <v>1112165169.6793416</v>
      </c>
      <c r="S2273">
        <f t="shared" ca="1" si="574"/>
        <v>0.33213857139592479</v>
      </c>
      <c r="T2273">
        <f t="shared" ca="1" si="575"/>
        <v>0.96611073251886681</v>
      </c>
      <c r="U2273" s="40" t="str">
        <f t="shared" ca="1" si="576"/>
        <v>NO</v>
      </c>
    </row>
    <row r="2274" spans="2:21" x14ac:dyDescent="0.25">
      <c r="B2274" s="47">
        <f t="shared" si="570"/>
        <v>2262</v>
      </c>
      <c r="C2274">
        <f t="shared" ca="1" si="571"/>
        <v>192.21693056599503</v>
      </c>
      <c r="D2274">
        <f t="shared" ca="1" si="572"/>
        <v>4.233042566667381E-4</v>
      </c>
      <c r="F2274">
        <f t="shared" ca="1" si="561"/>
        <v>265.67673461540318</v>
      </c>
      <c r="G2274">
        <f t="shared" ca="1" si="562"/>
        <v>0.15015215149640762</v>
      </c>
      <c r="H2274">
        <f t="shared" ca="1" si="563"/>
        <v>83939212.859065279</v>
      </c>
      <c r="I2274">
        <f t="shared" ca="1" si="573"/>
        <v>3348497481.0516315</v>
      </c>
      <c r="J2274" t="s">
        <v>30</v>
      </c>
      <c r="K2274">
        <f t="shared" ca="1" si="564"/>
        <v>192.21826300756842</v>
      </c>
      <c r="L2274">
        <f t="shared" ca="1" si="565"/>
        <v>5.2975945810185049E-4</v>
      </c>
      <c r="N2274">
        <f t="shared" ca="1" si="566"/>
        <v>186.58098658580136</v>
      </c>
      <c r="O2274">
        <f t="shared" ca="1" si="567"/>
        <v>0.11557959841704285</v>
      </c>
      <c r="P2274">
        <f t="shared" ca="1" si="568"/>
        <v>725103.45626526186</v>
      </c>
      <c r="Q2274">
        <f t="shared" ca="1" si="569"/>
        <v>15636823.76859263</v>
      </c>
      <c r="S2274">
        <f t="shared" ca="1" si="574"/>
        <v>4.6698030555727696E-3</v>
      </c>
      <c r="T2274">
        <f t="shared" ca="1" si="575"/>
        <v>5.7882055958434764E-2</v>
      </c>
      <c r="U2274" s="40" t="str">
        <f t="shared" ca="1" si="576"/>
        <v>NO</v>
      </c>
    </row>
    <row r="2275" spans="2:21" x14ac:dyDescent="0.25">
      <c r="B2275" s="47">
        <f t="shared" si="570"/>
        <v>2263</v>
      </c>
      <c r="C2275">
        <f t="shared" ca="1" si="571"/>
        <v>192.21693056599503</v>
      </c>
      <c r="D2275">
        <f t="shared" ca="1" si="572"/>
        <v>4.233042566667381E-4</v>
      </c>
      <c r="F2275">
        <f t="shared" ca="1" si="561"/>
        <v>265.67673461540318</v>
      </c>
      <c r="G2275">
        <f t="shared" ca="1" si="562"/>
        <v>0.15015215149640762</v>
      </c>
      <c r="H2275">
        <f t="shared" ca="1" si="563"/>
        <v>83939212.859065279</v>
      </c>
      <c r="I2275">
        <f t="shared" ca="1" si="573"/>
        <v>3348497481.0516315</v>
      </c>
      <c r="J2275" t="s">
        <v>30</v>
      </c>
      <c r="K2275">
        <f t="shared" ca="1" si="564"/>
        <v>192.21593783489809</v>
      </c>
      <c r="L2275">
        <f t="shared" ca="1" si="565"/>
        <v>2.196341828489036E-4</v>
      </c>
      <c r="N2275">
        <f t="shared" ca="1" si="566"/>
        <v>206.98404303402913</v>
      </c>
      <c r="O2275">
        <f t="shared" ca="1" si="567"/>
        <v>0.24457253044029309</v>
      </c>
      <c r="P2275">
        <f t="shared" ca="1" si="568"/>
        <v>13.137267320989338</v>
      </c>
      <c r="Q2275">
        <f t="shared" ca="1" si="569"/>
        <v>665.04277536892153</v>
      </c>
      <c r="S2275">
        <f t="shared" ca="1" si="574"/>
        <v>1.9860931033463335E-7</v>
      </c>
      <c r="T2275">
        <f t="shared" ca="1" si="575"/>
        <v>0.38141258499367425</v>
      </c>
      <c r="U2275" s="40" t="str">
        <f t="shared" ca="1" si="576"/>
        <v>NO</v>
      </c>
    </row>
    <row r="2276" spans="2:21" x14ac:dyDescent="0.25">
      <c r="B2276" s="47">
        <f t="shared" si="570"/>
        <v>2264</v>
      </c>
      <c r="C2276">
        <f t="shared" ca="1" si="571"/>
        <v>192.21693056599503</v>
      </c>
      <c r="D2276">
        <f t="shared" ca="1" si="572"/>
        <v>4.233042566667381E-4</v>
      </c>
      <c r="F2276">
        <f t="shared" ca="1" si="561"/>
        <v>265.67673461540318</v>
      </c>
      <c r="G2276">
        <f t="shared" ca="1" si="562"/>
        <v>0.15015215149640762</v>
      </c>
      <c r="H2276">
        <f t="shared" ca="1" si="563"/>
        <v>83939212.859065279</v>
      </c>
      <c r="I2276">
        <f t="shared" ca="1" si="573"/>
        <v>3348497481.0516315</v>
      </c>
      <c r="J2276" t="s">
        <v>30</v>
      </c>
      <c r="K2276">
        <f t="shared" ca="1" si="564"/>
        <v>192.21581917682164</v>
      </c>
      <c r="L2276">
        <f t="shared" ca="1" si="565"/>
        <v>3.3269420438455856E-4</v>
      </c>
      <c r="N2276">
        <f t="shared" ca="1" si="566"/>
        <v>195.09713320421895</v>
      </c>
      <c r="O2276">
        <f t="shared" ca="1" si="567"/>
        <v>0.18815043390484029</v>
      </c>
      <c r="P2276">
        <f t="shared" ca="1" si="568"/>
        <v>1308.1137151796097</v>
      </c>
      <c r="Q2276">
        <f t="shared" ca="1" si="569"/>
        <v>48017.728440375635</v>
      </c>
      <c r="S2276">
        <f t="shared" ca="1" si="574"/>
        <v>1.4340081995610507E-5</v>
      </c>
      <c r="T2276">
        <f t="shared" ca="1" si="575"/>
        <v>0.78471840720346031</v>
      </c>
      <c r="U2276" s="40" t="str">
        <f t="shared" ca="1" si="576"/>
        <v>NO</v>
      </c>
    </row>
    <row r="2277" spans="2:21" x14ac:dyDescent="0.25">
      <c r="B2277" s="47">
        <f t="shared" si="570"/>
        <v>2265</v>
      </c>
      <c r="C2277">
        <f t="shared" ca="1" si="571"/>
        <v>192.21693056599503</v>
      </c>
      <c r="D2277">
        <f t="shared" ca="1" si="572"/>
        <v>4.233042566667381E-4</v>
      </c>
      <c r="F2277">
        <f t="shared" ca="1" si="561"/>
        <v>265.67673461540318</v>
      </c>
      <c r="G2277">
        <f t="shared" ca="1" si="562"/>
        <v>0.15015215149640762</v>
      </c>
      <c r="H2277">
        <f t="shared" ca="1" si="563"/>
        <v>83939212.859065279</v>
      </c>
      <c r="I2277">
        <f t="shared" ca="1" si="573"/>
        <v>3348497481.0516315</v>
      </c>
      <c r="J2277" t="s">
        <v>30</v>
      </c>
      <c r="K2277">
        <f t="shared" ca="1" si="564"/>
        <v>192.21720555458933</v>
      </c>
      <c r="L2277">
        <f t="shared" ca="1" si="565"/>
        <v>4.5765265148414296E-4</v>
      </c>
      <c r="N2277">
        <f t="shared" ca="1" si="566"/>
        <v>263.47596546982169</v>
      </c>
      <c r="O2277">
        <f t="shared" ca="1" si="567"/>
        <v>0.13785394553838268</v>
      </c>
      <c r="P2277">
        <f t="shared" ca="1" si="568"/>
        <v>90805748.986864954</v>
      </c>
      <c r="Q2277">
        <f t="shared" ca="1" si="569"/>
        <v>3298173896.7348399</v>
      </c>
      <c r="S2277">
        <f t="shared" ca="1" si="574"/>
        <v>0.984971293960482</v>
      </c>
      <c r="T2277">
        <f t="shared" ca="1" si="575"/>
        <v>0.93934944695193623</v>
      </c>
      <c r="U2277" s="40" t="str">
        <f t="shared" ca="1" si="576"/>
        <v>YES</v>
      </c>
    </row>
    <row r="2278" spans="2:21" x14ac:dyDescent="0.25">
      <c r="B2278" s="47">
        <f t="shared" si="570"/>
        <v>2266</v>
      </c>
      <c r="C2278">
        <f t="shared" ca="1" si="571"/>
        <v>192.21720555458933</v>
      </c>
      <c r="D2278">
        <f t="shared" ca="1" si="572"/>
        <v>4.5765265148414296E-4</v>
      </c>
      <c r="F2278">
        <f t="shared" ca="1" si="561"/>
        <v>263.47596546982169</v>
      </c>
      <c r="G2278">
        <f t="shared" ca="1" si="562"/>
        <v>0.13785394553838268</v>
      </c>
      <c r="H2278">
        <f t="shared" ca="1" si="563"/>
        <v>90805748.986864954</v>
      </c>
      <c r="I2278">
        <f t="shared" ca="1" si="573"/>
        <v>3298173896.7348399</v>
      </c>
      <c r="J2278" t="s">
        <v>30</v>
      </c>
      <c r="K2278">
        <f t="shared" ca="1" si="564"/>
        <v>192.21711838988534</v>
      </c>
      <c r="L2278">
        <f t="shared" ca="1" si="565"/>
        <v>8.9288501324458398E-4</v>
      </c>
      <c r="N2278">
        <f t="shared" ca="1" si="566"/>
        <v>265.13441779503324</v>
      </c>
      <c r="O2278">
        <f t="shared" ca="1" si="567"/>
        <v>5.3204408256534823E-2</v>
      </c>
      <c r="P2278">
        <f t="shared" ca="1" si="568"/>
        <v>44388881.117891803</v>
      </c>
      <c r="Q2278">
        <f t="shared" ca="1" si="569"/>
        <v>626163752.93390048</v>
      </c>
      <c r="S2278">
        <f t="shared" ca="1" si="574"/>
        <v>0.18985164898485082</v>
      </c>
      <c r="T2278">
        <f t="shared" ca="1" si="575"/>
        <v>0.24027924067417794</v>
      </c>
      <c r="U2278" s="40" t="str">
        <f t="shared" ca="1" si="576"/>
        <v>NO</v>
      </c>
    </row>
    <row r="2279" spans="2:21" x14ac:dyDescent="0.25">
      <c r="B2279" s="47">
        <f t="shared" si="570"/>
        <v>2267</v>
      </c>
      <c r="C2279">
        <f t="shared" ca="1" si="571"/>
        <v>192.21720555458933</v>
      </c>
      <c r="D2279">
        <f t="shared" ca="1" si="572"/>
        <v>4.5765265148414296E-4</v>
      </c>
      <c r="F2279">
        <f t="shared" ca="1" si="561"/>
        <v>263.47596546982169</v>
      </c>
      <c r="G2279">
        <f t="shared" ca="1" si="562"/>
        <v>0.13785394553838268</v>
      </c>
      <c r="H2279">
        <f t="shared" ca="1" si="563"/>
        <v>90805748.986864954</v>
      </c>
      <c r="I2279">
        <f t="shared" ca="1" si="573"/>
        <v>3298173896.7348399</v>
      </c>
      <c r="J2279" t="s">
        <v>30</v>
      </c>
      <c r="K2279">
        <f t="shared" ca="1" si="564"/>
        <v>192.21741031795324</v>
      </c>
      <c r="L2279">
        <f t="shared" ca="1" si="565"/>
        <v>2.9483100234379813E-4</v>
      </c>
      <c r="N2279">
        <f t="shared" ca="1" si="566"/>
        <v>256.19480740190522</v>
      </c>
      <c r="O2279">
        <f t="shared" ca="1" si="567"/>
        <v>0.20625499969445418</v>
      </c>
      <c r="P2279">
        <f t="shared" ca="1" si="568"/>
        <v>52191904.59989313</v>
      </c>
      <c r="Q2279">
        <f t="shared" ca="1" si="569"/>
        <v>2757896435.189014</v>
      </c>
      <c r="S2279">
        <f t="shared" ca="1" si="574"/>
        <v>0.83618890984471883</v>
      </c>
      <c r="T2279">
        <f t="shared" ca="1" si="575"/>
        <v>0.9205969929672253</v>
      </c>
      <c r="U2279" s="40" t="str">
        <f t="shared" ca="1" si="576"/>
        <v>NO</v>
      </c>
    </row>
    <row r="2280" spans="2:21" x14ac:dyDescent="0.25">
      <c r="B2280" s="47">
        <f t="shared" si="570"/>
        <v>2268</v>
      </c>
      <c r="C2280">
        <f t="shared" ca="1" si="571"/>
        <v>192.21720555458933</v>
      </c>
      <c r="D2280">
        <f t="shared" ca="1" si="572"/>
        <v>4.5765265148414296E-4</v>
      </c>
      <c r="F2280">
        <f t="shared" ca="1" si="561"/>
        <v>263.47596546982169</v>
      </c>
      <c r="G2280">
        <f t="shared" ca="1" si="562"/>
        <v>0.13785394553838268</v>
      </c>
      <c r="H2280">
        <f t="shared" ca="1" si="563"/>
        <v>90805748.986864954</v>
      </c>
      <c r="I2280">
        <f t="shared" ca="1" si="573"/>
        <v>3298173896.7348399</v>
      </c>
      <c r="J2280" t="s">
        <v>30</v>
      </c>
      <c r="K2280">
        <f t="shared" ca="1" si="564"/>
        <v>192.21653438050404</v>
      </c>
      <c r="L2280">
        <f t="shared" ca="1" si="565"/>
        <v>2.8328364609463196E-4</v>
      </c>
      <c r="N2280">
        <f t="shared" ca="1" si="566"/>
        <v>253.45176358741082</v>
      </c>
      <c r="O2280">
        <f t="shared" ca="1" si="567"/>
        <v>0.2119861039147298</v>
      </c>
      <c r="P2280">
        <f t="shared" ca="1" si="568"/>
        <v>4375917.1985961292</v>
      </c>
      <c r="Q2280">
        <f t="shared" ca="1" si="569"/>
        <v>235110381.51001319</v>
      </c>
      <c r="S2280">
        <f t="shared" ca="1" si="574"/>
        <v>7.1285016761175074E-2</v>
      </c>
      <c r="T2280">
        <f t="shared" ca="1" si="575"/>
        <v>0.14148515023247799</v>
      </c>
      <c r="U2280" s="40" t="str">
        <f t="shared" ca="1" si="576"/>
        <v>NO</v>
      </c>
    </row>
    <row r="2281" spans="2:21" x14ac:dyDescent="0.25">
      <c r="B2281" s="47">
        <f t="shared" si="570"/>
        <v>2269</v>
      </c>
      <c r="C2281">
        <f t="shared" ca="1" si="571"/>
        <v>192.21720555458933</v>
      </c>
      <c r="D2281">
        <f t="shared" ca="1" si="572"/>
        <v>4.5765265148414296E-4</v>
      </c>
      <c r="F2281">
        <f t="shared" ca="1" si="561"/>
        <v>263.47596546982169</v>
      </c>
      <c r="G2281">
        <f t="shared" ca="1" si="562"/>
        <v>0.13785394553838268</v>
      </c>
      <c r="H2281">
        <f t="shared" ca="1" si="563"/>
        <v>90805748.986864954</v>
      </c>
      <c r="I2281">
        <f t="shared" ca="1" si="573"/>
        <v>3298173896.7348399</v>
      </c>
      <c r="J2281" t="s">
        <v>30</v>
      </c>
      <c r="K2281">
        <f t="shared" ca="1" si="564"/>
        <v>192.21700012804004</v>
      </c>
      <c r="L2281">
        <f t="shared" ca="1" si="565"/>
        <v>9.3254535367135447E-4</v>
      </c>
      <c r="N2281">
        <f t="shared" ca="1" si="566"/>
        <v>265.96151929867972</v>
      </c>
      <c r="O2281">
        <f t="shared" ca="1" si="567"/>
        <v>4.9463443927602588E-2</v>
      </c>
      <c r="P2281">
        <f t="shared" ca="1" si="568"/>
        <v>41201543.061340719</v>
      </c>
      <c r="Q2281">
        <f t="shared" ca="1" si="569"/>
        <v>542021654.65231693</v>
      </c>
      <c r="S2281">
        <f t="shared" ca="1" si="574"/>
        <v>0.16433992616002241</v>
      </c>
      <c r="T2281">
        <f t="shared" ca="1" si="575"/>
        <v>0.88098992474737914</v>
      </c>
      <c r="U2281" s="40" t="str">
        <f t="shared" ca="1" si="576"/>
        <v>NO</v>
      </c>
    </row>
    <row r="2282" spans="2:21" x14ac:dyDescent="0.25">
      <c r="B2282" s="47">
        <f t="shared" si="570"/>
        <v>2270</v>
      </c>
      <c r="C2282">
        <f t="shared" ca="1" si="571"/>
        <v>192.21720555458933</v>
      </c>
      <c r="D2282">
        <f t="shared" ca="1" si="572"/>
        <v>4.5765265148414296E-4</v>
      </c>
      <c r="F2282">
        <f t="shared" ca="1" si="561"/>
        <v>263.47596546982169</v>
      </c>
      <c r="G2282">
        <f t="shared" ca="1" si="562"/>
        <v>0.13785394553838268</v>
      </c>
      <c r="H2282">
        <f t="shared" ca="1" si="563"/>
        <v>90805748.986864954</v>
      </c>
      <c r="I2282">
        <f t="shared" ca="1" si="573"/>
        <v>3298173896.7348399</v>
      </c>
      <c r="J2282" t="s">
        <v>30</v>
      </c>
      <c r="K2282">
        <f t="shared" ca="1" si="564"/>
        <v>192.21626400948932</v>
      </c>
      <c r="L2282">
        <f t="shared" ca="1" si="565"/>
        <v>3.9534070689803083E-4</v>
      </c>
      <c r="N2282">
        <f t="shared" ca="1" si="566"/>
        <v>235.79855330436607</v>
      </c>
      <c r="O2282">
        <f t="shared" ca="1" si="567"/>
        <v>0.16101961334894072</v>
      </c>
      <c r="P2282">
        <f t="shared" ca="1" si="568"/>
        <v>2278543.0140887578</v>
      </c>
      <c r="Q2282">
        <f t="shared" ca="1" si="569"/>
        <v>86512158.368737236</v>
      </c>
      <c r="S2282">
        <f t="shared" ca="1" si="574"/>
        <v>2.6230320497771034E-2</v>
      </c>
      <c r="T2282">
        <f t="shared" ca="1" si="575"/>
        <v>0.29703540953774987</v>
      </c>
      <c r="U2282" s="40" t="str">
        <f t="shared" ca="1" si="576"/>
        <v>NO</v>
      </c>
    </row>
    <row r="2283" spans="2:21" x14ac:dyDescent="0.25">
      <c r="B2283" s="47">
        <f t="shared" si="570"/>
        <v>2271</v>
      </c>
      <c r="C2283">
        <f t="shared" ca="1" si="571"/>
        <v>192.21720555458933</v>
      </c>
      <c r="D2283">
        <f t="shared" ca="1" si="572"/>
        <v>4.5765265148414296E-4</v>
      </c>
      <c r="F2283">
        <f t="shared" ca="1" si="561"/>
        <v>263.47596546982169</v>
      </c>
      <c r="G2283">
        <f t="shared" ca="1" si="562"/>
        <v>0.13785394553838268</v>
      </c>
      <c r="H2283">
        <f t="shared" ca="1" si="563"/>
        <v>90805748.986864954</v>
      </c>
      <c r="I2283">
        <f t="shared" ca="1" si="573"/>
        <v>3298173896.7348399</v>
      </c>
      <c r="J2283" t="s">
        <v>30</v>
      </c>
      <c r="K2283">
        <f t="shared" ca="1" si="564"/>
        <v>192.21745220542397</v>
      </c>
      <c r="L2283">
        <f t="shared" ca="1" si="565"/>
        <v>1.5215849635262112E-5</v>
      </c>
      <c r="N2283">
        <f t="shared" ca="1" si="566"/>
        <v>254.14614409594648</v>
      </c>
      <c r="O2283">
        <f t="shared" ca="1" si="567"/>
        <v>0.31784995316926123</v>
      </c>
      <c r="P2283">
        <f t="shared" ca="1" si="568"/>
        <v>12872325.898525054</v>
      </c>
      <c r="Q2283">
        <f t="shared" ca="1" si="569"/>
        <v>1039830862.6613652</v>
      </c>
      <c r="S2283">
        <f t="shared" ca="1" si="574"/>
        <v>0.31527472329181538</v>
      </c>
      <c r="T2283">
        <f t="shared" ca="1" si="575"/>
        <v>0.91821047137730583</v>
      </c>
      <c r="U2283" s="40" t="str">
        <f t="shared" ca="1" si="576"/>
        <v>NO</v>
      </c>
    </row>
    <row r="2284" spans="2:21" x14ac:dyDescent="0.25">
      <c r="B2284" s="47">
        <f t="shared" si="570"/>
        <v>2272</v>
      </c>
      <c r="C2284">
        <f t="shared" ca="1" si="571"/>
        <v>192.21720555458933</v>
      </c>
      <c r="D2284">
        <f t="shared" ca="1" si="572"/>
        <v>4.5765265148414296E-4</v>
      </c>
      <c r="F2284">
        <f t="shared" ca="1" si="561"/>
        <v>263.47596546982169</v>
      </c>
      <c r="G2284">
        <f t="shared" ca="1" si="562"/>
        <v>0.13785394553838268</v>
      </c>
      <c r="H2284">
        <f t="shared" ca="1" si="563"/>
        <v>90805748.986864954</v>
      </c>
      <c r="I2284">
        <f t="shared" ca="1" si="573"/>
        <v>3298173896.7348399</v>
      </c>
      <c r="J2284" t="s">
        <v>30</v>
      </c>
      <c r="K2284">
        <f t="shared" ca="1" si="564"/>
        <v>192.21580774301685</v>
      </c>
      <c r="L2284">
        <f t="shared" ca="1" si="565"/>
        <v>5.851103490916163E-5</v>
      </c>
      <c r="N2284">
        <f t="shared" ca="1" si="566"/>
        <v>193.92430906466402</v>
      </c>
      <c r="O2284">
        <f t="shared" ca="1" si="567"/>
        <v>0.31164164852580417</v>
      </c>
      <c r="P2284">
        <f t="shared" ca="1" si="568"/>
        <v>1.7381370638926548E-9</v>
      </c>
      <c r="Q2284">
        <f t="shared" ca="1" si="569"/>
        <v>1.0504412463581317E-7</v>
      </c>
      <c r="S2284">
        <f t="shared" ca="1" si="574"/>
        <v>3.1849177127927014E-17</v>
      </c>
      <c r="T2284">
        <f t="shared" ca="1" si="575"/>
        <v>0.65069965577610256</v>
      </c>
      <c r="U2284" s="40" t="str">
        <f t="shared" ca="1" si="576"/>
        <v>NO</v>
      </c>
    </row>
    <row r="2285" spans="2:21" x14ac:dyDescent="0.25">
      <c r="B2285" s="47">
        <f t="shared" si="570"/>
        <v>2273</v>
      </c>
      <c r="C2285">
        <f t="shared" ca="1" si="571"/>
        <v>192.21720555458933</v>
      </c>
      <c r="D2285">
        <f t="shared" ca="1" si="572"/>
        <v>4.5765265148414296E-4</v>
      </c>
      <c r="F2285">
        <f t="shared" ca="1" si="561"/>
        <v>263.47596546982169</v>
      </c>
      <c r="G2285">
        <f t="shared" ca="1" si="562"/>
        <v>0.13785394553838268</v>
      </c>
      <c r="H2285">
        <f t="shared" ca="1" si="563"/>
        <v>90805748.986864954</v>
      </c>
      <c r="I2285">
        <f t="shared" ca="1" si="573"/>
        <v>3298173896.7348399</v>
      </c>
      <c r="J2285" t="s">
        <v>30</v>
      </c>
      <c r="K2285">
        <f t="shared" ca="1" si="564"/>
        <v>192.21763238044346</v>
      </c>
      <c r="L2285">
        <f t="shared" ca="1" si="565"/>
        <v>9.0163673722081633E-5</v>
      </c>
      <c r="N2285">
        <f t="shared" ca="1" si="566"/>
        <v>243.34589179986264</v>
      </c>
      <c r="O2285">
        <f t="shared" ca="1" si="567"/>
        <v>0.30291879418270468</v>
      </c>
      <c r="P2285">
        <f t="shared" ca="1" si="568"/>
        <v>2913662.2109445445</v>
      </c>
      <c r="Q2285">
        <f t="shared" ca="1" si="569"/>
        <v>214777824.74890676</v>
      </c>
      <c r="S2285">
        <f t="shared" ca="1" si="574"/>
        <v>6.5120224546539138E-2</v>
      </c>
      <c r="T2285">
        <f t="shared" ca="1" si="575"/>
        <v>0.97985998540763497</v>
      </c>
      <c r="U2285" s="40" t="str">
        <f t="shared" ca="1" si="576"/>
        <v>NO</v>
      </c>
    </row>
    <row r="2286" spans="2:21" x14ac:dyDescent="0.25">
      <c r="B2286" s="47">
        <f t="shared" si="570"/>
        <v>2274</v>
      </c>
      <c r="C2286">
        <f t="shared" ca="1" si="571"/>
        <v>192.21720555458933</v>
      </c>
      <c r="D2286">
        <f t="shared" ca="1" si="572"/>
        <v>4.5765265148414296E-4</v>
      </c>
      <c r="F2286">
        <f t="shared" ca="1" si="561"/>
        <v>263.47596546982169</v>
      </c>
      <c r="G2286">
        <f t="shared" ca="1" si="562"/>
        <v>0.13785394553838268</v>
      </c>
      <c r="H2286">
        <f t="shared" ca="1" si="563"/>
        <v>90805748.986864954</v>
      </c>
      <c r="I2286">
        <f t="shared" ca="1" si="573"/>
        <v>3298173896.7348399</v>
      </c>
      <c r="J2286" t="s">
        <v>30</v>
      </c>
      <c r="K2286">
        <f t="shared" ca="1" si="564"/>
        <v>192.21680386510715</v>
      </c>
      <c r="L2286">
        <f t="shared" ca="1" si="565"/>
        <v>4.8024258993633749E-4</v>
      </c>
      <c r="N2286">
        <f t="shared" ca="1" si="566"/>
        <v>263.69760052831623</v>
      </c>
      <c r="O2286">
        <f t="shared" ca="1" si="567"/>
        <v>0.13037707755242298</v>
      </c>
      <c r="P2286">
        <f t="shared" ca="1" si="568"/>
        <v>67127727.004665583</v>
      </c>
      <c r="Q2286">
        <f t="shared" ca="1" si="569"/>
        <v>2307859478.5381742</v>
      </c>
      <c r="S2286">
        <f t="shared" ca="1" si="574"/>
        <v>0.69973856770345932</v>
      </c>
      <c r="T2286">
        <f t="shared" ca="1" si="575"/>
        <v>0.91876038822714745</v>
      </c>
      <c r="U2286" s="40" t="str">
        <f t="shared" ca="1" si="576"/>
        <v>NO</v>
      </c>
    </row>
    <row r="2287" spans="2:21" x14ac:dyDescent="0.25">
      <c r="B2287" s="47">
        <f t="shared" si="570"/>
        <v>2275</v>
      </c>
      <c r="C2287">
        <f t="shared" ca="1" si="571"/>
        <v>192.21720555458933</v>
      </c>
      <c r="D2287">
        <f t="shared" ca="1" si="572"/>
        <v>4.5765265148414296E-4</v>
      </c>
      <c r="F2287">
        <f t="shared" ca="1" si="561"/>
        <v>263.47596546982169</v>
      </c>
      <c r="G2287">
        <f t="shared" ca="1" si="562"/>
        <v>0.13785394553838268</v>
      </c>
      <c r="H2287">
        <f t="shared" ca="1" si="563"/>
        <v>90805748.986864954</v>
      </c>
      <c r="I2287">
        <f t="shared" ca="1" si="573"/>
        <v>3298173896.7348399</v>
      </c>
      <c r="J2287" t="s">
        <v>30</v>
      </c>
      <c r="K2287">
        <f t="shared" ca="1" si="564"/>
        <v>192.21577219834808</v>
      </c>
      <c r="L2287">
        <f t="shared" ca="1" si="565"/>
        <v>3.2189223246967199E-4</v>
      </c>
      <c r="N2287">
        <f t="shared" ca="1" si="566"/>
        <v>190.25253616257842</v>
      </c>
      <c r="O2287">
        <f t="shared" ca="1" si="567"/>
        <v>0.1931971142265142</v>
      </c>
      <c r="P2287">
        <f t="shared" ca="1" si="568"/>
        <v>328.50440443975219</v>
      </c>
      <c r="Q2287">
        <f t="shared" ca="1" si="569"/>
        <v>12074.587046299777</v>
      </c>
      <c r="S2287">
        <f t="shared" ca="1" si="574"/>
        <v>3.6609916348721031E-6</v>
      </c>
      <c r="T2287">
        <f t="shared" ca="1" si="575"/>
        <v>0.73423577107860272</v>
      </c>
      <c r="U2287" s="40" t="str">
        <f t="shared" ca="1" si="576"/>
        <v>NO</v>
      </c>
    </row>
    <row r="2288" spans="2:21" x14ac:dyDescent="0.25">
      <c r="B2288" s="47">
        <f t="shared" si="570"/>
        <v>2276</v>
      </c>
      <c r="C2288">
        <f t="shared" ca="1" si="571"/>
        <v>192.21720555458933</v>
      </c>
      <c r="D2288">
        <f t="shared" ca="1" si="572"/>
        <v>4.5765265148414296E-4</v>
      </c>
      <c r="F2288">
        <f t="shared" ca="1" si="561"/>
        <v>263.47596546982169</v>
      </c>
      <c r="G2288">
        <f t="shared" ca="1" si="562"/>
        <v>0.13785394553838268</v>
      </c>
      <c r="H2288">
        <f t="shared" ca="1" si="563"/>
        <v>90805748.986864954</v>
      </c>
      <c r="I2288">
        <f t="shared" ca="1" si="573"/>
        <v>3298173896.7348399</v>
      </c>
      <c r="J2288" t="s">
        <v>30</v>
      </c>
      <c r="K2288">
        <f t="shared" ca="1" si="564"/>
        <v>192.21706996859692</v>
      </c>
      <c r="L2288">
        <f t="shared" ca="1" si="565"/>
        <v>2.2776489800323214E-4</v>
      </c>
      <c r="N2288">
        <f t="shared" ca="1" si="566"/>
        <v>265.67233483820786</v>
      </c>
      <c r="O2288">
        <f t="shared" ca="1" si="567"/>
        <v>0.24037350983312855</v>
      </c>
      <c r="P2288">
        <f t="shared" ca="1" si="568"/>
        <v>63133271.834171303</v>
      </c>
      <c r="Q2288">
        <f t="shared" ca="1" si="569"/>
        <v>4031728088.3817439</v>
      </c>
      <c r="S2288">
        <f t="shared" ca="1" si="574"/>
        <v>1.2224122240410416</v>
      </c>
      <c r="T2288">
        <f t="shared" ca="1" si="575"/>
        <v>0.31490775130451232</v>
      </c>
      <c r="U2288" s="40" t="str">
        <f t="shared" ca="1" si="576"/>
        <v>YES</v>
      </c>
    </row>
    <row r="2289" spans="2:21" x14ac:dyDescent="0.25">
      <c r="B2289" s="47">
        <f t="shared" si="570"/>
        <v>2277</v>
      </c>
      <c r="C2289">
        <f t="shared" ca="1" si="571"/>
        <v>192.21706996859692</v>
      </c>
      <c r="D2289">
        <f t="shared" ca="1" si="572"/>
        <v>2.2776489800323214E-4</v>
      </c>
      <c r="F2289">
        <f t="shared" ca="1" si="561"/>
        <v>265.67233483820786</v>
      </c>
      <c r="G2289">
        <f t="shared" ca="1" si="562"/>
        <v>0.24037350983312855</v>
      </c>
      <c r="H2289">
        <f t="shared" ca="1" si="563"/>
        <v>63133271.834171303</v>
      </c>
      <c r="I2289">
        <f t="shared" ca="1" si="573"/>
        <v>4031728088.3817439</v>
      </c>
      <c r="J2289" t="s">
        <v>30</v>
      </c>
      <c r="K2289">
        <f t="shared" ca="1" si="564"/>
        <v>192.21636167754062</v>
      </c>
      <c r="L2289">
        <f t="shared" ca="1" si="565"/>
        <v>3.400268228908008E-4</v>
      </c>
      <c r="N2289">
        <f t="shared" ca="1" si="566"/>
        <v>242.9379247948491</v>
      </c>
      <c r="O2289">
        <f t="shared" ca="1" si="567"/>
        <v>0.18478305984648971</v>
      </c>
      <c r="P2289">
        <f t="shared" ca="1" si="568"/>
        <v>2270290.3858477781</v>
      </c>
      <c r="Q2289">
        <f t="shared" ca="1" si="569"/>
        <v>101915181.38552979</v>
      </c>
      <c r="S2289">
        <f t="shared" ca="1" si="574"/>
        <v>2.5278287412094928E-2</v>
      </c>
      <c r="T2289">
        <f t="shared" ca="1" si="575"/>
        <v>0.57300594412266892</v>
      </c>
      <c r="U2289" s="40" t="str">
        <f t="shared" ca="1" si="576"/>
        <v>NO</v>
      </c>
    </row>
    <row r="2290" spans="2:21" x14ac:dyDescent="0.25">
      <c r="B2290" s="47">
        <f t="shared" si="570"/>
        <v>2278</v>
      </c>
      <c r="C2290">
        <f t="shared" ca="1" si="571"/>
        <v>192.21706996859692</v>
      </c>
      <c r="D2290">
        <f t="shared" ca="1" si="572"/>
        <v>2.2776489800323214E-4</v>
      </c>
      <c r="F2290">
        <f t="shared" ca="1" si="561"/>
        <v>265.67233483820786</v>
      </c>
      <c r="G2290">
        <f t="shared" ca="1" si="562"/>
        <v>0.24037350983312855</v>
      </c>
      <c r="H2290">
        <f t="shared" ca="1" si="563"/>
        <v>63133271.834171303</v>
      </c>
      <c r="I2290">
        <f t="shared" ca="1" si="573"/>
        <v>4031728088.3817439</v>
      </c>
      <c r="J2290" t="s">
        <v>30</v>
      </c>
      <c r="K2290">
        <f t="shared" ca="1" si="564"/>
        <v>192.21698500090207</v>
      </c>
      <c r="L2290">
        <f t="shared" ca="1" si="565"/>
        <v>7.7936956224492057E-4</v>
      </c>
      <c r="N2290">
        <f t="shared" ca="1" si="566"/>
        <v>265.94822412334423</v>
      </c>
      <c r="O2290">
        <f t="shared" ca="1" si="567"/>
        <v>6.6364945603285208E-2</v>
      </c>
      <c r="P2290">
        <f t="shared" ca="1" si="568"/>
        <v>56029715.111739211</v>
      </c>
      <c r="Q2290">
        <f t="shared" ca="1" si="569"/>
        <v>988904268.9329555</v>
      </c>
      <c r="S2290">
        <f t="shared" ca="1" si="574"/>
        <v>0.24528049691215217</v>
      </c>
      <c r="T2290">
        <f t="shared" ca="1" si="575"/>
        <v>0.35402841555639863</v>
      </c>
      <c r="U2290" s="40" t="str">
        <f t="shared" ca="1" si="576"/>
        <v>NO</v>
      </c>
    </row>
    <row r="2291" spans="2:21" x14ac:dyDescent="0.25">
      <c r="B2291" s="47">
        <f t="shared" si="570"/>
        <v>2279</v>
      </c>
      <c r="C2291">
        <f t="shared" ca="1" si="571"/>
        <v>192.21706996859692</v>
      </c>
      <c r="D2291">
        <f t="shared" ca="1" si="572"/>
        <v>2.2776489800323214E-4</v>
      </c>
      <c r="F2291">
        <f t="shared" ca="1" si="561"/>
        <v>265.67233483820786</v>
      </c>
      <c r="G2291">
        <f t="shared" ca="1" si="562"/>
        <v>0.24037350983312855</v>
      </c>
      <c r="H2291">
        <f t="shared" ca="1" si="563"/>
        <v>63133271.834171303</v>
      </c>
      <c r="I2291">
        <f t="shared" ca="1" si="573"/>
        <v>4031728088.3817439</v>
      </c>
      <c r="J2291" t="s">
        <v>30</v>
      </c>
      <c r="K2291">
        <f t="shared" ca="1" si="564"/>
        <v>192.21600222613702</v>
      </c>
      <c r="L2291">
        <f t="shared" ca="1" si="565"/>
        <v>1.5326316717206707E-4</v>
      </c>
      <c r="N2291">
        <f t="shared" ca="1" si="566"/>
        <v>213.17591319707003</v>
      </c>
      <c r="O2291">
        <f t="shared" ca="1" si="567"/>
        <v>0.27756113823497913</v>
      </c>
      <c r="P2291">
        <f t="shared" ca="1" si="568"/>
        <v>0.21857914807798035</v>
      </c>
      <c r="Q2291">
        <f t="shared" ca="1" si="569"/>
        <v>12.933185921067786</v>
      </c>
      <c r="S2291">
        <f t="shared" ca="1" si="574"/>
        <v>3.2078517294699086E-9</v>
      </c>
      <c r="T2291">
        <f t="shared" ca="1" si="575"/>
        <v>0.58097353338673385</v>
      </c>
      <c r="U2291" s="40" t="str">
        <f t="shared" ca="1" si="576"/>
        <v>NO</v>
      </c>
    </row>
    <row r="2292" spans="2:21" x14ac:dyDescent="0.25">
      <c r="B2292" s="47">
        <f t="shared" si="570"/>
        <v>2280</v>
      </c>
      <c r="C2292">
        <f t="shared" ca="1" si="571"/>
        <v>192.21706996859692</v>
      </c>
      <c r="D2292">
        <f t="shared" ca="1" si="572"/>
        <v>2.2776489800323214E-4</v>
      </c>
      <c r="F2292">
        <f t="shared" ca="1" si="561"/>
        <v>265.67233483820786</v>
      </c>
      <c r="G2292">
        <f t="shared" ca="1" si="562"/>
        <v>0.24037350983312855</v>
      </c>
      <c r="H2292">
        <f t="shared" ca="1" si="563"/>
        <v>63133271.834171303</v>
      </c>
      <c r="I2292">
        <f t="shared" ca="1" si="573"/>
        <v>4031728088.3817439</v>
      </c>
      <c r="J2292" t="s">
        <v>30</v>
      </c>
      <c r="K2292">
        <f t="shared" ca="1" si="564"/>
        <v>192.21739088864985</v>
      </c>
      <c r="L2292">
        <f t="shared" ca="1" si="565"/>
        <v>2.2253585395199294E-4</v>
      </c>
      <c r="N2292">
        <f t="shared" ca="1" si="566"/>
        <v>257.08259884515422</v>
      </c>
      <c r="O2292">
        <f t="shared" ca="1" si="567"/>
        <v>0.24307486394978015</v>
      </c>
      <c r="P2292">
        <f t="shared" ca="1" si="568"/>
        <v>44221552.625129186</v>
      </c>
      <c r="Q2292">
        <f t="shared" ca="1" si="569"/>
        <v>2763418874.4182801</v>
      </c>
      <c r="S2292">
        <f t="shared" ca="1" si="574"/>
        <v>0.68541796813670086</v>
      </c>
      <c r="T2292">
        <f t="shared" ca="1" si="575"/>
        <v>0.89692030619587637</v>
      </c>
      <c r="U2292" s="40" t="str">
        <f t="shared" ca="1" si="576"/>
        <v>NO</v>
      </c>
    </row>
    <row r="2293" spans="2:21" x14ac:dyDescent="0.25">
      <c r="B2293" s="47">
        <f t="shared" si="570"/>
        <v>2281</v>
      </c>
      <c r="C2293">
        <f t="shared" ca="1" si="571"/>
        <v>192.21706996859692</v>
      </c>
      <c r="D2293">
        <f t="shared" ca="1" si="572"/>
        <v>2.2776489800323214E-4</v>
      </c>
      <c r="F2293">
        <f t="shared" ca="1" si="561"/>
        <v>265.67233483820786</v>
      </c>
      <c r="G2293">
        <f t="shared" ca="1" si="562"/>
        <v>0.24037350983312855</v>
      </c>
      <c r="H2293">
        <f t="shared" ca="1" si="563"/>
        <v>63133271.834171303</v>
      </c>
      <c r="I2293">
        <f t="shared" ca="1" si="573"/>
        <v>4031728088.3817439</v>
      </c>
      <c r="J2293" t="s">
        <v>30</v>
      </c>
      <c r="K2293">
        <f t="shared" ca="1" si="564"/>
        <v>192.21838453326723</v>
      </c>
      <c r="L2293">
        <f t="shared" ca="1" si="565"/>
        <v>2.9217346126712618E-4</v>
      </c>
      <c r="N2293">
        <f t="shared" ca="1" si="566"/>
        <v>173.70642593341421</v>
      </c>
      <c r="O2293">
        <f t="shared" ca="1" si="567"/>
        <v>0.20756633174104269</v>
      </c>
      <c r="P2293">
        <f t="shared" ca="1" si="568"/>
        <v>871.69259940851759</v>
      </c>
      <c r="Q2293">
        <f t="shared" ca="1" si="569"/>
        <v>31429.404595600463</v>
      </c>
      <c r="S2293">
        <f t="shared" ca="1" si="574"/>
        <v>7.7955169363159126E-6</v>
      </c>
      <c r="T2293">
        <f t="shared" ca="1" si="575"/>
        <v>0.87604145592828986</v>
      </c>
      <c r="U2293" s="40" t="str">
        <f t="shared" ca="1" si="576"/>
        <v>NO</v>
      </c>
    </row>
    <row r="2294" spans="2:21" x14ac:dyDescent="0.25">
      <c r="B2294" s="47">
        <f t="shared" si="570"/>
        <v>2282</v>
      </c>
      <c r="C2294">
        <f t="shared" ca="1" si="571"/>
        <v>192.21706996859692</v>
      </c>
      <c r="D2294">
        <f t="shared" ca="1" si="572"/>
        <v>2.2776489800323214E-4</v>
      </c>
      <c r="F2294">
        <f t="shared" ca="1" si="561"/>
        <v>265.67233483820786</v>
      </c>
      <c r="G2294">
        <f t="shared" ca="1" si="562"/>
        <v>0.24037350983312855</v>
      </c>
      <c r="H2294">
        <f t="shared" ca="1" si="563"/>
        <v>63133271.834171303</v>
      </c>
      <c r="I2294">
        <f t="shared" ca="1" si="573"/>
        <v>4031728088.3817439</v>
      </c>
      <c r="J2294" t="s">
        <v>30</v>
      </c>
      <c r="K2294">
        <f t="shared" ca="1" si="564"/>
        <v>192.2163520030297</v>
      </c>
      <c r="L2294">
        <f t="shared" ca="1" si="565"/>
        <v>1.6993156905534317E-4</v>
      </c>
      <c r="N2294">
        <f t="shared" ca="1" si="566"/>
        <v>242.26702094864405</v>
      </c>
      <c r="O2294">
        <f t="shared" ca="1" si="567"/>
        <v>0.26964454323554138</v>
      </c>
      <c r="P2294">
        <f t="shared" ca="1" si="568"/>
        <v>7009.1110552713099</v>
      </c>
      <c r="Q2294">
        <f t="shared" ca="1" si="569"/>
        <v>457877.05004942504</v>
      </c>
      <c r="S2294">
        <f t="shared" ca="1" si="574"/>
        <v>1.1356843517520247E-4</v>
      </c>
      <c r="T2294">
        <f t="shared" ca="1" si="575"/>
        <v>0.4985747052671059</v>
      </c>
      <c r="U2294" s="40" t="str">
        <f t="shared" ca="1" si="576"/>
        <v>NO</v>
      </c>
    </row>
    <row r="2295" spans="2:21" x14ac:dyDescent="0.25">
      <c r="B2295" s="47">
        <f t="shared" si="570"/>
        <v>2283</v>
      </c>
      <c r="C2295">
        <f t="shared" ca="1" si="571"/>
        <v>192.21706996859692</v>
      </c>
      <c r="D2295">
        <f t="shared" ca="1" si="572"/>
        <v>2.2776489800323214E-4</v>
      </c>
      <c r="F2295">
        <f t="shared" ca="1" si="561"/>
        <v>265.67233483820786</v>
      </c>
      <c r="G2295">
        <f t="shared" ca="1" si="562"/>
        <v>0.24037350983312855</v>
      </c>
      <c r="H2295">
        <f t="shared" ca="1" si="563"/>
        <v>63133271.834171303</v>
      </c>
      <c r="I2295">
        <f t="shared" ca="1" si="573"/>
        <v>4031728088.3817439</v>
      </c>
      <c r="J2295" t="s">
        <v>30</v>
      </c>
      <c r="K2295">
        <f t="shared" ca="1" si="564"/>
        <v>192.21600155309454</v>
      </c>
      <c r="L2295">
        <f t="shared" ca="1" si="565"/>
        <v>1.0086082423357799E-3</v>
      </c>
      <c r="N2295">
        <f t="shared" ca="1" si="566"/>
        <v>213.11227588429369</v>
      </c>
      <c r="O2295">
        <f t="shared" ca="1" si="567"/>
        <v>4.3259992369840163E-2</v>
      </c>
      <c r="P2295">
        <f t="shared" ca="1" si="568"/>
        <v>9556165.7274107207</v>
      </c>
      <c r="Q2295">
        <f t="shared" ca="1" si="569"/>
        <v>88100541.636423424</v>
      </c>
      <c r="S2295">
        <f t="shared" ca="1" si="574"/>
        <v>2.1851806397932268E-2</v>
      </c>
      <c r="T2295">
        <f t="shared" ca="1" si="575"/>
        <v>8.2131591618050392E-2</v>
      </c>
      <c r="U2295" s="40" t="str">
        <f t="shared" ca="1" si="576"/>
        <v>NO</v>
      </c>
    </row>
    <row r="2296" spans="2:21" x14ac:dyDescent="0.25">
      <c r="B2296" s="47">
        <f t="shared" si="570"/>
        <v>2284</v>
      </c>
      <c r="C2296">
        <f t="shared" ca="1" si="571"/>
        <v>192.21706996859692</v>
      </c>
      <c r="D2296">
        <f t="shared" ca="1" si="572"/>
        <v>2.2776489800323214E-4</v>
      </c>
      <c r="F2296">
        <f t="shared" ca="1" si="561"/>
        <v>265.67233483820786</v>
      </c>
      <c r="G2296">
        <f t="shared" ca="1" si="562"/>
        <v>0.24037350983312855</v>
      </c>
      <c r="H2296">
        <f t="shared" ca="1" si="563"/>
        <v>63133271.834171303</v>
      </c>
      <c r="I2296">
        <f t="shared" ca="1" si="573"/>
        <v>4031728088.3817439</v>
      </c>
      <c r="J2296" t="s">
        <v>30</v>
      </c>
      <c r="K2296">
        <f t="shared" ca="1" si="564"/>
        <v>192.21756266016502</v>
      </c>
      <c r="L2296">
        <f t="shared" ca="1" si="565"/>
        <v>7.7533822377420835E-4</v>
      </c>
      <c r="N2296">
        <f t="shared" ca="1" si="566"/>
        <v>247.89346833677388</v>
      </c>
      <c r="O2296">
        <f t="shared" ca="1" si="567"/>
        <v>6.6911416316606714E-2</v>
      </c>
      <c r="P2296">
        <f t="shared" ca="1" si="568"/>
        <v>34606607.470915049</v>
      </c>
      <c r="Q2296">
        <f t="shared" ca="1" si="569"/>
        <v>574016443.42646384</v>
      </c>
      <c r="S2296">
        <f t="shared" ca="1" si="574"/>
        <v>0.14237479086960517</v>
      </c>
      <c r="T2296">
        <f t="shared" ca="1" si="575"/>
        <v>0.30252385032125229</v>
      </c>
      <c r="U2296" s="40" t="str">
        <f t="shared" ca="1" si="576"/>
        <v>NO</v>
      </c>
    </row>
    <row r="2297" spans="2:21" x14ac:dyDescent="0.25">
      <c r="B2297" s="47">
        <f t="shared" si="570"/>
        <v>2285</v>
      </c>
      <c r="C2297">
        <f t="shared" ca="1" si="571"/>
        <v>192.21706996859692</v>
      </c>
      <c r="D2297">
        <f t="shared" ca="1" si="572"/>
        <v>2.2776489800323214E-4</v>
      </c>
      <c r="F2297">
        <f t="shared" ca="1" si="561"/>
        <v>265.67233483820786</v>
      </c>
      <c r="G2297">
        <f t="shared" ca="1" si="562"/>
        <v>0.24037350983312855</v>
      </c>
      <c r="H2297">
        <f t="shared" ca="1" si="563"/>
        <v>63133271.834171303</v>
      </c>
      <c r="I2297">
        <f t="shared" ca="1" si="573"/>
        <v>4031728088.3817439</v>
      </c>
      <c r="J2297" t="s">
        <v>30</v>
      </c>
      <c r="K2297">
        <f t="shared" ca="1" si="564"/>
        <v>192.21842368696755</v>
      </c>
      <c r="L2297">
        <f t="shared" ca="1" si="565"/>
        <v>4.4999812901124018E-4</v>
      </c>
      <c r="N2297">
        <f t="shared" ca="1" si="566"/>
        <v>169.51354612517935</v>
      </c>
      <c r="O2297">
        <f t="shared" ca="1" si="567"/>
        <v>0.14049605067253282</v>
      </c>
      <c r="P2297">
        <f t="shared" ca="1" si="568"/>
        <v>45544.552694697864</v>
      </c>
      <c r="Q2297">
        <f t="shared" ca="1" si="569"/>
        <v>1084688.3276104783</v>
      </c>
      <c r="S2297">
        <f t="shared" ca="1" si="574"/>
        <v>2.6903806601844785E-4</v>
      </c>
      <c r="T2297">
        <f t="shared" ca="1" si="575"/>
        <v>0.68053234170370203</v>
      </c>
      <c r="U2297" s="40" t="str">
        <f t="shared" ca="1" si="576"/>
        <v>NO</v>
      </c>
    </row>
    <row r="2298" spans="2:21" x14ac:dyDescent="0.25">
      <c r="B2298" s="47">
        <f t="shared" si="570"/>
        <v>2286</v>
      </c>
      <c r="C2298">
        <f t="shared" ca="1" si="571"/>
        <v>192.21706996859692</v>
      </c>
      <c r="D2298">
        <f t="shared" ca="1" si="572"/>
        <v>2.2776489800323214E-4</v>
      </c>
      <c r="F2298">
        <f t="shared" ca="1" si="561"/>
        <v>265.67233483820786</v>
      </c>
      <c r="G2298">
        <f t="shared" ca="1" si="562"/>
        <v>0.24037350983312855</v>
      </c>
      <c r="H2298">
        <f t="shared" ca="1" si="563"/>
        <v>63133271.834171303</v>
      </c>
      <c r="I2298">
        <f t="shared" ca="1" si="573"/>
        <v>4031728088.3817439</v>
      </c>
      <c r="J2298" t="s">
        <v>30</v>
      </c>
      <c r="K2298">
        <f t="shared" ca="1" si="564"/>
        <v>192.21825199065825</v>
      </c>
      <c r="L2298">
        <f t="shared" ca="1" si="565"/>
        <v>4.4287180696162156E-4</v>
      </c>
      <c r="N2298">
        <f t="shared" ca="1" si="566"/>
        <v>187.73335162353456</v>
      </c>
      <c r="O2298">
        <f t="shared" ca="1" si="567"/>
        <v>0.14300621741272102</v>
      </c>
      <c r="P2298">
        <f t="shared" ca="1" si="568"/>
        <v>261339.42095241387</v>
      </c>
      <c r="Q2298">
        <f t="shared" ca="1" si="569"/>
        <v>7016188.9726479352</v>
      </c>
      <c r="S2298">
        <f t="shared" ca="1" si="574"/>
        <v>1.7402435925345588E-3</v>
      </c>
      <c r="T2298">
        <f t="shared" ca="1" si="575"/>
        <v>9.6259505870260553E-2</v>
      </c>
      <c r="U2298" s="40" t="str">
        <f t="shared" ca="1" si="576"/>
        <v>NO</v>
      </c>
    </row>
    <row r="2299" spans="2:21" x14ac:dyDescent="0.25">
      <c r="B2299" s="47">
        <f t="shared" si="570"/>
        <v>2287</v>
      </c>
      <c r="C2299">
        <f t="shared" ca="1" si="571"/>
        <v>192.21706996859692</v>
      </c>
      <c r="D2299">
        <f t="shared" ca="1" si="572"/>
        <v>2.2776489800323214E-4</v>
      </c>
      <c r="F2299">
        <f t="shared" ca="1" si="561"/>
        <v>265.67233483820786</v>
      </c>
      <c r="G2299">
        <f t="shared" ca="1" si="562"/>
        <v>0.24037350983312855</v>
      </c>
      <c r="H2299">
        <f t="shared" ca="1" si="563"/>
        <v>63133271.834171303</v>
      </c>
      <c r="I2299">
        <f t="shared" ca="1" si="573"/>
        <v>4031728088.3817439</v>
      </c>
      <c r="J2299" t="s">
        <v>30</v>
      </c>
      <c r="K2299">
        <f t="shared" ca="1" si="564"/>
        <v>192.21734872222336</v>
      </c>
      <c r="L2299">
        <f t="shared" ca="1" si="565"/>
        <v>6.8431997366604381E-4</v>
      </c>
      <c r="N2299">
        <f t="shared" ca="1" si="566"/>
        <v>258.8704692515455</v>
      </c>
      <c r="O2299">
        <f t="shared" ca="1" si="567"/>
        <v>8.1060134053208222E-2</v>
      </c>
      <c r="P2299">
        <f t="shared" ca="1" si="568"/>
        <v>56222201.397588715</v>
      </c>
      <c r="Q2299">
        <f t="shared" ca="1" si="569"/>
        <v>1179770887.4158056</v>
      </c>
      <c r="S2299">
        <f t="shared" ca="1" si="574"/>
        <v>0.29262164053562012</v>
      </c>
      <c r="T2299">
        <f t="shared" ca="1" si="575"/>
        <v>0.35680478967324347</v>
      </c>
      <c r="U2299" s="40" t="str">
        <f t="shared" ca="1" si="576"/>
        <v>NO</v>
      </c>
    </row>
    <row r="2300" spans="2:21" x14ac:dyDescent="0.25">
      <c r="B2300" s="47">
        <f t="shared" si="570"/>
        <v>2288</v>
      </c>
      <c r="C2300">
        <f t="shared" ca="1" si="571"/>
        <v>192.21706996859692</v>
      </c>
      <c r="D2300">
        <f t="shared" ca="1" si="572"/>
        <v>2.2776489800323214E-4</v>
      </c>
      <c r="F2300">
        <f t="shared" ca="1" si="561"/>
        <v>265.67233483820786</v>
      </c>
      <c r="G2300">
        <f t="shared" ca="1" si="562"/>
        <v>0.24037350983312855</v>
      </c>
      <c r="H2300">
        <f t="shared" ca="1" si="563"/>
        <v>63133271.834171303</v>
      </c>
      <c r="I2300">
        <f t="shared" ca="1" si="573"/>
        <v>4031728088.3817439</v>
      </c>
      <c r="J2300" t="s">
        <v>30</v>
      </c>
      <c r="K2300">
        <f t="shared" ca="1" si="564"/>
        <v>192.21727202948745</v>
      </c>
      <c r="L2300">
        <f t="shared" ca="1" si="565"/>
        <v>2.3190239252991062E-5</v>
      </c>
      <c r="N2300">
        <f t="shared" ca="1" si="566"/>
        <v>261.62369269399528</v>
      </c>
      <c r="O2300">
        <f t="shared" ca="1" si="567"/>
        <v>0.31724357659815594</v>
      </c>
      <c r="P2300">
        <f t="shared" ca="1" si="568"/>
        <v>24110666.505177949</v>
      </c>
      <c r="Q2300">
        <f t="shared" ca="1" si="569"/>
        <v>2001147610.6800251</v>
      </c>
      <c r="S2300">
        <f t="shared" ca="1" si="574"/>
        <v>0.49634984473450594</v>
      </c>
      <c r="T2300">
        <f t="shared" ca="1" si="575"/>
        <v>0.84759874722871631</v>
      </c>
      <c r="U2300" s="40" t="str">
        <f t="shared" ca="1" si="576"/>
        <v>NO</v>
      </c>
    </row>
    <row r="2301" spans="2:21" x14ac:dyDescent="0.25">
      <c r="B2301" s="47">
        <f t="shared" si="570"/>
        <v>2289</v>
      </c>
      <c r="C2301">
        <f t="shared" ca="1" si="571"/>
        <v>192.21706996859692</v>
      </c>
      <c r="D2301">
        <f t="shared" ca="1" si="572"/>
        <v>2.2776489800323214E-4</v>
      </c>
      <c r="F2301">
        <f t="shared" ca="1" si="561"/>
        <v>265.67233483820786</v>
      </c>
      <c r="G2301">
        <f t="shared" ca="1" si="562"/>
        <v>0.24037350983312855</v>
      </c>
      <c r="H2301">
        <f t="shared" ca="1" si="563"/>
        <v>63133271.834171303</v>
      </c>
      <c r="I2301">
        <f t="shared" ca="1" si="573"/>
        <v>4031728088.3817439</v>
      </c>
      <c r="J2301" t="s">
        <v>30</v>
      </c>
      <c r="K2301">
        <f t="shared" ca="1" si="564"/>
        <v>192.21700238319576</v>
      </c>
      <c r="L2301">
        <f t="shared" ca="1" si="565"/>
        <v>2.1993883746702708E-6</v>
      </c>
      <c r="N2301">
        <f t="shared" ca="1" si="566"/>
        <v>265.96118458763453</v>
      </c>
      <c r="O2301">
        <f t="shared" ca="1" si="567"/>
        <v>0.31830026295380598</v>
      </c>
      <c r="P2301">
        <f t="shared" ca="1" si="568"/>
        <v>6002383.0640949812</v>
      </c>
      <c r="Q2301">
        <f t="shared" ca="1" si="569"/>
        <v>508134829.45671302</v>
      </c>
      <c r="S2301">
        <f t="shared" ca="1" si="574"/>
        <v>0.12603400286864791</v>
      </c>
      <c r="T2301">
        <f t="shared" ca="1" si="575"/>
        <v>0.535448070276762</v>
      </c>
      <c r="U2301" s="40" t="str">
        <f t="shared" ca="1" si="576"/>
        <v>NO</v>
      </c>
    </row>
    <row r="2302" spans="2:21" x14ac:dyDescent="0.25">
      <c r="B2302" s="47">
        <f t="shared" si="570"/>
        <v>2290</v>
      </c>
      <c r="C2302">
        <f t="shared" ca="1" si="571"/>
        <v>192.21706996859692</v>
      </c>
      <c r="D2302">
        <f t="shared" ca="1" si="572"/>
        <v>2.2776489800323214E-4</v>
      </c>
      <c r="F2302">
        <f t="shared" ca="1" si="561"/>
        <v>265.67233483820786</v>
      </c>
      <c r="G2302">
        <f t="shared" ca="1" si="562"/>
        <v>0.24037350983312855</v>
      </c>
      <c r="H2302">
        <f t="shared" ca="1" si="563"/>
        <v>63133271.834171303</v>
      </c>
      <c r="I2302">
        <f t="shared" ca="1" si="573"/>
        <v>4031728088.3817439</v>
      </c>
      <c r="J2302" t="s">
        <v>30</v>
      </c>
      <c r="K2302">
        <f t="shared" ca="1" si="564"/>
        <v>192.21683391507429</v>
      </c>
      <c r="L2302">
        <f t="shared" ca="1" si="565"/>
        <v>3.2349984701913478E-4</v>
      </c>
      <c r="N2302">
        <f t="shared" ca="1" si="566"/>
        <v>264.33620980134754</v>
      </c>
      <c r="O2302">
        <f t="shared" ca="1" si="567"/>
        <v>0.19243970469481508</v>
      </c>
      <c r="P2302">
        <f t="shared" ca="1" si="568"/>
        <v>50069300.639087111</v>
      </c>
      <c r="Q2302">
        <f t="shared" ca="1" si="569"/>
        <v>2546964346.8287773</v>
      </c>
      <c r="S2302">
        <f t="shared" ca="1" si="574"/>
        <v>0.63173018889056043</v>
      </c>
      <c r="T2302">
        <f t="shared" ca="1" si="575"/>
        <v>0.68155688006624948</v>
      </c>
      <c r="U2302" s="40" t="str">
        <f t="shared" ca="1" si="576"/>
        <v>NO</v>
      </c>
    </row>
    <row r="2303" spans="2:21" x14ac:dyDescent="0.25">
      <c r="B2303" s="47">
        <f t="shared" si="570"/>
        <v>2291</v>
      </c>
      <c r="C2303">
        <f t="shared" ca="1" si="571"/>
        <v>192.21706996859692</v>
      </c>
      <c r="D2303">
        <f t="shared" ca="1" si="572"/>
        <v>2.2776489800323214E-4</v>
      </c>
      <c r="F2303">
        <f t="shared" ca="1" si="561"/>
        <v>265.67233483820786</v>
      </c>
      <c r="G2303">
        <f t="shared" ca="1" si="562"/>
        <v>0.24037350983312855</v>
      </c>
      <c r="H2303">
        <f t="shared" ca="1" si="563"/>
        <v>63133271.834171303</v>
      </c>
      <c r="I2303">
        <f t="shared" ca="1" si="573"/>
        <v>4031728088.3817439</v>
      </c>
      <c r="J2303" t="s">
        <v>30</v>
      </c>
      <c r="K2303">
        <f t="shared" ca="1" si="564"/>
        <v>192.21847739038117</v>
      </c>
      <c r="L2303">
        <f t="shared" ca="1" si="565"/>
        <v>2.6075816674865133E-4</v>
      </c>
      <c r="N2303">
        <f t="shared" ca="1" si="566"/>
        <v>163.74512744980473</v>
      </c>
      <c r="O2303">
        <f t="shared" ca="1" si="567"/>
        <v>0.22338043227693391</v>
      </c>
      <c r="P2303">
        <f t="shared" ca="1" si="568"/>
        <v>32.11182970449908</v>
      </c>
      <c r="Q2303">
        <f t="shared" ca="1" si="569"/>
        <v>1174.5690815424398</v>
      </c>
      <c r="S2303">
        <f t="shared" ca="1" si="574"/>
        <v>2.9133142310048212E-7</v>
      </c>
      <c r="T2303">
        <f t="shared" ca="1" si="575"/>
        <v>0.7756097155106747</v>
      </c>
      <c r="U2303" s="40" t="str">
        <f t="shared" ca="1" si="576"/>
        <v>NO</v>
      </c>
    </row>
    <row r="2304" spans="2:21" x14ac:dyDescent="0.25">
      <c r="B2304" s="47">
        <f t="shared" si="570"/>
        <v>2292</v>
      </c>
      <c r="C2304">
        <f t="shared" ca="1" si="571"/>
        <v>192.21706996859692</v>
      </c>
      <c r="D2304">
        <f t="shared" ca="1" si="572"/>
        <v>2.2776489800323214E-4</v>
      </c>
      <c r="F2304">
        <f t="shared" ca="1" si="561"/>
        <v>265.67233483820786</v>
      </c>
      <c r="G2304">
        <f t="shared" ca="1" si="562"/>
        <v>0.24037350983312855</v>
      </c>
      <c r="H2304">
        <f t="shared" ca="1" si="563"/>
        <v>63133271.834171303</v>
      </c>
      <c r="I2304">
        <f t="shared" ca="1" si="573"/>
        <v>4031728088.3817439</v>
      </c>
      <c r="J2304" t="s">
        <v>30</v>
      </c>
      <c r="K2304">
        <f t="shared" ca="1" si="564"/>
        <v>192.21709099038372</v>
      </c>
      <c r="L2304">
        <f t="shared" ca="1" si="565"/>
        <v>4.4684745425670837E-4</v>
      </c>
      <c r="N2304">
        <f t="shared" ca="1" si="566"/>
        <v>265.47264526367326</v>
      </c>
      <c r="O2304">
        <f t="shared" ca="1" si="567"/>
        <v>0.14159981906048949</v>
      </c>
      <c r="P2304">
        <f t="shared" ca="1" si="568"/>
        <v>96063754.054674387</v>
      </c>
      <c r="Q2304">
        <f t="shared" ca="1" si="569"/>
        <v>3611120910.2705507</v>
      </c>
      <c r="S2304">
        <f t="shared" ca="1" si="574"/>
        <v>0.89567570806095298</v>
      </c>
      <c r="T2304">
        <f t="shared" ca="1" si="575"/>
        <v>0.70768767267377097</v>
      </c>
      <c r="U2304" s="40" t="str">
        <f t="shared" ca="1" si="576"/>
        <v>YES</v>
      </c>
    </row>
    <row r="2305" spans="2:21" x14ac:dyDescent="0.25">
      <c r="B2305" s="47">
        <f t="shared" si="570"/>
        <v>2293</v>
      </c>
      <c r="C2305">
        <f t="shared" ca="1" si="571"/>
        <v>192.21709099038372</v>
      </c>
      <c r="D2305">
        <f t="shared" ca="1" si="572"/>
        <v>4.4684745425670837E-4</v>
      </c>
      <c r="F2305">
        <f t="shared" ca="1" si="561"/>
        <v>265.47264526367326</v>
      </c>
      <c r="G2305">
        <f t="shared" ca="1" si="562"/>
        <v>0.14159981906048949</v>
      </c>
      <c r="H2305">
        <f t="shared" ca="1" si="563"/>
        <v>96063754.054674387</v>
      </c>
      <c r="I2305">
        <f t="shared" ca="1" si="573"/>
        <v>3611120910.2705507</v>
      </c>
      <c r="J2305" t="s">
        <v>30</v>
      </c>
      <c r="K2305">
        <f t="shared" ca="1" si="564"/>
        <v>192.21690678805788</v>
      </c>
      <c r="L2305">
        <f t="shared" ca="1" si="565"/>
        <v>1.2658225425305701E-4</v>
      </c>
      <c r="N2305">
        <f t="shared" ca="1" si="566"/>
        <v>265.44850509143379</v>
      </c>
      <c r="O2305">
        <f t="shared" ca="1" si="567"/>
        <v>0.28933470272307982</v>
      </c>
      <c r="P2305">
        <f t="shared" ca="1" si="568"/>
        <v>8876597.9372880161</v>
      </c>
      <c r="Q2305">
        <f t="shared" ca="1" si="569"/>
        <v>681753472.86109698</v>
      </c>
      <c r="S2305">
        <f t="shared" ca="1" si="574"/>
        <v>0.18879275709713608</v>
      </c>
      <c r="T2305">
        <f t="shared" ca="1" si="575"/>
        <v>0.78016422998272916</v>
      </c>
      <c r="U2305" s="40" t="str">
        <f t="shared" ca="1" si="576"/>
        <v>NO</v>
      </c>
    </row>
    <row r="2306" spans="2:21" x14ac:dyDescent="0.25">
      <c r="B2306" s="47">
        <f t="shared" si="570"/>
        <v>2294</v>
      </c>
      <c r="C2306">
        <f t="shared" ca="1" si="571"/>
        <v>192.21709099038372</v>
      </c>
      <c r="D2306">
        <f t="shared" ca="1" si="572"/>
        <v>4.4684745425670837E-4</v>
      </c>
      <c r="F2306">
        <f t="shared" ca="1" si="561"/>
        <v>265.47264526367326</v>
      </c>
      <c r="G2306">
        <f t="shared" ca="1" si="562"/>
        <v>0.14159981906048949</v>
      </c>
      <c r="H2306">
        <f t="shared" ca="1" si="563"/>
        <v>96063754.054674387</v>
      </c>
      <c r="I2306">
        <f t="shared" ca="1" si="573"/>
        <v>3611120910.2705507</v>
      </c>
      <c r="J2306" t="s">
        <v>30</v>
      </c>
      <c r="K2306">
        <f t="shared" ca="1" si="564"/>
        <v>192.21775092942568</v>
      </c>
      <c r="L2306">
        <f t="shared" ca="1" si="565"/>
        <v>3.3822820749845504E-5</v>
      </c>
      <c r="N2306">
        <f t="shared" ca="1" si="566"/>
        <v>234.63746883064016</v>
      </c>
      <c r="O2306">
        <f t="shared" ca="1" si="567"/>
        <v>0.31605016071309239</v>
      </c>
      <c r="P2306">
        <f t="shared" ca="1" si="568"/>
        <v>338721.70014481258</v>
      </c>
      <c r="Q2306">
        <f t="shared" ca="1" si="569"/>
        <v>25118656.15883749</v>
      </c>
      <c r="S2306">
        <f t="shared" ca="1" si="574"/>
        <v>6.9559166760094892E-3</v>
      </c>
      <c r="T2306">
        <f t="shared" ca="1" si="575"/>
        <v>0.24576818307282866</v>
      </c>
      <c r="U2306" s="40" t="str">
        <f t="shared" ca="1" si="576"/>
        <v>NO</v>
      </c>
    </row>
    <row r="2307" spans="2:21" x14ac:dyDescent="0.25">
      <c r="B2307" s="47">
        <f t="shared" si="570"/>
        <v>2295</v>
      </c>
      <c r="C2307">
        <f t="shared" ca="1" si="571"/>
        <v>192.21709099038372</v>
      </c>
      <c r="D2307">
        <f t="shared" ca="1" si="572"/>
        <v>4.4684745425670837E-4</v>
      </c>
      <c r="F2307">
        <f t="shared" ca="1" si="561"/>
        <v>265.47264526367326</v>
      </c>
      <c r="G2307">
        <f t="shared" ca="1" si="562"/>
        <v>0.14159981906048949</v>
      </c>
      <c r="H2307">
        <f t="shared" ca="1" si="563"/>
        <v>96063754.054674387</v>
      </c>
      <c r="I2307">
        <f t="shared" ca="1" si="573"/>
        <v>3611120910.2705507</v>
      </c>
      <c r="J2307" t="s">
        <v>30</v>
      </c>
      <c r="K2307">
        <f t="shared" ca="1" si="564"/>
        <v>192.21627551280221</v>
      </c>
      <c r="L2307">
        <f t="shared" ca="1" si="565"/>
        <v>1.1953136273720467E-4</v>
      </c>
      <c r="N2307">
        <f t="shared" ca="1" si="566"/>
        <v>236.68053066856183</v>
      </c>
      <c r="O2307">
        <f t="shared" ca="1" si="567"/>
        <v>0.2922155043036645</v>
      </c>
      <c r="P2307">
        <f t="shared" ca="1" si="568"/>
        <v>49.079375658136961</v>
      </c>
      <c r="Q2307">
        <f t="shared" ca="1" si="569"/>
        <v>3394.4140678732097</v>
      </c>
      <c r="S2307">
        <f t="shared" ca="1" si="574"/>
        <v>9.3998903725959563E-7</v>
      </c>
      <c r="T2307">
        <f t="shared" ca="1" si="575"/>
        <v>0.43115476251258877</v>
      </c>
      <c r="U2307" s="40" t="str">
        <f t="shared" ca="1" si="576"/>
        <v>NO</v>
      </c>
    </row>
    <row r="2308" spans="2:21" x14ac:dyDescent="0.25">
      <c r="B2308" s="47">
        <f t="shared" si="570"/>
        <v>2296</v>
      </c>
      <c r="C2308">
        <f t="shared" ca="1" si="571"/>
        <v>192.21709099038372</v>
      </c>
      <c r="D2308">
        <f t="shared" ca="1" si="572"/>
        <v>4.4684745425670837E-4</v>
      </c>
      <c r="F2308">
        <f t="shared" ca="1" si="561"/>
        <v>265.47264526367326</v>
      </c>
      <c r="G2308">
        <f t="shared" ca="1" si="562"/>
        <v>0.14159981906048949</v>
      </c>
      <c r="H2308">
        <f t="shared" ca="1" si="563"/>
        <v>96063754.054674387</v>
      </c>
      <c r="I2308">
        <f t="shared" ca="1" si="573"/>
        <v>3611120910.2705507</v>
      </c>
      <c r="J2308" t="s">
        <v>30</v>
      </c>
      <c r="K2308">
        <f t="shared" ca="1" si="564"/>
        <v>192.21581649743393</v>
      </c>
      <c r="L2308">
        <f t="shared" ca="1" si="565"/>
        <v>9.4311234468622105E-4</v>
      </c>
      <c r="N2308">
        <f t="shared" ca="1" si="566"/>
        <v>194.82267539719717</v>
      </c>
      <c r="O2308">
        <f t="shared" ca="1" si="567"/>
        <v>4.8529280172928735E-2</v>
      </c>
      <c r="P2308">
        <f t="shared" ca="1" si="568"/>
        <v>5179460.4050988667</v>
      </c>
      <c r="Q2308">
        <f t="shared" ca="1" si="569"/>
        <v>48969748.091443196</v>
      </c>
      <c r="S2308">
        <f t="shared" ca="1" si="574"/>
        <v>1.356081651881723E-2</v>
      </c>
      <c r="T2308">
        <f t="shared" ca="1" si="575"/>
        <v>0.52087777215175712</v>
      </c>
      <c r="U2308" s="40" t="str">
        <f t="shared" ca="1" si="576"/>
        <v>NO</v>
      </c>
    </row>
    <row r="2309" spans="2:21" x14ac:dyDescent="0.25">
      <c r="B2309" s="47">
        <f t="shared" si="570"/>
        <v>2297</v>
      </c>
      <c r="C2309">
        <f t="shared" ca="1" si="571"/>
        <v>192.21709099038372</v>
      </c>
      <c r="D2309">
        <f t="shared" ca="1" si="572"/>
        <v>4.4684745425670837E-4</v>
      </c>
      <c r="F2309">
        <f t="shared" ca="1" si="561"/>
        <v>265.47264526367326</v>
      </c>
      <c r="G2309">
        <f t="shared" ca="1" si="562"/>
        <v>0.14159981906048949</v>
      </c>
      <c r="H2309">
        <f t="shared" ca="1" si="563"/>
        <v>96063754.054674387</v>
      </c>
      <c r="I2309">
        <f t="shared" ca="1" si="573"/>
        <v>3611120910.2705507</v>
      </c>
      <c r="J2309" t="s">
        <v>30</v>
      </c>
      <c r="K2309">
        <f t="shared" ca="1" si="564"/>
        <v>192.21654835504381</v>
      </c>
      <c r="L2309">
        <f t="shared" ca="1" si="565"/>
        <v>1.2112379929355584E-3</v>
      </c>
      <c r="N2309">
        <f t="shared" ca="1" si="566"/>
        <v>254.17475572806086</v>
      </c>
      <c r="O2309">
        <f t="shared" ca="1" si="567"/>
        <v>3.1300879360530949E-2</v>
      </c>
      <c r="P2309">
        <f t="shared" ca="1" si="568"/>
        <v>19472049.48296285</v>
      </c>
      <c r="Q2309">
        <f t="shared" ca="1" si="569"/>
        <v>154917549.29490173</v>
      </c>
      <c r="S2309">
        <f t="shared" ca="1" si="574"/>
        <v>4.2900128005765134E-2</v>
      </c>
      <c r="T2309">
        <f t="shared" ca="1" si="575"/>
        <v>0.91963799128241808</v>
      </c>
      <c r="U2309" s="40" t="str">
        <f t="shared" ca="1" si="576"/>
        <v>NO</v>
      </c>
    </row>
    <row r="2310" spans="2:21" x14ac:dyDescent="0.25">
      <c r="B2310" s="47">
        <f t="shared" si="570"/>
        <v>2298</v>
      </c>
      <c r="C2310">
        <f t="shared" ca="1" si="571"/>
        <v>192.21709099038372</v>
      </c>
      <c r="D2310">
        <f t="shared" ca="1" si="572"/>
        <v>4.4684745425670837E-4</v>
      </c>
      <c r="F2310">
        <f t="shared" ca="1" si="561"/>
        <v>265.47264526367326</v>
      </c>
      <c r="G2310">
        <f t="shared" ca="1" si="562"/>
        <v>0.14159981906048949</v>
      </c>
      <c r="H2310">
        <f t="shared" ca="1" si="563"/>
        <v>96063754.054674387</v>
      </c>
      <c r="I2310">
        <f t="shared" ca="1" si="573"/>
        <v>3611120910.2705507</v>
      </c>
      <c r="J2310" t="s">
        <v>30</v>
      </c>
      <c r="K2310">
        <f t="shared" ca="1" si="564"/>
        <v>192.21661524985427</v>
      </c>
      <c r="L2310">
        <f t="shared" ca="1" si="565"/>
        <v>8.2803838005336629E-4</v>
      </c>
      <c r="N2310">
        <f t="shared" ca="1" si="566"/>
        <v>257.35475114916051</v>
      </c>
      <c r="O2310">
        <f t="shared" ca="1" si="567"/>
        <v>6.0225541074326081E-2</v>
      </c>
      <c r="P2310">
        <f t="shared" ca="1" si="568"/>
        <v>37194271.94788757</v>
      </c>
      <c r="Q2310">
        <f t="shared" ca="1" si="569"/>
        <v>576486262.89445174</v>
      </c>
      <c r="S2310">
        <f t="shared" ca="1" si="574"/>
        <v>0.15964191651817622</v>
      </c>
      <c r="T2310">
        <f t="shared" ca="1" si="575"/>
        <v>0.61747552202913591</v>
      </c>
      <c r="U2310" s="40" t="str">
        <f t="shared" ca="1" si="576"/>
        <v>NO</v>
      </c>
    </row>
    <row r="2311" spans="2:21" x14ac:dyDescent="0.25">
      <c r="B2311" s="47">
        <f t="shared" si="570"/>
        <v>2299</v>
      </c>
      <c r="C2311">
        <f t="shared" ca="1" si="571"/>
        <v>192.21709099038372</v>
      </c>
      <c r="D2311">
        <f t="shared" ca="1" si="572"/>
        <v>4.4684745425670837E-4</v>
      </c>
      <c r="F2311">
        <f t="shared" ca="1" si="561"/>
        <v>265.47264526367326</v>
      </c>
      <c r="G2311">
        <f t="shared" ca="1" si="562"/>
        <v>0.14159981906048949</v>
      </c>
      <c r="H2311">
        <f t="shared" ca="1" si="563"/>
        <v>96063754.054674387</v>
      </c>
      <c r="I2311">
        <f t="shared" ca="1" si="573"/>
        <v>3611120910.2705507</v>
      </c>
      <c r="J2311" t="s">
        <v>30</v>
      </c>
      <c r="K2311">
        <f t="shared" ca="1" si="564"/>
        <v>192.21785330095184</v>
      </c>
      <c r="L2311">
        <f t="shared" ca="1" si="565"/>
        <v>1.280056665895122E-4</v>
      </c>
      <c r="N2311">
        <f t="shared" ca="1" si="566"/>
        <v>226.22874523854318</v>
      </c>
      <c r="O2311">
        <f t="shared" ca="1" si="567"/>
        <v>0.28874026510318479</v>
      </c>
      <c r="P2311">
        <f t="shared" ca="1" si="568"/>
        <v>153059.88919133428</v>
      </c>
      <c r="Q2311">
        <f t="shared" ca="1" si="569"/>
        <v>9998078.2674441338</v>
      </c>
      <c r="S2311">
        <f t="shared" ca="1" si="574"/>
        <v>2.7686910839811959E-3</v>
      </c>
      <c r="T2311">
        <f t="shared" ca="1" si="575"/>
        <v>0.94214244424565785</v>
      </c>
      <c r="U2311" s="40" t="str">
        <f t="shared" ca="1" si="576"/>
        <v>NO</v>
      </c>
    </row>
    <row r="2312" spans="2:21" x14ac:dyDescent="0.25">
      <c r="B2312" s="47">
        <f t="shared" si="570"/>
        <v>2300</v>
      </c>
      <c r="C2312">
        <f t="shared" ca="1" si="571"/>
        <v>192.21709099038372</v>
      </c>
      <c r="D2312">
        <f t="shared" ca="1" si="572"/>
        <v>4.4684745425670837E-4</v>
      </c>
      <c r="F2312">
        <f t="shared" ca="1" si="561"/>
        <v>265.47264526367326</v>
      </c>
      <c r="G2312">
        <f t="shared" ca="1" si="562"/>
        <v>0.14159981906048949</v>
      </c>
      <c r="H2312">
        <f t="shared" ca="1" si="563"/>
        <v>96063754.054674387</v>
      </c>
      <c r="I2312">
        <f t="shared" ca="1" si="573"/>
        <v>3611120910.2705507</v>
      </c>
      <c r="J2312" t="s">
        <v>30</v>
      </c>
      <c r="K2312">
        <f t="shared" ca="1" si="564"/>
        <v>192.21790704025258</v>
      </c>
      <c r="L2312">
        <f t="shared" ca="1" si="565"/>
        <v>2.6852511677944607E-4</v>
      </c>
      <c r="N2312">
        <f t="shared" ca="1" si="566"/>
        <v>221.52257923863095</v>
      </c>
      <c r="O2312">
        <f t="shared" ca="1" si="567"/>
        <v>0.21942405281894331</v>
      </c>
      <c r="P2312">
        <f t="shared" ca="1" si="568"/>
        <v>798024.50303001038</v>
      </c>
      <c r="Q2312">
        <f t="shared" ca="1" si="569"/>
        <v>38789881.96584484</v>
      </c>
      <c r="S2312">
        <f t="shared" ca="1" si="574"/>
        <v>1.0741784318415038E-2</v>
      </c>
      <c r="T2312">
        <f t="shared" ca="1" si="575"/>
        <v>0.77646163697634563</v>
      </c>
      <c r="U2312" s="40" t="str">
        <f t="shared" ca="1" si="576"/>
        <v>NO</v>
      </c>
    </row>
    <row r="2313" spans="2:21" x14ac:dyDescent="0.25">
      <c r="B2313" s="47">
        <f t="shared" si="570"/>
        <v>2301</v>
      </c>
      <c r="C2313">
        <f t="shared" ca="1" si="571"/>
        <v>192.21709099038372</v>
      </c>
      <c r="D2313">
        <f t="shared" ca="1" si="572"/>
        <v>4.4684745425670837E-4</v>
      </c>
      <c r="F2313">
        <f t="shared" ca="1" si="561"/>
        <v>265.47264526367326</v>
      </c>
      <c r="G2313">
        <f t="shared" ca="1" si="562"/>
        <v>0.14159981906048949</v>
      </c>
      <c r="H2313">
        <f t="shared" ca="1" si="563"/>
        <v>96063754.054674387</v>
      </c>
      <c r="I2313">
        <f t="shared" ca="1" si="573"/>
        <v>3611120910.2705507</v>
      </c>
      <c r="J2313" t="s">
        <v>30</v>
      </c>
      <c r="K2313">
        <f t="shared" ca="1" si="564"/>
        <v>192.21738533523569</v>
      </c>
      <c r="L2313">
        <f t="shared" ca="1" si="565"/>
        <v>1.2100835380705914E-3</v>
      </c>
      <c r="N2313">
        <f t="shared" ca="1" si="566"/>
        <v>257.32898441116083</v>
      </c>
      <c r="O2313">
        <f t="shared" ca="1" si="567"/>
        <v>3.1354745907487019E-2</v>
      </c>
      <c r="P2313">
        <f t="shared" ca="1" si="568"/>
        <v>21309292.993954729</v>
      </c>
      <c r="Q2313">
        <f t="shared" ca="1" si="569"/>
        <v>171933709.19556266</v>
      </c>
      <c r="S2313">
        <f t="shared" ca="1" si="574"/>
        <v>4.761228257590553E-2</v>
      </c>
      <c r="T2313">
        <f t="shared" ca="1" si="575"/>
        <v>0.58355278884956296</v>
      </c>
      <c r="U2313" s="40" t="str">
        <f t="shared" ca="1" si="576"/>
        <v>NO</v>
      </c>
    </row>
    <row r="2314" spans="2:21" x14ac:dyDescent="0.25">
      <c r="B2314" s="47">
        <f t="shared" si="570"/>
        <v>2302</v>
      </c>
      <c r="C2314">
        <f t="shared" ca="1" si="571"/>
        <v>192.21709099038372</v>
      </c>
      <c r="D2314">
        <f t="shared" ca="1" si="572"/>
        <v>4.4684745425670837E-4</v>
      </c>
      <c r="F2314">
        <f t="shared" ca="1" si="561"/>
        <v>265.47264526367326</v>
      </c>
      <c r="G2314">
        <f t="shared" ca="1" si="562"/>
        <v>0.14159981906048949</v>
      </c>
      <c r="H2314">
        <f t="shared" ca="1" si="563"/>
        <v>96063754.054674387</v>
      </c>
      <c r="I2314">
        <f t="shared" ca="1" si="573"/>
        <v>3611120910.2705507</v>
      </c>
      <c r="J2314" t="s">
        <v>30</v>
      </c>
      <c r="K2314">
        <f t="shared" ca="1" si="564"/>
        <v>192.21765005276418</v>
      </c>
      <c r="L2314">
        <f t="shared" ca="1" si="565"/>
        <v>4.8594586698108544E-4</v>
      </c>
      <c r="N2314">
        <f t="shared" ca="1" si="566"/>
        <v>242.12339797350913</v>
      </c>
      <c r="O2314">
        <f t="shared" ca="1" si="567"/>
        <v>0.12856350411515841</v>
      </c>
      <c r="P2314">
        <f t="shared" ca="1" si="568"/>
        <v>27478281.007895336</v>
      </c>
      <c r="Q2314">
        <f t="shared" ca="1" si="569"/>
        <v>855350319.13765693</v>
      </c>
      <c r="S2314">
        <f t="shared" ca="1" si="574"/>
        <v>0.23686559946107502</v>
      </c>
      <c r="T2314">
        <f t="shared" ca="1" si="575"/>
        <v>0.78420848034484847</v>
      </c>
      <c r="U2314" s="40" t="str">
        <f t="shared" ca="1" si="576"/>
        <v>NO</v>
      </c>
    </row>
    <row r="2315" spans="2:21" x14ac:dyDescent="0.25">
      <c r="B2315" s="47">
        <f t="shared" si="570"/>
        <v>2303</v>
      </c>
      <c r="C2315">
        <f t="shared" ca="1" si="571"/>
        <v>192.21709099038372</v>
      </c>
      <c r="D2315">
        <f t="shared" ca="1" si="572"/>
        <v>4.4684745425670837E-4</v>
      </c>
      <c r="F2315">
        <f t="shared" ca="1" si="561"/>
        <v>265.47264526367326</v>
      </c>
      <c r="G2315">
        <f t="shared" ca="1" si="562"/>
        <v>0.14159981906048949</v>
      </c>
      <c r="H2315">
        <f t="shared" ca="1" si="563"/>
        <v>96063754.054674387</v>
      </c>
      <c r="I2315">
        <f t="shared" ca="1" si="573"/>
        <v>3611120910.2705507</v>
      </c>
      <c r="J2315" t="s">
        <v>30</v>
      </c>
      <c r="K2315">
        <f t="shared" ca="1" si="564"/>
        <v>192.21815073383161</v>
      </c>
      <c r="L2315">
        <f t="shared" ca="1" si="565"/>
        <v>8.1860257244198301E-4</v>
      </c>
      <c r="N2315">
        <f t="shared" ca="1" si="566"/>
        <v>198.16253140107352</v>
      </c>
      <c r="O2315">
        <f t="shared" ca="1" si="567"/>
        <v>6.1352798136074436E-2</v>
      </c>
      <c r="P2315">
        <f t="shared" ca="1" si="568"/>
        <v>6249274.4123510215</v>
      </c>
      <c r="Q2315">
        <f t="shared" ca="1" si="569"/>
        <v>75977589.601667732</v>
      </c>
      <c r="S2315">
        <f t="shared" ca="1" si="574"/>
        <v>2.1039890795563357E-2</v>
      </c>
      <c r="T2315">
        <f t="shared" ca="1" si="575"/>
        <v>0.6022199181525042</v>
      </c>
      <c r="U2315" s="40" t="str">
        <f t="shared" ca="1" si="576"/>
        <v>NO</v>
      </c>
    </row>
    <row r="2316" spans="2:21" x14ac:dyDescent="0.25">
      <c r="B2316" s="47">
        <f t="shared" si="570"/>
        <v>2304</v>
      </c>
      <c r="C2316">
        <f t="shared" ca="1" si="571"/>
        <v>192.21709099038372</v>
      </c>
      <c r="D2316">
        <f t="shared" ca="1" si="572"/>
        <v>4.4684745425670837E-4</v>
      </c>
      <c r="F2316">
        <f t="shared" ca="1" si="561"/>
        <v>265.47264526367326</v>
      </c>
      <c r="G2316">
        <f t="shared" ca="1" si="562"/>
        <v>0.14159981906048949</v>
      </c>
      <c r="H2316">
        <f t="shared" ca="1" si="563"/>
        <v>96063754.054674387</v>
      </c>
      <c r="I2316">
        <f t="shared" ca="1" si="573"/>
        <v>3611120910.2705507</v>
      </c>
      <c r="J2316" t="s">
        <v>30</v>
      </c>
      <c r="K2316">
        <f t="shared" ca="1" si="564"/>
        <v>192.21569106534227</v>
      </c>
      <c r="L2316">
        <f t="shared" ca="1" si="565"/>
        <v>1.1925238231018126E-3</v>
      </c>
      <c r="N2316">
        <f t="shared" ca="1" si="566"/>
        <v>181.74708828369887</v>
      </c>
      <c r="O2316">
        <f t="shared" ca="1" si="567"/>
        <v>3.2190860942934767E-2</v>
      </c>
      <c r="P2316">
        <f t="shared" ca="1" si="568"/>
        <v>4830119.0777022345</v>
      </c>
      <c r="Q2316">
        <f t="shared" ca="1" si="569"/>
        <v>28259071.712284707</v>
      </c>
      <c r="S2316">
        <f t="shared" ca="1" si="574"/>
        <v>7.8255678539901046E-3</v>
      </c>
      <c r="T2316">
        <f t="shared" ca="1" si="575"/>
        <v>0.66652078318697094</v>
      </c>
      <c r="U2316" s="40" t="str">
        <f t="shared" ca="1" si="576"/>
        <v>NO</v>
      </c>
    </row>
    <row r="2317" spans="2:21" x14ac:dyDescent="0.25">
      <c r="B2317" s="47">
        <f t="shared" si="570"/>
        <v>2305</v>
      </c>
      <c r="C2317">
        <f t="shared" ca="1" si="571"/>
        <v>192.21709099038372</v>
      </c>
      <c r="D2317">
        <f t="shared" ca="1" si="572"/>
        <v>4.4684745425670837E-4</v>
      </c>
      <c r="F2317">
        <f t="shared" ca="1" si="561"/>
        <v>265.47264526367326</v>
      </c>
      <c r="G2317">
        <f t="shared" ca="1" si="562"/>
        <v>0.14159981906048949</v>
      </c>
      <c r="H2317">
        <f t="shared" ca="1" si="563"/>
        <v>96063754.054674387</v>
      </c>
      <c r="I2317">
        <f t="shared" ca="1" si="573"/>
        <v>3611120910.2705507</v>
      </c>
      <c r="J2317" t="s">
        <v>30</v>
      </c>
      <c r="K2317">
        <f t="shared" ca="1" si="564"/>
        <v>192.21767971642956</v>
      </c>
      <c r="L2317">
        <f t="shared" ca="1" si="565"/>
        <v>3.2586415015235706E-4</v>
      </c>
      <c r="N2317">
        <f t="shared" ca="1" si="566"/>
        <v>240.01028234717103</v>
      </c>
      <c r="O2317">
        <f t="shared" ca="1" si="567"/>
        <v>0.19132976731080029</v>
      </c>
      <c r="P2317">
        <f t="shared" ca="1" si="568"/>
        <v>12957732.448580351</v>
      </c>
      <c r="Q2317">
        <f t="shared" ca="1" si="569"/>
        <v>595033476.2174269</v>
      </c>
      <c r="S2317">
        <f t="shared" ca="1" si="574"/>
        <v>0.16477805396243186</v>
      </c>
      <c r="T2317">
        <f t="shared" ca="1" si="575"/>
        <v>0.26332979818781277</v>
      </c>
      <c r="U2317" s="40" t="str">
        <f t="shared" ca="1" si="576"/>
        <v>NO</v>
      </c>
    </row>
    <row r="2318" spans="2:21" x14ac:dyDescent="0.25">
      <c r="B2318" s="47">
        <f t="shared" si="570"/>
        <v>2306</v>
      </c>
      <c r="C2318">
        <f t="shared" ca="1" si="571"/>
        <v>192.21709099038372</v>
      </c>
      <c r="D2318">
        <f t="shared" ca="1" si="572"/>
        <v>4.4684745425670837E-4</v>
      </c>
      <c r="F2318">
        <f t="shared" ref="F2318:F2381" ca="1" si="577">_xlfn.NORM.DIST(C2318,192.217,0.003/2,FALSE)</f>
        <v>265.47264526367326</v>
      </c>
      <c r="G2318">
        <f t="shared" ref="G2318:G2381" ca="1" si="578">_xlfn.T.DIST(D2318*1/0.0004,1,FALSE)</f>
        <v>0.14159981906048949</v>
      </c>
      <c r="H2318">
        <f t="shared" ref="H2318:H2381" ca="1" si="579">_xlfn.NORM.DIST(192.2168,C2318,SQRT(0.0008^2+D2318^2),FALSE)*_xlfn.NORM.DIST(192.2166,C2318,SQRT(0.0003^2+D2318^2),FALSE)*_xlfn.NORM.DIST(192.2176,C2318,SQRT(0.0002^2+D2318^2),FALSE)</f>
        <v>96063754.054674387</v>
      </c>
      <c r="I2318">
        <f t="shared" ca="1" si="573"/>
        <v>3611120910.2705507</v>
      </c>
      <c r="J2318" t="s">
        <v>30</v>
      </c>
      <c r="K2318">
        <f t="shared" ref="K2318:K2381" ca="1" si="580">C2318+$K$10*(2*RAND()-1)</f>
        <v>192.21750045234455</v>
      </c>
      <c r="L2318">
        <f t="shared" ref="L2318:L2381" ca="1" si="581">ABS(D2318+$L$10*(2*RAND()-1))</f>
        <v>1.198525005486932E-4</v>
      </c>
      <c r="N2318">
        <f t="shared" ref="N2318:N2381" ca="1" si="582">_xlfn.NORM.DIST(K2318,192.217,0.003/2,FALSE)</f>
        <v>251.56351833259382</v>
      </c>
      <c r="O2318">
        <f t="shared" ref="O2318:O2381" ca="1" si="583">_xlfn.T.DIST(L2318*1/0.0004,1,FALSE)</f>
        <v>0.29208667009404049</v>
      </c>
      <c r="P2318">
        <f t="shared" ref="P2318:P2381" ca="1" si="584">_xlfn.NORM.DIST(192.2168,K2318,SQRT(0.0008^2+L2318^2),FALSE)*_xlfn.NORM.DIST(192.2166,K2318,SQRT(0.0003^2+L2318^2),FALSE)*_xlfn.NORM.DIST(192.2176,K2318,SQRT(0.0002^2+L2318^2),FALSE)</f>
        <v>13441896.251925066</v>
      </c>
      <c r="Q2318">
        <f t="shared" ref="Q2318:Q2381" ca="1" si="585">N2318*O2318*P2318</f>
        <v>987688362.66342115</v>
      </c>
      <c r="S2318">
        <f t="shared" ca="1" si="574"/>
        <v>0.27351295822144656</v>
      </c>
      <c r="T2318">
        <f t="shared" ca="1" si="575"/>
        <v>0.87939960017641172</v>
      </c>
      <c r="U2318" s="40" t="str">
        <f t="shared" ca="1" si="576"/>
        <v>NO</v>
      </c>
    </row>
    <row r="2319" spans="2:21" x14ac:dyDescent="0.25">
      <c r="B2319" s="47">
        <f t="shared" si="570"/>
        <v>2307</v>
      </c>
      <c r="C2319">
        <f t="shared" ca="1" si="571"/>
        <v>192.21709099038372</v>
      </c>
      <c r="D2319">
        <f t="shared" ca="1" si="572"/>
        <v>4.4684745425670837E-4</v>
      </c>
      <c r="F2319">
        <f t="shared" ca="1" si="577"/>
        <v>265.47264526367326</v>
      </c>
      <c r="G2319">
        <f t="shared" ca="1" si="578"/>
        <v>0.14159981906048949</v>
      </c>
      <c r="H2319">
        <f t="shared" ca="1" si="579"/>
        <v>96063754.054674387</v>
      </c>
      <c r="I2319">
        <f t="shared" ca="1" si="573"/>
        <v>3611120910.2705507</v>
      </c>
      <c r="J2319" t="s">
        <v>30</v>
      </c>
      <c r="K2319">
        <f t="shared" ca="1" si="580"/>
        <v>192.21848588098149</v>
      </c>
      <c r="L2319">
        <f t="shared" ca="1" si="581"/>
        <v>2.3979335775247036E-4</v>
      </c>
      <c r="N2319">
        <f t="shared" ca="1" si="582"/>
        <v>162.83216657266854</v>
      </c>
      <c r="O2319">
        <f t="shared" ca="1" si="583"/>
        <v>0.23415807687147738</v>
      </c>
      <c r="P2319">
        <f t="shared" ca="1" si="584"/>
        <v>8.5809528422089691</v>
      </c>
      <c r="Q2319">
        <f t="shared" ca="1" si="585"/>
        <v>327.17857707941027</v>
      </c>
      <c r="S2319">
        <f t="shared" ca="1" si="574"/>
        <v>9.0603052406488806E-8</v>
      </c>
      <c r="T2319">
        <f t="shared" ca="1" si="575"/>
        <v>0.6201086389161069</v>
      </c>
      <c r="U2319" s="40" t="str">
        <f t="shared" ca="1" si="576"/>
        <v>NO</v>
      </c>
    </row>
    <row r="2320" spans="2:21" x14ac:dyDescent="0.25">
      <c r="B2320" s="47">
        <f t="shared" si="570"/>
        <v>2308</v>
      </c>
      <c r="C2320">
        <f t="shared" ca="1" si="571"/>
        <v>192.21709099038372</v>
      </c>
      <c r="D2320">
        <f t="shared" ca="1" si="572"/>
        <v>4.4684745425670837E-4</v>
      </c>
      <c r="F2320">
        <f t="shared" ca="1" si="577"/>
        <v>265.47264526367326</v>
      </c>
      <c r="G2320">
        <f t="shared" ca="1" si="578"/>
        <v>0.14159981906048949</v>
      </c>
      <c r="H2320">
        <f t="shared" ca="1" si="579"/>
        <v>96063754.054674387</v>
      </c>
      <c r="I2320">
        <f t="shared" ca="1" si="573"/>
        <v>3611120910.2705507</v>
      </c>
      <c r="J2320" t="s">
        <v>30</v>
      </c>
      <c r="K2320">
        <f t="shared" ca="1" si="580"/>
        <v>192.21795519982149</v>
      </c>
      <c r="L2320">
        <f t="shared" ca="1" si="581"/>
        <v>5.1227277796335295E-5</v>
      </c>
      <c r="N2320">
        <f t="shared" ca="1" si="582"/>
        <v>217.15135382107889</v>
      </c>
      <c r="O2320">
        <f t="shared" ca="1" si="583"/>
        <v>0.31317338467774614</v>
      </c>
      <c r="P2320">
        <f t="shared" ca="1" si="584"/>
        <v>5026.3234789723647</v>
      </c>
      <c r="Q2320">
        <f t="shared" ca="1" si="585"/>
        <v>341820.27747246961</v>
      </c>
      <c r="S2320">
        <f t="shared" ca="1" si="574"/>
        <v>9.4657666128066564E-5</v>
      </c>
      <c r="T2320">
        <f t="shared" ca="1" si="575"/>
        <v>0.41141636059367703</v>
      </c>
      <c r="U2320" s="40" t="str">
        <f t="shared" ca="1" si="576"/>
        <v>NO</v>
      </c>
    </row>
    <row r="2321" spans="2:21" x14ac:dyDescent="0.25">
      <c r="B2321" s="47">
        <f t="shared" si="570"/>
        <v>2309</v>
      </c>
      <c r="C2321">
        <f t="shared" ca="1" si="571"/>
        <v>192.21709099038372</v>
      </c>
      <c r="D2321">
        <f t="shared" ca="1" si="572"/>
        <v>4.4684745425670837E-4</v>
      </c>
      <c r="F2321">
        <f t="shared" ca="1" si="577"/>
        <v>265.47264526367326</v>
      </c>
      <c r="G2321">
        <f t="shared" ca="1" si="578"/>
        <v>0.14159981906048949</v>
      </c>
      <c r="H2321">
        <f t="shared" ca="1" si="579"/>
        <v>96063754.054674387</v>
      </c>
      <c r="I2321">
        <f t="shared" ca="1" si="573"/>
        <v>3611120910.2705507</v>
      </c>
      <c r="J2321" t="s">
        <v>30</v>
      </c>
      <c r="K2321">
        <f t="shared" ca="1" si="580"/>
        <v>192.2175850729875</v>
      </c>
      <c r="L2321">
        <f t="shared" ca="1" si="581"/>
        <v>1.2044539696327877E-4</v>
      </c>
      <c r="N2321">
        <f t="shared" ca="1" si="582"/>
        <v>246.48044500758692</v>
      </c>
      <c r="O2321">
        <f t="shared" ca="1" si="583"/>
        <v>0.29184820355588481</v>
      </c>
      <c r="P2321">
        <f t="shared" ca="1" si="584"/>
        <v>6242334.8064817423</v>
      </c>
      <c r="Q2321">
        <f t="shared" ca="1" si="585"/>
        <v>449041574.55624115</v>
      </c>
      <c r="S2321">
        <f t="shared" ca="1" si="574"/>
        <v>0.12434963705565823</v>
      </c>
      <c r="T2321">
        <f t="shared" ca="1" si="575"/>
        <v>0.92154694634677492</v>
      </c>
      <c r="U2321" s="40" t="str">
        <f t="shared" ca="1" si="576"/>
        <v>NO</v>
      </c>
    </row>
    <row r="2322" spans="2:21" x14ac:dyDescent="0.25">
      <c r="B2322" s="47">
        <f t="shared" ref="B2322:B2385" si="586">B2321+1</f>
        <v>2310</v>
      </c>
      <c r="C2322">
        <f t="shared" ref="C2322:C2385" ca="1" si="587">IF(U2321="YES",K2321,C2321)</f>
        <v>192.21709099038372</v>
      </c>
      <c r="D2322">
        <f t="shared" ref="D2322:D2385" ca="1" si="588">IF(U2321="YES",L2321,D2321)</f>
        <v>4.4684745425670837E-4</v>
      </c>
      <c r="F2322">
        <f t="shared" ca="1" si="577"/>
        <v>265.47264526367326</v>
      </c>
      <c r="G2322">
        <f t="shared" ca="1" si="578"/>
        <v>0.14159981906048949</v>
      </c>
      <c r="H2322">
        <f t="shared" ca="1" si="579"/>
        <v>96063754.054674387</v>
      </c>
      <c r="I2322">
        <f t="shared" ref="I2322:I2385" ca="1" si="589">F2322*G2322*H2322</f>
        <v>3611120910.2705507</v>
      </c>
      <c r="J2322" t="s">
        <v>30</v>
      </c>
      <c r="K2322">
        <f t="shared" ca="1" si="580"/>
        <v>192.21711781451037</v>
      </c>
      <c r="L2322">
        <f t="shared" ca="1" si="581"/>
        <v>2.5807197145172068E-4</v>
      </c>
      <c r="N2322">
        <f t="shared" ca="1" si="582"/>
        <v>265.14242533458804</v>
      </c>
      <c r="O2322">
        <f t="shared" ca="1" si="583"/>
        <v>0.22475430282031345</v>
      </c>
      <c r="P2322">
        <f t="shared" ca="1" si="584"/>
        <v>77699050.661013588</v>
      </c>
      <c r="Q2322">
        <f t="shared" ca="1" si="585"/>
        <v>4630234131.2235641</v>
      </c>
      <c r="S2322">
        <f t="shared" ref="S2322:S2385" ca="1" si="590">Q2322/I2322</f>
        <v>1.2822152030563441</v>
      </c>
      <c r="T2322">
        <f t="shared" ref="T2322:T2385" ca="1" si="591">RAND()</f>
        <v>0.74490193149468664</v>
      </c>
      <c r="U2322" s="40" t="str">
        <f t="shared" ref="U2322:U2385" ca="1" si="592">IF(S2322&gt;1,"YES",IF(S2322&gt;T2322,"YES","NO"))</f>
        <v>YES</v>
      </c>
    </row>
    <row r="2323" spans="2:21" x14ac:dyDescent="0.25">
      <c r="B2323" s="47">
        <f t="shared" si="586"/>
        <v>2311</v>
      </c>
      <c r="C2323">
        <f t="shared" ca="1" si="587"/>
        <v>192.21711781451037</v>
      </c>
      <c r="D2323">
        <f t="shared" ca="1" si="588"/>
        <v>2.5807197145172068E-4</v>
      </c>
      <c r="F2323">
        <f t="shared" ca="1" si="577"/>
        <v>265.14242533458804</v>
      </c>
      <c r="G2323">
        <f t="shared" ca="1" si="578"/>
        <v>0.22475430282031345</v>
      </c>
      <c r="H2323">
        <f t="shared" ca="1" si="579"/>
        <v>77699050.661013588</v>
      </c>
      <c r="I2323">
        <f t="shared" ca="1" si="589"/>
        <v>4630234131.2235641</v>
      </c>
      <c r="J2323" t="s">
        <v>30</v>
      </c>
      <c r="K2323">
        <f t="shared" ca="1" si="580"/>
        <v>192.21749245950832</v>
      </c>
      <c r="L2323">
        <f t="shared" ca="1" si="581"/>
        <v>2.6541772641984241E-4</v>
      </c>
      <c r="N2323">
        <f t="shared" ca="1" si="582"/>
        <v>252.00756618326997</v>
      </c>
      <c r="O2323">
        <f t="shared" ca="1" si="583"/>
        <v>0.22100386176447473</v>
      </c>
      <c r="P2323">
        <f t="shared" ca="1" si="584"/>
        <v>32023665.105979957</v>
      </c>
      <c r="Q2323">
        <f t="shared" ca="1" si="585"/>
        <v>1783546669.9358342</v>
      </c>
      <c r="S2323">
        <f t="shared" ca="1" si="590"/>
        <v>0.38519578478950967</v>
      </c>
      <c r="T2323">
        <f t="shared" ca="1" si="591"/>
        <v>7.2798752180905479E-2</v>
      </c>
      <c r="U2323" s="40" t="str">
        <f t="shared" ca="1" si="592"/>
        <v>YES</v>
      </c>
    </row>
    <row r="2324" spans="2:21" x14ac:dyDescent="0.25">
      <c r="B2324" s="47">
        <f t="shared" si="586"/>
        <v>2312</v>
      </c>
      <c r="C2324">
        <f t="shared" ca="1" si="587"/>
        <v>192.21749245950832</v>
      </c>
      <c r="D2324">
        <f t="shared" ca="1" si="588"/>
        <v>2.6541772641984241E-4</v>
      </c>
      <c r="F2324">
        <f t="shared" ca="1" si="577"/>
        <v>252.00756618326997</v>
      </c>
      <c r="G2324">
        <f t="shared" ca="1" si="578"/>
        <v>0.22100386176447473</v>
      </c>
      <c r="H2324">
        <f t="shared" ca="1" si="579"/>
        <v>32023665.105979957</v>
      </c>
      <c r="I2324">
        <f t="shared" ca="1" si="589"/>
        <v>1783546669.9358342</v>
      </c>
      <c r="J2324" t="s">
        <v>30</v>
      </c>
      <c r="K2324">
        <f t="shared" ca="1" si="580"/>
        <v>192.21871678993756</v>
      </c>
      <c r="L2324">
        <f t="shared" ca="1" si="581"/>
        <v>1.7308448630101215E-4</v>
      </c>
      <c r="N2324">
        <f t="shared" ca="1" si="582"/>
        <v>138.15566269078576</v>
      </c>
      <c r="O2324">
        <f t="shared" ca="1" si="583"/>
        <v>0.26810935893481375</v>
      </c>
      <c r="P2324">
        <f t="shared" ca="1" si="584"/>
        <v>5.6821342427087028E-5</v>
      </c>
      <c r="Q2324">
        <f t="shared" ca="1" si="585"/>
        <v>2.1047094668627895E-3</v>
      </c>
      <c r="S2324">
        <f t="shared" ca="1" si="590"/>
        <v>1.1800697466125232E-12</v>
      </c>
      <c r="T2324">
        <f t="shared" ca="1" si="591"/>
        <v>0.99826136766774765</v>
      </c>
      <c r="U2324" s="40" t="str">
        <f t="shared" ca="1" si="592"/>
        <v>NO</v>
      </c>
    </row>
    <row r="2325" spans="2:21" x14ac:dyDescent="0.25">
      <c r="B2325" s="47">
        <f t="shared" si="586"/>
        <v>2313</v>
      </c>
      <c r="C2325">
        <f t="shared" ca="1" si="587"/>
        <v>192.21749245950832</v>
      </c>
      <c r="D2325">
        <f t="shared" ca="1" si="588"/>
        <v>2.6541772641984241E-4</v>
      </c>
      <c r="F2325">
        <f t="shared" ca="1" si="577"/>
        <v>252.00756618326997</v>
      </c>
      <c r="G2325">
        <f t="shared" ca="1" si="578"/>
        <v>0.22100386176447473</v>
      </c>
      <c r="H2325">
        <f t="shared" ca="1" si="579"/>
        <v>32023665.105979957</v>
      </c>
      <c r="I2325">
        <f t="shared" ca="1" si="589"/>
        <v>1783546669.9358342</v>
      </c>
      <c r="J2325" t="s">
        <v>30</v>
      </c>
      <c r="K2325">
        <f t="shared" ca="1" si="580"/>
        <v>192.21808910454578</v>
      </c>
      <c r="L2325">
        <f t="shared" ca="1" si="581"/>
        <v>7.3602269257336261E-4</v>
      </c>
      <c r="N2325">
        <f t="shared" ca="1" si="582"/>
        <v>204.33545592220528</v>
      </c>
      <c r="O2325">
        <f t="shared" ca="1" si="583"/>
        <v>7.2577237750528253E-2</v>
      </c>
      <c r="P2325">
        <f t="shared" ca="1" si="584"/>
        <v>6713974.6379326321</v>
      </c>
      <c r="Q2325">
        <f t="shared" ca="1" si="585"/>
        <v>99568935.18714492</v>
      </c>
      <c r="S2325">
        <f t="shared" ca="1" si="590"/>
        <v>5.582636937149902E-2</v>
      </c>
      <c r="T2325">
        <f t="shared" ca="1" si="591"/>
        <v>0.46694354512161229</v>
      </c>
      <c r="U2325" s="40" t="str">
        <f t="shared" ca="1" si="592"/>
        <v>NO</v>
      </c>
    </row>
    <row r="2326" spans="2:21" x14ac:dyDescent="0.25">
      <c r="B2326" s="47">
        <f t="shared" si="586"/>
        <v>2314</v>
      </c>
      <c r="C2326">
        <f t="shared" ca="1" si="587"/>
        <v>192.21749245950832</v>
      </c>
      <c r="D2326">
        <f t="shared" ca="1" si="588"/>
        <v>2.6541772641984241E-4</v>
      </c>
      <c r="F2326">
        <f t="shared" ca="1" si="577"/>
        <v>252.00756618326997</v>
      </c>
      <c r="G2326">
        <f t="shared" ca="1" si="578"/>
        <v>0.22100386176447473</v>
      </c>
      <c r="H2326">
        <f t="shared" ca="1" si="579"/>
        <v>32023665.105979957</v>
      </c>
      <c r="I2326">
        <f t="shared" ca="1" si="589"/>
        <v>1783546669.9358342</v>
      </c>
      <c r="J2326" t="s">
        <v>30</v>
      </c>
      <c r="K2326">
        <f t="shared" ca="1" si="580"/>
        <v>192.21872697429313</v>
      </c>
      <c r="L2326">
        <f t="shared" ca="1" si="581"/>
        <v>5.7579411469550735E-4</v>
      </c>
      <c r="N2326">
        <f t="shared" ca="1" si="582"/>
        <v>137.08307744654473</v>
      </c>
      <c r="O2326">
        <f t="shared" ca="1" si="583"/>
        <v>0.10361252318588186</v>
      </c>
      <c r="P2326">
        <f t="shared" ca="1" si="584"/>
        <v>20365.048014018947</v>
      </c>
      <c r="Q2326">
        <f t="shared" ca="1" si="585"/>
        <v>289255.43886690907</v>
      </c>
      <c r="S2326">
        <f t="shared" ca="1" si="590"/>
        <v>1.6217991025562314E-4</v>
      </c>
      <c r="T2326">
        <f t="shared" ca="1" si="591"/>
        <v>0.6338080747114968</v>
      </c>
      <c r="U2326" s="40" t="str">
        <f t="shared" ca="1" si="592"/>
        <v>NO</v>
      </c>
    </row>
    <row r="2327" spans="2:21" x14ac:dyDescent="0.25">
      <c r="B2327" s="47">
        <f t="shared" si="586"/>
        <v>2315</v>
      </c>
      <c r="C2327">
        <f t="shared" ca="1" si="587"/>
        <v>192.21749245950832</v>
      </c>
      <c r="D2327">
        <f t="shared" ca="1" si="588"/>
        <v>2.6541772641984241E-4</v>
      </c>
      <c r="F2327">
        <f t="shared" ca="1" si="577"/>
        <v>252.00756618326997</v>
      </c>
      <c r="G2327">
        <f t="shared" ca="1" si="578"/>
        <v>0.22100386176447473</v>
      </c>
      <c r="H2327">
        <f t="shared" ca="1" si="579"/>
        <v>32023665.105979957</v>
      </c>
      <c r="I2327">
        <f t="shared" ca="1" si="589"/>
        <v>1783546669.9358342</v>
      </c>
      <c r="J2327" t="s">
        <v>30</v>
      </c>
      <c r="K2327">
        <f t="shared" ca="1" si="580"/>
        <v>192.21754848590527</v>
      </c>
      <c r="L2327">
        <f t="shared" ca="1" si="581"/>
        <v>3.1523993700446998E-4</v>
      </c>
      <c r="N2327">
        <f t="shared" ca="1" si="582"/>
        <v>248.76259752053735</v>
      </c>
      <c r="O2327">
        <f t="shared" ca="1" si="583"/>
        <v>0.19635409215682981</v>
      </c>
      <c r="P2327">
        <f t="shared" ca="1" si="584"/>
        <v>28662953.528246284</v>
      </c>
      <c r="Q2327">
        <f t="shared" ca="1" si="585"/>
        <v>1400057844.3267546</v>
      </c>
      <c r="S2327">
        <f t="shared" ca="1" si="590"/>
        <v>0.78498525882539638</v>
      </c>
      <c r="T2327">
        <f t="shared" ca="1" si="591"/>
        <v>0.87823897565830278</v>
      </c>
      <c r="U2327" s="40" t="str">
        <f t="shared" ca="1" si="592"/>
        <v>NO</v>
      </c>
    </row>
    <row r="2328" spans="2:21" x14ac:dyDescent="0.25">
      <c r="B2328" s="47">
        <f t="shared" si="586"/>
        <v>2316</v>
      </c>
      <c r="C2328">
        <f t="shared" ca="1" si="587"/>
        <v>192.21749245950832</v>
      </c>
      <c r="D2328">
        <f t="shared" ca="1" si="588"/>
        <v>2.6541772641984241E-4</v>
      </c>
      <c r="F2328">
        <f t="shared" ca="1" si="577"/>
        <v>252.00756618326997</v>
      </c>
      <c r="G2328">
        <f t="shared" ca="1" si="578"/>
        <v>0.22100386176447473</v>
      </c>
      <c r="H2328">
        <f t="shared" ca="1" si="579"/>
        <v>32023665.105979957</v>
      </c>
      <c r="I2328">
        <f t="shared" ca="1" si="589"/>
        <v>1783546669.9358342</v>
      </c>
      <c r="J2328" t="s">
        <v>30</v>
      </c>
      <c r="K2328">
        <f t="shared" ca="1" si="580"/>
        <v>192.21864671410376</v>
      </c>
      <c r="L2328">
        <f t="shared" ca="1" si="581"/>
        <v>7.1726416318210336E-4</v>
      </c>
      <c r="N2328">
        <f t="shared" ca="1" si="582"/>
        <v>145.58482341841921</v>
      </c>
      <c r="O2328">
        <f t="shared" ca="1" si="583"/>
        <v>7.5510759393934285E-2</v>
      </c>
      <c r="P2328">
        <f t="shared" ca="1" si="584"/>
        <v>271342.34739590541</v>
      </c>
      <c r="Q2328">
        <f t="shared" ca="1" si="585"/>
        <v>2982926.2755984841</v>
      </c>
      <c r="S2328">
        <f t="shared" ca="1" si="590"/>
        <v>1.6724688654801499E-3</v>
      </c>
      <c r="T2328">
        <f t="shared" ca="1" si="591"/>
        <v>0.73837012769306976</v>
      </c>
      <c r="U2328" s="40" t="str">
        <f t="shared" ca="1" si="592"/>
        <v>NO</v>
      </c>
    </row>
    <row r="2329" spans="2:21" x14ac:dyDescent="0.25">
      <c r="B2329" s="47">
        <f t="shared" si="586"/>
        <v>2317</v>
      </c>
      <c r="C2329">
        <f t="shared" ca="1" si="587"/>
        <v>192.21749245950832</v>
      </c>
      <c r="D2329">
        <f t="shared" ca="1" si="588"/>
        <v>2.6541772641984241E-4</v>
      </c>
      <c r="F2329">
        <f t="shared" ca="1" si="577"/>
        <v>252.00756618326997</v>
      </c>
      <c r="G2329">
        <f t="shared" ca="1" si="578"/>
        <v>0.22100386176447473</v>
      </c>
      <c r="H2329">
        <f t="shared" ca="1" si="579"/>
        <v>32023665.105979957</v>
      </c>
      <c r="I2329">
        <f t="shared" ca="1" si="589"/>
        <v>1783546669.9358342</v>
      </c>
      <c r="J2329" t="s">
        <v>30</v>
      </c>
      <c r="K2329">
        <f t="shared" ca="1" si="580"/>
        <v>192.21878305985075</v>
      </c>
      <c r="L2329">
        <f t="shared" ca="1" si="581"/>
        <v>9.5077933760128651E-5</v>
      </c>
      <c r="N2329">
        <f t="shared" ca="1" si="582"/>
        <v>131.21536569980594</v>
      </c>
      <c r="O2329">
        <f t="shared" ca="1" si="583"/>
        <v>0.30128749398432819</v>
      </c>
      <c r="P2329">
        <f t="shared" ca="1" si="584"/>
        <v>1.2335657790092549E-9</v>
      </c>
      <c r="Q2329">
        <f t="shared" ca="1" si="585"/>
        <v>4.8767232803965839E-8</v>
      </c>
      <c r="S2329">
        <f t="shared" ca="1" si="590"/>
        <v>2.7342840883283594E-17</v>
      </c>
      <c r="T2329">
        <f t="shared" ca="1" si="591"/>
        <v>0.97532257116376353</v>
      </c>
      <c r="U2329" s="40" t="str">
        <f t="shared" ca="1" si="592"/>
        <v>NO</v>
      </c>
    </row>
    <row r="2330" spans="2:21" x14ac:dyDescent="0.25">
      <c r="B2330" s="47">
        <f t="shared" si="586"/>
        <v>2318</v>
      </c>
      <c r="C2330">
        <f t="shared" ca="1" si="587"/>
        <v>192.21749245950832</v>
      </c>
      <c r="D2330">
        <f t="shared" ca="1" si="588"/>
        <v>2.6541772641984241E-4</v>
      </c>
      <c r="F2330">
        <f t="shared" ca="1" si="577"/>
        <v>252.00756618326997</v>
      </c>
      <c r="G2330">
        <f t="shared" ca="1" si="578"/>
        <v>0.22100386176447473</v>
      </c>
      <c r="H2330">
        <f t="shared" ca="1" si="579"/>
        <v>32023665.105979957</v>
      </c>
      <c r="I2330">
        <f t="shared" ca="1" si="589"/>
        <v>1783546669.9358342</v>
      </c>
      <c r="J2330" t="s">
        <v>30</v>
      </c>
      <c r="K2330">
        <f t="shared" ca="1" si="580"/>
        <v>192.21657425807902</v>
      </c>
      <c r="L2330">
        <f t="shared" ca="1" si="581"/>
        <v>3.8095441989074351E-4</v>
      </c>
      <c r="N2330">
        <f t="shared" ca="1" si="582"/>
        <v>255.46169733614818</v>
      </c>
      <c r="O2330">
        <f t="shared" ca="1" si="583"/>
        <v>0.16691313331914218</v>
      </c>
      <c r="P2330">
        <f t="shared" ca="1" si="584"/>
        <v>19365791.607720863</v>
      </c>
      <c r="Q2330">
        <f t="shared" ca="1" si="585"/>
        <v>825755656.6525557</v>
      </c>
      <c r="S2330">
        <f t="shared" ca="1" si="590"/>
        <v>0.46298516914181087</v>
      </c>
      <c r="T2330">
        <f t="shared" ca="1" si="591"/>
        <v>0.29756282986928773</v>
      </c>
      <c r="U2330" s="40" t="str">
        <f t="shared" ca="1" si="592"/>
        <v>YES</v>
      </c>
    </row>
    <row r="2331" spans="2:21" x14ac:dyDescent="0.25">
      <c r="B2331" s="47">
        <f t="shared" si="586"/>
        <v>2319</v>
      </c>
      <c r="C2331">
        <f t="shared" ca="1" si="587"/>
        <v>192.21657425807902</v>
      </c>
      <c r="D2331">
        <f t="shared" ca="1" si="588"/>
        <v>3.8095441989074351E-4</v>
      </c>
      <c r="F2331">
        <f t="shared" ca="1" si="577"/>
        <v>255.46169733614818</v>
      </c>
      <c r="G2331">
        <f t="shared" ca="1" si="578"/>
        <v>0.16691313331914218</v>
      </c>
      <c r="H2331">
        <f t="shared" ca="1" si="579"/>
        <v>19365791.607720863</v>
      </c>
      <c r="I2331">
        <f t="shared" ca="1" si="589"/>
        <v>825755656.6525557</v>
      </c>
      <c r="J2331" t="s">
        <v>30</v>
      </c>
      <c r="K2331">
        <f t="shared" ca="1" si="580"/>
        <v>192.21545138474298</v>
      </c>
      <c r="L2331">
        <f t="shared" ca="1" si="581"/>
        <v>2.8101839061202722E-4</v>
      </c>
      <c r="N2331">
        <f t="shared" ca="1" si="582"/>
        <v>156.08742340272156</v>
      </c>
      <c r="O2331">
        <f t="shared" ca="1" si="583"/>
        <v>0.21312004473532348</v>
      </c>
      <c r="P2331">
        <f t="shared" ca="1" si="584"/>
        <v>1.1267088849903737E-2</v>
      </c>
      <c r="Q2331">
        <f t="shared" ca="1" si="585"/>
        <v>0.3748037516259598</v>
      </c>
      <c r="S2331">
        <f t="shared" ca="1" si="590"/>
        <v>4.5389183665460729E-10</v>
      </c>
      <c r="T2331">
        <f t="shared" ca="1" si="591"/>
        <v>0.81021965678985486</v>
      </c>
      <c r="U2331" s="40" t="str">
        <f t="shared" ca="1" si="592"/>
        <v>NO</v>
      </c>
    </row>
    <row r="2332" spans="2:21" x14ac:dyDescent="0.25">
      <c r="B2332" s="47">
        <f t="shared" si="586"/>
        <v>2320</v>
      </c>
      <c r="C2332">
        <f t="shared" ca="1" si="587"/>
        <v>192.21657425807902</v>
      </c>
      <c r="D2332">
        <f t="shared" ca="1" si="588"/>
        <v>3.8095441989074351E-4</v>
      </c>
      <c r="F2332">
        <f t="shared" ca="1" si="577"/>
        <v>255.46169733614818</v>
      </c>
      <c r="G2332">
        <f t="shared" ca="1" si="578"/>
        <v>0.16691313331914218</v>
      </c>
      <c r="H2332">
        <f t="shared" ca="1" si="579"/>
        <v>19365791.607720863</v>
      </c>
      <c r="I2332">
        <f t="shared" ca="1" si="589"/>
        <v>825755656.6525557</v>
      </c>
      <c r="J2332" t="s">
        <v>30</v>
      </c>
      <c r="K2332">
        <f t="shared" ca="1" si="580"/>
        <v>192.217717999531</v>
      </c>
      <c r="L2332">
        <f t="shared" ca="1" si="581"/>
        <v>5.3421032392520775E-4</v>
      </c>
      <c r="N2332">
        <f t="shared" ca="1" si="582"/>
        <v>237.17325277790252</v>
      </c>
      <c r="O2332">
        <f t="shared" ca="1" si="583"/>
        <v>0.11435067841601003</v>
      </c>
      <c r="P2332">
        <f t="shared" ca="1" si="584"/>
        <v>22184480.451346487</v>
      </c>
      <c r="Q2332">
        <f t="shared" ca="1" si="585"/>
        <v>601663571.85767472</v>
      </c>
      <c r="S2332">
        <f t="shared" ca="1" si="590"/>
        <v>0.72862179872517685</v>
      </c>
      <c r="T2332">
        <f t="shared" ca="1" si="591"/>
        <v>0.51889002615943547</v>
      </c>
      <c r="U2332" s="40" t="str">
        <f t="shared" ca="1" si="592"/>
        <v>YES</v>
      </c>
    </row>
    <row r="2333" spans="2:21" x14ac:dyDescent="0.25">
      <c r="B2333" s="47">
        <f t="shared" si="586"/>
        <v>2321</v>
      </c>
      <c r="C2333">
        <f t="shared" ca="1" si="587"/>
        <v>192.217717999531</v>
      </c>
      <c r="D2333">
        <f t="shared" ca="1" si="588"/>
        <v>5.3421032392520775E-4</v>
      </c>
      <c r="F2333">
        <f t="shared" ca="1" si="577"/>
        <v>237.17325277790252</v>
      </c>
      <c r="G2333">
        <f t="shared" ca="1" si="578"/>
        <v>0.11435067841601003</v>
      </c>
      <c r="H2333">
        <f t="shared" ca="1" si="579"/>
        <v>22184480.451346487</v>
      </c>
      <c r="I2333">
        <f t="shared" ca="1" si="589"/>
        <v>601663571.85767472</v>
      </c>
      <c r="J2333" t="s">
        <v>30</v>
      </c>
      <c r="K2333">
        <f t="shared" ca="1" si="580"/>
        <v>192.21910414141314</v>
      </c>
      <c r="L2333">
        <f t="shared" ca="1" si="581"/>
        <v>1.2083560389201681E-3</v>
      </c>
      <c r="N2333">
        <f t="shared" ca="1" si="582"/>
        <v>99.432846558350633</v>
      </c>
      <c r="O2333">
        <f t="shared" ca="1" si="583"/>
        <v>3.1435601121130433E-2</v>
      </c>
      <c r="P2333">
        <f t="shared" ca="1" si="584"/>
        <v>505237.97637162899</v>
      </c>
      <c r="Q2333">
        <f t="shared" ca="1" si="585"/>
        <v>1579238.158081288</v>
      </c>
      <c r="S2333">
        <f t="shared" ca="1" si="590"/>
        <v>2.6247860630905229E-3</v>
      </c>
      <c r="T2333">
        <f t="shared" ca="1" si="591"/>
        <v>0.27685400159038209</v>
      </c>
      <c r="U2333" s="40" t="str">
        <f t="shared" ca="1" si="592"/>
        <v>NO</v>
      </c>
    </row>
    <row r="2334" spans="2:21" x14ac:dyDescent="0.25">
      <c r="B2334" s="47">
        <f t="shared" si="586"/>
        <v>2322</v>
      </c>
      <c r="C2334">
        <f t="shared" ca="1" si="587"/>
        <v>192.217717999531</v>
      </c>
      <c r="D2334">
        <f t="shared" ca="1" si="588"/>
        <v>5.3421032392520775E-4</v>
      </c>
      <c r="F2334">
        <f t="shared" ca="1" si="577"/>
        <v>237.17325277790252</v>
      </c>
      <c r="G2334">
        <f t="shared" ca="1" si="578"/>
        <v>0.11435067841601003</v>
      </c>
      <c r="H2334">
        <f t="shared" ca="1" si="579"/>
        <v>22184480.451346487</v>
      </c>
      <c r="I2334">
        <f t="shared" ca="1" si="589"/>
        <v>601663571.85767472</v>
      </c>
      <c r="J2334" t="s">
        <v>30</v>
      </c>
      <c r="K2334">
        <f t="shared" ca="1" si="580"/>
        <v>192.21758559051102</v>
      </c>
      <c r="L2334">
        <f t="shared" ca="1" si="581"/>
        <v>2.1371223281961012E-4</v>
      </c>
      <c r="N2334">
        <f t="shared" ca="1" si="582"/>
        <v>246.44726298245425</v>
      </c>
      <c r="O2334">
        <f t="shared" ca="1" si="583"/>
        <v>0.24762415086805861</v>
      </c>
      <c r="P2334">
        <f t="shared" ca="1" si="584"/>
        <v>12627070.205221709</v>
      </c>
      <c r="Q2334">
        <f t="shared" ca="1" si="585"/>
        <v>770583301.60404158</v>
      </c>
      <c r="S2334">
        <f t="shared" ca="1" si="590"/>
        <v>1.280754457553108</v>
      </c>
      <c r="T2334">
        <f t="shared" ca="1" si="591"/>
        <v>0.84420022778143033</v>
      </c>
      <c r="U2334" s="40" t="str">
        <f t="shared" ca="1" si="592"/>
        <v>YES</v>
      </c>
    </row>
    <row r="2335" spans="2:21" x14ac:dyDescent="0.25">
      <c r="B2335" s="47">
        <f t="shared" si="586"/>
        <v>2323</v>
      </c>
      <c r="C2335">
        <f t="shared" ca="1" si="587"/>
        <v>192.21758559051102</v>
      </c>
      <c r="D2335">
        <f t="shared" ca="1" si="588"/>
        <v>2.1371223281961012E-4</v>
      </c>
      <c r="F2335">
        <f t="shared" ca="1" si="577"/>
        <v>246.44726298245425</v>
      </c>
      <c r="G2335">
        <f t="shared" ca="1" si="578"/>
        <v>0.24762415086805861</v>
      </c>
      <c r="H2335">
        <f t="shared" ca="1" si="579"/>
        <v>12627070.205221709</v>
      </c>
      <c r="I2335">
        <f t="shared" ca="1" si="589"/>
        <v>770583301.60404158</v>
      </c>
      <c r="J2335" t="s">
        <v>30</v>
      </c>
      <c r="K2335">
        <f t="shared" ca="1" si="580"/>
        <v>192.21646646947019</v>
      </c>
      <c r="L2335">
        <f t="shared" ca="1" si="581"/>
        <v>3.0149556288432431E-4</v>
      </c>
      <c r="N2335">
        <f t="shared" ca="1" si="582"/>
        <v>249.65875604479214</v>
      </c>
      <c r="O2335">
        <f t="shared" ca="1" si="583"/>
        <v>0.20298791619434117</v>
      </c>
      <c r="P2335">
        <f t="shared" ca="1" si="584"/>
        <v>3145389.0905244141</v>
      </c>
      <c r="Q2335">
        <f t="shared" ca="1" si="585"/>
        <v>159401118.20875835</v>
      </c>
      <c r="S2335">
        <f t="shared" ca="1" si="590"/>
        <v>0.20685773734903148</v>
      </c>
      <c r="T2335">
        <f t="shared" ca="1" si="591"/>
        <v>0.45257752377516758</v>
      </c>
      <c r="U2335" s="40" t="str">
        <f t="shared" ca="1" si="592"/>
        <v>NO</v>
      </c>
    </row>
    <row r="2336" spans="2:21" x14ac:dyDescent="0.25">
      <c r="B2336" s="47">
        <f t="shared" si="586"/>
        <v>2324</v>
      </c>
      <c r="C2336">
        <f t="shared" ca="1" si="587"/>
        <v>192.21758559051102</v>
      </c>
      <c r="D2336">
        <f t="shared" ca="1" si="588"/>
        <v>2.1371223281961012E-4</v>
      </c>
      <c r="F2336">
        <f t="shared" ca="1" si="577"/>
        <v>246.44726298245425</v>
      </c>
      <c r="G2336">
        <f t="shared" ca="1" si="578"/>
        <v>0.24762415086805861</v>
      </c>
      <c r="H2336">
        <f t="shared" ca="1" si="579"/>
        <v>12627070.205221709</v>
      </c>
      <c r="I2336">
        <f t="shared" ca="1" si="589"/>
        <v>770583301.60404158</v>
      </c>
      <c r="J2336" t="s">
        <v>30</v>
      </c>
      <c r="K2336">
        <f t="shared" ca="1" si="580"/>
        <v>192.21899737907378</v>
      </c>
      <c r="L2336">
        <f t="shared" ca="1" si="581"/>
        <v>6.1463277937394347E-4</v>
      </c>
      <c r="N2336">
        <f t="shared" ca="1" si="582"/>
        <v>109.59491029081221</v>
      </c>
      <c r="O2336">
        <f t="shared" ca="1" si="583"/>
        <v>9.4704529313869718E-2</v>
      </c>
      <c r="P2336">
        <f t="shared" ca="1" si="584"/>
        <v>2755.8379881429701</v>
      </c>
      <c r="Q2336">
        <f t="shared" ca="1" si="585"/>
        <v>28603.212847817798</v>
      </c>
      <c r="S2336">
        <f t="shared" ca="1" si="590"/>
        <v>3.7118910815063757E-5</v>
      </c>
      <c r="T2336">
        <f t="shared" ca="1" si="591"/>
        <v>0.76252404537265983</v>
      </c>
      <c r="U2336" s="40" t="str">
        <f t="shared" ca="1" si="592"/>
        <v>NO</v>
      </c>
    </row>
    <row r="2337" spans="2:21" x14ac:dyDescent="0.25">
      <c r="B2337" s="47">
        <f t="shared" si="586"/>
        <v>2325</v>
      </c>
      <c r="C2337">
        <f t="shared" ca="1" si="587"/>
        <v>192.21758559051102</v>
      </c>
      <c r="D2337">
        <f t="shared" ca="1" si="588"/>
        <v>2.1371223281961012E-4</v>
      </c>
      <c r="F2337">
        <f t="shared" ca="1" si="577"/>
        <v>246.44726298245425</v>
      </c>
      <c r="G2337">
        <f t="shared" ca="1" si="578"/>
        <v>0.24762415086805861</v>
      </c>
      <c r="H2337">
        <f t="shared" ca="1" si="579"/>
        <v>12627070.205221709</v>
      </c>
      <c r="I2337">
        <f t="shared" ca="1" si="589"/>
        <v>770583301.60404158</v>
      </c>
      <c r="J2337" t="s">
        <v>30</v>
      </c>
      <c r="K2337">
        <f t="shared" ca="1" si="580"/>
        <v>192.21728766190341</v>
      </c>
      <c r="L2337">
        <f t="shared" ca="1" si="581"/>
        <v>5.0369867026205605E-4</v>
      </c>
      <c r="N2337">
        <f t="shared" ca="1" si="582"/>
        <v>261.11551317606995</v>
      </c>
      <c r="O2337">
        <f t="shared" ca="1" si="583"/>
        <v>0.12310384676029032</v>
      </c>
      <c r="P2337">
        <f t="shared" ca="1" si="584"/>
        <v>78779865.570090145</v>
      </c>
      <c r="Q2337">
        <f t="shared" ca="1" si="585"/>
        <v>2532325533.0749955</v>
      </c>
      <c r="S2337">
        <f t="shared" ca="1" si="590"/>
        <v>3.2862450143984718</v>
      </c>
      <c r="T2337">
        <f t="shared" ca="1" si="591"/>
        <v>0.86349878313616557</v>
      </c>
      <c r="U2337" s="40" t="str">
        <f t="shared" ca="1" si="592"/>
        <v>YES</v>
      </c>
    </row>
    <row r="2338" spans="2:21" x14ac:dyDescent="0.25">
      <c r="B2338" s="47">
        <f t="shared" si="586"/>
        <v>2326</v>
      </c>
      <c r="C2338">
        <f t="shared" ca="1" si="587"/>
        <v>192.21728766190341</v>
      </c>
      <c r="D2338">
        <f t="shared" ca="1" si="588"/>
        <v>5.0369867026205605E-4</v>
      </c>
      <c r="F2338">
        <f t="shared" ca="1" si="577"/>
        <v>261.11551317606995</v>
      </c>
      <c r="G2338">
        <f t="shared" ca="1" si="578"/>
        <v>0.12310384676029032</v>
      </c>
      <c r="H2338">
        <f t="shared" ca="1" si="579"/>
        <v>78779865.570090145</v>
      </c>
      <c r="I2338">
        <f t="shared" ca="1" si="589"/>
        <v>2532325533.0749955</v>
      </c>
      <c r="J2338" t="s">
        <v>30</v>
      </c>
      <c r="K2338">
        <f t="shared" ca="1" si="580"/>
        <v>192.21777338789835</v>
      </c>
      <c r="L2338">
        <f t="shared" ca="1" si="581"/>
        <v>9.210033841873951E-4</v>
      </c>
      <c r="N2338">
        <f t="shared" ca="1" si="582"/>
        <v>232.85923220915302</v>
      </c>
      <c r="O2338">
        <f t="shared" ca="1" si="583"/>
        <v>5.0512989362028402E-2</v>
      </c>
      <c r="P2338">
        <f t="shared" ca="1" si="584"/>
        <v>19575704.825692929</v>
      </c>
      <c r="Q2338">
        <f t="shared" ca="1" si="585"/>
        <v>230257582.07581368</v>
      </c>
      <c r="S2338">
        <f t="shared" ca="1" si="590"/>
        <v>9.0927323153517536E-2</v>
      </c>
      <c r="T2338">
        <f t="shared" ca="1" si="591"/>
        <v>0.44905947389448397</v>
      </c>
      <c r="U2338" s="40" t="str">
        <f t="shared" ca="1" si="592"/>
        <v>NO</v>
      </c>
    </row>
    <row r="2339" spans="2:21" x14ac:dyDescent="0.25">
      <c r="B2339" s="47">
        <f t="shared" si="586"/>
        <v>2327</v>
      </c>
      <c r="C2339">
        <f t="shared" ca="1" si="587"/>
        <v>192.21728766190341</v>
      </c>
      <c r="D2339">
        <f t="shared" ca="1" si="588"/>
        <v>5.0369867026205605E-4</v>
      </c>
      <c r="F2339">
        <f t="shared" ca="1" si="577"/>
        <v>261.11551317606995</v>
      </c>
      <c r="G2339">
        <f t="shared" ca="1" si="578"/>
        <v>0.12310384676029032</v>
      </c>
      <c r="H2339">
        <f t="shared" ca="1" si="579"/>
        <v>78779865.570090145</v>
      </c>
      <c r="I2339">
        <f t="shared" ca="1" si="589"/>
        <v>2532325533.0749955</v>
      </c>
      <c r="J2339" t="s">
        <v>30</v>
      </c>
      <c r="K2339">
        <f t="shared" ca="1" si="580"/>
        <v>192.21649529116783</v>
      </c>
      <c r="L2339">
        <f t="shared" ca="1" si="581"/>
        <v>9.6132569327888511E-5</v>
      </c>
      <c r="N2339">
        <f t="shared" ca="1" si="582"/>
        <v>251.32445344791353</v>
      </c>
      <c r="O2339">
        <f t="shared" ca="1" si="583"/>
        <v>0.30092849892470125</v>
      </c>
      <c r="P2339">
        <f t="shared" ca="1" si="584"/>
        <v>4123.6108608522327</v>
      </c>
      <c r="Q2339">
        <f t="shared" ca="1" si="585"/>
        <v>311871.53683852742</v>
      </c>
      <c r="S2339">
        <f t="shared" ca="1" si="590"/>
        <v>1.2315617907932347E-4</v>
      </c>
      <c r="T2339">
        <f t="shared" ca="1" si="591"/>
        <v>0.91025413319702597</v>
      </c>
      <c r="U2339" s="40" t="str">
        <f t="shared" ca="1" si="592"/>
        <v>NO</v>
      </c>
    </row>
    <row r="2340" spans="2:21" x14ac:dyDescent="0.25">
      <c r="B2340" s="47">
        <f t="shared" si="586"/>
        <v>2328</v>
      </c>
      <c r="C2340">
        <f t="shared" ca="1" si="587"/>
        <v>192.21728766190341</v>
      </c>
      <c r="D2340">
        <f t="shared" ca="1" si="588"/>
        <v>5.0369867026205605E-4</v>
      </c>
      <c r="F2340">
        <f t="shared" ca="1" si="577"/>
        <v>261.11551317606995</v>
      </c>
      <c r="G2340">
        <f t="shared" ca="1" si="578"/>
        <v>0.12310384676029032</v>
      </c>
      <c r="H2340">
        <f t="shared" ca="1" si="579"/>
        <v>78779865.570090145</v>
      </c>
      <c r="I2340">
        <f t="shared" ca="1" si="589"/>
        <v>2532325533.0749955</v>
      </c>
      <c r="J2340" t="s">
        <v>30</v>
      </c>
      <c r="K2340">
        <f t="shared" ca="1" si="580"/>
        <v>192.21700131426829</v>
      </c>
      <c r="L2340">
        <f t="shared" ca="1" si="581"/>
        <v>1.3127126572958045E-4</v>
      </c>
      <c r="N2340">
        <f t="shared" ca="1" si="582"/>
        <v>265.96141817972449</v>
      </c>
      <c r="O2340">
        <f t="shared" ca="1" si="583"/>
        <v>0.28736086069566807</v>
      </c>
      <c r="P2340">
        <f t="shared" ca="1" si="584"/>
        <v>19973135.808676995</v>
      </c>
      <c r="Q2340">
        <f t="shared" ca="1" si="585"/>
        <v>1526484893.8806965</v>
      </c>
      <c r="S2340">
        <f t="shared" ca="1" si="590"/>
        <v>0.60279962980394952</v>
      </c>
      <c r="T2340">
        <f t="shared" ca="1" si="591"/>
        <v>4.0263046905849365E-2</v>
      </c>
      <c r="U2340" s="40" t="str">
        <f t="shared" ca="1" si="592"/>
        <v>YES</v>
      </c>
    </row>
    <row r="2341" spans="2:21" x14ac:dyDescent="0.25">
      <c r="B2341" s="47">
        <f t="shared" si="586"/>
        <v>2329</v>
      </c>
      <c r="C2341">
        <f t="shared" ca="1" si="587"/>
        <v>192.21700131426829</v>
      </c>
      <c r="D2341">
        <f t="shared" ca="1" si="588"/>
        <v>1.3127126572958045E-4</v>
      </c>
      <c r="F2341">
        <f t="shared" ca="1" si="577"/>
        <v>265.96141817972449</v>
      </c>
      <c r="G2341">
        <f t="shared" ca="1" si="578"/>
        <v>0.28736086069566807</v>
      </c>
      <c r="H2341">
        <f t="shared" ca="1" si="579"/>
        <v>19973135.808676995</v>
      </c>
      <c r="I2341">
        <f t="shared" ca="1" si="589"/>
        <v>1526484893.8806965</v>
      </c>
      <c r="J2341" t="s">
        <v>30</v>
      </c>
      <c r="K2341">
        <f t="shared" ca="1" si="580"/>
        <v>192.21692701417737</v>
      </c>
      <c r="L2341">
        <f t="shared" ca="1" si="581"/>
        <v>7.7936111181611735E-5</v>
      </c>
      <c r="N2341">
        <f t="shared" ca="1" si="582"/>
        <v>265.64687132076881</v>
      </c>
      <c r="O2341">
        <f t="shared" ca="1" si="583"/>
        <v>0.30666793304200496</v>
      </c>
      <c r="P2341">
        <f t="shared" ca="1" si="584"/>
        <v>4930212.136358628</v>
      </c>
      <c r="Q2341">
        <f t="shared" ca="1" si="585"/>
        <v>401641590.11720693</v>
      </c>
      <c r="S2341">
        <f t="shared" ca="1" si="590"/>
        <v>0.26311533885942112</v>
      </c>
      <c r="T2341">
        <f t="shared" ca="1" si="591"/>
        <v>0.87552690637192299</v>
      </c>
      <c r="U2341" s="40" t="str">
        <f t="shared" ca="1" si="592"/>
        <v>NO</v>
      </c>
    </row>
    <row r="2342" spans="2:21" x14ac:dyDescent="0.25">
      <c r="B2342" s="47">
        <f t="shared" si="586"/>
        <v>2330</v>
      </c>
      <c r="C2342">
        <f t="shared" ca="1" si="587"/>
        <v>192.21700131426829</v>
      </c>
      <c r="D2342">
        <f t="shared" ca="1" si="588"/>
        <v>1.3127126572958045E-4</v>
      </c>
      <c r="F2342">
        <f t="shared" ca="1" si="577"/>
        <v>265.96141817972449</v>
      </c>
      <c r="G2342">
        <f t="shared" ca="1" si="578"/>
        <v>0.28736086069566807</v>
      </c>
      <c r="H2342">
        <f t="shared" ca="1" si="579"/>
        <v>19973135.808676995</v>
      </c>
      <c r="I2342">
        <f t="shared" ca="1" si="589"/>
        <v>1526484893.8806965</v>
      </c>
      <c r="J2342" t="s">
        <v>30</v>
      </c>
      <c r="K2342">
        <f t="shared" ca="1" si="580"/>
        <v>192.21706990485558</v>
      </c>
      <c r="L2342">
        <f t="shared" ca="1" si="581"/>
        <v>7.6117404214301641E-5</v>
      </c>
      <c r="N2342">
        <f t="shared" ca="1" si="582"/>
        <v>265.67286120772195</v>
      </c>
      <c r="O2342">
        <f t="shared" ca="1" si="583"/>
        <v>0.30718617702539558</v>
      </c>
      <c r="P2342">
        <f t="shared" ca="1" si="584"/>
        <v>16562141.831657968</v>
      </c>
      <c r="Q2342">
        <f t="shared" ca="1" si="585"/>
        <v>1351653463.3910277</v>
      </c>
      <c r="S2342">
        <f t="shared" ca="1" si="590"/>
        <v>0.88546795897520825</v>
      </c>
      <c r="T2342">
        <f t="shared" ca="1" si="591"/>
        <v>0.97962233920688913</v>
      </c>
      <c r="U2342" s="40" t="str">
        <f t="shared" ca="1" si="592"/>
        <v>NO</v>
      </c>
    </row>
    <row r="2343" spans="2:21" x14ac:dyDescent="0.25">
      <c r="B2343" s="47">
        <f t="shared" si="586"/>
        <v>2331</v>
      </c>
      <c r="C2343">
        <f t="shared" ca="1" si="587"/>
        <v>192.21700131426829</v>
      </c>
      <c r="D2343">
        <f t="shared" ca="1" si="588"/>
        <v>1.3127126572958045E-4</v>
      </c>
      <c r="F2343">
        <f t="shared" ca="1" si="577"/>
        <v>265.96141817972449</v>
      </c>
      <c r="G2343">
        <f t="shared" ca="1" si="578"/>
        <v>0.28736086069566807</v>
      </c>
      <c r="H2343">
        <f t="shared" ca="1" si="579"/>
        <v>19973135.808676995</v>
      </c>
      <c r="I2343">
        <f t="shared" ca="1" si="589"/>
        <v>1526484893.8806965</v>
      </c>
      <c r="J2343" t="s">
        <v>30</v>
      </c>
      <c r="K2343">
        <f t="shared" ca="1" si="580"/>
        <v>192.21801347569411</v>
      </c>
      <c r="L2343">
        <f t="shared" ca="1" si="581"/>
        <v>6.5639479715053962E-7</v>
      </c>
      <c r="N2343">
        <f t="shared" ca="1" si="582"/>
        <v>211.68511497228911</v>
      </c>
      <c r="O2343">
        <f t="shared" ca="1" si="583"/>
        <v>0.31830902902904268</v>
      </c>
      <c r="P2343">
        <f t="shared" ca="1" si="584"/>
        <v>747.03945130307284</v>
      </c>
      <c r="Q2343">
        <f t="shared" ca="1" si="585"/>
        <v>50336.476984260888</v>
      </c>
      <c r="S2343">
        <f t="shared" ca="1" si="590"/>
        <v>3.2975417697251687E-5</v>
      </c>
      <c r="T2343">
        <f t="shared" ca="1" si="591"/>
        <v>0.68461843907916586</v>
      </c>
      <c r="U2343" s="40" t="str">
        <f t="shared" ca="1" si="592"/>
        <v>NO</v>
      </c>
    </row>
    <row r="2344" spans="2:21" x14ac:dyDescent="0.25">
      <c r="B2344" s="47">
        <f t="shared" si="586"/>
        <v>2332</v>
      </c>
      <c r="C2344">
        <f t="shared" ca="1" si="587"/>
        <v>192.21700131426829</v>
      </c>
      <c r="D2344">
        <f t="shared" ca="1" si="588"/>
        <v>1.3127126572958045E-4</v>
      </c>
      <c r="F2344">
        <f t="shared" ca="1" si="577"/>
        <v>265.96141817972449</v>
      </c>
      <c r="G2344">
        <f t="shared" ca="1" si="578"/>
        <v>0.28736086069566807</v>
      </c>
      <c r="H2344">
        <f t="shared" ca="1" si="579"/>
        <v>19973135.808676995</v>
      </c>
      <c r="I2344">
        <f t="shared" ca="1" si="589"/>
        <v>1526484893.8806965</v>
      </c>
      <c r="J2344" t="s">
        <v>30</v>
      </c>
      <c r="K2344">
        <f t="shared" ca="1" si="580"/>
        <v>192.21649965986174</v>
      </c>
      <c r="L2344">
        <f t="shared" ca="1" si="581"/>
        <v>2.3456218635385277E-4</v>
      </c>
      <c r="N2344">
        <f t="shared" ca="1" si="582"/>
        <v>251.56979604922677</v>
      </c>
      <c r="O2344">
        <f t="shared" ca="1" si="583"/>
        <v>0.23686038202038492</v>
      </c>
      <c r="P2344">
        <f t="shared" ca="1" si="584"/>
        <v>1004474.0557906418</v>
      </c>
      <c r="Q2344">
        <f t="shared" ca="1" si="585"/>
        <v>59853513.1925212</v>
      </c>
      <c r="S2344">
        <f t="shared" ca="1" si="590"/>
        <v>3.9210026533809311E-2</v>
      </c>
      <c r="T2344">
        <f t="shared" ca="1" si="591"/>
        <v>0.55286640440304791</v>
      </c>
      <c r="U2344" s="40" t="str">
        <f t="shared" ca="1" si="592"/>
        <v>NO</v>
      </c>
    </row>
    <row r="2345" spans="2:21" x14ac:dyDescent="0.25">
      <c r="B2345" s="47">
        <f t="shared" si="586"/>
        <v>2333</v>
      </c>
      <c r="C2345">
        <f t="shared" ca="1" si="587"/>
        <v>192.21700131426829</v>
      </c>
      <c r="D2345">
        <f t="shared" ca="1" si="588"/>
        <v>1.3127126572958045E-4</v>
      </c>
      <c r="F2345">
        <f t="shared" ca="1" si="577"/>
        <v>265.96141817972449</v>
      </c>
      <c r="G2345">
        <f t="shared" ca="1" si="578"/>
        <v>0.28736086069566807</v>
      </c>
      <c r="H2345">
        <f t="shared" ca="1" si="579"/>
        <v>19973135.808676995</v>
      </c>
      <c r="I2345">
        <f t="shared" ca="1" si="589"/>
        <v>1526484893.8806965</v>
      </c>
      <c r="J2345" t="s">
        <v>30</v>
      </c>
      <c r="K2345">
        <f t="shared" ca="1" si="580"/>
        <v>192.21732605893976</v>
      </c>
      <c r="L2345">
        <f t="shared" ca="1" si="581"/>
        <v>3.1486524909034102E-4</v>
      </c>
      <c r="N2345">
        <f t="shared" ca="1" si="582"/>
        <v>259.75170872279386</v>
      </c>
      <c r="O2345">
        <f t="shared" ca="1" si="583"/>
        <v>0.19653298296724889</v>
      </c>
      <c r="P2345">
        <f t="shared" ca="1" si="584"/>
        <v>71550081.330021128</v>
      </c>
      <c r="Q2345">
        <f t="shared" ca="1" si="585"/>
        <v>3652615778.2351828</v>
      </c>
      <c r="S2345">
        <f t="shared" ca="1" si="590"/>
        <v>2.3928279885884383</v>
      </c>
      <c r="T2345">
        <f t="shared" ca="1" si="591"/>
        <v>0.76503167025253271</v>
      </c>
      <c r="U2345" s="40" t="str">
        <f t="shared" ca="1" si="592"/>
        <v>YES</v>
      </c>
    </row>
    <row r="2346" spans="2:21" x14ac:dyDescent="0.25">
      <c r="B2346" s="47">
        <f t="shared" si="586"/>
        <v>2334</v>
      </c>
      <c r="C2346">
        <f t="shared" ca="1" si="587"/>
        <v>192.21732605893976</v>
      </c>
      <c r="D2346">
        <f t="shared" ca="1" si="588"/>
        <v>3.1486524909034102E-4</v>
      </c>
      <c r="F2346">
        <f t="shared" ca="1" si="577"/>
        <v>259.75170872279386</v>
      </c>
      <c r="G2346">
        <f t="shared" ca="1" si="578"/>
        <v>0.19653298296724889</v>
      </c>
      <c r="H2346">
        <f t="shared" ca="1" si="579"/>
        <v>71550081.330021128</v>
      </c>
      <c r="I2346">
        <f t="shared" ca="1" si="589"/>
        <v>3652615778.2351828</v>
      </c>
      <c r="J2346" t="s">
        <v>30</v>
      </c>
      <c r="K2346">
        <f t="shared" ca="1" si="580"/>
        <v>192.21673080810251</v>
      </c>
      <c r="L2346">
        <f t="shared" ca="1" si="581"/>
        <v>2.3810740718521435E-5</v>
      </c>
      <c r="N2346">
        <f t="shared" ca="1" si="582"/>
        <v>261.71299511864743</v>
      </c>
      <c r="O2346">
        <f t="shared" ca="1" si="583"/>
        <v>0.31718595485391665</v>
      </c>
      <c r="P2346">
        <f t="shared" ca="1" si="584"/>
        <v>107203.39934643509</v>
      </c>
      <c r="Q2346">
        <f t="shared" ca="1" si="585"/>
        <v>8899134.9519499857</v>
      </c>
      <c r="S2346">
        <f t="shared" ca="1" si="590"/>
        <v>2.436373134282889E-3</v>
      </c>
      <c r="T2346">
        <f t="shared" ca="1" si="591"/>
        <v>0.7072391033547899</v>
      </c>
      <c r="U2346" s="40" t="str">
        <f t="shared" ca="1" si="592"/>
        <v>NO</v>
      </c>
    </row>
    <row r="2347" spans="2:21" x14ac:dyDescent="0.25">
      <c r="B2347" s="47">
        <f t="shared" si="586"/>
        <v>2335</v>
      </c>
      <c r="C2347">
        <f t="shared" ca="1" si="587"/>
        <v>192.21732605893976</v>
      </c>
      <c r="D2347">
        <f t="shared" ca="1" si="588"/>
        <v>3.1486524909034102E-4</v>
      </c>
      <c r="F2347">
        <f t="shared" ca="1" si="577"/>
        <v>259.75170872279386</v>
      </c>
      <c r="G2347">
        <f t="shared" ca="1" si="578"/>
        <v>0.19653298296724889</v>
      </c>
      <c r="H2347">
        <f t="shared" ca="1" si="579"/>
        <v>71550081.330021128</v>
      </c>
      <c r="I2347">
        <f t="shared" ca="1" si="589"/>
        <v>3652615778.2351828</v>
      </c>
      <c r="J2347" t="s">
        <v>30</v>
      </c>
      <c r="K2347">
        <f t="shared" ca="1" si="580"/>
        <v>192.21585814644999</v>
      </c>
      <c r="L2347">
        <f t="shared" ca="1" si="581"/>
        <v>4.7107027916109341E-4</v>
      </c>
      <c r="N2347">
        <f t="shared" ca="1" si="582"/>
        <v>199.06108594730813</v>
      </c>
      <c r="O2347">
        <f t="shared" ca="1" si="583"/>
        <v>0.13335590618534188</v>
      </c>
      <c r="P2347">
        <f t="shared" ca="1" si="584"/>
        <v>180609.95406945181</v>
      </c>
      <c r="Q2347">
        <f t="shared" ca="1" si="585"/>
        <v>4794466.6938391188</v>
      </c>
      <c r="S2347">
        <f t="shared" ca="1" si="590"/>
        <v>1.3126118335270508E-3</v>
      </c>
      <c r="T2347">
        <f t="shared" ca="1" si="591"/>
        <v>0.81290568648618133</v>
      </c>
      <c r="U2347" s="40" t="str">
        <f t="shared" ca="1" si="592"/>
        <v>NO</v>
      </c>
    </row>
    <row r="2348" spans="2:21" x14ac:dyDescent="0.25">
      <c r="B2348" s="47">
        <f t="shared" si="586"/>
        <v>2336</v>
      </c>
      <c r="C2348">
        <f t="shared" ca="1" si="587"/>
        <v>192.21732605893976</v>
      </c>
      <c r="D2348">
        <f t="shared" ca="1" si="588"/>
        <v>3.1486524909034102E-4</v>
      </c>
      <c r="F2348">
        <f t="shared" ca="1" si="577"/>
        <v>259.75170872279386</v>
      </c>
      <c r="G2348">
        <f t="shared" ca="1" si="578"/>
        <v>0.19653298296724889</v>
      </c>
      <c r="H2348">
        <f t="shared" ca="1" si="579"/>
        <v>71550081.330021128</v>
      </c>
      <c r="I2348">
        <f t="shared" ca="1" si="589"/>
        <v>3652615778.2351828</v>
      </c>
      <c r="J2348" t="s">
        <v>30</v>
      </c>
      <c r="K2348">
        <f t="shared" ca="1" si="580"/>
        <v>192.21652482458722</v>
      </c>
      <c r="L2348">
        <f t="shared" ca="1" si="581"/>
        <v>6.5845265702048003E-4</v>
      </c>
      <c r="N2348">
        <f t="shared" ca="1" si="582"/>
        <v>252.94591985231824</v>
      </c>
      <c r="O2348">
        <f t="shared" ca="1" si="583"/>
        <v>8.580360913447499E-2</v>
      </c>
      <c r="P2348">
        <f t="shared" ca="1" si="584"/>
        <v>34866676.85259629</v>
      </c>
      <c r="Q2348">
        <f t="shared" ca="1" si="585"/>
        <v>756734947.39776087</v>
      </c>
      <c r="S2348">
        <f t="shared" ca="1" si="590"/>
        <v>0.20717616999491498</v>
      </c>
      <c r="T2348">
        <f t="shared" ca="1" si="591"/>
        <v>0.2273315314780594</v>
      </c>
      <c r="U2348" s="40" t="str">
        <f t="shared" ca="1" si="592"/>
        <v>NO</v>
      </c>
    </row>
    <row r="2349" spans="2:21" x14ac:dyDescent="0.25">
      <c r="B2349" s="47">
        <f t="shared" si="586"/>
        <v>2337</v>
      </c>
      <c r="C2349">
        <f t="shared" ca="1" si="587"/>
        <v>192.21732605893976</v>
      </c>
      <c r="D2349">
        <f t="shared" ca="1" si="588"/>
        <v>3.1486524909034102E-4</v>
      </c>
      <c r="F2349">
        <f t="shared" ca="1" si="577"/>
        <v>259.75170872279386</v>
      </c>
      <c r="G2349">
        <f t="shared" ca="1" si="578"/>
        <v>0.19653298296724889</v>
      </c>
      <c r="H2349">
        <f t="shared" ca="1" si="579"/>
        <v>71550081.330021128</v>
      </c>
      <c r="I2349">
        <f t="shared" ca="1" si="589"/>
        <v>3652615778.2351828</v>
      </c>
      <c r="J2349" t="s">
        <v>30</v>
      </c>
      <c r="K2349">
        <f t="shared" ca="1" si="580"/>
        <v>192.21648675536446</v>
      </c>
      <c r="L2349">
        <f t="shared" ca="1" si="581"/>
        <v>7.9629761309791148E-5</v>
      </c>
      <c r="N2349">
        <f t="shared" ca="1" si="582"/>
        <v>250.83963923927993</v>
      </c>
      <c r="O2349">
        <f t="shared" ca="1" si="583"/>
        <v>0.30617594428314771</v>
      </c>
      <c r="P2349">
        <f t="shared" ca="1" si="584"/>
        <v>1597.6563899248517</v>
      </c>
      <c r="Q2349">
        <f t="shared" ca="1" si="585"/>
        <v>122701.70970638456</v>
      </c>
      <c r="S2349">
        <f t="shared" ca="1" si="590"/>
        <v>3.3592832412740048E-5</v>
      </c>
      <c r="T2349">
        <f t="shared" ca="1" si="591"/>
        <v>0.58968427495673115</v>
      </c>
      <c r="U2349" s="40" t="str">
        <f t="shared" ca="1" si="592"/>
        <v>NO</v>
      </c>
    </row>
    <row r="2350" spans="2:21" x14ac:dyDescent="0.25">
      <c r="B2350" s="47">
        <f t="shared" si="586"/>
        <v>2338</v>
      </c>
      <c r="C2350">
        <f t="shared" ca="1" si="587"/>
        <v>192.21732605893976</v>
      </c>
      <c r="D2350">
        <f t="shared" ca="1" si="588"/>
        <v>3.1486524909034102E-4</v>
      </c>
      <c r="F2350">
        <f t="shared" ca="1" si="577"/>
        <v>259.75170872279386</v>
      </c>
      <c r="G2350">
        <f t="shared" ca="1" si="578"/>
        <v>0.19653298296724889</v>
      </c>
      <c r="H2350">
        <f t="shared" ca="1" si="579"/>
        <v>71550081.330021128</v>
      </c>
      <c r="I2350">
        <f t="shared" ca="1" si="589"/>
        <v>3652615778.2351828</v>
      </c>
      <c r="J2350" t="s">
        <v>30</v>
      </c>
      <c r="K2350">
        <f t="shared" ca="1" si="580"/>
        <v>192.21691465925514</v>
      </c>
      <c r="L2350">
        <f t="shared" ca="1" si="581"/>
        <v>8.186601259780067E-5</v>
      </c>
      <c r="N2350">
        <f t="shared" ca="1" si="582"/>
        <v>265.53142193796947</v>
      </c>
      <c r="O2350">
        <f t="shared" ca="1" si="583"/>
        <v>0.3055126413669208</v>
      </c>
      <c r="P2350">
        <f t="shared" ca="1" si="584"/>
        <v>4564079.8816546844</v>
      </c>
      <c r="Q2350">
        <f t="shared" ca="1" si="585"/>
        <v>370252792.81502014</v>
      </c>
      <c r="S2350">
        <f t="shared" ca="1" si="590"/>
        <v>0.10136647687425625</v>
      </c>
      <c r="T2350">
        <f t="shared" ca="1" si="591"/>
        <v>0.82013005816830087</v>
      </c>
      <c r="U2350" s="40" t="str">
        <f t="shared" ca="1" si="592"/>
        <v>NO</v>
      </c>
    </row>
    <row r="2351" spans="2:21" x14ac:dyDescent="0.25">
      <c r="B2351" s="47">
        <f t="shared" si="586"/>
        <v>2339</v>
      </c>
      <c r="C2351">
        <f t="shared" ca="1" si="587"/>
        <v>192.21732605893976</v>
      </c>
      <c r="D2351">
        <f t="shared" ca="1" si="588"/>
        <v>3.1486524909034102E-4</v>
      </c>
      <c r="F2351">
        <f t="shared" ca="1" si="577"/>
        <v>259.75170872279386</v>
      </c>
      <c r="G2351">
        <f t="shared" ca="1" si="578"/>
        <v>0.19653298296724889</v>
      </c>
      <c r="H2351">
        <f t="shared" ca="1" si="579"/>
        <v>71550081.330021128</v>
      </c>
      <c r="I2351">
        <f t="shared" ca="1" si="589"/>
        <v>3652615778.2351828</v>
      </c>
      <c r="J2351" t="s">
        <v>30</v>
      </c>
      <c r="K2351">
        <f t="shared" ca="1" si="580"/>
        <v>192.21736784664026</v>
      </c>
      <c r="L2351">
        <f t="shared" ca="1" si="581"/>
        <v>2.5460562922361281E-4</v>
      </c>
      <c r="N2351">
        <f t="shared" ca="1" si="582"/>
        <v>258.08332375207846</v>
      </c>
      <c r="O2351">
        <f t="shared" ca="1" si="583"/>
        <v>0.22653086770835373</v>
      </c>
      <c r="P2351">
        <f t="shared" ca="1" si="584"/>
        <v>54403744.906705402</v>
      </c>
      <c r="Q2351">
        <f t="shared" ca="1" si="585"/>
        <v>3180651797.945127</v>
      </c>
      <c r="S2351">
        <f t="shared" ca="1" si="590"/>
        <v>0.87078740033311353</v>
      </c>
      <c r="T2351">
        <f t="shared" ca="1" si="591"/>
        <v>0.36445361686156064</v>
      </c>
      <c r="U2351" s="40" t="str">
        <f t="shared" ca="1" si="592"/>
        <v>YES</v>
      </c>
    </row>
    <row r="2352" spans="2:21" x14ac:dyDescent="0.25">
      <c r="B2352" s="47">
        <f t="shared" si="586"/>
        <v>2340</v>
      </c>
      <c r="C2352">
        <f t="shared" ca="1" si="587"/>
        <v>192.21736784664026</v>
      </c>
      <c r="D2352">
        <f t="shared" ca="1" si="588"/>
        <v>2.5460562922361281E-4</v>
      </c>
      <c r="F2352">
        <f t="shared" ca="1" si="577"/>
        <v>258.08332375207846</v>
      </c>
      <c r="G2352">
        <f t="shared" ca="1" si="578"/>
        <v>0.22653086770835373</v>
      </c>
      <c r="H2352">
        <f t="shared" ca="1" si="579"/>
        <v>54403744.906705402</v>
      </c>
      <c r="I2352">
        <f t="shared" ca="1" si="589"/>
        <v>3180651797.945127</v>
      </c>
      <c r="J2352" t="s">
        <v>30</v>
      </c>
      <c r="K2352">
        <f t="shared" ca="1" si="580"/>
        <v>192.21731813989766</v>
      </c>
      <c r="L2352">
        <f t="shared" ca="1" si="581"/>
        <v>7.8986248799248096E-4</v>
      </c>
      <c r="N2352">
        <f t="shared" ca="1" si="582"/>
        <v>260.04634395693142</v>
      </c>
      <c r="O2352">
        <f t="shared" ca="1" si="583"/>
        <v>6.4970917899974209E-2</v>
      </c>
      <c r="P2352">
        <f t="shared" ca="1" si="584"/>
        <v>48421097.827829286</v>
      </c>
      <c r="Q2352">
        <f t="shared" ca="1" si="585"/>
        <v>818096220.99734664</v>
      </c>
      <c r="S2352">
        <f t="shared" ca="1" si="590"/>
        <v>0.25721024273259996</v>
      </c>
      <c r="T2352">
        <f t="shared" ca="1" si="591"/>
        <v>0.13557113005878552</v>
      </c>
      <c r="U2352" s="40" t="str">
        <f t="shared" ca="1" si="592"/>
        <v>YES</v>
      </c>
    </row>
    <row r="2353" spans="2:21" x14ac:dyDescent="0.25">
      <c r="B2353" s="47">
        <f t="shared" si="586"/>
        <v>2341</v>
      </c>
      <c r="C2353">
        <f t="shared" ca="1" si="587"/>
        <v>192.21731813989766</v>
      </c>
      <c r="D2353">
        <f t="shared" ca="1" si="588"/>
        <v>7.8986248799248096E-4</v>
      </c>
      <c r="F2353">
        <f t="shared" ca="1" si="577"/>
        <v>260.04634395693142</v>
      </c>
      <c r="G2353">
        <f t="shared" ca="1" si="578"/>
        <v>6.4970917899974209E-2</v>
      </c>
      <c r="H2353">
        <f t="shared" ca="1" si="579"/>
        <v>48421097.827829286</v>
      </c>
      <c r="I2353">
        <f t="shared" ca="1" si="589"/>
        <v>818096220.99734664</v>
      </c>
      <c r="J2353" t="s">
        <v>30</v>
      </c>
      <c r="K2353">
        <f t="shared" ca="1" si="580"/>
        <v>192.21762957343807</v>
      </c>
      <c r="L2353">
        <f t="shared" ca="1" si="581"/>
        <v>6.04634327341813E-4</v>
      </c>
      <c r="N2353">
        <f t="shared" ca="1" si="582"/>
        <v>243.53752430641211</v>
      </c>
      <c r="O2353">
        <f t="shared" ca="1" si="583"/>
        <v>9.6901181709013268E-2</v>
      </c>
      <c r="P2353">
        <f t="shared" ca="1" si="584"/>
        <v>32649435.162229583</v>
      </c>
      <c r="Q2353">
        <f t="shared" ca="1" si="585"/>
        <v>770496433.04889703</v>
      </c>
      <c r="S2353">
        <f t="shared" ca="1" si="590"/>
        <v>0.94181639429843544</v>
      </c>
      <c r="T2353">
        <f t="shared" ca="1" si="591"/>
        <v>0.45369941665016233</v>
      </c>
      <c r="U2353" s="40" t="str">
        <f t="shared" ca="1" si="592"/>
        <v>YES</v>
      </c>
    </row>
    <row r="2354" spans="2:21" x14ac:dyDescent="0.25">
      <c r="B2354" s="47">
        <f t="shared" si="586"/>
        <v>2342</v>
      </c>
      <c r="C2354">
        <f t="shared" ca="1" si="587"/>
        <v>192.21762957343807</v>
      </c>
      <c r="D2354">
        <f t="shared" ca="1" si="588"/>
        <v>6.04634327341813E-4</v>
      </c>
      <c r="F2354">
        <f t="shared" ca="1" si="577"/>
        <v>243.53752430641211</v>
      </c>
      <c r="G2354">
        <f t="shared" ca="1" si="578"/>
        <v>9.6901181709013268E-2</v>
      </c>
      <c r="H2354">
        <f t="shared" ca="1" si="579"/>
        <v>32649435.162229583</v>
      </c>
      <c r="I2354">
        <f t="shared" ca="1" si="589"/>
        <v>770496433.04889703</v>
      </c>
      <c r="J2354" t="s">
        <v>30</v>
      </c>
      <c r="K2354">
        <f t="shared" ca="1" si="580"/>
        <v>192.21778545344631</v>
      </c>
      <c r="L2354">
        <f t="shared" ca="1" si="581"/>
        <v>1.4724961012750116E-4</v>
      </c>
      <c r="N2354">
        <f t="shared" ca="1" si="582"/>
        <v>231.8880009816547</v>
      </c>
      <c r="O2354">
        <f t="shared" ca="1" si="583"/>
        <v>0.28032197077371152</v>
      </c>
      <c r="P2354">
        <f t="shared" ca="1" si="584"/>
        <v>632696.79019905918</v>
      </c>
      <c r="Q2354">
        <f t="shared" ca="1" si="585"/>
        <v>41127380.169604465</v>
      </c>
      <c r="S2354">
        <f t="shared" ca="1" si="590"/>
        <v>5.3377768417254244E-2</v>
      </c>
      <c r="T2354">
        <f t="shared" ca="1" si="591"/>
        <v>0.12692967895297946</v>
      </c>
      <c r="U2354" s="40" t="str">
        <f t="shared" ca="1" si="592"/>
        <v>NO</v>
      </c>
    </row>
    <row r="2355" spans="2:21" x14ac:dyDescent="0.25">
      <c r="B2355" s="47">
        <f t="shared" si="586"/>
        <v>2343</v>
      </c>
      <c r="C2355">
        <f t="shared" ca="1" si="587"/>
        <v>192.21762957343807</v>
      </c>
      <c r="D2355">
        <f t="shared" ca="1" si="588"/>
        <v>6.04634327341813E-4</v>
      </c>
      <c r="F2355">
        <f t="shared" ca="1" si="577"/>
        <v>243.53752430641211</v>
      </c>
      <c r="G2355">
        <f t="shared" ca="1" si="578"/>
        <v>9.6901181709013268E-2</v>
      </c>
      <c r="H2355">
        <f t="shared" ca="1" si="579"/>
        <v>32649435.162229583</v>
      </c>
      <c r="I2355">
        <f t="shared" ca="1" si="589"/>
        <v>770496433.04889703</v>
      </c>
      <c r="J2355" t="s">
        <v>30</v>
      </c>
      <c r="K2355">
        <f t="shared" ca="1" si="580"/>
        <v>192.21877191175668</v>
      </c>
      <c r="L2355">
        <f t="shared" ca="1" si="581"/>
        <v>9.7749548568911685E-4</v>
      </c>
      <c r="N2355">
        <f t="shared" ca="1" si="582"/>
        <v>132.37607307919248</v>
      </c>
      <c r="O2355">
        <f t="shared" ca="1" si="583"/>
        <v>4.5656386710430659E-2</v>
      </c>
      <c r="P2355">
        <f t="shared" ca="1" si="584"/>
        <v>765701.44924258231</v>
      </c>
      <c r="Q2355">
        <f t="shared" ca="1" si="585"/>
        <v>4627756.513719582</v>
      </c>
      <c r="S2355">
        <f t="shared" ca="1" si="590"/>
        <v>6.0062010870151512E-3</v>
      </c>
      <c r="T2355">
        <f t="shared" ca="1" si="591"/>
        <v>0.41447067356185452</v>
      </c>
      <c r="U2355" s="40" t="str">
        <f t="shared" ca="1" si="592"/>
        <v>NO</v>
      </c>
    </row>
    <row r="2356" spans="2:21" x14ac:dyDescent="0.25">
      <c r="B2356" s="47">
        <f t="shared" si="586"/>
        <v>2344</v>
      </c>
      <c r="C2356">
        <f t="shared" ca="1" si="587"/>
        <v>192.21762957343807</v>
      </c>
      <c r="D2356">
        <f t="shared" ca="1" si="588"/>
        <v>6.04634327341813E-4</v>
      </c>
      <c r="F2356">
        <f t="shared" ca="1" si="577"/>
        <v>243.53752430641211</v>
      </c>
      <c r="G2356">
        <f t="shared" ca="1" si="578"/>
        <v>9.6901181709013268E-2</v>
      </c>
      <c r="H2356">
        <f t="shared" ca="1" si="579"/>
        <v>32649435.162229583</v>
      </c>
      <c r="I2356">
        <f t="shared" ca="1" si="589"/>
        <v>770496433.04889703</v>
      </c>
      <c r="J2356" t="s">
        <v>30</v>
      </c>
      <c r="K2356">
        <f t="shared" ca="1" si="580"/>
        <v>192.21630285254884</v>
      </c>
      <c r="L2356">
        <f t="shared" ca="1" si="581"/>
        <v>3.664968439638598E-4</v>
      </c>
      <c r="N2356">
        <f t="shared" ca="1" si="582"/>
        <v>238.73362728300071</v>
      </c>
      <c r="O2356">
        <f t="shared" ca="1" si="583"/>
        <v>0.17304156276876814</v>
      </c>
      <c r="P2356">
        <f t="shared" ca="1" si="584"/>
        <v>2048347.2735051725</v>
      </c>
      <c r="Q2356">
        <f t="shared" ca="1" si="585"/>
        <v>84618946.378829703</v>
      </c>
      <c r="S2356">
        <f t="shared" ca="1" si="590"/>
        <v>0.10982393006543567</v>
      </c>
      <c r="T2356">
        <f t="shared" ca="1" si="591"/>
        <v>0.13884004910196246</v>
      </c>
      <c r="U2356" s="40" t="str">
        <f t="shared" ca="1" si="592"/>
        <v>NO</v>
      </c>
    </row>
    <row r="2357" spans="2:21" x14ac:dyDescent="0.25">
      <c r="B2357" s="47">
        <f t="shared" si="586"/>
        <v>2345</v>
      </c>
      <c r="C2357">
        <f t="shared" ca="1" si="587"/>
        <v>192.21762957343807</v>
      </c>
      <c r="D2357">
        <f t="shared" ca="1" si="588"/>
        <v>6.04634327341813E-4</v>
      </c>
      <c r="F2357">
        <f t="shared" ca="1" si="577"/>
        <v>243.53752430641211</v>
      </c>
      <c r="G2357">
        <f t="shared" ca="1" si="578"/>
        <v>9.6901181709013268E-2</v>
      </c>
      <c r="H2357">
        <f t="shared" ca="1" si="579"/>
        <v>32649435.162229583</v>
      </c>
      <c r="I2357">
        <f t="shared" ca="1" si="589"/>
        <v>770496433.04889703</v>
      </c>
      <c r="J2357" t="s">
        <v>30</v>
      </c>
      <c r="K2357">
        <f t="shared" ca="1" si="580"/>
        <v>192.21676902471162</v>
      </c>
      <c r="L2357">
        <f t="shared" ca="1" si="581"/>
        <v>4.5493405790977045E-4</v>
      </c>
      <c r="N2357">
        <f t="shared" ca="1" si="582"/>
        <v>262.82704035267841</v>
      </c>
      <c r="O2357">
        <f t="shared" ca="1" si="583"/>
        <v>0.13878593925672866</v>
      </c>
      <c r="P2357">
        <f t="shared" ca="1" si="584"/>
        <v>59957266.930143975</v>
      </c>
      <c r="Q2357">
        <f t="shared" ca="1" si="585"/>
        <v>2187043098.1756449</v>
      </c>
      <c r="S2357">
        <f t="shared" ca="1" si="590"/>
        <v>2.8384856884040257</v>
      </c>
      <c r="T2357">
        <f t="shared" ca="1" si="591"/>
        <v>0.57158368978949292</v>
      </c>
      <c r="U2357" s="40" t="str">
        <f t="shared" ca="1" si="592"/>
        <v>YES</v>
      </c>
    </row>
    <row r="2358" spans="2:21" x14ac:dyDescent="0.25">
      <c r="B2358" s="47">
        <f t="shared" si="586"/>
        <v>2346</v>
      </c>
      <c r="C2358">
        <f t="shared" ca="1" si="587"/>
        <v>192.21676902471162</v>
      </c>
      <c r="D2358">
        <f t="shared" ca="1" si="588"/>
        <v>4.5493405790977045E-4</v>
      </c>
      <c r="F2358">
        <f t="shared" ca="1" si="577"/>
        <v>262.82704035267841</v>
      </c>
      <c r="G2358">
        <f t="shared" ca="1" si="578"/>
        <v>0.13878593925672866</v>
      </c>
      <c r="H2358">
        <f t="shared" ca="1" si="579"/>
        <v>59957266.930143975</v>
      </c>
      <c r="I2358">
        <f t="shared" ca="1" si="589"/>
        <v>2187043098.1756449</v>
      </c>
      <c r="J2358" t="s">
        <v>30</v>
      </c>
      <c r="K2358">
        <f t="shared" ca="1" si="580"/>
        <v>192.21795699678279</v>
      </c>
      <c r="L2358">
        <f t="shared" ca="1" si="581"/>
        <v>2.5692586606004651E-4</v>
      </c>
      <c r="N2358">
        <f t="shared" ca="1" si="582"/>
        <v>216.98560307427587</v>
      </c>
      <c r="O2358">
        <f t="shared" ca="1" si="583"/>
        <v>0.22534126293367193</v>
      </c>
      <c r="P2358">
        <f t="shared" ca="1" si="584"/>
        <v>341383.06608039857</v>
      </c>
      <c r="Q2358">
        <f t="shared" ca="1" si="585"/>
        <v>16692201.480018461</v>
      </c>
      <c r="S2358">
        <f t="shared" ca="1" si="590"/>
        <v>7.6323148336411451E-3</v>
      </c>
      <c r="T2358">
        <f t="shared" ca="1" si="591"/>
        <v>0.66788579124080227</v>
      </c>
      <c r="U2358" s="40" t="str">
        <f t="shared" ca="1" si="592"/>
        <v>NO</v>
      </c>
    </row>
    <row r="2359" spans="2:21" x14ac:dyDescent="0.25">
      <c r="B2359" s="47">
        <f t="shared" si="586"/>
        <v>2347</v>
      </c>
      <c r="C2359">
        <f t="shared" ca="1" si="587"/>
        <v>192.21676902471162</v>
      </c>
      <c r="D2359">
        <f t="shared" ca="1" si="588"/>
        <v>4.5493405790977045E-4</v>
      </c>
      <c r="F2359">
        <f t="shared" ca="1" si="577"/>
        <v>262.82704035267841</v>
      </c>
      <c r="G2359">
        <f t="shared" ca="1" si="578"/>
        <v>0.13878593925672866</v>
      </c>
      <c r="H2359">
        <f t="shared" ca="1" si="579"/>
        <v>59957266.930143975</v>
      </c>
      <c r="I2359">
        <f t="shared" ca="1" si="589"/>
        <v>2187043098.1756449</v>
      </c>
      <c r="J2359" t="s">
        <v>30</v>
      </c>
      <c r="K2359">
        <f t="shared" ca="1" si="580"/>
        <v>192.21580477987854</v>
      </c>
      <c r="L2359">
        <f t="shared" ca="1" si="581"/>
        <v>6.7865420926135726E-4</v>
      </c>
      <c r="N2359">
        <f t="shared" ca="1" si="582"/>
        <v>193.61968125535424</v>
      </c>
      <c r="O2359">
        <f t="shared" ca="1" si="583"/>
        <v>8.2068833092716773E-2</v>
      </c>
      <c r="P2359">
        <f t="shared" ca="1" si="584"/>
        <v>1655369.9790898073</v>
      </c>
      <c r="Q2359">
        <f t="shared" ca="1" si="585"/>
        <v>26304062.878816403</v>
      </c>
      <c r="S2359">
        <f t="shared" ca="1" si="590"/>
        <v>1.2027226578551806E-2</v>
      </c>
      <c r="T2359">
        <f t="shared" ca="1" si="591"/>
        <v>0.79653977021112943</v>
      </c>
      <c r="U2359" s="40" t="str">
        <f t="shared" ca="1" si="592"/>
        <v>NO</v>
      </c>
    </row>
    <row r="2360" spans="2:21" x14ac:dyDescent="0.25">
      <c r="B2360" s="47">
        <f t="shared" si="586"/>
        <v>2348</v>
      </c>
      <c r="C2360">
        <f t="shared" ca="1" si="587"/>
        <v>192.21676902471162</v>
      </c>
      <c r="D2360">
        <f t="shared" ca="1" si="588"/>
        <v>4.5493405790977045E-4</v>
      </c>
      <c r="F2360">
        <f t="shared" ca="1" si="577"/>
        <v>262.82704035267841</v>
      </c>
      <c r="G2360">
        <f t="shared" ca="1" si="578"/>
        <v>0.13878593925672866</v>
      </c>
      <c r="H2360">
        <f t="shared" ca="1" si="579"/>
        <v>59957266.930143975</v>
      </c>
      <c r="I2360">
        <f t="shared" ca="1" si="589"/>
        <v>2187043098.1756449</v>
      </c>
      <c r="J2360" t="s">
        <v>30</v>
      </c>
      <c r="K2360">
        <f t="shared" ca="1" si="580"/>
        <v>192.21623936818864</v>
      </c>
      <c r="L2360">
        <f t="shared" ca="1" si="581"/>
        <v>1.21000298618462E-3</v>
      </c>
      <c r="N2360">
        <f t="shared" ca="1" si="582"/>
        <v>233.87401701831908</v>
      </c>
      <c r="O2360">
        <f t="shared" ca="1" si="583"/>
        <v>3.1358509435850203E-2</v>
      </c>
      <c r="P2360">
        <f t="shared" ca="1" si="584"/>
        <v>13769979.999853333</v>
      </c>
      <c r="Q2360">
        <f t="shared" ca="1" si="585"/>
        <v>100988214.96170317</v>
      </c>
      <c r="S2360">
        <f t="shared" ca="1" si="590"/>
        <v>4.6175685813390696E-2</v>
      </c>
      <c r="T2360">
        <f t="shared" ca="1" si="591"/>
        <v>0.53784627299198995</v>
      </c>
      <c r="U2360" s="40" t="str">
        <f t="shared" ca="1" si="592"/>
        <v>NO</v>
      </c>
    </row>
    <row r="2361" spans="2:21" x14ac:dyDescent="0.25">
      <c r="B2361" s="47">
        <f t="shared" si="586"/>
        <v>2349</v>
      </c>
      <c r="C2361">
        <f t="shared" ca="1" si="587"/>
        <v>192.21676902471162</v>
      </c>
      <c r="D2361">
        <f t="shared" ca="1" si="588"/>
        <v>4.5493405790977045E-4</v>
      </c>
      <c r="F2361">
        <f t="shared" ca="1" si="577"/>
        <v>262.82704035267841</v>
      </c>
      <c r="G2361">
        <f t="shared" ca="1" si="578"/>
        <v>0.13878593925672866</v>
      </c>
      <c r="H2361">
        <f t="shared" ca="1" si="579"/>
        <v>59957266.930143975</v>
      </c>
      <c r="I2361">
        <f t="shared" ca="1" si="589"/>
        <v>2187043098.1756449</v>
      </c>
      <c r="J2361" t="s">
        <v>30</v>
      </c>
      <c r="K2361">
        <f t="shared" ca="1" si="580"/>
        <v>192.21657458861486</v>
      </c>
      <c r="L2361">
        <f t="shared" ca="1" si="581"/>
        <v>7.0165279768672243E-4</v>
      </c>
      <c r="N2361">
        <f t="shared" ca="1" si="582"/>
        <v>255.47766911188472</v>
      </c>
      <c r="O2361">
        <f t="shared" ca="1" si="583"/>
        <v>7.807493784865624E-2</v>
      </c>
      <c r="P2361">
        <f t="shared" ca="1" si="584"/>
        <v>39009700.846194305</v>
      </c>
      <c r="Q2361">
        <f t="shared" ca="1" si="585"/>
        <v>778103219.35653639</v>
      </c>
      <c r="S2361">
        <f t="shared" ca="1" si="590"/>
        <v>0.35577864012172555</v>
      </c>
      <c r="T2361">
        <f t="shared" ca="1" si="591"/>
        <v>0.9331974697036487</v>
      </c>
      <c r="U2361" s="40" t="str">
        <f t="shared" ca="1" si="592"/>
        <v>NO</v>
      </c>
    </row>
    <row r="2362" spans="2:21" x14ac:dyDescent="0.25">
      <c r="B2362" s="47">
        <f t="shared" si="586"/>
        <v>2350</v>
      </c>
      <c r="C2362">
        <f t="shared" ca="1" si="587"/>
        <v>192.21676902471162</v>
      </c>
      <c r="D2362">
        <f t="shared" ca="1" si="588"/>
        <v>4.5493405790977045E-4</v>
      </c>
      <c r="F2362">
        <f t="shared" ca="1" si="577"/>
        <v>262.82704035267841</v>
      </c>
      <c r="G2362">
        <f t="shared" ca="1" si="578"/>
        <v>0.13878593925672866</v>
      </c>
      <c r="H2362">
        <f t="shared" ca="1" si="579"/>
        <v>59957266.930143975</v>
      </c>
      <c r="I2362">
        <f t="shared" ca="1" si="589"/>
        <v>2187043098.1756449</v>
      </c>
      <c r="J2362" t="s">
        <v>30</v>
      </c>
      <c r="K2362">
        <f t="shared" ca="1" si="580"/>
        <v>192.21737649009248</v>
      </c>
      <c r="L2362">
        <f t="shared" ca="1" si="581"/>
        <v>1.1216789339784747E-3</v>
      </c>
      <c r="N2362">
        <f t="shared" ca="1" si="582"/>
        <v>257.71460629593201</v>
      </c>
      <c r="O2362">
        <f t="shared" ca="1" si="583"/>
        <v>3.5912345147343101E-2</v>
      </c>
      <c r="P2362">
        <f t="shared" ca="1" si="584"/>
        <v>25034404.403997</v>
      </c>
      <c r="Q2362">
        <f t="shared" ca="1" si="585"/>
        <v>231696814.7045134</v>
      </c>
      <c r="S2362">
        <f t="shared" ca="1" si="590"/>
        <v>0.10594067163001351</v>
      </c>
      <c r="T2362">
        <f t="shared" ca="1" si="591"/>
        <v>0.8111625249991764</v>
      </c>
      <c r="U2362" s="40" t="str">
        <f t="shared" ca="1" si="592"/>
        <v>NO</v>
      </c>
    </row>
    <row r="2363" spans="2:21" x14ac:dyDescent="0.25">
      <c r="B2363" s="47">
        <f t="shared" si="586"/>
        <v>2351</v>
      </c>
      <c r="C2363">
        <f t="shared" ca="1" si="587"/>
        <v>192.21676902471162</v>
      </c>
      <c r="D2363">
        <f t="shared" ca="1" si="588"/>
        <v>4.5493405790977045E-4</v>
      </c>
      <c r="F2363">
        <f t="shared" ca="1" si="577"/>
        <v>262.82704035267841</v>
      </c>
      <c r="G2363">
        <f t="shared" ca="1" si="578"/>
        <v>0.13878593925672866</v>
      </c>
      <c r="H2363">
        <f t="shared" ca="1" si="579"/>
        <v>59957266.930143975</v>
      </c>
      <c r="I2363">
        <f t="shared" ca="1" si="589"/>
        <v>2187043098.1756449</v>
      </c>
      <c r="J2363" t="s">
        <v>30</v>
      </c>
      <c r="K2363">
        <f t="shared" ca="1" si="580"/>
        <v>192.21568836895941</v>
      </c>
      <c r="L2363">
        <f t="shared" ca="1" si="581"/>
        <v>9.8453842826523369E-4</v>
      </c>
      <c r="N2363">
        <f t="shared" ca="1" si="582"/>
        <v>181.46192695372136</v>
      </c>
      <c r="O2363">
        <f t="shared" ca="1" si="583"/>
        <v>4.5097727779160358E-2</v>
      </c>
      <c r="P2363">
        <f t="shared" ca="1" si="584"/>
        <v>3644025.4366787053</v>
      </c>
      <c r="Q2363">
        <f t="shared" ca="1" si="585"/>
        <v>29820957.169828478</v>
      </c>
      <c r="S2363">
        <f t="shared" ca="1" si="590"/>
        <v>1.3635285557337248E-2</v>
      </c>
      <c r="T2363">
        <f t="shared" ca="1" si="591"/>
        <v>0.9622946774438369</v>
      </c>
      <c r="U2363" s="40" t="str">
        <f t="shared" ca="1" si="592"/>
        <v>NO</v>
      </c>
    </row>
    <row r="2364" spans="2:21" x14ac:dyDescent="0.25">
      <c r="B2364" s="47">
        <f t="shared" si="586"/>
        <v>2352</v>
      </c>
      <c r="C2364">
        <f t="shared" ca="1" si="587"/>
        <v>192.21676902471162</v>
      </c>
      <c r="D2364">
        <f t="shared" ca="1" si="588"/>
        <v>4.5493405790977045E-4</v>
      </c>
      <c r="F2364">
        <f t="shared" ca="1" si="577"/>
        <v>262.82704035267841</v>
      </c>
      <c r="G2364">
        <f t="shared" ca="1" si="578"/>
        <v>0.13878593925672866</v>
      </c>
      <c r="H2364">
        <f t="shared" ca="1" si="579"/>
        <v>59957266.930143975</v>
      </c>
      <c r="I2364">
        <f t="shared" ca="1" si="589"/>
        <v>2187043098.1756449</v>
      </c>
      <c r="J2364" t="s">
        <v>30</v>
      </c>
      <c r="K2364">
        <f t="shared" ca="1" si="580"/>
        <v>192.21805195862271</v>
      </c>
      <c r="L2364">
        <f t="shared" ca="1" si="581"/>
        <v>3.1360312283609348E-4</v>
      </c>
      <c r="N2364">
        <f t="shared" ca="1" si="582"/>
        <v>207.97892683070486</v>
      </c>
      <c r="O2364">
        <f t="shared" ca="1" si="583"/>
        <v>0.19713640114245592</v>
      </c>
      <c r="P2364">
        <f t="shared" ca="1" si="584"/>
        <v>280868.19312599639</v>
      </c>
      <c r="Q2364">
        <f t="shared" ca="1" si="585"/>
        <v>11515656.908378104</v>
      </c>
      <c r="S2364">
        <f t="shared" ca="1" si="590"/>
        <v>5.2654000819572612E-3</v>
      </c>
      <c r="T2364">
        <f t="shared" ca="1" si="591"/>
        <v>0.24801326782819078</v>
      </c>
      <c r="U2364" s="40" t="str">
        <f t="shared" ca="1" si="592"/>
        <v>NO</v>
      </c>
    </row>
    <row r="2365" spans="2:21" x14ac:dyDescent="0.25">
      <c r="B2365" s="47">
        <f t="shared" si="586"/>
        <v>2353</v>
      </c>
      <c r="C2365">
        <f t="shared" ca="1" si="587"/>
        <v>192.21676902471162</v>
      </c>
      <c r="D2365">
        <f t="shared" ca="1" si="588"/>
        <v>4.5493405790977045E-4</v>
      </c>
      <c r="F2365">
        <f t="shared" ca="1" si="577"/>
        <v>262.82704035267841</v>
      </c>
      <c r="G2365">
        <f t="shared" ca="1" si="578"/>
        <v>0.13878593925672866</v>
      </c>
      <c r="H2365">
        <f t="shared" ca="1" si="579"/>
        <v>59957266.930143975</v>
      </c>
      <c r="I2365">
        <f t="shared" ca="1" si="589"/>
        <v>2187043098.1756449</v>
      </c>
      <c r="J2365" t="s">
        <v>30</v>
      </c>
      <c r="K2365">
        <f t="shared" ca="1" si="580"/>
        <v>192.21694119017945</v>
      </c>
      <c r="L2365">
        <f t="shared" ca="1" si="581"/>
        <v>4.0986910023226123E-4</v>
      </c>
      <c r="N2365">
        <f t="shared" ca="1" si="582"/>
        <v>265.75718698221777</v>
      </c>
      <c r="O2365">
        <f t="shared" ca="1" si="583"/>
        <v>0.15527658084987331</v>
      </c>
      <c r="P2365">
        <f t="shared" ca="1" si="584"/>
        <v>84669508.476936102</v>
      </c>
      <c r="Q2365">
        <f t="shared" ca="1" si="585"/>
        <v>3493960703.7800002</v>
      </c>
      <c r="S2365">
        <f t="shared" ca="1" si="590"/>
        <v>1.5975728629648591</v>
      </c>
      <c r="T2365">
        <f t="shared" ca="1" si="591"/>
        <v>0.62949458730840147</v>
      </c>
      <c r="U2365" s="40" t="str">
        <f t="shared" ca="1" si="592"/>
        <v>YES</v>
      </c>
    </row>
    <row r="2366" spans="2:21" x14ac:dyDescent="0.25">
      <c r="B2366" s="47">
        <f t="shared" si="586"/>
        <v>2354</v>
      </c>
      <c r="C2366">
        <f t="shared" ca="1" si="587"/>
        <v>192.21694119017945</v>
      </c>
      <c r="D2366">
        <f t="shared" ca="1" si="588"/>
        <v>4.0986910023226123E-4</v>
      </c>
      <c r="F2366">
        <f t="shared" ca="1" si="577"/>
        <v>265.75718698221777</v>
      </c>
      <c r="G2366">
        <f t="shared" ca="1" si="578"/>
        <v>0.15527658084987331</v>
      </c>
      <c r="H2366">
        <f t="shared" ca="1" si="579"/>
        <v>84669508.476936102</v>
      </c>
      <c r="I2366">
        <f t="shared" ca="1" si="589"/>
        <v>3493960703.7800002</v>
      </c>
      <c r="J2366" t="s">
        <v>30</v>
      </c>
      <c r="K2366">
        <f t="shared" ca="1" si="580"/>
        <v>192.2172007149245</v>
      </c>
      <c r="L2366">
        <f t="shared" ca="1" si="581"/>
        <v>3.1371430218748292E-4</v>
      </c>
      <c r="N2366">
        <f t="shared" ca="1" si="582"/>
        <v>263.59111254027414</v>
      </c>
      <c r="O2366">
        <f t="shared" ca="1" si="583"/>
        <v>0.19708319548716002</v>
      </c>
      <c r="P2366">
        <f t="shared" ca="1" si="584"/>
        <v>88554694.607373461</v>
      </c>
      <c r="Q2366">
        <f t="shared" ca="1" si="585"/>
        <v>4600361371.2632303</v>
      </c>
      <c r="S2366">
        <f t="shared" ca="1" si="590"/>
        <v>1.316660878952145</v>
      </c>
      <c r="T2366">
        <f t="shared" ca="1" si="591"/>
        <v>0.73034887521817293</v>
      </c>
      <c r="U2366" s="40" t="str">
        <f t="shared" ca="1" si="592"/>
        <v>YES</v>
      </c>
    </row>
    <row r="2367" spans="2:21" x14ac:dyDescent="0.25">
      <c r="B2367" s="47">
        <f t="shared" si="586"/>
        <v>2355</v>
      </c>
      <c r="C2367">
        <f t="shared" ca="1" si="587"/>
        <v>192.2172007149245</v>
      </c>
      <c r="D2367">
        <f t="shared" ca="1" si="588"/>
        <v>3.1371430218748292E-4</v>
      </c>
      <c r="F2367">
        <f t="shared" ca="1" si="577"/>
        <v>263.59111254027414</v>
      </c>
      <c r="G2367">
        <f t="shared" ca="1" si="578"/>
        <v>0.19708319548716002</v>
      </c>
      <c r="H2367">
        <f t="shared" ca="1" si="579"/>
        <v>88554694.607373461</v>
      </c>
      <c r="I2367">
        <f t="shared" ca="1" si="589"/>
        <v>4600361371.2632303</v>
      </c>
      <c r="J2367" t="s">
        <v>30</v>
      </c>
      <c r="K2367">
        <f t="shared" ca="1" si="580"/>
        <v>192.21740085039661</v>
      </c>
      <c r="L2367">
        <f t="shared" ca="1" si="581"/>
        <v>4.2888063298222862E-4</v>
      </c>
      <c r="N2367">
        <f t="shared" ca="1" si="582"/>
        <v>256.63240744666865</v>
      </c>
      <c r="O2367">
        <f t="shared" ca="1" si="583"/>
        <v>0.14807754111408583</v>
      </c>
      <c r="P2367">
        <f t="shared" ca="1" si="584"/>
        <v>64400536.934871912</v>
      </c>
      <c r="Q2367">
        <f t="shared" ca="1" si="585"/>
        <v>2447316738.0272889</v>
      </c>
      <c r="S2367">
        <f t="shared" ca="1" si="590"/>
        <v>0.5319835857493237</v>
      </c>
      <c r="T2367">
        <f t="shared" ca="1" si="591"/>
        <v>0.79506031488239348</v>
      </c>
      <c r="U2367" s="40" t="str">
        <f t="shared" ca="1" si="592"/>
        <v>NO</v>
      </c>
    </row>
    <row r="2368" spans="2:21" x14ac:dyDescent="0.25">
      <c r="B2368" s="47">
        <f t="shared" si="586"/>
        <v>2356</v>
      </c>
      <c r="C2368">
        <f t="shared" ca="1" si="587"/>
        <v>192.2172007149245</v>
      </c>
      <c r="D2368">
        <f t="shared" ca="1" si="588"/>
        <v>3.1371430218748292E-4</v>
      </c>
      <c r="F2368">
        <f t="shared" ca="1" si="577"/>
        <v>263.59111254027414</v>
      </c>
      <c r="G2368">
        <f t="shared" ca="1" si="578"/>
        <v>0.19708319548716002</v>
      </c>
      <c r="H2368">
        <f t="shared" ca="1" si="579"/>
        <v>88554694.607373461</v>
      </c>
      <c r="I2368">
        <f t="shared" ca="1" si="589"/>
        <v>4600361371.2632303</v>
      </c>
      <c r="J2368" t="s">
        <v>30</v>
      </c>
      <c r="K2368">
        <f t="shared" ca="1" si="580"/>
        <v>192.2166942903435</v>
      </c>
      <c r="L2368">
        <f t="shared" ca="1" si="581"/>
        <v>7.8254929555319748E-5</v>
      </c>
      <c r="N2368">
        <f t="shared" ca="1" si="582"/>
        <v>260.49485373176424</v>
      </c>
      <c r="O2368">
        <f t="shared" ca="1" si="583"/>
        <v>0.30657600756731879</v>
      </c>
      <c r="P2368">
        <f t="shared" ca="1" si="584"/>
        <v>154312.77258201683</v>
      </c>
      <c r="Q2368">
        <f t="shared" ca="1" si="585"/>
        <v>12323645.20521217</v>
      </c>
      <c r="S2368">
        <f t="shared" ca="1" si="590"/>
        <v>2.6788428583444466E-3</v>
      </c>
      <c r="T2368">
        <f t="shared" ca="1" si="591"/>
        <v>0.48273810209618839</v>
      </c>
      <c r="U2368" s="40" t="str">
        <f t="shared" ca="1" si="592"/>
        <v>NO</v>
      </c>
    </row>
    <row r="2369" spans="2:21" x14ac:dyDescent="0.25">
      <c r="B2369" s="47">
        <f t="shared" si="586"/>
        <v>2357</v>
      </c>
      <c r="C2369">
        <f t="shared" ca="1" si="587"/>
        <v>192.2172007149245</v>
      </c>
      <c r="D2369">
        <f t="shared" ca="1" si="588"/>
        <v>3.1371430218748292E-4</v>
      </c>
      <c r="F2369">
        <f t="shared" ca="1" si="577"/>
        <v>263.59111254027414</v>
      </c>
      <c r="G2369">
        <f t="shared" ca="1" si="578"/>
        <v>0.19708319548716002</v>
      </c>
      <c r="H2369">
        <f t="shared" ca="1" si="579"/>
        <v>88554694.607373461</v>
      </c>
      <c r="I2369">
        <f t="shared" ca="1" si="589"/>
        <v>4600361371.2632303</v>
      </c>
      <c r="J2369" t="s">
        <v>30</v>
      </c>
      <c r="K2369">
        <f t="shared" ca="1" si="580"/>
        <v>192.2161380773434</v>
      </c>
      <c r="L2369">
        <f t="shared" ca="1" si="581"/>
        <v>7.4121417953056958E-4</v>
      </c>
      <c r="N2369">
        <f t="shared" ca="1" si="582"/>
        <v>225.48651992723552</v>
      </c>
      <c r="O2369">
        <f t="shared" ca="1" si="583"/>
        <v>7.1792630891694992E-2</v>
      </c>
      <c r="P2369">
        <f t="shared" ca="1" si="584"/>
        <v>10892402.73969085</v>
      </c>
      <c r="Q2369">
        <f t="shared" ca="1" si="585"/>
        <v>176329161.90354392</v>
      </c>
      <c r="S2369">
        <f t="shared" ca="1" si="590"/>
        <v>3.8329415381367103E-2</v>
      </c>
      <c r="T2369">
        <f t="shared" ca="1" si="591"/>
        <v>0.7370108963896147</v>
      </c>
      <c r="U2369" s="40" t="str">
        <f t="shared" ca="1" si="592"/>
        <v>NO</v>
      </c>
    </row>
    <row r="2370" spans="2:21" x14ac:dyDescent="0.25">
      <c r="B2370" s="47">
        <f t="shared" si="586"/>
        <v>2358</v>
      </c>
      <c r="C2370">
        <f t="shared" ca="1" si="587"/>
        <v>192.2172007149245</v>
      </c>
      <c r="D2370">
        <f t="shared" ca="1" si="588"/>
        <v>3.1371430218748292E-4</v>
      </c>
      <c r="F2370">
        <f t="shared" ca="1" si="577"/>
        <v>263.59111254027414</v>
      </c>
      <c r="G2370">
        <f t="shared" ca="1" si="578"/>
        <v>0.19708319548716002</v>
      </c>
      <c r="H2370">
        <f t="shared" ca="1" si="579"/>
        <v>88554694.607373461</v>
      </c>
      <c r="I2370">
        <f t="shared" ca="1" si="589"/>
        <v>4600361371.2632303</v>
      </c>
      <c r="J2370" t="s">
        <v>30</v>
      </c>
      <c r="K2370">
        <f t="shared" ca="1" si="580"/>
        <v>192.2164042740032</v>
      </c>
      <c r="L2370">
        <f t="shared" ca="1" si="581"/>
        <v>4.7693618426273383E-4</v>
      </c>
      <c r="N2370">
        <f t="shared" ca="1" si="582"/>
        <v>245.79240867350973</v>
      </c>
      <c r="O2370">
        <f t="shared" ca="1" si="583"/>
        <v>0.13144199136217763</v>
      </c>
      <c r="P2370">
        <f t="shared" ca="1" si="584"/>
        <v>13897780.816391997</v>
      </c>
      <c r="Q2370">
        <f t="shared" ca="1" si="585"/>
        <v>449001770.69337523</v>
      </c>
      <c r="S2370">
        <f t="shared" ca="1" si="590"/>
        <v>9.7601413119005082E-2</v>
      </c>
      <c r="T2370">
        <f t="shared" ca="1" si="591"/>
        <v>0.19994400925489064</v>
      </c>
      <c r="U2370" s="40" t="str">
        <f t="shared" ca="1" si="592"/>
        <v>NO</v>
      </c>
    </row>
    <row r="2371" spans="2:21" x14ac:dyDescent="0.25">
      <c r="B2371" s="47">
        <f t="shared" si="586"/>
        <v>2359</v>
      </c>
      <c r="C2371">
        <f t="shared" ca="1" si="587"/>
        <v>192.2172007149245</v>
      </c>
      <c r="D2371">
        <f t="shared" ca="1" si="588"/>
        <v>3.1371430218748292E-4</v>
      </c>
      <c r="F2371">
        <f t="shared" ca="1" si="577"/>
        <v>263.59111254027414</v>
      </c>
      <c r="G2371">
        <f t="shared" ca="1" si="578"/>
        <v>0.19708319548716002</v>
      </c>
      <c r="H2371">
        <f t="shared" ca="1" si="579"/>
        <v>88554694.607373461</v>
      </c>
      <c r="I2371">
        <f t="shared" ca="1" si="589"/>
        <v>4600361371.2632303</v>
      </c>
      <c r="J2371" t="s">
        <v>30</v>
      </c>
      <c r="K2371">
        <f t="shared" ca="1" si="580"/>
        <v>192.21825012493593</v>
      </c>
      <c r="L2371">
        <f t="shared" ca="1" si="581"/>
        <v>6.0054294647655785E-4</v>
      </c>
      <c r="N2371">
        <f t="shared" ca="1" si="582"/>
        <v>187.92820528918338</v>
      </c>
      <c r="O2371">
        <f t="shared" ca="1" si="583"/>
        <v>9.7818885481223292E-2</v>
      </c>
      <c r="P2371">
        <f t="shared" ca="1" si="584"/>
        <v>1502572.1999222867</v>
      </c>
      <c r="Q2371">
        <f t="shared" ca="1" si="585"/>
        <v>27621675.952734899</v>
      </c>
      <c r="S2371">
        <f t="shared" ca="1" si="590"/>
        <v>6.004240476688935E-3</v>
      </c>
      <c r="T2371">
        <f t="shared" ca="1" si="591"/>
        <v>0.5147130705150722</v>
      </c>
      <c r="U2371" s="40" t="str">
        <f t="shared" ca="1" si="592"/>
        <v>NO</v>
      </c>
    </row>
    <row r="2372" spans="2:21" x14ac:dyDescent="0.25">
      <c r="B2372" s="47">
        <f t="shared" si="586"/>
        <v>2360</v>
      </c>
      <c r="C2372">
        <f t="shared" ca="1" si="587"/>
        <v>192.2172007149245</v>
      </c>
      <c r="D2372">
        <f t="shared" ca="1" si="588"/>
        <v>3.1371430218748292E-4</v>
      </c>
      <c r="F2372">
        <f t="shared" ca="1" si="577"/>
        <v>263.59111254027414</v>
      </c>
      <c r="G2372">
        <f t="shared" ca="1" si="578"/>
        <v>0.19708319548716002</v>
      </c>
      <c r="H2372">
        <f t="shared" ca="1" si="579"/>
        <v>88554694.607373461</v>
      </c>
      <c r="I2372">
        <f t="shared" ca="1" si="589"/>
        <v>4600361371.2632303</v>
      </c>
      <c r="J2372" t="s">
        <v>30</v>
      </c>
      <c r="K2372">
        <f t="shared" ca="1" si="580"/>
        <v>192.21623492144107</v>
      </c>
      <c r="L2372">
        <f t="shared" ca="1" si="581"/>
        <v>2.5127918686516774E-4</v>
      </c>
      <c r="N2372">
        <f t="shared" ca="1" si="582"/>
        <v>233.52168128273809</v>
      </c>
      <c r="O2372">
        <f t="shared" ca="1" si="583"/>
        <v>0.22823922699582053</v>
      </c>
      <c r="P2372">
        <f t="shared" ca="1" si="584"/>
        <v>37083.007150105783</v>
      </c>
      <c r="Q2372">
        <f t="shared" ca="1" si="585"/>
        <v>1976480.0789992535</v>
      </c>
      <c r="S2372">
        <f t="shared" ca="1" si="590"/>
        <v>4.2963583064269676E-4</v>
      </c>
      <c r="T2372">
        <f t="shared" ca="1" si="591"/>
        <v>0.82965901728507196</v>
      </c>
      <c r="U2372" s="40" t="str">
        <f t="shared" ca="1" si="592"/>
        <v>NO</v>
      </c>
    </row>
    <row r="2373" spans="2:21" x14ac:dyDescent="0.25">
      <c r="B2373" s="47">
        <f t="shared" si="586"/>
        <v>2361</v>
      </c>
      <c r="C2373">
        <f t="shared" ca="1" si="587"/>
        <v>192.2172007149245</v>
      </c>
      <c r="D2373">
        <f t="shared" ca="1" si="588"/>
        <v>3.1371430218748292E-4</v>
      </c>
      <c r="F2373">
        <f t="shared" ca="1" si="577"/>
        <v>263.59111254027414</v>
      </c>
      <c r="G2373">
        <f t="shared" ca="1" si="578"/>
        <v>0.19708319548716002</v>
      </c>
      <c r="H2373">
        <f t="shared" ca="1" si="579"/>
        <v>88554694.607373461</v>
      </c>
      <c r="I2373">
        <f t="shared" ca="1" si="589"/>
        <v>4600361371.2632303</v>
      </c>
      <c r="J2373" t="s">
        <v>30</v>
      </c>
      <c r="K2373">
        <f t="shared" ca="1" si="580"/>
        <v>192.21615100858395</v>
      </c>
      <c r="L2373">
        <f t="shared" ca="1" si="581"/>
        <v>4.6395361221523664E-4</v>
      </c>
      <c r="N2373">
        <f t="shared" ca="1" si="582"/>
        <v>226.59785366956254</v>
      </c>
      <c r="O2373">
        <f t="shared" ca="1" si="583"/>
        <v>0.13572066843843644</v>
      </c>
      <c r="P2373">
        <f t="shared" ca="1" si="584"/>
        <v>2261426.7197134527</v>
      </c>
      <c r="Q2373">
        <f t="shared" ca="1" si="585"/>
        <v>69547944.852276623</v>
      </c>
      <c r="S2373">
        <f t="shared" ca="1" si="590"/>
        <v>1.51179307970711E-2</v>
      </c>
      <c r="T2373">
        <f t="shared" ca="1" si="591"/>
        <v>3.6482622746762838E-2</v>
      </c>
      <c r="U2373" s="40" t="str">
        <f t="shared" ca="1" si="592"/>
        <v>NO</v>
      </c>
    </row>
    <row r="2374" spans="2:21" x14ac:dyDescent="0.25">
      <c r="B2374" s="47">
        <f t="shared" si="586"/>
        <v>2362</v>
      </c>
      <c r="C2374">
        <f t="shared" ca="1" si="587"/>
        <v>192.2172007149245</v>
      </c>
      <c r="D2374">
        <f t="shared" ca="1" si="588"/>
        <v>3.1371430218748292E-4</v>
      </c>
      <c r="F2374">
        <f t="shared" ca="1" si="577"/>
        <v>263.59111254027414</v>
      </c>
      <c r="G2374">
        <f t="shared" ca="1" si="578"/>
        <v>0.19708319548716002</v>
      </c>
      <c r="H2374">
        <f t="shared" ca="1" si="579"/>
        <v>88554694.607373461</v>
      </c>
      <c r="I2374">
        <f t="shared" ca="1" si="589"/>
        <v>4600361371.2632303</v>
      </c>
      <c r="J2374" t="s">
        <v>30</v>
      </c>
      <c r="K2374">
        <f t="shared" ca="1" si="580"/>
        <v>192.21782594174459</v>
      </c>
      <c r="L2374">
        <f t="shared" ca="1" si="581"/>
        <v>9.8477119666807956E-4</v>
      </c>
      <c r="N2374">
        <f t="shared" ca="1" si="582"/>
        <v>228.55025813833993</v>
      </c>
      <c r="O2374">
        <f t="shared" ca="1" si="583"/>
        <v>4.5079429889855409E-2</v>
      </c>
      <c r="P2374">
        <f t="shared" ca="1" si="584"/>
        <v>16738560.719098315</v>
      </c>
      <c r="Q2374">
        <f t="shared" ca="1" si="585"/>
        <v>172455973.96977383</v>
      </c>
      <c r="S2374">
        <f t="shared" ca="1" si="590"/>
        <v>3.7487484145711472E-2</v>
      </c>
      <c r="T2374">
        <f t="shared" ca="1" si="591"/>
        <v>0.8378725103479473</v>
      </c>
      <c r="U2374" s="40" t="str">
        <f t="shared" ca="1" si="592"/>
        <v>NO</v>
      </c>
    </row>
    <row r="2375" spans="2:21" x14ac:dyDescent="0.25">
      <c r="B2375" s="47">
        <f t="shared" si="586"/>
        <v>2363</v>
      </c>
      <c r="C2375">
        <f t="shared" ca="1" si="587"/>
        <v>192.2172007149245</v>
      </c>
      <c r="D2375">
        <f t="shared" ca="1" si="588"/>
        <v>3.1371430218748292E-4</v>
      </c>
      <c r="F2375">
        <f t="shared" ca="1" si="577"/>
        <v>263.59111254027414</v>
      </c>
      <c r="G2375">
        <f t="shared" ca="1" si="578"/>
        <v>0.19708319548716002</v>
      </c>
      <c r="H2375">
        <f t="shared" ca="1" si="579"/>
        <v>88554694.607373461</v>
      </c>
      <c r="I2375">
        <f t="shared" ca="1" si="589"/>
        <v>4600361371.2632303</v>
      </c>
      <c r="J2375" t="s">
        <v>30</v>
      </c>
      <c r="K2375">
        <f t="shared" ca="1" si="580"/>
        <v>192.21648690131897</v>
      </c>
      <c r="L2375">
        <f t="shared" ca="1" si="581"/>
        <v>9.1593931947576859E-4</v>
      </c>
      <c r="N2375">
        <f t="shared" ca="1" si="582"/>
        <v>250.8479895200428</v>
      </c>
      <c r="O2375">
        <f t="shared" ca="1" si="583"/>
        <v>5.0983377564979032E-2</v>
      </c>
      <c r="P2375">
        <f t="shared" ca="1" si="584"/>
        <v>27434513.111581463</v>
      </c>
      <c r="Q2375">
        <f t="shared" ca="1" si="585"/>
        <v>350862121.52237856</v>
      </c>
      <c r="S2375">
        <f t="shared" ca="1" si="590"/>
        <v>7.6268382678388161E-2</v>
      </c>
      <c r="T2375">
        <f t="shared" ca="1" si="591"/>
        <v>0.35598929464513274</v>
      </c>
      <c r="U2375" s="40" t="str">
        <f t="shared" ca="1" si="592"/>
        <v>NO</v>
      </c>
    </row>
    <row r="2376" spans="2:21" x14ac:dyDescent="0.25">
      <c r="B2376" s="47">
        <f t="shared" si="586"/>
        <v>2364</v>
      </c>
      <c r="C2376">
        <f t="shared" ca="1" si="587"/>
        <v>192.2172007149245</v>
      </c>
      <c r="D2376">
        <f t="shared" ca="1" si="588"/>
        <v>3.1371430218748292E-4</v>
      </c>
      <c r="F2376">
        <f t="shared" ca="1" si="577"/>
        <v>263.59111254027414</v>
      </c>
      <c r="G2376">
        <f t="shared" ca="1" si="578"/>
        <v>0.19708319548716002</v>
      </c>
      <c r="H2376">
        <f t="shared" ca="1" si="579"/>
        <v>88554694.607373461</v>
      </c>
      <c r="I2376">
        <f t="shared" ca="1" si="589"/>
        <v>4600361371.2632303</v>
      </c>
      <c r="J2376" t="s">
        <v>30</v>
      </c>
      <c r="K2376">
        <f t="shared" ca="1" si="580"/>
        <v>192.21657365787433</v>
      </c>
      <c r="L2376">
        <f t="shared" ca="1" si="581"/>
        <v>7.9609575593721704E-4</v>
      </c>
      <c r="N2376">
        <f t="shared" ca="1" si="582"/>
        <v>255.43266577321248</v>
      </c>
      <c r="O2376">
        <f t="shared" ca="1" si="583"/>
        <v>6.4161761054149433E-2</v>
      </c>
      <c r="P2376">
        <f t="shared" ca="1" si="584"/>
        <v>36115798.587526448</v>
      </c>
      <c r="Q2376">
        <f t="shared" ca="1" si="585"/>
        <v>591902172.17391849</v>
      </c>
      <c r="S2376">
        <f t="shared" ca="1" si="590"/>
        <v>0.12866427752204734</v>
      </c>
      <c r="T2376">
        <f t="shared" ca="1" si="591"/>
        <v>0.8563253932856344</v>
      </c>
      <c r="U2376" s="40" t="str">
        <f t="shared" ca="1" si="592"/>
        <v>NO</v>
      </c>
    </row>
    <row r="2377" spans="2:21" x14ac:dyDescent="0.25">
      <c r="B2377" s="47">
        <f t="shared" si="586"/>
        <v>2365</v>
      </c>
      <c r="C2377">
        <f t="shared" ca="1" si="587"/>
        <v>192.2172007149245</v>
      </c>
      <c r="D2377">
        <f t="shared" ca="1" si="588"/>
        <v>3.1371430218748292E-4</v>
      </c>
      <c r="F2377">
        <f t="shared" ca="1" si="577"/>
        <v>263.59111254027414</v>
      </c>
      <c r="G2377">
        <f t="shared" ca="1" si="578"/>
        <v>0.19708319548716002</v>
      </c>
      <c r="H2377">
        <f t="shared" ca="1" si="579"/>
        <v>88554694.607373461</v>
      </c>
      <c r="I2377">
        <f t="shared" ca="1" si="589"/>
        <v>4600361371.2632303</v>
      </c>
      <c r="J2377" t="s">
        <v>30</v>
      </c>
      <c r="K2377">
        <f t="shared" ca="1" si="580"/>
        <v>192.21780660619265</v>
      </c>
      <c r="L2377">
        <f t="shared" ca="1" si="581"/>
        <v>1.0279004774324256E-3</v>
      </c>
      <c r="N2377">
        <f t="shared" ca="1" si="582"/>
        <v>230.15910917572572</v>
      </c>
      <c r="O2377">
        <f t="shared" ca="1" si="583"/>
        <v>4.1862933192028641E-2</v>
      </c>
      <c r="P2377">
        <f t="shared" ca="1" si="584"/>
        <v>16763012.532961609</v>
      </c>
      <c r="Q2377">
        <f t="shared" ca="1" si="585"/>
        <v>161513895.65070856</v>
      </c>
      <c r="S2377">
        <f t="shared" ca="1" si="590"/>
        <v>3.5108958322193254E-2</v>
      </c>
      <c r="T2377">
        <f t="shared" ca="1" si="591"/>
        <v>0.83121907785339677</v>
      </c>
      <c r="U2377" s="40" t="str">
        <f t="shared" ca="1" si="592"/>
        <v>NO</v>
      </c>
    </row>
    <row r="2378" spans="2:21" x14ac:dyDescent="0.25">
      <c r="B2378" s="47">
        <f t="shared" si="586"/>
        <v>2366</v>
      </c>
      <c r="C2378">
        <f t="shared" ca="1" si="587"/>
        <v>192.2172007149245</v>
      </c>
      <c r="D2378">
        <f t="shared" ca="1" si="588"/>
        <v>3.1371430218748292E-4</v>
      </c>
      <c r="F2378">
        <f t="shared" ca="1" si="577"/>
        <v>263.59111254027414</v>
      </c>
      <c r="G2378">
        <f t="shared" ca="1" si="578"/>
        <v>0.19708319548716002</v>
      </c>
      <c r="H2378">
        <f t="shared" ca="1" si="579"/>
        <v>88554694.607373461</v>
      </c>
      <c r="I2378">
        <f t="shared" ca="1" si="589"/>
        <v>4600361371.2632303</v>
      </c>
      <c r="J2378" t="s">
        <v>30</v>
      </c>
      <c r="K2378">
        <f t="shared" ca="1" si="580"/>
        <v>192.21726304375144</v>
      </c>
      <c r="L2378">
        <f t="shared" ca="1" si="581"/>
        <v>7.5203744733413555E-4</v>
      </c>
      <c r="N2378">
        <f t="shared" ca="1" si="582"/>
        <v>261.90337402317238</v>
      </c>
      <c r="O2378">
        <f t="shared" ca="1" si="583"/>
        <v>7.0193449437096184E-2</v>
      </c>
      <c r="P2378">
        <f t="shared" ca="1" si="584"/>
        <v>54675812.989998691</v>
      </c>
      <c r="Q2378">
        <f t="shared" ca="1" si="585"/>
        <v>1005154746.3287531</v>
      </c>
      <c r="S2378">
        <f t="shared" ca="1" si="590"/>
        <v>0.21849473665429547</v>
      </c>
      <c r="T2378">
        <f t="shared" ca="1" si="591"/>
        <v>0.12929073534985958</v>
      </c>
      <c r="U2378" s="40" t="str">
        <f t="shared" ca="1" si="592"/>
        <v>YES</v>
      </c>
    </row>
    <row r="2379" spans="2:21" x14ac:dyDescent="0.25">
      <c r="B2379" s="47">
        <f t="shared" si="586"/>
        <v>2367</v>
      </c>
      <c r="C2379">
        <f t="shared" ca="1" si="587"/>
        <v>192.21726304375144</v>
      </c>
      <c r="D2379">
        <f t="shared" ca="1" si="588"/>
        <v>7.5203744733413555E-4</v>
      </c>
      <c r="F2379">
        <f t="shared" ca="1" si="577"/>
        <v>261.90337402317238</v>
      </c>
      <c r="G2379">
        <f t="shared" ca="1" si="578"/>
        <v>7.0193449437096184E-2</v>
      </c>
      <c r="H2379">
        <f t="shared" ca="1" si="579"/>
        <v>54675812.989998691</v>
      </c>
      <c r="I2379">
        <f t="shared" ca="1" si="589"/>
        <v>1005154746.3287531</v>
      </c>
      <c r="J2379" t="s">
        <v>30</v>
      </c>
      <c r="K2379">
        <f t="shared" ca="1" si="580"/>
        <v>192.21723137792952</v>
      </c>
      <c r="L2379">
        <f t="shared" ca="1" si="581"/>
        <v>6.0512419265066025E-4</v>
      </c>
      <c r="N2379">
        <f t="shared" ca="1" si="582"/>
        <v>262.81616757374297</v>
      </c>
      <c r="O2379">
        <f t="shared" ca="1" si="583"/>
        <v>9.6792044209417463E-2</v>
      </c>
      <c r="P2379">
        <f t="shared" ca="1" si="584"/>
        <v>73266815.009221494</v>
      </c>
      <c r="Q2379">
        <f t="shared" ca="1" si="585"/>
        <v>1863798907.4616003</v>
      </c>
      <c r="S2379">
        <f t="shared" ca="1" si="590"/>
        <v>1.854240766676948</v>
      </c>
      <c r="T2379">
        <f t="shared" ca="1" si="591"/>
        <v>0.1169257536063415</v>
      </c>
      <c r="U2379" s="40" t="str">
        <f t="shared" ca="1" si="592"/>
        <v>YES</v>
      </c>
    </row>
    <row r="2380" spans="2:21" x14ac:dyDescent="0.25">
      <c r="B2380" s="47">
        <f t="shared" si="586"/>
        <v>2368</v>
      </c>
      <c r="C2380">
        <f t="shared" ca="1" si="587"/>
        <v>192.21723137792952</v>
      </c>
      <c r="D2380">
        <f t="shared" ca="1" si="588"/>
        <v>6.0512419265066025E-4</v>
      </c>
      <c r="F2380">
        <f t="shared" ca="1" si="577"/>
        <v>262.81616757374297</v>
      </c>
      <c r="G2380">
        <f t="shared" ca="1" si="578"/>
        <v>9.6792044209417463E-2</v>
      </c>
      <c r="H2380">
        <f t="shared" ca="1" si="579"/>
        <v>73266815.009221494</v>
      </c>
      <c r="I2380">
        <f t="shared" ca="1" si="589"/>
        <v>1863798907.4616003</v>
      </c>
      <c r="J2380" t="s">
        <v>30</v>
      </c>
      <c r="K2380">
        <f t="shared" ca="1" si="580"/>
        <v>192.21617053090813</v>
      </c>
      <c r="L2380">
        <f t="shared" ca="1" si="581"/>
        <v>7.3808310734429876E-4</v>
      </c>
      <c r="N2380">
        <f t="shared" ca="1" si="582"/>
        <v>228.25388319878115</v>
      </c>
      <c r="O2380">
        <f t="shared" ca="1" si="583"/>
        <v>7.2264458175265639E-2</v>
      </c>
      <c r="P2380">
        <f t="shared" ca="1" si="584"/>
        <v>12206955.792241687</v>
      </c>
      <c r="Q2380">
        <f t="shared" ca="1" si="585"/>
        <v>201349380.29944599</v>
      </c>
      <c r="S2380">
        <f t="shared" ca="1" si="590"/>
        <v>0.10803170851391561</v>
      </c>
      <c r="T2380">
        <f t="shared" ca="1" si="591"/>
        <v>2.3485851284757331E-2</v>
      </c>
      <c r="U2380" s="40" t="str">
        <f t="shared" ca="1" si="592"/>
        <v>YES</v>
      </c>
    </row>
    <row r="2381" spans="2:21" x14ac:dyDescent="0.25">
      <c r="B2381" s="47">
        <f t="shared" si="586"/>
        <v>2369</v>
      </c>
      <c r="C2381">
        <f t="shared" ca="1" si="587"/>
        <v>192.21617053090813</v>
      </c>
      <c r="D2381">
        <f t="shared" ca="1" si="588"/>
        <v>7.3808310734429876E-4</v>
      </c>
      <c r="F2381">
        <f t="shared" ca="1" si="577"/>
        <v>228.25388319878115</v>
      </c>
      <c r="G2381">
        <f t="shared" ca="1" si="578"/>
        <v>7.2264458175265639E-2</v>
      </c>
      <c r="H2381">
        <f t="shared" ca="1" si="579"/>
        <v>12206955.792241687</v>
      </c>
      <c r="I2381">
        <f t="shared" ca="1" si="589"/>
        <v>201349380.29944599</v>
      </c>
      <c r="J2381" t="s">
        <v>30</v>
      </c>
      <c r="K2381">
        <f t="shared" ca="1" si="580"/>
        <v>192.21475615117023</v>
      </c>
      <c r="L2381">
        <f t="shared" ca="1" si="581"/>
        <v>1.4237479966143956E-3</v>
      </c>
      <c r="N2381">
        <f t="shared" ca="1" si="582"/>
        <v>86.877093348489623</v>
      </c>
      <c r="O2381">
        <f t="shared" ca="1" si="583"/>
        <v>2.3286795986165933E-2</v>
      </c>
      <c r="P2381">
        <f t="shared" ca="1" si="584"/>
        <v>537953.63043629297</v>
      </c>
      <c r="Q2381">
        <f t="shared" ca="1" si="585"/>
        <v>1088328.1522272611</v>
      </c>
      <c r="S2381">
        <f t="shared" ca="1" si="590"/>
        <v>5.4051725940685979E-3</v>
      </c>
      <c r="T2381">
        <f t="shared" ca="1" si="591"/>
        <v>0.46038883573906231</v>
      </c>
      <c r="U2381" s="40" t="str">
        <f t="shared" ca="1" si="592"/>
        <v>NO</v>
      </c>
    </row>
    <row r="2382" spans="2:21" x14ac:dyDescent="0.25">
      <c r="B2382" s="47">
        <f t="shared" si="586"/>
        <v>2370</v>
      </c>
      <c r="C2382">
        <f t="shared" ca="1" si="587"/>
        <v>192.21617053090813</v>
      </c>
      <c r="D2382">
        <f t="shared" ca="1" si="588"/>
        <v>7.3808310734429876E-4</v>
      </c>
      <c r="F2382">
        <f t="shared" ref="F2382:F2445" ca="1" si="593">_xlfn.NORM.DIST(C2382,192.217,0.003/2,FALSE)</f>
        <v>228.25388319878115</v>
      </c>
      <c r="G2382">
        <f t="shared" ref="G2382:G2445" ca="1" si="594">_xlfn.T.DIST(D2382*1/0.0004,1,FALSE)</f>
        <v>7.2264458175265639E-2</v>
      </c>
      <c r="H2382">
        <f t="shared" ref="H2382:H2445" ca="1" si="595">_xlfn.NORM.DIST(192.2168,C2382,SQRT(0.0008^2+D2382^2),FALSE)*_xlfn.NORM.DIST(192.2166,C2382,SQRT(0.0003^2+D2382^2),FALSE)*_xlfn.NORM.DIST(192.2176,C2382,SQRT(0.0002^2+D2382^2),FALSE)</f>
        <v>12206955.792241687</v>
      </c>
      <c r="I2382">
        <f t="shared" ca="1" si="589"/>
        <v>201349380.29944599</v>
      </c>
      <c r="J2382" t="s">
        <v>30</v>
      </c>
      <c r="K2382">
        <f t="shared" ref="K2382:K2445" ca="1" si="596">C2382+$K$10*(2*RAND()-1)</f>
        <v>192.21673025348736</v>
      </c>
      <c r="L2382">
        <f t="shared" ref="L2382:L2445" ca="1" si="597">ABS(D2382+$L$10*(2*RAND()-1))</f>
        <v>4.9399856704275655E-4</v>
      </c>
      <c r="N2382">
        <f t="shared" ref="N2382:N2445" ca="1" si="598">_xlfn.NORM.DIST(K2382,192.217,0.003/2,FALSE)</f>
        <v>261.69561193892309</v>
      </c>
      <c r="O2382">
        <f t="shared" ref="O2382:O2445" ca="1" si="599">_xlfn.T.DIST(L2382*1/0.0004,1,FALSE)</f>
        <v>0.12605253059009544</v>
      </c>
      <c r="P2382">
        <f t="shared" ref="P2382:P2445" ca="1" si="600">_xlfn.NORM.DIST(192.2168,K2382,SQRT(0.0008^2+L2382^2),FALSE)*_xlfn.NORM.DIST(192.2166,K2382,SQRT(0.0003^2+L2382^2),FALSE)*_xlfn.NORM.DIST(192.2176,K2382,SQRT(0.0002^2+L2382^2),FALSE)</f>
        <v>56282041.672022685</v>
      </c>
      <c r="Q2382">
        <f t="shared" ref="Q2382:Q2445" ca="1" si="601">N2382*O2382*P2382</f>
        <v>1856597891.0324693</v>
      </c>
      <c r="S2382">
        <f t="shared" ca="1" si="590"/>
        <v>9.2207777757813023</v>
      </c>
      <c r="T2382">
        <f t="shared" ca="1" si="591"/>
        <v>0.71754219492127846</v>
      </c>
      <c r="U2382" s="40" t="str">
        <f t="shared" ca="1" si="592"/>
        <v>YES</v>
      </c>
    </row>
    <row r="2383" spans="2:21" x14ac:dyDescent="0.25">
      <c r="B2383" s="47">
        <f t="shared" si="586"/>
        <v>2371</v>
      </c>
      <c r="C2383">
        <f t="shared" ca="1" si="587"/>
        <v>192.21673025348736</v>
      </c>
      <c r="D2383">
        <f t="shared" ca="1" si="588"/>
        <v>4.9399856704275655E-4</v>
      </c>
      <c r="F2383">
        <f t="shared" ca="1" si="593"/>
        <v>261.69561193892309</v>
      </c>
      <c r="G2383">
        <f t="shared" ca="1" si="594"/>
        <v>0.12605253059009544</v>
      </c>
      <c r="H2383">
        <f t="shared" ca="1" si="595"/>
        <v>56282041.672022685</v>
      </c>
      <c r="I2383">
        <f t="shared" ca="1" si="589"/>
        <v>1856597891.0324693</v>
      </c>
      <c r="J2383" t="s">
        <v>30</v>
      </c>
      <c r="K2383">
        <f t="shared" ca="1" si="596"/>
        <v>192.21598027375023</v>
      </c>
      <c r="L2383">
        <f t="shared" ca="1" si="597"/>
        <v>1.9683815302138643E-4</v>
      </c>
      <c r="N2383">
        <f t="shared" ca="1" si="598"/>
        <v>211.08812939161646</v>
      </c>
      <c r="O2383">
        <f t="shared" ca="1" si="599"/>
        <v>0.25625558153018008</v>
      </c>
      <c r="P2383">
        <f t="shared" ca="1" si="600"/>
        <v>6.1175186932989227</v>
      </c>
      <c r="Q2383">
        <f t="shared" ca="1" si="601"/>
        <v>330.91194935946919</v>
      </c>
      <c r="S2383">
        <f t="shared" ca="1" si="590"/>
        <v>1.7823565940573504E-7</v>
      </c>
      <c r="T2383">
        <f t="shared" ca="1" si="591"/>
        <v>0.41578067240861227</v>
      </c>
      <c r="U2383" s="40" t="str">
        <f t="shared" ca="1" si="592"/>
        <v>NO</v>
      </c>
    </row>
    <row r="2384" spans="2:21" x14ac:dyDescent="0.25">
      <c r="B2384" s="47">
        <f t="shared" si="586"/>
        <v>2372</v>
      </c>
      <c r="C2384">
        <f t="shared" ca="1" si="587"/>
        <v>192.21673025348736</v>
      </c>
      <c r="D2384">
        <f t="shared" ca="1" si="588"/>
        <v>4.9399856704275655E-4</v>
      </c>
      <c r="F2384">
        <f t="shared" ca="1" si="593"/>
        <v>261.69561193892309</v>
      </c>
      <c r="G2384">
        <f t="shared" ca="1" si="594"/>
        <v>0.12605253059009544</v>
      </c>
      <c r="H2384">
        <f t="shared" ca="1" si="595"/>
        <v>56282041.672022685</v>
      </c>
      <c r="I2384">
        <f t="shared" ca="1" si="589"/>
        <v>1856597891.0324693</v>
      </c>
      <c r="J2384" t="s">
        <v>30</v>
      </c>
      <c r="K2384">
        <f t="shared" ca="1" si="596"/>
        <v>192.21574251408259</v>
      </c>
      <c r="L2384">
        <f t="shared" ca="1" si="597"/>
        <v>8.6006217978007178E-4</v>
      </c>
      <c r="N2384">
        <f t="shared" ca="1" si="598"/>
        <v>187.15892445733667</v>
      </c>
      <c r="O2384">
        <f t="shared" ca="1" si="599"/>
        <v>5.660685583744994E-2</v>
      </c>
      <c r="P2384">
        <f t="shared" ca="1" si="600"/>
        <v>3148340.1891436423</v>
      </c>
      <c r="Q2384">
        <f t="shared" ca="1" si="601"/>
        <v>33355021.674637377</v>
      </c>
      <c r="S2384">
        <f t="shared" ca="1" si="590"/>
        <v>1.796566819112801E-2</v>
      </c>
      <c r="T2384">
        <f t="shared" ca="1" si="591"/>
        <v>0.98543606608663314</v>
      </c>
      <c r="U2384" s="40" t="str">
        <f t="shared" ca="1" si="592"/>
        <v>NO</v>
      </c>
    </row>
    <row r="2385" spans="2:21" x14ac:dyDescent="0.25">
      <c r="B2385" s="47">
        <f t="shared" si="586"/>
        <v>2373</v>
      </c>
      <c r="C2385">
        <f t="shared" ca="1" si="587"/>
        <v>192.21673025348736</v>
      </c>
      <c r="D2385">
        <f t="shared" ca="1" si="588"/>
        <v>4.9399856704275655E-4</v>
      </c>
      <c r="F2385">
        <f t="shared" ca="1" si="593"/>
        <v>261.69561193892309</v>
      </c>
      <c r="G2385">
        <f t="shared" ca="1" si="594"/>
        <v>0.12605253059009544</v>
      </c>
      <c r="H2385">
        <f t="shared" ca="1" si="595"/>
        <v>56282041.672022685</v>
      </c>
      <c r="I2385">
        <f t="shared" ca="1" si="589"/>
        <v>1856597891.0324693</v>
      </c>
      <c r="J2385" t="s">
        <v>30</v>
      </c>
      <c r="K2385">
        <f t="shared" ca="1" si="596"/>
        <v>192.21726753116315</v>
      </c>
      <c r="L2385">
        <f t="shared" ca="1" si="597"/>
        <v>2.4643419365281494E-4</v>
      </c>
      <c r="N2385">
        <f t="shared" ca="1" si="598"/>
        <v>261.76484003951492</v>
      </c>
      <c r="O2385">
        <f t="shared" ca="1" si="599"/>
        <v>0.23073268342769246</v>
      </c>
      <c r="P2385">
        <f t="shared" ca="1" si="600"/>
        <v>69391781.900059894</v>
      </c>
      <c r="Q2385">
        <f t="shared" ca="1" si="601"/>
        <v>4191104301.104681</v>
      </c>
      <c r="S2385">
        <f t="shared" ca="1" si="590"/>
        <v>2.2574108919050713</v>
      </c>
      <c r="T2385">
        <f t="shared" ca="1" si="591"/>
        <v>0.11117701539689751</v>
      </c>
      <c r="U2385" s="40" t="str">
        <f t="shared" ca="1" si="592"/>
        <v>YES</v>
      </c>
    </row>
    <row r="2386" spans="2:21" x14ac:dyDescent="0.25">
      <c r="B2386" s="47">
        <f t="shared" ref="B2386:B2449" si="602">B2385+1</f>
        <v>2374</v>
      </c>
      <c r="C2386">
        <f t="shared" ref="C2386:C2449" ca="1" si="603">IF(U2385="YES",K2385,C2385)</f>
        <v>192.21726753116315</v>
      </c>
      <c r="D2386">
        <f t="shared" ref="D2386:D2449" ca="1" si="604">IF(U2385="YES",L2385,D2385)</f>
        <v>2.4643419365281494E-4</v>
      </c>
      <c r="F2386">
        <f t="shared" ca="1" si="593"/>
        <v>261.76484003951492</v>
      </c>
      <c r="G2386">
        <f t="shared" ca="1" si="594"/>
        <v>0.23073268342769246</v>
      </c>
      <c r="H2386">
        <f t="shared" ca="1" si="595"/>
        <v>69391781.900059894</v>
      </c>
      <c r="I2386">
        <f t="shared" ref="I2386:I2449" ca="1" si="605">F2386*G2386*H2386</f>
        <v>4191104301.104681</v>
      </c>
      <c r="J2386" t="s">
        <v>30</v>
      </c>
      <c r="K2386">
        <f t="shared" ca="1" si="596"/>
        <v>192.21603423024152</v>
      </c>
      <c r="L2386">
        <f t="shared" ca="1" si="597"/>
        <v>2.834503158451592E-4</v>
      </c>
      <c r="N2386">
        <f t="shared" ca="1" si="598"/>
        <v>216.17374865209231</v>
      </c>
      <c r="O2386">
        <f t="shared" ca="1" si="599"/>
        <v>0.21190279144957808</v>
      </c>
      <c r="P2386">
        <f t="shared" ca="1" si="600"/>
        <v>5123.5690302867906</v>
      </c>
      <c r="Q2386">
        <f t="shared" ca="1" si="601"/>
        <v>234699.53188051563</v>
      </c>
      <c r="S2386">
        <f t="shared" ref="S2386:S2449" ca="1" si="606">Q2386/I2386</f>
        <v>5.5999449075665831E-5</v>
      </c>
      <c r="T2386">
        <f t="shared" ref="T2386:T2449" ca="1" si="607">RAND()</f>
        <v>0.35350037456968608</v>
      </c>
      <c r="U2386" s="40" t="str">
        <f t="shared" ref="U2386:U2449" ca="1" si="608">IF(S2386&gt;1,"YES",IF(S2386&gt;T2386,"YES","NO"))</f>
        <v>NO</v>
      </c>
    </row>
    <row r="2387" spans="2:21" x14ac:dyDescent="0.25">
      <c r="B2387" s="47">
        <f t="shared" si="602"/>
        <v>2375</v>
      </c>
      <c r="C2387">
        <f t="shared" ca="1" si="603"/>
        <v>192.21726753116315</v>
      </c>
      <c r="D2387">
        <f t="shared" ca="1" si="604"/>
        <v>2.4643419365281494E-4</v>
      </c>
      <c r="F2387">
        <f t="shared" ca="1" si="593"/>
        <v>261.76484003951492</v>
      </c>
      <c r="G2387">
        <f t="shared" ca="1" si="594"/>
        <v>0.23073268342769246</v>
      </c>
      <c r="H2387">
        <f t="shared" ca="1" si="595"/>
        <v>69391781.900059894</v>
      </c>
      <c r="I2387">
        <f t="shared" ca="1" si="605"/>
        <v>4191104301.104681</v>
      </c>
      <c r="J2387" t="s">
        <v>30</v>
      </c>
      <c r="K2387">
        <f t="shared" ca="1" si="596"/>
        <v>192.2158012342349</v>
      </c>
      <c r="L2387">
        <f t="shared" ca="1" si="597"/>
        <v>3.7915006723487335E-4</v>
      </c>
      <c r="N2387">
        <f t="shared" ca="1" si="598"/>
        <v>193.25480624339789</v>
      </c>
      <c r="O2387">
        <f t="shared" ca="1" si="599"/>
        <v>0.16766677015547921</v>
      </c>
      <c r="P2387">
        <f t="shared" ca="1" si="600"/>
        <v>7023.1712403034862</v>
      </c>
      <c r="Q2387">
        <f t="shared" ca="1" si="601"/>
        <v>227567.66826849253</v>
      </c>
      <c r="S2387">
        <f t="shared" ca="1" si="606"/>
        <v>5.4297782140260936E-5</v>
      </c>
      <c r="T2387">
        <f t="shared" ca="1" si="607"/>
        <v>0.74922901566779843</v>
      </c>
      <c r="U2387" s="40" t="str">
        <f t="shared" ca="1" si="608"/>
        <v>NO</v>
      </c>
    </row>
    <row r="2388" spans="2:21" x14ac:dyDescent="0.25">
      <c r="B2388" s="47">
        <f t="shared" si="602"/>
        <v>2376</v>
      </c>
      <c r="C2388">
        <f t="shared" ca="1" si="603"/>
        <v>192.21726753116315</v>
      </c>
      <c r="D2388">
        <f t="shared" ca="1" si="604"/>
        <v>2.4643419365281494E-4</v>
      </c>
      <c r="F2388">
        <f t="shared" ca="1" si="593"/>
        <v>261.76484003951492</v>
      </c>
      <c r="G2388">
        <f t="shared" ca="1" si="594"/>
        <v>0.23073268342769246</v>
      </c>
      <c r="H2388">
        <f t="shared" ca="1" si="595"/>
        <v>69391781.900059894</v>
      </c>
      <c r="I2388">
        <f t="shared" ca="1" si="605"/>
        <v>4191104301.104681</v>
      </c>
      <c r="J2388" t="s">
        <v>30</v>
      </c>
      <c r="K2388">
        <f t="shared" ca="1" si="596"/>
        <v>192.21641856135926</v>
      </c>
      <c r="L2388">
        <f t="shared" ca="1" si="597"/>
        <v>1.8323665583638474E-4</v>
      </c>
      <c r="N2388">
        <f t="shared" ca="1" si="598"/>
        <v>246.71276681657287</v>
      </c>
      <c r="O2388">
        <f t="shared" ca="1" si="599"/>
        <v>0.26309908291745254</v>
      </c>
      <c r="P2388">
        <f t="shared" ca="1" si="600"/>
        <v>48414.046242510733</v>
      </c>
      <c r="Q2388">
        <f t="shared" ca="1" si="601"/>
        <v>3142551.0305984146</v>
      </c>
      <c r="S2388">
        <f t="shared" ca="1" si="606"/>
        <v>7.4981456075194999E-4</v>
      </c>
      <c r="T2388">
        <f t="shared" ca="1" si="607"/>
        <v>2.4475221819982296E-2</v>
      </c>
      <c r="U2388" s="40" t="str">
        <f t="shared" ca="1" si="608"/>
        <v>NO</v>
      </c>
    </row>
    <row r="2389" spans="2:21" x14ac:dyDescent="0.25">
      <c r="B2389" s="47">
        <f t="shared" si="602"/>
        <v>2377</v>
      </c>
      <c r="C2389">
        <f t="shared" ca="1" si="603"/>
        <v>192.21726753116315</v>
      </c>
      <c r="D2389">
        <f t="shared" ca="1" si="604"/>
        <v>2.4643419365281494E-4</v>
      </c>
      <c r="F2389">
        <f t="shared" ca="1" si="593"/>
        <v>261.76484003951492</v>
      </c>
      <c r="G2389">
        <f t="shared" ca="1" si="594"/>
        <v>0.23073268342769246</v>
      </c>
      <c r="H2389">
        <f t="shared" ca="1" si="595"/>
        <v>69391781.900059894</v>
      </c>
      <c r="I2389">
        <f t="shared" ca="1" si="605"/>
        <v>4191104301.104681</v>
      </c>
      <c r="J2389" t="s">
        <v>30</v>
      </c>
      <c r="K2389">
        <f t="shared" ca="1" si="596"/>
        <v>192.21859664209882</v>
      </c>
      <c r="L2389">
        <f t="shared" ca="1" si="597"/>
        <v>5.0934486407399411E-4</v>
      </c>
      <c r="N2389">
        <f t="shared" ca="1" si="598"/>
        <v>150.93481939154151</v>
      </c>
      <c r="O2389">
        <f t="shared" ca="1" si="599"/>
        <v>0.12142506687811414</v>
      </c>
      <c r="P2389">
        <f t="shared" ca="1" si="600"/>
        <v>21822.136715357483</v>
      </c>
      <c r="Q2389">
        <f t="shared" ca="1" si="601"/>
        <v>399940.2033182155</v>
      </c>
      <c r="S2389">
        <f t="shared" ca="1" si="606"/>
        <v>9.5425972389377245E-5</v>
      </c>
      <c r="T2389">
        <f t="shared" ca="1" si="607"/>
        <v>0.38491164363084696</v>
      </c>
      <c r="U2389" s="40" t="str">
        <f t="shared" ca="1" si="608"/>
        <v>NO</v>
      </c>
    </row>
    <row r="2390" spans="2:21" x14ac:dyDescent="0.25">
      <c r="B2390" s="47">
        <f t="shared" si="602"/>
        <v>2378</v>
      </c>
      <c r="C2390">
        <f t="shared" ca="1" si="603"/>
        <v>192.21726753116315</v>
      </c>
      <c r="D2390">
        <f t="shared" ca="1" si="604"/>
        <v>2.4643419365281494E-4</v>
      </c>
      <c r="F2390">
        <f t="shared" ca="1" si="593"/>
        <v>261.76484003951492</v>
      </c>
      <c r="G2390">
        <f t="shared" ca="1" si="594"/>
        <v>0.23073268342769246</v>
      </c>
      <c r="H2390">
        <f t="shared" ca="1" si="595"/>
        <v>69391781.900059894</v>
      </c>
      <c r="I2390">
        <f t="shared" ca="1" si="605"/>
        <v>4191104301.104681</v>
      </c>
      <c r="J2390" t="s">
        <v>30</v>
      </c>
      <c r="K2390">
        <f t="shared" ca="1" si="596"/>
        <v>192.2162296691086</v>
      </c>
      <c r="L2390">
        <f t="shared" ca="1" si="597"/>
        <v>2.5497327777606205E-4</v>
      </c>
      <c r="N2390">
        <f t="shared" ca="1" si="598"/>
        <v>233.10356024423697</v>
      </c>
      <c r="O2390">
        <f t="shared" ca="1" si="599"/>
        <v>0.22634225661903939</v>
      </c>
      <c r="P2390">
        <f t="shared" ca="1" si="600"/>
        <v>39583.355819804834</v>
      </c>
      <c r="Q2390">
        <f t="shared" ca="1" si="601"/>
        <v>2088464.7930392418</v>
      </c>
      <c r="S2390">
        <f t="shared" ca="1" si="606"/>
        <v>4.9830895224649253E-4</v>
      </c>
      <c r="T2390">
        <f t="shared" ca="1" si="607"/>
        <v>0.81719458819476332</v>
      </c>
      <c r="U2390" s="40" t="str">
        <f t="shared" ca="1" si="608"/>
        <v>NO</v>
      </c>
    </row>
    <row r="2391" spans="2:21" x14ac:dyDescent="0.25">
      <c r="B2391" s="47">
        <f t="shared" si="602"/>
        <v>2379</v>
      </c>
      <c r="C2391">
        <f t="shared" ca="1" si="603"/>
        <v>192.21726753116315</v>
      </c>
      <c r="D2391">
        <f t="shared" ca="1" si="604"/>
        <v>2.4643419365281494E-4</v>
      </c>
      <c r="F2391">
        <f t="shared" ca="1" si="593"/>
        <v>261.76484003951492</v>
      </c>
      <c r="G2391">
        <f t="shared" ca="1" si="594"/>
        <v>0.23073268342769246</v>
      </c>
      <c r="H2391">
        <f t="shared" ca="1" si="595"/>
        <v>69391781.900059894</v>
      </c>
      <c r="I2391">
        <f t="shared" ca="1" si="605"/>
        <v>4191104301.104681</v>
      </c>
      <c r="J2391" t="s">
        <v>30</v>
      </c>
      <c r="K2391">
        <f t="shared" ca="1" si="596"/>
        <v>192.21791103847437</v>
      </c>
      <c r="L2391">
        <f t="shared" ca="1" si="597"/>
        <v>5.8266878929088108E-4</v>
      </c>
      <c r="N2391">
        <f t="shared" ca="1" si="598"/>
        <v>221.16503125753601</v>
      </c>
      <c r="O2391">
        <f t="shared" ca="1" si="599"/>
        <v>0.10196052906343488</v>
      </c>
      <c r="P2391">
        <f t="shared" ca="1" si="600"/>
        <v>10072206.937733889</v>
      </c>
      <c r="Q2391">
        <f t="shared" ca="1" si="601"/>
        <v>227129309.8998414</v>
      </c>
      <c r="S2391">
        <f t="shared" ca="1" si="606"/>
        <v>5.419318957058053E-2</v>
      </c>
      <c r="T2391">
        <f t="shared" ca="1" si="607"/>
        <v>0.20129610302738965</v>
      </c>
      <c r="U2391" s="40" t="str">
        <f t="shared" ca="1" si="608"/>
        <v>NO</v>
      </c>
    </row>
    <row r="2392" spans="2:21" x14ac:dyDescent="0.25">
      <c r="B2392" s="47">
        <f t="shared" si="602"/>
        <v>2380</v>
      </c>
      <c r="C2392">
        <f t="shared" ca="1" si="603"/>
        <v>192.21726753116315</v>
      </c>
      <c r="D2392">
        <f t="shared" ca="1" si="604"/>
        <v>2.4643419365281494E-4</v>
      </c>
      <c r="F2392">
        <f t="shared" ca="1" si="593"/>
        <v>261.76484003951492</v>
      </c>
      <c r="G2392">
        <f t="shared" ca="1" si="594"/>
        <v>0.23073268342769246</v>
      </c>
      <c r="H2392">
        <f t="shared" ca="1" si="595"/>
        <v>69391781.900059894</v>
      </c>
      <c r="I2392">
        <f t="shared" ca="1" si="605"/>
        <v>4191104301.104681</v>
      </c>
      <c r="J2392" t="s">
        <v>30</v>
      </c>
      <c r="K2392">
        <f t="shared" ca="1" si="596"/>
        <v>192.21704201478806</v>
      </c>
      <c r="L2392">
        <f t="shared" ca="1" si="597"/>
        <v>4.4762410272356336E-4</v>
      </c>
      <c r="N2392">
        <f t="shared" ca="1" si="598"/>
        <v>265.85721038224898</v>
      </c>
      <c r="O2392">
        <f t="shared" ca="1" si="599"/>
        <v>0.14132685322001334</v>
      </c>
      <c r="P2392">
        <f t="shared" ca="1" si="600"/>
        <v>94638722.60530895</v>
      </c>
      <c r="Q2392">
        <f t="shared" ca="1" si="601"/>
        <v>3555838290.2619376</v>
      </c>
      <c r="S2392">
        <f t="shared" ca="1" si="606"/>
        <v>0.84842514879066566</v>
      </c>
      <c r="T2392">
        <f t="shared" ca="1" si="607"/>
        <v>0.89050203458044896</v>
      </c>
      <c r="U2392" s="40" t="str">
        <f t="shared" ca="1" si="608"/>
        <v>NO</v>
      </c>
    </row>
    <row r="2393" spans="2:21" x14ac:dyDescent="0.25">
      <c r="B2393" s="47">
        <f t="shared" si="602"/>
        <v>2381</v>
      </c>
      <c r="C2393">
        <f t="shared" ca="1" si="603"/>
        <v>192.21726753116315</v>
      </c>
      <c r="D2393">
        <f t="shared" ca="1" si="604"/>
        <v>2.4643419365281494E-4</v>
      </c>
      <c r="F2393">
        <f t="shared" ca="1" si="593"/>
        <v>261.76484003951492</v>
      </c>
      <c r="G2393">
        <f t="shared" ca="1" si="594"/>
        <v>0.23073268342769246</v>
      </c>
      <c r="H2393">
        <f t="shared" ca="1" si="595"/>
        <v>69391781.900059894</v>
      </c>
      <c r="I2393">
        <f t="shared" ca="1" si="605"/>
        <v>4191104301.104681</v>
      </c>
      <c r="J2393" t="s">
        <v>30</v>
      </c>
      <c r="K2393">
        <f t="shared" ca="1" si="596"/>
        <v>192.2179357386317</v>
      </c>
      <c r="L2393">
        <f t="shared" ca="1" si="597"/>
        <v>3.4796160660747235E-5</v>
      </c>
      <c r="N2393">
        <f t="shared" ca="1" si="598"/>
        <v>218.93444600760992</v>
      </c>
      <c r="O2393">
        <f t="shared" ca="1" si="599"/>
        <v>0.31591922119016125</v>
      </c>
      <c r="P2393">
        <f t="shared" ca="1" si="600"/>
        <v>6811.6889750937335</v>
      </c>
      <c r="Q2393">
        <f t="shared" ca="1" si="601"/>
        <v>471134.5527580175</v>
      </c>
      <c r="S2393">
        <f t="shared" ca="1" si="606"/>
        <v>1.1241298686693075E-4</v>
      </c>
      <c r="T2393">
        <f t="shared" ca="1" si="607"/>
        <v>4.5442510612470954E-2</v>
      </c>
      <c r="U2393" s="40" t="str">
        <f t="shared" ca="1" si="608"/>
        <v>NO</v>
      </c>
    </row>
    <row r="2394" spans="2:21" x14ac:dyDescent="0.25">
      <c r="B2394" s="47">
        <f t="shared" si="602"/>
        <v>2382</v>
      </c>
      <c r="C2394">
        <f t="shared" ca="1" si="603"/>
        <v>192.21726753116315</v>
      </c>
      <c r="D2394">
        <f t="shared" ca="1" si="604"/>
        <v>2.4643419365281494E-4</v>
      </c>
      <c r="F2394">
        <f t="shared" ca="1" si="593"/>
        <v>261.76484003951492</v>
      </c>
      <c r="G2394">
        <f t="shared" ca="1" si="594"/>
        <v>0.23073268342769246</v>
      </c>
      <c r="H2394">
        <f t="shared" ca="1" si="595"/>
        <v>69391781.900059894</v>
      </c>
      <c r="I2394">
        <f t="shared" ca="1" si="605"/>
        <v>4191104301.104681</v>
      </c>
      <c r="J2394" t="s">
        <v>30</v>
      </c>
      <c r="K2394">
        <f t="shared" ca="1" si="596"/>
        <v>192.21703494539091</v>
      </c>
      <c r="L2394">
        <f t="shared" ca="1" si="597"/>
        <v>3.3781923000463448E-5</v>
      </c>
      <c r="N2394">
        <f t="shared" ca="1" si="598"/>
        <v>265.88935517524067</v>
      </c>
      <c r="O2394">
        <f t="shared" ca="1" si="599"/>
        <v>0.31605558354262975</v>
      </c>
      <c r="P2394">
        <f t="shared" ca="1" si="600"/>
        <v>9070146.72602598</v>
      </c>
      <c r="Q2394">
        <f t="shared" ca="1" si="601"/>
        <v>762217175.08191609</v>
      </c>
      <c r="S2394">
        <f t="shared" ca="1" si="606"/>
        <v>0.18186547514005147</v>
      </c>
      <c r="T2394">
        <f t="shared" ca="1" si="607"/>
        <v>0.53380443158579127</v>
      </c>
      <c r="U2394" s="40" t="str">
        <f t="shared" ca="1" si="608"/>
        <v>NO</v>
      </c>
    </row>
    <row r="2395" spans="2:21" x14ac:dyDescent="0.25">
      <c r="B2395" s="47">
        <f t="shared" si="602"/>
        <v>2383</v>
      </c>
      <c r="C2395">
        <f t="shared" ca="1" si="603"/>
        <v>192.21726753116315</v>
      </c>
      <c r="D2395">
        <f t="shared" ca="1" si="604"/>
        <v>2.4643419365281494E-4</v>
      </c>
      <c r="F2395">
        <f t="shared" ca="1" si="593"/>
        <v>261.76484003951492</v>
      </c>
      <c r="G2395">
        <f t="shared" ca="1" si="594"/>
        <v>0.23073268342769246</v>
      </c>
      <c r="H2395">
        <f t="shared" ca="1" si="595"/>
        <v>69391781.900059894</v>
      </c>
      <c r="I2395">
        <f t="shared" ca="1" si="605"/>
        <v>4191104301.104681</v>
      </c>
      <c r="J2395" t="s">
        <v>30</v>
      </c>
      <c r="K2395">
        <f t="shared" ca="1" si="596"/>
        <v>192.21729307992445</v>
      </c>
      <c r="L2395">
        <f t="shared" ca="1" si="597"/>
        <v>2.4542340855821372E-4</v>
      </c>
      <c r="N2395">
        <f t="shared" ca="1" si="598"/>
        <v>260.93300087921642</v>
      </c>
      <c r="O2395">
        <f t="shared" ca="1" si="599"/>
        <v>0.23125354897358161</v>
      </c>
      <c r="P2395">
        <f t="shared" ca="1" si="600"/>
        <v>65680076.449753374</v>
      </c>
      <c r="Q2395">
        <f t="shared" ca="1" si="601"/>
        <v>3963246319.5521007</v>
      </c>
      <c r="S2395">
        <f t="shared" ca="1" si="606"/>
        <v>0.94563294893603056</v>
      </c>
      <c r="T2395">
        <f t="shared" ca="1" si="607"/>
        <v>0.14473470183355952</v>
      </c>
      <c r="U2395" s="40" t="str">
        <f t="shared" ca="1" si="608"/>
        <v>YES</v>
      </c>
    </row>
    <row r="2396" spans="2:21" x14ac:dyDescent="0.25">
      <c r="B2396" s="47">
        <f t="shared" si="602"/>
        <v>2384</v>
      </c>
      <c r="C2396">
        <f t="shared" ca="1" si="603"/>
        <v>192.21729307992445</v>
      </c>
      <c r="D2396">
        <f t="shared" ca="1" si="604"/>
        <v>2.4542340855821372E-4</v>
      </c>
      <c r="F2396">
        <f t="shared" ca="1" si="593"/>
        <v>260.93300087921642</v>
      </c>
      <c r="G2396">
        <f t="shared" ca="1" si="594"/>
        <v>0.23125354897358161</v>
      </c>
      <c r="H2396">
        <f t="shared" ca="1" si="595"/>
        <v>65680076.449753374</v>
      </c>
      <c r="I2396">
        <f t="shared" ca="1" si="605"/>
        <v>3963246319.5521007</v>
      </c>
      <c r="J2396" t="s">
        <v>30</v>
      </c>
      <c r="K2396">
        <f t="shared" ca="1" si="596"/>
        <v>192.21672585626968</v>
      </c>
      <c r="L2396">
        <f t="shared" ca="1" si="597"/>
        <v>8.3657351293625181E-4</v>
      </c>
      <c r="N2396">
        <f t="shared" ca="1" si="598"/>
        <v>261.55656617624817</v>
      </c>
      <c r="O2396">
        <f t="shared" ca="1" si="599"/>
        <v>5.9230413759618648E-2</v>
      </c>
      <c r="P2396">
        <f t="shared" ca="1" si="600"/>
        <v>42299715.017953657</v>
      </c>
      <c r="Q2396">
        <f t="shared" ca="1" si="601"/>
        <v>655311568.83835161</v>
      </c>
      <c r="S2396">
        <f t="shared" ca="1" si="606"/>
        <v>0.16534717148552364</v>
      </c>
      <c r="T2396">
        <f t="shared" ca="1" si="607"/>
        <v>0.70169082744541811</v>
      </c>
      <c r="U2396" s="40" t="str">
        <f t="shared" ca="1" si="608"/>
        <v>NO</v>
      </c>
    </row>
    <row r="2397" spans="2:21" x14ac:dyDescent="0.25">
      <c r="B2397" s="47">
        <f t="shared" si="602"/>
        <v>2385</v>
      </c>
      <c r="C2397">
        <f t="shared" ca="1" si="603"/>
        <v>192.21729307992445</v>
      </c>
      <c r="D2397">
        <f t="shared" ca="1" si="604"/>
        <v>2.4542340855821372E-4</v>
      </c>
      <c r="F2397">
        <f t="shared" ca="1" si="593"/>
        <v>260.93300087921642</v>
      </c>
      <c r="G2397">
        <f t="shared" ca="1" si="594"/>
        <v>0.23125354897358161</v>
      </c>
      <c r="H2397">
        <f t="shared" ca="1" si="595"/>
        <v>65680076.449753374</v>
      </c>
      <c r="I2397">
        <f t="shared" ca="1" si="605"/>
        <v>3963246319.5521007</v>
      </c>
      <c r="J2397" t="s">
        <v>30</v>
      </c>
      <c r="K2397">
        <f t="shared" ca="1" si="596"/>
        <v>192.21783710643331</v>
      </c>
      <c r="L2397">
        <f t="shared" ca="1" si="597"/>
        <v>3.2331291554694107E-4</v>
      </c>
      <c r="N2397">
        <f t="shared" ca="1" si="598"/>
        <v>227.60918150411919</v>
      </c>
      <c r="O2397">
        <f t="shared" ca="1" si="599"/>
        <v>0.19252766337795185</v>
      </c>
      <c r="P2397">
        <f t="shared" ca="1" si="600"/>
        <v>3433889.8807239342</v>
      </c>
      <c r="Q2397">
        <f t="shared" ca="1" si="601"/>
        <v>150476707.81444448</v>
      </c>
      <c r="S2397">
        <f t="shared" ca="1" si="606"/>
        <v>3.7968043286153948E-2</v>
      </c>
      <c r="T2397">
        <f t="shared" ca="1" si="607"/>
        <v>0.7854536308270923</v>
      </c>
      <c r="U2397" s="40" t="str">
        <f t="shared" ca="1" si="608"/>
        <v>NO</v>
      </c>
    </row>
    <row r="2398" spans="2:21" x14ac:dyDescent="0.25">
      <c r="B2398" s="47">
        <f t="shared" si="602"/>
        <v>2386</v>
      </c>
      <c r="C2398">
        <f t="shared" ca="1" si="603"/>
        <v>192.21729307992445</v>
      </c>
      <c r="D2398">
        <f t="shared" ca="1" si="604"/>
        <v>2.4542340855821372E-4</v>
      </c>
      <c r="F2398">
        <f t="shared" ca="1" si="593"/>
        <v>260.93300087921642</v>
      </c>
      <c r="G2398">
        <f t="shared" ca="1" si="594"/>
        <v>0.23125354897358161</v>
      </c>
      <c r="H2398">
        <f t="shared" ca="1" si="595"/>
        <v>65680076.449753374</v>
      </c>
      <c r="I2398">
        <f t="shared" ca="1" si="605"/>
        <v>3963246319.5521007</v>
      </c>
      <c r="J2398" t="s">
        <v>30</v>
      </c>
      <c r="K2398">
        <f t="shared" ca="1" si="596"/>
        <v>192.21704260954672</v>
      </c>
      <c r="L2398">
        <f t="shared" ca="1" si="597"/>
        <v>3.0384483893776003E-4</v>
      </c>
      <c r="N2398">
        <f t="shared" ca="1" si="598"/>
        <v>265.8542368712931</v>
      </c>
      <c r="O2398">
        <f t="shared" ca="1" si="599"/>
        <v>0.20184385482946124</v>
      </c>
      <c r="P2398">
        <f t="shared" ca="1" si="600"/>
        <v>82893170.514550656</v>
      </c>
      <c r="Q2398">
        <f t="shared" ca="1" si="601"/>
        <v>4448134069.6878281</v>
      </c>
      <c r="S2398">
        <f t="shared" ca="1" si="606"/>
        <v>1.1223461049452323</v>
      </c>
      <c r="T2398">
        <f t="shared" ca="1" si="607"/>
        <v>0.16176461467480452</v>
      </c>
      <c r="U2398" s="40" t="str">
        <f t="shared" ca="1" si="608"/>
        <v>YES</v>
      </c>
    </row>
    <row r="2399" spans="2:21" x14ac:dyDescent="0.25">
      <c r="B2399" s="47">
        <f t="shared" si="602"/>
        <v>2387</v>
      </c>
      <c r="C2399">
        <f t="shared" ca="1" si="603"/>
        <v>192.21704260954672</v>
      </c>
      <c r="D2399">
        <f t="shared" ca="1" si="604"/>
        <v>3.0384483893776003E-4</v>
      </c>
      <c r="F2399">
        <f t="shared" ca="1" si="593"/>
        <v>265.8542368712931</v>
      </c>
      <c r="G2399">
        <f t="shared" ca="1" si="594"/>
        <v>0.20184385482946124</v>
      </c>
      <c r="H2399">
        <f t="shared" ca="1" si="595"/>
        <v>82893170.514550656</v>
      </c>
      <c r="I2399">
        <f t="shared" ca="1" si="605"/>
        <v>4448134069.6878281</v>
      </c>
      <c r="J2399" t="s">
        <v>30</v>
      </c>
      <c r="K2399">
        <f t="shared" ca="1" si="596"/>
        <v>192.21824149250821</v>
      </c>
      <c r="L2399">
        <f t="shared" ca="1" si="597"/>
        <v>7.3616972592909999E-4</v>
      </c>
      <c r="N2399">
        <f t="shared" ca="1" si="598"/>
        <v>188.8285982288395</v>
      </c>
      <c r="O2399">
        <f t="shared" ca="1" si="599"/>
        <v>7.2554856865255299E-2</v>
      </c>
      <c r="P2399">
        <f t="shared" ca="1" si="600"/>
        <v>3330208.6268760525</v>
      </c>
      <c r="Q2399">
        <f t="shared" ca="1" si="601"/>
        <v>45625296.560456954</v>
      </c>
      <c r="S2399">
        <f t="shared" ca="1" si="606"/>
        <v>1.025717657014303E-2</v>
      </c>
      <c r="T2399">
        <f t="shared" ca="1" si="607"/>
        <v>0.22120750311180404</v>
      </c>
      <c r="U2399" s="40" t="str">
        <f t="shared" ca="1" si="608"/>
        <v>NO</v>
      </c>
    </row>
    <row r="2400" spans="2:21" x14ac:dyDescent="0.25">
      <c r="B2400" s="47">
        <f t="shared" si="602"/>
        <v>2388</v>
      </c>
      <c r="C2400">
        <f t="shared" ca="1" si="603"/>
        <v>192.21704260954672</v>
      </c>
      <c r="D2400">
        <f t="shared" ca="1" si="604"/>
        <v>3.0384483893776003E-4</v>
      </c>
      <c r="F2400">
        <f t="shared" ca="1" si="593"/>
        <v>265.8542368712931</v>
      </c>
      <c r="G2400">
        <f t="shared" ca="1" si="594"/>
        <v>0.20184385482946124</v>
      </c>
      <c r="H2400">
        <f t="shared" ca="1" si="595"/>
        <v>82893170.514550656</v>
      </c>
      <c r="I2400">
        <f t="shared" ca="1" si="605"/>
        <v>4448134069.6878281</v>
      </c>
      <c r="J2400" t="s">
        <v>30</v>
      </c>
      <c r="K2400">
        <f t="shared" ca="1" si="596"/>
        <v>192.21616094156704</v>
      </c>
      <c r="L2400">
        <f t="shared" ca="1" si="597"/>
        <v>5.7888860360418796E-4</v>
      </c>
      <c r="N2400">
        <f t="shared" ca="1" si="598"/>
        <v>227.44375089691621</v>
      </c>
      <c r="O2400">
        <f t="shared" ca="1" si="599"/>
        <v>0.10286476637014998</v>
      </c>
      <c r="P2400">
        <f t="shared" ca="1" si="600"/>
        <v>6586393.2255304549</v>
      </c>
      <c r="Q2400">
        <f t="shared" ca="1" si="601"/>
        <v>154094915.37719142</v>
      </c>
      <c r="S2400">
        <f t="shared" ca="1" si="606"/>
        <v>3.464259686489303E-2</v>
      </c>
      <c r="T2400">
        <f t="shared" ca="1" si="607"/>
        <v>0.50108563573698417</v>
      </c>
      <c r="U2400" s="40" t="str">
        <f t="shared" ca="1" si="608"/>
        <v>NO</v>
      </c>
    </row>
    <row r="2401" spans="2:21" x14ac:dyDescent="0.25">
      <c r="B2401" s="47">
        <f t="shared" si="602"/>
        <v>2389</v>
      </c>
      <c r="C2401">
        <f t="shared" ca="1" si="603"/>
        <v>192.21704260954672</v>
      </c>
      <c r="D2401">
        <f t="shared" ca="1" si="604"/>
        <v>3.0384483893776003E-4</v>
      </c>
      <c r="F2401">
        <f t="shared" ca="1" si="593"/>
        <v>265.8542368712931</v>
      </c>
      <c r="G2401">
        <f t="shared" ca="1" si="594"/>
        <v>0.20184385482946124</v>
      </c>
      <c r="H2401">
        <f t="shared" ca="1" si="595"/>
        <v>82893170.514550656</v>
      </c>
      <c r="I2401">
        <f t="shared" ca="1" si="605"/>
        <v>4448134069.6878281</v>
      </c>
      <c r="J2401" t="s">
        <v>30</v>
      </c>
      <c r="K2401">
        <f t="shared" ca="1" si="596"/>
        <v>192.21754690180938</v>
      </c>
      <c r="L2401">
        <f t="shared" ca="1" si="597"/>
        <v>1.5644548462628754E-4</v>
      </c>
      <c r="N2401">
        <f t="shared" ca="1" si="598"/>
        <v>248.85853882853982</v>
      </c>
      <c r="O2401">
        <f t="shared" ca="1" si="599"/>
        <v>0.27607821888290679</v>
      </c>
      <c r="P2401">
        <f t="shared" ca="1" si="600"/>
        <v>11610159.160916883</v>
      </c>
      <c r="Q2401">
        <f t="shared" ca="1" si="601"/>
        <v>797669276.26195717</v>
      </c>
      <c r="S2401">
        <f t="shared" ca="1" si="606"/>
        <v>0.1793267162736257</v>
      </c>
      <c r="T2401">
        <f t="shared" ca="1" si="607"/>
        <v>0.2424549182330179</v>
      </c>
      <c r="U2401" s="40" t="str">
        <f t="shared" ca="1" si="608"/>
        <v>NO</v>
      </c>
    </row>
    <row r="2402" spans="2:21" x14ac:dyDescent="0.25">
      <c r="B2402" s="47">
        <f t="shared" si="602"/>
        <v>2390</v>
      </c>
      <c r="C2402">
        <f t="shared" ca="1" si="603"/>
        <v>192.21704260954672</v>
      </c>
      <c r="D2402">
        <f t="shared" ca="1" si="604"/>
        <v>3.0384483893776003E-4</v>
      </c>
      <c r="F2402">
        <f t="shared" ca="1" si="593"/>
        <v>265.8542368712931</v>
      </c>
      <c r="G2402">
        <f t="shared" ca="1" si="594"/>
        <v>0.20184385482946124</v>
      </c>
      <c r="H2402">
        <f t="shared" ca="1" si="595"/>
        <v>82893170.514550656</v>
      </c>
      <c r="I2402">
        <f t="shared" ca="1" si="605"/>
        <v>4448134069.6878281</v>
      </c>
      <c r="J2402" t="s">
        <v>30</v>
      </c>
      <c r="K2402">
        <f t="shared" ca="1" si="596"/>
        <v>192.21637030359099</v>
      </c>
      <c r="L2402">
        <f t="shared" ca="1" si="597"/>
        <v>4.8668486897654006E-5</v>
      </c>
      <c r="N2402">
        <f t="shared" ca="1" si="598"/>
        <v>243.52914385780232</v>
      </c>
      <c r="O2402">
        <f t="shared" ca="1" si="599"/>
        <v>0.31366640476612456</v>
      </c>
      <c r="P2402">
        <f t="shared" ca="1" si="600"/>
        <v>14.656550388299543</v>
      </c>
      <c r="Q2402">
        <f t="shared" ca="1" si="601"/>
        <v>1119.5686102194766</v>
      </c>
      <c r="S2402">
        <f t="shared" ca="1" si="606"/>
        <v>2.5169398958742457E-7</v>
      </c>
      <c r="T2402">
        <f t="shared" ca="1" si="607"/>
        <v>0.3739341979964369</v>
      </c>
      <c r="U2402" s="40" t="str">
        <f t="shared" ca="1" si="608"/>
        <v>NO</v>
      </c>
    </row>
    <row r="2403" spans="2:21" x14ac:dyDescent="0.25">
      <c r="B2403" s="47">
        <f t="shared" si="602"/>
        <v>2391</v>
      </c>
      <c r="C2403">
        <f t="shared" ca="1" si="603"/>
        <v>192.21704260954672</v>
      </c>
      <c r="D2403">
        <f t="shared" ca="1" si="604"/>
        <v>3.0384483893776003E-4</v>
      </c>
      <c r="F2403">
        <f t="shared" ca="1" si="593"/>
        <v>265.8542368712931</v>
      </c>
      <c r="G2403">
        <f t="shared" ca="1" si="594"/>
        <v>0.20184385482946124</v>
      </c>
      <c r="H2403">
        <f t="shared" ca="1" si="595"/>
        <v>82893170.514550656</v>
      </c>
      <c r="I2403">
        <f t="shared" ca="1" si="605"/>
        <v>4448134069.6878281</v>
      </c>
      <c r="J2403" t="s">
        <v>30</v>
      </c>
      <c r="K2403">
        <f t="shared" ca="1" si="596"/>
        <v>192.21738966826314</v>
      </c>
      <c r="L2403">
        <f t="shared" ca="1" si="597"/>
        <v>2.327772953185927E-4</v>
      </c>
      <c r="N2403">
        <f t="shared" ca="1" si="598"/>
        <v>257.13702506583644</v>
      </c>
      <c r="O2403">
        <f t="shared" ca="1" si="599"/>
        <v>0.23778284088287896</v>
      </c>
      <c r="P2403">
        <f t="shared" ca="1" si="600"/>
        <v>46307899.218804613</v>
      </c>
      <c r="Q2403">
        <f t="shared" ca="1" si="601"/>
        <v>2831393338.382771</v>
      </c>
      <c r="S2403">
        <f t="shared" ca="1" si="606"/>
        <v>0.63653507156574518</v>
      </c>
      <c r="T2403">
        <f t="shared" ca="1" si="607"/>
        <v>0.72776882639118823</v>
      </c>
      <c r="U2403" s="40" t="str">
        <f t="shared" ca="1" si="608"/>
        <v>NO</v>
      </c>
    </row>
    <row r="2404" spans="2:21" x14ac:dyDescent="0.25">
      <c r="B2404" s="47">
        <f t="shared" si="602"/>
        <v>2392</v>
      </c>
      <c r="C2404">
        <f t="shared" ca="1" si="603"/>
        <v>192.21704260954672</v>
      </c>
      <c r="D2404">
        <f t="shared" ca="1" si="604"/>
        <v>3.0384483893776003E-4</v>
      </c>
      <c r="F2404">
        <f t="shared" ca="1" si="593"/>
        <v>265.8542368712931</v>
      </c>
      <c r="G2404">
        <f t="shared" ca="1" si="594"/>
        <v>0.20184385482946124</v>
      </c>
      <c r="H2404">
        <f t="shared" ca="1" si="595"/>
        <v>82893170.514550656</v>
      </c>
      <c r="I2404">
        <f t="shared" ca="1" si="605"/>
        <v>4448134069.6878281</v>
      </c>
      <c r="J2404" t="s">
        <v>30</v>
      </c>
      <c r="K2404">
        <f t="shared" ca="1" si="596"/>
        <v>192.2176834061093</v>
      </c>
      <c r="L2404">
        <f t="shared" ca="1" si="597"/>
        <v>9.6247201715459678E-4</v>
      </c>
      <c r="N2404">
        <f t="shared" ca="1" si="598"/>
        <v>239.74218147308247</v>
      </c>
      <c r="O2404">
        <f t="shared" ca="1" si="599"/>
        <v>4.6881272180757182E-2</v>
      </c>
      <c r="P2404">
        <f t="shared" ca="1" si="600"/>
        <v>22318392.233858079</v>
      </c>
      <c r="Q2404">
        <f t="shared" ca="1" si="601"/>
        <v>250845749.73430926</v>
      </c>
      <c r="S2404">
        <f t="shared" ca="1" si="606"/>
        <v>5.6393477760420502E-2</v>
      </c>
      <c r="T2404">
        <f t="shared" ca="1" si="607"/>
        <v>0.90812328653872199</v>
      </c>
      <c r="U2404" s="40" t="str">
        <f t="shared" ca="1" si="608"/>
        <v>NO</v>
      </c>
    </row>
    <row r="2405" spans="2:21" x14ac:dyDescent="0.25">
      <c r="B2405" s="47">
        <f t="shared" si="602"/>
        <v>2393</v>
      </c>
      <c r="C2405">
        <f t="shared" ca="1" si="603"/>
        <v>192.21704260954672</v>
      </c>
      <c r="D2405">
        <f t="shared" ca="1" si="604"/>
        <v>3.0384483893776003E-4</v>
      </c>
      <c r="F2405">
        <f t="shared" ca="1" si="593"/>
        <v>265.8542368712931</v>
      </c>
      <c r="G2405">
        <f t="shared" ca="1" si="594"/>
        <v>0.20184385482946124</v>
      </c>
      <c r="H2405">
        <f t="shared" ca="1" si="595"/>
        <v>82893170.514550656</v>
      </c>
      <c r="I2405">
        <f t="shared" ca="1" si="605"/>
        <v>4448134069.6878281</v>
      </c>
      <c r="J2405" t="s">
        <v>30</v>
      </c>
      <c r="K2405">
        <f t="shared" ca="1" si="596"/>
        <v>192.21753636256585</v>
      </c>
      <c r="L2405">
        <f t="shared" ca="1" si="597"/>
        <v>6.8090476833621298E-4</v>
      </c>
      <c r="N2405">
        <f t="shared" ca="1" si="598"/>
        <v>249.49071040728447</v>
      </c>
      <c r="O2405">
        <f t="shared" ca="1" si="599"/>
        <v>8.166617278520806E-2</v>
      </c>
      <c r="P2405">
        <f t="shared" ca="1" si="600"/>
        <v>40394861.809717327</v>
      </c>
      <c r="Q2405">
        <f t="shared" ca="1" si="601"/>
        <v>823043348.78516984</v>
      </c>
      <c r="S2405">
        <f t="shared" ca="1" si="606"/>
        <v>0.18503114696876288</v>
      </c>
      <c r="T2405">
        <f t="shared" ca="1" si="607"/>
        <v>0.13027555818183079</v>
      </c>
      <c r="U2405" s="40" t="str">
        <f t="shared" ca="1" si="608"/>
        <v>YES</v>
      </c>
    </row>
    <row r="2406" spans="2:21" x14ac:dyDescent="0.25">
      <c r="B2406" s="47">
        <f t="shared" si="602"/>
        <v>2394</v>
      </c>
      <c r="C2406">
        <f t="shared" ca="1" si="603"/>
        <v>192.21753636256585</v>
      </c>
      <c r="D2406">
        <f t="shared" ca="1" si="604"/>
        <v>6.8090476833621298E-4</v>
      </c>
      <c r="F2406">
        <f t="shared" ca="1" si="593"/>
        <v>249.49071040728447</v>
      </c>
      <c r="G2406">
        <f t="shared" ca="1" si="594"/>
        <v>8.166617278520806E-2</v>
      </c>
      <c r="H2406">
        <f t="shared" ca="1" si="595"/>
        <v>40394861.809717327</v>
      </c>
      <c r="I2406">
        <f t="shared" ca="1" si="605"/>
        <v>823043348.78516984</v>
      </c>
      <c r="J2406" t="s">
        <v>30</v>
      </c>
      <c r="K2406">
        <f t="shared" ca="1" si="596"/>
        <v>192.21626644625792</v>
      </c>
      <c r="L2406">
        <f t="shared" ca="1" si="597"/>
        <v>1.2401893788984027E-3</v>
      </c>
      <c r="N2406">
        <f t="shared" ca="1" si="598"/>
        <v>235.9862680501958</v>
      </c>
      <c r="O2406">
        <f t="shared" ca="1" si="599"/>
        <v>2.9992633355039214E-2</v>
      </c>
      <c r="P2406">
        <f t="shared" ca="1" si="600"/>
        <v>13831368.069059482</v>
      </c>
      <c r="Q2406">
        <f t="shared" ca="1" si="601"/>
        <v>97896343.154957488</v>
      </c>
      <c r="S2406">
        <f t="shared" ca="1" si="606"/>
        <v>0.11894433421940005</v>
      </c>
      <c r="T2406">
        <f t="shared" ca="1" si="607"/>
        <v>0.24849938171929109</v>
      </c>
      <c r="U2406" s="40" t="str">
        <f t="shared" ca="1" si="608"/>
        <v>NO</v>
      </c>
    </row>
    <row r="2407" spans="2:21" x14ac:dyDescent="0.25">
      <c r="B2407" s="47">
        <f t="shared" si="602"/>
        <v>2395</v>
      </c>
      <c r="C2407">
        <f t="shared" ca="1" si="603"/>
        <v>192.21753636256585</v>
      </c>
      <c r="D2407">
        <f t="shared" ca="1" si="604"/>
        <v>6.8090476833621298E-4</v>
      </c>
      <c r="F2407">
        <f t="shared" ca="1" si="593"/>
        <v>249.49071040728447</v>
      </c>
      <c r="G2407">
        <f t="shared" ca="1" si="594"/>
        <v>8.166617278520806E-2</v>
      </c>
      <c r="H2407">
        <f t="shared" ca="1" si="595"/>
        <v>40394861.809717327</v>
      </c>
      <c r="I2407">
        <f t="shared" ca="1" si="605"/>
        <v>823043348.78516984</v>
      </c>
      <c r="J2407" t="s">
        <v>30</v>
      </c>
      <c r="K2407">
        <f t="shared" ca="1" si="596"/>
        <v>192.21859826073327</v>
      </c>
      <c r="L2407">
        <f t="shared" ca="1" si="597"/>
        <v>9.4487258867556058E-5</v>
      </c>
      <c r="N2407">
        <f t="shared" ca="1" si="598"/>
        <v>150.76146540219091</v>
      </c>
      <c r="O2407">
        <f t="shared" ca="1" si="599"/>
        <v>0.30148719808297686</v>
      </c>
      <c r="P2407">
        <f t="shared" ca="1" si="600"/>
        <v>6.090551329848138E-6</v>
      </c>
      <c r="Q2407">
        <f t="shared" ca="1" si="601"/>
        <v>2.7683170876201528E-4</v>
      </c>
      <c r="S2407">
        <f t="shared" ca="1" si="606"/>
        <v>3.3635131025677446E-13</v>
      </c>
      <c r="T2407">
        <f t="shared" ca="1" si="607"/>
        <v>0.92754162230052339</v>
      </c>
      <c r="U2407" s="40" t="str">
        <f t="shared" ca="1" si="608"/>
        <v>NO</v>
      </c>
    </row>
    <row r="2408" spans="2:21" x14ac:dyDescent="0.25">
      <c r="B2408" s="47">
        <f t="shared" si="602"/>
        <v>2396</v>
      </c>
      <c r="C2408">
        <f t="shared" ca="1" si="603"/>
        <v>192.21753636256585</v>
      </c>
      <c r="D2408">
        <f t="shared" ca="1" si="604"/>
        <v>6.8090476833621298E-4</v>
      </c>
      <c r="F2408">
        <f t="shared" ca="1" si="593"/>
        <v>249.49071040728447</v>
      </c>
      <c r="G2408">
        <f t="shared" ca="1" si="594"/>
        <v>8.166617278520806E-2</v>
      </c>
      <c r="H2408">
        <f t="shared" ca="1" si="595"/>
        <v>40394861.809717327</v>
      </c>
      <c r="I2408">
        <f t="shared" ca="1" si="605"/>
        <v>823043348.78516984</v>
      </c>
      <c r="J2408" t="s">
        <v>30</v>
      </c>
      <c r="K2408">
        <f t="shared" ca="1" si="596"/>
        <v>192.21885360152544</v>
      </c>
      <c r="L2408">
        <f t="shared" ca="1" si="597"/>
        <v>5.5347821702623036E-4</v>
      </c>
      <c r="N2408">
        <f t="shared" ca="1" si="598"/>
        <v>123.94425963069551</v>
      </c>
      <c r="O2408">
        <f t="shared" ca="1" si="599"/>
        <v>0.10921170236546392</v>
      </c>
      <c r="P2408">
        <f t="shared" ca="1" si="600"/>
        <v>3238.6668293346947</v>
      </c>
      <c r="Q2408">
        <f t="shared" ca="1" si="601"/>
        <v>43839.124024110228</v>
      </c>
      <c r="S2408">
        <f t="shared" ca="1" si="606"/>
        <v>5.3264659861254867E-5</v>
      </c>
      <c r="T2408">
        <f t="shared" ca="1" si="607"/>
        <v>0.32046635279273628</v>
      </c>
      <c r="U2408" s="40" t="str">
        <f t="shared" ca="1" si="608"/>
        <v>NO</v>
      </c>
    </row>
    <row r="2409" spans="2:21" x14ac:dyDescent="0.25">
      <c r="B2409" s="47">
        <f t="shared" si="602"/>
        <v>2397</v>
      </c>
      <c r="C2409">
        <f t="shared" ca="1" si="603"/>
        <v>192.21753636256585</v>
      </c>
      <c r="D2409">
        <f t="shared" ca="1" si="604"/>
        <v>6.8090476833621298E-4</v>
      </c>
      <c r="F2409">
        <f t="shared" ca="1" si="593"/>
        <v>249.49071040728447</v>
      </c>
      <c r="G2409">
        <f t="shared" ca="1" si="594"/>
        <v>8.166617278520806E-2</v>
      </c>
      <c r="H2409">
        <f t="shared" ca="1" si="595"/>
        <v>40394861.809717327</v>
      </c>
      <c r="I2409">
        <f t="shared" ca="1" si="605"/>
        <v>823043348.78516984</v>
      </c>
      <c r="J2409" t="s">
        <v>30</v>
      </c>
      <c r="K2409">
        <f t="shared" ca="1" si="596"/>
        <v>192.21668229349382</v>
      </c>
      <c r="L2409">
        <f t="shared" ca="1" si="597"/>
        <v>8.6852464276553976E-4</v>
      </c>
      <c r="N2409">
        <f t="shared" ca="1" si="598"/>
        <v>260.06226912754539</v>
      </c>
      <c r="O2409">
        <f t="shared" ca="1" si="599"/>
        <v>5.5701224081731435E-2</v>
      </c>
      <c r="P2409">
        <f t="shared" ca="1" si="600"/>
        <v>38296575.426494315</v>
      </c>
      <c r="Q2409">
        <f t="shared" ca="1" si="601"/>
        <v>554756024.03625</v>
      </c>
      <c r="S2409">
        <f t="shared" ca="1" si="606"/>
        <v>0.67403014052064469</v>
      </c>
      <c r="T2409">
        <f t="shared" ca="1" si="607"/>
        <v>0.8174554722737799</v>
      </c>
      <c r="U2409" s="40" t="str">
        <f t="shared" ca="1" si="608"/>
        <v>NO</v>
      </c>
    </row>
    <row r="2410" spans="2:21" x14ac:dyDescent="0.25">
      <c r="B2410" s="47">
        <f t="shared" si="602"/>
        <v>2398</v>
      </c>
      <c r="C2410">
        <f t="shared" ca="1" si="603"/>
        <v>192.21753636256585</v>
      </c>
      <c r="D2410">
        <f t="shared" ca="1" si="604"/>
        <v>6.8090476833621298E-4</v>
      </c>
      <c r="F2410">
        <f t="shared" ca="1" si="593"/>
        <v>249.49071040728447</v>
      </c>
      <c r="G2410">
        <f t="shared" ca="1" si="594"/>
        <v>8.166617278520806E-2</v>
      </c>
      <c r="H2410">
        <f t="shared" ca="1" si="595"/>
        <v>40394861.809717327</v>
      </c>
      <c r="I2410">
        <f t="shared" ca="1" si="605"/>
        <v>823043348.78516984</v>
      </c>
      <c r="J2410" t="s">
        <v>30</v>
      </c>
      <c r="K2410">
        <f t="shared" ca="1" si="596"/>
        <v>192.21754904356865</v>
      </c>
      <c r="L2410">
        <f t="shared" ca="1" si="597"/>
        <v>1.4080422957468085E-3</v>
      </c>
      <c r="N2410">
        <f t="shared" ca="1" si="598"/>
        <v>248.7287652335078</v>
      </c>
      <c r="O2410">
        <f t="shared" ca="1" si="599"/>
        <v>2.377017798387351E-2</v>
      </c>
      <c r="P2410">
        <f t="shared" ca="1" si="600"/>
        <v>13837451.224059308</v>
      </c>
      <c r="Q2410">
        <f t="shared" ca="1" si="601"/>
        <v>81811536.750384137</v>
      </c>
      <c r="S2410">
        <f t="shared" ca="1" si="606"/>
        <v>9.94012488784944E-2</v>
      </c>
      <c r="T2410">
        <f t="shared" ca="1" si="607"/>
        <v>0.83157293348708883</v>
      </c>
      <c r="U2410" s="40" t="str">
        <f t="shared" ca="1" si="608"/>
        <v>NO</v>
      </c>
    </row>
    <row r="2411" spans="2:21" x14ac:dyDescent="0.25">
      <c r="B2411" s="47">
        <f t="shared" si="602"/>
        <v>2399</v>
      </c>
      <c r="C2411">
        <f t="shared" ca="1" si="603"/>
        <v>192.21753636256585</v>
      </c>
      <c r="D2411">
        <f t="shared" ca="1" si="604"/>
        <v>6.8090476833621298E-4</v>
      </c>
      <c r="F2411">
        <f t="shared" ca="1" si="593"/>
        <v>249.49071040728447</v>
      </c>
      <c r="G2411">
        <f t="shared" ca="1" si="594"/>
        <v>8.166617278520806E-2</v>
      </c>
      <c r="H2411">
        <f t="shared" ca="1" si="595"/>
        <v>40394861.809717327</v>
      </c>
      <c r="I2411">
        <f t="shared" ca="1" si="605"/>
        <v>823043348.78516984</v>
      </c>
      <c r="J2411" t="s">
        <v>30</v>
      </c>
      <c r="K2411">
        <f t="shared" ca="1" si="596"/>
        <v>192.21858514894001</v>
      </c>
      <c r="L2411">
        <f t="shared" ca="1" si="597"/>
        <v>4.7631967603531985E-4</v>
      </c>
      <c r="N2411">
        <f t="shared" ca="1" si="598"/>
        <v>152.16637438499833</v>
      </c>
      <c r="O2411">
        <f t="shared" ca="1" si="599"/>
        <v>0.13164165810096085</v>
      </c>
      <c r="P2411">
        <f t="shared" ca="1" si="600"/>
        <v>12070.278601421433</v>
      </c>
      <c r="Q2411">
        <f t="shared" ca="1" si="601"/>
        <v>241784.98712915948</v>
      </c>
      <c r="S2411">
        <f t="shared" ca="1" si="606"/>
        <v>2.9376944420490055E-4</v>
      </c>
      <c r="T2411">
        <f t="shared" ca="1" si="607"/>
        <v>0.18118400627702091</v>
      </c>
      <c r="U2411" s="40" t="str">
        <f t="shared" ca="1" si="608"/>
        <v>NO</v>
      </c>
    </row>
    <row r="2412" spans="2:21" x14ac:dyDescent="0.25">
      <c r="B2412" s="47">
        <f t="shared" si="602"/>
        <v>2400</v>
      </c>
      <c r="C2412">
        <f t="shared" ca="1" si="603"/>
        <v>192.21753636256585</v>
      </c>
      <c r="D2412">
        <f t="shared" ca="1" si="604"/>
        <v>6.8090476833621298E-4</v>
      </c>
      <c r="F2412">
        <f t="shared" ca="1" si="593"/>
        <v>249.49071040728447</v>
      </c>
      <c r="G2412">
        <f t="shared" ca="1" si="594"/>
        <v>8.166617278520806E-2</v>
      </c>
      <c r="H2412">
        <f t="shared" ca="1" si="595"/>
        <v>40394861.809717327</v>
      </c>
      <c r="I2412">
        <f t="shared" ca="1" si="605"/>
        <v>823043348.78516984</v>
      </c>
      <c r="J2412" t="s">
        <v>30</v>
      </c>
      <c r="K2412">
        <f t="shared" ca="1" si="596"/>
        <v>192.21676876503022</v>
      </c>
      <c r="L2412">
        <f t="shared" ca="1" si="597"/>
        <v>4.9708314719500656E-5</v>
      </c>
      <c r="N2412">
        <f t="shared" ca="1" si="598"/>
        <v>262.82003012436559</v>
      </c>
      <c r="O2412">
        <f t="shared" ca="1" si="599"/>
        <v>0.31346891413040584</v>
      </c>
      <c r="P2412">
        <f t="shared" ca="1" si="600"/>
        <v>317551.24288539466</v>
      </c>
      <c r="Q2412">
        <f t="shared" ca="1" si="601"/>
        <v>26161747.94361705</v>
      </c>
      <c r="S2412">
        <f t="shared" ca="1" si="606"/>
        <v>3.1786597853238674E-2</v>
      </c>
      <c r="T2412">
        <f t="shared" ca="1" si="607"/>
        <v>0.75920945219834668</v>
      </c>
      <c r="U2412" s="40" t="str">
        <f t="shared" ca="1" si="608"/>
        <v>NO</v>
      </c>
    </row>
    <row r="2413" spans="2:21" x14ac:dyDescent="0.25">
      <c r="B2413" s="47">
        <f t="shared" si="602"/>
        <v>2401</v>
      </c>
      <c r="C2413">
        <f t="shared" ca="1" si="603"/>
        <v>192.21753636256585</v>
      </c>
      <c r="D2413">
        <f t="shared" ca="1" si="604"/>
        <v>6.8090476833621298E-4</v>
      </c>
      <c r="F2413">
        <f t="shared" ca="1" si="593"/>
        <v>249.49071040728447</v>
      </c>
      <c r="G2413">
        <f t="shared" ca="1" si="594"/>
        <v>8.166617278520806E-2</v>
      </c>
      <c r="H2413">
        <f t="shared" ca="1" si="595"/>
        <v>40394861.809717327</v>
      </c>
      <c r="I2413">
        <f t="shared" ca="1" si="605"/>
        <v>823043348.78516984</v>
      </c>
      <c r="J2413" t="s">
        <v>30</v>
      </c>
      <c r="K2413">
        <f t="shared" ca="1" si="596"/>
        <v>192.21684351128715</v>
      </c>
      <c r="L2413">
        <f t="shared" ca="1" si="597"/>
        <v>1.3218738609063827E-4</v>
      </c>
      <c r="N2413">
        <f t="shared" ca="1" si="598"/>
        <v>264.51810543400802</v>
      </c>
      <c r="O2413">
        <f t="shared" ca="1" si="599"/>
        <v>0.28697005661495384</v>
      </c>
      <c r="P2413">
        <f t="shared" ca="1" si="600"/>
        <v>5197485.8343729889</v>
      </c>
      <c r="Q2413">
        <f t="shared" ca="1" si="601"/>
        <v>394534786.36417007</v>
      </c>
      <c r="S2413">
        <f t="shared" ca="1" si="606"/>
        <v>0.47936088293102924</v>
      </c>
      <c r="T2413">
        <f t="shared" ca="1" si="607"/>
        <v>0.80508461259666242</v>
      </c>
      <c r="U2413" s="40" t="str">
        <f t="shared" ca="1" si="608"/>
        <v>NO</v>
      </c>
    </row>
    <row r="2414" spans="2:21" x14ac:dyDescent="0.25">
      <c r="B2414" s="47">
        <f t="shared" si="602"/>
        <v>2402</v>
      </c>
      <c r="C2414">
        <f t="shared" ca="1" si="603"/>
        <v>192.21753636256585</v>
      </c>
      <c r="D2414">
        <f t="shared" ca="1" si="604"/>
        <v>6.8090476833621298E-4</v>
      </c>
      <c r="F2414">
        <f t="shared" ca="1" si="593"/>
        <v>249.49071040728447</v>
      </c>
      <c r="G2414">
        <f t="shared" ca="1" si="594"/>
        <v>8.166617278520806E-2</v>
      </c>
      <c r="H2414">
        <f t="shared" ca="1" si="595"/>
        <v>40394861.809717327</v>
      </c>
      <c r="I2414">
        <f t="shared" ca="1" si="605"/>
        <v>823043348.78516984</v>
      </c>
      <c r="J2414" t="s">
        <v>30</v>
      </c>
      <c r="K2414">
        <f t="shared" ca="1" si="596"/>
        <v>192.21897334882743</v>
      </c>
      <c r="L2414">
        <f t="shared" ca="1" si="597"/>
        <v>1.0594384457707582E-3</v>
      </c>
      <c r="N2414">
        <f t="shared" ca="1" si="598"/>
        <v>111.94356259067577</v>
      </c>
      <c r="O2414">
        <f t="shared" ca="1" si="599"/>
        <v>3.9713967391818629E-2</v>
      </c>
      <c r="P2414">
        <f t="shared" ca="1" si="600"/>
        <v>459204.00881301548</v>
      </c>
      <c r="Q2414">
        <f t="shared" ca="1" si="601"/>
        <v>2041493.8211236917</v>
      </c>
      <c r="S2414">
        <f t="shared" ca="1" si="606"/>
        <v>2.4804207750867336E-3</v>
      </c>
      <c r="T2414">
        <f t="shared" ca="1" si="607"/>
        <v>0.33972878777356219</v>
      </c>
      <c r="U2414" s="40" t="str">
        <f t="shared" ca="1" si="608"/>
        <v>NO</v>
      </c>
    </row>
    <row r="2415" spans="2:21" x14ac:dyDescent="0.25">
      <c r="B2415" s="47">
        <f t="shared" si="602"/>
        <v>2403</v>
      </c>
      <c r="C2415">
        <f t="shared" ca="1" si="603"/>
        <v>192.21753636256585</v>
      </c>
      <c r="D2415">
        <f t="shared" ca="1" si="604"/>
        <v>6.8090476833621298E-4</v>
      </c>
      <c r="F2415">
        <f t="shared" ca="1" si="593"/>
        <v>249.49071040728447</v>
      </c>
      <c r="G2415">
        <f t="shared" ca="1" si="594"/>
        <v>8.166617278520806E-2</v>
      </c>
      <c r="H2415">
        <f t="shared" ca="1" si="595"/>
        <v>40394861.809717327</v>
      </c>
      <c r="I2415">
        <f t="shared" ca="1" si="605"/>
        <v>823043348.78516984</v>
      </c>
      <c r="J2415" t="s">
        <v>30</v>
      </c>
      <c r="K2415">
        <f t="shared" ca="1" si="596"/>
        <v>192.2162651399579</v>
      </c>
      <c r="L2415">
        <f t="shared" ca="1" si="597"/>
        <v>9.4973043826882138E-4</v>
      </c>
      <c r="N2415">
        <f t="shared" ca="1" si="598"/>
        <v>235.88569698587975</v>
      </c>
      <c r="O2415">
        <f t="shared" ca="1" si="599"/>
        <v>4.7956837861968742E-2</v>
      </c>
      <c r="P2415">
        <f t="shared" ca="1" si="600"/>
        <v>17694142.792812329</v>
      </c>
      <c r="Q2415">
        <f t="shared" ca="1" si="601"/>
        <v>200162019.9272472</v>
      </c>
      <c r="S2415">
        <f t="shared" ca="1" si="606"/>
        <v>0.24319742115976123</v>
      </c>
      <c r="T2415">
        <f t="shared" ca="1" si="607"/>
        <v>0.57575345825710644</v>
      </c>
      <c r="U2415" s="40" t="str">
        <f t="shared" ca="1" si="608"/>
        <v>NO</v>
      </c>
    </row>
    <row r="2416" spans="2:21" x14ac:dyDescent="0.25">
      <c r="B2416" s="47">
        <f t="shared" si="602"/>
        <v>2404</v>
      </c>
      <c r="C2416">
        <f t="shared" ca="1" si="603"/>
        <v>192.21753636256585</v>
      </c>
      <c r="D2416">
        <f t="shared" ca="1" si="604"/>
        <v>6.8090476833621298E-4</v>
      </c>
      <c r="F2416">
        <f t="shared" ca="1" si="593"/>
        <v>249.49071040728447</v>
      </c>
      <c r="G2416">
        <f t="shared" ca="1" si="594"/>
        <v>8.166617278520806E-2</v>
      </c>
      <c r="H2416">
        <f t="shared" ca="1" si="595"/>
        <v>40394861.809717327</v>
      </c>
      <c r="I2416">
        <f t="shared" ca="1" si="605"/>
        <v>823043348.78516984</v>
      </c>
      <c r="J2416" t="s">
        <v>30</v>
      </c>
      <c r="K2416">
        <f t="shared" ca="1" si="596"/>
        <v>192.21791733176019</v>
      </c>
      <c r="L2416">
        <f t="shared" ca="1" si="597"/>
        <v>1.1661306241177987E-3</v>
      </c>
      <c r="N2416">
        <f t="shared" ca="1" si="598"/>
        <v>220.60023680655922</v>
      </c>
      <c r="O2416">
        <f t="shared" ca="1" si="599"/>
        <v>3.3509376254751227E-2</v>
      </c>
      <c r="P2416">
        <f t="shared" ca="1" si="600"/>
        <v>12230408.418466982</v>
      </c>
      <c r="Q2416">
        <f t="shared" ca="1" si="601"/>
        <v>90409335.703304574</v>
      </c>
      <c r="S2416">
        <f t="shared" ca="1" si="606"/>
        <v>0.10984759895909584</v>
      </c>
      <c r="T2416">
        <f t="shared" ca="1" si="607"/>
        <v>0.28297840127320995</v>
      </c>
      <c r="U2416" s="40" t="str">
        <f t="shared" ca="1" si="608"/>
        <v>NO</v>
      </c>
    </row>
    <row r="2417" spans="2:21" x14ac:dyDescent="0.25">
      <c r="B2417" s="47">
        <f t="shared" si="602"/>
        <v>2405</v>
      </c>
      <c r="C2417">
        <f t="shared" ca="1" si="603"/>
        <v>192.21753636256585</v>
      </c>
      <c r="D2417">
        <f t="shared" ca="1" si="604"/>
        <v>6.8090476833621298E-4</v>
      </c>
      <c r="F2417">
        <f t="shared" ca="1" si="593"/>
        <v>249.49071040728447</v>
      </c>
      <c r="G2417">
        <f t="shared" ca="1" si="594"/>
        <v>8.166617278520806E-2</v>
      </c>
      <c r="H2417">
        <f t="shared" ca="1" si="595"/>
        <v>40394861.809717327</v>
      </c>
      <c r="I2417">
        <f t="shared" ca="1" si="605"/>
        <v>823043348.78516984</v>
      </c>
      <c r="J2417" t="s">
        <v>30</v>
      </c>
      <c r="K2417">
        <f t="shared" ca="1" si="596"/>
        <v>192.2179424977214</v>
      </c>
      <c r="L2417">
        <f t="shared" ca="1" si="597"/>
        <v>7.6509031567591321E-4</v>
      </c>
      <c r="N2417">
        <f t="shared" ca="1" si="598"/>
        <v>218.31766985397414</v>
      </c>
      <c r="O2417">
        <f t="shared" ca="1" si="599"/>
        <v>6.8328544251613721E-2</v>
      </c>
      <c r="P2417">
        <f t="shared" ca="1" si="600"/>
        <v>12423107.622961624</v>
      </c>
      <c r="Q2417">
        <f t="shared" ca="1" si="601"/>
        <v>185319578.21661502</v>
      </c>
      <c r="S2417">
        <f t="shared" ca="1" si="606"/>
        <v>0.22516381244092526</v>
      </c>
      <c r="T2417">
        <f t="shared" ca="1" si="607"/>
        <v>0.17841325250938211</v>
      </c>
      <c r="U2417" s="40" t="str">
        <f t="shared" ca="1" si="608"/>
        <v>YES</v>
      </c>
    </row>
    <row r="2418" spans="2:21" x14ac:dyDescent="0.25">
      <c r="B2418" s="47">
        <f t="shared" si="602"/>
        <v>2406</v>
      </c>
      <c r="C2418">
        <f t="shared" ca="1" si="603"/>
        <v>192.2179424977214</v>
      </c>
      <c r="D2418">
        <f t="shared" ca="1" si="604"/>
        <v>7.6509031567591321E-4</v>
      </c>
      <c r="F2418">
        <f t="shared" ca="1" si="593"/>
        <v>218.31766985397414</v>
      </c>
      <c r="G2418">
        <f t="shared" ca="1" si="594"/>
        <v>6.8328544251613721E-2</v>
      </c>
      <c r="H2418">
        <f t="shared" ca="1" si="595"/>
        <v>12423107.622961624</v>
      </c>
      <c r="I2418">
        <f t="shared" ca="1" si="605"/>
        <v>185319578.21661502</v>
      </c>
      <c r="J2418" t="s">
        <v>30</v>
      </c>
      <c r="K2418">
        <f t="shared" ca="1" si="596"/>
        <v>192.21798349373447</v>
      </c>
      <c r="L2418">
        <f t="shared" ca="1" si="597"/>
        <v>1.7930658772799654E-4</v>
      </c>
      <c r="N2418">
        <f t="shared" ca="1" si="598"/>
        <v>214.52043191447459</v>
      </c>
      <c r="O2418">
        <f t="shared" ca="1" si="599"/>
        <v>0.26504999146546632</v>
      </c>
      <c r="P2418">
        <f t="shared" ca="1" si="600"/>
        <v>41562.178761883071</v>
      </c>
      <c r="Q2418">
        <f t="shared" ca="1" si="601"/>
        <v>2363168.9036496305</v>
      </c>
      <c r="S2418">
        <f t="shared" ca="1" si="606"/>
        <v>1.2751857771267893E-2</v>
      </c>
      <c r="T2418">
        <f t="shared" ca="1" si="607"/>
        <v>0.93125512496404528</v>
      </c>
      <c r="U2418" s="40" t="str">
        <f t="shared" ca="1" si="608"/>
        <v>NO</v>
      </c>
    </row>
    <row r="2419" spans="2:21" x14ac:dyDescent="0.25">
      <c r="B2419" s="47">
        <f t="shared" si="602"/>
        <v>2407</v>
      </c>
      <c r="C2419">
        <f t="shared" ca="1" si="603"/>
        <v>192.2179424977214</v>
      </c>
      <c r="D2419">
        <f t="shared" ca="1" si="604"/>
        <v>7.6509031567591321E-4</v>
      </c>
      <c r="F2419">
        <f t="shared" ca="1" si="593"/>
        <v>218.31766985397414</v>
      </c>
      <c r="G2419">
        <f t="shared" ca="1" si="594"/>
        <v>6.8328544251613721E-2</v>
      </c>
      <c r="H2419">
        <f t="shared" ca="1" si="595"/>
        <v>12423107.622961624</v>
      </c>
      <c r="I2419">
        <f t="shared" ca="1" si="605"/>
        <v>185319578.21661502</v>
      </c>
      <c r="J2419" t="s">
        <v>30</v>
      </c>
      <c r="K2419">
        <f t="shared" ca="1" si="596"/>
        <v>192.2186400087775</v>
      </c>
      <c r="L2419">
        <f t="shared" ca="1" si="597"/>
        <v>6.460563457850667E-4</v>
      </c>
      <c r="N2419">
        <f t="shared" ca="1" si="598"/>
        <v>146.29956738064976</v>
      </c>
      <c r="O2419">
        <f t="shared" ca="1" si="599"/>
        <v>8.8206736291459351E-2</v>
      </c>
      <c r="P2419">
        <f t="shared" ca="1" si="600"/>
        <v>131208.40993009452</v>
      </c>
      <c r="Q2419">
        <f t="shared" ca="1" si="601"/>
        <v>1693193.0124121332</v>
      </c>
      <c r="S2419">
        <f t="shared" ca="1" si="606"/>
        <v>9.1366116235868274E-3</v>
      </c>
      <c r="T2419">
        <f t="shared" ca="1" si="607"/>
        <v>0.62748401975379353</v>
      </c>
      <c r="U2419" s="40" t="str">
        <f t="shared" ca="1" si="608"/>
        <v>NO</v>
      </c>
    </row>
    <row r="2420" spans="2:21" x14ac:dyDescent="0.25">
      <c r="B2420" s="47">
        <f t="shared" si="602"/>
        <v>2408</v>
      </c>
      <c r="C2420">
        <f t="shared" ca="1" si="603"/>
        <v>192.2179424977214</v>
      </c>
      <c r="D2420">
        <f t="shared" ca="1" si="604"/>
        <v>7.6509031567591321E-4</v>
      </c>
      <c r="F2420">
        <f t="shared" ca="1" si="593"/>
        <v>218.31766985397414</v>
      </c>
      <c r="G2420">
        <f t="shared" ca="1" si="594"/>
        <v>6.8328544251613721E-2</v>
      </c>
      <c r="H2420">
        <f t="shared" ca="1" si="595"/>
        <v>12423107.622961624</v>
      </c>
      <c r="I2420">
        <f t="shared" ca="1" si="605"/>
        <v>185319578.21661502</v>
      </c>
      <c r="J2420" t="s">
        <v>30</v>
      </c>
      <c r="K2420">
        <f t="shared" ca="1" si="596"/>
        <v>192.21881170325767</v>
      </c>
      <c r="L2420">
        <f t="shared" ca="1" si="597"/>
        <v>1.0253261177802933E-3</v>
      </c>
      <c r="N2420">
        <f t="shared" ca="1" si="598"/>
        <v>128.24706446157887</v>
      </c>
      <c r="O2420">
        <f t="shared" ca="1" si="599"/>
        <v>4.2045611220537328E-2</v>
      </c>
      <c r="P2420">
        <f t="shared" ca="1" si="600"/>
        <v>791601.91095423803</v>
      </c>
      <c r="Q2420">
        <f t="shared" ca="1" si="601"/>
        <v>4268496.574133697</v>
      </c>
      <c r="S2420">
        <f t="shared" ca="1" si="606"/>
        <v>2.3033165816643331E-2</v>
      </c>
      <c r="T2420">
        <f t="shared" ca="1" si="607"/>
        <v>0.17205815070031572</v>
      </c>
      <c r="U2420" s="40" t="str">
        <f t="shared" ca="1" si="608"/>
        <v>NO</v>
      </c>
    </row>
    <row r="2421" spans="2:21" x14ac:dyDescent="0.25">
      <c r="B2421" s="47">
        <f t="shared" si="602"/>
        <v>2409</v>
      </c>
      <c r="C2421">
        <f t="shared" ca="1" si="603"/>
        <v>192.2179424977214</v>
      </c>
      <c r="D2421">
        <f t="shared" ca="1" si="604"/>
        <v>7.6509031567591321E-4</v>
      </c>
      <c r="F2421">
        <f t="shared" ca="1" si="593"/>
        <v>218.31766985397414</v>
      </c>
      <c r="G2421">
        <f t="shared" ca="1" si="594"/>
        <v>6.8328544251613721E-2</v>
      </c>
      <c r="H2421">
        <f t="shared" ca="1" si="595"/>
        <v>12423107.622961624</v>
      </c>
      <c r="I2421">
        <f t="shared" ca="1" si="605"/>
        <v>185319578.21661502</v>
      </c>
      <c r="J2421" t="s">
        <v>30</v>
      </c>
      <c r="K2421">
        <f t="shared" ca="1" si="596"/>
        <v>192.21738759124793</v>
      </c>
      <c r="L2421">
        <f t="shared" ca="1" si="597"/>
        <v>6.1501987868706383E-4</v>
      </c>
      <c r="N2421">
        <f t="shared" ca="1" si="598"/>
        <v>257.22928979844318</v>
      </c>
      <c r="O2421">
        <f t="shared" ca="1" si="599"/>
        <v>9.4620777926907818E-2</v>
      </c>
      <c r="P2421">
        <f t="shared" ca="1" si="600"/>
        <v>58631872.212159701</v>
      </c>
      <c r="Q2421">
        <f t="shared" ca="1" si="601"/>
        <v>1427054945.9479041</v>
      </c>
      <c r="S2421">
        <f t="shared" ca="1" si="606"/>
        <v>7.7005082770038378</v>
      </c>
      <c r="T2421">
        <f t="shared" ca="1" si="607"/>
        <v>0.4564133697848145</v>
      </c>
      <c r="U2421" s="40" t="str">
        <f t="shared" ca="1" si="608"/>
        <v>YES</v>
      </c>
    </row>
    <row r="2422" spans="2:21" x14ac:dyDescent="0.25">
      <c r="B2422" s="47">
        <f t="shared" si="602"/>
        <v>2410</v>
      </c>
      <c r="C2422">
        <f t="shared" ca="1" si="603"/>
        <v>192.21738759124793</v>
      </c>
      <c r="D2422">
        <f t="shared" ca="1" si="604"/>
        <v>6.1501987868706383E-4</v>
      </c>
      <c r="F2422">
        <f t="shared" ca="1" si="593"/>
        <v>257.22928979844318</v>
      </c>
      <c r="G2422">
        <f t="shared" ca="1" si="594"/>
        <v>9.4620777926907818E-2</v>
      </c>
      <c r="H2422">
        <f t="shared" ca="1" si="595"/>
        <v>58631872.212159701</v>
      </c>
      <c r="I2422">
        <f t="shared" ca="1" si="605"/>
        <v>1427054945.9479041</v>
      </c>
      <c r="J2422" t="s">
        <v>30</v>
      </c>
      <c r="K2422">
        <f t="shared" ca="1" si="596"/>
        <v>192.21751346315207</v>
      </c>
      <c r="L2422">
        <f t="shared" ca="1" si="597"/>
        <v>5.9114714973714302E-4</v>
      </c>
      <c r="N2422">
        <f t="shared" ca="1" si="598"/>
        <v>250.82713365669957</v>
      </c>
      <c r="O2422">
        <f t="shared" ca="1" si="599"/>
        <v>9.996876372533868E-2</v>
      </c>
      <c r="P2422">
        <f t="shared" ca="1" si="600"/>
        <v>45724643.803623416</v>
      </c>
      <c r="Q2422">
        <f t="shared" ca="1" si="601"/>
        <v>1146539886.0223358</v>
      </c>
      <c r="S2422">
        <f t="shared" ca="1" si="606"/>
        <v>0.80343079240075121</v>
      </c>
      <c r="T2422">
        <f t="shared" ca="1" si="607"/>
        <v>0.80138951496991695</v>
      </c>
      <c r="U2422" s="40" t="str">
        <f t="shared" ca="1" si="608"/>
        <v>YES</v>
      </c>
    </row>
    <row r="2423" spans="2:21" x14ac:dyDescent="0.25">
      <c r="B2423" s="47">
        <f t="shared" si="602"/>
        <v>2411</v>
      </c>
      <c r="C2423">
        <f t="shared" ca="1" si="603"/>
        <v>192.21751346315207</v>
      </c>
      <c r="D2423">
        <f t="shared" ca="1" si="604"/>
        <v>5.9114714973714302E-4</v>
      </c>
      <c r="F2423">
        <f t="shared" ca="1" si="593"/>
        <v>250.82713365669957</v>
      </c>
      <c r="G2423">
        <f t="shared" ca="1" si="594"/>
        <v>9.996876372533868E-2</v>
      </c>
      <c r="H2423">
        <f t="shared" ca="1" si="595"/>
        <v>45724643.803623416</v>
      </c>
      <c r="I2423">
        <f t="shared" ca="1" si="605"/>
        <v>1146539886.0223358</v>
      </c>
      <c r="J2423" t="s">
        <v>30</v>
      </c>
      <c r="K2423">
        <f t="shared" ca="1" si="596"/>
        <v>192.2185789392779</v>
      </c>
      <c r="L2423">
        <f t="shared" ca="1" si="597"/>
        <v>5.7681943029946176E-4</v>
      </c>
      <c r="N2423">
        <f t="shared" ca="1" si="598"/>
        <v>152.83221638441131</v>
      </c>
      <c r="O2423">
        <f t="shared" ca="1" si="599"/>
        <v>0.1033640080944683</v>
      </c>
      <c r="P2423">
        <f t="shared" ca="1" si="600"/>
        <v>85807.539016921641</v>
      </c>
      <c r="Q2423">
        <f t="shared" ca="1" si="601"/>
        <v>1355531.7652271085</v>
      </c>
      <c r="S2423">
        <f t="shared" ca="1" si="606"/>
        <v>1.1822805135282501E-3</v>
      </c>
      <c r="T2423">
        <f t="shared" ca="1" si="607"/>
        <v>0.77184497904811722</v>
      </c>
      <c r="U2423" s="40" t="str">
        <f t="shared" ca="1" si="608"/>
        <v>NO</v>
      </c>
    </row>
    <row r="2424" spans="2:21" x14ac:dyDescent="0.25">
      <c r="B2424" s="47">
        <f t="shared" si="602"/>
        <v>2412</v>
      </c>
      <c r="C2424">
        <f t="shared" ca="1" si="603"/>
        <v>192.21751346315207</v>
      </c>
      <c r="D2424">
        <f t="shared" ca="1" si="604"/>
        <v>5.9114714973714302E-4</v>
      </c>
      <c r="F2424">
        <f t="shared" ca="1" si="593"/>
        <v>250.82713365669957</v>
      </c>
      <c r="G2424">
        <f t="shared" ca="1" si="594"/>
        <v>9.996876372533868E-2</v>
      </c>
      <c r="H2424">
        <f t="shared" ca="1" si="595"/>
        <v>45724643.803623416</v>
      </c>
      <c r="I2424">
        <f t="shared" ca="1" si="605"/>
        <v>1146539886.0223358</v>
      </c>
      <c r="J2424" t="s">
        <v>30</v>
      </c>
      <c r="K2424">
        <f t="shared" ca="1" si="596"/>
        <v>192.2184742328447</v>
      </c>
      <c r="L2424">
        <f t="shared" ca="1" si="597"/>
        <v>2.8801384453648051E-4</v>
      </c>
      <c r="N2424">
        <f t="shared" ca="1" si="598"/>
        <v>164.0846080590984</v>
      </c>
      <c r="O2424">
        <f t="shared" ca="1" si="599"/>
        <v>0.20962818624500079</v>
      </c>
      <c r="P2424">
        <f t="shared" ca="1" si="600"/>
        <v>128.00409663182637</v>
      </c>
      <c r="Q2424">
        <f t="shared" ca="1" si="601"/>
        <v>4402.9260344600161</v>
      </c>
      <c r="S2424">
        <f t="shared" ca="1" si="606"/>
        <v>3.8401856648310644E-6</v>
      </c>
      <c r="T2424">
        <f t="shared" ca="1" si="607"/>
        <v>0.84400941066395896</v>
      </c>
      <c r="U2424" s="40" t="str">
        <f t="shared" ca="1" si="608"/>
        <v>NO</v>
      </c>
    </row>
    <row r="2425" spans="2:21" x14ac:dyDescent="0.25">
      <c r="B2425" s="47">
        <f t="shared" si="602"/>
        <v>2413</v>
      </c>
      <c r="C2425">
        <f t="shared" ca="1" si="603"/>
        <v>192.21751346315207</v>
      </c>
      <c r="D2425">
        <f t="shared" ca="1" si="604"/>
        <v>5.9114714973714302E-4</v>
      </c>
      <c r="F2425">
        <f t="shared" ca="1" si="593"/>
        <v>250.82713365669957</v>
      </c>
      <c r="G2425">
        <f t="shared" ca="1" si="594"/>
        <v>9.996876372533868E-2</v>
      </c>
      <c r="H2425">
        <f t="shared" ca="1" si="595"/>
        <v>45724643.803623416</v>
      </c>
      <c r="I2425">
        <f t="shared" ca="1" si="605"/>
        <v>1146539886.0223358</v>
      </c>
      <c r="J2425" t="s">
        <v>30</v>
      </c>
      <c r="K2425">
        <f t="shared" ca="1" si="596"/>
        <v>192.21778080909687</v>
      </c>
      <c r="L2425">
        <f t="shared" ca="1" si="597"/>
        <v>4.9448660995496515E-5</v>
      </c>
      <c r="N2425">
        <f t="shared" ca="1" si="598"/>
        <v>232.26315213050188</v>
      </c>
      <c r="O2425">
        <f t="shared" ca="1" si="599"/>
        <v>0.31351859686642897</v>
      </c>
      <c r="P2425">
        <f t="shared" ca="1" si="600"/>
        <v>215981.29946357789</v>
      </c>
      <c r="Q2425">
        <f t="shared" ca="1" si="601"/>
        <v>15727502.841951448</v>
      </c>
      <c r="S2425">
        <f t="shared" ca="1" si="606"/>
        <v>1.3717362155201166E-2</v>
      </c>
      <c r="T2425">
        <f t="shared" ca="1" si="607"/>
        <v>0.78841860963782784</v>
      </c>
      <c r="U2425" s="40" t="str">
        <f t="shared" ca="1" si="608"/>
        <v>NO</v>
      </c>
    </row>
    <row r="2426" spans="2:21" x14ac:dyDescent="0.25">
      <c r="B2426" s="47">
        <f t="shared" si="602"/>
        <v>2414</v>
      </c>
      <c r="C2426">
        <f t="shared" ca="1" si="603"/>
        <v>192.21751346315207</v>
      </c>
      <c r="D2426">
        <f t="shared" ca="1" si="604"/>
        <v>5.9114714973714302E-4</v>
      </c>
      <c r="F2426">
        <f t="shared" ca="1" si="593"/>
        <v>250.82713365669957</v>
      </c>
      <c r="G2426">
        <f t="shared" ca="1" si="594"/>
        <v>9.996876372533868E-2</v>
      </c>
      <c r="H2426">
        <f t="shared" ca="1" si="595"/>
        <v>45724643.803623416</v>
      </c>
      <c r="I2426">
        <f t="shared" ca="1" si="605"/>
        <v>1146539886.0223358</v>
      </c>
      <c r="J2426" t="s">
        <v>30</v>
      </c>
      <c r="K2426">
        <f t="shared" ca="1" si="596"/>
        <v>192.21696730923065</v>
      </c>
      <c r="L2426">
        <f t="shared" ca="1" si="597"/>
        <v>8.4512507063605967E-5</v>
      </c>
      <c r="N2426">
        <f t="shared" ca="1" si="598"/>
        <v>265.89836566486451</v>
      </c>
      <c r="O2426">
        <f t="shared" ca="1" si="599"/>
        <v>0.30470779888609828</v>
      </c>
      <c r="P2426">
        <f t="shared" ca="1" si="600"/>
        <v>8165658.2594624851</v>
      </c>
      <c r="Q2426">
        <f t="shared" ca="1" si="601"/>
        <v>661592294.31968331</v>
      </c>
      <c r="S2426">
        <f t="shared" ca="1" si="606"/>
        <v>0.57703382358107935</v>
      </c>
      <c r="T2426">
        <f t="shared" ca="1" si="607"/>
        <v>0.85390460905251742</v>
      </c>
      <c r="U2426" s="40" t="str">
        <f t="shared" ca="1" si="608"/>
        <v>NO</v>
      </c>
    </row>
    <row r="2427" spans="2:21" x14ac:dyDescent="0.25">
      <c r="B2427" s="47">
        <f t="shared" si="602"/>
        <v>2415</v>
      </c>
      <c r="C2427">
        <f t="shared" ca="1" si="603"/>
        <v>192.21751346315207</v>
      </c>
      <c r="D2427">
        <f t="shared" ca="1" si="604"/>
        <v>5.9114714973714302E-4</v>
      </c>
      <c r="F2427">
        <f t="shared" ca="1" si="593"/>
        <v>250.82713365669957</v>
      </c>
      <c r="G2427">
        <f t="shared" ca="1" si="594"/>
        <v>9.996876372533868E-2</v>
      </c>
      <c r="H2427">
        <f t="shared" ca="1" si="595"/>
        <v>45724643.803623416</v>
      </c>
      <c r="I2427">
        <f t="shared" ca="1" si="605"/>
        <v>1146539886.0223358</v>
      </c>
      <c r="J2427" t="s">
        <v>30</v>
      </c>
      <c r="K2427">
        <f t="shared" ca="1" si="596"/>
        <v>192.21655847106916</v>
      </c>
      <c r="L2427">
        <f t="shared" ca="1" si="597"/>
        <v>1.1341527323395499E-3</v>
      </c>
      <c r="N2427">
        <f t="shared" ca="1" si="598"/>
        <v>254.68561573128596</v>
      </c>
      <c r="O2427">
        <f t="shared" ca="1" si="599"/>
        <v>3.5213646244043342E-2</v>
      </c>
      <c r="P2427">
        <f t="shared" ca="1" si="600"/>
        <v>22143019.881830931</v>
      </c>
      <c r="Q2427">
        <f t="shared" ca="1" si="601"/>
        <v>198587662.68830848</v>
      </c>
      <c r="S2427">
        <f t="shared" ca="1" si="606"/>
        <v>0.17320606557985876</v>
      </c>
      <c r="T2427">
        <f t="shared" ca="1" si="607"/>
        <v>0.29040225838539735</v>
      </c>
      <c r="U2427" s="40" t="str">
        <f t="shared" ca="1" si="608"/>
        <v>NO</v>
      </c>
    </row>
    <row r="2428" spans="2:21" x14ac:dyDescent="0.25">
      <c r="B2428" s="47">
        <f t="shared" si="602"/>
        <v>2416</v>
      </c>
      <c r="C2428">
        <f t="shared" ca="1" si="603"/>
        <v>192.21751346315207</v>
      </c>
      <c r="D2428">
        <f t="shared" ca="1" si="604"/>
        <v>5.9114714973714302E-4</v>
      </c>
      <c r="F2428">
        <f t="shared" ca="1" si="593"/>
        <v>250.82713365669957</v>
      </c>
      <c r="G2428">
        <f t="shared" ca="1" si="594"/>
        <v>9.996876372533868E-2</v>
      </c>
      <c r="H2428">
        <f t="shared" ca="1" si="595"/>
        <v>45724643.803623416</v>
      </c>
      <c r="I2428">
        <f t="shared" ca="1" si="605"/>
        <v>1146539886.0223358</v>
      </c>
      <c r="J2428" t="s">
        <v>30</v>
      </c>
      <c r="K2428">
        <f t="shared" ca="1" si="596"/>
        <v>192.21613343858306</v>
      </c>
      <c r="L2428">
        <f t="shared" ca="1" si="597"/>
        <v>4.1188897534544168E-4</v>
      </c>
      <c r="N2428">
        <f t="shared" ca="1" si="598"/>
        <v>225.08510960470204</v>
      </c>
      <c r="O2428">
        <f t="shared" ca="1" si="599"/>
        <v>0.1544947405581214</v>
      </c>
      <c r="P2428">
        <f t="shared" ca="1" si="600"/>
        <v>894824.61338037543</v>
      </c>
      <c r="Q2428">
        <f t="shared" ca="1" si="601"/>
        <v>31117047.746654991</v>
      </c>
      <c r="S2428">
        <f t="shared" ca="1" si="606"/>
        <v>2.7139960960807601E-2</v>
      </c>
      <c r="T2428">
        <f t="shared" ca="1" si="607"/>
        <v>0.34057879577751204</v>
      </c>
      <c r="U2428" s="40" t="str">
        <f t="shared" ca="1" si="608"/>
        <v>NO</v>
      </c>
    </row>
    <row r="2429" spans="2:21" x14ac:dyDescent="0.25">
      <c r="B2429" s="47">
        <f t="shared" si="602"/>
        <v>2417</v>
      </c>
      <c r="C2429">
        <f t="shared" ca="1" si="603"/>
        <v>192.21751346315207</v>
      </c>
      <c r="D2429">
        <f t="shared" ca="1" si="604"/>
        <v>5.9114714973714302E-4</v>
      </c>
      <c r="F2429">
        <f t="shared" ca="1" si="593"/>
        <v>250.82713365669957</v>
      </c>
      <c r="G2429">
        <f t="shared" ca="1" si="594"/>
        <v>9.996876372533868E-2</v>
      </c>
      <c r="H2429">
        <f t="shared" ca="1" si="595"/>
        <v>45724643.803623416</v>
      </c>
      <c r="I2429">
        <f t="shared" ca="1" si="605"/>
        <v>1146539886.0223358</v>
      </c>
      <c r="J2429" t="s">
        <v>30</v>
      </c>
      <c r="K2429">
        <f t="shared" ca="1" si="596"/>
        <v>192.21685725083276</v>
      </c>
      <c r="L2429">
        <f t="shared" ca="1" si="597"/>
        <v>2.4759234154723237E-5</v>
      </c>
      <c r="N2429">
        <f t="shared" ca="1" si="598"/>
        <v>264.75989092667936</v>
      </c>
      <c r="O2429">
        <f t="shared" ca="1" si="599"/>
        <v>0.31709497705832307</v>
      </c>
      <c r="P2429">
        <f t="shared" ca="1" si="600"/>
        <v>1016560.3075718363</v>
      </c>
      <c r="Q2429">
        <f t="shared" ca="1" si="601"/>
        <v>85344336.123546943</v>
      </c>
      <c r="S2429">
        <f t="shared" ca="1" si="606"/>
        <v>7.443643013557083E-2</v>
      </c>
      <c r="T2429">
        <f t="shared" ca="1" si="607"/>
        <v>0.78284065422504212</v>
      </c>
      <c r="U2429" s="40" t="str">
        <f t="shared" ca="1" si="608"/>
        <v>NO</v>
      </c>
    </row>
    <row r="2430" spans="2:21" x14ac:dyDescent="0.25">
      <c r="B2430" s="47">
        <f t="shared" si="602"/>
        <v>2418</v>
      </c>
      <c r="C2430">
        <f t="shared" ca="1" si="603"/>
        <v>192.21751346315207</v>
      </c>
      <c r="D2430">
        <f t="shared" ca="1" si="604"/>
        <v>5.9114714973714302E-4</v>
      </c>
      <c r="F2430">
        <f t="shared" ca="1" si="593"/>
        <v>250.82713365669957</v>
      </c>
      <c r="G2430">
        <f t="shared" ca="1" si="594"/>
        <v>9.996876372533868E-2</v>
      </c>
      <c r="H2430">
        <f t="shared" ca="1" si="595"/>
        <v>45724643.803623416</v>
      </c>
      <c r="I2430">
        <f t="shared" ca="1" si="605"/>
        <v>1146539886.0223358</v>
      </c>
      <c r="J2430" t="s">
        <v>30</v>
      </c>
      <c r="K2430">
        <f t="shared" ca="1" si="596"/>
        <v>192.21726918430167</v>
      </c>
      <c r="L2430">
        <f t="shared" ca="1" si="597"/>
        <v>5.2490658398790437E-6</v>
      </c>
      <c r="N2430">
        <f t="shared" ca="1" si="598"/>
        <v>261.71323295314983</v>
      </c>
      <c r="O2430">
        <f t="shared" ca="1" si="599"/>
        <v>0.31825508128196001</v>
      </c>
      <c r="P2430">
        <f t="shared" ca="1" si="600"/>
        <v>23591769.836209573</v>
      </c>
      <c r="Q2430">
        <f t="shared" ca="1" si="601"/>
        <v>1964995459.7028322</v>
      </c>
      <c r="S2430">
        <f t="shared" ca="1" si="606"/>
        <v>1.7138483219453842</v>
      </c>
      <c r="T2430">
        <f t="shared" ca="1" si="607"/>
        <v>6.1204128179792594E-4</v>
      </c>
      <c r="U2430" s="40" t="str">
        <f t="shared" ca="1" si="608"/>
        <v>YES</v>
      </c>
    </row>
    <row r="2431" spans="2:21" x14ac:dyDescent="0.25">
      <c r="B2431" s="47">
        <f t="shared" si="602"/>
        <v>2419</v>
      </c>
      <c r="C2431">
        <f t="shared" ca="1" si="603"/>
        <v>192.21726918430167</v>
      </c>
      <c r="D2431">
        <f t="shared" ca="1" si="604"/>
        <v>5.2490658398790437E-6</v>
      </c>
      <c r="F2431">
        <f t="shared" ca="1" si="593"/>
        <v>261.71323295314983</v>
      </c>
      <c r="G2431">
        <f t="shared" ca="1" si="594"/>
        <v>0.31825508128196001</v>
      </c>
      <c r="H2431">
        <f t="shared" ca="1" si="595"/>
        <v>23591769.836209573</v>
      </c>
      <c r="I2431">
        <f t="shared" ca="1" si="605"/>
        <v>1964995459.7028322</v>
      </c>
      <c r="J2431" t="s">
        <v>30</v>
      </c>
      <c r="K2431">
        <f t="shared" ca="1" si="596"/>
        <v>192.21831258375786</v>
      </c>
      <c r="L2431">
        <f t="shared" ca="1" si="597"/>
        <v>4.8653031640554347E-4</v>
      </c>
      <c r="N2431">
        <f t="shared" ca="1" si="598"/>
        <v>181.36113734194549</v>
      </c>
      <c r="O2431">
        <f t="shared" ca="1" si="599"/>
        <v>0.12837931305491665</v>
      </c>
      <c r="P2431">
        <f t="shared" ca="1" si="600"/>
        <v>274593.17523328564</v>
      </c>
      <c r="Q2431">
        <f t="shared" ca="1" si="601"/>
        <v>6393357.9039162416</v>
      </c>
      <c r="S2431">
        <f t="shared" ca="1" si="606"/>
        <v>3.2536247716740854E-3</v>
      </c>
      <c r="T2431">
        <f t="shared" ca="1" si="607"/>
        <v>0.99033175234965154</v>
      </c>
      <c r="U2431" s="40" t="str">
        <f t="shared" ca="1" si="608"/>
        <v>NO</v>
      </c>
    </row>
    <row r="2432" spans="2:21" x14ac:dyDescent="0.25">
      <c r="B2432" s="47">
        <f t="shared" si="602"/>
        <v>2420</v>
      </c>
      <c r="C2432">
        <f t="shared" ca="1" si="603"/>
        <v>192.21726918430167</v>
      </c>
      <c r="D2432">
        <f t="shared" ca="1" si="604"/>
        <v>5.2490658398790437E-6</v>
      </c>
      <c r="F2432">
        <f t="shared" ca="1" si="593"/>
        <v>261.71323295314983</v>
      </c>
      <c r="G2432">
        <f t="shared" ca="1" si="594"/>
        <v>0.31825508128196001</v>
      </c>
      <c r="H2432">
        <f t="shared" ca="1" si="595"/>
        <v>23591769.836209573</v>
      </c>
      <c r="I2432">
        <f t="shared" ca="1" si="605"/>
        <v>1964995459.7028322</v>
      </c>
      <c r="J2432" t="s">
        <v>30</v>
      </c>
      <c r="K2432">
        <f t="shared" ca="1" si="596"/>
        <v>192.21820419529246</v>
      </c>
      <c r="L2432">
        <f t="shared" ca="1" si="597"/>
        <v>6.1746563579953909E-4</v>
      </c>
      <c r="N2432">
        <f t="shared" ca="1" si="598"/>
        <v>192.69531007197395</v>
      </c>
      <c r="O2432">
        <f t="shared" ca="1" si="599"/>
        <v>9.4093823967840856E-2</v>
      </c>
      <c r="P2432">
        <f t="shared" ca="1" si="600"/>
        <v>2270127.2963643093</v>
      </c>
      <c r="Q2432">
        <f t="shared" ca="1" si="601"/>
        <v>41160673.654935285</v>
      </c>
      <c r="S2432">
        <f t="shared" ca="1" si="606"/>
        <v>2.0946956112132719E-2</v>
      </c>
      <c r="T2432">
        <f t="shared" ca="1" si="607"/>
        <v>0.10130806358954969</v>
      </c>
      <c r="U2432" s="40" t="str">
        <f t="shared" ca="1" si="608"/>
        <v>NO</v>
      </c>
    </row>
    <row r="2433" spans="2:21" x14ac:dyDescent="0.25">
      <c r="B2433" s="47">
        <f t="shared" si="602"/>
        <v>2421</v>
      </c>
      <c r="C2433">
        <f t="shared" ca="1" si="603"/>
        <v>192.21726918430167</v>
      </c>
      <c r="D2433">
        <f t="shared" ca="1" si="604"/>
        <v>5.2490658398790437E-6</v>
      </c>
      <c r="F2433">
        <f t="shared" ca="1" si="593"/>
        <v>261.71323295314983</v>
      </c>
      <c r="G2433">
        <f t="shared" ca="1" si="594"/>
        <v>0.31825508128196001</v>
      </c>
      <c r="H2433">
        <f t="shared" ca="1" si="595"/>
        <v>23591769.836209573</v>
      </c>
      <c r="I2433">
        <f t="shared" ca="1" si="605"/>
        <v>1964995459.7028322</v>
      </c>
      <c r="J2433" t="s">
        <v>30</v>
      </c>
      <c r="K2433">
        <f t="shared" ca="1" si="596"/>
        <v>192.21692355715413</v>
      </c>
      <c r="L2433">
        <f t="shared" ca="1" si="597"/>
        <v>6.9186061969175427E-4</v>
      </c>
      <c r="N2433">
        <f t="shared" ca="1" si="598"/>
        <v>265.61637808650943</v>
      </c>
      <c r="O2433">
        <f t="shared" ca="1" si="599"/>
        <v>7.974304838182697E-2</v>
      </c>
      <c r="P2433">
        <f t="shared" ca="1" si="600"/>
        <v>64416141.455189399</v>
      </c>
      <c r="Q2433">
        <f t="shared" ca="1" si="601"/>
        <v>1364402137.0818558</v>
      </c>
      <c r="S2433">
        <f t="shared" ca="1" si="606"/>
        <v>0.69435383697435893</v>
      </c>
      <c r="T2433">
        <f t="shared" ca="1" si="607"/>
        <v>0.22494533592161436</v>
      </c>
      <c r="U2433" s="40" t="str">
        <f t="shared" ca="1" si="608"/>
        <v>YES</v>
      </c>
    </row>
    <row r="2434" spans="2:21" x14ac:dyDescent="0.25">
      <c r="B2434" s="47">
        <f t="shared" si="602"/>
        <v>2422</v>
      </c>
      <c r="C2434">
        <f t="shared" ca="1" si="603"/>
        <v>192.21692355715413</v>
      </c>
      <c r="D2434">
        <f t="shared" ca="1" si="604"/>
        <v>6.9186061969175427E-4</v>
      </c>
      <c r="F2434">
        <f t="shared" ca="1" si="593"/>
        <v>265.61637808650943</v>
      </c>
      <c r="G2434">
        <f t="shared" ca="1" si="594"/>
        <v>7.974304838182697E-2</v>
      </c>
      <c r="H2434">
        <f t="shared" ca="1" si="595"/>
        <v>64416141.455189399</v>
      </c>
      <c r="I2434">
        <f t="shared" ca="1" si="605"/>
        <v>1364402137.0818558</v>
      </c>
      <c r="J2434" t="s">
        <v>30</v>
      </c>
      <c r="K2434">
        <f t="shared" ca="1" si="596"/>
        <v>192.21835985284207</v>
      </c>
      <c r="L2434">
        <f t="shared" ca="1" si="597"/>
        <v>1.0393468749710576E-4</v>
      </c>
      <c r="N2434">
        <f t="shared" ca="1" si="598"/>
        <v>176.34077762175346</v>
      </c>
      <c r="O2434">
        <f t="shared" ca="1" si="599"/>
        <v>0.2981783396776902</v>
      </c>
      <c r="P2434">
        <f t="shared" ca="1" si="600"/>
        <v>0.12299384765536452</v>
      </c>
      <c r="Q2434">
        <f t="shared" ca="1" si="601"/>
        <v>6.4671395390783948</v>
      </c>
      <c r="S2434">
        <f t="shared" ca="1" si="606"/>
        <v>4.7399072189304303E-9</v>
      </c>
      <c r="T2434">
        <f t="shared" ca="1" si="607"/>
        <v>0.90087491396340569</v>
      </c>
      <c r="U2434" s="40" t="str">
        <f t="shared" ca="1" si="608"/>
        <v>NO</v>
      </c>
    </row>
    <row r="2435" spans="2:21" x14ac:dyDescent="0.25">
      <c r="B2435" s="47">
        <f t="shared" si="602"/>
        <v>2423</v>
      </c>
      <c r="C2435">
        <f t="shared" ca="1" si="603"/>
        <v>192.21692355715413</v>
      </c>
      <c r="D2435">
        <f t="shared" ca="1" si="604"/>
        <v>6.9186061969175427E-4</v>
      </c>
      <c r="F2435">
        <f t="shared" ca="1" si="593"/>
        <v>265.61637808650943</v>
      </c>
      <c r="G2435">
        <f t="shared" ca="1" si="594"/>
        <v>7.974304838182697E-2</v>
      </c>
      <c r="H2435">
        <f t="shared" ca="1" si="595"/>
        <v>64416141.455189399</v>
      </c>
      <c r="I2435">
        <f t="shared" ca="1" si="605"/>
        <v>1364402137.0818558</v>
      </c>
      <c r="J2435" t="s">
        <v>30</v>
      </c>
      <c r="K2435">
        <f t="shared" ca="1" si="596"/>
        <v>192.21721319960778</v>
      </c>
      <c r="L2435">
        <f t="shared" ca="1" si="597"/>
        <v>1.1844069913737793E-3</v>
      </c>
      <c r="N2435">
        <f t="shared" ca="1" si="598"/>
        <v>263.28859043415372</v>
      </c>
      <c r="O2435">
        <f t="shared" ca="1" si="599"/>
        <v>3.2588259912766482E-2</v>
      </c>
      <c r="P2435">
        <f t="shared" ca="1" si="600"/>
        <v>24302115.446345828</v>
      </c>
      <c r="Q2435">
        <f t="shared" ca="1" si="601"/>
        <v>208514994.2935499</v>
      </c>
      <c r="S2435">
        <f t="shared" ca="1" si="606"/>
        <v>0.1528251742111133</v>
      </c>
      <c r="T2435">
        <f t="shared" ca="1" si="607"/>
        <v>0.47085360066395121</v>
      </c>
      <c r="U2435" s="40" t="str">
        <f t="shared" ca="1" si="608"/>
        <v>NO</v>
      </c>
    </row>
    <row r="2436" spans="2:21" x14ac:dyDescent="0.25">
      <c r="B2436" s="47">
        <f t="shared" si="602"/>
        <v>2424</v>
      </c>
      <c r="C2436">
        <f t="shared" ca="1" si="603"/>
        <v>192.21692355715413</v>
      </c>
      <c r="D2436">
        <f t="shared" ca="1" si="604"/>
        <v>6.9186061969175427E-4</v>
      </c>
      <c r="F2436">
        <f t="shared" ca="1" si="593"/>
        <v>265.61637808650943</v>
      </c>
      <c r="G2436">
        <f t="shared" ca="1" si="594"/>
        <v>7.974304838182697E-2</v>
      </c>
      <c r="H2436">
        <f t="shared" ca="1" si="595"/>
        <v>64416141.455189399</v>
      </c>
      <c r="I2436">
        <f t="shared" ca="1" si="605"/>
        <v>1364402137.0818558</v>
      </c>
      <c r="J2436" t="s">
        <v>30</v>
      </c>
      <c r="K2436">
        <f t="shared" ca="1" si="596"/>
        <v>192.21740625986146</v>
      </c>
      <c r="L2436">
        <f t="shared" ca="1" si="597"/>
        <v>1.2971066387529274E-4</v>
      </c>
      <c r="N2436">
        <f t="shared" ca="1" si="598"/>
        <v>256.38353576146523</v>
      </c>
      <c r="O2436">
        <f t="shared" ca="1" si="599"/>
        <v>0.28802275227858259</v>
      </c>
      <c r="P2436">
        <f t="shared" ca="1" si="600"/>
        <v>26065072.451462325</v>
      </c>
      <c r="Q2436">
        <f t="shared" ca="1" si="601"/>
        <v>1924756810.9137142</v>
      </c>
      <c r="S2436">
        <f t="shared" ca="1" si="606"/>
        <v>1.4106961273384759</v>
      </c>
      <c r="T2436">
        <f t="shared" ca="1" si="607"/>
        <v>0.67898410607342052</v>
      </c>
      <c r="U2436" s="40" t="str">
        <f t="shared" ca="1" si="608"/>
        <v>YES</v>
      </c>
    </row>
    <row r="2437" spans="2:21" x14ac:dyDescent="0.25">
      <c r="B2437" s="47">
        <f t="shared" si="602"/>
        <v>2425</v>
      </c>
      <c r="C2437">
        <f t="shared" ca="1" si="603"/>
        <v>192.21740625986146</v>
      </c>
      <c r="D2437">
        <f t="shared" ca="1" si="604"/>
        <v>1.2971066387529274E-4</v>
      </c>
      <c r="F2437">
        <f t="shared" ca="1" si="593"/>
        <v>256.38353576146523</v>
      </c>
      <c r="G2437">
        <f t="shared" ca="1" si="594"/>
        <v>0.28802275227858259</v>
      </c>
      <c r="H2437">
        <f t="shared" ca="1" si="595"/>
        <v>26065072.451462325</v>
      </c>
      <c r="I2437">
        <f t="shared" ca="1" si="605"/>
        <v>1924756810.9137142</v>
      </c>
      <c r="J2437" t="s">
        <v>30</v>
      </c>
      <c r="K2437">
        <f t="shared" ca="1" si="596"/>
        <v>192.21745090602369</v>
      </c>
      <c r="L2437">
        <f t="shared" ca="1" si="597"/>
        <v>5.6166526326100505E-4</v>
      </c>
      <c r="N2437">
        <f t="shared" ca="1" si="598"/>
        <v>254.21242858968787</v>
      </c>
      <c r="O2437">
        <f t="shared" ca="1" si="599"/>
        <v>0.10711466583127337</v>
      </c>
      <c r="P2437">
        <f t="shared" ca="1" si="600"/>
        <v>54402355.35078761</v>
      </c>
      <c r="Q2437">
        <f t="shared" ca="1" si="601"/>
        <v>1481369571.9343693</v>
      </c>
      <c r="S2437">
        <f t="shared" ca="1" si="606"/>
        <v>0.76963986490903158</v>
      </c>
      <c r="T2437">
        <f t="shared" ca="1" si="607"/>
        <v>0.66863668960927436</v>
      </c>
      <c r="U2437" s="40" t="str">
        <f t="shared" ca="1" si="608"/>
        <v>YES</v>
      </c>
    </row>
    <row r="2438" spans="2:21" x14ac:dyDescent="0.25">
      <c r="B2438" s="47">
        <f t="shared" si="602"/>
        <v>2426</v>
      </c>
      <c r="C2438">
        <f t="shared" ca="1" si="603"/>
        <v>192.21745090602369</v>
      </c>
      <c r="D2438">
        <f t="shared" ca="1" si="604"/>
        <v>5.6166526326100505E-4</v>
      </c>
      <c r="F2438">
        <f t="shared" ca="1" si="593"/>
        <v>254.21242858968787</v>
      </c>
      <c r="G2438">
        <f t="shared" ca="1" si="594"/>
        <v>0.10711466583127337</v>
      </c>
      <c r="H2438">
        <f t="shared" ca="1" si="595"/>
        <v>54402355.35078761</v>
      </c>
      <c r="I2438">
        <f t="shared" ca="1" si="605"/>
        <v>1481369571.9343693</v>
      </c>
      <c r="J2438" t="s">
        <v>30</v>
      </c>
      <c r="K2438">
        <f t="shared" ca="1" si="596"/>
        <v>192.21880701060385</v>
      </c>
      <c r="L2438">
        <f t="shared" ca="1" si="597"/>
        <v>1.2201755294359729E-3</v>
      </c>
      <c r="N2438">
        <f t="shared" ca="1" si="598"/>
        <v>128.73193676018789</v>
      </c>
      <c r="O2438">
        <f t="shared" ca="1" si="599"/>
        <v>3.0888347252572411E-2</v>
      </c>
      <c r="P2438">
        <f t="shared" ca="1" si="600"/>
        <v>1444040.8508574862</v>
      </c>
      <c r="Q2438">
        <f t="shared" ca="1" si="601"/>
        <v>5741963.8448186927</v>
      </c>
      <c r="S2438">
        <f t="shared" ca="1" si="606"/>
        <v>3.8761183931440204E-3</v>
      </c>
      <c r="T2438">
        <f t="shared" ca="1" si="607"/>
        <v>0.96394940549712205</v>
      </c>
      <c r="U2438" s="40" t="str">
        <f t="shared" ca="1" si="608"/>
        <v>NO</v>
      </c>
    </row>
    <row r="2439" spans="2:21" x14ac:dyDescent="0.25">
      <c r="B2439" s="47">
        <f t="shared" si="602"/>
        <v>2427</v>
      </c>
      <c r="C2439">
        <f t="shared" ca="1" si="603"/>
        <v>192.21745090602369</v>
      </c>
      <c r="D2439">
        <f t="shared" ca="1" si="604"/>
        <v>5.6166526326100505E-4</v>
      </c>
      <c r="F2439">
        <f t="shared" ca="1" si="593"/>
        <v>254.21242858968787</v>
      </c>
      <c r="G2439">
        <f t="shared" ca="1" si="594"/>
        <v>0.10711466583127337</v>
      </c>
      <c r="H2439">
        <f t="shared" ca="1" si="595"/>
        <v>54402355.35078761</v>
      </c>
      <c r="I2439">
        <f t="shared" ca="1" si="605"/>
        <v>1481369571.9343693</v>
      </c>
      <c r="J2439" t="s">
        <v>30</v>
      </c>
      <c r="K2439">
        <f t="shared" ca="1" si="596"/>
        <v>192.2170722562534</v>
      </c>
      <c r="L2439">
        <f t="shared" ca="1" si="597"/>
        <v>3.510369023928835E-4</v>
      </c>
      <c r="N2439">
        <f t="shared" ca="1" si="598"/>
        <v>265.65312673789089</v>
      </c>
      <c r="O2439">
        <f t="shared" ca="1" si="599"/>
        <v>0.179819009278986</v>
      </c>
      <c r="P2439">
        <f t="shared" ca="1" si="600"/>
        <v>93724573.049969524</v>
      </c>
      <c r="Q2439">
        <f t="shared" ca="1" si="601"/>
        <v>4477174311.067173</v>
      </c>
      <c r="S2439">
        <f t="shared" ca="1" si="606"/>
        <v>3.0223209629052175</v>
      </c>
      <c r="T2439">
        <f t="shared" ca="1" si="607"/>
        <v>0.83555311247860808</v>
      </c>
      <c r="U2439" s="40" t="str">
        <f t="shared" ca="1" si="608"/>
        <v>YES</v>
      </c>
    </row>
    <row r="2440" spans="2:21" x14ac:dyDescent="0.25">
      <c r="B2440" s="47">
        <f t="shared" si="602"/>
        <v>2428</v>
      </c>
      <c r="C2440">
        <f t="shared" ca="1" si="603"/>
        <v>192.2170722562534</v>
      </c>
      <c r="D2440">
        <f t="shared" ca="1" si="604"/>
        <v>3.510369023928835E-4</v>
      </c>
      <c r="F2440">
        <f t="shared" ca="1" si="593"/>
        <v>265.65312673789089</v>
      </c>
      <c r="G2440">
        <f t="shared" ca="1" si="594"/>
        <v>0.179819009278986</v>
      </c>
      <c r="H2440">
        <f t="shared" ca="1" si="595"/>
        <v>93724573.049969524</v>
      </c>
      <c r="I2440">
        <f t="shared" ca="1" si="605"/>
        <v>4477174311.067173</v>
      </c>
      <c r="J2440" t="s">
        <v>30</v>
      </c>
      <c r="K2440">
        <f t="shared" ca="1" si="596"/>
        <v>192.21840664032104</v>
      </c>
      <c r="L2440">
        <f t="shared" ca="1" si="597"/>
        <v>1.4828269142032596E-6</v>
      </c>
      <c r="N2440">
        <f t="shared" ca="1" si="598"/>
        <v>171.34079530024556</v>
      </c>
      <c r="O2440">
        <f t="shared" ca="1" si="599"/>
        <v>0.31830551191872042</v>
      </c>
      <c r="P2440">
        <f t="shared" ca="1" si="600"/>
        <v>6.8974805915254615E-4</v>
      </c>
      <c r="Q2440">
        <f t="shared" ca="1" si="601"/>
        <v>3.7617975965592548E-2</v>
      </c>
      <c r="S2440">
        <f t="shared" ca="1" si="606"/>
        <v>8.402169170095587E-12</v>
      </c>
      <c r="T2440">
        <f t="shared" ca="1" si="607"/>
        <v>0.88963475214213095</v>
      </c>
      <c r="U2440" s="40" t="str">
        <f t="shared" ca="1" si="608"/>
        <v>NO</v>
      </c>
    </row>
    <row r="2441" spans="2:21" x14ac:dyDescent="0.25">
      <c r="B2441" s="47">
        <f t="shared" si="602"/>
        <v>2429</v>
      </c>
      <c r="C2441">
        <f t="shared" ca="1" si="603"/>
        <v>192.2170722562534</v>
      </c>
      <c r="D2441">
        <f t="shared" ca="1" si="604"/>
        <v>3.510369023928835E-4</v>
      </c>
      <c r="F2441">
        <f t="shared" ca="1" si="593"/>
        <v>265.65312673789089</v>
      </c>
      <c r="G2441">
        <f t="shared" ca="1" si="594"/>
        <v>0.179819009278986</v>
      </c>
      <c r="H2441">
        <f t="shared" ca="1" si="595"/>
        <v>93724573.049969524</v>
      </c>
      <c r="I2441">
        <f t="shared" ca="1" si="605"/>
        <v>4477174311.067173</v>
      </c>
      <c r="J2441" t="s">
        <v>30</v>
      </c>
      <c r="K2441">
        <f t="shared" ca="1" si="596"/>
        <v>192.21628919789754</v>
      </c>
      <c r="L2441">
        <f t="shared" ca="1" si="597"/>
        <v>5.0054566652183146E-4</v>
      </c>
      <c r="N2441">
        <f t="shared" ca="1" si="598"/>
        <v>237.71587656503786</v>
      </c>
      <c r="O2441">
        <f t="shared" ca="1" si="599"/>
        <v>0.12405330029122544</v>
      </c>
      <c r="P2441">
        <f t="shared" ca="1" si="600"/>
        <v>8333859.5242608758</v>
      </c>
      <c r="Q2441">
        <f t="shared" ca="1" si="601"/>
        <v>245760842.23789138</v>
      </c>
      <c r="S2441">
        <f t="shared" ca="1" si="606"/>
        <v>5.489195308531826E-2</v>
      </c>
      <c r="T2441">
        <f t="shared" ca="1" si="607"/>
        <v>0.18145018628395471</v>
      </c>
      <c r="U2441" s="40" t="str">
        <f t="shared" ca="1" si="608"/>
        <v>NO</v>
      </c>
    </row>
    <row r="2442" spans="2:21" x14ac:dyDescent="0.25">
      <c r="B2442" s="47">
        <f t="shared" si="602"/>
        <v>2430</v>
      </c>
      <c r="C2442">
        <f t="shared" ca="1" si="603"/>
        <v>192.2170722562534</v>
      </c>
      <c r="D2442">
        <f t="shared" ca="1" si="604"/>
        <v>3.510369023928835E-4</v>
      </c>
      <c r="F2442">
        <f t="shared" ca="1" si="593"/>
        <v>265.65312673789089</v>
      </c>
      <c r="G2442">
        <f t="shared" ca="1" si="594"/>
        <v>0.179819009278986</v>
      </c>
      <c r="H2442">
        <f t="shared" ca="1" si="595"/>
        <v>93724573.049969524</v>
      </c>
      <c r="I2442">
        <f t="shared" ca="1" si="605"/>
        <v>4477174311.067173</v>
      </c>
      <c r="J2442" t="s">
        <v>30</v>
      </c>
      <c r="K2442">
        <f t="shared" ca="1" si="596"/>
        <v>192.21574572188507</v>
      </c>
      <c r="L2442">
        <f t="shared" ca="1" si="597"/>
        <v>2.4766099819040308E-5</v>
      </c>
      <c r="N2442">
        <f t="shared" ca="1" si="598"/>
        <v>187.4943323999164</v>
      </c>
      <c r="O2442">
        <f t="shared" ca="1" si="599"/>
        <v>0.3170943057567352</v>
      </c>
      <c r="P2442">
        <f t="shared" ca="1" si="600"/>
        <v>4.0463341822812931E-12</v>
      </c>
      <c r="Q2442">
        <f t="shared" ca="1" si="601"/>
        <v>2.4056826464820241E-10</v>
      </c>
      <c r="S2442">
        <f t="shared" ca="1" si="606"/>
        <v>5.3732164069095824E-20</v>
      </c>
      <c r="T2442">
        <f t="shared" ca="1" si="607"/>
        <v>0.5854834169225378</v>
      </c>
      <c r="U2442" s="40" t="str">
        <f t="shared" ca="1" si="608"/>
        <v>NO</v>
      </c>
    </row>
    <row r="2443" spans="2:21" x14ac:dyDescent="0.25">
      <c r="B2443" s="47">
        <f t="shared" si="602"/>
        <v>2431</v>
      </c>
      <c r="C2443">
        <f t="shared" ca="1" si="603"/>
        <v>192.2170722562534</v>
      </c>
      <c r="D2443">
        <f t="shared" ca="1" si="604"/>
        <v>3.510369023928835E-4</v>
      </c>
      <c r="F2443">
        <f t="shared" ca="1" si="593"/>
        <v>265.65312673789089</v>
      </c>
      <c r="G2443">
        <f t="shared" ca="1" si="594"/>
        <v>0.179819009278986</v>
      </c>
      <c r="H2443">
        <f t="shared" ca="1" si="595"/>
        <v>93724573.049969524</v>
      </c>
      <c r="I2443">
        <f t="shared" ca="1" si="605"/>
        <v>4477174311.067173</v>
      </c>
      <c r="J2443" t="s">
        <v>30</v>
      </c>
      <c r="K2443">
        <f t="shared" ca="1" si="596"/>
        <v>192.21583916280585</v>
      </c>
      <c r="L2443">
        <f t="shared" ca="1" si="597"/>
        <v>3.6079373601863372E-5</v>
      </c>
      <c r="N2443">
        <f t="shared" ca="1" si="598"/>
        <v>197.13674787794145</v>
      </c>
      <c r="O2443">
        <f t="shared" ca="1" si="599"/>
        <v>0.31574109321756871</v>
      </c>
      <c r="P2443">
        <f t="shared" ca="1" si="600"/>
        <v>1.31893759917983E-9</v>
      </c>
      <c r="Q2443">
        <f t="shared" ca="1" si="601"/>
        <v>8.2096179160915505E-8</v>
      </c>
      <c r="S2443">
        <f t="shared" ca="1" si="606"/>
        <v>1.833660551432655E-17</v>
      </c>
      <c r="T2443">
        <f t="shared" ca="1" si="607"/>
        <v>4.3274976343997462E-2</v>
      </c>
      <c r="U2443" s="40" t="str">
        <f t="shared" ca="1" si="608"/>
        <v>NO</v>
      </c>
    </row>
    <row r="2444" spans="2:21" x14ac:dyDescent="0.25">
      <c r="B2444" s="47">
        <f t="shared" si="602"/>
        <v>2432</v>
      </c>
      <c r="C2444">
        <f t="shared" ca="1" si="603"/>
        <v>192.2170722562534</v>
      </c>
      <c r="D2444">
        <f t="shared" ca="1" si="604"/>
        <v>3.510369023928835E-4</v>
      </c>
      <c r="F2444">
        <f t="shared" ca="1" si="593"/>
        <v>265.65312673789089</v>
      </c>
      <c r="G2444">
        <f t="shared" ca="1" si="594"/>
        <v>0.179819009278986</v>
      </c>
      <c r="H2444">
        <f t="shared" ca="1" si="595"/>
        <v>93724573.049969524</v>
      </c>
      <c r="I2444">
        <f t="shared" ca="1" si="605"/>
        <v>4477174311.067173</v>
      </c>
      <c r="J2444" t="s">
        <v>30</v>
      </c>
      <c r="K2444">
        <f t="shared" ca="1" si="596"/>
        <v>192.21696250742252</v>
      </c>
      <c r="L2444">
        <f t="shared" ca="1" si="597"/>
        <v>4.0850263131070113E-4</v>
      </c>
      <c r="N2444">
        <f t="shared" ca="1" si="598"/>
        <v>265.87845316575249</v>
      </c>
      <c r="O2444">
        <f t="shared" ca="1" si="599"/>
        <v>0.15580780208689979</v>
      </c>
      <c r="P2444">
        <f t="shared" ca="1" si="600"/>
        <v>87466324.597241223</v>
      </c>
      <c r="Q2444">
        <f t="shared" ca="1" si="601"/>
        <v>3623374488.2498617</v>
      </c>
      <c r="S2444">
        <f t="shared" ca="1" si="606"/>
        <v>0.80929940102917264</v>
      </c>
      <c r="T2444">
        <f t="shared" ca="1" si="607"/>
        <v>0.6333979274113114</v>
      </c>
      <c r="U2444" s="40" t="str">
        <f t="shared" ca="1" si="608"/>
        <v>YES</v>
      </c>
    </row>
    <row r="2445" spans="2:21" x14ac:dyDescent="0.25">
      <c r="B2445" s="47">
        <f t="shared" si="602"/>
        <v>2433</v>
      </c>
      <c r="C2445">
        <f t="shared" ca="1" si="603"/>
        <v>192.21696250742252</v>
      </c>
      <c r="D2445">
        <f t="shared" ca="1" si="604"/>
        <v>4.0850263131070113E-4</v>
      </c>
      <c r="F2445">
        <f t="shared" ca="1" si="593"/>
        <v>265.87845316575249</v>
      </c>
      <c r="G2445">
        <f t="shared" ca="1" si="594"/>
        <v>0.15580780208689979</v>
      </c>
      <c r="H2445">
        <f t="shared" ca="1" si="595"/>
        <v>87466324.597241223</v>
      </c>
      <c r="I2445">
        <f t="shared" ca="1" si="605"/>
        <v>3623374488.2498617</v>
      </c>
      <c r="J2445" t="s">
        <v>30</v>
      </c>
      <c r="K2445">
        <f t="shared" ca="1" si="596"/>
        <v>192.21631885719444</v>
      </c>
      <c r="L2445">
        <f t="shared" ca="1" si="597"/>
        <v>8.1997363584547945E-4</v>
      </c>
      <c r="N2445">
        <f t="shared" ca="1" si="598"/>
        <v>239.90677506460659</v>
      </c>
      <c r="O2445">
        <f t="shared" ca="1" si="599"/>
        <v>6.1187202439941475E-2</v>
      </c>
      <c r="P2445">
        <f t="shared" ca="1" si="600"/>
        <v>20660143.381192207</v>
      </c>
      <c r="Q2445">
        <f t="shared" ca="1" si="601"/>
        <v>303274881.08883917</v>
      </c>
      <c r="S2445">
        <f t="shared" ca="1" si="606"/>
        <v>8.3699568474724512E-2</v>
      </c>
      <c r="T2445">
        <f t="shared" ca="1" si="607"/>
        <v>0.67120372193162792</v>
      </c>
      <c r="U2445" s="40" t="str">
        <f t="shared" ca="1" si="608"/>
        <v>NO</v>
      </c>
    </row>
    <row r="2446" spans="2:21" x14ac:dyDescent="0.25">
      <c r="B2446" s="47">
        <f t="shared" si="602"/>
        <v>2434</v>
      </c>
      <c r="C2446">
        <f t="shared" ca="1" si="603"/>
        <v>192.21696250742252</v>
      </c>
      <c r="D2446">
        <f t="shared" ca="1" si="604"/>
        <v>4.0850263131070113E-4</v>
      </c>
      <c r="F2446">
        <f t="shared" ref="F2446:F2509" ca="1" si="609">_xlfn.NORM.DIST(C2446,192.217,0.003/2,FALSE)</f>
        <v>265.87845316575249</v>
      </c>
      <c r="G2446">
        <f t="shared" ref="G2446:G2509" ca="1" si="610">_xlfn.T.DIST(D2446*1/0.0004,1,FALSE)</f>
        <v>0.15580780208689979</v>
      </c>
      <c r="H2446">
        <f t="shared" ref="H2446:H2509" ca="1" si="611">_xlfn.NORM.DIST(192.2168,C2446,SQRT(0.0008^2+D2446^2),FALSE)*_xlfn.NORM.DIST(192.2166,C2446,SQRT(0.0003^2+D2446^2),FALSE)*_xlfn.NORM.DIST(192.2176,C2446,SQRT(0.0002^2+D2446^2),FALSE)</f>
        <v>87466324.597241223</v>
      </c>
      <c r="I2446">
        <f t="shared" ca="1" si="605"/>
        <v>3623374488.2498617</v>
      </c>
      <c r="J2446" t="s">
        <v>30</v>
      </c>
      <c r="K2446">
        <f t="shared" ref="K2446:K2509" ca="1" si="612">C2446+$K$10*(2*RAND()-1)</f>
        <v>192.21789641261122</v>
      </c>
      <c r="L2446">
        <f t="shared" ref="L2446:L2509" ca="1" si="613">ABS(D2446+$L$10*(2*RAND()-1))</f>
        <v>2.3896533271830172E-4</v>
      </c>
      <c r="N2446">
        <f t="shared" ref="N2446:N2509" ca="1" si="614">_xlfn.NORM.DIST(K2446,192.217,0.003/2,FALSE)</f>
        <v>222.46810284446445</v>
      </c>
      <c r="O2446">
        <f t="shared" ref="O2446:O2509" ca="1" si="615">_xlfn.T.DIST(L2446*1/0.0004,1,FALSE)</f>
        <v>0.23458564034290691</v>
      </c>
      <c r="P2446">
        <f t="shared" ref="P2446:P2509" ca="1" si="616">_xlfn.NORM.DIST(192.2168,K2446,SQRT(0.0008^2+L2446^2),FALSE)*_xlfn.NORM.DIST(192.2166,K2446,SQRT(0.0003^2+L2446^2),FALSE)*_xlfn.NORM.DIST(192.2176,K2446,SQRT(0.0002^2+L2446^2),FALSE)</f>
        <v>564652.0930609972</v>
      </c>
      <c r="Q2446">
        <f t="shared" ref="Q2446:Q2509" ca="1" si="617">N2446*O2446*P2446</f>
        <v>29467963.128795747</v>
      </c>
      <c r="S2446">
        <f t="shared" ca="1" si="606"/>
        <v>8.1327401361235407E-3</v>
      </c>
      <c r="T2446">
        <f t="shared" ca="1" si="607"/>
        <v>0.16394122716565762</v>
      </c>
      <c r="U2446" s="40" t="str">
        <f t="shared" ca="1" si="608"/>
        <v>NO</v>
      </c>
    </row>
    <row r="2447" spans="2:21" x14ac:dyDescent="0.25">
      <c r="B2447" s="47">
        <f t="shared" si="602"/>
        <v>2435</v>
      </c>
      <c r="C2447">
        <f t="shared" ca="1" si="603"/>
        <v>192.21696250742252</v>
      </c>
      <c r="D2447">
        <f t="shared" ca="1" si="604"/>
        <v>4.0850263131070113E-4</v>
      </c>
      <c r="F2447">
        <f t="shared" ca="1" si="609"/>
        <v>265.87845316575249</v>
      </c>
      <c r="G2447">
        <f t="shared" ca="1" si="610"/>
        <v>0.15580780208689979</v>
      </c>
      <c r="H2447">
        <f t="shared" ca="1" si="611"/>
        <v>87466324.597241223</v>
      </c>
      <c r="I2447">
        <f t="shared" ca="1" si="605"/>
        <v>3623374488.2498617</v>
      </c>
      <c r="J2447" t="s">
        <v>30</v>
      </c>
      <c r="K2447">
        <f t="shared" ca="1" si="612"/>
        <v>192.21687137376045</v>
      </c>
      <c r="L2447">
        <f t="shared" ca="1" si="613"/>
        <v>3.2763510124841466E-4</v>
      </c>
      <c r="N2447">
        <f t="shared" ca="1" si="614"/>
        <v>264.98548093415917</v>
      </c>
      <c r="O2447">
        <f t="shared" ca="1" si="615"/>
        <v>0.19050151523938952</v>
      </c>
      <c r="P2447">
        <f t="shared" ca="1" si="616"/>
        <v>58786176.108775899</v>
      </c>
      <c r="Q2447">
        <f t="shared" ca="1" si="617"/>
        <v>2967534143.3984785</v>
      </c>
      <c r="S2447">
        <f t="shared" ca="1" si="606"/>
        <v>0.8189973608915696</v>
      </c>
      <c r="T2447">
        <f t="shared" ca="1" si="607"/>
        <v>5.3183301284237205E-2</v>
      </c>
      <c r="U2447" s="40" t="str">
        <f t="shared" ca="1" si="608"/>
        <v>YES</v>
      </c>
    </row>
    <row r="2448" spans="2:21" x14ac:dyDescent="0.25">
      <c r="B2448" s="47">
        <f t="shared" si="602"/>
        <v>2436</v>
      </c>
      <c r="C2448">
        <f t="shared" ca="1" si="603"/>
        <v>192.21687137376045</v>
      </c>
      <c r="D2448">
        <f t="shared" ca="1" si="604"/>
        <v>3.2763510124841466E-4</v>
      </c>
      <c r="F2448">
        <f t="shared" ca="1" si="609"/>
        <v>264.98548093415917</v>
      </c>
      <c r="G2448">
        <f t="shared" ca="1" si="610"/>
        <v>0.19050151523938952</v>
      </c>
      <c r="H2448">
        <f t="shared" ca="1" si="611"/>
        <v>58786176.108775899</v>
      </c>
      <c r="I2448">
        <f t="shared" ca="1" si="605"/>
        <v>2967534143.3984785</v>
      </c>
      <c r="J2448" t="s">
        <v>30</v>
      </c>
      <c r="K2448">
        <f t="shared" ca="1" si="612"/>
        <v>192.21684118304717</v>
      </c>
      <c r="L2448">
        <f t="shared" ca="1" si="613"/>
        <v>1.1175760673103941E-3</v>
      </c>
      <c r="N2448">
        <f t="shared" ca="1" si="614"/>
        <v>264.47495680667066</v>
      </c>
      <c r="O2448">
        <f t="shared" ca="1" si="615"/>
        <v>3.614651503382723E-2</v>
      </c>
      <c r="P2448">
        <f t="shared" ca="1" si="616"/>
        <v>27509133.833196048</v>
      </c>
      <c r="Q2448">
        <f t="shared" ca="1" si="617"/>
        <v>262983138.11981848</v>
      </c>
      <c r="S2448">
        <f t="shared" ca="1" si="606"/>
        <v>8.8620088400615679E-2</v>
      </c>
      <c r="T2448">
        <f t="shared" ca="1" si="607"/>
        <v>0.26338752726685311</v>
      </c>
      <c r="U2448" s="40" t="str">
        <f t="shared" ca="1" si="608"/>
        <v>NO</v>
      </c>
    </row>
    <row r="2449" spans="2:21" x14ac:dyDescent="0.25">
      <c r="B2449" s="47">
        <f t="shared" si="602"/>
        <v>2437</v>
      </c>
      <c r="C2449">
        <f t="shared" ca="1" si="603"/>
        <v>192.21687137376045</v>
      </c>
      <c r="D2449">
        <f t="shared" ca="1" si="604"/>
        <v>3.2763510124841466E-4</v>
      </c>
      <c r="F2449">
        <f t="shared" ca="1" si="609"/>
        <v>264.98548093415917</v>
      </c>
      <c r="G2449">
        <f t="shared" ca="1" si="610"/>
        <v>0.19050151523938952</v>
      </c>
      <c r="H2449">
        <f t="shared" ca="1" si="611"/>
        <v>58786176.108775899</v>
      </c>
      <c r="I2449">
        <f t="shared" ca="1" si="605"/>
        <v>2967534143.3984785</v>
      </c>
      <c r="J2449" t="s">
        <v>30</v>
      </c>
      <c r="K2449">
        <f t="shared" ca="1" si="612"/>
        <v>192.21763585286973</v>
      </c>
      <c r="L2449">
        <f t="shared" ca="1" si="613"/>
        <v>8.3861339092014011E-4</v>
      </c>
      <c r="N2449">
        <f t="shared" ca="1" si="614"/>
        <v>243.10786206922018</v>
      </c>
      <c r="O2449">
        <f t="shared" ca="1" si="615"/>
        <v>5.8995956135144724E-2</v>
      </c>
      <c r="P2449">
        <f t="shared" ca="1" si="616"/>
        <v>27946700.150677435</v>
      </c>
      <c r="Q2449">
        <f t="shared" ca="1" si="617"/>
        <v>400822214.73505247</v>
      </c>
      <c r="S2449">
        <f t="shared" ca="1" si="606"/>
        <v>0.13506911643349215</v>
      </c>
      <c r="T2449">
        <f t="shared" ca="1" si="607"/>
        <v>0.34403783079778283</v>
      </c>
      <c r="U2449" s="40" t="str">
        <f t="shared" ca="1" si="608"/>
        <v>NO</v>
      </c>
    </row>
    <row r="2450" spans="2:21" x14ac:dyDescent="0.25">
      <c r="B2450" s="47">
        <f t="shared" ref="B2450:B2513" si="618">B2449+1</f>
        <v>2438</v>
      </c>
      <c r="C2450">
        <f t="shared" ref="C2450:C2513" ca="1" si="619">IF(U2449="YES",K2449,C2449)</f>
        <v>192.21687137376045</v>
      </c>
      <c r="D2450">
        <f t="shared" ref="D2450:D2513" ca="1" si="620">IF(U2449="YES",L2449,D2449)</f>
        <v>3.2763510124841466E-4</v>
      </c>
      <c r="F2450">
        <f t="shared" ca="1" si="609"/>
        <v>264.98548093415917</v>
      </c>
      <c r="G2450">
        <f t="shared" ca="1" si="610"/>
        <v>0.19050151523938952</v>
      </c>
      <c r="H2450">
        <f t="shared" ca="1" si="611"/>
        <v>58786176.108775899</v>
      </c>
      <c r="I2450">
        <f t="shared" ref="I2450:I2513" ca="1" si="621">F2450*G2450*H2450</f>
        <v>2967534143.3984785</v>
      </c>
      <c r="J2450" t="s">
        <v>30</v>
      </c>
      <c r="K2450">
        <f t="shared" ca="1" si="612"/>
        <v>192.21725024490596</v>
      </c>
      <c r="L2450">
        <f t="shared" ca="1" si="613"/>
        <v>3.3094503873397298E-4</v>
      </c>
      <c r="N2450">
        <f t="shared" ca="1" si="614"/>
        <v>262.28600320809215</v>
      </c>
      <c r="O2450">
        <f t="shared" ca="1" si="615"/>
        <v>0.18896077858162577</v>
      </c>
      <c r="P2450">
        <f t="shared" ca="1" si="616"/>
        <v>85395885.154533699</v>
      </c>
      <c r="Q2450">
        <f t="shared" ca="1" si="617"/>
        <v>4232370995.0045419</v>
      </c>
      <c r="S2450">
        <f t="shared" ref="S2450:S2513" ca="1" si="622">Q2450/I2450</f>
        <v>1.426224869027976</v>
      </c>
      <c r="T2450">
        <f t="shared" ref="T2450:T2513" ca="1" si="623">RAND()</f>
        <v>0.60827571797748292</v>
      </c>
      <c r="U2450" s="40" t="str">
        <f t="shared" ref="U2450:U2513" ca="1" si="624">IF(S2450&gt;1,"YES",IF(S2450&gt;T2450,"YES","NO"))</f>
        <v>YES</v>
      </c>
    </row>
    <row r="2451" spans="2:21" x14ac:dyDescent="0.25">
      <c r="B2451" s="47">
        <f t="shared" si="618"/>
        <v>2439</v>
      </c>
      <c r="C2451">
        <f t="shared" ca="1" si="619"/>
        <v>192.21725024490596</v>
      </c>
      <c r="D2451">
        <f t="shared" ca="1" si="620"/>
        <v>3.3094503873397298E-4</v>
      </c>
      <c r="F2451">
        <f t="shared" ca="1" si="609"/>
        <v>262.28600320809215</v>
      </c>
      <c r="G2451">
        <f t="shared" ca="1" si="610"/>
        <v>0.18896077858162577</v>
      </c>
      <c r="H2451">
        <f t="shared" ca="1" si="611"/>
        <v>85395885.154533699</v>
      </c>
      <c r="I2451">
        <f t="shared" ca="1" si="621"/>
        <v>4232370995.0045419</v>
      </c>
      <c r="J2451" t="s">
        <v>30</v>
      </c>
      <c r="K2451">
        <f t="shared" ca="1" si="612"/>
        <v>192.21866055167922</v>
      </c>
      <c r="L2451">
        <f t="shared" ca="1" si="613"/>
        <v>1.4371408434173198E-4</v>
      </c>
      <c r="N2451">
        <f t="shared" ca="1" si="614"/>
        <v>144.11174388130897</v>
      </c>
      <c r="O2451">
        <f t="shared" ca="1" si="615"/>
        <v>0.2819182284434224</v>
      </c>
      <c r="P2451">
        <f t="shared" ca="1" si="616"/>
        <v>3.0382155349803074E-5</v>
      </c>
      <c r="Q2451">
        <f t="shared" ca="1" si="617"/>
        <v>1.2343579294143688E-3</v>
      </c>
      <c r="S2451">
        <f t="shared" ca="1" si="622"/>
        <v>2.9164691159429989E-13</v>
      </c>
      <c r="T2451">
        <f t="shared" ca="1" si="623"/>
        <v>0.63979760036333488</v>
      </c>
      <c r="U2451" s="40" t="str">
        <f t="shared" ca="1" si="624"/>
        <v>NO</v>
      </c>
    </row>
    <row r="2452" spans="2:21" x14ac:dyDescent="0.25">
      <c r="B2452" s="47">
        <f t="shared" si="618"/>
        <v>2440</v>
      </c>
      <c r="C2452">
        <f t="shared" ca="1" si="619"/>
        <v>192.21725024490596</v>
      </c>
      <c r="D2452">
        <f t="shared" ca="1" si="620"/>
        <v>3.3094503873397298E-4</v>
      </c>
      <c r="F2452">
        <f t="shared" ca="1" si="609"/>
        <v>262.28600320809215</v>
      </c>
      <c r="G2452">
        <f t="shared" ca="1" si="610"/>
        <v>0.18896077858162577</v>
      </c>
      <c r="H2452">
        <f t="shared" ca="1" si="611"/>
        <v>85395885.154533699</v>
      </c>
      <c r="I2452">
        <f t="shared" ca="1" si="621"/>
        <v>4232370995.0045419</v>
      </c>
      <c r="J2452" t="s">
        <v>30</v>
      </c>
      <c r="K2452">
        <f t="shared" ca="1" si="612"/>
        <v>192.2159582979327</v>
      </c>
      <c r="L2452">
        <f t="shared" ca="1" si="613"/>
        <v>1.2100087392864035E-4</v>
      </c>
      <c r="N2452">
        <f t="shared" ca="1" si="614"/>
        <v>208.97376233004431</v>
      </c>
      <c r="O2452">
        <f t="shared" ca="1" si="615"/>
        <v>0.29162407517933908</v>
      </c>
      <c r="P2452">
        <f t="shared" ca="1" si="616"/>
        <v>1.643559296045609E-3</v>
      </c>
      <c r="Q2452">
        <f t="shared" ca="1" si="617"/>
        <v>0.10016142932623741</v>
      </c>
      <c r="S2452">
        <f t="shared" ca="1" si="622"/>
        <v>2.3665559905891455E-11</v>
      </c>
      <c r="T2452">
        <f t="shared" ca="1" si="623"/>
        <v>4.4381771032499961E-2</v>
      </c>
      <c r="U2452" s="40" t="str">
        <f t="shared" ca="1" si="624"/>
        <v>NO</v>
      </c>
    </row>
    <row r="2453" spans="2:21" x14ac:dyDescent="0.25">
      <c r="B2453" s="47">
        <f t="shared" si="618"/>
        <v>2441</v>
      </c>
      <c r="C2453">
        <f t="shared" ca="1" si="619"/>
        <v>192.21725024490596</v>
      </c>
      <c r="D2453">
        <f t="shared" ca="1" si="620"/>
        <v>3.3094503873397298E-4</v>
      </c>
      <c r="F2453">
        <f t="shared" ca="1" si="609"/>
        <v>262.28600320809215</v>
      </c>
      <c r="G2453">
        <f t="shared" ca="1" si="610"/>
        <v>0.18896077858162577</v>
      </c>
      <c r="H2453">
        <f t="shared" ca="1" si="611"/>
        <v>85395885.154533699</v>
      </c>
      <c r="I2453">
        <f t="shared" ca="1" si="621"/>
        <v>4232370995.0045419</v>
      </c>
      <c r="J2453" t="s">
        <v>30</v>
      </c>
      <c r="K2453">
        <f t="shared" ca="1" si="612"/>
        <v>192.21592460384684</v>
      </c>
      <c r="L2453">
        <f t="shared" ca="1" si="613"/>
        <v>7.1088765105862574E-4</v>
      </c>
      <c r="N2453">
        <f t="shared" ca="1" si="614"/>
        <v>205.68724234662633</v>
      </c>
      <c r="O2453">
        <f t="shared" ca="1" si="615"/>
        <v>7.6544255625923235E-2</v>
      </c>
      <c r="P2453">
        <f t="shared" ca="1" si="616"/>
        <v>3874514.4383001328</v>
      </c>
      <c r="Q2453">
        <f t="shared" ca="1" si="617"/>
        <v>61001040.552261353</v>
      </c>
      <c r="S2453">
        <f t="shared" ca="1" si="622"/>
        <v>1.441297103308305E-2</v>
      </c>
      <c r="T2453">
        <f t="shared" ca="1" si="623"/>
        <v>0.11426782809666924</v>
      </c>
      <c r="U2453" s="40" t="str">
        <f t="shared" ca="1" si="624"/>
        <v>NO</v>
      </c>
    </row>
    <row r="2454" spans="2:21" x14ac:dyDescent="0.25">
      <c r="B2454" s="47">
        <f t="shared" si="618"/>
        <v>2442</v>
      </c>
      <c r="C2454">
        <f t="shared" ca="1" si="619"/>
        <v>192.21725024490596</v>
      </c>
      <c r="D2454">
        <f t="shared" ca="1" si="620"/>
        <v>3.3094503873397298E-4</v>
      </c>
      <c r="F2454">
        <f t="shared" ca="1" si="609"/>
        <v>262.28600320809215</v>
      </c>
      <c r="G2454">
        <f t="shared" ca="1" si="610"/>
        <v>0.18896077858162577</v>
      </c>
      <c r="H2454">
        <f t="shared" ca="1" si="611"/>
        <v>85395885.154533699</v>
      </c>
      <c r="I2454">
        <f t="shared" ca="1" si="621"/>
        <v>4232370995.0045419</v>
      </c>
      <c r="J2454" t="s">
        <v>30</v>
      </c>
      <c r="K2454">
        <f t="shared" ca="1" si="612"/>
        <v>192.21623215627497</v>
      </c>
      <c r="L2454">
        <f t="shared" ca="1" si="613"/>
        <v>9.149329370609807E-4</v>
      </c>
      <c r="N2454">
        <f t="shared" ca="1" si="614"/>
        <v>233.30181859615044</v>
      </c>
      <c r="O2454">
        <f t="shared" ca="1" si="615"/>
        <v>5.1077590379382851E-2</v>
      </c>
      <c r="P2454">
        <f t="shared" ca="1" si="616"/>
        <v>16620042.28120948</v>
      </c>
      <c r="Q2454">
        <f t="shared" ca="1" si="617"/>
        <v>198052646.17362979</v>
      </c>
      <c r="S2454">
        <f t="shared" ca="1" si="622"/>
        <v>4.6794727212569713E-2</v>
      </c>
      <c r="T2454">
        <f t="shared" ca="1" si="623"/>
        <v>0.1077619118520744</v>
      </c>
      <c r="U2454" s="40" t="str">
        <f t="shared" ca="1" si="624"/>
        <v>NO</v>
      </c>
    </row>
    <row r="2455" spans="2:21" x14ac:dyDescent="0.25">
      <c r="B2455" s="47">
        <f t="shared" si="618"/>
        <v>2443</v>
      </c>
      <c r="C2455">
        <f t="shared" ca="1" si="619"/>
        <v>192.21725024490596</v>
      </c>
      <c r="D2455">
        <f t="shared" ca="1" si="620"/>
        <v>3.3094503873397298E-4</v>
      </c>
      <c r="F2455">
        <f t="shared" ca="1" si="609"/>
        <v>262.28600320809215</v>
      </c>
      <c r="G2455">
        <f t="shared" ca="1" si="610"/>
        <v>0.18896077858162577</v>
      </c>
      <c r="H2455">
        <f t="shared" ca="1" si="611"/>
        <v>85395885.154533699</v>
      </c>
      <c r="I2455">
        <f t="shared" ca="1" si="621"/>
        <v>4232370995.0045419</v>
      </c>
      <c r="J2455" t="s">
        <v>30</v>
      </c>
      <c r="K2455">
        <f t="shared" ca="1" si="612"/>
        <v>192.21858735418701</v>
      </c>
      <c r="L2455">
        <f t="shared" ca="1" si="613"/>
        <v>2.5834994915426056E-4</v>
      </c>
      <c r="N2455">
        <f t="shared" ca="1" si="614"/>
        <v>151.9299850261354</v>
      </c>
      <c r="O2455">
        <f t="shared" ca="1" si="615"/>
        <v>0.22461200917437535</v>
      </c>
      <c r="P2455">
        <f t="shared" ca="1" si="616"/>
        <v>2.138280945960537</v>
      </c>
      <c r="Q2455">
        <f t="shared" ca="1" si="617"/>
        <v>72.9694770343621</v>
      </c>
      <c r="S2455">
        <f t="shared" ca="1" si="622"/>
        <v>1.7240803587513433E-8</v>
      </c>
      <c r="T2455">
        <f t="shared" ca="1" si="623"/>
        <v>0.53569171447572661</v>
      </c>
      <c r="U2455" s="40" t="str">
        <f t="shared" ca="1" si="624"/>
        <v>NO</v>
      </c>
    </row>
    <row r="2456" spans="2:21" x14ac:dyDescent="0.25">
      <c r="B2456" s="47">
        <f t="shared" si="618"/>
        <v>2444</v>
      </c>
      <c r="C2456">
        <f t="shared" ca="1" si="619"/>
        <v>192.21725024490596</v>
      </c>
      <c r="D2456">
        <f t="shared" ca="1" si="620"/>
        <v>3.3094503873397298E-4</v>
      </c>
      <c r="F2456">
        <f t="shared" ca="1" si="609"/>
        <v>262.28600320809215</v>
      </c>
      <c r="G2456">
        <f t="shared" ca="1" si="610"/>
        <v>0.18896077858162577</v>
      </c>
      <c r="H2456">
        <f t="shared" ca="1" si="611"/>
        <v>85395885.154533699</v>
      </c>
      <c r="I2456">
        <f t="shared" ca="1" si="621"/>
        <v>4232370995.0045419</v>
      </c>
      <c r="J2456" t="s">
        <v>30</v>
      </c>
      <c r="K2456">
        <f t="shared" ca="1" si="612"/>
        <v>192.21734379897532</v>
      </c>
      <c r="L2456">
        <f t="shared" ca="1" si="613"/>
        <v>8.210271061113106E-4</v>
      </c>
      <c r="N2456">
        <f t="shared" ca="1" si="614"/>
        <v>259.06667843005806</v>
      </c>
      <c r="O2456">
        <f t="shared" ca="1" si="615"/>
        <v>6.1060384387121677E-2</v>
      </c>
      <c r="P2456">
        <f t="shared" ca="1" si="616"/>
        <v>44557445.719141625</v>
      </c>
      <c r="Q2456">
        <f t="shared" ca="1" si="617"/>
        <v>704841355.25150466</v>
      </c>
      <c r="S2456">
        <f t="shared" ca="1" si="622"/>
        <v>0.16653581552359834</v>
      </c>
      <c r="T2456">
        <f t="shared" ca="1" si="623"/>
        <v>0.47444760489447846</v>
      </c>
      <c r="U2456" s="40" t="str">
        <f t="shared" ca="1" si="624"/>
        <v>NO</v>
      </c>
    </row>
    <row r="2457" spans="2:21" x14ac:dyDescent="0.25">
      <c r="B2457" s="47">
        <f t="shared" si="618"/>
        <v>2445</v>
      </c>
      <c r="C2457">
        <f t="shared" ca="1" si="619"/>
        <v>192.21725024490596</v>
      </c>
      <c r="D2457">
        <f t="shared" ca="1" si="620"/>
        <v>3.3094503873397298E-4</v>
      </c>
      <c r="F2457">
        <f t="shared" ca="1" si="609"/>
        <v>262.28600320809215</v>
      </c>
      <c r="G2457">
        <f t="shared" ca="1" si="610"/>
        <v>0.18896077858162577</v>
      </c>
      <c r="H2457">
        <f t="shared" ca="1" si="611"/>
        <v>85395885.154533699</v>
      </c>
      <c r="I2457">
        <f t="shared" ca="1" si="621"/>
        <v>4232370995.0045419</v>
      </c>
      <c r="J2457" t="s">
        <v>30</v>
      </c>
      <c r="K2457">
        <f t="shared" ca="1" si="612"/>
        <v>192.21635807184762</v>
      </c>
      <c r="L2457">
        <f t="shared" ca="1" si="613"/>
        <v>1.0175300451631727E-3</v>
      </c>
      <c r="N2457">
        <f t="shared" ca="1" si="614"/>
        <v>242.68884195594549</v>
      </c>
      <c r="O2457">
        <f t="shared" ca="1" si="615"/>
        <v>4.2605798096678964E-2</v>
      </c>
      <c r="P2457">
        <f t="shared" ca="1" si="616"/>
        <v>20007427.53922721</v>
      </c>
      <c r="Q2457">
        <f t="shared" ca="1" si="617"/>
        <v>206875836.41144398</v>
      </c>
      <c r="S2457">
        <f t="shared" ca="1" si="622"/>
        <v>4.8879419279552541E-2</v>
      </c>
      <c r="T2457">
        <f t="shared" ca="1" si="623"/>
        <v>0.63481723417280478</v>
      </c>
      <c r="U2457" s="40" t="str">
        <f t="shared" ca="1" si="624"/>
        <v>NO</v>
      </c>
    </row>
    <row r="2458" spans="2:21" x14ac:dyDescent="0.25">
      <c r="B2458" s="47">
        <f t="shared" si="618"/>
        <v>2446</v>
      </c>
      <c r="C2458">
        <f t="shared" ca="1" si="619"/>
        <v>192.21725024490596</v>
      </c>
      <c r="D2458">
        <f t="shared" ca="1" si="620"/>
        <v>3.3094503873397298E-4</v>
      </c>
      <c r="F2458">
        <f t="shared" ca="1" si="609"/>
        <v>262.28600320809215</v>
      </c>
      <c r="G2458">
        <f t="shared" ca="1" si="610"/>
        <v>0.18896077858162577</v>
      </c>
      <c r="H2458">
        <f t="shared" ca="1" si="611"/>
        <v>85395885.154533699</v>
      </c>
      <c r="I2458">
        <f t="shared" ca="1" si="621"/>
        <v>4232370995.0045419</v>
      </c>
      <c r="J2458" t="s">
        <v>30</v>
      </c>
      <c r="K2458">
        <f t="shared" ca="1" si="612"/>
        <v>192.21633887216905</v>
      </c>
      <c r="L2458">
        <f t="shared" ca="1" si="613"/>
        <v>1.3492134583138174E-4</v>
      </c>
      <c r="N2458">
        <f t="shared" ca="1" si="614"/>
        <v>241.34332977642305</v>
      </c>
      <c r="O2458">
        <f t="shared" ca="1" si="615"/>
        <v>0.28579407671837709</v>
      </c>
      <c r="P2458">
        <f t="shared" ca="1" si="616"/>
        <v>713.37363373412552</v>
      </c>
      <c r="Q2458">
        <f t="shared" ca="1" si="617"/>
        <v>49204.585495078922</v>
      </c>
      <c r="S2458">
        <f t="shared" ca="1" si="622"/>
        <v>1.1625773249357153E-5</v>
      </c>
      <c r="T2458">
        <f t="shared" ca="1" si="623"/>
        <v>0.63849547051604061</v>
      </c>
      <c r="U2458" s="40" t="str">
        <f t="shared" ca="1" si="624"/>
        <v>NO</v>
      </c>
    </row>
    <row r="2459" spans="2:21" x14ac:dyDescent="0.25">
      <c r="B2459" s="47">
        <f t="shared" si="618"/>
        <v>2447</v>
      </c>
      <c r="C2459">
        <f t="shared" ca="1" si="619"/>
        <v>192.21725024490596</v>
      </c>
      <c r="D2459">
        <f t="shared" ca="1" si="620"/>
        <v>3.3094503873397298E-4</v>
      </c>
      <c r="F2459">
        <f t="shared" ca="1" si="609"/>
        <v>262.28600320809215</v>
      </c>
      <c r="G2459">
        <f t="shared" ca="1" si="610"/>
        <v>0.18896077858162577</v>
      </c>
      <c r="H2459">
        <f t="shared" ca="1" si="611"/>
        <v>85395885.154533699</v>
      </c>
      <c r="I2459">
        <f t="shared" ca="1" si="621"/>
        <v>4232370995.0045419</v>
      </c>
      <c r="J2459" t="s">
        <v>30</v>
      </c>
      <c r="K2459">
        <f t="shared" ca="1" si="612"/>
        <v>192.21806920698225</v>
      </c>
      <c r="L2459">
        <f t="shared" ca="1" si="613"/>
        <v>3.0621332831835731E-4</v>
      </c>
      <c r="N2459">
        <f t="shared" ca="1" si="614"/>
        <v>206.2948383606516</v>
      </c>
      <c r="O2459">
        <f t="shared" ca="1" si="615"/>
        <v>0.20069458037326679</v>
      </c>
      <c r="P2459">
        <f t="shared" ca="1" si="616"/>
        <v>194928.52922556599</v>
      </c>
      <c r="Q2459">
        <f t="shared" ca="1" si="617"/>
        <v>8070480.8722016467</v>
      </c>
      <c r="S2459">
        <f t="shared" ca="1" si="622"/>
        <v>1.9068462764080033E-3</v>
      </c>
      <c r="T2459">
        <f t="shared" ca="1" si="623"/>
        <v>0.52304368850508709</v>
      </c>
      <c r="U2459" s="40" t="str">
        <f t="shared" ca="1" si="624"/>
        <v>NO</v>
      </c>
    </row>
    <row r="2460" spans="2:21" x14ac:dyDescent="0.25">
      <c r="B2460" s="47">
        <f t="shared" si="618"/>
        <v>2448</v>
      </c>
      <c r="C2460">
        <f t="shared" ca="1" si="619"/>
        <v>192.21725024490596</v>
      </c>
      <c r="D2460">
        <f t="shared" ca="1" si="620"/>
        <v>3.3094503873397298E-4</v>
      </c>
      <c r="F2460">
        <f t="shared" ca="1" si="609"/>
        <v>262.28600320809215</v>
      </c>
      <c r="G2460">
        <f t="shared" ca="1" si="610"/>
        <v>0.18896077858162577</v>
      </c>
      <c r="H2460">
        <f t="shared" ca="1" si="611"/>
        <v>85395885.154533699</v>
      </c>
      <c r="I2460">
        <f t="shared" ca="1" si="621"/>
        <v>4232370995.0045419</v>
      </c>
      <c r="J2460" t="s">
        <v>30</v>
      </c>
      <c r="K2460">
        <f t="shared" ca="1" si="612"/>
        <v>192.21723625954493</v>
      </c>
      <c r="L2460">
        <f t="shared" ca="1" si="613"/>
        <v>3.6548863337482939E-4</v>
      </c>
      <c r="N2460">
        <f t="shared" ca="1" si="614"/>
        <v>262.68287612787952</v>
      </c>
      <c r="O2460">
        <f t="shared" ca="1" si="615"/>
        <v>0.17347654829870374</v>
      </c>
      <c r="P2460">
        <f t="shared" ca="1" si="616"/>
        <v>89514543.360399351</v>
      </c>
      <c r="Q2460">
        <f t="shared" ca="1" si="617"/>
        <v>4079116750.0059733</v>
      </c>
      <c r="S2460">
        <f t="shared" ca="1" si="622"/>
        <v>0.96378997843538428</v>
      </c>
      <c r="T2460">
        <f t="shared" ca="1" si="623"/>
        <v>0.98900514066142597</v>
      </c>
      <c r="U2460" s="40" t="str">
        <f t="shared" ca="1" si="624"/>
        <v>NO</v>
      </c>
    </row>
    <row r="2461" spans="2:21" x14ac:dyDescent="0.25">
      <c r="B2461" s="47">
        <f t="shared" si="618"/>
        <v>2449</v>
      </c>
      <c r="C2461">
        <f t="shared" ca="1" si="619"/>
        <v>192.21725024490596</v>
      </c>
      <c r="D2461">
        <f t="shared" ca="1" si="620"/>
        <v>3.3094503873397298E-4</v>
      </c>
      <c r="F2461">
        <f t="shared" ca="1" si="609"/>
        <v>262.28600320809215</v>
      </c>
      <c r="G2461">
        <f t="shared" ca="1" si="610"/>
        <v>0.18896077858162577</v>
      </c>
      <c r="H2461">
        <f t="shared" ca="1" si="611"/>
        <v>85395885.154533699</v>
      </c>
      <c r="I2461">
        <f t="shared" ca="1" si="621"/>
        <v>4232370995.0045419</v>
      </c>
      <c r="J2461" t="s">
        <v>30</v>
      </c>
      <c r="K2461">
        <f t="shared" ca="1" si="612"/>
        <v>192.21854619734341</v>
      </c>
      <c r="L2461">
        <f t="shared" ca="1" si="613"/>
        <v>4.1167672934850936E-4</v>
      </c>
      <c r="N2461">
        <f t="shared" ca="1" si="614"/>
        <v>156.34719500897583</v>
      </c>
      <c r="O2461">
        <f t="shared" ca="1" si="615"/>
        <v>0.15457670498303813</v>
      </c>
      <c r="P2461">
        <f t="shared" ca="1" si="616"/>
        <v>3674.5263834291982</v>
      </c>
      <c r="Q2461">
        <f t="shared" ca="1" si="617"/>
        <v>88804.609631965752</v>
      </c>
      <c r="S2461">
        <f t="shared" ca="1" si="622"/>
        <v>2.0982236608459334E-5</v>
      </c>
      <c r="T2461">
        <f t="shared" ca="1" si="623"/>
        <v>0.35911878513591688</v>
      </c>
      <c r="U2461" s="40" t="str">
        <f t="shared" ca="1" si="624"/>
        <v>NO</v>
      </c>
    </row>
    <row r="2462" spans="2:21" x14ac:dyDescent="0.25">
      <c r="B2462" s="47">
        <f t="shared" si="618"/>
        <v>2450</v>
      </c>
      <c r="C2462">
        <f t="shared" ca="1" si="619"/>
        <v>192.21725024490596</v>
      </c>
      <c r="D2462">
        <f t="shared" ca="1" si="620"/>
        <v>3.3094503873397298E-4</v>
      </c>
      <c r="F2462">
        <f t="shared" ca="1" si="609"/>
        <v>262.28600320809215</v>
      </c>
      <c r="G2462">
        <f t="shared" ca="1" si="610"/>
        <v>0.18896077858162577</v>
      </c>
      <c r="H2462">
        <f t="shared" ca="1" si="611"/>
        <v>85395885.154533699</v>
      </c>
      <c r="I2462">
        <f t="shared" ca="1" si="621"/>
        <v>4232370995.0045419</v>
      </c>
      <c r="J2462" t="s">
        <v>30</v>
      </c>
      <c r="K2462">
        <f t="shared" ca="1" si="612"/>
        <v>192.21852902790937</v>
      </c>
      <c r="L2462">
        <f t="shared" ca="1" si="613"/>
        <v>4.9980008241576562E-5</v>
      </c>
      <c r="N2462">
        <f t="shared" ca="1" si="614"/>
        <v>158.19246890726723</v>
      </c>
      <c r="O2462">
        <f t="shared" ca="1" si="615"/>
        <v>0.31341666608720353</v>
      </c>
      <c r="P2462">
        <f t="shared" ca="1" si="616"/>
        <v>8.8183190290662255E-6</v>
      </c>
      <c r="Q2462">
        <f t="shared" ca="1" si="617"/>
        <v>4.372136349267976E-4</v>
      </c>
      <c r="S2462">
        <f t="shared" ca="1" si="622"/>
        <v>1.0330229449234008E-13</v>
      </c>
      <c r="T2462">
        <f t="shared" ca="1" si="623"/>
        <v>0.2384839091015214</v>
      </c>
      <c r="U2462" s="40" t="str">
        <f t="shared" ca="1" si="624"/>
        <v>NO</v>
      </c>
    </row>
    <row r="2463" spans="2:21" x14ac:dyDescent="0.25">
      <c r="B2463" s="47">
        <f t="shared" si="618"/>
        <v>2451</v>
      </c>
      <c r="C2463">
        <f t="shared" ca="1" si="619"/>
        <v>192.21725024490596</v>
      </c>
      <c r="D2463">
        <f t="shared" ca="1" si="620"/>
        <v>3.3094503873397298E-4</v>
      </c>
      <c r="F2463">
        <f t="shared" ca="1" si="609"/>
        <v>262.28600320809215</v>
      </c>
      <c r="G2463">
        <f t="shared" ca="1" si="610"/>
        <v>0.18896077858162577</v>
      </c>
      <c r="H2463">
        <f t="shared" ca="1" si="611"/>
        <v>85395885.154533699</v>
      </c>
      <c r="I2463">
        <f t="shared" ca="1" si="621"/>
        <v>4232370995.0045419</v>
      </c>
      <c r="J2463" t="s">
        <v>30</v>
      </c>
      <c r="K2463">
        <f t="shared" ca="1" si="612"/>
        <v>192.21596922968288</v>
      </c>
      <c r="L2463">
        <f t="shared" ca="1" si="613"/>
        <v>9.0317632979270519E-4</v>
      </c>
      <c r="N2463">
        <f t="shared" ca="1" si="614"/>
        <v>210.02851688443934</v>
      </c>
      <c r="O2463">
        <f t="shared" ca="1" si="615"/>
        <v>5.2196522791988616E-2</v>
      </c>
      <c r="P2463">
        <f t="shared" ca="1" si="616"/>
        <v>8004541.948388882</v>
      </c>
      <c r="Q2463">
        <f t="shared" ca="1" si="617"/>
        <v>87751858.430465057</v>
      </c>
      <c r="S2463">
        <f t="shared" ca="1" si="622"/>
        <v>2.0733498678173153E-2</v>
      </c>
      <c r="T2463">
        <f t="shared" ca="1" si="623"/>
        <v>0.34522721683479218</v>
      </c>
      <c r="U2463" s="40" t="str">
        <f t="shared" ca="1" si="624"/>
        <v>NO</v>
      </c>
    </row>
    <row r="2464" spans="2:21" x14ac:dyDescent="0.25">
      <c r="B2464" s="47">
        <f t="shared" si="618"/>
        <v>2452</v>
      </c>
      <c r="C2464">
        <f t="shared" ca="1" si="619"/>
        <v>192.21725024490596</v>
      </c>
      <c r="D2464">
        <f t="shared" ca="1" si="620"/>
        <v>3.3094503873397298E-4</v>
      </c>
      <c r="F2464">
        <f t="shared" ca="1" si="609"/>
        <v>262.28600320809215</v>
      </c>
      <c r="G2464">
        <f t="shared" ca="1" si="610"/>
        <v>0.18896077858162577</v>
      </c>
      <c r="H2464">
        <f t="shared" ca="1" si="611"/>
        <v>85395885.154533699</v>
      </c>
      <c r="I2464">
        <f t="shared" ca="1" si="621"/>
        <v>4232370995.0045419</v>
      </c>
      <c r="J2464" t="s">
        <v>30</v>
      </c>
      <c r="K2464">
        <f t="shared" ca="1" si="612"/>
        <v>192.21613654497472</v>
      </c>
      <c r="L2464">
        <f t="shared" ca="1" si="613"/>
        <v>1.2201130296315434E-4</v>
      </c>
      <c r="N2464">
        <f t="shared" ca="1" si="614"/>
        <v>225.35407725373639</v>
      </c>
      <c r="O2464">
        <f t="shared" ca="1" si="615"/>
        <v>0.29121462572153417</v>
      </c>
      <c r="P2464">
        <f t="shared" ca="1" si="616"/>
        <v>0.89280703262135297</v>
      </c>
      <c r="Q2464">
        <f t="shared" ca="1" si="617"/>
        <v>58.591714358198253</v>
      </c>
      <c r="S2464">
        <f t="shared" ca="1" si="622"/>
        <v>1.3843709454429662E-8</v>
      </c>
      <c r="T2464">
        <f t="shared" ca="1" si="623"/>
        <v>0.35309808260495512</v>
      </c>
      <c r="U2464" s="40" t="str">
        <f t="shared" ca="1" si="624"/>
        <v>NO</v>
      </c>
    </row>
    <row r="2465" spans="2:21" x14ac:dyDescent="0.25">
      <c r="B2465" s="47">
        <f t="shared" si="618"/>
        <v>2453</v>
      </c>
      <c r="C2465">
        <f t="shared" ca="1" si="619"/>
        <v>192.21725024490596</v>
      </c>
      <c r="D2465">
        <f t="shared" ca="1" si="620"/>
        <v>3.3094503873397298E-4</v>
      </c>
      <c r="F2465">
        <f t="shared" ca="1" si="609"/>
        <v>262.28600320809215</v>
      </c>
      <c r="G2465">
        <f t="shared" ca="1" si="610"/>
        <v>0.18896077858162577</v>
      </c>
      <c r="H2465">
        <f t="shared" ca="1" si="611"/>
        <v>85395885.154533699</v>
      </c>
      <c r="I2465">
        <f t="shared" ca="1" si="621"/>
        <v>4232370995.0045419</v>
      </c>
      <c r="J2465" t="s">
        <v>30</v>
      </c>
      <c r="K2465">
        <f t="shared" ca="1" si="612"/>
        <v>192.21868075754654</v>
      </c>
      <c r="L2465">
        <f t="shared" ca="1" si="613"/>
        <v>8.7772000164475607E-4</v>
      </c>
      <c r="N2465">
        <f t="shared" ca="1" si="614"/>
        <v>141.96575625757276</v>
      </c>
      <c r="O2465">
        <f t="shared" ca="1" si="615"/>
        <v>5.4739894391808722E-2</v>
      </c>
      <c r="P2465">
        <f t="shared" ca="1" si="616"/>
        <v>717930.96560413181</v>
      </c>
      <c r="Q2465">
        <f t="shared" ca="1" si="617"/>
        <v>5579178.3029995495</v>
      </c>
      <c r="S2465">
        <f t="shared" ca="1" si="622"/>
        <v>1.3182157966739308E-3</v>
      </c>
      <c r="T2465">
        <f t="shared" ca="1" si="623"/>
        <v>0.95156658307196751</v>
      </c>
      <c r="U2465" s="40" t="str">
        <f t="shared" ca="1" si="624"/>
        <v>NO</v>
      </c>
    </row>
    <row r="2466" spans="2:21" x14ac:dyDescent="0.25">
      <c r="B2466" s="47">
        <f t="shared" si="618"/>
        <v>2454</v>
      </c>
      <c r="C2466">
        <f t="shared" ca="1" si="619"/>
        <v>192.21725024490596</v>
      </c>
      <c r="D2466">
        <f t="shared" ca="1" si="620"/>
        <v>3.3094503873397298E-4</v>
      </c>
      <c r="F2466">
        <f t="shared" ca="1" si="609"/>
        <v>262.28600320809215</v>
      </c>
      <c r="G2466">
        <f t="shared" ca="1" si="610"/>
        <v>0.18896077858162577</v>
      </c>
      <c r="H2466">
        <f t="shared" ca="1" si="611"/>
        <v>85395885.154533699</v>
      </c>
      <c r="I2466">
        <f t="shared" ca="1" si="621"/>
        <v>4232370995.0045419</v>
      </c>
      <c r="J2466" t="s">
        <v>30</v>
      </c>
      <c r="K2466">
        <f t="shared" ca="1" si="612"/>
        <v>192.21819053062177</v>
      </c>
      <c r="L2466">
        <f t="shared" ca="1" si="613"/>
        <v>7.0996727499343898E-5</v>
      </c>
      <c r="N2466">
        <f t="shared" ca="1" si="614"/>
        <v>194.10166074337866</v>
      </c>
      <c r="O2466">
        <f t="shared" ca="1" si="615"/>
        <v>0.30858832160239341</v>
      </c>
      <c r="P2466">
        <f t="shared" ca="1" si="616"/>
        <v>9.3319876709108112</v>
      </c>
      <c r="Q2466">
        <f t="shared" ca="1" si="617"/>
        <v>558.96278479503758</v>
      </c>
      <c r="S2466">
        <f t="shared" ca="1" si="622"/>
        <v>1.320684754372384E-7</v>
      </c>
      <c r="T2466">
        <f t="shared" ca="1" si="623"/>
        <v>0.45180886940063636</v>
      </c>
      <c r="U2466" s="40" t="str">
        <f t="shared" ca="1" si="624"/>
        <v>NO</v>
      </c>
    </row>
    <row r="2467" spans="2:21" x14ac:dyDescent="0.25">
      <c r="B2467" s="47">
        <f t="shared" si="618"/>
        <v>2455</v>
      </c>
      <c r="C2467">
        <f t="shared" ca="1" si="619"/>
        <v>192.21725024490596</v>
      </c>
      <c r="D2467">
        <f t="shared" ca="1" si="620"/>
        <v>3.3094503873397298E-4</v>
      </c>
      <c r="F2467">
        <f t="shared" ca="1" si="609"/>
        <v>262.28600320809215</v>
      </c>
      <c r="G2467">
        <f t="shared" ca="1" si="610"/>
        <v>0.18896077858162577</v>
      </c>
      <c r="H2467">
        <f t="shared" ca="1" si="611"/>
        <v>85395885.154533699</v>
      </c>
      <c r="I2467">
        <f t="shared" ca="1" si="621"/>
        <v>4232370995.0045419</v>
      </c>
      <c r="J2467" t="s">
        <v>30</v>
      </c>
      <c r="K2467">
        <f t="shared" ca="1" si="612"/>
        <v>192.21720146416527</v>
      </c>
      <c r="L2467">
        <f t="shared" ca="1" si="613"/>
        <v>8.5847698504998445E-4</v>
      </c>
      <c r="N2467">
        <f t="shared" ca="1" si="614"/>
        <v>263.57346254487197</v>
      </c>
      <c r="O2467">
        <f t="shared" ca="1" si="615"/>
        <v>5.677877607544507E-2</v>
      </c>
      <c r="P2467">
        <f t="shared" ca="1" si="616"/>
        <v>46186622.155991226</v>
      </c>
      <c r="Q2467">
        <f t="shared" ca="1" si="617"/>
        <v>691200287.24747574</v>
      </c>
      <c r="S2467">
        <f t="shared" ca="1" si="622"/>
        <v>0.16331278332246815</v>
      </c>
      <c r="T2467">
        <f t="shared" ca="1" si="623"/>
        <v>0.21275441138791895</v>
      </c>
      <c r="U2467" s="40" t="str">
        <f t="shared" ca="1" si="624"/>
        <v>NO</v>
      </c>
    </row>
    <row r="2468" spans="2:21" x14ac:dyDescent="0.25">
      <c r="B2468" s="47">
        <f t="shared" si="618"/>
        <v>2456</v>
      </c>
      <c r="C2468">
        <f t="shared" ca="1" si="619"/>
        <v>192.21725024490596</v>
      </c>
      <c r="D2468">
        <f t="shared" ca="1" si="620"/>
        <v>3.3094503873397298E-4</v>
      </c>
      <c r="F2468">
        <f t="shared" ca="1" si="609"/>
        <v>262.28600320809215</v>
      </c>
      <c r="G2468">
        <f t="shared" ca="1" si="610"/>
        <v>0.18896077858162577</v>
      </c>
      <c r="H2468">
        <f t="shared" ca="1" si="611"/>
        <v>85395885.154533699</v>
      </c>
      <c r="I2468">
        <f t="shared" ca="1" si="621"/>
        <v>4232370995.0045419</v>
      </c>
      <c r="J2468" t="s">
        <v>30</v>
      </c>
      <c r="K2468">
        <f t="shared" ca="1" si="612"/>
        <v>192.21654871518072</v>
      </c>
      <c r="L2468">
        <f t="shared" ca="1" si="613"/>
        <v>7.0044721942005362E-4</v>
      </c>
      <c r="N2468">
        <f t="shared" ca="1" si="614"/>
        <v>254.19312353051379</v>
      </c>
      <c r="O2468">
        <f t="shared" ca="1" si="615"/>
        <v>7.8277778236650081E-2</v>
      </c>
      <c r="P2468">
        <f t="shared" ca="1" si="616"/>
        <v>36841556.90921203</v>
      </c>
      <c r="Q2468">
        <f t="shared" ca="1" si="617"/>
        <v>733061250.45894742</v>
      </c>
      <c r="S2468">
        <f t="shared" ca="1" si="622"/>
        <v>0.17320344821476613</v>
      </c>
      <c r="T2468">
        <f t="shared" ca="1" si="623"/>
        <v>0.25944926418907577</v>
      </c>
      <c r="U2468" s="40" t="str">
        <f t="shared" ca="1" si="624"/>
        <v>NO</v>
      </c>
    </row>
    <row r="2469" spans="2:21" x14ac:dyDescent="0.25">
      <c r="B2469" s="47">
        <f t="shared" si="618"/>
        <v>2457</v>
      </c>
      <c r="C2469">
        <f t="shared" ca="1" si="619"/>
        <v>192.21725024490596</v>
      </c>
      <c r="D2469">
        <f t="shared" ca="1" si="620"/>
        <v>3.3094503873397298E-4</v>
      </c>
      <c r="F2469">
        <f t="shared" ca="1" si="609"/>
        <v>262.28600320809215</v>
      </c>
      <c r="G2469">
        <f t="shared" ca="1" si="610"/>
        <v>0.18896077858162577</v>
      </c>
      <c r="H2469">
        <f t="shared" ca="1" si="611"/>
        <v>85395885.154533699</v>
      </c>
      <c r="I2469">
        <f t="shared" ca="1" si="621"/>
        <v>4232370995.0045419</v>
      </c>
      <c r="J2469" t="s">
        <v>30</v>
      </c>
      <c r="K2469">
        <f t="shared" ca="1" si="612"/>
        <v>192.21709588192564</v>
      </c>
      <c r="L2469">
        <f t="shared" ca="1" si="613"/>
        <v>3.0601323935621063E-4</v>
      </c>
      <c r="N2469">
        <f t="shared" ca="1" si="614"/>
        <v>265.41872476661212</v>
      </c>
      <c r="O2469">
        <f t="shared" ca="1" si="615"/>
        <v>0.2007915076875188</v>
      </c>
      <c r="P2469">
        <f t="shared" ca="1" si="616"/>
        <v>88192029.781281739</v>
      </c>
      <c r="Q2469">
        <f t="shared" ca="1" si="617"/>
        <v>4700090682.2000303</v>
      </c>
      <c r="S2469">
        <f t="shared" ca="1" si="622"/>
        <v>1.1105100870759055</v>
      </c>
      <c r="T2469">
        <f t="shared" ca="1" si="623"/>
        <v>0.94869451268946958</v>
      </c>
      <c r="U2469" s="40" t="str">
        <f t="shared" ca="1" si="624"/>
        <v>YES</v>
      </c>
    </row>
    <row r="2470" spans="2:21" x14ac:dyDescent="0.25">
      <c r="B2470" s="47">
        <f t="shared" si="618"/>
        <v>2458</v>
      </c>
      <c r="C2470">
        <f t="shared" ca="1" si="619"/>
        <v>192.21709588192564</v>
      </c>
      <c r="D2470">
        <f t="shared" ca="1" si="620"/>
        <v>3.0601323935621063E-4</v>
      </c>
      <c r="F2470">
        <f t="shared" ca="1" si="609"/>
        <v>265.41872476661212</v>
      </c>
      <c r="G2470">
        <f t="shared" ca="1" si="610"/>
        <v>0.2007915076875188</v>
      </c>
      <c r="H2470">
        <f t="shared" ca="1" si="611"/>
        <v>88192029.781281739</v>
      </c>
      <c r="I2470">
        <f t="shared" ca="1" si="621"/>
        <v>4700090682.2000303</v>
      </c>
      <c r="J2470" t="s">
        <v>30</v>
      </c>
      <c r="K2470">
        <f t="shared" ca="1" si="612"/>
        <v>192.21746138476811</v>
      </c>
      <c r="L2470">
        <f t="shared" ca="1" si="613"/>
        <v>6.3794846091862526E-4</v>
      </c>
      <c r="N2470">
        <f t="shared" ca="1" si="614"/>
        <v>253.67296071671441</v>
      </c>
      <c r="O2470">
        <f t="shared" ca="1" si="615"/>
        <v>8.98263430678332E-2</v>
      </c>
      <c r="P2470">
        <f t="shared" ca="1" si="616"/>
        <v>49566891.945741855</v>
      </c>
      <c r="Q2470">
        <f t="shared" ca="1" si="617"/>
        <v>1129456696.9050901</v>
      </c>
      <c r="S2470">
        <f t="shared" ca="1" si="622"/>
        <v>0.24030529904082853</v>
      </c>
      <c r="T2470">
        <f t="shared" ca="1" si="623"/>
        <v>0.57139372192341864</v>
      </c>
      <c r="U2470" s="40" t="str">
        <f t="shared" ca="1" si="624"/>
        <v>NO</v>
      </c>
    </row>
    <row r="2471" spans="2:21" x14ac:dyDescent="0.25">
      <c r="B2471" s="47">
        <f t="shared" si="618"/>
        <v>2459</v>
      </c>
      <c r="C2471">
        <f t="shared" ca="1" si="619"/>
        <v>192.21709588192564</v>
      </c>
      <c r="D2471">
        <f t="shared" ca="1" si="620"/>
        <v>3.0601323935621063E-4</v>
      </c>
      <c r="F2471">
        <f t="shared" ca="1" si="609"/>
        <v>265.41872476661212</v>
      </c>
      <c r="G2471">
        <f t="shared" ca="1" si="610"/>
        <v>0.2007915076875188</v>
      </c>
      <c r="H2471">
        <f t="shared" ca="1" si="611"/>
        <v>88192029.781281739</v>
      </c>
      <c r="I2471">
        <f t="shared" ca="1" si="621"/>
        <v>4700090682.2000303</v>
      </c>
      <c r="J2471" t="s">
        <v>30</v>
      </c>
      <c r="K2471">
        <f t="shared" ca="1" si="612"/>
        <v>192.21850589499175</v>
      </c>
      <c r="L2471">
        <f t="shared" ca="1" si="613"/>
        <v>4.8138579886059662E-4</v>
      </c>
      <c r="N2471">
        <f t="shared" ca="1" si="614"/>
        <v>160.67985719703339</v>
      </c>
      <c r="O2471">
        <f t="shared" ca="1" si="615"/>
        <v>0.13001119242590678</v>
      </c>
      <c r="P2471">
        <f t="shared" ca="1" si="616"/>
        <v>33836.342023770216</v>
      </c>
      <c r="Q2471">
        <f t="shared" ca="1" si="617"/>
        <v>706847.26976781804</v>
      </c>
      <c r="S2471">
        <f t="shared" ca="1" si="622"/>
        <v>1.5039013448075756E-4</v>
      </c>
      <c r="T2471">
        <f t="shared" ca="1" si="623"/>
        <v>0.44936882701635894</v>
      </c>
      <c r="U2471" s="40" t="str">
        <f t="shared" ca="1" si="624"/>
        <v>NO</v>
      </c>
    </row>
    <row r="2472" spans="2:21" x14ac:dyDescent="0.25">
      <c r="B2472" s="47">
        <f t="shared" si="618"/>
        <v>2460</v>
      </c>
      <c r="C2472">
        <f t="shared" ca="1" si="619"/>
        <v>192.21709588192564</v>
      </c>
      <c r="D2472">
        <f t="shared" ca="1" si="620"/>
        <v>3.0601323935621063E-4</v>
      </c>
      <c r="F2472">
        <f t="shared" ca="1" si="609"/>
        <v>265.41872476661212</v>
      </c>
      <c r="G2472">
        <f t="shared" ca="1" si="610"/>
        <v>0.2007915076875188</v>
      </c>
      <c r="H2472">
        <f t="shared" ca="1" si="611"/>
        <v>88192029.781281739</v>
      </c>
      <c r="I2472">
        <f t="shared" ca="1" si="621"/>
        <v>4700090682.2000303</v>
      </c>
      <c r="J2472" t="s">
        <v>30</v>
      </c>
      <c r="K2472">
        <f t="shared" ca="1" si="612"/>
        <v>192.21765012828402</v>
      </c>
      <c r="L2472">
        <f t="shared" ca="1" si="613"/>
        <v>4.1418553450011574E-4</v>
      </c>
      <c r="N2472">
        <f t="shared" ca="1" si="614"/>
        <v>242.11811492770317</v>
      </c>
      <c r="O2472">
        <f t="shared" ca="1" si="615"/>
        <v>0.15361072079490562</v>
      </c>
      <c r="P2472">
        <f t="shared" ca="1" si="616"/>
        <v>23177984.939250156</v>
      </c>
      <c r="Q2472">
        <f t="shared" ca="1" si="617"/>
        <v>862034182.33810949</v>
      </c>
      <c r="S2472">
        <f t="shared" ca="1" si="622"/>
        <v>0.18340798946768541</v>
      </c>
      <c r="T2472">
        <f t="shared" ca="1" si="623"/>
        <v>0.22707511644560108</v>
      </c>
      <c r="U2472" s="40" t="str">
        <f t="shared" ca="1" si="624"/>
        <v>NO</v>
      </c>
    </row>
    <row r="2473" spans="2:21" x14ac:dyDescent="0.25">
      <c r="B2473" s="47">
        <f t="shared" si="618"/>
        <v>2461</v>
      </c>
      <c r="C2473">
        <f t="shared" ca="1" si="619"/>
        <v>192.21709588192564</v>
      </c>
      <c r="D2473">
        <f t="shared" ca="1" si="620"/>
        <v>3.0601323935621063E-4</v>
      </c>
      <c r="F2473">
        <f t="shared" ca="1" si="609"/>
        <v>265.41872476661212</v>
      </c>
      <c r="G2473">
        <f t="shared" ca="1" si="610"/>
        <v>0.2007915076875188</v>
      </c>
      <c r="H2473">
        <f t="shared" ca="1" si="611"/>
        <v>88192029.781281739</v>
      </c>
      <c r="I2473">
        <f t="shared" ca="1" si="621"/>
        <v>4700090682.2000303</v>
      </c>
      <c r="J2473" t="s">
        <v>30</v>
      </c>
      <c r="K2473">
        <f t="shared" ca="1" si="612"/>
        <v>192.21630847457396</v>
      </c>
      <c r="L2473">
        <f t="shared" ca="1" si="613"/>
        <v>8.4033522987384782E-4</v>
      </c>
      <c r="N2473">
        <f t="shared" ca="1" si="614"/>
        <v>239.14817125729121</v>
      </c>
      <c r="O2473">
        <f t="shared" ca="1" si="615"/>
        <v>5.8799053104256156E-2</v>
      </c>
      <c r="P2473">
        <f t="shared" ca="1" si="616"/>
        <v>20122522.246912528</v>
      </c>
      <c r="Q2473">
        <f t="shared" ca="1" si="617"/>
        <v>282956589.79760218</v>
      </c>
      <c r="S2473">
        <f t="shared" ca="1" si="622"/>
        <v>6.0202368194554733E-2</v>
      </c>
      <c r="T2473">
        <f t="shared" ca="1" si="623"/>
        <v>0.8788756329649301</v>
      </c>
      <c r="U2473" s="40" t="str">
        <f t="shared" ca="1" si="624"/>
        <v>NO</v>
      </c>
    </row>
    <row r="2474" spans="2:21" x14ac:dyDescent="0.25">
      <c r="B2474" s="47">
        <f t="shared" si="618"/>
        <v>2462</v>
      </c>
      <c r="C2474">
        <f t="shared" ca="1" si="619"/>
        <v>192.21709588192564</v>
      </c>
      <c r="D2474">
        <f t="shared" ca="1" si="620"/>
        <v>3.0601323935621063E-4</v>
      </c>
      <c r="F2474">
        <f t="shared" ca="1" si="609"/>
        <v>265.41872476661212</v>
      </c>
      <c r="G2474">
        <f t="shared" ca="1" si="610"/>
        <v>0.2007915076875188</v>
      </c>
      <c r="H2474">
        <f t="shared" ca="1" si="611"/>
        <v>88192029.781281739</v>
      </c>
      <c r="I2474">
        <f t="shared" ca="1" si="621"/>
        <v>4700090682.2000303</v>
      </c>
      <c r="J2474" t="s">
        <v>30</v>
      </c>
      <c r="K2474">
        <f t="shared" ca="1" si="612"/>
        <v>192.21653225521277</v>
      </c>
      <c r="L2474">
        <f t="shared" ca="1" si="613"/>
        <v>1.2968620287318635E-4</v>
      </c>
      <c r="N2474">
        <f t="shared" ca="1" si="614"/>
        <v>253.34006267454163</v>
      </c>
      <c r="O2474">
        <f t="shared" ca="1" si="615"/>
        <v>0.28803308793437232</v>
      </c>
      <c r="P2474">
        <f t="shared" ca="1" si="616"/>
        <v>40953.498867474613</v>
      </c>
      <c r="Q2474">
        <f t="shared" ca="1" si="617"/>
        <v>2988389.9399887626</v>
      </c>
      <c r="S2474">
        <f t="shared" ca="1" si="622"/>
        <v>6.3581537933007481E-4</v>
      </c>
      <c r="T2474">
        <f t="shared" ca="1" si="623"/>
        <v>0.49874627533072213</v>
      </c>
      <c r="U2474" s="40" t="str">
        <f t="shared" ca="1" si="624"/>
        <v>NO</v>
      </c>
    </row>
    <row r="2475" spans="2:21" x14ac:dyDescent="0.25">
      <c r="B2475" s="47">
        <f t="shared" si="618"/>
        <v>2463</v>
      </c>
      <c r="C2475">
        <f t="shared" ca="1" si="619"/>
        <v>192.21709588192564</v>
      </c>
      <c r="D2475">
        <f t="shared" ca="1" si="620"/>
        <v>3.0601323935621063E-4</v>
      </c>
      <c r="F2475">
        <f t="shared" ca="1" si="609"/>
        <v>265.41872476661212</v>
      </c>
      <c r="G2475">
        <f t="shared" ca="1" si="610"/>
        <v>0.2007915076875188</v>
      </c>
      <c r="H2475">
        <f t="shared" ca="1" si="611"/>
        <v>88192029.781281739</v>
      </c>
      <c r="I2475">
        <f t="shared" ca="1" si="621"/>
        <v>4700090682.2000303</v>
      </c>
      <c r="J2475" t="s">
        <v>30</v>
      </c>
      <c r="K2475">
        <f t="shared" ca="1" si="612"/>
        <v>192.21631400360647</v>
      </c>
      <c r="L2475">
        <f t="shared" ca="1" si="613"/>
        <v>1.2954922617978314E-4</v>
      </c>
      <c r="N2475">
        <f t="shared" ca="1" si="614"/>
        <v>239.55327826829608</v>
      </c>
      <c r="O2475">
        <f t="shared" ca="1" si="615"/>
        <v>0.28809094320231843</v>
      </c>
      <c r="P2475">
        <f t="shared" ca="1" si="616"/>
        <v>271.57741849258292</v>
      </c>
      <c r="Q2475">
        <f t="shared" ca="1" si="617"/>
        <v>18742.407655859926</v>
      </c>
      <c r="S2475">
        <f t="shared" ca="1" si="622"/>
        <v>3.9876693713251793E-6</v>
      </c>
      <c r="T2475">
        <f t="shared" ca="1" si="623"/>
        <v>0.55508077921980381</v>
      </c>
      <c r="U2475" s="40" t="str">
        <f t="shared" ca="1" si="624"/>
        <v>NO</v>
      </c>
    </row>
    <row r="2476" spans="2:21" x14ac:dyDescent="0.25">
      <c r="B2476" s="47">
        <f t="shared" si="618"/>
        <v>2464</v>
      </c>
      <c r="C2476">
        <f t="shared" ca="1" si="619"/>
        <v>192.21709588192564</v>
      </c>
      <c r="D2476">
        <f t="shared" ca="1" si="620"/>
        <v>3.0601323935621063E-4</v>
      </c>
      <c r="F2476">
        <f t="shared" ca="1" si="609"/>
        <v>265.41872476661212</v>
      </c>
      <c r="G2476">
        <f t="shared" ca="1" si="610"/>
        <v>0.2007915076875188</v>
      </c>
      <c r="H2476">
        <f t="shared" ca="1" si="611"/>
        <v>88192029.781281739</v>
      </c>
      <c r="I2476">
        <f t="shared" ca="1" si="621"/>
        <v>4700090682.2000303</v>
      </c>
      <c r="J2476" t="s">
        <v>30</v>
      </c>
      <c r="K2476">
        <f t="shared" ca="1" si="612"/>
        <v>192.21713853002316</v>
      </c>
      <c r="L2476">
        <f t="shared" ca="1" si="613"/>
        <v>4.0817480396099904E-4</v>
      </c>
      <c r="N2476">
        <f t="shared" ca="1" si="614"/>
        <v>264.82972363892264</v>
      </c>
      <c r="O2476">
        <f t="shared" ca="1" si="615"/>
        <v>0.15593552237504171</v>
      </c>
      <c r="P2476">
        <f t="shared" ca="1" si="616"/>
        <v>97074250.976763427</v>
      </c>
      <c r="Q2476">
        <f t="shared" ca="1" si="617"/>
        <v>4008813340.8821225</v>
      </c>
      <c r="S2476">
        <f t="shared" ca="1" si="622"/>
        <v>0.85292255233800451</v>
      </c>
      <c r="T2476">
        <f t="shared" ca="1" si="623"/>
        <v>0.70571328472489314</v>
      </c>
      <c r="U2476" s="40" t="str">
        <f t="shared" ca="1" si="624"/>
        <v>YES</v>
      </c>
    </row>
    <row r="2477" spans="2:21" x14ac:dyDescent="0.25">
      <c r="B2477" s="47">
        <f t="shared" si="618"/>
        <v>2465</v>
      </c>
      <c r="C2477">
        <f t="shared" ca="1" si="619"/>
        <v>192.21713853002316</v>
      </c>
      <c r="D2477">
        <f t="shared" ca="1" si="620"/>
        <v>4.0817480396099904E-4</v>
      </c>
      <c r="F2477">
        <f t="shared" ca="1" si="609"/>
        <v>264.82972363892264</v>
      </c>
      <c r="G2477">
        <f t="shared" ca="1" si="610"/>
        <v>0.15593552237504171</v>
      </c>
      <c r="H2477">
        <f t="shared" ca="1" si="611"/>
        <v>97074250.976763427</v>
      </c>
      <c r="I2477">
        <f t="shared" ca="1" si="621"/>
        <v>4008813340.8821225</v>
      </c>
      <c r="J2477" t="s">
        <v>30</v>
      </c>
      <c r="K2477">
        <f t="shared" ca="1" si="612"/>
        <v>192.21568991015826</v>
      </c>
      <c r="L2477">
        <f t="shared" ca="1" si="613"/>
        <v>1.1696224869054454E-3</v>
      </c>
      <c r="N2477">
        <f t="shared" ca="1" si="614"/>
        <v>181.62493653390595</v>
      </c>
      <c r="O2477">
        <f t="shared" ca="1" si="615"/>
        <v>3.3330512504925573E-2</v>
      </c>
      <c r="P2477">
        <f t="shared" ca="1" si="616"/>
        <v>4741042.8120002216</v>
      </c>
      <c r="Q2477">
        <f t="shared" ca="1" si="617"/>
        <v>28700624.33615588</v>
      </c>
      <c r="S2477">
        <f t="shared" ca="1" si="622"/>
        <v>7.1593815664763348E-3</v>
      </c>
      <c r="T2477">
        <f t="shared" ca="1" si="623"/>
        <v>0.94534816548124179</v>
      </c>
      <c r="U2477" s="40" t="str">
        <f t="shared" ca="1" si="624"/>
        <v>NO</v>
      </c>
    </row>
    <row r="2478" spans="2:21" x14ac:dyDescent="0.25">
      <c r="B2478" s="47">
        <f t="shared" si="618"/>
        <v>2466</v>
      </c>
      <c r="C2478">
        <f t="shared" ca="1" si="619"/>
        <v>192.21713853002316</v>
      </c>
      <c r="D2478">
        <f t="shared" ca="1" si="620"/>
        <v>4.0817480396099904E-4</v>
      </c>
      <c r="F2478">
        <f t="shared" ca="1" si="609"/>
        <v>264.82972363892264</v>
      </c>
      <c r="G2478">
        <f t="shared" ca="1" si="610"/>
        <v>0.15593552237504171</v>
      </c>
      <c r="H2478">
        <f t="shared" ca="1" si="611"/>
        <v>97074250.976763427</v>
      </c>
      <c r="I2478">
        <f t="shared" ca="1" si="621"/>
        <v>4008813340.8821225</v>
      </c>
      <c r="J2478" t="s">
        <v>30</v>
      </c>
      <c r="K2478">
        <f t="shared" ca="1" si="612"/>
        <v>192.21626054448495</v>
      </c>
      <c r="L2478">
        <f t="shared" ca="1" si="613"/>
        <v>5.5123347729213695E-4</v>
      </c>
      <c r="N2478">
        <f t="shared" ca="1" si="614"/>
        <v>235.5308158934217</v>
      </c>
      <c r="O2478">
        <f t="shared" ca="1" si="615"/>
        <v>0.10979554895380129</v>
      </c>
      <c r="P2478">
        <f t="shared" ca="1" si="616"/>
        <v>9681258.7679879032</v>
      </c>
      <c r="Q2478">
        <f t="shared" ca="1" si="617"/>
        <v>250359629.02931467</v>
      </c>
      <c r="S2478">
        <f t="shared" ca="1" si="622"/>
        <v>6.2452303896550113E-2</v>
      </c>
      <c r="T2478">
        <f t="shared" ca="1" si="623"/>
        <v>0.36468732829038286</v>
      </c>
      <c r="U2478" s="40" t="str">
        <f t="shared" ca="1" si="624"/>
        <v>NO</v>
      </c>
    </row>
    <row r="2479" spans="2:21" x14ac:dyDescent="0.25">
      <c r="B2479" s="47">
        <f t="shared" si="618"/>
        <v>2467</v>
      </c>
      <c r="C2479">
        <f t="shared" ca="1" si="619"/>
        <v>192.21713853002316</v>
      </c>
      <c r="D2479">
        <f t="shared" ca="1" si="620"/>
        <v>4.0817480396099904E-4</v>
      </c>
      <c r="F2479">
        <f t="shared" ca="1" si="609"/>
        <v>264.82972363892264</v>
      </c>
      <c r="G2479">
        <f t="shared" ca="1" si="610"/>
        <v>0.15593552237504171</v>
      </c>
      <c r="H2479">
        <f t="shared" ca="1" si="611"/>
        <v>97074250.976763427</v>
      </c>
      <c r="I2479">
        <f t="shared" ca="1" si="621"/>
        <v>4008813340.8821225</v>
      </c>
      <c r="J2479" t="s">
        <v>30</v>
      </c>
      <c r="K2479">
        <f t="shared" ca="1" si="612"/>
        <v>192.21801137984366</v>
      </c>
      <c r="L2479">
        <f t="shared" ca="1" si="613"/>
        <v>8.7495083224122384E-4</v>
      </c>
      <c r="N2479">
        <f t="shared" ca="1" si="614"/>
        <v>211.8848420469883</v>
      </c>
      <c r="O2479">
        <f t="shared" ca="1" si="615"/>
        <v>5.50269454386439E-2</v>
      </c>
      <c r="P2479">
        <f t="shared" ca="1" si="616"/>
        <v>10757726.136179527</v>
      </c>
      <c r="Q2479">
        <f t="shared" ca="1" si="617"/>
        <v>125428370.08188249</v>
      </c>
      <c r="S2479">
        <f t="shared" ca="1" si="622"/>
        <v>3.1288154228274072E-2</v>
      </c>
      <c r="T2479">
        <f t="shared" ca="1" si="623"/>
        <v>0.91788206000190631</v>
      </c>
      <c r="U2479" s="40" t="str">
        <f t="shared" ca="1" si="624"/>
        <v>NO</v>
      </c>
    </row>
    <row r="2480" spans="2:21" x14ac:dyDescent="0.25">
      <c r="B2480" s="47">
        <f t="shared" si="618"/>
        <v>2468</v>
      </c>
      <c r="C2480">
        <f t="shared" ca="1" si="619"/>
        <v>192.21713853002316</v>
      </c>
      <c r="D2480">
        <f t="shared" ca="1" si="620"/>
        <v>4.0817480396099904E-4</v>
      </c>
      <c r="F2480">
        <f t="shared" ca="1" si="609"/>
        <v>264.82972363892264</v>
      </c>
      <c r="G2480">
        <f t="shared" ca="1" si="610"/>
        <v>0.15593552237504171</v>
      </c>
      <c r="H2480">
        <f t="shared" ca="1" si="611"/>
        <v>97074250.976763427</v>
      </c>
      <c r="I2480">
        <f t="shared" ca="1" si="621"/>
        <v>4008813340.8821225</v>
      </c>
      <c r="J2480" t="s">
        <v>30</v>
      </c>
      <c r="K2480">
        <f t="shared" ca="1" si="612"/>
        <v>192.21717417699887</v>
      </c>
      <c r="L2480">
        <f t="shared" ca="1" si="613"/>
        <v>6.8250138319262332E-4</v>
      </c>
      <c r="N2480">
        <f t="shared" ca="1" si="614"/>
        <v>264.17451932581139</v>
      </c>
      <c r="O2480">
        <f t="shared" ca="1" si="615"/>
        <v>8.1382102104489207E-2</v>
      </c>
      <c r="P2480">
        <f t="shared" ca="1" si="616"/>
        <v>66419518.907048821</v>
      </c>
      <c r="Q2480">
        <f t="shared" ca="1" si="617"/>
        <v>1427958398.1231515</v>
      </c>
      <c r="S2480">
        <f t="shared" ca="1" si="622"/>
        <v>0.35620476103507859</v>
      </c>
      <c r="T2480">
        <f t="shared" ca="1" si="623"/>
        <v>0.88835348624328569</v>
      </c>
      <c r="U2480" s="40" t="str">
        <f t="shared" ca="1" si="624"/>
        <v>NO</v>
      </c>
    </row>
    <row r="2481" spans="2:21" x14ac:dyDescent="0.25">
      <c r="B2481" s="47">
        <f t="shared" si="618"/>
        <v>2469</v>
      </c>
      <c r="C2481">
        <f t="shared" ca="1" si="619"/>
        <v>192.21713853002316</v>
      </c>
      <c r="D2481">
        <f t="shared" ca="1" si="620"/>
        <v>4.0817480396099904E-4</v>
      </c>
      <c r="F2481">
        <f t="shared" ca="1" si="609"/>
        <v>264.82972363892264</v>
      </c>
      <c r="G2481">
        <f t="shared" ca="1" si="610"/>
        <v>0.15593552237504171</v>
      </c>
      <c r="H2481">
        <f t="shared" ca="1" si="611"/>
        <v>97074250.976763427</v>
      </c>
      <c r="I2481">
        <f t="shared" ca="1" si="621"/>
        <v>4008813340.8821225</v>
      </c>
      <c r="J2481" t="s">
        <v>30</v>
      </c>
      <c r="K2481">
        <f t="shared" ca="1" si="612"/>
        <v>192.21723127116587</v>
      </c>
      <c r="L2481">
        <f t="shared" ca="1" si="613"/>
        <v>8.3043171721168801E-4</v>
      </c>
      <c r="N2481">
        <f t="shared" ca="1" si="614"/>
        <v>262.81905238284384</v>
      </c>
      <c r="O2481">
        <f t="shared" ca="1" si="615"/>
        <v>5.994417668577183E-2</v>
      </c>
      <c r="P2481">
        <f t="shared" ca="1" si="616"/>
        <v>48033384.686789401</v>
      </c>
      <c r="Q2481">
        <f t="shared" ca="1" si="617"/>
        <v>756740600.30001879</v>
      </c>
      <c r="S2481">
        <f t="shared" ca="1" si="622"/>
        <v>0.18876922818599012</v>
      </c>
      <c r="T2481">
        <f t="shared" ca="1" si="623"/>
        <v>5.9506219447118092E-2</v>
      </c>
      <c r="U2481" s="40" t="str">
        <f t="shared" ca="1" si="624"/>
        <v>YES</v>
      </c>
    </row>
    <row r="2482" spans="2:21" x14ac:dyDescent="0.25">
      <c r="B2482" s="47">
        <f t="shared" si="618"/>
        <v>2470</v>
      </c>
      <c r="C2482">
        <f t="shared" ca="1" si="619"/>
        <v>192.21723127116587</v>
      </c>
      <c r="D2482">
        <f t="shared" ca="1" si="620"/>
        <v>8.3043171721168801E-4</v>
      </c>
      <c r="F2482">
        <f t="shared" ca="1" si="609"/>
        <v>262.81905238284384</v>
      </c>
      <c r="G2482">
        <f t="shared" ca="1" si="610"/>
        <v>5.994417668577183E-2</v>
      </c>
      <c r="H2482">
        <f t="shared" ca="1" si="611"/>
        <v>48033384.686789401</v>
      </c>
      <c r="I2482">
        <f t="shared" ca="1" si="621"/>
        <v>756740600.30001879</v>
      </c>
      <c r="J2482" t="s">
        <v>30</v>
      </c>
      <c r="K2482">
        <f t="shared" ca="1" si="612"/>
        <v>192.2158470007476</v>
      </c>
      <c r="L2482">
        <f t="shared" ca="1" si="613"/>
        <v>5.486615892524734E-4</v>
      </c>
      <c r="N2482">
        <f t="shared" ca="1" si="614"/>
        <v>197.932843425752</v>
      </c>
      <c r="O2482">
        <f t="shared" ca="1" si="615"/>
        <v>0.11046923770289375</v>
      </c>
      <c r="P2482">
        <f t="shared" ca="1" si="616"/>
        <v>591937.17336072645</v>
      </c>
      <c r="Q2482">
        <f t="shared" ca="1" si="617"/>
        <v>12942996.53985508</v>
      </c>
      <c r="S2482">
        <f t="shared" ca="1" si="622"/>
        <v>1.7103610582970802E-2</v>
      </c>
      <c r="T2482">
        <f t="shared" ca="1" si="623"/>
        <v>0.2415529822506095</v>
      </c>
      <c r="U2482" s="40" t="str">
        <f t="shared" ca="1" si="624"/>
        <v>NO</v>
      </c>
    </row>
    <row r="2483" spans="2:21" x14ac:dyDescent="0.25">
      <c r="B2483" s="47">
        <f t="shared" si="618"/>
        <v>2471</v>
      </c>
      <c r="C2483">
        <f t="shared" ca="1" si="619"/>
        <v>192.21723127116587</v>
      </c>
      <c r="D2483">
        <f t="shared" ca="1" si="620"/>
        <v>8.3043171721168801E-4</v>
      </c>
      <c r="F2483">
        <f t="shared" ca="1" si="609"/>
        <v>262.81905238284384</v>
      </c>
      <c r="G2483">
        <f t="shared" ca="1" si="610"/>
        <v>5.994417668577183E-2</v>
      </c>
      <c r="H2483">
        <f t="shared" ca="1" si="611"/>
        <v>48033384.686789401</v>
      </c>
      <c r="I2483">
        <f t="shared" ca="1" si="621"/>
        <v>756740600.30001879</v>
      </c>
      <c r="J2483" t="s">
        <v>30</v>
      </c>
      <c r="K2483">
        <f t="shared" ca="1" si="612"/>
        <v>192.2176361985764</v>
      </c>
      <c r="L2483">
        <f t="shared" ca="1" si="613"/>
        <v>3.2467581505304726E-4</v>
      </c>
      <c r="N2483">
        <f t="shared" ca="1" si="614"/>
        <v>243.08410582939544</v>
      </c>
      <c r="O2483">
        <f t="shared" ca="1" si="615"/>
        <v>0.19188704414933566</v>
      </c>
      <c r="P2483">
        <f t="shared" ca="1" si="616"/>
        <v>17417304.811026674</v>
      </c>
      <c r="Q2483">
        <f t="shared" ca="1" si="617"/>
        <v>812424793.07811201</v>
      </c>
      <c r="S2483">
        <f t="shared" ca="1" si="622"/>
        <v>1.0735842543085656</v>
      </c>
      <c r="T2483">
        <f t="shared" ca="1" si="623"/>
        <v>0.16119292617203651</v>
      </c>
      <c r="U2483" s="40" t="str">
        <f t="shared" ca="1" si="624"/>
        <v>YES</v>
      </c>
    </row>
    <row r="2484" spans="2:21" x14ac:dyDescent="0.25">
      <c r="B2484" s="47">
        <f t="shared" si="618"/>
        <v>2472</v>
      </c>
      <c r="C2484">
        <f t="shared" ca="1" si="619"/>
        <v>192.2176361985764</v>
      </c>
      <c r="D2484">
        <f t="shared" ca="1" si="620"/>
        <v>3.2467581505304726E-4</v>
      </c>
      <c r="F2484">
        <f t="shared" ca="1" si="609"/>
        <v>243.08410582939544</v>
      </c>
      <c r="G2484">
        <f t="shared" ca="1" si="610"/>
        <v>0.19188704414933566</v>
      </c>
      <c r="H2484">
        <f t="shared" ca="1" si="611"/>
        <v>17417304.811026674</v>
      </c>
      <c r="I2484">
        <f t="shared" ca="1" si="621"/>
        <v>812424793.07811201</v>
      </c>
      <c r="J2484" t="s">
        <v>30</v>
      </c>
      <c r="K2484">
        <f t="shared" ca="1" si="612"/>
        <v>192.21824368940023</v>
      </c>
      <c r="L2484">
        <f t="shared" ca="1" si="613"/>
        <v>1.111400301026378E-4</v>
      </c>
      <c r="N2484">
        <f t="shared" ca="1" si="614"/>
        <v>188.59963870203885</v>
      </c>
      <c r="O2484">
        <f t="shared" ca="1" si="615"/>
        <v>0.29549729843947015</v>
      </c>
      <c r="P2484">
        <f t="shared" ca="1" si="616"/>
        <v>7.7041581488003663</v>
      </c>
      <c r="Q2484">
        <f t="shared" ca="1" si="617"/>
        <v>429.358001143634</v>
      </c>
      <c r="S2484">
        <f t="shared" ca="1" si="622"/>
        <v>5.2848953503361709E-7</v>
      </c>
      <c r="T2484">
        <f t="shared" ca="1" si="623"/>
        <v>0.74179356091048665</v>
      </c>
      <c r="U2484" s="40" t="str">
        <f t="shared" ca="1" si="624"/>
        <v>NO</v>
      </c>
    </row>
    <row r="2485" spans="2:21" x14ac:dyDescent="0.25">
      <c r="B2485" s="47">
        <f t="shared" si="618"/>
        <v>2473</v>
      </c>
      <c r="C2485">
        <f t="shared" ca="1" si="619"/>
        <v>192.2176361985764</v>
      </c>
      <c r="D2485">
        <f t="shared" ca="1" si="620"/>
        <v>3.2467581505304726E-4</v>
      </c>
      <c r="F2485">
        <f t="shared" ca="1" si="609"/>
        <v>243.08410582939544</v>
      </c>
      <c r="G2485">
        <f t="shared" ca="1" si="610"/>
        <v>0.19188704414933566</v>
      </c>
      <c r="H2485">
        <f t="shared" ca="1" si="611"/>
        <v>17417304.811026674</v>
      </c>
      <c r="I2485">
        <f t="shared" ca="1" si="621"/>
        <v>812424793.07811201</v>
      </c>
      <c r="J2485" t="s">
        <v>30</v>
      </c>
      <c r="K2485">
        <f t="shared" ca="1" si="612"/>
        <v>192.21676655524749</v>
      </c>
      <c r="L2485">
        <f t="shared" ca="1" si="613"/>
        <v>4.1618096154924955E-4</v>
      </c>
      <c r="N2485">
        <f t="shared" ca="1" si="614"/>
        <v>262.76006486794853</v>
      </c>
      <c r="O2485">
        <f t="shared" ca="1" si="615"/>
        <v>0.15284686106643841</v>
      </c>
      <c r="P2485">
        <f t="shared" ca="1" si="616"/>
        <v>55262089.588101029</v>
      </c>
      <c r="Q2485">
        <f t="shared" ca="1" si="617"/>
        <v>2219438867.5149899</v>
      </c>
      <c r="S2485">
        <f t="shared" ca="1" si="622"/>
        <v>2.7318699360540046</v>
      </c>
      <c r="T2485">
        <f t="shared" ca="1" si="623"/>
        <v>0.59677421176698187</v>
      </c>
      <c r="U2485" s="40" t="str">
        <f t="shared" ca="1" si="624"/>
        <v>YES</v>
      </c>
    </row>
    <row r="2486" spans="2:21" x14ac:dyDescent="0.25">
      <c r="B2486" s="47">
        <f t="shared" si="618"/>
        <v>2474</v>
      </c>
      <c r="C2486">
        <f t="shared" ca="1" si="619"/>
        <v>192.21676655524749</v>
      </c>
      <c r="D2486">
        <f t="shared" ca="1" si="620"/>
        <v>4.1618096154924955E-4</v>
      </c>
      <c r="F2486">
        <f t="shared" ca="1" si="609"/>
        <v>262.76006486794853</v>
      </c>
      <c r="G2486">
        <f t="shared" ca="1" si="610"/>
        <v>0.15284686106643841</v>
      </c>
      <c r="H2486">
        <f t="shared" ca="1" si="611"/>
        <v>55262089.588101029</v>
      </c>
      <c r="I2486">
        <f t="shared" ca="1" si="621"/>
        <v>2219438867.5149899</v>
      </c>
      <c r="J2486" t="s">
        <v>30</v>
      </c>
      <c r="K2486">
        <f t="shared" ca="1" si="612"/>
        <v>192.21824206560763</v>
      </c>
      <c r="L2486">
        <f t="shared" ca="1" si="613"/>
        <v>2.1680216258979275E-4</v>
      </c>
      <c r="N2486">
        <f t="shared" ca="1" si="614"/>
        <v>188.76888220736288</v>
      </c>
      <c r="O2486">
        <f t="shared" ca="1" si="615"/>
        <v>0.24603285009628187</v>
      </c>
      <c r="P2486">
        <f t="shared" ca="1" si="616"/>
        <v>769.47949046598262</v>
      </c>
      <c r="Q2486">
        <f t="shared" ca="1" si="617"/>
        <v>35737.202291768255</v>
      </c>
      <c r="S2486">
        <f t="shared" ca="1" si="622"/>
        <v>1.6101908826973758E-5</v>
      </c>
      <c r="T2486">
        <f t="shared" ca="1" si="623"/>
        <v>0.78201006906152615</v>
      </c>
      <c r="U2486" s="40" t="str">
        <f t="shared" ca="1" si="624"/>
        <v>NO</v>
      </c>
    </row>
    <row r="2487" spans="2:21" x14ac:dyDescent="0.25">
      <c r="B2487" s="47">
        <f t="shared" si="618"/>
        <v>2475</v>
      </c>
      <c r="C2487">
        <f t="shared" ca="1" si="619"/>
        <v>192.21676655524749</v>
      </c>
      <c r="D2487">
        <f t="shared" ca="1" si="620"/>
        <v>4.1618096154924955E-4</v>
      </c>
      <c r="F2487">
        <f t="shared" ca="1" si="609"/>
        <v>262.76006486794853</v>
      </c>
      <c r="G2487">
        <f t="shared" ca="1" si="610"/>
        <v>0.15284686106643841</v>
      </c>
      <c r="H2487">
        <f t="shared" ca="1" si="611"/>
        <v>55262089.588101029</v>
      </c>
      <c r="I2487">
        <f t="shared" ca="1" si="621"/>
        <v>2219438867.5149899</v>
      </c>
      <c r="J2487" t="s">
        <v>30</v>
      </c>
      <c r="K2487">
        <f t="shared" ca="1" si="612"/>
        <v>192.21804948691869</v>
      </c>
      <c r="L2487">
        <f t="shared" ca="1" si="613"/>
        <v>3.6085281036591244E-4</v>
      </c>
      <c r="N2487">
        <f t="shared" ca="1" si="614"/>
        <v>208.21912632614635</v>
      </c>
      <c r="O2487">
        <f t="shared" ca="1" si="615"/>
        <v>0.17548929424837653</v>
      </c>
      <c r="P2487">
        <f t="shared" ca="1" si="616"/>
        <v>635119.74642616522</v>
      </c>
      <c r="Q2487">
        <f t="shared" ca="1" si="617"/>
        <v>23207420.041930743</v>
      </c>
      <c r="S2487">
        <f t="shared" ca="1" si="622"/>
        <v>1.0456435805287618E-2</v>
      </c>
      <c r="T2487">
        <f t="shared" ca="1" si="623"/>
        <v>0.48831332917067838</v>
      </c>
      <c r="U2487" s="40" t="str">
        <f t="shared" ca="1" si="624"/>
        <v>NO</v>
      </c>
    </row>
    <row r="2488" spans="2:21" x14ac:dyDescent="0.25">
      <c r="B2488" s="47">
        <f t="shared" si="618"/>
        <v>2476</v>
      </c>
      <c r="C2488">
        <f t="shared" ca="1" si="619"/>
        <v>192.21676655524749</v>
      </c>
      <c r="D2488">
        <f t="shared" ca="1" si="620"/>
        <v>4.1618096154924955E-4</v>
      </c>
      <c r="F2488">
        <f t="shared" ca="1" si="609"/>
        <v>262.76006486794853</v>
      </c>
      <c r="G2488">
        <f t="shared" ca="1" si="610"/>
        <v>0.15284686106643841</v>
      </c>
      <c r="H2488">
        <f t="shared" ca="1" si="611"/>
        <v>55262089.588101029</v>
      </c>
      <c r="I2488">
        <f t="shared" ca="1" si="621"/>
        <v>2219438867.5149899</v>
      </c>
      <c r="J2488" t="s">
        <v>30</v>
      </c>
      <c r="K2488">
        <f t="shared" ca="1" si="612"/>
        <v>192.21568112224182</v>
      </c>
      <c r="L2488">
        <f t="shared" ca="1" si="613"/>
        <v>1.0272386456856965E-3</v>
      </c>
      <c r="N2488">
        <f t="shared" ca="1" si="614"/>
        <v>180.69485772300482</v>
      </c>
      <c r="O2488">
        <f t="shared" ca="1" si="615"/>
        <v>4.190978904430849E-2</v>
      </c>
      <c r="P2488">
        <f t="shared" ca="1" si="616"/>
        <v>3876367.8139534211</v>
      </c>
      <c r="Q2488">
        <f t="shared" ca="1" si="617"/>
        <v>29355281.348718718</v>
      </c>
      <c r="S2488">
        <f t="shared" ca="1" si="622"/>
        <v>1.3226442853813119E-2</v>
      </c>
      <c r="T2488">
        <f t="shared" ca="1" si="623"/>
        <v>0.53073338016526617</v>
      </c>
      <c r="U2488" s="40" t="str">
        <f t="shared" ca="1" si="624"/>
        <v>NO</v>
      </c>
    </row>
    <row r="2489" spans="2:21" x14ac:dyDescent="0.25">
      <c r="B2489" s="47">
        <f t="shared" si="618"/>
        <v>2477</v>
      </c>
      <c r="C2489">
        <f t="shared" ca="1" si="619"/>
        <v>192.21676655524749</v>
      </c>
      <c r="D2489">
        <f t="shared" ca="1" si="620"/>
        <v>4.1618096154924955E-4</v>
      </c>
      <c r="F2489">
        <f t="shared" ca="1" si="609"/>
        <v>262.76006486794853</v>
      </c>
      <c r="G2489">
        <f t="shared" ca="1" si="610"/>
        <v>0.15284686106643841</v>
      </c>
      <c r="H2489">
        <f t="shared" ca="1" si="611"/>
        <v>55262089.588101029</v>
      </c>
      <c r="I2489">
        <f t="shared" ca="1" si="621"/>
        <v>2219438867.5149899</v>
      </c>
      <c r="J2489" t="s">
        <v>30</v>
      </c>
      <c r="K2489">
        <f t="shared" ca="1" si="612"/>
        <v>192.21655220810749</v>
      </c>
      <c r="L2489">
        <f t="shared" ca="1" si="613"/>
        <v>2.1699714769939606E-4</v>
      </c>
      <c r="N2489">
        <f t="shared" ca="1" si="614"/>
        <v>254.37057886603952</v>
      </c>
      <c r="O2489">
        <f t="shared" ca="1" si="615"/>
        <v>0.24593235868005686</v>
      </c>
      <c r="P2489">
        <f t="shared" ca="1" si="616"/>
        <v>1216932.3590025285</v>
      </c>
      <c r="Q2489">
        <f t="shared" ca="1" si="617"/>
        <v>76128801.504099205</v>
      </c>
      <c r="S2489">
        <f t="shared" ca="1" si="622"/>
        <v>3.4300922912707817E-2</v>
      </c>
      <c r="T2489">
        <f t="shared" ca="1" si="623"/>
        <v>0.79950414787698698</v>
      </c>
      <c r="U2489" s="40" t="str">
        <f t="shared" ca="1" si="624"/>
        <v>NO</v>
      </c>
    </row>
    <row r="2490" spans="2:21" x14ac:dyDescent="0.25">
      <c r="B2490" s="47">
        <f t="shared" si="618"/>
        <v>2478</v>
      </c>
      <c r="C2490">
        <f t="shared" ca="1" si="619"/>
        <v>192.21676655524749</v>
      </c>
      <c r="D2490">
        <f t="shared" ca="1" si="620"/>
        <v>4.1618096154924955E-4</v>
      </c>
      <c r="F2490">
        <f t="shared" ca="1" si="609"/>
        <v>262.76006486794853</v>
      </c>
      <c r="G2490">
        <f t="shared" ca="1" si="610"/>
        <v>0.15284686106643841</v>
      </c>
      <c r="H2490">
        <f t="shared" ca="1" si="611"/>
        <v>55262089.588101029</v>
      </c>
      <c r="I2490">
        <f t="shared" ca="1" si="621"/>
        <v>2219438867.5149899</v>
      </c>
      <c r="J2490" t="s">
        <v>30</v>
      </c>
      <c r="K2490">
        <f t="shared" ca="1" si="612"/>
        <v>192.21742959418989</v>
      </c>
      <c r="L2490">
        <f t="shared" ca="1" si="613"/>
        <v>2.3103388287702014E-4</v>
      </c>
      <c r="N2490">
        <f t="shared" ca="1" si="614"/>
        <v>255.27471193903028</v>
      </c>
      <c r="O2490">
        <f t="shared" ca="1" si="615"/>
        <v>0.23868394497289161</v>
      </c>
      <c r="P2490">
        <f t="shared" ca="1" si="616"/>
        <v>38449055.077998981</v>
      </c>
      <c r="Q2490">
        <f t="shared" ca="1" si="617"/>
        <v>2342699976.1118598</v>
      </c>
      <c r="S2490">
        <f t="shared" ca="1" si="622"/>
        <v>1.0555370595698723</v>
      </c>
      <c r="T2490">
        <f t="shared" ca="1" si="623"/>
        <v>0.67317899742509535</v>
      </c>
      <c r="U2490" s="40" t="str">
        <f t="shared" ca="1" si="624"/>
        <v>YES</v>
      </c>
    </row>
    <row r="2491" spans="2:21" x14ac:dyDescent="0.25">
      <c r="B2491" s="47">
        <f t="shared" si="618"/>
        <v>2479</v>
      </c>
      <c r="C2491">
        <f t="shared" ca="1" si="619"/>
        <v>192.21742959418989</v>
      </c>
      <c r="D2491">
        <f t="shared" ca="1" si="620"/>
        <v>2.3103388287702014E-4</v>
      </c>
      <c r="F2491">
        <f t="shared" ca="1" si="609"/>
        <v>255.27471193903028</v>
      </c>
      <c r="G2491">
        <f t="shared" ca="1" si="610"/>
        <v>0.23868394497289161</v>
      </c>
      <c r="H2491">
        <f t="shared" ca="1" si="611"/>
        <v>38449055.077998981</v>
      </c>
      <c r="I2491">
        <f t="shared" ca="1" si="621"/>
        <v>2342699976.1118598</v>
      </c>
      <c r="J2491" t="s">
        <v>30</v>
      </c>
      <c r="K2491">
        <f t="shared" ca="1" si="612"/>
        <v>192.2183712920513</v>
      </c>
      <c r="L2491">
        <f t="shared" ca="1" si="613"/>
        <v>5.9666165556891584E-4</v>
      </c>
      <c r="N2491">
        <f t="shared" ca="1" si="614"/>
        <v>175.12073706678456</v>
      </c>
      <c r="O2491">
        <f t="shared" ca="1" si="615"/>
        <v>9.869975840817119E-2</v>
      </c>
      <c r="P2491">
        <f t="shared" ca="1" si="616"/>
        <v>613829.71302172006</v>
      </c>
      <c r="Q2491">
        <f t="shared" ca="1" si="617"/>
        <v>10609662.602727063</v>
      </c>
      <c r="S2491">
        <f t="shared" ca="1" si="622"/>
        <v>4.528818333936104E-3</v>
      </c>
      <c r="T2491">
        <f t="shared" ca="1" si="623"/>
        <v>0.70615022045904818</v>
      </c>
      <c r="U2491" s="40" t="str">
        <f t="shared" ca="1" si="624"/>
        <v>NO</v>
      </c>
    </row>
    <row r="2492" spans="2:21" x14ac:dyDescent="0.25">
      <c r="B2492" s="47">
        <f t="shared" si="618"/>
        <v>2480</v>
      </c>
      <c r="C2492">
        <f t="shared" ca="1" si="619"/>
        <v>192.21742959418989</v>
      </c>
      <c r="D2492">
        <f t="shared" ca="1" si="620"/>
        <v>2.3103388287702014E-4</v>
      </c>
      <c r="F2492">
        <f t="shared" ca="1" si="609"/>
        <v>255.27471193903028</v>
      </c>
      <c r="G2492">
        <f t="shared" ca="1" si="610"/>
        <v>0.23868394497289161</v>
      </c>
      <c r="H2492">
        <f t="shared" ca="1" si="611"/>
        <v>38449055.077998981</v>
      </c>
      <c r="I2492">
        <f t="shared" ca="1" si="621"/>
        <v>2342699976.1118598</v>
      </c>
      <c r="J2492" t="s">
        <v>30</v>
      </c>
      <c r="K2492">
        <f t="shared" ca="1" si="612"/>
        <v>192.21831425271239</v>
      </c>
      <c r="L2492">
        <f t="shared" ca="1" si="613"/>
        <v>7.7720720623289873E-4</v>
      </c>
      <c r="N2492">
        <f t="shared" ca="1" si="614"/>
        <v>181.18453448639195</v>
      </c>
      <c r="O2492">
        <f t="shared" ca="1" si="615"/>
        <v>6.6657303018303554E-2</v>
      </c>
      <c r="P2492">
        <f t="shared" ca="1" si="616"/>
        <v>2744741.4889172968</v>
      </c>
      <c r="Q2492">
        <f t="shared" ca="1" si="617"/>
        <v>33148990.677240476</v>
      </c>
      <c r="S2492">
        <f t="shared" ca="1" si="622"/>
        <v>1.4149908658921535E-2</v>
      </c>
      <c r="T2492">
        <f t="shared" ca="1" si="623"/>
        <v>0.21905917725189872</v>
      </c>
      <c r="U2492" s="40" t="str">
        <f t="shared" ca="1" si="624"/>
        <v>NO</v>
      </c>
    </row>
    <row r="2493" spans="2:21" x14ac:dyDescent="0.25">
      <c r="B2493" s="47">
        <f t="shared" si="618"/>
        <v>2481</v>
      </c>
      <c r="C2493">
        <f t="shared" ca="1" si="619"/>
        <v>192.21742959418989</v>
      </c>
      <c r="D2493">
        <f t="shared" ca="1" si="620"/>
        <v>2.3103388287702014E-4</v>
      </c>
      <c r="F2493">
        <f t="shared" ca="1" si="609"/>
        <v>255.27471193903028</v>
      </c>
      <c r="G2493">
        <f t="shared" ca="1" si="610"/>
        <v>0.23868394497289161</v>
      </c>
      <c r="H2493">
        <f t="shared" ca="1" si="611"/>
        <v>38449055.077998981</v>
      </c>
      <c r="I2493">
        <f t="shared" ca="1" si="621"/>
        <v>2342699976.1118598</v>
      </c>
      <c r="J2493" t="s">
        <v>30</v>
      </c>
      <c r="K2493">
        <f t="shared" ca="1" si="612"/>
        <v>192.21610970790135</v>
      </c>
      <c r="L2493">
        <f t="shared" ca="1" si="613"/>
        <v>5.0182385536462124E-4</v>
      </c>
      <c r="N2493">
        <f t="shared" ca="1" si="614"/>
        <v>223.00938488016232</v>
      </c>
      <c r="O2493">
        <f t="shared" ca="1" si="615"/>
        <v>0.12366736349260889</v>
      </c>
      <c r="P2493">
        <f t="shared" ca="1" si="616"/>
        <v>2551418.1540716211</v>
      </c>
      <c r="Q2493">
        <f t="shared" ca="1" si="617"/>
        <v>70365517.035260901</v>
      </c>
      <c r="S2493">
        <f t="shared" ca="1" si="622"/>
        <v>3.0036077070374749E-2</v>
      </c>
      <c r="T2493">
        <f t="shared" ca="1" si="623"/>
        <v>0.11797135327190122</v>
      </c>
      <c r="U2493" s="40" t="str">
        <f t="shared" ca="1" si="624"/>
        <v>NO</v>
      </c>
    </row>
    <row r="2494" spans="2:21" x14ac:dyDescent="0.25">
      <c r="B2494" s="47">
        <f t="shared" si="618"/>
        <v>2482</v>
      </c>
      <c r="C2494">
        <f t="shared" ca="1" si="619"/>
        <v>192.21742959418989</v>
      </c>
      <c r="D2494">
        <f t="shared" ca="1" si="620"/>
        <v>2.3103388287702014E-4</v>
      </c>
      <c r="F2494">
        <f t="shared" ca="1" si="609"/>
        <v>255.27471193903028</v>
      </c>
      <c r="G2494">
        <f t="shared" ca="1" si="610"/>
        <v>0.23868394497289161</v>
      </c>
      <c r="H2494">
        <f t="shared" ca="1" si="611"/>
        <v>38449055.077998981</v>
      </c>
      <c r="I2494">
        <f t="shared" ca="1" si="621"/>
        <v>2342699976.1118598</v>
      </c>
      <c r="J2494" t="s">
        <v>30</v>
      </c>
      <c r="K2494">
        <f t="shared" ca="1" si="612"/>
        <v>192.21714757220346</v>
      </c>
      <c r="L2494">
        <f t="shared" ca="1" si="613"/>
        <v>8.3963073848014841E-4</v>
      </c>
      <c r="N2494">
        <f t="shared" ca="1" si="614"/>
        <v>264.67752043847867</v>
      </c>
      <c r="O2494">
        <f t="shared" ca="1" si="615"/>
        <v>5.8879505791456385E-2</v>
      </c>
      <c r="P2494">
        <f t="shared" ca="1" si="616"/>
        <v>49096994.215768792</v>
      </c>
      <c r="Q2494">
        <f t="shared" ca="1" si="617"/>
        <v>765131564.05178916</v>
      </c>
      <c r="S2494">
        <f t="shared" ca="1" si="622"/>
        <v>0.3266024552241919</v>
      </c>
      <c r="T2494">
        <f t="shared" ca="1" si="623"/>
        <v>0.19819458056196215</v>
      </c>
      <c r="U2494" s="40" t="str">
        <f t="shared" ca="1" si="624"/>
        <v>YES</v>
      </c>
    </row>
    <row r="2495" spans="2:21" x14ac:dyDescent="0.25">
      <c r="B2495" s="47">
        <f t="shared" si="618"/>
        <v>2483</v>
      </c>
      <c r="C2495">
        <f t="shared" ca="1" si="619"/>
        <v>192.21714757220346</v>
      </c>
      <c r="D2495">
        <f t="shared" ca="1" si="620"/>
        <v>8.3963073848014841E-4</v>
      </c>
      <c r="F2495">
        <f t="shared" ca="1" si="609"/>
        <v>264.67752043847867</v>
      </c>
      <c r="G2495">
        <f t="shared" ca="1" si="610"/>
        <v>5.8879505791456385E-2</v>
      </c>
      <c r="H2495">
        <f t="shared" ca="1" si="611"/>
        <v>49096994.215768792</v>
      </c>
      <c r="I2495">
        <f t="shared" ca="1" si="621"/>
        <v>765131564.05178916</v>
      </c>
      <c r="J2495" t="s">
        <v>30</v>
      </c>
      <c r="K2495">
        <f t="shared" ca="1" si="612"/>
        <v>192.21723304439894</v>
      </c>
      <c r="L2495">
        <f t="shared" ca="1" si="613"/>
        <v>7.6550226812557398E-4</v>
      </c>
      <c r="N2495">
        <f t="shared" ca="1" si="614"/>
        <v>262.7709702565125</v>
      </c>
      <c r="O2495">
        <f t="shared" ca="1" si="615"/>
        <v>6.8270791365858952E-2</v>
      </c>
      <c r="P2495">
        <f t="shared" ca="1" si="616"/>
        <v>54522376.776100092</v>
      </c>
      <c r="Q2495">
        <f t="shared" ca="1" si="617"/>
        <v>978108653.7742734</v>
      </c>
      <c r="S2495">
        <f t="shared" ca="1" si="622"/>
        <v>1.2783535534655692</v>
      </c>
      <c r="T2495">
        <f t="shared" ca="1" si="623"/>
        <v>0.83182588083888076</v>
      </c>
      <c r="U2495" s="40" t="str">
        <f t="shared" ca="1" si="624"/>
        <v>YES</v>
      </c>
    </row>
    <row r="2496" spans="2:21" x14ac:dyDescent="0.25">
      <c r="B2496" s="47">
        <f t="shared" si="618"/>
        <v>2484</v>
      </c>
      <c r="C2496">
        <f t="shared" ca="1" si="619"/>
        <v>192.21723304439894</v>
      </c>
      <c r="D2496">
        <f t="shared" ca="1" si="620"/>
        <v>7.6550226812557398E-4</v>
      </c>
      <c r="F2496">
        <f t="shared" ca="1" si="609"/>
        <v>262.7709702565125</v>
      </c>
      <c r="G2496">
        <f t="shared" ca="1" si="610"/>
        <v>6.8270791365858952E-2</v>
      </c>
      <c r="H2496">
        <f t="shared" ca="1" si="611"/>
        <v>54522376.776100092</v>
      </c>
      <c r="I2496">
        <f t="shared" ca="1" si="621"/>
        <v>978108653.7742734</v>
      </c>
      <c r="J2496" t="s">
        <v>30</v>
      </c>
      <c r="K2496">
        <f t="shared" ca="1" si="612"/>
        <v>192.21758567712962</v>
      </c>
      <c r="L2496">
        <f t="shared" ca="1" si="613"/>
        <v>2.6573376960247039E-4</v>
      </c>
      <c r="N2496">
        <f t="shared" ca="1" si="614"/>
        <v>246.44170683340781</v>
      </c>
      <c r="O2496">
        <f t="shared" ca="1" si="615"/>
        <v>0.22084299059915335</v>
      </c>
      <c r="P2496">
        <f t="shared" ca="1" si="616"/>
        <v>17764621.844868969</v>
      </c>
      <c r="Q2496">
        <f t="shared" ca="1" si="617"/>
        <v>966838185.72081721</v>
      </c>
      <c r="S2496">
        <f t="shared" ca="1" si="622"/>
        <v>0.98847728418518099</v>
      </c>
      <c r="T2496">
        <f t="shared" ca="1" si="623"/>
        <v>0.70413193347946379</v>
      </c>
      <c r="U2496" s="40" t="str">
        <f t="shared" ca="1" si="624"/>
        <v>YES</v>
      </c>
    </row>
    <row r="2497" spans="2:21" x14ac:dyDescent="0.25">
      <c r="B2497" s="47">
        <f t="shared" si="618"/>
        <v>2485</v>
      </c>
      <c r="C2497">
        <f t="shared" ca="1" si="619"/>
        <v>192.21758567712962</v>
      </c>
      <c r="D2497">
        <f t="shared" ca="1" si="620"/>
        <v>2.6573376960247039E-4</v>
      </c>
      <c r="F2497">
        <f t="shared" ca="1" si="609"/>
        <v>246.44170683340781</v>
      </c>
      <c r="G2497">
        <f t="shared" ca="1" si="610"/>
        <v>0.22084299059915335</v>
      </c>
      <c r="H2497">
        <f t="shared" ca="1" si="611"/>
        <v>17764621.844868969</v>
      </c>
      <c r="I2497">
        <f t="shared" ca="1" si="621"/>
        <v>966838185.72081721</v>
      </c>
      <c r="J2497" t="s">
        <v>30</v>
      </c>
      <c r="K2497">
        <f t="shared" ca="1" si="612"/>
        <v>192.21821097750492</v>
      </c>
      <c r="L2497">
        <f t="shared" ca="1" si="613"/>
        <v>1.8597655817273334E-4</v>
      </c>
      <c r="N2497">
        <f t="shared" ca="1" si="614"/>
        <v>191.99516498828004</v>
      </c>
      <c r="O2497">
        <f t="shared" ca="1" si="615"/>
        <v>0.26173129990683963</v>
      </c>
      <c r="P2497">
        <f t="shared" ca="1" si="616"/>
        <v>449.95869009152449</v>
      </c>
      <c r="Q2497">
        <f t="shared" ca="1" si="617"/>
        <v>22610.938978530907</v>
      </c>
      <c r="S2497">
        <f t="shared" ca="1" si="622"/>
        <v>2.3386476984950207E-5</v>
      </c>
      <c r="T2497">
        <f t="shared" ca="1" si="623"/>
        <v>0.95136529479929677</v>
      </c>
      <c r="U2497" s="40" t="str">
        <f t="shared" ca="1" si="624"/>
        <v>NO</v>
      </c>
    </row>
    <row r="2498" spans="2:21" x14ac:dyDescent="0.25">
      <c r="B2498" s="47">
        <f t="shared" si="618"/>
        <v>2486</v>
      </c>
      <c r="C2498">
        <f t="shared" ca="1" si="619"/>
        <v>192.21758567712962</v>
      </c>
      <c r="D2498">
        <f t="shared" ca="1" si="620"/>
        <v>2.6573376960247039E-4</v>
      </c>
      <c r="F2498">
        <f t="shared" ca="1" si="609"/>
        <v>246.44170683340781</v>
      </c>
      <c r="G2498">
        <f t="shared" ca="1" si="610"/>
        <v>0.22084299059915335</v>
      </c>
      <c r="H2498">
        <f t="shared" ca="1" si="611"/>
        <v>17764621.844868969</v>
      </c>
      <c r="I2498">
        <f t="shared" ca="1" si="621"/>
        <v>966838185.72081721</v>
      </c>
      <c r="J2498" t="s">
        <v>30</v>
      </c>
      <c r="K2498">
        <f t="shared" ca="1" si="612"/>
        <v>192.21781392769597</v>
      </c>
      <c r="L2498">
        <f t="shared" ca="1" si="613"/>
        <v>4.3066317683378879E-4</v>
      </c>
      <c r="N2498">
        <f t="shared" ca="1" si="614"/>
        <v>229.55306870283167</v>
      </c>
      <c r="O2498">
        <f t="shared" ca="1" si="615"/>
        <v>0.14742081222145412</v>
      </c>
      <c r="P2498">
        <f t="shared" ca="1" si="616"/>
        <v>9368339.9531195033</v>
      </c>
      <c r="Q2498">
        <f t="shared" ca="1" si="617"/>
        <v>317033053.98403871</v>
      </c>
      <c r="S2498">
        <f t="shared" ca="1" si="622"/>
        <v>0.32790704656299613</v>
      </c>
      <c r="T2498">
        <f t="shared" ca="1" si="623"/>
        <v>0.79092262612685416</v>
      </c>
      <c r="U2498" s="40" t="str">
        <f t="shared" ca="1" si="624"/>
        <v>NO</v>
      </c>
    </row>
    <row r="2499" spans="2:21" x14ac:dyDescent="0.25">
      <c r="B2499" s="47">
        <f t="shared" si="618"/>
        <v>2487</v>
      </c>
      <c r="C2499">
        <f t="shared" ca="1" si="619"/>
        <v>192.21758567712962</v>
      </c>
      <c r="D2499">
        <f t="shared" ca="1" si="620"/>
        <v>2.6573376960247039E-4</v>
      </c>
      <c r="F2499">
        <f t="shared" ca="1" si="609"/>
        <v>246.44170683340781</v>
      </c>
      <c r="G2499">
        <f t="shared" ca="1" si="610"/>
        <v>0.22084299059915335</v>
      </c>
      <c r="H2499">
        <f t="shared" ca="1" si="611"/>
        <v>17764621.844868969</v>
      </c>
      <c r="I2499">
        <f t="shared" ca="1" si="621"/>
        <v>966838185.72081721</v>
      </c>
      <c r="J2499" t="s">
        <v>30</v>
      </c>
      <c r="K2499">
        <f t="shared" ca="1" si="612"/>
        <v>192.21618304450081</v>
      </c>
      <c r="L2499">
        <f t="shared" ca="1" si="613"/>
        <v>4.9648323871733966E-5</v>
      </c>
      <c r="N2499">
        <f t="shared" ca="1" si="614"/>
        <v>229.30131096001784</v>
      </c>
      <c r="O2499">
        <f t="shared" ca="1" si="615"/>
        <v>0.31348041462905879</v>
      </c>
      <c r="P2499">
        <f t="shared" ca="1" si="616"/>
        <v>1.9863216261130502E-2</v>
      </c>
      <c r="Q2499">
        <f t="shared" ca="1" si="617"/>
        <v>1.4277971844678763</v>
      </c>
      <c r="S2499">
        <f t="shared" ca="1" si="622"/>
        <v>1.4767695417443565E-9</v>
      </c>
      <c r="T2499">
        <f t="shared" ca="1" si="623"/>
        <v>0.92202257430822565</v>
      </c>
      <c r="U2499" s="40" t="str">
        <f t="shared" ca="1" si="624"/>
        <v>NO</v>
      </c>
    </row>
    <row r="2500" spans="2:21" x14ac:dyDescent="0.25">
      <c r="B2500" s="47">
        <f t="shared" si="618"/>
        <v>2488</v>
      </c>
      <c r="C2500">
        <f t="shared" ca="1" si="619"/>
        <v>192.21758567712962</v>
      </c>
      <c r="D2500">
        <f t="shared" ca="1" si="620"/>
        <v>2.6573376960247039E-4</v>
      </c>
      <c r="F2500">
        <f t="shared" ca="1" si="609"/>
        <v>246.44170683340781</v>
      </c>
      <c r="G2500">
        <f t="shared" ca="1" si="610"/>
        <v>0.22084299059915335</v>
      </c>
      <c r="H2500">
        <f t="shared" ca="1" si="611"/>
        <v>17764621.844868969</v>
      </c>
      <c r="I2500">
        <f t="shared" ca="1" si="621"/>
        <v>966838185.72081721</v>
      </c>
      <c r="J2500" t="s">
        <v>30</v>
      </c>
      <c r="K2500">
        <f t="shared" ca="1" si="612"/>
        <v>192.21803098783784</v>
      </c>
      <c r="L2500">
        <f t="shared" ca="1" si="613"/>
        <v>9.6046538790878059E-4</v>
      </c>
      <c r="N2500">
        <f t="shared" ca="1" si="614"/>
        <v>210.00758624915829</v>
      </c>
      <c r="O2500">
        <f t="shared" ca="1" si="615"/>
        <v>4.7048383655268609E-2</v>
      </c>
      <c r="P2500">
        <f t="shared" ca="1" si="616"/>
        <v>10465378.00723771</v>
      </c>
      <c r="Q2500">
        <f t="shared" ca="1" si="617"/>
        <v>103403350.42288685</v>
      </c>
      <c r="S2500">
        <f t="shared" ca="1" si="622"/>
        <v>0.10695000668162009</v>
      </c>
      <c r="T2500">
        <f t="shared" ca="1" si="623"/>
        <v>0.51519743917045935</v>
      </c>
      <c r="U2500" s="40" t="str">
        <f t="shared" ca="1" si="624"/>
        <v>NO</v>
      </c>
    </row>
    <row r="2501" spans="2:21" x14ac:dyDescent="0.25">
      <c r="B2501" s="47">
        <f t="shared" si="618"/>
        <v>2489</v>
      </c>
      <c r="C2501">
        <f t="shared" ca="1" si="619"/>
        <v>192.21758567712962</v>
      </c>
      <c r="D2501">
        <f t="shared" ca="1" si="620"/>
        <v>2.6573376960247039E-4</v>
      </c>
      <c r="F2501">
        <f t="shared" ca="1" si="609"/>
        <v>246.44170683340781</v>
      </c>
      <c r="G2501">
        <f t="shared" ca="1" si="610"/>
        <v>0.22084299059915335</v>
      </c>
      <c r="H2501">
        <f t="shared" ca="1" si="611"/>
        <v>17764621.844868969</v>
      </c>
      <c r="I2501">
        <f t="shared" ca="1" si="621"/>
        <v>966838185.72081721</v>
      </c>
      <c r="J2501" t="s">
        <v>30</v>
      </c>
      <c r="K2501">
        <f t="shared" ca="1" si="612"/>
        <v>192.21888673215244</v>
      </c>
      <c r="L2501">
        <f t="shared" ca="1" si="613"/>
        <v>7.0224217570382622E-4</v>
      </c>
      <c r="N2501">
        <f t="shared" ca="1" si="614"/>
        <v>120.57768771925092</v>
      </c>
      <c r="O2501">
        <f t="shared" ca="1" si="615"/>
        <v>7.797602989671408E-2</v>
      </c>
      <c r="P2501">
        <f t="shared" ca="1" si="616"/>
        <v>37435.080371994285</v>
      </c>
      <c r="Q2501">
        <f t="shared" ca="1" si="617"/>
        <v>351970.96650397929</v>
      </c>
      <c r="S2501">
        <f t="shared" ca="1" si="622"/>
        <v>3.6404330290447785E-4</v>
      </c>
      <c r="T2501">
        <f t="shared" ca="1" si="623"/>
        <v>0.96080074722205722</v>
      </c>
      <c r="U2501" s="40" t="str">
        <f t="shared" ca="1" si="624"/>
        <v>NO</v>
      </c>
    </row>
    <row r="2502" spans="2:21" x14ac:dyDescent="0.25">
      <c r="B2502" s="47">
        <f t="shared" si="618"/>
        <v>2490</v>
      </c>
      <c r="C2502">
        <f t="shared" ca="1" si="619"/>
        <v>192.21758567712962</v>
      </c>
      <c r="D2502">
        <f t="shared" ca="1" si="620"/>
        <v>2.6573376960247039E-4</v>
      </c>
      <c r="F2502">
        <f t="shared" ca="1" si="609"/>
        <v>246.44170683340781</v>
      </c>
      <c r="G2502">
        <f t="shared" ca="1" si="610"/>
        <v>0.22084299059915335</v>
      </c>
      <c r="H2502">
        <f t="shared" ca="1" si="611"/>
        <v>17764621.844868969</v>
      </c>
      <c r="I2502">
        <f t="shared" ca="1" si="621"/>
        <v>966838185.72081721</v>
      </c>
      <c r="J2502" t="s">
        <v>30</v>
      </c>
      <c r="K2502">
        <f t="shared" ca="1" si="612"/>
        <v>192.21882539966077</v>
      </c>
      <c r="L2502">
        <f t="shared" ca="1" si="613"/>
        <v>1.7821642704905216E-4</v>
      </c>
      <c r="N2502">
        <f t="shared" ca="1" si="614"/>
        <v>126.83519213620116</v>
      </c>
      <c r="O2502">
        <f t="shared" ca="1" si="615"/>
        <v>0.26558870986786176</v>
      </c>
      <c r="P2502">
        <f t="shared" ca="1" si="616"/>
        <v>1.6462607307053183E-6</v>
      </c>
      <c r="Q2502">
        <f t="shared" ca="1" si="617"/>
        <v>5.5455930817804775E-5</v>
      </c>
      <c r="S2502">
        <f t="shared" ca="1" si="622"/>
        <v>5.7358027058540437E-14</v>
      </c>
      <c r="T2502">
        <f t="shared" ca="1" si="623"/>
        <v>0.48805323983451898</v>
      </c>
      <c r="U2502" s="40" t="str">
        <f t="shared" ca="1" si="624"/>
        <v>NO</v>
      </c>
    </row>
    <row r="2503" spans="2:21" x14ac:dyDescent="0.25">
      <c r="B2503" s="47">
        <f t="shared" si="618"/>
        <v>2491</v>
      </c>
      <c r="C2503">
        <f t="shared" ca="1" si="619"/>
        <v>192.21758567712962</v>
      </c>
      <c r="D2503">
        <f t="shared" ca="1" si="620"/>
        <v>2.6573376960247039E-4</v>
      </c>
      <c r="F2503">
        <f t="shared" ca="1" si="609"/>
        <v>246.44170683340781</v>
      </c>
      <c r="G2503">
        <f t="shared" ca="1" si="610"/>
        <v>0.22084299059915335</v>
      </c>
      <c r="H2503">
        <f t="shared" ca="1" si="611"/>
        <v>17764621.844868969</v>
      </c>
      <c r="I2503">
        <f t="shared" ca="1" si="621"/>
        <v>966838185.72081721</v>
      </c>
      <c r="J2503" t="s">
        <v>30</v>
      </c>
      <c r="K2503">
        <f t="shared" ca="1" si="612"/>
        <v>192.21668318444037</v>
      </c>
      <c r="L2503">
        <f t="shared" ca="1" si="613"/>
        <v>4.1976228713489687E-4</v>
      </c>
      <c r="N2503">
        <f t="shared" ca="1" si="614"/>
        <v>260.09494223904483</v>
      </c>
      <c r="O2503">
        <f t="shared" ca="1" si="615"/>
        <v>0.15148579587481378</v>
      </c>
      <c r="P2503">
        <f t="shared" ca="1" si="616"/>
        <v>41048021.993004031</v>
      </c>
      <c r="Q2503">
        <f t="shared" ca="1" si="617"/>
        <v>1617320362.0791802</v>
      </c>
      <c r="S2503">
        <f t="shared" ca="1" si="622"/>
        <v>1.672793220174069</v>
      </c>
      <c r="T2503">
        <f t="shared" ca="1" si="623"/>
        <v>0.90837343292073192</v>
      </c>
      <c r="U2503" s="40" t="str">
        <f t="shared" ca="1" si="624"/>
        <v>YES</v>
      </c>
    </row>
    <row r="2504" spans="2:21" x14ac:dyDescent="0.25">
      <c r="B2504" s="47">
        <f t="shared" si="618"/>
        <v>2492</v>
      </c>
      <c r="C2504">
        <f t="shared" ca="1" si="619"/>
        <v>192.21668318444037</v>
      </c>
      <c r="D2504">
        <f t="shared" ca="1" si="620"/>
        <v>4.1976228713489687E-4</v>
      </c>
      <c r="F2504">
        <f t="shared" ca="1" si="609"/>
        <v>260.09494223904483</v>
      </c>
      <c r="G2504">
        <f t="shared" ca="1" si="610"/>
        <v>0.15148579587481378</v>
      </c>
      <c r="H2504">
        <f t="shared" ca="1" si="611"/>
        <v>41048021.993004031</v>
      </c>
      <c r="I2504">
        <f t="shared" ca="1" si="621"/>
        <v>1617320362.0791802</v>
      </c>
      <c r="J2504" t="s">
        <v>30</v>
      </c>
      <c r="K2504">
        <f t="shared" ca="1" si="612"/>
        <v>192.21691224376406</v>
      </c>
      <c r="L2504">
        <f t="shared" ca="1" si="613"/>
        <v>1.08552510379358E-3</v>
      </c>
      <c r="N2504">
        <f t="shared" ca="1" si="614"/>
        <v>265.50675142596646</v>
      </c>
      <c r="O2504">
        <f t="shared" ca="1" si="615"/>
        <v>3.8053588719102444E-2</v>
      </c>
      <c r="P2504">
        <f t="shared" ca="1" si="616"/>
        <v>29914328.101953685</v>
      </c>
      <c r="Q2504">
        <f t="shared" ca="1" si="617"/>
        <v>302238956.91433865</v>
      </c>
      <c r="S2504">
        <f t="shared" ca="1" si="622"/>
        <v>0.18687636908607827</v>
      </c>
      <c r="T2504">
        <f t="shared" ca="1" si="623"/>
        <v>0.59215728442744775</v>
      </c>
      <c r="U2504" s="40" t="str">
        <f t="shared" ca="1" si="624"/>
        <v>NO</v>
      </c>
    </row>
    <row r="2505" spans="2:21" x14ac:dyDescent="0.25">
      <c r="B2505" s="47">
        <f t="shared" si="618"/>
        <v>2493</v>
      </c>
      <c r="C2505">
        <f t="shared" ca="1" si="619"/>
        <v>192.21668318444037</v>
      </c>
      <c r="D2505">
        <f t="shared" ca="1" si="620"/>
        <v>4.1976228713489687E-4</v>
      </c>
      <c r="F2505">
        <f t="shared" ca="1" si="609"/>
        <v>260.09494223904483</v>
      </c>
      <c r="G2505">
        <f t="shared" ca="1" si="610"/>
        <v>0.15148579587481378</v>
      </c>
      <c r="H2505">
        <f t="shared" ca="1" si="611"/>
        <v>41048021.993004031</v>
      </c>
      <c r="I2505">
        <f t="shared" ca="1" si="621"/>
        <v>1617320362.0791802</v>
      </c>
      <c r="J2505" t="s">
        <v>30</v>
      </c>
      <c r="K2505">
        <f t="shared" ca="1" si="612"/>
        <v>192.21553194839819</v>
      </c>
      <c r="L2505">
        <f t="shared" ca="1" si="613"/>
        <v>9.5918392199049757E-4</v>
      </c>
      <c r="N2505">
        <f t="shared" ca="1" si="614"/>
        <v>164.74910609408445</v>
      </c>
      <c r="O2505">
        <f t="shared" ca="1" si="615"/>
        <v>4.7155544547178407E-2</v>
      </c>
      <c r="P2505">
        <f t="shared" ca="1" si="616"/>
        <v>1889829.0154565256</v>
      </c>
      <c r="Q2505">
        <f t="shared" ca="1" si="617"/>
        <v>14681767.553284233</v>
      </c>
      <c r="S2505">
        <f t="shared" ca="1" si="622"/>
        <v>9.0778351015192681E-3</v>
      </c>
      <c r="T2505">
        <f t="shared" ca="1" si="623"/>
        <v>0.68246326941162061</v>
      </c>
      <c r="U2505" s="40" t="str">
        <f t="shared" ca="1" si="624"/>
        <v>NO</v>
      </c>
    </row>
    <row r="2506" spans="2:21" x14ac:dyDescent="0.25">
      <c r="B2506" s="47">
        <f t="shared" si="618"/>
        <v>2494</v>
      </c>
      <c r="C2506">
        <f t="shared" ca="1" si="619"/>
        <v>192.21668318444037</v>
      </c>
      <c r="D2506">
        <f t="shared" ca="1" si="620"/>
        <v>4.1976228713489687E-4</v>
      </c>
      <c r="F2506">
        <f t="shared" ca="1" si="609"/>
        <v>260.09494223904483</v>
      </c>
      <c r="G2506">
        <f t="shared" ca="1" si="610"/>
        <v>0.15148579587481378</v>
      </c>
      <c r="H2506">
        <f t="shared" ca="1" si="611"/>
        <v>41048021.993004031</v>
      </c>
      <c r="I2506">
        <f t="shared" ca="1" si="621"/>
        <v>1617320362.0791802</v>
      </c>
      <c r="J2506" t="s">
        <v>30</v>
      </c>
      <c r="K2506">
        <f t="shared" ca="1" si="612"/>
        <v>192.2154148735375</v>
      </c>
      <c r="L2506">
        <f t="shared" ca="1" si="613"/>
        <v>1.3160916311930174E-4</v>
      </c>
      <c r="N2506">
        <f t="shared" ca="1" si="614"/>
        <v>152.16878403639495</v>
      </c>
      <c r="O2506">
        <f t="shared" ca="1" si="615"/>
        <v>0.28721691104861441</v>
      </c>
      <c r="P2506">
        <f t="shared" ca="1" si="616"/>
        <v>2.7262153906825258E-13</v>
      </c>
      <c r="Q2506">
        <f t="shared" ca="1" si="617"/>
        <v>1.1915046529131525E-11</v>
      </c>
      <c r="S2506">
        <f t="shared" ca="1" si="622"/>
        <v>7.3671529824888158E-21</v>
      </c>
      <c r="T2506">
        <f t="shared" ca="1" si="623"/>
        <v>0.5557653800337683</v>
      </c>
      <c r="U2506" s="40" t="str">
        <f t="shared" ca="1" si="624"/>
        <v>NO</v>
      </c>
    </row>
    <row r="2507" spans="2:21" x14ac:dyDescent="0.25">
      <c r="B2507" s="47">
        <f t="shared" si="618"/>
        <v>2495</v>
      </c>
      <c r="C2507">
        <f t="shared" ca="1" si="619"/>
        <v>192.21668318444037</v>
      </c>
      <c r="D2507">
        <f t="shared" ca="1" si="620"/>
        <v>4.1976228713489687E-4</v>
      </c>
      <c r="F2507">
        <f t="shared" ca="1" si="609"/>
        <v>260.09494223904483</v>
      </c>
      <c r="G2507">
        <f t="shared" ca="1" si="610"/>
        <v>0.15148579587481378</v>
      </c>
      <c r="H2507">
        <f t="shared" ca="1" si="611"/>
        <v>41048021.993004031</v>
      </c>
      <c r="I2507">
        <f t="shared" ca="1" si="621"/>
        <v>1617320362.0791802</v>
      </c>
      <c r="J2507" t="s">
        <v>30</v>
      </c>
      <c r="K2507">
        <f t="shared" ca="1" si="612"/>
        <v>192.21663569851995</v>
      </c>
      <c r="L2507">
        <f t="shared" ca="1" si="613"/>
        <v>6.3449603266398395E-4</v>
      </c>
      <c r="N2507">
        <f t="shared" ca="1" si="614"/>
        <v>258.23222814138506</v>
      </c>
      <c r="O2507">
        <f t="shared" ca="1" si="615"/>
        <v>9.0527764308897127E-2</v>
      </c>
      <c r="P2507">
        <f t="shared" ca="1" si="616"/>
        <v>45922110.178782299</v>
      </c>
      <c r="Q2507">
        <f t="shared" ca="1" si="617"/>
        <v>1073529724.3022537</v>
      </c>
      <c r="S2507">
        <f t="shared" ca="1" si="622"/>
        <v>0.66377061061801945</v>
      </c>
      <c r="T2507">
        <f t="shared" ca="1" si="623"/>
        <v>0.62666867529206449</v>
      </c>
      <c r="U2507" s="40" t="str">
        <f t="shared" ca="1" si="624"/>
        <v>YES</v>
      </c>
    </row>
    <row r="2508" spans="2:21" x14ac:dyDescent="0.25">
      <c r="B2508" s="47">
        <f t="shared" si="618"/>
        <v>2496</v>
      </c>
      <c r="C2508">
        <f t="shared" ca="1" si="619"/>
        <v>192.21663569851995</v>
      </c>
      <c r="D2508">
        <f t="shared" ca="1" si="620"/>
        <v>6.3449603266398395E-4</v>
      </c>
      <c r="F2508">
        <f t="shared" ca="1" si="609"/>
        <v>258.23222814138506</v>
      </c>
      <c r="G2508">
        <f t="shared" ca="1" si="610"/>
        <v>9.0527764308897127E-2</v>
      </c>
      <c r="H2508">
        <f t="shared" ca="1" si="611"/>
        <v>45922110.178782299</v>
      </c>
      <c r="I2508">
        <f t="shared" ca="1" si="621"/>
        <v>1073529724.3022537</v>
      </c>
      <c r="J2508" t="s">
        <v>30</v>
      </c>
      <c r="K2508">
        <f t="shared" ca="1" si="612"/>
        <v>192.21726395281479</v>
      </c>
      <c r="L2508">
        <f t="shared" ca="1" si="613"/>
        <v>8.4383751304533913E-4</v>
      </c>
      <c r="N2508">
        <f t="shared" ca="1" si="614"/>
        <v>261.87549308428873</v>
      </c>
      <c r="O2508">
        <f t="shared" ca="1" si="615"/>
        <v>5.8401348163168644E-2</v>
      </c>
      <c r="P2508">
        <f t="shared" ca="1" si="616"/>
        <v>45758831.05616717</v>
      </c>
      <c r="Q2508">
        <f t="shared" ca="1" si="617"/>
        <v>699830155.63063323</v>
      </c>
      <c r="S2508">
        <f t="shared" ca="1" si="622"/>
        <v>0.65189639354000328</v>
      </c>
      <c r="T2508">
        <f t="shared" ca="1" si="623"/>
        <v>0.90696676841600854</v>
      </c>
      <c r="U2508" s="40" t="str">
        <f t="shared" ca="1" si="624"/>
        <v>NO</v>
      </c>
    </row>
    <row r="2509" spans="2:21" x14ac:dyDescent="0.25">
      <c r="B2509" s="47">
        <f t="shared" si="618"/>
        <v>2497</v>
      </c>
      <c r="C2509">
        <f t="shared" ca="1" si="619"/>
        <v>192.21663569851995</v>
      </c>
      <c r="D2509">
        <f t="shared" ca="1" si="620"/>
        <v>6.3449603266398395E-4</v>
      </c>
      <c r="F2509">
        <f t="shared" ca="1" si="609"/>
        <v>258.23222814138506</v>
      </c>
      <c r="G2509">
        <f t="shared" ca="1" si="610"/>
        <v>9.0527764308897127E-2</v>
      </c>
      <c r="H2509">
        <f t="shared" ca="1" si="611"/>
        <v>45922110.178782299</v>
      </c>
      <c r="I2509">
        <f t="shared" ca="1" si="621"/>
        <v>1073529724.3022537</v>
      </c>
      <c r="J2509" t="s">
        <v>30</v>
      </c>
      <c r="K2509">
        <f t="shared" ca="1" si="612"/>
        <v>192.21607167926277</v>
      </c>
      <c r="L2509">
        <f t="shared" ca="1" si="613"/>
        <v>3.9088991096967746E-4</v>
      </c>
      <c r="N2509">
        <f t="shared" ca="1" si="614"/>
        <v>219.60821245930984</v>
      </c>
      <c r="O2509">
        <f t="shared" ca="1" si="615"/>
        <v>0.16282099908367698</v>
      </c>
      <c r="P2509">
        <f t="shared" ca="1" si="616"/>
        <v>310637.66515639896</v>
      </c>
      <c r="Q2509">
        <f t="shared" ca="1" si="617"/>
        <v>11107417.737153411</v>
      </c>
      <c r="S2509">
        <f t="shared" ca="1" si="622"/>
        <v>1.0346632688137942E-2</v>
      </c>
      <c r="T2509">
        <f t="shared" ca="1" si="623"/>
        <v>0.40646732034260857</v>
      </c>
      <c r="U2509" s="40" t="str">
        <f t="shared" ca="1" si="624"/>
        <v>NO</v>
      </c>
    </row>
    <row r="2510" spans="2:21" x14ac:dyDescent="0.25">
      <c r="B2510" s="47">
        <f t="shared" si="618"/>
        <v>2498</v>
      </c>
      <c r="C2510">
        <f t="shared" ca="1" si="619"/>
        <v>192.21663569851995</v>
      </c>
      <c r="D2510">
        <f t="shared" ca="1" si="620"/>
        <v>6.3449603266398395E-4</v>
      </c>
      <c r="F2510">
        <f t="shared" ref="F2510:F2573" ca="1" si="625">_xlfn.NORM.DIST(C2510,192.217,0.003/2,FALSE)</f>
        <v>258.23222814138506</v>
      </c>
      <c r="G2510">
        <f t="shared" ref="G2510:G2573" ca="1" si="626">_xlfn.T.DIST(D2510*1/0.0004,1,FALSE)</f>
        <v>9.0527764308897127E-2</v>
      </c>
      <c r="H2510">
        <f t="shared" ref="H2510:H2573" ca="1" si="627">_xlfn.NORM.DIST(192.2168,C2510,SQRT(0.0008^2+D2510^2),FALSE)*_xlfn.NORM.DIST(192.2166,C2510,SQRT(0.0003^2+D2510^2),FALSE)*_xlfn.NORM.DIST(192.2176,C2510,SQRT(0.0002^2+D2510^2),FALSE)</f>
        <v>45922110.178782299</v>
      </c>
      <c r="I2510">
        <f t="shared" ca="1" si="621"/>
        <v>1073529724.3022537</v>
      </c>
      <c r="J2510" t="s">
        <v>30</v>
      </c>
      <c r="K2510">
        <f t="shared" ref="K2510:K2573" ca="1" si="628">C2510+$K$10*(2*RAND()-1)</f>
        <v>192.21573485492095</v>
      </c>
      <c r="L2510">
        <f t="shared" ref="L2510:L2573" ca="1" si="629">ABS(D2510+$L$10*(2*RAND()-1))</f>
        <v>4.7542732596701179E-4</v>
      </c>
      <c r="N2510">
        <f t="shared" ref="N2510:N2573" ca="1" si="630">_xlfn.NORM.DIST(K2510,192.217,0.003/2,FALSE)</f>
        <v>186.35705997360586</v>
      </c>
      <c r="O2510">
        <f t="shared" ref="O2510:O2573" ca="1" si="631">_xlfn.T.DIST(L2510*1/0.0004,1,FALSE)</f>
        <v>0.1319312775884143</v>
      </c>
      <c r="P2510">
        <f t="shared" ref="P2510:P2573" ca="1" si="632">_xlfn.NORM.DIST(192.2168,K2510,SQRT(0.0008^2+L2510^2),FALSE)*_xlfn.NORM.DIST(192.2166,K2510,SQRT(0.0003^2+L2510^2),FALSE)*_xlfn.NORM.DIST(192.2176,K2510,SQRT(0.0002^2+L2510^2),FALSE)</f>
        <v>54118.264321561772</v>
      </c>
      <c r="Q2510">
        <f t="shared" ref="Q2510:Q2573" ca="1" si="633">N2510*O2510*P2510</f>
        <v>1330569.2355836802</v>
      </c>
      <c r="S2510">
        <f t="shared" ca="1" si="622"/>
        <v>1.23943399559662E-3</v>
      </c>
      <c r="T2510">
        <f t="shared" ca="1" si="623"/>
        <v>0.45395066038299847</v>
      </c>
      <c r="U2510" s="40" t="str">
        <f t="shared" ca="1" si="624"/>
        <v>NO</v>
      </c>
    </row>
    <row r="2511" spans="2:21" x14ac:dyDescent="0.25">
      <c r="B2511" s="47">
        <f t="shared" si="618"/>
        <v>2499</v>
      </c>
      <c r="C2511">
        <f t="shared" ca="1" si="619"/>
        <v>192.21663569851995</v>
      </c>
      <c r="D2511">
        <f t="shared" ca="1" si="620"/>
        <v>6.3449603266398395E-4</v>
      </c>
      <c r="F2511">
        <f t="shared" ca="1" si="625"/>
        <v>258.23222814138506</v>
      </c>
      <c r="G2511">
        <f t="shared" ca="1" si="626"/>
        <v>9.0527764308897127E-2</v>
      </c>
      <c r="H2511">
        <f t="shared" ca="1" si="627"/>
        <v>45922110.178782299</v>
      </c>
      <c r="I2511">
        <f t="shared" ca="1" si="621"/>
        <v>1073529724.3022537</v>
      </c>
      <c r="J2511" t="s">
        <v>30</v>
      </c>
      <c r="K2511">
        <f t="shared" ca="1" si="628"/>
        <v>192.21638125475116</v>
      </c>
      <c r="L2511">
        <f t="shared" ca="1" si="629"/>
        <v>9.2031656620658803E-4</v>
      </c>
      <c r="N2511">
        <f t="shared" ca="1" si="630"/>
        <v>244.27015837044283</v>
      </c>
      <c r="O2511">
        <f t="shared" ca="1" si="631"/>
        <v>5.0576427733754481E-2</v>
      </c>
      <c r="P2511">
        <f t="shared" ca="1" si="632"/>
        <v>22720812.708234318</v>
      </c>
      <c r="Q2511">
        <f t="shared" ca="1" si="633"/>
        <v>280700009.37136352</v>
      </c>
      <c r="S2511">
        <f t="shared" ca="1" si="622"/>
        <v>0.26147390520910446</v>
      </c>
      <c r="T2511">
        <f t="shared" ca="1" si="623"/>
        <v>0.31527798230042225</v>
      </c>
      <c r="U2511" s="40" t="str">
        <f t="shared" ca="1" si="624"/>
        <v>NO</v>
      </c>
    </row>
    <row r="2512" spans="2:21" x14ac:dyDescent="0.25">
      <c r="B2512" s="47">
        <f t="shared" si="618"/>
        <v>2500</v>
      </c>
      <c r="C2512">
        <f t="shared" ca="1" si="619"/>
        <v>192.21663569851995</v>
      </c>
      <c r="D2512">
        <f t="shared" ca="1" si="620"/>
        <v>6.3449603266398395E-4</v>
      </c>
      <c r="F2512">
        <f t="shared" ca="1" si="625"/>
        <v>258.23222814138506</v>
      </c>
      <c r="G2512">
        <f t="shared" ca="1" si="626"/>
        <v>9.0527764308897127E-2</v>
      </c>
      <c r="H2512">
        <f t="shared" ca="1" si="627"/>
        <v>45922110.178782299</v>
      </c>
      <c r="I2512">
        <f t="shared" ca="1" si="621"/>
        <v>1073529724.3022537</v>
      </c>
      <c r="J2512" t="s">
        <v>30</v>
      </c>
      <c r="K2512">
        <f t="shared" ca="1" si="628"/>
        <v>192.21549577988839</v>
      </c>
      <c r="L2512">
        <f t="shared" ca="1" si="629"/>
        <v>1.0700954265165797E-3</v>
      </c>
      <c r="N2512">
        <f t="shared" ca="1" si="630"/>
        <v>160.85997600133746</v>
      </c>
      <c r="O2512">
        <f t="shared" ca="1" si="631"/>
        <v>3.9023382912015174E-2</v>
      </c>
      <c r="P2512">
        <f t="shared" ca="1" si="632"/>
        <v>2299252.2328774901</v>
      </c>
      <c r="Q2512">
        <f t="shared" ca="1" si="633"/>
        <v>14433097.050164664</v>
      </c>
      <c r="S2512">
        <f t="shared" ca="1" si="622"/>
        <v>1.3444524844941328E-2</v>
      </c>
      <c r="T2512">
        <f t="shared" ca="1" si="623"/>
        <v>7.094137624026331E-4</v>
      </c>
      <c r="U2512" s="40" t="str">
        <f t="shared" ca="1" si="624"/>
        <v>YES</v>
      </c>
    </row>
    <row r="2513" spans="2:21" x14ac:dyDescent="0.25">
      <c r="B2513" s="47">
        <f t="shared" si="618"/>
        <v>2501</v>
      </c>
      <c r="C2513">
        <f t="shared" ca="1" si="619"/>
        <v>192.21549577988839</v>
      </c>
      <c r="D2513">
        <f t="shared" ca="1" si="620"/>
        <v>1.0700954265165797E-3</v>
      </c>
      <c r="F2513">
        <f t="shared" ca="1" si="625"/>
        <v>160.85997600133746</v>
      </c>
      <c r="G2513">
        <f t="shared" ca="1" si="626"/>
        <v>3.9023382912015174E-2</v>
      </c>
      <c r="H2513">
        <f t="shared" ca="1" si="627"/>
        <v>2299252.2328774901</v>
      </c>
      <c r="I2513">
        <f t="shared" ca="1" si="621"/>
        <v>14433097.050164664</v>
      </c>
      <c r="J2513" t="s">
        <v>30</v>
      </c>
      <c r="K2513">
        <f t="shared" ca="1" si="628"/>
        <v>192.21419611020258</v>
      </c>
      <c r="L2513">
        <f t="shared" ca="1" si="629"/>
        <v>1.8587963232937841E-3</v>
      </c>
      <c r="N2513">
        <f t="shared" ca="1" si="630"/>
        <v>46.352972256123053</v>
      </c>
      <c r="O2513">
        <f t="shared" ca="1" si="631"/>
        <v>1.4087922021106513E-2</v>
      </c>
      <c r="P2513">
        <f t="shared" ca="1" si="632"/>
        <v>328633.96836973261</v>
      </c>
      <c r="Q2513">
        <f t="shared" ca="1" si="633"/>
        <v>214603.58737781664</v>
      </c>
      <c r="S2513">
        <f t="shared" ca="1" si="622"/>
        <v>1.4868852238152744E-2</v>
      </c>
      <c r="T2513">
        <f t="shared" ca="1" si="623"/>
        <v>0.55983801337491734</v>
      </c>
      <c r="U2513" s="40" t="str">
        <f t="shared" ca="1" si="624"/>
        <v>NO</v>
      </c>
    </row>
    <row r="2514" spans="2:21" x14ac:dyDescent="0.25">
      <c r="B2514" s="47">
        <f t="shared" ref="B2514:B2577" si="634">B2513+1</f>
        <v>2502</v>
      </c>
      <c r="C2514">
        <f t="shared" ref="C2514:C2577" ca="1" si="635">IF(U2513="YES",K2513,C2513)</f>
        <v>192.21549577988839</v>
      </c>
      <c r="D2514">
        <f t="shared" ref="D2514:D2577" ca="1" si="636">IF(U2513="YES",L2513,D2513)</f>
        <v>1.0700954265165797E-3</v>
      </c>
      <c r="F2514">
        <f t="shared" ca="1" si="625"/>
        <v>160.85997600133746</v>
      </c>
      <c r="G2514">
        <f t="shared" ca="1" si="626"/>
        <v>3.9023382912015174E-2</v>
      </c>
      <c r="H2514">
        <f t="shared" ca="1" si="627"/>
        <v>2299252.2328774901</v>
      </c>
      <c r="I2514">
        <f t="shared" ref="I2514:I2577" ca="1" si="637">F2514*G2514*H2514</f>
        <v>14433097.050164664</v>
      </c>
      <c r="J2514" t="s">
        <v>30</v>
      </c>
      <c r="K2514">
        <f t="shared" ca="1" si="628"/>
        <v>192.21624380798409</v>
      </c>
      <c r="L2514">
        <f t="shared" ca="1" si="629"/>
        <v>3.7446856226889039E-4</v>
      </c>
      <c r="N2514">
        <f t="shared" ca="1" si="630"/>
        <v>234.22427865533834</v>
      </c>
      <c r="O2514">
        <f t="shared" ca="1" si="631"/>
        <v>0.16963708120960086</v>
      </c>
      <c r="P2514">
        <f t="shared" ca="1" si="632"/>
        <v>1336077.6122719294</v>
      </c>
      <c r="Q2514">
        <f t="shared" ca="1" si="633"/>
        <v>53086536.078578413</v>
      </c>
      <c r="S2514">
        <f t="shared" ref="S2514:S2577" ca="1" si="638">Q2514/I2514</f>
        <v>3.6781112116177974</v>
      </c>
      <c r="T2514">
        <f t="shared" ref="T2514:T2577" ca="1" si="639">RAND()</f>
        <v>0.23292477577601567</v>
      </c>
      <c r="U2514" s="40" t="str">
        <f t="shared" ref="U2514:U2577" ca="1" si="640">IF(S2514&gt;1,"YES",IF(S2514&gt;T2514,"YES","NO"))</f>
        <v>YES</v>
      </c>
    </row>
    <row r="2515" spans="2:21" x14ac:dyDescent="0.25">
      <c r="B2515" s="47">
        <f t="shared" si="634"/>
        <v>2503</v>
      </c>
      <c r="C2515">
        <f t="shared" ca="1" si="635"/>
        <v>192.21624380798409</v>
      </c>
      <c r="D2515">
        <f t="shared" ca="1" si="636"/>
        <v>3.7446856226889039E-4</v>
      </c>
      <c r="F2515">
        <f t="shared" ca="1" si="625"/>
        <v>234.22427865533834</v>
      </c>
      <c r="G2515">
        <f t="shared" ca="1" si="626"/>
        <v>0.16963708120960086</v>
      </c>
      <c r="H2515">
        <f t="shared" ca="1" si="627"/>
        <v>1336077.6122719294</v>
      </c>
      <c r="I2515">
        <f t="shared" ca="1" si="637"/>
        <v>53086536.078578413</v>
      </c>
      <c r="J2515" t="s">
        <v>30</v>
      </c>
      <c r="K2515">
        <f t="shared" ca="1" si="628"/>
        <v>192.21639633640723</v>
      </c>
      <c r="L2515">
        <f t="shared" ca="1" si="629"/>
        <v>1.7145495696391992E-4</v>
      </c>
      <c r="N2515">
        <f t="shared" ca="1" si="630"/>
        <v>245.27295610666087</v>
      </c>
      <c r="O2515">
        <f t="shared" ca="1" si="631"/>
        <v>0.26890412710070338</v>
      </c>
      <c r="P2515">
        <f t="shared" ca="1" si="632"/>
        <v>18578.711527029449</v>
      </c>
      <c r="Q2515">
        <f t="shared" ca="1" si="633"/>
        <v>1225357.2497145506</v>
      </c>
      <c r="S2515">
        <f t="shared" ca="1" si="638"/>
        <v>2.308226040404639E-2</v>
      </c>
      <c r="T2515">
        <f t="shared" ca="1" si="639"/>
        <v>0.43426170651818086</v>
      </c>
      <c r="U2515" s="40" t="str">
        <f t="shared" ca="1" si="640"/>
        <v>NO</v>
      </c>
    </row>
    <row r="2516" spans="2:21" x14ac:dyDescent="0.25">
      <c r="B2516" s="47">
        <f t="shared" si="634"/>
        <v>2504</v>
      </c>
      <c r="C2516">
        <f t="shared" ca="1" si="635"/>
        <v>192.21624380798409</v>
      </c>
      <c r="D2516">
        <f t="shared" ca="1" si="636"/>
        <v>3.7446856226889039E-4</v>
      </c>
      <c r="F2516">
        <f t="shared" ca="1" si="625"/>
        <v>234.22427865533834</v>
      </c>
      <c r="G2516">
        <f t="shared" ca="1" si="626"/>
        <v>0.16963708120960086</v>
      </c>
      <c r="H2516">
        <f t="shared" ca="1" si="627"/>
        <v>1336077.6122719294</v>
      </c>
      <c r="I2516">
        <f t="shared" ca="1" si="637"/>
        <v>53086536.078578413</v>
      </c>
      <c r="J2516" t="s">
        <v>30</v>
      </c>
      <c r="K2516">
        <f t="shared" ca="1" si="628"/>
        <v>192.21524578870026</v>
      </c>
      <c r="L2516">
        <f t="shared" ca="1" si="629"/>
        <v>4.2736012665888699E-4</v>
      </c>
      <c r="N2516">
        <f t="shared" ca="1" si="630"/>
        <v>134.22489118640843</v>
      </c>
      <c r="O2516">
        <f t="shared" ca="1" si="631"/>
        <v>0.14864019260228847</v>
      </c>
      <c r="P2516">
        <f t="shared" ca="1" si="632"/>
        <v>8.9045741236447107</v>
      </c>
      <c r="Q2516">
        <f t="shared" ca="1" si="633"/>
        <v>177.65706105214883</v>
      </c>
      <c r="S2516">
        <f t="shared" ca="1" si="638"/>
        <v>3.3465559099426222E-6</v>
      </c>
      <c r="T2516">
        <f t="shared" ca="1" si="639"/>
        <v>0.91941562499456331</v>
      </c>
      <c r="U2516" s="40" t="str">
        <f t="shared" ca="1" si="640"/>
        <v>NO</v>
      </c>
    </row>
    <row r="2517" spans="2:21" x14ac:dyDescent="0.25">
      <c r="B2517" s="47">
        <f t="shared" si="634"/>
        <v>2505</v>
      </c>
      <c r="C2517">
        <f t="shared" ca="1" si="635"/>
        <v>192.21624380798409</v>
      </c>
      <c r="D2517">
        <f t="shared" ca="1" si="636"/>
        <v>3.7446856226889039E-4</v>
      </c>
      <c r="F2517">
        <f t="shared" ca="1" si="625"/>
        <v>234.22427865533834</v>
      </c>
      <c r="G2517">
        <f t="shared" ca="1" si="626"/>
        <v>0.16963708120960086</v>
      </c>
      <c r="H2517">
        <f t="shared" ca="1" si="627"/>
        <v>1336077.6122719294</v>
      </c>
      <c r="I2517">
        <f t="shared" ca="1" si="637"/>
        <v>53086536.078578413</v>
      </c>
      <c r="J2517" t="s">
        <v>30</v>
      </c>
      <c r="K2517">
        <f t="shared" ca="1" si="628"/>
        <v>192.21731041674451</v>
      </c>
      <c r="L2517">
        <f t="shared" ca="1" si="629"/>
        <v>1.0079046044699495E-4</v>
      </c>
      <c r="N2517">
        <f t="shared" ca="1" si="630"/>
        <v>260.32702402755115</v>
      </c>
      <c r="O2517">
        <f t="shared" ca="1" si="631"/>
        <v>0.29930633418100966</v>
      </c>
      <c r="P2517">
        <f t="shared" ca="1" si="632"/>
        <v>31729377.364670053</v>
      </c>
      <c r="Q2517">
        <f t="shared" ca="1" si="633"/>
        <v>2472274625.4352436</v>
      </c>
      <c r="S2517">
        <f t="shared" ca="1" si="638"/>
        <v>46.570652524319833</v>
      </c>
      <c r="T2517">
        <f t="shared" ca="1" si="639"/>
        <v>0.38919491889125413</v>
      </c>
      <c r="U2517" s="40" t="str">
        <f t="shared" ca="1" si="640"/>
        <v>YES</v>
      </c>
    </row>
    <row r="2518" spans="2:21" x14ac:dyDescent="0.25">
      <c r="B2518" s="47">
        <f t="shared" si="634"/>
        <v>2506</v>
      </c>
      <c r="C2518">
        <f t="shared" ca="1" si="635"/>
        <v>192.21731041674451</v>
      </c>
      <c r="D2518">
        <f t="shared" ca="1" si="636"/>
        <v>1.0079046044699495E-4</v>
      </c>
      <c r="F2518">
        <f t="shared" ca="1" si="625"/>
        <v>260.32702402755115</v>
      </c>
      <c r="G2518">
        <f t="shared" ca="1" si="626"/>
        <v>0.29930633418100966</v>
      </c>
      <c r="H2518">
        <f t="shared" ca="1" si="627"/>
        <v>31729377.364670053</v>
      </c>
      <c r="I2518">
        <f t="shared" ca="1" si="637"/>
        <v>2472274625.4352436</v>
      </c>
      <c r="J2518" t="s">
        <v>30</v>
      </c>
      <c r="K2518">
        <f t="shared" ca="1" si="628"/>
        <v>192.21738709421282</v>
      </c>
      <c r="L2518">
        <f t="shared" ca="1" si="629"/>
        <v>5.2225267768981633E-4</v>
      </c>
      <c r="N2518">
        <f t="shared" ca="1" si="630"/>
        <v>257.25130075680534</v>
      </c>
      <c r="O2518">
        <f t="shared" ca="1" si="631"/>
        <v>0.11768881275441068</v>
      </c>
      <c r="P2518">
        <f t="shared" ca="1" si="632"/>
        <v>64688561.059383139</v>
      </c>
      <c r="Q2518">
        <f t="shared" ca="1" si="633"/>
        <v>1958485009.9216433</v>
      </c>
      <c r="S2518">
        <f t="shared" ca="1" si="638"/>
        <v>0.79217939211621857</v>
      </c>
      <c r="T2518">
        <f t="shared" ca="1" si="639"/>
        <v>0.4143981140713372</v>
      </c>
      <c r="U2518" s="40" t="str">
        <f t="shared" ca="1" si="640"/>
        <v>YES</v>
      </c>
    </row>
    <row r="2519" spans="2:21" x14ac:dyDescent="0.25">
      <c r="B2519" s="47">
        <f t="shared" si="634"/>
        <v>2507</v>
      </c>
      <c r="C2519">
        <f t="shared" ca="1" si="635"/>
        <v>192.21738709421282</v>
      </c>
      <c r="D2519">
        <f t="shared" ca="1" si="636"/>
        <v>5.2225267768981633E-4</v>
      </c>
      <c r="F2519">
        <f t="shared" ca="1" si="625"/>
        <v>257.25130075680534</v>
      </c>
      <c r="G2519">
        <f t="shared" ca="1" si="626"/>
        <v>0.11768881275441068</v>
      </c>
      <c r="H2519">
        <f t="shared" ca="1" si="627"/>
        <v>64688561.059383139</v>
      </c>
      <c r="I2519">
        <f t="shared" ca="1" si="637"/>
        <v>1958485009.9216433</v>
      </c>
      <c r="J2519" t="s">
        <v>30</v>
      </c>
      <c r="K2519">
        <f t="shared" ca="1" si="628"/>
        <v>192.21651469575565</v>
      </c>
      <c r="L2519">
        <f t="shared" ca="1" si="629"/>
        <v>5.8783527434301162E-4</v>
      </c>
      <c r="N2519">
        <f t="shared" ca="1" si="630"/>
        <v>252.39966750035921</v>
      </c>
      <c r="O2519">
        <f t="shared" ca="1" si="631"/>
        <v>0.10074087742798639</v>
      </c>
      <c r="P2519">
        <f t="shared" ca="1" si="632"/>
        <v>32237946.02945938</v>
      </c>
      <c r="Q2519">
        <f t="shared" ca="1" si="633"/>
        <v>819713092.04562235</v>
      </c>
      <c r="S2519">
        <f t="shared" ca="1" si="638"/>
        <v>0.41854448101107405</v>
      </c>
      <c r="T2519">
        <f t="shared" ca="1" si="639"/>
        <v>4.1509412741298379E-2</v>
      </c>
      <c r="U2519" s="40" t="str">
        <f t="shared" ca="1" si="640"/>
        <v>YES</v>
      </c>
    </row>
    <row r="2520" spans="2:21" x14ac:dyDescent="0.25">
      <c r="B2520" s="47">
        <f t="shared" si="634"/>
        <v>2508</v>
      </c>
      <c r="C2520">
        <f t="shared" ca="1" si="635"/>
        <v>192.21651469575565</v>
      </c>
      <c r="D2520">
        <f t="shared" ca="1" si="636"/>
        <v>5.8783527434301162E-4</v>
      </c>
      <c r="F2520">
        <f t="shared" ca="1" si="625"/>
        <v>252.39966750035921</v>
      </c>
      <c r="G2520">
        <f t="shared" ca="1" si="626"/>
        <v>0.10074087742798639</v>
      </c>
      <c r="H2520">
        <f t="shared" ca="1" si="627"/>
        <v>32237946.02945938</v>
      </c>
      <c r="I2520">
        <f t="shared" ca="1" si="637"/>
        <v>819713092.04562235</v>
      </c>
      <c r="J2520" t="s">
        <v>30</v>
      </c>
      <c r="K2520">
        <f t="shared" ca="1" si="628"/>
        <v>192.21775874927485</v>
      </c>
      <c r="L2520">
        <f t="shared" ca="1" si="629"/>
        <v>4.2296751436964888E-4</v>
      </c>
      <c r="N2520">
        <f t="shared" ca="1" si="630"/>
        <v>234.02271929633943</v>
      </c>
      <c r="O2520">
        <f t="shared" ca="1" si="631"/>
        <v>0.15027841143379478</v>
      </c>
      <c r="P2520">
        <f t="shared" ca="1" si="632"/>
        <v>12828451.346089486</v>
      </c>
      <c r="Q2520">
        <f t="shared" ca="1" si="633"/>
        <v>451158192.88248843</v>
      </c>
      <c r="S2520">
        <f t="shared" ca="1" si="638"/>
        <v>0.55038549129013858</v>
      </c>
      <c r="T2520">
        <f t="shared" ca="1" si="639"/>
        <v>0.20735408131136723</v>
      </c>
      <c r="U2520" s="40" t="str">
        <f t="shared" ca="1" si="640"/>
        <v>YES</v>
      </c>
    </row>
    <row r="2521" spans="2:21" x14ac:dyDescent="0.25">
      <c r="B2521" s="47">
        <f t="shared" si="634"/>
        <v>2509</v>
      </c>
      <c r="C2521">
        <f t="shared" ca="1" si="635"/>
        <v>192.21775874927485</v>
      </c>
      <c r="D2521">
        <f t="shared" ca="1" si="636"/>
        <v>4.2296751436964888E-4</v>
      </c>
      <c r="F2521">
        <f t="shared" ca="1" si="625"/>
        <v>234.02271929633943</v>
      </c>
      <c r="G2521">
        <f t="shared" ca="1" si="626"/>
        <v>0.15027841143379478</v>
      </c>
      <c r="H2521">
        <f t="shared" ca="1" si="627"/>
        <v>12828451.346089486</v>
      </c>
      <c r="I2521">
        <f t="shared" ca="1" si="637"/>
        <v>451158192.88248843</v>
      </c>
      <c r="J2521" t="s">
        <v>30</v>
      </c>
      <c r="K2521">
        <f t="shared" ca="1" si="628"/>
        <v>192.21732021402224</v>
      </c>
      <c r="L2521">
        <f t="shared" ca="1" si="629"/>
        <v>7.8061759384290253E-4</v>
      </c>
      <c r="N2521">
        <f t="shared" ca="1" si="630"/>
        <v>259.96984232189322</v>
      </c>
      <c r="O2521">
        <f t="shared" ca="1" si="631"/>
        <v>6.6197005822211719E-2</v>
      </c>
      <c r="P2521">
        <f t="shared" ca="1" si="632"/>
        <v>49149858.891489804</v>
      </c>
      <c r="Q2521">
        <f t="shared" ca="1" si="633"/>
        <v>845830988.53005207</v>
      </c>
      <c r="S2521">
        <f t="shared" ca="1" si="638"/>
        <v>1.8747991322643733</v>
      </c>
      <c r="T2521">
        <f t="shared" ca="1" si="639"/>
        <v>0.48238981566676242</v>
      </c>
      <c r="U2521" s="40" t="str">
        <f t="shared" ca="1" si="640"/>
        <v>YES</v>
      </c>
    </row>
    <row r="2522" spans="2:21" x14ac:dyDescent="0.25">
      <c r="B2522" s="47">
        <f t="shared" si="634"/>
        <v>2510</v>
      </c>
      <c r="C2522">
        <f t="shared" ca="1" si="635"/>
        <v>192.21732021402224</v>
      </c>
      <c r="D2522">
        <f t="shared" ca="1" si="636"/>
        <v>7.8061759384290253E-4</v>
      </c>
      <c r="F2522">
        <f t="shared" ca="1" si="625"/>
        <v>259.96984232189322</v>
      </c>
      <c r="G2522">
        <f t="shared" ca="1" si="626"/>
        <v>6.6197005822211719E-2</v>
      </c>
      <c r="H2522">
        <f t="shared" ca="1" si="627"/>
        <v>49149858.891489804</v>
      </c>
      <c r="I2522">
        <f t="shared" ca="1" si="637"/>
        <v>845830988.53005207</v>
      </c>
      <c r="J2522" t="s">
        <v>30</v>
      </c>
      <c r="K2522">
        <f t="shared" ca="1" si="628"/>
        <v>192.21714521096533</v>
      </c>
      <c r="L2522">
        <f t="shared" ca="1" si="629"/>
        <v>3.3586438716715501E-4</v>
      </c>
      <c r="N2522">
        <f t="shared" ca="1" si="630"/>
        <v>264.71818572147271</v>
      </c>
      <c r="O2522">
        <f t="shared" ca="1" si="631"/>
        <v>0.1866886712708018</v>
      </c>
      <c r="P2522">
        <f t="shared" ca="1" si="632"/>
        <v>93800267.345579803</v>
      </c>
      <c r="Q2522">
        <f t="shared" ca="1" si="633"/>
        <v>4635598552.1520128</v>
      </c>
      <c r="S2522">
        <f t="shared" ca="1" si="638"/>
        <v>5.4805257965401584</v>
      </c>
      <c r="T2522">
        <f t="shared" ca="1" si="639"/>
        <v>0.22069962112894104</v>
      </c>
      <c r="U2522" s="40" t="str">
        <f t="shared" ca="1" si="640"/>
        <v>YES</v>
      </c>
    </row>
    <row r="2523" spans="2:21" x14ac:dyDescent="0.25">
      <c r="B2523" s="47">
        <f t="shared" si="634"/>
        <v>2511</v>
      </c>
      <c r="C2523">
        <f t="shared" ca="1" si="635"/>
        <v>192.21714521096533</v>
      </c>
      <c r="D2523">
        <f t="shared" ca="1" si="636"/>
        <v>3.3586438716715501E-4</v>
      </c>
      <c r="F2523">
        <f t="shared" ca="1" si="625"/>
        <v>264.71818572147271</v>
      </c>
      <c r="G2523">
        <f t="shared" ca="1" si="626"/>
        <v>0.1866886712708018</v>
      </c>
      <c r="H2523">
        <f t="shared" ca="1" si="627"/>
        <v>93800267.345579803</v>
      </c>
      <c r="I2523">
        <f t="shared" ca="1" si="637"/>
        <v>4635598552.1520128</v>
      </c>
      <c r="J2523" t="s">
        <v>30</v>
      </c>
      <c r="K2523">
        <f t="shared" ca="1" si="628"/>
        <v>192.21711513260914</v>
      </c>
      <c r="L2523">
        <f t="shared" ca="1" si="629"/>
        <v>2.3591019283600084E-4</v>
      </c>
      <c r="N2523">
        <f t="shared" ca="1" si="630"/>
        <v>265.17923797621808</v>
      </c>
      <c r="O2523">
        <f t="shared" ca="1" si="631"/>
        <v>0.23616381679914145</v>
      </c>
      <c r="P2523">
        <f t="shared" ca="1" si="632"/>
        <v>70665551.58207646</v>
      </c>
      <c r="Q2523">
        <f t="shared" ca="1" si="633"/>
        <v>4425482529.3301258</v>
      </c>
      <c r="S2523">
        <f t="shared" ca="1" si="638"/>
        <v>0.95467337810683728</v>
      </c>
      <c r="T2523">
        <f t="shared" ca="1" si="639"/>
        <v>1.4748971919646636E-2</v>
      </c>
      <c r="U2523" s="40" t="str">
        <f t="shared" ca="1" si="640"/>
        <v>YES</v>
      </c>
    </row>
    <row r="2524" spans="2:21" x14ac:dyDescent="0.25">
      <c r="B2524" s="47">
        <f t="shared" si="634"/>
        <v>2512</v>
      </c>
      <c r="C2524">
        <f t="shared" ca="1" si="635"/>
        <v>192.21711513260914</v>
      </c>
      <c r="D2524">
        <f t="shared" ca="1" si="636"/>
        <v>2.3591019283600084E-4</v>
      </c>
      <c r="F2524">
        <f t="shared" ca="1" si="625"/>
        <v>265.17923797621808</v>
      </c>
      <c r="G2524">
        <f t="shared" ca="1" si="626"/>
        <v>0.23616381679914145</v>
      </c>
      <c r="H2524">
        <f t="shared" ca="1" si="627"/>
        <v>70665551.58207646</v>
      </c>
      <c r="I2524">
        <f t="shared" ca="1" si="637"/>
        <v>4425482529.3301258</v>
      </c>
      <c r="J2524" t="s">
        <v>30</v>
      </c>
      <c r="K2524">
        <f t="shared" ca="1" si="628"/>
        <v>192.21828504564195</v>
      </c>
      <c r="L2524">
        <f t="shared" ca="1" si="629"/>
        <v>2.3507400647128238E-4</v>
      </c>
      <c r="N2524">
        <f t="shared" ca="1" si="630"/>
        <v>184.26716380322992</v>
      </c>
      <c r="O2524">
        <f t="shared" ca="1" si="631"/>
        <v>0.23659589252564389</v>
      </c>
      <c r="P2524">
        <f t="shared" ca="1" si="632"/>
        <v>642.7319394502764</v>
      </c>
      <c r="Q2524">
        <f t="shared" ca="1" si="633"/>
        <v>28021.09057882211</v>
      </c>
      <c r="S2524">
        <f t="shared" ca="1" si="638"/>
        <v>6.3317593941701977E-6</v>
      </c>
      <c r="T2524">
        <f t="shared" ca="1" si="639"/>
        <v>0.4550020338442432</v>
      </c>
      <c r="U2524" s="40" t="str">
        <f t="shared" ca="1" si="640"/>
        <v>NO</v>
      </c>
    </row>
    <row r="2525" spans="2:21" x14ac:dyDescent="0.25">
      <c r="B2525" s="47">
        <f t="shared" si="634"/>
        <v>2513</v>
      </c>
      <c r="C2525">
        <f t="shared" ca="1" si="635"/>
        <v>192.21711513260914</v>
      </c>
      <c r="D2525">
        <f t="shared" ca="1" si="636"/>
        <v>2.3591019283600084E-4</v>
      </c>
      <c r="F2525">
        <f t="shared" ca="1" si="625"/>
        <v>265.17923797621808</v>
      </c>
      <c r="G2525">
        <f t="shared" ca="1" si="626"/>
        <v>0.23616381679914145</v>
      </c>
      <c r="H2525">
        <f t="shared" ca="1" si="627"/>
        <v>70665551.58207646</v>
      </c>
      <c r="I2525">
        <f t="shared" ca="1" si="637"/>
        <v>4425482529.3301258</v>
      </c>
      <c r="J2525" t="s">
        <v>30</v>
      </c>
      <c r="K2525">
        <f t="shared" ca="1" si="628"/>
        <v>192.21594592562937</v>
      </c>
      <c r="L2525">
        <f t="shared" ca="1" si="629"/>
        <v>6.6786154007408231E-4</v>
      </c>
      <c r="N2525">
        <f t="shared" ca="1" si="630"/>
        <v>207.77309102700488</v>
      </c>
      <c r="O2525">
        <f t="shared" ca="1" si="631"/>
        <v>8.4036800774215936E-2</v>
      </c>
      <c r="P2525">
        <f t="shared" ca="1" si="632"/>
        <v>3430654.2409193162</v>
      </c>
      <c r="Q2525">
        <f t="shared" ca="1" si="633"/>
        <v>59901232.918839283</v>
      </c>
      <c r="S2525">
        <f t="shared" ca="1" si="638"/>
        <v>1.3535525792236351E-2</v>
      </c>
      <c r="T2525">
        <f t="shared" ca="1" si="639"/>
        <v>0.78121649296734186</v>
      </c>
      <c r="U2525" s="40" t="str">
        <f t="shared" ca="1" si="640"/>
        <v>NO</v>
      </c>
    </row>
    <row r="2526" spans="2:21" x14ac:dyDescent="0.25">
      <c r="B2526" s="47">
        <f t="shared" si="634"/>
        <v>2514</v>
      </c>
      <c r="C2526">
        <f t="shared" ca="1" si="635"/>
        <v>192.21711513260914</v>
      </c>
      <c r="D2526">
        <f t="shared" ca="1" si="636"/>
        <v>2.3591019283600084E-4</v>
      </c>
      <c r="F2526">
        <f t="shared" ca="1" si="625"/>
        <v>265.17923797621808</v>
      </c>
      <c r="G2526">
        <f t="shared" ca="1" si="626"/>
        <v>0.23616381679914145</v>
      </c>
      <c r="H2526">
        <f t="shared" ca="1" si="627"/>
        <v>70665551.58207646</v>
      </c>
      <c r="I2526">
        <f t="shared" ca="1" si="637"/>
        <v>4425482529.3301258</v>
      </c>
      <c r="J2526" t="s">
        <v>30</v>
      </c>
      <c r="K2526">
        <f t="shared" ca="1" si="628"/>
        <v>192.21610143532382</v>
      </c>
      <c r="L2526">
        <f t="shared" ca="1" si="629"/>
        <v>6.9040155872438587E-4</v>
      </c>
      <c r="N2526">
        <f t="shared" ca="1" si="630"/>
        <v>222.27721284164392</v>
      </c>
      <c r="O2526">
        <f t="shared" ca="1" si="631"/>
        <v>7.9995659820934081E-2</v>
      </c>
      <c r="P2526">
        <f t="shared" ca="1" si="632"/>
        <v>8156568.4551642444</v>
      </c>
      <c r="Q2526">
        <f t="shared" ca="1" si="633"/>
        <v>145033675.37685543</v>
      </c>
      <c r="S2526">
        <f t="shared" ca="1" si="638"/>
        <v>3.2772398131873048E-2</v>
      </c>
      <c r="T2526">
        <f t="shared" ca="1" si="639"/>
        <v>0.6536981024182511</v>
      </c>
      <c r="U2526" s="40" t="str">
        <f t="shared" ca="1" si="640"/>
        <v>NO</v>
      </c>
    </row>
    <row r="2527" spans="2:21" x14ac:dyDescent="0.25">
      <c r="B2527" s="47">
        <f t="shared" si="634"/>
        <v>2515</v>
      </c>
      <c r="C2527">
        <f t="shared" ca="1" si="635"/>
        <v>192.21711513260914</v>
      </c>
      <c r="D2527">
        <f t="shared" ca="1" si="636"/>
        <v>2.3591019283600084E-4</v>
      </c>
      <c r="F2527">
        <f t="shared" ca="1" si="625"/>
        <v>265.17923797621808</v>
      </c>
      <c r="G2527">
        <f t="shared" ca="1" si="626"/>
        <v>0.23616381679914145</v>
      </c>
      <c r="H2527">
        <f t="shared" ca="1" si="627"/>
        <v>70665551.58207646</v>
      </c>
      <c r="I2527">
        <f t="shared" ca="1" si="637"/>
        <v>4425482529.3301258</v>
      </c>
      <c r="J2527" t="s">
        <v>30</v>
      </c>
      <c r="K2527">
        <f t="shared" ca="1" si="628"/>
        <v>192.21612315178209</v>
      </c>
      <c r="L2527">
        <f t="shared" ca="1" si="629"/>
        <v>9.1399641081394984E-4</v>
      </c>
      <c r="N2527">
        <f t="shared" ca="1" si="630"/>
        <v>224.18985016552085</v>
      </c>
      <c r="O2527">
        <f t="shared" ca="1" si="631"/>
        <v>5.1165483372573518E-2</v>
      </c>
      <c r="P2527">
        <f t="shared" ca="1" si="632"/>
        <v>12653085.308436316</v>
      </c>
      <c r="Q2527">
        <f t="shared" ca="1" si="633"/>
        <v>145140783.84507078</v>
      </c>
      <c r="S2527">
        <f t="shared" ca="1" si="638"/>
        <v>3.2796600796216539E-2</v>
      </c>
      <c r="T2527">
        <f t="shared" ca="1" si="639"/>
        <v>0.32921805247426994</v>
      </c>
      <c r="U2527" s="40" t="str">
        <f t="shared" ca="1" si="640"/>
        <v>NO</v>
      </c>
    </row>
    <row r="2528" spans="2:21" x14ac:dyDescent="0.25">
      <c r="B2528" s="47">
        <f t="shared" si="634"/>
        <v>2516</v>
      </c>
      <c r="C2528">
        <f t="shared" ca="1" si="635"/>
        <v>192.21711513260914</v>
      </c>
      <c r="D2528">
        <f t="shared" ca="1" si="636"/>
        <v>2.3591019283600084E-4</v>
      </c>
      <c r="F2528">
        <f t="shared" ca="1" si="625"/>
        <v>265.17923797621808</v>
      </c>
      <c r="G2528">
        <f t="shared" ca="1" si="626"/>
        <v>0.23616381679914145</v>
      </c>
      <c r="H2528">
        <f t="shared" ca="1" si="627"/>
        <v>70665551.58207646</v>
      </c>
      <c r="I2528">
        <f t="shared" ca="1" si="637"/>
        <v>4425482529.3301258</v>
      </c>
      <c r="J2528" t="s">
        <v>30</v>
      </c>
      <c r="K2528">
        <f t="shared" ca="1" si="628"/>
        <v>192.21647797745564</v>
      </c>
      <c r="L2528">
        <f t="shared" ca="1" si="629"/>
        <v>1.7084051362617229E-4</v>
      </c>
      <c r="N2528">
        <f t="shared" ca="1" si="630"/>
        <v>250.33359472293819</v>
      </c>
      <c r="O2528">
        <f t="shared" ca="1" si="631"/>
        <v>0.26920307145809419</v>
      </c>
      <c r="P2528">
        <f t="shared" ca="1" si="632"/>
        <v>83136.131474886846</v>
      </c>
      <c r="Q2528">
        <f t="shared" ca="1" si="633"/>
        <v>5602591.5028904891</v>
      </c>
      <c r="S2528">
        <f t="shared" ca="1" si="638"/>
        <v>1.2659843227849187E-3</v>
      </c>
      <c r="T2528">
        <f t="shared" ca="1" si="639"/>
        <v>0.53654461691207522</v>
      </c>
      <c r="U2528" s="40" t="str">
        <f t="shared" ca="1" si="640"/>
        <v>NO</v>
      </c>
    </row>
    <row r="2529" spans="2:21" x14ac:dyDescent="0.25">
      <c r="B2529" s="47">
        <f t="shared" si="634"/>
        <v>2517</v>
      </c>
      <c r="C2529">
        <f t="shared" ca="1" si="635"/>
        <v>192.21711513260914</v>
      </c>
      <c r="D2529">
        <f t="shared" ca="1" si="636"/>
        <v>2.3591019283600084E-4</v>
      </c>
      <c r="F2529">
        <f t="shared" ca="1" si="625"/>
        <v>265.17923797621808</v>
      </c>
      <c r="G2529">
        <f t="shared" ca="1" si="626"/>
        <v>0.23616381679914145</v>
      </c>
      <c r="H2529">
        <f t="shared" ca="1" si="627"/>
        <v>70665551.58207646</v>
      </c>
      <c r="I2529">
        <f t="shared" ca="1" si="637"/>
        <v>4425482529.3301258</v>
      </c>
      <c r="J2529" t="s">
        <v>30</v>
      </c>
      <c r="K2529">
        <f t="shared" ca="1" si="628"/>
        <v>192.21833674401623</v>
      </c>
      <c r="L2529">
        <f t="shared" ca="1" si="629"/>
        <v>6.3168810934578984E-5</v>
      </c>
      <c r="N2529">
        <f t="shared" ca="1" si="630"/>
        <v>178.79969891297449</v>
      </c>
      <c r="O2529">
        <f t="shared" ca="1" si="631"/>
        <v>0.3105646016925343</v>
      </c>
      <c r="P2529">
        <f t="shared" ca="1" si="632"/>
        <v>4.4243852783957309E-2</v>
      </c>
      <c r="Q2529">
        <f t="shared" ca="1" si="633"/>
        <v>2.4568105865653673</v>
      </c>
      <c r="S2529">
        <f t="shared" ca="1" si="638"/>
        <v>5.551508949098142E-10</v>
      </c>
      <c r="T2529">
        <f t="shared" ca="1" si="639"/>
        <v>0.89048336803566219</v>
      </c>
      <c r="U2529" s="40" t="str">
        <f t="shared" ca="1" si="640"/>
        <v>NO</v>
      </c>
    </row>
    <row r="2530" spans="2:21" x14ac:dyDescent="0.25">
      <c r="B2530" s="47">
        <f t="shared" si="634"/>
        <v>2518</v>
      </c>
      <c r="C2530">
        <f t="shared" ca="1" si="635"/>
        <v>192.21711513260914</v>
      </c>
      <c r="D2530">
        <f t="shared" ca="1" si="636"/>
        <v>2.3591019283600084E-4</v>
      </c>
      <c r="F2530">
        <f t="shared" ca="1" si="625"/>
        <v>265.17923797621808</v>
      </c>
      <c r="G2530">
        <f t="shared" ca="1" si="626"/>
        <v>0.23616381679914145</v>
      </c>
      <c r="H2530">
        <f t="shared" ca="1" si="627"/>
        <v>70665551.58207646</v>
      </c>
      <c r="I2530">
        <f t="shared" ca="1" si="637"/>
        <v>4425482529.3301258</v>
      </c>
      <c r="J2530" t="s">
        <v>30</v>
      </c>
      <c r="K2530">
        <f t="shared" ca="1" si="628"/>
        <v>192.21809855828812</v>
      </c>
      <c r="L2530">
        <f t="shared" ca="1" si="629"/>
        <v>4.0372189254030697E-4</v>
      </c>
      <c r="N2530">
        <f t="shared" ca="1" si="630"/>
        <v>203.39850302127954</v>
      </c>
      <c r="O2530">
        <f t="shared" ca="1" si="631"/>
        <v>0.15768093846815567</v>
      </c>
      <c r="P2530">
        <f t="shared" ca="1" si="632"/>
        <v>700939.94081749499</v>
      </c>
      <c r="Q2530">
        <f t="shared" ca="1" si="633"/>
        <v>22480592.63231314</v>
      </c>
      <c r="S2530">
        <f t="shared" ca="1" si="638"/>
        <v>5.0798059834880806E-3</v>
      </c>
      <c r="T2530">
        <f t="shared" ca="1" si="639"/>
        <v>0.83327914964204675</v>
      </c>
      <c r="U2530" s="40" t="str">
        <f t="shared" ca="1" si="640"/>
        <v>NO</v>
      </c>
    </row>
    <row r="2531" spans="2:21" x14ac:dyDescent="0.25">
      <c r="B2531" s="47">
        <f t="shared" si="634"/>
        <v>2519</v>
      </c>
      <c r="C2531">
        <f t="shared" ca="1" si="635"/>
        <v>192.21711513260914</v>
      </c>
      <c r="D2531">
        <f t="shared" ca="1" si="636"/>
        <v>2.3591019283600084E-4</v>
      </c>
      <c r="F2531">
        <f t="shared" ca="1" si="625"/>
        <v>265.17923797621808</v>
      </c>
      <c r="G2531">
        <f t="shared" ca="1" si="626"/>
        <v>0.23616381679914145</v>
      </c>
      <c r="H2531">
        <f t="shared" ca="1" si="627"/>
        <v>70665551.58207646</v>
      </c>
      <c r="I2531">
        <f t="shared" ca="1" si="637"/>
        <v>4425482529.3301258</v>
      </c>
      <c r="J2531" t="s">
        <v>30</v>
      </c>
      <c r="K2531">
        <f t="shared" ca="1" si="628"/>
        <v>192.21652514655122</v>
      </c>
      <c r="L2531">
        <f t="shared" ca="1" si="629"/>
        <v>9.8311398503878196E-4</v>
      </c>
      <c r="N2531">
        <f t="shared" ca="1" si="630"/>
        <v>252.96311373786682</v>
      </c>
      <c r="O2531">
        <f t="shared" ca="1" si="631"/>
        <v>4.5209932708965318E-2</v>
      </c>
      <c r="P2531">
        <f t="shared" ca="1" si="632"/>
        <v>26658101.527622346</v>
      </c>
      <c r="Q2531">
        <f t="shared" ca="1" si="633"/>
        <v>304873921.25378633</v>
      </c>
      <c r="S2531">
        <f t="shared" ca="1" si="638"/>
        <v>6.8890549049333685E-2</v>
      </c>
      <c r="T2531">
        <f t="shared" ca="1" si="639"/>
        <v>0.5611835602157732</v>
      </c>
      <c r="U2531" s="40" t="str">
        <f t="shared" ca="1" si="640"/>
        <v>NO</v>
      </c>
    </row>
    <row r="2532" spans="2:21" x14ac:dyDescent="0.25">
      <c r="B2532" s="47">
        <f t="shared" si="634"/>
        <v>2520</v>
      </c>
      <c r="C2532">
        <f t="shared" ca="1" si="635"/>
        <v>192.21711513260914</v>
      </c>
      <c r="D2532">
        <f t="shared" ca="1" si="636"/>
        <v>2.3591019283600084E-4</v>
      </c>
      <c r="F2532">
        <f t="shared" ca="1" si="625"/>
        <v>265.17923797621808</v>
      </c>
      <c r="G2532">
        <f t="shared" ca="1" si="626"/>
        <v>0.23616381679914145</v>
      </c>
      <c r="H2532">
        <f t="shared" ca="1" si="627"/>
        <v>70665551.58207646</v>
      </c>
      <c r="I2532">
        <f t="shared" ca="1" si="637"/>
        <v>4425482529.3301258</v>
      </c>
      <c r="J2532" t="s">
        <v>30</v>
      </c>
      <c r="K2532">
        <f t="shared" ca="1" si="628"/>
        <v>192.21584650946338</v>
      </c>
      <c r="L2532">
        <f t="shared" ca="1" si="629"/>
        <v>4.6554147944954634E-4</v>
      </c>
      <c r="N2532">
        <f t="shared" ca="1" si="630"/>
        <v>197.88300836092682</v>
      </c>
      <c r="O2532">
        <f t="shared" ca="1" si="631"/>
        <v>0.13518895409499421</v>
      </c>
      <c r="P2532">
        <f t="shared" ca="1" si="632"/>
        <v>142938.62295698788</v>
      </c>
      <c r="Q2532">
        <f t="shared" ca="1" si="633"/>
        <v>3823836.4275726816</v>
      </c>
      <c r="S2532">
        <f t="shared" ca="1" si="638"/>
        <v>8.6404960413468995E-4</v>
      </c>
      <c r="T2532">
        <f t="shared" ca="1" si="639"/>
        <v>0.5895972714879989</v>
      </c>
      <c r="U2532" s="40" t="str">
        <f t="shared" ca="1" si="640"/>
        <v>NO</v>
      </c>
    </row>
    <row r="2533" spans="2:21" x14ac:dyDescent="0.25">
      <c r="B2533" s="47">
        <f t="shared" si="634"/>
        <v>2521</v>
      </c>
      <c r="C2533">
        <f t="shared" ca="1" si="635"/>
        <v>192.21711513260914</v>
      </c>
      <c r="D2533">
        <f t="shared" ca="1" si="636"/>
        <v>2.3591019283600084E-4</v>
      </c>
      <c r="F2533">
        <f t="shared" ca="1" si="625"/>
        <v>265.17923797621808</v>
      </c>
      <c r="G2533">
        <f t="shared" ca="1" si="626"/>
        <v>0.23616381679914145</v>
      </c>
      <c r="H2533">
        <f t="shared" ca="1" si="627"/>
        <v>70665551.58207646</v>
      </c>
      <c r="I2533">
        <f t="shared" ca="1" si="637"/>
        <v>4425482529.3301258</v>
      </c>
      <c r="J2533" t="s">
        <v>30</v>
      </c>
      <c r="K2533">
        <f t="shared" ca="1" si="628"/>
        <v>192.2167150978492</v>
      </c>
      <c r="L2533">
        <f t="shared" ca="1" si="629"/>
        <v>1.0989473687350663E-4</v>
      </c>
      <c r="N2533">
        <f t="shared" ca="1" si="630"/>
        <v>261.20721767479716</v>
      </c>
      <c r="O2533">
        <f t="shared" ca="1" si="631"/>
        <v>0.29596997413959619</v>
      </c>
      <c r="P2533">
        <f t="shared" ca="1" si="632"/>
        <v>545865.92276696779</v>
      </c>
      <c r="Q2533">
        <f t="shared" ca="1" si="633"/>
        <v>42200617.986345656</v>
      </c>
      <c r="S2533">
        <f t="shared" ca="1" si="638"/>
        <v>9.5358229767395462E-3</v>
      </c>
      <c r="T2533">
        <f t="shared" ca="1" si="639"/>
        <v>0.55922128931691129</v>
      </c>
      <c r="U2533" s="40" t="str">
        <f t="shared" ca="1" si="640"/>
        <v>NO</v>
      </c>
    </row>
    <row r="2534" spans="2:21" x14ac:dyDescent="0.25">
      <c r="B2534" s="47">
        <f t="shared" si="634"/>
        <v>2522</v>
      </c>
      <c r="C2534">
        <f t="shared" ca="1" si="635"/>
        <v>192.21711513260914</v>
      </c>
      <c r="D2534">
        <f t="shared" ca="1" si="636"/>
        <v>2.3591019283600084E-4</v>
      </c>
      <c r="F2534">
        <f t="shared" ca="1" si="625"/>
        <v>265.17923797621808</v>
      </c>
      <c r="G2534">
        <f t="shared" ca="1" si="626"/>
        <v>0.23616381679914145</v>
      </c>
      <c r="H2534">
        <f t="shared" ca="1" si="627"/>
        <v>70665551.58207646</v>
      </c>
      <c r="I2534">
        <f t="shared" ca="1" si="637"/>
        <v>4425482529.3301258</v>
      </c>
      <c r="J2534" t="s">
        <v>30</v>
      </c>
      <c r="K2534">
        <f t="shared" ca="1" si="628"/>
        <v>192.21736788424246</v>
      </c>
      <c r="L2534">
        <f t="shared" ca="1" si="629"/>
        <v>4.7316409298993507E-4</v>
      </c>
      <c r="N2534">
        <f t="shared" ca="1" si="630"/>
        <v>258.08173711206507</v>
      </c>
      <c r="O2534">
        <f t="shared" ca="1" si="631"/>
        <v>0.132669106923028</v>
      </c>
      <c r="P2534">
        <f t="shared" ca="1" si="632"/>
        <v>69517180.404736713</v>
      </c>
      <c r="Q2534">
        <f t="shared" ca="1" si="633"/>
        <v>2380231661.5321989</v>
      </c>
      <c r="S2534">
        <f t="shared" ca="1" si="638"/>
        <v>0.53784681009518942</v>
      </c>
      <c r="T2534">
        <f t="shared" ca="1" si="639"/>
        <v>0.14888933968785578</v>
      </c>
      <c r="U2534" s="40" t="str">
        <f t="shared" ca="1" si="640"/>
        <v>YES</v>
      </c>
    </row>
    <row r="2535" spans="2:21" x14ac:dyDescent="0.25">
      <c r="B2535" s="47">
        <f t="shared" si="634"/>
        <v>2523</v>
      </c>
      <c r="C2535">
        <f t="shared" ca="1" si="635"/>
        <v>192.21736788424246</v>
      </c>
      <c r="D2535">
        <f t="shared" ca="1" si="636"/>
        <v>4.7316409298993507E-4</v>
      </c>
      <c r="F2535">
        <f t="shared" ca="1" si="625"/>
        <v>258.08173711206507</v>
      </c>
      <c r="G2535">
        <f t="shared" ca="1" si="626"/>
        <v>0.132669106923028</v>
      </c>
      <c r="H2535">
        <f t="shared" ca="1" si="627"/>
        <v>69517180.404736713</v>
      </c>
      <c r="I2535">
        <f t="shared" ca="1" si="637"/>
        <v>2380231661.5321989</v>
      </c>
      <c r="J2535" t="s">
        <v>30</v>
      </c>
      <c r="K2535">
        <f t="shared" ca="1" si="628"/>
        <v>192.21811048499654</v>
      </c>
      <c r="L2535">
        <f t="shared" ca="1" si="629"/>
        <v>1.7731307691284124E-4</v>
      </c>
      <c r="N2535">
        <f t="shared" ca="1" si="630"/>
        <v>202.21112410773708</v>
      </c>
      <c r="O2535">
        <f t="shared" ca="1" si="631"/>
        <v>0.26603427259149848</v>
      </c>
      <c r="P2535">
        <f t="shared" ca="1" si="632"/>
        <v>3110.9573350363767</v>
      </c>
      <c r="Q2535">
        <f t="shared" ca="1" si="633"/>
        <v>167354.2276838267</v>
      </c>
      <c r="S2535">
        <f t="shared" ca="1" si="638"/>
        <v>7.031005863357759E-5</v>
      </c>
      <c r="T2535">
        <f t="shared" ca="1" si="639"/>
        <v>0.53104958105429056</v>
      </c>
      <c r="U2535" s="40" t="str">
        <f t="shared" ca="1" si="640"/>
        <v>NO</v>
      </c>
    </row>
    <row r="2536" spans="2:21" x14ac:dyDescent="0.25">
      <c r="B2536" s="47">
        <f t="shared" si="634"/>
        <v>2524</v>
      </c>
      <c r="C2536">
        <f t="shared" ca="1" si="635"/>
        <v>192.21736788424246</v>
      </c>
      <c r="D2536">
        <f t="shared" ca="1" si="636"/>
        <v>4.7316409298993507E-4</v>
      </c>
      <c r="F2536">
        <f t="shared" ca="1" si="625"/>
        <v>258.08173711206507</v>
      </c>
      <c r="G2536">
        <f t="shared" ca="1" si="626"/>
        <v>0.132669106923028</v>
      </c>
      <c r="H2536">
        <f t="shared" ca="1" si="627"/>
        <v>69517180.404736713</v>
      </c>
      <c r="I2536">
        <f t="shared" ca="1" si="637"/>
        <v>2380231661.5321989</v>
      </c>
      <c r="J2536" t="s">
        <v>30</v>
      </c>
      <c r="K2536">
        <f t="shared" ca="1" si="628"/>
        <v>192.21720570366506</v>
      </c>
      <c r="L2536">
        <f t="shared" ca="1" si="629"/>
        <v>1.3306319439318731E-5</v>
      </c>
      <c r="N2536">
        <f t="shared" ca="1" si="630"/>
        <v>263.47237586112527</v>
      </c>
      <c r="O2536">
        <f t="shared" ca="1" si="631"/>
        <v>0.31795802958148678</v>
      </c>
      <c r="P2536">
        <f t="shared" ca="1" si="632"/>
        <v>21902505.665419884</v>
      </c>
      <c r="Q2536">
        <f t="shared" ca="1" si="633"/>
        <v>1834842056.2710495</v>
      </c>
      <c r="S2536">
        <f t="shared" ca="1" si="638"/>
        <v>0.77086700673913733</v>
      </c>
      <c r="T2536">
        <f t="shared" ca="1" si="639"/>
        <v>0.23645062942509565</v>
      </c>
      <c r="U2536" s="40" t="str">
        <f t="shared" ca="1" si="640"/>
        <v>YES</v>
      </c>
    </row>
    <row r="2537" spans="2:21" x14ac:dyDescent="0.25">
      <c r="B2537" s="47">
        <f t="shared" si="634"/>
        <v>2525</v>
      </c>
      <c r="C2537">
        <f t="shared" ca="1" si="635"/>
        <v>192.21720570366506</v>
      </c>
      <c r="D2537">
        <f t="shared" ca="1" si="636"/>
        <v>1.3306319439318731E-5</v>
      </c>
      <c r="F2537">
        <f t="shared" ca="1" si="625"/>
        <v>263.47237586112527</v>
      </c>
      <c r="G2537">
        <f t="shared" ca="1" si="626"/>
        <v>0.31795802958148678</v>
      </c>
      <c r="H2537">
        <f t="shared" ca="1" si="627"/>
        <v>21902505.665419884</v>
      </c>
      <c r="I2537">
        <f t="shared" ca="1" si="637"/>
        <v>1834842056.2710495</v>
      </c>
      <c r="J2537" t="s">
        <v>30</v>
      </c>
      <c r="K2537">
        <f t="shared" ca="1" si="628"/>
        <v>192.21693818547533</v>
      </c>
      <c r="L2537">
        <f t="shared" ca="1" si="629"/>
        <v>6.0331066700991293E-4</v>
      </c>
      <c r="N2537">
        <f t="shared" ca="1" si="630"/>
        <v>265.73578314214325</v>
      </c>
      <c r="O2537">
        <f t="shared" ca="1" si="631"/>
        <v>9.7196870565631782E-2</v>
      </c>
      <c r="P2537">
        <f t="shared" ca="1" si="632"/>
        <v>75144891.877652869</v>
      </c>
      <c r="Q2537">
        <f t="shared" ca="1" si="633"/>
        <v>1940893855.7912822</v>
      </c>
      <c r="S2537">
        <f t="shared" ca="1" si="638"/>
        <v>1.0577988711114252</v>
      </c>
      <c r="T2537">
        <f t="shared" ca="1" si="639"/>
        <v>0.89477238990528829</v>
      </c>
      <c r="U2537" s="40" t="str">
        <f t="shared" ca="1" si="640"/>
        <v>YES</v>
      </c>
    </row>
    <row r="2538" spans="2:21" x14ac:dyDescent="0.25">
      <c r="B2538" s="47">
        <f t="shared" si="634"/>
        <v>2526</v>
      </c>
      <c r="C2538">
        <f t="shared" ca="1" si="635"/>
        <v>192.21693818547533</v>
      </c>
      <c r="D2538">
        <f t="shared" ca="1" si="636"/>
        <v>6.0331066700991293E-4</v>
      </c>
      <c r="F2538">
        <f t="shared" ca="1" si="625"/>
        <v>265.73578314214325</v>
      </c>
      <c r="G2538">
        <f t="shared" ca="1" si="626"/>
        <v>9.7196870565631782E-2</v>
      </c>
      <c r="H2538">
        <f t="shared" ca="1" si="627"/>
        <v>75144891.877652869</v>
      </c>
      <c r="I2538">
        <f t="shared" ca="1" si="637"/>
        <v>1940893855.7912822</v>
      </c>
      <c r="J2538" t="s">
        <v>30</v>
      </c>
      <c r="K2538">
        <f t="shared" ca="1" si="628"/>
        <v>192.21723637976874</v>
      </c>
      <c r="L2538">
        <f t="shared" ca="1" si="629"/>
        <v>4.9027125007089197E-4</v>
      </c>
      <c r="N2538">
        <f t="shared" ca="1" si="630"/>
        <v>262.67955919403425</v>
      </c>
      <c r="O2538">
        <f t="shared" ca="1" si="631"/>
        <v>0.12720759175952806</v>
      </c>
      <c r="P2538">
        <f t="shared" ca="1" si="632"/>
        <v>85402858.106316462</v>
      </c>
      <c r="Q2538">
        <f t="shared" ca="1" si="633"/>
        <v>2853722337.8101368</v>
      </c>
      <c r="S2538">
        <f t="shared" ca="1" si="638"/>
        <v>1.4703134482574287</v>
      </c>
      <c r="T2538">
        <f t="shared" ca="1" si="639"/>
        <v>0.62228622315739313</v>
      </c>
      <c r="U2538" s="40" t="str">
        <f t="shared" ca="1" si="640"/>
        <v>YES</v>
      </c>
    </row>
    <row r="2539" spans="2:21" x14ac:dyDescent="0.25">
      <c r="B2539" s="47">
        <f t="shared" si="634"/>
        <v>2527</v>
      </c>
      <c r="C2539">
        <f t="shared" ca="1" si="635"/>
        <v>192.21723637976874</v>
      </c>
      <c r="D2539">
        <f t="shared" ca="1" si="636"/>
        <v>4.9027125007089197E-4</v>
      </c>
      <c r="F2539">
        <f t="shared" ca="1" si="625"/>
        <v>262.67955919403425</v>
      </c>
      <c r="G2539">
        <f t="shared" ca="1" si="626"/>
        <v>0.12720759175952806</v>
      </c>
      <c r="H2539">
        <f t="shared" ca="1" si="627"/>
        <v>85402858.106316462</v>
      </c>
      <c r="I2539">
        <f t="shared" ca="1" si="637"/>
        <v>2853722337.8101368</v>
      </c>
      <c r="J2539" t="s">
        <v>30</v>
      </c>
      <c r="K2539">
        <f t="shared" ca="1" si="628"/>
        <v>192.2174284556645</v>
      </c>
      <c r="L2539">
        <f t="shared" ca="1" si="629"/>
        <v>4.4682794393607753E-4</v>
      </c>
      <c r="N2539">
        <f t="shared" ca="1" si="630"/>
        <v>255.33013591341418</v>
      </c>
      <c r="O2539">
        <f t="shared" ca="1" si="631"/>
        <v>0.14160668374448193</v>
      </c>
      <c r="P2539">
        <f t="shared" ca="1" si="632"/>
        <v>59787356.71247109</v>
      </c>
      <c r="Q2539">
        <f t="shared" ca="1" si="633"/>
        <v>2161698801.2007365</v>
      </c>
      <c r="S2539">
        <f t="shared" ca="1" si="638"/>
        <v>0.75750144734107561</v>
      </c>
      <c r="T2539">
        <f t="shared" ca="1" si="639"/>
        <v>0.95681576084872</v>
      </c>
      <c r="U2539" s="40" t="str">
        <f t="shared" ca="1" si="640"/>
        <v>NO</v>
      </c>
    </row>
    <row r="2540" spans="2:21" x14ac:dyDescent="0.25">
      <c r="B2540" s="47">
        <f t="shared" si="634"/>
        <v>2528</v>
      </c>
      <c r="C2540">
        <f t="shared" ca="1" si="635"/>
        <v>192.21723637976874</v>
      </c>
      <c r="D2540">
        <f t="shared" ca="1" si="636"/>
        <v>4.9027125007089197E-4</v>
      </c>
      <c r="F2540">
        <f t="shared" ca="1" si="625"/>
        <v>262.67955919403425</v>
      </c>
      <c r="G2540">
        <f t="shared" ca="1" si="626"/>
        <v>0.12720759175952806</v>
      </c>
      <c r="H2540">
        <f t="shared" ca="1" si="627"/>
        <v>85402858.106316462</v>
      </c>
      <c r="I2540">
        <f t="shared" ca="1" si="637"/>
        <v>2853722337.8101368</v>
      </c>
      <c r="J2540" t="s">
        <v>30</v>
      </c>
      <c r="K2540">
        <f t="shared" ca="1" si="628"/>
        <v>192.21757894491586</v>
      </c>
      <c r="L2540">
        <f t="shared" ca="1" si="629"/>
        <v>1.6143052364760429E-4</v>
      </c>
      <c r="N2540">
        <f t="shared" ca="1" si="630"/>
        <v>246.87146386906133</v>
      </c>
      <c r="O2540">
        <f t="shared" ca="1" si="631"/>
        <v>0.2737269306253779</v>
      </c>
      <c r="P2540">
        <f t="shared" ca="1" si="632"/>
        <v>9043948.2457898911</v>
      </c>
      <c r="Q2540">
        <f t="shared" ca="1" si="633"/>
        <v>611148131.45986176</v>
      </c>
      <c r="S2540">
        <f t="shared" ca="1" si="638"/>
        <v>0.21415823234184689</v>
      </c>
      <c r="T2540">
        <f t="shared" ca="1" si="639"/>
        <v>0.81870716516029696</v>
      </c>
      <c r="U2540" s="40" t="str">
        <f t="shared" ca="1" si="640"/>
        <v>NO</v>
      </c>
    </row>
    <row r="2541" spans="2:21" x14ac:dyDescent="0.25">
      <c r="B2541" s="47">
        <f t="shared" si="634"/>
        <v>2529</v>
      </c>
      <c r="C2541">
        <f t="shared" ca="1" si="635"/>
        <v>192.21723637976874</v>
      </c>
      <c r="D2541">
        <f t="shared" ca="1" si="636"/>
        <v>4.9027125007089197E-4</v>
      </c>
      <c r="F2541">
        <f t="shared" ca="1" si="625"/>
        <v>262.67955919403425</v>
      </c>
      <c r="G2541">
        <f t="shared" ca="1" si="626"/>
        <v>0.12720759175952806</v>
      </c>
      <c r="H2541">
        <f t="shared" ca="1" si="627"/>
        <v>85402858.106316462</v>
      </c>
      <c r="I2541">
        <f t="shared" ca="1" si="637"/>
        <v>2853722337.8101368</v>
      </c>
      <c r="J2541" t="s">
        <v>30</v>
      </c>
      <c r="K2541">
        <f t="shared" ca="1" si="628"/>
        <v>192.21763342273459</v>
      </c>
      <c r="L2541">
        <f t="shared" ca="1" si="629"/>
        <v>1.0765834262266062E-3</v>
      </c>
      <c r="N2541">
        <f t="shared" ca="1" si="630"/>
        <v>243.27455673402062</v>
      </c>
      <c r="O2541">
        <f t="shared" ca="1" si="631"/>
        <v>3.8611335182832864E-2</v>
      </c>
      <c r="P2541">
        <f t="shared" ca="1" si="632"/>
        <v>20787364.499729704</v>
      </c>
      <c r="Q2541">
        <f t="shared" ca="1" si="633"/>
        <v>195258946.17321056</v>
      </c>
      <c r="S2541">
        <f t="shared" ca="1" si="638"/>
        <v>6.8422545384372105E-2</v>
      </c>
      <c r="T2541">
        <f t="shared" ca="1" si="639"/>
        <v>0.58604126743129925</v>
      </c>
      <c r="U2541" s="40" t="str">
        <f t="shared" ca="1" si="640"/>
        <v>NO</v>
      </c>
    </row>
    <row r="2542" spans="2:21" x14ac:dyDescent="0.25">
      <c r="B2542" s="47">
        <f t="shared" si="634"/>
        <v>2530</v>
      </c>
      <c r="C2542">
        <f t="shared" ca="1" si="635"/>
        <v>192.21723637976874</v>
      </c>
      <c r="D2542">
        <f t="shared" ca="1" si="636"/>
        <v>4.9027125007089197E-4</v>
      </c>
      <c r="F2542">
        <f t="shared" ca="1" si="625"/>
        <v>262.67955919403425</v>
      </c>
      <c r="G2542">
        <f t="shared" ca="1" si="626"/>
        <v>0.12720759175952806</v>
      </c>
      <c r="H2542">
        <f t="shared" ca="1" si="627"/>
        <v>85402858.106316462</v>
      </c>
      <c r="I2542">
        <f t="shared" ca="1" si="637"/>
        <v>2853722337.8101368</v>
      </c>
      <c r="J2542" t="s">
        <v>30</v>
      </c>
      <c r="K2542">
        <f t="shared" ca="1" si="628"/>
        <v>192.21845374371017</v>
      </c>
      <c r="L2542">
        <f t="shared" ca="1" si="629"/>
        <v>6.1751578505470279E-4</v>
      </c>
      <c r="N2542">
        <f t="shared" ca="1" si="630"/>
        <v>166.28674666917345</v>
      </c>
      <c r="O2542">
        <f t="shared" ca="1" si="631"/>
        <v>9.4083058637829189E-2</v>
      </c>
      <c r="P2542">
        <f t="shared" ca="1" si="632"/>
        <v>406316.62240248517</v>
      </c>
      <c r="Q2542">
        <f t="shared" ca="1" si="633"/>
        <v>6356728.3727674428</v>
      </c>
      <c r="S2542">
        <f t="shared" ca="1" si="638"/>
        <v>2.2275216788068494E-3</v>
      </c>
      <c r="T2542">
        <f t="shared" ca="1" si="639"/>
        <v>0.32703248280860453</v>
      </c>
      <c r="U2542" s="40" t="str">
        <f t="shared" ca="1" si="640"/>
        <v>NO</v>
      </c>
    </row>
    <row r="2543" spans="2:21" x14ac:dyDescent="0.25">
      <c r="B2543" s="47">
        <f t="shared" si="634"/>
        <v>2531</v>
      </c>
      <c r="C2543">
        <f t="shared" ca="1" si="635"/>
        <v>192.21723637976874</v>
      </c>
      <c r="D2543">
        <f t="shared" ca="1" si="636"/>
        <v>4.9027125007089197E-4</v>
      </c>
      <c r="F2543">
        <f t="shared" ca="1" si="625"/>
        <v>262.67955919403425</v>
      </c>
      <c r="G2543">
        <f t="shared" ca="1" si="626"/>
        <v>0.12720759175952806</v>
      </c>
      <c r="H2543">
        <f t="shared" ca="1" si="627"/>
        <v>85402858.106316462</v>
      </c>
      <c r="I2543">
        <f t="shared" ca="1" si="637"/>
        <v>2853722337.8101368</v>
      </c>
      <c r="J2543" t="s">
        <v>30</v>
      </c>
      <c r="K2543">
        <f t="shared" ca="1" si="628"/>
        <v>192.21763804683238</v>
      </c>
      <c r="L2543">
        <f t="shared" ca="1" si="629"/>
        <v>1.1490523964997408E-3</v>
      </c>
      <c r="N2543">
        <f t="shared" ca="1" si="630"/>
        <v>242.95691798573716</v>
      </c>
      <c r="O2543">
        <f t="shared" ca="1" si="631"/>
        <v>3.4404408021623568E-2</v>
      </c>
      <c r="P2543">
        <f t="shared" ca="1" si="632"/>
        <v>18670221.346017018</v>
      </c>
      <c r="Q2543">
        <f t="shared" ca="1" si="633"/>
        <v>156060439.65817085</v>
      </c>
      <c r="S2543">
        <f t="shared" ca="1" si="638"/>
        <v>5.46866237091332E-2</v>
      </c>
      <c r="T2543">
        <f t="shared" ca="1" si="639"/>
        <v>1.9083060885716097E-2</v>
      </c>
      <c r="U2543" s="40" t="str">
        <f t="shared" ca="1" si="640"/>
        <v>YES</v>
      </c>
    </row>
    <row r="2544" spans="2:21" x14ac:dyDescent="0.25">
      <c r="B2544" s="47">
        <f t="shared" si="634"/>
        <v>2532</v>
      </c>
      <c r="C2544">
        <f t="shared" ca="1" si="635"/>
        <v>192.21763804683238</v>
      </c>
      <c r="D2544">
        <f t="shared" ca="1" si="636"/>
        <v>1.1490523964997408E-3</v>
      </c>
      <c r="F2544">
        <f t="shared" ca="1" si="625"/>
        <v>242.95691798573716</v>
      </c>
      <c r="G2544">
        <f t="shared" ca="1" si="626"/>
        <v>3.4404408021623568E-2</v>
      </c>
      <c r="H2544">
        <f t="shared" ca="1" si="627"/>
        <v>18670221.346017018</v>
      </c>
      <c r="I2544">
        <f t="shared" ca="1" si="637"/>
        <v>156060439.65817085</v>
      </c>
      <c r="J2544" t="s">
        <v>30</v>
      </c>
      <c r="K2544">
        <f t="shared" ca="1" si="628"/>
        <v>192.21661024747669</v>
      </c>
      <c r="L2544">
        <f t="shared" ca="1" si="629"/>
        <v>1.0374887144109935E-3</v>
      </c>
      <c r="N2544">
        <f t="shared" ca="1" si="630"/>
        <v>257.13327236997662</v>
      </c>
      <c r="O2544">
        <f t="shared" ca="1" si="631"/>
        <v>4.1192404528282302E-2</v>
      </c>
      <c r="P2544">
        <f t="shared" ca="1" si="632"/>
        <v>27100514.425518177</v>
      </c>
      <c r="Q2544">
        <f t="shared" ca="1" si="633"/>
        <v>287046962.41530889</v>
      </c>
      <c r="S2544">
        <f t="shared" ca="1" si="638"/>
        <v>1.8393320116491161</v>
      </c>
      <c r="T2544">
        <f t="shared" ca="1" si="639"/>
        <v>0.89607243270810188</v>
      </c>
      <c r="U2544" s="40" t="str">
        <f t="shared" ca="1" si="640"/>
        <v>YES</v>
      </c>
    </row>
    <row r="2545" spans="2:21" x14ac:dyDescent="0.25">
      <c r="B2545" s="47">
        <f t="shared" si="634"/>
        <v>2533</v>
      </c>
      <c r="C2545">
        <f t="shared" ca="1" si="635"/>
        <v>192.21661024747669</v>
      </c>
      <c r="D2545">
        <f t="shared" ca="1" si="636"/>
        <v>1.0374887144109935E-3</v>
      </c>
      <c r="F2545">
        <f t="shared" ca="1" si="625"/>
        <v>257.13327236997662</v>
      </c>
      <c r="G2545">
        <f t="shared" ca="1" si="626"/>
        <v>4.1192404528282302E-2</v>
      </c>
      <c r="H2545">
        <f t="shared" ca="1" si="627"/>
        <v>27100514.425518177</v>
      </c>
      <c r="I2545">
        <f t="shared" ca="1" si="637"/>
        <v>287046962.41530889</v>
      </c>
      <c r="J2545" t="s">
        <v>30</v>
      </c>
      <c r="K2545">
        <f t="shared" ca="1" si="628"/>
        <v>192.2178567633419</v>
      </c>
      <c r="L2545">
        <f t="shared" ca="1" si="629"/>
        <v>8.3986110440398688E-4</v>
      </c>
      <c r="N2545">
        <f t="shared" ca="1" si="630"/>
        <v>225.93127876719015</v>
      </c>
      <c r="O2545">
        <f t="shared" ca="1" si="631"/>
        <v>5.8853181291746319E-2</v>
      </c>
      <c r="P2545">
        <f t="shared" ca="1" si="632"/>
        <v>16640718.136594284</v>
      </c>
      <c r="Q2545">
        <f t="shared" ca="1" si="633"/>
        <v>221267876.72615233</v>
      </c>
      <c r="S2545">
        <f t="shared" ca="1" si="638"/>
        <v>0.77084207707453378</v>
      </c>
      <c r="T2545">
        <f t="shared" ca="1" si="639"/>
        <v>0.19890954884290413</v>
      </c>
      <c r="U2545" s="40" t="str">
        <f t="shared" ca="1" si="640"/>
        <v>YES</v>
      </c>
    </row>
    <row r="2546" spans="2:21" x14ac:dyDescent="0.25">
      <c r="B2546" s="47">
        <f t="shared" si="634"/>
        <v>2534</v>
      </c>
      <c r="C2546">
        <f t="shared" ca="1" si="635"/>
        <v>192.2178567633419</v>
      </c>
      <c r="D2546">
        <f t="shared" ca="1" si="636"/>
        <v>8.3986110440398688E-4</v>
      </c>
      <c r="F2546">
        <f t="shared" ca="1" si="625"/>
        <v>225.93127876719015</v>
      </c>
      <c r="G2546">
        <f t="shared" ca="1" si="626"/>
        <v>5.8853181291746319E-2</v>
      </c>
      <c r="H2546">
        <f t="shared" ca="1" si="627"/>
        <v>16640718.136594284</v>
      </c>
      <c r="I2546">
        <f t="shared" ca="1" si="637"/>
        <v>221267876.72615233</v>
      </c>
      <c r="J2546" t="s">
        <v>30</v>
      </c>
      <c r="K2546">
        <f t="shared" ca="1" si="628"/>
        <v>192.21923344640501</v>
      </c>
      <c r="L2546">
        <f t="shared" ca="1" si="629"/>
        <v>3.131011437386387E-4</v>
      </c>
      <c r="N2546">
        <f t="shared" ca="1" si="630"/>
        <v>87.780935278099179</v>
      </c>
      <c r="O2546">
        <f t="shared" ca="1" si="631"/>
        <v>0.19737674940724215</v>
      </c>
      <c r="P2546">
        <f t="shared" ca="1" si="632"/>
        <v>5.1641412161542699E-6</v>
      </c>
      <c r="Q2546">
        <f t="shared" ca="1" si="633"/>
        <v>8.9473475193852531E-5</v>
      </c>
      <c r="S2546">
        <f t="shared" ca="1" si="638"/>
        <v>4.0436721551130329E-13</v>
      </c>
      <c r="T2546">
        <f t="shared" ca="1" si="639"/>
        <v>0.95107212526314278</v>
      </c>
      <c r="U2546" s="40" t="str">
        <f t="shared" ca="1" si="640"/>
        <v>NO</v>
      </c>
    </row>
    <row r="2547" spans="2:21" x14ac:dyDescent="0.25">
      <c r="B2547" s="47">
        <f t="shared" si="634"/>
        <v>2535</v>
      </c>
      <c r="C2547">
        <f t="shared" ca="1" si="635"/>
        <v>192.2178567633419</v>
      </c>
      <c r="D2547">
        <f t="shared" ca="1" si="636"/>
        <v>8.3986110440398688E-4</v>
      </c>
      <c r="F2547">
        <f t="shared" ca="1" si="625"/>
        <v>225.93127876719015</v>
      </c>
      <c r="G2547">
        <f t="shared" ca="1" si="626"/>
        <v>5.8853181291746319E-2</v>
      </c>
      <c r="H2547">
        <f t="shared" ca="1" si="627"/>
        <v>16640718.136594284</v>
      </c>
      <c r="I2547">
        <f t="shared" ca="1" si="637"/>
        <v>221267876.72615233</v>
      </c>
      <c r="J2547" t="s">
        <v>30</v>
      </c>
      <c r="K2547">
        <f t="shared" ca="1" si="628"/>
        <v>192.21859569693416</v>
      </c>
      <c r="L2547">
        <f t="shared" ca="1" si="629"/>
        <v>2.4621125300467264E-4</v>
      </c>
      <c r="N2547">
        <f t="shared" ca="1" si="630"/>
        <v>151.03605633269791</v>
      </c>
      <c r="O2547">
        <f t="shared" ca="1" si="631"/>
        <v>0.23084754850426009</v>
      </c>
      <c r="P2547">
        <f t="shared" ca="1" si="632"/>
        <v>0.8105490222538112</v>
      </c>
      <c r="Q2547">
        <f t="shared" ca="1" si="633"/>
        <v>28.260848081967133</v>
      </c>
      <c r="S2547">
        <f t="shared" ca="1" si="638"/>
        <v>1.2772232689222933E-7</v>
      </c>
      <c r="T2547">
        <f t="shared" ca="1" si="639"/>
        <v>0.15442623191369431</v>
      </c>
      <c r="U2547" s="40" t="str">
        <f t="shared" ca="1" si="640"/>
        <v>NO</v>
      </c>
    </row>
    <row r="2548" spans="2:21" x14ac:dyDescent="0.25">
      <c r="B2548" s="47">
        <f t="shared" si="634"/>
        <v>2536</v>
      </c>
      <c r="C2548">
        <f t="shared" ca="1" si="635"/>
        <v>192.2178567633419</v>
      </c>
      <c r="D2548">
        <f t="shared" ca="1" si="636"/>
        <v>8.3986110440398688E-4</v>
      </c>
      <c r="F2548">
        <f t="shared" ca="1" si="625"/>
        <v>225.93127876719015</v>
      </c>
      <c r="G2548">
        <f t="shared" ca="1" si="626"/>
        <v>5.8853181291746319E-2</v>
      </c>
      <c r="H2548">
        <f t="shared" ca="1" si="627"/>
        <v>16640718.136594284</v>
      </c>
      <c r="I2548">
        <f t="shared" ca="1" si="637"/>
        <v>221267876.72615233</v>
      </c>
      <c r="J2548" t="s">
        <v>30</v>
      </c>
      <c r="K2548">
        <f t="shared" ca="1" si="628"/>
        <v>192.21784324371291</v>
      </c>
      <c r="L2548">
        <f t="shared" ca="1" si="629"/>
        <v>1.1572830400345935E-3</v>
      </c>
      <c r="N2548">
        <f t="shared" ca="1" si="630"/>
        <v>227.08816028240062</v>
      </c>
      <c r="O2548">
        <f t="shared" ca="1" si="631"/>
        <v>3.3968815269573134E-2</v>
      </c>
      <c r="P2548">
        <f t="shared" ca="1" si="632"/>
        <v>13916832.208886711</v>
      </c>
      <c r="Q2548">
        <f t="shared" ca="1" si="633"/>
        <v>107353271.39642403</v>
      </c>
      <c r="S2548">
        <f t="shared" ca="1" si="638"/>
        <v>0.48517332468141144</v>
      </c>
      <c r="T2548">
        <f t="shared" ca="1" si="639"/>
        <v>0.33400780804753938</v>
      </c>
      <c r="U2548" s="40" t="str">
        <f t="shared" ca="1" si="640"/>
        <v>YES</v>
      </c>
    </row>
    <row r="2549" spans="2:21" x14ac:dyDescent="0.25">
      <c r="B2549" s="47">
        <f t="shared" si="634"/>
        <v>2537</v>
      </c>
      <c r="C2549">
        <f t="shared" ca="1" si="635"/>
        <v>192.21784324371291</v>
      </c>
      <c r="D2549">
        <f t="shared" ca="1" si="636"/>
        <v>1.1572830400345935E-3</v>
      </c>
      <c r="F2549">
        <f t="shared" ca="1" si="625"/>
        <v>227.08816028240062</v>
      </c>
      <c r="G2549">
        <f t="shared" ca="1" si="626"/>
        <v>3.3968815269573134E-2</v>
      </c>
      <c r="H2549">
        <f t="shared" ca="1" si="627"/>
        <v>13916832.208886711</v>
      </c>
      <c r="I2549">
        <f t="shared" ca="1" si="637"/>
        <v>107353271.39642403</v>
      </c>
      <c r="J2549" t="s">
        <v>30</v>
      </c>
      <c r="K2549">
        <f t="shared" ca="1" si="628"/>
        <v>192.21731208691503</v>
      </c>
      <c r="L2549">
        <f t="shared" ca="1" si="629"/>
        <v>6.8425479983819136E-4</v>
      </c>
      <c r="N2549">
        <f t="shared" ca="1" si="630"/>
        <v>260.26688459953522</v>
      </c>
      <c r="O2549">
        <f t="shared" ca="1" si="631"/>
        <v>8.1071643327585347E-2</v>
      </c>
      <c r="P2549">
        <f t="shared" ca="1" si="632"/>
        <v>58877214.644637868</v>
      </c>
      <c r="Q2549">
        <f t="shared" ca="1" si="633"/>
        <v>1242324774.8377151</v>
      </c>
      <c r="S2549">
        <f t="shared" ca="1" si="638"/>
        <v>11.57230477169322</v>
      </c>
      <c r="T2549">
        <f t="shared" ca="1" si="639"/>
        <v>3.9026643537416472E-3</v>
      </c>
      <c r="U2549" s="40" t="str">
        <f t="shared" ca="1" si="640"/>
        <v>YES</v>
      </c>
    </row>
    <row r="2550" spans="2:21" x14ac:dyDescent="0.25">
      <c r="B2550" s="47">
        <f t="shared" si="634"/>
        <v>2538</v>
      </c>
      <c r="C2550">
        <f t="shared" ca="1" si="635"/>
        <v>192.21731208691503</v>
      </c>
      <c r="D2550">
        <f t="shared" ca="1" si="636"/>
        <v>6.8425479983819136E-4</v>
      </c>
      <c r="F2550">
        <f t="shared" ca="1" si="625"/>
        <v>260.26688459953522</v>
      </c>
      <c r="G2550">
        <f t="shared" ca="1" si="626"/>
        <v>8.1071643327585347E-2</v>
      </c>
      <c r="H2550">
        <f t="shared" ca="1" si="627"/>
        <v>58877214.644637868</v>
      </c>
      <c r="I2550">
        <f t="shared" ca="1" si="637"/>
        <v>1242324774.8377151</v>
      </c>
      <c r="J2550" t="s">
        <v>30</v>
      </c>
      <c r="K2550">
        <f t="shared" ca="1" si="628"/>
        <v>192.21716651386652</v>
      </c>
      <c r="L2550">
        <f t="shared" ca="1" si="629"/>
        <v>9.4871942562464728E-4</v>
      </c>
      <c r="N2550">
        <f t="shared" ca="1" si="630"/>
        <v>264.32782958433302</v>
      </c>
      <c r="O2550">
        <f t="shared" ca="1" si="631"/>
        <v>4.8043668363434232E-2</v>
      </c>
      <c r="P2550">
        <f t="shared" ca="1" si="632"/>
        <v>39067147.999203078</v>
      </c>
      <c r="Q2550">
        <f t="shared" ca="1" si="633"/>
        <v>496124595.9154892</v>
      </c>
      <c r="S2550">
        <f t="shared" ca="1" si="638"/>
        <v>0.39935176852630822</v>
      </c>
      <c r="T2550">
        <f t="shared" ca="1" si="639"/>
        <v>0.13283390157865482</v>
      </c>
      <c r="U2550" s="40" t="str">
        <f t="shared" ca="1" si="640"/>
        <v>YES</v>
      </c>
    </row>
    <row r="2551" spans="2:21" x14ac:dyDescent="0.25">
      <c r="B2551" s="47">
        <f t="shared" si="634"/>
        <v>2539</v>
      </c>
      <c r="C2551">
        <f t="shared" ca="1" si="635"/>
        <v>192.21716651386652</v>
      </c>
      <c r="D2551">
        <f t="shared" ca="1" si="636"/>
        <v>9.4871942562464728E-4</v>
      </c>
      <c r="F2551">
        <f t="shared" ca="1" si="625"/>
        <v>264.32782958433302</v>
      </c>
      <c r="G2551">
        <f t="shared" ca="1" si="626"/>
        <v>4.8043668363434232E-2</v>
      </c>
      <c r="H2551">
        <f t="shared" ca="1" si="627"/>
        <v>39067147.999203078</v>
      </c>
      <c r="I2551">
        <f t="shared" ca="1" si="637"/>
        <v>496124595.9154892</v>
      </c>
      <c r="J2551" t="s">
        <v>30</v>
      </c>
      <c r="K2551">
        <f t="shared" ca="1" si="628"/>
        <v>192.21763040152163</v>
      </c>
      <c r="L2551">
        <f t="shared" ca="1" si="629"/>
        <v>6.6756628438455223E-4</v>
      </c>
      <c r="N2551">
        <f t="shared" ca="1" si="630"/>
        <v>243.48106453675604</v>
      </c>
      <c r="O2551">
        <f t="shared" ca="1" si="631"/>
        <v>8.4091511220073384E-2</v>
      </c>
      <c r="P2551">
        <f t="shared" ca="1" si="632"/>
        <v>32250192.860646289</v>
      </c>
      <c r="Q2551">
        <f t="shared" ca="1" si="633"/>
        <v>660312722.88144422</v>
      </c>
      <c r="S2551">
        <f t="shared" ca="1" si="638"/>
        <v>1.3309413165920183</v>
      </c>
      <c r="T2551">
        <f t="shared" ca="1" si="639"/>
        <v>0.79240532653304718</v>
      </c>
      <c r="U2551" s="40" t="str">
        <f t="shared" ca="1" si="640"/>
        <v>YES</v>
      </c>
    </row>
    <row r="2552" spans="2:21" x14ac:dyDescent="0.25">
      <c r="B2552" s="47">
        <f t="shared" si="634"/>
        <v>2540</v>
      </c>
      <c r="C2552">
        <f t="shared" ca="1" si="635"/>
        <v>192.21763040152163</v>
      </c>
      <c r="D2552">
        <f t="shared" ca="1" si="636"/>
        <v>6.6756628438455223E-4</v>
      </c>
      <c r="F2552">
        <f t="shared" ca="1" si="625"/>
        <v>243.48106453675604</v>
      </c>
      <c r="G2552">
        <f t="shared" ca="1" si="626"/>
        <v>8.4091511220073384E-2</v>
      </c>
      <c r="H2552">
        <f t="shared" ca="1" si="627"/>
        <v>32250192.860646289</v>
      </c>
      <c r="I2552">
        <f t="shared" ca="1" si="637"/>
        <v>660312722.88144422</v>
      </c>
      <c r="J2552" t="s">
        <v>30</v>
      </c>
      <c r="K2552">
        <f t="shared" ca="1" si="628"/>
        <v>192.21807642253998</v>
      </c>
      <c r="L2552">
        <f t="shared" ca="1" si="629"/>
        <v>1.0313772632548133E-3</v>
      </c>
      <c r="N2552">
        <f t="shared" ca="1" si="630"/>
        <v>205.58631589524339</v>
      </c>
      <c r="O2552">
        <f t="shared" ca="1" si="631"/>
        <v>4.1618007865506665E-2</v>
      </c>
      <c r="P2552">
        <f t="shared" ca="1" si="632"/>
        <v>9374844.7513395362</v>
      </c>
      <c r="Q2552">
        <f t="shared" ca="1" si="633"/>
        <v>80212042.727743894</v>
      </c>
      <c r="S2552">
        <f t="shared" ca="1" si="638"/>
        <v>0.12147584008031534</v>
      </c>
      <c r="T2552">
        <f t="shared" ca="1" si="639"/>
        <v>0.11022403313254048</v>
      </c>
      <c r="U2552" s="40" t="str">
        <f t="shared" ca="1" si="640"/>
        <v>YES</v>
      </c>
    </row>
    <row r="2553" spans="2:21" x14ac:dyDescent="0.25">
      <c r="B2553" s="47">
        <f t="shared" si="634"/>
        <v>2541</v>
      </c>
      <c r="C2553">
        <f t="shared" ca="1" si="635"/>
        <v>192.21807642253998</v>
      </c>
      <c r="D2553">
        <f t="shared" ca="1" si="636"/>
        <v>1.0313772632548133E-3</v>
      </c>
      <c r="F2553">
        <f t="shared" ca="1" si="625"/>
        <v>205.58631589524339</v>
      </c>
      <c r="G2553">
        <f t="shared" ca="1" si="626"/>
        <v>4.1618007865506665E-2</v>
      </c>
      <c r="H2553">
        <f t="shared" ca="1" si="627"/>
        <v>9374844.7513395362</v>
      </c>
      <c r="I2553">
        <f t="shared" ca="1" si="637"/>
        <v>80212042.727743894</v>
      </c>
      <c r="J2553" t="s">
        <v>30</v>
      </c>
      <c r="K2553">
        <f t="shared" ca="1" si="628"/>
        <v>192.21745882443679</v>
      </c>
      <c r="L2553">
        <f t="shared" ca="1" si="629"/>
        <v>6.5732867528564402E-4</v>
      </c>
      <c r="N2553">
        <f t="shared" ca="1" si="630"/>
        <v>253.80580965943739</v>
      </c>
      <c r="O2553">
        <f t="shared" ca="1" si="631"/>
        <v>8.6017931460888361E-2</v>
      </c>
      <c r="P2553">
        <f t="shared" ca="1" si="632"/>
        <v>48739069.110361166</v>
      </c>
      <c r="Q2553">
        <f t="shared" ca="1" si="633"/>
        <v>1064064082.0074154</v>
      </c>
      <c r="S2553">
        <f t="shared" ca="1" si="638"/>
        <v>13.265639993972812</v>
      </c>
      <c r="T2553">
        <f t="shared" ca="1" si="639"/>
        <v>0.75333210200010248</v>
      </c>
      <c r="U2553" s="40" t="str">
        <f t="shared" ca="1" si="640"/>
        <v>YES</v>
      </c>
    </row>
    <row r="2554" spans="2:21" x14ac:dyDescent="0.25">
      <c r="B2554" s="47">
        <f t="shared" si="634"/>
        <v>2542</v>
      </c>
      <c r="C2554">
        <f t="shared" ca="1" si="635"/>
        <v>192.21745882443679</v>
      </c>
      <c r="D2554">
        <f t="shared" ca="1" si="636"/>
        <v>6.5732867528564402E-4</v>
      </c>
      <c r="F2554">
        <f t="shared" ca="1" si="625"/>
        <v>253.80580965943739</v>
      </c>
      <c r="G2554">
        <f t="shared" ca="1" si="626"/>
        <v>8.6017931460888361E-2</v>
      </c>
      <c r="H2554">
        <f t="shared" ca="1" si="627"/>
        <v>48739069.110361166</v>
      </c>
      <c r="I2554">
        <f t="shared" ca="1" si="637"/>
        <v>1064064082.0074154</v>
      </c>
      <c r="J2554" t="s">
        <v>30</v>
      </c>
      <c r="K2554">
        <f t="shared" ca="1" si="628"/>
        <v>192.21601559884363</v>
      </c>
      <c r="L2554">
        <f t="shared" ca="1" si="629"/>
        <v>1.5723996700483308E-4</v>
      </c>
      <c r="N2554">
        <f t="shared" ca="1" si="630"/>
        <v>214.43532180409619</v>
      </c>
      <c r="O2554">
        <f t="shared" ca="1" si="631"/>
        <v>0.27570575299092109</v>
      </c>
      <c r="P2554">
        <f t="shared" ca="1" si="632"/>
        <v>0.48595579088080371</v>
      </c>
      <c r="Q2554">
        <f t="shared" ca="1" si="633"/>
        <v>28.730217517173578</v>
      </c>
      <c r="S2554">
        <f t="shared" ca="1" si="638"/>
        <v>2.7000457963934317E-8</v>
      </c>
      <c r="T2554">
        <f t="shared" ca="1" si="639"/>
        <v>8.8689573755960871E-2</v>
      </c>
      <c r="U2554" s="40" t="str">
        <f t="shared" ca="1" si="640"/>
        <v>NO</v>
      </c>
    </row>
    <row r="2555" spans="2:21" x14ac:dyDescent="0.25">
      <c r="B2555" s="47">
        <f t="shared" si="634"/>
        <v>2543</v>
      </c>
      <c r="C2555">
        <f t="shared" ca="1" si="635"/>
        <v>192.21745882443679</v>
      </c>
      <c r="D2555">
        <f t="shared" ca="1" si="636"/>
        <v>6.5732867528564402E-4</v>
      </c>
      <c r="F2555">
        <f t="shared" ca="1" si="625"/>
        <v>253.80580965943739</v>
      </c>
      <c r="G2555">
        <f t="shared" ca="1" si="626"/>
        <v>8.6017931460888361E-2</v>
      </c>
      <c r="H2555">
        <f t="shared" ca="1" si="627"/>
        <v>48739069.110361166</v>
      </c>
      <c r="I2555">
        <f t="shared" ca="1" si="637"/>
        <v>1064064082.0074154</v>
      </c>
      <c r="J2555" t="s">
        <v>30</v>
      </c>
      <c r="K2555">
        <f t="shared" ca="1" si="628"/>
        <v>192.21619303198227</v>
      </c>
      <c r="L2555">
        <f t="shared" ca="1" si="629"/>
        <v>7.9930259650792823E-4</v>
      </c>
      <c r="N2555">
        <f t="shared" ca="1" si="630"/>
        <v>230.12925018538971</v>
      </c>
      <c r="O2555">
        <f t="shared" ca="1" si="631"/>
        <v>6.3750858621347009E-2</v>
      </c>
      <c r="P2555">
        <f t="shared" ca="1" si="632"/>
        <v>14355286.463209933</v>
      </c>
      <c r="Q2555">
        <f t="shared" ca="1" si="633"/>
        <v>210605507.52775288</v>
      </c>
      <c r="S2555">
        <f t="shared" ca="1" si="638"/>
        <v>0.19792558652147529</v>
      </c>
      <c r="T2555">
        <f t="shared" ca="1" si="639"/>
        <v>1.28499431431639E-2</v>
      </c>
      <c r="U2555" s="40" t="str">
        <f t="shared" ca="1" si="640"/>
        <v>YES</v>
      </c>
    </row>
    <row r="2556" spans="2:21" x14ac:dyDescent="0.25">
      <c r="B2556" s="47">
        <f t="shared" si="634"/>
        <v>2544</v>
      </c>
      <c r="C2556">
        <f t="shared" ca="1" si="635"/>
        <v>192.21619303198227</v>
      </c>
      <c r="D2556">
        <f t="shared" ca="1" si="636"/>
        <v>7.9930259650792823E-4</v>
      </c>
      <c r="F2556">
        <f t="shared" ca="1" si="625"/>
        <v>230.12925018538971</v>
      </c>
      <c r="G2556">
        <f t="shared" ca="1" si="626"/>
        <v>6.3750858621347009E-2</v>
      </c>
      <c r="H2556">
        <f t="shared" ca="1" si="627"/>
        <v>14355286.463209933</v>
      </c>
      <c r="I2556">
        <f t="shared" ca="1" si="637"/>
        <v>210605507.52775288</v>
      </c>
      <c r="J2556" t="s">
        <v>30</v>
      </c>
      <c r="K2556">
        <f t="shared" ca="1" si="628"/>
        <v>192.2148481568893</v>
      </c>
      <c r="L2556">
        <f t="shared" ca="1" si="629"/>
        <v>1.4978011798819769E-3</v>
      </c>
      <c r="N2556">
        <f t="shared" ca="1" si="630"/>
        <v>95.046615988713185</v>
      </c>
      <c r="O2556">
        <f t="shared" ca="1" si="631"/>
        <v>2.119056517015654E-2</v>
      </c>
      <c r="P2556">
        <f t="shared" ca="1" si="632"/>
        <v>825744.98141621845</v>
      </c>
      <c r="Q2556">
        <f t="shared" ca="1" si="633"/>
        <v>1663125.9567528728</v>
      </c>
      <c r="S2556">
        <f t="shared" ca="1" si="638"/>
        <v>7.8968777990466935E-3</v>
      </c>
      <c r="T2556">
        <f t="shared" ca="1" si="639"/>
        <v>0.35337274618068792</v>
      </c>
      <c r="U2556" s="40" t="str">
        <f t="shared" ca="1" si="640"/>
        <v>NO</v>
      </c>
    </row>
    <row r="2557" spans="2:21" x14ac:dyDescent="0.25">
      <c r="B2557" s="47">
        <f t="shared" si="634"/>
        <v>2545</v>
      </c>
      <c r="C2557">
        <f t="shared" ca="1" si="635"/>
        <v>192.21619303198227</v>
      </c>
      <c r="D2557">
        <f t="shared" ca="1" si="636"/>
        <v>7.9930259650792823E-4</v>
      </c>
      <c r="F2557">
        <f t="shared" ca="1" si="625"/>
        <v>230.12925018538971</v>
      </c>
      <c r="G2557">
        <f t="shared" ca="1" si="626"/>
        <v>6.3750858621347009E-2</v>
      </c>
      <c r="H2557">
        <f t="shared" ca="1" si="627"/>
        <v>14355286.463209933</v>
      </c>
      <c r="I2557">
        <f t="shared" ca="1" si="637"/>
        <v>210605507.52775288</v>
      </c>
      <c r="J2557" t="s">
        <v>30</v>
      </c>
      <c r="K2557">
        <f t="shared" ca="1" si="628"/>
        <v>192.21645231108195</v>
      </c>
      <c r="L2557">
        <f t="shared" ca="1" si="629"/>
        <v>1.2608284617815415E-4</v>
      </c>
      <c r="N2557">
        <f t="shared" ca="1" si="630"/>
        <v>248.81089738296166</v>
      </c>
      <c r="O2557">
        <f t="shared" ca="1" si="631"/>
        <v>0.28954226250159765</v>
      </c>
      <c r="P2557">
        <f t="shared" ca="1" si="632"/>
        <v>6403.7148120767388</v>
      </c>
      <c r="Q2557">
        <f t="shared" ca="1" si="633"/>
        <v>461331.74882564589</v>
      </c>
      <c r="S2557">
        <f t="shared" ca="1" si="638"/>
        <v>2.190501826097084E-3</v>
      </c>
      <c r="T2557">
        <f t="shared" ca="1" si="639"/>
        <v>0.7860693115941958</v>
      </c>
      <c r="U2557" s="40" t="str">
        <f t="shared" ca="1" si="640"/>
        <v>NO</v>
      </c>
    </row>
    <row r="2558" spans="2:21" x14ac:dyDescent="0.25">
      <c r="B2558" s="47">
        <f t="shared" si="634"/>
        <v>2546</v>
      </c>
      <c r="C2558">
        <f t="shared" ca="1" si="635"/>
        <v>192.21619303198227</v>
      </c>
      <c r="D2558">
        <f t="shared" ca="1" si="636"/>
        <v>7.9930259650792823E-4</v>
      </c>
      <c r="F2558">
        <f t="shared" ca="1" si="625"/>
        <v>230.12925018538971</v>
      </c>
      <c r="G2558">
        <f t="shared" ca="1" si="626"/>
        <v>6.3750858621347009E-2</v>
      </c>
      <c r="H2558">
        <f t="shared" ca="1" si="627"/>
        <v>14355286.463209933</v>
      </c>
      <c r="I2558">
        <f t="shared" ca="1" si="637"/>
        <v>210605507.52775288</v>
      </c>
      <c r="J2558" t="s">
        <v>30</v>
      </c>
      <c r="K2558">
        <f t="shared" ca="1" si="628"/>
        <v>192.21706778121651</v>
      </c>
      <c r="L2558">
        <f t="shared" ca="1" si="629"/>
        <v>1.0895747543369814E-3</v>
      </c>
      <c r="N2558">
        <f t="shared" ca="1" si="630"/>
        <v>265.69012433628109</v>
      </c>
      <c r="O2558">
        <f t="shared" ca="1" si="631"/>
        <v>3.7804778077357E-2</v>
      </c>
      <c r="P2558">
        <f t="shared" ca="1" si="632"/>
        <v>30089472.361667853</v>
      </c>
      <c r="Q2558">
        <f t="shared" ca="1" si="633"/>
        <v>302229377.90591747</v>
      </c>
      <c r="S2558">
        <f t="shared" ca="1" si="638"/>
        <v>1.4350497356584595</v>
      </c>
      <c r="T2558">
        <f t="shared" ca="1" si="639"/>
        <v>0.87533129758378714</v>
      </c>
      <c r="U2558" s="40" t="str">
        <f t="shared" ca="1" si="640"/>
        <v>YES</v>
      </c>
    </row>
    <row r="2559" spans="2:21" x14ac:dyDescent="0.25">
      <c r="B2559" s="47">
        <f t="shared" si="634"/>
        <v>2547</v>
      </c>
      <c r="C2559">
        <f t="shared" ca="1" si="635"/>
        <v>192.21706778121651</v>
      </c>
      <c r="D2559">
        <f t="shared" ca="1" si="636"/>
        <v>1.0895747543369814E-3</v>
      </c>
      <c r="F2559">
        <f t="shared" ca="1" si="625"/>
        <v>265.69012433628109</v>
      </c>
      <c r="G2559">
        <f t="shared" ca="1" si="626"/>
        <v>3.7804778077357E-2</v>
      </c>
      <c r="H2559">
        <f t="shared" ca="1" si="627"/>
        <v>30089472.361667853</v>
      </c>
      <c r="I2559">
        <f t="shared" ca="1" si="637"/>
        <v>302229377.90591747</v>
      </c>
      <c r="J2559" t="s">
        <v>30</v>
      </c>
      <c r="K2559">
        <f t="shared" ca="1" si="628"/>
        <v>192.21805429634873</v>
      </c>
      <c r="L2559">
        <f t="shared" ca="1" si="629"/>
        <v>1.8294963393054621E-3</v>
      </c>
      <c r="N2559">
        <f t="shared" ca="1" si="630"/>
        <v>207.75148319224655</v>
      </c>
      <c r="O2559">
        <f t="shared" ca="1" si="631"/>
        <v>1.4522029122245166E-2</v>
      </c>
      <c r="P2559">
        <f t="shared" ca="1" si="632"/>
        <v>5455854.1697157621</v>
      </c>
      <c r="Q2559">
        <f t="shared" ca="1" si="633"/>
        <v>16460165.208127024</v>
      </c>
      <c r="S2559">
        <f t="shared" ca="1" si="638"/>
        <v>5.4462492435963628E-2</v>
      </c>
      <c r="T2559">
        <f t="shared" ca="1" si="639"/>
        <v>0.1809531668394001</v>
      </c>
      <c r="U2559" s="40" t="str">
        <f t="shared" ca="1" si="640"/>
        <v>NO</v>
      </c>
    </row>
    <row r="2560" spans="2:21" x14ac:dyDescent="0.25">
      <c r="B2560" s="47">
        <f t="shared" si="634"/>
        <v>2548</v>
      </c>
      <c r="C2560">
        <f t="shared" ca="1" si="635"/>
        <v>192.21706778121651</v>
      </c>
      <c r="D2560">
        <f t="shared" ca="1" si="636"/>
        <v>1.0895747543369814E-3</v>
      </c>
      <c r="F2560">
        <f t="shared" ca="1" si="625"/>
        <v>265.69012433628109</v>
      </c>
      <c r="G2560">
        <f t="shared" ca="1" si="626"/>
        <v>3.7804778077357E-2</v>
      </c>
      <c r="H2560">
        <f t="shared" ca="1" si="627"/>
        <v>30089472.361667853</v>
      </c>
      <c r="I2560">
        <f t="shared" ca="1" si="637"/>
        <v>302229377.90591747</v>
      </c>
      <c r="J2560" t="s">
        <v>30</v>
      </c>
      <c r="K2560">
        <f t="shared" ca="1" si="628"/>
        <v>192.21671131223579</v>
      </c>
      <c r="L2560">
        <f t="shared" ca="1" si="629"/>
        <v>1.6886107599784531E-3</v>
      </c>
      <c r="N2560">
        <f t="shared" ca="1" si="630"/>
        <v>261.08120748890434</v>
      </c>
      <c r="O2560">
        <f t="shared" ca="1" si="631"/>
        <v>1.6912225298571823E-2</v>
      </c>
      <c r="P2560">
        <f t="shared" ca="1" si="632"/>
        <v>10131689.7777179</v>
      </c>
      <c r="Q2560">
        <f t="shared" ca="1" si="633"/>
        <v>44736113.522074275</v>
      </c>
      <c r="S2560">
        <f t="shared" ca="1" si="638"/>
        <v>0.14802040037285988</v>
      </c>
      <c r="T2560">
        <f t="shared" ca="1" si="639"/>
        <v>0.87262382515121995</v>
      </c>
      <c r="U2560" s="40" t="str">
        <f t="shared" ca="1" si="640"/>
        <v>NO</v>
      </c>
    </row>
    <row r="2561" spans="2:21" x14ac:dyDescent="0.25">
      <c r="B2561" s="47">
        <f t="shared" si="634"/>
        <v>2549</v>
      </c>
      <c r="C2561">
        <f t="shared" ca="1" si="635"/>
        <v>192.21706778121651</v>
      </c>
      <c r="D2561">
        <f t="shared" ca="1" si="636"/>
        <v>1.0895747543369814E-3</v>
      </c>
      <c r="F2561">
        <f t="shared" ca="1" si="625"/>
        <v>265.69012433628109</v>
      </c>
      <c r="G2561">
        <f t="shared" ca="1" si="626"/>
        <v>3.7804778077357E-2</v>
      </c>
      <c r="H2561">
        <f t="shared" ca="1" si="627"/>
        <v>30089472.361667853</v>
      </c>
      <c r="I2561">
        <f t="shared" ca="1" si="637"/>
        <v>302229377.90591747</v>
      </c>
      <c r="J2561" t="s">
        <v>30</v>
      </c>
      <c r="K2561">
        <f t="shared" ca="1" si="628"/>
        <v>192.21809409641355</v>
      </c>
      <c r="L2561">
        <f t="shared" ca="1" si="629"/>
        <v>4.0933288421742843E-4</v>
      </c>
      <c r="N2561">
        <f t="shared" ca="1" si="630"/>
        <v>203.84118823966989</v>
      </c>
      <c r="O2561">
        <f t="shared" ca="1" si="631"/>
        <v>0.15548481627342725</v>
      </c>
      <c r="P2561">
        <f t="shared" ca="1" si="632"/>
        <v>789420.58318214607</v>
      </c>
      <c r="Q2561">
        <f t="shared" ca="1" si="633"/>
        <v>25020061.506767556</v>
      </c>
      <c r="S2561">
        <f t="shared" ca="1" si="638"/>
        <v>8.2785008129011795E-2</v>
      </c>
      <c r="T2561">
        <f t="shared" ca="1" si="639"/>
        <v>0.48017164478612961</v>
      </c>
      <c r="U2561" s="40" t="str">
        <f t="shared" ca="1" si="640"/>
        <v>NO</v>
      </c>
    </row>
    <row r="2562" spans="2:21" x14ac:dyDescent="0.25">
      <c r="B2562" s="47">
        <f t="shared" si="634"/>
        <v>2550</v>
      </c>
      <c r="C2562">
        <f t="shared" ca="1" si="635"/>
        <v>192.21706778121651</v>
      </c>
      <c r="D2562">
        <f t="shared" ca="1" si="636"/>
        <v>1.0895747543369814E-3</v>
      </c>
      <c r="F2562">
        <f t="shared" ca="1" si="625"/>
        <v>265.69012433628109</v>
      </c>
      <c r="G2562">
        <f t="shared" ca="1" si="626"/>
        <v>3.7804778077357E-2</v>
      </c>
      <c r="H2562">
        <f t="shared" ca="1" si="627"/>
        <v>30089472.361667853</v>
      </c>
      <c r="I2562">
        <f t="shared" ca="1" si="637"/>
        <v>302229377.90591747</v>
      </c>
      <c r="J2562" t="s">
        <v>30</v>
      </c>
      <c r="K2562">
        <f t="shared" ca="1" si="628"/>
        <v>192.21668570410671</v>
      </c>
      <c r="L2562">
        <f t="shared" ca="1" si="629"/>
        <v>4.2564408089350401E-4</v>
      </c>
      <c r="N2562">
        <f t="shared" ca="1" si="630"/>
        <v>260.18686969167129</v>
      </c>
      <c r="O2562">
        <f t="shared" ca="1" si="631"/>
        <v>0.14927792986375221</v>
      </c>
      <c r="P2562">
        <f t="shared" ca="1" si="632"/>
        <v>42312212.863095745</v>
      </c>
      <c r="Q2562">
        <f t="shared" ca="1" si="633"/>
        <v>1643413002.6918404</v>
      </c>
      <c r="S2562">
        <f t="shared" ca="1" si="638"/>
        <v>5.4376348655405264</v>
      </c>
      <c r="T2562">
        <f t="shared" ca="1" si="639"/>
        <v>0.55870141552569497</v>
      </c>
      <c r="U2562" s="40" t="str">
        <f t="shared" ca="1" si="640"/>
        <v>YES</v>
      </c>
    </row>
    <row r="2563" spans="2:21" x14ac:dyDescent="0.25">
      <c r="B2563" s="47">
        <f t="shared" si="634"/>
        <v>2551</v>
      </c>
      <c r="C2563">
        <f t="shared" ca="1" si="635"/>
        <v>192.21668570410671</v>
      </c>
      <c r="D2563">
        <f t="shared" ca="1" si="636"/>
        <v>4.2564408089350401E-4</v>
      </c>
      <c r="F2563">
        <f t="shared" ca="1" si="625"/>
        <v>260.18686969167129</v>
      </c>
      <c r="G2563">
        <f t="shared" ca="1" si="626"/>
        <v>0.14927792986375221</v>
      </c>
      <c r="H2563">
        <f t="shared" ca="1" si="627"/>
        <v>42312212.863095745</v>
      </c>
      <c r="I2563">
        <f t="shared" ca="1" si="637"/>
        <v>1643413002.6918404</v>
      </c>
      <c r="J2563" t="s">
        <v>30</v>
      </c>
      <c r="K2563">
        <f t="shared" ca="1" si="628"/>
        <v>192.21752077684232</v>
      </c>
      <c r="L2563">
        <f t="shared" ca="1" si="629"/>
        <v>2.8386023470142402E-4</v>
      </c>
      <c r="N2563">
        <f t="shared" ca="1" si="630"/>
        <v>250.40586908371316</v>
      </c>
      <c r="O2563">
        <f t="shared" ca="1" si="631"/>
        <v>0.21169795747483564</v>
      </c>
      <c r="P2563">
        <f t="shared" ca="1" si="632"/>
        <v>29521206.798555817</v>
      </c>
      <c r="Q2563">
        <f t="shared" ca="1" si="633"/>
        <v>1564931306.3375909</v>
      </c>
      <c r="S2563">
        <f t="shared" ca="1" si="638"/>
        <v>0.95224469063728967</v>
      </c>
      <c r="T2563">
        <f t="shared" ca="1" si="639"/>
        <v>0.88513731269855989</v>
      </c>
      <c r="U2563" s="40" t="str">
        <f t="shared" ca="1" si="640"/>
        <v>YES</v>
      </c>
    </row>
    <row r="2564" spans="2:21" x14ac:dyDescent="0.25">
      <c r="B2564" s="47">
        <f t="shared" si="634"/>
        <v>2552</v>
      </c>
      <c r="C2564">
        <f t="shared" ca="1" si="635"/>
        <v>192.21752077684232</v>
      </c>
      <c r="D2564">
        <f t="shared" ca="1" si="636"/>
        <v>2.8386023470142402E-4</v>
      </c>
      <c r="F2564">
        <f t="shared" ca="1" si="625"/>
        <v>250.40586908371316</v>
      </c>
      <c r="G2564">
        <f t="shared" ca="1" si="626"/>
        <v>0.21169795747483564</v>
      </c>
      <c r="H2564">
        <f t="shared" ca="1" si="627"/>
        <v>29521206.798555817</v>
      </c>
      <c r="I2564">
        <f t="shared" ca="1" si="637"/>
        <v>1564931306.3375909</v>
      </c>
      <c r="J2564" t="s">
        <v>30</v>
      </c>
      <c r="K2564">
        <f t="shared" ca="1" si="628"/>
        <v>192.21685997469876</v>
      </c>
      <c r="L2564">
        <f t="shared" ca="1" si="629"/>
        <v>4.4971018441805529E-4</v>
      </c>
      <c r="N2564">
        <f t="shared" ca="1" si="630"/>
        <v>264.80521227087894</v>
      </c>
      <c r="O2564">
        <f t="shared" ca="1" si="631"/>
        <v>0.14059653059054156</v>
      </c>
      <c r="P2564">
        <f t="shared" ca="1" si="632"/>
        <v>74638381.846967652</v>
      </c>
      <c r="Q2564">
        <f t="shared" ca="1" si="633"/>
        <v>2778838764.7217841</v>
      </c>
      <c r="S2564">
        <f t="shared" ca="1" si="638"/>
        <v>1.7756937658976872</v>
      </c>
      <c r="T2564">
        <f t="shared" ca="1" si="639"/>
        <v>3.8231320060652552E-2</v>
      </c>
      <c r="U2564" s="40" t="str">
        <f t="shared" ca="1" si="640"/>
        <v>YES</v>
      </c>
    </row>
    <row r="2565" spans="2:21" x14ac:dyDescent="0.25">
      <c r="B2565" s="47">
        <f t="shared" si="634"/>
        <v>2553</v>
      </c>
      <c r="C2565">
        <f t="shared" ca="1" si="635"/>
        <v>192.21685997469876</v>
      </c>
      <c r="D2565">
        <f t="shared" ca="1" si="636"/>
        <v>4.4971018441805529E-4</v>
      </c>
      <c r="F2565">
        <f t="shared" ca="1" si="625"/>
        <v>264.80521227087894</v>
      </c>
      <c r="G2565">
        <f t="shared" ca="1" si="626"/>
        <v>0.14059653059054156</v>
      </c>
      <c r="H2565">
        <f t="shared" ca="1" si="627"/>
        <v>74638381.846967652</v>
      </c>
      <c r="I2565">
        <f t="shared" ca="1" si="637"/>
        <v>2778838764.7217841</v>
      </c>
      <c r="J2565" t="s">
        <v>30</v>
      </c>
      <c r="K2565">
        <f t="shared" ca="1" si="628"/>
        <v>192.21730671169891</v>
      </c>
      <c r="L2565">
        <f t="shared" ca="1" si="629"/>
        <v>1.2441743659303503E-3</v>
      </c>
      <c r="N2565">
        <f t="shared" ca="1" si="630"/>
        <v>260.45933205659139</v>
      </c>
      <c r="O2565">
        <f t="shared" ca="1" si="631"/>
        <v>2.9818782635287835E-2</v>
      </c>
      <c r="P2565">
        <f t="shared" ca="1" si="632"/>
        <v>20973909.573092148</v>
      </c>
      <c r="Q2565">
        <f t="shared" ca="1" si="633"/>
        <v>162895550.97324395</v>
      </c>
      <c r="S2565">
        <f t="shared" ca="1" si="638"/>
        <v>5.8620008127586692E-2</v>
      </c>
      <c r="T2565">
        <f t="shared" ca="1" si="639"/>
        <v>5.0730583157182374E-2</v>
      </c>
      <c r="U2565" s="40" t="str">
        <f t="shared" ca="1" si="640"/>
        <v>YES</v>
      </c>
    </row>
    <row r="2566" spans="2:21" x14ac:dyDescent="0.25">
      <c r="B2566" s="47">
        <f t="shared" si="634"/>
        <v>2554</v>
      </c>
      <c r="C2566">
        <f t="shared" ca="1" si="635"/>
        <v>192.21730671169891</v>
      </c>
      <c r="D2566">
        <f t="shared" ca="1" si="636"/>
        <v>1.2441743659303503E-3</v>
      </c>
      <c r="F2566">
        <f t="shared" ca="1" si="625"/>
        <v>260.45933205659139</v>
      </c>
      <c r="G2566">
        <f t="shared" ca="1" si="626"/>
        <v>2.9818782635287835E-2</v>
      </c>
      <c r="H2566">
        <f t="shared" ca="1" si="627"/>
        <v>20973909.573092148</v>
      </c>
      <c r="I2566">
        <f t="shared" ca="1" si="637"/>
        <v>162895550.97324395</v>
      </c>
      <c r="J2566" t="s">
        <v>30</v>
      </c>
      <c r="K2566">
        <f t="shared" ca="1" si="628"/>
        <v>192.21655948914423</v>
      </c>
      <c r="L2566">
        <f t="shared" ca="1" si="629"/>
        <v>6.5217070957181232E-4</v>
      </c>
      <c r="N2566">
        <f t="shared" ca="1" si="630"/>
        <v>254.73644375382327</v>
      </c>
      <c r="O2566">
        <f t="shared" ca="1" si="631"/>
        <v>8.7010531888022977E-2</v>
      </c>
      <c r="P2566">
        <f t="shared" ca="1" si="632"/>
        <v>38137805.196008123</v>
      </c>
      <c r="Q2566">
        <f t="shared" ca="1" si="633"/>
        <v>845315049.76211894</v>
      </c>
      <c r="S2566">
        <f t="shared" ca="1" si="638"/>
        <v>5.1893071646933091</v>
      </c>
      <c r="T2566">
        <f t="shared" ca="1" si="639"/>
        <v>0.58139214731572375</v>
      </c>
      <c r="U2566" s="40" t="str">
        <f t="shared" ca="1" si="640"/>
        <v>YES</v>
      </c>
    </row>
    <row r="2567" spans="2:21" x14ac:dyDescent="0.25">
      <c r="B2567" s="47">
        <f t="shared" si="634"/>
        <v>2555</v>
      </c>
      <c r="C2567">
        <f t="shared" ca="1" si="635"/>
        <v>192.21655948914423</v>
      </c>
      <c r="D2567">
        <f t="shared" ca="1" si="636"/>
        <v>6.5217070957181232E-4</v>
      </c>
      <c r="F2567">
        <f t="shared" ca="1" si="625"/>
        <v>254.73644375382327</v>
      </c>
      <c r="G2567">
        <f t="shared" ca="1" si="626"/>
        <v>8.7010531888022977E-2</v>
      </c>
      <c r="H2567">
        <f t="shared" ca="1" si="627"/>
        <v>38137805.196008123</v>
      </c>
      <c r="I2567">
        <f t="shared" ca="1" si="637"/>
        <v>845315049.76211894</v>
      </c>
      <c r="J2567" t="s">
        <v>30</v>
      </c>
      <c r="K2567">
        <f t="shared" ca="1" si="628"/>
        <v>192.21720961160062</v>
      </c>
      <c r="L2567">
        <f t="shared" ca="1" si="629"/>
        <v>4.3471995082515496E-4</v>
      </c>
      <c r="N2567">
        <f t="shared" ca="1" si="630"/>
        <v>263.37736581120856</v>
      </c>
      <c r="O2567">
        <f t="shared" ca="1" si="631"/>
        <v>0.14593779664873746</v>
      </c>
      <c r="P2567">
        <f t="shared" ca="1" si="632"/>
        <v>91840835.521025166</v>
      </c>
      <c r="Q2567">
        <f t="shared" ca="1" si="633"/>
        <v>3530059786.4233508</v>
      </c>
      <c r="S2567">
        <f t="shared" ca="1" si="638"/>
        <v>4.1760285557636161</v>
      </c>
      <c r="T2567">
        <f t="shared" ca="1" si="639"/>
        <v>0.15210151924727511</v>
      </c>
      <c r="U2567" s="40" t="str">
        <f t="shared" ca="1" si="640"/>
        <v>YES</v>
      </c>
    </row>
    <row r="2568" spans="2:21" x14ac:dyDescent="0.25">
      <c r="B2568" s="47">
        <f t="shared" si="634"/>
        <v>2556</v>
      </c>
      <c r="C2568">
        <f t="shared" ca="1" si="635"/>
        <v>192.21720961160062</v>
      </c>
      <c r="D2568">
        <f t="shared" ca="1" si="636"/>
        <v>4.3471995082515496E-4</v>
      </c>
      <c r="F2568">
        <f t="shared" ca="1" si="625"/>
        <v>263.37736581120856</v>
      </c>
      <c r="G2568">
        <f t="shared" ca="1" si="626"/>
        <v>0.14593779664873746</v>
      </c>
      <c r="H2568">
        <f t="shared" ca="1" si="627"/>
        <v>91840835.521025166</v>
      </c>
      <c r="I2568">
        <f t="shared" ca="1" si="637"/>
        <v>3530059786.4233508</v>
      </c>
      <c r="J2568" t="s">
        <v>30</v>
      </c>
      <c r="K2568">
        <f t="shared" ca="1" si="628"/>
        <v>192.21833086358109</v>
      </c>
      <c r="L2568">
        <f t="shared" ca="1" si="629"/>
        <v>1.1082302299483225E-3</v>
      </c>
      <c r="N2568">
        <f t="shared" ca="1" si="630"/>
        <v>179.42407010877653</v>
      </c>
      <c r="O2568">
        <f t="shared" ca="1" si="631"/>
        <v>3.6688176619002651E-2</v>
      </c>
      <c r="P2568">
        <f t="shared" ca="1" si="632"/>
        <v>4989506.2946760738</v>
      </c>
      <c r="Q2568">
        <f t="shared" ca="1" si="633"/>
        <v>32844632.514758505</v>
      </c>
      <c r="S2568">
        <f t="shared" ca="1" si="638"/>
        <v>9.3042708911274894E-3</v>
      </c>
      <c r="T2568">
        <f t="shared" ca="1" si="639"/>
        <v>0.76235694081838601</v>
      </c>
      <c r="U2568" s="40" t="str">
        <f t="shared" ca="1" si="640"/>
        <v>NO</v>
      </c>
    </row>
    <row r="2569" spans="2:21" x14ac:dyDescent="0.25">
      <c r="B2569" s="47">
        <f t="shared" si="634"/>
        <v>2557</v>
      </c>
      <c r="C2569">
        <f t="shared" ca="1" si="635"/>
        <v>192.21720961160062</v>
      </c>
      <c r="D2569">
        <f t="shared" ca="1" si="636"/>
        <v>4.3471995082515496E-4</v>
      </c>
      <c r="F2569">
        <f t="shared" ca="1" si="625"/>
        <v>263.37736581120856</v>
      </c>
      <c r="G2569">
        <f t="shared" ca="1" si="626"/>
        <v>0.14593779664873746</v>
      </c>
      <c r="H2569">
        <f t="shared" ca="1" si="627"/>
        <v>91840835.521025166</v>
      </c>
      <c r="I2569">
        <f t="shared" ca="1" si="637"/>
        <v>3530059786.4233508</v>
      </c>
      <c r="J2569" t="s">
        <v>30</v>
      </c>
      <c r="K2569">
        <f t="shared" ca="1" si="628"/>
        <v>192.2168163951344</v>
      </c>
      <c r="L2569">
        <f t="shared" ca="1" si="629"/>
        <v>6.3556528009553329E-5</v>
      </c>
      <c r="N2569">
        <f t="shared" ca="1" si="630"/>
        <v>263.97657301522679</v>
      </c>
      <c r="O2569">
        <f t="shared" ca="1" si="631"/>
        <v>0.31047158046104634</v>
      </c>
      <c r="P2569">
        <f t="shared" ca="1" si="632"/>
        <v>899126.82001398376</v>
      </c>
      <c r="Q2569">
        <f t="shared" ca="1" si="633"/>
        <v>73689938.038298741</v>
      </c>
      <c r="S2569">
        <f t="shared" ca="1" si="638"/>
        <v>2.0874983002189103E-2</v>
      </c>
      <c r="T2569">
        <f t="shared" ca="1" si="639"/>
        <v>9.8419339828551222E-2</v>
      </c>
      <c r="U2569" s="40" t="str">
        <f t="shared" ca="1" si="640"/>
        <v>NO</v>
      </c>
    </row>
    <row r="2570" spans="2:21" x14ac:dyDescent="0.25">
      <c r="B2570" s="47">
        <f t="shared" si="634"/>
        <v>2558</v>
      </c>
      <c r="C2570">
        <f t="shared" ca="1" si="635"/>
        <v>192.21720961160062</v>
      </c>
      <c r="D2570">
        <f t="shared" ca="1" si="636"/>
        <v>4.3471995082515496E-4</v>
      </c>
      <c r="F2570">
        <f t="shared" ca="1" si="625"/>
        <v>263.37736581120856</v>
      </c>
      <c r="G2570">
        <f t="shared" ca="1" si="626"/>
        <v>0.14593779664873746</v>
      </c>
      <c r="H2570">
        <f t="shared" ca="1" si="627"/>
        <v>91840835.521025166</v>
      </c>
      <c r="I2570">
        <f t="shared" ca="1" si="637"/>
        <v>3530059786.4233508</v>
      </c>
      <c r="J2570" t="s">
        <v>30</v>
      </c>
      <c r="K2570">
        <f t="shared" ca="1" si="628"/>
        <v>192.21704805309122</v>
      </c>
      <c r="L2570">
        <f t="shared" ca="1" si="629"/>
        <v>1.1848712138168647E-3</v>
      </c>
      <c r="N2570">
        <f t="shared" ca="1" si="630"/>
        <v>265.82508157994772</v>
      </c>
      <c r="O2570">
        <f t="shared" ca="1" si="631"/>
        <v>3.2565341270413668E-2</v>
      </c>
      <c r="P2570">
        <f t="shared" ca="1" si="632"/>
        <v>25062894.407881651</v>
      </c>
      <c r="Q2570">
        <f t="shared" ca="1" si="633"/>
        <v>216961569.54300243</v>
      </c>
      <c r="S2570">
        <f t="shared" ca="1" si="638"/>
        <v>6.1461160056676387E-2</v>
      </c>
      <c r="T2570">
        <f t="shared" ca="1" si="639"/>
        <v>0.65323144807391065</v>
      </c>
      <c r="U2570" s="40" t="str">
        <f t="shared" ca="1" si="640"/>
        <v>NO</v>
      </c>
    </row>
    <row r="2571" spans="2:21" x14ac:dyDescent="0.25">
      <c r="B2571" s="47">
        <f t="shared" si="634"/>
        <v>2559</v>
      </c>
      <c r="C2571">
        <f t="shared" ca="1" si="635"/>
        <v>192.21720961160062</v>
      </c>
      <c r="D2571">
        <f t="shared" ca="1" si="636"/>
        <v>4.3471995082515496E-4</v>
      </c>
      <c r="F2571">
        <f t="shared" ca="1" si="625"/>
        <v>263.37736581120856</v>
      </c>
      <c r="G2571">
        <f t="shared" ca="1" si="626"/>
        <v>0.14593779664873746</v>
      </c>
      <c r="H2571">
        <f t="shared" ca="1" si="627"/>
        <v>91840835.521025166</v>
      </c>
      <c r="I2571">
        <f t="shared" ca="1" si="637"/>
        <v>3530059786.4233508</v>
      </c>
      <c r="J2571" t="s">
        <v>30</v>
      </c>
      <c r="K2571">
        <f t="shared" ca="1" si="628"/>
        <v>192.21727411907074</v>
      </c>
      <c r="L2571">
        <f t="shared" ca="1" si="629"/>
        <v>8.1981295951062845E-4</v>
      </c>
      <c r="N2571">
        <f t="shared" ca="1" si="630"/>
        <v>261.5573520066078</v>
      </c>
      <c r="O2571">
        <f t="shared" ca="1" si="631"/>
        <v>6.1206576820519047E-2</v>
      </c>
      <c r="P2571">
        <f t="shared" ca="1" si="632"/>
        <v>47577776.285646908</v>
      </c>
      <c r="Q2571">
        <f t="shared" ca="1" si="633"/>
        <v>761674055.43433154</v>
      </c>
      <c r="S2571">
        <f t="shared" ca="1" si="638"/>
        <v>0.21576803270124162</v>
      </c>
      <c r="T2571">
        <f t="shared" ca="1" si="639"/>
        <v>0.55632057606215501</v>
      </c>
      <c r="U2571" s="40" t="str">
        <f t="shared" ca="1" si="640"/>
        <v>NO</v>
      </c>
    </row>
    <row r="2572" spans="2:21" x14ac:dyDescent="0.25">
      <c r="B2572" s="47">
        <f t="shared" si="634"/>
        <v>2560</v>
      </c>
      <c r="C2572">
        <f t="shared" ca="1" si="635"/>
        <v>192.21720961160062</v>
      </c>
      <c r="D2572">
        <f t="shared" ca="1" si="636"/>
        <v>4.3471995082515496E-4</v>
      </c>
      <c r="F2572">
        <f t="shared" ca="1" si="625"/>
        <v>263.37736581120856</v>
      </c>
      <c r="G2572">
        <f t="shared" ca="1" si="626"/>
        <v>0.14593779664873746</v>
      </c>
      <c r="H2572">
        <f t="shared" ca="1" si="627"/>
        <v>91840835.521025166</v>
      </c>
      <c r="I2572">
        <f t="shared" ca="1" si="637"/>
        <v>3530059786.4233508</v>
      </c>
      <c r="J2572" t="s">
        <v>30</v>
      </c>
      <c r="K2572">
        <f t="shared" ca="1" si="628"/>
        <v>192.21609195440126</v>
      </c>
      <c r="L2572">
        <f t="shared" ca="1" si="629"/>
        <v>8.3867291250955397E-4</v>
      </c>
      <c r="N2572">
        <f t="shared" ca="1" si="630"/>
        <v>221.43276809304888</v>
      </c>
      <c r="O2572">
        <f t="shared" ca="1" si="631"/>
        <v>5.898913422685715E-2</v>
      </c>
      <c r="P2572">
        <f t="shared" ca="1" si="632"/>
        <v>10896557.363004608</v>
      </c>
      <c r="Q2572">
        <f t="shared" ca="1" si="633"/>
        <v>142332219.18138266</v>
      </c>
      <c r="S2572">
        <f t="shared" ca="1" si="638"/>
        <v>4.0320059090442027E-2</v>
      </c>
      <c r="T2572">
        <f t="shared" ca="1" si="639"/>
        <v>0.56489541416620748</v>
      </c>
      <c r="U2572" s="40" t="str">
        <f t="shared" ca="1" si="640"/>
        <v>NO</v>
      </c>
    </row>
    <row r="2573" spans="2:21" x14ac:dyDescent="0.25">
      <c r="B2573" s="47">
        <f t="shared" si="634"/>
        <v>2561</v>
      </c>
      <c r="C2573">
        <f t="shared" ca="1" si="635"/>
        <v>192.21720961160062</v>
      </c>
      <c r="D2573">
        <f t="shared" ca="1" si="636"/>
        <v>4.3471995082515496E-4</v>
      </c>
      <c r="F2573">
        <f t="shared" ca="1" si="625"/>
        <v>263.37736581120856</v>
      </c>
      <c r="G2573">
        <f t="shared" ca="1" si="626"/>
        <v>0.14593779664873746</v>
      </c>
      <c r="H2573">
        <f t="shared" ca="1" si="627"/>
        <v>91840835.521025166</v>
      </c>
      <c r="I2573">
        <f t="shared" ca="1" si="637"/>
        <v>3530059786.4233508</v>
      </c>
      <c r="J2573" t="s">
        <v>30</v>
      </c>
      <c r="K2573">
        <f t="shared" ca="1" si="628"/>
        <v>192.21601217116111</v>
      </c>
      <c r="L2573">
        <f t="shared" ca="1" si="629"/>
        <v>3.1853517004831988E-4</v>
      </c>
      <c r="N2573">
        <f t="shared" ca="1" si="630"/>
        <v>214.11342565017739</v>
      </c>
      <c r="O2573">
        <f t="shared" ca="1" si="631"/>
        <v>0.19478572304756789</v>
      </c>
      <c r="P2573">
        <f t="shared" ca="1" si="632"/>
        <v>16129.715109648563</v>
      </c>
      <c r="Q2573">
        <f t="shared" ca="1" si="633"/>
        <v>672709.74416229024</v>
      </c>
      <c r="S2573">
        <f t="shared" ca="1" si="638"/>
        <v>1.9056610506981762E-4</v>
      </c>
      <c r="T2573">
        <f t="shared" ca="1" si="639"/>
        <v>0.29773521267114444</v>
      </c>
      <c r="U2573" s="40" t="str">
        <f t="shared" ca="1" si="640"/>
        <v>NO</v>
      </c>
    </row>
    <row r="2574" spans="2:21" x14ac:dyDescent="0.25">
      <c r="B2574" s="47">
        <f t="shared" si="634"/>
        <v>2562</v>
      </c>
      <c r="C2574">
        <f t="shared" ca="1" si="635"/>
        <v>192.21720961160062</v>
      </c>
      <c r="D2574">
        <f t="shared" ca="1" si="636"/>
        <v>4.3471995082515496E-4</v>
      </c>
      <c r="F2574">
        <f t="shared" ref="F2574:F2637" ca="1" si="641">_xlfn.NORM.DIST(C2574,192.217,0.003/2,FALSE)</f>
        <v>263.37736581120856</v>
      </c>
      <c r="G2574">
        <f t="shared" ref="G2574:G2637" ca="1" si="642">_xlfn.T.DIST(D2574*1/0.0004,1,FALSE)</f>
        <v>0.14593779664873746</v>
      </c>
      <c r="H2574">
        <f t="shared" ref="H2574:H2637" ca="1" si="643">_xlfn.NORM.DIST(192.2168,C2574,SQRT(0.0008^2+D2574^2),FALSE)*_xlfn.NORM.DIST(192.2166,C2574,SQRT(0.0003^2+D2574^2),FALSE)*_xlfn.NORM.DIST(192.2176,C2574,SQRT(0.0002^2+D2574^2),FALSE)</f>
        <v>91840835.521025166</v>
      </c>
      <c r="I2574">
        <f t="shared" ca="1" si="637"/>
        <v>3530059786.4233508</v>
      </c>
      <c r="J2574" t="s">
        <v>30</v>
      </c>
      <c r="K2574">
        <f t="shared" ref="K2574:K2637" ca="1" si="644">C2574+$K$10*(2*RAND()-1)</f>
        <v>192.21588242043188</v>
      </c>
      <c r="L2574">
        <f t="shared" ref="L2574:L2637" ca="1" si="645">ABS(D2574+$L$10*(2*RAND()-1))</f>
        <v>2.0086419739204654E-4</v>
      </c>
      <c r="N2574">
        <f t="shared" ref="N2574:N2637" ca="1" si="646">_xlfn.NORM.DIST(K2574,192.217,0.003/2,FALSE)</f>
        <v>201.50206257205588</v>
      </c>
      <c r="O2574">
        <f t="shared" ref="O2574:O2637" ca="1" si="647">_xlfn.T.DIST(L2574*1/0.0004,1,FALSE)</f>
        <v>0.25420758861845488</v>
      </c>
      <c r="P2574">
        <f t="shared" ref="P2574:P2637" ca="1" si="648">_xlfn.NORM.DIST(192.2168,K2574,SQRT(0.0008^2+L2574^2),FALSE)*_xlfn.NORM.DIST(192.2166,K2574,SQRT(0.0003^2+L2574^2),FALSE)*_xlfn.NORM.DIST(192.2176,K2574,SQRT(0.0002^2+L2574^2),FALSE)</f>
        <v>0.59812490742470359</v>
      </c>
      <c r="Q2574">
        <f t="shared" ref="Q2574:Q2637" ca="1" si="649">N2574*O2574*P2574</f>
        <v>30.637963527157609</v>
      </c>
      <c r="S2574">
        <f t="shared" ca="1" si="638"/>
        <v>8.6791627850019864E-9</v>
      </c>
      <c r="T2574">
        <f t="shared" ca="1" si="639"/>
        <v>0.99783455856830072</v>
      </c>
      <c r="U2574" s="40" t="str">
        <f t="shared" ca="1" si="640"/>
        <v>NO</v>
      </c>
    </row>
    <row r="2575" spans="2:21" x14ac:dyDescent="0.25">
      <c r="B2575" s="47">
        <f t="shared" si="634"/>
        <v>2563</v>
      </c>
      <c r="C2575">
        <f t="shared" ca="1" si="635"/>
        <v>192.21720961160062</v>
      </c>
      <c r="D2575">
        <f t="shared" ca="1" si="636"/>
        <v>4.3471995082515496E-4</v>
      </c>
      <c r="F2575">
        <f t="shared" ca="1" si="641"/>
        <v>263.37736581120856</v>
      </c>
      <c r="G2575">
        <f t="shared" ca="1" si="642"/>
        <v>0.14593779664873746</v>
      </c>
      <c r="H2575">
        <f t="shared" ca="1" si="643"/>
        <v>91840835.521025166</v>
      </c>
      <c r="I2575">
        <f t="shared" ca="1" si="637"/>
        <v>3530059786.4233508</v>
      </c>
      <c r="J2575" t="s">
        <v>30</v>
      </c>
      <c r="K2575">
        <f t="shared" ca="1" si="644"/>
        <v>192.21610562052857</v>
      </c>
      <c r="L2575">
        <f t="shared" ca="1" si="645"/>
        <v>4.8594237973976302E-5</v>
      </c>
      <c r="N2575">
        <f t="shared" ca="1" si="646"/>
        <v>222.64817366453721</v>
      </c>
      <c r="O2575">
        <f t="shared" ca="1" si="647"/>
        <v>0.31368035629536239</v>
      </c>
      <c r="P2575">
        <f t="shared" ca="1" si="648"/>
        <v>8.2721798749747799E-4</v>
      </c>
      <c r="Q2575">
        <f t="shared" ca="1" si="649"/>
        <v>5.7773200757820387E-2</v>
      </c>
      <c r="S2575">
        <f t="shared" ca="1" si="638"/>
        <v>1.6366068637142283E-11</v>
      </c>
      <c r="T2575">
        <f t="shared" ca="1" si="639"/>
        <v>0.7425255996212794</v>
      </c>
      <c r="U2575" s="40" t="str">
        <f t="shared" ca="1" si="640"/>
        <v>NO</v>
      </c>
    </row>
    <row r="2576" spans="2:21" x14ac:dyDescent="0.25">
      <c r="B2576" s="47">
        <f t="shared" si="634"/>
        <v>2564</v>
      </c>
      <c r="C2576">
        <f t="shared" ca="1" si="635"/>
        <v>192.21720961160062</v>
      </c>
      <c r="D2576">
        <f t="shared" ca="1" si="636"/>
        <v>4.3471995082515496E-4</v>
      </c>
      <c r="F2576">
        <f t="shared" ca="1" si="641"/>
        <v>263.37736581120856</v>
      </c>
      <c r="G2576">
        <f t="shared" ca="1" si="642"/>
        <v>0.14593779664873746</v>
      </c>
      <c r="H2576">
        <f t="shared" ca="1" si="643"/>
        <v>91840835.521025166</v>
      </c>
      <c r="I2576">
        <f t="shared" ca="1" si="637"/>
        <v>3530059786.4233508</v>
      </c>
      <c r="J2576" t="s">
        <v>30</v>
      </c>
      <c r="K2576">
        <f t="shared" ca="1" si="644"/>
        <v>192.21678687010677</v>
      </c>
      <c r="L2576">
        <f t="shared" ca="1" si="645"/>
        <v>3.3021834142654146E-4</v>
      </c>
      <c r="N2576">
        <f t="shared" ca="1" si="646"/>
        <v>263.29032939440845</v>
      </c>
      <c r="O2576">
        <f t="shared" ca="1" si="647"/>
        <v>0.18929822937524482</v>
      </c>
      <c r="P2576">
        <f t="shared" ca="1" si="648"/>
        <v>42452478.264179572</v>
      </c>
      <c r="Q2576">
        <f t="shared" ca="1" si="649"/>
        <v>2115848207.5572057</v>
      </c>
      <c r="S2576">
        <f t="shared" ca="1" si="638"/>
        <v>0.59938027556779105</v>
      </c>
      <c r="T2576">
        <f t="shared" ca="1" si="639"/>
        <v>0.33487267623462946</v>
      </c>
      <c r="U2576" s="40" t="str">
        <f t="shared" ca="1" si="640"/>
        <v>YES</v>
      </c>
    </row>
    <row r="2577" spans="2:21" x14ac:dyDescent="0.25">
      <c r="B2577" s="47">
        <f t="shared" si="634"/>
        <v>2565</v>
      </c>
      <c r="C2577">
        <f t="shared" ca="1" si="635"/>
        <v>192.21678687010677</v>
      </c>
      <c r="D2577">
        <f t="shared" ca="1" si="636"/>
        <v>3.3021834142654146E-4</v>
      </c>
      <c r="F2577">
        <f t="shared" ca="1" si="641"/>
        <v>263.29032939440845</v>
      </c>
      <c r="G2577">
        <f t="shared" ca="1" si="642"/>
        <v>0.18929822937524482</v>
      </c>
      <c r="H2577">
        <f t="shared" ca="1" si="643"/>
        <v>42452478.264179572</v>
      </c>
      <c r="I2577">
        <f t="shared" ca="1" si="637"/>
        <v>2115848207.5572057</v>
      </c>
      <c r="J2577" t="s">
        <v>30</v>
      </c>
      <c r="K2577">
        <f t="shared" ca="1" si="644"/>
        <v>192.21529722982754</v>
      </c>
      <c r="L2577">
        <f t="shared" ca="1" si="645"/>
        <v>1.2756448915961655E-4</v>
      </c>
      <c r="N2577">
        <f t="shared" ca="1" si="646"/>
        <v>139.63539317202941</v>
      </c>
      <c r="O2577">
        <f t="shared" ca="1" si="647"/>
        <v>0.28892495609812224</v>
      </c>
      <c r="P2577">
        <f t="shared" ca="1" si="648"/>
        <v>2.1292544240070669E-16</v>
      </c>
      <c r="Q2577">
        <f t="shared" ca="1" si="649"/>
        <v>8.5902959533824241E-15</v>
      </c>
      <c r="S2577">
        <f t="shared" ca="1" si="638"/>
        <v>4.0599774230969594E-24</v>
      </c>
      <c r="T2577">
        <f t="shared" ca="1" si="639"/>
        <v>0.25963996141450374</v>
      </c>
      <c r="U2577" s="40" t="str">
        <f t="shared" ca="1" si="640"/>
        <v>NO</v>
      </c>
    </row>
    <row r="2578" spans="2:21" x14ac:dyDescent="0.25">
      <c r="B2578" s="47">
        <f t="shared" ref="B2578:B2641" si="650">B2577+1</f>
        <v>2566</v>
      </c>
      <c r="C2578">
        <f t="shared" ref="C2578:C2641" ca="1" si="651">IF(U2577="YES",K2577,C2577)</f>
        <v>192.21678687010677</v>
      </c>
      <c r="D2578">
        <f t="shared" ref="D2578:D2641" ca="1" si="652">IF(U2577="YES",L2577,D2577)</f>
        <v>3.3021834142654146E-4</v>
      </c>
      <c r="F2578">
        <f t="shared" ca="1" si="641"/>
        <v>263.29032939440845</v>
      </c>
      <c r="G2578">
        <f t="shared" ca="1" si="642"/>
        <v>0.18929822937524482</v>
      </c>
      <c r="H2578">
        <f t="shared" ca="1" si="643"/>
        <v>42452478.264179572</v>
      </c>
      <c r="I2578">
        <f t="shared" ref="I2578:I2641" ca="1" si="653">F2578*G2578*H2578</f>
        <v>2115848207.5572057</v>
      </c>
      <c r="J2578" t="s">
        <v>30</v>
      </c>
      <c r="K2578">
        <f t="shared" ca="1" si="644"/>
        <v>192.21676010744326</v>
      </c>
      <c r="L2578">
        <f t="shared" ca="1" si="645"/>
        <v>2.4273172101520066E-4</v>
      </c>
      <c r="N2578">
        <f t="shared" ca="1" si="646"/>
        <v>262.581916371349</v>
      </c>
      <c r="O2578">
        <f t="shared" ca="1" si="647"/>
        <v>0.23264154451434477</v>
      </c>
      <c r="P2578">
        <f t="shared" ca="1" si="648"/>
        <v>16217579.606373871</v>
      </c>
      <c r="Q2578">
        <f t="shared" ca="1" si="649"/>
        <v>990690787.44255102</v>
      </c>
      <c r="S2578">
        <f t="shared" ref="S2578:S2641" ca="1" si="654">Q2578/I2578</f>
        <v>0.46822394153989233</v>
      </c>
      <c r="T2578">
        <f t="shared" ref="T2578:T2641" ca="1" si="655">RAND()</f>
        <v>0.89024798979084852</v>
      </c>
      <c r="U2578" s="40" t="str">
        <f t="shared" ref="U2578:U2641" ca="1" si="656">IF(S2578&gt;1,"YES",IF(S2578&gt;T2578,"YES","NO"))</f>
        <v>NO</v>
      </c>
    </row>
    <row r="2579" spans="2:21" x14ac:dyDescent="0.25">
      <c r="B2579" s="47">
        <f t="shared" si="650"/>
        <v>2567</v>
      </c>
      <c r="C2579">
        <f t="shared" ca="1" si="651"/>
        <v>192.21678687010677</v>
      </c>
      <c r="D2579">
        <f t="shared" ca="1" si="652"/>
        <v>3.3021834142654146E-4</v>
      </c>
      <c r="F2579">
        <f t="shared" ca="1" si="641"/>
        <v>263.29032939440845</v>
      </c>
      <c r="G2579">
        <f t="shared" ca="1" si="642"/>
        <v>0.18929822937524482</v>
      </c>
      <c r="H2579">
        <f t="shared" ca="1" si="643"/>
        <v>42452478.264179572</v>
      </c>
      <c r="I2579">
        <f t="shared" ca="1" si="653"/>
        <v>2115848207.5572057</v>
      </c>
      <c r="J2579" t="s">
        <v>30</v>
      </c>
      <c r="K2579">
        <f t="shared" ca="1" si="644"/>
        <v>192.21578251458607</v>
      </c>
      <c r="L2579">
        <f t="shared" ca="1" si="645"/>
        <v>8.7994421887832054E-4</v>
      </c>
      <c r="N2579">
        <f t="shared" ca="1" si="646"/>
        <v>191.32205145824685</v>
      </c>
      <c r="O2579">
        <f t="shared" ca="1" si="647"/>
        <v>5.4510844616495566E-2</v>
      </c>
      <c r="P2579">
        <f t="shared" ca="1" si="648"/>
        <v>3944696.4086093199</v>
      </c>
      <c r="Q2579">
        <f t="shared" ca="1" si="649"/>
        <v>41139738.317913659</v>
      </c>
      <c r="S2579">
        <f t="shared" ca="1" si="654"/>
        <v>1.9443615175689002E-2</v>
      </c>
      <c r="T2579">
        <f t="shared" ca="1" si="655"/>
        <v>0.99535197881697968</v>
      </c>
      <c r="U2579" s="40" t="str">
        <f t="shared" ca="1" si="656"/>
        <v>NO</v>
      </c>
    </row>
    <row r="2580" spans="2:21" x14ac:dyDescent="0.25">
      <c r="B2580" s="47">
        <f t="shared" si="650"/>
        <v>2568</v>
      </c>
      <c r="C2580">
        <f t="shared" ca="1" si="651"/>
        <v>192.21678687010677</v>
      </c>
      <c r="D2580">
        <f t="shared" ca="1" si="652"/>
        <v>3.3021834142654146E-4</v>
      </c>
      <c r="F2580">
        <f t="shared" ca="1" si="641"/>
        <v>263.29032939440845</v>
      </c>
      <c r="G2580">
        <f t="shared" ca="1" si="642"/>
        <v>0.18929822937524482</v>
      </c>
      <c r="H2580">
        <f t="shared" ca="1" si="643"/>
        <v>42452478.264179572</v>
      </c>
      <c r="I2580">
        <f t="shared" ca="1" si="653"/>
        <v>2115848207.5572057</v>
      </c>
      <c r="J2580" t="s">
        <v>30</v>
      </c>
      <c r="K2580">
        <f t="shared" ca="1" si="644"/>
        <v>192.21752651761159</v>
      </c>
      <c r="L2580">
        <f t="shared" ca="1" si="645"/>
        <v>5.3186108057811201E-4</v>
      </c>
      <c r="N2580">
        <f t="shared" ca="1" si="646"/>
        <v>250.07153488988669</v>
      </c>
      <c r="O2580">
        <f t="shared" ca="1" si="647"/>
        <v>0.1149973305193487</v>
      </c>
      <c r="P2580">
        <f t="shared" ca="1" si="648"/>
        <v>44886520.255185127</v>
      </c>
      <c r="Q2580">
        <f t="shared" ca="1" si="649"/>
        <v>1290826752.3533089</v>
      </c>
      <c r="S2580">
        <f t="shared" ca="1" si="654"/>
        <v>0.61007531057419162</v>
      </c>
      <c r="T2580">
        <f t="shared" ca="1" si="655"/>
        <v>0.5920381266882867</v>
      </c>
      <c r="U2580" s="40" t="str">
        <f t="shared" ca="1" si="656"/>
        <v>YES</v>
      </c>
    </row>
    <row r="2581" spans="2:21" x14ac:dyDescent="0.25">
      <c r="B2581" s="47">
        <f t="shared" si="650"/>
        <v>2569</v>
      </c>
      <c r="C2581">
        <f t="shared" ca="1" si="651"/>
        <v>192.21752651761159</v>
      </c>
      <c r="D2581">
        <f t="shared" ca="1" si="652"/>
        <v>5.3186108057811201E-4</v>
      </c>
      <c r="F2581">
        <f t="shared" ca="1" si="641"/>
        <v>250.07153488988669</v>
      </c>
      <c r="G2581">
        <f t="shared" ca="1" si="642"/>
        <v>0.1149973305193487</v>
      </c>
      <c r="H2581">
        <f t="shared" ca="1" si="643"/>
        <v>44886520.255185127</v>
      </c>
      <c r="I2581">
        <f t="shared" ca="1" si="653"/>
        <v>1290826752.3533089</v>
      </c>
      <c r="J2581" t="s">
        <v>30</v>
      </c>
      <c r="K2581">
        <f t="shared" ca="1" si="644"/>
        <v>192.21664730606071</v>
      </c>
      <c r="L2581">
        <f t="shared" ca="1" si="645"/>
        <v>5.9010669358511075E-4</v>
      </c>
      <c r="N2581">
        <f t="shared" ca="1" si="646"/>
        <v>258.71025928680012</v>
      </c>
      <c r="O2581">
        <f t="shared" ca="1" si="647"/>
        <v>0.1002105182084292</v>
      </c>
      <c r="P2581">
        <f t="shared" ca="1" si="648"/>
        <v>47425773.296117552</v>
      </c>
      <c r="Q2581">
        <f t="shared" ca="1" si="649"/>
        <v>1229536370.9698799</v>
      </c>
      <c r="S2581">
        <f t="shared" ca="1" si="654"/>
        <v>0.95251850701754481</v>
      </c>
      <c r="T2581">
        <f t="shared" ca="1" si="655"/>
        <v>0.75726053455387954</v>
      </c>
      <c r="U2581" s="40" t="str">
        <f t="shared" ca="1" si="656"/>
        <v>YES</v>
      </c>
    </row>
    <row r="2582" spans="2:21" x14ac:dyDescent="0.25">
      <c r="B2582" s="47">
        <f t="shared" si="650"/>
        <v>2570</v>
      </c>
      <c r="C2582">
        <f t="shared" ca="1" si="651"/>
        <v>192.21664730606071</v>
      </c>
      <c r="D2582">
        <f t="shared" ca="1" si="652"/>
        <v>5.9010669358511075E-4</v>
      </c>
      <c r="F2582">
        <f t="shared" ca="1" si="641"/>
        <v>258.71025928680012</v>
      </c>
      <c r="G2582">
        <f t="shared" ca="1" si="642"/>
        <v>0.1002105182084292</v>
      </c>
      <c r="H2582">
        <f t="shared" ca="1" si="643"/>
        <v>47425773.296117552</v>
      </c>
      <c r="I2582">
        <f t="shared" ca="1" si="653"/>
        <v>1229536370.9698799</v>
      </c>
      <c r="J2582" t="s">
        <v>30</v>
      </c>
      <c r="K2582">
        <f t="shared" ca="1" si="644"/>
        <v>192.21579811014522</v>
      </c>
      <c r="L2582">
        <f t="shared" ca="1" si="645"/>
        <v>5.8779993821857809E-4</v>
      </c>
      <c r="N2582">
        <f t="shared" ca="1" si="646"/>
        <v>192.93298901385336</v>
      </c>
      <c r="O2582">
        <f t="shared" ca="1" si="647"/>
        <v>0.10074915624985209</v>
      </c>
      <c r="P2582">
        <f t="shared" ca="1" si="648"/>
        <v>664890.03130791895</v>
      </c>
      <c r="Q2582">
        <f t="shared" ca="1" si="649"/>
        <v>12924023.290792665</v>
      </c>
      <c r="S2582">
        <f t="shared" ca="1" si="654"/>
        <v>1.0511298076199216E-2</v>
      </c>
      <c r="T2582">
        <f t="shared" ca="1" si="655"/>
        <v>0.92857279426354589</v>
      </c>
      <c r="U2582" s="40" t="str">
        <f t="shared" ca="1" si="656"/>
        <v>NO</v>
      </c>
    </row>
    <row r="2583" spans="2:21" x14ac:dyDescent="0.25">
      <c r="B2583" s="47">
        <f t="shared" si="650"/>
        <v>2571</v>
      </c>
      <c r="C2583">
        <f t="shared" ca="1" si="651"/>
        <v>192.21664730606071</v>
      </c>
      <c r="D2583">
        <f t="shared" ca="1" si="652"/>
        <v>5.9010669358511075E-4</v>
      </c>
      <c r="F2583">
        <f t="shared" ca="1" si="641"/>
        <v>258.71025928680012</v>
      </c>
      <c r="G2583">
        <f t="shared" ca="1" si="642"/>
        <v>0.1002105182084292</v>
      </c>
      <c r="H2583">
        <f t="shared" ca="1" si="643"/>
        <v>47425773.296117552</v>
      </c>
      <c r="I2583">
        <f t="shared" ca="1" si="653"/>
        <v>1229536370.9698799</v>
      </c>
      <c r="J2583" t="s">
        <v>30</v>
      </c>
      <c r="K2583">
        <f t="shared" ca="1" si="644"/>
        <v>192.21526041499715</v>
      </c>
      <c r="L2583">
        <f t="shared" ca="1" si="645"/>
        <v>1.2316576721297591E-3</v>
      </c>
      <c r="N2583">
        <f t="shared" ca="1" si="646"/>
        <v>135.7578155832897</v>
      </c>
      <c r="O2583">
        <f t="shared" ca="1" si="647"/>
        <v>3.0369809371700963E-2</v>
      </c>
      <c r="P2583">
        <f t="shared" ca="1" si="648"/>
        <v>1556527.3689926255</v>
      </c>
      <c r="Q2583">
        <f t="shared" ca="1" si="649"/>
        <v>6417467.3630301449</v>
      </c>
      <c r="S2583">
        <f t="shared" ca="1" si="654"/>
        <v>5.2194205186203105E-3</v>
      </c>
      <c r="T2583">
        <f t="shared" ca="1" si="655"/>
        <v>0.62992406378630439</v>
      </c>
      <c r="U2583" s="40" t="str">
        <f t="shared" ca="1" si="656"/>
        <v>NO</v>
      </c>
    </row>
    <row r="2584" spans="2:21" x14ac:dyDescent="0.25">
      <c r="B2584" s="47">
        <f t="shared" si="650"/>
        <v>2572</v>
      </c>
      <c r="C2584">
        <f t="shared" ca="1" si="651"/>
        <v>192.21664730606071</v>
      </c>
      <c r="D2584">
        <f t="shared" ca="1" si="652"/>
        <v>5.9010669358511075E-4</v>
      </c>
      <c r="F2584">
        <f t="shared" ca="1" si="641"/>
        <v>258.71025928680012</v>
      </c>
      <c r="G2584">
        <f t="shared" ca="1" si="642"/>
        <v>0.1002105182084292</v>
      </c>
      <c r="H2584">
        <f t="shared" ca="1" si="643"/>
        <v>47425773.296117552</v>
      </c>
      <c r="I2584">
        <f t="shared" ca="1" si="653"/>
        <v>1229536370.9698799</v>
      </c>
      <c r="J2584" t="s">
        <v>30</v>
      </c>
      <c r="K2584">
        <f t="shared" ca="1" si="644"/>
        <v>192.21813104617081</v>
      </c>
      <c r="L2584">
        <f t="shared" ca="1" si="645"/>
        <v>1.0318622813022496E-3</v>
      </c>
      <c r="N2584">
        <f t="shared" ca="1" si="646"/>
        <v>200.15066914979332</v>
      </c>
      <c r="O2584">
        <f t="shared" ca="1" si="647"/>
        <v>4.1584002690038827E-2</v>
      </c>
      <c r="P2584">
        <f t="shared" ca="1" si="648"/>
        <v>8168034.442870819</v>
      </c>
      <c r="Q2584">
        <f t="shared" ca="1" si="649"/>
        <v>67983089.466999233</v>
      </c>
      <c r="S2584">
        <f t="shared" ca="1" si="654"/>
        <v>5.5291645755361413E-2</v>
      </c>
      <c r="T2584">
        <f t="shared" ca="1" si="655"/>
        <v>0.89736702610455976</v>
      </c>
      <c r="U2584" s="40" t="str">
        <f t="shared" ca="1" si="656"/>
        <v>NO</v>
      </c>
    </row>
    <row r="2585" spans="2:21" x14ac:dyDescent="0.25">
      <c r="B2585" s="47">
        <f t="shared" si="650"/>
        <v>2573</v>
      </c>
      <c r="C2585">
        <f t="shared" ca="1" si="651"/>
        <v>192.21664730606071</v>
      </c>
      <c r="D2585">
        <f t="shared" ca="1" si="652"/>
        <v>5.9010669358511075E-4</v>
      </c>
      <c r="F2585">
        <f t="shared" ca="1" si="641"/>
        <v>258.71025928680012</v>
      </c>
      <c r="G2585">
        <f t="shared" ca="1" si="642"/>
        <v>0.1002105182084292</v>
      </c>
      <c r="H2585">
        <f t="shared" ca="1" si="643"/>
        <v>47425773.296117552</v>
      </c>
      <c r="I2585">
        <f t="shared" ca="1" si="653"/>
        <v>1229536370.9698799</v>
      </c>
      <c r="J2585" t="s">
        <v>30</v>
      </c>
      <c r="K2585">
        <f t="shared" ca="1" si="644"/>
        <v>192.21518739097431</v>
      </c>
      <c r="L2585">
        <f t="shared" ca="1" si="645"/>
        <v>1.2613602841696691E-3</v>
      </c>
      <c r="N2585">
        <f t="shared" ca="1" si="646"/>
        <v>128.15354131177639</v>
      </c>
      <c r="O2585">
        <f t="shared" ca="1" si="647"/>
        <v>2.9085503150394963E-2</v>
      </c>
      <c r="P2585">
        <f t="shared" ca="1" si="648"/>
        <v>1329379.2979477653</v>
      </c>
      <c r="Q2585">
        <f t="shared" ca="1" si="649"/>
        <v>4955141.9941330571</v>
      </c>
      <c r="S2585">
        <f t="shared" ca="1" si="654"/>
        <v>4.0300898054966474E-3</v>
      </c>
      <c r="T2585">
        <f t="shared" ca="1" si="655"/>
        <v>0.34795899713241063</v>
      </c>
      <c r="U2585" s="40" t="str">
        <f t="shared" ca="1" si="656"/>
        <v>NO</v>
      </c>
    </row>
    <row r="2586" spans="2:21" x14ac:dyDescent="0.25">
      <c r="B2586" s="47">
        <f t="shared" si="650"/>
        <v>2574</v>
      </c>
      <c r="C2586">
        <f t="shared" ca="1" si="651"/>
        <v>192.21664730606071</v>
      </c>
      <c r="D2586">
        <f t="shared" ca="1" si="652"/>
        <v>5.9010669358511075E-4</v>
      </c>
      <c r="F2586">
        <f t="shared" ca="1" si="641"/>
        <v>258.71025928680012</v>
      </c>
      <c r="G2586">
        <f t="shared" ca="1" si="642"/>
        <v>0.1002105182084292</v>
      </c>
      <c r="H2586">
        <f t="shared" ca="1" si="643"/>
        <v>47425773.296117552</v>
      </c>
      <c r="I2586">
        <f t="shared" ca="1" si="653"/>
        <v>1229536370.9698799</v>
      </c>
      <c r="J2586" t="s">
        <v>30</v>
      </c>
      <c r="K2586">
        <f t="shared" ca="1" si="644"/>
        <v>192.21695288368841</v>
      </c>
      <c r="L2586">
        <f t="shared" ca="1" si="645"/>
        <v>1.0548593280024559E-3</v>
      </c>
      <c r="N2586">
        <f t="shared" ca="1" si="646"/>
        <v>265.83034808509211</v>
      </c>
      <c r="O2586">
        <f t="shared" ca="1" si="647"/>
        <v>4.0016070763910699E-2</v>
      </c>
      <c r="P2586">
        <f t="shared" ca="1" si="648"/>
        <v>32037793.146436676</v>
      </c>
      <c r="Q2586">
        <f t="shared" ca="1" si="649"/>
        <v>340801576.71225619</v>
      </c>
      <c r="S2586">
        <f t="shared" ca="1" si="654"/>
        <v>0.27717893082205119</v>
      </c>
      <c r="T2586">
        <f t="shared" ca="1" si="655"/>
        <v>0.37912067714426134</v>
      </c>
      <c r="U2586" s="40" t="str">
        <f t="shared" ca="1" si="656"/>
        <v>NO</v>
      </c>
    </row>
    <row r="2587" spans="2:21" x14ac:dyDescent="0.25">
      <c r="B2587" s="47">
        <f t="shared" si="650"/>
        <v>2575</v>
      </c>
      <c r="C2587">
        <f t="shared" ca="1" si="651"/>
        <v>192.21664730606071</v>
      </c>
      <c r="D2587">
        <f t="shared" ca="1" si="652"/>
        <v>5.9010669358511075E-4</v>
      </c>
      <c r="F2587">
        <f t="shared" ca="1" si="641"/>
        <v>258.71025928680012</v>
      </c>
      <c r="G2587">
        <f t="shared" ca="1" si="642"/>
        <v>0.1002105182084292</v>
      </c>
      <c r="H2587">
        <f t="shared" ca="1" si="643"/>
        <v>47425773.296117552</v>
      </c>
      <c r="I2587">
        <f t="shared" ca="1" si="653"/>
        <v>1229536370.9698799</v>
      </c>
      <c r="J2587" t="s">
        <v>30</v>
      </c>
      <c r="K2587">
        <f t="shared" ca="1" si="644"/>
        <v>192.21588941298833</v>
      </c>
      <c r="L2587">
        <f t="shared" ca="1" si="645"/>
        <v>5.8227409114946897E-4</v>
      </c>
      <c r="N2587">
        <f t="shared" ca="1" si="646"/>
        <v>202.20094267473621</v>
      </c>
      <c r="O2587">
        <f t="shared" ca="1" si="647"/>
        <v>0.10205447191159722</v>
      </c>
      <c r="P2587">
        <f t="shared" ca="1" si="648"/>
        <v>1218863.4861884227</v>
      </c>
      <c r="Q2587">
        <f t="shared" ca="1" si="649"/>
        <v>25151870.175524145</v>
      </c>
      <c r="S2587">
        <f t="shared" ca="1" si="654"/>
        <v>2.0456385650213755E-2</v>
      </c>
      <c r="T2587">
        <f t="shared" ca="1" si="655"/>
        <v>0.68249651576489445</v>
      </c>
      <c r="U2587" s="40" t="str">
        <f t="shared" ca="1" si="656"/>
        <v>NO</v>
      </c>
    </row>
    <row r="2588" spans="2:21" x14ac:dyDescent="0.25">
      <c r="B2588" s="47">
        <f t="shared" si="650"/>
        <v>2576</v>
      </c>
      <c r="C2588">
        <f t="shared" ca="1" si="651"/>
        <v>192.21664730606071</v>
      </c>
      <c r="D2588">
        <f t="shared" ca="1" si="652"/>
        <v>5.9010669358511075E-4</v>
      </c>
      <c r="F2588">
        <f t="shared" ca="1" si="641"/>
        <v>258.71025928680012</v>
      </c>
      <c r="G2588">
        <f t="shared" ca="1" si="642"/>
        <v>0.1002105182084292</v>
      </c>
      <c r="H2588">
        <f t="shared" ca="1" si="643"/>
        <v>47425773.296117552</v>
      </c>
      <c r="I2588">
        <f t="shared" ca="1" si="653"/>
        <v>1229536370.9698799</v>
      </c>
      <c r="J2588" t="s">
        <v>30</v>
      </c>
      <c r="K2588">
        <f t="shared" ca="1" si="644"/>
        <v>192.21620344120694</v>
      </c>
      <c r="L2588">
        <f t="shared" ca="1" si="645"/>
        <v>1.585058957054919E-4</v>
      </c>
      <c r="N2588">
        <f t="shared" ca="1" si="646"/>
        <v>230.98443427360596</v>
      </c>
      <c r="O2588">
        <f t="shared" ca="1" si="647"/>
        <v>0.27511046141277989</v>
      </c>
      <c r="P2588">
        <f t="shared" ca="1" si="648"/>
        <v>109.08347511297811</v>
      </c>
      <c r="Q2588">
        <f t="shared" ca="1" si="649"/>
        <v>6931.8440669346746</v>
      </c>
      <c r="S2588">
        <f t="shared" ca="1" si="654"/>
        <v>5.6377706512794853E-6</v>
      </c>
      <c r="T2588">
        <f t="shared" ca="1" si="655"/>
        <v>0.79474679931355208</v>
      </c>
      <c r="U2588" s="40" t="str">
        <f t="shared" ca="1" si="656"/>
        <v>NO</v>
      </c>
    </row>
    <row r="2589" spans="2:21" x14ac:dyDescent="0.25">
      <c r="B2589" s="47">
        <f t="shared" si="650"/>
        <v>2577</v>
      </c>
      <c r="C2589">
        <f t="shared" ca="1" si="651"/>
        <v>192.21664730606071</v>
      </c>
      <c r="D2589">
        <f t="shared" ca="1" si="652"/>
        <v>5.9010669358511075E-4</v>
      </c>
      <c r="F2589">
        <f t="shared" ca="1" si="641"/>
        <v>258.71025928680012</v>
      </c>
      <c r="G2589">
        <f t="shared" ca="1" si="642"/>
        <v>0.1002105182084292</v>
      </c>
      <c r="H2589">
        <f t="shared" ca="1" si="643"/>
        <v>47425773.296117552</v>
      </c>
      <c r="I2589">
        <f t="shared" ca="1" si="653"/>
        <v>1229536370.9698799</v>
      </c>
      <c r="J2589" t="s">
        <v>30</v>
      </c>
      <c r="K2589">
        <f t="shared" ca="1" si="644"/>
        <v>192.21535193058315</v>
      </c>
      <c r="L2589">
        <f t="shared" ca="1" si="645"/>
        <v>1.2255443027726078E-3</v>
      </c>
      <c r="N2589">
        <f t="shared" ca="1" si="646"/>
        <v>145.44042758756495</v>
      </c>
      <c r="O2589">
        <f t="shared" ca="1" si="647"/>
        <v>3.0644309969135929E-2</v>
      </c>
      <c r="P2589">
        <f t="shared" ca="1" si="648"/>
        <v>2020993.1340632043</v>
      </c>
      <c r="Q2589">
        <f t="shared" ca="1" si="649"/>
        <v>9007407.8415781632</v>
      </c>
      <c r="S2589">
        <f t="shared" ca="1" si="654"/>
        <v>7.3258571720598731E-3</v>
      </c>
      <c r="T2589">
        <f t="shared" ca="1" si="655"/>
        <v>0.56322526698621034</v>
      </c>
      <c r="U2589" s="40" t="str">
        <f t="shared" ca="1" si="656"/>
        <v>NO</v>
      </c>
    </row>
    <row r="2590" spans="2:21" x14ac:dyDescent="0.25">
      <c r="B2590" s="47">
        <f t="shared" si="650"/>
        <v>2578</v>
      </c>
      <c r="C2590">
        <f t="shared" ca="1" si="651"/>
        <v>192.21664730606071</v>
      </c>
      <c r="D2590">
        <f t="shared" ca="1" si="652"/>
        <v>5.9010669358511075E-4</v>
      </c>
      <c r="F2590">
        <f t="shared" ca="1" si="641"/>
        <v>258.71025928680012</v>
      </c>
      <c r="G2590">
        <f t="shared" ca="1" si="642"/>
        <v>0.1002105182084292</v>
      </c>
      <c r="H2590">
        <f t="shared" ca="1" si="643"/>
        <v>47425773.296117552</v>
      </c>
      <c r="I2590">
        <f t="shared" ca="1" si="653"/>
        <v>1229536370.9698799</v>
      </c>
      <c r="J2590" t="s">
        <v>30</v>
      </c>
      <c r="K2590">
        <f t="shared" ca="1" si="644"/>
        <v>192.21766140144598</v>
      </c>
      <c r="L2590">
        <f t="shared" ca="1" si="645"/>
        <v>1.1174363586890987E-3</v>
      </c>
      <c r="N2590">
        <f t="shared" ca="1" si="646"/>
        <v>241.32392312864982</v>
      </c>
      <c r="O2590">
        <f t="shared" ca="1" si="647"/>
        <v>3.6154527425308385E-2</v>
      </c>
      <c r="P2590">
        <f t="shared" ca="1" si="648"/>
        <v>18947687.700674482</v>
      </c>
      <c r="Q2590">
        <f t="shared" ca="1" si="649"/>
        <v>165317673.22421789</v>
      </c>
      <c r="S2590">
        <f t="shared" ca="1" si="654"/>
        <v>0.13445529317185828</v>
      </c>
      <c r="T2590">
        <f t="shared" ca="1" si="655"/>
        <v>4.7785988516594324E-2</v>
      </c>
      <c r="U2590" s="40" t="str">
        <f t="shared" ca="1" si="656"/>
        <v>YES</v>
      </c>
    </row>
    <row r="2591" spans="2:21" x14ac:dyDescent="0.25">
      <c r="B2591" s="47">
        <f t="shared" si="650"/>
        <v>2579</v>
      </c>
      <c r="C2591">
        <f t="shared" ca="1" si="651"/>
        <v>192.21766140144598</v>
      </c>
      <c r="D2591">
        <f t="shared" ca="1" si="652"/>
        <v>1.1174363586890987E-3</v>
      </c>
      <c r="F2591">
        <f t="shared" ca="1" si="641"/>
        <v>241.32392312864982</v>
      </c>
      <c r="G2591">
        <f t="shared" ca="1" si="642"/>
        <v>3.6154527425308385E-2</v>
      </c>
      <c r="H2591">
        <f t="shared" ca="1" si="643"/>
        <v>18947687.700674482</v>
      </c>
      <c r="I2591">
        <f t="shared" ca="1" si="653"/>
        <v>165317673.22421789</v>
      </c>
      <c r="J2591" t="s">
        <v>30</v>
      </c>
      <c r="K2591">
        <f t="shared" ca="1" si="644"/>
        <v>192.21900390604276</v>
      </c>
      <c r="L2591">
        <f t="shared" ca="1" si="645"/>
        <v>1.4410511779425973E-3</v>
      </c>
      <c r="N2591">
        <f t="shared" ca="1" si="646"/>
        <v>108.96070583442503</v>
      </c>
      <c r="O2591">
        <f t="shared" ca="1" si="647"/>
        <v>2.2770693410853676E-2</v>
      </c>
      <c r="P2591">
        <f t="shared" ca="1" si="648"/>
        <v>1217253.7374897175</v>
      </c>
      <c r="Q2591">
        <f t="shared" ca="1" si="649"/>
        <v>3020141.4265444474</v>
      </c>
      <c r="S2591">
        <f t="shared" ca="1" si="654"/>
        <v>1.8268714818217135E-2</v>
      </c>
      <c r="T2591">
        <f t="shared" ca="1" si="655"/>
        <v>0.14508711137326613</v>
      </c>
      <c r="U2591" s="40" t="str">
        <f t="shared" ca="1" si="656"/>
        <v>NO</v>
      </c>
    </row>
    <row r="2592" spans="2:21" x14ac:dyDescent="0.25">
      <c r="B2592" s="47">
        <f t="shared" si="650"/>
        <v>2580</v>
      </c>
      <c r="C2592">
        <f t="shared" ca="1" si="651"/>
        <v>192.21766140144598</v>
      </c>
      <c r="D2592">
        <f t="shared" ca="1" si="652"/>
        <v>1.1174363586890987E-3</v>
      </c>
      <c r="F2592">
        <f t="shared" ca="1" si="641"/>
        <v>241.32392312864982</v>
      </c>
      <c r="G2592">
        <f t="shared" ca="1" si="642"/>
        <v>3.6154527425308385E-2</v>
      </c>
      <c r="H2592">
        <f t="shared" ca="1" si="643"/>
        <v>18947687.700674482</v>
      </c>
      <c r="I2592">
        <f t="shared" ca="1" si="653"/>
        <v>165317673.22421789</v>
      </c>
      <c r="J2592" t="s">
        <v>30</v>
      </c>
      <c r="K2592">
        <f t="shared" ca="1" si="644"/>
        <v>192.21733509774</v>
      </c>
      <c r="L2592">
        <f t="shared" ca="1" si="645"/>
        <v>1.6292067955097534E-3</v>
      </c>
      <c r="N2592">
        <f t="shared" ca="1" si="646"/>
        <v>259.4069837584392</v>
      </c>
      <c r="O2592">
        <f t="shared" ca="1" si="647"/>
        <v>1.8096618795260953E-2</v>
      </c>
      <c r="P2592">
        <f t="shared" ca="1" si="648"/>
        <v>11018436.644762976</v>
      </c>
      <c r="Q2592">
        <f t="shared" ca="1" si="649"/>
        <v>51724831.064818747</v>
      </c>
      <c r="S2592">
        <f t="shared" ca="1" si="654"/>
        <v>0.3128814364249195</v>
      </c>
      <c r="T2592">
        <f t="shared" ca="1" si="655"/>
        <v>0.83069072623327112</v>
      </c>
      <c r="U2592" s="40" t="str">
        <f t="shared" ca="1" si="656"/>
        <v>NO</v>
      </c>
    </row>
    <row r="2593" spans="2:21" x14ac:dyDescent="0.25">
      <c r="B2593" s="47">
        <f t="shared" si="650"/>
        <v>2581</v>
      </c>
      <c r="C2593">
        <f t="shared" ca="1" si="651"/>
        <v>192.21766140144598</v>
      </c>
      <c r="D2593">
        <f t="shared" ca="1" si="652"/>
        <v>1.1174363586890987E-3</v>
      </c>
      <c r="F2593">
        <f t="shared" ca="1" si="641"/>
        <v>241.32392312864982</v>
      </c>
      <c r="G2593">
        <f t="shared" ca="1" si="642"/>
        <v>3.6154527425308385E-2</v>
      </c>
      <c r="H2593">
        <f t="shared" ca="1" si="643"/>
        <v>18947687.700674482</v>
      </c>
      <c r="I2593">
        <f t="shared" ca="1" si="653"/>
        <v>165317673.22421789</v>
      </c>
      <c r="J2593" t="s">
        <v>30</v>
      </c>
      <c r="K2593">
        <f t="shared" ca="1" si="644"/>
        <v>192.21817595202387</v>
      </c>
      <c r="L2593">
        <f t="shared" ca="1" si="645"/>
        <v>4.4670753452282516E-4</v>
      </c>
      <c r="N2593">
        <f t="shared" ca="1" si="646"/>
        <v>195.59549246711745</v>
      </c>
      <c r="O2593">
        <f t="shared" ca="1" si="647"/>
        <v>0.14164905775533759</v>
      </c>
      <c r="P2593">
        <f t="shared" ca="1" si="648"/>
        <v>585010.76049077231</v>
      </c>
      <c r="Q2593">
        <f t="shared" ca="1" si="649"/>
        <v>16208259.696624143</v>
      </c>
      <c r="S2593">
        <f t="shared" ca="1" si="654"/>
        <v>9.8043115297425723E-2</v>
      </c>
      <c r="T2593">
        <f t="shared" ca="1" si="655"/>
        <v>0.85862485022362645</v>
      </c>
      <c r="U2593" s="40" t="str">
        <f t="shared" ca="1" si="656"/>
        <v>NO</v>
      </c>
    </row>
    <row r="2594" spans="2:21" x14ac:dyDescent="0.25">
      <c r="B2594" s="47">
        <f t="shared" si="650"/>
        <v>2582</v>
      </c>
      <c r="C2594">
        <f t="shared" ca="1" si="651"/>
        <v>192.21766140144598</v>
      </c>
      <c r="D2594">
        <f t="shared" ca="1" si="652"/>
        <v>1.1174363586890987E-3</v>
      </c>
      <c r="F2594">
        <f t="shared" ca="1" si="641"/>
        <v>241.32392312864982</v>
      </c>
      <c r="G2594">
        <f t="shared" ca="1" si="642"/>
        <v>3.6154527425308385E-2</v>
      </c>
      <c r="H2594">
        <f t="shared" ca="1" si="643"/>
        <v>18947687.700674482</v>
      </c>
      <c r="I2594">
        <f t="shared" ca="1" si="653"/>
        <v>165317673.22421789</v>
      </c>
      <c r="J2594" t="s">
        <v>30</v>
      </c>
      <c r="K2594">
        <f t="shared" ca="1" si="644"/>
        <v>192.21709887613926</v>
      </c>
      <c r="L2594">
        <f t="shared" ca="1" si="645"/>
        <v>8.0025892665771376E-4</v>
      </c>
      <c r="N2594">
        <f t="shared" ca="1" si="646"/>
        <v>265.38433183969943</v>
      </c>
      <c r="O2594">
        <f t="shared" ca="1" si="647"/>
        <v>6.3629021404714575E-2</v>
      </c>
      <c r="P2594">
        <f t="shared" ca="1" si="648"/>
        <v>53901506.47827135</v>
      </c>
      <c r="Q2594">
        <f t="shared" ca="1" si="649"/>
        <v>910188671.95753968</v>
      </c>
      <c r="S2594">
        <f t="shared" ca="1" si="654"/>
        <v>5.5056949097212637</v>
      </c>
      <c r="T2594">
        <f t="shared" ca="1" si="655"/>
        <v>0.1539494458713816</v>
      </c>
      <c r="U2594" s="40" t="str">
        <f t="shared" ca="1" si="656"/>
        <v>YES</v>
      </c>
    </row>
    <row r="2595" spans="2:21" x14ac:dyDescent="0.25">
      <c r="B2595" s="47">
        <f t="shared" si="650"/>
        <v>2583</v>
      </c>
      <c r="C2595">
        <f t="shared" ca="1" si="651"/>
        <v>192.21709887613926</v>
      </c>
      <c r="D2595">
        <f t="shared" ca="1" si="652"/>
        <v>8.0025892665771376E-4</v>
      </c>
      <c r="F2595">
        <f t="shared" ca="1" si="641"/>
        <v>265.38433183969943</v>
      </c>
      <c r="G2595">
        <f t="shared" ca="1" si="642"/>
        <v>6.3629021404714575E-2</v>
      </c>
      <c r="H2595">
        <f t="shared" ca="1" si="643"/>
        <v>53901506.47827135</v>
      </c>
      <c r="I2595">
        <f t="shared" ca="1" si="653"/>
        <v>910188671.95753968</v>
      </c>
      <c r="J2595" t="s">
        <v>30</v>
      </c>
      <c r="K2595">
        <f t="shared" ca="1" si="644"/>
        <v>192.21798209278651</v>
      </c>
      <c r="L2595">
        <f t="shared" ca="1" si="645"/>
        <v>1.2651568100398108E-3</v>
      </c>
      <c r="N2595">
        <f t="shared" ca="1" si="646"/>
        <v>214.65174354690154</v>
      </c>
      <c r="O2595">
        <f t="shared" ca="1" si="647"/>
        <v>2.8927043343628143E-2</v>
      </c>
      <c r="P2595">
        <f t="shared" ca="1" si="648"/>
        <v>10137370.311254933</v>
      </c>
      <c r="Q2595">
        <f t="shared" ca="1" si="649"/>
        <v>62945368.164872698</v>
      </c>
      <c r="S2595">
        <f t="shared" ca="1" si="654"/>
        <v>6.915639592557915E-2</v>
      </c>
      <c r="T2595">
        <f t="shared" ca="1" si="655"/>
        <v>0.37895990660121481</v>
      </c>
      <c r="U2595" s="40" t="str">
        <f t="shared" ca="1" si="656"/>
        <v>NO</v>
      </c>
    </row>
    <row r="2596" spans="2:21" x14ac:dyDescent="0.25">
      <c r="B2596" s="47">
        <f t="shared" si="650"/>
        <v>2584</v>
      </c>
      <c r="C2596">
        <f t="shared" ca="1" si="651"/>
        <v>192.21709887613926</v>
      </c>
      <c r="D2596">
        <f t="shared" ca="1" si="652"/>
        <v>8.0025892665771376E-4</v>
      </c>
      <c r="F2596">
        <f t="shared" ca="1" si="641"/>
        <v>265.38433183969943</v>
      </c>
      <c r="G2596">
        <f t="shared" ca="1" si="642"/>
        <v>6.3629021404714575E-2</v>
      </c>
      <c r="H2596">
        <f t="shared" ca="1" si="643"/>
        <v>53901506.47827135</v>
      </c>
      <c r="I2596">
        <f t="shared" ca="1" si="653"/>
        <v>910188671.95753968</v>
      </c>
      <c r="J2596" t="s">
        <v>30</v>
      </c>
      <c r="K2596">
        <f t="shared" ca="1" si="644"/>
        <v>192.21675784202952</v>
      </c>
      <c r="L2596">
        <f t="shared" ca="1" si="645"/>
        <v>1.7678598271686865E-4</v>
      </c>
      <c r="N2596">
        <f t="shared" ca="1" si="646"/>
        <v>262.51820166336864</v>
      </c>
      <c r="O2596">
        <f t="shared" ca="1" si="647"/>
        <v>0.26629389471421622</v>
      </c>
      <c r="P2596">
        <f t="shared" ca="1" si="648"/>
        <v>5181293.8886226574</v>
      </c>
      <c r="Q2596">
        <f t="shared" ca="1" si="649"/>
        <v>362208682.61996746</v>
      </c>
      <c r="S2596">
        <f t="shared" ca="1" si="654"/>
        <v>0.39794901186911774</v>
      </c>
      <c r="T2596">
        <f t="shared" ca="1" si="655"/>
        <v>0.24914578943920029</v>
      </c>
      <c r="U2596" s="40" t="str">
        <f t="shared" ca="1" si="656"/>
        <v>YES</v>
      </c>
    </row>
    <row r="2597" spans="2:21" x14ac:dyDescent="0.25">
      <c r="B2597" s="47">
        <f t="shared" si="650"/>
        <v>2585</v>
      </c>
      <c r="C2597">
        <f t="shared" ca="1" si="651"/>
        <v>192.21675784202952</v>
      </c>
      <c r="D2597">
        <f t="shared" ca="1" si="652"/>
        <v>1.7678598271686865E-4</v>
      </c>
      <c r="F2597">
        <f t="shared" ca="1" si="641"/>
        <v>262.51820166336864</v>
      </c>
      <c r="G2597">
        <f t="shared" ca="1" si="642"/>
        <v>0.26629389471421622</v>
      </c>
      <c r="H2597">
        <f t="shared" ca="1" si="643"/>
        <v>5181293.8886226574</v>
      </c>
      <c r="I2597">
        <f t="shared" ca="1" si="653"/>
        <v>362208682.61996746</v>
      </c>
      <c r="J2597" t="s">
        <v>30</v>
      </c>
      <c r="K2597">
        <f t="shared" ca="1" si="644"/>
        <v>192.21801144571373</v>
      </c>
      <c r="L2597">
        <f t="shared" ca="1" si="645"/>
        <v>1.583892490901478E-5</v>
      </c>
      <c r="N2597">
        <f t="shared" ca="1" si="646"/>
        <v>211.87856829288421</v>
      </c>
      <c r="O2597">
        <f t="shared" ca="1" si="647"/>
        <v>0.31781157443484814</v>
      </c>
      <c r="P2597">
        <f t="shared" ca="1" si="648"/>
        <v>822.52176466576179</v>
      </c>
      <c r="Q2597">
        <f t="shared" ca="1" si="649"/>
        <v>55386.527560879236</v>
      </c>
      <c r="S2597">
        <f t="shared" ca="1" si="654"/>
        <v>1.5291330721354152E-4</v>
      </c>
      <c r="T2597">
        <f t="shared" ca="1" si="655"/>
        <v>0.64645868400602102</v>
      </c>
      <c r="U2597" s="40" t="str">
        <f t="shared" ca="1" si="656"/>
        <v>NO</v>
      </c>
    </row>
    <row r="2598" spans="2:21" x14ac:dyDescent="0.25">
      <c r="B2598" s="47">
        <f t="shared" si="650"/>
        <v>2586</v>
      </c>
      <c r="C2598">
        <f t="shared" ca="1" si="651"/>
        <v>192.21675784202952</v>
      </c>
      <c r="D2598">
        <f t="shared" ca="1" si="652"/>
        <v>1.7678598271686865E-4</v>
      </c>
      <c r="F2598">
        <f t="shared" ca="1" si="641"/>
        <v>262.51820166336864</v>
      </c>
      <c r="G2598">
        <f t="shared" ca="1" si="642"/>
        <v>0.26629389471421622</v>
      </c>
      <c r="H2598">
        <f t="shared" ca="1" si="643"/>
        <v>5181293.8886226574</v>
      </c>
      <c r="I2598">
        <f t="shared" ca="1" si="653"/>
        <v>362208682.61996746</v>
      </c>
      <c r="J2598" t="s">
        <v>30</v>
      </c>
      <c r="K2598">
        <f t="shared" ca="1" si="644"/>
        <v>192.2174358831596</v>
      </c>
      <c r="L2598">
        <f t="shared" ca="1" si="645"/>
        <v>2.1019099391742798E-5</v>
      </c>
      <c r="N2598">
        <f t="shared" ca="1" si="646"/>
        <v>254.96613187383326</v>
      </c>
      <c r="O2598">
        <f t="shared" ca="1" si="647"/>
        <v>0.31743336825794161</v>
      </c>
      <c r="P2598">
        <f t="shared" ca="1" si="648"/>
        <v>14408523.214313276</v>
      </c>
      <c r="Q2598">
        <f t="shared" ca="1" si="649"/>
        <v>1166150339.9547989</v>
      </c>
      <c r="S2598">
        <f t="shared" ca="1" si="654"/>
        <v>3.2195537984337448</v>
      </c>
      <c r="T2598">
        <f t="shared" ca="1" si="655"/>
        <v>0.83671927148168646</v>
      </c>
      <c r="U2598" s="40" t="str">
        <f t="shared" ca="1" si="656"/>
        <v>YES</v>
      </c>
    </row>
    <row r="2599" spans="2:21" x14ac:dyDescent="0.25">
      <c r="B2599" s="47">
        <f t="shared" si="650"/>
        <v>2587</v>
      </c>
      <c r="C2599">
        <f t="shared" ca="1" si="651"/>
        <v>192.2174358831596</v>
      </c>
      <c r="D2599">
        <f t="shared" ca="1" si="652"/>
        <v>2.1019099391742798E-5</v>
      </c>
      <c r="F2599">
        <f t="shared" ca="1" si="641"/>
        <v>254.96613187383326</v>
      </c>
      <c r="G2599">
        <f t="shared" ca="1" si="642"/>
        <v>0.31743336825794161</v>
      </c>
      <c r="H2599">
        <f t="shared" ca="1" si="643"/>
        <v>14408523.214313276</v>
      </c>
      <c r="I2599">
        <f t="shared" ca="1" si="653"/>
        <v>1166150339.9547989</v>
      </c>
      <c r="J2599" t="s">
        <v>30</v>
      </c>
      <c r="K2599">
        <f t="shared" ca="1" si="644"/>
        <v>192.21710611968146</v>
      </c>
      <c r="L2599">
        <f t="shared" ca="1" si="645"/>
        <v>6.7882499726906352E-4</v>
      </c>
      <c r="N2599">
        <f t="shared" ca="1" si="646"/>
        <v>265.29677559727577</v>
      </c>
      <c r="O2599">
        <f t="shared" ca="1" si="647"/>
        <v>8.2038184203027387E-2</v>
      </c>
      <c r="P2599">
        <f t="shared" ca="1" si="648"/>
        <v>68597639.223106116</v>
      </c>
      <c r="Q2599">
        <f t="shared" ca="1" si="649"/>
        <v>1492990969.0535729</v>
      </c>
      <c r="S2599">
        <f t="shared" ca="1" si="654"/>
        <v>1.2802731499537552</v>
      </c>
      <c r="T2599">
        <f t="shared" ca="1" si="655"/>
        <v>0.79250793341831083</v>
      </c>
      <c r="U2599" s="40" t="str">
        <f t="shared" ca="1" si="656"/>
        <v>YES</v>
      </c>
    </row>
    <row r="2600" spans="2:21" x14ac:dyDescent="0.25">
      <c r="B2600" s="47">
        <f t="shared" si="650"/>
        <v>2588</v>
      </c>
      <c r="C2600">
        <f t="shared" ca="1" si="651"/>
        <v>192.21710611968146</v>
      </c>
      <c r="D2600">
        <f t="shared" ca="1" si="652"/>
        <v>6.7882499726906352E-4</v>
      </c>
      <c r="F2600">
        <f t="shared" ca="1" si="641"/>
        <v>265.29677559727577</v>
      </c>
      <c r="G2600">
        <f t="shared" ca="1" si="642"/>
        <v>8.2038184203027387E-2</v>
      </c>
      <c r="H2600">
        <f t="shared" ca="1" si="643"/>
        <v>68597639.223106116</v>
      </c>
      <c r="I2600">
        <f t="shared" ca="1" si="653"/>
        <v>1492990969.0535729</v>
      </c>
      <c r="J2600" t="s">
        <v>30</v>
      </c>
      <c r="K2600">
        <f t="shared" ca="1" si="644"/>
        <v>192.21855966455092</v>
      </c>
      <c r="L2600">
        <f t="shared" ca="1" si="645"/>
        <v>9.992527595178379E-4</v>
      </c>
      <c r="N2600">
        <f t="shared" ca="1" si="646"/>
        <v>154.90068826497966</v>
      </c>
      <c r="O2600">
        <f t="shared" ca="1" si="647"/>
        <v>4.3961428241731597E-2</v>
      </c>
      <c r="P2600">
        <f t="shared" ca="1" si="648"/>
        <v>1994594.6516035744</v>
      </c>
      <c r="Q2600">
        <f t="shared" ca="1" si="649"/>
        <v>13582502.423118906</v>
      </c>
      <c r="S2600">
        <f t="shared" ca="1" si="654"/>
        <v>9.0975114415655419E-3</v>
      </c>
      <c r="T2600">
        <f t="shared" ca="1" si="655"/>
        <v>0.59350534308966363</v>
      </c>
      <c r="U2600" s="40" t="str">
        <f t="shared" ca="1" si="656"/>
        <v>NO</v>
      </c>
    </row>
    <row r="2601" spans="2:21" x14ac:dyDescent="0.25">
      <c r="B2601" s="47">
        <f t="shared" si="650"/>
        <v>2589</v>
      </c>
      <c r="C2601">
        <f t="shared" ca="1" si="651"/>
        <v>192.21710611968146</v>
      </c>
      <c r="D2601">
        <f t="shared" ca="1" si="652"/>
        <v>6.7882499726906352E-4</v>
      </c>
      <c r="F2601">
        <f t="shared" ca="1" si="641"/>
        <v>265.29677559727577</v>
      </c>
      <c r="G2601">
        <f t="shared" ca="1" si="642"/>
        <v>8.2038184203027387E-2</v>
      </c>
      <c r="H2601">
        <f t="shared" ca="1" si="643"/>
        <v>68597639.223106116</v>
      </c>
      <c r="I2601">
        <f t="shared" ca="1" si="653"/>
        <v>1492990969.0535729</v>
      </c>
      <c r="J2601" t="s">
        <v>30</v>
      </c>
      <c r="K2601">
        <f t="shared" ca="1" si="644"/>
        <v>192.21825493388678</v>
      </c>
      <c r="L2601">
        <f t="shared" ca="1" si="645"/>
        <v>1.3002293883356501E-3</v>
      </c>
      <c r="N2601">
        <f t="shared" ca="1" si="646"/>
        <v>187.42578573294176</v>
      </c>
      <c r="O2601">
        <f t="shared" ca="1" si="647"/>
        <v>2.7520630687004291E-2</v>
      </c>
      <c r="P2601">
        <f t="shared" ca="1" si="648"/>
        <v>6159729.4701882144</v>
      </c>
      <c r="Q2601">
        <f t="shared" ca="1" si="649"/>
        <v>31772351.701844227</v>
      </c>
      <c r="S2601">
        <f t="shared" ca="1" si="654"/>
        <v>2.1281007293691232E-2</v>
      </c>
      <c r="T2601">
        <f t="shared" ca="1" si="655"/>
        <v>0.39617746866464998</v>
      </c>
      <c r="U2601" s="40" t="str">
        <f t="shared" ca="1" si="656"/>
        <v>NO</v>
      </c>
    </row>
    <row r="2602" spans="2:21" x14ac:dyDescent="0.25">
      <c r="B2602" s="47">
        <f t="shared" si="650"/>
        <v>2590</v>
      </c>
      <c r="C2602">
        <f t="shared" ca="1" si="651"/>
        <v>192.21710611968146</v>
      </c>
      <c r="D2602">
        <f t="shared" ca="1" si="652"/>
        <v>6.7882499726906352E-4</v>
      </c>
      <c r="F2602">
        <f t="shared" ca="1" si="641"/>
        <v>265.29677559727577</v>
      </c>
      <c r="G2602">
        <f t="shared" ca="1" si="642"/>
        <v>8.2038184203027387E-2</v>
      </c>
      <c r="H2602">
        <f t="shared" ca="1" si="643"/>
        <v>68597639.223106116</v>
      </c>
      <c r="I2602">
        <f t="shared" ca="1" si="653"/>
        <v>1492990969.0535729</v>
      </c>
      <c r="J2602" t="s">
        <v>30</v>
      </c>
      <c r="K2602">
        <f t="shared" ca="1" si="644"/>
        <v>192.21795749016752</v>
      </c>
      <c r="L2602">
        <f t="shared" ca="1" si="645"/>
        <v>4.0599806373112777E-4</v>
      </c>
      <c r="N2602">
        <f t="shared" ca="1" si="646"/>
        <v>216.94006119555291</v>
      </c>
      <c r="O2602">
        <f t="shared" ca="1" si="647"/>
        <v>0.15678628075736512</v>
      </c>
      <c r="P2602">
        <f t="shared" ca="1" si="648"/>
        <v>2653589.3276835815</v>
      </c>
      <c r="Q2602">
        <f t="shared" ca="1" si="649"/>
        <v>90257131.767962098</v>
      </c>
      <c r="S2602">
        <f t="shared" ca="1" si="654"/>
        <v>6.0453903364986399E-2</v>
      </c>
      <c r="T2602">
        <f t="shared" ca="1" si="655"/>
        <v>0.46215770207959173</v>
      </c>
      <c r="U2602" s="40" t="str">
        <f t="shared" ca="1" si="656"/>
        <v>NO</v>
      </c>
    </row>
    <row r="2603" spans="2:21" x14ac:dyDescent="0.25">
      <c r="B2603" s="47">
        <f t="shared" si="650"/>
        <v>2591</v>
      </c>
      <c r="C2603">
        <f t="shared" ca="1" si="651"/>
        <v>192.21710611968146</v>
      </c>
      <c r="D2603">
        <f t="shared" ca="1" si="652"/>
        <v>6.7882499726906352E-4</v>
      </c>
      <c r="F2603">
        <f t="shared" ca="1" si="641"/>
        <v>265.29677559727577</v>
      </c>
      <c r="G2603">
        <f t="shared" ca="1" si="642"/>
        <v>8.2038184203027387E-2</v>
      </c>
      <c r="H2603">
        <f t="shared" ca="1" si="643"/>
        <v>68597639.223106116</v>
      </c>
      <c r="I2603">
        <f t="shared" ca="1" si="653"/>
        <v>1492990969.0535729</v>
      </c>
      <c r="J2603" t="s">
        <v>30</v>
      </c>
      <c r="K2603">
        <f t="shared" ca="1" si="644"/>
        <v>192.21637940863587</v>
      </c>
      <c r="L2603">
        <f t="shared" ca="1" si="645"/>
        <v>4.7900896825106337E-4</v>
      </c>
      <c r="N2603">
        <f t="shared" ca="1" si="646"/>
        <v>244.14599439851531</v>
      </c>
      <c r="O2603">
        <f t="shared" ca="1" si="647"/>
        <v>0.13077323196482463</v>
      </c>
      <c r="P2603">
        <f t="shared" ca="1" si="648"/>
        <v>12239332.289239191</v>
      </c>
      <c r="Q2603">
        <f t="shared" ca="1" si="649"/>
        <v>390774473.17779297</v>
      </c>
      <c r="S2603">
        <f t="shared" ca="1" si="654"/>
        <v>0.26173934154840212</v>
      </c>
      <c r="T2603">
        <f t="shared" ca="1" si="655"/>
        <v>0.6531153049928955</v>
      </c>
      <c r="U2603" s="40" t="str">
        <f t="shared" ca="1" si="656"/>
        <v>NO</v>
      </c>
    </row>
    <row r="2604" spans="2:21" x14ac:dyDescent="0.25">
      <c r="B2604" s="47">
        <f t="shared" si="650"/>
        <v>2592</v>
      </c>
      <c r="C2604">
        <f t="shared" ca="1" si="651"/>
        <v>192.21710611968146</v>
      </c>
      <c r="D2604">
        <f t="shared" ca="1" si="652"/>
        <v>6.7882499726906352E-4</v>
      </c>
      <c r="F2604">
        <f t="shared" ca="1" si="641"/>
        <v>265.29677559727577</v>
      </c>
      <c r="G2604">
        <f t="shared" ca="1" si="642"/>
        <v>8.2038184203027387E-2</v>
      </c>
      <c r="H2604">
        <f t="shared" ca="1" si="643"/>
        <v>68597639.223106116</v>
      </c>
      <c r="I2604">
        <f t="shared" ca="1" si="653"/>
        <v>1492990969.0535729</v>
      </c>
      <c r="J2604" t="s">
        <v>30</v>
      </c>
      <c r="K2604">
        <f t="shared" ca="1" si="644"/>
        <v>192.21817741188906</v>
      </c>
      <c r="L2604">
        <f t="shared" ca="1" si="645"/>
        <v>2.7302766019756541E-4</v>
      </c>
      <c r="N2604">
        <f t="shared" ca="1" si="646"/>
        <v>195.44621907674534</v>
      </c>
      <c r="O2604">
        <f t="shared" ca="1" si="647"/>
        <v>0.2171428788334171</v>
      </c>
      <c r="P2604">
        <f t="shared" ca="1" si="648"/>
        <v>17610.601528701522</v>
      </c>
      <c r="Q2604">
        <f t="shared" ca="1" si="649"/>
        <v>747389.60842398147</v>
      </c>
      <c r="S2604">
        <f t="shared" ca="1" si="654"/>
        <v>5.0059888098168592E-4</v>
      </c>
      <c r="T2604">
        <f t="shared" ca="1" si="655"/>
        <v>0.1756528703938578</v>
      </c>
      <c r="U2604" s="40" t="str">
        <f t="shared" ca="1" si="656"/>
        <v>NO</v>
      </c>
    </row>
    <row r="2605" spans="2:21" x14ac:dyDescent="0.25">
      <c r="B2605" s="47">
        <f t="shared" si="650"/>
        <v>2593</v>
      </c>
      <c r="C2605">
        <f t="shared" ca="1" si="651"/>
        <v>192.21710611968146</v>
      </c>
      <c r="D2605">
        <f t="shared" ca="1" si="652"/>
        <v>6.7882499726906352E-4</v>
      </c>
      <c r="F2605">
        <f t="shared" ca="1" si="641"/>
        <v>265.29677559727577</v>
      </c>
      <c r="G2605">
        <f t="shared" ca="1" si="642"/>
        <v>8.2038184203027387E-2</v>
      </c>
      <c r="H2605">
        <f t="shared" ca="1" si="643"/>
        <v>68597639.223106116</v>
      </c>
      <c r="I2605">
        <f t="shared" ca="1" si="653"/>
        <v>1492990969.0535729</v>
      </c>
      <c r="J2605" t="s">
        <v>30</v>
      </c>
      <c r="K2605">
        <f t="shared" ca="1" si="644"/>
        <v>192.2180002991301</v>
      </c>
      <c r="L2605">
        <f t="shared" ca="1" si="645"/>
        <v>4.734591695133056E-4</v>
      </c>
      <c r="N2605">
        <f t="shared" ca="1" si="646"/>
        <v>212.93702162320841</v>
      </c>
      <c r="O2605">
        <f t="shared" ca="1" si="647"/>
        <v>0.13257264288438975</v>
      </c>
      <c r="P2605">
        <f t="shared" ca="1" si="648"/>
        <v>3356290.835053884</v>
      </c>
      <c r="Q2605">
        <f t="shared" ca="1" si="649"/>
        <v>94746827.383623436</v>
      </c>
      <c r="S2605">
        <f t="shared" ca="1" si="654"/>
        <v>6.3461085396708541E-2</v>
      </c>
      <c r="T2605">
        <f t="shared" ca="1" si="655"/>
        <v>0.29640974327160108</v>
      </c>
      <c r="U2605" s="40" t="str">
        <f t="shared" ca="1" si="656"/>
        <v>NO</v>
      </c>
    </row>
    <row r="2606" spans="2:21" x14ac:dyDescent="0.25">
      <c r="B2606" s="47">
        <f t="shared" si="650"/>
        <v>2594</v>
      </c>
      <c r="C2606">
        <f t="shared" ca="1" si="651"/>
        <v>192.21710611968146</v>
      </c>
      <c r="D2606">
        <f t="shared" ca="1" si="652"/>
        <v>6.7882499726906352E-4</v>
      </c>
      <c r="F2606">
        <f t="shared" ca="1" si="641"/>
        <v>265.29677559727577</v>
      </c>
      <c r="G2606">
        <f t="shared" ca="1" si="642"/>
        <v>8.2038184203027387E-2</v>
      </c>
      <c r="H2606">
        <f t="shared" ca="1" si="643"/>
        <v>68597639.223106116</v>
      </c>
      <c r="I2606">
        <f t="shared" ca="1" si="653"/>
        <v>1492990969.0535729</v>
      </c>
      <c r="J2606" t="s">
        <v>30</v>
      </c>
      <c r="K2606">
        <f t="shared" ca="1" si="644"/>
        <v>192.21784399338839</v>
      </c>
      <c r="L2606">
        <f t="shared" ca="1" si="645"/>
        <v>8.8738154010487296E-5</v>
      </c>
      <c r="N2606">
        <f t="shared" ca="1" si="646"/>
        <v>227.02433828889752</v>
      </c>
      <c r="O2606">
        <f t="shared" ca="1" si="647"/>
        <v>0.30337897614876558</v>
      </c>
      <c r="P2606">
        <f t="shared" ca="1" si="648"/>
        <v>98376.188233534311</v>
      </c>
      <c r="Q2606">
        <f t="shared" ca="1" si="649"/>
        <v>6775602.0515985768</v>
      </c>
      <c r="S2606">
        <f t="shared" ca="1" si="654"/>
        <v>4.5382739695295831E-3</v>
      </c>
      <c r="T2606">
        <f t="shared" ca="1" si="655"/>
        <v>8.910752941851241E-2</v>
      </c>
      <c r="U2606" s="40" t="str">
        <f t="shared" ca="1" si="656"/>
        <v>NO</v>
      </c>
    </row>
    <row r="2607" spans="2:21" x14ac:dyDescent="0.25">
      <c r="B2607" s="47">
        <f t="shared" si="650"/>
        <v>2595</v>
      </c>
      <c r="C2607">
        <f t="shared" ca="1" si="651"/>
        <v>192.21710611968146</v>
      </c>
      <c r="D2607">
        <f t="shared" ca="1" si="652"/>
        <v>6.7882499726906352E-4</v>
      </c>
      <c r="F2607">
        <f t="shared" ca="1" si="641"/>
        <v>265.29677559727577</v>
      </c>
      <c r="G2607">
        <f t="shared" ca="1" si="642"/>
        <v>8.2038184203027387E-2</v>
      </c>
      <c r="H2607">
        <f t="shared" ca="1" si="643"/>
        <v>68597639.223106116</v>
      </c>
      <c r="I2607">
        <f t="shared" ca="1" si="653"/>
        <v>1492990969.0535729</v>
      </c>
      <c r="J2607" t="s">
        <v>30</v>
      </c>
      <c r="K2607">
        <f t="shared" ca="1" si="644"/>
        <v>192.21574695115712</v>
      </c>
      <c r="L2607">
        <f t="shared" ca="1" si="645"/>
        <v>6.7888316639259591E-4</v>
      </c>
      <c r="N2607">
        <f t="shared" ca="1" si="646"/>
        <v>187.62279696324475</v>
      </c>
      <c r="O2607">
        <f t="shared" ca="1" si="647"/>
        <v>8.2027748885412616E-2</v>
      </c>
      <c r="P2607">
        <f t="shared" ca="1" si="648"/>
        <v>1167454.6929176073</v>
      </c>
      <c r="Q2607">
        <f t="shared" ca="1" si="649"/>
        <v>17967449.561467133</v>
      </c>
      <c r="S2607">
        <f t="shared" ca="1" si="654"/>
        <v>1.2034533318615412E-2</v>
      </c>
      <c r="T2607">
        <f t="shared" ca="1" si="655"/>
        <v>0.52153882379930727</v>
      </c>
      <c r="U2607" s="40" t="str">
        <f t="shared" ca="1" si="656"/>
        <v>NO</v>
      </c>
    </row>
    <row r="2608" spans="2:21" x14ac:dyDescent="0.25">
      <c r="B2608" s="47">
        <f t="shared" si="650"/>
        <v>2596</v>
      </c>
      <c r="C2608">
        <f t="shared" ca="1" si="651"/>
        <v>192.21710611968146</v>
      </c>
      <c r="D2608">
        <f t="shared" ca="1" si="652"/>
        <v>6.7882499726906352E-4</v>
      </c>
      <c r="F2608">
        <f t="shared" ca="1" si="641"/>
        <v>265.29677559727577</v>
      </c>
      <c r="G2608">
        <f t="shared" ca="1" si="642"/>
        <v>8.2038184203027387E-2</v>
      </c>
      <c r="H2608">
        <f t="shared" ca="1" si="643"/>
        <v>68597639.223106116</v>
      </c>
      <c r="I2608">
        <f t="shared" ca="1" si="653"/>
        <v>1492990969.0535729</v>
      </c>
      <c r="J2608" t="s">
        <v>30</v>
      </c>
      <c r="K2608">
        <f t="shared" ca="1" si="644"/>
        <v>192.21774315531852</v>
      </c>
      <c r="L2608">
        <f t="shared" ca="1" si="645"/>
        <v>4.6660094605128545E-5</v>
      </c>
      <c r="N2608">
        <f t="shared" ca="1" si="646"/>
        <v>235.2438856181908</v>
      </c>
      <c r="O2608">
        <f t="shared" ca="1" si="647"/>
        <v>0.31403670158409652</v>
      </c>
      <c r="P2608">
        <f t="shared" ca="1" si="648"/>
        <v>416135.54705847619</v>
      </c>
      <c r="Q2608">
        <f t="shared" ca="1" si="649"/>
        <v>30742102.553402498</v>
      </c>
      <c r="S2608">
        <f t="shared" ca="1" si="654"/>
        <v>2.0590950106610714E-2</v>
      </c>
      <c r="T2608">
        <f t="shared" ca="1" si="655"/>
        <v>1.0055861123353771E-2</v>
      </c>
      <c r="U2608" s="40" t="str">
        <f t="shared" ca="1" si="656"/>
        <v>YES</v>
      </c>
    </row>
    <row r="2609" spans="2:21" x14ac:dyDescent="0.25">
      <c r="B2609" s="47">
        <f t="shared" si="650"/>
        <v>2597</v>
      </c>
      <c r="C2609">
        <f t="shared" ca="1" si="651"/>
        <v>192.21774315531852</v>
      </c>
      <c r="D2609">
        <f t="shared" ca="1" si="652"/>
        <v>4.6660094605128545E-5</v>
      </c>
      <c r="F2609">
        <f t="shared" ca="1" si="641"/>
        <v>235.2438856181908</v>
      </c>
      <c r="G2609">
        <f t="shared" ca="1" si="642"/>
        <v>0.31403670158409652</v>
      </c>
      <c r="H2609">
        <f t="shared" ca="1" si="643"/>
        <v>416135.54705847619</v>
      </c>
      <c r="I2609">
        <f t="shared" ca="1" si="653"/>
        <v>30742102.553402498</v>
      </c>
      <c r="J2609" t="s">
        <v>30</v>
      </c>
      <c r="K2609">
        <f t="shared" ca="1" si="644"/>
        <v>192.21776872163736</v>
      </c>
      <c r="L2609">
        <f t="shared" ca="1" si="645"/>
        <v>4.3402508595154568E-4</v>
      </c>
      <c r="N2609">
        <f t="shared" ca="1" si="646"/>
        <v>233.23189195144636</v>
      </c>
      <c r="O2609">
        <f t="shared" ca="1" si="647"/>
        <v>0.14619067406069647</v>
      </c>
      <c r="P2609">
        <f t="shared" ca="1" si="648"/>
        <v>12689347.936815545</v>
      </c>
      <c r="Q2609">
        <f t="shared" ca="1" si="649"/>
        <v>432660162.97493088</v>
      </c>
      <c r="S2609">
        <f t="shared" ca="1" si="654"/>
        <v>14.073863758126217</v>
      </c>
      <c r="T2609">
        <f t="shared" ca="1" si="655"/>
        <v>0.64564511384053114</v>
      </c>
      <c r="U2609" s="40" t="str">
        <f t="shared" ca="1" si="656"/>
        <v>YES</v>
      </c>
    </row>
    <row r="2610" spans="2:21" x14ac:dyDescent="0.25">
      <c r="B2610" s="47">
        <f t="shared" si="650"/>
        <v>2598</v>
      </c>
      <c r="C2610">
        <f t="shared" ca="1" si="651"/>
        <v>192.21776872163736</v>
      </c>
      <c r="D2610">
        <f t="shared" ca="1" si="652"/>
        <v>4.3402508595154568E-4</v>
      </c>
      <c r="F2610">
        <f t="shared" ca="1" si="641"/>
        <v>233.23189195144636</v>
      </c>
      <c r="G2610">
        <f t="shared" ca="1" si="642"/>
        <v>0.14619067406069647</v>
      </c>
      <c r="H2610">
        <f t="shared" ca="1" si="643"/>
        <v>12689347.936815545</v>
      </c>
      <c r="I2610">
        <f t="shared" ca="1" si="653"/>
        <v>432660162.97493088</v>
      </c>
      <c r="J2610" t="s">
        <v>30</v>
      </c>
      <c r="K2610">
        <f t="shared" ca="1" si="644"/>
        <v>192.21835444446558</v>
      </c>
      <c r="L2610">
        <f t="shared" ca="1" si="645"/>
        <v>1.0107460047463317E-3</v>
      </c>
      <c r="N2610">
        <f t="shared" ca="1" si="646"/>
        <v>176.91697747418283</v>
      </c>
      <c r="O2610">
        <f t="shared" ca="1" si="647"/>
        <v>4.310194577138652E-2</v>
      </c>
      <c r="P2610">
        <f t="shared" ca="1" si="648"/>
        <v>4197805.1081194235</v>
      </c>
      <c r="Q2610">
        <f t="shared" ca="1" si="649"/>
        <v>32010219.997004066</v>
      </c>
      <c r="S2610">
        <f t="shared" ca="1" si="654"/>
        <v>7.398467142642573E-2</v>
      </c>
      <c r="T2610">
        <f t="shared" ca="1" si="655"/>
        <v>0.82097905235268431</v>
      </c>
      <c r="U2610" s="40" t="str">
        <f t="shared" ca="1" si="656"/>
        <v>NO</v>
      </c>
    </row>
    <row r="2611" spans="2:21" x14ac:dyDescent="0.25">
      <c r="B2611" s="47">
        <f t="shared" si="650"/>
        <v>2599</v>
      </c>
      <c r="C2611">
        <f t="shared" ca="1" si="651"/>
        <v>192.21776872163736</v>
      </c>
      <c r="D2611">
        <f t="shared" ca="1" si="652"/>
        <v>4.3402508595154568E-4</v>
      </c>
      <c r="F2611">
        <f t="shared" ca="1" si="641"/>
        <v>233.23189195144636</v>
      </c>
      <c r="G2611">
        <f t="shared" ca="1" si="642"/>
        <v>0.14619067406069647</v>
      </c>
      <c r="H2611">
        <f t="shared" ca="1" si="643"/>
        <v>12689347.936815545</v>
      </c>
      <c r="I2611">
        <f t="shared" ca="1" si="653"/>
        <v>432660162.97493088</v>
      </c>
      <c r="J2611" t="s">
        <v>30</v>
      </c>
      <c r="K2611">
        <f t="shared" ca="1" si="644"/>
        <v>192.21903827138186</v>
      </c>
      <c r="L2611">
        <f t="shared" ca="1" si="645"/>
        <v>1.0452241235946555E-3</v>
      </c>
      <c r="N2611">
        <f t="shared" ca="1" si="646"/>
        <v>105.6485747950364</v>
      </c>
      <c r="O2611">
        <f t="shared" ca="1" si="647"/>
        <v>4.0662552794468794E-2</v>
      </c>
      <c r="P2611">
        <f t="shared" ca="1" si="648"/>
        <v>318909.19438248972</v>
      </c>
      <c r="Q2611">
        <f t="shared" ca="1" si="649"/>
        <v>1370015.0037814579</v>
      </c>
      <c r="S2611">
        <f t="shared" ca="1" si="654"/>
        <v>3.1664921363717949E-3</v>
      </c>
      <c r="T2611">
        <f t="shared" ca="1" si="655"/>
        <v>0.3320064057657649</v>
      </c>
      <c r="U2611" s="40" t="str">
        <f t="shared" ca="1" si="656"/>
        <v>NO</v>
      </c>
    </row>
    <row r="2612" spans="2:21" x14ac:dyDescent="0.25">
      <c r="B2612" s="47">
        <f t="shared" si="650"/>
        <v>2600</v>
      </c>
      <c r="C2612">
        <f t="shared" ca="1" si="651"/>
        <v>192.21776872163736</v>
      </c>
      <c r="D2612">
        <f t="shared" ca="1" si="652"/>
        <v>4.3402508595154568E-4</v>
      </c>
      <c r="F2612">
        <f t="shared" ca="1" si="641"/>
        <v>233.23189195144636</v>
      </c>
      <c r="G2612">
        <f t="shared" ca="1" si="642"/>
        <v>0.14619067406069647</v>
      </c>
      <c r="H2612">
        <f t="shared" ca="1" si="643"/>
        <v>12689347.936815545</v>
      </c>
      <c r="I2612">
        <f t="shared" ca="1" si="653"/>
        <v>432660162.97493088</v>
      </c>
      <c r="J2612" t="s">
        <v>30</v>
      </c>
      <c r="K2612">
        <f t="shared" ca="1" si="644"/>
        <v>192.21668506330431</v>
      </c>
      <c r="L2612">
        <f t="shared" ca="1" si="645"/>
        <v>1.5850507094566143E-4</v>
      </c>
      <c r="N2612">
        <f t="shared" ca="1" si="646"/>
        <v>260.16355719747742</v>
      </c>
      <c r="O2612">
        <f t="shared" ca="1" si="647"/>
        <v>0.27511084996241114</v>
      </c>
      <c r="P2612">
        <f t="shared" ca="1" si="648"/>
        <v>1395182.0687011913</v>
      </c>
      <c r="Q2612">
        <f t="shared" ca="1" si="649"/>
        <v>99858506.5549943</v>
      </c>
      <c r="S2612">
        <f t="shared" ca="1" si="654"/>
        <v>0.23080125026620554</v>
      </c>
      <c r="T2612">
        <f t="shared" ca="1" si="655"/>
        <v>0.77353471306591304</v>
      </c>
      <c r="U2612" s="40" t="str">
        <f t="shared" ca="1" si="656"/>
        <v>NO</v>
      </c>
    </row>
    <row r="2613" spans="2:21" x14ac:dyDescent="0.25">
      <c r="B2613" s="47">
        <f t="shared" si="650"/>
        <v>2601</v>
      </c>
      <c r="C2613">
        <f t="shared" ca="1" si="651"/>
        <v>192.21776872163736</v>
      </c>
      <c r="D2613">
        <f t="shared" ca="1" si="652"/>
        <v>4.3402508595154568E-4</v>
      </c>
      <c r="F2613">
        <f t="shared" ca="1" si="641"/>
        <v>233.23189195144636</v>
      </c>
      <c r="G2613">
        <f t="shared" ca="1" si="642"/>
        <v>0.14619067406069647</v>
      </c>
      <c r="H2613">
        <f t="shared" ca="1" si="643"/>
        <v>12689347.936815545</v>
      </c>
      <c r="I2613">
        <f t="shared" ca="1" si="653"/>
        <v>432660162.97493088</v>
      </c>
      <c r="J2613" t="s">
        <v>30</v>
      </c>
      <c r="K2613">
        <f t="shared" ca="1" si="644"/>
        <v>192.2170761040847</v>
      </c>
      <c r="L2613">
        <f t="shared" ca="1" si="645"/>
        <v>7.9146093042155004E-4</v>
      </c>
      <c r="N2613">
        <f t="shared" ca="1" si="646"/>
        <v>265.61942838234933</v>
      </c>
      <c r="O2613">
        <f t="shared" ca="1" si="647"/>
        <v>6.4762090513434178E-2</v>
      </c>
      <c r="P2613">
        <f t="shared" ca="1" si="648"/>
        <v>55052798.518356577</v>
      </c>
      <c r="Q2613">
        <f t="shared" ca="1" si="649"/>
        <v>947022064.24665415</v>
      </c>
      <c r="S2613">
        <f t="shared" ca="1" si="654"/>
        <v>2.1888358237907064</v>
      </c>
      <c r="T2613">
        <f t="shared" ca="1" si="655"/>
        <v>0.3055501971827902</v>
      </c>
      <c r="U2613" s="40" t="str">
        <f t="shared" ca="1" si="656"/>
        <v>YES</v>
      </c>
    </row>
    <row r="2614" spans="2:21" x14ac:dyDescent="0.25">
      <c r="B2614" s="47">
        <f t="shared" si="650"/>
        <v>2602</v>
      </c>
      <c r="C2614">
        <f t="shared" ca="1" si="651"/>
        <v>192.2170761040847</v>
      </c>
      <c r="D2614">
        <f t="shared" ca="1" si="652"/>
        <v>7.9146093042155004E-4</v>
      </c>
      <c r="F2614">
        <f t="shared" ca="1" si="641"/>
        <v>265.61942838234933</v>
      </c>
      <c r="G2614">
        <f t="shared" ca="1" si="642"/>
        <v>6.4762090513434178E-2</v>
      </c>
      <c r="H2614">
        <f t="shared" ca="1" si="643"/>
        <v>55052798.518356577</v>
      </c>
      <c r="I2614">
        <f t="shared" ca="1" si="653"/>
        <v>947022064.24665415</v>
      </c>
      <c r="J2614" t="s">
        <v>30</v>
      </c>
      <c r="K2614">
        <f t="shared" ca="1" si="644"/>
        <v>192.21833741802484</v>
      </c>
      <c r="L2614">
        <f t="shared" ca="1" si="645"/>
        <v>1.4322122059492247E-3</v>
      </c>
      <c r="N2614">
        <f t="shared" ca="1" si="646"/>
        <v>178.72809768569238</v>
      </c>
      <c r="O2614">
        <f t="shared" ca="1" si="647"/>
        <v>2.303222200553796E-2</v>
      </c>
      <c r="P2614">
        <f t="shared" ca="1" si="648"/>
        <v>5115820.8807163592</v>
      </c>
      <c r="Q2614">
        <f t="shared" ca="1" si="649"/>
        <v>21059303.383199614</v>
      </c>
      <c r="S2614">
        <f t="shared" ca="1" si="654"/>
        <v>2.2237394648193399E-2</v>
      </c>
      <c r="T2614">
        <f t="shared" ca="1" si="655"/>
        <v>0.62629623207874807</v>
      </c>
      <c r="U2614" s="40" t="str">
        <f t="shared" ca="1" si="656"/>
        <v>NO</v>
      </c>
    </row>
    <row r="2615" spans="2:21" x14ac:dyDescent="0.25">
      <c r="B2615" s="47">
        <f t="shared" si="650"/>
        <v>2603</v>
      </c>
      <c r="C2615">
        <f t="shared" ca="1" si="651"/>
        <v>192.2170761040847</v>
      </c>
      <c r="D2615">
        <f t="shared" ca="1" si="652"/>
        <v>7.9146093042155004E-4</v>
      </c>
      <c r="F2615">
        <f t="shared" ca="1" si="641"/>
        <v>265.61942838234933</v>
      </c>
      <c r="G2615">
        <f t="shared" ca="1" si="642"/>
        <v>6.4762090513434178E-2</v>
      </c>
      <c r="H2615">
        <f t="shared" ca="1" si="643"/>
        <v>55052798.518356577</v>
      </c>
      <c r="I2615">
        <f t="shared" ca="1" si="653"/>
        <v>947022064.24665415</v>
      </c>
      <c r="J2615" t="s">
        <v>30</v>
      </c>
      <c r="K2615">
        <f t="shared" ca="1" si="644"/>
        <v>192.2161248413768</v>
      </c>
      <c r="L2615">
        <f t="shared" ca="1" si="645"/>
        <v>7.7597398571466224E-4</v>
      </c>
      <c r="N2615">
        <f t="shared" ca="1" si="646"/>
        <v>224.33737482580875</v>
      </c>
      <c r="O2615">
        <f t="shared" ca="1" si="647"/>
        <v>6.6824827521709249E-2</v>
      </c>
      <c r="P2615">
        <f t="shared" ca="1" si="648"/>
        <v>11100373.651539421</v>
      </c>
      <c r="Q2615">
        <f t="shared" ca="1" si="649"/>
        <v>166409102.33613217</v>
      </c>
      <c r="S2615">
        <f t="shared" ca="1" si="654"/>
        <v>0.17571829487257914</v>
      </c>
      <c r="T2615">
        <f t="shared" ca="1" si="655"/>
        <v>0.12088663156115242</v>
      </c>
      <c r="U2615" s="40" t="str">
        <f t="shared" ca="1" si="656"/>
        <v>YES</v>
      </c>
    </row>
    <row r="2616" spans="2:21" x14ac:dyDescent="0.25">
      <c r="B2616" s="47">
        <f t="shared" si="650"/>
        <v>2604</v>
      </c>
      <c r="C2616">
        <f t="shared" ca="1" si="651"/>
        <v>192.2161248413768</v>
      </c>
      <c r="D2616">
        <f t="shared" ca="1" si="652"/>
        <v>7.7597398571466224E-4</v>
      </c>
      <c r="F2616">
        <f t="shared" ca="1" si="641"/>
        <v>224.33737482580875</v>
      </c>
      <c r="G2616">
        <f t="shared" ca="1" si="642"/>
        <v>6.6824827521709249E-2</v>
      </c>
      <c r="H2616">
        <f t="shared" ca="1" si="643"/>
        <v>11100373.651539421</v>
      </c>
      <c r="I2616">
        <f t="shared" ca="1" si="653"/>
        <v>166409102.33613217</v>
      </c>
      <c r="J2616" t="s">
        <v>30</v>
      </c>
      <c r="K2616">
        <f t="shared" ca="1" si="644"/>
        <v>192.21703384219742</v>
      </c>
      <c r="L2616">
        <f t="shared" ca="1" si="645"/>
        <v>6.9866363490614304E-4</v>
      </c>
      <c r="N2616">
        <f t="shared" ca="1" si="646"/>
        <v>265.89383905409142</v>
      </c>
      <c r="O2616">
        <f t="shared" ca="1" si="647"/>
        <v>7.8579163212701947E-2</v>
      </c>
      <c r="P2616">
        <f t="shared" ca="1" si="648"/>
        <v>66245143.567336738</v>
      </c>
      <c r="Q2616">
        <f t="shared" ca="1" si="649"/>
        <v>1384107174.7569618</v>
      </c>
      <c r="S2616">
        <f t="shared" ca="1" si="654"/>
        <v>8.3174967914987228</v>
      </c>
      <c r="T2616">
        <f t="shared" ca="1" si="655"/>
        <v>3.3187757716377497E-3</v>
      </c>
      <c r="U2616" s="40" t="str">
        <f t="shared" ca="1" si="656"/>
        <v>YES</v>
      </c>
    </row>
    <row r="2617" spans="2:21" x14ac:dyDescent="0.25">
      <c r="B2617" s="47">
        <f t="shared" si="650"/>
        <v>2605</v>
      </c>
      <c r="C2617">
        <f t="shared" ca="1" si="651"/>
        <v>192.21703384219742</v>
      </c>
      <c r="D2617">
        <f t="shared" ca="1" si="652"/>
        <v>6.9866363490614304E-4</v>
      </c>
      <c r="F2617">
        <f t="shared" ca="1" si="641"/>
        <v>265.89383905409142</v>
      </c>
      <c r="G2617">
        <f t="shared" ca="1" si="642"/>
        <v>7.8579163212701947E-2</v>
      </c>
      <c r="H2617">
        <f t="shared" ca="1" si="643"/>
        <v>66245143.567336738</v>
      </c>
      <c r="I2617">
        <f t="shared" ca="1" si="653"/>
        <v>1384107174.7569618</v>
      </c>
      <c r="J2617" t="s">
        <v>30</v>
      </c>
      <c r="K2617">
        <f t="shared" ca="1" si="644"/>
        <v>192.21652872479228</v>
      </c>
      <c r="L2617">
        <f t="shared" ca="1" si="645"/>
        <v>4.8905201322223648E-4</v>
      </c>
      <c r="N2617">
        <f t="shared" ca="1" si="646"/>
        <v>253.15349660055927</v>
      </c>
      <c r="O2617">
        <f t="shared" ca="1" si="647"/>
        <v>0.12758810279035993</v>
      </c>
      <c r="P2617">
        <f t="shared" ca="1" si="648"/>
        <v>27218327.926876068</v>
      </c>
      <c r="Q2617">
        <f t="shared" ca="1" si="649"/>
        <v>879134962.7826606</v>
      </c>
      <c r="S2617">
        <f t="shared" ca="1" si="654"/>
        <v>0.63516393731361853</v>
      </c>
      <c r="T2617">
        <f t="shared" ca="1" si="655"/>
        <v>0.45833699603298561</v>
      </c>
      <c r="U2617" s="40" t="str">
        <f t="shared" ca="1" si="656"/>
        <v>YES</v>
      </c>
    </row>
    <row r="2618" spans="2:21" x14ac:dyDescent="0.25">
      <c r="B2618" s="47">
        <f t="shared" si="650"/>
        <v>2606</v>
      </c>
      <c r="C2618">
        <f t="shared" ca="1" si="651"/>
        <v>192.21652872479228</v>
      </c>
      <c r="D2618">
        <f t="shared" ca="1" si="652"/>
        <v>4.8905201322223648E-4</v>
      </c>
      <c r="F2618">
        <f t="shared" ca="1" si="641"/>
        <v>253.15349660055927</v>
      </c>
      <c r="G2618">
        <f t="shared" ca="1" si="642"/>
        <v>0.12758810279035993</v>
      </c>
      <c r="H2618">
        <f t="shared" ca="1" si="643"/>
        <v>27218327.926876068</v>
      </c>
      <c r="I2618">
        <f t="shared" ca="1" si="653"/>
        <v>879134962.7826606</v>
      </c>
      <c r="J2618" t="s">
        <v>30</v>
      </c>
      <c r="K2618">
        <f t="shared" ca="1" si="644"/>
        <v>192.21686330889176</v>
      </c>
      <c r="L2618">
        <f t="shared" ca="1" si="645"/>
        <v>7.2592833868605363E-5</v>
      </c>
      <c r="N2618">
        <f t="shared" ca="1" si="646"/>
        <v>264.85951031503043</v>
      </c>
      <c r="O2618">
        <f t="shared" ca="1" si="647"/>
        <v>0.30816039341342721</v>
      </c>
      <c r="P2618">
        <f t="shared" ca="1" si="648"/>
        <v>2078948.7637675146</v>
      </c>
      <c r="Q2618">
        <f t="shared" ca="1" si="649"/>
        <v>169682157.59600952</v>
      </c>
      <c r="S2618">
        <f t="shared" ca="1" si="654"/>
        <v>0.19301036220755821</v>
      </c>
      <c r="T2618">
        <f t="shared" ca="1" si="655"/>
        <v>0.51895589207127124</v>
      </c>
      <c r="U2618" s="40" t="str">
        <f t="shared" ca="1" si="656"/>
        <v>NO</v>
      </c>
    </row>
    <row r="2619" spans="2:21" x14ac:dyDescent="0.25">
      <c r="B2619" s="47">
        <f t="shared" si="650"/>
        <v>2607</v>
      </c>
      <c r="C2619">
        <f t="shared" ca="1" si="651"/>
        <v>192.21652872479228</v>
      </c>
      <c r="D2619">
        <f t="shared" ca="1" si="652"/>
        <v>4.8905201322223648E-4</v>
      </c>
      <c r="F2619">
        <f t="shared" ca="1" si="641"/>
        <v>253.15349660055927</v>
      </c>
      <c r="G2619">
        <f t="shared" ca="1" si="642"/>
        <v>0.12758810279035993</v>
      </c>
      <c r="H2619">
        <f t="shared" ca="1" si="643"/>
        <v>27218327.926876068</v>
      </c>
      <c r="I2619">
        <f t="shared" ca="1" si="653"/>
        <v>879134962.7826606</v>
      </c>
      <c r="J2619" t="s">
        <v>30</v>
      </c>
      <c r="K2619">
        <f t="shared" ca="1" si="644"/>
        <v>192.2173111143473</v>
      </c>
      <c r="L2619">
        <f t="shared" ca="1" si="645"/>
        <v>7.698715007469195E-4</v>
      </c>
      <c r="N2619">
        <f t="shared" ca="1" si="646"/>
        <v>260.30194233251768</v>
      </c>
      <c r="O2619">
        <f t="shared" ca="1" si="647"/>
        <v>6.7662332704678002E-2</v>
      </c>
      <c r="P2619">
        <f t="shared" ca="1" si="648"/>
        <v>50592041.900821753</v>
      </c>
      <c r="Q2619">
        <f t="shared" ca="1" si="649"/>
        <v>891059250.15524364</v>
      </c>
      <c r="S2619">
        <f t="shared" ca="1" si="654"/>
        <v>1.0135636595942448</v>
      </c>
      <c r="T2619">
        <f t="shared" ca="1" si="655"/>
        <v>0.95270512942214058</v>
      </c>
      <c r="U2619" s="40" t="str">
        <f t="shared" ca="1" si="656"/>
        <v>YES</v>
      </c>
    </row>
    <row r="2620" spans="2:21" x14ac:dyDescent="0.25">
      <c r="B2620" s="47">
        <f t="shared" si="650"/>
        <v>2608</v>
      </c>
      <c r="C2620">
        <f t="shared" ca="1" si="651"/>
        <v>192.2173111143473</v>
      </c>
      <c r="D2620">
        <f t="shared" ca="1" si="652"/>
        <v>7.698715007469195E-4</v>
      </c>
      <c r="F2620">
        <f t="shared" ca="1" si="641"/>
        <v>260.30194233251768</v>
      </c>
      <c r="G2620">
        <f t="shared" ca="1" si="642"/>
        <v>6.7662332704678002E-2</v>
      </c>
      <c r="H2620">
        <f t="shared" ca="1" si="643"/>
        <v>50592041.900821753</v>
      </c>
      <c r="I2620">
        <f t="shared" ca="1" si="653"/>
        <v>891059250.15524364</v>
      </c>
      <c r="J2620" t="s">
        <v>30</v>
      </c>
      <c r="K2620">
        <f t="shared" ca="1" si="644"/>
        <v>192.21855822913005</v>
      </c>
      <c r="L2620">
        <f t="shared" ca="1" si="645"/>
        <v>4.5723391725913679E-4</v>
      </c>
      <c r="N2620">
        <f t="shared" ca="1" si="646"/>
        <v>155.05482188348748</v>
      </c>
      <c r="O2620">
        <f t="shared" ca="1" si="647"/>
        <v>0.13799704057644094</v>
      </c>
      <c r="P2620">
        <f t="shared" ca="1" si="648"/>
        <v>10635.2774707686</v>
      </c>
      <c r="Q2620">
        <f t="shared" ca="1" si="649"/>
        <v>227564.16519924693</v>
      </c>
      <c r="S2620">
        <f t="shared" ca="1" si="654"/>
        <v>2.5538612068681164E-4</v>
      </c>
      <c r="T2620">
        <f t="shared" ca="1" si="655"/>
        <v>0.76889020938540842</v>
      </c>
      <c r="U2620" s="40" t="str">
        <f t="shared" ca="1" si="656"/>
        <v>NO</v>
      </c>
    </row>
    <row r="2621" spans="2:21" x14ac:dyDescent="0.25">
      <c r="B2621" s="47">
        <f t="shared" si="650"/>
        <v>2609</v>
      </c>
      <c r="C2621">
        <f t="shared" ca="1" si="651"/>
        <v>192.2173111143473</v>
      </c>
      <c r="D2621">
        <f t="shared" ca="1" si="652"/>
        <v>7.698715007469195E-4</v>
      </c>
      <c r="F2621">
        <f t="shared" ca="1" si="641"/>
        <v>260.30194233251768</v>
      </c>
      <c r="G2621">
        <f t="shared" ca="1" si="642"/>
        <v>6.7662332704678002E-2</v>
      </c>
      <c r="H2621">
        <f t="shared" ca="1" si="643"/>
        <v>50592041.900821753</v>
      </c>
      <c r="I2621">
        <f t="shared" ca="1" si="653"/>
        <v>891059250.15524364</v>
      </c>
      <c r="J2621" t="s">
        <v>30</v>
      </c>
      <c r="K2621">
        <f t="shared" ca="1" si="644"/>
        <v>192.21778702086775</v>
      </c>
      <c r="L2621">
        <f t="shared" ca="1" si="645"/>
        <v>1.1007160661320034E-3</v>
      </c>
      <c r="N2621">
        <f t="shared" ca="1" si="646"/>
        <v>231.76102658007352</v>
      </c>
      <c r="O2621">
        <f t="shared" ca="1" si="647"/>
        <v>3.713216551851372E-2</v>
      </c>
      <c r="P2621">
        <f t="shared" ca="1" si="648"/>
        <v>16128830.815894419</v>
      </c>
      <c r="Q2621">
        <f t="shared" ca="1" si="649"/>
        <v>138801311.5878731</v>
      </c>
      <c r="S2621">
        <f t="shared" ca="1" si="654"/>
        <v>0.15577113594151076</v>
      </c>
      <c r="T2621">
        <f t="shared" ca="1" si="655"/>
        <v>0.38830026599783851</v>
      </c>
      <c r="U2621" s="40" t="str">
        <f t="shared" ca="1" si="656"/>
        <v>NO</v>
      </c>
    </row>
    <row r="2622" spans="2:21" x14ac:dyDescent="0.25">
      <c r="B2622" s="47">
        <f t="shared" si="650"/>
        <v>2610</v>
      </c>
      <c r="C2622">
        <f t="shared" ca="1" si="651"/>
        <v>192.2173111143473</v>
      </c>
      <c r="D2622">
        <f t="shared" ca="1" si="652"/>
        <v>7.698715007469195E-4</v>
      </c>
      <c r="F2622">
        <f t="shared" ca="1" si="641"/>
        <v>260.30194233251768</v>
      </c>
      <c r="G2622">
        <f t="shared" ca="1" si="642"/>
        <v>6.7662332704678002E-2</v>
      </c>
      <c r="H2622">
        <f t="shared" ca="1" si="643"/>
        <v>50592041.900821753</v>
      </c>
      <c r="I2622">
        <f t="shared" ca="1" si="653"/>
        <v>891059250.15524364</v>
      </c>
      <c r="J2622" t="s">
        <v>30</v>
      </c>
      <c r="K2622">
        <f t="shared" ca="1" si="644"/>
        <v>192.21582586713097</v>
      </c>
      <c r="L2622">
        <f t="shared" ca="1" si="645"/>
        <v>9.8932096580497627E-4</v>
      </c>
      <c r="N2622">
        <f t="shared" ca="1" si="646"/>
        <v>195.78140379566639</v>
      </c>
      <c r="O2622">
        <f t="shared" ca="1" si="647"/>
        <v>4.4723876739089292E-2</v>
      </c>
      <c r="P2622">
        <f t="shared" ca="1" si="648"/>
        <v>5750587.7915433617</v>
      </c>
      <c r="Q2622">
        <f t="shared" ca="1" si="649"/>
        <v>50352741.147703074</v>
      </c>
      <c r="S2622">
        <f t="shared" ca="1" si="654"/>
        <v>5.6508858573580192E-2</v>
      </c>
      <c r="T2622">
        <f t="shared" ca="1" si="655"/>
        <v>0.69125664355485594</v>
      </c>
      <c r="U2622" s="40" t="str">
        <f t="shared" ca="1" si="656"/>
        <v>NO</v>
      </c>
    </row>
    <row r="2623" spans="2:21" x14ac:dyDescent="0.25">
      <c r="B2623" s="47">
        <f t="shared" si="650"/>
        <v>2611</v>
      </c>
      <c r="C2623">
        <f t="shared" ca="1" si="651"/>
        <v>192.2173111143473</v>
      </c>
      <c r="D2623">
        <f t="shared" ca="1" si="652"/>
        <v>7.698715007469195E-4</v>
      </c>
      <c r="F2623">
        <f t="shared" ca="1" si="641"/>
        <v>260.30194233251768</v>
      </c>
      <c r="G2623">
        <f t="shared" ca="1" si="642"/>
        <v>6.7662332704678002E-2</v>
      </c>
      <c r="H2623">
        <f t="shared" ca="1" si="643"/>
        <v>50592041.900821753</v>
      </c>
      <c r="I2623">
        <f t="shared" ca="1" si="653"/>
        <v>891059250.15524364</v>
      </c>
      <c r="J2623" t="s">
        <v>30</v>
      </c>
      <c r="K2623">
        <f t="shared" ca="1" si="644"/>
        <v>192.21697916678514</v>
      </c>
      <c r="L2623">
        <f t="shared" ca="1" si="645"/>
        <v>7.7800298542696211E-4</v>
      </c>
      <c r="N2623">
        <f t="shared" ca="1" si="646"/>
        <v>265.93586964354654</v>
      </c>
      <c r="O2623">
        <f t="shared" ca="1" si="647"/>
        <v>6.6549506646904233E-2</v>
      </c>
      <c r="P2623">
        <f t="shared" ca="1" si="648"/>
        <v>56096354.173374213</v>
      </c>
      <c r="Q2623">
        <f t="shared" ca="1" si="649"/>
        <v>992787718.38567185</v>
      </c>
      <c r="S2623">
        <f t="shared" ca="1" si="654"/>
        <v>1.1141657731657066</v>
      </c>
      <c r="T2623">
        <f t="shared" ca="1" si="655"/>
        <v>0.31741711538243222</v>
      </c>
      <c r="U2623" s="40" t="str">
        <f t="shared" ca="1" si="656"/>
        <v>YES</v>
      </c>
    </row>
    <row r="2624" spans="2:21" x14ac:dyDescent="0.25">
      <c r="B2624" s="47">
        <f t="shared" si="650"/>
        <v>2612</v>
      </c>
      <c r="C2624">
        <f t="shared" ca="1" si="651"/>
        <v>192.21697916678514</v>
      </c>
      <c r="D2624">
        <f t="shared" ca="1" si="652"/>
        <v>7.7800298542696211E-4</v>
      </c>
      <c r="F2624">
        <f t="shared" ca="1" si="641"/>
        <v>265.93586964354654</v>
      </c>
      <c r="G2624">
        <f t="shared" ca="1" si="642"/>
        <v>6.6549506646904233E-2</v>
      </c>
      <c r="H2624">
        <f t="shared" ca="1" si="643"/>
        <v>56096354.173374213</v>
      </c>
      <c r="I2624">
        <f t="shared" ca="1" si="653"/>
        <v>992787718.38567185</v>
      </c>
      <c r="J2624" t="s">
        <v>30</v>
      </c>
      <c r="K2624">
        <f t="shared" ca="1" si="644"/>
        <v>192.21784577377849</v>
      </c>
      <c r="L2624">
        <f t="shared" ca="1" si="645"/>
        <v>3.2360599753277429E-4</v>
      </c>
      <c r="N2624">
        <f t="shared" ca="1" si="646"/>
        <v>226.87261341673769</v>
      </c>
      <c r="O2624">
        <f t="shared" ca="1" si="647"/>
        <v>0.19238976981957551</v>
      </c>
      <c r="P2624">
        <f t="shared" ca="1" si="648"/>
        <v>3173558.830057241</v>
      </c>
      <c r="Q2624">
        <f t="shared" ca="1" si="649"/>
        <v>138519400.20647284</v>
      </c>
      <c r="S2624">
        <f t="shared" ca="1" si="654"/>
        <v>0.13952569883893517</v>
      </c>
      <c r="T2624">
        <f t="shared" ca="1" si="655"/>
        <v>0.93544204803866049</v>
      </c>
      <c r="U2624" s="40" t="str">
        <f t="shared" ca="1" si="656"/>
        <v>NO</v>
      </c>
    </row>
    <row r="2625" spans="2:21" x14ac:dyDescent="0.25">
      <c r="B2625" s="47">
        <f t="shared" si="650"/>
        <v>2613</v>
      </c>
      <c r="C2625">
        <f t="shared" ca="1" si="651"/>
        <v>192.21697916678514</v>
      </c>
      <c r="D2625">
        <f t="shared" ca="1" si="652"/>
        <v>7.7800298542696211E-4</v>
      </c>
      <c r="F2625">
        <f t="shared" ca="1" si="641"/>
        <v>265.93586964354654</v>
      </c>
      <c r="G2625">
        <f t="shared" ca="1" si="642"/>
        <v>6.6549506646904233E-2</v>
      </c>
      <c r="H2625">
        <f t="shared" ca="1" si="643"/>
        <v>56096354.173374213</v>
      </c>
      <c r="I2625">
        <f t="shared" ca="1" si="653"/>
        <v>992787718.38567185</v>
      </c>
      <c r="J2625" t="s">
        <v>30</v>
      </c>
      <c r="K2625">
        <f t="shared" ca="1" si="644"/>
        <v>192.2157458294661</v>
      </c>
      <c r="L2625">
        <f t="shared" ca="1" si="645"/>
        <v>1.3177473088803932E-3</v>
      </c>
      <c r="N2625">
        <f t="shared" ca="1" si="646"/>
        <v>187.50557662593997</v>
      </c>
      <c r="O2625">
        <f t="shared" ca="1" si="647"/>
        <v>2.6855107043450285E-2</v>
      </c>
      <c r="P2625">
        <f t="shared" ca="1" si="648"/>
        <v>5631921.5739014111</v>
      </c>
      <c r="Q2625">
        <f t="shared" ca="1" si="649"/>
        <v>28359441.577962827</v>
      </c>
      <c r="S2625">
        <f t="shared" ca="1" si="654"/>
        <v>2.856546374694971E-2</v>
      </c>
      <c r="T2625">
        <f t="shared" ca="1" si="655"/>
        <v>0.12592030703606616</v>
      </c>
      <c r="U2625" s="40" t="str">
        <f t="shared" ca="1" si="656"/>
        <v>NO</v>
      </c>
    </row>
    <row r="2626" spans="2:21" x14ac:dyDescent="0.25">
      <c r="B2626" s="47">
        <f t="shared" si="650"/>
        <v>2614</v>
      </c>
      <c r="C2626">
        <f t="shared" ca="1" si="651"/>
        <v>192.21697916678514</v>
      </c>
      <c r="D2626">
        <f t="shared" ca="1" si="652"/>
        <v>7.7800298542696211E-4</v>
      </c>
      <c r="F2626">
        <f t="shared" ca="1" si="641"/>
        <v>265.93586964354654</v>
      </c>
      <c r="G2626">
        <f t="shared" ca="1" si="642"/>
        <v>6.6549506646904233E-2</v>
      </c>
      <c r="H2626">
        <f t="shared" ca="1" si="643"/>
        <v>56096354.173374213</v>
      </c>
      <c r="I2626">
        <f t="shared" ca="1" si="653"/>
        <v>992787718.38567185</v>
      </c>
      <c r="J2626" t="s">
        <v>30</v>
      </c>
      <c r="K2626">
        <f t="shared" ca="1" si="644"/>
        <v>192.21721604038444</v>
      </c>
      <c r="L2626">
        <f t="shared" ca="1" si="645"/>
        <v>1.8537820866172238E-4</v>
      </c>
      <c r="N2626">
        <f t="shared" ca="1" si="646"/>
        <v>263.21725620781461</v>
      </c>
      <c r="O2626">
        <f t="shared" ca="1" si="647"/>
        <v>0.26203051353042517</v>
      </c>
      <c r="P2626">
        <f t="shared" ca="1" si="648"/>
        <v>57068372.939864233</v>
      </c>
      <c r="Q2626">
        <f t="shared" ca="1" si="649"/>
        <v>3936060057.2187243</v>
      </c>
      <c r="S2626">
        <f t="shared" ca="1" si="654"/>
        <v>3.9646542602470718</v>
      </c>
      <c r="T2626">
        <f t="shared" ca="1" si="655"/>
        <v>0.50121636724015783</v>
      </c>
      <c r="U2626" s="40" t="str">
        <f t="shared" ca="1" si="656"/>
        <v>YES</v>
      </c>
    </row>
    <row r="2627" spans="2:21" x14ac:dyDescent="0.25">
      <c r="B2627" s="47">
        <f t="shared" si="650"/>
        <v>2615</v>
      </c>
      <c r="C2627">
        <f t="shared" ca="1" si="651"/>
        <v>192.21721604038444</v>
      </c>
      <c r="D2627">
        <f t="shared" ca="1" si="652"/>
        <v>1.8537820866172238E-4</v>
      </c>
      <c r="F2627">
        <f t="shared" ca="1" si="641"/>
        <v>263.21725620781461</v>
      </c>
      <c r="G2627">
        <f t="shared" ca="1" si="642"/>
        <v>0.26203051353042517</v>
      </c>
      <c r="H2627">
        <f t="shared" ca="1" si="643"/>
        <v>57068372.939864233</v>
      </c>
      <c r="I2627">
        <f t="shared" ca="1" si="653"/>
        <v>3936060057.2187243</v>
      </c>
      <c r="J2627" t="s">
        <v>30</v>
      </c>
      <c r="K2627">
        <f t="shared" ca="1" si="644"/>
        <v>192.21668389091408</v>
      </c>
      <c r="L2627">
        <f t="shared" ca="1" si="645"/>
        <v>4.9485469586748991E-4</v>
      </c>
      <c r="N2627">
        <f t="shared" ca="1" si="646"/>
        <v>260.12078797984583</v>
      </c>
      <c r="O2627">
        <f t="shared" ca="1" si="647"/>
        <v>0.1257889612071261</v>
      </c>
      <c r="P2627">
        <f t="shared" ca="1" si="648"/>
        <v>49195580.174059115</v>
      </c>
      <c r="Q2627">
        <f t="shared" ca="1" si="649"/>
        <v>1609695308.3159835</v>
      </c>
      <c r="S2627">
        <f t="shared" ca="1" si="654"/>
        <v>0.40896106383433006</v>
      </c>
      <c r="T2627">
        <f t="shared" ca="1" si="655"/>
        <v>0.26905664536531682</v>
      </c>
      <c r="U2627" s="40" t="str">
        <f t="shared" ca="1" si="656"/>
        <v>YES</v>
      </c>
    </row>
    <row r="2628" spans="2:21" x14ac:dyDescent="0.25">
      <c r="B2628" s="47">
        <f t="shared" si="650"/>
        <v>2616</v>
      </c>
      <c r="C2628">
        <f t="shared" ca="1" si="651"/>
        <v>192.21668389091408</v>
      </c>
      <c r="D2628">
        <f t="shared" ca="1" si="652"/>
        <v>4.9485469586748991E-4</v>
      </c>
      <c r="F2628">
        <f t="shared" ca="1" si="641"/>
        <v>260.12078797984583</v>
      </c>
      <c r="G2628">
        <f t="shared" ca="1" si="642"/>
        <v>0.1257889612071261</v>
      </c>
      <c r="H2628">
        <f t="shared" ca="1" si="643"/>
        <v>49195580.174059115</v>
      </c>
      <c r="I2628">
        <f t="shared" ca="1" si="653"/>
        <v>1609695308.3159835</v>
      </c>
      <c r="J2628" t="s">
        <v>30</v>
      </c>
      <c r="K2628">
        <f t="shared" ca="1" si="644"/>
        <v>192.21600356194162</v>
      </c>
      <c r="L2628">
        <f t="shared" ca="1" si="645"/>
        <v>2.3398060437549275E-4</v>
      </c>
      <c r="N2628">
        <f t="shared" ca="1" si="646"/>
        <v>213.30214489151911</v>
      </c>
      <c r="O2628">
        <f t="shared" ca="1" si="647"/>
        <v>0.23716093820958367</v>
      </c>
      <c r="P2628">
        <f t="shared" ca="1" si="648"/>
        <v>173.86617688309678</v>
      </c>
      <c r="Q2628">
        <f t="shared" ca="1" si="649"/>
        <v>8795.3573024407506</v>
      </c>
      <c r="S2628">
        <f t="shared" ca="1" si="654"/>
        <v>5.4639889033671835E-6</v>
      </c>
      <c r="T2628">
        <f t="shared" ca="1" si="655"/>
        <v>0.68182952635847283</v>
      </c>
      <c r="U2628" s="40" t="str">
        <f t="shared" ca="1" si="656"/>
        <v>NO</v>
      </c>
    </row>
    <row r="2629" spans="2:21" x14ac:dyDescent="0.25">
      <c r="B2629" s="47">
        <f t="shared" si="650"/>
        <v>2617</v>
      </c>
      <c r="C2629">
        <f t="shared" ca="1" si="651"/>
        <v>192.21668389091408</v>
      </c>
      <c r="D2629">
        <f t="shared" ca="1" si="652"/>
        <v>4.9485469586748991E-4</v>
      </c>
      <c r="F2629">
        <f t="shared" ca="1" si="641"/>
        <v>260.12078797984583</v>
      </c>
      <c r="G2629">
        <f t="shared" ca="1" si="642"/>
        <v>0.1257889612071261</v>
      </c>
      <c r="H2629">
        <f t="shared" ca="1" si="643"/>
        <v>49195580.174059115</v>
      </c>
      <c r="I2629">
        <f t="shared" ca="1" si="653"/>
        <v>1609695308.3159835</v>
      </c>
      <c r="J2629" t="s">
        <v>30</v>
      </c>
      <c r="K2629">
        <f t="shared" ca="1" si="644"/>
        <v>192.21544707815499</v>
      </c>
      <c r="L2629">
        <f t="shared" ca="1" si="645"/>
        <v>4.6029941634962617E-4</v>
      </c>
      <c r="N2629">
        <f t="shared" ca="1" si="646"/>
        <v>155.62480668936357</v>
      </c>
      <c r="O2629">
        <f t="shared" ca="1" si="647"/>
        <v>0.13695329370472123</v>
      </c>
      <c r="P2629">
        <f t="shared" ca="1" si="648"/>
        <v>951.29165956941586</v>
      </c>
      <c r="Q2629">
        <f t="shared" ca="1" si="649"/>
        <v>20275.192931822978</v>
      </c>
      <c r="S2629">
        <f t="shared" ca="1" si="654"/>
        <v>1.2595671259695908E-5</v>
      </c>
      <c r="T2629">
        <f t="shared" ca="1" si="655"/>
        <v>0.2528151077848797</v>
      </c>
      <c r="U2629" s="40" t="str">
        <f t="shared" ca="1" si="656"/>
        <v>NO</v>
      </c>
    </row>
    <row r="2630" spans="2:21" x14ac:dyDescent="0.25">
      <c r="B2630" s="47">
        <f t="shared" si="650"/>
        <v>2618</v>
      </c>
      <c r="C2630">
        <f t="shared" ca="1" si="651"/>
        <v>192.21668389091408</v>
      </c>
      <c r="D2630">
        <f t="shared" ca="1" si="652"/>
        <v>4.9485469586748991E-4</v>
      </c>
      <c r="F2630">
        <f t="shared" ca="1" si="641"/>
        <v>260.12078797984583</v>
      </c>
      <c r="G2630">
        <f t="shared" ca="1" si="642"/>
        <v>0.1257889612071261</v>
      </c>
      <c r="H2630">
        <f t="shared" ca="1" si="643"/>
        <v>49195580.174059115</v>
      </c>
      <c r="I2630">
        <f t="shared" ca="1" si="653"/>
        <v>1609695308.3159835</v>
      </c>
      <c r="J2630" t="s">
        <v>30</v>
      </c>
      <c r="K2630">
        <f t="shared" ca="1" si="644"/>
        <v>192.21588082221447</v>
      </c>
      <c r="L2630">
        <f t="shared" ca="1" si="645"/>
        <v>1.3302070247678526E-4</v>
      </c>
      <c r="N2630">
        <f t="shared" ca="1" si="646"/>
        <v>201.34205179970749</v>
      </c>
      <c r="O2630">
        <f t="shared" ca="1" si="647"/>
        <v>0.28661314616230033</v>
      </c>
      <c r="P2630">
        <f t="shared" ca="1" si="648"/>
        <v>3.5580605608542343E-4</v>
      </c>
      <c r="Q2630">
        <f t="shared" ca="1" si="649"/>
        <v>2.0532599320333456E-2</v>
      </c>
      <c r="S2630">
        <f t="shared" ca="1" si="654"/>
        <v>1.2755581267000192E-11</v>
      </c>
      <c r="T2630">
        <f t="shared" ca="1" si="655"/>
        <v>0.52200298997882444</v>
      </c>
      <c r="U2630" s="40" t="str">
        <f t="shared" ca="1" si="656"/>
        <v>NO</v>
      </c>
    </row>
    <row r="2631" spans="2:21" x14ac:dyDescent="0.25">
      <c r="B2631" s="47">
        <f t="shared" si="650"/>
        <v>2619</v>
      </c>
      <c r="C2631">
        <f t="shared" ca="1" si="651"/>
        <v>192.21668389091408</v>
      </c>
      <c r="D2631">
        <f t="shared" ca="1" si="652"/>
        <v>4.9485469586748991E-4</v>
      </c>
      <c r="F2631">
        <f t="shared" ca="1" si="641"/>
        <v>260.12078797984583</v>
      </c>
      <c r="G2631">
        <f t="shared" ca="1" si="642"/>
        <v>0.1257889612071261</v>
      </c>
      <c r="H2631">
        <f t="shared" ca="1" si="643"/>
        <v>49195580.174059115</v>
      </c>
      <c r="I2631">
        <f t="shared" ca="1" si="653"/>
        <v>1609695308.3159835</v>
      </c>
      <c r="J2631" t="s">
        <v>30</v>
      </c>
      <c r="K2631">
        <f t="shared" ca="1" si="644"/>
        <v>192.21786029766682</v>
      </c>
      <c r="L2631">
        <f t="shared" ca="1" si="645"/>
        <v>7.1065153015164109E-4</v>
      </c>
      <c r="N2631">
        <f t="shared" ca="1" si="646"/>
        <v>225.62679563671847</v>
      </c>
      <c r="O2631">
        <f t="shared" ca="1" si="647"/>
        <v>7.6582889434112428E-2</v>
      </c>
      <c r="P2631">
        <f t="shared" ca="1" si="648"/>
        <v>15776082.728383914</v>
      </c>
      <c r="Q2631">
        <f t="shared" ca="1" si="649"/>
        <v>272597330.53886306</v>
      </c>
      <c r="S2631">
        <f t="shared" ca="1" si="654"/>
        <v>0.16934716100033023</v>
      </c>
      <c r="T2631">
        <f t="shared" ca="1" si="655"/>
        <v>0.26675119284486182</v>
      </c>
      <c r="U2631" s="40" t="str">
        <f t="shared" ca="1" si="656"/>
        <v>NO</v>
      </c>
    </row>
    <row r="2632" spans="2:21" x14ac:dyDescent="0.25">
      <c r="B2632" s="47">
        <f t="shared" si="650"/>
        <v>2620</v>
      </c>
      <c r="C2632">
        <f t="shared" ca="1" si="651"/>
        <v>192.21668389091408</v>
      </c>
      <c r="D2632">
        <f t="shared" ca="1" si="652"/>
        <v>4.9485469586748991E-4</v>
      </c>
      <c r="F2632">
        <f t="shared" ca="1" si="641"/>
        <v>260.12078797984583</v>
      </c>
      <c r="G2632">
        <f t="shared" ca="1" si="642"/>
        <v>0.1257889612071261</v>
      </c>
      <c r="H2632">
        <f t="shared" ca="1" si="643"/>
        <v>49195580.174059115</v>
      </c>
      <c r="I2632">
        <f t="shared" ca="1" si="653"/>
        <v>1609695308.3159835</v>
      </c>
      <c r="J2632" t="s">
        <v>30</v>
      </c>
      <c r="K2632">
        <f t="shared" ca="1" si="644"/>
        <v>192.21651021468099</v>
      </c>
      <c r="L2632">
        <f t="shared" ca="1" si="645"/>
        <v>4.2613656896769547E-4</v>
      </c>
      <c r="N2632">
        <f t="shared" ca="1" si="646"/>
        <v>252.15470922165571</v>
      </c>
      <c r="O2632">
        <f t="shared" ca="1" si="647"/>
        <v>0.14909460940995892</v>
      </c>
      <c r="P2632">
        <f t="shared" ca="1" si="648"/>
        <v>18332322.158546172</v>
      </c>
      <c r="Q2632">
        <f t="shared" ca="1" si="649"/>
        <v>689201962.81890666</v>
      </c>
      <c r="S2632">
        <f t="shared" ca="1" si="654"/>
        <v>0.42815678175761707</v>
      </c>
      <c r="T2632">
        <f t="shared" ca="1" si="655"/>
        <v>0.99542157952944643</v>
      </c>
      <c r="U2632" s="40" t="str">
        <f t="shared" ca="1" si="656"/>
        <v>NO</v>
      </c>
    </row>
    <row r="2633" spans="2:21" x14ac:dyDescent="0.25">
      <c r="B2633" s="47">
        <f t="shared" si="650"/>
        <v>2621</v>
      </c>
      <c r="C2633">
        <f t="shared" ca="1" si="651"/>
        <v>192.21668389091408</v>
      </c>
      <c r="D2633">
        <f t="shared" ca="1" si="652"/>
        <v>4.9485469586748991E-4</v>
      </c>
      <c r="F2633">
        <f t="shared" ca="1" si="641"/>
        <v>260.12078797984583</v>
      </c>
      <c r="G2633">
        <f t="shared" ca="1" si="642"/>
        <v>0.1257889612071261</v>
      </c>
      <c r="H2633">
        <f t="shared" ca="1" si="643"/>
        <v>49195580.174059115</v>
      </c>
      <c r="I2633">
        <f t="shared" ca="1" si="653"/>
        <v>1609695308.3159835</v>
      </c>
      <c r="J2633" t="s">
        <v>30</v>
      </c>
      <c r="K2633">
        <f t="shared" ca="1" si="644"/>
        <v>192.21630532707766</v>
      </c>
      <c r="L2633">
        <f t="shared" ca="1" si="645"/>
        <v>1.2324456565971688E-4</v>
      </c>
      <c r="N2633">
        <f t="shared" ca="1" si="646"/>
        <v>238.91641331087888</v>
      </c>
      <c r="O2633">
        <f t="shared" ca="1" si="647"/>
        <v>0.29071184247265319</v>
      </c>
      <c r="P2633">
        <f t="shared" ca="1" si="648"/>
        <v>143.61513530220114</v>
      </c>
      <c r="Q2633">
        <f t="shared" ca="1" si="649"/>
        <v>9974.908525024357</v>
      </c>
      <c r="S2633">
        <f t="shared" ca="1" si="654"/>
        <v>6.1967680923788096E-6</v>
      </c>
      <c r="T2633">
        <f t="shared" ca="1" si="655"/>
        <v>0.13973376045300856</v>
      </c>
      <c r="U2633" s="40" t="str">
        <f t="shared" ca="1" si="656"/>
        <v>NO</v>
      </c>
    </row>
    <row r="2634" spans="2:21" x14ac:dyDescent="0.25">
      <c r="B2634" s="47">
        <f t="shared" si="650"/>
        <v>2622</v>
      </c>
      <c r="C2634">
        <f t="shared" ca="1" si="651"/>
        <v>192.21668389091408</v>
      </c>
      <c r="D2634">
        <f t="shared" ca="1" si="652"/>
        <v>4.9485469586748991E-4</v>
      </c>
      <c r="F2634">
        <f t="shared" ca="1" si="641"/>
        <v>260.12078797984583</v>
      </c>
      <c r="G2634">
        <f t="shared" ca="1" si="642"/>
        <v>0.1257889612071261</v>
      </c>
      <c r="H2634">
        <f t="shared" ca="1" si="643"/>
        <v>49195580.174059115</v>
      </c>
      <c r="I2634">
        <f t="shared" ca="1" si="653"/>
        <v>1609695308.3159835</v>
      </c>
      <c r="J2634" t="s">
        <v>30</v>
      </c>
      <c r="K2634">
        <f t="shared" ca="1" si="644"/>
        <v>192.21743156097369</v>
      </c>
      <c r="L2634">
        <f t="shared" ca="1" si="645"/>
        <v>1.0795991214334801E-3</v>
      </c>
      <c r="N2634">
        <f t="shared" ca="1" si="646"/>
        <v>255.17864994749425</v>
      </c>
      <c r="O2634">
        <f t="shared" ca="1" si="647"/>
        <v>3.8421927830173883E-2</v>
      </c>
      <c r="P2634">
        <f t="shared" ca="1" si="648"/>
        <v>25807534.015353311</v>
      </c>
      <c r="Q2634">
        <f t="shared" ca="1" si="649"/>
        <v>253028823.25932708</v>
      </c>
      <c r="S2634">
        <f t="shared" ca="1" si="654"/>
        <v>0.15719050801237563</v>
      </c>
      <c r="T2634">
        <f t="shared" ca="1" si="655"/>
        <v>0.54066504633418488</v>
      </c>
      <c r="U2634" s="40" t="str">
        <f t="shared" ca="1" si="656"/>
        <v>NO</v>
      </c>
    </row>
    <row r="2635" spans="2:21" x14ac:dyDescent="0.25">
      <c r="B2635" s="47">
        <f t="shared" si="650"/>
        <v>2623</v>
      </c>
      <c r="C2635">
        <f t="shared" ca="1" si="651"/>
        <v>192.21668389091408</v>
      </c>
      <c r="D2635">
        <f t="shared" ca="1" si="652"/>
        <v>4.9485469586748991E-4</v>
      </c>
      <c r="F2635">
        <f t="shared" ca="1" si="641"/>
        <v>260.12078797984583</v>
      </c>
      <c r="G2635">
        <f t="shared" ca="1" si="642"/>
        <v>0.1257889612071261</v>
      </c>
      <c r="H2635">
        <f t="shared" ca="1" si="643"/>
        <v>49195580.174059115</v>
      </c>
      <c r="I2635">
        <f t="shared" ca="1" si="653"/>
        <v>1609695308.3159835</v>
      </c>
      <c r="J2635" t="s">
        <v>30</v>
      </c>
      <c r="K2635">
        <f t="shared" ca="1" si="644"/>
        <v>192.21557522062193</v>
      </c>
      <c r="L2635">
        <f t="shared" ca="1" si="645"/>
        <v>9.3443312521662627E-4</v>
      </c>
      <c r="N2635">
        <f t="shared" ca="1" si="646"/>
        <v>169.39637011000988</v>
      </c>
      <c r="O2635">
        <f t="shared" ca="1" si="647"/>
        <v>4.9294709655821708E-2</v>
      </c>
      <c r="P2635">
        <f t="shared" ca="1" si="648"/>
        <v>2059339.6140635628</v>
      </c>
      <c r="Q2635">
        <f t="shared" ca="1" si="649"/>
        <v>17196196.005201459</v>
      </c>
      <c r="S2635">
        <f t="shared" ca="1" si="654"/>
        <v>1.0682888815270028E-2</v>
      </c>
      <c r="T2635">
        <f t="shared" ca="1" si="655"/>
        <v>0.87820187158206697</v>
      </c>
      <c r="U2635" s="40" t="str">
        <f t="shared" ca="1" si="656"/>
        <v>NO</v>
      </c>
    </row>
    <row r="2636" spans="2:21" x14ac:dyDescent="0.25">
      <c r="B2636" s="47">
        <f t="shared" si="650"/>
        <v>2624</v>
      </c>
      <c r="C2636">
        <f t="shared" ca="1" si="651"/>
        <v>192.21668389091408</v>
      </c>
      <c r="D2636">
        <f t="shared" ca="1" si="652"/>
        <v>4.9485469586748991E-4</v>
      </c>
      <c r="F2636">
        <f t="shared" ca="1" si="641"/>
        <v>260.12078797984583</v>
      </c>
      <c r="G2636">
        <f t="shared" ca="1" si="642"/>
        <v>0.1257889612071261</v>
      </c>
      <c r="H2636">
        <f t="shared" ca="1" si="643"/>
        <v>49195580.174059115</v>
      </c>
      <c r="I2636">
        <f t="shared" ca="1" si="653"/>
        <v>1609695308.3159835</v>
      </c>
      <c r="J2636" t="s">
        <v>30</v>
      </c>
      <c r="K2636">
        <f t="shared" ca="1" si="644"/>
        <v>192.21536645055414</v>
      </c>
      <c r="L2636">
        <f t="shared" ca="1" si="645"/>
        <v>8.2896711550309288E-5</v>
      </c>
      <c r="N2636">
        <f t="shared" ca="1" si="646"/>
        <v>146.98863037860497</v>
      </c>
      <c r="O2636">
        <f t="shared" ca="1" si="647"/>
        <v>0.30520172981085747</v>
      </c>
      <c r="P2636">
        <f t="shared" ca="1" si="648"/>
        <v>7.1817150499232146E-19</v>
      </c>
      <c r="Q2636">
        <f t="shared" ca="1" si="649"/>
        <v>3.2218024211489744E-17</v>
      </c>
      <c r="S2636">
        <f t="shared" ca="1" si="654"/>
        <v>2.0014982987802398E-26</v>
      </c>
      <c r="T2636">
        <f t="shared" ca="1" si="655"/>
        <v>0.73383831932161503</v>
      </c>
      <c r="U2636" s="40" t="str">
        <f t="shared" ca="1" si="656"/>
        <v>NO</v>
      </c>
    </row>
    <row r="2637" spans="2:21" x14ac:dyDescent="0.25">
      <c r="B2637" s="47">
        <f t="shared" si="650"/>
        <v>2625</v>
      </c>
      <c r="C2637">
        <f t="shared" ca="1" si="651"/>
        <v>192.21668389091408</v>
      </c>
      <c r="D2637">
        <f t="shared" ca="1" si="652"/>
        <v>4.9485469586748991E-4</v>
      </c>
      <c r="F2637">
        <f t="shared" ca="1" si="641"/>
        <v>260.12078797984583</v>
      </c>
      <c r="G2637">
        <f t="shared" ca="1" si="642"/>
        <v>0.1257889612071261</v>
      </c>
      <c r="H2637">
        <f t="shared" ca="1" si="643"/>
        <v>49195580.174059115</v>
      </c>
      <c r="I2637">
        <f t="shared" ca="1" si="653"/>
        <v>1609695308.3159835</v>
      </c>
      <c r="J2637" t="s">
        <v>30</v>
      </c>
      <c r="K2637">
        <f t="shared" ca="1" si="644"/>
        <v>192.21726611462012</v>
      </c>
      <c r="L2637">
        <f t="shared" ca="1" si="645"/>
        <v>1.0769539536795492E-3</v>
      </c>
      <c r="N2637">
        <f t="shared" ca="1" si="646"/>
        <v>261.80881628310294</v>
      </c>
      <c r="O2637">
        <f t="shared" ca="1" si="647"/>
        <v>3.8587991483046327E-2</v>
      </c>
      <c r="P2637">
        <f t="shared" ca="1" si="648"/>
        <v>29083748.99735377</v>
      </c>
      <c r="Q2637">
        <f t="shared" ca="1" si="649"/>
        <v>293823703.83146727</v>
      </c>
      <c r="S2637">
        <f t="shared" ca="1" si="654"/>
        <v>0.18253373934403591</v>
      </c>
      <c r="T2637">
        <f t="shared" ca="1" si="655"/>
        <v>9.2299452846527075E-3</v>
      </c>
      <c r="U2637" s="40" t="str">
        <f t="shared" ca="1" si="656"/>
        <v>YES</v>
      </c>
    </row>
    <row r="2638" spans="2:21" x14ac:dyDescent="0.25">
      <c r="B2638" s="47">
        <f t="shared" si="650"/>
        <v>2626</v>
      </c>
      <c r="C2638">
        <f t="shared" ca="1" si="651"/>
        <v>192.21726611462012</v>
      </c>
      <c r="D2638">
        <f t="shared" ca="1" si="652"/>
        <v>1.0769539536795492E-3</v>
      </c>
      <c r="F2638">
        <f t="shared" ref="F2638:F2701" ca="1" si="657">_xlfn.NORM.DIST(C2638,192.217,0.003/2,FALSE)</f>
        <v>261.80881628310294</v>
      </c>
      <c r="G2638">
        <f t="shared" ref="G2638:G2701" ca="1" si="658">_xlfn.T.DIST(D2638*1/0.0004,1,FALSE)</f>
        <v>3.8587991483046327E-2</v>
      </c>
      <c r="H2638">
        <f t="shared" ref="H2638:H2701" ca="1" si="659">_xlfn.NORM.DIST(192.2168,C2638,SQRT(0.0008^2+D2638^2),FALSE)*_xlfn.NORM.DIST(192.2166,C2638,SQRT(0.0003^2+D2638^2),FALSE)*_xlfn.NORM.DIST(192.2176,C2638,SQRT(0.0002^2+D2638^2),FALSE)</f>
        <v>29083748.99735377</v>
      </c>
      <c r="I2638">
        <f t="shared" ca="1" si="653"/>
        <v>293823703.83146727</v>
      </c>
      <c r="J2638" t="s">
        <v>30</v>
      </c>
      <c r="K2638">
        <f t="shared" ref="K2638:K2701" ca="1" si="660">C2638+$K$10*(2*RAND()-1)</f>
        <v>192.21690437882333</v>
      </c>
      <c r="L2638">
        <f t="shared" ref="L2638:L2701" ca="1" si="661">ABS(D2638+$L$10*(2*RAND()-1))</f>
        <v>5.8698805887680879E-4</v>
      </c>
      <c r="N2638">
        <f t="shared" ref="N2638:N2701" ca="1" si="662">_xlfn.NORM.DIST(K2638,192.217,0.003/2,FALSE)</f>
        <v>265.42167000079559</v>
      </c>
      <c r="O2638">
        <f t="shared" ref="O2638:O2701" ca="1" si="663">_xlfn.T.DIST(L2638*1/0.0004,1,FALSE)</f>
        <v>0.10093960753657111</v>
      </c>
      <c r="P2638">
        <f t="shared" ref="P2638:P2701" ca="1" si="664">_xlfn.NORM.DIST(192.2168,K2638,SQRT(0.0008^2+L2638^2),FALSE)*_xlfn.NORM.DIST(192.2166,K2638,SQRT(0.0003^2+L2638^2),FALSE)*_xlfn.NORM.DIST(192.2176,K2638,SQRT(0.0002^2+L2638^2),FALSE)</f>
        <v>74588523.350707576</v>
      </c>
      <c r="Q2638">
        <f t="shared" ref="Q2638:Q2701" ca="1" si="665">N2638*O2638*P2638</f>
        <v>1998342839.1090333</v>
      </c>
      <c r="S2638">
        <f t="shared" ca="1" si="654"/>
        <v>6.8011627824801089</v>
      </c>
      <c r="T2638">
        <f t="shared" ca="1" si="655"/>
        <v>1.142114774677061E-2</v>
      </c>
      <c r="U2638" s="40" t="str">
        <f t="shared" ca="1" si="656"/>
        <v>YES</v>
      </c>
    </row>
    <row r="2639" spans="2:21" x14ac:dyDescent="0.25">
      <c r="B2639" s="47">
        <f t="shared" si="650"/>
        <v>2627</v>
      </c>
      <c r="C2639">
        <f t="shared" ca="1" si="651"/>
        <v>192.21690437882333</v>
      </c>
      <c r="D2639">
        <f t="shared" ca="1" si="652"/>
        <v>5.8698805887680879E-4</v>
      </c>
      <c r="F2639">
        <f t="shared" ca="1" si="657"/>
        <v>265.42167000079559</v>
      </c>
      <c r="G2639">
        <f t="shared" ca="1" si="658"/>
        <v>0.10093960753657111</v>
      </c>
      <c r="H2639">
        <f t="shared" ca="1" si="659"/>
        <v>74588523.350707576</v>
      </c>
      <c r="I2639">
        <f t="shared" ca="1" si="653"/>
        <v>1998342839.1090333</v>
      </c>
      <c r="J2639" t="s">
        <v>30</v>
      </c>
      <c r="K2639">
        <f t="shared" ca="1" si="660"/>
        <v>192.21776971430378</v>
      </c>
      <c r="L2639">
        <f t="shared" ca="1" si="661"/>
        <v>8.8218606172280143E-4</v>
      </c>
      <c r="N2639">
        <f t="shared" ca="1" si="662"/>
        <v>233.15275405849783</v>
      </c>
      <c r="O2639">
        <f t="shared" ca="1" si="663"/>
        <v>5.4281332046066659E-2</v>
      </c>
      <c r="P2639">
        <f t="shared" ca="1" si="664"/>
        <v>20289773.543671981</v>
      </c>
      <c r="Q2639">
        <f t="shared" ca="1" si="665"/>
        <v>256784169.41210994</v>
      </c>
      <c r="S2639">
        <f t="shared" ca="1" si="654"/>
        <v>0.12849855609690972</v>
      </c>
      <c r="T2639">
        <f t="shared" ca="1" si="655"/>
        <v>0.55784956613771197</v>
      </c>
      <c r="U2639" s="40" t="str">
        <f t="shared" ca="1" si="656"/>
        <v>NO</v>
      </c>
    </row>
    <row r="2640" spans="2:21" x14ac:dyDescent="0.25">
      <c r="B2640" s="47">
        <f t="shared" si="650"/>
        <v>2628</v>
      </c>
      <c r="C2640">
        <f t="shared" ca="1" si="651"/>
        <v>192.21690437882333</v>
      </c>
      <c r="D2640">
        <f t="shared" ca="1" si="652"/>
        <v>5.8698805887680879E-4</v>
      </c>
      <c r="F2640">
        <f t="shared" ca="1" si="657"/>
        <v>265.42167000079559</v>
      </c>
      <c r="G2640">
        <f t="shared" ca="1" si="658"/>
        <v>0.10093960753657111</v>
      </c>
      <c r="H2640">
        <f t="shared" ca="1" si="659"/>
        <v>74588523.350707576</v>
      </c>
      <c r="I2640">
        <f t="shared" ca="1" si="653"/>
        <v>1998342839.1090333</v>
      </c>
      <c r="J2640" t="s">
        <v>30</v>
      </c>
      <c r="K2640">
        <f t="shared" ca="1" si="660"/>
        <v>192.21551260971489</v>
      </c>
      <c r="L2640">
        <f t="shared" ca="1" si="661"/>
        <v>1.3520179756276844E-3</v>
      </c>
      <c r="N2640">
        <f t="shared" ca="1" si="662"/>
        <v>162.66986515522342</v>
      </c>
      <c r="O2640">
        <f t="shared" ca="1" si="663"/>
        <v>2.561911266139949E-2</v>
      </c>
      <c r="P2640">
        <f t="shared" ca="1" si="664"/>
        <v>3493354.1996794147</v>
      </c>
      <c r="Q2640">
        <f t="shared" ca="1" si="665"/>
        <v>14558405.51602459</v>
      </c>
      <c r="S2640">
        <f t="shared" ca="1" si="654"/>
        <v>7.2852391647248551E-3</v>
      </c>
      <c r="T2640">
        <f t="shared" ca="1" si="655"/>
        <v>3.6443831658102721E-2</v>
      </c>
      <c r="U2640" s="40" t="str">
        <f t="shared" ca="1" si="656"/>
        <v>NO</v>
      </c>
    </row>
    <row r="2641" spans="2:21" x14ac:dyDescent="0.25">
      <c r="B2641" s="47">
        <f t="shared" si="650"/>
        <v>2629</v>
      </c>
      <c r="C2641">
        <f t="shared" ca="1" si="651"/>
        <v>192.21690437882333</v>
      </c>
      <c r="D2641">
        <f t="shared" ca="1" si="652"/>
        <v>5.8698805887680879E-4</v>
      </c>
      <c r="F2641">
        <f t="shared" ca="1" si="657"/>
        <v>265.42167000079559</v>
      </c>
      <c r="G2641">
        <f t="shared" ca="1" si="658"/>
        <v>0.10093960753657111</v>
      </c>
      <c r="H2641">
        <f t="shared" ca="1" si="659"/>
        <v>74588523.350707576</v>
      </c>
      <c r="I2641">
        <f t="shared" ca="1" si="653"/>
        <v>1998342839.1090333</v>
      </c>
      <c r="J2641" t="s">
        <v>30</v>
      </c>
      <c r="K2641">
        <f t="shared" ca="1" si="660"/>
        <v>192.21617283071504</v>
      </c>
      <c r="L2641">
        <f t="shared" ca="1" si="661"/>
        <v>3.7822369569816109E-4</v>
      </c>
      <c r="N2641">
        <f t="shared" ca="1" si="662"/>
        <v>228.44721736723685</v>
      </c>
      <c r="O2641">
        <f t="shared" ca="1" si="663"/>
        <v>0.16805494164546841</v>
      </c>
      <c r="P2641">
        <f t="shared" ca="1" si="664"/>
        <v>700726.73246434261</v>
      </c>
      <c r="Q2641">
        <f t="shared" ca="1" si="665"/>
        <v>26902079.131570842</v>
      </c>
      <c r="S2641">
        <f t="shared" ca="1" si="654"/>
        <v>1.3462194076550553E-2</v>
      </c>
      <c r="T2641">
        <f t="shared" ca="1" si="655"/>
        <v>0.76666547865829782</v>
      </c>
      <c r="U2641" s="40" t="str">
        <f t="shared" ca="1" si="656"/>
        <v>NO</v>
      </c>
    </row>
    <row r="2642" spans="2:21" x14ac:dyDescent="0.25">
      <c r="B2642" s="47">
        <f t="shared" ref="B2642:B2705" si="666">B2641+1</f>
        <v>2630</v>
      </c>
      <c r="C2642">
        <f t="shared" ref="C2642:C2705" ca="1" si="667">IF(U2641="YES",K2641,C2641)</f>
        <v>192.21690437882333</v>
      </c>
      <c r="D2642">
        <f t="shared" ref="D2642:D2705" ca="1" si="668">IF(U2641="YES",L2641,D2641)</f>
        <v>5.8698805887680879E-4</v>
      </c>
      <c r="F2642">
        <f t="shared" ca="1" si="657"/>
        <v>265.42167000079559</v>
      </c>
      <c r="G2642">
        <f t="shared" ca="1" si="658"/>
        <v>0.10093960753657111</v>
      </c>
      <c r="H2642">
        <f t="shared" ca="1" si="659"/>
        <v>74588523.350707576</v>
      </c>
      <c r="I2642">
        <f t="shared" ref="I2642:I2705" ca="1" si="669">F2642*G2642*H2642</f>
        <v>1998342839.1090333</v>
      </c>
      <c r="J2642" t="s">
        <v>30</v>
      </c>
      <c r="K2642">
        <f t="shared" ca="1" si="660"/>
        <v>192.21782637393167</v>
      </c>
      <c r="L2642">
        <f t="shared" ca="1" si="661"/>
        <v>1.5805867906656891E-4</v>
      </c>
      <c r="N2642">
        <f t="shared" ca="1" si="662"/>
        <v>228.51399214767008</v>
      </c>
      <c r="O2642">
        <f t="shared" ca="1" si="663"/>
        <v>0.27532101207874804</v>
      </c>
      <c r="P2642">
        <f t="shared" ca="1" si="664"/>
        <v>397232.72796029883</v>
      </c>
      <c r="Q2642">
        <f t="shared" ca="1" si="665"/>
        <v>24991779.336763721</v>
      </c>
      <c r="S2642">
        <f t="shared" ref="S2642:S2705" ca="1" si="670">Q2642/I2642</f>
        <v>1.2506252104321786E-2</v>
      </c>
      <c r="T2642">
        <f t="shared" ref="T2642:T2705" ca="1" si="671">RAND()</f>
        <v>0.70804078418443539</v>
      </c>
      <c r="U2642" s="40" t="str">
        <f t="shared" ref="U2642:U2705" ca="1" si="672">IF(S2642&gt;1,"YES",IF(S2642&gt;T2642,"YES","NO"))</f>
        <v>NO</v>
      </c>
    </row>
    <row r="2643" spans="2:21" x14ac:dyDescent="0.25">
      <c r="B2643" s="47">
        <f t="shared" si="666"/>
        <v>2631</v>
      </c>
      <c r="C2643">
        <f t="shared" ca="1" si="667"/>
        <v>192.21690437882333</v>
      </c>
      <c r="D2643">
        <f t="shared" ca="1" si="668"/>
        <v>5.8698805887680879E-4</v>
      </c>
      <c r="F2643">
        <f t="shared" ca="1" si="657"/>
        <v>265.42167000079559</v>
      </c>
      <c r="G2643">
        <f t="shared" ca="1" si="658"/>
        <v>0.10093960753657111</v>
      </c>
      <c r="H2643">
        <f t="shared" ca="1" si="659"/>
        <v>74588523.350707576</v>
      </c>
      <c r="I2643">
        <f t="shared" ca="1" si="669"/>
        <v>1998342839.1090333</v>
      </c>
      <c r="J2643" t="s">
        <v>30</v>
      </c>
      <c r="K2643">
        <f t="shared" ca="1" si="660"/>
        <v>192.21560524738422</v>
      </c>
      <c r="L2643">
        <f t="shared" ca="1" si="661"/>
        <v>5.755405169799102E-4</v>
      </c>
      <c r="N2643">
        <f t="shared" ca="1" si="662"/>
        <v>172.6135019261603</v>
      </c>
      <c r="O2643">
        <f t="shared" ca="1" si="663"/>
        <v>0.10367410597354437</v>
      </c>
      <c r="P2643">
        <f t="shared" ca="1" si="664"/>
        <v>113590.66780238815</v>
      </c>
      <c r="Q2643">
        <f t="shared" ca="1" si="665"/>
        <v>2032767.5309819186</v>
      </c>
      <c r="S2643">
        <f t="shared" ca="1" si="670"/>
        <v>1.0172266195765656E-3</v>
      </c>
      <c r="T2643">
        <f t="shared" ca="1" si="671"/>
        <v>0.73671202389284263</v>
      </c>
      <c r="U2643" s="40" t="str">
        <f t="shared" ca="1" si="672"/>
        <v>NO</v>
      </c>
    </row>
    <row r="2644" spans="2:21" x14ac:dyDescent="0.25">
      <c r="B2644" s="47">
        <f t="shared" si="666"/>
        <v>2632</v>
      </c>
      <c r="C2644">
        <f t="shared" ca="1" si="667"/>
        <v>192.21690437882333</v>
      </c>
      <c r="D2644">
        <f t="shared" ca="1" si="668"/>
        <v>5.8698805887680879E-4</v>
      </c>
      <c r="F2644">
        <f t="shared" ca="1" si="657"/>
        <v>265.42167000079559</v>
      </c>
      <c r="G2644">
        <f t="shared" ca="1" si="658"/>
        <v>0.10093960753657111</v>
      </c>
      <c r="H2644">
        <f t="shared" ca="1" si="659"/>
        <v>74588523.350707576</v>
      </c>
      <c r="I2644">
        <f t="shared" ca="1" si="669"/>
        <v>1998342839.1090333</v>
      </c>
      <c r="J2644" t="s">
        <v>30</v>
      </c>
      <c r="K2644">
        <f t="shared" ca="1" si="660"/>
        <v>192.21815776777547</v>
      </c>
      <c r="L2644">
        <f t="shared" ca="1" si="661"/>
        <v>7.4800294378969624E-4</v>
      </c>
      <c r="N2644">
        <f t="shared" ca="1" si="662"/>
        <v>197.44876716278958</v>
      </c>
      <c r="O2644">
        <f t="shared" ca="1" si="663"/>
        <v>7.0783859524185824E-2</v>
      </c>
      <c r="P2644">
        <f t="shared" ca="1" si="664"/>
        <v>5132518.6290424401</v>
      </c>
      <c r="Q2644">
        <f t="shared" ca="1" si="665"/>
        <v>71733033.971576124</v>
      </c>
      <c r="S2644">
        <f t="shared" ca="1" si="670"/>
        <v>3.5896259924827763E-2</v>
      </c>
      <c r="T2644">
        <f t="shared" ca="1" si="671"/>
        <v>0.90915162271671357</v>
      </c>
      <c r="U2644" s="40" t="str">
        <f t="shared" ca="1" si="672"/>
        <v>NO</v>
      </c>
    </row>
    <row r="2645" spans="2:21" x14ac:dyDescent="0.25">
      <c r="B2645" s="47">
        <f t="shared" si="666"/>
        <v>2633</v>
      </c>
      <c r="C2645">
        <f t="shared" ca="1" si="667"/>
        <v>192.21690437882333</v>
      </c>
      <c r="D2645">
        <f t="shared" ca="1" si="668"/>
        <v>5.8698805887680879E-4</v>
      </c>
      <c r="F2645">
        <f t="shared" ca="1" si="657"/>
        <v>265.42167000079559</v>
      </c>
      <c r="G2645">
        <f t="shared" ca="1" si="658"/>
        <v>0.10093960753657111</v>
      </c>
      <c r="H2645">
        <f t="shared" ca="1" si="659"/>
        <v>74588523.350707576</v>
      </c>
      <c r="I2645">
        <f t="shared" ca="1" si="669"/>
        <v>1998342839.1090333</v>
      </c>
      <c r="J2645" t="s">
        <v>30</v>
      </c>
      <c r="K2645">
        <f t="shared" ca="1" si="660"/>
        <v>192.21645656521446</v>
      </c>
      <c r="L2645">
        <f t="shared" ca="1" si="661"/>
        <v>3.9385139486580669E-4</v>
      </c>
      <c r="N2645">
        <f t="shared" ca="1" si="662"/>
        <v>249.06768016254648</v>
      </c>
      <c r="O2645">
        <f t="shared" ca="1" si="663"/>
        <v>0.16162019592274077</v>
      </c>
      <c r="P2645">
        <f t="shared" ca="1" si="664"/>
        <v>10166919.569753638</v>
      </c>
      <c r="Q2645">
        <f t="shared" ca="1" si="665"/>
        <v>409262914.32366073</v>
      </c>
      <c r="S2645">
        <f t="shared" ca="1" si="670"/>
        <v>0.20480115139108548</v>
      </c>
      <c r="T2645">
        <f t="shared" ca="1" si="671"/>
        <v>0.65075165806559065</v>
      </c>
      <c r="U2645" s="40" t="str">
        <f t="shared" ca="1" si="672"/>
        <v>NO</v>
      </c>
    </row>
    <row r="2646" spans="2:21" x14ac:dyDescent="0.25">
      <c r="B2646" s="47">
        <f t="shared" si="666"/>
        <v>2634</v>
      </c>
      <c r="C2646">
        <f t="shared" ca="1" si="667"/>
        <v>192.21690437882333</v>
      </c>
      <c r="D2646">
        <f t="shared" ca="1" si="668"/>
        <v>5.8698805887680879E-4</v>
      </c>
      <c r="F2646">
        <f t="shared" ca="1" si="657"/>
        <v>265.42167000079559</v>
      </c>
      <c r="G2646">
        <f t="shared" ca="1" si="658"/>
        <v>0.10093960753657111</v>
      </c>
      <c r="H2646">
        <f t="shared" ca="1" si="659"/>
        <v>74588523.350707576</v>
      </c>
      <c r="I2646">
        <f t="shared" ca="1" si="669"/>
        <v>1998342839.1090333</v>
      </c>
      <c r="J2646" t="s">
        <v>30</v>
      </c>
      <c r="K2646">
        <f t="shared" ca="1" si="660"/>
        <v>192.21760324704053</v>
      </c>
      <c r="L2646">
        <f t="shared" ca="1" si="661"/>
        <v>1.0904508285614848E-3</v>
      </c>
      <c r="N2646">
        <f t="shared" ca="1" si="662"/>
        <v>245.30035960628041</v>
      </c>
      <c r="O2646">
        <f t="shared" ca="1" si="663"/>
        <v>3.7751258766418265E-2</v>
      </c>
      <c r="P2646">
        <f t="shared" ca="1" si="664"/>
        <v>21178791.157153588</v>
      </c>
      <c r="Q2646">
        <f t="shared" ca="1" si="665"/>
        <v>196124021.52892098</v>
      </c>
      <c r="S2646">
        <f t="shared" ca="1" si="670"/>
        <v>9.8143330408891907E-2</v>
      </c>
      <c r="T2646">
        <f t="shared" ca="1" si="671"/>
        <v>0.7795287362573583</v>
      </c>
      <c r="U2646" s="40" t="str">
        <f t="shared" ca="1" si="672"/>
        <v>NO</v>
      </c>
    </row>
    <row r="2647" spans="2:21" x14ac:dyDescent="0.25">
      <c r="B2647" s="47">
        <f t="shared" si="666"/>
        <v>2635</v>
      </c>
      <c r="C2647">
        <f t="shared" ca="1" si="667"/>
        <v>192.21690437882333</v>
      </c>
      <c r="D2647">
        <f t="shared" ca="1" si="668"/>
        <v>5.8698805887680879E-4</v>
      </c>
      <c r="F2647">
        <f t="shared" ca="1" si="657"/>
        <v>265.42167000079559</v>
      </c>
      <c r="G2647">
        <f t="shared" ca="1" si="658"/>
        <v>0.10093960753657111</v>
      </c>
      <c r="H2647">
        <f t="shared" ca="1" si="659"/>
        <v>74588523.350707576</v>
      </c>
      <c r="I2647">
        <f t="shared" ca="1" si="669"/>
        <v>1998342839.1090333</v>
      </c>
      <c r="J2647" t="s">
        <v>30</v>
      </c>
      <c r="K2647">
        <f t="shared" ca="1" si="660"/>
        <v>192.21580473718851</v>
      </c>
      <c r="L2647">
        <f t="shared" ca="1" si="661"/>
        <v>9.3786380150576078E-4</v>
      </c>
      <c r="N2647">
        <f t="shared" ca="1" si="662"/>
        <v>193.61529044986031</v>
      </c>
      <c r="O2647">
        <f t="shared" ca="1" si="663"/>
        <v>4.8990135318868824E-2</v>
      </c>
      <c r="P2647">
        <f t="shared" ca="1" si="664"/>
        <v>4926420.7378572822</v>
      </c>
      <c r="Q2647">
        <f t="shared" ca="1" si="665"/>
        <v>46728279.487312153</v>
      </c>
      <c r="S2647">
        <f t="shared" ca="1" si="670"/>
        <v>2.3383514866821394E-2</v>
      </c>
      <c r="T2647">
        <f t="shared" ca="1" si="671"/>
        <v>0.72672380444279316</v>
      </c>
      <c r="U2647" s="40" t="str">
        <f t="shared" ca="1" si="672"/>
        <v>NO</v>
      </c>
    </row>
    <row r="2648" spans="2:21" x14ac:dyDescent="0.25">
      <c r="B2648" s="47">
        <f t="shared" si="666"/>
        <v>2636</v>
      </c>
      <c r="C2648">
        <f t="shared" ca="1" si="667"/>
        <v>192.21690437882333</v>
      </c>
      <c r="D2648">
        <f t="shared" ca="1" si="668"/>
        <v>5.8698805887680879E-4</v>
      </c>
      <c r="F2648">
        <f t="shared" ca="1" si="657"/>
        <v>265.42167000079559</v>
      </c>
      <c r="G2648">
        <f t="shared" ca="1" si="658"/>
        <v>0.10093960753657111</v>
      </c>
      <c r="H2648">
        <f t="shared" ca="1" si="659"/>
        <v>74588523.350707576</v>
      </c>
      <c r="I2648">
        <f t="shared" ca="1" si="669"/>
        <v>1998342839.1090333</v>
      </c>
      <c r="J2648" t="s">
        <v>30</v>
      </c>
      <c r="K2648">
        <f t="shared" ca="1" si="660"/>
        <v>192.21833323652336</v>
      </c>
      <c r="L2648">
        <f t="shared" ca="1" si="661"/>
        <v>8.7717691855471549E-4</v>
      </c>
      <c r="N2648">
        <f t="shared" ca="1" si="662"/>
        <v>179.1721859335936</v>
      </c>
      <c r="O2648">
        <f t="shared" ca="1" si="663"/>
        <v>5.4796025135150972E-2</v>
      </c>
      <c r="P2648">
        <f t="shared" ca="1" si="664"/>
        <v>3479943.7601308739</v>
      </c>
      <c r="Q2648">
        <f t="shared" ca="1" si="665"/>
        <v>34165821.982962668</v>
      </c>
      <c r="S2648">
        <f t="shared" ca="1" si="670"/>
        <v>1.7097077295403221E-2</v>
      </c>
      <c r="T2648">
        <f t="shared" ca="1" si="671"/>
        <v>0.12302516732371405</v>
      </c>
      <c r="U2648" s="40" t="str">
        <f t="shared" ca="1" si="672"/>
        <v>NO</v>
      </c>
    </row>
    <row r="2649" spans="2:21" x14ac:dyDescent="0.25">
      <c r="B2649" s="47">
        <f t="shared" si="666"/>
        <v>2637</v>
      </c>
      <c r="C2649">
        <f t="shared" ca="1" si="667"/>
        <v>192.21690437882333</v>
      </c>
      <c r="D2649">
        <f t="shared" ca="1" si="668"/>
        <v>5.8698805887680879E-4</v>
      </c>
      <c r="F2649">
        <f t="shared" ca="1" si="657"/>
        <v>265.42167000079559</v>
      </c>
      <c r="G2649">
        <f t="shared" ca="1" si="658"/>
        <v>0.10093960753657111</v>
      </c>
      <c r="H2649">
        <f t="shared" ca="1" si="659"/>
        <v>74588523.350707576</v>
      </c>
      <c r="I2649">
        <f t="shared" ca="1" si="669"/>
        <v>1998342839.1090333</v>
      </c>
      <c r="J2649" t="s">
        <v>30</v>
      </c>
      <c r="K2649">
        <f t="shared" ca="1" si="660"/>
        <v>192.21637500468685</v>
      </c>
      <c r="L2649">
        <f t="shared" ca="1" si="661"/>
        <v>8.1275262736345678E-4</v>
      </c>
      <c r="N2649">
        <f t="shared" ca="1" si="662"/>
        <v>243.84856174104237</v>
      </c>
      <c r="O2649">
        <f t="shared" ca="1" si="663"/>
        <v>6.2066342098478403E-2</v>
      </c>
      <c r="P2649">
        <f t="shared" ca="1" si="664"/>
        <v>23730796.435930673</v>
      </c>
      <c r="Q2649">
        <f t="shared" ca="1" si="665"/>
        <v>359160579.13858807</v>
      </c>
      <c r="S2649">
        <f t="shared" ca="1" si="670"/>
        <v>0.17972920967791534</v>
      </c>
      <c r="T2649">
        <f t="shared" ca="1" si="671"/>
        <v>0.87063360311063198</v>
      </c>
      <c r="U2649" s="40" t="str">
        <f t="shared" ca="1" si="672"/>
        <v>NO</v>
      </c>
    </row>
    <row r="2650" spans="2:21" x14ac:dyDescent="0.25">
      <c r="B2650" s="47">
        <f t="shared" si="666"/>
        <v>2638</v>
      </c>
      <c r="C2650">
        <f t="shared" ca="1" si="667"/>
        <v>192.21690437882333</v>
      </c>
      <c r="D2650">
        <f t="shared" ca="1" si="668"/>
        <v>5.8698805887680879E-4</v>
      </c>
      <c r="F2650">
        <f t="shared" ca="1" si="657"/>
        <v>265.42167000079559</v>
      </c>
      <c r="G2650">
        <f t="shared" ca="1" si="658"/>
        <v>0.10093960753657111</v>
      </c>
      <c r="H2650">
        <f t="shared" ca="1" si="659"/>
        <v>74588523.350707576</v>
      </c>
      <c r="I2650">
        <f t="shared" ca="1" si="669"/>
        <v>1998342839.1090333</v>
      </c>
      <c r="J2650" t="s">
        <v>30</v>
      </c>
      <c r="K2650">
        <f t="shared" ca="1" si="660"/>
        <v>192.21587008125059</v>
      </c>
      <c r="L2650">
        <f t="shared" ca="1" si="661"/>
        <v>6.6799249793222893E-4</v>
      </c>
      <c r="N2650">
        <f t="shared" ca="1" si="662"/>
        <v>200.26407817825913</v>
      </c>
      <c r="O2650">
        <f t="shared" ca="1" si="663"/>
        <v>8.401254952379425E-2</v>
      </c>
      <c r="P2650">
        <f t="shared" ca="1" si="664"/>
        <v>2246622.767374367</v>
      </c>
      <c r="Q2650">
        <f t="shared" ca="1" si="665"/>
        <v>37798744.606498882</v>
      </c>
      <c r="S2650">
        <f t="shared" ca="1" si="670"/>
        <v>1.8915044939611842E-2</v>
      </c>
      <c r="T2650">
        <f t="shared" ca="1" si="671"/>
        <v>5.5047817721498582E-4</v>
      </c>
      <c r="U2650" s="40" t="str">
        <f t="shared" ca="1" si="672"/>
        <v>YES</v>
      </c>
    </row>
    <row r="2651" spans="2:21" x14ac:dyDescent="0.25">
      <c r="B2651" s="47">
        <f t="shared" si="666"/>
        <v>2639</v>
      </c>
      <c r="C2651">
        <f t="shared" ca="1" si="667"/>
        <v>192.21587008125059</v>
      </c>
      <c r="D2651">
        <f t="shared" ca="1" si="668"/>
        <v>6.6799249793222893E-4</v>
      </c>
      <c r="F2651">
        <f t="shared" ca="1" si="657"/>
        <v>200.26407817825913</v>
      </c>
      <c r="G2651">
        <f t="shared" ca="1" si="658"/>
        <v>8.401254952379425E-2</v>
      </c>
      <c r="H2651">
        <f t="shared" ca="1" si="659"/>
        <v>2246622.767374367</v>
      </c>
      <c r="I2651">
        <f t="shared" ca="1" si="669"/>
        <v>37798744.606498882</v>
      </c>
      <c r="J2651" t="s">
        <v>30</v>
      </c>
      <c r="K2651">
        <f t="shared" ca="1" si="660"/>
        <v>192.21643851020599</v>
      </c>
      <c r="L2651">
        <f t="shared" ca="1" si="661"/>
        <v>1.0724140993566462E-3</v>
      </c>
      <c r="N2651">
        <f t="shared" ca="1" si="662"/>
        <v>247.9659559587455</v>
      </c>
      <c r="O2651">
        <f t="shared" ca="1" si="663"/>
        <v>3.8875406672313081E-2</v>
      </c>
      <c r="P2651">
        <f t="shared" ca="1" si="664"/>
        <v>21145098.228889432</v>
      </c>
      <c r="Q2651">
        <f t="shared" ca="1" si="665"/>
        <v>203834039.57903737</v>
      </c>
      <c r="S2651">
        <f t="shared" ca="1" si="670"/>
        <v>5.3926140061273733</v>
      </c>
      <c r="T2651">
        <f t="shared" ca="1" si="671"/>
        <v>0.89061927954124143</v>
      </c>
      <c r="U2651" s="40" t="str">
        <f t="shared" ca="1" si="672"/>
        <v>YES</v>
      </c>
    </row>
    <row r="2652" spans="2:21" x14ac:dyDescent="0.25">
      <c r="B2652" s="47">
        <f t="shared" si="666"/>
        <v>2640</v>
      </c>
      <c r="C2652">
        <f t="shared" ca="1" si="667"/>
        <v>192.21643851020599</v>
      </c>
      <c r="D2652">
        <f t="shared" ca="1" si="668"/>
        <v>1.0724140993566462E-3</v>
      </c>
      <c r="F2652">
        <f t="shared" ca="1" si="657"/>
        <v>247.9659559587455</v>
      </c>
      <c r="G2652">
        <f t="shared" ca="1" si="658"/>
        <v>3.8875406672313081E-2</v>
      </c>
      <c r="H2652">
        <f t="shared" ca="1" si="659"/>
        <v>21145098.228889432</v>
      </c>
      <c r="I2652">
        <f t="shared" ca="1" si="669"/>
        <v>203834039.57903737</v>
      </c>
      <c r="J2652" t="s">
        <v>30</v>
      </c>
      <c r="K2652">
        <f t="shared" ca="1" si="660"/>
        <v>192.21542439936323</v>
      </c>
      <c r="L2652">
        <f t="shared" ca="1" si="661"/>
        <v>4.9189629190504259E-4</v>
      </c>
      <c r="N2652">
        <f t="shared" ca="1" si="662"/>
        <v>153.19032640629021</v>
      </c>
      <c r="O2652">
        <f t="shared" ca="1" si="663"/>
        <v>0.12670249079608756</v>
      </c>
      <c r="P2652">
        <f t="shared" ca="1" si="664"/>
        <v>2134.1613579655454</v>
      </c>
      <c r="Q2652">
        <f t="shared" ca="1" si="665"/>
        <v>41423.209589481943</v>
      </c>
      <c r="S2652">
        <f t="shared" ca="1" si="670"/>
        <v>2.0322027505822917E-4</v>
      </c>
      <c r="T2652">
        <f t="shared" ca="1" si="671"/>
        <v>0.39381401189397747</v>
      </c>
      <c r="U2652" s="40" t="str">
        <f t="shared" ca="1" si="672"/>
        <v>NO</v>
      </c>
    </row>
    <row r="2653" spans="2:21" x14ac:dyDescent="0.25">
      <c r="B2653" s="47">
        <f t="shared" si="666"/>
        <v>2641</v>
      </c>
      <c r="C2653">
        <f t="shared" ca="1" si="667"/>
        <v>192.21643851020599</v>
      </c>
      <c r="D2653">
        <f t="shared" ca="1" si="668"/>
        <v>1.0724140993566462E-3</v>
      </c>
      <c r="F2653">
        <f t="shared" ca="1" si="657"/>
        <v>247.9659559587455</v>
      </c>
      <c r="G2653">
        <f t="shared" ca="1" si="658"/>
        <v>3.8875406672313081E-2</v>
      </c>
      <c r="H2653">
        <f t="shared" ca="1" si="659"/>
        <v>21145098.228889432</v>
      </c>
      <c r="I2653">
        <f t="shared" ca="1" si="669"/>
        <v>203834039.57903737</v>
      </c>
      <c r="J2653" t="s">
        <v>30</v>
      </c>
      <c r="K2653">
        <f t="shared" ca="1" si="660"/>
        <v>192.21529218891285</v>
      </c>
      <c r="L2653">
        <f t="shared" ca="1" si="661"/>
        <v>1.5525753085281657E-3</v>
      </c>
      <c r="N2653">
        <f t="shared" ca="1" si="662"/>
        <v>139.10292777391058</v>
      </c>
      <c r="O2653">
        <f t="shared" ca="1" si="663"/>
        <v>1.9813179601142896E-2</v>
      </c>
      <c r="P2653">
        <f t="shared" ca="1" si="664"/>
        <v>2424269.8047737177</v>
      </c>
      <c r="Q2653">
        <f t="shared" ca="1" si="665"/>
        <v>6681460.4106460465</v>
      </c>
      <c r="S2653">
        <f t="shared" ca="1" si="670"/>
        <v>3.2778923601007703E-2</v>
      </c>
      <c r="T2653">
        <f t="shared" ca="1" si="671"/>
        <v>0.458541461839029</v>
      </c>
      <c r="U2653" s="40" t="str">
        <f t="shared" ca="1" si="672"/>
        <v>NO</v>
      </c>
    </row>
    <row r="2654" spans="2:21" x14ac:dyDescent="0.25">
      <c r="B2654" s="47">
        <f t="shared" si="666"/>
        <v>2642</v>
      </c>
      <c r="C2654">
        <f t="shared" ca="1" si="667"/>
        <v>192.21643851020599</v>
      </c>
      <c r="D2654">
        <f t="shared" ca="1" si="668"/>
        <v>1.0724140993566462E-3</v>
      </c>
      <c r="F2654">
        <f t="shared" ca="1" si="657"/>
        <v>247.9659559587455</v>
      </c>
      <c r="G2654">
        <f t="shared" ca="1" si="658"/>
        <v>3.8875406672313081E-2</v>
      </c>
      <c r="H2654">
        <f t="shared" ca="1" si="659"/>
        <v>21145098.228889432</v>
      </c>
      <c r="I2654">
        <f t="shared" ca="1" si="669"/>
        <v>203834039.57903737</v>
      </c>
      <c r="J2654" t="s">
        <v>30</v>
      </c>
      <c r="K2654">
        <f t="shared" ca="1" si="660"/>
        <v>192.21695114652553</v>
      </c>
      <c r="L2654">
        <f t="shared" ca="1" si="661"/>
        <v>4.1251047294198944E-4</v>
      </c>
      <c r="N2654">
        <f t="shared" ca="1" si="662"/>
        <v>265.82049983502219</v>
      </c>
      <c r="O2654">
        <f t="shared" ca="1" si="663"/>
        <v>0.15425498981785282</v>
      </c>
      <c r="P2654">
        <f t="shared" ca="1" si="664"/>
        <v>86198923.574643835</v>
      </c>
      <c r="Q2654">
        <f t="shared" ca="1" si="665"/>
        <v>3534512600.4115005</v>
      </c>
      <c r="S2654">
        <f t="shared" ca="1" si="670"/>
        <v>17.340148915809426</v>
      </c>
      <c r="T2654">
        <f t="shared" ca="1" si="671"/>
        <v>0.82822158215137009</v>
      </c>
      <c r="U2654" s="40" t="str">
        <f t="shared" ca="1" si="672"/>
        <v>YES</v>
      </c>
    </row>
    <row r="2655" spans="2:21" x14ac:dyDescent="0.25">
      <c r="B2655" s="47">
        <f t="shared" si="666"/>
        <v>2643</v>
      </c>
      <c r="C2655">
        <f t="shared" ca="1" si="667"/>
        <v>192.21695114652553</v>
      </c>
      <c r="D2655">
        <f t="shared" ca="1" si="668"/>
        <v>4.1251047294198944E-4</v>
      </c>
      <c r="F2655">
        <f t="shared" ca="1" si="657"/>
        <v>265.82049983502219</v>
      </c>
      <c r="G2655">
        <f t="shared" ca="1" si="658"/>
        <v>0.15425498981785282</v>
      </c>
      <c r="H2655">
        <f t="shared" ca="1" si="659"/>
        <v>86198923.574643835</v>
      </c>
      <c r="I2655">
        <f t="shared" ca="1" si="669"/>
        <v>3534512600.4115005</v>
      </c>
      <c r="J2655" t="s">
        <v>30</v>
      </c>
      <c r="K2655">
        <f t="shared" ca="1" si="660"/>
        <v>192.2163281955248</v>
      </c>
      <c r="L2655">
        <f t="shared" ca="1" si="661"/>
        <v>1.1618397116490485E-4</v>
      </c>
      <c r="N2655">
        <f t="shared" ca="1" si="662"/>
        <v>240.58128742950251</v>
      </c>
      <c r="O2655">
        <f t="shared" ca="1" si="663"/>
        <v>0.29354443197874447</v>
      </c>
      <c r="P2655">
        <f t="shared" ca="1" si="664"/>
        <v>169.52984256324896</v>
      </c>
      <c r="Q2655">
        <f t="shared" ca="1" si="665"/>
        <v>11972.417423597104</v>
      </c>
      <c r="S2655">
        <f t="shared" ca="1" si="670"/>
        <v>3.3872895013030177E-6</v>
      </c>
      <c r="T2655">
        <f t="shared" ca="1" si="671"/>
        <v>0.45195205930907545</v>
      </c>
      <c r="U2655" s="40" t="str">
        <f t="shared" ca="1" si="672"/>
        <v>NO</v>
      </c>
    </row>
    <row r="2656" spans="2:21" x14ac:dyDescent="0.25">
      <c r="B2656" s="47">
        <f t="shared" si="666"/>
        <v>2644</v>
      </c>
      <c r="C2656">
        <f t="shared" ca="1" si="667"/>
        <v>192.21695114652553</v>
      </c>
      <c r="D2656">
        <f t="shared" ca="1" si="668"/>
        <v>4.1251047294198944E-4</v>
      </c>
      <c r="F2656">
        <f t="shared" ca="1" si="657"/>
        <v>265.82049983502219</v>
      </c>
      <c r="G2656">
        <f t="shared" ca="1" si="658"/>
        <v>0.15425498981785282</v>
      </c>
      <c r="H2656">
        <f t="shared" ca="1" si="659"/>
        <v>86198923.574643835</v>
      </c>
      <c r="I2656">
        <f t="shared" ca="1" si="669"/>
        <v>3534512600.4115005</v>
      </c>
      <c r="J2656" t="s">
        <v>30</v>
      </c>
      <c r="K2656">
        <f t="shared" ca="1" si="660"/>
        <v>192.21701161933524</v>
      </c>
      <c r="L2656">
        <f t="shared" ca="1" si="661"/>
        <v>4.2052015707162135E-4</v>
      </c>
      <c r="N2656">
        <f t="shared" ca="1" si="662"/>
        <v>265.95354101267918</v>
      </c>
      <c r="O2656">
        <f t="shared" ca="1" si="663"/>
        <v>0.1511993966547418</v>
      </c>
      <c r="P2656">
        <f t="shared" ca="1" si="664"/>
        <v>93111029.071551368</v>
      </c>
      <c r="Q2656">
        <f t="shared" ca="1" si="665"/>
        <v>3744182092.0396786</v>
      </c>
      <c r="S2656">
        <f t="shared" ca="1" si="670"/>
        <v>1.0593206236140642</v>
      </c>
      <c r="T2656">
        <f t="shared" ca="1" si="671"/>
        <v>0.53275125578876137</v>
      </c>
      <c r="U2656" s="40" t="str">
        <f t="shared" ca="1" si="672"/>
        <v>YES</v>
      </c>
    </row>
    <row r="2657" spans="2:21" x14ac:dyDescent="0.25">
      <c r="B2657" s="47">
        <f t="shared" si="666"/>
        <v>2645</v>
      </c>
      <c r="C2657">
        <f t="shared" ca="1" si="667"/>
        <v>192.21701161933524</v>
      </c>
      <c r="D2657">
        <f t="shared" ca="1" si="668"/>
        <v>4.2052015707162135E-4</v>
      </c>
      <c r="F2657">
        <f t="shared" ca="1" si="657"/>
        <v>265.95354101267918</v>
      </c>
      <c r="G2657">
        <f t="shared" ca="1" si="658"/>
        <v>0.1511993966547418</v>
      </c>
      <c r="H2657">
        <f t="shared" ca="1" si="659"/>
        <v>93111029.071551368</v>
      </c>
      <c r="I2657">
        <f t="shared" ca="1" si="669"/>
        <v>3744182092.0396786</v>
      </c>
      <c r="J2657" t="s">
        <v>30</v>
      </c>
      <c r="K2657">
        <f t="shared" ca="1" si="660"/>
        <v>192.21787238834861</v>
      </c>
      <c r="L2657">
        <f t="shared" ca="1" si="661"/>
        <v>1.0313499524598703E-3</v>
      </c>
      <c r="N2657">
        <f t="shared" ca="1" si="662"/>
        <v>224.57885108131387</v>
      </c>
      <c r="O2657">
        <f t="shared" ca="1" si="663"/>
        <v>4.1619923835041685E-2</v>
      </c>
      <c r="P2657">
        <f t="shared" ca="1" si="664"/>
        <v>14745854.89787242</v>
      </c>
      <c r="Q2657">
        <f t="shared" ca="1" si="665"/>
        <v>137828837.40352255</v>
      </c>
      <c r="S2657">
        <f t="shared" ca="1" si="670"/>
        <v>3.6811467502222625E-2</v>
      </c>
      <c r="T2657">
        <f t="shared" ca="1" si="671"/>
        <v>0.30544449117485184</v>
      </c>
      <c r="U2657" s="40" t="str">
        <f t="shared" ca="1" si="672"/>
        <v>NO</v>
      </c>
    </row>
    <row r="2658" spans="2:21" x14ac:dyDescent="0.25">
      <c r="B2658" s="47">
        <f t="shared" si="666"/>
        <v>2646</v>
      </c>
      <c r="C2658">
        <f t="shared" ca="1" si="667"/>
        <v>192.21701161933524</v>
      </c>
      <c r="D2658">
        <f t="shared" ca="1" si="668"/>
        <v>4.2052015707162135E-4</v>
      </c>
      <c r="F2658">
        <f t="shared" ca="1" si="657"/>
        <v>265.95354101267918</v>
      </c>
      <c r="G2658">
        <f t="shared" ca="1" si="658"/>
        <v>0.1511993966547418</v>
      </c>
      <c r="H2658">
        <f t="shared" ca="1" si="659"/>
        <v>93111029.071551368</v>
      </c>
      <c r="I2658">
        <f t="shared" ca="1" si="669"/>
        <v>3744182092.0396786</v>
      </c>
      <c r="J2658" t="s">
        <v>30</v>
      </c>
      <c r="K2658">
        <f t="shared" ca="1" si="660"/>
        <v>192.21703471275109</v>
      </c>
      <c r="L2658">
        <f t="shared" ca="1" si="661"/>
        <v>1.1611793514537795E-3</v>
      </c>
      <c r="N2658">
        <f t="shared" ca="1" si="662"/>
        <v>265.89031268929841</v>
      </c>
      <c r="O2658">
        <f t="shared" ca="1" si="663"/>
        <v>3.3765375623114602E-2</v>
      </c>
      <c r="P2658">
        <f t="shared" ca="1" si="664"/>
        <v>26228948.46968228</v>
      </c>
      <c r="Q2658">
        <f t="shared" ca="1" si="665"/>
        <v>235480516.67040074</v>
      </c>
      <c r="S2658">
        <f t="shared" ca="1" si="670"/>
        <v>6.2892378330382026E-2</v>
      </c>
      <c r="T2658">
        <f t="shared" ca="1" si="671"/>
        <v>0.18030120133473526</v>
      </c>
      <c r="U2658" s="40" t="str">
        <f t="shared" ca="1" si="672"/>
        <v>NO</v>
      </c>
    </row>
    <row r="2659" spans="2:21" x14ac:dyDescent="0.25">
      <c r="B2659" s="47">
        <f t="shared" si="666"/>
        <v>2647</v>
      </c>
      <c r="C2659">
        <f t="shared" ca="1" si="667"/>
        <v>192.21701161933524</v>
      </c>
      <c r="D2659">
        <f t="shared" ca="1" si="668"/>
        <v>4.2052015707162135E-4</v>
      </c>
      <c r="F2659">
        <f t="shared" ca="1" si="657"/>
        <v>265.95354101267918</v>
      </c>
      <c r="G2659">
        <f t="shared" ca="1" si="658"/>
        <v>0.1511993966547418</v>
      </c>
      <c r="H2659">
        <f t="shared" ca="1" si="659"/>
        <v>93111029.071551368</v>
      </c>
      <c r="I2659">
        <f t="shared" ca="1" si="669"/>
        <v>3744182092.0396786</v>
      </c>
      <c r="J2659" t="s">
        <v>30</v>
      </c>
      <c r="K2659">
        <f t="shared" ca="1" si="660"/>
        <v>192.21783892161815</v>
      </c>
      <c r="L2659">
        <f t="shared" ca="1" si="661"/>
        <v>3.8163638637362057E-4</v>
      </c>
      <c r="N2659">
        <f t="shared" ca="1" si="662"/>
        <v>227.45535449164296</v>
      </c>
      <c r="O2659">
        <f t="shared" ca="1" si="663"/>
        <v>0.16662912836351301</v>
      </c>
      <c r="P2659">
        <f t="shared" ca="1" si="664"/>
        <v>5690060.5884730313</v>
      </c>
      <c r="Q2659">
        <f t="shared" ca="1" si="665"/>
        <v>215657207.99534562</v>
      </c>
      <c r="S2659">
        <f t="shared" ca="1" si="670"/>
        <v>5.7597948682529036E-2</v>
      </c>
      <c r="T2659">
        <f t="shared" ca="1" si="671"/>
        <v>0.63216622993211424</v>
      </c>
      <c r="U2659" s="40" t="str">
        <f t="shared" ca="1" si="672"/>
        <v>NO</v>
      </c>
    </row>
    <row r="2660" spans="2:21" x14ac:dyDescent="0.25">
      <c r="B2660" s="47">
        <f t="shared" si="666"/>
        <v>2648</v>
      </c>
      <c r="C2660">
        <f t="shared" ca="1" si="667"/>
        <v>192.21701161933524</v>
      </c>
      <c r="D2660">
        <f t="shared" ca="1" si="668"/>
        <v>4.2052015707162135E-4</v>
      </c>
      <c r="F2660">
        <f t="shared" ca="1" si="657"/>
        <v>265.95354101267918</v>
      </c>
      <c r="G2660">
        <f t="shared" ca="1" si="658"/>
        <v>0.1511993966547418</v>
      </c>
      <c r="H2660">
        <f t="shared" ca="1" si="659"/>
        <v>93111029.071551368</v>
      </c>
      <c r="I2660">
        <f t="shared" ca="1" si="669"/>
        <v>3744182092.0396786</v>
      </c>
      <c r="J2660" t="s">
        <v>30</v>
      </c>
      <c r="K2660">
        <f t="shared" ca="1" si="660"/>
        <v>192.21826694555244</v>
      </c>
      <c r="L2660">
        <f t="shared" ca="1" si="661"/>
        <v>6.917116872488568E-4</v>
      </c>
      <c r="N2660">
        <f t="shared" ca="1" si="662"/>
        <v>186.16835675340846</v>
      </c>
      <c r="O2660">
        <f t="shared" ca="1" si="663"/>
        <v>7.9768784727037731E-2</v>
      </c>
      <c r="P2660">
        <f t="shared" ca="1" si="664"/>
        <v>2388798.3610277893</v>
      </c>
      <c r="Q2660">
        <f t="shared" ca="1" si="665"/>
        <v>35474667.491390139</v>
      </c>
      <c r="S2660">
        <f t="shared" ca="1" si="670"/>
        <v>9.4746106410826241E-3</v>
      </c>
      <c r="T2660">
        <f t="shared" ca="1" si="671"/>
        <v>8.5265052967328891E-2</v>
      </c>
      <c r="U2660" s="40" t="str">
        <f t="shared" ca="1" si="672"/>
        <v>NO</v>
      </c>
    </row>
    <row r="2661" spans="2:21" x14ac:dyDescent="0.25">
      <c r="B2661" s="47">
        <f t="shared" si="666"/>
        <v>2649</v>
      </c>
      <c r="C2661">
        <f t="shared" ca="1" si="667"/>
        <v>192.21701161933524</v>
      </c>
      <c r="D2661">
        <f t="shared" ca="1" si="668"/>
        <v>4.2052015707162135E-4</v>
      </c>
      <c r="F2661">
        <f t="shared" ca="1" si="657"/>
        <v>265.95354101267918</v>
      </c>
      <c r="G2661">
        <f t="shared" ca="1" si="658"/>
        <v>0.1511993966547418</v>
      </c>
      <c r="H2661">
        <f t="shared" ca="1" si="659"/>
        <v>93111029.071551368</v>
      </c>
      <c r="I2661">
        <f t="shared" ca="1" si="669"/>
        <v>3744182092.0396786</v>
      </c>
      <c r="J2661" t="s">
        <v>30</v>
      </c>
      <c r="K2661">
        <f t="shared" ca="1" si="660"/>
        <v>192.21676353535398</v>
      </c>
      <c r="L2661">
        <f t="shared" ca="1" si="661"/>
        <v>2.5989688094109597E-4</v>
      </c>
      <c r="N2661">
        <f t="shared" ca="1" si="662"/>
        <v>262.67721646683481</v>
      </c>
      <c r="O2661">
        <f t="shared" ca="1" si="663"/>
        <v>0.22382065509914517</v>
      </c>
      <c r="P2661">
        <f t="shared" ca="1" si="664"/>
        <v>20576393.077556282</v>
      </c>
      <c r="Q2661">
        <f t="shared" ca="1" si="665"/>
        <v>1209739373.3523088</v>
      </c>
      <c r="S2661">
        <f t="shared" ca="1" si="670"/>
        <v>0.32309843474874689</v>
      </c>
      <c r="T2661">
        <f t="shared" ca="1" si="671"/>
        <v>6.4376854228500702E-2</v>
      </c>
      <c r="U2661" s="40" t="str">
        <f t="shared" ca="1" si="672"/>
        <v>YES</v>
      </c>
    </row>
    <row r="2662" spans="2:21" x14ac:dyDescent="0.25">
      <c r="B2662" s="47">
        <f t="shared" si="666"/>
        <v>2650</v>
      </c>
      <c r="C2662">
        <f t="shared" ca="1" si="667"/>
        <v>192.21676353535398</v>
      </c>
      <c r="D2662">
        <f t="shared" ca="1" si="668"/>
        <v>2.5989688094109597E-4</v>
      </c>
      <c r="F2662">
        <f t="shared" ca="1" si="657"/>
        <v>262.67721646683481</v>
      </c>
      <c r="G2662">
        <f t="shared" ca="1" si="658"/>
        <v>0.22382065509914517</v>
      </c>
      <c r="H2662">
        <f t="shared" ca="1" si="659"/>
        <v>20576393.077556282</v>
      </c>
      <c r="I2662">
        <f t="shared" ca="1" si="669"/>
        <v>1209739373.3523088</v>
      </c>
      <c r="J2662" t="s">
        <v>30</v>
      </c>
      <c r="K2662">
        <f t="shared" ca="1" si="660"/>
        <v>192.21705019007021</v>
      </c>
      <c r="L2662">
        <f t="shared" ca="1" si="661"/>
        <v>4.4424492108498384E-4</v>
      </c>
      <c r="N2662">
        <f t="shared" ca="1" si="662"/>
        <v>265.81268003209482</v>
      </c>
      <c r="O2662">
        <f t="shared" ca="1" si="663"/>
        <v>0.14251875153405139</v>
      </c>
      <c r="P2662">
        <f t="shared" ca="1" si="664"/>
        <v>95153826.41354531</v>
      </c>
      <c r="Q2662">
        <f t="shared" ca="1" si="665"/>
        <v>3604740124.3429556</v>
      </c>
      <c r="S2662">
        <f t="shared" ca="1" si="670"/>
        <v>2.9797658931723947</v>
      </c>
      <c r="T2662">
        <f t="shared" ca="1" si="671"/>
        <v>8.5561566343347328E-2</v>
      </c>
      <c r="U2662" s="40" t="str">
        <f t="shared" ca="1" si="672"/>
        <v>YES</v>
      </c>
    </row>
    <row r="2663" spans="2:21" x14ac:dyDescent="0.25">
      <c r="B2663" s="47">
        <f t="shared" si="666"/>
        <v>2651</v>
      </c>
      <c r="C2663">
        <f t="shared" ca="1" si="667"/>
        <v>192.21705019007021</v>
      </c>
      <c r="D2663">
        <f t="shared" ca="1" si="668"/>
        <v>4.4424492108498384E-4</v>
      </c>
      <c r="F2663">
        <f t="shared" ca="1" si="657"/>
        <v>265.81268003209482</v>
      </c>
      <c r="G2663">
        <f t="shared" ca="1" si="658"/>
        <v>0.14251875153405139</v>
      </c>
      <c r="H2663">
        <f t="shared" ca="1" si="659"/>
        <v>95153826.41354531</v>
      </c>
      <c r="I2663">
        <f t="shared" ca="1" si="669"/>
        <v>3604740124.3429556</v>
      </c>
      <c r="J2663" t="s">
        <v>30</v>
      </c>
      <c r="K2663">
        <f t="shared" ca="1" si="660"/>
        <v>192.21722576424111</v>
      </c>
      <c r="L2663">
        <f t="shared" ca="1" si="661"/>
        <v>2.8190610922177952E-4</v>
      </c>
      <c r="N2663">
        <f t="shared" ca="1" si="662"/>
        <v>262.96608875462994</v>
      </c>
      <c r="O2663">
        <f t="shared" ca="1" si="663"/>
        <v>0.21267531440695159</v>
      </c>
      <c r="P2663">
        <f t="shared" ca="1" si="664"/>
        <v>81289737.58843182</v>
      </c>
      <c r="Q2663">
        <f t="shared" ca="1" si="665"/>
        <v>4546242022.9368992</v>
      </c>
      <c r="S2663">
        <f t="shared" ca="1" si="670"/>
        <v>1.261184403346012</v>
      </c>
      <c r="T2663">
        <f t="shared" ca="1" si="671"/>
        <v>0.90486041254582561</v>
      </c>
      <c r="U2663" s="40" t="str">
        <f t="shared" ca="1" si="672"/>
        <v>YES</v>
      </c>
    </row>
    <row r="2664" spans="2:21" x14ac:dyDescent="0.25">
      <c r="B2664" s="47">
        <f t="shared" si="666"/>
        <v>2652</v>
      </c>
      <c r="C2664">
        <f t="shared" ca="1" si="667"/>
        <v>192.21722576424111</v>
      </c>
      <c r="D2664">
        <f t="shared" ca="1" si="668"/>
        <v>2.8190610922177952E-4</v>
      </c>
      <c r="F2664">
        <f t="shared" ca="1" si="657"/>
        <v>262.96608875462994</v>
      </c>
      <c r="G2664">
        <f t="shared" ca="1" si="658"/>
        <v>0.21267531440695159</v>
      </c>
      <c r="H2664">
        <f t="shared" ca="1" si="659"/>
        <v>81289737.58843182</v>
      </c>
      <c r="I2664">
        <f t="shared" ca="1" si="669"/>
        <v>4546242022.9368992</v>
      </c>
      <c r="J2664" t="s">
        <v>30</v>
      </c>
      <c r="K2664">
        <f t="shared" ca="1" si="660"/>
        <v>192.21765558663466</v>
      </c>
      <c r="L2664">
        <f t="shared" ca="1" si="661"/>
        <v>1.780659881599802E-5</v>
      </c>
      <c r="N2664">
        <f t="shared" ca="1" si="662"/>
        <v>241.73495445746485</v>
      </c>
      <c r="O2664">
        <f t="shared" ca="1" si="663"/>
        <v>0.31768033318765893</v>
      </c>
      <c r="P2664">
        <f t="shared" ca="1" si="664"/>
        <v>1496288.7956034448</v>
      </c>
      <c r="Q2664">
        <f t="shared" ca="1" si="665"/>
        <v>114906661.44611964</v>
      </c>
      <c r="S2664">
        <f t="shared" ca="1" si="670"/>
        <v>2.5275086734579354E-2</v>
      </c>
      <c r="T2664">
        <f t="shared" ca="1" si="671"/>
        <v>0.84509675406847196</v>
      </c>
      <c r="U2664" s="40" t="str">
        <f t="shared" ca="1" si="672"/>
        <v>NO</v>
      </c>
    </row>
    <row r="2665" spans="2:21" x14ac:dyDescent="0.25">
      <c r="B2665" s="47">
        <f t="shared" si="666"/>
        <v>2653</v>
      </c>
      <c r="C2665">
        <f t="shared" ca="1" si="667"/>
        <v>192.21722576424111</v>
      </c>
      <c r="D2665">
        <f t="shared" ca="1" si="668"/>
        <v>2.8190610922177952E-4</v>
      </c>
      <c r="F2665">
        <f t="shared" ca="1" si="657"/>
        <v>262.96608875462994</v>
      </c>
      <c r="G2665">
        <f t="shared" ca="1" si="658"/>
        <v>0.21267531440695159</v>
      </c>
      <c r="H2665">
        <f t="shared" ca="1" si="659"/>
        <v>81289737.58843182</v>
      </c>
      <c r="I2665">
        <f t="shared" ca="1" si="669"/>
        <v>4546242022.9368992</v>
      </c>
      <c r="J2665" t="s">
        <v>30</v>
      </c>
      <c r="K2665">
        <f t="shared" ca="1" si="660"/>
        <v>192.21813396080464</v>
      </c>
      <c r="L2665">
        <f t="shared" ca="1" si="661"/>
        <v>7.9975982889621158E-4</v>
      </c>
      <c r="N2665">
        <f t="shared" ca="1" si="662"/>
        <v>199.85725601385985</v>
      </c>
      <c r="O2665">
        <f t="shared" ca="1" si="663"/>
        <v>6.3692566872529971E-2</v>
      </c>
      <c r="P2665">
        <f t="shared" ca="1" si="664"/>
        <v>6428922.5684368638</v>
      </c>
      <c r="Q2665">
        <f t="shared" ca="1" si="665"/>
        <v>81836466.087837294</v>
      </c>
      <c r="S2665">
        <f t="shared" ca="1" si="670"/>
        <v>1.8000903971885432E-2</v>
      </c>
      <c r="T2665">
        <f t="shared" ca="1" si="671"/>
        <v>0.44939947671415725</v>
      </c>
      <c r="U2665" s="40" t="str">
        <f t="shared" ca="1" si="672"/>
        <v>NO</v>
      </c>
    </row>
    <row r="2666" spans="2:21" x14ac:dyDescent="0.25">
      <c r="B2666" s="47">
        <f t="shared" si="666"/>
        <v>2654</v>
      </c>
      <c r="C2666">
        <f t="shared" ca="1" si="667"/>
        <v>192.21722576424111</v>
      </c>
      <c r="D2666">
        <f t="shared" ca="1" si="668"/>
        <v>2.8190610922177952E-4</v>
      </c>
      <c r="F2666">
        <f t="shared" ca="1" si="657"/>
        <v>262.96608875462994</v>
      </c>
      <c r="G2666">
        <f t="shared" ca="1" si="658"/>
        <v>0.21267531440695159</v>
      </c>
      <c r="H2666">
        <f t="shared" ca="1" si="659"/>
        <v>81289737.58843182</v>
      </c>
      <c r="I2666">
        <f t="shared" ca="1" si="669"/>
        <v>4546242022.9368992</v>
      </c>
      <c r="J2666" t="s">
        <v>30</v>
      </c>
      <c r="K2666">
        <f t="shared" ca="1" si="660"/>
        <v>192.21810760957408</v>
      </c>
      <c r="L2666">
        <f t="shared" ca="1" si="661"/>
        <v>7.1465584776205394E-4</v>
      </c>
      <c r="N2666">
        <f t="shared" ca="1" si="662"/>
        <v>202.49792602790617</v>
      </c>
      <c r="O2666">
        <f t="shared" ca="1" si="663"/>
        <v>7.5931232326132872E-2</v>
      </c>
      <c r="P2666">
        <f t="shared" ca="1" si="664"/>
        <v>5842543.0179086057</v>
      </c>
      <c r="Q2666">
        <f t="shared" ca="1" si="665"/>
        <v>89834456.902486548</v>
      </c>
      <c r="S2666">
        <f t="shared" ca="1" si="670"/>
        <v>1.9760157169206965E-2</v>
      </c>
      <c r="T2666">
        <f t="shared" ca="1" si="671"/>
        <v>0.39260282922085965</v>
      </c>
      <c r="U2666" s="40" t="str">
        <f t="shared" ca="1" si="672"/>
        <v>NO</v>
      </c>
    </row>
    <row r="2667" spans="2:21" x14ac:dyDescent="0.25">
      <c r="B2667" s="47">
        <f t="shared" si="666"/>
        <v>2655</v>
      </c>
      <c r="C2667">
        <f t="shared" ca="1" si="667"/>
        <v>192.21722576424111</v>
      </c>
      <c r="D2667">
        <f t="shared" ca="1" si="668"/>
        <v>2.8190610922177952E-4</v>
      </c>
      <c r="F2667">
        <f t="shared" ca="1" si="657"/>
        <v>262.96608875462994</v>
      </c>
      <c r="G2667">
        <f t="shared" ca="1" si="658"/>
        <v>0.21267531440695159</v>
      </c>
      <c r="H2667">
        <f t="shared" ca="1" si="659"/>
        <v>81289737.58843182</v>
      </c>
      <c r="I2667">
        <f t="shared" ca="1" si="669"/>
        <v>4546242022.9368992</v>
      </c>
      <c r="J2667" t="s">
        <v>30</v>
      </c>
      <c r="K2667">
        <f t="shared" ca="1" si="660"/>
        <v>192.21804975784701</v>
      </c>
      <c r="L2667">
        <f t="shared" ca="1" si="661"/>
        <v>1.0749420955791717E-3</v>
      </c>
      <c r="N2667">
        <f t="shared" ca="1" si="662"/>
        <v>208.19281164253232</v>
      </c>
      <c r="O2667">
        <f t="shared" ca="1" si="663"/>
        <v>3.871498448449915E-2</v>
      </c>
      <c r="P2667">
        <f t="shared" ca="1" si="664"/>
        <v>9933788.7700681314</v>
      </c>
      <c r="Q2667">
        <f t="shared" ca="1" si="665"/>
        <v>80068140.196478993</v>
      </c>
      <c r="S2667">
        <f t="shared" ca="1" si="670"/>
        <v>1.7611939661926423E-2</v>
      </c>
      <c r="T2667">
        <f t="shared" ca="1" si="671"/>
        <v>0.8412027815939318</v>
      </c>
      <c r="U2667" s="40" t="str">
        <f t="shared" ca="1" si="672"/>
        <v>NO</v>
      </c>
    </row>
    <row r="2668" spans="2:21" x14ac:dyDescent="0.25">
      <c r="B2668" s="47">
        <f t="shared" si="666"/>
        <v>2656</v>
      </c>
      <c r="C2668">
        <f t="shared" ca="1" si="667"/>
        <v>192.21722576424111</v>
      </c>
      <c r="D2668">
        <f t="shared" ca="1" si="668"/>
        <v>2.8190610922177952E-4</v>
      </c>
      <c r="F2668">
        <f t="shared" ca="1" si="657"/>
        <v>262.96608875462994</v>
      </c>
      <c r="G2668">
        <f t="shared" ca="1" si="658"/>
        <v>0.21267531440695159</v>
      </c>
      <c r="H2668">
        <f t="shared" ca="1" si="659"/>
        <v>81289737.58843182</v>
      </c>
      <c r="I2668">
        <f t="shared" ca="1" si="669"/>
        <v>4546242022.9368992</v>
      </c>
      <c r="J2668" t="s">
        <v>30</v>
      </c>
      <c r="K2668">
        <f t="shared" ca="1" si="660"/>
        <v>192.2181961714351</v>
      </c>
      <c r="L2668">
        <f t="shared" ca="1" si="661"/>
        <v>3.4782305884917774E-4</v>
      </c>
      <c r="N2668">
        <f t="shared" ca="1" si="662"/>
        <v>193.52182206581256</v>
      </c>
      <c r="O2668">
        <f t="shared" ca="1" si="663"/>
        <v>0.18125639631057838</v>
      </c>
      <c r="P2668">
        <f t="shared" ca="1" si="664"/>
        <v>86825.261663630707</v>
      </c>
      <c r="Q2668">
        <f t="shared" ca="1" si="665"/>
        <v>3045575.6140140789</v>
      </c>
      <c r="S2668">
        <f t="shared" ca="1" si="670"/>
        <v>6.6991057639439512E-4</v>
      </c>
      <c r="T2668">
        <f t="shared" ca="1" si="671"/>
        <v>0.83218095165684325</v>
      </c>
      <c r="U2668" s="40" t="str">
        <f t="shared" ca="1" si="672"/>
        <v>NO</v>
      </c>
    </row>
    <row r="2669" spans="2:21" x14ac:dyDescent="0.25">
      <c r="B2669" s="47">
        <f t="shared" si="666"/>
        <v>2657</v>
      </c>
      <c r="C2669">
        <f t="shared" ca="1" si="667"/>
        <v>192.21722576424111</v>
      </c>
      <c r="D2669">
        <f t="shared" ca="1" si="668"/>
        <v>2.8190610922177952E-4</v>
      </c>
      <c r="F2669">
        <f t="shared" ca="1" si="657"/>
        <v>262.96608875462994</v>
      </c>
      <c r="G2669">
        <f t="shared" ca="1" si="658"/>
        <v>0.21267531440695159</v>
      </c>
      <c r="H2669">
        <f t="shared" ca="1" si="659"/>
        <v>81289737.58843182</v>
      </c>
      <c r="I2669">
        <f t="shared" ca="1" si="669"/>
        <v>4546242022.9368992</v>
      </c>
      <c r="J2669" t="s">
        <v>30</v>
      </c>
      <c r="K2669">
        <f t="shared" ca="1" si="660"/>
        <v>192.2175513820217</v>
      </c>
      <c r="L2669">
        <f t="shared" ca="1" si="661"/>
        <v>3.7192008769385785E-4</v>
      </c>
      <c r="N2669">
        <f t="shared" ca="1" si="662"/>
        <v>248.5865720862399</v>
      </c>
      <c r="O2669">
        <f t="shared" ca="1" si="663"/>
        <v>0.17071870723042973</v>
      </c>
      <c r="P2669">
        <f t="shared" ca="1" si="664"/>
        <v>33967110.926401407</v>
      </c>
      <c r="Q2669">
        <f t="shared" ca="1" si="665"/>
        <v>1441509100.583106</v>
      </c>
      <c r="S2669">
        <f t="shared" ca="1" si="670"/>
        <v>0.31707707009665154</v>
      </c>
      <c r="T2669">
        <f t="shared" ca="1" si="671"/>
        <v>4.6038297182142918E-2</v>
      </c>
      <c r="U2669" s="40" t="str">
        <f t="shared" ca="1" si="672"/>
        <v>YES</v>
      </c>
    </row>
    <row r="2670" spans="2:21" x14ac:dyDescent="0.25">
      <c r="B2670" s="47">
        <f t="shared" si="666"/>
        <v>2658</v>
      </c>
      <c r="C2670">
        <f t="shared" ca="1" si="667"/>
        <v>192.2175513820217</v>
      </c>
      <c r="D2670">
        <f t="shared" ca="1" si="668"/>
        <v>3.7192008769385785E-4</v>
      </c>
      <c r="F2670">
        <f t="shared" ca="1" si="657"/>
        <v>248.5865720862399</v>
      </c>
      <c r="G2670">
        <f t="shared" ca="1" si="658"/>
        <v>0.17071870723042973</v>
      </c>
      <c r="H2670">
        <f t="shared" ca="1" si="659"/>
        <v>33967110.926401407</v>
      </c>
      <c r="I2670">
        <f t="shared" ca="1" si="669"/>
        <v>1441509100.583106</v>
      </c>
      <c r="J2670" t="s">
        <v>30</v>
      </c>
      <c r="K2670">
        <f t="shared" ca="1" si="660"/>
        <v>192.21835714847398</v>
      </c>
      <c r="L2670">
        <f t="shared" ca="1" si="661"/>
        <v>4.0972319773707088E-4</v>
      </c>
      <c r="N2670">
        <f t="shared" ca="1" si="662"/>
        <v>176.62894877421385</v>
      </c>
      <c r="O2670">
        <f t="shared" ca="1" si="663"/>
        <v>0.15533321270154615</v>
      </c>
      <c r="P2670">
        <f t="shared" ca="1" si="664"/>
        <v>43044.721303428334</v>
      </c>
      <c r="Q2670">
        <f t="shared" ca="1" si="665"/>
        <v>1180989.6979540449</v>
      </c>
      <c r="S2670">
        <f t="shared" ca="1" si="670"/>
        <v>8.1927314747879277E-4</v>
      </c>
      <c r="T2670">
        <f t="shared" ca="1" si="671"/>
        <v>0.25215190899230999</v>
      </c>
      <c r="U2670" s="40" t="str">
        <f t="shared" ca="1" si="672"/>
        <v>NO</v>
      </c>
    </row>
    <row r="2671" spans="2:21" x14ac:dyDescent="0.25">
      <c r="B2671" s="47">
        <f t="shared" si="666"/>
        <v>2659</v>
      </c>
      <c r="C2671">
        <f t="shared" ca="1" si="667"/>
        <v>192.2175513820217</v>
      </c>
      <c r="D2671">
        <f t="shared" ca="1" si="668"/>
        <v>3.7192008769385785E-4</v>
      </c>
      <c r="F2671">
        <f t="shared" ca="1" si="657"/>
        <v>248.5865720862399</v>
      </c>
      <c r="G2671">
        <f t="shared" ca="1" si="658"/>
        <v>0.17071870723042973</v>
      </c>
      <c r="H2671">
        <f t="shared" ca="1" si="659"/>
        <v>33967110.926401407</v>
      </c>
      <c r="I2671">
        <f t="shared" ca="1" si="669"/>
        <v>1441509100.583106</v>
      </c>
      <c r="J2671" t="s">
        <v>30</v>
      </c>
      <c r="K2671">
        <f t="shared" ca="1" si="660"/>
        <v>192.21796560860702</v>
      </c>
      <c r="L2671">
        <f t="shared" ca="1" si="661"/>
        <v>1.2638990951623579E-4</v>
      </c>
      <c r="N2671">
        <f t="shared" ca="1" si="662"/>
        <v>216.18870092267909</v>
      </c>
      <c r="O2671">
        <f t="shared" ca="1" si="663"/>
        <v>0.28941470531410174</v>
      </c>
      <c r="P2671">
        <f t="shared" ca="1" si="664"/>
        <v>16524.497802172838</v>
      </c>
      <c r="Q2671">
        <f t="shared" ca="1" si="665"/>
        <v>1033907.904421892</v>
      </c>
      <c r="S2671">
        <f t="shared" ca="1" si="670"/>
        <v>7.1723994250446634E-4</v>
      </c>
      <c r="T2671">
        <f t="shared" ca="1" si="671"/>
        <v>8.0068311462268005E-2</v>
      </c>
      <c r="U2671" s="40" t="str">
        <f t="shared" ca="1" si="672"/>
        <v>NO</v>
      </c>
    </row>
    <row r="2672" spans="2:21" x14ac:dyDescent="0.25">
      <c r="B2672" s="47">
        <f t="shared" si="666"/>
        <v>2660</v>
      </c>
      <c r="C2672">
        <f t="shared" ca="1" si="667"/>
        <v>192.2175513820217</v>
      </c>
      <c r="D2672">
        <f t="shared" ca="1" si="668"/>
        <v>3.7192008769385785E-4</v>
      </c>
      <c r="F2672">
        <f t="shared" ca="1" si="657"/>
        <v>248.5865720862399</v>
      </c>
      <c r="G2672">
        <f t="shared" ca="1" si="658"/>
        <v>0.17071870723042973</v>
      </c>
      <c r="H2672">
        <f t="shared" ca="1" si="659"/>
        <v>33967110.926401407</v>
      </c>
      <c r="I2672">
        <f t="shared" ca="1" si="669"/>
        <v>1441509100.583106</v>
      </c>
      <c r="J2672" t="s">
        <v>30</v>
      </c>
      <c r="K2672">
        <f t="shared" ca="1" si="660"/>
        <v>192.21678858905634</v>
      </c>
      <c r="L2672">
        <f t="shared" ca="1" si="661"/>
        <v>7.9163780509357827E-4</v>
      </c>
      <c r="N2672">
        <f t="shared" ca="1" si="662"/>
        <v>263.3330306076686</v>
      </c>
      <c r="O2672">
        <f t="shared" ca="1" si="663"/>
        <v>6.4739039466744072E-2</v>
      </c>
      <c r="P2672">
        <f t="shared" ca="1" si="664"/>
        <v>48587639.529383563</v>
      </c>
      <c r="Q2672">
        <f t="shared" ca="1" si="665"/>
        <v>828318554.21793127</v>
      </c>
      <c r="S2672">
        <f t="shared" ca="1" si="670"/>
        <v>0.57461902521660635</v>
      </c>
      <c r="T2672">
        <f t="shared" ca="1" si="671"/>
        <v>0.53436967962898252</v>
      </c>
      <c r="U2672" s="40" t="str">
        <f t="shared" ca="1" si="672"/>
        <v>YES</v>
      </c>
    </row>
    <row r="2673" spans="2:21" x14ac:dyDescent="0.25">
      <c r="B2673" s="47">
        <f t="shared" si="666"/>
        <v>2661</v>
      </c>
      <c r="C2673">
        <f t="shared" ca="1" si="667"/>
        <v>192.21678858905634</v>
      </c>
      <c r="D2673">
        <f t="shared" ca="1" si="668"/>
        <v>7.9163780509357827E-4</v>
      </c>
      <c r="F2673">
        <f t="shared" ca="1" si="657"/>
        <v>263.3330306076686</v>
      </c>
      <c r="G2673">
        <f t="shared" ca="1" si="658"/>
        <v>6.4739039466744072E-2</v>
      </c>
      <c r="H2673">
        <f t="shared" ca="1" si="659"/>
        <v>48587639.529383563</v>
      </c>
      <c r="I2673">
        <f t="shared" ca="1" si="669"/>
        <v>828318554.21793127</v>
      </c>
      <c r="J2673" t="s">
        <v>30</v>
      </c>
      <c r="K2673">
        <f t="shared" ca="1" si="660"/>
        <v>192.21585894548826</v>
      </c>
      <c r="L2673">
        <f t="shared" ca="1" si="661"/>
        <v>1.1242459077391658E-3</v>
      </c>
      <c r="N2673">
        <f t="shared" ca="1" si="662"/>
        <v>199.14179418914196</v>
      </c>
      <c r="O2673">
        <f t="shared" ca="1" si="663"/>
        <v>3.5766942564250073E-2</v>
      </c>
      <c r="P2673">
        <f t="shared" ca="1" si="664"/>
        <v>7008002.2121507423</v>
      </c>
      <c r="Q2673">
        <f t="shared" ca="1" si="665"/>
        <v>49915849.105723344</v>
      </c>
      <c r="S2673">
        <f t="shared" ca="1" si="670"/>
        <v>6.0261657609314449E-2</v>
      </c>
      <c r="T2673">
        <f t="shared" ca="1" si="671"/>
        <v>0.45257512534628463</v>
      </c>
      <c r="U2673" s="40" t="str">
        <f t="shared" ca="1" si="672"/>
        <v>NO</v>
      </c>
    </row>
    <row r="2674" spans="2:21" x14ac:dyDescent="0.25">
      <c r="B2674" s="47">
        <f t="shared" si="666"/>
        <v>2662</v>
      </c>
      <c r="C2674">
        <f t="shared" ca="1" si="667"/>
        <v>192.21678858905634</v>
      </c>
      <c r="D2674">
        <f t="shared" ca="1" si="668"/>
        <v>7.9163780509357827E-4</v>
      </c>
      <c r="F2674">
        <f t="shared" ca="1" si="657"/>
        <v>263.3330306076686</v>
      </c>
      <c r="G2674">
        <f t="shared" ca="1" si="658"/>
        <v>6.4739039466744072E-2</v>
      </c>
      <c r="H2674">
        <f t="shared" ca="1" si="659"/>
        <v>48587639.529383563</v>
      </c>
      <c r="I2674">
        <f t="shared" ca="1" si="669"/>
        <v>828318554.21793127</v>
      </c>
      <c r="J2674" t="s">
        <v>30</v>
      </c>
      <c r="K2674">
        <f t="shared" ca="1" si="660"/>
        <v>192.2159605697276</v>
      </c>
      <c r="L2674">
        <f t="shared" ca="1" si="661"/>
        <v>1.4431163289428568E-3</v>
      </c>
      <c r="N2674">
        <f t="shared" ca="1" si="662"/>
        <v>209.19343510219738</v>
      </c>
      <c r="O2674">
        <f t="shared" ca="1" si="663"/>
        <v>2.2710215095489285E-2</v>
      </c>
      <c r="P2674">
        <f t="shared" ca="1" si="664"/>
        <v>7608308.2531215809</v>
      </c>
      <c r="Q2674">
        <f t="shared" ca="1" si="665"/>
        <v>36145763.17958191</v>
      </c>
      <c r="S2674">
        <f t="shared" ca="1" si="670"/>
        <v>4.3637514813017135E-2</v>
      </c>
      <c r="T2674">
        <f t="shared" ca="1" si="671"/>
        <v>0.60287368194605595</v>
      </c>
      <c r="U2674" s="40" t="str">
        <f t="shared" ca="1" si="672"/>
        <v>NO</v>
      </c>
    </row>
    <row r="2675" spans="2:21" x14ac:dyDescent="0.25">
      <c r="B2675" s="47">
        <f t="shared" si="666"/>
        <v>2663</v>
      </c>
      <c r="C2675">
        <f t="shared" ca="1" si="667"/>
        <v>192.21678858905634</v>
      </c>
      <c r="D2675">
        <f t="shared" ca="1" si="668"/>
        <v>7.9163780509357827E-4</v>
      </c>
      <c r="F2675">
        <f t="shared" ca="1" si="657"/>
        <v>263.3330306076686</v>
      </c>
      <c r="G2675">
        <f t="shared" ca="1" si="658"/>
        <v>6.4739039466744072E-2</v>
      </c>
      <c r="H2675">
        <f t="shared" ca="1" si="659"/>
        <v>48587639.529383563</v>
      </c>
      <c r="I2675">
        <f t="shared" ca="1" si="669"/>
        <v>828318554.21793127</v>
      </c>
      <c r="J2675" t="s">
        <v>30</v>
      </c>
      <c r="K2675">
        <f t="shared" ca="1" si="660"/>
        <v>192.21656456867186</v>
      </c>
      <c r="L2675">
        <f t="shared" ca="1" si="661"/>
        <v>1.2900713130052004E-3</v>
      </c>
      <c r="N2675">
        <f t="shared" ca="1" si="662"/>
        <v>254.98843883174243</v>
      </c>
      <c r="O2675">
        <f t="shared" ca="1" si="663"/>
        <v>2.7917573138233329E-2</v>
      </c>
      <c r="P2675">
        <f t="shared" ca="1" si="664"/>
        <v>17444607.848646898</v>
      </c>
      <c r="Q2675">
        <f t="shared" ca="1" si="665"/>
        <v>124182204.03056234</v>
      </c>
      <c r="S2675">
        <f t="shared" ca="1" si="670"/>
        <v>0.14992082864521938</v>
      </c>
      <c r="T2675">
        <f t="shared" ca="1" si="671"/>
        <v>0.25728857975445985</v>
      </c>
      <c r="U2675" s="40" t="str">
        <f t="shared" ca="1" si="672"/>
        <v>NO</v>
      </c>
    </row>
    <row r="2676" spans="2:21" x14ac:dyDescent="0.25">
      <c r="B2676" s="47">
        <f t="shared" si="666"/>
        <v>2664</v>
      </c>
      <c r="C2676">
        <f t="shared" ca="1" si="667"/>
        <v>192.21678858905634</v>
      </c>
      <c r="D2676">
        <f t="shared" ca="1" si="668"/>
        <v>7.9163780509357827E-4</v>
      </c>
      <c r="F2676">
        <f t="shared" ca="1" si="657"/>
        <v>263.3330306076686</v>
      </c>
      <c r="G2676">
        <f t="shared" ca="1" si="658"/>
        <v>6.4739039466744072E-2</v>
      </c>
      <c r="H2676">
        <f t="shared" ca="1" si="659"/>
        <v>48587639.529383563</v>
      </c>
      <c r="I2676">
        <f t="shared" ca="1" si="669"/>
        <v>828318554.21793127</v>
      </c>
      <c r="J2676" t="s">
        <v>30</v>
      </c>
      <c r="K2676">
        <f t="shared" ca="1" si="660"/>
        <v>192.21715716458831</v>
      </c>
      <c r="L2676">
        <f t="shared" ca="1" si="661"/>
        <v>1.2035483438841399E-3</v>
      </c>
      <c r="N2676">
        <f t="shared" ca="1" si="662"/>
        <v>264.50564454037504</v>
      </c>
      <c r="O2676">
        <f t="shared" ca="1" si="663"/>
        <v>3.1662216811509124E-2</v>
      </c>
      <c r="P2676">
        <f t="shared" ca="1" si="664"/>
        <v>23833806.803782381</v>
      </c>
      <c r="Q2676">
        <f t="shared" ca="1" si="665"/>
        <v>199604200.96002918</v>
      </c>
      <c r="S2676">
        <f t="shared" ca="1" si="670"/>
        <v>0.2409751658267372</v>
      </c>
      <c r="T2676">
        <f t="shared" ca="1" si="671"/>
        <v>0.82919549698489481</v>
      </c>
      <c r="U2676" s="40" t="str">
        <f t="shared" ca="1" si="672"/>
        <v>NO</v>
      </c>
    </row>
    <row r="2677" spans="2:21" x14ac:dyDescent="0.25">
      <c r="B2677" s="47">
        <f t="shared" si="666"/>
        <v>2665</v>
      </c>
      <c r="C2677">
        <f t="shared" ca="1" si="667"/>
        <v>192.21678858905634</v>
      </c>
      <c r="D2677">
        <f t="shared" ca="1" si="668"/>
        <v>7.9163780509357827E-4</v>
      </c>
      <c r="F2677">
        <f t="shared" ca="1" si="657"/>
        <v>263.3330306076686</v>
      </c>
      <c r="G2677">
        <f t="shared" ca="1" si="658"/>
        <v>6.4739039466744072E-2</v>
      </c>
      <c r="H2677">
        <f t="shared" ca="1" si="659"/>
        <v>48587639.529383563</v>
      </c>
      <c r="I2677">
        <f t="shared" ca="1" si="669"/>
        <v>828318554.21793127</v>
      </c>
      <c r="J2677" t="s">
        <v>30</v>
      </c>
      <c r="K2677">
        <f t="shared" ca="1" si="660"/>
        <v>192.2164031321042</v>
      </c>
      <c r="L2677">
        <f t="shared" ca="1" si="661"/>
        <v>1.2077078209130497E-3</v>
      </c>
      <c r="N2677">
        <f t="shared" ca="1" si="662"/>
        <v>245.71803649396421</v>
      </c>
      <c r="O2677">
        <f t="shared" ca="1" si="663"/>
        <v>3.1466018581767563E-2</v>
      </c>
      <c r="P2677">
        <f t="shared" ca="1" si="664"/>
        <v>16969250.491192598</v>
      </c>
      <c r="Q2677">
        <f t="shared" ca="1" si="665"/>
        <v>131202313.05980168</v>
      </c>
      <c r="S2677">
        <f t="shared" ca="1" si="670"/>
        <v>0.1583959605778458</v>
      </c>
      <c r="T2677">
        <f t="shared" ca="1" si="671"/>
        <v>0.99270010601675263</v>
      </c>
      <c r="U2677" s="40" t="str">
        <f t="shared" ca="1" si="672"/>
        <v>NO</v>
      </c>
    </row>
    <row r="2678" spans="2:21" x14ac:dyDescent="0.25">
      <c r="B2678" s="47">
        <f t="shared" si="666"/>
        <v>2666</v>
      </c>
      <c r="C2678">
        <f t="shared" ca="1" si="667"/>
        <v>192.21678858905634</v>
      </c>
      <c r="D2678">
        <f t="shared" ca="1" si="668"/>
        <v>7.9163780509357827E-4</v>
      </c>
      <c r="F2678">
        <f t="shared" ca="1" si="657"/>
        <v>263.3330306076686</v>
      </c>
      <c r="G2678">
        <f t="shared" ca="1" si="658"/>
        <v>6.4739039466744072E-2</v>
      </c>
      <c r="H2678">
        <f t="shared" ca="1" si="659"/>
        <v>48587639.529383563</v>
      </c>
      <c r="I2678">
        <f t="shared" ca="1" si="669"/>
        <v>828318554.21793127</v>
      </c>
      <c r="J2678" t="s">
        <v>30</v>
      </c>
      <c r="K2678">
        <f t="shared" ca="1" si="660"/>
        <v>192.21544991496285</v>
      </c>
      <c r="L2678">
        <f t="shared" ca="1" si="661"/>
        <v>1.4368175031210595E-3</v>
      </c>
      <c r="N2678">
        <f t="shared" ca="1" si="662"/>
        <v>155.92952868941623</v>
      </c>
      <c r="O2678">
        <f t="shared" ca="1" si="663"/>
        <v>2.289541543337183E-2</v>
      </c>
      <c r="P2678">
        <f t="shared" ca="1" si="664"/>
        <v>3175244.4713284285</v>
      </c>
      <c r="Q2678">
        <f t="shared" ca="1" si="665"/>
        <v>11335849.277197633</v>
      </c>
      <c r="S2678">
        <f t="shared" ca="1" si="670"/>
        <v>1.3685374086423232E-2</v>
      </c>
      <c r="T2678">
        <f t="shared" ca="1" si="671"/>
        <v>0.10110304396769365</v>
      </c>
      <c r="U2678" s="40" t="str">
        <f t="shared" ca="1" si="672"/>
        <v>NO</v>
      </c>
    </row>
    <row r="2679" spans="2:21" x14ac:dyDescent="0.25">
      <c r="B2679" s="47">
        <f t="shared" si="666"/>
        <v>2667</v>
      </c>
      <c r="C2679">
        <f t="shared" ca="1" si="667"/>
        <v>192.21678858905634</v>
      </c>
      <c r="D2679">
        <f t="shared" ca="1" si="668"/>
        <v>7.9163780509357827E-4</v>
      </c>
      <c r="F2679">
        <f t="shared" ca="1" si="657"/>
        <v>263.3330306076686</v>
      </c>
      <c r="G2679">
        <f t="shared" ca="1" si="658"/>
        <v>6.4739039466744072E-2</v>
      </c>
      <c r="H2679">
        <f t="shared" ca="1" si="659"/>
        <v>48587639.529383563</v>
      </c>
      <c r="I2679">
        <f t="shared" ca="1" si="669"/>
        <v>828318554.21793127</v>
      </c>
      <c r="J2679" t="s">
        <v>30</v>
      </c>
      <c r="K2679">
        <f t="shared" ca="1" si="660"/>
        <v>192.21608223841156</v>
      </c>
      <c r="L2679">
        <f t="shared" ca="1" si="661"/>
        <v>7.2332382898124346E-4</v>
      </c>
      <c r="N2679">
        <f t="shared" ca="1" si="662"/>
        <v>220.56157264989338</v>
      </c>
      <c r="O2679">
        <f t="shared" ca="1" si="663"/>
        <v>7.4545928678960066E-2</v>
      </c>
      <c r="P2679">
        <f t="shared" ca="1" si="664"/>
        <v>8346153.2666246193</v>
      </c>
      <c r="Q2679">
        <f t="shared" ca="1" si="665"/>
        <v>137227178.79082152</v>
      </c>
      <c r="S2679">
        <f t="shared" ca="1" si="670"/>
        <v>0.1656695701092758</v>
      </c>
      <c r="T2679">
        <f t="shared" ca="1" si="671"/>
        <v>0.74959418053391746</v>
      </c>
      <c r="U2679" s="40" t="str">
        <f t="shared" ca="1" si="672"/>
        <v>NO</v>
      </c>
    </row>
    <row r="2680" spans="2:21" x14ac:dyDescent="0.25">
      <c r="B2680" s="47">
        <f t="shared" si="666"/>
        <v>2668</v>
      </c>
      <c r="C2680">
        <f t="shared" ca="1" si="667"/>
        <v>192.21678858905634</v>
      </c>
      <c r="D2680">
        <f t="shared" ca="1" si="668"/>
        <v>7.9163780509357827E-4</v>
      </c>
      <c r="F2680">
        <f t="shared" ca="1" si="657"/>
        <v>263.3330306076686</v>
      </c>
      <c r="G2680">
        <f t="shared" ca="1" si="658"/>
        <v>6.4739039466744072E-2</v>
      </c>
      <c r="H2680">
        <f t="shared" ca="1" si="659"/>
        <v>48587639.529383563</v>
      </c>
      <c r="I2680">
        <f t="shared" ca="1" si="669"/>
        <v>828318554.21793127</v>
      </c>
      <c r="J2680" t="s">
        <v>30</v>
      </c>
      <c r="K2680">
        <f t="shared" ca="1" si="660"/>
        <v>192.21637051454437</v>
      </c>
      <c r="L2680">
        <f t="shared" ca="1" si="661"/>
        <v>9.2226792644387848E-4</v>
      </c>
      <c r="N2680">
        <f t="shared" ca="1" si="662"/>
        <v>243.54351946448551</v>
      </c>
      <c r="O2680">
        <f t="shared" ca="1" si="663"/>
        <v>5.0396481351507767E-2</v>
      </c>
      <c r="P2680">
        <f t="shared" ca="1" si="664"/>
        <v>22228576.69372955</v>
      </c>
      <c r="Q2680">
        <f t="shared" ca="1" si="665"/>
        <v>272827691.70786637</v>
      </c>
      <c r="S2680">
        <f t="shared" ca="1" si="670"/>
        <v>0.32937532344118564</v>
      </c>
      <c r="T2680">
        <f t="shared" ca="1" si="671"/>
        <v>0.29984609017715969</v>
      </c>
      <c r="U2680" s="40" t="str">
        <f t="shared" ca="1" si="672"/>
        <v>YES</v>
      </c>
    </row>
    <row r="2681" spans="2:21" x14ac:dyDescent="0.25">
      <c r="B2681" s="47">
        <f t="shared" si="666"/>
        <v>2669</v>
      </c>
      <c r="C2681">
        <f t="shared" ca="1" si="667"/>
        <v>192.21637051454437</v>
      </c>
      <c r="D2681">
        <f t="shared" ca="1" si="668"/>
        <v>9.2226792644387848E-4</v>
      </c>
      <c r="F2681">
        <f t="shared" ca="1" si="657"/>
        <v>243.54351946448551</v>
      </c>
      <c r="G2681">
        <f t="shared" ca="1" si="658"/>
        <v>5.0396481351507767E-2</v>
      </c>
      <c r="H2681">
        <f t="shared" ca="1" si="659"/>
        <v>22228576.69372955</v>
      </c>
      <c r="I2681">
        <f t="shared" ca="1" si="669"/>
        <v>272827691.70786637</v>
      </c>
      <c r="J2681" t="s">
        <v>30</v>
      </c>
      <c r="K2681">
        <f t="shared" ca="1" si="660"/>
        <v>192.21784485223384</v>
      </c>
      <c r="L2681">
        <f t="shared" ca="1" si="661"/>
        <v>4.8956943648511273E-4</v>
      </c>
      <c r="N2681">
        <f t="shared" ca="1" si="662"/>
        <v>226.95117471896782</v>
      </c>
      <c r="O2681">
        <f t="shared" ca="1" si="663"/>
        <v>0.12742645850198728</v>
      </c>
      <c r="P2681">
        <f t="shared" ca="1" si="664"/>
        <v>10267232.938537866</v>
      </c>
      <c r="Q2681">
        <f t="shared" ca="1" si="665"/>
        <v>296924110.00618511</v>
      </c>
      <c r="S2681">
        <f t="shared" ca="1" si="670"/>
        <v>1.0883210137045776</v>
      </c>
      <c r="T2681">
        <f t="shared" ca="1" si="671"/>
        <v>0.5215293060959405</v>
      </c>
      <c r="U2681" s="40" t="str">
        <f t="shared" ca="1" si="672"/>
        <v>YES</v>
      </c>
    </row>
    <row r="2682" spans="2:21" x14ac:dyDescent="0.25">
      <c r="B2682" s="47">
        <f t="shared" si="666"/>
        <v>2670</v>
      </c>
      <c r="C2682">
        <f t="shared" ca="1" si="667"/>
        <v>192.21784485223384</v>
      </c>
      <c r="D2682">
        <f t="shared" ca="1" si="668"/>
        <v>4.8956943648511273E-4</v>
      </c>
      <c r="F2682">
        <f t="shared" ca="1" si="657"/>
        <v>226.95117471896782</v>
      </c>
      <c r="G2682">
        <f t="shared" ca="1" si="658"/>
        <v>0.12742645850198728</v>
      </c>
      <c r="H2682">
        <f t="shared" ca="1" si="659"/>
        <v>10267232.938537866</v>
      </c>
      <c r="I2682">
        <f t="shared" ca="1" si="669"/>
        <v>296924110.00618511</v>
      </c>
      <c r="J2682" t="s">
        <v>30</v>
      </c>
      <c r="K2682">
        <f t="shared" ca="1" si="660"/>
        <v>192.21897318253235</v>
      </c>
      <c r="L2682">
        <f t="shared" ca="1" si="661"/>
        <v>7.6496331627120737E-4</v>
      </c>
      <c r="N2682">
        <f t="shared" ca="1" si="662"/>
        <v>111.95988984811788</v>
      </c>
      <c r="O2682">
        <f t="shared" ca="1" si="663"/>
        <v>6.8346362122222865E-2</v>
      </c>
      <c r="P2682">
        <f t="shared" ca="1" si="664"/>
        <v>43909.946135929189</v>
      </c>
      <c r="Q2682">
        <f t="shared" ca="1" si="665"/>
        <v>336001.15491148905</v>
      </c>
      <c r="S2682">
        <f t="shared" ca="1" si="670"/>
        <v>1.1316061700226698E-3</v>
      </c>
      <c r="T2682">
        <f t="shared" ca="1" si="671"/>
        <v>5.8890180302763384E-2</v>
      </c>
      <c r="U2682" s="40" t="str">
        <f t="shared" ca="1" si="672"/>
        <v>NO</v>
      </c>
    </row>
    <row r="2683" spans="2:21" x14ac:dyDescent="0.25">
      <c r="B2683" s="47">
        <f t="shared" si="666"/>
        <v>2671</v>
      </c>
      <c r="C2683">
        <f t="shared" ca="1" si="667"/>
        <v>192.21784485223384</v>
      </c>
      <c r="D2683">
        <f t="shared" ca="1" si="668"/>
        <v>4.8956943648511273E-4</v>
      </c>
      <c r="F2683">
        <f t="shared" ca="1" si="657"/>
        <v>226.95117471896782</v>
      </c>
      <c r="G2683">
        <f t="shared" ca="1" si="658"/>
        <v>0.12742645850198728</v>
      </c>
      <c r="H2683">
        <f t="shared" ca="1" si="659"/>
        <v>10267232.938537866</v>
      </c>
      <c r="I2683">
        <f t="shared" ca="1" si="669"/>
        <v>296924110.00618511</v>
      </c>
      <c r="J2683" t="s">
        <v>30</v>
      </c>
      <c r="K2683">
        <f t="shared" ca="1" si="660"/>
        <v>192.21714634022669</v>
      </c>
      <c r="L2683">
        <f t="shared" ca="1" si="661"/>
        <v>9.8119099797239337E-4</v>
      </c>
      <c r="N2683">
        <f t="shared" ca="1" si="662"/>
        <v>264.69881861824018</v>
      </c>
      <c r="O2683">
        <f t="shared" ca="1" si="663"/>
        <v>4.5362037040276929E-2</v>
      </c>
      <c r="P2683">
        <f t="shared" ca="1" si="664"/>
        <v>36826223.729584008</v>
      </c>
      <c r="Q2683">
        <f t="shared" ca="1" si="665"/>
        <v>442182691.82136357</v>
      </c>
      <c r="S2683">
        <f t="shared" ca="1" si="670"/>
        <v>1.4892111382001032</v>
      </c>
      <c r="T2683">
        <f t="shared" ca="1" si="671"/>
        <v>0.65804500242631536</v>
      </c>
      <c r="U2683" s="40" t="str">
        <f t="shared" ca="1" si="672"/>
        <v>YES</v>
      </c>
    </row>
    <row r="2684" spans="2:21" x14ac:dyDescent="0.25">
      <c r="B2684" s="47">
        <f t="shared" si="666"/>
        <v>2672</v>
      </c>
      <c r="C2684">
        <f t="shared" ca="1" si="667"/>
        <v>192.21714634022669</v>
      </c>
      <c r="D2684">
        <f t="shared" ca="1" si="668"/>
        <v>9.8119099797239337E-4</v>
      </c>
      <c r="F2684">
        <f t="shared" ca="1" si="657"/>
        <v>264.69881861824018</v>
      </c>
      <c r="G2684">
        <f t="shared" ca="1" si="658"/>
        <v>4.5362037040276929E-2</v>
      </c>
      <c r="H2684">
        <f t="shared" ca="1" si="659"/>
        <v>36826223.729584008</v>
      </c>
      <c r="I2684">
        <f t="shared" ca="1" si="669"/>
        <v>442182691.82136357</v>
      </c>
      <c r="J2684" t="s">
        <v>30</v>
      </c>
      <c r="K2684">
        <f t="shared" ca="1" si="660"/>
        <v>192.2161326092955</v>
      </c>
      <c r="L2684">
        <f t="shared" ca="1" si="661"/>
        <v>9.0804495652242506E-4</v>
      </c>
      <c r="N2684">
        <f t="shared" ca="1" si="662"/>
        <v>225.01319665275807</v>
      </c>
      <c r="O2684">
        <f t="shared" ca="1" si="663"/>
        <v>5.1729020536635584E-2</v>
      </c>
      <c r="P2684">
        <f t="shared" ca="1" si="664"/>
        <v>12946303.833825422</v>
      </c>
      <c r="Q2684">
        <f t="shared" ca="1" si="665"/>
        <v>150691251.59432918</v>
      </c>
      <c r="S2684">
        <f t="shared" ca="1" si="670"/>
        <v>0.34078957494610984</v>
      </c>
      <c r="T2684">
        <f t="shared" ca="1" si="671"/>
        <v>0.75843884607004142</v>
      </c>
      <c r="U2684" s="40" t="str">
        <f t="shared" ca="1" si="672"/>
        <v>NO</v>
      </c>
    </row>
    <row r="2685" spans="2:21" x14ac:dyDescent="0.25">
      <c r="B2685" s="47">
        <f t="shared" si="666"/>
        <v>2673</v>
      </c>
      <c r="C2685">
        <f t="shared" ca="1" si="667"/>
        <v>192.21714634022669</v>
      </c>
      <c r="D2685">
        <f t="shared" ca="1" si="668"/>
        <v>9.8119099797239337E-4</v>
      </c>
      <c r="F2685">
        <f t="shared" ca="1" si="657"/>
        <v>264.69881861824018</v>
      </c>
      <c r="G2685">
        <f t="shared" ca="1" si="658"/>
        <v>4.5362037040276929E-2</v>
      </c>
      <c r="H2685">
        <f t="shared" ca="1" si="659"/>
        <v>36826223.729584008</v>
      </c>
      <c r="I2685">
        <f t="shared" ca="1" si="669"/>
        <v>442182691.82136357</v>
      </c>
      <c r="J2685" t="s">
        <v>30</v>
      </c>
      <c r="K2685">
        <f t="shared" ca="1" si="660"/>
        <v>192.21602432163468</v>
      </c>
      <c r="L2685">
        <f t="shared" ca="1" si="661"/>
        <v>1.1860252036816502E-3</v>
      </c>
      <c r="N2685">
        <f t="shared" ca="1" si="662"/>
        <v>215.25160012862929</v>
      </c>
      <c r="O2685">
        <f t="shared" ca="1" si="663"/>
        <v>3.2508469516457125E-2</v>
      </c>
      <c r="P2685">
        <f t="shared" ca="1" si="664"/>
        <v>9882669.0400545634</v>
      </c>
      <c r="Q2685">
        <f t="shared" ca="1" si="665"/>
        <v>69153977.40976201</v>
      </c>
      <c r="S2685">
        <f t="shared" ca="1" si="670"/>
        <v>0.15639232084122229</v>
      </c>
      <c r="T2685">
        <f t="shared" ca="1" si="671"/>
        <v>0.31509209451877263</v>
      </c>
      <c r="U2685" s="40" t="str">
        <f t="shared" ca="1" si="672"/>
        <v>NO</v>
      </c>
    </row>
    <row r="2686" spans="2:21" x14ac:dyDescent="0.25">
      <c r="B2686" s="47">
        <f t="shared" si="666"/>
        <v>2674</v>
      </c>
      <c r="C2686">
        <f t="shared" ca="1" si="667"/>
        <v>192.21714634022669</v>
      </c>
      <c r="D2686">
        <f t="shared" ca="1" si="668"/>
        <v>9.8119099797239337E-4</v>
      </c>
      <c r="F2686">
        <f t="shared" ca="1" si="657"/>
        <v>264.69881861824018</v>
      </c>
      <c r="G2686">
        <f t="shared" ca="1" si="658"/>
        <v>4.5362037040276929E-2</v>
      </c>
      <c r="H2686">
        <f t="shared" ca="1" si="659"/>
        <v>36826223.729584008</v>
      </c>
      <c r="I2686">
        <f t="shared" ca="1" si="669"/>
        <v>442182691.82136357</v>
      </c>
      <c r="J2686" t="s">
        <v>30</v>
      </c>
      <c r="K2686">
        <f t="shared" ca="1" si="660"/>
        <v>192.21755048805613</v>
      </c>
      <c r="L2686">
        <f t="shared" ca="1" si="661"/>
        <v>7.0683970308174659E-4</v>
      </c>
      <c r="N2686">
        <f t="shared" ca="1" si="662"/>
        <v>248.64099275375017</v>
      </c>
      <c r="O2686">
        <f t="shared" ca="1" si="663"/>
        <v>7.7210210608262206E-2</v>
      </c>
      <c r="P2686">
        <f t="shared" ca="1" si="664"/>
        <v>38194007.515421763</v>
      </c>
      <c r="Q2686">
        <f t="shared" ca="1" si="665"/>
        <v>733234173.04286051</v>
      </c>
      <c r="S2686">
        <f t="shared" ca="1" si="670"/>
        <v>1.6582154539397445</v>
      </c>
      <c r="T2686">
        <f t="shared" ca="1" si="671"/>
        <v>7.4659599298973589E-2</v>
      </c>
      <c r="U2686" s="40" t="str">
        <f t="shared" ca="1" si="672"/>
        <v>YES</v>
      </c>
    </row>
    <row r="2687" spans="2:21" x14ac:dyDescent="0.25">
      <c r="B2687" s="47">
        <f t="shared" si="666"/>
        <v>2675</v>
      </c>
      <c r="C2687">
        <f t="shared" ca="1" si="667"/>
        <v>192.21755048805613</v>
      </c>
      <c r="D2687">
        <f t="shared" ca="1" si="668"/>
        <v>7.0683970308174659E-4</v>
      </c>
      <c r="F2687">
        <f t="shared" ca="1" si="657"/>
        <v>248.64099275375017</v>
      </c>
      <c r="G2687">
        <f t="shared" ca="1" si="658"/>
        <v>7.7210210608262206E-2</v>
      </c>
      <c r="H2687">
        <f t="shared" ca="1" si="659"/>
        <v>38194007.515421763</v>
      </c>
      <c r="I2687">
        <f t="shared" ca="1" si="669"/>
        <v>733234173.04286051</v>
      </c>
      <c r="J2687" t="s">
        <v>30</v>
      </c>
      <c r="K2687">
        <f t="shared" ca="1" si="660"/>
        <v>192.21757456361678</v>
      </c>
      <c r="L2687">
        <f t="shared" ca="1" si="661"/>
        <v>1.4014410926603102E-3</v>
      </c>
      <c r="N2687">
        <f t="shared" ca="1" si="662"/>
        <v>247.14887634399133</v>
      </c>
      <c r="O2687">
        <f t="shared" ca="1" si="663"/>
        <v>2.3977726623271578E-2</v>
      </c>
      <c r="P2687">
        <f t="shared" ca="1" si="664"/>
        <v>13713331.45300965</v>
      </c>
      <c r="Q2687">
        <f t="shared" ca="1" si="665"/>
        <v>81266137.333118811</v>
      </c>
      <c r="S2687">
        <f t="shared" ca="1" si="670"/>
        <v>0.11083244660552459</v>
      </c>
      <c r="T2687">
        <f t="shared" ca="1" si="671"/>
        <v>0.21207472270635341</v>
      </c>
      <c r="U2687" s="40" t="str">
        <f t="shared" ca="1" si="672"/>
        <v>NO</v>
      </c>
    </row>
    <row r="2688" spans="2:21" x14ac:dyDescent="0.25">
      <c r="B2688" s="47">
        <f t="shared" si="666"/>
        <v>2676</v>
      </c>
      <c r="C2688">
        <f t="shared" ca="1" si="667"/>
        <v>192.21755048805613</v>
      </c>
      <c r="D2688">
        <f t="shared" ca="1" si="668"/>
        <v>7.0683970308174659E-4</v>
      </c>
      <c r="F2688">
        <f t="shared" ca="1" si="657"/>
        <v>248.64099275375017</v>
      </c>
      <c r="G2688">
        <f t="shared" ca="1" si="658"/>
        <v>7.7210210608262206E-2</v>
      </c>
      <c r="H2688">
        <f t="shared" ca="1" si="659"/>
        <v>38194007.515421763</v>
      </c>
      <c r="I2688">
        <f t="shared" ca="1" si="669"/>
        <v>733234173.04286051</v>
      </c>
      <c r="J2688" t="s">
        <v>30</v>
      </c>
      <c r="K2688">
        <f t="shared" ca="1" si="660"/>
        <v>192.21626076127396</v>
      </c>
      <c r="L2688">
        <f t="shared" ca="1" si="661"/>
        <v>1.4059319949720434E-3</v>
      </c>
      <c r="N2688">
        <f t="shared" ca="1" si="662"/>
        <v>235.54759490308919</v>
      </c>
      <c r="O2688">
        <f t="shared" ca="1" si="663"/>
        <v>2.3836241942302591E-2</v>
      </c>
      <c r="P2688">
        <f t="shared" ca="1" si="664"/>
        <v>11338648.418848887</v>
      </c>
      <c r="Q2688">
        <f t="shared" ca="1" si="665"/>
        <v>63661629.141910262</v>
      </c>
      <c r="S2688">
        <f t="shared" ca="1" si="670"/>
        <v>8.6823052555938335E-2</v>
      </c>
      <c r="T2688">
        <f t="shared" ca="1" si="671"/>
        <v>0.56936803746966247</v>
      </c>
      <c r="U2688" s="40" t="str">
        <f t="shared" ca="1" si="672"/>
        <v>NO</v>
      </c>
    </row>
    <row r="2689" spans="2:21" x14ac:dyDescent="0.25">
      <c r="B2689" s="47">
        <f t="shared" si="666"/>
        <v>2677</v>
      </c>
      <c r="C2689">
        <f t="shared" ca="1" si="667"/>
        <v>192.21755048805613</v>
      </c>
      <c r="D2689">
        <f t="shared" ca="1" si="668"/>
        <v>7.0683970308174659E-4</v>
      </c>
      <c r="F2689">
        <f t="shared" ca="1" si="657"/>
        <v>248.64099275375017</v>
      </c>
      <c r="G2689">
        <f t="shared" ca="1" si="658"/>
        <v>7.7210210608262206E-2</v>
      </c>
      <c r="H2689">
        <f t="shared" ca="1" si="659"/>
        <v>38194007.515421763</v>
      </c>
      <c r="I2689">
        <f t="shared" ca="1" si="669"/>
        <v>733234173.04286051</v>
      </c>
      <c r="J2689" t="s">
        <v>30</v>
      </c>
      <c r="K2689">
        <f t="shared" ca="1" si="660"/>
        <v>192.21814205345575</v>
      </c>
      <c r="L2689">
        <f t="shared" ca="1" si="661"/>
        <v>5.144069024209172E-4</v>
      </c>
      <c r="N2689">
        <f t="shared" ca="1" si="662"/>
        <v>199.0408904083834</v>
      </c>
      <c r="O2689">
        <f t="shared" ca="1" si="663"/>
        <v>0.11994311648850613</v>
      </c>
      <c r="P2689">
        <f t="shared" ca="1" si="664"/>
        <v>1621166.9412081577</v>
      </c>
      <c r="Q2689">
        <f t="shared" ca="1" si="665"/>
        <v>38703066.290628321</v>
      </c>
      <c r="S2689">
        <f t="shared" ca="1" si="670"/>
        <v>5.2784045961761207E-2</v>
      </c>
      <c r="T2689">
        <f t="shared" ca="1" si="671"/>
        <v>0.87967071983097322</v>
      </c>
      <c r="U2689" s="40" t="str">
        <f t="shared" ca="1" si="672"/>
        <v>NO</v>
      </c>
    </row>
    <row r="2690" spans="2:21" x14ac:dyDescent="0.25">
      <c r="B2690" s="47">
        <f t="shared" si="666"/>
        <v>2678</v>
      </c>
      <c r="C2690">
        <f t="shared" ca="1" si="667"/>
        <v>192.21755048805613</v>
      </c>
      <c r="D2690">
        <f t="shared" ca="1" si="668"/>
        <v>7.0683970308174659E-4</v>
      </c>
      <c r="F2690">
        <f t="shared" ca="1" si="657"/>
        <v>248.64099275375017</v>
      </c>
      <c r="G2690">
        <f t="shared" ca="1" si="658"/>
        <v>7.7210210608262206E-2</v>
      </c>
      <c r="H2690">
        <f t="shared" ca="1" si="659"/>
        <v>38194007.515421763</v>
      </c>
      <c r="I2690">
        <f t="shared" ca="1" si="669"/>
        <v>733234173.04286051</v>
      </c>
      <c r="J2690" t="s">
        <v>30</v>
      </c>
      <c r="K2690">
        <f t="shared" ca="1" si="660"/>
        <v>192.21644950937829</v>
      </c>
      <c r="L2690">
        <f t="shared" ca="1" si="661"/>
        <v>3.752424414823397E-4</v>
      </c>
      <c r="N2690">
        <f t="shared" ca="1" si="662"/>
        <v>248.64083668073673</v>
      </c>
      <c r="O2690">
        <f t="shared" ca="1" si="663"/>
        <v>0.16930989116670075</v>
      </c>
      <c r="P2690">
        <f t="shared" ca="1" si="664"/>
        <v>7963265.6845788853</v>
      </c>
      <c r="Q2690">
        <f t="shared" ca="1" si="665"/>
        <v>335232406.54068059</v>
      </c>
      <c r="S2690">
        <f t="shared" ca="1" si="670"/>
        <v>0.45719692134573342</v>
      </c>
      <c r="T2690">
        <f t="shared" ca="1" si="671"/>
        <v>0.93402106392290896</v>
      </c>
      <c r="U2690" s="40" t="str">
        <f t="shared" ca="1" si="672"/>
        <v>NO</v>
      </c>
    </row>
    <row r="2691" spans="2:21" x14ac:dyDescent="0.25">
      <c r="B2691" s="47">
        <f t="shared" si="666"/>
        <v>2679</v>
      </c>
      <c r="C2691">
        <f t="shared" ca="1" si="667"/>
        <v>192.21755048805613</v>
      </c>
      <c r="D2691">
        <f t="shared" ca="1" si="668"/>
        <v>7.0683970308174659E-4</v>
      </c>
      <c r="F2691">
        <f t="shared" ca="1" si="657"/>
        <v>248.64099275375017</v>
      </c>
      <c r="G2691">
        <f t="shared" ca="1" si="658"/>
        <v>7.7210210608262206E-2</v>
      </c>
      <c r="H2691">
        <f t="shared" ca="1" si="659"/>
        <v>38194007.515421763</v>
      </c>
      <c r="I2691">
        <f t="shared" ca="1" si="669"/>
        <v>733234173.04286051</v>
      </c>
      <c r="J2691" t="s">
        <v>30</v>
      </c>
      <c r="K2691">
        <f t="shared" ca="1" si="660"/>
        <v>192.21838656005107</v>
      </c>
      <c r="L2691">
        <f t="shared" ca="1" si="661"/>
        <v>3.6862780082621031E-5</v>
      </c>
      <c r="N2691">
        <f t="shared" ca="1" si="662"/>
        <v>173.4897598338982</v>
      </c>
      <c r="O2691">
        <f t="shared" ca="1" si="663"/>
        <v>0.31562927719979361</v>
      </c>
      <c r="P2691">
        <f t="shared" ca="1" si="664"/>
        <v>2.6519585495361625E-3</v>
      </c>
      <c r="Q2691">
        <f t="shared" ca="1" si="665"/>
        <v>0.14521713300148661</v>
      </c>
      <c r="S2691">
        <f t="shared" ca="1" si="670"/>
        <v>1.9805014324257099E-10</v>
      </c>
      <c r="T2691">
        <f t="shared" ca="1" si="671"/>
        <v>0.13168697518204342</v>
      </c>
      <c r="U2691" s="40" t="str">
        <f t="shared" ca="1" si="672"/>
        <v>NO</v>
      </c>
    </row>
    <row r="2692" spans="2:21" x14ac:dyDescent="0.25">
      <c r="B2692" s="47">
        <f t="shared" si="666"/>
        <v>2680</v>
      </c>
      <c r="C2692">
        <f t="shared" ca="1" si="667"/>
        <v>192.21755048805613</v>
      </c>
      <c r="D2692">
        <f t="shared" ca="1" si="668"/>
        <v>7.0683970308174659E-4</v>
      </c>
      <c r="F2692">
        <f t="shared" ca="1" si="657"/>
        <v>248.64099275375017</v>
      </c>
      <c r="G2692">
        <f t="shared" ca="1" si="658"/>
        <v>7.7210210608262206E-2</v>
      </c>
      <c r="H2692">
        <f t="shared" ca="1" si="659"/>
        <v>38194007.515421763</v>
      </c>
      <c r="I2692">
        <f t="shared" ca="1" si="669"/>
        <v>733234173.04286051</v>
      </c>
      <c r="J2692" t="s">
        <v>30</v>
      </c>
      <c r="K2692">
        <f t="shared" ca="1" si="660"/>
        <v>192.21751979354585</v>
      </c>
      <c r="L2692">
        <f t="shared" ca="1" si="661"/>
        <v>1.1682651877375899E-3</v>
      </c>
      <c r="N2692">
        <f t="shared" ca="1" si="662"/>
        <v>250.46281168584119</v>
      </c>
      <c r="O2692">
        <f t="shared" ca="1" si="663"/>
        <v>3.3399873598068161E-2</v>
      </c>
      <c r="P2692">
        <f t="shared" ca="1" si="664"/>
        <v>20562772.838173289</v>
      </c>
      <c r="Q2692">
        <f t="shared" ca="1" si="665"/>
        <v>172016359.70046374</v>
      </c>
      <c r="S2692">
        <f t="shared" ca="1" si="670"/>
        <v>0.23459948543670603</v>
      </c>
      <c r="T2692">
        <f t="shared" ca="1" si="671"/>
        <v>0.57085285757396731</v>
      </c>
      <c r="U2692" s="40" t="str">
        <f t="shared" ca="1" si="672"/>
        <v>NO</v>
      </c>
    </row>
    <row r="2693" spans="2:21" x14ac:dyDescent="0.25">
      <c r="B2693" s="47">
        <f t="shared" si="666"/>
        <v>2681</v>
      </c>
      <c r="C2693">
        <f t="shared" ca="1" si="667"/>
        <v>192.21755048805613</v>
      </c>
      <c r="D2693">
        <f t="shared" ca="1" si="668"/>
        <v>7.0683970308174659E-4</v>
      </c>
      <c r="F2693">
        <f t="shared" ca="1" si="657"/>
        <v>248.64099275375017</v>
      </c>
      <c r="G2693">
        <f t="shared" ca="1" si="658"/>
        <v>7.7210210608262206E-2</v>
      </c>
      <c r="H2693">
        <f t="shared" ca="1" si="659"/>
        <v>38194007.515421763</v>
      </c>
      <c r="I2693">
        <f t="shared" ca="1" si="669"/>
        <v>733234173.04286051</v>
      </c>
      <c r="J2693" t="s">
        <v>30</v>
      </c>
      <c r="K2693">
        <f t="shared" ca="1" si="660"/>
        <v>192.21806189166281</v>
      </c>
      <c r="L2693">
        <f t="shared" ca="1" si="661"/>
        <v>1.411977241431775E-3</v>
      </c>
      <c r="N2693">
        <f t="shared" ca="1" si="662"/>
        <v>207.0107595090785</v>
      </c>
      <c r="O2693">
        <f t="shared" ca="1" si="663"/>
        <v>2.3647704471736315E-2</v>
      </c>
      <c r="P2693">
        <f t="shared" ca="1" si="664"/>
        <v>7981852.4604029227</v>
      </c>
      <c r="Q2693">
        <f t="shared" ca="1" si="665"/>
        <v>39073795.925075732</v>
      </c>
      <c r="S2693">
        <f t="shared" ca="1" si="670"/>
        <v>5.3289654740071302E-2</v>
      </c>
      <c r="T2693">
        <f t="shared" ca="1" si="671"/>
        <v>0.60618563961588234</v>
      </c>
      <c r="U2693" s="40" t="str">
        <f t="shared" ca="1" si="672"/>
        <v>NO</v>
      </c>
    </row>
    <row r="2694" spans="2:21" x14ac:dyDescent="0.25">
      <c r="B2694" s="47">
        <f t="shared" si="666"/>
        <v>2682</v>
      </c>
      <c r="C2694">
        <f t="shared" ca="1" si="667"/>
        <v>192.21755048805613</v>
      </c>
      <c r="D2694">
        <f t="shared" ca="1" si="668"/>
        <v>7.0683970308174659E-4</v>
      </c>
      <c r="F2694">
        <f t="shared" ca="1" si="657"/>
        <v>248.64099275375017</v>
      </c>
      <c r="G2694">
        <f t="shared" ca="1" si="658"/>
        <v>7.7210210608262206E-2</v>
      </c>
      <c r="H2694">
        <f t="shared" ca="1" si="659"/>
        <v>38194007.515421763</v>
      </c>
      <c r="I2694">
        <f t="shared" ca="1" si="669"/>
        <v>733234173.04286051</v>
      </c>
      <c r="J2694" t="s">
        <v>30</v>
      </c>
      <c r="K2694">
        <f t="shared" ca="1" si="660"/>
        <v>192.21623370993422</v>
      </c>
      <c r="L2694">
        <f t="shared" ca="1" si="661"/>
        <v>6.2047454934168909E-4</v>
      </c>
      <c r="N2694">
        <f t="shared" ca="1" si="662"/>
        <v>233.42542462155936</v>
      </c>
      <c r="O2694">
        <f t="shared" ca="1" si="663"/>
        <v>9.3450717292207108E-2</v>
      </c>
      <c r="P2694">
        <f t="shared" ca="1" si="664"/>
        <v>11527986.554922732</v>
      </c>
      <c r="Q2694">
        <f t="shared" ca="1" si="665"/>
        <v>251468886.06526661</v>
      </c>
      <c r="S2694">
        <f t="shared" ca="1" si="670"/>
        <v>0.34295849172126247</v>
      </c>
      <c r="T2694">
        <f t="shared" ca="1" si="671"/>
        <v>0.52779054231016675</v>
      </c>
      <c r="U2694" s="40" t="str">
        <f t="shared" ca="1" si="672"/>
        <v>NO</v>
      </c>
    </row>
    <row r="2695" spans="2:21" x14ac:dyDescent="0.25">
      <c r="B2695" s="47">
        <f t="shared" si="666"/>
        <v>2683</v>
      </c>
      <c r="C2695">
        <f t="shared" ca="1" si="667"/>
        <v>192.21755048805613</v>
      </c>
      <c r="D2695">
        <f t="shared" ca="1" si="668"/>
        <v>7.0683970308174659E-4</v>
      </c>
      <c r="F2695">
        <f t="shared" ca="1" si="657"/>
        <v>248.64099275375017</v>
      </c>
      <c r="G2695">
        <f t="shared" ca="1" si="658"/>
        <v>7.7210210608262206E-2</v>
      </c>
      <c r="H2695">
        <f t="shared" ca="1" si="659"/>
        <v>38194007.515421763</v>
      </c>
      <c r="I2695">
        <f t="shared" ca="1" si="669"/>
        <v>733234173.04286051</v>
      </c>
      <c r="J2695" t="s">
        <v>30</v>
      </c>
      <c r="K2695">
        <f t="shared" ca="1" si="660"/>
        <v>192.21796865577113</v>
      </c>
      <c r="L2695">
        <f t="shared" ca="1" si="661"/>
        <v>2.1084138845677198E-4</v>
      </c>
      <c r="N2695">
        <f t="shared" ca="1" si="662"/>
        <v>215.90572611570195</v>
      </c>
      <c r="O2695">
        <f t="shared" ca="1" si="663"/>
        <v>0.24910033112465027</v>
      </c>
      <c r="P2695">
        <f t="shared" ca="1" si="664"/>
        <v>112052.48377086448</v>
      </c>
      <c r="Q2695">
        <f t="shared" ca="1" si="665"/>
        <v>6026427.7331431024</v>
      </c>
      <c r="S2695">
        <f t="shared" ca="1" si="670"/>
        <v>8.2189673568185337E-3</v>
      </c>
      <c r="T2695">
        <f t="shared" ca="1" si="671"/>
        <v>0.75715715632695357</v>
      </c>
      <c r="U2695" s="40" t="str">
        <f t="shared" ca="1" si="672"/>
        <v>NO</v>
      </c>
    </row>
    <row r="2696" spans="2:21" x14ac:dyDescent="0.25">
      <c r="B2696" s="47">
        <f t="shared" si="666"/>
        <v>2684</v>
      </c>
      <c r="C2696">
        <f t="shared" ca="1" si="667"/>
        <v>192.21755048805613</v>
      </c>
      <c r="D2696">
        <f t="shared" ca="1" si="668"/>
        <v>7.0683970308174659E-4</v>
      </c>
      <c r="F2696">
        <f t="shared" ca="1" si="657"/>
        <v>248.64099275375017</v>
      </c>
      <c r="G2696">
        <f t="shared" ca="1" si="658"/>
        <v>7.7210210608262206E-2</v>
      </c>
      <c r="H2696">
        <f t="shared" ca="1" si="659"/>
        <v>38194007.515421763</v>
      </c>
      <c r="I2696">
        <f t="shared" ca="1" si="669"/>
        <v>733234173.04286051</v>
      </c>
      <c r="J2696" t="s">
        <v>30</v>
      </c>
      <c r="K2696">
        <f t="shared" ca="1" si="660"/>
        <v>192.21766582345168</v>
      </c>
      <c r="L2696">
        <f t="shared" ca="1" si="661"/>
        <v>2.8843882485255753E-4</v>
      </c>
      <c r="N2696">
        <f t="shared" ca="1" si="662"/>
        <v>241.00938847235409</v>
      </c>
      <c r="O2696">
        <f t="shared" ca="1" si="663"/>
        <v>0.20941702023578454</v>
      </c>
      <c r="P2696">
        <f t="shared" ca="1" si="664"/>
        <v>11260563.485738935</v>
      </c>
      <c r="Q2696">
        <f t="shared" ca="1" si="665"/>
        <v>568337169.43796027</v>
      </c>
      <c r="S2696">
        <f t="shared" ca="1" si="670"/>
        <v>0.77511004032914688</v>
      </c>
      <c r="T2696">
        <f t="shared" ca="1" si="671"/>
        <v>0.62398327088859196</v>
      </c>
      <c r="U2696" s="40" t="str">
        <f t="shared" ca="1" si="672"/>
        <v>YES</v>
      </c>
    </row>
    <row r="2697" spans="2:21" x14ac:dyDescent="0.25">
      <c r="B2697" s="47">
        <f t="shared" si="666"/>
        <v>2685</v>
      </c>
      <c r="C2697">
        <f t="shared" ca="1" si="667"/>
        <v>192.21766582345168</v>
      </c>
      <c r="D2697">
        <f t="shared" ca="1" si="668"/>
        <v>2.8843882485255753E-4</v>
      </c>
      <c r="F2697">
        <f t="shared" ca="1" si="657"/>
        <v>241.00938847235409</v>
      </c>
      <c r="G2697">
        <f t="shared" ca="1" si="658"/>
        <v>0.20941702023578454</v>
      </c>
      <c r="H2697">
        <f t="shared" ca="1" si="659"/>
        <v>11260563.485738935</v>
      </c>
      <c r="I2697">
        <f t="shared" ca="1" si="669"/>
        <v>568337169.43796027</v>
      </c>
      <c r="J2697" t="s">
        <v>30</v>
      </c>
      <c r="K2697">
        <f t="shared" ca="1" si="660"/>
        <v>192.21890633476892</v>
      </c>
      <c r="L2697">
        <f t="shared" ca="1" si="661"/>
        <v>4.5022827925793595E-4</v>
      </c>
      <c r="N2697">
        <f t="shared" ca="1" si="662"/>
        <v>118.60173760400845</v>
      </c>
      <c r="O2697">
        <f t="shared" ca="1" si="663"/>
        <v>0.14041579547560215</v>
      </c>
      <c r="P2697">
        <f t="shared" ca="1" si="664"/>
        <v>62.806166550931771</v>
      </c>
      <c r="Q2697">
        <f t="shared" ca="1" si="665"/>
        <v>1045.9460953620778</v>
      </c>
      <c r="S2697">
        <f t="shared" ca="1" si="670"/>
        <v>1.8403619393685518E-6</v>
      </c>
      <c r="T2697">
        <f t="shared" ca="1" si="671"/>
        <v>0.53362223812412157</v>
      </c>
      <c r="U2697" s="40" t="str">
        <f t="shared" ca="1" si="672"/>
        <v>NO</v>
      </c>
    </row>
    <row r="2698" spans="2:21" x14ac:dyDescent="0.25">
      <c r="B2698" s="47">
        <f t="shared" si="666"/>
        <v>2686</v>
      </c>
      <c r="C2698">
        <f t="shared" ca="1" si="667"/>
        <v>192.21766582345168</v>
      </c>
      <c r="D2698">
        <f t="shared" ca="1" si="668"/>
        <v>2.8843882485255753E-4</v>
      </c>
      <c r="F2698">
        <f t="shared" ca="1" si="657"/>
        <v>241.00938847235409</v>
      </c>
      <c r="G2698">
        <f t="shared" ca="1" si="658"/>
        <v>0.20941702023578454</v>
      </c>
      <c r="H2698">
        <f t="shared" ca="1" si="659"/>
        <v>11260563.485738935</v>
      </c>
      <c r="I2698">
        <f t="shared" ca="1" si="669"/>
        <v>568337169.43796027</v>
      </c>
      <c r="J2698" t="s">
        <v>30</v>
      </c>
      <c r="K2698">
        <f t="shared" ca="1" si="660"/>
        <v>192.21885332881459</v>
      </c>
      <c r="L2698">
        <f t="shared" ca="1" si="661"/>
        <v>6.811539229903379E-4</v>
      </c>
      <c r="N2698">
        <f t="shared" ca="1" si="662"/>
        <v>123.97210670205341</v>
      </c>
      <c r="O2698">
        <f t="shared" ca="1" si="663"/>
        <v>8.1621756436368459E-2</v>
      </c>
      <c r="P2698">
        <f t="shared" ca="1" si="664"/>
        <v>36465.371767680597</v>
      </c>
      <c r="Q2698">
        <f t="shared" ca="1" si="665"/>
        <v>368986.57319426985</v>
      </c>
      <c r="S2698">
        <f t="shared" ca="1" si="670"/>
        <v>6.4923885509576623E-4</v>
      </c>
      <c r="T2698">
        <f t="shared" ca="1" si="671"/>
        <v>0.1893962101558746</v>
      </c>
      <c r="U2698" s="40" t="str">
        <f t="shared" ca="1" si="672"/>
        <v>NO</v>
      </c>
    </row>
    <row r="2699" spans="2:21" x14ac:dyDescent="0.25">
      <c r="B2699" s="47">
        <f t="shared" si="666"/>
        <v>2687</v>
      </c>
      <c r="C2699">
        <f t="shared" ca="1" si="667"/>
        <v>192.21766582345168</v>
      </c>
      <c r="D2699">
        <f t="shared" ca="1" si="668"/>
        <v>2.8843882485255753E-4</v>
      </c>
      <c r="F2699">
        <f t="shared" ca="1" si="657"/>
        <v>241.00938847235409</v>
      </c>
      <c r="G2699">
        <f t="shared" ca="1" si="658"/>
        <v>0.20941702023578454</v>
      </c>
      <c r="H2699">
        <f t="shared" ca="1" si="659"/>
        <v>11260563.485738935</v>
      </c>
      <c r="I2699">
        <f t="shared" ca="1" si="669"/>
        <v>568337169.43796027</v>
      </c>
      <c r="J2699" t="s">
        <v>30</v>
      </c>
      <c r="K2699">
        <f t="shared" ca="1" si="660"/>
        <v>192.21803705210914</v>
      </c>
      <c r="L2699">
        <f t="shared" ca="1" si="661"/>
        <v>3.2559651262326354E-4</v>
      </c>
      <c r="N2699">
        <f t="shared" ca="1" si="662"/>
        <v>209.42312599388313</v>
      </c>
      <c r="O2699">
        <f t="shared" ca="1" si="663"/>
        <v>0.19145517227987763</v>
      </c>
      <c r="P2699">
        <f t="shared" ca="1" si="664"/>
        <v>417572.21951932163</v>
      </c>
      <c r="Q2699">
        <f t="shared" ca="1" si="665"/>
        <v>16742616.880070452</v>
      </c>
      <c r="S2699">
        <f t="shared" ca="1" si="670"/>
        <v>2.9458951095223198E-2</v>
      </c>
      <c r="T2699">
        <f t="shared" ca="1" si="671"/>
        <v>0.99105257444443318</v>
      </c>
      <c r="U2699" s="40" t="str">
        <f t="shared" ca="1" si="672"/>
        <v>NO</v>
      </c>
    </row>
    <row r="2700" spans="2:21" x14ac:dyDescent="0.25">
      <c r="B2700" s="47">
        <f t="shared" si="666"/>
        <v>2688</v>
      </c>
      <c r="C2700">
        <f t="shared" ca="1" si="667"/>
        <v>192.21766582345168</v>
      </c>
      <c r="D2700">
        <f t="shared" ca="1" si="668"/>
        <v>2.8843882485255753E-4</v>
      </c>
      <c r="F2700">
        <f t="shared" ca="1" si="657"/>
        <v>241.00938847235409</v>
      </c>
      <c r="G2700">
        <f t="shared" ca="1" si="658"/>
        <v>0.20941702023578454</v>
      </c>
      <c r="H2700">
        <f t="shared" ca="1" si="659"/>
        <v>11260563.485738935</v>
      </c>
      <c r="I2700">
        <f t="shared" ca="1" si="669"/>
        <v>568337169.43796027</v>
      </c>
      <c r="J2700" t="s">
        <v>30</v>
      </c>
      <c r="K2700">
        <f t="shared" ca="1" si="660"/>
        <v>192.21753509650512</v>
      </c>
      <c r="L2700">
        <f t="shared" ca="1" si="661"/>
        <v>2.2821131249899535E-4</v>
      </c>
      <c r="N2700">
        <f t="shared" ca="1" si="662"/>
        <v>249.56593112154098</v>
      </c>
      <c r="O2700">
        <f t="shared" ca="1" si="663"/>
        <v>0.24014279977005393</v>
      </c>
      <c r="P2700">
        <f t="shared" ca="1" si="664"/>
        <v>20343811.492376816</v>
      </c>
      <c r="Q2700">
        <f t="shared" ca="1" si="665"/>
        <v>1219234353.7283993</v>
      </c>
      <c r="S2700">
        <f t="shared" ca="1" si="670"/>
        <v>2.1452659077957614</v>
      </c>
      <c r="T2700">
        <f t="shared" ca="1" si="671"/>
        <v>0.43774386707157098</v>
      </c>
      <c r="U2700" s="40" t="str">
        <f t="shared" ca="1" si="672"/>
        <v>YES</v>
      </c>
    </row>
    <row r="2701" spans="2:21" x14ac:dyDescent="0.25">
      <c r="B2701" s="47">
        <f t="shared" si="666"/>
        <v>2689</v>
      </c>
      <c r="C2701">
        <f t="shared" ca="1" si="667"/>
        <v>192.21753509650512</v>
      </c>
      <c r="D2701">
        <f t="shared" ca="1" si="668"/>
        <v>2.2821131249899535E-4</v>
      </c>
      <c r="F2701">
        <f t="shared" ca="1" si="657"/>
        <v>249.56593112154098</v>
      </c>
      <c r="G2701">
        <f t="shared" ca="1" si="658"/>
        <v>0.24014279977005393</v>
      </c>
      <c r="H2701">
        <f t="shared" ca="1" si="659"/>
        <v>20343811.492376816</v>
      </c>
      <c r="I2701">
        <f t="shared" ca="1" si="669"/>
        <v>1219234353.7283993</v>
      </c>
      <c r="J2701" t="s">
        <v>30</v>
      </c>
      <c r="K2701">
        <f t="shared" ca="1" si="660"/>
        <v>192.21888429417081</v>
      </c>
      <c r="L2701">
        <f t="shared" ca="1" si="661"/>
        <v>4.1770900090582337E-5</v>
      </c>
      <c r="N2701">
        <f t="shared" ca="1" si="662"/>
        <v>120.82428492316944</v>
      </c>
      <c r="O2701">
        <f t="shared" ca="1" si="663"/>
        <v>0.31487614588339247</v>
      </c>
      <c r="P2701">
        <f t="shared" ca="1" si="664"/>
        <v>5.0971393254630156E-14</v>
      </c>
      <c r="Q2701">
        <f t="shared" ca="1" si="665"/>
        <v>1.9391906088307366E-12</v>
      </c>
      <c r="S2701">
        <f t="shared" ca="1" si="670"/>
        <v>1.5904986624603568E-21</v>
      </c>
      <c r="T2701">
        <f t="shared" ca="1" si="671"/>
        <v>0.55966142685495879</v>
      </c>
      <c r="U2701" s="40" t="str">
        <f t="shared" ca="1" si="672"/>
        <v>NO</v>
      </c>
    </row>
    <row r="2702" spans="2:21" x14ac:dyDescent="0.25">
      <c r="B2702" s="47">
        <f t="shared" si="666"/>
        <v>2690</v>
      </c>
      <c r="C2702">
        <f t="shared" ca="1" si="667"/>
        <v>192.21753509650512</v>
      </c>
      <c r="D2702">
        <f t="shared" ca="1" si="668"/>
        <v>2.2821131249899535E-4</v>
      </c>
      <c r="F2702">
        <f t="shared" ref="F2702:F2765" ca="1" si="673">_xlfn.NORM.DIST(C2702,192.217,0.003/2,FALSE)</f>
        <v>249.56593112154098</v>
      </c>
      <c r="G2702">
        <f t="shared" ref="G2702:G2765" ca="1" si="674">_xlfn.T.DIST(D2702*1/0.0004,1,FALSE)</f>
        <v>0.24014279977005393</v>
      </c>
      <c r="H2702">
        <f t="shared" ref="H2702:H2765" ca="1" si="675">_xlfn.NORM.DIST(192.2168,C2702,SQRT(0.0008^2+D2702^2),FALSE)*_xlfn.NORM.DIST(192.2166,C2702,SQRT(0.0003^2+D2702^2),FALSE)*_xlfn.NORM.DIST(192.2176,C2702,SQRT(0.0002^2+D2702^2),FALSE)</f>
        <v>20343811.492376816</v>
      </c>
      <c r="I2702">
        <f t="shared" ca="1" si="669"/>
        <v>1219234353.7283993</v>
      </c>
      <c r="J2702" t="s">
        <v>30</v>
      </c>
      <c r="K2702">
        <f t="shared" ref="K2702:K2765" ca="1" si="676">C2702+$K$10*(2*RAND()-1)</f>
        <v>192.21733499483943</v>
      </c>
      <c r="L2702">
        <f t="shared" ref="L2702:L2765" ca="1" si="677">ABS(D2702+$L$10*(2*RAND()-1))</f>
        <v>2.7695080757124049E-4</v>
      </c>
      <c r="N2702">
        <f t="shared" ref="N2702:N2765" ca="1" si="678">_xlfn.NORM.DIST(K2702,192.217,0.003/2,FALSE)</f>
        <v>259.41095864806232</v>
      </c>
      <c r="O2702">
        <f t="shared" ref="O2702:O2765" ca="1" si="679">_xlfn.T.DIST(L2702*1/0.0004,1,FALSE)</f>
        <v>0.2151635204612935</v>
      </c>
      <c r="P2702">
        <f t="shared" ref="P2702:P2765" ca="1" si="680">_xlfn.NORM.DIST(192.2168,K2702,SQRT(0.0008^2+L2702^2),FALSE)*_xlfn.NORM.DIST(192.2166,K2702,SQRT(0.0003^2+L2702^2),FALSE)*_xlfn.NORM.DIST(192.2176,K2702,SQRT(0.0002^2+L2702^2),FALSE)</f>
        <v>64486368.90463829</v>
      </c>
      <c r="Q2702">
        <f t="shared" ref="Q2702:Q2765" ca="1" si="681">N2702*O2702*P2702</f>
        <v>3599356664.3744717</v>
      </c>
      <c r="S2702">
        <f t="shared" ca="1" si="670"/>
        <v>2.9521450518251036</v>
      </c>
      <c r="T2702">
        <f t="shared" ca="1" si="671"/>
        <v>0.38750509286956969</v>
      </c>
      <c r="U2702" s="40" t="str">
        <f t="shared" ca="1" si="672"/>
        <v>YES</v>
      </c>
    </row>
    <row r="2703" spans="2:21" x14ac:dyDescent="0.25">
      <c r="B2703" s="47">
        <f t="shared" si="666"/>
        <v>2691</v>
      </c>
      <c r="C2703">
        <f t="shared" ca="1" si="667"/>
        <v>192.21733499483943</v>
      </c>
      <c r="D2703">
        <f t="shared" ca="1" si="668"/>
        <v>2.7695080757124049E-4</v>
      </c>
      <c r="F2703">
        <f t="shared" ca="1" si="673"/>
        <v>259.41095864806232</v>
      </c>
      <c r="G2703">
        <f t="shared" ca="1" si="674"/>
        <v>0.2151635204612935</v>
      </c>
      <c r="H2703">
        <f t="shared" ca="1" si="675"/>
        <v>64486368.90463829</v>
      </c>
      <c r="I2703">
        <f t="shared" ca="1" si="669"/>
        <v>3599356664.3744717</v>
      </c>
      <c r="J2703" t="s">
        <v>30</v>
      </c>
      <c r="K2703">
        <f t="shared" ca="1" si="676"/>
        <v>192.21594045631085</v>
      </c>
      <c r="L2703">
        <f t="shared" ca="1" si="677"/>
        <v>4.3376900089422689E-4</v>
      </c>
      <c r="N2703">
        <f t="shared" ca="1" si="678"/>
        <v>207.2400277010876</v>
      </c>
      <c r="O2703">
        <f t="shared" ca="1" si="679"/>
        <v>0.14628398816142485</v>
      </c>
      <c r="P2703">
        <f t="shared" ca="1" si="680"/>
        <v>194044.34825907144</v>
      </c>
      <c r="Q2703">
        <f t="shared" ca="1" si="681"/>
        <v>5882628.6224948466</v>
      </c>
      <c r="S2703">
        <f t="shared" ca="1" si="670"/>
        <v>1.6343555726832039E-3</v>
      </c>
      <c r="T2703">
        <f t="shared" ca="1" si="671"/>
        <v>0.53314318408506489</v>
      </c>
      <c r="U2703" s="40" t="str">
        <f t="shared" ca="1" si="672"/>
        <v>NO</v>
      </c>
    </row>
    <row r="2704" spans="2:21" x14ac:dyDescent="0.25">
      <c r="B2704" s="47">
        <f t="shared" si="666"/>
        <v>2692</v>
      </c>
      <c r="C2704">
        <f t="shared" ca="1" si="667"/>
        <v>192.21733499483943</v>
      </c>
      <c r="D2704">
        <f t="shared" ca="1" si="668"/>
        <v>2.7695080757124049E-4</v>
      </c>
      <c r="F2704">
        <f t="shared" ca="1" si="673"/>
        <v>259.41095864806232</v>
      </c>
      <c r="G2704">
        <f t="shared" ca="1" si="674"/>
        <v>0.2151635204612935</v>
      </c>
      <c r="H2704">
        <f t="shared" ca="1" si="675"/>
        <v>64486368.90463829</v>
      </c>
      <c r="I2704">
        <f t="shared" ca="1" si="669"/>
        <v>3599356664.3744717</v>
      </c>
      <c r="J2704" t="s">
        <v>30</v>
      </c>
      <c r="K2704">
        <f t="shared" ca="1" si="676"/>
        <v>192.21761795897865</v>
      </c>
      <c r="L2704">
        <f t="shared" ca="1" si="677"/>
        <v>4.8955803054808594E-4</v>
      </c>
      <c r="N2704">
        <f t="shared" ca="1" si="678"/>
        <v>244.32294725630354</v>
      </c>
      <c r="O2704">
        <f t="shared" ca="1" si="679"/>
        <v>0.12743001916976901</v>
      </c>
      <c r="P2704">
        <f t="shared" ca="1" si="680"/>
        <v>31640751.010902356</v>
      </c>
      <c r="Q2704">
        <f t="shared" ca="1" si="681"/>
        <v>985105605.28453445</v>
      </c>
      <c r="S2704">
        <f t="shared" ca="1" si="670"/>
        <v>0.27368935538810651</v>
      </c>
      <c r="T2704">
        <f t="shared" ca="1" si="671"/>
        <v>0.99887684595477677</v>
      </c>
      <c r="U2704" s="40" t="str">
        <f t="shared" ca="1" si="672"/>
        <v>NO</v>
      </c>
    </row>
    <row r="2705" spans="2:21" x14ac:dyDescent="0.25">
      <c r="B2705" s="47">
        <f t="shared" si="666"/>
        <v>2693</v>
      </c>
      <c r="C2705">
        <f t="shared" ca="1" si="667"/>
        <v>192.21733499483943</v>
      </c>
      <c r="D2705">
        <f t="shared" ca="1" si="668"/>
        <v>2.7695080757124049E-4</v>
      </c>
      <c r="F2705">
        <f t="shared" ca="1" si="673"/>
        <v>259.41095864806232</v>
      </c>
      <c r="G2705">
        <f t="shared" ca="1" si="674"/>
        <v>0.2151635204612935</v>
      </c>
      <c r="H2705">
        <f t="shared" ca="1" si="675"/>
        <v>64486368.90463829</v>
      </c>
      <c r="I2705">
        <f t="shared" ca="1" si="669"/>
        <v>3599356664.3744717</v>
      </c>
      <c r="J2705" t="s">
        <v>30</v>
      </c>
      <c r="K2705">
        <f t="shared" ca="1" si="676"/>
        <v>192.21833389155486</v>
      </c>
      <c r="L2705">
        <f t="shared" ca="1" si="677"/>
        <v>4.902051599157927E-4</v>
      </c>
      <c r="N2705">
        <f t="shared" ca="1" si="678"/>
        <v>179.10263870416281</v>
      </c>
      <c r="O2705">
        <f t="shared" ca="1" si="679"/>
        <v>0.12722818383725118</v>
      </c>
      <c r="P2705">
        <f t="shared" ca="1" si="680"/>
        <v>236080.20549096543</v>
      </c>
      <c r="Q2705">
        <f t="shared" ca="1" si="681"/>
        <v>5379536.8472766522</v>
      </c>
      <c r="S2705">
        <f t="shared" ca="1" si="670"/>
        <v>1.4945828793578467E-3</v>
      </c>
      <c r="T2705">
        <f t="shared" ca="1" si="671"/>
        <v>9.6183507920462152E-2</v>
      </c>
      <c r="U2705" s="40" t="str">
        <f t="shared" ca="1" si="672"/>
        <v>NO</v>
      </c>
    </row>
    <row r="2706" spans="2:21" x14ac:dyDescent="0.25">
      <c r="B2706" s="47">
        <f t="shared" ref="B2706:B2769" si="682">B2705+1</f>
        <v>2694</v>
      </c>
      <c r="C2706">
        <f t="shared" ref="C2706:C2769" ca="1" si="683">IF(U2705="YES",K2705,C2705)</f>
        <v>192.21733499483943</v>
      </c>
      <c r="D2706">
        <f t="shared" ref="D2706:D2769" ca="1" si="684">IF(U2705="YES",L2705,D2705)</f>
        <v>2.7695080757124049E-4</v>
      </c>
      <c r="F2706">
        <f t="shared" ca="1" si="673"/>
        <v>259.41095864806232</v>
      </c>
      <c r="G2706">
        <f t="shared" ca="1" si="674"/>
        <v>0.2151635204612935</v>
      </c>
      <c r="H2706">
        <f t="shared" ca="1" si="675"/>
        <v>64486368.90463829</v>
      </c>
      <c r="I2706">
        <f t="shared" ref="I2706:I2769" ca="1" si="685">F2706*G2706*H2706</f>
        <v>3599356664.3744717</v>
      </c>
      <c r="J2706" t="s">
        <v>30</v>
      </c>
      <c r="K2706">
        <f t="shared" ca="1" si="676"/>
        <v>192.21758138377484</v>
      </c>
      <c r="L2706">
        <f t="shared" ca="1" si="677"/>
        <v>8.4667731628076124E-4</v>
      </c>
      <c r="N2706">
        <f t="shared" ca="1" si="678"/>
        <v>246.71626464306024</v>
      </c>
      <c r="O2706">
        <f t="shared" ca="1" si="679"/>
        <v>5.8081606948358393E-2</v>
      </c>
      <c r="P2706">
        <f t="shared" ca="1" si="680"/>
        <v>30658027.678605344</v>
      </c>
      <c r="Q2706">
        <f t="shared" ca="1" si="681"/>
        <v>439319637.48732293</v>
      </c>
      <c r="S2706">
        <f t="shared" ref="S2706:S2769" ca="1" si="686">Q2706/I2706</f>
        <v>0.12205504440157275</v>
      </c>
      <c r="T2706">
        <f t="shared" ref="T2706:T2769" ca="1" si="687">RAND()</f>
        <v>0.72971310438743986</v>
      </c>
      <c r="U2706" s="40" t="str">
        <f t="shared" ref="U2706:U2769" ca="1" si="688">IF(S2706&gt;1,"YES",IF(S2706&gt;T2706,"YES","NO"))</f>
        <v>NO</v>
      </c>
    </row>
    <row r="2707" spans="2:21" x14ac:dyDescent="0.25">
      <c r="B2707" s="47">
        <f t="shared" si="682"/>
        <v>2695</v>
      </c>
      <c r="C2707">
        <f t="shared" ca="1" si="683"/>
        <v>192.21733499483943</v>
      </c>
      <c r="D2707">
        <f t="shared" ca="1" si="684"/>
        <v>2.7695080757124049E-4</v>
      </c>
      <c r="F2707">
        <f t="shared" ca="1" si="673"/>
        <v>259.41095864806232</v>
      </c>
      <c r="G2707">
        <f t="shared" ca="1" si="674"/>
        <v>0.2151635204612935</v>
      </c>
      <c r="H2707">
        <f t="shared" ca="1" si="675"/>
        <v>64486368.90463829</v>
      </c>
      <c r="I2707">
        <f t="shared" ca="1" si="685"/>
        <v>3599356664.3744717</v>
      </c>
      <c r="J2707" t="s">
        <v>30</v>
      </c>
      <c r="K2707">
        <f t="shared" ca="1" si="676"/>
        <v>192.21772448515389</v>
      </c>
      <c r="L2707">
        <f t="shared" ca="1" si="677"/>
        <v>7.7725690782327514E-4</v>
      </c>
      <c r="N2707">
        <f t="shared" ca="1" si="678"/>
        <v>236.6806864350049</v>
      </c>
      <c r="O2707">
        <f t="shared" ca="1" si="679"/>
        <v>6.6650563444409533E-2</v>
      </c>
      <c r="P2707">
        <f t="shared" ca="1" si="680"/>
        <v>23995289.969557963</v>
      </c>
      <c r="Q2707">
        <f t="shared" ca="1" si="681"/>
        <v>378523326.3108291</v>
      </c>
      <c r="S2707">
        <f t="shared" ca="1" si="686"/>
        <v>0.10516416171182977</v>
      </c>
      <c r="T2707">
        <f t="shared" ca="1" si="687"/>
        <v>0.80302358849116728</v>
      </c>
      <c r="U2707" s="40" t="str">
        <f t="shared" ca="1" si="688"/>
        <v>NO</v>
      </c>
    </row>
    <row r="2708" spans="2:21" x14ac:dyDescent="0.25">
      <c r="B2708" s="47">
        <f t="shared" si="682"/>
        <v>2696</v>
      </c>
      <c r="C2708">
        <f t="shared" ca="1" si="683"/>
        <v>192.21733499483943</v>
      </c>
      <c r="D2708">
        <f t="shared" ca="1" si="684"/>
        <v>2.7695080757124049E-4</v>
      </c>
      <c r="F2708">
        <f t="shared" ca="1" si="673"/>
        <v>259.41095864806232</v>
      </c>
      <c r="G2708">
        <f t="shared" ca="1" si="674"/>
        <v>0.2151635204612935</v>
      </c>
      <c r="H2708">
        <f t="shared" ca="1" si="675"/>
        <v>64486368.90463829</v>
      </c>
      <c r="I2708">
        <f t="shared" ca="1" si="685"/>
        <v>3599356664.3744717</v>
      </c>
      <c r="J2708" t="s">
        <v>30</v>
      </c>
      <c r="K2708">
        <f t="shared" ca="1" si="676"/>
        <v>192.21759755607684</v>
      </c>
      <c r="L2708">
        <f t="shared" ca="1" si="677"/>
        <v>4.936580026698626E-4</v>
      </c>
      <c r="N2708">
        <f t="shared" ca="1" si="678"/>
        <v>245.67315719554691</v>
      </c>
      <c r="O2708">
        <f t="shared" ca="1" si="679"/>
        <v>0.12615755733389053</v>
      </c>
      <c r="P2708">
        <f t="shared" ca="1" si="680"/>
        <v>34483457.04416474</v>
      </c>
      <c r="Q2708">
        <f t="shared" ca="1" si="681"/>
        <v>1068763902.2710736</v>
      </c>
      <c r="S2708">
        <f t="shared" ca="1" si="686"/>
        <v>0.29693192476573116</v>
      </c>
      <c r="T2708">
        <f t="shared" ca="1" si="687"/>
        <v>0.69875251734218069</v>
      </c>
      <c r="U2708" s="40" t="str">
        <f t="shared" ca="1" si="688"/>
        <v>NO</v>
      </c>
    </row>
    <row r="2709" spans="2:21" x14ac:dyDescent="0.25">
      <c r="B2709" s="47">
        <f t="shared" si="682"/>
        <v>2697</v>
      </c>
      <c r="C2709">
        <f t="shared" ca="1" si="683"/>
        <v>192.21733499483943</v>
      </c>
      <c r="D2709">
        <f t="shared" ca="1" si="684"/>
        <v>2.7695080757124049E-4</v>
      </c>
      <c r="F2709">
        <f t="shared" ca="1" si="673"/>
        <v>259.41095864806232</v>
      </c>
      <c r="G2709">
        <f t="shared" ca="1" si="674"/>
        <v>0.2151635204612935</v>
      </c>
      <c r="H2709">
        <f t="shared" ca="1" si="675"/>
        <v>64486368.90463829</v>
      </c>
      <c r="I2709">
        <f t="shared" ca="1" si="685"/>
        <v>3599356664.3744717</v>
      </c>
      <c r="J2709" t="s">
        <v>30</v>
      </c>
      <c r="K2709">
        <f t="shared" ca="1" si="676"/>
        <v>192.21615590703396</v>
      </c>
      <c r="L2709">
        <f t="shared" ca="1" si="677"/>
        <v>1.0038981609493669E-3</v>
      </c>
      <c r="N2709">
        <f t="shared" ca="1" si="678"/>
        <v>227.01585804313933</v>
      </c>
      <c r="O2709">
        <f t="shared" ca="1" si="679"/>
        <v>4.361113161131154E-2</v>
      </c>
      <c r="P2709">
        <f t="shared" ca="1" si="680"/>
        <v>13740892.751126001</v>
      </c>
      <c r="Q2709">
        <f t="shared" ca="1" si="681"/>
        <v>136040588.29099575</v>
      </c>
      <c r="S2709">
        <f t="shared" ca="1" si="686"/>
        <v>3.7795806577739663E-2</v>
      </c>
      <c r="T2709">
        <f t="shared" ca="1" si="687"/>
        <v>0.96621820728046537</v>
      </c>
      <c r="U2709" s="40" t="str">
        <f t="shared" ca="1" si="688"/>
        <v>NO</v>
      </c>
    </row>
    <row r="2710" spans="2:21" x14ac:dyDescent="0.25">
      <c r="B2710" s="47">
        <f t="shared" si="682"/>
        <v>2698</v>
      </c>
      <c r="C2710">
        <f t="shared" ca="1" si="683"/>
        <v>192.21733499483943</v>
      </c>
      <c r="D2710">
        <f t="shared" ca="1" si="684"/>
        <v>2.7695080757124049E-4</v>
      </c>
      <c r="F2710">
        <f t="shared" ca="1" si="673"/>
        <v>259.41095864806232</v>
      </c>
      <c r="G2710">
        <f t="shared" ca="1" si="674"/>
        <v>0.2151635204612935</v>
      </c>
      <c r="H2710">
        <f t="shared" ca="1" si="675"/>
        <v>64486368.90463829</v>
      </c>
      <c r="I2710">
        <f t="shared" ca="1" si="685"/>
        <v>3599356664.3744717</v>
      </c>
      <c r="J2710" t="s">
        <v>30</v>
      </c>
      <c r="K2710">
        <f t="shared" ca="1" si="676"/>
        <v>192.21883075158294</v>
      </c>
      <c r="L2710">
        <f t="shared" ca="1" si="677"/>
        <v>3.6431271887493928E-4</v>
      </c>
      <c r="N2710">
        <f t="shared" ca="1" si="678"/>
        <v>126.28486957724597</v>
      </c>
      <c r="O2710">
        <f t="shared" ca="1" si="679"/>
        <v>0.17398513290495826</v>
      </c>
      <c r="P2710">
        <f t="shared" ca="1" si="680"/>
        <v>4.4799495370067355</v>
      </c>
      <c r="Q2710">
        <f t="shared" ca="1" si="681"/>
        <v>98.432061624190155</v>
      </c>
      <c r="S2710">
        <f t="shared" ca="1" si="686"/>
        <v>2.7347126390236894E-8</v>
      </c>
      <c r="T2710">
        <f t="shared" ca="1" si="687"/>
        <v>0.34665645218741148</v>
      </c>
      <c r="U2710" s="40" t="str">
        <f t="shared" ca="1" si="688"/>
        <v>NO</v>
      </c>
    </row>
    <row r="2711" spans="2:21" x14ac:dyDescent="0.25">
      <c r="B2711" s="47">
        <f t="shared" si="682"/>
        <v>2699</v>
      </c>
      <c r="C2711">
        <f t="shared" ca="1" si="683"/>
        <v>192.21733499483943</v>
      </c>
      <c r="D2711">
        <f t="shared" ca="1" si="684"/>
        <v>2.7695080757124049E-4</v>
      </c>
      <c r="F2711">
        <f t="shared" ca="1" si="673"/>
        <v>259.41095864806232</v>
      </c>
      <c r="G2711">
        <f t="shared" ca="1" si="674"/>
        <v>0.2151635204612935</v>
      </c>
      <c r="H2711">
        <f t="shared" ca="1" si="675"/>
        <v>64486368.90463829</v>
      </c>
      <c r="I2711">
        <f t="shared" ca="1" si="685"/>
        <v>3599356664.3744717</v>
      </c>
      <c r="J2711" t="s">
        <v>30</v>
      </c>
      <c r="K2711">
        <f t="shared" ca="1" si="676"/>
        <v>192.21877628482349</v>
      </c>
      <c r="L2711">
        <f t="shared" ca="1" si="677"/>
        <v>5.1957200734615823E-4</v>
      </c>
      <c r="N2711">
        <f t="shared" ca="1" si="678"/>
        <v>131.92041168667126</v>
      </c>
      <c r="O2711">
        <f t="shared" ca="1" si="679"/>
        <v>0.11845326464587412</v>
      </c>
      <c r="P2711">
        <f t="shared" ca="1" si="680"/>
        <v>3474.4012752606468</v>
      </c>
      <c r="Q2711">
        <f t="shared" ca="1" si="681"/>
        <v>54292.396031730656</v>
      </c>
      <c r="S2711">
        <f t="shared" ca="1" si="686"/>
        <v>1.5083916681306733E-5</v>
      </c>
      <c r="T2711">
        <f t="shared" ca="1" si="687"/>
        <v>0.57192329846956624</v>
      </c>
      <c r="U2711" s="40" t="str">
        <f t="shared" ca="1" si="688"/>
        <v>NO</v>
      </c>
    </row>
    <row r="2712" spans="2:21" x14ac:dyDescent="0.25">
      <c r="B2712" s="47">
        <f t="shared" si="682"/>
        <v>2700</v>
      </c>
      <c r="C2712">
        <f t="shared" ca="1" si="683"/>
        <v>192.21733499483943</v>
      </c>
      <c r="D2712">
        <f t="shared" ca="1" si="684"/>
        <v>2.7695080757124049E-4</v>
      </c>
      <c r="F2712">
        <f t="shared" ca="1" si="673"/>
        <v>259.41095864806232</v>
      </c>
      <c r="G2712">
        <f t="shared" ca="1" si="674"/>
        <v>0.2151635204612935</v>
      </c>
      <c r="H2712">
        <f t="shared" ca="1" si="675"/>
        <v>64486368.90463829</v>
      </c>
      <c r="I2712">
        <f t="shared" ca="1" si="685"/>
        <v>3599356664.3744717</v>
      </c>
      <c r="J2712" t="s">
        <v>30</v>
      </c>
      <c r="K2712">
        <f t="shared" ca="1" si="676"/>
        <v>192.21790839788349</v>
      </c>
      <c r="L2712">
        <f t="shared" ca="1" si="677"/>
        <v>3.9444155699027615E-5</v>
      </c>
      <c r="N2712">
        <f t="shared" ca="1" si="678"/>
        <v>221.40128233130795</v>
      </c>
      <c r="O2712">
        <f t="shared" ca="1" si="679"/>
        <v>0.31524444639163035</v>
      </c>
      <c r="P2712">
        <f t="shared" ca="1" si="680"/>
        <v>13675.29391820226</v>
      </c>
      <c r="Q2712">
        <f t="shared" ca="1" si="681"/>
        <v>954474.31415951019</v>
      </c>
      <c r="S2712">
        <f t="shared" ca="1" si="686"/>
        <v>2.6517914259696943E-4</v>
      </c>
      <c r="T2712">
        <f t="shared" ca="1" si="687"/>
        <v>0.20883496483167507</v>
      </c>
      <c r="U2712" s="40" t="str">
        <f t="shared" ca="1" si="688"/>
        <v>NO</v>
      </c>
    </row>
    <row r="2713" spans="2:21" x14ac:dyDescent="0.25">
      <c r="B2713" s="47">
        <f t="shared" si="682"/>
        <v>2701</v>
      </c>
      <c r="C2713">
        <f t="shared" ca="1" si="683"/>
        <v>192.21733499483943</v>
      </c>
      <c r="D2713">
        <f t="shared" ca="1" si="684"/>
        <v>2.7695080757124049E-4</v>
      </c>
      <c r="F2713">
        <f t="shared" ca="1" si="673"/>
        <v>259.41095864806232</v>
      </c>
      <c r="G2713">
        <f t="shared" ca="1" si="674"/>
        <v>0.2151635204612935</v>
      </c>
      <c r="H2713">
        <f t="shared" ca="1" si="675"/>
        <v>64486368.90463829</v>
      </c>
      <c r="I2713">
        <f t="shared" ca="1" si="685"/>
        <v>3599356664.3744717</v>
      </c>
      <c r="J2713" t="s">
        <v>30</v>
      </c>
      <c r="K2713">
        <f t="shared" ca="1" si="676"/>
        <v>192.21708426915055</v>
      </c>
      <c r="L2713">
        <f t="shared" ca="1" si="677"/>
        <v>4.4993610483562424E-4</v>
      </c>
      <c r="N2713">
        <f t="shared" ca="1" si="678"/>
        <v>265.54214685090886</v>
      </c>
      <c r="O2713">
        <f t="shared" ca="1" si="679"/>
        <v>0.14051768765905029</v>
      </c>
      <c r="P2713">
        <f t="shared" ca="1" si="680"/>
        <v>95817141.826350808</v>
      </c>
      <c r="Q2713">
        <f t="shared" ca="1" si="681"/>
        <v>3575260316.9371862</v>
      </c>
      <c r="S2713">
        <f t="shared" ca="1" si="686"/>
        <v>0.99330537379754968</v>
      </c>
      <c r="T2713">
        <f t="shared" ca="1" si="687"/>
        <v>0.29832980945285603</v>
      </c>
      <c r="U2713" s="40" t="str">
        <f t="shared" ca="1" si="688"/>
        <v>YES</v>
      </c>
    </row>
    <row r="2714" spans="2:21" x14ac:dyDescent="0.25">
      <c r="B2714" s="47">
        <f t="shared" si="682"/>
        <v>2702</v>
      </c>
      <c r="C2714">
        <f t="shared" ca="1" si="683"/>
        <v>192.21708426915055</v>
      </c>
      <c r="D2714">
        <f t="shared" ca="1" si="684"/>
        <v>4.4993610483562424E-4</v>
      </c>
      <c r="F2714">
        <f t="shared" ca="1" si="673"/>
        <v>265.54214685090886</v>
      </c>
      <c r="G2714">
        <f t="shared" ca="1" si="674"/>
        <v>0.14051768765905029</v>
      </c>
      <c r="H2714">
        <f t="shared" ca="1" si="675"/>
        <v>95817141.826350808</v>
      </c>
      <c r="I2714">
        <f t="shared" ca="1" si="685"/>
        <v>3575260316.9371862</v>
      </c>
      <c r="J2714" t="s">
        <v>30</v>
      </c>
      <c r="K2714">
        <f t="shared" ca="1" si="676"/>
        <v>192.21755761810854</v>
      </c>
      <c r="L2714">
        <f t="shared" ca="1" si="677"/>
        <v>1.9548546044484942E-4</v>
      </c>
      <c r="N2714">
        <f t="shared" ca="1" si="678"/>
        <v>248.2048254456115</v>
      </c>
      <c r="O2714">
        <f t="shared" ca="1" si="679"/>
        <v>0.25694167190170802</v>
      </c>
      <c r="P2714">
        <f t="shared" ca="1" si="680"/>
        <v>13949661.787607608</v>
      </c>
      <c r="Q2714">
        <f t="shared" ca="1" si="681"/>
        <v>889628002.18355346</v>
      </c>
      <c r="S2714">
        <f t="shared" ca="1" si="686"/>
        <v>0.24882887491271405</v>
      </c>
      <c r="T2714">
        <f t="shared" ca="1" si="687"/>
        <v>0.86599877331535302</v>
      </c>
      <c r="U2714" s="40" t="str">
        <f t="shared" ca="1" si="688"/>
        <v>NO</v>
      </c>
    </row>
    <row r="2715" spans="2:21" x14ac:dyDescent="0.25">
      <c r="B2715" s="47">
        <f t="shared" si="682"/>
        <v>2703</v>
      </c>
      <c r="C2715">
        <f t="shared" ca="1" si="683"/>
        <v>192.21708426915055</v>
      </c>
      <c r="D2715">
        <f t="shared" ca="1" si="684"/>
        <v>4.4993610483562424E-4</v>
      </c>
      <c r="F2715">
        <f t="shared" ca="1" si="673"/>
        <v>265.54214685090886</v>
      </c>
      <c r="G2715">
        <f t="shared" ca="1" si="674"/>
        <v>0.14051768765905029</v>
      </c>
      <c r="H2715">
        <f t="shared" ca="1" si="675"/>
        <v>95817141.826350808</v>
      </c>
      <c r="I2715">
        <f t="shared" ca="1" si="685"/>
        <v>3575260316.9371862</v>
      </c>
      <c r="J2715" t="s">
        <v>30</v>
      </c>
      <c r="K2715">
        <f t="shared" ca="1" si="676"/>
        <v>192.21851146965307</v>
      </c>
      <c r="L2715">
        <f t="shared" ca="1" si="677"/>
        <v>1.7318240949813329E-4</v>
      </c>
      <c r="N2715">
        <f t="shared" ca="1" si="678"/>
        <v>160.08036466875888</v>
      </c>
      <c r="O2715">
        <f t="shared" ca="1" si="679"/>
        <v>0.26806150993304889</v>
      </c>
      <c r="P2715">
        <f t="shared" ca="1" si="680"/>
        <v>6.1482817251805939E-2</v>
      </c>
      <c r="Q2715">
        <f t="shared" ca="1" si="681"/>
        <v>2.6383127967095841</v>
      </c>
      <c r="S2715">
        <f t="shared" ca="1" si="686"/>
        <v>7.3793586000186529E-10</v>
      </c>
      <c r="T2715">
        <f t="shared" ca="1" si="687"/>
        <v>5.0543513143753493E-2</v>
      </c>
      <c r="U2715" s="40" t="str">
        <f t="shared" ca="1" si="688"/>
        <v>NO</v>
      </c>
    </row>
    <row r="2716" spans="2:21" x14ac:dyDescent="0.25">
      <c r="B2716" s="47">
        <f t="shared" si="682"/>
        <v>2704</v>
      </c>
      <c r="C2716">
        <f t="shared" ca="1" si="683"/>
        <v>192.21708426915055</v>
      </c>
      <c r="D2716">
        <f t="shared" ca="1" si="684"/>
        <v>4.4993610483562424E-4</v>
      </c>
      <c r="F2716">
        <f t="shared" ca="1" si="673"/>
        <v>265.54214685090886</v>
      </c>
      <c r="G2716">
        <f t="shared" ca="1" si="674"/>
        <v>0.14051768765905029</v>
      </c>
      <c r="H2716">
        <f t="shared" ca="1" si="675"/>
        <v>95817141.826350808</v>
      </c>
      <c r="I2716">
        <f t="shared" ca="1" si="685"/>
        <v>3575260316.9371862</v>
      </c>
      <c r="J2716" t="s">
        <v>30</v>
      </c>
      <c r="K2716">
        <f t="shared" ca="1" si="676"/>
        <v>192.21620670515586</v>
      </c>
      <c r="L2716">
        <f t="shared" ca="1" si="677"/>
        <v>1.1469953104241014E-3</v>
      </c>
      <c r="N2716">
        <f t="shared" ca="1" si="678"/>
        <v>231.25094894804371</v>
      </c>
      <c r="O2716">
        <f t="shared" ca="1" si="679"/>
        <v>3.4514531350838491E-2</v>
      </c>
      <c r="P2716">
        <f t="shared" ca="1" si="680"/>
        <v>13904297.369955756</v>
      </c>
      <c r="Q2716">
        <f t="shared" ca="1" si="681"/>
        <v>110977401.50676176</v>
      </c>
      <c r="S2716">
        <f t="shared" ca="1" si="686"/>
        <v>3.1040369558833308E-2</v>
      </c>
      <c r="T2716">
        <f t="shared" ca="1" si="687"/>
        <v>0.39223948617676274</v>
      </c>
      <c r="U2716" s="40" t="str">
        <f t="shared" ca="1" si="688"/>
        <v>NO</v>
      </c>
    </row>
    <row r="2717" spans="2:21" x14ac:dyDescent="0.25">
      <c r="B2717" s="47">
        <f t="shared" si="682"/>
        <v>2705</v>
      </c>
      <c r="C2717">
        <f t="shared" ca="1" si="683"/>
        <v>192.21708426915055</v>
      </c>
      <c r="D2717">
        <f t="shared" ca="1" si="684"/>
        <v>4.4993610483562424E-4</v>
      </c>
      <c r="F2717">
        <f t="shared" ca="1" si="673"/>
        <v>265.54214685090886</v>
      </c>
      <c r="G2717">
        <f t="shared" ca="1" si="674"/>
        <v>0.14051768765905029</v>
      </c>
      <c r="H2717">
        <f t="shared" ca="1" si="675"/>
        <v>95817141.826350808</v>
      </c>
      <c r="I2717">
        <f t="shared" ca="1" si="685"/>
        <v>3575260316.9371862</v>
      </c>
      <c r="J2717" t="s">
        <v>30</v>
      </c>
      <c r="K2717">
        <f t="shared" ca="1" si="676"/>
        <v>192.21783417260312</v>
      </c>
      <c r="L2717">
        <f t="shared" ca="1" si="677"/>
        <v>1.0976962477510744E-3</v>
      </c>
      <c r="N2717">
        <f t="shared" ca="1" si="678"/>
        <v>227.85732210495615</v>
      </c>
      <c r="O2717">
        <f t="shared" ca="1" si="679"/>
        <v>3.7312769627425378E-2</v>
      </c>
      <c r="P2717">
        <f t="shared" ca="1" si="680"/>
        <v>14968366.734350881</v>
      </c>
      <c r="Q2717">
        <f t="shared" ca="1" si="681"/>
        <v>127260870.87676552</v>
      </c>
      <c r="S2717">
        <f t="shared" ca="1" si="686"/>
        <v>3.5594854526784757E-2</v>
      </c>
      <c r="T2717">
        <f t="shared" ca="1" si="687"/>
        <v>0.87274335393858971</v>
      </c>
      <c r="U2717" s="40" t="str">
        <f t="shared" ca="1" si="688"/>
        <v>NO</v>
      </c>
    </row>
    <row r="2718" spans="2:21" x14ac:dyDescent="0.25">
      <c r="B2718" s="47">
        <f t="shared" si="682"/>
        <v>2706</v>
      </c>
      <c r="C2718">
        <f t="shared" ca="1" si="683"/>
        <v>192.21708426915055</v>
      </c>
      <c r="D2718">
        <f t="shared" ca="1" si="684"/>
        <v>4.4993610483562424E-4</v>
      </c>
      <c r="F2718">
        <f t="shared" ca="1" si="673"/>
        <v>265.54214685090886</v>
      </c>
      <c r="G2718">
        <f t="shared" ca="1" si="674"/>
        <v>0.14051768765905029</v>
      </c>
      <c r="H2718">
        <f t="shared" ca="1" si="675"/>
        <v>95817141.826350808</v>
      </c>
      <c r="I2718">
        <f t="shared" ca="1" si="685"/>
        <v>3575260316.9371862</v>
      </c>
      <c r="J2718" t="s">
        <v>30</v>
      </c>
      <c r="K2718">
        <f t="shared" ca="1" si="676"/>
        <v>192.2176441586216</v>
      </c>
      <c r="L2718">
        <f t="shared" ca="1" si="677"/>
        <v>2.1825766234649218E-4</v>
      </c>
      <c r="N2718">
        <f t="shared" ca="1" si="678"/>
        <v>242.53418645181506</v>
      </c>
      <c r="O2718">
        <f t="shared" ca="1" si="679"/>
        <v>0.24528252286210855</v>
      </c>
      <c r="P2718">
        <f t="shared" ca="1" si="680"/>
        <v>7823074.8777996153</v>
      </c>
      <c r="Q2718">
        <f t="shared" ca="1" si="681"/>
        <v>465390008.20826137</v>
      </c>
      <c r="S2718">
        <f t="shared" ca="1" si="686"/>
        <v>0.13016954485902901</v>
      </c>
      <c r="T2718">
        <f t="shared" ca="1" si="687"/>
        <v>0.22834953774283728</v>
      </c>
      <c r="U2718" s="40" t="str">
        <f t="shared" ca="1" si="688"/>
        <v>NO</v>
      </c>
    </row>
    <row r="2719" spans="2:21" x14ac:dyDescent="0.25">
      <c r="B2719" s="47">
        <f t="shared" si="682"/>
        <v>2707</v>
      </c>
      <c r="C2719">
        <f t="shared" ca="1" si="683"/>
        <v>192.21708426915055</v>
      </c>
      <c r="D2719">
        <f t="shared" ca="1" si="684"/>
        <v>4.4993610483562424E-4</v>
      </c>
      <c r="F2719">
        <f t="shared" ca="1" si="673"/>
        <v>265.54214685090886</v>
      </c>
      <c r="G2719">
        <f t="shared" ca="1" si="674"/>
        <v>0.14051768765905029</v>
      </c>
      <c r="H2719">
        <f t="shared" ca="1" si="675"/>
        <v>95817141.826350808</v>
      </c>
      <c r="I2719">
        <f t="shared" ca="1" si="685"/>
        <v>3575260316.9371862</v>
      </c>
      <c r="J2719" t="s">
        <v>30</v>
      </c>
      <c r="K2719">
        <f t="shared" ca="1" si="676"/>
        <v>192.21697153977377</v>
      </c>
      <c r="L2719">
        <f t="shared" ca="1" si="677"/>
        <v>2.606389196265438E-4</v>
      </c>
      <c r="N2719">
        <f t="shared" ca="1" si="678"/>
        <v>265.91365241951542</v>
      </c>
      <c r="O2719">
        <f t="shared" ca="1" si="679"/>
        <v>0.22344136563327935</v>
      </c>
      <c r="P2719">
        <f t="shared" ca="1" si="680"/>
        <v>58678867.097713269</v>
      </c>
      <c r="Q2719">
        <f t="shared" ca="1" si="681"/>
        <v>3486470000.8614678</v>
      </c>
      <c r="S2719">
        <f t="shared" ca="1" si="686"/>
        <v>0.97516535630843737</v>
      </c>
      <c r="T2719">
        <f t="shared" ca="1" si="687"/>
        <v>0.58065547604430245</v>
      </c>
      <c r="U2719" s="40" t="str">
        <f t="shared" ca="1" si="688"/>
        <v>YES</v>
      </c>
    </row>
    <row r="2720" spans="2:21" x14ac:dyDescent="0.25">
      <c r="B2720" s="47">
        <f t="shared" si="682"/>
        <v>2708</v>
      </c>
      <c r="C2720">
        <f t="shared" ca="1" si="683"/>
        <v>192.21697153977377</v>
      </c>
      <c r="D2720">
        <f t="shared" ca="1" si="684"/>
        <v>2.606389196265438E-4</v>
      </c>
      <c r="F2720">
        <f t="shared" ca="1" si="673"/>
        <v>265.91365241951542</v>
      </c>
      <c r="G2720">
        <f t="shared" ca="1" si="674"/>
        <v>0.22344136563327935</v>
      </c>
      <c r="H2720">
        <f t="shared" ca="1" si="675"/>
        <v>58678867.097713269</v>
      </c>
      <c r="I2720">
        <f t="shared" ca="1" si="685"/>
        <v>3486470000.8614678</v>
      </c>
      <c r="J2720" t="s">
        <v>30</v>
      </c>
      <c r="K2720">
        <f t="shared" ca="1" si="676"/>
        <v>192.21689186511804</v>
      </c>
      <c r="L2720">
        <f t="shared" ca="1" si="677"/>
        <v>2.7033926120509475E-6</v>
      </c>
      <c r="N2720">
        <f t="shared" ca="1" si="678"/>
        <v>265.2713221287961</v>
      </c>
      <c r="O2720">
        <f t="shared" ca="1" si="679"/>
        <v>0.31829534738410215</v>
      </c>
      <c r="P2720">
        <f t="shared" ca="1" si="680"/>
        <v>1553495.7256312717</v>
      </c>
      <c r="Q2720">
        <f t="shared" ca="1" si="681"/>
        <v>131168833.11540525</v>
      </c>
      <c r="S2720">
        <f t="shared" ca="1" si="686"/>
        <v>3.7622246307295028E-2</v>
      </c>
      <c r="T2720">
        <f t="shared" ca="1" si="687"/>
        <v>0.53718880083203047</v>
      </c>
      <c r="U2720" s="40" t="str">
        <f t="shared" ca="1" si="688"/>
        <v>NO</v>
      </c>
    </row>
    <row r="2721" spans="2:21" x14ac:dyDescent="0.25">
      <c r="B2721" s="47">
        <f t="shared" si="682"/>
        <v>2709</v>
      </c>
      <c r="C2721">
        <f t="shared" ca="1" si="683"/>
        <v>192.21697153977377</v>
      </c>
      <c r="D2721">
        <f t="shared" ca="1" si="684"/>
        <v>2.606389196265438E-4</v>
      </c>
      <c r="F2721">
        <f t="shared" ca="1" si="673"/>
        <v>265.91365241951542</v>
      </c>
      <c r="G2721">
        <f t="shared" ca="1" si="674"/>
        <v>0.22344136563327935</v>
      </c>
      <c r="H2721">
        <f t="shared" ca="1" si="675"/>
        <v>58678867.097713269</v>
      </c>
      <c r="I2721">
        <f t="shared" ca="1" si="685"/>
        <v>3486470000.8614678</v>
      </c>
      <c r="J2721" t="s">
        <v>30</v>
      </c>
      <c r="K2721">
        <f t="shared" ca="1" si="676"/>
        <v>192.21751241922649</v>
      </c>
      <c r="L2721">
        <f t="shared" ca="1" si="677"/>
        <v>5.5590311682332722E-4</v>
      </c>
      <c r="N2721">
        <f t="shared" ca="1" si="678"/>
        <v>250.88683454456935</v>
      </c>
      <c r="O2721">
        <f t="shared" ca="1" si="679"/>
        <v>0.10858531238334065</v>
      </c>
      <c r="P2721">
        <f t="shared" ca="1" si="680"/>
        <v>46581422.48720219</v>
      </c>
      <c r="Q2721">
        <f t="shared" ca="1" si="681"/>
        <v>1269000238.847862</v>
      </c>
      <c r="S2721">
        <f t="shared" ca="1" si="686"/>
        <v>0.363978533741666</v>
      </c>
      <c r="T2721">
        <f t="shared" ca="1" si="687"/>
        <v>0.41705431367792156</v>
      </c>
      <c r="U2721" s="40" t="str">
        <f t="shared" ca="1" si="688"/>
        <v>NO</v>
      </c>
    </row>
    <row r="2722" spans="2:21" x14ac:dyDescent="0.25">
      <c r="B2722" s="47">
        <f t="shared" si="682"/>
        <v>2710</v>
      </c>
      <c r="C2722">
        <f t="shared" ca="1" si="683"/>
        <v>192.21697153977377</v>
      </c>
      <c r="D2722">
        <f t="shared" ca="1" si="684"/>
        <v>2.606389196265438E-4</v>
      </c>
      <c r="F2722">
        <f t="shared" ca="1" si="673"/>
        <v>265.91365241951542</v>
      </c>
      <c r="G2722">
        <f t="shared" ca="1" si="674"/>
        <v>0.22344136563327935</v>
      </c>
      <c r="H2722">
        <f t="shared" ca="1" si="675"/>
        <v>58678867.097713269</v>
      </c>
      <c r="I2722">
        <f t="shared" ca="1" si="685"/>
        <v>3486470000.8614678</v>
      </c>
      <c r="J2722" t="s">
        <v>30</v>
      </c>
      <c r="K2722">
        <f t="shared" ca="1" si="676"/>
        <v>192.21678984229391</v>
      </c>
      <c r="L2722">
        <f t="shared" ca="1" si="677"/>
        <v>2.0825072406575152E-4</v>
      </c>
      <c r="N2722">
        <f t="shared" ca="1" si="678"/>
        <v>263.36394922263526</v>
      </c>
      <c r="O2722">
        <f t="shared" ca="1" si="679"/>
        <v>0.2504302083626796</v>
      </c>
      <c r="P2722">
        <f t="shared" ca="1" si="680"/>
        <v>12418595.751818653</v>
      </c>
      <c r="Q2722">
        <f t="shared" ca="1" si="681"/>
        <v>819059649.20378101</v>
      </c>
      <c r="S2722">
        <f t="shared" ca="1" si="686"/>
        <v>0.23492519625908168</v>
      </c>
      <c r="T2722">
        <f t="shared" ca="1" si="687"/>
        <v>0.12707880093374524</v>
      </c>
      <c r="U2722" s="40" t="str">
        <f t="shared" ca="1" si="688"/>
        <v>YES</v>
      </c>
    </row>
    <row r="2723" spans="2:21" x14ac:dyDescent="0.25">
      <c r="B2723" s="47">
        <f t="shared" si="682"/>
        <v>2711</v>
      </c>
      <c r="C2723">
        <f t="shared" ca="1" si="683"/>
        <v>192.21678984229391</v>
      </c>
      <c r="D2723">
        <f t="shared" ca="1" si="684"/>
        <v>2.0825072406575152E-4</v>
      </c>
      <c r="F2723">
        <f t="shared" ca="1" si="673"/>
        <v>263.36394922263526</v>
      </c>
      <c r="G2723">
        <f t="shared" ca="1" si="674"/>
        <v>0.2504302083626796</v>
      </c>
      <c r="H2723">
        <f t="shared" ca="1" si="675"/>
        <v>12418595.751818653</v>
      </c>
      <c r="I2723">
        <f t="shared" ca="1" si="685"/>
        <v>819059649.20378101</v>
      </c>
      <c r="J2723" t="s">
        <v>30</v>
      </c>
      <c r="K2723">
        <f t="shared" ca="1" si="676"/>
        <v>192.21724700353204</v>
      </c>
      <c r="L2723">
        <f t="shared" ca="1" si="677"/>
        <v>2.0125980850770162E-4</v>
      </c>
      <c r="N2723">
        <f t="shared" ca="1" si="678"/>
        <v>262.37996319341624</v>
      </c>
      <c r="O2723">
        <f t="shared" ca="1" si="679"/>
        <v>0.25400589568427334</v>
      </c>
      <c r="P2723">
        <f t="shared" ca="1" si="680"/>
        <v>60144882.570780359</v>
      </c>
      <c r="Q2723">
        <f t="shared" ca="1" si="681"/>
        <v>4008419305.78477</v>
      </c>
      <c r="S2723">
        <f t="shared" ca="1" si="686"/>
        <v>4.8939284332727278</v>
      </c>
      <c r="T2723">
        <f t="shared" ca="1" si="687"/>
        <v>0.81825103194233939</v>
      </c>
      <c r="U2723" s="40" t="str">
        <f t="shared" ca="1" si="688"/>
        <v>YES</v>
      </c>
    </row>
    <row r="2724" spans="2:21" x14ac:dyDescent="0.25">
      <c r="B2724" s="47">
        <f t="shared" si="682"/>
        <v>2712</v>
      </c>
      <c r="C2724">
        <f t="shared" ca="1" si="683"/>
        <v>192.21724700353204</v>
      </c>
      <c r="D2724">
        <f t="shared" ca="1" si="684"/>
        <v>2.0125980850770162E-4</v>
      </c>
      <c r="F2724">
        <f t="shared" ca="1" si="673"/>
        <v>262.37996319341624</v>
      </c>
      <c r="G2724">
        <f t="shared" ca="1" si="674"/>
        <v>0.25400589568427334</v>
      </c>
      <c r="H2724">
        <f t="shared" ca="1" si="675"/>
        <v>60144882.570780359</v>
      </c>
      <c r="I2724">
        <f t="shared" ca="1" si="685"/>
        <v>4008419305.78477</v>
      </c>
      <c r="J2724" t="s">
        <v>30</v>
      </c>
      <c r="K2724">
        <f t="shared" ca="1" si="676"/>
        <v>192.21740667954344</v>
      </c>
      <c r="L2724">
        <f t="shared" ca="1" si="677"/>
        <v>6.9002123935528182E-5</v>
      </c>
      <c r="N2724">
        <f t="shared" ca="1" si="678"/>
        <v>256.36409829511439</v>
      </c>
      <c r="O2724">
        <f t="shared" ca="1" si="679"/>
        <v>0.30911132602086222</v>
      </c>
      <c r="P2724">
        <f t="shared" ca="1" si="680"/>
        <v>19401622.016344771</v>
      </c>
      <c r="Q2724">
        <f t="shared" ca="1" si="681"/>
        <v>1537482436.3024733</v>
      </c>
      <c r="S2724">
        <f t="shared" ca="1" si="686"/>
        <v>0.38356327495071385</v>
      </c>
      <c r="T2724">
        <f t="shared" ca="1" si="687"/>
        <v>0.23016694396108694</v>
      </c>
      <c r="U2724" s="40" t="str">
        <f t="shared" ca="1" si="688"/>
        <v>YES</v>
      </c>
    </row>
    <row r="2725" spans="2:21" x14ac:dyDescent="0.25">
      <c r="B2725" s="47">
        <f t="shared" si="682"/>
        <v>2713</v>
      </c>
      <c r="C2725">
        <f t="shared" ca="1" si="683"/>
        <v>192.21740667954344</v>
      </c>
      <c r="D2725">
        <f t="shared" ca="1" si="684"/>
        <v>6.9002123935528182E-5</v>
      </c>
      <c r="F2725">
        <f t="shared" ca="1" si="673"/>
        <v>256.36409829511439</v>
      </c>
      <c r="G2725">
        <f t="shared" ca="1" si="674"/>
        <v>0.30911132602086222</v>
      </c>
      <c r="H2725">
        <f t="shared" ca="1" si="675"/>
        <v>19401622.016344771</v>
      </c>
      <c r="I2725">
        <f t="shared" ca="1" si="685"/>
        <v>1537482436.3024733</v>
      </c>
      <c r="J2725" t="s">
        <v>30</v>
      </c>
      <c r="K2725">
        <f t="shared" ca="1" si="676"/>
        <v>192.21860878462206</v>
      </c>
      <c r="L2725">
        <f t="shared" ca="1" si="677"/>
        <v>6.3247018903560932E-4</v>
      </c>
      <c r="N2725">
        <f t="shared" ca="1" si="678"/>
        <v>149.63496442297097</v>
      </c>
      <c r="O2725">
        <f t="shared" ca="1" si="679"/>
        <v>9.0942670911756424E-2</v>
      </c>
      <c r="P2725">
        <f t="shared" ca="1" si="680"/>
        <v>142524.87393106674</v>
      </c>
      <c r="Q2725">
        <f t="shared" ca="1" si="681"/>
        <v>1939507.4635249982</v>
      </c>
      <c r="S2725">
        <f t="shared" ca="1" si="686"/>
        <v>1.2614826795611168E-3</v>
      </c>
      <c r="T2725">
        <f t="shared" ca="1" si="687"/>
        <v>0.14652948394589849</v>
      </c>
      <c r="U2725" s="40" t="str">
        <f t="shared" ca="1" si="688"/>
        <v>NO</v>
      </c>
    </row>
    <row r="2726" spans="2:21" x14ac:dyDescent="0.25">
      <c r="B2726" s="47">
        <f t="shared" si="682"/>
        <v>2714</v>
      </c>
      <c r="C2726">
        <f t="shared" ca="1" si="683"/>
        <v>192.21740667954344</v>
      </c>
      <c r="D2726">
        <f t="shared" ca="1" si="684"/>
        <v>6.9002123935528182E-5</v>
      </c>
      <c r="F2726">
        <f t="shared" ca="1" si="673"/>
        <v>256.36409829511439</v>
      </c>
      <c r="G2726">
        <f t="shared" ca="1" si="674"/>
        <v>0.30911132602086222</v>
      </c>
      <c r="H2726">
        <f t="shared" ca="1" si="675"/>
        <v>19401622.016344771</v>
      </c>
      <c r="I2726">
        <f t="shared" ca="1" si="685"/>
        <v>1537482436.3024733</v>
      </c>
      <c r="J2726" t="s">
        <v>30</v>
      </c>
      <c r="K2726">
        <f t="shared" ca="1" si="676"/>
        <v>192.21832540918425</v>
      </c>
      <c r="L2726">
        <f t="shared" ca="1" si="677"/>
        <v>5.8104007887529042E-4</v>
      </c>
      <c r="N2726">
        <f t="shared" ca="1" si="678"/>
        <v>180.00268141426824</v>
      </c>
      <c r="O2726">
        <f t="shared" ca="1" si="679"/>
        <v>0.102348888011913</v>
      </c>
      <c r="P2726">
        <f t="shared" ca="1" si="680"/>
        <v>745339.22857186361</v>
      </c>
      <c r="Q2726">
        <f t="shared" ca="1" si="681"/>
        <v>13731439.973203169</v>
      </c>
      <c r="S2726">
        <f t="shared" ca="1" si="686"/>
        <v>8.9311198937831269E-3</v>
      </c>
      <c r="T2726">
        <f t="shared" ca="1" si="687"/>
        <v>0.5082066155427678</v>
      </c>
      <c r="U2726" s="40" t="str">
        <f t="shared" ca="1" si="688"/>
        <v>NO</v>
      </c>
    </row>
    <row r="2727" spans="2:21" x14ac:dyDescent="0.25">
      <c r="B2727" s="47">
        <f t="shared" si="682"/>
        <v>2715</v>
      </c>
      <c r="C2727">
        <f t="shared" ca="1" si="683"/>
        <v>192.21740667954344</v>
      </c>
      <c r="D2727">
        <f t="shared" ca="1" si="684"/>
        <v>6.9002123935528182E-5</v>
      </c>
      <c r="F2727">
        <f t="shared" ca="1" si="673"/>
        <v>256.36409829511439</v>
      </c>
      <c r="G2727">
        <f t="shared" ca="1" si="674"/>
        <v>0.30911132602086222</v>
      </c>
      <c r="H2727">
        <f t="shared" ca="1" si="675"/>
        <v>19401622.016344771</v>
      </c>
      <c r="I2727">
        <f t="shared" ca="1" si="685"/>
        <v>1537482436.3024733</v>
      </c>
      <c r="J2727" t="s">
        <v>30</v>
      </c>
      <c r="K2727">
        <f t="shared" ca="1" si="676"/>
        <v>192.21712314395424</v>
      </c>
      <c r="L2727">
        <f t="shared" ca="1" si="677"/>
        <v>2.3622331152317456E-4</v>
      </c>
      <c r="N2727">
        <f t="shared" ca="1" si="678"/>
        <v>265.06677186959371</v>
      </c>
      <c r="O2727">
        <f t="shared" ca="1" si="679"/>
        <v>0.23600203382949722</v>
      </c>
      <c r="P2727">
        <f t="shared" ca="1" si="680"/>
        <v>71337343.700537696</v>
      </c>
      <c r="Q2727">
        <f t="shared" ca="1" si="681"/>
        <v>4462600078.4011335</v>
      </c>
      <c r="S2727">
        <f t="shared" ca="1" si="686"/>
        <v>2.9025372732929182</v>
      </c>
      <c r="T2727">
        <f t="shared" ca="1" si="687"/>
        <v>0.57850114730513191</v>
      </c>
      <c r="U2727" s="40" t="str">
        <f t="shared" ca="1" si="688"/>
        <v>YES</v>
      </c>
    </row>
    <row r="2728" spans="2:21" x14ac:dyDescent="0.25">
      <c r="B2728" s="47">
        <f t="shared" si="682"/>
        <v>2716</v>
      </c>
      <c r="C2728">
        <f t="shared" ca="1" si="683"/>
        <v>192.21712314395424</v>
      </c>
      <c r="D2728">
        <f t="shared" ca="1" si="684"/>
        <v>2.3622331152317456E-4</v>
      </c>
      <c r="F2728">
        <f t="shared" ca="1" si="673"/>
        <v>265.06677186959371</v>
      </c>
      <c r="G2728">
        <f t="shared" ca="1" si="674"/>
        <v>0.23600203382949722</v>
      </c>
      <c r="H2728">
        <f t="shared" ca="1" si="675"/>
        <v>71337343.700537696</v>
      </c>
      <c r="I2728">
        <f t="shared" ca="1" si="685"/>
        <v>4462600078.4011335</v>
      </c>
      <c r="J2728" t="s">
        <v>30</v>
      </c>
      <c r="K2728">
        <f t="shared" ca="1" si="676"/>
        <v>192.21811125328944</v>
      </c>
      <c r="L2728">
        <f t="shared" ca="1" si="677"/>
        <v>2.9006212145100925E-4</v>
      </c>
      <c r="N2728">
        <f t="shared" ca="1" si="678"/>
        <v>202.13443567217982</v>
      </c>
      <c r="O2728">
        <f t="shared" ca="1" si="679"/>
        <v>0.20861148963649245</v>
      </c>
      <c r="P2728">
        <f t="shared" ca="1" si="680"/>
        <v>76667.009694949433</v>
      </c>
      <c r="Q2728">
        <f t="shared" ca="1" si="681"/>
        <v>3232861.1708187265</v>
      </c>
      <c r="S2728">
        <f t="shared" ca="1" si="686"/>
        <v>7.2443443598401054E-4</v>
      </c>
      <c r="T2728">
        <f t="shared" ca="1" si="687"/>
        <v>0.56742911464113044</v>
      </c>
      <c r="U2728" s="40" t="str">
        <f t="shared" ca="1" si="688"/>
        <v>NO</v>
      </c>
    </row>
    <row r="2729" spans="2:21" x14ac:dyDescent="0.25">
      <c r="B2729" s="47">
        <f t="shared" si="682"/>
        <v>2717</v>
      </c>
      <c r="C2729">
        <f t="shared" ca="1" si="683"/>
        <v>192.21712314395424</v>
      </c>
      <c r="D2729">
        <f t="shared" ca="1" si="684"/>
        <v>2.3622331152317456E-4</v>
      </c>
      <c r="F2729">
        <f t="shared" ca="1" si="673"/>
        <v>265.06677186959371</v>
      </c>
      <c r="G2729">
        <f t="shared" ca="1" si="674"/>
        <v>0.23600203382949722</v>
      </c>
      <c r="H2729">
        <f t="shared" ca="1" si="675"/>
        <v>71337343.700537696</v>
      </c>
      <c r="I2729">
        <f t="shared" ca="1" si="685"/>
        <v>4462600078.4011335</v>
      </c>
      <c r="J2729" t="s">
        <v>30</v>
      </c>
      <c r="K2729">
        <f t="shared" ca="1" si="676"/>
        <v>192.21738345183891</v>
      </c>
      <c r="L2729">
        <f t="shared" ca="1" si="677"/>
        <v>7.9583186034421058E-4</v>
      </c>
      <c r="N2729">
        <f t="shared" ca="1" si="678"/>
        <v>257.41179654205376</v>
      </c>
      <c r="O2729">
        <f t="shared" ca="1" si="679"/>
        <v>6.4195736706740655E-2</v>
      </c>
      <c r="P2729">
        <f t="shared" ca="1" si="680"/>
        <v>44568528.344730064</v>
      </c>
      <c r="Q2729">
        <f t="shared" ca="1" si="681"/>
        <v>736483339.33655345</v>
      </c>
      <c r="S2729">
        <f t="shared" ca="1" si="686"/>
        <v>0.16503458217130262</v>
      </c>
      <c r="T2729">
        <f t="shared" ca="1" si="687"/>
        <v>0.35012071867272732</v>
      </c>
      <c r="U2729" s="40" t="str">
        <f t="shared" ca="1" si="688"/>
        <v>NO</v>
      </c>
    </row>
    <row r="2730" spans="2:21" x14ac:dyDescent="0.25">
      <c r="B2730" s="47">
        <f t="shared" si="682"/>
        <v>2718</v>
      </c>
      <c r="C2730">
        <f t="shared" ca="1" si="683"/>
        <v>192.21712314395424</v>
      </c>
      <c r="D2730">
        <f t="shared" ca="1" si="684"/>
        <v>2.3622331152317456E-4</v>
      </c>
      <c r="F2730">
        <f t="shared" ca="1" si="673"/>
        <v>265.06677186959371</v>
      </c>
      <c r="G2730">
        <f t="shared" ca="1" si="674"/>
        <v>0.23600203382949722</v>
      </c>
      <c r="H2730">
        <f t="shared" ca="1" si="675"/>
        <v>71337343.700537696</v>
      </c>
      <c r="I2730">
        <f t="shared" ca="1" si="685"/>
        <v>4462600078.4011335</v>
      </c>
      <c r="J2730" t="s">
        <v>30</v>
      </c>
      <c r="K2730">
        <f t="shared" ca="1" si="676"/>
        <v>192.21737241873791</v>
      </c>
      <c r="L2730">
        <f t="shared" ca="1" si="677"/>
        <v>7.8647721565848949E-5</v>
      </c>
      <c r="N2730">
        <f t="shared" ca="1" si="678"/>
        <v>257.88928563425907</v>
      </c>
      <c r="O2730">
        <f t="shared" ca="1" si="679"/>
        <v>0.30646231343351443</v>
      </c>
      <c r="P2730">
        <f t="shared" ca="1" si="680"/>
        <v>23614291.00251453</v>
      </c>
      <c r="Q2730">
        <f t="shared" ca="1" si="681"/>
        <v>1866316456.9724441</v>
      </c>
      <c r="S2730">
        <f t="shared" ca="1" si="686"/>
        <v>0.41821279616906887</v>
      </c>
      <c r="T2730">
        <f t="shared" ca="1" si="687"/>
        <v>0.32664465891449657</v>
      </c>
      <c r="U2730" s="40" t="str">
        <f t="shared" ca="1" si="688"/>
        <v>YES</v>
      </c>
    </row>
    <row r="2731" spans="2:21" x14ac:dyDescent="0.25">
      <c r="B2731" s="47">
        <f t="shared" si="682"/>
        <v>2719</v>
      </c>
      <c r="C2731">
        <f t="shared" ca="1" si="683"/>
        <v>192.21737241873791</v>
      </c>
      <c r="D2731">
        <f t="shared" ca="1" si="684"/>
        <v>7.8647721565848949E-5</v>
      </c>
      <c r="F2731">
        <f t="shared" ca="1" si="673"/>
        <v>257.88928563425907</v>
      </c>
      <c r="G2731">
        <f t="shared" ca="1" si="674"/>
        <v>0.30646231343351443</v>
      </c>
      <c r="H2731">
        <f t="shared" ca="1" si="675"/>
        <v>23614291.00251453</v>
      </c>
      <c r="I2731">
        <f t="shared" ca="1" si="685"/>
        <v>1866316456.9724441</v>
      </c>
      <c r="J2731" t="s">
        <v>30</v>
      </c>
      <c r="K2731">
        <f t="shared" ca="1" si="676"/>
        <v>192.21779267038269</v>
      </c>
      <c r="L2731">
        <f t="shared" ca="1" si="677"/>
        <v>2.2447093620187427E-4</v>
      </c>
      <c r="N2731">
        <f t="shared" ca="1" si="678"/>
        <v>231.30184898700114</v>
      </c>
      <c r="O2731">
        <f t="shared" ca="1" si="679"/>
        <v>0.24207547559487597</v>
      </c>
      <c r="P2731">
        <f t="shared" ca="1" si="680"/>
        <v>1706557.3976080527</v>
      </c>
      <c r="Q2731">
        <f t="shared" ca="1" si="681"/>
        <v>95554423.788162574</v>
      </c>
      <c r="S2731">
        <f t="shared" ca="1" si="686"/>
        <v>5.1199475539733412E-2</v>
      </c>
      <c r="T2731">
        <f t="shared" ca="1" si="687"/>
        <v>0.14190942104752591</v>
      </c>
      <c r="U2731" s="40" t="str">
        <f t="shared" ca="1" si="688"/>
        <v>NO</v>
      </c>
    </row>
    <row r="2732" spans="2:21" x14ac:dyDescent="0.25">
      <c r="B2732" s="47">
        <f t="shared" si="682"/>
        <v>2720</v>
      </c>
      <c r="C2732">
        <f t="shared" ca="1" si="683"/>
        <v>192.21737241873791</v>
      </c>
      <c r="D2732">
        <f t="shared" ca="1" si="684"/>
        <v>7.8647721565848949E-5</v>
      </c>
      <c r="F2732">
        <f t="shared" ca="1" si="673"/>
        <v>257.88928563425907</v>
      </c>
      <c r="G2732">
        <f t="shared" ca="1" si="674"/>
        <v>0.30646231343351443</v>
      </c>
      <c r="H2732">
        <f t="shared" ca="1" si="675"/>
        <v>23614291.00251453</v>
      </c>
      <c r="I2732">
        <f t="shared" ca="1" si="685"/>
        <v>1866316456.9724441</v>
      </c>
      <c r="J2732" t="s">
        <v>30</v>
      </c>
      <c r="K2732">
        <f t="shared" ca="1" si="676"/>
        <v>192.2187873649668</v>
      </c>
      <c r="L2732">
        <f t="shared" ca="1" si="677"/>
        <v>7.7154757847147453E-4</v>
      </c>
      <c r="N2732">
        <f t="shared" ca="1" si="678"/>
        <v>130.76792507082931</v>
      </c>
      <c r="O2732">
        <f t="shared" ca="1" si="679"/>
        <v>6.7430886209675633E-2</v>
      </c>
      <c r="P2732">
        <f t="shared" ca="1" si="680"/>
        <v>175851.88254225705</v>
      </c>
      <c r="Q2732">
        <f t="shared" ca="1" si="681"/>
        <v>1550626.21557177</v>
      </c>
      <c r="S2732">
        <f t="shared" ca="1" si="686"/>
        <v>8.3084849291165249E-4</v>
      </c>
      <c r="T2732">
        <f t="shared" ca="1" si="687"/>
        <v>0.8365995789602606</v>
      </c>
      <c r="U2732" s="40" t="str">
        <f t="shared" ca="1" si="688"/>
        <v>NO</v>
      </c>
    </row>
    <row r="2733" spans="2:21" x14ac:dyDescent="0.25">
      <c r="B2733" s="47">
        <f t="shared" si="682"/>
        <v>2721</v>
      </c>
      <c r="C2733">
        <f t="shared" ca="1" si="683"/>
        <v>192.21737241873791</v>
      </c>
      <c r="D2733">
        <f t="shared" ca="1" si="684"/>
        <v>7.8647721565848949E-5</v>
      </c>
      <c r="F2733">
        <f t="shared" ca="1" si="673"/>
        <v>257.88928563425907</v>
      </c>
      <c r="G2733">
        <f t="shared" ca="1" si="674"/>
        <v>0.30646231343351443</v>
      </c>
      <c r="H2733">
        <f t="shared" ca="1" si="675"/>
        <v>23614291.00251453</v>
      </c>
      <c r="I2733">
        <f t="shared" ca="1" si="685"/>
        <v>1866316456.9724441</v>
      </c>
      <c r="J2733" t="s">
        <v>30</v>
      </c>
      <c r="K2733">
        <f t="shared" ca="1" si="676"/>
        <v>192.21887180599151</v>
      </c>
      <c r="L2733">
        <f t="shared" ca="1" si="677"/>
        <v>8.9669649829898155E-5</v>
      </c>
      <c r="N2733">
        <f t="shared" ca="1" si="678"/>
        <v>122.09031336846566</v>
      </c>
      <c r="O2733">
        <f t="shared" ca="1" si="679"/>
        <v>0.30307894531012308</v>
      </c>
      <c r="P2733">
        <f t="shared" ca="1" si="680"/>
        <v>7.5818450830195702E-12</v>
      </c>
      <c r="Q2733">
        <f t="shared" ca="1" si="681"/>
        <v>2.8055103944815293E-10</v>
      </c>
      <c r="S2733">
        <f t="shared" ca="1" si="686"/>
        <v>1.5032340222904396E-19</v>
      </c>
      <c r="T2733">
        <f t="shared" ca="1" si="687"/>
        <v>4.9991554592160869E-2</v>
      </c>
      <c r="U2733" s="40" t="str">
        <f t="shared" ca="1" si="688"/>
        <v>NO</v>
      </c>
    </row>
    <row r="2734" spans="2:21" x14ac:dyDescent="0.25">
      <c r="B2734" s="47">
        <f t="shared" si="682"/>
        <v>2722</v>
      </c>
      <c r="C2734">
        <f t="shared" ca="1" si="683"/>
        <v>192.21737241873791</v>
      </c>
      <c r="D2734">
        <f t="shared" ca="1" si="684"/>
        <v>7.8647721565848949E-5</v>
      </c>
      <c r="F2734">
        <f t="shared" ca="1" si="673"/>
        <v>257.88928563425907</v>
      </c>
      <c r="G2734">
        <f t="shared" ca="1" si="674"/>
        <v>0.30646231343351443</v>
      </c>
      <c r="H2734">
        <f t="shared" ca="1" si="675"/>
        <v>23614291.00251453</v>
      </c>
      <c r="I2734">
        <f t="shared" ca="1" si="685"/>
        <v>1866316456.9724441</v>
      </c>
      <c r="J2734" t="s">
        <v>30</v>
      </c>
      <c r="K2734">
        <f t="shared" ca="1" si="676"/>
        <v>192.21753601203966</v>
      </c>
      <c r="L2734">
        <f t="shared" ca="1" si="677"/>
        <v>3.4094798339850968E-4</v>
      </c>
      <c r="N2734">
        <f t="shared" ca="1" si="678"/>
        <v>249.51155181270727</v>
      </c>
      <c r="O2734">
        <f t="shared" ca="1" si="679"/>
        <v>0.18436346199625958</v>
      </c>
      <c r="P2734">
        <f t="shared" ca="1" si="680"/>
        <v>33545715.984925978</v>
      </c>
      <c r="Q2734">
        <f t="shared" ca="1" si="681"/>
        <v>1543130224.7549288</v>
      </c>
      <c r="S2734">
        <f t="shared" ca="1" si="686"/>
        <v>0.82683203000749883</v>
      </c>
      <c r="T2734">
        <f t="shared" ca="1" si="687"/>
        <v>0.74590615973202967</v>
      </c>
      <c r="U2734" s="40" t="str">
        <f t="shared" ca="1" si="688"/>
        <v>YES</v>
      </c>
    </row>
    <row r="2735" spans="2:21" x14ac:dyDescent="0.25">
      <c r="B2735" s="47">
        <f t="shared" si="682"/>
        <v>2723</v>
      </c>
      <c r="C2735">
        <f t="shared" ca="1" si="683"/>
        <v>192.21753601203966</v>
      </c>
      <c r="D2735">
        <f t="shared" ca="1" si="684"/>
        <v>3.4094798339850968E-4</v>
      </c>
      <c r="F2735">
        <f t="shared" ca="1" si="673"/>
        <v>249.51155181270727</v>
      </c>
      <c r="G2735">
        <f t="shared" ca="1" si="674"/>
        <v>0.18436346199625958</v>
      </c>
      <c r="H2735">
        <f t="shared" ca="1" si="675"/>
        <v>33545715.984925978</v>
      </c>
      <c r="I2735">
        <f t="shared" ca="1" si="685"/>
        <v>1543130224.7549288</v>
      </c>
      <c r="J2735" t="s">
        <v>30</v>
      </c>
      <c r="K2735">
        <f t="shared" ca="1" si="676"/>
        <v>192.21877383313691</v>
      </c>
      <c r="L2735">
        <f t="shared" ca="1" si="677"/>
        <v>4.5095502607470333E-4</v>
      </c>
      <c r="N2735">
        <f t="shared" ca="1" si="678"/>
        <v>132.17581544647535</v>
      </c>
      <c r="O2735">
        <f t="shared" ca="1" si="679"/>
        <v>0.14016270569863568</v>
      </c>
      <c r="P2735">
        <f t="shared" ca="1" si="680"/>
        <v>481.29027094094221</v>
      </c>
      <c r="Q2735">
        <f t="shared" ca="1" si="681"/>
        <v>8916.4412762150732</v>
      </c>
      <c r="S2735">
        <f t="shared" ca="1" si="686"/>
        <v>5.7781521826073569E-6</v>
      </c>
      <c r="T2735">
        <f t="shared" ca="1" si="687"/>
        <v>0.9492466802918228</v>
      </c>
      <c r="U2735" s="40" t="str">
        <f t="shared" ca="1" si="688"/>
        <v>NO</v>
      </c>
    </row>
    <row r="2736" spans="2:21" x14ac:dyDescent="0.25">
      <c r="B2736" s="47">
        <f t="shared" si="682"/>
        <v>2724</v>
      </c>
      <c r="C2736">
        <f t="shared" ca="1" si="683"/>
        <v>192.21753601203966</v>
      </c>
      <c r="D2736">
        <f t="shared" ca="1" si="684"/>
        <v>3.4094798339850968E-4</v>
      </c>
      <c r="F2736">
        <f t="shared" ca="1" si="673"/>
        <v>249.51155181270727</v>
      </c>
      <c r="G2736">
        <f t="shared" ca="1" si="674"/>
        <v>0.18436346199625958</v>
      </c>
      <c r="H2736">
        <f t="shared" ca="1" si="675"/>
        <v>33545715.984925978</v>
      </c>
      <c r="I2736">
        <f t="shared" ca="1" si="685"/>
        <v>1543130224.7549288</v>
      </c>
      <c r="J2736" t="s">
        <v>30</v>
      </c>
      <c r="K2736">
        <f t="shared" ca="1" si="676"/>
        <v>192.21693907776429</v>
      </c>
      <c r="L2736">
        <f t="shared" ca="1" si="677"/>
        <v>2.3182396096481416E-5</v>
      </c>
      <c r="N2736">
        <f t="shared" ca="1" si="678"/>
        <v>265.74225044186966</v>
      </c>
      <c r="O2736">
        <f t="shared" ca="1" si="679"/>
        <v>0.31724429533384058</v>
      </c>
      <c r="P2736">
        <f t="shared" ca="1" si="680"/>
        <v>3125316.2711899984</v>
      </c>
      <c r="Q2736">
        <f t="shared" ca="1" si="681"/>
        <v>263480453.8783451</v>
      </c>
      <c r="S2736">
        <f t="shared" ca="1" si="686"/>
        <v>0.17074414696283302</v>
      </c>
      <c r="T2736">
        <f t="shared" ca="1" si="687"/>
        <v>0.79402290396365471</v>
      </c>
      <c r="U2736" s="40" t="str">
        <f t="shared" ca="1" si="688"/>
        <v>NO</v>
      </c>
    </row>
    <row r="2737" spans="2:21" x14ac:dyDescent="0.25">
      <c r="B2737" s="47">
        <f t="shared" si="682"/>
        <v>2725</v>
      </c>
      <c r="C2737">
        <f t="shared" ca="1" si="683"/>
        <v>192.21753601203966</v>
      </c>
      <c r="D2737">
        <f t="shared" ca="1" si="684"/>
        <v>3.4094798339850968E-4</v>
      </c>
      <c r="F2737">
        <f t="shared" ca="1" si="673"/>
        <v>249.51155181270727</v>
      </c>
      <c r="G2737">
        <f t="shared" ca="1" si="674"/>
        <v>0.18436346199625958</v>
      </c>
      <c r="H2737">
        <f t="shared" ca="1" si="675"/>
        <v>33545715.984925978</v>
      </c>
      <c r="I2737">
        <f t="shared" ca="1" si="685"/>
        <v>1543130224.7549288</v>
      </c>
      <c r="J2737" t="s">
        <v>30</v>
      </c>
      <c r="K2737">
        <f t="shared" ca="1" si="676"/>
        <v>192.21637227614045</v>
      </c>
      <c r="L2737">
        <f t="shared" ca="1" si="677"/>
        <v>7.2930254204369815E-5</v>
      </c>
      <c r="N2737">
        <f t="shared" ca="1" si="678"/>
        <v>243.66340999008872</v>
      </c>
      <c r="O2737">
        <f t="shared" ca="1" si="679"/>
        <v>0.30806886463349764</v>
      </c>
      <c r="P2737">
        <f t="shared" ca="1" si="680"/>
        <v>47.652779570759158</v>
      </c>
      <c r="Q2737">
        <f t="shared" ca="1" si="681"/>
        <v>3577.061143542956</v>
      </c>
      <c r="S2737">
        <f t="shared" ca="1" si="686"/>
        <v>2.3180552659520647E-6</v>
      </c>
      <c r="T2737">
        <f t="shared" ca="1" si="687"/>
        <v>0.39282451256510242</v>
      </c>
      <c r="U2737" s="40" t="str">
        <f t="shared" ca="1" si="688"/>
        <v>NO</v>
      </c>
    </row>
    <row r="2738" spans="2:21" x14ac:dyDescent="0.25">
      <c r="B2738" s="47">
        <f t="shared" si="682"/>
        <v>2726</v>
      </c>
      <c r="C2738">
        <f t="shared" ca="1" si="683"/>
        <v>192.21753601203966</v>
      </c>
      <c r="D2738">
        <f t="shared" ca="1" si="684"/>
        <v>3.4094798339850968E-4</v>
      </c>
      <c r="F2738">
        <f t="shared" ca="1" si="673"/>
        <v>249.51155181270727</v>
      </c>
      <c r="G2738">
        <f t="shared" ca="1" si="674"/>
        <v>0.18436346199625958</v>
      </c>
      <c r="H2738">
        <f t="shared" ca="1" si="675"/>
        <v>33545715.984925978</v>
      </c>
      <c r="I2738">
        <f t="shared" ca="1" si="685"/>
        <v>1543130224.7549288</v>
      </c>
      <c r="J2738" t="s">
        <v>30</v>
      </c>
      <c r="K2738">
        <f t="shared" ca="1" si="676"/>
        <v>192.21757276017811</v>
      </c>
      <c r="L2738">
        <f t="shared" ca="1" si="677"/>
        <v>1.8899503162330417E-4</v>
      </c>
      <c r="N2738">
        <f t="shared" ca="1" si="678"/>
        <v>247.26254307053506</v>
      </c>
      <c r="O2738">
        <f t="shared" ca="1" si="679"/>
        <v>0.26021771033213026</v>
      </c>
      <c r="P2738">
        <f t="shared" ca="1" si="680"/>
        <v>11751444.80933748</v>
      </c>
      <c r="Q2738">
        <f t="shared" ca="1" si="681"/>
        <v>756112552.55887687</v>
      </c>
      <c r="S2738">
        <f t="shared" ca="1" si="686"/>
        <v>0.48998622438294759</v>
      </c>
      <c r="T2738">
        <f t="shared" ca="1" si="687"/>
        <v>0.27257035005129571</v>
      </c>
      <c r="U2738" s="40" t="str">
        <f t="shared" ca="1" si="688"/>
        <v>YES</v>
      </c>
    </row>
    <row r="2739" spans="2:21" x14ac:dyDescent="0.25">
      <c r="B2739" s="47">
        <f t="shared" si="682"/>
        <v>2727</v>
      </c>
      <c r="C2739">
        <f t="shared" ca="1" si="683"/>
        <v>192.21757276017811</v>
      </c>
      <c r="D2739">
        <f t="shared" ca="1" si="684"/>
        <v>1.8899503162330417E-4</v>
      </c>
      <c r="F2739">
        <f t="shared" ca="1" si="673"/>
        <v>247.26254307053506</v>
      </c>
      <c r="G2739">
        <f t="shared" ca="1" si="674"/>
        <v>0.26021771033213026</v>
      </c>
      <c r="H2739">
        <f t="shared" ca="1" si="675"/>
        <v>11751444.80933748</v>
      </c>
      <c r="I2739">
        <f t="shared" ca="1" si="685"/>
        <v>756112552.55887687</v>
      </c>
      <c r="J2739" t="s">
        <v>30</v>
      </c>
      <c r="K2739">
        <f t="shared" ca="1" si="676"/>
        <v>192.21739306192597</v>
      </c>
      <c r="L2739">
        <f t="shared" ca="1" si="677"/>
        <v>8.1007152538570092E-5</v>
      </c>
      <c r="N2739">
        <f t="shared" ca="1" si="678"/>
        <v>256.98528345014898</v>
      </c>
      <c r="O2739">
        <f t="shared" ca="1" si="679"/>
        <v>0.30576922254024752</v>
      </c>
      <c r="P2739">
        <f t="shared" ca="1" si="680"/>
        <v>21817411.382799931</v>
      </c>
      <c r="Q2739">
        <f t="shared" ca="1" si="681"/>
        <v>1714372704.0329225</v>
      </c>
      <c r="S2739">
        <f t="shared" ca="1" si="686"/>
        <v>2.267351200864276</v>
      </c>
      <c r="T2739">
        <f t="shared" ca="1" si="687"/>
        <v>0.59106558119389019</v>
      </c>
      <c r="U2739" s="40" t="str">
        <f t="shared" ca="1" si="688"/>
        <v>YES</v>
      </c>
    </row>
    <row r="2740" spans="2:21" x14ac:dyDescent="0.25">
      <c r="B2740" s="47">
        <f t="shared" si="682"/>
        <v>2728</v>
      </c>
      <c r="C2740">
        <f t="shared" ca="1" si="683"/>
        <v>192.21739306192597</v>
      </c>
      <c r="D2740">
        <f t="shared" ca="1" si="684"/>
        <v>8.1007152538570092E-5</v>
      </c>
      <c r="F2740">
        <f t="shared" ca="1" si="673"/>
        <v>256.98528345014898</v>
      </c>
      <c r="G2740">
        <f t="shared" ca="1" si="674"/>
        <v>0.30576922254024752</v>
      </c>
      <c r="H2740">
        <f t="shared" ca="1" si="675"/>
        <v>21817411.382799931</v>
      </c>
      <c r="I2740">
        <f t="shared" ca="1" si="685"/>
        <v>1714372704.0329225</v>
      </c>
      <c r="J2740" t="s">
        <v>30</v>
      </c>
      <c r="K2740">
        <f t="shared" ca="1" si="676"/>
        <v>192.21805988897424</v>
      </c>
      <c r="L2740">
        <f t="shared" ca="1" si="677"/>
        <v>1.8351303593866844E-4</v>
      </c>
      <c r="N2740">
        <f t="shared" ca="1" si="678"/>
        <v>207.20632821914481</v>
      </c>
      <c r="O2740">
        <f t="shared" ca="1" si="679"/>
        <v>0.26296138805435798</v>
      </c>
      <c r="P2740">
        <f t="shared" ca="1" si="680"/>
        <v>10757.128434677565</v>
      </c>
      <c r="Q2740">
        <f t="shared" ca="1" si="681"/>
        <v>586126.49348306446</v>
      </c>
      <c r="S2740">
        <f t="shared" ca="1" si="686"/>
        <v>3.4188977233728089E-4</v>
      </c>
      <c r="T2740">
        <f t="shared" ca="1" si="687"/>
        <v>0.64031892252568268</v>
      </c>
      <c r="U2740" s="40" t="str">
        <f t="shared" ca="1" si="688"/>
        <v>NO</v>
      </c>
    </row>
    <row r="2741" spans="2:21" x14ac:dyDescent="0.25">
      <c r="B2741" s="47">
        <f t="shared" si="682"/>
        <v>2729</v>
      </c>
      <c r="C2741">
        <f t="shared" ca="1" si="683"/>
        <v>192.21739306192597</v>
      </c>
      <c r="D2741">
        <f t="shared" ca="1" si="684"/>
        <v>8.1007152538570092E-5</v>
      </c>
      <c r="F2741">
        <f t="shared" ca="1" si="673"/>
        <v>256.98528345014898</v>
      </c>
      <c r="G2741">
        <f t="shared" ca="1" si="674"/>
        <v>0.30576922254024752</v>
      </c>
      <c r="H2741">
        <f t="shared" ca="1" si="675"/>
        <v>21817411.382799931</v>
      </c>
      <c r="I2741">
        <f t="shared" ca="1" si="685"/>
        <v>1714372704.0329225</v>
      </c>
      <c r="J2741" t="s">
        <v>30</v>
      </c>
      <c r="K2741">
        <f t="shared" ca="1" si="676"/>
        <v>192.2159970991809</v>
      </c>
      <c r="L2741">
        <f t="shared" ca="1" si="677"/>
        <v>7.0810813024281614E-4</v>
      </c>
      <c r="N2741">
        <f t="shared" ca="1" si="678"/>
        <v>212.69055002450261</v>
      </c>
      <c r="O2741">
        <f t="shared" ca="1" si="679"/>
        <v>7.7000700363597185E-2</v>
      </c>
      <c r="P2741">
        <f t="shared" ca="1" si="680"/>
        <v>5429047.4267220432</v>
      </c>
      <c r="Q2741">
        <f t="shared" ca="1" si="681"/>
        <v>88913254.128800437</v>
      </c>
      <c r="S2741">
        <f t="shared" ca="1" si="686"/>
        <v>5.1863433149419158E-2</v>
      </c>
      <c r="T2741">
        <f t="shared" ca="1" si="687"/>
        <v>0.67528203493769956</v>
      </c>
      <c r="U2741" s="40" t="str">
        <f t="shared" ca="1" si="688"/>
        <v>NO</v>
      </c>
    </row>
    <row r="2742" spans="2:21" x14ac:dyDescent="0.25">
      <c r="B2742" s="47">
        <f t="shared" si="682"/>
        <v>2730</v>
      </c>
      <c r="C2742">
        <f t="shared" ca="1" si="683"/>
        <v>192.21739306192597</v>
      </c>
      <c r="D2742">
        <f t="shared" ca="1" si="684"/>
        <v>8.1007152538570092E-5</v>
      </c>
      <c r="F2742">
        <f t="shared" ca="1" si="673"/>
        <v>256.98528345014898</v>
      </c>
      <c r="G2742">
        <f t="shared" ca="1" si="674"/>
        <v>0.30576922254024752</v>
      </c>
      <c r="H2742">
        <f t="shared" ca="1" si="675"/>
        <v>21817411.382799931</v>
      </c>
      <c r="I2742">
        <f t="shared" ca="1" si="685"/>
        <v>1714372704.0329225</v>
      </c>
      <c r="J2742" t="s">
        <v>30</v>
      </c>
      <c r="K2742">
        <f t="shared" ca="1" si="676"/>
        <v>192.21655813701798</v>
      </c>
      <c r="L2742">
        <f t="shared" ca="1" si="677"/>
        <v>6.9777345795547958E-4</v>
      </c>
      <c r="N2742">
        <f t="shared" ca="1" si="678"/>
        <v>254.66891466912281</v>
      </c>
      <c r="O2742">
        <f t="shared" ca="1" si="679"/>
        <v>7.8730162939371282E-2</v>
      </c>
      <c r="P2742">
        <f t="shared" ca="1" si="680"/>
        <v>37678439.05735527</v>
      </c>
      <c r="Q2742">
        <f t="shared" ca="1" si="681"/>
        <v>755457418.46215689</v>
      </c>
      <c r="S2742">
        <f t="shared" ca="1" si="686"/>
        <v>0.44066113318591965</v>
      </c>
      <c r="T2742">
        <f t="shared" ca="1" si="687"/>
        <v>5.7649488010789951E-2</v>
      </c>
      <c r="U2742" s="40" t="str">
        <f t="shared" ca="1" si="688"/>
        <v>YES</v>
      </c>
    </row>
    <row r="2743" spans="2:21" x14ac:dyDescent="0.25">
      <c r="B2743" s="47">
        <f t="shared" si="682"/>
        <v>2731</v>
      </c>
      <c r="C2743">
        <f t="shared" ca="1" si="683"/>
        <v>192.21655813701798</v>
      </c>
      <c r="D2743">
        <f t="shared" ca="1" si="684"/>
        <v>6.9777345795547958E-4</v>
      </c>
      <c r="F2743">
        <f t="shared" ca="1" si="673"/>
        <v>254.66891466912281</v>
      </c>
      <c r="G2743">
        <f t="shared" ca="1" si="674"/>
        <v>7.8730162939371282E-2</v>
      </c>
      <c r="H2743">
        <f t="shared" ca="1" si="675"/>
        <v>37678439.05735527</v>
      </c>
      <c r="I2743">
        <f t="shared" ca="1" si="685"/>
        <v>755457418.46215689</v>
      </c>
      <c r="J2743" t="s">
        <v>30</v>
      </c>
      <c r="K2743">
        <f t="shared" ca="1" si="676"/>
        <v>192.21793956828392</v>
      </c>
      <c r="L2743">
        <f t="shared" ca="1" si="677"/>
        <v>5.5062952264497912E-4</v>
      </c>
      <c r="N2743">
        <f t="shared" ca="1" si="678"/>
        <v>218.58531633153879</v>
      </c>
      <c r="O2743">
        <f t="shared" ca="1" si="679"/>
        <v>0.10995329366049354</v>
      </c>
      <c r="P2743">
        <f t="shared" ca="1" si="680"/>
        <v>7716402.4783351449</v>
      </c>
      <c r="Q2743">
        <f t="shared" ca="1" si="681"/>
        <v>185457371.21140236</v>
      </c>
      <c r="S2743">
        <f t="shared" ca="1" si="686"/>
        <v>0.24549017148964891</v>
      </c>
      <c r="T2743">
        <f t="shared" ca="1" si="687"/>
        <v>0.19411642700381204</v>
      </c>
      <c r="U2743" s="40" t="str">
        <f t="shared" ca="1" si="688"/>
        <v>YES</v>
      </c>
    </row>
    <row r="2744" spans="2:21" x14ac:dyDescent="0.25">
      <c r="B2744" s="47">
        <f t="shared" si="682"/>
        <v>2732</v>
      </c>
      <c r="C2744">
        <f t="shared" ca="1" si="683"/>
        <v>192.21793956828392</v>
      </c>
      <c r="D2744">
        <f t="shared" ca="1" si="684"/>
        <v>5.5062952264497912E-4</v>
      </c>
      <c r="F2744">
        <f t="shared" ca="1" si="673"/>
        <v>218.58531633153879</v>
      </c>
      <c r="G2744">
        <f t="shared" ca="1" si="674"/>
        <v>0.10995329366049354</v>
      </c>
      <c r="H2744">
        <f t="shared" ca="1" si="675"/>
        <v>7716402.4783351449</v>
      </c>
      <c r="I2744">
        <f t="shared" ca="1" si="685"/>
        <v>185457371.21140236</v>
      </c>
      <c r="J2744" t="s">
        <v>30</v>
      </c>
      <c r="K2744">
        <f t="shared" ca="1" si="676"/>
        <v>192.2183565951502</v>
      </c>
      <c r="L2744">
        <f t="shared" ca="1" si="677"/>
        <v>7.3458585792776133E-4</v>
      </c>
      <c r="N2744">
        <f t="shared" ca="1" si="678"/>
        <v>176.68789689810509</v>
      </c>
      <c r="O2744">
        <f t="shared" ca="1" si="679"/>
        <v>7.2796439664869678E-2</v>
      </c>
      <c r="P2744">
        <f t="shared" ca="1" si="680"/>
        <v>1824178.3580432478</v>
      </c>
      <c r="Q2744">
        <f t="shared" ca="1" si="681"/>
        <v>23463037.768436193</v>
      </c>
      <c r="S2744">
        <f t="shared" ca="1" si="686"/>
        <v>0.12651445243279513</v>
      </c>
      <c r="T2744">
        <f t="shared" ca="1" si="687"/>
        <v>0.13907351950277924</v>
      </c>
      <c r="U2744" s="40" t="str">
        <f t="shared" ca="1" si="688"/>
        <v>NO</v>
      </c>
    </row>
    <row r="2745" spans="2:21" x14ac:dyDescent="0.25">
      <c r="B2745" s="47">
        <f t="shared" si="682"/>
        <v>2733</v>
      </c>
      <c r="C2745">
        <f t="shared" ca="1" si="683"/>
        <v>192.21793956828392</v>
      </c>
      <c r="D2745">
        <f t="shared" ca="1" si="684"/>
        <v>5.5062952264497912E-4</v>
      </c>
      <c r="F2745">
        <f t="shared" ca="1" si="673"/>
        <v>218.58531633153879</v>
      </c>
      <c r="G2745">
        <f t="shared" ca="1" si="674"/>
        <v>0.10995329366049354</v>
      </c>
      <c r="H2745">
        <f t="shared" ca="1" si="675"/>
        <v>7716402.4783351449</v>
      </c>
      <c r="I2745">
        <f t="shared" ca="1" si="685"/>
        <v>185457371.21140236</v>
      </c>
      <c r="J2745" t="s">
        <v>30</v>
      </c>
      <c r="K2745">
        <f t="shared" ca="1" si="676"/>
        <v>192.21650660569287</v>
      </c>
      <c r="L2745">
        <f t="shared" ca="1" si="677"/>
        <v>1.2204949748546761E-3</v>
      </c>
      <c r="N2745">
        <f t="shared" ca="1" si="678"/>
        <v>251.95596171825571</v>
      </c>
      <c r="O2745">
        <f t="shared" ca="1" si="679"/>
        <v>3.0873748365872825E-2</v>
      </c>
      <c r="P2745">
        <f t="shared" ca="1" si="680"/>
        <v>18506375.245171737</v>
      </c>
      <c r="Q2745">
        <f t="shared" ca="1" si="681"/>
        <v>143957853.70163867</v>
      </c>
      <c r="S2745">
        <f t="shared" ca="1" si="686"/>
        <v>0.77623150140277519</v>
      </c>
      <c r="T2745">
        <f t="shared" ca="1" si="687"/>
        <v>6.3827761645136372E-2</v>
      </c>
      <c r="U2745" s="40" t="str">
        <f t="shared" ca="1" si="688"/>
        <v>YES</v>
      </c>
    </row>
    <row r="2746" spans="2:21" x14ac:dyDescent="0.25">
      <c r="B2746" s="47">
        <f t="shared" si="682"/>
        <v>2734</v>
      </c>
      <c r="C2746">
        <f t="shared" ca="1" si="683"/>
        <v>192.21650660569287</v>
      </c>
      <c r="D2746">
        <f t="shared" ca="1" si="684"/>
        <v>1.2204949748546761E-3</v>
      </c>
      <c r="F2746">
        <f t="shared" ca="1" si="673"/>
        <v>251.95596171825571</v>
      </c>
      <c r="G2746">
        <f t="shared" ca="1" si="674"/>
        <v>3.0873748365872825E-2</v>
      </c>
      <c r="H2746">
        <f t="shared" ca="1" si="675"/>
        <v>18506375.245171737</v>
      </c>
      <c r="I2746">
        <f t="shared" ca="1" si="685"/>
        <v>143957853.70163867</v>
      </c>
      <c r="J2746" t="s">
        <v>30</v>
      </c>
      <c r="K2746">
        <f t="shared" ca="1" si="676"/>
        <v>192.21663187180326</v>
      </c>
      <c r="L2746">
        <f t="shared" ca="1" si="677"/>
        <v>6.6134921985096923E-4</v>
      </c>
      <c r="N2746">
        <f t="shared" ca="1" si="678"/>
        <v>258.0714396610698</v>
      </c>
      <c r="O2746">
        <f t="shared" ca="1" si="679"/>
        <v>8.525451785858805E-2</v>
      </c>
      <c r="P2746">
        <f t="shared" ca="1" si="680"/>
        <v>45039758.356276512</v>
      </c>
      <c r="Q2746">
        <f t="shared" ca="1" si="681"/>
        <v>990953780.92210209</v>
      </c>
      <c r="S2746">
        <f t="shared" ca="1" si="686"/>
        <v>6.8836381999408909</v>
      </c>
      <c r="T2746">
        <f t="shared" ca="1" si="687"/>
        <v>0.86556110912471018</v>
      </c>
      <c r="U2746" s="40" t="str">
        <f t="shared" ca="1" si="688"/>
        <v>YES</v>
      </c>
    </row>
    <row r="2747" spans="2:21" x14ac:dyDescent="0.25">
      <c r="B2747" s="47">
        <f t="shared" si="682"/>
        <v>2735</v>
      </c>
      <c r="C2747">
        <f t="shared" ca="1" si="683"/>
        <v>192.21663187180326</v>
      </c>
      <c r="D2747">
        <f t="shared" ca="1" si="684"/>
        <v>6.6134921985096923E-4</v>
      </c>
      <c r="F2747">
        <f t="shared" ca="1" si="673"/>
        <v>258.0714396610698</v>
      </c>
      <c r="G2747">
        <f t="shared" ca="1" si="674"/>
        <v>8.525451785858805E-2</v>
      </c>
      <c r="H2747">
        <f t="shared" ca="1" si="675"/>
        <v>45039758.356276512</v>
      </c>
      <c r="I2747">
        <f t="shared" ca="1" si="685"/>
        <v>990953780.92210209</v>
      </c>
      <c r="J2747" t="s">
        <v>30</v>
      </c>
      <c r="K2747">
        <f t="shared" ca="1" si="676"/>
        <v>192.21602660372679</v>
      </c>
      <c r="L2747">
        <f t="shared" ca="1" si="677"/>
        <v>1.409527689522135E-3</v>
      </c>
      <c r="N2747">
        <f t="shared" ca="1" si="678"/>
        <v>215.46446802540905</v>
      </c>
      <c r="O2747">
        <f t="shared" ca="1" si="679"/>
        <v>2.3723837179249998E-2</v>
      </c>
      <c r="P2747">
        <f t="shared" ca="1" si="680"/>
        <v>8548042.0797091909</v>
      </c>
      <c r="Q2747">
        <f t="shared" ca="1" si="681"/>
        <v>43694547.64390637</v>
      </c>
      <c r="S2747">
        <f t="shared" ca="1" si="686"/>
        <v>4.4093426439372106E-2</v>
      </c>
      <c r="T2747">
        <f t="shared" ca="1" si="687"/>
        <v>0.71881668479432881</v>
      </c>
      <c r="U2747" s="40" t="str">
        <f t="shared" ca="1" si="688"/>
        <v>NO</v>
      </c>
    </row>
    <row r="2748" spans="2:21" x14ac:dyDescent="0.25">
      <c r="B2748" s="47">
        <f t="shared" si="682"/>
        <v>2736</v>
      </c>
      <c r="C2748">
        <f t="shared" ca="1" si="683"/>
        <v>192.21663187180326</v>
      </c>
      <c r="D2748">
        <f t="shared" ca="1" si="684"/>
        <v>6.6134921985096923E-4</v>
      </c>
      <c r="F2748">
        <f t="shared" ca="1" si="673"/>
        <v>258.0714396610698</v>
      </c>
      <c r="G2748">
        <f t="shared" ca="1" si="674"/>
        <v>8.525451785858805E-2</v>
      </c>
      <c r="H2748">
        <f t="shared" ca="1" si="675"/>
        <v>45039758.356276512</v>
      </c>
      <c r="I2748">
        <f t="shared" ca="1" si="685"/>
        <v>990953780.92210209</v>
      </c>
      <c r="J2748" t="s">
        <v>30</v>
      </c>
      <c r="K2748">
        <f t="shared" ca="1" si="676"/>
        <v>192.21704323411777</v>
      </c>
      <c r="L2748">
        <f t="shared" ca="1" si="677"/>
        <v>3.2971938087113852E-4</v>
      </c>
      <c r="N2748">
        <f t="shared" ca="1" si="678"/>
        <v>265.85106935703072</v>
      </c>
      <c r="O2748">
        <f t="shared" ca="1" si="679"/>
        <v>0.18953019520756309</v>
      </c>
      <c r="P2748">
        <f t="shared" ca="1" si="680"/>
        <v>88269268.735028714</v>
      </c>
      <c r="Q2748">
        <f t="shared" ca="1" si="681"/>
        <v>4447606437.5449219</v>
      </c>
      <c r="S2748">
        <f t="shared" ca="1" si="686"/>
        <v>4.4882077481013658</v>
      </c>
      <c r="T2748">
        <f t="shared" ca="1" si="687"/>
        <v>0.4706461469754768</v>
      </c>
      <c r="U2748" s="40" t="str">
        <f t="shared" ca="1" si="688"/>
        <v>YES</v>
      </c>
    </row>
    <row r="2749" spans="2:21" x14ac:dyDescent="0.25">
      <c r="B2749" s="47">
        <f t="shared" si="682"/>
        <v>2737</v>
      </c>
      <c r="C2749">
        <f t="shared" ca="1" si="683"/>
        <v>192.21704323411777</v>
      </c>
      <c r="D2749">
        <f t="shared" ca="1" si="684"/>
        <v>3.2971938087113852E-4</v>
      </c>
      <c r="F2749">
        <f t="shared" ca="1" si="673"/>
        <v>265.85106935703072</v>
      </c>
      <c r="G2749">
        <f t="shared" ca="1" si="674"/>
        <v>0.18953019520756309</v>
      </c>
      <c r="H2749">
        <f t="shared" ca="1" si="675"/>
        <v>88269268.735028714</v>
      </c>
      <c r="I2749">
        <f t="shared" ca="1" si="685"/>
        <v>4447606437.5449219</v>
      </c>
      <c r="J2749" t="s">
        <v>30</v>
      </c>
      <c r="K2749">
        <f t="shared" ca="1" si="676"/>
        <v>192.21781770222734</v>
      </c>
      <c r="L2749">
        <f t="shared" ca="1" si="677"/>
        <v>9.9660717018537647E-4</v>
      </c>
      <c r="N2749">
        <f t="shared" ca="1" si="678"/>
        <v>229.23912040102704</v>
      </c>
      <c r="O2749">
        <f t="shared" ca="1" si="679"/>
        <v>4.4162712547485675E-2</v>
      </c>
      <c r="P2749">
        <f t="shared" ca="1" si="680"/>
        <v>16859216.862022016</v>
      </c>
      <c r="Q2749">
        <f t="shared" ca="1" si="681"/>
        <v>170679700.09940186</v>
      </c>
      <c r="S2749">
        <f t="shared" ca="1" si="686"/>
        <v>3.837563023980535E-2</v>
      </c>
      <c r="T2749">
        <f t="shared" ca="1" si="687"/>
        <v>0.92826258624182401</v>
      </c>
      <c r="U2749" s="40" t="str">
        <f t="shared" ca="1" si="688"/>
        <v>NO</v>
      </c>
    </row>
    <row r="2750" spans="2:21" x14ac:dyDescent="0.25">
      <c r="B2750" s="47">
        <f t="shared" si="682"/>
        <v>2738</v>
      </c>
      <c r="C2750">
        <f t="shared" ca="1" si="683"/>
        <v>192.21704323411777</v>
      </c>
      <c r="D2750">
        <f t="shared" ca="1" si="684"/>
        <v>3.2971938087113852E-4</v>
      </c>
      <c r="F2750">
        <f t="shared" ca="1" si="673"/>
        <v>265.85106935703072</v>
      </c>
      <c r="G2750">
        <f t="shared" ca="1" si="674"/>
        <v>0.18953019520756309</v>
      </c>
      <c r="H2750">
        <f t="shared" ca="1" si="675"/>
        <v>88269268.735028714</v>
      </c>
      <c r="I2750">
        <f t="shared" ca="1" si="685"/>
        <v>4447606437.5449219</v>
      </c>
      <c r="J2750" t="s">
        <v>30</v>
      </c>
      <c r="K2750">
        <f t="shared" ca="1" si="676"/>
        <v>192.21624319153236</v>
      </c>
      <c r="L2750">
        <f t="shared" ca="1" si="677"/>
        <v>3.9540449837381972E-4</v>
      </c>
      <c r="N2750">
        <f t="shared" ca="1" si="678"/>
        <v>234.17573722918411</v>
      </c>
      <c r="O2750">
        <f t="shared" ca="1" si="679"/>
        <v>0.16099393793762631</v>
      </c>
      <c r="P2750">
        <f t="shared" ca="1" si="680"/>
        <v>1893046.2581880577</v>
      </c>
      <c r="Q2750">
        <f t="shared" ca="1" si="681"/>
        <v>71369498.656731516</v>
      </c>
      <c r="S2750">
        <f t="shared" ca="1" si="686"/>
        <v>1.6046720783174213E-2</v>
      </c>
      <c r="T2750">
        <f t="shared" ca="1" si="687"/>
        <v>0.70839988985089564</v>
      </c>
      <c r="U2750" s="40" t="str">
        <f t="shared" ca="1" si="688"/>
        <v>NO</v>
      </c>
    </row>
    <row r="2751" spans="2:21" x14ac:dyDescent="0.25">
      <c r="B2751" s="47">
        <f t="shared" si="682"/>
        <v>2739</v>
      </c>
      <c r="C2751">
        <f t="shared" ca="1" si="683"/>
        <v>192.21704323411777</v>
      </c>
      <c r="D2751">
        <f t="shared" ca="1" si="684"/>
        <v>3.2971938087113852E-4</v>
      </c>
      <c r="F2751">
        <f t="shared" ca="1" si="673"/>
        <v>265.85106935703072</v>
      </c>
      <c r="G2751">
        <f t="shared" ca="1" si="674"/>
        <v>0.18953019520756309</v>
      </c>
      <c r="H2751">
        <f t="shared" ca="1" si="675"/>
        <v>88269268.735028714</v>
      </c>
      <c r="I2751">
        <f t="shared" ca="1" si="685"/>
        <v>4447606437.5449219</v>
      </c>
      <c r="J2751" t="s">
        <v>30</v>
      </c>
      <c r="K2751">
        <f t="shared" ca="1" si="676"/>
        <v>192.21656009570398</v>
      </c>
      <c r="L2751">
        <f t="shared" ca="1" si="677"/>
        <v>1.4282643911554945E-5</v>
      </c>
      <c r="N2751">
        <f t="shared" ca="1" si="678"/>
        <v>254.76667565329498</v>
      </c>
      <c r="O2751">
        <f t="shared" ca="1" si="679"/>
        <v>0.31790456994324023</v>
      </c>
      <c r="P2751">
        <f t="shared" ca="1" si="680"/>
        <v>1801.669777133787</v>
      </c>
      <c r="Q2751">
        <f t="shared" ca="1" si="681"/>
        <v>145919.92056577397</v>
      </c>
      <c r="S2751">
        <f t="shared" ca="1" si="686"/>
        <v>3.2808640470967963E-5</v>
      </c>
      <c r="T2751">
        <f t="shared" ca="1" si="687"/>
        <v>0.44401971945913887</v>
      </c>
      <c r="U2751" s="40" t="str">
        <f t="shared" ca="1" si="688"/>
        <v>NO</v>
      </c>
    </row>
    <row r="2752" spans="2:21" x14ac:dyDescent="0.25">
      <c r="B2752" s="47">
        <f t="shared" si="682"/>
        <v>2740</v>
      </c>
      <c r="C2752">
        <f t="shared" ca="1" si="683"/>
        <v>192.21704323411777</v>
      </c>
      <c r="D2752">
        <f t="shared" ca="1" si="684"/>
        <v>3.2971938087113852E-4</v>
      </c>
      <c r="F2752">
        <f t="shared" ca="1" si="673"/>
        <v>265.85106935703072</v>
      </c>
      <c r="G2752">
        <f t="shared" ca="1" si="674"/>
        <v>0.18953019520756309</v>
      </c>
      <c r="H2752">
        <f t="shared" ca="1" si="675"/>
        <v>88269268.735028714</v>
      </c>
      <c r="I2752">
        <f t="shared" ca="1" si="685"/>
        <v>4447606437.5449219</v>
      </c>
      <c r="J2752" t="s">
        <v>30</v>
      </c>
      <c r="K2752">
        <f t="shared" ca="1" si="676"/>
        <v>192.21738531664352</v>
      </c>
      <c r="L2752">
        <f t="shared" ca="1" si="677"/>
        <v>7.3907878427657608E-5</v>
      </c>
      <c r="N2752">
        <f t="shared" ca="1" si="678"/>
        <v>257.32980375335734</v>
      </c>
      <c r="O2752">
        <f t="shared" ca="1" si="679"/>
        <v>0.30780158900326077</v>
      </c>
      <c r="P2752">
        <f t="shared" ca="1" si="680"/>
        <v>21918189.9948234</v>
      </c>
      <c r="Q2752">
        <f t="shared" ca="1" si="681"/>
        <v>1736063608.8347867</v>
      </c>
      <c r="S2752">
        <f t="shared" ca="1" si="686"/>
        <v>0.39033660761429545</v>
      </c>
      <c r="T2752">
        <f t="shared" ca="1" si="687"/>
        <v>8.3213755172691584E-2</v>
      </c>
      <c r="U2752" s="40" t="str">
        <f t="shared" ca="1" si="688"/>
        <v>YES</v>
      </c>
    </row>
    <row r="2753" spans="2:21" x14ac:dyDescent="0.25">
      <c r="B2753" s="47">
        <f t="shared" si="682"/>
        <v>2741</v>
      </c>
      <c r="C2753">
        <f t="shared" ca="1" si="683"/>
        <v>192.21738531664352</v>
      </c>
      <c r="D2753">
        <f t="shared" ca="1" si="684"/>
        <v>7.3907878427657608E-5</v>
      </c>
      <c r="F2753">
        <f t="shared" ca="1" si="673"/>
        <v>257.32980375335734</v>
      </c>
      <c r="G2753">
        <f t="shared" ca="1" si="674"/>
        <v>0.30780158900326077</v>
      </c>
      <c r="H2753">
        <f t="shared" ca="1" si="675"/>
        <v>21918189.9948234</v>
      </c>
      <c r="I2753">
        <f t="shared" ca="1" si="685"/>
        <v>1736063608.8347867</v>
      </c>
      <c r="J2753" t="s">
        <v>30</v>
      </c>
      <c r="K2753">
        <f t="shared" ca="1" si="676"/>
        <v>192.21848785334015</v>
      </c>
      <c r="L2753">
        <f t="shared" ca="1" si="677"/>
        <v>7.7025278378847263E-4</v>
      </c>
      <c r="N2753">
        <f t="shared" ca="1" si="678"/>
        <v>162.62007044142359</v>
      </c>
      <c r="O2753">
        <f t="shared" ca="1" si="679"/>
        <v>6.7609586842381997E-2</v>
      </c>
      <c r="P2753">
        <f t="shared" ca="1" si="680"/>
        <v>1082866.5477174423</v>
      </c>
      <c r="Q2753">
        <f t="shared" ca="1" si="681"/>
        <v>11905766.599555941</v>
      </c>
      <c r="S2753">
        <f t="shared" ca="1" si="686"/>
        <v>6.8579092027318449E-3</v>
      </c>
      <c r="T2753">
        <f t="shared" ca="1" si="687"/>
        <v>0.65163446837415062</v>
      </c>
      <c r="U2753" s="40" t="str">
        <f t="shared" ca="1" si="688"/>
        <v>NO</v>
      </c>
    </row>
    <row r="2754" spans="2:21" x14ac:dyDescent="0.25">
      <c r="B2754" s="47">
        <f t="shared" si="682"/>
        <v>2742</v>
      </c>
      <c r="C2754">
        <f t="shared" ca="1" si="683"/>
        <v>192.21738531664352</v>
      </c>
      <c r="D2754">
        <f t="shared" ca="1" si="684"/>
        <v>7.3907878427657608E-5</v>
      </c>
      <c r="F2754">
        <f t="shared" ca="1" si="673"/>
        <v>257.32980375335734</v>
      </c>
      <c r="G2754">
        <f t="shared" ca="1" si="674"/>
        <v>0.30780158900326077</v>
      </c>
      <c r="H2754">
        <f t="shared" ca="1" si="675"/>
        <v>21918189.9948234</v>
      </c>
      <c r="I2754">
        <f t="shared" ca="1" si="685"/>
        <v>1736063608.8347867</v>
      </c>
      <c r="J2754" t="s">
        <v>30</v>
      </c>
      <c r="K2754">
        <f t="shared" ca="1" si="676"/>
        <v>192.21704871151067</v>
      </c>
      <c r="L2754">
        <f t="shared" ca="1" si="677"/>
        <v>2.8027051707179933E-4</v>
      </c>
      <c r="N2754">
        <f t="shared" ca="1" si="678"/>
        <v>265.82131801396162</v>
      </c>
      <c r="O2754">
        <f t="shared" ca="1" si="679"/>
        <v>0.21349506666187976</v>
      </c>
      <c r="P2754">
        <f t="shared" ca="1" si="680"/>
        <v>77520598.828136936</v>
      </c>
      <c r="Q2754">
        <f t="shared" ca="1" si="681"/>
        <v>4399413365.9584723</v>
      </c>
      <c r="S2754">
        <f t="shared" ca="1" si="686"/>
        <v>2.5341314359508269</v>
      </c>
      <c r="T2754">
        <f t="shared" ca="1" si="687"/>
        <v>0.15733679754135266</v>
      </c>
      <c r="U2754" s="40" t="str">
        <f t="shared" ca="1" si="688"/>
        <v>YES</v>
      </c>
    </row>
    <row r="2755" spans="2:21" x14ac:dyDescent="0.25">
      <c r="B2755" s="47">
        <f t="shared" si="682"/>
        <v>2743</v>
      </c>
      <c r="C2755">
        <f t="shared" ca="1" si="683"/>
        <v>192.21704871151067</v>
      </c>
      <c r="D2755">
        <f t="shared" ca="1" si="684"/>
        <v>2.8027051707179933E-4</v>
      </c>
      <c r="F2755">
        <f t="shared" ca="1" si="673"/>
        <v>265.82131801396162</v>
      </c>
      <c r="G2755">
        <f t="shared" ca="1" si="674"/>
        <v>0.21349506666187976</v>
      </c>
      <c r="H2755">
        <f t="shared" ca="1" si="675"/>
        <v>77520598.828136936</v>
      </c>
      <c r="I2755">
        <f t="shared" ca="1" si="685"/>
        <v>4399413365.9584723</v>
      </c>
      <c r="J2755" t="s">
        <v>30</v>
      </c>
      <c r="K2755">
        <f t="shared" ca="1" si="676"/>
        <v>192.21644178500571</v>
      </c>
      <c r="L2755">
        <f t="shared" ca="1" si="677"/>
        <v>6.9341531521990092E-4</v>
      </c>
      <c r="N2755">
        <f t="shared" ca="1" si="678"/>
        <v>248.16809247645708</v>
      </c>
      <c r="O2755">
        <f t="shared" ca="1" si="679"/>
        <v>7.9475048154441993E-2</v>
      </c>
      <c r="P2755">
        <f t="shared" ca="1" si="680"/>
        <v>28034085.538041882</v>
      </c>
      <c r="Q2755">
        <f t="shared" ca="1" si="681"/>
        <v>552921065.69778264</v>
      </c>
      <c r="S2755">
        <f t="shared" ca="1" si="686"/>
        <v>0.12568063505378774</v>
      </c>
      <c r="T2755">
        <f t="shared" ca="1" si="687"/>
        <v>0.66198947217339477</v>
      </c>
      <c r="U2755" s="40" t="str">
        <f t="shared" ca="1" si="688"/>
        <v>NO</v>
      </c>
    </row>
    <row r="2756" spans="2:21" x14ac:dyDescent="0.25">
      <c r="B2756" s="47">
        <f t="shared" si="682"/>
        <v>2744</v>
      </c>
      <c r="C2756">
        <f t="shared" ca="1" si="683"/>
        <v>192.21704871151067</v>
      </c>
      <c r="D2756">
        <f t="shared" ca="1" si="684"/>
        <v>2.8027051707179933E-4</v>
      </c>
      <c r="F2756">
        <f t="shared" ca="1" si="673"/>
        <v>265.82131801396162</v>
      </c>
      <c r="G2756">
        <f t="shared" ca="1" si="674"/>
        <v>0.21349506666187976</v>
      </c>
      <c r="H2756">
        <f t="shared" ca="1" si="675"/>
        <v>77520598.828136936</v>
      </c>
      <c r="I2756">
        <f t="shared" ca="1" si="685"/>
        <v>4399413365.9584723</v>
      </c>
      <c r="J2756" t="s">
        <v>30</v>
      </c>
      <c r="K2756">
        <f t="shared" ca="1" si="676"/>
        <v>192.21785480079492</v>
      </c>
      <c r="L2756">
        <f t="shared" ca="1" si="677"/>
        <v>3.5741981588677935E-4</v>
      </c>
      <c r="N2756">
        <f t="shared" ca="1" si="678"/>
        <v>226.09998812988317</v>
      </c>
      <c r="O2756">
        <f t="shared" ca="1" si="679"/>
        <v>0.1769931263056278</v>
      </c>
      <c r="P2756">
        <f t="shared" ca="1" si="680"/>
        <v>4072972.537629873</v>
      </c>
      <c r="Q2756">
        <f t="shared" ca="1" si="681"/>
        <v>162992800.52826226</v>
      </c>
      <c r="S2756">
        <f t="shared" ca="1" si="686"/>
        <v>3.7048757861550034E-2</v>
      </c>
      <c r="T2756">
        <f t="shared" ca="1" si="687"/>
        <v>0.587257868746622</v>
      </c>
      <c r="U2756" s="40" t="str">
        <f t="shared" ca="1" si="688"/>
        <v>NO</v>
      </c>
    </row>
    <row r="2757" spans="2:21" x14ac:dyDescent="0.25">
      <c r="B2757" s="47">
        <f t="shared" si="682"/>
        <v>2745</v>
      </c>
      <c r="C2757">
        <f t="shared" ca="1" si="683"/>
        <v>192.21704871151067</v>
      </c>
      <c r="D2757">
        <f t="shared" ca="1" si="684"/>
        <v>2.8027051707179933E-4</v>
      </c>
      <c r="F2757">
        <f t="shared" ca="1" si="673"/>
        <v>265.82131801396162</v>
      </c>
      <c r="G2757">
        <f t="shared" ca="1" si="674"/>
        <v>0.21349506666187976</v>
      </c>
      <c r="H2757">
        <f t="shared" ca="1" si="675"/>
        <v>77520598.828136936</v>
      </c>
      <c r="I2757">
        <f t="shared" ca="1" si="685"/>
        <v>4399413365.9584723</v>
      </c>
      <c r="J2757" t="s">
        <v>30</v>
      </c>
      <c r="K2757">
        <f t="shared" ca="1" si="676"/>
        <v>192.21577759477614</v>
      </c>
      <c r="L2757">
        <f t="shared" ca="1" si="677"/>
        <v>3.0657898091620385E-4</v>
      </c>
      <c r="N2757">
        <f t="shared" ca="1" si="678"/>
        <v>190.81237791978947</v>
      </c>
      <c r="O2757">
        <f t="shared" ca="1" si="679"/>
        <v>0.2005175287764944</v>
      </c>
      <c r="P2757">
        <f t="shared" ca="1" si="680"/>
        <v>152.80721210843967</v>
      </c>
      <c r="Q2757">
        <f t="shared" ca="1" si="681"/>
        <v>5846.5913503260572</v>
      </c>
      <c r="S2757">
        <f t="shared" ca="1" si="686"/>
        <v>1.328947944643137E-6</v>
      </c>
      <c r="T2757">
        <f t="shared" ca="1" si="687"/>
        <v>0.60727730174101002</v>
      </c>
      <c r="U2757" s="40" t="str">
        <f t="shared" ca="1" si="688"/>
        <v>NO</v>
      </c>
    </row>
    <row r="2758" spans="2:21" x14ac:dyDescent="0.25">
      <c r="B2758" s="47">
        <f t="shared" si="682"/>
        <v>2746</v>
      </c>
      <c r="C2758">
        <f t="shared" ca="1" si="683"/>
        <v>192.21704871151067</v>
      </c>
      <c r="D2758">
        <f t="shared" ca="1" si="684"/>
        <v>2.8027051707179933E-4</v>
      </c>
      <c r="F2758">
        <f t="shared" ca="1" si="673"/>
        <v>265.82131801396162</v>
      </c>
      <c r="G2758">
        <f t="shared" ca="1" si="674"/>
        <v>0.21349506666187976</v>
      </c>
      <c r="H2758">
        <f t="shared" ca="1" si="675"/>
        <v>77520598.828136936</v>
      </c>
      <c r="I2758">
        <f t="shared" ca="1" si="685"/>
        <v>4399413365.9584723</v>
      </c>
      <c r="J2758" t="s">
        <v>30</v>
      </c>
      <c r="K2758">
        <f t="shared" ca="1" si="676"/>
        <v>192.21718148593479</v>
      </c>
      <c r="L2758">
        <f t="shared" ca="1" si="677"/>
        <v>6.3710453087155081E-4</v>
      </c>
      <c r="N2758">
        <f t="shared" ca="1" si="678"/>
        <v>264.02195754858303</v>
      </c>
      <c r="O2758">
        <f t="shared" ca="1" si="679"/>
        <v>8.9997146673441886E-2</v>
      </c>
      <c r="P2758">
        <f t="shared" ca="1" si="680"/>
        <v>71960661.889109761</v>
      </c>
      <c r="Q2758">
        <f t="shared" ca="1" si="681"/>
        <v>1709873322.7537444</v>
      </c>
      <c r="S2758">
        <f t="shared" ca="1" si="686"/>
        <v>0.38865939172352021</v>
      </c>
      <c r="T2758">
        <f t="shared" ca="1" si="687"/>
        <v>0.99658922335717237</v>
      </c>
      <c r="U2758" s="40" t="str">
        <f t="shared" ca="1" si="688"/>
        <v>NO</v>
      </c>
    </row>
    <row r="2759" spans="2:21" x14ac:dyDescent="0.25">
      <c r="B2759" s="47">
        <f t="shared" si="682"/>
        <v>2747</v>
      </c>
      <c r="C2759">
        <f t="shared" ca="1" si="683"/>
        <v>192.21704871151067</v>
      </c>
      <c r="D2759">
        <f t="shared" ca="1" si="684"/>
        <v>2.8027051707179933E-4</v>
      </c>
      <c r="F2759">
        <f t="shared" ca="1" si="673"/>
        <v>265.82131801396162</v>
      </c>
      <c r="G2759">
        <f t="shared" ca="1" si="674"/>
        <v>0.21349506666187976</v>
      </c>
      <c r="H2759">
        <f t="shared" ca="1" si="675"/>
        <v>77520598.828136936</v>
      </c>
      <c r="I2759">
        <f t="shared" ca="1" si="685"/>
        <v>4399413365.9584723</v>
      </c>
      <c r="J2759" t="s">
        <v>30</v>
      </c>
      <c r="K2759">
        <f t="shared" ca="1" si="676"/>
        <v>192.21776824522854</v>
      </c>
      <c r="L2759">
        <f t="shared" ca="1" si="677"/>
        <v>1.6759290286656221E-4</v>
      </c>
      <c r="N2759">
        <f t="shared" ca="1" si="678"/>
        <v>233.26984573256985</v>
      </c>
      <c r="O2759">
        <f t="shared" ca="1" si="679"/>
        <v>0.27077617591315511</v>
      </c>
      <c r="P2759">
        <f t="shared" ca="1" si="680"/>
        <v>1078961.2106513572</v>
      </c>
      <c r="Q2759">
        <f t="shared" ca="1" si="681"/>
        <v>68151416.122009173</v>
      </c>
      <c r="S2759">
        <f t="shared" ca="1" si="686"/>
        <v>1.549102356449323E-2</v>
      </c>
      <c r="T2759">
        <f t="shared" ca="1" si="687"/>
        <v>0.69675540351836118</v>
      </c>
      <c r="U2759" s="40" t="str">
        <f t="shared" ca="1" si="688"/>
        <v>NO</v>
      </c>
    </row>
    <row r="2760" spans="2:21" x14ac:dyDescent="0.25">
      <c r="B2760" s="47">
        <f t="shared" si="682"/>
        <v>2748</v>
      </c>
      <c r="C2760">
        <f t="shared" ca="1" si="683"/>
        <v>192.21704871151067</v>
      </c>
      <c r="D2760">
        <f t="shared" ca="1" si="684"/>
        <v>2.8027051707179933E-4</v>
      </c>
      <c r="F2760">
        <f t="shared" ca="1" si="673"/>
        <v>265.82131801396162</v>
      </c>
      <c r="G2760">
        <f t="shared" ca="1" si="674"/>
        <v>0.21349506666187976</v>
      </c>
      <c r="H2760">
        <f t="shared" ca="1" si="675"/>
        <v>77520598.828136936</v>
      </c>
      <c r="I2760">
        <f t="shared" ca="1" si="685"/>
        <v>4399413365.9584723</v>
      </c>
      <c r="J2760" t="s">
        <v>30</v>
      </c>
      <c r="K2760">
        <f t="shared" ca="1" si="676"/>
        <v>192.2157428059063</v>
      </c>
      <c r="L2760">
        <f t="shared" ca="1" si="677"/>
        <v>6.5325948377965349E-4</v>
      </c>
      <c r="N2760">
        <f t="shared" ca="1" si="678"/>
        <v>187.18944812688756</v>
      </c>
      <c r="O2760">
        <f t="shared" ca="1" si="679"/>
        <v>8.6799760469816231E-2</v>
      </c>
      <c r="P2760">
        <f t="shared" ca="1" si="680"/>
        <v>904827.98304543702</v>
      </c>
      <c r="Q2760">
        <f t="shared" ca="1" si="681"/>
        <v>14701644.398850866</v>
      </c>
      <c r="S2760">
        <f t="shared" ca="1" si="686"/>
        <v>3.3417283569233125E-3</v>
      </c>
      <c r="T2760">
        <f t="shared" ca="1" si="687"/>
        <v>0.69756476110953569</v>
      </c>
      <c r="U2760" s="40" t="str">
        <f t="shared" ca="1" si="688"/>
        <v>NO</v>
      </c>
    </row>
    <row r="2761" spans="2:21" x14ac:dyDescent="0.25">
      <c r="B2761" s="47">
        <f t="shared" si="682"/>
        <v>2749</v>
      </c>
      <c r="C2761">
        <f t="shared" ca="1" si="683"/>
        <v>192.21704871151067</v>
      </c>
      <c r="D2761">
        <f t="shared" ca="1" si="684"/>
        <v>2.8027051707179933E-4</v>
      </c>
      <c r="F2761">
        <f t="shared" ca="1" si="673"/>
        <v>265.82131801396162</v>
      </c>
      <c r="G2761">
        <f t="shared" ca="1" si="674"/>
        <v>0.21349506666187976</v>
      </c>
      <c r="H2761">
        <f t="shared" ca="1" si="675"/>
        <v>77520598.828136936</v>
      </c>
      <c r="I2761">
        <f t="shared" ca="1" si="685"/>
        <v>4399413365.9584723</v>
      </c>
      <c r="J2761" t="s">
        <v>30</v>
      </c>
      <c r="K2761">
        <f t="shared" ca="1" si="676"/>
        <v>192.2165052438157</v>
      </c>
      <c r="L2761">
        <f t="shared" ca="1" si="677"/>
        <v>4.377730989267454E-4</v>
      </c>
      <c r="N2761">
        <f t="shared" ca="1" si="678"/>
        <v>251.88062473632115</v>
      </c>
      <c r="O2761">
        <f t="shared" ca="1" si="679"/>
        <v>0.14483226079294403</v>
      </c>
      <c r="P2761">
        <f t="shared" ca="1" si="680"/>
        <v>19160621.879725002</v>
      </c>
      <c r="Q2761">
        <f t="shared" ca="1" si="681"/>
        <v>698987923.17859089</v>
      </c>
      <c r="S2761">
        <f t="shared" ca="1" si="686"/>
        <v>0.15888207473004912</v>
      </c>
      <c r="T2761">
        <f t="shared" ca="1" si="687"/>
        <v>0.68854726524161958</v>
      </c>
      <c r="U2761" s="40" t="str">
        <f t="shared" ca="1" si="688"/>
        <v>NO</v>
      </c>
    </row>
    <row r="2762" spans="2:21" x14ac:dyDescent="0.25">
      <c r="B2762" s="47">
        <f t="shared" si="682"/>
        <v>2750</v>
      </c>
      <c r="C2762">
        <f t="shared" ca="1" si="683"/>
        <v>192.21704871151067</v>
      </c>
      <c r="D2762">
        <f t="shared" ca="1" si="684"/>
        <v>2.8027051707179933E-4</v>
      </c>
      <c r="F2762">
        <f t="shared" ca="1" si="673"/>
        <v>265.82131801396162</v>
      </c>
      <c r="G2762">
        <f t="shared" ca="1" si="674"/>
        <v>0.21349506666187976</v>
      </c>
      <c r="H2762">
        <f t="shared" ca="1" si="675"/>
        <v>77520598.828136936</v>
      </c>
      <c r="I2762">
        <f t="shared" ca="1" si="685"/>
        <v>4399413365.9584723</v>
      </c>
      <c r="J2762" t="s">
        <v>30</v>
      </c>
      <c r="K2762">
        <f t="shared" ca="1" si="676"/>
        <v>192.21734802098487</v>
      </c>
      <c r="L2762">
        <f t="shared" ca="1" si="677"/>
        <v>2.6928176097115763E-4</v>
      </c>
      <c r="N2762">
        <f t="shared" ca="1" si="678"/>
        <v>258.89857738873502</v>
      </c>
      <c r="O2762">
        <f t="shared" ca="1" si="679"/>
        <v>0.2190400312040913</v>
      </c>
      <c r="P2762">
        <f t="shared" ca="1" si="680"/>
        <v>60754213.075507805</v>
      </c>
      <c r="Q2762">
        <f t="shared" ca="1" si="681"/>
        <v>3445319932.4891839</v>
      </c>
      <c r="S2762">
        <f t="shared" ca="1" si="686"/>
        <v>0.78313166913302179</v>
      </c>
      <c r="T2762">
        <f t="shared" ca="1" si="687"/>
        <v>0.85395470747559576</v>
      </c>
      <c r="U2762" s="40" t="str">
        <f t="shared" ca="1" si="688"/>
        <v>NO</v>
      </c>
    </row>
    <row r="2763" spans="2:21" x14ac:dyDescent="0.25">
      <c r="B2763" s="47">
        <f t="shared" si="682"/>
        <v>2751</v>
      </c>
      <c r="C2763">
        <f t="shared" ca="1" si="683"/>
        <v>192.21704871151067</v>
      </c>
      <c r="D2763">
        <f t="shared" ca="1" si="684"/>
        <v>2.8027051707179933E-4</v>
      </c>
      <c r="F2763">
        <f t="shared" ca="1" si="673"/>
        <v>265.82131801396162</v>
      </c>
      <c r="G2763">
        <f t="shared" ca="1" si="674"/>
        <v>0.21349506666187976</v>
      </c>
      <c r="H2763">
        <f t="shared" ca="1" si="675"/>
        <v>77520598.828136936</v>
      </c>
      <c r="I2763">
        <f t="shared" ca="1" si="685"/>
        <v>4399413365.9584723</v>
      </c>
      <c r="J2763" t="s">
        <v>30</v>
      </c>
      <c r="K2763">
        <f t="shared" ca="1" si="676"/>
        <v>192.21853700244995</v>
      </c>
      <c r="L2763">
        <f t="shared" ca="1" si="677"/>
        <v>5.0078464521091594E-4</v>
      </c>
      <c r="N2763">
        <f t="shared" ca="1" si="678"/>
        <v>157.33528086191589</v>
      </c>
      <c r="O2763">
        <f t="shared" ca="1" si="679"/>
        <v>0.12398103495832431</v>
      </c>
      <c r="P2763">
        <f t="shared" ca="1" si="680"/>
        <v>35312.852822415363</v>
      </c>
      <c r="Q2763">
        <f t="shared" ca="1" si="681"/>
        <v>688833.37552167545</v>
      </c>
      <c r="S2763">
        <f t="shared" ca="1" si="686"/>
        <v>1.565739152523586E-4</v>
      </c>
      <c r="T2763">
        <f t="shared" ca="1" si="687"/>
        <v>0.20444099851098763</v>
      </c>
      <c r="U2763" s="40" t="str">
        <f t="shared" ca="1" si="688"/>
        <v>NO</v>
      </c>
    </row>
    <row r="2764" spans="2:21" x14ac:dyDescent="0.25">
      <c r="B2764" s="47">
        <f t="shared" si="682"/>
        <v>2752</v>
      </c>
      <c r="C2764">
        <f t="shared" ca="1" si="683"/>
        <v>192.21704871151067</v>
      </c>
      <c r="D2764">
        <f t="shared" ca="1" si="684"/>
        <v>2.8027051707179933E-4</v>
      </c>
      <c r="F2764">
        <f t="shared" ca="1" si="673"/>
        <v>265.82131801396162</v>
      </c>
      <c r="G2764">
        <f t="shared" ca="1" si="674"/>
        <v>0.21349506666187976</v>
      </c>
      <c r="H2764">
        <f t="shared" ca="1" si="675"/>
        <v>77520598.828136936</v>
      </c>
      <c r="I2764">
        <f t="shared" ca="1" si="685"/>
        <v>4399413365.9584723</v>
      </c>
      <c r="J2764" t="s">
        <v>30</v>
      </c>
      <c r="K2764">
        <f t="shared" ca="1" si="676"/>
        <v>192.21774452801168</v>
      </c>
      <c r="L2764">
        <f t="shared" ca="1" si="677"/>
        <v>1.8512954021137978E-4</v>
      </c>
      <c r="N2764">
        <f t="shared" ca="1" si="678"/>
        <v>235.13715445112035</v>
      </c>
      <c r="O2764">
        <f t="shared" ca="1" si="679"/>
        <v>0.26215478101968348</v>
      </c>
      <c r="P2764">
        <f t="shared" ca="1" si="680"/>
        <v>1855284.8265920696</v>
      </c>
      <c r="Q2764">
        <f t="shared" ca="1" si="681"/>
        <v>114364078.10497794</v>
      </c>
      <c r="S2764">
        <f t="shared" ca="1" si="686"/>
        <v>2.5995301780436846E-2</v>
      </c>
      <c r="T2764">
        <f t="shared" ca="1" si="687"/>
        <v>9.469110441705797E-2</v>
      </c>
      <c r="U2764" s="40" t="str">
        <f t="shared" ca="1" si="688"/>
        <v>NO</v>
      </c>
    </row>
    <row r="2765" spans="2:21" x14ac:dyDescent="0.25">
      <c r="B2765" s="47">
        <f t="shared" si="682"/>
        <v>2753</v>
      </c>
      <c r="C2765">
        <f t="shared" ca="1" si="683"/>
        <v>192.21704871151067</v>
      </c>
      <c r="D2765">
        <f t="shared" ca="1" si="684"/>
        <v>2.8027051707179933E-4</v>
      </c>
      <c r="F2765">
        <f t="shared" ca="1" si="673"/>
        <v>265.82131801396162</v>
      </c>
      <c r="G2765">
        <f t="shared" ca="1" si="674"/>
        <v>0.21349506666187976</v>
      </c>
      <c r="H2765">
        <f t="shared" ca="1" si="675"/>
        <v>77520598.828136936</v>
      </c>
      <c r="I2765">
        <f t="shared" ca="1" si="685"/>
        <v>4399413365.9584723</v>
      </c>
      <c r="J2765" t="s">
        <v>30</v>
      </c>
      <c r="K2765">
        <f t="shared" ca="1" si="676"/>
        <v>192.21582421907107</v>
      </c>
      <c r="L2765">
        <f t="shared" ca="1" si="677"/>
        <v>3.7818127286956852E-4</v>
      </c>
      <c r="N2765">
        <f t="shared" ca="1" si="678"/>
        <v>195.61298250865346</v>
      </c>
      <c r="O2765">
        <f t="shared" ca="1" si="679"/>
        <v>0.16807273805731879</v>
      </c>
      <c r="P2765">
        <f t="shared" ca="1" si="680"/>
        <v>9432.4915479140927</v>
      </c>
      <c r="Q2765">
        <f t="shared" ca="1" si="681"/>
        <v>310114.00138602371</v>
      </c>
      <c r="S2765">
        <f t="shared" ca="1" si="686"/>
        <v>7.048985298485611E-5</v>
      </c>
      <c r="T2765">
        <f t="shared" ca="1" si="687"/>
        <v>0.89121696824880736</v>
      </c>
      <c r="U2765" s="40" t="str">
        <f t="shared" ca="1" si="688"/>
        <v>NO</v>
      </c>
    </row>
    <row r="2766" spans="2:21" x14ac:dyDescent="0.25">
      <c r="B2766" s="47">
        <f t="shared" si="682"/>
        <v>2754</v>
      </c>
      <c r="C2766">
        <f t="shared" ca="1" si="683"/>
        <v>192.21704871151067</v>
      </c>
      <c r="D2766">
        <f t="shared" ca="1" si="684"/>
        <v>2.8027051707179933E-4</v>
      </c>
      <c r="F2766">
        <f t="shared" ref="F2766:F2829" ca="1" si="689">_xlfn.NORM.DIST(C2766,192.217,0.003/2,FALSE)</f>
        <v>265.82131801396162</v>
      </c>
      <c r="G2766">
        <f t="shared" ref="G2766:G2829" ca="1" si="690">_xlfn.T.DIST(D2766*1/0.0004,1,FALSE)</f>
        <v>0.21349506666187976</v>
      </c>
      <c r="H2766">
        <f t="shared" ref="H2766:H2829" ca="1" si="691">_xlfn.NORM.DIST(192.2168,C2766,SQRT(0.0008^2+D2766^2),FALSE)*_xlfn.NORM.DIST(192.2166,C2766,SQRT(0.0003^2+D2766^2),FALSE)*_xlfn.NORM.DIST(192.2176,C2766,SQRT(0.0002^2+D2766^2),FALSE)</f>
        <v>77520598.828136936</v>
      </c>
      <c r="I2766">
        <f t="shared" ca="1" si="685"/>
        <v>4399413365.9584723</v>
      </c>
      <c r="J2766" t="s">
        <v>30</v>
      </c>
      <c r="K2766">
        <f t="shared" ref="K2766:K2829" ca="1" si="692">C2766+$K$10*(2*RAND()-1)</f>
        <v>192.21613819595598</v>
      </c>
      <c r="L2766">
        <f t="shared" ref="L2766:L2829" ca="1" si="693">ABS(D2766+$L$10*(2*RAND()-1))</f>
        <v>1.5662733626626093E-4</v>
      </c>
      <c r="N2766">
        <f t="shared" ref="N2766:N2829" ca="1" si="694">_xlfn.NORM.DIST(K2766,192.217,0.003/2,FALSE)</f>
        <v>225.4967650480032</v>
      </c>
      <c r="O2766">
        <f t="shared" ref="O2766:O2829" ca="1" si="695">_xlfn.T.DIST(L2766*1/0.0004,1,FALSE)</f>
        <v>0.27599304180131401</v>
      </c>
      <c r="P2766">
        <f t="shared" ref="P2766:P2829" ca="1" si="696">_xlfn.NORM.DIST(192.2168,K2766,SQRT(0.0008^2+L2766^2),FALSE)*_xlfn.NORM.DIST(192.2166,K2766,SQRT(0.0003^2+L2766^2),FALSE)*_xlfn.NORM.DIST(192.2176,K2766,SQRT(0.0002^2+L2766^2),FALSE)</f>
        <v>16.565532614913042</v>
      </c>
      <c r="Q2766">
        <f t="shared" ref="Q2766:Q2829" ca="1" si="697">N2766*O2766*P2766</f>
        <v>1030.9648362345929</v>
      </c>
      <c r="S2766">
        <f t="shared" ca="1" si="686"/>
        <v>2.3434143384023273E-7</v>
      </c>
      <c r="T2766">
        <f t="shared" ca="1" si="687"/>
        <v>0.9977917457862151</v>
      </c>
      <c r="U2766" s="40" t="str">
        <f t="shared" ca="1" si="688"/>
        <v>NO</v>
      </c>
    </row>
    <row r="2767" spans="2:21" x14ac:dyDescent="0.25">
      <c r="B2767" s="47">
        <f t="shared" si="682"/>
        <v>2755</v>
      </c>
      <c r="C2767">
        <f t="shared" ca="1" si="683"/>
        <v>192.21704871151067</v>
      </c>
      <c r="D2767">
        <f t="shared" ca="1" si="684"/>
        <v>2.8027051707179933E-4</v>
      </c>
      <c r="F2767">
        <f t="shared" ca="1" si="689"/>
        <v>265.82131801396162</v>
      </c>
      <c r="G2767">
        <f t="shared" ca="1" si="690"/>
        <v>0.21349506666187976</v>
      </c>
      <c r="H2767">
        <f t="shared" ca="1" si="691"/>
        <v>77520598.828136936</v>
      </c>
      <c r="I2767">
        <f t="shared" ca="1" si="685"/>
        <v>4399413365.9584723</v>
      </c>
      <c r="J2767" t="s">
        <v>30</v>
      </c>
      <c r="K2767">
        <f t="shared" ca="1" si="692"/>
        <v>192.21850527952319</v>
      </c>
      <c r="L2767">
        <f t="shared" ca="1" si="693"/>
        <v>1.0681691755800942E-3</v>
      </c>
      <c r="N2767">
        <f t="shared" ca="1" si="694"/>
        <v>160.74604533429121</v>
      </c>
      <c r="O2767">
        <f t="shared" ca="1" si="695"/>
        <v>3.9146928376368274E-2</v>
      </c>
      <c r="P2767">
        <f t="shared" ca="1" si="696"/>
        <v>2821994.8886540681</v>
      </c>
      <c r="Q2767">
        <f t="shared" ca="1" si="697"/>
        <v>17758006.527839623</v>
      </c>
      <c r="S2767">
        <f t="shared" ca="1" si="686"/>
        <v>4.0364487377445605E-3</v>
      </c>
      <c r="T2767">
        <f t="shared" ca="1" si="687"/>
        <v>0.70573530849558952</v>
      </c>
      <c r="U2767" s="40" t="str">
        <f t="shared" ca="1" si="688"/>
        <v>NO</v>
      </c>
    </row>
    <row r="2768" spans="2:21" x14ac:dyDescent="0.25">
      <c r="B2768" s="47">
        <f t="shared" si="682"/>
        <v>2756</v>
      </c>
      <c r="C2768">
        <f t="shared" ca="1" si="683"/>
        <v>192.21704871151067</v>
      </c>
      <c r="D2768">
        <f t="shared" ca="1" si="684"/>
        <v>2.8027051707179933E-4</v>
      </c>
      <c r="F2768">
        <f t="shared" ca="1" si="689"/>
        <v>265.82131801396162</v>
      </c>
      <c r="G2768">
        <f t="shared" ca="1" si="690"/>
        <v>0.21349506666187976</v>
      </c>
      <c r="H2768">
        <f t="shared" ca="1" si="691"/>
        <v>77520598.828136936</v>
      </c>
      <c r="I2768">
        <f t="shared" ca="1" si="685"/>
        <v>4399413365.9584723</v>
      </c>
      <c r="J2768" t="s">
        <v>30</v>
      </c>
      <c r="K2768">
        <f t="shared" ca="1" si="692"/>
        <v>192.21839688703989</v>
      </c>
      <c r="L2768">
        <f t="shared" ca="1" si="693"/>
        <v>5.1250596423252945E-4</v>
      </c>
      <c r="N2768">
        <f t="shared" ca="1" si="694"/>
        <v>172.38509207915524</v>
      </c>
      <c r="O2768">
        <f t="shared" ca="1" si="695"/>
        <v>0.12049708278461235</v>
      </c>
      <c r="P2768">
        <f t="shared" ca="1" si="696"/>
        <v>179333.75666806858</v>
      </c>
      <c r="Q2768">
        <f t="shared" ca="1" si="697"/>
        <v>3725102.9876567903</v>
      </c>
      <c r="S2768">
        <f t="shared" ca="1" si="686"/>
        <v>8.4672720605903455E-4</v>
      </c>
      <c r="T2768">
        <f t="shared" ca="1" si="687"/>
        <v>0.32917025657735388</v>
      </c>
      <c r="U2768" s="40" t="str">
        <f t="shared" ca="1" si="688"/>
        <v>NO</v>
      </c>
    </row>
    <row r="2769" spans="2:21" x14ac:dyDescent="0.25">
      <c r="B2769" s="47">
        <f t="shared" si="682"/>
        <v>2757</v>
      </c>
      <c r="C2769">
        <f t="shared" ca="1" si="683"/>
        <v>192.21704871151067</v>
      </c>
      <c r="D2769">
        <f t="shared" ca="1" si="684"/>
        <v>2.8027051707179933E-4</v>
      </c>
      <c r="F2769">
        <f t="shared" ca="1" si="689"/>
        <v>265.82131801396162</v>
      </c>
      <c r="G2769">
        <f t="shared" ca="1" si="690"/>
        <v>0.21349506666187976</v>
      </c>
      <c r="H2769">
        <f t="shared" ca="1" si="691"/>
        <v>77520598.828136936</v>
      </c>
      <c r="I2769">
        <f t="shared" ca="1" si="685"/>
        <v>4399413365.9584723</v>
      </c>
      <c r="J2769" t="s">
        <v>30</v>
      </c>
      <c r="K2769">
        <f t="shared" ca="1" si="692"/>
        <v>192.21762007842523</v>
      </c>
      <c r="L2769">
        <f t="shared" ca="1" si="693"/>
        <v>8.8835861369004432E-4</v>
      </c>
      <c r="N2769">
        <f t="shared" ca="1" si="694"/>
        <v>244.1805238487228</v>
      </c>
      <c r="O2769">
        <f t="shared" ca="1" si="695"/>
        <v>5.3656342011255326E-2</v>
      </c>
      <c r="P2769">
        <f t="shared" ca="1" si="696"/>
        <v>27197465.495719988</v>
      </c>
      <c r="Q2769">
        <f t="shared" ca="1" si="697"/>
        <v>356336669.98952705</v>
      </c>
      <c r="S2769">
        <f t="shared" ca="1" si="686"/>
        <v>8.0996405735993898E-2</v>
      </c>
      <c r="T2769">
        <f t="shared" ca="1" si="687"/>
        <v>0.64555617127681453</v>
      </c>
      <c r="U2769" s="40" t="str">
        <f t="shared" ca="1" si="688"/>
        <v>NO</v>
      </c>
    </row>
    <row r="2770" spans="2:21" x14ac:dyDescent="0.25">
      <c r="B2770" s="47">
        <f t="shared" ref="B2770:B2833" si="698">B2769+1</f>
        <v>2758</v>
      </c>
      <c r="C2770">
        <f t="shared" ref="C2770:C2833" ca="1" si="699">IF(U2769="YES",K2769,C2769)</f>
        <v>192.21704871151067</v>
      </c>
      <c r="D2770">
        <f t="shared" ref="D2770:D2833" ca="1" si="700">IF(U2769="YES",L2769,D2769)</f>
        <v>2.8027051707179933E-4</v>
      </c>
      <c r="F2770">
        <f t="shared" ca="1" si="689"/>
        <v>265.82131801396162</v>
      </c>
      <c r="G2770">
        <f t="shared" ca="1" si="690"/>
        <v>0.21349506666187976</v>
      </c>
      <c r="H2770">
        <f t="shared" ca="1" si="691"/>
        <v>77520598.828136936</v>
      </c>
      <c r="I2770">
        <f t="shared" ref="I2770:I2833" ca="1" si="701">F2770*G2770*H2770</f>
        <v>4399413365.9584723</v>
      </c>
      <c r="J2770" t="s">
        <v>30</v>
      </c>
      <c r="K2770">
        <f t="shared" ca="1" si="692"/>
        <v>192.21592416016199</v>
      </c>
      <c r="L2770">
        <f t="shared" ca="1" si="693"/>
        <v>3.9671950924751722E-6</v>
      </c>
      <c r="N2770">
        <f t="shared" ca="1" si="694"/>
        <v>205.64361975699475</v>
      </c>
      <c r="O2770">
        <f t="shared" ca="1" si="695"/>
        <v>0.3182785782401874</v>
      </c>
      <c r="P2770">
        <f t="shared" ca="1" si="696"/>
        <v>3.3046120607860868E-8</v>
      </c>
      <c r="Q2770">
        <f t="shared" ca="1" si="697"/>
        <v>2.1629333285050204E-6</v>
      </c>
      <c r="S2770">
        <f t="shared" ref="S2770:S2833" ca="1" si="702">Q2770/I2770</f>
        <v>4.9164130500699059E-16</v>
      </c>
      <c r="T2770">
        <f t="shared" ref="T2770:T2833" ca="1" si="703">RAND()</f>
        <v>0.316571734132569</v>
      </c>
      <c r="U2770" s="40" t="str">
        <f t="shared" ref="U2770:U2833" ca="1" si="704">IF(S2770&gt;1,"YES",IF(S2770&gt;T2770,"YES","NO"))</f>
        <v>NO</v>
      </c>
    </row>
    <row r="2771" spans="2:21" x14ac:dyDescent="0.25">
      <c r="B2771" s="47">
        <f t="shared" si="698"/>
        <v>2759</v>
      </c>
      <c r="C2771">
        <f t="shared" ca="1" si="699"/>
        <v>192.21704871151067</v>
      </c>
      <c r="D2771">
        <f t="shared" ca="1" si="700"/>
        <v>2.8027051707179933E-4</v>
      </c>
      <c r="F2771">
        <f t="shared" ca="1" si="689"/>
        <v>265.82131801396162</v>
      </c>
      <c r="G2771">
        <f t="shared" ca="1" si="690"/>
        <v>0.21349506666187976</v>
      </c>
      <c r="H2771">
        <f t="shared" ca="1" si="691"/>
        <v>77520598.828136936</v>
      </c>
      <c r="I2771">
        <f t="shared" ca="1" si="701"/>
        <v>4399413365.9584723</v>
      </c>
      <c r="J2771" t="s">
        <v>30</v>
      </c>
      <c r="K2771">
        <f t="shared" ca="1" si="692"/>
        <v>192.21577196217166</v>
      </c>
      <c r="L2771">
        <f t="shared" ca="1" si="693"/>
        <v>2.6250508259542411E-4</v>
      </c>
      <c r="N2771">
        <f t="shared" ca="1" si="694"/>
        <v>190.22801582398472</v>
      </c>
      <c r="O2771">
        <f t="shared" ca="1" si="695"/>
        <v>0.22248841219451854</v>
      </c>
      <c r="P2771">
        <f t="shared" ca="1" si="696"/>
        <v>6.8360165111812528</v>
      </c>
      <c r="Q2771">
        <f t="shared" ca="1" si="697"/>
        <v>289.32434439252944</v>
      </c>
      <c r="S2771">
        <f t="shared" ca="1" si="702"/>
        <v>6.5764300902308182E-8</v>
      </c>
      <c r="T2771">
        <f t="shared" ca="1" si="703"/>
        <v>0.55151988104446736</v>
      </c>
      <c r="U2771" s="40" t="str">
        <f t="shared" ca="1" si="704"/>
        <v>NO</v>
      </c>
    </row>
    <row r="2772" spans="2:21" x14ac:dyDescent="0.25">
      <c r="B2772" s="47">
        <f t="shared" si="698"/>
        <v>2760</v>
      </c>
      <c r="C2772">
        <f t="shared" ca="1" si="699"/>
        <v>192.21704871151067</v>
      </c>
      <c r="D2772">
        <f t="shared" ca="1" si="700"/>
        <v>2.8027051707179933E-4</v>
      </c>
      <c r="F2772">
        <f t="shared" ca="1" si="689"/>
        <v>265.82131801396162</v>
      </c>
      <c r="G2772">
        <f t="shared" ca="1" si="690"/>
        <v>0.21349506666187976</v>
      </c>
      <c r="H2772">
        <f t="shared" ca="1" si="691"/>
        <v>77520598.828136936</v>
      </c>
      <c r="I2772">
        <f t="shared" ca="1" si="701"/>
        <v>4399413365.9584723</v>
      </c>
      <c r="J2772" t="s">
        <v>30</v>
      </c>
      <c r="K2772">
        <f t="shared" ca="1" si="692"/>
        <v>192.21804405776223</v>
      </c>
      <c r="L2772">
        <f t="shared" ca="1" si="693"/>
        <v>1.7051659353993726E-4</v>
      </c>
      <c r="N2772">
        <f t="shared" ca="1" si="694"/>
        <v>208.74571472570855</v>
      </c>
      <c r="O2772">
        <f t="shared" ca="1" si="695"/>
        <v>0.26936050259915306</v>
      </c>
      <c r="P2772">
        <f t="shared" ca="1" si="696"/>
        <v>10173.651040287725</v>
      </c>
      <c r="Q2772">
        <f t="shared" ca="1" si="697"/>
        <v>572042.53109508869</v>
      </c>
      <c r="S2772">
        <f t="shared" ca="1" si="702"/>
        <v>1.3002700212746691E-4</v>
      </c>
      <c r="T2772">
        <f t="shared" ca="1" si="703"/>
        <v>0.64458554465852569</v>
      </c>
      <c r="U2772" s="40" t="str">
        <f t="shared" ca="1" si="704"/>
        <v>NO</v>
      </c>
    </row>
    <row r="2773" spans="2:21" x14ac:dyDescent="0.25">
      <c r="B2773" s="47">
        <f t="shared" si="698"/>
        <v>2761</v>
      </c>
      <c r="C2773">
        <f t="shared" ca="1" si="699"/>
        <v>192.21704871151067</v>
      </c>
      <c r="D2773">
        <f t="shared" ca="1" si="700"/>
        <v>2.8027051707179933E-4</v>
      </c>
      <c r="F2773">
        <f t="shared" ca="1" si="689"/>
        <v>265.82131801396162</v>
      </c>
      <c r="G2773">
        <f t="shared" ca="1" si="690"/>
        <v>0.21349506666187976</v>
      </c>
      <c r="H2773">
        <f t="shared" ca="1" si="691"/>
        <v>77520598.828136936</v>
      </c>
      <c r="I2773">
        <f t="shared" ca="1" si="701"/>
        <v>4399413365.9584723</v>
      </c>
      <c r="J2773" t="s">
        <v>30</v>
      </c>
      <c r="K2773">
        <f t="shared" ca="1" si="692"/>
        <v>192.21661572765095</v>
      </c>
      <c r="L2773">
        <f t="shared" ca="1" si="693"/>
        <v>2.0011392167843358E-4</v>
      </c>
      <c r="N2773">
        <f t="shared" ca="1" si="694"/>
        <v>257.3757656739815</v>
      </c>
      <c r="O2773">
        <f t="shared" ca="1" si="695"/>
        <v>0.25458988581229758</v>
      </c>
      <c r="P2773">
        <f t="shared" ca="1" si="696"/>
        <v>1731230.4954763579</v>
      </c>
      <c r="Q2773">
        <f t="shared" ca="1" si="697"/>
        <v>113439340.0976364</v>
      </c>
      <c r="S2773">
        <f t="shared" ca="1" si="702"/>
        <v>2.5785106026953684E-2</v>
      </c>
      <c r="T2773">
        <f t="shared" ca="1" si="703"/>
        <v>0.42128385621901321</v>
      </c>
      <c r="U2773" s="40" t="str">
        <f t="shared" ca="1" si="704"/>
        <v>NO</v>
      </c>
    </row>
    <row r="2774" spans="2:21" x14ac:dyDescent="0.25">
      <c r="B2774" s="47">
        <f t="shared" si="698"/>
        <v>2762</v>
      </c>
      <c r="C2774">
        <f t="shared" ca="1" si="699"/>
        <v>192.21704871151067</v>
      </c>
      <c r="D2774">
        <f t="shared" ca="1" si="700"/>
        <v>2.8027051707179933E-4</v>
      </c>
      <c r="F2774">
        <f t="shared" ca="1" si="689"/>
        <v>265.82131801396162</v>
      </c>
      <c r="G2774">
        <f t="shared" ca="1" si="690"/>
        <v>0.21349506666187976</v>
      </c>
      <c r="H2774">
        <f t="shared" ca="1" si="691"/>
        <v>77520598.828136936</v>
      </c>
      <c r="I2774">
        <f t="shared" ca="1" si="701"/>
        <v>4399413365.9584723</v>
      </c>
      <c r="J2774" t="s">
        <v>30</v>
      </c>
      <c r="K2774">
        <f t="shared" ca="1" si="692"/>
        <v>192.2158853661459</v>
      </c>
      <c r="L2774">
        <f t="shared" ca="1" si="693"/>
        <v>4.089873103862952E-5</v>
      </c>
      <c r="N2774">
        <f t="shared" ca="1" si="694"/>
        <v>201.79671540141754</v>
      </c>
      <c r="O2774">
        <f t="shared" ca="1" si="695"/>
        <v>0.31501657259465665</v>
      </c>
      <c r="P2774">
        <f t="shared" ca="1" si="696"/>
        <v>1.9755658988179806E-8</v>
      </c>
      <c r="Q2774">
        <f t="shared" ca="1" si="697"/>
        <v>1.2558536034925135E-6</v>
      </c>
      <c r="S2774">
        <f t="shared" ca="1" si="702"/>
        <v>2.8545933264875385E-16</v>
      </c>
      <c r="T2774">
        <f t="shared" ca="1" si="703"/>
        <v>0.22200197505364627</v>
      </c>
      <c r="U2774" s="40" t="str">
        <f t="shared" ca="1" si="704"/>
        <v>NO</v>
      </c>
    </row>
    <row r="2775" spans="2:21" x14ac:dyDescent="0.25">
      <c r="B2775" s="47">
        <f t="shared" si="698"/>
        <v>2763</v>
      </c>
      <c r="C2775">
        <f t="shared" ca="1" si="699"/>
        <v>192.21704871151067</v>
      </c>
      <c r="D2775">
        <f t="shared" ca="1" si="700"/>
        <v>2.8027051707179933E-4</v>
      </c>
      <c r="F2775">
        <f t="shared" ca="1" si="689"/>
        <v>265.82131801396162</v>
      </c>
      <c r="G2775">
        <f t="shared" ca="1" si="690"/>
        <v>0.21349506666187976</v>
      </c>
      <c r="H2775">
        <f t="shared" ca="1" si="691"/>
        <v>77520598.828136936</v>
      </c>
      <c r="I2775">
        <f t="shared" ca="1" si="701"/>
        <v>4399413365.9584723</v>
      </c>
      <c r="J2775" t="s">
        <v>30</v>
      </c>
      <c r="K2775">
        <f t="shared" ca="1" si="692"/>
        <v>192.21724881006446</v>
      </c>
      <c r="L2775">
        <f t="shared" ca="1" si="693"/>
        <v>8.6598758595530611E-4</v>
      </c>
      <c r="N2775">
        <f t="shared" ca="1" si="694"/>
        <v>262.32774292203106</v>
      </c>
      <c r="O2775">
        <f t="shared" ca="1" si="695"/>
        <v>5.5970602107921867E-2</v>
      </c>
      <c r="P2775">
        <f t="shared" ca="1" si="696"/>
        <v>44270359.220297471</v>
      </c>
      <c r="Q2775">
        <f t="shared" ca="1" si="697"/>
        <v>650005823.289747</v>
      </c>
      <c r="S2775">
        <f t="shared" ca="1" si="702"/>
        <v>0.1477482948793411</v>
      </c>
      <c r="T2775">
        <f t="shared" ca="1" si="703"/>
        <v>0.25772802255894478</v>
      </c>
      <c r="U2775" s="40" t="str">
        <f t="shared" ca="1" si="704"/>
        <v>NO</v>
      </c>
    </row>
    <row r="2776" spans="2:21" x14ac:dyDescent="0.25">
      <c r="B2776" s="47">
        <f t="shared" si="698"/>
        <v>2764</v>
      </c>
      <c r="C2776">
        <f t="shared" ca="1" si="699"/>
        <v>192.21704871151067</v>
      </c>
      <c r="D2776">
        <f t="shared" ca="1" si="700"/>
        <v>2.8027051707179933E-4</v>
      </c>
      <c r="F2776">
        <f t="shared" ca="1" si="689"/>
        <v>265.82131801396162</v>
      </c>
      <c r="G2776">
        <f t="shared" ca="1" si="690"/>
        <v>0.21349506666187976</v>
      </c>
      <c r="H2776">
        <f t="shared" ca="1" si="691"/>
        <v>77520598.828136936</v>
      </c>
      <c r="I2776">
        <f t="shared" ca="1" si="701"/>
        <v>4399413365.9584723</v>
      </c>
      <c r="J2776" t="s">
        <v>30</v>
      </c>
      <c r="K2776">
        <f t="shared" ca="1" si="692"/>
        <v>192.21646763791207</v>
      </c>
      <c r="L2776">
        <f t="shared" ca="1" si="693"/>
        <v>1.0747442679241057E-3</v>
      </c>
      <c r="N2776">
        <f t="shared" ca="1" si="694"/>
        <v>249.72786191795868</v>
      </c>
      <c r="O2776">
        <f t="shared" ca="1" si="695"/>
        <v>3.8727504088514803E-2</v>
      </c>
      <c r="P2776">
        <f t="shared" ca="1" si="696"/>
        <v>21877075.776288316</v>
      </c>
      <c r="Q2776">
        <f t="shared" ca="1" si="697"/>
        <v>211580567.88817537</v>
      </c>
      <c r="S2776">
        <f t="shared" ca="1" si="702"/>
        <v>4.8092904732556237E-2</v>
      </c>
      <c r="T2776">
        <f t="shared" ca="1" si="703"/>
        <v>0.83607642182014441</v>
      </c>
      <c r="U2776" s="40" t="str">
        <f t="shared" ca="1" si="704"/>
        <v>NO</v>
      </c>
    </row>
    <row r="2777" spans="2:21" x14ac:dyDescent="0.25">
      <c r="B2777" s="47">
        <f t="shared" si="698"/>
        <v>2765</v>
      </c>
      <c r="C2777">
        <f t="shared" ca="1" si="699"/>
        <v>192.21704871151067</v>
      </c>
      <c r="D2777">
        <f t="shared" ca="1" si="700"/>
        <v>2.8027051707179933E-4</v>
      </c>
      <c r="F2777">
        <f t="shared" ca="1" si="689"/>
        <v>265.82131801396162</v>
      </c>
      <c r="G2777">
        <f t="shared" ca="1" si="690"/>
        <v>0.21349506666187976</v>
      </c>
      <c r="H2777">
        <f t="shared" ca="1" si="691"/>
        <v>77520598.828136936</v>
      </c>
      <c r="I2777">
        <f t="shared" ca="1" si="701"/>
        <v>4399413365.9584723</v>
      </c>
      <c r="J2777" t="s">
        <v>30</v>
      </c>
      <c r="K2777">
        <f t="shared" ca="1" si="692"/>
        <v>192.21558995240395</v>
      </c>
      <c r="L2777">
        <f t="shared" ca="1" si="693"/>
        <v>2.6807135209133475E-4</v>
      </c>
      <c r="N2777">
        <f t="shared" ca="1" si="694"/>
        <v>170.97576311660734</v>
      </c>
      <c r="O2777">
        <f t="shared" ca="1" si="695"/>
        <v>0.21965447946220126</v>
      </c>
      <c r="P2777">
        <f t="shared" ca="1" si="696"/>
        <v>0.12282860347482878</v>
      </c>
      <c r="Q2777">
        <f t="shared" ca="1" si="697"/>
        <v>4.6129009484957546</v>
      </c>
      <c r="S2777">
        <f t="shared" ca="1" si="702"/>
        <v>1.0485263749456222E-9</v>
      </c>
      <c r="T2777">
        <f t="shared" ca="1" si="703"/>
        <v>0.93788017455025563</v>
      </c>
      <c r="U2777" s="40" t="str">
        <f t="shared" ca="1" si="704"/>
        <v>NO</v>
      </c>
    </row>
    <row r="2778" spans="2:21" x14ac:dyDescent="0.25">
      <c r="B2778" s="47">
        <f t="shared" si="698"/>
        <v>2766</v>
      </c>
      <c r="C2778">
        <f t="shared" ca="1" si="699"/>
        <v>192.21704871151067</v>
      </c>
      <c r="D2778">
        <f t="shared" ca="1" si="700"/>
        <v>2.8027051707179933E-4</v>
      </c>
      <c r="F2778">
        <f t="shared" ca="1" si="689"/>
        <v>265.82131801396162</v>
      </c>
      <c r="G2778">
        <f t="shared" ca="1" si="690"/>
        <v>0.21349506666187976</v>
      </c>
      <c r="H2778">
        <f t="shared" ca="1" si="691"/>
        <v>77520598.828136936</v>
      </c>
      <c r="I2778">
        <f t="shared" ca="1" si="701"/>
        <v>4399413365.9584723</v>
      </c>
      <c r="J2778" t="s">
        <v>30</v>
      </c>
      <c r="K2778">
        <f t="shared" ca="1" si="692"/>
        <v>192.21572915121726</v>
      </c>
      <c r="L2778">
        <f t="shared" ca="1" si="693"/>
        <v>3.0722653055420275E-4</v>
      </c>
      <c r="N2778">
        <f t="shared" ca="1" si="694"/>
        <v>185.75900557222761</v>
      </c>
      <c r="O2778">
        <f t="shared" ca="1" si="695"/>
        <v>0.20020422954431832</v>
      </c>
      <c r="P2778">
        <f t="shared" ca="1" si="696"/>
        <v>60.959789370378623</v>
      </c>
      <c r="Q2778">
        <f t="shared" ca="1" si="697"/>
        <v>2267.0786312776813</v>
      </c>
      <c r="S2778">
        <f t="shared" ca="1" si="702"/>
        <v>5.1531384816433753E-7</v>
      </c>
      <c r="T2778">
        <f t="shared" ca="1" si="703"/>
        <v>0.79572723834617565</v>
      </c>
      <c r="U2778" s="40" t="str">
        <f t="shared" ca="1" si="704"/>
        <v>NO</v>
      </c>
    </row>
    <row r="2779" spans="2:21" x14ac:dyDescent="0.25">
      <c r="B2779" s="47">
        <f t="shared" si="698"/>
        <v>2767</v>
      </c>
      <c r="C2779">
        <f t="shared" ca="1" si="699"/>
        <v>192.21704871151067</v>
      </c>
      <c r="D2779">
        <f t="shared" ca="1" si="700"/>
        <v>2.8027051707179933E-4</v>
      </c>
      <c r="F2779">
        <f t="shared" ca="1" si="689"/>
        <v>265.82131801396162</v>
      </c>
      <c r="G2779">
        <f t="shared" ca="1" si="690"/>
        <v>0.21349506666187976</v>
      </c>
      <c r="H2779">
        <f t="shared" ca="1" si="691"/>
        <v>77520598.828136936</v>
      </c>
      <c r="I2779">
        <f t="shared" ca="1" si="701"/>
        <v>4399413365.9584723</v>
      </c>
      <c r="J2779" t="s">
        <v>30</v>
      </c>
      <c r="K2779">
        <f t="shared" ca="1" si="692"/>
        <v>192.21669195312859</v>
      </c>
      <c r="L2779">
        <f t="shared" ca="1" si="693"/>
        <v>1.5168585785934702E-4</v>
      </c>
      <c r="N2779">
        <f t="shared" ca="1" si="694"/>
        <v>260.41182810028522</v>
      </c>
      <c r="O2779">
        <f t="shared" ca="1" si="695"/>
        <v>0.27829064828451233</v>
      </c>
      <c r="P2779">
        <f t="shared" ca="1" si="696"/>
        <v>1270549.2852146523</v>
      </c>
      <c r="Q2779">
        <f t="shared" ca="1" si="697"/>
        <v>92076930.904423222</v>
      </c>
      <c r="S2779">
        <f t="shared" ca="1" si="702"/>
        <v>2.0929365632447908E-2</v>
      </c>
      <c r="T2779">
        <f t="shared" ca="1" si="703"/>
        <v>0.48256240595101318</v>
      </c>
      <c r="U2779" s="40" t="str">
        <f t="shared" ca="1" si="704"/>
        <v>NO</v>
      </c>
    </row>
    <row r="2780" spans="2:21" x14ac:dyDescent="0.25">
      <c r="B2780" s="47">
        <f t="shared" si="698"/>
        <v>2768</v>
      </c>
      <c r="C2780">
        <f t="shared" ca="1" si="699"/>
        <v>192.21704871151067</v>
      </c>
      <c r="D2780">
        <f t="shared" ca="1" si="700"/>
        <v>2.8027051707179933E-4</v>
      </c>
      <c r="F2780">
        <f t="shared" ca="1" si="689"/>
        <v>265.82131801396162</v>
      </c>
      <c r="G2780">
        <f t="shared" ca="1" si="690"/>
        <v>0.21349506666187976</v>
      </c>
      <c r="H2780">
        <f t="shared" ca="1" si="691"/>
        <v>77520598.828136936</v>
      </c>
      <c r="I2780">
        <f t="shared" ca="1" si="701"/>
        <v>4399413365.9584723</v>
      </c>
      <c r="J2780" t="s">
        <v>30</v>
      </c>
      <c r="K2780">
        <f t="shared" ca="1" si="692"/>
        <v>192.21698120325331</v>
      </c>
      <c r="L2780">
        <f t="shared" ca="1" si="693"/>
        <v>3.8593574912049454E-4</v>
      </c>
      <c r="N2780">
        <f t="shared" ca="1" si="694"/>
        <v>265.94063910758541</v>
      </c>
      <c r="O2780">
        <f t="shared" ca="1" si="695"/>
        <v>0.16484924694270003</v>
      </c>
      <c r="P2780">
        <f t="shared" ca="1" si="696"/>
        <v>88253319.340675086</v>
      </c>
      <c r="Q2780">
        <f t="shared" ca="1" si="697"/>
        <v>3869035588.5704122</v>
      </c>
      <c r="S2780">
        <f t="shared" ca="1" si="702"/>
        <v>0.87944352274510351</v>
      </c>
      <c r="T2780">
        <f t="shared" ca="1" si="703"/>
        <v>0.22699170503176247</v>
      </c>
      <c r="U2780" s="40" t="str">
        <f t="shared" ca="1" si="704"/>
        <v>YES</v>
      </c>
    </row>
    <row r="2781" spans="2:21" x14ac:dyDescent="0.25">
      <c r="B2781" s="47">
        <f t="shared" si="698"/>
        <v>2769</v>
      </c>
      <c r="C2781">
        <f t="shared" ca="1" si="699"/>
        <v>192.21698120325331</v>
      </c>
      <c r="D2781">
        <f t="shared" ca="1" si="700"/>
        <v>3.8593574912049454E-4</v>
      </c>
      <c r="F2781">
        <f t="shared" ca="1" si="689"/>
        <v>265.94063910758541</v>
      </c>
      <c r="G2781">
        <f t="shared" ca="1" si="690"/>
        <v>0.16484924694270003</v>
      </c>
      <c r="H2781">
        <f t="shared" ca="1" si="691"/>
        <v>88253319.340675086</v>
      </c>
      <c r="I2781">
        <f t="shared" ca="1" si="701"/>
        <v>3869035588.5704122</v>
      </c>
      <c r="J2781" t="s">
        <v>30</v>
      </c>
      <c r="K2781">
        <f t="shared" ca="1" si="692"/>
        <v>192.21744901468216</v>
      </c>
      <c r="L2781">
        <f t="shared" ca="1" si="693"/>
        <v>4.9112271203696951E-5</v>
      </c>
      <c r="N2781">
        <f t="shared" ca="1" si="694"/>
        <v>254.30859880835101</v>
      </c>
      <c r="O2781">
        <f t="shared" ca="1" si="695"/>
        <v>0.31358259875101091</v>
      </c>
      <c r="P2781">
        <f t="shared" ca="1" si="696"/>
        <v>14103928.2744227</v>
      </c>
      <c r="Q2781">
        <f t="shared" ca="1" si="697"/>
        <v>1124742460.4400396</v>
      </c>
      <c r="S2781">
        <f t="shared" ca="1" si="702"/>
        <v>0.29070357061657992</v>
      </c>
      <c r="T2781">
        <f t="shared" ca="1" si="703"/>
        <v>0.69609119540745146</v>
      </c>
      <c r="U2781" s="40" t="str">
        <f t="shared" ca="1" si="704"/>
        <v>NO</v>
      </c>
    </row>
    <row r="2782" spans="2:21" x14ac:dyDescent="0.25">
      <c r="B2782" s="47">
        <f t="shared" si="698"/>
        <v>2770</v>
      </c>
      <c r="C2782">
        <f t="shared" ca="1" si="699"/>
        <v>192.21698120325331</v>
      </c>
      <c r="D2782">
        <f t="shared" ca="1" si="700"/>
        <v>3.8593574912049454E-4</v>
      </c>
      <c r="F2782">
        <f t="shared" ca="1" si="689"/>
        <v>265.94063910758541</v>
      </c>
      <c r="G2782">
        <f t="shared" ca="1" si="690"/>
        <v>0.16484924694270003</v>
      </c>
      <c r="H2782">
        <f t="shared" ca="1" si="691"/>
        <v>88253319.340675086</v>
      </c>
      <c r="I2782">
        <f t="shared" ca="1" si="701"/>
        <v>3869035588.5704122</v>
      </c>
      <c r="J2782" t="s">
        <v>30</v>
      </c>
      <c r="K2782">
        <f t="shared" ca="1" si="692"/>
        <v>192.21656878032849</v>
      </c>
      <c r="L2782">
        <f t="shared" ca="1" si="693"/>
        <v>1.9908647636720139E-4</v>
      </c>
      <c r="N2782">
        <f t="shared" ca="1" si="694"/>
        <v>255.19534875487349</v>
      </c>
      <c r="O2782">
        <f t="shared" ca="1" si="695"/>
        <v>0.25511294786964661</v>
      </c>
      <c r="P2782">
        <f t="shared" ca="1" si="696"/>
        <v>914704.61360512301</v>
      </c>
      <c r="Q2782">
        <f t="shared" ca="1" si="697"/>
        <v>59550597.769848064</v>
      </c>
      <c r="S2782">
        <f t="shared" ca="1" si="702"/>
        <v>1.5391586974740568E-2</v>
      </c>
      <c r="T2782">
        <f t="shared" ca="1" si="703"/>
        <v>0.89942992741264738</v>
      </c>
      <c r="U2782" s="40" t="str">
        <f t="shared" ca="1" si="704"/>
        <v>NO</v>
      </c>
    </row>
    <row r="2783" spans="2:21" x14ac:dyDescent="0.25">
      <c r="B2783" s="47">
        <f t="shared" si="698"/>
        <v>2771</v>
      </c>
      <c r="C2783">
        <f t="shared" ca="1" si="699"/>
        <v>192.21698120325331</v>
      </c>
      <c r="D2783">
        <f t="shared" ca="1" si="700"/>
        <v>3.8593574912049454E-4</v>
      </c>
      <c r="F2783">
        <f t="shared" ca="1" si="689"/>
        <v>265.94063910758541</v>
      </c>
      <c r="G2783">
        <f t="shared" ca="1" si="690"/>
        <v>0.16484924694270003</v>
      </c>
      <c r="H2783">
        <f t="shared" ca="1" si="691"/>
        <v>88253319.340675086</v>
      </c>
      <c r="I2783">
        <f t="shared" ca="1" si="701"/>
        <v>3869035588.5704122</v>
      </c>
      <c r="J2783" t="s">
        <v>30</v>
      </c>
      <c r="K2783">
        <f t="shared" ca="1" si="692"/>
        <v>192.21772513016757</v>
      </c>
      <c r="L2783">
        <f t="shared" ca="1" si="693"/>
        <v>6.614369444914558E-4</v>
      </c>
      <c r="N2783">
        <f t="shared" ca="1" si="694"/>
        <v>236.6315134154388</v>
      </c>
      <c r="O2783">
        <f t="shared" ca="1" si="695"/>
        <v>8.5237960479845734E-2</v>
      </c>
      <c r="P2783">
        <f t="shared" ca="1" si="696"/>
        <v>24277387.91947123</v>
      </c>
      <c r="Q2783">
        <f t="shared" ca="1" si="697"/>
        <v>489674613.02400553</v>
      </c>
      <c r="S2783">
        <f t="shared" ca="1" si="702"/>
        <v>0.12656244736299715</v>
      </c>
      <c r="T2783">
        <f t="shared" ca="1" si="703"/>
        <v>0.33814575996825336</v>
      </c>
      <c r="U2783" s="40" t="str">
        <f t="shared" ca="1" si="704"/>
        <v>NO</v>
      </c>
    </row>
    <row r="2784" spans="2:21" x14ac:dyDescent="0.25">
      <c r="B2784" s="47">
        <f t="shared" si="698"/>
        <v>2772</v>
      </c>
      <c r="C2784">
        <f t="shared" ca="1" si="699"/>
        <v>192.21698120325331</v>
      </c>
      <c r="D2784">
        <f t="shared" ca="1" si="700"/>
        <v>3.8593574912049454E-4</v>
      </c>
      <c r="F2784">
        <f t="shared" ca="1" si="689"/>
        <v>265.94063910758541</v>
      </c>
      <c r="G2784">
        <f t="shared" ca="1" si="690"/>
        <v>0.16484924694270003</v>
      </c>
      <c r="H2784">
        <f t="shared" ca="1" si="691"/>
        <v>88253319.340675086</v>
      </c>
      <c r="I2784">
        <f t="shared" ca="1" si="701"/>
        <v>3869035588.5704122</v>
      </c>
      <c r="J2784" t="s">
        <v>30</v>
      </c>
      <c r="K2784">
        <f t="shared" ca="1" si="692"/>
        <v>192.21811683197558</v>
      </c>
      <c r="L2784">
        <f t="shared" ca="1" si="693"/>
        <v>1.0933081241517016E-3</v>
      </c>
      <c r="N2784">
        <f t="shared" ca="1" si="694"/>
        <v>201.5768753414238</v>
      </c>
      <c r="O2784">
        <f t="shared" ca="1" si="695"/>
        <v>3.7577459231915307E-2</v>
      </c>
      <c r="P2784">
        <f t="shared" ca="1" si="696"/>
        <v>8504655.1824795809</v>
      </c>
      <c r="Q2784">
        <f t="shared" ca="1" si="697"/>
        <v>64420609.75819499</v>
      </c>
      <c r="S2784">
        <f t="shared" ca="1" si="702"/>
        <v>1.6650301679442051E-2</v>
      </c>
      <c r="T2784">
        <f t="shared" ca="1" si="703"/>
        <v>0.80637697182698798</v>
      </c>
      <c r="U2784" s="40" t="str">
        <f t="shared" ca="1" si="704"/>
        <v>NO</v>
      </c>
    </row>
    <row r="2785" spans="2:21" x14ac:dyDescent="0.25">
      <c r="B2785" s="47">
        <f t="shared" si="698"/>
        <v>2773</v>
      </c>
      <c r="C2785">
        <f t="shared" ca="1" si="699"/>
        <v>192.21698120325331</v>
      </c>
      <c r="D2785">
        <f t="shared" ca="1" si="700"/>
        <v>3.8593574912049454E-4</v>
      </c>
      <c r="F2785">
        <f t="shared" ca="1" si="689"/>
        <v>265.94063910758541</v>
      </c>
      <c r="G2785">
        <f t="shared" ca="1" si="690"/>
        <v>0.16484924694270003</v>
      </c>
      <c r="H2785">
        <f t="shared" ca="1" si="691"/>
        <v>88253319.340675086</v>
      </c>
      <c r="I2785">
        <f t="shared" ca="1" si="701"/>
        <v>3869035588.5704122</v>
      </c>
      <c r="J2785" t="s">
        <v>30</v>
      </c>
      <c r="K2785">
        <f t="shared" ca="1" si="692"/>
        <v>192.21808392622546</v>
      </c>
      <c r="L2785">
        <f t="shared" ca="1" si="693"/>
        <v>2.8478994555653625E-4</v>
      </c>
      <c r="N2785">
        <f t="shared" ca="1" si="694"/>
        <v>204.84705424769345</v>
      </c>
      <c r="O2785">
        <f t="shared" ca="1" si="695"/>
        <v>0.21123375979016867</v>
      </c>
      <c r="P2785">
        <f t="shared" ca="1" si="696"/>
        <v>101073.34044312991</v>
      </c>
      <c r="Q2785">
        <f t="shared" ca="1" si="697"/>
        <v>4373505.4444837496</v>
      </c>
      <c r="S2785">
        <f t="shared" ca="1" si="702"/>
        <v>1.1303864604925323E-3</v>
      </c>
      <c r="T2785">
        <f t="shared" ca="1" si="703"/>
        <v>0.74904065737597247</v>
      </c>
      <c r="U2785" s="40" t="str">
        <f t="shared" ca="1" si="704"/>
        <v>NO</v>
      </c>
    </row>
    <row r="2786" spans="2:21" x14ac:dyDescent="0.25">
      <c r="B2786" s="47">
        <f t="shared" si="698"/>
        <v>2774</v>
      </c>
      <c r="C2786">
        <f t="shared" ca="1" si="699"/>
        <v>192.21698120325331</v>
      </c>
      <c r="D2786">
        <f t="shared" ca="1" si="700"/>
        <v>3.8593574912049454E-4</v>
      </c>
      <c r="F2786">
        <f t="shared" ca="1" si="689"/>
        <v>265.94063910758541</v>
      </c>
      <c r="G2786">
        <f t="shared" ca="1" si="690"/>
        <v>0.16484924694270003</v>
      </c>
      <c r="H2786">
        <f t="shared" ca="1" si="691"/>
        <v>88253319.340675086</v>
      </c>
      <c r="I2786">
        <f t="shared" ca="1" si="701"/>
        <v>3869035588.5704122</v>
      </c>
      <c r="J2786" t="s">
        <v>30</v>
      </c>
      <c r="K2786">
        <f t="shared" ca="1" si="692"/>
        <v>192.21723940201034</v>
      </c>
      <c r="L2786">
        <f t="shared" ca="1" si="693"/>
        <v>1.0158827778219226E-3</v>
      </c>
      <c r="N2786">
        <f t="shared" ca="1" si="694"/>
        <v>262.59563612356629</v>
      </c>
      <c r="O2786">
        <f t="shared" ca="1" si="695"/>
        <v>4.2725520548929453E-2</v>
      </c>
      <c r="P2786">
        <f t="shared" ca="1" si="696"/>
        <v>33149129.156492732</v>
      </c>
      <c r="Q2786">
        <f t="shared" ca="1" si="697"/>
        <v>371917822.98713279</v>
      </c>
      <c r="S2786">
        <f t="shared" ca="1" si="702"/>
        <v>9.6126751608546057E-2</v>
      </c>
      <c r="T2786">
        <f t="shared" ca="1" si="703"/>
        <v>0.63450099998390375</v>
      </c>
      <c r="U2786" s="40" t="str">
        <f t="shared" ca="1" si="704"/>
        <v>NO</v>
      </c>
    </row>
    <row r="2787" spans="2:21" x14ac:dyDescent="0.25">
      <c r="B2787" s="47">
        <f t="shared" si="698"/>
        <v>2775</v>
      </c>
      <c r="C2787">
        <f t="shared" ca="1" si="699"/>
        <v>192.21698120325331</v>
      </c>
      <c r="D2787">
        <f t="shared" ca="1" si="700"/>
        <v>3.8593574912049454E-4</v>
      </c>
      <c r="F2787">
        <f t="shared" ca="1" si="689"/>
        <v>265.94063910758541</v>
      </c>
      <c r="G2787">
        <f t="shared" ca="1" si="690"/>
        <v>0.16484924694270003</v>
      </c>
      <c r="H2787">
        <f t="shared" ca="1" si="691"/>
        <v>88253319.340675086</v>
      </c>
      <c r="I2787">
        <f t="shared" ca="1" si="701"/>
        <v>3869035588.5704122</v>
      </c>
      <c r="J2787" t="s">
        <v>30</v>
      </c>
      <c r="K2787">
        <f t="shared" ca="1" si="692"/>
        <v>192.21702491486039</v>
      </c>
      <c r="L2787">
        <f t="shared" ca="1" si="693"/>
        <v>1.0478505666293542E-3</v>
      </c>
      <c r="N2787">
        <f t="shared" ca="1" si="694"/>
        <v>265.92483486798528</v>
      </c>
      <c r="O2787">
        <f t="shared" ca="1" si="695"/>
        <v>4.0484859972860388E-2</v>
      </c>
      <c r="P2787">
        <f t="shared" ca="1" si="696"/>
        <v>32719033.011289787</v>
      </c>
      <c r="Q2787">
        <f t="shared" ca="1" si="697"/>
        <v>352250809.34760153</v>
      </c>
      <c r="S2787">
        <f t="shared" ca="1" si="702"/>
        <v>9.1043569200601832E-2</v>
      </c>
      <c r="T2787">
        <f t="shared" ca="1" si="703"/>
        <v>0.71450663610732423</v>
      </c>
      <c r="U2787" s="40" t="str">
        <f t="shared" ca="1" si="704"/>
        <v>NO</v>
      </c>
    </row>
    <row r="2788" spans="2:21" x14ac:dyDescent="0.25">
      <c r="B2788" s="47">
        <f t="shared" si="698"/>
        <v>2776</v>
      </c>
      <c r="C2788">
        <f t="shared" ca="1" si="699"/>
        <v>192.21698120325331</v>
      </c>
      <c r="D2788">
        <f t="shared" ca="1" si="700"/>
        <v>3.8593574912049454E-4</v>
      </c>
      <c r="F2788">
        <f t="shared" ca="1" si="689"/>
        <v>265.94063910758541</v>
      </c>
      <c r="G2788">
        <f t="shared" ca="1" si="690"/>
        <v>0.16484924694270003</v>
      </c>
      <c r="H2788">
        <f t="shared" ca="1" si="691"/>
        <v>88253319.340675086</v>
      </c>
      <c r="I2788">
        <f t="shared" ca="1" si="701"/>
        <v>3869035588.5704122</v>
      </c>
      <c r="J2788" t="s">
        <v>30</v>
      </c>
      <c r="K2788">
        <f t="shared" ca="1" si="692"/>
        <v>192.21711629716469</v>
      </c>
      <c r="L2788">
        <f t="shared" ca="1" si="693"/>
        <v>2.6188790930489043E-4</v>
      </c>
      <c r="N2788">
        <f t="shared" ca="1" si="694"/>
        <v>265.16335640590052</v>
      </c>
      <c r="O2788">
        <f t="shared" ca="1" si="695"/>
        <v>0.22280342132654107</v>
      </c>
      <c r="P2788">
        <f t="shared" ca="1" si="696"/>
        <v>78699792.979318291</v>
      </c>
      <c r="Q2788">
        <f t="shared" ca="1" si="697"/>
        <v>4649528916.8525419</v>
      </c>
      <c r="S2788">
        <f t="shared" ca="1" si="702"/>
        <v>1.2017281336433812</v>
      </c>
      <c r="T2788">
        <f t="shared" ca="1" si="703"/>
        <v>0.53195716856487518</v>
      </c>
      <c r="U2788" s="40" t="str">
        <f t="shared" ca="1" si="704"/>
        <v>YES</v>
      </c>
    </row>
    <row r="2789" spans="2:21" x14ac:dyDescent="0.25">
      <c r="B2789" s="47">
        <f t="shared" si="698"/>
        <v>2777</v>
      </c>
      <c r="C2789">
        <f t="shared" ca="1" si="699"/>
        <v>192.21711629716469</v>
      </c>
      <c r="D2789">
        <f t="shared" ca="1" si="700"/>
        <v>2.6188790930489043E-4</v>
      </c>
      <c r="F2789">
        <f t="shared" ca="1" si="689"/>
        <v>265.16335640590052</v>
      </c>
      <c r="G2789">
        <f t="shared" ca="1" si="690"/>
        <v>0.22280342132654107</v>
      </c>
      <c r="H2789">
        <f t="shared" ca="1" si="691"/>
        <v>78699792.979318291</v>
      </c>
      <c r="I2789">
        <f t="shared" ca="1" si="701"/>
        <v>4649528916.8525419</v>
      </c>
      <c r="J2789" t="s">
        <v>30</v>
      </c>
      <c r="K2789">
        <f t="shared" ca="1" si="692"/>
        <v>192.21757656480449</v>
      </c>
      <c r="L2789">
        <f t="shared" ca="1" si="693"/>
        <v>9.4502569307006515E-4</v>
      </c>
      <c r="N2789">
        <f t="shared" ca="1" si="694"/>
        <v>247.0223891454778</v>
      </c>
      <c r="O2789">
        <f t="shared" ca="1" si="695"/>
        <v>4.8362796006576871E-2</v>
      </c>
      <c r="P2789">
        <f t="shared" ca="1" si="696"/>
        <v>27070614.267681662</v>
      </c>
      <c r="Q2789">
        <f t="shared" ca="1" si="697"/>
        <v>323404329.2198385</v>
      </c>
      <c r="S2789">
        <f t="shared" ca="1" si="702"/>
        <v>6.9556364742164936E-2</v>
      </c>
      <c r="T2789">
        <f t="shared" ca="1" si="703"/>
        <v>0.29902736953966902</v>
      </c>
      <c r="U2789" s="40" t="str">
        <f t="shared" ca="1" si="704"/>
        <v>NO</v>
      </c>
    </row>
    <row r="2790" spans="2:21" x14ac:dyDescent="0.25">
      <c r="B2790" s="47">
        <f t="shared" si="698"/>
        <v>2778</v>
      </c>
      <c r="C2790">
        <f t="shared" ca="1" si="699"/>
        <v>192.21711629716469</v>
      </c>
      <c r="D2790">
        <f t="shared" ca="1" si="700"/>
        <v>2.6188790930489043E-4</v>
      </c>
      <c r="F2790">
        <f t="shared" ca="1" si="689"/>
        <v>265.16335640590052</v>
      </c>
      <c r="G2790">
        <f t="shared" ca="1" si="690"/>
        <v>0.22280342132654107</v>
      </c>
      <c r="H2790">
        <f t="shared" ca="1" si="691"/>
        <v>78699792.979318291</v>
      </c>
      <c r="I2790">
        <f t="shared" ca="1" si="701"/>
        <v>4649528916.8525419</v>
      </c>
      <c r="J2790" t="s">
        <v>30</v>
      </c>
      <c r="K2790">
        <f t="shared" ca="1" si="692"/>
        <v>192.21654133115982</v>
      </c>
      <c r="L2790">
        <f t="shared" ca="1" si="693"/>
        <v>3.8581268091829974E-5</v>
      </c>
      <c r="N2790">
        <f t="shared" ca="1" si="694"/>
        <v>253.81386156873916</v>
      </c>
      <c r="O2790">
        <f t="shared" ca="1" si="695"/>
        <v>0.31537587689566426</v>
      </c>
      <c r="P2790">
        <f t="shared" ca="1" si="696"/>
        <v>1631.5749613809544</v>
      </c>
      <c r="Q2790">
        <f t="shared" ca="1" si="697"/>
        <v>130602.30430173883</v>
      </c>
      <c r="S2790">
        <f t="shared" ca="1" si="702"/>
        <v>2.8089362737020876E-5</v>
      </c>
      <c r="T2790">
        <f t="shared" ca="1" si="703"/>
        <v>0.29855206505201626</v>
      </c>
      <c r="U2790" s="40" t="str">
        <f t="shared" ca="1" si="704"/>
        <v>NO</v>
      </c>
    </row>
    <row r="2791" spans="2:21" x14ac:dyDescent="0.25">
      <c r="B2791" s="47">
        <f t="shared" si="698"/>
        <v>2779</v>
      </c>
      <c r="C2791">
        <f t="shared" ca="1" si="699"/>
        <v>192.21711629716469</v>
      </c>
      <c r="D2791">
        <f t="shared" ca="1" si="700"/>
        <v>2.6188790930489043E-4</v>
      </c>
      <c r="F2791">
        <f t="shared" ca="1" si="689"/>
        <v>265.16335640590052</v>
      </c>
      <c r="G2791">
        <f t="shared" ca="1" si="690"/>
        <v>0.22280342132654107</v>
      </c>
      <c r="H2791">
        <f t="shared" ca="1" si="691"/>
        <v>78699792.979318291</v>
      </c>
      <c r="I2791">
        <f t="shared" ca="1" si="701"/>
        <v>4649528916.8525419</v>
      </c>
      <c r="J2791" t="s">
        <v>30</v>
      </c>
      <c r="K2791">
        <f t="shared" ca="1" si="692"/>
        <v>192.21841614548475</v>
      </c>
      <c r="L2791">
        <f t="shared" ca="1" si="693"/>
        <v>3.5890235289668315E-4</v>
      </c>
      <c r="N2791">
        <f t="shared" ca="1" si="694"/>
        <v>170.32222336913412</v>
      </c>
      <c r="O2791">
        <f t="shared" ca="1" si="695"/>
        <v>0.17634231249851562</v>
      </c>
      <c r="P2791">
        <f t="shared" ca="1" si="696"/>
        <v>5107.7972738956441</v>
      </c>
      <c r="Q2791">
        <f t="shared" ca="1" si="697"/>
        <v>153412.76640426749</v>
      </c>
      <c r="S2791">
        <f t="shared" ca="1" si="702"/>
        <v>3.2995335473280359E-5</v>
      </c>
      <c r="T2791">
        <f t="shared" ca="1" si="703"/>
        <v>2.139713686866962E-2</v>
      </c>
      <c r="U2791" s="40" t="str">
        <f t="shared" ca="1" si="704"/>
        <v>NO</v>
      </c>
    </row>
    <row r="2792" spans="2:21" x14ac:dyDescent="0.25">
      <c r="B2792" s="47">
        <f t="shared" si="698"/>
        <v>2780</v>
      </c>
      <c r="C2792">
        <f t="shared" ca="1" si="699"/>
        <v>192.21711629716469</v>
      </c>
      <c r="D2792">
        <f t="shared" ca="1" si="700"/>
        <v>2.6188790930489043E-4</v>
      </c>
      <c r="F2792">
        <f t="shared" ca="1" si="689"/>
        <v>265.16335640590052</v>
      </c>
      <c r="G2792">
        <f t="shared" ca="1" si="690"/>
        <v>0.22280342132654107</v>
      </c>
      <c r="H2792">
        <f t="shared" ca="1" si="691"/>
        <v>78699792.979318291</v>
      </c>
      <c r="I2792">
        <f t="shared" ca="1" si="701"/>
        <v>4649528916.8525419</v>
      </c>
      <c r="J2792" t="s">
        <v>30</v>
      </c>
      <c r="K2792">
        <f t="shared" ca="1" si="692"/>
        <v>192.21775064520898</v>
      </c>
      <c r="L2792">
        <f t="shared" ca="1" si="693"/>
        <v>5.0716107571129726E-4</v>
      </c>
      <c r="N2792">
        <f t="shared" ca="1" si="694"/>
        <v>234.6597225166347</v>
      </c>
      <c r="O2792">
        <f t="shared" ca="1" si="695"/>
        <v>0.12207112509852282</v>
      </c>
      <c r="P2792">
        <f t="shared" ca="1" si="696"/>
        <v>18035367.911353365</v>
      </c>
      <c r="Q2792">
        <f t="shared" ca="1" si="697"/>
        <v>516626294.23002744</v>
      </c>
      <c r="S2792">
        <f t="shared" ca="1" si="702"/>
        <v>0.11111368559457269</v>
      </c>
      <c r="T2792">
        <f t="shared" ca="1" si="703"/>
        <v>0.7826014362622481</v>
      </c>
      <c r="U2792" s="40" t="str">
        <f t="shared" ca="1" si="704"/>
        <v>NO</v>
      </c>
    </row>
    <row r="2793" spans="2:21" x14ac:dyDescent="0.25">
      <c r="B2793" s="47">
        <f t="shared" si="698"/>
        <v>2781</v>
      </c>
      <c r="C2793">
        <f t="shared" ca="1" si="699"/>
        <v>192.21711629716469</v>
      </c>
      <c r="D2793">
        <f t="shared" ca="1" si="700"/>
        <v>2.6188790930489043E-4</v>
      </c>
      <c r="F2793">
        <f t="shared" ca="1" si="689"/>
        <v>265.16335640590052</v>
      </c>
      <c r="G2793">
        <f t="shared" ca="1" si="690"/>
        <v>0.22280342132654107</v>
      </c>
      <c r="H2793">
        <f t="shared" ca="1" si="691"/>
        <v>78699792.979318291</v>
      </c>
      <c r="I2793">
        <f t="shared" ca="1" si="701"/>
        <v>4649528916.8525419</v>
      </c>
      <c r="J2793" t="s">
        <v>30</v>
      </c>
      <c r="K2793">
        <f t="shared" ca="1" si="692"/>
        <v>192.2164752518658</v>
      </c>
      <c r="L2793">
        <f t="shared" ca="1" si="693"/>
        <v>6.2652295439123208E-4</v>
      </c>
      <c r="N2793">
        <f t="shared" ca="1" si="694"/>
        <v>250.1749297708611</v>
      </c>
      <c r="O2793">
        <f t="shared" ca="1" si="695"/>
        <v>9.2175064654038463E-2</v>
      </c>
      <c r="P2793">
        <f t="shared" ca="1" si="696"/>
        <v>29629000.258017302</v>
      </c>
      <c r="Q2793">
        <f t="shared" ca="1" si="697"/>
        <v>683241496.43219781</v>
      </c>
      <c r="S2793">
        <f t="shared" ca="1" si="702"/>
        <v>0.14694854223956783</v>
      </c>
      <c r="T2793">
        <f t="shared" ca="1" si="703"/>
        <v>0.77749318506275222</v>
      </c>
      <c r="U2793" s="40" t="str">
        <f t="shared" ca="1" si="704"/>
        <v>NO</v>
      </c>
    </row>
    <row r="2794" spans="2:21" x14ac:dyDescent="0.25">
      <c r="B2794" s="47">
        <f t="shared" si="698"/>
        <v>2782</v>
      </c>
      <c r="C2794">
        <f t="shared" ca="1" si="699"/>
        <v>192.21711629716469</v>
      </c>
      <c r="D2794">
        <f t="shared" ca="1" si="700"/>
        <v>2.6188790930489043E-4</v>
      </c>
      <c r="F2794">
        <f t="shared" ca="1" si="689"/>
        <v>265.16335640590052</v>
      </c>
      <c r="G2794">
        <f t="shared" ca="1" si="690"/>
        <v>0.22280342132654107</v>
      </c>
      <c r="H2794">
        <f t="shared" ca="1" si="691"/>
        <v>78699792.979318291</v>
      </c>
      <c r="I2794">
        <f t="shared" ca="1" si="701"/>
        <v>4649528916.8525419</v>
      </c>
      <c r="J2794" t="s">
        <v>30</v>
      </c>
      <c r="K2794">
        <f t="shared" ca="1" si="692"/>
        <v>192.21704683350652</v>
      </c>
      <c r="L2794">
        <f t="shared" ca="1" si="693"/>
        <v>2.9437343357301539E-4</v>
      </c>
      <c r="N2794">
        <f t="shared" ca="1" si="694"/>
        <v>265.83191764000554</v>
      </c>
      <c r="O2794">
        <f t="shared" ca="1" si="695"/>
        <v>0.2064804421365278</v>
      </c>
      <c r="P2794">
        <f t="shared" ca="1" si="696"/>
        <v>81085377.36116688</v>
      </c>
      <c r="Q2794">
        <f t="shared" ca="1" si="697"/>
        <v>4450702728.7753305</v>
      </c>
      <c r="S2794">
        <f t="shared" ca="1" si="702"/>
        <v>0.95723734777591085</v>
      </c>
      <c r="T2794">
        <f t="shared" ca="1" si="703"/>
        <v>0.6834144853480808</v>
      </c>
      <c r="U2794" s="40" t="str">
        <f t="shared" ca="1" si="704"/>
        <v>YES</v>
      </c>
    </row>
    <row r="2795" spans="2:21" x14ac:dyDescent="0.25">
      <c r="B2795" s="47">
        <f t="shared" si="698"/>
        <v>2783</v>
      </c>
      <c r="C2795">
        <f t="shared" ca="1" si="699"/>
        <v>192.21704683350652</v>
      </c>
      <c r="D2795">
        <f t="shared" ca="1" si="700"/>
        <v>2.9437343357301539E-4</v>
      </c>
      <c r="F2795">
        <f t="shared" ca="1" si="689"/>
        <v>265.83191764000554</v>
      </c>
      <c r="G2795">
        <f t="shared" ca="1" si="690"/>
        <v>0.2064804421365278</v>
      </c>
      <c r="H2795">
        <f t="shared" ca="1" si="691"/>
        <v>81085377.36116688</v>
      </c>
      <c r="I2795">
        <f t="shared" ca="1" si="701"/>
        <v>4450702728.7753305</v>
      </c>
      <c r="J2795" t="s">
        <v>30</v>
      </c>
      <c r="K2795">
        <f t="shared" ca="1" si="692"/>
        <v>192.21692822315043</v>
      </c>
      <c r="L2795">
        <f t="shared" ca="1" si="693"/>
        <v>9.7275337317345159E-4</v>
      </c>
      <c r="N2795">
        <f t="shared" ca="1" si="694"/>
        <v>265.65720306988442</v>
      </c>
      <c r="O2795">
        <f t="shared" ca="1" si="695"/>
        <v>4.6038076449073463E-2</v>
      </c>
      <c r="P2795">
        <f t="shared" ca="1" si="696"/>
        <v>37465536.183397859</v>
      </c>
      <c r="Q2795">
        <f t="shared" ca="1" si="697"/>
        <v>458216493.98365265</v>
      </c>
      <c r="S2795">
        <f t="shared" ca="1" si="702"/>
        <v>0.10295374054553784</v>
      </c>
      <c r="T2795">
        <f t="shared" ca="1" si="703"/>
        <v>1.6592005228134754E-2</v>
      </c>
      <c r="U2795" s="40" t="str">
        <f t="shared" ca="1" si="704"/>
        <v>YES</v>
      </c>
    </row>
    <row r="2796" spans="2:21" x14ac:dyDescent="0.25">
      <c r="B2796" s="47">
        <f t="shared" si="698"/>
        <v>2784</v>
      </c>
      <c r="C2796">
        <f t="shared" ca="1" si="699"/>
        <v>192.21692822315043</v>
      </c>
      <c r="D2796">
        <f t="shared" ca="1" si="700"/>
        <v>9.7275337317345159E-4</v>
      </c>
      <c r="F2796">
        <f t="shared" ca="1" si="689"/>
        <v>265.65720306988442</v>
      </c>
      <c r="G2796">
        <f t="shared" ca="1" si="690"/>
        <v>4.6038076449073463E-2</v>
      </c>
      <c r="H2796">
        <f t="shared" ca="1" si="691"/>
        <v>37465536.183397859</v>
      </c>
      <c r="I2796">
        <f t="shared" ca="1" si="701"/>
        <v>458216493.98365265</v>
      </c>
      <c r="J2796" t="s">
        <v>30</v>
      </c>
      <c r="K2796">
        <f t="shared" ca="1" si="692"/>
        <v>192.21667314089424</v>
      </c>
      <c r="L2796">
        <f t="shared" ca="1" si="693"/>
        <v>6.4071108748983967E-4</v>
      </c>
      <c r="N2796">
        <f t="shared" ca="1" si="694"/>
        <v>259.7215537135462</v>
      </c>
      <c r="O2796">
        <f t="shared" ca="1" si="695"/>
        <v>8.9270160929078773E-2</v>
      </c>
      <c r="P2796">
        <f t="shared" ca="1" si="696"/>
        <v>49630708.184055626</v>
      </c>
      <c r="Q2796">
        <f t="shared" ca="1" si="697"/>
        <v>1150707071.946039</v>
      </c>
      <c r="S2796">
        <f t="shared" ca="1" si="702"/>
        <v>2.5112737910021452</v>
      </c>
      <c r="T2796">
        <f t="shared" ca="1" si="703"/>
        <v>0.72670789604911701</v>
      </c>
      <c r="U2796" s="40" t="str">
        <f t="shared" ca="1" si="704"/>
        <v>YES</v>
      </c>
    </row>
    <row r="2797" spans="2:21" x14ac:dyDescent="0.25">
      <c r="B2797" s="47">
        <f t="shared" si="698"/>
        <v>2785</v>
      </c>
      <c r="C2797">
        <f t="shared" ca="1" si="699"/>
        <v>192.21667314089424</v>
      </c>
      <c r="D2797">
        <f t="shared" ca="1" si="700"/>
        <v>6.4071108748983967E-4</v>
      </c>
      <c r="F2797">
        <f t="shared" ca="1" si="689"/>
        <v>259.7215537135462</v>
      </c>
      <c r="G2797">
        <f t="shared" ca="1" si="690"/>
        <v>8.9270160929078773E-2</v>
      </c>
      <c r="H2797">
        <f t="shared" ca="1" si="691"/>
        <v>49630708.184055626</v>
      </c>
      <c r="I2797">
        <f t="shared" ca="1" si="701"/>
        <v>1150707071.946039</v>
      </c>
      <c r="J2797" t="s">
        <v>30</v>
      </c>
      <c r="K2797">
        <f t="shared" ca="1" si="692"/>
        <v>192.21609825497691</v>
      </c>
      <c r="L2797">
        <f t="shared" ca="1" si="693"/>
        <v>6.8559767160691475E-4</v>
      </c>
      <c r="N2797">
        <f t="shared" ca="1" si="694"/>
        <v>221.99457657670283</v>
      </c>
      <c r="O2797">
        <f t="shared" ca="1" si="695"/>
        <v>8.0834938932335967E-2</v>
      </c>
      <c r="P2797">
        <f t="shared" ca="1" si="696"/>
        <v>7907733.5157856913</v>
      </c>
      <c r="Q2797">
        <f t="shared" ca="1" si="697"/>
        <v>141903629.82995382</v>
      </c>
      <c r="S2797">
        <f t="shared" ca="1" si="702"/>
        <v>0.12331863885217195</v>
      </c>
      <c r="T2797">
        <f t="shared" ca="1" si="703"/>
        <v>0.63479033140286467</v>
      </c>
      <c r="U2797" s="40" t="str">
        <f t="shared" ca="1" si="704"/>
        <v>NO</v>
      </c>
    </row>
    <row r="2798" spans="2:21" x14ac:dyDescent="0.25">
      <c r="B2798" s="47">
        <f t="shared" si="698"/>
        <v>2786</v>
      </c>
      <c r="C2798">
        <f t="shared" ca="1" si="699"/>
        <v>192.21667314089424</v>
      </c>
      <c r="D2798">
        <f t="shared" ca="1" si="700"/>
        <v>6.4071108748983967E-4</v>
      </c>
      <c r="F2798">
        <f t="shared" ca="1" si="689"/>
        <v>259.7215537135462</v>
      </c>
      <c r="G2798">
        <f t="shared" ca="1" si="690"/>
        <v>8.9270160929078773E-2</v>
      </c>
      <c r="H2798">
        <f t="shared" ca="1" si="691"/>
        <v>49630708.184055626</v>
      </c>
      <c r="I2798">
        <f t="shared" ca="1" si="701"/>
        <v>1150707071.946039</v>
      </c>
      <c r="J2798" t="s">
        <v>30</v>
      </c>
      <c r="K2798">
        <f t="shared" ca="1" si="692"/>
        <v>192.21593451387051</v>
      </c>
      <c r="L2798">
        <f t="shared" ca="1" si="693"/>
        <v>6.7355265914379792E-4</v>
      </c>
      <c r="N2798">
        <f t="shared" ca="1" si="694"/>
        <v>206.65928765825885</v>
      </c>
      <c r="O2798">
        <f t="shared" ca="1" si="695"/>
        <v>8.2991375644529533E-2</v>
      </c>
      <c r="P2798">
        <f t="shared" ca="1" si="696"/>
        <v>3335656.8383528753</v>
      </c>
      <c r="Q2798">
        <f t="shared" ca="1" si="697"/>
        <v>57209645.5334545</v>
      </c>
      <c r="S2798">
        <f t="shared" ca="1" si="702"/>
        <v>4.971694962880812E-2</v>
      </c>
      <c r="T2798">
        <f t="shared" ca="1" si="703"/>
        <v>0.28717653311461155</v>
      </c>
      <c r="U2798" s="40" t="str">
        <f t="shared" ca="1" si="704"/>
        <v>NO</v>
      </c>
    </row>
    <row r="2799" spans="2:21" x14ac:dyDescent="0.25">
      <c r="B2799" s="47">
        <f t="shared" si="698"/>
        <v>2787</v>
      </c>
      <c r="C2799">
        <f t="shared" ca="1" si="699"/>
        <v>192.21667314089424</v>
      </c>
      <c r="D2799">
        <f t="shared" ca="1" si="700"/>
        <v>6.4071108748983967E-4</v>
      </c>
      <c r="F2799">
        <f t="shared" ca="1" si="689"/>
        <v>259.7215537135462</v>
      </c>
      <c r="G2799">
        <f t="shared" ca="1" si="690"/>
        <v>8.9270160929078773E-2</v>
      </c>
      <c r="H2799">
        <f t="shared" ca="1" si="691"/>
        <v>49630708.184055626</v>
      </c>
      <c r="I2799">
        <f t="shared" ca="1" si="701"/>
        <v>1150707071.946039</v>
      </c>
      <c r="J2799" t="s">
        <v>30</v>
      </c>
      <c r="K2799">
        <f t="shared" ca="1" si="692"/>
        <v>192.21698944584872</v>
      </c>
      <c r="L2799">
        <f t="shared" ca="1" si="693"/>
        <v>5.0659467039786805E-4</v>
      </c>
      <c r="N2799">
        <f t="shared" ca="1" si="694"/>
        <v>265.95493690847076</v>
      </c>
      <c r="O2799">
        <f t="shared" ca="1" si="695"/>
        <v>0.12223935940043137</v>
      </c>
      <c r="P2799">
        <f t="shared" ca="1" si="696"/>
        <v>87858754.125606745</v>
      </c>
      <c r="Q2799">
        <f t="shared" ca="1" si="697"/>
        <v>2856302252.1688309</v>
      </c>
      <c r="S2799">
        <f t="shared" ca="1" si="702"/>
        <v>2.4822149109923726</v>
      </c>
      <c r="T2799">
        <f t="shared" ca="1" si="703"/>
        <v>0.31672307858578308</v>
      </c>
      <c r="U2799" s="40" t="str">
        <f t="shared" ca="1" si="704"/>
        <v>YES</v>
      </c>
    </row>
    <row r="2800" spans="2:21" x14ac:dyDescent="0.25">
      <c r="B2800" s="47">
        <f t="shared" si="698"/>
        <v>2788</v>
      </c>
      <c r="C2800">
        <f t="shared" ca="1" si="699"/>
        <v>192.21698944584872</v>
      </c>
      <c r="D2800">
        <f t="shared" ca="1" si="700"/>
        <v>5.0659467039786805E-4</v>
      </c>
      <c r="F2800">
        <f t="shared" ca="1" si="689"/>
        <v>265.95493690847076</v>
      </c>
      <c r="G2800">
        <f t="shared" ca="1" si="690"/>
        <v>0.12223935940043137</v>
      </c>
      <c r="H2800">
        <f t="shared" ca="1" si="691"/>
        <v>87858754.125606745</v>
      </c>
      <c r="I2800">
        <f t="shared" ca="1" si="701"/>
        <v>2856302252.1688309</v>
      </c>
      <c r="J2800" t="s">
        <v>30</v>
      </c>
      <c r="K2800">
        <f t="shared" ca="1" si="692"/>
        <v>192.21580331250291</v>
      </c>
      <c r="L2800">
        <f t="shared" ca="1" si="693"/>
        <v>2.5042463357611688E-4</v>
      </c>
      <c r="N2800">
        <f t="shared" ca="1" si="694"/>
        <v>193.46872422824177</v>
      </c>
      <c r="O2800">
        <f t="shared" ca="1" si="695"/>
        <v>0.22867859887603201</v>
      </c>
      <c r="P2800">
        <f t="shared" ca="1" si="696"/>
        <v>5.5914264295877887</v>
      </c>
      <c r="Q2800">
        <f t="shared" ca="1" si="697"/>
        <v>247.3767647375816</v>
      </c>
      <c r="S2800">
        <f t="shared" ca="1" si="702"/>
        <v>8.6607348556948033E-8</v>
      </c>
      <c r="T2800">
        <f t="shared" ca="1" si="703"/>
        <v>0.48302800046887961</v>
      </c>
      <c r="U2800" s="40" t="str">
        <f t="shared" ca="1" si="704"/>
        <v>NO</v>
      </c>
    </row>
    <row r="2801" spans="2:21" x14ac:dyDescent="0.25">
      <c r="B2801" s="47">
        <f t="shared" si="698"/>
        <v>2789</v>
      </c>
      <c r="C2801">
        <f t="shared" ca="1" si="699"/>
        <v>192.21698944584872</v>
      </c>
      <c r="D2801">
        <f t="shared" ca="1" si="700"/>
        <v>5.0659467039786805E-4</v>
      </c>
      <c r="F2801">
        <f t="shared" ca="1" si="689"/>
        <v>265.95493690847076</v>
      </c>
      <c r="G2801">
        <f t="shared" ca="1" si="690"/>
        <v>0.12223935940043137</v>
      </c>
      <c r="H2801">
        <f t="shared" ca="1" si="691"/>
        <v>87858754.125606745</v>
      </c>
      <c r="I2801">
        <f t="shared" ca="1" si="701"/>
        <v>2856302252.1688309</v>
      </c>
      <c r="J2801" t="s">
        <v>30</v>
      </c>
      <c r="K2801">
        <f t="shared" ca="1" si="692"/>
        <v>192.21699109872159</v>
      </c>
      <c r="L2801">
        <f t="shared" ca="1" si="693"/>
        <v>7.0371469106967667E-4</v>
      </c>
      <c r="N2801">
        <f t="shared" ca="1" si="694"/>
        <v>265.95683745003822</v>
      </c>
      <c r="O2801">
        <f t="shared" ca="1" si="695"/>
        <v>7.7729647576429015E-2</v>
      </c>
      <c r="P2801">
        <f t="shared" ca="1" si="696"/>
        <v>65028438.351842716</v>
      </c>
      <c r="Q2801">
        <f t="shared" ca="1" si="697"/>
        <v>1344315429.3643613</v>
      </c>
      <c r="S2801">
        <f t="shared" ca="1" si="702"/>
        <v>0.47064887070113237</v>
      </c>
      <c r="T2801">
        <f t="shared" ca="1" si="703"/>
        <v>0.98370357092797833</v>
      </c>
      <c r="U2801" s="40" t="str">
        <f t="shared" ca="1" si="704"/>
        <v>NO</v>
      </c>
    </row>
    <row r="2802" spans="2:21" x14ac:dyDescent="0.25">
      <c r="B2802" s="47">
        <f t="shared" si="698"/>
        <v>2790</v>
      </c>
      <c r="C2802">
        <f t="shared" ca="1" si="699"/>
        <v>192.21698944584872</v>
      </c>
      <c r="D2802">
        <f t="shared" ca="1" si="700"/>
        <v>5.0659467039786805E-4</v>
      </c>
      <c r="F2802">
        <f t="shared" ca="1" si="689"/>
        <v>265.95493690847076</v>
      </c>
      <c r="G2802">
        <f t="shared" ca="1" si="690"/>
        <v>0.12223935940043137</v>
      </c>
      <c r="H2802">
        <f t="shared" ca="1" si="691"/>
        <v>87858754.125606745</v>
      </c>
      <c r="I2802">
        <f t="shared" ca="1" si="701"/>
        <v>2856302252.1688309</v>
      </c>
      <c r="J2802" t="s">
        <v>30</v>
      </c>
      <c r="K2802">
        <f t="shared" ca="1" si="692"/>
        <v>192.21675353363622</v>
      </c>
      <c r="L2802">
        <f t="shared" ca="1" si="693"/>
        <v>9.8786264607917079E-5</v>
      </c>
      <c r="N2802">
        <f t="shared" ca="1" si="694"/>
        <v>262.39541936498188</v>
      </c>
      <c r="O2802">
        <f t="shared" ca="1" si="695"/>
        <v>0.30001156916581728</v>
      </c>
      <c r="P2802">
        <f t="shared" ca="1" si="696"/>
        <v>740593.72794186207</v>
      </c>
      <c r="Q2802">
        <f t="shared" ca="1" si="697"/>
        <v>58300768.764217749</v>
      </c>
      <c r="S2802">
        <f t="shared" ca="1" si="702"/>
        <v>2.0411274304023373E-2</v>
      </c>
      <c r="T2802">
        <f t="shared" ca="1" si="703"/>
        <v>0.43776245345220133</v>
      </c>
      <c r="U2802" s="40" t="str">
        <f t="shared" ca="1" si="704"/>
        <v>NO</v>
      </c>
    </row>
    <row r="2803" spans="2:21" x14ac:dyDescent="0.25">
      <c r="B2803" s="47">
        <f t="shared" si="698"/>
        <v>2791</v>
      </c>
      <c r="C2803">
        <f t="shared" ca="1" si="699"/>
        <v>192.21698944584872</v>
      </c>
      <c r="D2803">
        <f t="shared" ca="1" si="700"/>
        <v>5.0659467039786805E-4</v>
      </c>
      <c r="F2803">
        <f t="shared" ca="1" si="689"/>
        <v>265.95493690847076</v>
      </c>
      <c r="G2803">
        <f t="shared" ca="1" si="690"/>
        <v>0.12223935940043137</v>
      </c>
      <c r="H2803">
        <f t="shared" ca="1" si="691"/>
        <v>87858754.125606745</v>
      </c>
      <c r="I2803">
        <f t="shared" ca="1" si="701"/>
        <v>2856302252.1688309</v>
      </c>
      <c r="J2803" t="s">
        <v>30</v>
      </c>
      <c r="K2803">
        <f t="shared" ca="1" si="692"/>
        <v>192.21563416980501</v>
      </c>
      <c r="L2803">
        <f t="shared" ca="1" si="693"/>
        <v>6.5739019755889903E-4</v>
      </c>
      <c r="N2803">
        <f t="shared" ca="1" si="694"/>
        <v>175.70348551544163</v>
      </c>
      <c r="O2803">
        <f t="shared" ca="1" si="695"/>
        <v>8.6006182111309629E-2</v>
      </c>
      <c r="P2803">
        <f t="shared" ca="1" si="696"/>
        <v>447891.26383343001</v>
      </c>
      <c r="Q2803">
        <f t="shared" ca="1" si="697"/>
        <v>6768347.3398996722</v>
      </c>
      <c r="S2803">
        <f t="shared" ca="1" si="702"/>
        <v>2.3696187386192656E-3</v>
      </c>
      <c r="T2803">
        <f t="shared" ca="1" si="703"/>
        <v>1.0821704208374361E-2</v>
      </c>
      <c r="U2803" s="40" t="str">
        <f t="shared" ca="1" si="704"/>
        <v>NO</v>
      </c>
    </row>
    <row r="2804" spans="2:21" x14ac:dyDescent="0.25">
      <c r="B2804" s="47">
        <f t="shared" si="698"/>
        <v>2792</v>
      </c>
      <c r="C2804">
        <f t="shared" ca="1" si="699"/>
        <v>192.21698944584872</v>
      </c>
      <c r="D2804">
        <f t="shared" ca="1" si="700"/>
        <v>5.0659467039786805E-4</v>
      </c>
      <c r="F2804">
        <f t="shared" ca="1" si="689"/>
        <v>265.95493690847076</v>
      </c>
      <c r="G2804">
        <f t="shared" ca="1" si="690"/>
        <v>0.12223935940043137</v>
      </c>
      <c r="H2804">
        <f t="shared" ca="1" si="691"/>
        <v>87858754.125606745</v>
      </c>
      <c r="I2804">
        <f t="shared" ca="1" si="701"/>
        <v>2856302252.1688309</v>
      </c>
      <c r="J2804" t="s">
        <v>30</v>
      </c>
      <c r="K2804">
        <f t="shared" ca="1" si="692"/>
        <v>192.21646616309704</v>
      </c>
      <c r="L2804">
        <f t="shared" ca="1" si="693"/>
        <v>2.0925512559104233E-4</v>
      </c>
      <c r="N2804">
        <f t="shared" ca="1" si="694"/>
        <v>249.64061412837469</v>
      </c>
      <c r="O2804">
        <f t="shared" ca="1" si="695"/>
        <v>0.24991488639167853</v>
      </c>
      <c r="P2804">
        <f t="shared" ca="1" si="696"/>
        <v>291229.43472974136</v>
      </c>
      <c r="Q2804">
        <f t="shared" ca="1" si="697"/>
        <v>18169485.745847125</v>
      </c>
      <c r="S2804">
        <f t="shared" ca="1" si="702"/>
        <v>6.3611915482861721E-3</v>
      </c>
      <c r="T2804">
        <f t="shared" ca="1" si="703"/>
        <v>0.76451398930534797</v>
      </c>
      <c r="U2804" s="40" t="str">
        <f t="shared" ca="1" si="704"/>
        <v>NO</v>
      </c>
    </row>
    <row r="2805" spans="2:21" x14ac:dyDescent="0.25">
      <c r="B2805" s="47">
        <f t="shared" si="698"/>
        <v>2793</v>
      </c>
      <c r="C2805">
        <f t="shared" ca="1" si="699"/>
        <v>192.21698944584872</v>
      </c>
      <c r="D2805">
        <f t="shared" ca="1" si="700"/>
        <v>5.0659467039786805E-4</v>
      </c>
      <c r="F2805">
        <f t="shared" ca="1" si="689"/>
        <v>265.95493690847076</v>
      </c>
      <c r="G2805">
        <f t="shared" ca="1" si="690"/>
        <v>0.12223935940043137</v>
      </c>
      <c r="H2805">
        <f t="shared" ca="1" si="691"/>
        <v>87858754.125606745</v>
      </c>
      <c r="I2805">
        <f t="shared" ca="1" si="701"/>
        <v>2856302252.1688309</v>
      </c>
      <c r="J2805" t="s">
        <v>30</v>
      </c>
      <c r="K2805">
        <f t="shared" ca="1" si="692"/>
        <v>192.2159113458799</v>
      </c>
      <c r="L2805">
        <f t="shared" ca="1" si="693"/>
        <v>4.0608384937747337E-4</v>
      </c>
      <c r="N2805">
        <f t="shared" ca="1" si="694"/>
        <v>204.38000220051333</v>
      </c>
      <c r="O2805">
        <f t="shared" ca="1" si="695"/>
        <v>0.15675266310811908</v>
      </c>
      <c r="P2805">
        <f t="shared" ca="1" si="696"/>
        <v>71107.25589192989</v>
      </c>
      <c r="Q2805">
        <f t="shared" ca="1" si="697"/>
        <v>2278070.9525674586</v>
      </c>
      <c r="S2805">
        <f t="shared" ca="1" si="702"/>
        <v>7.9755948476310128E-4</v>
      </c>
      <c r="T2805">
        <f t="shared" ca="1" si="703"/>
        <v>0.3790409637490203</v>
      </c>
      <c r="U2805" s="40" t="str">
        <f t="shared" ca="1" si="704"/>
        <v>NO</v>
      </c>
    </row>
    <row r="2806" spans="2:21" x14ac:dyDescent="0.25">
      <c r="B2806" s="47">
        <f t="shared" si="698"/>
        <v>2794</v>
      </c>
      <c r="C2806">
        <f t="shared" ca="1" si="699"/>
        <v>192.21698944584872</v>
      </c>
      <c r="D2806">
        <f t="shared" ca="1" si="700"/>
        <v>5.0659467039786805E-4</v>
      </c>
      <c r="F2806">
        <f t="shared" ca="1" si="689"/>
        <v>265.95493690847076</v>
      </c>
      <c r="G2806">
        <f t="shared" ca="1" si="690"/>
        <v>0.12223935940043137</v>
      </c>
      <c r="H2806">
        <f t="shared" ca="1" si="691"/>
        <v>87858754.125606745</v>
      </c>
      <c r="I2806">
        <f t="shared" ca="1" si="701"/>
        <v>2856302252.1688309</v>
      </c>
      <c r="J2806" t="s">
        <v>30</v>
      </c>
      <c r="K2806">
        <f t="shared" ca="1" si="692"/>
        <v>192.21697280632964</v>
      </c>
      <c r="L2806">
        <f t="shared" ca="1" si="693"/>
        <v>2.0470633042040645E-4</v>
      </c>
      <c r="N2806">
        <f t="shared" ca="1" si="694"/>
        <v>265.91781776905879</v>
      </c>
      <c r="O2806">
        <f t="shared" ca="1" si="695"/>
        <v>0.25224567036786794</v>
      </c>
      <c r="P2806">
        <f t="shared" ca="1" si="696"/>
        <v>38713024.081099823</v>
      </c>
      <c r="Q2806">
        <f t="shared" ca="1" si="697"/>
        <v>2596738735.8843946</v>
      </c>
      <c r="S2806">
        <f t="shared" ca="1" si="702"/>
        <v>0.909126033112446</v>
      </c>
      <c r="T2806">
        <f t="shared" ca="1" si="703"/>
        <v>0.79563095767844561</v>
      </c>
      <c r="U2806" s="40" t="str">
        <f t="shared" ca="1" si="704"/>
        <v>YES</v>
      </c>
    </row>
    <row r="2807" spans="2:21" x14ac:dyDescent="0.25">
      <c r="B2807" s="47">
        <f t="shared" si="698"/>
        <v>2795</v>
      </c>
      <c r="C2807">
        <f t="shared" ca="1" si="699"/>
        <v>192.21697280632964</v>
      </c>
      <c r="D2807">
        <f t="shared" ca="1" si="700"/>
        <v>2.0470633042040645E-4</v>
      </c>
      <c r="F2807">
        <f t="shared" ca="1" si="689"/>
        <v>265.91781776905879</v>
      </c>
      <c r="G2807">
        <f t="shared" ca="1" si="690"/>
        <v>0.25224567036786794</v>
      </c>
      <c r="H2807">
        <f t="shared" ca="1" si="691"/>
        <v>38713024.081099823</v>
      </c>
      <c r="I2807">
        <f t="shared" ca="1" si="701"/>
        <v>2596738735.8843946</v>
      </c>
      <c r="J2807" t="s">
        <v>30</v>
      </c>
      <c r="K2807">
        <f t="shared" ca="1" si="692"/>
        <v>192.21683020789783</v>
      </c>
      <c r="L2807">
        <f t="shared" ca="1" si="693"/>
        <v>6.1250578042481229E-4</v>
      </c>
      <c r="N2807">
        <f t="shared" ca="1" si="694"/>
        <v>264.26307777253601</v>
      </c>
      <c r="O2807">
        <f t="shared" ca="1" si="695"/>
        <v>9.51664264610943E-2</v>
      </c>
      <c r="P2807">
        <f t="shared" ca="1" si="696"/>
        <v>66324216.029004477</v>
      </c>
      <c r="Q2807">
        <f t="shared" ca="1" si="697"/>
        <v>1667985902.0575728</v>
      </c>
      <c r="S2807">
        <f t="shared" ca="1" si="702"/>
        <v>0.64233874552246473</v>
      </c>
      <c r="T2807">
        <f t="shared" ca="1" si="703"/>
        <v>0.34243629282627586</v>
      </c>
      <c r="U2807" s="40" t="str">
        <f t="shared" ca="1" si="704"/>
        <v>YES</v>
      </c>
    </row>
    <row r="2808" spans="2:21" x14ac:dyDescent="0.25">
      <c r="B2808" s="47">
        <f t="shared" si="698"/>
        <v>2796</v>
      </c>
      <c r="C2808">
        <f t="shared" ca="1" si="699"/>
        <v>192.21683020789783</v>
      </c>
      <c r="D2808">
        <f t="shared" ca="1" si="700"/>
        <v>6.1250578042481229E-4</v>
      </c>
      <c r="F2808">
        <f t="shared" ca="1" si="689"/>
        <v>264.26307777253601</v>
      </c>
      <c r="G2808">
        <f t="shared" ca="1" si="690"/>
        <v>9.51664264610943E-2</v>
      </c>
      <c r="H2808">
        <f t="shared" ca="1" si="691"/>
        <v>66324216.029004477</v>
      </c>
      <c r="I2808">
        <f t="shared" ca="1" si="701"/>
        <v>1667985902.0575728</v>
      </c>
      <c r="J2808" t="s">
        <v>30</v>
      </c>
      <c r="K2808">
        <f t="shared" ca="1" si="692"/>
        <v>192.21757852905927</v>
      </c>
      <c r="L2808">
        <f t="shared" ca="1" si="693"/>
        <v>7.4412490144039984E-6</v>
      </c>
      <c r="N2808">
        <f t="shared" ca="1" si="694"/>
        <v>246.89787192486446</v>
      </c>
      <c r="O2808">
        <f t="shared" ca="1" si="695"/>
        <v>0.31819976482849177</v>
      </c>
      <c r="P2808">
        <f t="shared" ca="1" si="696"/>
        <v>4018612.0345057976</v>
      </c>
      <c r="Q2808">
        <f t="shared" ca="1" si="697"/>
        <v>315713593.5105654</v>
      </c>
      <c r="S2808">
        <f t="shared" ca="1" si="702"/>
        <v>0.18927833449977691</v>
      </c>
      <c r="T2808">
        <f t="shared" ca="1" si="703"/>
        <v>0.31929238614443378</v>
      </c>
      <c r="U2808" s="40" t="str">
        <f t="shared" ca="1" si="704"/>
        <v>NO</v>
      </c>
    </row>
    <row r="2809" spans="2:21" x14ac:dyDescent="0.25">
      <c r="B2809" s="47">
        <f t="shared" si="698"/>
        <v>2797</v>
      </c>
      <c r="C2809">
        <f t="shared" ca="1" si="699"/>
        <v>192.21683020789783</v>
      </c>
      <c r="D2809">
        <f t="shared" ca="1" si="700"/>
        <v>6.1250578042481229E-4</v>
      </c>
      <c r="F2809">
        <f t="shared" ca="1" si="689"/>
        <v>264.26307777253601</v>
      </c>
      <c r="G2809">
        <f t="shared" ca="1" si="690"/>
        <v>9.51664264610943E-2</v>
      </c>
      <c r="H2809">
        <f t="shared" ca="1" si="691"/>
        <v>66324216.029004477</v>
      </c>
      <c r="I2809">
        <f t="shared" ca="1" si="701"/>
        <v>1667985902.0575728</v>
      </c>
      <c r="J2809" t="s">
        <v>30</v>
      </c>
      <c r="K2809">
        <f t="shared" ca="1" si="692"/>
        <v>192.21759249192547</v>
      </c>
      <c r="L2809">
        <f t="shared" ca="1" si="693"/>
        <v>9.8326411448372759E-4</v>
      </c>
      <c r="N2809">
        <f t="shared" ca="1" si="694"/>
        <v>246.00239310408784</v>
      </c>
      <c r="O2809">
        <f t="shared" ca="1" si="695"/>
        <v>4.5198088209201272E-2</v>
      </c>
      <c r="P2809">
        <f t="shared" ca="1" si="696"/>
        <v>25060442.982971344</v>
      </c>
      <c r="Q2809">
        <f t="shared" ca="1" si="697"/>
        <v>278643002.30745536</v>
      </c>
      <c r="S2809">
        <f t="shared" ca="1" si="702"/>
        <v>0.16705357159417863</v>
      </c>
      <c r="T2809">
        <f t="shared" ca="1" si="703"/>
        <v>2.0782467440383146E-2</v>
      </c>
      <c r="U2809" s="40" t="str">
        <f t="shared" ca="1" si="704"/>
        <v>YES</v>
      </c>
    </row>
    <row r="2810" spans="2:21" x14ac:dyDescent="0.25">
      <c r="B2810" s="47">
        <f t="shared" si="698"/>
        <v>2798</v>
      </c>
      <c r="C2810">
        <f t="shared" ca="1" si="699"/>
        <v>192.21759249192547</v>
      </c>
      <c r="D2810">
        <f t="shared" ca="1" si="700"/>
        <v>9.8326411448372759E-4</v>
      </c>
      <c r="F2810">
        <f t="shared" ca="1" si="689"/>
        <v>246.00239310408784</v>
      </c>
      <c r="G2810">
        <f t="shared" ca="1" si="690"/>
        <v>4.5198088209201272E-2</v>
      </c>
      <c r="H2810">
        <f t="shared" ca="1" si="691"/>
        <v>25060442.982971344</v>
      </c>
      <c r="I2810">
        <f t="shared" ca="1" si="701"/>
        <v>278643002.30745536</v>
      </c>
      <c r="J2810" t="s">
        <v>30</v>
      </c>
      <c r="K2810">
        <f t="shared" ca="1" si="692"/>
        <v>192.21685962432338</v>
      </c>
      <c r="L2810">
        <f t="shared" ca="1" si="693"/>
        <v>1.3819059616617924E-3</v>
      </c>
      <c r="N2810">
        <f t="shared" ca="1" si="694"/>
        <v>264.79943101236785</v>
      </c>
      <c r="O2810">
        <f t="shared" ca="1" si="695"/>
        <v>2.4607655953614631E-2</v>
      </c>
      <c r="P2810">
        <f t="shared" ca="1" si="696"/>
        <v>17193174.151657846</v>
      </c>
      <c r="Q2810">
        <f t="shared" ca="1" si="697"/>
        <v>112032326.81050704</v>
      </c>
      <c r="S2810">
        <f t="shared" ca="1" si="702"/>
        <v>0.40206402415550457</v>
      </c>
      <c r="T2810">
        <f t="shared" ca="1" si="703"/>
        <v>0.26294800341403013</v>
      </c>
      <c r="U2810" s="40" t="str">
        <f t="shared" ca="1" si="704"/>
        <v>YES</v>
      </c>
    </row>
    <row r="2811" spans="2:21" x14ac:dyDescent="0.25">
      <c r="B2811" s="47">
        <f t="shared" si="698"/>
        <v>2799</v>
      </c>
      <c r="C2811">
        <f t="shared" ca="1" si="699"/>
        <v>192.21685962432338</v>
      </c>
      <c r="D2811">
        <f t="shared" ca="1" si="700"/>
        <v>1.3819059616617924E-3</v>
      </c>
      <c r="F2811">
        <f t="shared" ca="1" si="689"/>
        <v>264.79943101236785</v>
      </c>
      <c r="G2811">
        <f t="shared" ca="1" si="690"/>
        <v>2.4607655953614631E-2</v>
      </c>
      <c r="H2811">
        <f t="shared" ca="1" si="691"/>
        <v>17193174.151657846</v>
      </c>
      <c r="I2811">
        <f t="shared" ca="1" si="701"/>
        <v>112032326.81050704</v>
      </c>
      <c r="J2811" t="s">
        <v>30</v>
      </c>
      <c r="K2811">
        <f t="shared" ca="1" si="692"/>
        <v>192.21572777141958</v>
      </c>
      <c r="L2811">
        <f t="shared" ca="1" si="693"/>
        <v>1.6172774454312814E-3</v>
      </c>
      <c r="N2811">
        <f t="shared" ca="1" si="694"/>
        <v>185.61421408332015</v>
      </c>
      <c r="O2811">
        <f t="shared" ca="1" si="695"/>
        <v>1.8349125421897042E-2</v>
      </c>
      <c r="P2811">
        <f t="shared" ca="1" si="696"/>
        <v>4941270.267719714</v>
      </c>
      <c r="Q2811">
        <f t="shared" ca="1" si="697"/>
        <v>16829267.313953571</v>
      </c>
      <c r="S2811">
        <f t="shared" ca="1" si="702"/>
        <v>0.1502179575580789</v>
      </c>
      <c r="T2811">
        <f t="shared" ca="1" si="703"/>
        <v>0.44118956401601694</v>
      </c>
      <c r="U2811" s="40" t="str">
        <f t="shared" ca="1" si="704"/>
        <v>NO</v>
      </c>
    </row>
    <row r="2812" spans="2:21" x14ac:dyDescent="0.25">
      <c r="B2812" s="47">
        <f t="shared" si="698"/>
        <v>2800</v>
      </c>
      <c r="C2812">
        <f t="shared" ca="1" si="699"/>
        <v>192.21685962432338</v>
      </c>
      <c r="D2812">
        <f t="shared" ca="1" si="700"/>
        <v>1.3819059616617924E-3</v>
      </c>
      <c r="F2812">
        <f t="shared" ca="1" si="689"/>
        <v>264.79943101236785</v>
      </c>
      <c r="G2812">
        <f t="shared" ca="1" si="690"/>
        <v>2.4607655953614631E-2</v>
      </c>
      <c r="H2812">
        <f t="shared" ca="1" si="691"/>
        <v>17193174.151657846</v>
      </c>
      <c r="I2812">
        <f t="shared" ca="1" si="701"/>
        <v>112032326.81050704</v>
      </c>
      <c r="J2812" t="s">
        <v>30</v>
      </c>
      <c r="K2812">
        <f t="shared" ca="1" si="692"/>
        <v>192.21586177260249</v>
      </c>
      <c r="L2812">
        <f t="shared" ca="1" si="693"/>
        <v>7.8573786364322172E-4</v>
      </c>
      <c r="N2812">
        <f t="shared" ca="1" si="694"/>
        <v>199.42716022594777</v>
      </c>
      <c r="O2812">
        <f t="shared" ca="1" si="695"/>
        <v>6.5514060516798381E-2</v>
      </c>
      <c r="P2812">
        <f t="shared" ca="1" si="696"/>
        <v>3998561.5832823529</v>
      </c>
      <c r="Q2812">
        <f t="shared" ca="1" si="697"/>
        <v>52242338.853393055</v>
      </c>
      <c r="S2812">
        <f t="shared" ca="1" si="702"/>
        <v>0.46631486054696014</v>
      </c>
      <c r="T2812">
        <f t="shared" ca="1" si="703"/>
        <v>0.58780908791700914</v>
      </c>
      <c r="U2812" s="40" t="str">
        <f t="shared" ca="1" si="704"/>
        <v>NO</v>
      </c>
    </row>
    <row r="2813" spans="2:21" x14ac:dyDescent="0.25">
      <c r="B2813" s="47">
        <f t="shared" si="698"/>
        <v>2801</v>
      </c>
      <c r="C2813">
        <f t="shared" ca="1" si="699"/>
        <v>192.21685962432338</v>
      </c>
      <c r="D2813">
        <f t="shared" ca="1" si="700"/>
        <v>1.3819059616617924E-3</v>
      </c>
      <c r="F2813">
        <f t="shared" ca="1" si="689"/>
        <v>264.79943101236785</v>
      </c>
      <c r="G2813">
        <f t="shared" ca="1" si="690"/>
        <v>2.4607655953614631E-2</v>
      </c>
      <c r="H2813">
        <f t="shared" ca="1" si="691"/>
        <v>17193174.151657846</v>
      </c>
      <c r="I2813">
        <f t="shared" ca="1" si="701"/>
        <v>112032326.81050704</v>
      </c>
      <c r="J2813" t="s">
        <v>30</v>
      </c>
      <c r="K2813">
        <f t="shared" ca="1" si="692"/>
        <v>192.21578893212009</v>
      </c>
      <c r="L2813">
        <f t="shared" ca="1" si="693"/>
        <v>1.6216947113845579E-3</v>
      </c>
      <c r="N2813">
        <f t="shared" ca="1" si="694"/>
        <v>191.98582604250822</v>
      </c>
      <c r="O2813">
        <f t="shared" ca="1" si="695"/>
        <v>1.8255025671838374E-2</v>
      </c>
      <c r="P2813">
        <f t="shared" ca="1" si="696"/>
        <v>5342808.7606023578</v>
      </c>
      <c r="Q2813">
        <f t="shared" ca="1" si="697"/>
        <v>18724974.898057099</v>
      </c>
      <c r="S2813">
        <f t="shared" ca="1" si="702"/>
        <v>0.16713903416224471</v>
      </c>
      <c r="T2813">
        <f t="shared" ca="1" si="703"/>
        <v>0.72217591937657744</v>
      </c>
      <c r="U2813" s="40" t="str">
        <f t="shared" ca="1" si="704"/>
        <v>NO</v>
      </c>
    </row>
    <row r="2814" spans="2:21" x14ac:dyDescent="0.25">
      <c r="B2814" s="47">
        <f t="shared" si="698"/>
        <v>2802</v>
      </c>
      <c r="C2814">
        <f t="shared" ca="1" si="699"/>
        <v>192.21685962432338</v>
      </c>
      <c r="D2814">
        <f t="shared" ca="1" si="700"/>
        <v>1.3819059616617924E-3</v>
      </c>
      <c r="F2814">
        <f t="shared" ca="1" si="689"/>
        <v>264.79943101236785</v>
      </c>
      <c r="G2814">
        <f t="shared" ca="1" si="690"/>
        <v>2.4607655953614631E-2</v>
      </c>
      <c r="H2814">
        <f t="shared" ca="1" si="691"/>
        <v>17193174.151657846</v>
      </c>
      <c r="I2814">
        <f t="shared" ca="1" si="701"/>
        <v>112032326.81050704</v>
      </c>
      <c r="J2814" t="s">
        <v>30</v>
      </c>
      <c r="K2814">
        <f t="shared" ca="1" si="692"/>
        <v>192.21722372243701</v>
      </c>
      <c r="L2814">
        <f t="shared" ca="1" si="693"/>
        <v>2.1172020476383962E-3</v>
      </c>
      <c r="N2814">
        <f t="shared" ca="1" si="694"/>
        <v>263.01972549977648</v>
      </c>
      <c r="O2814">
        <f t="shared" ca="1" si="695"/>
        <v>1.0970187076064406E-2</v>
      </c>
      <c r="P2814">
        <f t="shared" ca="1" si="696"/>
        <v>5719172.9345613103</v>
      </c>
      <c r="Q2814">
        <f t="shared" ca="1" si="697"/>
        <v>16501961.999975229</v>
      </c>
      <c r="S2814">
        <f t="shared" ca="1" si="702"/>
        <v>0.14729643192974887</v>
      </c>
      <c r="T2814">
        <f t="shared" ca="1" si="703"/>
        <v>0.17290311634886513</v>
      </c>
      <c r="U2814" s="40" t="str">
        <f t="shared" ca="1" si="704"/>
        <v>NO</v>
      </c>
    </row>
    <row r="2815" spans="2:21" x14ac:dyDescent="0.25">
      <c r="B2815" s="47">
        <f t="shared" si="698"/>
        <v>2803</v>
      </c>
      <c r="C2815">
        <f t="shared" ca="1" si="699"/>
        <v>192.21685962432338</v>
      </c>
      <c r="D2815">
        <f t="shared" ca="1" si="700"/>
        <v>1.3819059616617924E-3</v>
      </c>
      <c r="F2815">
        <f t="shared" ca="1" si="689"/>
        <v>264.79943101236785</v>
      </c>
      <c r="G2815">
        <f t="shared" ca="1" si="690"/>
        <v>2.4607655953614631E-2</v>
      </c>
      <c r="H2815">
        <f t="shared" ca="1" si="691"/>
        <v>17193174.151657846</v>
      </c>
      <c r="I2815">
        <f t="shared" ca="1" si="701"/>
        <v>112032326.81050704</v>
      </c>
      <c r="J2815" t="s">
        <v>30</v>
      </c>
      <c r="K2815">
        <f t="shared" ca="1" si="692"/>
        <v>192.21729007652394</v>
      </c>
      <c r="L2815">
        <f t="shared" ca="1" si="693"/>
        <v>7.5847488016199166E-4</v>
      </c>
      <c r="N2815">
        <f t="shared" ca="1" si="694"/>
        <v>261.03457880639507</v>
      </c>
      <c r="O2815">
        <f t="shared" ca="1" si="695"/>
        <v>6.926517077283012E-2</v>
      </c>
      <c r="P2815">
        <f t="shared" ca="1" si="696"/>
        <v>52735592.022985123</v>
      </c>
      <c r="Q2815">
        <f t="shared" ca="1" si="697"/>
        <v>953491391.86156845</v>
      </c>
      <c r="S2815">
        <f t="shared" ca="1" si="702"/>
        <v>8.5108594903533188</v>
      </c>
      <c r="T2815">
        <f t="shared" ca="1" si="703"/>
        <v>0.43998484457166187</v>
      </c>
      <c r="U2815" s="40" t="str">
        <f t="shared" ca="1" si="704"/>
        <v>YES</v>
      </c>
    </row>
    <row r="2816" spans="2:21" x14ac:dyDescent="0.25">
      <c r="B2816" s="47">
        <f t="shared" si="698"/>
        <v>2804</v>
      </c>
      <c r="C2816">
        <f t="shared" ca="1" si="699"/>
        <v>192.21729007652394</v>
      </c>
      <c r="D2816">
        <f t="shared" ca="1" si="700"/>
        <v>7.5847488016199166E-4</v>
      </c>
      <c r="F2816">
        <f t="shared" ca="1" si="689"/>
        <v>261.03457880639507</v>
      </c>
      <c r="G2816">
        <f t="shared" ca="1" si="690"/>
        <v>6.926517077283012E-2</v>
      </c>
      <c r="H2816">
        <f t="shared" ca="1" si="691"/>
        <v>52735592.022985123</v>
      </c>
      <c r="I2816">
        <f t="shared" ca="1" si="701"/>
        <v>953491391.86156845</v>
      </c>
      <c r="J2816" t="s">
        <v>30</v>
      </c>
      <c r="K2816">
        <f t="shared" ca="1" si="692"/>
        <v>192.21641310152131</v>
      </c>
      <c r="L2816">
        <f t="shared" ca="1" si="693"/>
        <v>1.4506076350423139E-3</v>
      </c>
      <c r="N2816">
        <f t="shared" ca="1" si="694"/>
        <v>246.36328928518165</v>
      </c>
      <c r="O2816">
        <f t="shared" ca="1" si="695"/>
        <v>2.2492790277415256E-2</v>
      </c>
      <c r="P2816">
        <f t="shared" ca="1" si="696"/>
        <v>12282087.655864069</v>
      </c>
      <c r="Q2816">
        <f t="shared" ca="1" si="697"/>
        <v>68059933.49038215</v>
      </c>
      <c r="S2816">
        <f t="shared" ca="1" si="702"/>
        <v>7.1379704181181905E-2</v>
      </c>
      <c r="T2816">
        <f t="shared" ca="1" si="703"/>
        <v>0.25102311108897812</v>
      </c>
      <c r="U2816" s="40" t="str">
        <f t="shared" ca="1" si="704"/>
        <v>NO</v>
      </c>
    </row>
    <row r="2817" spans="2:21" x14ac:dyDescent="0.25">
      <c r="B2817" s="47">
        <f t="shared" si="698"/>
        <v>2805</v>
      </c>
      <c r="C2817">
        <f t="shared" ca="1" si="699"/>
        <v>192.21729007652394</v>
      </c>
      <c r="D2817">
        <f t="shared" ca="1" si="700"/>
        <v>7.5847488016199166E-4</v>
      </c>
      <c r="F2817">
        <f t="shared" ca="1" si="689"/>
        <v>261.03457880639507</v>
      </c>
      <c r="G2817">
        <f t="shared" ca="1" si="690"/>
        <v>6.926517077283012E-2</v>
      </c>
      <c r="H2817">
        <f t="shared" ca="1" si="691"/>
        <v>52735592.022985123</v>
      </c>
      <c r="I2817">
        <f t="shared" ca="1" si="701"/>
        <v>953491391.86156845</v>
      </c>
      <c r="J2817" t="s">
        <v>30</v>
      </c>
      <c r="K2817">
        <f t="shared" ca="1" si="692"/>
        <v>192.21713845821171</v>
      </c>
      <c r="L2817">
        <f t="shared" ca="1" si="693"/>
        <v>4.5051451555002656E-4</v>
      </c>
      <c r="N2817">
        <f t="shared" ca="1" si="694"/>
        <v>264.83089424353341</v>
      </c>
      <c r="O2817">
        <f t="shared" ca="1" si="695"/>
        <v>0.14031605332922237</v>
      </c>
      <c r="P2817">
        <f t="shared" ca="1" si="696"/>
        <v>95246542.393694162</v>
      </c>
      <c r="Q2817">
        <f t="shared" ca="1" si="697"/>
        <v>3539363980.3207898</v>
      </c>
      <c r="S2817">
        <f t="shared" ca="1" si="702"/>
        <v>3.7120041256068816</v>
      </c>
      <c r="T2817">
        <f t="shared" ca="1" si="703"/>
        <v>0.82293743541640663</v>
      </c>
      <c r="U2817" s="40" t="str">
        <f t="shared" ca="1" si="704"/>
        <v>YES</v>
      </c>
    </row>
    <row r="2818" spans="2:21" x14ac:dyDescent="0.25">
      <c r="B2818" s="47">
        <f t="shared" si="698"/>
        <v>2806</v>
      </c>
      <c r="C2818">
        <f t="shared" ca="1" si="699"/>
        <v>192.21713845821171</v>
      </c>
      <c r="D2818">
        <f t="shared" ca="1" si="700"/>
        <v>4.5051451555002656E-4</v>
      </c>
      <c r="F2818">
        <f t="shared" ca="1" si="689"/>
        <v>264.83089424353341</v>
      </c>
      <c r="G2818">
        <f t="shared" ca="1" si="690"/>
        <v>0.14031605332922237</v>
      </c>
      <c r="H2818">
        <f t="shared" ca="1" si="691"/>
        <v>95246542.393694162</v>
      </c>
      <c r="I2818">
        <f t="shared" ca="1" si="701"/>
        <v>3539363980.3207898</v>
      </c>
      <c r="J2818" t="s">
        <v>30</v>
      </c>
      <c r="K2818">
        <f t="shared" ca="1" si="692"/>
        <v>192.217004708286</v>
      </c>
      <c r="L2818">
        <f t="shared" ca="1" si="693"/>
        <v>1.2202342947413331E-3</v>
      </c>
      <c r="N2818">
        <f t="shared" ca="1" si="694"/>
        <v>265.96021008784385</v>
      </c>
      <c r="O2818">
        <f t="shared" ca="1" si="695"/>
        <v>3.0885660886328124E-2</v>
      </c>
      <c r="P2818">
        <f t="shared" ca="1" si="696"/>
        <v>23449339.23905785</v>
      </c>
      <c r="Q2818">
        <f t="shared" ca="1" si="697"/>
        <v>192621240.5946205</v>
      </c>
      <c r="S2818">
        <f t="shared" ca="1" si="702"/>
        <v>5.4422557743598408E-2</v>
      </c>
      <c r="T2818">
        <f t="shared" ca="1" si="703"/>
        <v>0.13834766389324649</v>
      </c>
      <c r="U2818" s="40" t="str">
        <f t="shared" ca="1" si="704"/>
        <v>NO</v>
      </c>
    </row>
    <row r="2819" spans="2:21" x14ac:dyDescent="0.25">
      <c r="B2819" s="47">
        <f t="shared" si="698"/>
        <v>2807</v>
      </c>
      <c r="C2819">
        <f t="shared" ca="1" si="699"/>
        <v>192.21713845821171</v>
      </c>
      <c r="D2819">
        <f t="shared" ca="1" si="700"/>
        <v>4.5051451555002656E-4</v>
      </c>
      <c r="F2819">
        <f t="shared" ca="1" si="689"/>
        <v>264.83089424353341</v>
      </c>
      <c r="G2819">
        <f t="shared" ca="1" si="690"/>
        <v>0.14031605332922237</v>
      </c>
      <c r="H2819">
        <f t="shared" ca="1" si="691"/>
        <v>95246542.393694162</v>
      </c>
      <c r="I2819">
        <f t="shared" ca="1" si="701"/>
        <v>3539363980.3207898</v>
      </c>
      <c r="J2819" t="s">
        <v>30</v>
      </c>
      <c r="K2819">
        <f t="shared" ca="1" si="692"/>
        <v>192.21839676572074</v>
      </c>
      <c r="L2819">
        <f t="shared" ca="1" si="693"/>
        <v>1.4380599873043429E-4</v>
      </c>
      <c r="N2819">
        <f t="shared" ca="1" si="694"/>
        <v>172.39807598380582</v>
      </c>
      <c r="O2819">
        <f t="shared" ca="1" si="695"/>
        <v>0.28187699359837293</v>
      </c>
      <c r="P2819">
        <f t="shared" ca="1" si="696"/>
        <v>0.34319044812437544</v>
      </c>
      <c r="Q2819">
        <f t="shared" ca="1" si="697"/>
        <v>16.677357453022982</v>
      </c>
      <c r="S2819">
        <f t="shared" ca="1" si="702"/>
        <v>4.7119645071122161E-9</v>
      </c>
      <c r="T2819">
        <f t="shared" ca="1" si="703"/>
        <v>0.36740326777577648</v>
      </c>
      <c r="U2819" s="40" t="str">
        <f t="shared" ca="1" si="704"/>
        <v>NO</v>
      </c>
    </row>
    <row r="2820" spans="2:21" x14ac:dyDescent="0.25">
      <c r="B2820" s="47">
        <f t="shared" si="698"/>
        <v>2808</v>
      </c>
      <c r="C2820">
        <f t="shared" ca="1" si="699"/>
        <v>192.21713845821171</v>
      </c>
      <c r="D2820">
        <f t="shared" ca="1" si="700"/>
        <v>4.5051451555002656E-4</v>
      </c>
      <c r="F2820">
        <f t="shared" ca="1" si="689"/>
        <v>264.83089424353341</v>
      </c>
      <c r="G2820">
        <f t="shared" ca="1" si="690"/>
        <v>0.14031605332922237</v>
      </c>
      <c r="H2820">
        <f t="shared" ca="1" si="691"/>
        <v>95246542.393694162</v>
      </c>
      <c r="I2820">
        <f t="shared" ca="1" si="701"/>
        <v>3539363980.3207898</v>
      </c>
      <c r="J2820" t="s">
        <v>30</v>
      </c>
      <c r="K2820">
        <f t="shared" ca="1" si="692"/>
        <v>192.2162591822418</v>
      </c>
      <c r="L2820">
        <f t="shared" ca="1" si="693"/>
        <v>5.4366281942457386E-4</v>
      </c>
      <c r="N2820">
        <f t="shared" ca="1" si="694"/>
        <v>235.42529597360428</v>
      </c>
      <c r="O2820">
        <f t="shared" ca="1" si="695"/>
        <v>0.11179327958277052</v>
      </c>
      <c r="P2820">
        <f t="shared" ca="1" si="696"/>
        <v>9217066.1675030608</v>
      </c>
      <c r="Q2820">
        <f t="shared" ca="1" si="697"/>
        <v>242583650.47056025</v>
      </c>
      <c r="S2820">
        <f t="shared" ca="1" si="702"/>
        <v>6.8538769061150279E-2</v>
      </c>
      <c r="T2820">
        <f t="shared" ca="1" si="703"/>
        <v>6.1733714113587301E-2</v>
      </c>
      <c r="U2820" s="40" t="str">
        <f t="shared" ca="1" si="704"/>
        <v>YES</v>
      </c>
    </row>
    <row r="2821" spans="2:21" x14ac:dyDescent="0.25">
      <c r="B2821" s="47">
        <f t="shared" si="698"/>
        <v>2809</v>
      </c>
      <c r="C2821">
        <f t="shared" ca="1" si="699"/>
        <v>192.2162591822418</v>
      </c>
      <c r="D2821">
        <f t="shared" ca="1" si="700"/>
        <v>5.4366281942457386E-4</v>
      </c>
      <c r="F2821">
        <f t="shared" ca="1" si="689"/>
        <v>235.42529597360428</v>
      </c>
      <c r="G2821">
        <f t="shared" ca="1" si="690"/>
        <v>0.11179327958277052</v>
      </c>
      <c r="H2821">
        <f t="shared" ca="1" si="691"/>
        <v>9217066.1675030608</v>
      </c>
      <c r="I2821">
        <f t="shared" ca="1" si="701"/>
        <v>242583650.47056025</v>
      </c>
      <c r="J2821" t="s">
        <v>30</v>
      </c>
      <c r="K2821">
        <f t="shared" ca="1" si="692"/>
        <v>192.21763529092686</v>
      </c>
      <c r="L2821">
        <f t="shared" ca="1" si="693"/>
        <v>5.663796847128191E-4</v>
      </c>
      <c r="N2821">
        <f t="shared" ca="1" si="694"/>
        <v>243.14645500409989</v>
      </c>
      <c r="O2821">
        <f t="shared" ca="1" si="695"/>
        <v>0.10592984691034001</v>
      </c>
      <c r="P2821">
        <f t="shared" ca="1" si="696"/>
        <v>31692901.88639934</v>
      </c>
      <c r="Q2821">
        <f t="shared" ca="1" si="697"/>
        <v>816297173.81844354</v>
      </c>
      <c r="S2821">
        <f t="shared" ca="1" si="702"/>
        <v>3.3650131500412419</v>
      </c>
      <c r="T2821">
        <f t="shared" ca="1" si="703"/>
        <v>0.43430138205896562</v>
      </c>
      <c r="U2821" s="40" t="str">
        <f t="shared" ca="1" si="704"/>
        <v>YES</v>
      </c>
    </row>
    <row r="2822" spans="2:21" x14ac:dyDescent="0.25">
      <c r="B2822" s="47">
        <f t="shared" si="698"/>
        <v>2810</v>
      </c>
      <c r="C2822">
        <f t="shared" ca="1" si="699"/>
        <v>192.21763529092686</v>
      </c>
      <c r="D2822">
        <f t="shared" ca="1" si="700"/>
        <v>5.663796847128191E-4</v>
      </c>
      <c r="F2822">
        <f t="shared" ca="1" si="689"/>
        <v>243.14645500409989</v>
      </c>
      <c r="G2822">
        <f t="shared" ca="1" si="690"/>
        <v>0.10592984691034001</v>
      </c>
      <c r="H2822">
        <f t="shared" ca="1" si="691"/>
        <v>31692901.88639934</v>
      </c>
      <c r="I2822">
        <f t="shared" ca="1" si="701"/>
        <v>816297173.81844354</v>
      </c>
      <c r="J2822" t="s">
        <v>30</v>
      </c>
      <c r="K2822">
        <f t="shared" ca="1" si="692"/>
        <v>192.2161441471435</v>
      </c>
      <c r="L2822">
        <f t="shared" ca="1" si="693"/>
        <v>5.7031148951807819E-4</v>
      </c>
      <c r="N2822">
        <f t="shared" ca="1" si="694"/>
        <v>226.00958063322364</v>
      </c>
      <c r="O2822">
        <f t="shared" ca="1" si="695"/>
        <v>0.10495422265679291</v>
      </c>
      <c r="P2822">
        <f t="shared" ca="1" si="696"/>
        <v>5681426.1264616512</v>
      </c>
      <c r="Q2822">
        <f t="shared" ca="1" si="697"/>
        <v>134767176.59931275</v>
      </c>
      <c r="S2822">
        <f t="shared" ca="1" si="702"/>
        <v>0.16509572851870113</v>
      </c>
      <c r="T2822">
        <f t="shared" ca="1" si="703"/>
        <v>0.53672372042593386</v>
      </c>
      <c r="U2822" s="40" t="str">
        <f t="shared" ca="1" si="704"/>
        <v>NO</v>
      </c>
    </row>
    <row r="2823" spans="2:21" x14ac:dyDescent="0.25">
      <c r="B2823" s="47">
        <f t="shared" si="698"/>
        <v>2811</v>
      </c>
      <c r="C2823">
        <f t="shared" ca="1" si="699"/>
        <v>192.21763529092686</v>
      </c>
      <c r="D2823">
        <f t="shared" ca="1" si="700"/>
        <v>5.663796847128191E-4</v>
      </c>
      <c r="F2823">
        <f t="shared" ca="1" si="689"/>
        <v>243.14645500409989</v>
      </c>
      <c r="G2823">
        <f t="shared" ca="1" si="690"/>
        <v>0.10592984691034001</v>
      </c>
      <c r="H2823">
        <f t="shared" ca="1" si="691"/>
        <v>31692901.88639934</v>
      </c>
      <c r="I2823">
        <f t="shared" ca="1" si="701"/>
        <v>816297173.81844354</v>
      </c>
      <c r="J2823" t="s">
        <v>30</v>
      </c>
      <c r="K2823">
        <f t="shared" ca="1" si="692"/>
        <v>192.21782375112954</v>
      </c>
      <c r="L2823">
        <f t="shared" ca="1" si="693"/>
        <v>1.7787544368120709E-4</v>
      </c>
      <c r="N2823">
        <f t="shared" ca="1" si="694"/>
        <v>228.73387508663049</v>
      </c>
      <c r="O2823">
        <f t="shared" ca="1" si="695"/>
        <v>0.2657569848070358</v>
      </c>
      <c r="P2823">
        <f t="shared" ca="1" si="696"/>
        <v>568904.10645779036</v>
      </c>
      <c r="Q2823">
        <f t="shared" ca="1" si="697"/>
        <v>34582329.465116911</v>
      </c>
      <c r="S2823">
        <f t="shared" ca="1" si="702"/>
        <v>4.2364877123546835E-2</v>
      </c>
      <c r="T2823">
        <f t="shared" ca="1" si="703"/>
        <v>0.39610194143684685</v>
      </c>
      <c r="U2823" s="40" t="str">
        <f t="shared" ca="1" si="704"/>
        <v>NO</v>
      </c>
    </row>
    <row r="2824" spans="2:21" x14ac:dyDescent="0.25">
      <c r="B2824" s="47">
        <f t="shared" si="698"/>
        <v>2812</v>
      </c>
      <c r="C2824">
        <f t="shared" ca="1" si="699"/>
        <v>192.21763529092686</v>
      </c>
      <c r="D2824">
        <f t="shared" ca="1" si="700"/>
        <v>5.663796847128191E-4</v>
      </c>
      <c r="F2824">
        <f t="shared" ca="1" si="689"/>
        <v>243.14645500409989</v>
      </c>
      <c r="G2824">
        <f t="shared" ca="1" si="690"/>
        <v>0.10592984691034001</v>
      </c>
      <c r="H2824">
        <f t="shared" ca="1" si="691"/>
        <v>31692901.88639934</v>
      </c>
      <c r="I2824">
        <f t="shared" ca="1" si="701"/>
        <v>816297173.81844354</v>
      </c>
      <c r="J2824" t="s">
        <v>30</v>
      </c>
      <c r="K2824">
        <f t="shared" ca="1" si="692"/>
        <v>192.21653284299387</v>
      </c>
      <c r="L2824">
        <f t="shared" ca="1" si="693"/>
        <v>1.0616122488658363E-3</v>
      </c>
      <c r="N2824">
        <f t="shared" ca="1" si="694"/>
        <v>253.37100119127504</v>
      </c>
      <c r="O2824">
        <f t="shared" ca="1" si="695"/>
        <v>3.9571692246082438E-2</v>
      </c>
      <c r="P2824">
        <f t="shared" ca="1" si="696"/>
        <v>24068266.494849887</v>
      </c>
      <c r="Q2824">
        <f t="shared" ca="1" si="697"/>
        <v>241316124.47106162</v>
      </c>
      <c r="S2824">
        <f t="shared" ca="1" si="702"/>
        <v>0.29562288368859874</v>
      </c>
      <c r="T2824">
        <f t="shared" ca="1" si="703"/>
        <v>0.13175530979589412</v>
      </c>
      <c r="U2824" s="40" t="str">
        <f t="shared" ca="1" si="704"/>
        <v>YES</v>
      </c>
    </row>
    <row r="2825" spans="2:21" x14ac:dyDescent="0.25">
      <c r="B2825" s="47">
        <f t="shared" si="698"/>
        <v>2813</v>
      </c>
      <c r="C2825">
        <f t="shared" ca="1" si="699"/>
        <v>192.21653284299387</v>
      </c>
      <c r="D2825">
        <f t="shared" ca="1" si="700"/>
        <v>1.0616122488658363E-3</v>
      </c>
      <c r="F2825">
        <f t="shared" ca="1" si="689"/>
        <v>253.37100119127504</v>
      </c>
      <c r="G2825">
        <f t="shared" ca="1" si="690"/>
        <v>3.9571692246082438E-2</v>
      </c>
      <c r="H2825">
        <f t="shared" ca="1" si="691"/>
        <v>24068266.494849887</v>
      </c>
      <c r="I2825">
        <f t="shared" ca="1" si="701"/>
        <v>241316124.47106162</v>
      </c>
      <c r="J2825" t="s">
        <v>30</v>
      </c>
      <c r="K2825">
        <f t="shared" ca="1" si="692"/>
        <v>192.21707028052663</v>
      </c>
      <c r="L2825">
        <f t="shared" ca="1" si="693"/>
        <v>1.0900297895572772E-3</v>
      </c>
      <c r="N2825">
        <f t="shared" ca="1" si="694"/>
        <v>265.66975205112516</v>
      </c>
      <c r="O2825">
        <f t="shared" ca="1" si="695"/>
        <v>3.7776966451325417E-2</v>
      </c>
      <c r="P2825">
        <f t="shared" ca="1" si="696"/>
        <v>30056467.63302378</v>
      </c>
      <c r="Q2825">
        <f t="shared" ca="1" si="697"/>
        <v>301652639.61769497</v>
      </c>
      <c r="S2825">
        <f t="shared" ca="1" si="702"/>
        <v>1.2500310133808272</v>
      </c>
      <c r="T2825">
        <f t="shared" ca="1" si="703"/>
        <v>0.50143047112429562</v>
      </c>
      <c r="U2825" s="40" t="str">
        <f t="shared" ca="1" si="704"/>
        <v>YES</v>
      </c>
    </row>
    <row r="2826" spans="2:21" x14ac:dyDescent="0.25">
      <c r="B2826" s="47">
        <f t="shared" si="698"/>
        <v>2814</v>
      </c>
      <c r="C2826">
        <f t="shared" ca="1" si="699"/>
        <v>192.21707028052663</v>
      </c>
      <c r="D2826">
        <f t="shared" ca="1" si="700"/>
        <v>1.0900297895572772E-3</v>
      </c>
      <c r="F2826">
        <f t="shared" ca="1" si="689"/>
        <v>265.66975205112516</v>
      </c>
      <c r="G2826">
        <f t="shared" ca="1" si="690"/>
        <v>3.7776966451325417E-2</v>
      </c>
      <c r="H2826">
        <f t="shared" ca="1" si="691"/>
        <v>30056467.63302378</v>
      </c>
      <c r="I2826">
        <f t="shared" ca="1" si="701"/>
        <v>301652639.61769497</v>
      </c>
      <c r="J2826" t="s">
        <v>30</v>
      </c>
      <c r="K2826">
        <f t="shared" ca="1" si="692"/>
        <v>192.21768764900591</v>
      </c>
      <c r="L2826">
        <f t="shared" ca="1" si="693"/>
        <v>3.7356408428863115E-4</v>
      </c>
      <c r="N2826">
        <f t="shared" ca="1" si="694"/>
        <v>239.43246192228435</v>
      </c>
      <c r="O2826">
        <f t="shared" ca="1" si="695"/>
        <v>0.17002023209783834</v>
      </c>
      <c r="P2826">
        <f t="shared" ca="1" si="696"/>
        <v>15901723.509048581</v>
      </c>
      <c r="Q2826">
        <f t="shared" ca="1" si="697"/>
        <v>647333128.9213084</v>
      </c>
      <c r="S2826">
        <f t="shared" ca="1" si="702"/>
        <v>2.14595545970265</v>
      </c>
      <c r="T2826">
        <f t="shared" ca="1" si="703"/>
        <v>0.62644549972396713</v>
      </c>
      <c r="U2826" s="40" t="str">
        <f t="shared" ca="1" si="704"/>
        <v>YES</v>
      </c>
    </row>
    <row r="2827" spans="2:21" x14ac:dyDescent="0.25">
      <c r="B2827" s="47">
        <f t="shared" si="698"/>
        <v>2815</v>
      </c>
      <c r="C2827">
        <f t="shared" ca="1" si="699"/>
        <v>192.21768764900591</v>
      </c>
      <c r="D2827">
        <f t="shared" ca="1" si="700"/>
        <v>3.7356408428863115E-4</v>
      </c>
      <c r="F2827">
        <f t="shared" ca="1" si="689"/>
        <v>239.43246192228435</v>
      </c>
      <c r="G2827">
        <f t="shared" ca="1" si="690"/>
        <v>0.17002023209783834</v>
      </c>
      <c r="H2827">
        <f t="shared" ca="1" si="691"/>
        <v>15901723.509048581</v>
      </c>
      <c r="I2827">
        <f t="shared" ca="1" si="701"/>
        <v>647333128.9213084</v>
      </c>
      <c r="J2827" t="s">
        <v>30</v>
      </c>
      <c r="K2827">
        <f t="shared" ca="1" si="692"/>
        <v>192.2188356157269</v>
      </c>
      <c r="L2827">
        <f t="shared" ca="1" si="693"/>
        <v>7.8841448271401056E-4</v>
      </c>
      <c r="N2827">
        <f t="shared" ca="1" si="694"/>
        <v>125.7853863416158</v>
      </c>
      <c r="O2827">
        <f t="shared" ca="1" si="695"/>
        <v>6.5160889754754842E-2</v>
      </c>
      <c r="P2827">
        <f t="shared" ca="1" si="696"/>
        <v>150097.55368121012</v>
      </c>
      <c r="Q2827">
        <f t="shared" ca="1" si="697"/>
        <v>1230242.7318614188</v>
      </c>
      <c r="S2827">
        <f t="shared" ca="1" si="702"/>
        <v>1.9004785587158949E-3</v>
      </c>
      <c r="T2827">
        <f t="shared" ca="1" si="703"/>
        <v>0.2582795460662729</v>
      </c>
      <c r="U2827" s="40" t="str">
        <f t="shared" ca="1" si="704"/>
        <v>NO</v>
      </c>
    </row>
    <row r="2828" spans="2:21" x14ac:dyDescent="0.25">
      <c r="B2828" s="47">
        <f t="shared" si="698"/>
        <v>2816</v>
      </c>
      <c r="C2828">
        <f t="shared" ca="1" si="699"/>
        <v>192.21768764900591</v>
      </c>
      <c r="D2828">
        <f t="shared" ca="1" si="700"/>
        <v>3.7356408428863115E-4</v>
      </c>
      <c r="F2828">
        <f t="shared" ca="1" si="689"/>
        <v>239.43246192228435</v>
      </c>
      <c r="G2828">
        <f t="shared" ca="1" si="690"/>
        <v>0.17002023209783834</v>
      </c>
      <c r="H2828">
        <f t="shared" ca="1" si="691"/>
        <v>15901723.509048581</v>
      </c>
      <c r="I2828">
        <f t="shared" ca="1" si="701"/>
        <v>647333128.9213084</v>
      </c>
      <c r="J2828" t="s">
        <v>30</v>
      </c>
      <c r="K2828">
        <f t="shared" ca="1" si="692"/>
        <v>192.21682454543478</v>
      </c>
      <c r="L2828">
        <f t="shared" ca="1" si="693"/>
        <v>8.5499029318607852E-4</v>
      </c>
      <c r="N2828">
        <f t="shared" ca="1" si="694"/>
        <v>264.14829822220105</v>
      </c>
      <c r="O2828">
        <f t="shared" ca="1" si="695"/>
        <v>5.7159485485163461E-2</v>
      </c>
      <c r="P2828">
        <f t="shared" ca="1" si="696"/>
        <v>44742147.025660701</v>
      </c>
      <c r="Q2828">
        <f t="shared" ca="1" si="697"/>
        <v>675542922.84504831</v>
      </c>
      <c r="S2828">
        <f t="shared" ca="1" si="702"/>
        <v>1.0435784801725623</v>
      </c>
      <c r="T2828">
        <f t="shared" ca="1" si="703"/>
        <v>0.79675872160855898</v>
      </c>
      <c r="U2828" s="40" t="str">
        <f t="shared" ca="1" si="704"/>
        <v>YES</v>
      </c>
    </row>
    <row r="2829" spans="2:21" x14ac:dyDescent="0.25">
      <c r="B2829" s="47">
        <f t="shared" si="698"/>
        <v>2817</v>
      </c>
      <c r="C2829">
        <f t="shared" ca="1" si="699"/>
        <v>192.21682454543478</v>
      </c>
      <c r="D2829">
        <f t="shared" ca="1" si="700"/>
        <v>8.5499029318607852E-4</v>
      </c>
      <c r="F2829">
        <f t="shared" ca="1" si="689"/>
        <v>264.14829822220105</v>
      </c>
      <c r="G2829">
        <f t="shared" ca="1" si="690"/>
        <v>5.7159485485163461E-2</v>
      </c>
      <c r="H2829">
        <f t="shared" ca="1" si="691"/>
        <v>44742147.025660701</v>
      </c>
      <c r="I2829">
        <f t="shared" ca="1" si="701"/>
        <v>675542922.84504831</v>
      </c>
      <c r="J2829" t="s">
        <v>30</v>
      </c>
      <c r="K2829">
        <f t="shared" ca="1" si="692"/>
        <v>192.2160477748948</v>
      </c>
      <c r="L2829">
        <f t="shared" ca="1" si="693"/>
        <v>1.5700953156235122E-3</v>
      </c>
      <c r="N2829">
        <f t="shared" ca="1" si="694"/>
        <v>217.42533255809059</v>
      </c>
      <c r="O2829">
        <f t="shared" ca="1" si="695"/>
        <v>1.9400272499933355E-2</v>
      </c>
      <c r="P2829">
        <f t="shared" ca="1" si="696"/>
        <v>7572217.3440125724</v>
      </c>
      <c r="Q2829">
        <f t="shared" ca="1" si="697"/>
        <v>31940451.001623053</v>
      </c>
      <c r="S2829">
        <f t="shared" ca="1" si="702"/>
        <v>4.7281157009396051E-2</v>
      </c>
      <c r="T2829">
        <f t="shared" ca="1" si="703"/>
        <v>0.6902039467048674</v>
      </c>
      <c r="U2829" s="40" t="str">
        <f t="shared" ca="1" si="704"/>
        <v>NO</v>
      </c>
    </row>
    <row r="2830" spans="2:21" x14ac:dyDescent="0.25">
      <c r="B2830" s="47">
        <f t="shared" si="698"/>
        <v>2818</v>
      </c>
      <c r="C2830">
        <f t="shared" ca="1" si="699"/>
        <v>192.21682454543478</v>
      </c>
      <c r="D2830">
        <f t="shared" ca="1" si="700"/>
        <v>8.5499029318607852E-4</v>
      </c>
      <c r="F2830">
        <f t="shared" ref="F2830:F2893" ca="1" si="705">_xlfn.NORM.DIST(C2830,192.217,0.003/2,FALSE)</f>
        <v>264.14829822220105</v>
      </c>
      <c r="G2830">
        <f t="shared" ref="G2830:G2893" ca="1" si="706">_xlfn.T.DIST(D2830*1/0.0004,1,FALSE)</f>
        <v>5.7159485485163461E-2</v>
      </c>
      <c r="H2830">
        <f t="shared" ref="H2830:H2893" ca="1" si="707">_xlfn.NORM.DIST(192.2168,C2830,SQRT(0.0008^2+D2830^2),FALSE)*_xlfn.NORM.DIST(192.2166,C2830,SQRT(0.0003^2+D2830^2),FALSE)*_xlfn.NORM.DIST(192.2176,C2830,SQRT(0.0002^2+D2830^2),FALSE)</f>
        <v>44742147.025660701</v>
      </c>
      <c r="I2830">
        <f t="shared" ca="1" si="701"/>
        <v>675542922.84504831</v>
      </c>
      <c r="J2830" t="s">
        <v>30</v>
      </c>
      <c r="K2830">
        <f t="shared" ref="K2830:K2893" ca="1" si="708">C2830+$K$10*(2*RAND()-1)</f>
        <v>192.21798327142716</v>
      </c>
      <c r="L2830">
        <f t="shared" ref="L2830:L2893" ca="1" si="709">ABS(D2830+$L$10*(2*RAND()-1))</f>
        <v>1.1155875248527844E-3</v>
      </c>
      <c r="N2830">
        <f t="shared" ref="N2830:N2893" ca="1" si="710">_xlfn.NORM.DIST(K2830,192.217,0.003/2,FALSE)</f>
        <v>214.54127603095978</v>
      </c>
      <c r="O2830">
        <f t="shared" ref="O2830:O2893" ca="1" si="711">_xlfn.T.DIST(L2830*1/0.0004,1,FALSE)</f>
        <v>3.6260800001758832E-2</v>
      </c>
      <c r="P2830">
        <f t="shared" ref="P2830:P2893" ca="1" si="712">_xlfn.NORM.DIST(192.2168,K2830,SQRT(0.0008^2+L2830^2),FALSE)*_xlfn.NORM.DIST(192.2166,K2830,SQRT(0.0003^2+L2830^2),FALSE)*_xlfn.NORM.DIST(192.2176,K2830,SQRT(0.0002^2+L2830^2),FALSE)</f>
        <v>11235259.570191067</v>
      </c>
      <c r="Q2830">
        <f t="shared" ref="Q2830:Q2893" ca="1" si="713">N2830*O2830*P2830</f>
        <v>87404008.636410952</v>
      </c>
      <c r="S2830">
        <f t="shared" ca="1" si="702"/>
        <v>0.12938335327133479</v>
      </c>
      <c r="T2830">
        <f t="shared" ca="1" si="703"/>
        <v>0.33570818499170341</v>
      </c>
      <c r="U2830" s="40" t="str">
        <f t="shared" ca="1" si="704"/>
        <v>NO</v>
      </c>
    </row>
    <row r="2831" spans="2:21" x14ac:dyDescent="0.25">
      <c r="B2831" s="47">
        <f t="shared" si="698"/>
        <v>2819</v>
      </c>
      <c r="C2831">
        <f t="shared" ca="1" si="699"/>
        <v>192.21682454543478</v>
      </c>
      <c r="D2831">
        <f t="shared" ca="1" si="700"/>
        <v>8.5499029318607852E-4</v>
      </c>
      <c r="F2831">
        <f t="shared" ca="1" si="705"/>
        <v>264.14829822220105</v>
      </c>
      <c r="G2831">
        <f t="shared" ca="1" si="706"/>
        <v>5.7159485485163461E-2</v>
      </c>
      <c r="H2831">
        <f t="shared" ca="1" si="707"/>
        <v>44742147.025660701</v>
      </c>
      <c r="I2831">
        <f t="shared" ca="1" si="701"/>
        <v>675542922.84504831</v>
      </c>
      <c r="J2831" t="s">
        <v>30</v>
      </c>
      <c r="K2831">
        <f t="shared" ca="1" si="708"/>
        <v>192.21831518896849</v>
      </c>
      <c r="L2831">
        <f t="shared" ca="1" si="709"/>
        <v>7.3898080636868588E-4</v>
      </c>
      <c r="N2831">
        <f t="shared" ca="1" si="710"/>
        <v>181.08544033475908</v>
      </c>
      <c r="O2831">
        <f t="shared" ca="1" si="711"/>
        <v>7.2128754030574005E-2</v>
      </c>
      <c r="P2831">
        <f t="shared" ca="1" si="712"/>
        <v>2321784.5718608871</v>
      </c>
      <c r="Q2831">
        <f t="shared" ca="1" si="713"/>
        <v>30325912.994662955</v>
      </c>
      <c r="S2831">
        <f t="shared" ca="1" si="702"/>
        <v>4.4891171188568453E-2</v>
      </c>
      <c r="T2831">
        <f t="shared" ca="1" si="703"/>
        <v>0.76099180061570071</v>
      </c>
      <c r="U2831" s="40" t="str">
        <f t="shared" ca="1" si="704"/>
        <v>NO</v>
      </c>
    </row>
    <row r="2832" spans="2:21" x14ac:dyDescent="0.25">
      <c r="B2832" s="47">
        <f t="shared" si="698"/>
        <v>2820</v>
      </c>
      <c r="C2832">
        <f t="shared" ca="1" si="699"/>
        <v>192.21682454543478</v>
      </c>
      <c r="D2832">
        <f t="shared" ca="1" si="700"/>
        <v>8.5499029318607852E-4</v>
      </c>
      <c r="F2832">
        <f t="shared" ca="1" si="705"/>
        <v>264.14829822220105</v>
      </c>
      <c r="G2832">
        <f t="shared" ca="1" si="706"/>
        <v>5.7159485485163461E-2</v>
      </c>
      <c r="H2832">
        <f t="shared" ca="1" si="707"/>
        <v>44742147.025660701</v>
      </c>
      <c r="I2832">
        <f t="shared" ca="1" si="701"/>
        <v>675542922.84504831</v>
      </c>
      <c r="J2832" t="s">
        <v>30</v>
      </c>
      <c r="K2832">
        <f t="shared" ca="1" si="708"/>
        <v>192.21533627661364</v>
      </c>
      <c r="L2832">
        <f t="shared" ca="1" si="709"/>
        <v>1.4067293399433283E-3</v>
      </c>
      <c r="N2832">
        <f t="shared" ca="1" si="710"/>
        <v>143.77448125920023</v>
      </c>
      <c r="O2832">
        <f t="shared" ca="1" si="711"/>
        <v>2.3811249220317639E-2</v>
      </c>
      <c r="P2832">
        <f t="shared" ca="1" si="712"/>
        <v>2436737.1498015327</v>
      </c>
      <c r="Q2832">
        <f t="shared" ca="1" si="713"/>
        <v>8342047.8071471248</v>
      </c>
      <c r="S2832">
        <f t="shared" ca="1" si="702"/>
        <v>1.234865694694069E-2</v>
      </c>
      <c r="T2832">
        <f t="shared" ca="1" si="703"/>
        <v>0.25437315453774989</v>
      </c>
      <c r="U2832" s="40" t="str">
        <f t="shared" ca="1" si="704"/>
        <v>NO</v>
      </c>
    </row>
    <row r="2833" spans="2:21" x14ac:dyDescent="0.25">
      <c r="B2833" s="47">
        <f t="shared" si="698"/>
        <v>2821</v>
      </c>
      <c r="C2833">
        <f t="shared" ca="1" si="699"/>
        <v>192.21682454543478</v>
      </c>
      <c r="D2833">
        <f t="shared" ca="1" si="700"/>
        <v>8.5499029318607852E-4</v>
      </c>
      <c r="F2833">
        <f t="shared" ca="1" si="705"/>
        <v>264.14829822220105</v>
      </c>
      <c r="G2833">
        <f t="shared" ca="1" si="706"/>
        <v>5.7159485485163461E-2</v>
      </c>
      <c r="H2833">
        <f t="shared" ca="1" si="707"/>
        <v>44742147.025660701</v>
      </c>
      <c r="I2833">
        <f t="shared" ca="1" si="701"/>
        <v>675542922.84504831</v>
      </c>
      <c r="J2833" t="s">
        <v>30</v>
      </c>
      <c r="K2833">
        <f t="shared" ca="1" si="708"/>
        <v>192.21793488150422</v>
      </c>
      <c r="L2833">
        <f t="shared" ca="1" si="709"/>
        <v>1.4309945287909848E-3</v>
      </c>
      <c r="N2833">
        <f t="shared" ca="1" si="710"/>
        <v>219.01246673167955</v>
      </c>
      <c r="O2833">
        <f t="shared" ca="1" si="711"/>
        <v>2.3068594386173449E-2</v>
      </c>
      <c r="P2833">
        <f t="shared" ca="1" si="712"/>
        <v>9257567.4868248254</v>
      </c>
      <c r="Q2833">
        <f t="shared" ca="1" si="713"/>
        <v>46772098.572620787</v>
      </c>
      <c r="S2833">
        <f t="shared" ca="1" si="702"/>
        <v>6.9236309035168545E-2</v>
      </c>
      <c r="T2833">
        <f t="shared" ca="1" si="703"/>
        <v>0.73743222640477357</v>
      </c>
      <c r="U2833" s="40" t="str">
        <f t="shared" ca="1" si="704"/>
        <v>NO</v>
      </c>
    </row>
    <row r="2834" spans="2:21" x14ac:dyDescent="0.25">
      <c r="B2834" s="47">
        <f t="shared" ref="B2834:B2897" si="714">B2833+1</f>
        <v>2822</v>
      </c>
      <c r="C2834">
        <f t="shared" ref="C2834:C2897" ca="1" si="715">IF(U2833="YES",K2833,C2833)</f>
        <v>192.21682454543478</v>
      </c>
      <c r="D2834">
        <f t="shared" ref="D2834:D2897" ca="1" si="716">IF(U2833="YES",L2833,D2833)</f>
        <v>8.5499029318607852E-4</v>
      </c>
      <c r="F2834">
        <f t="shared" ca="1" si="705"/>
        <v>264.14829822220105</v>
      </c>
      <c r="G2834">
        <f t="shared" ca="1" si="706"/>
        <v>5.7159485485163461E-2</v>
      </c>
      <c r="H2834">
        <f t="shared" ca="1" si="707"/>
        <v>44742147.025660701</v>
      </c>
      <c r="I2834">
        <f t="shared" ref="I2834:I2897" ca="1" si="717">F2834*G2834*H2834</f>
        <v>675542922.84504831</v>
      </c>
      <c r="J2834" t="s">
        <v>30</v>
      </c>
      <c r="K2834">
        <f t="shared" ca="1" si="708"/>
        <v>192.21750457435027</v>
      </c>
      <c r="L2834">
        <f t="shared" ca="1" si="709"/>
        <v>7.786272642777781E-4</v>
      </c>
      <c r="N2834">
        <f t="shared" ca="1" si="710"/>
        <v>251.33203408539262</v>
      </c>
      <c r="O2834">
        <f t="shared" ca="1" si="711"/>
        <v>6.6465108572735909E-2</v>
      </c>
      <c r="P2834">
        <f t="shared" ca="1" si="712"/>
        <v>38334115.514268614</v>
      </c>
      <c r="Q2834">
        <f t="shared" ca="1" si="713"/>
        <v>640364151.96083987</v>
      </c>
      <c r="S2834">
        <f t="shared" ref="S2834:S2897" ca="1" si="718">Q2834/I2834</f>
        <v>0.94792518773484724</v>
      </c>
      <c r="T2834">
        <f t="shared" ref="T2834:T2897" ca="1" si="719">RAND()</f>
        <v>9.6887553950921967E-2</v>
      </c>
      <c r="U2834" s="40" t="str">
        <f t="shared" ref="U2834:U2897" ca="1" si="720">IF(S2834&gt;1,"YES",IF(S2834&gt;T2834,"YES","NO"))</f>
        <v>YES</v>
      </c>
    </row>
    <row r="2835" spans="2:21" x14ac:dyDescent="0.25">
      <c r="B2835" s="47">
        <f t="shared" si="714"/>
        <v>2823</v>
      </c>
      <c r="C2835">
        <f t="shared" ca="1" si="715"/>
        <v>192.21750457435027</v>
      </c>
      <c r="D2835">
        <f t="shared" ca="1" si="716"/>
        <v>7.786272642777781E-4</v>
      </c>
      <c r="F2835">
        <f t="shared" ca="1" si="705"/>
        <v>251.33203408539262</v>
      </c>
      <c r="G2835">
        <f t="shared" ca="1" si="706"/>
        <v>6.6465108572735909E-2</v>
      </c>
      <c r="H2835">
        <f t="shared" ca="1" si="707"/>
        <v>38334115.514268614</v>
      </c>
      <c r="I2835">
        <f t="shared" ca="1" si="717"/>
        <v>640364151.96083987</v>
      </c>
      <c r="J2835" t="s">
        <v>30</v>
      </c>
      <c r="K2835">
        <f t="shared" ca="1" si="708"/>
        <v>192.21817031150144</v>
      </c>
      <c r="L2835">
        <f t="shared" ca="1" si="709"/>
        <v>8.785501481790378E-4</v>
      </c>
      <c r="N2835">
        <f t="shared" ca="1" si="710"/>
        <v>196.17157037141033</v>
      </c>
      <c r="O2835">
        <f t="shared" ca="1" si="711"/>
        <v>5.4654249028566894E-2</v>
      </c>
      <c r="P2835">
        <f t="shared" ca="1" si="712"/>
        <v>6431184.8893449539</v>
      </c>
      <c r="Q2835">
        <f t="shared" ca="1" si="713"/>
        <v>68952655.317251489</v>
      </c>
      <c r="S2835">
        <f t="shared" ca="1" si="718"/>
        <v>0.10767725692656847</v>
      </c>
      <c r="T2835">
        <f t="shared" ca="1" si="719"/>
        <v>0.38068019712043932</v>
      </c>
      <c r="U2835" s="40" t="str">
        <f t="shared" ca="1" si="720"/>
        <v>NO</v>
      </c>
    </row>
    <row r="2836" spans="2:21" x14ac:dyDescent="0.25">
      <c r="B2836" s="47">
        <f t="shared" si="714"/>
        <v>2824</v>
      </c>
      <c r="C2836">
        <f t="shared" ca="1" si="715"/>
        <v>192.21750457435027</v>
      </c>
      <c r="D2836">
        <f t="shared" ca="1" si="716"/>
        <v>7.786272642777781E-4</v>
      </c>
      <c r="F2836">
        <f t="shared" ca="1" si="705"/>
        <v>251.33203408539262</v>
      </c>
      <c r="G2836">
        <f t="shared" ca="1" si="706"/>
        <v>6.6465108572735909E-2</v>
      </c>
      <c r="H2836">
        <f t="shared" ca="1" si="707"/>
        <v>38334115.514268614</v>
      </c>
      <c r="I2836">
        <f t="shared" ca="1" si="717"/>
        <v>640364151.96083987</v>
      </c>
      <c r="J2836" t="s">
        <v>30</v>
      </c>
      <c r="K2836">
        <f t="shared" ca="1" si="708"/>
        <v>192.21894675779077</v>
      </c>
      <c r="L2836">
        <f t="shared" ca="1" si="709"/>
        <v>2.9479581974699114E-4</v>
      </c>
      <c r="N2836">
        <f t="shared" ca="1" si="710"/>
        <v>114.56693259594107</v>
      </c>
      <c r="O2836">
        <f t="shared" ca="1" si="711"/>
        <v>0.20627232897248637</v>
      </c>
      <c r="P2836">
        <f t="shared" ca="1" si="712"/>
        <v>2.8579971146640406E-3</v>
      </c>
      <c r="Q2836">
        <f t="shared" ca="1" si="713"/>
        <v>6.7540153545779691E-2</v>
      </c>
      <c r="S2836">
        <f t="shared" ca="1" si="718"/>
        <v>1.0547147796916335E-10</v>
      </c>
      <c r="T2836">
        <f t="shared" ca="1" si="719"/>
        <v>0.79303681171896456</v>
      </c>
      <c r="U2836" s="40" t="str">
        <f t="shared" ca="1" si="720"/>
        <v>NO</v>
      </c>
    </row>
    <row r="2837" spans="2:21" x14ac:dyDescent="0.25">
      <c r="B2837" s="47">
        <f t="shared" si="714"/>
        <v>2825</v>
      </c>
      <c r="C2837">
        <f t="shared" ca="1" si="715"/>
        <v>192.21750457435027</v>
      </c>
      <c r="D2837">
        <f t="shared" ca="1" si="716"/>
        <v>7.786272642777781E-4</v>
      </c>
      <c r="F2837">
        <f t="shared" ca="1" si="705"/>
        <v>251.33203408539262</v>
      </c>
      <c r="G2837">
        <f t="shared" ca="1" si="706"/>
        <v>6.6465108572735909E-2</v>
      </c>
      <c r="H2837">
        <f t="shared" ca="1" si="707"/>
        <v>38334115.514268614</v>
      </c>
      <c r="I2837">
        <f t="shared" ca="1" si="717"/>
        <v>640364151.96083987</v>
      </c>
      <c r="J2837" t="s">
        <v>30</v>
      </c>
      <c r="K2837">
        <f t="shared" ca="1" si="708"/>
        <v>192.21830709147167</v>
      </c>
      <c r="L2837">
        <f t="shared" ca="1" si="709"/>
        <v>1.2462211352541562E-3</v>
      </c>
      <c r="N2837">
        <f t="shared" ca="1" si="710"/>
        <v>181.94193760884087</v>
      </c>
      <c r="O2837">
        <f t="shared" ca="1" si="711"/>
        <v>2.9730056257357571E-2</v>
      </c>
      <c r="P2837">
        <f t="shared" ca="1" si="712"/>
        <v>5560042.0654268479</v>
      </c>
      <c r="Q2837">
        <f t="shared" ca="1" si="713"/>
        <v>30075068.404153101</v>
      </c>
      <c r="S2837">
        <f t="shared" ca="1" si="718"/>
        <v>4.6965571561214246E-2</v>
      </c>
      <c r="T2837">
        <f t="shared" ca="1" si="719"/>
        <v>0.99569752187578331</v>
      </c>
      <c r="U2837" s="40" t="str">
        <f t="shared" ca="1" si="720"/>
        <v>NO</v>
      </c>
    </row>
    <row r="2838" spans="2:21" x14ac:dyDescent="0.25">
      <c r="B2838" s="47">
        <f t="shared" si="714"/>
        <v>2826</v>
      </c>
      <c r="C2838">
        <f t="shared" ca="1" si="715"/>
        <v>192.21750457435027</v>
      </c>
      <c r="D2838">
        <f t="shared" ca="1" si="716"/>
        <v>7.786272642777781E-4</v>
      </c>
      <c r="F2838">
        <f t="shared" ca="1" si="705"/>
        <v>251.33203408539262</v>
      </c>
      <c r="G2838">
        <f t="shared" ca="1" si="706"/>
        <v>6.6465108572735909E-2</v>
      </c>
      <c r="H2838">
        <f t="shared" ca="1" si="707"/>
        <v>38334115.514268614</v>
      </c>
      <c r="I2838">
        <f t="shared" ca="1" si="717"/>
        <v>640364151.96083987</v>
      </c>
      <c r="J2838" t="s">
        <v>30</v>
      </c>
      <c r="K2838">
        <f t="shared" ca="1" si="708"/>
        <v>192.21763207735142</v>
      </c>
      <c r="L2838">
        <f t="shared" ca="1" si="709"/>
        <v>7.7253963811263005E-5</v>
      </c>
      <c r="N2838">
        <f t="shared" ca="1" si="710"/>
        <v>243.36661748341862</v>
      </c>
      <c r="O2838">
        <f t="shared" ca="1" si="711"/>
        <v>0.30686354063095994</v>
      </c>
      <c r="P2838">
        <f t="shared" ca="1" si="712"/>
        <v>2676334.1512317937</v>
      </c>
      <c r="Q2838">
        <f t="shared" ca="1" si="713"/>
        <v>199869549.48566881</v>
      </c>
      <c r="S2838">
        <f t="shared" ca="1" si="718"/>
        <v>0.31211857952019056</v>
      </c>
      <c r="T2838">
        <f t="shared" ca="1" si="719"/>
        <v>0.95892264636638114</v>
      </c>
      <c r="U2838" s="40" t="str">
        <f t="shared" ca="1" si="720"/>
        <v>NO</v>
      </c>
    </row>
    <row r="2839" spans="2:21" x14ac:dyDescent="0.25">
      <c r="B2839" s="47">
        <f t="shared" si="714"/>
        <v>2827</v>
      </c>
      <c r="C2839">
        <f t="shared" ca="1" si="715"/>
        <v>192.21750457435027</v>
      </c>
      <c r="D2839">
        <f t="shared" ca="1" si="716"/>
        <v>7.786272642777781E-4</v>
      </c>
      <c r="F2839">
        <f t="shared" ca="1" si="705"/>
        <v>251.33203408539262</v>
      </c>
      <c r="G2839">
        <f t="shared" ca="1" si="706"/>
        <v>6.6465108572735909E-2</v>
      </c>
      <c r="H2839">
        <f t="shared" ca="1" si="707"/>
        <v>38334115.514268614</v>
      </c>
      <c r="I2839">
        <f t="shared" ca="1" si="717"/>
        <v>640364151.96083987</v>
      </c>
      <c r="J2839" t="s">
        <v>30</v>
      </c>
      <c r="K2839">
        <f t="shared" ca="1" si="708"/>
        <v>192.21763739352804</v>
      </c>
      <c r="L2839">
        <f t="shared" ca="1" si="709"/>
        <v>5.7796788046180912E-4</v>
      </c>
      <c r="N2839">
        <f t="shared" ca="1" si="710"/>
        <v>243.00190971279821</v>
      </c>
      <c r="O2839">
        <f t="shared" ca="1" si="711"/>
        <v>0.10308653853478555</v>
      </c>
      <c r="P2839">
        <f t="shared" ca="1" si="712"/>
        <v>31625351.730263289</v>
      </c>
      <c r="Q2839">
        <f t="shared" ca="1" si="713"/>
        <v>792222199.62219357</v>
      </c>
      <c r="S2839">
        <f t="shared" ca="1" si="718"/>
        <v>1.2371432679302139</v>
      </c>
      <c r="T2839">
        <f t="shared" ca="1" si="719"/>
        <v>0.68159696665512171</v>
      </c>
      <c r="U2839" s="40" t="str">
        <f t="shared" ca="1" si="720"/>
        <v>YES</v>
      </c>
    </row>
    <row r="2840" spans="2:21" x14ac:dyDescent="0.25">
      <c r="B2840" s="47">
        <f t="shared" si="714"/>
        <v>2828</v>
      </c>
      <c r="C2840">
        <f t="shared" ca="1" si="715"/>
        <v>192.21763739352804</v>
      </c>
      <c r="D2840">
        <f t="shared" ca="1" si="716"/>
        <v>5.7796788046180912E-4</v>
      </c>
      <c r="F2840">
        <f t="shared" ca="1" si="705"/>
        <v>243.00190971279821</v>
      </c>
      <c r="G2840">
        <f t="shared" ca="1" si="706"/>
        <v>0.10308653853478555</v>
      </c>
      <c r="H2840">
        <f t="shared" ca="1" si="707"/>
        <v>31625351.730263289</v>
      </c>
      <c r="I2840">
        <f t="shared" ca="1" si="717"/>
        <v>792222199.62219357</v>
      </c>
      <c r="J2840" t="s">
        <v>30</v>
      </c>
      <c r="K2840">
        <f t="shared" ca="1" si="708"/>
        <v>192.2175798013447</v>
      </c>
      <c r="L2840">
        <f t="shared" ca="1" si="709"/>
        <v>1.077034190846613E-3</v>
      </c>
      <c r="N2840">
        <f t="shared" ca="1" si="710"/>
        <v>246.81702737819398</v>
      </c>
      <c r="O2840">
        <f t="shared" ca="1" si="711"/>
        <v>3.8582939100028045E-2</v>
      </c>
      <c r="P2840">
        <f t="shared" ca="1" si="712"/>
        <v>22225133.005571805</v>
      </c>
      <c r="Q2840">
        <f t="shared" ca="1" si="713"/>
        <v>211648304.42392561</v>
      </c>
      <c r="S2840">
        <f t="shared" ca="1" si="718"/>
        <v>0.26715775514099394</v>
      </c>
      <c r="T2840">
        <f t="shared" ca="1" si="719"/>
        <v>0.10653251497596339</v>
      </c>
      <c r="U2840" s="40" t="str">
        <f t="shared" ca="1" si="720"/>
        <v>YES</v>
      </c>
    </row>
    <row r="2841" spans="2:21" x14ac:dyDescent="0.25">
      <c r="B2841" s="47">
        <f t="shared" si="714"/>
        <v>2829</v>
      </c>
      <c r="C2841">
        <f t="shared" ca="1" si="715"/>
        <v>192.2175798013447</v>
      </c>
      <c r="D2841">
        <f t="shared" ca="1" si="716"/>
        <v>1.077034190846613E-3</v>
      </c>
      <c r="F2841">
        <f t="shared" ca="1" si="705"/>
        <v>246.81702737819398</v>
      </c>
      <c r="G2841">
        <f t="shared" ca="1" si="706"/>
        <v>3.8582939100028045E-2</v>
      </c>
      <c r="H2841">
        <f t="shared" ca="1" si="707"/>
        <v>22225133.005571805</v>
      </c>
      <c r="I2841">
        <f t="shared" ca="1" si="717"/>
        <v>211648304.42392561</v>
      </c>
      <c r="J2841" t="s">
        <v>30</v>
      </c>
      <c r="K2841">
        <f t="shared" ca="1" si="708"/>
        <v>192.21612577790017</v>
      </c>
      <c r="L2841">
        <f t="shared" ca="1" si="709"/>
        <v>3.0320391653490314E-4</v>
      </c>
      <c r="N2841">
        <f t="shared" ca="1" si="710"/>
        <v>224.41906524778588</v>
      </c>
      <c r="O2841">
        <f t="shared" ca="1" si="711"/>
        <v>0.20215557159592487</v>
      </c>
      <c r="P2841">
        <f t="shared" ca="1" si="712"/>
        <v>50120.063797671326</v>
      </c>
      <c r="Q2841">
        <f t="shared" ca="1" si="713"/>
        <v>2273825.2226838917</v>
      </c>
      <c r="S2841">
        <f t="shared" ca="1" si="718"/>
        <v>1.0743413366210975E-2</v>
      </c>
      <c r="T2841">
        <f t="shared" ca="1" si="719"/>
        <v>9.0550038153595636E-2</v>
      </c>
      <c r="U2841" s="40" t="str">
        <f t="shared" ca="1" si="720"/>
        <v>NO</v>
      </c>
    </row>
    <row r="2842" spans="2:21" x14ac:dyDescent="0.25">
      <c r="B2842" s="47">
        <f t="shared" si="714"/>
        <v>2830</v>
      </c>
      <c r="C2842">
        <f t="shared" ca="1" si="715"/>
        <v>192.2175798013447</v>
      </c>
      <c r="D2842">
        <f t="shared" ca="1" si="716"/>
        <v>1.077034190846613E-3</v>
      </c>
      <c r="F2842">
        <f t="shared" ca="1" si="705"/>
        <v>246.81702737819398</v>
      </c>
      <c r="G2842">
        <f t="shared" ca="1" si="706"/>
        <v>3.8582939100028045E-2</v>
      </c>
      <c r="H2842">
        <f t="shared" ca="1" si="707"/>
        <v>22225133.005571805</v>
      </c>
      <c r="I2842">
        <f t="shared" ca="1" si="717"/>
        <v>211648304.42392561</v>
      </c>
      <c r="J2842" t="s">
        <v>30</v>
      </c>
      <c r="K2842">
        <f t="shared" ca="1" si="708"/>
        <v>192.21713691866233</v>
      </c>
      <c r="L2842">
        <f t="shared" ca="1" si="709"/>
        <v>1.0866071892592676E-3</v>
      </c>
      <c r="N2842">
        <f t="shared" ca="1" si="710"/>
        <v>264.85584580209201</v>
      </c>
      <c r="O2842">
        <f t="shared" ca="1" si="711"/>
        <v>3.7986876263278041E-2</v>
      </c>
      <c r="P2842">
        <f t="shared" ca="1" si="712"/>
        <v>29945386.392981786</v>
      </c>
      <c r="Q2842">
        <f t="shared" ca="1" si="713"/>
        <v>301281917.23703992</v>
      </c>
      <c r="S2842">
        <f t="shared" ca="1" si="718"/>
        <v>1.4235026264778419</v>
      </c>
      <c r="T2842">
        <f t="shared" ca="1" si="719"/>
        <v>0.83855107817577434</v>
      </c>
      <c r="U2842" s="40" t="str">
        <f t="shared" ca="1" si="720"/>
        <v>YES</v>
      </c>
    </row>
    <row r="2843" spans="2:21" x14ac:dyDescent="0.25">
      <c r="B2843" s="47">
        <f t="shared" si="714"/>
        <v>2831</v>
      </c>
      <c r="C2843">
        <f t="shared" ca="1" si="715"/>
        <v>192.21713691866233</v>
      </c>
      <c r="D2843">
        <f t="shared" ca="1" si="716"/>
        <v>1.0866071892592676E-3</v>
      </c>
      <c r="F2843">
        <f t="shared" ca="1" si="705"/>
        <v>264.85584580209201</v>
      </c>
      <c r="G2843">
        <f t="shared" ca="1" si="706"/>
        <v>3.7986876263278041E-2</v>
      </c>
      <c r="H2843">
        <f t="shared" ca="1" si="707"/>
        <v>29945386.392981786</v>
      </c>
      <c r="I2843">
        <f t="shared" ca="1" si="717"/>
        <v>301281917.23703992</v>
      </c>
      <c r="J2843" t="s">
        <v>30</v>
      </c>
      <c r="K2843">
        <f t="shared" ca="1" si="708"/>
        <v>192.21702478083108</v>
      </c>
      <c r="L2843">
        <f t="shared" ca="1" si="709"/>
        <v>5.2035607799769384E-4</v>
      </c>
      <c r="N2843">
        <f t="shared" ca="1" si="710"/>
        <v>265.92522847716168</v>
      </c>
      <c r="O2843">
        <f t="shared" ca="1" si="711"/>
        <v>0.11822905224025156</v>
      </c>
      <c r="P2843">
        <f t="shared" ca="1" si="712"/>
        <v>88377446.135938451</v>
      </c>
      <c r="Q2843">
        <f t="shared" ca="1" si="713"/>
        <v>2778594659.8343058</v>
      </c>
      <c r="S2843">
        <f t="shared" ca="1" si="718"/>
        <v>9.2225736125019004</v>
      </c>
      <c r="T2843">
        <f t="shared" ca="1" si="719"/>
        <v>0.59682651366435491</v>
      </c>
      <c r="U2843" s="40" t="str">
        <f t="shared" ca="1" si="720"/>
        <v>YES</v>
      </c>
    </row>
    <row r="2844" spans="2:21" x14ac:dyDescent="0.25">
      <c r="B2844" s="47">
        <f t="shared" si="714"/>
        <v>2832</v>
      </c>
      <c r="C2844">
        <f t="shared" ca="1" si="715"/>
        <v>192.21702478083108</v>
      </c>
      <c r="D2844">
        <f t="shared" ca="1" si="716"/>
        <v>5.2035607799769384E-4</v>
      </c>
      <c r="F2844">
        <f t="shared" ca="1" si="705"/>
        <v>265.92522847716168</v>
      </c>
      <c r="G2844">
        <f t="shared" ca="1" si="706"/>
        <v>0.11822905224025156</v>
      </c>
      <c r="H2844">
        <f t="shared" ca="1" si="707"/>
        <v>88377446.135938451</v>
      </c>
      <c r="I2844">
        <f t="shared" ca="1" si="717"/>
        <v>2778594659.8343058</v>
      </c>
      <c r="J2844" t="s">
        <v>30</v>
      </c>
      <c r="K2844">
        <f t="shared" ca="1" si="708"/>
        <v>192.21779151435106</v>
      </c>
      <c r="L2844">
        <f t="shared" ca="1" si="709"/>
        <v>8.7206294885806032E-4</v>
      </c>
      <c r="N2844">
        <f t="shared" ca="1" si="710"/>
        <v>231.39600119445851</v>
      </c>
      <c r="O2844">
        <f t="shared" ca="1" si="711"/>
        <v>5.5328544875964364E-2</v>
      </c>
      <c r="P2844">
        <f t="shared" ca="1" si="712"/>
        <v>19418572.394469954</v>
      </c>
      <c r="Q2844">
        <f t="shared" ca="1" si="713"/>
        <v>248612177.02928418</v>
      </c>
      <c r="S2844">
        <f t="shared" ca="1" si="718"/>
        <v>8.9474071415695272E-2</v>
      </c>
      <c r="T2844">
        <f t="shared" ca="1" si="719"/>
        <v>0.42100487432483846</v>
      </c>
      <c r="U2844" s="40" t="str">
        <f t="shared" ca="1" si="720"/>
        <v>NO</v>
      </c>
    </row>
    <row r="2845" spans="2:21" x14ac:dyDescent="0.25">
      <c r="B2845" s="47">
        <f t="shared" si="714"/>
        <v>2833</v>
      </c>
      <c r="C2845">
        <f t="shared" ca="1" si="715"/>
        <v>192.21702478083108</v>
      </c>
      <c r="D2845">
        <f t="shared" ca="1" si="716"/>
        <v>5.2035607799769384E-4</v>
      </c>
      <c r="F2845">
        <f t="shared" ca="1" si="705"/>
        <v>265.92522847716168</v>
      </c>
      <c r="G2845">
        <f t="shared" ca="1" si="706"/>
        <v>0.11822905224025156</v>
      </c>
      <c r="H2845">
        <f t="shared" ca="1" si="707"/>
        <v>88377446.135938451</v>
      </c>
      <c r="I2845">
        <f t="shared" ca="1" si="717"/>
        <v>2778594659.8343058</v>
      </c>
      <c r="J2845" t="s">
        <v>30</v>
      </c>
      <c r="K2845">
        <f t="shared" ca="1" si="708"/>
        <v>192.21704373856511</v>
      </c>
      <c r="L2845">
        <f t="shared" ca="1" si="709"/>
        <v>5.2952348452986898E-4</v>
      </c>
      <c r="N2845">
        <f t="shared" ca="1" si="710"/>
        <v>265.84847743169917</v>
      </c>
      <c r="O2845">
        <f t="shared" ca="1" si="711"/>
        <v>0.11564519995607546</v>
      </c>
      <c r="P2845">
        <f t="shared" ca="1" si="712"/>
        <v>87983510.81566669</v>
      </c>
      <c r="Q2845">
        <f t="shared" ca="1" si="713"/>
        <v>2704973883.9559088</v>
      </c>
      <c r="S2845">
        <f t="shared" ca="1" si="718"/>
        <v>0.97350431247039571</v>
      </c>
      <c r="T2845">
        <f t="shared" ca="1" si="719"/>
        <v>0.78708724804857155</v>
      </c>
      <c r="U2845" s="40" t="str">
        <f t="shared" ca="1" si="720"/>
        <v>YES</v>
      </c>
    </row>
    <row r="2846" spans="2:21" x14ac:dyDescent="0.25">
      <c r="B2846" s="47">
        <f t="shared" si="714"/>
        <v>2834</v>
      </c>
      <c r="C2846">
        <f t="shared" ca="1" si="715"/>
        <v>192.21704373856511</v>
      </c>
      <c r="D2846">
        <f t="shared" ca="1" si="716"/>
        <v>5.2952348452986898E-4</v>
      </c>
      <c r="F2846">
        <f t="shared" ca="1" si="705"/>
        <v>265.84847743169917</v>
      </c>
      <c r="G2846">
        <f t="shared" ca="1" si="706"/>
        <v>0.11564519995607546</v>
      </c>
      <c r="H2846">
        <f t="shared" ca="1" si="707"/>
        <v>87983510.81566669</v>
      </c>
      <c r="I2846">
        <f t="shared" ca="1" si="717"/>
        <v>2704973883.9559088</v>
      </c>
      <c r="J2846" t="s">
        <v>30</v>
      </c>
      <c r="K2846">
        <f t="shared" ca="1" si="708"/>
        <v>192.21787427400335</v>
      </c>
      <c r="L2846">
        <f t="shared" ca="1" si="709"/>
        <v>1.2211041983520828E-3</v>
      </c>
      <c r="N2846">
        <f t="shared" ca="1" si="710"/>
        <v>224.41453935610315</v>
      </c>
      <c r="O2846">
        <f t="shared" ca="1" si="711"/>
        <v>3.0845934062273459E-2</v>
      </c>
      <c r="P2846">
        <f t="shared" ca="1" si="712"/>
        <v>12450244.210126139</v>
      </c>
      <c r="Q2846">
        <f t="shared" ca="1" si="713"/>
        <v>86184027.730658725</v>
      </c>
      <c r="S2846">
        <f t="shared" ca="1" si="718"/>
        <v>3.1861316015598003E-2</v>
      </c>
      <c r="T2846">
        <f t="shared" ca="1" si="719"/>
        <v>0.36784677689375722</v>
      </c>
      <c r="U2846" s="40" t="str">
        <f t="shared" ca="1" si="720"/>
        <v>NO</v>
      </c>
    </row>
    <row r="2847" spans="2:21" x14ac:dyDescent="0.25">
      <c r="B2847" s="47">
        <f t="shared" si="714"/>
        <v>2835</v>
      </c>
      <c r="C2847">
        <f t="shared" ca="1" si="715"/>
        <v>192.21704373856511</v>
      </c>
      <c r="D2847">
        <f t="shared" ca="1" si="716"/>
        <v>5.2952348452986898E-4</v>
      </c>
      <c r="F2847">
        <f t="shared" ca="1" si="705"/>
        <v>265.84847743169917</v>
      </c>
      <c r="G2847">
        <f t="shared" ca="1" si="706"/>
        <v>0.11564519995607546</v>
      </c>
      <c r="H2847">
        <f t="shared" ca="1" si="707"/>
        <v>87983510.81566669</v>
      </c>
      <c r="I2847">
        <f t="shared" ca="1" si="717"/>
        <v>2704973883.9559088</v>
      </c>
      <c r="J2847" t="s">
        <v>30</v>
      </c>
      <c r="K2847">
        <f t="shared" ca="1" si="708"/>
        <v>192.21772266937481</v>
      </c>
      <c r="L2847">
        <f t="shared" ca="1" si="709"/>
        <v>1.2582341860449152E-5</v>
      </c>
      <c r="N2847">
        <f t="shared" ca="1" si="710"/>
        <v>236.8189332168329</v>
      </c>
      <c r="O2847">
        <f t="shared" ca="1" si="711"/>
        <v>0.31799523918267764</v>
      </c>
      <c r="P2847">
        <f t="shared" ca="1" si="712"/>
        <v>518083.27556607616</v>
      </c>
      <c r="Q2847">
        <f t="shared" ca="1" si="713"/>
        <v>39015449.19271975</v>
      </c>
      <c r="S2847">
        <f t="shared" ca="1" si="718"/>
        <v>1.4423595519399738E-2</v>
      </c>
      <c r="T2847">
        <f t="shared" ca="1" si="719"/>
        <v>0.40838019304515405</v>
      </c>
      <c r="U2847" s="40" t="str">
        <f t="shared" ca="1" si="720"/>
        <v>NO</v>
      </c>
    </row>
    <row r="2848" spans="2:21" x14ac:dyDescent="0.25">
      <c r="B2848" s="47">
        <f t="shared" si="714"/>
        <v>2836</v>
      </c>
      <c r="C2848">
        <f t="shared" ca="1" si="715"/>
        <v>192.21704373856511</v>
      </c>
      <c r="D2848">
        <f t="shared" ca="1" si="716"/>
        <v>5.2952348452986898E-4</v>
      </c>
      <c r="F2848">
        <f t="shared" ca="1" si="705"/>
        <v>265.84847743169917</v>
      </c>
      <c r="G2848">
        <f t="shared" ca="1" si="706"/>
        <v>0.11564519995607546</v>
      </c>
      <c r="H2848">
        <f t="shared" ca="1" si="707"/>
        <v>87983510.81566669</v>
      </c>
      <c r="I2848">
        <f t="shared" ca="1" si="717"/>
        <v>2704973883.9559088</v>
      </c>
      <c r="J2848" t="s">
        <v>30</v>
      </c>
      <c r="K2848">
        <f t="shared" ca="1" si="708"/>
        <v>192.21747476117301</v>
      </c>
      <c r="L2848">
        <f t="shared" ca="1" si="709"/>
        <v>4.5337328874624151E-5</v>
      </c>
      <c r="N2848">
        <f t="shared" ca="1" si="710"/>
        <v>252.96803962111619</v>
      </c>
      <c r="O2848">
        <f t="shared" ca="1" si="711"/>
        <v>0.31427251868871975</v>
      </c>
      <c r="P2848">
        <f t="shared" ca="1" si="712"/>
        <v>11614717.799475271</v>
      </c>
      <c r="Q2848">
        <f t="shared" ca="1" si="713"/>
        <v>923380552.67778254</v>
      </c>
      <c r="S2848">
        <f t="shared" ca="1" si="718"/>
        <v>0.34136394371666834</v>
      </c>
      <c r="T2848">
        <f t="shared" ca="1" si="719"/>
        <v>0.72431585471297433</v>
      </c>
      <c r="U2848" s="40" t="str">
        <f t="shared" ca="1" si="720"/>
        <v>NO</v>
      </c>
    </row>
    <row r="2849" spans="2:21" x14ac:dyDescent="0.25">
      <c r="B2849" s="47">
        <f t="shared" si="714"/>
        <v>2837</v>
      </c>
      <c r="C2849">
        <f t="shared" ca="1" si="715"/>
        <v>192.21704373856511</v>
      </c>
      <c r="D2849">
        <f t="shared" ca="1" si="716"/>
        <v>5.2952348452986898E-4</v>
      </c>
      <c r="F2849">
        <f t="shared" ca="1" si="705"/>
        <v>265.84847743169917</v>
      </c>
      <c r="G2849">
        <f t="shared" ca="1" si="706"/>
        <v>0.11564519995607546</v>
      </c>
      <c r="H2849">
        <f t="shared" ca="1" si="707"/>
        <v>87983510.81566669</v>
      </c>
      <c r="I2849">
        <f t="shared" ca="1" si="717"/>
        <v>2704973883.9559088</v>
      </c>
      <c r="J2849" t="s">
        <v>30</v>
      </c>
      <c r="K2849">
        <f t="shared" ca="1" si="708"/>
        <v>192.21652630436006</v>
      </c>
      <c r="L2849">
        <f t="shared" ca="1" si="709"/>
        <v>9.7557260034531737E-4</v>
      </c>
      <c r="N2849">
        <f t="shared" ca="1" si="710"/>
        <v>253.02485767983404</v>
      </c>
      <c r="O2849">
        <f t="shared" ca="1" si="711"/>
        <v>4.5810616525366867E-2</v>
      </c>
      <c r="P2849">
        <f t="shared" ca="1" si="712"/>
        <v>26974072.011448823</v>
      </c>
      <c r="Q2849">
        <f t="shared" ca="1" si="713"/>
        <v>312662530.47501868</v>
      </c>
      <c r="S2849">
        <f t="shared" ca="1" si="718"/>
        <v>0.1155880033923888</v>
      </c>
      <c r="T2849">
        <f t="shared" ca="1" si="719"/>
        <v>0.71673226271871349</v>
      </c>
      <c r="U2849" s="40" t="str">
        <f t="shared" ca="1" si="720"/>
        <v>NO</v>
      </c>
    </row>
    <row r="2850" spans="2:21" x14ac:dyDescent="0.25">
      <c r="B2850" s="47">
        <f t="shared" si="714"/>
        <v>2838</v>
      </c>
      <c r="C2850">
        <f t="shared" ca="1" si="715"/>
        <v>192.21704373856511</v>
      </c>
      <c r="D2850">
        <f t="shared" ca="1" si="716"/>
        <v>5.2952348452986898E-4</v>
      </c>
      <c r="F2850">
        <f t="shared" ca="1" si="705"/>
        <v>265.84847743169917</v>
      </c>
      <c r="G2850">
        <f t="shared" ca="1" si="706"/>
        <v>0.11564519995607546</v>
      </c>
      <c r="H2850">
        <f t="shared" ca="1" si="707"/>
        <v>87983510.81566669</v>
      </c>
      <c r="I2850">
        <f t="shared" ca="1" si="717"/>
        <v>2704973883.9559088</v>
      </c>
      <c r="J2850" t="s">
        <v>30</v>
      </c>
      <c r="K2850">
        <f t="shared" ca="1" si="708"/>
        <v>192.21630496563301</v>
      </c>
      <c r="L2850">
        <f t="shared" ca="1" si="709"/>
        <v>8.8767588500806237E-4</v>
      </c>
      <c r="N2850">
        <f t="shared" ca="1" si="710"/>
        <v>238.88974629812131</v>
      </c>
      <c r="O2850">
        <f t="shared" ca="1" si="711"/>
        <v>5.3724974020224317E-2</v>
      </c>
      <c r="P2850">
        <f t="shared" ca="1" si="712"/>
        <v>19768865.576406736</v>
      </c>
      <c r="Q2850">
        <f t="shared" ca="1" si="713"/>
        <v>253720449.2419298</v>
      </c>
      <c r="S2850">
        <f t="shared" ca="1" si="718"/>
        <v>9.3797744498321914E-2</v>
      </c>
      <c r="T2850">
        <f t="shared" ca="1" si="719"/>
        <v>0.13300804570954128</v>
      </c>
      <c r="U2850" s="40" t="str">
        <f t="shared" ca="1" si="720"/>
        <v>NO</v>
      </c>
    </row>
    <row r="2851" spans="2:21" x14ac:dyDescent="0.25">
      <c r="B2851" s="47">
        <f t="shared" si="714"/>
        <v>2839</v>
      </c>
      <c r="C2851">
        <f t="shared" ca="1" si="715"/>
        <v>192.21704373856511</v>
      </c>
      <c r="D2851">
        <f t="shared" ca="1" si="716"/>
        <v>5.2952348452986898E-4</v>
      </c>
      <c r="F2851">
        <f t="shared" ca="1" si="705"/>
        <v>265.84847743169917</v>
      </c>
      <c r="G2851">
        <f t="shared" ca="1" si="706"/>
        <v>0.11564519995607546</v>
      </c>
      <c r="H2851">
        <f t="shared" ca="1" si="707"/>
        <v>87983510.81566669</v>
      </c>
      <c r="I2851">
        <f t="shared" ca="1" si="717"/>
        <v>2704973883.9559088</v>
      </c>
      <c r="J2851" t="s">
        <v>30</v>
      </c>
      <c r="K2851">
        <f t="shared" ca="1" si="708"/>
        <v>192.21667782843397</v>
      </c>
      <c r="L2851">
        <f t="shared" ca="1" si="709"/>
        <v>6.4633924465464074E-4</v>
      </c>
      <c r="N2851">
        <f t="shared" ca="1" si="710"/>
        <v>259.89720546242654</v>
      </c>
      <c r="O2851">
        <f t="shared" ca="1" si="711"/>
        <v>8.8150916892380984E-2</v>
      </c>
      <c r="P2851">
        <f t="shared" ca="1" si="712"/>
        <v>49926528.286100738</v>
      </c>
      <c r="Q2851">
        <f t="shared" ca="1" si="713"/>
        <v>1143825597.9970877</v>
      </c>
      <c r="S2851">
        <f t="shared" ca="1" si="718"/>
        <v>0.42286012622210295</v>
      </c>
      <c r="T2851">
        <f t="shared" ca="1" si="719"/>
        <v>0.19135968061930542</v>
      </c>
      <c r="U2851" s="40" t="str">
        <f t="shared" ca="1" si="720"/>
        <v>YES</v>
      </c>
    </row>
    <row r="2852" spans="2:21" x14ac:dyDescent="0.25">
      <c r="B2852" s="47">
        <f t="shared" si="714"/>
        <v>2840</v>
      </c>
      <c r="C2852">
        <f t="shared" ca="1" si="715"/>
        <v>192.21667782843397</v>
      </c>
      <c r="D2852">
        <f t="shared" ca="1" si="716"/>
        <v>6.4633924465464074E-4</v>
      </c>
      <c r="F2852">
        <f t="shared" ca="1" si="705"/>
        <v>259.89720546242654</v>
      </c>
      <c r="G2852">
        <f t="shared" ca="1" si="706"/>
        <v>8.8150916892380984E-2</v>
      </c>
      <c r="H2852">
        <f t="shared" ca="1" si="707"/>
        <v>49926528.286100738</v>
      </c>
      <c r="I2852">
        <f t="shared" ca="1" si="717"/>
        <v>1143825597.9970877</v>
      </c>
      <c r="J2852" t="s">
        <v>30</v>
      </c>
      <c r="K2852">
        <f t="shared" ca="1" si="708"/>
        <v>192.21589070323162</v>
      </c>
      <c r="L2852">
        <f t="shared" ca="1" si="709"/>
        <v>1.3000241729174159E-3</v>
      </c>
      <c r="N2852">
        <f t="shared" ca="1" si="710"/>
        <v>202.32968185159717</v>
      </c>
      <c r="O2852">
        <f t="shared" ca="1" si="711"/>
        <v>2.7528568440113997E-2</v>
      </c>
      <c r="P2852">
        <f t="shared" ca="1" si="712"/>
        <v>7407245.0442507444</v>
      </c>
      <c r="Q2852">
        <f t="shared" ca="1" si="713"/>
        <v>41257217.842275746</v>
      </c>
      <c r="S2852">
        <f t="shared" ca="1" si="718"/>
        <v>3.6069500380582313E-2</v>
      </c>
      <c r="T2852">
        <f t="shared" ca="1" si="719"/>
        <v>0.50082890462418761</v>
      </c>
      <c r="U2852" s="40" t="str">
        <f t="shared" ca="1" si="720"/>
        <v>NO</v>
      </c>
    </row>
    <row r="2853" spans="2:21" x14ac:dyDescent="0.25">
      <c r="B2853" s="47">
        <f t="shared" si="714"/>
        <v>2841</v>
      </c>
      <c r="C2853">
        <f t="shared" ca="1" si="715"/>
        <v>192.21667782843397</v>
      </c>
      <c r="D2853">
        <f t="shared" ca="1" si="716"/>
        <v>6.4633924465464074E-4</v>
      </c>
      <c r="F2853">
        <f t="shared" ca="1" si="705"/>
        <v>259.89720546242654</v>
      </c>
      <c r="G2853">
        <f t="shared" ca="1" si="706"/>
        <v>8.8150916892380984E-2</v>
      </c>
      <c r="H2853">
        <f t="shared" ca="1" si="707"/>
        <v>49926528.286100738</v>
      </c>
      <c r="I2853">
        <f t="shared" ca="1" si="717"/>
        <v>1143825597.9970877</v>
      </c>
      <c r="J2853" t="s">
        <v>30</v>
      </c>
      <c r="K2853">
        <f t="shared" ca="1" si="708"/>
        <v>192.21604131070256</v>
      </c>
      <c r="L2853">
        <f t="shared" ca="1" si="709"/>
        <v>3.5026073802549968E-5</v>
      </c>
      <c r="N2853">
        <f t="shared" ca="1" si="710"/>
        <v>216.82931755406489</v>
      </c>
      <c r="O2853">
        <f t="shared" ca="1" si="711"/>
        <v>0.31588776571242788</v>
      </c>
      <c r="P2853">
        <f t="shared" ca="1" si="712"/>
        <v>2.3829027775412841E-5</v>
      </c>
      <c r="Q2853">
        <f t="shared" ca="1" si="713"/>
        <v>1.6321389627546978E-3</v>
      </c>
      <c r="S2853">
        <f t="shared" ca="1" si="718"/>
        <v>1.4269124293184889E-12</v>
      </c>
      <c r="T2853">
        <f t="shared" ca="1" si="719"/>
        <v>0.42703182781972859</v>
      </c>
      <c r="U2853" s="40" t="str">
        <f t="shared" ca="1" si="720"/>
        <v>NO</v>
      </c>
    </row>
    <row r="2854" spans="2:21" x14ac:dyDescent="0.25">
      <c r="B2854" s="47">
        <f t="shared" si="714"/>
        <v>2842</v>
      </c>
      <c r="C2854">
        <f t="shared" ca="1" si="715"/>
        <v>192.21667782843397</v>
      </c>
      <c r="D2854">
        <f t="shared" ca="1" si="716"/>
        <v>6.4633924465464074E-4</v>
      </c>
      <c r="F2854">
        <f t="shared" ca="1" si="705"/>
        <v>259.89720546242654</v>
      </c>
      <c r="G2854">
        <f t="shared" ca="1" si="706"/>
        <v>8.8150916892380984E-2</v>
      </c>
      <c r="H2854">
        <f t="shared" ca="1" si="707"/>
        <v>49926528.286100738</v>
      </c>
      <c r="I2854">
        <f t="shared" ca="1" si="717"/>
        <v>1143825597.9970877</v>
      </c>
      <c r="J2854" t="s">
        <v>30</v>
      </c>
      <c r="K2854">
        <f t="shared" ca="1" si="708"/>
        <v>192.2174300245764</v>
      </c>
      <c r="L2854">
        <f t="shared" ca="1" si="709"/>
        <v>1.9286760820709037E-5</v>
      </c>
      <c r="N2854">
        <f t="shared" ca="1" si="710"/>
        <v>255.2537253449016</v>
      </c>
      <c r="O2854">
        <f t="shared" ca="1" si="711"/>
        <v>0.31757157367253031</v>
      </c>
      <c r="P2854">
        <f t="shared" ca="1" si="712"/>
        <v>14895779.288238678</v>
      </c>
      <c r="Q2854">
        <f t="shared" ca="1" si="713"/>
        <v>1207471639.4317026</v>
      </c>
      <c r="S2854">
        <f t="shared" ca="1" si="718"/>
        <v>1.055643134360748</v>
      </c>
      <c r="T2854">
        <f t="shared" ca="1" si="719"/>
        <v>0.35771123318808451</v>
      </c>
      <c r="U2854" s="40" t="str">
        <f t="shared" ca="1" si="720"/>
        <v>YES</v>
      </c>
    </row>
    <row r="2855" spans="2:21" x14ac:dyDescent="0.25">
      <c r="B2855" s="47">
        <f t="shared" si="714"/>
        <v>2843</v>
      </c>
      <c r="C2855">
        <f t="shared" ca="1" si="715"/>
        <v>192.2174300245764</v>
      </c>
      <c r="D2855">
        <f t="shared" ca="1" si="716"/>
        <v>1.9286760820709037E-5</v>
      </c>
      <c r="F2855">
        <f t="shared" ca="1" si="705"/>
        <v>255.2537253449016</v>
      </c>
      <c r="G2855">
        <f t="shared" ca="1" si="706"/>
        <v>0.31757157367253031</v>
      </c>
      <c r="H2855">
        <f t="shared" ca="1" si="707"/>
        <v>14895779.288238678</v>
      </c>
      <c r="I2855">
        <f t="shared" ca="1" si="717"/>
        <v>1207471639.4317026</v>
      </c>
      <c r="J2855" t="s">
        <v>30</v>
      </c>
      <c r="K2855">
        <f t="shared" ca="1" si="708"/>
        <v>192.21767353816475</v>
      </c>
      <c r="L2855">
        <f t="shared" ca="1" si="709"/>
        <v>1.5585519104703661E-4</v>
      </c>
      <c r="N2855">
        <f t="shared" ca="1" si="710"/>
        <v>240.45662344160255</v>
      </c>
      <c r="O2855">
        <f t="shared" ca="1" si="711"/>
        <v>0.27635438435323856</v>
      </c>
      <c r="P2855">
        <f t="shared" ca="1" si="712"/>
        <v>3170319.1624289947</v>
      </c>
      <c r="Q2855">
        <f t="shared" ca="1" si="713"/>
        <v>210671646.30736387</v>
      </c>
      <c r="S2855">
        <f t="shared" ca="1" si="718"/>
        <v>0.17447337016256267</v>
      </c>
      <c r="T2855">
        <f t="shared" ca="1" si="719"/>
        <v>0.20474246528116613</v>
      </c>
      <c r="U2855" s="40" t="str">
        <f t="shared" ca="1" si="720"/>
        <v>NO</v>
      </c>
    </row>
    <row r="2856" spans="2:21" x14ac:dyDescent="0.25">
      <c r="B2856" s="47">
        <f t="shared" si="714"/>
        <v>2844</v>
      </c>
      <c r="C2856">
        <f t="shared" ca="1" si="715"/>
        <v>192.2174300245764</v>
      </c>
      <c r="D2856">
        <f t="shared" ca="1" si="716"/>
        <v>1.9286760820709037E-5</v>
      </c>
      <c r="F2856">
        <f t="shared" ca="1" si="705"/>
        <v>255.2537253449016</v>
      </c>
      <c r="G2856">
        <f t="shared" ca="1" si="706"/>
        <v>0.31757157367253031</v>
      </c>
      <c r="H2856">
        <f t="shared" ca="1" si="707"/>
        <v>14895779.288238678</v>
      </c>
      <c r="I2856">
        <f t="shared" ca="1" si="717"/>
        <v>1207471639.4317026</v>
      </c>
      <c r="J2856" t="s">
        <v>30</v>
      </c>
      <c r="K2856">
        <f t="shared" ca="1" si="708"/>
        <v>192.21822703516048</v>
      </c>
      <c r="L2856">
        <f t="shared" ca="1" si="709"/>
        <v>2.1015003412405906E-4</v>
      </c>
      <c r="N2856">
        <f t="shared" ca="1" si="710"/>
        <v>190.33210420864791</v>
      </c>
      <c r="O2856">
        <f t="shared" ca="1" si="711"/>
        <v>0.24945544784747134</v>
      </c>
      <c r="P2856">
        <f t="shared" ca="1" si="712"/>
        <v>819.14674446843981</v>
      </c>
      <c r="Q2856">
        <f t="shared" ca="1" si="713"/>
        <v>38892.579798126411</v>
      </c>
      <c r="S2856">
        <f t="shared" ca="1" si="718"/>
        <v>3.2209932331355818E-5</v>
      </c>
      <c r="T2856">
        <f t="shared" ca="1" si="719"/>
        <v>1.1221350160306565E-2</v>
      </c>
      <c r="U2856" s="40" t="str">
        <f t="shared" ca="1" si="720"/>
        <v>NO</v>
      </c>
    </row>
    <row r="2857" spans="2:21" x14ac:dyDescent="0.25">
      <c r="B2857" s="47">
        <f t="shared" si="714"/>
        <v>2845</v>
      </c>
      <c r="C2857">
        <f t="shared" ca="1" si="715"/>
        <v>192.2174300245764</v>
      </c>
      <c r="D2857">
        <f t="shared" ca="1" si="716"/>
        <v>1.9286760820709037E-5</v>
      </c>
      <c r="F2857">
        <f t="shared" ca="1" si="705"/>
        <v>255.2537253449016</v>
      </c>
      <c r="G2857">
        <f t="shared" ca="1" si="706"/>
        <v>0.31757157367253031</v>
      </c>
      <c r="H2857">
        <f t="shared" ca="1" si="707"/>
        <v>14895779.288238678</v>
      </c>
      <c r="I2857">
        <f t="shared" ca="1" si="717"/>
        <v>1207471639.4317026</v>
      </c>
      <c r="J2857" t="s">
        <v>30</v>
      </c>
      <c r="K2857">
        <f t="shared" ca="1" si="708"/>
        <v>192.2174981635971</v>
      </c>
      <c r="L2857">
        <f t="shared" ca="1" si="709"/>
        <v>5.2824009584408378E-4</v>
      </c>
      <c r="N2857">
        <f t="shared" ca="1" si="710"/>
        <v>251.69132155677553</v>
      </c>
      <c r="O2857">
        <f t="shared" ca="1" si="711"/>
        <v>0.1160027795385979</v>
      </c>
      <c r="P2857">
        <f t="shared" ca="1" si="712"/>
        <v>48832244.159670971</v>
      </c>
      <c r="Q2857">
        <f t="shared" ca="1" si="713"/>
        <v>1425749802.1289775</v>
      </c>
      <c r="S2857">
        <f t="shared" ca="1" si="718"/>
        <v>1.1807729105753637</v>
      </c>
      <c r="T2857">
        <f t="shared" ca="1" si="719"/>
        <v>1.5619203397051251E-2</v>
      </c>
      <c r="U2857" s="40" t="str">
        <f t="shared" ca="1" si="720"/>
        <v>YES</v>
      </c>
    </row>
    <row r="2858" spans="2:21" x14ac:dyDescent="0.25">
      <c r="B2858" s="47">
        <f t="shared" si="714"/>
        <v>2846</v>
      </c>
      <c r="C2858">
        <f t="shared" ca="1" si="715"/>
        <v>192.2174981635971</v>
      </c>
      <c r="D2858">
        <f t="shared" ca="1" si="716"/>
        <v>5.2824009584408378E-4</v>
      </c>
      <c r="F2858">
        <f t="shared" ca="1" si="705"/>
        <v>251.69132155677553</v>
      </c>
      <c r="G2858">
        <f t="shared" ca="1" si="706"/>
        <v>0.1160027795385979</v>
      </c>
      <c r="H2858">
        <f t="shared" ca="1" si="707"/>
        <v>48832244.159670971</v>
      </c>
      <c r="I2858">
        <f t="shared" ca="1" si="717"/>
        <v>1425749802.1289775</v>
      </c>
      <c r="J2858" t="s">
        <v>30</v>
      </c>
      <c r="K2858">
        <f t="shared" ca="1" si="708"/>
        <v>192.21699890517795</v>
      </c>
      <c r="L2858">
        <f t="shared" ca="1" si="709"/>
        <v>4.7254352154111077E-4</v>
      </c>
      <c r="N2858">
        <f t="shared" ca="1" si="710"/>
        <v>265.96144942521289</v>
      </c>
      <c r="O2858">
        <f t="shared" ca="1" si="711"/>
        <v>0.13287224092834019</v>
      </c>
      <c r="P2858">
        <f t="shared" ca="1" si="712"/>
        <v>90828500.735267967</v>
      </c>
      <c r="Q2858">
        <f t="shared" ca="1" si="713"/>
        <v>3209778740.195961</v>
      </c>
      <c r="S2858">
        <f t="shared" ca="1" si="718"/>
        <v>2.251291731131936</v>
      </c>
      <c r="T2858">
        <f t="shared" ca="1" si="719"/>
        <v>1.7016901299741538E-2</v>
      </c>
      <c r="U2858" s="40" t="str">
        <f t="shared" ca="1" si="720"/>
        <v>YES</v>
      </c>
    </row>
    <row r="2859" spans="2:21" x14ac:dyDescent="0.25">
      <c r="B2859" s="47">
        <f t="shared" si="714"/>
        <v>2847</v>
      </c>
      <c r="C2859">
        <f t="shared" ca="1" si="715"/>
        <v>192.21699890517795</v>
      </c>
      <c r="D2859">
        <f t="shared" ca="1" si="716"/>
        <v>4.7254352154111077E-4</v>
      </c>
      <c r="F2859">
        <f t="shared" ca="1" si="705"/>
        <v>265.96144942521289</v>
      </c>
      <c r="G2859">
        <f t="shared" ca="1" si="706"/>
        <v>0.13287224092834019</v>
      </c>
      <c r="H2859">
        <f t="shared" ca="1" si="707"/>
        <v>90828500.735267967</v>
      </c>
      <c r="I2859">
        <f t="shared" ca="1" si="717"/>
        <v>3209778740.195961</v>
      </c>
      <c r="J2859" t="s">
        <v>30</v>
      </c>
      <c r="K2859">
        <f t="shared" ca="1" si="708"/>
        <v>192.21650230233456</v>
      </c>
      <c r="L2859">
        <f t="shared" ca="1" si="709"/>
        <v>3.9402733785931802E-4</v>
      </c>
      <c r="N2859">
        <f t="shared" ca="1" si="710"/>
        <v>251.71727524930796</v>
      </c>
      <c r="O2859">
        <f t="shared" ca="1" si="711"/>
        <v>0.16154912998404145</v>
      </c>
      <c r="P2859">
        <f t="shared" ca="1" si="712"/>
        <v>13793967.79291651</v>
      </c>
      <c r="Q2859">
        <f t="shared" ca="1" si="713"/>
        <v>560927656.1624943</v>
      </c>
      <c r="S2859">
        <f t="shared" ca="1" si="718"/>
        <v>0.17475586374163876</v>
      </c>
      <c r="T2859">
        <f t="shared" ca="1" si="719"/>
        <v>0.70265661515090183</v>
      </c>
      <c r="U2859" s="40" t="str">
        <f t="shared" ca="1" si="720"/>
        <v>NO</v>
      </c>
    </row>
    <row r="2860" spans="2:21" x14ac:dyDescent="0.25">
      <c r="B2860" s="47">
        <f t="shared" si="714"/>
        <v>2848</v>
      </c>
      <c r="C2860">
        <f t="shared" ca="1" si="715"/>
        <v>192.21699890517795</v>
      </c>
      <c r="D2860">
        <f t="shared" ca="1" si="716"/>
        <v>4.7254352154111077E-4</v>
      </c>
      <c r="F2860">
        <f t="shared" ca="1" si="705"/>
        <v>265.96144942521289</v>
      </c>
      <c r="G2860">
        <f t="shared" ca="1" si="706"/>
        <v>0.13287224092834019</v>
      </c>
      <c r="H2860">
        <f t="shared" ca="1" si="707"/>
        <v>90828500.735267967</v>
      </c>
      <c r="I2860">
        <f t="shared" ca="1" si="717"/>
        <v>3209778740.195961</v>
      </c>
      <c r="J2860" t="s">
        <v>30</v>
      </c>
      <c r="K2860">
        <f t="shared" ca="1" si="708"/>
        <v>192.21753377798737</v>
      </c>
      <c r="L2860">
        <f t="shared" ca="1" si="709"/>
        <v>1.9167535882736245E-6</v>
      </c>
      <c r="N2860">
        <f t="shared" ca="1" si="710"/>
        <v>249.64410352886989</v>
      </c>
      <c r="O2860">
        <f t="shared" ca="1" si="711"/>
        <v>0.31830257727163302</v>
      </c>
      <c r="P2860">
        <f t="shared" ca="1" si="712"/>
        <v>6475630.3376717307</v>
      </c>
      <c r="Q2860">
        <f t="shared" ca="1" si="713"/>
        <v>514568879.18151128</v>
      </c>
      <c r="S2860">
        <f t="shared" ca="1" si="718"/>
        <v>0.16031288161317195</v>
      </c>
      <c r="T2860">
        <f t="shared" ca="1" si="719"/>
        <v>0.50825370714051432</v>
      </c>
      <c r="U2860" s="40" t="str">
        <f t="shared" ca="1" si="720"/>
        <v>NO</v>
      </c>
    </row>
    <row r="2861" spans="2:21" x14ac:dyDescent="0.25">
      <c r="B2861" s="47">
        <f t="shared" si="714"/>
        <v>2849</v>
      </c>
      <c r="C2861">
        <f t="shared" ca="1" si="715"/>
        <v>192.21699890517795</v>
      </c>
      <c r="D2861">
        <f t="shared" ca="1" si="716"/>
        <v>4.7254352154111077E-4</v>
      </c>
      <c r="F2861">
        <f t="shared" ca="1" si="705"/>
        <v>265.96144942521289</v>
      </c>
      <c r="G2861">
        <f t="shared" ca="1" si="706"/>
        <v>0.13287224092834019</v>
      </c>
      <c r="H2861">
        <f t="shared" ca="1" si="707"/>
        <v>90828500.735267967</v>
      </c>
      <c r="I2861">
        <f t="shared" ca="1" si="717"/>
        <v>3209778740.195961</v>
      </c>
      <c r="J2861" t="s">
        <v>30</v>
      </c>
      <c r="K2861">
        <f t="shared" ca="1" si="708"/>
        <v>192.21551643220357</v>
      </c>
      <c r="L2861">
        <f t="shared" ca="1" si="709"/>
        <v>1.4994316043819082E-4</v>
      </c>
      <c r="N2861">
        <f t="shared" ca="1" si="710"/>
        <v>163.08090644081861</v>
      </c>
      <c r="O2861">
        <f t="shared" ca="1" si="711"/>
        <v>0.27909227360270622</v>
      </c>
      <c r="P2861">
        <f t="shared" ca="1" si="712"/>
        <v>1.1881863823017268E-9</v>
      </c>
      <c r="Q2861">
        <f t="shared" ca="1" si="713"/>
        <v>5.4079852820009543E-8</v>
      </c>
      <c r="S2861">
        <f t="shared" ca="1" si="718"/>
        <v>1.6848467510476406E-17</v>
      </c>
      <c r="T2861">
        <f t="shared" ca="1" si="719"/>
        <v>0.37174822054661705</v>
      </c>
      <c r="U2861" s="40" t="str">
        <f t="shared" ca="1" si="720"/>
        <v>NO</v>
      </c>
    </row>
    <row r="2862" spans="2:21" x14ac:dyDescent="0.25">
      <c r="B2862" s="47">
        <f t="shared" si="714"/>
        <v>2850</v>
      </c>
      <c r="C2862">
        <f t="shared" ca="1" si="715"/>
        <v>192.21699890517795</v>
      </c>
      <c r="D2862">
        <f t="shared" ca="1" si="716"/>
        <v>4.7254352154111077E-4</v>
      </c>
      <c r="F2862">
        <f t="shared" ca="1" si="705"/>
        <v>265.96144942521289</v>
      </c>
      <c r="G2862">
        <f t="shared" ca="1" si="706"/>
        <v>0.13287224092834019</v>
      </c>
      <c r="H2862">
        <f t="shared" ca="1" si="707"/>
        <v>90828500.735267967</v>
      </c>
      <c r="I2862">
        <f t="shared" ca="1" si="717"/>
        <v>3209778740.195961</v>
      </c>
      <c r="J2862" t="s">
        <v>30</v>
      </c>
      <c r="K2862">
        <f t="shared" ca="1" si="708"/>
        <v>192.21724629955659</v>
      </c>
      <c r="L2862">
        <f t="shared" ca="1" si="709"/>
        <v>1.1060138892885684E-3</v>
      </c>
      <c r="N2862">
        <f t="shared" ca="1" si="710"/>
        <v>262.40021231818827</v>
      </c>
      <c r="O2862">
        <f t="shared" ca="1" si="711"/>
        <v>3.6818338019391161E-2</v>
      </c>
      <c r="P2862">
        <f t="shared" ca="1" si="712"/>
        <v>27789729.484958764</v>
      </c>
      <c r="Q2862">
        <f t="shared" ca="1" si="713"/>
        <v>268480459.15430868</v>
      </c>
      <c r="S2862">
        <f t="shared" ca="1" si="718"/>
        <v>8.3644537796993948E-2</v>
      </c>
      <c r="T2862">
        <f t="shared" ca="1" si="719"/>
        <v>0.48996449716639534</v>
      </c>
      <c r="U2862" s="40" t="str">
        <f t="shared" ca="1" si="720"/>
        <v>NO</v>
      </c>
    </row>
    <row r="2863" spans="2:21" x14ac:dyDescent="0.25">
      <c r="B2863" s="47">
        <f t="shared" si="714"/>
        <v>2851</v>
      </c>
      <c r="C2863">
        <f t="shared" ca="1" si="715"/>
        <v>192.21699890517795</v>
      </c>
      <c r="D2863">
        <f t="shared" ca="1" si="716"/>
        <v>4.7254352154111077E-4</v>
      </c>
      <c r="F2863">
        <f t="shared" ca="1" si="705"/>
        <v>265.96144942521289</v>
      </c>
      <c r="G2863">
        <f t="shared" ca="1" si="706"/>
        <v>0.13287224092834019</v>
      </c>
      <c r="H2863">
        <f t="shared" ca="1" si="707"/>
        <v>90828500.735267967</v>
      </c>
      <c r="I2863">
        <f t="shared" ca="1" si="717"/>
        <v>3209778740.195961</v>
      </c>
      <c r="J2863" t="s">
        <v>30</v>
      </c>
      <c r="K2863">
        <f t="shared" ca="1" si="708"/>
        <v>192.21654334932052</v>
      </c>
      <c r="L2863">
        <f t="shared" ca="1" si="709"/>
        <v>1.8542596233326811E-4</v>
      </c>
      <c r="N2863">
        <f t="shared" ca="1" si="710"/>
        <v>253.91807421744213</v>
      </c>
      <c r="O2863">
        <f t="shared" ca="1" si="711"/>
        <v>0.26200664391395867</v>
      </c>
      <c r="P2863">
        <f t="shared" ca="1" si="712"/>
        <v>415810.13478947396</v>
      </c>
      <c r="Q2863">
        <f t="shared" ca="1" si="713"/>
        <v>27663109.146237612</v>
      </c>
      <c r="S2863">
        <f t="shared" ca="1" si="718"/>
        <v>8.618385061815427E-3</v>
      </c>
      <c r="T2863">
        <f t="shared" ca="1" si="719"/>
        <v>0.87220254029531341</v>
      </c>
      <c r="U2863" s="40" t="str">
        <f t="shared" ca="1" si="720"/>
        <v>NO</v>
      </c>
    </row>
    <row r="2864" spans="2:21" x14ac:dyDescent="0.25">
      <c r="B2864" s="47">
        <f t="shared" si="714"/>
        <v>2852</v>
      </c>
      <c r="C2864">
        <f t="shared" ca="1" si="715"/>
        <v>192.21699890517795</v>
      </c>
      <c r="D2864">
        <f t="shared" ca="1" si="716"/>
        <v>4.7254352154111077E-4</v>
      </c>
      <c r="F2864">
        <f t="shared" ca="1" si="705"/>
        <v>265.96144942521289</v>
      </c>
      <c r="G2864">
        <f t="shared" ca="1" si="706"/>
        <v>0.13287224092834019</v>
      </c>
      <c r="H2864">
        <f t="shared" ca="1" si="707"/>
        <v>90828500.735267967</v>
      </c>
      <c r="I2864">
        <f t="shared" ca="1" si="717"/>
        <v>3209778740.195961</v>
      </c>
      <c r="J2864" t="s">
        <v>30</v>
      </c>
      <c r="K2864">
        <f t="shared" ca="1" si="708"/>
        <v>192.21705818363503</v>
      </c>
      <c r="L2864">
        <f t="shared" ca="1" si="709"/>
        <v>1.0657641595431696E-3</v>
      </c>
      <c r="N2864">
        <f t="shared" ca="1" si="710"/>
        <v>265.76151352140954</v>
      </c>
      <c r="O2864">
        <f t="shared" ca="1" si="711"/>
        <v>3.9301967282472129E-2</v>
      </c>
      <c r="P2864">
        <f t="shared" ca="1" si="712"/>
        <v>31555814.88963104</v>
      </c>
      <c r="Q2864">
        <f t="shared" ca="1" si="713"/>
        <v>329598918.49351799</v>
      </c>
      <c r="S2864">
        <f t="shared" ca="1" si="718"/>
        <v>0.10268586876907147</v>
      </c>
      <c r="T2864">
        <f t="shared" ca="1" si="719"/>
        <v>5.2013852269283789E-2</v>
      </c>
      <c r="U2864" s="40" t="str">
        <f t="shared" ca="1" si="720"/>
        <v>YES</v>
      </c>
    </row>
    <row r="2865" spans="2:21" x14ac:dyDescent="0.25">
      <c r="B2865" s="47">
        <f t="shared" si="714"/>
        <v>2853</v>
      </c>
      <c r="C2865">
        <f t="shared" ca="1" si="715"/>
        <v>192.21705818363503</v>
      </c>
      <c r="D2865">
        <f t="shared" ca="1" si="716"/>
        <v>1.0657641595431696E-3</v>
      </c>
      <c r="F2865">
        <f t="shared" ca="1" si="705"/>
        <v>265.76151352140954</v>
      </c>
      <c r="G2865">
        <f t="shared" ca="1" si="706"/>
        <v>3.9301967282472129E-2</v>
      </c>
      <c r="H2865">
        <f t="shared" ca="1" si="707"/>
        <v>31555814.88963104</v>
      </c>
      <c r="I2865">
        <f t="shared" ca="1" si="717"/>
        <v>329598918.49351799</v>
      </c>
      <c r="J2865" t="s">
        <v>30</v>
      </c>
      <c r="K2865">
        <f t="shared" ca="1" si="708"/>
        <v>192.21719940384145</v>
      </c>
      <c r="L2865">
        <f t="shared" ca="1" si="709"/>
        <v>1.8644044820371182E-3</v>
      </c>
      <c r="N2865">
        <f t="shared" ca="1" si="710"/>
        <v>263.62184254933021</v>
      </c>
      <c r="O2865">
        <f t="shared" ca="1" si="711"/>
        <v>1.4007020006560841E-2</v>
      </c>
      <c r="P2865">
        <f t="shared" ca="1" si="712"/>
        <v>8056965.9829408471</v>
      </c>
      <c r="Q2865">
        <f t="shared" ca="1" si="713"/>
        <v>29750801.48822597</v>
      </c>
      <c r="S2865">
        <f t="shared" ca="1" si="718"/>
        <v>9.0263650209189208E-2</v>
      </c>
      <c r="T2865">
        <f t="shared" ca="1" si="719"/>
        <v>0.92725197452635888</v>
      </c>
      <c r="U2865" s="40" t="str">
        <f t="shared" ca="1" si="720"/>
        <v>NO</v>
      </c>
    </row>
    <row r="2866" spans="2:21" x14ac:dyDescent="0.25">
      <c r="B2866" s="47">
        <f t="shared" si="714"/>
        <v>2854</v>
      </c>
      <c r="C2866">
        <f t="shared" ca="1" si="715"/>
        <v>192.21705818363503</v>
      </c>
      <c r="D2866">
        <f t="shared" ca="1" si="716"/>
        <v>1.0657641595431696E-3</v>
      </c>
      <c r="F2866">
        <f t="shared" ca="1" si="705"/>
        <v>265.76151352140954</v>
      </c>
      <c r="G2866">
        <f t="shared" ca="1" si="706"/>
        <v>3.9301967282472129E-2</v>
      </c>
      <c r="H2866">
        <f t="shared" ca="1" si="707"/>
        <v>31555814.88963104</v>
      </c>
      <c r="I2866">
        <f t="shared" ca="1" si="717"/>
        <v>329598918.49351799</v>
      </c>
      <c r="J2866" t="s">
        <v>30</v>
      </c>
      <c r="K2866">
        <f t="shared" ca="1" si="708"/>
        <v>192.21648772064995</v>
      </c>
      <c r="L2866">
        <f t="shared" ca="1" si="709"/>
        <v>1.2449474385790753E-3</v>
      </c>
      <c r="N2866">
        <f t="shared" ca="1" si="710"/>
        <v>250.89482576141017</v>
      </c>
      <c r="O2866">
        <f t="shared" ca="1" si="711"/>
        <v>2.9785225324773148E-2</v>
      </c>
      <c r="P2866">
        <f t="shared" ca="1" si="712"/>
        <v>17543484.394710004</v>
      </c>
      <c r="Q2866">
        <f t="shared" ca="1" si="713"/>
        <v>131101738.16240509</v>
      </c>
      <c r="S2866">
        <f t="shared" ca="1" si="718"/>
        <v>0.39776143308244316</v>
      </c>
      <c r="T2866">
        <f t="shared" ca="1" si="719"/>
        <v>0.66661219810770778</v>
      </c>
      <c r="U2866" s="40" t="str">
        <f t="shared" ca="1" si="720"/>
        <v>NO</v>
      </c>
    </row>
    <row r="2867" spans="2:21" x14ac:dyDescent="0.25">
      <c r="B2867" s="47">
        <f t="shared" si="714"/>
        <v>2855</v>
      </c>
      <c r="C2867">
        <f t="shared" ca="1" si="715"/>
        <v>192.21705818363503</v>
      </c>
      <c r="D2867">
        <f t="shared" ca="1" si="716"/>
        <v>1.0657641595431696E-3</v>
      </c>
      <c r="F2867">
        <f t="shared" ca="1" si="705"/>
        <v>265.76151352140954</v>
      </c>
      <c r="G2867">
        <f t="shared" ca="1" si="706"/>
        <v>3.9301967282472129E-2</v>
      </c>
      <c r="H2867">
        <f t="shared" ca="1" si="707"/>
        <v>31555814.88963104</v>
      </c>
      <c r="I2867">
        <f t="shared" ca="1" si="717"/>
        <v>329598918.49351799</v>
      </c>
      <c r="J2867" t="s">
        <v>30</v>
      </c>
      <c r="K2867">
        <f t="shared" ca="1" si="708"/>
        <v>192.2158325671985</v>
      </c>
      <c r="L2867">
        <f t="shared" ca="1" si="709"/>
        <v>1.5423628887852989E-3</v>
      </c>
      <c r="N2867">
        <f t="shared" ca="1" si="710"/>
        <v>196.46516069488445</v>
      </c>
      <c r="O2867">
        <f t="shared" ca="1" si="711"/>
        <v>2.0059835824875673E-2</v>
      </c>
      <c r="P2867">
        <f t="shared" ca="1" si="712"/>
        <v>5959329.5116702076</v>
      </c>
      <c r="Q2867">
        <f t="shared" ca="1" si="713"/>
        <v>23486068.42435072</v>
      </c>
      <c r="S2867">
        <f t="shared" ca="1" si="718"/>
        <v>7.1256509371139226E-2</v>
      </c>
      <c r="T2867">
        <f t="shared" ca="1" si="719"/>
        <v>0.71184272198517573</v>
      </c>
      <c r="U2867" s="40" t="str">
        <f t="shared" ca="1" si="720"/>
        <v>NO</v>
      </c>
    </row>
    <row r="2868" spans="2:21" x14ac:dyDescent="0.25">
      <c r="B2868" s="47">
        <f t="shared" si="714"/>
        <v>2856</v>
      </c>
      <c r="C2868">
        <f t="shared" ca="1" si="715"/>
        <v>192.21705818363503</v>
      </c>
      <c r="D2868">
        <f t="shared" ca="1" si="716"/>
        <v>1.0657641595431696E-3</v>
      </c>
      <c r="F2868">
        <f t="shared" ca="1" si="705"/>
        <v>265.76151352140954</v>
      </c>
      <c r="G2868">
        <f t="shared" ca="1" si="706"/>
        <v>3.9301967282472129E-2</v>
      </c>
      <c r="H2868">
        <f t="shared" ca="1" si="707"/>
        <v>31555814.88963104</v>
      </c>
      <c r="I2868">
        <f t="shared" ca="1" si="717"/>
        <v>329598918.49351799</v>
      </c>
      <c r="J2868" t="s">
        <v>30</v>
      </c>
      <c r="K2868">
        <f t="shared" ca="1" si="708"/>
        <v>192.21689611962086</v>
      </c>
      <c r="L2868">
        <f t="shared" ca="1" si="709"/>
        <v>7.5698171015081781E-4</v>
      </c>
      <c r="N2868">
        <f t="shared" ca="1" si="710"/>
        <v>265.32450077217209</v>
      </c>
      <c r="O2868">
        <f t="shared" ca="1" si="711"/>
        <v>6.9478992123636257E-2</v>
      </c>
      <c r="P2868">
        <f t="shared" ca="1" si="712"/>
        <v>56288847.011927448</v>
      </c>
      <c r="Q2868">
        <f t="shared" ca="1" si="713"/>
        <v>1037655562.510537</v>
      </c>
      <c r="S2868">
        <f t="shared" ca="1" si="718"/>
        <v>3.1482371582203594</v>
      </c>
      <c r="T2868">
        <f t="shared" ca="1" si="719"/>
        <v>0.33783280949774375</v>
      </c>
      <c r="U2868" s="40" t="str">
        <f t="shared" ca="1" si="720"/>
        <v>YES</v>
      </c>
    </row>
    <row r="2869" spans="2:21" x14ac:dyDescent="0.25">
      <c r="B2869" s="47">
        <f t="shared" si="714"/>
        <v>2857</v>
      </c>
      <c r="C2869">
        <f t="shared" ca="1" si="715"/>
        <v>192.21689611962086</v>
      </c>
      <c r="D2869">
        <f t="shared" ca="1" si="716"/>
        <v>7.5698171015081781E-4</v>
      </c>
      <c r="F2869">
        <f t="shared" ca="1" si="705"/>
        <v>265.32450077217209</v>
      </c>
      <c r="G2869">
        <f t="shared" ca="1" si="706"/>
        <v>6.9478992123636257E-2</v>
      </c>
      <c r="H2869">
        <f t="shared" ca="1" si="707"/>
        <v>56288847.011927448</v>
      </c>
      <c r="I2869">
        <f t="shared" ca="1" si="717"/>
        <v>1037655562.510537</v>
      </c>
      <c r="J2869" t="s">
        <v>30</v>
      </c>
      <c r="K2869">
        <f t="shared" ca="1" si="708"/>
        <v>192.21757104112831</v>
      </c>
      <c r="L2869">
        <f t="shared" ca="1" si="709"/>
        <v>1.0346160827350405E-3</v>
      </c>
      <c r="N2869">
        <f t="shared" ca="1" si="710"/>
        <v>247.37060674992264</v>
      </c>
      <c r="O2869">
        <f t="shared" ca="1" si="711"/>
        <v>4.1391679033168025E-2</v>
      </c>
      <c r="P2869">
        <f t="shared" ca="1" si="712"/>
        <v>23935233.276286591</v>
      </c>
      <c r="Q2869">
        <f t="shared" ca="1" si="713"/>
        <v>245074882.19046384</v>
      </c>
      <c r="S2869">
        <f t="shared" ca="1" si="718"/>
        <v>0.23618134094277088</v>
      </c>
      <c r="T2869">
        <f t="shared" ca="1" si="719"/>
        <v>0.21994411709307304</v>
      </c>
      <c r="U2869" s="40" t="str">
        <f t="shared" ca="1" si="720"/>
        <v>YES</v>
      </c>
    </row>
    <row r="2870" spans="2:21" x14ac:dyDescent="0.25">
      <c r="B2870" s="47">
        <f t="shared" si="714"/>
        <v>2858</v>
      </c>
      <c r="C2870">
        <f t="shared" ca="1" si="715"/>
        <v>192.21757104112831</v>
      </c>
      <c r="D2870">
        <f t="shared" ca="1" si="716"/>
        <v>1.0346160827350405E-3</v>
      </c>
      <c r="F2870">
        <f t="shared" ca="1" si="705"/>
        <v>247.37060674992264</v>
      </c>
      <c r="G2870">
        <f t="shared" ca="1" si="706"/>
        <v>4.1391679033168025E-2</v>
      </c>
      <c r="H2870">
        <f t="shared" ca="1" si="707"/>
        <v>23935233.276286591</v>
      </c>
      <c r="I2870">
        <f t="shared" ca="1" si="717"/>
        <v>245074882.19046384</v>
      </c>
      <c r="J2870" t="s">
        <v>30</v>
      </c>
      <c r="K2870">
        <f t="shared" ca="1" si="708"/>
        <v>192.21894826194037</v>
      </c>
      <c r="L2870">
        <f t="shared" ca="1" si="709"/>
        <v>4.1177401810944998E-4</v>
      </c>
      <c r="N2870">
        <f t="shared" ca="1" si="710"/>
        <v>114.41787133715043</v>
      </c>
      <c r="O2870">
        <f t="shared" ca="1" si="711"/>
        <v>0.15453912879715861</v>
      </c>
      <c r="P2870">
        <f t="shared" ca="1" si="712"/>
        <v>5.571724059406808</v>
      </c>
      <c r="Q2870">
        <f t="shared" ca="1" si="713"/>
        <v>98.519437409059307</v>
      </c>
      <c r="S2870">
        <f t="shared" ca="1" si="718"/>
        <v>4.019972855989924E-7</v>
      </c>
      <c r="T2870">
        <f t="shared" ca="1" si="719"/>
        <v>0.64270358480994794</v>
      </c>
      <c r="U2870" s="40" t="str">
        <f t="shared" ca="1" si="720"/>
        <v>NO</v>
      </c>
    </row>
    <row r="2871" spans="2:21" x14ac:dyDescent="0.25">
      <c r="B2871" s="47">
        <f t="shared" si="714"/>
        <v>2859</v>
      </c>
      <c r="C2871">
        <f t="shared" ca="1" si="715"/>
        <v>192.21757104112831</v>
      </c>
      <c r="D2871">
        <f t="shared" ca="1" si="716"/>
        <v>1.0346160827350405E-3</v>
      </c>
      <c r="F2871">
        <f t="shared" ca="1" si="705"/>
        <v>247.37060674992264</v>
      </c>
      <c r="G2871">
        <f t="shared" ca="1" si="706"/>
        <v>4.1391679033168025E-2</v>
      </c>
      <c r="H2871">
        <f t="shared" ca="1" si="707"/>
        <v>23935233.276286591</v>
      </c>
      <c r="I2871">
        <f t="shared" ca="1" si="717"/>
        <v>245074882.19046384</v>
      </c>
      <c r="J2871" t="s">
        <v>30</v>
      </c>
      <c r="K2871">
        <f t="shared" ca="1" si="708"/>
        <v>192.21813221243272</v>
      </c>
      <c r="L2871">
        <f t="shared" ca="1" si="709"/>
        <v>8.8048924134631298E-4</v>
      </c>
      <c r="N2871">
        <f t="shared" ca="1" si="710"/>
        <v>200.03330176186009</v>
      </c>
      <c r="O2871">
        <f t="shared" ca="1" si="711"/>
        <v>5.4454922452893663E-2</v>
      </c>
      <c r="P2871">
        <f t="shared" ca="1" si="712"/>
        <v>7347823.9399911659</v>
      </c>
      <c r="Q2871">
        <f t="shared" ca="1" si="713"/>
        <v>80038361.443500385</v>
      </c>
      <c r="S2871">
        <f t="shared" ca="1" si="718"/>
        <v>0.3265873708807796</v>
      </c>
      <c r="T2871">
        <f t="shared" ca="1" si="719"/>
        <v>0.19429895018412791</v>
      </c>
      <c r="U2871" s="40" t="str">
        <f t="shared" ca="1" si="720"/>
        <v>YES</v>
      </c>
    </row>
    <row r="2872" spans="2:21" x14ac:dyDescent="0.25">
      <c r="B2872" s="47">
        <f t="shared" si="714"/>
        <v>2860</v>
      </c>
      <c r="C2872">
        <f t="shared" ca="1" si="715"/>
        <v>192.21813221243272</v>
      </c>
      <c r="D2872">
        <f t="shared" ca="1" si="716"/>
        <v>8.8048924134631298E-4</v>
      </c>
      <c r="F2872">
        <f t="shared" ca="1" si="705"/>
        <v>200.03330176186009</v>
      </c>
      <c r="G2872">
        <f t="shared" ca="1" si="706"/>
        <v>5.4454922452893663E-2</v>
      </c>
      <c r="H2872">
        <f t="shared" ca="1" si="707"/>
        <v>7347823.9399911659</v>
      </c>
      <c r="I2872">
        <f t="shared" ca="1" si="717"/>
        <v>80038361.443500385</v>
      </c>
      <c r="J2872" t="s">
        <v>30</v>
      </c>
      <c r="K2872">
        <f t="shared" ca="1" si="708"/>
        <v>192.21849370341383</v>
      </c>
      <c r="L2872">
        <f t="shared" ca="1" si="709"/>
        <v>1.0410363842298397E-3</v>
      </c>
      <c r="N2872">
        <f t="shared" ca="1" si="710"/>
        <v>161.99096326297993</v>
      </c>
      <c r="O2872">
        <f t="shared" ca="1" si="711"/>
        <v>4.094818512918473E-2</v>
      </c>
      <c r="P2872">
        <f t="shared" ca="1" si="712"/>
        <v>2787545.3715863279</v>
      </c>
      <c r="Q2872">
        <f t="shared" ca="1" si="713"/>
        <v>18490446.179278731</v>
      </c>
      <c r="S2872">
        <f t="shared" ca="1" si="718"/>
        <v>0.23101979907886122</v>
      </c>
      <c r="T2872">
        <f t="shared" ca="1" si="719"/>
        <v>0.68964327002230874</v>
      </c>
      <c r="U2872" s="40" t="str">
        <f t="shared" ca="1" si="720"/>
        <v>NO</v>
      </c>
    </row>
    <row r="2873" spans="2:21" x14ac:dyDescent="0.25">
      <c r="B2873" s="47">
        <f t="shared" si="714"/>
        <v>2861</v>
      </c>
      <c r="C2873">
        <f t="shared" ca="1" si="715"/>
        <v>192.21813221243272</v>
      </c>
      <c r="D2873">
        <f t="shared" ca="1" si="716"/>
        <v>8.8048924134631298E-4</v>
      </c>
      <c r="F2873">
        <f t="shared" ca="1" si="705"/>
        <v>200.03330176186009</v>
      </c>
      <c r="G2873">
        <f t="shared" ca="1" si="706"/>
        <v>5.4454922452893663E-2</v>
      </c>
      <c r="H2873">
        <f t="shared" ca="1" si="707"/>
        <v>7347823.9399911659</v>
      </c>
      <c r="I2873">
        <f t="shared" ca="1" si="717"/>
        <v>80038361.443500385</v>
      </c>
      <c r="J2873" t="s">
        <v>30</v>
      </c>
      <c r="K2873">
        <f t="shared" ca="1" si="708"/>
        <v>192.21883226927289</v>
      </c>
      <c r="L2873">
        <f t="shared" ca="1" si="709"/>
        <v>1.3337332027115851E-3</v>
      </c>
      <c r="N2873">
        <f t="shared" ca="1" si="710"/>
        <v>126.12895273910436</v>
      </c>
      <c r="O2873">
        <f t="shared" ca="1" si="711"/>
        <v>2.6268010765380712E-2</v>
      </c>
      <c r="P2873">
        <f t="shared" ca="1" si="712"/>
        <v>1637515.5174277972</v>
      </c>
      <c r="Q2873">
        <f t="shared" ca="1" si="713"/>
        <v>5425345.4888870111</v>
      </c>
      <c r="S2873">
        <f t="shared" ca="1" si="718"/>
        <v>6.7784314809053142E-2</v>
      </c>
      <c r="T2873">
        <f t="shared" ca="1" si="719"/>
        <v>0.29733141707218003</v>
      </c>
      <c r="U2873" s="40" t="str">
        <f t="shared" ca="1" si="720"/>
        <v>NO</v>
      </c>
    </row>
    <row r="2874" spans="2:21" x14ac:dyDescent="0.25">
      <c r="B2874" s="47">
        <f t="shared" si="714"/>
        <v>2862</v>
      </c>
      <c r="C2874">
        <f t="shared" ca="1" si="715"/>
        <v>192.21813221243272</v>
      </c>
      <c r="D2874">
        <f t="shared" ca="1" si="716"/>
        <v>8.8048924134631298E-4</v>
      </c>
      <c r="F2874">
        <f t="shared" ca="1" si="705"/>
        <v>200.03330176186009</v>
      </c>
      <c r="G2874">
        <f t="shared" ca="1" si="706"/>
        <v>5.4454922452893663E-2</v>
      </c>
      <c r="H2874">
        <f t="shared" ca="1" si="707"/>
        <v>7347823.9399911659</v>
      </c>
      <c r="I2874">
        <f t="shared" ca="1" si="717"/>
        <v>80038361.443500385</v>
      </c>
      <c r="J2874" t="s">
        <v>30</v>
      </c>
      <c r="K2874">
        <f t="shared" ca="1" si="708"/>
        <v>192.21801055430586</v>
      </c>
      <c r="L2874">
        <f t="shared" ca="1" si="709"/>
        <v>1.2072683379968515E-4</v>
      </c>
      <c r="N2874">
        <f t="shared" ca="1" si="710"/>
        <v>211.96345097849044</v>
      </c>
      <c r="O2874">
        <f t="shared" ca="1" si="711"/>
        <v>0.29173473297109681</v>
      </c>
      <c r="P2874">
        <f t="shared" ca="1" si="712"/>
        <v>5348.7576450197739</v>
      </c>
      <c r="Q2874">
        <f t="shared" ca="1" si="713"/>
        <v>330751.66549389972</v>
      </c>
      <c r="S2874">
        <f t="shared" ca="1" si="718"/>
        <v>4.132414251475894E-3</v>
      </c>
      <c r="T2874">
        <f t="shared" ca="1" si="719"/>
        <v>0.86733112835690152</v>
      </c>
      <c r="U2874" s="40" t="str">
        <f t="shared" ca="1" si="720"/>
        <v>NO</v>
      </c>
    </row>
    <row r="2875" spans="2:21" x14ac:dyDescent="0.25">
      <c r="B2875" s="47">
        <f t="shared" si="714"/>
        <v>2863</v>
      </c>
      <c r="C2875">
        <f t="shared" ca="1" si="715"/>
        <v>192.21813221243272</v>
      </c>
      <c r="D2875">
        <f t="shared" ca="1" si="716"/>
        <v>8.8048924134631298E-4</v>
      </c>
      <c r="F2875">
        <f t="shared" ca="1" si="705"/>
        <v>200.03330176186009</v>
      </c>
      <c r="G2875">
        <f t="shared" ca="1" si="706"/>
        <v>5.4454922452893663E-2</v>
      </c>
      <c r="H2875">
        <f t="shared" ca="1" si="707"/>
        <v>7347823.9399911659</v>
      </c>
      <c r="I2875">
        <f t="shared" ca="1" si="717"/>
        <v>80038361.443500385</v>
      </c>
      <c r="J2875" t="s">
        <v>30</v>
      </c>
      <c r="K2875">
        <f t="shared" ca="1" si="708"/>
        <v>192.21683710041856</v>
      </c>
      <c r="L2875">
        <f t="shared" ca="1" si="709"/>
        <v>1.1096396054007098E-3</v>
      </c>
      <c r="N2875">
        <f t="shared" ca="1" si="710"/>
        <v>264.39777375990371</v>
      </c>
      <c r="O2875">
        <f t="shared" ca="1" si="711"/>
        <v>3.6605749886662896E-2</v>
      </c>
      <c r="P2875">
        <f t="shared" ca="1" si="712"/>
        <v>27875499.414975636</v>
      </c>
      <c r="Q2875">
        <f t="shared" ca="1" si="713"/>
        <v>269792429.48181134</v>
      </c>
      <c r="S2875">
        <f t="shared" ca="1" si="718"/>
        <v>3.3707890143685617</v>
      </c>
      <c r="T2875">
        <f t="shared" ca="1" si="719"/>
        <v>0.1098473197655403</v>
      </c>
      <c r="U2875" s="40" t="str">
        <f t="shared" ca="1" si="720"/>
        <v>YES</v>
      </c>
    </row>
    <row r="2876" spans="2:21" x14ac:dyDescent="0.25">
      <c r="B2876" s="47">
        <f t="shared" si="714"/>
        <v>2864</v>
      </c>
      <c r="C2876">
        <f t="shared" ca="1" si="715"/>
        <v>192.21683710041856</v>
      </c>
      <c r="D2876">
        <f t="shared" ca="1" si="716"/>
        <v>1.1096396054007098E-3</v>
      </c>
      <c r="F2876">
        <f t="shared" ca="1" si="705"/>
        <v>264.39777375990371</v>
      </c>
      <c r="G2876">
        <f t="shared" ca="1" si="706"/>
        <v>3.6605749886662896E-2</v>
      </c>
      <c r="H2876">
        <f t="shared" ca="1" si="707"/>
        <v>27875499.414975636</v>
      </c>
      <c r="I2876">
        <f t="shared" ca="1" si="717"/>
        <v>269792429.48181134</v>
      </c>
      <c r="J2876" t="s">
        <v>30</v>
      </c>
      <c r="K2876">
        <f t="shared" ca="1" si="708"/>
        <v>192.21695567788981</v>
      </c>
      <c r="L2876">
        <f t="shared" ca="1" si="709"/>
        <v>5.619786998342115E-4</v>
      </c>
      <c r="N2876">
        <f t="shared" ca="1" si="710"/>
        <v>265.84544161445461</v>
      </c>
      <c r="O2876">
        <f t="shared" ca="1" si="711"/>
        <v>0.10703538200813344</v>
      </c>
      <c r="P2876">
        <f t="shared" ca="1" si="712"/>
        <v>80576308.971685767</v>
      </c>
      <c r="Q2876">
        <f t="shared" ca="1" si="713"/>
        <v>2292788267.8120189</v>
      </c>
      <c r="S2876">
        <f t="shared" ca="1" si="718"/>
        <v>8.4983417519007602</v>
      </c>
      <c r="T2876">
        <f t="shared" ca="1" si="719"/>
        <v>0.7243489016089899</v>
      </c>
      <c r="U2876" s="40" t="str">
        <f t="shared" ca="1" si="720"/>
        <v>YES</v>
      </c>
    </row>
    <row r="2877" spans="2:21" x14ac:dyDescent="0.25">
      <c r="B2877" s="47">
        <f t="shared" si="714"/>
        <v>2865</v>
      </c>
      <c r="C2877">
        <f t="shared" ca="1" si="715"/>
        <v>192.21695567788981</v>
      </c>
      <c r="D2877">
        <f t="shared" ca="1" si="716"/>
        <v>5.619786998342115E-4</v>
      </c>
      <c r="F2877">
        <f t="shared" ca="1" si="705"/>
        <v>265.84544161445461</v>
      </c>
      <c r="G2877">
        <f t="shared" ca="1" si="706"/>
        <v>0.10703538200813344</v>
      </c>
      <c r="H2877">
        <f t="shared" ca="1" si="707"/>
        <v>80576308.971685767</v>
      </c>
      <c r="I2877">
        <f t="shared" ca="1" si="717"/>
        <v>2292788267.8120189</v>
      </c>
      <c r="J2877" t="s">
        <v>30</v>
      </c>
      <c r="K2877">
        <f t="shared" ca="1" si="708"/>
        <v>192.21790394600333</v>
      </c>
      <c r="L2877">
        <f t="shared" ca="1" si="709"/>
        <v>1.0648368125997843E-3</v>
      </c>
      <c r="N2877">
        <f t="shared" ca="1" si="710"/>
        <v>221.7986029340916</v>
      </c>
      <c r="O2877">
        <f t="shared" ca="1" si="711"/>
        <v>3.9361983070888153E-2</v>
      </c>
      <c r="P2877">
        <f t="shared" ca="1" si="712"/>
        <v>13540693.634037949</v>
      </c>
      <c r="Q2877">
        <f t="shared" ca="1" si="713"/>
        <v>118216116.56636481</v>
      </c>
      <c r="S2877">
        <f t="shared" ca="1" si="718"/>
        <v>5.1559979709411667E-2</v>
      </c>
      <c r="T2877">
        <f t="shared" ca="1" si="719"/>
        <v>0.62071563736658097</v>
      </c>
      <c r="U2877" s="40" t="str">
        <f t="shared" ca="1" si="720"/>
        <v>NO</v>
      </c>
    </row>
    <row r="2878" spans="2:21" x14ac:dyDescent="0.25">
      <c r="B2878" s="47">
        <f t="shared" si="714"/>
        <v>2866</v>
      </c>
      <c r="C2878">
        <f t="shared" ca="1" si="715"/>
        <v>192.21695567788981</v>
      </c>
      <c r="D2878">
        <f t="shared" ca="1" si="716"/>
        <v>5.619786998342115E-4</v>
      </c>
      <c r="F2878">
        <f t="shared" ca="1" si="705"/>
        <v>265.84544161445461</v>
      </c>
      <c r="G2878">
        <f t="shared" ca="1" si="706"/>
        <v>0.10703538200813344</v>
      </c>
      <c r="H2878">
        <f t="shared" ca="1" si="707"/>
        <v>80576308.971685767</v>
      </c>
      <c r="I2878">
        <f t="shared" ca="1" si="717"/>
        <v>2292788267.8120189</v>
      </c>
      <c r="J2878" t="s">
        <v>30</v>
      </c>
      <c r="K2878">
        <f t="shared" ca="1" si="708"/>
        <v>192.21624082144197</v>
      </c>
      <c r="L2878">
        <f t="shared" ca="1" si="709"/>
        <v>1.1172968356517525E-5</v>
      </c>
      <c r="N2878">
        <f t="shared" ca="1" si="710"/>
        <v>233.9888341718341</v>
      </c>
      <c r="O2878">
        <f t="shared" ca="1" si="711"/>
        <v>0.31806172801882965</v>
      </c>
      <c r="P2878">
        <f t="shared" ca="1" si="712"/>
        <v>5.0816233053065714E-2</v>
      </c>
      <c r="Q2878">
        <f t="shared" ca="1" si="713"/>
        <v>3.7818910718075891</v>
      </c>
      <c r="S2878">
        <f t="shared" ca="1" si="718"/>
        <v>1.6494724457991943E-9</v>
      </c>
      <c r="T2878">
        <f t="shared" ca="1" si="719"/>
        <v>0.25259434485880572</v>
      </c>
      <c r="U2878" s="40" t="str">
        <f t="shared" ca="1" si="720"/>
        <v>NO</v>
      </c>
    </row>
    <row r="2879" spans="2:21" x14ac:dyDescent="0.25">
      <c r="B2879" s="47">
        <f t="shared" si="714"/>
        <v>2867</v>
      </c>
      <c r="C2879">
        <f t="shared" ca="1" si="715"/>
        <v>192.21695567788981</v>
      </c>
      <c r="D2879">
        <f t="shared" ca="1" si="716"/>
        <v>5.619786998342115E-4</v>
      </c>
      <c r="F2879">
        <f t="shared" ca="1" si="705"/>
        <v>265.84544161445461</v>
      </c>
      <c r="G2879">
        <f t="shared" ca="1" si="706"/>
        <v>0.10703538200813344</v>
      </c>
      <c r="H2879">
        <f t="shared" ca="1" si="707"/>
        <v>80576308.971685767</v>
      </c>
      <c r="I2879">
        <f t="shared" ca="1" si="717"/>
        <v>2292788267.8120189</v>
      </c>
      <c r="J2879" t="s">
        <v>30</v>
      </c>
      <c r="K2879">
        <f t="shared" ca="1" si="708"/>
        <v>192.21794939384949</v>
      </c>
      <c r="L2879">
        <f t="shared" ca="1" si="709"/>
        <v>1.0446694557388711E-3</v>
      </c>
      <c r="N2879">
        <f t="shared" ca="1" si="710"/>
        <v>217.68562409867081</v>
      </c>
      <c r="O2879">
        <f t="shared" ca="1" si="711"/>
        <v>4.0700221306996201E-2</v>
      </c>
      <c r="P2879">
        <f t="shared" ca="1" si="712"/>
        <v>12494777.636160903</v>
      </c>
      <c r="Q2879">
        <f t="shared" ca="1" si="713"/>
        <v>110701894.0757689</v>
      </c>
      <c r="S2879">
        <f t="shared" ca="1" si="718"/>
        <v>4.8282650269058827E-2</v>
      </c>
      <c r="T2879">
        <f t="shared" ca="1" si="719"/>
        <v>0.65286660838268129</v>
      </c>
      <c r="U2879" s="40" t="str">
        <f t="shared" ca="1" si="720"/>
        <v>NO</v>
      </c>
    </row>
    <row r="2880" spans="2:21" x14ac:dyDescent="0.25">
      <c r="B2880" s="47">
        <f t="shared" si="714"/>
        <v>2868</v>
      </c>
      <c r="C2880">
        <f t="shared" ca="1" si="715"/>
        <v>192.21695567788981</v>
      </c>
      <c r="D2880">
        <f t="shared" ca="1" si="716"/>
        <v>5.619786998342115E-4</v>
      </c>
      <c r="F2880">
        <f t="shared" ca="1" si="705"/>
        <v>265.84544161445461</v>
      </c>
      <c r="G2880">
        <f t="shared" ca="1" si="706"/>
        <v>0.10703538200813344</v>
      </c>
      <c r="H2880">
        <f t="shared" ca="1" si="707"/>
        <v>80576308.971685767</v>
      </c>
      <c r="I2880">
        <f t="shared" ca="1" si="717"/>
        <v>2292788267.8120189</v>
      </c>
      <c r="J2880" t="s">
        <v>30</v>
      </c>
      <c r="K2880">
        <f t="shared" ca="1" si="708"/>
        <v>192.21650161949918</v>
      </c>
      <c r="L2880">
        <f t="shared" ca="1" si="709"/>
        <v>5.5528858447786685E-4</v>
      </c>
      <c r="N2880">
        <f t="shared" ca="1" si="710"/>
        <v>251.67923204215947</v>
      </c>
      <c r="O2880">
        <f t="shared" ca="1" si="711"/>
        <v>0.10874363339298282</v>
      </c>
      <c r="P2880">
        <f t="shared" ca="1" si="712"/>
        <v>29200790.173564438</v>
      </c>
      <c r="Q2880">
        <f t="shared" ca="1" si="713"/>
        <v>799182238.81751812</v>
      </c>
      <c r="S2880">
        <f t="shared" ca="1" si="718"/>
        <v>0.34856347183779357</v>
      </c>
      <c r="T2880">
        <f t="shared" ca="1" si="719"/>
        <v>0.13530823599524711</v>
      </c>
      <c r="U2880" s="40" t="str">
        <f t="shared" ca="1" si="720"/>
        <v>YES</v>
      </c>
    </row>
    <row r="2881" spans="2:21" x14ac:dyDescent="0.25">
      <c r="B2881" s="47">
        <f t="shared" si="714"/>
        <v>2869</v>
      </c>
      <c r="C2881">
        <f t="shared" ca="1" si="715"/>
        <v>192.21650161949918</v>
      </c>
      <c r="D2881">
        <f t="shared" ca="1" si="716"/>
        <v>5.5528858447786685E-4</v>
      </c>
      <c r="F2881">
        <f t="shared" ca="1" si="705"/>
        <v>251.67923204215947</v>
      </c>
      <c r="G2881">
        <f t="shared" ca="1" si="706"/>
        <v>0.10874363339298282</v>
      </c>
      <c r="H2881">
        <f t="shared" ca="1" si="707"/>
        <v>29200790.173564438</v>
      </c>
      <c r="I2881">
        <f t="shared" ca="1" si="717"/>
        <v>799182238.81751812</v>
      </c>
      <c r="J2881" t="s">
        <v>30</v>
      </c>
      <c r="K2881">
        <f t="shared" ca="1" si="708"/>
        <v>192.21506764883279</v>
      </c>
      <c r="L2881">
        <f t="shared" ca="1" si="709"/>
        <v>4.7450695451512035E-4</v>
      </c>
      <c r="N2881">
        <f t="shared" ca="1" si="710"/>
        <v>115.99859450224957</v>
      </c>
      <c r="O2881">
        <f t="shared" ca="1" si="711"/>
        <v>0.13223075691072131</v>
      </c>
      <c r="P2881">
        <f t="shared" ca="1" si="712"/>
        <v>5.6281612590707129</v>
      </c>
      <c r="Q2881">
        <f t="shared" ca="1" si="713"/>
        <v>86.328012709145568</v>
      </c>
      <c r="S2881">
        <f t="shared" ca="1" si="718"/>
        <v>1.0802043453427816E-7</v>
      </c>
      <c r="T2881">
        <f t="shared" ca="1" si="719"/>
        <v>0.3496040470219417</v>
      </c>
      <c r="U2881" s="40" t="str">
        <f t="shared" ca="1" si="720"/>
        <v>NO</v>
      </c>
    </row>
    <row r="2882" spans="2:21" x14ac:dyDescent="0.25">
      <c r="B2882" s="47">
        <f t="shared" si="714"/>
        <v>2870</v>
      </c>
      <c r="C2882">
        <f t="shared" ca="1" si="715"/>
        <v>192.21650161949918</v>
      </c>
      <c r="D2882">
        <f t="shared" ca="1" si="716"/>
        <v>5.5528858447786685E-4</v>
      </c>
      <c r="F2882">
        <f t="shared" ca="1" si="705"/>
        <v>251.67923204215947</v>
      </c>
      <c r="G2882">
        <f t="shared" ca="1" si="706"/>
        <v>0.10874363339298282</v>
      </c>
      <c r="H2882">
        <f t="shared" ca="1" si="707"/>
        <v>29200790.173564438</v>
      </c>
      <c r="I2882">
        <f t="shared" ca="1" si="717"/>
        <v>799182238.81751812</v>
      </c>
      <c r="J2882" t="s">
        <v>30</v>
      </c>
      <c r="K2882">
        <f t="shared" ca="1" si="708"/>
        <v>192.21721690486132</v>
      </c>
      <c r="L2882">
        <f t="shared" ca="1" si="709"/>
        <v>2.5253877550099731E-4</v>
      </c>
      <c r="N2882">
        <f t="shared" ca="1" si="710"/>
        <v>263.19536497910303</v>
      </c>
      <c r="O2882">
        <f t="shared" ca="1" si="711"/>
        <v>0.22759196592720696</v>
      </c>
      <c r="P2882">
        <f t="shared" ca="1" si="712"/>
        <v>75751708.105458677</v>
      </c>
      <c r="Q2882">
        <f t="shared" ca="1" si="713"/>
        <v>4537614470.7753191</v>
      </c>
      <c r="S2882">
        <f t="shared" ca="1" si="718"/>
        <v>5.6778219664756824</v>
      </c>
      <c r="T2882">
        <f t="shared" ca="1" si="719"/>
        <v>0.96530075244768676</v>
      </c>
      <c r="U2882" s="40" t="str">
        <f t="shared" ca="1" si="720"/>
        <v>YES</v>
      </c>
    </row>
    <row r="2883" spans="2:21" x14ac:dyDescent="0.25">
      <c r="B2883" s="47">
        <f t="shared" si="714"/>
        <v>2871</v>
      </c>
      <c r="C2883">
        <f t="shared" ca="1" si="715"/>
        <v>192.21721690486132</v>
      </c>
      <c r="D2883">
        <f t="shared" ca="1" si="716"/>
        <v>2.5253877550099731E-4</v>
      </c>
      <c r="F2883">
        <f t="shared" ca="1" si="705"/>
        <v>263.19536497910303</v>
      </c>
      <c r="G2883">
        <f t="shared" ca="1" si="706"/>
        <v>0.22759196592720696</v>
      </c>
      <c r="H2883">
        <f t="shared" ca="1" si="707"/>
        <v>75751708.105458677</v>
      </c>
      <c r="I2883">
        <f t="shared" ca="1" si="717"/>
        <v>4537614470.7753191</v>
      </c>
      <c r="J2883" t="s">
        <v>30</v>
      </c>
      <c r="K2883">
        <f t="shared" ca="1" si="708"/>
        <v>192.21575050324893</v>
      </c>
      <c r="L2883">
        <f t="shared" ca="1" si="709"/>
        <v>2.7474685607819095E-6</v>
      </c>
      <c r="N2883">
        <f t="shared" ca="1" si="710"/>
        <v>187.9937921671268</v>
      </c>
      <c r="O2883">
        <f t="shared" ca="1" si="711"/>
        <v>0.31829486946255714</v>
      </c>
      <c r="P2883">
        <f t="shared" ca="1" si="712"/>
        <v>2.7584788320712095E-12</v>
      </c>
      <c r="Q2883">
        <f t="shared" ca="1" si="713"/>
        <v>1.6506036549940564E-10</v>
      </c>
      <c r="S2883">
        <f t="shared" ca="1" si="718"/>
        <v>3.6376022370891858E-20</v>
      </c>
      <c r="T2883">
        <f t="shared" ca="1" si="719"/>
        <v>0.7272855583132426</v>
      </c>
      <c r="U2883" s="40" t="str">
        <f t="shared" ca="1" si="720"/>
        <v>NO</v>
      </c>
    </row>
    <row r="2884" spans="2:21" x14ac:dyDescent="0.25">
      <c r="B2884" s="47">
        <f t="shared" si="714"/>
        <v>2872</v>
      </c>
      <c r="C2884">
        <f t="shared" ca="1" si="715"/>
        <v>192.21721690486132</v>
      </c>
      <c r="D2884">
        <f t="shared" ca="1" si="716"/>
        <v>2.5253877550099731E-4</v>
      </c>
      <c r="F2884">
        <f t="shared" ca="1" si="705"/>
        <v>263.19536497910303</v>
      </c>
      <c r="G2884">
        <f t="shared" ca="1" si="706"/>
        <v>0.22759196592720696</v>
      </c>
      <c r="H2884">
        <f t="shared" ca="1" si="707"/>
        <v>75751708.105458677</v>
      </c>
      <c r="I2884">
        <f t="shared" ca="1" si="717"/>
        <v>4537614470.7753191</v>
      </c>
      <c r="J2884" t="s">
        <v>30</v>
      </c>
      <c r="K2884">
        <f t="shared" ca="1" si="708"/>
        <v>192.21598848086762</v>
      </c>
      <c r="L2884">
        <f t="shared" ca="1" si="709"/>
        <v>2.985989228958773E-5</v>
      </c>
      <c r="N2884">
        <f t="shared" ca="1" si="710"/>
        <v>211.87157531377662</v>
      </c>
      <c r="O2884">
        <f t="shared" ca="1" si="711"/>
        <v>0.31654590806029514</v>
      </c>
      <c r="P2884">
        <f t="shared" ca="1" si="712"/>
        <v>1.6101469475518926E-6</v>
      </c>
      <c r="Q2884">
        <f t="shared" ca="1" si="713"/>
        <v>1.0798785446503002E-4</v>
      </c>
      <c r="S2884">
        <f t="shared" ca="1" si="718"/>
        <v>2.3798375811900714E-14</v>
      </c>
      <c r="T2884">
        <f t="shared" ca="1" si="719"/>
        <v>0.8690032392672008</v>
      </c>
      <c r="U2884" s="40" t="str">
        <f t="shared" ca="1" si="720"/>
        <v>NO</v>
      </c>
    </row>
    <row r="2885" spans="2:21" x14ac:dyDescent="0.25">
      <c r="B2885" s="47">
        <f t="shared" si="714"/>
        <v>2873</v>
      </c>
      <c r="C2885">
        <f t="shared" ca="1" si="715"/>
        <v>192.21721690486132</v>
      </c>
      <c r="D2885">
        <f t="shared" ca="1" si="716"/>
        <v>2.5253877550099731E-4</v>
      </c>
      <c r="F2885">
        <f t="shared" ca="1" si="705"/>
        <v>263.19536497910303</v>
      </c>
      <c r="G2885">
        <f t="shared" ca="1" si="706"/>
        <v>0.22759196592720696</v>
      </c>
      <c r="H2885">
        <f t="shared" ca="1" si="707"/>
        <v>75751708.105458677</v>
      </c>
      <c r="I2885">
        <f t="shared" ca="1" si="717"/>
        <v>4537614470.7753191</v>
      </c>
      <c r="J2885" t="s">
        <v>30</v>
      </c>
      <c r="K2885">
        <f t="shared" ca="1" si="708"/>
        <v>192.21576009168342</v>
      </c>
      <c r="L2885">
        <f t="shared" ca="1" si="709"/>
        <v>7.8152200679474856E-4</v>
      </c>
      <c r="N2885">
        <f t="shared" ca="1" si="710"/>
        <v>188.99362317156624</v>
      </c>
      <c r="O2885">
        <f t="shared" ca="1" si="711"/>
        <v>6.6075667939252195E-2</v>
      </c>
      <c r="P2885">
        <f t="shared" ca="1" si="712"/>
        <v>2447501.3398574395</v>
      </c>
      <c r="Q2885">
        <f t="shared" ca="1" si="713"/>
        <v>30564102.756195866</v>
      </c>
      <c r="S2885">
        <f t="shared" ca="1" si="718"/>
        <v>6.7357204877243641E-3</v>
      </c>
      <c r="T2885">
        <f t="shared" ca="1" si="719"/>
        <v>0.45043058391051805</v>
      </c>
      <c r="U2885" s="40" t="str">
        <f t="shared" ca="1" si="720"/>
        <v>NO</v>
      </c>
    </row>
    <row r="2886" spans="2:21" x14ac:dyDescent="0.25">
      <c r="B2886" s="47">
        <f t="shared" si="714"/>
        <v>2874</v>
      </c>
      <c r="C2886">
        <f t="shared" ca="1" si="715"/>
        <v>192.21721690486132</v>
      </c>
      <c r="D2886">
        <f t="shared" ca="1" si="716"/>
        <v>2.5253877550099731E-4</v>
      </c>
      <c r="F2886">
        <f t="shared" ca="1" si="705"/>
        <v>263.19536497910303</v>
      </c>
      <c r="G2886">
        <f t="shared" ca="1" si="706"/>
        <v>0.22759196592720696</v>
      </c>
      <c r="H2886">
        <f t="shared" ca="1" si="707"/>
        <v>75751708.105458677</v>
      </c>
      <c r="I2886">
        <f t="shared" ca="1" si="717"/>
        <v>4537614470.7753191</v>
      </c>
      <c r="J2886" t="s">
        <v>30</v>
      </c>
      <c r="K2886">
        <f t="shared" ca="1" si="708"/>
        <v>192.21606182618407</v>
      </c>
      <c r="L2886">
        <f t="shared" ca="1" si="709"/>
        <v>2.9764985179519366E-4</v>
      </c>
      <c r="N2886">
        <f t="shared" ca="1" si="710"/>
        <v>218.71254334055118</v>
      </c>
      <c r="O2886">
        <f t="shared" ca="1" si="711"/>
        <v>0.20486933695384615</v>
      </c>
      <c r="P2886">
        <f t="shared" ca="1" si="712"/>
        <v>15176.736044036616</v>
      </c>
      <c r="Q2886">
        <f t="shared" ca="1" si="713"/>
        <v>680031.50525141181</v>
      </c>
      <c r="S2886">
        <f t="shared" ca="1" si="718"/>
        <v>1.498654214965112E-4</v>
      </c>
      <c r="T2886">
        <f t="shared" ca="1" si="719"/>
        <v>0.6650094507879738</v>
      </c>
      <c r="U2886" s="40" t="str">
        <f t="shared" ca="1" si="720"/>
        <v>NO</v>
      </c>
    </row>
    <row r="2887" spans="2:21" x14ac:dyDescent="0.25">
      <c r="B2887" s="47">
        <f t="shared" si="714"/>
        <v>2875</v>
      </c>
      <c r="C2887">
        <f t="shared" ca="1" si="715"/>
        <v>192.21721690486132</v>
      </c>
      <c r="D2887">
        <f t="shared" ca="1" si="716"/>
        <v>2.5253877550099731E-4</v>
      </c>
      <c r="F2887">
        <f t="shared" ca="1" si="705"/>
        <v>263.19536497910303</v>
      </c>
      <c r="G2887">
        <f t="shared" ca="1" si="706"/>
        <v>0.22759196592720696</v>
      </c>
      <c r="H2887">
        <f t="shared" ca="1" si="707"/>
        <v>75751708.105458677</v>
      </c>
      <c r="I2887">
        <f t="shared" ca="1" si="717"/>
        <v>4537614470.7753191</v>
      </c>
      <c r="J2887" t="s">
        <v>30</v>
      </c>
      <c r="K2887">
        <f t="shared" ca="1" si="708"/>
        <v>192.21613720659428</v>
      </c>
      <c r="L2887">
        <f t="shared" ca="1" si="709"/>
        <v>1.5119932853041899E-5</v>
      </c>
      <c r="N2887">
        <f t="shared" ca="1" si="710"/>
        <v>225.41128036589808</v>
      </c>
      <c r="O2887">
        <f t="shared" ca="1" si="711"/>
        <v>0.3178557252431608</v>
      </c>
      <c r="P2887">
        <f t="shared" ca="1" si="712"/>
        <v>8.0369703649580922E-4</v>
      </c>
      <c r="Q2887">
        <f t="shared" ca="1" si="713"/>
        <v>5.7583499053212195E-2</v>
      </c>
      <c r="S2887">
        <f t="shared" ca="1" si="718"/>
        <v>1.2690258157470393E-11</v>
      </c>
      <c r="T2887">
        <f t="shared" ca="1" si="719"/>
        <v>0.51579067844553916</v>
      </c>
      <c r="U2887" s="40" t="str">
        <f t="shared" ca="1" si="720"/>
        <v>NO</v>
      </c>
    </row>
    <row r="2888" spans="2:21" x14ac:dyDescent="0.25">
      <c r="B2888" s="47">
        <f t="shared" si="714"/>
        <v>2876</v>
      </c>
      <c r="C2888">
        <f t="shared" ca="1" si="715"/>
        <v>192.21721690486132</v>
      </c>
      <c r="D2888">
        <f t="shared" ca="1" si="716"/>
        <v>2.5253877550099731E-4</v>
      </c>
      <c r="F2888">
        <f t="shared" ca="1" si="705"/>
        <v>263.19536497910303</v>
      </c>
      <c r="G2888">
        <f t="shared" ca="1" si="706"/>
        <v>0.22759196592720696</v>
      </c>
      <c r="H2888">
        <f t="shared" ca="1" si="707"/>
        <v>75751708.105458677</v>
      </c>
      <c r="I2888">
        <f t="shared" ca="1" si="717"/>
        <v>4537614470.7753191</v>
      </c>
      <c r="J2888" t="s">
        <v>30</v>
      </c>
      <c r="K2888">
        <f t="shared" ca="1" si="708"/>
        <v>192.21585130237585</v>
      </c>
      <c r="L2888">
        <f t="shared" ca="1" si="709"/>
        <v>9.799059654747404E-4</v>
      </c>
      <c r="N2888">
        <f t="shared" ca="1" si="710"/>
        <v>198.3688210655159</v>
      </c>
      <c r="O2888">
        <f t="shared" ca="1" si="711"/>
        <v>4.5464084940139586E-2</v>
      </c>
      <c r="P2888">
        <f t="shared" ca="1" si="712"/>
        <v>6138187.0891819727</v>
      </c>
      <c r="Q2888">
        <f t="shared" ca="1" si="713"/>
        <v>55358203.53193032</v>
      </c>
      <c r="S2888">
        <f t="shared" ca="1" si="718"/>
        <v>1.2199847274039468E-2</v>
      </c>
      <c r="T2888">
        <f t="shared" ca="1" si="719"/>
        <v>0.9299442896829041</v>
      </c>
      <c r="U2888" s="40" t="str">
        <f t="shared" ca="1" si="720"/>
        <v>NO</v>
      </c>
    </row>
    <row r="2889" spans="2:21" x14ac:dyDescent="0.25">
      <c r="B2889" s="47">
        <f t="shared" si="714"/>
        <v>2877</v>
      </c>
      <c r="C2889">
        <f t="shared" ca="1" si="715"/>
        <v>192.21721690486132</v>
      </c>
      <c r="D2889">
        <f t="shared" ca="1" si="716"/>
        <v>2.5253877550099731E-4</v>
      </c>
      <c r="F2889">
        <f t="shared" ca="1" si="705"/>
        <v>263.19536497910303</v>
      </c>
      <c r="G2889">
        <f t="shared" ca="1" si="706"/>
        <v>0.22759196592720696</v>
      </c>
      <c r="H2889">
        <f t="shared" ca="1" si="707"/>
        <v>75751708.105458677</v>
      </c>
      <c r="I2889">
        <f t="shared" ca="1" si="717"/>
        <v>4537614470.7753191</v>
      </c>
      <c r="J2889" t="s">
        <v>30</v>
      </c>
      <c r="K2889">
        <f t="shared" ca="1" si="708"/>
        <v>192.21819608129971</v>
      </c>
      <c r="L2889">
        <f t="shared" ca="1" si="709"/>
        <v>3.0487862837485943E-4</v>
      </c>
      <c r="N2889">
        <f t="shared" ca="1" si="710"/>
        <v>193.53109527856779</v>
      </c>
      <c r="O2889">
        <f t="shared" ca="1" si="711"/>
        <v>0.20134170733036688</v>
      </c>
      <c r="P2889">
        <f t="shared" ca="1" si="712"/>
        <v>31317.182643198212</v>
      </c>
      <c r="Q2889">
        <f t="shared" ca="1" si="713"/>
        <v>1220301.6166680728</v>
      </c>
      <c r="S2889">
        <f t="shared" ca="1" si="718"/>
        <v>2.6893021091312899E-4</v>
      </c>
      <c r="T2889">
        <f t="shared" ca="1" si="719"/>
        <v>0.10696890436227802</v>
      </c>
      <c r="U2889" s="40" t="str">
        <f t="shared" ca="1" si="720"/>
        <v>NO</v>
      </c>
    </row>
    <row r="2890" spans="2:21" x14ac:dyDescent="0.25">
      <c r="B2890" s="47">
        <f t="shared" si="714"/>
        <v>2878</v>
      </c>
      <c r="C2890">
        <f t="shared" ca="1" si="715"/>
        <v>192.21721690486132</v>
      </c>
      <c r="D2890">
        <f t="shared" ca="1" si="716"/>
        <v>2.5253877550099731E-4</v>
      </c>
      <c r="F2890">
        <f t="shared" ca="1" si="705"/>
        <v>263.19536497910303</v>
      </c>
      <c r="G2890">
        <f t="shared" ca="1" si="706"/>
        <v>0.22759196592720696</v>
      </c>
      <c r="H2890">
        <f t="shared" ca="1" si="707"/>
        <v>75751708.105458677</v>
      </c>
      <c r="I2890">
        <f t="shared" ca="1" si="717"/>
        <v>4537614470.7753191</v>
      </c>
      <c r="J2890" t="s">
        <v>30</v>
      </c>
      <c r="K2890">
        <f t="shared" ca="1" si="708"/>
        <v>192.21711912026785</v>
      </c>
      <c r="L2890">
        <f t="shared" ca="1" si="709"/>
        <v>3.0893771659923266E-4</v>
      </c>
      <c r="N2890">
        <f t="shared" ca="1" si="710"/>
        <v>265.12419716264003</v>
      </c>
      <c r="O2890">
        <f t="shared" ca="1" si="711"/>
        <v>0.19937786096605492</v>
      </c>
      <c r="P2890">
        <f t="shared" ca="1" si="712"/>
        <v>89764227.583433762</v>
      </c>
      <c r="Q2890">
        <f t="shared" ca="1" si="713"/>
        <v>4744927673.597496</v>
      </c>
      <c r="S2890">
        <f t="shared" ca="1" si="718"/>
        <v>1.0456877075294486</v>
      </c>
      <c r="T2890">
        <f t="shared" ca="1" si="719"/>
        <v>0.81742613792944629</v>
      </c>
      <c r="U2890" s="40" t="str">
        <f t="shared" ca="1" si="720"/>
        <v>YES</v>
      </c>
    </row>
    <row r="2891" spans="2:21" x14ac:dyDescent="0.25">
      <c r="B2891" s="47">
        <f t="shared" si="714"/>
        <v>2879</v>
      </c>
      <c r="C2891">
        <f t="shared" ca="1" si="715"/>
        <v>192.21711912026785</v>
      </c>
      <c r="D2891">
        <f t="shared" ca="1" si="716"/>
        <v>3.0893771659923266E-4</v>
      </c>
      <c r="F2891">
        <f t="shared" ca="1" si="705"/>
        <v>265.12419716264003</v>
      </c>
      <c r="G2891">
        <f t="shared" ca="1" si="706"/>
        <v>0.19937786096605492</v>
      </c>
      <c r="H2891">
        <f t="shared" ca="1" si="707"/>
        <v>89764227.583433762</v>
      </c>
      <c r="I2891">
        <f t="shared" ca="1" si="717"/>
        <v>4744927673.597496</v>
      </c>
      <c r="J2891" t="s">
        <v>30</v>
      </c>
      <c r="K2891">
        <f t="shared" ca="1" si="708"/>
        <v>192.21805483997812</v>
      </c>
      <c r="L2891">
        <f t="shared" ca="1" si="709"/>
        <v>3.554956284756495E-5</v>
      </c>
      <c r="N2891">
        <f t="shared" ca="1" si="710"/>
        <v>207.69855538798166</v>
      </c>
      <c r="O2891">
        <f t="shared" ca="1" si="711"/>
        <v>0.31581539574185857</v>
      </c>
      <c r="P2891">
        <f t="shared" ca="1" si="712"/>
        <v>284.04009504675378</v>
      </c>
      <c r="Q2891">
        <f t="shared" ca="1" si="713"/>
        <v>18631.440026615965</v>
      </c>
      <c r="S2891">
        <f t="shared" ca="1" si="718"/>
        <v>3.9266014802054996E-6</v>
      </c>
      <c r="T2891">
        <f t="shared" ca="1" si="719"/>
        <v>0.6851872422944334</v>
      </c>
      <c r="U2891" s="40" t="str">
        <f t="shared" ca="1" si="720"/>
        <v>NO</v>
      </c>
    </row>
    <row r="2892" spans="2:21" x14ac:dyDescent="0.25">
      <c r="B2892" s="47">
        <f t="shared" si="714"/>
        <v>2880</v>
      </c>
      <c r="C2892">
        <f t="shared" ca="1" si="715"/>
        <v>192.21711912026785</v>
      </c>
      <c r="D2892">
        <f t="shared" ca="1" si="716"/>
        <v>3.0893771659923266E-4</v>
      </c>
      <c r="F2892">
        <f t="shared" ca="1" si="705"/>
        <v>265.12419716264003</v>
      </c>
      <c r="G2892">
        <f t="shared" ca="1" si="706"/>
        <v>0.19937786096605492</v>
      </c>
      <c r="H2892">
        <f t="shared" ca="1" si="707"/>
        <v>89764227.583433762</v>
      </c>
      <c r="I2892">
        <f t="shared" ca="1" si="717"/>
        <v>4744927673.597496</v>
      </c>
      <c r="J2892" t="s">
        <v>30</v>
      </c>
      <c r="K2892">
        <f t="shared" ca="1" si="708"/>
        <v>192.21703258308281</v>
      </c>
      <c r="L2892">
        <f t="shared" ca="1" si="709"/>
        <v>8.8800780240102508E-4</v>
      </c>
      <c r="N2892">
        <f t="shared" ca="1" si="710"/>
        <v>265.89878100532604</v>
      </c>
      <c r="O2892">
        <f t="shared" ca="1" si="711"/>
        <v>5.3691592354487019E-2</v>
      </c>
      <c r="P2892">
        <f t="shared" ca="1" si="712"/>
        <v>45225303.076126464</v>
      </c>
      <c r="Q2892">
        <f t="shared" ca="1" si="713"/>
        <v>645660348.96867085</v>
      </c>
      <c r="S2892">
        <f t="shared" ca="1" si="718"/>
        <v>0.13607380204367708</v>
      </c>
      <c r="T2892">
        <f t="shared" ca="1" si="719"/>
        <v>0.8528206084644262</v>
      </c>
      <c r="U2892" s="40" t="str">
        <f t="shared" ca="1" si="720"/>
        <v>NO</v>
      </c>
    </row>
    <row r="2893" spans="2:21" x14ac:dyDescent="0.25">
      <c r="B2893" s="47">
        <f t="shared" si="714"/>
        <v>2881</v>
      </c>
      <c r="C2893">
        <f t="shared" ca="1" si="715"/>
        <v>192.21711912026785</v>
      </c>
      <c r="D2893">
        <f t="shared" ca="1" si="716"/>
        <v>3.0893771659923266E-4</v>
      </c>
      <c r="F2893">
        <f t="shared" ca="1" si="705"/>
        <v>265.12419716264003</v>
      </c>
      <c r="G2893">
        <f t="shared" ca="1" si="706"/>
        <v>0.19937786096605492</v>
      </c>
      <c r="H2893">
        <f t="shared" ca="1" si="707"/>
        <v>89764227.583433762</v>
      </c>
      <c r="I2893">
        <f t="shared" ca="1" si="717"/>
        <v>4744927673.597496</v>
      </c>
      <c r="J2893" t="s">
        <v>30</v>
      </c>
      <c r="K2893">
        <f t="shared" ca="1" si="708"/>
        <v>192.21852420256437</v>
      </c>
      <c r="L2893">
        <f t="shared" ca="1" si="709"/>
        <v>1.5761557648933186E-4</v>
      </c>
      <c r="N2893">
        <f t="shared" ca="1" si="710"/>
        <v>158.71123594974878</v>
      </c>
      <c r="O2893">
        <f t="shared" ca="1" si="711"/>
        <v>0.27552935587120753</v>
      </c>
      <c r="P2893">
        <f t="shared" ca="1" si="712"/>
        <v>1.3277569969392227E-2</v>
      </c>
      <c r="Q2893">
        <f t="shared" ca="1" si="713"/>
        <v>0.58062288495318992</v>
      </c>
      <c r="S2893">
        <f t="shared" ca="1" si="718"/>
        <v>1.2236706750747474E-10</v>
      </c>
      <c r="T2893">
        <f t="shared" ca="1" si="719"/>
        <v>0.88529951556481878</v>
      </c>
      <c r="U2893" s="40" t="str">
        <f t="shared" ca="1" si="720"/>
        <v>NO</v>
      </c>
    </row>
    <row r="2894" spans="2:21" x14ac:dyDescent="0.25">
      <c r="B2894" s="47">
        <f t="shared" si="714"/>
        <v>2882</v>
      </c>
      <c r="C2894">
        <f t="shared" ca="1" si="715"/>
        <v>192.21711912026785</v>
      </c>
      <c r="D2894">
        <f t="shared" ca="1" si="716"/>
        <v>3.0893771659923266E-4</v>
      </c>
      <c r="F2894">
        <f t="shared" ref="F2894:F2957" ca="1" si="721">_xlfn.NORM.DIST(C2894,192.217,0.003/2,FALSE)</f>
        <v>265.12419716264003</v>
      </c>
      <c r="G2894">
        <f t="shared" ref="G2894:G2957" ca="1" si="722">_xlfn.T.DIST(D2894*1/0.0004,1,FALSE)</f>
        <v>0.19937786096605492</v>
      </c>
      <c r="H2894">
        <f t="shared" ref="H2894:H2957" ca="1" si="723">_xlfn.NORM.DIST(192.2168,C2894,SQRT(0.0008^2+D2894^2),FALSE)*_xlfn.NORM.DIST(192.2166,C2894,SQRT(0.0003^2+D2894^2),FALSE)*_xlfn.NORM.DIST(192.2176,C2894,SQRT(0.0002^2+D2894^2),FALSE)</f>
        <v>89764227.583433762</v>
      </c>
      <c r="I2894">
        <f t="shared" ca="1" si="717"/>
        <v>4744927673.597496</v>
      </c>
      <c r="J2894" t="s">
        <v>30</v>
      </c>
      <c r="K2894">
        <f t="shared" ref="K2894:K2957" ca="1" si="724">C2894+$K$10*(2*RAND()-1)</f>
        <v>192.2179117369194</v>
      </c>
      <c r="L2894">
        <f t="shared" ref="L2894:L2957" ca="1" si="725">ABS(D2894+$L$10*(2*RAND()-1))</f>
        <v>8.322594806174186E-4</v>
      </c>
      <c r="N2894">
        <f t="shared" ref="N2894:N2957" ca="1" si="726">_xlfn.NORM.DIST(K2894,192.217,0.003/2,FALSE)</f>
        <v>221.10246964894895</v>
      </c>
      <c r="O2894">
        <f t="shared" ref="O2894:O2957" ca="1" si="727">_xlfn.T.DIST(L2894*1/0.0004,1,FALSE)</f>
        <v>5.9730525748326921E-2</v>
      </c>
      <c r="P2894">
        <f t="shared" ref="P2894:P2957" ca="1" si="728">_xlfn.NORM.DIST(192.2168,K2894,SQRT(0.0008^2+L2894^2),FALSE)*_xlfn.NORM.DIST(192.2166,K2894,SQRT(0.0003^2+L2894^2),FALSE)*_xlfn.NORM.DIST(192.2176,K2894,SQRT(0.0002^2+L2894^2),FALSE)</f>
        <v>14241248.838488083</v>
      </c>
      <c r="Q2894">
        <f t="shared" ref="Q2894:Q2957" ca="1" si="729">N2894*O2894*P2894</f>
        <v>188078003.47978631</v>
      </c>
      <c r="S2894">
        <f t="shared" ca="1" si="718"/>
        <v>3.9637696592578375E-2</v>
      </c>
      <c r="T2894">
        <f t="shared" ca="1" si="719"/>
        <v>0.49800608611765596</v>
      </c>
      <c r="U2894" s="40" t="str">
        <f t="shared" ca="1" si="720"/>
        <v>NO</v>
      </c>
    </row>
    <row r="2895" spans="2:21" x14ac:dyDescent="0.25">
      <c r="B2895" s="47">
        <f t="shared" si="714"/>
        <v>2883</v>
      </c>
      <c r="C2895">
        <f t="shared" ca="1" si="715"/>
        <v>192.21711912026785</v>
      </c>
      <c r="D2895">
        <f t="shared" ca="1" si="716"/>
        <v>3.0893771659923266E-4</v>
      </c>
      <c r="F2895">
        <f t="shared" ca="1" si="721"/>
        <v>265.12419716264003</v>
      </c>
      <c r="G2895">
        <f t="shared" ca="1" si="722"/>
        <v>0.19937786096605492</v>
      </c>
      <c r="H2895">
        <f t="shared" ca="1" si="723"/>
        <v>89764227.583433762</v>
      </c>
      <c r="I2895">
        <f t="shared" ca="1" si="717"/>
        <v>4744927673.597496</v>
      </c>
      <c r="J2895" t="s">
        <v>30</v>
      </c>
      <c r="K2895">
        <f t="shared" ca="1" si="724"/>
        <v>192.21661510332879</v>
      </c>
      <c r="L2895">
        <f t="shared" ca="1" si="725"/>
        <v>4.5139334127354883E-4</v>
      </c>
      <c r="N2895">
        <f t="shared" ca="1" si="726"/>
        <v>257.3483017558267</v>
      </c>
      <c r="O2895">
        <f t="shared" ca="1" si="727"/>
        <v>0.14001030634129202</v>
      </c>
      <c r="P2895">
        <f t="shared" ca="1" si="728"/>
        <v>34598023.103893131</v>
      </c>
      <c r="Q2895">
        <f t="shared" ca="1" si="729"/>
        <v>1246615713.5942826</v>
      </c>
      <c r="S2895">
        <f t="shared" ca="1" si="718"/>
        <v>0.26272596746435273</v>
      </c>
      <c r="T2895">
        <f t="shared" ca="1" si="719"/>
        <v>0.83305537270485164</v>
      </c>
      <c r="U2895" s="40" t="str">
        <f t="shared" ca="1" si="720"/>
        <v>NO</v>
      </c>
    </row>
    <row r="2896" spans="2:21" x14ac:dyDescent="0.25">
      <c r="B2896" s="47">
        <f t="shared" si="714"/>
        <v>2884</v>
      </c>
      <c r="C2896">
        <f t="shared" ca="1" si="715"/>
        <v>192.21711912026785</v>
      </c>
      <c r="D2896">
        <f t="shared" ca="1" si="716"/>
        <v>3.0893771659923266E-4</v>
      </c>
      <c r="F2896">
        <f t="shared" ca="1" si="721"/>
        <v>265.12419716264003</v>
      </c>
      <c r="G2896">
        <f t="shared" ca="1" si="722"/>
        <v>0.19937786096605492</v>
      </c>
      <c r="H2896">
        <f t="shared" ca="1" si="723"/>
        <v>89764227.583433762</v>
      </c>
      <c r="I2896">
        <f t="shared" ca="1" si="717"/>
        <v>4744927673.597496</v>
      </c>
      <c r="J2896" t="s">
        <v>30</v>
      </c>
      <c r="K2896">
        <f t="shared" ca="1" si="724"/>
        <v>192.21827720575979</v>
      </c>
      <c r="L2896">
        <f t="shared" ca="1" si="725"/>
        <v>5.4229601985683541E-4</v>
      </c>
      <c r="N2896">
        <f t="shared" ca="1" si="726"/>
        <v>185.09156080864892</v>
      </c>
      <c r="O2896">
        <f t="shared" ca="1" si="727"/>
        <v>0.11215870332774698</v>
      </c>
      <c r="P2896">
        <f t="shared" ca="1" si="728"/>
        <v>737314.52846513526</v>
      </c>
      <c r="Q2896">
        <f t="shared" ca="1" si="729"/>
        <v>15306376.404351434</v>
      </c>
      <c r="S2896">
        <f t="shared" ca="1" si="718"/>
        <v>3.2258397719151085E-3</v>
      </c>
      <c r="T2896">
        <f t="shared" ca="1" si="719"/>
        <v>0.40115587893207627</v>
      </c>
      <c r="U2896" s="40" t="str">
        <f t="shared" ca="1" si="720"/>
        <v>NO</v>
      </c>
    </row>
    <row r="2897" spans="2:21" x14ac:dyDescent="0.25">
      <c r="B2897" s="47">
        <f t="shared" si="714"/>
        <v>2885</v>
      </c>
      <c r="C2897">
        <f t="shared" ca="1" si="715"/>
        <v>192.21711912026785</v>
      </c>
      <c r="D2897">
        <f t="shared" ca="1" si="716"/>
        <v>3.0893771659923266E-4</v>
      </c>
      <c r="F2897">
        <f t="shared" ca="1" si="721"/>
        <v>265.12419716264003</v>
      </c>
      <c r="G2897">
        <f t="shared" ca="1" si="722"/>
        <v>0.19937786096605492</v>
      </c>
      <c r="H2897">
        <f t="shared" ca="1" si="723"/>
        <v>89764227.583433762</v>
      </c>
      <c r="I2897">
        <f t="shared" ca="1" si="717"/>
        <v>4744927673.597496</v>
      </c>
      <c r="J2897" t="s">
        <v>30</v>
      </c>
      <c r="K2897">
        <f t="shared" ca="1" si="724"/>
        <v>192.21690522830556</v>
      </c>
      <c r="L2897">
        <f t="shared" ca="1" si="725"/>
        <v>3.6789664592902667E-4</v>
      </c>
      <c r="N2897">
        <f t="shared" ca="1" si="726"/>
        <v>265.4312097432836</v>
      </c>
      <c r="O2897">
        <f t="shared" ca="1" si="727"/>
        <v>0.17243926410906379</v>
      </c>
      <c r="P2897">
        <f t="shared" ca="1" si="728"/>
        <v>73952773.830707178</v>
      </c>
      <c r="Q2897">
        <f t="shared" ca="1" si="729"/>
        <v>3384874845.7210407</v>
      </c>
      <c r="S2897">
        <f t="shared" ca="1" si="718"/>
        <v>0.71336700547738929</v>
      </c>
      <c r="T2897">
        <f t="shared" ca="1" si="719"/>
        <v>0.93703196451769322</v>
      </c>
      <c r="U2897" s="40" t="str">
        <f t="shared" ca="1" si="720"/>
        <v>NO</v>
      </c>
    </row>
    <row r="2898" spans="2:21" x14ac:dyDescent="0.25">
      <c r="B2898" s="47">
        <f t="shared" ref="B2898:B2961" si="730">B2897+1</f>
        <v>2886</v>
      </c>
      <c r="C2898">
        <f t="shared" ref="C2898:C2961" ca="1" si="731">IF(U2897="YES",K2897,C2897)</f>
        <v>192.21711912026785</v>
      </c>
      <c r="D2898">
        <f t="shared" ref="D2898:D2961" ca="1" si="732">IF(U2897="YES",L2897,D2897)</f>
        <v>3.0893771659923266E-4</v>
      </c>
      <c r="F2898">
        <f t="shared" ca="1" si="721"/>
        <v>265.12419716264003</v>
      </c>
      <c r="G2898">
        <f t="shared" ca="1" si="722"/>
        <v>0.19937786096605492</v>
      </c>
      <c r="H2898">
        <f t="shared" ca="1" si="723"/>
        <v>89764227.583433762</v>
      </c>
      <c r="I2898">
        <f t="shared" ref="I2898:I2961" ca="1" si="733">F2898*G2898*H2898</f>
        <v>4744927673.597496</v>
      </c>
      <c r="J2898" t="s">
        <v>30</v>
      </c>
      <c r="K2898">
        <f t="shared" ca="1" si="724"/>
        <v>192.21729634847784</v>
      </c>
      <c r="L2898">
        <f t="shared" ca="1" si="725"/>
        <v>1.0567359427220901E-3</v>
      </c>
      <c r="N2898">
        <f t="shared" ca="1" si="726"/>
        <v>260.82131193770095</v>
      </c>
      <c r="O2898">
        <f t="shared" ca="1" si="727"/>
        <v>3.9891867074994931E-2</v>
      </c>
      <c r="P2898">
        <f t="shared" ca="1" si="728"/>
        <v>29713499.542244159</v>
      </c>
      <c r="Q2898">
        <f t="shared" ca="1" si="729"/>
        <v>309158536.45263731</v>
      </c>
      <c r="S2898">
        <f t="shared" ref="S2898:S2961" ca="1" si="734">Q2898/I2898</f>
        <v>6.5155584598877644E-2</v>
      </c>
      <c r="T2898">
        <f t="shared" ref="T2898:T2961" ca="1" si="735">RAND()</f>
        <v>0.48712346995607303</v>
      </c>
      <c r="U2898" s="40" t="str">
        <f t="shared" ref="U2898:U2961" ca="1" si="736">IF(S2898&gt;1,"YES",IF(S2898&gt;T2898,"YES","NO"))</f>
        <v>NO</v>
      </c>
    </row>
    <row r="2899" spans="2:21" x14ac:dyDescent="0.25">
      <c r="B2899" s="47">
        <f t="shared" si="730"/>
        <v>2887</v>
      </c>
      <c r="C2899">
        <f t="shared" ca="1" si="731"/>
        <v>192.21711912026785</v>
      </c>
      <c r="D2899">
        <f t="shared" ca="1" si="732"/>
        <v>3.0893771659923266E-4</v>
      </c>
      <c r="F2899">
        <f t="shared" ca="1" si="721"/>
        <v>265.12419716264003</v>
      </c>
      <c r="G2899">
        <f t="shared" ca="1" si="722"/>
        <v>0.19937786096605492</v>
      </c>
      <c r="H2899">
        <f t="shared" ca="1" si="723"/>
        <v>89764227.583433762</v>
      </c>
      <c r="I2899">
        <f t="shared" ca="1" si="733"/>
        <v>4744927673.597496</v>
      </c>
      <c r="J2899" t="s">
        <v>30</v>
      </c>
      <c r="K2899">
        <f t="shared" ca="1" si="724"/>
        <v>192.21656065708905</v>
      </c>
      <c r="L2899">
        <f t="shared" ca="1" si="725"/>
        <v>9.9077965465596898E-4</v>
      </c>
      <c r="N2899">
        <f t="shared" ca="1" si="726"/>
        <v>254.79462204724095</v>
      </c>
      <c r="O2899">
        <f t="shared" ca="1" si="727"/>
        <v>4.4610725700790749E-2</v>
      </c>
      <c r="P2899">
        <f t="shared" ca="1" si="728"/>
        <v>27573541.17370734</v>
      </c>
      <c r="Q2899">
        <f t="shared" ca="1" si="729"/>
        <v>313416668.45914078</v>
      </c>
      <c r="S2899">
        <f t="shared" ca="1" si="734"/>
        <v>6.6052991745923786E-2</v>
      </c>
      <c r="T2899">
        <f t="shared" ca="1" si="735"/>
        <v>0.46786746841548221</v>
      </c>
      <c r="U2899" s="40" t="str">
        <f t="shared" ca="1" si="736"/>
        <v>NO</v>
      </c>
    </row>
    <row r="2900" spans="2:21" x14ac:dyDescent="0.25">
      <c r="B2900" s="47">
        <f t="shared" si="730"/>
        <v>2888</v>
      </c>
      <c r="C2900">
        <f t="shared" ca="1" si="731"/>
        <v>192.21711912026785</v>
      </c>
      <c r="D2900">
        <f t="shared" ca="1" si="732"/>
        <v>3.0893771659923266E-4</v>
      </c>
      <c r="F2900">
        <f t="shared" ca="1" si="721"/>
        <v>265.12419716264003</v>
      </c>
      <c r="G2900">
        <f t="shared" ca="1" si="722"/>
        <v>0.19937786096605492</v>
      </c>
      <c r="H2900">
        <f t="shared" ca="1" si="723"/>
        <v>89764227.583433762</v>
      </c>
      <c r="I2900">
        <f t="shared" ca="1" si="733"/>
        <v>4744927673.597496</v>
      </c>
      <c r="J2900" t="s">
        <v>30</v>
      </c>
      <c r="K2900">
        <f t="shared" ca="1" si="724"/>
        <v>192.21647956498839</v>
      </c>
      <c r="L2900">
        <f t="shared" ca="1" si="725"/>
        <v>1.7463281257919493E-4</v>
      </c>
      <c r="N2900">
        <f t="shared" ca="1" si="726"/>
        <v>250.42567519949813</v>
      </c>
      <c r="O2900">
        <f t="shared" ca="1" si="727"/>
        <v>0.26735163067695905</v>
      </c>
      <c r="P2900">
        <f t="shared" ca="1" si="728"/>
        <v>99701.079050330532</v>
      </c>
      <c r="Q2900">
        <f t="shared" ca="1" si="729"/>
        <v>6675157.9932756843</v>
      </c>
      <c r="S2900">
        <f t="shared" ca="1" si="734"/>
        <v>1.4067986811303135E-3</v>
      </c>
      <c r="T2900">
        <f t="shared" ca="1" si="735"/>
        <v>0.3734423809189773</v>
      </c>
      <c r="U2900" s="40" t="str">
        <f t="shared" ca="1" si="736"/>
        <v>NO</v>
      </c>
    </row>
    <row r="2901" spans="2:21" x14ac:dyDescent="0.25">
      <c r="B2901" s="47">
        <f t="shared" si="730"/>
        <v>2889</v>
      </c>
      <c r="C2901">
        <f t="shared" ca="1" si="731"/>
        <v>192.21711912026785</v>
      </c>
      <c r="D2901">
        <f t="shared" ca="1" si="732"/>
        <v>3.0893771659923266E-4</v>
      </c>
      <c r="F2901">
        <f t="shared" ca="1" si="721"/>
        <v>265.12419716264003</v>
      </c>
      <c r="G2901">
        <f t="shared" ca="1" si="722"/>
        <v>0.19937786096605492</v>
      </c>
      <c r="H2901">
        <f t="shared" ca="1" si="723"/>
        <v>89764227.583433762</v>
      </c>
      <c r="I2901">
        <f t="shared" ca="1" si="733"/>
        <v>4744927673.597496</v>
      </c>
      <c r="J2901" t="s">
        <v>30</v>
      </c>
      <c r="K2901">
        <f t="shared" ca="1" si="724"/>
        <v>192.21638132406503</v>
      </c>
      <c r="L2901">
        <f t="shared" ca="1" si="725"/>
        <v>4.48550612496677E-4</v>
      </c>
      <c r="N2901">
        <f t="shared" ca="1" si="726"/>
        <v>244.2748142285304</v>
      </c>
      <c r="O2901">
        <f t="shared" ca="1" si="727"/>
        <v>0.1410019736049537</v>
      </c>
      <c r="P2901">
        <f t="shared" ca="1" si="728"/>
        <v>9977263.4400035366</v>
      </c>
      <c r="Q2901">
        <f t="shared" ca="1" si="729"/>
        <v>343649188.49604565</v>
      </c>
      <c r="S2901">
        <f t="shared" ca="1" si="734"/>
        <v>7.242453671280065E-2</v>
      </c>
      <c r="T2901">
        <f t="shared" ca="1" si="735"/>
        <v>0.66303838438443585</v>
      </c>
      <c r="U2901" s="40" t="str">
        <f t="shared" ca="1" si="736"/>
        <v>NO</v>
      </c>
    </row>
    <row r="2902" spans="2:21" x14ac:dyDescent="0.25">
      <c r="B2902" s="47">
        <f t="shared" si="730"/>
        <v>2890</v>
      </c>
      <c r="C2902">
        <f t="shared" ca="1" si="731"/>
        <v>192.21711912026785</v>
      </c>
      <c r="D2902">
        <f t="shared" ca="1" si="732"/>
        <v>3.0893771659923266E-4</v>
      </c>
      <c r="F2902">
        <f t="shared" ca="1" si="721"/>
        <v>265.12419716264003</v>
      </c>
      <c r="G2902">
        <f t="shared" ca="1" si="722"/>
        <v>0.19937786096605492</v>
      </c>
      <c r="H2902">
        <f t="shared" ca="1" si="723"/>
        <v>89764227.583433762</v>
      </c>
      <c r="I2902">
        <f t="shared" ca="1" si="733"/>
        <v>4744927673.597496</v>
      </c>
      <c r="J2902" t="s">
        <v>30</v>
      </c>
      <c r="K2902">
        <f t="shared" ca="1" si="724"/>
        <v>192.21689264632465</v>
      </c>
      <c r="L2902">
        <f t="shared" ca="1" si="725"/>
        <v>1.9682289105841697E-4</v>
      </c>
      <c r="N2902">
        <f t="shared" ca="1" si="726"/>
        <v>265.28124588379478</v>
      </c>
      <c r="O2902">
        <f t="shared" ca="1" si="727"/>
        <v>0.25626332833334886</v>
      </c>
      <c r="P2902">
        <f t="shared" ca="1" si="728"/>
        <v>22743831.137912791</v>
      </c>
      <c r="Q2902">
        <f t="shared" ca="1" si="729"/>
        <v>1546167830.8941038</v>
      </c>
      <c r="S2902">
        <f t="shared" ca="1" si="734"/>
        <v>0.32585698608169394</v>
      </c>
      <c r="T2902">
        <f t="shared" ca="1" si="735"/>
        <v>0.57076052381502407</v>
      </c>
      <c r="U2902" s="40" t="str">
        <f t="shared" ca="1" si="736"/>
        <v>NO</v>
      </c>
    </row>
    <row r="2903" spans="2:21" x14ac:dyDescent="0.25">
      <c r="B2903" s="47">
        <f t="shared" si="730"/>
        <v>2891</v>
      </c>
      <c r="C2903">
        <f t="shared" ca="1" si="731"/>
        <v>192.21711912026785</v>
      </c>
      <c r="D2903">
        <f t="shared" ca="1" si="732"/>
        <v>3.0893771659923266E-4</v>
      </c>
      <c r="F2903">
        <f t="shared" ca="1" si="721"/>
        <v>265.12419716264003</v>
      </c>
      <c r="G2903">
        <f t="shared" ca="1" si="722"/>
        <v>0.19937786096605492</v>
      </c>
      <c r="H2903">
        <f t="shared" ca="1" si="723"/>
        <v>89764227.583433762</v>
      </c>
      <c r="I2903">
        <f t="shared" ca="1" si="733"/>
        <v>4744927673.597496</v>
      </c>
      <c r="J2903" t="s">
        <v>30</v>
      </c>
      <c r="K2903">
        <f t="shared" ca="1" si="724"/>
        <v>192.21811209492651</v>
      </c>
      <c r="L2903">
        <f t="shared" ca="1" si="725"/>
        <v>2.1510522557720985E-4</v>
      </c>
      <c r="N2903">
        <f t="shared" ca="1" si="726"/>
        <v>202.05039880711396</v>
      </c>
      <c r="O2903">
        <f t="shared" ca="1" si="727"/>
        <v>0.24690705420055933</v>
      </c>
      <c r="P2903">
        <f t="shared" ca="1" si="728"/>
        <v>10025.290953848307</v>
      </c>
      <c r="Q2903">
        <f t="shared" ca="1" si="729"/>
        <v>500138.39442357654</v>
      </c>
      <c r="S2903">
        <f t="shared" ca="1" si="734"/>
        <v>1.0540485099626039E-4</v>
      </c>
      <c r="T2903">
        <f t="shared" ca="1" si="735"/>
        <v>0.75723062431246402</v>
      </c>
      <c r="U2903" s="40" t="str">
        <f t="shared" ca="1" si="736"/>
        <v>NO</v>
      </c>
    </row>
    <row r="2904" spans="2:21" x14ac:dyDescent="0.25">
      <c r="B2904" s="47">
        <f t="shared" si="730"/>
        <v>2892</v>
      </c>
      <c r="C2904">
        <f t="shared" ca="1" si="731"/>
        <v>192.21711912026785</v>
      </c>
      <c r="D2904">
        <f t="shared" ca="1" si="732"/>
        <v>3.0893771659923266E-4</v>
      </c>
      <c r="F2904">
        <f t="shared" ca="1" si="721"/>
        <v>265.12419716264003</v>
      </c>
      <c r="G2904">
        <f t="shared" ca="1" si="722"/>
        <v>0.19937786096605492</v>
      </c>
      <c r="H2904">
        <f t="shared" ca="1" si="723"/>
        <v>89764227.583433762</v>
      </c>
      <c r="I2904">
        <f t="shared" ca="1" si="733"/>
        <v>4744927673.597496</v>
      </c>
      <c r="J2904" t="s">
        <v>30</v>
      </c>
      <c r="K2904">
        <f t="shared" ca="1" si="724"/>
        <v>192.21756823288223</v>
      </c>
      <c r="L2904">
        <f t="shared" ca="1" si="725"/>
        <v>1.8509382053108481E-4</v>
      </c>
      <c r="N2904">
        <f t="shared" ca="1" si="726"/>
        <v>247.5465421878128</v>
      </c>
      <c r="O2904">
        <f t="shared" ca="1" si="727"/>
        <v>0.26217262724618634</v>
      </c>
      <c r="P2904">
        <f t="shared" ca="1" si="728"/>
        <v>11871107.665252257</v>
      </c>
      <c r="Q2904">
        <f t="shared" ca="1" si="729"/>
        <v>770434024.81439066</v>
      </c>
      <c r="S2904">
        <f t="shared" ca="1" si="734"/>
        <v>0.16237002496399805</v>
      </c>
      <c r="T2904">
        <f t="shared" ca="1" si="735"/>
        <v>0.25891578224244383</v>
      </c>
      <c r="U2904" s="40" t="str">
        <f t="shared" ca="1" si="736"/>
        <v>NO</v>
      </c>
    </row>
    <row r="2905" spans="2:21" x14ac:dyDescent="0.25">
      <c r="B2905" s="47">
        <f t="shared" si="730"/>
        <v>2893</v>
      </c>
      <c r="C2905">
        <f t="shared" ca="1" si="731"/>
        <v>192.21711912026785</v>
      </c>
      <c r="D2905">
        <f t="shared" ca="1" si="732"/>
        <v>3.0893771659923266E-4</v>
      </c>
      <c r="F2905">
        <f t="shared" ca="1" si="721"/>
        <v>265.12419716264003</v>
      </c>
      <c r="G2905">
        <f t="shared" ca="1" si="722"/>
        <v>0.19937786096605492</v>
      </c>
      <c r="H2905">
        <f t="shared" ca="1" si="723"/>
        <v>89764227.583433762</v>
      </c>
      <c r="I2905">
        <f t="shared" ca="1" si="733"/>
        <v>4744927673.597496</v>
      </c>
      <c r="J2905" t="s">
        <v>30</v>
      </c>
      <c r="K2905">
        <f t="shared" ca="1" si="724"/>
        <v>192.21604605611907</v>
      </c>
      <c r="L2905">
        <f t="shared" ca="1" si="725"/>
        <v>9.9417678307690046E-4</v>
      </c>
      <c r="N2905">
        <f t="shared" ca="1" si="726"/>
        <v>217.26709114396951</v>
      </c>
      <c r="O2905">
        <f t="shared" ca="1" si="727"/>
        <v>4.43487784858091E-2</v>
      </c>
      <c r="P2905">
        <f t="shared" ca="1" si="728"/>
        <v>10639355.808368269</v>
      </c>
      <c r="Q2905">
        <f t="shared" ca="1" si="729"/>
        <v>102515833.10847996</v>
      </c>
      <c r="S2905">
        <f t="shared" ca="1" si="734"/>
        <v>2.1605352106611731E-2</v>
      </c>
      <c r="T2905">
        <f t="shared" ca="1" si="735"/>
        <v>0.85614275306879939</v>
      </c>
      <c r="U2905" s="40" t="str">
        <f t="shared" ca="1" si="736"/>
        <v>NO</v>
      </c>
    </row>
    <row r="2906" spans="2:21" x14ac:dyDescent="0.25">
      <c r="B2906" s="47">
        <f t="shared" si="730"/>
        <v>2894</v>
      </c>
      <c r="C2906">
        <f t="shared" ca="1" si="731"/>
        <v>192.21711912026785</v>
      </c>
      <c r="D2906">
        <f t="shared" ca="1" si="732"/>
        <v>3.0893771659923266E-4</v>
      </c>
      <c r="F2906">
        <f t="shared" ca="1" si="721"/>
        <v>265.12419716264003</v>
      </c>
      <c r="G2906">
        <f t="shared" ca="1" si="722"/>
        <v>0.19937786096605492</v>
      </c>
      <c r="H2906">
        <f t="shared" ca="1" si="723"/>
        <v>89764227.583433762</v>
      </c>
      <c r="I2906">
        <f t="shared" ca="1" si="733"/>
        <v>4744927673.597496</v>
      </c>
      <c r="J2906" t="s">
        <v>30</v>
      </c>
      <c r="K2906">
        <f t="shared" ca="1" si="724"/>
        <v>192.21564161276092</v>
      </c>
      <c r="L2906">
        <f t="shared" ca="1" si="725"/>
        <v>7.2547880089052609E-4</v>
      </c>
      <c r="N2906">
        <f t="shared" ca="1" si="726"/>
        <v>176.49696165704523</v>
      </c>
      <c r="O2906">
        <f t="shared" ca="1" si="727"/>
        <v>7.4206812557835691E-2</v>
      </c>
      <c r="P2906">
        <f t="shared" ca="1" si="728"/>
        <v>899201.77163271594</v>
      </c>
      <c r="Q2906">
        <f t="shared" ca="1" si="729"/>
        <v>11777094.637644449</v>
      </c>
      <c r="S2906">
        <f t="shared" ca="1" si="734"/>
        <v>2.4820388102386659E-3</v>
      </c>
      <c r="T2906">
        <f t="shared" ca="1" si="735"/>
        <v>0.60327665353823279</v>
      </c>
      <c r="U2906" s="40" t="str">
        <f t="shared" ca="1" si="736"/>
        <v>NO</v>
      </c>
    </row>
    <row r="2907" spans="2:21" x14ac:dyDescent="0.25">
      <c r="B2907" s="47">
        <f t="shared" si="730"/>
        <v>2895</v>
      </c>
      <c r="C2907">
        <f t="shared" ca="1" si="731"/>
        <v>192.21711912026785</v>
      </c>
      <c r="D2907">
        <f t="shared" ca="1" si="732"/>
        <v>3.0893771659923266E-4</v>
      </c>
      <c r="F2907">
        <f t="shared" ca="1" si="721"/>
        <v>265.12419716264003</v>
      </c>
      <c r="G2907">
        <f t="shared" ca="1" si="722"/>
        <v>0.19937786096605492</v>
      </c>
      <c r="H2907">
        <f t="shared" ca="1" si="723"/>
        <v>89764227.583433762</v>
      </c>
      <c r="I2907">
        <f t="shared" ca="1" si="733"/>
        <v>4744927673.597496</v>
      </c>
      <c r="J2907" t="s">
        <v>30</v>
      </c>
      <c r="K2907">
        <f t="shared" ca="1" si="724"/>
        <v>192.21770429122216</v>
      </c>
      <c r="L2907">
        <f t="shared" ca="1" si="725"/>
        <v>3.75284751977202E-4</v>
      </c>
      <c r="N2907">
        <f t="shared" ca="1" si="726"/>
        <v>238.20308538593372</v>
      </c>
      <c r="O2907">
        <f t="shared" ca="1" si="727"/>
        <v>0.16929201957459075</v>
      </c>
      <c r="P2907">
        <f t="shared" ca="1" si="728"/>
        <v>14406155.45892607</v>
      </c>
      <c r="Q2907">
        <f t="shared" ca="1" si="729"/>
        <v>580940916.37849867</v>
      </c>
      <c r="S2907">
        <f t="shared" ca="1" si="734"/>
        <v>0.1224340930655414</v>
      </c>
      <c r="T2907">
        <f t="shared" ca="1" si="735"/>
        <v>3.9865556190480711E-2</v>
      </c>
      <c r="U2907" s="40" t="str">
        <f t="shared" ca="1" si="736"/>
        <v>YES</v>
      </c>
    </row>
    <row r="2908" spans="2:21" x14ac:dyDescent="0.25">
      <c r="B2908" s="47">
        <f t="shared" si="730"/>
        <v>2896</v>
      </c>
      <c r="C2908">
        <f t="shared" ca="1" si="731"/>
        <v>192.21770429122216</v>
      </c>
      <c r="D2908">
        <f t="shared" ca="1" si="732"/>
        <v>3.75284751977202E-4</v>
      </c>
      <c r="F2908">
        <f t="shared" ca="1" si="721"/>
        <v>238.20308538593372</v>
      </c>
      <c r="G2908">
        <f t="shared" ca="1" si="722"/>
        <v>0.16929201957459075</v>
      </c>
      <c r="H2908">
        <f t="shared" ca="1" si="723"/>
        <v>14406155.45892607</v>
      </c>
      <c r="I2908">
        <f t="shared" ca="1" si="733"/>
        <v>580940916.37849867</v>
      </c>
      <c r="J2908" t="s">
        <v>30</v>
      </c>
      <c r="K2908">
        <f t="shared" ca="1" si="724"/>
        <v>192.21915400126693</v>
      </c>
      <c r="L2908">
        <f t="shared" ca="1" si="725"/>
        <v>3.2130496126488151E-4</v>
      </c>
      <c r="N2908">
        <f t="shared" ca="1" si="726"/>
        <v>94.850543342826711</v>
      </c>
      <c r="O2908">
        <f t="shared" ca="1" si="727"/>
        <v>0.19347434200914587</v>
      </c>
      <c r="P2908">
        <f t="shared" ca="1" si="728"/>
        <v>1.0865611197319611E-4</v>
      </c>
      <c r="Q2908">
        <f t="shared" ca="1" si="729"/>
        <v>1.9939642248619415E-3</v>
      </c>
      <c r="S2908">
        <f t="shared" ca="1" si="734"/>
        <v>3.4323012351962141E-12</v>
      </c>
      <c r="T2908">
        <f t="shared" ca="1" si="735"/>
        <v>0.63293438010123015</v>
      </c>
      <c r="U2908" s="40" t="str">
        <f t="shared" ca="1" si="736"/>
        <v>NO</v>
      </c>
    </row>
    <row r="2909" spans="2:21" x14ac:dyDescent="0.25">
      <c r="B2909" s="47">
        <f t="shared" si="730"/>
        <v>2897</v>
      </c>
      <c r="C2909">
        <f t="shared" ca="1" si="731"/>
        <v>192.21770429122216</v>
      </c>
      <c r="D2909">
        <f t="shared" ca="1" si="732"/>
        <v>3.75284751977202E-4</v>
      </c>
      <c r="F2909">
        <f t="shared" ca="1" si="721"/>
        <v>238.20308538593372</v>
      </c>
      <c r="G2909">
        <f t="shared" ca="1" si="722"/>
        <v>0.16929201957459075</v>
      </c>
      <c r="H2909">
        <f t="shared" ca="1" si="723"/>
        <v>14406155.45892607</v>
      </c>
      <c r="I2909">
        <f t="shared" ca="1" si="733"/>
        <v>580940916.37849867</v>
      </c>
      <c r="J2909" t="s">
        <v>30</v>
      </c>
      <c r="K2909">
        <f t="shared" ca="1" si="724"/>
        <v>192.21849608205028</v>
      </c>
      <c r="L2909">
        <f t="shared" ca="1" si="725"/>
        <v>8.7743231339564845E-4</v>
      </c>
      <c r="N2909">
        <f t="shared" ca="1" si="726"/>
        <v>161.73516166978385</v>
      </c>
      <c r="O2909">
        <f t="shared" ca="1" si="727"/>
        <v>5.4769618613813749E-2</v>
      </c>
      <c r="P2909">
        <f t="shared" ca="1" si="728"/>
        <v>1739707.4883929105</v>
      </c>
      <c r="Q2909">
        <f t="shared" ca="1" si="729"/>
        <v>15410630.112254241</v>
      </c>
      <c r="S2909">
        <f t="shared" ca="1" si="734"/>
        <v>2.6527017942412925E-2</v>
      </c>
      <c r="T2909">
        <f t="shared" ca="1" si="735"/>
        <v>0.51888294245942956</v>
      </c>
      <c r="U2909" s="40" t="str">
        <f t="shared" ca="1" si="736"/>
        <v>NO</v>
      </c>
    </row>
    <row r="2910" spans="2:21" x14ac:dyDescent="0.25">
      <c r="B2910" s="47">
        <f t="shared" si="730"/>
        <v>2898</v>
      </c>
      <c r="C2910">
        <f t="shared" ca="1" si="731"/>
        <v>192.21770429122216</v>
      </c>
      <c r="D2910">
        <f t="shared" ca="1" si="732"/>
        <v>3.75284751977202E-4</v>
      </c>
      <c r="F2910">
        <f t="shared" ca="1" si="721"/>
        <v>238.20308538593372</v>
      </c>
      <c r="G2910">
        <f t="shared" ca="1" si="722"/>
        <v>0.16929201957459075</v>
      </c>
      <c r="H2910">
        <f t="shared" ca="1" si="723"/>
        <v>14406155.45892607</v>
      </c>
      <c r="I2910">
        <f t="shared" ca="1" si="733"/>
        <v>580940916.37849867</v>
      </c>
      <c r="J2910" t="s">
        <v>30</v>
      </c>
      <c r="K2910">
        <f t="shared" ca="1" si="724"/>
        <v>192.21640434786806</v>
      </c>
      <c r="L2910">
        <f t="shared" ca="1" si="725"/>
        <v>7.0685705747847876E-4</v>
      </c>
      <c r="N2910">
        <f t="shared" ca="1" si="726"/>
        <v>245.79721538158901</v>
      </c>
      <c r="O2910">
        <f t="shared" ca="1" si="727"/>
        <v>7.7207338974863607E-2</v>
      </c>
      <c r="P2910">
        <f t="shared" ca="1" si="728"/>
        <v>25340956.145611715</v>
      </c>
      <c r="Q2910">
        <f t="shared" ca="1" si="729"/>
        <v>480904166.92019105</v>
      </c>
      <c r="S2910">
        <f t="shared" ca="1" si="734"/>
        <v>0.82780219702560776</v>
      </c>
      <c r="T2910">
        <f t="shared" ca="1" si="735"/>
        <v>0.91690061723374594</v>
      </c>
      <c r="U2910" s="40" t="str">
        <f t="shared" ca="1" si="736"/>
        <v>NO</v>
      </c>
    </row>
    <row r="2911" spans="2:21" x14ac:dyDescent="0.25">
      <c r="B2911" s="47">
        <f t="shared" si="730"/>
        <v>2899</v>
      </c>
      <c r="C2911">
        <f t="shared" ca="1" si="731"/>
        <v>192.21770429122216</v>
      </c>
      <c r="D2911">
        <f t="shared" ca="1" si="732"/>
        <v>3.75284751977202E-4</v>
      </c>
      <c r="F2911">
        <f t="shared" ca="1" si="721"/>
        <v>238.20308538593372</v>
      </c>
      <c r="G2911">
        <f t="shared" ca="1" si="722"/>
        <v>0.16929201957459075</v>
      </c>
      <c r="H2911">
        <f t="shared" ca="1" si="723"/>
        <v>14406155.45892607</v>
      </c>
      <c r="I2911">
        <f t="shared" ca="1" si="733"/>
        <v>580940916.37849867</v>
      </c>
      <c r="J2911" t="s">
        <v>30</v>
      </c>
      <c r="K2911">
        <f t="shared" ca="1" si="724"/>
        <v>192.21786993439375</v>
      </c>
      <c r="L2911">
        <f t="shared" ca="1" si="725"/>
        <v>6.1255625912998255E-4</v>
      </c>
      <c r="N2911">
        <f t="shared" ca="1" si="726"/>
        <v>224.7923314046657</v>
      </c>
      <c r="O2911">
        <f t="shared" ca="1" si="727"/>
        <v>9.5155430998093968E-2</v>
      </c>
      <c r="P2911">
        <f t="shared" ca="1" si="728"/>
        <v>13205705.516833145</v>
      </c>
      <c r="Q2911">
        <f t="shared" ca="1" si="729"/>
        <v>282472829.78433222</v>
      </c>
      <c r="S2911">
        <f t="shared" ca="1" si="734"/>
        <v>0.48623331877745302</v>
      </c>
      <c r="T2911">
        <f t="shared" ca="1" si="735"/>
        <v>0.50237587394231353</v>
      </c>
      <c r="U2911" s="40" t="str">
        <f t="shared" ca="1" si="736"/>
        <v>NO</v>
      </c>
    </row>
    <row r="2912" spans="2:21" x14ac:dyDescent="0.25">
      <c r="B2912" s="47">
        <f t="shared" si="730"/>
        <v>2900</v>
      </c>
      <c r="C2912">
        <f t="shared" ca="1" si="731"/>
        <v>192.21770429122216</v>
      </c>
      <c r="D2912">
        <f t="shared" ca="1" si="732"/>
        <v>3.75284751977202E-4</v>
      </c>
      <c r="F2912">
        <f t="shared" ca="1" si="721"/>
        <v>238.20308538593372</v>
      </c>
      <c r="G2912">
        <f t="shared" ca="1" si="722"/>
        <v>0.16929201957459075</v>
      </c>
      <c r="H2912">
        <f t="shared" ca="1" si="723"/>
        <v>14406155.45892607</v>
      </c>
      <c r="I2912">
        <f t="shared" ca="1" si="733"/>
        <v>580940916.37849867</v>
      </c>
      <c r="J2912" t="s">
        <v>30</v>
      </c>
      <c r="K2912">
        <f t="shared" ca="1" si="724"/>
        <v>192.21905943536737</v>
      </c>
      <c r="L2912">
        <f t="shared" ca="1" si="725"/>
        <v>7.2427151582879663E-4</v>
      </c>
      <c r="N2912">
        <f t="shared" ca="1" si="726"/>
        <v>103.63201396054833</v>
      </c>
      <c r="O2912">
        <f t="shared" ca="1" si="727"/>
        <v>7.4396539690391381E-2</v>
      </c>
      <c r="P2912">
        <f t="shared" ca="1" si="728"/>
        <v>12334.795981842914</v>
      </c>
      <c r="Q2912">
        <f t="shared" ca="1" si="729"/>
        <v>95099.590110980687</v>
      </c>
      <c r="S2912">
        <f t="shared" ca="1" si="734"/>
        <v>1.6369924622252073E-4</v>
      </c>
      <c r="T2912">
        <f t="shared" ca="1" si="735"/>
        <v>0.87631231343081428</v>
      </c>
      <c r="U2912" s="40" t="str">
        <f t="shared" ca="1" si="736"/>
        <v>NO</v>
      </c>
    </row>
    <row r="2913" spans="2:21" x14ac:dyDescent="0.25">
      <c r="B2913" s="47">
        <f t="shared" si="730"/>
        <v>2901</v>
      </c>
      <c r="C2913">
        <f t="shared" ca="1" si="731"/>
        <v>192.21770429122216</v>
      </c>
      <c r="D2913">
        <f t="shared" ca="1" si="732"/>
        <v>3.75284751977202E-4</v>
      </c>
      <c r="F2913">
        <f t="shared" ca="1" si="721"/>
        <v>238.20308538593372</v>
      </c>
      <c r="G2913">
        <f t="shared" ca="1" si="722"/>
        <v>0.16929201957459075</v>
      </c>
      <c r="H2913">
        <f t="shared" ca="1" si="723"/>
        <v>14406155.45892607</v>
      </c>
      <c r="I2913">
        <f t="shared" ca="1" si="733"/>
        <v>580940916.37849867</v>
      </c>
      <c r="J2913" t="s">
        <v>30</v>
      </c>
      <c r="K2913">
        <f t="shared" ca="1" si="724"/>
        <v>192.21655353453821</v>
      </c>
      <c r="L2913">
        <f t="shared" ca="1" si="725"/>
        <v>8.6588600729575944E-4</v>
      </c>
      <c r="N2913">
        <f t="shared" ca="1" si="726"/>
        <v>254.43763811672312</v>
      </c>
      <c r="O2913">
        <f t="shared" ca="1" si="727"/>
        <v>5.5981425228272479E-2</v>
      </c>
      <c r="P2913">
        <f t="shared" ca="1" si="728"/>
        <v>32306297.142261811</v>
      </c>
      <c r="Q2913">
        <f t="shared" ca="1" si="729"/>
        <v>460163841.23487997</v>
      </c>
      <c r="S2913">
        <f t="shared" ca="1" si="734"/>
        <v>0.79210093188731578</v>
      </c>
      <c r="T2913">
        <f t="shared" ca="1" si="735"/>
        <v>0.41600637941165064</v>
      </c>
      <c r="U2913" s="40" t="str">
        <f t="shared" ca="1" si="736"/>
        <v>YES</v>
      </c>
    </row>
    <row r="2914" spans="2:21" x14ac:dyDescent="0.25">
      <c r="B2914" s="47">
        <f t="shared" si="730"/>
        <v>2902</v>
      </c>
      <c r="C2914">
        <f t="shared" ca="1" si="731"/>
        <v>192.21655353453821</v>
      </c>
      <c r="D2914">
        <f t="shared" ca="1" si="732"/>
        <v>8.6588600729575944E-4</v>
      </c>
      <c r="F2914">
        <f t="shared" ca="1" si="721"/>
        <v>254.43763811672312</v>
      </c>
      <c r="G2914">
        <f t="shared" ca="1" si="722"/>
        <v>5.5981425228272479E-2</v>
      </c>
      <c r="H2914">
        <f t="shared" ca="1" si="723"/>
        <v>32306297.142261811</v>
      </c>
      <c r="I2914">
        <f t="shared" ca="1" si="733"/>
        <v>460163841.23487997</v>
      </c>
      <c r="J2914" t="s">
        <v>30</v>
      </c>
      <c r="K2914">
        <f t="shared" ca="1" si="724"/>
        <v>192.21621221281396</v>
      </c>
      <c r="L2914">
        <f t="shared" ca="1" si="725"/>
        <v>6.5627496712693104E-4</v>
      </c>
      <c r="N2914">
        <f t="shared" ca="1" si="726"/>
        <v>231.69888153663391</v>
      </c>
      <c r="O2914">
        <f t="shared" ca="1" si="727"/>
        <v>8.6219493637373398E-2</v>
      </c>
      <c r="P2914">
        <f t="shared" ca="1" si="728"/>
        <v>11801817.88434737</v>
      </c>
      <c r="Q2914">
        <f t="shared" ca="1" si="729"/>
        <v>235764446.66405797</v>
      </c>
      <c r="S2914">
        <f t="shared" ca="1" si="734"/>
        <v>0.51234891909666036</v>
      </c>
      <c r="T2914">
        <f t="shared" ca="1" si="735"/>
        <v>0.56668655766264764</v>
      </c>
      <c r="U2914" s="40" t="str">
        <f t="shared" ca="1" si="736"/>
        <v>NO</v>
      </c>
    </row>
    <row r="2915" spans="2:21" x14ac:dyDescent="0.25">
      <c r="B2915" s="47">
        <f t="shared" si="730"/>
        <v>2903</v>
      </c>
      <c r="C2915">
        <f t="shared" ca="1" si="731"/>
        <v>192.21655353453821</v>
      </c>
      <c r="D2915">
        <f t="shared" ca="1" si="732"/>
        <v>8.6588600729575944E-4</v>
      </c>
      <c r="F2915">
        <f t="shared" ca="1" si="721"/>
        <v>254.43763811672312</v>
      </c>
      <c r="G2915">
        <f t="shared" ca="1" si="722"/>
        <v>5.5981425228272479E-2</v>
      </c>
      <c r="H2915">
        <f t="shared" ca="1" si="723"/>
        <v>32306297.142261811</v>
      </c>
      <c r="I2915">
        <f t="shared" ca="1" si="733"/>
        <v>460163841.23487997</v>
      </c>
      <c r="J2915" t="s">
        <v>30</v>
      </c>
      <c r="K2915">
        <f t="shared" ca="1" si="724"/>
        <v>192.21513757027608</v>
      </c>
      <c r="L2915">
        <f t="shared" ca="1" si="725"/>
        <v>1.2889604337964328E-3</v>
      </c>
      <c r="N2915">
        <f t="shared" ca="1" si="726"/>
        <v>123.04396788610357</v>
      </c>
      <c r="O2915">
        <f t="shared" ca="1" si="727"/>
        <v>2.7961485958149724E-2</v>
      </c>
      <c r="P2915">
        <f t="shared" ca="1" si="728"/>
        <v>1215711.3617926398</v>
      </c>
      <c r="Q2915">
        <f t="shared" ca="1" si="729"/>
        <v>4182645.4337279364</v>
      </c>
      <c r="S2915">
        <f t="shared" ca="1" si="734"/>
        <v>9.0894700081247844E-3</v>
      </c>
      <c r="T2915">
        <f t="shared" ca="1" si="735"/>
        <v>3.133530330874057E-2</v>
      </c>
      <c r="U2915" s="40" t="str">
        <f t="shared" ca="1" si="736"/>
        <v>NO</v>
      </c>
    </row>
    <row r="2916" spans="2:21" x14ac:dyDescent="0.25">
      <c r="B2916" s="47">
        <f t="shared" si="730"/>
        <v>2904</v>
      </c>
      <c r="C2916">
        <f t="shared" ca="1" si="731"/>
        <v>192.21655353453821</v>
      </c>
      <c r="D2916">
        <f t="shared" ca="1" si="732"/>
        <v>8.6588600729575944E-4</v>
      </c>
      <c r="F2916">
        <f t="shared" ca="1" si="721"/>
        <v>254.43763811672312</v>
      </c>
      <c r="G2916">
        <f t="shared" ca="1" si="722"/>
        <v>5.5981425228272479E-2</v>
      </c>
      <c r="H2916">
        <f t="shared" ca="1" si="723"/>
        <v>32306297.142261811</v>
      </c>
      <c r="I2916">
        <f t="shared" ca="1" si="733"/>
        <v>460163841.23487997</v>
      </c>
      <c r="J2916" t="s">
        <v>30</v>
      </c>
      <c r="K2916">
        <f t="shared" ca="1" si="724"/>
        <v>192.21795123719687</v>
      </c>
      <c r="L2916">
        <f t="shared" ca="1" si="725"/>
        <v>3.5253184072254161E-4</v>
      </c>
      <c r="N2916">
        <f t="shared" ca="1" si="726"/>
        <v>217.51620858046115</v>
      </c>
      <c r="O2916">
        <f t="shared" ca="1" si="727"/>
        <v>0.17915370380596846</v>
      </c>
      <c r="P2916">
        <f t="shared" ca="1" si="728"/>
        <v>1577289.730340055</v>
      </c>
      <c r="Q2916">
        <f t="shared" ca="1" si="729"/>
        <v>61465142.31036213</v>
      </c>
      <c r="S2916">
        <f t="shared" ca="1" si="734"/>
        <v>0.13357229926066413</v>
      </c>
      <c r="T2916">
        <f t="shared" ca="1" si="735"/>
        <v>0.26971018073911956</v>
      </c>
      <c r="U2916" s="40" t="str">
        <f t="shared" ca="1" si="736"/>
        <v>NO</v>
      </c>
    </row>
    <row r="2917" spans="2:21" x14ac:dyDescent="0.25">
      <c r="B2917" s="47">
        <f t="shared" si="730"/>
        <v>2905</v>
      </c>
      <c r="C2917">
        <f t="shared" ca="1" si="731"/>
        <v>192.21655353453821</v>
      </c>
      <c r="D2917">
        <f t="shared" ca="1" si="732"/>
        <v>8.6588600729575944E-4</v>
      </c>
      <c r="F2917">
        <f t="shared" ca="1" si="721"/>
        <v>254.43763811672312</v>
      </c>
      <c r="G2917">
        <f t="shared" ca="1" si="722"/>
        <v>5.5981425228272479E-2</v>
      </c>
      <c r="H2917">
        <f t="shared" ca="1" si="723"/>
        <v>32306297.142261811</v>
      </c>
      <c r="I2917">
        <f t="shared" ca="1" si="733"/>
        <v>460163841.23487997</v>
      </c>
      <c r="J2917" t="s">
        <v>30</v>
      </c>
      <c r="K2917">
        <f t="shared" ca="1" si="724"/>
        <v>192.21633922655786</v>
      </c>
      <c r="L2917">
        <f t="shared" ca="1" si="725"/>
        <v>1.1905942291579835E-3</v>
      </c>
      <c r="N2917">
        <f t="shared" ca="1" si="726"/>
        <v>241.36845583814923</v>
      </c>
      <c r="O2917">
        <f t="shared" ca="1" si="727"/>
        <v>3.2284697201535269E-2</v>
      </c>
      <c r="P2917">
        <f t="shared" ca="1" si="728"/>
        <v>16073135.43582144</v>
      </c>
      <c r="Q2917">
        <f t="shared" ca="1" si="729"/>
        <v>125250028.60472815</v>
      </c>
      <c r="S2917">
        <f t="shared" ca="1" si="734"/>
        <v>0.2721857246945163</v>
      </c>
      <c r="T2917">
        <f t="shared" ca="1" si="735"/>
        <v>0.79027729288429216</v>
      </c>
      <c r="U2917" s="40" t="str">
        <f t="shared" ca="1" si="736"/>
        <v>NO</v>
      </c>
    </row>
    <row r="2918" spans="2:21" x14ac:dyDescent="0.25">
      <c r="B2918" s="47">
        <f t="shared" si="730"/>
        <v>2906</v>
      </c>
      <c r="C2918">
        <f t="shared" ca="1" si="731"/>
        <v>192.21655353453821</v>
      </c>
      <c r="D2918">
        <f t="shared" ca="1" si="732"/>
        <v>8.6588600729575944E-4</v>
      </c>
      <c r="F2918">
        <f t="shared" ca="1" si="721"/>
        <v>254.43763811672312</v>
      </c>
      <c r="G2918">
        <f t="shared" ca="1" si="722"/>
        <v>5.5981425228272479E-2</v>
      </c>
      <c r="H2918">
        <f t="shared" ca="1" si="723"/>
        <v>32306297.142261811</v>
      </c>
      <c r="I2918">
        <f t="shared" ca="1" si="733"/>
        <v>460163841.23487997</v>
      </c>
      <c r="J2918" t="s">
        <v>30</v>
      </c>
      <c r="K2918">
        <f t="shared" ca="1" si="724"/>
        <v>192.2153763163993</v>
      </c>
      <c r="L2918">
        <f t="shared" ca="1" si="725"/>
        <v>1.4347463589503974E-3</v>
      </c>
      <c r="N2918">
        <f t="shared" ca="1" si="726"/>
        <v>148.04206107521316</v>
      </c>
      <c r="O2918">
        <f t="shared" ca="1" si="727"/>
        <v>2.2956794244194053E-2</v>
      </c>
      <c r="P2918">
        <f t="shared" ca="1" si="728"/>
        <v>2716638.6876125932</v>
      </c>
      <c r="Q2918">
        <f t="shared" ca="1" si="729"/>
        <v>9232689.8295474704</v>
      </c>
      <c r="S2918">
        <f t="shared" ca="1" si="734"/>
        <v>2.0063918548599863E-2</v>
      </c>
      <c r="T2918">
        <f t="shared" ca="1" si="735"/>
        <v>0.37125572942580043</v>
      </c>
      <c r="U2918" s="40" t="str">
        <f t="shared" ca="1" si="736"/>
        <v>NO</v>
      </c>
    </row>
    <row r="2919" spans="2:21" x14ac:dyDescent="0.25">
      <c r="B2919" s="47">
        <f t="shared" si="730"/>
        <v>2907</v>
      </c>
      <c r="C2919">
        <f t="shared" ca="1" si="731"/>
        <v>192.21655353453821</v>
      </c>
      <c r="D2919">
        <f t="shared" ca="1" si="732"/>
        <v>8.6588600729575944E-4</v>
      </c>
      <c r="F2919">
        <f t="shared" ca="1" si="721"/>
        <v>254.43763811672312</v>
      </c>
      <c r="G2919">
        <f t="shared" ca="1" si="722"/>
        <v>5.5981425228272479E-2</v>
      </c>
      <c r="H2919">
        <f t="shared" ca="1" si="723"/>
        <v>32306297.142261811</v>
      </c>
      <c r="I2919">
        <f t="shared" ca="1" si="733"/>
        <v>460163841.23487997</v>
      </c>
      <c r="J2919" t="s">
        <v>30</v>
      </c>
      <c r="K2919">
        <f t="shared" ca="1" si="724"/>
        <v>192.21785818712965</v>
      </c>
      <c r="L2919">
        <f t="shared" ca="1" si="725"/>
        <v>8.582587039554705E-4</v>
      </c>
      <c r="N2919">
        <f t="shared" ca="1" si="726"/>
        <v>225.80872042975989</v>
      </c>
      <c r="O2919">
        <f t="shared" ca="1" si="727"/>
        <v>5.6802506361541293E-2</v>
      </c>
      <c r="P2919">
        <f t="shared" ca="1" si="728"/>
        <v>16536568.986158084</v>
      </c>
      <c r="Q2919">
        <f t="shared" ca="1" si="729"/>
        <v>212106323.24631596</v>
      </c>
      <c r="S2919">
        <f t="shared" ca="1" si="734"/>
        <v>0.46093652790517975</v>
      </c>
      <c r="T2919">
        <f t="shared" ca="1" si="735"/>
        <v>0.84535153509202532</v>
      </c>
      <c r="U2919" s="40" t="str">
        <f t="shared" ca="1" si="736"/>
        <v>NO</v>
      </c>
    </row>
    <row r="2920" spans="2:21" x14ac:dyDescent="0.25">
      <c r="B2920" s="47">
        <f t="shared" si="730"/>
        <v>2908</v>
      </c>
      <c r="C2920">
        <f t="shared" ca="1" si="731"/>
        <v>192.21655353453821</v>
      </c>
      <c r="D2920">
        <f t="shared" ca="1" si="732"/>
        <v>8.6588600729575944E-4</v>
      </c>
      <c r="F2920">
        <f t="shared" ca="1" si="721"/>
        <v>254.43763811672312</v>
      </c>
      <c r="G2920">
        <f t="shared" ca="1" si="722"/>
        <v>5.5981425228272479E-2</v>
      </c>
      <c r="H2920">
        <f t="shared" ca="1" si="723"/>
        <v>32306297.142261811</v>
      </c>
      <c r="I2920">
        <f t="shared" ca="1" si="733"/>
        <v>460163841.23487997</v>
      </c>
      <c r="J2920" t="s">
        <v>30</v>
      </c>
      <c r="K2920">
        <f t="shared" ca="1" si="724"/>
        <v>192.21731959948247</v>
      </c>
      <c r="L2920">
        <f t="shared" ca="1" si="725"/>
        <v>9.2445897185196497E-5</v>
      </c>
      <c r="N2920">
        <f t="shared" ca="1" si="726"/>
        <v>259.99255837252684</v>
      </c>
      <c r="O2920">
        <f t="shared" ca="1" si="727"/>
        <v>0.30216978206703249</v>
      </c>
      <c r="P2920">
        <f t="shared" ca="1" si="728"/>
        <v>29768129.166963175</v>
      </c>
      <c r="Q2920">
        <f t="shared" ca="1" si="729"/>
        <v>2338640629.1046853</v>
      </c>
      <c r="S2920">
        <f t="shared" ca="1" si="734"/>
        <v>5.0821912100455116</v>
      </c>
      <c r="T2920">
        <f t="shared" ca="1" si="735"/>
        <v>0.16261782775377776</v>
      </c>
      <c r="U2920" s="40" t="str">
        <f t="shared" ca="1" si="736"/>
        <v>YES</v>
      </c>
    </row>
    <row r="2921" spans="2:21" x14ac:dyDescent="0.25">
      <c r="B2921" s="47">
        <f t="shared" si="730"/>
        <v>2909</v>
      </c>
      <c r="C2921">
        <f t="shared" ca="1" si="731"/>
        <v>192.21731959948247</v>
      </c>
      <c r="D2921">
        <f t="shared" ca="1" si="732"/>
        <v>9.2445897185196497E-5</v>
      </c>
      <c r="F2921">
        <f t="shared" ca="1" si="721"/>
        <v>259.99255837252684</v>
      </c>
      <c r="G2921">
        <f t="shared" ca="1" si="722"/>
        <v>0.30216978206703249</v>
      </c>
      <c r="H2921">
        <f t="shared" ca="1" si="723"/>
        <v>29768129.166963175</v>
      </c>
      <c r="I2921">
        <f t="shared" ca="1" si="733"/>
        <v>2338640629.1046853</v>
      </c>
      <c r="J2921" t="s">
        <v>30</v>
      </c>
      <c r="K2921">
        <f t="shared" ca="1" si="724"/>
        <v>192.21824698936493</v>
      </c>
      <c r="L2921">
        <f t="shared" ca="1" si="725"/>
        <v>5.1765678689939375E-4</v>
      </c>
      <c r="N2921">
        <f t="shared" ca="1" si="726"/>
        <v>188.25547996362045</v>
      </c>
      <c r="O2921">
        <f t="shared" ca="1" si="727"/>
        <v>0.11900309475000445</v>
      </c>
      <c r="P2921">
        <f t="shared" ca="1" si="728"/>
        <v>726362.34517001407</v>
      </c>
      <c r="Q2921">
        <f t="shared" ca="1" si="729"/>
        <v>16272684.519532021</v>
      </c>
      <c r="S2921">
        <f t="shared" ca="1" si="734"/>
        <v>6.9581808838076083E-3</v>
      </c>
      <c r="T2921">
        <f t="shared" ca="1" si="735"/>
        <v>0.26288017348615134</v>
      </c>
      <c r="U2921" s="40" t="str">
        <f t="shared" ca="1" si="736"/>
        <v>NO</v>
      </c>
    </row>
    <row r="2922" spans="2:21" x14ac:dyDescent="0.25">
      <c r="B2922" s="47">
        <f t="shared" si="730"/>
        <v>2910</v>
      </c>
      <c r="C2922">
        <f t="shared" ca="1" si="731"/>
        <v>192.21731959948247</v>
      </c>
      <c r="D2922">
        <f t="shared" ca="1" si="732"/>
        <v>9.2445897185196497E-5</v>
      </c>
      <c r="F2922">
        <f t="shared" ca="1" si="721"/>
        <v>259.99255837252684</v>
      </c>
      <c r="G2922">
        <f t="shared" ca="1" si="722"/>
        <v>0.30216978206703249</v>
      </c>
      <c r="H2922">
        <f t="shared" ca="1" si="723"/>
        <v>29768129.166963175</v>
      </c>
      <c r="I2922">
        <f t="shared" ca="1" si="733"/>
        <v>2338640629.1046853</v>
      </c>
      <c r="J2922" t="s">
        <v>30</v>
      </c>
      <c r="K2922">
        <f t="shared" ca="1" si="724"/>
        <v>192.21755003252667</v>
      </c>
      <c r="L2922">
        <f t="shared" ca="1" si="725"/>
        <v>6.9612472271678508E-4</v>
      </c>
      <c r="N2922">
        <f t="shared" ca="1" si="726"/>
        <v>248.66869398333151</v>
      </c>
      <c r="O2922">
        <f t="shared" ca="1" si="727"/>
        <v>7.9010861255690623E-2</v>
      </c>
      <c r="P2922">
        <f t="shared" ca="1" si="728"/>
        <v>38627333.564806931</v>
      </c>
      <c r="Q2922">
        <f t="shared" ca="1" si="729"/>
        <v>758931605.37860918</v>
      </c>
      <c r="S2922">
        <f t="shared" ca="1" si="734"/>
        <v>0.32451826754979246</v>
      </c>
      <c r="T2922">
        <f t="shared" ca="1" si="735"/>
        <v>0.1483226497685447</v>
      </c>
      <c r="U2922" s="40" t="str">
        <f t="shared" ca="1" si="736"/>
        <v>YES</v>
      </c>
    </row>
    <row r="2923" spans="2:21" x14ac:dyDescent="0.25">
      <c r="B2923" s="47">
        <f t="shared" si="730"/>
        <v>2911</v>
      </c>
      <c r="C2923">
        <f t="shared" ca="1" si="731"/>
        <v>192.21755003252667</v>
      </c>
      <c r="D2923">
        <f t="shared" ca="1" si="732"/>
        <v>6.9612472271678508E-4</v>
      </c>
      <c r="F2923">
        <f t="shared" ca="1" si="721"/>
        <v>248.66869398333151</v>
      </c>
      <c r="G2923">
        <f t="shared" ca="1" si="722"/>
        <v>7.9010861255690623E-2</v>
      </c>
      <c r="H2923">
        <f t="shared" ca="1" si="723"/>
        <v>38627333.564806931</v>
      </c>
      <c r="I2923">
        <f t="shared" ca="1" si="733"/>
        <v>758931605.37860918</v>
      </c>
      <c r="J2923" t="s">
        <v>30</v>
      </c>
      <c r="K2923">
        <f t="shared" ca="1" si="724"/>
        <v>192.21862353973867</v>
      </c>
      <c r="L2923">
        <f t="shared" ca="1" si="725"/>
        <v>6.1814099439432631E-4</v>
      </c>
      <c r="N2923">
        <f t="shared" ca="1" si="726"/>
        <v>148.05743035670639</v>
      </c>
      <c r="O2923">
        <f t="shared" ca="1" si="727"/>
        <v>9.3948980890489753E-2</v>
      </c>
      <c r="P2923">
        <f t="shared" ca="1" si="728"/>
        <v>104575.33605214724</v>
      </c>
      <c r="Q2923">
        <f t="shared" ca="1" si="729"/>
        <v>1454626.6834417933</v>
      </c>
      <c r="S2923">
        <f t="shared" ca="1" si="734"/>
        <v>1.9166769088712833E-3</v>
      </c>
      <c r="T2923">
        <f t="shared" ca="1" si="735"/>
        <v>0.20810846290689589</v>
      </c>
      <c r="U2923" s="40" t="str">
        <f t="shared" ca="1" si="736"/>
        <v>NO</v>
      </c>
    </row>
    <row r="2924" spans="2:21" x14ac:dyDescent="0.25">
      <c r="B2924" s="47">
        <f t="shared" si="730"/>
        <v>2912</v>
      </c>
      <c r="C2924">
        <f t="shared" ca="1" si="731"/>
        <v>192.21755003252667</v>
      </c>
      <c r="D2924">
        <f t="shared" ca="1" si="732"/>
        <v>6.9612472271678508E-4</v>
      </c>
      <c r="F2924">
        <f t="shared" ca="1" si="721"/>
        <v>248.66869398333151</v>
      </c>
      <c r="G2924">
        <f t="shared" ca="1" si="722"/>
        <v>7.9010861255690623E-2</v>
      </c>
      <c r="H2924">
        <f t="shared" ca="1" si="723"/>
        <v>38627333.564806931</v>
      </c>
      <c r="I2924">
        <f t="shared" ca="1" si="733"/>
        <v>758931605.37860918</v>
      </c>
      <c r="J2924" t="s">
        <v>30</v>
      </c>
      <c r="K2924">
        <f t="shared" ca="1" si="724"/>
        <v>192.21644661124859</v>
      </c>
      <c r="L2924">
        <f t="shared" ca="1" si="725"/>
        <v>4.5173165875180812E-4</v>
      </c>
      <c r="N2924">
        <f t="shared" ca="1" si="726"/>
        <v>248.46413323662458</v>
      </c>
      <c r="O2924">
        <f t="shared" ca="1" si="727"/>
        <v>0.13989280101269955</v>
      </c>
      <c r="P2924">
        <f t="shared" ca="1" si="728"/>
        <v>15082315.395952532</v>
      </c>
      <c r="Q2924">
        <f t="shared" ca="1" si="729"/>
        <v>524236300.05690461</v>
      </c>
      <c r="S2924">
        <f t="shared" ca="1" si="734"/>
        <v>0.69075565748164902</v>
      </c>
      <c r="T2924">
        <f t="shared" ca="1" si="735"/>
        <v>0.42556174777528311</v>
      </c>
      <c r="U2924" s="40" t="str">
        <f t="shared" ca="1" si="736"/>
        <v>YES</v>
      </c>
    </row>
    <row r="2925" spans="2:21" x14ac:dyDescent="0.25">
      <c r="B2925" s="47">
        <f t="shared" si="730"/>
        <v>2913</v>
      </c>
      <c r="C2925">
        <f t="shared" ca="1" si="731"/>
        <v>192.21644661124859</v>
      </c>
      <c r="D2925">
        <f t="shared" ca="1" si="732"/>
        <v>4.5173165875180812E-4</v>
      </c>
      <c r="F2925">
        <f t="shared" ca="1" si="721"/>
        <v>248.46413323662458</v>
      </c>
      <c r="G2925">
        <f t="shared" ca="1" si="722"/>
        <v>0.13989280101269955</v>
      </c>
      <c r="H2925">
        <f t="shared" ca="1" si="723"/>
        <v>15082315.395952532</v>
      </c>
      <c r="I2925">
        <f t="shared" ca="1" si="733"/>
        <v>524236300.05690461</v>
      </c>
      <c r="J2925" t="s">
        <v>30</v>
      </c>
      <c r="K2925">
        <f t="shared" ca="1" si="724"/>
        <v>192.21603682749426</v>
      </c>
      <c r="L2925">
        <f t="shared" ca="1" si="725"/>
        <v>1.1472173540813839E-4</v>
      </c>
      <c r="N2925">
        <f t="shared" ca="1" si="726"/>
        <v>216.41455374070722</v>
      </c>
      <c r="O2925">
        <f t="shared" ca="1" si="727"/>
        <v>0.29411680036149235</v>
      </c>
      <c r="P2925">
        <f t="shared" ca="1" si="728"/>
        <v>1.5255182705744066E-2</v>
      </c>
      <c r="Q2925">
        <f t="shared" ca="1" si="729"/>
        <v>0.97101001570494982</v>
      </c>
      <c r="S2925">
        <f t="shared" ca="1" si="734"/>
        <v>1.852237274678516E-9</v>
      </c>
      <c r="T2925">
        <f t="shared" ca="1" si="735"/>
        <v>0.37590277430562202</v>
      </c>
      <c r="U2925" s="40" t="str">
        <f t="shared" ca="1" si="736"/>
        <v>NO</v>
      </c>
    </row>
    <row r="2926" spans="2:21" x14ac:dyDescent="0.25">
      <c r="B2926" s="47">
        <f t="shared" si="730"/>
        <v>2914</v>
      </c>
      <c r="C2926">
        <f t="shared" ca="1" si="731"/>
        <v>192.21644661124859</v>
      </c>
      <c r="D2926">
        <f t="shared" ca="1" si="732"/>
        <v>4.5173165875180812E-4</v>
      </c>
      <c r="F2926">
        <f t="shared" ca="1" si="721"/>
        <v>248.46413323662458</v>
      </c>
      <c r="G2926">
        <f t="shared" ca="1" si="722"/>
        <v>0.13989280101269955</v>
      </c>
      <c r="H2926">
        <f t="shared" ca="1" si="723"/>
        <v>15082315.395952532</v>
      </c>
      <c r="I2926">
        <f t="shared" ca="1" si="733"/>
        <v>524236300.05690461</v>
      </c>
      <c r="J2926" t="s">
        <v>30</v>
      </c>
      <c r="K2926">
        <f t="shared" ca="1" si="724"/>
        <v>192.21608063514145</v>
      </c>
      <c r="L2926">
        <f t="shared" ca="1" si="725"/>
        <v>8.9955781935167401E-5</v>
      </c>
      <c r="N2926">
        <f t="shared" ca="1" si="726"/>
        <v>220.41725449839825</v>
      </c>
      <c r="O2926">
        <f t="shared" ca="1" si="727"/>
        <v>0.30298627448547061</v>
      </c>
      <c r="P2926">
        <f t="shared" ca="1" si="728"/>
        <v>7.3492966054401554E-3</v>
      </c>
      <c r="Q2926">
        <f t="shared" ca="1" si="729"/>
        <v>0.49081103529777531</v>
      </c>
      <c r="S2926">
        <f t="shared" ca="1" si="734"/>
        <v>9.3624007960627465E-10</v>
      </c>
      <c r="T2926">
        <f t="shared" ca="1" si="735"/>
        <v>0.4593706610364412</v>
      </c>
      <c r="U2926" s="40" t="str">
        <f t="shared" ca="1" si="736"/>
        <v>NO</v>
      </c>
    </row>
    <row r="2927" spans="2:21" x14ac:dyDescent="0.25">
      <c r="B2927" s="47">
        <f t="shared" si="730"/>
        <v>2915</v>
      </c>
      <c r="C2927">
        <f t="shared" ca="1" si="731"/>
        <v>192.21644661124859</v>
      </c>
      <c r="D2927">
        <f t="shared" ca="1" si="732"/>
        <v>4.5173165875180812E-4</v>
      </c>
      <c r="F2927">
        <f t="shared" ca="1" si="721"/>
        <v>248.46413323662458</v>
      </c>
      <c r="G2927">
        <f t="shared" ca="1" si="722"/>
        <v>0.13989280101269955</v>
      </c>
      <c r="H2927">
        <f t="shared" ca="1" si="723"/>
        <v>15082315.395952532</v>
      </c>
      <c r="I2927">
        <f t="shared" ca="1" si="733"/>
        <v>524236300.05690461</v>
      </c>
      <c r="J2927" t="s">
        <v>30</v>
      </c>
      <c r="K2927">
        <f t="shared" ca="1" si="724"/>
        <v>192.21751234128317</v>
      </c>
      <c r="L2927">
        <f t="shared" ca="1" si="725"/>
        <v>1.0913956169502541E-3</v>
      </c>
      <c r="N2927">
        <f t="shared" ca="1" si="726"/>
        <v>250.89128772744314</v>
      </c>
      <c r="O2927">
        <f t="shared" ca="1" si="727"/>
        <v>3.7693663286201773E-2</v>
      </c>
      <c r="P2927">
        <f t="shared" ca="1" si="728"/>
        <v>23431733.952964507</v>
      </c>
      <c r="Q2927">
        <f t="shared" ca="1" si="729"/>
        <v>221594182.6374718</v>
      </c>
      <c r="S2927">
        <f t="shared" ca="1" si="734"/>
        <v>0.42269904356760163</v>
      </c>
      <c r="T2927">
        <f t="shared" ca="1" si="735"/>
        <v>0.26656687716404248</v>
      </c>
      <c r="U2927" s="40" t="str">
        <f t="shared" ca="1" si="736"/>
        <v>YES</v>
      </c>
    </row>
    <row r="2928" spans="2:21" x14ac:dyDescent="0.25">
      <c r="B2928" s="47">
        <f t="shared" si="730"/>
        <v>2916</v>
      </c>
      <c r="C2928">
        <f t="shared" ca="1" si="731"/>
        <v>192.21751234128317</v>
      </c>
      <c r="D2928">
        <f t="shared" ca="1" si="732"/>
        <v>1.0913956169502541E-3</v>
      </c>
      <c r="F2928">
        <f t="shared" ca="1" si="721"/>
        <v>250.89128772744314</v>
      </c>
      <c r="G2928">
        <f t="shared" ca="1" si="722"/>
        <v>3.7693663286201773E-2</v>
      </c>
      <c r="H2928">
        <f t="shared" ca="1" si="723"/>
        <v>23431733.952964507</v>
      </c>
      <c r="I2928">
        <f t="shared" ca="1" si="733"/>
        <v>221594182.6374718</v>
      </c>
      <c r="J2928" t="s">
        <v>30</v>
      </c>
      <c r="K2928">
        <f t="shared" ca="1" si="724"/>
        <v>192.21805130463977</v>
      </c>
      <c r="L2928">
        <f t="shared" ca="1" si="725"/>
        <v>9.1434720622910165E-4</v>
      </c>
      <c r="N2928">
        <f t="shared" ca="1" si="726"/>
        <v>208.04250869370804</v>
      </c>
      <c r="O2928">
        <f t="shared" ca="1" si="727"/>
        <v>5.1132536360446859E-2</v>
      </c>
      <c r="P2928">
        <f t="shared" ca="1" si="728"/>
        <v>9746919.5999850109</v>
      </c>
      <c r="Q2928">
        <f t="shared" ca="1" si="729"/>
        <v>103685207.61995316</v>
      </c>
      <c r="S2928">
        <f t="shared" ca="1" si="734"/>
        <v>0.46790581948435989</v>
      </c>
      <c r="T2928">
        <f t="shared" ca="1" si="735"/>
        <v>0.94641046670394646</v>
      </c>
      <c r="U2928" s="40" t="str">
        <f t="shared" ca="1" si="736"/>
        <v>NO</v>
      </c>
    </row>
    <row r="2929" spans="2:21" x14ac:dyDescent="0.25">
      <c r="B2929" s="47">
        <f t="shared" si="730"/>
        <v>2917</v>
      </c>
      <c r="C2929">
        <f t="shared" ca="1" si="731"/>
        <v>192.21751234128317</v>
      </c>
      <c r="D2929">
        <f t="shared" ca="1" si="732"/>
        <v>1.0913956169502541E-3</v>
      </c>
      <c r="F2929">
        <f t="shared" ca="1" si="721"/>
        <v>250.89128772744314</v>
      </c>
      <c r="G2929">
        <f t="shared" ca="1" si="722"/>
        <v>3.7693663286201773E-2</v>
      </c>
      <c r="H2929">
        <f t="shared" ca="1" si="723"/>
        <v>23431733.952964507</v>
      </c>
      <c r="I2929">
        <f t="shared" ca="1" si="733"/>
        <v>221594182.6374718</v>
      </c>
      <c r="J2929" t="s">
        <v>30</v>
      </c>
      <c r="K2929">
        <f t="shared" ca="1" si="724"/>
        <v>192.21828802186283</v>
      </c>
      <c r="L2929">
        <f t="shared" ca="1" si="725"/>
        <v>4.6393101237373355E-4</v>
      </c>
      <c r="N2929">
        <f t="shared" ca="1" si="726"/>
        <v>183.9538480057501</v>
      </c>
      <c r="O2929">
        <f t="shared" ca="1" si="727"/>
        <v>0.13572825326250534</v>
      </c>
      <c r="P2929">
        <f t="shared" ca="1" si="728"/>
        <v>250521.2605727074</v>
      </c>
      <c r="Q2929">
        <f t="shared" ca="1" si="729"/>
        <v>6254948.3132536383</v>
      </c>
      <c r="S2929">
        <f t="shared" ca="1" si="734"/>
        <v>2.8227042058620904E-2</v>
      </c>
      <c r="T2929">
        <f t="shared" ca="1" si="735"/>
        <v>0.38639809826715066</v>
      </c>
      <c r="U2929" s="40" t="str">
        <f t="shared" ca="1" si="736"/>
        <v>NO</v>
      </c>
    </row>
    <row r="2930" spans="2:21" x14ac:dyDescent="0.25">
      <c r="B2930" s="47">
        <f t="shared" si="730"/>
        <v>2918</v>
      </c>
      <c r="C2930">
        <f t="shared" ca="1" si="731"/>
        <v>192.21751234128317</v>
      </c>
      <c r="D2930">
        <f t="shared" ca="1" si="732"/>
        <v>1.0913956169502541E-3</v>
      </c>
      <c r="F2930">
        <f t="shared" ca="1" si="721"/>
        <v>250.89128772744314</v>
      </c>
      <c r="G2930">
        <f t="shared" ca="1" si="722"/>
        <v>3.7693663286201773E-2</v>
      </c>
      <c r="H2930">
        <f t="shared" ca="1" si="723"/>
        <v>23431733.952964507</v>
      </c>
      <c r="I2930">
        <f t="shared" ca="1" si="733"/>
        <v>221594182.6374718</v>
      </c>
      <c r="J2930" t="s">
        <v>30</v>
      </c>
      <c r="K2930">
        <f t="shared" ca="1" si="724"/>
        <v>192.21656645824933</v>
      </c>
      <c r="L2930">
        <f t="shared" ca="1" si="725"/>
        <v>5.0732729350627204E-4</v>
      </c>
      <c r="N2930">
        <f t="shared" ca="1" si="726"/>
        <v>255.0814978010867</v>
      </c>
      <c r="O2930">
        <f t="shared" ca="1" si="727"/>
        <v>0.12202180716405943</v>
      </c>
      <c r="P2930">
        <f t="shared" ca="1" si="728"/>
        <v>33517862.621789459</v>
      </c>
      <c r="Q2930">
        <f t="shared" ca="1" si="729"/>
        <v>1043260411.8792416</v>
      </c>
      <c r="S2930">
        <f t="shared" ca="1" si="734"/>
        <v>4.7079774363301592</v>
      </c>
      <c r="T2930">
        <f t="shared" ca="1" si="735"/>
        <v>0.96923399193527648</v>
      </c>
      <c r="U2930" s="40" t="str">
        <f t="shared" ca="1" si="736"/>
        <v>YES</v>
      </c>
    </row>
    <row r="2931" spans="2:21" x14ac:dyDescent="0.25">
      <c r="B2931" s="47">
        <f t="shared" si="730"/>
        <v>2919</v>
      </c>
      <c r="C2931">
        <f t="shared" ca="1" si="731"/>
        <v>192.21656645824933</v>
      </c>
      <c r="D2931">
        <f t="shared" ca="1" si="732"/>
        <v>5.0732729350627204E-4</v>
      </c>
      <c r="F2931">
        <f t="shared" ca="1" si="721"/>
        <v>255.0814978010867</v>
      </c>
      <c r="G2931">
        <f t="shared" ca="1" si="722"/>
        <v>0.12202180716405943</v>
      </c>
      <c r="H2931">
        <f t="shared" ca="1" si="723"/>
        <v>33517862.621789459</v>
      </c>
      <c r="I2931">
        <f t="shared" ca="1" si="733"/>
        <v>1043260411.8792416</v>
      </c>
      <c r="J2931" t="s">
        <v>30</v>
      </c>
      <c r="K2931">
        <f t="shared" ca="1" si="724"/>
        <v>192.21695290796686</v>
      </c>
      <c r="L2931">
        <f t="shared" ca="1" si="725"/>
        <v>1.141402258114176E-3</v>
      </c>
      <c r="N2931">
        <f t="shared" ca="1" si="726"/>
        <v>265.83048319975353</v>
      </c>
      <c r="O2931">
        <f t="shared" ca="1" si="727"/>
        <v>3.4816524889263477E-2</v>
      </c>
      <c r="P2931">
        <f t="shared" ca="1" si="728"/>
        <v>27090834.718189213</v>
      </c>
      <c r="Q2931">
        <f t="shared" ca="1" si="729"/>
        <v>250733630.12458894</v>
      </c>
      <c r="S2931">
        <f t="shared" ca="1" si="734"/>
        <v>0.24033657107043721</v>
      </c>
      <c r="T2931">
        <f t="shared" ca="1" si="735"/>
        <v>0.37698091807701961</v>
      </c>
      <c r="U2931" s="40" t="str">
        <f t="shared" ca="1" si="736"/>
        <v>NO</v>
      </c>
    </row>
    <row r="2932" spans="2:21" x14ac:dyDescent="0.25">
      <c r="B2932" s="47">
        <f t="shared" si="730"/>
        <v>2920</v>
      </c>
      <c r="C2932">
        <f t="shared" ca="1" si="731"/>
        <v>192.21656645824933</v>
      </c>
      <c r="D2932">
        <f t="shared" ca="1" si="732"/>
        <v>5.0732729350627204E-4</v>
      </c>
      <c r="F2932">
        <f t="shared" ca="1" si="721"/>
        <v>255.0814978010867</v>
      </c>
      <c r="G2932">
        <f t="shared" ca="1" si="722"/>
        <v>0.12202180716405943</v>
      </c>
      <c r="H2932">
        <f t="shared" ca="1" si="723"/>
        <v>33517862.621789459</v>
      </c>
      <c r="I2932">
        <f t="shared" ca="1" si="733"/>
        <v>1043260411.8792416</v>
      </c>
      <c r="J2932" t="s">
        <v>30</v>
      </c>
      <c r="K2932">
        <f t="shared" ca="1" si="724"/>
        <v>192.21539836464717</v>
      </c>
      <c r="L2932">
        <f t="shared" ca="1" si="725"/>
        <v>8.8372609094306172E-4</v>
      </c>
      <c r="N2932">
        <f t="shared" ca="1" si="726"/>
        <v>150.40012413752362</v>
      </c>
      <c r="O2932">
        <f t="shared" ca="1" si="727"/>
        <v>5.4124450470250725E-2</v>
      </c>
      <c r="P2932">
        <f t="shared" ca="1" si="728"/>
        <v>719403.21087750478</v>
      </c>
      <c r="Q2932">
        <f t="shared" ca="1" si="729"/>
        <v>5856175.2732543657</v>
      </c>
      <c r="S2932">
        <f t="shared" ca="1" si="734"/>
        <v>5.6133398781091906E-3</v>
      </c>
      <c r="T2932">
        <f t="shared" ca="1" si="735"/>
        <v>2.2070053682206936E-2</v>
      </c>
      <c r="U2932" s="40" t="str">
        <f t="shared" ca="1" si="736"/>
        <v>NO</v>
      </c>
    </row>
    <row r="2933" spans="2:21" x14ac:dyDescent="0.25">
      <c r="B2933" s="47">
        <f t="shared" si="730"/>
        <v>2921</v>
      </c>
      <c r="C2933">
        <f t="shared" ca="1" si="731"/>
        <v>192.21656645824933</v>
      </c>
      <c r="D2933">
        <f t="shared" ca="1" si="732"/>
        <v>5.0732729350627204E-4</v>
      </c>
      <c r="F2933">
        <f t="shared" ca="1" si="721"/>
        <v>255.0814978010867</v>
      </c>
      <c r="G2933">
        <f t="shared" ca="1" si="722"/>
        <v>0.12202180716405943</v>
      </c>
      <c r="H2933">
        <f t="shared" ca="1" si="723"/>
        <v>33517862.621789459</v>
      </c>
      <c r="I2933">
        <f t="shared" ca="1" si="733"/>
        <v>1043260411.8792416</v>
      </c>
      <c r="J2933" t="s">
        <v>30</v>
      </c>
      <c r="K2933">
        <f t="shared" ca="1" si="724"/>
        <v>192.21723541680623</v>
      </c>
      <c r="L2933">
        <f t="shared" ca="1" si="725"/>
        <v>1.3092056965892027E-4</v>
      </c>
      <c r="N2933">
        <f t="shared" ca="1" si="726"/>
        <v>262.70608080183666</v>
      </c>
      <c r="O2933">
        <f t="shared" ca="1" si="727"/>
        <v>0.28751002350682603</v>
      </c>
      <c r="P2933">
        <f t="shared" ca="1" si="728"/>
        <v>41149100.577391349</v>
      </c>
      <c r="Q2933">
        <f t="shared" ca="1" si="729"/>
        <v>3108017550.8980317</v>
      </c>
      <c r="S2933">
        <f t="shared" ca="1" si="734"/>
        <v>2.9791387802202811</v>
      </c>
      <c r="T2933">
        <f t="shared" ca="1" si="735"/>
        <v>0.99141294829625171</v>
      </c>
      <c r="U2933" s="40" t="str">
        <f t="shared" ca="1" si="736"/>
        <v>YES</v>
      </c>
    </row>
    <row r="2934" spans="2:21" x14ac:dyDescent="0.25">
      <c r="B2934" s="47">
        <f t="shared" si="730"/>
        <v>2922</v>
      </c>
      <c r="C2934">
        <f t="shared" ca="1" si="731"/>
        <v>192.21723541680623</v>
      </c>
      <c r="D2934">
        <f t="shared" ca="1" si="732"/>
        <v>1.3092056965892027E-4</v>
      </c>
      <c r="F2934">
        <f t="shared" ca="1" si="721"/>
        <v>262.70608080183666</v>
      </c>
      <c r="G2934">
        <f t="shared" ca="1" si="722"/>
        <v>0.28751002350682603</v>
      </c>
      <c r="H2934">
        <f t="shared" ca="1" si="723"/>
        <v>41149100.577391349</v>
      </c>
      <c r="I2934">
        <f t="shared" ca="1" si="733"/>
        <v>3108017550.8980317</v>
      </c>
      <c r="J2934" t="s">
        <v>30</v>
      </c>
      <c r="K2934">
        <f t="shared" ca="1" si="724"/>
        <v>192.2166240687566</v>
      </c>
      <c r="L2934">
        <f t="shared" ca="1" si="725"/>
        <v>2.582789715959379E-4</v>
      </c>
      <c r="N2934">
        <f t="shared" ca="1" si="726"/>
        <v>257.73868884375634</v>
      </c>
      <c r="O2934">
        <f t="shared" ca="1" si="727"/>
        <v>0.22464833921173144</v>
      </c>
      <c r="P2934">
        <f t="shared" ca="1" si="728"/>
        <v>6576061.8677939447</v>
      </c>
      <c r="Q2934">
        <f t="shared" ca="1" si="729"/>
        <v>380757719.97462028</v>
      </c>
      <c r="S2934">
        <f t="shared" ca="1" si="734"/>
        <v>0.1225082271059261</v>
      </c>
      <c r="T2934">
        <f t="shared" ca="1" si="735"/>
        <v>0.66733593588382645</v>
      </c>
      <c r="U2934" s="40" t="str">
        <f t="shared" ca="1" si="736"/>
        <v>NO</v>
      </c>
    </row>
    <row r="2935" spans="2:21" x14ac:dyDescent="0.25">
      <c r="B2935" s="47">
        <f t="shared" si="730"/>
        <v>2923</v>
      </c>
      <c r="C2935">
        <f t="shared" ca="1" si="731"/>
        <v>192.21723541680623</v>
      </c>
      <c r="D2935">
        <f t="shared" ca="1" si="732"/>
        <v>1.3092056965892027E-4</v>
      </c>
      <c r="F2935">
        <f t="shared" ca="1" si="721"/>
        <v>262.70608080183666</v>
      </c>
      <c r="G2935">
        <f t="shared" ca="1" si="722"/>
        <v>0.28751002350682603</v>
      </c>
      <c r="H2935">
        <f t="shared" ca="1" si="723"/>
        <v>41149100.577391349</v>
      </c>
      <c r="I2935">
        <f t="shared" ca="1" si="733"/>
        <v>3108017550.8980317</v>
      </c>
      <c r="J2935" t="s">
        <v>30</v>
      </c>
      <c r="K2935">
        <f t="shared" ca="1" si="724"/>
        <v>192.21774938895362</v>
      </c>
      <c r="L2935">
        <f t="shared" ca="1" si="725"/>
        <v>5.7082274313710667E-4</v>
      </c>
      <c r="N2935">
        <f t="shared" ca="1" si="726"/>
        <v>234.75800951057317</v>
      </c>
      <c r="O2935">
        <f t="shared" ca="1" si="727"/>
        <v>0.10482819059958998</v>
      </c>
      <c r="P2935">
        <f t="shared" ca="1" si="728"/>
        <v>20578517.883699957</v>
      </c>
      <c r="Q2935">
        <f t="shared" ca="1" si="729"/>
        <v>506422042.80575848</v>
      </c>
      <c r="S2935">
        <f t="shared" ca="1" si="734"/>
        <v>0.16294053508785133</v>
      </c>
      <c r="T2935">
        <f t="shared" ca="1" si="735"/>
        <v>0.56736550177282941</v>
      </c>
      <c r="U2935" s="40" t="str">
        <f t="shared" ca="1" si="736"/>
        <v>NO</v>
      </c>
    </row>
    <row r="2936" spans="2:21" x14ac:dyDescent="0.25">
      <c r="B2936" s="47">
        <f t="shared" si="730"/>
        <v>2924</v>
      </c>
      <c r="C2936">
        <f t="shared" ca="1" si="731"/>
        <v>192.21723541680623</v>
      </c>
      <c r="D2936">
        <f t="shared" ca="1" si="732"/>
        <v>1.3092056965892027E-4</v>
      </c>
      <c r="F2936">
        <f t="shared" ca="1" si="721"/>
        <v>262.70608080183666</v>
      </c>
      <c r="G2936">
        <f t="shared" ca="1" si="722"/>
        <v>0.28751002350682603</v>
      </c>
      <c r="H2936">
        <f t="shared" ca="1" si="723"/>
        <v>41149100.577391349</v>
      </c>
      <c r="I2936">
        <f t="shared" ca="1" si="733"/>
        <v>3108017550.8980317</v>
      </c>
      <c r="J2936" t="s">
        <v>30</v>
      </c>
      <c r="K2936">
        <f t="shared" ca="1" si="724"/>
        <v>192.21682770231737</v>
      </c>
      <c r="L2936">
        <f t="shared" ca="1" si="725"/>
        <v>4.2410900715894703E-4</v>
      </c>
      <c r="N2936">
        <f t="shared" ca="1" si="726"/>
        <v>264.21274729244249</v>
      </c>
      <c r="O2936">
        <f t="shared" ca="1" si="727"/>
        <v>0.1498508666997404</v>
      </c>
      <c r="P2936">
        <f t="shared" ca="1" si="728"/>
        <v>67331180.036242515</v>
      </c>
      <c r="Q2936">
        <f t="shared" ca="1" si="729"/>
        <v>2665810363.3412366</v>
      </c>
      <c r="S2936">
        <f t="shared" ca="1" si="734"/>
        <v>0.85772049857664945</v>
      </c>
      <c r="T2936">
        <f t="shared" ca="1" si="735"/>
        <v>0.78588321324383614</v>
      </c>
      <c r="U2936" s="40" t="str">
        <f t="shared" ca="1" si="736"/>
        <v>YES</v>
      </c>
    </row>
    <row r="2937" spans="2:21" x14ac:dyDescent="0.25">
      <c r="B2937" s="47">
        <f t="shared" si="730"/>
        <v>2925</v>
      </c>
      <c r="C2937">
        <f t="shared" ca="1" si="731"/>
        <v>192.21682770231737</v>
      </c>
      <c r="D2937">
        <f t="shared" ca="1" si="732"/>
        <v>4.2410900715894703E-4</v>
      </c>
      <c r="F2937">
        <f t="shared" ca="1" si="721"/>
        <v>264.21274729244249</v>
      </c>
      <c r="G2937">
        <f t="shared" ca="1" si="722"/>
        <v>0.1498508666997404</v>
      </c>
      <c r="H2937">
        <f t="shared" ca="1" si="723"/>
        <v>67331180.036242515</v>
      </c>
      <c r="I2937">
        <f t="shared" ca="1" si="733"/>
        <v>2665810363.3412366</v>
      </c>
      <c r="J2937" t="s">
        <v>30</v>
      </c>
      <c r="K2937">
        <f t="shared" ca="1" si="724"/>
        <v>192.21787450694592</v>
      </c>
      <c r="L2937">
        <f t="shared" ca="1" si="725"/>
        <v>1.0817683953826302E-3</v>
      </c>
      <c r="N2937">
        <f t="shared" ca="1" si="726"/>
        <v>224.3942249985314</v>
      </c>
      <c r="O2937">
        <f t="shared" ca="1" si="727"/>
        <v>3.8286503166542904E-2</v>
      </c>
      <c r="P2937">
        <f t="shared" ca="1" si="728"/>
        <v>14135056.344591126</v>
      </c>
      <c r="Q2937">
        <f t="shared" ca="1" si="729"/>
        <v>121438088.43285464</v>
      </c>
      <c r="S2937">
        <f t="shared" ca="1" si="734"/>
        <v>4.5553911149421839E-2</v>
      </c>
      <c r="T2937">
        <f t="shared" ca="1" si="735"/>
        <v>0.12809322689141767</v>
      </c>
      <c r="U2937" s="40" t="str">
        <f t="shared" ca="1" si="736"/>
        <v>NO</v>
      </c>
    </row>
    <row r="2938" spans="2:21" x14ac:dyDescent="0.25">
      <c r="B2938" s="47">
        <f t="shared" si="730"/>
        <v>2926</v>
      </c>
      <c r="C2938">
        <f t="shared" ca="1" si="731"/>
        <v>192.21682770231737</v>
      </c>
      <c r="D2938">
        <f t="shared" ca="1" si="732"/>
        <v>4.2410900715894703E-4</v>
      </c>
      <c r="F2938">
        <f t="shared" ca="1" si="721"/>
        <v>264.21274729244249</v>
      </c>
      <c r="G2938">
        <f t="shared" ca="1" si="722"/>
        <v>0.1498508666997404</v>
      </c>
      <c r="H2938">
        <f t="shared" ca="1" si="723"/>
        <v>67331180.036242515</v>
      </c>
      <c r="I2938">
        <f t="shared" ca="1" si="733"/>
        <v>2665810363.3412366</v>
      </c>
      <c r="J2938" t="s">
        <v>30</v>
      </c>
      <c r="K2938">
        <f t="shared" ca="1" si="724"/>
        <v>192.21671889721381</v>
      </c>
      <c r="L2938">
        <f t="shared" ca="1" si="725"/>
        <v>1.0891034053616641E-3</v>
      </c>
      <c r="N2938">
        <f t="shared" ca="1" si="726"/>
        <v>261.33207315974346</v>
      </c>
      <c r="O2938">
        <f t="shared" ca="1" si="727"/>
        <v>3.7833617735071837E-2</v>
      </c>
      <c r="P2938">
        <f t="shared" ca="1" si="728"/>
        <v>27168479.606346637</v>
      </c>
      <c r="Q2938">
        <f t="shared" ca="1" si="729"/>
        <v>268618500.53900391</v>
      </c>
      <c r="S2938">
        <f t="shared" ca="1" si="734"/>
        <v>0.10076429450230157</v>
      </c>
      <c r="T2938">
        <f t="shared" ca="1" si="735"/>
        <v>3.6722430196156619E-2</v>
      </c>
      <c r="U2938" s="40" t="str">
        <f t="shared" ca="1" si="736"/>
        <v>YES</v>
      </c>
    </row>
    <row r="2939" spans="2:21" x14ac:dyDescent="0.25">
      <c r="B2939" s="47">
        <f t="shared" si="730"/>
        <v>2927</v>
      </c>
      <c r="C2939">
        <f t="shared" ca="1" si="731"/>
        <v>192.21671889721381</v>
      </c>
      <c r="D2939">
        <f t="shared" ca="1" si="732"/>
        <v>1.0891034053616641E-3</v>
      </c>
      <c r="F2939">
        <f t="shared" ca="1" si="721"/>
        <v>261.33207315974346</v>
      </c>
      <c r="G2939">
        <f t="shared" ca="1" si="722"/>
        <v>3.7833617735071837E-2</v>
      </c>
      <c r="H2939">
        <f t="shared" ca="1" si="723"/>
        <v>27168479.606346637</v>
      </c>
      <c r="I2939">
        <f t="shared" ca="1" si="733"/>
        <v>268618500.53900391</v>
      </c>
      <c r="J2939" t="s">
        <v>30</v>
      </c>
      <c r="K2939">
        <f t="shared" ca="1" si="724"/>
        <v>192.21561649744839</v>
      </c>
      <c r="L2939">
        <f t="shared" ca="1" si="725"/>
        <v>8.2534980230264301E-4</v>
      </c>
      <c r="N2939">
        <f t="shared" ca="1" si="726"/>
        <v>173.81659295414173</v>
      </c>
      <c r="O2939">
        <f t="shared" ca="1" si="727"/>
        <v>6.0543797873393174E-2</v>
      </c>
      <c r="P2939">
        <f t="shared" ca="1" si="728"/>
        <v>1522270.1751238932</v>
      </c>
      <c r="Q2939">
        <f t="shared" ca="1" si="729"/>
        <v>16019635.565465324</v>
      </c>
      <c r="S2939">
        <f t="shared" ca="1" si="734"/>
        <v>5.9637126755307912E-2</v>
      </c>
      <c r="T2939">
        <f t="shared" ca="1" si="735"/>
        <v>0.18197169346452458</v>
      </c>
      <c r="U2939" s="40" t="str">
        <f t="shared" ca="1" si="736"/>
        <v>NO</v>
      </c>
    </row>
    <row r="2940" spans="2:21" x14ac:dyDescent="0.25">
      <c r="B2940" s="47">
        <f t="shared" si="730"/>
        <v>2928</v>
      </c>
      <c r="C2940">
        <f t="shared" ca="1" si="731"/>
        <v>192.21671889721381</v>
      </c>
      <c r="D2940">
        <f t="shared" ca="1" si="732"/>
        <v>1.0891034053616641E-3</v>
      </c>
      <c r="F2940">
        <f t="shared" ca="1" si="721"/>
        <v>261.33207315974346</v>
      </c>
      <c r="G2940">
        <f t="shared" ca="1" si="722"/>
        <v>3.7833617735071837E-2</v>
      </c>
      <c r="H2940">
        <f t="shared" ca="1" si="723"/>
        <v>27168479.606346637</v>
      </c>
      <c r="I2940">
        <f t="shared" ca="1" si="733"/>
        <v>268618500.53900391</v>
      </c>
      <c r="J2940" t="s">
        <v>30</v>
      </c>
      <c r="K2940">
        <f t="shared" ca="1" si="724"/>
        <v>192.21603858559553</v>
      </c>
      <c r="L2940">
        <f t="shared" ca="1" si="725"/>
        <v>1.1951637456261328E-3</v>
      </c>
      <c r="N2940">
        <f t="shared" ca="1" si="726"/>
        <v>216.57734033969365</v>
      </c>
      <c r="O2940">
        <f t="shared" ca="1" si="727"/>
        <v>3.2063118000575978E-2</v>
      </c>
      <c r="P2940">
        <f t="shared" ca="1" si="728"/>
        <v>10100036.35092698</v>
      </c>
      <c r="Q2940">
        <f t="shared" ca="1" si="729"/>
        <v>70136115.103682533</v>
      </c>
      <c r="S2940">
        <f t="shared" ca="1" si="734"/>
        <v>0.2610993470775429</v>
      </c>
      <c r="T2940">
        <f t="shared" ca="1" si="735"/>
        <v>0.19270918215165611</v>
      </c>
      <c r="U2940" s="40" t="str">
        <f t="shared" ca="1" si="736"/>
        <v>YES</v>
      </c>
    </row>
    <row r="2941" spans="2:21" x14ac:dyDescent="0.25">
      <c r="B2941" s="47">
        <f t="shared" si="730"/>
        <v>2929</v>
      </c>
      <c r="C2941">
        <f t="shared" ca="1" si="731"/>
        <v>192.21603858559553</v>
      </c>
      <c r="D2941">
        <f t="shared" ca="1" si="732"/>
        <v>1.1951637456261328E-3</v>
      </c>
      <c r="F2941">
        <f t="shared" ca="1" si="721"/>
        <v>216.57734033969365</v>
      </c>
      <c r="G2941">
        <f t="shared" ca="1" si="722"/>
        <v>3.2063118000575978E-2</v>
      </c>
      <c r="H2941">
        <f t="shared" ca="1" si="723"/>
        <v>10100036.35092698</v>
      </c>
      <c r="I2941">
        <f t="shared" ca="1" si="733"/>
        <v>70136115.103682533</v>
      </c>
      <c r="J2941" t="s">
        <v>30</v>
      </c>
      <c r="K2941">
        <f t="shared" ca="1" si="724"/>
        <v>192.21533505952823</v>
      </c>
      <c r="L2941">
        <f t="shared" ca="1" si="725"/>
        <v>1.2704206588328049E-3</v>
      </c>
      <c r="N2941">
        <f t="shared" ca="1" si="726"/>
        <v>143.64510195413771</v>
      </c>
      <c r="O2941">
        <f t="shared" ca="1" si="727"/>
        <v>2.8709403505092063E-2</v>
      </c>
      <c r="P2941">
        <f t="shared" ca="1" si="728"/>
        <v>2075388.267170588</v>
      </c>
      <c r="Q2941">
        <f t="shared" ca="1" si="729"/>
        <v>8558828.976875009</v>
      </c>
      <c r="S2941">
        <f t="shared" ca="1" si="734"/>
        <v>0.12203169457308055</v>
      </c>
      <c r="T2941">
        <f t="shared" ca="1" si="735"/>
        <v>0.36489058428080823</v>
      </c>
      <c r="U2941" s="40" t="str">
        <f t="shared" ca="1" si="736"/>
        <v>NO</v>
      </c>
    </row>
    <row r="2942" spans="2:21" x14ac:dyDescent="0.25">
      <c r="B2942" s="47">
        <f t="shared" si="730"/>
        <v>2930</v>
      </c>
      <c r="C2942">
        <f t="shared" ca="1" si="731"/>
        <v>192.21603858559553</v>
      </c>
      <c r="D2942">
        <f t="shared" ca="1" si="732"/>
        <v>1.1951637456261328E-3</v>
      </c>
      <c r="F2942">
        <f t="shared" ca="1" si="721"/>
        <v>216.57734033969365</v>
      </c>
      <c r="G2942">
        <f t="shared" ca="1" si="722"/>
        <v>3.2063118000575978E-2</v>
      </c>
      <c r="H2942">
        <f t="shared" ca="1" si="723"/>
        <v>10100036.35092698</v>
      </c>
      <c r="I2942">
        <f t="shared" ca="1" si="733"/>
        <v>70136115.103682533</v>
      </c>
      <c r="J2942" t="s">
        <v>30</v>
      </c>
      <c r="K2942">
        <f t="shared" ca="1" si="724"/>
        <v>192.21497513326818</v>
      </c>
      <c r="L2942">
        <f t="shared" ca="1" si="725"/>
        <v>1.4706422738801662E-3</v>
      </c>
      <c r="N2942">
        <f t="shared" ca="1" si="726"/>
        <v>106.93504297054898</v>
      </c>
      <c r="O2942">
        <f t="shared" ca="1" si="727"/>
        <v>2.192605028572887E-2</v>
      </c>
      <c r="P2942">
        <f t="shared" ca="1" si="728"/>
        <v>1094959.1310349158</v>
      </c>
      <c r="Q2942">
        <f t="shared" ca="1" si="729"/>
        <v>2567310.3028237508</v>
      </c>
      <c r="S2942">
        <f t="shared" ca="1" si="734"/>
        <v>3.6604683607418011E-2</v>
      </c>
      <c r="T2942">
        <f t="shared" ca="1" si="735"/>
        <v>0.12062049843592426</v>
      </c>
      <c r="U2942" s="40" t="str">
        <f t="shared" ca="1" si="736"/>
        <v>NO</v>
      </c>
    </row>
    <row r="2943" spans="2:21" x14ac:dyDescent="0.25">
      <c r="B2943" s="47">
        <f t="shared" si="730"/>
        <v>2931</v>
      </c>
      <c r="C2943">
        <f t="shared" ca="1" si="731"/>
        <v>192.21603858559553</v>
      </c>
      <c r="D2943">
        <f t="shared" ca="1" si="732"/>
        <v>1.1951637456261328E-3</v>
      </c>
      <c r="F2943">
        <f t="shared" ca="1" si="721"/>
        <v>216.57734033969365</v>
      </c>
      <c r="G2943">
        <f t="shared" ca="1" si="722"/>
        <v>3.2063118000575978E-2</v>
      </c>
      <c r="H2943">
        <f t="shared" ca="1" si="723"/>
        <v>10100036.35092698</v>
      </c>
      <c r="I2943">
        <f t="shared" ca="1" si="733"/>
        <v>70136115.103682533</v>
      </c>
      <c r="J2943" t="s">
        <v>30</v>
      </c>
      <c r="K2943">
        <f t="shared" ca="1" si="724"/>
        <v>192.21494875080205</v>
      </c>
      <c r="L2943">
        <f t="shared" ca="1" si="725"/>
        <v>1.1009912778002198E-3</v>
      </c>
      <c r="N2943">
        <f t="shared" ca="1" si="726"/>
        <v>104.40987340909007</v>
      </c>
      <c r="O2943">
        <f t="shared" ca="1" si="727"/>
        <v>3.7115768493515396E-2</v>
      </c>
      <c r="P2943">
        <f t="shared" ca="1" si="728"/>
        <v>307106.81665377319</v>
      </c>
      <c r="Q2943">
        <f t="shared" ca="1" si="729"/>
        <v>1190116.5173207936</v>
      </c>
      <c r="S2943">
        <f t="shared" ca="1" si="734"/>
        <v>1.6968668931283678E-2</v>
      </c>
      <c r="T2943">
        <f t="shared" ca="1" si="735"/>
        <v>0.60550483305377811</v>
      </c>
      <c r="U2943" s="40" t="str">
        <f t="shared" ca="1" si="736"/>
        <v>NO</v>
      </c>
    </row>
    <row r="2944" spans="2:21" x14ac:dyDescent="0.25">
      <c r="B2944" s="47">
        <f t="shared" si="730"/>
        <v>2932</v>
      </c>
      <c r="C2944">
        <f t="shared" ca="1" si="731"/>
        <v>192.21603858559553</v>
      </c>
      <c r="D2944">
        <f t="shared" ca="1" si="732"/>
        <v>1.1951637456261328E-3</v>
      </c>
      <c r="F2944">
        <f t="shared" ca="1" si="721"/>
        <v>216.57734033969365</v>
      </c>
      <c r="G2944">
        <f t="shared" ca="1" si="722"/>
        <v>3.2063118000575978E-2</v>
      </c>
      <c r="H2944">
        <f t="shared" ca="1" si="723"/>
        <v>10100036.35092698</v>
      </c>
      <c r="I2944">
        <f t="shared" ca="1" si="733"/>
        <v>70136115.103682533</v>
      </c>
      <c r="J2944" t="s">
        <v>30</v>
      </c>
      <c r="K2944">
        <f t="shared" ca="1" si="724"/>
        <v>192.2150318629175</v>
      </c>
      <c r="L2944">
        <f t="shared" ca="1" si="725"/>
        <v>1.6570537904508111E-3</v>
      </c>
      <c r="N2944">
        <f t="shared" ca="1" si="726"/>
        <v>112.45574112190359</v>
      </c>
      <c r="O2944">
        <f t="shared" ca="1" si="727"/>
        <v>1.7526706563919504E-2</v>
      </c>
      <c r="P2944">
        <f t="shared" ca="1" si="728"/>
        <v>1535302.7880379786</v>
      </c>
      <c r="Q2944">
        <f t="shared" ca="1" si="729"/>
        <v>3026049.2100665639</v>
      </c>
      <c r="S2944">
        <f t="shared" ca="1" si="734"/>
        <v>4.3145378177749674E-2</v>
      </c>
      <c r="T2944">
        <f t="shared" ca="1" si="735"/>
        <v>0.81047065851523092</v>
      </c>
      <c r="U2944" s="40" t="str">
        <f t="shared" ca="1" si="736"/>
        <v>NO</v>
      </c>
    </row>
    <row r="2945" spans="2:21" x14ac:dyDescent="0.25">
      <c r="B2945" s="47">
        <f t="shared" si="730"/>
        <v>2933</v>
      </c>
      <c r="C2945">
        <f t="shared" ca="1" si="731"/>
        <v>192.21603858559553</v>
      </c>
      <c r="D2945">
        <f t="shared" ca="1" si="732"/>
        <v>1.1951637456261328E-3</v>
      </c>
      <c r="F2945">
        <f t="shared" ca="1" si="721"/>
        <v>216.57734033969365</v>
      </c>
      <c r="G2945">
        <f t="shared" ca="1" si="722"/>
        <v>3.2063118000575978E-2</v>
      </c>
      <c r="H2945">
        <f t="shared" ca="1" si="723"/>
        <v>10100036.35092698</v>
      </c>
      <c r="I2945">
        <f t="shared" ca="1" si="733"/>
        <v>70136115.103682533</v>
      </c>
      <c r="J2945" t="s">
        <v>30</v>
      </c>
      <c r="K2945">
        <f t="shared" ca="1" si="724"/>
        <v>192.21669482787533</v>
      </c>
      <c r="L2945">
        <f t="shared" ca="1" si="725"/>
        <v>1.128300300337972E-3</v>
      </c>
      <c r="N2945">
        <f t="shared" ca="1" si="726"/>
        <v>260.5138629317949</v>
      </c>
      <c r="O2945">
        <f t="shared" ca="1" si="727"/>
        <v>3.5539004698609468E-2</v>
      </c>
      <c r="P2945">
        <f t="shared" ca="1" si="728"/>
        <v>24962022.542352892</v>
      </c>
      <c r="Q2945">
        <f t="shared" ca="1" si="729"/>
        <v>231108474.34669182</v>
      </c>
      <c r="S2945">
        <f t="shared" ca="1" si="734"/>
        <v>3.2951422245877624</v>
      </c>
      <c r="T2945">
        <f t="shared" ca="1" si="735"/>
        <v>0.44830449041291098</v>
      </c>
      <c r="U2945" s="40" t="str">
        <f t="shared" ca="1" si="736"/>
        <v>YES</v>
      </c>
    </row>
    <row r="2946" spans="2:21" x14ac:dyDescent="0.25">
      <c r="B2946" s="47">
        <f t="shared" si="730"/>
        <v>2934</v>
      </c>
      <c r="C2946">
        <f t="shared" ca="1" si="731"/>
        <v>192.21669482787533</v>
      </c>
      <c r="D2946">
        <f t="shared" ca="1" si="732"/>
        <v>1.128300300337972E-3</v>
      </c>
      <c r="F2946">
        <f t="shared" ca="1" si="721"/>
        <v>260.5138629317949</v>
      </c>
      <c r="G2946">
        <f t="shared" ca="1" si="722"/>
        <v>3.5539004698609468E-2</v>
      </c>
      <c r="H2946">
        <f t="shared" ca="1" si="723"/>
        <v>24962022.542352892</v>
      </c>
      <c r="I2946">
        <f t="shared" ca="1" si="733"/>
        <v>231108474.34669182</v>
      </c>
      <c r="J2946" t="s">
        <v>30</v>
      </c>
      <c r="K2946">
        <f t="shared" ca="1" si="724"/>
        <v>192.21661213113842</v>
      </c>
      <c r="L2946">
        <f t="shared" ca="1" si="725"/>
        <v>1.4405272270210608E-3</v>
      </c>
      <c r="N2946">
        <f t="shared" ca="1" si="726"/>
        <v>257.216984338776</v>
      </c>
      <c r="O2946">
        <f t="shared" ca="1" si="727"/>
        <v>2.2786074840903649E-2</v>
      </c>
      <c r="P2946">
        <f t="shared" ca="1" si="728"/>
        <v>14203699.226645527</v>
      </c>
      <c r="Q2946">
        <f t="shared" ca="1" si="729"/>
        <v>83247390.50760895</v>
      </c>
      <c r="S2946">
        <f t="shared" ca="1" si="734"/>
        <v>0.36020916473502995</v>
      </c>
      <c r="T2946">
        <f t="shared" ca="1" si="735"/>
        <v>9.1219232809165884E-2</v>
      </c>
      <c r="U2946" s="40" t="str">
        <f t="shared" ca="1" si="736"/>
        <v>YES</v>
      </c>
    </row>
    <row r="2947" spans="2:21" x14ac:dyDescent="0.25">
      <c r="B2947" s="47">
        <f t="shared" si="730"/>
        <v>2935</v>
      </c>
      <c r="C2947">
        <f t="shared" ca="1" si="731"/>
        <v>192.21661213113842</v>
      </c>
      <c r="D2947">
        <f t="shared" ca="1" si="732"/>
        <v>1.4405272270210608E-3</v>
      </c>
      <c r="F2947">
        <f t="shared" ca="1" si="721"/>
        <v>257.216984338776</v>
      </c>
      <c r="G2947">
        <f t="shared" ca="1" si="722"/>
        <v>2.2786074840903649E-2</v>
      </c>
      <c r="H2947">
        <f t="shared" ca="1" si="723"/>
        <v>14203699.226645527</v>
      </c>
      <c r="I2947">
        <f t="shared" ca="1" si="733"/>
        <v>83247390.50760895</v>
      </c>
      <c r="J2947" t="s">
        <v>30</v>
      </c>
      <c r="K2947">
        <f t="shared" ca="1" si="724"/>
        <v>192.21538219218638</v>
      </c>
      <c r="L2947">
        <f t="shared" ca="1" si="725"/>
        <v>2.2048749434668341E-3</v>
      </c>
      <c r="N2947">
        <f t="shared" ca="1" si="726"/>
        <v>148.66997908225966</v>
      </c>
      <c r="O2947">
        <f t="shared" ca="1" si="727"/>
        <v>1.0142357940115258E-2</v>
      </c>
      <c r="P2947">
        <f t="shared" ca="1" si="728"/>
        <v>2385987.6308389166</v>
      </c>
      <c r="Q2947">
        <f t="shared" ca="1" si="729"/>
        <v>3597745.1937104426</v>
      </c>
      <c r="S2947">
        <f t="shared" ca="1" si="734"/>
        <v>4.3217513146932847E-2</v>
      </c>
      <c r="T2947">
        <f t="shared" ca="1" si="735"/>
        <v>0.60666530866649193</v>
      </c>
      <c r="U2947" s="40" t="str">
        <f t="shared" ca="1" si="736"/>
        <v>NO</v>
      </c>
    </row>
    <row r="2948" spans="2:21" x14ac:dyDescent="0.25">
      <c r="B2948" s="47">
        <f t="shared" si="730"/>
        <v>2936</v>
      </c>
      <c r="C2948">
        <f t="shared" ca="1" si="731"/>
        <v>192.21661213113842</v>
      </c>
      <c r="D2948">
        <f t="shared" ca="1" si="732"/>
        <v>1.4405272270210608E-3</v>
      </c>
      <c r="F2948">
        <f t="shared" ca="1" si="721"/>
        <v>257.216984338776</v>
      </c>
      <c r="G2948">
        <f t="shared" ca="1" si="722"/>
        <v>2.2786074840903649E-2</v>
      </c>
      <c r="H2948">
        <f t="shared" ca="1" si="723"/>
        <v>14203699.226645527</v>
      </c>
      <c r="I2948">
        <f t="shared" ca="1" si="733"/>
        <v>83247390.50760895</v>
      </c>
      <c r="J2948" t="s">
        <v>30</v>
      </c>
      <c r="K2948">
        <f t="shared" ca="1" si="724"/>
        <v>192.21588603748245</v>
      </c>
      <c r="L2948">
        <f t="shared" ca="1" si="725"/>
        <v>2.2191431210337913E-3</v>
      </c>
      <c r="N2948">
        <f t="shared" ca="1" si="726"/>
        <v>201.86381895033182</v>
      </c>
      <c r="O2948">
        <f t="shared" ca="1" si="727"/>
        <v>1.0016445725469444E-2</v>
      </c>
      <c r="P2948">
        <f t="shared" ca="1" si="728"/>
        <v>3538277.9541102136</v>
      </c>
      <c r="Q2948">
        <f t="shared" ca="1" si="729"/>
        <v>7154249.3676001504</v>
      </c>
      <c r="S2948">
        <f t="shared" ca="1" si="734"/>
        <v>8.5939623139853732E-2</v>
      </c>
      <c r="T2948">
        <f t="shared" ca="1" si="735"/>
        <v>0.46341976230791038</v>
      </c>
      <c r="U2948" s="40" t="str">
        <f t="shared" ca="1" si="736"/>
        <v>NO</v>
      </c>
    </row>
    <row r="2949" spans="2:21" x14ac:dyDescent="0.25">
      <c r="B2949" s="47">
        <f t="shared" si="730"/>
        <v>2937</v>
      </c>
      <c r="C2949">
        <f t="shared" ca="1" si="731"/>
        <v>192.21661213113842</v>
      </c>
      <c r="D2949">
        <f t="shared" ca="1" si="732"/>
        <v>1.4405272270210608E-3</v>
      </c>
      <c r="F2949">
        <f t="shared" ca="1" si="721"/>
        <v>257.216984338776</v>
      </c>
      <c r="G2949">
        <f t="shared" ca="1" si="722"/>
        <v>2.2786074840903649E-2</v>
      </c>
      <c r="H2949">
        <f t="shared" ca="1" si="723"/>
        <v>14203699.226645527</v>
      </c>
      <c r="I2949">
        <f t="shared" ca="1" si="733"/>
        <v>83247390.50760895</v>
      </c>
      <c r="J2949" t="s">
        <v>30</v>
      </c>
      <c r="K2949">
        <f t="shared" ca="1" si="724"/>
        <v>192.21597952258512</v>
      </c>
      <c r="L2949">
        <f t="shared" ca="1" si="725"/>
        <v>1.6596290272848013E-3</v>
      </c>
      <c r="N2949">
        <f t="shared" ca="1" si="726"/>
        <v>211.01625299724159</v>
      </c>
      <c r="O2949">
        <f t="shared" ca="1" si="727"/>
        <v>1.7475340419716552E-2</v>
      </c>
      <c r="P2949">
        <f t="shared" ca="1" si="728"/>
        <v>6466953.1504245996</v>
      </c>
      <c r="Q2949">
        <f t="shared" ca="1" si="729"/>
        <v>23847412.629109319</v>
      </c>
      <c r="S2949">
        <f t="shared" ca="1" si="734"/>
        <v>0.28646438625520193</v>
      </c>
      <c r="T2949">
        <f t="shared" ca="1" si="735"/>
        <v>1.2887698032497674E-2</v>
      </c>
      <c r="U2949" s="40" t="str">
        <f t="shared" ca="1" si="736"/>
        <v>YES</v>
      </c>
    </row>
    <row r="2950" spans="2:21" x14ac:dyDescent="0.25">
      <c r="B2950" s="47">
        <f t="shared" si="730"/>
        <v>2938</v>
      </c>
      <c r="C2950">
        <f t="shared" ca="1" si="731"/>
        <v>192.21597952258512</v>
      </c>
      <c r="D2950">
        <f t="shared" ca="1" si="732"/>
        <v>1.6596290272848013E-3</v>
      </c>
      <c r="F2950">
        <f t="shared" ca="1" si="721"/>
        <v>211.01625299724159</v>
      </c>
      <c r="G2950">
        <f t="shared" ca="1" si="722"/>
        <v>1.7475340419716552E-2</v>
      </c>
      <c r="H2950">
        <f t="shared" ca="1" si="723"/>
        <v>6466953.1504245996</v>
      </c>
      <c r="I2950">
        <f t="shared" ca="1" si="733"/>
        <v>23847412.629109319</v>
      </c>
      <c r="J2950" t="s">
        <v>30</v>
      </c>
      <c r="K2950">
        <f t="shared" ca="1" si="724"/>
        <v>192.2162148249929</v>
      </c>
      <c r="L2950">
        <f t="shared" ca="1" si="725"/>
        <v>1.9506156232559483E-3</v>
      </c>
      <c r="N2950">
        <f t="shared" ca="1" si="726"/>
        <v>231.91053770045272</v>
      </c>
      <c r="O2950">
        <f t="shared" ca="1" si="727"/>
        <v>1.2845107055990262E-2</v>
      </c>
      <c r="P2950">
        <f t="shared" ca="1" si="728"/>
        <v>5724609.8648818713</v>
      </c>
      <c r="Q2950">
        <f t="shared" ca="1" si="729"/>
        <v>17053130.112277135</v>
      </c>
      <c r="S2950">
        <f t="shared" ca="1" si="734"/>
        <v>0.71509351465077808</v>
      </c>
      <c r="T2950">
        <f t="shared" ca="1" si="735"/>
        <v>0.91563639228999194</v>
      </c>
      <c r="U2950" s="40" t="str">
        <f t="shared" ca="1" si="736"/>
        <v>NO</v>
      </c>
    </row>
    <row r="2951" spans="2:21" x14ac:dyDescent="0.25">
      <c r="B2951" s="47">
        <f t="shared" si="730"/>
        <v>2939</v>
      </c>
      <c r="C2951">
        <f t="shared" ca="1" si="731"/>
        <v>192.21597952258512</v>
      </c>
      <c r="D2951">
        <f t="shared" ca="1" si="732"/>
        <v>1.6596290272848013E-3</v>
      </c>
      <c r="F2951">
        <f t="shared" ca="1" si="721"/>
        <v>211.01625299724159</v>
      </c>
      <c r="G2951">
        <f t="shared" ca="1" si="722"/>
        <v>1.7475340419716552E-2</v>
      </c>
      <c r="H2951">
        <f t="shared" ca="1" si="723"/>
        <v>6466953.1504245996</v>
      </c>
      <c r="I2951">
        <f t="shared" ca="1" si="733"/>
        <v>23847412.629109319</v>
      </c>
      <c r="J2951" t="s">
        <v>30</v>
      </c>
      <c r="K2951">
        <f t="shared" ca="1" si="724"/>
        <v>192.21559958659086</v>
      </c>
      <c r="L2951">
        <f t="shared" ca="1" si="725"/>
        <v>2.1244495632094301E-3</v>
      </c>
      <c r="N2951">
        <f t="shared" ca="1" si="726"/>
        <v>172.00762578148129</v>
      </c>
      <c r="O2951">
        <f t="shared" ca="1" si="727"/>
        <v>1.0898023868244953E-2</v>
      </c>
      <c r="P2951">
        <f t="shared" ca="1" si="728"/>
        <v>3070581.4681875659</v>
      </c>
      <c r="Q2951">
        <f t="shared" ca="1" si="729"/>
        <v>5755937.6458938392</v>
      </c>
      <c r="S2951">
        <f t="shared" ca="1" si="734"/>
        <v>0.2413652891998799</v>
      </c>
      <c r="T2951">
        <f t="shared" ca="1" si="735"/>
        <v>0.76503842100838848</v>
      </c>
      <c r="U2951" s="40" t="str">
        <f t="shared" ca="1" si="736"/>
        <v>NO</v>
      </c>
    </row>
    <row r="2952" spans="2:21" x14ac:dyDescent="0.25">
      <c r="B2952" s="47">
        <f t="shared" si="730"/>
        <v>2940</v>
      </c>
      <c r="C2952">
        <f t="shared" ca="1" si="731"/>
        <v>192.21597952258512</v>
      </c>
      <c r="D2952">
        <f t="shared" ca="1" si="732"/>
        <v>1.6596290272848013E-3</v>
      </c>
      <c r="F2952">
        <f t="shared" ca="1" si="721"/>
        <v>211.01625299724159</v>
      </c>
      <c r="G2952">
        <f t="shared" ca="1" si="722"/>
        <v>1.7475340419716552E-2</v>
      </c>
      <c r="H2952">
        <f t="shared" ca="1" si="723"/>
        <v>6466953.1504245996</v>
      </c>
      <c r="I2952">
        <f t="shared" ca="1" si="733"/>
        <v>23847412.629109319</v>
      </c>
      <c r="J2952" t="s">
        <v>30</v>
      </c>
      <c r="K2952">
        <f t="shared" ca="1" si="724"/>
        <v>192.21550093291594</v>
      </c>
      <c r="L2952">
        <f t="shared" ca="1" si="725"/>
        <v>1.9309303007234145E-3</v>
      </c>
      <c r="N2952">
        <f t="shared" ca="1" si="726"/>
        <v>161.41414448594307</v>
      </c>
      <c r="O2952">
        <f t="shared" ca="1" si="727"/>
        <v>1.3097515454596809E-2</v>
      </c>
      <c r="P2952">
        <f t="shared" ca="1" si="728"/>
        <v>3141017.0271466575</v>
      </c>
      <c r="Q2952">
        <f t="shared" ca="1" si="729"/>
        <v>6640500.2730204929</v>
      </c>
      <c r="S2952">
        <f t="shared" ca="1" si="734"/>
        <v>0.27845789295039802</v>
      </c>
      <c r="T2952">
        <f t="shared" ca="1" si="735"/>
        <v>0.60012366486347246</v>
      </c>
      <c r="U2952" s="40" t="str">
        <f t="shared" ca="1" si="736"/>
        <v>NO</v>
      </c>
    </row>
    <row r="2953" spans="2:21" x14ac:dyDescent="0.25">
      <c r="B2953" s="47">
        <f t="shared" si="730"/>
        <v>2941</v>
      </c>
      <c r="C2953">
        <f t="shared" ca="1" si="731"/>
        <v>192.21597952258512</v>
      </c>
      <c r="D2953">
        <f t="shared" ca="1" si="732"/>
        <v>1.6596290272848013E-3</v>
      </c>
      <c r="F2953">
        <f t="shared" ca="1" si="721"/>
        <v>211.01625299724159</v>
      </c>
      <c r="G2953">
        <f t="shared" ca="1" si="722"/>
        <v>1.7475340419716552E-2</v>
      </c>
      <c r="H2953">
        <f t="shared" ca="1" si="723"/>
        <v>6466953.1504245996</v>
      </c>
      <c r="I2953">
        <f t="shared" ca="1" si="733"/>
        <v>23847412.629109319</v>
      </c>
      <c r="J2953" t="s">
        <v>30</v>
      </c>
      <c r="K2953">
        <f t="shared" ca="1" si="724"/>
        <v>192.21670778372425</v>
      </c>
      <c r="L2953">
        <f t="shared" ca="1" si="725"/>
        <v>1.8522124819042396E-3</v>
      </c>
      <c r="N2953">
        <f t="shared" ca="1" si="726"/>
        <v>260.9623134358207</v>
      </c>
      <c r="O2953">
        <f t="shared" ca="1" si="727"/>
        <v>1.4183782642767921E-2</v>
      </c>
      <c r="P2953">
        <f t="shared" ca="1" si="728"/>
        <v>8005682.7402129034</v>
      </c>
      <c r="Q2953">
        <f t="shared" ca="1" si="729"/>
        <v>29632496.134450387</v>
      </c>
      <c r="S2953">
        <f t="shared" ca="1" si="734"/>
        <v>1.2425874704025337</v>
      </c>
      <c r="T2953">
        <f t="shared" ca="1" si="735"/>
        <v>0.11927878324889907</v>
      </c>
      <c r="U2953" s="40" t="str">
        <f t="shared" ca="1" si="736"/>
        <v>YES</v>
      </c>
    </row>
    <row r="2954" spans="2:21" x14ac:dyDescent="0.25">
      <c r="B2954" s="47">
        <f t="shared" si="730"/>
        <v>2942</v>
      </c>
      <c r="C2954">
        <f t="shared" ca="1" si="731"/>
        <v>192.21670778372425</v>
      </c>
      <c r="D2954">
        <f t="shared" ca="1" si="732"/>
        <v>1.8522124819042396E-3</v>
      </c>
      <c r="F2954">
        <f t="shared" ca="1" si="721"/>
        <v>260.9623134358207</v>
      </c>
      <c r="G2954">
        <f t="shared" ca="1" si="722"/>
        <v>1.4183782642767921E-2</v>
      </c>
      <c r="H2954">
        <f t="shared" ca="1" si="723"/>
        <v>8005682.7402129034</v>
      </c>
      <c r="I2954">
        <f t="shared" ca="1" si="733"/>
        <v>29632496.134450387</v>
      </c>
      <c r="J2954" t="s">
        <v>30</v>
      </c>
      <c r="K2954">
        <f t="shared" ca="1" si="724"/>
        <v>192.21624921436518</v>
      </c>
      <c r="L2954">
        <f t="shared" ca="1" si="725"/>
        <v>2.2825345060140008E-3</v>
      </c>
      <c r="N2954">
        <f t="shared" ca="1" si="726"/>
        <v>234.64872819808332</v>
      </c>
      <c r="O2954">
        <f t="shared" ca="1" si="727"/>
        <v>9.4841574282262149E-3</v>
      </c>
      <c r="P2954">
        <f t="shared" ca="1" si="728"/>
        <v>4028722.2163007753</v>
      </c>
      <c r="Q2954">
        <f t="shared" ca="1" si="729"/>
        <v>8965701.6406556331</v>
      </c>
      <c r="S2954">
        <f t="shared" ca="1" si="734"/>
        <v>0.30256315903918113</v>
      </c>
      <c r="T2954">
        <f t="shared" ca="1" si="735"/>
        <v>0.77052421049785735</v>
      </c>
      <c r="U2954" s="40" t="str">
        <f t="shared" ca="1" si="736"/>
        <v>NO</v>
      </c>
    </row>
    <row r="2955" spans="2:21" x14ac:dyDescent="0.25">
      <c r="B2955" s="47">
        <f t="shared" si="730"/>
        <v>2943</v>
      </c>
      <c r="C2955">
        <f t="shared" ca="1" si="731"/>
        <v>192.21670778372425</v>
      </c>
      <c r="D2955">
        <f t="shared" ca="1" si="732"/>
        <v>1.8522124819042396E-3</v>
      </c>
      <c r="F2955">
        <f t="shared" ca="1" si="721"/>
        <v>260.9623134358207</v>
      </c>
      <c r="G2955">
        <f t="shared" ca="1" si="722"/>
        <v>1.4183782642767921E-2</v>
      </c>
      <c r="H2955">
        <f t="shared" ca="1" si="723"/>
        <v>8005682.7402129034</v>
      </c>
      <c r="I2955">
        <f t="shared" ca="1" si="733"/>
        <v>29632496.134450387</v>
      </c>
      <c r="J2955" t="s">
        <v>30</v>
      </c>
      <c r="K2955">
        <f t="shared" ca="1" si="724"/>
        <v>192.21798916266729</v>
      </c>
      <c r="L2955">
        <f t="shared" ca="1" si="725"/>
        <v>1.0974457960864024E-3</v>
      </c>
      <c r="N2955">
        <f t="shared" ca="1" si="726"/>
        <v>213.98799348975095</v>
      </c>
      <c r="O2955">
        <f t="shared" ca="1" si="727"/>
        <v>3.7327804729362465E-2</v>
      </c>
      <c r="P2955">
        <f t="shared" ca="1" si="728"/>
        <v>11210830.928402061</v>
      </c>
      <c r="Q2955">
        <f t="shared" ca="1" si="729"/>
        <v>89548777.025473863</v>
      </c>
      <c r="S2955">
        <f t="shared" ca="1" si="734"/>
        <v>3.0219788646615404</v>
      </c>
      <c r="T2955">
        <f t="shared" ca="1" si="735"/>
        <v>0.19732845112300801</v>
      </c>
      <c r="U2955" s="40" t="str">
        <f t="shared" ca="1" si="736"/>
        <v>YES</v>
      </c>
    </row>
    <row r="2956" spans="2:21" x14ac:dyDescent="0.25">
      <c r="B2956" s="47">
        <f t="shared" si="730"/>
        <v>2944</v>
      </c>
      <c r="C2956">
        <f t="shared" ca="1" si="731"/>
        <v>192.21798916266729</v>
      </c>
      <c r="D2956">
        <f t="shared" ca="1" si="732"/>
        <v>1.0974457960864024E-3</v>
      </c>
      <c r="F2956">
        <f t="shared" ca="1" si="721"/>
        <v>213.98799348975095</v>
      </c>
      <c r="G2956">
        <f t="shared" ca="1" si="722"/>
        <v>3.7327804729362465E-2</v>
      </c>
      <c r="H2956">
        <f t="shared" ca="1" si="723"/>
        <v>11210830.928402061</v>
      </c>
      <c r="I2956">
        <f t="shared" ca="1" si="733"/>
        <v>89548777.025473863</v>
      </c>
      <c r="J2956" t="s">
        <v>30</v>
      </c>
      <c r="K2956">
        <f t="shared" ca="1" si="724"/>
        <v>192.21722717552393</v>
      </c>
      <c r="L2956">
        <f t="shared" ca="1" si="725"/>
        <v>1.1991351096164258E-3</v>
      </c>
      <c r="N2956">
        <f t="shared" ca="1" si="726"/>
        <v>262.9287370097951</v>
      </c>
      <c r="O2956">
        <f t="shared" ca="1" si="727"/>
        <v>3.1872322815621572E-2</v>
      </c>
      <c r="P2956">
        <f t="shared" ca="1" si="728"/>
        <v>23531176.793335687</v>
      </c>
      <c r="Q2956">
        <f t="shared" ca="1" si="729"/>
        <v>197194781.40346292</v>
      </c>
      <c r="S2956">
        <f t="shared" ca="1" si="734"/>
        <v>2.202093517674363</v>
      </c>
      <c r="T2956">
        <f t="shared" ca="1" si="735"/>
        <v>0.29805107499832195</v>
      </c>
      <c r="U2956" s="40" t="str">
        <f t="shared" ca="1" si="736"/>
        <v>YES</v>
      </c>
    </row>
    <row r="2957" spans="2:21" x14ac:dyDescent="0.25">
      <c r="B2957" s="47">
        <f t="shared" si="730"/>
        <v>2945</v>
      </c>
      <c r="C2957">
        <f t="shared" ca="1" si="731"/>
        <v>192.21722717552393</v>
      </c>
      <c r="D2957">
        <f t="shared" ca="1" si="732"/>
        <v>1.1991351096164258E-3</v>
      </c>
      <c r="F2957">
        <f t="shared" ca="1" si="721"/>
        <v>262.9287370097951</v>
      </c>
      <c r="G2957">
        <f t="shared" ca="1" si="722"/>
        <v>3.1872322815621572E-2</v>
      </c>
      <c r="H2957">
        <f t="shared" ca="1" si="723"/>
        <v>23531176.793335687</v>
      </c>
      <c r="I2957">
        <f t="shared" ca="1" si="733"/>
        <v>197194781.40346292</v>
      </c>
      <c r="J2957" t="s">
        <v>30</v>
      </c>
      <c r="K2957">
        <f t="shared" ca="1" si="724"/>
        <v>192.21721103053767</v>
      </c>
      <c r="L2957">
        <f t="shared" ca="1" si="725"/>
        <v>1.8583272048871208E-3</v>
      </c>
      <c r="N2957">
        <f t="shared" ca="1" si="726"/>
        <v>263.34243464874856</v>
      </c>
      <c r="O2957">
        <f t="shared" ca="1" si="727"/>
        <v>1.409472067245523E-2</v>
      </c>
      <c r="P2957">
        <f t="shared" ca="1" si="728"/>
        <v>8111667.6304594763</v>
      </c>
      <c r="Q2957">
        <f t="shared" ca="1" si="729"/>
        <v>30108385.454403296</v>
      </c>
      <c r="S2957">
        <f t="shared" ca="1" si="734"/>
        <v>0.15268347995883913</v>
      </c>
      <c r="T2957">
        <f t="shared" ca="1" si="735"/>
        <v>0.11667213381072128</v>
      </c>
      <c r="U2957" s="40" t="str">
        <f t="shared" ca="1" si="736"/>
        <v>YES</v>
      </c>
    </row>
    <row r="2958" spans="2:21" x14ac:dyDescent="0.25">
      <c r="B2958" s="47">
        <f t="shared" si="730"/>
        <v>2946</v>
      </c>
      <c r="C2958">
        <f t="shared" ca="1" si="731"/>
        <v>192.21721103053767</v>
      </c>
      <c r="D2958">
        <f t="shared" ca="1" si="732"/>
        <v>1.8583272048871208E-3</v>
      </c>
      <c r="F2958">
        <f t="shared" ref="F2958:F3013" ca="1" si="737">_xlfn.NORM.DIST(C2958,192.217,0.003/2,FALSE)</f>
        <v>263.34243464874856</v>
      </c>
      <c r="G2958">
        <f t="shared" ref="G2958:G3013" ca="1" si="738">_xlfn.T.DIST(D2958*1/0.0004,1,FALSE)</f>
        <v>1.409472067245523E-2</v>
      </c>
      <c r="H2958">
        <f t="shared" ref="H2958:H3013" ca="1" si="739">_xlfn.NORM.DIST(192.2168,C2958,SQRT(0.0008^2+D2958^2),FALSE)*_xlfn.NORM.DIST(192.2166,C2958,SQRT(0.0003^2+D2958^2),FALSE)*_xlfn.NORM.DIST(192.2176,C2958,SQRT(0.0002^2+D2958^2),FALSE)</f>
        <v>8111667.6304594763</v>
      </c>
      <c r="I2958">
        <f t="shared" ca="1" si="733"/>
        <v>30108385.454403296</v>
      </c>
      <c r="J2958" t="s">
        <v>30</v>
      </c>
      <c r="K2958">
        <f t="shared" ref="K2958:K3013" ca="1" si="740">C2958+$K$10*(2*RAND()-1)</f>
        <v>192.21800822325912</v>
      </c>
      <c r="L2958">
        <f t="shared" ref="L2958:L3013" ca="1" si="741">ABS(D2958+$L$10*(2*RAND()-1))</f>
        <v>1.4539526419281503E-3</v>
      </c>
      <c r="N2958">
        <f t="shared" ref="N2958:N3013" ca="1" si="742">_xlfn.NORM.DIST(K2958,192.217,0.003/2,FALSE)</f>
        <v>212.18522722098078</v>
      </c>
      <c r="O2958">
        <f t="shared" ref="O2958:O3013" ca="1" si="743">_xlfn.T.DIST(L2958*1/0.0004,1,FALSE)</f>
        <v>2.2396687833842625E-2</v>
      </c>
      <c r="P2958">
        <f t="shared" ref="P2958:P3013" ca="1" si="744">_xlfn.NORM.DIST(192.2168,K2958,SQRT(0.0008^2+L2958^2),FALSE)*_xlfn.NORM.DIST(192.2166,K2958,SQRT(0.0003^2+L2958^2),FALSE)*_xlfn.NORM.DIST(192.2176,K2958,SQRT(0.0002^2+L2958^2),FALSE)</f>
        <v>8264903.3971773423</v>
      </c>
      <c r="Q2958">
        <f t="shared" ref="Q2958:Q3013" ca="1" si="745">N2958*O2958*P2958</f>
        <v>39276856.56447456</v>
      </c>
      <c r="S2958">
        <f t="shared" ca="1" si="734"/>
        <v>1.304515535180595</v>
      </c>
      <c r="T2958">
        <f t="shared" ca="1" si="735"/>
        <v>0.72816637455408351</v>
      </c>
      <c r="U2958" s="40" t="str">
        <f t="shared" ca="1" si="736"/>
        <v>YES</v>
      </c>
    </row>
    <row r="2959" spans="2:21" x14ac:dyDescent="0.25">
      <c r="B2959" s="47">
        <f t="shared" si="730"/>
        <v>2947</v>
      </c>
      <c r="C2959">
        <f t="shared" ca="1" si="731"/>
        <v>192.21800822325912</v>
      </c>
      <c r="D2959">
        <f t="shared" ca="1" si="732"/>
        <v>1.4539526419281503E-3</v>
      </c>
      <c r="F2959">
        <f t="shared" ca="1" si="737"/>
        <v>212.18522722098078</v>
      </c>
      <c r="G2959">
        <f t="shared" ca="1" si="738"/>
        <v>2.2396687833842625E-2</v>
      </c>
      <c r="H2959">
        <f t="shared" ca="1" si="739"/>
        <v>8264903.3971773423</v>
      </c>
      <c r="I2959">
        <f t="shared" ca="1" si="733"/>
        <v>39276856.56447456</v>
      </c>
      <c r="J2959" t="s">
        <v>30</v>
      </c>
      <c r="K2959">
        <f t="shared" ca="1" si="740"/>
        <v>192.2175584510982</v>
      </c>
      <c r="L2959">
        <f t="shared" ca="1" si="741"/>
        <v>7.1677949828919676E-4</v>
      </c>
      <c r="N2959">
        <f t="shared" ca="1" si="742"/>
        <v>248.1535530534567</v>
      </c>
      <c r="O2959">
        <f t="shared" ca="1" si="743"/>
        <v>7.5588652544129664E-2</v>
      </c>
      <c r="P2959">
        <f t="shared" ca="1" si="744"/>
        <v>37174057.700499929</v>
      </c>
      <c r="Q2959">
        <f t="shared" ca="1" si="745"/>
        <v>697295833.32807541</v>
      </c>
      <c r="S2959">
        <f t="shared" ca="1" si="734"/>
        <v>17.753351319839862</v>
      </c>
      <c r="T2959">
        <f t="shared" ca="1" si="735"/>
        <v>0.82867308604527701</v>
      </c>
      <c r="U2959" s="40" t="str">
        <f t="shared" ca="1" si="736"/>
        <v>YES</v>
      </c>
    </row>
    <row r="2960" spans="2:21" x14ac:dyDescent="0.25">
      <c r="B2960" s="47">
        <f t="shared" si="730"/>
        <v>2948</v>
      </c>
      <c r="C2960">
        <f t="shared" ca="1" si="731"/>
        <v>192.2175584510982</v>
      </c>
      <c r="D2960">
        <f t="shared" ca="1" si="732"/>
        <v>7.1677949828919676E-4</v>
      </c>
      <c r="F2960">
        <f t="shared" ca="1" si="737"/>
        <v>248.1535530534567</v>
      </c>
      <c r="G2960">
        <f t="shared" ca="1" si="738"/>
        <v>7.5588652544129664E-2</v>
      </c>
      <c r="H2960">
        <f t="shared" ca="1" si="739"/>
        <v>37174057.700499929</v>
      </c>
      <c r="I2960">
        <f t="shared" ca="1" si="733"/>
        <v>697295833.32807541</v>
      </c>
      <c r="J2960" t="s">
        <v>30</v>
      </c>
      <c r="K2960">
        <f t="shared" ca="1" si="740"/>
        <v>192.2188861643555</v>
      </c>
      <c r="L2960">
        <f t="shared" ca="1" si="741"/>
        <v>1.112324116118682E-3</v>
      </c>
      <c r="N2960">
        <f t="shared" ca="1" si="742"/>
        <v>120.63510277086426</v>
      </c>
      <c r="O2960">
        <f t="shared" ca="1" si="743"/>
        <v>3.6449480951658349E-2</v>
      </c>
      <c r="P2960">
        <f t="shared" ca="1" si="744"/>
        <v>815851.28665990324</v>
      </c>
      <c r="Q2960">
        <f t="shared" ca="1" si="745"/>
        <v>3587368.9890504368</v>
      </c>
      <c r="S2960">
        <f t="shared" ca="1" si="734"/>
        <v>5.144687258388638E-3</v>
      </c>
      <c r="T2960">
        <f t="shared" ca="1" si="735"/>
        <v>0.20518657375920235</v>
      </c>
      <c r="U2960" s="40" t="str">
        <f t="shared" ca="1" si="736"/>
        <v>NO</v>
      </c>
    </row>
    <row r="2961" spans="2:21" x14ac:dyDescent="0.25">
      <c r="B2961" s="47">
        <f t="shared" si="730"/>
        <v>2949</v>
      </c>
      <c r="C2961">
        <f t="shared" ca="1" si="731"/>
        <v>192.2175584510982</v>
      </c>
      <c r="D2961">
        <f t="shared" ca="1" si="732"/>
        <v>7.1677949828919676E-4</v>
      </c>
      <c r="F2961">
        <f t="shared" ca="1" si="737"/>
        <v>248.1535530534567</v>
      </c>
      <c r="G2961">
        <f t="shared" ca="1" si="738"/>
        <v>7.5588652544129664E-2</v>
      </c>
      <c r="H2961">
        <f t="shared" ca="1" si="739"/>
        <v>37174057.700499929</v>
      </c>
      <c r="I2961">
        <f t="shared" ca="1" si="733"/>
        <v>697295833.32807541</v>
      </c>
      <c r="J2961" t="s">
        <v>30</v>
      </c>
      <c r="K2961">
        <f t="shared" ca="1" si="740"/>
        <v>192.21702125245153</v>
      </c>
      <c r="L2961">
        <f t="shared" ca="1" si="741"/>
        <v>2.465223076239807E-4</v>
      </c>
      <c r="N2961">
        <f t="shared" ca="1" si="742"/>
        <v>265.93482694925495</v>
      </c>
      <c r="O2961">
        <f t="shared" ca="1" si="743"/>
        <v>0.23068728758912413</v>
      </c>
      <c r="P2961">
        <f t="shared" ca="1" si="744"/>
        <v>62605696.826729007</v>
      </c>
      <c r="Q2961">
        <f t="shared" ca="1" si="745"/>
        <v>3840720760.1109734</v>
      </c>
      <c r="S2961">
        <f t="shared" ca="1" si="734"/>
        <v>5.5080219564483279</v>
      </c>
      <c r="T2961">
        <f t="shared" ca="1" si="735"/>
        <v>0.47185661360433384</v>
      </c>
      <c r="U2961" s="40" t="str">
        <f t="shared" ca="1" si="736"/>
        <v>YES</v>
      </c>
    </row>
    <row r="2962" spans="2:21" x14ac:dyDescent="0.25">
      <c r="B2962" s="47">
        <f t="shared" ref="B2962:B3013" si="746">B2961+1</f>
        <v>2950</v>
      </c>
      <c r="C2962">
        <f t="shared" ref="C2962:C3013" ca="1" si="747">IF(U2961="YES",K2961,C2961)</f>
        <v>192.21702125245153</v>
      </c>
      <c r="D2962">
        <f t="shared" ref="D2962:D3013" ca="1" si="748">IF(U2961="YES",L2961,D2961)</f>
        <v>2.465223076239807E-4</v>
      </c>
      <c r="F2962">
        <f t="shared" ca="1" si="737"/>
        <v>265.93482694925495</v>
      </c>
      <c r="G2962">
        <f t="shared" ca="1" si="738"/>
        <v>0.23068728758912413</v>
      </c>
      <c r="H2962">
        <f t="shared" ca="1" si="739"/>
        <v>62605696.826729007</v>
      </c>
      <c r="I2962">
        <f t="shared" ref="I2962:I3013" ca="1" si="749">F2962*G2962*H2962</f>
        <v>3840720760.1109734</v>
      </c>
      <c r="J2962" t="s">
        <v>30</v>
      </c>
      <c r="K2962">
        <f t="shared" ca="1" si="740"/>
        <v>192.21782809463889</v>
      </c>
      <c r="L2962">
        <f t="shared" ca="1" si="741"/>
        <v>3.5292879444440796E-4</v>
      </c>
      <c r="N2962">
        <f t="shared" ca="1" si="742"/>
        <v>228.36947199293027</v>
      </c>
      <c r="O2962">
        <f t="shared" ca="1" si="743"/>
        <v>0.17897739803240884</v>
      </c>
      <c r="P2962">
        <f t="shared" ca="1" si="744"/>
        <v>4918426.9436651785</v>
      </c>
      <c r="Q2962">
        <f t="shared" ca="1" si="745"/>
        <v>201030736.03516576</v>
      </c>
      <c r="S2962">
        <f t="shared" ref="S2962:S3013" ca="1" si="750">Q2962/I2962</f>
        <v>5.2341929703152178E-2</v>
      </c>
      <c r="T2962">
        <f t="shared" ref="T2962:T3013" ca="1" si="751">RAND()</f>
        <v>0.94276470988139216</v>
      </c>
      <c r="U2962" s="40" t="str">
        <f t="shared" ref="U2962:U3013" ca="1" si="752">IF(S2962&gt;1,"YES",IF(S2962&gt;T2962,"YES","NO"))</f>
        <v>NO</v>
      </c>
    </row>
    <row r="2963" spans="2:21" x14ac:dyDescent="0.25">
      <c r="B2963" s="47">
        <f t="shared" si="746"/>
        <v>2951</v>
      </c>
      <c r="C2963">
        <f t="shared" ca="1" si="747"/>
        <v>192.21702125245153</v>
      </c>
      <c r="D2963">
        <f t="shared" ca="1" si="748"/>
        <v>2.465223076239807E-4</v>
      </c>
      <c r="F2963">
        <f t="shared" ca="1" si="737"/>
        <v>265.93482694925495</v>
      </c>
      <c r="G2963">
        <f t="shared" ca="1" si="738"/>
        <v>0.23068728758912413</v>
      </c>
      <c r="H2963">
        <f t="shared" ca="1" si="739"/>
        <v>62605696.826729007</v>
      </c>
      <c r="I2963">
        <f t="shared" ca="1" si="749"/>
        <v>3840720760.1109734</v>
      </c>
      <c r="J2963" t="s">
        <v>30</v>
      </c>
      <c r="K2963">
        <f t="shared" ca="1" si="740"/>
        <v>192.21561017161019</v>
      </c>
      <c r="L2963">
        <f t="shared" ca="1" si="741"/>
        <v>8.9722940654377785E-4</v>
      </c>
      <c r="N2963">
        <f t="shared" ca="1" si="742"/>
        <v>173.14027299666151</v>
      </c>
      <c r="O2963">
        <f t="shared" ca="1" si="743"/>
        <v>5.2775641648425201E-2</v>
      </c>
      <c r="P2963">
        <f t="shared" ca="1" si="744"/>
        <v>2067923.4306914732</v>
      </c>
      <c r="Q2963">
        <f t="shared" ca="1" si="745"/>
        <v>18895834.398468703</v>
      </c>
      <c r="S2963">
        <f t="shared" ca="1" si="750"/>
        <v>4.9198667590514261E-3</v>
      </c>
      <c r="T2963">
        <f t="shared" ca="1" si="751"/>
        <v>0.73952884589994294</v>
      </c>
      <c r="U2963" s="40" t="str">
        <f t="shared" ca="1" si="752"/>
        <v>NO</v>
      </c>
    </row>
    <row r="2964" spans="2:21" x14ac:dyDescent="0.25">
      <c r="B2964" s="47">
        <f t="shared" si="746"/>
        <v>2952</v>
      </c>
      <c r="C2964">
        <f t="shared" ca="1" si="747"/>
        <v>192.21702125245153</v>
      </c>
      <c r="D2964">
        <f t="shared" ca="1" si="748"/>
        <v>2.465223076239807E-4</v>
      </c>
      <c r="F2964">
        <f t="shared" ca="1" si="737"/>
        <v>265.93482694925495</v>
      </c>
      <c r="G2964">
        <f t="shared" ca="1" si="738"/>
        <v>0.23068728758912413</v>
      </c>
      <c r="H2964">
        <f t="shared" ca="1" si="739"/>
        <v>62605696.826729007</v>
      </c>
      <c r="I2964">
        <f t="shared" ca="1" si="749"/>
        <v>3840720760.1109734</v>
      </c>
      <c r="J2964" t="s">
        <v>30</v>
      </c>
      <c r="K2964">
        <f t="shared" ca="1" si="740"/>
        <v>192.21717864899009</v>
      </c>
      <c r="L2964">
        <f t="shared" ca="1" si="741"/>
        <v>5.1911161038621038E-4</v>
      </c>
      <c r="N2964">
        <f t="shared" ca="1" si="742"/>
        <v>264.08190806738924</v>
      </c>
      <c r="O2964">
        <f t="shared" ca="1" si="743"/>
        <v>0.11858515802361866</v>
      </c>
      <c r="P2964">
        <f t="shared" ca="1" si="744"/>
        <v>86920160.915274471</v>
      </c>
      <c r="Q2964">
        <f t="shared" ca="1" si="745"/>
        <v>2722008691.2135911</v>
      </c>
      <c r="S2964">
        <f t="shared" ca="1" si="750"/>
        <v>0.7087234040766196</v>
      </c>
      <c r="T2964">
        <f t="shared" ca="1" si="751"/>
        <v>0.35950423065626624</v>
      </c>
      <c r="U2964" s="40" t="str">
        <f t="shared" ca="1" si="752"/>
        <v>YES</v>
      </c>
    </row>
    <row r="2965" spans="2:21" x14ac:dyDescent="0.25">
      <c r="B2965" s="47">
        <f t="shared" si="746"/>
        <v>2953</v>
      </c>
      <c r="C2965">
        <f t="shared" ca="1" si="747"/>
        <v>192.21717864899009</v>
      </c>
      <c r="D2965">
        <f t="shared" ca="1" si="748"/>
        <v>5.1911161038621038E-4</v>
      </c>
      <c r="F2965">
        <f t="shared" ca="1" si="737"/>
        <v>264.08190806738924</v>
      </c>
      <c r="G2965">
        <f t="shared" ca="1" si="738"/>
        <v>0.11858515802361866</v>
      </c>
      <c r="H2965">
        <f t="shared" ca="1" si="739"/>
        <v>86920160.915274471</v>
      </c>
      <c r="I2965">
        <f t="shared" ca="1" si="749"/>
        <v>2722008691.2135911</v>
      </c>
      <c r="J2965" t="s">
        <v>30</v>
      </c>
      <c r="K2965">
        <f t="shared" ca="1" si="740"/>
        <v>192.21583566059797</v>
      </c>
      <c r="L2965">
        <f t="shared" ca="1" si="741"/>
        <v>5.0023369557862963E-4</v>
      </c>
      <c r="N2965">
        <f t="shared" ca="1" si="742"/>
        <v>196.78032953698033</v>
      </c>
      <c r="O2965">
        <f t="shared" ca="1" si="743"/>
        <v>0.12414771277482346</v>
      </c>
      <c r="P2965">
        <f t="shared" ca="1" si="744"/>
        <v>252354.50872297992</v>
      </c>
      <c r="Q2965">
        <f t="shared" ca="1" si="745"/>
        <v>6164977.2005022401</v>
      </c>
      <c r="S2965">
        <f t="shared" ca="1" si="750"/>
        <v>2.2648631580061643E-3</v>
      </c>
      <c r="T2965">
        <f t="shared" ca="1" si="751"/>
        <v>0.78589552217459446</v>
      </c>
      <c r="U2965" s="40" t="str">
        <f t="shared" ca="1" si="752"/>
        <v>NO</v>
      </c>
    </row>
    <row r="2966" spans="2:21" x14ac:dyDescent="0.25">
      <c r="B2966" s="47">
        <f t="shared" si="746"/>
        <v>2954</v>
      </c>
      <c r="C2966">
        <f t="shared" ca="1" si="747"/>
        <v>192.21717864899009</v>
      </c>
      <c r="D2966">
        <f t="shared" ca="1" si="748"/>
        <v>5.1911161038621038E-4</v>
      </c>
      <c r="F2966">
        <f t="shared" ca="1" si="737"/>
        <v>264.08190806738924</v>
      </c>
      <c r="G2966">
        <f t="shared" ca="1" si="738"/>
        <v>0.11858515802361866</v>
      </c>
      <c r="H2966">
        <f t="shared" ca="1" si="739"/>
        <v>86920160.915274471</v>
      </c>
      <c r="I2966">
        <f t="shared" ca="1" si="749"/>
        <v>2722008691.2135911</v>
      </c>
      <c r="J2966" t="s">
        <v>30</v>
      </c>
      <c r="K2966">
        <f t="shared" ca="1" si="740"/>
        <v>192.21657411408964</v>
      </c>
      <c r="L2966">
        <f t="shared" ca="1" si="741"/>
        <v>5.5896981325640328E-4</v>
      </c>
      <c r="N2966">
        <f t="shared" ca="1" si="742"/>
        <v>255.45473607900587</v>
      </c>
      <c r="O2966">
        <f t="shared" ca="1" si="743"/>
        <v>0.1077995089601832</v>
      </c>
      <c r="P2966">
        <f t="shared" ca="1" si="744"/>
        <v>37756416.826539144</v>
      </c>
      <c r="Q2966">
        <f t="shared" ca="1" si="745"/>
        <v>1039732246.3315232</v>
      </c>
      <c r="S2966">
        <f t="shared" ca="1" si="750"/>
        <v>0.38197241973829438</v>
      </c>
      <c r="T2966">
        <f t="shared" ca="1" si="751"/>
        <v>0.25848794500750272</v>
      </c>
      <c r="U2966" s="40" t="str">
        <f t="shared" ca="1" si="752"/>
        <v>YES</v>
      </c>
    </row>
    <row r="2967" spans="2:21" x14ac:dyDescent="0.25">
      <c r="B2967" s="47">
        <f t="shared" si="746"/>
        <v>2955</v>
      </c>
      <c r="C2967">
        <f t="shared" ca="1" si="747"/>
        <v>192.21657411408964</v>
      </c>
      <c r="D2967">
        <f t="shared" ca="1" si="748"/>
        <v>5.5896981325640328E-4</v>
      </c>
      <c r="F2967">
        <f t="shared" ca="1" si="737"/>
        <v>255.45473607900587</v>
      </c>
      <c r="G2967">
        <f t="shared" ca="1" si="738"/>
        <v>0.1077995089601832</v>
      </c>
      <c r="H2967">
        <f t="shared" ca="1" si="739"/>
        <v>37756416.826539144</v>
      </c>
      <c r="I2967">
        <f t="shared" ca="1" si="749"/>
        <v>1039732246.3315232</v>
      </c>
      <c r="J2967" t="s">
        <v>30</v>
      </c>
      <c r="K2967">
        <f t="shared" ca="1" si="740"/>
        <v>192.21669606576575</v>
      </c>
      <c r="L2967">
        <f t="shared" ca="1" si="741"/>
        <v>9.733935323865447E-4</v>
      </c>
      <c r="N2967">
        <f t="shared" ca="1" si="742"/>
        <v>260.55751753489176</v>
      </c>
      <c r="O2967">
        <f t="shared" ca="1" si="743"/>
        <v>4.5986287269874797E-2</v>
      </c>
      <c r="P2967">
        <f t="shared" ca="1" si="744"/>
        <v>32660826.180816498</v>
      </c>
      <c r="Q2967">
        <f t="shared" ca="1" si="745"/>
        <v>391344398.69476312</v>
      </c>
      <c r="S2967">
        <f t="shared" ca="1" si="750"/>
        <v>0.37638959460528382</v>
      </c>
      <c r="T2967">
        <f t="shared" ca="1" si="751"/>
        <v>0.54112224220263161</v>
      </c>
      <c r="U2967" s="40" t="str">
        <f t="shared" ca="1" si="752"/>
        <v>NO</v>
      </c>
    </row>
    <row r="2968" spans="2:21" x14ac:dyDescent="0.25">
      <c r="B2968" s="47">
        <f t="shared" si="746"/>
        <v>2956</v>
      </c>
      <c r="C2968">
        <f t="shared" ca="1" si="747"/>
        <v>192.21657411408964</v>
      </c>
      <c r="D2968">
        <f t="shared" ca="1" si="748"/>
        <v>5.5896981325640328E-4</v>
      </c>
      <c r="F2968">
        <f t="shared" ca="1" si="737"/>
        <v>255.45473607900587</v>
      </c>
      <c r="G2968">
        <f t="shared" ca="1" si="738"/>
        <v>0.1077995089601832</v>
      </c>
      <c r="H2968">
        <f t="shared" ca="1" si="739"/>
        <v>37756416.826539144</v>
      </c>
      <c r="I2968">
        <f t="shared" ca="1" si="749"/>
        <v>1039732246.3315232</v>
      </c>
      <c r="J2968" t="s">
        <v>30</v>
      </c>
      <c r="K2968">
        <f t="shared" ca="1" si="740"/>
        <v>192.21750097946571</v>
      </c>
      <c r="L2968">
        <f t="shared" ca="1" si="741"/>
        <v>9.1974101115849163E-4</v>
      </c>
      <c r="N2968">
        <f t="shared" ca="1" si="742"/>
        <v>251.53401021496339</v>
      </c>
      <c r="O2968">
        <f t="shared" ca="1" si="743"/>
        <v>5.0629675508804525E-2</v>
      </c>
      <c r="P2968">
        <f t="shared" ca="1" si="744"/>
        <v>31250903.735109445</v>
      </c>
      <c r="Q2968">
        <f t="shared" ca="1" si="745"/>
        <v>397982925.28784484</v>
      </c>
      <c r="S2968">
        <f t="shared" ca="1" si="750"/>
        <v>0.38277443706496933</v>
      </c>
      <c r="T2968">
        <f t="shared" ca="1" si="751"/>
        <v>0.11974570418355601</v>
      </c>
      <c r="U2968" s="40" t="str">
        <f t="shared" ca="1" si="752"/>
        <v>YES</v>
      </c>
    </row>
    <row r="2969" spans="2:21" x14ac:dyDescent="0.25">
      <c r="B2969" s="47">
        <f t="shared" si="746"/>
        <v>2957</v>
      </c>
      <c r="C2969">
        <f t="shared" ca="1" si="747"/>
        <v>192.21750097946571</v>
      </c>
      <c r="D2969">
        <f t="shared" ca="1" si="748"/>
        <v>9.1974101115849163E-4</v>
      </c>
      <c r="F2969">
        <f t="shared" ca="1" si="737"/>
        <v>251.53401021496339</v>
      </c>
      <c r="G2969">
        <f t="shared" ca="1" si="738"/>
        <v>5.0629675508804525E-2</v>
      </c>
      <c r="H2969">
        <f t="shared" ca="1" si="739"/>
        <v>31250903.735109445</v>
      </c>
      <c r="I2969">
        <f t="shared" ca="1" si="749"/>
        <v>397982925.28784484</v>
      </c>
      <c r="J2969" t="s">
        <v>30</v>
      </c>
      <c r="K2969">
        <f t="shared" ca="1" si="740"/>
        <v>192.21763920798452</v>
      </c>
      <c r="L2969">
        <f t="shared" ca="1" si="741"/>
        <v>6.6667120770043777E-4</v>
      </c>
      <c r="N2969">
        <f t="shared" ca="1" si="742"/>
        <v>242.87685867102562</v>
      </c>
      <c r="O2969">
        <f t="shared" ca="1" si="743"/>
        <v>8.4257655273294943E-2</v>
      </c>
      <c r="P2969">
        <f t="shared" ca="1" si="744"/>
        <v>31481239.288067728</v>
      </c>
      <c r="Q2969">
        <f t="shared" ca="1" si="745"/>
        <v>644239467.28972673</v>
      </c>
      <c r="S2969">
        <f t="shared" ca="1" si="750"/>
        <v>1.6187615758233209</v>
      </c>
      <c r="T2969">
        <f t="shared" ca="1" si="751"/>
        <v>0.33008339371834905</v>
      </c>
      <c r="U2969" s="40" t="str">
        <f t="shared" ca="1" si="752"/>
        <v>YES</v>
      </c>
    </row>
    <row r="2970" spans="2:21" x14ac:dyDescent="0.25">
      <c r="B2970" s="47">
        <f t="shared" si="746"/>
        <v>2958</v>
      </c>
      <c r="C2970">
        <f t="shared" ca="1" si="747"/>
        <v>192.21763920798452</v>
      </c>
      <c r="D2970">
        <f t="shared" ca="1" si="748"/>
        <v>6.6667120770043777E-4</v>
      </c>
      <c r="F2970">
        <f t="shared" ca="1" si="737"/>
        <v>242.87685867102562</v>
      </c>
      <c r="G2970">
        <f t="shared" ca="1" si="738"/>
        <v>8.4257655273294943E-2</v>
      </c>
      <c r="H2970">
        <f t="shared" ca="1" si="739"/>
        <v>31481239.288067728</v>
      </c>
      <c r="I2970">
        <f t="shared" ca="1" si="749"/>
        <v>644239467.28972673</v>
      </c>
      <c r="J2970" t="s">
        <v>30</v>
      </c>
      <c r="K2970">
        <f t="shared" ca="1" si="740"/>
        <v>192.21752590307867</v>
      </c>
      <c r="L2970">
        <f t="shared" ca="1" si="741"/>
        <v>1.0458184366988917E-3</v>
      </c>
      <c r="N2970">
        <f t="shared" ca="1" si="742"/>
        <v>250.10747815174909</v>
      </c>
      <c r="O2970">
        <f t="shared" ca="1" si="743"/>
        <v>4.0622247077378708E-2</v>
      </c>
      <c r="P2970">
        <f t="shared" ca="1" si="744"/>
        <v>24833707.565954722</v>
      </c>
      <c r="Q2970">
        <f t="shared" ca="1" si="745"/>
        <v>252308675.21535158</v>
      </c>
      <c r="S2970">
        <f t="shared" ca="1" si="750"/>
        <v>0.39163802906518236</v>
      </c>
      <c r="T2970">
        <f t="shared" ca="1" si="751"/>
        <v>5.9869242724032823E-2</v>
      </c>
      <c r="U2970" s="40" t="str">
        <f t="shared" ca="1" si="752"/>
        <v>YES</v>
      </c>
    </row>
    <row r="2971" spans="2:21" x14ac:dyDescent="0.25">
      <c r="B2971" s="47">
        <f t="shared" si="746"/>
        <v>2959</v>
      </c>
      <c r="C2971">
        <f t="shared" ca="1" si="747"/>
        <v>192.21752590307867</v>
      </c>
      <c r="D2971">
        <f t="shared" ca="1" si="748"/>
        <v>1.0458184366988917E-3</v>
      </c>
      <c r="F2971">
        <f t="shared" ca="1" si="737"/>
        <v>250.10747815174909</v>
      </c>
      <c r="G2971">
        <f t="shared" ca="1" si="738"/>
        <v>4.0622247077378708E-2</v>
      </c>
      <c r="H2971">
        <f t="shared" ca="1" si="739"/>
        <v>24833707.565954722</v>
      </c>
      <c r="I2971">
        <f t="shared" ca="1" si="749"/>
        <v>252308675.21535158</v>
      </c>
      <c r="J2971" t="s">
        <v>30</v>
      </c>
      <c r="K2971">
        <f t="shared" ca="1" si="740"/>
        <v>192.21873587810336</v>
      </c>
      <c r="L2971">
        <f t="shared" ca="1" si="741"/>
        <v>1.1661607688372561E-3</v>
      </c>
      <c r="N2971">
        <f t="shared" ca="1" si="742"/>
        <v>136.1470378255986</v>
      </c>
      <c r="O2971">
        <f t="shared" ca="1" si="743"/>
        <v>3.3507826237454075E-2</v>
      </c>
      <c r="P2971">
        <f t="shared" ca="1" si="744"/>
        <v>1615251.178576825</v>
      </c>
      <c r="Q2971">
        <f t="shared" ca="1" si="745"/>
        <v>7368761.801698612</v>
      </c>
      <c r="S2971">
        <f t="shared" ca="1" si="750"/>
        <v>2.920534458598855E-2</v>
      </c>
      <c r="T2971">
        <f t="shared" ca="1" si="751"/>
        <v>0.22788228415048406</v>
      </c>
      <c r="U2971" s="40" t="str">
        <f t="shared" ca="1" si="752"/>
        <v>NO</v>
      </c>
    </row>
    <row r="2972" spans="2:21" x14ac:dyDescent="0.25">
      <c r="B2972" s="47">
        <f t="shared" si="746"/>
        <v>2960</v>
      </c>
      <c r="C2972">
        <f t="shared" ca="1" si="747"/>
        <v>192.21752590307867</v>
      </c>
      <c r="D2972">
        <f t="shared" ca="1" si="748"/>
        <v>1.0458184366988917E-3</v>
      </c>
      <c r="F2972">
        <f t="shared" ca="1" si="737"/>
        <v>250.10747815174909</v>
      </c>
      <c r="G2972">
        <f t="shared" ca="1" si="738"/>
        <v>4.0622247077378708E-2</v>
      </c>
      <c r="H2972">
        <f t="shared" ca="1" si="739"/>
        <v>24833707.565954722</v>
      </c>
      <c r="I2972">
        <f t="shared" ca="1" si="749"/>
        <v>252308675.21535158</v>
      </c>
      <c r="J2972" t="s">
        <v>30</v>
      </c>
      <c r="K2972">
        <f t="shared" ca="1" si="740"/>
        <v>192.21768632791645</v>
      </c>
      <c r="L2972">
        <f t="shared" ca="1" si="741"/>
        <v>1.3798250541429238E-3</v>
      </c>
      <c r="N2972">
        <f t="shared" ca="1" si="742"/>
        <v>239.52906028708838</v>
      </c>
      <c r="O2972">
        <f t="shared" ca="1" si="743"/>
        <v>2.4676175130441319E-2</v>
      </c>
      <c r="P2972">
        <f t="shared" ca="1" si="744"/>
        <v>12864054.619556947</v>
      </c>
      <c r="Q2972">
        <f t="shared" ca="1" si="745"/>
        <v>76035066.462347776</v>
      </c>
      <c r="S2972">
        <f t="shared" ca="1" si="750"/>
        <v>0.30135732113630259</v>
      </c>
      <c r="T2972">
        <f t="shared" ca="1" si="751"/>
        <v>0.38112793139059986</v>
      </c>
      <c r="U2972" s="40" t="str">
        <f t="shared" ca="1" si="752"/>
        <v>NO</v>
      </c>
    </row>
    <row r="2973" spans="2:21" x14ac:dyDescent="0.25">
      <c r="B2973" s="47">
        <f t="shared" si="746"/>
        <v>2961</v>
      </c>
      <c r="C2973">
        <f t="shared" ca="1" si="747"/>
        <v>192.21752590307867</v>
      </c>
      <c r="D2973">
        <f t="shared" ca="1" si="748"/>
        <v>1.0458184366988917E-3</v>
      </c>
      <c r="F2973">
        <f t="shared" ca="1" si="737"/>
        <v>250.10747815174909</v>
      </c>
      <c r="G2973">
        <f t="shared" ca="1" si="738"/>
        <v>4.0622247077378708E-2</v>
      </c>
      <c r="H2973">
        <f t="shared" ca="1" si="739"/>
        <v>24833707.565954722</v>
      </c>
      <c r="I2973">
        <f t="shared" ca="1" si="749"/>
        <v>252308675.21535158</v>
      </c>
      <c r="J2973" t="s">
        <v>30</v>
      </c>
      <c r="K2973">
        <f t="shared" ca="1" si="740"/>
        <v>192.21677583024717</v>
      </c>
      <c r="L2973">
        <f t="shared" ca="1" si="741"/>
        <v>1.5268467340565672E-3</v>
      </c>
      <c r="N2973">
        <f t="shared" ca="1" si="742"/>
        <v>263.00801558035459</v>
      </c>
      <c r="O2973">
        <f t="shared" ca="1" si="743"/>
        <v>2.044329471135212E-2</v>
      </c>
      <c r="P2973">
        <f t="shared" ca="1" si="744"/>
        <v>13235226.716531482</v>
      </c>
      <c r="Q2973">
        <f t="shared" ca="1" si="745"/>
        <v>71162510.197517365</v>
      </c>
      <c r="S2973">
        <f t="shared" ca="1" si="750"/>
        <v>0.28204543556331718</v>
      </c>
      <c r="T2973">
        <f t="shared" ca="1" si="751"/>
        <v>0.49549132537053153</v>
      </c>
      <c r="U2973" s="40" t="str">
        <f t="shared" ca="1" si="752"/>
        <v>NO</v>
      </c>
    </row>
    <row r="2974" spans="2:21" x14ac:dyDescent="0.25">
      <c r="B2974" s="47">
        <f t="shared" si="746"/>
        <v>2962</v>
      </c>
      <c r="C2974">
        <f t="shared" ca="1" si="747"/>
        <v>192.21752590307867</v>
      </c>
      <c r="D2974">
        <f t="shared" ca="1" si="748"/>
        <v>1.0458184366988917E-3</v>
      </c>
      <c r="F2974">
        <f t="shared" ca="1" si="737"/>
        <v>250.10747815174909</v>
      </c>
      <c r="G2974">
        <f t="shared" ca="1" si="738"/>
        <v>4.0622247077378708E-2</v>
      </c>
      <c r="H2974">
        <f t="shared" ca="1" si="739"/>
        <v>24833707.565954722</v>
      </c>
      <c r="I2974">
        <f t="shared" ca="1" si="749"/>
        <v>252308675.21535158</v>
      </c>
      <c r="J2974" t="s">
        <v>30</v>
      </c>
      <c r="K2974">
        <f t="shared" ca="1" si="740"/>
        <v>192.21673337357154</v>
      </c>
      <c r="L2974">
        <f t="shared" ca="1" si="741"/>
        <v>6.657058005395814E-4</v>
      </c>
      <c r="N2974">
        <f t="shared" ca="1" si="742"/>
        <v>261.79295339947538</v>
      </c>
      <c r="O2974">
        <f t="shared" ca="1" si="743"/>
        <v>8.4437340118205417E-2</v>
      </c>
      <c r="P2974">
        <f t="shared" ca="1" si="744"/>
        <v>54229020.732277349</v>
      </c>
      <c r="Q2974">
        <f t="shared" ca="1" si="745"/>
        <v>1198737961.2611954</v>
      </c>
      <c r="S2974">
        <f t="shared" ca="1" si="750"/>
        <v>4.7510770695381099</v>
      </c>
      <c r="T2974">
        <f t="shared" ca="1" si="751"/>
        <v>0.10766311830644781</v>
      </c>
      <c r="U2974" s="40" t="str">
        <f t="shared" ca="1" si="752"/>
        <v>YES</v>
      </c>
    </row>
    <row r="2975" spans="2:21" x14ac:dyDescent="0.25">
      <c r="B2975" s="47">
        <f t="shared" si="746"/>
        <v>2963</v>
      </c>
      <c r="C2975">
        <f t="shared" ca="1" si="747"/>
        <v>192.21673337357154</v>
      </c>
      <c r="D2975">
        <f t="shared" ca="1" si="748"/>
        <v>6.657058005395814E-4</v>
      </c>
      <c r="F2975">
        <f t="shared" ca="1" si="737"/>
        <v>261.79295339947538</v>
      </c>
      <c r="G2975">
        <f t="shared" ca="1" si="738"/>
        <v>8.4437340118205417E-2</v>
      </c>
      <c r="H2975">
        <f t="shared" ca="1" si="739"/>
        <v>54229020.732277349</v>
      </c>
      <c r="I2975">
        <f t="shared" ca="1" si="749"/>
        <v>1198737961.2611954</v>
      </c>
      <c r="J2975" t="s">
        <v>30</v>
      </c>
      <c r="K2975">
        <f t="shared" ca="1" si="740"/>
        <v>192.21706908811771</v>
      </c>
      <c r="L2975">
        <f t="shared" ca="1" si="741"/>
        <v>3.8514201033580209E-4</v>
      </c>
      <c r="N2975">
        <f t="shared" ca="1" si="742"/>
        <v>265.67956338164606</v>
      </c>
      <c r="O2975">
        <f t="shared" ca="1" si="743"/>
        <v>0.16517646767380909</v>
      </c>
      <c r="P2975">
        <f t="shared" ca="1" si="744"/>
        <v>96139011.801885381</v>
      </c>
      <c r="Q2975">
        <f t="shared" ca="1" si="745"/>
        <v>4218965529.5560312</v>
      </c>
      <c r="S2975">
        <f t="shared" ca="1" si="750"/>
        <v>3.5195060687969257</v>
      </c>
      <c r="T2975">
        <f t="shared" ca="1" si="751"/>
        <v>0.9778417201582893</v>
      </c>
      <c r="U2975" s="40" t="str">
        <f t="shared" ca="1" si="752"/>
        <v>YES</v>
      </c>
    </row>
    <row r="2976" spans="2:21" x14ac:dyDescent="0.25">
      <c r="B2976" s="47">
        <f t="shared" si="746"/>
        <v>2964</v>
      </c>
      <c r="C2976">
        <f t="shared" ca="1" si="747"/>
        <v>192.21706908811771</v>
      </c>
      <c r="D2976">
        <f t="shared" ca="1" si="748"/>
        <v>3.8514201033580209E-4</v>
      </c>
      <c r="F2976">
        <f t="shared" ca="1" si="737"/>
        <v>265.67956338164606</v>
      </c>
      <c r="G2976">
        <f t="shared" ca="1" si="738"/>
        <v>0.16517646767380909</v>
      </c>
      <c r="H2976">
        <f t="shared" ca="1" si="739"/>
        <v>96139011.801885381</v>
      </c>
      <c r="I2976">
        <f t="shared" ca="1" si="749"/>
        <v>4218965529.5560312</v>
      </c>
      <c r="J2976" t="s">
        <v>30</v>
      </c>
      <c r="K2976">
        <f t="shared" ca="1" si="740"/>
        <v>192.21621172719293</v>
      </c>
      <c r="L2976">
        <f t="shared" ca="1" si="741"/>
        <v>5.2383400546959725E-4</v>
      </c>
      <c r="N2976">
        <f t="shared" ca="1" si="742"/>
        <v>231.65947713638653</v>
      </c>
      <c r="O2976">
        <f t="shared" ca="1" si="743"/>
        <v>0.11724065297856705</v>
      </c>
      <c r="P2976">
        <f t="shared" ca="1" si="744"/>
        <v>6158675.8911535535</v>
      </c>
      <c r="Q2976">
        <f t="shared" ca="1" si="745"/>
        <v>167269072.87282428</v>
      </c>
      <c r="S2976">
        <f t="shared" ca="1" si="750"/>
        <v>3.9646939919517732E-2</v>
      </c>
      <c r="T2976">
        <f t="shared" ca="1" si="751"/>
        <v>0.6892635850240344</v>
      </c>
      <c r="U2976" s="40" t="str">
        <f t="shared" ca="1" si="752"/>
        <v>NO</v>
      </c>
    </row>
    <row r="2977" spans="2:21" x14ac:dyDescent="0.25">
      <c r="B2977" s="47">
        <f t="shared" si="746"/>
        <v>2965</v>
      </c>
      <c r="C2977">
        <f t="shared" ca="1" si="747"/>
        <v>192.21706908811771</v>
      </c>
      <c r="D2977">
        <f t="shared" ca="1" si="748"/>
        <v>3.8514201033580209E-4</v>
      </c>
      <c r="F2977">
        <f t="shared" ca="1" si="737"/>
        <v>265.67956338164606</v>
      </c>
      <c r="G2977">
        <f t="shared" ca="1" si="738"/>
        <v>0.16517646767380909</v>
      </c>
      <c r="H2977">
        <f t="shared" ca="1" si="739"/>
        <v>96139011.801885381</v>
      </c>
      <c r="I2977">
        <f t="shared" ca="1" si="749"/>
        <v>4218965529.5560312</v>
      </c>
      <c r="J2977" t="s">
        <v>30</v>
      </c>
      <c r="K2977">
        <f t="shared" ca="1" si="740"/>
        <v>192.21573515198654</v>
      </c>
      <c r="L2977">
        <f t="shared" ca="1" si="741"/>
        <v>1.1353815936216138E-4</v>
      </c>
      <c r="N2977">
        <f t="shared" ca="1" si="742"/>
        <v>186.38818726119183</v>
      </c>
      <c r="O2977">
        <f t="shared" ca="1" si="743"/>
        <v>0.2945763934014648</v>
      </c>
      <c r="P2977">
        <f t="shared" ca="1" si="744"/>
        <v>6.2229493001253936E-8</v>
      </c>
      <c r="Q2977">
        <f t="shared" ca="1" si="745"/>
        <v>3.4167451602588306E-6</v>
      </c>
      <c r="S2977">
        <f t="shared" ca="1" si="750"/>
        <v>8.09853774894051E-16</v>
      </c>
      <c r="T2977">
        <f t="shared" ca="1" si="751"/>
        <v>0.13363964209974688</v>
      </c>
      <c r="U2977" s="40" t="str">
        <f t="shared" ca="1" si="752"/>
        <v>NO</v>
      </c>
    </row>
    <row r="2978" spans="2:21" x14ac:dyDescent="0.25">
      <c r="B2978" s="47">
        <f t="shared" si="746"/>
        <v>2966</v>
      </c>
      <c r="C2978">
        <f t="shared" ca="1" si="747"/>
        <v>192.21706908811771</v>
      </c>
      <c r="D2978">
        <f t="shared" ca="1" si="748"/>
        <v>3.8514201033580209E-4</v>
      </c>
      <c r="F2978">
        <f t="shared" ca="1" si="737"/>
        <v>265.67956338164606</v>
      </c>
      <c r="G2978">
        <f t="shared" ca="1" si="738"/>
        <v>0.16517646767380909</v>
      </c>
      <c r="H2978">
        <f t="shared" ca="1" si="739"/>
        <v>96139011.801885381</v>
      </c>
      <c r="I2978">
        <f t="shared" ca="1" si="749"/>
        <v>4218965529.5560312</v>
      </c>
      <c r="J2978" t="s">
        <v>30</v>
      </c>
      <c r="K2978">
        <f t="shared" ca="1" si="740"/>
        <v>192.21679338921479</v>
      </c>
      <c r="L2978">
        <f t="shared" ca="1" si="741"/>
        <v>5.5240819791324179E-4</v>
      </c>
      <c r="N2978">
        <f t="shared" ca="1" si="742"/>
        <v>263.45047819091866</v>
      </c>
      <c r="O2978">
        <f t="shared" ca="1" si="743"/>
        <v>0.10948952889393723</v>
      </c>
      <c r="P2978">
        <f t="shared" ca="1" si="744"/>
        <v>65720528.235170275</v>
      </c>
      <c r="Q2978">
        <f t="shared" ca="1" si="745"/>
        <v>1895713154.835885</v>
      </c>
      <c r="S2978">
        <f t="shared" ca="1" si="750"/>
        <v>0.44933127363934022</v>
      </c>
      <c r="T2978">
        <f t="shared" ca="1" si="751"/>
        <v>0.42988963156128646</v>
      </c>
      <c r="U2978" s="40" t="str">
        <f t="shared" ca="1" si="752"/>
        <v>YES</v>
      </c>
    </row>
    <row r="2979" spans="2:21" x14ac:dyDescent="0.25">
      <c r="B2979" s="47">
        <f t="shared" si="746"/>
        <v>2967</v>
      </c>
      <c r="C2979">
        <f t="shared" ca="1" si="747"/>
        <v>192.21679338921479</v>
      </c>
      <c r="D2979">
        <f t="shared" ca="1" si="748"/>
        <v>5.5240819791324179E-4</v>
      </c>
      <c r="F2979">
        <f t="shared" ca="1" si="737"/>
        <v>263.45047819091866</v>
      </c>
      <c r="G2979">
        <f t="shared" ca="1" si="738"/>
        <v>0.10948952889393723</v>
      </c>
      <c r="H2979">
        <f t="shared" ca="1" si="739"/>
        <v>65720528.235170275</v>
      </c>
      <c r="I2979">
        <f t="shared" ca="1" si="749"/>
        <v>1895713154.835885</v>
      </c>
      <c r="J2979" t="s">
        <v>30</v>
      </c>
      <c r="K2979">
        <f t="shared" ca="1" si="740"/>
        <v>192.2161861327638</v>
      </c>
      <c r="L2979">
        <f t="shared" ca="1" si="741"/>
        <v>1.1698947725294422E-3</v>
      </c>
      <c r="N2979">
        <f t="shared" ca="1" si="742"/>
        <v>229.55808913735956</v>
      </c>
      <c r="O2979">
        <f t="shared" ca="1" si="743"/>
        <v>3.3316623094120416E-2</v>
      </c>
      <c r="P2979">
        <f t="shared" ca="1" si="744"/>
        <v>13198022.062525699</v>
      </c>
      <c r="Q2979">
        <f t="shared" ca="1" si="745"/>
        <v>100939796.94448814</v>
      </c>
      <c r="S2979">
        <f t="shared" ca="1" si="750"/>
        <v>5.324634514825987E-2</v>
      </c>
      <c r="T2979">
        <f t="shared" ca="1" si="751"/>
        <v>0.74185583083008877</v>
      </c>
      <c r="U2979" s="40" t="str">
        <f t="shared" ca="1" si="752"/>
        <v>NO</v>
      </c>
    </row>
    <row r="2980" spans="2:21" x14ac:dyDescent="0.25">
      <c r="B2980" s="47">
        <f t="shared" si="746"/>
        <v>2968</v>
      </c>
      <c r="C2980">
        <f t="shared" ca="1" si="747"/>
        <v>192.21679338921479</v>
      </c>
      <c r="D2980">
        <f t="shared" ca="1" si="748"/>
        <v>5.5240819791324179E-4</v>
      </c>
      <c r="F2980">
        <f t="shared" ca="1" si="737"/>
        <v>263.45047819091866</v>
      </c>
      <c r="G2980">
        <f t="shared" ca="1" si="738"/>
        <v>0.10948952889393723</v>
      </c>
      <c r="H2980">
        <f t="shared" ca="1" si="739"/>
        <v>65720528.235170275</v>
      </c>
      <c r="I2980">
        <f t="shared" ca="1" si="749"/>
        <v>1895713154.835885</v>
      </c>
      <c r="J2980" t="s">
        <v>30</v>
      </c>
      <c r="K2980">
        <f t="shared" ca="1" si="740"/>
        <v>192.21735084589665</v>
      </c>
      <c r="L2980">
        <f t="shared" ca="1" si="741"/>
        <v>8.5204220460645115E-4</v>
      </c>
      <c r="N2980">
        <f t="shared" ca="1" si="742"/>
        <v>258.78501847328022</v>
      </c>
      <c r="O2980">
        <f t="shared" ca="1" si="743"/>
        <v>5.7484160381718864E-2</v>
      </c>
      <c r="P2980">
        <f t="shared" ca="1" si="744"/>
        <v>41802068.101915844</v>
      </c>
      <c r="Q2980">
        <f t="shared" ca="1" si="745"/>
        <v>621849216.52931535</v>
      </c>
      <c r="S2980">
        <f t="shared" ca="1" si="750"/>
        <v>0.32802917199946835</v>
      </c>
      <c r="T2980">
        <f t="shared" ca="1" si="751"/>
        <v>0.93830094920847218</v>
      </c>
      <c r="U2980" s="40" t="str">
        <f t="shared" ca="1" si="752"/>
        <v>NO</v>
      </c>
    </row>
    <row r="2981" spans="2:21" x14ac:dyDescent="0.25">
      <c r="B2981" s="47">
        <f t="shared" si="746"/>
        <v>2969</v>
      </c>
      <c r="C2981">
        <f t="shared" ca="1" si="747"/>
        <v>192.21679338921479</v>
      </c>
      <c r="D2981">
        <f t="shared" ca="1" si="748"/>
        <v>5.5240819791324179E-4</v>
      </c>
      <c r="F2981">
        <f t="shared" ca="1" si="737"/>
        <v>263.45047819091866</v>
      </c>
      <c r="G2981">
        <f t="shared" ca="1" si="738"/>
        <v>0.10948952889393723</v>
      </c>
      <c r="H2981">
        <f t="shared" ca="1" si="739"/>
        <v>65720528.235170275</v>
      </c>
      <c r="I2981">
        <f t="shared" ca="1" si="749"/>
        <v>1895713154.835885</v>
      </c>
      <c r="J2981" t="s">
        <v>30</v>
      </c>
      <c r="K2981">
        <f t="shared" ca="1" si="740"/>
        <v>192.21798222107591</v>
      </c>
      <c r="L2981">
        <f t="shared" ca="1" si="741"/>
        <v>7.7468599797145396E-4</v>
      </c>
      <c r="N2981">
        <f t="shared" ca="1" si="742"/>
        <v>214.6397233549379</v>
      </c>
      <c r="O2981">
        <f t="shared" ca="1" si="743"/>
        <v>6.7000406891765396E-2</v>
      </c>
      <c r="P2981">
        <f t="shared" ca="1" si="744"/>
        <v>10913628.589450568</v>
      </c>
      <c r="Q2981">
        <f t="shared" ca="1" si="745"/>
        <v>156948333.96619681</v>
      </c>
      <c r="S2981">
        <f t="shared" ca="1" si="750"/>
        <v>8.2791182603669841E-2</v>
      </c>
      <c r="T2981">
        <f t="shared" ca="1" si="751"/>
        <v>0.65011096814711078</v>
      </c>
      <c r="U2981" s="40" t="str">
        <f t="shared" ca="1" si="752"/>
        <v>NO</v>
      </c>
    </row>
    <row r="2982" spans="2:21" x14ac:dyDescent="0.25">
      <c r="B2982" s="47">
        <f t="shared" si="746"/>
        <v>2970</v>
      </c>
      <c r="C2982">
        <f t="shared" ca="1" si="747"/>
        <v>192.21679338921479</v>
      </c>
      <c r="D2982">
        <f t="shared" ca="1" si="748"/>
        <v>5.5240819791324179E-4</v>
      </c>
      <c r="F2982">
        <f t="shared" ca="1" si="737"/>
        <v>263.45047819091866</v>
      </c>
      <c r="G2982">
        <f t="shared" ca="1" si="738"/>
        <v>0.10948952889393723</v>
      </c>
      <c r="H2982">
        <f t="shared" ca="1" si="739"/>
        <v>65720528.235170275</v>
      </c>
      <c r="I2982">
        <f t="shared" ca="1" si="749"/>
        <v>1895713154.835885</v>
      </c>
      <c r="J2982" t="s">
        <v>30</v>
      </c>
      <c r="K2982">
        <f t="shared" ca="1" si="740"/>
        <v>192.217965903508</v>
      </c>
      <c r="L2982">
        <f t="shared" ca="1" si="741"/>
        <v>8.8560490725529055E-4</v>
      </c>
      <c r="N2982">
        <f t="shared" ca="1" si="742"/>
        <v>216.16133773732011</v>
      </c>
      <c r="O2982">
        <f t="shared" ca="1" si="743"/>
        <v>5.3933913728402526E-2</v>
      </c>
      <c r="P2982">
        <f t="shared" ca="1" si="744"/>
        <v>12335822.883372542</v>
      </c>
      <c r="Q2982">
        <f t="shared" ca="1" si="745"/>
        <v>143816289.84218326</v>
      </c>
      <c r="S2982">
        <f t="shared" ca="1" si="750"/>
        <v>7.5863950975554456E-2</v>
      </c>
      <c r="T2982">
        <f t="shared" ca="1" si="751"/>
        <v>0.44342707940122283</v>
      </c>
      <c r="U2982" s="40" t="str">
        <f t="shared" ca="1" si="752"/>
        <v>NO</v>
      </c>
    </row>
    <row r="2983" spans="2:21" x14ac:dyDescent="0.25">
      <c r="B2983" s="47">
        <f t="shared" si="746"/>
        <v>2971</v>
      </c>
      <c r="C2983">
        <f t="shared" ca="1" si="747"/>
        <v>192.21679338921479</v>
      </c>
      <c r="D2983">
        <f t="shared" ca="1" si="748"/>
        <v>5.5240819791324179E-4</v>
      </c>
      <c r="F2983">
        <f t="shared" ca="1" si="737"/>
        <v>263.45047819091866</v>
      </c>
      <c r="G2983">
        <f t="shared" ca="1" si="738"/>
        <v>0.10948952889393723</v>
      </c>
      <c r="H2983">
        <f t="shared" ca="1" si="739"/>
        <v>65720528.235170275</v>
      </c>
      <c r="I2983">
        <f t="shared" ca="1" si="749"/>
        <v>1895713154.835885</v>
      </c>
      <c r="J2983" t="s">
        <v>30</v>
      </c>
      <c r="K2983">
        <f t="shared" ca="1" si="740"/>
        <v>192.21732057054274</v>
      </c>
      <c r="L2983">
        <f t="shared" ca="1" si="741"/>
        <v>1.265930577114079E-4</v>
      </c>
      <c r="N2983">
        <f t="shared" ca="1" si="742"/>
        <v>259.9566446908035</v>
      </c>
      <c r="O2983">
        <f t="shared" ca="1" si="743"/>
        <v>0.28933020690893502</v>
      </c>
      <c r="P2983">
        <f t="shared" ca="1" si="744"/>
        <v>35615827.82941778</v>
      </c>
      <c r="Q2983">
        <f t="shared" ca="1" si="745"/>
        <v>2678784292.165833</v>
      </c>
      <c r="S2983">
        <f t="shared" ca="1" si="750"/>
        <v>1.4130746971567751</v>
      </c>
      <c r="T2983">
        <f t="shared" ca="1" si="751"/>
        <v>0.22862891657009909</v>
      </c>
      <c r="U2983" s="40" t="str">
        <f t="shared" ca="1" si="752"/>
        <v>YES</v>
      </c>
    </row>
    <row r="2984" spans="2:21" x14ac:dyDescent="0.25">
      <c r="B2984" s="47">
        <f t="shared" si="746"/>
        <v>2972</v>
      </c>
      <c r="C2984">
        <f t="shared" ca="1" si="747"/>
        <v>192.21732057054274</v>
      </c>
      <c r="D2984">
        <f t="shared" ca="1" si="748"/>
        <v>1.265930577114079E-4</v>
      </c>
      <c r="F2984">
        <f t="shared" ca="1" si="737"/>
        <v>259.9566446908035</v>
      </c>
      <c r="G2984">
        <f t="shared" ca="1" si="738"/>
        <v>0.28933020690893502</v>
      </c>
      <c r="H2984">
        <f t="shared" ca="1" si="739"/>
        <v>35615827.82941778</v>
      </c>
      <c r="I2984">
        <f t="shared" ca="1" si="749"/>
        <v>2678784292.165833</v>
      </c>
      <c r="J2984" t="s">
        <v>30</v>
      </c>
      <c r="K2984">
        <f t="shared" ca="1" si="740"/>
        <v>192.21782007131191</v>
      </c>
      <c r="L2984">
        <f t="shared" ca="1" si="741"/>
        <v>1.2895413672301851E-4</v>
      </c>
      <c r="N2984">
        <f t="shared" ca="1" si="742"/>
        <v>229.04154930145378</v>
      </c>
      <c r="O2984">
        <f t="shared" ca="1" si="743"/>
        <v>0.28834185185131767</v>
      </c>
      <c r="P2984">
        <f t="shared" ca="1" si="744"/>
        <v>276919.15974678134</v>
      </c>
      <c r="Q2984">
        <f t="shared" ca="1" si="745"/>
        <v>18288368.386600457</v>
      </c>
      <c r="S2984">
        <f t="shared" ca="1" si="750"/>
        <v>6.8271149864829418E-3</v>
      </c>
      <c r="T2984">
        <f t="shared" ca="1" si="751"/>
        <v>0.43877562974092132</v>
      </c>
      <c r="U2984" s="40" t="str">
        <f t="shared" ca="1" si="752"/>
        <v>NO</v>
      </c>
    </row>
    <row r="2985" spans="2:21" x14ac:dyDescent="0.25">
      <c r="B2985" s="47">
        <f t="shared" si="746"/>
        <v>2973</v>
      </c>
      <c r="C2985">
        <f t="shared" ca="1" si="747"/>
        <v>192.21732057054274</v>
      </c>
      <c r="D2985">
        <f t="shared" ca="1" si="748"/>
        <v>1.265930577114079E-4</v>
      </c>
      <c r="F2985">
        <f t="shared" ca="1" si="737"/>
        <v>259.9566446908035</v>
      </c>
      <c r="G2985">
        <f t="shared" ca="1" si="738"/>
        <v>0.28933020690893502</v>
      </c>
      <c r="H2985">
        <f t="shared" ca="1" si="739"/>
        <v>35615827.82941778</v>
      </c>
      <c r="I2985">
        <f t="shared" ca="1" si="749"/>
        <v>2678784292.165833</v>
      </c>
      <c r="J2985" t="s">
        <v>30</v>
      </c>
      <c r="K2985">
        <f t="shared" ca="1" si="740"/>
        <v>192.21766773812132</v>
      </c>
      <c r="L2985">
        <f t="shared" ca="1" si="741"/>
        <v>3.1027724782939174E-4</v>
      </c>
      <c r="N2985">
        <f t="shared" ca="1" si="742"/>
        <v>240.87267693553986</v>
      </c>
      <c r="O2985">
        <f t="shared" ca="1" si="743"/>
        <v>0.19873254841701948</v>
      </c>
      <c r="P2985">
        <f t="shared" ca="1" si="744"/>
        <v>12838549.755003542</v>
      </c>
      <c r="Q2985">
        <f t="shared" ca="1" si="745"/>
        <v>614571631.43240678</v>
      </c>
      <c r="S2985">
        <f t="shared" ca="1" si="750"/>
        <v>0.22942184379299813</v>
      </c>
      <c r="T2985">
        <f t="shared" ca="1" si="751"/>
        <v>0.29671233131402164</v>
      </c>
      <c r="U2985" s="40" t="str">
        <f t="shared" ca="1" si="752"/>
        <v>NO</v>
      </c>
    </row>
    <row r="2986" spans="2:21" x14ac:dyDescent="0.25">
      <c r="B2986" s="47">
        <f t="shared" si="746"/>
        <v>2974</v>
      </c>
      <c r="C2986">
        <f t="shared" ca="1" si="747"/>
        <v>192.21732057054274</v>
      </c>
      <c r="D2986">
        <f t="shared" ca="1" si="748"/>
        <v>1.265930577114079E-4</v>
      </c>
      <c r="F2986">
        <f t="shared" ca="1" si="737"/>
        <v>259.9566446908035</v>
      </c>
      <c r="G2986">
        <f t="shared" ca="1" si="738"/>
        <v>0.28933020690893502</v>
      </c>
      <c r="H2986">
        <f t="shared" ca="1" si="739"/>
        <v>35615827.82941778</v>
      </c>
      <c r="I2986">
        <f t="shared" ca="1" si="749"/>
        <v>2678784292.165833</v>
      </c>
      <c r="J2986" t="s">
        <v>30</v>
      </c>
      <c r="K2986">
        <f t="shared" ca="1" si="740"/>
        <v>192.21843854941139</v>
      </c>
      <c r="L2986">
        <f t="shared" ca="1" si="741"/>
        <v>2.6025915273695252E-4</v>
      </c>
      <c r="N2986">
        <f t="shared" ca="1" si="742"/>
        <v>167.91863503005811</v>
      </c>
      <c r="O2986">
        <f t="shared" ca="1" si="743"/>
        <v>0.22363545599717513</v>
      </c>
      <c r="P2986">
        <f t="shared" ca="1" si="744"/>
        <v>73.813366579426258</v>
      </c>
      <c r="Q2986">
        <f t="shared" ca="1" si="745"/>
        <v>2771.8809153171142</v>
      </c>
      <c r="S2986">
        <f t="shared" ca="1" si="750"/>
        <v>1.0347533108296716E-6</v>
      </c>
      <c r="T2986">
        <f t="shared" ca="1" si="751"/>
        <v>0.8304245875846169</v>
      </c>
      <c r="U2986" s="40" t="str">
        <f t="shared" ca="1" si="752"/>
        <v>NO</v>
      </c>
    </row>
    <row r="2987" spans="2:21" x14ac:dyDescent="0.25">
      <c r="B2987" s="47">
        <f t="shared" si="746"/>
        <v>2975</v>
      </c>
      <c r="C2987">
        <f t="shared" ca="1" si="747"/>
        <v>192.21732057054274</v>
      </c>
      <c r="D2987">
        <f t="shared" ca="1" si="748"/>
        <v>1.265930577114079E-4</v>
      </c>
      <c r="F2987">
        <f t="shared" ca="1" si="737"/>
        <v>259.9566446908035</v>
      </c>
      <c r="G2987">
        <f t="shared" ca="1" si="738"/>
        <v>0.28933020690893502</v>
      </c>
      <c r="H2987">
        <f t="shared" ca="1" si="739"/>
        <v>35615827.82941778</v>
      </c>
      <c r="I2987">
        <f t="shared" ca="1" si="749"/>
        <v>2678784292.165833</v>
      </c>
      <c r="J2987" t="s">
        <v>30</v>
      </c>
      <c r="K2987">
        <f t="shared" ca="1" si="740"/>
        <v>192.21756643741946</v>
      </c>
      <c r="L2987">
        <f t="shared" ca="1" si="741"/>
        <v>2.8416304147335251E-4</v>
      </c>
      <c r="N2987">
        <f t="shared" ca="1" si="742"/>
        <v>247.65863783611897</v>
      </c>
      <c r="O2987">
        <f t="shared" ca="1" si="743"/>
        <v>0.21154671124705032</v>
      </c>
      <c r="P2987">
        <f t="shared" ca="1" si="744"/>
        <v>22382550.521945916</v>
      </c>
      <c r="Q2987">
        <f t="shared" ca="1" si="745"/>
        <v>1172652493.6867995</v>
      </c>
      <c r="S2987">
        <f t="shared" ca="1" si="750"/>
        <v>0.43775547628685485</v>
      </c>
      <c r="T2987">
        <f t="shared" ca="1" si="751"/>
        <v>0.88376788993989364</v>
      </c>
      <c r="U2987" s="40" t="str">
        <f t="shared" ca="1" si="752"/>
        <v>NO</v>
      </c>
    </row>
    <row r="2988" spans="2:21" x14ac:dyDescent="0.25">
      <c r="B2988" s="47">
        <f t="shared" si="746"/>
        <v>2976</v>
      </c>
      <c r="C2988">
        <f t="shared" ca="1" si="747"/>
        <v>192.21732057054274</v>
      </c>
      <c r="D2988">
        <f t="shared" ca="1" si="748"/>
        <v>1.265930577114079E-4</v>
      </c>
      <c r="F2988">
        <f t="shared" ca="1" si="737"/>
        <v>259.9566446908035</v>
      </c>
      <c r="G2988">
        <f t="shared" ca="1" si="738"/>
        <v>0.28933020690893502</v>
      </c>
      <c r="H2988">
        <f t="shared" ca="1" si="739"/>
        <v>35615827.82941778</v>
      </c>
      <c r="I2988">
        <f t="shared" ca="1" si="749"/>
        <v>2678784292.165833</v>
      </c>
      <c r="J2988" t="s">
        <v>30</v>
      </c>
      <c r="K2988">
        <f t="shared" ca="1" si="740"/>
        <v>192.21582184215646</v>
      </c>
      <c r="L2988">
        <f t="shared" ca="1" si="741"/>
        <v>4.4749423672623767E-4</v>
      </c>
      <c r="N2988">
        <f t="shared" ca="1" si="742"/>
        <v>195.36991666241494</v>
      </c>
      <c r="O2988">
        <f t="shared" ca="1" si="743"/>
        <v>0.14137245641740245</v>
      </c>
      <c r="P2988">
        <f t="shared" ca="1" si="744"/>
        <v>72566.68404999825</v>
      </c>
      <c r="Q2988">
        <f t="shared" ca="1" si="745"/>
        <v>2004286.3730371455</v>
      </c>
      <c r="S2988">
        <f t="shared" ca="1" si="750"/>
        <v>7.4820745324613396E-4</v>
      </c>
      <c r="T2988">
        <f t="shared" ca="1" si="751"/>
        <v>0.80835554614216842</v>
      </c>
      <c r="U2988" s="40" t="str">
        <f t="shared" ca="1" si="752"/>
        <v>NO</v>
      </c>
    </row>
    <row r="2989" spans="2:21" x14ac:dyDescent="0.25">
      <c r="B2989" s="47">
        <f t="shared" si="746"/>
        <v>2977</v>
      </c>
      <c r="C2989">
        <f t="shared" ca="1" si="747"/>
        <v>192.21732057054274</v>
      </c>
      <c r="D2989">
        <f t="shared" ca="1" si="748"/>
        <v>1.265930577114079E-4</v>
      </c>
      <c r="F2989">
        <f t="shared" ca="1" si="737"/>
        <v>259.9566446908035</v>
      </c>
      <c r="G2989">
        <f t="shared" ca="1" si="738"/>
        <v>0.28933020690893502</v>
      </c>
      <c r="H2989">
        <f t="shared" ca="1" si="739"/>
        <v>35615827.82941778</v>
      </c>
      <c r="I2989">
        <f t="shared" ca="1" si="749"/>
        <v>2678784292.165833</v>
      </c>
      <c r="J2989" t="s">
        <v>30</v>
      </c>
      <c r="K2989">
        <f t="shared" ca="1" si="740"/>
        <v>192.21875053379526</v>
      </c>
      <c r="L2989">
        <f t="shared" ca="1" si="741"/>
        <v>6.3506126562259567E-4</v>
      </c>
      <c r="N2989">
        <f t="shared" ca="1" si="742"/>
        <v>134.60988370486317</v>
      </c>
      <c r="O2989">
        <f t="shared" ca="1" si="743"/>
        <v>9.0412440318697621E-2</v>
      </c>
      <c r="P2989">
        <f t="shared" ca="1" si="744"/>
        <v>44416.849392489414</v>
      </c>
      <c r="Q2989">
        <f t="shared" ca="1" si="745"/>
        <v>540571.18259115273</v>
      </c>
      <c r="S2989">
        <f t="shared" ca="1" si="750"/>
        <v>2.0179720486343964E-4</v>
      </c>
      <c r="T2989">
        <f t="shared" ca="1" si="751"/>
        <v>0.77347642279928697</v>
      </c>
      <c r="U2989" s="40" t="str">
        <f t="shared" ca="1" si="752"/>
        <v>NO</v>
      </c>
    </row>
    <row r="2990" spans="2:21" x14ac:dyDescent="0.25">
      <c r="B2990" s="47">
        <f t="shared" si="746"/>
        <v>2978</v>
      </c>
      <c r="C2990">
        <f t="shared" ca="1" si="747"/>
        <v>192.21732057054274</v>
      </c>
      <c r="D2990">
        <f t="shared" ca="1" si="748"/>
        <v>1.265930577114079E-4</v>
      </c>
      <c r="F2990">
        <f t="shared" ca="1" si="737"/>
        <v>259.9566446908035</v>
      </c>
      <c r="G2990">
        <f t="shared" ca="1" si="738"/>
        <v>0.28933020690893502</v>
      </c>
      <c r="H2990">
        <f t="shared" ca="1" si="739"/>
        <v>35615827.82941778</v>
      </c>
      <c r="I2990">
        <f t="shared" ca="1" si="749"/>
        <v>2678784292.165833</v>
      </c>
      <c r="J2990" t="s">
        <v>30</v>
      </c>
      <c r="K2990">
        <f t="shared" ca="1" si="740"/>
        <v>192.21821026465022</v>
      </c>
      <c r="L2990">
        <f t="shared" ca="1" si="741"/>
        <v>2.5895713140331377E-4</v>
      </c>
      <c r="N2990">
        <f t="shared" ca="1" si="742"/>
        <v>192.06881966240951</v>
      </c>
      <c r="O2990">
        <f t="shared" ca="1" si="743"/>
        <v>0.22430129423745127</v>
      </c>
      <c r="P2990">
        <f t="shared" ca="1" si="744"/>
        <v>6516.2095499949828</v>
      </c>
      <c r="Q2990">
        <f t="shared" ca="1" si="745"/>
        <v>280726.67965444515</v>
      </c>
      <c r="S2990">
        <f t="shared" ca="1" si="750"/>
        <v>1.0479629900602182E-4</v>
      </c>
      <c r="T2990">
        <f t="shared" ca="1" si="751"/>
        <v>0.24715373540225027</v>
      </c>
      <c r="U2990" s="40" t="str">
        <f t="shared" ca="1" si="752"/>
        <v>NO</v>
      </c>
    </row>
    <row r="2991" spans="2:21" x14ac:dyDescent="0.25">
      <c r="B2991" s="47">
        <f t="shared" si="746"/>
        <v>2979</v>
      </c>
      <c r="C2991">
        <f t="shared" ca="1" si="747"/>
        <v>192.21732057054274</v>
      </c>
      <c r="D2991">
        <f t="shared" ca="1" si="748"/>
        <v>1.265930577114079E-4</v>
      </c>
      <c r="F2991">
        <f t="shared" ca="1" si="737"/>
        <v>259.9566446908035</v>
      </c>
      <c r="G2991">
        <f t="shared" ca="1" si="738"/>
        <v>0.28933020690893502</v>
      </c>
      <c r="H2991">
        <f t="shared" ca="1" si="739"/>
        <v>35615827.82941778</v>
      </c>
      <c r="I2991">
        <f t="shared" ca="1" si="749"/>
        <v>2678784292.165833</v>
      </c>
      <c r="J2991" t="s">
        <v>30</v>
      </c>
      <c r="K2991">
        <f t="shared" ca="1" si="740"/>
        <v>192.21739940772144</v>
      </c>
      <c r="L2991">
        <f t="shared" ca="1" si="741"/>
        <v>4.2210452016048751E-4</v>
      </c>
      <c r="N2991">
        <f t="shared" ca="1" si="742"/>
        <v>256.69825707713682</v>
      </c>
      <c r="O2991">
        <f t="shared" ca="1" si="743"/>
        <v>0.15060249743411924</v>
      </c>
      <c r="P2991">
        <f t="shared" ca="1" si="744"/>
        <v>64540915.023517057</v>
      </c>
      <c r="Q2991">
        <f t="shared" ca="1" si="745"/>
        <v>2495112960.0837421</v>
      </c>
      <c r="S2991">
        <f t="shared" ca="1" si="750"/>
        <v>0.93143481816761364</v>
      </c>
      <c r="T2991">
        <f t="shared" ca="1" si="751"/>
        <v>0.63154699028449535</v>
      </c>
      <c r="U2991" s="40" t="str">
        <f t="shared" ca="1" si="752"/>
        <v>YES</v>
      </c>
    </row>
    <row r="2992" spans="2:21" x14ac:dyDescent="0.25">
      <c r="B2992" s="47">
        <f t="shared" si="746"/>
        <v>2980</v>
      </c>
      <c r="C2992">
        <f t="shared" ca="1" si="747"/>
        <v>192.21739940772144</v>
      </c>
      <c r="D2992">
        <f t="shared" ca="1" si="748"/>
        <v>4.2210452016048751E-4</v>
      </c>
      <c r="F2992">
        <f t="shared" ca="1" si="737"/>
        <v>256.69825707713682</v>
      </c>
      <c r="G2992">
        <f t="shared" ca="1" si="738"/>
        <v>0.15060249743411924</v>
      </c>
      <c r="H2992">
        <f t="shared" ca="1" si="739"/>
        <v>64540915.023517057</v>
      </c>
      <c r="I2992">
        <f t="shared" ca="1" si="749"/>
        <v>2495112960.0837421</v>
      </c>
      <c r="J2992" t="s">
        <v>30</v>
      </c>
      <c r="K2992">
        <f t="shared" ca="1" si="740"/>
        <v>192.21654449919833</v>
      </c>
      <c r="L2992">
        <f t="shared" ca="1" si="741"/>
        <v>7.7627482131785528E-4</v>
      </c>
      <c r="N2992">
        <f t="shared" ca="1" si="742"/>
        <v>253.97726449540448</v>
      </c>
      <c r="O2992">
        <f t="shared" ca="1" si="743"/>
        <v>6.6783908039143317E-2</v>
      </c>
      <c r="P2992">
        <f t="shared" ca="1" si="744"/>
        <v>34874525.222414054</v>
      </c>
      <c r="Q2992">
        <f t="shared" ca="1" si="745"/>
        <v>591527547.39400351</v>
      </c>
      <c r="S2992">
        <f t="shared" ca="1" si="750"/>
        <v>0.23707445588922371</v>
      </c>
      <c r="T2992">
        <f t="shared" ca="1" si="751"/>
        <v>0.20307365025244251</v>
      </c>
      <c r="U2992" s="40" t="str">
        <f t="shared" ca="1" si="752"/>
        <v>YES</v>
      </c>
    </row>
    <row r="2993" spans="2:21" x14ac:dyDescent="0.25">
      <c r="B2993" s="47">
        <f t="shared" si="746"/>
        <v>2981</v>
      </c>
      <c r="C2993">
        <f t="shared" ca="1" si="747"/>
        <v>192.21654449919833</v>
      </c>
      <c r="D2993">
        <f t="shared" ca="1" si="748"/>
        <v>7.7627482131785528E-4</v>
      </c>
      <c r="F2993">
        <f t="shared" ca="1" si="737"/>
        <v>253.97726449540448</v>
      </c>
      <c r="G2993">
        <f t="shared" ca="1" si="738"/>
        <v>6.6783908039143317E-2</v>
      </c>
      <c r="H2993">
        <f t="shared" ca="1" si="739"/>
        <v>34874525.222414054</v>
      </c>
      <c r="I2993">
        <f t="shared" ca="1" si="749"/>
        <v>591527547.39400351</v>
      </c>
      <c r="J2993" t="s">
        <v>30</v>
      </c>
      <c r="K2993">
        <f t="shared" ca="1" si="740"/>
        <v>192.21533848554674</v>
      </c>
      <c r="L2993">
        <f t="shared" ca="1" si="741"/>
        <v>1.0065251287608998E-3</v>
      </c>
      <c r="N2993">
        <f t="shared" ca="1" si="742"/>
        <v>144.0093520789718</v>
      </c>
      <c r="O2993">
        <f t="shared" ca="1" si="743"/>
        <v>4.341479231429364E-2</v>
      </c>
      <c r="P2993">
        <f t="shared" ca="1" si="744"/>
        <v>1029403.3812588403</v>
      </c>
      <c r="Q2993">
        <f t="shared" ca="1" si="745"/>
        <v>6435970.0536026927</v>
      </c>
      <c r="S2993">
        <f t="shared" ca="1" si="750"/>
        <v>1.0880254152078963E-2</v>
      </c>
      <c r="T2993">
        <f t="shared" ca="1" si="751"/>
        <v>0.31935992319203677</v>
      </c>
      <c r="U2993" s="40" t="str">
        <f t="shared" ca="1" si="752"/>
        <v>NO</v>
      </c>
    </row>
    <row r="2994" spans="2:21" x14ac:dyDescent="0.25">
      <c r="B2994" s="47">
        <f t="shared" si="746"/>
        <v>2982</v>
      </c>
      <c r="C2994">
        <f t="shared" ca="1" si="747"/>
        <v>192.21654449919833</v>
      </c>
      <c r="D2994">
        <f t="shared" ca="1" si="748"/>
        <v>7.7627482131785528E-4</v>
      </c>
      <c r="F2994">
        <f t="shared" ca="1" si="737"/>
        <v>253.97726449540448</v>
      </c>
      <c r="G2994">
        <f t="shared" ca="1" si="738"/>
        <v>6.6783908039143317E-2</v>
      </c>
      <c r="H2994">
        <f t="shared" ca="1" si="739"/>
        <v>34874525.222414054</v>
      </c>
      <c r="I2994">
        <f t="shared" ca="1" si="749"/>
        <v>591527547.39400351</v>
      </c>
      <c r="J2994" t="s">
        <v>30</v>
      </c>
      <c r="K2994">
        <f t="shared" ca="1" si="740"/>
        <v>192.21707092762884</v>
      </c>
      <c r="L2994">
        <f t="shared" ca="1" si="741"/>
        <v>3.5350582261613488E-4</v>
      </c>
      <c r="N2994">
        <f t="shared" ca="1" si="742"/>
        <v>265.66435746847145</v>
      </c>
      <c r="O2994">
        <f t="shared" ca="1" si="743"/>
        <v>0.17872137822037534</v>
      </c>
      <c r="P2994">
        <f t="shared" ca="1" si="744"/>
        <v>93909209.696406811</v>
      </c>
      <c r="Q2994">
        <f t="shared" ca="1" si="745"/>
        <v>4458799895.8691607</v>
      </c>
      <c r="S2994">
        <f t="shared" ca="1" si="750"/>
        <v>7.5377721891610436</v>
      </c>
      <c r="T2994">
        <f t="shared" ca="1" si="751"/>
        <v>0.42220463600102076</v>
      </c>
      <c r="U2994" s="40" t="str">
        <f t="shared" ca="1" si="752"/>
        <v>YES</v>
      </c>
    </row>
    <row r="2995" spans="2:21" x14ac:dyDescent="0.25">
      <c r="B2995" s="47">
        <f t="shared" si="746"/>
        <v>2983</v>
      </c>
      <c r="C2995">
        <f t="shared" ca="1" si="747"/>
        <v>192.21707092762884</v>
      </c>
      <c r="D2995">
        <f t="shared" ca="1" si="748"/>
        <v>3.5350582261613488E-4</v>
      </c>
      <c r="F2995">
        <f t="shared" ca="1" si="737"/>
        <v>265.66435746847145</v>
      </c>
      <c r="G2995">
        <f t="shared" ca="1" si="738"/>
        <v>0.17872137822037534</v>
      </c>
      <c r="H2995">
        <f t="shared" ca="1" si="739"/>
        <v>93909209.696406811</v>
      </c>
      <c r="I2995">
        <f t="shared" ca="1" si="749"/>
        <v>4458799895.8691607</v>
      </c>
      <c r="J2995" t="s">
        <v>30</v>
      </c>
      <c r="K2995">
        <f t="shared" ca="1" si="740"/>
        <v>192.21710891465989</v>
      </c>
      <c r="L2995">
        <f t="shared" ca="1" si="741"/>
        <v>3.5017953278254236E-4</v>
      </c>
      <c r="N2995">
        <f t="shared" ca="1" si="742"/>
        <v>265.26134514147139</v>
      </c>
      <c r="O2995">
        <f t="shared" ca="1" si="743"/>
        <v>0.18020152044205015</v>
      </c>
      <c r="P2995">
        <f t="shared" ca="1" si="744"/>
        <v>95165866.563034162</v>
      </c>
      <c r="Q2995">
        <f t="shared" ca="1" si="745"/>
        <v>4548975786.6209888</v>
      </c>
      <c r="S2995">
        <f t="shared" ca="1" si="750"/>
        <v>1.0202242515604638</v>
      </c>
      <c r="T2995">
        <f t="shared" ca="1" si="751"/>
        <v>0.24814272405454729</v>
      </c>
      <c r="U2995" s="40" t="str">
        <f t="shared" ca="1" si="752"/>
        <v>YES</v>
      </c>
    </row>
    <row r="2996" spans="2:21" x14ac:dyDescent="0.25">
      <c r="B2996" s="47">
        <f t="shared" si="746"/>
        <v>2984</v>
      </c>
      <c r="C2996">
        <f t="shared" ca="1" si="747"/>
        <v>192.21710891465989</v>
      </c>
      <c r="D2996">
        <f t="shared" ca="1" si="748"/>
        <v>3.5017953278254236E-4</v>
      </c>
      <c r="F2996">
        <f t="shared" ca="1" si="737"/>
        <v>265.26134514147139</v>
      </c>
      <c r="G2996">
        <f t="shared" ca="1" si="738"/>
        <v>0.18020152044205015</v>
      </c>
      <c r="H2996">
        <f t="shared" ca="1" si="739"/>
        <v>95165866.563034162</v>
      </c>
      <c r="I2996">
        <f t="shared" ca="1" si="749"/>
        <v>4548975786.6209888</v>
      </c>
      <c r="J2996" t="s">
        <v>30</v>
      </c>
      <c r="K2996">
        <f t="shared" ca="1" si="740"/>
        <v>192.21780402115172</v>
      </c>
      <c r="L2996">
        <f t="shared" ca="1" si="741"/>
        <v>3.1435894963703935E-4</v>
      </c>
      <c r="N2996">
        <f t="shared" ca="1" si="742"/>
        <v>230.37215796626052</v>
      </c>
      <c r="O2996">
        <f t="shared" ca="1" si="743"/>
        <v>0.19677488966239637</v>
      </c>
      <c r="P2996">
        <f t="shared" ca="1" si="744"/>
        <v>4272495.2347229719</v>
      </c>
      <c r="Q2996">
        <f t="shared" ca="1" si="745"/>
        <v>193678429.59393999</v>
      </c>
      <c r="S2996">
        <f t="shared" ca="1" si="750"/>
        <v>4.2576271820036593E-2</v>
      </c>
      <c r="T2996">
        <f t="shared" ca="1" si="751"/>
        <v>0.45524650646475973</v>
      </c>
      <c r="U2996" s="40" t="str">
        <f t="shared" ca="1" si="752"/>
        <v>NO</v>
      </c>
    </row>
    <row r="2997" spans="2:21" x14ac:dyDescent="0.25">
      <c r="B2997" s="47">
        <f t="shared" si="746"/>
        <v>2985</v>
      </c>
      <c r="C2997">
        <f t="shared" ca="1" si="747"/>
        <v>192.21710891465989</v>
      </c>
      <c r="D2997">
        <f t="shared" ca="1" si="748"/>
        <v>3.5017953278254236E-4</v>
      </c>
      <c r="F2997">
        <f t="shared" ca="1" si="737"/>
        <v>265.26134514147139</v>
      </c>
      <c r="G2997">
        <f t="shared" ca="1" si="738"/>
        <v>0.18020152044205015</v>
      </c>
      <c r="H2997">
        <f t="shared" ca="1" si="739"/>
        <v>95165866.563034162</v>
      </c>
      <c r="I2997">
        <f t="shared" ca="1" si="749"/>
        <v>4548975786.6209888</v>
      </c>
      <c r="J2997" t="s">
        <v>30</v>
      </c>
      <c r="K2997">
        <f t="shared" ca="1" si="740"/>
        <v>192.21638817432827</v>
      </c>
      <c r="L2997">
        <f t="shared" ca="1" si="741"/>
        <v>4.4597667079448924E-4</v>
      </c>
      <c r="N2997">
        <f t="shared" ca="1" si="742"/>
        <v>244.73281102596474</v>
      </c>
      <c r="O2997">
        <f t="shared" ca="1" si="743"/>
        <v>0.14190655957995146</v>
      </c>
      <c r="P2997">
        <f t="shared" ca="1" si="744"/>
        <v>10208014.03477725</v>
      </c>
      <c r="Q2997">
        <f t="shared" ca="1" si="745"/>
        <v>354516071.48235089</v>
      </c>
      <c r="S2997">
        <f t="shared" ca="1" si="750"/>
        <v>7.7933163004520606E-2</v>
      </c>
      <c r="T2997">
        <f t="shared" ca="1" si="751"/>
        <v>0.23233505700464763</v>
      </c>
      <c r="U2997" s="40" t="str">
        <f t="shared" ca="1" si="752"/>
        <v>NO</v>
      </c>
    </row>
    <row r="2998" spans="2:21" x14ac:dyDescent="0.25">
      <c r="B2998" s="47">
        <f t="shared" si="746"/>
        <v>2986</v>
      </c>
      <c r="C2998">
        <f t="shared" ca="1" si="747"/>
        <v>192.21710891465989</v>
      </c>
      <c r="D2998">
        <f t="shared" ca="1" si="748"/>
        <v>3.5017953278254236E-4</v>
      </c>
      <c r="F2998">
        <f t="shared" ca="1" si="737"/>
        <v>265.26134514147139</v>
      </c>
      <c r="G2998">
        <f t="shared" ca="1" si="738"/>
        <v>0.18020152044205015</v>
      </c>
      <c r="H2998">
        <f t="shared" ca="1" si="739"/>
        <v>95165866.563034162</v>
      </c>
      <c r="I2998">
        <f t="shared" ca="1" si="749"/>
        <v>4548975786.6209888</v>
      </c>
      <c r="J2998" t="s">
        <v>30</v>
      </c>
      <c r="K2998">
        <f t="shared" ca="1" si="740"/>
        <v>192.21824870863318</v>
      </c>
      <c r="L2998">
        <f t="shared" ca="1" si="741"/>
        <v>1.0629922898450375E-3</v>
      </c>
      <c r="N2998">
        <f t="shared" ca="1" si="742"/>
        <v>188.07606289630982</v>
      </c>
      <c r="O2998">
        <f t="shared" ca="1" si="743"/>
        <v>3.9481746432305058E-2</v>
      </c>
      <c r="P2998">
        <f t="shared" ca="1" si="744"/>
        <v>6054297.8681828529</v>
      </c>
      <c r="Q2998">
        <f t="shared" ca="1" si="745"/>
        <v>44956621.24998121</v>
      </c>
      <c r="S2998">
        <f t="shared" ca="1" si="750"/>
        <v>9.8828007355421209E-3</v>
      </c>
      <c r="T2998">
        <f t="shared" ca="1" si="751"/>
        <v>4.3110342570970017E-2</v>
      </c>
      <c r="U2998" s="40" t="str">
        <f t="shared" ca="1" si="752"/>
        <v>NO</v>
      </c>
    </row>
    <row r="2999" spans="2:21" x14ac:dyDescent="0.25">
      <c r="B2999" s="47">
        <f t="shared" si="746"/>
        <v>2987</v>
      </c>
      <c r="C2999">
        <f t="shared" ca="1" si="747"/>
        <v>192.21710891465989</v>
      </c>
      <c r="D2999">
        <f t="shared" ca="1" si="748"/>
        <v>3.5017953278254236E-4</v>
      </c>
      <c r="F2999">
        <f t="shared" ca="1" si="737"/>
        <v>265.26134514147139</v>
      </c>
      <c r="G2999">
        <f t="shared" ca="1" si="738"/>
        <v>0.18020152044205015</v>
      </c>
      <c r="H2999">
        <f t="shared" ca="1" si="739"/>
        <v>95165866.563034162</v>
      </c>
      <c r="I2999">
        <f t="shared" ca="1" si="749"/>
        <v>4548975786.6209888</v>
      </c>
      <c r="J2999" t="s">
        <v>30</v>
      </c>
      <c r="K2999">
        <f t="shared" ca="1" si="740"/>
        <v>192.21818411993218</v>
      </c>
      <c r="L2999">
        <f t="shared" ca="1" si="741"/>
        <v>2.8663988877406779E-4</v>
      </c>
      <c r="N2999">
        <f t="shared" ca="1" si="742"/>
        <v>194.75940337973469</v>
      </c>
      <c r="O2999">
        <f t="shared" ca="1" si="743"/>
        <v>0.21031166009136121</v>
      </c>
      <c r="P2999">
        <f t="shared" ca="1" si="744"/>
        <v>23136.425142157786</v>
      </c>
      <c r="Q2999">
        <f t="shared" ca="1" si="745"/>
        <v>947671.98667828203</v>
      </c>
      <c r="S2999">
        <f t="shared" ca="1" si="750"/>
        <v>2.0832645217973769E-4</v>
      </c>
      <c r="T2999">
        <f t="shared" ca="1" si="751"/>
        <v>0.59774920946204191</v>
      </c>
      <c r="U2999" s="40" t="str">
        <f t="shared" ca="1" si="752"/>
        <v>NO</v>
      </c>
    </row>
    <row r="3000" spans="2:21" x14ac:dyDescent="0.25">
      <c r="B3000" s="47">
        <f t="shared" si="746"/>
        <v>2988</v>
      </c>
      <c r="C3000">
        <f t="shared" ca="1" si="747"/>
        <v>192.21710891465989</v>
      </c>
      <c r="D3000">
        <f t="shared" ca="1" si="748"/>
        <v>3.5017953278254236E-4</v>
      </c>
      <c r="F3000">
        <f t="shared" ca="1" si="737"/>
        <v>265.26134514147139</v>
      </c>
      <c r="G3000">
        <f t="shared" ca="1" si="738"/>
        <v>0.18020152044205015</v>
      </c>
      <c r="H3000">
        <f t="shared" ca="1" si="739"/>
        <v>95165866.563034162</v>
      </c>
      <c r="I3000">
        <f t="shared" ca="1" si="749"/>
        <v>4548975786.6209888</v>
      </c>
      <c r="J3000" t="s">
        <v>30</v>
      </c>
      <c r="K3000">
        <f t="shared" ca="1" si="740"/>
        <v>192.21702877137267</v>
      </c>
      <c r="L3000">
        <f t="shared" ca="1" si="741"/>
        <v>9.2124728913382684E-5</v>
      </c>
      <c r="N3000">
        <f t="shared" ca="1" si="742"/>
        <v>265.91260014771194</v>
      </c>
      <c r="O3000">
        <f t="shared" ca="1" si="743"/>
        <v>0.30227609349278439</v>
      </c>
      <c r="P3000">
        <f t="shared" ca="1" si="744"/>
        <v>14896095.698545806</v>
      </c>
      <c r="Q3000">
        <f t="shared" ca="1" si="745"/>
        <v>1197333603.6166561</v>
      </c>
      <c r="S3000">
        <f t="shared" ca="1" si="750"/>
        <v>0.26320949149435763</v>
      </c>
      <c r="T3000">
        <f t="shared" ca="1" si="751"/>
        <v>0.52272376117851971</v>
      </c>
      <c r="U3000" s="40" t="str">
        <f t="shared" ca="1" si="752"/>
        <v>NO</v>
      </c>
    </row>
    <row r="3001" spans="2:21" x14ac:dyDescent="0.25">
      <c r="B3001" s="47">
        <f t="shared" si="746"/>
        <v>2989</v>
      </c>
      <c r="C3001">
        <f t="shared" ca="1" si="747"/>
        <v>192.21710891465989</v>
      </c>
      <c r="D3001">
        <f t="shared" ca="1" si="748"/>
        <v>3.5017953278254236E-4</v>
      </c>
      <c r="F3001">
        <f t="shared" ca="1" si="737"/>
        <v>265.26134514147139</v>
      </c>
      <c r="G3001">
        <f t="shared" ca="1" si="738"/>
        <v>0.18020152044205015</v>
      </c>
      <c r="H3001">
        <f t="shared" ca="1" si="739"/>
        <v>95165866.563034162</v>
      </c>
      <c r="I3001">
        <f t="shared" ca="1" si="749"/>
        <v>4548975786.6209888</v>
      </c>
      <c r="J3001" t="s">
        <v>30</v>
      </c>
      <c r="K3001">
        <f t="shared" ca="1" si="740"/>
        <v>192.21734636753925</v>
      </c>
      <c r="L3001">
        <f t="shared" ca="1" si="741"/>
        <v>8.0609370374553138E-4</v>
      </c>
      <c r="N3001">
        <f t="shared" ca="1" si="742"/>
        <v>258.96464141009972</v>
      </c>
      <c r="O3001">
        <f t="shared" ca="1" si="743"/>
        <v>6.2892560716611909E-2</v>
      </c>
      <c r="P3001">
        <f t="shared" ca="1" si="744"/>
        <v>45660198.106005855</v>
      </c>
      <c r="Q3001">
        <f t="shared" ca="1" si="745"/>
        <v>743665337.66881907</v>
      </c>
      <c r="S3001">
        <f t="shared" ca="1" si="750"/>
        <v>0.16347973094427459</v>
      </c>
      <c r="T3001">
        <f t="shared" ca="1" si="751"/>
        <v>0.60044956662012083</v>
      </c>
      <c r="U3001" s="40" t="str">
        <f t="shared" ca="1" si="752"/>
        <v>NO</v>
      </c>
    </row>
    <row r="3002" spans="2:21" x14ac:dyDescent="0.25">
      <c r="B3002" s="47">
        <f t="shared" si="746"/>
        <v>2990</v>
      </c>
      <c r="C3002">
        <f t="shared" ca="1" si="747"/>
        <v>192.21710891465989</v>
      </c>
      <c r="D3002">
        <f t="shared" ca="1" si="748"/>
        <v>3.5017953278254236E-4</v>
      </c>
      <c r="F3002">
        <f t="shared" ca="1" si="737"/>
        <v>265.26134514147139</v>
      </c>
      <c r="G3002">
        <f t="shared" ca="1" si="738"/>
        <v>0.18020152044205015</v>
      </c>
      <c r="H3002">
        <f t="shared" ca="1" si="739"/>
        <v>95165866.563034162</v>
      </c>
      <c r="I3002">
        <f t="shared" ca="1" si="749"/>
        <v>4548975786.6209888</v>
      </c>
      <c r="J3002" t="s">
        <v>30</v>
      </c>
      <c r="K3002">
        <f t="shared" ca="1" si="740"/>
        <v>192.21842777738647</v>
      </c>
      <c r="L3002">
        <f t="shared" ca="1" si="741"/>
        <v>1.0312047887363E-3</v>
      </c>
      <c r="N3002">
        <f t="shared" ca="1" si="742"/>
        <v>169.07474784058138</v>
      </c>
      <c r="O3002">
        <f t="shared" ca="1" si="743"/>
        <v>4.163010980312383E-2</v>
      </c>
      <c r="P3002">
        <f t="shared" ca="1" si="744"/>
        <v>3412935.856456229</v>
      </c>
      <c r="Q3002">
        <f t="shared" ca="1" si="745"/>
        <v>24022291.402992632</v>
      </c>
      <c r="S3002">
        <f t="shared" ca="1" si="750"/>
        <v>5.280813204951473E-3</v>
      </c>
      <c r="T3002">
        <f t="shared" ca="1" si="751"/>
        <v>0.24824600802621744</v>
      </c>
      <c r="U3002" s="40" t="str">
        <f t="shared" ca="1" si="752"/>
        <v>NO</v>
      </c>
    </row>
    <row r="3003" spans="2:21" x14ac:dyDescent="0.25">
      <c r="B3003" s="47">
        <f t="shared" si="746"/>
        <v>2991</v>
      </c>
      <c r="C3003">
        <f t="shared" ca="1" si="747"/>
        <v>192.21710891465989</v>
      </c>
      <c r="D3003">
        <f t="shared" ca="1" si="748"/>
        <v>3.5017953278254236E-4</v>
      </c>
      <c r="F3003">
        <f t="shared" ca="1" si="737"/>
        <v>265.26134514147139</v>
      </c>
      <c r="G3003">
        <f t="shared" ca="1" si="738"/>
        <v>0.18020152044205015</v>
      </c>
      <c r="H3003">
        <f t="shared" ca="1" si="739"/>
        <v>95165866.563034162</v>
      </c>
      <c r="I3003">
        <f t="shared" ca="1" si="749"/>
        <v>4548975786.6209888</v>
      </c>
      <c r="J3003" t="s">
        <v>30</v>
      </c>
      <c r="K3003">
        <f t="shared" ca="1" si="740"/>
        <v>192.2178554312805</v>
      </c>
      <c r="L3003">
        <f t="shared" ca="1" si="741"/>
        <v>5.4145165981654957E-4</v>
      </c>
      <c r="N3003">
        <f t="shared" ca="1" si="742"/>
        <v>226.04581721187918</v>
      </c>
      <c r="O3003">
        <f t="shared" ca="1" si="743"/>
        <v>0.11238518224315262</v>
      </c>
      <c r="P3003">
        <f t="shared" ca="1" si="744"/>
        <v>11743180.51560057</v>
      </c>
      <c r="Q3003">
        <f t="shared" ca="1" si="745"/>
        <v>298326110.71319491</v>
      </c>
      <c r="S3003">
        <f t="shared" ca="1" si="750"/>
        <v>6.5580940569216276E-2</v>
      </c>
      <c r="T3003">
        <f t="shared" ca="1" si="751"/>
        <v>0.61899570502659595</v>
      </c>
      <c r="U3003" s="40" t="str">
        <f t="shared" ca="1" si="752"/>
        <v>NO</v>
      </c>
    </row>
    <row r="3004" spans="2:21" x14ac:dyDescent="0.25">
      <c r="B3004" s="47">
        <f t="shared" si="746"/>
        <v>2992</v>
      </c>
      <c r="C3004">
        <f t="shared" ca="1" si="747"/>
        <v>192.21710891465989</v>
      </c>
      <c r="D3004">
        <f t="shared" ca="1" si="748"/>
        <v>3.5017953278254236E-4</v>
      </c>
      <c r="F3004">
        <f t="shared" ca="1" si="737"/>
        <v>265.26134514147139</v>
      </c>
      <c r="G3004">
        <f t="shared" ca="1" si="738"/>
        <v>0.18020152044205015</v>
      </c>
      <c r="H3004">
        <f t="shared" ca="1" si="739"/>
        <v>95165866.563034162</v>
      </c>
      <c r="I3004">
        <f t="shared" ca="1" si="749"/>
        <v>4548975786.6209888</v>
      </c>
      <c r="J3004" t="s">
        <v>30</v>
      </c>
      <c r="K3004">
        <f t="shared" ca="1" si="740"/>
        <v>192.21708011437792</v>
      </c>
      <c r="L3004">
        <f t="shared" ca="1" si="741"/>
        <v>4.7982452491258432E-4</v>
      </c>
      <c r="N3004">
        <f t="shared" ca="1" si="742"/>
        <v>265.58245190102195</v>
      </c>
      <c r="O3004">
        <f t="shared" ca="1" si="743"/>
        <v>0.13051117615884783</v>
      </c>
      <c r="P3004">
        <f t="shared" ca="1" si="744"/>
        <v>93592111.333635151</v>
      </c>
      <c r="Q3004">
        <f t="shared" ca="1" si="745"/>
        <v>3244040923.3839273</v>
      </c>
      <c r="S3004">
        <f t="shared" ca="1" si="750"/>
        <v>0.71313655546925292</v>
      </c>
      <c r="T3004">
        <f t="shared" ca="1" si="751"/>
        <v>0.66239875980579577</v>
      </c>
      <c r="U3004" s="40" t="str">
        <f t="shared" ca="1" si="752"/>
        <v>YES</v>
      </c>
    </row>
    <row r="3005" spans="2:21" x14ac:dyDescent="0.25">
      <c r="B3005" s="47">
        <f t="shared" si="746"/>
        <v>2993</v>
      </c>
      <c r="C3005">
        <f t="shared" ca="1" si="747"/>
        <v>192.21708011437792</v>
      </c>
      <c r="D3005">
        <f t="shared" ca="1" si="748"/>
        <v>4.7982452491258432E-4</v>
      </c>
      <c r="F3005">
        <f t="shared" ca="1" si="737"/>
        <v>265.58245190102195</v>
      </c>
      <c r="G3005">
        <f t="shared" ca="1" si="738"/>
        <v>0.13051117615884783</v>
      </c>
      <c r="H3005">
        <f t="shared" ca="1" si="739"/>
        <v>93592111.333635151</v>
      </c>
      <c r="I3005">
        <f t="shared" ca="1" si="749"/>
        <v>3244040923.3839273</v>
      </c>
      <c r="J3005" t="s">
        <v>30</v>
      </c>
      <c r="K3005">
        <f t="shared" ca="1" si="740"/>
        <v>192.21729137448904</v>
      </c>
      <c r="L3005">
        <f t="shared" ca="1" si="741"/>
        <v>9.4664731983687325E-4</v>
      </c>
      <c r="N3005">
        <f t="shared" ca="1" si="742"/>
        <v>260.99080389695774</v>
      </c>
      <c r="O3005">
        <f t="shared" ca="1" si="743"/>
        <v>4.8222325092066295E-2</v>
      </c>
      <c r="P3005">
        <f t="shared" ca="1" si="744"/>
        <v>36761612.61031051</v>
      </c>
      <c r="Q3005">
        <f t="shared" ca="1" si="745"/>
        <v>462666341.1152432</v>
      </c>
      <c r="S3005">
        <f t="shared" ca="1" si="750"/>
        <v>0.14262037749900708</v>
      </c>
      <c r="T3005">
        <f t="shared" ca="1" si="751"/>
        <v>0.1083152098268656</v>
      </c>
      <c r="U3005" s="40" t="str">
        <f t="shared" ca="1" si="752"/>
        <v>YES</v>
      </c>
    </row>
    <row r="3006" spans="2:21" x14ac:dyDescent="0.25">
      <c r="B3006" s="47">
        <f t="shared" si="746"/>
        <v>2994</v>
      </c>
      <c r="C3006">
        <f t="shared" ca="1" si="747"/>
        <v>192.21729137448904</v>
      </c>
      <c r="D3006">
        <f t="shared" ca="1" si="748"/>
        <v>9.4664731983687325E-4</v>
      </c>
      <c r="F3006">
        <f t="shared" ca="1" si="737"/>
        <v>260.99080389695774</v>
      </c>
      <c r="G3006">
        <f t="shared" ca="1" si="738"/>
        <v>4.8222325092066295E-2</v>
      </c>
      <c r="H3006">
        <f t="shared" ca="1" si="739"/>
        <v>36761612.61031051</v>
      </c>
      <c r="I3006">
        <f t="shared" ca="1" si="749"/>
        <v>462666341.1152432</v>
      </c>
      <c r="J3006" t="s">
        <v>30</v>
      </c>
      <c r="K3006">
        <f t="shared" ca="1" si="740"/>
        <v>192.21817888547019</v>
      </c>
      <c r="L3006">
        <f t="shared" ca="1" si="741"/>
        <v>5.9932077457082824E-4</v>
      </c>
      <c r="N3006">
        <f t="shared" ca="1" si="742"/>
        <v>195.29547114245995</v>
      </c>
      <c r="O3006">
        <f t="shared" ca="1" si="743"/>
        <v>9.80951750352103E-2</v>
      </c>
      <c r="P3006">
        <f t="shared" ca="1" si="744"/>
        <v>2374067.0701401462</v>
      </c>
      <c r="Q3006">
        <f t="shared" ca="1" si="745"/>
        <v>45481292.990792826</v>
      </c>
      <c r="S3006">
        <f t="shared" ca="1" si="750"/>
        <v>9.8302575634012082E-2</v>
      </c>
      <c r="T3006">
        <f t="shared" ca="1" si="751"/>
        <v>0.25857546155317779</v>
      </c>
      <c r="U3006" s="40" t="str">
        <f t="shared" ca="1" si="752"/>
        <v>NO</v>
      </c>
    </row>
    <row r="3007" spans="2:21" x14ac:dyDescent="0.25">
      <c r="B3007" s="47">
        <f t="shared" si="746"/>
        <v>2995</v>
      </c>
      <c r="C3007">
        <f t="shared" ca="1" si="747"/>
        <v>192.21729137448904</v>
      </c>
      <c r="D3007">
        <f t="shared" ca="1" si="748"/>
        <v>9.4664731983687325E-4</v>
      </c>
      <c r="F3007">
        <f t="shared" ca="1" si="737"/>
        <v>260.99080389695774</v>
      </c>
      <c r="G3007">
        <f t="shared" ca="1" si="738"/>
        <v>4.8222325092066295E-2</v>
      </c>
      <c r="H3007">
        <f t="shared" ca="1" si="739"/>
        <v>36761612.61031051</v>
      </c>
      <c r="I3007">
        <f t="shared" ca="1" si="749"/>
        <v>462666341.1152432</v>
      </c>
      <c r="J3007" t="s">
        <v>30</v>
      </c>
      <c r="K3007">
        <f t="shared" ca="1" si="740"/>
        <v>192.21847264052772</v>
      </c>
      <c r="L3007">
        <f t="shared" ca="1" si="741"/>
        <v>2.4749031673196407E-4</v>
      </c>
      <c r="N3007">
        <f t="shared" ca="1" si="742"/>
        <v>164.25579584674261</v>
      </c>
      <c r="O3007">
        <f t="shared" ca="1" si="743"/>
        <v>0.23018868444301216</v>
      </c>
      <c r="P3007">
        <f t="shared" ca="1" si="744"/>
        <v>17.913593604726419</v>
      </c>
      <c r="Q3007">
        <f t="shared" ca="1" si="745"/>
        <v>677.30984931343153</v>
      </c>
      <c r="S3007">
        <f t="shared" ca="1" si="750"/>
        <v>1.4639272173566735E-6</v>
      </c>
      <c r="T3007">
        <f t="shared" ca="1" si="751"/>
        <v>0.50605339885259415</v>
      </c>
      <c r="U3007" s="40" t="str">
        <f t="shared" ca="1" si="752"/>
        <v>NO</v>
      </c>
    </row>
    <row r="3008" spans="2:21" x14ac:dyDescent="0.25">
      <c r="B3008" s="47">
        <f t="shared" si="746"/>
        <v>2996</v>
      </c>
      <c r="C3008">
        <f t="shared" ca="1" si="747"/>
        <v>192.21729137448904</v>
      </c>
      <c r="D3008">
        <f t="shared" ca="1" si="748"/>
        <v>9.4664731983687325E-4</v>
      </c>
      <c r="F3008">
        <f t="shared" ca="1" si="737"/>
        <v>260.99080389695774</v>
      </c>
      <c r="G3008">
        <f t="shared" ca="1" si="738"/>
        <v>4.8222325092066295E-2</v>
      </c>
      <c r="H3008">
        <f t="shared" ca="1" si="739"/>
        <v>36761612.61031051</v>
      </c>
      <c r="I3008">
        <f t="shared" ca="1" si="749"/>
        <v>462666341.1152432</v>
      </c>
      <c r="J3008" t="s">
        <v>30</v>
      </c>
      <c r="K3008">
        <f t="shared" ca="1" si="740"/>
        <v>192.21712157313976</v>
      </c>
      <c r="L3008">
        <f t="shared" ca="1" si="741"/>
        <v>3.970475896883732E-4</v>
      </c>
      <c r="N3008">
        <f t="shared" ca="1" si="742"/>
        <v>265.08941573300012</v>
      </c>
      <c r="O3008">
        <f t="shared" ca="1" si="743"/>
        <v>0.16033400505492157</v>
      </c>
      <c r="P3008">
        <f t="shared" ca="1" si="744"/>
        <v>97454431.075719699</v>
      </c>
      <c r="Q3008">
        <f t="shared" ca="1" si="745"/>
        <v>4142090843.8592048</v>
      </c>
      <c r="S3008">
        <f t="shared" ca="1" si="750"/>
        <v>8.9526522155789863</v>
      </c>
      <c r="T3008">
        <f t="shared" ca="1" si="751"/>
        <v>0.82359240666107991</v>
      </c>
      <c r="U3008" s="40" t="str">
        <f t="shared" ca="1" si="752"/>
        <v>YES</v>
      </c>
    </row>
    <row r="3009" spans="1:21" x14ac:dyDescent="0.25">
      <c r="B3009" s="47">
        <f t="shared" si="746"/>
        <v>2997</v>
      </c>
      <c r="C3009">
        <f t="shared" ca="1" si="747"/>
        <v>192.21712157313976</v>
      </c>
      <c r="D3009">
        <f t="shared" ca="1" si="748"/>
        <v>3.970475896883732E-4</v>
      </c>
      <c r="F3009">
        <f t="shared" ca="1" si="737"/>
        <v>265.08941573300012</v>
      </c>
      <c r="G3009">
        <f t="shared" ca="1" si="738"/>
        <v>0.16033400505492157</v>
      </c>
      <c r="H3009">
        <f t="shared" ca="1" si="739"/>
        <v>97454431.075719699</v>
      </c>
      <c r="I3009">
        <f t="shared" ca="1" si="749"/>
        <v>4142090843.8592048</v>
      </c>
      <c r="J3009" t="s">
        <v>30</v>
      </c>
      <c r="K3009">
        <f t="shared" ca="1" si="740"/>
        <v>192.21810197882809</v>
      </c>
      <c r="L3009">
        <f t="shared" ca="1" si="741"/>
        <v>2.853841175419914E-4</v>
      </c>
      <c r="N3009">
        <f t="shared" ca="1" si="742"/>
        <v>203.05856836696913</v>
      </c>
      <c r="O3009">
        <f t="shared" ca="1" si="743"/>
        <v>0.21093736786288506</v>
      </c>
      <c r="P3009">
        <f t="shared" ca="1" si="744"/>
        <v>78754.911169371859</v>
      </c>
      <c r="Q3009">
        <f t="shared" ca="1" si="745"/>
        <v>3373280.753099422</v>
      </c>
      <c r="S3009">
        <f t="shared" ca="1" si="750"/>
        <v>8.1439081861288225E-4</v>
      </c>
      <c r="T3009">
        <f t="shared" ca="1" si="751"/>
        <v>0.85097086371520003</v>
      </c>
      <c r="U3009" s="40" t="str">
        <f t="shared" ca="1" si="752"/>
        <v>NO</v>
      </c>
    </row>
    <row r="3010" spans="1:21" x14ac:dyDescent="0.25">
      <c r="B3010" s="47">
        <f t="shared" si="746"/>
        <v>2998</v>
      </c>
      <c r="C3010">
        <f t="shared" ca="1" si="747"/>
        <v>192.21712157313976</v>
      </c>
      <c r="D3010">
        <f t="shared" ca="1" si="748"/>
        <v>3.970475896883732E-4</v>
      </c>
      <c r="F3010">
        <f t="shared" ca="1" si="737"/>
        <v>265.08941573300012</v>
      </c>
      <c r="G3010">
        <f t="shared" ca="1" si="738"/>
        <v>0.16033400505492157</v>
      </c>
      <c r="H3010">
        <f t="shared" ca="1" si="739"/>
        <v>97454431.075719699</v>
      </c>
      <c r="I3010">
        <f t="shared" ca="1" si="749"/>
        <v>4142090843.8592048</v>
      </c>
      <c r="J3010" t="s">
        <v>30</v>
      </c>
      <c r="K3010">
        <f t="shared" ca="1" si="740"/>
        <v>192.21785764556878</v>
      </c>
      <c r="L3010">
        <f t="shared" ca="1" si="741"/>
        <v>3.9185456532521141E-4</v>
      </c>
      <c r="N3010">
        <f t="shared" ca="1" si="742"/>
        <v>225.85535363320304</v>
      </c>
      <c r="O3010">
        <f t="shared" ca="1" si="743"/>
        <v>0.16242890043030891</v>
      </c>
      <c r="P3010">
        <f t="shared" ca="1" si="744"/>
        <v>5314638.1694264011</v>
      </c>
      <c r="Q3010">
        <f t="shared" ca="1" si="745"/>
        <v>194969822.39736387</v>
      </c>
      <c r="S3010">
        <f t="shared" ca="1" si="750"/>
        <v>4.7070387817885133E-2</v>
      </c>
      <c r="T3010">
        <f t="shared" ca="1" si="751"/>
        <v>0.22489149284447674</v>
      </c>
      <c r="U3010" s="40" t="str">
        <f t="shared" ca="1" si="752"/>
        <v>NO</v>
      </c>
    </row>
    <row r="3011" spans="1:21" x14ac:dyDescent="0.25">
      <c r="B3011" s="47">
        <f t="shared" si="746"/>
        <v>2999</v>
      </c>
      <c r="C3011">
        <f t="shared" ca="1" si="747"/>
        <v>192.21712157313976</v>
      </c>
      <c r="D3011">
        <f t="shared" ca="1" si="748"/>
        <v>3.970475896883732E-4</v>
      </c>
      <c r="F3011">
        <f t="shared" ca="1" si="737"/>
        <v>265.08941573300012</v>
      </c>
      <c r="G3011">
        <f t="shared" ca="1" si="738"/>
        <v>0.16033400505492157</v>
      </c>
      <c r="H3011">
        <f t="shared" ca="1" si="739"/>
        <v>97454431.075719699</v>
      </c>
      <c r="I3011">
        <f t="shared" ca="1" si="749"/>
        <v>4142090843.8592048</v>
      </c>
      <c r="J3011" t="s">
        <v>30</v>
      </c>
      <c r="K3011">
        <f t="shared" ca="1" si="740"/>
        <v>192.21723490549863</v>
      </c>
      <c r="L3011">
        <f t="shared" ca="1" si="741"/>
        <v>9.7506876950605701E-4</v>
      </c>
      <c r="N3011">
        <f t="shared" ca="1" si="742"/>
        <v>262.72012015319632</v>
      </c>
      <c r="O3011">
        <f t="shared" ca="1" si="743"/>
        <v>4.5851149495828379E-2</v>
      </c>
      <c r="P3011">
        <f t="shared" ca="1" si="744"/>
        <v>35985732.505108058</v>
      </c>
      <c r="Q3011">
        <f t="shared" ca="1" si="745"/>
        <v>433484835.64767152</v>
      </c>
      <c r="S3011">
        <f t="shared" ca="1" si="750"/>
        <v>0.10465362832163086</v>
      </c>
      <c r="T3011">
        <f t="shared" ca="1" si="751"/>
        <v>0.47820518271753032</v>
      </c>
      <c r="U3011" s="40" t="str">
        <f t="shared" ca="1" si="752"/>
        <v>NO</v>
      </c>
    </row>
    <row r="3012" spans="1:21" x14ac:dyDescent="0.25">
      <c r="B3012" s="47">
        <f t="shared" si="746"/>
        <v>3000</v>
      </c>
      <c r="C3012">
        <f t="shared" ca="1" si="747"/>
        <v>192.21712157313976</v>
      </c>
      <c r="D3012">
        <f t="shared" ca="1" si="748"/>
        <v>3.970475896883732E-4</v>
      </c>
      <c r="F3012">
        <f t="shared" ca="1" si="737"/>
        <v>265.08941573300012</v>
      </c>
      <c r="G3012">
        <f t="shared" ca="1" si="738"/>
        <v>0.16033400505492157</v>
      </c>
      <c r="H3012">
        <f t="shared" ca="1" si="739"/>
        <v>97454431.075719699</v>
      </c>
      <c r="I3012">
        <f t="shared" ca="1" si="749"/>
        <v>4142090843.8592048</v>
      </c>
      <c r="J3012" t="s">
        <v>30</v>
      </c>
      <c r="K3012">
        <f t="shared" ca="1" si="740"/>
        <v>192.21844967165214</v>
      </c>
      <c r="L3012">
        <f t="shared" ca="1" si="741"/>
        <v>7.1679968694196886E-4</v>
      </c>
      <c r="N3012">
        <f t="shared" ca="1" si="742"/>
        <v>166.72420721354968</v>
      </c>
      <c r="O3012">
        <f t="shared" ca="1" si="743"/>
        <v>7.5585405759601959E-2</v>
      </c>
      <c r="P3012">
        <f t="shared" ca="1" si="744"/>
        <v>963566.95423847879</v>
      </c>
      <c r="Q3012">
        <f t="shared" ca="1" si="745"/>
        <v>12142790.638825599</v>
      </c>
      <c r="S3012">
        <f t="shared" ca="1" si="750"/>
        <v>2.9315606770980683E-3</v>
      </c>
      <c r="T3012">
        <f t="shared" ca="1" si="751"/>
        <v>0.28502901860228702</v>
      </c>
      <c r="U3012" s="40" t="str">
        <f t="shared" ca="1" si="752"/>
        <v>NO</v>
      </c>
    </row>
    <row r="3013" spans="1:21" x14ac:dyDescent="0.25">
      <c r="A3013" s="40" t="s">
        <v>156</v>
      </c>
      <c r="B3013" s="47">
        <f t="shared" si="746"/>
        <v>3001</v>
      </c>
      <c r="C3013">
        <f t="shared" ca="1" si="747"/>
        <v>192.21712157313976</v>
      </c>
      <c r="D3013">
        <f t="shared" ca="1" si="748"/>
        <v>3.970475896883732E-4</v>
      </c>
      <c r="F3013">
        <f t="shared" ca="1" si="737"/>
        <v>265.08941573300012</v>
      </c>
      <c r="G3013">
        <f t="shared" ca="1" si="738"/>
        <v>0.16033400505492157</v>
      </c>
      <c r="H3013">
        <f t="shared" ca="1" si="739"/>
        <v>97454431.075719699</v>
      </c>
      <c r="I3013">
        <f t="shared" ca="1" si="749"/>
        <v>4142090843.8592048</v>
      </c>
      <c r="J3013" t="s">
        <v>30</v>
      </c>
      <c r="K3013">
        <f t="shared" ca="1" si="740"/>
        <v>192.21741509848167</v>
      </c>
      <c r="L3013">
        <f t="shared" ca="1" si="741"/>
        <v>5.615719697879397E-4</v>
      </c>
      <c r="N3013">
        <f t="shared" ca="1" si="742"/>
        <v>255.97025565923104</v>
      </c>
      <c r="O3013">
        <f t="shared" ca="1" si="743"/>
        <v>0.10713827856356736</v>
      </c>
      <c r="P3013">
        <f t="shared" ca="1" si="744"/>
        <v>58965673.648381986</v>
      </c>
      <c r="Q3013">
        <f t="shared" ca="1" si="745"/>
        <v>1617087167.5705652</v>
      </c>
      <c r="S3013">
        <f t="shared" ca="1" si="750"/>
        <v>0.3904035977308305</v>
      </c>
      <c r="T3013">
        <f t="shared" ca="1" si="751"/>
        <v>0.16328269075439794</v>
      </c>
      <c r="U3013" s="40" t="str">
        <f t="shared" ca="1" si="752"/>
        <v>YES</v>
      </c>
    </row>
  </sheetData>
  <pageMargins left="0.7" right="0.7" top="0.75" bottom="0.75" header="0.3" footer="0.3"/>
  <pageSetup orientation="portrait" horizontalDpi="30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CFC5D-0A91-49A6-881D-ED86E871C6D1}">
  <dimension ref="A2:V3013"/>
  <sheetViews>
    <sheetView tabSelected="1" workbookViewId="0"/>
  </sheetViews>
  <sheetFormatPr defaultRowHeight="15" x14ac:dyDescent="0.25"/>
  <cols>
    <col min="7" max="7" width="11" bestFit="1" customWidth="1"/>
    <col min="11" max="11" width="11.7109375" customWidth="1"/>
    <col min="15" max="15" width="12" bestFit="1" customWidth="1"/>
  </cols>
  <sheetData>
    <row r="2" spans="1:22" x14ac:dyDescent="0.25">
      <c r="B2" s="1" t="s">
        <v>0</v>
      </c>
    </row>
    <row r="3" spans="1:22" x14ac:dyDescent="0.25">
      <c r="B3" t="s">
        <v>147</v>
      </c>
    </row>
    <row r="4" spans="1:22" x14ac:dyDescent="0.25">
      <c r="B4" t="s">
        <v>159</v>
      </c>
    </row>
    <row r="5" spans="1:22" x14ac:dyDescent="0.25">
      <c r="B5" t="s">
        <v>30</v>
      </c>
      <c r="C5" t="s">
        <v>30</v>
      </c>
    </row>
    <row r="6" spans="1:22" x14ac:dyDescent="0.25">
      <c r="B6" s="18" t="s">
        <v>9</v>
      </c>
      <c r="C6" s="76" t="s">
        <v>12</v>
      </c>
      <c r="D6" s="75" t="s">
        <v>102</v>
      </c>
    </row>
    <row r="7" spans="1:22" x14ac:dyDescent="0.25">
      <c r="A7" s="1" t="s">
        <v>89</v>
      </c>
      <c r="B7" s="70" t="s">
        <v>21</v>
      </c>
      <c r="C7" s="77">
        <f ca="1">AVERAGE(C1012:C2012)</f>
        <v>0.15303720432769302</v>
      </c>
      <c r="D7" s="78">
        <f ca="1">MEDIAN(D1012:D2012)</f>
        <v>1.5531010391527772E-3</v>
      </c>
      <c r="F7" t="s">
        <v>158</v>
      </c>
    </row>
    <row r="8" spans="1:22" x14ac:dyDescent="0.25">
      <c r="B8" s="71" t="s">
        <v>22</v>
      </c>
      <c r="C8" s="79">
        <f ca="1">STDEV(C1012:C2012)</f>
        <v>1.0727498430265243E-3</v>
      </c>
      <c r="D8" s="80"/>
      <c r="F8" t="s">
        <v>30</v>
      </c>
      <c r="G8" t="s">
        <v>30</v>
      </c>
      <c r="H8" t="s">
        <v>30</v>
      </c>
      <c r="K8" t="s">
        <v>30</v>
      </c>
      <c r="M8" t="s">
        <v>30</v>
      </c>
      <c r="V8" t="s">
        <v>30</v>
      </c>
    </row>
    <row r="9" spans="1:22" x14ac:dyDescent="0.25">
      <c r="C9" t="s">
        <v>30</v>
      </c>
      <c r="D9" t="s">
        <v>30</v>
      </c>
      <c r="F9" t="s">
        <v>30</v>
      </c>
      <c r="K9" t="s">
        <v>30</v>
      </c>
      <c r="L9" t="s">
        <v>30</v>
      </c>
      <c r="T9" s="16" t="s">
        <v>90</v>
      </c>
      <c r="U9" s="74">
        <f ca="1">COUNTIF(U13:U2012,"YES")/2000</f>
        <v>0.28749999999999998</v>
      </c>
    </row>
    <row r="10" spans="1:22" x14ac:dyDescent="0.25">
      <c r="B10" s="49" t="s">
        <v>57</v>
      </c>
      <c r="C10" s="21">
        <v>0.15</v>
      </c>
      <c r="D10" s="48">
        <v>1.5E-3</v>
      </c>
      <c r="F10" t="s">
        <v>30</v>
      </c>
      <c r="J10" s="48" t="s">
        <v>59</v>
      </c>
      <c r="K10" s="21">
        <v>2E-3</v>
      </c>
      <c r="L10" s="21">
        <v>2E-3</v>
      </c>
    </row>
    <row r="11" spans="1:22" s="1" customFormat="1" x14ac:dyDescent="0.25">
      <c r="C11" s="73" t="s">
        <v>53</v>
      </c>
      <c r="D11" s="73"/>
      <c r="E11" s="73"/>
      <c r="F11" s="73" t="s">
        <v>50</v>
      </c>
      <c r="G11" s="73"/>
      <c r="H11" s="73" t="s">
        <v>51</v>
      </c>
      <c r="I11" s="73" t="s">
        <v>52</v>
      </c>
      <c r="K11" s="73" t="s">
        <v>54</v>
      </c>
      <c r="L11" s="73" t="s">
        <v>30</v>
      </c>
      <c r="M11" s="73"/>
      <c r="N11" s="73" t="s">
        <v>50</v>
      </c>
      <c r="O11" s="73"/>
      <c r="P11" s="73" t="s">
        <v>51</v>
      </c>
      <c r="Q11" s="73" t="s">
        <v>52</v>
      </c>
      <c r="S11" s="73" t="s">
        <v>55</v>
      </c>
      <c r="T11" s="73"/>
      <c r="U11" s="73" t="s">
        <v>58</v>
      </c>
      <c r="V11" s="73"/>
    </row>
    <row r="12" spans="1:22" ht="18" x14ac:dyDescent="0.35">
      <c r="A12" t="s">
        <v>30</v>
      </c>
      <c r="B12" s="68" t="s">
        <v>49</v>
      </c>
      <c r="C12" s="21" t="s">
        <v>92</v>
      </c>
      <c r="D12" s="21" t="s">
        <v>93</v>
      </c>
      <c r="E12" s="48"/>
      <c r="F12" s="21" t="s">
        <v>94</v>
      </c>
      <c r="G12" s="21" t="s">
        <v>95</v>
      </c>
      <c r="H12" s="48" t="s">
        <v>96</v>
      </c>
      <c r="I12" s="48" t="s">
        <v>97</v>
      </c>
      <c r="J12" s="48"/>
      <c r="K12" s="21" t="s">
        <v>99</v>
      </c>
      <c r="L12" s="21" t="s">
        <v>98</v>
      </c>
      <c r="M12" s="48"/>
      <c r="N12" s="21" t="s">
        <v>100</v>
      </c>
      <c r="O12" s="21" t="s">
        <v>101</v>
      </c>
      <c r="P12" s="48" t="s">
        <v>96</v>
      </c>
      <c r="Q12" s="48" t="s">
        <v>97</v>
      </c>
      <c r="R12" s="48"/>
      <c r="S12" s="69" t="s">
        <v>87</v>
      </c>
      <c r="T12" s="68" t="s">
        <v>56</v>
      </c>
      <c r="U12" s="21" t="s">
        <v>88</v>
      </c>
    </row>
    <row r="13" spans="1:22" x14ac:dyDescent="0.25">
      <c r="A13" t="s">
        <v>30</v>
      </c>
      <c r="B13" s="47">
        <v>1</v>
      </c>
      <c r="C13">
        <f>C10</f>
        <v>0.15</v>
      </c>
      <c r="D13">
        <f>D10</f>
        <v>1.5E-3</v>
      </c>
      <c r="F13">
        <f>IF(C13&lt;0,0,_xlfn.NORM.DIST(C13,0,1,FALSE))</f>
        <v>0.39447933090788895</v>
      </c>
      <c r="G13">
        <f>_xlfn.GAMMA.DIST(D13,2.619,1/1248,FALSE)</f>
        <v>365.27720634287203</v>
      </c>
      <c r="H13">
        <f>_xlfn.NORM.DIST(0.1514,C13,D13,FALSE)*_xlfn.NORM.DIST(0.1523,C13,D13,FALSE)*_xlfn.NORM.DIST(0.1531,C13,D13,FALSE)*_xlfn.NORM.DIST(0.1545,C13,D13,FALSE)</f>
        <v>1311575.8143948854</v>
      </c>
      <c r="I13">
        <f>F13*G13*H13</f>
        <v>188990609.30448619</v>
      </c>
      <c r="K13">
        <f ca="1">C13+$K$10*(2*RAND()-1)</f>
        <v>0.15095115211657625</v>
      </c>
      <c r="L13">
        <f ca="1">ABS(D13+$L$10*(2*RAND()-1))</f>
        <v>1.0597898032237347E-4</v>
      </c>
      <c r="N13">
        <f ca="1">IF(K13&lt;0,0,_xlfn.NORM.DIST(K13,0,1,FALSE))</f>
        <v>0.39442287502971113</v>
      </c>
      <c r="O13">
        <f ca="1">_xlfn.GAMMA.DIST(L13,2.619,1/1248,FALSE)</f>
        <v>28.504950567805775</v>
      </c>
      <c r="P13">
        <f ca="1">_xlfn.NORM.DIST(0.1514,K13,L13,FALSE)*_xlfn.NORM.DIST(0.1523,K13,L13,FALSE)*_xlfn.NORM.DIST(0.1531,K13,L13,FALSE)*_xlfn.NORM.DIST(0.1545,K13,L13,FALSE)</f>
        <v>0</v>
      </c>
      <c r="Q13">
        <f ca="1">N13*O13*P13</f>
        <v>0</v>
      </c>
      <c r="S13">
        <f ca="1">Q13/I13</f>
        <v>0</v>
      </c>
      <c r="T13">
        <f ca="1">RAND()</f>
        <v>0.83850817905007424</v>
      </c>
      <c r="U13" s="40" t="str">
        <f ca="1">IF(S13&gt;1,"YES",IF(S13&gt;T13,"YES","NO"))</f>
        <v>NO</v>
      </c>
    </row>
    <row r="14" spans="1:22" x14ac:dyDescent="0.25">
      <c r="A14" t="s">
        <v>30</v>
      </c>
      <c r="B14" s="47">
        <f>B13+1</f>
        <v>2</v>
      </c>
      <c r="C14">
        <f ca="1">IF(U13="YES",K13,C13)</f>
        <v>0.15</v>
      </c>
      <c r="D14">
        <f ca="1">IF(U13="YES",L13,D13)</f>
        <v>1.5E-3</v>
      </c>
      <c r="F14">
        <f ca="1">IF(C14&lt;0,0,_xlfn.NORM.DIST(C14,0,1,FALSE))</f>
        <v>0.39447933090788895</v>
      </c>
      <c r="G14">
        <f t="shared" ref="G14:G77" ca="1" si="0">_xlfn.GAMMA.DIST(D14,2.619,1/1248,FALSE)</f>
        <v>365.27720634287203</v>
      </c>
      <c r="H14">
        <f ca="1">_xlfn.NORM.DIST(0.1514,C14,D14,FALSE)*_xlfn.NORM.DIST(0.1523,C14,D14,FALSE)*_xlfn.NORM.DIST(0.1531,C14,D14,FALSE)*_xlfn.NORM.DIST(0.1545,C14,D14,FALSE)</f>
        <v>1311575.8143948854</v>
      </c>
      <c r="I14">
        <f ca="1">F14*G14*H14</f>
        <v>188990609.30448619</v>
      </c>
      <c r="J14" t="s">
        <v>30</v>
      </c>
      <c r="K14">
        <f t="shared" ref="K14:K15" ca="1" si="1">C14+$K$10*(2*RAND()-1)</f>
        <v>0.14827364762928033</v>
      </c>
      <c r="L14">
        <f t="shared" ref="L14:L15" ca="1" si="2">ABS(D14+$L$10*(2*RAND()-1))</f>
        <v>4.7732645390676518E-4</v>
      </c>
      <c r="N14">
        <f ca="1">IF(K14&lt;0,0,_xlfn.NORM.DIST(K14,0,1,FALSE))</f>
        <v>0.3945809077007657</v>
      </c>
      <c r="O14">
        <f t="shared" ref="O14:O77" ca="1" si="3">_xlfn.GAMMA.DIST(L14,2.619,1/1248,FALSE)</f>
        <v>205.03201964688051</v>
      </c>
      <c r="P14">
        <f ca="1">_xlfn.NORM.DIST(0.1514,K14,L14,FALSE)*_xlfn.NORM.DIST(0.1523,K14,L14,FALSE)*_xlfn.NORM.DIST(0.1531,K14,L14,FALSE)*_xlfn.NORM.DIST(0.1545,K14,L14,FALSE)</f>
        <v>5.9424577865146797E-73</v>
      </c>
      <c r="Q14">
        <f ca="1">N14*O14*P14</f>
        <v>4.8075505845218742E-71</v>
      </c>
      <c r="S14">
        <f ca="1">Q14/I14</f>
        <v>2.5438039499498848E-79</v>
      </c>
      <c r="T14">
        <f ca="1">RAND()</f>
        <v>0.80833207148523134</v>
      </c>
      <c r="U14" s="40" t="str">
        <f ca="1">IF(S14&gt;1,"YES",IF(S14&gt;T14,"YES","NO"))</f>
        <v>NO</v>
      </c>
    </row>
    <row r="15" spans="1:22" x14ac:dyDescent="0.25">
      <c r="B15" s="47">
        <f t="shared" ref="B15:B78" si="4">B14+1</f>
        <v>3</v>
      </c>
      <c r="C15">
        <f ca="1">IF(U14="YES",K14,C14)</f>
        <v>0.15</v>
      </c>
      <c r="D15">
        <f ca="1">IF(U14="YES",L14,D14)</f>
        <v>1.5E-3</v>
      </c>
      <c r="F15">
        <f ca="1">IF(C15&lt;0,0,_xlfn.NORM.DIST(C15,0,1,FALSE))</f>
        <v>0.39447933090788895</v>
      </c>
      <c r="G15">
        <f t="shared" ca="1" si="0"/>
        <v>365.27720634287203</v>
      </c>
      <c r="H15">
        <f ca="1">_xlfn.NORM.DIST(0.1514,C15,D15,FALSE)*_xlfn.NORM.DIST(0.1523,C15,D15,FALSE)*_xlfn.NORM.DIST(0.1531,C15,D15,FALSE)*_xlfn.NORM.DIST(0.1545,C15,D15,FALSE)</f>
        <v>1311575.8143948854</v>
      </c>
      <c r="I15">
        <f ca="1">F15*G15*H15</f>
        <v>188990609.30448619</v>
      </c>
      <c r="J15" t="s">
        <v>30</v>
      </c>
      <c r="K15">
        <f t="shared" ca="1" si="1"/>
        <v>0.15051341478698488</v>
      </c>
      <c r="L15">
        <f t="shared" ca="1" si="2"/>
        <v>1.2202766221693819E-3</v>
      </c>
      <c r="N15">
        <f ca="1">IF(K15&lt;0,0,_xlfn.NORM.DIST(K15,0,1,FALSE))</f>
        <v>0.39444890036208502</v>
      </c>
      <c r="O15">
        <f t="shared" ca="1" si="3"/>
        <v>370.78036906936956</v>
      </c>
      <c r="P15">
        <f ca="1">_xlfn.NORM.DIST(0.1514,K15,L15,FALSE)*_xlfn.NORM.DIST(0.1523,K15,L15,FALSE)*_xlfn.NORM.DIST(0.1531,K15,L15,FALSE)*_xlfn.NORM.DIST(0.1545,K15,L15,FALSE)</f>
        <v>1529213.5763029451</v>
      </c>
      <c r="Q15">
        <f ca="1">N15*O15*P15</f>
        <v>223653463.00883847</v>
      </c>
      <c r="S15">
        <f ca="1">Q15/I15</f>
        <v>1.1834104553232396</v>
      </c>
      <c r="T15">
        <f ca="1">RAND()</f>
        <v>0.14523094128646119</v>
      </c>
      <c r="U15" s="40" t="str">
        <f ca="1">IF(S15&gt;1,"YES",IF(S15&gt;T15,"YES","NO"))</f>
        <v>YES</v>
      </c>
    </row>
    <row r="16" spans="1:22" x14ac:dyDescent="0.25">
      <c r="B16" s="47">
        <f t="shared" si="4"/>
        <v>4</v>
      </c>
      <c r="C16">
        <f t="shared" ref="C16:C79" ca="1" si="5">IF(U15="YES",K15,C15)</f>
        <v>0.15051341478698488</v>
      </c>
      <c r="D16">
        <f t="shared" ref="D16:D79" ca="1" si="6">IF(U15="YES",L15,D15)</f>
        <v>1.2202766221693819E-3</v>
      </c>
      <c r="F16">
        <f t="shared" ref="F16:F79" ca="1" si="7">IF(C16&lt;0,0,_xlfn.NORM.DIST(C16,0,1,FALSE))</f>
        <v>0.39444890036208502</v>
      </c>
      <c r="G16">
        <f t="shared" ca="1" si="0"/>
        <v>370.78036906936956</v>
      </c>
      <c r="H16">
        <f t="shared" ref="H16:H79" ca="1" si="8">_xlfn.NORM.DIST(0.1514,C16,D16,FALSE)*_xlfn.NORM.DIST(0.1523,C16,D16,FALSE)*_xlfn.NORM.DIST(0.1531,C16,D16,FALSE)*_xlfn.NORM.DIST(0.1545,C16,D16,FALSE)</f>
        <v>1529213.5763029451</v>
      </c>
      <c r="I16">
        <f t="shared" ref="I16:I79" ca="1" si="9">F16*G16*H16</f>
        <v>223653463.00883847</v>
      </c>
      <c r="J16" t="s">
        <v>30</v>
      </c>
      <c r="K16">
        <f t="shared" ref="K16:K79" ca="1" si="10">C16+$K$10*(2*RAND()-1)</f>
        <v>0.15216830885036908</v>
      </c>
      <c r="L16">
        <f t="shared" ref="L16:L79" ca="1" si="11">ABS(D16+$L$10*(2*RAND()-1))</f>
        <v>1.2103823499499571E-3</v>
      </c>
      <c r="N16">
        <f t="shared" ref="N16:N79" ca="1" si="12">IF(K16&lt;0,0,_xlfn.NORM.DIST(K16,0,1,FALSE))</f>
        <v>0.39435012178487117</v>
      </c>
      <c r="O16">
        <f t="shared" ca="1" si="3"/>
        <v>370.47176127364071</v>
      </c>
      <c r="P16">
        <f t="shared" ref="P16:P79" ca="1" si="13">_xlfn.NORM.DIST(0.1514,K16,L16,FALSE)*_xlfn.NORM.DIST(0.1523,K16,L16,FALSE)*_xlfn.NORM.DIST(0.1531,K16,L16,FALSE)*_xlfn.NORM.DIST(0.1545,K16,L16,FALSE)</f>
        <v>1115263916.0328085</v>
      </c>
      <c r="Q16">
        <f t="shared" ref="Q16:Q79" ca="1" si="14">N16*O16*P16</f>
        <v>162935133323.35587</v>
      </c>
      <c r="S16">
        <f t="shared" ref="S16:S79" ca="1" si="15">Q16/I16</f>
        <v>728.51603159355909</v>
      </c>
      <c r="T16">
        <f t="shared" ref="T16:T79" ca="1" si="16">RAND()</f>
        <v>0.54251392996296999</v>
      </c>
      <c r="U16" s="40" t="str">
        <f t="shared" ref="U16:U79" ca="1" si="17">IF(S16&gt;1,"YES",IF(S16&gt;T16,"YES","NO"))</f>
        <v>YES</v>
      </c>
    </row>
    <row r="17" spans="2:21" x14ac:dyDescent="0.25">
      <c r="B17" s="47">
        <f t="shared" si="4"/>
        <v>5</v>
      </c>
      <c r="C17">
        <f t="shared" ca="1" si="5"/>
        <v>0.15216830885036908</v>
      </c>
      <c r="D17">
        <f t="shared" ca="1" si="6"/>
        <v>1.2103823499499571E-3</v>
      </c>
      <c r="F17">
        <f t="shared" ca="1" si="7"/>
        <v>0.39435012178487117</v>
      </c>
      <c r="G17">
        <f t="shared" ca="1" si="0"/>
        <v>370.47176127364071</v>
      </c>
      <c r="H17">
        <f t="shared" ca="1" si="8"/>
        <v>1115263916.0328085</v>
      </c>
      <c r="I17">
        <f t="shared" ca="1" si="9"/>
        <v>162935133323.35587</v>
      </c>
      <c r="J17" t="s">
        <v>30</v>
      </c>
      <c r="K17">
        <f t="shared" ca="1" si="10"/>
        <v>0.15296555275638346</v>
      </c>
      <c r="L17">
        <f t="shared" ca="1" si="11"/>
        <v>1.5288618286824606E-3</v>
      </c>
      <c r="N17">
        <f t="shared" ca="1" si="12"/>
        <v>0.39430215869149465</v>
      </c>
      <c r="O17">
        <f t="shared" ca="1" si="3"/>
        <v>363.39580033309784</v>
      </c>
      <c r="P17">
        <f t="shared" ca="1" si="13"/>
        <v>1502813820.6258414</v>
      </c>
      <c r="Q17">
        <f t="shared" ca="1" si="14"/>
        <v>215334808818.392</v>
      </c>
      <c r="S17">
        <f t="shared" ca="1" si="15"/>
        <v>1.3215983835177243</v>
      </c>
      <c r="T17">
        <f t="shared" ca="1" si="16"/>
        <v>0.54184401313924568</v>
      </c>
      <c r="U17" s="40" t="str">
        <f t="shared" ca="1" si="17"/>
        <v>YES</v>
      </c>
    </row>
    <row r="18" spans="2:21" x14ac:dyDescent="0.25">
      <c r="B18" s="47">
        <f t="shared" si="4"/>
        <v>6</v>
      </c>
      <c r="C18">
        <f t="shared" ca="1" si="5"/>
        <v>0.15296555275638346</v>
      </c>
      <c r="D18">
        <f t="shared" ca="1" si="6"/>
        <v>1.5288618286824606E-3</v>
      </c>
      <c r="F18">
        <f t="shared" ca="1" si="7"/>
        <v>0.39430215869149465</v>
      </c>
      <c r="G18">
        <f t="shared" ca="1" si="0"/>
        <v>363.39580033309784</v>
      </c>
      <c r="H18">
        <f t="shared" ca="1" si="8"/>
        <v>1502813820.6258414</v>
      </c>
      <c r="I18">
        <f t="shared" ca="1" si="9"/>
        <v>215334808818.392</v>
      </c>
      <c r="J18" t="s">
        <v>30</v>
      </c>
      <c r="K18">
        <f t="shared" ca="1" si="10"/>
        <v>0.15102707839990415</v>
      </c>
      <c r="L18">
        <f t="shared" ca="1" si="11"/>
        <v>3.0095006436081069E-3</v>
      </c>
      <c r="N18">
        <f t="shared" ca="1" si="12"/>
        <v>0.3944183533750884</v>
      </c>
      <c r="O18">
        <f t="shared" ca="1" si="3"/>
        <v>171.421270325965</v>
      </c>
      <c r="P18">
        <f t="shared" ca="1" si="13"/>
        <v>113575982.18527845</v>
      </c>
      <c r="Q18">
        <f t="shared" ca="1" si="14"/>
        <v>7679064686.7614565</v>
      </c>
      <c r="S18">
        <f t="shared" ca="1" si="15"/>
        <v>3.5661046762011372E-2</v>
      </c>
      <c r="T18">
        <f t="shared" ca="1" si="16"/>
        <v>0.22660400583920515</v>
      </c>
      <c r="U18" s="40" t="str">
        <f t="shared" ca="1" si="17"/>
        <v>NO</v>
      </c>
    </row>
    <row r="19" spans="2:21" x14ac:dyDescent="0.25">
      <c r="B19" s="47">
        <f t="shared" si="4"/>
        <v>7</v>
      </c>
      <c r="C19">
        <f t="shared" ca="1" si="5"/>
        <v>0.15296555275638346</v>
      </c>
      <c r="D19">
        <f t="shared" ca="1" si="6"/>
        <v>1.5288618286824606E-3</v>
      </c>
      <c r="F19">
        <f t="shared" ca="1" si="7"/>
        <v>0.39430215869149465</v>
      </c>
      <c r="G19">
        <f t="shared" ca="1" si="0"/>
        <v>363.39580033309784</v>
      </c>
      <c r="H19">
        <f t="shared" ca="1" si="8"/>
        <v>1502813820.6258414</v>
      </c>
      <c r="I19">
        <f t="shared" ca="1" si="9"/>
        <v>215334808818.392</v>
      </c>
      <c r="J19" t="s">
        <v>30</v>
      </c>
      <c r="K19">
        <f t="shared" ca="1" si="10"/>
        <v>0.15205223900908205</v>
      </c>
      <c r="L19">
        <f t="shared" ca="1" si="11"/>
        <v>3.044763044560605E-3</v>
      </c>
      <c r="N19">
        <f t="shared" ca="1" si="12"/>
        <v>0.39435708426152838</v>
      </c>
      <c r="O19">
        <f t="shared" ca="1" si="3"/>
        <v>167.16414135327543</v>
      </c>
      <c r="P19">
        <f t="shared" ca="1" si="13"/>
        <v>195870223.47274971</v>
      </c>
      <c r="Q19">
        <f t="shared" ca="1" si="14"/>
        <v>12912228046.536079</v>
      </c>
      <c r="S19">
        <f t="shared" ca="1" si="15"/>
        <v>5.9963496461112938E-2</v>
      </c>
      <c r="T19">
        <f t="shared" ca="1" si="16"/>
        <v>4.0246515989269538E-3</v>
      </c>
      <c r="U19" s="40" t="str">
        <f t="shared" ca="1" si="17"/>
        <v>YES</v>
      </c>
    </row>
    <row r="20" spans="2:21" x14ac:dyDescent="0.25">
      <c r="B20" s="47">
        <f t="shared" si="4"/>
        <v>8</v>
      </c>
      <c r="C20">
        <f t="shared" ca="1" si="5"/>
        <v>0.15205223900908205</v>
      </c>
      <c r="D20">
        <f t="shared" ca="1" si="6"/>
        <v>3.044763044560605E-3</v>
      </c>
      <c r="F20">
        <f t="shared" ca="1" si="7"/>
        <v>0.39435708426152838</v>
      </c>
      <c r="G20">
        <f t="shared" ca="1" si="0"/>
        <v>167.16414135327543</v>
      </c>
      <c r="H20">
        <f t="shared" ca="1" si="8"/>
        <v>195870223.47274971</v>
      </c>
      <c r="I20">
        <f t="shared" ca="1" si="9"/>
        <v>12912228046.536079</v>
      </c>
      <c r="J20" t="s">
        <v>30</v>
      </c>
      <c r="K20">
        <f t="shared" ca="1" si="10"/>
        <v>0.15259806158891115</v>
      </c>
      <c r="L20">
        <f t="shared" ca="1" si="11"/>
        <v>3.1275245938770214E-3</v>
      </c>
      <c r="N20">
        <f t="shared" ca="1" si="12"/>
        <v>0.39432429778807698</v>
      </c>
      <c r="O20">
        <f t="shared" ca="1" si="3"/>
        <v>157.45022075609151</v>
      </c>
      <c r="P20">
        <f t="shared" ca="1" si="13"/>
        <v>200956274.71963</v>
      </c>
      <c r="Q20">
        <f t="shared" ca="1" si="14"/>
        <v>12476661247.646479</v>
      </c>
      <c r="S20">
        <f t="shared" ca="1" si="15"/>
        <v>0.96626710763473167</v>
      </c>
      <c r="T20">
        <f t="shared" ca="1" si="16"/>
        <v>2.0898465002504141E-2</v>
      </c>
      <c r="U20" s="40" t="str">
        <f t="shared" ca="1" si="17"/>
        <v>YES</v>
      </c>
    </row>
    <row r="21" spans="2:21" x14ac:dyDescent="0.25">
      <c r="B21" s="47">
        <f t="shared" si="4"/>
        <v>9</v>
      </c>
      <c r="C21">
        <f t="shared" ca="1" si="5"/>
        <v>0.15259806158891115</v>
      </c>
      <c r="D21">
        <f t="shared" ca="1" si="6"/>
        <v>3.1275245938770214E-3</v>
      </c>
      <c r="F21">
        <f t="shared" ca="1" si="7"/>
        <v>0.39432429778807698</v>
      </c>
      <c r="G21">
        <f t="shared" ca="1" si="0"/>
        <v>157.45022075609151</v>
      </c>
      <c r="H21">
        <f t="shared" ca="1" si="8"/>
        <v>200956274.71963</v>
      </c>
      <c r="I21">
        <f t="shared" ca="1" si="9"/>
        <v>12476661247.646479</v>
      </c>
      <c r="J21" t="s">
        <v>30</v>
      </c>
      <c r="K21">
        <f t="shared" ca="1" si="10"/>
        <v>0.15073963151149483</v>
      </c>
      <c r="L21">
        <f t="shared" ca="1" si="11"/>
        <v>1.7012471055392921E-3</v>
      </c>
      <c r="N21">
        <f t="shared" ca="1" si="12"/>
        <v>0.39443546004508823</v>
      </c>
      <c r="O21">
        <f t="shared" ca="1" si="3"/>
        <v>348.39138756046879</v>
      </c>
      <c r="P21">
        <f t="shared" ca="1" si="13"/>
        <v>61131121.809336543</v>
      </c>
      <c r="Q21">
        <f t="shared" ca="1" si="14"/>
        <v>8400511436.8599834</v>
      </c>
      <c r="S21">
        <f t="shared" ca="1" si="15"/>
        <v>0.67329802982705844</v>
      </c>
      <c r="T21">
        <f t="shared" ca="1" si="16"/>
        <v>0.7311110619598209</v>
      </c>
      <c r="U21" s="40" t="str">
        <f t="shared" ca="1" si="17"/>
        <v>NO</v>
      </c>
    </row>
    <row r="22" spans="2:21" x14ac:dyDescent="0.25">
      <c r="B22" s="47">
        <f t="shared" si="4"/>
        <v>10</v>
      </c>
      <c r="C22">
        <f t="shared" ca="1" si="5"/>
        <v>0.15259806158891115</v>
      </c>
      <c r="D22">
        <f t="shared" ca="1" si="6"/>
        <v>3.1275245938770214E-3</v>
      </c>
      <c r="F22">
        <f t="shared" ca="1" si="7"/>
        <v>0.39432429778807698</v>
      </c>
      <c r="G22">
        <f t="shared" ca="1" si="0"/>
        <v>157.45022075609151</v>
      </c>
      <c r="H22">
        <f t="shared" ca="1" si="8"/>
        <v>200956274.71963</v>
      </c>
      <c r="I22">
        <f t="shared" ca="1" si="9"/>
        <v>12476661247.646479</v>
      </c>
      <c r="J22" t="s">
        <v>30</v>
      </c>
      <c r="K22">
        <f t="shared" ca="1" si="10"/>
        <v>0.15162920374598915</v>
      </c>
      <c r="L22">
        <f t="shared" ca="1" si="11"/>
        <v>3.3859784302911291E-3</v>
      </c>
      <c r="N22">
        <f t="shared" ca="1" si="12"/>
        <v>0.39438241619997777</v>
      </c>
      <c r="O22">
        <f t="shared" ca="1" si="3"/>
        <v>129.6851150880936</v>
      </c>
      <c r="P22">
        <f t="shared" ca="1" si="13"/>
        <v>119761721.32532912</v>
      </c>
      <c r="Q22">
        <f t="shared" ca="1" si="14"/>
        <v>6125276595.1602745</v>
      </c>
      <c r="S22">
        <f t="shared" ca="1" si="15"/>
        <v>0.49093875946305021</v>
      </c>
      <c r="T22">
        <f t="shared" ca="1" si="16"/>
        <v>0.34204500074030564</v>
      </c>
      <c r="U22" s="40" t="str">
        <f t="shared" ca="1" si="17"/>
        <v>YES</v>
      </c>
    </row>
    <row r="23" spans="2:21" x14ac:dyDescent="0.25">
      <c r="B23" s="47">
        <f t="shared" si="4"/>
        <v>11</v>
      </c>
      <c r="C23">
        <f t="shared" ca="1" si="5"/>
        <v>0.15162920374598915</v>
      </c>
      <c r="D23">
        <f t="shared" ca="1" si="6"/>
        <v>3.3859784302911291E-3</v>
      </c>
      <c r="F23">
        <f t="shared" ca="1" si="7"/>
        <v>0.39438241619997777</v>
      </c>
      <c r="G23">
        <f t="shared" ca="1" si="0"/>
        <v>129.6851150880936</v>
      </c>
      <c r="H23">
        <f t="shared" ca="1" si="8"/>
        <v>119761721.32532912</v>
      </c>
      <c r="I23">
        <f t="shared" ca="1" si="9"/>
        <v>6125276595.1602745</v>
      </c>
      <c r="J23" t="s">
        <v>30</v>
      </c>
      <c r="K23">
        <f t="shared" ca="1" si="10"/>
        <v>0.15112030724617861</v>
      </c>
      <c r="L23">
        <f t="shared" ca="1" si="11"/>
        <v>1.9016909128949573E-3</v>
      </c>
      <c r="N23">
        <f t="shared" ca="1" si="12"/>
        <v>0.39441279825806441</v>
      </c>
      <c r="O23">
        <f t="shared" ca="1" si="3"/>
        <v>324.89430114174138</v>
      </c>
      <c r="P23">
        <f t="shared" ca="1" si="13"/>
        <v>189515624.79147124</v>
      </c>
      <c r="Q23">
        <f t="shared" ca="1" si="14"/>
        <v>24285000349.922073</v>
      </c>
      <c r="S23">
        <f t="shared" ca="1" si="15"/>
        <v>3.9647189759741175</v>
      </c>
      <c r="T23">
        <f t="shared" ca="1" si="16"/>
        <v>0.75228046514013358</v>
      </c>
      <c r="U23" s="40" t="str">
        <f t="shared" ca="1" si="17"/>
        <v>YES</v>
      </c>
    </row>
    <row r="24" spans="2:21" x14ac:dyDescent="0.25">
      <c r="B24" s="47">
        <f t="shared" si="4"/>
        <v>12</v>
      </c>
      <c r="C24">
        <f t="shared" ca="1" si="5"/>
        <v>0.15112030724617861</v>
      </c>
      <c r="D24">
        <f t="shared" ca="1" si="6"/>
        <v>1.9016909128949573E-3</v>
      </c>
      <c r="F24">
        <f t="shared" ca="1" si="7"/>
        <v>0.39441279825806441</v>
      </c>
      <c r="G24">
        <f t="shared" ca="1" si="0"/>
        <v>324.89430114174138</v>
      </c>
      <c r="H24">
        <f t="shared" ca="1" si="8"/>
        <v>189515624.79147124</v>
      </c>
      <c r="I24">
        <f t="shared" ca="1" si="9"/>
        <v>24285000349.922073</v>
      </c>
      <c r="J24" t="s">
        <v>30</v>
      </c>
      <c r="K24">
        <f t="shared" ca="1" si="10"/>
        <v>0.15134013705218069</v>
      </c>
      <c r="L24">
        <f t="shared" ca="1" si="11"/>
        <v>1.1895365552035799E-3</v>
      </c>
      <c r="N24">
        <f t="shared" ca="1" si="12"/>
        <v>0.39439968625788185</v>
      </c>
      <c r="O24">
        <f t="shared" ca="1" si="3"/>
        <v>369.69068394759637</v>
      </c>
      <c r="P24">
        <f t="shared" ca="1" si="13"/>
        <v>89666945.277835354</v>
      </c>
      <c r="Q24">
        <f t="shared" ca="1" si="14"/>
        <v>13073968738.420988</v>
      </c>
      <c r="S24">
        <f t="shared" ca="1" si="15"/>
        <v>0.53835571546380234</v>
      </c>
      <c r="T24">
        <f t="shared" ca="1" si="16"/>
        <v>0.29442436533034821</v>
      </c>
      <c r="U24" s="40" t="str">
        <f t="shared" ca="1" si="17"/>
        <v>YES</v>
      </c>
    </row>
    <row r="25" spans="2:21" x14ac:dyDescent="0.25">
      <c r="B25" s="47">
        <f t="shared" si="4"/>
        <v>13</v>
      </c>
      <c r="C25">
        <f t="shared" ca="1" si="5"/>
        <v>0.15134013705218069</v>
      </c>
      <c r="D25">
        <f t="shared" ca="1" si="6"/>
        <v>1.1895365552035799E-3</v>
      </c>
      <c r="F25">
        <f t="shared" ca="1" si="7"/>
        <v>0.39439968625788185</v>
      </c>
      <c r="G25">
        <f t="shared" ca="1" si="0"/>
        <v>369.69068394759637</v>
      </c>
      <c r="H25">
        <f t="shared" ca="1" si="8"/>
        <v>89666945.277835354</v>
      </c>
      <c r="I25">
        <f t="shared" ca="1" si="9"/>
        <v>13073968738.420988</v>
      </c>
      <c r="J25" t="s">
        <v>30</v>
      </c>
      <c r="K25">
        <f t="shared" ca="1" si="10"/>
        <v>0.15028684957853727</v>
      </c>
      <c r="L25">
        <f t="shared" ca="1" si="11"/>
        <v>2.4080239831984892E-3</v>
      </c>
      <c r="N25">
        <f t="shared" ca="1" si="12"/>
        <v>0.39446234160986371</v>
      </c>
      <c r="O25">
        <f t="shared" ca="1" si="3"/>
        <v>253.09939988190675</v>
      </c>
      <c r="P25">
        <f t="shared" ca="1" si="13"/>
        <v>52207573.451432623</v>
      </c>
      <c r="Q25">
        <f t="shared" ca="1" si="14"/>
        <v>5212309216.757864</v>
      </c>
      <c r="S25">
        <f t="shared" ca="1" si="15"/>
        <v>0.39867842129989534</v>
      </c>
      <c r="T25">
        <f t="shared" ca="1" si="16"/>
        <v>0.57518549743198544</v>
      </c>
      <c r="U25" s="40" t="str">
        <f t="shared" ca="1" si="17"/>
        <v>NO</v>
      </c>
    </row>
    <row r="26" spans="2:21" x14ac:dyDescent="0.25">
      <c r="B26" s="47">
        <f t="shared" si="4"/>
        <v>14</v>
      </c>
      <c r="C26">
        <f t="shared" ca="1" si="5"/>
        <v>0.15134013705218069</v>
      </c>
      <c r="D26">
        <f t="shared" ca="1" si="6"/>
        <v>1.1895365552035799E-3</v>
      </c>
      <c r="F26">
        <f t="shared" ca="1" si="7"/>
        <v>0.39439968625788185</v>
      </c>
      <c r="G26">
        <f t="shared" ca="1" si="0"/>
        <v>369.69068394759637</v>
      </c>
      <c r="H26">
        <f t="shared" ca="1" si="8"/>
        <v>89666945.277835354</v>
      </c>
      <c r="I26">
        <f t="shared" ca="1" si="9"/>
        <v>13073968738.420988</v>
      </c>
      <c r="J26" t="s">
        <v>30</v>
      </c>
      <c r="K26">
        <f t="shared" ca="1" si="10"/>
        <v>0.15042149793357354</v>
      </c>
      <c r="L26">
        <f t="shared" ca="1" si="11"/>
        <v>3.4055454507684636E-4</v>
      </c>
      <c r="N26">
        <f t="shared" ca="1" si="12"/>
        <v>0.39445435582340604</v>
      </c>
      <c r="O26">
        <f t="shared" ca="1" si="3"/>
        <v>140.78615005422429</v>
      </c>
      <c r="P26">
        <f t="shared" ca="1" si="13"/>
        <v>1.9855811650733621E-41</v>
      </c>
      <c r="Q26">
        <f t="shared" ca="1" si="14"/>
        <v>1.102666888577863E-39</v>
      </c>
      <c r="S26">
        <f t="shared" ca="1" si="15"/>
        <v>8.4340639834743697E-50</v>
      </c>
      <c r="T26">
        <f t="shared" ca="1" si="16"/>
        <v>0.65213351624170157</v>
      </c>
      <c r="U26" s="40" t="str">
        <f t="shared" ca="1" si="17"/>
        <v>NO</v>
      </c>
    </row>
    <row r="27" spans="2:21" x14ac:dyDescent="0.25">
      <c r="B27" s="47">
        <f t="shared" si="4"/>
        <v>15</v>
      </c>
      <c r="C27">
        <f t="shared" ca="1" si="5"/>
        <v>0.15134013705218069</v>
      </c>
      <c r="D27">
        <f t="shared" ca="1" si="6"/>
        <v>1.1895365552035799E-3</v>
      </c>
      <c r="F27">
        <f t="shared" ca="1" si="7"/>
        <v>0.39439968625788185</v>
      </c>
      <c r="G27">
        <f t="shared" ca="1" si="0"/>
        <v>369.69068394759637</v>
      </c>
      <c r="H27">
        <f t="shared" ca="1" si="8"/>
        <v>89666945.277835354</v>
      </c>
      <c r="I27">
        <f t="shared" ca="1" si="9"/>
        <v>13073968738.420988</v>
      </c>
      <c r="J27" t="s">
        <v>30</v>
      </c>
      <c r="K27">
        <f t="shared" ca="1" si="10"/>
        <v>0.15038403682955845</v>
      </c>
      <c r="L27">
        <f t="shared" ca="1" si="11"/>
        <v>1.4524460912812951E-3</v>
      </c>
      <c r="N27">
        <f t="shared" ca="1" si="12"/>
        <v>0.39445657828558595</v>
      </c>
      <c r="O27">
        <f t="shared" ca="1" si="3"/>
        <v>367.91284909328903</v>
      </c>
      <c r="P27">
        <f t="shared" ca="1" si="13"/>
        <v>5862116.4132445231</v>
      </c>
      <c r="Q27">
        <f t="shared" ca="1" si="14"/>
        <v>850743417.09950161</v>
      </c>
      <c r="S27">
        <f t="shared" ca="1" si="15"/>
        <v>6.5071550507795561E-2</v>
      </c>
      <c r="T27">
        <f t="shared" ca="1" si="16"/>
        <v>0.2526566094754733</v>
      </c>
      <c r="U27" s="40" t="str">
        <f t="shared" ca="1" si="17"/>
        <v>NO</v>
      </c>
    </row>
    <row r="28" spans="2:21" x14ac:dyDescent="0.25">
      <c r="B28" s="47">
        <f t="shared" si="4"/>
        <v>16</v>
      </c>
      <c r="C28">
        <f t="shared" ca="1" si="5"/>
        <v>0.15134013705218069</v>
      </c>
      <c r="D28">
        <f t="shared" ca="1" si="6"/>
        <v>1.1895365552035799E-3</v>
      </c>
      <c r="F28">
        <f t="shared" ca="1" si="7"/>
        <v>0.39439968625788185</v>
      </c>
      <c r="G28">
        <f t="shared" ca="1" si="0"/>
        <v>369.69068394759637</v>
      </c>
      <c r="H28">
        <f t="shared" ca="1" si="8"/>
        <v>89666945.277835354</v>
      </c>
      <c r="I28">
        <f t="shared" ca="1" si="9"/>
        <v>13073968738.420988</v>
      </c>
      <c r="J28" t="s">
        <v>30</v>
      </c>
      <c r="K28">
        <f t="shared" ca="1" si="10"/>
        <v>0.14988787956514624</v>
      </c>
      <c r="L28">
        <f t="shared" ca="1" si="11"/>
        <v>3.1600594823937033E-3</v>
      </c>
      <c r="N28">
        <f t="shared" ca="1" si="12"/>
        <v>0.39448596286325632</v>
      </c>
      <c r="O28">
        <f t="shared" ca="1" si="3"/>
        <v>153.73969474942052</v>
      </c>
      <c r="P28">
        <f t="shared" ca="1" si="13"/>
        <v>34809677.99664136</v>
      </c>
      <c r="Q28">
        <f t="shared" ca="1" si="14"/>
        <v>2111142625.2774365</v>
      </c>
      <c r="S28">
        <f t="shared" ca="1" si="15"/>
        <v>0.16147679924255429</v>
      </c>
      <c r="T28">
        <f t="shared" ca="1" si="16"/>
        <v>6.1404870937381562E-3</v>
      </c>
      <c r="U28" s="40" t="str">
        <f t="shared" ca="1" si="17"/>
        <v>YES</v>
      </c>
    </row>
    <row r="29" spans="2:21" x14ac:dyDescent="0.25">
      <c r="B29" s="47">
        <f t="shared" si="4"/>
        <v>17</v>
      </c>
      <c r="C29">
        <f t="shared" ca="1" si="5"/>
        <v>0.14988787956514624</v>
      </c>
      <c r="D29">
        <f t="shared" ca="1" si="6"/>
        <v>3.1600594823937033E-3</v>
      </c>
      <c r="F29">
        <f t="shared" ca="1" si="7"/>
        <v>0.39448596286325632</v>
      </c>
      <c r="G29">
        <f t="shared" ca="1" si="0"/>
        <v>153.73969474942052</v>
      </c>
      <c r="H29">
        <f t="shared" ca="1" si="8"/>
        <v>34809677.99664136</v>
      </c>
      <c r="I29">
        <f t="shared" ca="1" si="9"/>
        <v>2111142625.2774365</v>
      </c>
      <c r="J29" t="s">
        <v>30</v>
      </c>
      <c r="K29">
        <f t="shared" ca="1" si="10"/>
        <v>0.14829754972993864</v>
      </c>
      <c r="L29">
        <f t="shared" ca="1" si="11"/>
        <v>4.7359836078052393E-3</v>
      </c>
      <c r="N29">
        <f t="shared" ca="1" si="12"/>
        <v>0.39457950917541279</v>
      </c>
      <c r="O29">
        <f t="shared" ca="1" si="3"/>
        <v>41.411254002708716</v>
      </c>
      <c r="P29">
        <f t="shared" ca="1" si="13"/>
        <v>7211002.1328801168</v>
      </c>
      <c r="Q29">
        <f t="shared" ca="1" si="14"/>
        <v>117828007.61323147</v>
      </c>
      <c r="S29">
        <f t="shared" ca="1" si="15"/>
        <v>5.581243360938111E-2</v>
      </c>
      <c r="T29">
        <f t="shared" ca="1" si="16"/>
        <v>9.4958510746548375E-2</v>
      </c>
      <c r="U29" s="40" t="str">
        <f t="shared" ca="1" si="17"/>
        <v>NO</v>
      </c>
    </row>
    <row r="30" spans="2:21" x14ac:dyDescent="0.25">
      <c r="B30" s="47">
        <f t="shared" si="4"/>
        <v>18</v>
      </c>
      <c r="C30">
        <f t="shared" ca="1" si="5"/>
        <v>0.14988787956514624</v>
      </c>
      <c r="D30">
        <f t="shared" ca="1" si="6"/>
        <v>3.1600594823937033E-3</v>
      </c>
      <c r="F30">
        <f t="shared" ca="1" si="7"/>
        <v>0.39448596286325632</v>
      </c>
      <c r="G30">
        <f t="shared" ca="1" si="0"/>
        <v>153.73969474942052</v>
      </c>
      <c r="H30">
        <f t="shared" ca="1" si="8"/>
        <v>34809677.99664136</v>
      </c>
      <c r="I30">
        <f t="shared" ca="1" si="9"/>
        <v>2111142625.2774365</v>
      </c>
      <c r="J30" t="s">
        <v>30</v>
      </c>
      <c r="K30">
        <f t="shared" ca="1" si="10"/>
        <v>0.15110668512049691</v>
      </c>
      <c r="L30">
        <f t="shared" ca="1" si="11"/>
        <v>3.7168240597908061E-3</v>
      </c>
      <c r="N30">
        <f t="shared" ca="1" si="12"/>
        <v>0.39441361015253257</v>
      </c>
      <c r="O30">
        <f t="shared" ca="1" si="3"/>
        <v>99.797976714939651</v>
      </c>
      <c r="P30">
        <f t="shared" ca="1" si="13"/>
        <v>71741568.105708718</v>
      </c>
      <c r="Q30">
        <f t="shared" ca="1" si="14"/>
        <v>2823868666.7103767</v>
      </c>
      <c r="S30">
        <f t="shared" ca="1" si="15"/>
        <v>1.3376020326145786</v>
      </c>
      <c r="T30">
        <f t="shared" ca="1" si="16"/>
        <v>0.72830079031567141</v>
      </c>
      <c r="U30" s="40" t="str">
        <f t="shared" ca="1" si="17"/>
        <v>YES</v>
      </c>
    </row>
    <row r="31" spans="2:21" x14ac:dyDescent="0.25">
      <c r="B31" s="47">
        <f t="shared" si="4"/>
        <v>19</v>
      </c>
      <c r="C31">
        <f t="shared" ca="1" si="5"/>
        <v>0.15110668512049691</v>
      </c>
      <c r="D31">
        <f t="shared" ca="1" si="6"/>
        <v>3.7168240597908061E-3</v>
      </c>
      <c r="F31">
        <f t="shared" ca="1" si="7"/>
        <v>0.39441361015253257</v>
      </c>
      <c r="G31">
        <f t="shared" ca="1" si="0"/>
        <v>99.797976714939651</v>
      </c>
      <c r="H31">
        <f t="shared" ca="1" si="8"/>
        <v>71741568.105708718</v>
      </c>
      <c r="I31">
        <f t="shared" ca="1" si="9"/>
        <v>2823868666.7103767</v>
      </c>
      <c r="J31" t="s">
        <v>30</v>
      </c>
      <c r="K31">
        <f t="shared" ca="1" si="10"/>
        <v>0.1499645604184793</v>
      </c>
      <c r="L31">
        <f t="shared" ca="1" si="11"/>
        <v>1.8304851588255265E-3</v>
      </c>
      <c r="N31">
        <f t="shared" ca="1" si="12"/>
        <v>0.39448142769309641</v>
      </c>
      <c r="O31">
        <f t="shared" ca="1" si="3"/>
        <v>333.8126006845406</v>
      </c>
      <c r="P31">
        <f t="shared" ca="1" si="13"/>
        <v>7873286.3739257539</v>
      </c>
      <c r="Q31">
        <f t="shared" ca="1" si="14"/>
        <v>1036776956.2855755</v>
      </c>
      <c r="S31">
        <f t="shared" ca="1" si="15"/>
        <v>0.3671477248597943</v>
      </c>
      <c r="T31">
        <f t="shared" ca="1" si="16"/>
        <v>0.22941999812671721</v>
      </c>
      <c r="U31" s="40" t="str">
        <f t="shared" ca="1" si="17"/>
        <v>YES</v>
      </c>
    </row>
    <row r="32" spans="2:21" x14ac:dyDescent="0.25">
      <c r="B32" s="47">
        <f t="shared" si="4"/>
        <v>20</v>
      </c>
      <c r="C32">
        <f t="shared" ca="1" si="5"/>
        <v>0.1499645604184793</v>
      </c>
      <c r="D32">
        <f t="shared" ca="1" si="6"/>
        <v>1.8304851588255265E-3</v>
      </c>
      <c r="F32">
        <f t="shared" ca="1" si="7"/>
        <v>0.39448142769309641</v>
      </c>
      <c r="G32">
        <f t="shared" ca="1" si="0"/>
        <v>333.8126006845406</v>
      </c>
      <c r="H32">
        <f t="shared" ca="1" si="8"/>
        <v>7873286.3739257539</v>
      </c>
      <c r="I32">
        <f t="shared" ca="1" si="9"/>
        <v>1036776956.2855755</v>
      </c>
      <c r="J32" t="s">
        <v>30</v>
      </c>
      <c r="K32">
        <f t="shared" ca="1" si="10"/>
        <v>0.15180459297318213</v>
      </c>
      <c r="L32">
        <f t="shared" ca="1" si="11"/>
        <v>3.6394779850262484E-3</v>
      </c>
      <c r="N32">
        <f t="shared" ca="1" si="12"/>
        <v>0.39437192201692861</v>
      </c>
      <c r="O32">
        <f t="shared" ca="1" si="3"/>
        <v>106.2324249012583</v>
      </c>
      <c r="P32">
        <f t="shared" ca="1" si="13"/>
        <v>101429288.70467857</v>
      </c>
      <c r="Q32">
        <f t="shared" ca="1" si="14"/>
        <v>4249388731.4964805</v>
      </c>
      <c r="S32">
        <f t="shared" ca="1" si="15"/>
        <v>4.0986527581791714</v>
      </c>
      <c r="T32">
        <f t="shared" ca="1" si="16"/>
        <v>8.7919918170184075E-2</v>
      </c>
      <c r="U32" s="40" t="str">
        <f t="shared" ca="1" si="17"/>
        <v>YES</v>
      </c>
    </row>
    <row r="33" spans="2:21" x14ac:dyDescent="0.25">
      <c r="B33" s="47">
        <f t="shared" si="4"/>
        <v>21</v>
      </c>
      <c r="C33">
        <f t="shared" ca="1" si="5"/>
        <v>0.15180459297318213</v>
      </c>
      <c r="D33">
        <f t="shared" ca="1" si="6"/>
        <v>3.6394779850262484E-3</v>
      </c>
      <c r="F33">
        <f t="shared" ca="1" si="7"/>
        <v>0.39437192201692861</v>
      </c>
      <c r="G33">
        <f t="shared" ca="1" si="0"/>
        <v>106.2324249012583</v>
      </c>
      <c r="H33">
        <f t="shared" ca="1" si="8"/>
        <v>101429288.70467857</v>
      </c>
      <c r="I33">
        <f t="shared" ca="1" si="9"/>
        <v>4249388731.4964805</v>
      </c>
      <c r="J33" t="s">
        <v>30</v>
      </c>
      <c r="K33">
        <f t="shared" ca="1" si="10"/>
        <v>0.15203626029596282</v>
      </c>
      <c r="L33">
        <f t="shared" ca="1" si="11"/>
        <v>5.1418415567864159E-3</v>
      </c>
      <c r="N33">
        <f t="shared" ca="1" si="12"/>
        <v>0.3943580423419682</v>
      </c>
      <c r="O33">
        <f t="shared" ca="1" si="3"/>
        <v>28.507270163456464</v>
      </c>
      <c r="P33">
        <f t="shared" ca="1" si="13"/>
        <v>31341574.041332942</v>
      </c>
      <c r="Q33">
        <f t="shared" ca="1" si="14"/>
        <v>352344208.59064424</v>
      </c>
      <c r="S33">
        <f t="shared" ca="1" si="15"/>
        <v>8.291644536520465E-2</v>
      </c>
      <c r="T33">
        <f t="shared" ca="1" si="16"/>
        <v>0.5140243518264801</v>
      </c>
      <c r="U33" s="40" t="str">
        <f t="shared" ca="1" si="17"/>
        <v>NO</v>
      </c>
    </row>
    <row r="34" spans="2:21" x14ac:dyDescent="0.25">
      <c r="B34" s="47">
        <f t="shared" si="4"/>
        <v>22</v>
      </c>
      <c r="C34">
        <f t="shared" ca="1" si="5"/>
        <v>0.15180459297318213</v>
      </c>
      <c r="D34">
        <f t="shared" ca="1" si="6"/>
        <v>3.6394779850262484E-3</v>
      </c>
      <c r="F34">
        <f t="shared" ca="1" si="7"/>
        <v>0.39437192201692861</v>
      </c>
      <c r="G34">
        <f t="shared" ca="1" si="0"/>
        <v>106.2324249012583</v>
      </c>
      <c r="H34">
        <f t="shared" ca="1" si="8"/>
        <v>101429288.70467857</v>
      </c>
      <c r="I34">
        <f t="shared" ca="1" si="9"/>
        <v>4249388731.4964805</v>
      </c>
      <c r="J34" t="s">
        <v>30</v>
      </c>
      <c r="K34">
        <f t="shared" ca="1" si="10"/>
        <v>0.15314143758853571</v>
      </c>
      <c r="L34">
        <f t="shared" ca="1" si="11"/>
        <v>3.3116484382552207E-3</v>
      </c>
      <c r="N34">
        <f t="shared" ca="1" si="12"/>
        <v>0.39429154430372215</v>
      </c>
      <c r="O34">
        <f t="shared" ca="1" si="3"/>
        <v>137.26817335186445</v>
      </c>
      <c r="P34">
        <f t="shared" ca="1" si="13"/>
        <v>163237589.62193808</v>
      </c>
      <c r="Q34">
        <f t="shared" ca="1" si="14"/>
        <v>8835019073.5912857</v>
      </c>
      <c r="S34">
        <f t="shared" ca="1" si="15"/>
        <v>2.0791270537586031</v>
      </c>
      <c r="T34">
        <f t="shared" ca="1" si="16"/>
        <v>0.39348239517552119</v>
      </c>
      <c r="U34" s="40" t="str">
        <f t="shared" ca="1" si="17"/>
        <v>YES</v>
      </c>
    </row>
    <row r="35" spans="2:21" x14ac:dyDescent="0.25">
      <c r="B35" s="47">
        <f t="shared" si="4"/>
        <v>23</v>
      </c>
      <c r="C35">
        <f t="shared" ca="1" si="5"/>
        <v>0.15314143758853571</v>
      </c>
      <c r="D35">
        <f t="shared" ca="1" si="6"/>
        <v>3.3116484382552207E-3</v>
      </c>
      <c r="F35">
        <f t="shared" ca="1" si="7"/>
        <v>0.39429154430372215</v>
      </c>
      <c r="G35">
        <f t="shared" ca="1" si="0"/>
        <v>137.26817335186445</v>
      </c>
      <c r="H35">
        <f t="shared" ca="1" si="8"/>
        <v>163237589.62193808</v>
      </c>
      <c r="I35">
        <f t="shared" ca="1" si="9"/>
        <v>8835019073.5912857</v>
      </c>
      <c r="J35" t="s">
        <v>30</v>
      </c>
      <c r="K35">
        <f t="shared" ca="1" si="10"/>
        <v>0.15221106898833023</v>
      </c>
      <c r="L35">
        <f t="shared" ca="1" si="11"/>
        <v>2.5709067588608435E-3</v>
      </c>
      <c r="N35">
        <f t="shared" ca="1" si="12"/>
        <v>0.39434755549982542</v>
      </c>
      <c r="O35">
        <f t="shared" ca="1" si="3"/>
        <v>229.63053828351275</v>
      </c>
      <c r="P35">
        <f t="shared" ca="1" si="13"/>
        <v>349410537.10959345</v>
      </c>
      <c r="Q35">
        <f t="shared" ca="1" si="14"/>
        <v>31640606139.176392</v>
      </c>
      <c r="S35">
        <f t="shared" ca="1" si="15"/>
        <v>3.5812719673410984</v>
      </c>
      <c r="T35">
        <f t="shared" ca="1" si="16"/>
        <v>0.40342836220973466</v>
      </c>
      <c r="U35" s="40" t="str">
        <f t="shared" ca="1" si="17"/>
        <v>YES</v>
      </c>
    </row>
    <row r="36" spans="2:21" x14ac:dyDescent="0.25">
      <c r="B36" s="47">
        <f t="shared" si="4"/>
        <v>24</v>
      </c>
      <c r="C36">
        <f t="shared" ca="1" si="5"/>
        <v>0.15221106898833023</v>
      </c>
      <c r="D36">
        <f t="shared" ca="1" si="6"/>
        <v>2.5709067588608435E-3</v>
      </c>
      <c r="F36">
        <f t="shared" ca="1" si="7"/>
        <v>0.39434755549982542</v>
      </c>
      <c r="G36">
        <f t="shared" ca="1" si="0"/>
        <v>229.63053828351275</v>
      </c>
      <c r="H36">
        <f t="shared" ca="1" si="8"/>
        <v>349410537.10959345</v>
      </c>
      <c r="I36">
        <f t="shared" ca="1" si="9"/>
        <v>31640606139.176392</v>
      </c>
      <c r="J36" t="s">
        <v>30</v>
      </c>
      <c r="K36">
        <f t="shared" ca="1" si="10"/>
        <v>0.15233984639284184</v>
      </c>
      <c r="L36">
        <f t="shared" ca="1" si="11"/>
        <v>1.9932132019996542E-3</v>
      </c>
      <c r="N36">
        <f t="shared" ca="1" si="12"/>
        <v>0.39433982256275252</v>
      </c>
      <c r="O36">
        <f t="shared" ca="1" si="3"/>
        <v>312.74259697568482</v>
      </c>
      <c r="P36">
        <f t="shared" ca="1" si="13"/>
        <v>742047866.72288465</v>
      </c>
      <c r="Q36">
        <f t="shared" ca="1" si="14"/>
        <v>91514433520.452225</v>
      </c>
      <c r="S36">
        <f t="shared" ca="1" si="15"/>
        <v>2.8923097464666445</v>
      </c>
      <c r="T36">
        <f t="shared" ca="1" si="16"/>
        <v>0.6980396615882366</v>
      </c>
      <c r="U36" s="40" t="str">
        <f t="shared" ca="1" si="17"/>
        <v>YES</v>
      </c>
    </row>
    <row r="37" spans="2:21" x14ac:dyDescent="0.25">
      <c r="B37" s="47">
        <f t="shared" si="4"/>
        <v>25</v>
      </c>
      <c r="C37">
        <f t="shared" ca="1" si="5"/>
        <v>0.15233984639284184</v>
      </c>
      <c r="D37">
        <f t="shared" ca="1" si="6"/>
        <v>1.9932132019996542E-3</v>
      </c>
      <c r="F37">
        <f t="shared" ca="1" si="7"/>
        <v>0.39433982256275252</v>
      </c>
      <c r="G37">
        <f t="shared" ca="1" si="0"/>
        <v>312.74259697568482</v>
      </c>
      <c r="H37">
        <f t="shared" ca="1" si="8"/>
        <v>742047866.72288465</v>
      </c>
      <c r="I37">
        <f t="shared" ca="1" si="9"/>
        <v>91514433520.452225</v>
      </c>
      <c r="J37" t="s">
        <v>30</v>
      </c>
      <c r="K37">
        <f t="shared" ca="1" si="10"/>
        <v>0.1542058647246615</v>
      </c>
      <c r="L37">
        <f t="shared" ca="1" si="11"/>
        <v>3.7601196042011623E-3</v>
      </c>
      <c r="N37">
        <f t="shared" ca="1" si="12"/>
        <v>0.39422705357386345</v>
      </c>
      <c r="O37">
        <f t="shared" ca="1" si="3"/>
        <v>96.338212764482677</v>
      </c>
      <c r="P37">
        <f t="shared" ca="1" si="13"/>
        <v>80541337.19563663</v>
      </c>
      <c r="Q37">
        <f t="shared" ca="1" si="14"/>
        <v>3058889896.7766671</v>
      </c>
      <c r="S37">
        <f t="shared" ca="1" si="15"/>
        <v>3.3425218067847699E-2</v>
      </c>
      <c r="T37">
        <f t="shared" ca="1" si="16"/>
        <v>0.20862841626284556</v>
      </c>
      <c r="U37" s="40" t="str">
        <f t="shared" ca="1" si="17"/>
        <v>NO</v>
      </c>
    </row>
    <row r="38" spans="2:21" x14ac:dyDescent="0.25">
      <c r="B38" s="47">
        <f t="shared" si="4"/>
        <v>26</v>
      </c>
      <c r="C38">
        <f t="shared" ca="1" si="5"/>
        <v>0.15233984639284184</v>
      </c>
      <c r="D38">
        <f t="shared" ca="1" si="6"/>
        <v>1.9932132019996542E-3</v>
      </c>
      <c r="F38">
        <f t="shared" ca="1" si="7"/>
        <v>0.39433982256275252</v>
      </c>
      <c r="G38">
        <f t="shared" ca="1" si="0"/>
        <v>312.74259697568482</v>
      </c>
      <c r="H38">
        <f t="shared" ca="1" si="8"/>
        <v>742047866.72288465</v>
      </c>
      <c r="I38">
        <f t="shared" ca="1" si="9"/>
        <v>91514433520.452225</v>
      </c>
      <c r="J38" t="s">
        <v>30</v>
      </c>
      <c r="K38">
        <f t="shared" ca="1" si="10"/>
        <v>0.15425984889052652</v>
      </c>
      <c r="L38">
        <f t="shared" ca="1" si="11"/>
        <v>5.529350825814103E-4</v>
      </c>
      <c r="N38">
        <f t="shared" ca="1" si="12"/>
        <v>0.39422377120099339</v>
      </c>
      <c r="O38">
        <f t="shared" ca="1" si="3"/>
        <v>236.71675071314311</v>
      </c>
      <c r="P38">
        <f t="shared" ca="1" si="13"/>
        <v>79.361554550468256</v>
      </c>
      <c r="Q38">
        <f t="shared" ca="1" si="14"/>
        <v>7405.970286566605</v>
      </c>
      <c r="S38">
        <f t="shared" ca="1" si="15"/>
        <v>8.0926800305347155E-8</v>
      </c>
      <c r="T38">
        <f t="shared" ca="1" si="16"/>
        <v>0.20123983378503407</v>
      </c>
      <c r="U38" s="40" t="str">
        <f t="shared" ca="1" si="17"/>
        <v>NO</v>
      </c>
    </row>
    <row r="39" spans="2:21" x14ac:dyDescent="0.25">
      <c r="B39" s="47">
        <f t="shared" si="4"/>
        <v>27</v>
      </c>
      <c r="C39">
        <f t="shared" ca="1" si="5"/>
        <v>0.15233984639284184</v>
      </c>
      <c r="D39">
        <f t="shared" ca="1" si="6"/>
        <v>1.9932132019996542E-3</v>
      </c>
      <c r="F39">
        <f t="shared" ca="1" si="7"/>
        <v>0.39433982256275252</v>
      </c>
      <c r="G39">
        <f t="shared" ca="1" si="0"/>
        <v>312.74259697568482</v>
      </c>
      <c r="H39">
        <f t="shared" ca="1" si="8"/>
        <v>742047866.72288465</v>
      </c>
      <c r="I39">
        <f t="shared" ca="1" si="9"/>
        <v>91514433520.452225</v>
      </c>
      <c r="J39" t="s">
        <v>30</v>
      </c>
      <c r="K39">
        <f t="shared" ca="1" si="10"/>
        <v>0.15241692567384826</v>
      </c>
      <c r="L39">
        <f t="shared" ca="1" si="11"/>
        <v>2.6421127149916512E-3</v>
      </c>
      <c r="N39">
        <f t="shared" ca="1" si="12"/>
        <v>0.39433519098338654</v>
      </c>
      <c r="O39">
        <f t="shared" ca="1" si="3"/>
        <v>219.60666144540625</v>
      </c>
      <c r="P39">
        <f t="shared" ca="1" si="13"/>
        <v>341782427.53670108</v>
      </c>
      <c r="Q39">
        <f t="shared" ca="1" si="14"/>
        <v>29597891617.258068</v>
      </c>
      <c r="S39">
        <f t="shared" ca="1" si="15"/>
        <v>0.32342320745113223</v>
      </c>
      <c r="T39">
        <f t="shared" ca="1" si="16"/>
        <v>0.68691239913792712</v>
      </c>
      <c r="U39" s="40" t="str">
        <f t="shared" ca="1" si="17"/>
        <v>NO</v>
      </c>
    </row>
    <row r="40" spans="2:21" x14ac:dyDescent="0.25">
      <c r="B40" s="47">
        <f t="shared" si="4"/>
        <v>28</v>
      </c>
      <c r="C40">
        <f t="shared" ca="1" si="5"/>
        <v>0.15233984639284184</v>
      </c>
      <c r="D40">
        <f t="shared" ca="1" si="6"/>
        <v>1.9932132019996542E-3</v>
      </c>
      <c r="F40">
        <f t="shared" ca="1" si="7"/>
        <v>0.39433982256275252</v>
      </c>
      <c r="G40">
        <f t="shared" ca="1" si="0"/>
        <v>312.74259697568482</v>
      </c>
      <c r="H40">
        <f t="shared" ca="1" si="8"/>
        <v>742047866.72288465</v>
      </c>
      <c r="I40">
        <f t="shared" ca="1" si="9"/>
        <v>91514433520.452225</v>
      </c>
      <c r="J40" t="s">
        <v>30</v>
      </c>
      <c r="K40">
        <f t="shared" ca="1" si="10"/>
        <v>0.15135480641467791</v>
      </c>
      <c r="L40">
        <f t="shared" ca="1" si="11"/>
        <v>3.8652843434891764E-3</v>
      </c>
      <c r="N40">
        <f t="shared" ca="1" si="12"/>
        <v>0.39439881062413729</v>
      </c>
      <c r="O40">
        <f t="shared" ca="1" si="3"/>
        <v>88.347573240558219</v>
      </c>
      <c r="P40">
        <f t="shared" ca="1" si="13"/>
        <v>71426155.59729974</v>
      </c>
      <c r="Q40">
        <f t="shared" ca="1" si="14"/>
        <v>2488785665.7459745</v>
      </c>
      <c r="S40">
        <f t="shared" ca="1" si="15"/>
        <v>2.7195553422616828E-2</v>
      </c>
      <c r="T40">
        <f t="shared" ca="1" si="16"/>
        <v>0.48957680585790186</v>
      </c>
      <c r="U40" s="40" t="str">
        <f t="shared" ca="1" si="17"/>
        <v>NO</v>
      </c>
    </row>
    <row r="41" spans="2:21" x14ac:dyDescent="0.25">
      <c r="B41" s="47">
        <f t="shared" si="4"/>
        <v>29</v>
      </c>
      <c r="C41">
        <f t="shared" ca="1" si="5"/>
        <v>0.15233984639284184</v>
      </c>
      <c r="D41">
        <f t="shared" ca="1" si="6"/>
        <v>1.9932132019996542E-3</v>
      </c>
      <c r="F41">
        <f t="shared" ca="1" si="7"/>
        <v>0.39433982256275252</v>
      </c>
      <c r="G41">
        <f t="shared" ca="1" si="0"/>
        <v>312.74259697568482</v>
      </c>
      <c r="H41">
        <f t="shared" ca="1" si="8"/>
        <v>742047866.72288465</v>
      </c>
      <c r="I41">
        <f t="shared" ca="1" si="9"/>
        <v>91514433520.452225</v>
      </c>
      <c r="J41" t="s">
        <v>30</v>
      </c>
      <c r="K41">
        <f t="shared" ca="1" si="10"/>
        <v>0.15093980693075942</v>
      </c>
      <c r="L41">
        <f t="shared" ca="1" si="11"/>
        <v>3.3815736566774066E-3</v>
      </c>
      <c r="N41">
        <f t="shared" ca="1" si="12"/>
        <v>0.39442355048124317</v>
      </c>
      <c r="O41">
        <f t="shared" ca="1" si="3"/>
        <v>130.12544825040101</v>
      </c>
      <c r="P41">
        <f t="shared" ca="1" si="13"/>
        <v>82928355.896072447</v>
      </c>
      <c r="Q41">
        <f t="shared" ca="1" si="14"/>
        <v>4256259827.70015</v>
      </c>
      <c r="S41">
        <f t="shared" ca="1" si="15"/>
        <v>4.6509164335797742E-2</v>
      </c>
      <c r="T41">
        <f t="shared" ca="1" si="16"/>
        <v>0.30489180217842371</v>
      </c>
      <c r="U41" s="40" t="str">
        <f t="shared" ca="1" si="17"/>
        <v>NO</v>
      </c>
    </row>
    <row r="42" spans="2:21" x14ac:dyDescent="0.25">
      <c r="B42" s="47">
        <f t="shared" si="4"/>
        <v>30</v>
      </c>
      <c r="C42">
        <f t="shared" ca="1" si="5"/>
        <v>0.15233984639284184</v>
      </c>
      <c r="D42">
        <f t="shared" ca="1" si="6"/>
        <v>1.9932132019996542E-3</v>
      </c>
      <c r="F42">
        <f t="shared" ca="1" si="7"/>
        <v>0.39433982256275252</v>
      </c>
      <c r="G42">
        <f t="shared" ca="1" si="0"/>
        <v>312.74259697568482</v>
      </c>
      <c r="H42">
        <f t="shared" ca="1" si="8"/>
        <v>742047866.72288465</v>
      </c>
      <c r="I42">
        <f t="shared" ca="1" si="9"/>
        <v>91514433520.452225</v>
      </c>
      <c r="J42" t="s">
        <v>30</v>
      </c>
      <c r="K42">
        <f t="shared" ca="1" si="10"/>
        <v>0.15378333568063909</v>
      </c>
      <c r="L42">
        <f t="shared" ca="1" si="11"/>
        <v>2.1009212571172684E-3</v>
      </c>
      <c r="N42">
        <f t="shared" ca="1" si="12"/>
        <v>0.3942527056554832</v>
      </c>
      <c r="O42">
        <f t="shared" ca="1" si="3"/>
        <v>297.72357239442528</v>
      </c>
      <c r="P42">
        <f t="shared" ca="1" si="13"/>
        <v>476501271.21444821</v>
      </c>
      <c r="Q42">
        <f t="shared" ca="1" si="14"/>
        <v>55930920577.063385</v>
      </c>
      <c r="S42">
        <f t="shared" ca="1" si="15"/>
        <v>0.61117048344689351</v>
      </c>
      <c r="T42">
        <f t="shared" ca="1" si="16"/>
        <v>4.4001759327617851E-2</v>
      </c>
      <c r="U42" s="40" t="str">
        <f t="shared" ca="1" si="17"/>
        <v>YES</v>
      </c>
    </row>
    <row r="43" spans="2:21" x14ac:dyDescent="0.25">
      <c r="B43" s="47">
        <f t="shared" si="4"/>
        <v>31</v>
      </c>
      <c r="C43">
        <f t="shared" ca="1" si="5"/>
        <v>0.15378333568063909</v>
      </c>
      <c r="D43">
        <f t="shared" ca="1" si="6"/>
        <v>2.1009212571172684E-3</v>
      </c>
      <c r="F43">
        <f t="shared" ca="1" si="7"/>
        <v>0.3942527056554832</v>
      </c>
      <c r="G43">
        <f t="shared" ca="1" si="0"/>
        <v>297.72357239442528</v>
      </c>
      <c r="H43">
        <f t="shared" ca="1" si="8"/>
        <v>476501271.21444821</v>
      </c>
      <c r="I43">
        <f t="shared" ca="1" si="9"/>
        <v>55930920577.063385</v>
      </c>
      <c r="J43" t="s">
        <v>30</v>
      </c>
      <c r="K43">
        <f t="shared" ca="1" si="10"/>
        <v>0.15570048458401342</v>
      </c>
      <c r="L43">
        <f t="shared" ca="1" si="11"/>
        <v>1.1318476573871448E-3</v>
      </c>
      <c r="N43">
        <f t="shared" ca="1" si="12"/>
        <v>0.39413576270056527</v>
      </c>
      <c r="O43">
        <f t="shared" ca="1" si="3"/>
        <v>366.5658041498121</v>
      </c>
      <c r="P43">
        <f t="shared" ca="1" si="13"/>
        <v>5047.7137788779546</v>
      </c>
      <c r="Q43">
        <f t="shared" ca="1" si="14"/>
        <v>729276.99296586844</v>
      </c>
      <c r="S43">
        <f t="shared" ca="1" si="15"/>
        <v>1.30388877107976E-5</v>
      </c>
      <c r="T43">
        <f t="shared" ca="1" si="16"/>
        <v>0.4650077864221529</v>
      </c>
      <c r="U43" s="40" t="str">
        <f t="shared" ca="1" si="17"/>
        <v>NO</v>
      </c>
    </row>
    <row r="44" spans="2:21" x14ac:dyDescent="0.25">
      <c r="B44" s="47">
        <f t="shared" si="4"/>
        <v>32</v>
      </c>
      <c r="C44">
        <f t="shared" ca="1" si="5"/>
        <v>0.15378333568063909</v>
      </c>
      <c r="D44">
        <f t="shared" ca="1" si="6"/>
        <v>2.1009212571172684E-3</v>
      </c>
      <c r="F44">
        <f t="shared" ca="1" si="7"/>
        <v>0.3942527056554832</v>
      </c>
      <c r="G44">
        <f t="shared" ca="1" si="0"/>
        <v>297.72357239442528</v>
      </c>
      <c r="H44">
        <f t="shared" ca="1" si="8"/>
        <v>476501271.21444821</v>
      </c>
      <c r="I44">
        <f t="shared" ca="1" si="9"/>
        <v>55930920577.063385</v>
      </c>
      <c r="J44" t="s">
        <v>30</v>
      </c>
      <c r="K44">
        <f t="shared" ca="1" si="10"/>
        <v>0.15568198106080522</v>
      </c>
      <c r="L44">
        <f t="shared" ca="1" si="11"/>
        <v>5.0386398609582263E-4</v>
      </c>
      <c r="N44">
        <f t="shared" ca="1" si="12"/>
        <v>0.39413689814282882</v>
      </c>
      <c r="O44">
        <f t="shared" ca="1" si="3"/>
        <v>216.51167558308583</v>
      </c>
      <c r="P44">
        <f t="shared" ca="1" si="13"/>
        <v>1.7054219490908505E-21</v>
      </c>
      <c r="Q44">
        <f t="shared" ca="1" si="14"/>
        <v>1.4553259171240162E-19</v>
      </c>
      <c r="S44">
        <f t="shared" ca="1" si="15"/>
        <v>2.602006014041593E-30</v>
      </c>
      <c r="T44">
        <f t="shared" ca="1" si="16"/>
        <v>0.61097024011532464</v>
      </c>
      <c r="U44" s="40" t="str">
        <f t="shared" ca="1" si="17"/>
        <v>NO</v>
      </c>
    </row>
    <row r="45" spans="2:21" x14ac:dyDescent="0.25">
      <c r="B45" s="47">
        <f t="shared" si="4"/>
        <v>33</v>
      </c>
      <c r="C45">
        <f t="shared" ca="1" si="5"/>
        <v>0.15378333568063909</v>
      </c>
      <c r="D45">
        <f t="shared" ca="1" si="6"/>
        <v>2.1009212571172684E-3</v>
      </c>
      <c r="F45">
        <f t="shared" ca="1" si="7"/>
        <v>0.3942527056554832</v>
      </c>
      <c r="G45">
        <f t="shared" ca="1" si="0"/>
        <v>297.72357239442528</v>
      </c>
      <c r="H45">
        <f t="shared" ca="1" si="8"/>
        <v>476501271.21444821</v>
      </c>
      <c r="I45">
        <f t="shared" ca="1" si="9"/>
        <v>55930920577.063385</v>
      </c>
      <c r="J45" t="s">
        <v>30</v>
      </c>
      <c r="K45">
        <f t="shared" ca="1" si="10"/>
        <v>0.15449476545439225</v>
      </c>
      <c r="L45">
        <f t="shared" ca="1" si="11"/>
        <v>2.813057605647542E-3</v>
      </c>
      <c r="N45">
        <f t="shared" ca="1" si="12"/>
        <v>0.39420947462509792</v>
      </c>
      <c r="O45">
        <f t="shared" ca="1" si="3"/>
        <v>196.36968159357474</v>
      </c>
      <c r="P45">
        <f t="shared" ca="1" si="13"/>
        <v>144060095.10547405</v>
      </c>
      <c r="Q45">
        <f t="shared" ca="1" si="14"/>
        <v>11151805627.445908</v>
      </c>
      <c r="S45">
        <f t="shared" ca="1" si="15"/>
        <v>0.19938534020874193</v>
      </c>
      <c r="T45">
        <f t="shared" ca="1" si="16"/>
        <v>0.82722527620121278</v>
      </c>
      <c r="U45" s="40" t="str">
        <f t="shared" ca="1" si="17"/>
        <v>NO</v>
      </c>
    </row>
    <row r="46" spans="2:21" x14ac:dyDescent="0.25">
      <c r="B46" s="47">
        <f t="shared" si="4"/>
        <v>34</v>
      </c>
      <c r="C46">
        <f t="shared" ca="1" si="5"/>
        <v>0.15378333568063909</v>
      </c>
      <c r="D46">
        <f t="shared" ca="1" si="6"/>
        <v>2.1009212571172684E-3</v>
      </c>
      <c r="F46">
        <f t="shared" ca="1" si="7"/>
        <v>0.3942527056554832</v>
      </c>
      <c r="G46">
        <f t="shared" ca="1" si="0"/>
        <v>297.72357239442528</v>
      </c>
      <c r="H46">
        <f t="shared" ca="1" si="8"/>
        <v>476501271.21444821</v>
      </c>
      <c r="I46">
        <f t="shared" ca="1" si="9"/>
        <v>55930920577.063385</v>
      </c>
      <c r="J46" t="s">
        <v>30</v>
      </c>
      <c r="K46">
        <f t="shared" ca="1" si="10"/>
        <v>0.15571869818942155</v>
      </c>
      <c r="L46">
        <f t="shared" ca="1" si="11"/>
        <v>1.3942486589143869E-3</v>
      </c>
      <c r="N46">
        <f t="shared" ca="1" si="12"/>
        <v>0.39413464492009886</v>
      </c>
      <c r="O46">
        <f t="shared" ca="1" si="3"/>
        <v>370.28390984266622</v>
      </c>
      <c r="P46">
        <f t="shared" ca="1" si="13"/>
        <v>320151.04835475428</v>
      </c>
      <c r="Q46">
        <f t="shared" ca="1" si="14"/>
        <v>46723393.800440878</v>
      </c>
      <c r="S46">
        <f t="shared" ca="1" si="15"/>
        <v>8.3537680621694605E-4</v>
      </c>
      <c r="T46">
        <f t="shared" ca="1" si="16"/>
        <v>0.26205503472831526</v>
      </c>
      <c r="U46" s="40" t="str">
        <f t="shared" ca="1" si="17"/>
        <v>NO</v>
      </c>
    </row>
    <row r="47" spans="2:21" x14ac:dyDescent="0.25">
      <c r="B47" s="47">
        <f t="shared" si="4"/>
        <v>35</v>
      </c>
      <c r="C47">
        <f t="shared" ca="1" si="5"/>
        <v>0.15378333568063909</v>
      </c>
      <c r="D47">
        <f t="shared" ca="1" si="6"/>
        <v>2.1009212571172684E-3</v>
      </c>
      <c r="F47">
        <f t="shared" ca="1" si="7"/>
        <v>0.3942527056554832</v>
      </c>
      <c r="G47">
        <f t="shared" ca="1" si="0"/>
        <v>297.72357239442528</v>
      </c>
      <c r="H47">
        <f t="shared" ca="1" si="8"/>
        <v>476501271.21444821</v>
      </c>
      <c r="I47">
        <f t="shared" ca="1" si="9"/>
        <v>55930920577.063385</v>
      </c>
      <c r="J47" t="s">
        <v>30</v>
      </c>
      <c r="K47">
        <f t="shared" ca="1" si="10"/>
        <v>0.15368491184047395</v>
      </c>
      <c r="L47">
        <f t="shared" ca="1" si="11"/>
        <v>3.2116461530035598E-3</v>
      </c>
      <c r="N47">
        <f t="shared" ca="1" si="12"/>
        <v>0.39425867117884383</v>
      </c>
      <c r="O47">
        <f t="shared" ca="1" si="3"/>
        <v>147.98291326592832</v>
      </c>
      <c r="P47">
        <f t="shared" ca="1" si="13"/>
        <v>160417809.83733073</v>
      </c>
      <c r="Q47">
        <f t="shared" ca="1" si="14"/>
        <v>9359343986.3971615</v>
      </c>
      <c r="S47">
        <f t="shared" ca="1" si="15"/>
        <v>0.16733756372741196</v>
      </c>
      <c r="T47">
        <f t="shared" ca="1" si="16"/>
        <v>0.20631863176589682</v>
      </c>
      <c r="U47" s="40" t="str">
        <f t="shared" ca="1" si="17"/>
        <v>NO</v>
      </c>
    </row>
    <row r="48" spans="2:21" x14ac:dyDescent="0.25">
      <c r="B48" s="47">
        <f t="shared" si="4"/>
        <v>36</v>
      </c>
      <c r="C48">
        <f t="shared" ca="1" si="5"/>
        <v>0.15378333568063909</v>
      </c>
      <c r="D48">
        <f t="shared" ca="1" si="6"/>
        <v>2.1009212571172684E-3</v>
      </c>
      <c r="F48">
        <f t="shared" ca="1" si="7"/>
        <v>0.3942527056554832</v>
      </c>
      <c r="G48">
        <f t="shared" ca="1" si="0"/>
        <v>297.72357239442528</v>
      </c>
      <c r="H48">
        <f t="shared" ca="1" si="8"/>
        <v>476501271.21444821</v>
      </c>
      <c r="I48">
        <f t="shared" ca="1" si="9"/>
        <v>55930920577.063385</v>
      </c>
      <c r="J48" t="s">
        <v>30</v>
      </c>
      <c r="K48">
        <f t="shared" ca="1" si="10"/>
        <v>0.15288310543875974</v>
      </c>
      <c r="L48">
        <f t="shared" ca="1" si="11"/>
        <v>1.7999785159552321E-3</v>
      </c>
      <c r="N48">
        <f t="shared" ca="1" si="12"/>
        <v>0.39430713016360169</v>
      </c>
      <c r="O48">
        <f t="shared" ca="1" si="3"/>
        <v>337.45852824265853</v>
      </c>
      <c r="P48">
        <f t="shared" ca="1" si="13"/>
        <v>1081402538.930943</v>
      </c>
      <c r="Q48">
        <f t="shared" ca="1" si="14"/>
        <v>143893913187.59241</v>
      </c>
      <c r="S48">
        <f t="shared" ca="1" si="15"/>
        <v>2.5727077563354395</v>
      </c>
      <c r="T48">
        <f t="shared" ca="1" si="16"/>
        <v>0.6742851883446711</v>
      </c>
      <c r="U48" s="40" t="str">
        <f t="shared" ca="1" si="17"/>
        <v>YES</v>
      </c>
    </row>
    <row r="49" spans="2:21" x14ac:dyDescent="0.25">
      <c r="B49" s="47">
        <f t="shared" si="4"/>
        <v>37</v>
      </c>
      <c r="C49">
        <f t="shared" ca="1" si="5"/>
        <v>0.15288310543875974</v>
      </c>
      <c r="D49">
        <f t="shared" ca="1" si="6"/>
        <v>1.7999785159552321E-3</v>
      </c>
      <c r="F49">
        <f t="shared" ca="1" si="7"/>
        <v>0.39430713016360169</v>
      </c>
      <c r="G49">
        <f t="shared" ca="1" si="0"/>
        <v>337.45852824265853</v>
      </c>
      <c r="H49">
        <f t="shared" ca="1" si="8"/>
        <v>1081402538.930943</v>
      </c>
      <c r="I49">
        <f t="shared" ca="1" si="9"/>
        <v>143893913187.59241</v>
      </c>
      <c r="J49" t="s">
        <v>30</v>
      </c>
      <c r="K49">
        <f t="shared" ca="1" si="10"/>
        <v>0.15468719034147108</v>
      </c>
      <c r="L49">
        <f t="shared" ca="1" si="11"/>
        <v>5.5173796623909769E-4</v>
      </c>
      <c r="N49">
        <f t="shared" ca="1" si="12"/>
        <v>0.39419774819056208</v>
      </c>
      <c r="O49">
        <f t="shared" ca="1" si="3"/>
        <v>236.24025414481267</v>
      </c>
      <c r="P49">
        <f t="shared" ca="1" si="13"/>
        <v>6.9464142539957434E-3</v>
      </c>
      <c r="Q49">
        <f t="shared" ca="1" si="14"/>
        <v>0.64688744075450533</v>
      </c>
      <c r="S49">
        <f t="shared" ca="1" si="15"/>
        <v>4.4955858550539769E-12</v>
      </c>
      <c r="T49">
        <f t="shared" ca="1" si="16"/>
        <v>0.32986124565740815</v>
      </c>
      <c r="U49" s="40" t="str">
        <f t="shared" ca="1" si="17"/>
        <v>NO</v>
      </c>
    </row>
    <row r="50" spans="2:21" x14ac:dyDescent="0.25">
      <c r="B50" s="47">
        <f t="shared" si="4"/>
        <v>38</v>
      </c>
      <c r="C50">
        <f t="shared" ca="1" si="5"/>
        <v>0.15288310543875974</v>
      </c>
      <c r="D50">
        <f t="shared" ca="1" si="6"/>
        <v>1.7999785159552321E-3</v>
      </c>
      <c r="F50">
        <f t="shared" ca="1" si="7"/>
        <v>0.39430713016360169</v>
      </c>
      <c r="G50">
        <f t="shared" ca="1" si="0"/>
        <v>337.45852824265853</v>
      </c>
      <c r="H50">
        <f t="shared" ca="1" si="8"/>
        <v>1081402538.930943</v>
      </c>
      <c r="I50">
        <f t="shared" ca="1" si="9"/>
        <v>143893913187.59241</v>
      </c>
      <c r="J50" t="s">
        <v>30</v>
      </c>
      <c r="K50">
        <f t="shared" ca="1" si="10"/>
        <v>0.15473014884821623</v>
      </c>
      <c r="L50">
        <f t="shared" ca="1" si="11"/>
        <v>1.938594235336143E-3</v>
      </c>
      <c r="N50">
        <f t="shared" ca="1" si="12"/>
        <v>0.39419512833997289</v>
      </c>
      <c r="O50">
        <f t="shared" ca="1" si="3"/>
        <v>320.0768620495507</v>
      </c>
      <c r="P50">
        <f t="shared" ca="1" si="13"/>
        <v>130340623.00654274</v>
      </c>
      <c r="Q50">
        <f t="shared" ca="1" si="14"/>
        <v>16445433500.801409</v>
      </c>
      <c r="S50">
        <f t="shared" ca="1" si="15"/>
        <v>0.11428859731795421</v>
      </c>
      <c r="T50">
        <f t="shared" ca="1" si="16"/>
        <v>0.74053230636544243</v>
      </c>
      <c r="U50" s="40" t="str">
        <f t="shared" ca="1" si="17"/>
        <v>NO</v>
      </c>
    </row>
    <row r="51" spans="2:21" x14ac:dyDescent="0.25">
      <c r="B51" s="47">
        <f t="shared" si="4"/>
        <v>39</v>
      </c>
      <c r="C51">
        <f t="shared" ca="1" si="5"/>
        <v>0.15288310543875974</v>
      </c>
      <c r="D51">
        <f t="shared" ca="1" si="6"/>
        <v>1.7999785159552321E-3</v>
      </c>
      <c r="F51">
        <f t="shared" ca="1" si="7"/>
        <v>0.39430713016360169</v>
      </c>
      <c r="G51">
        <f t="shared" ca="1" si="0"/>
        <v>337.45852824265853</v>
      </c>
      <c r="H51">
        <f t="shared" ca="1" si="8"/>
        <v>1081402538.930943</v>
      </c>
      <c r="I51">
        <f t="shared" ca="1" si="9"/>
        <v>143893913187.59241</v>
      </c>
      <c r="J51" t="s">
        <v>30</v>
      </c>
      <c r="K51">
        <f t="shared" ca="1" si="10"/>
        <v>0.15321552285316004</v>
      </c>
      <c r="L51">
        <f t="shared" ca="1" si="11"/>
        <v>1.6277191301931734E-3</v>
      </c>
      <c r="N51">
        <f t="shared" ca="1" si="12"/>
        <v>0.39428706980290085</v>
      </c>
      <c r="O51">
        <f t="shared" ca="1" si="3"/>
        <v>355.5120093629489</v>
      </c>
      <c r="P51">
        <f t="shared" ca="1" si="13"/>
        <v>1208269534.0790699</v>
      </c>
      <c r="Q51">
        <f t="shared" ca="1" si="14"/>
        <v>169367718062.34195</v>
      </c>
      <c r="S51">
        <f t="shared" ca="1" si="15"/>
        <v>1.1770318445752441</v>
      </c>
      <c r="T51">
        <f t="shared" ca="1" si="16"/>
        <v>0.2148630683567192</v>
      </c>
      <c r="U51" s="40" t="str">
        <f t="shared" ca="1" si="17"/>
        <v>YES</v>
      </c>
    </row>
    <row r="52" spans="2:21" x14ac:dyDescent="0.25">
      <c r="B52" s="47">
        <f t="shared" si="4"/>
        <v>40</v>
      </c>
      <c r="C52">
        <f t="shared" ca="1" si="5"/>
        <v>0.15321552285316004</v>
      </c>
      <c r="D52">
        <f t="shared" ca="1" si="6"/>
        <v>1.6277191301931734E-3</v>
      </c>
      <c r="F52">
        <f t="shared" ca="1" si="7"/>
        <v>0.39428706980290085</v>
      </c>
      <c r="G52">
        <f t="shared" ca="1" si="0"/>
        <v>355.5120093629489</v>
      </c>
      <c r="H52">
        <f t="shared" ca="1" si="8"/>
        <v>1208269534.0790699</v>
      </c>
      <c r="I52">
        <f t="shared" ca="1" si="9"/>
        <v>169367718062.34195</v>
      </c>
      <c r="J52" t="s">
        <v>30</v>
      </c>
      <c r="K52">
        <f t="shared" ca="1" si="10"/>
        <v>0.15477580984659892</v>
      </c>
      <c r="L52">
        <f t="shared" ca="1" si="11"/>
        <v>2.8996606537654932E-3</v>
      </c>
      <c r="N52">
        <f t="shared" ca="1" si="12"/>
        <v>0.39419234289784039</v>
      </c>
      <c r="O52">
        <f t="shared" ca="1" si="3"/>
        <v>185.12092350789771</v>
      </c>
      <c r="P52">
        <f t="shared" ca="1" si="13"/>
        <v>106447621.70765416</v>
      </c>
      <c r="Q52">
        <f t="shared" ca="1" si="14"/>
        <v>7767828970.0683451</v>
      </c>
      <c r="S52">
        <f t="shared" ca="1" si="15"/>
        <v>4.5863692673766276E-2</v>
      </c>
      <c r="T52">
        <f t="shared" ca="1" si="16"/>
        <v>0.4555595587101674</v>
      </c>
      <c r="U52" s="40" t="str">
        <f t="shared" ca="1" si="17"/>
        <v>NO</v>
      </c>
    </row>
    <row r="53" spans="2:21" x14ac:dyDescent="0.25">
      <c r="B53" s="47">
        <f t="shared" si="4"/>
        <v>41</v>
      </c>
      <c r="C53">
        <f t="shared" ca="1" si="5"/>
        <v>0.15321552285316004</v>
      </c>
      <c r="D53">
        <f t="shared" ca="1" si="6"/>
        <v>1.6277191301931734E-3</v>
      </c>
      <c r="F53">
        <f t="shared" ca="1" si="7"/>
        <v>0.39428706980290085</v>
      </c>
      <c r="G53">
        <f t="shared" ca="1" si="0"/>
        <v>355.5120093629489</v>
      </c>
      <c r="H53">
        <f t="shared" ca="1" si="8"/>
        <v>1208269534.0790699</v>
      </c>
      <c r="I53">
        <f t="shared" ca="1" si="9"/>
        <v>169367718062.34195</v>
      </c>
      <c r="J53" t="s">
        <v>30</v>
      </c>
      <c r="K53">
        <f t="shared" ca="1" si="10"/>
        <v>0.15289791102507974</v>
      </c>
      <c r="L53">
        <f t="shared" ca="1" si="11"/>
        <v>1.9289818993199694E-4</v>
      </c>
      <c r="N53">
        <f t="shared" ca="1" si="12"/>
        <v>0.39430623759773659</v>
      </c>
      <c r="O53">
        <f t="shared" ca="1" si="3"/>
        <v>67.441255730471411</v>
      </c>
      <c r="P53">
        <f t="shared" ca="1" si="13"/>
        <v>7.3314436001783821E-18</v>
      </c>
      <c r="Q53">
        <f t="shared" ca="1" si="14"/>
        <v>1.9496147116661826E-16</v>
      </c>
      <c r="S53">
        <f t="shared" ca="1" si="15"/>
        <v>1.1511135262202423E-27</v>
      </c>
      <c r="T53">
        <f t="shared" ca="1" si="16"/>
        <v>0.84080611468492772</v>
      </c>
      <c r="U53" s="40" t="str">
        <f t="shared" ca="1" si="17"/>
        <v>NO</v>
      </c>
    </row>
    <row r="54" spans="2:21" x14ac:dyDescent="0.25">
      <c r="B54" s="47">
        <f t="shared" si="4"/>
        <v>42</v>
      </c>
      <c r="C54">
        <f t="shared" ca="1" si="5"/>
        <v>0.15321552285316004</v>
      </c>
      <c r="D54">
        <f t="shared" ca="1" si="6"/>
        <v>1.6277191301931734E-3</v>
      </c>
      <c r="F54">
        <f t="shared" ca="1" si="7"/>
        <v>0.39428706980290085</v>
      </c>
      <c r="G54">
        <f t="shared" ca="1" si="0"/>
        <v>355.5120093629489</v>
      </c>
      <c r="H54">
        <f t="shared" ca="1" si="8"/>
        <v>1208269534.0790699</v>
      </c>
      <c r="I54">
        <f t="shared" ca="1" si="9"/>
        <v>169367718062.34195</v>
      </c>
      <c r="J54" t="s">
        <v>30</v>
      </c>
      <c r="K54">
        <f t="shared" ca="1" si="10"/>
        <v>0.15161747966919689</v>
      </c>
      <c r="L54">
        <f t="shared" ca="1" si="11"/>
        <v>1.9448307599387103E-3</v>
      </c>
      <c r="N54">
        <f t="shared" ca="1" si="12"/>
        <v>0.39438311727201913</v>
      </c>
      <c r="O54">
        <f t="shared" ca="1" si="3"/>
        <v>319.25111811369067</v>
      </c>
      <c r="P54">
        <f t="shared" ca="1" si="13"/>
        <v>412529246.6570875</v>
      </c>
      <c r="Q54">
        <f t="shared" ca="1" si="14"/>
        <v>51940423467.329483</v>
      </c>
      <c r="S54">
        <f t="shared" ca="1" si="15"/>
        <v>0.30667251151255942</v>
      </c>
      <c r="T54">
        <f t="shared" ca="1" si="16"/>
        <v>0.88400358218479436</v>
      </c>
      <c r="U54" s="40" t="str">
        <f t="shared" ca="1" si="17"/>
        <v>NO</v>
      </c>
    </row>
    <row r="55" spans="2:21" x14ac:dyDescent="0.25">
      <c r="B55" s="47">
        <f t="shared" si="4"/>
        <v>43</v>
      </c>
      <c r="C55">
        <f t="shared" ca="1" si="5"/>
        <v>0.15321552285316004</v>
      </c>
      <c r="D55">
        <f t="shared" ca="1" si="6"/>
        <v>1.6277191301931734E-3</v>
      </c>
      <c r="F55">
        <f t="shared" ca="1" si="7"/>
        <v>0.39428706980290085</v>
      </c>
      <c r="G55">
        <f t="shared" ca="1" si="0"/>
        <v>355.5120093629489</v>
      </c>
      <c r="H55">
        <f t="shared" ca="1" si="8"/>
        <v>1208269534.0790699</v>
      </c>
      <c r="I55">
        <f t="shared" ca="1" si="9"/>
        <v>169367718062.34195</v>
      </c>
      <c r="J55" t="s">
        <v>30</v>
      </c>
      <c r="K55">
        <f t="shared" ca="1" si="10"/>
        <v>0.15454818204321014</v>
      </c>
      <c r="L55">
        <f t="shared" ca="1" si="11"/>
        <v>8.1372818100150458E-4</v>
      </c>
      <c r="N55">
        <f t="shared" ca="1" si="12"/>
        <v>0.39420622082957019</v>
      </c>
      <c r="O55">
        <f t="shared" ca="1" si="3"/>
        <v>319.56256230792354</v>
      </c>
      <c r="P55">
        <f t="shared" ca="1" si="13"/>
        <v>146364.450073282</v>
      </c>
      <c r="Q55">
        <f t="shared" ca="1" si="14"/>
        <v>18438049.370410293</v>
      </c>
      <c r="S55">
        <f t="shared" ca="1" si="15"/>
        <v>1.0886401246560752E-4</v>
      </c>
      <c r="T55">
        <f t="shared" ca="1" si="16"/>
        <v>0.79017912558791459</v>
      </c>
      <c r="U55" s="40" t="str">
        <f t="shared" ca="1" si="17"/>
        <v>NO</v>
      </c>
    </row>
    <row r="56" spans="2:21" x14ac:dyDescent="0.25">
      <c r="B56" s="47">
        <f t="shared" si="4"/>
        <v>44</v>
      </c>
      <c r="C56">
        <f t="shared" ca="1" si="5"/>
        <v>0.15321552285316004</v>
      </c>
      <c r="D56">
        <f t="shared" ca="1" si="6"/>
        <v>1.6277191301931734E-3</v>
      </c>
      <c r="F56">
        <f t="shared" ca="1" si="7"/>
        <v>0.39428706980290085</v>
      </c>
      <c r="G56">
        <f t="shared" ca="1" si="0"/>
        <v>355.5120093629489</v>
      </c>
      <c r="H56">
        <f t="shared" ca="1" si="8"/>
        <v>1208269534.0790699</v>
      </c>
      <c r="I56">
        <f t="shared" ca="1" si="9"/>
        <v>169367718062.34195</v>
      </c>
      <c r="J56" t="s">
        <v>30</v>
      </c>
      <c r="K56">
        <f t="shared" ca="1" si="10"/>
        <v>0.15211673410498097</v>
      </c>
      <c r="L56">
        <f t="shared" ca="1" si="11"/>
        <v>3.4760413445564164E-3</v>
      </c>
      <c r="N56">
        <f t="shared" ca="1" si="12"/>
        <v>0.3943532161487685</v>
      </c>
      <c r="O56">
        <f t="shared" ca="1" si="3"/>
        <v>120.9299530141152</v>
      </c>
      <c r="P56">
        <f t="shared" ca="1" si="13"/>
        <v>128828634.25033297</v>
      </c>
      <c r="Q56">
        <f t="shared" ca="1" si="14"/>
        <v>6143723669.9816837</v>
      </c>
      <c r="S56">
        <f t="shared" ca="1" si="15"/>
        <v>3.62744668244291E-2</v>
      </c>
      <c r="T56">
        <f t="shared" ca="1" si="16"/>
        <v>0.61834971368024305</v>
      </c>
      <c r="U56" s="40" t="str">
        <f t="shared" ca="1" si="17"/>
        <v>NO</v>
      </c>
    </row>
    <row r="57" spans="2:21" x14ac:dyDescent="0.25">
      <c r="B57" s="47">
        <f t="shared" si="4"/>
        <v>45</v>
      </c>
      <c r="C57">
        <f t="shared" ca="1" si="5"/>
        <v>0.15321552285316004</v>
      </c>
      <c r="D57">
        <f t="shared" ca="1" si="6"/>
        <v>1.6277191301931734E-3</v>
      </c>
      <c r="F57">
        <f t="shared" ca="1" si="7"/>
        <v>0.39428706980290085</v>
      </c>
      <c r="G57">
        <f t="shared" ca="1" si="0"/>
        <v>355.5120093629489</v>
      </c>
      <c r="H57">
        <f t="shared" ca="1" si="8"/>
        <v>1208269534.0790699</v>
      </c>
      <c r="I57">
        <f t="shared" ca="1" si="9"/>
        <v>169367718062.34195</v>
      </c>
      <c r="J57" t="s">
        <v>30</v>
      </c>
      <c r="K57">
        <f t="shared" ca="1" si="10"/>
        <v>0.15205048949172503</v>
      </c>
      <c r="L57">
        <f t="shared" ca="1" si="11"/>
        <v>3.4103279094499003E-3</v>
      </c>
      <c r="N57">
        <f t="shared" ca="1" si="12"/>
        <v>0.39435718916703405</v>
      </c>
      <c r="O57">
        <f t="shared" ca="1" si="3"/>
        <v>127.27144537919732</v>
      </c>
      <c r="P57">
        <f t="shared" ca="1" si="13"/>
        <v>135145400.52130589</v>
      </c>
      <c r="Q57">
        <f t="shared" ca="1" si="14"/>
        <v>6783002988.9305849</v>
      </c>
      <c r="S57">
        <f t="shared" ca="1" si="15"/>
        <v>4.0048971944192185E-2</v>
      </c>
      <c r="T57">
        <f t="shared" ca="1" si="16"/>
        <v>0.99110950006687737</v>
      </c>
      <c r="U57" s="40" t="str">
        <f t="shared" ca="1" si="17"/>
        <v>NO</v>
      </c>
    </row>
    <row r="58" spans="2:21" x14ac:dyDescent="0.25">
      <c r="B58" s="47">
        <f t="shared" si="4"/>
        <v>46</v>
      </c>
      <c r="C58">
        <f t="shared" ca="1" si="5"/>
        <v>0.15321552285316004</v>
      </c>
      <c r="D58">
        <f t="shared" ca="1" si="6"/>
        <v>1.6277191301931734E-3</v>
      </c>
      <c r="F58">
        <f t="shared" ca="1" si="7"/>
        <v>0.39428706980290085</v>
      </c>
      <c r="G58">
        <f t="shared" ca="1" si="0"/>
        <v>355.5120093629489</v>
      </c>
      <c r="H58">
        <f t="shared" ca="1" si="8"/>
        <v>1208269534.0790699</v>
      </c>
      <c r="I58">
        <f t="shared" ca="1" si="9"/>
        <v>169367718062.34195</v>
      </c>
      <c r="J58" t="s">
        <v>30</v>
      </c>
      <c r="K58">
        <f t="shared" ca="1" si="10"/>
        <v>0.15500878097088414</v>
      </c>
      <c r="L58">
        <f t="shared" ca="1" si="11"/>
        <v>6.6043773581656755E-4</v>
      </c>
      <c r="N58">
        <f t="shared" ca="1" si="12"/>
        <v>0.39417811855342255</v>
      </c>
      <c r="O58">
        <f t="shared" ca="1" si="3"/>
        <v>275.98213902883168</v>
      </c>
      <c r="P58">
        <f t="shared" ca="1" si="13"/>
        <v>0.11095605734464026</v>
      </c>
      <c r="Q58">
        <f t="shared" ca="1" si="14"/>
        <v>12.070479004164467</v>
      </c>
      <c r="S58">
        <f t="shared" ca="1" si="15"/>
        <v>7.1267884708238719E-11</v>
      </c>
      <c r="T58">
        <f t="shared" ca="1" si="16"/>
        <v>0.56983199080879754</v>
      </c>
      <c r="U58" s="40" t="str">
        <f t="shared" ca="1" si="17"/>
        <v>NO</v>
      </c>
    </row>
    <row r="59" spans="2:21" x14ac:dyDescent="0.25">
      <c r="B59" s="47">
        <f t="shared" si="4"/>
        <v>47</v>
      </c>
      <c r="C59">
        <f t="shared" ca="1" si="5"/>
        <v>0.15321552285316004</v>
      </c>
      <c r="D59">
        <f t="shared" ca="1" si="6"/>
        <v>1.6277191301931734E-3</v>
      </c>
      <c r="F59">
        <f t="shared" ca="1" si="7"/>
        <v>0.39428706980290085</v>
      </c>
      <c r="G59">
        <f t="shared" ca="1" si="0"/>
        <v>355.5120093629489</v>
      </c>
      <c r="H59">
        <f t="shared" ca="1" si="8"/>
        <v>1208269534.0790699</v>
      </c>
      <c r="I59">
        <f t="shared" ca="1" si="9"/>
        <v>169367718062.34195</v>
      </c>
      <c r="J59" t="s">
        <v>30</v>
      </c>
      <c r="K59">
        <f t="shared" ca="1" si="10"/>
        <v>0.15278378574171148</v>
      </c>
      <c r="L59">
        <f t="shared" ca="1" si="11"/>
        <v>3.0708443895452507E-4</v>
      </c>
      <c r="N59">
        <f t="shared" ca="1" si="12"/>
        <v>0.39431311554344844</v>
      </c>
      <c r="O59">
        <f t="shared" ca="1" si="3"/>
        <v>124.15404450073225</v>
      </c>
      <c r="P59">
        <f t="shared" ca="1" si="13"/>
        <v>3.1165234550228491</v>
      </c>
      <c r="Q59">
        <f t="shared" ca="1" si="14"/>
        <v>152.57117622017731</v>
      </c>
      <c r="S59">
        <f t="shared" ca="1" si="15"/>
        <v>9.0082796158367046E-10</v>
      </c>
      <c r="T59">
        <f t="shared" ca="1" si="16"/>
        <v>0.63652389159065614</v>
      </c>
      <c r="U59" s="40" t="str">
        <f t="shared" ca="1" si="17"/>
        <v>NO</v>
      </c>
    </row>
    <row r="60" spans="2:21" x14ac:dyDescent="0.25">
      <c r="B60" s="47">
        <f t="shared" si="4"/>
        <v>48</v>
      </c>
      <c r="C60">
        <f t="shared" ca="1" si="5"/>
        <v>0.15321552285316004</v>
      </c>
      <c r="D60">
        <f t="shared" ca="1" si="6"/>
        <v>1.6277191301931734E-3</v>
      </c>
      <c r="F60">
        <f t="shared" ca="1" si="7"/>
        <v>0.39428706980290085</v>
      </c>
      <c r="G60">
        <f t="shared" ca="1" si="0"/>
        <v>355.5120093629489</v>
      </c>
      <c r="H60">
        <f t="shared" ca="1" si="8"/>
        <v>1208269534.0790699</v>
      </c>
      <c r="I60">
        <f t="shared" ca="1" si="9"/>
        <v>169367718062.34195</v>
      </c>
      <c r="J60" t="s">
        <v>30</v>
      </c>
      <c r="K60">
        <f t="shared" ca="1" si="10"/>
        <v>0.15396573314979511</v>
      </c>
      <c r="L60">
        <f t="shared" ca="1" si="11"/>
        <v>4.7241582101926072E-4</v>
      </c>
      <c r="N60">
        <f t="shared" ca="1" si="12"/>
        <v>0.39424164058593852</v>
      </c>
      <c r="O60">
        <f t="shared" ca="1" si="3"/>
        <v>202.86737380750131</v>
      </c>
      <c r="P60">
        <f t="shared" ca="1" si="13"/>
        <v>39.312082149473738</v>
      </c>
      <c r="Q60">
        <f t="shared" ca="1" si="14"/>
        <v>3144.1318298681599</v>
      </c>
      <c r="S60">
        <f t="shared" ca="1" si="15"/>
        <v>1.8563938074142604E-8</v>
      </c>
      <c r="T60">
        <f t="shared" ca="1" si="16"/>
        <v>0.93797278737630374</v>
      </c>
      <c r="U60" s="40" t="str">
        <f t="shared" ca="1" si="17"/>
        <v>NO</v>
      </c>
    </row>
    <row r="61" spans="2:21" x14ac:dyDescent="0.25">
      <c r="B61" s="47">
        <f t="shared" si="4"/>
        <v>49</v>
      </c>
      <c r="C61">
        <f t="shared" ca="1" si="5"/>
        <v>0.15321552285316004</v>
      </c>
      <c r="D61">
        <f t="shared" ca="1" si="6"/>
        <v>1.6277191301931734E-3</v>
      </c>
      <c r="F61">
        <f t="shared" ca="1" si="7"/>
        <v>0.39428706980290085</v>
      </c>
      <c r="G61">
        <f t="shared" ca="1" si="0"/>
        <v>355.5120093629489</v>
      </c>
      <c r="H61">
        <f t="shared" ca="1" si="8"/>
        <v>1208269534.0790699</v>
      </c>
      <c r="I61">
        <f t="shared" ca="1" si="9"/>
        <v>169367718062.34195</v>
      </c>
      <c r="J61" t="s">
        <v>30</v>
      </c>
      <c r="K61">
        <f t="shared" ca="1" si="10"/>
        <v>0.15396299269548944</v>
      </c>
      <c r="L61">
        <f t="shared" ca="1" si="11"/>
        <v>2.2332033059192426E-3</v>
      </c>
      <c r="N61">
        <f t="shared" ca="1" si="12"/>
        <v>0.39424180692925626</v>
      </c>
      <c r="O61">
        <f t="shared" ca="1" si="3"/>
        <v>278.64409599886005</v>
      </c>
      <c r="P61">
        <f t="shared" ca="1" si="13"/>
        <v>360173504.34314853</v>
      </c>
      <c r="Q61">
        <f t="shared" ca="1" si="14"/>
        <v>39566194681.796143</v>
      </c>
      <c r="S61">
        <f t="shared" ca="1" si="15"/>
        <v>0.23361119305647352</v>
      </c>
      <c r="T61">
        <f t="shared" ca="1" si="16"/>
        <v>0.34768711890573289</v>
      </c>
      <c r="U61" s="40" t="str">
        <f t="shared" ca="1" si="17"/>
        <v>NO</v>
      </c>
    </row>
    <row r="62" spans="2:21" x14ac:dyDescent="0.25">
      <c r="B62" s="47">
        <f t="shared" si="4"/>
        <v>50</v>
      </c>
      <c r="C62">
        <f t="shared" ca="1" si="5"/>
        <v>0.15321552285316004</v>
      </c>
      <c r="D62">
        <f t="shared" ca="1" si="6"/>
        <v>1.6277191301931734E-3</v>
      </c>
      <c r="F62">
        <f t="shared" ca="1" si="7"/>
        <v>0.39428706980290085</v>
      </c>
      <c r="G62">
        <f t="shared" ca="1" si="0"/>
        <v>355.5120093629489</v>
      </c>
      <c r="H62">
        <f t="shared" ca="1" si="8"/>
        <v>1208269534.0790699</v>
      </c>
      <c r="I62">
        <f t="shared" ca="1" si="9"/>
        <v>169367718062.34195</v>
      </c>
      <c r="J62" t="s">
        <v>30</v>
      </c>
      <c r="K62">
        <f t="shared" ca="1" si="10"/>
        <v>0.15220237675351256</v>
      </c>
      <c r="L62">
        <f t="shared" ca="1" si="11"/>
        <v>1.0594883454804354E-4</v>
      </c>
      <c r="N62">
        <f t="shared" ca="1" si="12"/>
        <v>0.39434807722852322</v>
      </c>
      <c r="O62">
        <f t="shared" ca="1" si="3"/>
        <v>28.492896408246775</v>
      </c>
      <c r="P62">
        <f t="shared" ca="1" si="13"/>
        <v>9.0364244501874191E-117</v>
      </c>
      <c r="Q62">
        <f t="shared" ca="1" si="14"/>
        <v>1.015343396730286E-115</v>
      </c>
      <c r="S62">
        <f t="shared" ca="1" si="15"/>
        <v>5.9949050996633958E-127</v>
      </c>
      <c r="T62">
        <f t="shared" ca="1" si="16"/>
        <v>0.15671132483632111</v>
      </c>
      <c r="U62" s="40" t="str">
        <f t="shared" ca="1" si="17"/>
        <v>NO</v>
      </c>
    </row>
    <row r="63" spans="2:21" x14ac:dyDescent="0.25">
      <c r="B63" s="47">
        <f t="shared" si="4"/>
        <v>51</v>
      </c>
      <c r="C63">
        <f t="shared" ca="1" si="5"/>
        <v>0.15321552285316004</v>
      </c>
      <c r="D63">
        <f t="shared" ca="1" si="6"/>
        <v>1.6277191301931734E-3</v>
      </c>
      <c r="F63">
        <f t="shared" ca="1" si="7"/>
        <v>0.39428706980290085</v>
      </c>
      <c r="G63">
        <f t="shared" ca="1" si="0"/>
        <v>355.5120093629489</v>
      </c>
      <c r="H63">
        <f t="shared" ca="1" si="8"/>
        <v>1208269534.0790699</v>
      </c>
      <c r="I63">
        <f t="shared" ca="1" si="9"/>
        <v>169367718062.34195</v>
      </c>
      <c r="J63" t="s">
        <v>30</v>
      </c>
      <c r="K63">
        <f t="shared" ca="1" si="10"/>
        <v>0.15187563350951805</v>
      </c>
      <c r="L63">
        <f t="shared" ca="1" si="11"/>
        <v>2.314195636524477E-3</v>
      </c>
      <c r="N63">
        <f t="shared" ca="1" si="12"/>
        <v>0.39436766802760825</v>
      </c>
      <c r="O63">
        <f t="shared" ca="1" si="3"/>
        <v>266.80926063916252</v>
      </c>
      <c r="P63">
        <f t="shared" ca="1" si="13"/>
        <v>388621337.04177737</v>
      </c>
      <c r="Q63">
        <f t="shared" ca="1" si="14"/>
        <v>40891104690.732452</v>
      </c>
      <c r="S63">
        <f t="shared" ca="1" si="15"/>
        <v>0.24143387629324375</v>
      </c>
      <c r="T63">
        <f t="shared" ca="1" si="16"/>
        <v>0.11628485173740344</v>
      </c>
      <c r="U63" s="40" t="str">
        <f t="shared" ca="1" si="17"/>
        <v>YES</v>
      </c>
    </row>
    <row r="64" spans="2:21" x14ac:dyDescent="0.25">
      <c r="B64" s="47">
        <f t="shared" si="4"/>
        <v>52</v>
      </c>
      <c r="C64">
        <f t="shared" ca="1" si="5"/>
        <v>0.15187563350951805</v>
      </c>
      <c r="D64">
        <f t="shared" ca="1" si="6"/>
        <v>2.314195636524477E-3</v>
      </c>
      <c r="F64">
        <f t="shared" ca="1" si="7"/>
        <v>0.39436766802760825</v>
      </c>
      <c r="G64">
        <f t="shared" ca="1" si="0"/>
        <v>266.80926063916252</v>
      </c>
      <c r="H64">
        <f t="shared" ca="1" si="8"/>
        <v>388621337.04177737</v>
      </c>
      <c r="I64">
        <f t="shared" ca="1" si="9"/>
        <v>40891104690.732452</v>
      </c>
      <c r="J64" t="s">
        <v>30</v>
      </c>
      <c r="K64">
        <f t="shared" ca="1" si="10"/>
        <v>0.15152256484353568</v>
      </c>
      <c r="L64">
        <f t="shared" ca="1" si="11"/>
        <v>4.1317487516163414E-3</v>
      </c>
      <c r="N64">
        <f t="shared" ca="1" si="12"/>
        <v>0.39438879100389052</v>
      </c>
      <c r="O64">
        <f t="shared" ca="1" si="3"/>
        <v>70.574055214967501</v>
      </c>
      <c r="P64">
        <f t="shared" ca="1" si="13"/>
        <v>61208285.330253847</v>
      </c>
      <c r="Q64">
        <f t="shared" ca="1" si="14"/>
        <v>1703647929.0266461</v>
      </c>
      <c r="S64">
        <f t="shared" ca="1" si="15"/>
        <v>4.1663044858085245E-2</v>
      </c>
      <c r="T64">
        <f t="shared" ca="1" si="16"/>
        <v>0.1748611718491182</v>
      </c>
      <c r="U64" s="40" t="str">
        <f t="shared" ca="1" si="17"/>
        <v>NO</v>
      </c>
    </row>
    <row r="65" spans="2:21" x14ac:dyDescent="0.25">
      <c r="B65" s="47">
        <f t="shared" si="4"/>
        <v>53</v>
      </c>
      <c r="C65">
        <f t="shared" ca="1" si="5"/>
        <v>0.15187563350951805</v>
      </c>
      <c r="D65">
        <f t="shared" ca="1" si="6"/>
        <v>2.314195636524477E-3</v>
      </c>
      <c r="F65">
        <f t="shared" ca="1" si="7"/>
        <v>0.39436766802760825</v>
      </c>
      <c r="G65">
        <f t="shared" ca="1" si="0"/>
        <v>266.80926063916252</v>
      </c>
      <c r="H65">
        <f t="shared" ca="1" si="8"/>
        <v>388621337.04177737</v>
      </c>
      <c r="I65">
        <f t="shared" ca="1" si="9"/>
        <v>40891104690.732452</v>
      </c>
      <c r="J65" t="s">
        <v>30</v>
      </c>
      <c r="K65">
        <f t="shared" ca="1" si="10"/>
        <v>0.15131443393351413</v>
      </c>
      <c r="L65">
        <f t="shared" ca="1" si="11"/>
        <v>4.0648210868507641E-3</v>
      </c>
      <c r="N65">
        <f t="shared" ca="1" si="12"/>
        <v>0.39440122031124974</v>
      </c>
      <c r="O65">
        <f t="shared" ca="1" si="3"/>
        <v>74.720045250959714</v>
      </c>
      <c r="P65">
        <f t="shared" ca="1" si="13"/>
        <v>60165273.412650757</v>
      </c>
      <c r="Q65">
        <f t="shared" ca="1" si="14"/>
        <v>1773051175.8136661</v>
      </c>
      <c r="S65">
        <f t="shared" ca="1" si="15"/>
        <v>4.3360314895466982E-2</v>
      </c>
      <c r="T65">
        <f t="shared" ca="1" si="16"/>
        <v>0.45178048883767652</v>
      </c>
      <c r="U65" s="40" t="str">
        <f t="shared" ca="1" si="17"/>
        <v>NO</v>
      </c>
    </row>
    <row r="66" spans="2:21" x14ac:dyDescent="0.25">
      <c r="B66" s="47">
        <f t="shared" si="4"/>
        <v>54</v>
      </c>
      <c r="C66">
        <f t="shared" ca="1" si="5"/>
        <v>0.15187563350951805</v>
      </c>
      <c r="D66">
        <f t="shared" ca="1" si="6"/>
        <v>2.314195636524477E-3</v>
      </c>
      <c r="F66">
        <f t="shared" ca="1" si="7"/>
        <v>0.39436766802760825</v>
      </c>
      <c r="G66">
        <f t="shared" ca="1" si="0"/>
        <v>266.80926063916252</v>
      </c>
      <c r="H66">
        <f t="shared" ca="1" si="8"/>
        <v>388621337.04177737</v>
      </c>
      <c r="I66">
        <f t="shared" ca="1" si="9"/>
        <v>40891104690.732452</v>
      </c>
      <c r="J66" t="s">
        <v>30</v>
      </c>
      <c r="K66">
        <f t="shared" ca="1" si="10"/>
        <v>0.15111619218506553</v>
      </c>
      <c r="L66">
        <f t="shared" ca="1" si="11"/>
        <v>1.5188427226534135E-3</v>
      </c>
      <c r="N66">
        <f t="shared" ca="1" si="12"/>
        <v>0.39441304352801188</v>
      </c>
      <c r="O66">
        <f t="shared" ca="1" si="3"/>
        <v>364.07202424374066</v>
      </c>
      <c r="P66">
        <f t="shared" ca="1" si="13"/>
        <v>122981506.73950963</v>
      </c>
      <c r="Q66">
        <f t="shared" ca="1" si="14"/>
        <v>17659499347.669525</v>
      </c>
      <c r="S66">
        <f t="shared" ca="1" si="15"/>
        <v>0.43186652650330254</v>
      </c>
      <c r="T66">
        <f t="shared" ca="1" si="16"/>
        <v>0.72308736168210253</v>
      </c>
      <c r="U66" s="40" t="str">
        <f t="shared" ca="1" si="17"/>
        <v>NO</v>
      </c>
    </row>
    <row r="67" spans="2:21" x14ac:dyDescent="0.25">
      <c r="B67" s="47">
        <f t="shared" si="4"/>
        <v>55</v>
      </c>
      <c r="C67">
        <f t="shared" ca="1" si="5"/>
        <v>0.15187563350951805</v>
      </c>
      <c r="D67">
        <f t="shared" ca="1" si="6"/>
        <v>2.314195636524477E-3</v>
      </c>
      <c r="F67">
        <f t="shared" ca="1" si="7"/>
        <v>0.39436766802760825</v>
      </c>
      <c r="G67">
        <f t="shared" ca="1" si="0"/>
        <v>266.80926063916252</v>
      </c>
      <c r="H67">
        <f t="shared" ca="1" si="8"/>
        <v>388621337.04177737</v>
      </c>
      <c r="I67">
        <f t="shared" ca="1" si="9"/>
        <v>40891104690.732452</v>
      </c>
      <c r="J67" t="s">
        <v>30</v>
      </c>
      <c r="K67">
        <f t="shared" ca="1" si="10"/>
        <v>0.15345709023869566</v>
      </c>
      <c r="L67">
        <f t="shared" ca="1" si="11"/>
        <v>3.335892836684555E-3</v>
      </c>
      <c r="N67">
        <f t="shared" ca="1" si="12"/>
        <v>0.3942724652660512</v>
      </c>
      <c r="O67">
        <f t="shared" ca="1" si="3"/>
        <v>134.75912271047414</v>
      </c>
      <c r="P67">
        <f t="shared" ca="1" si="13"/>
        <v>150793149.00989297</v>
      </c>
      <c r="Q67">
        <f t="shared" ca="1" si="14"/>
        <v>8011913172.9297142</v>
      </c>
      <c r="S67">
        <f t="shared" ca="1" si="15"/>
        <v>0.19593291092342466</v>
      </c>
      <c r="T67">
        <f t="shared" ca="1" si="16"/>
        <v>7.8520070970737432E-2</v>
      </c>
      <c r="U67" s="40" t="str">
        <f t="shared" ca="1" si="17"/>
        <v>YES</v>
      </c>
    </row>
    <row r="68" spans="2:21" x14ac:dyDescent="0.25">
      <c r="B68" s="47">
        <f t="shared" si="4"/>
        <v>56</v>
      </c>
      <c r="C68">
        <f t="shared" ca="1" si="5"/>
        <v>0.15345709023869566</v>
      </c>
      <c r="D68">
        <f t="shared" ca="1" si="6"/>
        <v>3.335892836684555E-3</v>
      </c>
      <c r="F68">
        <f t="shared" ca="1" si="7"/>
        <v>0.3942724652660512</v>
      </c>
      <c r="G68">
        <f t="shared" ca="1" si="0"/>
        <v>134.75912271047414</v>
      </c>
      <c r="H68">
        <f t="shared" ca="1" si="8"/>
        <v>150793149.00989297</v>
      </c>
      <c r="I68">
        <f t="shared" ca="1" si="9"/>
        <v>8011913172.9297142</v>
      </c>
      <c r="J68" t="s">
        <v>30</v>
      </c>
      <c r="K68">
        <f t="shared" ca="1" si="10"/>
        <v>0.15297336351657459</v>
      </c>
      <c r="L68">
        <f t="shared" ca="1" si="11"/>
        <v>2.2903233395963583E-3</v>
      </c>
      <c r="N68">
        <f t="shared" ca="1" si="12"/>
        <v>0.39430168757649942</v>
      </c>
      <c r="O68">
        <f t="shared" ca="1" si="3"/>
        <v>270.30176155073156</v>
      </c>
      <c r="P68">
        <f t="shared" ca="1" si="13"/>
        <v>556756570.1265353</v>
      </c>
      <c r="Q68">
        <f t="shared" ca="1" si="14"/>
        <v>59339360625.833405</v>
      </c>
      <c r="S68">
        <f t="shared" ca="1" si="15"/>
        <v>7.4063908763173476</v>
      </c>
      <c r="T68">
        <f t="shared" ca="1" si="16"/>
        <v>0.51645105353810006</v>
      </c>
      <c r="U68" s="40" t="str">
        <f t="shared" ca="1" si="17"/>
        <v>YES</v>
      </c>
    </row>
    <row r="69" spans="2:21" x14ac:dyDescent="0.25">
      <c r="B69" s="47">
        <f t="shared" si="4"/>
        <v>57</v>
      </c>
      <c r="C69">
        <f t="shared" ca="1" si="5"/>
        <v>0.15297336351657459</v>
      </c>
      <c r="D69">
        <f t="shared" ca="1" si="6"/>
        <v>2.2903233395963583E-3</v>
      </c>
      <c r="F69">
        <f t="shared" ca="1" si="7"/>
        <v>0.39430168757649942</v>
      </c>
      <c r="G69">
        <f t="shared" ca="1" si="0"/>
        <v>270.30176155073156</v>
      </c>
      <c r="H69">
        <f t="shared" ca="1" si="8"/>
        <v>556756570.1265353</v>
      </c>
      <c r="I69">
        <f t="shared" ca="1" si="9"/>
        <v>59339360625.833405</v>
      </c>
      <c r="J69" t="s">
        <v>30</v>
      </c>
      <c r="K69">
        <f t="shared" ca="1" si="10"/>
        <v>0.15165631781351929</v>
      </c>
      <c r="L69">
        <f t="shared" ca="1" si="11"/>
        <v>3.4247880322452978E-3</v>
      </c>
      <c r="N69">
        <f t="shared" ca="1" si="12"/>
        <v>0.39438079464003895</v>
      </c>
      <c r="O69">
        <f t="shared" ca="1" si="3"/>
        <v>125.85445783769022</v>
      </c>
      <c r="P69">
        <f t="shared" ca="1" si="13"/>
        <v>116929241.83227304</v>
      </c>
      <c r="Q69">
        <f t="shared" ca="1" si="14"/>
        <v>5803733935.6353912</v>
      </c>
      <c r="S69">
        <f t="shared" ca="1" si="15"/>
        <v>9.78058050242748E-2</v>
      </c>
      <c r="T69">
        <f t="shared" ca="1" si="16"/>
        <v>5.4517956219382935E-2</v>
      </c>
      <c r="U69" s="40" t="str">
        <f t="shared" ca="1" si="17"/>
        <v>YES</v>
      </c>
    </row>
    <row r="70" spans="2:21" x14ac:dyDescent="0.25">
      <c r="B70" s="47">
        <f t="shared" si="4"/>
        <v>58</v>
      </c>
      <c r="C70">
        <f t="shared" ca="1" si="5"/>
        <v>0.15165631781351929</v>
      </c>
      <c r="D70">
        <f t="shared" ca="1" si="6"/>
        <v>3.4247880322452978E-3</v>
      </c>
      <c r="F70">
        <f t="shared" ca="1" si="7"/>
        <v>0.39438079464003895</v>
      </c>
      <c r="G70">
        <f t="shared" ca="1" si="0"/>
        <v>125.85445783769022</v>
      </c>
      <c r="H70">
        <f t="shared" ca="1" si="8"/>
        <v>116929241.83227304</v>
      </c>
      <c r="I70">
        <f t="shared" ca="1" si="9"/>
        <v>5803733935.6353912</v>
      </c>
      <c r="J70" t="s">
        <v>30</v>
      </c>
      <c r="K70">
        <f t="shared" ca="1" si="10"/>
        <v>0.15011162200919698</v>
      </c>
      <c r="L70">
        <f t="shared" ca="1" si="11"/>
        <v>4.2608057638913593E-3</v>
      </c>
      <c r="N70">
        <f t="shared" ca="1" si="12"/>
        <v>0.39447272361939589</v>
      </c>
      <c r="O70">
        <f t="shared" ca="1" si="3"/>
        <v>63.142615181419814</v>
      </c>
      <c r="P70">
        <f t="shared" ca="1" si="13"/>
        <v>29605663.827797499</v>
      </c>
      <c r="Q70">
        <f t="shared" ca="1" si="14"/>
        <v>737419040.70301795</v>
      </c>
      <c r="S70">
        <f t="shared" ca="1" si="15"/>
        <v>0.12705941534900592</v>
      </c>
      <c r="T70">
        <f t="shared" ca="1" si="16"/>
        <v>0.35150832136938681</v>
      </c>
      <c r="U70" s="40" t="str">
        <f t="shared" ca="1" si="17"/>
        <v>NO</v>
      </c>
    </row>
    <row r="71" spans="2:21" x14ac:dyDescent="0.25">
      <c r="B71" s="47">
        <f t="shared" si="4"/>
        <v>59</v>
      </c>
      <c r="C71">
        <f t="shared" ca="1" si="5"/>
        <v>0.15165631781351929</v>
      </c>
      <c r="D71">
        <f t="shared" ca="1" si="6"/>
        <v>3.4247880322452978E-3</v>
      </c>
      <c r="F71">
        <f t="shared" ca="1" si="7"/>
        <v>0.39438079464003895</v>
      </c>
      <c r="G71">
        <f t="shared" ca="1" si="0"/>
        <v>125.85445783769022</v>
      </c>
      <c r="H71">
        <f t="shared" ca="1" si="8"/>
        <v>116929241.83227304</v>
      </c>
      <c r="I71">
        <f t="shared" ca="1" si="9"/>
        <v>5803733935.6353912</v>
      </c>
      <c r="J71" t="s">
        <v>30</v>
      </c>
      <c r="K71">
        <f t="shared" ca="1" si="10"/>
        <v>0.15182542621506931</v>
      </c>
      <c r="L71">
        <f t="shared" ca="1" si="11"/>
        <v>4.5173698413611277E-3</v>
      </c>
      <c r="N71">
        <f t="shared" ca="1" si="12"/>
        <v>0.39437067469985271</v>
      </c>
      <c r="O71">
        <f t="shared" ca="1" si="3"/>
        <v>50.393869005703237</v>
      </c>
      <c r="P71">
        <f t="shared" ca="1" si="13"/>
        <v>48570170.582072563</v>
      </c>
      <c r="Q71">
        <f t="shared" ca="1" si="14"/>
        <v>965276970.458354</v>
      </c>
      <c r="S71">
        <f t="shared" ca="1" si="15"/>
        <v>0.16631999005527737</v>
      </c>
      <c r="T71">
        <f t="shared" ca="1" si="16"/>
        <v>0.51528826477166567</v>
      </c>
      <c r="U71" s="40" t="str">
        <f t="shared" ca="1" si="17"/>
        <v>NO</v>
      </c>
    </row>
    <row r="72" spans="2:21" x14ac:dyDescent="0.25">
      <c r="B72" s="47">
        <f t="shared" si="4"/>
        <v>60</v>
      </c>
      <c r="C72">
        <f t="shared" ca="1" si="5"/>
        <v>0.15165631781351929</v>
      </c>
      <c r="D72">
        <f t="shared" ca="1" si="6"/>
        <v>3.4247880322452978E-3</v>
      </c>
      <c r="F72">
        <f t="shared" ca="1" si="7"/>
        <v>0.39438079464003895</v>
      </c>
      <c r="G72">
        <f t="shared" ca="1" si="0"/>
        <v>125.85445783769022</v>
      </c>
      <c r="H72">
        <f t="shared" ca="1" si="8"/>
        <v>116929241.83227304</v>
      </c>
      <c r="I72">
        <f t="shared" ca="1" si="9"/>
        <v>5803733935.6353912</v>
      </c>
      <c r="J72" t="s">
        <v>30</v>
      </c>
      <c r="K72">
        <f t="shared" ca="1" si="10"/>
        <v>0.1507213699574379</v>
      </c>
      <c r="L72">
        <f t="shared" ca="1" si="11"/>
        <v>5.4115657706075293E-3</v>
      </c>
      <c r="N72">
        <f t="shared" ca="1" si="12"/>
        <v>0.3944365457590539</v>
      </c>
      <c r="O72">
        <f t="shared" ca="1" si="3"/>
        <v>22.116373798552246</v>
      </c>
      <c r="P72">
        <f t="shared" ca="1" si="13"/>
        <v>19981636.657451596</v>
      </c>
      <c r="Q72">
        <f t="shared" ca="1" si="14"/>
        <v>174309928.98586291</v>
      </c>
      <c r="S72">
        <f t="shared" ca="1" si="15"/>
        <v>3.0034100618497685E-2</v>
      </c>
      <c r="T72">
        <f t="shared" ca="1" si="16"/>
        <v>0.61195493791226285</v>
      </c>
      <c r="U72" s="40" t="str">
        <f t="shared" ca="1" si="17"/>
        <v>NO</v>
      </c>
    </row>
    <row r="73" spans="2:21" x14ac:dyDescent="0.25">
      <c r="B73" s="47">
        <f t="shared" si="4"/>
        <v>61</v>
      </c>
      <c r="C73">
        <f t="shared" ca="1" si="5"/>
        <v>0.15165631781351929</v>
      </c>
      <c r="D73">
        <f t="shared" ca="1" si="6"/>
        <v>3.4247880322452978E-3</v>
      </c>
      <c r="F73">
        <f t="shared" ca="1" si="7"/>
        <v>0.39438079464003895</v>
      </c>
      <c r="G73">
        <f t="shared" ca="1" si="0"/>
        <v>125.85445783769022</v>
      </c>
      <c r="H73">
        <f t="shared" ca="1" si="8"/>
        <v>116929241.83227304</v>
      </c>
      <c r="I73">
        <f t="shared" ca="1" si="9"/>
        <v>5803733935.6353912</v>
      </c>
      <c r="J73" t="s">
        <v>30</v>
      </c>
      <c r="K73">
        <f t="shared" ca="1" si="10"/>
        <v>0.15171985444643429</v>
      </c>
      <c r="L73">
        <f t="shared" ca="1" si="11"/>
        <v>4.0236903059251133E-3</v>
      </c>
      <c r="N73">
        <f t="shared" ca="1" si="12"/>
        <v>0.3943769937147546</v>
      </c>
      <c r="O73">
        <f t="shared" ca="1" si="3"/>
        <v>77.371149201754562</v>
      </c>
      <c r="P73">
        <f t="shared" ca="1" si="13"/>
        <v>70801243.668320492</v>
      </c>
      <c r="Q73">
        <f t="shared" ca="1" si="14"/>
        <v>2160386755.0994649</v>
      </c>
      <c r="S73">
        <f t="shared" ca="1" si="15"/>
        <v>0.37224083306688427</v>
      </c>
      <c r="T73">
        <f t="shared" ca="1" si="16"/>
        <v>0.66314738539483331</v>
      </c>
      <c r="U73" s="40" t="str">
        <f t="shared" ca="1" si="17"/>
        <v>NO</v>
      </c>
    </row>
    <row r="74" spans="2:21" x14ac:dyDescent="0.25">
      <c r="B74" s="47">
        <f t="shared" si="4"/>
        <v>62</v>
      </c>
      <c r="C74">
        <f t="shared" ca="1" si="5"/>
        <v>0.15165631781351929</v>
      </c>
      <c r="D74">
        <f t="shared" ca="1" si="6"/>
        <v>3.4247880322452978E-3</v>
      </c>
      <c r="F74">
        <f t="shared" ca="1" si="7"/>
        <v>0.39438079464003895</v>
      </c>
      <c r="G74">
        <f t="shared" ca="1" si="0"/>
        <v>125.85445783769022</v>
      </c>
      <c r="H74">
        <f t="shared" ca="1" si="8"/>
        <v>116929241.83227304</v>
      </c>
      <c r="I74">
        <f t="shared" ca="1" si="9"/>
        <v>5803733935.6353912</v>
      </c>
      <c r="J74" t="s">
        <v>30</v>
      </c>
      <c r="K74">
        <f t="shared" ca="1" si="10"/>
        <v>0.15222952420627939</v>
      </c>
      <c r="L74">
        <f t="shared" ca="1" si="11"/>
        <v>1.6207436557248863E-3</v>
      </c>
      <c r="N74">
        <f t="shared" ca="1" si="12"/>
        <v>0.39434644767706067</v>
      </c>
      <c r="O74">
        <f t="shared" ca="1" si="3"/>
        <v>356.1355454981603</v>
      </c>
      <c r="P74">
        <f t="shared" ca="1" si="13"/>
        <v>1044008524.4954357</v>
      </c>
      <c r="Q74">
        <f t="shared" ca="1" si="14"/>
        <v>146621379084.96588</v>
      </c>
      <c r="S74">
        <f t="shared" ca="1" si="15"/>
        <v>25.263284070398001</v>
      </c>
      <c r="T74">
        <f t="shared" ca="1" si="16"/>
        <v>4.4701961438720628E-2</v>
      </c>
      <c r="U74" s="40" t="str">
        <f t="shared" ca="1" si="17"/>
        <v>YES</v>
      </c>
    </row>
    <row r="75" spans="2:21" x14ac:dyDescent="0.25">
      <c r="B75" s="47">
        <f t="shared" si="4"/>
        <v>63</v>
      </c>
      <c r="C75">
        <f t="shared" ca="1" si="5"/>
        <v>0.15222952420627939</v>
      </c>
      <c r="D75">
        <f t="shared" ca="1" si="6"/>
        <v>1.6207436557248863E-3</v>
      </c>
      <c r="F75">
        <f t="shared" ca="1" si="7"/>
        <v>0.39434644767706067</v>
      </c>
      <c r="G75">
        <f t="shared" ca="1" si="0"/>
        <v>356.1355454981603</v>
      </c>
      <c r="H75">
        <f t="shared" ca="1" si="8"/>
        <v>1044008524.4954357</v>
      </c>
      <c r="I75">
        <f t="shared" ca="1" si="9"/>
        <v>146621379084.96588</v>
      </c>
      <c r="J75" t="s">
        <v>30</v>
      </c>
      <c r="K75">
        <f t="shared" ca="1" si="10"/>
        <v>0.15339295894295421</v>
      </c>
      <c r="L75">
        <f t="shared" ca="1" si="11"/>
        <v>2.1780914276549037E-3</v>
      </c>
      <c r="N75">
        <f t="shared" ca="1" si="12"/>
        <v>0.39427634466819317</v>
      </c>
      <c r="O75">
        <f t="shared" ca="1" si="3"/>
        <v>286.64925384780327</v>
      </c>
      <c r="P75">
        <f t="shared" ca="1" si="13"/>
        <v>568632966.42344928</v>
      </c>
      <c r="Q75">
        <f t="shared" ca="1" si="14"/>
        <v>64266340609.975693</v>
      </c>
      <c r="S75">
        <f t="shared" ca="1" si="15"/>
        <v>0.43831493750126221</v>
      </c>
      <c r="T75">
        <f t="shared" ca="1" si="16"/>
        <v>0.9276955403537267</v>
      </c>
      <c r="U75" s="40" t="str">
        <f t="shared" ca="1" si="17"/>
        <v>NO</v>
      </c>
    </row>
    <row r="76" spans="2:21" x14ac:dyDescent="0.25">
      <c r="B76" s="47">
        <f t="shared" si="4"/>
        <v>64</v>
      </c>
      <c r="C76">
        <f t="shared" ca="1" si="5"/>
        <v>0.15222952420627939</v>
      </c>
      <c r="D76">
        <f t="shared" ca="1" si="6"/>
        <v>1.6207436557248863E-3</v>
      </c>
      <c r="F76">
        <f t="shared" ca="1" si="7"/>
        <v>0.39434644767706067</v>
      </c>
      <c r="G76">
        <f t="shared" ca="1" si="0"/>
        <v>356.1355454981603</v>
      </c>
      <c r="H76">
        <f t="shared" ca="1" si="8"/>
        <v>1044008524.4954357</v>
      </c>
      <c r="I76">
        <f t="shared" ca="1" si="9"/>
        <v>146621379084.96588</v>
      </c>
      <c r="J76" t="s">
        <v>30</v>
      </c>
      <c r="K76">
        <f t="shared" ca="1" si="10"/>
        <v>0.15287699826376677</v>
      </c>
      <c r="L76">
        <f t="shared" ca="1" si="11"/>
        <v>3.498151578633364E-4</v>
      </c>
      <c r="N76">
        <f t="shared" ca="1" si="12"/>
        <v>0.39430749831463074</v>
      </c>
      <c r="O76">
        <f t="shared" ca="1" si="3"/>
        <v>145.34670181117673</v>
      </c>
      <c r="P76">
        <f t="shared" ca="1" si="13"/>
        <v>1008.9106542657644</v>
      </c>
      <c r="Q76">
        <f t="shared" ca="1" si="14"/>
        <v>57821.975509186406</v>
      </c>
      <c r="S76">
        <f t="shared" ca="1" si="15"/>
        <v>3.943625129571251E-7</v>
      </c>
      <c r="T76">
        <f t="shared" ca="1" si="16"/>
        <v>0.74538402281771787</v>
      </c>
      <c r="U76" s="40" t="str">
        <f t="shared" ca="1" si="17"/>
        <v>NO</v>
      </c>
    </row>
    <row r="77" spans="2:21" x14ac:dyDescent="0.25">
      <c r="B77" s="47">
        <f t="shared" si="4"/>
        <v>65</v>
      </c>
      <c r="C77">
        <f t="shared" ca="1" si="5"/>
        <v>0.15222952420627939</v>
      </c>
      <c r="D77">
        <f t="shared" ca="1" si="6"/>
        <v>1.6207436557248863E-3</v>
      </c>
      <c r="F77">
        <f t="shared" ca="1" si="7"/>
        <v>0.39434644767706067</v>
      </c>
      <c r="G77">
        <f t="shared" ca="1" si="0"/>
        <v>356.1355454981603</v>
      </c>
      <c r="H77">
        <f t="shared" ca="1" si="8"/>
        <v>1044008524.4954357</v>
      </c>
      <c r="I77">
        <f t="shared" ca="1" si="9"/>
        <v>146621379084.96588</v>
      </c>
      <c r="J77" t="s">
        <v>30</v>
      </c>
      <c r="K77">
        <f t="shared" ca="1" si="10"/>
        <v>0.15229411186225608</v>
      </c>
      <c r="L77">
        <f t="shared" ca="1" si="11"/>
        <v>9.6966551416249641E-4</v>
      </c>
      <c r="N77">
        <f t="shared" ca="1" si="12"/>
        <v>0.39434256960091713</v>
      </c>
      <c r="O77">
        <f t="shared" ca="1" si="3"/>
        <v>349.39186996368142</v>
      </c>
      <c r="P77">
        <f t="shared" ca="1" si="13"/>
        <v>997146244.77731121</v>
      </c>
      <c r="Q77">
        <f t="shared" ca="1" si="14"/>
        <v>137386897154.00829</v>
      </c>
      <c r="S77">
        <f t="shared" ca="1" si="15"/>
        <v>0.93701817573543422</v>
      </c>
      <c r="T77">
        <f t="shared" ca="1" si="16"/>
        <v>0.45951740429274679</v>
      </c>
      <c r="U77" s="40" t="str">
        <f t="shared" ca="1" si="17"/>
        <v>YES</v>
      </c>
    </row>
    <row r="78" spans="2:21" x14ac:dyDescent="0.25">
      <c r="B78" s="47">
        <f t="shared" si="4"/>
        <v>66</v>
      </c>
      <c r="C78">
        <f t="shared" ca="1" si="5"/>
        <v>0.15229411186225608</v>
      </c>
      <c r="D78">
        <f t="shared" ca="1" si="6"/>
        <v>9.6966551416249641E-4</v>
      </c>
      <c r="F78">
        <f t="shared" ca="1" si="7"/>
        <v>0.39434256960091713</v>
      </c>
      <c r="G78">
        <f t="shared" ref="G78:G141" ca="1" si="18">_xlfn.GAMMA.DIST(D78,2.619,1/1248,FALSE)</f>
        <v>349.39186996368142</v>
      </c>
      <c r="H78">
        <f t="shared" ca="1" si="8"/>
        <v>997146244.77731121</v>
      </c>
      <c r="I78">
        <f t="shared" ca="1" si="9"/>
        <v>137386897154.00829</v>
      </c>
      <c r="J78" t="s">
        <v>30</v>
      </c>
      <c r="K78">
        <f t="shared" ca="1" si="10"/>
        <v>0.15305716086989818</v>
      </c>
      <c r="L78">
        <f t="shared" ca="1" si="11"/>
        <v>8.3106856300961887E-5</v>
      </c>
      <c r="N78">
        <f t="shared" ca="1" si="12"/>
        <v>0.39429663176464025</v>
      </c>
      <c r="O78">
        <f t="shared" ref="O78:O141" ca="1" si="19">_xlfn.GAMMA.DIST(L78,2.619,1/1248,FALSE)</f>
        <v>19.786924018628888</v>
      </c>
      <c r="P78">
        <f t="shared" ca="1" si="13"/>
        <v>7.1211699628841059E-156</v>
      </c>
      <c r="Q78">
        <f t="shared" ca="1" si="14"/>
        <v>5.5558780507813285E-155</v>
      </c>
      <c r="S78">
        <f t="shared" ca="1" si="15"/>
        <v>4.0439650111271435E-166</v>
      </c>
      <c r="T78">
        <f t="shared" ca="1" si="16"/>
        <v>0.34697012406214423</v>
      </c>
      <c r="U78" s="40" t="str">
        <f t="shared" ca="1" si="17"/>
        <v>NO</v>
      </c>
    </row>
    <row r="79" spans="2:21" x14ac:dyDescent="0.25">
      <c r="B79" s="47">
        <f t="shared" ref="B79:B142" si="20">B78+1</f>
        <v>67</v>
      </c>
      <c r="C79">
        <f t="shared" ca="1" si="5"/>
        <v>0.15229411186225608</v>
      </c>
      <c r="D79">
        <f t="shared" ca="1" si="6"/>
        <v>9.6966551416249641E-4</v>
      </c>
      <c r="F79">
        <f t="shared" ca="1" si="7"/>
        <v>0.39434256960091713</v>
      </c>
      <c r="G79">
        <f t="shared" ca="1" si="18"/>
        <v>349.39186996368142</v>
      </c>
      <c r="H79">
        <f t="shared" ca="1" si="8"/>
        <v>997146244.77731121</v>
      </c>
      <c r="I79">
        <f t="shared" ca="1" si="9"/>
        <v>137386897154.00829</v>
      </c>
      <c r="J79" t="s">
        <v>30</v>
      </c>
      <c r="K79">
        <f t="shared" ca="1" si="10"/>
        <v>0.15143427502677131</v>
      </c>
      <c r="L79">
        <f t="shared" ca="1" si="11"/>
        <v>1.8601245311707334E-3</v>
      </c>
      <c r="N79">
        <f t="shared" ca="1" si="12"/>
        <v>0.39439406559561757</v>
      </c>
      <c r="O79">
        <f t="shared" ca="1" si="19"/>
        <v>330.16576136547963</v>
      </c>
      <c r="P79">
        <f t="shared" ca="1" si="13"/>
        <v>326879629.87412536</v>
      </c>
      <c r="Q79">
        <f t="shared" ca="1" si="14"/>
        <v>42564767295.01857</v>
      </c>
      <c r="S79">
        <f t="shared" ca="1" si="15"/>
        <v>0.30981678876773977</v>
      </c>
      <c r="T79">
        <f t="shared" ca="1" si="16"/>
        <v>0.37926101926244449</v>
      </c>
      <c r="U79" s="40" t="str">
        <f t="shared" ca="1" si="17"/>
        <v>NO</v>
      </c>
    </row>
    <row r="80" spans="2:21" x14ac:dyDescent="0.25">
      <c r="B80" s="47">
        <f t="shared" si="20"/>
        <v>68</v>
      </c>
      <c r="C80">
        <f t="shared" ref="C80:C143" ca="1" si="21">IF(U79="YES",K79,C79)</f>
        <v>0.15229411186225608</v>
      </c>
      <c r="D80">
        <f t="shared" ref="D80:D143" ca="1" si="22">IF(U79="YES",L79,D79)</f>
        <v>9.6966551416249641E-4</v>
      </c>
      <c r="F80">
        <f t="shared" ref="F80:F143" ca="1" si="23">IF(C80&lt;0,0,_xlfn.NORM.DIST(C80,0,1,FALSE))</f>
        <v>0.39434256960091713</v>
      </c>
      <c r="G80">
        <f t="shared" ca="1" si="18"/>
        <v>349.39186996368142</v>
      </c>
      <c r="H80">
        <f t="shared" ref="H80:H143" ca="1" si="24">_xlfn.NORM.DIST(0.1514,C80,D80,FALSE)*_xlfn.NORM.DIST(0.1523,C80,D80,FALSE)*_xlfn.NORM.DIST(0.1531,C80,D80,FALSE)*_xlfn.NORM.DIST(0.1545,C80,D80,FALSE)</f>
        <v>997146244.77731121</v>
      </c>
      <c r="I80">
        <f t="shared" ref="I80:I143" ca="1" si="25">F80*G80*H80</f>
        <v>137386897154.00829</v>
      </c>
      <c r="J80" t="s">
        <v>30</v>
      </c>
      <c r="K80">
        <f t="shared" ref="K80:K143" ca="1" si="26">C80+$K$10*(2*RAND()-1)</f>
        <v>0.15042863546921617</v>
      </c>
      <c r="L80">
        <f t="shared" ref="L80:L143" ca="1" si="27">ABS(D80+$L$10*(2*RAND()-1))</f>
        <v>1.0882162613533278E-3</v>
      </c>
      <c r="N80">
        <f t="shared" ref="N80:N143" ca="1" si="28">IF(K80&lt;0,0,_xlfn.NORM.DIST(K80,0,1,FALSE))</f>
        <v>0.39445393231208342</v>
      </c>
      <c r="O80">
        <f t="shared" ca="1" si="19"/>
        <v>363.21128814133732</v>
      </c>
      <c r="P80">
        <f t="shared" ref="P80:P143" ca="1" si="29">_xlfn.NORM.DIST(0.1514,K80,L80,FALSE)*_xlfn.NORM.DIST(0.1523,K80,L80,FALSE)*_xlfn.NORM.DIST(0.1531,K80,L80,FALSE)*_xlfn.NORM.DIST(0.1545,K80,L80,FALSE)</f>
        <v>124035.12135161377</v>
      </c>
      <c r="Q80">
        <f t="shared" ref="Q80:Q143" ca="1" si="30">N80*O80*P80</f>
        <v>17770526.827859208</v>
      </c>
      <c r="S80">
        <f t="shared" ref="S80:S143" ca="1" si="31">Q80/I80</f>
        <v>1.2934659123961989E-4</v>
      </c>
      <c r="T80">
        <f t="shared" ref="T80:T143" ca="1" si="32">RAND()</f>
        <v>0.43920710329536738</v>
      </c>
      <c r="U80" s="40" t="str">
        <f t="shared" ref="U80:U143" ca="1" si="33">IF(S80&gt;1,"YES",IF(S80&gt;T80,"YES","NO"))</f>
        <v>NO</v>
      </c>
    </row>
    <row r="81" spans="2:21" x14ac:dyDescent="0.25">
      <c r="B81" s="47">
        <f t="shared" si="20"/>
        <v>69</v>
      </c>
      <c r="C81">
        <f t="shared" ca="1" si="21"/>
        <v>0.15229411186225608</v>
      </c>
      <c r="D81">
        <f t="shared" ca="1" si="22"/>
        <v>9.6966551416249641E-4</v>
      </c>
      <c r="F81">
        <f t="shared" ca="1" si="23"/>
        <v>0.39434256960091713</v>
      </c>
      <c r="G81">
        <f t="shared" ca="1" si="18"/>
        <v>349.39186996368142</v>
      </c>
      <c r="H81">
        <f t="shared" ca="1" si="24"/>
        <v>997146244.77731121</v>
      </c>
      <c r="I81">
        <f t="shared" ca="1" si="25"/>
        <v>137386897154.00829</v>
      </c>
      <c r="J81" t="s">
        <v>30</v>
      </c>
      <c r="K81">
        <f t="shared" ca="1" si="26"/>
        <v>0.15332611003544414</v>
      </c>
      <c r="L81">
        <f t="shared" ca="1" si="27"/>
        <v>3.6767959087540783E-4</v>
      </c>
      <c r="N81">
        <f t="shared" ca="1" si="28"/>
        <v>0.39428038677740629</v>
      </c>
      <c r="O81">
        <f t="shared" ca="1" si="19"/>
        <v>154.07887328862228</v>
      </c>
      <c r="P81">
        <f t="shared" ca="1" si="29"/>
        <v>157.00073224887285</v>
      </c>
      <c r="Q81">
        <f t="shared" ca="1" si="30"/>
        <v>9537.8380917734103</v>
      </c>
      <c r="S81">
        <f t="shared" ca="1" si="31"/>
        <v>6.9423200387746309E-8</v>
      </c>
      <c r="T81">
        <f t="shared" ca="1" si="32"/>
        <v>0.55933952697332867</v>
      </c>
      <c r="U81" s="40" t="str">
        <f t="shared" ca="1" si="33"/>
        <v>NO</v>
      </c>
    </row>
    <row r="82" spans="2:21" x14ac:dyDescent="0.25">
      <c r="B82" s="47">
        <f t="shared" si="20"/>
        <v>70</v>
      </c>
      <c r="C82">
        <f t="shared" ca="1" si="21"/>
        <v>0.15229411186225608</v>
      </c>
      <c r="D82">
        <f t="shared" ca="1" si="22"/>
        <v>9.6966551416249641E-4</v>
      </c>
      <c r="F82">
        <f t="shared" ca="1" si="23"/>
        <v>0.39434256960091713</v>
      </c>
      <c r="G82">
        <f t="shared" ca="1" si="18"/>
        <v>349.39186996368142</v>
      </c>
      <c r="H82">
        <f t="shared" ca="1" si="24"/>
        <v>997146244.77731121</v>
      </c>
      <c r="I82">
        <f t="shared" ca="1" si="25"/>
        <v>137386897154.00829</v>
      </c>
      <c r="J82" t="s">
        <v>30</v>
      </c>
      <c r="K82">
        <f t="shared" ca="1" si="26"/>
        <v>0.15366596818649231</v>
      </c>
      <c r="L82">
        <f t="shared" ca="1" si="27"/>
        <v>9.7347637944803932E-4</v>
      </c>
      <c r="N82">
        <f t="shared" ca="1" si="28"/>
        <v>0.39425981893624967</v>
      </c>
      <c r="O82">
        <f t="shared" ca="1" si="19"/>
        <v>349.94937520276113</v>
      </c>
      <c r="P82">
        <f t="shared" ca="1" si="29"/>
        <v>410627035.36774552</v>
      </c>
      <c r="Q82">
        <f t="shared" ca="1" si="30"/>
        <v>56654613377.252876</v>
      </c>
      <c r="S82">
        <f t="shared" ca="1" si="31"/>
        <v>0.41237275570569187</v>
      </c>
      <c r="T82">
        <f t="shared" ca="1" si="32"/>
        <v>0.45563523405195072</v>
      </c>
      <c r="U82" s="40" t="str">
        <f t="shared" ca="1" si="33"/>
        <v>NO</v>
      </c>
    </row>
    <row r="83" spans="2:21" x14ac:dyDescent="0.25">
      <c r="B83" s="47">
        <f t="shared" si="20"/>
        <v>71</v>
      </c>
      <c r="C83">
        <f t="shared" ca="1" si="21"/>
        <v>0.15229411186225608</v>
      </c>
      <c r="D83">
        <f t="shared" ca="1" si="22"/>
        <v>9.6966551416249641E-4</v>
      </c>
      <c r="F83">
        <f t="shared" ca="1" si="23"/>
        <v>0.39434256960091713</v>
      </c>
      <c r="G83">
        <f t="shared" ca="1" si="18"/>
        <v>349.39186996368142</v>
      </c>
      <c r="H83">
        <f t="shared" ca="1" si="24"/>
        <v>997146244.77731121</v>
      </c>
      <c r="I83">
        <f t="shared" ca="1" si="25"/>
        <v>137386897154.00829</v>
      </c>
      <c r="J83" t="s">
        <v>30</v>
      </c>
      <c r="K83">
        <f t="shared" ca="1" si="26"/>
        <v>0.15051294349803282</v>
      </c>
      <c r="L83">
        <f t="shared" ca="1" si="27"/>
        <v>2.5170704983531187E-4</v>
      </c>
      <c r="N83">
        <f t="shared" ca="1" si="28"/>
        <v>0.39444892834239703</v>
      </c>
      <c r="O83">
        <f t="shared" ca="1" si="19"/>
        <v>96.417222199357155</v>
      </c>
      <c r="P83">
        <f t="shared" ca="1" si="29"/>
        <v>5.4271318485922415E-79</v>
      </c>
      <c r="Q83">
        <f t="shared" ca="1" si="30"/>
        <v>2.0640288735089485E-77</v>
      </c>
      <c r="S83">
        <f t="shared" ca="1" si="31"/>
        <v>1.5023476883644943E-88</v>
      </c>
      <c r="T83">
        <f t="shared" ca="1" si="32"/>
        <v>0.43431857764806403</v>
      </c>
      <c r="U83" s="40" t="str">
        <f t="shared" ca="1" si="33"/>
        <v>NO</v>
      </c>
    </row>
    <row r="84" spans="2:21" x14ac:dyDescent="0.25">
      <c r="B84" s="47">
        <f t="shared" si="20"/>
        <v>72</v>
      </c>
      <c r="C84">
        <f t="shared" ca="1" si="21"/>
        <v>0.15229411186225608</v>
      </c>
      <c r="D84">
        <f t="shared" ca="1" si="22"/>
        <v>9.6966551416249641E-4</v>
      </c>
      <c r="F84">
        <f t="shared" ca="1" si="23"/>
        <v>0.39434256960091713</v>
      </c>
      <c r="G84">
        <f t="shared" ca="1" si="18"/>
        <v>349.39186996368142</v>
      </c>
      <c r="H84">
        <f t="shared" ca="1" si="24"/>
        <v>997146244.77731121</v>
      </c>
      <c r="I84">
        <f t="shared" ca="1" si="25"/>
        <v>137386897154.00829</v>
      </c>
      <c r="J84" t="s">
        <v>30</v>
      </c>
      <c r="K84">
        <f t="shared" ca="1" si="26"/>
        <v>0.15259286871372973</v>
      </c>
      <c r="L84">
        <f t="shared" ca="1" si="27"/>
        <v>1.0996114728321967E-3</v>
      </c>
      <c r="N84">
        <f t="shared" ca="1" si="28"/>
        <v>0.39432461025440357</v>
      </c>
      <c r="O84">
        <f t="shared" ca="1" si="19"/>
        <v>364.17286013146725</v>
      </c>
      <c r="P84">
        <f t="shared" ca="1" si="29"/>
        <v>1855092272.9945712</v>
      </c>
      <c r="Q84">
        <f t="shared" ca="1" si="30"/>
        <v>266395556324.54016</v>
      </c>
      <c r="S84">
        <f t="shared" ca="1" si="31"/>
        <v>1.9390171977311303</v>
      </c>
      <c r="T84">
        <f t="shared" ca="1" si="32"/>
        <v>0.86718460497643901</v>
      </c>
      <c r="U84" s="40" t="str">
        <f t="shared" ca="1" si="33"/>
        <v>YES</v>
      </c>
    </row>
    <row r="85" spans="2:21" x14ac:dyDescent="0.25">
      <c r="B85" s="47">
        <f t="shared" si="20"/>
        <v>73</v>
      </c>
      <c r="C85">
        <f t="shared" ca="1" si="21"/>
        <v>0.15259286871372973</v>
      </c>
      <c r="D85">
        <f t="shared" ca="1" si="22"/>
        <v>1.0996114728321967E-3</v>
      </c>
      <c r="F85">
        <f t="shared" ca="1" si="23"/>
        <v>0.39432461025440357</v>
      </c>
      <c r="G85">
        <f t="shared" ca="1" si="18"/>
        <v>364.17286013146725</v>
      </c>
      <c r="H85">
        <f t="shared" ca="1" si="24"/>
        <v>1855092272.9945712</v>
      </c>
      <c r="I85">
        <f t="shared" ca="1" si="25"/>
        <v>266395556324.54016</v>
      </c>
      <c r="J85" t="s">
        <v>30</v>
      </c>
      <c r="K85">
        <f t="shared" ca="1" si="26"/>
        <v>0.15118436796088883</v>
      </c>
      <c r="L85">
        <f t="shared" ca="1" si="27"/>
        <v>8.6382577734580288E-4</v>
      </c>
      <c r="N85">
        <f t="shared" ca="1" si="28"/>
        <v>0.3944089792063088</v>
      </c>
      <c r="O85">
        <f t="shared" ca="1" si="19"/>
        <v>330.68225904706486</v>
      </c>
      <c r="P85">
        <f t="shared" ca="1" si="29"/>
        <v>1035544.8043165201</v>
      </c>
      <c r="Q85">
        <f t="shared" ca="1" si="30"/>
        <v>135059949.64715689</v>
      </c>
      <c r="S85">
        <f t="shared" ca="1" si="31"/>
        <v>5.0699024980213332E-4</v>
      </c>
      <c r="T85">
        <f t="shared" ca="1" si="32"/>
        <v>0.30539543955341564</v>
      </c>
      <c r="U85" s="40" t="str">
        <f t="shared" ca="1" si="33"/>
        <v>NO</v>
      </c>
    </row>
    <row r="86" spans="2:21" x14ac:dyDescent="0.25">
      <c r="B86" s="47">
        <f t="shared" si="20"/>
        <v>74</v>
      </c>
      <c r="C86">
        <f t="shared" ca="1" si="21"/>
        <v>0.15259286871372973</v>
      </c>
      <c r="D86">
        <f t="shared" ca="1" si="22"/>
        <v>1.0996114728321967E-3</v>
      </c>
      <c r="F86">
        <f t="shared" ca="1" si="23"/>
        <v>0.39432461025440357</v>
      </c>
      <c r="G86">
        <f t="shared" ca="1" si="18"/>
        <v>364.17286013146725</v>
      </c>
      <c r="H86">
        <f t="shared" ca="1" si="24"/>
        <v>1855092272.9945712</v>
      </c>
      <c r="I86">
        <f t="shared" ca="1" si="25"/>
        <v>266395556324.54016</v>
      </c>
      <c r="J86" t="s">
        <v>30</v>
      </c>
      <c r="K86">
        <f t="shared" ca="1" si="26"/>
        <v>0.15257695975313829</v>
      </c>
      <c r="L86">
        <f t="shared" ca="1" si="27"/>
        <v>2.9305435682979181E-3</v>
      </c>
      <c r="N86">
        <f t="shared" ca="1" si="28"/>
        <v>0.39432556746569686</v>
      </c>
      <c r="O86">
        <f t="shared" ca="1" si="19"/>
        <v>181.2032628740987</v>
      </c>
      <c r="P86">
        <f t="shared" ca="1" si="29"/>
        <v>250299882.89640731</v>
      </c>
      <c r="Q86">
        <f t="shared" ca="1" si="30"/>
        <v>17884697421.291725</v>
      </c>
      <c r="S86">
        <f t="shared" ca="1" si="31"/>
        <v>6.7135869937347756E-2</v>
      </c>
      <c r="T86">
        <f t="shared" ca="1" si="32"/>
        <v>0.41148650549120014</v>
      </c>
      <c r="U86" s="40" t="str">
        <f t="shared" ca="1" si="33"/>
        <v>NO</v>
      </c>
    </row>
    <row r="87" spans="2:21" x14ac:dyDescent="0.25">
      <c r="B87" s="47">
        <f t="shared" si="20"/>
        <v>75</v>
      </c>
      <c r="C87">
        <f t="shared" ca="1" si="21"/>
        <v>0.15259286871372973</v>
      </c>
      <c r="D87">
        <f t="shared" ca="1" si="22"/>
        <v>1.0996114728321967E-3</v>
      </c>
      <c r="F87">
        <f t="shared" ca="1" si="23"/>
        <v>0.39432461025440357</v>
      </c>
      <c r="G87">
        <f t="shared" ca="1" si="18"/>
        <v>364.17286013146725</v>
      </c>
      <c r="H87">
        <f t="shared" ca="1" si="24"/>
        <v>1855092272.9945712</v>
      </c>
      <c r="I87">
        <f t="shared" ca="1" si="25"/>
        <v>266395556324.54016</v>
      </c>
      <c r="J87" t="s">
        <v>30</v>
      </c>
      <c r="K87">
        <f t="shared" ca="1" si="26"/>
        <v>0.15268274140323226</v>
      </c>
      <c r="L87">
        <f t="shared" ca="1" si="27"/>
        <v>8.4817316179228663E-4</v>
      </c>
      <c r="N87">
        <f t="shared" ca="1" si="28"/>
        <v>0.39431920095830847</v>
      </c>
      <c r="O87">
        <f t="shared" ca="1" si="19"/>
        <v>327.36866047222964</v>
      </c>
      <c r="P87">
        <f t="shared" ca="1" si="29"/>
        <v>1257309457.4567654</v>
      </c>
      <c r="Q87">
        <f t="shared" ca="1" si="30"/>
        <v>162303247176.95145</v>
      </c>
      <c r="S87">
        <f t="shared" ca="1" si="31"/>
        <v>0.60925658601911215</v>
      </c>
      <c r="T87">
        <f t="shared" ca="1" si="32"/>
        <v>0.84476509568375813</v>
      </c>
      <c r="U87" s="40" t="str">
        <f t="shared" ca="1" si="33"/>
        <v>NO</v>
      </c>
    </row>
    <row r="88" spans="2:21" x14ac:dyDescent="0.25">
      <c r="B88" s="47">
        <f t="shared" si="20"/>
        <v>76</v>
      </c>
      <c r="C88">
        <f t="shared" ca="1" si="21"/>
        <v>0.15259286871372973</v>
      </c>
      <c r="D88">
        <f t="shared" ca="1" si="22"/>
        <v>1.0996114728321967E-3</v>
      </c>
      <c r="F88">
        <f t="shared" ca="1" si="23"/>
        <v>0.39432461025440357</v>
      </c>
      <c r="G88">
        <f t="shared" ca="1" si="18"/>
        <v>364.17286013146725</v>
      </c>
      <c r="H88">
        <f t="shared" ca="1" si="24"/>
        <v>1855092272.9945712</v>
      </c>
      <c r="I88">
        <f t="shared" ca="1" si="25"/>
        <v>266395556324.54016</v>
      </c>
      <c r="J88" t="s">
        <v>30</v>
      </c>
      <c r="K88">
        <f t="shared" ca="1" si="26"/>
        <v>0.15347364772872438</v>
      </c>
      <c r="L88">
        <f t="shared" ca="1" si="27"/>
        <v>1.8987163301588741E-3</v>
      </c>
      <c r="N88">
        <f t="shared" ca="1" si="28"/>
        <v>0.39427146342047065</v>
      </c>
      <c r="O88">
        <f t="shared" ca="1" si="19"/>
        <v>325.27721725315678</v>
      </c>
      <c r="P88">
        <f t="shared" ca="1" si="29"/>
        <v>751572538.79821444</v>
      </c>
      <c r="Q88">
        <f t="shared" ca="1" si="30"/>
        <v>96387317555.799561</v>
      </c>
      <c r="S88">
        <f t="shared" ca="1" si="31"/>
        <v>0.36182029041946312</v>
      </c>
      <c r="T88">
        <f t="shared" ca="1" si="32"/>
        <v>2.7578212487169851E-2</v>
      </c>
      <c r="U88" s="40" t="str">
        <f t="shared" ca="1" si="33"/>
        <v>YES</v>
      </c>
    </row>
    <row r="89" spans="2:21" x14ac:dyDescent="0.25">
      <c r="B89" s="47">
        <f t="shared" si="20"/>
        <v>77</v>
      </c>
      <c r="C89">
        <f t="shared" ca="1" si="21"/>
        <v>0.15347364772872438</v>
      </c>
      <c r="D89">
        <f t="shared" ca="1" si="22"/>
        <v>1.8987163301588741E-3</v>
      </c>
      <c r="F89">
        <f t="shared" ca="1" si="23"/>
        <v>0.39427146342047065</v>
      </c>
      <c r="G89">
        <f t="shared" ca="1" si="18"/>
        <v>325.27721725315678</v>
      </c>
      <c r="H89">
        <f t="shared" ca="1" si="24"/>
        <v>751572538.79821444</v>
      </c>
      <c r="I89">
        <f t="shared" ca="1" si="25"/>
        <v>96387317555.799561</v>
      </c>
      <c r="J89" t="s">
        <v>30</v>
      </c>
      <c r="K89">
        <f t="shared" ca="1" si="26"/>
        <v>0.15207303637412772</v>
      </c>
      <c r="L89">
        <f t="shared" ca="1" si="27"/>
        <v>2.7125693753632706E-3</v>
      </c>
      <c r="N89">
        <f t="shared" ca="1" si="28"/>
        <v>0.39435583710835947</v>
      </c>
      <c r="O89">
        <f t="shared" ca="1" si="19"/>
        <v>209.87582481495488</v>
      </c>
      <c r="P89">
        <f t="shared" ca="1" si="29"/>
        <v>282017619.74140459</v>
      </c>
      <c r="Q89">
        <f t="shared" ca="1" si="30"/>
        <v>23341401667.83408</v>
      </c>
      <c r="S89">
        <f t="shared" ca="1" si="31"/>
        <v>0.2421625817558572</v>
      </c>
      <c r="T89">
        <f t="shared" ca="1" si="32"/>
        <v>1.750522510730157E-3</v>
      </c>
      <c r="U89" s="40" t="str">
        <f t="shared" ca="1" si="33"/>
        <v>YES</v>
      </c>
    </row>
    <row r="90" spans="2:21" x14ac:dyDescent="0.25">
      <c r="B90" s="47">
        <f t="shared" si="20"/>
        <v>78</v>
      </c>
      <c r="C90">
        <f t="shared" ca="1" si="21"/>
        <v>0.15207303637412772</v>
      </c>
      <c r="D90">
        <f t="shared" ca="1" si="22"/>
        <v>2.7125693753632706E-3</v>
      </c>
      <c r="F90">
        <f t="shared" ca="1" si="23"/>
        <v>0.39435583710835947</v>
      </c>
      <c r="G90">
        <f t="shared" ca="1" si="18"/>
        <v>209.87582481495488</v>
      </c>
      <c r="H90">
        <f t="shared" ca="1" si="24"/>
        <v>282017619.74140459</v>
      </c>
      <c r="I90">
        <f t="shared" ca="1" si="25"/>
        <v>23341401667.83408</v>
      </c>
      <c r="J90" t="s">
        <v>30</v>
      </c>
      <c r="K90">
        <f t="shared" ca="1" si="26"/>
        <v>0.15353068770386841</v>
      </c>
      <c r="L90">
        <f t="shared" ca="1" si="27"/>
        <v>2.5664328529781157E-3</v>
      </c>
      <c r="N90">
        <f t="shared" ca="1" si="28"/>
        <v>0.39426801128934169</v>
      </c>
      <c r="O90">
        <f t="shared" ca="1" si="19"/>
        <v>230.26602011367646</v>
      </c>
      <c r="P90">
        <f t="shared" ca="1" si="29"/>
        <v>338552860.78874707</v>
      </c>
      <c r="Q90">
        <f t="shared" ca="1" si="30"/>
        <v>30736038036.6642</v>
      </c>
      <c r="S90">
        <f t="shared" ca="1" si="31"/>
        <v>1.316803441115552</v>
      </c>
      <c r="T90">
        <f t="shared" ca="1" si="32"/>
        <v>0.74898513121367993</v>
      </c>
      <c r="U90" s="40" t="str">
        <f t="shared" ca="1" si="33"/>
        <v>YES</v>
      </c>
    </row>
    <row r="91" spans="2:21" x14ac:dyDescent="0.25">
      <c r="B91" s="47">
        <f t="shared" si="20"/>
        <v>79</v>
      </c>
      <c r="C91">
        <f t="shared" ca="1" si="21"/>
        <v>0.15353068770386841</v>
      </c>
      <c r="D91">
        <f t="shared" ca="1" si="22"/>
        <v>2.5664328529781157E-3</v>
      </c>
      <c r="F91">
        <f t="shared" ca="1" si="23"/>
        <v>0.39426801128934169</v>
      </c>
      <c r="G91">
        <f t="shared" ca="1" si="18"/>
        <v>230.26602011367646</v>
      </c>
      <c r="H91">
        <f t="shared" ca="1" si="24"/>
        <v>338552860.78874707</v>
      </c>
      <c r="I91">
        <f t="shared" ca="1" si="25"/>
        <v>30736038036.6642</v>
      </c>
      <c r="J91" t="s">
        <v>30</v>
      </c>
      <c r="K91">
        <f t="shared" ca="1" si="26"/>
        <v>0.15254442964189988</v>
      </c>
      <c r="L91">
        <f t="shared" ca="1" si="27"/>
        <v>2.0301242129259593E-3</v>
      </c>
      <c r="N91">
        <f t="shared" ca="1" si="28"/>
        <v>0.39432752443593383</v>
      </c>
      <c r="O91">
        <f t="shared" ca="1" si="19"/>
        <v>307.66838083364041</v>
      </c>
      <c r="P91">
        <f t="shared" ca="1" si="29"/>
        <v>764966168.53859913</v>
      </c>
      <c r="Q91">
        <f t="shared" ca="1" si="30"/>
        <v>92807310381.112213</v>
      </c>
      <c r="S91">
        <f t="shared" ca="1" si="31"/>
        <v>3.0194949092138956</v>
      </c>
      <c r="T91">
        <f t="shared" ca="1" si="32"/>
        <v>9.8578978856713517E-2</v>
      </c>
      <c r="U91" s="40" t="str">
        <f t="shared" ca="1" si="33"/>
        <v>YES</v>
      </c>
    </row>
    <row r="92" spans="2:21" x14ac:dyDescent="0.25">
      <c r="B92" s="47">
        <f t="shared" si="20"/>
        <v>80</v>
      </c>
      <c r="C92">
        <f t="shared" ca="1" si="21"/>
        <v>0.15254442964189988</v>
      </c>
      <c r="D92">
        <f t="shared" ca="1" si="22"/>
        <v>2.0301242129259593E-3</v>
      </c>
      <c r="F92">
        <f t="shared" ca="1" si="23"/>
        <v>0.39432752443593383</v>
      </c>
      <c r="G92">
        <f t="shared" ca="1" si="18"/>
        <v>307.66838083364041</v>
      </c>
      <c r="H92">
        <f t="shared" ca="1" si="24"/>
        <v>764966168.53859913</v>
      </c>
      <c r="I92">
        <f t="shared" ca="1" si="25"/>
        <v>92807310381.112213</v>
      </c>
      <c r="J92" t="s">
        <v>30</v>
      </c>
      <c r="K92">
        <f t="shared" ca="1" si="26"/>
        <v>0.15080451551913102</v>
      </c>
      <c r="L92">
        <f t="shared" ca="1" si="27"/>
        <v>2.943390709230595E-3</v>
      </c>
      <c r="N92">
        <f t="shared" ca="1" si="28"/>
        <v>0.39443160142161926</v>
      </c>
      <c r="O92">
        <f t="shared" ca="1" si="19"/>
        <v>179.58850538294254</v>
      </c>
      <c r="P92">
        <f t="shared" ca="1" si="29"/>
        <v>97485091.407694444</v>
      </c>
      <c r="Q92">
        <f t="shared" ca="1" si="30"/>
        <v>6905393667.2454453</v>
      </c>
      <c r="S92">
        <f t="shared" ca="1" si="31"/>
        <v>7.440570833147217E-2</v>
      </c>
      <c r="T92">
        <f t="shared" ca="1" si="32"/>
        <v>0.38547379218923716</v>
      </c>
      <c r="U92" s="40" t="str">
        <f t="shared" ca="1" si="33"/>
        <v>NO</v>
      </c>
    </row>
    <row r="93" spans="2:21" x14ac:dyDescent="0.25">
      <c r="B93" s="47">
        <f t="shared" si="20"/>
        <v>81</v>
      </c>
      <c r="C93">
        <f t="shared" ca="1" si="21"/>
        <v>0.15254442964189988</v>
      </c>
      <c r="D93">
        <f t="shared" ca="1" si="22"/>
        <v>2.0301242129259593E-3</v>
      </c>
      <c r="F93">
        <f t="shared" ca="1" si="23"/>
        <v>0.39432752443593383</v>
      </c>
      <c r="G93">
        <f t="shared" ca="1" si="18"/>
        <v>307.66838083364041</v>
      </c>
      <c r="H93">
        <f t="shared" ca="1" si="24"/>
        <v>764966168.53859913</v>
      </c>
      <c r="I93">
        <f t="shared" ca="1" si="25"/>
        <v>92807310381.112213</v>
      </c>
      <c r="J93" t="s">
        <v>30</v>
      </c>
      <c r="K93">
        <f t="shared" ca="1" si="26"/>
        <v>0.15087846336535299</v>
      </c>
      <c r="L93">
        <f t="shared" ca="1" si="27"/>
        <v>3.7874014232912004E-3</v>
      </c>
      <c r="N93">
        <f t="shared" ca="1" si="28"/>
        <v>0.39442720179701407</v>
      </c>
      <c r="O93">
        <f t="shared" ca="1" si="19"/>
        <v>94.209563617173046</v>
      </c>
      <c r="P93">
        <f t="shared" ca="1" si="29"/>
        <v>60577659.195274204</v>
      </c>
      <c r="Q93">
        <f t="shared" ca="1" si="30"/>
        <v>2250994004.5184565</v>
      </c>
      <c r="S93">
        <f t="shared" ca="1" si="31"/>
        <v>2.4254490247317524E-2</v>
      </c>
      <c r="T93">
        <f t="shared" ca="1" si="32"/>
        <v>0.43409130128645124</v>
      </c>
      <c r="U93" s="40" t="str">
        <f t="shared" ca="1" si="33"/>
        <v>NO</v>
      </c>
    </row>
    <row r="94" spans="2:21" x14ac:dyDescent="0.25">
      <c r="B94" s="47">
        <f t="shared" si="20"/>
        <v>82</v>
      </c>
      <c r="C94">
        <f t="shared" ca="1" si="21"/>
        <v>0.15254442964189988</v>
      </c>
      <c r="D94">
        <f t="shared" ca="1" si="22"/>
        <v>2.0301242129259593E-3</v>
      </c>
      <c r="F94">
        <f t="shared" ca="1" si="23"/>
        <v>0.39432752443593383</v>
      </c>
      <c r="G94">
        <f t="shared" ca="1" si="18"/>
        <v>307.66838083364041</v>
      </c>
      <c r="H94">
        <f t="shared" ca="1" si="24"/>
        <v>764966168.53859913</v>
      </c>
      <c r="I94">
        <f t="shared" ca="1" si="25"/>
        <v>92807310381.112213</v>
      </c>
      <c r="J94" t="s">
        <v>30</v>
      </c>
      <c r="K94">
        <f t="shared" ca="1" si="26"/>
        <v>0.15316670892423945</v>
      </c>
      <c r="L94">
        <f t="shared" ca="1" si="27"/>
        <v>1.6655798894858903E-3</v>
      </c>
      <c r="N94">
        <f t="shared" ca="1" si="28"/>
        <v>0.39429001823752813</v>
      </c>
      <c r="O94">
        <f t="shared" ca="1" si="19"/>
        <v>351.96631248156535</v>
      </c>
      <c r="P94">
        <f t="shared" ca="1" si="29"/>
        <v>1187865860.2842875</v>
      </c>
      <c r="Q94">
        <f t="shared" ca="1" si="30"/>
        <v>164848227394.60925</v>
      </c>
      <c r="S94">
        <f t="shared" ca="1" si="31"/>
        <v>1.776241836097413</v>
      </c>
      <c r="T94">
        <f t="shared" ca="1" si="32"/>
        <v>0.18460641876714279</v>
      </c>
      <c r="U94" s="40" t="str">
        <f t="shared" ca="1" si="33"/>
        <v>YES</v>
      </c>
    </row>
    <row r="95" spans="2:21" x14ac:dyDescent="0.25">
      <c r="B95" s="47">
        <f t="shared" si="20"/>
        <v>83</v>
      </c>
      <c r="C95">
        <f t="shared" ca="1" si="21"/>
        <v>0.15316670892423945</v>
      </c>
      <c r="D95">
        <f t="shared" ca="1" si="22"/>
        <v>1.6655798894858903E-3</v>
      </c>
      <c r="F95">
        <f t="shared" ca="1" si="23"/>
        <v>0.39429001823752813</v>
      </c>
      <c r="G95">
        <f t="shared" ca="1" si="18"/>
        <v>351.96631248156535</v>
      </c>
      <c r="H95">
        <f t="shared" ca="1" si="24"/>
        <v>1187865860.2842875</v>
      </c>
      <c r="I95">
        <f t="shared" ca="1" si="25"/>
        <v>164848227394.60925</v>
      </c>
      <c r="J95" t="s">
        <v>30</v>
      </c>
      <c r="K95">
        <f t="shared" ca="1" si="26"/>
        <v>0.15233405785801865</v>
      </c>
      <c r="L95">
        <f t="shared" ca="1" si="27"/>
        <v>8.3783610988855432E-4</v>
      </c>
      <c r="N95">
        <f t="shared" ca="1" si="28"/>
        <v>0.39434017029481838</v>
      </c>
      <c r="O95">
        <f t="shared" ca="1" si="19"/>
        <v>325.10067515602748</v>
      </c>
      <c r="P95">
        <f t="shared" ca="1" si="29"/>
        <v>642789318.29502785</v>
      </c>
      <c r="Q95">
        <f t="shared" ca="1" si="30"/>
        <v>82405754904.935959</v>
      </c>
      <c r="S95">
        <f t="shared" ca="1" si="31"/>
        <v>0.49988863215177487</v>
      </c>
      <c r="T95">
        <f t="shared" ca="1" si="32"/>
        <v>0.42832292664360427</v>
      </c>
      <c r="U95" s="40" t="str">
        <f t="shared" ca="1" si="33"/>
        <v>YES</v>
      </c>
    </row>
    <row r="96" spans="2:21" x14ac:dyDescent="0.25">
      <c r="B96" s="47">
        <f t="shared" si="20"/>
        <v>84</v>
      </c>
      <c r="C96">
        <f t="shared" ca="1" si="21"/>
        <v>0.15233405785801865</v>
      </c>
      <c r="D96">
        <f t="shared" ca="1" si="22"/>
        <v>8.3783610988855432E-4</v>
      </c>
      <c r="F96">
        <f t="shared" ca="1" si="23"/>
        <v>0.39434017029481838</v>
      </c>
      <c r="G96">
        <f t="shared" ca="1" si="18"/>
        <v>325.10067515602748</v>
      </c>
      <c r="H96">
        <f t="shared" ca="1" si="24"/>
        <v>642789318.29502785</v>
      </c>
      <c r="I96">
        <f t="shared" ca="1" si="25"/>
        <v>82405754904.935959</v>
      </c>
      <c r="J96" t="s">
        <v>30</v>
      </c>
      <c r="K96">
        <f t="shared" ca="1" si="26"/>
        <v>0.15112718249706117</v>
      </c>
      <c r="L96">
        <f t="shared" ca="1" si="27"/>
        <v>2.9798482226822654E-4</v>
      </c>
      <c r="N96">
        <f t="shared" ca="1" si="28"/>
        <v>0.39441238845799209</v>
      </c>
      <c r="O96">
        <f t="shared" ca="1" si="19"/>
        <v>119.60319599686898</v>
      </c>
      <c r="P96">
        <f t="shared" ca="1" si="29"/>
        <v>4.2028841816783322E-29</v>
      </c>
      <c r="Q96">
        <f t="shared" ca="1" si="30"/>
        <v>1.982625806923792E-27</v>
      </c>
      <c r="S96">
        <f t="shared" ca="1" si="31"/>
        <v>2.4059312474122315E-38</v>
      </c>
      <c r="T96">
        <f t="shared" ca="1" si="32"/>
        <v>0.27855692789255548</v>
      </c>
      <c r="U96" s="40" t="str">
        <f t="shared" ca="1" si="33"/>
        <v>NO</v>
      </c>
    </row>
    <row r="97" spans="2:21" x14ac:dyDescent="0.25">
      <c r="B97" s="47">
        <f t="shared" si="20"/>
        <v>85</v>
      </c>
      <c r="C97">
        <f t="shared" ca="1" si="21"/>
        <v>0.15233405785801865</v>
      </c>
      <c r="D97">
        <f t="shared" ca="1" si="22"/>
        <v>8.3783610988855432E-4</v>
      </c>
      <c r="F97">
        <f t="shared" ca="1" si="23"/>
        <v>0.39434017029481838</v>
      </c>
      <c r="G97">
        <f t="shared" ca="1" si="18"/>
        <v>325.10067515602748</v>
      </c>
      <c r="H97">
        <f t="shared" ca="1" si="24"/>
        <v>642789318.29502785</v>
      </c>
      <c r="I97">
        <f t="shared" ca="1" si="25"/>
        <v>82405754904.935959</v>
      </c>
      <c r="J97" t="s">
        <v>30</v>
      </c>
      <c r="K97">
        <f t="shared" ca="1" si="26"/>
        <v>0.1503911793212343</v>
      </c>
      <c r="L97">
        <f t="shared" ca="1" si="27"/>
        <v>1.7002326268178154E-4</v>
      </c>
      <c r="N97">
        <f t="shared" ca="1" si="28"/>
        <v>0.39445615458334138</v>
      </c>
      <c r="O97">
        <f t="shared" ca="1" si="19"/>
        <v>56.567968276564677</v>
      </c>
      <c r="P97">
        <f t="shared" ca="1" si="29"/>
        <v>3.4139443721511977E-204</v>
      </c>
      <c r="Q97">
        <f t="shared" ca="1" si="30"/>
        <v>7.6177331921195767E-203</v>
      </c>
      <c r="S97">
        <f t="shared" ca="1" si="31"/>
        <v>9.2441762118525138E-214</v>
      </c>
      <c r="T97">
        <f t="shared" ca="1" si="32"/>
        <v>0.49529619535472402</v>
      </c>
      <c r="U97" s="40" t="str">
        <f t="shared" ca="1" si="33"/>
        <v>NO</v>
      </c>
    </row>
    <row r="98" spans="2:21" x14ac:dyDescent="0.25">
      <c r="B98" s="47">
        <f t="shared" si="20"/>
        <v>86</v>
      </c>
      <c r="C98">
        <f t="shared" ca="1" si="21"/>
        <v>0.15233405785801865</v>
      </c>
      <c r="D98">
        <f t="shared" ca="1" si="22"/>
        <v>8.3783610988855432E-4</v>
      </c>
      <c r="F98">
        <f t="shared" ca="1" si="23"/>
        <v>0.39434017029481838</v>
      </c>
      <c r="G98">
        <f t="shared" ca="1" si="18"/>
        <v>325.10067515602748</v>
      </c>
      <c r="H98">
        <f t="shared" ca="1" si="24"/>
        <v>642789318.29502785</v>
      </c>
      <c r="I98">
        <f t="shared" ca="1" si="25"/>
        <v>82405754904.935959</v>
      </c>
      <c r="J98" t="s">
        <v>30</v>
      </c>
      <c r="K98">
        <f t="shared" ca="1" si="26"/>
        <v>0.15306176278738384</v>
      </c>
      <c r="L98">
        <f t="shared" ca="1" si="27"/>
        <v>2.6432103801819402E-3</v>
      </c>
      <c r="N98">
        <f t="shared" ca="1" si="28"/>
        <v>0.39429635403519703</v>
      </c>
      <c r="O98">
        <f t="shared" ca="1" si="19"/>
        <v>219.453558383265</v>
      </c>
      <c r="P98">
        <f t="shared" ca="1" si="29"/>
        <v>352300344.41714996</v>
      </c>
      <c r="Q98">
        <f t="shared" ca="1" si="30"/>
        <v>30484456482.312122</v>
      </c>
      <c r="S98">
        <f t="shared" ca="1" si="31"/>
        <v>0.36993115975309337</v>
      </c>
      <c r="T98">
        <f t="shared" ca="1" si="32"/>
        <v>0.93179249546569765</v>
      </c>
      <c r="U98" s="40" t="str">
        <f t="shared" ca="1" si="33"/>
        <v>NO</v>
      </c>
    </row>
    <row r="99" spans="2:21" x14ac:dyDescent="0.25">
      <c r="B99" s="47">
        <f t="shared" si="20"/>
        <v>87</v>
      </c>
      <c r="C99">
        <f t="shared" ca="1" si="21"/>
        <v>0.15233405785801865</v>
      </c>
      <c r="D99">
        <f t="shared" ca="1" si="22"/>
        <v>8.3783610988855432E-4</v>
      </c>
      <c r="F99">
        <f t="shared" ca="1" si="23"/>
        <v>0.39434017029481838</v>
      </c>
      <c r="G99">
        <f t="shared" ca="1" si="18"/>
        <v>325.10067515602748</v>
      </c>
      <c r="H99">
        <f t="shared" ca="1" si="24"/>
        <v>642789318.29502785</v>
      </c>
      <c r="I99">
        <f t="shared" ca="1" si="25"/>
        <v>82405754904.935959</v>
      </c>
      <c r="J99" t="s">
        <v>30</v>
      </c>
      <c r="K99">
        <f t="shared" ca="1" si="26"/>
        <v>0.15422647259182332</v>
      </c>
      <c r="L99">
        <f t="shared" ca="1" si="27"/>
        <v>2.667346747687936E-4</v>
      </c>
      <c r="N99">
        <f t="shared" ca="1" si="28"/>
        <v>0.39422580069613372</v>
      </c>
      <c r="O99">
        <f t="shared" ca="1" si="19"/>
        <v>103.93999767824096</v>
      </c>
      <c r="P99">
        <f t="shared" ca="1" si="29"/>
        <v>7.7274478234116272E-28</v>
      </c>
      <c r="Q99">
        <f t="shared" ca="1" si="30"/>
        <v>3.1663857914304899E-26</v>
      </c>
      <c r="S99">
        <f t="shared" ca="1" si="31"/>
        <v>3.8424328435353357E-37</v>
      </c>
      <c r="T99">
        <f t="shared" ca="1" si="32"/>
        <v>0.33838384834992763</v>
      </c>
      <c r="U99" s="40" t="str">
        <f t="shared" ca="1" si="33"/>
        <v>NO</v>
      </c>
    </row>
    <row r="100" spans="2:21" x14ac:dyDescent="0.25">
      <c r="B100" s="47">
        <f t="shared" si="20"/>
        <v>88</v>
      </c>
      <c r="C100">
        <f t="shared" ca="1" si="21"/>
        <v>0.15233405785801865</v>
      </c>
      <c r="D100">
        <f t="shared" ca="1" si="22"/>
        <v>8.3783610988855432E-4</v>
      </c>
      <c r="F100">
        <f t="shared" ca="1" si="23"/>
        <v>0.39434017029481838</v>
      </c>
      <c r="G100">
        <f t="shared" ca="1" si="18"/>
        <v>325.10067515602748</v>
      </c>
      <c r="H100">
        <f t="shared" ca="1" si="24"/>
        <v>642789318.29502785</v>
      </c>
      <c r="I100">
        <f t="shared" ca="1" si="25"/>
        <v>82405754904.935959</v>
      </c>
      <c r="J100" t="s">
        <v>30</v>
      </c>
      <c r="K100">
        <f t="shared" ca="1" si="26"/>
        <v>0.15296309049626228</v>
      </c>
      <c r="L100">
        <f t="shared" ca="1" si="27"/>
        <v>3.6454370829530744E-4</v>
      </c>
      <c r="N100">
        <f t="shared" ca="1" si="28"/>
        <v>0.39430230720067899</v>
      </c>
      <c r="O100">
        <f t="shared" ca="1" si="19"/>
        <v>152.55280439565186</v>
      </c>
      <c r="P100">
        <f t="shared" ca="1" si="29"/>
        <v>3593.9460925985491</v>
      </c>
      <c r="Q100">
        <f t="shared" ca="1" si="30"/>
        <v>216182.7677049957</v>
      </c>
      <c r="S100">
        <f t="shared" ca="1" si="31"/>
        <v>2.6233940573008056E-6</v>
      </c>
      <c r="T100">
        <f t="shared" ca="1" si="32"/>
        <v>0.45204185069672564</v>
      </c>
      <c r="U100" s="40" t="str">
        <f t="shared" ca="1" si="33"/>
        <v>NO</v>
      </c>
    </row>
    <row r="101" spans="2:21" x14ac:dyDescent="0.25">
      <c r="B101" s="47">
        <f t="shared" si="20"/>
        <v>89</v>
      </c>
      <c r="C101">
        <f t="shared" ca="1" si="21"/>
        <v>0.15233405785801865</v>
      </c>
      <c r="D101">
        <f t="shared" ca="1" si="22"/>
        <v>8.3783610988855432E-4</v>
      </c>
      <c r="F101">
        <f t="shared" ca="1" si="23"/>
        <v>0.39434017029481838</v>
      </c>
      <c r="G101">
        <f t="shared" ca="1" si="18"/>
        <v>325.10067515602748</v>
      </c>
      <c r="H101">
        <f t="shared" ca="1" si="24"/>
        <v>642789318.29502785</v>
      </c>
      <c r="I101">
        <f t="shared" ca="1" si="25"/>
        <v>82405754904.935959</v>
      </c>
      <c r="J101" t="s">
        <v>30</v>
      </c>
      <c r="K101">
        <f t="shared" ca="1" si="26"/>
        <v>0.15424996065228244</v>
      </c>
      <c r="L101">
        <f t="shared" ca="1" si="27"/>
        <v>4.4466811307458291E-4</v>
      </c>
      <c r="N101">
        <f t="shared" ca="1" si="28"/>
        <v>0.39422437251461628</v>
      </c>
      <c r="O101">
        <f t="shared" ca="1" si="19"/>
        <v>190.41030875621399</v>
      </c>
      <c r="P101">
        <f t="shared" ca="1" si="29"/>
        <v>1.5664501851962876E-3</v>
      </c>
      <c r="Q101">
        <f t="shared" ca="1" si="30"/>
        <v>0.11758461898558728</v>
      </c>
      <c r="S101">
        <f t="shared" ca="1" si="31"/>
        <v>1.4268981471164725E-12</v>
      </c>
      <c r="T101">
        <f t="shared" ca="1" si="32"/>
        <v>0.84919401719085796</v>
      </c>
      <c r="U101" s="40" t="str">
        <f t="shared" ca="1" si="33"/>
        <v>NO</v>
      </c>
    </row>
    <row r="102" spans="2:21" x14ac:dyDescent="0.25">
      <c r="B102" s="47">
        <f t="shared" si="20"/>
        <v>90</v>
      </c>
      <c r="C102">
        <f t="shared" ca="1" si="21"/>
        <v>0.15233405785801865</v>
      </c>
      <c r="D102">
        <f t="shared" ca="1" si="22"/>
        <v>8.3783610988855432E-4</v>
      </c>
      <c r="F102">
        <f t="shared" ca="1" si="23"/>
        <v>0.39434017029481838</v>
      </c>
      <c r="G102">
        <f t="shared" ca="1" si="18"/>
        <v>325.10067515602748</v>
      </c>
      <c r="H102">
        <f t="shared" ca="1" si="24"/>
        <v>642789318.29502785</v>
      </c>
      <c r="I102">
        <f t="shared" ca="1" si="25"/>
        <v>82405754904.935959</v>
      </c>
      <c r="J102" t="s">
        <v>30</v>
      </c>
      <c r="K102">
        <f t="shared" ca="1" si="26"/>
        <v>0.15380406476163372</v>
      </c>
      <c r="L102">
        <f t="shared" ca="1" si="27"/>
        <v>4.6948906068904186E-4</v>
      </c>
      <c r="N102">
        <f t="shared" ca="1" si="28"/>
        <v>0.39425144877904555</v>
      </c>
      <c r="O102">
        <f t="shared" ca="1" si="19"/>
        <v>201.57139431118313</v>
      </c>
      <c r="P102">
        <f t="shared" ca="1" si="29"/>
        <v>675.02519195889477</v>
      </c>
      <c r="Q102">
        <f t="shared" ca="1" si="30"/>
        <v>53644.126612021137</v>
      </c>
      <c r="S102">
        <f t="shared" ca="1" si="31"/>
        <v>6.5097548919860627E-7</v>
      </c>
      <c r="T102">
        <f t="shared" ca="1" si="32"/>
        <v>0.31623770860761891</v>
      </c>
      <c r="U102" s="40" t="str">
        <f t="shared" ca="1" si="33"/>
        <v>NO</v>
      </c>
    </row>
    <row r="103" spans="2:21" x14ac:dyDescent="0.25">
      <c r="B103" s="47">
        <f t="shared" si="20"/>
        <v>91</v>
      </c>
      <c r="C103">
        <f t="shared" ca="1" si="21"/>
        <v>0.15233405785801865</v>
      </c>
      <c r="D103">
        <f t="shared" ca="1" si="22"/>
        <v>8.3783610988855432E-4</v>
      </c>
      <c r="F103">
        <f t="shared" ca="1" si="23"/>
        <v>0.39434017029481838</v>
      </c>
      <c r="G103">
        <f t="shared" ca="1" si="18"/>
        <v>325.10067515602748</v>
      </c>
      <c r="H103">
        <f t="shared" ca="1" si="24"/>
        <v>642789318.29502785</v>
      </c>
      <c r="I103">
        <f t="shared" ca="1" si="25"/>
        <v>82405754904.935959</v>
      </c>
      <c r="J103" t="s">
        <v>30</v>
      </c>
      <c r="K103">
        <f t="shared" ca="1" si="26"/>
        <v>0.15372315398701145</v>
      </c>
      <c r="L103">
        <f t="shared" ca="1" si="27"/>
        <v>7.62196365175751E-4</v>
      </c>
      <c r="N103">
        <f t="shared" ca="1" si="28"/>
        <v>0.39425635374416562</v>
      </c>
      <c r="O103">
        <f t="shared" ca="1" si="19"/>
        <v>306.53940017468955</v>
      </c>
      <c r="P103">
        <f t="shared" ca="1" si="29"/>
        <v>53736835.693322316</v>
      </c>
      <c r="Q103">
        <f t="shared" ca="1" si="30"/>
        <v>6494370984.1276026</v>
      </c>
      <c r="S103">
        <f t="shared" ca="1" si="31"/>
        <v>7.8809677693257821E-2</v>
      </c>
      <c r="T103">
        <f t="shared" ca="1" si="32"/>
        <v>4.0918244530956716E-2</v>
      </c>
      <c r="U103" s="40" t="str">
        <f t="shared" ca="1" si="33"/>
        <v>YES</v>
      </c>
    </row>
    <row r="104" spans="2:21" x14ac:dyDescent="0.25">
      <c r="B104" s="47">
        <f t="shared" si="20"/>
        <v>92</v>
      </c>
      <c r="C104">
        <f t="shared" ca="1" si="21"/>
        <v>0.15372315398701145</v>
      </c>
      <c r="D104">
        <f t="shared" ca="1" si="22"/>
        <v>7.62196365175751E-4</v>
      </c>
      <c r="F104">
        <f t="shared" ca="1" si="23"/>
        <v>0.39425635374416562</v>
      </c>
      <c r="G104">
        <f t="shared" ca="1" si="18"/>
        <v>306.53940017468955</v>
      </c>
      <c r="H104">
        <f t="shared" ca="1" si="24"/>
        <v>53736835.693322316</v>
      </c>
      <c r="I104">
        <f t="shared" ca="1" si="25"/>
        <v>6494370984.1276026</v>
      </c>
      <c r="J104" t="s">
        <v>30</v>
      </c>
      <c r="K104">
        <f t="shared" ca="1" si="26"/>
        <v>0.15424633304322377</v>
      </c>
      <c r="L104">
        <f t="shared" ca="1" si="27"/>
        <v>1.2460255234709586E-3</v>
      </c>
      <c r="N104">
        <f t="shared" ca="1" si="28"/>
        <v>0.39422459310370411</v>
      </c>
      <c r="O104">
        <f t="shared" ca="1" si="19"/>
        <v>371.40092437231124</v>
      </c>
      <c r="P104">
        <f t="shared" ca="1" si="29"/>
        <v>146489147.26137868</v>
      </c>
      <c r="Q104">
        <f t="shared" ca="1" si="30"/>
        <v>21448263911.509834</v>
      </c>
      <c r="S104">
        <f t="shared" ca="1" si="31"/>
        <v>3.3025929630336646</v>
      </c>
      <c r="T104">
        <f t="shared" ca="1" si="32"/>
        <v>0.1653438508108056</v>
      </c>
      <c r="U104" s="40" t="str">
        <f t="shared" ca="1" si="33"/>
        <v>YES</v>
      </c>
    </row>
    <row r="105" spans="2:21" x14ac:dyDescent="0.25">
      <c r="B105" s="47">
        <f t="shared" si="20"/>
        <v>93</v>
      </c>
      <c r="C105">
        <f t="shared" ca="1" si="21"/>
        <v>0.15424633304322377</v>
      </c>
      <c r="D105">
        <f t="shared" ca="1" si="22"/>
        <v>1.2460255234709586E-3</v>
      </c>
      <c r="F105">
        <f t="shared" ca="1" si="23"/>
        <v>0.39422459310370411</v>
      </c>
      <c r="G105">
        <f t="shared" ca="1" si="18"/>
        <v>371.40092437231124</v>
      </c>
      <c r="H105">
        <f t="shared" ca="1" si="24"/>
        <v>146489147.26137868</v>
      </c>
      <c r="I105">
        <f t="shared" ca="1" si="25"/>
        <v>21448263911.509834</v>
      </c>
      <c r="J105" t="s">
        <v>30</v>
      </c>
      <c r="K105">
        <f t="shared" ca="1" si="26"/>
        <v>0.15450897499275207</v>
      </c>
      <c r="L105">
        <f t="shared" ca="1" si="27"/>
        <v>2.8053787511262999E-3</v>
      </c>
      <c r="N105">
        <f t="shared" ca="1" si="28"/>
        <v>0.39420860917846817</v>
      </c>
      <c r="O105">
        <f t="shared" ca="1" si="19"/>
        <v>197.38512451882193</v>
      </c>
      <c r="P105">
        <f t="shared" ca="1" si="29"/>
        <v>143078625.53309721</v>
      </c>
      <c r="Q105">
        <f t="shared" ca="1" si="30"/>
        <v>11133078828.203768</v>
      </c>
      <c r="S105">
        <f t="shared" ca="1" si="31"/>
        <v>0.51906666544835811</v>
      </c>
      <c r="T105">
        <f t="shared" ca="1" si="32"/>
        <v>0.78910166991654562</v>
      </c>
      <c r="U105" s="40" t="str">
        <f t="shared" ca="1" si="33"/>
        <v>NO</v>
      </c>
    </row>
    <row r="106" spans="2:21" x14ac:dyDescent="0.25">
      <c r="B106" s="47">
        <f t="shared" si="20"/>
        <v>94</v>
      </c>
      <c r="C106">
        <f t="shared" ca="1" si="21"/>
        <v>0.15424633304322377</v>
      </c>
      <c r="D106">
        <f t="shared" ca="1" si="22"/>
        <v>1.2460255234709586E-3</v>
      </c>
      <c r="F106">
        <f t="shared" ca="1" si="23"/>
        <v>0.39422459310370411</v>
      </c>
      <c r="G106">
        <f t="shared" ca="1" si="18"/>
        <v>371.40092437231124</v>
      </c>
      <c r="H106">
        <f t="shared" ca="1" si="24"/>
        <v>146489147.26137868</v>
      </c>
      <c r="I106">
        <f t="shared" ca="1" si="25"/>
        <v>21448263911.509834</v>
      </c>
      <c r="J106" t="s">
        <v>30</v>
      </c>
      <c r="K106">
        <f t="shared" ca="1" si="26"/>
        <v>0.15352237859675669</v>
      </c>
      <c r="L106">
        <f t="shared" ca="1" si="27"/>
        <v>1.7777366430160081E-3</v>
      </c>
      <c r="N106">
        <f t="shared" ca="1" si="28"/>
        <v>0.394268514244909</v>
      </c>
      <c r="O106">
        <f t="shared" ca="1" si="19"/>
        <v>340.04238904642858</v>
      </c>
      <c r="P106">
        <f t="shared" ca="1" si="29"/>
        <v>820489729.14475417</v>
      </c>
      <c r="Q106">
        <f t="shared" ca="1" si="30"/>
        <v>110001423168.54886</v>
      </c>
      <c r="S106">
        <f t="shared" ca="1" si="31"/>
        <v>5.1286865744652896</v>
      </c>
      <c r="T106">
        <f t="shared" ca="1" si="32"/>
        <v>0.67812722582298335</v>
      </c>
      <c r="U106" s="40" t="str">
        <f t="shared" ca="1" si="33"/>
        <v>YES</v>
      </c>
    </row>
    <row r="107" spans="2:21" x14ac:dyDescent="0.25">
      <c r="B107" s="47">
        <f t="shared" si="20"/>
        <v>95</v>
      </c>
      <c r="C107">
        <f t="shared" ca="1" si="21"/>
        <v>0.15352237859675669</v>
      </c>
      <c r="D107">
        <f t="shared" ca="1" si="22"/>
        <v>1.7777366430160081E-3</v>
      </c>
      <c r="F107">
        <f t="shared" ca="1" si="23"/>
        <v>0.394268514244909</v>
      </c>
      <c r="G107">
        <f t="shared" ca="1" si="18"/>
        <v>340.04238904642858</v>
      </c>
      <c r="H107">
        <f t="shared" ca="1" si="24"/>
        <v>820489729.14475417</v>
      </c>
      <c r="I107">
        <f t="shared" ca="1" si="25"/>
        <v>110001423168.54886</v>
      </c>
      <c r="J107" t="s">
        <v>30</v>
      </c>
      <c r="K107">
        <f t="shared" ca="1" si="26"/>
        <v>0.15368169299139559</v>
      </c>
      <c r="L107">
        <f t="shared" ca="1" si="27"/>
        <v>2.9299628443401021E-3</v>
      </c>
      <c r="N107">
        <f t="shared" ca="1" si="28"/>
        <v>0.39425886621209477</v>
      </c>
      <c r="O107">
        <f t="shared" ca="1" si="19"/>
        <v>181.27646321696719</v>
      </c>
      <c r="P107">
        <f t="shared" ca="1" si="29"/>
        <v>214149889.81081492</v>
      </c>
      <c r="Q107">
        <f t="shared" ca="1" si="30"/>
        <v>15305261114.52002</v>
      </c>
      <c r="S107">
        <f t="shared" ca="1" si="31"/>
        <v>0.13913693726551743</v>
      </c>
      <c r="T107">
        <f t="shared" ca="1" si="32"/>
        <v>0.23891985168464358</v>
      </c>
      <c r="U107" s="40" t="str">
        <f t="shared" ca="1" si="33"/>
        <v>NO</v>
      </c>
    </row>
    <row r="108" spans="2:21" x14ac:dyDescent="0.25">
      <c r="B108" s="47">
        <f t="shared" si="20"/>
        <v>96</v>
      </c>
      <c r="C108">
        <f t="shared" ca="1" si="21"/>
        <v>0.15352237859675669</v>
      </c>
      <c r="D108">
        <f t="shared" ca="1" si="22"/>
        <v>1.7777366430160081E-3</v>
      </c>
      <c r="F108">
        <f t="shared" ca="1" si="23"/>
        <v>0.394268514244909</v>
      </c>
      <c r="G108">
        <f t="shared" ca="1" si="18"/>
        <v>340.04238904642858</v>
      </c>
      <c r="H108">
        <f t="shared" ca="1" si="24"/>
        <v>820489729.14475417</v>
      </c>
      <c r="I108">
        <f t="shared" ca="1" si="25"/>
        <v>110001423168.54886</v>
      </c>
      <c r="J108" t="s">
        <v>30</v>
      </c>
      <c r="K108">
        <f t="shared" ca="1" si="26"/>
        <v>0.15269967020260281</v>
      </c>
      <c r="L108">
        <f t="shared" ca="1" si="27"/>
        <v>1.3462229837078775E-3</v>
      </c>
      <c r="N108">
        <f t="shared" ca="1" si="28"/>
        <v>0.39431818169228727</v>
      </c>
      <c r="O108">
        <f t="shared" ca="1" si="19"/>
        <v>371.46535627571086</v>
      </c>
      <c r="P108">
        <f t="shared" ca="1" si="29"/>
        <v>1811718545.9080851</v>
      </c>
      <c r="Q108">
        <f t="shared" ca="1" si="30"/>
        <v>265372459311.96701</v>
      </c>
      <c r="S108">
        <f t="shared" ca="1" si="31"/>
        <v>2.4124456908648542</v>
      </c>
      <c r="T108">
        <f t="shared" ca="1" si="32"/>
        <v>0.43022103310976068</v>
      </c>
      <c r="U108" s="40" t="str">
        <f t="shared" ca="1" si="33"/>
        <v>YES</v>
      </c>
    </row>
    <row r="109" spans="2:21" x14ac:dyDescent="0.25">
      <c r="B109" s="47">
        <f t="shared" si="20"/>
        <v>97</v>
      </c>
      <c r="C109">
        <f t="shared" ca="1" si="21"/>
        <v>0.15269967020260281</v>
      </c>
      <c r="D109">
        <f t="shared" ca="1" si="22"/>
        <v>1.3462229837078775E-3</v>
      </c>
      <c r="F109">
        <f t="shared" ca="1" si="23"/>
        <v>0.39431818169228727</v>
      </c>
      <c r="G109">
        <f t="shared" ca="1" si="18"/>
        <v>371.46535627571086</v>
      </c>
      <c r="H109">
        <f t="shared" ca="1" si="24"/>
        <v>1811718545.9080851</v>
      </c>
      <c r="I109">
        <f t="shared" ca="1" si="25"/>
        <v>265372459311.96701</v>
      </c>
      <c r="J109" t="s">
        <v>30</v>
      </c>
      <c r="K109">
        <f t="shared" ca="1" si="26"/>
        <v>0.15424397638431836</v>
      </c>
      <c r="L109">
        <f t="shared" ca="1" si="27"/>
        <v>2.5834980301400468E-3</v>
      </c>
      <c r="N109">
        <f t="shared" ca="1" si="28"/>
        <v>0.39422473640563815</v>
      </c>
      <c r="O109">
        <f t="shared" ca="1" si="19"/>
        <v>227.84546520569376</v>
      </c>
      <c r="P109">
        <f t="shared" ca="1" si="29"/>
        <v>210867169.12764478</v>
      </c>
      <c r="Q109">
        <f t="shared" ca="1" si="30"/>
        <v>18940578018.549934</v>
      </c>
      <c r="S109">
        <f t="shared" ca="1" si="31"/>
        <v>7.137356328406233E-2</v>
      </c>
      <c r="T109">
        <f t="shared" ca="1" si="32"/>
        <v>0.36862681732189717</v>
      </c>
      <c r="U109" s="40" t="str">
        <f t="shared" ca="1" si="33"/>
        <v>NO</v>
      </c>
    </row>
    <row r="110" spans="2:21" x14ac:dyDescent="0.25">
      <c r="B110" s="47">
        <f t="shared" si="20"/>
        <v>98</v>
      </c>
      <c r="C110">
        <f t="shared" ca="1" si="21"/>
        <v>0.15269967020260281</v>
      </c>
      <c r="D110">
        <f t="shared" ca="1" si="22"/>
        <v>1.3462229837078775E-3</v>
      </c>
      <c r="F110">
        <f t="shared" ca="1" si="23"/>
        <v>0.39431818169228727</v>
      </c>
      <c r="G110">
        <f t="shared" ca="1" si="18"/>
        <v>371.46535627571086</v>
      </c>
      <c r="H110">
        <f t="shared" ca="1" si="24"/>
        <v>1811718545.9080851</v>
      </c>
      <c r="I110">
        <f t="shared" ca="1" si="25"/>
        <v>265372459311.96701</v>
      </c>
      <c r="J110" t="s">
        <v>30</v>
      </c>
      <c r="K110">
        <f t="shared" ca="1" si="26"/>
        <v>0.15457910050899271</v>
      </c>
      <c r="L110">
        <f t="shared" ca="1" si="27"/>
        <v>2.0854369720335877E-3</v>
      </c>
      <c r="N110">
        <f t="shared" ca="1" si="28"/>
        <v>0.39420433697353119</v>
      </c>
      <c r="O110">
        <f t="shared" ca="1" si="19"/>
        <v>299.91923837557511</v>
      </c>
      <c r="P110">
        <f t="shared" ca="1" si="29"/>
        <v>179196989.37701285</v>
      </c>
      <c r="Q110">
        <f t="shared" ca="1" si="30"/>
        <v>21186364095.749836</v>
      </c>
      <c r="S110">
        <f t="shared" ca="1" si="31"/>
        <v>7.9836333245280486E-2</v>
      </c>
      <c r="T110">
        <f t="shared" ca="1" si="32"/>
        <v>0.61994296371731483</v>
      </c>
      <c r="U110" s="40" t="str">
        <f t="shared" ca="1" si="33"/>
        <v>NO</v>
      </c>
    </row>
    <row r="111" spans="2:21" x14ac:dyDescent="0.25">
      <c r="B111" s="47">
        <f t="shared" si="20"/>
        <v>99</v>
      </c>
      <c r="C111">
        <f t="shared" ca="1" si="21"/>
        <v>0.15269967020260281</v>
      </c>
      <c r="D111">
        <f t="shared" ca="1" si="22"/>
        <v>1.3462229837078775E-3</v>
      </c>
      <c r="F111">
        <f t="shared" ca="1" si="23"/>
        <v>0.39431818169228727</v>
      </c>
      <c r="G111">
        <f t="shared" ca="1" si="18"/>
        <v>371.46535627571086</v>
      </c>
      <c r="H111">
        <f t="shared" ca="1" si="24"/>
        <v>1811718545.9080851</v>
      </c>
      <c r="I111">
        <f t="shared" ca="1" si="25"/>
        <v>265372459311.96701</v>
      </c>
      <c r="J111" t="s">
        <v>30</v>
      </c>
      <c r="K111">
        <f t="shared" ca="1" si="26"/>
        <v>0.15095810234921081</v>
      </c>
      <c r="L111">
        <f t="shared" ca="1" si="27"/>
        <v>2.9803449609553867E-3</v>
      </c>
      <c r="N111">
        <f t="shared" ca="1" si="28"/>
        <v>0.39442246121336855</v>
      </c>
      <c r="O111">
        <f t="shared" ca="1" si="19"/>
        <v>174.9935715951602</v>
      </c>
      <c r="P111">
        <f t="shared" ca="1" si="29"/>
        <v>109380218.25006019</v>
      </c>
      <c r="Q111">
        <f t="shared" ca="1" si="30"/>
        <v>7549575271.4554071</v>
      </c>
      <c r="S111">
        <f t="shared" ca="1" si="31"/>
        <v>2.8448978055331146E-2</v>
      </c>
      <c r="T111">
        <f t="shared" ca="1" si="32"/>
        <v>0.13517800899133481</v>
      </c>
      <c r="U111" s="40" t="str">
        <f t="shared" ca="1" si="33"/>
        <v>NO</v>
      </c>
    </row>
    <row r="112" spans="2:21" x14ac:dyDescent="0.25">
      <c r="B112" s="47">
        <f t="shared" si="20"/>
        <v>100</v>
      </c>
      <c r="C112">
        <f t="shared" ca="1" si="21"/>
        <v>0.15269967020260281</v>
      </c>
      <c r="D112">
        <f t="shared" ca="1" si="22"/>
        <v>1.3462229837078775E-3</v>
      </c>
      <c r="F112">
        <f t="shared" ca="1" si="23"/>
        <v>0.39431818169228727</v>
      </c>
      <c r="G112">
        <f t="shared" ca="1" si="18"/>
        <v>371.46535627571086</v>
      </c>
      <c r="H112">
        <f t="shared" ca="1" si="24"/>
        <v>1811718545.9080851</v>
      </c>
      <c r="I112">
        <f t="shared" ca="1" si="25"/>
        <v>265372459311.96701</v>
      </c>
      <c r="J112" t="s">
        <v>30</v>
      </c>
      <c r="K112">
        <f t="shared" ca="1" si="26"/>
        <v>0.1523983206932551</v>
      </c>
      <c r="L112">
        <f t="shared" ca="1" si="27"/>
        <v>2.5496459308645527E-4</v>
      </c>
      <c r="N112">
        <f t="shared" ca="1" si="28"/>
        <v>0.39433630913852297</v>
      </c>
      <c r="O112">
        <f t="shared" ca="1" si="19"/>
        <v>98.046100439372964</v>
      </c>
      <c r="P112">
        <f t="shared" ca="1" si="29"/>
        <v>1.0399785935995085E-7</v>
      </c>
      <c r="Q112">
        <f t="shared" ca="1" si="30"/>
        <v>4.0208835228991882E-6</v>
      </c>
      <c r="S112">
        <f t="shared" ca="1" si="31"/>
        <v>1.5151849341578854E-17</v>
      </c>
      <c r="T112">
        <f t="shared" ca="1" si="32"/>
        <v>0.10868803709519637</v>
      </c>
      <c r="U112" s="40" t="str">
        <f t="shared" ca="1" si="33"/>
        <v>NO</v>
      </c>
    </row>
    <row r="113" spans="2:21" x14ac:dyDescent="0.25">
      <c r="B113" s="47">
        <f t="shared" si="20"/>
        <v>101</v>
      </c>
      <c r="C113">
        <f t="shared" ca="1" si="21"/>
        <v>0.15269967020260281</v>
      </c>
      <c r="D113">
        <f t="shared" ca="1" si="22"/>
        <v>1.3462229837078775E-3</v>
      </c>
      <c r="F113">
        <f t="shared" ca="1" si="23"/>
        <v>0.39431818169228727</v>
      </c>
      <c r="G113">
        <f t="shared" ca="1" si="18"/>
        <v>371.46535627571086</v>
      </c>
      <c r="H113">
        <f t="shared" ca="1" si="24"/>
        <v>1811718545.9080851</v>
      </c>
      <c r="I113">
        <f t="shared" ca="1" si="25"/>
        <v>265372459311.96701</v>
      </c>
      <c r="J113" t="s">
        <v>30</v>
      </c>
      <c r="K113">
        <f t="shared" ca="1" si="26"/>
        <v>0.15388094569197053</v>
      </c>
      <c r="L113">
        <f t="shared" ca="1" si="27"/>
        <v>1.7365219665698844E-3</v>
      </c>
      <c r="N113">
        <f t="shared" ca="1" si="28"/>
        <v>0.39424678577595601</v>
      </c>
      <c r="O113">
        <f t="shared" ca="1" si="19"/>
        <v>344.65010015389799</v>
      </c>
      <c r="P113">
        <f t="shared" ca="1" si="29"/>
        <v>562593900.60279536</v>
      </c>
      <c r="Q113">
        <f t="shared" ca="1" si="30"/>
        <v>76443680689.649338</v>
      </c>
      <c r="S113">
        <f t="shared" ca="1" si="31"/>
        <v>0.2880618466884069</v>
      </c>
      <c r="T113">
        <f t="shared" ca="1" si="32"/>
        <v>0.87385118713314591</v>
      </c>
      <c r="U113" s="40" t="str">
        <f t="shared" ca="1" si="33"/>
        <v>NO</v>
      </c>
    </row>
    <row r="114" spans="2:21" x14ac:dyDescent="0.25">
      <c r="B114" s="47">
        <f t="shared" si="20"/>
        <v>102</v>
      </c>
      <c r="C114">
        <f t="shared" ca="1" si="21"/>
        <v>0.15269967020260281</v>
      </c>
      <c r="D114">
        <f t="shared" ca="1" si="22"/>
        <v>1.3462229837078775E-3</v>
      </c>
      <c r="F114">
        <f t="shared" ca="1" si="23"/>
        <v>0.39431818169228727</v>
      </c>
      <c r="G114">
        <f t="shared" ca="1" si="18"/>
        <v>371.46535627571086</v>
      </c>
      <c r="H114">
        <f t="shared" ca="1" si="24"/>
        <v>1811718545.9080851</v>
      </c>
      <c r="I114">
        <f t="shared" ca="1" si="25"/>
        <v>265372459311.96701</v>
      </c>
      <c r="J114" t="s">
        <v>30</v>
      </c>
      <c r="K114">
        <f t="shared" ca="1" si="26"/>
        <v>0.15110354789648314</v>
      </c>
      <c r="L114">
        <f t="shared" ca="1" si="27"/>
        <v>2.8280351604096088E-3</v>
      </c>
      <c r="N114">
        <f t="shared" ca="1" si="28"/>
        <v>0.39441379712458546</v>
      </c>
      <c r="O114">
        <f t="shared" ca="1" si="19"/>
        <v>194.3973374037339</v>
      </c>
      <c r="P114">
        <f t="shared" ca="1" si="29"/>
        <v>136464479.72643688</v>
      </c>
      <c r="Q114">
        <f t="shared" ca="1" si="30"/>
        <v>10463139961.846506</v>
      </c>
      <c r="S114">
        <f t="shared" ca="1" si="31"/>
        <v>3.9428130518797469E-2</v>
      </c>
      <c r="T114">
        <f t="shared" ca="1" si="32"/>
        <v>0.95752890076659292</v>
      </c>
      <c r="U114" s="40" t="str">
        <f t="shared" ca="1" si="33"/>
        <v>NO</v>
      </c>
    </row>
    <row r="115" spans="2:21" x14ac:dyDescent="0.25">
      <c r="B115" s="47">
        <f t="shared" si="20"/>
        <v>103</v>
      </c>
      <c r="C115">
        <f t="shared" ca="1" si="21"/>
        <v>0.15269967020260281</v>
      </c>
      <c r="D115">
        <f t="shared" ca="1" si="22"/>
        <v>1.3462229837078775E-3</v>
      </c>
      <c r="F115">
        <f t="shared" ca="1" si="23"/>
        <v>0.39431818169228727</v>
      </c>
      <c r="G115">
        <f t="shared" ca="1" si="18"/>
        <v>371.46535627571086</v>
      </c>
      <c r="H115">
        <f t="shared" ca="1" si="24"/>
        <v>1811718545.9080851</v>
      </c>
      <c r="I115">
        <f t="shared" ca="1" si="25"/>
        <v>265372459311.96701</v>
      </c>
      <c r="J115" t="s">
        <v>30</v>
      </c>
      <c r="K115">
        <f t="shared" ca="1" si="26"/>
        <v>0.15235439659026148</v>
      </c>
      <c r="L115">
        <f t="shared" ca="1" si="27"/>
        <v>2.381638403446169E-3</v>
      </c>
      <c r="N115">
        <f t="shared" ca="1" si="28"/>
        <v>0.39433894843824979</v>
      </c>
      <c r="O115">
        <f t="shared" ca="1" si="19"/>
        <v>256.94797454732077</v>
      </c>
      <c r="P115">
        <f t="shared" ca="1" si="29"/>
        <v>460926731.29216057</v>
      </c>
      <c r="Q115">
        <f t="shared" ca="1" si="30"/>
        <v>46703213951.716446</v>
      </c>
      <c r="S115">
        <f t="shared" ca="1" si="31"/>
        <v>0.17599118639818234</v>
      </c>
      <c r="T115">
        <f t="shared" ca="1" si="32"/>
        <v>0.60887405684417928</v>
      </c>
      <c r="U115" s="40" t="str">
        <f t="shared" ca="1" si="33"/>
        <v>NO</v>
      </c>
    </row>
    <row r="116" spans="2:21" x14ac:dyDescent="0.25">
      <c r="B116" s="47">
        <f t="shared" si="20"/>
        <v>104</v>
      </c>
      <c r="C116">
        <f t="shared" ca="1" si="21"/>
        <v>0.15269967020260281</v>
      </c>
      <c r="D116">
        <f t="shared" ca="1" si="22"/>
        <v>1.3462229837078775E-3</v>
      </c>
      <c r="F116">
        <f t="shared" ca="1" si="23"/>
        <v>0.39431818169228727</v>
      </c>
      <c r="G116">
        <f t="shared" ca="1" si="18"/>
        <v>371.46535627571086</v>
      </c>
      <c r="H116">
        <f t="shared" ca="1" si="24"/>
        <v>1811718545.9080851</v>
      </c>
      <c r="I116">
        <f t="shared" ca="1" si="25"/>
        <v>265372459311.96701</v>
      </c>
      <c r="J116" t="s">
        <v>30</v>
      </c>
      <c r="K116">
        <f t="shared" ca="1" si="26"/>
        <v>0.15318144415016177</v>
      </c>
      <c r="L116">
        <f t="shared" ca="1" si="27"/>
        <v>6.7173717503709359E-4</v>
      </c>
      <c r="N116">
        <f t="shared" ca="1" si="28"/>
        <v>0.39428912830442392</v>
      </c>
      <c r="O116">
        <f t="shared" ca="1" si="19"/>
        <v>279.69498168867136</v>
      </c>
      <c r="P116">
        <f t="shared" ca="1" si="29"/>
        <v>225880280.03466427</v>
      </c>
      <c r="Q116">
        <f t="shared" ca="1" si="30"/>
        <v>24910233257.333065</v>
      </c>
      <c r="S116">
        <f t="shared" ca="1" si="31"/>
        <v>9.3868946769826822E-2</v>
      </c>
      <c r="T116">
        <f t="shared" ca="1" si="32"/>
        <v>0.38727364843834566</v>
      </c>
      <c r="U116" s="40" t="str">
        <f t="shared" ca="1" si="33"/>
        <v>NO</v>
      </c>
    </row>
    <row r="117" spans="2:21" x14ac:dyDescent="0.25">
      <c r="B117" s="47">
        <f t="shared" si="20"/>
        <v>105</v>
      </c>
      <c r="C117">
        <f t="shared" ca="1" si="21"/>
        <v>0.15269967020260281</v>
      </c>
      <c r="D117">
        <f t="shared" ca="1" si="22"/>
        <v>1.3462229837078775E-3</v>
      </c>
      <c r="F117">
        <f t="shared" ca="1" si="23"/>
        <v>0.39431818169228727</v>
      </c>
      <c r="G117">
        <f t="shared" ca="1" si="18"/>
        <v>371.46535627571086</v>
      </c>
      <c r="H117">
        <f t="shared" ca="1" si="24"/>
        <v>1811718545.9080851</v>
      </c>
      <c r="I117">
        <f t="shared" ca="1" si="25"/>
        <v>265372459311.96701</v>
      </c>
      <c r="J117" t="s">
        <v>30</v>
      </c>
      <c r="K117">
        <f t="shared" ca="1" si="26"/>
        <v>0.15087126887660179</v>
      </c>
      <c r="L117">
        <f t="shared" ca="1" si="27"/>
        <v>8.901039510917036E-4</v>
      </c>
      <c r="N117">
        <f t="shared" ca="1" si="28"/>
        <v>0.39442762993516578</v>
      </c>
      <c r="O117">
        <f t="shared" ca="1" si="19"/>
        <v>335.92221552921427</v>
      </c>
      <c r="P117">
        <f t="shared" ca="1" si="29"/>
        <v>99866.596334922477</v>
      </c>
      <c r="Q117">
        <f t="shared" ca="1" si="30"/>
        <v>13232024.745521948</v>
      </c>
      <c r="S117">
        <f t="shared" ca="1" si="31"/>
        <v>4.9862087346323382E-5</v>
      </c>
      <c r="T117">
        <f t="shared" ca="1" si="32"/>
        <v>0.94556344898107847</v>
      </c>
      <c r="U117" s="40" t="str">
        <f t="shared" ca="1" si="33"/>
        <v>NO</v>
      </c>
    </row>
    <row r="118" spans="2:21" x14ac:dyDescent="0.25">
      <c r="B118" s="47">
        <f t="shared" si="20"/>
        <v>106</v>
      </c>
      <c r="C118">
        <f t="shared" ca="1" si="21"/>
        <v>0.15269967020260281</v>
      </c>
      <c r="D118">
        <f t="shared" ca="1" si="22"/>
        <v>1.3462229837078775E-3</v>
      </c>
      <c r="F118">
        <f t="shared" ca="1" si="23"/>
        <v>0.39431818169228727</v>
      </c>
      <c r="G118">
        <f t="shared" ca="1" si="18"/>
        <v>371.46535627571086</v>
      </c>
      <c r="H118">
        <f t="shared" ca="1" si="24"/>
        <v>1811718545.9080851</v>
      </c>
      <c r="I118">
        <f t="shared" ca="1" si="25"/>
        <v>265372459311.96701</v>
      </c>
      <c r="J118" t="s">
        <v>30</v>
      </c>
      <c r="K118">
        <f t="shared" ca="1" si="26"/>
        <v>0.15236678275654406</v>
      </c>
      <c r="L118">
        <f t="shared" ca="1" si="27"/>
        <v>4.9122440259766231E-4</v>
      </c>
      <c r="N118">
        <f t="shared" ca="1" si="28"/>
        <v>0.39433820425684302</v>
      </c>
      <c r="O118">
        <f t="shared" ca="1" si="19"/>
        <v>211.09061197191289</v>
      </c>
      <c r="P118">
        <f t="shared" ca="1" si="29"/>
        <v>1638716.5777125352</v>
      </c>
      <c r="Q118">
        <f t="shared" ca="1" si="30"/>
        <v>136408558.8173807</v>
      </c>
      <c r="S118">
        <f t="shared" ca="1" si="31"/>
        <v>5.1402681035947776E-4</v>
      </c>
      <c r="T118">
        <f t="shared" ca="1" si="32"/>
        <v>0.68004572492110293</v>
      </c>
      <c r="U118" s="40" t="str">
        <f t="shared" ca="1" si="33"/>
        <v>NO</v>
      </c>
    </row>
    <row r="119" spans="2:21" x14ac:dyDescent="0.25">
      <c r="B119" s="47">
        <f t="shared" si="20"/>
        <v>107</v>
      </c>
      <c r="C119">
        <f t="shared" ca="1" si="21"/>
        <v>0.15269967020260281</v>
      </c>
      <c r="D119">
        <f t="shared" ca="1" si="22"/>
        <v>1.3462229837078775E-3</v>
      </c>
      <c r="F119">
        <f t="shared" ca="1" si="23"/>
        <v>0.39431818169228727</v>
      </c>
      <c r="G119">
        <f t="shared" ca="1" si="18"/>
        <v>371.46535627571086</v>
      </c>
      <c r="H119">
        <f t="shared" ca="1" si="24"/>
        <v>1811718545.9080851</v>
      </c>
      <c r="I119">
        <f t="shared" ca="1" si="25"/>
        <v>265372459311.96701</v>
      </c>
      <c r="J119" t="s">
        <v>30</v>
      </c>
      <c r="K119">
        <f t="shared" ca="1" si="26"/>
        <v>0.15086489591433189</v>
      </c>
      <c r="L119">
        <f t="shared" ca="1" si="27"/>
        <v>7.7926924137264309E-4</v>
      </c>
      <c r="N119">
        <f t="shared" ca="1" si="28"/>
        <v>0.39442800916828341</v>
      </c>
      <c r="O119">
        <f t="shared" ca="1" si="19"/>
        <v>311.03457114834038</v>
      </c>
      <c r="P119">
        <f t="shared" ca="1" si="29"/>
        <v>3065.7797837795415</v>
      </c>
      <c r="Q119">
        <f t="shared" ca="1" si="30"/>
        <v>376112.15303221141</v>
      </c>
      <c r="S119">
        <f t="shared" ca="1" si="31"/>
        <v>1.4172991199137995E-6</v>
      </c>
      <c r="T119">
        <f t="shared" ca="1" si="32"/>
        <v>0.46416358189120055</v>
      </c>
      <c r="U119" s="40" t="str">
        <f t="shared" ca="1" si="33"/>
        <v>NO</v>
      </c>
    </row>
    <row r="120" spans="2:21" x14ac:dyDescent="0.25">
      <c r="B120" s="47">
        <f t="shared" si="20"/>
        <v>108</v>
      </c>
      <c r="C120">
        <f t="shared" ca="1" si="21"/>
        <v>0.15269967020260281</v>
      </c>
      <c r="D120">
        <f t="shared" ca="1" si="22"/>
        <v>1.3462229837078775E-3</v>
      </c>
      <c r="F120">
        <f t="shared" ca="1" si="23"/>
        <v>0.39431818169228727</v>
      </c>
      <c r="G120">
        <f t="shared" ca="1" si="18"/>
        <v>371.46535627571086</v>
      </c>
      <c r="H120">
        <f t="shared" ca="1" si="24"/>
        <v>1811718545.9080851</v>
      </c>
      <c r="I120">
        <f t="shared" ca="1" si="25"/>
        <v>265372459311.96701</v>
      </c>
      <c r="J120" t="s">
        <v>30</v>
      </c>
      <c r="K120">
        <f t="shared" ca="1" si="26"/>
        <v>0.15156145418904224</v>
      </c>
      <c r="L120">
        <f t="shared" ca="1" si="27"/>
        <v>3.2286899524643651E-3</v>
      </c>
      <c r="N120">
        <f t="shared" ca="1" si="28"/>
        <v>0.39438646673184097</v>
      </c>
      <c r="O120">
        <f t="shared" ca="1" si="19"/>
        <v>146.11518732476452</v>
      </c>
      <c r="P120">
        <f t="shared" ca="1" si="29"/>
        <v>133797508.65281112</v>
      </c>
      <c r="Q120">
        <f t="shared" ca="1" si="30"/>
        <v>7710195493.7947235</v>
      </c>
      <c r="S120">
        <f t="shared" ca="1" si="31"/>
        <v>2.9054241400124942E-2</v>
      </c>
      <c r="T120">
        <f t="shared" ca="1" si="32"/>
        <v>0.98307427890273069</v>
      </c>
      <c r="U120" s="40" t="str">
        <f t="shared" ca="1" si="33"/>
        <v>NO</v>
      </c>
    </row>
    <row r="121" spans="2:21" x14ac:dyDescent="0.25">
      <c r="B121" s="47">
        <f t="shared" si="20"/>
        <v>109</v>
      </c>
      <c r="C121">
        <f t="shared" ca="1" si="21"/>
        <v>0.15269967020260281</v>
      </c>
      <c r="D121">
        <f t="shared" ca="1" si="22"/>
        <v>1.3462229837078775E-3</v>
      </c>
      <c r="F121">
        <f t="shared" ca="1" si="23"/>
        <v>0.39431818169228727</v>
      </c>
      <c r="G121">
        <f t="shared" ca="1" si="18"/>
        <v>371.46535627571086</v>
      </c>
      <c r="H121">
        <f t="shared" ca="1" si="24"/>
        <v>1811718545.9080851</v>
      </c>
      <c r="I121">
        <f t="shared" ca="1" si="25"/>
        <v>265372459311.96701</v>
      </c>
      <c r="J121" t="s">
        <v>30</v>
      </c>
      <c r="K121">
        <f t="shared" ca="1" si="26"/>
        <v>0.15260101580492216</v>
      </c>
      <c r="L121">
        <f t="shared" ca="1" si="27"/>
        <v>2.7473187162255878E-3</v>
      </c>
      <c r="N121">
        <f t="shared" ca="1" si="28"/>
        <v>0.39432412002199146</v>
      </c>
      <c r="O121">
        <f t="shared" ca="1" si="19"/>
        <v>205.15326377204852</v>
      </c>
      <c r="P121">
        <f t="shared" ca="1" si="29"/>
        <v>311162726.00214219</v>
      </c>
      <c r="Q121">
        <f t="shared" ca="1" si="30"/>
        <v>25172093770.139626</v>
      </c>
      <c r="S121">
        <f t="shared" ca="1" si="31"/>
        <v>9.4855712742021106E-2</v>
      </c>
      <c r="T121">
        <f t="shared" ca="1" si="32"/>
        <v>0.12396801290920767</v>
      </c>
      <c r="U121" s="40" t="str">
        <f t="shared" ca="1" si="33"/>
        <v>NO</v>
      </c>
    </row>
    <row r="122" spans="2:21" x14ac:dyDescent="0.25">
      <c r="B122" s="47">
        <f t="shared" si="20"/>
        <v>110</v>
      </c>
      <c r="C122">
        <f t="shared" ca="1" si="21"/>
        <v>0.15269967020260281</v>
      </c>
      <c r="D122">
        <f t="shared" ca="1" si="22"/>
        <v>1.3462229837078775E-3</v>
      </c>
      <c r="F122">
        <f t="shared" ca="1" si="23"/>
        <v>0.39431818169228727</v>
      </c>
      <c r="G122">
        <f t="shared" ca="1" si="18"/>
        <v>371.46535627571086</v>
      </c>
      <c r="H122">
        <f t="shared" ca="1" si="24"/>
        <v>1811718545.9080851</v>
      </c>
      <c r="I122">
        <f t="shared" ca="1" si="25"/>
        <v>265372459311.96701</v>
      </c>
      <c r="J122" t="s">
        <v>30</v>
      </c>
      <c r="K122">
        <f t="shared" ca="1" si="26"/>
        <v>0.15185780685413219</v>
      </c>
      <c r="L122">
        <f t="shared" ca="1" si="27"/>
        <v>2.4125350506258294E-3</v>
      </c>
      <c r="N122">
        <f t="shared" ca="1" si="28"/>
        <v>0.39436873569105219</v>
      </c>
      <c r="O122">
        <f t="shared" ca="1" si="19"/>
        <v>252.44227222929743</v>
      </c>
      <c r="P122">
        <f t="shared" ca="1" si="29"/>
        <v>347220720.9728083</v>
      </c>
      <c r="Q122">
        <f t="shared" ca="1" si="30"/>
        <v>34567676839.147781</v>
      </c>
      <c r="S122">
        <f t="shared" ca="1" si="31"/>
        <v>0.1302609808447027</v>
      </c>
      <c r="T122">
        <f t="shared" ca="1" si="32"/>
        <v>0.47203058627143379</v>
      </c>
      <c r="U122" s="40" t="str">
        <f t="shared" ca="1" si="33"/>
        <v>NO</v>
      </c>
    </row>
    <row r="123" spans="2:21" x14ac:dyDescent="0.25">
      <c r="B123" s="47">
        <f t="shared" si="20"/>
        <v>111</v>
      </c>
      <c r="C123">
        <f t="shared" ca="1" si="21"/>
        <v>0.15269967020260281</v>
      </c>
      <c r="D123">
        <f t="shared" ca="1" si="22"/>
        <v>1.3462229837078775E-3</v>
      </c>
      <c r="F123">
        <f t="shared" ca="1" si="23"/>
        <v>0.39431818169228727</v>
      </c>
      <c r="G123">
        <f t="shared" ca="1" si="18"/>
        <v>371.46535627571086</v>
      </c>
      <c r="H123">
        <f t="shared" ca="1" si="24"/>
        <v>1811718545.9080851</v>
      </c>
      <c r="I123">
        <f t="shared" ca="1" si="25"/>
        <v>265372459311.96701</v>
      </c>
      <c r="J123" t="s">
        <v>30</v>
      </c>
      <c r="K123">
        <f t="shared" ca="1" si="26"/>
        <v>0.15315468478724042</v>
      </c>
      <c r="L123">
        <f t="shared" ca="1" si="27"/>
        <v>2.0256543719381773E-3</v>
      </c>
      <c r="N123">
        <f t="shared" ca="1" si="28"/>
        <v>0.39429074437263123</v>
      </c>
      <c r="O123">
        <f t="shared" ca="1" si="19"/>
        <v>308.28735032862005</v>
      </c>
      <c r="P123">
        <f t="shared" ca="1" si="29"/>
        <v>758308370.41529441</v>
      </c>
      <c r="Q123">
        <f t="shared" ca="1" si="30"/>
        <v>92176059341.255585</v>
      </c>
      <c r="S123">
        <f t="shared" ca="1" si="31"/>
        <v>0.34734598903081759</v>
      </c>
      <c r="T123">
        <f t="shared" ca="1" si="32"/>
        <v>0.11552789033044808</v>
      </c>
      <c r="U123" s="40" t="str">
        <f t="shared" ca="1" si="33"/>
        <v>YES</v>
      </c>
    </row>
    <row r="124" spans="2:21" x14ac:dyDescent="0.25">
      <c r="B124" s="47">
        <f t="shared" si="20"/>
        <v>112</v>
      </c>
      <c r="C124">
        <f t="shared" ca="1" si="21"/>
        <v>0.15315468478724042</v>
      </c>
      <c r="D124">
        <f t="shared" ca="1" si="22"/>
        <v>2.0256543719381773E-3</v>
      </c>
      <c r="F124">
        <f t="shared" ca="1" si="23"/>
        <v>0.39429074437263123</v>
      </c>
      <c r="G124">
        <f t="shared" ca="1" si="18"/>
        <v>308.28735032862005</v>
      </c>
      <c r="H124">
        <f t="shared" ca="1" si="24"/>
        <v>758308370.41529441</v>
      </c>
      <c r="I124">
        <f t="shared" ca="1" si="25"/>
        <v>92176059341.255585</v>
      </c>
      <c r="J124" t="s">
        <v>30</v>
      </c>
      <c r="K124">
        <f t="shared" ca="1" si="26"/>
        <v>0.15249037680715236</v>
      </c>
      <c r="L124">
        <f t="shared" ca="1" si="27"/>
        <v>9.1561158477578919E-4</v>
      </c>
      <c r="N124">
        <f t="shared" ca="1" si="28"/>
        <v>0.39433077528465371</v>
      </c>
      <c r="O124">
        <f t="shared" ca="1" si="19"/>
        <v>340.62743291374744</v>
      </c>
      <c r="P124">
        <f t="shared" ca="1" si="29"/>
        <v>1250608633.024986</v>
      </c>
      <c r="Q124">
        <f t="shared" ca="1" si="30"/>
        <v>167981601144.82431</v>
      </c>
      <c r="S124">
        <f t="shared" ca="1" si="31"/>
        <v>1.8223994640834049</v>
      </c>
      <c r="T124">
        <f t="shared" ca="1" si="32"/>
        <v>0.91430668055328101</v>
      </c>
      <c r="U124" s="40" t="str">
        <f t="shared" ca="1" si="33"/>
        <v>YES</v>
      </c>
    </row>
    <row r="125" spans="2:21" x14ac:dyDescent="0.25">
      <c r="B125" s="47">
        <f t="shared" si="20"/>
        <v>113</v>
      </c>
      <c r="C125">
        <f t="shared" ca="1" si="21"/>
        <v>0.15249037680715236</v>
      </c>
      <c r="D125">
        <f t="shared" ca="1" si="22"/>
        <v>9.1561158477578919E-4</v>
      </c>
      <c r="F125">
        <f t="shared" ca="1" si="23"/>
        <v>0.39433077528465371</v>
      </c>
      <c r="G125">
        <f t="shared" ca="1" si="18"/>
        <v>340.62743291374744</v>
      </c>
      <c r="H125">
        <f t="shared" ca="1" si="24"/>
        <v>1250608633.024986</v>
      </c>
      <c r="I125">
        <f t="shared" ca="1" si="25"/>
        <v>167981601144.82431</v>
      </c>
      <c r="J125" t="s">
        <v>30</v>
      </c>
      <c r="K125">
        <f t="shared" ca="1" si="26"/>
        <v>0.15215745622486943</v>
      </c>
      <c r="L125">
        <f t="shared" ca="1" si="27"/>
        <v>2.7556603243792605E-3</v>
      </c>
      <c r="N125">
        <f t="shared" ca="1" si="28"/>
        <v>0.39435077300209936</v>
      </c>
      <c r="O125">
        <f t="shared" ca="1" si="19"/>
        <v>204.02759992162794</v>
      </c>
      <c r="P125">
        <f t="shared" ca="1" si="29"/>
        <v>277603963.58500874</v>
      </c>
      <c r="Q125">
        <f t="shared" ca="1" si="30"/>
        <v>22335582331.690636</v>
      </c>
      <c r="S125">
        <f t="shared" ca="1" si="31"/>
        <v>0.13296445669924381</v>
      </c>
      <c r="T125">
        <f t="shared" ca="1" si="32"/>
        <v>0.64742091824110748</v>
      </c>
      <c r="U125" s="40" t="str">
        <f t="shared" ca="1" si="33"/>
        <v>NO</v>
      </c>
    </row>
    <row r="126" spans="2:21" x14ac:dyDescent="0.25">
      <c r="B126" s="47">
        <f t="shared" si="20"/>
        <v>114</v>
      </c>
      <c r="C126">
        <f t="shared" ca="1" si="21"/>
        <v>0.15249037680715236</v>
      </c>
      <c r="D126">
        <f t="shared" ca="1" si="22"/>
        <v>9.1561158477578919E-4</v>
      </c>
      <c r="F126">
        <f t="shared" ca="1" si="23"/>
        <v>0.39433077528465371</v>
      </c>
      <c r="G126">
        <f t="shared" ca="1" si="18"/>
        <v>340.62743291374744</v>
      </c>
      <c r="H126">
        <f t="shared" ca="1" si="24"/>
        <v>1250608633.024986</v>
      </c>
      <c r="I126">
        <f t="shared" ca="1" si="25"/>
        <v>167981601144.82431</v>
      </c>
      <c r="J126" t="s">
        <v>30</v>
      </c>
      <c r="K126">
        <f t="shared" ca="1" si="26"/>
        <v>0.1510536447468836</v>
      </c>
      <c r="L126">
        <f t="shared" ca="1" si="27"/>
        <v>1.6354925313144405E-3</v>
      </c>
      <c r="N126">
        <f t="shared" ca="1" si="28"/>
        <v>0.39441677073886533</v>
      </c>
      <c r="O126">
        <f t="shared" ca="1" si="19"/>
        <v>354.80600804022856</v>
      </c>
      <c r="P126">
        <f t="shared" ca="1" si="29"/>
        <v>128535771.41523476</v>
      </c>
      <c r="Q126">
        <f t="shared" ca="1" si="30"/>
        <v>17987480934.358055</v>
      </c>
      <c r="S126">
        <f t="shared" ca="1" si="31"/>
        <v>0.10708006598204918</v>
      </c>
      <c r="T126">
        <f t="shared" ca="1" si="32"/>
        <v>8.456296709852118E-2</v>
      </c>
      <c r="U126" s="40" t="str">
        <f t="shared" ca="1" si="33"/>
        <v>YES</v>
      </c>
    </row>
    <row r="127" spans="2:21" x14ac:dyDescent="0.25">
      <c r="B127" s="47">
        <f t="shared" si="20"/>
        <v>115</v>
      </c>
      <c r="C127">
        <f t="shared" ca="1" si="21"/>
        <v>0.1510536447468836</v>
      </c>
      <c r="D127">
        <f t="shared" ca="1" si="22"/>
        <v>1.6354925313144405E-3</v>
      </c>
      <c r="F127">
        <f t="shared" ca="1" si="23"/>
        <v>0.39441677073886533</v>
      </c>
      <c r="G127">
        <f t="shared" ca="1" si="18"/>
        <v>354.80600804022856</v>
      </c>
      <c r="H127">
        <f t="shared" ca="1" si="24"/>
        <v>128535771.41523476</v>
      </c>
      <c r="I127">
        <f t="shared" ca="1" si="25"/>
        <v>17987480934.358055</v>
      </c>
      <c r="J127" t="s">
        <v>30</v>
      </c>
      <c r="K127">
        <f t="shared" ca="1" si="26"/>
        <v>0.14916495655636039</v>
      </c>
      <c r="L127">
        <f t="shared" ca="1" si="27"/>
        <v>7.784714808593701E-4</v>
      </c>
      <c r="N127">
        <f t="shared" ca="1" si="28"/>
        <v>0.39452860755744834</v>
      </c>
      <c r="O127">
        <f t="shared" ca="1" si="19"/>
        <v>310.82852892334131</v>
      </c>
      <c r="P127">
        <f t="shared" ca="1" si="29"/>
        <v>6.0240311454811245E-11</v>
      </c>
      <c r="Q127">
        <f t="shared" ca="1" si="30"/>
        <v>7.3873143754606833E-9</v>
      </c>
      <c r="S127">
        <f t="shared" ca="1" si="31"/>
        <v>4.1069199197037673E-19</v>
      </c>
      <c r="T127">
        <f t="shared" ca="1" si="32"/>
        <v>0.2901313644675394</v>
      </c>
      <c r="U127" s="40" t="str">
        <f t="shared" ca="1" si="33"/>
        <v>NO</v>
      </c>
    </row>
    <row r="128" spans="2:21" x14ac:dyDescent="0.25">
      <c r="B128" s="47">
        <f t="shared" si="20"/>
        <v>116</v>
      </c>
      <c r="C128">
        <f t="shared" ca="1" si="21"/>
        <v>0.1510536447468836</v>
      </c>
      <c r="D128">
        <f t="shared" ca="1" si="22"/>
        <v>1.6354925313144405E-3</v>
      </c>
      <c r="F128">
        <f t="shared" ca="1" si="23"/>
        <v>0.39441677073886533</v>
      </c>
      <c r="G128">
        <f t="shared" ca="1" si="18"/>
        <v>354.80600804022856</v>
      </c>
      <c r="H128">
        <f t="shared" ca="1" si="24"/>
        <v>128535771.41523476</v>
      </c>
      <c r="I128">
        <f t="shared" ca="1" si="25"/>
        <v>17987480934.358055</v>
      </c>
      <c r="J128" t="s">
        <v>30</v>
      </c>
      <c r="K128">
        <f t="shared" ca="1" si="26"/>
        <v>0.1508071381413528</v>
      </c>
      <c r="L128">
        <f t="shared" ca="1" si="27"/>
        <v>1.4994757840002646E-3</v>
      </c>
      <c r="N128">
        <f t="shared" ca="1" si="28"/>
        <v>0.39443144542130404</v>
      </c>
      <c r="O128">
        <f t="shared" ca="1" si="19"/>
        <v>365.30946863926084</v>
      </c>
      <c r="P128">
        <f t="shared" ca="1" si="29"/>
        <v>42259582.674381025</v>
      </c>
      <c r="Q128">
        <f t="shared" ca="1" si="30"/>
        <v>6089163901.7374201</v>
      </c>
      <c r="S128">
        <f t="shared" ca="1" si="31"/>
        <v>0.33852232694276002</v>
      </c>
      <c r="T128">
        <f t="shared" ca="1" si="32"/>
        <v>0.97383087357449083</v>
      </c>
      <c r="U128" s="40" t="str">
        <f t="shared" ca="1" si="33"/>
        <v>NO</v>
      </c>
    </row>
    <row r="129" spans="2:21" x14ac:dyDescent="0.25">
      <c r="B129" s="47">
        <f t="shared" si="20"/>
        <v>117</v>
      </c>
      <c r="C129">
        <f t="shared" ca="1" si="21"/>
        <v>0.1510536447468836</v>
      </c>
      <c r="D129">
        <f t="shared" ca="1" si="22"/>
        <v>1.6354925313144405E-3</v>
      </c>
      <c r="F129">
        <f t="shared" ca="1" si="23"/>
        <v>0.39441677073886533</v>
      </c>
      <c r="G129">
        <f t="shared" ca="1" si="18"/>
        <v>354.80600804022856</v>
      </c>
      <c r="H129">
        <f t="shared" ca="1" si="24"/>
        <v>128535771.41523476</v>
      </c>
      <c r="I129">
        <f t="shared" ca="1" si="25"/>
        <v>17987480934.358055</v>
      </c>
      <c r="J129" t="s">
        <v>30</v>
      </c>
      <c r="K129">
        <f t="shared" ca="1" si="26"/>
        <v>0.15285199459279722</v>
      </c>
      <c r="L129">
        <f t="shared" ca="1" si="27"/>
        <v>3.2622261399208904E-3</v>
      </c>
      <c r="N129">
        <f t="shared" ca="1" si="28"/>
        <v>0.3943090054292101</v>
      </c>
      <c r="O129">
        <f t="shared" ca="1" si="19"/>
        <v>142.48999868474303</v>
      </c>
      <c r="P129">
        <f t="shared" ca="1" si="29"/>
        <v>175257306.92715499</v>
      </c>
      <c r="Q129">
        <f t="shared" ca="1" si="30"/>
        <v>9846847504.1469593</v>
      </c>
      <c r="S129">
        <f t="shared" ca="1" si="31"/>
        <v>0.5474278216099957</v>
      </c>
      <c r="T129">
        <f t="shared" ca="1" si="32"/>
        <v>0.2111802443563312</v>
      </c>
      <c r="U129" s="40" t="str">
        <f t="shared" ca="1" si="33"/>
        <v>YES</v>
      </c>
    </row>
    <row r="130" spans="2:21" x14ac:dyDescent="0.25">
      <c r="B130" s="47">
        <f t="shared" si="20"/>
        <v>118</v>
      </c>
      <c r="C130">
        <f t="shared" ca="1" si="21"/>
        <v>0.15285199459279722</v>
      </c>
      <c r="D130">
        <f t="shared" ca="1" si="22"/>
        <v>3.2622261399208904E-3</v>
      </c>
      <c r="F130">
        <f t="shared" ca="1" si="23"/>
        <v>0.3943090054292101</v>
      </c>
      <c r="G130">
        <f t="shared" ca="1" si="18"/>
        <v>142.48999868474303</v>
      </c>
      <c r="H130">
        <f t="shared" ca="1" si="24"/>
        <v>175257306.92715499</v>
      </c>
      <c r="I130">
        <f t="shared" ca="1" si="25"/>
        <v>9846847504.1469593</v>
      </c>
      <c r="J130" t="s">
        <v>30</v>
      </c>
      <c r="K130">
        <f t="shared" ca="1" si="26"/>
        <v>0.15242839869604574</v>
      </c>
      <c r="L130">
        <f t="shared" ca="1" si="27"/>
        <v>2.9261942871646315E-3</v>
      </c>
      <c r="N130">
        <f t="shared" ca="1" si="28"/>
        <v>0.39433450139088161</v>
      </c>
      <c r="O130">
        <f t="shared" ca="1" si="19"/>
        <v>181.75192843262801</v>
      </c>
      <c r="P130">
        <f t="shared" ca="1" si="29"/>
        <v>245989910.5727782</v>
      </c>
      <c r="Q130">
        <f t="shared" ca="1" si="30"/>
        <v>17630356674.622463</v>
      </c>
      <c r="S130">
        <f t="shared" ca="1" si="31"/>
        <v>1.7904569627180182</v>
      </c>
      <c r="T130">
        <f t="shared" ca="1" si="32"/>
        <v>0.44343519405466603</v>
      </c>
      <c r="U130" s="40" t="str">
        <f t="shared" ca="1" si="33"/>
        <v>YES</v>
      </c>
    </row>
    <row r="131" spans="2:21" x14ac:dyDescent="0.25">
      <c r="B131" s="47">
        <f t="shared" si="20"/>
        <v>119</v>
      </c>
      <c r="C131">
        <f t="shared" ca="1" si="21"/>
        <v>0.15242839869604574</v>
      </c>
      <c r="D131">
        <f t="shared" ca="1" si="22"/>
        <v>2.9261942871646315E-3</v>
      </c>
      <c r="F131">
        <f t="shared" ca="1" si="23"/>
        <v>0.39433450139088161</v>
      </c>
      <c r="G131">
        <f t="shared" ca="1" si="18"/>
        <v>181.75192843262801</v>
      </c>
      <c r="H131">
        <f t="shared" ca="1" si="24"/>
        <v>245989910.5727782</v>
      </c>
      <c r="I131">
        <f t="shared" ca="1" si="25"/>
        <v>17630356674.622463</v>
      </c>
      <c r="J131" t="s">
        <v>30</v>
      </c>
      <c r="K131">
        <f t="shared" ca="1" si="26"/>
        <v>0.1508585053225979</v>
      </c>
      <c r="L131">
        <f t="shared" ca="1" si="27"/>
        <v>1.9232822895347758E-3</v>
      </c>
      <c r="N131">
        <f t="shared" ca="1" si="28"/>
        <v>0.39442838943475006</v>
      </c>
      <c r="O131">
        <f t="shared" ca="1" si="19"/>
        <v>322.09033923023287</v>
      </c>
      <c r="P131">
        <f t="shared" ca="1" si="29"/>
        <v>113470329.89166535</v>
      </c>
      <c r="Q131">
        <f t="shared" ca="1" si="30"/>
        <v>14415449283.944473</v>
      </c>
      <c r="S131">
        <f t="shared" ca="1" si="31"/>
        <v>0.81764932780369659</v>
      </c>
      <c r="T131">
        <f t="shared" ca="1" si="32"/>
        <v>0.82619321174469895</v>
      </c>
      <c r="U131" s="40" t="str">
        <f t="shared" ca="1" si="33"/>
        <v>NO</v>
      </c>
    </row>
    <row r="132" spans="2:21" x14ac:dyDescent="0.25">
      <c r="B132" s="47">
        <f t="shared" si="20"/>
        <v>120</v>
      </c>
      <c r="C132">
        <f t="shared" ca="1" si="21"/>
        <v>0.15242839869604574</v>
      </c>
      <c r="D132">
        <f t="shared" ca="1" si="22"/>
        <v>2.9261942871646315E-3</v>
      </c>
      <c r="F132">
        <f t="shared" ca="1" si="23"/>
        <v>0.39433450139088161</v>
      </c>
      <c r="G132">
        <f t="shared" ca="1" si="18"/>
        <v>181.75192843262801</v>
      </c>
      <c r="H132">
        <f t="shared" ca="1" si="24"/>
        <v>245989910.5727782</v>
      </c>
      <c r="I132">
        <f t="shared" ca="1" si="25"/>
        <v>17630356674.622463</v>
      </c>
      <c r="J132" t="s">
        <v>30</v>
      </c>
      <c r="K132">
        <f t="shared" ca="1" si="26"/>
        <v>0.15044918738668175</v>
      </c>
      <c r="L132">
        <f t="shared" ca="1" si="27"/>
        <v>4.250480056363368E-3</v>
      </c>
      <c r="N132">
        <f t="shared" ca="1" si="28"/>
        <v>0.39445271273810922</v>
      </c>
      <c r="O132">
        <f t="shared" ca="1" si="19"/>
        <v>63.710801129578982</v>
      </c>
      <c r="P132">
        <f t="shared" ca="1" si="29"/>
        <v>35988834.786524028</v>
      </c>
      <c r="Q132">
        <f t="shared" ca="1" si="30"/>
        <v>904431748.2613349</v>
      </c>
      <c r="S132">
        <f t="shared" ca="1" si="31"/>
        <v>5.1299685250451824E-2</v>
      </c>
      <c r="T132">
        <f t="shared" ca="1" si="32"/>
        <v>0.96832373204640709</v>
      </c>
      <c r="U132" s="40" t="str">
        <f t="shared" ca="1" si="33"/>
        <v>NO</v>
      </c>
    </row>
    <row r="133" spans="2:21" x14ac:dyDescent="0.25">
      <c r="B133" s="47">
        <f t="shared" si="20"/>
        <v>121</v>
      </c>
      <c r="C133">
        <f t="shared" ca="1" si="21"/>
        <v>0.15242839869604574</v>
      </c>
      <c r="D133">
        <f t="shared" ca="1" si="22"/>
        <v>2.9261942871646315E-3</v>
      </c>
      <c r="F133">
        <f t="shared" ca="1" si="23"/>
        <v>0.39433450139088161</v>
      </c>
      <c r="G133">
        <f t="shared" ca="1" si="18"/>
        <v>181.75192843262801</v>
      </c>
      <c r="H133">
        <f t="shared" ca="1" si="24"/>
        <v>245989910.5727782</v>
      </c>
      <c r="I133">
        <f t="shared" ca="1" si="25"/>
        <v>17630356674.622463</v>
      </c>
      <c r="J133" t="s">
        <v>30</v>
      </c>
      <c r="K133">
        <f t="shared" ca="1" si="26"/>
        <v>0.15335344481928426</v>
      </c>
      <c r="L133">
        <f t="shared" ca="1" si="27"/>
        <v>1.5738615368586393E-3</v>
      </c>
      <c r="N133">
        <f t="shared" ca="1" si="28"/>
        <v>0.39427873415081588</v>
      </c>
      <c r="O133">
        <f t="shared" ca="1" si="19"/>
        <v>360.06980721052093</v>
      </c>
      <c r="P133">
        <f t="shared" ca="1" si="29"/>
        <v>1156365497.0136356</v>
      </c>
      <c r="Q133">
        <f t="shared" ca="1" si="30"/>
        <v>164166744000.29428</v>
      </c>
      <c r="S133">
        <f t="shared" ca="1" si="31"/>
        <v>9.311595166795442</v>
      </c>
      <c r="T133">
        <f t="shared" ca="1" si="32"/>
        <v>0.9727329621955727</v>
      </c>
      <c r="U133" s="40" t="str">
        <f t="shared" ca="1" si="33"/>
        <v>YES</v>
      </c>
    </row>
    <row r="134" spans="2:21" x14ac:dyDescent="0.25">
      <c r="B134" s="47">
        <f t="shared" si="20"/>
        <v>122</v>
      </c>
      <c r="C134">
        <f t="shared" ca="1" si="21"/>
        <v>0.15335344481928426</v>
      </c>
      <c r="D134">
        <f t="shared" ca="1" si="22"/>
        <v>1.5738615368586393E-3</v>
      </c>
      <c r="F134">
        <f t="shared" ca="1" si="23"/>
        <v>0.39427873415081588</v>
      </c>
      <c r="G134">
        <f t="shared" ca="1" si="18"/>
        <v>360.06980721052093</v>
      </c>
      <c r="H134">
        <f t="shared" ca="1" si="24"/>
        <v>1156365497.0136356</v>
      </c>
      <c r="I134">
        <f t="shared" ca="1" si="25"/>
        <v>164166744000.29428</v>
      </c>
      <c r="J134" t="s">
        <v>30</v>
      </c>
      <c r="K134">
        <f t="shared" ca="1" si="26"/>
        <v>0.15197613918504826</v>
      </c>
      <c r="L134">
        <f t="shared" ca="1" si="27"/>
        <v>5.2048001817039556E-4</v>
      </c>
      <c r="N134">
        <f t="shared" ca="1" si="28"/>
        <v>0.39436164631045506</v>
      </c>
      <c r="O134">
        <f t="shared" ca="1" si="19"/>
        <v>223.50557103201041</v>
      </c>
      <c r="P134">
        <f t="shared" ca="1" si="29"/>
        <v>117348.33477106148</v>
      </c>
      <c r="Q134">
        <f t="shared" ca="1" si="30"/>
        <v>10343319.85143627</v>
      </c>
      <c r="S134">
        <f t="shared" ca="1" si="31"/>
        <v>6.3004964339292307E-5</v>
      </c>
      <c r="T134">
        <f t="shared" ca="1" si="32"/>
        <v>3.2666456123903176E-3</v>
      </c>
      <c r="U134" s="40" t="str">
        <f t="shared" ca="1" si="33"/>
        <v>NO</v>
      </c>
    </row>
    <row r="135" spans="2:21" x14ac:dyDescent="0.25">
      <c r="B135" s="47">
        <f t="shared" si="20"/>
        <v>123</v>
      </c>
      <c r="C135">
        <f t="shared" ca="1" si="21"/>
        <v>0.15335344481928426</v>
      </c>
      <c r="D135">
        <f t="shared" ca="1" si="22"/>
        <v>1.5738615368586393E-3</v>
      </c>
      <c r="F135">
        <f t="shared" ca="1" si="23"/>
        <v>0.39427873415081588</v>
      </c>
      <c r="G135">
        <f t="shared" ca="1" si="18"/>
        <v>360.06980721052093</v>
      </c>
      <c r="H135">
        <f t="shared" ca="1" si="24"/>
        <v>1156365497.0136356</v>
      </c>
      <c r="I135">
        <f t="shared" ca="1" si="25"/>
        <v>164166744000.29428</v>
      </c>
      <c r="J135" t="s">
        <v>30</v>
      </c>
      <c r="K135">
        <f t="shared" ca="1" si="26"/>
        <v>0.15138753423547688</v>
      </c>
      <c r="L135">
        <f t="shared" ca="1" si="27"/>
        <v>1.6703068894527193E-3</v>
      </c>
      <c r="N135">
        <f t="shared" ca="1" si="28"/>
        <v>0.39439685675812647</v>
      </c>
      <c r="O135">
        <f t="shared" ca="1" si="19"/>
        <v>351.50518701247609</v>
      </c>
      <c r="P135">
        <f t="shared" ca="1" si="29"/>
        <v>292007199.48292053</v>
      </c>
      <c r="Q135">
        <f t="shared" ca="1" si="30"/>
        <v>40481700023.044586</v>
      </c>
      <c r="S135">
        <f t="shared" ca="1" si="31"/>
        <v>0.24658891951327255</v>
      </c>
      <c r="T135">
        <f t="shared" ca="1" si="32"/>
        <v>0.77911936005004323</v>
      </c>
      <c r="U135" s="40" t="str">
        <f t="shared" ca="1" si="33"/>
        <v>NO</v>
      </c>
    </row>
    <row r="136" spans="2:21" x14ac:dyDescent="0.25">
      <c r="B136" s="47">
        <f t="shared" si="20"/>
        <v>124</v>
      </c>
      <c r="C136">
        <f t="shared" ca="1" si="21"/>
        <v>0.15335344481928426</v>
      </c>
      <c r="D136">
        <f t="shared" ca="1" si="22"/>
        <v>1.5738615368586393E-3</v>
      </c>
      <c r="F136">
        <f t="shared" ca="1" si="23"/>
        <v>0.39427873415081588</v>
      </c>
      <c r="G136">
        <f t="shared" ca="1" si="18"/>
        <v>360.06980721052093</v>
      </c>
      <c r="H136">
        <f t="shared" ca="1" si="24"/>
        <v>1156365497.0136356</v>
      </c>
      <c r="I136">
        <f t="shared" ca="1" si="25"/>
        <v>164166744000.29428</v>
      </c>
      <c r="J136" t="s">
        <v>30</v>
      </c>
      <c r="K136">
        <f t="shared" ca="1" si="26"/>
        <v>0.15304422806247345</v>
      </c>
      <c r="L136">
        <f t="shared" ca="1" si="27"/>
        <v>4.5870284520227152E-4</v>
      </c>
      <c r="N136">
        <f t="shared" ca="1" si="28"/>
        <v>0.39429741222637033</v>
      </c>
      <c r="O136">
        <f t="shared" ca="1" si="19"/>
        <v>196.75816654865437</v>
      </c>
      <c r="P136">
        <f t="shared" ca="1" si="29"/>
        <v>1604976.7176828301</v>
      </c>
      <c r="Q136">
        <f t="shared" ca="1" si="30"/>
        <v>124516077.35584529</v>
      </c>
      <c r="S136">
        <f t="shared" ca="1" si="31"/>
        <v>7.5847321035752574E-4</v>
      </c>
      <c r="T136">
        <f t="shared" ca="1" si="32"/>
        <v>0.78004091544567467</v>
      </c>
      <c r="U136" s="40" t="str">
        <f t="shared" ca="1" si="33"/>
        <v>NO</v>
      </c>
    </row>
    <row r="137" spans="2:21" x14ac:dyDescent="0.25">
      <c r="B137" s="47">
        <f t="shared" si="20"/>
        <v>125</v>
      </c>
      <c r="C137">
        <f t="shared" ca="1" si="21"/>
        <v>0.15335344481928426</v>
      </c>
      <c r="D137">
        <f t="shared" ca="1" si="22"/>
        <v>1.5738615368586393E-3</v>
      </c>
      <c r="F137">
        <f t="shared" ca="1" si="23"/>
        <v>0.39427873415081588</v>
      </c>
      <c r="G137">
        <f t="shared" ca="1" si="18"/>
        <v>360.06980721052093</v>
      </c>
      <c r="H137">
        <f t="shared" ca="1" si="24"/>
        <v>1156365497.0136356</v>
      </c>
      <c r="I137">
        <f t="shared" ca="1" si="25"/>
        <v>164166744000.29428</v>
      </c>
      <c r="J137" t="s">
        <v>30</v>
      </c>
      <c r="K137">
        <f t="shared" ca="1" si="26"/>
        <v>0.1549950838494232</v>
      </c>
      <c r="L137">
        <f t="shared" ca="1" si="27"/>
        <v>2.1253155218961522E-3</v>
      </c>
      <c r="N137">
        <f t="shared" ca="1" si="28"/>
        <v>0.39417895542610709</v>
      </c>
      <c r="O137">
        <f t="shared" ca="1" si="19"/>
        <v>294.24468237299914</v>
      </c>
      <c r="P137">
        <f t="shared" ca="1" si="29"/>
        <v>86895540.56653747</v>
      </c>
      <c r="Q137">
        <f t="shared" ca="1" si="30"/>
        <v>10078584619.942043</v>
      </c>
      <c r="S137">
        <f t="shared" ca="1" si="31"/>
        <v>6.1392364704047346E-2</v>
      </c>
      <c r="T137">
        <f t="shared" ca="1" si="32"/>
        <v>6.0483513201197936E-2</v>
      </c>
      <c r="U137" s="40" t="str">
        <f t="shared" ca="1" si="33"/>
        <v>YES</v>
      </c>
    </row>
    <row r="138" spans="2:21" x14ac:dyDescent="0.25">
      <c r="B138" s="47">
        <f t="shared" si="20"/>
        <v>126</v>
      </c>
      <c r="C138">
        <f t="shared" ca="1" si="21"/>
        <v>0.1549950838494232</v>
      </c>
      <c r="D138">
        <f t="shared" ca="1" si="22"/>
        <v>2.1253155218961522E-3</v>
      </c>
      <c r="F138">
        <f t="shared" ca="1" si="23"/>
        <v>0.39417895542610709</v>
      </c>
      <c r="G138">
        <f t="shared" ca="1" si="18"/>
        <v>294.24468237299914</v>
      </c>
      <c r="H138">
        <f t="shared" ca="1" si="24"/>
        <v>86895540.56653747</v>
      </c>
      <c r="I138">
        <f t="shared" ca="1" si="25"/>
        <v>10078584619.942043</v>
      </c>
      <c r="J138" t="s">
        <v>30</v>
      </c>
      <c r="K138">
        <f t="shared" ca="1" si="26"/>
        <v>0.15667597645947179</v>
      </c>
      <c r="L138">
        <f t="shared" ca="1" si="27"/>
        <v>2.5628436536490468E-3</v>
      </c>
      <c r="N138">
        <f t="shared" ca="1" si="28"/>
        <v>0.39407571661228341</v>
      </c>
      <c r="O138">
        <f t="shared" ca="1" si="19"/>
        <v>230.7762871024386</v>
      </c>
      <c r="P138">
        <f t="shared" ca="1" si="29"/>
        <v>4326091.5096192025</v>
      </c>
      <c r="Q138">
        <f t="shared" ca="1" si="30"/>
        <v>393429170.87137222</v>
      </c>
      <c r="S138">
        <f t="shared" ca="1" si="31"/>
        <v>3.9036152962680051E-2</v>
      </c>
      <c r="T138">
        <f t="shared" ca="1" si="32"/>
        <v>0.1436927798646247</v>
      </c>
      <c r="U138" s="40" t="str">
        <f t="shared" ca="1" si="33"/>
        <v>NO</v>
      </c>
    </row>
    <row r="139" spans="2:21" x14ac:dyDescent="0.25">
      <c r="B139" s="47">
        <f t="shared" si="20"/>
        <v>127</v>
      </c>
      <c r="C139">
        <f t="shared" ca="1" si="21"/>
        <v>0.1549950838494232</v>
      </c>
      <c r="D139">
        <f t="shared" ca="1" si="22"/>
        <v>2.1253155218961522E-3</v>
      </c>
      <c r="F139">
        <f t="shared" ca="1" si="23"/>
        <v>0.39417895542610709</v>
      </c>
      <c r="G139">
        <f t="shared" ca="1" si="18"/>
        <v>294.24468237299914</v>
      </c>
      <c r="H139">
        <f t="shared" ca="1" si="24"/>
        <v>86895540.56653747</v>
      </c>
      <c r="I139">
        <f t="shared" ca="1" si="25"/>
        <v>10078584619.942043</v>
      </c>
      <c r="J139" t="s">
        <v>30</v>
      </c>
      <c r="K139">
        <f t="shared" ca="1" si="26"/>
        <v>0.15445747607912219</v>
      </c>
      <c r="L139">
        <f t="shared" ca="1" si="27"/>
        <v>3.1832944728483808E-3</v>
      </c>
      <c r="N139">
        <f t="shared" ca="1" si="28"/>
        <v>0.39421174540358539</v>
      </c>
      <c r="O139">
        <f t="shared" ca="1" si="19"/>
        <v>151.1275364160573</v>
      </c>
      <c r="P139">
        <f t="shared" ca="1" si="29"/>
        <v>112859923.52756289</v>
      </c>
      <c r="Q139">
        <f t="shared" ca="1" si="30"/>
        <v>6723771008.8020163</v>
      </c>
      <c r="S139">
        <f t="shared" ca="1" si="31"/>
        <v>0.66713445015860584</v>
      </c>
      <c r="T139">
        <f t="shared" ca="1" si="32"/>
        <v>0.33590272313402658</v>
      </c>
      <c r="U139" s="40" t="str">
        <f t="shared" ca="1" si="33"/>
        <v>YES</v>
      </c>
    </row>
    <row r="140" spans="2:21" x14ac:dyDescent="0.25">
      <c r="B140" s="47">
        <f t="shared" si="20"/>
        <v>128</v>
      </c>
      <c r="C140">
        <f t="shared" ca="1" si="21"/>
        <v>0.15445747607912219</v>
      </c>
      <c r="D140">
        <f t="shared" ca="1" si="22"/>
        <v>3.1832944728483808E-3</v>
      </c>
      <c r="F140">
        <f t="shared" ca="1" si="23"/>
        <v>0.39421174540358539</v>
      </c>
      <c r="G140">
        <f t="shared" ca="1" si="18"/>
        <v>151.1275364160573</v>
      </c>
      <c r="H140">
        <f t="shared" ca="1" si="24"/>
        <v>112859923.52756289</v>
      </c>
      <c r="I140">
        <f t="shared" ca="1" si="25"/>
        <v>6723771008.8020163</v>
      </c>
      <c r="J140" t="s">
        <v>30</v>
      </c>
      <c r="K140">
        <f t="shared" ca="1" si="26"/>
        <v>0.15557069530786682</v>
      </c>
      <c r="L140">
        <f t="shared" ca="1" si="27"/>
        <v>1.3349674359163276E-3</v>
      </c>
      <c r="N140">
        <f t="shared" ca="1" si="28"/>
        <v>0.39414372425660088</v>
      </c>
      <c r="O140">
        <f t="shared" ca="1" si="19"/>
        <v>371.63397591054576</v>
      </c>
      <c r="P140">
        <f t="shared" ca="1" si="29"/>
        <v>393870.37876396888</v>
      </c>
      <c r="Q140">
        <f t="shared" ca="1" si="30"/>
        <v>57693029.978687167</v>
      </c>
      <c r="S140">
        <f t="shared" ca="1" si="31"/>
        <v>8.5804572914755482E-3</v>
      </c>
      <c r="T140">
        <f t="shared" ca="1" si="32"/>
        <v>0.6128308816359852</v>
      </c>
      <c r="U140" s="40" t="str">
        <f t="shared" ca="1" si="33"/>
        <v>NO</v>
      </c>
    </row>
    <row r="141" spans="2:21" x14ac:dyDescent="0.25">
      <c r="B141" s="47">
        <f t="shared" si="20"/>
        <v>129</v>
      </c>
      <c r="C141">
        <f t="shared" ca="1" si="21"/>
        <v>0.15445747607912219</v>
      </c>
      <c r="D141">
        <f t="shared" ca="1" si="22"/>
        <v>3.1832944728483808E-3</v>
      </c>
      <c r="F141">
        <f t="shared" ca="1" si="23"/>
        <v>0.39421174540358539</v>
      </c>
      <c r="G141">
        <f t="shared" ca="1" si="18"/>
        <v>151.1275364160573</v>
      </c>
      <c r="H141">
        <f t="shared" ca="1" si="24"/>
        <v>112859923.52756289</v>
      </c>
      <c r="I141">
        <f t="shared" ca="1" si="25"/>
        <v>6723771008.8020163</v>
      </c>
      <c r="J141" t="s">
        <v>30</v>
      </c>
      <c r="K141">
        <f t="shared" ca="1" si="26"/>
        <v>0.15607953053829149</v>
      </c>
      <c r="L141">
        <f t="shared" ca="1" si="27"/>
        <v>2.1124499548847049E-3</v>
      </c>
      <c r="N141">
        <f t="shared" ca="1" si="28"/>
        <v>0.39411247411266909</v>
      </c>
      <c r="O141">
        <f t="shared" ca="1" si="19"/>
        <v>296.08232018952378</v>
      </c>
      <c r="P141">
        <f t="shared" ca="1" si="29"/>
        <v>6171633.2555948664</v>
      </c>
      <c r="Q141">
        <f t="shared" ca="1" si="30"/>
        <v>720166253.74690998</v>
      </c>
      <c r="S141">
        <f t="shared" ca="1" si="31"/>
        <v>0.10710749262640683</v>
      </c>
      <c r="T141">
        <f t="shared" ca="1" si="32"/>
        <v>0.15833833085313431</v>
      </c>
      <c r="U141" s="40" t="str">
        <f t="shared" ca="1" si="33"/>
        <v>NO</v>
      </c>
    </row>
    <row r="142" spans="2:21" x14ac:dyDescent="0.25">
      <c r="B142" s="47">
        <f t="shared" si="20"/>
        <v>130</v>
      </c>
      <c r="C142">
        <f t="shared" ca="1" si="21"/>
        <v>0.15445747607912219</v>
      </c>
      <c r="D142">
        <f t="shared" ca="1" si="22"/>
        <v>3.1832944728483808E-3</v>
      </c>
      <c r="F142">
        <f t="shared" ca="1" si="23"/>
        <v>0.39421174540358539</v>
      </c>
      <c r="G142">
        <f t="shared" ref="G142:G205" ca="1" si="34">_xlfn.GAMMA.DIST(D142,2.619,1/1248,FALSE)</f>
        <v>151.1275364160573</v>
      </c>
      <c r="H142">
        <f t="shared" ca="1" si="24"/>
        <v>112859923.52756289</v>
      </c>
      <c r="I142">
        <f t="shared" ca="1" si="25"/>
        <v>6723771008.8020163</v>
      </c>
      <c r="J142" t="s">
        <v>30</v>
      </c>
      <c r="K142">
        <f t="shared" ca="1" si="26"/>
        <v>0.15285317828163089</v>
      </c>
      <c r="L142">
        <f t="shared" ca="1" si="27"/>
        <v>2.5866125883810126E-3</v>
      </c>
      <c r="N142">
        <f t="shared" ca="1" si="28"/>
        <v>0.39430893408692774</v>
      </c>
      <c r="O142">
        <f t="shared" ref="O142:O205" ca="1" si="35">_xlfn.GAMMA.DIST(L142,2.619,1/1248,FALSE)</f>
        <v>227.40470467380766</v>
      </c>
      <c r="P142">
        <f t="shared" ca="1" si="29"/>
        <v>383925954.79209077</v>
      </c>
      <c r="Q142">
        <f t="shared" ca="1" si="30"/>
        <v>34425759911.226357</v>
      </c>
      <c r="S142">
        <f t="shared" ca="1" si="31"/>
        <v>5.1200077852383679</v>
      </c>
      <c r="T142">
        <f t="shared" ca="1" si="32"/>
        <v>0.16575649524228597</v>
      </c>
      <c r="U142" s="40" t="str">
        <f t="shared" ca="1" si="33"/>
        <v>YES</v>
      </c>
    </row>
    <row r="143" spans="2:21" x14ac:dyDescent="0.25">
      <c r="B143" s="47">
        <f t="shared" ref="B143:B206" si="36">B142+1</f>
        <v>131</v>
      </c>
      <c r="C143">
        <f t="shared" ca="1" si="21"/>
        <v>0.15285317828163089</v>
      </c>
      <c r="D143">
        <f t="shared" ca="1" si="22"/>
        <v>2.5866125883810126E-3</v>
      </c>
      <c r="F143">
        <f t="shared" ca="1" si="23"/>
        <v>0.39430893408692774</v>
      </c>
      <c r="G143">
        <f t="shared" ca="1" si="34"/>
        <v>227.40470467380766</v>
      </c>
      <c r="H143">
        <f t="shared" ca="1" si="24"/>
        <v>383925954.79209077</v>
      </c>
      <c r="I143">
        <f t="shared" ca="1" si="25"/>
        <v>34425759911.226357</v>
      </c>
      <c r="J143" t="s">
        <v>30</v>
      </c>
      <c r="K143">
        <f t="shared" ca="1" si="26"/>
        <v>0.15369526857617033</v>
      </c>
      <c r="L143">
        <f t="shared" ca="1" si="27"/>
        <v>3.776069039099115E-3</v>
      </c>
      <c r="N143">
        <f t="shared" ca="1" si="28"/>
        <v>0.39425804362691769</v>
      </c>
      <c r="O143">
        <f t="shared" ca="1" si="35"/>
        <v>95.088972114506149</v>
      </c>
      <c r="P143">
        <f t="shared" ca="1" si="29"/>
        <v>93399261.609587818</v>
      </c>
      <c r="Q143">
        <f t="shared" ca="1" si="30"/>
        <v>3501500221.7126226</v>
      </c>
      <c r="S143">
        <f t="shared" ca="1" si="31"/>
        <v>0.10171163195066528</v>
      </c>
      <c r="T143">
        <f t="shared" ca="1" si="32"/>
        <v>0.77410305870647189</v>
      </c>
      <c r="U143" s="40" t="str">
        <f t="shared" ca="1" si="33"/>
        <v>NO</v>
      </c>
    </row>
    <row r="144" spans="2:21" x14ac:dyDescent="0.25">
      <c r="B144" s="47">
        <f t="shared" si="36"/>
        <v>132</v>
      </c>
      <c r="C144">
        <f t="shared" ref="C144:C207" ca="1" si="37">IF(U143="YES",K143,C143)</f>
        <v>0.15285317828163089</v>
      </c>
      <c r="D144">
        <f t="shared" ref="D144:D207" ca="1" si="38">IF(U143="YES",L143,D143)</f>
        <v>2.5866125883810126E-3</v>
      </c>
      <c r="F144">
        <f t="shared" ref="F144:F207" ca="1" si="39">IF(C144&lt;0,0,_xlfn.NORM.DIST(C144,0,1,FALSE))</f>
        <v>0.39430893408692774</v>
      </c>
      <c r="G144">
        <f t="shared" ca="1" si="34"/>
        <v>227.40470467380766</v>
      </c>
      <c r="H144">
        <f t="shared" ref="H144:H207" ca="1" si="40">_xlfn.NORM.DIST(0.1514,C144,D144,FALSE)*_xlfn.NORM.DIST(0.1523,C144,D144,FALSE)*_xlfn.NORM.DIST(0.1531,C144,D144,FALSE)*_xlfn.NORM.DIST(0.1545,C144,D144,FALSE)</f>
        <v>383925954.79209077</v>
      </c>
      <c r="I144">
        <f t="shared" ref="I144:I207" ca="1" si="41">F144*G144*H144</f>
        <v>34425759911.226357</v>
      </c>
      <c r="J144" t="s">
        <v>30</v>
      </c>
      <c r="K144">
        <f t="shared" ref="K144:K207" ca="1" si="42">C144+$K$10*(2*RAND()-1)</f>
        <v>0.15429358278010372</v>
      </c>
      <c r="L144">
        <f t="shared" ref="L144:L207" ca="1" si="43">ABS(D144+$L$10*(2*RAND()-1))</f>
        <v>1.7324877849994227E-3</v>
      </c>
      <c r="N144">
        <f t="shared" ref="N144:N207" ca="1" si="44">IF(K144&lt;0,0,_xlfn.NORM.DIST(K144,0,1,FALSE))</f>
        <v>0.3942217195263914</v>
      </c>
      <c r="O144">
        <f t="shared" ca="1" si="35"/>
        <v>345.08778059316865</v>
      </c>
      <c r="P144">
        <f t="shared" ref="P144:P207" ca="1" si="45">_xlfn.NORM.DIST(0.1514,K144,L144,FALSE)*_xlfn.NORM.DIST(0.1523,K144,L144,FALSE)*_xlfn.NORM.DIST(0.1531,K144,L144,FALSE)*_xlfn.NORM.DIST(0.1545,K144,L144,FALSE)</f>
        <v>281540751.36082917</v>
      </c>
      <c r="Q144">
        <f t="shared" ref="Q144:Q207" ca="1" si="46">N144*O144*P144</f>
        <v>38301113018.097786</v>
      </c>
      <c r="S144">
        <f t="shared" ref="S144:S207" ca="1" si="47">Q144/I144</f>
        <v>1.1125713162720241</v>
      </c>
      <c r="T144">
        <f t="shared" ref="T144:T207" ca="1" si="48">RAND()</f>
        <v>0.92000498800850616</v>
      </c>
      <c r="U144" s="40" t="str">
        <f t="shared" ref="U144:U207" ca="1" si="49">IF(S144&gt;1,"YES",IF(S144&gt;T144,"YES","NO"))</f>
        <v>YES</v>
      </c>
    </row>
    <row r="145" spans="2:21" x14ac:dyDescent="0.25">
      <c r="B145" s="47">
        <f t="shared" si="36"/>
        <v>133</v>
      </c>
      <c r="C145">
        <f t="shared" ca="1" si="37"/>
        <v>0.15429358278010372</v>
      </c>
      <c r="D145">
        <f t="shared" ca="1" si="38"/>
        <v>1.7324877849994227E-3</v>
      </c>
      <c r="F145">
        <f t="shared" ca="1" si="39"/>
        <v>0.3942217195263914</v>
      </c>
      <c r="G145">
        <f t="shared" ca="1" si="34"/>
        <v>345.08778059316865</v>
      </c>
      <c r="H145">
        <f t="shared" ca="1" si="40"/>
        <v>281540751.36082917</v>
      </c>
      <c r="I145">
        <f t="shared" ca="1" si="41"/>
        <v>38301113018.097786</v>
      </c>
      <c r="J145" t="s">
        <v>30</v>
      </c>
      <c r="K145">
        <f t="shared" ca="1" si="42"/>
        <v>0.15560975455367068</v>
      </c>
      <c r="L145">
        <f t="shared" ca="1" si="43"/>
        <v>2.4094372564673911E-3</v>
      </c>
      <c r="N145">
        <f t="shared" ca="1" si="44"/>
        <v>0.39414132895911791</v>
      </c>
      <c r="O145">
        <f t="shared" ca="1" si="35"/>
        <v>252.89349873782106</v>
      </c>
      <c r="P145">
        <f t="shared" ca="1" si="45"/>
        <v>33241302.790082786</v>
      </c>
      <c r="Q145">
        <f t="shared" ca="1" si="46"/>
        <v>3313352773.1022048</v>
      </c>
      <c r="S145">
        <f t="shared" ca="1" si="47"/>
        <v>8.6508002301045439E-2</v>
      </c>
      <c r="T145">
        <f t="shared" ca="1" si="48"/>
        <v>0.71585468244325978</v>
      </c>
      <c r="U145" s="40" t="str">
        <f t="shared" ca="1" si="49"/>
        <v>NO</v>
      </c>
    </row>
    <row r="146" spans="2:21" x14ac:dyDescent="0.25">
      <c r="B146" s="47">
        <f t="shared" si="36"/>
        <v>134</v>
      </c>
      <c r="C146">
        <f t="shared" ca="1" si="37"/>
        <v>0.15429358278010372</v>
      </c>
      <c r="D146">
        <f t="shared" ca="1" si="38"/>
        <v>1.7324877849994227E-3</v>
      </c>
      <c r="F146">
        <f t="shared" ca="1" si="39"/>
        <v>0.3942217195263914</v>
      </c>
      <c r="G146">
        <f t="shared" ca="1" si="34"/>
        <v>345.08778059316865</v>
      </c>
      <c r="H146">
        <f t="shared" ca="1" si="40"/>
        <v>281540751.36082917</v>
      </c>
      <c r="I146">
        <f t="shared" ca="1" si="41"/>
        <v>38301113018.097786</v>
      </c>
      <c r="J146" t="s">
        <v>30</v>
      </c>
      <c r="K146">
        <f t="shared" ca="1" si="42"/>
        <v>0.1535195767250114</v>
      </c>
      <c r="L146">
        <f t="shared" ca="1" si="43"/>
        <v>2.3445605286314206E-3</v>
      </c>
      <c r="N146">
        <f t="shared" ca="1" si="44"/>
        <v>0.39426868383800512</v>
      </c>
      <c r="O146">
        <f t="shared" ca="1" si="35"/>
        <v>262.36682211412113</v>
      </c>
      <c r="P146">
        <f t="shared" ca="1" si="45"/>
        <v>438774095.36236227</v>
      </c>
      <c r="Q146">
        <f t="shared" ca="1" si="46"/>
        <v>45388118240.628693</v>
      </c>
      <c r="S146">
        <f t="shared" ca="1" si="47"/>
        <v>1.1850339236664533</v>
      </c>
      <c r="T146">
        <f t="shared" ca="1" si="48"/>
        <v>0.23438921623489306</v>
      </c>
      <c r="U146" s="40" t="str">
        <f t="shared" ca="1" si="49"/>
        <v>YES</v>
      </c>
    </row>
    <row r="147" spans="2:21" x14ac:dyDescent="0.25">
      <c r="B147" s="47">
        <f t="shared" si="36"/>
        <v>135</v>
      </c>
      <c r="C147">
        <f t="shared" ca="1" si="37"/>
        <v>0.1535195767250114</v>
      </c>
      <c r="D147">
        <f t="shared" ca="1" si="38"/>
        <v>2.3445605286314206E-3</v>
      </c>
      <c r="F147">
        <f t="shared" ca="1" si="39"/>
        <v>0.39426868383800512</v>
      </c>
      <c r="G147">
        <f t="shared" ca="1" si="34"/>
        <v>262.36682211412113</v>
      </c>
      <c r="H147">
        <f t="shared" ca="1" si="40"/>
        <v>438774095.36236227</v>
      </c>
      <c r="I147">
        <f t="shared" ca="1" si="41"/>
        <v>45388118240.628693</v>
      </c>
      <c r="J147" t="s">
        <v>30</v>
      </c>
      <c r="K147">
        <f t="shared" ca="1" si="42"/>
        <v>0.15466913516230016</v>
      </c>
      <c r="L147">
        <f t="shared" ca="1" si="43"/>
        <v>3.6939451475949256E-3</v>
      </c>
      <c r="N147">
        <f t="shared" ca="1" si="44"/>
        <v>0.39419884908468422</v>
      </c>
      <c r="O147">
        <f t="shared" ca="1" si="35"/>
        <v>101.66714962509185</v>
      </c>
      <c r="P147">
        <f t="shared" ca="1" si="45"/>
        <v>68335311.228453442</v>
      </c>
      <c r="Q147">
        <f t="shared" ca="1" si="46"/>
        <v>2738679281.9965091</v>
      </c>
      <c r="S147">
        <f t="shared" ca="1" si="47"/>
        <v>6.0339123721260809E-2</v>
      </c>
      <c r="T147">
        <f t="shared" ca="1" si="48"/>
        <v>0.49159180803524549</v>
      </c>
      <c r="U147" s="40" t="str">
        <f t="shared" ca="1" si="49"/>
        <v>NO</v>
      </c>
    </row>
    <row r="148" spans="2:21" x14ac:dyDescent="0.25">
      <c r="B148" s="47">
        <f t="shared" si="36"/>
        <v>136</v>
      </c>
      <c r="C148">
        <f t="shared" ca="1" si="37"/>
        <v>0.1535195767250114</v>
      </c>
      <c r="D148">
        <f t="shared" ca="1" si="38"/>
        <v>2.3445605286314206E-3</v>
      </c>
      <c r="F148">
        <f t="shared" ca="1" si="39"/>
        <v>0.39426868383800512</v>
      </c>
      <c r="G148">
        <f t="shared" ca="1" si="34"/>
        <v>262.36682211412113</v>
      </c>
      <c r="H148">
        <f t="shared" ca="1" si="40"/>
        <v>438774095.36236227</v>
      </c>
      <c r="I148">
        <f t="shared" ca="1" si="41"/>
        <v>45388118240.628693</v>
      </c>
      <c r="J148" t="s">
        <v>30</v>
      </c>
      <c r="K148">
        <f t="shared" ca="1" si="42"/>
        <v>0.15471094243356534</v>
      </c>
      <c r="L148">
        <f t="shared" ca="1" si="43"/>
        <v>1.7120275413733E-3</v>
      </c>
      <c r="N148">
        <f t="shared" ca="1" si="44"/>
        <v>0.39419629974258213</v>
      </c>
      <c r="O148">
        <f t="shared" ca="1" si="35"/>
        <v>347.26890624437135</v>
      </c>
      <c r="P148">
        <f t="shared" ca="1" si="45"/>
        <v>107462536.92402308</v>
      </c>
      <c r="Q148">
        <f t="shared" ca="1" si="46"/>
        <v>14710774269.835447</v>
      </c>
      <c r="S148">
        <f t="shared" ca="1" si="47"/>
        <v>0.32411068887776129</v>
      </c>
      <c r="T148">
        <f t="shared" ca="1" si="48"/>
        <v>0.98818461219977494</v>
      </c>
      <c r="U148" s="40" t="str">
        <f t="shared" ca="1" si="49"/>
        <v>NO</v>
      </c>
    </row>
    <row r="149" spans="2:21" x14ac:dyDescent="0.25">
      <c r="B149" s="47">
        <f t="shared" si="36"/>
        <v>137</v>
      </c>
      <c r="C149">
        <f t="shared" ca="1" si="37"/>
        <v>0.1535195767250114</v>
      </c>
      <c r="D149">
        <f t="shared" ca="1" si="38"/>
        <v>2.3445605286314206E-3</v>
      </c>
      <c r="F149">
        <f t="shared" ca="1" si="39"/>
        <v>0.39426868383800512</v>
      </c>
      <c r="G149">
        <f t="shared" ca="1" si="34"/>
        <v>262.36682211412113</v>
      </c>
      <c r="H149">
        <f t="shared" ca="1" si="40"/>
        <v>438774095.36236227</v>
      </c>
      <c r="I149">
        <f t="shared" ca="1" si="41"/>
        <v>45388118240.628693</v>
      </c>
      <c r="J149" t="s">
        <v>30</v>
      </c>
      <c r="K149">
        <f t="shared" ca="1" si="42"/>
        <v>0.155075182790855</v>
      </c>
      <c r="L149">
        <f t="shared" ca="1" si="43"/>
        <v>2.0357295371065641E-3</v>
      </c>
      <c r="N149">
        <f t="shared" ca="1" si="44"/>
        <v>0.39417406048307979</v>
      </c>
      <c r="O149">
        <f t="shared" ca="1" si="35"/>
        <v>306.89052639267379</v>
      </c>
      <c r="P149">
        <f t="shared" ca="1" si="45"/>
        <v>68503870.265336871</v>
      </c>
      <c r="Q149">
        <f t="shared" ca="1" si="46"/>
        <v>8286795695.8312702</v>
      </c>
      <c r="S149">
        <f t="shared" ca="1" si="47"/>
        <v>0.18257632210919536</v>
      </c>
      <c r="T149">
        <f t="shared" ca="1" si="48"/>
        <v>0.13065202918290553</v>
      </c>
      <c r="U149" s="40" t="str">
        <f t="shared" ca="1" si="49"/>
        <v>YES</v>
      </c>
    </row>
    <row r="150" spans="2:21" x14ac:dyDescent="0.25">
      <c r="B150" s="47">
        <f t="shared" si="36"/>
        <v>138</v>
      </c>
      <c r="C150">
        <f t="shared" ca="1" si="37"/>
        <v>0.155075182790855</v>
      </c>
      <c r="D150">
        <f t="shared" ca="1" si="38"/>
        <v>2.0357295371065641E-3</v>
      </c>
      <c r="F150">
        <f t="shared" ca="1" si="39"/>
        <v>0.39417406048307979</v>
      </c>
      <c r="G150">
        <f t="shared" ca="1" si="34"/>
        <v>306.89052639267379</v>
      </c>
      <c r="H150">
        <f t="shared" ca="1" si="40"/>
        <v>68503870.265336871</v>
      </c>
      <c r="I150">
        <f t="shared" ca="1" si="41"/>
        <v>8286795695.8312702</v>
      </c>
      <c r="J150" t="s">
        <v>30</v>
      </c>
      <c r="K150">
        <f t="shared" ca="1" si="42"/>
        <v>0.15544893635024359</v>
      </c>
      <c r="L150">
        <f t="shared" ca="1" si="43"/>
        <v>1.4909856677504771E-3</v>
      </c>
      <c r="N150">
        <f t="shared" ca="1" si="44"/>
        <v>0.39415118732558552</v>
      </c>
      <c r="O150">
        <f t="shared" ca="1" si="35"/>
        <v>365.82226459495143</v>
      </c>
      <c r="P150">
        <f t="shared" ca="1" si="45"/>
        <v>3257579.8955328255</v>
      </c>
      <c r="Q150">
        <f t="shared" ca="1" si="46"/>
        <v>469708099.48466283</v>
      </c>
      <c r="S150">
        <f t="shared" ca="1" si="47"/>
        <v>5.6681510770315323E-2</v>
      </c>
      <c r="T150">
        <f t="shared" ca="1" si="48"/>
        <v>0.56137575677699814</v>
      </c>
      <c r="U150" s="40" t="str">
        <f t="shared" ca="1" si="49"/>
        <v>NO</v>
      </c>
    </row>
    <row r="151" spans="2:21" x14ac:dyDescent="0.25">
      <c r="B151" s="47">
        <f t="shared" si="36"/>
        <v>139</v>
      </c>
      <c r="C151">
        <f t="shared" ca="1" si="37"/>
        <v>0.155075182790855</v>
      </c>
      <c r="D151">
        <f t="shared" ca="1" si="38"/>
        <v>2.0357295371065641E-3</v>
      </c>
      <c r="F151">
        <f t="shared" ca="1" si="39"/>
        <v>0.39417406048307979</v>
      </c>
      <c r="G151">
        <f t="shared" ca="1" si="34"/>
        <v>306.89052639267379</v>
      </c>
      <c r="H151">
        <f t="shared" ca="1" si="40"/>
        <v>68503870.265336871</v>
      </c>
      <c r="I151">
        <f t="shared" ca="1" si="41"/>
        <v>8286795695.8312702</v>
      </c>
      <c r="J151" t="s">
        <v>30</v>
      </c>
      <c r="K151">
        <f t="shared" ca="1" si="42"/>
        <v>0.15572211302943842</v>
      </c>
      <c r="L151">
        <f t="shared" ca="1" si="43"/>
        <v>2.436739660306296E-3</v>
      </c>
      <c r="N151">
        <f t="shared" ca="1" si="44"/>
        <v>0.39413443533500836</v>
      </c>
      <c r="O151">
        <f t="shared" ca="1" si="35"/>
        <v>248.92147670845827</v>
      </c>
      <c r="P151">
        <f t="shared" ca="1" si="45"/>
        <v>27472236.413701653</v>
      </c>
      <c r="Q151">
        <f t="shared" ca="1" si="46"/>
        <v>2695260611.2753172</v>
      </c>
      <c r="S151">
        <f t="shared" ca="1" si="47"/>
        <v>0.32524762407635882</v>
      </c>
      <c r="T151">
        <f t="shared" ca="1" si="48"/>
        <v>0.1479539719532692</v>
      </c>
      <c r="U151" s="40" t="str">
        <f t="shared" ca="1" si="49"/>
        <v>YES</v>
      </c>
    </row>
    <row r="152" spans="2:21" x14ac:dyDescent="0.25">
      <c r="B152" s="47">
        <f t="shared" si="36"/>
        <v>140</v>
      </c>
      <c r="C152">
        <f t="shared" ca="1" si="37"/>
        <v>0.15572211302943842</v>
      </c>
      <c r="D152">
        <f t="shared" ca="1" si="38"/>
        <v>2.436739660306296E-3</v>
      </c>
      <c r="F152">
        <f t="shared" ca="1" si="39"/>
        <v>0.39413443533500836</v>
      </c>
      <c r="G152">
        <f t="shared" ca="1" si="34"/>
        <v>248.92147670845827</v>
      </c>
      <c r="H152">
        <f t="shared" ca="1" si="40"/>
        <v>27472236.413701653</v>
      </c>
      <c r="I152">
        <f t="shared" ca="1" si="41"/>
        <v>2695260611.2753172</v>
      </c>
      <c r="J152" t="s">
        <v>30</v>
      </c>
      <c r="K152">
        <f t="shared" ca="1" si="42"/>
        <v>0.15483749657590154</v>
      </c>
      <c r="L152">
        <f t="shared" ca="1" si="43"/>
        <v>1.52347944384795E-3</v>
      </c>
      <c r="N152">
        <f t="shared" ca="1" si="44"/>
        <v>0.39418857856968487</v>
      </c>
      <c r="O152">
        <f t="shared" ca="1" si="35"/>
        <v>363.762084941306</v>
      </c>
      <c r="P152">
        <f t="shared" ca="1" si="45"/>
        <v>46910272.610717535</v>
      </c>
      <c r="Q152">
        <f t="shared" ca="1" si="46"/>
        <v>6726504294.9832077</v>
      </c>
      <c r="S152">
        <f t="shared" ca="1" si="47"/>
        <v>2.4956786244876059</v>
      </c>
      <c r="T152">
        <f t="shared" ca="1" si="48"/>
        <v>1.2816770025145585E-2</v>
      </c>
      <c r="U152" s="40" t="str">
        <f t="shared" ca="1" si="49"/>
        <v>YES</v>
      </c>
    </row>
    <row r="153" spans="2:21" x14ac:dyDescent="0.25">
      <c r="B153" s="47">
        <f t="shared" si="36"/>
        <v>141</v>
      </c>
      <c r="C153">
        <f t="shared" ca="1" si="37"/>
        <v>0.15483749657590154</v>
      </c>
      <c r="D153">
        <f t="shared" ca="1" si="38"/>
        <v>1.52347944384795E-3</v>
      </c>
      <c r="F153">
        <f t="shared" ca="1" si="39"/>
        <v>0.39418857856968487</v>
      </c>
      <c r="G153">
        <f t="shared" ca="1" si="34"/>
        <v>363.762084941306</v>
      </c>
      <c r="H153">
        <f t="shared" ca="1" si="40"/>
        <v>46910272.610717535</v>
      </c>
      <c r="I153">
        <f t="shared" ca="1" si="41"/>
        <v>6726504294.9832077</v>
      </c>
      <c r="J153" t="s">
        <v>30</v>
      </c>
      <c r="K153">
        <f t="shared" ca="1" si="42"/>
        <v>0.15434053686756918</v>
      </c>
      <c r="L153">
        <f t="shared" ca="1" si="43"/>
        <v>6.4782653362822191E-4</v>
      </c>
      <c r="N153">
        <f t="shared" ca="1" si="44"/>
        <v>0.39421886307841159</v>
      </c>
      <c r="O153">
        <f t="shared" ca="1" si="35"/>
        <v>271.74409472898731</v>
      </c>
      <c r="P153">
        <f t="shared" ca="1" si="45"/>
        <v>5248.6711303791326</v>
      </c>
      <c r="Q153">
        <f t="shared" ca="1" si="46"/>
        <v>562272.54503154242</v>
      </c>
      <c r="S153">
        <f t="shared" ca="1" si="47"/>
        <v>8.3590602246533775E-5</v>
      </c>
      <c r="T153">
        <f t="shared" ca="1" si="48"/>
        <v>0.17012601719128606</v>
      </c>
      <c r="U153" s="40" t="str">
        <f t="shared" ca="1" si="49"/>
        <v>NO</v>
      </c>
    </row>
    <row r="154" spans="2:21" x14ac:dyDescent="0.25">
      <c r="B154" s="47">
        <f t="shared" si="36"/>
        <v>142</v>
      </c>
      <c r="C154">
        <f t="shared" ca="1" si="37"/>
        <v>0.15483749657590154</v>
      </c>
      <c r="D154">
        <f t="shared" ca="1" si="38"/>
        <v>1.52347944384795E-3</v>
      </c>
      <c r="F154">
        <f t="shared" ca="1" si="39"/>
        <v>0.39418857856968487</v>
      </c>
      <c r="G154">
        <f t="shared" ca="1" si="34"/>
        <v>363.762084941306</v>
      </c>
      <c r="H154">
        <f t="shared" ca="1" si="40"/>
        <v>46910272.610717535</v>
      </c>
      <c r="I154">
        <f t="shared" ca="1" si="41"/>
        <v>6726504294.9832077</v>
      </c>
      <c r="J154" t="s">
        <v>30</v>
      </c>
      <c r="K154">
        <f t="shared" ca="1" si="42"/>
        <v>0.15506059925790788</v>
      </c>
      <c r="L154">
        <f t="shared" ca="1" si="43"/>
        <v>1.2913480978993296E-4</v>
      </c>
      <c r="N154">
        <f t="shared" ca="1" si="44"/>
        <v>0.39417495188416757</v>
      </c>
      <c r="O154">
        <f t="shared" ca="1" si="35"/>
        <v>38.134515847453052</v>
      </c>
      <c r="P154">
        <f t="shared" ca="1" si="45"/>
        <v>0</v>
      </c>
      <c r="Q154">
        <f t="shared" ca="1" si="46"/>
        <v>0</v>
      </c>
      <c r="S154">
        <f t="shared" ca="1" si="47"/>
        <v>0</v>
      </c>
      <c r="T154">
        <f t="shared" ca="1" si="48"/>
        <v>0.43944065573187896</v>
      </c>
      <c r="U154" s="40" t="str">
        <f t="shared" ca="1" si="49"/>
        <v>NO</v>
      </c>
    </row>
    <row r="155" spans="2:21" x14ac:dyDescent="0.25">
      <c r="B155" s="47">
        <f t="shared" si="36"/>
        <v>143</v>
      </c>
      <c r="C155">
        <f t="shared" ca="1" si="37"/>
        <v>0.15483749657590154</v>
      </c>
      <c r="D155">
        <f t="shared" ca="1" si="38"/>
        <v>1.52347944384795E-3</v>
      </c>
      <c r="F155">
        <f t="shared" ca="1" si="39"/>
        <v>0.39418857856968487</v>
      </c>
      <c r="G155">
        <f t="shared" ca="1" si="34"/>
        <v>363.762084941306</v>
      </c>
      <c r="H155">
        <f t="shared" ca="1" si="40"/>
        <v>46910272.610717535</v>
      </c>
      <c r="I155">
        <f t="shared" ca="1" si="41"/>
        <v>6726504294.9832077</v>
      </c>
      <c r="J155" t="s">
        <v>30</v>
      </c>
      <c r="K155">
        <f t="shared" ca="1" si="42"/>
        <v>0.15628557291104961</v>
      </c>
      <c r="L155">
        <f t="shared" ca="1" si="43"/>
        <v>1.0881911733335193E-3</v>
      </c>
      <c r="N155">
        <f t="shared" ca="1" si="44"/>
        <v>0.39409979168921461</v>
      </c>
      <c r="O155">
        <f t="shared" ca="1" si="35"/>
        <v>363.20910327682549</v>
      </c>
      <c r="P155">
        <f t="shared" ca="1" si="45"/>
        <v>3.3220016177839891</v>
      </c>
      <c r="Q155">
        <f t="shared" ca="1" si="46"/>
        <v>475.51341087870219</v>
      </c>
      <c r="S155">
        <f t="shared" ca="1" si="47"/>
        <v>7.0692500892826575E-8</v>
      </c>
      <c r="T155">
        <f t="shared" ca="1" si="48"/>
        <v>0.71872623789661472</v>
      </c>
      <c r="U155" s="40" t="str">
        <f t="shared" ca="1" si="49"/>
        <v>NO</v>
      </c>
    </row>
    <row r="156" spans="2:21" x14ac:dyDescent="0.25">
      <c r="B156" s="47">
        <f t="shared" si="36"/>
        <v>144</v>
      </c>
      <c r="C156">
        <f t="shared" ca="1" si="37"/>
        <v>0.15483749657590154</v>
      </c>
      <c r="D156">
        <f t="shared" ca="1" si="38"/>
        <v>1.52347944384795E-3</v>
      </c>
      <c r="F156">
        <f t="shared" ca="1" si="39"/>
        <v>0.39418857856968487</v>
      </c>
      <c r="G156">
        <f t="shared" ca="1" si="34"/>
        <v>363.762084941306</v>
      </c>
      <c r="H156">
        <f t="shared" ca="1" si="40"/>
        <v>46910272.610717535</v>
      </c>
      <c r="I156">
        <f t="shared" ca="1" si="41"/>
        <v>6726504294.9832077</v>
      </c>
      <c r="J156" t="s">
        <v>30</v>
      </c>
      <c r="K156">
        <f t="shared" ca="1" si="42"/>
        <v>0.1540062805208034</v>
      </c>
      <c r="L156">
        <f t="shared" ca="1" si="43"/>
        <v>1.6330320229337942E-3</v>
      </c>
      <c r="N156">
        <f t="shared" ca="1" si="44"/>
        <v>0.39423917905615186</v>
      </c>
      <c r="O156">
        <f t="shared" ca="1" si="35"/>
        <v>355.03073672340838</v>
      </c>
      <c r="P156">
        <f t="shared" ca="1" si="45"/>
        <v>472895687.41608864</v>
      </c>
      <c r="Q156">
        <f t="shared" ca="1" si="46"/>
        <v>66189803063.595337</v>
      </c>
      <c r="S156">
        <f t="shared" ca="1" si="47"/>
        <v>9.8401487847054998</v>
      </c>
      <c r="T156">
        <f t="shared" ca="1" si="48"/>
        <v>0.38854040360919662</v>
      </c>
      <c r="U156" s="40" t="str">
        <f t="shared" ca="1" si="49"/>
        <v>YES</v>
      </c>
    </row>
    <row r="157" spans="2:21" x14ac:dyDescent="0.25">
      <c r="B157" s="47">
        <f t="shared" si="36"/>
        <v>145</v>
      </c>
      <c r="C157">
        <f t="shared" ca="1" si="37"/>
        <v>0.1540062805208034</v>
      </c>
      <c r="D157">
        <f t="shared" ca="1" si="38"/>
        <v>1.6330320229337942E-3</v>
      </c>
      <c r="F157">
        <f t="shared" ca="1" si="39"/>
        <v>0.39423917905615186</v>
      </c>
      <c r="G157">
        <f t="shared" ca="1" si="34"/>
        <v>355.03073672340838</v>
      </c>
      <c r="H157">
        <f t="shared" ca="1" si="40"/>
        <v>472895687.41608864</v>
      </c>
      <c r="I157">
        <f t="shared" ca="1" si="41"/>
        <v>66189803063.595337</v>
      </c>
      <c r="J157" t="s">
        <v>30</v>
      </c>
      <c r="K157">
        <f t="shared" ca="1" si="42"/>
        <v>0.15533158544726097</v>
      </c>
      <c r="L157">
        <f t="shared" ca="1" si="43"/>
        <v>1.7585797570693232E-4</v>
      </c>
      <c r="N157">
        <f t="shared" ca="1" si="44"/>
        <v>0.39415837481189503</v>
      </c>
      <c r="O157">
        <f t="shared" ca="1" si="35"/>
        <v>59.310631475813032</v>
      </c>
      <c r="P157">
        <f t="shared" ca="1" si="45"/>
        <v>3.4301493237316211E-200</v>
      </c>
      <c r="Q157">
        <f t="shared" ca="1" si="46"/>
        <v>8.0189283500359687E-199</v>
      </c>
      <c r="S157">
        <f t="shared" ca="1" si="47"/>
        <v>1.2115050927604909E-209</v>
      </c>
      <c r="T157">
        <f t="shared" ca="1" si="48"/>
        <v>5.9753454896647074E-2</v>
      </c>
      <c r="U157" s="40" t="str">
        <f t="shared" ca="1" si="49"/>
        <v>NO</v>
      </c>
    </row>
    <row r="158" spans="2:21" x14ac:dyDescent="0.25">
      <c r="B158" s="47">
        <f t="shared" si="36"/>
        <v>146</v>
      </c>
      <c r="C158">
        <f t="shared" ca="1" si="37"/>
        <v>0.1540062805208034</v>
      </c>
      <c r="D158">
        <f t="shared" ca="1" si="38"/>
        <v>1.6330320229337942E-3</v>
      </c>
      <c r="F158">
        <f t="shared" ca="1" si="39"/>
        <v>0.39423917905615186</v>
      </c>
      <c r="G158">
        <f t="shared" ca="1" si="34"/>
        <v>355.03073672340838</v>
      </c>
      <c r="H158">
        <f t="shared" ca="1" si="40"/>
        <v>472895687.41608864</v>
      </c>
      <c r="I158">
        <f t="shared" ca="1" si="41"/>
        <v>66189803063.595337</v>
      </c>
      <c r="J158" t="s">
        <v>30</v>
      </c>
      <c r="K158">
        <f t="shared" ca="1" si="42"/>
        <v>0.15308894985862986</v>
      </c>
      <c r="L158">
        <f t="shared" ca="1" si="43"/>
        <v>3.4968413876576235E-3</v>
      </c>
      <c r="N158">
        <f t="shared" ca="1" si="44"/>
        <v>0.39429471310705999</v>
      </c>
      <c r="O158">
        <f t="shared" ca="1" si="35"/>
        <v>118.97483205753774</v>
      </c>
      <c r="P158">
        <f t="shared" ca="1" si="45"/>
        <v>135477215.17400014</v>
      </c>
      <c r="Q158">
        <f t="shared" ca="1" si="46"/>
        <v>6355391593.1752834</v>
      </c>
      <c r="S158">
        <f t="shared" ca="1" si="47"/>
        <v>9.6017683978739235E-2</v>
      </c>
      <c r="T158">
        <f t="shared" ca="1" si="48"/>
        <v>0.92558270845924495</v>
      </c>
      <c r="U158" s="40" t="str">
        <f t="shared" ca="1" si="49"/>
        <v>NO</v>
      </c>
    </row>
    <row r="159" spans="2:21" x14ac:dyDescent="0.25">
      <c r="B159" s="47">
        <f t="shared" si="36"/>
        <v>147</v>
      </c>
      <c r="C159">
        <f t="shared" ca="1" si="37"/>
        <v>0.1540062805208034</v>
      </c>
      <c r="D159">
        <f t="shared" ca="1" si="38"/>
        <v>1.6330320229337942E-3</v>
      </c>
      <c r="F159">
        <f t="shared" ca="1" si="39"/>
        <v>0.39423917905615186</v>
      </c>
      <c r="G159">
        <f t="shared" ca="1" si="34"/>
        <v>355.03073672340838</v>
      </c>
      <c r="H159">
        <f t="shared" ca="1" si="40"/>
        <v>472895687.41608864</v>
      </c>
      <c r="I159">
        <f t="shared" ca="1" si="41"/>
        <v>66189803063.595337</v>
      </c>
      <c r="J159" t="s">
        <v>30</v>
      </c>
      <c r="K159">
        <f t="shared" ca="1" si="42"/>
        <v>0.15269626280509638</v>
      </c>
      <c r="L159">
        <f t="shared" ca="1" si="43"/>
        <v>3.9831147358171176E-5</v>
      </c>
      <c r="N159">
        <f t="shared" ca="1" si="44"/>
        <v>0.39431838685714349</v>
      </c>
      <c r="O159">
        <f t="shared" ca="1" si="35"/>
        <v>6.3489568008504662</v>
      </c>
      <c r="P159">
        <f t="shared" ca="1" si="45"/>
        <v>0</v>
      </c>
      <c r="Q159">
        <f t="shared" ca="1" si="46"/>
        <v>0</v>
      </c>
      <c r="S159">
        <f t="shared" ca="1" si="47"/>
        <v>0</v>
      </c>
      <c r="T159">
        <f t="shared" ca="1" si="48"/>
        <v>0.36782705033681518</v>
      </c>
      <c r="U159" s="40" t="str">
        <f t="shared" ca="1" si="49"/>
        <v>NO</v>
      </c>
    </row>
    <row r="160" spans="2:21" x14ac:dyDescent="0.25">
      <c r="B160" s="47">
        <f t="shared" si="36"/>
        <v>148</v>
      </c>
      <c r="C160">
        <f t="shared" ca="1" si="37"/>
        <v>0.1540062805208034</v>
      </c>
      <c r="D160">
        <f t="shared" ca="1" si="38"/>
        <v>1.6330320229337942E-3</v>
      </c>
      <c r="F160">
        <f t="shared" ca="1" si="39"/>
        <v>0.39423917905615186</v>
      </c>
      <c r="G160">
        <f t="shared" ca="1" si="34"/>
        <v>355.03073672340838</v>
      </c>
      <c r="H160">
        <f t="shared" ca="1" si="40"/>
        <v>472895687.41608864</v>
      </c>
      <c r="I160">
        <f t="shared" ca="1" si="41"/>
        <v>66189803063.595337</v>
      </c>
      <c r="J160" t="s">
        <v>30</v>
      </c>
      <c r="K160">
        <f t="shared" ca="1" si="42"/>
        <v>0.15570990060117162</v>
      </c>
      <c r="L160">
        <f t="shared" ca="1" si="43"/>
        <v>4.0401190139963692E-4</v>
      </c>
      <c r="N160">
        <f t="shared" ca="1" si="44"/>
        <v>0.39413518484957466</v>
      </c>
      <c r="O160">
        <f t="shared" ca="1" si="35"/>
        <v>171.51732052306278</v>
      </c>
      <c r="P160">
        <f t="shared" ca="1" si="45"/>
        <v>6.1475986372298164E-40</v>
      </c>
      <c r="Q160">
        <f t="shared" ca="1" si="46"/>
        <v>4.1558388204932359E-38</v>
      </c>
      <c r="S160">
        <f t="shared" ca="1" si="47"/>
        <v>6.2786692634517965E-49</v>
      </c>
      <c r="T160">
        <f t="shared" ca="1" si="48"/>
        <v>0.79865681266104738</v>
      </c>
      <c r="U160" s="40" t="str">
        <f t="shared" ca="1" si="49"/>
        <v>NO</v>
      </c>
    </row>
    <row r="161" spans="2:21" x14ac:dyDescent="0.25">
      <c r="B161" s="47">
        <f t="shared" si="36"/>
        <v>149</v>
      </c>
      <c r="C161">
        <f t="shared" ca="1" si="37"/>
        <v>0.1540062805208034</v>
      </c>
      <c r="D161">
        <f t="shared" ca="1" si="38"/>
        <v>1.6330320229337942E-3</v>
      </c>
      <c r="F161">
        <f t="shared" ca="1" si="39"/>
        <v>0.39423917905615186</v>
      </c>
      <c r="G161">
        <f t="shared" ca="1" si="34"/>
        <v>355.03073672340838</v>
      </c>
      <c r="H161">
        <f t="shared" ca="1" si="40"/>
        <v>472895687.41608864</v>
      </c>
      <c r="I161">
        <f t="shared" ca="1" si="41"/>
        <v>66189803063.595337</v>
      </c>
      <c r="J161" t="s">
        <v>30</v>
      </c>
      <c r="K161">
        <f t="shared" ca="1" si="42"/>
        <v>0.15279496611723342</v>
      </c>
      <c r="L161">
        <f t="shared" ca="1" si="43"/>
        <v>2.812837492373725E-3</v>
      </c>
      <c r="N161">
        <f t="shared" ca="1" si="44"/>
        <v>0.39431244196156257</v>
      </c>
      <c r="O161">
        <f t="shared" ca="1" si="35"/>
        <v>196.39874931321361</v>
      </c>
      <c r="P161">
        <f t="shared" ca="1" si="45"/>
        <v>291468175.63003129</v>
      </c>
      <c r="Q161">
        <f t="shared" ca="1" si="46"/>
        <v>22572015575.397369</v>
      </c>
      <c r="S161">
        <f t="shared" ca="1" si="47"/>
        <v>0.34101953066260249</v>
      </c>
      <c r="T161">
        <f t="shared" ca="1" si="48"/>
        <v>0.63880901797669465</v>
      </c>
      <c r="U161" s="40" t="str">
        <f t="shared" ca="1" si="49"/>
        <v>NO</v>
      </c>
    </row>
    <row r="162" spans="2:21" x14ac:dyDescent="0.25">
      <c r="B162" s="47">
        <f t="shared" si="36"/>
        <v>150</v>
      </c>
      <c r="C162">
        <f t="shared" ca="1" si="37"/>
        <v>0.1540062805208034</v>
      </c>
      <c r="D162">
        <f t="shared" ca="1" si="38"/>
        <v>1.6330320229337942E-3</v>
      </c>
      <c r="F162">
        <f t="shared" ca="1" si="39"/>
        <v>0.39423917905615186</v>
      </c>
      <c r="G162">
        <f t="shared" ca="1" si="34"/>
        <v>355.03073672340838</v>
      </c>
      <c r="H162">
        <f t="shared" ca="1" si="40"/>
        <v>472895687.41608864</v>
      </c>
      <c r="I162">
        <f t="shared" ca="1" si="41"/>
        <v>66189803063.595337</v>
      </c>
      <c r="J162" t="s">
        <v>30</v>
      </c>
      <c r="K162">
        <f t="shared" ca="1" si="42"/>
        <v>0.155250114181505</v>
      </c>
      <c r="L162">
        <f t="shared" ca="1" si="43"/>
        <v>2.130361790971359E-3</v>
      </c>
      <c r="N162">
        <f t="shared" ca="1" si="44"/>
        <v>0.39416336163354354</v>
      </c>
      <c r="O162">
        <f t="shared" ca="1" si="35"/>
        <v>293.52225614536877</v>
      </c>
      <c r="P162">
        <f t="shared" ca="1" si="45"/>
        <v>52006303.60242679</v>
      </c>
      <c r="Q162">
        <f t="shared" ca="1" si="46"/>
        <v>6016906698.035367</v>
      </c>
      <c r="S162">
        <f t="shared" ca="1" si="47"/>
        <v>9.0903831399140239E-2</v>
      </c>
      <c r="T162">
        <f t="shared" ca="1" si="48"/>
        <v>0.93153152976961107</v>
      </c>
      <c r="U162" s="40" t="str">
        <f t="shared" ca="1" si="49"/>
        <v>NO</v>
      </c>
    </row>
    <row r="163" spans="2:21" x14ac:dyDescent="0.25">
      <c r="B163" s="47">
        <f t="shared" si="36"/>
        <v>151</v>
      </c>
      <c r="C163">
        <f t="shared" ca="1" si="37"/>
        <v>0.1540062805208034</v>
      </c>
      <c r="D163">
        <f t="shared" ca="1" si="38"/>
        <v>1.6330320229337942E-3</v>
      </c>
      <c r="F163">
        <f t="shared" ca="1" si="39"/>
        <v>0.39423917905615186</v>
      </c>
      <c r="G163">
        <f t="shared" ca="1" si="34"/>
        <v>355.03073672340838</v>
      </c>
      <c r="H163">
        <f t="shared" ca="1" si="40"/>
        <v>472895687.41608864</v>
      </c>
      <c r="I163">
        <f t="shared" ca="1" si="41"/>
        <v>66189803063.595337</v>
      </c>
      <c r="J163" t="s">
        <v>30</v>
      </c>
      <c r="K163">
        <f t="shared" ca="1" si="42"/>
        <v>0.1550532481070914</v>
      </c>
      <c r="L163">
        <f t="shared" ca="1" si="43"/>
        <v>2.423574992801208E-3</v>
      </c>
      <c r="N163">
        <f t="shared" ca="1" si="44"/>
        <v>0.39417540118349348</v>
      </c>
      <c r="O163">
        <f t="shared" ca="1" si="35"/>
        <v>250.8352918911709</v>
      </c>
      <c r="P163">
        <f t="shared" ca="1" si="45"/>
        <v>87058718.458433732</v>
      </c>
      <c r="Q163">
        <f t="shared" ca="1" si="46"/>
        <v>8607765533.778717</v>
      </c>
      <c r="S163">
        <f t="shared" ca="1" si="47"/>
        <v>0.13004670108337313</v>
      </c>
      <c r="T163">
        <f t="shared" ca="1" si="48"/>
        <v>0.77400412755405701</v>
      </c>
      <c r="U163" s="40" t="str">
        <f t="shared" ca="1" si="49"/>
        <v>NO</v>
      </c>
    </row>
    <row r="164" spans="2:21" x14ac:dyDescent="0.25">
      <c r="B164" s="47">
        <f t="shared" si="36"/>
        <v>152</v>
      </c>
      <c r="C164">
        <f t="shared" ca="1" si="37"/>
        <v>0.1540062805208034</v>
      </c>
      <c r="D164">
        <f t="shared" ca="1" si="38"/>
        <v>1.6330320229337942E-3</v>
      </c>
      <c r="F164">
        <f t="shared" ca="1" si="39"/>
        <v>0.39423917905615186</v>
      </c>
      <c r="G164">
        <f t="shared" ca="1" si="34"/>
        <v>355.03073672340838</v>
      </c>
      <c r="H164">
        <f t="shared" ca="1" si="40"/>
        <v>472895687.41608864</v>
      </c>
      <c r="I164">
        <f t="shared" ca="1" si="41"/>
        <v>66189803063.595337</v>
      </c>
      <c r="J164" t="s">
        <v>30</v>
      </c>
      <c r="K164">
        <f t="shared" ca="1" si="42"/>
        <v>0.15592880957306263</v>
      </c>
      <c r="L164">
        <f t="shared" ca="1" si="43"/>
        <v>1.1245127815713608E-3</v>
      </c>
      <c r="N164">
        <f t="shared" ca="1" si="44"/>
        <v>0.39412174102727221</v>
      </c>
      <c r="O164">
        <f t="shared" ca="1" si="35"/>
        <v>366.06319950398586</v>
      </c>
      <c r="P164">
        <f t="shared" ca="1" si="45"/>
        <v>491.76144015518622</v>
      </c>
      <c r="Q164">
        <f t="shared" ca="1" si="46"/>
        <v>70948.127177602204</v>
      </c>
      <c r="S164">
        <f t="shared" ca="1" si="47"/>
        <v>1.0718890810029311E-6</v>
      </c>
      <c r="T164">
        <f t="shared" ca="1" si="48"/>
        <v>0.84535360072215449</v>
      </c>
      <c r="U164" s="40" t="str">
        <f t="shared" ca="1" si="49"/>
        <v>NO</v>
      </c>
    </row>
    <row r="165" spans="2:21" x14ac:dyDescent="0.25">
      <c r="B165" s="47">
        <f t="shared" si="36"/>
        <v>153</v>
      </c>
      <c r="C165">
        <f t="shared" ca="1" si="37"/>
        <v>0.1540062805208034</v>
      </c>
      <c r="D165">
        <f t="shared" ca="1" si="38"/>
        <v>1.6330320229337942E-3</v>
      </c>
      <c r="F165">
        <f t="shared" ca="1" si="39"/>
        <v>0.39423917905615186</v>
      </c>
      <c r="G165">
        <f t="shared" ca="1" si="34"/>
        <v>355.03073672340838</v>
      </c>
      <c r="H165">
        <f t="shared" ca="1" si="40"/>
        <v>472895687.41608864</v>
      </c>
      <c r="I165">
        <f t="shared" ca="1" si="41"/>
        <v>66189803063.595337</v>
      </c>
      <c r="J165" t="s">
        <v>30</v>
      </c>
      <c r="K165">
        <f t="shared" ca="1" si="42"/>
        <v>0.15461353109955764</v>
      </c>
      <c r="L165">
        <f t="shared" ca="1" si="43"/>
        <v>4.7869962670643693E-4</v>
      </c>
      <c r="N165">
        <f t="shared" ca="1" si="44"/>
        <v>0.39420223869153592</v>
      </c>
      <c r="O165">
        <f t="shared" ca="1" si="35"/>
        <v>205.63511123632725</v>
      </c>
      <c r="P165">
        <f t="shared" ca="1" si="45"/>
        <v>4.3923348675129172E-6</v>
      </c>
      <c r="Q165">
        <f t="shared" ca="1" si="46"/>
        <v>3.5605066369378532E-4</v>
      </c>
      <c r="S165">
        <f t="shared" ca="1" si="47"/>
        <v>5.3792373932838401E-15</v>
      </c>
      <c r="T165">
        <f t="shared" ca="1" si="48"/>
        <v>0.10658543454560532</v>
      </c>
      <c r="U165" s="40" t="str">
        <f t="shared" ca="1" si="49"/>
        <v>NO</v>
      </c>
    </row>
    <row r="166" spans="2:21" x14ac:dyDescent="0.25">
      <c r="B166" s="47">
        <f t="shared" si="36"/>
        <v>154</v>
      </c>
      <c r="C166">
        <f t="shared" ca="1" si="37"/>
        <v>0.1540062805208034</v>
      </c>
      <c r="D166">
        <f t="shared" ca="1" si="38"/>
        <v>1.6330320229337942E-3</v>
      </c>
      <c r="F166">
        <f t="shared" ca="1" si="39"/>
        <v>0.39423917905615186</v>
      </c>
      <c r="G166">
        <f t="shared" ca="1" si="34"/>
        <v>355.03073672340838</v>
      </c>
      <c r="H166">
        <f t="shared" ca="1" si="40"/>
        <v>472895687.41608864</v>
      </c>
      <c r="I166">
        <f t="shared" ca="1" si="41"/>
        <v>66189803063.595337</v>
      </c>
      <c r="J166" t="s">
        <v>30</v>
      </c>
      <c r="K166">
        <f t="shared" ca="1" si="42"/>
        <v>0.15404321162874049</v>
      </c>
      <c r="L166">
        <f t="shared" ca="1" si="43"/>
        <v>6.4828600482952923E-5</v>
      </c>
      <c r="N166">
        <f t="shared" ca="1" si="44"/>
        <v>0.39423693651002495</v>
      </c>
      <c r="O166">
        <f t="shared" ca="1" si="35"/>
        <v>13.540765736764543</v>
      </c>
      <c r="P166">
        <f t="shared" ca="1" si="45"/>
        <v>0</v>
      </c>
      <c r="Q166">
        <f t="shared" ca="1" si="46"/>
        <v>0</v>
      </c>
      <c r="S166">
        <f t="shared" ca="1" si="47"/>
        <v>0</v>
      </c>
      <c r="T166">
        <f t="shared" ca="1" si="48"/>
        <v>0.67871694168927232</v>
      </c>
      <c r="U166" s="40" t="str">
        <f t="shared" ca="1" si="49"/>
        <v>NO</v>
      </c>
    </row>
    <row r="167" spans="2:21" x14ac:dyDescent="0.25">
      <c r="B167" s="47">
        <f t="shared" si="36"/>
        <v>155</v>
      </c>
      <c r="C167">
        <f t="shared" ca="1" si="37"/>
        <v>0.1540062805208034</v>
      </c>
      <c r="D167">
        <f t="shared" ca="1" si="38"/>
        <v>1.6330320229337942E-3</v>
      </c>
      <c r="F167">
        <f t="shared" ca="1" si="39"/>
        <v>0.39423917905615186</v>
      </c>
      <c r="G167">
        <f t="shared" ca="1" si="34"/>
        <v>355.03073672340838</v>
      </c>
      <c r="H167">
        <f t="shared" ca="1" si="40"/>
        <v>472895687.41608864</v>
      </c>
      <c r="I167">
        <f t="shared" ca="1" si="41"/>
        <v>66189803063.595337</v>
      </c>
      <c r="J167" t="s">
        <v>30</v>
      </c>
      <c r="K167">
        <f t="shared" ca="1" si="42"/>
        <v>0.15534966070298972</v>
      </c>
      <c r="L167">
        <f t="shared" ca="1" si="43"/>
        <v>1.5994286072659543E-3</v>
      </c>
      <c r="N167">
        <f t="shared" ca="1" si="44"/>
        <v>0.39415726808709467</v>
      </c>
      <c r="O167">
        <f t="shared" ca="1" si="35"/>
        <v>357.98075119051572</v>
      </c>
      <c r="P167">
        <f t="shared" ca="1" si="45"/>
        <v>9622325.4332926329</v>
      </c>
      <c r="Q167">
        <f t="shared" ca="1" si="46"/>
        <v>1357716997.8018112</v>
      </c>
      <c r="S167">
        <f t="shared" ca="1" si="47"/>
        <v>2.0512479792352805E-2</v>
      </c>
      <c r="T167">
        <f t="shared" ca="1" si="48"/>
        <v>0.21360218954645926</v>
      </c>
      <c r="U167" s="40" t="str">
        <f t="shared" ca="1" si="49"/>
        <v>NO</v>
      </c>
    </row>
    <row r="168" spans="2:21" x14ac:dyDescent="0.25">
      <c r="B168" s="47">
        <f t="shared" si="36"/>
        <v>156</v>
      </c>
      <c r="C168">
        <f t="shared" ca="1" si="37"/>
        <v>0.1540062805208034</v>
      </c>
      <c r="D168">
        <f t="shared" ca="1" si="38"/>
        <v>1.6330320229337942E-3</v>
      </c>
      <c r="F168">
        <f t="shared" ca="1" si="39"/>
        <v>0.39423917905615186</v>
      </c>
      <c r="G168">
        <f t="shared" ca="1" si="34"/>
        <v>355.03073672340838</v>
      </c>
      <c r="H168">
        <f t="shared" ca="1" si="40"/>
        <v>472895687.41608864</v>
      </c>
      <c r="I168">
        <f t="shared" ca="1" si="41"/>
        <v>66189803063.595337</v>
      </c>
      <c r="J168" t="s">
        <v>30</v>
      </c>
      <c r="K168">
        <f t="shared" ca="1" si="42"/>
        <v>0.15284458909403337</v>
      </c>
      <c r="L168">
        <f t="shared" ca="1" si="43"/>
        <v>3.0564406488404337E-3</v>
      </c>
      <c r="N168">
        <f t="shared" ca="1" si="44"/>
        <v>0.39430945175485899</v>
      </c>
      <c r="O168">
        <f t="shared" ca="1" si="35"/>
        <v>165.76979497502575</v>
      </c>
      <c r="P168">
        <f t="shared" ca="1" si="45"/>
        <v>219866604.61432406</v>
      </c>
      <c r="Q168">
        <f t="shared" ca="1" si="46"/>
        <v>14371491998.682995</v>
      </c>
      <c r="S168">
        <f t="shared" ca="1" si="47"/>
        <v>0.21712546847850306</v>
      </c>
      <c r="T168">
        <f t="shared" ca="1" si="48"/>
        <v>0.35331333324192349</v>
      </c>
      <c r="U168" s="40" t="str">
        <f t="shared" ca="1" si="49"/>
        <v>NO</v>
      </c>
    </row>
    <row r="169" spans="2:21" x14ac:dyDescent="0.25">
      <c r="B169" s="47">
        <f t="shared" si="36"/>
        <v>157</v>
      </c>
      <c r="C169">
        <f t="shared" ca="1" si="37"/>
        <v>0.1540062805208034</v>
      </c>
      <c r="D169">
        <f t="shared" ca="1" si="38"/>
        <v>1.6330320229337942E-3</v>
      </c>
      <c r="F169">
        <f t="shared" ca="1" si="39"/>
        <v>0.39423917905615186</v>
      </c>
      <c r="G169">
        <f t="shared" ca="1" si="34"/>
        <v>355.03073672340838</v>
      </c>
      <c r="H169">
        <f t="shared" ca="1" si="40"/>
        <v>472895687.41608864</v>
      </c>
      <c r="I169">
        <f t="shared" ca="1" si="41"/>
        <v>66189803063.595337</v>
      </c>
      <c r="J169" t="s">
        <v>30</v>
      </c>
      <c r="K169">
        <f t="shared" ca="1" si="42"/>
        <v>0.15502978920097227</v>
      </c>
      <c r="L169">
        <f t="shared" ca="1" si="43"/>
        <v>1.9121890108359529E-3</v>
      </c>
      <c r="N169">
        <f t="shared" ca="1" si="44"/>
        <v>0.39417683484319876</v>
      </c>
      <c r="O169">
        <f t="shared" ca="1" si="35"/>
        <v>323.53627076872345</v>
      </c>
      <c r="P169">
        <f t="shared" ca="1" si="45"/>
        <v>65267815.887877539</v>
      </c>
      <c r="Q169">
        <f t="shared" ca="1" si="46"/>
        <v>8323637400.8957548</v>
      </c>
      <c r="S169">
        <f t="shared" ca="1" si="47"/>
        <v>0.1257540741267712</v>
      </c>
      <c r="T169">
        <f t="shared" ca="1" si="48"/>
        <v>0.14358813315311969</v>
      </c>
      <c r="U169" s="40" t="str">
        <f t="shared" ca="1" si="49"/>
        <v>NO</v>
      </c>
    </row>
    <row r="170" spans="2:21" x14ac:dyDescent="0.25">
      <c r="B170" s="47">
        <f t="shared" si="36"/>
        <v>158</v>
      </c>
      <c r="C170">
        <f t="shared" ca="1" si="37"/>
        <v>0.1540062805208034</v>
      </c>
      <c r="D170">
        <f t="shared" ca="1" si="38"/>
        <v>1.6330320229337942E-3</v>
      </c>
      <c r="F170">
        <f t="shared" ca="1" si="39"/>
        <v>0.39423917905615186</v>
      </c>
      <c r="G170">
        <f t="shared" ca="1" si="34"/>
        <v>355.03073672340838</v>
      </c>
      <c r="H170">
        <f t="shared" ca="1" si="40"/>
        <v>472895687.41608864</v>
      </c>
      <c r="I170">
        <f t="shared" ca="1" si="41"/>
        <v>66189803063.595337</v>
      </c>
      <c r="J170" t="s">
        <v>30</v>
      </c>
      <c r="K170">
        <f t="shared" ca="1" si="42"/>
        <v>0.15265421191919673</v>
      </c>
      <c r="L170">
        <f t="shared" ca="1" si="43"/>
        <v>2.1274933427984392E-3</v>
      </c>
      <c r="N170">
        <f t="shared" ca="1" si="44"/>
        <v>0.39432091844017519</v>
      </c>
      <c r="O170">
        <f t="shared" ca="1" si="35"/>
        <v>293.93301500633731</v>
      </c>
      <c r="P170">
        <f t="shared" ca="1" si="45"/>
        <v>688173518.64837587</v>
      </c>
      <c r="Q170">
        <f t="shared" ca="1" si="46"/>
        <v>79762019763.177872</v>
      </c>
      <c r="S170">
        <f t="shared" ca="1" si="47"/>
        <v>1.2050499634595122</v>
      </c>
      <c r="T170">
        <f t="shared" ca="1" si="48"/>
        <v>0.52987843233994814</v>
      </c>
      <c r="U170" s="40" t="str">
        <f t="shared" ca="1" si="49"/>
        <v>YES</v>
      </c>
    </row>
    <row r="171" spans="2:21" x14ac:dyDescent="0.25">
      <c r="B171" s="47">
        <f t="shared" si="36"/>
        <v>159</v>
      </c>
      <c r="C171">
        <f t="shared" ca="1" si="37"/>
        <v>0.15265421191919673</v>
      </c>
      <c r="D171">
        <f t="shared" ca="1" si="38"/>
        <v>2.1274933427984392E-3</v>
      </c>
      <c r="F171">
        <f t="shared" ca="1" si="39"/>
        <v>0.39432091844017519</v>
      </c>
      <c r="G171">
        <f t="shared" ca="1" si="34"/>
        <v>293.93301500633731</v>
      </c>
      <c r="H171">
        <f t="shared" ca="1" si="40"/>
        <v>688173518.64837587</v>
      </c>
      <c r="I171">
        <f t="shared" ca="1" si="41"/>
        <v>79762019763.177872</v>
      </c>
      <c r="J171" t="s">
        <v>30</v>
      </c>
      <c r="K171">
        <f t="shared" ca="1" si="42"/>
        <v>0.15178469769586975</v>
      </c>
      <c r="L171">
        <f t="shared" ca="1" si="43"/>
        <v>3.3022282492763304E-3</v>
      </c>
      <c r="N171">
        <f t="shared" ca="1" si="44"/>
        <v>0.3943731130205762</v>
      </c>
      <c r="O171">
        <f t="shared" ca="1" si="35"/>
        <v>138.25239580802074</v>
      </c>
      <c r="P171">
        <f t="shared" ca="1" si="45"/>
        <v>137692417.23628899</v>
      </c>
      <c r="Q171">
        <f t="shared" ca="1" si="46"/>
        <v>7507407481.4447575</v>
      </c>
      <c r="S171">
        <f t="shared" ca="1" si="47"/>
        <v>9.4122584956287073E-2</v>
      </c>
      <c r="T171">
        <f t="shared" ca="1" si="48"/>
        <v>0.35576972517129501</v>
      </c>
      <c r="U171" s="40" t="str">
        <f t="shared" ca="1" si="49"/>
        <v>NO</v>
      </c>
    </row>
    <row r="172" spans="2:21" x14ac:dyDescent="0.25">
      <c r="B172" s="47">
        <f t="shared" si="36"/>
        <v>160</v>
      </c>
      <c r="C172">
        <f t="shared" ca="1" si="37"/>
        <v>0.15265421191919673</v>
      </c>
      <c r="D172">
        <f t="shared" ca="1" si="38"/>
        <v>2.1274933427984392E-3</v>
      </c>
      <c r="F172">
        <f t="shared" ca="1" si="39"/>
        <v>0.39432091844017519</v>
      </c>
      <c r="G172">
        <f t="shared" ca="1" si="34"/>
        <v>293.93301500633731</v>
      </c>
      <c r="H172">
        <f t="shared" ca="1" si="40"/>
        <v>688173518.64837587</v>
      </c>
      <c r="I172">
        <f t="shared" ca="1" si="41"/>
        <v>79762019763.177872</v>
      </c>
      <c r="J172" t="s">
        <v>30</v>
      </c>
      <c r="K172">
        <f t="shared" ca="1" si="42"/>
        <v>0.15161613956054512</v>
      </c>
      <c r="L172">
        <f t="shared" ca="1" si="43"/>
        <v>7.8923014284791116E-4</v>
      </c>
      <c r="N172">
        <f t="shared" ca="1" si="44"/>
        <v>0.39438319740397154</v>
      </c>
      <c r="O172">
        <f t="shared" ca="1" si="35"/>
        <v>313.57430807400505</v>
      </c>
      <c r="P172">
        <f t="shared" ca="1" si="45"/>
        <v>9302335.9354587588</v>
      </c>
      <c r="Q172">
        <f t="shared" ca="1" si="46"/>
        <v>1150405357.140285</v>
      </c>
      <c r="S172">
        <f t="shared" ca="1" si="47"/>
        <v>1.4422971742139478E-2</v>
      </c>
      <c r="T172">
        <f t="shared" ca="1" si="48"/>
        <v>0.14651874028660694</v>
      </c>
      <c r="U172" s="40" t="str">
        <f t="shared" ca="1" si="49"/>
        <v>NO</v>
      </c>
    </row>
    <row r="173" spans="2:21" x14ac:dyDescent="0.25">
      <c r="B173" s="47">
        <f t="shared" si="36"/>
        <v>161</v>
      </c>
      <c r="C173">
        <f t="shared" ca="1" si="37"/>
        <v>0.15265421191919673</v>
      </c>
      <c r="D173">
        <f t="shared" ca="1" si="38"/>
        <v>2.1274933427984392E-3</v>
      </c>
      <c r="F173">
        <f t="shared" ca="1" si="39"/>
        <v>0.39432091844017519</v>
      </c>
      <c r="G173">
        <f t="shared" ca="1" si="34"/>
        <v>293.93301500633731</v>
      </c>
      <c r="H173">
        <f t="shared" ca="1" si="40"/>
        <v>688173518.64837587</v>
      </c>
      <c r="I173">
        <f t="shared" ca="1" si="41"/>
        <v>79762019763.177872</v>
      </c>
      <c r="J173" t="s">
        <v>30</v>
      </c>
      <c r="K173">
        <f t="shared" ca="1" si="42"/>
        <v>0.15305407301354468</v>
      </c>
      <c r="L173">
        <f t="shared" ca="1" si="43"/>
        <v>2.2335355187407925E-3</v>
      </c>
      <c r="N173">
        <f t="shared" ca="1" si="44"/>
        <v>0.39429681811469763</v>
      </c>
      <c r="O173">
        <f t="shared" ca="1" si="35"/>
        <v>278.5956785528744</v>
      </c>
      <c r="P173">
        <f t="shared" ca="1" si="45"/>
        <v>592558110.30708814</v>
      </c>
      <c r="Q173">
        <f t="shared" ca="1" si="46"/>
        <v>65092146716.150558</v>
      </c>
      <c r="S173">
        <f t="shared" ca="1" si="47"/>
        <v>0.81607946876741877</v>
      </c>
      <c r="T173">
        <f t="shared" ca="1" si="48"/>
        <v>2.2733440668116445E-2</v>
      </c>
      <c r="U173" s="40" t="str">
        <f t="shared" ca="1" si="49"/>
        <v>YES</v>
      </c>
    </row>
    <row r="174" spans="2:21" x14ac:dyDescent="0.25">
      <c r="B174" s="47">
        <f t="shared" si="36"/>
        <v>162</v>
      </c>
      <c r="C174">
        <f t="shared" ca="1" si="37"/>
        <v>0.15305407301354468</v>
      </c>
      <c r="D174">
        <f t="shared" ca="1" si="38"/>
        <v>2.2335355187407925E-3</v>
      </c>
      <c r="F174">
        <f t="shared" ca="1" si="39"/>
        <v>0.39429681811469763</v>
      </c>
      <c r="G174">
        <f t="shared" ca="1" si="34"/>
        <v>278.5956785528744</v>
      </c>
      <c r="H174">
        <f t="shared" ca="1" si="40"/>
        <v>592558110.30708814</v>
      </c>
      <c r="I174">
        <f t="shared" ca="1" si="41"/>
        <v>65092146716.150558</v>
      </c>
      <c r="J174" t="s">
        <v>30</v>
      </c>
      <c r="K174">
        <f t="shared" ca="1" si="42"/>
        <v>0.15464013850417738</v>
      </c>
      <c r="L174">
        <f t="shared" ca="1" si="43"/>
        <v>3.1802500893768244E-3</v>
      </c>
      <c r="N174">
        <f t="shared" ca="1" si="44"/>
        <v>0.39420061686062707</v>
      </c>
      <c r="O174">
        <f t="shared" ca="1" si="35"/>
        <v>151.46800146246738</v>
      </c>
      <c r="P174">
        <f t="shared" ca="1" si="45"/>
        <v>99877709.054662541</v>
      </c>
      <c r="Q174">
        <f t="shared" ca="1" si="46"/>
        <v>5963576118.011507</v>
      </c>
      <c r="S174">
        <f t="shared" ca="1" si="47"/>
        <v>9.1617444175210061E-2</v>
      </c>
      <c r="T174">
        <f t="shared" ca="1" si="48"/>
        <v>0.5670473652349366</v>
      </c>
      <c r="U174" s="40" t="str">
        <f t="shared" ca="1" si="49"/>
        <v>NO</v>
      </c>
    </row>
    <row r="175" spans="2:21" x14ac:dyDescent="0.25">
      <c r="B175" s="47">
        <f t="shared" si="36"/>
        <v>163</v>
      </c>
      <c r="C175">
        <f t="shared" ca="1" si="37"/>
        <v>0.15305407301354468</v>
      </c>
      <c r="D175">
        <f t="shared" ca="1" si="38"/>
        <v>2.2335355187407925E-3</v>
      </c>
      <c r="F175">
        <f t="shared" ca="1" si="39"/>
        <v>0.39429681811469763</v>
      </c>
      <c r="G175">
        <f t="shared" ca="1" si="34"/>
        <v>278.5956785528744</v>
      </c>
      <c r="H175">
        <f t="shared" ca="1" si="40"/>
        <v>592558110.30708814</v>
      </c>
      <c r="I175">
        <f t="shared" ca="1" si="41"/>
        <v>65092146716.150558</v>
      </c>
      <c r="J175" t="s">
        <v>30</v>
      </c>
      <c r="K175">
        <f t="shared" ca="1" si="42"/>
        <v>0.1533925367559629</v>
      </c>
      <c r="L175">
        <f t="shared" ca="1" si="43"/>
        <v>9.3828121564848801E-4</v>
      </c>
      <c r="N175">
        <f t="shared" ca="1" si="44"/>
        <v>0.39427637020169676</v>
      </c>
      <c r="O175">
        <f t="shared" ca="1" si="35"/>
        <v>344.50005408126617</v>
      </c>
      <c r="P175">
        <f t="shared" ca="1" si="45"/>
        <v>826043920.93822551</v>
      </c>
      <c r="Q175">
        <f t="shared" ca="1" si="46"/>
        <v>112200084391.59035</v>
      </c>
      <c r="S175">
        <f t="shared" ca="1" si="47"/>
        <v>1.7237115389797313</v>
      </c>
      <c r="T175">
        <f t="shared" ca="1" si="48"/>
        <v>5.5012688767239748E-3</v>
      </c>
      <c r="U175" s="40" t="str">
        <f t="shared" ca="1" si="49"/>
        <v>YES</v>
      </c>
    </row>
    <row r="176" spans="2:21" x14ac:dyDescent="0.25">
      <c r="B176" s="47">
        <f t="shared" si="36"/>
        <v>164</v>
      </c>
      <c r="C176">
        <f t="shared" ca="1" si="37"/>
        <v>0.1533925367559629</v>
      </c>
      <c r="D176">
        <f t="shared" ca="1" si="38"/>
        <v>9.3828121564848801E-4</v>
      </c>
      <c r="F176">
        <f t="shared" ca="1" si="39"/>
        <v>0.39427637020169676</v>
      </c>
      <c r="G176">
        <f t="shared" ca="1" si="34"/>
        <v>344.50005408126617</v>
      </c>
      <c r="H176">
        <f t="shared" ca="1" si="40"/>
        <v>826043920.93822551</v>
      </c>
      <c r="I176">
        <f t="shared" ca="1" si="41"/>
        <v>112200084391.59035</v>
      </c>
      <c r="J176" t="s">
        <v>30</v>
      </c>
      <c r="K176">
        <f t="shared" ca="1" si="42"/>
        <v>0.15322001242480315</v>
      </c>
      <c r="L176">
        <f t="shared" ca="1" si="43"/>
        <v>2.4260527670467861E-4</v>
      </c>
      <c r="N176">
        <f t="shared" ca="1" si="44"/>
        <v>0.39428679857995891</v>
      </c>
      <c r="O176">
        <f t="shared" ca="1" si="35"/>
        <v>91.873792720204719</v>
      </c>
      <c r="P176">
        <f t="shared" ca="1" si="45"/>
        <v>2.6464996604969003E-9</v>
      </c>
      <c r="Q176">
        <f t="shared" ca="1" si="46"/>
        <v>9.5868454072388191E-8</v>
      </c>
      <c r="S176">
        <f t="shared" ca="1" si="47"/>
        <v>8.5444190699355433E-19</v>
      </c>
      <c r="T176">
        <f t="shared" ca="1" si="48"/>
        <v>0.15495153728647049</v>
      </c>
      <c r="U176" s="40" t="str">
        <f t="shared" ca="1" si="49"/>
        <v>NO</v>
      </c>
    </row>
    <row r="177" spans="2:21" x14ac:dyDescent="0.25">
      <c r="B177" s="47">
        <f t="shared" si="36"/>
        <v>165</v>
      </c>
      <c r="C177">
        <f t="shared" ca="1" si="37"/>
        <v>0.1533925367559629</v>
      </c>
      <c r="D177">
        <f t="shared" ca="1" si="38"/>
        <v>9.3828121564848801E-4</v>
      </c>
      <c r="F177">
        <f t="shared" ca="1" si="39"/>
        <v>0.39427637020169676</v>
      </c>
      <c r="G177">
        <f t="shared" ca="1" si="34"/>
        <v>344.50005408126617</v>
      </c>
      <c r="H177">
        <f t="shared" ca="1" si="40"/>
        <v>826043920.93822551</v>
      </c>
      <c r="I177">
        <f t="shared" ca="1" si="41"/>
        <v>112200084391.59035</v>
      </c>
      <c r="J177" t="s">
        <v>30</v>
      </c>
      <c r="K177">
        <f t="shared" ca="1" si="42"/>
        <v>0.15279450267497202</v>
      </c>
      <c r="L177">
        <f t="shared" ca="1" si="43"/>
        <v>9.0780469772621341E-4</v>
      </c>
      <c r="N177">
        <f t="shared" ca="1" si="44"/>
        <v>0.39431246988343371</v>
      </c>
      <c r="O177">
        <f t="shared" ca="1" si="35"/>
        <v>339.22677790748821</v>
      </c>
      <c r="P177">
        <f t="shared" ca="1" si="45"/>
        <v>1598892017.7603393</v>
      </c>
      <c r="Q177">
        <f t="shared" ca="1" si="46"/>
        <v>213869952637.02686</v>
      </c>
      <c r="S177">
        <f t="shared" ca="1" si="47"/>
        <v>1.906147876775188</v>
      </c>
      <c r="T177">
        <f t="shared" ca="1" si="48"/>
        <v>0.56680324911446356</v>
      </c>
      <c r="U177" s="40" t="str">
        <f t="shared" ca="1" si="49"/>
        <v>YES</v>
      </c>
    </row>
    <row r="178" spans="2:21" x14ac:dyDescent="0.25">
      <c r="B178" s="47">
        <f t="shared" si="36"/>
        <v>166</v>
      </c>
      <c r="C178">
        <f t="shared" ca="1" si="37"/>
        <v>0.15279450267497202</v>
      </c>
      <c r="D178">
        <f t="shared" ca="1" si="38"/>
        <v>9.0780469772621341E-4</v>
      </c>
      <c r="F178">
        <f t="shared" ca="1" si="39"/>
        <v>0.39431246988343371</v>
      </c>
      <c r="G178">
        <f t="shared" ca="1" si="34"/>
        <v>339.22677790748821</v>
      </c>
      <c r="H178">
        <f t="shared" ca="1" si="40"/>
        <v>1598892017.7603393</v>
      </c>
      <c r="I178">
        <f t="shared" ca="1" si="41"/>
        <v>213869952637.02686</v>
      </c>
      <c r="J178" t="s">
        <v>30</v>
      </c>
      <c r="K178">
        <f t="shared" ca="1" si="42"/>
        <v>0.15115668954568842</v>
      </c>
      <c r="L178">
        <f t="shared" ca="1" si="43"/>
        <v>2.6714493381390049E-3</v>
      </c>
      <c r="N178">
        <f t="shared" ca="1" si="44"/>
        <v>0.39441062948029643</v>
      </c>
      <c r="O178">
        <f t="shared" ca="1" si="35"/>
        <v>215.53070672907424</v>
      </c>
      <c r="P178">
        <f t="shared" ca="1" si="45"/>
        <v>158513395.22915554</v>
      </c>
      <c r="Q178">
        <f t="shared" ca="1" si="46"/>
        <v>13474843567.870464</v>
      </c>
      <c r="S178">
        <f t="shared" ca="1" si="47"/>
        <v>6.3004846645005483E-2</v>
      </c>
      <c r="T178">
        <f t="shared" ca="1" si="48"/>
        <v>0.30092717718083128</v>
      </c>
      <c r="U178" s="40" t="str">
        <f t="shared" ca="1" si="49"/>
        <v>NO</v>
      </c>
    </row>
    <row r="179" spans="2:21" x14ac:dyDescent="0.25">
      <c r="B179" s="47">
        <f t="shared" si="36"/>
        <v>167</v>
      </c>
      <c r="C179">
        <f t="shared" ca="1" si="37"/>
        <v>0.15279450267497202</v>
      </c>
      <c r="D179">
        <f t="shared" ca="1" si="38"/>
        <v>9.0780469772621341E-4</v>
      </c>
      <c r="F179">
        <f t="shared" ca="1" si="39"/>
        <v>0.39431246988343371</v>
      </c>
      <c r="G179">
        <f t="shared" ca="1" si="34"/>
        <v>339.22677790748821</v>
      </c>
      <c r="H179">
        <f t="shared" ca="1" si="40"/>
        <v>1598892017.7603393</v>
      </c>
      <c r="I179">
        <f t="shared" ca="1" si="41"/>
        <v>213869952637.02686</v>
      </c>
      <c r="J179" t="s">
        <v>30</v>
      </c>
      <c r="K179">
        <f t="shared" ca="1" si="42"/>
        <v>0.1536930235981103</v>
      </c>
      <c r="L179">
        <f t="shared" ca="1" si="43"/>
        <v>4.6949683564559929E-4</v>
      </c>
      <c r="N179">
        <f t="shared" ca="1" si="44"/>
        <v>0.39425817966173099</v>
      </c>
      <c r="O179">
        <f t="shared" ca="1" si="35"/>
        <v>201.5748428287277</v>
      </c>
      <c r="P179">
        <f t="shared" ca="1" si="45"/>
        <v>4342.9909310430776</v>
      </c>
      <c r="Q179">
        <f t="shared" ca="1" si="46"/>
        <v>345148.4796596024</v>
      </c>
      <c r="S179">
        <f t="shared" ca="1" si="47"/>
        <v>1.6138240804933323E-6</v>
      </c>
      <c r="T179">
        <f t="shared" ca="1" si="48"/>
        <v>0.37691041243889467</v>
      </c>
      <c r="U179" s="40" t="str">
        <f t="shared" ca="1" si="49"/>
        <v>NO</v>
      </c>
    </row>
    <row r="180" spans="2:21" x14ac:dyDescent="0.25">
      <c r="B180" s="47">
        <f t="shared" si="36"/>
        <v>168</v>
      </c>
      <c r="C180">
        <f t="shared" ca="1" si="37"/>
        <v>0.15279450267497202</v>
      </c>
      <c r="D180">
        <f t="shared" ca="1" si="38"/>
        <v>9.0780469772621341E-4</v>
      </c>
      <c r="F180">
        <f t="shared" ca="1" si="39"/>
        <v>0.39431246988343371</v>
      </c>
      <c r="G180">
        <f t="shared" ca="1" si="34"/>
        <v>339.22677790748821</v>
      </c>
      <c r="H180">
        <f t="shared" ca="1" si="40"/>
        <v>1598892017.7603393</v>
      </c>
      <c r="I180">
        <f t="shared" ca="1" si="41"/>
        <v>213869952637.02686</v>
      </c>
      <c r="J180" t="s">
        <v>30</v>
      </c>
      <c r="K180">
        <f t="shared" ca="1" si="42"/>
        <v>0.15235938993958595</v>
      </c>
      <c r="L180">
        <f t="shared" ca="1" si="43"/>
        <v>5.5763954340383361E-4</v>
      </c>
      <c r="N180">
        <f t="shared" ca="1" si="44"/>
        <v>0.39433864843665278</v>
      </c>
      <c r="O180">
        <f t="shared" ca="1" si="35"/>
        <v>238.58116314818747</v>
      </c>
      <c r="P180">
        <f t="shared" ca="1" si="45"/>
        <v>15495271.771115584</v>
      </c>
      <c r="Q180">
        <f t="shared" ca="1" si="46"/>
        <v>1457822647.825089</v>
      </c>
      <c r="S180">
        <f t="shared" ca="1" si="47"/>
        <v>6.8163976746151824E-3</v>
      </c>
      <c r="T180">
        <f t="shared" ca="1" si="48"/>
        <v>0.86743876837316003</v>
      </c>
      <c r="U180" s="40" t="str">
        <f t="shared" ca="1" si="49"/>
        <v>NO</v>
      </c>
    </row>
    <row r="181" spans="2:21" x14ac:dyDescent="0.25">
      <c r="B181" s="47">
        <f t="shared" si="36"/>
        <v>169</v>
      </c>
      <c r="C181">
        <f t="shared" ca="1" si="37"/>
        <v>0.15279450267497202</v>
      </c>
      <c r="D181">
        <f t="shared" ca="1" si="38"/>
        <v>9.0780469772621341E-4</v>
      </c>
      <c r="F181">
        <f t="shared" ca="1" si="39"/>
        <v>0.39431246988343371</v>
      </c>
      <c r="G181">
        <f t="shared" ca="1" si="34"/>
        <v>339.22677790748821</v>
      </c>
      <c r="H181">
        <f t="shared" ca="1" si="40"/>
        <v>1598892017.7603393</v>
      </c>
      <c r="I181">
        <f t="shared" ca="1" si="41"/>
        <v>213869952637.02686</v>
      </c>
      <c r="J181" t="s">
        <v>30</v>
      </c>
      <c r="K181">
        <f t="shared" ca="1" si="42"/>
        <v>0.15160574121698506</v>
      </c>
      <c r="L181">
        <f t="shared" ca="1" si="43"/>
        <v>2.8458634804786414E-3</v>
      </c>
      <c r="N181">
        <f t="shared" ca="1" si="44"/>
        <v>0.39438381915061571</v>
      </c>
      <c r="O181">
        <f t="shared" ca="1" si="35"/>
        <v>192.06403125142927</v>
      </c>
      <c r="P181">
        <f t="shared" ca="1" si="45"/>
        <v>194206974.356363</v>
      </c>
      <c r="Q181">
        <f t="shared" ca="1" si="46"/>
        <v>14710585231.71122</v>
      </c>
      <c r="S181">
        <f t="shared" ca="1" si="47"/>
        <v>6.878285168313264E-2</v>
      </c>
      <c r="T181">
        <f t="shared" ca="1" si="48"/>
        <v>0.85124169321236354</v>
      </c>
      <c r="U181" s="40" t="str">
        <f t="shared" ca="1" si="49"/>
        <v>NO</v>
      </c>
    </row>
    <row r="182" spans="2:21" x14ac:dyDescent="0.25">
      <c r="B182" s="47">
        <f t="shared" si="36"/>
        <v>170</v>
      </c>
      <c r="C182">
        <f t="shared" ca="1" si="37"/>
        <v>0.15279450267497202</v>
      </c>
      <c r="D182">
        <f t="shared" ca="1" si="38"/>
        <v>9.0780469772621341E-4</v>
      </c>
      <c r="F182">
        <f t="shared" ca="1" si="39"/>
        <v>0.39431246988343371</v>
      </c>
      <c r="G182">
        <f t="shared" ca="1" si="34"/>
        <v>339.22677790748821</v>
      </c>
      <c r="H182">
        <f t="shared" ca="1" si="40"/>
        <v>1598892017.7603393</v>
      </c>
      <c r="I182">
        <f t="shared" ca="1" si="41"/>
        <v>213869952637.02686</v>
      </c>
      <c r="J182" t="s">
        <v>30</v>
      </c>
      <c r="K182">
        <f t="shared" ca="1" si="42"/>
        <v>0.15437251264336219</v>
      </c>
      <c r="L182">
        <f t="shared" ca="1" si="43"/>
        <v>1.8181689185812441E-3</v>
      </c>
      <c r="N182">
        <f t="shared" ca="1" si="44"/>
        <v>0.39421691734914416</v>
      </c>
      <c r="O182">
        <f t="shared" ca="1" si="35"/>
        <v>335.29821574221825</v>
      </c>
      <c r="P182">
        <f t="shared" ca="1" si="45"/>
        <v>248376199.05435303</v>
      </c>
      <c r="Q182">
        <f t="shared" ca="1" si="46"/>
        <v>32830422869.791191</v>
      </c>
      <c r="S182">
        <f t="shared" ca="1" si="47"/>
        <v>0.15350647655264563</v>
      </c>
      <c r="T182">
        <f t="shared" ca="1" si="48"/>
        <v>0.19665280132074781</v>
      </c>
      <c r="U182" s="40" t="str">
        <f t="shared" ca="1" si="49"/>
        <v>NO</v>
      </c>
    </row>
    <row r="183" spans="2:21" x14ac:dyDescent="0.25">
      <c r="B183" s="47">
        <f t="shared" si="36"/>
        <v>171</v>
      </c>
      <c r="C183">
        <f t="shared" ca="1" si="37"/>
        <v>0.15279450267497202</v>
      </c>
      <c r="D183">
        <f t="shared" ca="1" si="38"/>
        <v>9.0780469772621341E-4</v>
      </c>
      <c r="F183">
        <f t="shared" ca="1" si="39"/>
        <v>0.39431246988343371</v>
      </c>
      <c r="G183">
        <f t="shared" ca="1" si="34"/>
        <v>339.22677790748821</v>
      </c>
      <c r="H183">
        <f t="shared" ca="1" si="40"/>
        <v>1598892017.7603393</v>
      </c>
      <c r="I183">
        <f t="shared" ca="1" si="41"/>
        <v>213869952637.02686</v>
      </c>
      <c r="J183" t="s">
        <v>30</v>
      </c>
      <c r="K183">
        <f t="shared" ca="1" si="42"/>
        <v>0.15169165935624418</v>
      </c>
      <c r="L183">
        <f t="shared" ca="1" si="43"/>
        <v>1.5944831789601905E-4</v>
      </c>
      <c r="N183">
        <f t="shared" ca="1" si="44"/>
        <v>0.39437868060975345</v>
      </c>
      <c r="O183">
        <f t="shared" ca="1" si="35"/>
        <v>51.659579854945669</v>
      </c>
      <c r="P183">
        <f t="shared" ca="1" si="45"/>
        <v>2.5306812155194987E-75</v>
      </c>
      <c r="Q183">
        <f t="shared" ca="1" si="46"/>
        <v>5.1558674169872427E-74</v>
      </c>
      <c r="S183">
        <f t="shared" ca="1" si="47"/>
        <v>2.4107488468647176E-85</v>
      </c>
      <c r="T183">
        <f t="shared" ca="1" si="48"/>
        <v>0.47020876800064004</v>
      </c>
      <c r="U183" s="40" t="str">
        <f t="shared" ca="1" si="49"/>
        <v>NO</v>
      </c>
    </row>
    <row r="184" spans="2:21" x14ac:dyDescent="0.25">
      <c r="B184" s="47">
        <f t="shared" si="36"/>
        <v>172</v>
      </c>
      <c r="C184">
        <f t="shared" ca="1" si="37"/>
        <v>0.15279450267497202</v>
      </c>
      <c r="D184">
        <f t="shared" ca="1" si="38"/>
        <v>9.0780469772621341E-4</v>
      </c>
      <c r="F184">
        <f t="shared" ca="1" si="39"/>
        <v>0.39431246988343371</v>
      </c>
      <c r="G184">
        <f t="shared" ca="1" si="34"/>
        <v>339.22677790748821</v>
      </c>
      <c r="H184">
        <f t="shared" ca="1" si="40"/>
        <v>1598892017.7603393</v>
      </c>
      <c r="I184">
        <f t="shared" ca="1" si="41"/>
        <v>213869952637.02686</v>
      </c>
      <c r="J184" t="s">
        <v>30</v>
      </c>
      <c r="K184">
        <f t="shared" ca="1" si="42"/>
        <v>0.1517873629920192</v>
      </c>
      <c r="L184">
        <f t="shared" ca="1" si="43"/>
        <v>1.0402388918597098E-3</v>
      </c>
      <c r="N184">
        <f t="shared" ca="1" si="44"/>
        <v>0.39437295347510326</v>
      </c>
      <c r="O184">
        <f t="shared" ca="1" si="35"/>
        <v>358.47559051378875</v>
      </c>
      <c r="P184">
        <f t="shared" ca="1" si="45"/>
        <v>269072519.21794152</v>
      </c>
      <c r="Q184">
        <f t="shared" ca="1" si="46"/>
        <v>38039610080.136642</v>
      </c>
      <c r="S184">
        <f t="shared" ca="1" si="47"/>
        <v>0.17786327443900563</v>
      </c>
      <c r="T184">
        <f t="shared" ca="1" si="48"/>
        <v>0.53805546182464326</v>
      </c>
      <c r="U184" s="40" t="str">
        <f t="shared" ca="1" si="49"/>
        <v>NO</v>
      </c>
    </row>
    <row r="185" spans="2:21" x14ac:dyDescent="0.25">
      <c r="B185" s="47">
        <f t="shared" si="36"/>
        <v>173</v>
      </c>
      <c r="C185">
        <f t="shared" ca="1" si="37"/>
        <v>0.15279450267497202</v>
      </c>
      <c r="D185">
        <f t="shared" ca="1" si="38"/>
        <v>9.0780469772621341E-4</v>
      </c>
      <c r="F185">
        <f t="shared" ca="1" si="39"/>
        <v>0.39431246988343371</v>
      </c>
      <c r="G185">
        <f t="shared" ca="1" si="34"/>
        <v>339.22677790748821</v>
      </c>
      <c r="H185">
        <f t="shared" ca="1" si="40"/>
        <v>1598892017.7603393</v>
      </c>
      <c r="I185">
        <f t="shared" ca="1" si="41"/>
        <v>213869952637.02686</v>
      </c>
      <c r="J185" t="s">
        <v>30</v>
      </c>
      <c r="K185">
        <f t="shared" ca="1" si="42"/>
        <v>0.1543795377440598</v>
      </c>
      <c r="L185">
        <f t="shared" ca="1" si="43"/>
        <v>1.1059921813077187E-4</v>
      </c>
      <c r="N185">
        <f t="shared" ca="1" si="44"/>
        <v>0.39421648981832136</v>
      </c>
      <c r="O185">
        <f t="shared" ca="1" si="35"/>
        <v>30.368262998306914</v>
      </c>
      <c r="P185">
        <f t="shared" ca="1" si="45"/>
        <v>3.4778538784665057E-250</v>
      </c>
      <c r="Q185">
        <f t="shared" ca="1" si="46"/>
        <v>4.1635719084064093E-249</v>
      </c>
      <c r="S185">
        <f t="shared" ca="1" si="47"/>
        <v>1.9467774023743711E-260</v>
      </c>
      <c r="T185">
        <f t="shared" ca="1" si="48"/>
        <v>0.3717618460574621</v>
      </c>
      <c r="U185" s="40" t="str">
        <f t="shared" ca="1" si="49"/>
        <v>NO</v>
      </c>
    </row>
    <row r="186" spans="2:21" x14ac:dyDescent="0.25">
      <c r="B186" s="47">
        <f t="shared" si="36"/>
        <v>174</v>
      </c>
      <c r="C186">
        <f t="shared" ca="1" si="37"/>
        <v>0.15279450267497202</v>
      </c>
      <c r="D186">
        <f t="shared" ca="1" si="38"/>
        <v>9.0780469772621341E-4</v>
      </c>
      <c r="F186">
        <f t="shared" ca="1" si="39"/>
        <v>0.39431246988343371</v>
      </c>
      <c r="G186">
        <f t="shared" ca="1" si="34"/>
        <v>339.22677790748821</v>
      </c>
      <c r="H186">
        <f t="shared" ca="1" si="40"/>
        <v>1598892017.7603393</v>
      </c>
      <c r="I186">
        <f t="shared" ca="1" si="41"/>
        <v>213869952637.02686</v>
      </c>
      <c r="J186" t="s">
        <v>30</v>
      </c>
      <c r="K186">
        <f t="shared" ca="1" si="42"/>
        <v>0.15084260447507025</v>
      </c>
      <c r="L186">
        <f t="shared" ca="1" si="43"/>
        <v>9.092952945458562E-4</v>
      </c>
      <c r="N186">
        <f t="shared" ca="1" si="44"/>
        <v>0.39442933553220089</v>
      </c>
      <c r="O186">
        <f t="shared" ca="1" si="35"/>
        <v>339.49688278904898</v>
      </c>
      <c r="P186">
        <f t="shared" ca="1" si="45"/>
        <v>119672.95247857799</v>
      </c>
      <c r="Q186">
        <f t="shared" ca="1" si="46"/>
        <v>16025109.46149708</v>
      </c>
      <c r="S186">
        <f t="shared" ca="1" si="47"/>
        <v>7.4929223408462506E-5</v>
      </c>
      <c r="T186">
        <f t="shared" ca="1" si="48"/>
        <v>0.29562831703891268</v>
      </c>
      <c r="U186" s="40" t="str">
        <f t="shared" ca="1" si="49"/>
        <v>NO</v>
      </c>
    </row>
    <row r="187" spans="2:21" x14ac:dyDescent="0.25">
      <c r="B187" s="47">
        <f t="shared" si="36"/>
        <v>175</v>
      </c>
      <c r="C187">
        <f t="shared" ca="1" si="37"/>
        <v>0.15279450267497202</v>
      </c>
      <c r="D187">
        <f t="shared" ca="1" si="38"/>
        <v>9.0780469772621341E-4</v>
      </c>
      <c r="F187">
        <f t="shared" ca="1" si="39"/>
        <v>0.39431246988343371</v>
      </c>
      <c r="G187">
        <f t="shared" ca="1" si="34"/>
        <v>339.22677790748821</v>
      </c>
      <c r="H187">
        <f t="shared" ca="1" si="40"/>
        <v>1598892017.7603393</v>
      </c>
      <c r="I187">
        <f t="shared" ca="1" si="41"/>
        <v>213869952637.02686</v>
      </c>
      <c r="J187" t="s">
        <v>30</v>
      </c>
      <c r="K187">
        <f t="shared" ca="1" si="42"/>
        <v>0.15241153822267678</v>
      </c>
      <c r="L187">
        <f t="shared" ca="1" si="43"/>
        <v>4.9750029651329808E-4</v>
      </c>
      <c r="N187">
        <f t="shared" ca="1" si="44"/>
        <v>0.39433551478170054</v>
      </c>
      <c r="O187">
        <f t="shared" ca="1" si="35"/>
        <v>213.79305813209501</v>
      </c>
      <c r="P187">
        <f t="shared" ca="1" si="45"/>
        <v>2919724.5616971548</v>
      </c>
      <c r="Q187">
        <f t="shared" ca="1" si="46"/>
        <v>246150870.09955412</v>
      </c>
      <c r="S187">
        <f t="shared" ca="1" si="47"/>
        <v>1.1509371328908152E-3</v>
      </c>
      <c r="T187">
        <f t="shared" ca="1" si="48"/>
        <v>0.57710338494100555</v>
      </c>
      <c r="U187" s="40" t="str">
        <f t="shared" ca="1" si="49"/>
        <v>NO</v>
      </c>
    </row>
    <row r="188" spans="2:21" x14ac:dyDescent="0.25">
      <c r="B188" s="47">
        <f t="shared" si="36"/>
        <v>176</v>
      </c>
      <c r="C188">
        <f t="shared" ca="1" si="37"/>
        <v>0.15279450267497202</v>
      </c>
      <c r="D188">
        <f t="shared" ca="1" si="38"/>
        <v>9.0780469772621341E-4</v>
      </c>
      <c r="F188">
        <f t="shared" ca="1" si="39"/>
        <v>0.39431246988343371</v>
      </c>
      <c r="G188">
        <f t="shared" ca="1" si="34"/>
        <v>339.22677790748821</v>
      </c>
      <c r="H188">
        <f t="shared" ca="1" si="40"/>
        <v>1598892017.7603393</v>
      </c>
      <c r="I188">
        <f t="shared" ca="1" si="41"/>
        <v>213869952637.02686</v>
      </c>
      <c r="J188" t="s">
        <v>30</v>
      </c>
      <c r="K188">
        <f t="shared" ca="1" si="42"/>
        <v>0.15377338041463395</v>
      </c>
      <c r="L188">
        <f t="shared" ca="1" si="43"/>
        <v>7.9073247814338192E-4</v>
      </c>
      <c r="N188">
        <f t="shared" ca="1" si="44"/>
        <v>0.39425330921917068</v>
      </c>
      <c r="O188">
        <f t="shared" ca="1" si="35"/>
        <v>313.95207760396221</v>
      </c>
      <c r="P188">
        <f t="shared" ca="1" si="45"/>
        <v>57608825.562273368</v>
      </c>
      <c r="Q188">
        <f t="shared" ca="1" si="46"/>
        <v>7130627181.1130571</v>
      </c>
      <c r="S188">
        <f t="shared" ca="1" si="47"/>
        <v>3.3340948988822783E-2</v>
      </c>
      <c r="T188">
        <f t="shared" ca="1" si="48"/>
        <v>0.75583220129927597</v>
      </c>
      <c r="U188" s="40" t="str">
        <f t="shared" ca="1" si="49"/>
        <v>NO</v>
      </c>
    </row>
    <row r="189" spans="2:21" x14ac:dyDescent="0.25">
      <c r="B189" s="47">
        <f t="shared" si="36"/>
        <v>177</v>
      </c>
      <c r="C189">
        <f t="shared" ca="1" si="37"/>
        <v>0.15279450267497202</v>
      </c>
      <c r="D189">
        <f t="shared" ca="1" si="38"/>
        <v>9.0780469772621341E-4</v>
      </c>
      <c r="F189">
        <f t="shared" ca="1" si="39"/>
        <v>0.39431246988343371</v>
      </c>
      <c r="G189">
        <f t="shared" ca="1" si="34"/>
        <v>339.22677790748821</v>
      </c>
      <c r="H189">
        <f t="shared" ca="1" si="40"/>
        <v>1598892017.7603393</v>
      </c>
      <c r="I189">
        <f t="shared" ca="1" si="41"/>
        <v>213869952637.02686</v>
      </c>
      <c r="J189" t="s">
        <v>30</v>
      </c>
      <c r="K189">
        <f t="shared" ca="1" si="42"/>
        <v>0.15123935538507607</v>
      </c>
      <c r="L189">
        <f t="shared" ca="1" si="43"/>
        <v>2.2796697708313777E-3</v>
      </c>
      <c r="N189">
        <f t="shared" ca="1" si="44"/>
        <v>0.39440569980757506</v>
      </c>
      <c r="O189">
        <f t="shared" ca="1" si="35"/>
        <v>271.85971626921122</v>
      </c>
      <c r="P189">
        <f t="shared" ca="1" si="45"/>
        <v>216357794.19972682</v>
      </c>
      <c r="Q189">
        <f t="shared" ca="1" si="46"/>
        <v>23198536450.465401</v>
      </c>
      <c r="S189">
        <f t="shared" ca="1" si="47"/>
        <v>0.10847029311236256</v>
      </c>
      <c r="T189">
        <f t="shared" ca="1" si="48"/>
        <v>0.76721762470793831</v>
      </c>
      <c r="U189" s="40" t="str">
        <f t="shared" ca="1" si="49"/>
        <v>NO</v>
      </c>
    </row>
    <row r="190" spans="2:21" x14ac:dyDescent="0.25">
      <c r="B190" s="47">
        <f t="shared" si="36"/>
        <v>178</v>
      </c>
      <c r="C190">
        <f t="shared" ca="1" si="37"/>
        <v>0.15279450267497202</v>
      </c>
      <c r="D190">
        <f t="shared" ca="1" si="38"/>
        <v>9.0780469772621341E-4</v>
      </c>
      <c r="F190">
        <f t="shared" ca="1" si="39"/>
        <v>0.39431246988343371</v>
      </c>
      <c r="G190">
        <f t="shared" ca="1" si="34"/>
        <v>339.22677790748821</v>
      </c>
      <c r="H190">
        <f t="shared" ca="1" si="40"/>
        <v>1598892017.7603393</v>
      </c>
      <c r="I190">
        <f t="shared" ca="1" si="41"/>
        <v>213869952637.02686</v>
      </c>
      <c r="J190" t="s">
        <v>30</v>
      </c>
      <c r="K190">
        <f t="shared" ca="1" si="42"/>
        <v>0.15363321104623578</v>
      </c>
      <c r="L190">
        <f t="shared" ca="1" si="43"/>
        <v>9.4018772698627163E-4</v>
      </c>
      <c r="N190">
        <f t="shared" ca="1" si="44"/>
        <v>0.39426180329867966</v>
      </c>
      <c r="O190">
        <f t="shared" ca="1" si="35"/>
        <v>344.81266182106793</v>
      </c>
      <c r="P190">
        <f t="shared" ca="1" si="45"/>
        <v>393184351.87041146</v>
      </c>
      <c r="Q190">
        <f t="shared" ca="1" si="46"/>
        <v>53452021491.486099</v>
      </c>
      <c r="S190">
        <f t="shared" ca="1" si="47"/>
        <v>0.24992768190397993</v>
      </c>
      <c r="T190">
        <f t="shared" ca="1" si="48"/>
        <v>0.8933984727582247</v>
      </c>
      <c r="U190" s="40" t="str">
        <f t="shared" ca="1" si="49"/>
        <v>NO</v>
      </c>
    </row>
    <row r="191" spans="2:21" x14ac:dyDescent="0.25">
      <c r="B191" s="47">
        <f t="shared" si="36"/>
        <v>179</v>
      </c>
      <c r="C191">
        <f t="shared" ca="1" si="37"/>
        <v>0.15279450267497202</v>
      </c>
      <c r="D191">
        <f t="shared" ca="1" si="38"/>
        <v>9.0780469772621341E-4</v>
      </c>
      <c r="F191">
        <f t="shared" ca="1" si="39"/>
        <v>0.39431246988343371</v>
      </c>
      <c r="G191">
        <f t="shared" ca="1" si="34"/>
        <v>339.22677790748821</v>
      </c>
      <c r="H191">
        <f t="shared" ca="1" si="40"/>
        <v>1598892017.7603393</v>
      </c>
      <c r="I191">
        <f t="shared" ca="1" si="41"/>
        <v>213869952637.02686</v>
      </c>
      <c r="J191" t="s">
        <v>30</v>
      </c>
      <c r="K191">
        <f t="shared" ca="1" si="42"/>
        <v>0.15396699827191571</v>
      </c>
      <c r="L191">
        <f t="shared" ca="1" si="43"/>
        <v>6.2937067969529449E-4</v>
      </c>
      <c r="N191">
        <f t="shared" ca="1" si="44"/>
        <v>0.39424156379309322</v>
      </c>
      <c r="O191">
        <f t="shared" ca="1" si="35"/>
        <v>265.36346328054913</v>
      </c>
      <c r="P191">
        <f t="shared" ca="1" si="45"/>
        <v>319473.43165934854</v>
      </c>
      <c r="Q191">
        <f t="shared" ca="1" si="46"/>
        <v>33422449.994315851</v>
      </c>
      <c r="S191">
        <f t="shared" ca="1" si="47"/>
        <v>1.56274640650617E-4</v>
      </c>
      <c r="T191">
        <f t="shared" ca="1" si="48"/>
        <v>0.99475348458781254</v>
      </c>
      <c r="U191" s="40" t="str">
        <f t="shared" ca="1" si="49"/>
        <v>NO</v>
      </c>
    </row>
    <row r="192" spans="2:21" x14ac:dyDescent="0.25">
      <c r="B192" s="47">
        <f t="shared" si="36"/>
        <v>180</v>
      </c>
      <c r="C192">
        <f t="shared" ca="1" si="37"/>
        <v>0.15279450267497202</v>
      </c>
      <c r="D192">
        <f t="shared" ca="1" si="38"/>
        <v>9.0780469772621341E-4</v>
      </c>
      <c r="F192">
        <f t="shared" ca="1" si="39"/>
        <v>0.39431246988343371</v>
      </c>
      <c r="G192">
        <f t="shared" ca="1" si="34"/>
        <v>339.22677790748821</v>
      </c>
      <c r="H192">
        <f t="shared" ca="1" si="40"/>
        <v>1598892017.7603393</v>
      </c>
      <c r="I192">
        <f t="shared" ca="1" si="41"/>
        <v>213869952637.02686</v>
      </c>
      <c r="J192" t="s">
        <v>30</v>
      </c>
      <c r="K192">
        <f t="shared" ca="1" si="42"/>
        <v>0.15263220510426598</v>
      </c>
      <c r="L192">
        <f t="shared" ca="1" si="43"/>
        <v>1.5982554167782929E-3</v>
      </c>
      <c r="N192">
        <f t="shared" ca="1" si="44"/>
        <v>0.39432224304161734</v>
      </c>
      <c r="O192">
        <f t="shared" ca="1" si="35"/>
        <v>358.07962471980989</v>
      </c>
      <c r="P192">
        <f t="shared" ca="1" si="45"/>
        <v>1365951674.266464</v>
      </c>
      <c r="Q192">
        <f t="shared" ca="1" si="46"/>
        <v>192870683728.69351</v>
      </c>
      <c r="S192">
        <f t="shared" ca="1" si="47"/>
        <v>0.90181290709886386</v>
      </c>
      <c r="T192">
        <f t="shared" ca="1" si="48"/>
        <v>0.97891837102789392</v>
      </c>
      <c r="U192" s="40" t="str">
        <f t="shared" ca="1" si="49"/>
        <v>NO</v>
      </c>
    </row>
    <row r="193" spans="2:21" x14ac:dyDescent="0.25">
      <c r="B193" s="47">
        <f t="shared" si="36"/>
        <v>181</v>
      </c>
      <c r="C193">
        <f t="shared" ca="1" si="37"/>
        <v>0.15279450267497202</v>
      </c>
      <c r="D193">
        <f t="shared" ca="1" si="38"/>
        <v>9.0780469772621341E-4</v>
      </c>
      <c r="F193">
        <f t="shared" ca="1" si="39"/>
        <v>0.39431246988343371</v>
      </c>
      <c r="G193">
        <f t="shared" ca="1" si="34"/>
        <v>339.22677790748821</v>
      </c>
      <c r="H193">
        <f t="shared" ca="1" si="40"/>
        <v>1598892017.7603393</v>
      </c>
      <c r="I193">
        <f t="shared" ca="1" si="41"/>
        <v>213869952637.02686</v>
      </c>
      <c r="J193" t="s">
        <v>30</v>
      </c>
      <c r="K193">
        <f t="shared" ca="1" si="42"/>
        <v>0.15368552439519162</v>
      </c>
      <c r="L193">
        <f t="shared" ca="1" si="43"/>
        <v>9.5696572800532881E-4</v>
      </c>
      <c r="N193">
        <f t="shared" ca="1" si="44"/>
        <v>0.39425863406309558</v>
      </c>
      <c r="O193">
        <f t="shared" ca="1" si="35"/>
        <v>347.47725504731523</v>
      </c>
      <c r="P193">
        <f t="shared" ca="1" si="45"/>
        <v>352917106.07198799</v>
      </c>
      <c r="Q193">
        <f t="shared" ca="1" si="46"/>
        <v>48348199374.929817</v>
      </c>
      <c r="S193">
        <f t="shared" ca="1" si="47"/>
        <v>0.22606354365722806</v>
      </c>
      <c r="T193">
        <f t="shared" ca="1" si="48"/>
        <v>0.90454479591377879</v>
      </c>
      <c r="U193" s="40" t="str">
        <f t="shared" ca="1" si="49"/>
        <v>NO</v>
      </c>
    </row>
    <row r="194" spans="2:21" x14ac:dyDescent="0.25">
      <c r="B194" s="47">
        <f t="shared" si="36"/>
        <v>182</v>
      </c>
      <c r="C194">
        <f t="shared" ca="1" si="37"/>
        <v>0.15279450267497202</v>
      </c>
      <c r="D194">
        <f t="shared" ca="1" si="38"/>
        <v>9.0780469772621341E-4</v>
      </c>
      <c r="F194">
        <f t="shared" ca="1" si="39"/>
        <v>0.39431246988343371</v>
      </c>
      <c r="G194">
        <f t="shared" ca="1" si="34"/>
        <v>339.22677790748821</v>
      </c>
      <c r="H194">
        <f t="shared" ca="1" si="40"/>
        <v>1598892017.7603393</v>
      </c>
      <c r="I194">
        <f t="shared" ca="1" si="41"/>
        <v>213869952637.02686</v>
      </c>
      <c r="J194" t="s">
        <v>30</v>
      </c>
      <c r="K194">
        <f t="shared" ca="1" si="42"/>
        <v>0.153725750946692</v>
      </c>
      <c r="L194">
        <f t="shared" ca="1" si="43"/>
        <v>1.3068031729342264E-4</v>
      </c>
      <c r="N194">
        <f t="shared" ca="1" si="44"/>
        <v>0.39425619635067172</v>
      </c>
      <c r="O194">
        <f t="shared" ca="1" si="35"/>
        <v>38.801249198939779</v>
      </c>
      <c r="P194">
        <f t="shared" ca="1" si="45"/>
        <v>5.1288217985436445E-94</v>
      </c>
      <c r="Q194">
        <f t="shared" ca="1" si="46"/>
        <v>7.8458833200721956E-93</v>
      </c>
      <c r="S194">
        <f t="shared" ca="1" si="47"/>
        <v>3.6685299750301877E-104</v>
      </c>
      <c r="T194">
        <f t="shared" ca="1" si="48"/>
        <v>4.6119677938549763E-3</v>
      </c>
      <c r="U194" s="40" t="str">
        <f t="shared" ca="1" si="49"/>
        <v>NO</v>
      </c>
    </row>
    <row r="195" spans="2:21" x14ac:dyDescent="0.25">
      <c r="B195" s="47">
        <f t="shared" si="36"/>
        <v>183</v>
      </c>
      <c r="C195">
        <f t="shared" ca="1" si="37"/>
        <v>0.15279450267497202</v>
      </c>
      <c r="D195">
        <f t="shared" ca="1" si="38"/>
        <v>9.0780469772621341E-4</v>
      </c>
      <c r="F195">
        <f t="shared" ca="1" si="39"/>
        <v>0.39431246988343371</v>
      </c>
      <c r="G195">
        <f t="shared" ca="1" si="34"/>
        <v>339.22677790748821</v>
      </c>
      <c r="H195">
        <f t="shared" ca="1" si="40"/>
        <v>1598892017.7603393</v>
      </c>
      <c r="I195">
        <f t="shared" ca="1" si="41"/>
        <v>213869952637.02686</v>
      </c>
      <c r="J195" t="s">
        <v>30</v>
      </c>
      <c r="K195">
        <f t="shared" ca="1" si="42"/>
        <v>0.1519878058940379</v>
      </c>
      <c r="L195">
        <f t="shared" ca="1" si="43"/>
        <v>7.5941325030473713E-4</v>
      </c>
      <c r="N195">
        <f t="shared" ca="1" si="44"/>
        <v>0.39436094705682778</v>
      </c>
      <c r="O195">
        <f t="shared" ca="1" si="35"/>
        <v>305.78955027862929</v>
      </c>
      <c r="P195">
        <f t="shared" ca="1" si="45"/>
        <v>74620633.271335423</v>
      </c>
      <c r="Q195">
        <f t="shared" ca="1" si="46"/>
        <v>8998610862.1836948</v>
      </c>
      <c r="S195">
        <f t="shared" ca="1" si="47"/>
        <v>4.2075152452368307E-2</v>
      </c>
      <c r="T195">
        <f t="shared" ca="1" si="48"/>
        <v>0.77501993299676375</v>
      </c>
      <c r="U195" s="40" t="str">
        <f t="shared" ca="1" si="49"/>
        <v>NO</v>
      </c>
    </row>
    <row r="196" spans="2:21" x14ac:dyDescent="0.25">
      <c r="B196" s="47">
        <f t="shared" si="36"/>
        <v>184</v>
      </c>
      <c r="C196">
        <f t="shared" ca="1" si="37"/>
        <v>0.15279450267497202</v>
      </c>
      <c r="D196">
        <f t="shared" ca="1" si="38"/>
        <v>9.0780469772621341E-4</v>
      </c>
      <c r="F196">
        <f t="shared" ca="1" si="39"/>
        <v>0.39431246988343371</v>
      </c>
      <c r="G196">
        <f t="shared" ca="1" si="34"/>
        <v>339.22677790748821</v>
      </c>
      <c r="H196">
        <f t="shared" ca="1" si="40"/>
        <v>1598892017.7603393</v>
      </c>
      <c r="I196">
        <f t="shared" ca="1" si="41"/>
        <v>213869952637.02686</v>
      </c>
      <c r="J196" t="s">
        <v>30</v>
      </c>
      <c r="K196">
        <f t="shared" ca="1" si="42"/>
        <v>0.1544987960243713</v>
      </c>
      <c r="L196">
        <f t="shared" ca="1" si="43"/>
        <v>1.054571143575458E-3</v>
      </c>
      <c r="N196">
        <f t="shared" ca="1" si="44"/>
        <v>0.39420922914695844</v>
      </c>
      <c r="O196">
        <f t="shared" ca="1" si="35"/>
        <v>360.0086228636892</v>
      </c>
      <c r="P196">
        <f t="shared" ca="1" si="45"/>
        <v>12892831.700309968</v>
      </c>
      <c r="Q196">
        <f t="shared" ca="1" si="46"/>
        <v>1829734194.0702434</v>
      </c>
      <c r="S196">
        <f t="shared" ca="1" si="47"/>
        <v>8.5553588594822795E-3</v>
      </c>
      <c r="T196">
        <f t="shared" ca="1" si="48"/>
        <v>0.31189226019097582</v>
      </c>
      <c r="U196" s="40" t="str">
        <f t="shared" ca="1" si="49"/>
        <v>NO</v>
      </c>
    </row>
    <row r="197" spans="2:21" x14ac:dyDescent="0.25">
      <c r="B197" s="47">
        <f t="shared" si="36"/>
        <v>185</v>
      </c>
      <c r="C197">
        <f t="shared" ca="1" si="37"/>
        <v>0.15279450267497202</v>
      </c>
      <c r="D197">
        <f t="shared" ca="1" si="38"/>
        <v>9.0780469772621341E-4</v>
      </c>
      <c r="F197">
        <f t="shared" ca="1" si="39"/>
        <v>0.39431246988343371</v>
      </c>
      <c r="G197">
        <f t="shared" ca="1" si="34"/>
        <v>339.22677790748821</v>
      </c>
      <c r="H197">
        <f t="shared" ca="1" si="40"/>
        <v>1598892017.7603393</v>
      </c>
      <c r="I197">
        <f t="shared" ca="1" si="41"/>
        <v>213869952637.02686</v>
      </c>
      <c r="J197" t="s">
        <v>30</v>
      </c>
      <c r="K197">
        <f t="shared" ca="1" si="42"/>
        <v>0.15379216585180161</v>
      </c>
      <c r="L197">
        <f t="shared" ca="1" si="43"/>
        <v>3.2375340252070392E-4</v>
      </c>
      <c r="N197">
        <f t="shared" ca="1" si="44"/>
        <v>0.39425217027164766</v>
      </c>
      <c r="O197">
        <f t="shared" ca="1" si="35"/>
        <v>132.46249361912885</v>
      </c>
      <c r="P197">
        <f t="shared" ca="1" si="45"/>
        <v>7.3170810905539331E-7</v>
      </c>
      <c r="Q197">
        <f t="shared" ca="1" si="46"/>
        <v>3.8212450327697088E-5</v>
      </c>
      <c r="S197">
        <f t="shared" ca="1" si="47"/>
        <v>1.7867143026187516E-16</v>
      </c>
      <c r="T197">
        <f t="shared" ca="1" si="48"/>
        <v>0.877926603950552</v>
      </c>
      <c r="U197" s="40" t="str">
        <f t="shared" ca="1" si="49"/>
        <v>NO</v>
      </c>
    </row>
    <row r="198" spans="2:21" x14ac:dyDescent="0.25">
      <c r="B198" s="47">
        <f t="shared" si="36"/>
        <v>186</v>
      </c>
      <c r="C198">
        <f t="shared" ca="1" si="37"/>
        <v>0.15279450267497202</v>
      </c>
      <c r="D198">
        <f t="shared" ca="1" si="38"/>
        <v>9.0780469772621341E-4</v>
      </c>
      <c r="F198">
        <f t="shared" ca="1" si="39"/>
        <v>0.39431246988343371</v>
      </c>
      <c r="G198">
        <f t="shared" ca="1" si="34"/>
        <v>339.22677790748821</v>
      </c>
      <c r="H198">
        <f t="shared" ca="1" si="40"/>
        <v>1598892017.7603393</v>
      </c>
      <c r="I198">
        <f t="shared" ca="1" si="41"/>
        <v>213869952637.02686</v>
      </c>
      <c r="J198" t="s">
        <v>30</v>
      </c>
      <c r="K198">
        <f t="shared" ca="1" si="42"/>
        <v>0.15234264413400345</v>
      </c>
      <c r="L198">
        <f t="shared" ca="1" si="43"/>
        <v>2.7591997284369778E-3</v>
      </c>
      <c r="N198">
        <f t="shared" ca="1" si="44"/>
        <v>0.39433965449067138</v>
      </c>
      <c r="O198">
        <f t="shared" ca="1" si="35"/>
        <v>203.55092746752288</v>
      </c>
      <c r="P198">
        <f t="shared" ca="1" si="45"/>
        <v>292416625.2673344</v>
      </c>
      <c r="Q198">
        <f t="shared" ca="1" si="46"/>
        <v>23471756864.656235</v>
      </c>
      <c r="S198">
        <f t="shared" ca="1" si="47"/>
        <v>0.10974780035834084</v>
      </c>
      <c r="T198">
        <f t="shared" ca="1" si="48"/>
        <v>0.61050517470348509</v>
      </c>
      <c r="U198" s="40" t="str">
        <f t="shared" ca="1" si="49"/>
        <v>NO</v>
      </c>
    </row>
    <row r="199" spans="2:21" x14ac:dyDescent="0.25">
      <c r="B199" s="47">
        <f t="shared" si="36"/>
        <v>187</v>
      </c>
      <c r="C199">
        <f t="shared" ca="1" si="37"/>
        <v>0.15279450267497202</v>
      </c>
      <c r="D199">
        <f t="shared" ca="1" si="38"/>
        <v>9.0780469772621341E-4</v>
      </c>
      <c r="F199">
        <f t="shared" ca="1" si="39"/>
        <v>0.39431246988343371</v>
      </c>
      <c r="G199">
        <f t="shared" ca="1" si="34"/>
        <v>339.22677790748821</v>
      </c>
      <c r="H199">
        <f t="shared" ca="1" si="40"/>
        <v>1598892017.7603393</v>
      </c>
      <c r="I199">
        <f t="shared" ca="1" si="41"/>
        <v>213869952637.02686</v>
      </c>
      <c r="J199" t="s">
        <v>30</v>
      </c>
      <c r="K199">
        <f t="shared" ca="1" si="42"/>
        <v>0.1510856970561151</v>
      </c>
      <c r="L199">
        <f t="shared" ca="1" si="43"/>
        <v>8.9411631560668947E-4</v>
      </c>
      <c r="N199">
        <f t="shared" ca="1" si="44"/>
        <v>0.39441486092549827</v>
      </c>
      <c r="O199">
        <f t="shared" ca="1" si="35"/>
        <v>336.68704385307547</v>
      </c>
      <c r="P199">
        <f t="shared" ca="1" si="45"/>
        <v>798352.33546719223</v>
      </c>
      <c r="Q199">
        <f t="shared" ca="1" si="46"/>
        <v>106016698.28188352</v>
      </c>
      <c r="S199">
        <f t="shared" ca="1" si="47"/>
        <v>4.9570637190822042E-4</v>
      </c>
      <c r="T199">
        <f t="shared" ca="1" si="48"/>
        <v>0.11652700981833497</v>
      </c>
      <c r="U199" s="40" t="str">
        <f t="shared" ca="1" si="49"/>
        <v>NO</v>
      </c>
    </row>
    <row r="200" spans="2:21" x14ac:dyDescent="0.25">
      <c r="B200" s="47">
        <f t="shared" si="36"/>
        <v>188</v>
      </c>
      <c r="C200">
        <f t="shared" ca="1" si="37"/>
        <v>0.15279450267497202</v>
      </c>
      <c r="D200">
        <f t="shared" ca="1" si="38"/>
        <v>9.0780469772621341E-4</v>
      </c>
      <c r="F200">
        <f t="shared" ca="1" si="39"/>
        <v>0.39431246988343371</v>
      </c>
      <c r="G200">
        <f t="shared" ca="1" si="34"/>
        <v>339.22677790748821</v>
      </c>
      <c r="H200">
        <f t="shared" ca="1" si="40"/>
        <v>1598892017.7603393</v>
      </c>
      <c r="I200">
        <f t="shared" ca="1" si="41"/>
        <v>213869952637.02686</v>
      </c>
      <c r="J200" t="s">
        <v>30</v>
      </c>
      <c r="K200">
        <f t="shared" ca="1" si="42"/>
        <v>0.1534993486752646</v>
      </c>
      <c r="L200">
        <f t="shared" ca="1" si="43"/>
        <v>1.1117410760486145E-4</v>
      </c>
      <c r="N200">
        <f t="shared" ca="1" si="44"/>
        <v>0.39426990812185919</v>
      </c>
      <c r="O200">
        <f t="shared" ca="1" si="35"/>
        <v>30.602273681993232</v>
      </c>
      <c r="P200">
        <f t="shared" ca="1" si="45"/>
        <v>1.3265010116002035E-109</v>
      </c>
      <c r="Q200">
        <f t="shared" ca="1" si="46"/>
        <v>1.6004971752586199E-108</v>
      </c>
      <c r="S200">
        <f t="shared" ca="1" si="47"/>
        <v>7.4835064744926165E-120</v>
      </c>
      <c r="T200">
        <f t="shared" ca="1" si="48"/>
        <v>9.4884391436340754E-2</v>
      </c>
      <c r="U200" s="40" t="str">
        <f t="shared" ca="1" si="49"/>
        <v>NO</v>
      </c>
    </row>
    <row r="201" spans="2:21" x14ac:dyDescent="0.25">
      <c r="B201" s="47">
        <f t="shared" si="36"/>
        <v>189</v>
      </c>
      <c r="C201">
        <f t="shared" ca="1" si="37"/>
        <v>0.15279450267497202</v>
      </c>
      <c r="D201">
        <f t="shared" ca="1" si="38"/>
        <v>9.0780469772621341E-4</v>
      </c>
      <c r="F201">
        <f t="shared" ca="1" si="39"/>
        <v>0.39431246988343371</v>
      </c>
      <c r="G201">
        <f t="shared" ca="1" si="34"/>
        <v>339.22677790748821</v>
      </c>
      <c r="H201">
        <f t="shared" ca="1" si="40"/>
        <v>1598892017.7603393</v>
      </c>
      <c r="I201">
        <f t="shared" ca="1" si="41"/>
        <v>213869952637.02686</v>
      </c>
      <c r="J201" t="s">
        <v>30</v>
      </c>
      <c r="K201">
        <f t="shared" ca="1" si="42"/>
        <v>0.15167888662425005</v>
      </c>
      <c r="L201">
        <f t="shared" ca="1" si="43"/>
        <v>2.440761835827969E-3</v>
      </c>
      <c r="N201">
        <f t="shared" ca="1" si="44"/>
        <v>0.39437944469368652</v>
      </c>
      <c r="O201">
        <f t="shared" ca="1" si="35"/>
        <v>248.33732344980254</v>
      </c>
      <c r="P201">
        <f t="shared" ca="1" si="45"/>
        <v>297118486.48597735</v>
      </c>
      <c r="Q201">
        <f t="shared" ca="1" si="46"/>
        <v>29099527772.529301</v>
      </c>
      <c r="S201">
        <f t="shared" ca="1" si="47"/>
        <v>0.13606178621040832</v>
      </c>
      <c r="T201">
        <f t="shared" ca="1" si="48"/>
        <v>0.84852130427507733</v>
      </c>
      <c r="U201" s="40" t="str">
        <f t="shared" ca="1" si="49"/>
        <v>NO</v>
      </c>
    </row>
    <row r="202" spans="2:21" x14ac:dyDescent="0.25">
      <c r="B202" s="47">
        <f t="shared" si="36"/>
        <v>190</v>
      </c>
      <c r="C202">
        <f t="shared" ca="1" si="37"/>
        <v>0.15279450267497202</v>
      </c>
      <c r="D202">
        <f t="shared" ca="1" si="38"/>
        <v>9.0780469772621341E-4</v>
      </c>
      <c r="F202">
        <f t="shared" ca="1" si="39"/>
        <v>0.39431246988343371</v>
      </c>
      <c r="G202">
        <f t="shared" ca="1" si="34"/>
        <v>339.22677790748821</v>
      </c>
      <c r="H202">
        <f t="shared" ca="1" si="40"/>
        <v>1598892017.7603393</v>
      </c>
      <c r="I202">
        <f t="shared" ca="1" si="41"/>
        <v>213869952637.02686</v>
      </c>
      <c r="J202" t="s">
        <v>30</v>
      </c>
      <c r="K202">
        <f t="shared" ca="1" si="42"/>
        <v>0.15100965165313546</v>
      </c>
      <c r="L202">
        <f t="shared" ca="1" si="43"/>
        <v>5.2724919559422336E-4</v>
      </c>
      <c r="N202">
        <f t="shared" ca="1" si="44"/>
        <v>0.39441939139042853</v>
      </c>
      <c r="O202">
        <f t="shared" ca="1" si="35"/>
        <v>226.31069107540989</v>
      </c>
      <c r="P202">
        <f t="shared" ca="1" si="45"/>
        <v>1.4678093806655915E-3</v>
      </c>
      <c r="Q202">
        <f t="shared" ca="1" si="46"/>
        <v>0.13101861022304678</v>
      </c>
      <c r="S202">
        <f t="shared" ca="1" si="47"/>
        <v>6.1260877747238908E-13</v>
      </c>
      <c r="T202">
        <f t="shared" ca="1" si="48"/>
        <v>0.65669509501994694</v>
      </c>
      <c r="U202" s="40" t="str">
        <f t="shared" ca="1" si="49"/>
        <v>NO</v>
      </c>
    </row>
    <row r="203" spans="2:21" x14ac:dyDescent="0.25">
      <c r="B203" s="47">
        <f t="shared" si="36"/>
        <v>191</v>
      </c>
      <c r="C203">
        <f t="shared" ca="1" si="37"/>
        <v>0.15279450267497202</v>
      </c>
      <c r="D203">
        <f t="shared" ca="1" si="38"/>
        <v>9.0780469772621341E-4</v>
      </c>
      <c r="F203">
        <f t="shared" ca="1" si="39"/>
        <v>0.39431246988343371</v>
      </c>
      <c r="G203">
        <f t="shared" ca="1" si="34"/>
        <v>339.22677790748821</v>
      </c>
      <c r="H203">
        <f t="shared" ca="1" si="40"/>
        <v>1598892017.7603393</v>
      </c>
      <c r="I203">
        <f t="shared" ca="1" si="41"/>
        <v>213869952637.02686</v>
      </c>
      <c r="J203" t="s">
        <v>30</v>
      </c>
      <c r="K203">
        <f t="shared" ca="1" si="42"/>
        <v>0.15168852652500064</v>
      </c>
      <c r="L203">
        <f t="shared" ca="1" si="43"/>
        <v>1.0167375093047941E-4</v>
      </c>
      <c r="N203">
        <f t="shared" ca="1" si="44"/>
        <v>0.39437886802622263</v>
      </c>
      <c r="O203">
        <f t="shared" ca="1" si="35"/>
        <v>26.797488433164464</v>
      </c>
      <c r="P203">
        <f t="shared" ca="1" si="45"/>
        <v>7.7003667141282556E-204</v>
      </c>
      <c r="Q203">
        <f t="shared" ca="1" si="46"/>
        <v>8.1380271855553591E-203</v>
      </c>
      <c r="S203">
        <f t="shared" ca="1" si="47"/>
        <v>3.8051288108558919E-214</v>
      </c>
      <c r="T203">
        <f t="shared" ca="1" si="48"/>
        <v>0.80055471675977852</v>
      </c>
      <c r="U203" s="40" t="str">
        <f t="shared" ca="1" si="49"/>
        <v>NO</v>
      </c>
    </row>
    <row r="204" spans="2:21" x14ac:dyDescent="0.25">
      <c r="B204" s="47">
        <f t="shared" si="36"/>
        <v>192</v>
      </c>
      <c r="C204">
        <f t="shared" ca="1" si="37"/>
        <v>0.15279450267497202</v>
      </c>
      <c r="D204">
        <f t="shared" ca="1" si="38"/>
        <v>9.0780469772621341E-4</v>
      </c>
      <c r="F204">
        <f t="shared" ca="1" si="39"/>
        <v>0.39431246988343371</v>
      </c>
      <c r="G204">
        <f t="shared" ca="1" si="34"/>
        <v>339.22677790748821</v>
      </c>
      <c r="H204">
        <f t="shared" ca="1" si="40"/>
        <v>1598892017.7603393</v>
      </c>
      <c r="I204">
        <f t="shared" ca="1" si="41"/>
        <v>213869952637.02686</v>
      </c>
      <c r="J204" t="s">
        <v>30</v>
      </c>
      <c r="K204">
        <f t="shared" ca="1" si="42"/>
        <v>0.15348337676706722</v>
      </c>
      <c r="L204">
        <f t="shared" ca="1" si="43"/>
        <v>9.7245332356932169E-4</v>
      </c>
      <c r="N204">
        <f t="shared" ca="1" si="44"/>
        <v>0.39427087469541927</v>
      </c>
      <c r="O204">
        <f t="shared" ca="1" si="35"/>
        <v>349.80047641590198</v>
      </c>
      <c r="P204">
        <f t="shared" ca="1" si="45"/>
        <v>729224512.27917421</v>
      </c>
      <c r="Q204">
        <f t="shared" ca="1" si="46"/>
        <v>100571829784.99883</v>
      </c>
      <c r="S204">
        <f t="shared" ca="1" si="47"/>
        <v>0.47024758992529481</v>
      </c>
      <c r="T204">
        <f t="shared" ca="1" si="48"/>
        <v>0.1033781587864071</v>
      </c>
      <c r="U204" s="40" t="str">
        <f t="shared" ca="1" si="49"/>
        <v>YES</v>
      </c>
    </row>
    <row r="205" spans="2:21" x14ac:dyDescent="0.25">
      <c r="B205" s="47">
        <f t="shared" si="36"/>
        <v>193</v>
      </c>
      <c r="C205">
        <f t="shared" ca="1" si="37"/>
        <v>0.15348337676706722</v>
      </c>
      <c r="D205">
        <f t="shared" ca="1" si="38"/>
        <v>9.7245332356932169E-4</v>
      </c>
      <c r="F205">
        <f t="shared" ca="1" si="39"/>
        <v>0.39427087469541927</v>
      </c>
      <c r="G205">
        <f t="shared" ca="1" si="34"/>
        <v>349.80047641590198</v>
      </c>
      <c r="H205">
        <f t="shared" ca="1" si="40"/>
        <v>729224512.27917421</v>
      </c>
      <c r="I205">
        <f t="shared" ca="1" si="41"/>
        <v>100571829784.99883</v>
      </c>
      <c r="J205" t="s">
        <v>30</v>
      </c>
      <c r="K205">
        <f t="shared" ca="1" si="42"/>
        <v>0.15361027023377136</v>
      </c>
      <c r="L205">
        <f t="shared" ca="1" si="43"/>
        <v>6.1332593252718965E-5</v>
      </c>
      <c r="N205">
        <f t="shared" ca="1" si="44"/>
        <v>0.39426319276154892</v>
      </c>
      <c r="O205">
        <f t="shared" ca="1" si="35"/>
        <v>12.432547249323603</v>
      </c>
      <c r="P205">
        <f t="shared" ca="1" si="45"/>
        <v>0</v>
      </c>
      <c r="Q205">
        <f t="shared" ca="1" si="46"/>
        <v>0</v>
      </c>
      <c r="S205">
        <f t="shared" ca="1" si="47"/>
        <v>0</v>
      </c>
      <c r="T205">
        <f t="shared" ca="1" si="48"/>
        <v>0.6635477479645322</v>
      </c>
      <c r="U205" s="40" t="str">
        <f t="shared" ca="1" si="49"/>
        <v>NO</v>
      </c>
    </row>
    <row r="206" spans="2:21" x14ac:dyDescent="0.25">
      <c r="B206" s="47">
        <f t="shared" si="36"/>
        <v>194</v>
      </c>
      <c r="C206">
        <f t="shared" ca="1" si="37"/>
        <v>0.15348337676706722</v>
      </c>
      <c r="D206">
        <f t="shared" ca="1" si="38"/>
        <v>9.7245332356932169E-4</v>
      </c>
      <c r="F206">
        <f t="shared" ca="1" si="39"/>
        <v>0.39427087469541927</v>
      </c>
      <c r="G206">
        <f t="shared" ref="G206:G269" ca="1" si="50">_xlfn.GAMMA.DIST(D206,2.619,1/1248,FALSE)</f>
        <v>349.80047641590198</v>
      </c>
      <c r="H206">
        <f t="shared" ca="1" si="40"/>
        <v>729224512.27917421</v>
      </c>
      <c r="I206">
        <f t="shared" ca="1" si="41"/>
        <v>100571829784.99883</v>
      </c>
      <c r="J206" t="s">
        <v>30</v>
      </c>
      <c r="K206">
        <f t="shared" ca="1" si="42"/>
        <v>0.15474592152188676</v>
      </c>
      <c r="L206">
        <f t="shared" ca="1" si="43"/>
        <v>9.4211184044240743E-4</v>
      </c>
      <c r="N206">
        <f t="shared" ca="1" si="44"/>
        <v>0.3941941662556922</v>
      </c>
      <c r="O206">
        <f t="shared" ref="O206:O269" ca="1" si="51">_xlfn.GAMMA.DIST(L206,2.619,1/1248,FALSE)</f>
        <v>345.12611386226087</v>
      </c>
      <c r="P206">
        <f t="shared" ca="1" si="45"/>
        <v>423727.72140758904</v>
      </c>
      <c r="Q206">
        <f t="shared" ca="1" si="46"/>
        <v>57646758.495597772</v>
      </c>
      <c r="S206">
        <f t="shared" ca="1" si="47"/>
        <v>5.7318991430139316E-4</v>
      </c>
      <c r="T206">
        <f t="shared" ca="1" si="48"/>
        <v>0.22574766439132032</v>
      </c>
      <c r="U206" s="40" t="str">
        <f t="shared" ca="1" si="49"/>
        <v>NO</v>
      </c>
    </row>
    <row r="207" spans="2:21" x14ac:dyDescent="0.25">
      <c r="B207" s="47">
        <f t="shared" ref="B207:B270" si="52">B206+1</f>
        <v>195</v>
      </c>
      <c r="C207">
        <f t="shared" ca="1" si="37"/>
        <v>0.15348337676706722</v>
      </c>
      <c r="D207">
        <f t="shared" ca="1" si="38"/>
        <v>9.7245332356932169E-4</v>
      </c>
      <c r="F207">
        <f t="shared" ca="1" si="39"/>
        <v>0.39427087469541927</v>
      </c>
      <c r="G207">
        <f t="shared" ca="1" si="50"/>
        <v>349.80047641590198</v>
      </c>
      <c r="H207">
        <f t="shared" ca="1" si="40"/>
        <v>729224512.27917421</v>
      </c>
      <c r="I207">
        <f t="shared" ca="1" si="41"/>
        <v>100571829784.99883</v>
      </c>
      <c r="J207" t="s">
        <v>30</v>
      </c>
      <c r="K207">
        <f t="shared" ca="1" si="42"/>
        <v>0.15370252905735937</v>
      </c>
      <c r="L207">
        <f t="shared" ca="1" si="43"/>
        <v>5.0087813905304215E-4</v>
      </c>
      <c r="N207">
        <f t="shared" ca="1" si="44"/>
        <v>0.39425760366358742</v>
      </c>
      <c r="O207">
        <f t="shared" ca="1" si="51"/>
        <v>215.23882856191551</v>
      </c>
      <c r="P207">
        <f t="shared" ca="1" si="45"/>
        <v>28093.90293301818</v>
      </c>
      <c r="Q207">
        <f t="shared" ca="1" si="46"/>
        <v>2384035.8135449425</v>
      </c>
      <c r="S207">
        <f t="shared" ca="1" si="47"/>
        <v>2.3704806988612058E-5</v>
      </c>
      <c r="T207">
        <f t="shared" ca="1" si="48"/>
        <v>0.91976748527980468</v>
      </c>
      <c r="U207" s="40" t="str">
        <f t="shared" ca="1" si="49"/>
        <v>NO</v>
      </c>
    </row>
    <row r="208" spans="2:21" x14ac:dyDescent="0.25">
      <c r="B208" s="47">
        <f t="shared" si="52"/>
        <v>196</v>
      </c>
      <c r="C208">
        <f t="shared" ref="C208:C271" ca="1" si="53">IF(U207="YES",K207,C207)</f>
        <v>0.15348337676706722</v>
      </c>
      <c r="D208">
        <f t="shared" ref="D208:D271" ca="1" si="54">IF(U207="YES",L207,D207)</f>
        <v>9.7245332356932169E-4</v>
      </c>
      <c r="F208">
        <f t="shared" ref="F208:F271" ca="1" si="55">IF(C208&lt;0,0,_xlfn.NORM.DIST(C208,0,1,FALSE))</f>
        <v>0.39427087469541927</v>
      </c>
      <c r="G208">
        <f t="shared" ca="1" si="50"/>
        <v>349.80047641590198</v>
      </c>
      <c r="H208">
        <f t="shared" ref="H208:H271" ca="1" si="56">_xlfn.NORM.DIST(0.1514,C208,D208,FALSE)*_xlfn.NORM.DIST(0.1523,C208,D208,FALSE)*_xlfn.NORM.DIST(0.1531,C208,D208,FALSE)*_xlfn.NORM.DIST(0.1545,C208,D208,FALSE)</f>
        <v>729224512.27917421</v>
      </c>
      <c r="I208">
        <f t="shared" ref="I208:I271" ca="1" si="57">F208*G208*H208</f>
        <v>100571829784.99883</v>
      </c>
      <c r="J208" t="s">
        <v>30</v>
      </c>
      <c r="K208">
        <f t="shared" ref="K208:K271" ca="1" si="58">C208+$K$10*(2*RAND()-1)</f>
        <v>0.15343762750754039</v>
      </c>
      <c r="L208">
        <f t="shared" ref="L208:L271" ca="1" si="59">ABS(D208+$L$10*(2*RAND()-1))</f>
        <v>1.1766463153730004E-3</v>
      </c>
      <c r="N208">
        <f t="shared" ref="N208:N271" ca="1" si="60">IF(K208&lt;0,0,_xlfn.NORM.DIST(K208,0,1,FALSE))</f>
        <v>0.39427364276437699</v>
      </c>
      <c r="O208">
        <f t="shared" ca="1" si="51"/>
        <v>369.1170782143796</v>
      </c>
      <c r="P208">
        <f t="shared" ref="P208:P271" ca="1" si="61">_xlfn.NORM.DIST(0.1514,K208,L208,FALSE)*_xlfn.NORM.DIST(0.1523,K208,L208,FALSE)*_xlfn.NORM.DIST(0.1531,K208,L208,FALSE)*_xlfn.NORM.DIST(0.1545,K208,L208,FALSE)</f>
        <v>1180264769.4151015</v>
      </c>
      <c r="Q208">
        <f t="shared" ref="Q208:Q271" ca="1" si="62">N208*O208*P208</f>
        <v>171767632063.31061</v>
      </c>
      <c r="S208">
        <f t="shared" ref="S208:S271" ca="1" si="63">Q208/I208</f>
        <v>1.7079099826513375</v>
      </c>
      <c r="T208">
        <f t="shared" ref="T208:T271" ca="1" si="64">RAND()</f>
        <v>0.28243955863432801</v>
      </c>
      <c r="U208" s="40" t="str">
        <f t="shared" ref="U208:U271" ca="1" si="65">IF(S208&gt;1,"YES",IF(S208&gt;T208,"YES","NO"))</f>
        <v>YES</v>
      </c>
    </row>
    <row r="209" spans="2:21" x14ac:dyDescent="0.25">
      <c r="B209" s="47">
        <f t="shared" si="52"/>
        <v>197</v>
      </c>
      <c r="C209">
        <f t="shared" ca="1" si="53"/>
        <v>0.15343762750754039</v>
      </c>
      <c r="D209">
        <f t="shared" ca="1" si="54"/>
        <v>1.1766463153730004E-3</v>
      </c>
      <c r="F209">
        <f t="shared" ca="1" si="55"/>
        <v>0.39427364276437699</v>
      </c>
      <c r="G209">
        <f t="shared" ca="1" si="50"/>
        <v>369.1170782143796</v>
      </c>
      <c r="H209">
        <f t="shared" ca="1" si="56"/>
        <v>1180264769.4151015</v>
      </c>
      <c r="I209">
        <f t="shared" ca="1" si="57"/>
        <v>171767632063.31061</v>
      </c>
      <c r="J209" t="s">
        <v>30</v>
      </c>
      <c r="K209">
        <f t="shared" ca="1" si="58"/>
        <v>0.15416855028241264</v>
      </c>
      <c r="L209">
        <f t="shared" ca="1" si="59"/>
        <v>6.4662250697250512E-4</v>
      </c>
      <c r="N209">
        <f t="shared" ca="1" si="60"/>
        <v>0.39422932173012254</v>
      </c>
      <c r="O209">
        <f t="shared" ca="1" si="51"/>
        <v>271.33429098061202</v>
      </c>
      <c r="P209">
        <f t="shared" ca="1" si="61"/>
        <v>52125.219531943265</v>
      </c>
      <c r="Q209">
        <f t="shared" ca="1" si="62"/>
        <v>5575727.0163265737</v>
      </c>
      <c r="S209">
        <f t="shared" ca="1" si="63"/>
        <v>3.2460871407201189E-5</v>
      </c>
      <c r="T209">
        <f t="shared" ca="1" si="64"/>
        <v>0.10756343009639902</v>
      </c>
      <c r="U209" s="40" t="str">
        <f t="shared" ca="1" si="65"/>
        <v>NO</v>
      </c>
    </row>
    <row r="210" spans="2:21" x14ac:dyDescent="0.25">
      <c r="B210" s="47">
        <f t="shared" si="52"/>
        <v>198</v>
      </c>
      <c r="C210">
        <f t="shared" ca="1" si="53"/>
        <v>0.15343762750754039</v>
      </c>
      <c r="D210">
        <f t="shared" ca="1" si="54"/>
        <v>1.1766463153730004E-3</v>
      </c>
      <c r="F210">
        <f t="shared" ca="1" si="55"/>
        <v>0.39427364276437699</v>
      </c>
      <c r="G210">
        <f t="shared" ca="1" si="50"/>
        <v>369.1170782143796</v>
      </c>
      <c r="H210">
        <f t="shared" ca="1" si="56"/>
        <v>1180264769.4151015</v>
      </c>
      <c r="I210">
        <f t="shared" ca="1" si="57"/>
        <v>171767632063.31061</v>
      </c>
      <c r="J210" t="s">
        <v>30</v>
      </c>
      <c r="K210">
        <f t="shared" ca="1" si="58"/>
        <v>0.15452758787421023</v>
      </c>
      <c r="L210">
        <f t="shared" ca="1" si="59"/>
        <v>7.5116958177435925E-4</v>
      </c>
      <c r="N210">
        <f t="shared" ca="1" si="60"/>
        <v>0.39420747542413276</v>
      </c>
      <c r="O210">
        <f t="shared" ca="1" si="51"/>
        <v>303.54029883363381</v>
      </c>
      <c r="P210">
        <f t="shared" ca="1" si="61"/>
        <v>27672.825860593734</v>
      </c>
      <c r="Q210">
        <f t="shared" ca="1" si="62"/>
        <v>3311270.9812977044</v>
      </c>
      <c r="S210">
        <f t="shared" ca="1" si="63"/>
        <v>1.9277619080626476E-5</v>
      </c>
      <c r="T210">
        <f t="shared" ca="1" si="64"/>
        <v>0.86650515313035548</v>
      </c>
      <c r="U210" s="40" t="str">
        <f t="shared" ca="1" si="65"/>
        <v>NO</v>
      </c>
    </row>
    <row r="211" spans="2:21" x14ac:dyDescent="0.25">
      <c r="B211" s="47">
        <f t="shared" si="52"/>
        <v>199</v>
      </c>
      <c r="C211">
        <f t="shared" ca="1" si="53"/>
        <v>0.15343762750754039</v>
      </c>
      <c r="D211">
        <f t="shared" ca="1" si="54"/>
        <v>1.1766463153730004E-3</v>
      </c>
      <c r="F211">
        <f t="shared" ca="1" si="55"/>
        <v>0.39427364276437699</v>
      </c>
      <c r="G211">
        <f t="shared" ca="1" si="50"/>
        <v>369.1170782143796</v>
      </c>
      <c r="H211">
        <f t="shared" ca="1" si="56"/>
        <v>1180264769.4151015</v>
      </c>
      <c r="I211">
        <f t="shared" ca="1" si="57"/>
        <v>171767632063.31061</v>
      </c>
      <c r="J211" t="s">
        <v>30</v>
      </c>
      <c r="K211">
        <f t="shared" ca="1" si="58"/>
        <v>0.15224511407111216</v>
      </c>
      <c r="L211">
        <f t="shared" ca="1" si="59"/>
        <v>2.2547105709600727E-6</v>
      </c>
      <c r="N211">
        <f t="shared" ca="1" si="60"/>
        <v>0.3943455117523908</v>
      </c>
      <c r="O211">
        <f t="shared" ca="1" si="51"/>
        <v>6.3673987688041056E-2</v>
      </c>
      <c r="P211">
        <f t="shared" ca="1" si="61"/>
        <v>0</v>
      </c>
      <c r="Q211">
        <f t="shared" ca="1" si="62"/>
        <v>0</v>
      </c>
      <c r="S211">
        <f t="shared" ca="1" si="63"/>
        <v>0</v>
      </c>
      <c r="T211">
        <f t="shared" ca="1" si="64"/>
        <v>0.95387545299335197</v>
      </c>
      <c r="U211" s="40" t="str">
        <f t="shared" ca="1" si="65"/>
        <v>NO</v>
      </c>
    </row>
    <row r="212" spans="2:21" x14ac:dyDescent="0.25">
      <c r="B212" s="47">
        <f t="shared" si="52"/>
        <v>200</v>
      </c>
      <c r="C212">
        <f t="shared" ca="1" si="53"/>
        <v>0.15343762750754039</v>
      </c>
      <c r="D212">
        <f t="shared" ca="1" si="54"/>
        <v>1.1766463153730004E-3</v>
      </c>
      <c r="F212">
        <f t="shared" ca="1" si="55"/>
        <v>0.39427364276437699</v>
      </c>
      <c r="G212">
        <f t="shared" ca="1" si="50"/>
        <v>369.1170782143796</v>
      </c>
      <c r="H212">
        <f t="shared" ca="1" si="56"/>
        <v>1180264769.4151015</v>
      </c>
      <c r="I212">
        <f t="shared" ca="1" si="57"/>
        <v>171767632063.31061</v>
      </c>
      <c r="J212" t="s">
        <v>30</v>
      </c>
      <c r="K212">
        <f t="shared" ca="1" si="58"/>
        <v>0.15442200934614173</v>
      </c>
      <c r="L212">
        <f t="shared" ca="1" si="59"/>
        <v>1.0685220357597033E-3</v>
      </c>
      <c r="N212">
        <f t="shared" ca="1" si="60"/>
        <v>0.39421390469373668</v>
      </c>
      <c r="O212">
        <f t="shared" ca="1" si="51"/>
        <v>361.40331323427569</v>
      </c>
      <c r="P212">
        <f t="shared" ca="1" si="61"/>
        <v>22994610.650000755</v>
      </c>
      <c r="Q212">
        <f t="shared" ca="1" si="62"/>
        <v>3276047037.5917101</v>
      </c>
      <c r="S212">
        <f t="shared" ca="1" si="63"/>
        <v>1.9072551669014191E-2</v>
      </c>
      <c r="T212">
        <f t="shared" ca="1" si="64"/>
        <v>0.64428945248807434</v>
      </c>
      <c r="U212" s="40" t="str">
        <f t="shared" ca="1" si="65"/>
        <v>NO</v>
      </c>
    </row>
    <row r="213" spans="2:21" x14ac:dyDescent="0.25">
      <c r="B213" s="47">
        <f t="shared" si="52"/>
        <v>201</v>
      </c>
      <c r="C213">
        <f t="shared" ca="1" si="53"/>
        <v>0.15343762750754039</v>
      </c>
      <c r="D213">
        <f t="shared" ca="1" si="54"/>
        <v>1.1766463153730004E-3</v>
      </c>
      <c r="F213">
        <f t="shared" ca="1" si="55"/>
        <v>0.39427364276437699</v>
      </c>
      <c r="G213">
        <f t="shared" ca="1" si="50"/>
        <v>369.1170782143796</v>
      </c>
      <c r="H213">
        <f t="shared" ca="1" si="56"/>
        <v>1180264769.4151015</v>
      </c>
      <c r="I213">
        <f t="shared" ca="1" si="57"/>
        <v>171767632063.31061</v>
      </c>
      <c r="J213" t="s">
        <v>30</v>
      </c>
      <c r="K213">
        <f t="shared" ca="1" si="58"/>
        <v>0.15187722996733224</v>
      </c>
      <c r="L213">
        <f t="shared" ca="1" si="59"/>
        <v>4.9840192888930715E-4</v>
      </c>
      <c r="N213">
        <f t="shared" ca="1" si="60"/>
        <v>0.3943675724075329</v>
      </c>
      <c r="O213">
        <f t="shared" ca="1" si="51"/>
        <v>214.17957334517683</v>
      </c>
      <c r="P213">
        <f t="shared" ca="1" si="61"/>
        <v>8662.1666389351867</v>
      </c>
      <c r="Q213">
        <f t="shared" ca="1" si="62"/>
        <v>731654.04913314385</v>
      </c>
      <c r="S213">
        <f t="shared" ca="1" si="63"/>
        <v>4.2595571723517075E-6</v>
      </c>
      <c r="T213">
        <f t="shared" ca="1" si="64"/>
        <v>0.83712172706843235</v>
      </c>
      <c r="U213" s="40" t="str">
        <f t="shared" ca="1" si="65"/>
        <v>NO</v>
      </c>
    </row>
    <row r="214" spans="2:21" x14ac:dyDescent="0.25">
      <c r="B214" s="47">
        <f t="shared" si="52"/>
        <v>202</v>
      </c>
      <c r="C214">
        <f t="shared" ca="1" si="53"/>
        <v>0.15343762750754039</v>
      </c>
      <c r="D214">
        <f t="shared" ca="1" si="54"/>
        <v>1.1766463153730004E-3</v>
      </c>
      <c r="F214">
        <f t="shared" ca="1" si="55"/>
        <v>0.39427364276437699</v>
      </c>
      <c r="G214">
        <f t="shared" ca="1" si="50"/>
        <v>369.1170782143796</v>
      </c>
      <c r="H214">
        <f t="shared" ca="1" si="56"/>
        <v>1180264769.4151015</v>
      </c>
      <c r="I214">
        <f t="shared" ca="1" si="57"/>
        <v>171767632063.31061</v>
      </c>
      <c r="J214" t="s">
        <v>30</v>
      </c>
      <c r="K214">
        <f t="shared" ca="1" si="58"/>
        <v>0.15256037253961494</v>
      </c>
      <c r="L214">
        <f t="shared" ca="1" si="59"/>
        <v>2.5849188806388408E-3</v>
      </c>
      <c r="N214">
        <f t="shared" ca="1" si="60"/>
        <v>0.39432656538235222</v>
      </c>
      <c r="O214">
        <f t="shared" ca="1" si="51"/>
        <v>227.64435230089899</v>
      </c>
      <c r="P214">
        <f t="shared" ca="1" si="61"/>
        <v>376846599.6585564</v>
      </c>
      <c r="Q214">
        <f t="shared" ca="1" si="62"/>
        <v>33828093102.338112</v>
      </c>
      <c r="S214">
        <f t="shared" ca="1" si="63"/>
        <v>0.19694102256628684</v>
      </c>
      <c r="T214">
        <f t="shared" ca="1" si="64"/>
        <v>0.35649696675428644</v>
      </c>
      <c r="U214" s="40" t="str">
        <f t="shared" ca="1" si="65"/>
        <v>NO</v>
      </c>
    </row>
    <row r="215" spans="2:21" x14ac:dyDescent="0.25">
      <c r="B215" s="47">
        <f t="shared" si="52"/>
        <v>203</v>
      </c>
      <c r="C215">
        <f t="shared" ca="1" si="53"/>
        <v>0.15343762750754039</v>
      </c>
      <c r="D215">
        <f t="shared" ca="1" si="54"/>
        <v>1.1766463153730004E-3</v>
      </c>
      <c r="F215">
        <f t="shared" ca="1" si="55"/>
        <v>0.39427364276437699</v>
      </c>
      <c r="G215">
        <f t="shared" ca="1" si="50"/>
        <v>369.1170782143796</v>
      </c>
      <c r="H215">
        <f t="shared" ca="1" si="56"/>
        <v>1180264769.4151015</v>
      </c>
      <c r="I215">
        <f t="shared" ca="1" si="57"/>
        <v>171767632063.31061</v>
      </c>
      <c r="J215" t="s">
        <v>30</v>
      </c>
      <c r="K215">
        <f t="shared" ca="1" si="58"/>
        <v>0.15408151725446267</v>
      </c>
      <c r="L215">
        <f t="shared" ca="1" si="59"/>
        <v>1.8036555643222395E-3</v>
      </c>
      <c r="N215">
        <f t="shared" ca="1" si="60"/>
        <v>0.39423460994524334</v>
      </c>
      <c r="O215">
        <f t="shared" ca="1" si="51"/>
        <v>337.0251759847867</v>
      </c>
      <c r="P215">
        <f t="shared" ca="1" si="61"/>
        <v>408524843.43932402</v>
      </c>
      <c r="Q215">
        <f t="shared" ca="1" si="62"/>
        <v>54279465796.176826</v>
      </c>
      <c r="S215">
        <f t="shared" ca="1" si="63"/>
        <v>0.3160052050794433</v>
      </c>
      <c r="T215">
        <f t="shared" ca="1" si="64"/>
        <v>0.11312979348496566</v>
      </c>
      <c r="U215" s="40" t="str">
        <f t="shared" ca="1" si="65"/>
        <v>YES</v>
      </c>
    </row>
    <row r="216" spans="2:21" x14ac:dyDescent="0.25">
      <c r="B216" s="47">
        <f t="shared" si="52"/>
        <v>204</v>
      </c>
      <c r="C216">
        <f t="shared" ca="1" si="53"/>
        <v>0.15408151725446267</v>
      </c>
      <c r="D216">
        <f t="shared" ca="1" si="54"/>
        <v>1.8036555643222395E-3</v>
      </c>
      <c r="F216">
        <f t="shared" ca="1" si="55"/>
        <v>0.39423460994524334</v>
      </c>
      <c r="G216">
        <f t="shared" ca="1" si="50"/>
        <v>337.0251759847867</v>
      </c>
      <c r="H216">
        <f t="shared" ca="1" si="56"/>
        <v>408524843.43932402</v>
      </c>
      <c r="I216">
        <f t="shared" ca="1" si="57"/>
        <v>54279465796.176826</v>
      </c>
      <c r="J216" t="s">
        <v>30</v>
      </c>
      <c r="K216">
        <f t="shared" ca="1" si="58"/>
        <v>0.15406211635940006</v>
      </c>
      <c r="L216">
        <f t="shared" ca="1" si="59"/>
        <v>3.0111959748358049E-4</v>
      </c>
      <c r="N216">
        <f t="shared" ca="1" si="60"/>
        <v>0.39423578836595752</v>
      </c>
      <c r="O216">
        <f t="shared" ca="1" si="51"/>
        <v>121.17189347777986</v>
      </c>
      <c r="P216">
        <f t="shared" ca="1" si="61"/>
        <v>2.5390341942738975E-15</v>
      </c>
      <c r="Q216">
        <f t="shared" ca="1" si="62"/>
        <v>1.2129041743430643E-13</v>
      </c>
      <c r="S216">
        <f t="shared" ca="1" si="63"/>
        <v>2.2345543688613369E-24</v>
      </c>
      <c r="T216">
        <f t="shared" ca="1" si="64"/>
        <v>0.12483765028240112</v>
      </c>
      <c r="U216" s="40" t="str">
        <f t="shared" ca="1" si="65"/>
        <v>NO</v>
      </c>
    </row>
    <row r="217" spans="2:21" x14ac:dyDescent="0.25">
      <c r="B217" s="47">
        <f t="shared" si="52"/>
        <v>205</v>
      </c>
      <c r="C217">
        <f t="shared" ca="1" si="53"/>
        <v>0.15408151725446267</v>
      </c>
      <c r="D217">
        <f t="shared" ca="1" si="54"/>
        <v>1.8036555643222395E-3</v>
      </c>
      <c r="F217">
        <f t="shared" ca="1" si="55"/>
        <v>0.39423460994524334</v>
      </c>
      <c r="G217">
        <f t="shared" ca="1" si="50"/>
        <v>337.0251759847867</v>
      </c>
      <c r="H217">
        <f t="shared" ca="1" si="56"/>
        <v>408524843.43932402</v>
      </c>
      <c r="I217">
        <f t="shared" ca="1" si="57"/>
        <v>54279465796.176826</v>
      </c>
      <c r="J217" t="s">
        <v>30</v>
      </c>
      <c r="K217">
        <f t="shared" ca="1" si="58"/>
        <v>0.15287464531940587</v>
      </c>
      <c r="L217">
        <f t="shared" ca="1" si="59"/>
        <v>1.798377402423822E-3</v>
      </c>
      <c r="N217">
        <f t="shared" ca="1" si="60"/>
        <v>0.39430764015033726</v>
      </c>
      <c r="O217">
        <f t="shared" ca="1" si="51"/>
        <v>337.64668645327686</v>
      </c>
      <c r="P217">
        <f t="shared" ca="1" si="61"/>
        <v>1084319265.1997926</v>
      </c>
      <c r="Q217">
        <f t="shared" ca="1" si="62"/>
        <v>144362654168.68356</v>
      </c>
      <c r="S217">
        <f t="shared" ca="1" si="63"/>
        <v>2.6596181825144591</v>
      </c>
      <c r="T217">
        <f t="shared" ca="1" si="64"/>
        <v>0.29371255649220596</v>
      </c>
      <c r="U217" s="40" t="str">
        <f t="shared" ca="1" si="65"/>
        <v>YES</v>
      </c>
    </row>
    <row r="218" spans="2:21" x14ac:dyDescent="0.25">
      <c r="B218" s="47">
        <f t="shared" si="52"/>
        <v>206</v>
      </c>
      <c r="C218">
        <f t="shared" ca="1" si="53"/>
        <v>0.15287464531940587</v>
      </c>
      <c r="D218">
        <f t="shared" ca="1" si="54"/>
        <v>1.798377402423822E-3</v>
      </c>
      <c r="F218">
        <f t="shared" ca="1" si="55"/>
        <v>0.39430764015033726</v>
      </c>
      <c r="G218">
        <f t="shared" ca="1" si="50"/>
        <v>337.64668645327686</v>
      </c>
      <c r="H218">
        <f t="shared" ca="1" si="56"/>
        <v>1084319265.1997926</v>
      </c>
      <c r="I218">
        <f t="shared" ca="1" si="57"/>
        <v>144362654168.68356</v>
      </c>
      <c r="J218" t="s">
        <v>30</v>
      </c>
      <c r="K218">
        <f t="shared" ca="1" si="58"/>
        <v>0.15364579394444622</v>
      </c>
      <c r="L218">
        <f t="shared" ca="1" si="59"/>
        <v>1.3726997547739935E-4</v>
      </c>
      <c r="N218">
        <f t="shared" ca="1" si="60"/>
        <v>0.39426104110058324</v>
      </c>
      <c r="O218">
        <f t="shared" ca="1" si="51"/>
        <v>41.673949370807456</v>
      </c>
      <c r="P218">
        <f t="shared" ca="1" si="61"/>
        <v>1.0413532358122754E-77</v>
      </c>
      <c r="Q218">
        <f t="shared" ca="1" si="62"/>
        <v>1.7109865477872018E-76</v>
      </c>
      <c r="S218">
        <f t="shared" ca="1" si="63"/>
        <v>1.1852002567007142E-87</v>
      </c>
      <c r="T218">
        <f t="shared" ca="1" si="64"/>
        <v>0.5921296544093344</v>
      </c>
      <c r="U218" s="40" t="str">
        <f t="shared" ca="1" si="65"/>
        <v>NO</v>
      </c>
    </row>
    <row r="219" spans="2:21" x14ac:dyDescent="0.25">
      <c r="B219" s="47">
        <f t="shared" si="52"/>
        <v>207</v>
      </c>
      <c r="C219">
        <f t="shared" ca="1" si="53"/>
        <v>0.15287464531940587</v>
      </c>
      <c r="D219">
        <f t="shared" ca="1" si="54"/>
        <v>1.798377402423822E-3</v>
      </c>
      <c r="F219">
        <f t="shared" ca="1" si="55"/>
        <v>0.39430764015033726</v>
      </c>
      <c r="G219">
        <f t="shared" ca="1" si="50"/>
        <v>337.64668645327686</v>
      </c>
      <c r="H219">
        <f t="shared" ca="1" si="56"/>
        <v>1084319265.1997926</v>
      </c>
      <c r="I219">
        <f t="shared" ca="1" si="57"/>
        <v>144362654168.68356</v>
      </c>
      <c r="J219" t="s">
        <v>30</v>
      </c>
      <c r="K219">
        <f t="shared" ca="1" si="58"/>
        <v>0.15335641124813121</v>
      </c>
      <c r="L219">
        <f t="shared" ca="1" si="59"/>
        <v>5.8166908857853116E-4</v>
      </c>
      <c r="N219">
        <f t="shared" ca="1" si="60"/>
        <v>0.39427855478696189</v>
      </c>
      <c r="O219">
        <f t="shared" ca="1" si="51"/>
        <v>247.89978544021616</v>
      </c>
      <c r="P219">
        <f t="shared" ca="1" si="61"/>
        <v>19525506.82907062</v>
      </c>
      <c r="Q219">
        <f t="shared" ca="1" si="62"/>
        <v>1908453675.6366742</v>
      </c>
      <c r="S219">
        <f t="shared" ca="1" si="63"/>
        <v>1.3219857217412348E-2</v>
      </c>
      <c r="T219">
        <f t="shared" ca="1" si="64"/>
        <v>0.48669529003558942</v>
      </c>
      <c r="U219" s="40" t="str">
        <f t="shared" ca="1" si="65"/>
        <v>NO</v>
      </c>
    </row>
    <row r="220" spans="2:21" x14ac:dyDescent="0.25">
      <c r="B220" s="47">
        <f t="shared" si="52"/>
        <v>208</v>
      </c>
      <c r="C220">
        <f t="shared" ca="1" si="53"/>
        <v>0.15287464531940587</v>
      </c>
      <c r="D220">
        <f t="shared" ca="1" si="54"/>
        <v>1.798377402423822E-3</v>
      </c>
      <c r="F220">
        <f t="shared" ca="1" si="55"/>
        <v>0.39430764015033726</v>
      </c>
      <c r="G220">
        <f t="shared" ca="1" si="50"/>
        <v>337.64668645327686</v>
      </c>
      <c r="H220">
        <f t="shared" ca="1" si="56"/>
        <v>1084319265.1997926</v>
      </c>
      <c r="I220">
        <f t="shared" ca="1" si="57"/>
        <v>144362654168.68356</v>
      </c>
      <c r="J220" t="s">
        <v>30</v>
      </c>
      <c r="K220">
        <f t="shared" ca="1" si="58"/>
        <v>0.15479793362321473</v>
      </c>
      <c r="L220">
        <f t="shared" ca="1" si="59"/>
        <v>2.3501931222688942E-3</v>
      </c>
      <c r="N220">
        <f t="shared" ca="1" si="60"/>
        <v>0.39419099300023092</v>
      </c>
      <c r="O220">
        <f t="shared" ca="1" si="51"/>
        <v>261.54306851024126</v>
      </c>
      <c r="P220">
        <f t="shared" ca="1" si="61"/>
        <v>126815085.22483662</v>
      </c>
      <c r="Q220">
        <f t="shared" ca="1" si="62"/>
        <v>13074371750.778387</v>
      </c>
      <c r="S220">
        <f t="shared" ca="1" si="63"/>
        <v>9.0566163569570868E-2</v>
      </c>
      <c r="T220">
        <f t="shared" ca="1" si="64"/>
        <v>0.99067017169679072</v>
      </c>
      <c r="U220" s="40" t="str">
        <f t="shared" ca="1" si="65"/>
        <v>NO</v>
      </c>
    </row>
    <row r="221" spans="2:21" x14ac:dyDescent="0.25">
      <c r="B221" s="47">
        <f t="shared" si="52"/>
        <v>209</v>
      </c>
      <c r="C221">
        <f t="shared" ca="1" si="53"/>
        <v>0.15287464531940587</v>
      </c>
      <c r="D221">
        <f t="shared" ca="1" si="54"/>
        <v>1.798377402423822E-3</v>
      </c>
      <c r="F221">
        <f t="shared" ca="1" si="55"/>
        <v>0.39430764015033726</v>
      </c>
      <c r="G221">
        <f t="shared" ca="1" si="50"/>
        <v>337.64668645327686</v>
      </c>
      <c r="H221">
        <f t="shared" ca="1" si="56"/>
        <v>1084319265.1997926</v>
      </c>
      <c r="I221">
        <f t="shared" ca="1" si="57"/>
        <v>144362654168.68356</v>
      </c>
      <c r="J221" t="s">
        <v>30</v>
      </c>
      <c r="K221">
        <f t="shared" ca="1" si="58"/>
        <v>0.15170084383124588</v>
      </c>
      <c r="L221">
        <f t="shared" ca="1" si="59"/>
        <v>1.3474563596511818E-3</v>
      </c>
      <c r="N221">
        <f t="shared" ca="1" si="60"/>
        <v>0.39437813114186965</v>
      </c>
      <c r="O221">
        <f t="shared" ca="1" si="51"/>
        <v>371.44431529406683</v>
      </c>
      <c r="P221">
        <f t="shared" ca="1" si="61"/>
        <v>457727605.00918519</v>
      </c>
      <c r="Q221">
        <f t="shared" ca="1" si="62"/>
        <v>67052294809.074379</v>
      </c>
      <c r="S221">
        <f t="shared" ca="1" si="63"/>
        <v>0.46447119717489899</v>
      </c>
      <c r="T221">
        <f t="shared" ca="1" si="64"/>
        <v>0.70180163901124715</v>
      </c>
      <c r="U221" s="40" t="str">
        <f t="shared" ca="1" si="65"/>
        <v>NO</v>
      </c>
    </row>
    <row r="222" spans="2:21" x14ac:dyDescent="0.25">
      <c r="B222" s="47">
        <f t="shared" si="52"/>
        <v>210</v>
      </c>
      <c r="C222">
        <f t="shared" ca="1" si="53"/>
        <v>0.15287464531940587</v>
      </c>
      <c r="D222">
        <f t="shared" ca="1" si="54"/>
        <v>1.798377402423822E-3</v>
      </c>
      <c r="F222">
        <f t="shared" ca="1" si="55"/>
        <v>0.39430764015033726</v>
      </c>
      <c r="G222">
        <f t="shared" ca="1" si="50"/>
        <v>337.64668645327686</v>
      </c>
      <c r="H222">
        <f t="shared" ca="1" si="56"/>
        <v>1084319265.1997926</v>
      </c>
      <c r="I222">
        <f t="shared" ca="1" si="57"/>
        <v>144362654168.68356</v>
      </c>
      <c r="J222" t="s">
        <v>30</v>
      </c>
      <c r="K222">
        <f t="shared" ca="1" si="58"/>
        <v>0.15266098799881159</v>
      </c>
      <c r="L222">
        <f t="shared" ca="1" si="59"/>
        <v>3.7104158546443691E-3</v>
      </c>
      <c r="N222">
        <f t="shared" ca="1" si="60"/>
        <v>0.39432051054692158</v>
      </c>
      <c r="O222">
        <f t="shared" ca="1" si="51"/>
        <v>100.31864903654655</v>
      </c>
      <c r="P222">
        <f t="shared" ca="1" si="61"/>
        <v>110263379.57340927</v>
      </c>
      <c r="Q222">
        <f t="shared" ca="1" si="62"/>
        <v>4361765789.9910669</v>
      </c>
      <c r="S222">
        <f t="shared" ca="1" si="63"/>
        <v>3.0213948441918159E-2</v>
      </c>
      <c r="T222">
        <f t="shared" ca="1" si="64"/>
        <v>0.95483539942864215</v>
      </c>
      <c r="U222" s="40" t="str">
        <f t="shared" ca="1" si="65"/>
        <v>NO</v>
      </c>
    </row>
    <row r="223" spans="2:21" x14ac:dyDescent="0.25">
      <c r="B223" s="47">
        <f t="shared" si="52"/>
        <v>211</v>
      </c>
      <c r="C223">
        <f t="shared" ca="1" si="53"/>
        <v>0.15287464531940587</v>
      </c>
      <c r="D223">
        <f t="shared" ca="1" si="54"/>
        <v>1.798377402423822E-3</v>
      </c>
      <c r="F223">
        <f t="shared" ca="1" si="55"/>
        <v>0.39430764015033726</v>
      </c>
      <c r="G223">
        <f t="shared" ca="1" si="50"/>
        <v>337.64668645327686</v>
      </c>
      <c r="H223">
        <f t="shared" ca="1" si="56"/>
        <v>1084319265.1997926</v>
      </c>
      <c r="I223">
        <f t="shared" ca="1" si="57"/>
        <v>144362654168.68356</v>
      </c>
      <c r="J223" t="s">
        <v>30</v>
      </c>
      <c r="K223">
        <f t="shared" ca="1" si="58"/>
        <v>0.15275104923648328</v>
      </c>
      <c r="L223">
        <f t="shared" ca="1" si="59"/>
        <v>5.576156963890131E-4</v>
      </c>
      <c r="N223">
        <f t="shared" ca="1" si="60"/>
        <v>0.39431508753640898</v>
      </c>
      <c r="O223">
        <f t="shared" ca="1" si="51"/>
        <v>238.5717451845438</v>
      </c>
      <c r="P223">
        <f t="shared" ca="1" si="61"/>
        <v>60289206.363479078</v>
      </c>
      <c r="Q223">
        <f t="shared" ca="1" si="62"/>
        <v>5671552663.0365467</v>
      </c>
      <c r="S223">
        <f t="shared" ca="1" si="63"/>
        <v>3.9286841154981135E-2</v>
      </c>
      <c r="T223">
        <f t="shared" ca="1" si="64"/>
        <v>0.58773542969424197</v>
      </c>
      <c r="U223" s="40" t="str">
        <f t="shared" ca="1" si="65"/>
        <v>NO</v>
      </c>
    </row>
    <row r="224" spans="2:21" x14ac:dyDescent="0.25">
      <c r="B224" s="47">
        <f t="shared" si="52"/>
        <v>212</v>
      </c>
      <c r="C224">
        <f t="shared" ca="1" si="53"/>
        <v>0.15287464531940587</v>
      </c>
      <c r="D224">
        <f t="shared" ca="1" si="54"/>
        <v>1.798377402423822E-3</v>
      </c>
      <c r="F224">
        <f t="shared" ca="1" si="55"/>
        <v>0.39430764015033726</v>
      </c>
      <c r="G224">
        <f t="shared" ca="1" si="50"/>
        <v>337.64668645327686</v>
      </c>
      <c r="H224">
        <f t="shared" ca="1" si="56"/>
        <v>1084319265.1997926</v>
      </c>
      <c r="I224">
        <f t="shared" ca="1" si="57"/>
        <v>144362654168.68356</v>
      </c>
      <c r="J224" t="s">
        <v>30</v>
      </c>
      <c r="K224">
        <f t="shared" ca="1" si="58"/>
        <v>0.15300664973532213</v>
      </c>
      <c r="L224">
        <f t="shared" ca="1" si="59"/>
        <v>1.5143656428402534E-4</v>
      </c>
      <c r="N224">
        <f t="shared" ca="1" si="60"/>
        <v>0.39429967961650286</v>
      </c>
      <c r="O224">
        <f t="shared" ca="1" si="51"/>
        <v>48.000430368441364</v>
      </c>
      <c r="P224">
        <f t="shared" ca="1" si="61"/>
        <v>2.0597275302777329E-37</v>
      </c>
      <c r="Q224">
        <f t="shared" ca="1" si="62"/>
        <v>3.8983544977407324E-36</v>
      </c>
      <c r="S224">
        <f t="shared" ca="1" si="63"/>
        <v>2.7003898758924303E-47</v>
      </c>
      <c r="T224">
        <f t="shared" ca="1" si="64"/>
        <v>0.13715963799988695</v>
      </c>
      <c r="U224" s="40" t="str">
        <f t="shared" ca="1" si="65"/>
        <v>NO</v>
      </c>
    </row>
    <row r="225" spans="2:21" x14ac:dyDescent="0.25">
      <c r="B225" s="47">
        <f t="shared" si="52"/>
        <v>213</v>
      </c>
      <c r="C225">
        <f t="shared" ca="1" si="53"/>
        <v>0.15287464531940587</v>
      </c>
      <c r="D225">
        <f t="shared" ca="1" si="54"/>
        <v>1.798377402423822E-3</v>
      </c>
      <c r="F225">
        <f t="shared" ca="1" si="55"/>
        <v>0.39430764015033726</v>
      </c>
      <c r="G225">
        <f t="shared" ca="1" si="50"/>
        <v>337.64668645327686</v>
      </c>
      <c r="H225">
        <f t="shared" ca="1" si="56"/>
        <v>1084319265.1997926</v>
      </c>
      <c r="I225">
        <f t="shared" ca="1" si="57"/>
        <v>144362654168.68356</v>
      </c>
      <c r="J225" t="s">
        <v>30</v>
      </c>
      <c r="K225">
        <f t="shared" ca="1" si="58"/>
        <v>0.15111862832258399</v>
      </c>
      <c r="L225">
        <f t="shared" ca="1" si="59"/>
        <v>2.7249633338257101E-4</v>
      </c>
      <c r="N225">
        <f t="shared" ca="1" si="60"/>
        <v>0.39441289832771925</v>
      </c>
      <c r="O225">
        <f t="shared" ca="1" si="51"/>
        <v>106.82825331336873</v>
      </c>
      <c r="P225">
        <f t="shared" ca="1" si="61"/>
        <v>2.7061351417841463E-37</v>
      </c>
      <c r="Q225">
        <f t="shared" ca="1" si="62"/>
        <v>1.140214915036647E-35</v>
      </c>
      <c r="S225">
        <f t="shared" ca="1" si="63"/>
        <v>7.8982678837723434E-47</v>
      </c>
      <c r="T225">
        <f t="shared" ca="1" si="64"/>
        <v>0.41953300396266491</v>
      </c>
      <c r="U225" s="40" t="str">
        <f t="shared" ca="1" si="65"/>
        <v>NO</v>
      </c>
    </row>
    <row r="226" spans="2:21" x14ac:dyDescent="0.25">
      <c r="B226" s="47">
        <f t="shared" si="52"/>
        <v>214</v>
      </c>
      <c r="C226">
        <f t="shared" ca="1" si="53"/>
        <v>0.15287464531940587</v>
      </c>
      <c r="D226">
        <f t="shared" ca="1" si="54"/>
        <v>1.798377402423822E-3</v>
      </c>
      <c r="F226">
        <f t="shared" ca="1" si="55"/>
        <v>0.39430764015033726</v>
      </c>
      <c r="G226">
        <f t="shared" ca="1" si="50"/>
        <v>337.64668645327686</v>
      </c>
      <c r="H226">
        <f t="shared" ca="1" si="56"/>
        <v>1084319265.1997926</v>
      </c>
      <c r="I226">
        <f t="shared" ca="1" si="57"/>
        <v>144362654168.68356</v>
      </c>
      <c r="J226" t="s">
        <v>30</v>
      </c>
      <c r="K226">
        <f t="shared" ca="1" si="58"/>
        <v>0.15104619697033783</v>
      </c>
      <c r="L226">
        <f t="shared" ca="1" si="59"/>
        <v>1.4670582820210222E-3</v>
      </c>
      <c r="N226">
        <f t="shared" ca="1" si="60"/>
        <v>0.39441721445248296</v>
      </c>
      <c r="O226">
        <f t="shared" ca="1" si="51"/>
        <v>367.16688691145674</v>
      </c>
      <c r="P226">
        <f t="shared" ca="1" si="61"/>
        <v>86599621.023619384</v>
      </c>
      <c r="Q226">
        <f t="shared" ca="1" si="62"/>
        <v>12541092188.898184</v>
      </c>
      <c r="S226">
        <f t="shared" ca="1" si="63"/>
        <v>8.6872136433874939E-2</v>
      </c>
      <c r="T226">
        <f t="shared" ca="1" si="64"/>
        <v>0.67389941647438911</v>
      </c>
      <c r="U226" s="40" t="str">
        <f t="shared" ca="1" si="65"/>
        <v>NO</v>
      </c>
    </row>
    <row r="227" spans="2:21" x14ac:dyDescent="0.25">
      <c r="B227" s="47">
        <f t="shared" si="52"/>
        <v>215</v>
      </c>
      <c r="C227">
        <f t="shared" ca="1" si="53"/>
        <v>0.15287464531940587</v>
      </c>
      <c r="D227">
        <f t="shared" ca="1" si="54"/>
        <v>1.798377402423822E-3</v>
      </c>
      <c r="F227">
        <f t="shared" ca="1" si="55"/>
        <v>0.39430764015033726</v>
      </c>
      <c r="G227">
        <f t="shared" ca="1" si="50"/>
        <v>337.64668645327686</v>
      </c>
      <c r="H227">
        <f t="shared" ca="1" si="56"/>
        <v>1084319265.1997926</v>
      </c>
      <c r="I227">
        <f t="shared" ca="1" si="57"/>
        <v>144362654168.68356</v>
      </c>
      <c r="J227" t="s">
        <v>30</v>
      </c>
      <c r="K227">
        <f t="shared" ca="1" si="58"/>
        <v>0.15163513328373723</v>
      </c>
      <c r="L227">
        <f t="shared" ca="1" si="59"/>
        <v>2.6163905637424738E-3</v>
      </c>
      <c r="N227">
        <f t="shared" ca="1" si="60"/>
        <v>0.39438206160748868</v>
      </c>
      <c r="O227">
        <f t="shared" ca="1" si="51"/>
        <v>223.20717425377532</v>
      </c>
      <c r="P227">
        <f t="shared" ca="1" si="61"/>
        <v>244700734.71669599</v>
      </c>
      <c r="Q227">
        <f t="shared" ca="1" si="62"/>
        <v>21540737863.849842</v>
      </c>
      <c r="S227">
        <f t="shared" ca="1" si="63"/>
        <v>0.14921267545192204</v>
      </c>
      <c r="T227">
        <f t="shared" ca="1" si="64"/>
        <v>0.46028540638215465</v>
      </c>
      <c r="U227" s="40" t="str">
        <f t="shared" ca="1" si="65"/>
        <v>NO</v>
      </c>
    </row>
    <row r="228" spans="2:21" x14ac:dyDescent="0.25">
      <c r="B228" s="47">
        <f t="shared" si="52"/>
        <v>216</v>
      </c>
      <c r="C228">
        <f t="shared" ca="1" si="53"/>
        <v>0.15287464531940587</v>
      </c>
      <c r="D228">
        <f t="shared" ca="1" si="54"/>
        <v>1.798377402423822E-3</v>
      </c>
      <c r="F228">
        <f t="shared" ca="1" si="55"/>
        <v>0.39430764015033726</v>
      </c>
      <c r="G228">
        <f t="shared" ca="1" si="50"/>
        <v>337.64668645327686</v>
      </c>
      <c r="H228">
        <f t="shared" ca="1" si="56"/>
        <v>1084319265.1997926</v>
      </c>
      <c r="I228">
        <f t="shared" ca="1" si="57"/>
        <v>144362654168.68356</v>
      </c>
      <c r="J228" t="s">
        <v>30</v>
      </c>
      <c r="K228">
        <f t="shared" ca="1" si="58"/>
        <v>0.15090712826895411</v>
      </c>
      <c r="L228">
        <f t="shared" ca="1" si="59"/>
        <v>3.0136131521865928E-3</v>
      </c>
      <c r="N228">
        <f t="shared" ca="1" si="60"/>
        <v>0.39442549577390218</v>
      </c>
      <c r="O228">
        <f t="shared" ca="1" si="51"/>
        <v>170.92118649412552</v>
      </c>
      <c r="P228">
        <f t="shared" ca="1" si="61"/>
        <v>102676560.66176631</v>
      </c>
      <c r="Q228">
        <f t="shared" ca="1" si="62"/>
        <v>6922009512.3895655</v>
      </c>
      <c r="S228">
        <f t="shared" ca="1" si="63"/>
        <v>4.7948754837254505E-2</v>
      </c>
      <c r="T228">
        <f t="shared" ca="1" si="64"/>
        <v>0.79466884177059105</v>
      </c>
      <c r="U228" s="40" t="str">
        <f t="shared" ca="1" si="65"/>
        <v>NO</v>
      </c>
    </row>
    <row r="229" spans="2:21" x14ac:dyDescent="0.25">
      <c r="B229" s="47">
        <f t="shared" si="52"/>
        <v>217</v>
      </c>
      <c r="C229">
        <f t="shared" ca="1" si="53"/>
        <v>0.15287464531940587</v>
      </c>
      <c r="D229">
        <f t="shared" ca="1" si="54"/>
        <v>1.798377402423822E-3</v>
      </c>
      <c r="F229">
        <f t="shared" ca="1" si="55"/>
        <v>0.39430764015033726</v>
      </c>
      <c r="G229">
        <f t="shared" ca="1" si="50"/>
        <v>337.64668645327686</v>
      </c>
      <c r="H229">
        <f t="shared" ca="1" si="56"/>
        <v>1084319265.1997926</v>
      </c>
      <c r="I229">
        <f t="shared" ca="1" si="57"/>
        <v>144362654168.68356</v>
      </c>
      <c r="J229" t="s">
        <v>30</v>
      </c>
      <c r="K229">
        <f t="shared" ca="1" si="58"/>
        <v>0.15311962957174952</v>
      </c>
      <c r="L229">
        <f t="shared" ca="1" si="59"/>
        <v>1.485093290593463E-3</v>
      </c>
      <c r="N229">
        <f t="shared" ca="1" si="60"/>
        <v>0.39429286103198441</v>
      </c>
      <c r="O229">
        <f t="shared" ca="1" si="51"/>
        <v>366.1672952801506</v>
      </c>
      <c r="P229">
        <f t="shared" ca="1" si="61"/>
        <v>1484883771.2384007</v>
      </c>
      <c r="Q229">
        <f t="shared" ca="1" si="62"/>
        <v>214383287674.04309</v>
      </c>
      <c r="S229">
        <f t="shared" ca="1" si="63"/>
        <v>1.4850328771563208</v>
      </c>
      <c r="T229">
        <f t="shared" ca="1" si="64"/>
        <v>0.42252514425291743</v>
      </c>
      <c r="U229" s="40" t="str">
        <f t="shared" ca="1" si="65"/>
        <v>YES</v>
      </c>
    </row>
    <row r="230" spans="2:21" x14ac:dyDescent="0.25">
      <c r="B230" s="47">
        <f t="shared" si="52"/>
        <v>218</v>
      </c>
      <c r="C230">
        <f t="shared" ca="1" si="53"/>
        <v>0.15311962957174952</v>
      </c>
      <c r="D230">
        <f t="shared" ca="1" si="54"/>
        <v>1.485093290593463E-3</v>
      </c>
      <c r="F230">
        <f t="shared" ca="1" si="55"/>
        <v>0.39429286103198441</v>
      </c>
      <c r="G230">
        <f t="shared" ca="1" si="50"/>
        <v>366.1672952801506</v>
      </c>
      <c r="H230">
        <f t="shared" ca="1" si="56"/>
        <v>1484883771.2384007</v>
      </c>
      <c r="I230">
        <f t="shared" ca="1" si="57"/>
        <v>214383287674.04309</v>
      </c>
      <c r="J230" t="s">
        <v>30</v>
      </c>
      <c r="K230">
        <f t="shared" ca="1" si="58"/>
        <v>0.15283207249169506</v>
      </c>
      <c r="L230">
        <f t="shared" ca="1" si="59"/>
        <v>2.5826794217217973E-3</v>
      </c>
      <c r="N230">
        <f t="shared" ca="1" si="60"/>
        <v>0.39431020607611061</v>
      </c>
      <c r="O230">
        <f t="shared" ca="1" si="51"/>
        <v>227.96136432297473</v>
      </c>
      <c r="P230">
        <f t="shared" ca="1" si="61"/>
        <v>385899650.25946903</v>
      </c>
      <c r="Q230">
        <f t="shared" ca="1" si="62"/>
        <v>34687551935.269501</v>
      </c>
      <c r="S230">
        <f t="shared" ca="1" si="63"/>
        <v>0.16180156723788022</v>
      </c>
      <c r="T230">
        <f t="shared" ca="1" si="64"/>
        <v>0.53866971287893606</v>
      </c>
      <c r="U230" s="40" t="str">
        <f t="shared" ca="1" si="65"/>
        <v>NO</v>
      </c>
    </row>
    <row r="231" spans="2:21" x14ac:dyDescent="0.25">
      <c r="B231" s="47">
        <f t="shared" si="52"/>
        <v>219</v>
      </c>
      <c r="C231">
        <f t="shared" ca="1" si="53"/>
        <v>0.15311962957174952</v>
      </c>
      <c r="D231">
        <f t="shared" ca="1" si="54"/>
        <v>1.485093290593463E-3</v>
      </c>
      <c r="F231">
        <f t="shared" ca="1" si="55"/>
        <v>0.39429286103198441</v>
      </c>
      <c r="G231">
        <f t="shared" ca="1" si="50"/>
        <v>366.1672952801506</v>
      </c>
      <c r="H231">
        <f t="shared" ca="1" si="56"/>
        <v>1484883771.2384007</v>
      </c>
      <c r="I231">
        <f t="shared" ca="1" si="57"/>
        <v>214383287674.04309</v>
      </c>
      <c r="J231" t="s">
        <v>30</v>
      </c>
      <c r="K231">
        <f t="shared" ca="1" si="58"/>
        <v>0.15455526401149297</v>
      </c>
      <c r="L231">
        <f t="shared" ca="1" si="59"/>
        <v>4.9334011379552887E-4</v>
      </c>
      <c r="N231">
        <f t="shared" ca="1" si="60"/>
        <v>0.39420578935911355</v>
      </c>
      <c r="O231">
        <f t="shared" ca="1" si="51"/>
        <v>212.00400354724752</v>
      </c>
      <c r="P231">
        <f t="shared" ca="1" si="61"/>
        <v>2.081958827968379E-4</v>
      </c>
      <c r="Q231">
        <f t="shared" ca="1" si="62"/>
        <v>1.739959731089899E-2</v>
      </c>
      <c r="S231">
        <f t="shared" ca="1" si="63"/>
        <v>8.116116465829199E-14</v>
      </c>
      <c r="T231">
        <f t="shared" ca="1" si="64"/>
        <v>0.11793991072629173</v>
      </c>
      <c r="U231" s="40" t="str">
        <f t="shared" ca="1" si="65"/>
        <v>NO</v>
      </c>
    </row>
    <row r="232" spans="2:21" x14ac:dyDescent="0.25">
      <c r="B232" s="47">
        <f t="shared" si="52"/>
        <v>220</v>
      </c>
      <c r="C232">
        <f t="shared" ca="1" si="53"/>
        <v>0.15311962957174952</v>
      </c>
      <c r="D232">
        <f t="shared" ca="1" si="54"/>
        <v>1.485093290593463E-3</v>
      </c>
      <c r="F232">
        <f t="shared" ca="1" si="55"/>
        <v>0.39429286103198441</v>
      </c>
      <c r="G232">
        <f t="shared" ca="1" si="50"/>
        <v>366.1672952801506</v>
      </c>
      <c r="H232">
        <f t="shared" ca="1" si="56"/>
        <v>1484883771.2384007</v>
      </c>
      <c r="I232">
        <f t="shared" ca="1" si="57"/>
        <v>214383287674.04309</v>
      </c>
      <c r="J232" t="s">
        <v>30</v>
      </c>
      <c r="K232">
        <f t="shared" ca="1" si="58"/>
        <v>0.15473483959612871</v>
      </c>
      <c r="L232">
        <f t="shared" ca="1" si="59"/>
        <v>1.2522345081666176E-3</v>
      </c>
      <c r="N232">
        <f t="shared" ca="1" si="60"/>
        <v>0.39419484222886741</v>
      </c>
      <c r="O232">
        <f t="shared" ca="1" si="51"/>
        <v>371.51187155897168</v>
      </c>
      <c r="P232">
        <f t="shared" ca="1" si="61"/>
        <v>18799319.606078338</v>
      </c>
      <c r="Q232">
        <f t="shared" ca="1" si="62"/>
        <v>2753123953.2200847</v>
      </c>
      <c r="S232">
        <f t="shared" ca="1" si="63"/>
        <v>1.2842064244326937E-2</v>
      </c>
      <c r="T232">
        <f t="shared" ca="1" si="64"/>
        <v>0.90574891911508593</v>
      </c>
      <c r="U232" s="40" t="str">
        <f t="shared" ca="1" si="65"/>
        <v>NO</v>
      </c>
    </row>
    <row r="233" spans="2:21" x14ac:dyDescent="0.25">
      <c r="B233" s="47">
        <f t="shared" si="52"/>
        <v>221</v>
      </c>
      <c r="C233">
        <f t="shared" ca="1" si="53"/>
        <v>0.15311962957174952</v>
      </c>
      <c r="D233">
        <f t="shared" ca="1" si="54"/>
        <v>1.485093290593463E-3</v>
      </c>
      <c r="F233">
        <f t="shared" ca="1" si="55"/>
        <v>0.39429286103198441</v>
      </c>
      <c r="G233">
        <f t="shared" ca="1" si="50"/>
        <v>366.1672952801506</v>
      </c>
      <c r="H233">
        <f t="shared" ca="1" si="56"/>
        <v>1484883771.2384007</v>
      </c>
      <c r="I233">
        <f t="shared" ca="1" si="57"/>
        <v>214383287674.04309</v>
      </c>
      <c r="J233" t="s">
        <v>30</v>
      </c>
      <c r="K233">
        <f t="shared" ca="1" si="58"/>
        <v>0.15452791462080595</v>
      </c>
      <c r="L233">
        <f t="shared" ca="1" si="59"/>
        <v>1.0805462558481284E-3</v>
      </c>
      <c r="N233">
        <f t="shared" ca="1" si="60"/>
        <v>0.39420745552003933</v>
      </c>
      <c r="O233">
        <f t="shared" ca="1" si="51"/>
        <v>362.52933457865674</v>
      </c>
      <c r="P233">
        <f t="shared" ca="1" si="61"/>
        <v>14027450.012698298</v>
      </c>
      <c r="Q233">
        <f t="shared" ca="1" si="62"/>
        <v>2004687661.304893</v>
      </c>
      <c r="S233">
        <f t="shared" ca="1" si="63"/>
        <v>9.3509512007899608E-3</v>
      </c>
      <c r="T233">
        <f t="shared" ca="1" si="64"/>
        <v>0.51666150664239641</v>
      </c>
      <c r="U233" s="40" t="str">
        <f t="shared" ca="1" si="65"/>
        <v>NO</v>
      </c>
    </row>
    <row r="234" spans="2:21" x14ac:dyDescent="0.25">
      <c r="B234" s="47">
        <f t="shared" si="52"/>
        <v>222</v>
      </c>
      <c r="C234">
        <f t="shared" ca="1" si="53"/>
        <v>0.15311962957174952</v>
      </c>
      <c r="D234">
        <f t="shared" ca="1" si="54"/>
        <v>1.485093290593463E-3</v>
      </c>
      <c r="F234">
        <f t="shared" ca="1" si="55"/>
        <v>0.39429286103198441</v>
      </c>
      <c r="G234">
        <f t="shared" ca="1" si="50"/>
        <v>366.1672952801506</v>
      </c>
      <c r="H234">
        <f t="shared" ca="1" si="56"/>
        <v>1484883771.2384007</v>
      </c>
      <c r="I234">
        <f t="shared" ca="1" si="57"/>
        <v>214383287674.04309</v>
      </c>
      <c r="J234" t="s">
        <v>30</v>
      </c>
      <c r="K234">
        <f t="shared" ca="1" si="58"/>
        <v>0.1515880846088328</v>
      </c>
      <c r="L234">
        <f t="shared" ca="1" si="59"/>
        <v>3.3543051084458965E-3</v>
      </c>
      <c r="N234">
        <f t="shared" ca="1" si="60"/>
        <v>0.39438487479418399</v>
      </c>
      <c r="O234">
        <f t="shared" ca="1" si="51"/>
        <v>132.87672275287338</v>
      </c>
      <c r="P234">
        <f t="shared" ca="1" si="61"/>
        <v>121060496.77599236</v>
      </c>
      <c r="Q234">
        <f t="shared" ca="1" si="62"/>
        <v>6344123237.0924273</v>
      </c>
      <c r="S234">
        <f t="shared" ca="1" si="63"/>
        <v>2.9592433747626285E-2</v>
      </c>
      <c r="T234">
        <f t="shared" ca="1" si="64"/>
        <v>0.24523426703126161</v>
      </c>
      <c r="U234" s="40" t="str">
        <f t="shared" ca="1" si="65"/>
        <v>NO</v>
      </c>
    </row>
    <row r="235" spans="2:21" x14ac:dyDescent="0.25">
      <c r="B235" s="47">
        <f t="shared" si="52"/>
        <v>223</v>
      </c>
      <c r="C235">
        <f t="shared" ca="1" si="53"/>
        <v>0.15311962957174952</v>
      </c>
      <c r="D235">
        <f t="shared" ca="1" si="54"/>
        <v>1.485093290593463E-3</v>
      </c>
      <c r="F235">
        <f t="shared" ca="1" si="55"/>
        <v>0.39429286103198441</v>
      </c>
      <c r="G235">
        <f t="shared" ca="1" si="50"/>
        <v>366.1672952801506</v>
      </c>
      <c r="H235">
        <f t="shared" ca="1" si="56"/>
        <v>1484883771.2384007</v>
      </c>
      <c r="I235">
        <f t="shared" ca="1" si="57"/>
        <v>214383287674.04309</v>
      </c>
      <c r="J235" t="s">
        <v>30</v>
      </c>
      <c r="K235">
        <f t="shared" ca="1" si="58"/>
        <v>0.15393536460808532</v>
      </c>
      <c r="L235">
        <f t="shared" ca="1" si="59"/>
        <v>3.3521330342675655E-3</v>
      </c>
      <c r="N235">
        <f t="shared" ca="1" si="60"/>
        <v>0.39424348376992219</v>
      </c>
      <c r="O235">
        <f t="shared" ca="1" si="51"/>
        <v>133.0977512775444</v>
      </c>
      <c r="P235">
        <f t="shared" ca="1" si="61"/>
        <v>127881108.00118436</v>
      </c>
      <c r="Q235">
        <f t="shared" ca="1" si="62"/>
        <v>6710295296.1583233</v>
      </c>
      <c r="S235">
        <f t="shared" ca="1" si="63"/>
        <v>3.1300458953502586E-2</v>
      </c>
      <c r="T235">
        <f t="shared" ca="1" si="64"/>
        <v>0.382118288199778</v>
      </c>
      <c r="U235" s="40" t="str">
        <f t="shared" ca="1" si="65"/>
        <v>NO</v>
      </c>
    </row>
    <row r="236" spans="2:21" x14ac:dyDescent="0.25">
      <c r="B236" s="47">
        <f t="shared" si="52"/>
        <v>224</v>
      </c>
      <c r="C236">
        <f t="shared" ca="1" si="53"/>
        <v>0.15311962957174952</v>
      </c>
      <c r="D236">
        <f t="shared" ca="1" si="54"/>
        <v>1.485093290593463E-3</v>
      </c>
      <c r="F236">
        <f t="shared" ca="1" si="55"/>
        <v>0.39429286103198441</v>
      </c>
      <c r="G236">
        <f t="shared" ca="1" si="50"/>
        <v>366.1672952801506</v>
      </c>
      <c r="H236">
        <f t="shared" ca="1" si="56"/>
        <v>1484883771.2384007</v>
      </c>
      <c r="I236">
        <f t="shared" ca="1" si="57"/>
        <v>214383287674.04309</v>
      </c>
      <c r="J236" t="s">
        <v>30</v>
      </c>
      <c r="K236">
        <f t="shared" ca="1" si="58"/>
        <v>0.15233013633114456</v>
      </c>
      <c r="L236">
        <f t="shared" ca="1" si="59"/>
        <v>4.2843550792639258E-4</v>
      </c>
      <c r="N236">
        <f t="shared" ca="1" si="60"/>
        <v>0.39434040586361629</v>
      </c>
      <c r="O236">
        <f t="shared" ca="1" si="51"/>
        <v>182.95353811953777</v>
      </c>
      <c r="P236">
        <f t="shared" ca="1" si="61"/>
        <v>38061.752460423268</v>
      </c>
      <c r="Q236">
        <f t="shared" ca="1" si="62"/>
        <v>2746002.1454072758</v>
      </c>
      <c r="S236">
        <f t="shared" ca="1" si="63"/>
        <v>1.2808844267667016E-5</v>
      </c>
      <c r="T236">
        <f t="shared" ca="1" si="64"/>
        <v>0.38774364838915309</v>
      </c>
      <c r="U236" s="40" t="str">
        <f t="shared" ca="1" si="65"/>
        <v>NO</v>
      </c>
    </row>
    <row r="237" spans="2:21" x14ac:dyDescent="0.25">
      <c r="B237" s="47">
        <f t="shared" si="52"/>
        <v>225</v>
      </c>
      <c r="C237">
        <f t="shared" ca="1" si="53"/>
        <v>0.15311962957174952</v>
      </c>
      <c r="D237">
        <f t="shared" ca="1" si="54"/>
        <v>1.485093290593463E-3</v>
      </c>
      <c r="F237">
        <f t="shared" ca="1" si="55"/>
        <v>0.39429286103198441</v>
      </c>
      <c r="G237">
        <f t="shared" ca="1" si="50"/>
        <v>366.1672952801506</v>
      </c>
      <c r="H237">
        <f t="shared" ca="1" si="56"/>
        <v>1484883771.2384007</v>
      </c>
      <c r="I237">
        <f t="shared" ca="1" si="57"/>
        <v>214383287674.04309</v>
      </c>
      <c r="J237" t="s">
        <v>30</v>
      </c>
      <c r="K237">
        <f t="shared" ca="1" si="58"/>
        <v>0.15288227999747853</v>
      </c>
      <c r="L237">
        <f t="shared" ca="1" si="59"/>
        <v>3.174284659424269E-3</v>
      </c>
      <c r="N237">
        <f t="shared" ca="1" si="60"/>
        <v>0.39430717992346348</v>
      </c>
      <c r="O237">
        <f t="shared" ca="1" si="51"/>
        <v>152.13670902020667</v>
      </c>
      <c r="P237">
        <f t="shared" ca="1" si="61"/>
        <v>192743342.7339898</v>
      </c>
      <c r="Q237">
        <f t="shared" ca="1" si="62"/>
        <v>11562402653.222752</v>
      </c>
      <c r="S237">
        <f t="shared" ca="1" si="63"/>
        <v>5.3933320916333224E-2</v>
      </c>
      <c r="T237">
        <f t="shared" ca="1" si="64"/>
        <v>0.23069360323943167</v>
      </c>
      <c r="U237" s="40" t="str">
        <f t="shared" ca="1" si="65"/>
        <v>NO</v>
      </c>
    </row>
    <row r="238" spans="2:21" x14ac:dyDescent="0.25">
      <c r="B238" s="47">
        <f t="shared" si="52"/>
        <v>226</v>
      </c>
      <c r="C238">
        <f t="shared" ca="1" si="53"/>
        <v>0.15311962957174952</v>
      </c>
      <c r="D238">
        <f t="shared" ca="1" si="54"/>
        <v>1.485093290593463E-3</v>
      </c>
      <c r="F238">
        <f t="shared" ca="1" si="55"/>
        <v>0.39429286103198441</v>
      </c>
      <c r="G238">
        <f t="shared" ca="1" si="50"/>
        <v>366.1672952801506</v>
      </c>
      <c r="H238">
        <f t="shared" ca="1" si="56"/>
        <v>1484883771.2384007</v>
      </c>
      <c r="I238">
        <f t="shared" ca="1" si="57"/>
        <v>214383287674.04309</v>
      </c>
      <c r="J238" t="s">
        <v>30</v>
      </c>
      <c r="K238">
        <f t="shared" ca="1" si="58"/>
        <v>0.15510424066047912</v>
      </c>
      <c r="L238">
        <f t="shared" ca="1" si="59"/>
        <v>1.4311624421169881E-4</v>
      </c>
      <c r="N238">
        <f t="shared" ca="1" si="60"/>
        <v>0.39417228411147598</v>
      </c>
      <c r="O238">
        <f t="shared" ca="1" si="51"/>
        <v>44.261032243737468</v>
      </c>
      <c r="P238">
        <f t="shared" ca="1" si="61"/>
        <v>3.0427845616093383E-262</v>
      </c>
      <c r="Q238">
        <f t="shared" ca="1" si="62"/>
        <v>5.3085856193644356E-261</v>
      </c>
      <c r="S238">
        <f t="shared" ca="1" si="63"/>
        <v>2.4762124309968699E-272</v>
      </c>
      <c r="T238">
        <f t="shared" ca="1" si="64"/>
        <v>0.57065503748300217</v>
      </c>
      <c r="U238" s="40" t="str">
        <f t="shared" ca="1" si="65"/>
        <v>NO</v>
      </c>
    </row>
    <row r="239" spans="2:21" x14ac:dyDescent="0.25">
      <c r="B239" s="47">
        <f t="shared" si="52"/>
        <v>227</v>
      </c>
      <c r="C239">
        <f t="shared" ca="1" si="53"/>
        <v>0.15311962957174952</v>
      </c>
      <c r="D239">
        <f t="shared" ca="1" si="54"/>
        <v>1.485093290593463E-3</v>
      </c>
      <c r="F239">
        <f t="shared" ca="1" si="55"/>
        <v>0.39429286103198441</v>
      </c>
      <c r="G239">
        <f t="shared" ca="1" si="50"/>
        <v>366.1672952801506</v>
      </c>
      <c r="H239">
        <f t="shared" ca="1" si="56"/>
        <v>1484883771.2384007</v>
      </c>
      <c r="I239">
        <f t="shared" ca="1" si="57"/>
        <v>214383287674.04309</v>
      </c>
      <c r="J239" t="s">
        <v>30</v>
      </c>
      <c r="K239">
        <f t="shared" ca="1" si="58"/>
        <v>0.15384968563829868</v>
      </c>
      <c r="L239">
        <f t="shared" ca="1" si="59"/>
        <v>3.2214193038972625E-3</v>
      </c>
      <c r="N239">
        <f t="shared" ca="1" si="60"/>
        <v>0.39424868204369823</v>
      </c>
      <c r="O239">
        <f t="shared" ca="1" si="51"/>
        <v>146.90984749753272</v>
      </c>
      <c r="P239">
        <f t="shared" ca="1" si="61"/>
        <v>149631138.25431412</v>
      </c>
      <c r="Q239">
        <f t="shared" ca="1" si="62"/>
        <v>8666487954.749321</v>
      </c>
      <c r="S239">
        <f t="shared" ca="1" si="63"/>
        <v>4.0425203143288832E-2</v>
      </c>
      <c r="T239">
        <f t="shared" ca="1" si="64"/>
        <v>7.6263689792308575E-3</v>
      </c>
      <c r="U239" s="40" t="str">
        <f t="shared" ca="1" si="65"/>
        <v>YES</v>
      </c>
    </row>
    <row r="240" spans="2:21" x14ac:dyDescent="0.25">
      <c r="B240" s="47">
        <f t="shared" si="52"/>
        <v>228</v>
      </c>
      <c r="C240">
        <f t="shared" ca="1" si="53"/>
        <v>0.15384968563829868</v>
      </c>
      <c r="D240">
        <f t="shared" ca="1" si="54"/>
        <v>3.2214193038972625E-3</v>
      </c>
      <c r="F240">
        <f t="shared" ca="1" si="55"/>
        <v>0.39424868204369823</v>
      </c>
      <c r="G240">
        <f t="shared" ca="1" si="50"/>
        <v>146.90984749753272</v>
      </c>
      <c r="H240">
        <f t="shared" ca="1" si="56"/>
        <v>149631138.25431412</v>
      </c>
      <c r="I240">
        <f t="shared" ca="1" si="57"/>
        <v>8666487954.749321</v>
      </c>
      <c r="J240" t="s">
        <v>30</v>
      </c>
      <c r="K240">
        <f t="shared" ca="1" si="58"/>
        <v>0.15450578692457462</v>
      </c>
      <c r="L240">
        <f t="shared" ca="1" si="59"/>
        <v>1.859600508117008E-3</v>
      </c>
      <c r="N240">
        <f t="shared" ca="1" si="60"/>
        <v>0.3942088033578181</v>
      </c>
      <c r="O240">
        <f t="shared" ca="1" si="51"/>
        <v>330.23108174811182</v>
      </c>
      <c r="P240">
        <f t="shared" ca="1" si="61"/>
        <v>195272837.88721281</v>
      </c>
      <c r="Q240">
        <f t="shared" ca="1" si="62"/>
        <v>25420617951.698143</v>
      </c>
      <c r="S240">
        <f t="shared" ca="1" si="63"/>
        <v>2.9332087097366117</v>
      </c>
      <c r="T240">
        <f t="shared" ca="1" si="64"/>
        <v>0.41010823185733147</v>
      </c>
      <c r="U240" s="40" t="str">
        <f t="shared" ca="1" si="65"/>
        <v>YES</v>
      </c>
    </row>
    <row r="241" spans="2:21" x14ac:dyDescent="0.25">
      <c r="B241" s="47">
        <f t="shared" si="52"/>
        <v>229</v>
      </c>
      <c r="C241">
        <f t="shared" ca="1" si="53"/>
        <v>0.15450578692457462</v>
      </c>
      <c r="D241">
        <f t="shared" ca="1" si="54"/>
        <v>1.859600508117008E-3</v>
      </c>
      <c r="F241">
        <f t="shared" ca="1" si="55"/>
        <v>0.3942088033578181</v>
      </c>
      <c r="G241">
        <f t="shared" ca="1" si="50"/>
        <v>330.23108174811182</v>
      </c>
      <c r="H241">
        <f t="shared" ca="1" si="56"/>
        <v>195272837.88721281</v>
      </c>
      <c r="I241">
        <f t="shared" ca="1" si="57"/>
        <v>25420617951.698143</v>
      </c>
      <c r="J241" t="s">
        <v>30</v>
      </c>
      <c r="K241">
        <f t="shared" ca="1" si="58"/>
        <v>0.15328206533666694</v>
      </c>
      <c r="L241">
        <f t="shared" ca="1" si="59"/>
        <v>1.8665894474006995E-3</v>
      </c>
      <c r="N241">
        <f t="shared" ca="1" si="60"/>
        <v>0.39428304905918227</v>
      </c>
      <c r="O241">
        <f t="shared" ca="1" si="51"/>
        <v>329.35748633374283</v>
      </c>
      <c r="P241">
        <f t="shared" ca="1" si="61"/>
        <v>879139883.73861921</v>
      </c>
      <c r="Q241">
        <f t="shared" ca="1" si="62"/>
        <v>114165170307.778</v>
      </c>
      <c r="S241">
        <f t="shared" ca="1" si="63"/>
        <v>4.4910462257331378</v>
      </c>
      <c r="T241">
        <f t="shared" ca="1" si="64"/>
        <v>0.58729895888284622</v>
      </c>
      <c r="U241" s="40" t="str">
        <f t="shared" ca="1" si="65"/>
        <v>YES</v>
      </c>
    </row>
    <row r="242" spans="2:21" x14ac:dyDescent="0.25">
      <c r="B242" s="47">
        <f t="shared" si="52"/>
        <v>230</v>
      </c>
      <c r="C242">
        <f t="shared" ca="1" si="53"/>
        <v>0.15328206533666694</v>
      </c>
      <c r="D242">
        <f t="shared" ca="1" si="54"/>
        <v>1.8665894474006995E-3</v>
      </c>
      <c r="F242">
        <f t="shared" ca="1" si="55"/>
        <v>0.39428304905918227</v>
      </c>
      <c r="G242">
        <f t="shared" ca="1" si="50"/>
        <v>329.35748633374283</v>
      </c>
      <c r="H242">
        <f t="shared" ca="1" si="56"/>
        <v>879139883.73861921</v>
      </c>
      <c r="I242">
        <f t="shared" ca="1" si="57"/>
        <v>114165170307.778</v>
      </c>
      <c r="J242" t="s">
        <v>30</v>
      </c>
      <c r="K242">
        <f t="shared" ca="1" si="58"/>
        <v>0.15142568352041086</v>
      </c>
      <c r="L242">
        <f t="shared" ca="1" si="59"/>
        <v>2.7672487959330321E-3</v>
      </c>
      <c r="N242">
        <f t="shared" ca="1" si="60"/>
        <v>0.39439457870721756</v>
      </c>
      <c r="O242">
        <f t="shared" ca="1" si="51"/>
        <v>202.46904800709055</v>
      </c>
      <c r="P242">
        <f t="shared" ca="1" si="61"/>
        <v>184605941.27195227</v>
      </c>
      <c r="Q242">
        <f t="shared" ca="1" si="62"/>
        <v>14741281903.271919</v>
      </c>
      <c r="S242">
        <f t="shared" ca="1" si="63"/>
        <v>0.12912240978164252</v>
      </c>
      <c r="T242">
        <f t="shared" ca="1" si="64"/>
        <v>0.36324076015649331</v>
      </c>
      <c r="U242" s="40" t="str">
        <f t="shared" ca="1" si="65"/>
        <v>NO</v>
      </c>
    </row>
    <row r="243" spans="2:21" x14ac:dyDescent="0.25">
      <c r="B243" s="47">
        <f t="shared" si="52"/>
        <v>231</v>
      </c>
      <c r="C243">
        <f t="shared" ca="1" si="53"/>
        <v>0.15328206533666694</v>
      </c>
      <c r="D243">
        <f t="shared" ca="1" si="54"/>
        <v>1.8665894474006995E-3</v>
      </c>
      <c r="F243">
        <f t="shared" ca="1" si="55"/>
        <v>0.39428304905918227</v>
      </c>
      <c r="G243">
        <f t="shared" ca="1" si="50"/>
        <v>329.35748633374283</v>
      </c>
      <c r="H243">
        <f t="shared" ca="1" si="56"/>
        <v>879139883.73861921</v>
      </c>
      <c r="I243">
        <f t="shared" ca="1" si="57"/>
        <v>114165170307.778</v>
      </c>
      <c r="J243" t="s">
        <v>30</v>
      </c>
      <c r="K243">
        <f t="shared" ca="1" si="58"/>
        <v>0.15210997647499036</v>
      </c>
      <c r="L243">
        <f t="shared" ca="1" si="59"/>
        <v>1.6016662604781732E-3</v>
      </c>
      <c r="N243">
        <f t="shared" ca="1" si="60"/>
        <v>0.39435362151481085</v>
      </c>
      <c r="O243">
        <f t="shared" ca="1" si="51"/>
        <v>357.79137938842774</v>
      </c>
      <c r="P243">
        <f t="shared" ca="1" si="61"/>
        <v>940029855.73187852</v>
      </c>
      <c r="Q243">
        <f t="shared" ca="1" si="62"/>
        <v>132634759170.1741</v>
      </c>
      <c r="S243">
        <f t="shared" ca="1" si="63"/>
        <v>1.1617795411035075</v>
      </c>
      <c r="T243">
        <f t="shared" ca="1" si="64"/>
        <v>0.74706479141288862</v>
      </c>
      <c r="U243" s="40" t="str">
        <f t="shared" ca="1" si="65"/>
        <v>YES</v>
      </c>
    </row>
    <row r="244" spans="2:21" x14ac:dyDescent="0.25">
      <c r="B244" s="47">
        <f t="shared" si="52"/>
        <v>232</v>
      </c>
      <c r="C244">
        <f t="shared" ca="1" si="53"/>
        <v>0.15210997647499036</v>
      </c>
      <c r="D244">
        <f t="shared" ca="1" si="54"/>
        <v>1.6016662604781732E-3</v>
      </c>
      <c r="F244">
        <f t="shared" ca="1" si="55"/>
        <v>0.39435362151481085</v>
      </c>
      <c r="G244">
        <f t="shared" ca="1" si="50"/>
        <v>357.79137938842774</v>
      </c>
      <c r="H244">
        <f t="shared" ca="1" si="56"/>
        <v>940029855.73187852</v>
      </c>
      <c r="I244">
        <f t="shared" ca="1" si="57"/>
        <v>132634759170.1741</v>
      </c>
      <c r="J244" t="s">
        <v>30</v>
      </c>
      <c r="K244">
        <f t="shared" ca="1" si="58"/>
        <v>0.15285076932387037</v>
      </c>
      <c r="L244">
        <f t="shared" ca="1" si="59"/>
        <v>1.770423745459111E-3</v>
      </c>
      <c r="N244">
        <f t="shared" ca="1" si="60"/>
        <v>0.39430907927700404</v>
      </c>
      <c r="O244">
        <f t="shared" ca="1" si="51"/>
        <v>340.8774830089103</v>
      </c>
      <c r="P244">
        <f t="shared" ca="1" si="61"/>
        <v>1126585019.8380446</v>
      </c>
      <c r="Q244">
        <f t="shared" ca="1" si="62"/>
        <v>151425516518.95471</v>
      </c>
      <c r="S244">
        <f t="shared" ca="1" si="63"/>
        <v>1.1416729480744301</v>
      </c>
      <c r="T244">
        <f t="shared" ca="1" si="64"/>
        <v>0.3374618093191093</v>
      </c>
      <c r="U244" s="40" t="str">
        <f t="shared" ca="1" si="65"/>
        <v>YES</v>
      </c>
    </row>
    <row r="245" spans="2:21" x14ac:dyDescent="0.25">
      <c r="B245" s="47">
        <f t="shared" si="52"/>
        <v>233</v>
      </c>
      <c r="C245">
        <f t="shared" ca="1" si="53"/>
        <v>0.15285076932387037</v>
      </c>
      <c r="D245">
        <f t="shared" ca="1" si="54"/>
        <v>1.770423745459111E-3</v>
      </c>
      <c r="F245">
        <f t="shared" ca="1" si="55"/>
        <v>0.39430907927700404</v>
      </c>
      <c r="G245">
        <f t="shared" ca="1" si="50"/>
        <v>340.8774830089103</v>
      </c>
      <c r="H245">
        <f t="shared" ca="1" si="56"/>
        <v>1126585019.8380446</v>
      </c>
      <c r="I245">
        <f t="shared" ca="1" si="57"/>
        <v>151425516518.95471</v>
      </c>
      <c r="J245" t="s">
        <v>30</v>
      </c>
      <c r="K245">
        <f t="shared" ca="1" si="58"/>
        <v>0.15300422246831094</v>
      </c>
      <c r="L245">
        <f t="shared" ca="1" si="59"/>
        <v>2.8600689239740807E-3</v>
      </c>
      <c r="N245">
        <f t="shared" ca="1" si="60"/>
        <v>0.39429982605353531</v>
      </c>
      <c r="O245">
        <f t="shared" ca="1" si="51"/>
        <v>190.21627884788654</v>
      </c>
      <c r="P245">
        <f t="shared" ca="1" si="61"/>
        <v>273536612.40861309</v>
      </c>
      <c r="Q245">
        <f t="shared" ca="1" si="62"/>
        <v>20515860201.496597</v>
      </c>
      <c r="S245">
        <f t="shared" ca="1" si="63"/>
        <v>0.13548482893190938</v>
      </c>
      <c r="T245">
        <f t="shared" ca="1" si="64"/>
        <v>0.16815501561268964</v>
      </c>
      <c r="U245" s="40" t="str">
        <f t="shared" ca="1" si="65"/>
        <v>NO</v>
      </c>
    </row>
    <row r="246" spans="2:21" x14ac:dyDescent="0.25">
      <c r="B246" s="47">
        <f t="shared" si="52"/>
        <v>234</v>
      </c>
      <c r="C246">
        <f t="shared" ca="1" si="53"/>
        <v>0.15285076932387037</v>
      </c>
      <c r="D246">
        <f t="shared" ca="1" si="54"/>
        <v>1.770423745459111E-3</v>
      </c>
      <c r="F246">
        <f t="shared" ca="1" si="55"/>
        <v>0.39430907927700404</v>
      </c>
      <c r="G246">
        <f t="shared" ca="1" si="50"/>
        <v>340.8774830089103</v>
      </c>
      <c r="H246">
        <f t="shared" ca="1" si="56"/>
        <v>1126585019.8380446</v>
      </c>
      <c r="I246">
        <f t="shared" ca="1" si="57"/>
        <v>151425516518.95471</v>
      </c>
      <c r="J246" t="s">
        <v>30</v>
      </c>
      <c r="K246">
        <f t="shared" ca="1" si="58"/>
        <v>0.15161940956473682</v>
      </c>
      <c r="L246">
        <f t="shared" ca="1" si="59"/>
        <v>1.1095443667752916E-3</v>
      </c>
      <c r="N246">
        <f t="shared" ca="1" si="60"/>
        <v>0.39438300187247549</v>
      </c>
      <c r="O246">
        <f t="shared" ca="1" si="51"/>
        <v>364.96129820240969</v>
      </c>
      <c r="P246">
        <f t="shared" ca="1" si="61"/>
        <v>191683016.83666861</v>
      </c>
      <c r="Q246">
        <f t="shared" ca="1" si="62"/>
        <v>27589805388.271999</v>
      </c>
      <c r="S246">
        <f t="shared" ca="1" si="63"/>
        <v>0.18220050373622759</v>
      </c>
      <c r="T246">
        <f t="shared" ca="1" si="64"/>
        <v>0.98294046326035278</v>
      </c>
      <c r="U246" s="40" t="str">
        <f t="shared" ca="1" si="65"/>
        <v>NO</v>
      </c>
    </row>
    <row r="247" spans="2:21" x14ac:dyDescent="0.25">
      <c r="B247" s="47">
        <f t="shared" si="52"/>
        <v>235</v>
      </c>
      <c r="C247">
        <f t="shared" ca="1" si="53"/>
        <v>0.15285076932387037</v>
      </c>
      <c r="D247">
        <f t="shared" ca="1" si="54"/>
        <v>1.770423745459111E-3</v>
      </c>
      <c r="F247">
        <f t="shared" ca="1" si="55"/>
        <v>0.39430907927700404</v>
      </c>
      <c r="G247">
        <f t="shared" ca="1" si="50"/>
        <v>340.8774830089103</v>
      </c>
      <c r="H247">
        <f t="shared" ca="1" si="56"/>
        <v>1126585019.8380446</v>
      </c>
      <c r="I247">
        <f t="shared" ca="1" si="57"/>
        <v>151425516518.95471</v>
      </c>
      <c r="J247" t="s">
        <v>30</v>
      </c>
      <c r="K247">
        <f t="shared" ca="1" si="58"/>
        <v>0.15217471875606139</v>
      </c>
      <c r="L247">
        <f t="shared" ca="1" si="59"/>
        <v>3.1525469807064423E-3</v>
      </c>
      <c r="N247">
        <f t="shared" ca="1" si="60"/>
        <v>0.39434973713395755</v>
      </c>
      <c r="O247">
        <f t="shared" ca="1" si="51"/>
        <v>154.59101275789226</v>
      </c>
      <c r="P247">
        <f t="shared" ca="1" si="61"/>
        <v>181424388.8573246</v>
      </c>
      <c r="Q247">
        <f t="shared" ca="1" si="62"/>
        <v>11060161455.410437</v>
      </c>
      <c r="S247">
        <f t="shared" ca="1" si="63"/>
        <v>7.3040275573542313E-2</v>
      </c>
      <c r="T247">
        <f t="shared" ca="1" si="64"/>
        <v>0.26862213623473752</v>
      </c>
      <c r="U247" s="40" t="str">
        <f t="shared" ca="1" si="65"/>
        <v>NO</v>
      </c>
    </row>
    <row r="248" spans="2:21" x14ac:dyDescent="0.25">
      <c r="B248" s="47">
        <f t="shared" si="52"/>
        <v>236</v>
      </c>
      <c r="C248">
        <f t="shared" ca="1" si="53"/>
        <v>0.15285076932387037</v>
      </c>
      <c r="D248">
        <f t="shared" ca="1" si="54"/>
        <v>1.770423745459111E-3</v>
      </c>
      <c r="F248">
        <f t="shared" ca="1" si="55"/>
        <v>0.39430907927700404</v>
      </c>
      <c r="G248">
        <f t="shared" ca="1" si="50"/>
        <v>340.8774830089103</v>
      </c>
      <c r="H248">
        <f t="shared" ca="1" si="56"/>
        <v>1126585019.8380446</v>
      </c>
      <c r="I248">
        <f t="shared" ca="1" si="57"/>
        <v>151425516518.95471</v>
      </c>
      <c r="J248" t="s">
        <v>30</v>
      </c>
      <c r="K248">
        <f t="shared" ca="1" si="58"/>
        <v>0.15171486515175572</v>
      </c>
      <c r="L248">
        <f t="shared" ca="1" si="59"/>
        <v>3.032429185682764E-3</v>
      </c>
      <c r="N248">
        <f t="shared" ca="1" si="60"/>
        <v>0.39437729224350837</v>
      </c>
      <c r="O248">
        <f t="shared" ca="1" si="51"/>
        <v>168.64522243457893</v>
      </c>
      <c r="P248">
        <f t="shared" ca="1" si="61"/>
        <v>172810675.95793563</v>
      </c>
      <c r="Q248">
        <f t="shared" ca="1" si="62"/>
        <v>11493611475.110085</v>
      </c>
      <c r="S248">
        <f t="shared" ca="1" si="63"/>
        <v>7.5902739111154818E-2</v>
      </c>
      <c r="T248">
        <f t="shared" ca="1" si="64"/>
        <v>0.87660387119456074</v>
      </c>
      <c r="U248" s="40" t="str">
        <f t="shared" ca="1" si="65"/>
        <v>NO</v>
      </c>
    </row>
    <row r="249" spans="2:21" x14ac:dyDescent="0.25">
      <c r="B249" s="47">
        <f t="shared" si="52"/>
        <v>237</v>
      </c>
      <c r="C249">
        <f t="shared" ca="1" si="53"/>
        <v>0.15285076932387037</v>
      </c>
      <c r="D249">
        <f t="shared" ca="1" si="54"/>
        <v>1.770423745459111E-3</v>
      </c>
      <c r="F249">
        <f t="shared" ca="1" si="55"/>
        <v>0.39430907927700404</v>
      </c>
      <c r="G249">
        <f t="shared" ca="1" si="50"/>
        <v>340.8774830089103</v>
      </c>
      <c r="H249">
        <f t="shared" ca="1" si="56"/>
        <v>1126585019.8380446</v>
      </c>
      <c r="I249">
        <f t="shared" ca="1" si="57"/>
        <v>151425516518.95471</v>
      </c>
      <c r="J249" t="s">
        <v>30</v>
      </c>
      <c r="K249">
        <f t="shared" ca="1" si="58"/>
        <v>0.15234363796600861</v>
      </c>
      <c r="L249">
        <f t="shared" ca="1" si="59"/>
        <v>2.0086039540119552E-3</v>
      </c>
      <c r="N249">
        <f t="shared" ca="1" si="60"/>
        <v>0.39433959478627623</v>
      </c>
      <c r="O249">
        <f t="shared" ca="1" si="51"/>
        <v>310.63731366295889</v>
      </c>
      <c r="P249">
        <f t="shared" ca="1" si="61"/>
        <v>729411643.95233238</v>
      </c>
      <c r="Q249">
        <f t="shared" ca="1" si="62"/>
        <v>89350440837.649994</v>
      </c>
      <c r="S249">
        <f t="shared" ca="1" si="63"/>
        <v>0.59006198487337203</v>
      </c>
      <c r="T249">
        <f t="shared" ca="1" si="64"/>
        <v>0.64785132394195721</v>
      </c>
      <c r="U249" s="40" t="str">
        <f t="shared" ca="1" si="65"/>
        <v>NO</v>
      </c>
    </row>
    <row r="250" spans="2:21" x14ac:dyDescent="0.25">
      <c r="B250" s="47">
        <f t="shared" si="52"/>
        <v>238</v>
      </c>
      <c r="C250">
        <f t="shared" ca="1" si="53"/>
        <v>0.15285076932387037</v>
      </c>
      <c r="D250">
        <f t="shared" ca="1" si="54"/>
        <v>1.770423745459111E-3</v>
      </c>
      <c r="F250">
        <f t="shared" ca="1" si="55"/>
        <v>0.39430907927700404</v>
      </c>
      <c r="G250">
        <f t="shared" ca="1" si="50"/>
        <v>340.8774830089103</v>
      </c>
      <c r="H250">
        <f t="shared" ca="1" si="56"/>
        <v>1126585019.8380446</v>
      </c>
      <c r="I250">
        <f t="shared" ca="1" si="57"/>
        <v>151425516518.95471</v>
      </c>
      <c r="J250" t="s">
        <v>30</v>
      </c>
      <c r="K250">
        <f t="shared" ca="1" si="58"/>
        <v>0.1545396141860563</v>
      </c>
      <c r="L250">
        <f t="shared" ca="1" si="59"/>
        <v>3.1698403342220495E-3</v>
      </c>
      <c r="N250">
        <f t="shared" ca="1" si="60"/>
        <v>0.39420674280233181</v>
      </c>
      <c r="O250">
        <f t="shared" ca="1" si="51"/>
        <v>152.63625628647605</v>
      </c>
      <c r="P250">
        <f t="shared" ca="1" si="61"/>
        <v>107955018.25486761</v>
      </c>
      <c r="Q250">
        <f t="shared" ca="1" si="62"/>
        <v>6495679511.3529367</v>
      </c>
      <c r="S250">
        <f t="shared" ca="1" si="63"/>
        <v>4.2896862171441487E-2</v>
      </c>
      <c r="T250">
        <f t="shared" ca="1" si="64"/>
        <v>0.1796977400026426</v>
      </c>
      <c r="U250" s="40" t="str">
        <f t="shared" ca="1" si="65"/>
        <v>NO</v>
      </c>
    </row>
    <row r="251" spans="2:21" x14ac:dyDescent="0.25">
      <c r="B251" s="47">
        <f t="shared" si="52"/>
        <v>239</v>
      </c>
      <c r="C251">
        <f t="shared" ca="1" si="53"/>
        <v>0.15285076932387037</v>
      </c>
      <c r="D251">
        <f t="shared" ca="1" si="54"/>
        <v>1.770423745459111E-3</v>
      </c>
      <c r="F251">
        <f t="shared" ca="1" si="55"/>
        <v>0.39430907927700404</v>
      </c>
      <c r="G251">
        <f t="shared" ca="1" si="50"/>
        <v>340.8774830089103</v>
      </c>
      <c r="H251">
        <f t="shared" ca="1" si="56"/>
        <v>1126585019.8380446</v>
      </c>
      <c r="I251">
        <f t="shared" ca="1" si="57"/>
        <v>151425516518.95471</v>
      </c>
      <c r="J251" t="s">
        <v>30</v>
      </c>
      <c r="K251">
        <f t="shared" ca="1" si="58"/>
        <v>0.15108802065385088</v>
      </c>
      <c r="L251">
        <f t="shared" ca="1" si="59"/>
        <v>1.0079423501097101E-3</v>
      </c>
      <c r="N251">
        <f t="shared" ca="1" si="60"/>
        <v>0.39441472246023662</v>
      </c>
      <c r="O251">
        <f t="shared" ca="1" si="51"/>
        <v>354.64040817677324</v>
      </c>
      <c r="P251">
        <f t="shared" ca="1" si="61"/>
        <v>5030929.1112736203</v>
      </c>
      <c r="Q251">
        <f t="shared" ca="1" si="62"/>
        <v>703703212.57539856</v>
      </c>
      <c r="S251">
        <f t="shared" ca="1" si="63"/>
        <v>4.6471904389199323E-3</v>
      </c>
      <c r="T251">
        <f t="shared" ca="1" si="64"/>
        <v>0.18384045469767341</v>
      </c>
      <c r="U251" s="40" t="str">
        <f t="shared" ca="1" si="65"/>
        <v>NO</v>
      </c>
    </row>
    <row r="252" spans="2:21" x14ac:dyDescent="0.25">
      <c r="B252" s="47">
        <f t="shared" si="52"/>
        <v>240</v>
      </c>
      <c r="C252">
        <f t="shared" ca="1" si="53"/>
        <v>0.15285076932387037</v>
      </c>
      <c r="D252">
        <f t="shared" ca="1" si="54"/>
        <v>1.770423745459111E-3</v>
      </c>
      <c r="F252">
        <f t="shared" ca="1" si="55"/>
        <v>0.39430907927700404</v>
      </c>
      <c r="G252">
        <f t="shared" ca="1" si="50"/>
        <v>340.8774830089103</v>
      </c>
      <c r="H252">
        <f t="shared" ca="1" si="56"/>
        <v>1126585019.8380446</v>
      </c>
      <c r="I252">
        <f t="shared" ca="1" si="57"/>
        <v>151425516518.95471</v>
      </c>
      <c r="J252" t="s">
        <v>30</v>
      </c>
      <c r="K252">
        <f t="shared" ca="1" si="58"/>
        <v>0.15170741992425327</v>
      </c>
      <c r="L252">
        <f t="shared" ca="1" si="59"/>
        <v>3.6729052412074283E-3</v>
      </c>
      <c r="N252">
        <f t="shared" ca="1" si="60"/>
        <v>0.39437773770236506</v>
      </c>
      <c r="O252">
        <f t="shared" ca="1" si="51"/>
        <v>103.41129669871695</v>
      </c>
      <c r="P252">
        <f t="shared" ca="1" si="61"/>
        <v>95429428.397830397</v>
      </c>
      <c r="Q252">
        <f t="shared" ca="1" si="62"/>
        <v>3891909185.2455606</v>
      </c>
      <c r="S252">
        <f t="shared" ca="1" si="63"/>
        <v>2.5701805578839748E-2</v>
      </c>
      <c r="T252">
        <f t="shared" ca="1" si="64"/>
        <v>0.10163376592844464</v>
      </c>
      <c r="U252" s="40" t="str">
        <f t="shared" ca="1" si="65"/>
        <v>NO</v>
      </c>
    </row>
    <row r="253" spans="2:21" x14ac:dyDescent="0.25">
      <c r="B253" s="47">
        <f t="shared" si="52"/>
        <v>241</v>
      </c>
      <c r="C253">
        <f t="shared" ca="1" si="53"/>
        <v>0.15285076932387037</v>
      </c>
      <c r="D253">
        <f t="shared" ca="1" si="54"/>
        <v>1.770423745459111E-3</v>
      </c>
      <c r="F253">
        <f t="shared" ca="1" si="55"/>
        <v>0.39430907927700404</v>
      </c>
      <c r="G253">
        <f t="shared" ca="1" si="50"/>
        <v>340.8774830089103</v>
      </c>
      <c r="H253">
        <f t="shared" ca="1" si="56"/>
        <v>1126585019.8380446</v>
      </c>
      <c r="I253">
        <f t="shared" ca="1" si="57"/>
        <v>151425516518.95471</v>
      </c>
      <c r="J253" t="s">
        <v>30</v>
      </c>
      <c r="K253">
        <f t="shared" ca="1" si="58"/>
        <v>0.15273717079345275</v>
      </c>
      <c r="L253">
        <f t="shared" ca="1" si="59"/>
        <v>3.178605649123388E-4</v>
      </c>
      <c r="N253">
        <f t="shared" ca="1" si="60"/>
        <v>0.39431592342630251</v>
      </c>
      <c r="O253">
        <f t="shared" ca="1" si="51"/>
        <v>129.53017749975933</v>
      </c>
      <c r="P253">
        <f t="shared" ca="1" si="61"/>
        <v>15.111069771872879</v>
      </c>
      <c r="Q253">
        <f t="shared" ca="1" si="62"/>
        <v>771.81015202320327</v>
      </c>
      <c r="S253">
        <f t="shared" ca="1" si="63"/>
        <v>5.0969623202612081E-9</v>
      </c>
      <c r="T253">
        <f t="shared" ca="1" si="64"/>
        <v>0.87926675975426183</v>
      </c>
      <c r="U253" s="40" t="str">
        <f t="shared" ca="1" si="65"/>
        <v>NO</v>
      </c>
    </row>
    <row r="254" spans="2:21" x14ac:dyDescent="0.25">
      <c r="B254" s="47">
        <f t="shared" si="52"/>
        <v>242</v>
      </c>
      <c r="C254">
        <f t="shared" ca="1" si="53"/>
        <v>0.15285076932387037</v>
      </c>
      <c r="D254">
        <f t="shared" ca="1" si="54"/>
        <v>1.770423745459111E-3</v>
      </c>
      <c r="F254">
        <f t="shared" ca="1" si="55"/>
        <v>0.39430907927700404</v>
      </c>
      <c r="G254">
        <f t="shared" ca="1" si="50"/>
        <v>340.8774830089103</v>
      </c>
      <c r="H254">
        <f t="shared" ca="1" si="56"/>
        <v>1126585019.8380446</v>
      </c>
      <c r="I254">
        <f t="shared" ca="1" si="57"/>
        <v>151425516518.95471</v>
      </c>
      <c r="J254" t="s">
        <v>30</v>
      </c>
      <c r="K254">
        <f t="shared" ca="1" si="58"/>
        <v>0.15203319722015113</v>
      </c>
      <c r="L254">
        <f t="shared" ca="1" si="59"/>
        <v>7.358617367378595E-4</v>
      </c>
      <c r="N254">
        <f t="shared" ca="1" si="60"/>
        <v>0.39435822599214576</v>
      </c>
      <c r="O254">
        <f t="shared" ca="1" si="51"/>
        <v>299.25159447514409</v>
      </c>
      <c r="P254">
        <f t="shared" ca="1" si="61"/>
        <v>70878267.415982023</v>
      </c>
      <c r="Q254">
        <f t="shared" ca="1" si="62"/>
        <v>8364509336.8762693</v>
      </c>
      <c r="S254">
        <f t="shared" ca="1" si="63"/>
        <v>5.5238440186064948E-2</v>
      </c>
      <c r="T254">
        <f t="shared" ca="1" si="64"/>
        <v>0.565414507233446</v>
      </c>
      <c r="U254" s="40" t="str">
        <f t="shared" ca="1" si="65"/>
        <v>NO</v>
      </c>
    </row>
    <row r="255" spans="2:21" x14ac:dyDescent="0.25">
      <c r="B255" s="47">
        <f t="shared" si="52"/>
        <v>243</v>
      </c>
      <c r="C255">
        <f t="shared" ca="1" si="53"/>
        <v>0.15285076932387037</v>
      </c>
      <c r="D255">
        <f t="shared" ca="1" si="54"/>
        <v>1.770423745459111E-3</v>
      </c>
      <c r="F255">
        <f t="shared" ca="1" si="55"/>
        <v>0.39430907927700404</v>
      </c>
      <c r="G255">
        <f t="shared" ca="1" si="50"/>
        <v>340.8774830089103</v>
      </c>
      <c r="H255">
        <f t="shared" ca="1" si="56"/>
        <v>1126585019.8380446</v>
      </c>
      <c r="I255">
        <f t="shared" ca="1" si="57"/>
        <v>151425516518.95471</v>
      </c>
      <c r="J255" t="s">
        <v>30</v>
      </c>
      <c r="K255">
        <f t="shared" ca="1" si="58"/>
        <v>0.15440245742816408</v>
      </c>
      <c r="L255">
        <f t="shared" ca="1" si="59"/>
        <v>4.1334303510031441E-4</v>
      </c>
      <c r="N255">
        <f t="shared" ca="1" si="60"/>
        <v>0.39421509484912021</v>
      </c>
      <c r="O255">
        <f t="shared" ca="1" si="51"/>
        <v>175.91597142196764</v>
      </c>
      <c r="P255">
        <f t="shared" ca="1" si="61"/>
        <v>4.9517130711166217E-8</v>
      </c>
      <c r="Q255">
        <f t="shared" ca="1" si="62"/>
        <v>3.4339501953861762E-6</v>
      </c>
      <c r="S255">
        <f t="shared" ca="1" si="63"/>
        <v>2.2677487086242371E-17</v>
      </c>
      <c r="T255">
        <f t="shared" ca="1" si="64"/>
        <v>0.51902586117778304</v>
      </c>
      <c r="U255" s="40" t="str">
        <f t="shared" ca="1" si="65"/>
        <v>NO</v>
      </c>
    </row>
    <row r="256" spans="2:21" x14ac:dyDescent="0.25">
      <c r="B256" s="47">
        <f t="shared" si="52"/>
        <v>244</v>
      </c>
      <c r="C256">
        <f t="shared" ca="1" si="53"/>
        <v>0.15285076932387037</v>
      </c>
      <c r="D256">
        <f t="shared" ca="1" si="54"/>
        <v>1.770423745459111E-3</v>
      </c>
      <c r="F256">
        <f t="shared" ca="1" si="55"/>
        <v>0.39430907927700404</v>
      </c>
      <c r="G256">
        <f t="shared" ca="1" si="50"/>
        <v>340.8774830089103</v>
      </c>
      <c r="H256">
        <f t="shared" ca="1" si="56"/>
        <v>1126585019.8380446</v>
      </c>
      <c r="I256">
        <f t="shared" ca="1" si="57"/>
        <v>151425516518.95471</v>
      </c>
      <c r="J256" t="s">
        <v>30</v>
      </c>
      <c r="K256">
        <f t="shared" ca="1" si="58"/>
        <v>0.15281405927999597</v>
      </c>
      <c r="L256">
        <f t="shared" ca="1" si="59"/>
        <v>1.6117978914016327E-3</v>
      </c>
      <c r="N256">
        <f t="shared" ca="1" si="60"/>
        <v>0.39431129154824052</v>
      </c>
      <c r="O256">
        <f t="shared" ca="1" si="51"/>
        <v>356.92112716986435</v>
      </c>
      <c r="P256">
        <f t="shared" ca="1" si="61"/>
        <v>1382789035.7982273</v>
      </c>
      <c r="Q256">
        <f t="shared" ca="1" si="62"/>
        <v>194611005682.19376</v>
      </c>
      <c r="S256">
        <f t="shared" ca="1" si="63"/>
        <v>1.2851929460503659</v>
      </c>
      <c r="T256">
        <f t="shared" ca="1" si="64"/>
        <v>0.93595214352874523</v>
      </c>
      <c r="U256" s="40" t="str">
        <f t="shared" ca="1" si="65"/>
        <v>YES</v>
      </c>
    </row>
    <row r="257" spans="2:21" x14ac:dyDescent="0.25">
      <c r="B257" s="47">
        <f t="shared" si="52"/>
        <v>245</v>
      </c>
      <c r="C257">
        <f t="shared" ca="1" si="53"/>
        <v>0.15281405927999597</v>
      </c>
      <c r="D257">
        <f t="shared" ca="1" si="54"/>
        <v>1.6117978914016327E-3</v>
      </c>
      <c r="F257">
        <f t="shared" ca="1" si="55"/>
        <v>0.39431129154824052</v>
      </c>
      <c r="G257">
        <f t="shared" ca="1" si="50"/>
        <v>356.92112716986435</v>
      </c>
      <c r="H257">
        <f t="shared" ca="1" si="56"/>
        <v>1382789035.7982273</v>
      </c>
      <c r="I257">
        <f t="shared" ca="1" si="57"/>
        <v>194611005682.19376</v>
      </c>
      <c r="J257" t="s">
        <v>30</v>
      </c>
      <c r="K257">
        <f t="shared" ca="1" si="58"/>
        <v>0.15240839114281837</v>
      </c>
      <c r="L257">
        <f t="shared" ca="1" si="59"/>
        <v>3.3107439704110355E-4</v>
      </c>
      <c r="N257">
        <f t="shared" ca="1" si="60"/>
        <v>0.39433570392332834</v>
      </c>
      <c r="O257">
        <f t="shared" ca="1" si="51"/>
        <v>136.09666197488957</v>
      </c>
      <c r="P257">
        <f t="shared" ca="1" si="61"/>
        <v>4.6955596180314494</v>
      </c>
      <c r="Q257">
        <f t="shared" ca="1" si="62"/>
        <v>252.0002276954437</v>
      </c>
      <c r="S257">
        <f t="shared" ca="1" si="63"/>
        <v>1.2948919657039768E-9</v>
      </c>
      <c r="T257">
        <f t="shared" ca="1" si="64"/>
        <v>0.71004916043874711</v>
      </c>
      <c r="U257" s="40" t="str">
        <f t="shared" ca="1" si="65"/>
        <v>NO</v>
      </c>
    </row>
    <row r="258" spans="2:21" x14ac:dyDescent="0.25">
      <c r="B258" s="47">
        <f t="shared" si="52"/>
        <v>246</v>
      </c>
      <c r="C258">
        <f t="shared" ca="1" si="53"/>
        <v>0.15281405927999597</v>
      </c>
      <c r="D258">
        <f t="shared" ca="1" si="54"/>
        <v>1.6117978914016327E-3</v>
      </c>
      <c r="F258">
        <f t="shared" ca="1" si="55"/>
        <v>0.39431129154824052</v>
      </c>
      <c r="G258">
        <f t="shared" ca="1" si="50"/>
        <v>356.92112716986435</v>
      </c>
      <c r="H258">
        <f t="shared" ca="1" si="56"/>
        <v>1382789035.7982273</v>
      </c>
      <c r="I258">
        <f t="shared" ca="1" si="57"/>
        <v>194611005682.19376</v>
      </c>
      <c r="J258" t="s">
        <v>30</v>
      </c>
      <c r="K258">
        <f t="shared" ca="1" si="58"/>
        <v>0.15263148011200997</v>
      </c>
      <c r="L258">
        <f t="shared" ca="1" si="59"/>
        <v>3.5816804675399051E-4</v>
      </c>
      <c r="N258">
        <f t="shared" ca="1" si="60"/>
        <v>0.39432228667609825</v>
      </c>
      <c r="O258">
        <f t="shared" ca="1" si="51"/>
        <v>149.44100476859245</v>
      </c>
      <c r="P258">
        <f t="shared" ca="1" si="61"/>
        <v>1421.7791888415934</v>
      </c>
      <c r="Q258">
        <f t="shared" ca="1" si="62"/>
        <v>83782.488482856832</v>
      </c>
      <c r="S258">
        <f t="shared" ca="1" si="63"/>
        <v>4.3051259197373667E-7</v>
      </c>
      <c r="T258">
        <f t="shared" ca="1" si="64"/>
        <v>0.36584079932151736</v>
      </c>
      <c r="U258" s="40" t="str">
        <f t="shared" ca="1" si="65"/>
        <v>NO</v>
      </c>
    </row>
    <row r="259" spans="2:21" x14ac:dyDescent="0.25">
      <c r="B259" s="47">
        <f t="shared" si="52"/>
        <v>247</v>
      </c>
      <c r="C259">
        <f t="shared" ca="1" si="53"/>
        <v>0.15281405927999597</v>
      </c>
      <c r="D259">
        <f t="shared" ca="1" si="54"/>
        <v>1.6117978914016327E-3</v>
      </c>
      <c r="F259">
        <f t="shared" ca="1" si="55"/>
        <v>0.39431129154824052</v>
      </c>
      <c r="G259">
        <f t="shared" ca="1" si="50"/>
        <v>356.92112716986435</v>
      </c>
      <c r="H259">
        <f t="shared" ca="1" si="56"/>
        <v>1382789035.7982273</v>
      </c>
      <c r="I259">
        <f t="shared" ca="1" si="57"/>
        <v>194611005682.19376</v>
      </c>
      <c r="J259" t="s">
        <v>30</v>
      </c>
      <c r="K259">
        <f t="shared" ca="1" si="58"/>
        <v>0.15294826982516288</v>
      </c>
      <c r="L259">
        <f t="shared" ca="1" si="59"/>
        <v>6.0392678305789898E-4</v>
      </c>
      <c r="N259">
        <f t="shared" ca="1" si="60"/>
        <v>0.39430320104789052</v>
      </c>
      <c r="O259">
        <f t="shared" ca="1" si="51"/>
        <v>256.22154029532089</v>
      </c>
      <c r="P259">
        <f t="shared" ca="1" si="61"/>
        <v>142903309.95880273</v>
      </c>
      <c r="Q259">
        <f t="shared" ca="1" si="62"/>
        <v>14437374717.157486</v>
      </c>
      <c r="S259">
        <f t="shared" ca="1" si="63"/>
        <v>7.4185808076724077E-2</v>
      </c>
      <c r="T259">
        <f t="shared" ca="1" si="64"/>
        <v>0.53190501027974646</v>
      </c>
      <c r="U259" s="40" t="str">
        <f t="shared" ca="1" si="65"/>
        <v>NO</v>
      </c>
    </row>
    <row r="260" spans="2:21" x14ac:dyDescent="0.25">
      <c r="B260" s="47">
        <f t="shared" si="52"/>
        <v>248</v>
      </c>
      <c r="C260">
        <f t="shared" ca="1" si="53"/>
        <v>0.15281405927999597</v>
      </c>
      <c r="D260">
        <f t="shared" ca="1" si="54"/>
        <v>1.6117978914016327E-3</v>
      </c>
      <c r="F260">
        <f t="shared" ca="1" si="55"/>
        <v>0.39431129154824052</v>
      </c>
      <c r="G260">
        <f t="shared" ca="1" si="50"/>
        <v>356.92112716986435</v>
      </c>
      <c r="H260">
        <f t="shared" ca="1" si="56"/>
        <v>1382789035.7982273</v>
      </c>
      <c r="I260">
        <f t="shared" ca="1" si="57"/>
        <v>194611005682.19376</v>
      </c>
      <c r="J260" t="s">
        <v>30</v>
      </c>
      <c r="K260">
        <f t="shared" ca="1" si="58"/>
        <v>0.15168159828028557</v>
      </c>
      <c r="L260">
        <f t="shared" ca="1" si="59"/>
        <v>1.2878163159740375E-3</v>
      </c>
      <c r="N260">
        <f t="shared" ca="1" si="60"/>
        <v>0.39437928248362247</v>
      </c>
      <c r="O260">
        <f t="shared" ca="1" si="51"/>
        <v>371.86711905367258</v>
      </c>
      <c r="P260">
        <f t="shared" ca="1" si="61"/>
        <v>398389388.45131433</v>
      </c>
      <c r="Q260">
        <f t="shared" ca="1" si="62"/>
        <v>58426468081.928604</v>
      </c>
      <c r="S260">
        <f t="shared" ca="1" si="63"/>
        <v>0.30022180851036229</v>
      </c>
      <c r="T260">
        <f t="shared" ca="1" si="64"/>
        <v>0.88072653595016137</v>
      </c>
      <c r="U260" s="40" t="str">
        <f t="shared" ca="1" si="65"/>
        <v>NO</v>
      </c>
    </row>
    <row r="261" spans="2:21" x14ac:dyDescent="0.25">
      <c r="B261" s="47">
        <f t="shared" si="52"/>
        <v>249</v>
      </c>
      <c r="C261">
        <f t="shared" ca="1" si="53"/>
        <v>0.15281405927999597</v>
      </c>
      <c r="D261">
        <f t="shared" ca="1" si="54"/>
        <v>1.6117978914016327E-3</v>
      </c>
      <c r="F261">
        <f t="shared" ca="1" si="55"/>
        <v>0.39431129154824052</v>
      </c>
      <c r="G261">
        <f t="shared" ca="1" si="50"/>
        <v>356.92112716986435</v>
      </c>
      <c r="H261">
        <f t="shared" ca="1" si="56"/>
        <v>1382789035.7982273</v>
      </c>
      <c r="I261">
        <f t="shared" ca="1" si="57"/>
        <v>194611005682.19376</v>
      </c>
      <c r="J261" t="s">
        <v>30</v>
      </c>
      <c r="K261">
        <f t="shared" ca="1" si="58"/>
        <v>0.15096209492089585</v>
      </c>
      <c r="L261">
        <f t="shared" ca="1" si="59"/>
        <v>1.8943221653858113E-3</v>
      </c>
      <c r="N261">
        <f t="shared" ca="1" si="60"/>
        <v>0.39442222348752271</v>
      </c>
      <c r="O261">
        <f t="shared" ca="1" si="51"/>
        <v>325.84133091829648</v>
      </c>
      <c r="P261">
        <f t="shared" ca="1" si="61"/>
        <v>138006069.63428873</v>
      </c>
      <c r="Q261">
        <f t="shared" ca="1" si="62"/>
        <v>17736410653.507042</v>
      </c>
      <c r="S261">
        <f t="shared" ca="1" si="63"/>
        <v>9.1137757555557725E-2</v>
      </c>
      <c r="T261">
        <f t="shared" ca="1" si="64"/>
        <v>0.29917800881932455</v>
      </c>
      <c r="U261" s="40" t="str">
        <f t="shared" ca="1" si="65"/>
        <v>NO</v>
      </c>
    </row>
    <row r="262" spans="2:21" x14ac:dyDescent="0.25">
      <c r="B262" s="47">
        <f t="shared" si="52"/>
        <v>250</v>
      </c>
      <c r="C262">
        <f t="shared" ca="1" si="53"/>
        <v>0.15281405927999597</v>
      </c>
      <c r="D262">
        <f t="shared" ca="1" si="54"/>
        <v>1.6117978914016327E-3</v>
      </c>
      <c r="F262">
        <f t="shared" ca="1" si="55"/>
        <v>0.39431129154824052</v>
      </c>
      <c r="G262">
        <f t="shared" ca="1" si="50"/>
        <v>356.92112716986435</v>
      </c>
      <c r="H262">
        <f t="shared" ca="1" si="56"/>
        <v>1382789035.7982273</v>
      </c>
      <c r="I262">
        <f t="shared" ca="1" si="57"/>
        <v>194611005682.19376</v>
      </c>
      <c r="J262" t="s">
        <v>30</v>
      </c>
      <c r="K262">
        <f t="shared" ca="1" si="58"/>
        <v>0.15433303865603346</v>
      </c>
      <c r="L262">
        <f t="shared" ca="1" si="59"/>
        <v>2.4611402247912456E-3</v>
      </c>
      <c r="N262">
        <f t="shared" ca="1" si="60"/>
        <v>0.39421931928840853</v>
      </c>
      <c r="O262">
        <f t="shared" ca="1" si="51"/>
        <v>245.38219929466669</v>
      </c>
      <c r="P262">
        <f t="shared" ca="1" si="61"/>
        <v>212331473.49363458</v>
      </c>
      <c r="Q262">
        <f t="shared" ca="1" si="62"/>
        <v>20539758447.850937</v>
      </c>
      <c r="S262">
        <f t="shared" ca="1" si="63"/>
        <v>0.10554263555573545</v>
      </c>
      <c r="T262">
        <f t="shared" ca="1" si="64"/>
        <v>0.82819644987527652</v>
      </c>
      <c r="U262" s="40" t="str">
        <f t="shared" ca="1" si="65"/>
        <v>NO</v>
      </c>
    </row>
    <row r="263" spans="2:21" x14ac:dyDescent="0.25">
      <c r="B263" s="47">
        <f t="shared" si="52"/>
        <v>251</v>
      </c>
      <c r="C263">
        <f t="shared" ca="1" si="53"/>
        <v>0.15281405927999597</v>
      </c>
      <c r="D263">
        <f t="shared" ca="1" si="54"/>
        <v>1.6117978914016327E-3</v>
      </c>
      <c r="F263">
        <f t="shared" ca="1" si="55"/>
        <v>0.39431129154824052</v>
      </c>
      <c r="G263">
        <f t="shared" ca="1" si="50"/>
        <v>356.92112716986435</v>
      </c>
      <c r="H263">
        <f t="shared" ca="1" si="56"/>
        <v>1382789035.7982273</v>
      </c>
      <c r="I263">
        <f t="shared" ca="1" si="57"/>
        <v>194611005682.19376</v>
      </c>
      <c r="J263" t="s">
        <v>30</v>
      </c>
      <c r="K263">
        <f t="shared" ca="1" si="58"/>
        <v>0.15125306804163108</v>
      </c>
      <c r="L263">
        <f t="shared" ca="1" si="59"/>
        <v>3.114110282864983E-3</v>
      </c>
      <c r="N263">
        <f t="shared" ca="1" si="60"/>
        <v>0.39440488181598854</v>
      </c>
      <c r="O263">
        <f t="shared" ca="1" si="51"/>
        <v>158.99796425862687</v>
      </c>
      <c r="P263">
        <f t="shared" ca="1" si="61"/>
        <v>123831475.61162417</v>
      </c>
      <c r="Q263">
        <f t="shared" ca="1" si="62"/>
        <v>7765418997.0123081</v>
      </c>
      <c r="S263">
        <f t="shared" ca="1" si="63"/>
        <v>3.990226025394214E-2</v>
      </c>
      <c r="T263">
        <f t="shared" ca="1" si="64"/>
        <v>0.76711412415378066</v>
      </c>
      <c r="U263" s="40" t="str">
        <f t="shared" ca="1" si="65"/>
        <v>NO</v>
      </c>
    </row>
    <row r="264" spans="2:21" x14ac:dyDescent="0.25">
      <c r="B264" s="47">
        <f t="shared" si="52"/>
        <v>252</v>
      </c>
      <c r="C264">
        <f t="shared" ca="1" si="53"/>
        <v>0.15281405927999597</v>
      </c>
      <c r="D264">
        <f t="shared" ca="1" si="54"/>
        <v>1.6117978914016327E-3</v>
      </c>
      <c r="F264">
        <f t="shared" ca="1" si="55"/>
        <v>0.39431129154824052</v>
      </c>
      <c r="G264">
        <f t="shared" ca="1" si="50"/>
        <v>356.92112716986435</v>
      </c>
      <c r="H264">
        <f t="shared" ca="1" si="56"/>
        <v>1382789035.7982273</v>
      </c>
      <c r="I264">
        <f t="shared" ca="1" si="57"/>
        <v>194611005682.19376</v>
      </c>
      <c r="J264" t="s">
        <v>30</v>
      </c>
      <c r="K264">
        <f t="shared" ca="1" si="58"/>
        <v>0.15115550303204103</v>
      </c>
      <c r="L264">
        <f t="shared" ca="1" si="59"/>
        <v>1.1816266895363495E-3</v>
      </c>
      <c r="N264">
        <f t="shared" ca="1" si="60"/>
        <v>0.39441070021736446</v>
      </c>
      <c r="O264">
        <f t="shared" ca="1" si="51"/>
        <v>369.3470172667852</v>
      </c>
      <c r="P264">
        <f t="shared" ca="1" si="61"/>
        <v>37414626.662592366</v>
      </c>
      <c r="Q264">
        <f t="shared" ca="1" si="62"/>
        <v>5450353877.8335352</v>
      </c>
      <c r="S264">
        <f t="shared" ca="1" si="63"/>
        <v>2.8006401070318418E-2</v>
      </c>
      <c r="T264">
        <f t="shared" ca="1" si="64"/>
        <v>0.17221695305844076</v>
      </c>
      <c r="U264" s="40" t="str">
        <f t="shared" ca="1" si="65"/>
        <v>NO</v>
      </c>
    </row>
    <row r="265" spans="2:21" x14ac:dyDescent="0.25">
      <c r="B265" s="47">
        <f t="shared" si="52"/>
        <v>253</v>
      </c>
      <c r="C265">
        <f t="shared" ca="1" si="53"/>
        <v>0.15281405927999597</v>
      </c>
      <c r="D265">
        <f t="shared" ca="1" si="54"/>
        <v>1.6117978914016327E-3</v>
      </c>
      <c r="F265">
        <f t="shared" ca="1" si="55"/>
        <v>0.39431129154824052</v>
      </c>
      <c r="G265">
        <f t="shared" ca="1" si="50"/>
        <v>356.92112716986435</v>
      </c>
      <c r="H265">
        <f t="shared" ca="1" si="56"/>
        <v>1382789035.7982273</v>
      </c>
      <c r="I265">
        <f t="shared" ca="1" si="57"/>
        <v>194611005682.19376</v>
      </c>
      <c r="J265" t="s">
        <v>30</v>
      </c>
      <c r="K265">
        <f t="shared" ca="1" si="58"/>
        <v>0.15338014152960172</v>
      </c>
      <c r="L265">
        <f t="shared" ca="1" si="59"/>
        <v>2.3863902725652477E-3</v>
      </c>
      <c r="N265">
        <f t="shared" ca="1" si="60"/>
        <v>0.39427711982366792</v>
      </c>
      <c r="O265">
        <f t="shared" ca="1" si="51"/>
        <v>256.25430365937905</v>
      </c>
      <c r="P265">
        <f t="shared" ca="1" si="61"/>
        <v>444496653.05509514</v>
      </c>
      <c r="Q265">
        <f t="shared" ca="1" si="62"/>
        <v>44909812147.539726</v>
      </c>
      <c r="S265">
        <f t="shared" ca="1" si="63"/>
        <v>0.23076707296235313</v>
      </c>
      <c r="T265">
        <f t="shared" ca="1" si="64"/>
        <v>0.84161722604778866</v>
      </c>
      <c r="U265" s="40" t="str">
        <f t="shared" ca="1" si="65"/>
        <v>NO</v>
      </c>
    </row>
    <row r="266" spans="2:21" x14ac:dyDescent="0.25">
      <c r="B266" s="47">
        <f t="shared" si="52"/>
        <v>254</v>
      </c>
      <c r="C266">
        <f t="shared" ca="1" si="53"/>
        <v>0.15281405927999597</v>
      </c>
      <c r="D266">
        <f t="shared" ca="1" si="54"/>
        <v>1.6117978914016327E-3</v>
      </c>
      <c r="F266">
        <f t="shared" ca="1" si="55"/>
        <v>0.39431129154824052</v>
      </c>
      <c r="G266">
        <f t="shared" ca="1" si="50"/>
        <v>356.92112716986435</v>
      </c>
      <c r="H266">
        <f t="shared" ca="1" si="56"/>
        <v>1382789035.7982273</v>
      </c>
      <c r="I266">
        <f t="shared" ca="1" si="57"/>
        <v>194611005682.19376</v>
      </c>
      <c r="J266" t="s">
        <v>30</v>
      </c>
      <c r="K266">
        <f t="shared" ca="1" si="58"/>
        <v>0.15377125295055444</v>
      </c>
      <c r="L266">
        <f t="shared" ca="1" si="59"/>
        <v>2.5088446510928208E-3</v>
      </c>
      <c r="N266">
        <f t="shared" ca="1" si="60"/>
        <v>0.39425343819722225</v>
      </c>
      <c r="O266">
        <f t="shared" ca="1" si="51"/>
        <v>238.49844321043818</v>
      </c>
      <c r="P266">
        <f t="shared" ca="1" si="61"/>
        <v>318581499.95334202</v>
      </c>
      <c r="Q266">
        <f t="shared" ca="1" si="62"/>
        <v>29955846095.426365</v>
      </c>
      <c r="S266">
        <f t="shared" ca="1" si="63"/>
        <v>0.15392678327938583</v>
      </c>
      <c r="T266">
        <f t="shared" ca="1" si="64"/>
        <v>0.5298561719986955</v>
      </c>
      <c r="U266" s="40" t="str">
        <f t="shared" ca="1" si="65"/>
        <v>NO</v>
      </c>
    </row>
    <row r="267" spans="2:21" x14ac:dyDescent="0.25">
      <c r="B267" s="47">
        <f t="shared" si="52"/>
        <v>255</v>
      </c>
      <c r="C267">
        <f t="shared" ca="1" si="53"/>
        <v>0.15281405927999597</v>
      </c>
      <c r="D267">
        <f t="shared" ca="1" si="54"/>
        <v>1.6117978914016327E-3</v>
      </c>
      <c r="F267">
        <f t="shared" ca="1" si="55"/>
        <v>0.39431129154824052</v>
      </c>
      <c r="G267">
        <f t="shared" ca="1" si="50"/>
        <v>356.92112716986435</v>
      </c>
      <c r="H267">
        <f t="shared" ca="1" si="56"/>
        <v>1382789035.7982273</v>
      </c>
      <c r="I267">
        <f t="shared" ca="1" si="57"/>
        <v>194611005682.19376</v>
      </c>
      <c r="J267" t="s">
        <v>30</v>
      </c>
      <c r="K267">
        <f t="shared" ca="1" si="58"/>
        <v>0.15146342083208711</v>
      </c>
      <c r="L267">
        <f t="shared" ca="1" si="59"/>
        <v>3.1863858557101615E-3</v>
      </c>
      <c r="N267">
        <f t="shared" ca="1" si="60"/>
        <v>0.3943923247051524</v>
      </c>
      <c r="O267">
        <f t="shared" ca="1" si="51"/>
        <v>150.78236986745563</v>
      </c>
      <c r="P267">
        <f t="shared" ca="1" si="61"/>
        <v>132099051.26185551</v>
      </c>
      <c r="Q267">
        <f t="shared" ca="1" si="62"/>
        <v>7855588359.6463175</v>
      </c>
      <c r="S267">
        <f t="shared" ca="1" si="63"/>
        <v>4.0365591514771544E-2</v>
      </c>
      <c r="T267">
        <f t="shared" ca="1" si="64"/>
        <v>0.5586275026002947</v>
      </c>
      <c r="U267" s="40" t="str">
        <f t="shared" ca="1" si="65"/>
        <v>NO</v>
      </c>
    </row>
    <row r="268" spans="2:21" x14ac:dyDescent="0.25">
      <c r="B268" s="47">
        <f t="shared" si="52"/>
        <v>256</v>
      </c>
      <c r="C268">
        <f t="shared" ca="1" si="53"/>
        <v>0.15281405927999597</v>
      </c>
      <c r="D268">
        <f t="shared" ca="1" si="54"/>
        <v>1.6117978914016327E-3</v>
      </c>
      <c r="F268">
        <f t="shared" ca="1" si="55"/>
        <v>0.39431129154824052</v>
      </c>
      <c r="G268">
        <f t="shared" ca="1" si="50"/>
        <v>356.92112716986435</v>
      </c>
      <c r="H268">
        <f t="shared" ca="1" si="56"/>
        <v>1382789035.7982273</v>
      </c>
      <c r="I268">
        <f t="shared" ca="1" si="57"/>
        <v>194611005682.19376</v>
      </c>
      <c r="J268" t="s">
        <v>30</v>
      </c>
      <c r="K268">
        <f t="shared" ca="1" si="58"/>
        <v>0.15300051240869927</v>
      </c>
      <c r="L268">
        <f t="shared" ca="1" si="59"/>
        <v>1.443897243098355E-3</v>
      </c>
      <c r="N268">
        <f t="shared" ca="1" si="60"/>
        <v>0.39430004987706863</v>
      </c>
      <c r="O268">
        <f t="shared" ca="1" si="51"/>
        <v>368.32206779550438</v>
      </c>
      <c r="P268">
        <f t="shared" ca="1" si="61"/>
        <v>1630629055.1809359</v>
      </c>
      <c r="Q268">
        <f t="shared" ca="1" si="62"/>
        <v>236815295127.8233</v>
      </c>
      <c r="S268">
        <f t="shared" ca="1" si="63"/>
        <v>1.2168648648501954</v>
      </c>
      <c r="T268">
        <f t="shared" ca="1" si="64"/>
        <v>0.72776800136444486</v>
      </c>
      <c r="U268" s="40" t="str">
        <f t="shared" ca="1" si="65"/>
        <v>YES</v>
      </c>
    </row>
    <row r="269" spans="2:21" x14ac:dyDescent="0.25">
      <c r="B269" s="47">
        <f t="shared" si="52"/>
        <v>257</v>
      </c>
      <c r="C269">
        <f t="shared" ca="1" si="53"/>
        <v>0.15300051240869927</v>
      </c>
      <c r="D269">
        <f t="shared" ca="1" si="54"/>
        <v>1.443897243098355E-3</v>
      </c>
      <c r="F269">
        <f t="shared" ca="1" si="55"/>
        <v>0.39430004987706863</v>
      </c>
      <c r="G269">
        <f t="shared" ca="1" si="50"/>
        <v>368.32206779550438</v>
      </c>
      <c r="H269">
        <f t="shared" ca="1" si="56"/>
        <v>1630629055.1809359</v>
      </c>
      <c r="I269">
        <f t="shared" ca="1" si="57"/>
        <v>236815295127.8233</v>
      </c>
      <c r="J269" t="s">
        <v>30</v>
      </c>
      <c r="K269">
        <f t="shared" ca="1" si="58"/>
        <v>0.15390422281958166</v>
      </c>
      <c r="L269">
        <f t="shared" ca="1" si="59"/>
        <v>2.2082437726946712E-3</v>
      </c>
      <c r="N269">
        <f t="shared" ca="1" si="60"/>
        <v>0.39424537351659023</v>
      </c>
      <c r="O269">
        <f t="shared" ca="1" si="51"/>
        <v>282.27678368627903</v>
      </c>
      <c r="P269">
        <f t="shared" ca="1" si="61"/>
        <v>388136872.67663628</v>
      </c>
      <c r="Q269">
        <f t="shared" ca="1" si="62"/>
        <v>43194322671.496597</v>
      </c>
      <c r="S269">
        <f t="shared" ca="1" si="63"/>
        <v>0.18239667606005791</v>
      </c>
      <c r="T269">
        <f t="shared" ca="1" si="64"/>
        <v>4.6306422955906812E-2</v>
      </c>
      <c r="U269" s="40" t="str">
        <f t="shared" ca="1" si="65"/>
        <v>YES</v>
      </c>
    </row>
    <row r="270" spans="2:21" x14ac:dyDescent="0.25">
      <c r="B270" s="47">
        <f t="shared" si="52"/>
        <v>258</v>
      </c>
      <c r="C270">
        <f t="shared" ca="1" si="53"/>
        <v>0.15390422281958166</v>
      </c>
      <c r="D270">
        <f t="shared" ca="1" si="54"/>
        <v>2.2082437726946712E-3</v>
      </c>
      <c r="F270">
        <f t="shared" ca="1" si="55"/>
        <v>0.39424537351659023</v>
      </c>
      <c r="G270">
        <f t="shared" ref="G270:G333" ca="1" si="66">_xlfn.GAMMA.DIST(D270,2.619,1/1248,FALSE)</f>
        <v>282.27678368627903</v>
      </c>
      <c r="H270">
        <f t="shared" ca="1" si="56"/>
        <v>388136872.67663628</v>
      </c>
      <c r="I270">
        <f t="shared" ca="1" si="57"/>
        <v>43194322671.496597</v>
      </c>
      <c r="J270" t="s">
        <v>30</v>
      </c>
      <c r="K270">
        <f t="shared" ca="1" si="58"/>
        <v>0.155009094381208</v>
      </c>
      <c r="L270">
        <f t="shared" ca="1" si="59"/>
        <v>2.2425474908372512E-3</v>
      </c>
      <c r="N270">
        <f t="shared" ca="1" si="60"/>
        <v>0.39417809940369763</v>
      </c>
      <c r="O270">
        <f t="shared" ref="O270:O333" ca="1" si="67">_xlfn.GAMMA.DIST(L270,2.619,1/1248,FALSE)</f>
        <v>277.28167902738977</v>
      </c>
      <c r="P270">
        <f t="shared" ca="1" si="61"/>
        <v>89698405.07569994</v>
      </c>
      <c r="Q270">
        <f t="shared" ca="1" si="62"/>
        <v>9803889039.2732162</v>
      </c>
      <c r="S270">
        <f t="shared" ca="1" si="63"/>
        <v>0.22697170444908218</v>
      </c>
      <c r="T270">
        <f t="shared" ca="1" si="64"/>
        <v>0.78273073727396192</v>
      </c>
      <c r="U270" s="40" t="str">
        <f t="shared" ca="1" si="65"/>
        <v>NO</v>
      </c>
    </row>
    <row r="271" spans="2:21" x14ac:dyDescent="0.25">
      <c r="B271" s="47">
        <f t="shared" ref="B271:B334" si="68">B270+1</f>
        <v>259</v>
      </c>
      <c r="C271">
        <f t="shared" ca="1" si="53"/>
        <v>0.15390422281958166</v>
      </c>
      <c r="D271">
        <f t="shared" ca="1" si="54"/>
        <v>2.2082437726946712E-3</v>
      </c>
      <c r="F271">
        <f t="shared" ca="1" si="55"/>
        <v>0.39424537351659023</v>
      </c>
      <c r="G271">
        <f t="shared" ca="1" si="66"/>
        <v>282.27678368627903</v>
      </c>
      <c r="H271">
        <f t="shared" ca="1" si="56"/>
        <v>388136872.67663628</v>
      </c>
      <c r="I271">
        <f t="shared" ca="1" si="57"/>
        <v>43194322671.496597</v>
      </c>
      <c r="J271" t="s">
        <v>30</v>
      </c>
      <c r="K271">
        <f t="shared" ca="1" si="58"/>
        <v>0.15479013609447759</v>
      </c>
      <c r="L271">
        <f t="shared" ca="1" si="59"/>
        <v>1.0738247277414254E-3</v>
      </c>
      <c r="N271">
        <f t="shared" ca="1" si="60"/>
        <v>0.39419146879335715</v>
      </c>
      <c r="O271">
        <f t="shared" ca="1" si="67"/>
        <v>361.90850550797461</v>
      </c>
      <c r="P271">
        <f t="shared" ca="1" si="61"/>
        <v>2477936.0634197453</v>
      </c>
      <c r="Q271">
        <f t="shared" ca="1" si="62"/>
        <v>353505444.71752048</v>
      </c>
      <c r="S271">
        <f t="shared" ca="1" si="63"/>
        <v>8.1840719532984916E-3</v>
      </c>
      <c r="T271">
        <f t="shared" ca="1" si="64"/>
        <v>0.28467462254814713</v>
      </c>
      <c r="U271" s="40" t="str">
        <f t="shared" ca="1" si="65"/>
        <v>NO</v>
      </c>
    </row>
    <row r="272" spans="2:21" x14ac:dyDescent="0.25">
      <c r="B272" s="47">
        <f t="shared" si="68"/>
        <v>260</v>
      </c>
      <c r="C272">
        <f t="shared" ref="C272:C335" ca="1" si="69">IF(U271="YES",K271,C271)</f>
        <v>0.15390422281958166</v>
      </c>
      <c r="D272">
        <f t="shared" ref="D272:D335" ca="1" si="70">IF(U271="YES",L271,D271)</f>
        <v>2.2082437726946712E-3</v>
      </c>
      <c r="F272">
        <f t="shared" ref="F272:F335" ca="1" si="71">IF(C272&lt;0,0,_xlfn.NORM.DIST(C272,0,1,FALSE))</f>
        <v>0.39424537351659023</v>
      </c>
      <c r="G272">
        <f t="shared" ca="1" si="66"/>
        <v>282.27678368627903</v>
      </c>
      <c r="H272">
        <f t="shared" ref="H272:H335" ca="1" si="72">_xlfn.NORM.DIST(0.1514,C272,D272,FALSE)*_xlfn.NORM.DIST(0.1523,C272,D272,FALSE)*_xlfn.NORM.DIST(0.1531,C272,D272,FALSE)*_xlfn.NORM.DIST(0.1545,C272,D272,FALSE)</f>
        <v>388136872.67663628</v>
      </c>
      <c r="I272">
        <f t="shared" ref="I272:I335" ca="1" si="73">F272*G272*H272</f>
        <v>43194322671.496597</v>
      </c>
      <c r="J272" t="s">
        <v>30</v>
      </c>
      <c r="K272">
        <f t="shared" ref="K272:K335" ca="1" si="74">C272+$K$10*(2*RAND()-1)</f>
        <v>0.15503793999149673</v>
      </c>
      <c r="L272">
        <f t="shared" ref="L272:L335" ca="1" si="75">ABS(D272+$L$10*(2*RAND()-1))</f>
        <v>3.2163734007265099E-3</v>
      </c>
      <c r="N272">
        <f t="shared" ref="N272:N335" ca="1" si="76">IF(K272&lt;0,0,_xlfn.NORM.DIST(K272,0,1,FALSE))</f>
        <v>0.39417633674252589</v>
      </c>
      <c r="O272">
        <f t="shared" ca="1" si="67"/>
        <v>147.46317418158159</v>
      </c>
      <c r="P272">
        <f t="shared" ref="P272:P335" ca="1" si="77">_xlfn.NORM.DIST(0.1514,K272,L272,FALSE)*_xlfn.NORM.DIST(0.1523,K272,L272,FALSE)*_xlfn.NORM.DIST(0.1531,K272,L272,FALSE)*_xlfn.NORM.DIST(0.1545,K272,L272,FALSE)</f>
        <v>71468927.941820905</v>
      </c>
      <c r="Q272">
        <f t="shared" ref="Q272:Q335" ca="1" si="78">N272*O272*P272</f>
        <v>4154238197.1402373</v>
      </c>
      <c r="S272">
        <f t="shared" ref="S272:S335" ca="1" si="79">Q272/I272</f>
        <v>9.6175560587770673E-2</v>
      </c>
      <c r="T272">
        <f t="shared" ref="T272:T335" ca="1" si="80">RAND()</f>
        <v>5.929622616096053E-2</v>
      </c>
      <c r="U272" s="40" t="str">
        <f t="shared" ref="U272:U335" ca="1" si="81">IF(S272&gt;1,"YES",IF(S272&gt;T272,"YES","NO"))</f>
        <v>YES</v>
      </c>
    </row>
    <row r="273" spans="2:21" x14ac:dyDescent="0.25">
      <c r="B273" s="47">
        <f t="shared" si="68"/>
        <v>261</v>
      </c>
      <c r="C273">
        <f t="shared" ca="1" si="69"/>
        <v>0.15503793999149673</v>
      </c>
      <c r="D273">
        <f t="shared" ca="1" si="70"/>
        <v>3.2163734007265099E-3</v>
      </c>
      <c r="F273">
        <f t="shared" ca="1" si="71"/>
        <v>0.39417633674252589</v>
      </c>
      <c r="G273">
        <f t="shared" ca="1" si="66"/>
        <v>147.46317418158159</v>
      </c>
      <c r="H273">
        <f t="shared" ca="1" si="72"/>
        <v>71468927.941820905</v>
      </c>
      <c r="I273">
        <f t="shared" ca="1" si="73"/>
        <v>4154238197.1402373</v>
      </c>
      <c r="J273" t="s">
        <v>30</v>
      </c>
      <c r="K273">
        <f t="shared" ca="1" si="74"/>
        <v>0.15609872770290431</v>
      </c>
      <c r="L273">
        <f t="shared" ca="1" si="75"/>
        <v>2.2283694161116122E-3</v>
      </c>
      <c r="N273">
        <f t="shared" ca="1" si="76"/>
        <v>0.3941112931687431</v>
      </c>
      <c r="O273">
        <f t="shared" ca="1" si="67"/>
        <v>279.34841688876082</v>
      </c>
      <c r="P273">
        <f t="shared" ca="1" si="77"/>
        <v>8131506.2845395133</v>
      </c>
      <c r="Q273">
        <f t="shared" ca="1" si="78"/>
        <v>895233027.59570193</v>
      </c>
      <c r="S273">
        <f t="shared" ca="1" si="79"/>
        <v>0.21549872325856931</v>
      </c>
      <c r="T273">
        <f t="shared" ca="1" si="80"/>
        <v>0.38383606236394563</v>
      </c>
      <c r="U273" s="40" t="str">
        <f t="shared" ca="1" si="81"/>
        <v>NO</v>
      </c>
    </row>
    <row r="274" spans="2:21" x14ac:dyDescent="0.25">
      <c r="B274" s="47">
        <f t="shared" si="68"/>
        <v>262</v>
      </c>
      <c r="C274">
        <f t="shared" ca="1" si="69"/>
        <v>0.15503793999149673</v>
      </c>
      <c r="D274">
        <f t="shared" ca="1" si="70"/>
        <v>3.2163734007265099E-3</v>
      </c>
      <c r="F274">
        <f t="shared" ca="1" si="71"/>
        <v>0.39417633674252589</v>
      </c>
      <c r="G274">
        <f t="shared" ca="1" si="66"/>
        <v>147.46317418158159</v>
      </c>
      <c r="H274">
        <f t="shared" ca="1" si="72"/>
        <v>71468927.941820905</v>
      </c>
      <c r="I274">
        <f t="shared" ca="1" si="73"/>
        <v>4154238197.1402373</v>
      </c>
      <c r="J274" t="s">
        <v>30</v>
      </c>
      <c r="K274">
        <f t="shared" ca="1" si="74"/>
        <v>0.15304577385098517</v>
      </c>
      <c r="L274">
        <f t="shared" ca="1" si="75"/>
        <v>3.8847625525314485E-3</v>
      </c>
      <c r="N274">
        <f t="shared" ca="1" si="76"/>
        <v>0.39429731894539055</v>
      </c>
      <c r="O274">
        <f t="shared" ca="1" si="67"/>
        <v>86.930418842060504</v>
      </c>
      <c r="P274">
        <f t="shared" ca="1" si="77"/>
        <v>93053991.300572783</v>
      </c>
      <c r="Q274">
        <f t="shared" ca="1" si="78"/>
        <v>3189558719.9260926</v>
      </c>
      <c r="S274">
        <f t="shared" ca="1" si="79"/>
        <v>0.76778426478331774</v>
      </c>
      <c r="T274">
        <f t="shared" ca="1" si="80"/>
        <v>0.3939493048138405</v>
      </c>
      <c r="U274" s="40" t="str">
        <f t="shared" ca="1" si="81"/>
        <v>YES</v>
      </c>
    </row>
    <row r="275" spans="2:21" x14ac:dyDescent="0.25">
      <c r="B275" s="47">
        <f t="shared" si="68"/>
        <v>263</v>
      </c>
      <c r="C275">
        <f t="shared" ca="1" si="69"/>
        <v>0.15304577385098517</v>
      </c>
      <c r="D275">
        <f t="shared" ca="1" si="70"/>
        <v>3.8847625525314485E-3</v>
      </c>
      <c r="F275">
        <f t="shared" ca="1" si="71"/>
        <v>0.39429731894539055</v>
      </c>
      <c r="G275">
        <f t="shared" ca="1" si="66"/>
        <v>86.930418842060504</v>
      </c>
      <c r="H275">
        <f t="shared" ca="1" si="72"/>
        <v>93053991.300572783</v>
      </c>
      <c r="I275">
        <f t="shared" ca="1" si="73"/>
        <v>3189558719.9260926</v>
      </c>
      <c r="J275" t="s">
        <v>30</v>
      </c>
      <c r="K275">
        <f t="shared" ca="1" si="74"/>
        <v>0.15292444518960291</v>
      </c>
      <c r="L275">
        <f t="shared" ca="1" si="75"/>
        <v>3.832894003789741E-3</v>
      </c>
      <c r="N275">
        <f t="shared" ca="1" si="76"/>
        <v>0.394304637754542</v>
      </c>
      <c r="O275">
        <f t="shared" ca="1" si="67"/>
        <v>90.74721667304982</v>
      </c>
      <c r="P275">
        <f t="shared" ca="1" si="77"/>
        <v>98236401.626111493</v>
      </c>
      <c r="Q275">
        <f t="shared" ca="1" si="78"/>
        <v>3515099677.3817534</v>
      </c>
      <c r="S275">
        <f t="shared" ca="1" si="79"/>
        <v>1.1020645757113399</v>
      </c>
      <c r="T275">
        <f t="shared" ca="1" si="80"/>
        <v>0.25192739906072315</v>
      </c>
      <c r="U275" s="40" t="str">
        <f t="shared" ca="1" si="81"/>
        <v>YES</v>
      </c>
    </row>
    <row r="276" spans="2:21" x14ac:dyDescent="0.25">
      <c r="B276" s="47">
        <f t="shared" si="68"/>
        <v>264</v>
      </c>
      <c r="C276">
        <f t="shared" ca="1" si="69"/>
        <v>0.15292444518960291</v>
      </c>
      <c r="D276">
        <f t="shared" ca="1" si="70"/>
        <v>3.832894003789741E-3</v>
      </c>
      <c r="F276">
        <f t="shared" ca="1" si="71"/>
        <v>0.394304637754542</v>
      </c>
      <c r="G276">
        <f t="shared" ca="1" si="66"/>
        <v>90.74721667304982</v>
      </c>
      <c r="H276">
        <f t="shared" ca="1" si="72"/>
        <v>98236401.626111493</v>
      </c>
      <c r="I276">
        <f t="shared" ca="1" si="73"/>
        <v>3515099677.3817534</v>
      </c>
      <c r="J276" t="s">
        <v>30</v>
      </c>
      <c r="K276">
        <f t="shared" ca="1" si="74"/>
        <v>0.15474733860213991</v>
      </c>
      <c r="L276">
        <f t="shared" ca="1" si="75"/>
        <v>4.6805355000592097E-3</v>
      </c>
      <c r="N276">
        <f t="shared" ca="1" si="76"/>
        <v>0.39419407981349619</v>
      </c>
      <c r="O276">
        <f t="shared" ca="1" si="67"/>
        <v>43.540219669298665</v>
      </c>
      <c r="P276">
        <f t="shared" ca="1" si="77"/>
        <v>33459855.018737905</v>
      </c>
      <c r="Q276">
        <f t="shared" ca="1" si="78"/>
        <v>574281423.48892617</v>
      </c>
      <c r="S276">
        <f t="shared" ca="1" si="79"/>
        <v>0.16337557287043528</v>
      </c>
      <c r="T276">
        <f t="shared" ca="1" si="80"/>
        <v>0.6584798738318407</v>
      </c>
      <c r="U276" s="40" t="str">
        <f t="shared" ca="1" si="81"/>
        <v>NO</v>
      </c>
    </row>
    <row r="277" spans="2:21" x14ac:dyDescent="0.25">
      <c r="B277" s="47">
        <f t="shared" si="68"/>
        <v>265</v>
      </c>
      <c r="C277">
        <f t="shared" ca="1" si="69"/>
        <v>0.15292444518960291</v>
      </c>
      <c r="D277">
        <f t="shared" ca="1" si="70"/>
        <v>3.832894003789741E-3</v>
      </c>
      <c r="F277">
        <f t="shared" ca="1" si="71"/>
        <v>0.394304637754542</v>
      </c>
      <c r="G277">
        <f t="shared" ca="1" si="66"/>
        <v>90.74721667304982</v>
      </c>
      <c r="H277">
        <f t="shared" ca="1" si="72"/>
        <v>98236401.626111493</v>
      </c>
      <c r="I277">
        <f t="shared" ca="1" si="73"/>
        <v>3515099677.3817534</v>
      </c>
      <c r="J277" t="s">
        <v>30</v>
      </c>
      <c r="K277">
        <f t="shared" ca="1" si="74"/>
        <v>0.15469733180169715</v>
      </c>
      <c r="L277">
        <f t="shared" ca="1" si="75"/>
        <v>4.7197503756615904E-3</v>
      </c>
      <c r="N277">
        <f t="shared" ca="1" si="76"/>
        <v>0.39419712977148602</v>
      </c>
      <c r="O277">
        <f t="shared" ca="1" si="67"/>
        <v>42.024504008626209</v>
      </c>
      <c r="P277">
        <f t="shared" ca="1" si="77"/>
        <v>33166885.660992019</v>
      </c>
      <c r="Q277">
        <f t="shared" ca="1" si="78"/>
        <v>549440600.04558468</v>
      </c>
      <c r="S277">
        <f t="shared" ca="1" si="79"/>
        <v>0.1563086826757753</v>
      </c>
      <c r="T277">
        <f t="shared" ca="1" si="80"/>
        <v>0.37787405492800219</v>
      </c>
      <c r="U277" s="40" t="str">
        <f t="shared" ca="1" si="81"/>
        <v>NO</v>
      </c>
    </row>
    <row r="278" spans="2:21" x14ac:dyDescent="0.25">
      <c r="B278" s="47">
        <f t="shared" si="68"/>
        <v>266</v>
      </c>
      <c r="C278">
        <f t="shared" ca="1" si="69"/>
        <v>0.15292444518960291</v>
      </c>
      <c r="D278">
        <f t="shared" ca="1" si="70"/>
        <v>3.832894003789741E-3</v>
      </c>
      <c r="F278">
        <f t="shared" ca="1" si="71"/>
        <v>0.394304637754542</v>
      </c>
      <c r="G278">
        <f t="shared" ca="1" si="66"/>
        <v>90.74721667304982</v>
      </c>
      <c r="H278">
        <f t="shared" ca="1" si="72"/>
        <v>98236401.626111493</v>
      </c>
      <c r="I278">
        <f t="shared" ca="1" si="73"/>
        <v>3515099677.3817534</v>
      </c>
      <c r="J278" t="s">
        <v>30</v>
      </c>
      <c r="K278">
        <f t="shared" ca="1" si="74"/>
        <v>0.15448490386177022</v>
      </c>
      <c r="L278">
        <f t="shared" ca="1" si="75"/>
        <v>2.4072242538663458E-3</v>
      </c>
      <c r="N278">
        <f t="shared" ca="1" si="76"/>
        <v>0.3942100752099239</v>
      </c>
      <c r="O278">
        <f t="shared" ca="1" si="67"/>
        <v>253.21592493009643</v>
      </c>
      <c r="P278">
        <f t="shared" ca="1" si="77"/>
        <v>186287824.67580119</v>
      </c>
      <c r="Q278">
        <f t="shared" ca="1" si="78"/>
        <v>18595300735.363064</v>
      </c>
      <c r="S278">
        <f t="shared" ca="1" si="79"/>
        <v>5.2901204637286146</v>
      </c>
      <c r="T278">
        <f t="shared" ca="1" si="80"/>
        <v>0.98869386513690294</v>
      </c>
      <c r="U278" s="40" t="str">
        <f t="shared" ca="1" si="81"/>
        <v>YES</v>
      </c>
    </row>
    <row r="279" spans="2:21" x14ac:dyDescent="0.25">
      <c r="B279" s="47">
        <f t="shared" si="68"/>
        <v>267</v>
      </c>
      <c r="C279">
        <f t="shared" ca="1" si="69"/>
        <v>0.15448490386177022</v>
      </c>
      <c r="D279">
        <f t="shared" ca="1" si="70"/>
        <v>2.4072242538663458E-3</v>
      </c>
      <c r="F279">
        <f t="shared" ca="1" si="71"/>
        <v>0.3942100752099239</v>
      </c>
      <c r="G279">
        <f t="shared" ca="1" si="66"/>
        <v>253.21592493009643</v>
      </c>
      <c r="H279">
        <f t="shared" ca="1" si="72"/>
        <v>186287824.67580119</v>
      </c>
      <c r="I279">
        <f t="shared" ca="1" si="73"/>
        <v>18595300735.363064</v>
      </c>
      <c r="J279" t="s">
        <v>30</v>
      </c>
      <c r="K279">
        <f t="shared" ca="1" si="74"/>
        <v>0.15646264783381331</v>
      </c>
      <c r="L279">
        <f t="shared" ca="1" si="75"/>
        <v>3.7092559438088707E-3</v>
      </c>
      <c r="N279">
        <f t="shared" ca="1" si="76"/>
        <v>0.39408887924326708</v>
      </c>
      <c r="O279">
        <f t="shared" ca="1" si="67"/>
        <v>100.41313096890445</v>
      </c>
      <c r="P279">
        <f t="shared" ca="1" si="77"/>
        <v>16189908.151756654</v>
      </c>
      <c r="Q279">
        <f t="shared" ca="1" si="78"/>
        <v>640662159.99303734</v>
      </c>
      <c r="S279">
        <f t="shared" ca="1" si="79"/>
        <v>3.4452906630043204E-2</v>
      </c>
      <c r="T279">
        <f t="shared" ca="1" si="80"/>
        <v>0.43755907143020212</v>
      </c>
      <c r="U279" s="40" t="str">
        <f t="shared" ca="1" si="81"/>
        <v>NO</v>
      </c>
    </row>
    <row r="280" spans="2:21" x14ac:dyDescent="0.25">
      <c r="B280" s="47">
        <f t="shared" si="68"/>
        <v>268</v>
      </c>
      <c r="C280">
        <f t="shared" ca="1" si="69"/>
        <v>0.15448490386177022</v>
      </c>
      <c r="D280">
        <f t="shared" ca="1" si="70"/>
        <v>2.4072242538663458E-3</v>
      </c>
      <c r="F280">
        <f t="shared" ca="1" si="71"/>
        <v>0.3942100752099239</v>
      </c>
      <c r="G280">
        <f t="shared" ca="1" si="66"/>
        <v>253.21592493009643</v>
      </c>
      <c r="H280">
        <f t="shared" ca="1" si="72"/>
        <v>186287824.67580119</v>
      </c>
      <c r="I280">
        <f t="shared" ca="1" si="73"/>
        <v>18595300735.363064</v>
      </c>
      <c r="J280" t="s">
        <v>30</v>
      </c>
      <c r="K280">
        <f t="shared" ca="1" si="74"/>
        <v>0.15318857604782621</v>
      </c>
      <c r="L280">
        <f t="shared" ca="1" si="75"/>
        <v>1.730926201834483E-3</v>
      </c>
      <c r="N280">
        <f t="shared" ca="1" si="76"/>
        <v>0.3942886975438592</v>
      </c>
      <c r="O280">
        <f t="shared" ca="1" si="67"/>
        <v>345.25653771728793</v>
      </c>
      <c r="P280">
        <f t="shared" ca="1" si="77"/>
        <v>1087006773.6581559</v>
      </c>
      <c r="Q280">
        <f t="shared" ca="1" si="78"/>
        <v>147975047978.25018</v>
      </c>
      <c r="S280">
        <f t="shared" ca="1" si="79"/>
        <v>7.9576582322674136</v>
      </c>
      <c r="T280">
        <f t="shared" ca="1" si="80"/>
        <v>0.47076923707823115</v>
      </c>
      <c r="U280" s="40" t="str">
        <f t="shared" ca="1" si="81"/>
        <v>YES</v>
      </c>
    </row>
    <row r="281" spans="2:21" x14ac:dyDescent="0.25">
      <c r="B281" s="47">
        <f t="shared" si="68"/>
        <v>269</v>
      </c>
      <c r="C281">
        <f t="shared" ca="1" si="69"/>
        <v>0.15318857604782621</v>
      </c>
      <c r="D281">
        <f t="shared" ca="1" si="70"/>
        <v>1.730926201834483E-3</v>
      </c>
      <c r="F281">
        <f t="shared" ca="1" si="71"/>
        <v>0.3942886975438592</v>
      </c>
      <c r="G281">
        <f t="shared" ca="1" si="66"/>
        <v>345.25653771728793</v>
      </c>
      <c r="H281">
        <f t="shared" ca="1" si="72"/>
        <v>1087006773.6581559</v>
      </c>
      <c r="I281">
        <f t="shared" ca="1" si="73"/>
        <v>147975047978.25018</v>
      </c>
      <c r="J281" t="s">
        <v>30</v>
      </c>
      <c r="K281">
        <f t="shared" ca="1" si="74"/>
        <v>0.15495037461966865</v>
      </c>
      <c r="L281">
        <f t="shared" ca="1" si="75"/>
        <v>1.7992989699723333E-4</v>
      </c>
      <c r="N281">
        <f t="shared" ca="1" si="76"/>
        <v>0.39418168658777397</v>
      </c>
      <c r="O281">
        <f t="shared" ca="1" si="67"/>
        <v>61.237925654661915</v>
      </c>
      <c r="P281">
        <f t="shared" ca="1" si="77"/>
        <v>2.4877730582666876E-143</v>
      </c>
      <c r="Q281">
        <f t="shared" ca="1" si="78"/>
        <v>6.0052027501686382E-142</v>
      </c>
      <c r="S281">
        <f t="shared" ca="1" si="79"/>
        <v>4.0582536260108537E-153</v>
      </c>
      <c r="T281">
        <f t="shared" ca="1" si="80"/>
        <v>0.46387672992122819</v>
      </c>
      <c r="U281" s="40" t="str">
        <f t="shared" ca="1" si="81"/>
        <v>NO</v>
      </c>
    </row>
    <row r="282" spans="2:21" x14ac:dyDescent="0.25">
      <c r="B282" s="47">
        <f t="shared" si="68"/>
        <v>270</v>
      </c>
      <c r="C282">
        <f t="shared" ca="1" si="69"/>
        <v>0.15318857604782621</v>
      </c>
      <c r="D282">
        <f t="shared" ca="1" si="70"/>
        <v>1.730926201834483E-3</v>
      </c>
      <c r="F282">
        <f t="shared" ca="1" si="71"/>
        <v>0.3942886975438592</v>
      </c>
      <c r="G282">
        <f t="shared" ca="1" si="66"/>
        <v>345.25653771728793</v>
      </c>
      <c r="H282">
        <f t="shared" ca="1" si="72"/>
        <v>1087006773.6581559</v>
      </c>
      <c r="I282">
        <f t="shared" ca="1" si="73"/>
        <v>147975047978.25018</v>
      </c>
      <c r="J282" t="s">
        <v>30</v>
      </c>
      <c r="K282">
        <f t="shared" ca="1" si="74"/>
        <v>0.15459787927051571</v>
      </c>
      <c r="L282">
        <f t="shared" ca="1" si="75"/>
        <v>1.7959665663151814E-3</v>
      </c>
      <c r="N282">
        <f t="shared" ca="1" si="76"/>
        <v>0.39420319260773401</v>
      </c>
      <c r="O282">
        <f t="shared" ca="1" si="67"/>
        <v>337.92938049741593</v>
      </c>
      <c r="P282">
        <f t="shared" ca="1" si="77"/>
        <v>155171803.59561786</v>
      </c>
      <c r="Q282">
        <f t="shared" ca="1" si="78"/>
        <v>20670876748.554676</v>
      </c>
      <c r="S282">
        <f t="shared" ca="1" si="79"/>
        <v>0.13969163741438992</v>
      </c>
      <c r="T282">
        <f t="shared" ca="1" si="80"/>
        <v>0.74503098384288946</v>
      </c>
      <c r="U282" s="40" t="str">
        <f t="shared" ca="1" si="81"/>
        <v>NO</v>
      </c>
    </row>
    <row r="283" spans="2:21" x14ac:dyDescent="0.25">
      <c r="B283" s="47">
        <f t="shared" si="68"/>
        <v>271</v>
      </c>
      <c r="C283">
        <f t="shared" ca="1" si="69"/>
        <v>0.15318857604782621</v>
      </c>
      <c r="D283">
        <f t="shared" ca="1" si="70"/>
        <v>1.730926201834483E-3</v>
      </c>
      <c r="F283">
        <f t="shared" ca="1" si="71"/>
        <v>0.3942886975438592</v>
      </c>
      <c r="G283">
        <f t="shared" ca="1" si="66"/>
        <v>345.25653771728793</v>
      </c>
      <c r="H283">
        <f t="shared" ca="1" si="72"/>
        <v>1087006773.6581559</v>
      </c>
      <c r="I283">
        <f t="shared" ca="1" si="73"/>
        <v>147975047978.25018</v>
      </c>
      <c r="J283" t="s">
        <v>30</v>
      </c>
      <c r="K283">
        <f t="shared" ca="1" si="74"/>
        <v>0.15410377793880808</v>
      </c>
      <c r="L283">
        <f t="shared" ca="1" si="75"/>
        <v>1.7330573636099283E-3</v>
      </c>
      <c r="N283">
        <f t="shared" ca="1" si="76"/>
        <v>0.39423325764093331</v>
      </c>
      <c r="O283">
        <f t="shared" ca="1" si="67"/>
        <v>345.02613492432755</v>
      </c>
      <c r="P283">
        <f t="shared" ca="1" si="77"/>
        <v>398502042.8622728</v>
      </c>
      <c r="Q283">
        <f t="shared" ca="1" si="78"/>
        <v>54204557562.991364</v>
      </c>
      <c r="S283">
        <f t="shared" ca="1" si="79"/>
        <v>0.36630876829287135</v>
      </c>
      <c r="T283">
        <f t="shared" ca="1" si="80"/>
        <v>0.46078301187120851</v>
      </c>
      <c r="U283" s="40" t="str">
        <f t="shared" ca="1" si="81"/>
        <v>NO</v>
      </c>
    </row>
    <row r="284" spans="2:21" x14ac:dyDescent="0.25">
      <c r="B284" s="47">
        <f t="shared" si="68"/>
        <v>272</v>
      </c>
      <c r="C284">
        <f t="shared" ca="1" si="69"/>
        <v>0.15318857604782621</v>
      </c>
      <c r="D284">
        <f t="shared" ca="1" si="70"/>
        <v>1.730926201834483E-3</v>
      </c>
      <c r="F284">
        <f t="shared" ca="1" si="71"/>
        <v>0.3942886975438592</v>
      </c>
      <c r="G284">
        <f t="shared" ca="1" si="66"/>
        <v>345.25653771728793</v>
      </c>
      <c r="H284">
        <f t="shared" ca="1" si="72"/>
        <v>1087006773.6581559</v>
      </c>
      <c r="I284">
        <f t="shared" ca="1" si="73"/>
        <v>147975047978.25018</v>
      </c>
      <c r="J284" t="s">
        <v>30</v>
      </c>
      <c r="K284">
        <f t="shared" ca="1" si="74"/>
        <v>0.15186881081243109</v>
      </c>
      <c r="L284">
        <f t="shared" ca="1" si="75"/>
        <v>8.8878436549856489E-4</v>
      </c>
      <c r="N284">
        <f t="shared" ca="1" si="76"/>
        <v>0.39436807666298762</v>
      </c>
      <c r="O284">
        <f t="shared" ca="1" si="67"/>
        <v>335.66865057416885</v>
      </c>
      <c r="P284">
        <f t="shared" ca="1" si="77"/>
        <v>150356834.71555352</v>
      </c>
      <c r="Q284">
        <f t="shared" ca="1" si="78"/>
        <v>19903786727.634029</v>
      </c>
      <c r="S284">
        <f t="shared" ca="1" si="79"/>
        <v>0.13450772275174086</v>
      </c>
      <c r="T284">
        <f t="shared" ca="1" si="80"/>
        <v>0.74914464243477763</v>
      </c>
      <c r="U284" s="40" t="str">
        <f t="shared" ca="1" si="81"/>
        <v>NO</v>
      </c>
    </row>
    <row r="285" spans="2:21" x14ac:dyDescent="0.25">
      <c r="B285" s="47">
        <f t="shared" si="68"/>
        <v>273</v>
      </c>
      <c r="C285">
        <f t="shared" ca="1" si="69"/>
        <v>0.15318857604782621</v>
      </c>
      <c r="D285">
        <f t="shared" ca="1" si="70"/>
        <v>1.730926201834483E-3</v>
      </c>
      <c r="F285">
        <f t="shared" ca="1" si="71"/>
        <v>0.3942886975438592</v>
      </c>
      <c r="G285">
        <f t="shared" ca="1" si="66"/>
        <v>345.25653771728793</v>
      </c>
      <c r="H285">
        <f t="shared" ca="1" si="72"/>
        <v>1087006773.6581559</v>
      </c>
      <c r="I285">
        <f t="shared" ca="1" si="73"/>
        <v>147975047978.25018</v>
      </c>
      <c r="J285" t="s">
        <v>30</v>
      </c>
      <c r="K285">
        <f t="shared" ca="1" si="74"/>
        <v>0.15470330557511419</v>
      </c>
      <c r="L285">
        <f t="shared" ca="1" si="75"/>
        <v>3.5664153788402013E-3</v>
      </c>
      <c r="N285">
        <f t="shared" ca="1" si="76"/>
        <v>0.3941967654764853</v>
      </c>
      <c r="O285">
        <f t="shared" ca="1" si="67"/>
        <v>112.61550253092462</v>
      </c>
      <c r="P285">
        <f t="shared" ca="1" si="77"/>
        <v>73320383.524429098</v>
      </c>
      <c r="Q285">
        <f t="shared" ca="1" si="78"/>
        <v>3254887358.395628</v>
      </c>
      <c r="S285">
        <f t="shared" ca="1" si="79"/>
        <v>2.1996190593390051E-2</v>
      </c>
      <c r="T285">
        <f t="shared" ca="1" si="80"/>
        <v>0.64450438645614194</v>
      </c>
      <c r="U285" s="40" t="str">
        <f t="shared" ca="1" si="81"/>
        <v>NO</v>
      </c>
    </row>
    <row r="286" spans="2:21" x14ac:dyDescent="0.25">
      <c r="B286" s="47">
        <f t="shared" si="68"/>
        <v>274</v>
      </c>
      <c r="C286">
        <f t="shared" ca="1" si="69"/>
        <v>0.15318857604782621</v>
      </c>
      <c r="D286">
        <f t="shared" ca="1" si="70"/>
        <v>1.730926201834483E-3</v>
      </c>
      <c r="F286">
        <f t="shared" ca="1" si="71"/>
        <v>0.3942886975438592</v>
      </c>
      <c r="G286">
        <f t="shared" ca="1" si="66"/>
        <v>345.25653771728793</v>
      </c>
      <c r="H286">
        <f t="shared" ca="1" si="72"/>
        <v>1087006773.6581559</v>
      </c>
      <c r="I286">
        <f t="shared" ca="1" si="73"/>
        <v>147975047978.25018</v>
      </c>
      <c r="J286" t="s">
        <v>30</v>
      </c>
      <c r="K286">
        <f t="shared" ca="1" si="74"/>
        <v>0.1547914257445876</v>
      </c>
      <c r="L286">
        <f t="shared" ca="1" si="75"/>
        <v>2.2317059955448428E-3</v>
      </c>
      <c r="N286">
        <f t="shared" ca="1" si="76"/>
        <v>0.39419139010251947</v>
      </c>
      <c r="O286">
        <f t="shared" ca="1" si="67"/>
        <v>278.86229780243104</v>
      </c>
      <c r="P286">
        <f t="shared" ca="1" si="77"/>
        <v>128396999.0794429</v>
      </c>
      <c r="Q286">
        <f t="shared" ca="1" si="78"/>
        <v>14114055122.878521</v>
      </c>
      <c r="S286">
        <f t="shared" ca="1" si="79"/>
        <v>9.538131810542172E-2</v>
      </c>
      <c r="T286">
        <f t="shared" ca="1" si="80"/>
        <v>5.8188877627686431E-2</v>
      </c>
      <c r="U286" s="40" t="str">
        <f t="shared" ca="1" si="81"/>
        <v>YES</v>
      </c>
    </row>
    <row r="287" spans="2:21" x14ac:dyDescent="0.25">
      <c r="B287" s="47">
        <f t="shared" si="68"/>
        <v>275</v>
      </c>
      <c r="C287">
        <f t="shared" ca="1" si="69"/>
        <v>0.1547914257445876</v>
      </c>
      <c r="D287">
        <f t="shared" ca="1" si="70"/>
        <v>2.2317059955448428E-3</v>
      </c>
      <c r="F287">
        <f t="shared" ca="1" si="71"/>
        <v>0.39419139010251947</v>
      </c>
      <c r="G287">
        <f t="shared" ca="1" si="66"/>
        <v>278.86229780243104</v>
      </c>
      <c r="H287">
        <f t="shared" ca="1" si="72"/>
        <v>128396999.0794429</v>
      </c>
      <c r="I287">
        <f t="shared" ca="1" si="73"/>
        <v>14114055122.878521</v>
      </c>
      <c r="J287" t="s">
        <v>30</v>
      </c>
      <c r="K287">
        <f t="shared" ca="1" si="74"/>
        <v>0.15515567730259294</v>
      </c>
      <c r="L287">
        <f t="shared" ca="1" si="75"/>
        <v>1.3616445674436489E-3</v>
      </c>
      <c r="N287">
        <f t="shared" ca="1" si="76"/>
        <v>0.39416913887981941</v>
      </c>
      <c r="O287">
        <f t="shared" ca="1" si="67"/>
        <v>371.166374738108</v>
      </c>
      <c r="P287">
        <f t="shared" ca="1" si="77"/>
        <v>5188553.0505096903</v>
      </c>
      <c r="Q287">
        <f t="shared" ca="1" si="78"/>
        <v>759097402.23526251</v>
      </c>
      <c r="S287">
        <f t="shared" ca="1" si="79"/>
        <v>5.3783083290130068E-2</v>
      </c>
      <c r="T287">
        <f t="shared" ca="1" si="80"/>
        <v>0.75183731557760591</v>
      </c>
      <c r="U287" s="40" t="str">
        <f t="shared" ca="1" si="81"/>
        <v>NO</v>
      </c>
    </row>
    <row r="288" spans="2:21" x14ac:dyDescent="0.25">
      <c r="B288" s="47">
        <f t="shared" si="68"/>
        <v>276</v>
      </c>
      <c r="C288">
        <f t="shared" ca="1" si="69"/>
        <v>0.1547914257445876</v>
      </c>
      <c r="D288">
        <f t="shared" ca="1" si="70"/>
        <v>2.2317059955448428E-3</v>
      </c>
      <c r="F288">
        <f t="shared" ca="1" si="71"/>
        <v>0.39419139010251947</v>
      </c>
      <c r="G288">
        <f t="shared" ca="1" si="66"/>
        <v>278.86229780243104</v>
      </c>
      <c r="H288">
        <f t="shared" ca="1" si="72"/>
        <v>128396999.0794429</v>
      </c>
      <c r="I288">
        <f t="shared" ca="1" si="73"/>
        <v>14114055122.878521</v>
      </c>
      <c r="J288" t="s">
        <v>30</v>
      </c>
      <c r="K288">
        <f t="shared" ca="1" si="74"/>
        <v>0.15618613018646427</v>
      </c>
      <c r="L288">
        <f t="shared" ca="1" si="75"/>
        <v>1.3583832852139301E-3</v>
      </c>
      <c r="N288">
        <f t="shared" ca="1" si="76"/>
        <v>0.3941059146755847</v>
      </c>
      <c r="O288">
        <f t="shared" ca="1" si="67"/>
        <v>371.23606905269742</v>
      </c>
      <c r="P288">
        <f t="shared" ca="1" si="77"/>
        <v>8773.5278566019006</v>
      </c>
      <c r="Q288">
        <f t="shared" ca="1" si="78"/>
        <v>1283622.6667178296</v>
      </c>
      <c r="S288">
        <f t="shared" ca="1" si="79"/>
        <v>9.0946411611862724E-5</v>
      </c>
      <c r="T288">
        <f t="shared" ca="1" si="80"/>
        <v>0.46844858712547321</v>
      </c>
      <c r="U288" s="40" t="str">
        <f t="shared" ca="1" si="81"/>
        <v>NO</v>
      </c>
    </row>
    <row r="289" spans="2:21" x14ac:dyDescent="0.25">
      <c r="B289" s="47">
        <f t="shared" si="68"/>
        <v>277</v>
      </c>
      <c r="C289">
        <f t="shared" ca="1" si="69"/>
        <v>0.1547914257445876</v>
      </c>
      <c r="D289">
        <f t="shared" ca="1" si="70"/>
        <v>2.2317059955448428E-3</v>
      </c>
      <c r="F289">
        <f t="shared" ca="1" si="71"/>
        <v>0.39419139010251947</v>
      </c>
      <c r="G289">
        <f t="shared" ca="1" si="66"/>
        <v>278.86229780243104</v>
      </c>
      <c r="H289">
        <f t="shared" ca="1" si="72"/>
        <v>128396999.0794429</v>
      </c>
      <c r="I289">
        <f t="shared" ca="1" si="73"/>
        <v>14114055122.878521</v>
      </c>
      <c r="J289" t="s">
        <v>30</v>
      </c>
      <c r="K289">
        <f t="shared" ca="1" si="74"/>
        <v>0.15642766405257966</v>
      </c>
      <c r="L289">
        <f t="shared" ca="1" si="75"/>
        <v>2.3615701166662425E-3</v>
      </c>
      <c r="N289">
        <f t="shared" ca="1" si="76"/>
        <v>0.39409103611459484</v>
      </c>
      <c r="O289">
        <f t="shared" ca="1" si="67"/>
        <v>259.87973046371218</v>
      </c>
      <c r="P289">
        <f t="shared" ca="1" si="77"/>
        <v>4868767.8300122702</v>
      </c>
      <c r="Q289">
        <f t="shared" ca="1" si="78"/>
        <v>498641051.56954473</v>
      </c>
      <c r="S289">
        <f t="shared" ca="1" si="79"/>
        <v>3.5329396635362463E-2</v>
      </c>
      <c r="T289">
        <f t="shared" ca="1" si="80"/>
        <v>0.11403574757215129</v>
      </c>
      <c r="U289" s="40" t="str">
        <f t="shared" ca="1" si="81"/>
        <v>NO</v>
      </c>
    </row>
    <row r="290" spans="2:21" x14ac:dyDescent="0.25">
      <c r="B290" s="47">
        <f t="shared" si="68"/>
        <v>278</v>
      </c>
      <c r="C290">
        <f t="shared" ca="1" si="69"/>
        <v>0.1547914257445876</v>
      </c>
      <c r="D290">
        <f t="shared" ca="1" si="70"/>
        <v>2.2317059955448428E-3</v>
      </c>
      <c r="F290">
        <f t="shared" ca="1" si="71"/>
        <v>0.39419139010251947</v>
      </c>
      <c r="G290">
        <f t="shared" ca="1" si="66"/>
        <v>278.86229780243104</v>
      </c>
      <c r="H290">
        <f t="shared" ca="1" si="72"/>
        <v>128396999.0794429</v>
      </c>
      <c r="I290">
        <f t="shared" ca="1" si="73"/>
        <v>14114055122.878521</v>
      </c>
      <c r="J290" t="s">
        <v>30</v>
      </c>
      <c r="K290">
        <f t="shared" ca="1" si="74"/>
        <v>0.15492076716872702</v>
      </c>
      <c r="L290">
        <f t="shared" ca="1" si="75"/>
        <v>6.3148113335177443E-4</v>
      </c>
      <c r="N290">
        <f t="shared" ca="1" si="76"/>
        <v>0.3941834948008045</v>
      </c>
      <c r="O290">
        <f t="shared" ca="1" si="67"/>
        <v>266.10380354559715</v>
      </c>
      <c r="P290">
        <f t="shared" ca="1" si="77"/>
        <v>6.4608314992916194E-2</v>
      </c>
      <c r="Q290">
        <f t="shared" ca="1" si="78"/>
        <v>6.7770069716849379</v>
      </c>
      <c r="S290">
        <f t="shared" ca="1" si="79"/>
        <v>4.8016016039923098E-10</v>
      </c>
      <c r="T290">
        <f t="shared" ca="1" si="80"/>
        <v>0.69239671835702377</v>
      </c>
      <c r="U290" s="40" t="str">
        <f t="shared" ca="1" si="81"/>
        <v>NO</v>
      </c>
    </row>
    <row r="291" spans="2:21" x14ac:dyDescent="0.25">
      <c r="B291" s="47">
        <f t="shared" si="68"/>
        <v>279</v>
      </c>
      <c r="C291">
        <f t="shared" ca="1" si="69"/>
        <v>0.1547914257445876</v>
      </c>
      <c r="D291">
        <f t="shared" ca="1" si="70"/>
        <v>2.2317059955448428E-3</v>
      </c>
      <c r="F291">
        <f t="shared" ca="1" si="71"/>
        <v>0.39419139010251947</v>
      </c>
      <c r="G291">
        <f t="shared" ca="1" si="66"/>
        <v>278.86229780243104</v>
      </c>
      <c r="H291">
        <f t="shared" ca="1" si="72"/>
        <v>128396999.0794429</v>
      </c>
      <c r="I291">
        <f t="shared" ca="1" si="73"/>
        <v>14114055122.878521</v>
      </c>
      <c r="J291" t="s">
        <v>30</v>
      </c>
      <c r="K291">
        <f t="shared" ca="1" si="74"/>
        <v>0.1536765486239576</v>
      </c>
      <c r="L291">
        <f t="shared" ca="1" si="75"/>
        <v>2.2429851130356835E-3</v>
      </c>
      <c r="N291">
        <f t="shared" ca="1" si="76"/>
        <v>0.39425917790612774</v>
      </c>
      <c r="O291">
        <f t="shared" ca="1" si="67"/>
        <v>277.21784410602413</v>
      </c>
      <c r="P291">
        <f t="shared" ca="1" si="77"/>
        <v>447959475.87322038</v>
      </c>
      <c r="Q291">
        <f t="shared" ca="1" si="78"/>
        <v>48960035222.566116</v>
      </c>
      <c r="S291">
        <f t="shared" ca="1" si="79"/>
        <v>3.4688850791862897</v>
      </c>
      <c r="T291">
        <f t="shared" ca="1" si="80"/>
        <v>0.30717554326701935</v>
      </c>
      <c r="U291" s="40" t="str">
        <f t="shared" ca="1" si="81"/>
        <v>YES</v>
      </c>
    </row>
    <row r="292" spans="2:21" x14ac:dyDescent="0.25">
      <c r="B292" s="47">
        <f t="shared" si="68"/>
        <v>280</v>
      </c>
      <c r="C292">
        <f t="shared" ca="1" si="69"/>
        <v>0.1536765486239576</v>
      </c>
      <c r="D292">
        <f t="shared" ca="1" si="70"/>
        <v>2.2429851130356835E-3</v>
      </c>
      <c r="F292">
        <f t="shared" ca="1" si="71"/>
        <v>0.39425917790612774</v>
      </c>
      <c r="G292">
        <f t="shared" ca="1" si="66"/>
        <v>277.21784410602413</v>
      </c>
      <c r="H292">
        <f t="shared" ca="1" si="72"/>
        <v>447959475.87322038</v>
      </c>
      <c r="I292">
        <f t="shared" ca="1" si="73"/>
        <v>48960035222.566116</v>
      </c>
      <c r="J292" t="s">
        <v>30</v>
      </c>
      <c r="K292">
        <f t="shared" ca="1" si="74"/>
        <v>0.15409730246660042</v>
      </c>
      <c r="L292">
        <f t="shared" ca="1" si="75"/>
        <v>3.642293437780672E-4</v>
      </c>
      <c r="N292">
        <f t="shared" ca="1" si="76"/>
        <v>0.39423365103615476</v>
      </c>
      <c r="O292">
        <f t="shared" ca="1" si="67"/>
        <v>152.39965405529313</v>
      </c>
      <c r="P292">
        <f t="shared" ca="1" si="77"/>
        <v>1.1709781146365947E-7</v>
      </c>
      <c r="Q292">
        <f t="shared" ca="1" si="78"/>
        <v>7.035362045673181E-6</v>
      </c>
      <c r="S292">
        <f t="shared" ca="1" si="79"/>
        <v>1.4369601683682041E-16</v>
      </c>
      <c r="T292">
        <f t="shared" ca="1" si="80"/>
        <v>0.79776847911444959</v>
      </c>
      <c r="U292" s="40" t="str">
        <f t="shared" ca="1" si="81"/>
        <v>NO</v>
      </c>
    </row>
    <row r="293" spans="2:21" x14ac:dyDescent="0.25">
      <c r="B293" s="47">
        <f t="shared" si="68"/>
        <v>281</v>
      </c>
      <c r="C293">
        <f t="shared" ca="1" si="69"/>
        <v>0.1536765486239576</v>
      </c>
      <c r="D293">
        <f t="shared" ca="1" si="70"/>
        <v>2.2429851130356835E-3</v>
      </c>
      <c r="F293">
        <f t="shared" ca="1" si="71"/>
        <v>0.39425917790612774</v>
      </c>
      <c r="G293">
        <f t="shared" ca="1" si="66"/>
        <v>277.21784410602413</v>
      </c>
      <c r="H293">
        <f t="shared" ca="1" si="72"/>
        <v>447959475.87322038</v>
      </c>
      <c r="I293">
        <f t="shared" ca="1" si="73"/>
        <v>48960035222.566116</v>
      </c>
      <c r="J293" t="s">
        <v>30</v>
      </c>
      <c r="K293">
        <f t="shared" ca="1" si="74"/>
        <v>0.15492911499829104</v>
      </c>
      <c r="L293">
        <f t="shared" ca="1" si="75"/>
        <v>3.5373376731853141E-3</v>
      </c>
      <c r="N293">
        <f t="shared" ca="1" si="76"/>
        <v>0.39418298500874338</v>
      </c>
      <c r="O293">
        <f t="shared" ca="1" si="67"/>
        <v>115.23969008142214</v>
      </c>
      <c r="P293">
        <f t="shared" ca="1" si="77"/>
        <v>64801240.318330653</v>
      </c>
      <c r="Q293">
        <f t="shared" ca="1" si="78"/>
        <v>2943630363.9113503</v>
      </c>
      <c r="S293">
        <f t="shared" ca="1" si="79"/>
        <v>6.0123125944047624E-2</v>
      </c>
      <c r="T293">
        <f t="shared" ca="1" si="80"/>
        <v>0.71411867881117763</v>
      </c>
      <c r="U293" s="40" t="str">
        <f t="shared" ca="1" si="81"/>
        <v>NO</v>
      </c>
    </row>
    <row r="294" spans="2:21" x14ac:dyDescent="0.25">
      <c r="B294" s="47">
        <f t="shared" si="68"/>
        <v>282</v>
      </c>
      <c r="C294">
        <f t="shared" ca="1" si="69"/>
        <v>0.1536765486239576</v>
      </c>
      <c r="D294">
        <f t="shared" ca="1" si="70"/>
        <v>2.2429851130356835E-3</v>
      </c>
      <c r="F294">
        <f t="shared" ca="1" si="71"/>
        <v>0.39425917790612774</v>
      </c>
      <c r="G294">
        <f t="shared" ca="1" si="66"/>
        <v>277.21784410602413</v>
      </c>
      <c r="H294">
        <f t="shared" ca="1" si="72"/>
        <v>447959475.87322038</v>
      </c>
      <c r="I294">
        <f t="shared" ca="1" si="73"/>
        <v>48960035222.566116</v>
      </c>
      <c r="J294" t="s">
        <v>30</v>
      </c>
      <c r="K294">
        <f t="shared" ca="1" si="74"/>
        <v>0.15390200390414391</v>
      </c>
      <c r="L294">
        <f t="shared" ca="1" si="75"/>
        <v>2.8011391628567947E-3</v>
      </c>
      <c r="N294">
        <f t="shared" ca="1" si="76"/>
        <v>0.39424550815061743</v>
      </c>
      <c r="O294">
        <f t="shared" ca="1" si="67"/>
        <v>197.94698299571547</v>
      </c>
      <c r="P294">
        <f t="shared" ca="1" si="77"/>
        <v>219955116.61730337</v>
      </c>
      <c r="Q294">
        <f t="shared" ca="1" si="78"/>
        <v>17165233271.446039</v>
      </c>
      <c r="S294">
        <f t="shared" ca="1" si="79"/>
        <v>0.35059683256793145</v>
      </c>
      <c r="T294">
        <f t="shared" ca="1" si="80"/>
        <v>3.2981267375744694E-2</v>
      </c>
      <c r="U294" s="40" t="str">
        <f t="shared" ca="1" si="81"/>
        <v>YES</v>
      </c>
    </row>
    <row r="295" spans="2:21" x14ac:dyDescent="0.25">
      <c r="B295" s="47">
        <f t="shared" si="68"/>
        <v>283</v>
      </c>
      <c r="C295">
        <f t="shared" ca="1" si="69"/>
        <v>0.15390200390414391</v>
      </c>
      <c r="D295">
        <f t="shared" ca="1" si="70"/>
        <v>2.8011391628567947E-3</v>
      </c>
      <c r="F295">
        <f t="shared" ca="1" si="71"/>
        <v>0.39424550815061743</v>
      </c>
      <c r="G295">
        <f t="shared" ca="1" si="66"/>
        <v>197.94698299571547</v>
      </c>
      <c r="H295">
        <f t="shared" ca="1" si="72"/>
        <v>219955116.61730337</v>
      </c>
      <c r="I295">
        <f t="shared" ca="1" si="73"/>
        <v>17165233271.446039</v>
      </c>
      <c r="J295" t="s">
        <v>30</v>
      </c>
      <c r="K295">
        <f t="shared" ca="1" si="74"/>
        <v>0.15203674283063148</v>
      </c>
      <c r="L295">
        <f t="shared" ca="1" si="75"/>
        <v>3.4841109870817673E-3</v>
      </c>
      <c r="N295">
        <f t="shared" ca="1" si="76"/>
        <v>0.39435801341072635</v>
      </c>
      <c r="O295">
        <f t="shared" ca="1" si="67"/>
        <v>120.16847563457334</v>
      </c>
      <c r="P295">
        <f t="shared" ca="1" si="77"/>
        <v>125318977.15512346</v>
      </c>
      <c r="Q295">
        <f t="shared" ca="1" si="78"/>
        <v>5938791302.1486244</v>
      </c>
      <c r="S295">
        <f t="shared" ca="1" si="79"/>
        <v>0.34597789661429557</v>
      </c>
      <c r="T295">
        <f t="shared" ca="1" si="80"/>
        <v>0.29114491859157732</v>
      </c>
      <c r="U295" s="40" t="str">
        <f t="shared" ca="1" si="81"/>
        <v>YES</v>
      </c>
    </row>
    <row r="296" spans="2:21" x14ac:dyDescent="0.25">
      <c r="B296" s="47">
        <f t="shared" si="68"/>
        <v>284</v>
      </c>
      <c r="C296">
        <f t="shared" ca="1" si="69"/>
        <v>0.15203674283063148</v>
      </c>
      <c r="D296">
        <f t="shared" ca="1" si="70"/>
        <v>3.4841109870817673E-3</v>
      </c>
      <c r="F296">
        <f t="shared" ca="1" si="71"/>
        <v>0.39435801341072635</v>
      </c>
      <c r="G296">
        <f t="shared" ca="1" si="66"/>
        <v>120.16847563457334</v>
      </c>
      <c r="H296">
        <f t="shared" ca="1" si="72"/>
        <v>125318977.15512346</v>
      </c>
      <c r="I296">
        <f t="shared" ca="1" si="73"/>
        <v>5938791302.1486244</v>
      </c>
      <c r="J296" t="s">
        <v>30</v>
      </c>
      <c r="K296">
        <f t="shared" ca="1" si="74"/>
        <v>0.15339567815796218</v>
      </c>
      <c r="L296">
        <f t="shared" ca="1" si="75"/>
        <v>5.3674635751966146E-3</v>
      </c>
      <c r="N296">
        <f t="shared" ca="1" si="76"/>
        <v>0.39427618021078031</v>
      </c>
      <c r="O296">
        <f t="shared" ca="1" si="67"/>
        <v>23.060229798454525</v>
      </c>
      <c r="P296">
        <f t="shared" ca="1" si="77"/>
        <v>27267496.406877398</v>
      </c>
      <c r="Q296">
        <f t="shared" ca="1" si="78"/>
        <v>247918785.53136835</v>
      </c>
      <c r="S296">
        <f t="shared" ca="1" si="79"/>
        <v>4.174566387636363E-2</v>
      </c>
      <c r="T296">
        <f t="shared" ca="1" si="80"/>
        <v>0.12365502024120267</v>
      </c>
      <c r="U296" s="40" t="str">
        <f t="shared" ca="1" si="81"/>
        <v>NO</v>
      </c>
    </row>
    <row r="297" spans="2:21" x14ac:dyDescent="0.25">
      <c r="B297" s="47">
        <f t="shared" si="68"/>
        <v>285</v>
      </c>
      <c r="C297">
        <f t="shared" ca="1" si="69"/>
        <v>0.15203674283063148</v>
      </c>
      <c r="D297">
        <f t="shared" ca="1" si="70"/>
        <v>3.4841109870817673E-3</v>
      </c>
      <c r="F297">
        <f t="shared" ca="1" si="71"/>
        <v>0.39435801341072635</v>
      </c>
      <c r="G297">
        <f t="shared" ca="1" si="66"/>
        <v>120.16847563457334</v>
      </c>
      <c r="H297">
        <f t="shared" ca="1" si="72"/>
        <v>125318977.15512346</v>
      </c>
      <c r="I297">
        <f t="shared" ca="1" si="73"/>
        <v>5938791302.1486244</v>
      </c>
      <c r="J297" t="s">
        <v>30</v>
      </c>
      <c r="K297">
        <f t="shared" ca="1" si="74"/>
        <v>0.15092457239707793</v>
      </c>
      <c r="L297">
        <f t="shared" ca="1" si="75"/>
        <v>1.5308187190370879E-3</v>
      </c>
      <c r="N297">
        <f t="shared" ca="1" si="76"/>
        <v>0.3944244574125117</v>
      </c>
      <c r="O297">
        <f t="shared" ca="1" si="67"/>
        <v>363.26091099719531</v>
      </c>
      <c r="P297">
        <f t="shared" ca="1" si="77"/>
        <v>69919454.730552942</v>
      </c>
      <c r="Q297">
        <f t="shared" ca="1" si="78"/>
        <v>10017988695.675095</v>
      </c>
      <c r="S297">
        <f t="shared" ca="1" si="79"/>
        <v>1.6868733360019972</v>
      </c>
      <c r="T297">
        <f t="shared" ca="1" si="80"/>
        <v>0.72699258496880126</v>
      </c>
      <c r="U297" s="40" t="str">
        <f t="shared" ca="1" si="81"/>
        <v>YES</v>
      </c>
    </row>
    <row r="298" spans="2:21" x14ac:dyDescent="0.25">
      <c r="B298" s="47">
        <f t="shared" si="68"/>
        <v>286</v>
      </c>
      <c r="C298">
        <f t="shared" ca="1" si="69"/>
        <v>0.15092457239707793</v>
      </c>
      <c r="D298">
        <f t="shared" ca="1" si="70"/>
        <v>1.5308187190370879E-3</v>
      </c>
      <c r="F298">
        <f t="shared" ca="1" si="71"/>
        <v>0.3944244574125117</v>
      </c>
      <c r="G298">
        <f t="shared" ca="1" si="66"/>
        <v>363.26091099719531</v>
      </c>
      <c r="H298">
        <f t="shared" ca="1" si="72"/>
        <v>69919454.730552942</v>
      </c>
      <c r="I298">
        <f t="shared" ca="1" si="73"/>
        <v>10017988695.675095</v>
      </c>
      <c r="J298" t="s">
        <v>30</v>
      </c>
      <c r="K298">
        <f t="shared" ca="1" si="74"/>
        <v>0.14964469418107379</v>
      </c>
      <c r="L298">
        <f t="shared" ca="1" si="75"/>
        <v>1.276745809363413E-3</v>
      </c>
      <c r="N298">
        <f t="shared" ca="1" si="76"/>
        <v>0.39450033068710538</v>
      </c>
      <c r="O298">
        <f t="shared" ca="1" si="67"/>
        <v>371.80701287579967</v>
      </c>
      <c r="P298">
        <f t="shared" ca="1" si="77"/>
        <v>7920.4070379301293</v>
      </c>
      <c r="Q298">
        <f t="shared" ca="1" si="78"/>
        <v>1161749.3805930538</v>
      </c>
      <c r="S298">
        <f t="shared" ca="1" si="79"/>
        <v>1.1596632975784822E-4</v>
      </c>
      <c r="T298">
        <f t="shared" ca="1" si="80"/>
        <v>0.91661549343674997</v>
      </c>
      <c r="U298" s="40" t="str">
        <f t="shared" ca="1" si="81"/>
        <v>NO</v>
      </c>
    </row>
    <row r="299" spans="2:21" x14ac:dyDescent="0.25">
      <c r="B299" s="47">
        <f t="shared" si="68"/>
        <v>287</v>
      </c>
      <c r="C299">
        <f t="shared" ca="1" si="69"/>
        <v>0.15092457239707793</v>
      </c>
      <c r="D299">
        <f t="shared" ca="1" si="70"/>
        <v>1.5308187190370879E-3</v>
      </c>
      <c r="F299">
        <f t="shared" ca="1" si="71"/>
        <v>0.3944244574125117</v>
      </c>
      <c r="G299">
        <f t="shared" ca="1" si="66"/>
        <v>363.26091099719531</v>
      </c>
      <c r="H299">
        <f t="shared" ca="1" si="72"/>
        <v>69919454.730552942</v>
      </c>
      <c r="I299">
        <f t="shared" ca="1" si="73"/>
        <v>10017988695.675095</v>
      </c>
      <c r="J299" t="s">
        <v>30</v>
      </c>
      <c r="K299">
        <f t="shared" ca="1" si="74"/>
        <v>0.15056261332101314</v>
      </c>
      <c r="L299">
        <f t="shared" ca="1" si="75"/>
        <v>1.5620265035436566E-3</v>
      </c>
      <c r="N299">
        <f t="shared" ca="1" si="76"/>
        <v>0.39444597898589001</v>
      </c>
      <c r="O299">
        <f t="shared" ca="1" si="67"/>
        <v>360.98903179382791</v>
      </c>
      <c r="P299">
        <f t="shared" ca="1" si="77"/>
        <v>22136897.711484548</v>
      </c>
      <c r="Q299">
        <f t="shared" ca="1" si="78"/>
        <v>3152087742.2201371</v>
      </c>
      <c r="S299">
        <f t="shared" ca="1" si="79"/>
        <v>0.31464277291318338</v>
      </c>
      <c r="T299">
        <f t="shared" ca="1" si="80"/>
        <v>0.13577967870110363</v>
      </c>
      <c r="U299" s="40" t="str">
        <f t="shared" ca="1" si="81"/>
        <v>YES</v>
      </c>
    </row>
    <row r="300" spans="2:21" x14ac:dyDescent="0.25">
      <c r="B300" s="47">
        <f t="shared" si="68"/>
        <v>288</v>
      </c>
      <c r="C300">
        <f t="shared" ca="1" si="69"/>
        <v>0.15056261332101314</v>
      </c>
      <c r="D300">
        <f t="shared" ca="1" si="70"/>
        <v>1.5620265035436566E-3</v>
      </c>
      <c r="F300">
        <f t="shared" ca="1" si="71"/>
        <v>0.39444597898589001</v>
      </c>
      <c r="G300">
        <f t="shared" ca="1" si="66"/>
        <v>360.98903179382791</v>
      </c>
      <c r="H300">
        <f t="shared" ca="1" si="72"/>
        <v>22136897.711484548</v>
      </c>
      <c r="I300">
        <f t="shared" ca="1" si="73"/>
        <v>3152087742.2201371</v>
      </c>
      <c r="J300" t="s">
        <v>30</v>
      </c>
      <c r="K300">
        <f t="shared" ca="1" si="74"/>
        <v>0.14984726406238072</v>
      </c>
      <c r="L300">
        <f t="shared" ca="1" si="75"/>
        <v>3.3896473144665804E-3</v>
      </c>
      <c r="N300">
        <f t="shared" ca="1" si="76"/>
        <v>0.39448836408562477</v>
      </c>
      <c r="O300">
        <f t="shared" ca="1" si="67"/>
        <v>129.31921392363626</v>
      </c>
      <c r="P300">
        <f t="shared" ca="1" si="77"/>
        <v>32709144.387458622</v>
      </c>
      <c r="Q300">
        <f t="shared" ca="1" si="78"/>
        <v>1668654552.5019805</v>
      </c>
      <c r="S300">
        <f t="shared" ca="1" si="79"/>
        <v>0.52938074348358166</v>
      </c>
      <c r="T300">
        <f t="shared" ca="1" si="80"/>
        <v>0.20853353686239218</v>
      </c>
      <c r="U300" s="40" t="str">
        <f t="shared" ca="1" si="81"/>
        <v>YES</v>
      </c>
    </row>
    <row r="301" spans="2:21" x14ac:dyDescent="0.25">
      <c r="B301" s="47">
        <f t="shared" si="68"/>
        <v>289</v>
      </c>
      <c r="C301">
        <f t="shared" ca="1" si="69"/>
        <v>0.14984726406238072</v>
      </c>
      <c r="D301">
        <f t="shared" ca="1" si="70"/>
        <v>3.3896473144665804E-3</v>
      </c>
      <c r="F301">
        <f t="shared" ca="1" si="71"/>
        <v>0.39448836408562477</v>
      </c>
      <c r="G301">
        <f t="shared" ca="1" si="66"/>
        <v>129.31921392363626</v>
      </c>
      <c r="H301">
        <f t="shared" ca="1" si="72"/>
        <v>32709144.387458622</v>
      </c>
      <c r="I301">
        <f t="shared" ca="1" si="73"/>
        <v>1668654552.5019805</v>
      </c>
      <c r="J301" t="s">
        <v>30</v>
      </c>
      <c r="K301">
        <f t="shared" ca="1" si="74"/>
        <v>0.14958580106425545</v>
      </c>
      <c r="L301">
        <f t="shared" ca="1" si="75"/>
        <v>2.8426385703996188E-3</v>
      </c>
      <c r="N301">
        <f t="shared" ca="1" si="76"/>
        <v>0.39450380676644059</v>
      </c>
      <c r="O301">
        <f t="shared" ca="1" si="67"/>
        <v>192.48492172880242</v>
      </c>
      <c r="P301">
        <f t="shared" ca="1" si="77"/>
        <v>20965964.460741822</v>
      </c>
      <c r="Q301">
        <f t="shared" ca="1" si="78"/>
        <v>1592072197.8313975</v>
      </c>
      <c r="S301">
        <f t="shared" ca="1" si="79"/>
        <v>0.95410532721961205</v>
      </c>
      <c r="T301">
        <f t="shared" ca="1" si="80"/>
        <v>0.17498781546965281</v>
      </c>
      <c r="U301" s="40" t="str">
        <f t="shared" ca="1" si="81"/>
        <v>YES</v>
      </c>
    </row>
    <row r="302" spans="2:21" x14ac:dyDescent="0.25">
      <c r="B302" s="47">
        <f t="shared" si="68"/>
        <v>290</v>
      </c>
      <c r="C302">
        <f t="shared" ca="1" si="69"/>
        <v>0.14958580106425545</v>
      </c>
      <c r="D302">
        <f t="shared" ca="1" si="70"/>
        <v>2.8426385703996188E-3</v>
      </c>
      <c r="F302">
        <f t="shared" ca="1" si="71"/>
        <v>0.39450380676644059</v>
      </c>
      <c r="G302">
        <f t="shared" ca="1" si="66"/>
        <v>192.48492172880242</v>
      </c>
      <c r="H302">
        <f t="shared" ca="1" si="72"/>
        <v>20965964.460741822</v>
      </c>
      <c r="I302">
        <f t="shared" ca="1" si="73"/>
        <v>1592072197.8313975</v>
      </c>
      <c r="J302" t="s">
        <v>30</v>
      </c>
      <c r="K302">
        <f t="shared" ca="1" si="74"/>
        <v>0.14983297481571692</v>
      </c>
      <c r="L302">
        <f t="shared" ca="1" si="75"/>
        <v>4.6372679297912878E-3</v>
      </c>
      <c r="N302">
        <f t="shared" ca="1" si="76"/>
        <v>0.39448920872652271</v>
      </c>
      <c r="O302">
        <f t="shared" ca="1" si="67"/>
        <v>45.270117003060847</v>
      </c>
      <c r="P302">
        <f t="shared" ca="1" si="77"/>
        <v>21116184.629503228</v>
      </c>
      <c r="Q302">
        <f t="shared" ca="1" si="78"/>
        <v>377104916.99049747</v>
      </c>
      <c r="S302">
        <f t="shared" ca="1" si="79"/>
        <v>0.23686420597266994</v>
      </c>
      <c r="T302">
        <f t="shared" ca="1" si="80"/>
        <v>0.51684126015833998</v>
      </c>
      <c r="U302" s="40" t="str">
        <f t="shared" ca="1" si="81"/>
        <v>NO</v>
      </c>
    </row>
    <row r="303" spans="2:21" x14ac:dyDescent="0.25">
      <c r="B303" s="47">
        <f t="shared" si="68"/>
        <v>291</v>
      </c>
      <c r="C303">
        <f t="shared" ca="1" si="69"/>
        <v>0.14958580106425545</v>
      </c>
      <c r="D303">
        <f t="shared" ca="1" si="70"/>
        <v>2.8426385703996188E-3</v>
      </c>
      <c r="F303">
        <f t="shared" ca="1" si="71"/>
        <v>0.39450380676644059</v>
      </c>
      <c r="G303">
        <f t="shared" ca="1" si="66"/>
        <v>192.48492172880242</v>
      </c>
      <c r="H303">
        <f t="shared" ca="1" si="72"/>
        <v>20965964.460741822</v>
      </c>
      <c r="I303">
        <f t="shared" ca="1" si="73"/>
        <v>1592072197.8313975</v>
      </c>
      <c r="J303" t="s">
        <v>30</v>
      </c>
      <c r="K303">
        <f t="shared" ca="1" si="74"/>
        <v>0.14994966055326589</v>
      </c>
      <c r="L303">
        <f t="shared" ca="1" si="75"/>
        <v>1.9843849258814068E-3</v>
      </c>
      <c r="N303">
        <f t="shared" ca="1" si="76"/>
        <v>0.39448230910000381</v>
      </c>
      <c r="O303">
        <f t="shared" ca="1" si="67"/>
        <v>313.94299238218554</v>
      </c>
      <c r="P303">
        <f t="shared" ca="1" si="77"/>
        <v>12689005.268051388</v>
      </c>
      <c r="Q303">
        <f t="shared" ca="1" si="78"/>
        <v>1571469306.2201838</v>
      </c>
      <c r="S303">
        <f t="shared" ca="1" si="79"/>
        <v>0.98705907204505083</v>
      </c>
      <c r="T303">
        <f t="shared" ca="1" si="80"/>
        <v>0.73034305994660675</v>
      </c>
      <c r="U303" s="40" t="str">
        <f t="shared" ca="1" si="81"/>
        <v>YES</v>
      </c>
    </row>
    <row r="304" spans="2:21" x14ac:dyDescent="0.25">
      <c r="B304" s="47">
        <f t="shared" si="68"/>
        <v>292</v>
      </c>
      <c r="C304">
        <f t="shared" ca="1" si="69"/>
        <v>0.14994966055326589</v>
      </c>
      <c r="D304">
        <f t="shared" ca="1" si="70"/>
        <v>1.9843849258814068E-3</v>
      </c>
      <c r="F304">
        <f t="shared" ca="1" si="71"/>
        <v>0.39448230910000381</v>
      </c>
      <c r="G304">
        <f t="shared" ca="1" si="66"/>
        <v>313.94299238218554</v>
      </c>
      <c r="H304">
        <f t="shared" ca="1" si="72"/>
        <v>12689005.268051388</v>
      </c>
      <c r="I304">
        <f t="shared" ca="1" si="73"/>
        <v>1571469306.2201838</v>
      </c>
      <c r="J304" t="s">
        <v>30</v>
      </c>
      <c r="K304">
        <f t="shared" ca="1" si="74"/>
        <v>0.14841918890257039</v>
      </c>
      <c r="L304">
        <f t="shared" ca="1" si="75"/>
        <v>3.5215598178869626E-3</v>
      </c>
      <c r="N304">
        <f t="shared" ca="1" si="76"/>
        <v>0.39457238858314758</v>
      </c>
      <c r="O304">
        <f t="shared" ca="1" si="67"/>
        <v>116.68377324544601</v>
      </c>
      <c r="P304">
        <f t="shared" ca="1" si="77"/>
        <v>5838684.2762434632</v>
      </c>
      <c r="Q304">
        <f t="shared" ca="1" si="78"/>
        <v>268814163.31269121</v>
      </c>
      <c r="S304">
        <f t="shared" ca="1" si="79"/>
        <v>0.17105912425312542</v>
      </c>
      <c r="T304">
        <f t="shared" ca="1" si="80"/>
        <v>0.2511621495258114</v>
      </c>
      <c r="U304" s="40" t="str">
        <f t="shared" ca="1" si="81"/>
        <v>NO</v>
      </c>
    </row>
    <row r="305" spans="2:21" x14ac:dyDescent="0.25">
      <c r="B305" s="47">
        <f t="shared" si="68"/>
        <v>293</v>
      </c>
      <c r="C305">
        <f t="shared" ca="1" si="69"/>
        <v>0.14994966055326589</v>
      </c>
      <c r="D305">
        <f t="shared" ca="1" si="70"/>
        <v>1.9843849258814068E-3</v>
      </c>
      <c r="F305">
        <f t="shared" ca="1" si="71"/>
        <v>0.39448230910000381</v>
      </c>
      <c r="G305">
        <f t="shared" ca="1" si="66"/>
        <v>313.94299238218554</v>
      </c>
      <c r="H305">
        <f t="shared" ca="1" si="72"/>
        <v>12689005.268051388</v>
      </c>
      <c r="I305">
        <f t="shared" ca="1" si="73"/>
        <v>1571469306.2201838</v>
      </c>
      <c r="J305" t="s">
        <v>30</v>
      </c>
      <c r="K305">
        <f t="shared" ca="1" si="74"/>
        <v>0.15038643796863349</v>
      </c>
      <c r="L305">
        <f t="shared" ca="1" si="75"/>
        <v>2.6146882584582964E-3</v>
      </c>
      <c r="N305">
        <f t="shared" ca="1" si="76"/>
        <v>0.39445643584897044</v>
      </c>
      <c r="O305">
        <f t="shared" ca="1" si="67"/>
        <v>223.44630408035613</v>
      </c>
      <c r="P305">
        <f t="shared" ca="1" si="77"/>
        <v>65114760.313967213</v>
      </c>
      <c r="Q305">
        <f t="shared" ca="1" si="78"/>
        <v>5739204081.1005154</v>
      </c>
      <c r="S305">
        <f t="shared" ca="1" si="79"/>
        <v>3.6521261079574505</v>
      </c>
      <c r="T305">
        <f t="shared" ca="1" si="80"/>
        <v>0.26060106429592045</v>
      </c>
      <c r="U305" s="40" t="str">
        <f t="shared" ca="1" si="81"/>
        <v>YES</v>
      </c>
    </row>
    <row r="306" spans="2:21" x14ac:dyDescent="0.25">
      <c r="B306" s="47">
        <f t="shared" si="68"/>
        <v>294</v>
      </c>
      <c r="C306">
        <f t="shared" ca="1" si="69"/>
        <v>0.15038643796863349</v>
      </c>
      <c r="D306">
        <f t="shared" ca="1" si="70"/>
        <v>2.6146882584582964E-3</v>
      </c>
      <c r="F306">
        <f t="shared" ca="1" si="71"/>
        <v>0.39445643584897044</v>
      </c>
      <c r="G306">
        <f t="shared" ca="1" si="66"/>
        <v>223.44630408035613</v>
      </c>
      <c r="H306">
        <f t="shared" ca="1" si="72"/>
        <v>65114760.313967213</v>
      </c>
      <c r="I306">
        <f t="shared" ca="1" si="73"/>
        <v>5739204081.1005154</v>
      </c>
      <c r="J306" t="s">
        <v>30</v>
      </c>
      <c r="K306">
        <f t="shared" ca="1" si="74"/>
        <v>0.15023680465134612</v>
      </c>
      <c r="L306">
        <f t="shared" ca="1" si="75"/>
        <v>2.5397770147566655E-3</v>
      </c>
      <c r="N306">
        <f t="shared" ca="1" si="76"/>
        <v>0.39446530791557854</v>
      </c>
      <c r="O306">
        <f t="shared" ca="1" si="67"/>
        <v>234.06487490682403</v>
      </c>
      <c r="P306">
        <f t="shared" ca="1" si="77"/>
        <v>51027551.403126955</v>
      </c>
      <c r="Q306">
        <f t="shared" ca="1" si="78"/>
        <v>4711397954.6506405</v>
      </c>
      <c r="S306">
        <f t="shared" ca="1" si="79"/>
        <v>0.82091486695263349</v>
      </c>
      <c r="T306">
        <f t="shared" ca="1" si="80"/>
        <v>4.717759111099451E-2</v>
      </c>
      <c r="U306" s="40" t="str">
        <f t="shared" ca="1" si="81"/>
        <v>YES</v>
      </c>
    </row>
    <row r="307" spans="2:21" x14ac:dyDescent="0.25">
      <c r="B307" s="47">
        <f t="shared" si="68"/>
        <v>295</v>
      </c>
      <c r="C307">
        <f t="shared" ca="1" si="69"/>
        <v>0.15023680465134612</v>
      </c>
      <c r="D307">
        <f t="shared" ca="1" si="70"/>
        <v>2.5397770147566655E-3</v>
      </c>
      <c r="F307">
        <f t="shared" ca="1" si="71"/>
        <v>0.39446530791557854</v>
      </c>
      <c r="G307">
        <f t="shared" ca="1" si="66"/>
        <v>234.06487490682403</v>
      </c>
      <c r="H307">
        <f t="shared" ca="1" si="72"/>
        <v>51027551.403126955</v>
      </c>
      <c r="I307">
        <f t="shared" ca="1" si="73"/>
        <v>4711397954.6506405</v>
      </c>
      <c r="J307" t="s">
        <v>30</v>
      </c>
      <c r="K307">
        <f t="shared" ca="1" si="74"/>
        <v>0.1486668829660131</v>
      </c>
      <c r="L307">
        <f t="shared" ca="1" si="75"/>
        <v>1.040029632249856E-3</v>
      </c>
      <c r="N307">
        <f t="shared" ca="1" si="76"/>
        <v>0.39455787125829744</v>
      </c>
      <c r="O307">
        <f t="shared" ca="1" si="67"/>
        <v>358.45244706167171</v>
      </c>
      <c r="P307">
        <f t="shared" ca="1" si="77"/>
        <v>2.5703666245728527E-5</v>
      </c>
      <c r="Q307">
        <f t="shared" ca="1" si="78"/>
        <v>3.6352755436144784E-3</v>
      </c>
      <c r="S307">
        <f t="shared" ca="1" si="79"/>
        <v>7.71591697115308E-13</v>
      </c>
      <c r="T307">
        <f t="shared" ca="1" si="80"/>
        <v>0.17578271535330792</v>
      </c>
      <c r="U307" s="40" t="str">
        <f t="shared" ca="1" si="81"/>
        <v>NO</v>
      </c>
    </row>
    <row r="308" spans="2:21" x14ac:dyDescent="0.25">
      <c r="B308" s="47">
        <f t="shared" si="68"/>
        <v>296</v>
      </c>
      <c r="C308">
        <f t="shared" ca="1" si="69"/>
        <v>0.15023680465134612</v>
      </c>
      <c r="D308">
        <f t="shared" ca="1" si="70"/>
        <v>2.5397770147566655E-3</v>
      </c>
      <c r="F308">
        <f t="shared" ca="1" si="71"/>
        <v>0.39446530791557854</v>
      </c>
      <c r="G308">
        <f t="shared" ca="1" si="66"/>
        <v>234.06487490682403</v>
      </c>
      <c r="H308">
        <f t="shared" ca="1" si="72"/>
        <v>51027551.403126955</v>
      </c>
      <c r="I308">
        <f t="shared" ca="1" si="73"/>
        <v>4711397954.6506405</v>
      </c>
      <c r="J308" t="s">
        <v>30</v>
      </c>
      <c r="K308">
        <f t="shared" ca="1" si="74"/>
        <v>0.15080666896867179</v>
      </c>
      <c r="L308">
        <f t="shared" ca="1" si="75"/>
        <v>1.1637050578623639E-3</v>
      </c>
      <c r="N308">
        <f t="shared" ca="1" si="76"/>
        <v>0.39443147332909656</v>
      </c>
      <c r="O308">
        <f t="shared" ca="1" si="67"/>
        <v>368.47006403682627</v>
      </c>
      <c r="P308">
        <f t="shared" ca="1" si="77"/>
        <v>4961479.8868969018</v>
      </c>
      <c r="Q308">
        <f t="shared" ca="1" si="78"/>
        <v>721082584.6927067</v>
      </c>
      <c r="S308">
        <f t="shared" ca="1" si="79"/>
        <v>0.15305066386525959</v>
      </c>
      <c r="T308">
        <f t="shared" ca="1" si="80"/>
        <v>0.47822803932295166</v>
      </c>
      <c r="U308" s="40" t="str">
        <f t="shared" ca="1" si="81"/>
        <v>NO</v>
      </c>
    </row>
    <row r="309" spans="2:21" x14ac:dyDescent="0.25">
      <c r="B309" s="47">
        <f t="shared" si="68"/>
        <v>297</v>
      </c>
      <c r="C309">
        <f t="shared" ca="1" si="69"/>
        <v>0.15023680465134612</v>
      </c>
      <c r="D309">
        <f t="shared" ca="1" si="70"/>
        <v>2.5397770147566655E-3</v>
      </c>
      <c r="F309">
        <f t="shared" ca="1" si="71"/>
        <v>0.39446530791557854</v>
      </c>
      <c r="G309">
        <f t="shared" ca="1" si="66"/>
        <v>234.06487490682403</v>
      </c>
      <c r="H309">
        <f t="shared" ca="1" si="72"/>
        <v>51027551.403126955</v>
      </c>
      <c r="I309">
        <f t="shared" ca="1" si="73"/>
        <v>4711397954.6506405</v>
      </c>
      <c r="J309" t="s">
        <v>30</v>
      </c>
      <c r="K309">
        <f t="shared" ca="1" si="74"/>
        <v>0.15182397263938371</v>
      </c>
      <c r="L309">
        <f t="shared" ca="1" si="75"/>
        <v>3.9054390800080932E-3</v>
      </c>
      <c r="N309">
        <f t="shared" ca="1" si="76"/>
        <v>0.39437076173301044</v>
      </c>
      <c r="O309">
        <f t="shared" ca="1" si="67"/>
        <v>85.447139639067501</v>
      </c>
      <c r="P309">
        <f t="shared" ca="1" si="77"/>
        <v>80545718.432442874</v>
      </c>
      <c r="Q309">
        <f t="shared" ca="1" si="78"/>
        <v>2714217823.6038346</v>
      </c>
      <c r="S309">
        <f t="shared" ca="1" si="79"/>
        <v>0.5760960652717988</v>
      </c>
      <c r="T309">
        <f t="shared" ca="1" si="80"/>
        <v>0.35963937025034398</v>
      </c>
      <c r="U309" s="40" t="str">
        <f t="shared" ca="1" si="81"/>
        <v>YES</v>
      </c>
    </row>
    <row r="310" spans="2:21" x14ac:dyDescent="0.25">
      <c r="B310" s="47">
        <f t="shared" si="68"/>
        <v>298</v>
      </c>
      <c r="C310">
        <f t="shared" ca="1" si="69"/>
        <v>0.15182397263938371</v>
      </c>
      <c r="D310">
        <f t="shared" ca="1" si="70"/>
        <v>3.9054390800080932E-3</v>
      </c>
      <c r="F310">
        <f t="shared" ca="1" si="71"/>
        <v>0.39437076173301044</v>
      </c>
      <c r="G310">
        <f t="shared" ca="1" si="66"/>
        <v>85.447139639067501</v>
      </c>
      <c r="H310">
        <f t="shared" ca="1" si="72"/>
        <v>80545718.432442874</v>
      </c>
      <c r="I310">
        <f t="shared" ca="1" si="73"/>
        <v>2714217823.6038346</v>
      </c>
      <c r="J310" t="s">
        <v>30</v>
      </c>
      <c r="K310">
        <f t="shared" ca="1" si="74"/>
        <v>0.15105195729901194</v>
      </c>
      <c r="L310">
        <f t="shared" ca="1" si="75"/>
        <v>4.6668696420149305E-3</v>
      </c>
      <c r="N310">
        <f t="shared" ca="1" si="76"/>
        <v>0.3944168712732391</v>
      </c>
      <c r="O310">
        <f t="shared" ca="1" si="67"/>
        <v>44.079999310911305</v>
      </c>
      <c r="P310">
        <f t="shared" ca="1" si="77"/>
        <v>35517717.227776468</v>
      </c>
      <c r="Q310">
        <f t="shared" ca="1" si="78"/>
        <v>617507317.06388068</v>
      </c>
      <c r="S310">
        <f t="shared" ca="1" si="79"/>
        <v>0.2275083862812374</v>
      </c>
      <c r="T310">
        <f t="shared" ca="1" si="80"/>
        <v>0.16989017673140594</v>
      </c>
      <c r="U310" s="40" t="str">
        <f t="shared" ca="1" si="81"/>
        <v>YES</v>
      </c>
    </row>
    <row r="311" spans="2:21" x14ac:dyDescent="0.25">
      <c r="B311" s="47">
        <f t="shared" si="68"/>
        <v>299</v>
      </c>
      <c r="C311">
        <f t="shared" ca="1" si="69"/>
        <v>0.15105195729901194</v>
      </c>
      <c r="D311">
        <f t="shared" ca="1" si="70"/>
        <v>4.6668696420149305E-3</v>
      </c>
      <c r="F311">
        <f t="shared" ca="1" si="71"/>
        <v>0.3944168712732391</v>
      </c>
      <c r="G311">
        <f t="shared" ca="1" si="66"/>
        <v>44.079999310911305</v>
      </c>
      <c r="H311">
        <f t="shared" ca="1" si="72"/>
        <v>35517717.227776468</v>
      </c>
      <c r="I311">
        <f t="shared" ca="1" si="73"/>
        <v>617507317.06388068</v>
      </c>
      <c r="J311" t="s">
        <v>30</v>
      </c>
      <c r="K311">
        <f t="shared" ca="1" si="74"/>
        <v>0.15011223566068585</v>
      </c>
      <c r="L311">
        <f t="shared" ca="1" si="75"/>
        <v>3.2785780589037854E-3</v>
      </c>
      <c r="N311">
        <f t="shared" ca="1" si="76"/>
        <v>0.39447268728198698</v>
      </c>
      <c r="O311">
        <f t="shared" ca="1" si="67"/>
        <v>140.74638589990079</v>
      </c>
      <c r="P311">
        <f t="shared" ca="1" si="77"/>
        <v>43797043.147768006</v>
      </c>
      <c r="Q311">
        <f t="shared" ca="1" si="78"/>
        <v>2431638335.8918443</v>
      </c>
      <c r="S311">
        <f t="shared" ca="1" si="79"/>
        <v>3.9378291863062946</v>
      </c>
      <c r="T311">
        <f t="shared" ca="1" si="80"/>
        <v>0.31201525680393838</v>
      </c>
      <c r="U311" s="40" t="str">
        <f t="shared" ca="1" si="81"/>
        <v>YES</v>
      </c>
    </row>
    <row r="312" spans="2:21" x14ac:dyDescent="0.25">
      <c r="B312" s="47">
        <f t="shared" si="68"/>
        <v>300</v>
      </c>
      <c r="C312">
        <f t="shared" ca="1" si="69"/>
        <v>0.15011223566068585</v>
      </c>
      <c r="D312">
        <f t="shared" ca="1" si="70"/>
        <v>3.2785780589037854E-3</v>
      </c>
      <c r="F312">
        <f t="shared" ca="1" si="71"/>
        <v>0.39447268728198698</v>
      </c>
      <c r="G312">
        <f t="shared" ca="1" si="66"/>
        <v>140.74638589990079</v>
      </c>
      <c r="H312">
        <f t="shared" ca="1" si="72"/>
        <v>43797043.147768006</v>
      </c>
      <c r="I312">
        <f t="shared" ca="1" si="73"/>
        <v>2431638335.8918443</v>
      </c>
      <c r="J312" t="s">
        <v>30</v>
      </c>
      <c r="K312">
        <f t="shared" ca="1" si="74"/>
        <v>0.15026408378564529</v>
      </c>
      <c r="L312">
        <f t="shared" ca="1" si="75"/>
        <v>4.1370362024476838E-3</v>
      </c>
      <c r="N312">
        <f t="shared" ca="1" si="76"/>
        <v>0.39446369112312718</v>
      </c>
      <c r="O312">
        <f t="shared" ca="1" si="67"/>
        <v>70.255203633565628</v>
      </c>
      <c r="P312">
        <f t="shared" ca="1" si="77"/>
        <v>34532944.515249714</v>
      </c>
      <c r="Q312">
        <f t="shared" ca="1" si="78"/>
        <v>957015875.1669482</v>
      </c>
      <c r="S312">
        <f t="shared" ca="1" si="79"/>
        <v>0.39356834486488163</v>
      </c>
      <c r="T312">
        <f t="shared" ca="1" si="80"/>
        <v>0.68432412040632407</v>
      </c>
      <c r="U312" s="40" t="str">
        <f t="shared" ca="1" si="81"/>
        <v>NO</v>
      </c>
    </row>
    <row r="313" spans="2:21" x14ac:dyDescent="0.25">
      <c r="B313" s="47">
        <f t="shared" si="68"/>
        <v>301</v>
      </c>
      <c r="C313">
        <f t="shared" ca="1" si="69"/>
        <v>0.15011223566068585</v>
      </c>
      <c r="D313">
        <f t="shared" ca="1" si="70"/>
        <v>3.2785780589037854E-3</v>
      </c>
      <c r="F313">
        <f t="shared" ca="1" si="71"/>
        <v>0.39447268728198698</v>
      </c>
      <c r="G313">
        <f t="shared" ca="1" si="66"/>
        <v>140.74638589990079</v>
      </c>
      <c r="H313">
        <f t="shared" ca="1" si="72"/>
        <v>43797043.147768006</v>
      </c>
      <c r="I313">
        <f t="shared" ca="1" si="73"/>
        <v>2431638335.8918443</v>
      </c>
      <c r="J313" t="s">
        <v>30</v>
      </c>
      <c r="K313">
        <f t="shared" ca="1" si="74"/>
        <v>0.14983099439481312</v>
      </c>
      <c r="L313">
        <f t="shared" ca="1" si="75"/>
        <v>3.1386276549893667E-3</v>
      </c>
      <c r="N313">
        <f t="shared" ca="1" si="76"/>
        <v>0.39448932578347856</v>
      </c>
      <c r="O313">
        <f t="shared" ca="1" si="67"/>
        <v>156.17703157655205</v>
      </c>
      <c r="P313">
        <f t="shared" ca="1" si="77"/>
        <v>32504590.16518895</v>
      </c>
      <c r="Q313">
        <f t="shared" ca="1" si="78"/>
        <v>2002613387.275012</v>
      </c>
      <c r="S313">
        <f t="shared" ca="1" si="79"/>
        <v>0.82356547752835119</v>
      </c>
      <c r="T313">
        <f t="shared" ca="1" si="80"/>
        <v>0.17232679959831088</v>
      </c>
      <c r="U313" s="40" t="str">
        <f t="shared" ca="1" si="81"/>
        <v>YES</v>
      </c>
    </row>
    <row r="314" spans="2:21" x14ac:dyDescent="0.25">
      <c r="B314" s="47">
        <f t="shared" si="68"/>
        <v>302</v>
      </c>
      <c r="C314">
        <f t="shared" ca="1" si="69"/>
        <v>0.14983099439481312</v>
      </c>
      <c r="D314">
        <f t="shared" ca="1" si="70"/>
        <v>3.1386276549893667E-3</v>
      </c>
      <c r="F314">
        <f t="shared" ca="1" si="71"/>
        <v>0.39448932578347856</v>
      </c>
      <c r="G314">
        <f t="shared" ca="1" si="66"/>
        <v>156.17703157655205</v>
      </c>
      <c r="H314">
        <f t="shared" ca="1" si="72"/>
        <v>32504590.16518895</v>
      </c>
      <c r="I314">
        <f t="shared" ca="1" si="73"/>
        <v>2002613387.275012</v>
      </c>
      <c r="J314" t="s">
        <v>30</v>
      </c>
      <c r="K314">
        <f t="shared" ca="1" si="74"/>
        <v>0.1505343276805732</v>
      </c>
      <c r="L314">
        <f t="shared" ca="1" si="75"/>
        <v>3.471739238550335E-3</v>
      </c>
      <c r="N314">
        <f t="shared" ca="1" si="76"/>
        <v>0.39444765868240811</v>
      </c>
      <c r="O314">
        <f t="shared" ca="1" si="67"/>
        <v>121.33745120934353</v>
      </c>
      <c r="P314">
        <f t="shared" ca="1" si="77"/>
        <v>58865280.627883643</v>
      </c>
      <c r="Q314">
        <f t="shared" ca="1" si="78"/>
        <v>2817367298.1409721</v>
      </c>
      <c r="S314">
        <f t="shared" ca="1" si="79"/>
        <v>1.4068453332246065</v>
      </c>
      <c r="T314">
        <f t="shared" ca="1" si="80"/>
        <v>0.21495826467777923</v>
      </c>
      <c r="U314" s="40" t="str">
        <f t="shared" ca="1" si="81"/>
        <v>YES</v>
      </c>
    </row>
    <row r="315" spans="2:21" x14ac:dyDescent="0.25">
      <c r="B315" s="47">
        <f t="shared" si="68"/>
        <v>303</v>
      </c>
      <c r="C315">
        <f t="shared" ca="1" si="69"/>
        <v>0.1505343276805732</v>
      </c>
      <c r="D315">
        <f t="shared" ca="1" si="70"/>
        <v>3.471739238550335E-3</v>
      </c>
      <c r="F315">
        <f t="shared" ca="1" si="71"/>
        <v>0.39444765868240811</v>
      </c>
      <c r="G315">
        <f t="shared" ca="1" si="66"/>
        <v>121.33745120934353</v>
      </c>
      <c r="H315">
        <f t="shared" ca="1" si="72"/>
        <v>58865280.627883643</v>
      </c>
      <c r="I315">
        <f t="shared" ca="1" si="73"/>
        <v>2817367298.1409721</v>
      </c>
      <c r="J315" t="s">
        <v>30</v>
      </c>
      <c r="K315">
        <f t="shared" ca="1" si="74"/>
        <v>0.14873270417565609</v>
      </c>
      <c r="L315">
        <f t="shared" ca="1" si="75"/>
        <v>4.6274156211296956E-3</v>
      </c>
      <c r="N315">
        <f t="shared" ca="1" si="76"/>
        <v>0.39455400950246239</v>
      </c>
      <c r="O315">
        <f t="shared" ca="1" si="67"/>
        <v>45.672640906720666</v>
      </c>
      <c r="P315">
        <f t="shared" ca="1" si="77"/>
        <v>10241534.11303195</v>
      </c>
      <c r="Q315">
        <f t="shared" ca="1" si="78"/>
        <v>184555758.81902924</v>
      </c>
      <c r="S315">
        <f t="shared" ca="1" si="79"/>
        <v>6.5506460212272494E-2</v>
      </c>
      <c r="T315">
        <f t="shared" ca="1" si="80"/>
        <v>0.12348004124867817</v>
      </c>
      <c r="U315" s="40" t="str">
        <f t="shared" ca="1" si="81"/>
        <v>NO</v>
      </c>
    </row>
    <row r="316" spans="2:21" x14ac:dyDescent="0.25">
      <c r="B316" s="47">
        <f t="shared" si="68"/>
        <v>304</v>
      </c>
      <c r="C316">
        <f t="shared" ca="1" si="69"/>
        <v>0.1505343276805732</v>
      </c>
      <c r="D316">
        <f t="shared" ca="1" si="70"/>
        <v>3.471739238550335E-3</v>
      </c>
      <c r="F316">
        <f t="shared" ca="1" si="71"/>
        <v>0.39444765868240811</v>
      </c>
      <c r="G316">
        <f t="shared" ca="1" si="66"/>
        <v>121.33745120934353</v>
      </c>
      <c r="H316">
        <f t="shared" ca="1" si="72"/>
        <v>58865280.627883643</v>
      </c>
      <c r="I316">
        <f t="shared" ca="1" si="73"/>
        <v>2817367298.1409721</v>
      </c>
      <c r="J316" t="s">
        <v>30</v>
      </c>
      <c r="K316">
        <f t="shared" ca="1" si="74"/>
        <v>0.14991769512498451</v>
      </c>
      <c r="L316">
        <f t="shared" ca="1" si="75"/>
        <v>3.9363320027747213E-3</v>
      </c>
      <c r="N316">
        <f t="shared" ca="1" si="76"/>
        <v>0.3944841997376195</v>
      </c>
      <c r="O316">
        <f t="shared" ca="1" si="67"/>
        <v>83.270957919351574</v>
      </c>
      <c r="P316">
        <f t="shared" ca="1" si="77"/>
        <v>29974764.714607149</v>
      </c>
      <c r="Q316">
        <f t="shared" ca="1" si="78"/>
        <v>984643360.04807401</v>
      </c>
      <c r="S316">
        <f t="shared" ca="1" si="79"/>
        <v>0.34949059027475288</v>
      </c>
      <c r="T316">
        <f t="shared" ca="1" si="80"/>
        <v>0.21229110593332923</v>
      </c>
      <c r="U316" s="40" t="str">
        <f t="shared" ca="1" si="81"/>
        <v>YES</v>
      </c>
    </row>
    <row r="317" spans="2:21" x14ac:dyDescent="0.25">
      <c r="B317" s="47">
        <f t="shared" si="68"/>
        <v>305</v>
      </c>
      <c r="C317">
        <f t="shared" ca="1" si="69"/>
        <v>0.14991769512498451</v>
      </c>
      <c r="D317">
        <f t="shared" ca="1" si="70"/>
        <v>3.9363320027747213E-3</v>
      </c>
      <c r="F317">
        <f t="shared" ca="1" si="71"/>
        <v>0.3944841997376195</v>
      </c>
      <c r="G317">
        <f t="shared" ca="1" si="66"/>
        <v>83.270957919351574</v>
      </c>
      <c r="H317">
        <f t="shared" ca="1" si="72"/>
        <v>29974764.714607149</v>
      </c>
      <c r="I317">
        <f t="shared" ca="1" si="73"/>
        <v>984643360.04807401</v>
      </c>
      <c r="J317" t="s">
        <v>30</v>
      </c>
      <c r="K317">
        <f t="shared" ca="1" si="74"/>
        <v>0.1487828685472021</v>
      </c>
      <c r="L317">
        <f t="shared" ca="1" si="75"/>
        <v>4.4780435264224891E-3</v>
      </c>
      <c r="N317">
        <f t="shared" ca="1" si="76"/>
        <v>0.39455106521693928</v>
      </c>
      <c r="O317">
        <f t="shared" ca="1" si="67"/>
        <v>52.184876119006397</v>
      </c>
      <c r="P317">
        <f t="shared" ca="1" si="77"/>
        <v>10849200.014989868</v>
      </c>
      <c r="Q317">
        <f t="shared" ca="1" si="78"/>
        <v>223380671.9313693</v>
      </c>
      <c r="S317">
        <f t="shared" ca="1" si="79"/>
        <v>0.22686454913021808</v>
      </c>
      <c r="T317">
        <f t="shared" ca="1" si="80"/>
        <v>0.22980626152018968</v>
      </c>
      <c r="U317" s="40" t="str">
        <f t="shared" ca="1" si="81"/>
        <v>NO</v>
      </c>
    </row>
    <row r="318" spans="2:21" x14ac:dyDescent="0.25">
      <c r="B318" s="47">
        <f t="shared" si="68"/>
        <v>306</v>
      </c>
      <c r="C318">
        <f t="shared" ca="1" si="69"/>
        <v>0.14991769512498451</v>
      </c>
      <c r="D318">
        <f t="shared" ca="1" si="70"/>
        <v>3.9363320027747213E-3</v>
      </c>
      <c r="F318">
        <f t="shared" ca="1" si="71"/>
        <v>0.3944841997376195</v>
      </c>
      <c r="G318">
        <f t="shared" ca="1" si="66"/>
        <v>83.270957919351574</v>
      </c>
      <c r="H318">
        <f t="shared" ca="1" si="72"/>
        <v>29974764.714607149</v>
      </c>
      <c r="I318">
        <f t="shared" ca="1" si="73"/>
        <v>984643360.04807401</v>
      </c>
      <c r="J318" t="s">
        <v>30</v>
      </c>
      <c r="K318">
        <f t="shared" ca="1" si="74"/>
        <v>0.15006357383997168</v>
      </c>
      <c r="L318">
        <f t="shared" ca="1" si="75"/>
        <v>2.9881219738142001E-3</v>
      </c>
      <c r="N318">
        <f t="shared" ca="1" si="76"/>
        <v>0.39447556834378411</v>
      </c>
      <c r="O318">
        <f t="shared" ca="1" si="67"/>
        <v>174.0360911901582</v>
      </c>
      <c r="P318">
        <f t="shared" ca="1" si="77"/>
        <v>43061842.821426861</v>
      </c>
      <c r="Q318">
        <f t="shared" ca="1" si="78"/>
        <v>2956324091.6891007</v>
      </c>
      <c r="S318">
        <f t="shared" ca="1" si="79"/>
        <v>3.0024313488944481</v>
      </c>
      <c r="T318">
        <f t="shared" ca="1" si="80"/>
        <v>0.97363662469296641</v>
      </c>
      <c r="U318" s="40" t="str">
        <f t="shared" ca="1" si="81"/>
        <v>YES</v>
      </c>
    </row>
    <row r="319" spans="2:21" x14ac:dyDescent="0.25">
      <c r="B319" s="47">
        <f t="shared" si="68"/>
        <v>307</v>
      </c>
      <c r="C319">
        <f t="shared" ca="1" si="69"/>
        <v>0.15006357383997168</v>
      </c>
      <c r="D319">
        <f t="shared" ca="1" si="70"/>
        <v>2.9881219738142001E-3</v>
      </c>
      <c r="F319">
        <f t="shared" ca="1" si="71"/>
        <v>0.39447556834378411</v>
      </c>
      <c r="G319">
        <f t="shared" ca="1" si="66"/>
        <v>174.0360911901582</v>
      </c>
      <c r="H319">
        <f t="shared" ca="1" si="72"/>
        <v>43061842.821426861</v>
      </c>
      <c r="I319">
        <f t="shared" ca="1" si="73"/>
        <v>2956324091.6891007</v>
      </c>
      <c r="J319" t="s">
        <v>30</v>
      </c>
      <c r="K319">
        <f t="shared" ca="1" si="74"/>
        <v>0.15021489346951</v>
      </c>
      <c r="L319">
        <f t="shared" ca="1" si="75"/>
        <v>3.0605631267168836E-3</v>
      </c>
      <c r="N319">
        <f t="shared" ca="1" si="76"/>
        <v>0.3944666063499378</v>
      </c>
      <c r="O319">
        <f t="shared" ca="1" si="67"/>
        <v>165.27940509855222</v>
      </c>
      <c r="P319">
        <f t="shared" ca="1" si="77"/>
        <v>51103780.766852945</v>
      </c>
      <c r="Q319">
        <f t="shared" ca="1" si="78"/>
        <v>3331823723.5052218</v>
      </c>
      <c r="S319">
        <f t="shared" ca="1" si="79"/>
        <v>1.1270157195795061</v>
      </c>
      <c r="T319">
        <f t="shared" ca="1" si="80"/>
        <v>0.63530228062457972</v>
      </c>
      <c r="U319" s="40" t="str">
        <f t="shared" ca="1" si="81"/>
        <v>YES</v>
      </c>
    </row>
    <row r="320" spans="2:21" x14ac:dyDescent="0.25">
      <c r="B320" s="47">
        <f t="shared" si="68"/>
        <v>308</v>
      </c>
      <c r="C320">
        <f t="shared" ca="1" si="69"/>
        <v>0.15021489346951</v>
      </c>
      <c r="D320">
        <f t="shared" ca="1" si="70"/>
        <v>3.0605631267168836E-3</v>
      </c>
      <c r="F320">
        <f t="shared" ca="1" si="71"/>
        <v>0.3944666063499378</v>
      </c>
      <c r="G320">
        <f t="shared" ca="1" si="66"/>
        <v>165.27940509855222</v>
      </c>
      <c r="H320">
        <f t="shared" ca="1" si="72"/>
        <v>51103780.766852945</v>
      </c>
      <c r="I320">
        <f t="shared" ca="1" si="73"/>
        <v>3331823723.5052218</v>
      </c>
      <c r="J320" t="s">
        <v>30</v>
      </c>
      <c r="K320">
        <f t="shared" ca="1" si="74"/>
        <v>0.14821604799360832</v>
      </c>
      <c r="L320">
        <f t="shared" ca="1" si="75"/>
        <v>3.6619949177295994E-3</v>
      </c>
      <c r="N320">
        <f t="shared" ca="1" si="76"/>
        <v>0.39458427698202814</v>
      </c>
      <c r="O320">
        <f t="shared" ca="1" si="67"/>
        <v>104.32530123893645</v>
      </c>
      <c r="P320">
        <f t="shared" ca="1" si="77"/>
        <v>4885189.1310922625</v>
      </c>
      <c r="Q320">
        <f t="shared" ca="1" si="78"/>
        <v>201099414.1968379</v>
      </c>
      <c r="S320">
        <f t="shared" ca="1" si="79"/>
        <v>6.0357158987172546E-2</v>
      </c>
      <c r="T320">
        <f t="shared" ca="1" si="80"/>
        <v>0.65671390438402089</v>
      </c>
      <c r="U320" s="40" t="str">
        <f t="shared" ca="1" si="81"/>
        <v>NO</v>
      </c>
    </row>
    <row r="321" spans="2:21" x14ac:dyDescent="0.25">
      <c r="B321" s="47">
        <f t="shared" si="68"/>
        <v>309</v>
      </c>
      <c r="C321">
        <f t="shared" ca="1" si="69"/>
        <v>0.15021489346951</v>
      </c>
      <c r="D321">
        <f t="shared" ca="1" si="70"/>
        <v>3.0605631267168836E-3</v>
      </c>
      <c r="F321">
        <f t="shared" ca="1" si="71"/>
        <v>0.3944666063499378</v>
      </c>
      <c r="G321">
        <f t="shared" ca="1" si="66"/>
        <v>165.27940509855222</v>
      </c>
      <c r="H321">
        <f t="shared" ca="1" si="72"/>
        <v>51103780.766852945</v>
      </c>
      <c r="I321">
        <f t="shared" ca="1" si="73"/>
        <v>3331823723.5052218</v>
      </c>
      <c r="J321" t="s">
        <v>30</v>
      </c>
      <c r="K321">
        <f t="shared" ca="1" si="74"/>
        <v>0.15148295027958283</v>
      </c>
      <c r="L321">
        <f t="shared" ca="1" si="75"/>
        <v>3.812615267053082E-3</v>
      </c>
      <c r="N321">
        <f t="shared" ca="1" si="76"/>
        <v>0.39439115802038394</v>
      </c>
      <c r="O321">
        <f t="shared" ca="1" si="67"/>
        <v>92.277216048061462</v>
      </c>
      <c r="P321">
        <f t="shared" ca="1" si="77"/>
        <v>78276519.646256179</v>
      </c>
      <c r="Q321">
        <f t="shared" ca="1" si="78"/>
        <v>2848742278.941205</v>
      </c>
      <c r="S321">
        <f t="shared" ca="1" si="79"/>
        <v>0.8550099030882119</v>
      </c>
      <c r="T321">
        <f t="shared" ca="1" si="80"/>
        <v>7.8283480268651839E-2</v>
      </c>
      <c r="U321" s="40" t="str">
        <f t="shared" ca="1" si="81"/>
        <v>YES</v>
      </c>
    </row>
    <row r="322" spans="2:21" x14ac:dyDescent="0.25">
      <c r="B322" s="47">
        <f t="shared" si="68"/>
        <v>310</v>
      </c>
      <c r="C322">
        <f t="shared" ca="1" si="69"/>
        <v>0.15148295027958283</v>
      </c>
      <c r="D322">
        <f t="shared" ca="1" si="70"/>
        <v>3.812615267053082E-3</v>
      </c>
      <c r="F322">
        <f t="shared" ca="1" si="71"/>
        <v>0.39439115802038394</v>
      </c>
      <c r="G322">
        <f t="shared" ca="1" si="66"/>
        <v>92.277216048061462</v>
      </c>
      <c r="H322">
        <f t="shared" ca="1" si="72"/>
        <v>78276519.646256179</v>
      </c>
      <c r="I322">
        <f t="shared" ca="1" si="73"/>
        <v>2848742278.941205</v>
      </c>
      <c r="J322" t="s">
        <v>30</v>
      </c>
      <c r="K322">
        <f t="shared" ca="1" si="74"/>
        <v>0.15072771238026231</v>
      </c>
      <c r="L322">
        <f t="shared" ca="1" si="75"/>
        <v>3.6046624207004868E-3</v>
      </c>
      <c r="N322">
        <f t="shared" ca="1" si="76"/>
        <v>0.39443616869415893</v>
      </c>
      <c r="O322">
        <f t="shared" ca="1" si="67"/>
        <v>109.23670760769654</v>
      </c>
      <c r="P322">
        <f t="shared" ca="1" si="77"/>
        <v>62438524.123120159</v>
      </c>
      <c r="Q322">
        <f t="shared" ca="1" si="78"/>
        <v>2690282971.3687468</v>
      </c>
      <c r="S322">
        <f t="shared" ca="1" si="79"/>
        <v>0.94437569563809298</v>
      </c>
      <c r="T322">
        <f t="shared" ca="1" si="80"/>
        <v>0.88791820561143964</v>
      </c>
      <c r="U322" s="40" t="str">
        <f t="shared" ca="1" si="81"/>
        <v>YES</v>
      </c>
    </row>
    <row r="323" spans="2:21" x14ac:dyDescent="0.25">
      <c r="B323" s="47">
        <f t="shared" si="68"/>
        <v>311</v>
      </c>
      <c r="C323">
        <f t="shared" ca="1" si="69"/>
        <v>0.15072771238026231</v>
      </c>
      <c r="D323">
        <f t="shared" ca="1" si="70"/>
        <v>3.6046624207004868E-3</v>
      </c>
      <c r="F323">
        <f t="shared" ca="1" si="71"/>
        <v>0.39443616869415893</v>
      </c>
      <c r="G323">
        <f t="shared" ca="1" si="66"/>
        <v>109.23670760769654</v>
      </c>
      <c r="H323">
        <f t="shared" ca="1" si="72"/>
        <v>62438524.123120159</v>
      </c>
      <c r="I323">
        <f t="shared" ca="1" si="73"/>
        <v>2690282971.3687468</v>
      </c>
      <c r="J323" t="s">
        <v>30</v>
      </c>
      <c r="K323">
        <f t="shared" ca="1" si="74"/>
        <v>0.15119939555088963</v>
      </c>
      <c r="L323">
        <f t="shared" ca="1" si="75"/>
        <v>2.3065758401772567E-3</v>
      </c>
      <c r="N323">
        <f t="shared" ca="1" si="76"/>
        <v>0.39440808309055925</v>
      </c>
      <c r="O323">
        <f t="shared" ca="1" si="67"/>
        <v>267.92416162319944</v>
      </c>
      <c r="P323">
        <f t="shared" ca="1" si="77"/>
        <v>203523098.8565388</v>
      </c>
      <c r="Q323">
        <f t="shared" ca="1" si="78"/>
        <v>21506581982.167614</v>
      </c>
      <c r="S323">
        <f t="shared" ca="1" si="79"/>
        <v>7.9941709519224364</v>
      </c>
      <c r="T323">
        <f t="shared" ca="1" si="80"/>
        <v>0.11615657955585668</v>
      </c>
      <c r="U323" s="40" t="str">
        <f t="shared" ca="1" si="81"/>
        <v>YES</v>
      </c>
    </row>
    <row r="324" spans="2:21" x14ac:dyDescent="0.25">
      <c r="B324" s="47">
        <f t="shared" si="68"/>
        <v>312</v>
      </c>
      <c r="C324">
        <f t="shared" ca="1" si="69"/>
        <v>0.15119939555088963</v>
      </c>
      <c r="D324">
        <f t="shared" ca="1" si="70"/>
        <v>2.3065758401772567E-3</v>
      </c>
      <c r="F324">
        <f t="shared" ca="1" si="71"/>
        <v>0.39440808309055925</v>
      </c>
      <c r="G324">
        <f t="shared" ca="1" si="66"/>
        <v>267.92416162319944</v>
      </c>
      <c r="H324">
        <f t="shared" ca="1" si="72"/>
        <v>203523098.8565388</v>
      </c>
      <c r="I324">
        <f t="shared" ca="1" si="73"/>
        <v>21506581982.167614</v>
      </c>
      <c r="J324" t="s">
        <v>30</v>
      </c>
      <c r="K324">
        <f t="shared" ca="1" si="74"/>
        <v>0.14931604559423248</v>
      </c>
      <c r="L324">
        <f t="shared" ca="1" si="75"/>
        <v>3.2193449590732694E-3</v>
      </c>
      <c r="N324">
        <f t="shared" ca="1" si="76"/>
        <v>0.39451971158851695</v>
      </c>
      <c r="O324">
        <f t="shared" ca="1" si="67"/>
        <v>147.13713633086374</v>
      </c>
      <c r="P324">
        <f t="shared" ca="1" si="77"/>
        <v>17060435.362400051</v>
      </c>
      <c r="Q324">
        <f t="shared" ca="1" si="78"/>
        <v>990332692.18650401</v>
      </c>
      <c r="S324">
        <f t="shared" ca="1" si="79"/>
        <v>4.604788864207468E-2</v>
      </c>
      <c r="T324">
        <f t="shared" ca="1" si="80"/>
        <v>0.3293270607209855</v>
      </c>
      <c r="U324" s="40" t="str">
        <f t="shared" ca="1" si="81"/>
        <v>NO</v>
      </c>
    </row>
    <row r="325" spans="2:21" x14ac:dyDescent="0.25">
      <c r="B325" s="47">
        <f t="shared" si="68"/>
        <v>313</v>
      </c>
      <c r="C325">
        <f t="shared" ca="1" si="69"/>
        <v>0.15119939555088963</v>
      </c>
      <c r="D325">
        <f t="shared" ca="1" si="70"/>
        <v>2.3065758401772567E-3</v>
      </c>
      <c r="F325">
        <f t="shared" ca="1" si="71"/>
        <v>0.39440808309055925</v>
      </c>
      <c r="G325">
        <f t="shared" ca="1" si="66"/>
        <v>267.92416162319944</v>
      </c>
      <c r="H325">
        <f t="shared" ca="1" si="72"/>
        <v>203523098.8565388</v>
      </c>
      <c r="I325">
        <f t="shared" ca="1" si="73"/>
        <v>21506581982.167614</v>
      </c>
      <c r="J325" t="s">
        <v>30</v>
      </c>
      <c r="K325">
        <f t="shared" ca="1" si="74"/>
        <v>0.15110986656643172</v>
      </c>
      <c r="L325">
        <f t="shared" ca="1" si="75"/>
        <v>2.6759949022424935E-3</v>
      </c>
      <c r="N325">
        <f t="shared" ca="1" si="76"/>
        <v>0.39441342054107092</v>
      </c>
      <c r="O325">
        <f t="shared" ca="1" si="67"/>
        <v>214.90218473481877</v>
      </c>
      <c r="P325">
        <f t="shared" ca="1" si="77"/>
        <v>151210615.3549307</v>
      </c>
      <c r="Q325">
        <f t="shared" ca="1" si="78"/>
        <v>12816657992.096668</v>
      </c>
      <c r="S325">
        <f t="shared" ca="1" si="79"/>
        <v>0.59594118687589326</v>
      </c>
      <c r="T325">
        <f t="shared" ca="1" si="80"/>
        <v>0.95966659176294988</v>
      </c>
      <c r="U325" s="40" t="str">
        <f t="shared" ca="1" si="81"/>
        <v>NO</v>
      </c>
    </row>
    <row r="326" spans="2:21" x14ac:dyDescent="0.25">
      <c r="B326" s="47">
        <f t="shared" si="68"/>
        <v>314</v>
      </c>
      <c r="C326">
        <f t="shared" ca="1" si="69"/>
        <v>0.15119939555088963</v>
      </c>
      <c r="D326">
        <f t="shared" ca="1" si="70"/>
        <v>2.3065758401772567E-3</v>
      </c>
      <c r="F326">
        <f t="shared" ca="1" si="71"/>
        <v>0.39440808309055925</v>
      </c>
      <c r="G326">
        <f t="shared" ca="1" si="66"/>
        <v>267.92416162319944</v>
      </c>
      <c r="H326">
        <f t="shared" ca="1" si="72"/>
        <v>203523098.8565388</v>
      </c>
      <c r="I326">
        <f t="shared" ca="1" si="73"/>
        <v>21506581982.167614</v>
      </c>
      <c r="J326" t="s">
        <v>30</v>
      </c>
      <c r="K326">
        <f t="shared" ca="1" si="74"/>
        <v>0.15167537125315009</v>
      </c>
      <c r="L326">
        <f t="shared" ca="1" si="75"/>
        <v>9.462504896765526E-4</v>
      </c>
      <c r="N326">
        <f t="shared" ca="1" si="76"/>
        <v>0.39437965497741295</v>
      </c>
      <c r="O326">
        <f t="shared" ca="1" si="67"/>
        <v>345.79339473366252</v>
      </c>
      <c r="P326">
        <f t="shared" ca="1" si="77"/>
        <v>91090426.942742899</v>
      </c>
      <c r="Q326">
        <f t="shared" ca="1" si="78"/>
        <v>12422354926.488277</v>
      </c>
      <c r="S326">
        <f t="shared" ca="1" si="79"/>
        <v>0.57760712217256982</v>
      </c>
      <c r="T326">
        <f t="shared" ca="1" si="80"/>
        <v>0.71905900082197849</v>
      </c>
      <c r="U326" s="40" t="str">
        <f t="shared" ca="1" si="81"/>
        <v>NO</v>
      </c>
    </row>
    <row r="327" spans="2:21" x14ac:dyDescent="0.25">
      <c r="B327" s="47">
        <f t="shared" si="68"/>
        <v>315</v>
      </c>
      <c r="C327">
        <f t="shared" ca="1" si="69"/>
        <v>0.15119939555088963</v>
      </c>
      <c r="D327">
        <f t="shared" ca="1" si="70"/>
        <v>2.3065758401772567E-3</v>
      </c>
      <c r="F327">
        <f t="shared" ca="1" si="71"/>
        <v>0.39440808309055925</v>
      </c>
      <c r="G327">
        <f t="shared" ca="1" si="66"/>
        <v>267.92416162319944</v>
      </c>
      <c r="H327">
        <f t="shared" ca="1" si="72"/>
        <v>203523098.8565388</v>
      </c>
      <c r="I327">
        <f t="shared" ca="1" si="73"/>
        <v>21506581982.167614</v>
      </c>
      <c r="J327" t="s">
        <v>30</v>
      </c>
      <c r="K327">
        <f t="shared" ca="1" si="74"/>
        <v>0.14950032235487065</v>
      </c>
      <c r="L327">
        <f t="shared" ca="1" si="75"/>
        <v>3.8719342663969718E-3</v>
      </c>
      <c r="N327">
        <f t="shared" ca="1" si="76"/>
        <v>0.39450884964138377</v>
      </c>
      <c r="O327">
        <f t="shared" ca="1" si="67"/>
        <v>87.861577942171436</v>
      </c>
      <c r="P327">
        <f t="shared" ca="1" si="77"/>
        <v>21696110.492619906</v>
      </c>
      <c r="Q327">
        <f t="shared" ca="1" si="78"/>
        <v>752034271.13746238</v>
      </c>
      <c r="S327">
        <f t="shared" ca="1" si="79"/>
        <v>3.4967633246464673E-2</v>
      </c>
      <c r="T327">
        <f t="shared" ca="1" si="80"/>
        <v>3.5396570661955229E-3</v>
      </c>
      <c r="U327" s="40" t="str">
        <f t="shared" ca="1" si="81"/>
        <v>YES</v>
      </c>
    </row>
    <row r="328" spans="2:21" x14ac:dyDescent="0.25">
      <c r="B328" s="47">
        <f t="shared" si="68"/>
        <v>316</v>
      </c>
      <c r="C328">
        <f t="shared" ca="1" si="69"/>
        <v>0.14950032235487065</v>
      </c>
      <c r="D328">
        <f t="shared" ca="1" si="70"/>
        <v>3.8719342663969718E-3</v>
      </c>
      <c r="F328">
        <f t="shared" ca="1" si="71"/>
        <v>0.39450884964138377</v>
      </c>
      <c r="G328">
        <f t="shared" ca="1" si="66"/>
        <v>87.861577942171436</v>
      </c>
      <c r="H328">
        <f t="shared" ca="1" si="72"/>
        <v>21696110.492619906</v>
      </c>
      <c r="I328">
        <f t="shared" ca="1" si="73"/>
        <v>752034271.13746238</v>
      </c>
      <c r="J328" t="s">
        <v>30</v>
      </c>
      <c r="K328">
        <f t="shared" ca="1" si="74"/>
        <v>0.14886392937245271</v>
      </c>
      <c r="L328">
        <f t="shared" ca="1" si="75"/>
        <v>3.3146935606961111E-3</v>
      </c>
      <c r="N328">
        <f t="shared" ca="1" si="76"/>
        <v>0.39454630548120856</v>
      </c>
      <c r="O328">
        <f t="shared" ca="1" si="67"/>
        <v>136.95113536501668</v>
      </c>
      <c r="P328">
        <f t="shared" ca="1" si="77"/>
        <v>9527271.4359252267</v>
      </c>
      <c r="Q328">
        <f t="shared" ca="1" si="78"/>
        <v>514792435.54417312</v>
      </c>
      <c r="S328">
        <f t="shared" ca="1" si="79"/>
        <v>0.68453321251642207</v>
      </c>
      <c r="T328">
        <f t="shared" ca="1" si="80"/>
        <v>0.36858998930765441</v>
      </c>
      <c r="U328" s="40" t="str">
        <f t="shared" ca="1" si="81"/>
        <v>YES</v>
      </c>
    </row>
    <row r="329" spans="2:21" x14ac:dyDescent="0.25">
      <c r="B329" s="47">
        <f t="shared" si="68"/>
        <v>317</v>
      </c>
      <c r="C329">
        <f t="shared" ca="1" si="69"/>
        <v>0.14886392937245271</v>
      </c>
      <c r="D329">
        <f t="shared" ca="1" si="70"/>
        <v>3.3146935606961111E-3</v>
      </c>
      <c r="F329">
        <f t="shared" ca="1" si="71"/>
        <v>0.39454630548120856</v>
      </c>
      <c r="G329">
        <f t="shared" ca="1" si="66"/>
        <v>136.95113536501668</v>
      </c>
      <c r="H329">
        <f t="shared" ca="1" si="72"/>
        <v>9527271.4359252267</v>
      </c>
      <c r="I329">
        <f t="shared" ca="1" si="73"/>
        <v>514792435.54417312</v>
      </c>
      <c r="J329" t="s">
        <v>30</v>
      </c>
      <c r="K329">
        <f t="shared" ca="1" si="74"/>
        <v>0.15033686356501358</v>
      </c>
      <c r="L329">
        <f t="shared" ca="1" si="75"/>
        <v>3.5705995101544177E-3</v>
      </c>
      <c r="N329">
        <f t="shared" ca="1" si="76"/>
        <v>0.39445937617337329</v>
      </c>
      <c r="O329">
        <f t="shared" ca="1" si="67"/>
        <v>112.24184700582255</v>
      </c>
      <c r="P329">
        <f t="shared" ca="1" si="77"/>
        <v>48144459.480037615</v>
      </c>
      <c r="Q329">
        <f t="shared" ca="1" si="78"/>
        <v>2131588671.2803984</v>
      </c>
      <c r="S329">
        <f t="shared" ca="1" si="79"/>
        <v>4.1406759775464721</v>
      </c>
      <c r="T329">
        <f t="shared" ca="1" si="80"/>
        <v>0.46476003554982004</v>
      </c>
      <c r="U329" s="40" t="str">
        <f t="shared" ca="1" si="81"/>
        <v>YES</v>
      </c>
    </row>
    <row r="330" spans="2:21" x14ac:dyDescent="0.25">
      <c r="B330" s="47">
        <f t="shared" si="68"/>
        <v>318</v>
      </c>
      <c r="C330">
        <f t="shared" ca="1" si="69"/>
        <v>0.15033686356501358</v>
      </c>
      <c r="D330">
        <f t="shared" ca="1" si="70"/>
        <v>3.5705995101544177E-3</v>
      </c>
      <c r="F330">
        <f t="shared" ca="1" si="71"/>
        <v>0.39445937617337329</v>
      </c>
      <c r="G330">
        <f t="shared" ca="1" si="66"/>
        <v>112.24184700582255</v>
      </c>
      <c r="H330">
        <f t="shared" ca="1" si="72"/>
        <v>48144459.480037615</v>
      </c>
      <c r="I330">
        <f t="shared" ca="1" si="73"/>
        <v>2131588671.2803984</v>
      </c>
      <c r="J330" t="s">
        <v>30</v>
      </c>
      <c r="K330">
        <f t="shared" ca="1" si="74"/>
        <v>0.1510044065461823</v>
      </c>
      <c r="L330">
        <f t="shared" ca="1" si="75"/>
        <v>5.4570071656938109E-3</v>
      </c>
      <c r="N330">
        <f t="shared" ca="1" si="76"/>
        <v>0.39441970378964963</v>
      </c>
      <c r="O330">
        <f t="shared" ca="1" si="67"/>
        <v>21.181867171722594</v>
      </c>
      <c r="P330">
        <f t="shared" ca="1" si="77"/>
        <v>20956379.134435266</v>
      </c>
      <c r="Q330">
        <f t="shared" ca="1" si="78"/>
        <v>175081028.76910204</v>
      </c>
      <c r="S330">
        <f t="shared" ca="1" si="79"/>
        <v>8.2136404235970503E-2</v>
      </c>
      <c r="T330">
        <f t="shared" ca="1" si="80"/>
        <v>0.49881974243044946</v>
      </c>
      <c r="U330" s="40" t="str">
        <f t="shared" ca="1" si="81"/>
        <v>NO</v>
      </c>
    </row>
    <row r="331" spans="2:21" x14ac:dyDescent="0.25">
      <c r="B331" s="47">
        <f t="shared" si="68"/>
        <v>319</v>
      </c>
      <c r="C331">
        <f t="shared" ca="1" si="69"/>
        <v>0.15033686356501358</v>
      </c>
      <c r="D331">
        <f t="shared" ca="1" si="70"/>
        <v>3.5705995101544177E-3</v>
      </c>
      <c r="F331">
        <f t="shared" ca="1" si="71"/>
        <v>0.39445937617337329</v>
      </c>
      <c r="G331">
        <f t="shared" ca="1" si="66"/>
        <v>112.24184700582255</v>
      </c>
      <c r="H331">
        <f t="shared" ca="1" si="72"/>
        <v>48144459.480037615</v>
      </c>
      <c r="I331">
        <f t="shared" ca="1" si="73"/>
        <v>2131588671.2803984</v>
      </c>
      <c r="J331" t="s">
        <v>30</v>
      </c>
      <c r="K331">
        <f t="shared" ca="1" si="74"/>
        <v>0.14999620145075537</v>
      </c>
      <c r="L331">
        <f t="shared" ca="1" si="75"/>
        <v>2.5952794428249701E-3</v>
      </c>
      <c r="N331">
        <f t="shared" ca="1" si="76"/>
        <v>0.39447955567248161</v>
      </c>
      <c r="O331">
        <f t="shared" ca="1" si="67"/>
        <v>226.17989614655602</v>
      </c>
      <c r="P331">
        <f t="shared" ca="1" si="77"/>
        <v>35296573.904919468</v>
      </c>
      <c r="Q331">
        <f t="shared" ca="1" si="78"/>
        <v>3149278388.5049863</v>
      </c>
      <c r="S331">
        <f t="shared" ca="1" si="79"/>
        <v>1.4774325041863186</v>
      </c>
      <c r="T331">
        <f t="shared" ca="1" si="80"/>
        <v>0.94542208257067073</v>
      </c>
      <c r="U331" s="40" t="str">
        <f t="shared" ca="1" si="81"/>
        <v>YES</v>
      </c>
    </row>
    <row r="332" spans="2:21" x14ac:dyDescent="0.25">
      <c r="B332" s="47">
        <f t="shared" si="68"/>
        <v>320</v>
      </c>
      <c r="C332">
        <f t="shared" ca="1" si="69"/>
        <v>0.14999620145075537</v>
      </c>
      <c r="D332">
        <f t="shared" ca="1" si="70"/>
        <v>2.5952794428249701E-3</v>
      </c>
      <c r="F332">
        <f t="shared" ca="1" si="71"/>
        <v>0.39447955567248161</v>
      </c>
      <c r="G332">
        <f t="shared" ca="1" si="66"/>
        <v>226.17989614655602</v>
      </c>
      <c r="H332">
        <f t="shared" ca="1" si="72"/>
        <v>35296573.904919468</v>
      </c>
      <c r="I332">
        <f t="shared" ca="1" si="73"/>
        <v>3149278388.5049863</v>
      </c>
      <c r="J332" t="s">
        <v>30</v>
      </c>
      <c r="K332">
        <f t="shared" ca="1" si="74"/>
        <v>0.15086194396706987</v>
      </c>
      <c r="L332">
        <f t="shared" ca="1" si="75"/>
        <v>9.1162680869252529E-4</v>
      </c>
      <c r="N332">
        <f t="shared" ca="1" si="76"/>
        <v>0.39442818482323116</v>
      </c>
      <c r="O332">
        <f t="shared" ca="1" si="67"/>
        <v>339.916834321191</v>
      </c>
      <c r="P332">
        <f t="shared" ca="1" si="77"/>
        <v>151825.88136261169</v>
      </c>
      <c r="Q332">
        <f t="shared" ca="1" si="78"/>
        <v>20355717.982973155</v>
      </c>
      <c r="S332">
        <f t="shared" ca="1" si="79"/>
        <v>6.463613397047552E-3</v>
      </c>
      <c r="T332">
        <f t="shared" ca="1" si="80"/>
        <v>0.10135790495373775</v>
      </c>
      <c r="U332" s="40" t="str">
        <f t="shared" ca="1" si="81"/>
        <v>NO</v>
      </c>
    </row>
    <row r="333" spans="2:21" x14ac:dyDescent="0.25">
      <c r="B333" s="47">
        <f t="shared" si="68"/>
        <v>321</v>
      </c>
      <c r="C333">
        <f t="shared" ca="1" si="69"/>
        <v>0.14999620145075537</v>
      </c>
      <c r="D333">
        <f t="shared" ca="1" si="70"/>
        <v>2.5952794428249701E-3</v>
      </c>
      <c r="F333">
        <f t="shared" ca="1" si="71"/>
        <v>0.39447955567248161</v>
      </c>
      <c r="G333">
        <f t="shared" ca="1" si="66"/>
        <v>226.17989614655602</v>
      </c>
      <c r="H333">
        <f t="shared" ca="1" si="72"/>
        <v>35296573.904919468</v>
      </c>
      <c r="I333">
        <f t="shared" ca="1" si="73"/>
        <v>3149278388.5049863</v>
      </c>
      <c r="J333" t="s">
        <v>30</v>
      </c>
      <c r="K333">
        <f t="shared" ca="1" si="74"/>
        <v>0.1494833803703646</v>
      </c>
      <c r="L333">
        <f t="shared" ca="1" si="75"/>
        <v>1.0855932408660278E-3</v>
      </c>
      <c r="N333">
        <f t="shared" ca="1" si="76"/>
        <v>0.39450984881072687</v>
      </c>
      <c r="O333">
        <f t="shared" ca="1" si="67"/>
        <v>362.98123218286651</v>
      </c>
      <c r="P333">
        <f t="shared" ca="1" si="77"/>
        <v>11.892041925118447</v>
      </c>
      <c r="Q333">
        <f t="shared" ca="1" si="78"/>
        <v>1702.9364915471015</v>
      </c>
      <c r="S333">
        <f t="shared" ca="1" si="79"/>
        <v>5.4073863325735172E-7</v>
      </c>
      <c r="T333">
        <f t="shared" ca="1" si="80"/>
        <v>0.33690203470710578</v>
      </c>
      <c r="U333" s="40" t="str">
        <f t="shared" ca="1" si="81"/>
        <v>NO</v>
      </c>
    </row>
    <row r="334" spans="2:21" x14ac:dyDescent="0.25">
      <c r="B334" s="47">
        <f t="shared" si="68"/>
        <v>322</v>
      </c>
      <c r="C334">
        <f t="shared" ca="1" si="69"/>
        <v>0.14999620145075537</v>
      </c>
      <c r="D334">
        <f t="shared" ca="1" si="70"/>
        <v>2.5952794428249701E-3</v>
      </c>
      <c r="F334">
        <f t="shared" ca="1" si="71"/>
        <v>0.39447955567248161</v>
      </c>
      <c r="G334">
        <f t="shared" ref="G334:G397" ca="1" si="82">_xlfn.GAMMA.DIST(D334,2.619,1/1248,FALSE)</f>
        <v>226.17989614655602</v>
      </c>
      <c r="H334">
        <f t="shared" ca="1" si="72"/>
        <v>35296573.904919468</v>
      </c>
      <c r="I334">
        <f t="shared" ca="1" si="73"/>
        <v>3149278388.5049863</v>
      </c>
      <c r="J334" t="s">
        <v>30</v>
      </c>
      <c r="K334">
        <f t="shared" ca="1" si="74"/>
        <v>0.14819766181497393</v>
      </c>
      <c r="L334">
        <f t="shared" ca="1" si="75"/>
        <v>2.6472157676992259E-3</v>
      </c>
      <c r="N334">
        <f t="shared" ca="1" si="76"/>
        <v>0.39458535220896057</v>
      </c>
      <c r="O334">
        <f t="shared" ref="O334:O397" ca="1" si="83">_xlfn.GAMMA.DIST(L334,2.619,1/1248,FALSE)</f>
        <v>218.89527109461761</v>
      </c>
      <c r="P334">
        <f t="shared" ca="1" si="77"/>
        <v>790235.37068342825</v>
      </c>
      <c r="Q334">
        <f t="shared" ca="1" si="78"/>
        <v>68254895.077865526</v>
      </c>
      <c r="S334">
        <f t="shared" ca="1" si="79"/>
        <v>2.1673185618330565E-2</v>
      </c>
      <c r="T334">
        <f t="shared" ca="1" si="80"/>
        <v>0.24375931735725453</v>
      </c>
      <c r="U334" s="40" t="str">
        <f t="shared" ca="1" si="81"/>
        <v>NO</v>
      </c>
    </row>
    <row r="335" spans="2:21" x14ac:dyDescent="0.25">
      <c r="B335" s="47">
        <f t="shared" ref="B335:B398" si="84">B334+1</f>
        <v>323</v>
      </c>
      <c r="C335">
        <f t="shared" ca="1" si="69"/>
        <v>0.14999620145075537</v>
      </c>
      <c r="D335">
        <f t="shared" ca="1" si="70"/>
        <v>2.5952794428249701E-3</v>
      </c>
      <c r="F335">
        <f t="shared" ca="1" si="71"/>
        <v>0.39447955567248161</v>
      </c>
      <c r="G335">
        <f t="shared" ca="1" si="82"/>
        <v>226.17989614655602</v>
      </c>
      <c r="H335">
        <f t="shared" ca="1" si="72"/>
        <v>35296573.904919468</v>
      </c>
      <c r="I335">
        <f t="shared" ca="1" si="73"/>
        <v>3149278388.5049863</v>
      </c>
      <c r="J335" t="s">
        <v>30</v>
      </c>
      <c r="K335">
        <f t="shared" ca="1" si="74"/>
        <v>0.1498301203965875</v>
      </c>
      <c r="L335">
        <f t="shared" ca="1" si="75"/>
        <v>1.0142906881295999E-3</v>
      </c>
      <c r="N335">
        <f t="shared" ca="1" si="76"/>
        <v>0.39448937744250662</v>
      </c>
      <c r="O335">
        <f t="shared" ca="1" si="83"/>
        <v>355.43649914353426</v>
      </c>
      <c r="P335">
        <f t="shared" ca="1" si="77"/>
        <v>51.452038845345797</v>
      </c>
      <c r="Q335">
        <f t="shared" ca="1" si="78"/>
        <v>7214.3951306942463</v>
      </c>
      <c r="S335">
        <f t="shared" ca="1" si="79"/>
        <v>2.2908089538946848E-6</v>
      </c>
      <c r="T335">
        <f t="shared" ca="1" si="80"/>
        <v>0.54066188053422792</v>
      </c>
      <c r="U335" s="40" t="str">
        <f t="shared" ca="1" si="81"/>
        <v>NO</v>
      </c>
    </row>
    <row r="336" spans="2:21" x14ac:dyDescent="0.25">
      <c r="B336" s="47">
        <f t="shared" si="84"/>
        <v>324</v>
      </c>
      <c r="C336">
        <f t="shared" ref="C336:C399" ca="1" si="85">IF(U335="YES",K335,C335)</f>
        <v>0.14999620145075537</v>
      </c>
      <c r="D336">
        <f t="shared" ref="D336:D399" ca="1" si="86">IF(U335="YES",L335,D335)</f>
        <v>2.5952794428249701E-3</v>
      </c>
      <c r="F336">
        <f t="shared" ref="F336:F399" ca="1" si="87">IF(C336&lt;0,0,_xlfn.NORM.DIST(C336,0,1,FALSE))</f>
        <v>0.39447955567248161</v>
      </c>
      <c r="G336">
        <f t="shared" ca="1" si="82"/>
        <v>226.17989614655602</v>
      </c>
      <c r="H336">
        <f t="shared" ref="H336:H399" ca="1" si="88">_xlfn.NORM.DIST(0.1514,C336,D336,FALSE)*_xlfn.NORM.DIST(0.1523,C336,D336,FALSE)*_xlfn.NORM.DIST(0.1531,C336,D336,FALSE)*_xlfn.NORM.DIST(0.1545,C336,D336,FALSE)</f>
        <v>35296573.904919468</v>
      </c>
      <c r="I336">
        <f t="shared" ref="I336:I399" ca="1" si="89">F336*G336*H336</f>
        <v>3149278388.5049863</v>
      </c>
      <c r="J336" t="s">
        <v>30</v>
      </c>
      <c r="K336">
        <f t="shared" ref="K336:K399" ca="1" si="90">C336+$K$10*(2*RAND()-1)</f>
        <v>0.14908379813193703</v>
      </c>
      <c r="L336">
        <f t="shared" ref="L336:L399" ca="1" si="91">ABS(D336+$L$10*(2*RAND()-1))</f>
        <v>2.0488520136525863E-3</v>
      </c>
      <c r="N336">
        <f t="shared" ref="N336:N399" ca="1" si="92">IF(K336&lt;0,0,_xlfn.NORM.DIST(K336,0,1,FALSE))</f>
        <v>0.3945333824475275</v>
      </c>
      <c r="O336">
        <f t="shared" ca="1" si="83"/>
        <v>305.06258541621111</v>
      </c>
      <c r="P336">
        <f t="shared" ref="P336:P399" ca="1" si="93">_xlfn.NORM.DIST(0.1514,K336,L336,FALSE)*_xlfn.NORM.DIST(0.1523,K336,L336,FALSE)*_xlfn.NORM.DIST(0.1531,K336,L336,FALSE)*_xlfn.NORM.DIST(0.1545,K336,L336,FALSE)</f>
        <v>984332.71182730212</v>
      </c>
      <c r="Q336">
        <f t="shared" ref="Q336:Q399" ca="1" si="94">N336*O336*P336</f>
        <v>118471700.02525358</v>
      </c>
      <c r="S336">
        <f t="shared" ref="S336:S399" ca="1" si="95">Q336/I336</f>
        <v>3.7618681300986549E-2</v>
      </c>
      <c r="T336">
        <f t="shared" ref="T336:T399" ca="1" si="96">RAND()</f>
        <v>0.82473770998878593</v>
      </c>
      <c r="U336" s="40" t="str">
        <f t="shared" ref="U336:U399" ca="1" si="97">IF(S336&gt;1,"YES",IF(S336&gt;T336,"YES","NO"))</f>
        <v>NO</v>
      </c>
    </row>
    <row r="337" spans="2:21" x14ac:dyDescent="0.25">
      <c r="B337" s="47">
        <f t="shared" si="84"/>
        <v>325</v>
      </c>
      <c r="C337">
        <f t="shared" ca="1" si="85"/>
        <v>0.14999620145075537</v>
      </c>
      <c r="D337">
        <f t="shared" ca="1" si="86"/>
        <v>2.5952794428249701E-3</v>
      </c>
      <c r="F337">
        <f t="shared" ca="1" si="87"/>
        <v>0.39447955567248161</v>
      </c>
      <c r="G337">
        <f t="shared" ca="1" si="82"/>
        <v>226.17989614655602</v>
      </c>
      <c r="H337">
        <f t="shared" ca="1" si="88"/>
        <v>35296573.904919468</v>
      </c>
      <c r="I337">
        <f t="shared" ca="1" si="89"/>
        <v>3149278388.5049863</v>
      </c>
      <c r="J337" t="s">
        <v>30</v>
      </c>
      <c r="K337">
        <f t="shared" ca="1" si="90"/>
        <v>0.15087079795385006</v>
      </c>
      <c r="L337">
        <f t="shared" ca="1" si="91"/>
        <v>5.9931765770448184E-4</v>
      </c>
      <c r="N337">
        <f t="shared" ca="1" si="92"/>
        <v>0.39442765795869855</v>
      </c>
      <c r="O337">
        <f t="shared" ca="1" si="83"/>
        <v>254.52299062546487</v>
      </c>
      <c r="P337">
        <f t="shared" ca="1" si="93"/>
        <v>8.3522785346977005E-2</v>
      </c>
      <c r="Q337">
        <f t="shared" ca="1" si="94"/>
        <v>8.3849281835866929</v>
      </c>
      <c r="S337">
        <f t="shared" ca="1" si="95"/>
        <v>2.6624918947121579E-9</v>
      </c>
      <c r="T337">
        <f t="shared" ca="1" si="96"/>
        <v>0.54920823276237085</v>
      </c>
      <c r="U337" s="40" t="str">
        <f t="shared" ca="1" si="97"/>
        <v>NO</v>
      </c>
    </row>
    <row r="338" spans="2:21" x14ac:dyDescent="0.25">
      <c r="B338" s="47">
        <f t="shared" si="84"/>
        <v>326</v>
      </c>
      <c r="C338">
        <f t="shared" ca="1" si="85"/>
        <v>0.14999620145075537</v>
      </c>
      <c r="D338">
        <f t="shared" ca="1" si="86"/>
        <v>2.5952794428249701E-3</v>
      </c>
      <c r="F338">
        <f t="shared" ca="1" si="87"/>
        <v>0.39447955567248161</v>
      </c>
      <c r="G338">
        <f t="shared" ca="1" si="82"/>
        <v>226.17989614655602</v>
      </c>
      <c r="H338">
        <f t="shared" ca="1" si="88"/>
        <v>35296573.904919468</v>
      </c>
      <c r="I338">
        <f t="shared" ca="1" si="89"/>
        <v>3149278388.5049863</v>
      </c>
      <c r="J338" t="s">
        <v>30</v>
      </c>
      <c r="K338">
        <f t="shared" ca="1" si="90"/>
        <v>0.1500430251124833</v>
      </c>
      <c r="L338">
        <f t="shared" ca="1" si="91"/>
        <v>3.9143459680189797E-3</v>
      </c>
      <c r="N338">
        <f t="shared" ca="1" si="92"/>
        <v>0.39447678467334657</v>
      </c>
      <c r="O338">
        <f t="shared" ca="1" si="83"/>
        <v>84.814819480781409</v>
      </c>
      <c r="P338">
        <f t="shared" ca="1" si="93"/>
        <v>33170373.053941876</v>
      </c>
      <c r="Q338">
        <f t="shared" ca="1" si="94"/>
        <v>1109797002.8687837</v>
      </c>
      <c r="S338">
        <f t="shared" ca="1" si="95"/>
        <v>0.3523972370685281</v>
      </c>
      <c r="T338">
        <f t="shared" ca="1" si="96"/>
        <v>0.24009237773151326</v>
      </c>
      <c r="U338" s="40" t="str">
        <f t="shared" ca="1" si="97"/>
        <v>YES</v>
      </c>
    </row>
    <row r="339" spans="2:21" x14ac:dyDescent="0.25">
      <c r="B339" s="47">
        <f t="shared" si="84"/>
        <v>327</v>
      </c>
      <c r="C339">
        <f t="shared" ca="1" si="85"/>
        <v>0.1500430251124833</v>
      </c>
      <c r="D339">
        <f t="shared" ca="1" si="86"/>
        <v>3.9143459680189797E-3</v>
      </c>
      <c r="F339">
        <f t="shared" ca="1" si="87"/>
        <v>0.39447678467334657</v>
      </c>
      <c r="G339">
        <f t="shared" ca="1" si="82"/>
        <v>84.814819480781409</v>
      </c>
      <c r="H339">
        <f t="shared" ca="1" si="88"/>
        <v>33170373.053941876</v>
      </c>
      <c r="I339">
        <f t="shared" ca="1" si="89"/>
        <v>1109797002.8687837</v>
      </c>
      <c r="J339" t="s">
        <v>30</v>
      </c>
      <c r="K339">
        <f t="shared" ca="1" si="90"/>
        <v>0.15109285425875157</v>
      </c>
      <c r="L339">
        <f t="shared" ca="1" si="91"/>
        <v>2.2368375003090921E-3</v>
      </c>
      <c r="N339">
        <f t="shared" ca="1" si="92"/>
        <v>0.3944144344147425</v>
      </c>
      <c r="O339">
        <f t="shared" ca="1" si="83"/>
        <v>278.1143563811849</v>
      </c>
      <c r="P339">
        <f t="shared" ca="1" si="93"/>
        <v>181599768.29835775</v>
      </c>
      <c r="Q339">
        <f t="shared" ca="1" si="94"/>
        <v>19920099274.076569</v>
      </c>
      <c r="S339">
        <f t="shared" ca="1" si="95"/>
        <v>17.949317958675199</v>
      </c>
      <c r="T339">
        <f t="shared" ca="1" si="96"/>
        <v>0.49013500070234528</v>
      </c>
      <c r="U339" s="40" t="str">
        <f t="shared" ca="1" si="97"/>
        <v>YES</v>
      </c>
    </row>
    <row r="340" spans="2:21" x14ac:dyDescent="0.25">
      <c r="B340" s="47">
        <f t="shared" si="84"/>
        <v>328</v>
      </c>
      <c r="C340">
        <f t="shared" ca="1" si="85"/>
        <v>0.15109285425875157</v>
      </c>
      <c r="D340">
        <f t="shared" ca="1" si="86"/>
        <v>2.2368375003090921E-3</v>
      </c>
      <c r="F340">
        <f t="shared" ca="1" si="87"/>
        <v>0.3944144344147425</v>
      </c>
      <c r="G340">
        <f t="shared" ca="1" si="82"/>
        <v>278.1143563811849</v>
      </c>
      <c r="H340">
        <f t="shared" ca="1" si="88"/>
        <v>181599768.29835775</v>
      </c>
      <c r="I340">
        <f t="shared" ca="1" si="89"/>
        <v>19920099274.076569</v>
      </c>
      <c r="J340" t="s">
        <v>30</v>
      </c>
      <c r="K340">
        <f t="shared" ca="1" si="90"/>
        <v>0.15093110939534574</v>
      </c>
      <c r="L340">
        <f t="shared" ca="1" si="91"/>
        <v>1.0556514908954832E-3</v>
      </c>
      <c r="N340">
        <f t="shared" ca="1" si="92"/>
        <v>0.39442406826760396</v>
      </c>
      <c r="O340">
        <f t="shared" ca="1" si="83"/>
        <v>360.12004466349066</v>
      </c>
      <c r="P340">
        <f t="shared" ca="1" si="93"/>
        <v>3184878.6470298516</v>
      </c>
      <c r="Q340">
        <f t="shared" ca="1" si="94"/>
        <v>452380204.68515211</v>
      </c>
      <c r="S340">
        <f t="shared" ca="1" si="95"/>
        <v>2.2709736455674517E-2</v>
      </c>
      <c r="T340">
        <f t="shared" ca="1" si="96"/>
        <v>0.36877869408996544</v>
      </c>
      <c r="U340" s="40" t="str">
        <f t="shared" ca="1" si="97"/>
        <v>NO</v>
      </c>
    </row>
    <row r="341" spans="2:21" x14ac:dyDescent="0.25">
      <c r="B341" s="47">
        <f t="shared" si="84"/>
        <v>329</v>
      </c>
      <c r="C341">
        <f t="shared" ca="1" si="85"/>
        <v>0.15109285425875157</v>
      </c>
      <c r="D341">
        <f t="shared" ca="1" si="86"/>
        <v>2.2368375003090921E-3</v>
      </c>
      <c r="F341">
        <f t="shared" ca="1" si="87"/>
        <v>0.3944144344147425</v>
      </c>
      <c r="G341">
        <f t="shared" ca="1" si="82"/>
        <v>278.1143563811849</v>
      </c>
      <c r="H341">
        <f t="shared" ca="1" si="88"/>
        <v>181599768.29835775</v>
      </c>
      <c r="I341">
        <f t="shared" ca="1" si="89"/>
        <v>19920099274.076569</v>
      </c>
      <c r="J341" t="s">
        <v>30</v>
      </c>
      <c r="K341">
        <f t="shared" ca="1" si="90"/>
        <v>0.15094172380377294</v>
      </c>
      <c r="L341">
        <f t="shared" ca="1" si="91"/>
        <v>2.2240605090462179E-3</v>
      </c>
      <c r="N341">
        <f t="shared" ca="1" si="92"/>
        <v>0.3944234363610058</v>
      </c>
      <c r="O341">
        <f t="shared" ca="1" si="83"/>
        <v>279.97594810298585</v>
      </c>
      <c r="P341">
        <f t="shared" ca="1" si="93"/>
        <v>146057421.06734067</v>
      </c>
      <c r="Q341">
        <f t="shared" ca="1" si="94"/>
        <v>16128985985.568182</v>
      </c>
      <c r="S341">
        <f t="shared" ca="1" si="95"/>
        <v>0.80968401631200548</v>
      </c>
      <c r="T341">
        <f t="shared" ca="1" si="96"/>
        <v>0.11418726046099326</v>
      </c>
      <c r="U341" s="40" t="str">
        <f t="shared" ca="1" si="97"/>
        <v>YES</v>
      </c>
    </row>
    <row r="342" spans="2:21" x14ac:dyDescent="0.25">
      <c r="B342" s="47">
        <f t="shared" si="84"/>
        <v>330</v>
      </c>
      <c r="C342">
        <f t="shared" ca="1" si="85"/>
        <v>0.15094172380377294</v>
      </c>
      <c r="D342">
        <f t="shared" ca="1" si="86"/>
        <v>2.2240605090462179E-3</v>
      </c>
      <c r="F342">
        <f t="shared" ca="1" si="87"/>
        <v>0.3944234363610058</v>
      </c>
      <c r="G342">
        <f t="shared" ca="1" si="82"/>
        <v>279.97594810298585</v>
      </c>
      <c r="H342">
        <f t="shared" ca="1" si="88"/>
        <v>146057421.06734067</v>
      </c>
      <c r="I342">
        <f t="shared" ca="1" si="89"/>
        <v>16128985985.568182</v>
      </c>
      <c r="J342" t="s">
        <v>30</v>
      </c>
      <c r="K342">
        <f t="shared" ca="1" si="90"/>
        <v>0.1489705401516086</v>
      </c>
      <c r="L342">
        <f t="shared" ca="1" si="91"/>
        <v>3.8521348939508995E-3</v>
      </c>
      <c r="N342">
        <f t="shared" ca="1" si="92"/>
        <v>0.39454004164180961</v>
      </c>
      <c r="O342">
        <f t="shared" ca="1" si="83"/>
        <v>89.315238735427883</v>
      </c>
      <c r="P342">
        <f t="shared" ca="1" si="93"/>
        <v>13040214.474306101</v>
      </c>
      <c r="Q342">
        <f t="shared" ca="1" si="94"/>
        <v>459516789.38894767</v>
      </c>
      <c r="S342">
        <f t="shared" ca="1" si="95"/>
        <v>2.8490122677278778E-2</v>
      </c>
      <c r="T342">
        <f t="shared" ca="1" si="96"/>
        <v>0.89099542626002892</v>
      </c>
      <c r="U342" s="40" t="str">
        <f t="shared" ca="1" si="97"/>
        <v>NO</v>
      </c>
    </row>
    <row r="343" spans="2:21" x14ac:dyDescent="0.25">
      <c r="B343" s="47">
        <f t="shared" si="84"/>
        <v>331</v>
      </c>
      <c r="C343">
        <f t="shared" ca="1" si="85"/>
        <v>0.15094172380377294</v>
      </c>
      <c r="D343">
        <f t="shared" ca="1" si="86"/>
        <v>2.2240605090462179E-3</v>
      </c>
      <c r="F343">
        <f t="shared" ca="1" si="87"/>
        <v>0.3944234363610058</v>
      </c>
      <c r="G343">
        <f t="shared" ca="1" si="82"/>
        <v>279.97594810298585</v>
      </c>
      <c r="H343">
        <f t="shared" ca="1" si="88"/>
        <v>146057421.06734067</v>
      </c>
      <c r="I343">
        <f t="shared" ca="1" si="89"/>
        <v>16128985985.568182</v>
      </c>
      <c r="J343" t="s">
        <v>30</v>
      </c>
      <c r="K343">
        <f t="shared" ca="1" si="90"/>
        <v>0.15161612787014234</v>
      </c>
      <c r="L343">
        <f t="shared" ca="1" si="91"/>
        <v>1.6346321159370022E-3</v>
      </c>
      <c r="N343">
        <f t="shared" ca="1" si="92"/>
        <v>0.39438319810299743</v>
      </c>
      <c r="O343">
        <f t="shared" ca="1" si="83"/>
        <v>354.88472531668685</v>
      </c>
      <c r="P343">
        <f t="shared" ca="1" si="93"/>
        <v>450134506.40986419</v>
      </c>
      <c r="Q343">
        <f t="shared" ca="1" si="94"/>
        <v>63001083411.921555</v>
      </c>
      <c r="S343">
        <f t="shared" ca="1" si="95"/>
        <v>3.9060783776669759</v>
      </c>
      <c r="T343">
        <f t="shared" ca="1" si="96"/>
        <v>0.33634981164055411</v>
      </c>
      <c r="U343" s="40" t="str">
        <f t="shared" ca="1" si="97"/>
        <v>YES</v>
      </c>
    </row>
    <row r="344" spans="2:21" x14ac:dyDescent="0.25">
      <c r="B344" s="47">
        <f t="shared" si="84"/>
        <v>332</v>
      </c>
      <c r="C344">
        <f t="shared" ca="1" si="85"/>
        <v>0.15161612787014234</v>
      </c>
      <c r="D344">
        <f t="shared" ca="1" si="86"/>
        <v>1.6346321159370022E-3</v>
      </c>
      <c r="F344">
        <f t="shared" ca="1" si="87"/>
        <v>0.39438319810299743</v>
      </c>
      <c r="G344">
        <f t="shared" ca="1" si="82"/>
        <v>354.88472531668685</v>
      </c>
      <c r="H344">
        <f t="shared" ca="1" si="88"/>
        <v>450134506.40986419</v>
      </c>
      <c r="I344">
        <f t="shared" ca="1" si="89"/>
        <v>63001083411.921555</v>
      </c>
      <c r="J344" t="s">
        <v>30</v>
      </c>
      <c r="K344">
        <f t="shared" ca="1" si="90"/>
        <v>0.15188302461333131</v>
      </c>
      <c r="L344">
        <f t="shared" ca="1" si="91"/>
        <v>2.0211212921747782E-4</v>
      </c>
      <c r="N344">
        <f t="shared" ca="1" si="92"/>
        <v>0.39436722532810886</v>
      </c>
      <c r="O344">
        <f t="shared" ca="1" si="83"/>
        <v>71.901752788977333</v>
      </c>
      <c r="P344">
        <f t="shared" ca="1" si="93"/>
        <v>5.4732688814933778E-34</v>
      </c>
      <c r="Q344">
        <f t="shared" ca="1" si="94"/>
        <v>1.5519834165336209E-32</v>
      </c>
      <c r="S344">
        <f t="shared" ca="1" si="95"/>
        <v>2.4634233770017082E-43</v>
      </c>
      <c r="T344">
        <f t="shared" ca="1" si="96"/>
        <v>0.8542143474495727</v>
      </c>
      <c r="U344" s="40" t="str">
        <f t="shared" ca="1" si="97"/>
        <v>NO</v>
      </c>
    </row>
    <row r="345" spans="2:21" x14ac:dyDescent="0.25">
      <c r="B345" s="47">
        <f t="shared" si="84"/>
        <v>333</v>
      </c>
      <c r="C345">
        <f t="shared" ca="1" si="85"/>
        <v>0.15161612787014234</v>
      </c>
      <c r="D345">
        <f t="shared" ca="1" si="86"/>
        <v>1.6346321159370022E-3</v>
      </c>
      <c r="F345">
        <f t="shared" ca="1" si="87"/>
        <v>0.39438319810299743</v>
      </c>
      <c r="G345">
        <f t="shared" ca="1" si="82"/>
        <v>354.88472531668685</v>
      </c>
      <c r="H345">
        <f t="shared" ca="1" si="88"/>
        <v>450134506.40986419</v>
      </c>
      <c r="I345">
        <f t="shared" ca="1" si="89"/>
        <v>63001083411.921555</v>
      </c>
      <c r="J345" t="s">
        <v>30</v>
      </c>
      <c r="K345">
        <f t="shared" ca="1" si="90"/>
        <v>0.15028929120007573</v>
      </c>
      <c r="L345">
        <f t="shared" ca="1" si="91"/>
        <v>2.1934021887405424E-4</v>
      </c>
      <c r="N345">
        <f t="shared" ca="1" si="92"/>
        <v>0.39446219686327927</v>
      </c>
      <c r="O345">
        <f t="shared" ca="1" si="83"/>
        <v>80.337494955863193</v>
      </c>
      <c r="P345">
        <f t="shared" ca="1" si="93"/>
        <v>3.4677096120310045E-127</v>
      </c>
      <c r="Q345">
        <f t="shared" ca="1" si="94"/>
        <v>1.0989208085055756E-125</v>
      </c>
      <c r="S345">
        <f t="shared" ca="1" si="95"/>
        <v>1.7442887471005449E-136</v>
      </c>
      <c r="T345">
        <f t="shared" ca="1" si="96"/>
        <v>0.27398613141423345</v>
      </c>
      <c r="U345" s="40" t="str">
        <f t="shared" ca="1" si="97"/>
        <v>NO</v>
      </c>
    </row>
    <row r="346" spans="2:21" x14ac:dyDescent="0.25">
      <c r="B346" s="47">
        <f t="shared" si="84"/>
        <v>334</v>
      </c>
      <c r="C346">
        <f t="shared" ca="1" si="85"/>
        <v>0.15161612787014234</v>
      </c>
      <c r="D346">
        <f t="shared" ca="1" si="86"/>
        <v>1.6346321159370022E-3</v>
      </c>
      <c r="F346">
        <f t="shared" ca="1" si="87"/>
        <v>0.39438319810299743</v>
      </c>
      <c r="G346">
        <f t="shared" ca="1" si="82"/>
        <v>354.88472531668685</v>
      </c>
      <c r="H346">
        <f t="shared" ca="1" si="88"/>
        <v>450134506.40986419</v>
      </c>
      <c r="I346">
        <f t="shared" ca="1" si="89"/>
        <v>63001083411.921555</v>
      </c>
      <c r="J346" t="s">
        <v>30</v>
      </c>
      <c r="K346">
        <f t="shared" ca="1" si="90"/>
        <v>0.153595428421679</v>
      </c>
      <c r="L346">
        <f t="shared" ca="1" si="91"/>
        <v>1.8366998352295828E-3</v>
      </c>
      <c r="N346">
        <f t="shared" ca="1" si="92"/>
        <v>0.39426409158196862</v>
      </c>
      <c r="O346">
        <f t="shared" ca="1" si="83"/>
        <v>333.05618429445195</v>
      </c>
      <c r="P346">
        <f t="shared" ca="1" si="93"/>
        <v>725679013.3317008</v>
      </c>
      <c r="Q346">
        <f t="shared" ca="1" si="94"/>
        <v>95290430773.694687</v>
      </c>
      <c r="S346">
        <f t="shared" ca="1" si="95"/>
        <v>1.5125205093800513</v>
      </c>
      <c r="T346">
        <f t="shared" ca="1" si="96"/>
        <v>0.69359948134346117</v>
      </c>
      <c r="U346" s="40" t="str">
        <f t="shared" ca="1" si="97"/>
        <v>YES</v>
      </c>
    </row>
    <row r="347" spans="2:21" x14ac:dyDescent="0.25">
      <c r="B347" s="47">
        <f t="shared" si="84"/>
        <v>335</v>
      </c>
      <c r="C347">
        <f t="shared" ca="1" si="85"/>
        <v>0.153595428421679</v>
      </c>
      <c r="D347">
        <f t="shared" ca="1" si="86"/>
        <v>1.8366998352295828E-3</v>
      </c>
      <c r="F347">
        <f t="shared" ca="1" si="87"/>
        <v>0.39426409158196862</v>
      </c>
      <c r="G347">
        <f t="shared" ca="1" si="82"/>
        <v>333.05618429445195</v>
      </c>
      <c r="H347">
        <f t="shared" ca="1" si="88"/>
        <v>725679013.3317008</v>
      </c>
      <c r="I347">
        <f t="shared" ca="1" si="89"/>
        <v>95290430773.694687</v>
      </c>
      <c r="J347" t="s">
        <v>30</v>
      </c>
      <c r="K347">
        <f t="shared" ca="1" si="90"/>
        <v>0.15294102771543772</v>
      </c>
      <c r="L347">
        <f t="shared" ca="1" si="91"/>
        <v>1.6080285107775336E-3</v>
      </c>
      <c r="N347">
        <f t="shared" ca="1" si="92"/>
        <v>0.3943036377948903</v>
      </c>
      <c r="O347">
        <f t="shared" ca="1" si="83"/>
        <v>357.24733402870373</v>
      </c>
      <c r="P347">
        <f t="shared" ca="1" si="93"/>
        <v>1375010140.9007928</v>
      </c>
      <c r="Q347">
        <f t="shared" ca="1" si="94"/>
        <v>193689323162.13327</v>
      </c>
      <c r="S347">
        <f t="shared" ca="1" si="95"/>
        <v>2.0326209210043995</v>
      </c>
      <c r="T347">
        <f t="shared" ca="1" si="96"/>
        <v>0.61239627069094671</v>
      </c>
      <c r="U347" s="40" t="str">
        <f t="shared" ca="1" si="97"/>
        <v>YES</v>
      </c>
    </row>
    <row r="348" spans="2:21" x14ac:dyDescent="0.25">
      <c r="B348" s="47">
        <f t="shared" si="84"/>
        <v>336</v>
      </c>
      <c r="C348">
        <f t="shared" ca="1" si="85"/>
        <v>0.15294102771543772</v>
      </c>
      <c r="D348">
        <f t="shared" ca="1" si="86"/>
        <v>1.6080285107775336E-3</v>
      </c>
      <c r="F348">
        <f t="shared" ca="1" si="87"/>
        <v>0.3943036377948903</v>
      </c>
      <c r="G348">
        <f t="shared" ca="1" si="82"/>
        <v>357.24733402870373</v>
      </c>
      <c r="H348">
        <f t="shared" ca="1" si="88"/>
        <v>1375010140.9007928</v>
      </c>
      <c r="I348">
        <f t="shared" ca="1" si="89"/>
        <v>193689323162.13327</v>
      </c>
      <c r="J348" t="s">
        <v>30</v>
      </c>
      <c r="K348">
        <f t="shared" ca="1" si="90"/>
        <v>0.1523842100291859</v>
      </c>
      <c r="L348">
        <f t="shared" ca="1" si="91"/>
        <v>1.2103278292713206E-4</v>
      </c>
      <c r="N348">
        <f t="shared" ca="1" si="92"/>
        <v>0.39433715709734368</v>
      </c>
      <c r="O348">
        <f t="shared" ca="1" si="83"/>
        <v>34.685692771423902</v>
      </c>
      <c r="P348">
        <f t="shared" ca="1" si="93"/>
        <v>4.5190991095229072E-75</v>
      </c>
      <c r="Q348">
        <f t="shared" ca="1" si="94"/>
        <v>6.1811593555496786E-74</v>
      </c>
      <c r="S348">
        <f t="shared" ca="1" si="95"/>
        <v>3.1912752105471293E-85</v>
      </c>
      <c r="T348">
        <f t="shared" ca="1" si="96"/>
        <v>0.95370055430509082</v>
      </c>
      <c r="U348" s="40" t="str">
        <f t="shared" ca="1" si="97"/>
        <v>NO</v>
      </c>
    </row>
    <row r="349" spans="2:21" x14ac:dyDescent="0.25">
      <c r="B349" s="47">
        <f t="shared" si="84"/>
        <v>337</v>
      </c>
      <c r="C349">
        <f t="shared" ca="1" si="85"/>
        <v>0.15294102771543772</v>
      </c>
      <c r="D349">
        <f t="shared" ca="1" si="86"/>
        <v>1.6080285107775336E-3</v>
      </c>
      <c r="F349">
        <f t="shared" ca="1" si="87"/>
        <v>0.3943036377948903</v>
      </c>
      <c r="G349">
        <f t="shared" ca="1" si="82"/>
        <v>357.24733402870373</v>
      </c>
      <c r="H349">
        <f t="shared" ca="1" si="88"/>
        <v>1375010140.9007928</v>
      </c>
      <c r="I349">
        <f t="shared" ca="1" si="89"/>
        <v>193689323162.13327</v>
      </c>
      <c r="J349" t="s">
        <v>30</v>
      </c>
      <c r="K349">
        <f t="shared" ca="1" si="90"/>
        <v>0.15491440825438979</v>
      </c>
      <c r="L349">
        <f t="shared" ca="1" si="91"/>
        <v>1.7485141937445517E-3</v>
      </c>
      <c r="N349">
        <f t="shared" ca="1" si="92"/>
        <v>0.39418388311417973</v>
      </c>
      <c r="O349">
        <f t="shared" ca="1" si="83"/>
        <v>343.33464217336939</v>
      </c>
      <c r="P349">
        <f t="shared" ca="1" si="93"/>
        <v>66715884.282734111</v>
      </c>
      <c r="Q349">
        <f t="shared" ca="1" si="94"/>
        <v>9029126460.9434948</v>
      </c>
      <c r="S349">
        <f t="shared" ca="1" si="95"/>
        <v>4.6616541962849457E-2</v>
      </c>
      <c r="T349">
        <f t="shared" ca="1" si="96"/>
        <v>0.27687480601643977</v>
      </c>
      <c r="U349" s="40" t="str">
        <f t="shared" ca="1" si="97"/>
        <v>NO</v>
      </c>
    </row>
    <row r="350" spans="2:21" x14ac:dyDescent="0.25">
      <c r="B350" s="47">
        <f t="shared" si="84"/>
        <v>338</v>
      </c>
      <c r="C350">
        <f t="shared" ca="1" si="85"/>
        <v>0.15294102771543772</v>
      </c>
      <c r="D350">
        <f t="shared" ca="1" si="86"/>
        <v>1.6080285107775336E-3</v>
      </c>
      <c r="F350">
        <f t="shared" ca="1" si="87"/>
        <v>0.3943036377948903</v>
      </c>
      <c r="G350">
        <f t="shared" ca="1" si="82"/>
        <v>357.24733402870373</v>
      </c>
      <c r="H350">
        <f t="shared" ca="1" si="88"/>
        <v>1375010140.9007928</v>
      </c>
      <c r="I350">
        <f t="shared" ca="1" si="89"/>
        <v>193689323162.13327</v>
      </c>
      <c r="J350" t="s">
        <v>30</v>
      </c>
      <c r="K350">
        <f t="shared" ca="1" si="90"/>
        <v>0.15336650747756234</v>
      </c>
      <c r="L350">
        <f t="shared" ca="1" si="91"/>
        <v>2.6253064575301648E-3</v>
      </c>
      <c r="N350">
        <f t="shared" ca="1" si="92"/>
        <v>0.39427794429737095</v>
      </c>
      <c r="O350">
        <f t="shared" ca="1" si="83"/>
        <v>221.9564156576977</v>
      </c>
      <c r="P350">
        <f t="shared" ca="1" si="93"/>
        <v>336146290.36352837</v>
      </c>
      <c r="Q350">
        <f t="shared" ca="1" si="94"/>
        <v>29417008719.407722</v>
      </c>
      <c r="S350">
        <f t="shared" ca="1" si="95"/>
        <v>0.15187728595026045</v>
      </c>
      <c r="T350">
        <f t="shared" ca="1" si="96"/>
        <v>0.75603454068853138</v>
      </c>
      <c r="U350" s="40" t="str">
        <f t="shared" ca="1" si="97"/>
        <v>NO</v>
      </c>
    </row>
    <row r="351" spans="2:21" x14ac:dyDescent="0.25">
      <c r="B351" s="47">
        <f t="shared" si="84"/>
        <v>339</v>
      </c>
      <c r="C351">
        <f t="shared" ca="1" si="85"/>
        <v>0.15294102771543772</v>
      </c>
      <c r="D351">
        <f t="shared" ca="1" si="86"/>
        <v>1.6080285107775336E-3</v>
      </c>
      <c r="F351">
        <f t="shared" ca="1" si="87"/>
        <v>0.3943036377948903</v>
      </c>
      <c r="G351">
        <f t="shared" ca="1" si="82"/>
        <v>357.24733402870373</v>
      </c>
      <c r="H351">
        <f t="shared" ca="1" si="88"/>
        <v>1375010140.9007928</v>
      </c>
      <c r="I351">
        <f t="shared" ca="1" si="89"/>
        <v>193689323162.13327</v>
      </c>
      <c r="J351" t="s">
        <v>30</v>
      </c>
      <c r="K351">
        <f t="shared" ca="1" si="90"/>
        <v>0.15312319660324869</v>
      </c>
      <c r="L351">
        <f t="shared" ca="1" si="91"/>
        <v>2.2879975724438301E-3</v>
      </c>
      <c r="N351">
        <f t="shared" ca="1" si="92"/>
        <v>0.39429264567365774</v>
      </c>
      <c r="O351">
        <f t="shared" ca="1" si="83"/>
        <v>270.64192510379479</v>
      </c>
      <c r="P351">
        <f t="shared" ca="1" si="93"/>
        <v>544357690.01139009</v>
      </c>
      <c r="Q351">
        <f t="shared" ca="1" si="94"/>
        <v>58089563509.247894</v>
      </c>
      <c r="S351">
        <f t="shared" ca="1" si="95"/>
        <v>0.29991102535178121</v>
      </c>
      <c r="T351">
        <f t="shared" ca="1" si="96"/>
        <v>0.87009548677941828</v>
      </c>
      <c r="U351" s="40" t="str">
        <f t="shared" ca="1" si="97"/>
        <v>NO</v>
      </c>
    </row>
    <row r="352" spans="2:21" x14ac:dyDescent="0.25">
      <c r="B352" s="47">
        <f t="shared" si="84"/>
        <v>340</v>
      </c>
      <c r="C352">
        <f t="shared" ca="1" si="85"/>
        <v>0.15294102771543772</v>
      </c>
      <c r="D352">
        <f t="shared" ca="1" si="86"/>
        <v>1.6080285107775336E-3</v>
      </c>
      <c r="F352">
        <f t="shared" ca="1" si="87"/>
        <v>0.3943036377948903</v>
      </c>
      <c r="G352">
        <f t="shared" ca="1" si="82"/>
        <v>357.24733402870373</v>
      </c>
      <c r="H352">
        <f t="shared" ca="1" si="88"/>
        <v>1375010140.9007928</v>
      </c>
      <c r="I352">
        <f t="shared" ca="1" si="89"/>
        <v>193689323162.13327</v>
      </c>
      <c r="J352" t="s">
        <v>30</v>
      </c>
      <c r="K352">
        <f t="shared" ca="1" si="90"/>
        <v>0.1538383407207467</v>
      </c>
      <c r="L352">
        <f t="shared" ca="1" si="91"/>
        <v>1.9363232710300875E-4</v>
      </c>
      <c r="N352">
        <f t="shared" ca="1" si="92"/>
        <v>0.39424937014530764</v>
      </c>
      <c r="O352">
        <f t="shared" ca="1" si="83"/>
        <v>67.795150719744683</v>
      </c>
      <c r="P352">
        <f t="shared" ca="1" si="93"/>
        <v>2.6495038263367979E-41</v>
      </c>
      <c r="Q352">
        <f t="shared" ca="1" si="94"/>
        <v>7.0816456169281474E-40</v>
      </c>
      <c r="S352">
        <f t="shared" ca="1" si="95"/>
        <v>3.6561879102650645E-51</v>
      </c>
      <c r="T352">
        <f t="shared" ca="1" si="96"/>
        <v>0.57372932023182055</v>
      </c>
      <c r="U352" s="40" t="str">
        <f t="shared" ca="1" si="97"/>
        <v>NO</v>
      </c>
    </row>
    <row r="353" spans="2:21" x14ac:dyDescent="0.25">
      <c r="B353" s="47">
        <f t="shared" si="84"/>
        <v>341</v>
      </c>
      <c r="C353">
        <f t="shared" ca="1" si="85"/>
        <v>0.15294102771543772</v>
      </c>
      <c r="D353">
        <f t="shared" ca="1" si="86"/>
        <v>1.6080285107775336E-3</v>
      </c>
      <c r="F353">
        <f t="shared" ca="1" si="87"/>
        <v>0.3943036377948903</v>
      </c>
      <c r="G353">
        <f t="shared" ca="1" si="82"/>
        <v>357.24733402870373</v>
      </c>
      <c r="H353">
        <f t="shared" ca="1" si="88"/>
        <v>1375010140.9007928</v>
      </c>
      <c r="I353">
        <f t="shared" ca="1" si="89"/>
        <v>193689323162.13327</v>
      </c>
      <c r="J353" t="s">
        <v>30</v>
      </c>
      <c r="K353">
        <f t="shared" ca="1" si="90"/>
        <v>0.15401086348656853</v>
      </c>
      <c r="L353">
        <f t="shared" ca="1" si="91"/>
        <v>3.2575185349986852E-3</v>
      </c>
      <c r="N353">
        <f t="shared" ca="1" si="92"/>
        <v>0.39423890079592455</v>
      </c>
      <c r="O353">
        <f t="shared" ca="1" si="83"/>
        <v>142.99488975638559</v>
      </c>
      <c r="P353">
        <f t="shared" ca="1" si="93"/>
        <v>135154017.41572031</v>
      </c>
      <c r="Q353">
        <f t="shared" ca="1" si="94"/>
        <v>7619192601.8064756</v>
      </c>
      <c r="S353">
        <f t="shared" ca="1" si="95"/>
        <v>3.93371842981175E-2</v>
      </c>
      <c r="T353">
        <f t="shared" ca="1" si="96"/>
        <v>0.93163530748258117</v>
      </c>
      <c r="U353" s="40" t="str">
        <f t="shared" ca="1" si="97"/>
        <v>NO</v>
      </c>
    </row>
    <row r="354" spans="2:21" x14ac:dyDescent="0.25">
      <c r="B354" s="47">
        <f t="shared" si="84"/>
        <v>342</v>
      </c>
      <c r="C354">
        <f t="shared" ca="1" si="85"/>
        <v>0.15294102771543772</v>
      </c>
      <c r="D354">
        <f t="shared" ca="1" si="86"/>
        <v>1.6080285107775336E-3</v>
      </c>
      <c r="F354">
        <f t="shared" ca="1" si="87"/>
        <v>0.3943036377948903</v>
      </c>
      <c r="G354">
        <f t="shared" ca="1" si="82"/>
        <v>357.24733402870373</v>
      </c>
      <c r="H354">
        <f t="shared" ca="1" si="88"/>
        <v>1375010140.9007928</v>
      </c>
      <c r="I354">
        <f t="shared" ca="1" si="89"/>
        <v>193689323162.13327</v>
      </c>
      <c r="J354" t="s">
        <v>30</v>
      </c>
      <c r="K354">
        <f t="shared" ca="1" si="90"/>
        <v>0.15397795209172535</v>
      </c>
      <c r="L354">
        <f t="shared" ca="1" si="91"/>
        <v>3.0805570091337899E-4</v>
      </c>
      <c r="N354">
        <f t="shared" ca="1" si="92"/>
        <v>0.39424089887105662</v>
      </c>
      <c r="O354">
        <f t="shared" ca="1" si="83"/>
        <v>124.63924528890651</v>
      </c>
      <c r="P354">
        <f t="shared" ca="1" si="93"/>
        <v>2.583334964530693E-12</v>
      </c>
      <c r="Q354">
        <f t="shared" ca="1" si="94"/>
        <v>1.2693962440497389E-10</v>
      </c>
      <c r="S354">
        <f t="shared" ca="1" si="95"/>
        <v>6.5537750007374124E-22</v>
      </c>
      <c r="T354">
        <f t="shared" ca="1" si="96"/>
        <v>6.9826274303167679E-2</v>
      </c>
      <c r="U354" s="40" t="str">
        <f t="shared" ca="1" si="97"/>
        <v>NO</v>
      </c>
    </row>
    <row r="355" spans="2:21" x14ac:dyDescent="0.25">
      <c r="B355" s="47">
        <f t="shared" si="84"/>
        <v>343</v>
      </c>
      <c r="C355">
        <f t="shared" ca="1" si="85"/>
        <v>0.15294102771543772</v>
      </c>
      <c r="D355">
        <f t="shared" ca="1" si="86"/>
        <v>1.6080285107775336E-3</v>
      </c>
      <c r="F355">
        <f t="shared" ca="1" si="87"/>
        <v>0.3943036377948903</v>
      </c>
      <c r="G355">
        <f t="shared" ca="1" si="82"/>
        <v>357.24733402870373</v>
      </c>
      <c r="H355">
        <f t="shared" ca="1" si="88"/>
        <v>1375010140.9007928</v>
      </c>
      <c r="I355">
        <f t="shared" ca="1" si="89"/>
        <v>193689323162.13327</v>
      </c>
      <c r="J355" t="s">
        <v>30</v>
      </c>
      <c r="K355">
        <f t="shared" ca="1" si="90"/>
        <v>0.15369856370409152</v>
      </c>
      <c r="L355">
        <f t="shared" ca="1" si="91"/>
        <v>3.1695189597986759E-3</v>
      </c>
      <c r="N355">
        <f t="shared" ca="1" si="92"/>
        <v>0.39425784395458791</v>
      </c>
      <c r="O355">
        <f t="shared" ca="1" si="83"/>
        <v>152.67242384892498</v>
      </c>
      <c r="P355">
        <f t="shared" ca="1" si="93"/>
        <v>166554037.63993922</v>
      </c>
      <c r="Q355">
        <f t="shared" ca="1" si="94"/>
        <v>10025270709.426765</v>
      </c>
      <c r="S355">
        <f t="shared" ca="1" si="95"/>
        <v>5.1759542269838081E-2</v>
      </c>
      <c r="T355">
        <f t="shared" ca="1" si="96"/>
        <v>0.70246076966975024</v>
      </c>
      <c r="U355" s="40" t="str">
        <f t="shared" ca="1" si="97"/>
        <v>NO</v>
      </c>
    </row>
    <row r="356" spans="2:21" x14ac:dyDescent="0.25">
      <c r="B356" s="47">
        <f t="shared" si="84"/>
        <v>344</v>
      </c>
      <c r="C356">
        <f t="shared" ca="1" si="85"/>
        <v>0.15294102771543772</v>
      </c>
      <c r="D356">
        <f t="shared" ca="1" si="86"/>
        <v>1.6080285107775336E-3</v>
      </c>
      <c r="F356">
        <f t="shared" ca="1" si="87"/>
        <v>0.3943036377948903</v>
      </c>
      <c r="G356">
        <f t="shared" ca="1" si="82"/>
        <v>357.24733402870373</v>
      </c>
      <c r="H356">
        <f t="shared" ca="1" si="88"/>
        <v>1375010140.9007928</v>
      </c>
      <c r="I356">
        <f t="shared" ca="1" si="89"/>
        <v>193689323162.13327</v>
      </c>
      <c r="J356" t="s">
        <v>30</v>
      </c>
      <c r="K356">
        <f t="shared" ca="1" si="90"/>
        <v>0.1524294771623422</v>
      </c>
      <c r="L356">
        <f t="shared" ca="1" si="91"/>
        <v>1.8927027351975285E-3</v>
      </c>
      <c r="N356">
        <f t="shared" ca="1" si="92"/>
        <v>0.3943344365664464</v>
      </c>
      <c r="O356">
        <f t="shared" ca="1" si="83"/>
        <v>326.04876100437559</v>
      </c>
      <c r="P356">
        <f t="shared" ca="1" si="93"/>
        <v>876864851.17686081</v>
      </c>
      <c r="Q356">
        <f t="shared" ca="1" si="94"/>
        <v>112740490775.91589</v>
      </c>
      <c r="S356">
        <f t="shared" ca="1" si="95"/>
        <v>0.58206869090839453</v>
      </c>
      <c r="T356">
        <f t="shared" ca="1" si="96"/>
        <v>0.51601615278343438</v>
      </c>
      <c r="U356" s="40" t="str">
        <f t="shared" ca="1" si="97"/>
        <v>YES</v>
      </c>
    </row>
    <row r="357" spans="2:21" x14ac:dyDescent="0.25">
      <c r="B357" s="47">
        <f t="shared" si="84"/>
        <v>345</v>
      </c>
      <c r="C357">
        <f t="shared" ca="1" si="85"/>
        <v>0.1524294771623422</v>
      </c>
      <c r="D357">
        <f t="shared" ca="1" si="86"/>
        <v>1.8927027351975285E-3</v>
      </c>
      <c r="F357">
        <f t="shared" ca="1" si="87"/>
        <v>0.3943344365664464</v>
      </c>
      <c r="G357">
        <f t="shared" ca="1" si="82"/>
        <v>326.04876100437559</v>
      </c>
      <c r="H357">
        <f t="shared" ca="1" si="88"/>
        <v>876864851.17686081</v>
      </c>
      <c r="I357">
        <f t="shared" ca="1" si="89"/>
        <v>112740490775.91589</v>
      </c>
      <c r="J357" t="s">
        <v>30</v>
      </c>
      <c r="K357">
        <f t="shared" ca="1" si="90"/>
        <v>0.15211991807827838</v>
      </c>
      <c r="L357">
        <f t="shared" ca="1" si="91"/>
        <v>3.6182847368486579E-3</v>
      </c>
      <c r="N357">
        <f t="shared" ca="1" si="92"/>
        <v>0.39435302514750664</v>
      </c>
      <c r="O357">
        <f t="shared" ca="1" si="83"/>
        <v>108.05315792669398</v>
      </c>
      <c r="P357">
        <f t="shared" ca="1" si="93"/>
        <v>112358302.93006721</v>
      </c>
      <c r="Q357">
        <f t="shared" ca="1" si="94"/>
        <v>4787709725.2696085</v>
      </c>
      <c r="S357">
        <f t="shared" ca="1" si="95"/>
        <v>4.2466639024888647E-2</v>
      </c>
      <c r="T357">
        <f t="shared" ca="1" si="96"/>
        <v>0.82297641608674021</v>
      </c>
      <c r="U357" s="40" t="str">
        <f t="shared" ca="1" si="97"/>
        <v>NO</v>
      </c>
    </row>
    <row r="358" spans="2:21" x14ac:dyDescent="0.25">
      <c r="B358" s="47">
        <f t="shared" si="84"/>
        <v>346</v>
      </c>
      <c r="C358">
        <f t="shared" ca="1" si="85"/>
        <v>0.1524294771623422</v>
      </c>
      <c r="D358">
        <f t="shared" ca="1" si="86"/>
        <v>1.8927027351975285E-3</v>
      </c>
      <c r="F358">
        <f t="shared" ca="1" si="87"/>
        <v>0.3943344365664464</v>
      </c>
      <c r="G358">
        <f t="shared" ca="1" si="82"/>
        <v>326.04876100437559</v>
      </c>
      <c r="H358">
        <f t="shared" ca="1" si="88"/>
        <v>876864851.17686081</v>
      </c>
      <c r="I358">
        <f t="shared" ca="1" si="89"/>
        <v>112740490775.91589</v>
      </c>
      <c r="J358" t="s">
        <v>30</v>
      </c>
      <c r="K358">
        <f t="shared" ca="1" si="90"/>
        <v>0.15206341115508348</v>
      </c>
      <c r="L358">
        <f t="shared" ca="1" si="91"/>
        <v>2.8720409507768836E-3</v>
      </c>
      <c r="N358">
        <f t="shared" ca="1" si="92"/>
        <v>0.39435641432346269</v>
      </c>
      <c r="O358">
        <f t="shared" ca="1" si="83"/>
        <v>188.66699107079177</v>
      </c>
      <c r="P358">
        <f t="shared" ca="1" si="93"/>
        <v>236177670.24705946</v>
      </c>
      <c r="Q358">
        <f t="shared" ca="1" si="94"/>
        <v>17572100020.061241</v>
      </c>
      <c r="S358">
        <f t="shared" ca="1" si="95"/>
        <v>0.1558632563963884</v>
      </c>
      <c r="T358">
        <f t="shared" ca="1" si="96"/>
        <v>0.18800247849041807</v>
      </c>
      <c r="U358" s="40" t="str">
        <f t="shared" ca="1" si="97"/>
        <v>NO</v>
      </c>
    </row>
    <row r="359" spans="2:21" x14ac:dyDescent="0.25">
      <c r="B359" s="47">
        <f t="shared" si="84"/>
        <v>347</v>
      </c>
      <c r="C359">
        <f t="shared" ca="1" si="85"/>
        <v>0.1524294771623422</v>
      </c>
      <c r="D359">
        <f t="shared" ca="1" si="86"/>
        <v>1.8927027351975285E-3</v>
      </c>
      <c r="F359">
        <f t="shared" ca="1" si="87"/>
        <v>0.3943344365664464</v>
      </c>
      <c r="G359">
        <f t="shared" ca="1" si="82"/>
        <v>326.04876100437559</v>
      </c>
      <c r="H359">
        <f t="shared" ca="1" si="88"/>
        <v>876864851.17686081</v>
      </c>
      <c r="I359">
        <f t="shared" ca="1" si="89"/>
        <v>112740490775.91589</v>
      </c>
      <c r="J359" t="s">
        <v>30</v>
      </c>
      <c r="K359">
        <f t="shared" ca="1" si="90"/>
        <v>0.15329060730380401</v>
      </c>
      <c r="L359">
        <f t="shared" ca="1" si="91"/>
        <v>9.3645535363212314E-4</v>
      </c>
      <c r="N359">
        <f t="shared" ca="1" si="92"/>
        <v>0.39428253279836734</v>
      </c>
      <c r="O359">
        <f t="shared" ca="1" si="83"/>
        <v>344.19877926759744</v>
      </c>
      <c r="P359">
        <f t="shared" ca="1" si="93"/>
        <v>1043412586.9745945</v>
      </c>
      <c r="Q359">
        <f t="shared" ca="1" si="94"/>
        <v>141603156658.82077</v>
      </c>
      <c r="S359">
        <f t="shared" ca="1" si="95"/>
        <v>1.2560097590871109</v>
      </c>
      <c r="T359">
        <f t="shared" ca="1" si="96"/>
        <v>0.34859987249987956</v>
      </c>
      <c r="U359" s="40" t="str">
        <f t="shared" ca="1" si="97"/>
        <v>YES</v>
      </c>
    </row>
    <row r="360" spans="2:21" x14ac:dyDescent="0.25">
      <c r="B360" s="47">
        <f t="shared" si="84"/>
        <v>348</v>
      </c>
      <c r="C360">
        <f t="shared" ca="1" si="85"/>
        <v>0.15329060730380401</v>
      </c>
      <c r="D360">
        <f t="shared" ca="1" si="86"/>
        <v>9.3645535363212314E-4</v>
      </c>
      <c r="F360">
        <f t="shared" ca="1" si="87"/>
        <v>0.39428253279836734</v>
      </c>
      <c r="G360">
        <f t="shared" ca="1" si="82"/>
        <v>344.19877926759744</v>
      </c>
      <c r="H360">
        <f t="shared" ca="1" si="88"/>
        <v>1043412586.9745945</v>
      </c>
      <c r="I360">
        <f t="shared" ca="1" si="89"/>
        <v>141603156658.82077</v>
      </c>
      <c r="J360" t="s">
        <v>30</v>
      </c>
      <c r="K360">
        <f t="shared" ca="1" si="90"/>
        <v>0.15304718120917862</v>
      </c>
      <c r="L360">
        <f t="shared" ca="1" si="91"/>
        <v>1.8456647373660605E-3</v>
      </c>
      <c r="N360">
        <f t="shared" ca="1" si="92"/>
        <v>0.39429723401722144</v>
      </c>
      <c r="O360">
        <f t="shared" ca="1" si="83"/>
        <v>331.95721470819166</v>
      </c>
      <c r="P360">
        <f t="shared" ca="1" si="93"/>
        <v>990291006.8007952</v>
      </c>
      <c r="Q360">
        <f t="shared" ca="1" si="94"/>
        <v>129619003281.10797</v>
      </c>
      <c r="S360">
        <f t="shared" ca="1" si="95"/>
        <v>0.91536803514495468</v>
      </c>
      <c r="T360">
        <f t="shared" ca="1" si="96"/>
        <v>0.7268444180893654</v>
      </c>
      <c r="U360" s="40" t="str">
        <f t="shared" ca="1" si="97"/>
        <v>YES</v>
      </c>
    </row>
    <row r="361" spans="2:21" x14ac:dyDescent="0.25">
      <c r="B361" s="47">
        <f t="shared" si="84"/>
        <v>349</v>
      </c>
      <c r="C361">
        <f t="shared" ca="1" si="85"/>
        <v>0.15304718120917862</v>
      </c>
      <c r="D361">
        <f t="shared" ca="1" si="86"/>
        <v>1.8456647373660605E-3</v>
      </c>
      <c r="F361">
        <f t="shared" ca="1" si="87"/>
        <v>0.39429723401722144</v>
      </c>
      <c r="G361">
        <f t="shared" ca="1" si="82"/>
        <v>331.95721470819166</v>
      </c>
      <c r="H361">
        <f t="shared" ca="1" si="88"/>
        <v>990291006.8007952</v>
      </c>
      <c r="I361">
        <f t="shared" ca="1" si="89"/>
        <v>129619003281.10797</v>
      </c>
      <c r="J361" t="s">
        <v>30</v>
      </c>
      <c r="K361">
        <f t="shared" ca="1" si="90"/>
        <v>0.15220135973878482</v>
      </c>
      <c r="L361">
        <f t="shared" ca="1" si="91"/>
        <v>2.6253604504923264E-3</v>
      </c>
      <c r="N361">
        <f t="shared" ca="1" si="92"/>
        <v>0.39434813827027476</v>
      </c>
      <c r="O361">
        <f t="shared" ca="1" si="83"/>
        <v>221.94885003726066</v>
      </c>
      <c r="P361">
        <f t="shared" ca="1" si="93"/>
        <v>326919788.00041223</v>
      </c>
      <c r="Q361">
        <f t="shared" ca="1" si="94"/>
        <v>28613692303.166294</v>
      </c>
      <c r="S361">
        <f t="shared" ca="1" si="95"/>
        <v>0.22075229386782944</v>
      </c>
      <c r="T361">
        <f t="shared" ca="1" si="96"/>
        <v>0.16916360668404296</v>
      </c>
      <c r="U361" s="40" t="str">
        <f t="shared" ca="1" si="97"/>
        <v>YES</v>
      </c>
    </row>
    <row r="362" spans="2:21" x14ac:dyDescent="0.25">
      <c r="B362" s="47">
        <f t="shared" si="84"/>
        <v>350</v>
      </c>
      <c r="C362">
        <f t="shared" ca="1" si="85"/>
        <v>0.15220135973878482</v>
      </c>
      <c r="D362">
        <f t="shared" ca="1" si="86"/>
        <v>2.6253604504923264E-3</v>
      </c>
      <c r="F362">
        <f t="shared" ca="1" si="87"/>
        <v>0.39434813827027476</v>
      </c>
      <c r="G362">
        <f t="shared" ca="1" si="82"/>
        <v>221.94885003726066</v>
      </c>
      <c r="H362">
        <f t="shared" ca="1" si="88"/>
        <v>326919788.00041223</v>
      </c>
      <c r="I362">
        <f t="shared" ca="1" si="89"/>
        <v>28613692303.166294</v>
      </c>
      <c r="J362" t="s">
        <v>30</v>
      </c>
      <c r="K362">
        <f t="shared" ca="1" si="90"/>
        <v>0.15344313583794758</v>
      </c>
      <c r="L362">
        <f t="shared" ca="1" si="91"/>
        <v>8.3234118070985518E-4</v>
      </c>
      <c r="N362">
        <f t="shared" ca="1" si="92"/>
        <v>0.39427330952430878</v>
      </c>
      <c r="O362">
        <f t="shared" ca="1" si="83"/>
        <v>323.86910209373156</v>
      </c>
      <c r="P362">
        <f t="shared" ca="1" si="93"/>
        <v>414406992.19403642</v>
      </c>
      <c r="Q362">
        <f t="shared" ca="1" si="94"/>
        <v>52916848323.28373</v>
      </c>
      <c r="S362">
        <f t="shared" ca="1" si="95"/>
        <v>1.8493540701640987</v>
      </c>
      <c r="T362">
        <f t="shared" ca="1" si="96"/>
        <v>0.96570258152235233</v>
      </c>
      <c r="U362" s="40" t="str">
        <f t="shared" ca="1" si="97"/>
        <v>YES</v>
      </c>
    </row>
    <row r="363" spans="2:21" x14ac:dyDescent="0.25">
      <c r="B363" s="47">
        <f t="shared" si="84"/>
        <v>351</v>
      </c>
      <c r="C363">
        <f t="shared" ca="1" si="85"/>
        <v>0.15344313583794758</v>
      </c>
      <c r="D363">
        <f t="shared" ca="1" si="86"/>
        <v>8.3234118070985518E-4</v>
      </c>
      <c r="F363">
        <f t="shared" ca="1" si="87"/>
        <v>0.39427330952430878</v>
      </c>
      <c r="G363">
        <f t="shared" ca="1" si="82"/>
        <v>323.86910209373156</v>
      </c>
      <c r="H363">
        <f t="shared" ca="1" si="88"/>
        <v>414406992.19403642</v>
      </c>
      <c r="I363">
        <f t="shared" ca="1" si="89"/>
        <v>52916848323.28373</v>
      </c>
      <c r="J363" t="s">
        <v>30</v>
      </c>
      <c r="K363">
        <f t="shared" ca="1" si="90"/>
        <v>0.15270158037830273</v>
      </c>
      <c r="L363">
        <f t="shared" ca="1" si="91"/>
        <v>3.1974931637038532E-4</v>
      </c>
      <c r="N363">
        <f t="shared" ca="1" si="92"/>
        <v>0.39431806667559582</v>
      </c>
      <c r="O363">
        <f t="shared" ca="1" si="83"/>
        <v>130.47067304603371</v>
      </c>
      <c r="P363">
        <f t="shared" ca="1" si="93"/>
        <v>17.267776013187042</v>
      </c>
      <c r="Q363">
        <f t="shared" ca="1" si="94"/>
        <v>888.37429784277003</v>
      </c>
      <c r="S363">
        <f t="shared" ca="1" si="95"/>
        <v>1.6788118075654176E-8</v>
      </c>
      <c r="T363">
        <f t="shared" ca="1" si="96"/>
        <v>0.20438393247354858</v>
      </c>
      <c r="U363" s="40" t="str">
        <f t="shared" ca="1" si="97"/>
        <v>NO</v>
      </c>
    </row>
    <row r="364" spans="2:21" x14ac:dyDescent="0.25">
      <c r="B364" s="47">
        <f t="shared" si="84"/>
        <v>352</v>
      </c>
      <c r="C364">
        <f t="shared" ca="1" si="85"/>
        <v>0.15344313583794758</v>
      </c>
      <c r="D364">
        <f t="shared" ca="1" si="86"/>
        <v>8.3234118070985518E-4</v>
      </c>
      <c r="F364">
        <f t="shared" ca="1" si="87"/>
        <v>0.39427330952430878</v>
      </c>
      <c r="G364">
        <f t="shared" ca="1" si="82"/>
        <v>323.86910209373156</v>
      </c>
      <c r="H364">
        <f t="shared" ca="1" si="88"/>
        <v>414406992.19403642</v>
      </c>
      <c r="I364">
        <f t="shared" ca="1" si="89"/>
        <v>52916848323.28373</v>
      </c>
      <c r="J364" t="s">
        <v>30</v>
      </c>
      <c r="K364">
        <f t="shared" ca="1" si="90"/>
        <v>0.15502435427818981</v>
      </c>
      <c r="L364">
        <f t="shared" ca="1" si="91"/>
        <v>2.664384730843765E-4</v>
      </c>
      <c r="N364">
        <f t="shared" ca="1" si="92"/>
        <v>0.39417716696103733</v>
      </c>
      <c r="O364">
        <f t="shared" ca="1" si="83"/>
        <v>103.791553231479</v>
      </c>
      <c r="P364">
        <f t="shared" ca="1" si="93"/>
        <v>4.4514235041374328E-63</v>
      </c>
      <c r="Q364">
        <f t="shared" ca="1" si="94"/>
        <v>1.8211779758431339E-61</v>
      </c>
      <c r="S364">
        <f t="shared" ca="1" si="95"/>
        <v>3.4415843602722741E-72</v>
      </c>
      <c r="T364">
        <f t="shared" ca="1" si="96"/>
        <v>2.2231402673631107E-2</v>
      </c>
      <c r="U364" s="40" t="str">
        <f t="shared" ca="1" si="97"/>
        <v>NO</v>
      </c>
    </row>
    <row r="365" spans="2:21" x14ac:dyDescent="0.25">
      <c r="B365" s="47">
        <f t="shared" si="84"/>
        <v>353</v>
      </c>
      <c r="C365">
        <f t="shared" ca="1" si="85"/>
        <v>0.15344313583794758</v>
      </c>
      <c r="D365">
        <f t="shared" ca="1" si="86"/>
        <v>8.3234118070985518E-4</v>
      </c>
      <c r="F365">
        <f t="shared" ca="1" si="87"/>
        <v>0.39427330952430878</v>
      </c>
      <c r="G365">
        <f t="shared" ca="1" si="82"/>
        <v>323.86910209373156</v>
      </c>
      <c r="H365">
        <f t="shared" ca="1" si="88"/>
        <v>414406992.19403642</v>
      </c>
      <c r="I365">
        <f t="shared" ca="1" si="89"/>
        <v>52916848323.28373</v>
      </c>
      <c r="J365" t="s">
        <v>30</v>
      </c>
      <c r="K365">
        <f t="shared" ca="1" si="90"/>
        <v>0.15292566530525112</v>
      </c>
      <c r="L365">
        <f t="shared" ca="1" si="91"/>
        <v>6.4462389550161642E-4</v>
      </c>
      <c r="N365">
        <f t="shared" ca="1" si="92"/>
        <v>0.39430456418272403</v>
      </c>
      <c r="O365">
        <f t="shared" ca="1" si="83"/>
        <v>270.65204864772073</v>
      </c>
      <c r="P365">
        <f t="shared" ca="1" si="93"/>
        <v>271906468.96862936</v>
      </c>
      <c r="Q365">
        <f t="shared" ca="1" si="94"/>
        <v>29017678389.960167</v>
      </c>
      <c r="S365">
        <f t="shared" ca="1" si="95"/>
        <v>0.5483636934059849</v>
      </c>
      <c r="T365">
        <f t="shared" ca="1" si="96"/>
        <v>0.88547360854929869</v>
      </c>
      <c r="U365" s="40" t="str">
        <f t="shared" ca="1" si="97"/>
        <v>NO</v>
      </c>
    </row>
    <row r="366" spans="2:21" x14ac:dyDescent="0.25">
      <c r="B366" s="47">
        <f t="shared" si="84"/>
        <v>354</v>
      </c>
      <c r="C366">
        <f t="shared" ca="1" si="85"/>
        <v>0.15344313583794758</v>
      </c>
      <c r="D366">
        <f t="shared" ca="1" si="86"/>
        <v>8.3234118070985518E-4</v>
      </c>
      <c r="F366">
        <f t="shared" ca="1" si="87"/>
        <v>0.39427330952430878</v>
      </c>
      <c r="G366">
        <f t="shared" ca="1" si="82"/>
        <v>323.86910209373156</v>
      </c>
      <c r="H366">
        <f t="shared" ca="1" si="88"/>
        <v>414406992.19403642</v>
      </c>
      <c r="I366">
        <f t="shared" ca="1" si="89"/>
        <v>52916848323.28373</v>
      </c>
      <c r="J366" t="s">
        <v>30</v>
      </c>
      <c r="K366">
        <f t="shared" ca="1" si="90"/>
        <v>0.15414402594282228</v>
      </c>
      <c r="L366">
        <f t="shared" ca="1" si="91"/>
        <v>1.7793919988778454E-3</v>
      </c>
      <c r="N366">
        <f t="shared" ca="1" si="92"/>
        <v>0.39423081214888617</v>
      </c>
      <c r="O366">
        <f t="shared" ca="1" si="83"/>
        <v>339.85234528667468</v>
      </c>
      <c r="P366">
        <f t="shared" ca="1" si="93"/>
        <v>371106826.04957974</v>
      </c>
      <c r="Q366">
        <f t="shared" ca="1" si="94"/>
        <v>49720991303.077126</v>
      </c>
      <c r="S366">
        <f t="shared" ca="1" si="95"/>
        <v>0.93960605891185689</v>
      </c>
      <c r="T366">
        <f t="shared" ca="1" si="96"/>
        <v>0.21089036177562226</v>
      </c>
      <c r="U366" s="40" t="str">
        <f t="shared" ca="1" si="97"/>
        <v>YES</v>
      </c>
    </row>
    <row r="367" spans="2:21" x14ac:dyDescent="0.25">
      <c r="B367" s="47">
        <f t="shared" si="84"/>
        <v>355</v>
      </c>
      <c r="C367">
        <f t="shared" ca="1" si="85"/>
        <v>0.15414402594282228</v>
      </c>
      <c r="D367">
        <f t="shared" ca="1" si="86"/>
        <v>1.7793919988778454E-3</v>
      </c>
      <c r="F367">
        <f t="shared" ca="1" si="87"/>
        <v>0.39423081214888617</v>
      </c>
      <c r="G367">
        <f t="shared" ca="1" si="82"/>
        <v>339.85234528667468</v>
      </c>
      <c r="H367">
        <f t="shared" ca="1" si="88"/>
        <v>371106826.04957974</v>
      </c>
      <c r="I367">
        <f t="shared" ca="1" si="89"/>
        <v>49720991303.077126</v>
      </c>
      <c r="J367" t="s">
        <v>30</v>
      </c>
      <c r="K367">
        <f t="shared" ca="1" si="90"/>
        <v>0.15595131388786215</v>
      </c>
      <c r="L367">
        <f t="shared" ca="1" si="91"/>
        <v>2.4097974364608449E-3</v>
      </c>
      <c r="N367">
        <f t="shared" ca="1" si="92"/>
        <v>0.39412035792872013</v>
      </c>
      <c r="O367">
        <f t="shared" ca="1" si="83"/>
        <v>252.84102803070903</v>
      </c>
      <c r="P367">
        <f t="shared" ca="1" si="93"/>
        <v>16589686.385534616</v>
      </c>
      <c r="Q367">
        <f t="shared" ca="1" si="94"/>
        <v>1653158871.7620649</v>
      </c>
      <c r="S367">
        <f t="shared" ca="1" si="95"/>
        <v>3.3248711025995865E-2</v>
      </c>
      <c r="T367">
        <f t="shared" ca="1" si="96"/>
        <v>0.31217371459987864</v>
      </c>
      <c r="U367" s="40" t="str">
        <f t="shared" ca="1" si="97"/>
        <v>NO</v>
      </c>
    </row>
    <row r="368" spans="2:21" x14ac:dyDescent="0.25">
      <c r="B368" s="47">
        <f t="shared" si="84"/>
        <v>356</v>
      </c>
      <c r="C368">
        <f t="shared" ca="1" si="85"/>
        <v>0.15414402594282228</v>
      </c>
      <c r="D368">
        <f t="shared" ca="1" si="86"/>
        <v>1.7793919988778454E-3</v>
      </c>
      <c r="F368">
        <f t="shared" ca="1" si="87"/>
        <v>0.39423081214888617</v>
      </c>
      <c r="G368">
        <f t="shared" ca="1" si="82"/>
        <v>339.85234528667468</v>
      </c>
      <c r="H368">
        <f t="shared" ca="1" si="88"/>
        <v>371106826.04957974</v>
      </c>
      <c r="I368">
        <f t="shared" ca="1" si="89"/>
        <v>49720991303.077126</v>
      </c>
      <c r="J368" t="s">
        <v>30</v>
      </c>
      <c r="K368">
        <f t="shared" ca="1" si="90"/>
        <v>0.1548960414802322</v>
      </c>
      <c r="L368">
        <f t="shared" ca="1" si="91"/>
        <v>1.8056042387408302E-3</v>
      </c>
      <c r="N368">
        <f t="shared" ca="1" si="92"/>
        <v>0.39418500461199935</v>
      </c>
      <c r="O368">
        <f t="shared" ca="1" si="83"/>
        <v>336.79482460966091</v>
      </c>
      <c r="P368">
        <f t="shared" ca="1" si="93"/>
        <v>77427712.106081709</v>
      </c>
      <c r="Q368">
        <f t="shared" ca="1" si="94"/>
        <v>10279261983.187103</v>
      </c>
      <c r="S368">
        <f t="shared" ca="1" si="95"/>
        <v>0.20673887856598189</v>
      </c>
      <c r="T368">
        <f t="shared" ca="1" si="96"/>
        <v>0.43179931727290033</v>
      </c>
      <c r="U368" s="40" t="str">
        <f t="shared" ca="1" si="97"/>
        <v>NO</v>
      </c>
    </row>
    <row r="369" spans="2:21" x14ac:dyDescent="0.25">
      <c r="B369" s="47">
        <f t="shared" si="84"/>
        <v>357</v>
      </c>
      <c r="C369">
        <f t="shared" ca="1" si="85"/>
        <v>0.15414402594282228</v>
      </c>
      <c r="D369">
        <f t="shared" ca="1" si="86"/>
        <v>1.7793919988778454E-3</v>
      </c>
      <c r="F369">
        <f t="shared" ca="1" si="87"/>
        <v>0.39423081214888617</v>
      </c>
      <c r="G369">
        <f t="shared" ca="1" si="82"/>
        <v>339.85234528667468</v>
      </c>
      <c r="H369">
        <f t="shared" ca="1" si="88"/>
        <v>371106826.04957974</v>
      </c>
      <c r="I369">
        <f t="shared" ca="1" si="89"/>
        <v>49720991303.077126</v>
      </c>
      <c r="J369" t="s">
        <v>30</v>
      </c>
      <c r="K369">
        <f t="shared" ca="1" si="90"/>
        <v>0.15238618002262769</v>
      </c>
      <c r="L369">
        <f t="shared" ca="1" si="91"/>
        <v>1.3016505546873929E-3</v>
      </c>
      <c r="N369">
        <f t="shared" ca="1" si="92"/>
        <v>0.39433703871820064</v>
      </c>
      <c r="O369">
        <f t="shared" ca="1" si="83"/>
        <v>371.8797867833988</v>
      </c>
      <c r="P369">
        <f t="shared" ca="1" si="93"/>
        <v>1520877698.2429888</v>
      </c>
      <c r="Q369">
        <f t="shared" ca="1" si="94"/>
        <v>223030591210.18369</v>
      </c>
      <c r="S369">
        <f t="shared" ca="1" si="95"/>
        <v>4.4856424895209361</v>
      </c>
      <c r="T369">
        <f t="shared" ca="1" si="96"/>
        <v>0.33918467257294738</v>
      </c>
      <c r="U369" s="40" t="str">
        <f t="shared" ca="1" si="97"/>
        <v>YES</v>
      </c>
    </row>
    <row r="370" spans="2:21" x14ac:dyDescent="0.25">
      <c r="B370" s="47">
        <f t="shared" si="84"/>
        <v>358</v>
      </c>
      <c r="C370">
        <f t="shared" ca="1" si="85"/>
        <v>0.15238618002262769</v>
      </c>
      <c r="D370">
        <f t="shared" ca="1" si="86"/>
        <v>1.3016505546873929E-3</v>
      </c>
      <c r="F370">
        <f t="shared" ca="1" si="87"/>
        <v>0.39433703871820064</v>
      </c>
      <c r="G370">
        <f t="shared" ca="1" si="82"/>
        <v>371.8797867833988</v>
      </c>
      <c r="H370">
        <f t="shared" ca="1" si="88"/>
        <v>1520877698.2429888</v>
      </c>
      <c r="I370">
        <f t="shared" ca="1" si="89"/>
        <v>223030591210.18369</v>
      </c>
      <c r="J370" t="s">
        <v>30</v>
      </c>
      <c r="K370">
        <f t="shared" ca="1" si="90"/>
        <v>0.15378982383166995</v>
      </c>
      <c r="L370">
        <f t="shared" ca="1" si="91"/>
        <v>2.5835408630676213E-3</v>
      </c>
      <c r="N370">
        <f t="shared" ca="1" si="92"/>
        <v>0.39425231227405311</v>
      </c>
      <c r="O370">
        <f t="shared" ca="1" si="83"/>
        <v>227.8394014943953</v>
      </c>
      <c r="P370">
        <f t="shared" ca="1" si="93"/>
        <v>291659661.59661186</v>
      </c>
      <c r="Q370">
        <f t="shared" ca="1" si="94"/>
        <v>26198682263.77145</v>
      </c>
      <c r="S370">
        <f t="shared" ca="1" si="95"/>
        <v>0.11746676597867174</v>
      </c>
      <c r="T370">
        <f t="shared" ca="1" si="96"/>
        <v>0.14804385922643326</v>
      </c>
      <c r="U370" s="40" t="str">
        <f t="shared" ca="1" si="97"/>
        <v>NO</v>
      </c>
    </row>
    <row r="371" spans="2:21" x14ac:dyDescent="0.25">
      <c r="B371" s="47">
        <f t="shared" si="84"/>
        <v>359</v>
      </c>
      <c r="C371">
        <f t="shared" ca="1" si="85"/>
        <v>0.15238618002262769</v>
      </c>
      <c r="D371">
        <f t="shared" ca="1" si="86"/>
        <v>1.3016505546873929E-3</v>
      </c>
      <c r="F371">
        <f t="shared" ca="1" si="87"/>
        <v>0.39433703871820064</v>
      </c>
      <c r="G371">
        <f t="shared" ca="1" si="82"/>
        <v>371.8797867833988</v>
      </c>
      <c r="H371">
        <f t="shared" ca="1" si="88"/>
        <v>1520877698.2429888</v>
      </c>
      <c r="I371">
        <f t="shared" ca="1" si="89"/>
        <v>223030591210.18369</v>
      </c>
      <c r="J371" t="s">
        <v>30</v>
      </c>
      <c r="K371">
        <f t="shared" ca="1" si="90"/>
        <v>0.15159278352111155</v>
      </c>
      <c r="L371">
        <f t="shared" ca="1" si="91"/>
        <v>6.4912014452489335E-4</v>
      </c>
      <c r="N371">
        <f t="shared" ca="1" si="92"/>
        <v>0.39438459386993396</v>
      </c>
      <c r="O371">
        <f t="shared" ca="1" si="83"/>
        <v>272.18338309715932</v>
      </c>
      <c r="P371">
        <f t="shared" ca="1" si="93"/>
        <v>224385.54239596828</v>
      </c>
      <c r="Q371">
        <f t="shared" ca="1" si="94"/>
        <v>24086651.014869824</v>
      </c>
      <c r="S371">
        <f t="shared" ca="1" si="95"/>
        <v>1.0799707288660954E-4</v>
      </c>
      <c r="T371">
        <f t="shared" ca="1" si="96"/>
        <v>0.74185788903613836</v>
      </c>
      <c r="U371" s="40" t="str">
        <f t="shared" ca="1" si="97"/>
        <v>NO</v>
      </c>
    </row>
    <row r="372" spans="2:21" x14ac:dyDescent="0.25">
      <c r="B372" s="47">
        <f t="shared" si="84"/>
        <v>360</v>
      </c>
      <c r="C372">
        <f t="shared" ca="1" si="85"/>
        <v>0.15238618002262769</v>
      </c>
      <c r="D372">
        <f t="shared" ca="1" si="86"/>
        <v>1.3016505546873929E-3</v>
      </c>
      <c r="F372">
        <f t="shared" ca="1" si="87"/>
        <v>0.39433703871820064</v>
      </c>
      <c r="G372">
        <f t="shared" ca="1" si="82"/>
        <v>371.8797867833988</v>
      </c>
      <c r="H372">
        <f t="shared" ca="1" si="88"/>
        <v>1520877698.2429888</v>
      </c>
      <c r="I372">
        <f t="shared" ca="1" si="89"/>
        <v>223030591210.18369</v>
      </c>
      <c r="J372" t="s">
        <v>30</v>
      </c>
      <c r="K372">
        <f t="shared" ca="1" si="90"/>
        <v>0.15104239192333563</v>
      </c>
      <c r="L372">
        <f t="shared" ca="1" si="91"/>
        <v>6.020258599906598E-5</v>
      </c>
      <c r="N372">
        <f t="shared" ca="1" si="92"/>
        <v>0.39441744113620608</v>
      </c>
      <c r="O372">
        <f t="shared" ca="1" si="83"/>
        <v>12.080843119034624</v>
      </c>
      <c r="P372">
        <f t="shared" ca="1" si="93"/>
        <v>0</v>
      </c>
      <c r="Q372">
        <f t="shared" ca="1" si="94"/>
        <v>0</v>
      </c>
      <c r="S372">
        <f t="shared" ca="1" si="95"/>
        <v>0</v>
      </c>
      <c r="T372">
        <f t="shared" ca="1" si="96"/>
        <v>0.20929259418059587</v>
      </c>
      <c r="U372" s="40" t="str">
        <f t="shared" ca="1" si="97"/>
        <v>NO</v>
      </c>
    </row>
    <row r="373" spans="2:21" x14ac:dyDescent="0.25">
      <c r="B373" s="47">
        <f t="shared" si="84"/>
        <v>361</v>
      </c>
      <c r="C373">
        <f t="shared" ca="1" si="85"/>
        <v>0.15238618002262769</v>
      </c>
      <c r="D373">
        <f t="shared" ca="1" si="86"/>
        <v>1.3016505546873929E-3</v>
      </c>
      <c r="F373">
        <f t="shared" ca="1" si="87"/>
        <v>0.39433703871820064</v>
      </c>
      <c r="G373">
        <f t="shared" ca="1" si="82"/>
        <v>371.8797867833988</v>
      </c>
      <c r="H373">
        <f t="shared" ca="1" si="88"/>
        <v>1520877698.2429888</v>
      </c>
      <c r="I373">
        <f t="shared" ca="1" si="89"/>
        <v>223030591210.18369</v>
      </c>
      <c r="J373" t="s">
        <v>30</v>
      </c>
      <c r="K373">
        <f t="shared" ca="1" si="90"/>
        <v>0.15332084657366923</v>
      </c>
      <c r="L373">
        <f t="shared" ca="1" si="91"/>
        <v>2.3291833142595844E-4</v>
      </c>
      <c r="N373">
        <f t="shared" ca="1" si="92"/>
        <v>0.39428070496664352</v>
      </c>
      <c r="O373">
        <f t="shared" ca="1" si="83"/>
        <v>87.054497743068126</v>
      </c>
      <c r="P373">
        <f t="shared" ca="1" si="93"/>
        <v>1.7166739443154236E-12</v>
      </c>
      <c r="Q373">
        <f t="shared" ca="1" si="94"/>
        <v>5.8922959802141103E-11</v>
      </c>
      <c r="S373">
        <f t="shared" ca="1" si="95"/>
        <v>2.6419227731236293E-22</v>
      </c>
      <c r="T373">
        <f t="shared" ca="1" si="96"/>
        <v>0.89057127784286261</v>
      </c>
      <c r="U373" s="40" t="str">
        <f t="shared" ca="1" si="97"/>
        <v>NO</v>
      </c>
    </row>
    <row r="374" spans="2:21" x14ac:dyDescent="0.25">
      <c r="B374" s="47">
        <f t="shared" si="84"/>
        <v>362</v>
      </c>
      <c r="C374">
        <f t="shared" ca="1" si="85"/>
        <v>0.15238618002262769</v>
      </c>
      <c r="D374">
        <f t="shared" ca="1" si="86"/>
        <v>1.3016505546873929E-3</v>
      </c>
      <c r="F374">
        <f t="shared" ca="1" si="87"/>
        <v>0.39433703871820064</v>
      </c>
      <c r="G374">
        <f t="shared" ca="1" si="82"/>
        <v>371.8797867833988</v>
      </c>
      <c r="H374">
        <f t="shared" ca="1" si="88"/>
        <v>1520877698.2429888</v>
      </c>
      <c r="I374">
        <f t="shared" ca="1" si="89"/>
        <v>223030591210.18369</v>
      </c>
      <c r="J374" t="s">
        <v>30</v>
      </c>
      <c r="K374">
        <f t="shared" ca="1" si="90"/>
        <v>0.15214511503096495</v>
      </c>
      <c r="L374">
        <f t="shared" ca="1" si="91"/>
        <v>2.2107394306855616E-3</v>
      </c>
      <c r="N374">
        <f t="shared" ca="1" si="92"/>
        <v>0.39435151348648739</v>
      </c>
      <c r="O374">
        <f t="shared" ca="1" si="83"/>
        <v>281.9140391648553</v>
      </c>
      <c r="P374">
        <f t="shared" ca="1" si="93"/>
        <v>516246835.61188883</v>
      </c>
      <c r="Q374">
        <f t="shared" ca="1" si="94"/>
        <v>57392827168.922195</v>
      </c>
      <c r="S374">
        <f t="shared" ca="1" si="95"/>
        <v>0.25733163714225771</v>
      </c>
      <c r="T374">
        <f t="shared" ca="1" si="96"/>
        <v>7.2033474797341679E-3</v>
      </c>
      <c r="U374" s="40" t="str">
        <f t="shared" ca="1" si="97"/>
        <v>YES</v>
      </c>
    </row>
    <row r="375" spans="2:21" x14ac:dyDescent="0.25">
      <c r="B375" s="47">
        <f t="shared" si="84"/>
        <v>363</v>
      </c>
      <c r="C375">
        <f t="shared" ca="1" si="85"/>
        <v>0.15214511503096495</v>
      </c>
      <c r="D375">
        <f t="shared" ca="1" si="86"/>
        <v>2.2107394306855616E-3</v>
      </c>
      <c r="F375">
        <f t="shared" ca="1" si="87"/>
        <v>0.39435151348648739</v>
      </c>
      <c r="G375">
        <f t="shared" ca="1" si="82"/>
        <v>281.9140391648553</v>
      </c>
      <c r="H375">
        <f t="shared" ca="1" si="88"/>
        <v>516246835.61188883</v>
      </c>
      <c r="I375">
        <f t="shared" ca="1" si="89"/>
        <v>57392827168.922195</v>
      </c>
      <c r="J375" t="s">
        <v>30</v>
      </c>
      <c r="K375">
        <f t="shared" ca="1" si="90"/>
        <v>0.15076749646722895</v>
      </c>
      <c r="L375">
        <f t="shared" ca="1" si="91"/>
        <v>2.4977983396570159E-3</v>
      </c>
      <c r="N375">
        <f t="shared" ca="1" si="92"/>
        <v>0.39443380312720672</v>
      </c>
      <c r="O375">
        <f t="shared" ca="1" si="83"/>
        <v>240.08774683118759</v>
      </c>
      <c r="P375">
        <f t="shared" ca="1" si="93"/>
        <v>110535194.78608884</v>
      </c>
      <c r="Q375">
        <f t="shared" ca="1" si="94"/>
        <v>10467541800.19006</v>
      </c>
      <c r="S375">
        <f t="shared" ca="1" si="95"/>
        <v>0.18238414653073856</v>
      </c>
      <c r="T375">
        <f t="shared" ca="1" si="96"/>
        <v>0.98540046837126705</v>
      </c>
      <c r="U375" s="40" t="str">
        <f t="shared" ca="1" si="97"/>
        <v>NO</v>
      </c>
    </row>
    <row r="376" spans="2:21" x14ac:dyDescent="0.25">
      <c r="B376" s="47">
        <f t="shared" si="84"/>
        <v>364</v>
      </c>
      <c r="C376">
        <f t="shared" ca="1" si="85"/>
        <v>0.15214511503096495</v>
      </c>
      <c r="D376">
        <f t="shared" ca="1" si="86"/>
        <v>2.2107394306855616E-3</v>
      </c>
      <c r="F376">
        <f t="shared" ca="1" si="87"/>
        <v>0.39435151348648739</v>
      </c>
      <c r="G376">
        <f t="shared" ca="1" si="82"/>
        <v>281.9140391648553</v>
      </c>
      <c r="H376">
        <f t="shared" ca="1" si="88"/>
        <v>516246835.61188883</v>
      </c>
      <c r="I376">
        <f t="shared" ca="1" si="89"/>
        <v>57392827168.922195</v>
      </c>
      <c r="J376" t="s">
        <v>30</v>
      </c>
      <c r="K376">
        <f t="shared" ca="1" si="90"/>
        <v>0.15278267615310301</v>
      </c>
      <c r="L376">
        <f t="shared" ca="1" si="91"/>
        <v>2.0561962660866984E-3</v>
      </c>
      <c r="N376">
        <f t="shared" ca="1" si="92"/>
        <v>0.3943131823899893</v>
      </c>
      <c r="O376">
        <f t="shared" ca="1" si="83"/>
        <v>304.03546872402745</v>
      </c>
      <c r="P376">
        <f t="shared" ca="1" si="93"/>
        <v>766626608.56171751</v>
      </c>
      <c r="Q376">
        <f t="shared" ca="1" si="94"/>
        <v>91907179104.216888</v>
      </c>
      <c r="S376">
        <f t="shared" ca="1" si="95"/>
        <v>1.6013704784695459</v>
      </c>
      <c r="T376">
        <f t="shared" ca="1" si="96"/>
        <v>0.83676202459120841</v>
      </c>
      <c r="U376" s="40" t="str">
        <f t="shared" ca="1" si="97"/>
        <v>YES</v>
      </c>
    </row>
    <row r="377" spans="2:21" x14ac:dyDescent="0.25">
      <c r="B377" s="47">
        <f t="shared" si="84"/>
        <v>365</v>
      </c>
      <c r="C377">
        <f t="shared" ca="1" si="85"/>
        <v>0.15278267615310301</v>
      </c>
      <c r="D377">
        <f t="shared" ca="1" si="86"/>
        <v>2.0561962660866984E-3</v>
      </c>
      <c r="F377">
        <f t="shared" ca="1" si="87"/>
        <v>0.3943131823899893</v>
      </c>
      <c r="G377">
        <f t="shared" ca="1" si="82"/>
        <v>304.03546872402745</v>
      </c>
      <c r="H377">
        <f t="shared" ca="1" si="88"/>
        <v>766626608.56171751</v>
      </c>
      <c r="I377">
        <f t="shared" ca="1" si="89"/>
        <v>91907179104.216888</v>
      </c>
      <c r="J377" t="s">
        <v>30</v>
      </c>
      <c r="K377">
        <f t="shared" ca="1" si="90"/>
        <v>0.15155290134432761</v>
      </c>
      <c r="L377">
        <f t="shared" ca="1" si="91"/>
        <v>1.401468972562724E-3</v>
      </c>
      <c r="N377">
        <f t="shared" ca="1" si="92"/>
        <v>0.39438697795366062</v>
      </c>
      <c r="O377">
        <f t="shared" ca="1" si="83"/>
        <v>370.04390816248639</v>
      </c>
      <c r="P377">
        <f t="shared" ca="1" si="93"/>
        <v>337411438.49628609</v>
      </c>
      <c r="Q377">
        <f t="shared" ca="1" si="94"/>
        <v>49241993584.484932</v>
      </c>
      <c r="S377">
        <f t="shared" ca="1" si="95"/>
        <v>0.53577962096570986</v>
      </c>
      <c r="T377">
        <f t="shared" ca="1" si="96"/>
        <v>0.58225030463774874</v>
      </c>
      <c r="U377" s="40" t="str">
        <f t="shared" ca="1" si="97"/>
        <v>NO</v>
      </c>
    </row>
    <row r="378" spans="2:21" x14ac:dyDescent="0.25">
      <c r="B378" s="47">
        <f t="shared" si="84"/>
        <v>366</v>
      </c>
      <c r="C378">
        <f t="shared" ca="1" si="85"/>
        <v>0.15278267615310301</v>
      </c>
      <c r="D378">
        <f t="shared" ca="1" si="86"/>
        <v>2.0561962660866984E-3</v>
      </c>
      <c r="F378">
        <f t="shared" ca="1" si="87"/>
        <v>0.3943131823899893</v>
      </c>
      <c r="G378">
        <f t="shared" ca="1" si="82"/>
        <v>304.03546872402745</v>
      </c>
      <c r="H378">
        <f t="shared" ca="1" si="88"/>
        <v>766626608.56171751</v>
      </c>
      <c r="I378">
        <f t="shared" ca="1" si="89"/>
        <v>91907179104.216888</v>
      </c>
      <c r="J378" t="s">
        <v>30</v>
      </c>
      <c r="K378">
        <f t="shared" ca="1" si="90"/>
        <v>0.15083182411031559</v>
      </c>
      <c r="L378">
        <f t="shared" ca="1" si="91"/>
        <v>2.7310184096509043E-3</v>
      </c>
      <c r="N378">
        <f t="shared" ca="1" si="92"/>
        <v>0.39442997690645065</v>
      </c>
      <c r="O378">
        <f t="shared" ca="1" si="83"/>
        <v>207.36192575148283</v>
      </c>
      <c r="P378">
        <f t="shared" ca="1" si="93"/>
        <v>110830116.95208399</v>
      </c>
      <c r="Q378">
        <f t="shared" ca="1" si="94"/>
        <v>9064768620.3365402</v>
      </c>
      <c r="S378">
        <f t="shared" ca="1" si="95"/>
        <v>9.8629603352940146E-2</v>
      </c>
      <c r="T378">
        <f t="shared" ca="1" si="96"/>
        <v>0.98812987891502591</v>
      </c>
      <c r="U378" s="40" t="str">
        <f t="shared" ca="1" si="97"/>
        <v>NO</v>
      </c>
    </row>
    <row r="379" spans="2:21" x14ac:dyDescent="0.25">
      <c r="B379" s="47">
        <f t="shared" si="84"/>
        <v>367</v>
      </c>
      <c r="C379">
        <f t="shared" ca="1" si="85"/>
        <v>0.15278267615310301</v>
      </c>
      <c r="D379">
        <f t="shared" ca="1" si="86"/>
        <v>2.0561962660866984E-3</v>
      </c>
      <c r="F379">
        <f t="shared" ca="1" si="87"/>
        <v>0.3943131823899893</v>
      </c>
      <c r="G379">
        <f t="shared" ca="1" si="82"/>
        <v>304.03546872402745</v>
      </c>
      <c r="H379">
        <f t="shared" ca="1" si="88"/>
        <v>766626608.56171751</v>
      </c>
      <c r="I379">
        <f t="shared" ca="1" si="89"/>
        <v>91907179104.216888</v>
      </c>
      <c r="J379" t="s">
        <v>30</v>
      </c>
      <c r="K379">
        <f t="shared" ca="1" si="90"/>
        <v>0.15276660947296658</v>
      </c>
      <c r="L379">
        <f t="shared" ca="1" si="91"/>
        <v>3.5463592070495982E-4</v>
      </c>
      <c r="N379">
        <f t="shared" ca="1" si="92"/>
        <v>0.39431415026494854</v>
      </c>
      <c r="O379">
        <f t="shared" ca="1" si="83"/>
        <v>147.71201616869851</v>
      </c>
      <c r="P379">
        <f t="shared" ca="1" si="93"/>
        <v>1676.0388937755426</v>
      </c>
      <c r="Q379">
        <f t="shared" ca="1" si="94"/>
        <v>97620.781687323484</v>
      </c>
      <c r="S379">
        <f t="shared" ca="1" si="95"/>
        <v>1.0621670977043887E-6</v>
      </c>
      <c r="T379">
        <f t="shared" ca="1" si="96"/>
        <v>0.75415656366809303</v>
      </c>
      <c r="U379" s="40" t="str">
        <f t="shared" ca="1" si="97"/>
        <v>NO</v>
      </c>
    </row>
    <row r="380" spans="2:21" x14ac:dyDescent="0.25">
      <c r="B380" s="47">
        <f t="shared" si="84"/>
        <v>368</v>
      </c>
      <c r="C380">
        <f t="shared" ca="1" si="85"/>
        <v>0.15278267615310301</v>
      </c>
      <c r="D380">
        <f t="shared" ca="1" si="86"/>
        <v>2.0561962660866984E-3</v>
      </c>
      <c r="F380">
        <f t="shared" ca="1" si="87"/>
        <v>0.3943131823899893</v>
      </c>
      <c r="G380">
        <f t="shared" ca="1" si="82"/>
        <v>304.03546872402745</v>
      </c>
      <c r="H380">
        <f t="shared" ca="1" si="88"/>
        <v>766626608.56171751</v>
      </c>
      <c r="I380">
        <f t="shared" ca="1" si="89"/>
        <v>91907179104.216888</v>
      </c>
      <c r="J380" t="s">
        <v>30</v>
      </c>
      <c r="K380">
        <f t="shared" ca="1" si="90"/>
        <v>0.153650589595516</v>
      </c>
      <c r="L380">
        <f t="shared" ca="1" si="91"/>
        <v>3.9091839685299066E-4</v>
      </c>
      <c r="N380">
        <f t="shared" ca="1" si="92"/>
        <v>0.39426075059215654</v>
      </c>
      <c r="O380">
        <f t="shared" ca="1" si="83"/>
        <v>165.28746693748025</v>
      </c>
      <c r="P380">
        <f t="shared" ca="1" si="93"/>
        <v>6.1654458559635374</v>
      </c>
      <c r="Q380">
        <f t="shared" ca="1" si="94"/>
        <v>401.77966900846917</v>
      </c>
      <c r="S380">
        <f t="shared" ca="1" si="95"/>
        <v>4.3715809028680624E-9</v>
      </c>
      <c r="T380">
        <f t="shared" ca="1" si="96"/>
        <v>0.28486189717595956</v>
      </c>
      <c r="U380" s="40" t="str">
        <f t="shared" ca="1" si="97"/>
        <v>NO</v>
      </c>
    </row>
    <row r="381" spans="2:21" x14ac:dyDescent="0.25">
      <c r="B381" s="47">
        <f t="shared" si="84"/>
        <v>369</v>
      </c>
      <c r="C381">
        <f t="shared" ca="1" si="85"/>
        <v>0.15278267615310301</v>
      </c>
      <c r="D381">
        <f t="shared" ca="1" si="86"/>
        <v>2.0561962660866984E-3</v>
      </c>
      <c r="F381">
        <f t="shared" ca="1" si="87"/>
        <v>0.3943131823899893</v>
      </c>
      <c r="G381">
        <f t="shared" ca="1" si="82"/>
        <v>304.03546872402745</v>
      </c>
      <c r="H381">
        <f t="shared" ca="1" si="88"/>
        <v>766626608.56171751</v>
      </c>
      <c r="I381">
        <f t="shared" ca="1" si="89"/>
        <v>91907179104.216888</v>
      </c>
      <c r="J381" t="s">
        <v>30</v>
      </c>
      <c r="K381">
        <f t="shared" ca="1" si="90"/>
        <v>0.15232472826883844</v>
      </c>
      <c r="L381">
        <f t="shared" ca="1" si="91"/>
        <v>1.893057640503589E-3</v>
      </c>
      <c r="N381">
        <f t="shared" ca="1" si="92"/>
        <v>0.39434073071989567</v>
      </c>
      <c r="O381">
        <f t="shared" ca="1" si="83"/>
        <v>326.00332352353649</v>
      </c>
      <c r="P381">
        <f t="shared" ca="1" si="93"/>
        <v>831756557.55566728</v>
      </c>
      <c r="Q381">
        <f t="shared" ca="1" si="94"/>
        <v>106927619412.87329</v>
      </c>
      <c r="S381">
        <f t="shared" ca="1" si="95"/>
        <v>1.1634305443280353</v>
      </c>
      <c r="T381">
        <f t="shared" ca="1" si="96"/>
        <v>0.57581478480969439</v>
      </c>
      <c r="U381" s="40" t="str">
        <f t="shared" ca="1" si="97"/>
        <v>YES</v>
      </c>
    </row>
    <row r="382" spans="2:21" x14ac:dyDescent="0.25">
      <c r="B382" s="47">
        <f t="shared" si="84"/>
        <v>370</v>
      </c>
      <c r="C382">
        <f t="shared" ca="1" si="85"/>
        <v>0.15232472826883844</v>
      </c>
      <c r="D382">
        <f t="shared" ca="1" si="86"/>
        <v>1.893057640503589E-3</v>
      </c>
      <c r="F382">
        <f t="shared" ca="1" si="87"/>
        <v>0.39434073071989567</v>
      </c>
      <c r="G382">
        <f t="shared" ca="1" si="82"/>
        <v>326.00332352353649</v>
      </c>
      <c r="H382">
        <f t="shared" ca="1" si="88"/>
        <v>831756557.55566728</v>
      </c>
      <c r="I382">
        <f t="shared" ca="1" si="89"/>
        <v>106927619412.87329</v>
      </c>
      <c r="J382" t="s">
        <v>30</v>
      </c>
      <c r="K382">
        <f t="shared" ca="1" si="90"/>
        <v>0.15391619174403723</v>
      </c>
      <c r="L382">
        <f t="shared" ca="1" si="91"/>
        <v>3.3242497418396119E-3</v>
      </c>
      <c r="N382">
        <f t="shared" ca="1" si="92"/>
        <v>0.39424464726222713</v>
      </c>
      <c r="O382">
        <f t="shared" ca="1" si="83"/>
        <v>135.95975113630774</v>
      </c>
      <c r="P382">
        <f t="shared" ca="1" si="93"/>
        <v>132233144.28447655</v>
      </c>
      <c r="Q382">
        <f t="shared" ca="1" si="94"/>
        <v>7087882205.9868851</v>
      </c>
      <c r="S382">
        <f t="shared" ca="1" si="95"/>
        <v>6.6286729704688033E-2</v>
      </c>
      <c r="T382">
        <f t="shared" ca="1" si="96"/>
        <v>0.66291817696868405</v>
      </c>
      <c r="U382" s="40" t="str">
        <f t="shared" ca="1" si="97"/>
        <v>NO</v>
      </c>
    </row>
    <row r="383" spans="2:21" x14ac:dyDescent="0.25">
      <c r="B383" s="47">
        <f t="shared" si="84"/>
        <v>371</v>
      </c>
      <c r="C383">
        <f t="shared" ca="1" si="85"/>
        <v>0.15232472826883844</v>
      </c>
      <c r="D383">
        <f t="shared" ca="1" si="86"/>
        <v>1.893057640503589E-3</v>
      </c>
      <c r="F383">
        <f t="shared" ca="1" si="87"/>
        <v>0.39434073071989567</v>
      </c>
      <c r="G383">
        <f t="shared" ca="1" si="82"/>
        <v>326.00332352353649</v>
      </c>
      <c r="H383">
        <f t="shared" ca="1" si="88"/>
        <v>831756557.55566728</v>
      </c>
      <c r="I383">
        <f t="shared" ca="1" si="89"/>
        <v>106927619412.87329</v>
      </c>
      <c r="J383" t="s">
        <v>30</v>
      </c>
      <c r="K383">
        <f t="shared" ca="1" si="90"/>
        <v>0.15406245454140147</v>
      </c>
      <c r="L383">
        <f t="shared" ca="1" si="91"/>
        <v>1.4022518900086208E-3</v>
      </c>
      <c r="N383">
        <f t="shared" ca="1" si="92"/>
        <v>0.39423576782584302</v>
      </c>
      <c r="O383">
        <f t="shared" ca="1" si="83"/>
        <v>370.01693501677511</v>
      </c>
      <c r="P383">
        <f t="shared" ca="1" si="93"/>
        <v>369006296.91552413</v>
      </c>
      <c r="Q383">
        <f t="shared" ca="1" si="94"/>
        <v>53828391524.620857</v>
      </c>
      <c r="S383">
        <f t="shared" ca="1" si="95"/>
        <v>0.50340961315875254</v>
      </c>
      <c r="T383">
        <f t="shared" ca="1" si="96"/>
        <v>0.2442146477848538</v>
      </c>
      <c r="U383" s="40" t="str">
        <f t="shared" ca="1" si="97"/>
        <v>YES</v>
      </c>
    </row>
    <row r="384" spans="2:21" x14ac:dyDescent="0.25">
      <c r="B384" s="47">
        <f t="shared" si="84"/>
        <v>372</v>
      </c>
      <c r="C384">
        <f t="shared" ca="1" si="85"/>
        <v>0.15406245454140147</v>
      </c>
      <c r="D384">
        <f t="shared" ca="1" si="86"/>
        <v>1.4022518900086208E-3</v>
      </c>
      <c r="F384">
        <f t="shared" ca="1" si="87"/>
        <v>0.39423576782584302</v>
      </c>
      <c r="G384">
        <f t="shared" ca="1" si="82"/>
        <v>370.01693501677511</v>
      </c>
      <c r="H384">
        <f t="shared" ca="1" si="88"/>
        <v>369006296.91552413</v>
      </c>
      <c r="I384">
        <f t="shared" ca="1" si="89"/>
        <v>53828391524.620857</v>
      </c>
      <c r="J384" t="s">
        <v>30</v>
      </c>
      <c r="K384">
        <f t="shared" ca="1" si="90"/>
        <v>0.15256817486931953</v>
      </c>
      <c r="L384">
        <f t="shared" ca="1" si="91"/>
        <v>1.1244779408631704E-3</v>
      </c>
      <c r="N384">
        <f t="shared" ca="1" si="92"/>
        <v>0.39432609599333707</v>
      </c>
      <c r="O384">
        <f t="shared" ca="1" si="83"/>
        <v>366.06075386310704</v>
      </c>
      <c r="P384">
        <f t="shared" ca="1" si="93"/>
        <v>1835122095.084053</v>
      </c>
      <c r="Q384">
        <f t="shared" ca="1" si="94"/>
        <v>264894934216.54208</v>
      </c>
      <c r="S384">
        <f t="shared" ca="1" si="95"/>
        <v>4.9211006815126614</v>
      </c>
      <c r="T384">
        <f t="shared" ca="1" si="96"/>
        <v>0.33993477480475187</v>
      </c>
      <c r="U384" s="40" t="str">
        <f t="shared" ca="1" si="97"/>
        <v>YES</v>
      </c>
    </row>
    <row r="385" spans="2:21" x14ac:dyDescent="0.25">
      <c r="B385" s="47">
        <f t="shared" si="84"/>
        <v>373</v>
      </c>
      <c r="C385">
        <f t="shared" ca="1" si="85"/>
        <v>0.15256817486931953</v>
      </c>
      <c r="D385">
        <f t="shared" ca="1" si="86"/>
        <v>1.1244779408631704E-3</v>
      </c>
      <c r="F385">
        <f t="shared" ca="1" si="87"/>
        <v>0.39432609599333707</v>
      </c>
      <c r="G385">
        <f t="shared" ca="1" si="82"/>
        <v>366.06075386310704</v>
      </c>
      <c r="H385">
        <f t="shared" ca="1" si="88"/>
        <v>1835122095.084053</v>
      </c>
      <c r="I385">
        <f t="shared" ca="1" si="89"/>
        <v>264894934216.54208</v>
      </c>
      <c r="J385" t="s">
        <v>30</v>
      </c>
      <c r="K385">
        <f t="shared" ca="1" si="90"/>
        <v>0.15237624051783169</v>
      </c>
      <c r="L385">
        <f t="shared" ca="1" si="91"/>
        <v>2.5656294794157639E-3</v>
      </c>
      <c r="N385">
        <f t="shared" ca="1" si="92"/>
        <v>0.39433763597907523</v>
      </c>
      <c r="O385">
        <f t="shared" ca="1" si="83"/>
        <v>230.38019895813414</v>
      </c>
      <c r="P385">
        <f t="shared" ca="1" si="93"/>
        <v>370818456.88111597</v>
      </c>
      <c r="Q385">
        <f t="shared" ca="1" si="94"/>
        <v>33687960551.876221</v>
      </c>
      <c r="S385">
        <f t="shared" ca="1" si="95"/>
        <v>0.12717480102634776</v>
      </c>
      <c r="T385">
        <f t="shared" ca="1" si="96"/>
        <v>0.68913482452069619</v>
      </c>
      <c r="U385" s="40" t="str">
        <f t="shared" ca="1" si="97"/>
        <v>NO</v>
      </c>
    </row>
    <row r="386" spans="2:21" x14ac:dyDescent="0.25">
      <c r="B386" s="47">
        <f t="shared" si="84"/>
        <v>374</v>
      </c>
      <c r="C386">
        <f t="shared" ca="1" si="85"/>
        <v>0.15256817486931953</v>
      </c>
      <c r="D386">
        <f t="shared" ca="1" si="86"/>
        <v>1.1244779408631704E-3</v>
      </c>
      <c r="F386">
        <f t="shared" ca="1" si="87"/>
        <v>0.39432609599333707</v>
      </c>
      <c r="G386">
        <f t="shared" ca="1" si="82"/>
        <v>366.06075386310704</v>
      </c>
      <c r="H386">
        <f t="shared" ca="1" si="88"/>
        <v>1835122095.084053</v>
      </c>
      <c r="I386">
        <f t="shared" ca="1" si="89"/>
        <v>264894934216.54208</v>
      </c>
      <c r="J386" t="s">
        <v>30</v>
      </c>
      <c r="K386">
        <f t="shared" ca="1" si="90"/>
        <v>0.15400577259358308</v>
      </c>
      <c r="L386">
        <f t="shared" ca="1" si="91"/>
        <v>9.8933531937263472E-4</v>
      </c>
      <c r="N386">
        <f t="shared" ca="1" si="92"/>
        <v>0.39423920989506067</v>
      </c>
      <c r="O386">
        <f t="shared" ca="1" si="83"/>
        <v>352.1859135055463</v>
      </c>
      <c r="P386">
        <f t="shared" ca="1" si="93"/>
        <v>108178719.08828507</v>
      </c>
      <c r="Q386">
        <f t="shared" ca="1" si="94"/>
        <v>15020127938.37949</v>
      </c>
      <c r="S386">
        <f t="shared" ca="1" si="95"/>
        <v>5.6702209058105565E-2</v>
      </c>
      <c r="T386">
        <f t="shared" ca="1" si="96"/>
        <v>0.9756121761774369</v>
      </c>
      <c r="U386" s="40" t="str">
        <f t="shared" ca="1" si="97"/>
        <v>NO</v>
      </c>
    </row>
    <row r="387" spans="2:21" x14ac:dyDescent="0.25">
      <c r="B387" s="47">
        <f t="shared" si="84"/>
        <v>375</v>
      </c>
      <c r="C387">
        <f t="shared" ca="1" si="85"/>
        <v>0.15256817486931953</v>
      </c>
      <c r="D387">
        <f t="shared" ca="1" si="86"/>
        <v>1.1244779408631704E-3</v>
      </c>
      <c r="F387">
        <f t="shared" ca="1" si="87"/>
        <v>0.39432609599333707</v>
      </c>
      <c r="G387">
        <f t="shared" ca="1" si="82"/>
        <v>366.06075386310704</v>
      </c>
      <c r="H387">
        <f t="shared" ca="1" si="88"/>
        <v>1835122095.084053</v>
      </c>
      <c r="I387">
        <f t="shared" ca="1" si="89"/>
        <v>264894934216.54208</v>
      </c>
      <c r="J387" t="s">
        <v>30</v>
      </c>
      <c r="K387">
        <f t="shared" ca="1" si="90"/>
        <v>0.15224631541376607</v>
      </c>
      <c r="L387">
        <f t="shared" ca="1" si="91"/>
        <v>2.0332482069108644E-4</v>
      </c>
      <c r="N387">
        <f t="shared" ca="1" si="92"/>
        <v>0.39434543962689073</v>
      </c>
      <c r="O387">
        <f t="shared" ca="1" si="83"/>
        <v>72.491718413324278</v>
      </c>
      <c r="P387">
        <f t="shared" ca="1" si="93"/>
        <v>7.7126659222624698E-22</v>
      </c>
      <c r="Q387">
        <f t="shared" ca="1" si="94"/>
        <v>2.2048027288104992E-20</v>
      </c>
      <c r="S387">
        <f t="shared" ca="1" si="95"/>
        <v>8.3233102789657432E-32</v>
      </c>
      <c r="T387">
        <f t="shared" ca="1" si="96"/>
        <v>8.9923807719165971E-2</v>
      </c>
      <c r="U387" s="40" t="str">
        <f t="shared" ca="1" si="97"/>
        <v>NO</v>
      </c>
    </row>
    <row r="388" spans="2:21" x14ac:dyDescent="0.25">
      <c r="B388" s="47">
        <f t="shared" si="84"/>
        <v>376</v>
      </c>
      <c r="C388">
        <f t="shared" ca="1" si="85"/>
        <v>0.15256817486931953</v>
      </c>
      <c r="D388">
        <f t="shared" ca="1" si="86"/>
        <v>1.1244779408631704E-3</v>
      </c>
      <c r="F388">
        <f t="shared" ca="1" si="87"/>
        <v>0.39432609599333707</v>
      </c>
      <c r="G388">
        <f t="shared" ca="1" si="82"/>
        <v>366.06075386310704</v>
      </c>
      <c r="H388">
        <f t="shared" ca="1" si="88"/>
        <v>1835122095.084053</v>
      </c>
      <c r="I388">
        <f t="shared" ca="1" si="89"/>
        <v>264894934216.54208</v>
      </c>
      <c r="J388" t="s">
        <v>30</v>
      </c>
      <c r="K388">
        <f t="shared" ca="1" si="90"/>
        <v>0.15216360742785026</v>
      </c>
      <c r="L388">
        <f t="shared" ca="1" si="91"/>
        <v>6.1468452294500945E-4</v>
      </c>
      <c r="N388">
        <f t="shared" ca="1" si="92"/>
        <v>0.39435040390165405</v>
      </c>
      <c r="O388">
        <f t="shared" ca="1" si="83"/>
        <v>260.13537853150046</v>
      </c>
      <c r="P388">
        <f t="shared" ca="1" si="93"/>
        <v>18285587.495728623</v>
      </c>
      <c r="Q388">
        <f t="shared" ca="1" si="94"/>
        <v>1875817696.7287645</v>
      </c>
      <c r="S388">
        <f t="shared" ca="1" si="95"/>
        <v>7.0813649278598546E-3</v>
      </c>
      <c r="T388">
        <f t="shared" ca="1" si="96"/>
        <v>0.7300949534935065</v>
      </c>
      <c r="U388" s="40" t="str">
        <f t="shared" ca="1" si="97"/>
        <v>NO</v>
      </c>
    </row>
    <row r="389" spans="2:21" x14ac:dyDescent="0.25">
      <c r="B389" s="47">
        <f t="shared" si="84"/>
        <v>377</v>
      </c>
      <c r="C389">
        <f t="shared" ca="1" si="85"/>
        <v>0.15256817486931953</v>
      </c>
      <c r="D389">
        <f t="shared" ca="1" si="86"/>
        <v>1.1244779408631704E-3</v>
      </c>
      <c r="F389">
        <f t="shared" ca="1" si="87"/>
        <v>0.39432609599333707</v>
      </c>
      <c r="G389">
        <f t="shared" ca="1" si="82"/>
        <v>366.06075386310704</v>
      </c>
      <c r="H389">
        <f t="shared" ca="1" si="88"/>
        <v>1835122095.084053</v>
      </c>
      <c r="I389">
        <f t="shared" ca="1" si="89"/>
        <v>264894934216.54208</v>
      </c>
      <c r="J389" t="s">
        <v>30</v>
      </c>
      <c r="K389">
        <f t="shared" ca="1" si="90"/>
        <v>0.15143983689640425</v>
      </c>
      <c r="L389">
        <f t="shared" ca="1" si="91"/>
        <v>3.0765132450972493E-3</v>
      </c>
      <c r="N389">
        <f t="shared" ca="1" si="92"/>
        <v>0.39439373340822043</v>
      </c>
      <c r="O389">
        <f t="shared" ca="1" si="83"/>
        <v>163.39117358058309</v>
      </c>
      <c r="P389">
        <f t="shared" ca="1" si="93"/>
        <v>143323246.06085527</v>
      </c>
      <c r="Q389">
        <f t="shared" ca="1" si="94"/>
        <v>9235815181.702467</v>
      </c>
      <c r="S389">
        <f t="shared" ca="1" si="95"/>
        <v>3.4865956229093158E-2</v>
      </c>
      <c r="T389">
        <f t="shared" ca="1" si="96"/>
        <v>0.83358535343728168</v>
      </c>
      <c r="U389" s="40" t="str">
        <f t="shared" ca="1" si="97"/>
        <v>NO</v>
      </c>
    </row>
    <row r="390" spans="2:21" x14ac:dyDescent="0.25">
      <c r="B390" s="47">
        <f t="shared" si="84"/>
        <v>378</v>
      </c>
      <c r="C390">
        <f t="shared" ca="1" si="85"/>
        <v>0.15256817486931953</v>
      </c>
      <c r="D390">
        <f t="shared" ca="1" si="86"/>
        <v>1.1244779408631704E-3</v>
      </c>
      <c r="F390">
        <f t="shared" ca="1" si="87"/>
        <v>0.39432609599333707</v>
      </c>
      <c r="G390">
        <f t="shared" ca="1" si="82"/>
        <v>366.06075386310704</v>
      </c>
      <c r="H390">
        <f t="shared" ca="1" si="88"/>
        <v>1835122095.084053</v>
      </c>
      <c r="I390">
        <f t="shared" ca="1" si="89"/>
        <v>264894934216.54208</v>
      </c>
      <c r="J390" t="s">
        <v>30</v>
      </c>
      <c r="K390">
        <f t="shared" ca="1" si="90"/>
        <v>0.15299846630893402</v>
      </c>
      <c r="L390">
        <f t="shared" ca="1" si="91"/>
        <v>3.1058236530116887E-3</v>
      </c>
      <c r="N390">
        <f t="shared" ca="1" si="92"/>
        <v>0.39430017331359363</v>
      </c>
      <c r="O390">
        <f t="shared" ca="1" si="83"/>
        <v>159.95927007165676</v>
      </c>
      <c r="P390">
        <f t="shared" ca="1" si="93"/>
        <v>206750309.97883648</v>
      </c>
      <c r="Q390">
        <f t="shared" ca="1" si="94"/>
        <v>13040148916.857765</v>
      </c>
      <c r="S390">
        <f t="shared" ca="1" si="95"/>
        <v>4.9227626626479434E-2</v>
      </c>
      <c r="T390">
        <f t="shared" ca="1" si="96"/>
        <v>0.78697782469320554</v>
      </c>
      <c r="U390" s="40" t="str">
        <f t="shared" ca="1" si="97"/>
        <v>NO</v>
      </c>
    </row>
    <row r="391" spans="2:21" x14ac:dyDescent="0.25">
      <c r="B391" s="47">
        <f t="shared" si="84"/>
        <v>379</v>
      </c>
      <c r="C391">
        <f t="shared" ca="1" si="85"/>
        <v>0.15256817486931953</v>
      </c>
      <c r="D391">
        <f t="shared" ca="1" si="86"/>
        <v>1.1244779408631704E-3</v>
      </c>
      <c r="F391">
        <f t="shared" ca="1" si="87"/>
        <v>0.39432609599333707</v>
      </c>
      <c r="G391">
        <f t="shared" ca="1" si="82"/>
        <v>366.06075386310704</v>
      </c>
      <c r="H391">
        <f t="shared" ca="1" si="88"/>
        <v>1835122095.084053</v>
      </c>
      <c r="I391">
        <f t="shared" ca="1" si="89"/>
        <v>264894934216.54208</v>
      </c>
      <c r="J391" t="s">
        <v>30</v>
      </c>
      <c r="K391">
        <f t="shared" ca="1" si="90"/>
        <v>0.15383417321507217</v>
      </c>
      <c r="L391">
        <f t="shared" ca="1" si="91"/>
        <v>1.768684180935898E-3</v>
      </c>
      <c r="N391">
        <f t="shared" ca="1" si="92"/>
        <v>0.39424962290397192</v>
      </c>
      <c r="O391">
        <f t="shared" ca="1" si="83"/>
        <v>341.07504953823144</v>
      </c>
      <c r="P391">
        <f t="shared" ca="1" si="93"/>
        <v>589075216.44912589</v>
      </c>
      <c r="Q391">
        <f t="shared" ca="1" si="94"/>
        <v>79212184250.013702</v>
      </c>
      <c r="S391">
        <f t="shared" ca="1" si="95"/>
        <v>0.29903246162216374</v>
      </c>
      <c r="T391">
        <f t="shared" ca="1" si="96"/>
        <v>0.90310908250339772</v>
      </c>
      <c r="U391" s="40" t="str">
        <f t="shared" ca="1" si="97"/>
        <v>NO</v>
      </c>
    </row>
    <row r="392" spans="2:21" x14ac:dyDescent="0.25">
      <c r="B392" s="47">
        <f t="shared" si="84"/>
        <v>380</v>
      </c>
      <c r="C392">
        <f t="shared" ca="1" si="85"/>
        <v>0.15256817486931953</v>
      </c>
      <c r="D392">
        <f t="shared" ca="1" si="86"/>
        <v>1.1244779408631704E-3</v>
      </c>
      <c r="F392">
        <f t="shared" ca="1" si="87"/>
        <v>0.39432609599333707</v>
      </c>
      <c r="G392">
        <f t="shared" ca="1" si="82"/>
        <v>366.06075386310704</v>
      </c>
      <c r="H392">
        <f t="shared" ca="1" si="88"/>
        <v>1835122095.084053</v>
      </c>
      <c r="I392">
        <f t="shared" ca="1" si="89"/>
        <v>264894934216.54208</v>
      </c>
      <c r="J392" t="s">
        <v>30</v>
      </c>
      <c r="K392">
        <f t="shared" ca="1" si="90"/>
        <v>0.15397890916015297</v>
      </c>
      <c r="L392">
        <f t="shared" ca="1" si="91"/>
        <v>5.9750956470473932E-4</v>
      </c>
      <c r="N392">
        <f t="shared" ca="1" si="92"/>
        <v>0.39424084077260974</v>
      </c>
      <c r="O392">
        <f t="shared" ca="1" si="83"/>
        <v>253.85313555982626</v>
      </c>
      <c r="P392">
        <f t="shared" ca="1" si="93"/>
        <v>80106.368203391583</v>
      </c>
      <c r="Q392">
        <f t="shared" ca="1" si="94"/>
        <v>8016987.1401986619</v>
      </c>
      <c r="S392">
        <f t="shared" ca="1" si="95"/>
        <v>3.0264780879671574E-5</v>
      </c>
      <c r="T392">
        <f t="shared" ca="1" si="96"/>
        <v>0.34321588806408443</v>
      </c>
      <c r="U392" s="40" t="str">
        <f t="shared" ca="1" si="97"/>
        <v>NO</v>
      </c>
    </row>
    <row r="393" spans="2:21" x14ac:dyDescent="0.25">
      <c r="B393" s="47">
        <f t="shared" si="84"/>
        <v>381</v>
      </c>
      <c r="C393">
        <f t="shared" ca="1" si="85"/>
        <v>0.15256817486931953</v>
      </c>
      <c r="D393">
        <f t="shared" ca="1" si="86"/>
        <v>1.1244779408631704E-3</v>
      </c>
      <c r="F393">
        <f t="shared" ca="1" si="87"/>
        <v>0.39432609599333707</v>
      </c>
      <c r="G393">
        <f t="shared" ca="1" si="82"/>
        <v>366.06075386310704</v>
      </c>
      <c r="H393">
        <f t="shared" ca="1" si="88"/>
        <v>1835122095.084053</v>
      </c>
      <c r="I393">
        <f t="shared" ca="1" si="89"/>
        <v>264894934216.54208</v>
      </c>
      <c r="J393" t="s">
        <v>30</v>
      </c>
      <c r="K393">
        <f t="shared" ca="1" si="90"/>
        <v>0.15225058565458943</v>
      </c>
      <c r="L393">
        <f t="shared" ca="1" si="91"/>
        <v>4.6257917381079829E-4</v>
      </c>
      <c r="N393">
        <f t="shared" ca="1" si="92"/>
        <v>0.39434518324819662</v>
      </c>
      <c r="O393">
        <f t="shared" ca="1" si="83"/>
        <v>198.49458541916786</v>
      </c>
      <c r="P393">
        <f t="shared" ca="1" si="93"/>
        <v>137801.68435246698</v>
      </c>
      <c r="Q393">
        <f t="shared" ca="1" si="94"/>
        <v>10786479.711807121</v>
      </c>
      <c r="S393">
        <f t="shared" ca="1" si="95"/>
        <v>4.0719841410744235E-5</v>
      </c>
      <c r="T393">
        <f t="shared" ca="1" si="96"/>
        <v>0.91224758794920047</v>
      </c>
      <c r="U393" s="40" t="str">
        <f t="shared" ca="1" si="97"/>
        <v>NO</v>
      </c>
    </row>
    <row r="394" spans="2:21" x14ac:dyDescent="0.25">
      <c r="B394" s="47">
        <f t="shared" si="84"/>
        <v>382</v>
      </c>
      <c r="C394">
        <f t="shared" ca="1" si="85"/>
        <v>0.15256817486931953</v>
      </c>
      <c r="D394">
        <f t="shared" ca="1" si="86"/>
        <v>1.1244779408631704E-3</v>
      </c>
      <c r="F394">
        <f t="shared" ca="1" si="87"/>
        <v>0.39432609599333707</v>
      </c>
      <c r="G394">
        <f t="shared" ca="1" si="82"/>
        <v>366.06075386310704</v>
      </c>
      <c r="H394">
        <f t="shared" ca="1" si="88"/>
        <v>1835122095.084053</v>
      </c>
      <c r="I394">
        <f t="shared" ca="1" si="89"/>
        <v>264894934216.54208</v>
      </c>
      <c r="J394" t="s">
        <v>30</v>
      </c>
      <c r="K394">
        <f t="shared" ca="1" si="90"/>
        <v>0.15309952536961399</v>
      </c>
      <c r="L394">
        <f t="shared" ca="1" si="91"/>
        <v>2.665716951108549E-3</v>
      </c>
      <c r="N394">
        <f t="shared" ca="1" si="92"/>
        <v>0.39429407472480371</v>
      </c>
      <c r="O394">
        <f t="shared" ca="1" si="83"/>
        <v>216.32450788900653</v>
      </c>
      <c r="P394">
        <f t="shared" ca="1" si="93"/>
        <v>340919685.36110687</v>
      </c>
      <c r="Q394">
        <f t="shared" ca="1" si="94"/>
        <v>29078905367.325397</v>
      </c>
      <c r="S394">
        <f t="shared" ca="1" si="95"/>
        <v>0.1097752414682058</v>
      </c>
      <c r="T394">
        <f t="shared" ca="1" si="96"/>
        <v>0.72768162204934739</v>
      </c>
      <c r="U394" s="40" t="str">
        <f t="shared" ca="1" si="97"/>
        <v>NO</v>
      </c>
    </row>
    <row r="395" spans="2:21" x14ac:dyDescent="0.25">
      <c r="B395" s="47">
        <f t="shared" si="84"/>
        <v>383</v>
      </c>
      <c r="C395">
        <f t="shared" ca="1" si="85"/>
        <v>0.15256817486931953</v>
      </c>
      <c r="D395">
        <f t="shared" ca="1" si="86"/>
        <v>1.1244779408631704E-3</v>
      </c>
      <c r="F395">
        <f t="shared" ca="1" si="87"/>
        <v>0.39432609599333707</v>
      </c>
      <c r="G395">
        <f t="shared" ca="1" si="82"/>
        <v>366.06075386310704</v>
      </c>
      <c r="H395">
        <f t="shared" ca="1" si="88"/>
        <v>1835122095.084053</v>
      </c>
      <c r="I395">
        <f t="shared" ca="1" si="89"/>
        <v>264894934216.54208</v>
      </c>
      <c r="J395" t="s">
        <v>30</v>
      </c>
      <c r="K395">
        <f t="shared" ca="1" si="90"/>
        <v>0.15205028215447625</v>
      </c>
      <c r="L395">
        <f t="shared" ca="1" si="91"/>
        <v>2.2933363809046195E-3</v>
      </c>
      <c r="N395">
        <f t="shared" ca="1" si="92"/>
        <v>0.39435720159942406</v>
      </c>
      <c r="O395">
        <f t="shared" ca="1" si="83"/>
        <v>269.86104408250225</v>
      </c>
      <c r="P395">
        <f t="shared" ca="1" si="93"/>
        <v>445111852.9974708</v>
      </c>
      <c r="Q395">
        <f t="shared" ca="1" si="94"/>
        <v>47369536123.577454</v>
      </c>
      <c r="S395">
        <f t="shared" ca="1" si="95"/>
        <v>0.17882386563442002</v>
      </c>
      <c r="T395">
        <f t="shared" ca="1" si="96"/>
        <v>4.02118720848893E-2</v>
      </c>
      <c r="U395" s="40" t="str">
        <f t="shared" ca="1" si="97"/>
        <v>YES</v>
      </c>
    </row>
    <row r="396" spans="2:21" x14ac:dyDescent="0.25">
      <c r="B396" s="47">
        <f t="shared" si="84"/>
        <v>384</v>
      </c>
      <c r="C396">
        <f t="shared" ca="1" si="85"/>
        <v>0.15205028215447625</v>
      </c>
      <c r="D396">
        <f t="shared" ca="1" si="86"/>
        <v>2.2933363809046195E-3</v>
      </c>
      <c r="F396">
        <f t="shared" ca="1" si="87"/>
        <v>0.39435720159942406</v>
      </c>
      <c r="G396">
        <f t="shared" ca="1" si="82"/>
        <v>269.86104408250225</v>
      </c>
      <c r="H396">
        <f t="shared" ca="1" si="88"/>
        <v>445111852.9974708</v>
      </c>
      <c r="I396">
        <f t="shared" ca="1" si="89"/>
        <v>47369536123.577454</v>
      </c>
      <c r="J396" t="s">
        <v>30</v>
      </c>
      <c r="K396">
        <f t="shared" ca="1" si="90"/>
        <v>0.15073449465941915</v>
      </c>
      <c r="L396">
        <f t="shared" ca="1" si="91"/>
        <v>7.7517149387995457E-4</v>
      </c>
      <c r="N396">
        <f t="shared" ca="1" si="92"/>
        <v>0.39443576546210346</v>
      </c>
      <c r="O396">
        <f t="shared" ca="1" si="83"/>
        <v>309.97206014131297</v>
      </c>
      <c r="P396">
        <f t="shared" ca="1" si="93"/>
        <v>451.08899124688617</v>
      </c>
      <c r="Q396">
        <f t="shared" ca="1" si="94"/>
        <v>55151.974564735603</v>
      </c>
      <c r="S396">
        <f t="shared" ca="1" si="95"/>
        <v>1.1642920551481728E-6</v>
      </c>
      <c r="T396">
        <f t="shared" ca="1" si="96"/>
        <v>0.52315785636491741</v>
      </c>
      <c r="U396" s="40" t="str">
        <f t="shared" ca="1" si="97"/>
        <v>NO</v>
      </c>
    </row>
    <row r="397" spans="2:21" x14ac:dyDescent="0.25">
      <c r="B397" s="47">
        <f t="shared" si="84"/>
        <v>385</v>
      </c>
      <c r="C397">
        <f t="shared" ca="1" si="85"/>
        <v>0.15205028215447625</v>
      </c>
      <c r="D397">
        <f t="shared" ca="1" si="86"/>
        <v>2.2933363809046195E-3</v>
      </c>
      <c r="F397">
        <f t="shared" ca="1" si="87"/>
        <v>0.39435720159942406</v>
      </c>
      <c r="G397">
        <f t="shared" ca="1" si="82"/>
        <v>269.86104408250225</v>
      </c>
      <c r="H397">
        <f t="shared" ca="1" si="88"/>
        <v>445111852.9974708</v>
      </c>
      <c r="I397">
        <f t="shared" ca="1" si="89"/>
        <v>47369536123.577454</v>
      </c>
      <c r="J397" t="s">
        <v>30</v>
      </c>
      <c r="K397">
        <f t="shared" ca="1" si="90"/>
        <v>0.15169605090835753</v>
      </c>
      <c r="L397">
        <f t="shared" ca="1" si="91"/>
        <v>2.5088161616656727E-3</v>
      </c>
      <c r="N397">
        <f t="shared" ca="1" si="92"/>
        <v>0.39437841788601558</v>
      </c>
      <c r="O397">
        <f t="shared" ca="1" si="83"/>
        <v>238.50253826153005</v>
      </c>
      <c r="P397">
        <f t="shared" ca="1" si="93"/>
        <v>282431784.95817286</v>
      </c>
      <c r="Q397">
        <f t="shared" ca="1" si="94"/>
        <v>26565605346.499653</v>
      </c>
      <c r="S397">
        <f t="shared" ca="1" si="95"/>
        <v>0.56081624437265776</v>
      </c>
      <c r="T397">
        <f t="shared" ca="1" si="96"/>
        <v>0.57974876291493282</v>
      </c>
      <c r="U397" s="40" t="str">
        <f t="shared" ca="1" si="97"/>
        <v>NO</v>
      </c>
    </row>
    <row r="398" spans="2:21" x14ac:dyDescent="0.25">
      <c r="B398" s="47">
        <f t="shared" si="84"/>
        <v>386</v>
      </c>
      <c r="C398">
        <f t="shared" ca="1" si="85"/>
        <v>0.15205028215447625</v>
      </c>
      <c r="D398">
        <f t="shared" ca="1" si="86"/>
        <v>2.2933363809046195E-3</v>
      </c>
      <c r="F398">
        <f t="shared" ca="1" si="87"/>
        <v>0.39435720159942406</v>
      </c>
      <c r="G398">
        <f t="shared" ref="G398:G461" ca="1" si="98">_xlfn.GAMMA.DIST(D398,2.619,1/1248,FALSE)</f>
        <v>269.86104408250225</v>
      </c>
      <c r="H398">
        <f t="shared" ca="1" si="88"/>
        <v>445111852.9974708</v>
      </c>
      <c r="I398">
        <f t="shared" ca="1" si="89"/>
        <v>47369536123.577454</v>
      </c>
      <c r="J398" t="s">
        <v>30</v>
      </c>
      <c r="K398">
        <f t="shared" ca="1" si="90"/>
        <v>0.15039929499165811</v>
      </c>
      <c r="L398">
        <f t="shared" ca="1" si="91"/>
        <v>3.2341727281175797E-3</v>
      </c>
      <c r="N398">
        <f t="shared" ca="1" si="92"/>
        <v>0.39445567312694985</v>
      </c>
      <c r="O398">
        <f t="shared" ref="O398:O461" ca="1" si="99">_xlfn.GAMMA.DIST(L398,2.619,1/1248,FALSE)</f>
        <v>145.51799005029909</v>
      </c>
      <c r="P398">
        <f t="shared" ca="1" si="93"/>
        <v>58652036.073787451</v>
      </c>
      <c r="Q398">
        <f t="shared" ca="1" si="94"/>
        <v>3366650138.916985</v>
      </c>
      <c r="S398">
        <f t="shared" ca="1" si="95"/>
        <v>7.1072052091328941E-2</v>
      </c>
      <c r="T398">
        <f t="shared" ca="1" si="96"/>
        <v>0.89500458962673313</v>
      </c>
      <c r="U398" s="40" t="str">
        <f t="shared" ca="1" si="97"/>
        <v>NO</v>
      </c>
    </row>
    <row r="399" spans="2:21" x14ac:dyDescent="0.25">
      <c r="B399" s="47">
        <f t="shared" ref="B399:B462" si="100">B398+1</f>
        <v>387</v>
      </c>
      <c r="C399">
        <f t="shared" ca="1" si="85"/>
        <v>0.15205028215447625</v>
      </c>
      <c r="D399">
        <f t="shared" ca="1" si="86"/>
        <v>2.2933363809046195E-3</v>
      </c>
      <c r="F399">
        <f t="shared" ca="1" si="87"/>
        <v>0.39435720159942406</v>
      </c>
      <c r="G399">
        <f t="shared" ca="1" si="98"/>
        <v>269.86104408250225</v>
      </c>
      <c r="H399">
        <f t="shared" ca="1" si="88"/>
        <v>445111852.9974708</v>
      </c>
      <c r="I399">
        <f t="shared" ca="1" si="89"/>
        <v>47369536123.577454</v>
      </c>
      <c r="J399" t="s">
        <v>30</v>
      </c>
      <c r="K399">
        <f t="shared" ca="1" si="90"/>
        <v>0.15196027555317834</v>
      </c>
      <c r="L399">
        <f t="shared" ca="1" si="91"/>
        <v>3.2766047589077077E-3</v>
      </c>
      <c r="N399">
        <f t="shared" ca="1" si="92"/>
        <v>0.39436259702591908</v>
      </c>
      <c r="O399">
        <f t="shared" ca="1" si="99"/>
        <v>140.95596487876756</v>
      </c>
      <c r="P399">
        <f t="shared" ca="1" si="93"/>
        <v>150150669.11571091</v>
      </c>
      <c r="Q399">
        <f t="shared" ca="1" si="94"/>
        <v>8346539415.0829363</v>
      </c>
      <c r="S399">
        <f t="shared" ca="1" si="95"/>
        <v>0.17620057315546681</v>
      </c>
      <c r="T399">
        <f t="shared" ca="1" si="96"/>
        <v>0.88566964558567818</v>
      </c>
      <c r="U399" s="40" t="str">
        <f t="shared" ca="1" si="97"/>
        <v>NO</v>
      </c>
    </row>
    <row r="400" spans="2:21" x14ac:dyDescent="0.25">
      <c r="B400" s="47">
        <f t="shared" si="100"/>
        <v>388</v>
      </c>
      <c r="C400">
        <f t="shared" ref="C400:C463" ca="1" si="101">IF(U399="YES",K399,C399)</f>
        <v>0.15205028215447625</v>
      </c>
      <c r="D400">
        <f t="shared" ref="D400:D463" ca="1" si="102">IF(U399="YES",L399,D399)</f>
        <v>2.2933363809046195E-3</v>
      </c>
      <c r="F400">
        <f t="shared" ref="F400:F463" ca="1" si="103">IF(C400&lt;0,0,_xlfn.NORM.DIST(C400,0,1,FALSE))</f>
        <v>0.39435720159942406</v>
      </c>
      <c r="G400">
        <f t="shared" ca="1" si="98"/>
        <v>269.86104408250225</v>
      </c>
      <c r="H400">
        <f t="shared" ref="H400:H463" ca="1" si="104">_xlfn.NORM.DIST(0.1514,C400,D400,FALSE)*_xlfn.NORM.DIST(0.1523,C400,D400,FALSE)*_xlfn.NORM.DIST(0.1531,C400,D400,FALSE)*_xlfn.NORM.DIST(0.1545,C400,D400,FALSE)</f>
        <v>445111852.9974708</v>
      </c>
      <c r="I400">
        <f t="shared" ref="I400:I463" ca="1" si="105">F400*G400*H400</f>
        <v>47369536123.577454</v>
      </c>
      <c r="J400" t="s">
        <v>30</v>
      </c>
      <c r="K400">
        <f t="shared" ref="K400:K463" ca="1" si="106">C400+$K$10*(2*RAND()-1)</f>
        <v>0.15269723609955541</v>
      </c>
      <c r="L400">
        <f t="shared" ref="L400:L463" ca="1" si="107">ABS(D400+$L$10*(2*RAND()-1))</f>
        <v>3.8245906122625038E-3</v>
      </c>
      <c r="N400">
        <f t="shared" ref="N400:N463" ca="1" si="108">IF(K400&lt;0,0,_xlfn.NORM.DIST(K400,0,1,FALSE))</f>
        <v>0.39431832825398289</v>
      </c>
      <c r="O400">
        <f t="shared" ca="1" si="99"/>
        <v>91.371106694284194</v>
      </c>
      <c r="P400">
        <f t="shared" ref="P400:P463" ca="1" si="109">_xlfn.NORM.DIST(0.1514,K400,L400,FALSE)*_xlfn.NORM.DIST(0.1523,K400,L400,FALSE)*_xlfn.NORM.DIST(0.1531,K400,L400,FALSE)*_xlfn.NORM.DIST(0.1545,K400,L400,FALSE)</f>
        <v>98928621.1298908</v>
      </c>
      <c r="Q400">
        <f t="shared" ref="Q400:Q463" ca="1" si="110">N400*O400*P400</f>
        <v>3564329171.3276286</v>
      </c>
      <c r="S400">
        <f t="shared" ref="S400:S463" ca="1" si="111">Q400/I400</f>
        <v>7.5245177871892624E-2</v>
      </c>
      <c r="T400">
        <f t="shared" ref="T400:T463" ca="1" si="112">RAND()</f>
        <v>0.96949460783760366</v>
      </c>
      <c r="U400" s="40" t="str">
        <f t="shared" ref="U400:U463" ca="1" si="113">IF(S400&gt;1,"YES",IF(S400&gt;T400,"YES","NO"))</f>
        <v>NO</v>
      </c>
    </row>
    <row r="401" spans="2:21" x14ac:dyDescent="0.25">
      <c r="B401" s="47">
        <f t="shared" si="100"/>
        <v>389</v>
      </c>
      <c r="C401">
        <f t="shared" ca="1" si="101"/>
        <v>0.15205028215447625</v>
      </c>
      <c r="D401">
        <f t="shared" ca="1" si="102"/>
        <v>2.2933363809046195E-3</v>
      </c>
      <c r="F401">
        <f t="shared" ca="1" si="103"/>
        <v>0.39435720159942406</v>
      </c>
      <c r="G401">
        <f t="shared" ca="1" si="98"/>
        <v>269.86104408250225</v>
      </c>
      <c r="H401">
        <f t="shared" ca="1" si="104"/>
        <v>445111852.9974708</v>
      </c>
      <c r="I401">
        <f t="shared" ca="1" si="105"/>
        <v>47369536123.577454</v>
      </c>
      <c r="J401" t="s">
        <v>30</v>
      </c>
      <c r="K401">
        <f t="shared" ca="1" si="106"/>
        <v>0.15263370014656741</v>
      </c>
      <c r="L401">
        <f t="shared" ca="1" si="107"/>
        <v>9.1874097662633138E-4</v>
      </c>
      <c r="N401">
        <f t="shared" ca="1" si="108"/>
        <v>0.39432215306016211</v>
      </c>
      <c r="O401">
        <f t="shared" ca="1" si="99"/>
        <v>341.17919445028326</v>
      </c>
      <c r="P401">
        <f t="shared" ca="1" si="109"/>
        <v>1508989863.7602553</v>
      </c>
      <c r="Q401">
        <f t="shared" ca="1" si="110"/>
        <v>203011218759.17255</v>
      </c>
      <c r="S401">
        <f t="shared" ca="1" si="111"/>
        <v>4.2856915091918504</v>
      </c>
      <c r="T401">
        <f t="shared" ca="1" si="112"/>
        <v>0.67033231400182469</v>
      </c>
      <c r="U401" s="40" t="str">
        <f t="shared" ca="1" si="113"/>
        <v>YES</v>
      </c>
    </row>
    <row r="402" spans="2:21" x14ac:dyDescent="0.25">
      <c r="B402" s="47">
        <f t="shared" si="100"/>
        <v>390</v>
      </c>
      <c r="C402">
        <f t="shared" ca="1" si="101"/>
        <v>0.15263370014656741</v>
      </c>
      <c r="D402">
        <f t="shared" ca="1" si="102"/>
        <v>9.1874097662633138E-4</v>
      </c>
      <c r="F402">
        <f t="shared" ca="1" si="103"/>
        <v>0.39432215306016211</v>
      </c>
      <c r="G402">
        <f t="shared" ca="1" si="98"/>
        <v>341.17919445028326</v>
      </c>
      <c r="H402">
        <f t="shared" ca="1" si="104"/>
        <v>1508989863.7602553</v>
      </c>
      <c r="I402">
        <f t="shared" ca="1" si="105"/>
        <v>203011218759.17255</v>
      </c>
      <c r="J402" t="s">
        <v>30</v>
      </c>
      <c r="K402">
        <f t="shared" ca="1" si="106"/>
        <v>0.15176025692812897</v>
      </c>
      <c r="L402">
        <f t="shared" ca="1" si="107"/>
        <v>4.9981528088172155E-4</v>
      </c>
      <c r="N402">
        <f t="shared" ca="1" si="108"/>
        <v>0.39437457592506009</v>
      </c>
      <c r="O402">
        <f t="shared" ca="1" si="99"/>
        <v>214.78457259103558</v>
      </c>
      <c r="P402">
        <f t="shared" ca="1" si="109"/>
        <v>1437.321033862301</v>
      </c>
      <c r="Q402">
        <f t="shared" ca="1" si="110"/>
        <v>121749.10424602407</v>
      </c>
      <c r="S402">
        <f t="shared" ca="1" si="111"/>
        <v>5.9971613879355197E-7</v>
      </c>
      <c r="T402">
        <f t="shared" ca="1" si="112"/>
        <v>0.41393428730958792</v>
      </c>
      <c r="U402" s="40" t="str">
        <f t="shared" ca="1" si="113"/>
        <v>NO</v>
      </c>
    </row>
    <row r="403" spans="2:21" x14ac:dyDescent="0.25">
      <c r="B403" s="47">
        <f t="shared" si="100"/>
        <v>391</v>
      </c>
      <c r="C403">
        <f t="shared" ca="1" si="101"/>
        <v>0.15263370014656741</v>
      </c>
      <c r="D403">
        <f t="shared" ca="1" si="102"/>
        <v>9.1874097662633138E-4</v>
      </c>
      <c r="F403">
        <f t="shared" ca="1" si="103"/>
        <v>0.39432215306016211</v>
      </c>
      <c r="G403">
        <f t="shared" ca="1" si="98"/>
        <v>341.17919445028326</v>
      </c>
      <c r="H403">
        <f t="shared" ca="1" si="104"/>
        <v>1508989863.7602553</v>
      </c>
      <c r="I403">
        <f t="shared" ca="1" si="105"/>
        <v>203011218759.17255</v>
      </c>
      <c r="J403" t="s">
        <v>30</v>
      </c>
      <c r="K403">
        <f t="shared" ca="1" si="106"/>
        <v>0.15380365484869571</v>
      </c>
      <c r="L403">
        <f t="shared" ca="1" si="107"/>
        <v>2.7172351584488462E-3</v>
      </c>
      <c r="N403">
        <f t="shared" ca="1" si="108"/>
        <v>0.39425147363509894</v>
      </c>
      <c r="O403">
        <f t="shared" ca="1" si="99"/>
        <v>209.23866403125083</v>
      </c>
      <c r="P403">
        <f t="shared" ca="1" si="109"/>
        <v>252285633.0432038</v>
      </c>
      <c r="Q403">
        <f t="shared" ca="1" si="110"/>
        <v>20811710839.340195</v>
      </c>
      <c r="S403">
        <f t="shared" ca="1" si="111"/>
        <v>0.10251507757326771</v>
      </c>
      <c r="T403">
        <f t="shared" ca="1" si="112"/>
        <v>0.25847277005478575</v>
      </c>
      <c r="U403" s="40" t="str">
        <f t="shared" ca="1" si="113"/>
        <v>NO</v>
      </c>
    </row>
    <row r="404" spans="2:21" x14ac:dyDescent="0.25">
      <c r="B404" s="47">
        <f t="shared" si="100"/>
        <v>392</v>
      </c>
      <c r="C404">
        <f t="shared" ca="1" si="101"/>
        <v>0.15263370014656741</v>
      </c>
      <c r="D404">
        <f t="shared" ca="1" si="102"/>
        <v>9.1874097662633138E-4</v>
      </c>
      <c r="F404">
        <f t="shared" ca="1" si="103"/>
        <v>0.39432215306016211</v>
      </c>
      <c r="G404">
        <f t="shared" ca="1" si="98"/>
        <v>341.17919445028326</v>
      </c>
      <c r="H404">
        <f t="shared" ca="1" si="104"/>
        <v>1508989863.7602553</v>
      </c>
      <c r="I404">
        <f t="shared" ca="1" si="105"/>
        <v>203011218759.17255</v>
      </c>
      <c r="J404" t="s">
        <v>30</v>
      </c>
      <c r="K404">
        <f t="shared" ca="1" si="106"/>
        <v>0.15215044571191597</v>
      </c>
      <c r="L404">
        <f t="shared" ca="1" si="107"/>
        <v>3.0830846878081904E-4</v>
      </c>
      <c r="N404">
        <f t="shared" ca="1" si="108"/>
        <v>0.39435119364731946</v>
      </c>
      <c r="O404">
        <f t="shared" ca="1" si="99"/>
        <v>124.7654981246778</v>
      </c>
      <c r="P404">
        <f t="shared" ca="1" si="109"/>
        <v>2.7487544247960173E-4</v>
      </c>
      <c r="Q404">
        <f t="shared" ca="1" si="110"/>
        <v>1.352426294839117E-2</v>
      </c>
      <c r="S404">
        <f t="shared" ca="1" si="111"/>
        <v>6.6618303318668738E-14</v>
      </c>
      <c r="T404">
        <f t="shared" ca="1" si="112"/>
        <v>0.94766395385143898</v>
      </c>
      <c r="U404" s="40" t="str">
        <f t="shared" ca="1" si="113"/>
        <v>NO</v>
      </c>
    </row>
    <row r="405" spans="2:21" x14ac:dyDescent="0.25">
      <c r="B405" s="47">
        <f t="shared" si="100"/>
        <v>393</v>
      </c>
      <c r="C405">
        <f t="shared" ca="1" si="101"/>
        <v>0.15263370014656741</v>
      </c>
      <c r="D405">
        <f t="shared" ca="1" si="102"/>
        <v>9.1874097662633138E-4</v>
      </c>
      <c r="F405">
        <f t="shared" ca="1" si="103"/>
        <v>0.39432215306016211</v>
      </c>
      <c r="G405">
        <f t="shared" ca="1" si="98"/>
        <v>341.17919445028326</v>
      </c>
      <c r="H405">
        <f t="shared" ca="1" si="104"/>
        <v>1508989863.7602553</v>
      </c>
      <c r="I405">
        <f t="shared" ca="1" si="105"/>
        <v>203011218759.17255</v>
      </c>
      <c r="J405" t="s">
        <v>30</v>
      </c>
      <c r="K405">
        <f t="shared" ca="1" si="106"/>
        <v>0.151075996673605</v>
      </c>
      <c r="L405">
        <f t="shared" ca="1" si="107"/>
        <v>2.6302334328976145E-3</v>
      </c>
      <c r="N405">
        <f t="shared" ca="1" si="108"/>
        <v>0.39441543895746772</v>
      </c>
      <c r="O405">
        <f t="shared" ca="1" si="99"/>
        <v>221.26647400405773</v>
      </c>
      <c r="P405">
        <f t="shared" ca="1" si="109"/>
        <v>150234632.59280732</v>
      </c>
      <c r="Q405">
        <f t="shared" ca="1" si="110"/>
        <v>13111113621.336569</v>
      </c>
      <c r="S405">
        <f t="shared" ca="1" si="111"/>
        <v>6.4583197428561695E-2</v>
      </c>
      <c r="T405">
        <f t="shared" ca="1" si="112"/>
        <v>0.63063321698879748</v>
      </c>
      <c r="U405" s="40" t="str">
        <f t="shared" ca="1" si="113"/>
        <v>NO</v>
      </c>
    </row>
    <row r="406" spans="2:21" x14ac:dyDescent="0.25">
      <c r="B406" s="47">
        <f t="shared" si="100"/>
        <v>394</v>
      </c>
      <c r="C406">
        <f t="shared" ca="1" si="101"/>
        <v>0.15263370014656741</v>
      </c>
      <c r="D406">
        <f t="shared" ca="1" si="102"/>
        <v>9.1874097662633138E-4</v>
      </c>
      <c r="F406">
        <f t="shared" ca="1" si="103"/>
        <v>0.39432215306016211</v>
      </c>
      <c r="G406">
        <f t="shared" ca="1" si="98"/>
        <v>341.17919445028326</v>
      </c>
      <c r="H406">
        <f t="shared" ca="1" si="104"/>
        <v>1508989863.7602553</v>
      </c>
      <c r="I406">
        <f t="shared" ca="1" si="105"/>
        <v>203011218759.17255</v>
      </c>
      <c r="J406" t="s">
        <v>30</v>
      </c>
      <c r="K406">
        <f t="shared" ca="1" si="106"/>
        <v>0.15443253187438807</v>
      </c>
      <c r="L406">
        <f t="shared" ca="1" si="107"/>
        <v>9.7585305790746728E-4</v>
      </c>
      <c r="N406">
        <f t="shared" ca="1" si="108"/>
        <v>0.39421326411033458</v>
      </c>
      <c r="O406">
        <f t="shared" ca="1" si="99"/>
        <v>350.29311366558761</v>
      </c>
      <c r="P406">
        <f t="shared" ca="1" si="109"/>
        <v>8057257.9349479042</v>
      </c>
      <c r="Q406">
        <f t="shared" ca="1" si="110"/>
        <v>1112628293.0830894</v>
      </c>
      <c r="S406">
        <f t="shared" ca="1" si="111"/>
        <v>5.480624666378533E-3</v>
      </c>
      <c r="T406">
        <f t="shared" ca="1" si="112"/>
        <v>0.9571502372641657</v>
      </c>
      <c r="U406" s="40" t="str">
        <f t="shared" ca="1" si="113"/>
        <v>NO</v>
      </c>
    </row>
    <row r="407" spans="2:21" x14ac:dyDescent="0.25">
      <c r="B407" s="47">
        <f t="shared" si="100"/>
        <v>395</v>
      </c>
      <c r="C407">
        <f t="shared" ca="1" si="101"/>
        <v>0.15263370014656741</v>
      </c>
      <c r="D407">
        <f t="shared" ca="1" si="102"/>
        <v>9.1874097662633138E-4</v>
      </c>
      <c r="F407">
        <f t="shared" ca="1" si="103"/>
        <v>0.39432215306016211</v>
      </c>
      <c r="G407">
        <f t="shared" ca="1" si="98"/>
        <v>341.17919445028326</v>
      </c>
      <c r="H407">
        <f t="shared" ca="1" si="104"/>
        <v>1508989863.7602553</v>
      </c>
      <c r="I407">
        <f t="shared" ca="1" si="105"/>
        <v>203011218759.17255</v>
      </c>
      <c r="J407" t="s">
        <v>30</v>
      </c>
      <c r="K407">
        <f t="shared" ca="1" si="106"/>
        <v>0.1529476881395358</v>
      </c>
      <c r="L407">
        <f t="shared" ca="1" si="107"/>
        <v>2.6703729927988599E-3</v>
      </c>
      <c r="N407">
        <f t="shared" ca="1" si="108"/>
        <v>0.39430323612811768</v>
      </c>
      <c r="O407">
        <f t="shared" ca="1" si="99"/>
        <v>215.67965568416017</v>
      </c>
      <c r="P407">
        <f t="shared" ca="1" si="109"/>
        <v>344787313.0180428</v>
      </c>
      <c r="Q407">
        <f t="shared" ca="1" si="110"/>
        <v>29321811661.515976</v>
      </c>
      <c r="S407">
        <f t="shared" ca="1" si="111"/>
        <v>0.14443443983408499</v>
      </c>
      <c r="T407">
        <f t="shared" ca="1" si="112"/>
        <v>0.69625202374894379</v>
      </c>
      <c r="U407" s="40" t="str">
        <f t="shared" ca="1" si="113"/>
        <v>NO</v>
      </c>
    </row>
    <row r="408" spans="2:21" x14ac:dyDescent="0.25">
      <c r="B408" s="47">
        <f t="shared" si="100"/>
        <v>396</v>
      </c>
      <c r="C408">
        <f t="shared" ca="1" si="101"/>
        <v>0.15263370014656741</v>
      </c>
      <c r="D408">
        <f t="shared" ca="1" si="102"/>
        <v>9.1874097662633138E-4</v>
      </c>
      <c r="F408">
        <f t="shared" ca="1" si="103"/>
        <v>0.39432215306016211</v>
      </c>
      <c r="G408">
        <f t="shared" ca="1" si="98"/>
        <v>341.17919445028326</v>
      </c>
      <c r="H408">
        <f t="shared" ca="1" si="104"/>
        <v>1508989863.7602553</v>
      </c>
      <c r="I408">
        <f t="shared" ca="1" si="105"/>
        <v>203011218759.17255</v>
      </c>
      <c r="J408" t="s">
        <v>30</v>
      </c>
      <c r="K408">
        <f t="shared" ca="1" si="106"/>
        <v>0.15114137617891993</v>
      </c>
      <c r="L408">
        <f t="shared" ca="1" si="107"/>
        <v>2.6771447732492721E-3</v>
      </c>
      <c r="N408">
        <f t="shared" ca="1" si="108"/>
        <v>0.39441154238442344</v>
      </c>
      <c r="O408">
        <f t="shared" ca="1" si="99"/>
        <v>214.74332190629718</v>
      </c>
      <c r="P408">
        <f t="shared" ca="1" si="109"/>
        <v>155688416.74379203</v>
      </c>
      <c r="Q408">
        <f t="shared" ca="1" si="110"/>
        <v>13186379947.001831</v>
      </c>
      <c r="S408">
        <f t="shared" ca="1" si="111"/>
        <v>6.4953947016319943E-2</v>
      </c>
      <c r="T408">
        <f t="shared" ca="1" si="112"/>
        <v>0.22459467320096993</v>
      </c>
      <c r="U408" s="40" t="str">
        <f t="shared" ca="1" si="113"/>
        <v>NO</v>
      </c>
    </row>
    <row r="409" spans="2:21" x14ac:dyDescent="0.25">
      <c r="B409" s="47">
        <f t="shared" si="100"/>
        <v>397</v>
      </c>
      <c r="C409">
        <f t="shared" ca="1" si="101"/>
        <v>0.15263370014656741</v>
      </c>
      <c r="D409">
        <f t="shared" ca="1" si="102"/>
        <v>9.1874097662633138E-4</v>
      </c>
      <c r="F409">
        <f t="shared" ca="1" si="103"/>
        <v>0.39432215306016211</v>
      </c>
      <c r="G409">
        <f t="shared" ca="1" si="98"/>
        <v>341.17919445028326</v>
      </c>
      <c r="H409">
        <f t="shared" ca="1" si="104"/>
        <v>1508989863.7602553</v>
      </c>
      <c r="I409">
        <f t="shared" ca="1" si="105"/>
        <v>203011218759.17255</v>
      </c>
      <c r="J409" t="s">
        <v>30</v>
      </c>
      <c r="K409">
        <f t="shared" ca="1" si="106"/>
        <v>0.15313319912542631</v>
      </c>
      <c r="L409">
        <f t="shared" ca="1" si="107"/>
        <v>7.0377380078291652E-4</v>
      </c>
      <c r="N409">
        <f t="shared" ca="1" si="108"/>
        <v>0.39429204174861526</v>
      </c>
      <c r="O409">
        <f t="shared" ca="1" si="99"/>
        <v>289.78721311629198</v>
      </c>
      <c r="P409">
        <f t="shared" ca="1" si="109"/>
        <v>374145394.5665831</v>
      </c>
      <c r="Q409">
        <f t="shared" ca="1" si="110"/>
        <v>42750149080.987122</v>
      </c>
      <c r="S409">
        <f t="shared" ca="1" si="111"/>
        <v>0.21058022971479534</v>
      </c>
      <c r="T409">
        <f t="shared" ca="1" si="112"/>
        <v>0.82522153822881583</v>
      </c>
      <c r="U409" s="40" t="str">
        <f t="shared" ca="1" si="113"/>
        <v>NO</v>
      </c>
    </row>
    <row r="410" spans="2:21" x14ac:dyDescent="0.25">
      <c r="B410" s="47">
        <f t="shared" si="100"/>
        <v>398</v>
      </c>
      <c r="C410">
        <f t="shared" ca="1" si="101"/>
        <v>0.15263370014656741</v>
      </c>
      <c r="D410">
        <f t="shared" ca="1" si="102"/>
        <v>9.1874097662633138E-4</v>
      </c>
      <c r="F410">
        <f t="shared" ca="1" si="103"/>
        <v>0.39432215306016211</v>
      </c>
      <c r="G410">
        <f t="shared" ca="1" si="98"/>
        <v>341.17919445028326</v>
      </c>
      <c r="H410">
        <f t="shared" ca="1" si="104"/>
        <v>1508989863.7602553</v>
      </c>
      <c r="I410">
        <f t="shared" ca="1" si="105"/>
        <v>203011218759.17255</v>
      </c>
      <c r="J410" t="s">
        <v>30</v>
      </c>
      <c r="K410">
        <f t="shared" ca="1" si="106"/>
        <v>0.15369560796677942</v>
      </c>
      <c r="L410">
        <f t="shared" ca="1" si="107"/>
        <v>3.6779855471203208E-4</v>
      </c>
      <c r="N410">
        <f t="shared" ca="1" si="108"/>
        <v>0.3942580230613193</v>
      </c>
      <c r="O410">
        <f t="shared" ca="1" si="99"/>
        <v>154.1367069706935</v>
      </c>
      <c r="P410">
        <f t="shared" ca="1" si="109"/>
        <v>8.8587243785553896E-2</v>
      </c>
      <c r="Q410">
        <f t="shared" ca="1" si="110"/>
        <v>5.3834143262351501</v>
      </c>
      <c r="S410">
        <f t="shared" ca="1" si="111"/>
        <v>2.6517816892776593E-11</v>
      </c>
      <c r="T410">
        <f t="shared" ca="1" si="112"/>
        <v>0.9843012955884245</v>
      </c>
      <c r="U410" s="40" t="str">
        <f t="shared" ca="1" si="113"/>
        <v>NO</v>
      </c>
    </row>
    <row r="411" spans="2:21" x14ac:dyDescent="0.25">
      <c r="B411" s="47">
        <f t="shared" si="100"/>
        <v>399</v>
      </c>
      <c r="C411">
        <f t="shared" ca="1" si="101"/>
        <v>0.15263370014656741</v>
      </c>
      <c r="D411">
        <f t="shared" ca="1" si="102"/>
        <v>9.1874097662633138E-4</v>
      </c>
      <c r="F411">
        <f t="shared" ca="1" si="103"/>
        <v>0.39432215306016211</v>
      </c>
      <c r="G411">
        <f t="shared" ca="1" si="98"/>
        <v>341.17919445028326</v>
      </c>
      <c r="H411">
        <f t="shared" ca="1" si="104"/>
        <v>1508989863.7602553</v>
      </c>
      <c r="I411">
        <f t="shared" ca="1" si="105"/>
        <v>203011218759.17255</v>
      </c>
      <c r="J411" t="s">
        <v>30</v>
      </c>
      <c r="K411">
        <f t="shared" ca="1" si="106"/>
        <v>0.15106555241661695</v>
      </c>
      <c r="L411">
        <f t="shared" ca="1" si="107"/>
        <v>2.4519458285068201E-3</v>
      </c>
      <c r="N411">
        <f t="shared" ca="1" si="108"/>
        <v>0.39441606127531248</v>
      </c>
      <c r="O411">
        <f t="shared" ca="1" si="99"/>
        <v>246.71454188454629</v>
      </c>
      <c r="P411">
        <f t="shared" ca="1" si="109"/>
        <v>162549670.72415385</v>
      </c>
      <c r="Q411">
        <f t="shared" ca="1" si="110"/>
        <v>15817412271.445818</v>
      </c>
      <c r="S411">
        <f t="shared" ca="1" si="111"/>
        <v>7.7913981149040065E-2</v>
      </c>
      <c r="T411">
        <f t="shared" ca="1" si="112"/>
        <v>0.39930190613151728</v>
      </c>
      <c r="U411" s="40" t="str">
        <f t="shared" ca="1" si="113"/>
        <v>NO</v>
      </c>
    </row>
    <row r="412" spans="2:21" x14ac:dyDescent="0.25">
      <c r="B412" s="47">
        <f t="shared" si="100"/>
        <v>400</v>
      </c>
      <c r="C412">
        <f t="shared" ca="1" si="101"/>
        <v>0.15263370014656741</v>
      </c>
      <c r="D412">
        <f t="shared" ca="1" si="102"/>
        <v>9.1874097662633138E-4</v>
      </c>
      <c r="F412">
        <f t="shared" ca="1" si="103"/>
        <v>0.39432215306016211</v>
      </c>
      <c r="G412">
        <f t="shared" ca="1" si="98"/>
        <v>341.17919445028326</v>
      </c>
      <c r="H412">
        <f t="shared" ca="1" si="104"/>
        <v>1508989863.7602553</v>
      </c>
      <c r="I412">
        <f t="shared" ca="1" si="105"/>
        <v>203011218759.17255</v>
      </c>
      <c r="J412" t="s">
        <v>30</v>
      </c>
      <c r="K412">
        <f t="shared" ca="1" si="106"/>
        <v>0.15064314469847967</v>
      </c>
      <c r="L412">
        <f t="shared" ca="1" si="107"/>
        <v>9.112012706764545E-4</v>
      </c>
      <c r="N412">
        <f t="shared" ca="1" si="108"/>
        <v>0.39444119507257736</v>
      </c>
      <c r="O412">
        <f t="shared" ca="1" si="99"/>
        <v>339.84041684753447</v>
      </c>
      <c r="P412">
        <f t="shared" ca="1" si="109"/>
        <v>16919.55071861879</v>
      </c>
      <c r="Q412">
        <f t="shared" ca="1" si="110"/>
        <v>2268016.0329794157</v>
      </c>
      <c r="S412">
        <f t="shared" ca="1" si="111"/>
        <v>1.117187536157748E-5</v>
      </c>
      <c r="T412">
        <f t="shared" ca="1" si="112"/>
        <v>0.8843410624190895</v>
      </c>
      <c r="U412" s="40" t="str">
        <f t="shared" ca="1" si="113"/>
        <v>NO</v>
      </c>
    </row>
    <row r="413" spans="2:21" x14ac:dyDescent="0.25">
      <c r="B413" s="47">
        <f t="shared" si="100"/>
        <v>401</v>
      </c>
      <c r="C413">
        <f t="shared" ca="1" si="101"/>
        <v>0.15263370014656741</v>
      </c>
      <c r="D413">
        <f t="shared" ca="1" si="102"/>
        <v>9.1874097662633138E-4</v>
      </c>
      <c r="F413">
        <f t="shared" ca="1" si="103"/>
        <v>0.39432215306016211</v>
      </c>
      <c r="G413">
        <f t="shared" ca="1" si="98"/>
        <v>341.17919445028326</v>
      </c>
      <c r="H413">
        <f t="shared" ca="1" si="104"/>
        <v>1508989863.7602553</v>
      </c>
      <c r="I413">
        <f t="shared" ca="1" si="105"/>
        <v>203011218759.17255</v>
      </c>
      <c r="J413" t="s">
        <v>30</v>
      </c>
      <c r="K413">
        <f t="shared" ca="1" si="106"/>
        <v>0.15140073459351802</v>
      </c>
      <c r="L413">
        <f t="shared" ca="1" si="107"/>
        <v>9.5217524460518266E-4</v>
      </c>
      <c r="N413">
        <f t="shared" ca="1" si="108"/>
        <v>0.3943960685738418</v>
      </c>
      <c r="O413">
        <f t="shared" ca="1" si="99"/>
        <v>346.73223082848773</v>
      </c>
      <c r="P413">
        <f t="shared" ca="1" si="109"/>
        <v>20087349.750572324</v>
      </c>
      <c r="Q413">
        <f t="shared" ca="1" si="110"/>
        <v>2746941637.1584496</v>
      </c>
      <c r="S413">
        <f t="shared" ca="1" si="111"/>
        <v>1.3530984415285356E-2</v>
      </c>
      <c r="T413">
        <f t="shared" ca="1" si="112"/>
        <v>0.26610189356775227</v>
      </c>
      <c r="U413" s="40" t="str">
        <f t="shared" ca="1" si="113"/>
        <v>NO</v>
      </c>
    </row>
    <row r="414" spans="2:21" x14ac:dyDescent="0.25">
      <c r="B414" s="47">
        <f t="shared" si="100"/>
        <v>402</v>
      </c>
      <c r="C414">
        <f t="shared" ca="1" si="101"/>
        <v>0.15263370014656741</v>
      </c>
      <c r="D414">
        <f t="shared" ca="1" si="102"/>
        <v>9.1874097662633138E-4</v>
      </c>
      <c r="F414">
        <f t="shared" ca="1" si="103"/>
        <v>0.39432215306016211</v>
      </c>
      <c r="G414">
        <f t="shared" ca="1" si="98"/>
        <v>341.17919445028326</v>
      </c>
      <c r="H414">
        <f t="shared" ca="1" si="104"/>
        <v>1508989863.7602553</v>
      </c>
      <c r="I414">
        <f t="shared" ca="1" si="105"/>
        <v>203011218759.17255</v>
      </c>
      <c r="J414" t="s">
        <v>30</v>
      </c>
      <c r="K414">
        <f t="shared" ca="1" si="106"/>
        <v>0.15381631039265709</v>
      </c>
      <c r="L414">
        <f t="shared" ca="1" si="107"/>
        <v>1.3252484992028386E-4</v>
      </c>
      <c r="N414">
        <f t="shared" ca="1" si="108"/>
        <v>0.39425070620603536</v>
      </c>
      <c r="O414">
        <f t="shared" ca="1" si="99"/>
        <v>39.600534978758638</v>
      </c>
      <c r="P414">
        <f t="shared" ca="1" si="109"/>
        <v>1.498984930244045E-99</v>
      </c>
      <c r="Q414">
        <f t="shared" ca="1" si="110"/>
        <v>2.3402960506236304E-98</v>
      </c>
      <c r="S414">
        <f t="shared" ca="1" si="111"/>
        <v>1.1527914885333842E-109</v>
      </c>
      <c r="T414">
        <f t="shared" ca="1" si="112"/>
        <v>0.21192891862431762</v>
      </c>
      <c r="U414" s="40" t="str">
        <f t="shared" ca="1" si="113"/>
        <v>NO</v>
      </c>
    </row>
    <row r="415" spans="2:21" x14ac:dyDescent="0.25">
      <c r="B415" s="47">
        <f t="shared" si="100"/>
        <v>403</v>
      </c>
      <c r="C415">
        <f t="shared" ca="1" si="101"/>
        <v>0.15263370014656741</v>
      </c>
      <c r="D415">
        <f t="shared" ca="1" si="102"/>
        <v>9.1874097662633138E-4</v>
      </c>
      <c r="F415">
        <f t="shared" ca="1" si="103"/>
        <v>0.39432215306016211</v>
      </c>
      <c r="G415">
        <f t="shared" ca="1" si="98"/>
        <v>341.17919445028326</v>
      </c>
      <c r="H415">
        <f t="shared" ca="1" si="104"/>
        <v>1508989863.7602553</v>
      </c>
      <c r="I415">
        <f t="shared" ca="1" si="105"/>
        <v>203011218759.17255</v>
      </c>
      <c r="J415" t="s">
        <v>30</v>
      </c>
      <c r="K415">
        <f t="shared" ca="1" si="106"/>
        <v>0.15086961119490755</v>
      </c>
      <c r="L415">
        <f t="shared" ca="1" si="107"/>
        <v>3.9367624042469082E-4</v>
      </c>
      <c r="N415">
        <f t="shared" ca="1" si="108"/>
        <v>0.39442772857962199</v>
      </c>
      <c r="O415">
        <f t="shared" ca="1" si="99"/>
        <v>166.60504023732065</v>
      </c>
      <c r="P415">
        <f t="shared" ca="1" si="109"/>
        <v>2.1171513279094317E-17</v>
      </c>
      <c r="Q415">
        <f t="shared" ca="1" si="110"/>
        <v>1.3912573625847145E-15</v>
      </c>
      <c r="S415">
        <f t="shared" ca="1" si="111"/>
        <v>6.853105809069254E-27</v>
      </c>
      <c r="T415">
        <f t="shared" ca="1" si="112"/>
        <v>0.51650135689194598</v>
      </c>
      <c r="U415" s="40" t="str">
        <f t="shared" ca="1" si="113"/>
        <v>NO</v>
      </c>
    </row>
    <row r="416" spans="2:21" x14ac:dyDescent="0.25">
      <c r="B416" s="47">
        <f t="shared" si="100"/>
        <v>404</v>
      </c>
      <c r="C416">
        <f t="shared" ca="1" si="101"/>
        <v>0.15263370014656741</v>
      </c>
      <c r="D416">
        <f t="shared" ca="1" si="102"/>
        <v>9.1874097662633138E-4</v>
      </c>
      <c r="F416">
        <f t="shared" ca="1" si="103"/>
        <v>0.39432215306016211</v>
      </c>
      <c r="G416">
        <f t="shared" ca="1" si="98"/>
        <v>341.17919445028326</v>
      </c>
      <c r="H416">
        <f t="shared" ca="1" si="104"/>
        <v>1508989863.7602553</v>
      </c>
      <c r="I416">
        <f t="shared" ca="1" si="105"/>
        <v>203011218759.17255</v>
      </c>
      <c r="J416" t="s">
        <v>30</v>
      </c>
      <c r="K416">
        <f t="shared" ca="1" si="106"/>
        <v>0.15178908940154803</v>
      </c>
      <c r="L416">
        <f t="shared" ca="1" si="107"/>
        <v>9.0126524236596307E-4</v>
      </c>
      <c r="N416">
        <f t="shared" ca="1" si="108"/>
        <v>0.39437285013022072</v>
      </c>
      <c r="O416">
        <f t="shared" ca="1" si="99"/>
        <v>338.02682610082616</v>
      </c>
      <c r="P416">
        <f t="shared" ca="1" si="109"/>
        <v>112188563.05286546</v>
      </c>
      <c r="Q416">
        <f t="shared" ca="1" si="110"/>
        <v>14955700594.06662</v>
      </c>
      <c r="S416">
        <f t="shared" ca="1" si="111"/>
        <v>7.3669330618660128E-2</v>
      </c>
      <c r="T416">
        <f t="shared" ca="1" si="112"/>
        <v>0.63117891486565048</v>
      </c>
      <c r="U416" s="40" t="str">
        <f t="shared" ca="1" si="113"/>
        <v>NO</v>
      </c>
    </row>
    <row r="417" spans="2:21" x14ac:dyDescent="0.25">
      <c r="B417" s="47">
        <f t="shared" si="100"/>
        <v>405</v>
      </c>
      <c r="C417">
        <f t="shared" ca="1" si="101"/>
        <v>0.15263370014656741</v>
      </c>
      <c r="D417">
        <f t="shared" ca="1" si="102"/>
        <v>9.1874097662633138E-4</v>
      </c>
      <c r="F417">
        <f t="shared" ca="1" si="103"/>
        <v>0.39432215306016211</v>
      </c>
      <c r="G417">
        <f t="shared" ca="1" si="98"/>
        <v>341.17919445028326</v>
      </c>
      <c r="H417">
        <f t="shared" ca="1" si="104"/>
        <v>1508989863.7602553</v>
      </c>
      <c r="I417">
        <f t="shared" ca="1" si="105"/>
        <v>203011218759.17255</v>
      </c>
      <c r="J417" t="s">
        <v>30</v>
      </c>
      <c r="K417">
        <f t="shared" ca="1" si="106"/>
        <v>0.15364283590408312</v>
      </c>
      <c r="L417">
        <f t="shared" ca="1" si="107"/>
        <v>2.1571812935222302E-3</v>
      </c>
      <c r="N417">
        <f t="shared" ca="1" si="108"/>
        <v>0.39426122028678107</v>
      </c>
      <c r="O417">
        <f t="shared" ca="1" si="99"/>
        <v>289.66856113356619</v>
      </c>
      <c r="P417">
        <f t="shared" ca="1" si="109"/>
        <v>502549759.82890141</v>
      </c>
      <c r="Q417">
        <f t="shared" ca="1" si="110"/>
        <v>57393735721.855957</v>
      </c>
      <c r="S417">
        <f t="shared" ca="1" si="111"/>
        <v>0.28271213814021184</v>
      </c>
      <c r="T417">
        <f t="shared" ca="1" si="112"/>
        <v>0.11857508250577842</v>
      </c>
      <c r="U417" s="40" t="str">
        <f t="shared" ca="1" si="113"/>
        <v>YES</v>
      </c>
    </row>
    <row r="418" spans="2:21" x14ac:dyDescent="0.25">
      <c r="B418" s="47">
        <f t="shared" si="100"/>
        <v>406</v>
      </c>
      <c r="C418">
        <f t="shared" ca="1" si="101"/>
        <v>0.15364283590408312</v>
      </c>
      <c r="D418">
        <f t="shared" ca="1" si="102"/>
        <v>2.1571812935222302E-3</v>
      </c>
      <c r="F418">
        <f t="shared" ca="1" si="103"/>
        <v>0.39426122028678107</v>
      </c>
      <c r="G418">
        <f t="shared" ca="1" si="98"/>
        <v>289.66856113356619</v>
      </c>
      <c r="H418">
        <f t="shared" ca="1" si="104"/>
        <v>502549759.82890141</v>
      </c>
      <c r="I418">
        <f t="shared" ca="1" si="105"/>
        <v>57393735721.855957</v>
      </c>
      <c r="J418" t="s">
        <v>30</v>
      </c>
      <c r="K418">
        <f t="shared" ca="1" si="106"/>
        <v>0.15386087160256962</v>
      </c>
      <c r="L418">
        <f t="shared" ca="1" si="107"/>
        <v>1.8374214935621162E-3</v>
      </c>
      <c r="N418">
        <f t="shared" ca="1" si="108"/>
        <v>0.39424800353455347</v>
      </c>
      <c r="O418">
        <f t="shared" ca="1" si="99"/>
        <v>332.96805839264488</v>
      </c>
      <c r="P418">
        <f t="shared" ca="1" si="109"/>
        <v>545869720.81080353</v>
      </c>
      <c r="Q418">
        <f t="shared" ca="1" si="110"/>
        <v>71657405766.377853</v>
      </c>
      <c r="S418">
        <f t="shared" ca="1" si="111"/>
        <v>1.248523116070491</v>
      </c>
      <c r="T418">
        <f t="shared" ca="1" si="112"/>
        <v>6.6570735750019483E-2</v>
      </c>
      <c r="U418" s="40" t="str">
        <f t="shared" ca="1" si="113"/>
        <v>YES</v>
      </c>
    </row>
    <row r="419" spans="2:21" x14ac:dyDescent="0.25">
      <c r="B419" s="47">
        <f t="shared" si="100"/>
        <v>407</v>
      </c>
      <c r="C419">
        <f t="shared" ca="1" si="101"/>
        <v>0.15386087160256962</v>
      </c>
      <c r="D419">
        <f t="shared" ca="1" si="102"/>
        <v>1.8374214935621162E-3</v>
      </c>
      <c r="F419">
        <f t="shared" ca="1" si="103"/>
        <v>0.39424800353455347</v>
      </c>
      <c r="G419">
        <f t="shared" ca="1" si="98"/>
        <v>332.96805839264488</v>
      </c>
      <c r="H419">
        <f t="shared" ca="1" si="104"/>
        <v>545869720.81080353</v>
      </c>
      <c r="I419">
        <f t="shared" ca="1" si="105"/>
        <v>71657405766.377853</v>
      </c>
      <c r="J419" t="s">
        <v>30</v>
      </c>
      <c r="K419">
        <f t="shared" ca="1" si="106"/>
        <v>0.15532666595213238</v>
      </c>
      <c r="L419">
        <f t="shared" ca="1" si="107"/>
        <v>3.3048012880411495E-3</v>
      </c>
      <c r="N419">
        <f t="shared" ca="1" si="108"/>
        <v>0.39415867600453641</v>
      </c>
      <c r="O419">
        <f t="shared" ca="1" si="99"/>
        <v>137.98304603760843</v>
      </c>
      <c r="P419">
        <f t="shared" ca="1" si="109"/>
        <v>53235754.135850564</v>
      </c>
      <c r="Q419">
        <f t="shared" ca="1" si="110"/>
        <v>2895344391.8863077</v>
      </c>
      <c r="S419">
        <f t="shared" ca="1" si="111"/>
        <v>4.0405375563356258E-2</v>
      </c>
      <c r="T419">
        <f t="shared" ca="1" si="112"/>
        <v>0.92341970392750028</v>
      </c>
      <c r="U419" s="40" t="str">
        <f t="shared" ca="1" si="113"/>
        <v>NO</v>
      </c>
    </row>
    <row r="420" spans="2:21" x14ac:dyDescent="0.25">
      <c r="B420" s="47">
        <f t="shared" si="100"/>
        <v>408</v>
      </c>
      <c r="C420">
        <f t="shared" ca="1" si="101"/>
        <v>0.15386087160256962</v>
      </c>
      <c r="D420">
        <f t="shared" ca="1" si="102"/>
        <v>1.8374214935621162E-3</v>
      </c>
      <c r="F420">
        <f t="shared" ca="1" si="103"/>
        <v>0.39424800353455347</v>
      </c>
      <c r="G420">
        <f t="shared" ca="1" si="98"/>
        <v>332.96805839264488</v>
      </c>
      <c r="H420">
        <f t="shared" ca="1" si="104"/>
        <v>545869720.81080353</v>
      </c>
      <c r="I420">
        <f t="shared" ca="1" si="105"/>
        <v>71657405766.377853</v>
      </c>
      <c r="J420" t="s">
        <v>30</v>
      </c>
      <c r="K420">
        <f t="shared" ca="1" si="106"/>
        <v>0.155000038359345</v>
      </c>
      <c r="L420">
        <f t="shared" ca="1" si="107"/>
        <v>1.7291196801841691E-3</v>
      </c>
      <c r="N420">
        <f t="shared" ca="1" si="108"/>
        <v>0.39417865272163682</v>
      </c>
      <c r="O420">
        <f t="shared" ca="1" si="99"/>
        <v>345.45129984902979</v>
      </c>
      <c r="P420">
        <f t="shared" ca="1" si="109"/>
        <v>50260869.258178182</v>
      </c>
      <c r="Q420">
        <f t="shared" ca="1" si="110"/>
        <v>6843998841.5156431</v>
      </c>
      <c r="S420">
        <f t="shared" ca="1" si="111"/>
        <v>9.5510000234014805E-2</v>
      </c>
      <c r="T420">
        <f t="shared" ca="1" si="112"/>
        <v>0.91661008554054502</v>
      </c>
      <c r="U420" s="40" t="str">
        <f t="shared" ca="1" si="113"/>
        <v>NO</v>
      </c>
    </row>
    <row r="421" spans="2:21" x14ac:dyDescent="0.25">
      <c r="B421" s="47">
        <f t="shared" si="100"/>
        <v>409</v>
      </c>
      <c r="C421">
        <f t="shared" ca="1" si="101"/>
        <v>0.15386087160256962</v>
      </c>
      <c r="D421">
        <f t="shared" ca="1" si="102"/>
        <v>1.8374214935621162E-3</v>
      </c>
      <c r="F421">
        <f t="shared" ca="1" si="103"/>
        <v>0.39424800353455347</v>
      </c>
      <c r="G421">
        <f t="shared" ca="1" si="98"/>
        <v>332.96805839264488</v>
      </c>
      <c r="H421">
        <f t="shared" ca="1" si="104"/>
        <v>545869720.81080353</v>
      </c>
      <c r="I421">
        <f t="shared" ca="1" si="105"/>
        <v>71657405766.377853</v>
      </c>
      <c r="J421" t="s">
        <v>30</v>
      </c>
      <c r="K421">
        <f t="shared" ca="1" si="106"/>
        <v>0.1540469691870284</v>
      </c>
      <c r="L421">
        <f t="shared" ca="1" si="107"/>
        <v>3.4967185027960203E-3</v>
      </c>
      <c r="N421">
        <f t="shared" ca="1" si="108"/>
        <v>0.39423670831258217</v>
      </c>
      <c r="O421">
        <f t="shared" ca="1" si="99"/>
        <v>118.98630951075356</v>
      </c>
      <c r="P421">
        <f t="shared" ca="1" si="109"/>
        <v>107348156.35969542</v>
      </c>
      <c r="Q421">
        <f t="shared" ca="1" si="110"/>
        <v>5035570083.4963055</v>
      </c>
      <c r="S421">
        <f t="shared" ca="1" si="111"/>
        <v>7.0272849395547468E-2</v>
      </c>
      <c r="T421">
        <f t="shared" ca="1" si="112"/>
        <v>0.45303328082789562</v>
      </c>
      <c r="U421" s="40" t="str">
        <f t="shared" ca="1" si="113"/>
        <v>NO</v>
      </c>
    </row>
    <row r="422" spans="2:21" x14ac:dyDescent="0.25">
      <c r="B422" s="47">
        <f t="shared" si="100"/>
        <v>410</v>
      </c>
      <c r="C422">
        <f t="shared" ca="1" si="101"/>
        <v>0.15386087160256962</v>
      </c>
      <c r="D422">
        <f t="shared" ca="1" si="102"/>
        <v>1.8374214935621162E-3</v>
      </c>
      <c r="F422">
        <f t="shared" ca="1" si="103"/>
        <v>0.39424800353455347</v>
      </c>
      <c r="G422">
        <f t="shared" ca="1" si="98"/>
        <v>332.96805839264488</v>
      </c>
      <c r="H422">
        <f t="shared" ca="1" si="104"/>
        <v>545869720.81080353</v>
      </c>
      <c r="I422">
        <f t="shared" ca="1" si="105"/>
        <v>71657405766.377853</v>
      </c>
      <c r="J422" t="s">
        <v>30</v>
      </c>
      <c r="K422">
        <f t="shared" ca="1" si="106"/>
        <v>0.15203747207323554</v>
      </c>
      <c r="L422">
        <f t="shared" ca="1" si="107"/>
        <v>8.4103759582867719E-4</v>
      </c>
      <c r="N422">
        <f t="shared" ca="1" si="108"/>
        <v>0.39435796968749232</v>
      </c>
      <c r="O422">
        <f t="shared" ca="1" si="99"/>
        <v>325.80989909605955</v>
      </c>
      <c r="P422">
        <f t="shared" ca="1" si="109"/>
        <v>224022113.99216735</v>
      </c>
      <c r="Q422">
        <f t="shared" ca="1" si="110"/>
        <v>28783644922.234097</v>
      </c>
      <c r="S422">
        <f t="shared" ca="1" si="111"/>
        <v>0.40168416110508398</v>
      </c>
      <c r="T422">
        <f t="shared" ca="1" si="112"/>
        <v>0.88029216236377494</v>
      </c>
      <c r="U422" s="40" t="str">
        <f t="shared" ca="1" si="113"/>
        <v>NO</v>
      </c>
    </row>
    <row r="423" spans="2:21" x14ac:dyDescent="0.25">
      <c r="B423" s="47">
        <f t="shared" si="100"/>
        <v>411</v>
      </c>
      <c r="C423">
        <f t="shared" ca="1" si="101"/>
        <v>0.15386087160256962</v>
      </c>
      <c r="D423">
        <f t="shared" ca="1" si="102"/>
        <v>1.8374214935621162E-3</v>
      </c>
      <c r="F423">
        <f t="shared" ca="1" si="103"/>
        <v>0.39424800353455347</v>
      </c>
      <c r="G423">
        <f t="shared" ca="1" si="98"/>
        <v>332.96805839264488</v>
      </c>
      <c r="H423">
        <f t="shared" ca="1" si="104"/>
        <v>545869720.81080353</v>
      </c>
      <c r="I423">
        <f t="shared" ca="1" si="105"/>
        <v>71657405766.377853</v>
      </c>
      <c r="J423" t="s">
        <v>30</v>
      </c>
      <c r="K423">
        <f t="shared" ca="1" si="106"/>
        <v>0.15317626483145064</v>
      </c>
      <c r="L423">
        <f t="shared" ca="1" si="107"/>
        <v>1.5650883905560589E-3</v>
      </c>
      <c r="N423">
        <f t="shared" ca="1" si="108"/>
        <v>0.3942894411186017</v>
      </c>
      <c r="O423">
        <f t="shared" ca="1" si="99"/>
        <v>360.75418565642343</v>
      </c>
      <c r="P423">
        <f t="shared" ca="1" si="109"/>
        <v>1323921985.8847291</v>
      </c>
      <c r="Q423">
        <f t="shared" ca="1" si="110"/>
        <v>188316736856.6705</v>
      </c>
      <c r="S423">
        <f t="shared" ca="1" si="111"/>
        <v>2.6280149949976281</v>
      </c>
      <c r="T423">
        <f t="shared" ca="1" si="112"/>
        <v>0.78150139786777451</v>
      </c>
      <c r="U423" s="40" t="str">
        <f t="shared" ca="1" si="113"/>
        <v>YES</v>
      </c>
    </row>
    <row r="424" spans="2:21" x14ac:dyDescent="0.25">
      <c r="B424" s="47">
        <f t="shared" si="100"/>
        <v>412</v>
      </c>
      <c r="C424">
        <f t="shared" ca="1" si="101"/>
        <v>0.15317626483145064</v>
      </c>
      <c r="D424">
        <f t="shared" ca="1" si="102"/>
        <v>1.5650883905560589E-3</v>
      </c>
      <c r="F424">
        <f t="shared" ca="1" si="103"/>
        <v>0.3942894411186017</v>
      </c>
      <c r="G424">
        <f t="shared" ca="1" si="98"/>
        <v>360.75418565642343</v>
      </c>
      <c r="H424">
        <f t="shared" ca="1" si="104"/>
        <v>1323921985.8847291</v>
      </c>
      <c r="I424">
        <f t="shared" ca="1" si="105"/>
        <v>188316736856.6705</v>
      </c>
      <c r="J424" t="s">
        <v>30</v>
      </c>
      <c r="K424">
        <f t="shared" ca="1" si="106"/>
        <v>0.15214331910661402</v>
      </c>
      <c r="L424">
        <f t="shared" ca="1" si="107"/>
        <v>2.8560962937024346E-3</v>
      </c>
      <c r="N424">
        <f t="shared" ca="1" si="108"/>
        <v>0.39435162123891421</v>
      </c>
      <c r="O424">
        <f t="shared" ca="1" si="99"/>
        <v>190.73198561600628</v>
      </c>
      <c r="P424">
        <f t="shared" ca="1" si="109"/>
        <v>247159504.2187463</v>
      </c>
      <c r="Q424">
        <f t="shared" ca="1" si="110"/>
        <v>18590217718.619034</v>
      </c>
      <c r="S424">
        <f t="shared" ca="1" si="111"/>
        <v>9.8717819928922243E-2</v>
      </c>
      <c r="T424">
        <f t="shared" ca="1" si="112"/>
        <v>9.9106854646778819E-3</v>
      </c>
      <c r="U424" s="40" t="str">
        <f t="shared" ca="1" si="113"/>
        <v>YES</v>
      </c>
    </row>
    <row r="425" spans="2:21" x14ac:dyDescent="0.25">
      <c r="B425" s="47">
        <f t="shared" si="100"/>
        <v>413</v>
      </c>
      <c r="C425">
        <f t="shared" ca="1" si="101"/>
        <v>0.15214331910661402</v>
      </c>
      <c r="D425">
        <f t="shared" ca="1" si="102"/>
        <v>2.8560962937024346E-3</v>
      </c>
      <c r="F425">
        <f t="shared" ca="1" si="103"/>
        <v>0.39435162123891421</v>
      </c>
      <c r="G425">
        <f t="shared" ca="1" si="98"/>
        <v>190.73198561600628</v>
      </c>
      <c r="H425">
        <f t="shared" ca="1" si="104"/>
        <v>247159504.2187463</v>
      </c>
      <c r="I425">
        <f t="shared" ca="1" si="105"/>
        <v>18590217718.619034</v>
      </c>
      <c r="J425" t="s">
        <v>30</v>
      </c>
      <c r="K425">
        <f t="shared" ca="1" si="106"/>
        <v>0.15021748385449227</v>
      </c>
      <c r="L425">
        <f t="shared" ca="1" si="107"/>
        <v>2.0740192681220015E-3</v>
      </c>
      <c r="N425">
        <f t="shared" ca="1" si="108"/>
        <v>0.39446645285600579</v>
      </c>
      <c r="O425">
        <f t="shared" ca="1" si="99"/>
        <v>301.53141241532541</v>
      </c>
      <c r="P425">
        <f t="shared" ca="1" si="109"/>
        <v>31739955.165639691</v>
      </c>
      <c r="Q425">
        <f t="shared" ca="1" si="110"/>
        <v>3775278074.0481296</v>
      </c>
      <c r="S425">
        <f t="shared" ca="1" si="111"/>
        <v>0.20307874448759142</v>
      </c>
      <c r="T425">
        <f t="shared" ca="1" si="112"/>
        <v>0.84525812514758503</v>
      </c>
      <c r="U425" s="40" t="str">
        <f t="shared" ca="1" si="113"/>
        <v>NO</v>
      </c>
    </row>
    <row r="426" spans="2:21" x14ac:dyDescent="0.25">
      <c r="B426" s="47">
        <f t="shared" si="100"/>
        <v>414</v>
      </c>
      <c r="C426">
        <f t="shared" ca="1" si="101"/>
        <v>0.15214331910661402</v>
      </c>
      <c r="D426">
        <f t="shared" ca="1" si="102"/>
        <v>2.8560962937024346E-3</v>
      </c>
      <c r="F426">
        <f t="shared" ca="1" si="103"/>
        <v>0.39435162123891421</v>
      </c>
      <c r="G426">
        <f t="shared" ca="1" si="98"/>
        <v>190.73198561600628</v>
      </c>
      <c r="H426">
        <f t="shared" ca="1" si="104"/>
        <v>247159504.2187463</v>
      </c>
      <c r="I426">
        <f t="shared" ca="1" si="105"/>
        <v>18590217718.619034</v>
      </c>
      <c r="J426" t="s">
        <v>30</v>
      </c>
      <c r="K426">
        <f t="shared" ca="1" si="106"/>
        <v>0.15412464257792177</v>
      </c>
      <c r="L426">
        <f t="shared" ca="1" si="107"/>
        <v>1.514470644048368E-3</v>
      </c>
      <c r="N426">
        <f t="shared" ca="1" si="108"/>
        <v>0.3942319899711953</v>
      </c>
      <c r="O426">
        <f t="shared" ca="1" si="99"/>
        <v>364.35948018095718</v>
      </c>
      <c r="P426">
        <f t="shared" ca="1" si="109"/>
        <v>356308525.56963187</v>
      </c>
      <c r="Q426">
        <f t="shared" ca="1" si="110"/>
        <v>51180927285.575996</v>
      </c>
      <c r="S426">
        <f t="shared" ca="1" si="111"/>
        <v>2.7531106983387148</v>
      </c>
      <c r="T426">
        <f t="shared" ca="1" si="112"/>
        <v>0.39815708316010756</v>
      </c>
      <c r="U426" s="40" t="str">
        <f t="shared" ca="1" si="113"/>
        <v>YES</v>
      </c>
    </row>
    <row r="427" spans="2:21" x14ac:dyDescent="0.25">
      <c r="B427" s="47">
        <f t="shared" si="100"/>
        <v>415</v>
      </c>
      <c r="C427">
        <f t="shared" ca="1" si="101"/>
        <v>0.15412464257792177</v>
      </c>
      <c r="D427">
        <f t="shared" ca="1" si="102"/>
        <v>1.514470644048368E-3</v>
      </c>
      <c r="F427">
        <f t="shared" ca="1" si="103"/>
        <v>0.3942319899711953</v>
      </c>
      <c r="G427">
        <f t="shared" ca="1" si="98"/>
        <v>364.35948018095718</v>
      </c>
      <c r="H427">
        <f t="shared" ca="1" si="104"/>
        <v>356308525.56963187</v>
      </c>
      <c r="I427">
        <f t="shared" ca="1" si="105"/>
        <v>51180927285.575996</v>
      </c>
      <c r="J427" t="s">
        <v>30</v>
      </c>
      <c r="K427">
        <f t="shared" ca="1" si="106"/>
        <v>0.15434246317272118</v>
      </c>
      <c r="L427">
        <f t="shared" ca="1" si="107"/>
        <v>1.8698067283815811E-3</v>
      </c>
      <c r="N427">
        <f t="shared" ca="1" si="108"/>
        <v>0.39421874587368139</v>
      </c>
      <c r="O427">
        <f t="shared" ca="1" si="99"/>
        <v>328.95360047512838</v>
      </c>
      <c r="P427">
        <f t="shared" ca="1" si="109"/>
        <v>264349009.33648071</v>
      </c>
      <c r="Q427">
        <f t="shared" ca="1" si="110"/>
        <v>34280693836.719845</v>
      </c>
      <c r="S427">
        <f t="shared" ca="1" si="111"/>
        <v>0.66979430922465844</v>
      </c>
      <c r="T427">
        <f t="shared" ca="1" si="112"/>
        <v>0.55890835401419192</v>
      </c>
      <c r="U427" s="40" t="str">
        <f t="shared" ca="1" si="113"/>
        <v>YES</v>
      </c>
    </row>
    <row r="428" spans="2:21" x14ac:dyDescent="0.25">
      <c r="B428" s="47">
        <f t="shared" si="100"/>
        <v>416</v>
      </c>
      <c r="C428">
        <f t="shared" ca="1" si="101"/>
        <v>0.15434246317272118</v>
      </c>
      <c r="D428">
        <f t="shared" ca="1" si="102"/>
        <v>1.8698067283815811E-3</v>
      </c>
      <c r="F428">
        <f t="shared" ca="1" si="103"/>
        <v>0.39421874587368139</v>
      </c>
      <c r="G428">
        <f t="shared" ca="1" si="98"/>
        <v>328.95360047512838</v>
      </c>
      <c r="H428">
        <f t="shared" ca="1" si="104"/>
        <v>264349009.33648071</v>
      </c>
      <c r="I428">
        <f t="shared" ca="1" si="105"/>
        <v>34280693836.719845</v>
      </c>
      <c r="J428" t="s">
        <v>30</v>
      </c>
      <c r="K428">
        <f t="shared" ca="1" si="106"/>
        <v>0.15295201733621042</v>
      </c>
      <c r="L428">
        <f t="shared" ca="1" si="107"/>
        <v>1.8155716125365681E-3</v>
      </c>
      <c r="N428">
        <f t="shared" ca="1" si="108"/>
        <v>0.3943029750403188</v>
      </c>
      <c r="O428">
        <f t="shared" ca="1" si="99"/>
        <v>335.60918024171178</v>
      </c>
      <c r="P428">
        <f t="shared" ca="1" si="109"/>
        <v>1051001900.3870726</v>
      </c>
      <c r="Q428">
        <f t="shared" ca="1" si="110"/>
        <v>139080866310.82578</v>
      </c>
      <c r="S428">
        <f t="shared" ca="1" si="111"/>
        <v>4.0571193504213436</v>
      </c>
      <c r="T428">
        <f t="shared" ca="1" si="112"/>
        <v>0.49381103052737441</v>
      </c>
      <c r="U428" s="40" t="str">
        <f t="shared" ca="1" si="113"/>
        <v>YES</v>
      </c>
    </row>
    <row r="429" spans="2:21" x14ac:dyDescent="0.25">
      <c r="B429" s="47">
        <f t="shared" si="100"/>
        <v>417</v>
      </c>
      <c r="C429">
        <f t="shared" ca="1" si="101"/>
        <v>0.15295201733621042</v>
      </c>
      <c r="D429">
        <f t="shared" ca="1" si="102"/>
        <v>1.8155716125365681E-3</v>
      </c>
      <c r="F429">
        <f t="shared" ca="1" si="103"/>
        <v>0.3943029750403188</v>
      </c>
      <c r="G429">
        <f t="shared" ca="1" si="98"/>
        <v>335.60918024171178</v>
      </c>
      <c r="H429">
        <f t="shared" ca="1" si="104"/>
        <v>1051001900.3870726</v>
      </c>
      <c r="I429">
        <f t="shared" ca="1" si="105"/>
        <v>139080866310.82578</v>
      </c>
      <c r="J429" t="s">
        <v>30</v>
      </c>
      <c r="K429">
        <f t="shared" ca="1" si="106"/>
        <v>0.15331567415788361</v>
      </c>
      <c r="L429">
        <f t="shared" ca="1" si="107"/>
        <v>6.0664567204190873E-4</v>
      </c>
      <c r="N429">
        <f t="shared" ca="1" si="108"/>
        <v>0.39428101764153511</v>
      </c>
      <c r="O429">
        <f t="shared" ca="1" si="99"/>
        <v>257.21741422335776</v>
      </c>
      <c r="P429">
        <f t="shared" ca="1" si="109"/>
        <v>43934974.997926459</v>
      </c>
      <c r="Q429">
        <f t="shared" ca="1" si="110"/>
        <v>4455706956.7866621</v>
      </c>
      <c r="S429">
        <f t="shared" ca="1" si="111"/>
        <v>3.2036807613987653E-2</v>
      </c>
      <c r="T429">
        <f t="shared" ca="1" si="112"/>
        <v>0.73531077748335938</v>
      </c>
      <c r="U429" s="40" t="str">
        <f t="shared" ca="1" si="113"/>
        <v>NO</v>
      </c>
    </row>
    <row r="430" spans="2:21" x14ac:dyDescent="0.25">
      <c r="B430" s="47">
        <f t="shared" si="100"/>
        <v>418</v>
      </c>
      <c r="C430">
        <f t="shared" ca="1" si="101"/>
        <v>0.15295201733621042</v>
      </c>
      <c r="D430">
        <f t="shared" ca="1" si="102"/>
        <v>1.8155716125365681E-3</v>
      </c>
      <c r="F430">
        <f t="shared" ca="1" si="103"/>
        <v>0.3943029750403188</v>
      </c>
      <c r="G430">
        <f t="shared" ca="1" si="98"/>
        <v>335.60918024171178</v>
      </c>
      <c r="H430">
        <f t="shared" ca="1" si="104"/>
        <v>1051001900.3870726</v>
      </c>
      <c r="I430">
        <f t="shared" ca="1" si="105"/>
        <v>139080866310.82578</v>
      </c>
      <c r="J430" t="s">
        <v>30</v>
      </c>
      <c r="K430">
        <f t="shared" ca="1" si="106"/>
        <v>0.15265810007851977</v>
      </c>
      <c r="L430">
        <f t="shared" ca="1" si="107"/>
        <v>1.4906612516597971E-3</v>
      </c>
      <c r="N430">
        <f t="shared" ca="1" si="108"/>
        <v>0.39432068439048934</v>
      </c>
      <c r="O430">
        <f t="shared" ca="1" si="99"/>
        <v>365.84149376637771</v>
      </c>
      <c r="P430">
        <f t="shared" ca="1" si="109"/>
        <v>1557034742.3074658</v>
      </c>
      <c r="Q430">
        <f t="shared" ca="1" si="110"/>
        <v>224616069673.9718</v>
      </c>
      <c r="S430">
        <f t="shared" ca="1" si="111"/>
        <v>1.6150033835134958</v>
      </c>
      <c r="T430">
        <f t="shared" ca="1" si="112"/>
        <v>0.24057136230277132</v>
      </c>
      <c r="U430" s="40" t="str">
        <f t="shared" ca="1" si="113"/>
        <v>YES</v>
      </c>
    </row>
    <row r="431" spans="2:21" x14ac:dyDescent="0.25">
      <c r="B431" s="47">
        <f t="shared" si="100"/>
        <v>419</v>
      </c>
      <c r="C431">
        <f t="shared" ca="1" si="101"/>
        <v>0.15265810007851977</v>
      </c>
      <c r="D431">
        <f t="shared" ca="1" si="102"/>
        <v>1.4906612516597971E-3</v>
      </c>
      <c r="F431">
        <f t="shared" ca="1" si="103"/>
        <v>0.39432068439048934</v>
      </c>
      <c r="G431">
        <f t="shared" ca="1" si="98"/>
        <v>365.84149376637771</v>
      </c>
      <c r="H431">
        <f t="shared" ca="1" si="104"/>
        <v>1557034742.3074658</v>
      </c>
      <c r="I431">
        <f t="shared" ca="1" si="105"/>
        <v>224616069673.9718</v>
      </c>
      <c r="J431" t="s">
        <v>30</v>
      </c>
      <c r="K431">
        <f t="shared" ca="1" si="106"/>
        <v>0.15191116209535044</v>
      </c>
      <c r="L431">
        <f t="shared" ca="1" si="107"/>
        <v>3.0554463186110827E-3</v>
      </c>
      <c r="N431">
        <f t="shared" ca="1" si="108"/>
        <v>0.39436553980550632</v>
      </c>
      <c r="O431">
        <f t="shared" ca="1" si="99"/>
        <v>165.88822019853066</v>
      </c>
      <c r="P431">
        <f t="shared" ca="1" si="109"/>
        <v>184070781.16059849</v>
      </c>
      <c r="Q431">
        <f t="shared" ca="1" si="110"/>
        <v>12042020486.916676</v>
      </c>
      <c r="S431">
        <f t="shared" ca="1" si="111"/>
        <v>5.3611571533575313E-2</v>
      </c>
      <c r="T431">
        <f t="shared" ca="1" si="112"/>
        <v>0.4588000679786941</v>
      </c>
      <c r="U431" s="40" t="str">
        <f t="shared" ca="1" si="113"/>
        <v>NO</v>
      </c>
    </row>
    <row r="432" spans="2:21" x14ac:dyDescent="0.25">
      <c r="B432" s="47">
        <f t="shared" si="100"/>
        <v>420</v>
      </c>
      <c r="C432">
        <f t="shared" ca="1" si="101"/>
        <v>0.15265810007851977</v>
      </c>
      <c r="D432">
        <f t="shared" ca="1" si="102"/>
        <v>1.4906612516597971E-3</v>
      </c>
      <c r="F432">
        <f t="shared" ca="1" si="103"/>
        <v>0.39432068439048934</v>
      </c>
      <c r="G432">
        <f t="shared" ca="1" si="98"/>
        <v>365.84149376637771</v>
      </c>
      <c r="H432">
        <f t="shared" ca="1" si="104"/>
        <v>1557034742.3074658</v>
      </c>
      <c r="I432">
        <f t="shared" ca="1" si="105"/>
        <v>224616069673.9718</v>
      </c>
      <c r="J432" t="s">
        <v>30</v>
      </c>
      <c r="K432">
        <f t="shared" ca="1" si="106"/>
        <v>0.15100751157715803</v>
      </c>
      <c r="L432">
        <f t="shared" ca="1" si="107"/>
        <v>1.593646919563547E-3</v>
      </c>
      <c r="N432">
        <f t="shared" ca="1" si="108"/>
        <v>0.3944195188548999</v>
      </c>
      <c r="O432">
        <f t="shared" ca="1" si="99"/>
        <v>358.46525044711763</v>
      </c>
      <c r="P432">
        <f t="shared" ca="1" si="109"/>
        <v>104908287.87021963</v>
      </c>
      <c r="Q432">
        <f t="shared" ca="1" si="110"/>
        <v>14832530835.8953</v>
      </c>
      <c r="S432">
        <f t="shared" ca="1" si="111"/>
        <v>6.6035038621344341E-2</v>
      </c>
      <c r="T432">
        <f t="shared" ca="1" si="112"/>
        <v>0.63519007261342109</v>
      </c>
      <c r="U432" s="40" t="str">
        <f t="shared" ca="1" si="113"/>
        <v>NO</v>
      </c>
    </row>
    <row r="433" spans="2:21" x14ac:dyDescent="0.25">
      <c r="B433" s="47">
        <f t="shared" si="100"/>
        <v>421</v>
      </c>
      <c r="C433">
        <f t="shared" ca="1" si="101"/>
        <v>0.15265810007851977</v>
      </c>
      <c r="D433">
        <f t="shared" ca="1" si="102"/>
        <v>1.4906612516597971E-3</v>
      </c>
      <c r="F433">
        <f t="shared" ca="1" si="103"/>
        <v>0.39432068439048934</v>
      </c>
      <c r="G433">
        <f t="shared" ca="1" si="98"/>
        <v>365.84149376637771</v>
      </c>
      <c r="H433">
        <f t="shared" ca="1" si="104"/>
        <v>1557034742.3074658</v>
      </c>
      <c r="I433">
        <f t="shared" ca="1" si="105"/>
        <v>224616069673.9718</v>
      </c>
      <c r="J433" t="s">
        <v>30</v>
      </c>
      <c r="K433">
        <f t="shared" ca="1" si="106"/>
        <v>0.15194621952146786</v>
      </c>
      <c r="L433">
        <f t="shared" ca="1" si="107"/>
        <v>2.2385811051620166E-3</v>
      </c>
      <c r="N433">
        <f t="shared" ca="1" si="108"/>
        <v>0.39436343932998336</v>
      </c>
      <c r="O433">
        <f t="shared" ca="1" si="99"/>
        <v>277.86013506497727</v>
      </c>
      <c r="P433">
        <f t="shared" ca="1" si="109"/>
        <v>441683130.71140152</v>
      </c>
      <c r="Q433">
        <f t="shared" ca="1" si="110"/>
        <v>48398700440.066032</v>
      </c>
      <c r="S433">
        <f t="shared" ca="1" si="111"/>
        <v>0.21547300916767134</v>
      </c>
      <c r="T433">
        <f t="shared" ca="1" si="112"/>
        <v>0.30746333627780287</v>
      </c>
      <c r="U433" s="40" t="str">
        <f t="shared" ca="1" si="113"/>
        <v>NO</v>
      </c>
    </row>
    <row r="434" spans="2:21" x14ac:dyDescent="0.25">
      <c r="B434" s="47">
        <f t="shared" si="100"/>
        <v>422</v>
      </c>
      <c r="C434">
        <f t="shared" ca="1" si="101"/>
        <v>0.15265810007851977</v>
      </c>
      <c r="D434">
        <f t="shared" ca="1" si="102"/>
        <v>1.4906612516597971E-3</v>
      </c>
      <c r="F434">
        <f t="shared" ca="1" si="103"/>
        <v>0.39432068439048934</v>
      </c>
      <c r="G434">
        <f t="shared" ca="1" si="98"/>
        <v>365.84149376637771</v>
      </c>
      <c r="H434">
        <f t="shared" ca="1" si="104"/>
        <v>1557034742.3074658</v>
      </c>
      <c r="I434">
        <f t="shared" ca="1" si="105"/>
        <v>224616069673.9718</v>
      </c>
      <c r="J434" t="s">
        <v>30</v>
      </c>
      <c r="K434">
        <f t="shared" ca="1" si="106"/>
        <v>0.15223050864105162</v>
      </c>
      <c r="L434">
        <f t="shared" ca="1" si="107"/>
        <v>2.6978656821748546E-3</v>
      </c>
      <c r="N434">
        <f t="shared" ca="1" si="108"/>
        <v>0.39434638858010085</v>
      </c>
      <c r="O434">
        <f t="shared" ca="1" si="99"/>
        <v>211.8898295325034</v>
      </c>
      <c r="P434">
        <f t="shared" ca="1" si="109"/>
        <v>303821411.54309303</v>
      </c>
      <c r="Q434">
        <f t="shared" ca="1" si="110"/>
        <v>25386706179.783531</v>
      </c>
      <c r="S434">
        <f t="shared" ca="1" si="111"/>
        <v>0.11302266225489613</v>
      </c>
      <c r="T434">
        <f t="shared" ca="1" si="112"/>
        <v>0.77741964870112401</v>
      </c>
      <c r="U434" s="40" t="str">
        <f t="shared" ca="1" si="113"/>
        <v>NO</v>
      </c>
    </row>
    <row r="435" spans="2:21" x14ac:dyDescent="0.25">
      <c r="B435" s="47">
        <f t="shared" si="100"/>
        <v>423</v>
      </c>
      <c r="C435">
        <f t="shared" ca="1" si="101"/>
        <v>0.15265810007851977</v>
      </c>
      <c r="D435">
        <f t="shared" ca="1" si="102"/>
        <v>1.4906612516597971E-3</v>
      </c>
      <c r="F435">
        <f t="shared" ca="1" si="103"/>
        <v>0.39432068439048934</v>
      </c>
      <c r="G435">
        <f t="shared" ca="1" si="98"/>
        <v>365.84149376637771</v>
      </c>
      <c r="H435">
        <f t="shared" ca="1" si="104"/>
        <v>1557034742.3074658</v>
      </c>
      <c r="I435">
        <f t="shared" ca="1" si="105"/>
        <v>224616069673.9718</v>
      </c>
      <c r="J435" t="s">
        <v>30</v>
      </c>
      <c r="K435">
        <f t="shared" ca="1" si="106"/>
        <v>0.15433324951001184</v>
      </c>
      <c r="L435">
        <f t="shared" ca="1" si="107"/>
        <v>2.1748941476162887E-4</v>
      </c>
      <c r="N435">
        <f t="shared" ca="1" si="108"/>
        <v>0.39421930645981923</v>
      </c>
      <c r="O435">
        <f t="shared" ca="1" si="99"/>
        <v>79.426104195286285</v>
      </c>
      <c r="P435">
        <f t="shared" ca="1" si="109"/>
        <v>2.9360088384051177E-53</v>
      </c>
      <c r="Q435">
        <f t="shared" ca="1" si="110"/>
        <v>9.1930264436517301E-52</v>
      </c>
      <c r="S435">
        <f t="shared" ca="1" si="111"/>
        <v>4.0927732628370379E-63</v>
      </c>
      <c r="T435">
        <f t="shared" ca="1" si="112"/>
        <v>0.96740031150347627</v>
      </c>
      <c r="U435" s="40" t="str">
        <f t="shared" ca="1" si="113"/>
        <v>NO</v>
      </c>
    </row>
    <row r="436" spans="2:21" x14ac:dyDescent="0.25">
      <c r="B436" s="47">
        <f t="shared" si="100"/>
        <v>424</v>
      </c>
      <c r="C436">
        <f t="shared" ca="1" si="101"/>
        <v>0.15265810007851977</v>
      </c>
      <c r="D436">
        <f t="shared" ca="1" si="102"/>
        <v>1.4906612516597971E-3</v>
      </c>
      <c r="F436">
        <f t="shared" ca="1" si="103"/>
        <v>0.39432068439048934</v>
      </c>
      <c r="G436">
        <f t="shared" ca="1" si="98"/>
        <v>365.84149376637771</v>
      </c>
      <c r="H436">
        <f t="shared" ca="1" si="104"/>
        <v>1557034742.3074658</v>
      </c>
      <c r="I436">
        <f t="shared" ca="1" si="105"/>
        <v>224616069673.9718</v>
      </c>
      <c r="J436" t="s">
        <v>30</v>
      </c>
      <c r="K436">
        <f t="shared" ca="1" si="106"/>
        <v>0.15162223573679059</v>
      </c>
      <c r="L436">
        <f t="shared" ca="1" si="107"/>
        <v>4.4592908641225004E-4</v>
      </c>
      <c r="N436">
        <f t="shared" ca="1" si="108"/>
        <v>0.39438283287681936</v>
      </c>
      <c r="O436">
        <f t="shared" ca="1" si="99"/>
        <v>190.98448064395978</v>
      </c>
      <c r="P436">
        <f t="shared" ca="1" si="109"/>
        <v>0.66510968453600894</v>
      </c>
      <c r="Q436">
        <f t="shared" ca="1" si="110"/>
        <v>50.096726889388378</v>
      </c>
      <c r="S436">
        <f t="shared" ca="1" si="111"/>
        <v>2.2303269290618131E-10</v>
      </c>
      <c r="T436">
        <f t="shared" ca="1" si="112"/>
        <v>0.50722872155098819</v>
      </c>
      <c r="U436" s="40" t="str">
        <f t="shared" ca="1" si="113"/>
        <v>NO</v>
      </c>
    </row>
    <row r="437" spans="2:21" x14ac:dyDescent="0.25">
      <c r="B437" s="47">
        <f t="shared" si="100"/>
        <v>425</v>
      </c>
      <c r="C437">
        <f t="shared" ca="1" si="101"/>
        <v>0.15265810007851977</v>
      </c>
      <c r="D437">
        <f t="shared" ca="1" si="102"/>
        <v>1.4906612516597971E-3</v>
      </c>
      <c r="F437">
        <f t="shared" ca="1" si="103"/>
        <v>0.39432068439048934</v>
      </c>
      <c r="G437">
        <f t="shared" ca="1" si="98"/>
        <v>365.84149376637771</v>
      </c>
      <c r="H437">
        <f t="shared" ca="1" si="104"/>
        <v>1557034742.3074658</v>
      </c>
      <c r="I437">
        <f t="shared" ca="1" si="105"/>
        <v>224616069673.9718</v>
      </c>
      <c r="J437" t="s">
        <v>30</v>
      </c>
      <c r="K437">
        <f t="shared" ca="1" si="106"/>
        <v>0.15437049659683105</v>
      </c>
      <c r="L437">
        <f t="shared" ca="1" si="107"/>
        <v>2.432848251652795E-4</v>
      </c>
      <c r="N437">
        <f t="shared" ca="1" si="108"/>
        <v>0.39421704003740599</v>
      </c>
      <c r="O437">
        <f t="shared" ca="1" si="99"/>
        <v>92.212555129809459</v>
      </c>
      <c r="P437">
        <f t="shared" ca="1" si="109"/>
        <v>5.9519453777843059E-42</v>
      </c>
      <c r="Q437">
        <f t="shared" ca="1" si="110"/>
        <v>2.1636369310584977E-40</v>
      </c>
      <c r="S437">
        <f t="shared" ca="1" si="111"/>
        <v>9.6326007938746204E-52</v>
      </c>
      <c r="T437">
        <f t="shared" ca="1" si="112"/>
        <v>0.85011409023761897</v>
      </c>
      <c r="U437" s="40" t="str">
        <f t="shared" ca="1" si="113"/>
        <v>NO</v>
      </c>
    </row>
    <row r="438" spans="2:21" x14ac:dyDescent="0.25">
      <c r="B438" s="47">
        <f t="shared" si="100"/>
        <v>426</v>
      </c>
      <c r="C438">
        <f t="shared" ca="1" si="101"/>
        <v>0.15265810007851977</v>
      </c>
      <c r="D438">
        <f t="shared" ca="1" si="102"/>
        <v>1.4906612516597971E-3</v>
      </c>
      <c r="F438">
        <f t="shared" ca="1" si="103"/>
        <v>0.39432068439048934</v>
      </c>
      <c r="G438">
        <f t="shared" ca="1" si="98"/>
        <v>365.84149376637771</v>
      </c>
      <c r="H438">
        <f t="shared" ca="1" si="104"/>
        <v>1557034742.3074658</v>
      </c>
      <c r="I438">
        <f t="shared" ca="1" si="105"/>
        <v>224616069673.9718</v>
      </c>
      <c r="J438" t="s">
        <v>30</v>
      </c>
      <c r="K438">
        <f t="shared" ca="1" si="106"/>
        <v>0.1516835635574964</v>
      </c>
      <c r="L438">
        <f t="shared" ca="1" si="107"/>
        <v>2.8462541427690096E-3</v>
      </c>
      <c r="N438">
        <f t="shared" ca="1" si="108"/>
        <v>0.3943791649198386</v>
      </c>
      <c r="O438">
        <f t="shared" ca="1" si="99"/>
        <v>192.01308042225278</v>
      </c>
      <c r="P438">
        <f t="shared" ca="1" si="109"/>
        <v>203144848.22905904</v>
      </c>
      <c r="Q438">
        <f t="shared" ca="1" si="110"/>
        <v>15383338308.009705</v>
      </c>
      <c r="S438">
        <f t="shared" ca="1" si="111"/>
        <v>6.8487256189365617E-2</v>
      </c>
      <c r="T438">
        <f t="shared" ca="1" si="112"/>
        <v>0.28416642297757477</v>
      </c>
      <c r="U438" s="40" t="str">
        <f t="shared" ca="1" si="113"/>
        <v>NO</v>
      </c>
    </row>
    <row r="439" spans="2:21" x14ac:dyDescent="0.25">
      <c r="B439" s="47">
        <f t="shared" si="100"/>
        <v>427</v>
      </c>
      <c r="C439">
        <f t="shared" ca="1" si="101"/>
        <v>0.15265810007851977</v>
      </c>
      <c r="D439">
        <f t="shared" ca="1" si="102"/>
        <v>1.4906612516597971E-3</v>
      </c>
      <c r="F439">
        <f t="shared" ca="1" si="103"/>
        <v>0.39432068439048934</v>
      </c>
      <c r="G439">
        <f t="shared" ca="1" si="98"/>
        <v>365.84149376637771</v>
      </c>
      <c r="H439">
        <f t="shared" ca="1" si="104"/>
        <v>1557034742.3074658</v>
      </c>
      <c r="I439">
        <f t="shared" ca="1" si="105"/>
        <v>224616069673.9718</v>
      </c>
      <c r="J439" t="s">
        <v>30</v>
      </c>
      <c r="K439">
        <f t="shared" ca="1" si="106"/>
        <v>0.1523433497735594</v>
      </c>
      <c r="L439">
        <f t="shared" ca="1" si="107"/>
        <v>2.8145019454657518E-3</v>
      </c>
      <c r="N439">
        <f t="shared" ca="1" si="108"/>
        <v>0.39433961209945861</v>
      </c>
      <c r="O439">
        <f t="shared" ca="1" si="99"/>
        <v>196.17900343314145</v>
      </c>
      <c r="P439">
        <f t="shared" ca="1" si="109"/>
        <v>274405839.27028501</v>
      </c>
      <c r="Q439">
        <f t="shared" ca="1" si="110"/>
        <v>21228351873.275158</v>
      </c>
      <c r="S439">
        <f t="shared" ca="1" si="111"/>
        <v>9.4509497490931613E-2</v>
      </c>
      <c r="T439">
        <f t="shared" ca="1" si="112"/>
        <v>0.56025655341441072</v>
      </c>
      <c r="U439" s="40" t="str">
        <f t="shared" ca="1" si="113"/>
        <v>NO</v>
      </c>
    </row>
    <row r="440" spans="2:21" x14ac:dyDescent="0.25">
      <c r="B440" s="47">
        <f t="shared" si="100"/>
        <v>428</v>
      </c>
      <c r="C440">
        <f t="shared" ca="1" si="101"/>
        <v>0.15265810007851977</v>
      </c>
      <c r="D440">
        <f t="shared" ca="1" si="102"/>
        <v>1.4906612516597971E-3</v>
      </c>
      <c r="F440">
        <f t="shared" ca="1" si="103"/>
        <v>0.39432068439048934</v>
      </c>
      <c r="G440">
        <f t="shared" ca="1" si="98"/>
        <v>365.84149376637771</v>
      </c>
      <c r="H440">
        <f t="shared" ca="1" si="104"/>
        <v>1557034742.3074658</v>
      </c>
      <c r="I440">
        <f t="shared" ca="1" si="105"/>
        <v>224616069673.9718</v>
      </c>
      <c r="J440" t="s">
        <v>30</v>
      </c>
      <c r="K440">
        <f t="shared" ca="1" si="106"/>
        <v>0.15125493653026886</v>
      </c>
      <c r="L440">
        <f t="shared" ca="1" si="107"/>
        <v>1.4661809918306698E-4</v>
      </c>
      <c r="N440">
        <f t="shared" ca="1" si="108"/>
        <v>0.39440477035072247</v>
      </c>
      <c r="O440">
        <f t="shared" ca="1" si="99"/>
        <v>45.826939652916323</v>
      </c>
      <c r="P440">
        <f t="shared" ca="1" si="109"/>
        <v>5.4313676905088971E-139</v>
      </c>
      <c r="Q440">
        <f t="shared" ca="1" si="110"/>
        <v>9.8168514536152222E-138</v>
      </c>
      <c r="S440">
        <f t="shared" ca="1" si="111"/>
        <v>4.3705027284398188E-149</v>
      </c>
      <c r="T440">
        <f t="shared" ca="1" si="112"/>
        <v>0.19843178765833147</v>
      </c>
      <c r="U440" s="40" t="str">
        <f t="shared" ca="1" si="113"/>
        <v>NO</v>
      </c>
    </row>
    <row r="441" spans="2:21" x14ac:dyDescent="0.25">
      <c r="B441" s="47">
        <f t="shared" si="100"/>
        <v>429</v>
      </c>
      <c r="C441">
        <f t="shared" ca="1" si="101"/>
        <v>0.15265810007851977</v>
      </c>
      <c r="D441">
        <f t="shared" ca="1" si="102"/>
        <v>1.4906612516597971E-3</v>
      </c>
      <c r="F441">
        <f t="shared" ca="1" si="103"/>
        <v>0.39432068439048934</v>
      </c>
      <c r="G441">
        <f t="shared" ca="1" si="98"/>
        <v>365.84149376637771</v>
      </c>
      <c r="H441">
        <f t="shared" ca="1" si="104"/>
        <v>1557034742.3074658</v>
      </c>
      <c r="I441">
        <f t="shared" ca="1" si="105"/>
        <v>224616069673.9718</v>
      </c>
      <c r="J441" t="s">
        <v>30</v>
      </c>
      <c r="K441">
        <f t="shared" ca="1" si="106"/>
        <v>0.15211085315849202</v>
      </c>
      <c r="L441">
        <f t="shared" ca="1" si="107"/>
        <v>2.780907605217835E-3</v>
      </c>
      <c r="N441">
        <f t="shared" ca="1" si="108"/>
        <v>0.39435356892669776</v>
      </c>
      <c r="O441">
        <f t="shared" ca="1" si="99"/>
        <v>200.64002155677269</v>
      </c>
      <c r="P441">
        <f t="shared" ca="1" si="109"/>
        <v>265431594.57608038</v>
      </c>
      <c r="Q441">
        <f t="shared" ca="1" si="110"/>
        <v>21001772875.668987</v>
      </c>
      <c r="S441">
        <f t="shared" ca="1" si="111"/>
        <v>9.3500758454873115E-2</v>
      </c>
      <c r="T441">
        <f t="shared" ca="1" si="112"/>
        <v>0.14928413481241853</v>
      </c>
      <c r="U441" s="40" t="str">
        <f t="shared" ca="1" si="113"/>
        <v>NO</v>
      </c>
    </row>
    <row r="442" spans="2:21" x14ac:dyDescent="0.25">
      <c r="B442" s="47">
        <f t="shared" si="100"/>
        <v>430</v>
      </c>
      <c r="C442">
        <f t="shared" ca="1" si="101"/>
        <v>0.15265810007851977</v>
      </c>
      <c r="D442">
        <f t="shared" ca="1" si="102"/>
        <v>1.4906612516597971E-3</v>
      </c>
      <c r="F442">
        <f t="shared" ca="1" si="103"/>
        <v>0.39432068439048934</v>
      </c>
      <c r="G442">
        <f t="shared" ca="1" si="98"/>
        <v>365.84149376637771</v>
      </c>
      <c r="H442">
        <f t="shared" ca="1" si="104"/>
        <v>1557034742.3074658</v>
      </c>
      <c r="I442">
        <f t="shared" ca="1" si="105"/>
        <v>224616069673.9718</v>
      </c>
      <c r="J442" t="s">
        <v>30</v>
      </c>
      <c r="K442">
        <f t="shared" ca="1" si="106"/>
        <v>0.15072351592731539</v>
      </c>
      <c r="L442">
        <f t="shared" ca="1" si="107"/>
        <v>2.3329161398477354E-3</v>
      </c>
      <c r="N442">
        <f t="shared" ca="1" si="108"/>
        <v>0.39443641818022157</v>
      </c>
      <c r="O442">
        <f t="shared" ca="1" si="99"/>
        <v>264.07018487477023</v>
      </c>
      <c r="P442">
        <f t="shared" ca="1" si="109"/>
        <v>104777177.00556317</v>
      </c>
      <c r="Q442">
        <f t="shared" ca="1" si="110"/>
        <v>10913475278.849621</v>
      </c>
      <c r="S442">
        <f t="shared" ca="1" si="111"/>
        <v>4.8587241752962876E-2</v>
      </c>
      <c r="T442">
        <f t="shared" ca="1" si="112"/>
        <v>0.875645848633821</v>
      </c>
      <c r="U442" s="40" t="str">
        <f t="shared" ca="1" si="113"/>
        <v>NO</v>
      </c>
    </row>
    <row r="443" spans="2:21" x14ac:dyDescent="0.25">
      <c r="B443" s="47">
        <f t="shared" si="100"/>
        <v>431</v>
      </c>
      <c r="C443">
        <f t="shared" ca="1" si="101"/>
        <v>0.15265810007851977</v>
      </c>
      <c r="D443">
        <f t="shared" ca="1" si="102"/>
        <v>1.4906612516597971E-3</v>
      </c>
      <c r="F443">
        <f t="shared" ca="1" si="103"/>
        <v>0.39432068439048934</v>
      </c>
      <c r="G443">
        <f t="shared" ca="1" si="98"/>
        <v>365.84149376637771</v>
      </c>
      <c r="H443">
        <f t="shared" ca="1" si="104"/>
        <v>1557034742.3074658</v>
      </c>
      <c r="I443">
        <f t="shared" ca="1" si="105"/>
        <v>224616069673.9718</v>
      </c>
      <c r="J443" t="s">
        <v>30</v>
      </c>
      <c r="K443">
        <f t="shared" ca="1" si="106"/>
        <v>0.15254155186324839</v>
      </c>
      <c r="L443">
        <f t="shared" ca="1" si="107"/>
        <v>2.872963814302648E-3</v>
      </c>
      <c r="N443">
        <f t="shared" ca="1" si="108"/>
        <v>0.39432769753982527</v>
      </c>
      <c r="O443">
        <f t="shared" ca="1" si="99"/>
        <v>188.5478686460493</v>
      </c>
      <c r="P443">
        <f t="shared" ca="1" si="109"/>
        <v>266311666.2080034</v>
      </c>
      <c r="Q443">
        <f t="shared" ca="1" si="110"/>
        <v>19800178353.039024</v>
      </c>
      <c r="S443">
        <f t="shared" ca="1" si="111"/>
        <v>8.8151210115014492E-2</v>
      </c>
      <c r="T443">
        <f t="shared" ca="1" si="112"/>
        <v>0.29489938013664152</v>
      </c>
      <c r="U443" s="40" t="str">
        <f t="shared" ca="1" si="113"/>
        <v>NO</v>
      </c>
    </row>
    <row r="444" spans="2:21" x14ac:dyDescent="0.25">
      <c r="B444" s="47">
        <f t="shared" si="100"/>
        <v>432</v>
      </c>
      <c r="C444">
        <f t="shared" ca="1" si="101"/>
        <v>0.15265810007851977</v>
      </c>
      <c r="D444">
        <f t="shared" ca="1" si="102"/>
        <v>1.4906612516597971E-3</v>
      </c>
      <c r="F444">
        <f t="shared" ca="1" si="103"/>
        <v>0.39432068439048934</v>
      </c>
      <c r="G444">
        <f t="shared" ca="1" si="98"/>
        <v>365.84149376637771</v>
      </c>
      <c r="H444">
        <f t="shared" ca="1" si="104"/>
        <v>1557034742.3074658</v>
      </c>
      <c r="I444">
        <f t="shared" ca="1" si="105"/>
        <v>224616069673.9718</v>
      </c>
      <c r="J444" t="s">
        <v>30</v>
      </c>
      <c r="K444">
        <f t="shared" ca="1" si="106"/>
        <v>0.15122756438651189</v>
      </c>
      <c r="L444">
        <f t="shared" ca="1" si="107"/>
        <v>3.356769191521173E-4</v>
      </c>
      <c r="N444">
        <f t="shared" ca="1" si="108"/>
        <v>0.39440640310988562</v>
      </c>
      <c r="O444">
        <f t="shared" ca="1" si="99"/>
        <v>138.37583181715408</v>
      </c>
      <c r="P444">
        <f t="shared" ca="1" si="109"/>
        <v>4.2888276156729952E-18</v>
      </c>
      <c r="Q444">
        <f t="shared" ca="1" si="110"/>
        <v>2.3406840309234645E-16</v>
      </c>
      <c r="S444">
        <f t="shared" ca="1" si="111"/>
        <v>1.0420821779674742E-27</v>
      </c>
      <c r="T444">
        <f t="shared" ca="1" si="112"/>
        <v>0.63515307265332432</v>
      </c>
      <c r="U444" s="40" t="str">
        <f t="shared" ca="1" si="113"/>
        <v>NO</v>
      </c>
    </row>
    <row r="445" spans="2:21" x14ac:dyDescent="0.25">
      <c r="B445" s="47">
        <f t="shared" si="100"/>
        <v>433</v>
      </c>
      <c r="C445">
        <f t="shared" ca="1" si="101"/>
        <v>0.15265810007851977</v>
      </c>
      <c r="D445">
        <f t="shared" ca="1" si="102"/>
        <v>1.4906612516597971E-3</v>
      </c>
      <c r="F445">
        <f t="shared" ca="1" si="103"/>
        <v>0.39432068439048934</v>
      </c>
      <c r="G445">
        <f t="shared" ca="1" si="98"/>
        <v>365.84149376637771</v>
      </c>
      <c r="H445">
        <f t="shared" ca="1" si="104"/>
        <v>1557034742.3074658</v>
      </c>
      <c r="I445">
        <f t="shared" ca="1" si="105"/>
        <v>224616069673.9718</v>
      </c>
      <c r="J445" t="s">
        <v>30</v>
      </c>
      <c r="K445">
        <f t="shared" ca="1" si="106"/>
        <v>0.15448219377332456</v>
      </c>
      <c r="L445">
        <f t="shared" ca="1" si="107"/>
        <v>1.3773262622993358E-3</v>
      </c>
      <c r="N445">
        <f t="shared" ca="1" si="108"/>
        <v>0.39421024025155721</v>
      </c>
      <c r="O445">
        <f t="shared" ca="1" si="99"/>
        <v>370.78363328257871</v>
      </c>
      <c r="P445">
        <f t="shared" ca="1" si="109"/>
        <v>99141389.470464364</v>
      </c>
      <c r="Q445">
        <f t="shared" ca="1" si="110"/>
        <v>14491170243.651157</v>
      </c>
      <c r="S445">
        <f t="shared" ca="1" si="111"/>
        <v>6.4515287195101217E-2</v>
      </c>
      <c r="T445">
        <f t="shared" ca="1" si="112"/>
        <v>0.57266961370495872</v>
      </c>
      <c r="U445" s="40" t="str">
        <f t="shared" ca="1" si="113"/>
        <v>NO</v>
      </c>
    </row>
    <row r="446" spans="2:21" x14ac:dyDescent="0.25">
      <c r="B446" s="47">
        <f t="shared" si="100"/>
        <v>434</v>
      </c>
      <c r="C446">
        <f t="shared" ca="1" si="101"/>
        <v>0.15265810007851977</v>
      </c>
      <c r="D446">
        <f t="shared" ca="1" si="102"/>
        <v>1.4906612516597971E-3</v>
      </c>
      <c r="F446">
        <f t="shared" ca="1" si="103"/>
        <v>0.39432068439048934</v>
      </c>
      <c r="G446">
        <f t="shared" ca="1" si="98"/>
        <v>365.84149376637771</v>
      </c>
      <c r="H446">
        <f t="shared" ca="1" si="104"/>
        <v>1557034742.3074658</v>
      </c>
      <c r="I446">
        <f t="shared" ca="1" si="105"/>
        <v>224616069673.9718</v>
      </c>
      <c r="J446" t="s">
        <v>30</v>
      </c>
      <c r="K446">
        <f t="shared" ca="1" si="106"/>
        <v>0.1524636613514693</v>
      </c>
      <c r="L446">
        <f t="shared" ca="1" si="107"/>
        <v>3.1567028278743506E-3</v>
      </c>
      <c r="N446">
        <f t="shared" ca="1" si="108"/>
        <v>0.39433238159159628</v>
      </c>
      <c r="O446">
        <f t="shared" ca="1" si="99"/>
        <v>154.1196651818191</v>
      </c>
      <c r="P446">
        <f t="shared" ca="1" si="109"/>
        <v>191549594.42942578</v>
      </c>
      <c r="Q446">
        <f t="shared" ca="1" si="110"/>
        <v>11641306810.401686</v>
      </c>
      <c r="S446">
        <f t="shared" ca="1" si="111"/>
        <v>5.1827577729852269E-2</v>
      </c>
      <c r="T446">
        <f t="shared" ca="1" si="112"/>
        <v>0.78621138086071918</v>
      </c>
      <c r="U446" s="40" t="str">
        <f t="shared" ca="1" si="113"/>
        <v>NO</v>
      </c>
    </row>
    <row r="447" spans="2:21" x14ac:dyDescent="0.25">
      <c r="B447" s="47">
        <f t="shared" si="100"/>
        <v>435</v>
      </c>
      <c r="C447">
        <f t="shared" ca="1" si="101"/>
        <v>0.15265810007851977</v>
      </c>
      <c r="D447">
        <f t="shared" ca="1" si="102"/>
        <v>1.4906612516597971E-3</v>
      </c>
      <c r="F447">
        <f t="shared" ca="1" si="103"/>
        <v>0.39432068439048934</v>
      </c>
      <c r="G447">
        <f t="shared" ca="1" si="98"/>
        <v>365.84149376637771</v>
      </c>
      <c r="H447">
        <f t="shared" ca="1" si="104"/>
        <v>1557034742.3074658</v>
      </c>
      <c r="I447">
        <f t="shared" ca="1" si="105"/>
        <v>224616069673.9718</v>
      </c>
      <c r="J447" t="s">
        <v>30</v>
      </c>
      <c r="K447">
        <f t="shared" ca="1" si="106"/>
        <v>0.15093869597204931</v>
      </c>
      <c r="L447">
        <f t="shared" ca="1" si="107"/>
        <v>3.4583999903751135E-3</v>
      </c>
      <c r="N447">
        <f t="shared" ca="1" si="108"/>
        <v>0.39442361662105951</v>
      </c>
      <c r="O447">
        <f t="shared" ca="1" si="99"/>
        <v>122.60776214587186</v>
      </c>
      <c r="P447">
        <f t="shared" ca="1" si="109"/>
        <v>78625205.431832835</v>
      </c>
      <c r="Q447">
        <f t="shared" ca="1" si="110"/>
        <v>3802267521.4350476</v>
      </c>
      <c r="S447">
        <f t="shared" ca="1" si="111"/>
        <v>1.6927851720288777E-2</v>
      </c>
      <c r="T447">
        <f t="shared" ca="1" si="112"/>
        <v>0.798013046803004</v>
      </c>
      <c r="U447" s="40" t="str">
        <f t="shared" ca="1" si="113"/>
        <v>NO</v>
      </c>
    </row>
    <row r="448" spans="2:21" x14ac:dyDescent="0.25">
      <c r="B448" s="47">
        <f t="shared" si="100"/>
        <v>436</v>
      </c>
      <c r="C448">
        <f t="shared" ca="1" si="101"/>
        <v>0.15265810007851977</v>
      </c>
      <c r="D448">
        <f t="shared" ca="1" si="102"/>
        <v>1.4906612516597971E-3</v>
      </c>
      <c r="F448">
        <f t="shared" ca="1" si="103"/>
        <v>0.39432068439048934</v>
      </c>
      <c r="G448">
        <f t="shared" ca="1" si="98"/>
        <v>365.84149376637771</v>
      </c>
      <c r="H448">
        <f t="shared" ca="1" si="104"/>
        <v>1557034742.3074658</v>
      </c>
      <c r="I448">
        <f t="shared" ca="1" si="105"/>
        <v>224616069673.9718</v>
      </c>
      <c r="J448" t="s">
        <v>30</v>
      </c>
      <c r="K448">
        <f t="shared" ca="1" si="106"/>
        <v>0.15244609424394864</v>
      </c>
      <c r="L448">
        <f t="shared" ca="1" si="107"/>
        <v>3.2899285552762704E-3</v>
      </c>
      <c r="N448">
        <f t="shared" ca="1" si="108"/>
        <v>0.39433343769053669</v>
      </c>
      <c r="O448">
        <f t="shared" ca="1" si="99"/>
        <v>139.54533031778985</v>
      </c>
      <c r="P448">
        <f t="shared" ca="1" si="109"/>
        <v>165691296.15158486</v>
      </c>
      <c r="Q448">
        <f t="shared" ca="1" si="110"/>
        <v>9117559542.7623215</v>
      </c>
      <c r="S448">
        <f t="shared" ca="1" si="111"/>
        <v>4.0591750875155E-2</v>
      </c>
      <c r="T448">
        <f t="shared" ca="1" si="112"/>
        <v>0.90664353614463888</v>
      </c>
      <c r="U448" s="40" t="str">
        <f t="shared" ca="1" si="113"/>
        <v>NO</v>
      </c>
    </row>
    <row r="449" spans="2:21" x14ac:dyDescent="0.25">
      <c r="B449" s="47">
        <f t="shared" si="100"/>
        <v>437</v>
      </c>
      <c r="C449">
        <f t="shared" ca="1" si="101"/>
        <v>0.15265810007851977</v>
      </c>
      <c r="D449">
        <f t="shared" ca="1" si="102"/>
        <v>1.4906612516597971E-3</v>
      </c>
      <c r="F449">
        <f t="shared" ca="1" si="103"/>
        <v>0.39432068439048934</v>
      </c>
      <c r="G449">
        <f t="shared" ca="1" si="98"/>
        <v>365.84149376637771</v>
      </c>
      <c r="H449">
        <f t="shared" ca="1" si="104"/>
        <v>1557034742.3074658</v>
      </c>
      <c r="I449">
        <f t="shared" ca="1" si="105"/>
        <v>224616069673.9718</v>
      </c>
      <c r="J449" t="s">
        <v>30</v>
      </c>
      <c r="K449">
        <f t="shared" ca="1" si="106"/>
        <v>0.15220813863458657</v>
      </c>
      <c r="L449">
        <f t="shared" ca="1" si="107"/>
        <v>1.8379542774430682E-4</v>
      </c>
      <c r="N449">
        <f t="shared" ca="1" si="108"/>
        <v>0.3943477313899092</v>
      </c>
      <c r="O449">
        <f t="shared" ca="1" si="99"/>
        <v>63.076987929383229</v>
      </c>
      <c r="P449">
        <f t="shared" ca="1" si="109"/>
        <v>1.6454178999340589E-30</v>
      </c>
      <c r="Q449">
        <f t="shared" ca="1" si="110"/>
        <v>4.0928564322334153E-29</v>
      </c>
      <c r="S449">
        <f t="shared" ca="1" si="111"/>
        <v>1.8221565528121651E-40</v>
      </c>
      <c r="T449">
        <f t="shared" ca="1" si="112"/>
        <v>0.8131473246674743</v>
      </c>
      <c r="U449" s="40" t="str">
        <f t="shared" ca="1" si="113"/>
        <v>NO</v>
      </c>
    </row>
    <row r="450" spans="2:21" x14ac:dyDescent="0.25">
      <c r="B450" s="47">
        <f t="shared" si="100"/>
        <v>438</v>
      </c>
      <c r="C450">
        <f t="shared" ca="1" si="101"/>
        <v>0.15265810007851977</v>
      </c>
      <c r="D450">
        <f t="shared" ca="1" si="102"/>
        <v>1.4906612516597971E-3</v>
      </c>
      <c r="F450">
        <f t="shared" ca="1" si="103"/>
        <v>0.39432068439048934</v>
      </c>
      <c r="G450">
        <f t="shared" ca="1" si="98"/>
        <v>365.84149376637771</v>
      </c>
      <c r="H450">
        <f t="shared" ca="1" si="104"/>
        <v>1557034742.3074658</v>
      </c>
      <c r="I450">
        <f t="shared" ca="1" si="105"/>
        <v>224616069673.9718</v>
      </c>
      <c r="J450" t="s">
        <v>30</v>
      </c>
      <c r="K450">
        <f t="shared" ca="1" si="106"/>
        <v>0.15247027220180864</v>
      </c>
      <c r="L450">
        <f t="shared" ca="1" si="107"/>
        <v>3.4398778440841004E-3</v>
      </c>
      <c r="N450">
        <f t="shared" ca="1" si="108"/>
        <v>0.39433198412987525</v>
      </c>
      <c r="O450">
        <f t="shared" ca="1" si="99"/>
        <v>124.38875658470177</v>
      </c>
      <c r="P450">
        <f t="shared" ca="1" si="109"/>
        <v>142243934.92248958</v>
      </c>
      <c r="Q450">
        <f t="shared" ca="1" si="110"/>
        <v>6977131178.0476704</v>
      </c>
      <c r="S450">
        <f t="shared" ca="1" si="111"/>
        <v>3.1062475575211128E-2</v>
      </c>
      <c r="T450">
        <f t="shared" ca="1" si="112"/>
        <v>0.56037886380950308</v>
      </c>
      <c r="U450" s="40" t="str">
        <f t="shared" ca="1" si="113"/>
        <v>NO</v>
      </c>
    </row>
    <row r="451" spans="2:21" x14ac:dyDescent="0.25">
      <c r="B451" s="47">
        <f t="shared" si="100"/>
        <v>439</v>
      </c>
      <c r="C451">
        <f t="shared" ca="1" si="101"/>
        <v>0.15265810007851977</v>
      </c>
      <c r="D451">
        <f t="shared" ca="1" si="102"/>
        <v>1.4906612516597971E-3</v>
      </c>
      <c r="F451">
        <f t="shared" ca="1" si="103"/>
        <v>0.39432068439048934</v>
      </c>
      <c r="G451">
        <f t="shared" ca="1" si="98"/>
        <v>365.84149376637771</v>
      </c>
      <c r="H451">
        <f t="shared" ca="1" si="104"/>
        <v>1557034742.3074658</v>
      </c>
      <c r="I451">
        <f t="shared" ca="1" si="105"/>
        <v>224616069673.9718</v>
      </c>
      <c r="J451" t="s">
        <v>30</v>
      </c>
      <c r="K451">
        <f t="shared" ca="1" si="106"/>
        <v>0.15201433652306848</v>
      </c>
      <c r="L451">
        <f t="shared" ca="1" si="107"/>
        <v>1.6799657955453892E-3</v>
      </c>
      <c r="N451">
        <f t="shared" ca="1" si="108"/>
        <v>0.39435935672694022</v>
      </c>
      <c r="O451">
        <f t="shared" ca="1" si="99"/>
        <v>350.55071895766622</v>
      </c>
      <c r="P451">
        <f t="shared" ca="1" si="109"/>
        <v>796266153.84339595</v>
      </c>
      <c r="Q451">
        <f t="shared" ca="1" si="110"/>
        <v>110078186892.60542</v>
      </c>
      <c r="S451">
        <f t="shared" ca="1" si="111"/>
        <v>0.49007262504585231</v>
      </c>
      <c r="T451">
        <f t="shared" ca="1" si="112"/>
        <v>0.23149490206291201</v>
      </c>
      <c r="U451" s="40" t="str">
        <f t="shared" ca="1" si="113"/>
        <v>YES</v>
      </c>
    </row>
    <row r="452" spans="2:21" x14ac:dyDescent="0.25">
      <c r="B452" s="47">
        <f t="shared" si="100"/>
        <v>440</v>
      </c>
      <c r="C452">
        <f t="shared" ca="1" si="101"/>
        <v>0.15201433652306848</v>
      </c>
      <c r="D452">
        <f t="shared" ca="1" si="102"/>
        <v>1.6799657955453892E-3</v>
      </c>
      <c r="F452">
        <f t="shared" ca="1" si="103"/>
        <v>0.39435935672694022</v>
      </c>
      <c r="G452">
        <f t="shared" ca="1" si="98"/>
        <v>350.55071895766622</v>
      </c>
      <c r="H452">
        <f t="shared" ca="1" si="104"/>
        <v>796266153.84339595</v>
      </c>
      <c r="I452">
        <f t="shared" ca="1" si="105"/>
        <v>110078186892.60542</v>
      </c>
      <c r="J452" t="s">
        <v>30</v>
      </c>
      <c r="K452">
        <f t="shared" ca="1" si="106"/>
        <v>0.15302708492355047</v>
      </c>
      <c r="L452">
        <f t="shared" ca="1" si="107"/>
        <v>2.3672597482688297E-3</v>
      </c>
      <c r="N452">
        <f t="shared" ca="1" si="108"/>
        <v>0.3942984466715303</v>
      </c>
      <c r="O452">
        <f t="shared" ca="1" si="99"/>
        <v>259.0482106865407</v>
      </c>
      <c r="P452">
        <f t="shared" ca="1" si="109"/>
        <v>500397862.45950669</v>
      </c>
      <c r="Q452">
        <f t="shared" ca="1" si="110"/>
        <v>51111792132.888374</v>
      </c>
      <c r="S452">
        <f t="shared" ca="1" si="111"/>
        <v>0.46432261990973839</v>
      </c>
      <c r="T452">
        <f t="shared" ca="1" si="112"/>
        <v>0.3794138377312174</v>
      </c>
      <c r="U452" s="40" t="str">
        <f t="shared" ca="1" si="113"/>
        <v>YES</v>
      </c>
    </row>
    <row r="453" spans="2:21" x14ac:dyDescent="0.25">
      <c r="B453" s="47">
        <f t="shared" si="100"/>
        <v>441</v>
      </c>
      <c r="C453">
        <f t="shared" ca="1" si="101"/>
        <v>0.15302708492355047</v>
      </c>
      <c r="D453">
        <f t="shared" ca="1" si="102"/>
        <v>2.3672597482688297E-3</v>
      </c>
      <c r="F453">
        <f t="shared" ca="1" si="103"/>
        <v>0.3942984466715303</v>
      </c>
      <c r="G453">
        <f t="shared" ca="1" si="98"/>
        <v>259.0482106865407</v>
      </c>
      <c r="H453">
        <f t="shared" ca="1" si="104"/>
        <v>500397862.45950669</v>
      </c>
      <c r="I453">
        <f t="shared" ca="1" si="105"/>
        <v>51111792132.888374</v>
      </c>
      <c r="J453" t="s">
        <v>30</v>
      </c>
      <c r="K453">
        <f t="shared" ca="1" si="106"/>
        <v>0.15441445907567719</v>
      </c>
      <c r="L453">
        <f t="shared" ca="1" si="107"/>
        <v>8.8136226049113139E-4</v>
      </c>
      <c r="N453">
        <f t="shared" ca="1" si="108"/>
        <v>0.39421436430777257</v>
      </c>
      <c r="O453">
        <f t="shared" ca="1" si="99"/>
        <v>334.22369255865311</v>
      </c>
      <c r="P453">
        <f t="shared" ca="1" si="109"/>
        <v>2228420.6033961228</v>
      </c>
      <c r="Q453">
        <f t="shared" ca="1" si="110"/>
        <v>293607295.87963033</v>
      </c>
      <c r="S453">
        <f t="shared" ca="1" si="111"/>
        <v>5.7444140310373877E-3</v>
      </c>
      <c r="T453">
        <f t="shared" ca="1" si="112"/>
        <v>0.53040072308655473</v>
      </c>
      <c r="U453" s="40" t="str">
        <f t="shared" ca="1" si="113"/>
        <v>NO</v>
      </c>
    </row>
    <row r="454" spans="2:21" x14ac:dyDescent="0.25">
      <c r="B454" s="47">
        <f t="shared" si="100"/>
        <v>442</v>
      </c>
      <c r="C454">
        <f t="shared" ca="1" si="101"/>
        <v>0.15302708492355047</v>
      </c>
      <c r="D454">
        <f t="shared" ca="1" si="102"/>
        <v>2.3672597482688297E-3</v>
      </c>
      <c r="F454">
        <f t="shared" ca="1" si="103"/>
        <v>0.3942984466715303</v>
      </c>
      <c r="G454">
        <f t="shared" ca="1" si="98"/>
        <v>259.0482106865407</v>
      </c>
      <c r="H454">
        <f t="shared" ca="1" si="104"/>
        <v>500397862.45950669</v>
      </c>
      <c r="I454">
        <f t="shared" ca="1" si="105"/>
        <v>51111792132.888374</v>
      </c>
      <c r="J454" t="s">
        <v>30</v>
      </c>
      <c r="K454">
        <f t="shared" ca="1" si="106"/>
        <v>0.15356039013858519</v>
      </c>
      <c r="L454">
        <f t="shared" ca="1" si="107"/>
        <v>3.0091371376708303E-3</v>
      </c>
      <c r="N454">
        <f t="shared" ca="1" si="108"/>
        <v>0.39426621316464905</v>
      </c>
      <c r="O454">
        <f t="shared" ca="1" si="99"/>
        <v>171.46551829769624</v>
      </c>
      <c r="P454">
        <f t="shared" ca="1" si="109"/>
        <v>205870485.56048787</v>
      </c>
      <c r="Q454">
        <f t="shared" ca="1" si="110"/>
        <v>13917474908.533285</v>
      </c>
      <c r="S454">
        <f t="shared" ca="1" si="111"/>
        <v>0.27229479397530171</v>
      </c>
      <c r="T454">
        <f t="shared" ca="1" si="112"/>
        <v>0.159684695644293</v>
      </c>
      <c r="U454" s="40" t="str">
        <f t="shared" ca="1" si="113"/>
        <v>YES</v>
      </c>
    </row>
    <row r="455" spans="2:21" x14ac:dyDescent="0.25">
      <c r="B455" s="47">
        <f t="shared" si="100"/>
        <v>443</v>
      </c>
      <c r="C455">
        <f t="shared" ca="1" si="101"/>
        <v>0.15356039013858519</v>
      </c>
      <c r="D455">
        <f t="shared" ca="1" si="102"/>
        <v>3.0091371376708303E-3</v>
      </c>
      <c r="F455">
        <f t="shared" ca="1" si="103"/>
        <v>0.39426621316464905</v>
      </c>
      <c r="G455">
        <f t="shared" ca="1" si="98"/>
        <v>171.46551829769624</v>
      </c>
      <c r="H455">
        <f t="shared" ca="1" si="104"/>
        <v>205870485.56048787</v>
      </c>
      <c r="I455">
        <f t="shared" ca="1" si="105"/>
        <v>13917474908.533285</v>
      </c>
      <c r="J455" t="s">
        <v>30</v>
      </c>
      <c r="K455">
        <f t="shared" ca="1" si="106"/>
        <v>0.15162100342179707</v>
      </c>
      <c r="L455">
        <f t="shared" ca="1" si="107"/>
        <v>4.5926660028272285E-3</v>
      </c>
      <c r="N455">
        <f t="shared" ca="1" si="108"/>
        <v>0.39438290656552139</v>
      </c>
      <c r="O455">
        <f t="shared" ca="1" si="99"/>
        <v>47.118381983321662</v>
      </c>
      <c r="P455">
        <f t="shared" ca="1" si="109"/>
        <v>43881464.184983738</v>
      </c>
      <c r="Q455">
        <f t="shared" ca="1" si="110"/>
        <v>815435401.68166721</v>
      </c>
      <c r="S455">
        <f t="shared" ca="1" si="111"/>
        <v>5.8590757809212614E-2</v>
      </c>
      <c r="T455">
        <f t="shared" ca="1" si="112"/>
        <v>0.29220268774698865</v>
      </c>
      <c r="U455" s="40" t="str">
        <f t="shared" ca="1" si="113"/>
        <v>NO</v>
      </c>
    </row>
    <row r="456" spans="2:21" x14ac:dyDescent="0.25">
      <c r="B456" s="47">
        <f t="shared" si="100"/>
        <v>444</v>
      </c>
      <c r="C456">
        <f t="shared" ca="1" si="101"/>
        <v>0.15356039013858519</v>
      </c>
      <c r="D456">
        <f t="shared" ca="1" si="102"/>
        <v>3.0091371376708303E-3</v>
      </c>
      <c r="F456">
        <f t="shared" ca="1" si="103"/>
        <v>0.39426621316464905</v>
      </c>
      <c r="G456">
        <f t="shared" ca="1" si="98"/>
        <v>171.46551829769624</v>
      </c>
      <c r="H456">
        <f t="shared" ca="1" si="104"/>
        <v>205870485.56048787</v>
      </c>
      <c r="I456">
        <f t="shared" ca="1" si="105"/>
        <v>13917474908.533285</v>
      </c>
      <c r="J456" t="s">
        <v>30</v>
      </c>
      <c r="K456">
        <f t="shared" ca="1" si="106"/>
        <v>0.15309010158245456</v>
      </c>
      <c r="L456">
        <f t="shared" ca="1" si="107"/>
        <v>2.8087116254265627E-3</v>
      </c>
      <c r="N456">
        <f t="shared" ca="1" si="108"/>
        <v>0.39429464358626271</v>
      </c>
      <c r="O456">
        <f t="shared" ca="1" si="99"/>
        <v>196.94403833641232</v>
      </c>
      <c r="P456">
        <f t="shared" ca="1" si="109"/>
        <v>287795249.39083862</v>
      </c>
      <c r="Q456">
        <f t="shared" ca="1" si="110"/>
        <v>22348446368.274521</v>
      </c>
      <c r="S456">
        <f t="shared" ca="1" si="111"/>
        <v>1.6057831262603475</v>
      </c>
      <c r="T456">
        <f t="shared" ca="1" si="112"/>
        <v>0.18325394517283533</v>
      </c>
      <c r="U456" s="40" t="str">
        <f t="shared" ca="1" si="113"/>
        <v>YES</v>
      </c>
    </row>
    <row r="457" spans="2:21" x14ac:dyDescent="0.25">
      <c r="B457" s="47">
        <f t="shared" si="100"/>
        <v>445</v>
      </c>
      <c r="C457">
        <f t="shared" ca="1" si="101"/>
        <v>0.15309010158245456</v>
      </c>
      <c r="D457">
        <f t="shared" ca="1" si="102"/>
        <v>2.8087116254265627E-3</v>
      </c>
      <c r="F457">
        <f t="shared" ca="1" si="103"/>
        <v>0.39429464358626271</v>
      </c>
      <c r="G457">
        <f t="shared" ca="1" si="98"/>
        <v>196.94403833641232</v>
      </c>
      <c r="H457">
        <f t="shared" ca="1" si="104"/>
        <v>287795249.39083862</v>
      </c>
      <c r="I457">
        <f t="shared" ca="1" si="105"/>
        <v>22348446368.274521</v>
      </c>
      <c r="J457" t="s">
        <v>30</v>
      </c>
      <c r="K457">
        <f t="shared" ca="1" si="106"/>
        <v>0.1514882526349596</v>
      </c>
      <c r="L457">
        <f t="shared" ca="1" si="107"/>
        <v>1.5776272603043448E-3</v>
      </c>
      <c r="N457">
        <f t="shared" ca="1" si="108"/>
        <v>0.39439084123350676</v>
      </c>
      <c r="O457">
        <f t="shared" ca="1" si="99"/>
        <v>359.77088435496967</v>
      </c>
      <c r="P457">
        <f t="shared" ca="1" si="109"/>
        <v>343112717.46735418</v>
      </c>
      <c r="Q457">
        <f t="shared" ca="1" si="110"/>
        <v>48684380734.065208</v>
      </c>
      <c r="S457">
        <f t="shared" ca="1" si="111"/>
        <v>2.1784234989675495</v>
      </c>
      <c r="T457">
        <f t="shared" ca="1" si="112"/>
        <v>8.9130465146262994E-2</v>
      </c>
      <c r="U457" s="40" t="str">
        <f t="shared" ca="1" si="113"/>
        <v>YES</v>
      </c>
    </row>
    <row r="458" spans="2:21" x14ac:dyDescent="0.25">
      <c r="B458" s="47">
        <f t="shared" si="100"/>
        <v>446</v>
      </c>
      <c r="C458">
        <f t="shared" ca="1" si="101"/>
        <v>0.1514882526349596</v>
      </c>
      <c r="D458">
        <f t="shared" ca="1" si="102"/>
        <v>1.5776272603043448E-3</v>
      </c>
      <c r="F458">
        <f t="shared" ca="1" si="103"/>
        <v>0.39439084123350676</v>
      </c>
      <c r="G458">
        <f t="shared" ca="1" si="98"/>
        <v>359.77088435496967</v>
      </c>
      <c r="H458">
        <f t="shared" ca="1" si="104"/>
        <v>343112717.46735418</v>
      </c>
      <c r="I458">
        <f t="shared" ca="1" si="105"/>
        <v>48684380734.065208</v>
      </c>
      <c r="J458" t="s">
        <v>30</v>
      </c>
      <c r="K458">
        <f t="shared" ca="1" si="106"/>
        <v>0.15306069319747267</v>
      </c>
      <c r="L458">
        <f t="shared" ca="1" si="107"/>
        <v>1.0545237767178887E-3</v>
      </c>
      <c r="N458">
        <f t="shared" ca="1" si="108"/>
        <v>0.39429641858654085</v>
      </c>
      <c r="O458">
        <f t="shared" ca="1" si="99"/>
        <v>360.00372447573113</v>
      </c>
      <c r="P458">
        <f t="shared" ca="1" si="109"/>
        <v>1799065408.1077681</v>
      </c>
      <c r="Q458">
        <f t="shared" ca="1" si="110"/>
        <v>255374059012.04041</v>
      </c>
      <c r="S458">
        <f t="shared" ca="1" si="111"/>
        <v>5.2455028730261999</v>
      </c>
      <c r="T458">
        <f t="shared" ca="1" si="112"/>
        <v>3.0535313857474655E-2</v>
      </c>
      <c r="U458" s="40" t="str">
        <f t="shared" ca="1" si="113"/>
        <v>YES</v>
      </c>
    </row>
    <row r="459" spans="2:21" x14ac:dyDescent="0.25">
      <c r="B459" s="47">
        <f t="shared" si="100"/>
        <v>447</v>
      </c>
      <c r="C459">
        <f t="shared" ca="1" si="101"/>
        <v>0.15306069319747267</v>
      </c>
      <c r="D459">
        <f t="shared" ca="1" si="102"/>
        <v>1.0545237767178887E-3</v>
      </c>
      <c r="F459">
        <f t="shared" ca="1" si="103"/>
        <v>0.39429641858654085</v>
      </c>
      <c r="G459">
        <f t="shared" ca="1" si="98"/>
        <v>360.00372447573113</v>
      </c>
      <c r="H459">
        <f t="shared" ca="1" si="104"/>
        <v>1799065408.1077681</v>
      </c>
      <c r="I459">
        <f t="shared" ca="1" si="105"/>
        <v>255374059012.04041</v>
      </c>
      <c r="J459" t="s">
        <v>30</v>
      </c>
      <c r="K459">
        <f t="shared" ca="1" si="106"/>
        <v>0.15147162694041219</v>
      </c>
      <c r="L459">
        <f t="shared" ca="1" si="107"/>
        <v>2.6442661319941653E-3</v>
      </c>
      <c r="N459">
        <f t="shared" ca="1" si="108"/>
        <v>0.39439183449200349</v>
      </c>
      <c r="O459">
        <f t="shared" ca="1" si="99"/>
        <v>219.30634436095815</v>
      </c>
      <c r="P459">
        <f t="shared" ca="1" si="109"/>
        <v>211732237.13811287</v>
      </c>
      <c r="Q459">
        <f t="shared" ca="1" si="110"/>
        <v>18313278356.735619</v>
      </c>
      <c r="S459">
        <f t="shared" ca="1" si="111"/>
        <v>7.1711584283790472E-2</v>
      </c>
      <c r="T459">
        <f t="shared" ca="1" si="112"/>
        <v>0.81588952525266922</v>
      </c>
      <c r="U459" s="40" t="str">
        <f t="shared" ca="1" si="113"/>
        <v>NO</v>
      </c>
    </row>
    <row r="460" spans="2:21" x14ac:dyDescent="0.25">
      <c r="B460" s="47">
        <f t="shared" si="100"/>
        <v>448</v>
      </c>
      <c r="C460">
        <f t="shared" ca="1" si="101"/>
        <v>0.15306069319747267</v>
      </c>
      <c r="D460">
        <f t="shared" ca="1" si="102"/>
        <v>1.0545237767178887E-3</v>
      </c>
      <c r="F460">
        <f t="shared" ca="1" si="103"/>
        <v>0.39429641858654085</v>
      </c>
      <c r="G460">
        <f t="shared" ca="1" si="98"/>
        <v>360.00372447573113</v>
      </c>
      <c r="H460">
        <f t="shared" ca="1" si="104"/>
        <v>1799065408.1077681</v>
      </c>
      <c r="I460">
        <f t="shared" ca="1" si="105"/>
        <v>255374059012.04041</v>
      </c>
      <c r="J460" t="s">
        <v>30</v>
      </c>
      <c r="K460">
        <f t="shared" ca="1" si="106"/>
        <v>0.15366860779563657</v>
      </c>
      <c r="L460">
        <f t="shared" ca="1" si="107"/>
        <v>2.4674835463459489E-4</v>
      </c>
      <c r="N460">
        <f t="shared" ca="1" si="108"/>
        <v>0.39425965901599197</v>
      </c>
      <c r="O460">
        <f t="shared" ca="1" si="99"/>
        <v>93.940369025684063</v>
      </c>
      <c r="P460">
        <f t="shared" ca="1" si="109"/>
        <v>1.5150497902020992E-16</v>
      </c>
      <c r="Q460">
        <f t="shared" ca="1" si="110"/>
        <v>5.6112744332382087E-15</v>
      </c>
      <c r="S460">
        <f t="shared" ca="1" si="111"/>
        <v>2.1972765969051101E-26</v>
      </c>
      <c r="T460">
        <f t="shared" ca="1" si="112"/>
        <v>0.7318394548449314</v>
      </c>
      <c r="U460" s="40" t="str">
        <f t="shared" ca="1" si="113"/>
        <v>NO</v>
      </c>
    </row>
    <row r="461" spans="2:21" x14ac:dyDescent="0.25">
      <c r="B461" s="47">
        <f t="shared" si="100"/>
        <v>449</v>
      </c>
      <c r="C461">
        <f t="shared" ca="1" si="101"/>
        <v>0.15306069319747267</v>
      </c>
      <c r="D461">
        <f t="shared" ca="1" si="102"/>
        <v>1.0545237767178887E-3</v>
      </c>
      <c r="F461">
        <f t="shared" ca="1" si="103"/>
        <v>0.39429641858654085</v>
      </c>
      <c r="G461">
        <f t="shared" ca="1" si="98"/>
        <v>360.00372447573113</v>
      </c>
      <c r="H461">
        <f t="shared" ca="1" si="104"/>
        <v>1799065408.1077681</v>
      </c>
      <c r="I461">
        <f t="shared" ca="1" si="105"/>
        <v>255374059012.04041</v>
      </c>
      <c r="J461" t="s">
        <v>30</v>
      </c>
      <c r="K461">
        <f t="shared" ca="1" si="106"/>
        <v>0.15232494968509577</v>
      </c>
      <c r="L461">
        <f t="shared" ca="1" si="107"/>
        <v>2.6389153277999629E-3</v>
      </c>
      <c r="N461">
        <f t="shared" ca="1" si="108"/>
        <v>0.39434071741988885</v>
      </c>
      <c r="O461">
        <f t="shared" ca="1" si="99"/>
        <v>220.05289348605893</v>
      </c>
      <c r="P461">
        <f t="shared" ca="1" si="109"/>
        <v>334960649.2518791</v>
      </c>
      <c r="Q461">
        <f t="shared" ca="1" si="110"/>
        <v>29066483629.077</v>
      </c>
      <c r="S461">
        <f t="shared" ca="1" si="111"/>
        <v>0.11381924907144374</v>
      </c>
      <c r="T461">
        <f t="shared" ca="1" si="112"/>
        <v>0.92294174603215617</v>
      </c>
      <c r="U461" s="40" t="str">
        <f t="shared" ca="1" si="113"/>
        <v>NO</v>
      </c>
    </row>
    <row r="462" spans="2:21" x14ac:dyDescent="0.25">
      <c r="B462" s="47">
        <f t="shared" si="100"/>
        <v>450</v>
      </c>
      <c r="C462">
        <f t="shared" ca="1" si="101"/>
        <v>0.15306069319747267</v>
      </c>
      <c r="D462">
        <f t="shared" ca="1" si="102"/>
        <v>1.0545237767178887E-3</v>
      </c>
      <c r="F462">
        <f t="shared" ca="1" si="103"/>
        <v>0.39429641858654085</v>
      </c>
      <c r="G462">
        <f t="shared" ref="G462:G525" ca="1" si="114">_xlfn.GAMMA.DIST(D462,2.619,1/1248,FALSE)</f>
        <v>360.00372447573113</v>
      </c>
      <c r="H462">
        <f t="shared" ca="1" si="104"/>
        <v>1799065408.1077681</v>
      </c>
      <c r="I462">
        <f t="shared" ca="1" si="105"/>
        <v>255374059012.04041</v>
      </c>
      <c r="J462" t="s">
        <v>30</v>
      </c>
      <c r="K462">
        <f t="shared" ca="1" si="106"/>
        <v>0.15341348860269582</v>
      </c>
      <c r="L462">
        <f t="shared" ca="1" si="107"/>
        <v>2.109839700375437E-3</v>
      </c>
      <c r="N462">
        <f t="shared" ca="1" si="108"/>
        <v>0.39427510296935275</v>
      </c>
      <c r="O462">
        <f t="shared" ref="O462:O525" ca="1" si="115">_xlfn.GAMMA.DIST(L462,2.619,1/1248,FALSE)</f>
        <v>296.45438546223932</v>
      </c>
      <c r="P462">
        <f t="shared" ca="1" si="109"/>
        <v>610959471.19847322</v>
      </c>
      <c r="Q462">
        <f t="shared" ca="1" si="110"/>
        <v>71411743237.116318</v>
      </c>
      <c r="S462">
        <f t="shared" ca="1" si="111"/>
        <v>0.27963585461023427</v>
      </c>
      <c r="T462">
        <f t="shared" ca="1" si="112"/>
        <v>0.36949558737053534</v>
      </c>
      <c r="U462" s="40" t="str">
        <f t="shared" ca="1" si="113"/>
        <v>NO</v>
      </c>
    </row>
    <row r="463" spans="2:21" x14ac:dyDescent="0.25">
      <c r="B463" s="47">
        <f t="shared" ref="B463:B526" si="116">B462+1</f>
        <v>451</v>
      </c>
      <c r="C463">
        <f t="shared" ca="1" si="101"/>
        <v>0.15306069319747267</v>
      </c>
      <c r="D463">
        <f t="shared" ca="1" si="102"/>
        <v>1.0545237767178887E-3</v>
      </c>
      <c r="F463">
        <f t="shared" ca="1" si="103"/>
        <v>0.39429641858654085</v>
      </c>
      <c r="G463">
        <f t="shared" ca="1" si="114"/>
        <v>360.00372447573113</v>
      </c>
      <c r="H463">
        <f t="shared" ca="1" si="104"/>
        <v>1799065408.1077681</v>
      </c>
      <c r="I463">
        <f t="shared" ca="1" si="105"/>
        <v>255374059012.04041</v>
      </c>
      <c r="J463" t="s">
        <v>30</v>
      </c>
      <c r="K463">
        <f t="shared" ca="1" si="106"/>
        <v>0.15374851322383959</v>
      </c>
      <c r="L463">
        <f t="shared" ca="1" si="107"/>
        <v>3.2223832884925151E-6</v>
      </c>
      <c r="N463">
        <f t="shared" ca="1" si="108"/>
        <v>0.39425481669011025</v>
      </c>
      <c r="O463">
        <f t="shared" ca="1" si="115"/>
        <v>0.11337634324725474</v>
      </c>
      <c r="P463">
        <f t="shared" ca="1" si="109"/>
        <v>0</v>
      </c>
      <c r="Q463">
        <f t="shared" ca="1" si="110"/>
        <v>0</v>
      </c>
      <c r="S463">
        <f t="shared" ca="1" si="111"/>
        <v>0</v>
      </c>
      <c r="T463">
        <f t="shared" ca="1" si="112"/>
        <v>0.26568266475496682</v>
      </c>
      <c r="U463" s="40" t="str">
        <f t="shared" ca="1" si="113"/>
        <v>NO</v>
      </c>
    </row>
    <row r="464" spans="2:21" x14ac:dyDescent="0.25">
      <c r="B464" s="47">
        <f t="shared" si="116"/>
        <v>452</v>
      </c>
      <c r="C464">
        <f t="shared" ref="C464:C527" ca="1" si="117">IF(U463="YES",K463,C463)</f>
        <v>0.15306069319747267</v>
      </c>
      <c r="D464">
        <f t="shared" ref="D464:D527" ca="1" si="118">IF(U463="YES",L463,D463)</f>
        <v>1.0545237767178887E-3</v>
      </c>
      <c r="F464">
        <f t="shared" ref="F464:F527" ca="1" si="119">IF(C464&lt;0,0,_xlfn.NORM.DIST(C464,0,1,FALSE))</f>
        <v>0.39429641858654085</v>
      </c>
      <c r="G464">
        <f t="shared" ca="1" si="114"/>
        <v>360.00372447573113</v>
      </c>
      <c r="H464">
        <f t="shared" ref="H464:H527" ca="1" si="120">_xlfn.NORM.DIST(0.1514,C464,D464,FALSE)*_xlfn.NORM.DIST(0.1523,C464,D464,FALSE)*_xlfn.NORM.DIST(0.1531,C464,D464,FALSE)*_xlfn.NORM.DIST(0.1545,C464,D464,FALSE)</f>
        <v>1799065408.1077681</v>
      </c>
      <c r="I464">
        <f t="shared" ref="I464:I527" ca="1" si="121">F464*G464*H464</f>
        <v>255374059012.04041</v>
      </c>
      <c r="J464" t="s">
        <v>30</v>
      </c>
      <c r="K464">
        <f t="shared" ref="K464:K527" ca="1" si="122">C464+$K$10*(2*RAND()-1)</f>
        <v>0.15328595171255141</v>
      </c>
      <c r="L464">
        <f t="shared" ref="L464:L527" ca="1" si="123">ABS(D464+$L$10*(2*RAND()-1))</f>
        <v>1.9453007602154267E-3</v>
      </c>
      <c r="N464">
        <f t="shared" ref="N464:N527" ca="1" si="124">IF(K464&lt;0,0,_xlfn.NORM.DIST(K464,0,1,FALSE))</f>
        <v>0.39428281417724043</v>
      </c>
      <c r="O464">
        <f t="shared" ca="1" si="115"/>
        <v>319.18875859805729</v>
      </c>
      <c r="P464">
        <f t="shared" ref="P464:P527" ca="1" si="125">_xlfn.NORM.DIST(0.1514,K464,L464,FALSE)*_xlfn.NORM.DIST(0.1523,K464,L464,FALSE)*_xlfn.NORM.DIST(0.1531,K464,L464,FALSE)*_xlfn.NORM.DIST(0.1545,K464,L464,FALSE)</f>
        <v>796619118.34472692</v>
      </c>
      <c r="Q464">
        <f t="shared" ref="Q464:Q527" ca="1" si="126">N464*O464*P464</f>
        <v>100255027468.20439</v>
      </c>
      <c r="S464">
        <f t="shared" ref="S464:S527" ca="1" si="127">Q464/I464</f>
        <v>0.39258109400797658</v>
      </c>
      <c r="T464">
        <f t="shared" ref="T464:T527" ca="1" si="128">RAND()</f>
        <v>0.43323130494142281</v>
      </c>
      <c r="U464" s="40" t="str">
        <f t="shared" ref="U464:U527" ca="1" si="129">IF(S464&gt;1,"YES",IF(S464&gt;T464,"YES","NO"))</f>
        <v>NO</v>
      </c>
    </row>
    <row r="465" spans="2:21" x14ac:dyDescent="0.25">
      <c r="B465" s="47">
        <f t="shared" si="116"/>
        <v>453</v>
      </c>
      <c r="C465">
        <f t="shared" ca="1" si="117"/>
        <v>0.15306069319747267</v>
      </c>
      <c r="D465">
        <f t="shared" ca="1" si="118"/>
        <v>1.0545237767178887E-3</v>
      </c>
      <c r="F465">
        <f t="shared" ca="1" si="119"/>
        <v>0.39429641858654085</v>
      </c>
      <c r="G465">
        <f t="shared" ca="1" si="114"/>
        <v>360.00372447573113</v>
      </c>
      <c r="H465">
        <f t="shared" ca="1" si="120"/>
        <v>1799065408.1077681</v>
      </c>
      <c r="I465">
        <f t="shared" ca="1" si="121"/>
        <v>255374059012.04041</v>
      </c>
      <c r="J465" t="s">
        <v>30</v>
      </c>
      <c r="K465">
        <f t="shared" ca="1" si="122"/>
        <v>0.15485229963211422</v>
      </c>
      <c r="L465">
        <f t="shared" ca="1" si="123"/>
        <v>2.1072302628910456E-3</v>
      </c>
      <c r="N465">
        <f t="shared" ca="1" si="124"/>
        <v>0.39418767502043883</v>
      </c>
      <c r="O465">
        <f t="shared" ca="1" si="115"/>
        <v>296.82606639250764</v>
      </c>
      <c r="P465">
        <f t="shared" ca="1" si="125"/>
        <v>112503556.2000114</v>
      </c>
      <c r="Q465">
        <f t="shared" ca="1" si="126"/>
        <v>13163498505.943333</v>
      </c>
      <c r="S465">
        <f t="shared" ca="1" si="127"/>
        <v>5.1545950112821357E-2</v>
      </c>
      <c r="T465">
        <f t="shared" ca="1" si="128"/>
        <v>8.0116151786332468E-2</v>
      </c>
      <c r="U465" s="40" t="str">
        <f t="shared" ca="1" si="129"/>
        <v>NO</v>
      </c>
    </row>
    <row r="466" spans="2:21" x14ac:dyDescent="0.25">
      <c r="B466" s="47">
        <f t="shared" si="116"/>
        <v>454</v>
      </c>
      <c r="C466">
        <f t="shared" ca="1" si="117"/>
        <v>0.15306069319747267</v>
      </c>
      <c r="D466">
        <f t="shared" ca="1" si="118"/>
        <v>1.0545237767178887E-3</v>
      </c>
      <c r="F466">
        <f t="shared" ca="1" si="119"/>
        <v>0.39429641858654085</v>
      </c>
      <c r="G466">
        <f t="shared" ca="1" si="114"/>
        <v>360.00372447573113</v>
      </c>
      <c r="H466">
        <f t="shared" ca="1" si="120"/>
        <v>1799065408.1077681</v>
      </c>
      <c r="I466">
        <f t="shared" ca="1" si="121"/>
        <v>255374059012.04041</v>
      </c>
      <c r="J466" t="s">
        <v>30</v>
      </c>
      <c r="K466">
        <f t="shared" ca="1" si="122"/>
        <v>0.15414380958534005</v>
      </c>
      <c r="L466">
        <f t="shared" ca="1" si="123"/>
        <v>1.2803420951996926E-4</v>
      </c>
      <c r="N466">
        <f t="shared" ca="1" si="124"/>
        <v>0.3942308252965589</v>
      </c>
      <c r="O466">
        <f t="shared" ca="1" si="115"/>
        <v>37.661399012306646</v>
      </c>
      <c r="P466">
        <f t="shared" ca="1" si="125"/>
        <v>1.2628123841421568E-147</v>
      </c>
      <c r="Q466">
        <f t="shared" ca="1" si="126"/>
        <v>1.8749334629441544E-146</v>
      </c>
      <c r="S466">
        <f t="shared" ca="1" si="127"/>
        <v>7.3419104125049556E-158</v>
      </c>
      <c r="T466">
        <f t="shared" ca="1" si="128"/>
        <v>0.51670392437065116</v>
      </c>
      <c r="U466" s="40" t="str">
        <f t="shared" ca="1" si="129"/>
        <v>NO</v>
      </c>
    </row>
    <row r="467" spans="2:21" x14ac:dyDescent="0.25">
      <c r="B467" s="47">
        <f t="shared" si="116"/>
        <v>455</v>
      </c>
      <c r="C467">
        <f t="shared" ca="1" si="117"/>
        <v>0.15306069319747267</v>
      </c>
      <c r="D467">
        <f t="shared" ca="1" si="118"/>
        <v>1.0545237767178887E-3</v>
      </c>
      <c r="F467">
        <f t="shared" ca="1" si="119"/>
        <v>0.39429641858654085</v>
      </c>
      <c r="G467">
        <f t="shared" ca="1" si="114"/>
        <v>360.00372447573113</v>
      </c>
      <c r="H467">
        <f t="shared" ca="1" si="120"/>
        <v>1799065408.1077681</v>
      </c>
      <c r="I467">
        <f t="shared" ca="1" si="121"/>
        <v>255374059012.04041</v>
      </c>
      <c r="J467" t="s">
        <v>30</v>
      </c>
      <c r="K467">
        <f t="shared" ca="1" si="122"/>
        <v>0.15255452238066042</v>
      </c>
      <c r="L467">
        <f t="shared" ca="1" si="123"/>
        <v>1.8358043040817805E-3</v>
      </c>
      <c r="N467">
        <f t="shared" ca="1" si="124"/>
        <v>0.39432691731317909</v>
      </c>
      <c r="O467">
        <f t="shared" ca="1" si="115"/>
        <v>333.16545945986712</v>
      </c>
      <c r="P467">
        <f t="shared" ca="1" si="125"/>
        <v>989096986.49601912</v>
      </c>
      <c r="Q467">
        <f t="shared" ca="1" si="126"/>
        <v>129943713098.04613</v>
      </c>
      <c r="S467">
        <f t="shared" ca="1" si="127"/>
        <v>0.50883677692541018</v>
      </c>
      <c r="T467">
        <f t="shared" ca="1" si="128"/>
        <v>0.97067639628560332</v>
      </c>
      <c r="U467" s="40" t="str">
        <f t="shared" ca="1" si="129"/>
        <v>NO</v>
      </c>
    </row>
    <row r="468" spans="2:21" x14ac:dyDescent="0.25">
      <c r="B468" s="47">
        <f t="shared" si="116"/>
        <v>456</v>
      </c>
      <c r="C468">
        <f t="shared" ca="1" si="117"/>
        <v>0.15306069319747267</v>
      </c>
      <c r="D468">
        <f t="shared" ca="1" si="118"/>
        <v>1.0545237767178887E-3</v>
      </c>
      <c r="F468">
        <f t="shared" ca="1" si="119"/>
        <v>0.39429641858654085</v>
      </c>
      <c r="G468">
        <f t="shared" ca="1" si="114"/>
        <v>360.00372447573113</v>
      </c>
      <c r="H468">
        <f t="shared" ca="1" si="120"/>
        <v>1799065408.1077681</v>
      </c>
      <c r="I468">
        <f t="shared" ca="1" si="121"/>
        <v>255374059012.04041</v>
      </c>
      <c r="J468" t="s">
        <v>30</v>
      </c>
      <c r="K468">
        <f t="shared" ca="1" si="122"/>
        <v>0.1527062372367104</v>
      </c>
      <c r="L468">
        <f t="shared" ca="1" si="123"/>
        <v>1.6497240435820913E-4</v>
      </c>
      <c r="N468">
        <f t="shared" ca="1" si="124"/>
        <v>0.39431778626804204</v>
      </c>
      <c r="O468">
        <f t="shared" ca="1" si="115"/>
        <v>54.213073901000591</v>
      </c>
      <c r="P468">
        <f t="shared" ca="1" si="125"/>
        <v>4.9474880619195446E-29</v>
      </c>
      <c r="Q468">
        <f t="shared" ca="1" si="126"/>
        <v>1.0576333932206537E-27</v>
      </c>
      <c r="S468">
        <f t="shared" ca="1" si="127"/>
        <v>4.1415067658488692E-39</v>
      </c>
      <c r="T468">
        <f t="shared" ca="1" si="128"/>
        <v>0.71208537413879491</v>
      </c>
      <c r="U468" s="40" t="str">
        <f t="shared" ca="1" si="129"/>
        <v>NO</v>
      </c>
    </row>
    <row r="469" spans="2:21" x14ac:dyDescent="0.25">
      <c r="B469" s="47">
        <f t="shared" si="116"/>
        <v>457</v>
      </c>
      <c r="C469">
        <f t="shared" ca="1" si="117"/>
        <v>0.15306069319747267</v>
      </c>
      <c r="D469">
        <f t="shared" ca="1" si="118"/>
        <v>1.0545237767178887E-3</v>
      </c>
      <c r="F469">
        <f t="shared" ca="1" si="119"/>
        <v>0.39429641858654085</v>
      </c>
      <c r="G469">
        <f t="shared" ca="1" si="114"/>
        <v>360.00372447573113</v>
      </c>
      <c r="H469">
        <f t="shared" ca="1" si="120"/>
        <v>1799065408.1077681</v>
      </c>
      <c r="I469">
        <f t="shared" ca="1" si="121"/>
        <v>255374059012.04041</v>
      </c>
      <c r="J469" t="s">
        <v>30</v>
      </c>
      <c r="K469">
        <f t="shared" ca="1" si="122"/>
        <v>0.15480923877459904</v>
      </c>
      <c r="L469">
        <f t="shared" ca="1" si="123"/>
        <v>2.0602741426450832E-3</v>
      </c>
      <c r="N469">
        <f t="shared" ca="1" si="124"/>
        <v>0.39419030313585907</v>
      </c>
      <c r="O469">
        <f t="shared" ca="1" si="115"/>
        <v>303.46394963826299</v>
      </c>
      <c r="P469">
        <f t="shared" ca="1" si="125"/>
        <v>119372176.43726753</v>
      </c>
      <c r="Q469">
        <f t="shared" ca="1" si="126"/>
        <v>14279603702.645046</v>
      </c>
      <c r="S469">
        <f t="shared" ca="1" si="127"/>
        <v>5.5916422200000315E-2</v>
      </c>
      <c r="T469">
        <f t="shared" ca="1" si="128"/>
        <v>0.51679594485668534</v>
      </c>
      <c r="U469" s="40" t="str">
        <f t="shared" ca="1" si="129"/>
        <v>NO</v>
      </c>
    </row>
    <row r="470" spans="2:21" x14ac:dyDescent="0.25">
      <c r="B470" s="47">
        <f t="shared" si="116"/>
        <v>458</v>
      </c>
      <c r="C470">
        <f t="shared" ca="1" si="117"/>
        <v>0.15306069319747267</v>
      </c>
      <c r="D470">
        <f t="shared" ca="1" si="118"/>
        <v>1.0545237767178887E-3</v>
      </c>
      <c r="F470">
        <f t="shared" ca="1" si="119"/>
        <v>0.39429641858654085</v>
      </c>
      <c r="G470">
        <f t="shared" ca="1" si="114"/>
        <v>360.00372447573113</v>
      </c>
      <c r="H470">
        <f t="shared" ca="1" si="120"/>
        <v>1799065408.1077681</v>
      </c>
      <c r="I470">
        <f t="shared" ca="1" si="121"/>
        <v>255374059012.04041</v>
      </c>
      <c r="J470" t="s">
        <v>30</v>
      </c>
      <c r="K470">
        <f t="shared" ca="1" si="122"/>
        <v>0.15304079133349011</v>
      </c>
      <c r="L470">
        <f t="shared" ca="1" si="123"/>
        <v>2.9150159971927077E-3</v>
      </c>
      <c r="N470">
        <f t="shared" ca="1" si="124"/>
        <v>0.39429761961331122</v>
      </c>
      <c r="O470">
        <f t="shared" ca="1" si="115"/>
        <v>183.16670296863271</v>
      </c>
      <c r="P470">
        <f t="shared" ca="1" si="125"/>
        <v>255711969.43731627</v>
      </c>
      <c r="Q470">
        <f t="shared" ca="1" si="126"/>
        <v>18468079713.618965</v>
      </c>
      <c r="S470">
        <f t="shared" ca="1" si="127"/>
        <v>7.2317759231560128E-2</v>
      </c>
      <c r="T470">
        <f t="shared" ca="1" si="128"/>
        <v>0.85332656096315951</v>
      </c>
      <c r="U470" s="40" t="str">
        <f t="shared" ca="1" si="129"/>
        <v>NO</v>
      </c>
    </row>
    <row r="471" spans="2:21" x14ac:dyDescent="0.25">
      <c r="B471" s="47">
        <f t="shared" si="116"/>
        <v>459</v>
      </c>
      <c r="C471">
        <f t="shared" ca="1" si="117"/>
        <v>0.15306069319747267</v>
      </c>
      <c r="D471">
        <f t="shared" ca="1" si="118"/>
        <v>1.0545237767178887E-3</v>
      </c>
      <c r="F471">
        <f t="shared" ca="1" si="119"/>
        <v>0.39429641858654085</v>
      </c>
      <c r="G471">
        <f t="shared" ca="1" si="114"/>
        <v>360.00372447573113</v>
      </c>
      <c r="H471">
        <f t="shared" ca="1" si="120"/>
        <v>1799065408.1077681</v>
      </c>
      <c r="I471">
        <f t="shared" ca="1" si="121"/>
        <v>255374059012.04041</v>
      </c>
      <c r="J471" t="s">
        <v>30</v>
      </c>
      <c r="K471">
        <f t="shared" ca="1" si="122"/>
        <v>0.1548714925288302</v>
      </c>
      <c r="L471">
        <f t="shared" ca="1" si="123"/>
        <v>1.2058386577719715E-3</v>
      </c>
      <c r="N471">
        <f t="shared" ca="1" si="124"/>
        <v>0.39418650339850281</v>
      </c>
      <c r="O471">
        <f t="shared" ca="1" si="115"/>
        <v>370.31674275277504</v>
      </c>
      <c r="P471">
        <f t="shared" ca="1" si="125"/>
        <v>6338137.4656876214</v>
      </c>
      <c r="Q471">
        <f t="shared" ca="1" si="126"/>
        <v>925202403.59891272</v>
      </c>
      <c r="S471">
        <f t="shared" ca="1" si="127"/>
        <v>3.6229302505439332E-3</v>
      </c>
      <c r="T471">
        <f t="shared" ca="1" si="128"/>
        <v>0.66666081532176702</v>
      </c>
      <c r="U471" s="40" t="str">
        <f t="shared" ca="1" si="129"/>
        <v>NO</v>
      </c>
    </row>
    <row r="472" spans="2:21" x14ac:dyDescent="0.25">
      <c r="B472" s="47">
        <f t="shared" si="116"/>
        <v>460</v>
      </c>
      <c r="C472">
        <f t="shared" ca="1" si="117"/>
        <v>0.15306069319747267</v>
      </c>
      <c r="D472">
        <f t="shared" ca="1" si="118"/>
        <v>1.0545237767178887E-3</v>
      </c>
      <c r="F472">
        <f t="shared" ca="1" si="119"/>
        <v>0.39429641858654085</v>
      </c>
      <c r="G472">
        <f t="shared" ca="1" si="114"/>
        <v>360.00372447573113</v>
      </c>
      <c r="H472">
        <f t="shared" ca="1" si="120"/>
        <v>1799065408.1077681</v>
      </c>
      <c r="I472">
        <f t="shared" ca="1" si="121"/>
        <v>255374059012.04041</v>
      </c>
      <c r="J472" t="s">
        <v>30</v>
      </c>
      <c r="K472">
        <f t="shared" ca="1" si="122"/>
        <v>0.1524319277776269</v>
      </c>
      <c r="L472">
        <f t="shared" ca="1" si="123"/>
        <v>2.286169528058539E-3</v>
      </c>
      <c r="N472">
        <f t="shared" ca="1" si="124"/>
        <v>0.39433428926323583</v>
      </c>
      <c r="O472">
        <f t="shared" ca="1" si="115"/>
        <v>270.90927478608234</v>
      </c>
      <c r="P472">
        <f t="shared" ca="1" si="125"/>
        <v>532115243.22320867</v>
      </c>
      <c r="Q472">
        <f t="shared" ca="1" si="126"/>
        <v>56845241583.402199</v>
      </c>
      <c r="S472">
        <f t="shared" ca="1" si="127"/>
        <v>0.22259599038100442</v>
      </c>
      <c r="T472">
        <f t="shared" ca="1" si="128"/>
        <v>0.34964787589947333</v>
      </c>
      <c r="U472" s="40" t="str">
        <f t="shared" ca="1" si="129"/>
        <v>NO</v>
      </c>
    </row>
    <row r="473" spans="2:21" x14ac:dyDescent="0.25">
      <c r="B473" s="47">
        <f t="shared" si="116"/>
        <v>461</v>
      </c>
      <c r="C473">
        <f t="shared" ca="1" si="117"/>
        <v>0.15306069319747267</v>
      </c>
      <c r="D473">
        <f t="shared" ca="1" si="118"/>
        <v>1.0545237767178887E-3</v>
      </c>
      <c r="F473">
        <f t="shared" ca="1" si="119"/>
        <v>0.39429641858654085</v>
      </c>
      <c r="G473">
        <f t="shared" ca="1" si="114"/>
        <v>360.00372447573113</v>
      </c>
      <c r="H473">
        <f t="shared" ca="1" si="120"/>
        <v>1799065408.1077681</v>
      </c>
      <c r="I473">
        <f t="shared" ca="1" si="121"/>
        <v>255374059012.04041</v>
      </c>
      <c r="J473" t="s">
        <v>30</v>
      </c>
      <c r="K473">
        <f t="shared" ca="1" si="122"/>
        <v>0.1522756222874467</v>
      </c>
      <c r="L473">
        <f t="shared" ca="1" si="123"/>
        <v>6.6866325702928621E-4</v>
      </c>
      <c r="N473">
        <f t="shared" ca="1" si="124"/>
        <v>0.39434367994592967</v>
      </c>
      <c r="O473">
        <f t="shared" ca="1" si="115"/>
        <v>278.6928399904412</v>
      </c>
      <c r="P473">
        <f t="shared" ca="1" si="125"/>
        <v>99329693.557617351</v>
      </c>
      <c r="Q473">
        <f t="shared" ca="1" si="126"/>
        <v>10916408822.125898</v>
      </c>
      <c r="S473">
        <f t="shared" ca="1" si="127"/>
        <v>4.2746741248339597E-2</v>
      </c>
      <c r="T473">
        <f t="shared" ca="1" si="128"/>
        <v>0.60295983980636847</v>
      </c>
      <c r="U473" s="40" t="str">
        <f t="shared" ca="1" si="129"/>
        <v>NO</v>
      </c>
    </row>
    <row r="474" spans="2:21" x14ac:dyDescent="0.25">
      <c r="B474" s="47">
        <f t="shared" si="116"/>
        <v>462</v>
      </c>
      <c r="C474">
        <f t="shared" ca="1" si="117"/>
        <v>0.15306069319747267</v>
      </c>
      <c r="D474">
        <f t="shared" ca="1" si="118"/>
        <v>1.0545237767178887E-3</v>
      </c>
      <c r="F474">
        <f t="shared" ca="1" si="119"/>
        <v>0.39429641858654085</v>
      </c>
      <c r="G474">
        <f t="shared" ca="1" si="114"/>
        <v>360.00372447573113</v>
      </c>
      <c r="H474">
        <f t="shared" ca="1" si="120"/>
        <v>1799065408.1077681</v>
      </c>
      <c r="I474">
        <f t="shared" ca="1" si="121"/>
        <v>255374059012.04041</v>
      </c>
      <c r="J474" t="s">
        <v>30</v>
      </c>
      <c r="K474">
        <f t="shared" ca="1" si="122"/>
        <v>0.15233626463973729</v>
      </c>
      <c r="L474">
        <f t="shared" ca="1" si="123"/>
        <v>1.0744186557103566E-3</v>
      </c>
      <c r="N474">
        <f t="shared" ca="1" si="124"/>
        <v>0.39434003772932863</v>
      </c>
      <c r="O474">
        <f t="shared" ca="1" si="115"/>
        <v>361.96424098807449</v>
      </c>
      <c r="P474">
        <f t="shared" ca="1" si="125"/>
        <v>1328643087.8030152</v>
      </c>
      <c r="Q474">
        <f t="shared" ca="1" si="126"/>
        <v>189646518389.70029</v>
      </c>
      <c r="S474">
        <f t="shared" ca="1" si="127"/>
        <v>0.74262248531969655</v>
      </c>
      <c r="T474">
        <f t="shared" ca="1" si="128"/>
        <v>0.81391771680437153</v>
      </c>
      <c r="U474" s="40" t="str">
        <f t="shared" ca="1" si="129"/>
        <v>NO</v>
      </c>
    </row>
    <row r="475" spans="2:21" x14ac:dyDescent="0.25">
      <c r="B475" s="47">
        <f t="shared" si="116"/>
        <v>463</v>
      </c>
      <c r="C475">
        <f t="shared" ca="1" si="117"/>
        <v>0.15306069319747267</v>
      </c>
      <c r="D475">
        <f t="shared" ca="1" si="118"/>
        <v>1.0545237767178887E-3</v>
      </c>
      <c r="F475">
        <f t="shared" ca="1" si="119"/>
        <v>0.39429641858654085</v>
      </c>
      <c r="G475">
        <f t="shared" ca="1" si="114"/>
        <v>360.00372447573113</v>
      </c>
      <c r="H475">
        <f t="shared" ca="1" si="120"/>
        <v>1799065408.1077681</v>
      </c>
      <c r="I475">
        <f t="shared" ca="1" si="121"/>
        <v>255374059012.04041</v>
      </c>
      <c r="J475" t="s">
        <v>30</v>
      </c>
      <c r="K475">
        <f t="shared" ca="1" si="122"/>
        <v>0.15314439313184297</v>
      </c>
      <c r="L475">
        <f t="shared" ca="1" si="123"/>
        <v>7.976114760275256E-4</v>
      </c>
      <c r="N475">
        <f t="shared" ca="1" si="124"/>
        <v>0.39429136583931929</v>
      </c>
      <c r="O475">
        <f t="shared" ca="1" si="115"/>
        <v>315.66419904105004</v>
      </c>
      <c r="P475">
        <f t="shared" ca="1" si="125"/>
        <v>770121458.63498628</v>
      </c>
      <c r="Q475">
        <f t="shared" ca="1" si="126"/>
        <v>95852141690.825485</v>
      </c>
      <c r="S475">
        <f t="shared" ca="1" si="127"/>
        <v>0.3753401659575229</v>
      </c>
      <c r="T475">
        <f t="shared" ca="1" si="128"/>
        <v>0.70674035783176481</v>
      </c>
      <c r="U475" s="40" t="str">
        <f t="shared" ca="1" si="129"/>
        <v>NO</v>
      </c>
    </row>
    <row r="476" spans="2:21" x14ac:dyDescent="0.25">
      <c r="B476" s="47">
        <f t="shared" si="116"/>
        <v>464</v>
      </c>
      <c r="C476">
        <f t="shared" ca="1" si="117"/>
        <v>0.15306069319747267</v>
      </c>
      <c r="D476">
        <f t="shared" ca="1" si="118"/>
        <v>1.0545237767178887E-3</v>
      </c>
      <c r="F476">
        <f t="shared" ca="1" si="119"/>
        <v>0.39429641858654085</v>
      </c>
      <c r="G476">
        <f t="shared" ca="1" si="114"/>
        <v>360.00372447573113</v>
      </c>
      <c r="H476">
        <f t="shared" ca="1" si="120"/>
        <v>1799065408.1077681</v>
      </c>
      <c r="I476">
        <f t="shared" ca="1" si="121"/>
        <v>255374059012.04041</v>
      </c>
      <c r="J476" t="s">
        <v>30</v>
      </c>
      <c r="K476">
        <f t="shared" ca="1" si="122"/>
        <v>0.15166322564797247</v>
      </c>
      <c r="L476">
        <f t="shared" ca="1" si="123"/>
        <v>8.9772650353807317E-4</v>
      </c>
      <c r="N476">
        <f t="shared" ca="1" si="124"/>
        <v>0.39438038147092447</v>
      </c>
      <c r="O476">
        <f t="shared" ca="1" si="115"/>
        <v>337.36729454340923</v>
      </c>
      <c r="P476">
        <f t="shared" ca="1" si="125"/>
        <v>54782640.616382092</v>
      </c>
      <c r="Q476">
        <f t="shared" ca="1" si="126"/>
        <v>7288887434.9334641</v>
      </c>
      <c r="S476">
        <f t="shared" ca="1" si="127"/>
        <v>2.8542004082684869E-2</v>
      </c>
      <c r="T476">
        <f t="shared" ca="1" si="128"/>
        <v>0.33500097105833737</v>
      </c>
      <c r="U476" s="40" t="str">
        <f t="shared" ca="1" si="129"/>
        <v>NO</v>
      </c>
    </row>
    <row r="477" spans="2:21" x14ac:dyDescent="0.25">
      <c r="B477" s="47">
        <f t="shared" si="116"/>
        <v>465</v>
      </c>
      <c r="C477">
        <f t="shared" ca="1" si="117"/>
        <v>0.15306069319747267</v>
      </c>
      <c r="D477">
        <f t="shared" ca="1" si="118"/>
        <v>1.0545237767178887E-3</v>
      </c>
      <c r="F477">
        <f t="shared" ca="1" si="119"/>
        <v>0.39429641858654085</v>
      </c>
      <c r="G477">
        <f t="shared" ca="1" si="114"/>
        <v>360.00372447573113</v>
      </c>
      <c r="H477">
        <f t="shared" ca="1" si="120"/>
        <v>1799065408.1077681</v>
      </c>
      <c r="I477">
        <f t="shared" ca="1" si="121"/>
        <v>255374059012.04041</v>
      </c>
      <c r="J477" t="s">
        <v>30</v>
      </c>
      <c r="K477">
        <f t="shared" ca="1" si="122"/>
        <v>0.15221961848899362</v>
      </c>
      <c r="L477">
        <f t="shared" ca="1" si="123"/>
        <v>2.1066238013368512E-3</v>
      </c>
      <c r="N477">
        <f t="shared" ca="1" si="124"/>
        <v>0.39434704230998097</v>
      </c>
      <c r="O477">
        <f t="shared" ca="1" si="115"/>
        <v>296.91241028463003</v>
      </c>
      <c r="P477">
        <f t="shared" ca="1" si="125"/>
        <v>607764469.55761981</v>
      </c>
      <c r="Q477">
        <f t="shared" ca="1" si="126"/>
        <v>71161033296.688828</v>
      </c>
      <c r="S477">
        <f t="shared" ca="1" si="127"/>
        <v>0.2786541184801144</v>
      </c>
      <c r="T477">
        <f t="shared" ca="1" si="128"/>
        <v>0.3888636349855602</v>
      </c>
      <c r="U477" s="40" t="str">
        <f t="shared" ca="1" si="129"/>
        <v>NO</v>
      </c>
    </row>
    <row r="478" spans="2:21" x14ac:dyDescent="0.25">
      <c r="B478" s="47">
        <f t="shared" si="116"/>
        <v>466</v>
      </c>
      <c r="C478">
        <f t="shared" ca="1" si="117"/>
        <v>0.15306069319747267</v>
      </c>
      <c r="D478">
        <f t="shared" ca="1" si="118"/>
        <v>1.0545237767178887E-3</v>
      </c>
      <c r="F478">
        <f t="shared" ca="1" si="119"/>
        <v>0.39429641858654085</v>
      </c>
      <c r="G478">
        <f t="shared" ca="1" si="114"/>
        <v>360.00372447573113</v>
      </c>
      <c r="H478">
        <f t="shared" ca="1" si="120"/>
        <v>1799065408.1077681</v>
      </c>
      <c r="I478">
        <f t="shared" ca="1" si="121"/>
        <v>255374059012.04041</v>
      </c>
      <c r="J478" t="s">
        <v>30</v>
      </c>
      <c r="K478">
        <f t="shared" ca="1" si="122"/>
        <v>0.15202153618284311</v>
      </c>
      <c r="L478">
        <f t="shared" ca="1" si="123"/>
        <v>2.3605748713752305E-4</v>
      </c>
      <c r="N478">
        <f t="shared" ca="1" si="124"/>
        <v>0.39435892510976456</v>
      </c>
      <c r="O478">
        <f t="shared" ca="1" si="115"/>
        <v>88.614101132012408</v>
      </c>
      <c r="P478">
        <f t="shared" ca="1" si="125"/>
        <v>4.3032485578041732E-18</v>
      </c>
      <c r="Q478">
        <f t="shared" ca="1" si="126"/>
        <v>1.5038029851635238E-16</v>
      </c>
      <c r="S478">
        <f t="shared" ca="1" si="127"/>
        <v>5.8886285904733271E-28</v>
      </c>
      <c r="T478">
        <f t="shared" ca="1" si="128"/>
        <v>0.94193204927280594</v>
      </c>
      <c r="U478" s="40" t="str">
        <f t="shared" ca="1" si="129"/>
        <v>NO</v>
      </c>
    </row>
    <row r="479" spans="2:21" x14ac:dyDescent="0.25">
      <c r="B479" s="47">
        <f t="shared" si="116"/>
        <v>467</v>
      </c>
      <c r="C479">
        <f t="shared" ca="1" si="117"/>
        <v>0.15306069319747267</v>
      </c>
      <c r="D479">
        <f t="shared" ca="1" si="118"/>
        <v>1.0545237767178887E-3</v>
      </c>
      <c r="F479">
        <f t="shared" ca="1" si="119"/>
        <v>0.39429641858654085</v>
      </c>
      <c r="G479">
        <f t="shared" ca="1" si="114"/>
        <v>360.00372447573113</v>
      </c>
      <c r="H479">
        <f t="shared" ca="1" si="120"/>
        <v>1799065408.1077681</v>
      </c>
      <c r="I479">
        <f t="shared" ca="1" si="121"/>
        <v>255374059012.04041</v>
      </c>
      <c r="J479" t="s">
        <v>30</v>
      </c>
      <c r="K479">
        <f t="shared" ca="1" si="122"/>
        <v>0.15496417287310604</v>
      </c>
      <c r="L479">
        <f t="shared" ca="1" si="123"/>
        <v>9.4011173563337451E-4</v>
      </c>
      <c r="N479">
        <f t="shared" ca="1" si="124"/>
        <v>0.39418084377314805</v>
      </c>
      <c r="O479">
        <f t="shared" ca="1" si="115"/>
        <v>344.8002401942249</v>
      </c>
      <c r="P479">
        <f t="shared" ca="1" si="125"/>
        <v>54844.284677857431</v>
      </c>
      <c r="Q479">
        <f t="shared" ca="1" si="126"/>
        <v>7454086.8909788514</v>
      </c>
      <c r="S479">
        <f t="shared" ca="1" si="127"/>
        <v>2.9188896162031104E-5</v>
      </c>
      <c r="T479">
        <f t="shared" ca="1" si="128"/>
        <v>0.45004144619307018</v>
      </c>
      <c r="U479" s="40" t="str">
        <f t="shared" ca="1" si="129"/>
        <v>NO</v>
      </c>
    </row>
    <row r="480" spans="2:21" x14ac:dyDescent="0.25">
      <c r="B480" s="47">
        <f t="shared" si="116"/>
        <v>468</v>
      </c>
      <c r="C480">
        <f t="shared" ca="1" si="117"/>
        <v>0.15306069319747267</v>
      </c>
      <c r="D480">
        <f t="shared" ca="1" si="118"/>
        <v>1.0545237767178887E-3</v>
      </c>
      <c r="F480">
        <f t="shared" ca="1" si="119"/>
        <v>0.39429641858654085</v>
      </c>
      <c r="G480">
        <f t="shared" ca="1" si="114"/>
        <v>360.00372447573113</v>
      </c>
      <c r="H480">
        <f t="shared" ca="1" si="120"/>
        <v>1799065408.1077681</v>
      </c>
      <c r="I480">
        <f t="shared" ca="1" si="121"/>
        <v>255374059012.04041</v>
      </c>
      <c r="J480" t="s">
        <v>30</v>
      </c>
      <c r="K480">
        <f t="shared" ca="1" si="122"/>
        <v>0.15215067737275337</v>
      </c>
      <c r="L480">
        <f t="shared" ca="1" si="123"/>
        <v>1.9610840313968782E-5</v>
      </c>
      <c r="N480">
        <f t="shared" ca="1" si="124"/>
        <v>0.39435117974749445</v>
      </c>
      <c r="O480">
        <f t="shared" ca="1" si="115"/>
        <v>2.0675326744095486</v>
      </c>
      <c r="P480">
        <f t="shared" ca="1" si="125"/>
        <v>0</v>
      </c>
      <c r="Q480">
        <f t="shared" ca="1" si="126"/>
        <v>0</v>
      </c>
      <c r="S480">
        <f t="shared" ca="1" si="127"/>
        <v>0</v>
      </c>
      <c r="T480">
        <f t="shared" ca="1" si="128"/>
        <v>0.24478204760765487</v>
      </c>
      <c r="U480" s="40" t="str">
        <f t="shared" ca="1" si="129"/>
        <v>NO</v>
      </c>
    </row>
    <row r="481" spans="2:21" x14ac:dyDescent="0.25">
      <c r="B481" s="47">
        <f t="shared" si="116"/>
        <v>469</v>
      </c>
      <c r="C481">
        <f t="shared" ca="1" si="117"/>
        <v>0.15306069319747267</v>
      </c>
      <c r="D481">
        <f t="shared" ca="1" si="118"/>
        <v>1.0545237767178887E-3</v>
      </c>
      <c r="F481">
        <f t="shared" ca="1" si="119"/>
        <v>0.39429641858654085</v>
      </c>
      <c r="G481">
        <f t="shared" ca="1" si="114"/>
        <v>360.00372447573113</v>
      </c>
      <c r="H481">
        <f t="shared" ca="1" si="120"/>
        <v>1799065408.1077681</v>
      </c>
      <c r="I481">
        <f t="shared" ca="1" si="121"/>
        <v>255374059012.04041</v>
      </c>
      <c r="J481" t="s">
        <v>30</v>
      </c>
      <c r="K481">
        <f t="shared" ca="1" si="122"/>
        <v>0.15135378217831968</v>
      </c>
      <c r="L481">
        <f t="shared" ca="1" si="123"/>
        <v>3.3667429964722687E-4</v>
      </c>
      <c r="N481">
        <f t="shared" ca="1" si="124"/>
        <v>0.39439887176485972</v>
      </c>
      <c r="O481">
        <f t="shared" ca="1" si="115"/>
        <v>138.86913224168089</v>
      </c>
      <c r="P481">
        <f t="shared" ca="1" si="125"/>
        <v>5.8978589151827903E-15</v>
      </c>
      <c r="Q481">
        <f t="shared" ca="1" si="126"/>
        <v>3.2302472471711349E-13</v>
      </c>
      <c r="S481">
        <f t="shared" ca="1" si="127"/>
        <v>1.264908135018849E-24</v>
      </c>
      <c r="T481">
        <f t="shared" ca="1" si="128"/>
        <v>0.51827845295117358</v>
      </c>
      <c r="U481" s="40" t="str">
        <f t="shared" ca="1" si="129"/>
        <v>NO</v>
      </c>
    </row>
    <row r="482" spans="2:21" x14ac:dyDescent="0.25">
      <c r="B482" s="47">
        <f t="shared" si="116"/>
        <v>470</v>
      </c>
      <c r="C482">
        <f t="shared" ca="1" si="117"/>
        <v>0.15306069319747267</v>
      </c>
      <c r="D482">
        <f t="shared" ca="1" si="118"/>
        <v>1.0545237767178887E-3</v>
      </c>
      <c r="F482">
        <f t="shared" ca="1" si="119"/>
        <v>0.39429641858654085</v>
      </c>
      <c r="G482">
        <f t="shared" ca="1" si="114"/>
        <v>360.00372447573113</v>
      </c>
      <c r="H482">
        <f t="shared" ca="1" si="120"/>
        <v>1799065408.1077681</v>
      </c>
      <c r="I482">
        <f t="shared" ca="1" si="121"/>
        <v>255374059012.04041</v>
      </c>
      <c r="J482" t="s">
        <v>30</v>
      </c>
      <c r="K482">
        <f t="shared" ca="1" si="122"/>
        <v>0.1518729704614756</v>
      </c>
      <c r="L482">
        <f t="shared" ca="1" si="123"/>
        <v>4.7995544609132686E-4</v>
      </c>
      <c r="N482">
        <f t="shared" ca="1" si="124"/>
        <v>0.39436782752907701</v>
      </c>
      <c r="O482">
        <f t="shared" ca="1" si="115"/>
        <v>206.18580947053701</v>
      </c>
      <c r="P482">
        <f t="shared" ca="1" si="125"/>
        <v>2351.145935421267</v>
      </c>
      <c r="Q482">
        <f t="shared" ca="1" si="126"/>
        <v>191178.84641223442</v>
      </c>
      <c r="S482">
        <f t="shared" ca="1" si="127"/>
        <v>7.4862281295071049E-7</v>
      </c>
      <c r="T482">
        <f t="shared" ca="1" si="128"/>
        <v>0.4093838513456346</v>
      </c>
      <c r="U482" s="40" t="str">
        <f t="shared" ca="1" si="129"/>
        <v>NO</v>
      </c>
    </row>
    <row r="483" spans="2:21" x14ac:dyDescent="0.25">
      <c r="B483" s="47">
        <f t="shared" si="116"/>
        <v>471</v>
      </c>
      <c r="C483">
        <f t="shared" ca="1" si="117"/>
        <v>0.15306069319747267</v>
      </c>
      <c r="D483">
        <f t="shared" ca="1" si="118"/>
        <v>1.0545237767178887E-3</v>
      </c>
      <c r="F483">
        <f t="shared" ca="1" si="119"/>
        <v>0.39429641858654085</v>
      </c>
      <c r="G483">
        <f t="shared" ca="1" si="114"/>
        <v>360.00372447573113</v>
      </c>
      <c r="H483">
        <f t="shared" ca="1" si="120"/>
        <v>1799065408.1077681</v>
      </c>
      <c r="I483">
        <f t="shared" ca="1" si="121"/>
        <v>255374059012.04041</v>
      </c>
      <c r="J483" t="s">
        <v>30</v>
      </c>
      <c r="K483">
        <f t="shared" ca="1" si="122"/>
        <v>0.15450768481132396</v>
      </c>
      <c r="L483">
        <f t="shared" ca="1" si="123"/>
        <v>9.0055782447936734E-4</v>
      </c>
      <c r="N483">
        <f t="shared" ca="1" si="124"/>
        <v>0.39420868776150936</v>
      </c>
      <c r="O483">
        <f t="shared" ca="1" si="115"/>
        <v>337.89555482858771</v>
      </c>
      <c r="P483">
        <f t="shared" ca="1" si="125"/>
        <v>1459367.1665260794</v>
      </c>
      <c r="Q483">
        <f t="shared" ca="1" si="126"/>
        <v>194389696.09191129</v>
      </c>
      <c r="S483">
        <f t="shared" ca="1" si="127"/>
        <v>7.6119593683063238E-4</v>
      </c>
      <c r="T483">
        <f t="shared" ca="1" si="128"/>
        <v>0.9550379521641742</v>
      </c>
      <c r="U483" s="40" t="str">
        <f t="shared" ca="1" si="129"/>
        <v>NO</v>
      </c>
    </row>
    <row r="484" spans="2:21" x14ac:dyDescent="0.25">
      <c r="B484" s="47">
        <f t="shared" si="116"/>
        <v>472</v>
      </c>
      <c r="C484">
        <f t="shared" ca="1" si="117"/>
        <v>0.15306069319747267</v>
      </c>
      <c r="D484">
        <f t="shared" ca="1" si="118"/>
        <v>1.0545237767178887E-3</v>
      </c>
      <c r="F484">
        <f t="shared" ca="1" si="119"/>
        <v>0.39429641858654085</v>
      </c>
      <c r="G484">
        <f t="shared" ca="1" si="114"/>
        <v>360.00372447573113</v>
      </c>
      <c r="H484">
        <f t="shared" ca="1" si="120"/>
        <v>1799065408.1077681</v>
      </c>
      <c r="I484">
        <f t="shared" ca="1" si="121"/>
        <v>255374059012.04041</v>
      </c>
      <c r="J484" t="s">
        <v>30</v>
      </c>
      <c r="K484">
        <f t="shared" ca="1" si="122"/>
        <v>0.1545089482678384</v>
      </c>
      <c r="L484">
        <f t="shared" ca="1" si="123"/>
        <v>8.4521317106282367E-4</v>
      </c>
      <c r="N484">
        <f t="shared" ca="1" si="124"/>
        <v>0.39420861080624958</v>
      </c>
      <c r="O484">
        <f t="shared" ca="1" si="115"/>
        <v>326.72572892038681</v>
      </c>
      <c r="P484">
        <f t="shared" ca="1" si="125"/>
        <v>469013.47115205729</v>
      </c>
      <c r="Q484">
        <f t="shared" ca="1" si="126"/>
        <v>60408041.947831206</v>
      </c>
      <c r="S484">
        <f t="shared" ca="1" si="127"/>
        <v>2.365472913792825E-4</v>
      </c>
      <c r="T484">
        <f t="shared" ca="1" si="128"/>
        <v>0.80873512724182095</v>
      </c>
      <c r="U484" s="40" t="str">
        <f t="shared" ca="1" si="129"/>
        <v>NO</v>
      </c>
    </row>
    <row r="485" spans="2:21" x14ac:dyDescent="0.25">
      <c r="B485" s="47">
        <f t="shared" si="116"/>
        <v>473</v>
      </c>
      <c r="C485">
        <f t="shared" ca="1" si="117"/>
        <v>0.15306069319747267</v>
      </c>
      <c r="D485">
        <f t="shared" ca="1" si="118"/>
        <v>1.0545237767178887E-3</v>
      </c>
      <c r="F485">
        <f t="shared" ca="1" si="119"/>
        <v>0.39429641858654085</v>
      </c>
      <c r="G485">
        <f t="shared" ca="1" si="114"/>
        <v>360.00372447573113</v>
      </c>
      <c r="H485">
        <f t="shared" ca="1" si="120"/>
        <v>1799065408.1077681</v>
      </c>
      <c r="I485">
        <f t="shared" ca="1" si="121"/>
        <v>255374059012.04041</v>
      </c>
      <c r="J485" t="s">
        <v>30</v>
      </c>
      <c r="K485">
        <f t="shared" ca="1" si="122"/>
        <v>0.15457174436510523</v>
      </c>
      <c r="L485">
        <f t="shared" ca="1" si="123"/>
        <v>3.2995836486894321E-4</v>
      </c>
      <c r="N485">
        <f t="shared" ca="1" si="124"/>
        <v>0.39420478521527863</v>
      </c>
      <c r="O485">
        <f t="shared" ca="1" si="115"/>
        <v>135.54333692865237</v>
      </c>
      <c r="P485">
        <f t="shared" ca="1" si="125"/>
        <v>4.3789861418999915E-23</v>
      </c>
      <c r="Q485">
        <f t="shared" ca="1" si="126"/>
        <v>2.3397725195769526E-21</v>
      </c>
      <c r="S485">
        <f t="shared" ca="1" si="127"/>
        <v>9.1621385845875475E-33</v>
      </c>
      <c r="T485">
        <f t="shared" ca="1" si="128"/>
        <v>0.22523733857459571</v>
      </c>
      <c r="U485" s="40" t="str">
        <f t="shared" ca="1" si="129"/>
        <v>NO</v>
      </c>
    </row>
    <row r="486" spans="2:21" x14ac:dyDescent="0.25">
      <c r="B486" s="47">
        <f t="shared" si="116"/>
        <v>474</v>
      </c>
      <c r="C486">
        <f t="shared" ca="1" si="117"/>
        <v>0.15306069319747267</v>
      </c>
      <c r="D486">
        <f t="shared" ca="1" si="118"/>
        <v>1.0545237767178887E-3</v>
      </c>
      <c r="F486">
        <f t="shared" ca="1" si="119"/>
        <v>0.39429641858654085</v>
      </c>
      <c r="G486">
        <f t="shared" ca="1" si="114"/>
        <v>360.00372447573113</v>
      </c>
      <c r="H486">
        <f t="shared" ca="1" si="120"/>
        <v>1799065408.1077681</v>
      </c>
      <c r="I486">
        <f t="shared" ca="1" si="121"/>
        <v>255374059012.04041</v>
      </c>
      <c r="J486" t="s">
        <v>30</v>
      </c>
      <c r="K486">
        <f t="shared" ca="1" si="122"/>
        <v>0.15354305241977342</v>
      </c>
      <c r="L486">
        <f t="shared" ca="1" si="123"/>
        <v>2.420206925295158E-3</v>
      </c>
      <c r="N486">
        <f t="shared" ca="1" si="124"/>
        <v>0.3942672627959759</v>
      </c>
      <c r="O486">
        <f t="shared" ca="1" si="115"/>
        <v>251.32536090910222</v>
      </c>
      <c r="P486">
        <f t="shared" ca="1" si="125"/>
        <v>397612507.89179355</v>
      </c>
      <c r="Q486">
        <f t="shared" ca="1" si="126"/>
        <v>39399169776.675827</v>
      </c>
      <c r="S486">
        <f t="shared" ca="1" si="127"/>
        <v>0.15428023476267896</v>
      </c>
      <c r="T486">
        <f t="shared" ca="1" si="128"/>
        <v>0.21642723245460749</v>
      </c>
      <c r="U486" s="40" t="str">
        <f t="shared" ca="1" si="129"/>
        <v>NO</v>
      </c>
    </row>
    <row r="487" spans="2:21" x14ac:dyDescent="0.25">
      <c r="B487" s="47">
        <f t="shared" si="116"/>
        <v>475</v>
      </c>
      <c r="C487">
        <f t="shared" ca="1" si="117"/>
        <v>0.15306069319747267</v>
      </c>
      <c r="D487">
        <f t="shared" ca="1" si="118"/>
        <v>1.0545237767178887E-3</v>
      </c>
      <c r="F487">
        <f t="shared" ca="1" si="119"/>
        <v>0.39429641858654085</v>
      </c>
      <c r="G487">
        <f t="shared" ca="1" si="114"/>
        <v>360.00372447573113</v>
      </c>
      <c r="H487">
        <f t="shared" ca="1" si="120"/>
        <v>1799065408.1077681</v>
      </c>
      <c r="I487">
        <f t="shared" ca="1" si="121"/>
        <v>255374059012.04041</v>
      </c>
      <c r="J487" t="s">
        <v>30</v>
      </c>
      <c r="K487">
        <f t="shared" ca="1" si="122"/>
        <v>0.15400972906066196</v>
      </c>
      <c r="L487">
        <f t="shared" ca="1" si="123"/>
        <v>2.7960884805098944E-3</v>
      </c>
      <c r="N487">
        <f t="shared" ca="1" si="124"/>
        <v>0.39423896967469801</v>
      </c>
      <c r="O487">
        <f t="shared" ca="1" si="115"/>
        <v>198.61745933244643</v>
      </c>
      <c r="P487">
        <f t="shared" ca="1" si="125"/>
        <v>207690595.03540143</v>
      </c>
      <c r="Q487">
        <f t="shared" ca="1" si="126"/>
        <v>16262743188.2596</v>
      </c>
      <c r="S487">
        <f t="shared" ca="1" si="127"/>
        <v>6.3682048408420538E-2</v>
      </c>
      <c r="T487">
        <f t="shared" ca="1" si="128"/>
        <v>0.53228345062126137</v>
      </c>
      <c r="U487" s="40" t="str">
        <f t="shared" ca="1" si="129"/>
        <v>NO</v>
      </c>
    </row>
    <row r="488" spans="2:21" x14ac:dyDescent="0.25">
      <c r="B488" s="47">
        <f t="shared" si="116"/>
        <v>476</v>
      </c>
      <c r="C488">
        <f t="shared" ca="1" si="117"/>
        <v>0.15306069319747267</v>
      </c>
      <c r="D488">
        <f t="shared" ca="1" si="118"/>
        <v>1.0545237767178887E-3</v>
      </c>
      <c r="F488">
        <f t="shared" ca="1" si="119"/>
        <v>0.39429641858654085</v>
      </c>
      <c r="G488">
        <f t="shared" ca="1" si="114"/>
        <v>360.00372447573113</v>
      </c>
      <c r="H488">
        <f t="shared" ca="1" si="120"/>
        <v>1799065408.1077681</v>
      </c>
      <c r="I488">
        <f t="shared" ca="1" si="121"/>
        <v>255374059012.04041</v>
      </c>
      <c r="J488" t="s">
        <v>30</v>
      </c>
      <c r="K488">
        <f t="shared" ca="1" si="122"/>
        <v>0.15232916436403082</v>
      </c>
      <c r="L488">
        <f t="shared" ca="1" si="123"/>
        <v>5.8561828692087008E-4</v>
      </c>
      <c r="N488">
        <f t="shared" ca="1" si="124"/>
        <v>0.3943404642494287</v>
      </c>
      <c r="O488">
        <f t="shared" ca="1" si="115"/>
        <v>249.39822230015861</v>
      </c>
      <c r="P488">
        <f t="shared" ca="1" si="125"/>
        <v>26662626.32913357</v>
      </c>
      <c r="Q488">
        <f t="shared" ca="1" si="126"/>
        <v>2622210928.710916</v>
      </c>
      <c r="S488">
        <f t="shared" ca="1" si="127"/>
        <v>1.0268117830195446E-2</v>
      </c>
      <c r="T488">
        <f t="shared" ca="1" si="128"/>
        <v>0.42171784459195472</v>
      </c>
      <c r="U488" s="40" t="str">
        <f t="shared" ca="1" si="129"/>
        <v>NO</v>
      </c>
    </row>
    <row r="489" spans="2:21" x14ac:dyDescent="0.25">
      <c r="B489" s="47">
        <f t="shared" si="116"/>
        <v>477</v>
      </c>
      <c r="C489">
        <f t="shared" ca="1" si="117"/>
        <v>0.15306069319747267</v>
      </c>
      <c r="D489">
        <f t="shared" ca="1" si="118"/>
        <v>1.0545237767178887E-3</v>
      </c>
      <c r="F489">
        <f t="shared" ca="1" si="119"/>
        <v>0.39429641858654085</v>
      </c>
      <c r="G489">
        <f t="shared" ca="1" si="114"/>
        <v>360.00372447573113</v>
      </c>
      <c r="H489">
        <f t="shared" ca="1" si="120"/>
        <v>1799065408.1077681</v>
      </c>
      <c r="I489">
        <f t="shared" ca="1" si="121"/>
        <v>255374059012.04041</v>
      </c>
      <c r="J489" t="s">
        <v>30</v>
      </c>
      <c r="K489">
        <f t="shared" ca="1" si="122"/>
        <v>0.15357235755399171</v>
      </c>
      <c r="L489">
        <f t="shared" ca="1" si="123"/>
        <v>2.9280668610850785E-4</v>
      </c>
      <c r="N489">
        <f t="shared" ca="1" si="124"/>
        <v>0.39426548858579047</v>
      </c>
      <c r="O489">
        <f t="shared" ca="1" si="115"/>
        <v>117.01017660636431</v>
      </c>
      <c r="P489">
        <f t="shared" ca="1" si="125"/>
        <v>5.4963302365991144E-7</v>
      </c>
      <c r="Q489">
        <f t="shared" ca="1" si="126"/>
        <v>2.5356261200251416E-5</v>
      </c>
      <c r="S489">
        <f t="shared" ca="1" si="127"/>
        <v>9.9290669139796681E-17</v>
      </c>
      <c r="T489">
        <f t="shared" ca="1" si="128"/>
        <v>4.2188106292857519E-3</v>
      </c>
      <c r="U489" s="40" t="str">
        <f t="shared" ca="1" si="129"/>
        <v>NO</v>
      </c>
    </row>
    <row r="490" spans="2:21" x14ac:dyDescent="0.25">
      <c r="B490" s="47">
        <f t="shared" si="116"/>
        <v>478</v>
      </c>
      <c r="C490">
        <f t="shared" ca="1" si="117"/>
        <v>0.15306069319747267</v>
      </c>
      <c r="D490">
        <f t="shared" ca="1" si="118"/>
        <v>1.0545237767178887E-3</v>
      </c>
      <c r="F490">
        <f t="shared" ca="1" si="119"/>
        <v>0.39429641858654085</v>
      </c>
      <c r="G490">
        <f t="shared" ca="1" si="114"/>
        <v>360.00372447573113</v>
      </c>
      <c r="H490">
        <f t="shared" ca="1" si="120"/>
        <v>1799065408.1077681</v>
      </c>
      <c r="I490">
        <f t="shared" ca="1" si="121"/>
        <v>255374059012.04041</v>
      </c>
      <c r="J490" t="s">
        <v>30</v>
      </c>
      <c r="K490">
        <f t="shared" ca="1" si="122"/>
        <v>0.15378319755003617</v>
      </c>
      <c r="L490">
        <f t="shared" ca="1" si="123"/>
        <v>2.3504545019168935E-3</v>
      </c>
      <c r="N490">
        <f t="shared" ca="1" si="124"/>
        <v>0.39425271403026835</v>
      </c>
      <c r="O490">
        <f t="shared" ca="1" si="115"/>
        <v>261.50484607358788</v>
      </c>
      <c r="P490">
        <f t="shared" ca="1" si="125"/>
        <v>372207868.77182925</v>
      </c>
      <c r="Q490">
        <f t="shared" ca="1" si="126"/>
        <v>38374257311.856735</v>
      </c>
      <c r="S490">
        <f t="shared" ca="1" si="127"/>
        <v>0.15026685741031928</v>
      </c>
      <c r="T490">
        <f t="shared" ca="1" si="128"/>
        <v>0.22643764923240273</v>
      </c>
      <c r="U490" s="40" t="str">
        <f t="shared" ca="1" si="129"/>
        <v>NO</v>
      </c>
    </row>
    <row r="491" spans="2:21" x14ac:dyDescent="0.25">
      <c r="B491" s="47">
        <f t="shared" si="116"/>
        <v>479</v>
      </c>
      <c r="C491">
        <f t="shared" ca="1" si="117"/>
        <v>0.15306069319747267</v>
      </c>
      <c r="D491">
        <f t="shared" ca="1" si="118"/>
        <v>1.0545237767178887E-3</v>
      </c>
      <c r="F491">
        <f t="shared" ca="1" si="119"/>
        <v>0.39429641858654085</v>
      </c>
      <c r="G491">
        <f t="shared" ca="1" si="114"/>
        <v>360.00372447573113</v>
      </c>
      <c r="H491">
        <f t="shared" ca="1" si="120"/>
        <v>1799065408.1077681</v>
      </c>
      <c r="I491">
        <f t="shared" ca="1" si="121"/>
        <v>255374059012.04041</v>
      </c>
      <c r="J491" t="s">
        <v>30</v>
      </c>
      <c r="K491">
        <f t="shared" ca="1" si="122"/>
        <v>0.15475457336739412</v>
      </c>
      <c r="L491">
        <f t="shared" ca="1" si="123"/>
        <v>2.0255067607480456E-4</v>
      </c>
      <c r="N491">
        <f t="shared" ca="1" si="124"/>
        <v>0.39419363847923927</v>
      </c>
      <c r="O491">
        <f t="shared" ca="1" si="115"/>
        <v>72.115028937284279</v>
      </c>
      <c r="P491">
        <f t="shared" ca="1" si="125"/>
        <v>7.8525666323147991E-94</v>
      </c>
      <c r="Q491">
        <f t="shared" ca="1" si="126"/>
        <v>2.232271547096768E-92</v>
      </c>
      <c r="S491">
        <f t="shared" ca="1" si="127"/>
        <v>8.7411836414892899E-104</v>
      </c>
      <c r="T491">
        <f t="shared" ca="1" si="128"/>
        <v>0.8138677256753063</v>
      </c>
      <c r="U491" s="40" t="str">
        <f t="shared" ca="1" si="129"/>
        <v>NO</v>
      </c>
    </row>
    <row r="492" spans="2:21" x14ac:dyDescent="0.25">
      <c r="B492" s="47">
        <f t="shared" si="116"/>
        <v>480</v>
      </c>
      <c r="C492">
        <f t="shared" ca="1" si="117"/>
        <v>0.15306069319747267</v>
      </c>
      <c r="D492">
        <f t="shared" ca="1" si="118"/>
        <v>1.0545237767178887E-3</v>
      </c>
      <c r="F492">
        <f t="shared" ca="1" si="119"/>
        <v>0.39429641858654085</v>
      </c>
      <c r="G492">
        <f t="shared" ca="1" si="114"/>
        <v>360.00372447573113</v>
      </c>
      <c r="H492">
        <f t="shared" ca="1" si="120"/>
        <v>1799065408.1077681</v>
      </c>
      <c r="I492">
        <f t="shared" ca="1" si="121"/>
        <v>255374059012.04041</v>
      </c>
      <c r="J492" t="s">
        <v>30</v>
      </c>
      <c r="K492">
        <f t="shared" ca="1" si="122"/>
        <v>0.15327726657187996</v>
      </c>
      <c r="L492">
        <f t="shared" ca="1" si="123"/>
        <v>8.0396367058337766E-5</v>
      </c>
      <c r="N492">
        <f t="shared" ca="1" si="124"/>
        <v>0.39428333907539359</v>
      </c>
      <c r="O492">
        <f t="shared" ca="1" si="115"/>
        <v>18.816249952893386</v>
      </c>
      <c r="P492">
        <f t="shared" ca="1" si="125"/>
        <v>1.0439960667225362E-187</v>
      </c>
      <c r="Q492">
        <f t="shared" ca="1" si="126"/>
        <v>7.7453377694320404E-187</v>
      </c>
      <c r="S492">
        <f t="shared" ca="1" si="127"/>
        <v>3.0329383491010192E-198</v>
      </c>
      <c r="T492">
        <f t="shared" ca="1" si="128"/>
        <v>0.25052551736422879</v>
      </c>
      <c r="U492" s="40" t="str">
        <f t="shared" ca="1" si="129"/>
        <v>NO</v>
      </c>
    </row>
    <row r="493" spans="2:21" x14ac:dyDescent="0.25">
      <c r="B493" s="47">
        <f t="shared" si="116"/>
        <v>481</v>
      </c>
      <c r="C493">
        <f t="shared" ca="1" si="117"/>
        <v>0.15306069319747267</v>
      </c>
      <c r="D493">
        <f t="shared" ca="1" si="118"/>
        <v>1.0545237767178887E-3</v>
      </c>
      <c r="F493">
        <f t="shared" ca="1" si="119"/>
        <v>0.39429641858654085</v>
      </c>
      <c r="G493">
        <f t="shared" ca="1" si="114"/>
        <v>360.00372447573113</v>
      </c>
      <c r="H493">
        <f t="shared" ca="1" si="120"/>
        <v>1799065408.1077681</v>
      </c>
      <c r="I493">
        <f t="shared" ca="1" si="121"/>
        <v>255374059012.04041</v>
      </c>
      <c r="J493" t="s">
        <v>30</v>
      </c>
      <c r="K493">
        <f t="shared" ca="1" si="122"/>
        <v>0.15147759332676014</v>
      </c>
      <c r="L493">
        <f t="shared" ca="1" si="123"/>
        <v>2.1745250434433E-4</v>
      </c>
      <c r="N493">
        <f t="shared" ca="1" si="124"/>
        <v>0.39439147805815966</v>
      </c>
      <c r="O493">
        <f t="shared" ca="1" si="115"/>
        <v>79.407939794618173</v>
      </c>
      <c r="P493">
        <f t="shared" ca="1" si="125"/>
        <v>7.6363118905816107E-45</v>
      </c>
      <c r="Q493">
        <f t="shared" ca="1" si="126"/>
        <v>2.3915260112544254E-43</v>
      </c>
      <c r="S493">
        <f t="shared" ca="1" si="127"/>
        <v>9.3647961758781045E-55</v>
      </c>
      <c r="T493">
        <f t="shared" ca="1" si="128"/>
        <v>0.57696246669894546</v>
      </c>
      <c r="U493" s="40" t="str">
        <f t="shared" ca="1" si="129"/>
        <v>NO</v>
      </c>
    </row>
    <row r="494" spans="2:21" x14ac:dyDescent="0.25">
      <c r="B494" s="47">
        <f t="shared" si="116"/>
        <v>482</v>
      </c>
      <c r="C494">
        <f t="shared" ca="1" si="117"/>
        <v>0.15306069319747267</v>
      </c>
      <c r="D494">
        <f t="shared" ca="1" si="118"/>
        <v>1.0545237767178887E-3</v>
      </c>
      <c r="F494">
        <f t="shared" ca="1" si="119"/>
        <v>0.39429641858654085</v>
      </c>
      <c r="G494">
        <f t="shared" ca="1" si="114"/>
        <v>360.00372447573113</v>
      </c>
      <c r="H494">
        <f t="shared" ca="1" si="120"/>
        <v>1799065408.1077681</v>
      </c>
      <c r="I494">
        <f t="shared" ca="1" si="121"/>
        <v>255374059012.04041</v>
      </c>
      <c r="J494" t="s">
        <v>30</v>
      </c>
      <c r="K494">
        <f t="shared" ca="1" si="122"/>
        <v>0.15110539643570198</v>
      </c>
      <c r="L494">
        <f t="shared" ca="1" si="123"/>
        <v>8.8150523498246023E-4</v>
      </c>
      <c r="N494">
        <f t="shared" ca="1" si="124"/>
        <v>0.39441368695593609</v>
      </c>
      <c r="O494">
        <f t="shared" ca="1" si="115"/>
        <v>334.25182887421647</v>
      </c>
      <c r="P494">
        <f t="shared" ca="1" si="125"/>
        <v>737418.46195045032</v>
      </c>
      <c r="Q494">
        <f t="shared" ca="1" si="126"/>
        <v>97216453.999912396</v>
      </c>
      <c r="S494">
        <f t="shared" ca="1" si="127"/>
        <v>3.8068257353942447E-4</v>
      </c>
      <c r="T494">
        <f t="shared" ca="1" si="128"/>
        <v>0.81975099721569045</v>
      </c>
      <c r="U494" s="40" t="str">
        <f t="shared" ca="1" si="129"/>
        <v>NO</v>
      </c>
    </row>
    <row r="495" spans="2:21" x14ac:dyDescent="0.25">
      <c r="B495" s="47">
        <f t="shared" si="116"/>
        <v>483</v>
      </c>
      <c r="C495">
        <f t="shared" ca="1" si="117"/>
        <v>0.15306069319747267</v>
      </c>
      <c r="D495">
        <f t="shared" ca="1" si="118"/>
        <v>1.0545237767178887E-3</v>
      </c>
      <c r="F495">
        <f t="shared" ca="1" si="119"/>
        <v>0.39429641858654085</v>
      </c>
      <c r="G495">
        <f t="shared" ca="1" si="114"/>
        <v>360.00372447573113</v>
      </c>
      <c r="H495">
        <f t="shared" ca="1" si="120"/>
        <v>1799065408.1077681</v>
      </c>
      <c r="I495">
        <f t="shared" ca="1" si="121"/>
        <v>255374059012.04041</v>
      </c>
      <c r="J495" t="s">
        <v>30</v>
      </c>
      <c r="K495">
        <f t="shared" ca="1" si="122"/>
        <v>0.15353674053827537</v>
      </c>
      <c r="L495">
        <f t="shared" ca="1" si="123"/>
        <v>7.1505275082959043E-4</v>
      </c>
      <c r="N495">
        <f t="shared" ca="1" si="124"/>
        <v>0.39426764489067118</v>
      </c>
      <c r="O495">
        <f t="shared" ca="1" si="115"/>
        <v>293.18733485961559</v>
      </c>
      <c r="P495">
        <f t="shared" ca="1" si="125"/>
        <v>83679052.029179156</v>
      </c>
      <c r="Q495">
        <f t="shared" ca="1" si="126"/>
        <v>9672819772.6442299</v>
      </c>
      <c r="S495">
        <f t="shared" ca="1" si="127"/>
        <v>3.7877064765564836E-2</v>
      </c>
      <c r="T495">
        <f t="shared" ca="1" si="128"/>
        <v>0.57047395124065814</v>
      </c>
      <c r="U495" s="40" t="str">
        <f t="shared" ca="1" si="129"/>
        <v>NO</v>
      </c>
    </row>
    <row r="496" spans="2:21" x14ac:dyDescent="0.25">
      <c r="B496" s="47">
        <f t="shared" si="116"/>
        <v>484</v>
      </c>
      <c r="C496">
        <f t="shared" ca="1" si="117"/>
        <v>0.15306069319747267</v>
      </c>
      <c r="D496">
        <f t="shared" ca="1" si="118"/>
        <v>1.0545237767178887E-3</v>
      </c>
      <c r="F496">
        <f t="shared" ca="1" si="119"/>
        <v>0.39429641858654085</v>
      </c>
      <c r="G496">
        <f t="shared" ca="1" si="114"/>
        <v>360.00372447573113</v>
      </c>
      <c r="H496">
        <f t="shared" ca="1" si="120"/>
        <v>1799065408.1077681</v>
      </c>
      <c r="I496">
        <f t="shared" ca="1" si="121"/>
        <v>255374059012.04041</v>
      </c>
      <c r="J496" t="s">
        <v>30</v>
      </c>
      <c r="K496">
        <f t="shared" ca="1" si="122"/>
        <v>0.15332205154457546</v>
      </c>
      <c r="L496">
        <f t="shared" ca="1" si="123"/>
        <v>7.6255695231497445E-4</v>
      </c>
      <c r="N496">
        <f t="shared" ca="1" si="124"/>
        <v>0.39428063212412373</v>
      </c>
      <c r="O496">
        <f t="shared" ca="1" si="115"/>
        <v>306.63620162966623</v>
      </c>
      <c r="P496">
        <f t="shared" ca="1" si="125"/>
        <v>370118937.21609443</v>
      </c>
      <c r="Q496">
        <f t="shared" ca="1" si="126"/>
        <v>44747644296.468246</v>
      </c>
      <c r="S496">
        <f t="shared" ca="1" si="127"/>
        <v>0.1752239223889161</v>
      </c>
      <c r="T496">
        <f t="shared" ca="1" si="128"/>
        <v>0.4991054450122544</v>
      </c>
      <c r="U496" s="40" t="str">
        <f t="shared" ca="1" si="129"/>
        <v>NO</v>
      </c>
    </row>
    <row r="497" spans="2:21" x14ac:dyDescent="0.25">
      <c r="B497" s="47">
        <f t="shared" si="116"/>
        <v>485</v>
      </c>
      <c r="C497">
        <f t="shared" ca="1" si="117"/>
        <v>0.15306069319747267</v>
      </c>
      <c r="D497">
        <f t="shared" ca="1" si="118"/>
        <v>1.0545237767178887E-3</v>
      </c>
      <c r="F497">
        <f t="shared" ca="1" si="119"/>
        <v>0.39429641858654085</v>
      </c>
      <c r="G497">
        <f t="shared" ca="1" si="114"/>
        <v>360.00372447573113</v>
      </c>
      <c r="H497">
        <f t="shared" ca="1" si="120"/>
        <v>1799065408.1077681</v>
      </c>
      <c r="I497">
        <f t="shared" ca="1" si="121"/>
        <v>255374059012.04041</v>
      </c>
      <c r="J497" t="s">
        <v>30</v>
      </c>
      <c r="K497">
        <f t="shared" ca="1" si="122"/>
        <v>0.15449967286034211</v>
      </c>
      <c r="L497">
        <f t="shared" ca="1" si="123"/>
        <v>1.7990871206194122E-3</v>
      </c>
      <c r="N497">
        <f t="shared" ca="1" si="124"/>
        <v>0.3942091757432461</v>
      </c>
      <c r="O497">
        <f t="shared" ca="1" si="115"/>
        <v>337.56332289769801</v>
      </c>
      <c r="P497">
        <f t="shared" ca="1" si="125"/>
        <v>191777913.88626513</v>
      </c>
      <c r="Q497">
        <f t="shared" ca="1" si="126"/>
        <v>25519994258.522163</v>
      </c>
      <c r="S497">
        <f t="shared" ca="1" si="127"/>
        <v>9.9931819062792679E-2</v>
      </c>
      <c r="T497">
        <f t="shared" ca="1" si="128"/>
        <v>0.7574746545276787</v>
      </c>
      <c r="U497" s="40" t="str">
        <f t="shared" ca="1" si="129"/>
        <v>NO</v>
      </c>
    </row>
    <row r="498" spans="2:21" x14ac:dyDescent="0.25">
      <c r="B498" s="47">
        <f t="shared" si="116"/>
        <v>486</v>
      </c>
      <c r="C498">
        <f t="shared" ca="1" si="117"/>
        <v>0.15306069319747267</v>
      </c>
      <c r="D498">
        <f t="shared" ca="1" si="118"/>
        <v>1.0545237767178887E-3</v>
      </c>
      <c r="F498">
        <f t="shared" ca="1" si="119"/>
        <v>0.39429641858654085</v>
      </c>
      <c r="G498">
        <f t="shared" ca="1" si="114"/>
        <v>360.00372447573113</v>
      </c>
      <c r="H498">
        <f t="shared" ca="1" si="120"/>
        <v>1799065408.1077681</v>
      </c>
      <c r="I498">
        <f t="shared" ca="1" si="121"/>
        <v>255374059012.04041</v>
      </c>
      <c r="J498" t="s">
        <v>30</v>
      </c>
      <c r="K498">
        <f t="shared" ca="1" si="122"/>
        <v>0.15334047883417262</v>
      </c>
      <c r="L498">
        <f t="shared" ca="1" si="123"/>
        <v>6.1074321049712447E-4</v>
      </c>
      <c r="N498">
        <f t="shared" ca="1" si="124"/>
        <v>0.39427951809380385</v>
      </c>
      <c r="O498">
        <f t="shared" ca="1" si="115"/>
        <v>258.70970580556428</v>
      </c>
      <c r="P498">
        <f t="shared" ca="1" si="125"/>
        <v>41834334.640229307</v>
      </c>
      <c r="Q498">
        <f t="shared" ca="1" si="126"/>
        <v>4267266882.4021873</v>
      </c>
      <c r="S498">
        <f t="shared" ca="1" si="127"/>
        <v>1.6709868257217909E-2</v>
      </c>
      <c r="T498">
        <f t="shared" ca="1" si="128"/>
        <v>0.91233035131957385</v>
      </c>
      <c r="U498" s="40" t="str">
        <f t="shared" ca="1" si="129"/>
        <v>NO</v>
      </c>
    </row>
    <row r="499" spans="2:21" x14ac:dyDescent="0.25">
      <c r="B499" s="47">
        <f t="shared" si="116"/>
        <v>487</v>
      </c>
      <c r="C499">
        <f t="shared" ca="1" si="117"/>
        <v>0.15306069319747267</v>
      </c>
      <c r="D499">
        <f t="shared" ca="1" si="118"/>
        <v>1.0545237767178887E-3</v>
      </c>
      <c r="F499">
        <f t="shared" ca="1" si="119"/>
        <v>0.39429641858654085</v>
      </c>
      <c r="G499">
        <f t="shared" ca="1" si="114"/>
        <v>360.00372447573113</v>
      </c>
      <c r="H499">
        <f t="shared" ca="1" si="120"/>
        <v>1799065408.1077681</v>
      </c>
      <c r="I499">
        <f t="shared" ca="1" si="121"/>
        <v>255374059012.04041</v>
      </c>
      <c r="J499" t="s">
        <v>30</v>
      </c>
      <c r="K499">
        <f t="shared" ca="1" si="122"/>
        <v>0.15134273052519287</v>
      </c>
      <c r="L499">
        <f t="shared" ca="1" si="123"/>
        <v>1.5005862256175283E-3</v>
      </c>
      <c r="N499">
        <f t="shared" ca="1" si="124"/>
        <v>0.39439953145606527</v>
      </c>
      <c r="O499">
        <f t="shared" ca="1" si="115"/>
        <v>365.24104556888898</v>
      </c>
      <c r="P499">
        <f t="shared" ca="1" si="125"/>
        <v>224299759.49360731</v>
      </c>
      <c r="Q499">
        <f t="shared" ca="1" si="126"/>
        <v>32310581605.970684</v>
      </c>
      <c r="S499">
        <f t="shared" ca="1" si="127"/>
        <v>0.12652256744858842</v>
      </c>
      <c r="T499">
        <f t="shared" ca="1" si="128"/>
        <v>0.25196354952869204</v>
      </c>
      <c r="U499" s="40" t="str">
        <f t="shared" ca="1" si="129"/>
        <v>NO</v>
      </c>
    </row>
    <row r="500" spans="2:21" x14ac:dyDescent="0.25">
      <c r="B500" s="47">
        <f t="shared" si="116"/>
        <v>488</v>
      </c>
      <c r="C500">
        <f t="shared" ca="1" si="117"/>
        <v>0.15306069319747267</v>
      </c>
      <c r="D500">
        <f t="shared" ca="1" si="118"/>
        <v>1.0545237767178887E-3</v>
      </c>
      <c r="F500">
        <f t="shared" ca="1" si="119"/>
        <v>0.39429641858654085</v>
      </c>
      <c r="G500">
        <f t="shared" ca="1" si="114"/>
        <v>360.00372447573113</v>
      </c>
      <c r="H500">
        <f t="shared" ca="1" si="120"/>
        <v>1799065408.1077681</v>
      </c>
      <c r="I500">
        <f t="shared" ca="1" si="121"/>
        <v>255374059012.04041</v>
      </c>
      <c r="J500" t="s">
        <v>30</v>
      </c>
      <c r="K500">
        <f t="shared" ca="1" si="122"/>
        <v>0.15241308170675705</v>
      </c>
      <c r="L500">
        <f t="shared" ca="1" si="123"/>
        <v>1.1685704490677464E-3</v>
      </c>
      <c r="N500">
        <f t="shared" ca="1" si="124"/>
        <v>0.39433542201586913</v>
      </c>
      <c r="O500">
        <f t="shared" ca="1" si="115"/>
        <v>368.72175487409766</v>
      </c>
      <c r="P500">
        <f t="shared" ca="1" si="125"/>
        <v>1585594049.937793</v>
      </c>
      <c r="Q500">
        <f t="shared" ca="1" si="126"/>
        <v>230545452261.26749</v>
      </c>
      <c r="S500">
        <f t="shared" ca="1" si="127"/>
        <v>0.90277553308731995</v>
      </c>
      <c r="T500">
        <f t="shared" ca="1" si="128"/>
        <v>0.12331388732831028</v>
      </c>
      <c r="U500" s="40" t="str">
        <f t="shared" ca="1" si="129"/>
        <v>YES</v>
      </c>
    </row>
    <row r="501" spans="2:21" x14ac:dyDescent="0.25">
      <c r="B501" s="47">
        <f t="shared" si="116"/>
        <v>489</v>
      </c>
      <c r="C501">
        <f t="shared" ca="1" si="117"/>
        <v>0.15241308170675705</v>
      </c>
      <c r="D501">
        <f t="shared" ca="1" si="118"/>
        <v>1.1685704490677464E-3</v>
      </c>
      <c r="F501">
        <f t="shared" ca="1" si="119"/>
        <v>0.39433542201586913</v>
      </c>
      <c r="G501">
        <f t="shared" ca="1" si="114"/>
        <v>368.72175487409766</v>
      </c>
      <c r="H501">
        <f t="shared" ca="1" si="120"/>
        <v>1585594049.937793</v>
      </c>
      <c r="I501">
        <f t="shared" ca="1" si="121"/>
        <v>230545452261.26749</v>
      </c>
      <c r="J501" t="s">
        <v>30</v>
      </c>
      <c r="K501">
        <f t="shared" ca="1" si="122"/>
        <v>0.15415068011645391</v>
      </c>
      <c r="L501">
        <f t="shared" ca="1" si="123"/>
        <v>6.2347904675339762E-4</v>
      </c>
      <c r="N501">
        <f t="shared" ca="1" si="124"/>
        <v>0.39423040777738289</v>
      </c>
      <c r="O501">
        <f t="shared" ca="1" si="115"/>
        <v>263.28211020498452</v>
      </c>
      <c r="P501">
        <f t="shared" ca="1" si="125"/>
        <v>25099.606893558921</v>
      </c>
      <c r="Q501">
        <f t="shared" ca="1" si="126"/>
        <v>2605183.9210149865</v>
      </c>
      <c r="S501">
        <f t="shared" ca="1" si="127"/>
        <v>1.1300088097433564E-5</v>
      </c>
      <c r="T501">
        <f t="shared" ca="1" si="128"/>
        <v>5.3649632616858955E-2</v>
      </c>
      <c r="U501" s="40" t="str">
        <f t="shared" ca="1" si="129"/>
        <v>NO</v>
      </c>
    </row>
    <row r="502" spans="2:21" x14ac:dyDescent="0.25">
      <c r="B502" s="47">
        <f t="shared" si="116"/>
        <v>490</v>
      </c>
      <c r="C502">
        <f t="shared" ca="1" si="117"/>
        <v>0.15241308170675705</v>
      </c>
      <c r="D502">
        <f t="shared" ca="1" si="118"/>
        <v>1.1685704490677464E-3</v>
      </c>
      <c r="F502">
        <f t="shared" ca="1" si="119"/>
        <v>0.39433542201586913</v>
      </c>
      <c r="G502">
        <f t="shared" ca="1" si="114"/>
        <v>368.72175487409766</v>
      </c>
      <c r="H502">
        <f t="shared" ca="1" si="120"/>
        <v>1585594049.937793</v>
      </c>
      <c r="I502">
        <f t="shared" ca="1" si="121"/>
        <v>230545452261.26749</v>
      </c>
      <c r="J502" t="s">
        <v>30</v>
      </c>
      <c r="K502">
        <f t="shared" ca="1" si="122"/>
        <v>0.15176627669385753</v>
      </c>
      <c r="L502">
        <f t="shared" ca="1" si="123"/>
        <v>8.2128399012777015E-4</v>
      </c>
      <c r="N502">
        <f t="shared" ca="1" si="124"/>
        <v>0.39437421563277075</v>
      </c>
      <c r="O502">
        <f t="shared" ca="1" si="115"/>
        <v>321.33595034419045</v>
      </c>
      <c r="P502">
        <f t="shared" ca="1" si="125"/>
        <v>42875766.387891829</v>
      </c>
      <c r="Q502">
        <f t="shared" ca="1" si="126"/>
        <v>5433500670.0494566</v>
      </c>
      <c r="S502">
        <f t="shared" ca="1" si="127"/>
        <v>2.3568023644603919E-2</v>
      </c>
      <c r="T502">
        <f t="shared" ca="1" si="128"/>
        <v>0.35644189182680386</v>
      </c>
      <c r="U502" s="40" t="str">
        <f t="shared" ca="1" si="129"/>
        <v>NO</v>
      </c>
    </row>
    <row r="503" spans="2:21" x14ac:dyDescent="0.25">
      <c r="B503" s="47">
        <f t="shared" si="116"/>
        <v>491</v>
      </c>
      <c r="C503">
        <f t="shared" ca="1" si="117"/>
        <v>0.15241308170675705</v>
      </c>
      <c r="D503">
        <f t="shared" ca="1" si="118"/>
        <v>1.1685704490677464E-3</v>
      </c>
      <c r="F503">
        <f t="shared" ca="1" si="119"/>
        <v>0.39433542201586913</v>
      </c>
      <c r="G503">
        <f t="shared" ca="1" si="114"/>
        <v>368.72175487409766</v>
      </c>
      <c r="H503">
        <f t="shared" ca="1" si="120"/>
        <v>1585594049.937793</v>
      </c>
      <c r="I503">
        <f t="shared" ca="1" si="121"/>
        <v>230545452261.26749</v>
      </c>
      <c r="J503" t="s">
        <v>30</v>
      </c>
      <c r="K503">
        <f t="shared" ca="1" si="122"/>
        <v>0.1532223891462087</v>
      </c>
      <c r="L503">
        <f t="shared" ca="1" si="123"/>
        <v>2.0392801806957302E-3</v>
      </c>
      <c r="N503">
        <f t="shared" ca="1" si="124"/>
        <v>0.39428665499488486</v>
      </c>
      <c r="O503">
        <f t="shared" ca="1" si="115"/>
        <v>306.39687201243623</v>
      </c>
      <c r="P503">
        <f t="shared" ca="1" si="125"/>
        <v>727580267.26271534</v>
      </c>
      <c r="Q503">
        <f t="shared" ca="1" si="126"/>
        <v>87897660818.607529</v>
      </c>
      <c r="S503">
        <f t="shared" ca="1" si="127"/>
        <v>0.3812595735742243</v>
      </c>
      <c r="T503">
        <f t="shared" ca="1" si="128"/>
        <v>0.5971544371550036</v>
      </c>
      <c r="U503" s="40" t="str">
        <f t="shared" ca="1" si="129"/>
        <v>NO</v>
      </c>
    </row>
    <row r="504" spans="2:21" x14ac:dyDescent="0.25">
      <c r="B504" s="47">
        <f t="shared" si="116"/>
        <v>492</v>
      </c>
      <c r="C504">
        <f t="shared" ca="1" si="117"/>
        <v>0.15241308170675705</v>
      </c>
      <c r="D504">
        <f t="shared" ca="1" si="118"/>
        <v>1.1685704490677464E-3</v>
      </c>
      <c r="F504">
        <f t="shared" ca="1" si="119"/>
        <v>0.39433542201586913</v>
      </c>
      <c r="G504">
        <f t="shared" ca="1" si="114"/>
        <v>368.72175487409766</v>
      </c>
      <c r="H504">
        <f t="shared" ca="1" si="120"/>
        <v>1585594049.937793</v>
      </c>
      <c r="I504">
        <f t="shared" ca="1" si="121"/>
        <v>230545452261.26749</v>
      </c>
      <c r="J504" t="s">
        <v>30</v>
      </c>
      <c r="K504">
        <f t="shared" ca="1" si="122"/>
        <v>0.15185767567395383</v>
      </c>
      <c r="L504">
        <f t="shared" ca="1" si="123"/>
        <v>2.2884422633361501E-4</v>
      </c>
      <c r="N504">
        <f t="shared" ca="1" si="124"/>
        <v>0.39436874354716361</v>
      </c>
      <c r="O504">
        <f t="shared" ca="1" si="115"/>
        <v>85.033847507648957</v>
      </c>
      <c r="P504">
        <f t="shared" ca="1" si="125"/>
        <v>8.6365529816257432E-25</v>
      </c>
      <c r="Q504">
        <f t="shared" ca="1" si="126"/>
        <v>2.8962414073082532E-23</v>
      </c>
      <c r="S504">
        <f t="shared" ca="1" si="127"/>
        <v>1.2562561433769097E-34</v>
      </c>
      <c r="T504">
        <f t="shared" ca="1" si="128"/>
        <v>0.44769924535874328</v>
      </c>
      <c r="U504" s="40" t="str">
        <f t="shared" ca="1" si="129"/>
        <v>NO</v>
      </c>
    </row>
    <row r="505" spans="2:21" x14ac:dyDescent="0.25">
      <c r="B505" s="47">
        <f t="shared" si="116"/>
        <v>493</v>
      </c>
      <c r="C505">
        <f t="shared" ca="1" si="117"/>
        <v>0.15241308170675705</v>
      </c>
      <c r="D505">
        <f t="shared" ca="1" si="118"/>
        <v>1.1685704490677464E-3</v>
      </c>
      <c r="F505">
        <f t="shared" ca="1" si="119"/>
        <v>0.39433542201586913</v>
      </c>
      <c r="G505">
        <f t="shared" ca="1" si="114"/>
        <v>368.72175487409766</v>
      </c>
      <c r="H505">
        <f t="shared" ca="1" si="120"/>
        <v>1585594049.937793</v>
      </c>
      <c r="I505">
        <f t="shared" ca="1" si="121"/>
        <v>230545452261.26749</v>
      </c>
      <c r="J505" t="s">
        <v>30</v>
      </c>
      <c r="K505">
        <f t="shared" ca="1" si="122"/>
        <v>0.15433273549043705</v>
      </c>
      <c r="L505">
        <f t="shared" ca="1" si="123"/>
        <v>2.8568893599994647E-3</v>
      </c>
      <c r="N505">
        <f t="shared" ca="1" si="124"/>
        <v>0.39421933773330869</v>
      </c>
      <c r="O505">
        <f t="shared" ca="1" si="115"/>
        <v>190.62896983179081</v>
      </c>
      <c r="P505">
        <f t="shared" ca="1" si="125"/>
        <v>158536204.44824088</v>
      </c>
      <c r="Q505">
        <f t="shared" ca="1" si="126"/>
        <v>11913936509.773148</v>
      </c>
      <c r="S505">
        <f t="shared" ca="1" si="127"/>
        <v>5.1677169915594706E-2</v>
      </c>
      <c r="T505">
        <f t="shared" ca="1" si="128"/>
        <v>0.30140559465538119</v>
      </c>
      <c r="U505" s="40" t="str">
        <f t="shared" ca="1" si="129"/>
        <v>NO</v>
      </c>
    </row>
    <row r="506" spans="2:21" x14ac:dyDescent="0.25">
      <c r="B506" s="47">
        <f t="shared" si="116"/>
        <v>494</v>
      </c>
      <c r="C506">
        <f t="shared" ca="1" si="117"/>
        <v>0.15241308170675705</v>
      </c>
      <c r="D506">
        <f t="shared" ca="1" si="118"/>
        <v>1.1685704490677464E-3</v>
      </c>
      <c r="F506">
        <f t="shared" ca="1" si="119"/>
        <v>0.39433542201586913</v>
      </c>
      <c r="G506">
        <f t="shared" ca="1" si="114"/>
        <v>368.72175487409766</v>
      </c>
      <c r="H506">
        <f t="shared" ca="1" si="120"/>
        <v>1585594049.937793</v>
      </c>
      <c r="I506">
        <f t="shared" ca="1" si="121"/>
        <v>230545452261.26749</v>
      </c>
      <c r="J506" t="s">
        <v>30</v>
      </c>
      <c r="K506">
        <f t="shared" ca="1" si="122"/>
        <v>0.15171411931828077</v>
      </c>
      <c r="L506">
        <f t="shared" ca="1" si="123"/>
        <v>3.2541838600504656E-4</v>
      </c>
      <c r="N506">
        <f t="shared" ca="1" si="124"/>
        <v>0.39437733686877918</v>
      </c>
      <c r="O506">
        <f t="shared" ca="1" si="115"/>
        <v>133.28989503285121</v>
      </c>
      <c r="P506">
        <f t="shared" ca="1" si="125"/>
        <v>3.9326125238636206E-9</v>
      </c>
      <c r="Q506">
        <f t="shared" ca="1" si="126"/>
        <v>2.0672373064169982E-7</v>
      </c>
      <c r="S506">
        <f t="shared" ca="1" si="127"/>
        <v>8.9667234210904527E-19</v>
      </c>
      <c r="T506">
        <f t="shared" ca="1" si="128"/>
        <v>0.17749563343627905</v>
      </c>
      <c r="U506" s="40" t="str">
        <f t="shared" ca="1" si="129"/>
        <v>NO</v>
      </c>
    </row>
    <row r="507" spans="2:21" x14ac:dyDescent="0.25">
      <c r="B507" s="47">
        <f t="shared" si="116"/>
        <v>495</v>
      </c>
      <c r="C507">
        <f t="shared" ca="1" si="117"/>
        <v>0.15241308170675705</v>
      </c>
      <c r="D507">
        <f t="shared" ca="1" si="118"/>
        <v>1.1685704490677464E-3</v>
      </c>
      <c r="F507">
        <f t="shared" ca="1" si="119"/>
        <v>0.39433542201586913</v>
      </c>
      <c r="G507">
        <f t="shared" ca="1" si="114"/>
        <v>368.72175487409766</v>
      </c>
      <c r="H507">
        <f t="shared" ca="1" si="120"/>
        <v>1585594049.937793</v>
      </c>
      <c r="I507">
        <f t="shared" ca="1" si="121"/>
        <v>230545452261.26749</v>
      </c>
      <c r="J507" t="s">
        <v>30</v>
      </c>
      <c r="K507">
        <f t="shared" ca="1" si="122"/>
        <v>0.15433807964320564</v>
      </c>
      <c r="L507">
        <f t="shared" ca="1" si="123"/>
        <v>2.6020507316395661E-3</v>
      </c>
      <c r="N507">
        <f t="shared" ca="1" si="124"/>
        <v>0.39421901258448849</v>
      </c>
      <c r="O507">
        <f t="shared" ca="1" si="115"/>
        <v>225.22473200312561</v>
      </c>
      <c r="P507">
        <f t="shared" ca="1" si="125"/>
        <v>191559340.58863071</v>
      </c>
      <c r="Q507">
        <f t="shared" ca="1" si="126"/>
        <v>17008146109.122375</v>
      </c>
      <c r="S507">
        <f t="shared" ca="1" si="127"/>
        <v>7.3773505147469817E-2</v>
      </c>
      <c r="T507">
        <f t="shared" ca="1" si="128"/>
        <v>0.52808204779843326</v>
      </c>
      <c r="U507" s="40" t="str">
        <f t="shared" ca="1" si="129"/>
        <v>NO</v>
      </c>
    </row>
    <row r="508" spans="2:21" x14ac:dyDescent="0.25">
      <c r="B508" s="47">
        <f t="shared" si="116"/>
        <v>496</v>
      </c>
      <c r="C508">
        <f t="shared" ca="1" si="117"/>
        <v>0.15241308170675705</v>
      </c>
      <c r="D508">
        <f t="shared" ca="1" si="118"/>
        <v>1.1685704490677464E-3</v>
      </c>
      <c r="F508">
        <f t="shared" ca="1" si="119"/>
        <v>0.39433542201586913</v>
      </c>
      <c r="G508">
        <f t="shared" ca="1" si="114"/>
        <v>368.72175487409766</v>
      </c>
      <c r="H508">
        <f t="shared" ca="1" si="120"/>
        <v>1585594049.937793</v>
      </c>
      <c r="I508">
        <f t="shared" ca="1" si="121"/>
        <v>230545452261.26749</v>
      </c>
      <c r="J508" t="s">
        <v>30</v>
      </c>
      <c r="K508">
        <f t="shared" ca="1" si="122"/>
        <v>0.15313119718811369</v>
      </c>
      <c r="L508">
        <f t="shared" ca="1" si="123"/>
        <v>1.3788774071475092E-3</v>
      </c>
      <c r="N508">
        <f t="shared" ca="1" si="124"/>
        <v>0.39429216262322053</v>
      </c>
      <c r="O508">
        <f t="shared" ca="1" si="115"/>
        <v>370.74153804913016</v>
      </c>
      <c r="P508">
        <f t="shared" ca="1" si="125"/>
        <v>1622718156.1881185</v>
      </c>
      <c r="Q508">
        <f t="shared" ca="1" si="126"/>
        <v>237209723538.81049</v>
      </c>
      <c r="S508">
        <f t="shared" ca="1" si="127"/>
        <v>1.0289065397394639</v>
      </c>
      <c r="T508">
        <f t="shared" ca="1" si="128"/>
        <v>0.94942971476827154</v>
      </c>
      <c r="U508" s="40" t="str">
        <f t="shared" ca="1" si="129"/>
        <v>YES</v>
      </c>
    </row>
    <row r="509" spans="2:21" x14ac:dyDescent="0.25">
      <c r="B509" s="47">
        <f t="shared" si="116"/>
        <v>497</v>
      </c>
      <c r="C509">
        <f t="shared" ca="1" si="117"/>
        <v>0.15313119718811369</v>
      </c>
      <c r="D509">
        <f t="shared" ca="1" si="118"/>
        <v>1.3788774071475092E-3</v>
      </c>
      <c r="F509">
        <f t="shared" ca="1" si="119"/>
        <v>0.39429216262322053</v>
      </c>
      <c r="G509">
        <f t="shared" ca="1" si="114"/>
        <v>370.74153804913016</v>
      </c>
      <c r="H509">
        <f t="shared" ca="1" si="120"/>
        <v>1622718156.1881185</v>
      </c>
      <c r="I509">
        <f t="shared" ca="1" si="121"/>
        <v>237209723538.81049</v>
      </c>
      <c r="J509" t="s">
        <v>30</v>
      </c>
      <c r="K509">
        <f t="shared" ca="1" si="122"/>
        <v>0.15310663706015962</v>
      </c>
      <c r="L509">
        <f t="shared" ca="1" si="123"/>
        <v>1.9051651072425646E-4</v>
      </c>
      <c r="N509">
        <f t="shared" ca="1" si="124"/>
        <v>0.3942936454090788</v>
      </c>
      <c r="O509">
        <f t="shared" ca="1" si="115"/>
        <v>66.295056982301006</v>
      </c>
      <c r="P509">
        <f t="shared" ca="1" si="125"/>
        <v>2.2443671792526204E-20</v>
      </c>
      <c r="Q509">
        <f t="shared" ca="1" si="126"/>
        <v>5.8667128947445265E-19</v>
      </c>
      <c r="S509">
        <f t="shared" ca="1" si="127"/>
        <v>2.4732177109867332E-30</v>
      </c>
      <c r="T509">
        <f t="shared" ca="1" si="128"/>
        <v>0.82914115443361913</v>
      </c>
      <c r="U509" s="40" t="str">
        <f t="shared" ca="1" si="129"/>
        <v>NO</v>
      </c>
    </row>
    <row r="510" spans="2:21" x14ac:dyDescent="0.25">
      <c r="B510" s="47">
        <f t="shared" si="116"/>
        <v>498</v>
      </c>
      <c r="C510">
        <f t="shared" ca="1" si="117"/>
        <v>0.15313119718811369</v>
      </c>
      <c r="D510">
        <f t="shared" ca="1" si="118"/>
        <v>1.3788774071475092E-3</v>
      </c>
      <c r="F510">
        <f t="shared" ca="1" si="119"/>
        <v>0.39429216262322053</v>
      </c>
      <c r="G510">
        <f t="shared" ca="1" si="114"/>
        <v>370.74153804913016</v>
      </c>
      <c r="H510">
        <f t="shared" ca="1" si="120"/>
        <v>1622718156.1881185</v>
      </c>
      <c r="I510">
        <f t="shared" ca="1" si="121"/>
        <v>237209723538.81049</v>
      </c>
      <c r="J510" t="s">
        <v>30</v>
      </c>
      <c r="K510">
        <f t="shared" ca="1" si="122"/>
        <v>0.1526910343084657</v>
      </c>
      <c r="L510">
        <f t="shared" ca="1" si="123"/>
        <v>2.8324540810224824E-3</v>
      </c>
      <c r="N510">
        <f t="shared" ca="1" si="124"/>
        <v>0.39431870166459737</v>
      </c>
      <c r="O510">
        <f t="shared" ca="1" si="115"/>
        <v>193.81753241086403</v>
      </c>
      <c r="P510">
        <f t="shared" ca="1" si="125"/>
        <v>283556374.13682693</v>
      </c>
      <c r="Q510">
        <f t="shared" ca="1" si="126"/>
        <v>21671044782.203766</v>
      </c>
      <c r="S510">
        <f t="shared" ca="1" si="127"/>
        <v>9.1358163817673824E-2</v>
      </c>
      <c r="T510">
        <f t="shared" ca="1" si="128"/>
        <v>0.96612343152885605</v>
      </c>
      <c r="U510" s="40" t="str">
        <f t="shared" ca="1" si="129"/>
        <v>NO</v>
      </c>
    </row>
    <row r="511" spans="2:21" x14ac:dyDescent="0.25">
      <c r="B511" s="47">
        <f t="shared" si="116"/>
        <v>499</v>
      </c>
      <c r="C511">
        <f t="shared" ca="1" si="117"/>
        <v>0.15313119718811369</v>
      </c>
      <c r="D511">
        <f t="shared" ca="1" si="118"/>
        <v>1.3788774071475092E-3</v>
      </c>
      <c r="F511">
        <f t="shared" ca="1" si="119"/>
        <v>0.39429216262322053</v>
      </c>
      <c r="G511">
        <f t="shared" ca="1" si="114"/>
        <v>370.74153804913016</v>
      </c>
      <c r="H511">
        <f t="shared" ca="1" si="120"/>
        <v>1622718156.1881185</v>
      </c>
      <c r="I511">
        <f t="shared" ca="1" si="121"/>
        <v>237209723538.81049</v>
      </c>
      <c r="J511" t="s">
        <v>30</v>
      </c>
      <c r="K511">
        <f t="shared" ca="1" si="122"/>
        <v>0.15233411894867199</v>
      </c>
      <c r="L511">
        <f t="shared" ca="1" si="123"/>
        <v>3.0119823842820817E-3</v>
      </c>
      <c r="N511">
        <f t="shared" ca="1" si="124"/>
        <v>0.39434016662501425</v>
      </c>
      <c r="O511">
        <f t="shared" ca="1" si="115"/>
        <v>171.11937599482476</v>
      </c>
      <c r="P511">
        <f t="shared" ca="1" si="125"/>
        <v>219276652.89264032</v>
      </c>
      <c r="Q511">
        <f t="shared" ca="1" si="126"/>
        <v>14796622597.958555</v>
      </c>
      <c r="S511">
        <f t="shared" ca="1" si="127"/>
        <v>6.2377808030865324E-2</v>
      </c>
      <c r="T511">
        <f t="shared" ca="1" si="128"/>
        <v>0.59974457396594016</v>
      </c>
      <c r="U511" s="40" t="str">
        <f t="shared" ca="1" si="129"/>
        <v>NO</v>
      </c>
    </row>
    <row r="512" spans="2:21" x14ac:dyDescent="0.25">
      <c r="B512" s="47">
        <f t="shared" si="116"/>
        <v>500</v>
      </c>
      <c r="C512">
        <f t="shared" ca="1" si="117"/>
        <v>0.15313119718811369</v>
      </c>
      <c r="D512">
        <f t="shared" ca="1" si="118"/>
        <v>1.3788774071475092E-3</v>
      </c>
      <c r="F512">
        <f t="shared" ca="1" si="119"/>
        <v>0.39429216262322053</v>
      </c>
      <c r="G512">
        <f t="shared" ca="1" si="114"/>
        <v>370.74153804913016</v>
      </c>
      <c r="H512">
        <f t="shared" ca="1" si="120"/>
        <v>1622718156.1881185</v>
      </c>
      <c r="I512">
        <f t="shared" ca="1" si="121"/>
        <v>237209723538.81049</v>
      </c>
      <c r="J512" t="s">
        <v>30</v>
      </c>
      <c r="K512">
        <f t="shared" ca="1" si="122"/>
        <v>0.15242446100332094</v>
      </c>
      <c r="L512">
        <f t="shared" ca="1" si="123"/>
        <v>1.8064109542238875E-3</v>
      </c>
      <c r="N512">
        <f t="shared" ca="1" si="124"/>
        <v>0.39433473807385011</v>
      </c>
      <c r="O512">
        <f t="shared" ca="1" si="115"/>
        <v>336.69932354069721</v>
      </c>
      <c r="P512">
        <f t="shared" ca="1" si="125"/>
        <v>973784900.287413</v>
      </c>
      <c r="Q512">
        <f t="shared" ca="1" si="126"/>
        <v>129291602058.98523</v>
      </c>
      <c r="S512">
        <f t="shared" ca="1" si="127"/>
        <v>0.5450518643593103</v>
      </c>
      <c r="T512">
        <f t="shared" ca="1" si="128"/>
        <v>0.60939984431551986</v>
      </c>
      <c r="U512" s="40" t="str">
        <f t="shared" ca="1" si="129"/>
        <v>NO</v>
      </c>
    </row>
    <row r="513" spans="2:21" x14ac:dyDescent="0.25">
      <c r="B513" s="47">
        <f t="shared" si="116"/>
        <v>501</v>
      </c>
      <c r="C513">
        <f t="shared" ca="1" si="117"/>
        <v>0.15313119718811369</v>
      </c>
      <c r="D513">
        <f t="shared" ca="1" si="118"/>
        <v>1.3788774071475092E-3</v>
      </c>
      <c r="F513">
        <f t="shared" ca="1" si="119"/>
        <v>0.39429216262322053</v>
      </c>
      <c r="G513">
        <f t="shared" ca="1" si="114"/>
        <v>370.74153804913016</v>
      </c>
      <c r="H513">
        <f t="shared" ca="1" si="120"/>
        <v>1622718156.1881185</v>
      </c>
      <c r="I513">
        <f t="shared" ca="1" si="121"/>
        <v>237209723538.81049</v>
      </c>
      <c r="J513" t="s">
        <v>30</v>
      </c>
      <c r="K513">
        <f t="shared" ca="1" si="122"/>
        <v>0.15349268314130812</v>
      </c>
      <c r="L513">
        <f t="shared" ca="1" si="123"/>
        <v>1.9007058291938721E-3</v>
      </c>
      <c r="N513">
        <f t="shared" ca="1" si="124"/>
        <v>0.39427031151258246</v>
      </c>
      <c r="O513">
        <f t="shared" ca="1" si="115"/>
        <v>325.02120316208737</v>
      </c>
      <c r="P513">
        <f t="shared" ca="1" si="125"/>
        <v>739593551.1068505</v>
      </c>
      <c r="Q513">
        <f t="shared" ca="1" si="126"/>
        <v>94776111268.363861</v>
      </c>
      <c r="S513">
        <f t="shared" ca="1" si="127"/>
        <v>0.39954564195112896</v>
      </c>
      <c r="T513">
        <f t="shared" ca="1" si="128"/>
        <v>0.73608182221734997</v>
      </c>
      <c r="U513" s="40" t="str">
        <f t="shared" ca="1" si="129"/>
        <v>NO</v>
      </c>
    </row>
    <row r="514" spans="2:21" x14ac:dyDescent="0.25">
      <c r="B514" s="47">
        <f t="shared" si="116"/>
        <v>502</v>
      </c>
      <c r="C514">
        <f t="shared" ca="1" si="117"/>
        <v>0.15313119718811369</v>
      </c>
      <c r="D514">
        <f t="shared" ca="1" si="118"/>
        <v>1.3788774071475092E-3</v>
      </c>
      <c r="F514">
        <f t="shared" ca="1" si="119"/>
        <v>0.39429216262322053</v>
      </c>
      <c r="G514">
        <f t="shared" ca="1" si="114"/>
        <v>370.74153804913016</v>
      </c>
      <c r="H514">
        <f t="shared" ca="1" si="120"/>
        <v>1622718156.1881185</v>
      </c>
      <c r="I514">
        <f t="shared" ca="1" si="121"/>
        <v>237209723538.81049</v>
      </c>
      <c r="J514" t="s">
        <v>30</v>
      </c>
      <c r="K514">
        <f t="shared" ca="1" si="122"/>
        <v>0.15290136435697099</v>
      </c>
      <c r="L514">
        <f t="shared" ca="1" si="123"/>
        <v>1.9807382940779774E-3</v>
      </c>
      <c r="N514">
        <f t="shared" ca="1" si="124"/>
        <v>0.39430602939889525</v>
      </c>
      <c r="O514">
        <f t="shared" ca="1" si="115"/>
        <v>314.43723915820266</v>
      </c>
      <c r="P514">
        <f t="shared" ca="1" si="125"/>
        <v>847079700.33826005</v>
      </c>
      <c r="Q514">
        <f t="shared" ca="1" si="126"/>
        <v>105024752486.20622</v>
      </c>
      <c r="S514">
        <f t="shared" ca="1" si="127"/>
        <v>0.44275062134635834</v>
      </c>
      <c r="T514">
        <f t="shared" ca="1" si="128"/>
        <v>0.37373449590252694</v>
      </c>
      <c r="U514" s="40" t="str">
        <f t="shared" ca="1" si="129"/>
        <v>YES</v>
      </c>
    </row>
    <row r="515" spans="2:21" x14ac:dyDescent="0.25">
      <c r="B515" s="47">
        <f t="shared" si="116"/>
        <v>503</v>
      </c>
      <c r="C515">
        <f t="shared" ca="1" si="117"/>
        <v>0.15290136435697099</v>
      </c>
      <c r="D515">
        <f t="shared" ca="1" si="118"/>
        <v>1.9807382940779774E-3</v>
      </c>
      <c r="F515">
        <f t="shared" ca="1" si="119"/>
        <v>0.39430602939889525</v>
      </c>
      <c r="G515">
        <f t="shared" ca="1" si="114"/>
        <v>314.43723915820266</v>
      </c>
      <c r="H515">
        <f t="shared" ca="1" si="120"/>
        <v>847079700.33826005</v>
      </c>
      <c r="I515">
        <f t="shared" ca="1" si="121"/>
        <v>105024752486.20622</v>
      </c>
      <c r="J515" t="s">
        <v>30</v>
      </c>
      <c r="K515">
        <f t="shared" ca="1" si="122"/>
        <v>0.15436439402038518</v>
      </c>
      <c r="L515">
        <f t="shared" ca="1" si="123"/>
        <v>1.3549442622360999E-3</v>
      </c>
      <c r="N515">
        <f t="shared" ca="1" si="124"/>
        <v>0.39421741140546063</v>
      </c>
      <c r="O515">
        <f t="shared" ca="1" si="115"/>
        <v>371.30582206822908</v>
      </c>
      <c r="P515">
        <f t="shared" ca="1" si="125"/>
        <v>138422904.99775827</v>
      </c>
      <c r="Q515">
        <f t="shared" ca="1" si="126"/>
        <v>20261683174.233437</v>
      </c>
      <c r="S515">
        <f t="shared" ca="1" si="127"/>
        <v>0.19292293192402021</v>
      </c>
      <c r="T515">
        <f t="shared" ca="1" si="128"/>
        <v>0.65044586894357237</v>
      </c>
      <c r="U515" s="40" t="str">
        <f t="shared" ca="1" si="129"/>
        <v>NO</v>
      </c>
    </row>
    <row r="516" spans="2:21" x14ac:dyDescent="0.25">
      <c r="B516" s="47">
        <f t="shared" si="116"/>
        <v>504</v>
      </c>
      <c r="C516">
        <f t="shared" ca="1" si="117"/>
        <v>0.15290136435697099</v>
      </c>
      <c r="D516">
        <f t="shared" ca="1" si="118"/>
        <v>1.9807382940779774E-3</v>
      </c>
      <c r="F516">
        <f t="shared" ca="1" si="119"/>
        <v>0.39430602939889525</v>
      </c>
      <c r="G516">
        <f t="shared" ca="1" si="114"/>
        <v>314.43723915820266</v>
      </c>
      <c r="H516">
        <f t="shared" ca="1" si="120"/>
        <v>847079700.33826005</v>
      </c>
      <c r="I516">
        <f t="shared" ca="1" si="121"/>
        <v>105024752486.20622</v>
      </c>
      <c r="J516" t="s">
        <v>30</v>
      </c>
      <c r="K516">
        <f t="shared" ca="1" si="122"/>
        <v>0.15404899771457425</v>
      </c>
      <c r="L516">
        <f t="shared" ca="1" si="123"/>
        <v>2.7408920239710352E-3</v>
      </c>
      <c r="N516">
        <f t="shared" ca="1" si="124"/>
        <v>0.39423658511734466</v>
      </c>
      <c r="O516">
        <f t="shared" ca="1" si="115"/>
        <v>206.02265565470699</v>
      </c>
      <c r="P516">
        <f t="shared" ca="1" si="125"/>
        <v>213260918.13457775</v>
      </c>
      <c r="Q516">
        <f t="shared" ca="1" si="126"/>
        <v>17321407537.471001</v>
      </c>
      <c r="S516">
        <f t="shared" ca="1" si="127"/>
        <v>0.16492690653801795</v>
      </c>
      <c r="T516">
        <f t="shared" ca="1" si="128"/>
        <v>0.21182712590289288</v>
      </c>
      <c r="U516" s="40" t="str">
        <f t="shared" ca="1" si="129"/>
        <v>NO</v>
      </c>
    </row>
    <row r="517" spans="2:21" x14ac:dyDescent="0.25">
      <c r="B517" s="47">
        <f t="shared" si="116"/>
        <v>505</v>
      </c>
      <c r="C517">
        <f t="shared" ca="1" si="117"/>
        <v>0.15290136435697099</v>
      </c>
      <c r="D517">
        <f t="shared" ca="1" si="118"/>
        <v>1.9807382940779774E-3</v>
      </c>
      <c r="F517">
        <f t="shared" ca="1" si="119"/>
        <v>0.39430602939889525</v>
      </c>
      <c r="G517">
        <f t="shared" ca="1" si="114"/>
        <v>314.43723915820266</v>
      </c>
      <c r="H517">
        <f t="shared" ca="1" si="120"/>
        <v>847079700.33826005</v>
      </c>
      <c r="I517">
        <f t="shared" ca="1" si="121"/>
        <v>105024752486.20622</v>
      </c>
      <c r="J517" t="s">
        <v>30</v>
      </c>
      <c r="K517">
        <f t="shared" ca="1" si="122"/>
        <v>0.15178302747581704</v>
      </c>
      <c r="L517">
        <f t="shared" ca="1" si="123"/>
        <v>1.3690084531333161E-4</v>
      </c>
      <c r="N517">
        <f t="shared" ca="1" si="124"/>
        <v>0.39437321299908334</v>
      </c>
      <c r="O517">
        <f t="shared" ca="1" si="115"/>
        <v>41.511786770207813</v>
      </c>
      <c r="P517">
        <f t="shared" ca="1" si="125"/>
        <v>2.7382826739757953E-97</v>
      </c>
      <c r="Q517">
        <f t="shared" ca="1" si="126"/>
        <v>4.4828800049819962E-96</v>
      </c>
      <c r="S517">
        <f t="shared" ca="1" si="127"/>
        <v>4.2684033038504617E-107</v>
      </c>
      <c r="T517">
        <f t="shared" ca="1" si="128"/>
        <v>0.34184728154488842</v>
      </c>
      <c r="U517" s="40" t="str">
        <f t="shared" ca="1" si="129"/>
        <v>NO</v>
      </c>
    </row>
    <row r="518" spans="2:21" x14ac:dyDescent="0.25">
      <c r="B518" s="47">
        <f t="shared" si="116"/>
        <v>506</v>
      </c>
      <c r="C518">
        <f t="shared" ca="1" si="117"/>
        <v>0.15290136435697099</v>
      </c>
      <c r="D518">
        <f t="shared" ca="1" si="118"/>
        <v>1.9807382940779774E-3</v>
      </c>
      <c r="F518">
        <f t="shared" ca="1" si="119"/>
        <v>0.39430602939889525</v>
      </c>
      <c r="G518">
        <f t="shared" ca="1" si="114"/>
        <v>314.43723915820266</v>
      </c>
      <c r="H518">
        <f t="shared" ca="1" si="120"/>
        <v>847079700.33826005</v>
      </c>
      <c r="I518">
        <f t="shared" ca="1" si="121"/>
        <v>105024752486.20622</v>
      </c>
      <c r="J518" t="s">
        <v>30</v>
      </c>
      <c r="K518">
        <f t="shared" ca="1" si="122"/>
        <v>0.15200221698899707</v>
      </c>
      <c r="L518">
        <f t="shared" ca="1" si="123"/>
        <v>1.7788873160117006E-3</v>
      </c>
      <c r="N518">
        <f t="shared" ca="1" si="124"/>
        <v>0.39436008324382016</v>
      </c>
      <c r="O518">
        <f t="shared" ca="1" si="115"/>
        <v>339.91032484579978</v>
      </c>
      <c r="P518">
        <f t="shared" ca="1" si="125"/>
        <v>726535144.9518559</v>
      </c>
      <c r="Q518">
        <f t="shared" ca="1" si="126"/>
        <v>97389903074.790268</v>
      </c>
      <c r="S518">
        <f t="shared" ca="1" si="127"/>
        <v>0.9273042856023993</v>
      </c>
      <c r="T518">
        <f t="shared" ca="1" si="128"/>
        <v>0.19986433247171143</v>
      </c>
      <c r="U518" s="40" t="str">
        <f t="shared" ca="1" si="129"/>
        <v>YES</v>
      </c>
    </row>
    <row r="519" spans="2:21" x14ac:dyDescent="0.25">
      <c r="B519" s="47">
        <f t="shared" si="116"/>
        <v>507</v>
      </c>
      <c r="C519">
        <f t="shared" ca="1" si="117"/>
        <v>0.15200221698899707</v>
      </c>
      <c r="D519">
        <f t="shared" ca="1" si="118"/>
        <v>1.7788873160117006E-3</v>
      </c>
      <c r="F519">
        <f t="shared" ca="1" si="119"/>
        <v>0.39436008324382016</v>
      </c>
      <c r="G519">
        <f t="shared" ca="1" si="114"/>
        <v>339.91032484579978</v>
      </c>
      <c r="H519">
        <f t="shared" ca="1" si="120"/>
        <v>726535144.9518559</v>
      </c>
      <c r="I519">
        <f t="shared" ca="1" si="121"/>
        <v>97389903074.790268</v>
      </c>
      <c r="J519" t="s">
        <v>30</v>
      </c>
      <c r="K519">
        <f t="shared" ca="1" si="122"/>
        <v>0.15119602901936979</v>
      </c>
      <c r="L519">
        <f t="shared" ca="1" si="123"/>
        <v>3.6674626289859213E-3</v>
      </c>
      <c r="N519">
        <f t="shared" ca="1" si="124"/>
        <v>0.39440828384900389</v>
      </c>
      <c r="O519">
        <f t="shared" ca="1" si="115"/>
        <v>103.86642830785567</v>
      </c>
      <c r="P519">
        <f t="shared" ca="1" si="125"/>
        <v>77815863.965398908</v>
      </c>
      <c r="Q519">
        <f t="shared" ca="1" si="126"/>
        <v>3187787543.3619266</v>
      </c>
      <c r="S519">
        <f t="shared" ca="1" si="127"/>
        <v>3.2732218050508535E-2</v>
      </c>
      <c r="T519">
        <f t="shared" ca="1" si="128"/>
        <v>0.82954877563377616</v>
      </c>
      <c r="U519" s="40" t="str">
        <f t="shared" ca="1" si="129"/>
        <v>NO</v>
      </c>
    </row>
    <row r="520" spans="2:21" x14ac:dyDescent="0.25">
      <c r="B520" s="47">
        <f t="shared" si="116"/>
        <v>508</v>
      </c>
      <c r="C520">
        <f t="shared" ca="1" si="117"/>
        <v>0.15200221698899707</v>
      </c>
      <c r="D520">
        <f t="shared" ca="1" si="118"/>
        <v>1.7788873160117006E-3</v>
      </c>
      <c r="F520">
        <f t="shared" ca="1" si="119"/>
        <v>0.39436008324382016</v>
      </c>
      <c r="G520">
        <f t="shared" ca="1" si="114"/>
        <v>339.91032484579978</v>
      </c>
      <c r="H520">
        <f t="shared" ca="1" si="120"/>
        <v>726535144.9518559</v>
      </c>
      <c r="I520">
        <f t="shared" ca="1" si="121"/>
        <v>97389903074.790268</v>
      </c>
      <c r="J520" t="s">
        <v>30</v>
      </c>
      <c r="K520">
        <f t="shared" ca="1" si="122"/>
        <v>0.15102174155830442</v>
      </c>
      <c r="L520">
        <f t="shared" ca="1" si="123"/>
        <v>6.5085555513366136E-4</v>
      </c>
      <c r="N520">
        <f t="shared" ca="1" si="124"/>
        <v>0.39441867127378794</v>
      </c>
      <c r="O520">
        <f t="shared" ca="1" si="115"/>
        <v>272.77106127223686</v>
      </c>
      <c r="P520">
        <f t="shared" ca="1" si="125"/>
        <v>66.539623354260826</v>
      </c>
      <c r="Q520">
        <f t="shared" ca="1" si="126"/>
        <v>7158.7318881779202</v>
      </c>
      <c r="S520">
        <f t="shared" ca="1" si="127"/>
        <v>7.3505893959873795E-8</v>
      </c>
      <c r="T520">
        <f t="shared" ca="1" si="128"/>
        <v>0.86424418188534968</v>
      </c>
      <c r="U520" s="40" t="str">
        <f t="shared" ca="1" si="129"/>
        <v>NO</v>
      </c>
    </row>
    <row r="521" spans="2:21" x14ac:dyDescent="0.25">
      <c r="B521" s="47">
        <f t="shared" si="116"/>
        <v>509</v>
      </c>
      <c r="C521">
        <f t="shared" ca="1" si="117"/>
        <v>0.15200221698899707</v>
      </c>
      <c r="D521">
        <f t="shared" ca="1" si="118"/>
        <v>1.7788873160117006E-3</v>
      </c>
      <c r="F521">
        <f t="shared" ca="1" si="119"/>
        <v>0.39436008324382016</v>
      </c>
      <c r="G521">
        <f t="shared" ca="1" si="114"/>
        <v>339.91032484579978</v>
      </c>
      <c r="H521">
        <f t="shared" ca="1" si="120"/>
        <v>726535144.9518559</v>
      </c>
      <c r="I521">
        <f t="shared" ca="1" si="121"/>
        <v>97389903074.790268</v>
      </c>
      <c r="J521" t="s">
        <v>30</v>
      </c>
      <c r="K521">
        <f t="shared" ca="1" si="122"/>
        <v>0.15171354500231576</v>
      </c>
      <c r="L521">
        <f t="shared" ca="1" si="123"/>
        <v>3.7083586180216492E-3</v>
      </c>
      <c r="N521">
        <f t="shared" ca="1" si="124"/>
        <v>0.39437737123153904</v>
      </c>
      <c r="O521">
        <f t="shared" ca="1" si="115"/>
        <v>100.48627385040284</v>
      </c>
      <c r="P521">
        <f t="shared" ca="1" si="125"/>
        <v>92677846.797098771</v>
      </c>
      <c r="Q521">
        <f t="shared" ca="1" si="126"/>
        <v>3672777890.5259633</v>
      </c>
      <c r="S521">
        <f t="shared" ca="1" si="127"/>
        <v>3.7712101301769087E-2</v>
      </c>
      <c r="T521">
        <f t="shared" ca="1" si="128"/>
        <v>0.87522452064195622</v>
      </c>
      <c r="U521" s="40" t="str">
        <f t="shared" ca="1" si="129"/>
        <v>NO</v>
      </c>
    </row>
    <row r="522" spans="2:21" x14ac:dyDescent="0.25">
      <c r="B522" s="47">
        <f t="shared" si="116"/>
        <v>510</v>
      </c>
      <c r="C522">
        <f t="shared" ca="1" si="117"/>
        <v>0.15200221698899707</v>
      </c>
      <c r="D522">
        <f t="shared" ca="1" si="118"/>
        <v>1.7788873160117006E-3</v>
      </c>
      <c r="F522">
        <f t="shared" ca="1" si="119"/>
        <v>0.39436008324382016</v>
      </c>
      <c r="G522">
        <f t="shared" ca="1" si="114"/>
        <v>339.91032484579978</v>
      </c>
      <c r="H522">
        <f t="shared" ca="1" si="120"/>
        <v>726535144.9518559</v>
      </c>
      <c r="I522">
        <f t="shared" ca="1" si="121"/>
        <v>97389903074.790268</v>
      </c>
      <c r="J522" t="s">
        <v>30</v>
      </c>
      <c r="K522">
        <f t="shared" ca="1" si="122"/>
        <v>0.15164579213532586</v>
      </c>
      <c r="L522">
        <f t="shared" ca="1" si="123"/>
        <v>9.1318578621977467E-4</v>
      </c>
      <c r="N522">
        <f t="shared" ca="1" si="124"/>
        <v>0.39438142416307698</v>
      </c>
      <c r="O522">
        <f t="shared" ca="1" si="115"/>
        <v>340.1959156215392</v>
      </c>
      <c r="P522">
        <f t="shared" ca="1" si="125"/>
        <v>57840669.66636885</v>
      </c>
      <c r="Q522">
        <f t="shared" ca="1" si="126"/>
        <v>7760306217.5849648</v>
      </c>
      <c r="S522">
        <f t="shared" ca="1" si="127"/>
        <v>7.9682862109693872E-2</v>
      </c>
      <c r="T522">
        <f t="shared" ca="1" si="128"/>
        <v>0.81234935095993777</v>
      </c>
      <c r="U522" s="40" t="str">
        <f t="shared" ca="1" si="129"/>
        <v>NO</v>
      </c>
    </row>
    <row r="523" spans="2:21" x14ac:dyDescent="0.25">
      <c r="B523" s="47">
        <f t="shared" si="116"/>
        <v>511</v>
      </c>
      <c r="C523">
        <f t="shared" ca="1" si="117"/>
        <v>0.15200221698899707</v>
      </c>
      <c r="D523">
        <f t="shared" ca="1" si="118"/>
        <v>1.7788873160117006E-3</v>
      </c>
      <c r="F523">
        <f t="shared" ca="1" si="119"/>
        <v>0.39436008324382016</v>
      </c>
      <c r="G523">
        <f t="shared" ca="1" si="114"/>
        <v>339.91032484579978</v>
      </c>
      <c r="H523">
        <f t="shared" ca="1" si="120"/>
        <v>726535144.9518559</v>
      </c>
      <c r="I523">
        <f t="shared" ca="1" si="121"/>
        <v>97389903074.790268</v>
      </c>
      <c r="J523" t="s">
        <v>30</v>
      </c>
      <c r="K523">
        <f t="shared" ca="1" si="122"/>
        <v>0.15143231619327735</v>
      </c>
      <c r="L523">
        <f t="shared" ca="1" si="123"/>
        <v>2.4469959732514165E-3</v>
      </c>
      <c r="N523">
        <f t="shared" ca="1" si="124"/>
        <v>0.39439418258577652</v>
      </c>
      <c r="O523">
        <f t="shared" ca="1" si="115"/>
        <v>247.4324793185788</v>
      </c>
      <c r="P523">
        <f t="shared" ca="1" si="125"/>
        <v>239678270.11995316</v>
      </c>
      <c r="Q523">
        <f t="shared" ca="1" si="126"/>
        <v>23389226992.555283</v>
      </c>
      <c r="S523">
        <f t="shared" ca="1" si="127"/>
        <v>0.24016069689065817</v>
      </c>
      <c r="T523">
        <f t="shared" ca="1" si="128"/>
        <v>0.54428139330069103</v>
      </c>
      <c r="U523" s="40" t="str">
        <f t="shared" ca="1" si="129"/>
        <v>NO</v>
      </c>
    </row>
    <row r="524" spans="2:21" x14ac:dyDescent="0.25">
      <c r="B524" s="47">
        <f t="shared" si="116"/>
        <v>512</v>
      </c>
      <c r="C524">
        <f t="shared" ca="1" si="117"/>
        <v>0.15200221698899707</v>
      </c>
      <c r="D524">
        <f t="shared" ca="1" si="118"/>
        <v>1.7788873160117006E-3</v>
      </c>
      <c r="F524">
        <f t="shared" ca="1" si="119"/>
        <v>0.39436008324382016</v>
      </c>
      <c r="G524">
        <f t="shared" ca="1" si="114"/>
        <v>339.91032484579978</v>
      </c>
      <c r="H524">
        <f t="shared" ca="1" si="120"/>
        <v>726535144.9518559</v>
      </c>
      <c r="I524">
        <f t="shared" ca="1" si="121"/>
        <v>97389903074.790268</v>
      </c>
      <c r="J524" t="s">
        <v>30</v>
      </c>
      <c r="K524">
        <f t="shared" ca="1" si="122"/>
        <v>0.15011798833518361</v>
      </c>
      <c r="L524">
        <f t="shared" ca="1" si="123"/>
        <v>1.2828617566159215E-3</v>
      </c>
      <c r="N524">
        <f t="shared" ca="1" si="124"/>
        <v>0.39447234662996827</v>
      </c>
      <c r="O524">
        <f t="shared" ca="1" si="115"/>
        <v>371.84576322226042</v>
      </c>
      <c r="P524">
        <f t="shared" ca="1" si="125"/>
        <v>262369.4442529697</v>
      </c>
      <c r="Q524">
        <f t="shared" ca="1" si="126"/>
        <v>38485103.293933667</v>
      </c>
      <c r="S524">
        <f t="shared" ca="1" si="127"/>
        <v>3.9516522841571321E-4</v>
      </c>
      <c r="T524">
        <f t="shared" ca="1" si="128"/>
        <v>0.53432043001032703</v>
      </c>
      <c r="U524" s="40" t="str">
        <f t="shared" ca="1" si="129"/>
        <v>NO</v>
      </c>
    </row>
    <row r="525" spans="2:21" x14ac:dyDescent="0.25">
      <c r="B525" s="47">
        <f t="shared" si="116"/>
        <v>513</v>
      </c>
      <c r="C525">
        <f t="shared" ca="1" si="117"/>
        <v>0.15200221698899707</v>
      </c>
      <c r="D525">
        <f t="shared" ca="1" si="118"/>
        <v>1.7788873160117006E-3</v>
      </c>
      <c r="F525">
        <f t="shared" ca="1" si="119"/>
        <v>0.39436008324382016</v>
      </c>
      <c r="G525">
        <f t="shared" ca="1" si="114"/>
        <v>339.91032484579978</v>
      </c>
      <c r="H525">
        <f t="shared" ca="1" si="120"/>
        <v>726535144.9518559</v>
      </c>
      <c r="I525">
        <f t="shared" ca="1" si="121"/>
        <v>97389903074.790268</v>
      </c>
      <c r="J525" t="s">
        <v>30</v>
      </c>
      <c r="K525">
        <f t="shared" ca="1" si="122"/>
        <v>0.15314906304347253</v>
      </c>
      <c r="L525">
        <f t="shared" ca="1" si="123"/>
        <v>1.4489955209242142E-3</v>
      </c>
      <c r="N525">
        <f t="shared" ca="1" si="124"/>
        <v>0.3942910838494561</v>
      </c>
      <c r="O525">
        <f t="shared" ca="1" si="115"/>
        <v>368.08046567392529</v>
      </c>
      <c r="P525">
        <f t="shared" ca="1" si="125"/>
        <v>1511529083.6724663</v>
      </c>
      <c r="Q525">
        <f t="shared" ca="1" si="126"/>
        <v>219369494295.73489</v>
      </c>
      <c r="S525">
        <f t="shared" ca="1" si="127"/>
        <v>2.2524870378736366</v>
      </c>
      <c r="T525">
        <f t="shared" ca="1" si="128"/>
        <v>0.31533976599605928</v>
      </c>
      <c r="U525" s="40" t="str">
        <f t="shared" ca="1" si="129"/>
        <v>YES</v>
      </c>
    </row>
    <row r="526" spans="2:21" x14ac:dyDescent="0.25">
      <c r="B526" s="47">
        <f t="shared" si="116"/>
        <v>514</v>
      </c>
      <c r="C526">
        <f t="shared" ca="1" si="117"/>
        <v>0.15314906304347253</v>
      </c>
      <c r="D526">
        <f t="shared" ca="1" si="118"/>
        <v>1.4489955209242142E-3</v>
      </c>
      <c r="F526">
        <f t="shared" ca="1" si="119"/>
        <v>0.3942910838494561</v>
      </c>
      <c r="G526">
        <f t="shared" ref="G526:G589" ca="1" si="130">_xlfn.GAMMA.DIST(D526,2.619,1/1248,FALSE)</f>
        <v>368.08046567392529</v>
      </c>
      <c r="H526">
        <f t="shared" ca="1" si="120"/>
        <v>1511529083.6724663</v>
      </c>
      <c r="I526">
        <f t="shared" ca="1" si="121"/>
        <v>219369494295.73489</v>
      </c>
      <c r="J526" t="s">
        <v>30</v>
      </c>
      <c r="K526">
        <f t="shared" ca="1" si="122"/>
        <v>0.15338570798977469</v>
      </c>
      <c r="L526">
        <f t="shared" ca="1" si="123"/>
        <v>2.0100363586739124E-4</v>
      </c>
      <c r="N526">
        <f t="shared" ca="1" si="124"/>
        <v>0.39427678319002962</v>
      </c>
      <c r="O526">
        <f t="shared" ref="O526:O589" ca="1" si="131">_xlfn.GAMMA.DIST(L526,2.619,1/1248,FALSE)</f>
        <v>71.363042429257732</v>
      </c>
      <c r="P526">
        <f t="shared" ca="1" si="125"/>
        <v>3.5571628202828573E-22</v>
      </c>
      <c r="Q526">
        <f t="shared" ca="1" si="126"/>
        <v>1.0008714614308937E-20</v>
      </c>
      <c r="S526">
        <f t="shared" ca="1" si="127"/>
        <v>4.5624915380513473E-32</v>
      </c>
      <c r="T526">
        <f t="shared" ca="1" si="128"/>
        <v>0.49839736137680113</v>
      </c>
      <c r="U526" s="40" t="str">
        <f t="shared" ca="1" si="129"/>
        <v>NO</v>
      </c>
    </row>
    <row r="527" spans="2:21" x14ac:dyDescent="0.25">
      <c r="B527" s="47">
        <f t="shared" ref="B527:B590" si="132">B526+1</f>
        <v>515</v>
      </c>
      <c r="C527">
        <f t="shared" ca="1" si="117"/>
        <v>0.15314906304347253</v>
      </c>
      <c r="D527">
        <f t="shared" ca="1" si="118"/>
        <v>1.4489955209242142E-3</v>
      </c>
      <c r="F527">
        <f t="shared" ca="1" si="119"/>
        <v>0.3942910838494561</v>
      </c>
      <c r="G527">
        <f t="shared" ca="1" si="130"/>
        <v>368.08046567392529</v>
      </c>
      <c r="H527">
        <f t="shared" ca="1" si="120"/>
        <v>1511529083.6724663</v>
      </c>
      <c r="I527">
        <f t="shared" ca="1" si="121"/>
        <v>219369494295.73489</v>
      </c>
      <c r="J527" t="s">
        <v>30</v>
      </c>
      <c r="K527">
        <f t="shared" ca="1" si="122"/>
        <v>0.15368648686061362</v>
      </c>
      <c r="L527">
        <f t="shared" ca="1" si="123"/>
        <v>6.1385764192263016E-4</v>
      </c>
      <c r="N527">
        <f t="shared" ca="1" si="124"/>
        <v>0.39425857574536172</v>
      </c>
      <c r="O527">
        <f t="shared" ca="1" si="131"/>
        <v>259.83706596272236</v>
      </c>
      <c r="P527">
        <f t="shared" ca="1" si="125"/>
        <v>3558834.2949969531</v>
      </c>
      <c r="Q527">
        <f t="shared" ca="1" si="126"/>
        <v>364577631.61846721</v>
      </c>
      <c r="S527">
        <f t="shared" ca="1" si="127"/>
        <v>1.6619340477987124E-3</v>
      </c>
      <c r="T527">
        <f t="shared" ca="1" si="128"/>
        <v>0.94523567695109389</v>
      </c>
      <c r="U527" s="40" t="str">
        <f t="shared" ca="1" si="129"/>
        <v>NO</v>
      </c>
    </row>
    <row r="528" spans="2:21" x14ac:dyDescent="0.25">
      <c r="B528" s="47">
        <f t="shared" si="132"/>
        <v>516</v>
      </c>
      <c r="C528">
        <f t="shared" ref="C528:C591" ca="1" si="133">IF(U527="YES",K527,C527)</f>
        <v>0.15314906304347253</v>
      </c>
      <c r="D528">
        <f t="shared" ref="D528:D591" ca="1" si="134">IF(U527="YES",L527,D527)</f>
        <v>1.4489955209242142E-3</v>
      </c>
      <c r="F528">
        <f t="shared" ref="F528:F591" ca="1" si="135">IF(C528&lt;0,0,_xlfn.NORM.DIST(C528,0,1,FALSE))</f>
        <v>0.3942910838494561</v>
      </c>
      <c r="G528">
        <f t="shared" ca="1" si="130"/>
        <v>368.08046567392529</v>
      </c>
      <c r="H528">
        <f t="shared" ref="H528:H591" ca="1" si="136">_xlfn.NORM.DIST(0.1514,C528,D528,FALSE)*_xlfn.NORM.DIST(0.1523,C528,D528,FALSE)*_xlfn.NORM.DIST(0.1531,C528,D528,FALSE)*_xlfn.NORM.DIST(0.1545,C528,D528,FALSE)</f>
        <v>1511529083.6724663</v>
      </c>
      <c r="I528">
        <f t="shared" ref="I528:I591" ca="1" si="137">F528*G528*H528</f>
        <v>219369494295.73489</v>
      </c>
      <c r="J528" t="s">
        <v>30</v>
      </c>
      <c r="K528">
        <f t="shared" ref="K528:K591" ca="1" si="138">C528+$K$10*(2*RAND()-1)</f>
        <v>0.1536033408976841</v>
      </c>
      <c r="L528">
        <f t="shared" ref="L528:L591" ca="1" si="139">ABS(D528+$L$10*(2*RAND()-1))</f>
        <v>3.0385691120743898E-3</v>
      </c>
      <c r="N528">
        <f t="shared" ref="N528:N591" ca="1" si="140">IF(K528&lt;0,0,_xlfn.NORM.DIST(K528,0,1,FALSE))</f>
        <v>0.39426361241282615</v>
      </c>
      <c r="O528">
        <f t="shared" ca="1" si="131"/>
        <v>167.90685128097192</v>
      </c>
      <c r="P528">
        <f t="shared" ref="P528:P591" ca="1" si="141">_xlfn.NORM.DIST(0.1514,K528,L528,FALSE)*_xlfn.NORM.DIST(0.1523,K528,L528,FALSE)*_xlfn.NORM.DIST(0.1531,K528,L528,FALSE)*_xlfn.NORM.DIST(0.1545,K528,L528,FALSE)</f>
        <v>196773907.13937941</v>
      </c>
      <c r="Q528">
        <f t="shared" ref="Q528:Q591" ca="1" si="142">N528*O528*P528</f>
        <v>13026346413.49066</v>
      </c>
      <c r="S528">
        <f t="shared" ref="S528:S591" ca="1" si="143">Q528/I528</f>
        <v>5.9380847165238351E-2</v>
      </c>
      <c r="T528">
        <f t="shared" ref="T528:T591" ca="1" si="144">RAND()</f>
        <v>0.85883005922753552</v>
      </c>
      <c r="U528" s="40" t="str">
        <f t="shared" ref="U528:U591" ca="1" si="145">IF(S528&gt;1,"YES",IF(S528&gt;T528,"YES","NO"))</f>
        <v>NO</v>
      </c>
    </row>
    <row r="529" spans="2:21" x14ac:dyDescent="0.25">
      <c r="B529" s="47">
        <f t="shared" si="132"/>
        <v>517</v>
      </c>
      <c r="C529">
        <f t="shared" ca="1" si="133"/>
        <v>0.15314906304347253</v>
      </c>
      <c r="D529">
        <f t="shared" ca="1" si="134"/>
        <v>1.4489955209242142E-3</v>
      </c>
      <c r="F529">
        <f t="shared" ca="1" si="135"/>
        <v>0.3942910838494561</v>
      </c>
      <c r="G529">
        <f t="shared" ca="1" si="130"/>
        <v>368.08046567392529</v>
      </c>
      <c r="H529">
        <f t="shared" ca="1" si="136"/>
        <v>1511529083.6724663</v>
      </c>
      <c r="I529">
        <f t="shared" ca="1" si="137"/>
        <v>219369494295.73489</v>
      </c>
      <c r="J529" t="s">
        <v>30</v>
      </c>
      <c r="K529">
        <f t="shared" ca="1" si="138"/>
        <v>0.15383689134000614</v>
      </c>
      <c r="L529">
        <f t="shared" ca="1" si="139"/>
        <v>8.9125799765392931E-4</v>
      </c>
      <c r="N529">
        <f t="shared" ca="1" si="140"/>
        <v>0.39424945805081474</v>
      </c>
      <c r="O529">
        <f t="shared" ca="1" si="131"/>
        <v>336.14314777899568</v>
      </c>
      <c r="P529">
        <f t="shared" ca="1" si="141"/>
        <v>116385556.74658087</v>
      </c>
      <c r="Q529">
        <f t="shared" ca="1" si="142"/>
        <v>15423909065.519585</v>
      </c>
      <c r="S529">
        <f t="shared" ca="1" si="143"/>
        <v>7.0310181983308989E-2</v>
      </c>
      <c r="T529">
        <f t="shared" ca="1" si="144"/>
        <v>0.65650664653184743</v>
      </c>
      <c r="U529" s="40" t="str">
        <f t="shared" ca="1" si="145"/>
        <v>NO</v>
      </c>
    </row>
    <row r="530" spans="2:21" x14ac:dyDescent="0.25">
      <c r="B530" s="47">
        <f t="shared" si="132"/>
        <v>518</v>
      </c>
      <c r="C530">
        <f t="shared" ca="1" si="133"/>
        <v>0.15314906304347253</v>
      </c>
      <c r="D530">
        <f t="shared" ca="1" si="134"/>
        <v>1.4489955209242142E-3</v>
      </c>
      <c r="F530">
        <f t="shared" ca="1" si="135"/>
        <v>0.3942910838494561</v>
      </c>
      <c r="G530">
        <f t="shared" ca="1" si="130"/>
        <v>368.08046567392529</v>
      </c>
      <c r="H530">
        <f t="shared" ca="1" si="136"/>
        <v>1511529083.6724663</v>
      </c>
      <c r="I530">
        <f t="shared" ca="1" si="137"/>
        <v>219369494295.73489</v>
      </c>
      <c r="J530" t="s">
        <v>30</v>
      </c>
      <c r="K530">
        <f t="shared" ca="1" si="138"/>
        <v>0.1542262448624189</v>
      </c>
      <c r="L530">
        <f t="shared" ca="1" si="139"/>
        <v>3.1244478948492223E-3</v>
      </c>
      <c r="N530">
        <f t="shared" ca="1" si="140"/>
        <v>0.394225814542084</v>
      </c>
      <c r="O530">
        <f t="shared" ca="1" si="131"/>
        <v>157.80429034498491</v>
      </c>
      <c r="P530">
        <f t="shared" ca="1" si="141"/>
        <v>136287670.73317051</v>
      </c>
      <c r="Q530">
        <f t="shared" ca="1" si="142"/>
        <v>8478527533.6390162</v>
      </c>
      <c r="S530">
        <f t="shared" ca="1" si="143"/>
        <v>3.8649528553906416E-2</v>
      </c>
      <c r="T530">
        <f t="shared" ca="1" si="144"/>
        <v>9.8280847557079554E-2</v>
      </c>
      <c r="U530" s="40" t="str">
        <f t="shared" ca="1" si="145"/>
        <v>NO</v>
      </c>
    </row>
    <row r="531" spans="2:21" x14ac:dyDescent="0.25">
      <c r="B531" s="47">
        <f t="shared" si="132"/>
        <v>519</v>
      </c>
      <c r="C531">
        <f t="shared" ca="1" si="133"/>
        <v>0.15314906304347253</v>
      </c>
      <c r="D531">
        <f t="shared" ca="1" si="134"/>
        <v>1.4489955209242142E-3</v>
      </c>
      <c r="F531">
        <f t="shared" ca="1" si="135"/>
        <v>0.3942910838494561</v>
      </c>
      <c r="G531">
        <f t="shared" ca="1" si="130"/>
        <v>368.08046567392529</v>
      </c>
      <c r="H531">
        <f t="shared" ca="1" si="136"/>
        <v>1511529083.6724663</v>
      </c>
      <c r="I531">
        <f t="shared" ca="1" si="137"/>
        <v>219369494295.73489</v>
      </c>
      <c r="J531" t="s">
        <v>30</v>
      </c>
      <c r="K531">
        <f t="shared" ca="1" si="138"/>
        <v>0.15333001810413752</v>
      </c>
      <c r="L531">
        <f t="shared" ca="1" si="139"/>
        <v>2.6445822778531566E-3</v>
      </c>
      <c r="N531">
        <f t="shared" ca="1" si="140"/>
        <v>0.39428015051812143</v>
      </c>
      <c r="O531">
        <f t="shared" ca="1" si="131"/>
        <v>219.26226919035494</v>
      </c>
      <c r="P531">
        <f t="shared" ca="1" si="141"/>
        <v>332256282.2251491</v>
      </c>
      <c r="Q531">
        <f t="shared" ca="1" si="142"/>
        <v>28723808279.040176</v>
      </c>
      <c r="S531">
        <f t="shared" ca="1" si="143"/>
        <v>0.13093802477530095</v>
      </c>
      <c r="T531">
        <f t="shared" ca="1" si="144"/>
        <v>0.25485637083335466</v>
      </c>
      <c r="U531" s="40" t="str">
        <f t="shared" ca="1" si="145"/>
        <v>NO</v>
      </c>
    </row>
    <row r="532" spans="2:21" x14ac:dyDescent="0.25">
      <c r="B532" s="47">
        <f t="shared" si="132"/>
        <v>520</v>
      </c>
      <c r="C532">
        <f t="shared" ca="1" si="133"/>
        <v>0.15314906304347253</v>
      </c>
      <c r="D532">
        <f t="shared" ca="1" si="134"/>
        <v>1.4489955209242142E-3</v>
      </c>
      <c r="F532">
        <f t="shared" ca="1" si="135"/>
        <v>0.3942910838494561</v>
      </c>
      <c r="G532">
        <f t="shared" ca="1" si="130"/>
        <v>368.08046567392529</v>
      </c>
      <c r="H532">
        <f t="shared" ca="1" si="136"/>
        <v>1511529083.6724663</v>
      </c>
      <c r="I532">
        <f t="shared" ca="1" si="137"/>
        <v>219369494295.73489</v>
      </c>
      <c r="J532" t="s">
        <v>30</v>
      </c>
      <c r="K532">
        <f t="shared" ca="1" si="138"/>
        <v>0.15232849689138889</v>
      </c>
      <c r="L532">
        <f t="shared" ca="1" si="139"/>
        <v>1.723172243722893E-3</v>
      </c>
      <c r="N532">
        <f t="shared" ca="1" si="140"/>
        <v>0.39434050434412643</v>
      </c>
      <c r="O532">
        <f t="shared" ca="1" si="131"/>
        <v>346.088944782726</v>
      </c>
      <c r="P532">
        <f t="shared" ca="1" si="141"/>
        <v>1015901367.2282668</v>
      </c>
      <c r="Q532">
        <f t="shared" ca="1" si="142"/>
        <v>138647058164.24054</v>
      </c>
      <c r="S532">
        <f t="shared" ca="1" si="143"/>
        <v>0.63202524402654003</v>
      </c>
      <c r="T532">
        <f t="shared" ca="1" si="144"/>
        <v>0.47356337317768338</v>
      </c>
      <c r="U532" s="40" t="str">
        <f t="shared" ca="1" si="145"/>
        <v>YES</v>
      </c>
    </row>
    <row r="533" spans="2:21" x14ac:dyDescent="0.25">
      <c r="B533" s="47">
        <f t="shared" si="132"/>
        <v>521</v>
      </c>
      <c r="C533">
        <f t="shared" ca="1" si="133"/>
        <v>0.15232849689138889</v>
      </c>
      <c r="D533">
        <f t="shared" ca="1" si="134"/>
        <v>1.723172243722893E-3</v>
      </c>
      <c r="F533">
        <f t="shared" ca="1" si="135"/>
        <v>0.39434050434412643</v>
      </c>
      <c r="G533">
        <f t="shared" ca="1" si="130"/>
        <v>346.088944782726</v>
      </c>
      <c r="H533">
        <f t="shared" ca="1" si="136"/>
        <v>1015901367.2282668</v>
      </c>
      <c r="I533">
        <f t="shared" ca="1" si="137"/>
        <v>138647058164.24054</v>
      </c>
      <c r="J533" t="s">
        <v>30</v>
      </c>
      <c r="K533">
        <f t="shared" ca="1" si="138"/>
        <v>0.15353335726485487</v>
      </c>
      <c r="L533">
        <f t="shared" ca="1" si="139"/>
        <v>1.8147233115078172E-3</v>
      </c>
      <c r="N533">
        <f t="shared" ca="1" si="140"/>
        <v>0.39426784969346651</v>
      </c>
      <c r="O533">
        <f t="shared" ca="1" si="131"/>
        <v>335.71056539198378</v>
      </c>
      <c r="P533">
        <f t="shared" ca="1" si="141"/>
        <v>783438433.70780981</v>
      </c>
      <c r="Q533">
        <f t="shared" ca="1" si="142"/>
        <v>103695819216.8136</v>
      </c>
      <c r="S533">
        <f t="shared" ca="1" si="143"/>
        <v>0.74791214894712088</v>
      </c>
      <c r="T533">
        <f t="shared" ca="1" si="144"/>
        <v>0.47677989122133413</v>
      </c>
      <c r="U533" s="40" t="str">
        <f t="shared" ca="1" si="145"/>
        <v>YES</v>
      </c>
    </row>
    <row r="534" spans="2:21" x14ac:dyDescent="0.25">
      <c r="B534" s="47">
        <f t="shared" si="132"/>
        <v>522</v>
      </c>
      <c r="C534">
        <f t="shared" ca="1" si="133"/>
        <v>0.15353335726485487</v>
      </c>
      <c r="D534">
        <f t="shared" ca="1" si="134"/>
        <v>1.8147233115078172E-3</v>
      </c>
      <c r="F534">
        <f t="shared" ca="1" si="135"/>
        <v>0.39426784969346651</v>
      </c>
      <c r="G534">
        <f t="shared" ca="1" si="130"/>
        <v>335.71056539198378</v>
      </c>
      <c r="H534">
        <f t="shared" ca="1" si="136"/>
        <v>783438433.70780981</v>
      </c>
      <c r="I534">
        <f t="shared" ca="1" si="137"/>
        <v>103695819216.8136</v>
      </c>
      <c r="J534" t="s">
        <v>30</v>
      </c>
      <c r="K534">
        <f t="shared" ca="1" si="138"/>
        <v>0.15306760403129055</v>
      </c>
      <c r="L534">
        <f t="shared" ca="1" si="139"/>
        <v>2.8803663519275362E-3</v>
      </c>
      <c r="N534">
        <f t="shared" ca="1" si="140"/>
        <v>0.39429600149965716</v>
      </c>
      <c r="O534">
        <f t="shared" ca="1" si="131"/>
        <v>187.59394058797832</v>
      </c>
      <c r="P534">
        <f t="shared" ca="1" si="141"/>
        <v>265407586.97702357</v>
      </c>
      <c r="Q534">
        <f t="shared" ca="1" si="142"/>
        <v>19631546486.34547</v>
      </c>
      <c r="S534">
        <f t="shared" ca="1" si="143"/>
        <v>0.18931859196076772</v>
      </c>
      <c r="T534">
        <f t="shared" ca="1" si="144"/>
        <v>0.76361632936110602</v>
      </c>
      <c r="U534" s="40" t="str">
        <f t="shared" ca="1" si="145"/>
        <v>NO</v>
      </c>
    </row>
    <row r="535" spans="2:21" x14ac:dyDescent="0.25">
      <c r="B535" s="47">
        <f t="shared" si="132"/>
        <v>523</v>
      </c>
      <c r="C535">
        <f t="shared" ca="1" si="133"/>
        <v>0.15353335726485487</v>
      </c>
      <c r="D535">
        <f t="shared" ca="1" si="134"/>
        <v>1.8147233115078172E-3</v>
      </c>
      <c r="F535">
        <f t="shared" ca="1" si="135"/>
        <v>0.39426784969346651</v>
      </c>
      <c r="G535">
        <f t="shared" ca="1" si="130"/>
        <v>335.71056539198378</v>
      </c>
      <c r="H535">
        <f t="shared" ca="1" si="136"/>
        <v>783438433.70780981</v>
      </c>
      <c r="I535">
        <f t="shared" ca="1" si="137"/>
        <v>103695819216.8136</v>
      </c>
      <c r="J535" t="s">
        <v>30</v>
      </c>
      <c r="K535">
        <f t="shared" ca="1" si="138"/>
        <v>0.15192201959588986</v>
      </c>
      <c r="L535">
        <f t="shared" ca="1" si="139"/>
        <v>4.3563467757504431E-4</v>
      </c>
      <c r="N535">
        <f t="shared" ca="1" si="140"/>
        <v>0.39436488932592878</v>
      </c>
      <c r="O535">
        <f t="shared" ca="1" si="131"/>
        <v>186.27541811054948</v>
      </c>
      <c r="P535">
        <f t="shared" ca="1" si="141"/>
        <v>151.23225326191752</v>
      </c>
      <c r="Q535">
        <f t="shared" ca="1" si="142"/>
        <v>11109.594618924879</v>
      </c>
      <c r="S535">
        <f t="shared" ca="1" si="143"/>
        <v>1.0713637929506353E-7</v>
      </c>
      <c r="T535">
        <f t="shared" ca="1" si="144"/>
        <v>8.7171504331247651E-2</v>
      </c>
      <c r="U535" s="40" t="str">
        <f t="shared" ca="1" si="145"/>
        <v>NO</v>
      </c>
    </row>
    <row r="536" spans="2:21" x14ac:dyDescent="0.25">
      <c r="B536" s="47">
        <f t="shared" si="132"/>
        <v>524</v>
      </c>
      <c r="C536">
        <f t="shared" ca="1" si="133"/>
        <v>0.15353335726485487</v>
      </c>
      <c r="D536">
        <f t="shared" ca="1" si="134"/>
        <v>1.8147233115078172E-3</v>
      </c>
      <c r="F536">
        <f t="shared" ca="1" si="135"/>
        <v>0.39426784969346651</v>
      </c>
      <c r="G536">
        <f t="shared" ca="1" si="130"/>
        <v>335.71056539198378</v>
      </c>
      <c r="H536">
        <f t="shared" ca="1" si="136"/>
        <v>783438433.70780981</v>
      </c>
      <c r="I536">
        <f t="shared" ca="1" si="137"/>
        <v>103695819216.8136</v>
      </c>
      <c r="J536" t="s">
        <v>30</v>
      </c>
      <c r="K536">
        <f t="shared" ca="1" si="138"/>
        <v>0.15408133746229261</v>
      </c>
      <c r="L536">
        <f t="shared" ca="1" si="139"/>
        <v>3.1125518130767386E-3</v>
      </c>
      <c r="N536">
        <f t="shared" ca="1" si="140"/>
        <v>0.39423462086658068</v>
      </c>
      <c r="O536">
        <f t="shared" ca="1" si="131"/>
        <v>159.1784549073719</v>
      </c>
      <c r="P536">
        <f t="shared" ca="1" si="141"/>
        <v>149069450.35040864</v>
      </c>
      <c r="Q536">
        <f t="shared" ca="1" si="142"/>
        <v>9354653278.7849045</v>
      </c>
      <c r="S536">
        <f t="shared" ca="1" si="143"/>
        <v>9.0212443948445215E-2</v>
      </c>
      <c r="T536">
        <f t="shared" ca="1" si="144"/>
        <v>0.51959473286843116</v>
      </c>
      <c r="U536" s="40" t="str">
        <f t="shared" ca="1" si="145"/>
        <v>NO</v>
      </c>
    </row>
    <row r="537" spans="2:21" x14ac:dyDescent="0.25">
      <c r="B537" s="47">
        <f t="shared" si="132"/>
        <v>525</v>
      </c>
      <c r="C537">
        <f t="shared" ca="1" si="133"/>
        <v>0.15353335726485487</v>
      </c>
      <c r="D537">
        <f t="shared" ca="1" si="134"/>
        <v>1.8147233115078172E-3</v>
      </c>
      <c r="F537">
        <f t="shared" ca="1" si="135"/>
        <v>0.39426784969346651</v>
      </c>
      <c r="G537">
        <f t="shared" ca="1" si="130"/>
        <v>335.71056539198378</v>
      </c>
      <c r="H537">
        <f t="shared" ca="1" si="136"/>
        <v>783438433.70780981</v>
      </c>
      <c r="I537">
        <f t="shared" ca="1" si="137"/>
        <v>103695819216.8136</v>
      </c>
      <c r="J537" t="s">
        <v>30</v>
      </c>
      <c r="K537">
        <f t="shared" ca="1" si="138"/>
        <v>0.155031371137032</v>
      </c>
      <c r="L537">
        <f t="shared" ca="1" si="139"/>
        <v>2.6194769081214126E-3</v>
      </c>
      <c r="N537">
        <f t="shared" ca="1" si="140"/>
        <v>0.39417673817194687</v>
      </c>
      <c r="O537">
        <f t="shared" ca="1" si="131"/>
        <v>222.7738859648324</v>
      </c>
      <c r="P537">
        <f t="shared" ca="1" si="141"/>
        <v>89204490.054287106</v>
      </c>
      <c r="Q537">
        <f t="shared" ca="1" si="142"/>
        <v>7833249989.7009907</v>
      </c>
      <c r="S537">
        <f t="shared" ca="1" si="143"/>
        <v>7.5540653893892765E-2</v>
      </c>
      <c r="T537">
        <f t="shared" ca="1" si="144"/>
        <v>9.2112095822806217E-2</v>
      </c>
      <c r="U537" s="40" t="str">
        <f t="shared" ca="1" si="145"/>
        <v>NO</v>
      </c>
    </row>
    <row r="538" spans="2:21" x14ac:dyDescent="0.25">
      <c r="B538" s="47">
        <f t="shared" si="132"/>
        <v>526</v>
      </c>
      <c r="C538">
        <f t="shared" ca="1" si="133"/>
        <v>0.15353335726485487</v>
      </c>
      <c r="D538">
        <f t="shared" ca="1" si="134"/>
        <v>1.8147233115078172E-3</v>
      </c>
      <c r="F538">
        <f t="shared" ca="1" si="135"/>
        <v>0.39426784969346651</v>
      </c>
      <c r="G538">
        <f t="shared" ca="1" si="130"/>
        <v>335.71056539198378</v>
      </c>
      <c r="H538">
        <f t="shared" ca="1" si="136"/>
        <v>783438433.70780981</v>
      </c>
      <c r="I538">
        <f t="shared" ca="1" si="137"/>
        <v>103695819216.8136</v>
      </c>
      <c r="J538" t="s">
        <v>30</v>
      </c>
      <c r="K538">
        <f t="shared" ca="1" si="138"/>
        <v>0.1548756707711394</v>
      </c>
      <c r="L538">
        <f t="shared" ca="1" si="139"/>
        <v>3.335507413203884E-3</v>
      </c>
      <c r="N538">
        <f t="shared" ca="1" si="140"/>
        <v>0.39418624832075466</v>
      </c>
      <c r="O538">
        <f t="shared" ca="1" si="131"/>
        <v>134.79873978341934</v>
      </c>
      <c r="P538">
        <f t="shared" ca="1" si="141"/>
        <v>76108898.6789864</v>
      </c>
      <c r="Q538">
        <f t="shared" ca="1" si="142"/>
        <v>4044107942.4958739</v>
      </c>
      <c r="S538">
        <f t="shared" ca="1" si="143"/>
        <v>3.8999720268762278E-2</v>
      </c>
      <c r="T538">
        <f t="shared" ca="1" si="144"/>
        <v>0.35533260207535655</v>
      </c>
      <c r="U538" s="40" t="str">
        <f t="shared" ca="1" si="145"/>
        <v>NO</v>
      </c>
    </row>
    <row r="539" spans="2:21" x14ac:dyDescent="0.25">
      <c r="B539" s="47">
        <f t="shared" si="132"/>
        <v>527</v>
      </c>
      <c r="C539">
        <f t="shared" ca="1" si="133"/>
        <v>0.15353335726485487</v>
      </c>
      <c r="D539">
        <f t="shared" ca="1" si="134"/>
        <v>1.8147233115078172E-3</v>
      </c>
      <c r="F539">
        <f t="shared" ca="1" si="135"/>
        <v>0.39426784969346651</v>
      </c>
      <c r="G539">
        <f t="shared" ca="1" si="130"/>
        <v>335.71056539198378</v>
      </c>
      <c r="H539">
        <f t="shared" ca="1" si="136"/>
        <v>783438433.70780981</v>
      </c>
      <c r="I539">
        <f t="shared" ca="1" si="137"/>
        <v>103695819216.8136</v>
      </c>
      <c r="J539" t="s">
        <v>30</v>
      </c>
      <c r="K539">
        <f t="shared" ca="1" si="138"/>
        <v>0.15228295562979033</v>
      </c>
      <c r="L539">
        <f t="shared" ca="1" si="139"/>
        <v>3.4753829613352245E-3</v>
      </c>
      <c r="N539">
        <f t="shared" ca="1" si="140"/>
        <v>0.39434323957621642</v>
      </c>
      <c r="O539">
        <f t="shared" ca="1" si="131"/>
        <v>120.99224614516804</v>
      </c>
      <c r="P539">
        <f t="shared" ca="1" si="141"/>
        <v>133425272.76714332</v>
      </c>
      <c r="Q539">
        <f t="shared" ca="1" si="142"/>
        <v>6366049899.0054026</v>
      </c>
      <c r="S539">
        <f t="shared" ca="1" si="143"/>
        <v>6.1391577279454955E-2</v>
      </c>
      <c r="T539">
        <f t="shared" ca="1" si="144"/>
        <v>0.1356084223585976</v>
      </c>
      <c r="U539" s="40" t="str">
        <f t="shared" ca="1" si="145"/>
        <v>NO</v>
      </c>
    </row>
    <row r="540" spans="2:21" x14ac:dyDescent="0.25">
      <c r="B540" s="47">
        <f t="shared" si="132"/>
        <v>528</v>
      </c>
      <c r="C540">
        <f t="shared" ca="1" si="133"/>
        <v>0.15353335726485487</v>
      </c>
      <c r="D540">
        <f t="shared" ca="1" si="134"/>
        <v>1.8147233115078172E-3</v>
      </c>
      <c r="F540">
        <f t="shared" ca="1" si="135"/>
        <v>0.39426784969346651</v>
      </c>
      <c r="G540">
        <f t="shared" ca="1" si="130"/>
        <v>335.71056539198378</v>
      </c>
      <c r="H540">
        <f t="shared" ca="1" si="136"/>
        <v>783438433.70780981</v>
      </c>
      <c r="I540">
        <f t="shared" ca="1" si="137"/>
        <v>103695819216.8136</v>
      </c>
      <c r="J540" t="s">
        <v>30</v>
      </c>
      <c r="K540">
        <f t="shared" ca="1" si="138"/>
        <v>0.15311205403069314</v>
      </c>
      <c r="L540">
        <f t="shared" ca="1" si="139"/>
        <v>1.4952532055632945E-3</v>
      </c>
      <c r="N540">
        <f t="shared" ca="1" si="140"/>
        <v>0.3942933183864758</v>
      </c>
      <c r="O540">
        <f t="shared" ca="1" si="131"/>
        <v>365.56680411409127</v>
      </c>
      <c r="P540">
        <f t="shared" ca="1" si="141"/>
        <v>1475504713.1631398</v>
      </c>
      <c r="Q540">
        <f t="shared" ca="1" si="142"/>
        <v>212680058354.03583</v>
      </c>
      <c r="S540">
        <f t="shared" ca="1" si="143"/>
        <v>2.0509993552329364</v>
      </c>
      <c r="T540">
        <f t="shared" ca="1" si="144"/>
        <v>0.37555931445640467</v>
      </c>
      <c r="U540" s="40" t="str">
        <f t="shared" ca="1" si="145"/>
        <v>YES</v>
      </c>
    </row>
    <row r="541" spans="2:21" x14ac:dyDescent="0.25">
      <c r="B541" s="47">
        <f t="shared" si="132"/>
        <v>529</v>
      </c>
      <c r="C541">
        <f t="shared" ca="1" si="133"/>
        <v>0.15311205403069314</v>
      </c>
      <c r="D541">
        <f t="shared" ca="1" si="134"/>
        <v>1.4952532055632945E-3</v>
      </c>
      <c r="F541">
        <f t="shared" ca="1" si="135"/>
        <v>0.3942933183864758</v>
      </c>
      <c r="G541">
        <f t="shared" ca="1" si="130"/>
        <v>365.56680411409127</v>
      </c>
      <c r="H541">
        <f t="shared" ca="1" si="136"/>
        <v>1475504713.1631398</v>
      </c>
      <c r="I541">
        <f t="shared" ca="1" si="137"/>
        <v>212680058354.03583</v>
      </c>
      <c r="J541" t="s">
        <v>30</v>
      </c>
      <c r="K541">
        <f t="shared" ca="1" si="138"/>
        <v>0.15431280044109191</v>
      </c>
      <c r="L541">
        <f t="shared" ca="1" si="139"/>
        <v>2.600263202316099E-3</v>
      </c>
      <c r="N541">
        <f t="shared" ca="1" si="140"/>
        <v>0.39422055052415766</v>
      </c>
      <c r="O541">
        <f t="shared" ca="1" si="131"/>
        <v>225.47673063022077</v>
      </c>
      <c r="P541">
        <f t="shared" ca="1" si="141"/>
        <v>196159609.01927453</v>
      </c>
      <c r="Q541">
        <f t="shared" ca="1" si="142"/>
        <v>17436149188.786507</v>
      </c>
      <c r="S541">
        <f t="shared" ca="1" si="143"/>
        <v>8.1982999834246742E-2</v>
      </c>
      <c r="T541">
        <f t="shared" ca="1" si="144"/>
        <v>0.33636964891155152</v>
      </c>
      <c r="U541" s="40" t="str">
        <f t="shared" ca="1" si="145"/>
        <v>NO</v>
      </c>
    </row>
    <row r="542" spans="2:21" x14ac:dyDescent="0.25">
      <c r="B542" s="47">
        <f t="shared" si="132"/>
        <v>530</v>
      </c>
      <c r="C542">
        <f t="shared" ca="1" si="133"/>
        <v>0.15311205403069314</v>
      </c>
      <c r="D542">
        <f t="shared" ca="1" si="134"/>
        <v>1.4952532055632945E-3</v>
      </c>
      <c r="F542">
        <f t="shared" ca="1" si="135"/>
        <v>0.3942933183864758</v>
      </c>
      <c r="G542">
        <f t="shared" ca="1" si="130"/>
        <v>365.56680411409127</v>
      </c>
      <c r="H542">
        <f t="shared" ca="1" si="136"/>
        <v>1475504713.1631398</v>
      </c>
      <c r="I542">
        <f t="shared" ca="1" si="137"/>
        <v>212680058354.03583</v>
      </c>
      <c r="J542" t="s">
        <v>30</v>
      </c>
      <c r="K542">
        <f t="shared" ca="1" si="138"/>
        <v>0.15338501607500957</v>
      </c>
      <c r="L542">
        <f t="shared" ca="1" si="139"/>
        <v>8.8757172022589387E-6</v>
      </c>
      <c r="N542">
        <f t="shared" ca="1" si="140"/>
        <v>0.39427682503446787</v>
      </c>
      <c r="O542">
        <f t="shared" ca="1" si="131"/>
        <v>0.58057837532080303</v>
      </c>
      <c r="P542">
        <f t="shared" ca="1" si="141"/>
        <v>0</v>
      </c>
      <c r="Q542">
        <f t="shared" ca="1" si="142"/>
        <v>0</v>
      </c>
      <c r="S542">
        <f t="shared" ca="1" si="143"/>
        <v>0</v>
      </c>
      <c r="T542">
        <f t="shared" ca="1" si="144"/>
        <v>0.2417626546804732</v>
      </c>
      <c r="U542" s="40" t="str">
        <f t="shared" ca="1" si="145"/>
        <v>NO</v>
      </c>
    </row>
    <row r="543" spans="2:21" x14ac:dyDescent="0.25">
      <c r="B543" s="47">
        <f t="shared" si="132"/>
        <v>531</v>
      </c>
      <c r="C543">
        <f t="shared" ca="1" si="133"/>
        <v>0.15311205403069314</v>
      </c>
      <c r="D543">
        <f t="shared" ca="1" si="134"/>
        <v>1.4952532055632945E-3</v>
      </c>
      <c r="F543">
        <f t="shared" ca="1" si="135"/>
        <v>0.3942933183864758</v>
      </c>
      <c r="G543">
        <f t="shared" ca="1" si="130"/>
        <v>365.56680411409127</v>
      </c>
      <c r="H543">
        <f t="shared" ca="1" si="136"/>
        <v>1475504713.1631398</v>
      </c>
      <c r="I543">
        <f t="shared" ca="1" si="137"/>
        <v>212680058354.03583</v>
      </c>
      <c r="J543" t="s">
        <v>30</v>
      </c>
      <c r="K543">
        <f t="shared" ca="1" si="138"/>
        <v>0.15297874530558728</v>
      </c>
      <c r="L543">
        <f t="shared" ca="1" si="139"/>
        <v>1.8944313106624389E-3</v>
      </c>
      <c r="N543">
        <f t="shared" ca="1" si="140"/>
        <v>0.39430136295402779</v>
      </c>
      <c r="O543">
        <f t="shared" ca="1" si="131"/>
        <v>325.82734155670033</v>
      </c>
      <c r="P543">
        <f t="shared" ca="1" si="141"/>
        <v>942172511.10763109</v>
      </c>
      <c r="Q543">
        <f t="shared" ca="1" si="142"/>
        <v>121044826521.89438</v>
      </c>
      <c r="S543">
        <f t="shared" ca="1" si="143"/>
        <v>0.56914046130454909</v>
      </c>
      <c r="T543">
        <f t="shared" ca="1" si="144"/>
        <v>0.12070388331510828</v>
      </c>
      <c r="U543" s="40" t="str">
        <f t="shared" ca="1" si="145"/>
        <v>YES</v>
      </c>
    </row>
    <row r="544" spans="2:21" x14ac:dyDescent="0.25">
      <c r="B544" s="47">
        <f t="shared" si="132"/>
        <v>532</v>
      </c>
      <c r="C544">
        <f t="shared" ca="1" si="133"/>
        <v>0.15297874530558728</v>
      </c>
      <c r="D544">
        <f t="shared" ca="1" si="134"/>
        <v>1.8944313106624389E-3</v>
      </c>
      <c r="F544">
        <f t="shared" ca="1" si="135"/>
        <v>0.39430136295402779</v>
      </c>
      <c r="G544">
        <f t="shared" ca="1" si="130"/>
        <v>325.82734155670033</v>
      </c>
      <c r="H544">
        <f t="shared" ca="1" si="136"/>
        <v>942172511.10763109</v>
      </c>
      <c r="I544">
        <f t="shared" ca="1" si="137"/>
        <v>121044826521.89438</v>
      </c>
      <c r="J544" t="s">
        <v>30</v>
      </c>
      <c r="K544">
        <f t="shared" ca="1" si="138"/>
        <v>0.15428807481991511</v>
      </c>
      <c r="L544">
        <f t="shared" ca="1" si="139"/>
        <v>4.1969220798415913E-4</v>
      </c>
      <c r="N544">
        <f t="shared" ca="1" si="140"/>
        <v>0.3942220545470877</v>
      </c>
      <c r="O544">
        <f t="shared" ca="1" si="131"/>
        <v>178.88843263753077</v>
      </c>
      <c r="P544">
        <f t="shared" ca="1" si="141"/>
        <v>9.1433263718215519E-6</v>
      </c>
      <c r="Q544">
        <f t="shared" ca="1" si="142"/>
        <v>6.4480351781794759E-4</v>
      </c>
      <c r="S544">
        <f t="shared" ca="1" si="143"/>
        <v>5.326981221302479E-15</v>
      </c>
      <c r="T544">
        <f t="shared" ca="1" si="144"/>
        <v>0.9807631146415372</v>
      </c>
      <c r="U544" s="40" t="str">
        <f t="shared" ca="1" si="145"/>
        <v>NO</v>
      </c>
    </row>
    <row r="545" spans="2:21" x14ac:dyDescent="0.25">
      <c r="B545" s="47">
        <f t="shared" si="132"/>
        <v>533</v>
      </c>
      <c r="C545">
        <f t="shared" ca="1" si="133"/>
        <v>0.15297874530558728</v>
      </c>
      <c r="D545">
        <f t="shared" ca="1" si="134"/>
        <v>1.8944313106624389E-3</v>
      </c>
      <c r="F545">
        <f t="shared" ca="1" si="135"/>
        <v>0.39430136295402779</v>
      </c>
      <c r="G545">
        <f t="shared" ca="1" si="130"/>
        <v>325.82734155670033</v>
      </c>
      <c r="H545">
        <f t="shared" ca="1" si="136"/>
        <v>942172511.10763109</v>
      </c>
      <c r="I545">
        <f t="shared" ca="1" si="137"/>
        <v>121044826521.89438</v>
      </c>
      <c r="J545" t="s">
        <v>30</v>
      </c>
      <c r="K545">
        <f t="shared" ca="1" si="138"/>
        <v>0.15237702299057404</v>
      </c>
      <c r="L545">
        <f t="shared" ca="1" si="139"/>
        <v>4.2532033333963918E-4</v>
      </c>
      <c r="N545">
        <f t="shared" ca="1" si="140"/>
        <v>0.39433758896198046</v>
      </c>
      <c r="O545">
        <f t="shared" ca="1" si="131"/>
        <v>181.50898171081758</v>
      </c>
      <c r="P545">
        <f t="shared" ca="1" si="141"/>
        <v>49907.390948344044</v>
      </c>
      <c r="Q545">
        <f t="shared" ca="1" si="142"/>
        <v>3572162.1428627251</v>
      </c>
      <c r="S545">
        <f t="shared" ca="1" si="143"/>
        <v>2.9511068300111104E-5</v>
      </c>
      <c r="T545">
        <f t="shared" ca="1" si="144"/>
        <v>0.23425648054849402</v>
      </c>
      <c r="U545" s="40" t="str">
        <f t="shared" ca="1" si="145"/>
        <v>NO</v>
      </c>
    </row>
    <row r="546" spans="2:21" x14ac:dyDescent="0.25">
      <c r="B546" s="47">
        <f t="shared" si="132"/>
        <v>534</v>
      </c>
      <c r="C546">
        <f t="shared" ca="1" si="133"/>
        <v>0.15297874530558728</v>
      </c>
      <c r="D546">
        <f t="shared" ca="1" si="134"/>
        <v>1.8944313106624389E-3</v>
      </c>
      <c r="F546">
        <f t="shared" ca="1" si="135"/>
        <v>0.39430136295402779</v>
      </c>
      <c r="G546">
        <f t="shared" ca="1" si="130"/>
        <v>325.82734155670033</v>
      </c>
      <c r="H546">
        <f t="shared" ca="1" si="136"/>
        <v>942172511.10763109</v>
      </c>
      <c r="I546">
        <f t="shared" ca="1" si="137"/>
        <v>121044826521.89438</v>
      </c>
      <c r="J546" t="s">
        <v>30</v>
      </c>
      <c r="K546">
        <f t="shared" ca="1" si="138"/>
        <v>0.15295329992988715</v>
      </c>
      <c r="L546">
        <f t="shared" ca="1" si="139"/>
        <v>3.6830347637997725E-3</v>
      </c>
      <c r="N546">
        <f t="shared" ca="1" si="140"/>
        <v>0.39430289768750143</v>
      </c>
      <c r="O546">
        <f t="shared" ca="1" si="131"/>
        <v>102.56856135306207</v>
      </c>
      <c r="P546">
        <f t="shared" ca="1" si="141"/>
        <v>113428028.35249895</v>
      </c>
      <c r="Q546">
        <f t="shared" ca="1" si="142"/>
        <v>4587378933.0163822</v>
      </c>
      <c r="S546">
        <f t="shared" ca="1" si="143"/>
        <v>3.7898182556250146E-2</v>
      </c>
      <c r="T546">
        <f t="shared" ca="1" si="144"/>
        <v>0.47317071921102982</v>
      </c>
      <c r="U546" s="40" t="str">
        <f t="shared" ca="1" si="145"/>
        <v>NO</v>
      </c>
    </row>
    <row r="547" spans="2:21" x14ac:dyDescent="0.25">
      <c r="B547" s="47">
        <f t="shared" si="132"/>
        <v>535</v>
      </c>
      <c r="C547">
        <f t="shared" ca="1" si="133"/>
        <v>0.15297874530558728</v>
      </c>
      <c r="D547">
        <f t="shared" ca="1" si="134"/>
        <v>1.8944313106624389E-3</v>
      </c>
      <c r="F547">
        <f t="shared" ca="1" si="135"/>
        <v>0.39430136295402779</v>
      </c>
      <c r="G547">
        <f t="shared" ca="1" si="130"/>
        <v>325.82734155670033</v>
      </c>
      <c r="H547">
        <f t="shared" ca="1" si="136"/>
        <v>942172511.10763109</v>
      </c>
      <c r="I547">
        <f t="shared" ca="1" si="137"/>
        <v>121044826521.89438</v>
      </c>
      <c r="J547" t="s">
        <v>30</v>
      </c>
      <c r="K547">
        <f t="shared" ca="1" si="138"/>
        <v>0.15480203060986295</v>
      </c>
      <c r="L547">
        <f t="shared" ca="1" si="139"/>
        <v>5.8467526792316087E-4</v>
      </c>
      <c r="N547">
        <f t="shared" ca="1" si="140"/>
        <v>0.39419074299907664</v>
      </c>
      <c r="O547">
        <f t="shared" ca="1" si="131"/>
        <v>249.04126904735236</v>
      </c>
      <c r="P547">
        <f t="shared" ca="1" si="141"/>
        <v>1.2863093885130985E-2</v>
      </c>
      <c r="Q547">
        <f t="shared" ca="1" si="142"/>
        <v>1.2627668766477615</v>
      </c>
      <c r="S547">
        <f t="shared" ca="1" si="143"/>
        <v>1.0432225093233162E-11</v>
      </c>
      <c r="T547">
        <f t="shared" ca="1" si="144"/>
        <v>0.20734107768660581</v>
      </c>
      <c r="U547" s="40" t="str">
        <f t="shared" ca="1" si="145"/>
        <v>NO</v>
      </c>
    </row>
    <row r="548" spans="2:21" x14ac:dyDescent="0.25">
      <c r="B548" s="47">
        <f t="shared" si="132"/>
        <v>536</v>
      </c>
      <c r="C548">
        <f t="shared" ca="1" si="133"/>
        <v>0.15297874530558728</v>
      </c>
      <c r="D548">
        <f t="shared" ca="1" si="134"/>
        <v>1.8944313106624389E-3</v>
      </c>
      <c r="F548">
        <f t="shared" ca="1" si="135"/>
        <v>0.39430136295402779</v>
      </c>
      <c r="G548">
        <f t="shared" ca="1" si="130"/>
        <v>325.82734155670033</v>
      </c>
      <c r="H548">
        <f t="shared" ca="1" si="136"/>
        <v>942172511.10763109</v>
      </c>
      <c r="I548">
        <f t="shared" ca="1" si="137"/>
        <v>121044826521.89438</v>
      </c>
      <c r="J548" t="s">
        <v>30</v>
      </c>
      <c r="K548">
        <f t="shared" ca="1" si="138"/>
        <v>0.1530480832112309</v>
      </c>
      <c r="L548">
        <f t="shared" ca="1" si="139"/>
        <v>1.9976921444358072E-3</v>
      </c>
      <c r="N548">
        <f t="shared" ca="1" si="140"/>
        <v>0.39429717958477661</v>
      </c>
      <c r="O548">
        <f t="shared" ca="1" si="131"/>
        <v>312.13154764256524</v>
      </c>
      <c r="P548">
        <f t="shared" ca="1" si="141"/>
        <v>809898474.1004982</v>
      </c>
      <c r="Q548">
        <f t="shared" ca="1" si="142"/>
        <v>99676301949.573227</v>
      </c>
      <c r="S548">
        <f t="shared" ca="1" si="143"/>
        <v>0.82346602340368469</v>
      </c>
      <c r="T548">
        <f t="shared" ca="1" si="144"/>
        <v>0.30086844874322327</v>
      </c>
      <c r="U548" s="40" t="str">
        <f t="shared" ca="1" si="145"/>
        <v>YES</v>
      </c>
    </row>
    <row r="549" spans="2:21" x14ac:dyDescent="0.25">
      <c r="B549" s="47">
        <f t="shared" si="132"/>
        <v>537</v>
      </c>
      <c r="C549">
        <f t="shared" ca="1" si="133"/>
        <v>0.1530480832112309</v>
      </c>
      <c r="D549">
        <f t="shared" ca="1" si="134"/>
        <v>1.9976921444358072E-3</v>
      </c>
      <c r="F549">
        <f t="shared" ca="1" si="135"/>
        <v>0.39429717958477661</v>
      </c>
      <c r="G549">
        <f t="shared" ca="1" si="130"/>
        <v>312.13154764256524</v>
      </c>
      <c r="H549">
        <f t="shared" ca="1" si="136"/>
        <v>809898474.1004982</v>
      </c>
      <c r="I549">
        <f t="shared" ca="1" si="137"/>
        <v>99676301949.573227</v>
      </c>
      <c r="J549" t="s">
        <v>30</v>
      </c>
      <c r="K549">
        <f t="shared" ca="1" si="138"/>
        <v>0.15472397019230405</v>
      </c>
      <c r="L549">
        <f t="shared" ca="1" si="139"/>
        <v>3.7855950328060418E-3</v>
      </c>
      <c r="N549">
        <f t="shared" ca="1" si="140"/>
        <v>0.39419550519276958</v>
      </c>
      <c r="O549">
        <f t="shared" ca="1" si="131"/>
        <v>94.3492869834391</v>
      </c>
      <c r="P549">
        <f t="shared" ca="1" si="141"/>
        <v>62220557.975041032</v>
      </c>
      <c r="Q549">
        <f t="shared" ca="1" si="142"/>
        <v>2314111027.0251431</v>
      </c>
      <c r="S549">
        <f t="shared" ca="1" si="143"/>
        <v>2.3216260854017883E-2</v>
      </c>
      <c r="T549">
        <f t="shared" ca="1" si="144"/>
        <v>0.12935866706978227</v>
      </c>
      <c r="U549" s="40" t="str">
        <f t="shared" ca="1" si="145"/>
        <v>NO</v>
      </c>
    </row>
    <row r="550" spans="2:21" x14ac:dyDescent="0.25">
      <c r="B550" s="47">
        <f t="shared" si="132"/>
        <v>538</v>
      </c>
      <c r="C550">
        <f t="shared" ca="1" si="133"/>
        <v>0.1530480832112309</v>
      </c>
      <c r="D550">
        <f t="shared" ca="1" si="134"/>
        <v>1.9976921444358072E-3</v>
      </c>
      <c r="F550">
        <f t="shared" ca="1" si="135"/>
        <v>0.39429717958477661</v>
      </c>
      <c r="G550">
        <f t="shared" ca="1" si="130"/>
        <v>312.13154764256524</v>
      </c>
      <c r="H550">
        <f t="shared" ca="1" si="136"/>
        <v>809898474.1004982</v>
      </c>
      <c r="I550">
        <f t="shared" ca="1" si="137"/>
        <v>99676301949.573227</v>
      </c>
      <c r="J550" t="s">
        <v>30</v>
      </c>
      <c r="K550">
        <f t="shared" ca="1" si="138"/>
        <v>0.15106728414210549</v>
      </c>
      <c r="L550">
        <f t="shared" ca="1" si="139"/>
        <v>1.796533502545481E-3</v>
      </c>
      <c r="N550">
        <f t="shared" ca="1" si="140"/>
        <v>0.39441595809388863</v>
      </c>
      <c r="O550">
        <f t="shared" ca="1" si="131"/>
        <v>337.86296896051175</v>
      </c>
      <c r="P550">
        <f t="shared" ca="1" si="141"/>
        <v>160482068.12348983</v>
      </c>
      <c r="Q550">
        <f t="shared" ca="1" si="142"/>
        <v>21385607154.62278</v>
      </c>
      <c r="S550">
        <f t="shared" ca="1" si="143"/>
        <v>0.21455056755056856</v>
      </c>
      <c r="T550">
        <f t="shared" ca="1" si="144"/>
        <v>0.76957125152754791</v>
      </c>
      <c r="U550" s="40" t="str">
        <f t="shared" ca="1" si="145"/>
        <v>NO</v>
      </c>
    </row>
    <row r="551" spans="2:21" x14ac:dyDescent="0.25">
      <c r="B551" s="47">
        <f t="shared" si="132"/>
        <v>539</v>
      </c>
      <c r="C551">
        <f t="shared" ca="1" si="133"/>
        <v>0.1530480832112309</v>
      </c>
      <c r="D551">
        <f t="shared" ca="1" si="134"/>
        <v>1.9976921444358072E-3</v>
      </c>
      <c r="F551">
        <f t="shared" ca="1" si="135"/>
        <v>0.39429717958477661</v>
      </c>
      <c r="G551">
        <f t="shared" ca="1" si="130"/>
        <v>312.13154764256524</v>
      </c>
      <c r="H551">
        <f t="shared" ca="1" si="136"/>
        <v>809898474.1004982</v>
      </c>
      <c r="I551">
        <f t="shared" ca="1" si="137"/>
        <v>99676301949.573227</v>
      </c>
      <c r="J551" t="s">
        <v>30</v>
      </c>
      <c r="K551">
        <f t="shared" ca="1" si="138"/>
        <v>0.15234824353592374</v>
      </c>
      <c r="L551">
        <f t="shared" ca="1" si="139"/>
        <v>3.3636492355749144E-3</v>
      </c>
      <c r="N551">
        <f t="shared" ca="1" si="140"/>
        <v>0.39433931810198675</v>
      </c>
      <c r="O551">
        <f t="shared" ca="1" si="131"/>
        <v>131.92903022828008</v>
      </c>
      <c r="P551">
        <f t="shared" ca="1" si="141"/>
        <v>151142439.89559591</v>
      </c>
      <c r="Q551">
        <f t="shared" ca="1" si="142"/>
        <v>7863155784.1537752</v>
      </c>
      <c r="S551">
        <f t="shared" ca="1" si="143"/>
        <v>7.8886913241743128E-2</v>
      </c>
      <c r="T551">
        <f t="shared" ca="1" si="144"/>
        <v>0.15043492334009967</v>
      </c>
      <c r="U551" s="40" t="str">
        <f t="shared" ca="1" si="145"/>
        <v>NO</v>
      </c>
    </row>
    <row r="552" spans="2:21" x14ac:dyDescent="0.25">
      <c r="B552" s="47">
        <f t="shared" si="132"/>
        <v>540</v>
      </c>
      <c r="C552">
        <f t="shared" ca="1" si="133"/>
        <v>0.1530480832112309</v>
      </c>
      <c r="D552">
        <f t="shared" ca="1" si="134"/>
        <v>1.9976921444358072E-3</v>
      </c>
      <c r="F552">
        <f t="shared" ca="1" si="135"/>
        <v>0.39429717958477661</v>
      </c>
      <c r="G552">
        <f t="shared" ca="1" si="130"/>
        <v>312.13154764256524</v>
      </c>
      <c r="H552">
        <f t="shared" ca="1" si="136"/>
        <v>809898474.1004982</v>
      </c>
      <c r="I552">
        <f t="shared" ca="1" si="137"/>
        <v>99676301949.573227</v>
      </c>
      <c r="J552" t="s">
        <v>30</v>
      </c>
      <c r="K552">
        <f t="shared" ca="1" si="138"/>
        <v>0.15124200482584643</v>
      </c>
      <c r="L552">
        <f t="shared" ca="1" si="139"/>
        <v>2.8298454652332695E-3</v>
      </c>
      <c r="N552">
        <f t="shared" ca="1" si="140"/>
        <v>0.39440554176797121</v>
      </c>
      <c r="O552">
        <f t="shared" ca="1" si="131"/>
        <v>194.15969118319111</v>
      </c>
      <c r="P552">
        <f t="shared" ca="1" si="141"/>
        <v>152800564.72787562</v>
      </c>
      <c r="Q552">
        <f t="shared" ca="1" si="142"/>
        <v>11701109417.063206</v>
      </c>
      <c r="S552">
        <f t="shared" ca="1" si="143"/>
        <v>0.11739108683007582</v>
      </c>
      <c r="T552">
        <f t="shared" ca="1" si="144"/>
        <v>0.38419425967186482</v>
      </c>
      <c r="U552" s="40" t="str">
        <f t="shared" ca="1" si="145"/>
        <v>NO</v>
      </c>
    </row>
    <row r="553" spans="2:21" x14ac:dyDescent="0.25">
      <c r="B553" s="47">
        <f t="shared" si="132"/>
        <v>541</v>
      </c>
      <c r="C553">
        <f t="shared" ca="1" si="133"/>
        <v>0.1530480832112309</v>
      </c>
      <c r="D553">
        <f t="shared" ca="1" si="134"/>
        <v>1.9976921444358072E-3</v>
      </c>
      <c r="F553">
        <f t="shared" ca="1" si="135"/>
        <v>0.39429717958477661</v>
      </c>
      <c r="G553">
        <f t="shared" ca="1" si="130"/>
        <v>312.13154764256524</v>
      </c>
      <c r="H553">
        <f t="shared" ca="1" si="136"/>
        <v>809898474.1004982</v>
      </c>
      <c r="I553">
        <f t="shared" ca="1" si="137"/>
        <v>99676301949.573227</v>
      </c>
      <c r="J553" t="s">
        <v>30</v>
      </c>
      <c r="K553">
        <f t="shared" ca="1" si="138"/>
        <v>0.15322324059813269</v>
      </c>
      <c r="L553">
        <f t="shared" ca="1" si="139"/>
        <v>2.0188503211538891E-3</v>
      </c>
      <c r="N553">
        <f t="shared" ca="1" si="140"/>
        <v>0.39428660355551765</v>
      </c>
      <c r="O553">
        <f t="shared" ca="1" si="131"/>
        <v>309.2272619311799</v>
      </c>
      <c r="P553">
        <f t="shared" ca="1" si="141"/>
        <v>746529282.76300311</v>
      </c>
      <c r="Q553">
        <f t="shared" ca="1" si="142"/>
        <v>91019960817.777084</v>
      </c>
      <c r="S553">
        <f t="shared" ca="1" si="143"/>
        <v>0.9131554746465671</v>
      </c>
      <c r="T553">
        <f t="shared" ca="1" si="144"/>
        <v>0.97427123092249679</v>
      </c>
      <c r="U553" s="40" t="str">
        <f t="shared" ca="1" si="145"/>
        <v>NO</v>
      </c>
    </row>
    <row r="554" spans="2:21" x14ac:dyDescent="0.25">
      <c r="B554" s="47">
        <f t="shared" si="132"/>
        <v>542</v>
      </c>
      <c r="C554">
        <f t="shared" ca="1" si="133"/>
        <v>0.1530480832112309</v>
      </c>
      <c r="D554">
        <f t="shared" ca="1" si="134"/>
        <v>1.9976921444358072E-3</v>
      </c>
      <c r="F554">
        <f t="shared" ca="1" si="135"/>
        <v>0.39429717958477661</v>
      </c>
      <c r="G554">
        <f t="shared" ca="1" si="130"/>
        <v>312.13154764256524</v>
      </c>
      <c r="H554">
        <f t="shared" ca="1" si="136"/>
        <v>809898474.1004982</v>
      </c>
      <c r="I554">
        <f t="shared" ca="1" si="137"/>
        <v>99676301949.573227</v>
      </c>
      <c r="J554" t="s">
        <v>30</v>
      </c>
      <c r="K554">
        <f t="shared" ca="1" si="138"/>
        <v>0.15334258441083568</v>
      </c>
      <c r="L554">
        <f t="shared" ca="1" si="139"/>
        <v>2.110752220193204E-3</v>
      </c>
      <c r="N554">
        <f t="shared" ca="1" si="140"/>
        <v>0.39427939079186958</v>
      </c>
      <c r="O554">
        <f t="shared" ca="1" si="131"/>
        <v>296.32434529430071</v>
      </c>
      <c r="P554">
        <f t="shared" ca="1" si="141"/>
        <v>632161394.99211931</v>
      </c>
      <c r="Q554">
        <f t="shared" ca="1" si="142"/>
        <v>73858312555.019806</v>
      </c>
      <c r="S554">
        <f t="shared" ca="1" si="143"/>
        <v>0.74098166876601346</v>
      </c>
      <c r="T554">
        <f t="shared" ca="1" si="144"/>
        <v>0.23020949281432723</v>
      </c>
      <c r="U554" s="40" t="str">
        <f t="shared" ca="1" si="145"/>
        <v>YES</v>
      </c>
    </row>
    <row r="555" spans="2:21" x14ac:dyDescent="0.25">
      <c r="B555" s="47">
        <f t="shared" si="132"/>
        <v>543</v>
      </c>
      <c r="C555">
        <f t="shared" ca="1" si="133"/>
        <v>0.15334258441083568</v>
      </c>
      <c r="D555">
        <f t="shared" ca="1" si="134"/>
        <v>2.110752220193204E-3</v>
      </c>
      <c r="F555">
        <f t="shared" ca="1" si="135"/>
        <v>0.39427939079186958</v>
      </c>
      <c r="G555">
        <f t="shared" ca="1" si="130"/>
        <v>296.32434529430071</v>
      </c>
      <c r="H555">
        <f t="shared" ca="1" si="136"/>
        <v>632161394.99211931</v>
      </c>
      <c r="I555">
        <f t="shared" ca="1" si="137"/>
        <v>73858312555.019806</v>
      </c>
      <c r="J555" t="s">
        <v>30</v>
      </c>
      <c r="K555">
        <f t="shared" ca="1" si="138"/>
        <v>0.15277969941684302</v>
      </c>
      <c r="L555">
        <f t="shared" ca="1" si="139"/>
        <v>1.041718400229521E-3</v>
      </c>
      <c r="N555">
        <f t="shared" ca="1" si="140"/>
        <v>0.39431336171944686</v>
      </c>
      <c r="O555">
        <f t="shared" ca="1" si="131"/>
        <v>358.63859230767082</v>
      </c>
      <c r="P555">
        <f t="shared" ca="1" si="141"/>
        <v>1963188229.0566351</v>
      </c>
      <c r="Q555">
        <f t="shared" ca="1" si="142"/>
        <v>277626204956.45239</v>
      </c>
      <c r="S555">
        <f t="shared" ca="1" si="143"/>
        <v>3.7589026252073969</v>
      </c>
      <c r="T555">
        <f t="shared" ca="1" si="144"/>
        <v>6.7089181382784524E-4</v>
      </c>
      <c r="U555" s="40" t="str">
        <f t="shared" ca="1" si="145"/>
        <v>YES</v>
      </c>
    </row>
    <row r="556" spans="2:21" x14ac:dyDescent="0.25">
      <c r="B556" s="47">
        <f t="shared" si="132"/>
        <v>544</v>
      </c>
      <c r="C556">
        <f t="shared" ca="1" si="133"/>
        <v>0.15277969941684302</v>
      </c>
      <c r="D556">
        <f t="shared" ca="1" si="134"/>
        <v>1.041718400229521E-3</v>
      </c>
      <c r="F556">
        <f t="shared" ca="1" si="135"/>
        <v>0.39431336171944686</v>
      </c>
      <c r="G556">
        <f t="shared" ca="1" si="130"/>
        <v>358.63859230767082</v>
      </c>
      <c r="H556">
        <f t="shared" ca="1" si="136"/>
        <v>1963188229.0566351</v>
      </c>
      <c r="I556">
        <f t="shared" ca="1" si="137"/>
        <v>277626204956.45239</v>
      </c>
      <c r="J556" t="s">
        <v>30</v>
      </c>
      <c r="K556">
        <f t="shared" ca="1" si="138"/>
        <v>0.15116578904147029</v>
      </c>
      <c r="L556">
        <f t="shared" ca="1" si="139"/>
        <v>1.8370865898209563E-3</v>
      </c>
      <c r="N556">
        <f t="shared" ca="1" si="140"/>
        <v>0.39441008697237495</v>
      </c>
      <c r="O556">
        <f t="shared" ca="1" si="131"/>
        <v>333.00896288494857</v>
      </c>
      <c r="P556">
        <f t="shared" ca="1" si="141"/>
        <v>201751699.72737262</v>
      </c>
      <c r="Q556">
        <f t="shared" ca="1" si="142"/>
        <v>26498490713.083519</v>
      </c>
      <c r="S556">
        <f t="shared" ca="1" si="143"/>
        <v>9.5446648191009176E-2</v>
      </c>
      <c r="T556">
        <f t="shared" ca="1" si="144"/>
        <v>0.52197148228274459</v>
      </c>
      <c r="U556" s="40" t="str">
        <f t="shared" ca="1" si="145"/>
        <v>NO</v>
      </c>
    </row>
    <row r="557" spans="2:21" x14ac:dyDescent="0.25">
      <c r="B557" s="47">
        <f t="shared" si="132"/>
        <v>545</v>
      </c>
      <c r="C557">
        <f t="shared" ca="1" si="133"/>
        <v>0.15277969941684302</v>
      </c>
      <c r="D557">
        <f t="shared" ca="1" si="134"/>
        <v>1.041718400229521E-3</v>
      </c>
      <c r="F557">
        <f t="shared" ca="1" si="135"/>
        <v>0.39431336171944686</v>
      </c>
      <c r="G557">
        <f t="shared" ca="1" si="130"/>
        <v>358.63859230767082</v>
      </c>
      <c r="H557">
        <f t="shared" ca="1" si="136"/>
        <v>1963188229.0566351</v>
      </c>
      <c r="I557">
        <f t="shared" ca="1" si="137"/>
        <v>277626204956.45239</v>
      </c>
      <c r="J557" t="s">
        <v>30</v>
      </c>
      <c r="K557">
        <f t="shared" ca="1" si="138"/>
        <v>0.15324293978057088</v>
      </c>
      <c r="L557">
        <f t="shared" ca="1" si="139"/>
        <v>2.1031903763840008E-3</v>
      </c>
      <c r="N557">
        <f t="shared" ca="1" si="140"/>
        <v>0.39428541337694195</v>
      </c>
      <c r="O557">
        <f t="shared" ca="1" si="131"/>
        <v>297.40095878743915</v>
      </c>
      <c r="P557">
        <f t="shared" ca="1" si="141"/>
        <v>665533451.36365187</v>
      </c>
      <c r="Q557">
        <f t="shared" ca="1" si="142"/>
        <v>78041024848.502106</v>
      </c>
      <c r="S557">
        <f t="shared" ca="1" si="143"/>
        <v>0.28110107567383052</v>
      </c>
      <c r="T557">
        <f t="shared" ca="1" si="144"/>
        <v>0.93269606464326427</v>
      </c>
      <c r="U557" s="40" t="str">
        <f t="shared" ca="1" si="145"/>
        <v>NO</v>
      </c>
    </row>
    <row r="558" spans="2:21" x14ac:dyDescent="0.25">
      <c r="B558" s="47">
        <f t="shared" si="132"/>
        <v>546</v>
      </c>
      <c r="C558">
        <f t="shared" ca="1" si="133"/>
        <v>0.15277969941684302</v>
      </c>
      <c r="D558">
        <f t="shared" ca="1" si="134"/>
        <v>1.041718400229521E-3</v>
      </c>
      <c r="F558">
        <f t="shared" ca="1" si="135"/>
        <v>0.39431336171944686</v>
      </c>
      <c r="G558">
        <f t="shared" ca="1" si="130"/>
        <v>358.63859230767082</v>
      </c>
      <c r="H558">
        <f t="shared" ca="1" si="136"/>
        <v>1963188229.0566351</v>
      </c>
      <c r="I558">
        <f t="shared" ca="1" si="137"/>
        <v>277626204956.45239</v>
      </c>
      <c r="J558" t="s">
        <v>30</v>
      </c>
      <c r="K558">
        <f t="shared" ca="1" si="138"/>
        <v>0.15150871580041936</v>
      </c>
      <c r="L558">
        <f t="shared" ca="1" si="139"/>
        <v>2.0355479864665148E-3</v>
      </c>
      <c r="N558">
        <f t="shared" ca="1" si="140"/>
        <v>0.39438961856915145</v>
      </c>
      <c r="O558">
        <f t="shared" ca="1" si="131"/>
        <v>306.91574859365471</v>
      </c>
      <c r="P558">
        <f t="shared" ca="1" si="141"/>
        <v>341859645.81567323</v>
      </c>
      <c r="Q558">
        <f t="shared" ca="1" si="142"/>
        <v>41380190591.158318</v>
      </c>
      <c r="S558">
        <f t="shared" ca="1" si="143"/>
        <v>0.1490500170819577</v>
      </c>
      <c r="T558">
        <f t="shared" ca="1" si="144"/>
        <v>0.20771632157843845</v>
      </c>
      <c r="U558" s="40" t="str">
        <f t="shared" ca="1" si="145"/>
        <v>NO</v>
      </c>
    </row>
    <row r="559" spans="2:21" x14ac:dyDescent="0.25">
      <c r="B559" s="47">
        <f t="shared" si="132"/>
        <v>547</v>
      </c>
      <c r="C559">
        <f t="shared" ca="1" si="133"/>
        <v>0.15277969941684302</v>
      </c>
      <c r="D559">
        <f t="shared" ca="1" si="134"/>
        <v>1.041718400229521E-3</v>
      </c>
      <c r="F559">
        <f t="shared" ca="1" si="135"/>
        <v>0.39431336171944686</v>
      </c>
      <c r="G559">
        <f t="shared" ca="1" si="130"/>
        <v>358.63859230767082</v>
      </c>
      <c r="H559">
        <f t="shared" ca="1" si="136"/>
        <v>1963188229.0566351</v>
      </c>
      <c r="I559">
        <f t="shared" ca="1" si="137"/>
        <v>277626204956.45239</v>
      </c>
      <c r="J559" t="s">
        <v>30</v>
      </c>
      <c r="K559">
        <f t="shared" ca="1" si="138"/>
        <v>0.15383222093583424</v>
      </c>
      <c r="L559">
        <f t="shared" ca="1" si="139"/>
        <v>3.9947239106555049E-4</v>
      </c>
      <c r="N559">
        <f t="shared" ca="1" si="140"/>
        <v>0.39424974130714835</v>
      </c>
      <c r="O559">
        <f t="shared" ca="1" si="131"/>
        <v>169.36486953754164</v>
      </c>
      <c r="P559">
        <f t="shared" ca="1" si="141"/>
        <v>0.2611205925617146</v>
      </c>
      <c r="Q559">
        <f t="shared" ca="1" si="142"/>
        <v>17.435558829726517</v>
      </c>
      <c r="S559">
        <f t="shared" ca="1" si="143"/>
        <v>6.2802280614905947E-11</v>
      </c>
      <c r="T559">
        <f t="shared" ca="1" si="144"/>
        <v>0.85913554806268622</v>
      </c>
      <c r="U559" s="40" t="str">
        <f t="shared" ca="1" si="145"/>
        <v>NO</v>
      </c>
    </row>
    <row r="560" spans="2:21" x14ac:dyDescent="0.25">
      <c r="B560" s="47">
        <f t="shared" si="132"/>
        <v>548</v>
      </c>
      <c r="C560">
        <f t="shared" ca="1" si="133"/>
        <v>0.15277969941684302</v>
      </c>
      <c r="D560">
        <f t="shared" ca="1" si="134"/>
        <v>1.041718400229521E-3</v>
      </c>
      <c r="F560">
        <f t="shared" ca="1" si="135"/>
        <v>0.39431336171944686</v>
      </c>
      <c r="G560">
        <f t="shared" ca="1" si="130"/>
        <v>358.63859230767082</v>
      </c>
      <c r="H560">
        <f t="shared" ca="1" si="136"/>
        <v>1963188229.0566351</v>
      </c>
      <c r="I560">
        <f t="shared" ca="1" si="137"/>
        <v>277626204956.45239</v>
      </c>
      <c r="J560" t="s">
        <v>30</v>
      </c>
      <c r="K560">
        <f t="shared" ca="1" si="138"/>
        <v>0.15443675959454398</v>
      </c>
      <c r="L560">
        <f t="shared" ca="1" si="139"/>
        <v>2.3381562243242398E-3</v>
      </c>
      <c r="N560">
        <f t="shared" ca="1" si="140"/>
        <v>0.39421300672603005</v>
      </c>
      <c r="O560">
        <f t="shared" ca="1" si="131"/>
        <v>263.30359932055984</v>
      </c>
      <c r="P560">
        <f t="shared" ca="1" si="141"/>
        <v>203876861.10997823</v>
      </c>
      <c r="Q560">
        <f t="shared" ca="1" si="142"/>
        <v>21161949994.264118</v>
      </c>
      <c r="S560">
        <f t="shared" ca="1" si="143"/>
        <v>7.6224612866006361E-2</v>
      </c>
      <c r="T560">
        <f t="shared" ca="1" si="144"/>
        <v>0.38263469148899076</v>
      </c>
      <c r="U560" s="40" t="str">
        <f t="shared" ca="1" si="145"/>
        <v>NO</v>
      </c>
    </row>
    <row r="561" spans="2:21" x14ac:dyDescent="0.25">
      <c r="B561" s="47">
        <f t="shared" si="132"/>
        <v>549</v>
      </c>
      <c r="C561">
        <f t="shared" ca="1" si="133"/>
        <v>0.15277969941684302</v>
      </c>
      <c r="D561">
        <f t="shared" ca="1" si="134"/>
        <v>1.041718400229521E-3</v>
      </c>
      <c r="F561">
        <f t="shared" ca="1" si="135"/>
        <v>0.39431336171944686</v>
      </c>
      <c r="G561">
        <f t="shared" ca="1" si="130"/>
        <v>358.63859230767082</v>
      </c>
      <c r="H561">
        <f t="shared" ca="1" si="136"/>
        <v>1963188229.0566351</v>
      </c>
      <c r="I561">
        <f t="shared" ca="1" si="137"/>
        <v>277626204956.45239</v>
      </c>
      <c r="J561" t="s">
        <v>30</v>
      </c>
      <c r="K561">
        <f t="shared" ca="1" si="138"/>
        <v>0.1523023229707271</v>
      </c>
      <c r="L561">
        <f t="shared" ca="1" si="139"/>
        <v>2.4012748269196713E-3</v>
      </c>
      <c r="N561">
        <f t="shared" ca="1" si="140"/>
        <v>0.39434207646117925</v>
      </c>
      <c r="O561">
        <f t="shared" ca="1" si="131"/>
        <v>254.08304824951594</v>
      </c>
      <c r="P561">
        <f t="shared" ca="1" si="141"/>
        <v>441939997.83141446</v>
      </c>
      <c r="Q561">
        <f t="shared" ca="1" si="142"/>
        <v>44280459527.919418</v>
      </c>
      <c r="S561">
        <f t="shared" ca="1" si="143"/>
        <v>0.15949668560597555</v>
      </c>
      <c r="T561">
        <f t="shared" ca="1" si="144"/>
        <v>0.11674828429689987</v>
      </c>
      <c r="U561" s="40" t="str">
        <f t="shared" ca="1" si="145"/>
        <v>YES</v>
      </c>
    </row>
    <row r="562" spans="2:21" x14ac:dyDescent="0.25">
      <c r="B562" s="47">
        <f t="shared" si="132"/>
        <v>550</v>
      </c>
      <c r="C562">
        <f t="shared" ca="1" si="133"/>
        <v>0.1523023229707271</v>
      </c>
      <c r="D562">
        <f t="shared" ca="1" si="134"/>
        <v>2.4012748269196713E-3</v>
      </c>
      <c r="F562">
        <f t="shared" ca="1" si="135"/>
        <v>0.39434207646117925</v>
      </c>
      <c r="G562">
        <f t="shared" ca="1" si="130"/>
        <v>254.08304824951594</v>
      </c>
      <c r="H562">
        <f t="shared" ca="1" si="136"/>
        <v>441939997.83141446</v>
      </c>
      <c r="I562">
        <f t="shared" ca="1" si="137"/>
        <v>44280459527.919418</v>
      </c>
      <c r="J562" t="s">
        <v>30</v>
      </c>
      <c r="K562">
        <f t="shared" ca="1" si="138"/>
        <v>0.15428161867257509</v>
      </c>
      <c r="L562">
        <f t="shared" ca="1" si="139"/>
        <v>5.3292917047403823E-4</v>
      </c>
      <c r="N562">
        <f t="shared" ca="1" si="140"/>
        <v>0.39422244722623556</v>
      </c>
      <c r="O562">
        <f t="shared" ca="1" si="131"/>
        <v>228.64444348174808</v>
      </c>
      <c r="P562">
        <f t="shared" ca="1" si="141"/>
        <v>11.013692393921415</v>
      </c>
      <c r="Q562">
        <f t="shared" ca="1" si="142"/>
        <v>992.73868078437863</v>
      </c>
      <c r="S562">
        <f t="shared" ca="1" si="143"/>
        <v>2.2419340073886174E-8</v>
      </c>
      <c r="T562">
        <f t="shared" ca="1" si="144"/>
        <v>0.66828692776105159</v>
      </c>
      <c r="U562" s="40" t="str">
        <f t="shared" ca="1" si="145"/>
        <v>NO</v>
      </c>
    </row>
    <row r="563" spans="2:21" x14ac:dyDescent="0.25">
      <c r="B563" s="47">
        <f t="shared" si="132"/>
        <v>551</v>
      </c>
      <c r="C563">
        <f t="shared" ca="1" si="133"/>
        <v>0.1523023229707271</v>
      </c>
      <c r="D563">
        <f t="shared" ca="1" si="134"/>
        <v>2.4012748269196713E-3</v>
      </c>
      <c r="F563">
        <f t="shared" ca="1" si="135"/>
        <v>0.39434207646117925</v>
      </c>
      <c r="G563">
        <f t="shared" ca="1" si="130"/>
        <v>254.08304824951594</v>
      </c>
      <c r="H563">
        <f t="shared" ca="1" si="136"/>
        <v>441939997.83141446</v>
      </c>
      <c r="I563">
        <f t="shared" ca="1" si="137"/>
        <v>44280459527.919418</v>
      </c>
      <c r="J563" t="s">
        <v>30</v>
      </c>
      <c r="K563">
        <f t="shared" ca="1" si="138"/>
        <v>0.1512875199898156</v>
      </c>
      <c r="L563">
        <f t="shared" ca="1" si="139"/>
        <v>4.3562311912932819E-3</v>
      </c>
      <c r="N563">
        <f t="shared" ca="1" si="140"/>
        <v>0.39440282635808571</v>
      </c>
      <c r="O563">
        <f t="shared" ca="1" si="131"/>
        <v>58.099913839691283</v>
      </c>
      <c r="P563">
        <f t="shared" ca="1" si="141"/>
        <v>47823458.478671215</v>
      </c>
      <c r="Q563">
        <f t="shared" ca="1" si="142"/>
        <v>1095863562.6204824</v>
      </c>
      <c r="S563">
        <f t="shared" ca="1" si="143"/>
        <v>2.4748242775789756E-2</v>
      </c>
      <c r="T563">
        <f t="shared" ca="1" si="144"/>
        <v>8.5989887166213808E-2</v>
      </c>
      <c r="U563" s="40" t="str">
        <f t="shared" ca="1" si="145"/>
        <v>NO</v>
      </c>
    </row>
    <row r="564" spans="2:21" x14ac:dyDescent="0.25">
      <c r="B564" s="47">
        <f t="shared" si="132"/>
        <v>552</v>
      </c>
      <c r="C564">
        <f t="shared" ca="1" si="133"/>
        <v>0.1523023229707271</v>
      </c>
      <c r="D564">
        <f t="shared" ca="1" si="134"/>
        <v>2.4012748269196713E-3</v>
      </c>
      <c r="F564">
        <f t="shared" ca="1" si="135"/>
        <v>0.39434207646117925</v>
      </c>
      <c r="G564">
        <f t="shared" ca="1" si="130"/>
        <v>254.08304824951594</v>
      </c>
      <c r="H564">
        <f t="shared" ca="1" si="136"/>
        <v>441939997.83141446</v>
      </c>
      <c r="I564">
        <f t="shared" ca="1" si="137"/>
        <v>44280459527.919418</v>
      </c>
      <c r="J564" t="s">
        <v>30</v>
      </c>
      <c r="K564">
        <f t="shared" ca="1" si="138"/>
        <v>0.15208942630840219</v>
      </c>
      <c r="L564">
        <f t="shared" ca="1" si="139"/>
        <v>2.9885550861121443E-3</v>
      </c>
      <c r="N564">
        <f t="shared" ca="1" si="140"/>
        <v>0.39435485413767835</v>
      </c>
      <c r="O564">
        <f t="shared" ca="1" si="131"/>
        <v>173.98286590868105</v>
      </c>
      <c r="P564">
        <f t="shared" ca="1" si="141"/>
        <v>210404144.35458827</v>
      </c>
      <c r="Q564">
        <f t="shared" ca="1" si="142"/>
        <v>14436036161.998226</v>
      </c>
      <c r="S564">
        <f t="shared" ca="1" si="143"/>
        <v>0.32601369353215753</v>
      </c>
      <c r="T564">
        <f t="shared" ca="1" si="144"/>
        <v>0.29587907610462927</v>
      </c>
      <c r="U564" s="40" t="str">
        <f t="shared" ca="1" si="145"/>
        <v>YES</v>
      </c>
    </row>
    <row r="565" spans="2:21" x14ac:dyDescent="0.25">
      <c r="B565" s="47">
        <f t="shared" si="132"/>
        <v>553</v>
      </c>
      <c r="C565">
        <f t="shared" ca="1" si="133"/>
        <v>0.15208942630840219</v>
      </c>
      <c r="D565">
        <f t="shared" ca="1" si="134"/>
        <v>2.9885550861121443E-3</v>
      </c>
      <c r="F565">
        <f t="shared" ca="1" si="135"/>
        <v>0.39435485413767835</v>
      </c>
      <c r="G565">
        <f t="shared" ca="1" si="130"/>
        <v>173.98286590868105</v>
      </c>
      <c r="H565">
        <f t="shared" ca="1" si="136"/>
        <v>210404144.35458827</v>
      </c>
      <c r="I565">
        <f t="shared" ca="1" si="137"/>
        <v>14436036161.998226</v>
      </c>
      <c r="J565" t="s">
        <v>30</v>
      </c>
      <c r="K565">
        <f t="shared" ca="1" si="138"/>
        <v>0.15088698434339418</v>
      </c>
      <c r="L565">
        <f t="shared" ca="1" si="139"/>
        <v>1.0938437007556167E-3</v>
      </c>
      <c r="N565">
        <f t="shared" ca="1" si="140"/>
        <v>0.39442669469475977</v>
      </c>
      <c r="O565">
        <f t="shared" ca="1" si="131"/>
        <v>363.69382141302515</v>
      </c>
      <c r="P565">
        <f t="shared" ca="1" si="141"/>
        <v>3799956.5059693116</v>
      </c>
      <c r="Q565">
        <f t="shared" ca="1" si="142"/>
        <v>545105857.82850897</v>
      </c>
      <c r="S565">
        <f t="shared" ca="1" si="143"/>
        <v>3.7760078439222737E-2</v>
      </c>
      <c r="T565">
        <f t="shared" ca="1" si="144"/>
        <v>0.38752148048313773</v>
      </c>
      <c r="U565" s="40" t="str">
        <f t="shared" ca="1" si="145"/>
        <v>NO</v>
      </c>
    </row>
    <row r="566" spans="2:21" x14ac:dyDescent="0.25">
      <c r="B566" s="47">
        <f t="shared" si="132"/>
        <v>554</v>
      </c>
      <c r="C566">
        <f t="shared" ca="1" si="133"/>
        <v>0.15208942630840219</v>
      </c>
      <c r="D566">
        <f t="shared" ca="1" si="134"/>
        <v>2.9885550861121443E-3</v>
      </c>
      <c r="F566">
        <f t="shared" ca="1" si="135"/>
        <v>0.39435485413767835</v>
      </c>
      <c r="G566">
        <f t="shared" ca="1" si="130"/>
        <v>173.98286590868105</v>
      </c>
      <c r="H566">
        <f t="shared" ca="1" si="136"/>
        <v>210404144.35458827</v>
      </c>
      <c r="I566">
        <f t="shared" ca="1" si="137"/>
        <v>14436036161.998226</v>
      </c>
      <c r="J566" t="s">
        <v>30</v>
      </c>
      <c r="K566">
        <f t="shared" ca="1" si="138"/>
        <v>0.15179058597082745</v>
      </c>
      <c r="L566">
        <f t="shared" ca="1" si="139"/>
        <v>4.3023238618268679E-3</v>
      </c>
      <c r="N566">
        <f t="shared" ca="1" si="140"/>
        <v>0.39437276054291359</v>
      </c>
      <c r="O566">
        <f t="shared" ca="1" si="131"/>
        <v>60.902899936266003</v>
      </c>
      <c r="P566">
        <f t="shared" ca="1" si="141"/>
        <v>57248049.850532785</v>
      </c>
      <c r="Q566">
        <f t="shared" ca="1" si="142"/>
        <v>1375009123.6931977</v>
      </c>
      <c r="S566">
        <f t="shared" ca="1" si="143"/>
        <v>9.5248384547054907E-2</v>
      </c>
      <c r="T566">
        <f t="shared" ca="1" si="144"/>
        <v>0.4622521284283847</v>
      </c>
      <c r="U566" s="40" t="str">
        <f t="shared" ca="1" si="145"/>
        <v>NO</v>
      </c>
    </row>
    <row r="567" spans="2:21" x14ac:dyDescent="0.25">
      <c r="B567" s="47">
        <f t="shared" si="132"/>
        <v>555</v>
      </c>
      <c r="C567">
        <f t="shared" ca="1" si="133"/>
        <v>0.15208942630840219</v>
      </c>
      <c r="D567">
        <f t="shared" ca="1" si="134"/>
        <v>2.9885550861121443E-3</v>
      </c>
      <c r="F567">
        <f t="shared" ca="1" si="135"/>
        <v>0.39435485413767835</v>
      </c>
      <c r="G567">
        <f t="shared" ca="1" si="130"/>
        <v>173.98286590868105</v>
      </c>
      <c r="H567">
        <f t="shared" ca="1" si="136"/>
        <v>210404144.35458827</v>
      </c>
      <c r="I567">
        <f t="shared" ca="1" si="137"/>
        <v>14436036161.998226</v>
      </c>
      <c r="J567" t="s">
        <v>30</v>
      </c>
      <c r="K567">
        <f t="shared" ca="1" si="138"/>
        <v>0.15137738412555263</v>
      </c>
      <c r="L567">
        <f t="shared" ca="1" si="139"/>
        <v>3.2131659008733911E-3</v>
      </c>
      <c r="N567">
        <f t="shared" ca="1" si="140"/>
        <v>0.39439746276853066</v>
      </c>
      <c r="O567">
        <f t="shared" ca="1" si="131"/>
        <v>147.8156809893778</v>
      </c>
      <c r="P567">
        <f t="shared" ca="1" si="141"/>
        <v>123168976.78184754</v>
      </c>
      <c r="Q567">
        <f t="shared" ca="1" si="142"/>
        <v>7180520963.6897507</v>
      </c>
      <c r="S567">
        <f t="shared" ca="1" si="143"/>
        <v>0.49740253370879806</v>
      </c>
      <c r="T567">
        <f t="shared" ca="1" si="144"/>
        <v>0.15998983224730623</v>
      </c>
      <c r="U567" s="40" t="str">
        <f t="shared" ca="1" si="145"/>
        <v>YES</v>
      </c>
    </row>
    <row r="568" spans="2:21" x14ac:dyDescent="0.25">
      <c r="B568" s="47">
        <f t="shared" si="132"/>
        <v>556</v>
      </c>
      <c r="C568">
        <f t="shared" ca="1" si="133"/>
        <v>0.15137738412555263</v>
      </c>
      <c r="D568">
        <f t="shared" ca="1" si="134"/>
        <v>3.2131659008733911E-3</v>
      </c>
      <c r="F568">
        <f t="shared" ca="1" si="135"/>
        <v>0.39439746276853066</v>
      </c>
      <c r="G568">
        <f t="shared" ca="1" si="130"/>
        <v>147.8156809893778</v>
      </c>
      <c r="H568">
        <f t="shared" ca="1" si="136"/>
        <v>123168976.78184754</v>
      </c>
      <c r="I568">
        <f t="shared" ca="1" si="137"/>
        <v>7180520963.6897507</v>
      </c>
      <c r="J568" t="s">
        <v>30</v>
      </c>
      <c r="K568">
        <f t="shared" ca="1" si="138"/>
        <v>0.14978432740957648</v>
      </c>
      <c r="L568">
        <f t="shared" ca="1" si="139"/>
        <v>3.6053639981506805E-3</v>
      </c>
      <c r="N568">
        <f t="shared" ca="1" si="140"/>
        <v>0.39449208369635913</v>
      </c>
      <c r="O568">
        <f t="shared" ca="1" si="131"/>
        <v>109.17549841319496</v>
      </c>
      <c r="P568">
        <f t="shared" ca="1" si="141"/>
        <v>29605611.78360546</v>
      </c>
      <c r="Q568">
        <f t="shared" ca="1" si="142"/>
        <v>1275080240.9630234</v>
      </c>
      <c r="S568">
        <f t="shared" ca="1" si="143"/>
        <v>0.17757489288184131</v>
      </c>
      <c r="T568">
        <f t="shared" ca="1" si="144"/>
        <v>0.62229674404996638</v>
      </c>
      <c r="U568" s="40" t="str">
        <f t="shared" ca="1" si="145"/>
        <v>NO</v>
      </c>
    </row>
    <row r="569" spans="2:21" x14ac:dyDescent="0.25">
      <c r="B569" s="47">
        <f t="shared" si="132"/>
        <v>557</v>
      </c>
      <c r="C569">
        <f t="shared" ca="1" si="133"/>
        <v>0.15137738412555263</v>
      </c>
      <c r="D569">
        <f t="shared" ca="1" si="134"/>
        <v>3.2131659008733911E-3</v>
      </c>
      <c r="F569">
        <f t="shared" ca="1" si="135"/>
        <v>0.39439746276853066</v>
      </c>
      <c r="G569">
        <f t="shared" ca="1" si="130"/>
        <v>147.8156809893778</v>
      </c>
      <c r="H569">
        <f t="shared" ca="1" si="136"/>
        <v>123168976.78184754</v>
      </c>
      <c r="I569">
        <f t="shared" ca="1" si="137"/>
        <v>7180520963.6897507</v>
      </c>
      <c r="J569" t="s">
        <v>30</v>
      </c>
      <c r="K569">
        <f t="shared" ca="1" si="138"/>
        <v>0.15083513952357297</v>
      </c>
      <c r="L569">
        <f t="shared" ca="1" si="139"/>
        <v>4.6071023204147599E-3</v>
      </c>
      <c r="N569">
        <f t="shared" ca="1" si="140"/>
        <v>0.39442977966180104</v>
      </c>
      <c r="O569">
        <f t="shared" ca="1" si="131"/>
        <v>46.512810275019895</v>
      </c>
      <c r="P569">
        <f t="shared" ca="1" si="141"/>
        <v>34262950.807769097</v>
      </c>
      <c r="Q569">
        <f t="shared" ca="1" si="142"/>
        <v>628589380.66187704</v>
      </c>
      <c r="S569">
        <f t="shared" ca="1" si="143"/>
        <v>8.7540915741421754E-2</v>
      </c>
      <c r="T569">
        <f t="shared" ca="1" si="144"/>
        <v>0.91785161653851444</v>
      </c>
      <c r="U569" s="40" t="str">
        <f t="shared" ca="1" si="145"/>
        <v>NO</v>
      </c>
    </row>
    <row r="570" spans="2:21" x14ac:dyDescent="0.25">
      <c r="B570" s="47">
        <f t="shared" si="132"/>
        <v>558</v>
      </c>
      <c r="C570">
        <f t="shared" ca="1" si="133"/>
        <v>0.15137738412555263</v>
      </c>
      <c r="D570">
        <f t="shared" ca="1" si="134"/>
        <v>3.2131659008733911E-3</v>
      </c>
      <c r="F570">
        <f t="shared" ca="1" si="135"/>
        <v>0.39439746276853066</v>
      </c>
      <c r="G570">
        <f t="shared" ca="1" si="130"/>
        <v>147.8156809893778</v>
      </c>
      <c r="H570">
        <f t="shared" ca="1" si="136"/>
        <v>123168976.78184754</v>
      </c>
      <c r="I570">
        <f t="shared" ca="1" si="137"/>
        <v>7180520963.6897507</v>
      </c>
      <c r="J570" t="s">
        <v>30</v>
      </c>
      <c r="K570">
        <f t="shared" ca="1" si="138"/>
        <v>0.15006726311490179</v>
      </c>
      <c r="L570">
        <f t="shared" ca="1" si="139"/>
        <v>2.959683843217333E-3</v>
      </c>
      <c r="N570">
        <f t="shared" ca="1" si="140"/>
        <v>0.39447534994931549</v>
      </c>
      <c r="O570">
        <f t="shared" ca="1" si="131"/>
        <v>177.55343034705629</v>
      </c>
      <c r="P570">
        <f t="shared" ca="1" si="141"/>
        <v>43247798.052319497</v>
      </c>
      <c r="Q570">
        <f t="shared" ca="1" si="142"/>
        <v>3029095305.0296636</v>
      </c>
      <c r="S570">
        <f t="shared" ca="1" si="143"/>
        <v>0.42184896059033938</v>
      </c>
      <c r="T570">
        <f t="shared" ca="1" si="144"/>
        <v>0.86036799185248436</v>
      </c>
      <c r="U570" s="40" t="str">
        <f t="shared" ca="1" si="145"/>
        <v>NO</v>
      </c>
    </row>
    <row r="571" spans="2:21" x14ac:dyDescent="0.25">
      <c r="B571" s="47">
        <f t="shared" si="132"/>
        <v>559</v>
      </c>
      <c r="C571">
        <f t="shared" ca="1" si="133"/>
        <v>0.15137738412555263</v>
      </c>
      <c r="D571">
        <f t="shared" ca="1" si="134"/>
        <v>3.2131659008733911E-3</v>
      </c>
      <c r="F571">
        <f t="shared" ca="1" si="135"/>
        <v>0.39439746276853066</v>
      </c>
      <c r="G571">
        <f t="shared" ca="1" si="130"/>
        <v>147.8156809893778</v>
      </c>
      <c r="H571">
        <f t="shared" ca="1" si="136"/>
        <v>123168976.78184754</v>
      </c>
      <c r="I571">
        <f t="shared" ca="1" si="137"/>
        <v>7180520963.6897507</v>
      </c>
      <c r="J571" t="s">
        <v>30</v>
      </c>
      <c r="K571">
        <f t="shared" ca="1" si="138"/>
        <v>0.15138600333926874</v>
      </c>
      <c r="L571">
        <f t="shared" ca="1" si="139"/>
        <v>1.2222467504679124E-3</v>
      </c>
      <c r="N571">
        <f t="shared" ca="1" si="140"/>
        <v>0.39439694816253912</v>
      </c>
      <c r="O571">
        <f t="shared" ca="1" si="131"/>
        <v>370.83711637701242</v>
      </c>
      <c r="P571">
        <f t="shared" ca="1" si="141"/>
        <v>125023903.66380881</v>
      </c>
      <c r="Q571">
        <f t="shared" ca="1" si="142"/>
        <v>18285624449.363491</v>
      </c>
      <c r="S571">
        <f t="shared" ca="1" si="143"/>
        <v>2.5465595799844754</v>
      </c>
      <c r="T571">
        <f t="shared" ca="1" si="144"/>
        <v>0.46297553134655156</v>
      </c>
      <c r="U571" s="40" t="str">
        <f t="shared" ca="1" si="145"/>
        <v>YES</v>
      </c>
    </row>
    <row r="572" spans="2:21" x14ac:dyDescent="0.25">
      <c r="B572" s="47">
        <f t="shared" si="132"/>
        <v>560</v>
      </c>
      <c r="C572">
        <f t="shared" ca="1" si="133"/>
        <v>0.15138600333926874</v>
      </c>
      <c r="D572">
        <f t="shared" ca="1" si="134"/>
        <v>1.2222467504679124E-3</v>
      </c>
      <c r="F572">
        <f t="shared" ca="1" si="135"/>
        <v>0.39439694816253912</v>
      </c>
      <c r="G572">
        <f t="shared" ca="1" si="130"/>
        <v>370.83711637701242</v>
      </c>
      <c r="H572">
        <f t="shared" ca="1" si="136"/>
        <v>125023903.66380881</v>
      </c>
      <c r="I572">
        <f t="shared" ca="1" si="137"/>
        <v>18285624449.363491</v>
      </c>
      <c r="J572" t="s">
        <v>30</v>
      </c>
      <c r="K572">
        <f t="shared" ca="1" si="138"/>
        <v>0.15105536251293983</v>
      </c>
      <c r="L572">
        <f t="shared" ca="1" si="139"/>
        <v>9.671918391699133E-5</v>
      </c>
      <c r="N572">
        <f t="shared" ca="1" si="140"/>
        <v>0.39441666839707468</v>
      </c>
      <c r="O572">
        <f t="shared" ca="1" si="131"/>
        <v>24.868711325379437</v>
      </c>
      <c r="P572">
        <f t="shared" ca="1" si="141"/>
        <v>0</v>
      </c>
      <c r="Q572">
        <f t="shared" ca="1" si="142"/>
        <v>0</v>
      </c>
      <c r="S572">
        <f t="shared" ca="1" si="143"/>
        <v>0</v>
      </c>
      <c r="T572">
        <f t="shared" ca="1" si="144"/>
        <v>0.77074922692100289</v>
      </c>
      <c r="U572" s="40" t="str">
        <f t="shared" ca="1" si="145"/>
        <v>NO</v>
      </c>
    </row>
    <row r="573" spans="2:21" x14ac:dyDescent="0.25">
      <c r="B573" s="47">
        <f t="shared" si="132"/>
        <v>561</v>
      </c>
      <c r="C573">
        <f t="shared" ca="1" si="133"/>
        <v>0.15138600333926874</v>
      </c>
      <c r="D573">
        <f t="shared" ca="1" si="134"/>
        <v>1.2222467504679124E-3</v>
      </c>
      <c r="F573">
        <f t="shared" ca="1" si="135"/>
        <v>0.39439694816253912</v>
      </c>
      <c r="G573">
        <f t="shared" ca="1" si="130"/>
        <v>370.83711637701242</v>
      </c>
      <c r="H573">
        <f t="shared" ca="1" si="136"/>
        <v>125023903.66380881</v>
      </c>
      <c r="I573">
        <f t="shared" ca="1" si="137"/>
        <v>18285624449.363491</v>
      </c>
      <c r="J573" t="s">
        <v>30</v>
      </c>
      <c r="K573">
        <f t="shared" ca="1" si="138"/>
        <v>0.14970001237044989</v>
      </c>
      <c r="L573">
        <f t="shared" ca="1" si="139"/>
        <v>1.3826204492338153E-4</v>
      </c>
      <c r="N573">
        <f t="shared" ca="1" si="140"/>
        <v>0.39449706439427584</v>
      </c>
      <c r="O573">
        <f t="shared" ca="1" si="131"/>
        <v>42.110485767158536</v>
      </c>
      <c r="P573">
        <f t="shared" ca="1" si="141"/>
        <v>0</v>
      </c>
      <c r="Q573">
        <f t="shared" ca="1" si="142"/>
        <v>0</v>
      </c>
      <c r="S573">
        <f t="shared" ca="1" si="143"/>
        <v>0</v>
      </c>
      <c r="T573">
        <f t="shared" ca="1" si="144"/>
        <v>0.12316432486815077</v>
      </c>
      <c r="U573" s="40" t="str">
        <f t="shared" ca="1" si="145"/>
        <v>NO</v>
      </c>
    </row>
    <row r="574" spans="2:21" x14ac:dyDescent="0.25">
      <c r="B574" s="47">
        <f t="shared" si="132"/>
        <v>562</v>
      </c>
      <c r="C574">
        <f t="shared" ca="1" si="133"/>
        <v>0.15138600333926874</v>
      </c>
      <c r="D574">
        <f t="shared" ca="1" si="134"/>
        <v>1.2222467504679124E-3</v>
      </c>
      <c r="F574">
        <f t="shared" ca="1" si="135"/>
        <v>0.39439694816253912</v>
      </c>
      <c r="G574">
        <f t="shared" ca="1" si="130"/>
        <v>370.83711637701242</v>
      </c>
      <c r="H574">
        <f t="shared" ca="1" si="136"/>
        <v>125023903.66380881</v>
      </c>
      <c r="I574">
        <f t="shared" ca="1" si="137"/>
        <v>18285624449.363491</v>
      </c>
      <c r="J574" t="s">
        <v>30</v>
      </c>
      <c r="K574">
        <f t="shared" ca="1" si="138"/>
        <v>0.15280300004141739</v>
      </c>
      <c r="L574">
        <f t="shared" ca="1" si="139"/>
        <v>6.0967974764428981E-4</v>
      </c>
      <c r="N574">
        <f t="shared" ca="1" si="140"/>
        <v>0.39431195791358808</v>
      </c>
      <c r="O574">
        <f t="shared" ca="1" si="131"/>
        <v>258.32339015104367</v>
      </c>
      <c r="P574">
        <f t="shared" ca="1" si="141"/>
        <v>170466833.79782906</v>
      </c>
      <c r="Q574">
        <f t="shared" ca="1" si="142"/>
        <v>17363751988.168381</v>
      </c>
      <c r="S574">
        <f t="shared" ca="1" si="143"/>
        <v>0.94958485209252996</v>
      </c>
      <c r="T574">
        <f t="shared" ca="1" si="144"/>
        <v>0.70933337317235712</v>
      </c>
      <c r="U574" s="40" t="str">
        <f t="shared" ca="1" si="145"/>
        <v>YES</v>
      </c>
    </row>
    <row r="575" spans="2:21" x14ac:dyDescent="0.25">
      <c r="B575" s="47">
        <f t="shared" si="132"/>
        <v>563</v>
      </c>
      <c r="C575">
        <f t="shared" ca="1" si="133"/>
        <v>0.15280300004141739</v>
      </c>
      <c r="D575">
        <f t="shared" ca="1" si="134"/>
        <v>6.0967974764428981E-4</v>
      </c>
      <c r="F575">
        <f t="shared" ca="1" si="135"/>
        <v>0.39431195791358808</v>
      </c>
      <c r="G575">
        <f t="shared" ca="1" si="130"/>
        <v>258.32339015104367</v>
      </c>
      <c r="H575">
        <f t="shared" ca="1" si="136"/>
        <v>170466833.79782906</v>
      </c>
      <c r="I575">
        <f t="shared" ca="1" si="137"/>
        <v>17363751988.168381</v>
      </c>
      <c r="J575" t="s">
        <v>30</v>
      </c>
      <c r="K575">
        <f t="shared" ca="1" si="138"/>
        <v>0.15418534895483832</v>
      </c>
      <c r="L575">
        <f t="shared" ca="1" si="139"/>
        <v>6.3711739113177885E-4</v>
      </c>
      <c r="N575">
        <f t="shared" ca="1" si="140"/>
        <v>0.39422830069008835</v>
      </c>
      <c r="O575">
        <f t="shared" ca="1" si="131"/>
        <v>268.06745062016108</v>
      </c>
      <c r="P575">
        <f t="shared" ca="1" si="141"/>
        <v>28305.431241169463</v>
      </c>
      <c r="Q575">
        <f t="shared" ca="1" si="142"/>
        <v>2991311.6197988098</v>
      </c>
      <c r="S575">
        <f t="shared" ca="1" si="143"/>
        <v>1.7227334402363512E-4</v>
      </c>
      <c r="T575">
        <f t="shared" ca="1" si="144"/>
        <v>9.3119396121048914E-2</v>
      </c>
      <c r="U575" s="40" t="str">
        <f t="shared" ca="1" si="145"/>
        <v>NO</v>
      </c>
    </row>
    <row r="576" spans="2:21" x14ac:dyDescent="0.25">
      <c r="B576" s="47">
        <f t="shared" si="132"/>
        <v>564</v>
      </c>
      <c r="C576">
        <f t="shared" ca="1" si="133"/>
        <v>0.15280300004141739</v>
      </c>
      <c r="D576">
        <f t="shared" ca="1" si="134"/>
        <v>6.0967974764428981E-4</v>
      </c>
      <c r="F576">
        <f t="shared" ca="1" si="135"/>
        <v>0.39431195791358808</v>
      </c>
      <c r="G576">
        <f t="shared" ca="1" si="130"/>
        <v>258.32339015104367</v>
      </c>
      <c r="H576">
        <f t="shared" ca="1" si="136"/>
        <v>170466833.79782906</v>
      </c>
      <c r="I576">
        <f t="shared" ca="1" si="137"/>
        <v>17363751988.168381</v>
      </c>
      <c r="J576" t="s">
        <v>30</v>
      </c>
      <c r="K576">
        <f t="shared" ca="1" si="138"/>
        <v>0.15388794737885</v>
      </c>
      <c r="L576">
        <f t="shared" ca="1" si="139"/>
        <v>4.3803496703597746E-4</v>
      </c>
      <c r="N576">
        <f t="shared" ca="1" si="140"/>
        <v>0.3942463609947055</v>
      </c>
      <c r="O576">
        <f t="shared" ca="1" si="131"/>
        <v>187.37777201277603</v>
      </c>
      <c r="P576">
        <f t="shared" ca="1" si="141"/>
        <v>7.1143717415982959</v>
      </c>
      <c r="Q576">
        <f t="shared" ca="1" si="142"/>
        <v>525.56001744137927</v>
      </c>
      <c r="S576">
        <f t="shared" ca="1" si="143"/>
        <v>3.0267652855183295E-8</v>
      </c>
      <c r="T576">
        <f t="shared" ca="1" si="144"/>
        <v>0.13278461341510972</v>
      </c>
      <c r="U576" s="40" t="str">
        <f t="shared" ca="1" si="145"/>
        <v>NO</v>
      </c>
    </row>
    <row r="577" spans="2:21" x14ac:dyDescent="0.25">
      <c r="B577" s="47">
        <f t="shared" si="132"/>
        <v>565</v>
      </c>
      <c r="C577">
        <f t="shared" ca="1" si="133"/>
        <v>0.15280300004141739</v>
      </c>
      <c r="D577">
        <f t="shared" ca="1" si="134"/>
        <v>6.0967974764428981E-4</v>
      </c>
      <c r="F577">
        <f t="shared" ca="1" si="135"/>
        <v>0.39431195791358808</v>
      </c>
      <c r="G577">
        <f t="shared" ca="1" si="130"/>
        <v>258.32339015104367</v>
      </c>
      <c r="H577">
        <f t="shared" ca="1" si="136"/>
        <v>170466833.79782906</v>
      </c>
      <c r="I577">
        <f t="shared" ca="1" si="137"/>
        <v>17363751988.168381</v>
      </c>
      <c r="J577" t="s">
        <v>30</v>
      </c>
      <c r="K577">
        <f t="shared" ca="1" si="138"/>
        <v>0.15295700772096738</v>
      </c>
      <c r="L577">
        <f t="shared" ca="1" si="139"/>
        <v>9.7540054610881991E-4</v>
      </c>
      <c r="N577">
        <f t="shared" ca="1" si="140"/>
        <v>0.39430267406823633</v>
      </c>
      <c r="O577">
        <f t="shared" ca="1" si="131"/>
        <v>350.22790069845922</v>
      </c>
      <c r="P577">
        <f t="shared" ca="1" si="141"/>
        <v>1766092683.4254427</v>
      </c>
      <c r="Q577">
        <f t="shared" ca="1" si="142"/>
        <v>243889978068.77429</v>
      </c>
      <c r="S577">
        <f t="shared" ca="1" si="143"/>
        <v>14.045926147468608</v>
      </c>
      <c r="T577">
        <f t="shared" ca="1" si="144"/>
        <v>0.41274992101442032</v>
      </c>
      <c r="U577" s="40" t="str">
        <f t="shared" ca="1" si="145"/>
        <v>YES</v>
      </c>
    </row>
    <row r="578" spans="2:21" x14ac:dyDescent="0.25">
      <c r="B578" s="47">
        <f t="shared" si="132"/>
        <v>566</v>
      </c>
      <c r="C578">
        <f t="shared" ca="1" si="133"/>
        <v>0.15295700772096738</v>
      </c>
      <c r="D578">
        <f t="shared" ca="1" si="134"/>
        <v>9.7540054610881991E-4</v>
      </c>
      <c r="F578">
        <f t="shared" ca="1" si="135"/>
        <v>0.39430267406823633</v>
      </c>
      <c r="G578">
        <f t="shared" ca="1" si="130"/>
        <v>350.22790069845922</v>
      </c>
      <c r="H578">
        <f t="shared" ca="1" si="136"/>
        <v>1766092683.4254427</v>
      </c>
      <c r="I578">
        <f t="shared" ca="1" si="137"/>
        <v>243889978068.77429</v>
      </c>
      <c r="J578" t="s">
        <v>30</v>
      </c>
      <c r="K578">
        <f t="shared" ca="1" si="138"/>
        <v>0.15286329097397949</v>
      </c>
      <c r="L578">
        <f t="shared" ca="1" si="139"/>
        <v>2.4712126055435098E-3</v>
      </c>
      <c r="N578">
        <f t="shared" ca="1" si="140"/>
        <v>0.39430832456137588</v>
      </c>
      <c r="O578">
        <f t="shared" ca="1" si="131"/>
        <v>243.92456192980319</v>
      </c>
      <c r="P578">
        <f t="shared" ca="1" si="141"/>
        <v>443951501.71484154</v>
      </c>
      <c r="Q578">
        <f t="shared" ca="1" si="142"/>
        <v>42699914851.152588</v>
      </c>
      <c r="S578">
        <f t="shared" ca="1" si="143"/>
        <v>0.1750785956408249</v>
      </c>
      <c r="T578">
        <f t="shared" ca="1" si="144"/>
        <v>5.9840710984675138E-2</v>
      </c>
      <c r="U578" s="40" t="str">
        <f t="shared" ca="1" si="145"/>
        <v>YES</v>
      </c>
    </row>
    <row r="579" spans="2:21" x14ac:dyDescent="0.25">
      <c r="B579" s="47">
        <f t="shared" si="132"/>
        <v>567</v>
      </c>
      <c r="C579">
        <f t="shared" ca="1" si="133"/>
        <v>0.15286329097397949</v>
      </c>
      <c r="D579">
        <f t="shared" ca="1" si="134"/>
        <v>2.4712126055435098E-3</v>
      </c>
      <c r="F579">
        <f t="shared" ca="1" si="135"/>
        <v>0.39430832456137588</v>
      </c>
      <c r="G579">
        <f t="shared" ca="1" si="130"/>
        <v>243.92456192980319</v>
      </c>
      <c r="H579">
        <f t="shared" ca="1" si="136"/>
        <v>443951501.71484154</v>
      </c>
      <c r="I579">
        <f t="shared" ca="1" si="137"/>
        <v>42699914851.152588</v>
      </c>
      <c r="J579" t="s">
        <v>30</v>
      </c>
      <c r="K579">
        <f t="shared" ca="1" si="138"/>
        <v>0.1515147600158569</v>
      </c>
      <c r="L579">
        <f t="shared" ca="1" si="139"/>
        <v>8.4737183261546613E-4</v>
      </c>
      <c r="N579">
        <f t="shared" ca="1" si="140"/>
        <v>0.39438925739929948</v>
      </c>
      <c r="O579">
        <f t="shared" ca="1" si="131"/>
        <v>327.19511990634868</v>
      </c>
      <c r="P579">
        <f t="shared" ca="1" si="141"/>
        <v>11114335.445986617</v>
      </c>
      <c r="Q579">
        <f t="shared" ca="1" si="142"/>
        <v>1434218746.1131275</v>
      </c>
      <c r="S579">
        <f t="shared" ca="1" si="143"/>
        <v>3.3588328012190728E-2</v>
      </c>
      <c r="T579">
        <f t="shared" ca="1" si="144"/>
        <v>0.49464407703746072</v>
      </c>
      <c r="U579" s="40" t="str">
        <f t="shared" ca="1" si="145"/>
        <v>NO</v>
      </c>
    </row>
    <row r="580" spans="2:21" x14ac:dyDescent="0.25">
      <c r="B580" s="47">
        <f t="shared" si="132"/>
        <v>568</v>
      </c>
      <c r="C580">
        <f t="shared" ca="1" si="133"/>
        <v>0.15286329097397949</v>
      </c>
      <c r="D580">
        <f t="shared" ca="1" si="134"/>
        <v>2.4712126055435098E-3</v>
      </c>
      <c r="F580">
        <f t="shared" ca="1" si="135"/>
        <v>0.39430832456137588</v>
      </c>
      <c r="G580">
        <f t="shared" ca="1" si="130"/>
        <v>243.92456192980319</v>
      </c>
      <c r="H580">
        <f t="shared" ca="1" si="136"/>
        <v>443951501.71484154</v>
      </c>
      <c r="I580">
        <f t="shared" ca="1" si="137"/>
        <v>42699914851.152588</v>
      </c>
      <c r="J580" t="s">
        <v>30</v>
      </c>
      <c r="K580">
        <f t="shared" ca="1" si="138"/>
        <v>0.15476615421164028</v>
      </c>
      <c r="L580">
        <f t="shared" ca="1" si="139"/>
        <v>2.1447687246202874E-3</v>
      </c>
      <c r="N580">
        <f t="shared" ca="1" si="140"/>
        <v>0.39419293198408933</v>
      </c>
      <c r="O580">
        <f t="shared" ca="1" si="131"/>
        <v>291.45497104688371</v>
      </c>
      <c r="P580">
        <f t="shared" ca="1" si="141"/>
        <v>132355443.49065314</v>
      </c>
      <c r="Q580">
        <f t="shared" ca="1" si="142"/>
        <v>15206249345.551853</v>
      </c>
      <c r="S580">
        <f t="shared" ca="1" si="143"/>
        <v>0.35611896179557356</v>
      </c>
      <c r="T580">
        <f t="shared" ca="1" si="144"/>
        <v>0.72769602630046859</v>
      </c>
      <c r="U580" s="40" t="str">
        <f t="shared" ca="1" si="145"/>
        <v>NO</v>
      </c>
    </row>
    <row r="581" spans="2:21" x14ac:dyDescent="0.25">
      <c r="B581" s="47">
        <f t="shared" si="132"/>
        <v>569</v>
      </c>
      <c r="C581">
        <f t="shared" ca="1" si="133"/>
        <v>0.15286329097397949</v>
      </c>
      <c r="D581">
        <f t="shared" ca="1" si="134"/>
        <v>2.4712126055435098E-3</v>
      </c>
      <c r="F581">
        <f t="shared" ca="1" si="135"/>
        <v>0.39430832456137588</v>
      </c>
      <c r="G581">
        <f t="shared" ca="1" si="130"/>
        <v>243.92456192980319</v>
      </c>
      <c r="H581">
        <f t="shared" ca="1" si="136"/>
        <v>443951501.71484154</v>
      </c>
      <c r="I581">
        <f t="shared" ca="1" si="137"/>
        <v>42699914851.152588</v>
      </c>
      <c r="J581" t="s">
        <v>30</v>
      </c>
      <c r="K581">
        <f t="shared" ca="1" si="138"/>
        <v>0.15252560241243915</v>
      </c>
      <c r="L581">
        <f t="shared" ca="1" si="139"/>
        <v>4.1595330048335086E-3</v>
      </c>
      <c r="N581">
        <f t="shared" ca="1" si="140"/>
        <v>0.39432865687197699</v>
      </c>
      <c r="O581">
        <f t="shared" ca="1" si="131"/>
        <v>68.912561979856676</v>
      </c>
      <c r="P581">
        <f t="shared" ca="1" si="141"/>
        <v>72086763.910584271</v>
      </c>
      <c r="Q581">
        <f t="shared" ca="1" si="142"/>
        <v>1958899996.1989994</v>
      </c>
      <c r="S581">
        <f t="shared" ca="1" si="143"/>
        <v>4.5875969613230351E-2</v>
      </c>
      <c r="T581">
        <f t="shared" ca="1" si="144"/>
        <v>0.95309339123897086</v>
      </c>
      <c r="U581" s="40" t="str">
        <f t="shared" ca="1" si="145"/>
        <v>NO</v>
      </c>
    </row>
    <row r="582" spans="2:21" x14ac:dyDescent="0.25">
      <c r="B582" s="47">
        <f t="shared" si="132"/>
        <v>570</v>
      </c>
      <c r="C582">
        <f t="shared" ca="1" si="133"/>
        <v>0.15286329097397949</v>
      </c>
      <c r="D582">
        <f t="shared" ca="1" si="134"/>
        <v>2.4712126055435098E-3</v>
      </c>
      <c r="F582">
        <f t="shared" ca="1" si="135"/>
        <v>0.39430832456137588</v>
      </c>
      <c r="G582">
        <f t="shared" ca="1" si="130"/>
        <v>243.92456192980319</v>
      </c>
      <c r="H582">
        <f t="shared" ca="1" si="136"/>
        <v>443951501.71484154</v>
      </c>
      <c r="I582">
        <f t="shared" ca="1" si="137"/>
        <v>42699914851.152588</v>
      </c>
      <c r="J582" t="s">
        <v>30</v>
      </c>
      <c r="K582">
        <f t="shared" ca="1" si="138"/>
        <v>0.15095944478467227</v>
      </c>
      <c r="L582">
        <f t="shared" ca="1" si="139"/>
        <v>2.6716589457819605E-3</v>
      </c>
      <c r="N582">
        <f t="shared" ca="1" si="140"/>
        <v>0.39442238128271395</v>
      </c>
      <c r="O582">
        <f t="shared" ca="1" si="131"/>
        <v>215.50170576703928</v>
      </c>
      <c r="P582">
        <f t="shared" ca="1" si="141"/>
        <v>130372420.63252226</v>
      </c>
      <c r="Q582">
        <f t="shared" ca="1" si="142"/>
        <v>11081485742.798574</v>
      </c>
      <c r="S582">
        <f t="shared" ca="1" si="143"/>
        <v>0.25952008994461623</v>
      </c>
      <c r="T582">
        <f t="shared" ca="1" si="144"/>
        <v>0.91631468264314198</v>
      </c>
      <c r="U582" s="40" t="str">
        <f t="shared" ca="1" si="145"/>
        <v>NO</v>
      </c>
    </row>
    <row r="583" spans="2:21" x14ac:dyDescent="0.25">
      <c r="B583" s="47">
        <f t="shared" si="132"/>
        <v>571</v>
      </c>
      <c r="C583">
        <f t="shared" ca="1" si="133"/>
        <v>0.15286329097397949</v>
      </c>
      <c r="D583">
        <f t="shared" ca="1" si="134"/>
        <v>2.4712126055435098E-3</v>
      </c>
      <c r="F583">
        <f t="shared" ca="1" si="135"/>
        <v>0.39430832456137588</v>
      </c>
      <c r="G583">
        <f t="shared" ca="1" si="130"/>
        <v>243.92456192980319</v>
      </c>
      <c r="H583">
        <f t="shared" ca="1" si="136"/>
        <v>443951501.71484154</v>
      </c>
      <c r="I583">
        <f t="shared" ca="1" si="137"/>
        <v>42699914851.152588</v>
      </c>
      <c r="J583" t="s">
        <v>30</v>
      </c>
      <c r="K583">
        <f t="shared" ca="1" si="138"/>
        <v>0.15347824753274689</v>
      </c>
      <c r="L583">
        <f t="shared" ca="1" si="139"/>
        <v>2.9624704447914663E-3</v>
      </c>
      <c r="N583">
        <f t="shared" ca="1" si="140"/>
        <v>0.39427118508096998</v>
      </c>
      <c r="O583">
        <f t="shared" ca="1" si="131"/>
        <v>177.20681639264618</v>
      </c>
      <c r="P583">
        <f t="shared" ca="1" si="141"/>
        <v>222043306.3051495</v>
      </c>
      <c r="Q583">
        <f t="shared" ca="1" si="142"/>
        <v>15513619918.861488</v>
      </c>
      <c r="S583">
        <f t="shared" ca="1" si="143"/>
        <v>0.36331735023220385</v>
      </c>
      <c r="T583">
        <f t="shared" ca="1" si="144"/>
        <v>4.0423691190001332E-3</v>
      </c>
      <c r="U583" s="40" t="str">
        <f t="shared" ca="1" si="145"/>
        <v>YES</v>
      </c>
    </row>
    <row r="584" spans="2:21" x14ac:dyDescent="0.25">
      <c r="B584" s="47">
        <f t="shared" si="132"/>
        <v>572</v>
      </c>
      <c r="C584">
        <f t="shared" ca="1" si="133"/>
        <v>0.15347824753274689</v>
      </c>
      <c r="D584">
        <f t="shared" ca="1" si="134"/>
        <v>2.9624704447914663E-3</v>
      </c>
      <c r="F584">
        <f t="shared" ca="1" si="135"/>
        <v>0.39427118508096998</v>
      </c>
      <c r="G584">
        <f t="shared" ca="1" si="130"/>
        <v>177.20681639264618</v>
      </c>
      <c r="H584">
        <f t="shared" ca="1" si="136"/>
        <v>222043306.3051495</v>
      </c>
      <c r="I584">
        <f t="shared" ca="1" si="137"/>
        <v>15513619918.861488</v>
      </c>
      <c r="J584" t="s">
        <v>30</v>
      </c>
      <c r="K584">
        <f t="shared" ca="1" si="138"/>
        <v>0.15225415005101123</v>
      </c>
      <c r="L584">
        <f t="shared" ca="1" si="139"/>
        <v>3.1173602108122618E-3</v>
      </c>
      <c r="N584">
        <f t="shared" ca="1" si="140"/>
        <v>0.39434496924193663</v>
      </c>
      <c r="O584">
        <f t="shared" ca="1" si="131"/>
        <v>158.62203248012074</v>
      </c>
      <c r="P584">
        <f t="shared" ca="1" si="141"/>
        <v>192066401.68314451</v>
      </c>
      <c r="Q584">
        <f t="shared" ca="1" si="142"/>
        <v>12014099244.575815</v>
      </c>
      <c r="S584">
        <f t="shared" ca="1" si="143"/>
        <v>0.77442268841258965</v>
      </c>
      <c r="T584">
        <f t="shared" ca="1" si="144"/>
        <v>0.78037834955704344</v>
      </c>
      <c r="U584" s="40" t="str">
        <f t="shared" ca="1" si="145"/>
        <v>NO</v>
      </c>
    </row>
    <row r="585" spans="2:21" x14ac:dyDescent="0.25">
      <c r="B585" s="47">
        <f t="shared" si="132"/>
        <v>573</v>
      </c>
      <c r="C585">
        <f t="shared" ca="1" si="133"/>
        <v>0.15347824753274689</v>
      </c>
      <c r="D585">
        <f t="shared" ca="1" si="134"/>
        <v>2.9624704447914663E-3</v>
      </c>
      <c r="F585">
        <f t="shared" ca="1" si="135"/>
        <v>0.39427118508096998</v>
      </c>
      <c r="G585">
        <f t="shared" ca="1" si="130"/>
        <v>177.20681639264618</v>
      </c>
      <c r="H585">
        <f t="shared" ca="1" si="136"/>
        <v>222043306.3051495</v>
      </c>
      <c r="I585">
        <f t="shared" ca="1" si="137"/>
        <v>15513619918.861488</v>
      </c>
      <c r="J585" t="s">
        <v>30</v>
      </c>
      <c r="K585">
        <f t="shared" ca="1" si="138"/>
        <v>0.15543464822376518</v>
      </c>
      <c r="L585">
        <f t="shared" ca="1" si="139"/>
        <v>4.4463401574623531E-3</v>
      </c>
      <c r="N585">
        <f t="shared" ca="1" si="140"/>
        <v>0.39415206272530384</v>
      </c>
      <c r="O585">
        <f t="shared" ca="1" si="131"/>
        <v>53.670079494207123</v>
      </c>
      <c r="P585">
        <f t="shared" ca="1" si="141"/>
        <v>28539329.685158227</v>
      </c>
      <c r="Q585">
        <f t="shared" ca="1" si="142"/>
        <v>603725904.31502628</v>
      </c>
      <c r="S585">
        <f t="shared" ca="1" si="143"/>
        <v>3.8915862801370764E-2</v>
      </c>
      <c r="T585">
        <f t="shared" ca="1" si="144"/>
        <v>0.9890795489339177</v>
      </c>
      <c r="U585" s="40" t="str">
        <f t="shared" ca="1" si="145"/>
        <v>NO</v>
      </c>
    </row>
    <row r="586" spans="2:21" x14ac:dyDescent="0.25">
      <c r="B586" s="47">
        <f t="shared" si="132"/>
        <v>574</v>
      </c>
      <c r="C586">
        <f t="shared" ca="1" si="133"/>
        <v>0.15347824753274689</v>
      </c>
      <c r="D586">
        <f t="shared" ca="1" si="134"/>
        <v>2.9624704447914663E-3</v>
      </c>
      <c r="F586">
        <f t="shared" ca="1" si="135"/>
        <v>0.39427118508096998</v>
      </c>
      <c r="G586">
        <f t="shared" ca="1" si="130"/>
        <v>177.20681639264618</v>
      </c>
      <c r="H586">
        <f t="shared" ca="1" si="136"/>
        <v>222043306.3051495</v>
      </c>
      <c r="I586">
        <f t="shared" ca="1" si="137"/>
        <v>15513619918.861488</v>
      </c>
      <c r="J586" t="s">
        <v>30</v>
      </c>
      <c r="K586">
        <f t="shared" ca="1" si="138"/>
        <v>0.15378479703763751</v>
      </c>
      <c r="L586">
        <f t="shared" ca="1" si="139"/>
        <v>4.4159502810780932E-3</v>
      </c>
      <c r="N586">
        <f t="shared" ca="1" si="140"/>
        <v>0.39425261705373366</v>
      </c>
      <c r="O586">
        <f t="shared" ca="1" si="131"/>
        <v>55.129154282398083</v>
      </c>
      <c r="P586">
        <f t="shared" ca="1" si="141"/>
        <v>53057460.555714689</v>
      </c>
      <c r="Q586">
        <f t="shared" ca="1" si="142"/>
        <v>1153194002.0986574</v>
      </c>
      <c r="S586">
        <f t="shared" ca="1" si="143"/>
        <v>7.4334295163219891E-2</v>
      </c>
      <c r="T586">
        <f t="shared" ca="1" si="144"/>
        <v>0.32238496242502301</v>
      </c>
      <c r="U586" s="40" t="str">
        <f t="shared" ca="1" si="145"/>
        <v>NO</v>
      </c>
    </row>
    <row r="587" spans="2:21" x14ac:dyDescent="0.25">
      <c r="B587" s="47">
        <f t="shared" si="132"/>
        <v>575</v>
      </c>
      <c r="C587">
        <f t="shared" ca="1" si="133"/>
        <v>0.15347824753274689</v>
      </c>
      <c r="D587">
        <f t="shared" ca="1" si="134"/>
        <v>2.9624704447914663E-3</v>
      </c>
      <c r="F587">
        <f t="shared" ca="1" si="135"/>
        <v>0.39427118508096998</v>
      </c>
      <c r="G587">
        <f t="shared" ca="1" si="130"/>
        <v>177.20681639264618</v>
      </c>
      <c r="H587">
        <f t="shared" ca="1" si="136"/>
        <v>222043306.3051495</v>
      </c>
      <c r="I587">
        <f t="shared" ca="1" si="137"/>
        <v>15513619918.861488</v>
      </c>
      <c r="J587" t="s">
        <v>30</v>
      </c>
      <c r="K587">
        <f t="shared" ca="1" si="138"/>
        <v>0.15499785205821104</v>
      </c>
      <c r="L587">
        <f t="shared" ca="1" si="139"/>
        <v>2.2351236344957193E-3</v>
      </c>
      <c r="N587">
        <f t="shared" ca="1" si="140"/>
        <v>0.39417878629870196</v>
      </c>
      <c r="O587">
        <f t="shared" ca="1" si="131"/>
        <v>278.36420149138866</v>
      </c>
      <c r="P587">
        <f t="shared" ca="1" si="141"/>
        <v>91219733.271666422</v>
      </c>
      <c r="Q587">
        <f t="shared" ca="1" si="142"/>
        <v>10009109232.496202</v>
      </c>
      <c r="S587">
        <f t="shared" ca="1" si="143"/>
        <v>0.64518205840063858</v>
      </c>
      <c r="T587">
        <f t="shared" ca="1" si="144"/>
        <v>0.8969669148189906</v>
      </c>
      <c r="U587" s="40" t="str">
        <f t="shared" ca="1" si="145"/>
        <v>NO</v>
      </c>
    </row>
    <row r="588" spans="2:21" x14ac:dyDescent="0.25">
      <c r="B588" s="47">
        <f t="shared" si="132"/>
        <v>576</v>
      </c>
      <c r="C588">
        <f t="shared" ca="1" si="133"/>
        <v>0.15347824753274689</v>
      </c>
      <c r="D588">
        <f t="shared" ca="1" si="134"/>
        <v>2.9624704447914663E-3</v>
      </c>
      <c r="F588">
        <f t="shared" ca="1" si="135"/>
        <v>0.39427118508096998</v>
      </c>
      <c r="G588">
        <f t="shared" ca="1" si="130"/>
        <v>177.20681639264618</v>
      </c>
      <c r="H588">
        <f t="shared" ca="1" si="136"/>
        <v>222043306.3051495</v>
      </c>
      <c r="I588">
        <f t="shared" ca="1" si="137"/>
        <v>15513619918.861488</v>
      </c>
      <c r="J588" t="s">
        <v>30</v>
      </c>
      <c r="K588">
        <f t="shared" ca="1" si="138"/>
        <v>0.153226538949706</v>
      </c>
      <c r="L588">
        <f t="shared" ca="1" si="139"/>
        <v>3.4465409087988531E-3</v>
      </c>
      <c r="N588">
        <f t="shared" ca="1" si="140"/>
        <v>0.39428640428723638</v>
      </c>
      <c r="O588">
        <f t="shared" ca="1" si="131"/>
        <v>123.74577630801994</v>
      </c>
      <c r="P588">
        <f t="shared" ca="1" si="141"/>
        <v>140438717.64487013</v>
      </c>
      <c r="Q588">
        <f t="shared" ca="1" si="142"/>
        <v>6852184400.2884064</v>
      </c>
      <c r="S588">
        <f t="shared" ca="1" si="143"/>
        <v>0.44168829945082694</v>
      </c>
      <c r="T588">
        <f t="shared" ca="1" si="144"/>
        <v>0.28285576135189194</v>
      </c>
      <c r="U588" s="40" t="str">
        <f t="shared" ca="1" si="145"/>
        <v>YES</v>
      </c>
    </row>
    <row r="589" spans="2:21" x14ac:dyDescent="0.25">
      <c r="B589" s="47">
        <f t="shared" si="132"/>
        <v>577</v>
      </c>
      <c r="C589">
        <f t="shared" ca="1" si="133"/>
        <v>0.153226538949706</v>
      </c>
      <c r="D589">
        <f t="shared" ca="1" si="134"/>
        <v>3.4465409087988531E-3</v>
      </c>
      <c r="F589">
        <f t="shared" ca="1" si="135"/>
        <v>0.39428640428723638</v>
      </c>
      <c r="G589">
        <f t="shared" ca="1" si="130"/>
        <v>123.74577630801994</v>
      </c>
      <c r="H589">
        <f t="shared" ca="1" si="136"/>
        <v>140438717.64487013</v>
      </c>
      <c r="I589">
        <f t="shared" ca="1" si="137"/>
        <v>6852184400.2884064</v>
      </c>
      <c r="J589" t="s">
        <v>30</v>
      </c>
      <c r="K589">
        <f t="shared" ca="1" si="138"/>
        <v>0.15251605873406865</v>
      </c>
      <c r="L589">
        <f t="shared" ca="1" si="139"/>
        <v>3.0861887048382278E-3</v>
      </c>
      <c r="N589">
        <f t="shared" ca="1" si="140"/>
        <v>0.39432923086103311</v>
      </c>
      <c r="O589">
        <f t="shared" ca="1" si="131"/>
        <v>162.25284067148553</v>
      </c>
      <c r="P589">
        <f t="shared" ca="1" si="141"/>
        <v>208438648.1284045</v>
      </c>
      <c r="Q589">
        <f t="shared" ca="1" si="142"/>
        <v>13336121038.850704</v>
      </c>
      <c r="S589">
        <f t="shared" ca="1" si="143"/>
        <v>1.9462583403752811</v>
      </c>
      <c r="T589">
        <f t="shared" ca="1" si="144"/>
        <v>0.26614515511518055</v>
      </c>
      <c r="U589" s="40" t="str">
        <f t="shared" ca="1" si="145"/>
        <v>YES</v>
      </c>
    </row>
    <row r="590" spans="2:21" x14ac:dyDescent="0.25">
      <c r="B590" s="47">
        <f t="shared" si="132"/>
        <v>578</v>
      </c>
      <c r="C590">
        <f t="shared" ca="1" si="133"/>
        <v>0.15251605873406865</v>
      </c>
      <c r="D590">
        <f t="shared" ca="1" si="134"/>
        <v>3.0861887048382278E-3</v>
      </c>
      <c r="F590">
        <f t="shared" ca="1" si="135"/>
        <v>0.39432923086103311</v>
      </c>
      <c r="G590">
        <f t="shared" ref="G590:G653" ca="1" si="146">_xlfn.GAMMA.DIST(D590,2.619,1/1248,FALSE)</f>
        <v>162.25284067148553</v>
      </c>
      <c r="H590">
        <f t="shared" ca="1" si="136"/>
        <v>208438648.1284045</v>
      </c>
      <c r="I590">
        <f t="shared" ca="1" si="137"/>
        <v>13336121038.850704</v>
      </c>
      <c r="J590" t="s">
        <v>30</v>
      </c>
      <c r="K590">
        <f t="shared" ca="1" si="138"/>
        <v>0.15218174074312946</v>
      </c>
      <c r="L590">
        <f t="shared" ca="1" si="139"/>
        <v>1.7661018663967334E-3</v>
      </c>
      <c r="N590">
        <f t="shared" ca="1" si="140"/>
        <v>0.3943493157345927</v>
      </c>
      <c r="O590">
        <f t="shared" ref="O590:O653" ca="1" si="147">_xlfn.GAMMA.DIST(L590,2.619,1/1248,FALSE)</f>
        <v>341.36755420187774</v>
      </c>
      <c r="P590">
        <f t="shared" ca="1" si="141"/>
        <v>869372023.53062689</v>
      </c>
      <c r="Q590">
        <f t="shared" ca="1" si="142"/>
        <v>117033176454.82642</v>
      </c>
      <c r="S590">
        <f t="shared" ca="1" si="143"/>
        <v>8.7756534387987415</v>
      </c>
      <c r="T590">
        <f t="shared" ca="1" si="144"/>
        <v>0.60434839420080577</v>
      </c>
      <c r="U590" s="40" t="str">
        <f t="shared" ca="1" si="145"/>
        <v>YES</v>
      </c>
    </row>
    <row r="591" spans="2:21" x14ac:dyDescent="0.25">
      <c r="B591" s="47">
        <f t="shared" ref="B591:B654" si="148">B590+1</f>
        <v>579</v>
      </c>
      <c r="C591">
        <f t="shared" ca="1" si="133"/>
        <v>0.15218174074312946</v>
      </c>
      <c r="D591">
        <f t="shared" ca="1" si="134"/>
        <v>1.7661018663967334E-3</v>
      </c>
      <c r="F591">
        <f t="shared" ca="1" si="135"/>
        <v>0.3943493157345927</v>
      </c>
      <c r="G591">
        <f t="shared" ca="1" si="146"/>
        <v>341.36755420187774</v>
      </c>
      <c r="H591">
        <f t="shared" ca="1" si="136"/>
        <v>869372023.53062689</v>
      </c>
      <c r="I591">
        <f t="shared" ca="1" si="137"/>
        <v>117033176454.82642</v>
      </c>
      <c r="J591" t="s">
        <v>30</v>
      </c>
      <c r="K591">
        <f t="shared" ca="1" si="138"/>
        <v>0.1513277652352337</v>
      </c>
      <c r="L591">
        <f t="shared" ca="1" si="139"/>
        <v>1.0964816555905017E-3</v>
      </c>
      <c r="N591">
        <f t="shared" ca="1" si="140"/>
        <v>0.39440042468361702</v>
      </c>
      <c r="O591">
        <f t="shared" ca="1" si="147"/>
        <v>363.91485928201138</v>
      </c>
      <c r="P591">
        <f t="shared" ca="1" si="141"/>
        <v>48658694.01562956</v>
      </c>
      <c r="Q591">
        <f t="shared" ca="1" si="142"/>
        <v>6983893552.3555336</v>
      </c>
      <c r="S591">
        <f t="shared" ca="1" si="143"/>
        <v>5.9674476622030709E-2</v>
      </c>
      <c r="T591">
        <f t="shared" ca="1" si="144"/>
        <v>0.14254321906882927</v>
      </c>
      <c r="U591" s="40" t="str">
        <f t="shared" ca="1" si="145"/>
        <v>NO</v>
      </c>
    </row>
    <row r="592" spans="2:21" x14ac:dyDescent="0.25">
      <c r="B592" s="47">
        <f t="shared" si="148"/>
        <v>580</v>
      </c>
      <c r="C592">
        <f t="shared" ref="C592:C655" ca="1" si="149">IF(U591="YES",K591,C591)</f>
        <v>0.15218174074312946</v>
      </c>
      <c r="D592">
        <f t="shared" ref="D592:D655" ca="1" si="150">IF(U591="YES",L591,D591)</f>
        <v>1.7661018663967334E-3</v>
      </c>
      <c r="F592">
        <f t="shared" ref="F592:F655" ca="1" si="151">IF(C592&lt;0,0,_xlfn.NORM.DIST(C592,0,1,FALSE))</f>
        <v>0.3943493157345927</v>
      </c>
      <c r="G592">
        <f t="shared" ca="1" si="146"/>
        <v>341.36755420187774</v>
      </c>
      <c r="H592">
        <f t="shared" ref="H592:H655" ca="1" si="152">_xlfn.NORM.DIST(0.1514,C592,D592,FALSE)*_xlfn.NORM.DIST(0.1523,C592,D592,FALSE)*_xlfn.NORM.DIST(0.1531,C592,D592,FALSE)*_xlfn.NORM.DIST(0.1545,C592,D592,FALSE)</f>
        <v>869372023.53062689</v>
      </c>
      <c r="I592">
        <f t="shared" ref="I592:I655" ca="1" si="153">F592*G592*H592</f>
        <v>117033176454.82642</v>
      </c>
      <c r="J592" t="s">
        <v>30</v>
      </c>
      <c r="K592">
        <f t="shared" ref="K592:K655" ca="1" si="154">C592+$K$10*(2*RAND()-1)</f>
        <v>0.15202713668523238</v>
      </c>
      <c r="L592">
        <f t="shared" ref="L592:L655" ca="1" si="155">ABS(D592+$L$10*(2*RAND()-1))</f>
        <v>2.0330597341628258E-3</v>
      </c>
      <c r="N592">
        <f t="shared" ref="N592:N655" ca="1" si="156">IF(K592&lt;0,0,_xlfn.NORM.DIST(K592,0,1,FALSE))</f>
        <v>0.39435858934772627</v>
      </c>
      <c r="O592">
        <f t="shared" ca="1" si="147"/>
        <v>307.26124274446886</v>
      </c>
      <c r="P592">
        <f t="shared" ref="P592:P655" ca="1" si="157">_xlfn.NORM.DIST(0.1514,K592,L592,FALSE)*_xlfn.NORM.DIST(0.1523,K592,L592,FALSE)*_xlfn.NORM.DIST(0.1531,K592,L592,FALSE)*_xlfn.NORM.DIST(0.1545,K592,L592,FALSE)</f>
        <v>581751190.76510727</v>
      </c>
      <c r="Q592">
        <f t="shared" ref="Q592:Q655" ca="1" si="158">N592*O592*P592</f>
        <v>70491437674.231552</v>
      </c>
      <c r="S592">
        <f t="shared" ref="S592:S655" ca="1" si="159">Q592/I592</f>
        <v>0.60232012673295687</v>
      </c>
      <c r="T592">
        <f t="shared" ref="T592:T655" ca="1" si="160">RAND()</f>
        <v>0.46531527077948132</v>
      </c>
      <c r="U592" s="40" t="str">
        <f t="shared" ref="U592:U655" ca="1" si="161">IF(S592&gt;1,"YES",IF(S592&gt;T592,"YES","NO"))</f>
        <v>YES</v>
      </c>
    </row>
    <row r="593" spans="2:21" x14ac:dyDescent="0.25">
      <c r="B593" s="47">
        <f t="shared" si="148"/>
        <v>581</v>
      </c>
      <c r="C593">
        <f t="shared" ca="1" si="149"/>
        <v>0.15202713668523238</v>
      </c>
      <c r="D593">
        <f t="shared" ca="1" si="150"/>
        <v>2.0330597341628258E-3</v>
      </c>
      <c r="F593">
        <f t="shared" ca="1" si="151"/>
        <v>0.39435858934772627</v>
      </c>
      <c r="G593">
        <f t="shared" ca="1" si="146"/>
        <v>307.26124274446886</v>
      </c>
      <c r="H593">
        <f t="shared" ca="1" si="152"/>
        <v>581751190.76510727</v>
      </c>
      <c r="I593">
        <f t="shared" ca="1" si="153"/>
        <v>70491437674.231552</v>
      </c>
      <c r="J593" t="s">
        <v>30</v>
      </c>
      <c r="K593">
        <f t="shared" ca="1" si="154"/>
        <v>0.15186869953828713</v>
      </c>
      <c r="L593">
        <f t="shared" ca="1" si="155"/>
        <v>2.4329439372946923E-3</v>
      </c>
      <c r="N593">
        <f t="shared" ca="1" si="156"/>
        <v>0.39436808332743972</v>
      </c>
      <c r="O593">
        <f t="shared" ca="1" si="147"/>
        <v>249.47299250231038</v>
      </c>
      <c r="P593">
        <f t="shared" ca="1" si="157"/>
        <v>342461654.70021719</v>
      </c>
      <c r="Q593">
        <f t="shared" ca="1" si="158"/>
        <v>33692811097.968643</v>
      </c>
      <c r="S593">
        <f t="shared" ca="1" si="159"/>
        <v>0.477970264327368</v>
      </c>
      <c r="T593">
        <f t="shared" ca="1" si="160"/>
        <v>0.82326811895242424</v>
      </c>
      <c r="U593" s="40" t="str">
        <f t="shared" ca="1" si="161"/>
        <v>NO</v>
      </c>
    </row>
    <row r="594" spans="2:21" x14ac:dyDescent="0.25">
      <c r="B594" s="47">
        <f t="shared" si="148"/>
        <v>582</v>
      </c>
      <c r="C594">
        <f t="shared" ca="1" si="149"/>
        <v>0.15202713668523238</v>
      </c>
      <c r="D594">
        <f t="shared" ca="1" si="150"/>
        <v>2.0330597341628258E-3</v>
      </c>
      <c r="F594">
        <f t="shared" ca="1" si="151"/>
        <v>0.39435858934772627</v>
      </c>
      <c r="G594">
        <f t="shared" ca="1" si="146"/>
        <v>307.26124274446886</v>
      </c>
      <c r="H594">
        <f t="shared" ca="1" si="152"/>
        <v>581751190.76510727</v>
      </c>
      <c r="I594">
        <f t="shared" ca="1" si="153"/>
        <v>70491437674.231552</v>
      </c>
      <c r="J594" t="s">
        <v>30</v>
      </c>
      <c r="K594">
        <f t="shared" ca="1" si="154"/>
        <v>0.15304050807456498</v>
      </c>
      <c r="L594">
        <f t="shared" ca="1" si="155"/>
        <v>2.8420272683612182E-3</v>
      </c>
      <c r="N594">
        <f t="shared" ca="1" si="156"/>
        <v>0.39429763670616463</v>
      </c>
      <c r="O594">
        <f t="shared" ca="1" si="147"/>
        <v>192.56476288863774</v>
      </c>
      <c r="P594">
        <f t="shared" ca="1" si="157"/>
        <v>278401047.53205848</v>
      </c>
      <c r="Q594">
        <f t="shared" ca="1" si="158"/>
        <v>21138387664.929611</v>
      </c>
      <c r="S594">
        <f t="shared" ca="1" si="159"/>
        <v>0.29987170587466738</v>
      </c>
      <c r="T594">
        <f t="shared" ca="1" si="160"/>
        <v>0.75256560259779826</v>
      </c>
      <c r="U594" s="40" t="str">
        <f t="shared" ca="1" si="161"/>
        <v>NO</v>
      </c>
    </row>
    <row r="595" spans="2:21" x14ac:dyDescent="0.25">
      <c r="B595" s="47">
        <f t="shared" si="148"/>
        <v>583</v>
      </c>
      <c r="C595">
        <f t="shared" ca="1" si="149"/>
        <v>0.15202713668523238</v>
      </c>
      <c r="D595">
        <f t="shared" ca="1" si="150"/>
        <v>2.0330597341628258E-3</v>
      </c>
      <c r="F595">
        <f t="shared" ca="1" si="151"/>
        <v>0.39435858934772627</v>
      </c>
      <c r="G595">
        <f t="shared" ca="1" si="146"/>
        <v>307.26124274446886</v>
      </c>
      <c r="H595">
        <f t="shared" ca="1" si="152"/>
        <v>581751190.76510727</v>
      </c>
      <c r="I595">
        <f t="shared" ca="1" si="153"/>
        <v>70491437674.231552</v>
      </c>
      <c r="J595" t="s">
        <v>30</v>
      </c>
      <c r="K595">
        <f t="shared" ca="1" si="154"/>
        <v>0.15146469988879407</v>
      </c>
      <c r="L595">
        <f t="shared" ca="1" si="155"/>
        <v>2.0504733620442016E-3</v>
      </c>
      <c r="N595">
        <f t="shared" ca="1" si="156"/>
        <v>0.39439224829909209</v>
      </c>
      <c r="O595">
        <f t="shared" ca="1" si="147"/>
        <v>304.83608058274785</v>
      </c>
      <c r="P595">
        <f t="shared" ca="1" si="157"/>
        <v>320648842.49767929</v>
      </c>
      <c r="Q595">
        <f t="shared" ca="1" si="158"/>
        <v>38550002979.755943</v>
      </c>
      <c r="S595">
        <f t="shared" ca="1" si="159"/>
        <v>0.54687497165131682</v>
      </c>
      <c r="T595">
        <f t="shared" ca="1" si="160"/>
        <v>0.57943900121938541</v>
      </c>
      <c r="U595" s="40" t="str">
        <f t="shared" ca="1" si="161"/>
        <v>NO</v>
      </c>
    </row>
    <row r="596" spans="2:21" x14ac:dyDescent="0.25">
      <c r="B596" s="47">
        <f t="shared" si="148"/>
        <v>584</v>
      </c>
      <c r="C596">
        <f t="shared" ca="1" si="149"/>
        <v>0.15202713668523238</v>
      </c>
      <c r="D596">
        <f t="shared" ca="1" si="150"/>
        <v>2.0330597341628258E-3</v>
      </c>
      <c r="F596">
        <f t="shared" ca="1" si="151"/>
        <v>0.39435858934772627</v>
      </c>
      <c r="G596">
        <f t="shared" ca="1" si="146"/>
        <v>307.26124274446886</v>
      </c>
      <c r="H596">
        <f t="shared" ca="1" si="152"/>
        <v>581751190.76510727</v>
      </c>
      <c r="I596">
        <f t="shared" ca="1" si="153"/>
        <v>70491437674.231552</v>
      </c>
      <c r="J596" t="s">
        <v>30</v>
      </c>
      <c r="K596">
        <f t="shared" ca="1" si="154"/>
        <v>0.15265280436947046</v>
      </c>
      <c r="L596">
        <f t="shared" ca="1" si="155"/>
        <v>1.5847855753526922E-3</v>
      </c>
      <c r="N596">
        <f t="shared" ca="1" si="156"/>
        <v>0.39432100316689622</v>
      </c>
      <c r="O596">
        <f t="shared" ca="1" si="147"/>
        <v>359.19421930638987</v>
      </c>
      <c r="P596">
        <f t="shared" ca="1" si="157"/>
        <v>1396350358.5168149</v>
      </c>
      <c r="Q596">
        <f t="shared" ca="1" si="158"/>
        <v>197776027562.8024</v>
      </c>
      <c r="S596">
        <f t="shared" ca="1" si="159"/>
        <v>2.8056744774706202</v>
      </c>
      <c r="T596">
        <f t="shared" ca="1" si="160"/>
        <v>0.82229102049890146</v>
      </c>
      <c r="U596" s="40" t="str">
        <f t="shared" ca="1" si="161"/>
        <v>YES</v>
      </c>
    </row>
    <row r="597" spans="2:21" x14ac:dyDescent="0.25">
      <c r="B597" s="47">
        <f t="shared" si="148"/>
        <v>585</v>
      </c>
      <c r="C597">
        <f t="shared" ca="1" si="149"/>
        <v>0.15265280436947046</v>
      </c>
      <c r="D597">
        <f t="shared" ca="1" si="150"/>
        <v>1.5847855753526922E-3</v>
      </c>
      <c r="F597">
        <f t="shared" ca="1" si="151"/>
        <v>0.39432100316689622</v>
      </c>
      <c r="G597">
        <f t="shared" ca="1" si="146"/>
        <v>359.19421930638987</v>
      </c>
      <c r="H597">
        <f t="shared" ca="1" si="152"/>
        <v>1396350358.5168149</v>
      </c>
      <c r="I597">
        <f t="shared" ca="1" si="153"/>
        <v>197776027562.8024</v>
      </c>
      <c r="J597" t="s">
        <v>30</v>
      </c>
      <c r="K597">
        <f t="shared" ca="1" si="154"/>
        <v>0.15302408157867106</v>
      </c>
      <c r="L597">
        <f t="shared" ca="1" si="155"/>
        <v>8.915077545647935E-4</v>
      </c>
      <c r="N597">
        <f t="shared" ca="1" si="156"/>
        <v>0.39429862788664377</v>
      </c>
      <c r="O597">
        <f t="shared" ca="1" si="147"/>
        <v>336.19086050332544</v>
      </c>
      <c r="P597">
        <f t="shared" ca="1" si="157"/>
        <v>1388432287.3991721</v>
      </c>
      <c r="Q597">
        <f t="shared" ca="1" si="158"/>
        <v>184050021708.7937</v>
      </c>
      <c r="S597">
        <f t="shared" ca="1" si="159"/>
        <v>0.93059823264146557</v>
      </c>
      <c r="T597">
        <f t="shared" ca="1" si="160"/>
        <v>0.90061684472238157</v>
      </c>
      <c r="U597" s="40" t="str">
        <f t="shared" ca="1" si="161"/>
        <v>YES</v>
      </c>
    </row>
    <row r="598" spans="2:21" x14ac:dyDescent="0.25">
      <c r="B598" s="47">
        <f t="shared" si="148"/>
        <v>586</v>
      </c>
      <c r="C598">
        <f t="shared" ca="1" si="149"/>
        <v>0.15302408157867106</v>
      </c>
      <c r="D598">
        <f t="shared" ca="1" si="150"/>
        <v>8.915077545647935E-4</v>
      </c>
      <c r="F598">
        <f t="shared" ca="1" si="151"/>
        <v>0.39429862788664377</v>
      </c>
      <c r="G598">
        <f t="shared" ca="1" si="146"/>
        <v>336.19086050332544</v>
      </c>
      <c r="H598">
        <f t="shared" ca="1" si="152"/>
        <v>1388432287.3991721</v>
      </c>
      <c r="I598">
        <f t="shared" ca="1" si="153"/>
        <v>184050021708.7937</v>
      </c>
      <c r="J598" t="s">
        <v>30</v>
      </c>
      <c r="K598">
        <f t="shared" ca="1" si="154"/>
        <v>0.15436463671196754</v>
      </c>
      <c r="L598">
        <f t="shared" ca="1" si="155"/>
        <v>2.4146268448408214E-3</v>
      </c>
      <c r="N598">
        <f t="shared" ca="1" si="156"/>
        <v>0.39421739663690647</v>
      </c>
      <c r="O598">
        <f t="shared" ca="1" si="147"/>
        <v>252.13765493729343</v>
      </c>
      <c r="P598">
        <f t="shared" ca="1" si="157"/>
        <v>211784751.51058164</v>
      </c>
      <c r="Q598">
        <f t="shared" ca="1" si="158"/>
        <v>21050779518.936386</v>
      </c>
      <c r="S598">
        <f t="shared" ca="1" si="159"/>
        <v>0.11437531668560844</v>
      </c>
      <c r="T598">
        <f t="shared" ca="1" si="160"/>
        <v>0.37250935065404611</v>
      </c>
      <c r="U598" s="40" t="str">
        <f t="shared" ca="1" si="161"/>
        <v>NO</v>
      </c>
    </row>
    <row r="599" spans="2:21" x14ac:dyDescent="0.25">
      <c r="B599" s="47">
        <f t="shared" si="148"/>
        <v>587</v>
      </c>
      <c r="C599">
        <f t="shared" ca="1" si="149"/>
        <v>0.15302408157867106</v>
      </c>
      <c r="D599">
        <f t="shared" ca="1" si="150"/>
        <v>8.915077545647935E-4</v>
      </c>
      <c r="F599">
        <f t="shared" ca="1" si="151"/>
        <v>0.39429862788664377</v>
      </c>
      <c r="G599">
        <f t="shared" ca="1" si="146"/>
        <v>336.19086050332544</v>
      </c>
      <c r="H599">
        <f t="shared" ca="1" si="152"/>
        <v>1388432287.3991721</v>
      </c>
      <c r="I599">
        <f t="shared" ca="1" si="153"/>
        <v>184050021708.7937</v>
      </c>
      <c r="J599" t="s">
        <v>30</v>
      </c>
      <c r="K599">
        <f t="shared" ca="1" si="154"/>
        <v>0.1532061765515805</v>
      </c>
      <c r="L599">
        <f t="shared" ca="1" si="155"/>
        <v>6.340713244508665E-4</v>
      </c>
      <c r="N599">
        <f t="shared" ca="1" si="156"/>
        <v>0.39428763440456988</v>
      </c>
      <c r="O599">
        <f t="shared" ca="1" si="147"/>
        <v>267.00866157701972</v>
      </c>
      <c r="P599">
        <f t="shared" ca="1" si="157"/>
        <v>120058926.85076456</v>
      </c>
      <c r="Q599">
        <f t="shared" ca="1" si="158"/>
        <v>12639589338.225973</v>
      </c>
      <c r="S599">
        <f t="shared" ca="1" si="159"/>
        <v>6.8674750597011572E-2</v>
      </c>
      <c r="T599">
        <f t="shared" ca="1" si="160"/>
        <v>0.63557632125402475</v>
      </c>
      <c r="U599" s="40" t="str">
        <f t="shared" ca="1" si="161"/>
        <v>NO</v>
      </c>
    </row>
    <row r="600" spans="2:21" x14ac:dyDescent="0.25">
      <c r="B600" s="47">
        <f t="shared" si="148"/>
        <v>588</v>
      </c>
      <c r="C600">
        <f t="shared" ca="1" si="149"/>
        <v>0.15302408157867106</v>
      </c>
      <c r="D600">
        <f t="shared" ca="1" si="150"/>
        <v>8.915077545647935E-4</v>
      </c>
      <c r="F600">
        <f t="shared" ca="1" si="151"/>
        <v>0.39429862788664377</v>
      </c>
      <c r="G600">
        <f t="shared" ca="1" si="146"/>
        <v>336.19086050332544</v>
      </c>
      <c r="H600">
        <f t="shared" ca="1" si="152"/>
        <v>1388432287.3991721</v>
      </c>
      <c r="I600">
        <f t="shared" ca="1" si="153"/>
        <v>184050021708.7937</v>
      </c>
      <c r="J600" t="s">
        <v>30</v>
      </c>
      <c r="K600">
        <f t="shared" ca="1" si="154"/>
        <v>0.15114391241254188</v>
      </c>
      <c r="L600">
        <f t="shared" ca="1" si="155"/>
        <v>5.2360342440407491E-4</v>
      </c>
      <c r="N600">
        <f t="shared" ca="1" si="156"/>
        <v>0.39441139119347052</v>
      </c>
      <c r="O600">
        <f t="shared" ca="1" si="147"/>
        <v>224.80310493746742</v>
      </c>
      <c r="P600">
        <f t="shared" ca="1" si="157"/>
        <v>2.9205149621384308E-2</v>
      </c>
      <c r="Q600">
        <f t="shared" ca="1" si="158"/>
        <v>2.5894718272922446</v>
      </c>
      <c r="S600">
        <f t="shared" ca="1" si="159"/>
        <v>1.4069391588496196E-11</v>
      </c>
      <c r="T600">
        <f t="shared" ca="1" si="160"/>
        <v>0.86141767626665899</v>
      </c>
      <c r="U600" s="40" t="str">
        <f t="shared" ca="1" si="161"/>
        <v>NO</v>
      </c>
    </row>
    <row r="601" spans="2:21" x14ac:dyDescent="0.25">
      <c r="B601" s="47">
        <f t="shared" si="148"/>
        <v>589</v>
      </c>
      <c r="C601">
        <f t="shared" ca="1" si="149"/>
        <v>0.15302408157867106</v>
      </c>
      <c r="D601">
        <f t="shared" ca="1" si="150"/>
        <v>8.915077545647935E-4</v>
      </c>
      <c r="F601">
        <f t="shared" ca="1" si="151"/>
        <v>0.39429862788664377</v>
      </c>
      <c r="G601">
        <f t="shared" ca="1" si="146"/>
        <v>336.19086050332544</v>
      </c>
      <c r="H601">
        <f t="shared" ca="1" si="152"/>
        <v>1388432287.3991721</v>
      </c>
      <c r="I601">
        <f t="shared" ca="1" si="153"/>
        <v>184050021708.7937</v>
      </c>
      <c r="J601" t="s">
        <v>30</v>
      </c>
      <c r="K601">
        <f t="shared" ca="1" si="154"/>
        <v>0.15468563653573342</v>
      </c>
      <c r="L601">
        <f t="shared" ca="1" si="155"/>
        <v>2.2207677031256356E-3</v>
      </c>
      <c r="N601">
        <f t="shared" ca="1" si="156"/>
        <v>0.39419784293704158</v>
      </c>
      <c r="O601">
        <f t="shared" ca="1" si="147"/>
        <v>280.45530016745118</v>
      </c>
      <c r="P601">
        <f t="shared" ca="1" si="157"/>
        <v>151182482.76172492</v>
      </c>
      <c r="Q601">
        <f t="shared" ca="1" si="158"/>
        <v>16713960388.103245</v>
      </c>
      <c r="S601">
        <f t="shared" ca="1" si="159"/>
        <v>9.0812053337044896E-2</v>
      </c>
      <c r="T601">
        <f t="shared" ca="1" si="160"/>
        <v>0.1064305023486507</v>
      </c>
      <c r="U601" s="40" t="str">
        <f t="shared" ca="1" si="161"/>
        <v>NO</v>
      </c>
    </row>
    <row r="602" spans="2:21" x14ac:dyDescent="0.25">
      <c r="B602" s="47">
        <f t="shared" si="148"/>
        <v>590</v>
      </c>
      <c r="C602">
        <f t="shared" ca="1" si="149"/>
        <v>0.15302408157867106</v>
      </c>
      <c r="D602">
        <f t="shared" ca="1" si="150"/>
        <v>8.915077545647935E-4</v>
      </c>
      <c r="F602">
        <f t="shared" ca="1" si="151"/>
        <v>0.39429862788664377</v>
      </c>
      <c r="G602">
        <f t="shared" ca="1" si="146"/>
        <v>336.19086050332544</v>
      </c>
      <c r="H602">
        <f t="shared" ca="1" si="152"/>
        <v>1388432287.3991721</v>
      </c>
      <c r="I602">
        <f t="shared" ca="1" si="153"/>
        <v>184050021708.7937</v>
      </c>
      <c r="J602" t="s">
        <v>30</v>
      </c>
      <c r="K602">
        <f t="shared" ca="1" si="154"/>
        <v>0.1522322409838423</v>
      </c>
      <c r="L602">
        <f t="shared" ca="1" si="155"/>
        <v>1.0596358525002101E-4</v>
      </c>
      <c r="N602">
        <f t="shared" ca="1" si="156"/>
        <v>0.39434628458429766</v>
      </c>
      <c r="O602">
        <f t="shared" ca="1" si="147"/>
        <v>28.498794487858138</v>
      </c>
      <c r="P602">
        <f t="shared" ca="1" si="157"/>
        <v>6.3071958942414137E-114</v>
      </c>
      <c r="Q602">
        <f t="shared" ca="1" si="158"/>
        <v>7.0882750737598109E-113</v>
      </c>
      <c r="S602">
        <f t="shared" ca="1" si="159"/>
        <v>3.8512764127650959E-124</v>
      </c>
      <c r="T602">
        <f t="shared" ca="1" si="160"/>
        <v>0.33818497566570271</v>
      </c>
      <c r="U602" s="40" t="str">
        <f t="shared" ca="1" si="161"/>
        <v>NO</v>
      </c>
    </row>
    <row r="603" spans="2:21" x14ac:dyDescent="0.25">
      <c r="B603" s="47">
        <f t="shared" si="148"/>
        <v>591</v>
      </c>
      <c r="C603">
        <f t="shared" ca="1" si="149"/>
        <v>0.15302408157867106</v>
      </c>
      <c r="D603">
        <f t="shared" ca="1" si="150"/>
        <v>8.915077545647935E-4</v>
      </c>
      <c r="F603">
        <f t="shared" ca="1" si="151"/>
        <v>0.39429862788664377</v>
      </c>
      <c r="G603">
        <f t="shared" ca="1" si="146"/>
        <v>336.19086050332544</v>
      </c>
      <c r="H603">
        <f t="shared" ca="1" si="152"/>
        <v>1388432287.3991721</v>
      </c>
      <c r="I603">
        <f t="shared" ca="1" si="153"/>
        <v>184050021708.7937</v>
      </c>
      <c r="J603" t="s">
        <v>30</v>
      </c>
      <c r="K603">
        <f t="shared" ca="1" si="154"/>
        <v>0.15107229533616512</v>
      </c>
      <c r="L603">
        <f t="shared" ca="1" si="155"/>
        <v>5.649560939097395E-4</v>
      </c>
      <c r="N603">
        <f t="shared" ca="1" si="156"/>
        <v>0.39441565950533181</v>
      </c>
      <c r="O603">
        <f t="shared" ca="1" si="147"/>
        <v>241.45486576500733</v>
      </c>
      <c r="P603">
        <f t="shared" ca="1" si="157"/>
        <v>0.3209232986905679</v>
      </c>
      <c r="Q603">
        <f t="shared" ca="1" si="158"/>
        <v>30.562674678696808</v>
      </c>
      <c r="S603">
        <f t="shared" ca="1" si="159"/>
        <v>1.6605634921930877E-10</v>
      </c>
      <c r="T603">
        <f t="shared" ca="1" si="160"/>
        <v>0.13864553763152454</v>
      </c>
      <c r="U603" s="40" t="str">
        <f t="shared" ca="1" si="161"/>
        <v>NO</v>
      </c>
    </row>
    <row r="604" spans="2:21" x14ac:dyDescent="0.25">
      <c r="B604" s="47">
        <f t="shared" si="148"/>
        <v>592</v>
      </c>
      <c r="C604">
        <f t="shared" ca="1" si="149"/>
        <v>0.15302408157867106</v>
      </c>
      <c r="D604">
        <f t="shared" ca="1" si="150"/>
        <v>8.915077545647935E-4</v>
      </c>
      <c r="F604">
        <f t="shared" ca="1" si="151"/>
        <v>0.39429862788664377</v>
      </c>
      <c r="G604">
        <f t="shared" ca="1" si="146"/>
        <v>336.19086050332544</v>
      </c>
      <c r="H604">
        <f t="shared" ca="1" si="152"/>
        <v>1388432287.3991721</v>
      </c>
      <c r="I604">
        <f t="shared" ca="1" si="153"/>
        <v>184050021708.7937</v>
      </c>
      <c r="J604" t="s">
        <v>30</v>
      </c>
      <c r="K604">
        <f t="shared" ca="1" si="154"/>
        <v>0.15442853572640189</v>
      </c>
      <c r="L604">
        <f t="shared" ca="1" si="155"/>
        <v>5.2526865651984854E-4</v>
      </c>
      <c r="N604">
        <f t="shared" ca="1" si="156"/>
        <v>0.39421350739016381</v>
      </c>
      <c r="O604">
        <f t="shared" ca="1" si="147"/>
        <v>225.49263676700102</v>
      </c>
      <c r="P604">
        <f t="shared" ca="1" si="157"/>
        <v>0.22107988797993688</v>
      </c>
      <c r="Q604">
        <f t="shared" ca="1" si="158"/>
        <v>19.652287175700973</v>
      </c>
      <c r="S604">
        <f t="shared" ca="1" si="159"/>
        <v>1.067768805091209E-10</v>
      </c>
      <c r="T604">
        <f t="shared" ca="1" si="160"/>
        <v>0.90792071957864606</v>
      </c>
      <c r="U604" s="40" t="str">
        <f t="shared" ca="1" si="161"/>
        <v>NO</v>
      </c>
    </row>
    <row r="605" spans="2:21" x14ac:dyDescent="0.25">
      <c r="B605" s="47">
        <f t="shared" si="148"/>
        <v>593</v>
      </c>
      <c r="C605">
        <f t="shared" ca="1" si="149"/>
        <v>0.15302408157867106</v>
      </c>
      <c r="D605">
        <f t="shared" ca="1" si="150"/>
        <v>8.915077545647935E-4</v>
      </c>
      <c r="F605">
        <f t="shared" ca="1" si="151"/>
        <v>0.39429862788664377</v>
      </c>
      <c r="G605">
        <f t="shared" ca="1" si="146"/>
        <v>336.19086050332544</v>
      </c>
      <c r="H605">
        <f t="shared" ca="1" si="152"/>
        <v>1388432287.3991721</v>
      </c>
      <c r="I605">
        <f t="shared" ca="1" si="153"/>
        <v>184050021708.7937</v>
      </c>
      <c r="J605" t="s">
        <v>30</v>
      </c>
      <c r="K605">
        <f t="shared" ca="1" si="154"/>
        <v>0.15338660183655539</v>
      </c>
      <c r="L605">
        <f t="shared" ca="1" si="155"/>
        <v>1.4004312481112437E-3</v>
      </c>
      <c r="N605">
        <f t="shared" ca="1" si="156"/>
        <v>0.39427672913321932</v>
      </c>
      <c r="O605">
        <f t="shared" ca="1" si="147"/>
        <v>370.07937476670708</v>
      </c>
      <c r="P605">
        <f t="shared" ca="1" si="157"/>
        <v>1272162488.7087381</v>
      </c>
      <c r="Q605">
        <f t="shared" ca="1" si="158"/>
        <v>185625917158.54251</v>
      </c>
      <c r="S605">
        <f t="shared" ca="1" si="159"/>
        <v>1.008562321455426</v>
      </c>
      <c r="T605">
        <f t="shared" ca="1" si="160"/>
        <v>0.16822044328160368</v>
      </c>
      <c r="U605" s="40" t="str">
        <f t="shared" ca="1" si="161"/>
        <v>YES</v>
      </c>
    </row>
    <row r="606" spans="2:21" x14ac:dyDescent="0.25">
      <c r="B606" s="47">
        <f t="shared" si="148"/>
        <v>594</v>
      </c>
      <c r="C606">
        <f t="shared" ca="1" si="149"/>
        <v>0.15338660183655539</v>
      </c>
      <c r="D606">
        <f t="shared" ca="1" si="150"/>
        <v>1.4004312481112437E-3</v>
      </c>
      <c r="F606">
        <f t="shared" ca="1" si="151"/>
        <v>0.39427672913321932</v>
      </c>
      <c r="G606">
        <f t="shared" ca="1" si="146"/>
        <v>370.07937476670708</v>
      </c>
      <c r="H606">
        <f t="shared" ca="1" si="152"/>
        <v>1272162488.7087381</v>
      </c>
      <c r="I606">
        <f t="shared" ca="1" si="153"/>
        <v>185625917158.54251</v>
      </c>
      <c r="J606" t="s">
        <v>30</v>
      </c>
      <c r="K606">
        <f t="shared" ca="1" si="154"/>
        <v>0.15156550810794195</v>
      </c>
      <c r="L606">
        <f t="shared" ca="1" si="155"/>
        <v>1.3839719406130619E-3</v>
      </c>
      <c r="N606">
        <f t="shared" ca="1" si="156"/>
        <v>0.39438622441059229</v>
      </c>
      <c r="O606">
        <f t="shared" ca="1" si="147"/>
        <v>370.59798233358492</v>
      </c>
      <c r="P606">
        <f t="shared" ca="1" si="157"/>
        <v>340137973.41574466</v>
      </c>
      <c r="Q606">
        <f t="shared" ca="1" si="158"/>
        <v>49714137289.551277</v>
      </c>
      <c r="S606">
        <f t="shared" ca="1" si="159"/>
        <v>0.26781894495417141</v>
      </c>
      <c r="T606">
        <f t="shared" ca="1" si="160"/>
        <v>0.11943830206612793</v>
      </c>
      <c r="U606" s="40" t="str">
        <f t="shared" ca="1" si="161"/>
        <v>YES</v>
      </c>
    </row>
    <row r="607" spans="2:21" x14ac:dyDescent="0.25">
      <c r="B607" s="47">
        <f t="shared" si="148"/>
        <v>595</v>
      </c>
      <c r="C607">
        <f t="shared" ca="1" si="149"/>
        <v>0.15156550810794195</v>
      </c>
      <c r="D607">
        <f t="shared" ca="1" si="150"/>
        <v>1.3839719406130619E-3</v>
      </c>
      <c r="F607">
        <f t="shared" ca="1" si="151"/>
        <v>0.39438622441059229</v>
      </c>
      <c r="G607">
        <f t="shared" ca="1" si="146"/>
        <v>370.59798233358492</v>
      </c>
      <c r="H607">
        <f t="shared" ca="1" si="152"/>
        <v>340137973.41574466</v>
      </c>
      <c r="I607">
        <f t="shared" ca="1" si="153"/>
        <v>49714137289.551277</v>
      </c>
      <c r="J607" t="s">
        <v>30</v>
      </c>
      <c r="K607">
        <f t="shared" ca="1" si="154"/>
        <v>0.14979803931638347</v>
      </c>
      <c r="L607">
        <f t="shared" ca="1" si="155"/>
        <v>2.6045070562428075E-4</v>
      </c>
      <c r="N607">
        <f t="shared" ca="1" si="156"/>
        <v>0.3944912734409271</v>
      </c>
      <c r="O607">
        <f t="shared" ca="1" si="147"/>
        <v>100.7918891483654</v>
      </c>
      <c r="P607">
        <f t="shared" ca="1" si="157"/>
        <v>6.5102793020593787E-122</v>
      </c>
      <c r="Q607">
        <f t="shared" ca="1" si="158"/>
        <v>2.5885860524890311E-120</v>
      </c>
      <c r="S607">
        <f t="shared" ca="1" si="159"/>
        <v>5.2069415132606352E-131</v>
      </c>
      <c r="T607">
        <f t="shared" ca="1" si="160"/>
        <v>0.35553351557610846</v>
      </c>
      <c r="U607" s="40" t="str">
        <f t="shared" ca="1" si="161"/>
        <v>NO</v>
      </c>
    </row>
    <row r="608" spans="2:21" x14ac:dyDescent="0.25">
      <c r="B608" s="47">
        <f t="shared" si="148"/>
        <v>596</v>
      </c>
      <c r="C608">
        <f t="shared" ca="1" si="149"/>
        <v>0.15156550810794195</v>
      </c>
      <c r="D608">
        <f t="shared" ca="1" si="150"/>
        <v>1.3839719406130619E-3</v>
      </c>
      <c r="F608">
        <f t="shared" ca="1" si="151"/>
        <v>0.39438622441059229</v>
      </c>
      <c r="G608">
        <f t="shared" ca="1" si="146"/>
        <v>370.59798233358492</v>
      </c>
      <c r="H608">
        <f t="shared" ca="1" si="152"/>
        <v>340137973.41574466</v>
      </c>
      <c r="I608">
        <f t="shared" ca="1" si="153"/>
        <v>49714137289.551277</v>
      </c>
      <c r="J608" t="s">
        <v>30</v>
      </c>
      <c r="K608">
        <f t="shared" ca="1" si="154"/>
        <v>0.15288911436520713</v>
      </c>
      <c r="L608">
        <f t="shared" ca="1" si="155"/>
        <v>2.2389965505657215E-3</v>
      </c>
      <c r="N608">
        <f t="shared" ca="1" si="156"/>
        <v>0.39430676792114594</v>
      </c>
      <c r="O608">
        <f t="shared" ca="1" si="147"/>
        <v>277.79955625827932</v>
      </c>
      <c r="P608">
        <f t="shared" ca="1" si="157"/>
        <v>599809090.14339781</v>
      </c>
      <c r="Q608">
        <f t="shared" ca="1" si="158"/>
        <v>65702035164.202805</v>
      </c>
      <c r="S608">
        <f t="shared" ca="1" si="159"/>
        <v>1.3215966070482692</v>
      </c>
      <c r="T608">
        <f t="shared" ca="1" si="160"/>
        <v>0.86879468225817791</v>
      </c>
      <c r="U608" s="40" t="str">
        <f t="shared" ca="1" si="161"/>
        <v>YES</v>
      </c>
    </row>
    <row r="609" spans="2:21" x14ac:dyDescent="0.25">
      <c r="B609" s="47">
        <f t="shared" si="148"/>
        <v>597</v>
      </c>
      <c r="C609">
        <f t="shared" ca="1" si="149"/>
        <v>0.15288911436520713</v>
      </c>
      <c r="D609">
        <f t="shared" ca="1" si="150"/>
        <v>2.2389965505657215E-3</v>
      </c>
      <c r="F609">
        <f t="shared" ca="1" si="151"/>
        <v>0.39430676792114594</v>
      </c>
      <c r="G609">
        <f t="shared" ca="1" si="146"/>
        <v>277.79955625827932</v>
      </c>
      <c r="H609">
        <f t="shared" ca="1" si="152"/>
        <v>599809090.14339781</v>
      </c>
      <c r="I609">
        <f t="shared" ca="1" si="153"/>
        <v>65702035164.202805</v>
      </c>
      <c r="J609" t="s">
        <v>30</v>
      </c>
      <c r="K609">
        <f t="shared" ca="1" si="154"/>
        <v>0.15484127286325872</v>
      </c>
      <c r="L609">
        <f t="shared" ca="1" si="155"/>
        <v>7.5412332440658925E-4</v>
      </c>
      <c r="N609">
        <f t="shared" ca="1" si="156"/>
        <v>0.39418834808059067</v>
      </c>
      <c r="O609">
        <f t="shared" ca="1" si="147"/>
        <v>304.35106230957814</v>
      </c>
      <c r="P609">
        <f t="shared" ca="1" si="157"/>
        <v>505.86746427260766</v>
      </c>
      <c r="Q609">
        <f t="shared" ca="1" si="158"/>
        <v>60689.750570219425</v>
      </c>
      <c r="S609">
        <f t="shared" ca="1" si="159"/>
        <v>9.2371188226579804E-7</v>
      </c>
      <c r="T609">
        <f t="shared" ca="1" si="160"/>
        <v>0.11231278106690445</v>
      </c>
      <c r="U609" s="40" t="str">
        <f t="shared" ca="1" si="161"/>
        <v>NO</v>
      </c>
    </row>
    <row r="610" spans="2:21" x14ac:dyDescent="0.25">
      <c r="B610" s="47">
        <f t="shared" si="148"/>
        <v>598</v>
      </c>
      <c r="C610">
        <f t="shared" ca="1" si="149"/>
        <v>0.15288911436520713</v>
      </c>
      <c r="D610">
        <f t="shared" ca="1" si="150"/>
        <v>2.2389965505657215E-3</v>
      </c>
      <c r="F610">
        <f t="shared" ca="1" si="151"/>
        <v>0.39430676792114594</v>
      </c>
      <c r="G610">
        <f t="shared" ca="1" si="146"/>
        <v>277.79955625827932</v>
      </c>
      <c r="H610">
        <f t="shared" ca="1" si="152"/>
        <v>599809090.14339781</v>
      </c>
      <c r="I610">
        <f t="shared" ca="1" si="153"/>
        <v>65702035164.202805</v>
      </c>
      <c r="J610" t="s">
        <v>30</v>
      </c>
      <c r="K610">
        <f t="shared" ca="1" si="154"/>
        <v>0.15442536662619491</v>
      </c>
      <c r="L610">
        <f t="shared" ca="1" si="155"/>
        <v>1.3138834423821219E-3</v>
      </c>
      <c r="N610">
        <f t="shared" ca="1" si="156"/>
        <v>0.39421370031612663</v>
      </c>
      <c r="O610">
        <f t="shared" ca="1" si="147"/>
        <v>371.83428492387691</v>
      </c>
      <c r="P610">
        <f t="shared" ca="1" si="157"/>
        <v>97324414.761433855</v>
      </c>
      <c r="Q610">
        <f t="shared" ca="1" si="158"/>
        <v>14266023847.836275</v>
      </c>
      <c r="S610">
        <f t="shared" ca="1" si="159"/>
        <v>0.21713214533130623</v>
      </c>
      <c r="T610">
        <f t="shared" ca="1" si="160"/>
        <v>0.89772805765610464</v>
      </c>
      <c r="U610" s="40" t="str">
        <f t="shared" ca="1" si="161"/>
        <v>NO</v>
      </c>
    </row>
    <row r="611" spans="2:21" x14ac:dyDescent="0.25">
      <c r="B611" s="47">
        <f t="shared" si="148"/>
        <v>599</v>
      </c>
      <c r="C611">
        <f t="shared" ca="1" si="149"/>
        <v>0.15288911436520713</v>
      </c>
      <c r="D611">
        <f t="shared" ca="1" si="150"/>
        <v>2.2389965505657215E-3</v>
      </c>
      <c r="F611">
        <f t="shared" ca="1" si="151"/>
        <v>0.39430676792114594</v>
      </c>
      <c r="G611">
        <f t="shared" ca="1" si="146"/>
        <v>277.79955625827932</v>
      </c>
      <c r="H611">
        <f t="shared" ca="1" si="152"/>
        <v>599809090.14339781</v>
      </c>
      <c r="I611">
        <f t="shared" ca="1" si="153"/>
        <v>65702035164.202805</v>
      </c>
      <c r="J611" t="s">
        <v>30</v>
      </c>
      <c r="K611">
        <f t="shared" ca="1" si="154"/>
        <v>0.15228553463581945</v>
      </c>
      <c r="L611">
        <f t="shared" ca="1" si="155"/>
        <v>6.1874898382532646E-4</v>
      </c>
      <c r="N611">
        <f t="shared" ca="1" si="156"/>
        <v>0.39434308470109963</v>
      </c>
      <c r="O611">
        <f t="shared" ca="1" si="147"/>
        <v>261.59559075719739</v>
      </c>
      <c r="P611">
        <f t="shared" ca="1" si="157"/>
        <v>43156877.113129966</v>
      </c>
      <c r="Q611">
        <f t="shared" ca="1" si="158"/>
        <v>4451994918.647727</v>
      </c>
      <c r="S611">
        <f t="shared" ca="1" si="159"/>
        <v>6.7760380748043539E-2</v>
      </c>
      <c r="T611">
        <f t="shared" ca="1" si="160"/>
        <v>0.91100172375563115</v>
      </c>
      <c r="U611" s="40" t="str">
        <f t="shared" ca="1" si="161"/>
        <v>NO</v>
      </c>
    </row>
    <row r="612" spans="2:21" x14ac:dyDescent="0.25">
      <c r="B612" s="47">
        <f t="shared" si="148"/>
        <v>600</v>
      </c>
      <c r="C612">
        <f t="shared" ca="1" si="149"/>
        <v>0.15288911436520713</v>
      </c>
      <c r="D612">
        <f t="shared" ca="1" si="150"/>
        <v>2.2389965505657215E-3</v>
      </c>
      <c r="F612">
        <f t="shared" ca="1" si="151"/>
        <v>0.39430676792114594</v>
      </c>
      <c r="G612">
        <f t="shared" ca="1" si="146"/>
        <v>277.79955625827932</v>
      </c>
      <c r="H612">
        <f t="shared" ca="1" si="152"/>
        <v>599809090.14339781</v>
      </c>
      <c r="I612">
        <f t="shared" ca="1" si="153"/>
        <v>65702035164.202805</v>
      </c>
      <c r="J612" t="s">
        <v>30</v>
      </c>
      <c r="K612">
        <f t="shared" ca="1" si="154"/>
        <v>0.15164948421052887</v>
      </c>
      <c r="L612">
        <f t="shared" ca="1" si="155"/>
        <v>1.8774982173071812E-3</v>
      </c>
      <c r="N612">
        <f t="shared" ca="1" si="156"/>
        <v>0.39438120335115467</v>
      </c>
      <c r="O612">
        <f t="shared" ca="1" si="147"/>
        <v>327.98368317497187</v>
      </c>
      <c r="P612">
        <f t="shared" ca="1" si="157"/>
        <v>445928580.90136749</v>
      </c>
      <c r="Q612">
        <f t="shared" ca="1" si="158"/>
        <v>57681129340.705231</v>
      </c>
      <c r="S612">
        <f t="shared" ca="1" si="159"/>
        <v>0.87791997913836772</v>
      </c>
      <c r="T612">
        <f t="shared" ca="1" si="160"/>
        <v>0.39865340797421422</v>
      </c>
      <c r="U612" s="40" t="str">
        <f t="shared" ca="1" si="161"/>
        <v>YES</v>
      </c>
    </row>
    <row r="613" spans="2:21" x14ac:dyDescent="0.25">
      <c r="B613" s="47">
        <f t="shared" si="148"/>
        <v>601</v>
      </c>
      <c r="C613">
        <f t="shared" ca="1" si="149"/>
        <v>0.15164948421052887</v>
      </c>
      <c r="D613">
        <f t="shared" ca="1" si="150"/>
        <v>1.8774982173071812E-3</v>
      </c>
      <c r="F613">
        <f t="shared" ca="1" si="151"/>
        <v>0.39438120335115467</v>
      </c>
      <c r="G613">
        <f t="shared" ca="1" si="146"/>
        <v>327.98368317497187</v>
      </c>
      <c r="H613">
        <f t="shared" ca="1" si="152"/>
        <v>445928580.90136749</v>
      </c>
      <c r="I613">
        <f t="shared" ca="1" si="153"/>
        <v>57681129340.705231</v>
      </c>
      <c r="J613" t="s">
        <v>30</v>
      </c>
      <c r="K613">
        <f t="shared" ca="1" si="154"/>
        <v>0.15352162220955565</v>
      </c>
      <c r="L613">
        <f t="shared" ca="1" si="155"/>
        <v>3.0570284817119609E-3</v>
      </c>
      <c r="N613">
        <f t="shared" ca="1" si="156"/>
        <v>0.39426856002819011</v>
      </c>
      <c r="O613">
        <f t="shared" ca="1" si="147"/>
        <v>165.69981020081767</v>
      </c>
      <c r="P613">
        <f t="shared" ca="1" si="157"/>
        <v>198063191.71335799</v>
      </c>
      <c r="Q613">
        <f t="shared" ca="1" si="158"/>
        <v>12939512990.722021</v>
      </c>
      <c r="S613">
        <f t="shared" ca="1" si="159"/>
        <v>0.2243283572742166</v>
      </c>
      <c r="T613">
        <f t="shared" ca="1" si="160"/>
        <v>0.56362955370862167</v>
      </c>
      <c r="U613" s="40" t="str">
        <f t="shared" ca="1" si="161"/>
        <v>NO</v>
      </c>
    </row>
    <row r="614" spans="2:21" x14ac:dyDescent="0.25">
      <c r="B614" s="47">
        <f t="shared" si="148"/>
        <v>602</v>
      </c>
      <c r="C614">
        <f t="shared" ca="1" si="149"/>
        <v>0.15164948421052887</v>
      </c>
      <c r="D614">
        <f t="shared" ca="1" si="150"/>
        <v>1.8774982173071812E-3</v>
      </c>
      <c r="F614">
        <f t="shared" ca="1" si="151"/>
        <v>0.39438120335115467</v>
      </c>
      <c r="G614">
        <f t="shared" ca="1" si="146"/>
        <v>327.98368317497187</v>
      </c>
      <c r="H614">
        <f t="shared" ca="1" si="152"/>
        <v>445928580.90136749</v>
      </c>
      <c r="I614">
        <f t="shared" ca="1" si="153"/>
        <v>57681129340.705231</v>
      </c>
      <c r="J614" t="s">
        <v>30</v>
      </c>
      <c r="K614">
        <f t="shared" ca="1" si="154"/>
        <v>0.15131957251900868</v>
      </c>
      <c r="L614">
        <f t="shared" ca="1" si="155"/>
        <v>1.3932582226498862E-3</v>
      </c>
      <c r="N614">
        <f t="shared" ca="1" si="156"/>
        <v>0.39440091364258695</v>
      </c>
      <c r="O614">
        <f t="shared" ca="1" si="147"/>
        <v>370.31559353093303</v>
      </c>
      <c r="P614">
        <f t="shared" ca="1" si="157"/>
        <v>171057344.0659647</v>
      </c>
      <c r="Q614">
        <f t="shared" ca="1" si="158"/>
        <v>24983405502.503796</v>
      </c>
      <c r="S614">
        <f t="shared" ca="1" si="159"/>
        <v>0.43312961774611364</v>
      </c>
      <c r="T614">
        <f t="shared" ca="1" si="160"/>
        <v>6.6365241783354234E-2</v>
      </c>
      <c r="U614" s="40" t="str">
        <f t="shared" ca="1" si="161"/>
        <v>YES</v>
      </c>
    </row>
    <row r="615" spans="2:21" x14ac:dyDescent="0.25">
      <c r="B615" s="47">
        <f t="shared" si="148"/>
        <v>603</v>
      </c>
      <c r="C615">
        <f t="shared" ca="1" si="149"/>
        <v>0.15131957251900868</v>
      </c>
      <c r="D615">
        <f t="shared" ca="1" si="150"/>
        <v>1.3932582226498862E-3</v>
      </c>
      <c r="F615">
        <f t="shared" ca="1" si="151"/>
        <v>0.39440091364258695</v>
      </c>
      <c r="G615">
        <f t="shared" ca="1" si="146"/>
        <v>370.31559353093303</v>
      </c>
      <c r="H615">
        <f t="shared" ca="1" si="152"/>
        <v>171057344.0659647</v>
      </c>
      <c r="I615">
        <f t="shared" ca="1" si="153"/>
        <v>24983405502.503796</v>
      </c>
      <c r="J615" t="s">
        <v>30</v>
      </c>
      <c r="K615">
        <f t="shared" ca="1" si="154"/>
        <v>0.15181627927192479</v>
      </c>
      <c r="L615">
        <f t="shared" ca="1" si="155"/>
        <v>3.3331608185951326E-3</v>
      </c>
      <c r="N615">
        <f t="shared" ca="1" si="156"/>
        <v>0.39437122236149069</v>
      </c>
      <c r="O615">
        <f t="shared" ca="1" si="147"/>
        <v>135.04013097665089</v>
      </c>
      <c r="P615">
        <f t="shared" ca="1" si="157"/>
        <v>135292412.62113634</v>
      </c>
      <c r="Q615">
        <f t="shared" ca="1" si="158"/>
        <v>7205124814.8021517</v>
      </c>
      <c r="S615">
        <f t="shared" ca="1" si="159"/>
        <v>0.28839642434175222</v>
      </c>
      <c r="T615">
        <f t="shared" ca="1" si="160"/>
        <v>0.1031194022116988</v>
      </c>
      <c r="U615" s="40" t="str">
        <f t="shared" ca="1" si="161"/>
        <v>YES</v>
      </c>
    </row>
    <row r="616" spans="2:21" x14ac:dyDescent="0.25">
      <c r="B616" s="47">
        <f t="shared" si="148"/>
        <v>604</v>
      </c>
      <c r="C616">
        <f t="shared" ca="1" si="149"/>
        <v>0.15181627927192479</v>
      </c>
      <c r="D616">
        <f t="shared" ca="1" si="150"/>
        <v>3.3331608185951326E-3</v>
      </c>
      <c r="F616">
        <f t="shared" ca="1" si="151"/>
        <v>0.39437122236149069</v>
      </c>
      <c r="G616">
        <f t="shared" ca="1" si="146"/>
        <v>135.04013097665089</v>
      </c>
      <c r="H616">
        <f t="shared" ca="1" si="152"/>
        <v>135292412.62113634</v>
      </c>
      <c r="I616">
        <f t="shared" ca="1" si="153"/>
        <v>7205124814.8021517</v>
      </c>
      <c r="J616" t="s">
        <v>30</v>
      </c>
      <c r="K616">
        <f t="shared" ca="1" si="154"/>
        <v>0.15131237165904912</v>
      </c>
      <c r="L616">
        <f t="shared" ca="1" si="155"/>
        <v>4.7529330566731757E-3</v>
      </c>
      <c r="N616">
        <f t="shared" ca="1" si="156"/>
        <v>0.39440134338407778</v>
      </c>
      <c r="O616">
        <f t="shared" ca="1" si="147"/>
        <v>40.779667324852618</v>
      </c>
      <c r="P616">
        <f t="shared" ca="1" si="157"/>
        <v>36137245.22549969</v>
      </c>
      <c r="Q616">
        <f t="shared" ca="1" si="158"/>
        <v>581215391.93621624</v>
      </c>
      <c r="S616">
        <f t="shared" ca="1" si="159"/>
        <v>8.0666942887952744E-2</v>
      </c>
      <c r="T616">
        <f t="shared" ca="1" si="160"/>
        <v>0.19793786334153995</v>
      </c>
      <c r="U616" s="40" t="str">
        <f t="shared" ca="1" si="161"/>
        <v>NO</v>
      </c>
    </row>
    <row r="617" spans="2:21" x14ac:dyDescent="0.25">
      <c r="B617" s="47">
        <f t="shared" si="148"/>
        <v>605</v>
      </c>
      <c r="C617">
        <f t="shared" ca="1" si="149"/>
        <v>0.15181627927192479</v>
      </c>
      <c r="D617">
        <f t="shared" ca="1" si="150"/>
        <v>3.3331608185951326E-3</v>
      </c>
      <c r="F617">
        <f t="shared" ca="1" si="151"/>
        <v>0.39437122236149069</v>
      </c>
      <c r="G617">
        <f t="shared" ca="1" si="146"/>
        <v>135.04013097665089</v>
      </c>
      <c r="H617">
        <f t="shared" ca="1" si="152"/>
        <v>135292412.62113634</v>
      </c>
      <c r="I617">
        <f t="shared" ca="1" si="153"/>
        <v>7205124814.8021517</v>
      </c>
      <c r="J617" t="s">
        <v>30</v>
      </c>
      <c r="K617">
        <f t="shared" ca="1" si="154"/>
        <v>0.15240164690116914</v>
      </c>
      <c r="L617">
        <f t="shared" ca="1" si="155"/>
        <v>3.67653104056293E-3</v>
      </c>
      <c r="N617">
        <f t="shared" ca="1" si="156"/>
        <v>0.39433610924396512</v>
      </c>
      <c r="O617">
        <f t="shared" ca="1" si="147"/>
        <v>103.10899766999951</v>
      </c>
      <c r="P617">
        <f t="shared" ca="1" si="157"/>
        <v>111438068.76636806</v>
      </c>
      <c r="Q617">
        <f t="shared" ca="1" si="158"/>
        <v>4531027408.8224354</v>
      </c>
      <c r="S617">
        <f t="shared" ca="1" si="159"/>
        <v>0.62886175122378563</v>
      </c>
      <c r="T617">
        <f t="shared" ca="1" si="160"/>
        <v>0.36620949842063699</v>
      </c>
      <c r="U617" s="40" t="str">
        <f t="shared" ca="1" si="161"/>
        <v>YES</v>
      </c>
    </row>
    <row r="618" spans="2:21" x14ac:dyDescent="0.25">
      <c r="B618" s="47">
        <f t="shared" si="148"/>
        <v>606</v>
      </c>
      <c r="C618">
        <f t="shared" ca="1" si="149"/>
        <v>0.15240164690116914</v>
      </c>
      <c r="D618">
        <f t="shared" ca="1" si="150"/>
        <v>3.67653104056293E-3</v>
      </c>
      <c r="F618">
        <f t="shared" ca="1" si="151"/>
        <v>0.39433610924396512</v>
      </c>
      <c r="G618">
        <f t="shared" ca="1" si="146"/>
        <v>103.10899766999951</v>
      </c>
      <c r="H618">
        <f t="shared" ca="1" si="152"/>
        <v>111438068.76636806</v>
      </c>
      <c r="I618">
        <f t="shared" ca="1" si="153"/>
        <v>4531027408.8224354</v>
      </c>
      <c r="J618" t="s">
        <v>30</v>
      </c>
      <c r="K618">
        <f t="shared" ca="1" si="154"/>
        <v>0.15084720097240251</v>
      </c>
      <c r="L618">
        <f t="shared" ca="1" si="155"/>
        <v>2.0209864152310733E-3</v>
      </c>
      <c r="N618">
        <f t="shared" ca="1" si="156"/>
        <v>0.39442906205148437</v>
      </c>
      <c r="O618">
        <f t="shared" ca="1" si="147"/>
        <v>308.93248370701491</v>
      </c>
      <c r="P618">
        <f t="shared" ca="1" si="157"/>
        <v>118502935.56674001</v>
      </c>
      <c r="Q618">
        <f t="shared" ca="1" si="158"/>
        <v>14439813754.147511</v>
      </c>
      <c r="S618">
        <f t="shared" ca="1" si="159"/>
        <v>3.186874068788796</v>
      </c>
      <c r="T618">
        <f t="shared" ca="1" si="160"/>
        <v>0.49635937848475575</v>
      </c>
      <c r="U618" s="40" t="str">
        <f t="shared" ca="1" si="161"/>
        <v>YES</v>
      </c>
    </row>
    <row r="619" spans="2:21" x14ac:dyDescent="0.25">
      <c r="B619" s="47">
        <f t="shared" si="148"/>
        <v>607</v>
      </c>
      <c r="C619">
        <f t="shared" ca="1" si="149"/>
        <v>0.15084720097240251</v>
      </c>
      <c r="D619">
        <f t="shared" ca="1" si="150"/>
        <v>2.0209864152310733E-3</v>
      </c>
      <c r="F619">
        <f t="shared" ca="1" si="151"/>
        <v>0.39442906205148437</v>
      </c>
      <c r="G619">
        <f t="shared" ca="1" si="146"/>
        <v>308.93248370701491</v>
      </c>
      <c r="H619">
        <f t="shared" ca="1" si="152"/>
        <v>118502935.56674001</v>
      </c>
      <c r="I619">
        <f t="shared" ca="1" si="153"/>
        <v>14439813754.147511</v>
      </c>
      <c r="J619" t="s">
        <v>30</v>
      </c>
      <c r="K619">
        <f t="shared" ca="1" si="154"/>
        <v>0.15175873875322304</v>
      </c>
      <c r="L619">
        <f t="shared" ca="1" si="155"/>
        <v>3.3920911595696664E-3</v>
      </c>
      <c r="N619">
        <f t="shared" ca="1" si="156"/>
        <v>0.39437466678797167</v>
      </c>
      <c r="O619">
        <f t="shared" ca="1" si="147"/>
        <v>129.07592417918914</v>
      </c>
      <c r="P619">
        <f t="shared" ca="1" si="157"/>
        <v>125327921.37486416</v>
      </c>
      <c r="Q619">
        <f t="shared" ca="1" si="158"/>
        <v>6379726923.2741814</v>
      </c>
      <c r="S619">
        <f t="shared" ca="1" si="159"/>
        <v>0.44181504220868145</v>
      </c>
      <c r="T619">
        <f t="shared" ca="1" si="160"/>
        <v>0.46185126554623157</v>
      </c>
      <c r="U619" s="40" t="str">
        <f t="shared" ca="1" si="161"/>
        <v>NO</v>
      </c>
    </row>
    <row r="620" spans="2:21" x14ac:dyDescent="0.25">
      <c r="B620" s="47">
        <f t="shared" si="148"/>
        <v>608</v>
      </c>
      <c r="C620">
        <f t="shared" ca="1" si="149"/>
        <v>0.15084720097240251</v>
      </c>
      <c r="D620">
        <f t="shared" ca="1" si="150"/>
        <v>2.0209864152310733E-3</v>
      </c>
      <c r="F620">
        <f t="shared" ca="1" si="151"/>
        <v>0.39442906205148437</v>
      </c>
      <c r="G620">
        <f t="shared" ca="1" si="146"/>
        <v>308.93248370701491</v>
      </c>
      <c r="H620">
        <f t="shared" ca="1" si="152"/>
        <v>118502935.56674001</v>
      </c>
      <c r="I620">
        <f t="shared" ca="1" si="153"/>
        <v>14439813754.147511</v>
      </c>
      <c r="J620" t="s">
        <v>30</v>
      </c>
      <c r="K620">
        <f t="shared" ca="1" si="154"/>
        <v>0.15045662611048957</v>
      </c>
      <c r="L620">
        <f t="shared" ca="1" si="155"/>
        <v>3.6591097817229605E-3</v>
      </c>
      <c r="N620">
        <f t="shared" ca="1" si="156"/>
        <v>0.39445227127570825</v>
      </c>
      <c r="O620">
        <f t="shared" ca="1" si="147"/>
        <v>104.56809825379229</v>
      </c>
      <c r="P620">
        <f t="shared" ca="1" si="157"/>
        <v>50364161.214679427</v>
      </c>
      <c r="Q620">
        <f t="shared" ca="1" si="158"/>
        <v>2077376795.686085</v>
      </c>
      <c r="S620">
        <f t="shared" ca="1" si="159"/>
        <v>0.14386451453291116</v>
      </c>
      <c r="T620">
        <f t="shared" ca="1" si="160"/>
        <v>0.68229828234630574</v>
      </c>
      <c r="U620" s="40" t="str">
        <f t="shared" ca="1" si="161"/>
        <v>NO</v>
      </c>
    </row>
    <row r="621" spans="2:21" x14ac:dyDescent="0.25">
      <c r="B621" s="47">
        <f t="shared" si="148"/>
        <v>609</v>
      </c>
      <c r="C621">
        <f t="shared" ca="1" si="149"/>
        <v>0.15084720097240251</v>
      </c>
      <c r="D621">
        <f t="shared" ca="1" si="150"/>
        <v>2.0209864152310733E-3</v>
      </c>
      <c r="F621">
        <f t="shared" ca="1" si="151"/>
        <v>0.39442906205148437</v>
      </c>
      <c r="G621">
        <f t="shared" ca="1" si="146"/>
        <v>308.93248370701491</v>
      </c>
      <c r="H621">
        <f t="shared" ca="1" si="152"/>
        <v>118502935.56674001</v>
      </c>
      <c r="I621">
        <f t="shared" ca="1" si="153"/>
        <v>14439813754.147511</v>
      </c>
      <c r="J621" t="s">
        <v>30</v>
      </c>
      <c r="K621">
        <f t="shared" ca="1" si="154"/>
        <v>0.15105087203220216</v>
      </c>
      <c r="L621">
        <f t="shared" ca="1" si="155"/>
        <v>1.7418206993771036E-3</v>
      </c>
      <c r="N621">
        <f t="shared" ca="1" si="156"/>
        <v>0.39441693593043076</v>
      </c>
      <c r="O621">
        <f t="shared" ca="1" si="147"/>
        <v>344.0715025556882</v>
      </c>
      <c r="P621">
        <f t="shared" ca="1" si="157"/>
        <v>146971842.46398431</v>
      </c>
      <c r="Q621">
        <f t="shared" ca="1" si="158"/>
        <v>19945200091.095318</v>
      </c>
      <c r="S621">
        <f t="shared" ca="1" si="159"/>
        <v>1.3812643591311218</v>
      </c>
      <c r="T621">
        <f t="shared" ca="1" si="160"/>
        <v>0.82234855996070044</v>
      </c>
      <c r="U621" s="40" t="str">
        <f t="shared" ca="1" si="161"/>
        <v>YES</v>
      </c>
    </row>
    <row r="622" spans="2:21" x14ac:dyDescent="0.25">
      <c r="B622" s="47">
        <f t="shared" si="148"/>
        <v>610</v>
      </c>
      <c r="C622">
        <f t="shared" ca="1" si="149"/>
        <v>0.15105087203220216</v>
      </c>
      <c r="D622">
        <f t="shared" ca="1" si="150"/>
        <v>1.7418206993771036E-3</v>
      </c>
      <c r="F622">
        <f t="shared" ca="1" si="151"/>
        <v>0.39441693593043076</v>
      </c>
      <c r="G622">
        <f t="shared" ca="1" si="146"/>
        <v>344.0715025556882</v>
      </c>
      <c r="H622">
        <f t="shared" ca="1" si="152"/>
        <v>146971842.46398431</v>
      </c>
      <c r="I622">
        <f t="shared" ca="1" si="153"/>
        <v>19945200091.095318</v>
      </c>
      <c r="J622" t="s">
        <v>30</v>
      </c>
      <c r="K622">
        <f t="shared" ca="1" si="154"/>
        <v>0.14925057597685773</v>
      </c>
      <c r="L622">
        <f t="shared" ca="1" si="155"/>
        <v>8.4085675693420744E-4</v>
      </c>
      <c r="N622">
        <f t="shared" ca="1" si="156"/>
        <v>0.39452356745413947</v>
      </c>
      <c r="O622">
        <f t="shared" ca="1" si="147"/>
        <v>325.77000092765269</v>
      </c>
      <c r="P622">
        <f t="shared" ca="1" si="157"/>
        <v>2.6049355311099742E-7</v>
      </c>
      <c r="Q622">
        <f t="shared" ca="1" si="158"/>
        <v>3.3479658555107605E-5</v>
      </c>
      <c r="S622">
        <f t="shared" ca="1" si="159"/>
        <v>1.6785822354349228E-15</v>
      </c>
      <c r="T622">
        <f t="shared" ca="1" si="160"/>
        <v>0.77909706507721921</v>
      </c>
      <c r="U622" s="40" t="str">
        <f t="shared" ca="1" si="161"/>
        <v>NO</v>
      </c>
    </row>
    <row r="623" spans="2:21" x14ac:dyDescent="0.25">
      <c r="B623" s="47">
        <f t="shared" si="148"/>
        <v>611</v>
      </c>
      <c r="C623">
        <f t="shared" ca="1" si="149"/>
        <v>0.15105087203220216</v>
      </c>
      <c r="D623">
        <f t="shared" ca="1" si="150"/>
        <v>1.7418206993771036E-3</v>
      </c>
      <c r="F623">
        <f t="shared" ca="1" si="151"/>
        <v>0.39441693593043076</v>
      </c>
      <c r="G623">
        <f t="shared" ca="1" si="146"/>
        <v>344.0715025556882</v>
      </c>
      <c r="H623">
        <f t="shared" ca="1" si="152"/>
        <v>146971842.46398431</v>
      </c>
      <c r="I623">
        <f t="shared" ca="1" si="153"/>
        <v>19945200091.095318</v>
      </c>
      <c r="J623" t="s">
        <v>30</v>
      </c>
      <c r="K623">
        <f t="shared" ca="1" si="154"/>
        <v>0.15126141290294276</v>
      </c>
      <c r="L623">
        <f t="shared" ca="1" si="155"/>
        <v>2.6491224311349371E-4</v>
      </c>
      <c r="N623">
        <f t="shared" ca="1" si="156"/>
        <v>0.39440438399029903</v>
      </c>
      <c r="O623">
        <f t="shared" ca="1" si="147"/>
        <v>103.02674381685748</v>
      </c>
      <c r="P623">
        <f t="shared" ca="1" si="157"/>
        <v>2.5177472549235674E-34</v>
      </c>
      <c r="Q623">
        <f t="shared" ca="1" si="158"/>
        <v>1.0230664406992749E-32</v>
      </c>
      <c r="S623">
        <f t="shared" ca="1" si="159"/>
        <v>5.1293866996903707E-43</v>
      </c>
      <c r="T623">
        <f t="shared" ca="1" si="160"/>
        <v>0.37954502117216538</v>
      </c>
      <c r="U623" s="40" t="str">
        <f t="shared" ca="1" si="161"/>
        <v>NO</v>
      </c>
    </row>
    <row r="624" spans="2:21" x14ac:dyDescent="0.25">
      <c r="B624" s="47">
        <f t="shared" si="148"/>
        <v>612</v>
      </c>
      <c r="C624">
        <f t="shared" ca="1" si="149"/>
        <v>0.15105087203220216</v>
      </c>
      <c r="D624">
        <f t="shared" ca="1" si="150"/>
        <v>1.7418206993771036E-3</v>
      </c>
      <c r="F624">
        <f t="shared" ca="1" si="151"/>
        <v>0.39441693593043076</v>
      </c>
      <c r="G624">
        <f t="shared" ca="1" si="146"/>
        <v>344.0715025556882</v>
      </c>
      <c r="H624">
        <f t="shared" ca="1" si="152"/>
        <v>146971842.46398431</v>
      </c>
      <c r="I624">
        <f t="shared" ca="1" si="153"/>
        <v>19945200091.095318</v>
      </c>
      <c r="J624" t="s">
        <v>30</v>
      </c>
      <c r="K624">
        <f t="shared" ca="1" si="154"/>
        <v>0.14944466132250225</v>
      </c>
      <c r="L624">
        <f t="shared" ca="1" si="155"/>
        <v>2.768218800177592E-4</v>
      </c>
      <c r="N624">
        <f t="shared" ca="1" si="156"/>
        <v>0.39451213188708473</v>
      </c>
      <c r="O624">
        <f t="shared" ca="1" si="147"/>
        <v>108.99717450891559</v>
      </c>
      <c r="P624">
        <f t="shared" ca="1" si="157"/>
        <v>2.6055881396687376E-132</v>
      </c>
      <c r="Q624">
        <f t="shared" ca="1" si="158"/>
        <v>1.1204213394186969E-130</v>
      </c>
      <c r="S624">
        <f t="shared" ca="1" si="159"/>
        <v>5.6174986177196448E-141</v>
      </c>
      <c r="T624">
        <f t="shared" ca="1" si="160"/>
        <v>0.96934798473071593</v>
      </c>
      <c r="U624" s="40" t="str">
        <f t="shared" ca="1" si="161"/>
        <v>NO</v>
      </c>
    </row>
    <row r="625" spans="2:21" x14ac:dyDescent="0.25">
      <c r="B625" s="47">
        <f t="shared" si="148"/>
        <v>613</v>
      </c>
      <c r="C625">
        <f t="shared" ca="1" si="149"/>
        <v>0.15105087203220216</v>
      </c>
      <c r="D625">
        <f t="shared" ca="1" si="150"/>
        <v>1.7418206993771036E-3</v>
      </c>
      <c r="F625">
        <f t="shared" ca="1" si="151"/>
        <v>0.39441693593043076</v>
      </c>
      <c r="G625">
        <f t="shared" ca="1" si="146"/>
        <v>344.0715025556882</v>
      </c>
      <c r="H625">
        <f t="shared" ca="1" si="152"/>
        <v>146971842.46398431</v>
      </c>
      <c r="I625">
        <f t="shared" ca="1" si="153"/>
        <v>19945200091.095318</v>
      </c>
      <c r="J625" t="s">
        <v>30</v>
      </c>
      <c r="K625">
        <f t="shared" ca="1" si="154"/>
        <v>0.15163568887123891</v>
      </c>
      <c r="L625">
        <f t="shared" ca="1" si="155"/>
        <v>9.0672189093647323E-4</v>
      </c>
      <c r="N625">
        <f t="shared" ca="1" si="156"/>
        <v>0.39438202838208741</v>
      </c>
      <c r="O625">
        <f t="shared" ca="1" si="147"/>
        <v>339.02977404908609</v>
      </c>
      <c r="P625">
        <f t="shared" ca="1" si="157"/>
        <v>51196446.571055464</v>
      </c>
      <c r="Q625">
        <f t="shared" ca="1" si="158"/>
        <v>6845336079.3235044</v>
      </c>
      <c r="S625">
        <f t="shared" ca="1" si="159"/>
        <v>0.34320719010383133</v>
      </c>
      <c r="T625">
        <f t="shared" ca="1" si="160"/>
        <v>0.92505677964426858</v>
      </c>
      <c r="U625" s="40" t="str">
        <f t="shared" ca="1" si="161"/>
        <v>NO</v>
      </c>
    </row>
    <row r="626" spans="2:21" x14ac:dyDescent="0.25">
      <c r="B626" s="47">
        <f t="shared" si="148"/>
        <v>614</v>
      </c>
      <c r="C626">
        <f t="shared" ca="1" si="149"/>
        <v>0.15105087203220216</v>
      </c>
      <c r="D626">
        <f t="shared" ca="1" si="150"/>
        <v>1.7418206993771036E-3</v>
      </c>
      <c r="F626">
        <f t="shared" ca="1" si="151"/>
        <v>0.39441693593043076</v>
      </c>
      <c r="G626">
        <f t="shared" ca="1" si="146"/>
        <v>344.0715025556882</v>
      </c>
      <c r="H626">
        <f t="shared" ca="1" si="152"/>
        <v>146971842.46398431</v>
      </c>
      <c r="I626">
        <f t="shared" ca="1" si="153"/>
        <v>19945200091.095318</v>
      </c>
      <c r="J626" t="s">
        <v>30</v>
      </c>
      <c r="K626">
        <f t="shared" ca="1" si="154"/>
        <v>0.14924627938608168</v>
      </c>
      <c r="L626">
        <f t="shared" ca="1" si="155"/>
        <v>2.4504433416815711E-3</v>
      </c>
      <c r="N626">
        <f t="shared" ca="1" si="156"/>
        <v>0.39452382044617368</v>
      </c>
      <c r="O626">
        <f t="shared" ca="1" si="147"/>
        <v>246.93241778751963</v>
      </c>
      <c r="P626">
        <f t="shared" ca="1" si="157"/>
        <v>6404282.4006684739</v>
      </c>
      <c r="Q626">
        <f t="shared" ca="1" si="158"/>
        <v>623909808.04839838</v>
      </c>
      <c r="S626">
        <f t="shared" ca="1" si="159"/>
        <v>3.1281200749996366E-2</v>
      </c>
      <c r="T626">
        <f t="shared" ca="1" si="160"/>
        <v>0.45468335821529504</v>
      </c>
      <c r="U626" s="40" t="str">
        <f t="shared" ca="1" si="161"/>
        <v>NO</v>
      </c>
    </row>
    <row r="627" spans="2:21" x14ac:dyDescent="0.25">
      <c r="B627" s="47">
        <f t="shared" si="148"/>
        <v>615</v>
      </c>
      <c r="C627">
        <f t="shared" ca="1" si="149"/>
        <v>0.15105087203220216</v>
      </c>
      <c r="D627">
        <f t="shared" ca="1" si="150"/>
        <v>1.7418206993771036E-3</v>
      </c>
      <c r="F627">
        <f t="shared" ca="1" si="151"/>
        <v>0.39441693593043076</v>
      </c>
      <c r="G627">
        <f t="shared" ca="1" si="146"/>
        <v>344.0715025556882</v>
      </c>
      <c r="H627">
        <f t="shared" ca="1" si="152"/>
        <v>146971842.46398431</v>
      </c>
      <c r="I627">
        <f t="shared" ca="1" si="153"/>
        <v>19945200091.095318</v>
      </c>
      <c r="J627" t="s">
        <v>30</v>
      </c>
      <c r="K627">
        <f t="shared" ca="1" si="154"/>
        <v>0.15297735598685475</v>
      </c>
      <c r="L627">
        <f t="shared" ca="1" si="155"/>
        <v>9.3153273288900849E-4</v>
      </c>
      <c r="N627">
        <f t="shared" ca="1" si="156"/>
        <v>0.39430144675698392</v>
      </c>
      <c r="O627">
        <f t="shared" ca="1" si="147"/>
        <v>343.37728527306166</v>
      </c>
      <c r="P627">
        <f t="shared" ca="1" si="157"/>
        <v>1605051836.5274999</v>
      </c>
      <c r="Q627">
        <f t="shared" ca="1" si="158"/>
        <v>217314645751.59653</v>
      </c>
      <c r="S627">
        <f t="shared" ca="1" si="159"/>
        <v>10.895586143987508</v>
      </c>
      <c r="T627">
        <f t="shared" ca="1" si="160"/>
        <v>0.95251245112428784</v>
      </c>
      <c r="U627" s="40" t="str">
        <f t="shared" ca="1" si="161"/>
        <v>YES</v>
      </c>
    </row>
    <row r="628" spans="2:21" x14ac:dyDescent="0.25">
      <c r="B628" s="47">
        <f t="shared" si="148"/>
        <v>616</v>
      </c>
      <c r="C628">
        <f t="shared" ca="1" si="149"/>
        <v>0.15297735598685475</v>
      </c>
      <c r="D628">
        <f t="shared" ca="1" si="150"/>
        <v>9.3153273288900849E-4</v>
      </c>
      <c r="F628">
        <f t="shared" ca="1" si="151"/>
        <v>0.39430144675698392</v>
      </c>
      <c r="G628">
        <f t="shared" ca="1" si="146"/>
        <v>343.37728527306166</v>
      </c>
      <c r="H628">
        <f t="shared" ca="1" si="152"/>
        <v>1605051836.5274999</v>
      </c>
      <c r="I628">
        <f t="shared" ca="1" si="153"/>
        <v>217314645751.59653</v>
      </c>
      <c r="J628" t="s">
        <v>30</v>
      </c>
      <c r="K628">
        <f t="shared" ca="1" si="154"/>
        <v>0.15342628349006657</v>
      </c>
      <c r="L628">
        <f t="shared" ca="1" si="155"/>
        <v>1.1899325511746715E-3</v>
      </c>
      <c r="N628">
        <f t="shared" ca="1" si="156"/>
        <v>0.39427432901196396</v>
      </c>
      <c r="O628">
        <f t="shared" ca="1" si="147"/>
        <v>369.70719892403679</v>
      </c>
      <c r="P628">
        <f t="shared" ca="1" si="157"/>
        <v>1213996558.7612009</v>
      </c>
      <c r="Q628">
        <f t="shared" ca="1" si="158"/>
        <v>176959492537.20044</v>
      </c>
      <c r="S628">
        <f t="shared" ca="1" si="159"/>
        <v>0.81430081219411043</v>
      </c>
      <c r="T628">
        <f t="shared" ca="1" si="160"/>
        <v>0.52572449002297839</v>
      </c>
      <c r="U628" s="40" t="str">
        <f t="shared" ca="1" si="161"/>
        <v>YES</v>
      </c>
    </row>
    <row r="629" spans="2:21" x14ac:dyDescent="0.25">
      <c r="B629" s="47">
        <f t="shared" si="148"/>
        <v>617</v>
      </c>
      <c r="C629">
        <f t="shared" ca="1" si="149"/>
        <v>0.15342628349006657</v>
      </c>
      <c r="D629">
        <f t="shared" ca="1" si="150"/>
        <v>1.1899325511746715E-3</v>
      </c>
      <c r="F629">
        <f t="shared" ca="1" si="151"/>
        <v>0.39427432901196396</v>
      </c>
      <c r="G629">
        <f t="shared" ca="1" si="146"/>
        <v>369.70719892403679</v>
      </c>
      <c r="H629">
        <f t="shared" ca="1" si="152"/>
        <v>1213996558.7612009</v>
      </c>
      <c r="I629">
        <f t="shared" ca="1" si="153"/>
        <v>176959492537.20044</v>
      </c>
      <c r="J629" t="s">
        <v>30</v>
      </c>
      <c r="K629">
        <f t="shared" ca="1" si="154"/>
        <v>0.15321772438009393</v>
      </c>
      <c r="L629">
        <f t="shared" ca="1" si="155"/>
        <v>2.0739642462196113E-3</v>
      </c>
      <c r="N629">
        <f t="shared" ca="1" si="156"/>
        <v>0.39428693680574534</v>
      </c>
      <c r="O629">
        <f t="shared" ca="1" si="147"/>
        <v>301.53916673362664</v>
      </c>
      <c r="P629">
        <f t="shared" ca="1" si="157"/>
        <v>697277581.059026</v>
      </c>
      <c r="Q629">
        <f t="shared" ca="1" si="158"/>
        <v>82901391633.902985</v>
      </c>
      <c r="S629">
        <f t="shared" ca="1" si="159"/>
        <v>0.46847665782311987</v>
      </c>
      <c r="T629">
        <f t="shared" ca="1" si="160"/>
        <v>0.81708373904298448</v>
      </c>
      <c r="U629" s="40" t="str">
        <f t="shared" ca="1" si="161"/>
        <v>NO</v>
      </c>
    </row>
    <row r="630" spans="2:21" x14ac:dyDescent="0.25">
      <c r="B630" s="47">
        <f t="shared" si="148"/>
        <v>618</v>
      </c>
      <c r="C630">
        <f t="shared" ca="1" si="149"/>
        <v>0.15342628349006657</v>
      </c>
      <c r="D630">
        <f t="shared" ca="1" si="150"/>
        <v>1.1899325511746715E-3</v>
      </c>
      <c r="F630">
        <f t="shared" ca="1" si="151"/>
        <v>0.39427432901196396</v>
      </c>
      <c r="G630">
        <f t="shared" ca="1" si="146"/>
        <v>369.70719892403679</v>
      </c>
      <c r="H630">
        <f t="shared" ca="1" si="152"/>
        <v>1213996558.7612009</v>
      </c>
      <c r="I630">
        <f t="shared" ca="1" si="153"/>
        <v>176959492537.20044</v>
      </c>
      <c r="J630" t="s">
        <v>30</v>
      </c>
      <c r="K630">
        <f t="shared" ca="1" si="154"/>
        <v>0.15442585413564289</v>
      </c>
      <c r="L630">
        <f t="shared" ca="1" si="155"/>
        <v>7.0216555046889143E-4</v>
      </c>
      <c r="N630">
        <f t="shared" ca="1" si="156"/>
        <v>0.39421367063816559</v>
      </c>
      <c r="O630">
        <f t="shared" ca="1" si="147"/>
        <v>289.29590612134086</v>
      </c>
      <c r="P630">
        <f t="shared" ca="1" si="157"/>
        <v>16533.209298263886</v>
      </c>
      <c r="Q630">
        <f t="shared" ca="1" si="158"/>
        <v>1885519.9518992361</v>
      </c>
      <c r="S630">
        <f t="shared" ca="1" si="159"/>
        <v>1.065509357460924E-5</v>
      </c>
      <c r="T630">
        <f t="shared" ca="1" si="160"/>
        <v>2.1954584480666006E-2</v>
      </c>
      <c r="U630" s="40" t="str">
        <f t="shared" ca="1" si="161"/>
        <v>NO</v>
      </c>
    </row>
    <row r="631" spans="2:21" x14ac:dyDescent="0.25">
      <c r="B631" s="47">
        <f t="shared" si="148"/>
        <v>619</v>
      </c>
      <c r="C631">
        <f t="shared" ca="1" si="149"/>
        <v>0.15342628349006657</v>
      </c>
      <c r="D631">
        <f t="shared" ca="1" si="150"/>
        <v>1.1899325511746715E-3</v>
      </c>
      <c r="F631">
        <f t="shared" ca="1" si="151"/>
        <v>0.39427432901196396</v>
      </c>
      <c r="G631">
        <f t="shared" ca="1" si="146"/>
        <v>369.70719892403679</v>
      </c>
      <c r="H631">
        <f t="shared" ca="1" si="152"/>
        <v>1213996558.7612009</v>
      </c>
      <c r="I631">
        <f t="shared" ca="1" si="153"/>
        <v>176959492537.20044</v>
      </c>
      <c r="J631" t="s">
        <v>30</v>
      </c>
      <c r="K631">
        <f t="shared" ca="1" si="154"/>
        <v>0.15301722522254654</v>
      </c>
      <c r="L631">
        <f t="shared" ca="1" si="155"/>
        <v>1.2147162223687504E-5</v>
      </c>
      <c r="N631">
        <f t="shared" ca="1" si="156"/>
        <v>0.39429904157082357</v>
      </c>
      <c r="O631">
        <f t="shared" ca="1" si="147"/>
        <v>0.9609727894076785</v>
      </c>
      <c r="P631">
        <f t="shared" ca="1" si="157"/>
        <v>0</v>
      </c>
      <c r="Q631">
        <f t="shared" ca="1" si="158"/>
        <v>0</v>
      </c>
      <c r="S631">
        <f t="shared" ca="1" si="159"/>
        <v>0</v>
      </c>
      <c r="T631">
        <f t="shared" ca="1" si="160"/>
        <v>0.79368996113850887</v>
      </c>
      <c r="U631" s="40" t="str">
        <f t="shared" ca="1" si="161"/>
        <v>NO</v>
      </c>
    </row>
    <row r="632" spans="2:21" x14ac:dyDescent="0.25">
      <c r="B632" s="47">
        <f t="shared" si="148"/>
        <v>620</v>
      </c>
      <c r="C632">
        <f t="shared" ca="1" si="149"/>
        <v>0.15342628349006657</v>
      </c>
      <c r="D632">
        <f t="shared" ca="1" si="150"/>
        <v>1.1899325511746715E-3</v>
      </c>
      <c r="F632">
        <f t="shared" ca="1" si="151"/>
        <v>0.39427432901196396</v>
      </c>
      <c r="G632">
        <f t="shared" ca="1" si="146"/>
        <v>369.70719892403679</v>
      </c>
      <c r="H632">
        <f t="shared" ca="1" si="152"/>
        <v>1213996558.7612009</v>
      </c>
      <c r="I632">
        <f t="shared" ca="1" si="153"/>
        <v>176959492537.20044</v>
      </c>
      <c r="J632" t="s">
        <v>30</v>
      </c>
      <c r="K632">
        <f t="shared" ca="1" si="154"/>
        <v>0.15301721257671044</v>
      </c>
      <c r="L632">
        <f t="shared" ca="1" si="155"/>
        <v>3.0998595370493208E-3</v>
      </c>
      <c r="N632">
        <f t="shared" ca="1" si="156"/>
        <v>0.39429904233380431</v>
      </c>
      <c r="O632">
        <f t="shared" ca="1" si="147"/>
        <v>160.65359793694032</v>
      </c>
      <c r="P632">
        <f t="shared" ca="1" si="157"/>
        <v>207828644.92871833</v>
      </c>
      <c r="Q632">
        <f t="shared" ca="1" si="158"/>
        <v>13165021858.397938</v>
      </c>
      <c r="S632">
        <f t="shared" ca="1" si="159"/>
        <v>7.4395680444384105E-2</v>
      </c>
      <c r="T632">
        <f t="shared" ca="1" si="160"/>
        <v>0.53052994057829483</v>
      </c>
      <c r="U632" s="40" t="str">
        <f t="shared" ca="1" si="161"/>
        <v>NO</v>
      </c>
    </row>
    <row r="633" spans="2:21" x14ac:dyDescent="0.25">
      <c r="B633" s="47">
        <f t="shared" si="148"/>
        <v>621</v>
      </c>
      <c r="C633">
        <f t="shared" ca="1" si="149"/>
        <v>0.15342628349006657</v>
      </c>
      <c r="D633">
        <f t="shared" ca="1" si="150"/>
        <v>1.1899325511746715E-3</v>
      </c>
      <c r="F633">
        <f t="shared" ca="1" si="151"/>
        <v>0.39427432901196396</v>
      </c>
      <c r="G633">
        <f t="shared" ca="1" si="146"/>
        <v>369.70719892403679</v>
      </c>
      <c r="H633">
        <f t="shared" ca="1" si="152"/>
        <v>1213996558.7612009</v>
      </c>
      <c r="I633">
        <f t="shared" ca="1" si="153"/>
        <v>176959492537.20044</v>
      </c>
      <c r="J633" t="s">
        <v>30</v>
      </c>
      <c r="K633">
        <f t="shared" ca="1" si="154"/>
        <v>0.15305504643423232</v>
      </c>
      <c r="L633">
        <f t="shared" ca="1" si="155"/>
        <v>1.8538185444576102E-3</v>
      </c>
      <c r="N633">
        <f t="shared" ca="1" si="156"/>
        <v>0.39429675936980907</v>
      </c>
      <c r="O633">
        <f t="shared" ca="1" si="147"/>
        <v>330.94984204609915</v>
      </c>
      <c r="P633">
        <f t="shared" ca="1" si="157"/>
        <v>977730632.26948071</v>
      </c>
      <c r="Q633">
        <f t="shared" ca="1" si="158"/>
        <v>127586465872.43797</v>
      </c>
      <c r="S633">
        <f t="shared" ca="1" si="159"/>
        <v>0.72099249406254218</v>
      </c>
      <c r="T633">
        <f t="shared" ca="1" si="160"/>
        <v>0.98370741442873688</v>
      </c>
      <c r="U633" s="40" t="str">
        <f t="shared" ca="1" si="161"/>
        <v>NO</v>
      </c>
    </row>
    <row r="634" spans="2:21" x14ac:dyDescent="0.25">
      <c r="B634" s="47">
        <f t="shared" si="148"/>
        <v>622</v>
      </c>
      <c r="C634">
        <f t="shared" ca="1" si="149"/>
        <v>0.15342628349006657</v>
      </c>
      <c r="D634">
        <f t="shared" ca="1" si="150"/>
        <v>1.1899325511746715E-3</v>
      </c>
      <c r="F634">
        <f t="shared" ca="1" si="151"/>
        <v>0.39427432901196396</v>
      </c>
      <c r="G634">
        <f t="shared" ca="1" si="146"/>
        <v>369.70719892403679</v>
      </c>
      <c r="H634">
        <f t="shared" ca="1" si="152"/>
        <v>1213996558.7612009</v>
      </c>
      <c r="I634">
        <f t="shared" ca="1" si="153"/>
        <v>176959492537.20044</v>
      </c>
      <c r="J634" t="s">
        <v>30</v>
      </c>
      <c r="K634">
        <f t="shared" ca="1" si="154"/>
        <v>0.15520663478399946</v>
      </c>
      <c r="L634">
        <f t="shared" ca="1" si="155"/>
        <v>1.985067210463229E-4</v>
      </c>
      <c r="N634">
        <f t="shared" ca="1" si="156"/>
        <v>0.39416602194414946</v>
      </c>
      <c r="O634">
        <f t="shared" ca="1" si="147"/>
        <v>70.151606722324971</v>
      </c>
      <c r="P634">
        <f t="shared" ca="1" si="157"/>
        <v>3.9443971391717272E-141</v>
      </c>
      <c r="Q634">
        <f t="shared" ca="1" si="158"/>
        <v>1.0906802319870522E-139</v>
      </c>
      <c r="S634">
        <f t="shared" ca="1" si="159"/>
        <v>6.1634457487934378E-151</v>
      </c>
      <c r="T634">
        <f t="shared" ca="1" si="160"/>
        <v>0.50439659455413055</v>
      </c>
      <c r="U634" s="40" t="str">
        <f t="shared" ca="1" si="161"/>
        <v>NO</v>
      </c>
    </row>
    <row r="635" spans="2:21" x14ac:dyDescent="0.25">
      <c r="B635" s="47">
        <f t="shared" si="148"/>
        <v>623</v>
      </c>
      <c r="C635">
        <f t="shared" ca="1" si="149"/>
        <v>0.15342628349006657</v>
      </c>
      <c r="D635">
        <f t="shared" ca="1" si="150"/>
        <v>1.1899325511746715E-3</v>
      </c>
      <c r="F635">
        <f t="shared" ca="1" si="151"/>
        <v>0.39427432901196396</v>
      </c>
      <c r="G635">
        <f t="shared" ca="1" si="146"/>
        <v>369.70719892403679</v>
      </c>
      <c r="H635">
        <f t="shared" ca="1" si="152"/>
        <v>1213996558.7612009</v>
      </c>
      <c r="I635">
        <f t="shared" ca="1" si="153"/>
        <v>176959492537.20044</v>
      </c>
      <c r="J635" t="s">
        <v>30</v>
      </c>
      <c r="K635">
        <f t="shared" ca="1" si="154"/>
        <v>0.1516514645598934</v>
      </c>
      <c r="L635">
        <f t="shared" ca="1" si="155"/>
        <v>2.4030241352049828E-3</v>
      </c>
      <c r="N635">
        <f t="shared" ca="1" si="156"/>
        <v>0.39438108491024637</v>
      </c>
      <c r="O635">
        <f t="shared" ca="1" si="147"/>
        <v>253.82804175507709</v>
      </c>
      <c r="P635">
        <f t="shared" ca="1" si="157"/>
        <v>300872537.29130578</v>
      </c>
      <c r="Q635">
        <f t="shared" ca="1" si="158"/>
        <v>30118838873.179337</v>
      </c>
      <c r="S635">
        <f t="shared" ca="1" si="159"/>
        <v>0.170201883161751</v>
      </c>
      <c r="T635">
        <f t="shared" ca="1" si="160"/>
        <v>0.73830562169653013</v>
      </c>
      <c r="U635" s="40" t="str">
        <f t="shared" ca="1" si="161"/>
        <v>NO</v>
      </c>
    </row>
    <row r="636" spans="2:21" x14ac:dyDescent="0.25">
      <c r="B636" s="47">
        <f t="shared" si="148"/>
        <v>624</v>
      </c>
      <c r="C636">
        <f t="shared" ca="1" si="149"/>
        <v>0.15342628349006657</v>
      </c>
      <c r="D636">
        <f t="shared" ca="1" si="150"/>
        <v>1.1899325511746715E-3</v>
      </c>
      <c r="F636">
        <f t="shared" ca="1" si="151"/>
        <v>0.39427432901196396</v>
      </c>
      <c r="G636">
        <f t="shared" ca="1" si="146"/>
        <v>369.70719892403679</v>
      </c>
      <c r="H636">
        <f t="shared" ca="1" si="152"/>
        <v>1213996558.7612009</v>
      </c>
      <c r="I636">
        <f t="shared" ca="1" si="153"/>
        <v>176959492537.20044</v>
      </c>
      <c r="J636" t="s">
        <v>30</v>
      </c>
      <c r="K636">
        <f t="shared" ca="1" si="154"/>
        <v>0.15491007283146543</v>
      </c>
      <c r="L636">
        <f t="shared" ca="1" si="155"/>
        <v>2.2694444275360029E-3</v>
      </c>
      <c r="N636">
        <f t="shared" ca="1" si="156"/>
        <v>0.39418414785213746</v>
      </c>
      <c r="O636">
        <f t="shared" ca="1" si="147"/>
        <v>273.35440354794321</v>
      </c>
      <c r="P636">
        <f t="shared" ca="1" si="157"/>
        <v>106673806.46693666</v>
      </c>
      <c r="Q636">
        <f t="shared" ca="1" si="158"/>
        <v>11494313074.141933</v>
      </c>
      <c r="S636">
        <f t="shared" ca="1" si="159"/>
        <v>6.4954487093850571E-2</v>
      </c>
      <c r="T636">
        <f t="shared" ca="1" si="160"/>
        <v>0.87518275054880668</v>
      </c>
      <c r="U636" s="40" t="str">
        <f t="shared" ca="1" si="161"/>
        <v>NO</v>
      </c>
    </row>
    <row r="637" spans="2:21" x14ac:dyDescent="0.25">
      <c r="B637" s="47">
        <f t="shared" si="148"/>
        <v>625</v>
      </c>
      <c r="C637">
        <f t="shared" ca="1" si="149"/>
        <v>0.15342628349006657</v>
      </c>
      <c r="D637">
        <f t="shared" ca="1" si="150"/>
        <v>1.1899325511746715E-3</v>
      </c>
      <c r="F637">
        <f t="shared" ca="1" si="151"/>
        <v>0.39427432901196396</v>
      </c>
      <c r="G637">
        <f t="shared" ca="1" si="146"/>
        <v>369.70719892403679</v>
      </c>
      <c r="H637">
        <f t="shared" ca="1" si="152"/>
        <v>1213996558.7612009</v>
      </c>
      <c r="I637">
        <f t="shared" ca="1" si="153"/>
        <v>176959492537.20044</v>
      </c>
      <c r="J637" t="s">
        <v>30</v>
      </c>
      <c r="K637">
        <f t="shared" ca="1" si="154"/>
        <v>0.15350796163518637</v>
      </c>
      <c r="L637">
        <f t="shared" ca="1" si="155"/>
        <v>2.9183716471322509E-3</v>
      </c>
      <c r="N637">
        <f t="shared" ca="1" si="156"/>
        <v>0.39426938684974566</v>
      </c>
      <c r="O637">
        <f t="shared" ca="1" si="147"/>
        <v>182.74129944651801</v>
      </c>
      <c r="P637">
        <f t="shared" ca="1" si="157"/>
        <v>230806407.28980523</v>
      </c>
      <c r="Q637">
        <f t="shared" ca="1" si="158"/>
        <v>16629440100.341848</v>
      </c>
      <c r="S637">
        <f t="shared" ca="1" si="159"/>
        <v>9.3973145276996128E-2</v>
      </c>
      <c r="T637">
        <f t="shared" ca="1" si="160"/>
        <v>0.76697171686100118</v>
      </c>
      <c r="U637" s="40" t="str">
        <f t="shared" ca="1" si="161"/>
        <v>NO</v>
      </c>
    </row>
    <row r="638" spans="2:21" x14ac:dyDescent="0.25">
      <c r="B638" s="47">
        <f t="shared" si="148"/>
        <v>626</v>
      </c>
      <c r="C638">
        <f t="shared" ca="1" si="149"/>
        <v>0.15342628349006657</v>
      </c>
      <c r="D638">
        <f t="shared" ca="1" si="150"/>
        <v>1.1899325511746715E-3</v>
      </c>
      <c r="F638">
        <f t="shared" ca="1" si="151"/>
        <v>0.39427432901196396</v>
      </c>
      <c r="G638">
        <f t="shared" ca="1" si="146"/>
        <v>369.70719892403679</v>
      </c>
      <c r="H638">
        <f t="shared" ca="1" si="152"/>
        <v>1213996558.7612009</v>
      </c>
      <c r="I638">
        <f t="shared" ca="1" si="153"/>
        <v>176959492537.20044</v>
      </c>
      <c r="J638" t="s">
        <v>30</v>
      </c>
      <c r="K638">
        <f t="shared" ca="1" si="154"/>
        <v>0.15257683080610965</v>
      </c>
      <c r="L638">
        <f t="shared" ca="1" si="155"/>
        <v>2.2771013284436431E-4</v>
      </c>
      <c r="N638">
        <f t="shared" ca="1" si="156"/>
        <v>0.39432557522379114</v>
      </c>
      <c r="O638">
        <f t="shared" ca="1" si="147"/>
        <v>84.472111203207945</v>
      </c>
      <c r="P638">
        <f t="shared" ca="1" si="157"/>
        <v>1.6520911421281024E-10</v>
      </c>
      <c r="Q638">
        <f t="shared" ca="1" si="158"/>
        <v>5.503035276460412E-9</v>
      </c>
      <c r="S638">
        <f t="shared" ca="1" si="159"/>
        <v>3.1097711671520322E-20</v>
      </c>
      <c r="T638">
        <f t="shared" ca="1" si="160"/>
        <v>0.29325158575974408</v>
      </c>
      <c r="U638" s="40" t="str">
        <f t="shared" ca="1" si="161"/>
        <v>NO</v>
      </c>
    </row>
    <row r="639" spans="2:21" x14ac:dyDescent="0.25">
      <c r="B639" s="47">
        <f t="shared" si="148"/>
        <v>627</v>
      </c>
      <c r="C639">
        <f t="shared" ca="1" si="149"/>
        <v>0.15342628349006657</v>
      </c>
      <c r="D639">
        <f t="shared" ca="1" si="150"/>
        <v>1.1899325511746715E-3</v>
      </c>
      <c r="F639">
        <f t="shared" ca="1" si="151"/>
        <v>0.39427432901196396</v>
      </c>
      <c r="G639">
        <f t="shared" ca="1" si="146"/>
        <v>369.70719892403679</v>
      </c>
      <c r="H639">
        <f t="shared" ca="1" si="152"/>
        <v>1213996558.7612009</v>
      </c>
      <c r="I639">
        <f t="shared" ca="1" si="153"/>
        <v>176959492537.20044</v>
      </c>
      <c r="J639" t="s">
        <v>30</v>
      </c>
      <c r="K639">
        <f t="shared" ca="1" si="154"/>
        <v>0.15268707830183903</v>
      </c>
      <c r="L639">
        <f t="shared" ca="1" si="155"/>
        <v>5.6796968745660204E-4</v>
      </c>
      <c r="N639">
        <f t="shared" ca="1" si="156"/>
        <v>0.39431893984851141</v>
      </c>
      <c r="O639">
        <f t="shared" ca="1" si="147"/>
        <v>242.62929202852138</v>
      </c>
      <c r="P639">
        <f t="shared" ca="1" si="157"/>
        <v>69697685.10000056</v>
      </c>
      <c r="Q639">
        <f t="shared" ca="1" si="158"/>
        <v>6668209292.8785629</v>
      </c>
      <c r="S639">
        <f t="shared" ca="1" si="159"/>
        <v>3.7682122599197503E-2</v>
      </c>
      <c r="T639">
        <f t="shared" ca="1" si="160"/>
        <v>0.66389897676582854</v>
      </c>
      <c r="U639" s="40" t="str">
        <f t="shared" ca="1" si="161"/>
        <v>NO</v>
      </c>
    </row>
    <row r="640" spans="2:21" x14ac:dyDescent="0.25">
      <c r="B640" s="47">
        <f t="shared" si="148"/>
        <v>628</v>
      </c>
      <c r="C640">
        <f t="shared" ca="1" si="149"/>
        <v>0.15342628349006657</v>
      </c>
      <c r="D640">
        <f t="shared" ca="1" si="150"/>
        <v>1.1899325511746715E-3</v>
      </c>
      <c r="F640">
        <f t="shared" ca="1" si="151"/>
        <v>0.39427432901196396</v>
      </c>
      <c r="G640">
        <f t="shared" ca="1" si="146"/>
        <v>369.70719892403679</v>
      </c>
      <c r="H640">
        <f t="shared" ca="1" si="152"/>
        <v>1213996558.7612009</v>
      </c>
      <c r="I640">
        <f t="shared" ca="1" si="153"/>
        <v>176959492537.20044</v>
      </c>
      <c r="J640" t="s">
        <v>30</v>
      </c>
      <c r="K640">
        <f t="shared" ca="1" si="154"/>
        <v>0.15489085813195175</v>
      </c>
      <c r="L640">
        <f t="shared" ca="1" si="155"/>
        <v>1.0842224277982275E-3</v>
      </c>
      <c r="N640">
        <f t="shared" ca="1" si="156"/>
        <v>0.39418532109013893</v>
      </c>
      <c r="O640">
        <f t="shared" ca="1" si="147"/>
        <v>362.85969743483861</v>
      </c>
      <c r="P640">
        <f t="shared" ca="1" si="157"/>
        <v>1417514.9787590839</v>
      </c>
      <c r="Q640">
        <f t="shared" ca="1" si="158"/>
        <v>202752789.76397461</v>
      </c>
      <c r="S640">
        <f t="shared" ca="1" si="159"/>
        <v>1.1457582006873799E-3</v>
      </c>
      <c r="T640">
        <f t="shared" ca="1" si="160"/>
        <v>0.67715804041839744</v>
      </c>
      <c r="U640" s="40" t="str">
        <f t="shared" ca="1" si="161"/>
        <v>NO</v>
      </c>
    </row>
    <row r="641" spans="2:21" x14ac:dyDescent="0.25">
      <c r="B641" s="47">
        <f t="shared" si="148"/>
        <v>629</v>
      </c>
      <c r="C641">
        <f t="shared" ca="1" si="149"/>
        <v>0.15342628349006657</v>
      </c>
      <c r="D641">
        <f t="shared" ca="1" si="150"/>
        <v>1.1899325511746715E-3</v>
      </c>
      <c r="F641">
        <f t="shared" ca="1" si="151"/>
        <v>0.39427432901196396</v>
      </c>
      <c r="G641">
        <f t="shared" ca="1" si="146"/>
        <v>369.70719892403679</v>
      </c>
      <c r="H641">
        <f t="shared" ca="1" si="152"/>
        <v>1213996558.7612009</v>
      </c>
      <c r="I641">
        <f t="shared" ca="1" si="153"/>
        <v>176959492537.20044</v>
      </c>
      <c r="J641" t="s">
        <v>30</v>
      </c>
      <c r="K641">
        <f t="shared" ca="1" si="154"/>
        <v>0.15198358063715917</v>
      </c>
      <c r="L641">
        <f t="shared" ca="1" si="155"/>
        <v>1.6781378905613771E-3</v>
      </c>
      <c r="N641">
        <f t="shared" ca="1" si="156"/>
        <v>0.39436120030706839</v>
      </c>
      <c r="O641">
        <f t="shared" ca="1" si="147"/>
        <v>350.73259533885846</v>
      </c>
      <c r="P641">
        <f t="shared" ca="1" si="157"/>
        <v>769071676.62571573</v>
      </c>
      <c r="Q641">
        <f t="shared" ca="1" si="158"/>
        <v>106374400657.83693</v>
      </c>
      <c r="S641">
        <f t="shared" ca="1" si="159"/>
        <v>0.601122884862901</v>
      </c>
      <c r="T641">
        <f t="shared" ca="1" si="160"/>
        <v>0.73287132606144656</v>
      </c>
      <c r="U641" s="40" t="str">
        <f t="shared" ca="1" si="161"/>
        <v>NO</v>
      </c>
    </row>
    <row r="642" spans="2:21" x14ac:dyDescent="0.25">
      <c r="B642" s="47">
        <f t="shared" si="148"/>
        <v>630</v>
      </c>
      <c r="C642">
        <f t="shared" ca="1" si="149"/>
        <v>0.15342628349006657</v>
      </c>
      <c r="D642">
        <f t="shared" ca="1" si="150"/>
        <v>1.1899325511746715E-3</v>
      </c>
      <c r="F642">
        <f t="shared" ca="1" si="151"/>
        <v>0.39427432901196396</v>
      </c>
      <c r="G642">
        <f t="shared" ca="1" si="146"/>
        <v>369.70719892403679</v>
      </c>
      <c r="H642">
        <f t="shared" ca="1" si="152"/>
        <v>1213996558.7612009</v>
      </c>
      <c r="I642">
        <f t="shared" ca="1" si="153"/>
        <v>176959492537.20044</v>
      </c>
      <c r="J642" t="s">
        <v>30</v>
      </c>
      <c r="K642">
        <f t="shared" ca="1" si="154"/>
        <v>0.15407089939071181</v>
      </c>
      <c r="L642">
        <f t="shared" ca="1" si="155"/>
        <v>1.8142066575326018E-3</v>
      </c>
      <c r="N642">
        <f t="shared" ca="1" si="156"/>
        <v>0.39423525489789718</v>
      </c>
      <c r="O642">
        <f t="shared" ca="1" si="147"/>
        <v>335.77227037660532</v>
      </c>
      <c r="P642">
        <f t="shared" ca="1" si="157"/>
        <v>414002233.4886263</v>
      </c>
      <c r="Q642">
        <f t="shared" ca="1" si="158"/>
        <v>54802828026.405968</v>
      </c>
      <c r="S642">
        <f t="shared" ca="1" si="159"/>
        <v>0.30969137196686586</v>
      </c>
      <c r="T642">
        <f t="shared" ca="1" si="160"/>
        <v>0.22422967150157325</v>
      </c>
      <c r="U642" s="40" t="str">
        <f t="shared" ca="1" si="161"/>
        <v>YES</v>
      </c>
    </row>
    <row r="643" spans="2:21" x14ac:dyDescent="0.25">
      <c r="B643" s="47">
        <f t="shared" si="148"/>
        <v>631</v>
      </c>
      <c r="C643">
        <f t="shared" ca="1" si="149"/>
        <v>0.15407089939071181</v>
      </c>
      <c r="D643">
        <f t="shared" ca="1" si="150"/>
        <v>1.8142066575326018E-3</v>
      </c>
      <c r="F643">
        <f t="shared" ca="1" si="151"/>
        <v>0.39423525489789718</v>
      </c>
      <c r="G643">
        <f t="shared" ca="1" si="146"/>
        <v>335.77227037660532</v>
      </c>
      <c r="H643">
        <f t="shared" ca="1" si="152"/>
        <v>414002233.4886263</v>
      </c>
      <c r="I643">
        <f t="shared" ca="1" si="153"/>
        <v>54802828026.405968</v>
      </c>
      <c r="J643" t="s">
        <v>30</v>
      </c>
      <c r="K643">
        <f t="shared" ca="1" si="154"/>
        <v>0.1537701522460154</v>
      </c>
      <c r="L643">
        <f t="shared" ca="1" si="155"/>
        <v>7.0770761318063227E-4</v>
      </c>
      <c r="N643">
        <f t="shared" ca="1" si="156"/>
        <v>0.39425350492703132</v>
      </c>
      <c r="O643">
        <f t="shared" ca="1" si="147"/>
        <v>290.98213359197598</v>
      </c>
      <c r="P643">
        <f t="shared" ca="1" si="157"/>
        <v>16067064.399753764</v>
      </c>
      <c r="Q643">
        <f t="shared" ca="1" si="158"/>
        <v>1843225293.2676892</v>
      </c>
      <c r="S643">
        <f t="shared" ca="1" si="159"/>
        <v>3.3633762337585152E-2</v>
      </c>
      <c r="T643">
        <f t="shared" ca="1" si="160"/>
        <v>0.18676321003992036</v>
      </c>
      <c r="U643" s="40" t="str">
        <f t="shared" ca="1" si="161"/>
        <v>NO</v>
      </c>
    </row>
    <row r="644" spans="2:21" x14ac:dyDescent="0.25">
      <c r="B644" s="47">
        <f t="shared" si="148"/>
        <v>632</v>
      </c>
      <c r="C644">
        <f t="shared" ca="1" si="149"/>
        <v>0.15407089939071181</v>
      </c>
      <c r="D644">
        <f t="shared" ca="1" si="150"/>
        <v>1.8142066575326018E-3</v>
      </c>
      <c r="F644">
        <f t="shared" ca="1" si="151"/>
        <v>0.39423525489789718</v>
      </c>
      <c r="G644">
        <f t="shared" ca="1" si="146"/>
        <v>335.77227037660532</v>
      </c>
      <c r="H644">
        <f t="shared" ca="1" si="152"/>
        <v>414002233.4886263</v>
      </c>
      <c r="I644">
        <f t="shared" ca="1" si="153"/>
        <v>54802828026.405968</v>
      </c>
      <c r="J644" t="s">
        <v>30</v>
      </c>
      <c r="K644">
        <f t="shared" ca="1" si="154"/>
        <v>0.15314508429744189</v>
      </c>
      <c r="L644">
        <f t="shared" ca="1" si="155"/>
        <v>2.5471218677363678E-3</v>
      </c>
      <c r="N644">
        <f t="shared" ca="1" si="156"/>
        <v>0.39429132410422119</v>
      </c>
      <c r="O644">
        <f t="shared" ca="1" si="147"/>
        <v>233.01602277329587</v>
      </c>
      <c r="P644">
        <f t="shared" ca="1" si="157"/>
        <v>390930513.16885561</v>
      </c>
      <c r="Q644">
        <f t="shared" ca="1" si="158"/>
        <v>35917208511.573296</v>
      </c>
      <c r="S644">
        <f t="shared" ca="1" si="159"/>
        <v>0.65538969073397269</v>
      </c>
      <c r="T644">
        <f t="shared" ca="1" si="160"/>
        <v>0.40042424592199477</v>
      </c>
      <c r="U644" s="40" t="str">
        <f t="shared" ca="1" si="161"/>
        <v>YES</v>
      </c>
    </row>
    <row r="645" spans="2:21" x14ac:dyDescent="0.25">
      <c r="B645" s="47">
        <f t="shared" si="148"/>
        <v>633</v>
      </c>
      <c r="C645">
        <f t="shared" ca="1" si="149"/>
        <v>0.15314508429744189</v>
      </c>
      <c r="D645">
        <f t="shared" ca="1" si="150"/>
        <v>2.5471218677363678E-3</v>
      </c>
      <c r="F645">
        <f t="shared" ca="1" si="151"/>
        <v>0.39429132410422119</v>
      </c>
      <c r="G645">
        <f t="shared" ca="1" si="146"/>
        <v>233.01602277329587</v>
      </c>
      <c r="H645">
        <f t="shared" ca="1" si="152"/>
        <v>390930513.16885561</v>
      </c>
      <c r="I645">
        <f t="shared" ca="1" si="153"/>
        <v>35917208511.573296</v>
      </c>
      <c r="J645" t="s">
        <v>30</v>
      </c>
      <c r="K645">
        <f t="shared" ca="1" si="154"/>
        <v>0.15472700572713249</v>
      </c>
      <c r="L645">
        <f t="shared" ca="1" si="155"/>
        <v>4.4828233981429565E-3</v>
      </c>
      <c r="N645">
        <f t="shared" ca="1" si="156"/>
        <v>0.39419532004919389</v>
      </c>
      <c r="O645">
        <f t="shared" ca="1" si="147"/>
        <v>51.964180534482985</v>
      </c>
      <c r="P645">
        <f t="shared" ca="1" si="157"/>
        <v>38460609.600517318</v>
      </c>
      <c r="Q645">
        <f t="shared" ca="1" si="158"/>
        <v>787828541.51839805</v>
      </c>
      <c r="S645">
        <f t="shared" ca="1" si="159"/>
        <v>2.1934570479343982E-2</v>
      </c>
      <c r="T645">
        <f t="shared" ca="1" si="160"/>
        <v>0.12976642459249565</v>
      </c>
      <c r="U645" s="40" t="str">
        <f t="shared" ca="1" si="161"/>
        <v>NO</v>
      </c>
    </row>
    <row r="646" spans="2:21" x14ac:dyDescent="0.25">
      <c r="B646" s="47">
        <f t="shared" si="148"/>
        <v>634</v>
      </c>
      <c r="C646">
        <f t="shared" ca="1" si="149"/>
        <v>0.15314508429744189</v>
      </c>
      <c r="D646">
        <f t="shared" ca="1" si="150"/>
        <v>2.5471218677363678E-3</v>
      </c>
      <c r="F646">
        <f t="shared" ca="1" si="151"/>
        <v>0.39429132410422119</v>
      </c>
      <c r="G646">
        <f t="shared" ca="1" si="146"/>
        <v>233.01602277329587</v>
      </c>
      <c r="H646">
        <f t="shared" ca="1" si="152"/>
        <v>390930513.16885561</v>
      </c>
      <c r="I646">
        <f t="shared" ca="1" si="153"/>
        <v>35917208511.573296</v>
      </c>
      <c r="J646" t="s">
        <v>30</v>
      </c>
      <c r="K646">
        <f t="shared" ca="1" si="154"/>
        <v>0.15155682565625514</v>
      </c>
      <c r="L646">
        <f t="shared" ca="1" si="155"/>
        <v>3.6091851429972412E-3</v>
      </c>
      <c r="N646">
        <f t="shared" ca="1" si="156"/>
        <v>0.39438674339264373</v>
      </c>
      <c r="O646">
        <f t="shared" ca="1" si="147"/>
        <v>108.84260678813253</v>
      </c>
      <c r="P646">
        <f t="shared" ca="1" si="157"/>
        <v>95562748.220705926</v>
      </c>
      <c r="Q646">
        <f t="shared" ca="1" si="158"/>
        <v>4102134293.0221276</v>
      </c>
      <c r="S646">
        <f t="shared" ca="1" si="159"/>
        <v>0.11421083271825905</v>
      </c>
      <c r="T646">
        <f t="shared" ca="1" si="160"/>
        <v>0.42129156847549409</v>
      </c>
      <c r="U646" s="40" t="str">
        <f t="shared" ca="1" si="161"/>
        <v>NO</v>
      </c>
    </row>
    <row r="647" spans="2:21" x14ac:dyDescent="0.25">
      <c r="B647" s="47">
        <f t="shared" si="148"/>
        <v>635</v>
      </c>
      <c r="C647">
        <f t="shared" ca="1" si="149"/>
        <v>0.15314508429744189</v>
      </c>
      <c r="D647">
        <f t="shared" ca="1" si="150"/>
        <v>2.5471218677363678E-3</v>
      </c>
      <c r="F647">
        <f t="shared" ca="1" si="151"/>
        <v>0.39429132410422119</v>
      </c>
      <c r="G647">
        <f t="shared" ca="1" si="146"/>
        <v>233.01602277329587</v>
      </c>
      <c r="H647">
        <f t="shared" ca="1" si="152"/>
        <v>390930513.16885561</v>
      </c>
      <c r="I647">
        <f t="shared" ca="1" si="153"/>
        <v>35917208511.573296</v>
      </c>
      <c r="J647" t="s">
        <v>30</v>
      </c>
      <c r="K647">
        <f t="shared" ca="1" si="154"/>
        <v>0.15332244635205639</v>
      </c>
      <c r="L647">
        <f t="shared" ca="1" si="155"/>
        <v>3.767092985425042E-3</v>
      </c>
      <c r="N647">
        <f t="shared" ca="1" si="156"/>
        <v>0.39428060825722527</v>
      </c>
      <c r="O647">
        <f t="shared" ca="1" si="147"/>
        <v>95.790357523272263</v>
      </c>
      <c r="P647">
        <f t="shared" ca="1" si="157"/>
        <v>101179169.43296982</v>
      </c>
      <c r="Q647">
        <f t="shared" ca="1" si="158"/>
        <v>3821363244.7635298</v>
      </c>
      <c r="S647">
        <f t="shared" ca="1" si="159"/>
        <v>0.10639365928263063</v>
      </c>
      <c r="T647">
        <f t="shared" ca="1" si="160"/>
        <v>0.47065746675234321</v>
      </c>
      <c r="U647" s="40" t="str">
        <f t="shared" ca="1" si="161"/>
        <v>NO</v>
      </c>
    </row>
    <row r="648" spans="2:21" x14ac:dyDescent="0.25">
      <c r="B648" s="47">
        <f t="shared" si="148"/>
        <v>636</v>
      </c>
      <c r="C648">
        <f t="shared" ca="1" si="149"/>
        <v>0.15314508429744189</v>
      </c>
      <c r="D648">
        <f t="shared" ca="1" si="150"/>
        <v>2.5471218677363678E-3</v>
      </c>
      <c r="F648">
        <f t="shared" ca="1" si="151"/>
        <v>0.39429132410422119</v>
      </c>
      <c r="G648">
        <f t="shared" ca="1" si="146"/>
        <v>233.01602277329587</v>
      </c>
      <c r="H648">
        <f t="shared" ca="1" si="152"/>
        <v>390930513.16885561</v>
      </c>
      <c r="I648">
        <f t="shared" ca="1" si="153"/>
        <v>35917208511.573296</v>
      </c>
      <c r="J648" t="s">
        <v>30</v>
      </c>
      <c r="K648">
        <f t="shared" ca="1" si="154"/>
        <v>0.15290170073428913</v>
      </c>
      <c r="L648">
        <f t="shared" ca="1" si="155"/>
        <v>1.0270546026166958E-3</v>
      </c>
      <c r="N648">
        <f t="shared" ca="1" si="156"/>
        <v>0.39430600911870856</v>
      </c>
      <c r="O648">
        <f t="shared" ca="1" si="147"/>
        <v>356.97428277076159</v>
      </c>
      <c r="P648">
        <f t="shared" ca="1" si="157"/>
        <v>1925461048.9940488</v>
      </c>
      <c r="Q648">
        <f t="shared" ca="1" si="158"/>
        <v>271022322656.47534</v>
      </c>
      <c r="S648">
        <f t="shared" ca="1" si="159"/>
        <v>7.5457512954868449</v>
      </c>
      <c r="T648">
        <f t="shared" ca="1" si="160"/>
        <v>4.8951748701419162E-2</v>
      </c>
      <c r="U648" s="40" t="str">
        <f t="shared" ca="1" si="161"/>
        <v>YES</v>
      </c>
    </row>
    <row r="649" spans="2:21" x14ac:dyDescent="0.25">
      <c r="B649" s="47">
        <f t="shared" si="148"/>
        <v>637</v>
      </c>
      <c r="C649">
        <f t="shared" ca="1" si="149"/>
        <v>0.15290170073428913</v>
      </c>
      <c r="D649">
        <f t="shared" ca="1" si="150"/>
        <v>1.0270546026166958E-3</v>
      </c>
      <c r="F649">
        <f t="shared" ca="1" si="151"/>
        <v>0.39430600911870856</v>
      </c>
      <c r="G649">
        <f t="shared" ca="1" si="146"/>
        <v>356.97428277076159</v>
      </c>
      <c r="H649">
        <f t="shared" ca="1" si="152"/>
        <v>1925461048.9940488</v>
      </c>
      <c r="I649">
        <f t="shared" ca="1" si="153"/>
        <v>271022322656.47534</v>
      </c>
      <c r="J649" t="s">
        <v>30</v>
      </c>
      <c r="K649">
        <f t="shared" ca="1" si="154"/>
        <v>0.15375031927497101</v>
      </c>
      <c r="L649">
        <f t="shared" ca="1" si="155"/>
        <v>2.5629014294180938E-4</v>
      </c>
      <c r="N649">
        <f t="shared" ca="1" si="156"/>
        <v>0.39425470721372108</v>
      </c>
      <c r="O649">
        <f t="shared" ca="1" si="147"/>
        <v>98.70926384796735</v>
      </c>
      <c r="P649">
        <f t="shared" ca="1" si="157"/>
        <v>1.9817526493414403E-16</v>
      </c>
      <c r="Q649">
        <f t="shared" ca="1" si="158"/>
        <v>7.7123059136166961E-15</v>
      </c>
      <c r="S649">
        <f t="shared" ca="1" si="159"/>
        <v>2.8456349418096286E-26</v>
      </c>
      <c r="T649">
        <f t="shared" ca="1" si="160"/>
        <v>0.12156494567520826</v>
      </c>
      <c r="U649" s="40" t="str">
        <f t="shared" ca="1" si="161"/>
        <v>NO</v>
      </c>
    </row>
    <row r="650" spans="2:21" x14ac:dyDescent="0.25">
      <c r="B650" s="47">
        <f t="shared" si="148"/>
        <v>638</v>
      </c>
      <c r="C650">
        <f t="shared" ca="1" si="149"/>
        <v>0.15290170073428913</v>
      </c>
      <c r="D650">
        <f t="shared" ca="1" si="150"/>
        <v>1.0270546026166958E-3</v>
      </c>
      <c r="F650">
        <f t="shared" ca="1" si="151"/>
        <v>0.39430600911870856</v>
      </c>
      <c r="G650">
        <f t="shared" ca="1" si="146"/>
        <v>356.97428277076159</v>
      </c>
      <c r="H650">
        <f t="shared" ca="1" si="152"/>
        <v>1925461048.9940488</v>
      </c>
      <c r="I650">
        <f t="shared" ca="1" si="153"/>
        <v>271022322656.47534</v>
      </c>
      <c r="J650" t="s">
        <v>30</v>
      </c>
      <c r="K650">
        <f t="shared" ca="1" si="154"/>
        <v>0.15266409396087444</v>
      </c>
      <c r="L650">
        <f t="shared" ca="1" si="155"/>
        <v>1.4618690324272672E-3</v>
      </c>
      <c r="N650">
        <f t="shared" ca="1" si="156"/>
        <v>0.39432032357435137</v>
      </c>
      <c r="O650">
        <f t="shared" ca="1" si="147"/>
        <v>367.43844717875112</v>
      </c>
      <c r="P650">
        <f t="shared" ca="1" si="157"/>
        <v>1608349142.7415855</v>
      </c>
      <c r="Q650">
        <f t="shared" ca="1" si="158"/>
        <v>233031210145.11737</v>
      </c>
      <c r="S650">
        <f t="shared" ca="1" si="159"/>
        <v>0.85982293953139699</v>
      </c>
      <c r="T650">
        <f t="shared" ca="1" si="160"/>
        <v>0.55806448196025327</v>
      </c>
      <c r="U650" s="40" t="str">
        <f t="shared" ca="1" si="161"/>
        <v>YES</v>
      </c>
    </row>
    <row r="651" spans="2:21" x14ac:dyDescent="0.25">
      <c r="B651" s="47">
        <f t="shared" si="148"/>
        <v>639</v>
      </c>
      <c r="C651">
        <f t="shared" ca="1" si="149"/>
        <v>0.15266409396087444</v>
      </c>
      <c r="D651">
        <f t="shared" ca="1" si="150"/>
        <v>1.4618690324272672E-3</v>
      </c>
      <c r="F651">
        <f t="shared" ca="1" si="151"/>
        <v>0.39432032357435137</v>
      </c>
      <c r="G651">
        <f t="shared" ca="1" si="146"/>
        <v>367.43844717875112</v>
      </c>
      <c r="H651">
        <f t="shared" ca="1" si="152"/>
        <v>1608349142.7415855</v>
      </c>
      <c r="I651">
        <f t="shared" ca="1" si="153"/>
        <v>233031210145.11737</v>
      </c>
      <c r="J651" t="s">
        <v>30</v>
      </c>
      <c r="K651">
        <f t="shared" ca="1" si="154"/>
        <v>0.15112542749488905</v>
      </c>
      <c r="L651">
        <f t="shared" ca="1" si="155"/>
        <v>1.476791970418359E-3</v>
      </c>
      <c r="N651">
        <f t="shared" ca="1" si="156"/>
        <v>0.39441249306681797</v>
      </c>
      <c r="O651">
        <f t="shared" ca="1" si="147"/>
        <v>366.63806136777282</v>
      </c>
      <c r="P651">
        <f t="shared" ca="1" si="157"/>
        <v>114668066.09803773</v>
      </c>
      <c r="Q651">
        <f t="shared" ca="1" si="158"/>
        <v>16581762817.728193</v>
      </c>
      <c r="S651">
        <f t="shared" ca="1" si="159"/>
        <v>7.1156832629423766E-2</v>
      </c>
      <c r="T651">
        <f t="shared" ca="1" si="160"/>
        <v>0.56123791949497059</v>
      </c>
      <c r="U651" s="40" t="str">
        <f t="shared" ca="1" si="161"/>
        <v>NO</v>
      </c>
    </row>
    <row r="652" spans="2:21" x14ac:dyDescent="0.25">
      <c r="B652" s="47">
        <f t="shared" si="148"/>
        <v>640</v>
      </c>
      <c r="C652">
        <f t="shared" ca="1" si="149"/>
        <v>0.15266409396087444</v>
      </c>
      <c r="D652">
        <f t="shared" ca="1" si="150"/>
        <v>1.4618690324272672E-3</v>
      </c>
      <c r="F652">
        <f t="shared" ca="1" si="151"/>
        <v>0.39432032357435137</v>
      </c>
      <c r="G652">
        <f t="shared" ca="1" si="146"/>
        <v>367.43844717875112</v>
      </c>
      <c r="H652">
        <f t="shared" ca="1" si="152"/>
        <v>1608349142.7415855</v>
      </c>
      <c r="I652">
        <f t="shared" ca="1" si="153"/>
        <v>233031210145.11737</v>
      </c>
      <c r="J652" t="s">
        <v>30</v>
      </c>
      <c r="K652">
        <f t="shared" ca="1" si="154"/>
        <v>0.15276496551966226</v>
      </c>
      <c r="L652">
        <f t="shared" ca="1" si="155"/>
        <v>6.2195973220434495E-5</v>
      </c>
      <c r="N652">
        <f t="shared" ca="1" si="156"/>
        <v>0.39431424929294617</v>
      </c>
      <c r="O652">
        <f t="shared" ca="1" si="147"/>
        <v>12.703430586147853</v>
      </c>
      <c r="P652">
        <f t="shared" ca="1" si="157"/>
        <v>1.665939817387152E-277</v>
      </c>
      <c r="Q652">
        <f t="shared" ca="1" si="158"/>
        <v>8.344931932550858E-277</v>
      </c>
      <c r="S652">
        <f t="shared" ca="1" si="159"/>
        <v>3.5810361742335515E-288</v>
      </c>
      <c r="T652">
        <f t="shared" ca="1" si="160"/>
        <v>0.63794941296237873</v>
      </c>
      <c r="U652" s="40" t="str">
        <f t="shared" ca="1" si="161"/>
        <v>NO</v>
      </c>
    </row>
    <row r="653" spans="2:21" x14ac:dyDescent="0.25">
      <c r="B653" s="47">
        <f t="shared" si="148"/>
        <v>641</v>
      </c>
      <c r="C653">
        <f t="shared" ca="1" si="149"/>
        <v>0.15266409396087444</v>
      </c>
      <c r="D653">
        <f t="shared" ca="1" si="150"/>
        <v>1.4618690324272672E-3</v>
      </c>
      <c r="F653">
        <f t="shared" ca="1" si="151"/>
        <v>0.39432032357435137</v>
      </c>
      <c r="G653">
        <f t="shared" ca="1" si="146"/>
        <v>367.43844717875112</v>
      </c>
      <c r="H653">
        <f t="shared" ca="1" si="152"/>
        <v>1608349142.7415855</v>
      </c>
      <c r="I653">
        <f t="shared" ca="1" si="153"/>
        <v>233031210145.11737</v>
      </c>
      <c r="J653" t="s">
        <v>30</v>
      </c>
      <c r="K653">
        <f t="shared" ca="1" si="154"/>
        <v>0.15278835133543817</v>
      </c>
      <c r="L653">
        <f t="shared" ca="1" si="155"/>
        <v>3.7569388328050957E-4</v>
      </c>
      <c r="N653">
        <f t="shared" ca="1" si="156"/>
        <v>0.39431284048683601</v>
      </c>
      <c r="O653">
        <f t="shared" ca="1" si="147"/>
        <v>157.96491557221751</v>
      </c>
      <c r="P653">
        <f t="shared" ca="1" si="157"/>
        <v>13040.064973328919</v>
      </c>
      <c r="Q653">
        <f t="shared" ca="1" si="158"/>
        <v>812234.28004970669</v>
      </c>
      <c r="S653">
        <f t="shared" ca="1" si="159"/>
        <v>3.4855171525904089E-6</v>
      </c>
      <c r="T653">
        <f t="shared" ca="1" si="160"/>
        <v>0.26775183841622041</v>
      </c>
      <c r="U653" s="40" t="str">
        <f t="shared" ca="1" si="161"/>
        <v>NO</v>
      </c>
    </row>
    <row r="654" spans="2:21" x14ac:dyDescent="0.25">
      <c r="B654" s="47">
        <f t="shared" si="148"/>
        <v>642</v>
      </c>
      <c r="C654">
        <f t="shared" ca="1" si="149"/>
        <v>0.15266409396087444</v>
      </c>
      <c r="D654">
        <f t="shared" ca="1" si="150"/>
        <v>1.4618690324272672E-3</v>
      </c>
      <c r="F654">
        <f t="shared" ca="1" si="151"/>
        <v>0.39432032357435137</v>
      </c>
      <c r="G654">
        <f t="shared" ref="G654:G717" ca="1" si="162">_xlfn.GAMMA.DIST(D654,2.619,1/1248,FALSE)</f>
        <v>367.43844717875112</v>
      </c>
      <c r="H654">
        <f t="shared" ca="1" si="152"/>
        <v>1608349142.7415855</v>
      </c>
      <c r="I654">
        <f t="shared" ca="1" si="153"/>
        <v>233031210145.11737</v>
      </c>
      <c r="J654" t="s">
        <v>30</v>
      </c>
      <c r="K654">
        <f t="shared" ca="1" si="154"/>
        <v>0.15189293887307856</v>
      </c>
      <c r="L654">
        <f t="shared" ca="1" si="155"/>
        <v>4.1079234986575539E-4</v>
      </c>
      <c r="N654">
        <f t="shared" ca="1" si="156"/>
        <v>0.3943666314679472</v>
      </c>
      <c r="O654">
        <f t="shared" ref="O654:O717" ca="1" si="163">_xlfn.GAMMA.DIST(L654,2.619,1/1248,FALSE)</f>
        <v>174.71710328755822</v>
      </c>
      <c r="P654">
        <f t="shared" ca="1" si="157"/>
        <v>6.3437294915863323</v>
      </c>
      <c r="Q654">
        <f t="shared" ca="1" si="158"/>
        <v>437.09942701458158</v>
      </c>
      <c r="S654">
        <f t="shared" ca="1" si="159"/>
        <v>1.8757119561040049E-9</v>
      </c>
      <c r="T654">
        <f t="shared" ca="1" si="160"/>
        <v>3.6447843930636159E-2</v>
      </c>
      <c r="U654" s="40" t="str">
        <f t="shared" ca="1" si="161"/>
        <v>NO</v>
      </c>
    </row>
    <row r="655" spans="2:21" x14ac:dyDescent="0.25">
      <c r="B655" s="47">
        <f t="shared" ref="B655:B718" si="164">B654+1</f>
        <v>643</v>
      </c>
      <c r="C655">
        <f t="shared" ca="1" si="149"/>
        <v>0.15266409396087444</v>
      </c>
      <c r="D655">
        <f t="shared" ca="1" si="150"/>
        <v>1.4618690324272672E-3</v>
      </c>
      <c r="F655">
        <f t="shared" ca="1" si="151"/>
        <v>0.39432032357435137</v>
      </c>
      <c r="G655">
        <f t="shared" ca="1" si="162"/>
        <v>367.43844717875112</v>
      </c>
      <c r="H655">
        <f t="shared" ca="1" si="152"/>
        <v>1608349142.7415855</v>
      </c>
      <c r="I655">
        <f t="shared" ca="1" si="153"/>
        <v>233031210145.11737</v>
      </c>
      <c r="J655" t="s">
        <v>30</v>
      </c>
      <c r="K655">
        <f t="shared" ca="1" si="154"/>
        <v>0.15395457485843728</v>
      </c>
      <c r="L655">
        <f t="shared" ca="1" si="155"/>
        <v>1.4643979829417392E-3</v>
      </c>
      <c r="N655">
        <f t="shared" ca="1" si="156"/>
        <v>0.39424231786695124</v>
      </c>
      <c r="O655">
        <f t="shared" ca="1" si="163"/>
        <v>367.30701155218213</v>
      </c>
      <c r="P655">
        <f t="shared" ca="1" si="157"/>
        <v>499937240.91172832</v>
      </c>
      <c r="Q655">
        <f t="shared" ca="1" si="158"/>
        <v>72394895785.536407</v>
      </c>
      <c r="S655">
        <f t="shared" ca="1" si="159"/>
        <v>0.31066609378397581</v>
      </c>
      <c r="T655">
        <f t="shared" ca="1" si="160"/>
        <v>7.3023687144533445E-2</v>
      </c>
      <c r="U655" s="40" t="str">
        <f t="shared" ca="1" si="161"/>
        <v>YES</v>
      </c>
    </row>
    <row r="656" spans="2:21" x14ac:dyDescent="0.25">
      <c r="B656" s="47">
        <f t="shared" si="164"/>
        <v>644</v>
      </c>
      <c r="C656">
        <f t="shared" ref="C656:C719" ca="1" si="165">IF(U655="YES",K655,C655)</f>
        <v>0.15395457485843728</v>
      </c>
      <c r="D656">
        <f t="shared" ref="D656:D719" ca="1" si="166">IF(U655="YES",L655,D655)</f>
        <v>1.4643979829417392E-3</v>
      </c>
      <c r="F656">
        <f t="shared" ref="F656:F719" ca="1" si="167">IF(C656&lt;0,0,_xlfn.NORM.DIST(C656,0,1,FALSE))</f>
        <v>0.39424231786695124</v>
      </c>
      <c r="G656">
        <f t="shared" ca="1" si="162"/>
        <v>367.30701155218213</v>
      </c>
      <c r="H656">
        <f t="shared" ref="H656:H719" ca="1" si="168">_xlfn.NORM.DIST(0.1514,C656,D656,FALSE)*_xlfn.NORM.DIST(0.1523,C656,D656,FALSE)*_xlfn.NORM.DIST(0.1531,C656,D656,FALSE)*_xlfn.NORM.DIST(0.1545,C656,D656,FALSE)</f>
        <v>499937240.91172832</v>
      </c>
      <c r="I656">
        <f t="shared" ref="I656:I719" ca="1" si="169">F656*G656*H656</f>
        <v>72394895785.536407</v>
      </c>
      <c r="J656" t="s">
        <v>30</v>
      </c>
      <c r="K656">
        <f t="shared" ref="K656:K719" ca="1" si="170">C656+$K$10*(2*RAND()-1)</f>
        <v>0.15476967030321939</v>
      </c>
      <c r="L656">
        <f t="shared" ref="L656:L719" ca="1" si="171">ABS(D656+$L$10*(2*RAND()-1))</f>
        <v>2.1075903767586125E-3</v>
      </c>
      <c r="N656">
        <f t="shared" ref="N656:N719" ca="1" si="172">IF(K656&lt;0,0,_xlfn.NORM.DIST(K656,0,1,FALSE))</f>
        <v>0.39419271747296603</v>
      </c>
      <c r="O656">
        <f t="shared" ca="1" si="163"/>
        <v>296.77478886557151</v>
      </c>
      <c r="P656">
        <f t="shared" ref="P656:P719" ca="1" si="173">_xlfn.NORM.DIST(0.1514,K656,L656,FALSE)*_xlfn.NORM.DIST(0.1523,K656,L656,FALSE)*_xlfn.NORM.DIST(0.1531,K656,L656,FALSE)*_xlfn.NORM.DIST(0.1545,K656,L656,FALSE)</f>
        <v>130439218.16164424</v>
      </c>
      <c r="Q656">
        <f t="shared" ref="Q656:Q719" ca="1" si="174">N656*O656*P656</f>
        <v>15259622443.168344</v>
      </c>
      <c r="S656">
        <f t="shared" ref="S656:S719" ca="1" si="175">Q656/I656</f>
        <v>0.21078312604211286</v>
      </c>
      <c r="T656">
        <f t="shared" ref="T656:T719" ca="1" si="176">RAND()</f>
        <v>0.76872190474931079</v>
      </c>
      <c r="U656" s="40" t="str">
        <f t="shared" ref="U656:U719" ca="1" si="177">IF(S656&gt;1,"YES",IF(S656&gt;T656,"YES","NO"))</f>
        <v>NO</v>
      </c>
    </row>
    <row r="657" spans="2:21" x14ac:dyDescent="0.25">
      <c r="B657" s="47">
        <f t="shared" si="164"/>
        <v>645</v>
      </c>
      <c r="C657">
        <f t="shared" ca="1" si="165"/>
        <v>0.15395457485843728</v>
      </c>
      <c r="D657">
        <f t="shared" ca="1" si="166"/>
        <v>1.4643979829417392E-3</v>
      </c>
      <c r="F657">
        <f t="shared" ca="1" si="167"/>
        <v>0.39424231786695124</v>
      </c>
      <c r="G657">
        <f t="shared" ca="1" si="162"/>
        <v>367.30701155218213</v>
      </c>
      <c r="H657">
        <f t="shared" ca="1" si="168"/>
        <v>499937240.91172832</v>
      </c>
      <c r="I657">
        <f t="shared" ca="1" si="169"/>
        <v>72394895785.536407</v>
      </c>
      <c r="J657" t="s">
        <v>30</v>
      </c>
      <c r="K657">
        <f t="shared" ca="1" si="170"/>
        <v>0.15218769843250848</v>
      </c>
      <c r="L657">
        <f t="shared" ca="1" si="171"/>
        <v>4.8940838773497844E-4</v>
      </c>
      <c r="N657">
        <f t="shared" ca="1" si="172"/>
        <v>0.3943489581903416</v>
      </c>
      <c r="O657">
        <f t="shared" ca="1" si="163"/>
        <v>210.30470855319203</v>
      </c>
      <c r="P657">
        <f t="shared" ca="1" si="173"/>
        <v>294545.77261138224</v>
      </c>
      <c r="Q657">
        <f t="shared" ca="1" si="174"/>
        <v>24427694.961424034</v>
      </c>
      <c r="S657">
        <f t="shared" ca="1" si="175"/>
        <v>3.3742289005828476E-4</v>
      </c>
      <c r="T657">
        <f t="shared" ca="1" si="176"/>
        <v>0.87238975534687424</v>
      </c>
      <c r="U657" s="40" t="str">
        <f t="shared" ca="1" si="177"/>
        <v>NO</v>
      </c>
    </row>
    <row r="658" spans="2:21" x14ac:dyDescent="0.25">
      <c r="B658" s="47">
        <f t="shared" si="164"/>
        <v>646</v>
      </c>
      <c r="C658">
        <f t="shared" ca="1" si="165"/>
        <v>0.15395457485843728</v>
      </c>
      <c r="D658">
        <f t="shared" ca="1" si="166"/>
        <v>1.4643979829417392E-3</v>
      </c>
      <c r="F658">
        <f t="shared" ca="1" si="167"/>
        <v>0.39424231786695124</v>
      </c>
      <c r="G658">
        <f t="shared" ca="1" si="162"/>
        <v>367.30701155218213</v>
      </c>
      <c r="H658">
        <f t="shared" ca="1" si="168"/>
        <v>499937240.91172832</v>
      </c>
      <c r="I658">
        <f t="shared" ca="1" si="169"/>
        <v>72394895785.536407</v>
      </c>
      <c r="J658" t="s">
        <v>30</v>
      </c>
      <c r="K658">
        <f t="shared" ca="1" si="170"/>
        <v>0.15486175489506543</v>
      </c>
      <c r="L658">
        <f t="shared" ca="1" si="171"/>
        <v>2.7192987595734816E-3</v>
      </c>
      <c r="N658">
        <f t="shared" ca="1" si="172"/>
        <v>0.39418709784578343</v>
      </c>
      <c r="O658">
        <f t="shared" ca="1" si="163"/>
        <v>208.9571569863609</v>
      </c>
      <c r="P658">
        <f t="shared" ca="1" si="173"/>
        <v>106218122.68790954</v>
      </c>
      <c r="Q658">
        <f t="shared" ca="1" si="174"/>
        <v>8748997196.8919106</v>
      </c>
      <c r="S658">
        <f t="shared" ca="1" si="175"/>
        <v>0.12085102274074756</v>
      </c>
      <c r="T658">
        <f t="shared" ca="1" si="176"/>
        <v>0.44794657840528884</v>
      </c>
      <c r="U658" s="40" t="str">
        <f t="shared" ca="1" si="177"/>
        <v>NO</v>
      </c>
    </row>
    <row r="659" spans="2:21" x14ac:dyDescent="0.25">
      <c r="B659" s="47">
        <f t="shared" si="164"/>
        <v>647</v>
      </c>
      <c r="C659">
        <f t="shared" ca="1" si="165"/>
        <v>0.15395457485843728</v>
      </c>
      <c r="D659">
        <f t="shared" ca="1" si="166"/>
        <v>1.4643979829417392E-3</v>
      </c>
      <c r="F659">
        <f t="shared" ca="1" si="167"/>
        <v>0.39424231786695124</v>
      </c>
      <c r="G659">
        <f t="shared" ca="1" si="162"/>
        <v>367.30701155218213</v>
      </c>
      <c r="H659">
        <f t="shared" ca="1" si="168"/>
        <v>499937240.91172832</v>
      </c>
      <c r="I659">
        <f t="shared" ca="1" si="169"/>
        <v>72394895785.536407</v>
      </c>
      <c r="J659" t="s">
        <v>30</v>
      </c>
      <c r="K659">
        <f t="shared" ca="1" si="170"/>
        <v>0.15515368628673179</v>
      </c>
      <c r="L659">
        <f t="shared" ca="1" si="171"/>
        <v>8.8236092813312223E-4</v>
      </c>
      <c r="N659">
        <f t="shared" ca="1" si="172"/>
        <v>0.39416926064476815</v>
      </c>
      <c r="O659">
        <f t="shared" ca="1" si="163"/>
        <v>334.41997487968536</v>
      </c>
      <c r="P659">
        <f t="shared" ca="1" si="173"/>
        <v>1331.616959719838</v>
      </c>
      <c r="Q659">
        <f t="shared" ca="1" si="174"/>
        <v>175531.18325981058</v>
      </c>
      <c r="S659">
        <f t="shared" ca="1" si="175"/>
        <v>2.4246347944170882E-6</v>
      </c>
      <c r="T659">
        <f t="shared" ca="1" si="176"/>
        <v>0.14787481846086203</v>
      </c>
      <c r="U659" s="40" t="str">
        <f t="shared" ca="1" si="177"/>
        <v>NO</v>
      </c>
    </row>
    <row r="660" spans="2:21" x14ac:dyDescent="0.25">
      <c r="B660" s="47">
        <f t="shared" si="164"/>
        <v>648</v>
      </c>
      <c r="C660">
        <f t="shared" ca="1" si="165"/>
        <v>0.15395457485843728</v>
      </c>
      <c r="D660">
        <f t="shared" ca="1" si="166"/>
        <v>1.4643979829417392E-3</v>
      </c>
      <c r="F660">
        <f t="shared" ca="1" si="167"/>
        <v>0.39424231786695124</v>
      </c>
      <c r="G660">
        <f t="shared" ca="1" si="162"/>
        <v>367.30701155218213</v>
      </c>
      <c r="H660">
        <f t="shared" ca="1" si="168"/>
        <v>499937240.91172832</v>
      </c>
      <c r="I660">
        <f t="shared" ca="1" si="169"/>
        <v>72394895785.536407</v>
      </c>
      <c r="J660" t="s">
        <v>30</v>
      </c>
      <c r="K660">
        <f t="shared" ca="1" si="170"/>
        <v>0.15256150981403024</v>
      </c>
      <c r="L660">
        <f t="shared" ca="1" si="171"/>
        <v>2.9478665163912669E-3</v>
      </c>
      <c r="N660">
        <f t="shared" ca="1" si="172"/>
        <v>0.39432649696525773</v>
      </c>
      <c r="O660">
        <f t="shared" ca="1" si="163"/>
        <v>179.02802802745745</v>
      </c>
      <c r="P660">
        <f t="shared" ca="1" si="173"/>
        <v>244930077.77467209</v>
      </c>
      <c r="Q660">
        <f t="shared" ca="1" si="174"/>
        <v>17290960117.79393</v>
      </c>
      <c r="S660">
        <f t="shared" ca="1" si="175"/>
        <v>0.23884225441827969</v>
      </c>
      <c r="T660">
        <f t="shared" ca="1" si="176"/>
        <v>0.12983272051787997</v>
      </c>
      <c r="U660" s="40" t="str">
        <f t="shared" ca="1" si="177"/>
        <v>YES</v>
      </c>
    </row>
    <row r="661" spans="2:21" x14ac:dyDescent="0.25">
      <c r="B661" s="47">
        <f t="shared" si="164"/>
        <v>649</v>
      </c>
      <c r="C661">
        <f t="shared" ca="1" si="165"/>
        <v>0.15256150981403024</v>
      </c>
      <c r="D661">
        <f t="shared" ca="1" si="166"/>
        <v>2.9478665163912669E-3</v>
      </c>
      <c r="F661">
        <f t="shared" ca="1" si="167"/>
        <v>0.39432649696525773</v>
      </c>
      <c r="G661">
        <f t="shared" ca="1" si="162"/>
        <v>179.02802802745745</v>
      </c>
      <c r="H661">
        <f t="shared" ca="1" si="168"/>
        <v>244930077.77467209</v>
      </c>
      <c r="I661">
        <f t="shared" ca="1" si="169"/>
        <v>17290960117.79393</v>
      </c>
      <c r="J661" t="s">
        <v>30</v>
      </c>
      <c r="K661">
        <f t="shared" ca="1" si="170"/>
        <v>0.15411477372265431</v>
      </c>
      <c r="L661">
        <f t="shared" ca="1" si="171"/>
        <v>2.2337662046832732E-3</v>
      </c>
      <c r="N661">
        <f t="shared" ca="1" si="172"/>
        <v>0.39423258959263152</v>
      </c>
      <c r="O661">
        <f t="shared" ca="1" si="163"/>
        <v>278.56205694290833</v>
      </c>
      <c r="P661">
        <f t="shared" ca="1" si="173"/>
        <v>310567752.44401073</v>
      </c>
      <c r="Q661">
        <f t="shared" ca="1" si="174"/>
        <v>34106004306.729317</v>
      </c>
      <c r="S661">
        <f t="shared" ca="1" si="175"/>
        <v>1.9724760264544949</v>
      </c>
      <c r="T661">
        <f t="shared" ca="1" si="176"/>
        <v>0.62550045269560961</v>
      </c>
      <c r="U661" s="40" t="str">
        <f t="shared" ca="1" si="177"/>
        <v>YES</v>
      </c>
    </row>
    <row r="662" spans="2:21" x14ac:dyDescent="0.25">
      <c r="B662" s="47">
        <f t="shared" si="164"/>
        <v>650</v>
      </c>
      <c r="C662">
        <f t="shared" ca="1" si="165"/>
        <v>0.15411477372265431</v>
      </c>
      <c r="D662">
        <f t="shared" ca="1" si="166"/>
        <v>2.2337662046832732E-3</v>
      </c>
      <c r="F662">
        <f t="shared" ca="1" si="167"/>
        <v>0.39423258959263152</v>
      </c>
      <c r="G662">
        <f t="shared" ca="1" si="162"/>
        <v>278.56205694290833</v>
      </c>
      <c r="H662">
        <f t="shared" ca="1" si="168"/>
        <v>310567752.44401073</v>
      </c>
      <c r="I662">
        <f t="shared" ca="1" si="169"/>
        <v>34106004306.729317</v>
      </c>
      <c r="J662" t="s">
        <v>30</v>
      </c>
      <c r="K662">
        <f t="shared" ca="1" si="170"/>
        <v>0.15584453322722475</v>
      </c>
      <c r="L662">
        <f t="shared" ca="1" si="171"/>
        <v>1.2641232741952735E-3</v>
      </c>
      <c r="N662">
        <f t="shared" ca="1" si="172"/>
        <v>0.39412691885892209</v>
      </c>
      <c r="O662">
        <f t="shared" ca="1" si="163"/>
        <v>371.68323953888091</v>
      </c>
      <c r="P662">
        <f t="shared" ca="1" si="173"/>
        <v>21664.955649961783</v>
      </c>
      <c r="Q662">
        <f t="shared" ca="1" si="174"/>
        <v>3173707.3690006803</v>
      </c>
      <c r="S662">
        <f t="shared" ca="1" si="175"/>
        <v>9.3054212403722967E-5</v>
      </c>
      <c r="T662">
        <f t="shared" ca="1" si="176"/>
        <v>0.11279246411095412</v>
      </c>
      <c r="U662" s="40" t="str">
        <f t="shared" ca="1" si="177"/>
        <v>NO</v>
      </c>
    </row>
    <row r="663" spans="2:21" x14ac:dyDescent="0.25">
      <c r="B663" s="47">
        <f t="shared" si="164"/>
        <v>651</v>
      </c>
      <c r="C663">
        <f t="shared" ca="1" si="165"/>
        <v>0.15411477372265431</v>
      </c>
      <c r="D663">
        <f t="shared" ca="1" si="166"/>
        <v>2.2337662046832732E-3</v>
      </c>
      <c r="F663">
        <f t="shared" ca="1" si="167"/>
        <v>0.39423258959263152</v>
      </c>
      <c r="G663">
        <f t="shared" ca="1" si="162"/>
        <v>278.56205694290833</v>
      </c>
      <c r="H663">
        <f t="shared" ca="1" si="168"/>
        <v>310567752.44401073</v>
      </c>
      <c r="I663">
        <f t="shared" ca="1" si="169"/>
        <v>34106004306.729317</v>
      </c>
      <c r="J663" t="s">
        <v>30</v>
      </c>
      <c r="K663">
        <f t="shared" ca="1" si="170"/>
        <v>0.155133206564427</v>
      </c>
      <c r="L663">
        <f t="shared" ca="1" si="171"/>
        <v>6.4458401071204249E-4</v>
      </c>
      <c r="N663">
        <f t="shared" ca="1" si="172"/>
        <v>0.39417051303866063</v>
      </c>
      <c r="O663">
        <f t="shared" ca="1" si="163"/>
        <v>270.63840834292319</v>
      </c>
      <c r="P663">
        <f t="shared" ca="1" si="173"/>
        <v>2.0770188898679522E-3</v>
      </c>
      <c r="Q663">
        <f t="shared" ca="1" si="174"/>
        <v>0.22157155703665299</v>
      </c>
      <c r="S663">
        <f t="shared" ca="1" si="175"/>
        <v>6.4965557103660956E-12</v>
      </c>
      <c r="T663">
        <f t="shared" ca="1" si="176"/>
        <v>0.16666605762446429</v>
      </c>
      <c r="U663" s="40" t="str">
        <f t="shared" ca="1" si="177"/>
        <v>NO</v>
      </c>
    </row>
    <row r="664" spans="2:21" x14ac:dyDescent="0.25">
      <c r="B664" s="47">
        <f t="shared" si="164"/>
        <v>652</v>
      </c>
      <c r="C664">
        <f t="shared" ca="1" si="165"/>
        <v>0.15411477372265431</v>
      </c>
      <c r="D664">
        <f t="shared" ca="1" si="166"/>
        <v>2.2337662046832732E-3</v>
      </c>
      <c r="F664">
        <f t="shared" ca="1" si="167"/>
        <v>0.39423258959263152</v>
      </c>
      <c r="G664">
        <f t="shared" ca="1" si="162"/>
        <v>278.56205694290833</v>
      </c>
      <c r="H664">
        <f t="shared" ca="1" si="168"/>
        <v>310567752.44401073</v>
      </c>
      <c r="I664">
        <f t="shared" ca="1" si="169"/>
        <v>34106004306.729317</v>
      </c>
      <c r="J664" t="s">
        <v>30</v>
      </c>
      <c r="K664">
        <f t="shared" ca="1" si="170"/>
        <v>0.15395710247778754</v>
      </c>
      <c r="L664">
        <f t="shared" ca="1" si="171"/>
        <v>1.0356588217828202E-3</v>
      </c>
      <c r="N664">
        <f t="shared" ca="1" si="172"/>
        <v>0.39424216445083288</v>
      </c>
      <c r="O664">
        <f t="shared" ca="1" si="163"/>
        <v>357.9640133277648</v>
      </c>
      <c r="P664">
        <f t="shared" ca="1" si="173"/>
        <v>179747981.43456301</v>
      </c>
      <c r="Q664">
        <f t="shared" ca="1" si="174"/>
        <v>25366845337.866631</v>
      </c>
      <c r="S664">
        <f t="shared" ca="1" si="175"/>
        <v>0.74376479606734824</v>
      </c>
      <c r="T664">
        <f t="shared" ca="1" si="176"/>
        <v>0.86217764598680047</v>
      </c>
      <c r="U664" s="40" t="str">
        <f t="shared" ca="1" si="177"/>
        <v>NO</v>
      </c>
    </row>
    <row r="665" spans="2:21" x14ac:dyDescent="0.25">
      <c r="B665" s="47">
        <f t="shared" si="164"/>
        <v>653</v>
      </c>
      <c r="C665">
        <f t="shared" ca="1" si="165"/>
        <v>0.15411477372265431</v>
      </c>
      <c r="D665">
        <f t="shared" ca="1" si="166"/>
        <v>2.2337662046832732E-3</v>
      </c>
      <c r="F665">
        <f t="shared" ca="1" si="167"/>
        <v>0.39423258959263152</v>
      </c>
      <c r="G665">
        <f t="shared" ca="1" si="162"/>
        <v>278.56205694290833</v>
      </c>
      <c r="H665">
        <f t="shared" ca="1" si="168"/>
        <v>310567752.44401073</v>
      </c>
      <c r="I665">
        <f t="shared" ca="1" si="169"/>
        <v>34106004306.729317</v>
      </c>
      <c r="J665" t="s">
        <v>30</v>
      </c>
      <c r="K665">
        <f t="shared" ca="1" si="170"/>
        <v>0.15366836904839795</v>
      </c>
      <c r="L665">
        <f t="shared" ca="1" si="171"/>
        <v>2.9328405230659433E-3</v>
      </c>
      <c r="N665">
        <f t="shared" ca="1" si="172"/>
        <v>0.39425967348056196</v>
      </c>
      <c r="O665">
        <f t="shared" ca="1" si="163"/>
        <v>180.91390826426581</v>
      </c>
      <c r="P665">
        <f t="shared" ca="1" si="173"/>
        <v>214636163.54596445</v>
      </c>
      <c r="Q665">
        <f t="shared" ca="1" si="174"/>
        <v>15309366172.072609</v>
      </c>
      <c r="S665">
        <f t="shared" ca="1" si="175"/>
        <v>0.44887598190597722</v>
      </c>
      <c r="T665">
        <f t="shared" ca="1" si="176"/>
        <v>0.96526668419750361</v>
      </c>
      <c r="U665" s="40" t="str">
        <f t="shared" ca="1" si="177"/>
        <v>NO</v>
      </c>
    </row>
    <row r="666" spans="2:21" x14ac:dyDescent="0.25">
      <c r="B666" s="47">
        <f t="shared" si="164"/>
        <v>654</v>
      </c>
      <c r="C666">
        <f t="shared" ca="1" si="165"/>
        <v>0.15411477372265431</v>
      </c>
      <c r="D666">
        <f t="shared" ca="1" si="166"/>
        <v>2.2337662046832732E-3</v>
      </c>
      <c r="F666">
        <f t="shared" ca="1" si="167"/>
        <v>0.39423258959263152</v>
      </c>
      <c r="G666">
        <f t="shared" ca="1" si="162"/>
        <v>278.56205694290833</v>
      </c>
      <c r="H666">
        <f t="shared" ca="1" si="168"/>
        <v>310567752.44401073</v>
      </c>
      <c r="I666">
        <f t="shared" ca="1" si="169"/>
        <v>34106004306.729317</v>
      </c>
      <c r="J666" t="s">
        <v>30</v>
      </c>
      <c r="K666">
        <f t="shared" ca="1" si="170"/>
        <v>0.15453431190561281</v>
      </c>
      <c r="L666">
        <f t="shared" ca="1" si="171"/>
        <v>2.459462212817998E-3</v>
      </c>
      <c r="N666">
        <f t="shared" ca="1" si="172"/>
        <v>0.39420706581480569</v>
      </c>
      <c r="O666">
        <f t="shared" ca="1" si="163"/>
        <v>245.62523419412716</v>
      </c>
      <c r="P666">
        <f t="shared" ca="1" si="173"/>
        <v>171598707.51552644</v>
      </c>
      <c r="Q666">
        <f t="shared" ca="1" si="174"/>
        <v>16615422863.418497</v>
      </c>
      <c r="S666">
        <f t="shared" ca="1" si="175"/>
        <v>0.48717002185272623</v>
      </c>
      <c r="T666">
        <f t="shared" ca="1" si="176"/>
        <v>0.37915290045764927</v>
      </c>
      <c r="U666" s="40" t="str">
        <f t="shared" ca="1" si="177"/>
        <v>YES</v>
      </c>
    </row>
    <row r="667" spans="2:21" x14ac:dyDescent="0.25">
      <c r="B667" s="47">
        <f t="shared" si="164"/>
        <v>655</v>
      </c>
      <c r="C667">
        <f t="shared" ca="1" si="165"/>
        <v>0.15453431190561281</v>
      </c>
      <c r="D667">
        <f t="shared" ca="1" si="166"/>
        <v>2.459462212817998E-3</v>
      </c>
      <c r="F667">
        <f t="shared" ca="1" si="167"/>
        <v>0.39420706581480569</v>
      </c>
      <c r="G667">
        <f t="shared" ca="1" si="162"/>
        <v>245.62523419412716</v>
      </c>
      <c r="H667">
        <f t="shared" ca="1" si="168"/>
        <v>171598707.51552644</v>
      </c>
      <c r="I667">
        <f t="shared" ca="1" si="169"/>
        <v>16615422863.418497</v>
      </c>
      <c r="J667" t="s">
        <v>30</v>
      </c>
      <c r="K667">
        <f t="shared" ca="1" si="170"/>
        <v>0.15435105455289866</v>
      </c>
      <c r="L667">
        <f t="shared" ca="1" si="171"/>
        <v>7.1201872250683412E-4</v>
      </c>
      <c r="N667">
        <f t="shared" ca="1" si="172"/>
        <v>0.39421822311959592</v>
      </c>
      <c r="O667">
        <f t="shared" ca="1" si="163"/>
        <v>292.28053374354187</v>
      </c>
      <c r="P667">
        <f t="shared" ca="1" si="173"/>
        <v>60500.713503789273</v>
      </c>
      <c r="Q667">
        <f t="shared" ca="1" si="174"/>
        <v>6971032.1277786791</v>
      </c>
      <c r="S667">
        <f t="shared" ca="1" si="175"/>
        <v>4.1955189374845935E-4</v>
      </c>
      <c r="T667">
        <f t="shared" ca="1" si="176"/>
        <v>0.88458349633813282</v>
      </c>
      <c r="U667" s="40" t="str">
        <f t="shared" ca="1" si="177"/>
        <v>NO</v>
      </c>
    </row>
    <row r="668" spans="2:21" x14ac:dyDescent="0.25">
      <c r="B668" s="47">
        <f t="shared" si="164"/>
        <v>656</v>
      </c>
      <c r="C668">
        <f t="shared" ca="1" si="165"/>
        <v>0.15453431190561281</v>
      </c>
      <c r="D668">
        <f t="shared" ca="1" si="166"/>
        <v>2.459462212817998E-3</v>
      </c>
      <c r="F668">
        <f t="shared" ca="1" si="167"/>
        <v>0.39420706581480569</v>
      </c>
      <c r="G668">
        <f t="shared" ca="1" si="162"/>
        <v>245.62523419412716</v>
      </c>
      <c r="H668">
        <f t="shared" ca="1" si="168"/>
        <v>171598707.51552644</v>
      </c>
      <c r="I668">
        <f t="shared" ca="1" si="169"/>
        <v>16615422863.418497</v>
      </c>
      <c r="J668" t="s">
        <v>30</v>
      </c>
      <c r="K668">
        <f t="shared" ca="1" si="170"/>
        <v>0.15300862525012818</v>
      </c>
      <c r="L668">
        <f t="shared" ca="1" si="171"/>
        <v>4.7132898641565751E-4</v>
      </c>
      <c r="N668">
        <f t="shared" ca="1" si="172"/>
        <v>0.39429956043200887</v>
      </c>
      <c r="O668">
        <f t="shared" ca="1" si="163"/>
        <v>202.38662629712803</v>
      </c>
      <c r="P668">
        <f t="shared" ca="1" si="173"/>
        <v>3219977.9314064449</v>
      </c>
      <c r="Q668">
        <f t="shared" ca="1" si="174"/>
        <v>256957322.97690228</v>
      </c>
      <c r="S668">
        <f t="shared" ca="1" si="175"/>
        <v>1.5464988468192092E-2</v>
      </c>
      <c r="T668">
        <f t="shared" ca="1" si="176"/>
        <v>0.32826175425300097</v>
      </c>
      <c r="U668" s="40" t="str">
        <f t="shared" ca="1" si="177"/>
        <v>NO</v>
      </c>
    </row>
    <row r="669" spans="2:21" x14ac:dyDescent="0.25">
      <c r="B669" s="47">
        <f t="shared" si="164"/>
        <v>657</v>
      </c>
      <c r="C669">
        <f t="shared" ca="1" si="165"/>
        <v>0.15453431190561281</v>
      </c>
      <c r="D669">
        <f t="shared" ca="1" si="166"/>
        <v>2.459462212817998E-3</v>
      </c>
      <c r="F669">
        <f t="shared" ca="1" si="167"/>
        <v>0.39420706581480569</v>
      </c>
      <c r="G669">
        <f t="shared" ca="1" si="162"/>
        <v>245.62523419412716</v>
      </c>
      <c r="H669">
        <f t="shared" ca="1" si="168"/>
        <v>171598707.51552644</v>
      </c>
      <c r="I669">
        <f t="shared" ca="1" si="169"/>
        <v>16615422863.418497</v>
      </c>
      <c r="J669" t="s">
        <v>30</v>
      </c>
      <c r="K669">
        <f t="shared" ca="1" si="170"/>
        <v>0.15502905240626563</v>
      </c>
      <c r="L669">
        <f t="shared" ca="1" si="171"/>
        <v>3.8408357970836702E-3</v>
      </c>
      <c r="N669">
        <f t="shared" ca="1" si="172"/>
        <v>0.39417687986799382</v>
      </c>
      <c r="O669">
        <f t="shared" ca="1" si="163"/>
        <v>90.153841170273196</v>
      </c>
      <c r="P669">
        <f t="shared" ca="1" si="173"/>
        <v>50530246.933799222</v>
      </c>
      <c r="Q669">
        <f t="shared" ca="1" si="174"/>
        <v>1795671142.9133012</v>
      </c>
      <c r="S669">
        <f t="shared" ca="1" si="175"/>
        <v>0.10807255148869895</v>
      </c>
      <c r="T669">
        <f t="shared" ca="1" si="176"/>
        <v>0.53526271750266807</v>
      </c>
      <c r="U669" s="40" t="str">
        <f t="shared" ca="1" si="177"/>
        <v>NO</v>
      </c>
    </row>
    <row r="670" spans="2:21" x14ac:dyDescent="0.25">
      <c r="B670" s="47">
        <f t="shared" si="164"/>
        <v>658</v>
      </c>
      <c r="C670">
        <f t="shared" ca="1" si="165"/>
        <v>0.15453431190561281</v>
      </c>
      <c r="D670">
        <f t="shared" ca="1" si="166"/>
        <v>2.459462212817998E-3</v>
      </c>
      <c r="F670">
        <f t="shared" ca="1" si="167"/>
        <v>0.39420706581480569</v>
      </c>
      <c r="G670">
        <f t="shared" ca="1" si="162"/>
        <v>245.62523419412716</v>
      </c>
      <c r="H670">
        <f t="shared" ca="1" si="168"/>
        <v>171598707.51552644</v>
      </c>
      <c r="I670">
        <f t="shared" ca="1" si="169"/>
        <v>16615422863.418497</v>
      </c>
      <c r="J670" t="s">
        <v>30</v>
      </c>
      <c r="K670">
        <f t="shared" ca="1" si="170"/>
        <v>0.15462591935164943</v>
      </c>
      <c r="L670">
        <f t="shared" ca="1" si="171"/>
        <v>3.5416854224569706E-3</v>
      </c>
      <c r="N670">
        <f t="shared" ca="1" si="172"/>
        <v>0.39420148361043228</v>
      </c>
      <c r="O670">
        <f t="shared" ca="1" si="163"/>
        <v>114.84425708090411</v>
      </c>
      <c r="P670">
        <f t="shared" ca="1" si="173"/>
        <v>78056827.62028119</v>
      </c>
      <c r="Q670">
        <f t="shared" ca="1" si="174"/>
        <v>3533771256.3094053</v>
      </c>
      <c r="S670">
        <f t="shared" ca="1" si="175"/>
        <v>0.21268018788071691</v>
      </c>
      <c r="T670">
        <f t="shared" ca="1" si="176"/>
        <v>0.53073504301953689</v>
      </c>
      <c r="U670" s="40" t="str">
        <f t="shared" ca="1" si="177"/>
        <v>NO</v>
      </c>
    </row>
    <row r="671" spans="2:21" x14ac:dyDescent="0.25">
      <c r="B671" s="47">
        <f t="shared" si="164"/>
        <v>659</v>
      </c>
      <c r="C671">
        <f t="shared" ca="1" si="165"/>
        <v>0.15453431190561281</v>
      </c>
      <c r="D671">
        <f t="shared" ca="1" si="166"/>
        <v>2.459462212817998E-3</v>
      </c>
      <c r="F671">
        <f t="shared" ca="1" si="167"/>
        <v>0.39420706581480569</v>
      </c>
      <c r="G671">
        <f t="shared" ca="1" si="162"/>
        <v>245.62523419412716</v>
      </c>
      <c r="H671">
        <f t="shared" ca="1" si="168"/>
        <v>171598707.51552644</v>
      </c>
      <c r="I671">
        <f t="shared" ca="1" si="169"/>
        <v>16615422863.418497</v>
      </c>
      <c r="J671" t="s">
        <v>30</v>
      </c>
      <c r="K671">
        <f t="shared" ca="1" si="170"/>
        <v>0.15362792510196419</v>
      </c>
      <c r="L671">
        <f t="shared" ca="1" si="171"/>
        <v>8.5950389437635549E-4</v>
      </c>
      <c r="N671">
        <f t="shared" ca="1" si="172"/>
        <v>0.39426212347196832</v>
      </c>
      <c r="O671">
        <f t="shared" ca="1" si="163"/>
        <v>329.78178854584348</v>
      </c>
      <c r="P671">
        <f t="shared" ca="1" si="173"/>
        <v>242011657.90512136</v>
      </c>
      <c r="Q671">
        <f t="shared" ca="1" si="174"/>
        <v>31466469079.023743</v>
      </c>
      <c r="S671">
        <f t="shared" ca="1" si="175"/>
        <v>1.893810909158514</v>
      </c>
      <c r="T671">
        <f t="shared" ca="1" si="176"/>
        <v>0.58169380771984092</v>
      </c>
      <c r="U671" s="40" t="str">
        <f t="shared" ca="1" si="177"/>
        <v>YES</v>
      </c>
    </row>
    <row r="672" spans="2:21" x14ac:dyDescent="0.25">
      <c r="B672" s="47">
        <f t="shared" si="164"/>
        <v>660</v>
      </c>
      <c r="C672">
        <f t="shared" ca="1" si="165"/>
        <v>0.15362792510196419</v>
      </c>
      <c r="D672">
        <f t="shared" ca="1" si="166"/>
        <v>8.5950389437635549E-4</v>
      </c>
      <c r="F672">
        <f t="shared" ca="1" si="167"/>
        <v>0.39426212347196832</v>
      </c>
      <c r="G672">
        <f t="shared" ca="1" si="162"/>
        <v>329.78178854584348</v>
      </c>
      <c r="H672">
        <f t="shared" ca="1" si="168"/>
        <v>242011657.90512136</v>
      </c>
      <c r="I672">
        <f t="shared" ca="1" si="169"/>
        <v>31466469079.023743</v>
      </c>
      <c r="J672" t="s">
        <v>30</v>
      </c>
      <c r="K672">
        <f t="shared" ca="1" si="170"/>
        <v>0.15404365774947243</v>
      </c>
      <c r="L672">
        <f t="shared" ca="1" si="171"/>
        <v>1.9363711027437468E-3</v>
      </c>
      <c r="N672">
        <f t="shared" ca="1" si="172"/>
        <v>0.39423690941728701</v>
      </c>
      <c r="O672">
        <f t="shared" ca="1" si="163"/>
        <v>320.37043486403485</v>
      </c>
      <c r="P672">
        <f t="shared" ca="1" si="173"/>
        <v>408533851.18698657</v>
      </c>
      <c r="Q672">
        <f t="shared" ca="1" si="174"/>
        <v>51598581237.263039</v>
      </c>
      <c r="S672">
        <f t="shared" ca="1" si="175"/>
        <v>1.6397957173930207</v>
      </c>
      <c r="T672">
        <f t="shared" ca="1" si="176"/>
        <v>0.97376970861977907</v>
      </c>
      <c r="U672" s="40" t="str">
        <f t="shared" ca="1" si="177"/>
        <v>YES</v>
      </c>
    </row>
    <row r="673" spans="2:21" x14ac:dyDescent="0.25">
      <c r="B673" s="47">
        <f t="shared" si="164"/>
        <v>661</v>
      </c>
      <c r="C673">
        <f t="shared" ca="1" si="165"/>
        <v>0.15404365774947243</v>
      </c>
      <c r="D673">
        <f t="shared" ca="1" si="166"/>
        <v>1.9363711027437468E-3</v>
      </c>
      <c r="F673">
        <f t="shared" ca="1" si="167"/>
        <v>0.39423690941728701</v>
      </c>
      <c r="G673">
        <f t="shared" ca="1" si="162"/>
        <v>320.37043486403485</v>
      </c>
      <c r="H673">
        <f t="shared" ca="1" si="168"/>
        <v>408533851.18698657</v>
      </c>
      <c r="I673">
        <f t="shared" ca="1" si="169"/>
        <v>51598581237.263039</v>
      </c>
      <c r="J673" t="s">
        <v>30</v>
      </c>
      <c r="K673">
        <f t="shared" ca="1" si="170"/>
        <v>0.15352789778764644</v>
      </c>
      <c r="L673">
        <f t="shared" ca="1" si="171"/>
        <v>9.9175517340388238E-4</v>
      </c>
      <c r="N673">
        <f t="shared" ca="1" si="172"/>
        <v>0.39426818016771875</v>
      </c>
      <c r="O673">
        <f t="shared" ca="1" si="163"/>
        <v>352.51541867226166</v>
      </c>
      <c r="P673">
        <f t="shared" ca="1" si="173"/>
        <v>686213838.65757215</v>
      </c>
      <c r="Q673">
        <f t="shared" ca="1" si="174"/>
        <v>95373850741.088638</v>
      </c>
      <c r="S673">
        <f t="shared" ca="1" si="175"/>
        <v>1.8483812627044158</v>
      </c>
      <c r="T673">
        <f t="shared" ca="1" si="176"/>
        <v>0.85444078824217595</v>
      </c>
      <c r="U673" s="40" t="str">
        <f t="shared" ca="1" si="177"/>
        <v>YES</v>
      </c>
    </row>
    <row r="674" spans="2:21" x14ac:dyDescent="0.25">
      <c r="B674" s="47">
        <f t="shared" si="164"/>
        <v>662</v>
      </c>
      <c r="C674">
        <f t="shared" ca="1" si="165"/>
        <v>0.15352789778764644</v>
      </c>
      <c r="D674">
        <f t="shared" ca="1" si="166"/>
        <v>9.9175517340388238E-4</v>
      </c>
      <c r="F674">
        <f t="shared" ca="1" si="167"/>
        <v>0.39426818016771875</v>
      </c>
      <c r="G674">
        <f t="shared" ca="1" si="162"/>
        <v>352.51541867226166</v>
      </c>
      <c r="H674">
        <f t="shared" ca="1" si="168"/>
        <v>686213838.65757215</v>
      </c>
      <c r="I674">
        <f t="shared" ca="1" si="169"/>
        <v>95373850741.088638</v>
      </c>
      <c r="J674" t="s">
        <v>30</v>
      </c>
      <c r="K674">
        <f t="shared" ca="1" si="170"/>
        <v>0.15482123778869283</v>
      </c>
      <c r="L674">
        <f t="shared" ca="1" si="171"/>
        <v>8.7893849726982515E-4</v>
      </c>
      <c r="N674">
        <f t="shared" ca="1" si="172"/>
        <v>0.3941895708767173</v>
      </c>
      <c r="O674">
        <f t="shared" ca="1" si="163"/>
        <v>333.74490680496325</v>
      </c>
      <c r="P674">
        <f t="shared" ca="1" si="173"/>
        <v>48890.724476943622</v>
      </c>
      <c r="Q674">
        <f t="shared" ca="1" si="174"/>
        <v>6432003.1657051612</v>
      </c>
      <c r="S674">
        <f t="shared" ca="1" si="175"/>
        <v>6.7439902192542464E-5</v>
      </c>
      <c r="T674">
        <f t="shared" ca="1" si="176"/>
        <v>0.36799863843341074</v>
      </c>
      <c r="U674" s="40" t="str">
        <f t="shared" ca="1" si="177"/>
        <v>NO</v>
      </c>
    </row>
    <row r="675" spans="2:21" x14ac:dyDescent="0.25">
      <c r="B675" s="47">
        <f t="shared" si="164"/>
        <v>663</v>
      </c>
      <c r="C675">
        <f t="shared" ca="1" si="165"/>
        <v>0.15352789778764644</v>
      </c>
      <c r="D675">
        <f t="shared" ca="1" si="166"/>
        <v>9.9175517340388238E-4</v>
      </c>
      <c r="F675">
        <f t="shared" ca="1" si="167"/>
        <v>0.39426818016771875</v>
      </c>
      <c r="G675">
        <f t="shared" ca="1" si="162"/>
        <v>352.51541867226166</v>
      </c>
      <c r="H675">
        <f t="shared" ca="1" si="168"/>
        <v>686213838.65757215</v>
      </c>
      <c r="I675">
        <f t="shared" ca="1" si="169"/>
        <v>95373850741.088638</v>
      </c>
      <c r="J675" t="s">
        <v>30</v>
      </c>
      <c r="K675">
        <f t="shared" ca="1" si="170"/>
        <v>0.1542332718332162</v>
      </c>
      <c r="L675">
        <f t="shared" ca="1" si="171"/>
        <v>9.2026819619347219E-4</v>
      </c>
      <c r="N675">
        <f t="shared" ca="1" si="172"/>
        <v>0.39422538729298978</v>
      </c>
      <c r="O675">
        <f t="shared" ca="1" si="163"/>
        <v>341.44646048791401</v>
      </c>
      <c r="P675">
        <f t="shared" ca="1" si="173"/>
        <v>15270368.88974124</v>
      </c>
      <c r="Q675">
        <f t="shared" ca="1" si="174"/>
        <v>2055496455.0198646</v>
      </c>
      <c r="S675">
        <f t="shared" ca="1" si="175"/>
        <v>2.155199186200335E-2</v>
      </c>
      <c r="T675">
        <f t="shared" ca="1" si="176"/>
        <v>0.94189097156499768</v>
      </c>
      <c r="U675" s="40" t="str">
        <f t="shared" ca="1" si="177"/>
        <v>NO</v>
      </c>
    </row>
    <row r="676" spans="2:21" x14ac:dyDescent="0.25">
      <c r="B676" s="47">
        <f t="shared" si="164"/>
        <v>664</v>
      </c>
      <c r="C676">
        <f t="shared" ca="1" si="165"/>
        <v>0.15352789778764644</v>
      </c>
      <c r="D676">
        <f t="shared" ca="1" si="166"/>
        <v>9.9175517340388238E-4</v>
      </c>
      <c r="F676">
        <f t="shared" ca="1" si="167"/>
        <v>0.39426818016771875</v>
      </c>
      <c r="G676">
        <f t="shared" ca="1" si="162"/>
        <v>352.51541867226166</v>
      </c>
      <c r="H676">
        <f t="shared" ca="1" si="168"/>
        <v>686213838.65757215</v>
      </c>
      <c r="I676">
        <f t="shared" ca="1" si="169"/>
        <v>95373850741.088638</v>
      </c>
      <c r="J676" t="s">
        <v>30</v>
      </c>
      <c r="K676">
        <f t="shared" ca="1" si="170"/>
        <v>0.15186095634204769</v>
      </c>
      <c r="L676">
        <f t="shared" ca="1" si="171"/>
        <v>1.8751964037444419E-3</v>
      </c>
      <c r="N676">
        <f t="shared" ca="1" si="172"/>
        <v>0.39436854707269947</v>
      </c>
      <c r="O676">
        <f t="shared" ca="1" si="163"/>
        <v>328.27458635035754</v>
      </c>
      <c r="P676">
        <f t="shared" ca="1" si="173"/>
        <v>577481419.09213567</v>
      </c>
      <c r="Q676">
        <f t="shared" ca="1" si="174"/>
        <v>74761421127.479187</v>
      </c>
      <c r="S676">
        <f t="shared" ca="1" si="175"/>
        <v>0.78387755707205309</v>
      </c>
      <c r="T676">
        <f t="shared" ca="1" si="176"/>
        <v>0.55392600089976107</v>
      </c>
      <c r="U676" s="40" t="str">
        <f t="shared" ca="1" si="177"/>
        <v>YES</v>
      </c>
    </row>
    <row r="677" spans="2:21" x14ac:dyDescent="0.25">
      <c r="B677" s="47">
        <f t="shared" si="164"/>
        <v>665</v>
      </c>
      <c r="C677">
        <f t="shared" ca="1" si="165"/>
        <v>0.15186095634204769</v>
      </c>
      <c r="D677">
        <f t="shared" ca="1" si="166"/>
        <v>1.8751964037444419E-3</v>
      </c>
      <c r="F677">
        <f t="shared" ca="1" si="167"/>
        <v>0.39436854707269947</v>
      </c>
      <c r="G677">
        <f t="shared" ca="1" si="162"/>
        <v>328.27458635035754</v>
      </c>
      <c r="H677">
        <f t="shared" ca="1" si="168"/>
        <v>577481419.09213567</v>
      </c>
      <c r="I677">
        <f t="shared" ca="1" si="169"/>
        <v>74761421127.479187</v>
      </c>
      <c r="J677" t="s">
        <v>30</v>
      </c>
      <c r="K677">
        <f t="shared" ca="1" si="170"/>
        <v>0.15197730299152723</v>
      </c>
      <c r="L677">
        <f t="shared" ca="1" si="171"/>
        <v>2.7217452938291592E-3</v>
      </c>
      <c r="N677">
        <f t="shared" ca="1" si="172"/>
        <v>0.39436157655912812</v>
      </c>
      <c r="O677">
        <f t="shared" ca="1" si="163"/>
        <v>208.62365060774104</v>
      </c>
      <c r="P677">
        <f t="shared" ca="1" si="173"/>
        <v>267875817.89932331</v>
      </c>
      <c r="Q677">
        <f t="shared" ca="1" si="174"/>
        <v>22038987819.183781</v>
      </c>
      <c r="S677">
        <f t="shared" ca="1" si="175"/>
        <v>0.294790916047517</v>
      </c>
      <c r="T677">
        <f t="shared" ca="1" si="176"/>
        <v>0.47808194618777822</v>
      </c>
      <c r="U677" s="40" t="str">
        <f t="shared" ca="1" si="177"/>
        <v>NO</v>
      </c>
    </row>
    <row r="678" spans="2:21" x14ac:dyDescent="0.25">
      <c r="B678" s="47">
        <f t="shared" si="164"/>
        <v>666</v>
      </c>
      <c r="C678">
        <f t="shared" ca="1" si="165"/>
        <v>0.15186095634204769</v>
      </c>
      <c r="D678">
        <f t="shared" ca="1" si="166"/>
        <v>1.8751964037444419E-3</v>
      </c>
      <c r="F678">
        <f t="shared" ca="1" si="167"/>
        <v>0.39436854707269947</v>
      </c>
      <c r="G678">
        <f t="shared" ca="1" si="162"/>
        <v>328.27458635035754</v>
      </c>
      <c r="H678">
        <f t="shared" ca="1" si="168"/>
        <v>577481419.09213567</v>
      </c>
      <c r="I678">
        <f t="shared" ca="1" si="169"/>
        <v>74761421127.479187</v>
      </c>
      <c r="J678" t="s">
        <v>30</v>
      </c>
      <c r="K678">
        <f t="shared" ca="1" si="170"/>
        <v>0.15103906615400362</v>
      </c>
      <c r="L678">
        <f t="shared" ca="1" si="171"/>
        <v>8.5943838800949489E-5</v>
      </c>
      <c r="N678">
        <f t="shared" ca="1" si="172"/>
        <v>0.39441763926263773</v>
      </c>
      <c r="O678">
        <f t="shared" ca="1" si="163"/>
        <v>20.818155723191314</v>
      </c>
      <c r="P678">
        <f t="shared" ca="1" si="173"/>
        <v>0</v>
      </c>
      <c r="Q678">
        <f t="shared" ca="1" si="174"/>
        <v>0</v>
      </c>
      <c r="S678">
        <f t="shared" ca="1" si="175"/>
        <v>0</v>
      </c>
      <c r="T678">
        <f t="shared" ca="1" si="176"/>
        <v>0.43652796260891868</v>
      </c>
      <c r="U678" s="40" t="str">
        <f t="shared" ca="1" si="177"/>
        <v>NO</v>
      </c>
    </row>
    <row r="679" spans="2:21" x14ac:dyDescent="0.25">
      <c r="B679" s="47">
        <f t="shared" si="164"/>
        <v>667</v>
      </c>
      <c r="C679">
        <f t="shared" ca="1" si="165"/>
        <v>0.15186095634204769</v>
      </c>
      <c r="D679">
        <f t="shared" ca="1" si="166"/>
        <v>1.8751964037444419E-3</v>
      </c>
      <c r="F679">
        <f t="shared" ca="1" si="167"/>
        <v>0.39436854707269947</v>
      </c>
      <c r="G679">
        <f t="shared" ca="1" si="162"/>
        <v>328.27458635035754</v>
      </c>
      <c r="H679">
        <f t="shared" ca="1" si="168"/>
        <v>577481419.09213567</v>
      </c>
      <c r="I679">
        <f t="shared" ca="1" si="169"/>
        <v>74761421127.479187</v>
      </c>
      <c r="J679" t="s">
        <v>30</v>
      </c>
      <c r="K679">
        <f t="shared" ca="1" si="170"/>
        <v>0.15183290186331982</v>
      </c>
      <c r="L679">
        <f t="shared" ca="1" si="171"/>
        <v>2.5560108586032866E-4</v>
      </c>
      <c r="N679">
        <f t="shared" ca="1" si="172"/>
        <v>0.39437022708094177</v>
      </c>
      <c r="O679">
        <f t="shared" ca="1" si="163"/>
        <v>98.364509933645195</v>
      </c>
      <c r="P679">
        <f t="shared" ca="1" si="173"/>
        <v>2.7904646665382052E-18</v>
      </c>
      <c r="Q679">
        <f t="shared" ca="1" si="174"/>
        <v>1.0824780055287594E-16</v>
      </c>
      <c r="S679">
        <f t="shared" ca="1" si="175"/>
        <v>1.4479098834718184E-27</v>
      </c>
      <c r="T679">
        <f t="shared" ca="1" si="176"/>
        <v>0.5866530615360942</v>
      </c>
      <c r="U679" s="40" t="str">
        <f t="shared" ca="1" si="177"/>
        <v>NO</v>
      </c>
    </row>
    <row r="680" spans="2:21" x14ac:dyDescent="0.25">
      <c r="B680" s="47">
        <f t="shared" si="164"/>
        <v>668</v>
      </c>
      <c r="C680">
        <f t="shared" ca="1" si="165"/>
        <v>0.15186095634204769</v>
      </c>
      <c r="D680">
        <f t="shared" ca="1" si="166"/>
        <v>1.8751964037444419E-3</v>
      </c>
      <c r="F680">
        <f t="shared" ca="1" si="167"/>
        <v>0.39436854707269947</v>
      </c>
      <c r="G680">
        <f t="shared" ca="1" si="162"/>
        <v>328.27458635035754</v>
      </c>
      <c r="H680">
        <f t="shared" ca="1" si="168"/>
        <v>577481419.09213567</v>
      </c>
      <c r="I680">
        <f t="shared" ca="1" si="169"/>
        <v>74761421127.479187</v>
      </c>
      <c r="J680" t="s">
        <v>30</v>
      </c>
      <c r="K680">
        <f t="shared" ca="1" si="170"/>
        <v>0.15065094603616627</v>
      </c>
      <c r="L680">
        <f t="shared" ca="1" si="171"/>
        <v>1.514393394816081E-3</v>
      </c>
      <c r="N680">
        <f t="shared" ca="1" si="172"/>
        <v>0.39444073150643777</v>
      </c>
      <c r="O680">
        <f t="shared" ca="1" si="163"/>
        <v>364.36451709615812</v>
      </c>
      <c r="P680">
        <f t="shared" ca="1" si="173"/>
        <v>25200598.156905685</v>
      </c>
      <c r="Q680">
        <f t="shared" ca="1" si="174"/>
        <v>3621835175.0257425</v>
      </c>
      <c r="S680">
        <f t="shared" ca="1" si="175"/>
        <v>4.8445242484756706E-2</v>
      </c>
      <c r="T680">
        <f t="shared" ca="1" si="176"/>
        <v>0.76234314233906841</v>
      </c>
      <c r="U680" s="40" t="str">
        <f t="shared" ca="1" si="177"/>
        <v>NO</v>
      </c>
    </row>
    <row r="681" spans="2:21" x14ac:dyDescent="0.25">
      <c r="B681" s="47">
        <f t="shared" si="164"/>
        <v>669</v>
      </c>
      <c r="C681">
        <f t="shared" ca="1" si="165"/>
        <v>0.15186095634204769</v>
      </c>
      <c r="D681">
        <f t="shared" ca="1" si="166"/>
        <v>1.8751964037444419E-3</v>
      </c>
      <c r="F681">
        <f t="shared" ca="1" si="167"/>
        <v>0.39436854707269947</v>
      </c>
      <c r="G681">
        <f t="shared" ca="1" si="162"/>
        <v>328.27458635035754</v>
      </c>
      <c r="H681">
        <f t="shared" ca="1" si="168"/>
        <v>577481419.09213567</v>
      </c>
      <c r="I681">
        <f t="shared" ca="1" si="169"/>
        <v>74761421127.479187</v>
      </c>
      <c r="J681" t="s">
        <v>30</v>
      </c>
      <c r="K681">
        <f t="shared" ca="1" si="170"/>
        <v>0.15207827023871148</v>
      </c>
      <c r="L681">
        <f t="shared" ca="1" si="171"/>
        <v>4.6171287789694045E-4</v>
      </c>
      <c r="N681">
        <f t="shared" ca="1" si="172"/>
        <v>0.39435552322356809</v>
      </c>
      <c r="O681">
        <f t="shared" ca="1" si="163"/>
        <v>198.10716705238079</v>
      </c>
      <c r="P681">
        <f t="shared" ca="1" si="173"/>
        <v>15493.217474752018</v>
      </c>
      <c r="Q681">
        <f t="shared" ca="1" si="174"/>
        <v>1210402.2780693108</v>
      </c>
      <c r="S681">
        <f t="shared" ca="1" si="175"/>
        <v>1.6190198899582144E-5</v>
      </c>
      <c r="T681">
        <f t="shared" ca="1" si="176"/>
        <v>0.25556473236419885</v>
      </c>
      <c r="U681" s="40" t="str">
        <f t="shared" ca="1" si="177"/>
        <v>NO</v>
      </c>
    </row>
    <row r="682" spans="2:21" x14ac:dyDescent="0.25">
      <c r="B682" s="47">
        <f t="shared" si="164"/>
        <v>670</v>
      </c>
      <c r="C682">
        <f t="shared" ca="1" si="165"/>
        <v>0.15186095634204769</v>
      </c>
      <c r="D682">
        <f t="shared" ca="1" si="166"/>
        <v>1.8751964037444419E-3</v>
      </c>
      <c r="F682">
        <f t="shared" ca="1" si="167"/>
        <v>0.39436854707269947</v>
      </c>
      <c r="G682">
        <f t="shared" ca="1" si="162"/>
        <v>328.27458635035754</v>
      </c>
      <c r="H682">
        <f t="shared" ca="1" si="168"/>
        <v>577481419.09213567</v>
      </c>
      <c r="I682">
        <f t="shared" ca="1" si="169"/>
        <v>74761421127.479187</v>
      </c>
      <c r="J682" t="s">
        <v>30</v>
      </c>
      <c r="K682">
        <f t="shared" ca="1" si="170"/>
        <v>0.15008041662323959</v>
      </c>
      <c r="L682">
        <f t="shared" ca="1" si="171"/>
        <v>1.2178335752739268E-3</v>
      </c>
      <c r="N682">
        <f t="shared" ca="1" si="172"/>
        <v>0.39447457125672786</v>
      </c>
      <c r="O682">
        <f t="shared" ca="1" si="163"/>
        <v>370.70783859157632</v>
      </c>
      <c r="P682">
        <f t="shared" ca="1" si="173"/>
        <v>77664.480128125928</v>
      </c>
      <c r="Q682">
        <f t="shared" ca="1" si="174"/>
        <v>11357250.937189976</v>
      </c>
      <c r="S682">
        <f t="shared" ca="1" si="175"/>
        <v>1.5191325640833122E-4</v>
      </c>
      <c r="T682">
        <f t="shared" ca="1" si="176"/>
        <v>0.18275283442232593</v>
      </c>
      <c r="U682" s="40" t="str">
        <f t="shared" ca="1" si="177"/>
        <v>NO</v>
      </c>
    </row>
    <row r="683" spans="2:21" x14ac:dyDescent="0.25">
      <c r="B683" s="47">
        <f t="shared" si="164"/>
        <v>671</v>
      </c>
      <c r="C683">
        <f t="shared" ca="1" si="165"/>
        <v>0.15186095634204769</v>
      </c>
      <c r="D683">
        <f t="shared" ca="1" si="166"/>
        <v>1.8751964037444419E-3</v>
      </c>
      <c r="F683">
        <f t="shared" ca="1" si="167"/>
        <v>0.39436854707269947</v>
      </c>
      <c r="G683">
        <f t="shared" ca="1" si="162"/>
        <v>328.27458635035754</v>
      </c>
      <c r="H683">
        <f t="shared" ca="1" si="168"/>
        <v>577481419.09213567</v>
      </c>
      <c r="I683">
        <f t="shared" ca="1" si="169"/>
        <v>74761421127.479187</v>
      </c>
      <c r="J683" t="s">
        <v>30</v>
      </c>
      <c r="K683">
        <f t="shared" ca="1" si="170"/>
        <v>0.1501452289148289</v>
      </c>
      <c r="L683">
        <f t="shared" ca="1" si="171"/>
        <v>1.6554771033070225E-3</v>
      </c>
      <c r="N683">
        <f t="shared" ca="1" si="172"/>
        <v>0.39447073337073979</v>
      </c>
      <c r="O683">
        <f t="shared" ca="1" si="163"/>
        <v>352.93841892307461</v>
      </c>
      <c r="P683">
        <f t="shared" ca="1" si="173"/>
        <v>6933800.127530464</v>
      </c>
      <c r="Q683">
        <f t="shared" ca="1" si="174"/>
        <v>965350535.73243713</v>
      </c>
      <c r="S683">
        <f t="shared" ca="1" si="175"/>
        <v>1.2912415536970236E-2</v>
      </c>
      <c r="T683">
        <f t="shared" ca="1" si="176"/>
        <v>0.82025226949592112</v>
      </c>
      <c r="U683" s="40" t="str">
        <f t="shared" ca="1" si="177"/>
        <v>NO</v>
      </c>
    </row>
    <row r="684" spans="2:21" x14ac:dyDescent="0.25">
      <c r="B684" s="47">
        <f t="shared" si="164"/>
        <v>672</v>
      </c>
      <c r="C684">
        <f t="shared" ca="1" si="165"/>
        <v>0.15186095634204769</v>
      </c>
      <c r="D684">
        <f t="shared" ca="1" si="166"/>
        <v>1.8751964037444419E-3</v>
      </c>
      <c r="F684">
        <f t="shared" ca="1" si="167"/>
        <v>0.39436854707269947</v>
      </c>
      <c r="G684">
        <f t="shared" ca="1" si="162"/>
        <v>328.27458635035754</v>
      </c>
      <c r="H684">
        <f t="shared" ca="1" si="168"/>
        <v>577481419.09213567</v>
      </c>
      <c r="I684">
        <f t="shared" ca="1" si="169"/>
        <v>74761421127.479187</v>
      </c>
      <c r="J684" t="s">
        <v>30</v>
      </c>
      <c r="K684">
        <f t="shared" ca="1" si="170"/>
        <v>0.15008431436087252</v>
      </c>
      <c r="L684">
        <f t="shared" ca="1" si="171"/>
        <v>3.3337194682060154E-3</v>
      </c>
      <c r="N684">
        <f t="shared" ca="1" si="172"/>
        <v>0.39447434049639635</v>
      </c>
      <c r="O684">
        <f t="shared" ca="1" si="163"/>
        <v>134.98263404567547</v>
      </c>
      <c r="P684">
        <f t="shared" ca="1" si="173"/>
        <v>42025947.950804219</v>
      </c>
      <c r="Q684">
        <f t="shared" ca="1" si="174"/>
        <v>2237763448.1835876</v>
      </c>
      <c r="S684">
        <f t="shared" ca="1" si="175"/>
        <v>2.9932061408622406E-2</v>
      </c>
      <c r="T684">
        <f t="shared" ca="1" si="176"/>
        <v>0.66222711371002696</v>
      </c>
      <c r="U684" s="40" t="str">
        <f t="shared" ca="1" si="177"/>
        <v>NO</v>
      </c>
    </row>
    <row r="685" spans="2:21" x14ac:dyDescent="0.25">
      <c r="B685" s="47">
        <f t="shared" si="164"/>
        <v>673</v>
      </c>
      <c r="C685">
        <f t="shared" ca="1" si="165"/>
        <v>0.15186095634204769</v>
      </c>
      <c r="D685">
        <f t="shared" ca="1" si="166"/>
        <v>1.8751964037444419E-3</v>
      </c>
      <c r="F685">
        <f t="shared" ca="1" si="167"/>
        <v>0.39436854707269947</v>
      </c>
      <c r="G685">
        <f t="shared" ca="1" si="162"/>
        <v>328.27458635035754</v>
      </c>
      <c r="H685">
        <f t="shared" ca="1" si="168"/>
        <v>577481419.09213567</v>
      </c>
      <c r="I685">
        <f t="shared" ca="1" si="169"/>
        <v>74761421127.479187</v>
      </c>
      <c r="J685" t="s">
        <v>30</v>
      </c>
      <c r="K685">
        <f t="shared" ca="1" si="170"/>
        <v>0.153091258643025</v>
      </c>
      <c r="L685">
        <f t="shared" ca="1" si="171"/>
        <v>1.5394352110536689E-4</v>
      </c>
      <c r="N685">
        <f t="shared" ca="1" si="172"/>
        <v>0.3942945737428124</v>
      </c>
      <c r="O685">
        <f t="shared" ca="1" si="163"/>
        <v>49.13952035405628</v>
      </c>
      <c r="P685">
        <f t="shared" ca="1" si="173"/>
        <v>3.3377473693850442E-37</v>
      </c>
      <c r="Q685">
        <f t="shared" ca="1" si="174"/>
        <v>6.4670344691281968E-36</v>
      </c>
      <c r="S685">
        <f t="shared" ca="1" si="175"/>
        <v>8.6502294520337626E-47</v>
      </c>
      <c r="T685">
        <f t="shared" ca="1" si="176"/>
        <v>2.7379292991836612E-2</v>
      </c>
      <c r="U685" s="40" t="str">
        <f t="shared" ca="1" si="177"/>
        <v>NO</v>
      </c>
    </row>
    <row r="686" spans="2:21" x14ac:dyDescent="0.25">
      <c r="B686" s="47">
        <f t="shared" si="164"/>
        <v>674</v>
      </c>
      <c r="C686">
        <f t="shared" ca="1" si="165"/>
        <v>0.15186095634204769</v>
      </c>
      <c r="D686">
        <f t="shared" ca="1" si="166"/>
        <v>1.8751964037444419E-3</v>
      </c>
      <c r="F686">
        <f t="shared" ca="1" si="167"/>
        <v>0.39436854707269947</v>
      </c>
      <c r="G686">
        <f t="shared" ca="1" si="162"/>
        <v>328.27458635035754</v>
      </c>
      <c r="H686">
        <f t="shared" ca="1" si="168"/>
        <v>577481419.09213567</v>
      </c>
      <c r="I686">
        <f t="shared" ca="1" si="169"/>
        <v>74761421127.479187</v>
      </c>
      <c r="J686" t="s">
        <v>30</v>
      </c>
      <c r="K686">
        <f t="shared" ca="1" si="170"/>
        <v>0.15236206929021243</v>
      </c>
      <c r="L686">
        <f t="shared" ca="1" si="171"/>
        <v>4.9412602125707759E-4</v>
      </c>
      <c r="N686">
        <f t="shared" ca="1" si="172"/>
        <v>0.39433848745668032</v>
      </c>
      <c r="O686">
        <f t="shared" ca="1" si="163"/>
        <v>212.34268666847953</v>
      </c>
      <c r="P686">
        <f t="shared" ca="1" si="173"/>
        <v>1787894.9067127972</v>
      </c>
      <c r="Q686">
        <f t="shared" ca="1" si="174"/>
        <v>149709190.28815302</v>
      </c>
      <c r="S686">
        <f t="shared" ca="1" si="175"/>
        <v>2.0024925694346672E-3</v>
      </c>
      <c r="T686">
        <f t="shared" ca="1" si="176"/>
        <v>0.19787144538803036</v>
      </c>
      <c r="U686" s="40" t="str">
        <f t="shared" ca="1" si="177"/>
        <v>NO</v>
      </c>
    </row>
    <row r="687" spans="2:21" x14ac:dyDescent="0.25">
      <c r="B687" s="47">
        <f t="shared" si="164"/>
        <v>675</v>
      </c>
      <c r="C687">
        <f t="shared" ca="1" si="165"/>
        <v>0.15186095634204769</v>
      </c>
      <c r="D687">
        <f t="shared" ca="1" si="166"/>
        <v>1.8751964037444419E-3</v>
      </c>
      <c r="F687">
        <f t="shared" ca="1" si="167"/>
        <v>0.39436854707269947</v>
      </c>
      <c r="G687">
        <f t="shared" ca="1" si="162"/>
        <v>328.27458635035754</v>
      </c>
      <c r="H687">
        <f t="shared" ca="1" si="168"/>
        <v>577481419.09213567</v>
      </c>
      <c r="I687">
        <f t="shared" ca="1" si="169"/>
        <v>74761421127.479187</v>
      </c>
      <c r="J687" t="s">
        <v>30</v>
      </c>
      <c r="K687">
        <f t="shared" ca="1" si="170"/>
        <v>0.15366713080678929</v>
      </c>
      <c r="L687">
        <f t="shared" ca="1" si="171"/>
        <v>2.3314383809706009E-3</v>
      </c>
      <c r="N687">
        <f t="shared" ca="1" si="172"/>
        <v>0.39425974849943307</v>
      </c>
      <c r="O687">
        <f t="shared" ca="1" si="163"/>
        <v>264.28638340883367</v>
      </c>
      <c r="P687">
        <f t="shared" ca="1" si="173"/>
        <v>409811236.1627239</v>
      </c>
      <c r="Q687">
        <f t="shared" ca="1" si="174"/>
        <v>42701299335.646622</v>
      </c>
      <c r="S687">
        <f t="shared" ca="1" si="175"/>
        <v>0.57116757134451257</v>
      </c>
      <c r="T687">
        <f t="shared" ca="1" si="176"/>
        <v>0.37245824834917107</v>
      </c>
      <c r="U687" s="40" t="str">
        <f t="shared" ca="1" si="177"/>
        <v>YES</v>
      </c>
    </row>
    <row r="688" spans="2:21" x14ac:dyDescent="0.25">
      <c r="B688" s="47">
        <f t="shared" si="164"/>
        <v>676</v>
      </c>
      <c r="C688">
        <f t="shared" ca="1" si="165"/>
        <v>0.15366713080678929</v>
      </c>
      <c r="D688">
        <f t="shared" ca="1" si="166"/>
        <v>2.3314383809706009E-3</v>
      </c>
      <c r="F688">
        <f t="shared" ca="1" si="167"/>
        <v>0.39425974849943307</v>
      </c>
      <c r="G688">
        <f t="shared" ca="1" si="162"/>
        <v>264.28638340883367</v>
      </c>
      <c r="H688">
        <f t="shared" ca="1" si="168"/>
        <v>409811236.1627239</v>
      </c>
      <c r="I688">
        <f t="shared" ca="1" si="169"/>
        <v>42701299335.646622</v>
      </c>
      <c r="J688" t="s">
        <v>30</v>
      </c>
      <c r="K688">
        <f t="shared" ca="1" si="170"/>
        <v>0.15345811573590731</v>
      </c>
      <c r="L688">
        <f t="shared" ca="1" si="171"/>
        <v>4.3298799234699585E-3</v>
      </c>
      <c r="N688">
        <f t="shared" ca="1" si="172"/>
        <v>0.3942724032192626</v>
      </c>
      <c r="O688">
        <f t="shared" ca="1" si="163"/>
        <v>59.455452411496964</v>
      </c>
      <c r="P688">
        <f t="shared" ca="1" si="173"/>
        <v>60128707.569877267</v>
      </c>
      <c r="Q688">
        <f t="shared" ca="1" si="174"/>
        <v>1409515763.4530747</v>
      </c>
      <c r="S688">
        <f t="shared" ca="1" si="175"/>
        <v>3.300873241288995E-2</v>
      </c>
      <c r="T688">
        <f t="shared" ca="1" si="176"/>
        <v>0.68818726068153746</v>
      </c>
      <c r="U688" s="40" t="str">
        <f t="shared" ca="1" si="177"/>
        <v>NO</v>
      </c>
    </row>
    <row r="689" spans="2:21" x14ac:dyDescent="0.25">
      <c r="B689" s="47">
        <f t="shared" si="164"/>
        <v>677</v>
      </c>
      <c r="C689">
        <f t="shared" ca="1" si="165"/>
        <v>0.15366713080678929</v>
      </c>
      <c r="D689">
        <f t="shared" ca="1" si="166"/>
        <v>2.3314383809706009E-3</v>
      </c>
      <c r="F689">
        <f t="shared" ca="1" si="167"/>
        <v>0.39425974849943307</v>
      </c>
      <c r="G689">
        <f t="shared" ca="1" si="162"/>
        <v>264.28638340883367</v>
      </c>
      <c r="H689">
        <f t="shared" ca="1" si="168"/>
        <v>409811236.1627239</v>
      </c>
      <c r="I689">
        <f t="shared" ca="1" si="169"/>
        <v>42701299335.646622</v>
      </c>
      <c r="J689" t="s">
        <v>30</v>
      </c>
      <c r="K689">
        <f t="shared" ca="1" si="170"/>
        <v>0.15421391966293302</v>
      </c>
      <c r="L689">
        <f t="shared" ca="1" si="171"/>
        <v>3.4913833633790844E-3</v>
      </c>
      <c r="N689">
        <f t="shared" ca="1" si="172"/>
        <v>0.39422656388457467</v>
      </c>
      <c r="O689">
        <f t="shared" ca="1" si="163"/>
        <v>119.48545027406159</v>
      </c>
      <c r="P689">
        <f t="shared" ca="1" si="173"/>
        <v>100411015.59877647</v>
      </c>
      <c r="Q689">
        <f t="shared" ca="1" si="174"/>
        <v>4729794467.4662495</v>
      </c>
      <c r="S689">
        <f t="shared" ca="1" si="175"/>
        <v>0.1107646498128422</v>
      </c>
      <c r="T689">
        <f t="shared" ca="1" si="176"/>
        <v>0.32466476926798304</v>
      </c>
      <c r="U689" s="40" t="str">
        <f t="shared" ca="1" si="177"/>
        <v>NO</v>
      </c>
    </row>
    <row r="690" spans="2:21" x14ac:dyDescent="0.25">
      <c r="B690" s="47">
        <f t="shared" si="164"/>
        <v>678</v>
      </c>
      <c r="C690">
        <f t="shared" ca="1" si="165"/>
        <v>0.15366713080678929</v>
      </c>
      <c r="D690">
        <f t="shared" ca="1" si="166"/>
        <v>2.3314383809706009E-3</v>
      </c>
      <c r="F690">
        <f t="shared" ca="1" si="167"/>
        <v>0.39425974849943307</v>
      </c>
      <c r="G690">
        <f t="shared" ca="1" si="162"/>
        <v>264.28638340883367</v>
      </c>
      <c r="H690">
        <f t="shared" ca="1" si="168"/>
        <v>409811236.1627239</v>
      </c>
      <c r="I690">
        <f t="shared" ca="1" si="169"/>
        <v>42701299335.646622</v>
      </c>
      <c r="J690" t="s">
        <v>30</v>
      </c>
      <c r="K690">
        <f t="shared" ca="1" si="170"/>
        <v>0.1527741905549968</v>
      </c>
      <c r="L690">
        <f t="shared" ca="1" si="171"/>
        <v>2.379350393414329E-3</v>
      </c>
      <c r="N690">
        <f t="shared" ca="1" si="172"/>
        <v>0.39431369358439106</v>
      </c>
      <c r="O690">
        <f t="shared" ca="1" si="163"/>
        <v>257.28205329879245</v>
      </c>
      <c r="P690">
        <f t="shared" ca="1" si="173"/>
        <v>499386611.22023797</v>
      </c>
      <c r="Q690">
        <f t="shared" ca="1" si="174"/>
        <v>50662690173.053108</v>
      </c>
      <c r="S690">
        <f t="shared" ca="1" si="175"/>
        <v>1.1864437607583616</v>
      </c>
      <c r="T690">
        <f t="shared" ca="1" si="176"/>
        <v>0.97005910987981891</v>
      </c>
      <c r="U690" s="40" t="str">
        <f t="shared" ca="1" si="177"/>
        <v>YES</v>
      </c>
    </row>
    <row r="691" spans="2:21" x14ac:dyDescent="0.25">
      <c r="B691" s="47">
        <f t="shared" si="164"/>
        <v>679</v>
      </c>
      <c r="C691">
        <f t="shared" ca="1" si="165"/>
        <v>0.1527741905549968</v>
      </c>
      <c r="D691">
        <f t="shared" ca="1" si="166"/>
        <v>2.379350393414329E-3</v>
      </c>
      <c r="F691">
        <f t="shared" ca="1" si="167"/>
        <v>0.39431369358439106</v>
      </c>
      <c r="G691">
        <f t="shared" ca="1" si="162"/>
        <v>257.28205329879245</v>
      </c>
      <c r="H691">
        <f t="shared" ca="1" si="168"/>
        <v>499386611.22023797</v>
      </c>
      <c r="I691">
        <f t="shared" ca="1" si="169"/>
        <v>50662690173.053108</v>
      </c>
      <c r="J691" t="s">
        <v>30</v>
      </c>
      <c r="K691">
        <f t="shared" ca="1" si="170"/>
        <v>0.15298536966753912</v>
      </c>
      <c r="L691">
        <f t="shared" ca="1" si="171"/>
        <v>4.0626646491783523E-3</v>
      </c>
      <c r="N691">
        <f t="shared" ca="1" si="172"/>
        <v>0.39430096336586928</v>
      </c>
      <c r="O691">
        <f t="shared" ca="1" si="163"/>
        <v>74.857065838087777</v>
      </c>
      <c r="P691">
        <f t="shared" ca="1" si="173"/>
        <v>79212704.922250897</v>
      </c>
      <c r="Q691">
        <f t="shared" ca="1" si="174"/>
        <v>2338059084.6297903</v>
      </c>
      <c r="S691">
        <f t="shared" ca="1" si="175"/>
        <v>4.6149524958968256E-2</v>
      </c>
      <c r="T691">
        <f t="shared" ca="1" si="176"/>
        <v>0.15085261234593428</v>
      </c>
      <c r="U691" s="40" t="str">
        <f t="shared" ca="1" si="177"/>
        <v>NO</v>
      </c>
    </row>
    <row r="692" spans="2:21" x14ac:dyDescent="0.25">
      <c r="B692" s="47">
        <f t="shared" si="164"/>
        <v>680</v>
      </c>
      <c r="C692">
        <f t="shared" ca="1" si="165"/>
        <v>0.1527741905549968</v>
      </c>
      <c r="D692">
        <f t="shared" ca="1" si="166"/>
        <v>2.379350393414329E-3</v>
      </c>
      <c r="F692">
        <f t="shared" ca="1" si="167"/>
        <v>0.39431369358439106</v>
      </c>
      <c r="G692">
        <f t="shared" ca="1" si="162"/>
        <v>257.28205329879245</v>
      </c>
      <c r="H692">
        <f t="shared" ca="1" si="168"/>
        <v>499386611.22023797</v>
      </c>
      <c r="I692">
        <f t="shared" ca="1" si="169"/>
        <v>50662690173.053108</v>
      </c>
      <c r="J692" t="s">
        <v>30</v>
      </c>
      <c r="K692">
        <f t="shared" ca="1" si="170"/>
        <v>0.15137405433245549</v>
      </c>
      <c r="L692">
        <f t="shared" ca="1" si="171"/>
        <v>2.3789862813412993E-3</v>
      </c>
      <c r="N692">
        <f t="shared" ca="1" si="172"/>
        <v>0.3943976615645528</v>
      </c>
      <c r="O692">
        <f t="shared" ca="1" si="163"/>
        <v>257.33522285625281</v>
      </c>
      <c r="P692">
        <f t="shared" ca="1" si="173"/>
        <v>237651779.59616494</v>
      </c>
      <c r="Q692">
        <f t="shared" ca="1" si="174"/>
        <v>24119851883.539799</v>
      </c>
      <c r="S692">
        <f t="shared" ca="1" si="175"/>
        <v>0.47608707317261384</v>
      </c>
      <c r="T692">
        <f t="shared" ca="1" si="176"/>
        <v>0.84450363831922803</v>
      </c>
      <c r="U692" s="40" t="str">
        <f t="shared" ca="1" si="177"/>
        <v>NO</v>
      </c>
    </row>
    <row r="693" spans="2:21" x14ac:dyDescent="0.25">
      <c r="B693" s="47">
        <f t="shared" si="164"/>
        <v>681</v>
      </c>
      <c r="C693">
        <f t="shared" ca="1" si="165"/>
        <v>0.1527741905549968</v>
      </c>
      <c r="D693">
        <f t="shared" ca="1" si="166"/>
        <v>2.379350393414329E-3</v>
      </c>
      <c r="F693">
        <f t="shared" ca="1" si="167"/>
        <v>0.39431369358439106</v>
      </c>
      <c r="G693">
        <f t="shared" ca="1" si="162"/>
        <v>257.28205329879245</v>
      </c>
      <c r="H693">
        <f t="shared" ca="1" si="168"/>
        <v>499386611.22023797</v>
      </c>
      <c r="I693">
        <f t="shared" ca="1" si="169"/>
        <v>50662690173.053108</v>
      </c>
      <c r="J693" t="s">
        <v>30</v>
      </c>
      <c r="K693">
        <f t="shared" ca="1" si="170"/>
        <v>0.15319442876806794</v>
      </c>
      <c r="L693">
        <f t="shared" ca="1" si="171"/>
        <v>2.9121994367781305E-3</v>
      </c>
      <c r="N693">
        <f t="shared" ca="1" si="172"/>
        <v>0.39428834402989443</v>
      </c>
      <c r="O693">
        <f t="shared" ca="1" si="163"/>
        <v>183.52422530096487</v>
      </c>
      <c r="P693">
        <f t="shared" ca="1" si="173"/>
        <v>251163267.51590446</v>
      </c>
      <c r="Q693">
        <f t="shared" ca="1" si="174"/>
        <v>18174541459.997128</v>
      </c>
      <c r="S693">
        <f t="shared" ca="1" si="175"/>
        <v>0.3587362099785209</v>
      </c>
      <c r="T693">
        <f t="shared" ca="1" si="176"/>
        <v>0.30337592031245941</v>
      </c>
      <c r="U693" s="40" t="str">
        <f t="shared" ca="1" si="177"/>
        <v>YES</v>
      </c>
    </row>
    <row r="694" spans="2:21" x14ac:dyDescent="0.25">
      <c r="B694" s="47">
        <f t="shared" si="164"/>
        <v>682</v>
      </c>
      <c r="C694">
        <f t="shared" ca="1" si="165"/>
        <v>0.15319442876806794</v>
      </c>
      <c r="D694">
        <f t="shared" ca="1" si="166"/>
        <v>2.9121994367781305E-3</v>
      </c>
      <c r="F694">
        <f t="shared" ca="1" si="167"/>
        <v>0.39428834402989443</v>
      </c>
      <c r="G694">
        <f t="shared" ca="1" si="162"/>
        <v>183.52422530096487</v>
      </c>
      <c r="H694">
        <f t="shared" ca="1" si="168"/>
        <v>251163267.51590446</v>
      </c>
      <c r="I694">
        <f t="shared" ca="1" si="169"/>
        <v>18174541459.997128</v>
      </c>
      <c r="J694" t="s">
        <v>30</v>
      </c>
      <c r="K694">
        <f t="shared" ca="1" si="170"/>
        <v>0.15157428713855026</v>
      </c>
      <c r="L694">
        <f t="shared" ca="1" si="171"/>
        <v>2.1571625559793839E-3</v>
      </c>
      <c r="N694">
        <f t="shared" ca="1" si="172"/>
        <v>0.3943856996261294</v>
      </c>
      <c r="O694">
        <f t="shared" ca="1" si="163"/>
        <v>289.67126130863585</v>
      </c>
      <c r="P694">
        <f t="shared" ca="1" si="173"/>
        <v>342017558.72515363</v>
      </c>
      <c r="Q694">
        <f t="shared" ca="1" si="174"/>
        <v>39072839391.498428</v>
      </c>
      <c r="S694">
        <f t="shared" ca="1" si="175"/>
        <v>2.1498665854926391</v>
      </c>
      <c r="T694">
        <f t="shared" ca="1" si="176"/>
        <v>2.8019612029177576E-2</v>
      </c>
      <c r="U694" s="40" t="str">
        <f t="shared" ca="1" si="177"/>
        <v>YES</v>
      </c>
    </row>
    <row r="695" spans="2:21" x14ac:dyDescent="0.25">
      <c r="B695" s="47">
        <f t="shared" si="164"/>
        <v>683</v>
      </c>
      <c r="C695">
        <f t="shared" ca="1" si="165"/>
        <v>0.15157428713855026</v>
      </c>
      <c r="D695">
        <f t="shared" ca="1" si="166"/>
        <v>2.1571625559793839E-3</v>
      </c>
      <c r="F695">
        <f t="shared" ca="1" si="167"/>
        <v>0.3943856996261294</v>
      </c>
      <c r="G695">
        <f t="shared" ca="1" si="162"/>
        <v>289.67126130863585</v>
      </c>
      <c r="H695">
        <f t="shared" ca="1" si="168"/>
        <v>342017558.72515363</v>
      </c>
      <c r="I695">
        <f t="shared" ca="1" si="169"/>
        <v>39072839391.498428</v>
      </c>
      <c r="J695" t="s">
        <v>30</v>
      </c>
      <c r="K695">
        <f t="shared" ca="1" si="170"/>
        <v>0.15317000181880563</v>
      </c>
      <c r="L695">
        <f t="shared" ca="1" si="171"/>
        <v>1.0967670421940742E-3</v>
      </c>
      <c r="N695">
        <f t="shared" ca="1" si="172"/>
        <v>0.39428981937060803</v>
      </c>
      <c r="O695">
        <f t="shared" ca="1" si="163"/>
        <v>363.93857554187758</v>
      </c>
      <c r="P695">
        <f t="shared" ca="1" si="173"/>
        <v>1662601736.9630461</v>
      </c>
      <c r="Q695">
        <f t="shared" ca="1" si="174"/>
        <v>238578819017.60599</v>
      </c>
      <c r="S695">
        <f t="shared" ca="1" si="175"/>
        <v>6.106001578925861</v>
      </c>
      <c r="T695">
        <f t="shared" ca="1" si="176"/>
        <v>6.7586107537969564E-2</v>
      </c>
      <c r="U695" s="40" t="str">
        <f t="shared" ca="1" si="177"/>
        <v>YES</v>
      </c>
    </row>
    <row r="696" spans="2:21" x14ac:dyDescent="0.25">
      <c r="B696" s="47">
        <f t="shared" si="164"/>
        <v>684</v>
      </c>
      <c r="C696">
        <f t="shared" ca="1" si="165"/>
        <v>0.15317000181880563</v>
      </c>
      <c r="D696">
        <f t="shared" ca="1" si="166"/>
        <v>1.0967670421940742E-3</v>
      </c>
      <c r="F696">
        <f t="shared" ca="1" si="167"/>
        <v>0.39428981937060803</v>
      </c>
      <c r="G696">
        <f t="shared" ca="1" si="162"/>
        <v>363.93857554187758</v>
      </c>
      <c r="H696">
        <f t="shared" ca="1" si="168"/>
        <v>1662601736.9630461</v>
      </c>
      <c r="I696">
        <f t="shared" ca="1" si="169"/>
        <v>238578819017.60599</v>
      </c>
      <c r="J696" t="s">
        <v>30</v>
      </c>
      <c r="K696">
        <f t="shared" ca="1" si="170"/>
        <v>0.15362771301569353</v>
      </c>
      <c r="L696">
        <f t="shared" ca="1" si="171"/>
        <v>1.1944741437164197E-3</v>
      </c>
      <c r="N696">
        <f t="shared" ca="1" si="172"/>
        <v>0.39426213631795554</v>
      </c>
      <c r="O696">
        <f t="shared" ca="1" si="163"/>
        <v>369.8919272513582</v>
      </c>
      <c r="P696">
        <f t="shared" ca="1" si="173"/>
        <v>818755527.69830751</v>
      </c>
      <c r="Q696">
        <f t="shared" ca="1" si="174"/>
        <v>119402705936.46413</v>
      </c>
      <c r="S696">
        <f t="shared" ca="1" si="175"/>
        <v>0.50047488049495614</v>
      </c>
      <c r="T696">
        <f t="shared" ca="1" si="176"/>
        <v>0.44000722561121852</v>
      </c>
      <c r="U696" s="40" t="str">
        <f t="shared" ca="1" si="177"/>
        <v>YES</v>
      </c>
    </row>
    <row r="697" spans="2:21" x14ac:dyDescent="0.25">
      <c r="B697" s="47">
        <f t="shared" si="164"/>
        <v>685</v>
      </c>
      <c r="C697">
        <f t="shared" ca="1" si="165"/>
        <v>0.15362771301569353</v>
      </c>
      <c r="D697">
        <f t="shared" ca="1" si="166"/>
        <v>1.1944741437164197E-3</v>
      </c>
      <c r="F697">
        <f t="shared" ca="1" si="167"/>
        <v>0.39426213631795554</v>
      </c>
      <c r="G697">
        <f t="shared" ca="1" si="162"/>
        <v>369.8919272513582</v>
      </c>
      <c r="H697">
        <f t="shared" ca="1" si="168"/>
        <v>818755527.69830751</v>
      </c>
      <c r="I697">
        <f t="shared" ca="1" si="169"/>
        <v>119402705936.46413</v>
      </c>
      <c r="J697" t="s">
        <v>30</v>
      </c>
      <c r="K697">
        <f t="shared" ca="1" si="170"/>
        <v>0.15545691605617984</v>
      </c>
      <c r="L697">
        <f t="shared" ca="1" si="171"/>
        <v>2.3798806103527965E-4</v>
      </c>
      <c r="N697">
        <f t="shared" ca="1" si="172"/>
        <v>0.39415069839370231</v>
      </c>
      <c r="O697">
        <f t="shared" ca="1" si="163"/>
        <v>89.574316391333966</v>
      </c>
      <c r="P697">
        <f t="shared" ca="1" si="173"/>
        <v>6.0077090528381725E-114</v>
      </c>
      <c r="Q697">
        <f t="shared" ca="1" si="174"/>
        <v>2.1210685030130469E-112</v>
      </c>
      <c r="S697">
        <f t="shared" ca="1" si="175"/>
        <v>1.7763990241072908E-123</v>
      </c>
      <c r="T697">
        <f t="shared" ca="1" si="176"/>
        <v>0.90112804936322455</v>
      </c>
      <c r="U697" s="40" t="str">
        <f t="shared" ca="1" si="177"/>
        <v>NO</v>
      </c>
    </row>
    <row r="698" spans="2:21" x14ac:dyDescent="0.25">
      <c r="B698" s="47">
        <f t="shared" si="164"/>
        <v>686</v>
      </c>
      <c r="C698">
        <f t="shared" ca="1" si="165"/>
        <v>0.15362771301569353</v>
      </c>
      <c r="D698">
        <f t="shared" ca="1" si="166"/>
        <v>1.1944741437164197E-3</v>
      </c>
      <c r="F698">
        <f t="shared" ca="1" si="167"/>
        <v>0.39426213631795554</v>
      </c>
      <c r="G698">
        <f t="shared" ca="1" si="162"/>
        <v>369.8919272513582</v>
      </c>
      <c r="H698">
        <f t="shared" ca="1" si="168"/>
        <v>818755527.69830751</v>
      </c>
      <c r="I698">
        <f t="shared" ca="1" si="169"/>
        <v>119402705936.46413</v>
      </c>
      <c r="J698" t="s">
        <v>30</v>
      </c>
      <c r="K698">
        <f t="shared" ca="1" si="170"/>
        <v>0.15278224787323869</v>
      </c>
      <c r="L698">
        <f t="shared" ca="1" si="171"/>
        <v>1.5589519511945964E-3</v>
      </c>
      <c r="N698">
        <f t="shared" ca="1" si="172"/>
        <v>0.3943132081913418</v>
      </c>
      <c r="O698">
        <f t="shared" ca="1" si="163"/>
        <v>361.2227421008854</v>
      </c>
      <c r="P698">
        <f t="shared" ca="1" si="173"/>
        <v>1472851888.0428829</v>
      </c>
      <c r="Q698">
        <f t="shared" ca="1" si="174"/>
        <v>209785508898.3045</v>
      </c>
      <c r="S698">
        <f t="shared" ca="1" si="175"/>
        <v>1.7569577444076883</v>
      </c>
      <c r="T698">
        <f t="shared" ca="1" si="176"/>
        <v>0.6704828665779855</v>
      </c>
      <c r="U698" s="40" t="str">
        <f t="shared" ca="1" si="177"/>
        <v>YES</v>
      </c>
    </row>
    <row r="699" spans="2:21" x14ac:dyDescent="0.25">
      <c r="B699" s="47">
        <f t="shared" si="164"/>
        <v>687</v>
      </c>
      <c r="C699">
        <f t="shared" ca="1" si="165"/>
        <v>0.15278224787323869</v>
      </c>
      <c r="D699">
        <f t="shared" ca="1" si="166"/>
        <v>1.5589519511945964E-3</v>
      </c>
      <c r="F699">
        <f t="shared" ca="1" si="167"/>
        <v>0.3943132081913418</v>
      </c>
      <c r="G699">
        <f t="shared" ca="1" si="162"/>
        <v>361.2227421008854</v>
      </c>
      <c r="H699">
        <f t="shared" ca="1" si="168"/>
        <v>1472851888.0428829</v>
      </c>
      <c r="I699">
        <f t="shared" ca="1" si="169"/>
        <v>209785508898.3045</v>
      </c>
      <c r="J699" t="s">
        <v>30</v>
      </c>
      <c r="K699">
        <f t="shared" ca="1" si="170"/>
        <v>0.15144380039664559</v>
      </c>
      <c r="L699">
        <f t="shared" ca="1" si="171"/>
        <v>6.8534834417834881E-4</v>
      </c>
      <c r="N699">
        <f t="shared" ca="1" si="172"/>
        <v>0.39439349667752122</v>
      </c>
      <c r="O699">
        <f t="shared" ca="1" si="163"/>
        <v>284.06133897431675</v>
      </c>
      <c r="P699">
        <f t="shared" ca="1" si="173"/>
        <v>136134.12112486287</v>
      </c>
      <c r="Q699">
        <f t="shared" ca="1" si="174"/>
        <v>15251370.33631151</v>
      </c>
      <c r="S699">
        <f t="shared" ca="1" si="175"/>
        <v>7.2699827630633707E-5</v>
      </c>
      <c r="T699">
        <f t="shared" ca="1" si="176"/>
        <v>6.4301311176015785E-2</v>
      </c>
      <c r="U699" s="40" t="str">
        <f t="shared" ca="1" si="177"/>
        <v>NO</v>
      </c>
    </row>
    <row r="700" spans="2:21" x14ac:dyDescent="0.25">
      <c r="B700" s="47">
        <f t="shared" si="164"/>
        <v>688</v>
      </c>
      <c r="C700">
        <f t="shared" ca="1" si="165"/>
        <v>0.15278224787323869</v>
      </c>
      <c r="D700">
        <f t="shared" ca="1" si="166"/>
        <v>1.5589519511945964E-3</v>
      </c>
      <c r="F700">
        <f t="shared" ca="1" si="167"/>
        <v>0.3943132081913418</v>
      </c>
      <c r="G700">
        <f t="shared" ca="1" si="162"/>
        <v>361.2227421008854</v>
      </c>
      <c r="H700">
        <f t="shared" ca="1" si="168"/>
        <v>1472851888.0428829</v>
      </c>
      <c r="I700">
        <f t="shared" ca="1" si="169"/>
        <v>209785508898.3045</v>
      </c>
      <c r="J700" t="s">
        <v>30</v>
      </c>
      <c r="K700">
        <f t="shared" ca="1" si="170"/>
        <v>0.1531069428666037</v>
      </c>
      <c r="L700">
        <f t="shared" ca="1" si="171"/>
        <v>2.8930050957595523E-3</v>
      </c>
      <c r="N700">
        <f t="shared" ca="1" si="172"/>
        <v>0.39429362694783954</v>
      </c>
      <c r="O700">
        <f t="shared" ca="1" si="163"/>
        <v>185.97179920371059</v>
      </c>
      <c r="P700">
        <f t="shared" ca="1" si="173"/>
        <v>260257579.60720807</v>
      </c>
      <c r="Q700">
        <f t="shared" ca="1" si="174"/>
        <v>19084036424.107876</v>
      </c>
      <c r="S700">
        <f t="shared" ca="1" si="175"/>
        <v>9.0969278690069308E-2</v>
      </c>
      <c r="T700">
        <f t="shared" ca="1" si="176"/>
        <v>0.37889735952789172</v>
      </c>
      <c r="U700" s="40" t="str">
        <f t="shared" ca="1" si="177"/>
        <v>NO</v>
      </c>
    </row>
    <row r="701" spans="2:21" x14ac:dyDescent="0.25">
      <c r="B701" s="47">
        <f t="shared" si="164"/>
        <v>689</v>
      </c>
      <c r="C701">
        <f t="shared" ca="1" si="165"/>
        <v>0.15278224787323869</v>
      </c>
      <c r="D701">
        <f t="shared" ca="1" si="166"/>
        <v>1.5589519511945964E-3</v>
      </c>
      <c r="F701">
        <f t="shared" ca="1" si="167"/>
        <v>0.3943132081913418</v>
      </c>
      <c r="G701">
        <f t="shared" ca="1" si="162"/>
        <v>361.2227421008854</v>
      </c>
      <c r="H701">
        <f t="shared" ca="1" si="168"/>
        <v>1472851888.0428829</v>
      </c>
      <c r="I701">
        <f t="shared" ca="1" si="169"/>
        <v>209785508898.3045</v>
      </c>
      <c r="J701" t="s">
        <v>30</v>
      </c>
      <c r="K701">
        <f t="shared" ca="1" si="170"/>
        <v>0.15414593512171856</v>
      </c>
      <c r="L701">
        <f t="shared" ca="1" si="171"/>
        <v>1.9792236007250188E-3</v>
      </c>
      <c r="N701">
        <f t="shared" ca="1" si="172"/>
        <v>0.39423069613058204</v>
      </c>
      <c r="O701">
        <f t="shared" ca="1" si="163"/>
        <v>314.64225482480185</v>
      </c>
      <c r="P701">
        <f t="shared" ca="1" si="173"/>
        <v>349312873.5439828</v>
      </c>
      <c r="Q701">
        <f t="shared" ca="1" si="174"/>
        <v>43329340013.926819</v>
      </c>
      <c r="S701">
        <f t="shared" ca="1" si="175"/>
        <v>0.20654114882134744</v>
      </c>
      <c r="T701">
        <f t="shared" ca="1" si="176"/>
        <v>0.13147345673705624</v>
      </c>
      <c r="U701" s="40" t="str">
        <f t="shared" ca="1" si="177"/>
        <v>YES</v>
      </c>
    </row>
    <row r="702" spans="2:21" x14ac:dyDescent="0.25">
      <c r="B702" s="47">
        <f t="shared" si="164"/>
        <v>690</v>
      </c>
      <c r="C702">
        <f t="shared" ca="1" si="165"/>
        <v>0.15414593512171856</v>
      </c>
      <c r="D702">
        <f t="shared" ca="1" si="166"/>
        <v>1.9792236007250188E-3</v>
      </c>
      <c r="F702">
        <f t="shared" ca="1" si="167"/>
        <v>0.39423069613058204</v>
      </c>
      <c r="G702">
        <f t="shared" ca="1" si="162"/>
        <v>314.64225482480185</v>
      </c>
      <c r="H702">
        <f t="shared" ca="1" si="168"/>
        <v>349312873.5439828</v>
      </c>
      <c r="I702">
        <f t="shared" ca="1" si="169"/>
        <v>43329340013.926819</v>
      </c>
      <c r="J702" t="s">
        <v>30</v>
      </c>
      <c r="K702">
        <f t="shared" ca="1" si="170"/>
        <v>0.15479891427761919</v>
      </c>
      <c r="L702">
        <f t="shared" ca="1" si="171"/>
        <v>1.9253134348990466E-3</v>
      </c>
      <c r="N702">
        <f t="shared" ca="1" si="172"/>
        <v>0.39419093316056203</v>
      </c>
      <c r="O702">
        <f t="shared" ca="1" si="163"/>
        <v>321.82441096779428</v>
      </c>
      <c r="P702">
        <f t="shared" ca="1" si="173"/>
        <v>111880690.87641579</v>
      </c>
      <c r="Q702">
        <f t="shared" ca="1" si="174"/>
        <v>14193214078.783533</v>
      </c>
      <c r="S702">
        <f t="shared" ca="1" si="175"/>
        <v>0.32756589586228596</v>
      </c>
      <c r="T702">
        <f t="shared" ca="1" si="176"/>
        <v>0.23109842000064862</v>
      </c>
      <c r="U702" s="40" t="str">
        <f t="shared" ca="1" si="177"/>
        <v>YES</v>
      </c>
    </row>
    <row r="703" spans="2:21" x14ac:dyDescent="0.25">
      <c r="B703" s="47">
        <f t="shared" si="164"/>
        <v>691</v>
      </c>
      <c r="C703">
        <f t="shared" ca="1" si="165"/>
        <v>0.15479891427761919</v>
      </c>
      <c r="D703">
        <f t="shared" ca="1" si="166"/>
        <v>1.9253134348990466E-3</v>
      </c>
      <c r="F703">
        <f t="shared" ca="1" si="167"/>
        <v>0.39419093316056203</v>
      </c>
      <c r="G703">
        <f t="shared" ca="1" si="162"/>
        <v>321.82441096779428</v>
      </c>
      <c r="H703">
        <f t="shared" ca="1" si="168"/>
        <v>111880690.87641579</v>
      </c>
      <c r="I703">
        <f t="shared" ca="1" si="169"/>
        <v>14193214078.783533</v>
      </c>
      <c r="J703" t="s">
        <v>30</v>
      </c>
      <c r="K703">
        <f t="shared" ca="1" si="170"/>
        <v>0.1533270500598988</v>
      </c>
      <c r="L703">
        <f t="shared" ca="1" si="171"/>
        <v>2.1108104778032005E-3</v>
      </c>
      <c r="N703">
        <f t="shared" ca="1" si="172"/>
        <v>0.39428032994948847</v>
      </c>
      <c r="O703">
        <f t="shared" ca="1" si="163"/>
        <v>296.31604208750406</v>
      </c>
      <c r="P703">
        <f t="shared" ca="1" si="173"/>
        <v>636626473.00431693</v>
      </c>
      <c r="Q703">
        <f t="shared" ca="1" si="174"/>
        <v>74378081067.730743</v>
      </c>
      <c r="S703">
        <f t="shared" ca="1" si="175"/>
        <v>5.2403973233175885</v>
      </c>
      <c r="T703">
        <f t="shared" ca="1" si="176"/>
        <v>0.36603185286732576</v>
      </c>
      <c r="U703" s="40" t="str">
        <f t="shared" ca="1" si="177"/>
        <v>YES</v>
      </c>
    </row>
    <row r="704" spans="2:21" x14ac:dyDescent="0.25">
      <c r="B704" s="47">
        <f t="shared" si="164"/>
        <v>692</v>
      </c>
      <c r="C704">
        <f t="shared" ca="1" si="165"/>
        <v>0.1533270500598988</v>
      </c>
      <c r="D704">
        <f t="shared" ca="1" si="166"/>
        <v>2.1108104778032005E-3</v>
      </c>
      <c r="F704">
        <f t="shared" ca="1" si="167"/>
        <v>0.39428032994948847</v>
      </c>
      <c r="G704">
        <f t="shared" ca="1" si="162"/>
        <v>296.31604208750406</v>
      </c>
      <c r="H704">
        <f t="shared" ca="1" si="168"/>
        <v>636626473.00431693</v>
      </c>
      <c r="I704">
        <f t="shared" ca="1" si="169"/>
        <v>74378081067.730743</v>
      </c>
      <c r="J704" t="s">
        <v>30</v>
      </c>
      <c r="K704">
        <f t="shared" ca="1" si="170"/>
        <v>0.15498014669516005</v>
      </c>
      <c r="L704">
        <f t="shared" ca="1" si="171"/>
        <v>1.1917393885246368E-3</v>
      </c>
      <c r="N704">
        <f t="shared" ca="1" si="172"/>
        <v>0.39417986798058219</v>
      </c>
      <c r="O704">
        <f t="shared" ca="1" si="163"/>
        <v>369.78172150963803</v>
      </c>
      <c r="P704">
        <f t="shared" ca="1" si="173"/>
        <v>2918809.7437768942</v>
      </c>
      <c r="Q704">
        <f t="shared" ca="1" si="174"/>
        <v>425447197.33129191</v>
      </c>
      <c r="S704">
        <f t="shared" ca="1" si="175"/>
        <v>5.720061491555125E-3</v>
      </c>
      <c r="T704">
        <f t="shared" ca="1" si="176"/>
        <v>0.40503096293039054</v>
      </c>
      <c r="U704" s="40" t="str">
        <f t="shared" ca="1" si="177"/>
        <v>NO</v>
      </c>
    </row>
    <row r="705" spans="2:21" x14ac:dyDescent="0.25">
      <c r="B705" s="47">
        <f t="shared" si="164"/>
        <v>693</v>
      </c>
      <c r="C705">
        <f t="shared" ca="1" si="165"/>
        <v>0.1533270500598988</v>
      </c>
      <c r="D705">
        <f t="shared" ca="1" si="166"/>
        <v>2.1108104778032005E-3</v>
      </c>
      <c r="F705">
        <f t="shared" ca="1" si="167"/>
        <v>0.39428032994948847</v>
      </c>
      <c r="G705">
        <f t="shared" ca="1" si="162"/>
        <v>296.31604208750406</v>
      </c>
      <c r="H705">
        <f t="shared" ca="1" si="168"/>
        <v>636626473.00431693</v>
      </c>
      <c r="I705">
        <f t="shared" ca="1" si="169"/>
        <v>74378081067.730743</v>
      </c>
      <c r="J705" t="s">
        <v>30</v>
      </c>
      <c r="K705">
        <f t="shared" ca="1" si="170"/>
        <v>0.15343381200656367</v>
      </c>
      <c r="L705">
        <f t="shared" ca="1" si="171"/>
        <v>1.5289378846352572E-3</v>
      </c>
      <c r="N705">
        <f t="shared" ca="1" si="172"/>
        <v>0.39427387358569499</v>
      </c>
      <c r="O705">
        <f t="shared" ca="1" si="163"/>
        <v>363.39057481327734</v>
      </c>
      <c r="P705">
        <f t="shared" ca="1" si="173"/>
        <v>1112977677.1331229</v>
      </c>
      <c r="Q705">
        <f t="shared" ca="1" si="174"/>
        <v>159462332518.1153</v>
      </c>
      <c r="S705">
        <f t="shared" ca="1" si="175"/>
        <v>2.1439425463652992</v>
      </c>
      <c r="T705">
        <f t="shared" ca="1" si="176"/>
        <v>7.8060452522177304E-4</v>
      </c>
      <c r="U705" s="40" t="str">
        <f t="shared" ca="1" si="177"/>
        <v>YES</v>
      </c>
    </row>
    <row r="706" spans="2:21" x14ac:dyDescent="0.25">
      <c r="B706" s="47">
        <f t="shared" si="164"/>
        <v>694</v>
      </c>
      <c r="C706">
        <f t="shared" ca="1" si="165"/>
        <v>0.15343381200656367</v>
      </c>
      <c r="D706">
        <f t="shared" ca="1" si="166"/>
        <v>1.5289378846352572E-3</v>
      </c>
      <c r="F706">
        <f t="shared" ca="1" si="167"/>
        <v>0.39427387358569499</v>
      </c>
      <c r="G706">
        <f t="shared" ca="1" si="162"/>
        <v>363.39057481327734</v>
      </c>
      <c r="H706">
        <f t="shared" ca="1" si="168"/>
        <v>1112977677.1331229</v>
      </c>
      <c r="I706">
        <f t="shared" ca="1" si="169"/>
        <v>159462332518.1153</v>
      </c>
      <c r="J706" t="s">
        <v>30</v>
      </c>
      <c r="K706">
        <f t="shared" ca="1" si="170"/>
        <v>0.15146650410072113</v>
      </c>
      <c r="L706">
        <f t="shared" ca="1" si="171"/>
        <v>1.6836273460389083E-3</v>
      </c>
      <c r="N706">
        <f t="shared" ca="1" si="172"/>
        <v>0.39439214052115279</v>
      </c>
      <c r="O706">
        <f t="shared" ca="1" si="163"/>
        <v>350.18466124159784</v>
      </c>
      <c r="P706">
        <f t="shared" ca="1" si="173"/>
        <v>343364010.63315111</v>
      </c>
      <c r="Q706">
        <f t="shared" ca="1" si="174"/>
        <v>47422030333.771492</v>
      </c>
      <c r="S706">
        <f t="shared" ca="1" si="175"/>
        <v>0.29738703545167472</v>
      </c>
      <c r="T706">
        <f t="shared" ca="1" si="176"/>
        <v>0.61908035490325364</v>
      </c>
      <c r="U706" s="40" t="str">
        <f t="shared" ca="1" si="177"/>
        <v>NO</v>
      </c>
    </row>
    <row r="707" spans="2:21" x14ac:dyDescent="0.25">
      <c r="B707" s="47">
        <f t="shared" si="164"/>
        <v>695</v>
      </c>
      <c r="C707">
        <f t="shared" ca="1" si="165"/>
        <v>0.15343381200656367</v>
      </c>
      <c r="D707">
        <f t="shared" ca="1" si="166"/>
        <v>1.5289378846352572E-3</v>
      </c>
      <c r="F707">
        <f t="shared" ca="1" si="167"/>
        <v>0.39427387358569499</v>
      </c>
      <c r="G707">
        <f t="shared" ca="1" si="162"/>
        <v>363.39057481327734</v>
      </c>
      <c r="H707">
        <f t="shared" ca="1" si="168"/>
        <v>1112977677.1331229</v>
      </c>
      <c r="I707">
        <f t="shared" ca="1" si="169"/>
        <v>159462332518.1153</v>
      </c>
      <c r="J707" t="s">
        <v>30</v>
      </c>
      <c r="K707">
        <f t="shared" ca="1" si="170"/>
        <v>0.15345822389679875</v>
      </c>
      <c r="L707">
        <f t="shared" ca="1" si="171"/>
        <v>1.0665116805309398E-3</v>
      </c>
      <c r="N707">
        <f t="shared" ca="1" si="172"/>
        <v>0.39427239667506131</v>
      </c>
      <c r="O707">
        <f t="shared" ca="1" si="163"/>
        <v>361.2082118407277</v>
      </c>
      <c r="P707">
        <f t="shared" ca="1" si="173"/>
        <v>989122844.81151128</v>
      </c>
      <c r="Q707">
        <f t="shared" ca="1" si="174"/>
        <v>140865363553.45236</v>
      </c>
      <c r="S707">
        <f t="shared" ca="1" si="175"/>
        <v>0.88337704164367292</v>
      </c>
      <c r="T707">
        <f t="shared" ca="1" si="176"/>
        <v>0.38829573760903247</v>
      </c>
      <c r="U707" s="40" t="str">
        <f t="shared" ca="1" si="177"/>
        <v>YES</v>
      </c>
    </row>
    <row r="708" spans="2:21" x14ac:dyDescent="0.25">
      <c r="B708" s="47">
        <f t="shared" si="164"/>
        <v>696</v>
      </c>
      <c r="C708">
        <f t="shared" ca="1" si="165"/>
        <v>0.15345822389679875</v>
      </c>
      <c r="D708">
        <f t="shared" ca="1" si="166"/>
        <v>1.0665116805309398E-3</v>
      </c>
      <c r="F708">
        <f t="shared" ca="1" si="167"/>
        <v>0.39427239667506131</v>
      </c>
      <c r="G708">
        <f t="shared" ca="1" si="162"/>
        <v>361.2082118407277</v>
      </c>
      <c r="H708">
        <f t="shared" ca="1" si="168"/>
        <v>989122844.81151128</v>
      </c>
      <c r="I708">
        <f t="shared" ca="1" si="169"/>
        <v>140865363553.45236</v>
      </c>
      <c r="J708" t="s">
        <v>30</v>
      </c>
      <c r="K708">
        <f t="shared" ca="1" si="170"/>
        <v>0.15493490192256884</v>
      </c>
      <c r="L708">
        <f t="shared" ca="1" si="171"/>
        <v>1.8390819346792188E-3</v>
      </c>
      <c r="N708">
        <f t="shared" ca="1" si="172"/>
        <v>0.39418263159239947</v>
      </c>
      <c r="O708">
        <f t="shared" ca="1" si="163"/>
        <v>332.76506531507317</v>
      </c>
      <c r="P708">
        <f t="shared" ca="1" si="173"/>
        <v>73951539.939126939</v>
      </c>
      <c r="Q708">
        <f t="shared" ca="1" si="174"/>
        <v>9700238960.6254654</v>
      </c>
      <c r="S708">
        <f t="shared" ca="1" si="175"/>
        <v>6.8861774931242348E-2</v>
      </c>
      <c r="T708">
        <f t="shared" ca="1" si="176"/>
        <v>0.21554282600139973</v>
      </c>
      <c r="U708" s="40" t="str">
        <f t="shared" ca="1" si="177"/>
        <v>NO</v>
      </c>
    </row>
    <row r="709" spans="2:21" x14ac:dyDescent="0.25">
      <c r="B709" s="47">
        <f t="shared" si="164"/>
        <v>697</v>
      </c>
      <c r="C709">
        <f t="shared" ca="1" si="165"/>
        <v>0.15345822389679875</v>
      </c>
      <c r="D709">
        <f t="shared" ca="1" si="166"/>
        <v>1.0665116805309398E-3</v>
      </c>
      <c r="F709">
        <f t="shared" ca="1" si="167"/>
        <v>0.39427239667506131</v>
      </c>
      <c r="G709">
        <f t="shared" ca="1" si="162"/>
        <v>361.2082118407277</v>
      </c>
      <c r="H709">
        <f t="shared" ca="1" si="168"/>
        <v>989122844.81151128</v>
      </c>
      <c r="I709">
        <f t="shared" ca="1" si="169"/>
        <v>140865363553.45236</v>
      </c>
      <c r="J709" t="s">
        <v>30</v>
      </c>
      <c r="K709">
        <f t="shared" ca="1" si="170"/>
        <v>0.15344882933276657</v>
      </c>
      <c r="L709">
        <f t="shared" ca="1" si="171"/>
        <v>2.1948192346766919E-6</v>
      </c>
      <c r="N709">
        <f t="shared" ca="1" si="172"/>
        <v>0.39427296506998477</v>
      </c>
      <c r="O709">
        <f t="shared" ca="1" si="163"/>
        <v>6.0962826124388365E-2</v>
      </c>
      <c r="P709">
        <f t="shared" ca="1" si="173"/>
        <v>0</v>
      </c>
      <c r="Q709">
        <f t="shared" ca="1" si="174"/>
        <v>0</v>
      </c>
      <c r="S709">
        <f t="shared" ca="1" si="175"/>
        <v>0</v>
      </c>
      <c r="T709">
        <f t="shared" ca="1" si="176"/>
        <v>0.6958736150918835</v>
      </c>
      <c r="U709" s="40" t="str">
        <f t="shared" ca="1" si="177"/>
        <v>NO</v>
      </c>
    </row>
    <row r="710" spans="2:21" x14ac:dyDescent="0.25">
      <c r="B710" s="47">
        <f t="shared" si="164"/>
        <v>698</v>
      </c>
      <c r="C710">
        <f t="shared" ca="1" si="165"/>
        <v>0.15345822389679875</v>
      </c>
      <c r="D710">
        <f t="shared" ca="1" si="166"/>
        <v>1.0665116805309398E-3</v>
      </c>
      <c r="F710">
        <f t="shared" ca="1" si="167"/>
        <v>0.39427239667506131</v>
      </c>
      <c r="G710">
        <f t="shared" ca="1" si="162"/>
        <v>361.2082118407277</v>
      </c>
      <c r="H710">
        <f t="shared" ca="1" si="168"/>
        <v>989122844.81151128</v>
      </c>
      <c r="I710">
        <f t="shared" ca="1" si="169"/>
        <v>140865363553.45236</v>
      </c>
      <c r="J710" t="s">
        <v>30</v>
      </c>
      <c r="K710">
        <f t="shared" ca="1" si="170"/>
        <v>0.1530745004345723</v>
      </c>
      <c r="L710">
        <f t="shared" ca="1" si="171"/>
        <v>2.997024231413454E-3</v>
      </c>
      <c r="N710">
        <f t="shared" ca="1" si="172"/>
        <v>0.39429558526536135</v>
      </c>
      <c r="O710">
        <f t="shared" ca="1" si="163"/>
        <v>172.94417579695147</v>
      </c>
      <c r="P710">
        <f t="shared" ca="1" si="173"/>
        <v>231979494.06658807</v>
      </c>
      <c r="Q710">
        <f t="shared" ca="1" si="174"/>
        <v>15818942680.601107</v>
      </c>
      <c r="S710">
        <f t="shared" ca="1" si="175"/>
        <v>0.11229831295326545</v>
      </c>
      <c r="T710">
        <f t="shared" ca="1" si="176"/>
        <v>9.9028788273377466E-2</v>
      </c>
      <c r="U710" s="40" t="str">
        <f t="shared" ca="1" si="177"/>
        <v>YES</v>
      </c>
    </row>
    <row r="711" spans="2:21" x14ac:dyDescent="0.25">
      <c r="B711" s="47">
        <f t="shared" si="164"/>
        <v>699</v>
      </c>
      <c r="C711">
        <f t="shared" ca="1" si="165"/>
        <v>0.1530745004345723</v>
      </c>
      <c r="D711">
        <f t="shared" ca="1" si="166"/>
        <v>2.997024231413454E-3</v>
      </c>
      <c r="F711">
        <f t="shared" ca="1" si="167"/>
        <v>0.39429558526536135</v>
      </c>
      <c r="G711">
        <f t="shared" ca="1" si="162"/>
        <v>172.94417579695147</v>
      </c>
      <c r="H711">
        <f t="shared" ca="1" si="168"/>
        <v>231979494.06658807</v>
      </c>
      <c r="I711">
        <f t="shared" ca="1" si="169"/>
        <v>15818942680.601107</v>
      </c>
      <c r="J711" t="s">
        <v>30</v>
      </c>
      <c r="K711">
        <f t="shared" ca="1" si="170"/>
        <v>0.1543257805126764</v>
      </c>
      <c r="L711">
        <f t="shared" ca="1" si="171"/>
        <v>1.8317661442008304E-3</v>
      </c>
      <c r="N711">
        <f t="shared" ca="1" si="172"/>
        <v>0.39421976087144694</v>
      </c>
      <c r="O711">
        <f t="shared" ca="1" si="163"/>
        <v>333.65705378986883</v>
      </c>
      <c r="P711">
        <f t="shared" ca="1" si="173"/>
        <v>271262723.2683779</v>
      </c>
      <c r="Q711">
        <f t="shared" ca="1" si="174"/>
        <v>35680326368.61615</v>
      </c>
      <c r="S711">
        <f t="shared" ca="1" si="175"/>
        <v>2.255544323602058</v>
      </c>
      <c r="T711">
        <f t="shared" ca="1" si="176"/>
        <v>0.73808047912561747</v>
      </c>
      <c r="U711" s="40" t="str">
        <f t="shared" ca="1" si="177"/>
        <v>YES</v>
      </c>
    </row>
    <row r="712" spans="2:21" x14ac:dyDescent="0.25">
      <c r="B712" s="47">
        <f t="shared" si="164"/>
        <v>700</v>
      </c>
      <c r="C712">
        <f t="shared" ca="1" si="165"/>
        <v>0.1543257805126764</v>
      </c>
      <c r="D712">
        <f t="shared" ca="1" si="166"/>
        <v>1.8317661442008304E-3</v>
      </c>
      <c r="F712">
        <f t="shared" ca="1" si="167"/>
        <v>0.39421976087144694</v>
      </c>
      <c r="G712">
        <f t="shared" ca="1" si="162"/>
        <v>333.65705378986883</v>
      </c>
      <c r="H712">
        <f t="shared" ca="1" si="168"/>
        <v>271262723.2683779</v>
      </c>
      <c r="I712">
        <f t="shared" ca="1" si="169"/>
        <v>35680326368.61615</v>
      </c>
      <c r="J712" t="s">
        <v>30</v>
      </c>
      <c r="K712">
        <f t="shared" ca="1" si="170"/>
        <v>0.15571272383007262</v>
      </c>
      <c r="L712">
        <f t="shared" ca="1" si="171"/>
        <v>2.1812776154845597E-3</v>
      </c>
      <c r="N712">
        <f t="shared" ca="1" si="172"/>
        <v>0.39413501158436565</v>
      </c>
      <c r="O712">
        <f t="shared" ca="1" si="163"/>
        <v>286.18818754491366</v>
      </c>
      <c r="P712">
        <f t="shared" ca="1" si="173"/>
        <v>19486505.562001072</v>
      </c>
      <c r="Q712">
        <f t="shared" ca="1" si="174"/>
        <v>2198015170.7433586</v>
      </c>
      <c r="S712">
        <f t="shared" ca="1" si="175"/>
        <v>6.1603000713488371E-2</v>
      </c>
      <c r="T712">
        <f t="shared" ca="1" si="176"/>
        <v>0.64362903850086739</v>
      </c>
      <c r="U712" s="40" t="str">
        <f t="shared" ca="1" si="177"/>
        <v>NO</v>
      </c>
    </row>
    <row r="713" spans="2:21" x14ac:dyDescent="0.25">
      <c r="B713" s="47">
        <f t="shared" si="164"/>
        <v>701</v>
      </c>
      <c r="C713">
        <f t="shared" ca="1" si="165"/>
        <v>0.1543257805126764</v>
      </c>
      <c r="D713">
        <f t="shared" ca="1" si="166"/>
        <v>1.8317661442008304E-3</v>
      </c>
      <c r="F713">
        <f t="shared" ca="1" si="167"/>
        <v>0.39421976087144694</v>
      </c>
      <c r="G713">
        <f t="shared" ca="1" si="162"/>
        <v>333.65705378986883</v>
      </c>
      <c r="H713">
        <f t="shared" ca="1" si="168"/>
        <v>271262723.2683779</v>
      </c>
      <c r="I713">
        <f t="shared" ca="1" si="169"/>
        <v>35680326368.61615</v>
      </c>
      <c r="J713" t="s">
        <v>30</v>
      </c>
      <c r="K713">
        <f t="shared" ca="1" si="170"/>
        <v>0.15604138006147059</v>
      </c>
      <c r="L713">
        <f t="shared" ca="1" si="171"/>
        <v>2.4093852514758579E-3</v>
      </c>
      <c r="N713">
        <f t="shared" ca="1" si="172"/>
        <v>0.39411482057892877</v>
      </c>
      <c r="O713">
        <f t="shared" ca="1" si="163"/>
        <v>252.90107492330753</v>
      </c>
      <c r="P713">
        <f t="shared" ca="1" si="173"/>
        <v>13617396.748850433</v>
      </c>
      <c r="Q713">
        <f t="shared" ca="1" si="174"/>
        <v>1357274009.8655751</v>
      </c>
      <c r="S713">
        <f t="shared" ca="1" si="175"/>
        <v>3.8039842905120171E-2</v>
      </c>
      <c r="T713">
        <f t="shared" ca="1" si="176"/>
        <v>3.7667364037513029E-2</v>
      </c>
      <c r="U713" s="40" t="str">
        <f t="shared" ca="1" si="177"/>
        <v>YES</v>
      </c>
    </row>
    <row r="714" spans="2:21" x14ac:dyDescent="0.25">
      <c r="B714" s="47">
        <f t="shared" si="164"/>
        <v>702</v>
      </c>
      <c r="C714">
        <f t="shared" ca="1" si="165"/>
        <v>0.15604138006147059</v>
      </c>
      <c r="D714">
        <f t="shared" ca="1" si="166"/>
        <v>2.4093852514758579E-3</v>
      </c>
      <c r="F714">
        <f t="shared" ca="1" si="167"/>
        <v>0.39411482057892877</v>
      </c>
      <c r="G714">
        <f t="shared" ca="1" si="162"/>
        <v>252.90107492330753</v>
      </c>
      <c r="H714">
        <f t="shared" ca="1" si="168"/>
        <v>13617396.748850433</v>
      </c>
      <c r="I714">
        <f t="shared" ca="1" si="169"/>
        <v>1357274009.8655751</v>
      </c>
      <c r="J714" t="s">
        <v>30</v>
      </c>
      <c r="K714">
        <f t="shared" ca="1" si="170"/>
        <v>0.15657075492948638</v>
      </c>
      <c r="L714">
        <f t="shared" ca="1" si="171"/>
        <v>8.4871327607762546E-4</v>
      </c>
      <c r="N714">
        <f t="shared" ca="1" si="172"/>
        <v>0.39408221109278629</v>
      </c>
      <c r="O714">
        <f t="shared" ca="1" si="163"/>
        <v>327.48541568104366</v>
      </c>
      <c r="P714">
        <f t="shared" ca="1" si="173"/>
        <v>1.6065915128565658E-8</v>
      </c>
      <c r="Q714">
        <f t="shared" ca="1" si="174"/>
        <v>2.0734055818757933E-6</v>
      </c>
      <c r="S714">
        <f t="shared" ca="1" si="175"/>
        <v>1.5276249061021541E-15</v>
      </c>
      <c r="T714">
        <f t="shared" ca="1" si="176"/>
        <v>0.15611987949574202</v>
      </c>
      <c r="U714" s="40" t="str">
        <f t="shared" ca="1" si="177"/>
        <v>NO</v>
      </c>
    </row>
    <row r="715" spans="2:21" x14ac:dyDescent="0.25">
      <c r="B715" s="47">
        <f t="shared" si="164"/>
        <v>703</v>
      </c>
      <c r="C715">
        <f t="shared" ca="1" si="165"/>
        <v>0.15604138006147059</v>
      </c>
      <c r="D715">
        <f t="shared" ca="1" si="166"/>
        <v>2.4093852514758579E-3</v>
      </c>
      <c r="F715">
        <f t="shared" ca="1" si="167"/>
        <v>0.39411482057892877</v>
      </c>
      <c r="G715">
        <f t="shared" ca="1" si="162"/>
        <v>252.90107492330753</v>
      </c>
      <c r="H715">
        <f t="shared" ca="1" si="168"/>
        <v>13617396.748850433</v>
      </c>
      <c r="I715">
        <f t="shared" ca="1" si="169"/>
        <v>1357274009.8655751</v>
      </c>
      <c r="J715" t="s">
        <v>30</v>
      </c>
      <c r="K715">
        <f t="shared" ca="1" si="170"/>
        <v>0.15702374701809524</v>
      </c>
      <c r="L715">
        <f t="shared" ca="1" si="171"/>
        <v>2.0667841595690415E-3</v>
      </c>
      <c r="N715">
        <f t="shared" ca="1" si="172"/>
        <v>0.3940542212493483</v>
      </c>
      <c r="O715">
        <f t="shared" ca="1" si="163"/>
        <v>302.54981508476925</v>
      </c>
      <c r="P715">
        <f t="shared" ca="1" si="173"/>
        <v>196772.52898491948</v>
      </c>
      <c r="Q715">
        <f t="shared" ca="1" si="174"/>
        <v>23459423.93003932</v>
      </c>
      <c r="S715">
        <f t="shared" ca="1" si="175"/>
        <v>1.7284220989660554E-2</v>
      </c>
      <c r="T715">
        <f t="shared" ca="1" si="176"/>
        <v>0.26590210523122315</v>
      </c>
      <c r="U715" s="40" t="str">
        <f t="shared" ca="1" si="177"/>
        <v>NO</v>
      </c>
    </row>
    <row r="716" spans="2:21" x14ac:dyDescent="0.25">
      <c r="B716" s="47">
        <f t="shared" si="164"/>
        <v>704</v>
      </c>
      <c r="C716">
        <f t="shared" ca="1" si="165"/>
        <v>0.15604138006147059</v>
      </c>
      <c r="D716">
        <f t="shared" ca="1" si="166"/>
        <v>2.4093852514758579E-3</v>
      </c>
      <c r="F716">
        <f t="shared" ca="1" si="167"/>
        <v>0.39411482057892877</v>
      </c>
      <c r="G716">
        <f t="shared" ca="1" si="162"/>
        <v>252.90107492330753</v>
      </c>
      <c r="H716">
        <f t="shared" ca="1" si="168"/>
        <v>13617396.748850433</v>
      </c>
      <c r="I716">
        <f t="shared" ca="1" si="169"/>
        <v>1357274009.8655751</v>
      </c>
      <c r="J716" t="s">
        <v>30</v>
      </c>
      <c r="K716">
        <f t="shared" ca="1" si="170"/>
        <v>0.15657306903604681</v>
      </c>
      <c r="L716">
        <f t="shared" ca="1" si="171"/>
        <v>4.0929681457035861E-3</v>
      </c>
      <c r="N716">
        <f t="shared" ca="1" si="172"/>
        <v>0.39408206830733417</v>
      </c>
      <c r="O716">
        <f t="shared" ca="1" si="163"/>
        <v>72.951371879625583</v>
      </c>
      <c r="P716">
        <f t="shared" ca="1" si="173"/>
        <v>14450218.313261876</v>
      </c>
      <c r="Q716">
        <f t="shared" ca="1" si="174"/>
        <v>415426833.85911614</v>
      </c>
      <c r="S716">
        <f t="shared" ca="1" si="175"/>
        <v>0.30607440416564091</v>
      </c>
      <c r="T716">
        <f t="shared" ca="1" si="176"/>
        <v>0.69260912560820309</v>
      </c>
      <c r="U716" s="40" t="str">
        <f t="shared" ca="1" si="177"/>
        <v>NO</v>
      </c>
    </row>
    <row r="717" spans="2:21" x14ac:dyDescent="0.25">
      <c r="B717" s="47">
        <f t="shared" si="164"/>
        <v>705</v>
      </c>
      <c r="C717">
        <f t="shared" ca="1" si="165"/>
        <v>0.15604138006147059</v>
      </c>
      <c r="D717">
        <f t="shared" ca="1" si="166"/>
        <v>2.4093852514758579E-3</v>
      </c>
      <c r="F717">
        <f t="shared" ca="1" si="167"/>
        <v>0.39411482057892877</v>
      </c>
      <c r="G717">
        <f t="shared" ca="1" si="162"/>
        <v>252.90107492330753</v>
      </c>
      <c r="H717">
        <f t="shared" ca="1" si="168"/>
        <v>13617396.748850433</v>
      </c>
      <c r="I717">
        <f t="shared" ca="1" si="169"/>
        <v>1357274009.8655751</v>
      </c>
      <c r="J717" t="s">
        <v>30</v>
      </c>
      <c r="K717">
        <f t="shared" ca="1" si="170"/>
        <v>0.15509395087512831</v>
      </c>
      <c r="L717">
        <f t="shared" ca="1" si="171"/>
        <v>4.1220160025961378E-4</v>
      </c>
      <c r="N717">
        <f t="shared" ca="1" si="172"/>
        <v>0.39417291318587544</v>
      </c>
      <c r="O717">
        <f t="shared" ca="1" si="163"/>
        <v>175.37980746021879</v>
      </c>
      <c r="P717">
        <f t="shared" ca="1" si="173"/>
        <v>9.9079217693213006E-22</v>
      </c>
      <c r="Q717">
        <f t="shared" ca="1" si="174"/>
        <v>6.8493433091618918E-20</v>
      </c>
      <c r="S717">
        <f t="shared" ca="1" si="175"/>
        <v>5.0463968656117222E-29</v>
      </c>
      <c r="T717">
        <f t="shared" ca="1" si="176"/>
        <v>0.24621281795763483</v>
      </c>
      <c r="U717" s="40" t="str">
        <f t="shared" ca="1" si="177"/>
        <v>NO</v>
      </c>
    </row>
    <row r="718" spans="2:21" x14ac:dyDescent="0.25">
      <c r="B718" s="47">
        <f t="shared" si="164"/>
        <v>706</v>
      </c>
      <c r="C718">
        <f t="shared" ca="1" si="165"/>
        <v>0.15604138006147059</v>
      </c>
      <c r="D718">
        <f t="shared" ca="1" si="166"/>
        <v>2.4093852514758579E-3</v>
      </c>
      <c r="F718">
        <f t="shared" ca="1" si="167"/>
        <v>0.39411482057892877</v>
      </c>
      <c r="G718">
        <f t="shared" ref="G718:G781" ca="1" si="178">_xlfn.GAMMA.DIST(D718,2.619,1/1248,FALSE)</f>
        <v>252.90107492330753</v>
      </c>
      <c r="H718">
        <f t="shared" ca="1" si="168"/>
        <v>13617396.748850433</v>
      </c>
      <c r="I718">
        <f t="shared" ca="1" si="169"/>
        <v>1357274009.8655751</v>
      </c>
      <c r="J718" t="s">
        <v>30</v>
      </c>
      <c r="K718">
        <f t="shared" ca="1" si="170"/>
        <v>0.15627070899490428</v>
      </c>
      <c r="L718">
        <f t="shared" ca="1" si="171"/>
        <v>4.4093079349241133E-3</v>
      </c>
      <c r="N718">
        <f t="shared" ca="1" si="172"/>
        <v>0.3941007071467264</v>
      </c>
      <c r="O718">
        <f t="shared" ref="O718:O781" ca="1" si="179">_xlfn.GAMMA.DIST(L718,2.619,1/1248,FALSE)</f>
        <v>55.452747027489465</v>
      </c>
      <c r="P718">
        <f t="shared" ca="1" si="173"/>
        <v>17289655.463966046</v>
      </c>
      <c r="Q718">
        <f t="shared" ca="1" si="174"/>
        <v>377847556.78276396</v>
      </c>
      <c r="S718">
        <f t="shared" ca="1" si="175"/>
        <v>0.2783870862009552</v>
      </c>
      <c r="T718">
        <f t="shared" ca="1" si="176"/>
        <v>0.68668652677357855</v>
      </c>
      <c r="U718" s="40" t="str">
        <f t="shared" ca="1" si="177"/>
        <v>NO</v>
      </c>
    </row>
    <row r="719" spans="2:21" x14ac:dyDescent="0.25">
      <c r="B719" s="47">
        <f t="shared" ref="B719:B782" si="180">B718+1</f>
        <v>707</v>
      </c>
      <c r="C719">
        <f t="shared" ca="1" si="165"/>
        <v>0.15604138006147059</v>
      </c>
      <c r="D719">
        <f t="shared" ca="1" si="166"/>
        <v>2.4093852514758579E-3</v>
      </c>
      <c r="F719">
        <f t="shared" ca="1" si="167"/>
        <v>0.39411482057892877</v>
      </c>
      <c r="G719">
        <f t="shared" ca="1" si="178"/>
        <v>252.90107492330753</v>
      </c>
      <c r="H719">
        <f t="shared" ca="1" si="168"/>
        <v>13617396.748850433</v>
      </c>
      <c r="I719">
        <f t="shared" ca="1" si="169"/>
        <v>1357274009.8655751</v>
      </c>
      <c r="J719" t="s">
        <v>30</v>
      </c>
      <c r="K719">
        <f t="shared" ca="1" si="170"/>
        <v>0.15530427887170742</v>
      </c>
      <c r="L719">
        <f t="shared" ca="1" si="171"/>
        <v>3.8297047590222155E-3</v>
      </c>
      <c r="N719">
        <f t="shared" ca="1" si="172"/>
        <v>0.39416004652027409</v>
      </c>
      <c r="O719">
        <f t="shared" ca="1" si="179"/>
        <v>90.986422685408471</v>
      </c>
      <c r="P719">
        <f t="shared" ca="1" si="173"/>
        <v>42672462.141423658</v>
      </c>
      <c r="Q719">
        <f t="shared" ca="1" si="174"/>
        <v>1530371581.8747926</v>
      </c>
      <c r="S719">
        <f t="shared" ca="1" si="175"/>
        <v>1.1275332547083556</v>
      </c>
      <c r="T719">
        <f t="shared" ca="1" si="176"/>
        <v>4.1062610024654167E-2</v>
      </c>
      <c r="U719" s="40" t="str">
        <f t="shared" ca="1" si="177"/>
        <v>YES</v>
      </c>
    </row>
    <row r="720" spans="2:21" x14ac:dyDescent="0.25">
      <c r="B720" s="47">
        <f t="shared" si="180"/>
        <v>708</v>
      </c>
      <c r="C720">
        <f t="shared" ref="C720:C783" ca="1" si="181">IF(U719="YES",K719,C719)</f>
        <v>0.15530427887170742</v>
      </c>
      <c r="D720">
        <f t="shared" ref="D720:D783" ca="1" si="182">IF(U719="YES",L719,D719)</f>
        <v>3.8297047590222155E-3</v>
      </c>
      <c r="F720">
        <f t="shared" ref="F720:F783" ca="1" si="183">IF(C720&lt;0,0,_xlfn.NORM.DIST(C720,0,1,FALSE))</f>
        <v>0.39416004652027409</v>
      </c>
      <c r="G720">
        <f t="shared" ca="1" si="178"/>
        <v>90.986422685408471</v>
      </c>
      <c r="H720">
        <f t="shared" ref="H720:H783" ca="1" si="184">_xlfn.NORM.DIST(0.1514,C720,D720,FALSE)*_xlfn.NORM.DIST(0.1523,C720,D720,FALSE)*_xlfn.NORM.DIST(0.1531,C720,D720,FALSE)*_xlfn.NORM.DIST(0.1545,C720,D720,FALSE)</f>
        <v>42672462.141423658</v>
      </c>
      <c r="I720">
        <f t="shared" ref="I720:I783" ca="1" si="185">F720*G720*H720</f>
        <v>1530371581.8747926</v>
      </c>
      <c r="J720" t="s">
        <v>30</v>
      </c>
      <c r="K720">
        <f t="shared" ref="K720:K783" ca="1" si="186">C720+$K$10*(2*RAND()-1)</f>
        <v>0.1563740481638832</v>
      </c>
      <c r="L720">
        <f t="shared" ref="L720:L783" ca="1" si="187">ABS(D720+$L$10*(2*RAND()-1))</f>
        <v>4.8185592381624169E-3</v>
      </c>
      <c r="N720">
        <f t="shared" ref="N720:N783" ca="1" si="188">IF(K720&lt;0,0,_xlfn.NORM.DIST(K720,0,1,FALSE))</f>
        <v>0.39409434080677236</v>
      </c>
      <c r="O720">
        <f t="shared" ca="1" si="179"/>
        <v>38.416366209159527</v>
      </c>
      <c r="P720">
        <f t="shared" ref="P720:P783" ca="1" si="189">_xlfn.NORM.DIST(0.1514,K720,L720,FALSE)*_xlfn.NORM.DIST(0.1523,K720,L720,FALSE)*_xlfn.NORM.DIST(0.1531,K720,L720,FALSE)*_xlfn.NORM.DIST(0.1545,K720,L720,FALSE)</f>
        <v>14199006.582770983</v>
      </c>
      <c r="Q720">
        <f t="shared" ref="Q720:Q783" ca="1" si="190">N720*O720*P720</f>
        <v>214968309.73542163</v>
      </c>
      <c r="S720">
        <f t="shared" ref="S720:S783" ca="1" si="191">Q720/I720</f>
        <v>0.14046804859776157</v>
      </c>
      <c r="T720">
        <f t="shared" ref="T720:T783" ca="1" si="192">RAND()</f>
        <v>0.92069830786801876</v>
      </c>
      <c r="U720" s="40" t="str">
        <f t="shared" ref="U720:U783" ca="1" si="193">IF(S720&gt;1,"YES",IF(S720&gt;T720,"YES","NO"))</f>
        <v>NO</v>
      </c>
    </row>
    <row r="721" spans="2:21" x14ac:dyDescent="0.25">
      <c r="B721" s="47">
        <f t="shared" si="180"/>
        <v>709</v>
      </c>
      <c r="C721">
        <f t="shared" ca="1" si="181"/>
        <v>0.15530427887170742</v>
      </c>
      <c r="D721">
        <f t="shared" ca="1" si="182"/>
        <v>3.8297047590222155E-3</v>
      </c>
      <c r="F721">
        <f t="shared" ca="1" si="183"/>
        <v>0.39416004652027409</v>
      </c>
      <c r="G721">
        <f t="shared" ca="1" si="178"/>
        <v>90.986422685408471</v>
      </c>
      <c r="H721">
        <f t="shared" ca="1" si="184"/>
        <v>42672462.141423658</v>
      </c>
      <c r="I721">
        <f t="shared" ca="1" si="185"/>
        <v>1530371581.8747926</v>
      </c>
      <c r="J721" t="s">
        <v>30</v>
      </c>
      <c r="K721">
        <f t="shared" ca="1" si="186"/>
        <v>0.15479066852956622</v>
      </c>
      <c r="L721">
        <f t="shared" ca="1" si="187"/>
        <v>5.0241271179810535E-3</v>
      </c>
      <c r="N721">
        <f t="shared" ca="1" si="188"/>
        <v>0.39419143630573683</v>
      </c>
      <c r="O721">
        <f t="shared" ca="1" si="179"/>
        <v>31.803343760901019</v>
      </c>
      <c r="P721">
        <f t="shared" ca="1" si="189"/>
        <v>26412755.488772973</v>
      </c>
      <c r="Q721">
        <f t="shared" ca="1" si="190"/>
        <v>331126302.50385261</v>
      </c>
      <c r="S721">
        <f t="shared" ca="1" si="191"/>
        <v>0.21636987149108192</v>
      </c>
      <c r="T721">
        <f t="shared" ca="1" si="192"/>
        <v>0.88121351277003501</v>
      </c>
      <c r="U721" s="40" t="str">
        <f t="shared" ca="1" si="193"/>
        <v>NO</v>
      </c>
    </row>
    <row r="722" spans="2:21" x14ac:dyDescent="0.25">
      <c r="B722" s="47">
        <f t="shared" si="180"/>
        <v>710</v>
      </c>
      <c r="C722">
        <f t="shared" ca="1" si="181"/>
        <v>0.15530427887170742</v>
      </c>
      <c r="D722">
        <f t="shared" ca="1" si="182"/>
        <v>3.8297047590222155E-3</v>
      </c>
      <c r="F722">
        <f t="shared" ca="1" si="183"/>
        <v>0.39416004652027409</v>
      </c>
      <c r="G722">
        <f t="shared" ca="1" si="178"/>
        <v>90.986422685408471</v>
      </c>
      <c r="H722">
        <f t="shared" ca="1" si="184"/>
        <v>42672462.141423658</v>
      </c>
      <c r="I722">
        <f t="shared" ca="1" si="185"/>
        <v>1530371581.8747926</v>
      </c>
      <c r="J722" t="s">
        <v>30</v>
      </c>
      <c r="K722">
        <f t="shared" ca="1" si="186"/>
        <v>0.15683659753034862</v>
      </c>
      <c r="L722">
        <f t="shared" ca="1" si="187"/>
        <v>3.4625097744486874E-3</v>
      </c>
      <c r="N722">
        <f t="shared" ca="1" si="188"/>
        <v>0.39406579455587676</v>
      </c>
      <c r="O722">
        <f t="shared" ca="1" si="179"/>
        <v>122.21528460879371</v>
      </c>
      <c r="P722">
        <f t="shared" ca="1" si="189"/>
        <v>9687320.2455786671</v>
      </c>
      <c r="Q722">
        <f t="shared" ca="1" si="190"/>
        <v>466549705.47294313</v>
      </c>
      <c r="S722">
        <f t="shared" ca="1" si="191"/>
        <v>0.3048604084123106</v>
      </c>
      <c r="T722">
        <f t="shared" ca="1" si="192"/>
        <v>0.62119555293775264</v>
      </c>
      <c r="U722" s="40" t="str">
        <f t="shared" ca="1" si="193"/>
        <v>NO</v>
      </c>
    </row>
    <row r="723" spans="2:21" x14ac:dyDescent="0.25">
      <c r="B723" s="47">
        <f t="shared" si="180"/>
        <v>711</v>
      </c>
      <c r="C723">
        <f t="shared" ca="1" si="181"/>
        <v>0.15530427887170742</v>
      </c>
      <c r="D723">
        <f t="shared" ca="1" si="182"/>
        <v>3.8297047590222155E-3</v>
      </c>
      <c r="F723">
        <f t="shared" ca="1" si="183"/>
        <v>0.39416004652027409</v>
      </c>
      <c r="G723">
        <f t="shared" ca="1" si="178"/>
        <v>90.986422685408471</v>
      </c>
      <c r="H723">
        <f t="shared" ca="1" si="184"/>
        <v>42672462.141423658</v>
      </c>
      <c r="I723">
        <f t="shared" ca="1" si="185"/>
        <v>1530371581.8747926</v>
      </c>
      <c r="J723" t="s">
        <v>30</v>
      </c>
      <c r="K723">
        <f t="shared" ca="1" si="186"/>
        <v>0.15428370956616941</v>
      </c>
      <c r="L723">
        <f t="shared" ca="1" si="187"/>
        <v>2.3729198581610498E-3</v>
      </c>
      <c r="N723">
        <f t="shared" ca="1" si="188"/>
        <v>0.39422232005457525</v>
      </c>
      <c r="O723">
        <f t="shared" ca="1" si="179"/>
        <v>258.22124904132477</v>
      </c>
      <c r="P723">
        <f t="shared" ca="1" si="189"/>
        <v>236711147.36629599</v>
      </c>
      <c r="Q723">
        <f t="shared" ca="1" si="190"/>
        <v>24096385222.415642</v>
      </c>
      <c r="S723">
        <f t="shared" ca="1" si="191"/>
        <v>15.745447385331211</v>
      </c>
      <c r="T723">
        <f t="shared" ca="1" si="192"/>
        <v>0.87375237201237765</v>
      </c>
      <c r="U723" s="40" t="str">
        <f t="shared" ca="1" si="193"/>
        <v>YES</v>
      </c>
    </row>
    <row r="724" spans="2:21" x14ac:dyDescent="0.25">
      <c r="B724" s="47">
        <f t="shared" si="180"/>
        <v>712</v>
      </c>
      <c r="C724">
        <f t="shared" ca="1" si="181"/>
        <v>0.15428370956616941</v>
      </c>
      <c r="D724">
        <f t="shared" ca="1" si="182"/>
        <v>2.3729198581610498E-3</v>
      </c>
      <c r="F724">
        <f t="shared" ca="1" si="183"/>
        <v>0.39422232005457525</v>
      </c>
      <c r="G724">
        <f t="shared" ca="1" si="178"/>
        <v>258.22124904132477</v>
      </c>
      <c r="H724">
        <f t="shared" ca="1" si="184"/>
        <v>236711147.36629599</v>
      </c>
      <c r="I724">
        <f t="shared" ca="1" si="185"/>
        <v>24096385222.415642</v>
      </c>
      <c r="J724" t="s">
        <v>30</v>
      </c>
      <c r="K724">
        <f t="shared" ca="1" si="186"/>
        <v>0.15476251717282372</v>
      </c>
      <c r="L724">
        <f t="shared" ca="1" si="187"/>
        <v>2.996824699098768E-3</v>
      </c>
      <c r="N724">
        <f t="shared" ca="1" si="188"/>
        <v>0.39419315386900522</v>
      </c>
      <c r="O724">
        <f t="shared" ca="1" si="179"/>
        <v>172.96860154285258</v>
      </c>
      <c r="P724">
        <f t="shared" ca="1" si="189"/>
        <v>101977566.63684605</v>
      </c>
      <c r="Q724">
        <f t="shared" ca="1" si="190"/>
        <v>6953140358.5087976</v>
      </c>
      <c r="S724">
        <f t="shared" ca="1" si="191"/>
        <v>0.28855532870717243</v>
      </c>
      <c r="T724">
        <f t="shared" ca="1" si="192"/>
        <v>0.69362854490886328</v>
      </c>
      <c r="U724" s="40" t="str">
        <f t="shared" ca="1" si="193"/>
        <v>NO</v>
      </c>
    </row>
    <row r="725" spans="2:21" x14ac:dyDescent="0.25">
      <c r="B725" s="47">
        <f t="shared" si="180"/>
        <v>713</v>
      </c>
      <c r="C725">
        <f t="shared" ca="1" si="181"/>
        <v>0.15428370956616941</v>
      </c>
      <c r="D725">
        <f t="shared" ca="1" si="182"/>
        <v>2.3729198581610498E-3</v>
      </c>
      <c r="F725">
        <f t="shared" ca="1" si="183"/>
        <v>0.39422232005457525</v>
      </c>
      <c r="G725">
        <f t="shared" ca="1" si="178"/>
        <v>258.22124904132477</v>
      </c>
      <c r="H725">
        <f t="shared" ca="1" si="184"/>
        <v>236711147.36629599</v>
      </c>
      <c r="I725">
        <f t="shared" ca="1" si="185"/>
        <v>24096385222.415642</v>
      </c>
      <c r="J725" t="s">
        <v>30</v>
      </c>
      <c r="K725">
        <f t="shared" ca="1" si="186"/>
        <v>0.15277665588222022</v>
      </c>
      <c r="L725">
        <f t="shared" ca="1" si="187"/>
        <v>3.9728498426005367E-3</v>
      </c>
      <c r="N725">
        <f t="shared" ca="1" si="188"/>
        <v>0.39431354506955352</v>
      </c>
      <c r="O725">
        <f t="shared" ca="1" si="179"/>
        <v>80.759532265881091</v>
      </c>
      <c r="P725">
        <f t="shared" ca="1" si="189"/>
        <v>86245071.752601087</v>
      </c>
      <c r="Q725">
        <f t="shared" ca="1" si="190"/>
        <v>2746437868.4794102</v>
      </c>
      <c r="S725">
        <f t="shared" ca="1" si="191"/>
        <v>0.11397717305434421</v>
      </c>
      <c r="T725">
        <f t="shared" ca="1" si="192"/>
        <v>0.85000071902743191</v>
      </c>
      <c r="U725" s="40" t="str">
        <f t="shared" ca="1" si="193"/>
        <v>NO</v>
      </c>
    </row>
    <row r="726" spans="2:21" x14ac:dyDescent="0.25">
      <c r="B726" s="47">
        <f t="shared" si="180"/>
        <v>714</v>
      </c>
      <c r="C726">
        <f t="shared" ca="1" si="181"/>
        <v>0.15428370956616941</v>
      </c>
      <c r="D726">
        <f t="shared" ca="1" si="182"/>
        <v>2.3729198581610498E-3</v>
      </c>
      <c r="F726">
        <f t="shared" ca="1" si="183"/>
        <v>0.39422232005457525</v>
      </c>
      <c r="G726">
        <f t="shared" ca="1" si="178"/>
        <v>258.22124904132477</v>
      </c>
      <c r="H726">
        <f t="shared" ca="1" si="184"/>
        <v>236711147.36629599</v>
      </c>
      <c r="I726">
        <f t="shared" ca="1" si="185"/>
        <v>24096385222.415642</v>
      </c>
      <c r="J726" t="s">
        <v>30</v>
      </c>
      <c r="K726">
        <f t="shared" ca="1" si="186"/>
        <v>0.1548189355047393</v>
      </c>
      <c r="L726">
        <f t="shared" ca="1" si="187"/>
        <v>1.8914882891486588E-3</v>
      </c>
      <c r="N726">
        <f t="shared" ca="1" si="188"/>
        <v>0.39418971138159459</v>
      </c>
      <c r="O726">
        <f t="shared" ca="1" si="179"/>
        <v>326.20415034163875</v>
      </c>
      <c r="P726">
        <f t="shared" ca="1" si="189"/>
        <v>103836054.5485508</v>
      </c>
      <c r="Q726">
        <f t="shared" ca="1" si="190"/>
        <v>13351896124.701441</v>
      </c>
      <c r="S726">
        <f t="shared" ca="1" si="191"/>
        <v>0.55410369652792779</v>
      </c>
      <c r="T726">
        <f t="shared" ca="1" si="192"/>
        <v>0.26583964582192099</v>
      </c>
      <c r="U726" s="40" t="str">
        <f t="shared" ca="1" si="193"/>
        <v>YES</v>
      </c>
    </row>
    <row r="727" spans="2:21" x14ac:dyDescent="0.25">
      <c r="B727" s="47">
        <f t="shared" si="180"/>
        <v>715</v>
      </c>
      <c r="C727">
        <f t="shared" ca="1" si="181"/>
        <v>0.1548189355047393</v>
      </c>
      <c r="D727">
        <f t="shared" ca="1" si="182"/>
        <v>1.8914882891486588E-3</v>
      </c>
      <c r="F727">
        <f t="shared" ca="1" si="183"/>
        <v>0.39418971138159459</v>
      </c>
      <c r="G727">
        <f t="shared" ca="1" si="178"/>
        <v>326.20415034163875</v>
      </c>
      <c r="H727">
        <f t="shared" ca="1" si="184"/>
        <v>103836054.5485508</v>
      </c>
      <c r="I727">
        <f t="shared" ca="1" si="185"/>
        <v>13351896124.701441</v>
      </c>
      <c r="J727" t="s">
        <v>30</v>
      </c>
      <c r="K727">
        <f t="shared" ca="1" si="186"/>
        <v>0.15355791789206741</v>
      </c>
      <c r="L727">
        <f t="shared" ca="1" si="187"/>
        <v>1.2916216301678001E-3</v>
      </c>
      <c r="N727">
        <f t="shared" ca="1" si="188"/>
        <v>0.39426636284235861</v>
      </c>
      <c r="O727">
        <f t="shared" ca="1" si="179"/>
        <v>371.87746781243317</v>
      </c>
      <c r="P727">
        <f t="shared" ca="1" si="189"/>
        <v>1009738718.3089906</v>
      </c>
      <c r="Q727">
        <f t="shared" ca="1" si="190"/>
        <v>148046655622.10986</v>
      </c>
      <c r="S727">
        <f t="shared" ca="1" si="191"/>
        <v>11.088062267666894</v>
      </c>
      <c r="T727">
        <f t="shared" ca="1" si="192"/>
        <v>0.99163251345929937</v>
      </c>
      <c r="U727" s="40" t="str">
        <f t="shared" ca="1" si="193"/>
        <v>YES</v>
      </c>
    </row>
    <row r="728" spans="2:21" x14ac:dyDescent="0.25">
      <c r="B728" s="47">
        <f t="shared" si="180"/>
        <v>716</v>
      </c>
      <c r="C728">
        <f t="shared" ca="1" si="181"/>
        <v>0.15355791789206741</v>
      </c>
      <c r="D728">
        <f t="shared" ca="1" si="182"/>
        <v>1.2916216301678001E-3</v>
      </c>
      <c r="F728">
        <f t="shared" ca="1" si="183"/>
        <v>0.39426636284235861</v>
      </c>
      <c r="G728">
        <f t="shared" ca="1" si="178"/>
        <v>371.87746781243317</v>
      </c>
      <c r="H728">
        <f t="shared" ca="1" si="184"/>
        <v>1009738718.3089906</v>
      </c>
      <c r="I728">
        <f t="shared" ca="1" si="185"/>
        <v>148046655622.10986</v>
      </c>
      <c r="J728" t="s">
        <v>30</v>
      </c>
      <c r="K728">
        <f t="shared" ca="1" si="186"/>
        <v>0.1547347714230016</v>
      </c>
      <c r="L728">
        <f t="shared" ca="1" si="187"/>
        <v>2.8249450278055601E-4</v>
      </c>
      <c r="N728">
        <f t="shared" ca="1" si="188"/>
        <v>0.39419484638713248</v>
      </c>
      <c r="O728">
        <f t="shared" ca="1" si="179"/>
        <v>111.84160813471142</v>
      </c>
      <c r="P728">
        <f t="shared" ca="1" si="189"/>
        <v>6.1274552991707774E-42</v>
      </c>
      <c r="Q728">
        <f t="shared" ca="1" si="190"/>
        <v>2.7014348414356271E-40</v>
      </c>
      <c r="S728">
        <f t="shared" ca="1" si="191"/>
        <v>1.8247185862347738E-51</v>
      </c>
      <c r="T728">
        <f t="shared" ca="1" si="192"/>
        <v>0.62680436697814368</v>
      </c>
      <c r="U728" s="40" t="str">
        <f t="shared" ca="1" si="193"/>
        <v>NO</v>
      </c>
    </row>
    <row r="729" spans="2:21" x14ac:dyDescent="0.25">
      <c r="B729" s="47">
        <f t="shared" si="180"/>
        <v>717</v>
      </c>
      <c r="C729">
        <f t="shared" ca="1" si="181"/>
        <v>0.15355791789206741</v>
      </c>
      <c r="D729">
        <f t="shared" ca="1" si="182"/>
        <v>1.2916216301678001E-3</v>
      </c>
      <c r="F729">
        <f t="shared" ca="1" si="183"/>
        <v>0.39426636284235861</v>
      </c>
      <c r="G729">
        <f t="shared" ca="1" si="178"/>
        <v>371.87746781243317</v>
      </c>
      <c r="H729">
        <f t="shared" ca="1" si="184"/>
        <v>1009738718.3089906</v>
      </c>
      <c r="I729">
        <f t="shared" ca="1" si="185"/>
        <v>148046655622.10986</v>
      </c>
      <c r="J729" t="s">
        <v>30</v>
      </c>
      <c r="K729">
        <f t="shared" ca="1" si="186"/>
        <v>0.15338162919843593</v>
      </c>
      <c r="L729">
        <f t="shared" ca="1" si="187"/>
        <v>1.403253311814635E-3</v>
      </c>
      <c r="N729">
        <f t="shared" ca="1" si="188"/>
        <v>0.3942770298575396</v>
      </c>
      <c r="O729">
        <f t="shared" ca="1" si="179"/>
        <v>369.98216466223715</v>
      </c>
      <c r="P729">
        <f t="shared" ca="1" si="189"/>
        <v>1277519067.0198894</v>
      </c>
      <c r="Q729">
        <f t="shared" ca="1" si="190"/>
        <v>186358693036.62146</v>
      </c>
      <c r="S729">
        <f t="shared" ca="1" si="191"/>
        <v>1.2587835385643789</v>
      </c>
      <c r="T729">
        <f t="shared" ca="1" si="192"/>
        <v>0.7050505205211578</v>
      </c>
      <c r="U729" s="40" t="str">
        <f t="shared" ca="1" si="193"/>
        <v>YES</v>
      </c>
    </row>
    <row r="730" spans="2:21" x14ac:dyDescent="0.25">
      <c r="B730" s="47">
        <f t="shared" si="180"/>
        <v>718</v>
      </c>
      <c r="C730">
        <f t="shared" ca="1" si="181"/>
        <v>0.15338162919843593</v>
      </c>
      <c r="D730">
        <f t="shared" ca="1" si="182"/>
        <v>1.403253311814635E-3</v>
      </c>
      <c r="F730">
        <f t="shared" ca="1" si="183"/>
        <v>0.3942770298575396</v>
      </c>
      <c r="G730">
        <f t="shared" ca="1" si="178"/>
        <v>369.98216466223715</v>
      </c>
      <c r="H730">
        <f t="shared" ca="1" si="184"/>
        <v>1277519067.0198894</v>
      </c>
      <c r="I730">
        <f t="shared" ca="1" si="185"/>
        <v>186358693036.62146</v>
      </c>
      <c r="J730" t="s">
        <v>30</v>
      </c>
      <c r="K730">
        <f t="shared" ca="1" si="186"/>
        <v>0.1530733584998529</v>
      </c>
      <c r="L730">
        <f t="shared" ca="1" si="187"/>
        <v>6.0195480278714148E-4</v>
      </c>
      <c r="N730">
        <f t="shared" ca="1" si="188"/>
        <v>0.39429565418840706</v>
      </c>
      <c r="O730">
        <f t="shared" ca="1" si="179"/>
        <v>255.49641586136235</v>
      </c>
      <c r="P730">
        <f t="shared" ca="1" si="189"/>
        <v>106852569.97896917</v>
      </c>
      <c r="Q730">
        <f t="shared" ca="1" si="190"/>
        <v>10764448262.139902</v>
      </c>
      <c r="S730">
        <f t="shared" ca="1" si="191"/>
        <v>5.7761986235997986E-2</v>
      </c>
      <c r="T730">
        <f t="shared" ca="1" si="192"/>
        <v>8.5027986964088975E-2</v>
      </c>
      <c r="U730" s="40" t="str">
        <f t="shared" ca="1" si="193"/>
        <v>NO</v>
      </c>
    </row>
    <row r="731" spans="2:21" x14ac:dyDescent="0.25">
      <c r="B731" s="47">
        <f t="shared" si="180"/>
        <v>719</v>
      </c>
      <c r="C731">
        <f t="shared" ca="1" si="181"/>
        <v>0.15338162919843593</v>
      </c>
      <c r="D731">
        <f t="shared" ca="1" si="182"/>
        <v>1.403253311814635E-3</v>
      </c>
      <c r="F731">
        <f t="shared" ca="1" si="183"/>
        <v>0.3942770298575396</v>
      </c>
      <c r="G731">
        <f t="shared" ca="1" si="178"/>
        <v>369.98216466223715</v>
      </c>
      <c r="H731">
        <f t="shared" ca="1" si="184"/>
        <v>1277519067.0198894</v>
      </c>
      <c r="I731">
        <f t="shared" ca="1" si="185"/>
        <v>186358693036.62146</v>
      </c>
      <c r="J731" t="s">
        <v>30</v>
      </c>
      <c r="K731">
        <f t="shared" ca="1" si="186"/>
        <v>0.15483698436729559</v>
      </c>
      <c r="L731">
        <f t="shared" ca="1" si="187"/>
        <v>6.6581004244813536E-4</v>
      </c>
      <c r="N731">
        <f t="shared" ca="1" si="188"/>
        <v>0.39418860983237508</v>
      </c>
      <c r="O731">
        <f t="shared" ca="1" si="179"/>
        <v>277.75736147798079</v>
      </c>
      <c r="P731">
        <f t="shared" ca="1" si="189"/>
        <v>4.340707474986484</v>
      </c>
      <c r="Q731">
        <f t="shared" ca="1" si="190"/>
        <v>475.25880133098372</v>
      </c>
      <c r="S731">
        <f t="shared" ca="1" si="191"/>
        <v>2.5502368233371882E-9</v>
      </c>
      <c r="T731">
        <f t="shared" ca="1" si="192"/>
        <v>0.6908587804098939</v>
      </c>
      <c r="U731" s="40" t="str">
        <f t="shared" ca="1" si="193"/>
        <v>NO</v>
      </c>
    </row>
    <row r="732" spans="2:21" x14ac:dyDescent="0.25">
      <c r="B732" s="47">
        <f t="shared" si="180"/>
        <v>720</v>
      </c>
      <c r="C732">
        <f t="shared" ca="1" si="181"/>
        <v>0.15338162919843593</v>
      </c>
      <c r="D732">
        <f t="shared" ca="1" si="182"/>
        <v>1.403253311814635E-3</v>
      </c>
      <c r="F732">
        <f t="shared" ca="1" si="183"/>
        <v>0.3942770298575396</v>
      </c>
      <c r="G732">
        <f t="shared" ca="1" si="178"/>
        <v>369.98216466223715</v>
      </c>
      <c r="H732">
        <f t="shared" ca="1" si="184"/>
        <v>1277519067.0198894</v>
      </c>
      <c r="I732">
        <f t="shared" ca="1" si="185"/>
        <v>186358693036.62146</v>
      </c>
      <c r="J732" t="s">
        <v>30</v>
      </c>
      <c r="K732">
        <f t="shared" ca="1" si="186"/>
        <v>0.1517301500311912</v>
      </c>
      <c r="L732">
        <f t="shared" ca="1" si="187"/>
        <v>1.7083756952252492E-4</v>
      </c>
      <c r="N732">
        <f t="shared" ca="1" si="188"/>
        <v>0.39437637765987238</v>
      </c>
      <c r="O732">
        <f t="shared" ca="1" si="179"/>
        <v>56.949342422670789</v>
      </c>
      <c r="P732">
        <f t="shared" ca="1" si="189"/>
        <v>1.5944153491968227E-61</v>
      </c>
      <c r="Q732">
        <f t="shared" ca="1" si="190"/>
        <v>3.5809732272432756E-60</v>
      </c>
      <c r="S732">
        <f t="shared" ca="1" si="191"/>
        <v>1.9215487986597847E-71</v>
      </c>
      <c r="T732">
        <f t="shared" ca="1" si="192"/>
        <v>0.67284403220787703</v>
      </c>
      <c r="U732" s="40" t="str">
        <f t="shared" ca="1" si="193"/>
        <v>NO</v>
      </c>
    </row>
    <row r="733" spans="2:21" x14ac:dyDescent="0.25">
      <c r="B733" s="47">
        <f t="shared" si="180"/>
        <v>721</v>
      </c>
      <c r="C733">
        <f t="shared" ca="1" si="181"/>
        <v>0.15338162919843593</v>
      </c>
      <c r="D733">
        <f t="shared" ca="1" si="182"/>
        <v>1.403253311814635E-3</v>
      </c>
      <c r="F733">
        <f t="shared" ca="1" si="183"/>
        <v>0.3942770298575396</v>
      </c>
      <c r="G733">
        <f t="shared" ca="1" si="178"/>
        <v>369.98216466223715</v>
      </c>
      <c r="H733">
        <f t="shared" ca="1" si="184"/>
        <v>1277519067.0198894</v>
      </c>
      <c r="I733">
        <f t="shared" ca="1" si="185"/>
        <v>186358693036.62146</v>
      </c>
      <c r="J733" t="s">
        <v>30</v>
      </c>
      <c r="K733">
        <f t="shared" ca="1" si="186"/>
        <v>0.15433683491803785</v>
      </c>
      <c r="L733">
        <f t="shared" ca="1" si="187"/>
        <v>1.3912894793203241E-3</v>
      </c>
      <c r="N733">
        <f t="shared" ca="1" si="188"/>
        <v>0.39421908831701041</v>
      </c>
      <c r="O733">
        <f t="shared" ca="1" si="179"/>
        <v>370.37768069979688</v>
      </c>
      <c r="P733">
        <f t="shared" ca="1" si="189"/>
        <v>166881276.01102975</v>
      </c>
      <c r="Q733">
        <f t="shared" ca="1" si="190"/>
        <v>24366327036.394436</v>
      </c>
      <c r="S733">
        <f t="shared" ca="1" si="191"/>
        <v>0.13074961322896911</v>
      </c>
      <c r="T733">
        <f t="shared" ca="1" si="192"/>
        <v>4.4596952279987612E-2</v>
      </c>
      <c r="U733" s="40" t="str">
        <f t="shared" ca="1" si="193"/>
        <v>YES</v>
      </c>
    </row>
    <row r="734" spans="2:21" x14ac:dyDescent="0.25">
      <c r="B734" s="47">
        <f t="shared" si="180"/>
        <v>722</v>
      </c>
      <c r="C734">
        <f t="shared" ca="1" si="181"/>
        <v>0.15433683491803785</v>
      </c>
      <c r="D734">
        <f t="shared" ca="1" si="182"/>
        <v>1.3912894793203241E-3</v>
      </c>
      <c r="F734">
        <f t="shared" ca="1" si="183"/>
        <v>0.39421908831701041</v>
      </c>
      <c r="G734">
        <f t="shared" ca="1" si="178"/>
        <v>370.37768069979688</v>
      </c>
      <c r="H734">
        <f t="shared" ca="1" si="184"/>
        <v>166881276.01102975</v>
      </c>
      <c r="I734">
        <f t="shared" ca="1" si="185"/>
        <v>24366327036.394436</v>
      </c>
      <c r="J734" t="s">
        <v>30</v>
      </c>
      <c r="K734">
        <f t="shared" ca="1" si="186"/>
        <v>0.15336524286782616</v>
      </c>
      <c r="L734">
        <f t="shared" ca="1" si="187"/>
        <v>1.3634996502064119E-3</v>
      </c>
      <c r="N734">
        <f t="shared" ca="1" si="188"/>
        <v>0.39427802076678881</v>
      </c>
      <c r="O734">
        <f t="shared" ca="1" si="179"/>
        <v>371.12519806349854</v>
      </c>
      <c r="P734">
        <f t="shared" ca="1" si="189"/>
        <v>1326660000.7410061</v>
      </c>
      <c r="Q734">
        <f t="shared" ca="1" si="190"/>
        <v>194125525940.25571</v>
      </c>
      <c r="S734">
        <f t="shared" ca="1" si="191"/>
        <v>7.9669588957869086</v>
      </c>
      <c r="T734">
        <f t="shared" ca="1" si="192"/>
        <v>0.6498061188819988</v>
      </c>
      <c r="U734" s="40" t="str">
        <f t="shared" ca="1" si="193"/>
        <v>YES</v>
      </c>
    </row>
    <row r="735" spans="2:21" x14ac:dyDescent="0.25">
      <c r="B735" s="47">
        <f t="shared" si="180"/>
        <v>723</v>
      </c>
      <c r="C735">
        <f t="shared" ca="1" si="181"/>
        <v>0.15336524286782616</v>
      </c>
      <c r="D735">
        <f t="shared" ca="1" si="182"/>
        <v>1.3634996502064119E-3</v>
      </c>
      <c r="F735">
        <f t="shared" ca="1" si="183"/>
        <v>0.39427802076678881</v>
      </c>
      <c r="G735">
        <f t="shared" ca="1" si="178"/>
        <v>371.12519806349854</v>
      </c>
      <c r="H735">
        <f t="shared" ca="1" si="184"/>
        <v>1326660000.7410061</v>
      </c>
      <c r="I735">
        <f t="shared" ca="1" si="185"/>
        <v>194125525940.25571</v>
      </c>
      <c r="J735" t="s">
        <v>30</v>
      </c>
      <c r="K735">
        <f t="shared" ca="1" si="186"/>
        <v>0.15535590731391033</v>
      </c>
      <c r="L735">
        <f t="shared" ca="1" si="187"/>
        <v>2.4946504285290132E-3</v>
      </c>
      <c r="N735">
        <f t="shared" ca="1" si="188"/>
        <v>0.39415688558587436</v>
      </c>
      <c r="O735">
        <f t="shared" ca="1" si="179"/>
        <v>240.54120139961105</v>
      </c>
      <c r="P735">
        <f t="shared" ca="1" si="189"/>
        <v>55026909.313452318</v>
      </c>
      <c r="Q735">
        <f t="shared" ca="1" si="190"/>
        <v>5217154692.0634813</v>
      </c>
      <c r="S735">
        <f t="shared" ca="1" si="191"/>
        <v>2.6875160630184816E-2</v>
      </c>
      <c r="T735">
        <f t="shared" ca="1" si="192"/>
        <v>0.87714305040210583</v>
      </c>
      <c r="U735" s="40" t="str">
        <f t="shared" ca="1" si="193"/>
        <v>NO</v>
      </c>
    </row>
    <row r="736" spans="2:21" x14ac:dyDescent="0.25">
      <c r="B736" s="47">
        <f t="shared" si="180"/>
        <v>724</v>
      </c>
      <c r="C736">
        <f t="shared" ca="1" si="181"/>
        <v>0.15336524286782616</v>
      </c>
      <c r="D736">
        <f t="shared" ca="1" si="182"/>
        <v>1.3634996502064119E-3</v>
      </c>
      <c r="F736">
        <f t="shared" ca="1" si="183"/>
        <v>0.39427802076678881</v>
      </c>
      <c r="G736">
        <f t="shared" ca="1" si="178"/>
        <v>371.12519806349854</v>
      </c>
      <c r="H736">
        <f t="shared" ca="1" si="184"/>
        <v>1326660000.7410061</v>
      </c>
      <c r="I736">
        <f t="shared" ca="1" si="185"/>
        <v>194125525940.25571</v>
      </c>
      <c r="J736" t="s">
        <v>30</v>
      </c>
      <c r="K736">
        <f t="shared" ca="1" si="186"/>
        <v>0.15352960055430698</v>
      </c>
      <c r="L736">
        <f t="shared" ca="1" si="187"/>
        <v>1.5017270771529216E-3</v>
      </c>
      <c r="N736">
        <f t="shared" ca="1" si="188"/>
        <v>0.39426807709671119</v>
      </c>
      <c r="O736">
        <f t="shared" ca="1" si="179"/>
        <v>365.17042488262121</v>
      </c>
      <c r="P736">
        <f t="shared" ca="1" si="189"/>
        <v>1015239967.3364313</v>
      </c>
      <c r="Q736">
        <f t="shared" ca="1" si="190"/>
        <v>146169216156.6828</v>
      </c>
      <c r="S736">
        <f t="shared" ca="1" si="191"/>
        <v>0.75296237034622637</v>
      </c>
      <c r="T736">
        <f t="shared" ca="1" si="192"/>
        <v>0.85890798469579044</v>
      </c>
      <c r="U736" s="40" t="str">
        <f t="shared" ca="1" si="193"/>
        <v>NO</v>
      </c>
    </row>
    <row r="737" spans="2:21" x14ac:dyDescent="0.25">
      <c r="B737" s="47">
        <f t="shared" si="180"/>
        <v>725</v>
      </c>
      <c r="C737">
        <f t="shared" ca="1" si="181"/>
        <v>0.15336524286782616</v>
      </c>
      <c r="D737">
        <f t="shared" ca="1" si="182"/>
        <v>1.3634996502064119E-3</v>
      </c>
      <c r="F737">
        <f t="shared" ca="1" si="183"/>
        <v>0.39427802076678881</v>
      </c>
      <c r="G737">
        <f t="shared" ca="1" si="178"/>
        <v>371.12519806349854</v>
      </c>
      <c r="H737">
        <f t="shared" ca="1" si="184"/>
        <v>1326660000.7410061</v>
      </c>
      <c r="I737">
        <f t="shared" ca="1" si="185"/>
        <v>194125525940.25571</v>
      </c>
      <c r="J737" t="s">
        <v>30</v>
      </c>
      <c r="K737">
        <f t="shared" ca="1" si="186"/>
        <v>0.15405528049415812</v>
      </c>
      <c r="L737">
        <f t="shared" ca="1" si="187"/>
        <v>2.1688373059829493E-4</v>
      </c>
      <c r="N737">
        <f t="shared" ca="1" si="188"/>
        <v>0.39423620354554439</v>
      </c>
      <c r="O737">
        <f t="shared" ca="1" si="179"/>
        <v>79.128091358267483</v>
      </c>
      <c r="P737">
        <f t="shared" ca="1" si="189"/>
        <v>1.4526953840839757E-39</v>
      </c>
      <c r="Q737">
        <f t="shared" ca="1" si="190"/>
        <v>4.5317062513050318E-38</v>
      </c>
      <c r="S737">
        <f t="shared" ca="1" si="191"/>
        <v>2.3344205917050368E-49</v>
      </c>
      <c r="T737">
        <f t="shared" ca="1" si="192"/>
        <v>0.6576291347416634</v>
      </c>
      <c r="U737" s="40" t="str">
        <f t="shared" ca="1" si="193"/>
        <v>NO</v>
      </c>
    </row>
    <row r="738" spans="2:21" x14ac:dyDescent="0.25">
      <c r="B738" s="47">
        <f t="shared" si="180"/>
        <v>726</v>
      </c>
      <c r="C738">
        <f t="shared" ca="1" si="181"/>
        <v>0.15336524286782616</v>
      </c>
      <c r="D738">
        <f t="shared" ca="1" si="182"/>
        <v>1.3634996502064119E-3</v>
      </c>
      <c r="F738">
        <f t="shared" ca="1" si="183"/>
        <v>0.39427802076678881</v>
      </c>
      <c r="G738">
        <f t="shared" ca="1" si="178"/>
        <v>371.12519806349854</v>
      </c>
      <c r="H738">
        <f t="shared" ca="1" si="184"/>
        <v>1326660000.7410061</v>
      </c>
      <c r="I738">
        <f t="shared" ca="1" si="185"/>
        <v>194125525940.25571</v>
      </c>
      <c r="J738" t="s">
        <v>30</v>
      </c>
      <c r="K738">
        <f t="shared" ca="1" si="186"/>
        <v>0.15528831180210798</v>
      </c>
      <c r="L738">
        <f t="shared" ca="1" si="187"/>
        <v>2.251138473177889E-3</v>
      </c>
      <c r="N738">
        <f t="shared" ca="1" si="188"/>
        <v>0.39416102389128338</v>
      </c>
      <c r="O738">
        <f t="shared" ca="1" si="179"/>
        <v>276.02811260199752</v>
      </c>
      <c r="P738">
        <f t="shared" ca="1" si="189"/>
        <v>53915151.636493012</v>
      </c>
      <c r="Q738">
        <f t="shared" ca="1" si="190"/>
        <v>5865942806.7248917</v>
      </c>
      <c r="S738">
        <f t="shared" ca="1" si="191"/>
        <v>3.0217266782989687E-2</v>
      </c>
      <c r="T738">
        <f t="shared" ca="1" si="192"/>
        <v>2.9889378253416643E-2</v>
      </c>
      <c r="U738" s="40" t="str">
        <f t="shared" ca="1" si="193"/>
        <v>YES</v>
      </c>
    </row>
    <row r="739" spans="2:21" x14ac:dyDescent="0.25">
      <c r="B739" s="47">
        <f t="shared" si="180"/>
        <v>727</v>
      </c>
      <c r="C739">
        <f t="shared" ca="1" si="181"/>
        <v>0.15528831180210798</v>
      </c>
      <c r="D739">
        <f t="shared" ca="1" si="182"/>
        <v>2.251138473177889E-3</v>
      </c>
      <c r="F739">
        <f t="shared" ca="1" si="183"/>
        <v>0.39416102389128338</v>
      </c>
      <c r="G739">
        <f t="shared" ca="1" si="178"/>
        <v>276.02811260199752</v>
      </c>
      <c r="H739">
        <f t="shared" ca="1" si="184"/>
        <v>53915151.636493012</v>
      </c>
      <c r="I739">
        <f t="shared" ca="1" si="185"/>
        <v>5865942806.7248917</v>
      </c>
      <c r="J739" t="s">
        <v>30</v>
      </c>
      <c r="K739">
        <f t="shared" ca="1" si="186"/>
        <v>0.15561217123739343</v>
      </c>
      <c r="L739">
        <f t="shared" ca="1" si="187"/>
        <v>3.2025347352932607E-3</v>
      </c>
      <c r="N739">
        <f t="shared" ca="1" si="188"/>
        <v>0.39414118073737975</v>
      </c>
      <c r="O739">
        <f t="shared" ca="1" si="179"/>
        <v>148.9883695469878</v>
      </c>
      <c r="P739">
        <f t="shared" ca="1" si="189"/>
        <v>41109573.462857619</v>
      </c>
      <c r="Q739">
        <f t="shared" ca="1" si="190"/>
        <v>2414054949.8658705</v>
      </c>
      <c r="S739">
        <f t="shared" ca="1" si="191"/>
        <v>0.41153741681530304</v>
      </c>
      <c r="T739">
        <f t="shared" ca="1" si="192"/>
        <v>0.20305223199243183</v>
      </c>
      <c r="U739" s="40" t="str">
        <f t="shared" ca="1" si="193"/>
        <v>YES</v>
      </c>
    </row>
    <row r="740" spans="2:21" x14ac:dyDescent="0.25">
      <c r="B740" s="47">
        <f t="shared" si="180"/>
        <v>728</v>
      </c>
      <c r="C740">
        <f t="shared" ca="1" si="181"/>
        <v>0.15561217123739343</v>
      </c>
      <c r="D740">
        <f t="shared" ca="1" si="182"/>
        <v>3.2025347352932607E-3</v>
      </c>
      <c r="F740">
        <f t="shared" ca="1" si="183"/>
        <v>0.39414118073737975</v>
      </c>
      <c r="G740">
        <f t="shared" ca="1" si="178"/>
        <v>148.9883695469878</v>
      </c>
      <c r="H740">
        <f t="shared" ca="1" si="184"/>
        <v>41109573.462857619</v>
      </c>
      <c r="I740">
        <f t="shared" ca="1" si="185"/>
        <v>2414054949.8658705</v>
      </c>
      <c r="J740" t="s">
        <v>30</v>
      </c>
      <c r="K740">
        <f t="shared" ca="1" si="186"/>
        <v>0.15397729736739404</v>
      </c>
      <c r="L740">
        <f t="shared" ca="1" si="187"/>
        <v>1.7597523012262385E-3</v>
      </c>
      <c r="N740">
        <f t="shared" ca="1" si="188"/>
        <v>0.39424093861562592</v>
      </c>
      <c r="O740">
        <f t="shared" ca="1" si="179"/>
        <v>342.08280885171263</v>
      </c>
      <c r="P740">
        <f t="shared" ca="1" si="189"/>
        <v>484900317.70449573</v>
      </c>
      <c r="Q740">
        <f t="shared" ca="1" si="190"/>
        <v>65395134650.126884</v>
      </c>
      <c r="S740">
        <f t="shared" ca="1" si="191"/>
        <v>27.089331439518542</v>
      </c>
      <c r="T740">
        <f t="shared" ca="1" si="192"/>
        <v>0.93050005325346818</v>
      </c>
      <c r="U740" s="40" t="str">
        <f t="shared" ca="1" si="193"/>
        <v>YES</v>
      </c>
    </row>
    <row r="741" spans="2:21" x14ac:dyDescent="0.25">
      <c r="B741" s="47">
        <f t="shared" si="180"/>
        <v>729</v>
      </c>
      <c r="C741">
        <f t="shared" ca="1" si="181"/>
        <v>0.15397729736739404</v>
      </c>
      <c r="D741">
        <f t="shared" ca="1" si="182"/>
        <v>1.7597523012262385E-3</v>
      </c>
      <c r="F741">
        <f t="shared" ca="1" si="183"/>
        <v>0.39424093861562592</v>
      </c>
      <c r="G741">
        <f t="shared" ca="1" si="178"/>
        <v>342.08280885171263</v>
      </c>
      <c r="H741">
        <f t="shared" ca="1" si="184"/>
        <v>484900317.70449573</v>
      </c>
      <c r="I741">
        <f t="shared" ca="1" si="185"/>
        <v>65395134650.126884</v>
      </c>
      <c r="J741" t="s">
        <v>30</v>
      </c>
      <c r="K741">
        <f t="shared" ca="1" si="186"/>
        <v>0.15272564273398917</v>
      </c>
      <c r="L741">
        <f t="shared" ca="1" si="187"/>
        <v>1.7770036347769201E-3</v>
      </c>
      <c r="N741">
        <f t="shared" ca="1" si="188"/>
        <v>0.39431661769767423</v>
      </c>
      <c r="O741">
        <f t="shared" ca="1" si="179"/>
        <v>340.12642381165796</v>
      </c>
      <c r="P741">
        <f t="shared" ca="1" si="189"/>
        <v>1110311233.9917588</v>
      </c>
      <c r="Q741">
        <f t="shared" ca="1" si="190"/>
        <v>148912168065.20004</v>
      </c>
      <c r="S741">
        <f t="shared" ca="1" si="191"/>
        <v>2.2771138688206847</v>
      </c>
      <c r="T741">
        <f t="shared" ca="1" si="192"/>
        <v>0.79100438990628863</v>
      </c>
      <c r="U741" s="40" t="str">
        <f t="shared" ca="1" si="193"/>
        <v>YES</v>
      </c>
    </row>
    <row r="742" spans="2:21" x14ac:dyDescent="0.25">
      <c r="B742" s="47">
        <f t="shared" si="180"/>
        <v>730</v>
      </c>
      <c r="C742">
        <f t="shared" ca="1" si="181"/>
        <v>0.15272564273398917</v>
      </c>
      <c r="D742">
        <f t="shared" ca="1" si="182"/>
        <v>1.7770036347769201E-3</v>
      </c>
      <c r="F742">
        <f t="shared" ca="1" si="183"/>
        <v>0.39431661769767423</v>
      </c>
      <c r="G742">
        <f t="shared" ca="1" si="178"/>
        <v>340.12642381165796</v>
      </c>
      <c r="H742">
        <f t="shared" ca="1" si="184"/>
        <v>1110311233.9917588</v>
      </c>
      <c r="I742">
        <f t="shared" ca="1" si="185"/>
        <v>148912168065.20004</v>
      </c>
      <c r="J742" t="s">
        <v>30</v>
      </c>
      <c r="K742">
        <f t="shared" ca="1" si="186"/>
        <v>0.15256453245623292</v>
      </c>
      <c r="L742">
        <f t="shared" ca="1" si="187"/>
        <v>2.964164824275038E-3</v>
      </c>
      <c r="N742">
        <f t="shared" ca="1" si="188"/>
        <v>0.39432631512422778</v>
      </c>
      <c r="O742">
        <f t="shared" ca="1" si="179"/>
        <v>176.9962663719237</v>
      </c>
      <c r="P742">
        <f t="shared" ca="1" si="189"/>
        <v>240501742.70259041</v>
      </c>
      <c r="Q742">
        <f t="shared" ca="1" si="190"/>
        <v>16785647295.641613</v>
      </c>
      <c r="S742">
        <f t="shared" ca="1" si="191"/>
        <v>0.11272179778009912</v>
      </c>
      <c r="T742">
        <f t="shared" ca="1" si="192"/>
        <v>0.81518969490333437</v>
      </c>
      <c r="U742" s="40" t="str">
        <f t="shared" ca="1" si="193"/>
        <v>NO</v>
      </c>
    </row>
    <row r="743" spans="2:21" x14ac:dyDescent="0.25">
      <c r="B743" s="47">
        <f t="shared" si="180"/>
        <v>731</v>
      </c>
      <c r="C743">
        <f t="shared" ca="1" si="181"/>
        <v>0.15272564273398917</v>
      </c>
      <c r="D743">
        <f t="shared" ca="1" si="182"/>
        <v>1.7770036347769201E-3</v>
      </c>
      <c r="F743">
        <f t="shared" ca="1" si="183"/>
        <v>0.39431661769767423</v>
      </c>
      <c r="G743">
        <f t="shared" ca="1" si="178"/>
        <v>340.12642381165796</v>
      </c>
      <c r="H743">
        <f t="shared" ca="1" si="184"/>
        <v>1110311233.9917588</v>
      </c>
      <c r="I743">
        <f t="shared" ca="1" si="185"/>
        <v>148912168065.20004</v>
      </c>
      <c r="J743" t="s">
        <v>30</v>
      </c>
      <c r="K743">
        <f t="shared" ca="1" si="186"/>
        <v>0.15389478583054689</v>
      </c>
      <c r="L743">
        <f t="shared" ca="1" si="187"/>
        <v>1.4312217542106673E-3</v>
      </c>
      <c r="N743">
        <f t="shared" ca="1" si="188"/>
        <v>0.39424594609845998</v>
      </c>
      <c r="O743">
        <f t="shared" ca="1" si="179"/>
        <v>368.89104927024073</v>
      </c>
      <c r="P743">
        <f t="shared" ca="1" si="189"/>
        <v>556687928.63826001</v>
      </c>
      <c r="Q743">
        <f t="shared" ca="1" si="190"/>
        <v>80961241280.591568</v>
      </c>
      <c r="S743">
        <f t="shared" ca="1" si="191"/>
        <v>0.54368452445835935</v>
      </c>
      <c r="T743">
        <f t="shared" ca="1" si="192"/>
        <v>0.15887118405623468</v>
      </c>
      <c r="U743" s="40" t="str">
        <f t="shared" ca="1" si="193"/>
        <v>YES</v>
      </c>
    </row>
    <row r="744" spans="2:21" x14ac:dyDescent="0.25">
      <c r="B744" s="47">
        <f t="shared" si="180"/>
        <v>732</v>
      </c>
      <c r="C744">
        <f t="shared" ca="1" si="181"/>
        <v>0.15389478583054689</v>
      </c>
      <c r="D744">
        <f t="shared" ca="1" si="182"/>
        <v>1.4312217542106673E-3</v>
      </c>
      <c r="F744">
        <f t="shared" ca="1" si="183"/>
        <v>0.39424594609845998</v>
      </c>
      <c r="G744">
        <f t="shared" ca="1" si="178"/>
        <v>368.89104927024073</v>
      </c>
      <c r="H744">
        <f t="shared" ca="1" si="184"/>
        <v>556687928.63826001</v>
      </c>
      <c r="I744">
        <f t="shared" ca="1" si="185"/>
        <v>80961241280.591568</v>
      </c>
      <c r="J744" t="s">
        <v>30</v>
      </c>
      <c r="K744">
        <f t="shared" ca="1" si="186"/>
        <v>0.15295706584049204</v>
      </c>
      <c r="L744">
        <f t="shared" ca="1" si="187"/>
        <v>2.5123531013786444E-4</v>
      </c>
      <c r="N744">
        <f t="shared" ca="1" si="188"/>
        <v>0.39430267056296825</v>
      </c>
      <c r="O744">
        <f t="shared" ca="1" si="179"/>
        <v>96.181444621503971</v>
      </c>
      <c r="P744">
        <f t="shared" ca="1" si="189"/>
        <v>5.2105867580542882E-6</v>
      </c>
      <c r="Q744">
        <f t="shared" ca="1" si="190"/>
        <v>1.9760942102840066E-4</v>
      </c>
      <c r="S744">
        <f t="shared" ca="1" si="191"/>
        <v>2.4407904066531719E-15</v>
      </c>
      <c r="T744">
        <f t="shared" ca="1" si="192"/>
        <v>0.38871863558569786</v>
      </c>
      <c r="U744" s="40" t="str">
        <f t="shared" ca="1" si="193"/>
        <v>NO</v>
      </c>
    </row>
    <row r="745" spans="2:21" x14ac:dyDescent="0.25">
      <c r="B745" s="47">
        <f t="shared" si="180"/>
        <v>733</v>
      </c>
      <c r="C745">
        <f t="shared" ca="1" si="181"/>
        <v>0.15389478583054689</v>
      </c>
      <c r="D745">
        <f t="shared" ca="1" si="182"/>
        <v>1.4312217542106673E-3</v>
      </c>
      <c r="F745">
        <f t="shared" ca="1" si="183"/>
        <v>0.39424594609845998</v>
      </c>
      <c r="G745">
        <f t="shared" ca="1" si="178"/>
        <v>368.89104927024073</v>
      </c>
      <c r="H745">
        <f t="shared" ca="1" si="184"/>
        <v>556687928.63826001</v>
      </c>
      <c r="I745">
        <f t="shared" ca="1" si="185"/>
        <v>80961241280.591568</v>
      </c>
      <c r="J745" t="s">
        <v>30</v>
      </c>
      <c r="K745">
        <f t="shared" ca="1" si="186"/>
        <v>0.15244851185752656</v>
      </c>
      <c r="L745">
        <f t="shared" ca="1" si="187"/>
        <v>9.9935450835438836E-4</v>
      </c>
      <c r="N745">
        <f t="shared" ca="1" si="188"/>
        <v>0.3943332923555562</v>
      </c>
      <c r="O745">
        <f t="shared" ca="1" si="179"/>
        <v>353.53012816885666</v>
      </c>
      <c r="P745">
        <f t="shared" ca="1" si="189"/>
        <v>1424227041.5410125</v>
      </c>
      <c r="Q745">
        <f t="shared" ca="1" si="190"/>
        <v>198549639494.0343</v>
      </c>
      <c r="S745">
        <f t="shared" ca="1" si="191"/>
        <v>2.4524035989753483</v>
      </c>
      <c r="T745">
        <f t="shared" ca="1" si="192"/>
        <v>0.63001965554020378</v>
      </c>
      <c r="U745" s="40" t="str">
        <f t="shared" ca="1" si="193"/>
        <v>YES</v>
      </c>
    </row>
    <row r="746" spans="2:21" x14ac:dyDescent="0.25">
      <c r="B746" s="47">
        <f t="shared" si="180"/>
        <v>734</v>
      </c>
      <c r="C746">
        <f t="shared" ca="1" si="181"/>
        <v>0.15244851185752656</v>
      </c>
      <c r="D746">
        <f t="shared" ca="1" si="182"/>
        <v>9.9935450835438836E-4</v>
      </c>
      <c r="F746">
        <f t="shared" ca="1" si="183"/>
        <v>0.3943332923555562</v>
      </c>
      <c r="G746">
        <f t="shared" ca="1" si="178"/>
        <v>353.53012816885666</v>
      </c>
      <c r="H746">
        <f t="shared" ca="1" si="184"/>
        <v>1424227041.5410125</v>
      </c>
      <c r="I746">
        <f t="shared" ca="1" si="185"/>
        <v>198549639494.0343</v>
      </c>
      <c r="J746" t="s">
        <v>30</v>
      </c>
      <c r="K746">
        <f t="shared" ca="1" si="186"/>
        <v>0.15131787973000785</v>
      </c>
      <c r="L746">
        <f t="shared" ca="1" si="187"/>
        <v>9.6564088218665145E-4</v>
      </c>
      <c r="N746">
        <f t="shared" ca="1" si="188"/>
        <v>0.39440101466866023</v>
      </c>
      <c r="O746">
        <f t="shared" ca="1" si="179"/>
        <v>348.79458500591028</v>
      </c>
      <c r="P746">
        <f t="shared" ca="1" si="189"/>
        <v>13820303.610235602</v>
      </c>
      <c r="Q746">
        <f t="shared" ca="1" si="190"/>
        <v>1901189212.5623147</v>
      </c>
      <c r="S746">
        <f t="shared" ca="1" si="191"/>
        <v>9.5753848629850508E-3</v>
      </c>
      <c r="T746">
        <f t="shared" ca="1" si="192"/>
        <v>0.92645047128060676</v>
      </c>
      <c r="U746" s="40" t="str">
        <f t="shared" ca="1" si="193"/>
        <v>NO</v>
      </c>
    </row>
    <row r="747" spans="2:21" x14ac:dyDescent="0.25">
      <c r="B747" s="47">
        <f t="shared" si="180"/>
        <v>735</v>
      </c>
      <c r="C747">
        <f t="shared" ca="1" si="181"/>
        <v>0.15244851185752656</v>
      </c>
      <c r="D747">
        <f t="shared" ca="1" si="182"/>
        <v>9.9935450835438836E-4</v>
      </c>
      <c r="F747">
        <f t="shared" ca="1" si="183"/>
        <v>0.3943332923555562</v>
      </c>
      <c r="G747">
        <f t="shared" ca="1" si="178"/>
        <v>353.53012816885666</v>
      </c>
      <c r="H747">
        <f t="shared" ca="1" si="184"/>
        <v>1424227041.5410125</v>
      </c>
      <c r="I747">
        <f t="shared" ca="1" si="185"/>
        <v>198549639494.0343</v>
      </c>
      <c r="J747" t="s">
        <v>30</v>
      </c>
      <c r="K747">
        <f t="shared" ca="1" si="186"/>
        <v>0.15124449655175928</v>
      </c>
      <c r="L747">
        <f t="shared" ca="1" si="187"/>
        <v>1.2911402326922171E-3</v>
      </c>
      <c r="N747">
        <f t="shared" ca="1" si="188"/>
        <v>0.39440539313361772</v>
      </c>
      <c r="O747">
        <f t="shared" ca="1" si="179"/>
        <v>371.87644798470643</v>
      </c>
      <c r="P747">
        <f t="shared" ca="1" si="189"/>
        <v>96047458.374262184</v>
      </c>
      <c r="Q747">
        <f t="shared" ca="1" si="190"/>
        <v>14087288083.187391</v>
      </c>
      <c r="S747">
        <f t="shared" ca="1" si="191"/>
        <v>7.0950962787372188E-2</v>
      </c>
      <c r="T747">
        <f t="shared" ca="1" si="192"/>
        <v>0.91577582723316675</v>
      </c>
      <c r="U747" s="40" t="str">
        <f t="shared" ca="1" si="193"/>
        <v>NO</v>
      </c>
    </row>
    <row r="748" spans="2:21" x14ac:dyDescent="0.25">
      <c r="B748" s="47">
        <f t="shared" si="180"/>
        <v>736</v>
      </c>
      <c r="C748">
        <f t="shared" ca="1" si="181"/>
        <v>0.15244851185752656</v>
      </c>
      <c r="D748">
        <f t="shared" ca="1" si="182"/>
        <v>9.9935450835438836E-4</v>
      </c>
      <c r="F748">
        <f t="shared" ca="1" si="183"/>
        <v>0.3943332923555562</v>
      </c>
      <c r="G748">
        <f t="shared" ca="1" si="178"/>
        <v>353.53012816885666</v>
      </c>
      <c r="H748">
        <f t="shared" ca="1" si="184"/>
        <v>1424227041.5410125</v>
      </c>
      <c r="I748">
        <f t="shared" ca="1" si="185"/>
        <v>198549639494.0343</v>
      </c>
      <c r="J748" t="s">
        <v>30</v>
      </c>
      <c r="K748">
        <f t="shared" ca="1" si="186"/>
        <v>0.1528893778503729</v>
      </c>
      <c r="L748">
        <f t="shared" ca="1" si="187"/>
        <v>4.6339616635490504E-4</v>
      </c>
      <c r="N748">
        <f t="shared" ca="1" si="188"/>
        <v>0.39430675203687338</v>
      </c>
      <c r="O748">
        <f t="shared" ca="1" si="179"/>
        <v>198.85961419313728</v>
      </c>
      <c r="P748">
        <f t="shared" ca="1" si="189"/>
        <v>3001350.9643057855</v>
      </c>
      <c r="Q748">
        <f t="shared" ca="1" si="190"/>
        <v>235340997.14383817</v>
      </c>
      <c r="S748">
        <f t="shared" ca="1" si="191"/>
        <v>1.1853005512553918E-3</v>
      </c>
      <c r="T748">
        <f t="shared" ca="1" si="192"/>
        <v>0.75496629185776376</v>
      </c>
      <c r="U748" s="40" t="str">
        <f t="shared" ca="1" si="193"/>
        <v>NO</v>
      </c>
    </row>
    <row r="749" spans="2:21" x14ac:dyDescent="0.25">
      <c r="B749" s="47">
        <f t="shared" si="180"/>
        <v>737</v>
      </c>
      <c r="C749">
        <f t="shared" ca="1" si="181"/>
        <v>0.15244851185752656</v>
      </c>
      <c r="D749">
        <f t="shared" ca="1" si="182"/>
        <v>9.9935450835438836E-4</v>
      </c>
      <c r="F749">
        <f t="shared" ca="1" si="183"/>
        <v>0.3943332923555562</v>
      </c>
      <c r="G749">
        <f t="shared" ca="1" si="178"/>
        <v>353.53012816885666</v>
      </c>
      <c r="H749">
        <f t="shared" ca="1" si="184"/>
        <v>1424227041.5410125</v>
      </c>
      <c r="I749">
        <f t="shared" ca="1" si="185"/>
        <v>198549639494.0343</v>
      </c>
      <c r="J749" t="s">
        <v>30</v>
      </c>
      <c r="K749">
        <f t="shared" ca="1" si="186"/>
        <v>0.15152354033957444</v>
      </c>
      <c r="L749">
        <f t="shared" ca="1" si="187"/>
        <v>8.2913574268146293E-4</v>
      </c>
      <c r="N749">
        <f t="shared" ca="1" si="188"/>
        <v>0.39438873270923336</v>
      </c>
      <c r="O749">
        <f t="shared" ca="1" si="179"/>
        <v>323.14231505126793</v>
      </c>
      <c r="P749">
        <f t="shared" ca="1" si="189"/>
        <v>8923384.3204544857</v>
      </c>
      <c r="Q749">
        <f t="shared" ca="1" si="190"/>
        <v>1137229008.2912447</v>
      </c>
      <c r="S749">
        <f t="shared" ca="1" si="191"/>
        <v>5.727681053409389E-3</v>
      </c>
      <c r="T749">
        <f t="shared" ca="1" si="192"/>
        <v>0.82351273199935482</v>
      </c>
      <c r="U749" s="40" t="str">
        <f t="shared" ca="1" si="193"/>
        <v>NO</v>
      </c>
    </row>
    <row r="750" spans="2:21" x14ac:dyDescent="0.25">
      <c r="B750" s="47">
        <f t="shared" si="180"/>
        <v>738</v>
      </c>
      <c r="C750">
        <f t="shared" ca="1" si="181"/>
        <v>0.15244851185752656</v>
      </c>
      <c r="D750">
        <f t="shared" ca="1" si="182"/>
        <v>9.9935450835438836E-4</v>
      </c>
      <c r="F750">
        <f t="shared" ca="1" si="183"/>
        <v>0.3943332923555562</v>
      </c>
      <c r="G750">
        <f t="shared" ca="1" si="178"/>
        <v>353.53012816885666</v>
      </c>
      <c r="H750">
        <f t="shared" ca="1" si="184"/>
        <v>1424227041.5410125</v>
      </c>
      <c r="I750">
        <f t="shared" ca="1" si="185"/>
        <v>198549639494.0343</v>
      </c>
      <c r="J750" t="s">
        <v>30</v>
      </c>
      <c r="K750">
        <f t="shared" ca="1" si="186"/>
        <v>0.15210158913811411</v>
      </c>
      <c r="L750">
        <f t="shared" ca="1" si="187"/>
        <v>2.2324597518618957E-3</v>
      </c>
      <c r="N750">
        <f t="shared" ca="1" si="188"/>
        <v>0.39435412461667069</v>
      </c>
      <c r="O750">
        <f t="shared" ca="1" si="179"/>
        <v>278.75245754319002</v>
      </c>
      <c r="P750">
        <f t="shared" ca="1" si="189"/>
        <v>491226668.19924372</v>
      </c>
      <c r="Q750">
        <f t="shared" ca="1" si="190"/>
        <v>53999163053.433624</v>
      </c>
      <c r="S750">
        <f t="shared" ca="1" si="191"/>
        <v>0.27196807403448398</v>
      </c>
      <c r="T750">
        <f t="shared" ca="1" si="192"/>
        <v>8.9200699558347418E-2</v>
      </c>
      <c r="U750" s="40" t="str">
        <f t="shared" ca="1" si="193"/>
        <v>YES</v>
      </c>
    </row>
    <row r="751" spans="2:21" x14ac:dyDescent="0.25">
      <c r="B751" s="47">
        <f t="shared" si="180"/>
        <v>739</v>
      </c>
      <c r="C751">
        <f t="shared" ca="1" si="181"/>
        <v>0.15210158913811411</v>
      </c>
      <c r="D751">
        <f t="shared" ca="1" si="182"/>
        <v>2.2324597518618957E-3</v>
      </c>
      <c r="F751">
        <f t="shared" ca="1" si="183"/>
        <v>0.39435412461667069</v>
      </c>
      <c r="G751">
        <f t="shared" ca="1" si="178"/>
        <v>278.75245754319002</v>
      </c>
      <c r="H751">
        <f t="shared" ca="1" si="184"/>
        <v>491226668.19924372</v>
      </c>
      <c r="I751">
        <f t="shared" ca="1" si="185"/>
        <v>53999163053.433624</v>
      </c>
      <c r="J751" t="s">
        <v>30</v>
      </c>
      <c r="K751">
        <f t="shared" ca="1" si="186"/>
        <v>0.1520606090849124</v>
      </c>
      <c r="L751">
        <f t="shared" ca="1" si="187"/>
        <v>1.0582794233148769E-3</v>
      </c>
      <c r="N751">
        <f t="shared" ca="1" si="188"/>
        <v>0.39435658235420101</v>
      </c>
      <c r="O751">
        <f t="shared" ca="1" si="179"/>
        <v>360.38867223803561</v>
      </c>
      <c r="P751">
        <f t="shared" ca="1" si="189"/>
        <v>701917191.49109101</v>
      </c>
      <c r="Q751">
        <f t="shared" ca="1" si="190"/>
        <v>99757625980.76329</v>
      </c>
      <c r="S751">
        <f t="shared" ca="1" si="191"/>
        <v>1.8473920768373842</v>
      </c>
      <c r="T751">
        <f t="shared" ca="1" si="192"/>
        <v>0.18477800006502021</v>
      </c>
      <c r="U751" s="40" t="str">
        <f t="shared" ca="1" si="193"/>
        <v>YES</v>
      </c>
    </row>
    <row r="752" spans="2:21" x14ac:dyDescent="0.25">
      <c r="B752" s="47">
        <f t="shared" si="180"/>
        <v>740</v>
      </c>
      <c r="C752">
        <f t="shared" ca="1" si="181"/>
        <v>0.1520606090849124</v>
      </c>
      <c r="D752">
        <f t="shared" ca="1" si="182"/>
        <v>1.0582794233148769E-3</v>
      </c>
      <c r="F752">
        <f t="shared" ca="1" si="183"/>
        <v>0.39435658235420101</v>
      </c>
      <c r="G752">
        <f t="shared" ca="1" si="178"/>
        <v>360.38867223803561</v>
      </c>
      <c r="H752">
        <f t="shared" ca="1" si="184"/>
        <v>701917191.49109101</v>
      </c>
      <c r="I752">
        <f t="shared" ca="1" si="185"/>
        <v>99757625980.76329</v>
      </c>
      <c r="J752" t="s">
        <v>30</v>
      </c>
      <c r="K752">
        <f t="shared" ca="1" si="186"/>
        <v>0.15108624848628036</v>
      </c>
      <c r="L752">
        <f t="shared" ca="1" si="187"/>
        <v>1.1389314463461336E-3</v>
      </c>
      <c r="N752">
        <f t="shared" ca="1" si="188"/>
        <v>0.39441482806547112</v>
      </c>
      <c r="O752">
        <f t="shared" ca="1" si="179"/>
        <v>367.02816582280423</v>
      </c>
      <c r="P752">
        <f t="shared" ca="1" si="189"/>
        <v>19269260.709698331</v>
      </c>
      <c r="Q752">
        <f t="shared" ca="1" si="190"/>
        <v>2789444211.5306649</v>
      </c>
      <c r="S752">
        <f t="shared" ca="1" si="191"/>
        <v>2.7962215260300662E-2</v>
      </c>
      <c r="T752">
        <f t="shared" ca="1" si="192"/>
        <v>0.42045462983976545</v>
      </c>
      <c r="U752" s="40" t="str">
        <f t="shared" ca="1" si="193"/>
        <v>NO</v>
      </c>
    </row>
    <row r="753" spans="2:21" x14ac:dyDescent="0.25">
      <c r="B753" s="47">
        <f t="shared" si="180"/>
        <v>741</v>
      </c>
      <c r="C753">
        <f t="shared" ca="1" si="181"/>
        <v>0.1520606090849124</v>
      </c>
      <c r="D753">
        <f t="shared" ca="1" si="182"/>
        <v>1.0582794233148769E-3</v>
      </c>
      <c r="F753">
        <f t="shared" ca="1" si="183"/>
        <v>0.39435658235420101</v>
      </c>
      <c r="G753">
        <f t="shared" ca="1" si="178"/>
        <v>360.38867223803561</v>
      </c>
      <c r="H753">
        <f t="shared" ca="1" si="184"/>
        <v>701917191.49109101</v>
      </c>
      <c r="I753">
        <f t="shared" ca="1" si="185"/>
        <v>99757625980.76329</v>
      </c>
      <c r="J753" t="s">
        <v>30</v>
      </c>
      <c r="K753">
        <f t="shared" ca="1" si="186"/>
        <v>0.15148496943628131</v>
      </c>
      <c r="L753">
        <f t="shared" ca="1" si="187"/>
        <v>3.0354169941142987E-3</v>
      </c>
      <c r="N753">
        <f t="shared" ca="1" si="188"/>
        <v>0.39439103738803716</v>
      </c>
      <c r="O753">
        <f t="shared" ca="1" si="179"/>
        <v>168.28565110951507</v>
      </c>
      <c r="P753">
        <f t="shared" ca="1" si="189"/>
        <v>152485567.7604219</v>
      </c>
      <c r="Q753">
        <f t="shared" ca="1" si="190"/>
        <v>10120520886.258518</v>
      </c>
      <c r="S753">
        <f t="shared" ca="1" si="191"/>
        <v>0.1014510999711451</v>
      </c>
      <c r="T753">
        <f t="shared" ca="1" si="192"/>
        <v>0.65911188455613745</v>
      </c>
      <c r="U753" s="40" t="str">
        <f t="shared" ca="1" si="193"/>
        <v>NO</v>
      </c>
    </row>
    <row r="754" spans="2:21" x14ac:dyDescent="0.25">
      <c r="B754" s="47">
        <f t="shared" si="180"/>
        <v>742</v>
      </c>
      <c r="C754">
        <f t="shared" ca="1" si="181"/>
        <v>0.1520606090849124</v>
      </c>
      <c r="D754">
        <f t="shared" ca="1" si="182"/>
        <v>1.0582794233148769E-3</v>
      </c>
      <c r="F754">
        <f t="shared" ca="1" si="183"/>
        <v>0.39435658235420101</v>
      </c>
      <c r="G754">
        <f t="shared" ca="1" si="178"/>
        <v>360.38867223803561</v>
      </c>
      <c r="H754">
        <f t="shared" ca="1" si="184"/>
        <v>701917191.49109101</v>
      </c>
      <c r="I754">
        <f t="shared" ca="1" si="185"/>
        <v>99757625980.76329</v>
      </c>
      <c r="J754" t="s">
        <v>30</v>
      </c>
      <c r="K754">
        <f t="shared" ca="1" si="186"/>
        <v>0.1511840640583535</v>
      </c>
      <c r="L754">
        <f t="shared" ca="1" si="187"/>
        <v>3.0687647359583332E-4</v>
      </c>
      <c r="N754">
        <f t="shared" ca="1" si="188"/>
        <v>0.39440899732753487</v>
      </c>
      <c r="O754">
        <f t="shared" ca="1" si="179"/>
        <v>124.05013898008191</v>
      </c>
      <c r="P754">
        <f t="shared" ca="1" si="189"/>
        <v>4.559761780680909E-25</v>
      </c>
      <c r="Q754">
        <f t="shared" ca="1" si="190"/>
        <v>2.230931434212924E-23</v>
      </c>
      <c r="S754">
        <f t="shared" ca="1" si="191"/>
        <v>2.236351769881858E-34</v>
      </c>
      <c r="T754">
        <f t="shared" ca="1" si="192"/>
        <v>0.3069042559070545</v>
      </c>
      <c r="U754" s="40" t="str">
        <f t="shared" ca="1" si="193"/>
        <v>NO</v>
      </c>
    </row>
    <row r="755" spans="2:21" x14ac:dyDescent="0.25">
      <c r="B755" s="47">
        <f t="shared" si="180"/>
        <v>743</v>
      </c>
      <c r="C755">
        <f t="shared" ca="1" si="181"/>
        <v>0.1520606090849124</v>
      </c>
      <c r="D755">
        <f t="shared" ca="1" si="182"/>
        <v>1.0582794233148769E-3</v>
      </c>
      <c r="F755">
        <f t="shared" ca="1" si="183"/>
        <v>0.39435658235420101</v>
      </c>
      <c r="G755">
        <f t="shared" ca="1" si="178"/>
        <v>360.38867223803561</v>
      </c>
      <c r="H755">
        <f t="shared" ca="1" si="184"/>
        <v>701917191.49109101</v>
      </c>
      <c r="I755">
        <f t="shared" ca="1" si="185"/>
        <v>99757625980.76329</v>
      </c>
      <c r="J755" t="s">
        <v>30</v>
      </c>
      <c r="K755">
        <f t="shared" ca="1" si="186"/>
        <v>0.15054572725788543</v>
      </c>
      <c r="L755">
        <f t="shared" ca="1" si="187"/>
        <v>1.0846612643338378E-3</v>
      </c>
      <c r="N755">
        <f t="shared" ca="1" si="188"/>
        <v>0.39444698177424858</v>
      </c>
      <c r="O755">
        <f t="shared" ca="1" si="179"/>
        <v>362.89870185222134</v>
      </c>
      <c r="P755">
        <f t="shared" ca="1" si="189"/>
        <v>294798.68332781369</v>
      </c>
      <c r="Q755">
        <f t="shared" ca="1" si="190"/>
        <v>42198750.468801074</v>
      </c>
      <c r="S755">
        <f t="shared" ca="1" si="191"/>
        <v>4.2301277775935091E-4</v>
      </c>
      <c r="T755">
        <f t="shared" ca="1" si="192"/>
        <v>1.3180571898464666E-2</v>
      </c>
      <c r="U755" s="40" t="str">
        <f t="shared" ca="1" si="193"/>
        <v>NO</v>
      </c>
    </row>
    <row r="756" spans="2:21" x14ac:dyDescent="0.25">
      <c r="B756" s="47">
        <f t="shared" si="180"/>
        <v>744</v>
      </c>
      <c r="C756">
        <f t="shared" ca="1" si="181"/>
        <v>0.1520606090849124</v>
      </c>
      <c r="D756">
        <f t="shared" ca="1" si="182"/>
        <v>1.0582794233148769E-3</v>
      </c>
      <c r="F756">
        <f t="shared" ca="1" si="183"/>
        <v>0.39435658235420101</v>
      </c>
      <c r="G756">
        <f t="shared" ca="1" si="178"/>
        <v>360.38867223803561</v>
      </c>
      <c r="H756">
        <f t="shared" ca="1" si="184"/>
        <v>701917191.49109101</v>
      </c>
      <c r="I756">
        <f t="shared" ca="1" si="185"/>
        <v>99757625980.76329</v>
      </c>
      <c r="J756" t="s">
        <v>30</v>
      </c>
      <c r="K756">
        <f t="shared" ca="1" si="186"/>
        <v>0.15171904309865678</v>
      </c>
      <c r="L756">
        <f t="shared" ca="1" si="187"/>
        <v>7.1100599381724E-4</v>
      </c>
      <c r="N756">
        <f t="shared" ca="1" si="188"/>
        <v>0.39437704226147607</v>
      </c>
      <c r="O756">
        <f t="shared" ca="1" si="179"/>
        <v>291.9765701812081</v>
      </c>
      <c r="P756">
        <f t="shared" ca="1" si="189"/>
        <v>4637836.4741231641</v>
      </c>
      <c r="Q756">
        <f t="shared" ca="1" si="190"/>
        <v>534041565.04181302</v>
      </c>
      <c r="S756">
        <f t="shared" ca="1" si="191"/>
        <v>5.3533908790571521E-3</v>
      </c>
      <c r="T756">
        <f t="shared" ca="1" si="192"/>
        <v>0.27386873118056043</v>
      </c>
      <c r="U756" s="40" t="str">
        <f t="shared" ca="1" si="193"/>
        <v>NO</v>
      </c>
    </row>
    <row r="757" spans="2:21" x14ac:dyDescent="0.25">
      <c r="B757" s="47">
        <f t="shared" si="180"/>
        <v>745</v>
      </c>
      <c r="C757">
        <f t="shared" ca="1" si="181"/>
        <v>0.1520606090849124</v>
      </c>
      <c r="D757">
        <f t="shared" ca="1" si="182"/>
        <v>1.0582794233148769E-3</v>
      </c>
      <c r="F757">
        <f t="shared" ca="1" si="183"/>
        <v>0.39435658235420101</v>
      </c>
      <c r="G757">
        <f t="shared" ca="1" si="178"/>
        <v>360.38867223803561</v>
      </c>
      <c r="H757">
        <f t="shared" ca="1" si="184"/>
        <v>701917191.49109101</v>
      </c>
      <c r="I757">
        <f t="shared" ca="1" si="185"/>
        <v>99757625980.76329</v>
      </c>
      <c r="J757" t="s">
        <v>30</v>
      </c>
      <c r="K757">
        <f t="shared" ca="1" si="186"/>
        <v>0.15303445063433427</v>
      </c>
      <c r="L757">
        <f t="shared" ca="1" si="187"/>
        <v>2.5878040330440761E-3</v>
      </c>
      <c r="N757">
        <f t="shared" ca="1" si="188"/>
        <v>0.39429800222630923</v>
      </c>
      <c r="O757">
        <f t="shared" ca="1" si="179"/>
        <v>227.23618035852118</v>
      </c>
      <c r="P757">
        <f t="shared" ca="1" si="189"/>
        <v>378456111.19164461</v>
      </c>
      <c r="Q757">
        <f t="shared" ca="1" si="190"/>
        <v>33909202799.328537</v>
      </c>
      <c r="S757">
        <f t="shared" ca="1" si="191"/>
        <v>0.33991589581198933</v>
      </c>
      <c r="T757">
        <f t="shared" ca="1" si="192"/>
        <v>0.46258055791534691</v>
      </c>
      <c r="U757" s="40" t="str">
        <f t="shared" ca="1" si="193"/>
        <v>NO</v>
      </c>
    </row>
    <row r="758" spans="2:21" x14ac:dyDescent="0.25">
      <c r="B758" s="47">
        <f t="shared" si="180"/>
        <v>746</v>
      </c>
      <c r="C758">
        <f t="shared" ca="1" si="181"/>
        <v>0.1520606090849124</v>
      </c>
      <c r="D758">
        <f t="shared" ca="1" si="182"/>
        <v>1.0582794233148769E-3</v>
      </c>
      <c r="F758">
        <f t="shared" ca="1" si="183"/>
        <v>0.39435658235420101</v>
      </c>
      <c r="G758">
        <f t="shared" ca="1" si="178"/>
        <v>360.38867223803561</v>
      </c>
      <c r="H758">
        <f t="shared" ca="1" si="184"/>
        <v>701917191.49109101</v>
      </c>
      <c r="I758">
        <f t="shared" ca="1" si="185"/>
        <v>99757625980.76329</v>
      </c>
      <c r="J758" t="s">
        <v>30</v>
      </c>
      <c r="K758">
        <f t="shared" ca="1" si="186"/>
        <v>0.15354246715914888</v>
      </c>
      <c r="L758">
        <f t="shared" ca="1" si="187"/>
        <v>2.3446787944249954E-4</v>
      </c>
      <c r="N758">
        <f t="shared" ca="1" si="188"/>
        <v>0.39426729822583179</v>
      </c>
      <c r="O758">
        <f t="shared" ca="1" si="179"/>
        <v>87.824072221138508</v>
      </c>
      <c r="P758">
        <f t="shared" ca="1" si="189"/>
        <v>1.995782569100164E-16</v>
      </c>
      <c r="Q758">
        <f t="shared" ca="1" si="190"/>
        <v>6.9106285911886196E-15</v>
      </c>
      <c r="S758">
        <f t="shared" ca="1" si="191"/>
        <v>6.9274188546961086E-26</v>
      </c>
      <c r="T758">
        <f t="shared" ca="1" si="192"/>
        <v>0.25148578450697945</v>
      </c>
      <c r="U758" s="40" t="str">
        <f t="shared" ca="1" si="193"/>
        <v>NO</v>
      </c>
    </row>
    <row r="759" spans="2:21" x14ac:dyDescent="0.25">
      <c r="B759" s="47">
        <f t="shared" si="180"/>
        <v>747</v>
      </c>
      <c r="C759">
        <f t="shared" ca="1" si="181"/>
        <v>0.1520606090849124</v>
      </c>
      <c r="D759">
        <f t="shared" ca="1" si="182"/>
        <v>1.0582794233148769E-3</v>
      </c>
      <c r="F759">
        <f t="shared" ca="1" si="183"/>
        <v>0.39435658235420101</v>
      </c>
      <c r="G759">
        <f t="shared" ca="1" si="178"/>
        <v>360.38867223803561</v>
      </c>
      <c r="H759">
        <f t="shared" ca="1" si="184"/>
        <v>701917191.49109101</v>
      </c>
      <c r="I759">
        <f t="shared" ca="1" si="185"/>
        <v>99757625980.76329</v>
      </c>
      <c r="J759" t="s">
        <v>30</v>
      </c>
      <c r="K759">
        <f t="shared" ca="1" si="186"/>
        <v>0.15045440408460908</v>
      </c>
      <c r="L759">
        <f t="shared" ca="1" si="187"/>
        <v>1.3182383361852847E-4</v>
      </c>
      <c r="N759">
        <f t="shared" ca="1" si="188"/>
        <v>0.39445240314745494</v>
      </c>
      <c r="O759">
        <f t="shared" ca="1" si="179"/>
        <v>39.296314894786967</v>
      </c>
      <c r="P759">
        <f t="shared" ca="1" si="189"/>
        <v>0</v>
      </c>
      <c r="Q759">
        <f t="shared" ca="1" si="190"/>
        <v>0</v>
      </c>
      <c r="S759">
        <f t="shared" ca="1" si="191"/>
        <v>0</v>
      </c>
      <c r="T759">
        <f t="shared" ca="1" si="192"/>
        <v>0.35611165152674185</v>
      </c>
      <c r="U759" s="40" t="str">
        <f t="shared" ca="1" si="193"/>
        <v>NO</v>
      </c>
    </row>
    <row r="760" spans="2:21" x14ac:dyDescent="0.25">
      <c r="B760" s="47">
        <f t="shared" si="180"/>
        <v>748</v>
      </c>
      <c r="C760">
        <f t="shared" ca="1" si="181"/>
        <v>0.1520606090849124</v>
      </c>
      <c r="D760">
        <f t="shared" ca="1" si="182"/>
        <v>1.0582794233148769E-3</v>
      </c>
      <c r="F760">
        <f t="shared" ca="1" si="183"/>
        <v>0.39435658235420101</v>
      </c>
      <c r="G760">
        <f t="shared" ca="1" si="178"/>
        <v>360.38867223803561</v>
      </c>
      <c r="H760">
        <f t="shared" ca="1" si="184"/>
        <v>701917191.49109101</v>
      </c>
      <c r="I760">
        <f t="shared" ca="1" si="185"/>
        <v>99757625980.76329</v>
      </c>
      <c r="J760" t="s">
        <v>30</v>
      </c>
      <c r="K760">
        <f t="shared" ca="1" si="186"/>
        <v>0.15330283090962613</v>
      </c>
      <c r="L760">
        <f t="shared" ca="1" si="187"/>
        <v>5.0225130101873967E-4</v>
      </c>
      <c r="N760">
        <f t="shared" ca="1" si="188"/>
        <v>0.39428179397720337</v>
      </c>
      <c r="O760">
        <f t="shared" ca="1" si="179"/>
        <v>215.82479973071793</v>
      </c>
      <c r="P760">
        <f t="shared" ca="1" si="189"/>
        <v>2229854.1399803231</v>
      </c>
      <c r="Q760">
        <f t="shared" ca="1" si="190"/>
        <v>189751197.89290333</v>
      </c>
      <c r="S760">
        <f t="shared" ca="1" si="191"/>
        <v>1.9021222290263192E-3</v>
      </c>
      <c r="T760">
        <f t="shared" ca="1" si="192"/>
        <v>0.20790200540313919</v>
      </c>
      <c r="U760" s="40" t="str">
        <f t="shared" ca="1" si="193"/>
        <v>NO</v>
      </c>
    </row>
    <row r="761" spans="2:21" x14ac:dyDescent="0.25">
      <c r="B761" s="47">
        <f t="shared" si="180"/>
        <v>749</v>
      </c>
      <c r="C761">
        <f t="shared" ca="1" si="181"/>
        <v>0.1520606090849124</v>
      </c>
      <c r="D761">
        <f t="shared" ca="1" si="182"/>
        <v>1.0582794233148769E-3</v>
      </c>
      <c r="F761">
        <f t="shared" ca="1" si="183"/>
        <v>0.39435658235420101</v>
      </c>
      <c r="G761">
        <f t="shared" ca="1" si="178"/>
        <v>360.38867223803561</v>
      </c>
      <c r="H761">
        <f t="shared" ca="1" si="184"/>
        <v>701917191.49109101</v>
      </c>
      <c r="I761">
        <f t="shared" ca="1" si="185"/>
        <v>99757625980.76329</v>
      </c>
      <c r="J761" t="s">
        <v>30</v>
      </c>
      <c r="K761">
        <f t="shared" ca="1" si="186"/>
        <v>0.15202228319587974</v>
      </c>
      <c r="L761">
        <f t="shared" ca="1" si="187"/>
        <v>1.176223911059332E-3</v>
      </c>
      <c r="N761">
        <f t="shared" ca="1" si="188"/>
        <v>0.39435888032544147</v>
      </c>
      <c r="O761">
        <f t="shared" ca="1" si="179"/>
        <v>369.09709156487958</v>
      </c>
      <c r="P761">
        <f t="shared" ca="1" si="189"/>
        <v>799723884.41463292</v>
      </c>
      <c r="Q761">
        <f t="shared" ca="1" si="190"/>
        <v>116405182130.94585</v>
      </c>
      <c r="S761">
        <f t="shared" ca="1" si="191"/>
        <v>1.1668800353508089</v>
      </c>
      <c r="T761">
        <f t="shared" ca="1" si="192"/>
        <v>0.59782175127033976</v>
      </c>
      <c r="U761" s="40" t="str">
        <f t="shared" ca="1" si="193"/>
        <v>YES</v>
      </c>
    </row>
    <row r="762" spans="2:21" x14ac:dyDescent="0.25">
      <c r="B762" s="47">
        <f t="shared" si="180"/>
        <v>750</v>
      </c>
      <c r="C762">
        <f t="shared" ca="1" si="181"/>
        <v>0.15202228319587974</v>
      </c>
      <c r="D762">
        <f t="shared" ca="1" si="182"/>
        <v>1.176223911059332E-3</v>
      </c>
      <c r="F762">
        <f t="shared" ca="1" si="183"/>
        <v>0.39435888032544147</v>
      </c>
      <c r="G762">
        <f t="shared" ca="1" si="178"/>
        <v>369.09709156487958</v>
      </c>
      <c r="H762">
        <f t="shared" ca="1" si="184"/>
        <v>799723884.41463292</v>
      </c>
      <c r="I762">
        <f t="shared" ca="1" si="185"/>
        <v>116405182130.94585</v>
      </c>
      <c r="J762" t="s">
        <v>30</v>
      </c>
      <c r="K762">
        <f t="shared" ca="1" si="186"/>
        <v>0.15133646656388025</v>
      </c>
      <c r="L762">
        <f t="shared" ca="1" si="187"/>
        <v>1.8371463456556582E-3</v>
      </c>
      <c r="N762">
        <f t="shared" ca="1" si="188"/>
        <v>0.39439990534123631</v>
      </c>
      <c r="O762">
        <f t="shared" ca="1" si="179"/>
        <v>333.00166536816715</v>
      </c>
      <c r="P762">
        <f t="shared" ca="1" si="189"/>
        <v>277389758.78533095</v>
      </c>
      <c r="Q762">
        <f t="shared" ca="1" si="190"/>
        <v>36431212899.750374</v>
      </c>
      <c r="S762">
        <f t="shared" ca="1" si="191"/>
        <v>0.31296899530442196</v>
      </c>
      <c r="T762">
        <f t="shared" ca="1" si="192"/>
        <v>0.98340304665205447</v>
      </c>
      <c r="U762" s="40" t="str">
        <f t="shared" ca="1" si="193"/>
        <v>NO</v>
      </c>
    </row>
    <row r="763" spans="2:21" x14ac:dyDescent="0.25">
      <c r="B763" s="47">
        <f t="shared" si="180"/>
        <v>751</v>
      </c>
      <c r="C763">
        <f t="shared" ca="1" si="181"/>
        <v>0.15202228319587974</v>
      </c>
      <c r="D763">
        <f t="shared" ca="1" si="182"/>
        <v>1.176223911059332E-3</v>
      </c>
      <c r="F763">
        <f t="shared" ca="1" si="183"/>
        <v>0.39435888032544147</v>
      </c>
      <c r="G763">
        <f t="shared" ca="1" si="178"/>
        <v>369.09709156487958</v>
      </c>
      <c r="H763">
        <f t="shared" ca="1" si="184"/>
        <v>799723884.41463292</v>
      </c>
      <c r="I763">
        <f t="shared" ca="1" si="185"/>
        <v>116405182130.94585</v>
      </c>
      <c r="J763" t="s">
        <v>30</v>
      </c>
      <c r="K763">
        <f t="shared" ca="1" si="186"/>
        <v>0.15063438100613152</v>
      </c>
      <c r="L763">
        <f t="shared" ca="1" si="187"/>
        <v>1.576040289301632E-3</v>
      </c>
      <c r="N763">
        <f t="shared" ca="1" si="188"/>
        <v>0.39444171579516424</v>
      </c>
      <c r="O763">
        <f t="shared" ca="1" si="179"/>
        <v>359.89723337815093</v>
      </c>
      <c r="P763">
        <f t="shared" ca="1" si="189"/>
        <v>30324086.219478246</v>
      </c>
      <c r="Q763">
        <f t="shared" ca="1" si="190"/>
        <v>4304761255.1415167</v>
      </c>
      <c r="S763">
        <f t="shared" ca="1" si="191"/>
        <v>3.6980838621935484E-2</v>
      </c>
      <c r="T763">
        <f t="shared" ca="1" si="192"/>
        <v>0.23406362886990961</v>
      </c>
      <c r="U763" s="40" t="str">
        <f t="shared" ca="1" si="193"/>
        <v>NO</v>
      </c>
    </row>
    <row r="764" spans="2:21" x14ac:dyDescent="0.25">
      <c r="B764" s="47">
        <f t="shared" si="180"/>
        <v>752</v>
      </c>
      <c r="C764">
        <f t="shared" ca="1" si="181"/>
        <v>0.15202228319587974</v>
      </c>
      <c r="D764">
        <f t="shared" ca="1" si="182"/>
        <v>1.176223911059332E-3</v>
      </c>
      <c r="F764">
        <f t="shared" ca="1" si="183"/>
        <v>0.39435888032544147</v>
      </c>
      <c r="G764">
        <f t="shared" ca="1" si="178"/>
        <v>369.09709156487958</v>
      </c>
      <c r="H764">
        <f t="shared" ca="1" si="184"/>
        <v>799723884.41463292</v>
      </c>
      <c r="I764">
        <f t="shared" ca="1" si="185"/>
        <v>116405182130.94585</v>
      </c>
      <c r="J764" t="s">
        <v>30</v>
      </c>
      <c r="K764">
        <f t="shared" ca="1" si="186"/>
        <v>0.15269772650505867</v>
      </c>
      <c r="L764">
        <f t="shared" ca="1" si="187"/>
        <v>3.1523190296705705E-3</v>
      </c>
      <c r="N764">
        <f t="shared" ca="1" si="188"/>
        <v>0.3943182987259744</v>
      </c>
      <c r="O764">
        <f t="shared" ca="1" si="179"/>
        <v>154.6168955807733</v>
      </c>
      <c r="P764">
        <f t="shared" ca="1" si="189"/>
        <v>196945352.68698829</v>
      </c>
      <c r="Q764">
        <f t="shared" ca="1" si="190"/>
        <v>12007417678.0802</v>
      </c>
      <c r="S764">
        <f t="shared" ca="1" si="191"/>
        <v>0.10315191693590484</v>
      </c>
      <c r="T764">
        <f t="shared" ca="1" si="192"/>
        <v>0.23214629268145637</v>
      </c>
      <c r="U764" s="40" t="str">
        <f t="shared" ca="1" si="193"/>
        <v>NO</v>
      </c>
    </row>
    <row r="765" spans="2:21" x14ac:dyDescent="0.25">
      <c r="B765" s="47">
        <f t="shared" si="180"/>
        <v>753</v>
      </c>
      <c r="C765">
        <f t="shared" ca="1" si="181"/>
        <v>0.15202228319587974</v>
      </c>
      <c r="D765">
        <f t="shared" ca="1" si="182"/>
        <v>1.176223911059332E-3</v>
      </c>
      <c r="F765">
        <f t="shared" ca="1" si="183"/>
        <v>0.39435888032544147</v>
      </c>
      <c r="G765">
        <f t="shared" ca="1" si="178"/>
        <v>369.09709156487958</v>
      </c>
      <c r="H765">
        <f t="shared" ca="1" si="184"/>
        <v>799723884.41463292</v>
      </c>
      <c r="I765">
        <f t="shared" ca="1" si="185"/>
        <v>116405182130.94585</v>
      </c>
      <c r="J765" t="s">
        <v>30</v>
      </c>
      <c r="K765">
        <f t="shared" ca="1" si="186"/>
        <v>0.15080294778961259</v>
      </c>
      <c r="L765">
        <f t="shared" ca="1" si="187"/>
        <v>2.6086834566887897E-3</v>
      </c>
      <c r="N765">
        <f t="shared" ca="1" si="188"/>
        <v>0.39443169467293709</v>
      </c>
      <c r="O765">
        <f t="shared" ca="1" si="179"/>
        <v>224.29064041925827</v>
      </c>
      <c r="P765">
        <f t="shared" ca="1" si="189"/>
        <v>112347833.63223515</v>
      </c>
      <c r="Q765">
        <f t="shared" ca="1" si="190"/>
        <v>9939113704.0847588</v>
      </c>
      <c r="S765">
        <f t="shared" ca="1" si="191"/>
        <v>8.5383773489603826E-2</v>
      </c>
      <c r="T765">
        <f t="shared" ca="1" si="192"/>
        <v>0.72418708947375565</v>
      </c>
      <c r="U765" s="40" t="str">
        <f t="shared" ca="1" si="193"/>
        <v>NO</v>
      </c>
    </row>
    <row r="766" spans="2:21" x14ac:dyDescent="0.25">
      <c r="B766" s="47">
        <f t="shared" si="180"/>
        <v>754</v>
      </c>
      <c r="C766">
        <f t="shared" ca="1" si="181"/>
        <v>0.15202228319587974</v>
      </c>
      <c r="D766">
        <f t="shared" ca="1" si="182"/>
        <v>1.176223911059332E-3</v>
      </c>
      <c r="F766">
        <f t="shared" ca="1" si="183"/>
        <v>0.39435888032544147</v>
      </c>
      <c r="G766">
        <f t="shared" ca="1" si="178"/>
        <v>369.09709156487958</v>
      </c>
      <c r="H766">
        <f t="shared" ca="1" si="184"/>
        <v>799723884.41463292</v>
      </c>
      <c r="I766">
        <f t="shared" ca="1" si="185"/>
        <v>116405182130.94585</v>
      </c>
      <c r="J766" t="s">
        <v>30</v>
      </c>
      <c r="K766">
        <f t="shared" ca="1" si="186"/>
        <v>0.1536013697342416</v>
      </c>
      <c r="L766">
        <f t="shared" ca="1" si="187"/>
        <v>2.567370874359032E-3</v>
      </c>
      <c r="N766">
        <f t="shared" ca="1" si="188"/>
        <v>0.39426373178614649</v>
      </c>
      <c r="O766">
        <f t="shared" ca="1" si="179"/>
        <v>230.13272996126722</v>
      </c>
      <c r="P766">
        <f t="shared" ca="1" si="189"/>
        <v>327612453.50167483</v>
      </c>
      <c r="Q766">
        <f t="shared" ca="1" si="190"/>
        <v>29725257113.838596</v>
      </c>
      <c r="S766">
        <f t="shared" ca="1" si="191"/>
        <v>0.25536025604427326</v>
      </c>
      <c r="T766">
        <f t="shared" ca="1" si="192"/>
        <v>0.93141918581957828</v>
      </c>
      <c r="U766" s="40" t="str">
        <f t="shared" ca="1" si="193"/>
        <v>NO</v>
      </c>
    </row>
    <row r="767" spans="2:21" x14ac:dyDescent="0.25">
      <c r="B767" s="47">
        <f t="shared" si="180"/>
        <v>755</v>
      </c>
      <c r="C767">
        <f t="shared" ca="1" si="181"/>
        <v>0.15202228319587974</v>
      </c>
      <c r="D767">
        <f t="shared" ca="1" si="182"/>
        <v>1.176223911059332E-3</v>
      </c>
      <c r="F767">
        <f t="shared" ca="1" si="183"/>
        <v>0.39435888032544147</v>
      </c>
      <c r="G767">
        <f t="shared" ca="1" si="178"/>
        <v>369.09709156487958</v>
      </c>
      <c r="H767">
        <f t="shared" ca="1" si="184"/>
        <v>799723884.41463292</v>
      </c>
      <c r="I767">
        <f t="shared" ca="1" si="185"/>
        <v>116405182130.94585</v>
      </c>
      <c r="J767" t="s">
        <v>30</v>
      </c>
      <c r="K767">
        <f t="shared" ca="1" si="186"/>
        <v>0.15022505978192838</v>
      </c>
      <c r="L767">
        <f t="shared" ca="1" si="187"/>
        <v>2.0939667870432674E-3</v>
      </c>
      <c r="N767">
        <f t="shared" ca="1" si="188"/>
        <v>0.39446600392761821</v>
      </c>
      <c r="O767">
        <f t="shared" ca="1" si="179"/>
        <v>298.71099121476283</v>
      </c>
      <c r="P767">
        <f t="shared" ca="1" si="189"/>
        <v>33403468.83100763</v>
      </c>
      <c r="Q767">
        <f t="shared" ca="1" si="190"/>
        <v>3935975193.5018549</v>
      </c>
      <c r="S767">
        <f t="shared" ca="1" si="191"/>
        <v>3.3812714532538771E-2</v>
      </c>
      <c r="T767">
        <f t="shared" ca="1" si="192"/>
        <v>0.53808035247186514</v>
      </c>
      <c r="U767" s="40" t="str">
        <f t="shared" ca="1" si="193"/>
        <v>NO</v>
      </c>
    </row>
    <row r="768" spans="2:21" x14ac:dyDescent="0.25">
      <c r="B768" s="47">
        <f t="shared" si="180"/>
        <v>756</v>
      </c>
      <c r="C768">
        <f t="shared" ca="1" si="181"/>
        <v>0.15202228319587974</v>
      </c>
      <c r="D768">
        <f t="shared" ca="1" si="182"/>
        <v>1.176223911059332E-3</v>
      </c>
      <c r="F768">
        <f t="shared" ca="1" si="183"/>
        <v>0.39435888032544147</v>
      </c>
      <c r="G768">
        <f t="shared" ca="1" si="178"/>
        <v>369.09709156487958</v>
      </c>
      <c r="H768">
        <f t="shared" ca="1" si="184"/>
        <v>799723884.41463292</v>
      </c>
      <c r="I768">
        <f t="shared" ca="1" si="185"/>
        <v>116405182130.94585</v>
      </c>
      <c r="J768" t="s">
        <v>30</v>
      </c>
      <c r="K768">
        <f t="shared" ca="1" si="186"/>
        <v>0.15358255279294195</v>
      </c>
      <c r="L768">
        <f t="shared" ca="1" si="187"/>
        <v>7.1655109781786639E-4</v>
      </c>
      <c r="N768">
        <f t="shared" ca="1" si="188"/>
        <v>0.39426487126159465</v>
      </c>
      <c r="O768">
        <f t="shared" ca="1" si="179"/>
        <v>293.63303181247664</v>
      </c>
      <c r="P768">
        <f t="shared" ca="1" si="189"/>
        <v>65752066.36733833</v>
      </c>
      <c r="Q768">
        <f t="shared" ca="1" si="190"/>
        <v>7612063430.3565712</v>
      </c>
      <c r="S768">
        <f t="shared" ca="1" si="191"/>
        <v>6.5392822647652005E-2</v>
      </c>
      <c r="T768">
        <f t="shared" ca="1" si="192"/>
        <v>0.87510627473768121</v>
      </c>
      <c r="U768" s="40" t="str">
        <f t="shared" ca="1" si="193"/>
        <v>NO</v>
      </c>
    </row>
    <row r="769" spans="2:21" x14ac:dyDescent="0.25">
      <c r="B769" s="47">
        <f t="shared" si="180"/>
        <v>757</v>
      </c>
      <c r="C769">
        <f t="shared" ca="1" si="181"/>
        <v>0.15202228319587974</v>
      </c>
      <c r="D769">
        <f t="shared" ca="1" si="182"/>
        <v>1.176223911059332E-3</v>
      </c>
      <c r="F769">
        <f t="shared" ca="1" si="183"/>
        <v>0.39435888032544147</v>
      </c>
      <c r="G769">
        <f t="shared" ca="1" si="178"/>
        <v>369.09709156487958</v>
      </c>
      <c r="H769">
        <f t="shared" ca="1" si="184"/>
        <v>799723884.41463292</v>
      </c>
      <c r="I769">
        <f t="shared" ca="1" si="185"/>
        <v>116405182130.94585</v>
      </c>
      <c r="J769" t="s">
        <v>30</v>
      </c>
      <c r="K769">
        <f t="shared" ca="1" si="186"/>
        <v>0.15017840696445342</v>
      </c>
      <c r="L769">
        <f t="shared" ca="1" si="187"/>
        <v>1.7886374696394302E-3</v>
      </c>
      <c r="N769">
        <f t="shared" ca="1" si="188"/>
        <v>0.39446876809236436</v>
      </c>
      <c r="O769">
        <f t="shared" ca="1" si="179"/>
        <v>338.78416224059055</v>
      </c>
      <c r="P769">
        <f t="shared" ca="1" si="189"/>
        <v>13795608.637043748</v>
      </c>
      <c r="Q769">
        <f t="shared" ca="1" si="190"/>
        <v>1843641980.829428</v>
      </c>
      <c r="S769">
        <f t="shared" ca="1" si="191"/>
        <v>1.5838143518004971E-2</v>
      </c>
      <c r="T769">
        <f t="shared" ca="1" si="192"/>
        <v>0.73736556280494414</v>
      </c>
      <c r="U769" s="40" t="str">
        <f t="shared" ca="1" si="193"/>
        <v>NO</v>
      </c>
    </row>
    <row r="770" spans="2:21" x14ac:dyDescent="0.25">
      <c r="B770" s="47">
        <f t="shared" si="180"/>
        <v>758</v>
      </c>
      <c r="C770">
        <f t="shared" ca="1" si="181"/>
        <v>0.15202228319587974</v>
      </c>
      <c r="D770">
        <f t="shared" ca="1" si="182"/>
        <v>1.176223911059332E-3</v>
      </c>
      <c r="F770">
        <f t="shared" ca="1" si="183"/>
        <v>0.39435888032544147</v>
      </c>
      <c r="G770">
        <f t="shared" ca="1" si="178"/>
        <v>369.09709156487958</v>
      </c>
      <c r="H770">
        <f t="shared" ca="1" si="184"/>
        <v>799723884.41463292</v>
      </c>
      <c r="I770">
        <f t="shared" ca="1" si="185"/>
        <v>116405182130.94585</v>
      </c>
      <c r="J770" t="s">
        <v>30</v>
      </c>
      <c r="K770">
        <f t="shared" ca="1" si="186"/>
        <v>0.15144769820168535</v>
      </c>
      <c r="L770">
        <f t="shared" ca="1" si="187"/>
        <v>1.5560256374491776E-3</v>
      </c>
      <c r="N770">
        <f t="shared" ca="1" si="188"/>
        <v>0.39439326386474061</v>
      </c>
      <c r="O770">
        <f t="shared" ca="1" si="179"/>
        <v>361.44321069643632</v>
      </c>
      <c r="P770">
        <f t="shared" ca="1" si="189"/>
        <v>308897333.39750624</v>
      </c>
      <c r="Q770">
        <f t="shared" ca="1" si="190"/>
        <v>44033551975.621338</v>
      </c>
      <c r="S770">
        <f t="shared" ca="1" si="191"/>
        <v>0.37827827910691614</v>
      </c>
      <c r="T770">
        <f t="shared" ca="1" si="192"/>
        <v>0.13634159892129771</v>
      </c>
      <c r="U770" s="40" t="str">
        <f t="shared" ca="1" si="193"/>
        <v>YES</v>
      </c>
    </row>
    <row r="771" spans="2:21" x14ac:dyDescent="0.25">
      <c r="B771" s="47">
        <f t="shared" si="180"/>
        <v>759</v>
      </c>
      <c r="C771">
        <f t="shared" ca="1" si="181"/>
        <v>0.15144769820168535</v>
      </c>
      <c r="D771">
        <f t="shared" ca="1" si="182"/>
        <v>1.5560256374491776E-3</v>
      </c>
      <c r="F771">
        <f t="shared" ca="1" si="183"/>
        <v>0.39439326386474061</v>
      </c>
      <c r="G771">
        <f t="shared" ca="1" si="178"/>
        <v>361.44321069643632</v>
      </c>
      <c r="H771">
        <f t="shared" ca="1" si="184"/>
        <v>308897333.39750624</v>
      </c>
      <c r="I771">
        <f t="shared" ca="1" si="185"/>
        <v>44033551975.621338</v>
      </c>
      <c r="J771" t="s">
        <v>30</v>
      </c>
      <c r="K771">
        <f t="shared" ca="1" si="186"/>
        <v>0.15053665277074274</v>
      </c>
      <c r="L771">
        <f t="shared" ca="1" si="187"/>
        <v>9.2004090049534128E-4</v>
      </c>
      <c r="N771">
        <f t="shared" ca="1" si="188"/>
        <v>0.39444752062236405</v>
      </c>
      <c r="O771">
        <f t="shared" ca="1" si="179"/>
        <v>341.40676663779186</v>
      </c>
      <c r="P771">
        <f t="shared" ca="1" si="189"/>
        <v>6987.5021820761303</v>
      </c>
      <c r="Q771">
        <f t="shared" ca="1" si="190"/>
        <v>940986.32406378654</v>
      </c>
      <c r="S771">
        <f t="shared" ca="1" si="191"/>
        <v>2.1369757420086226E-5</v>
      </c>
      <c r="T771">
        <f t="shared" ca="1" si="192"/>
        <v>0.47208908579568365</v>
      </c>
      <c r="U771" s="40" t="str">
        <f t="shared" ca="1" si="193"/>
        <v>NO</v>
      </c>
    </row>
    <row r="772" spans="2:21" x14ac:dyDescent="0.25">
      <c r="B772" s="47">
        <f t="shared" si="180"/>
        <v>760</v>
      </c>
      <c r="C772">
        <f t="shared" ca="1" si="181"/>
        <v>0.15144769820168535</v>
      </c>
      <c r="D772">
        <f t="shared" ca="1" si="182"/>
        <v>1.5560256374491776E-3</v>
      </c>
      <c r="F772">
        <f t="shared" ca="1" si="183"/>
        <v>0.39439326386474061</v>
      </c>
      <c r="G772">
        <f t="shared" ca="1" si="178"/>
        <v>361.44321069643632</v>
      </c>
      <c r="H772">
        <f t="shared" ca="1" si="184"/>
        <v>308897333.39750624</v>
      </c>
      <c r="I772">
        <f t="shared" ca="1" si="185"/>
        <v>44033551975.621338</v>
      </c>
      <c r="J772" t="s">
        <v>30</v>
      </c>
      <c r="K772">
        <f t="shared" ca="1" si="186"/>
        <v>0.15304636124234727</v>
      </c>
      <c r="L772">
        <f t="shared" ca="1" si="187"/>
        <v>1.072501391462502E-3</v>
      </c>
      <c r="N772">
        <f t="shared" ca="1" si="188"/>
        <v>0.39429728349887616</v>
      </c>
      <c r="O772">
        <f t="shared" ca="1" si="179"/>
        <v>361.78370695638137</v>
      </c>
      <c r="P772">
        <f t="shared" ca="1" si="189"/>
        <v>1843932315.8472798</v>
      </c>
      <c r="Q772">
        <f t="shared" ca="1" si="190"/>
        <v>263037558639.93338</v>
      </c>
      <c r="S772">
        <f t="shared" ca="1" si="191"/>
        <v>5.9735712164569659</v>
      </c>
      <c r="T772">
        <f t="shared" ca="1" si="192"/>
        <v>0.76149515936939838</v>
      </c>
      <c r="U772" s="40" t="str">
        <f t="shared" ca="1" si="193"/>
        <v>YES</v>
      </c>
    </row>
    <row r="773" spans="2:21" x14ac:dyDescent="0.25">
      <c r="B773" s="47">
        <f t="shared" si="180"/>
        <v>761</v>
      </c>
      <c r="C773">
        <f t="shared" ca="1" si="181"/>
        <v>0.15304636124234727</v>
      </c>
      <c r="D773">
        <f t="shared" ca="1" si="182"/>
        <v>1.072501391462502E-3</v>
      </c>
      <c r="F773">
        <f t="shared" ca="1" si="183"/>
        <v>0.39429728349887616</v>
      </c>
      <c r="G773">
        <f t="shared" ca="1" si="178"/>
        <v>361.78370695638137</v>
      </c>
      <c r="H773">
        <f t="shared" ca="1" si="184"/>
        <v>1843932315.8472798</v>
      </c>
      <c r="I773">
        <f t="shared" ca="1" si="185"/>
        <v>263037558639.93338</v>
      </c>
      <c r="J773" t="s">
        <v>30</v>
      </c>
      <c r="K773">
        <f t="shared" ca="1" si="186"/>
        <v>0.15392296782464787</v>
      </c>
      <c r="L773">
        <f t="shared" ca="1" si="187"/>
        <v>4.8853928455404815E-4</v>
      </c>
      <c r="N773">
        <f t="shared" ca="1" si="188"/>
        <v>0.39424423607651826</v>
      </c>
      <c r="O773">
        <f t="shared" ca="1" si="179"/>
        <v>209.92797547834184</v>
      </c>
      <c r="P773">
        <f t="shared" ca="1" si="189"/>
        <v>347.60079312675538</v>
      </c>
      <c r="Q773">
        <f t="shared" ca="1" si="190"/>
        <v>28768.447708331449</v>
      </c>
      <c r="S773">
        <f t="shared" ca="1" si="191"/>
        <v>1.0937011374756552E-7</v>
      </c>
      <c r="T773">
        <f t="shared" ca="1" si="192"/>
        <v>1.7205735700461133E-2</v>
      </c>
      <c r="U773" s="40" t="str">
        <f t="shared" ca="1" si="193"/>
        <v>NO</v>
      </c>
    </row>
    <row r="774" spans="2:21" x14ac:dyDescent="0.25">
      <c r="B774" s="47">
        <f t="shared" si="180"/>
        <v>762</v>
      </c>
      <c r="C774">
        <f t="shared" ca="1" si="181"/>
        <v>0.15304636124234727</v>
      </c>
      <c r="D774">
        <f t="shared" ca="1" si="182"/>
        <v>1.072501391462502E-3</v>
      </c>
      <c r="F774">
        <f t="shared" ca="1" si="183"/>
        <v>0.39429728349887616</v>
      </c>
      <c r="G774">
        <f t="shared" ca="1" si="178"/>
        <v>361.78370695638137</v>
      </c>
      <c r="H774">
        <f t="shared" ca="1" si="184"/>
        <v>1843932315.8472798</v>
      </c>
      <c r="I774">
        <f t="shared" ca="1" si="185"/>
        <v>263037558639.93338</v>
      </c>
      <c r="J774" t="s">
        <v>30</v>
      </c>
      <c r="K774">
        <f t="shared" ca="1" si="186"/>
        <v>0.15231546302869373</v>
      </c>
      <c r="L774">
        <f t="shared" ca="1" si="187"/>
        <v>7.6757197768099117E-4</v>
      </c>
      <c r="N774">
        <f t="shared" ca="1" si="188"/>
        <v>0.39434128724636802</v>
      </c>
      <c r="O774">
        <f t="shared" ca="1" si="179"/>
        <v>307.97417254904809</v>
      </c>
      <c r="P774">
        <f t="shared" ca="1" si="189"/>
        <v>370222864.7088685</v>
      </c>
      <c r="Q774">
        <f t="shared" ca="1" si="190"/>
        <v>44962430942.465157</v>
      </c>
      <c r="S774">
        <f t="shared" ca="1" si="191"/>
        <v>0.17093540243814873</v>
      </c>
      <c r="T774">
        <f t="shared" ca="1" si="192"/>
        <v>0.85926863573065371</v>
      </c>
      <c r="U774" s="40" t="str">
        <f t="shared" ca="1" si="193"/>
        <v>NO</v>
      </c>
    </row>
    <row r="775" spans="2:21" x14ac:dyDescent="0.25">
      <c r="B775" s="47">
        <f t="shared" si="180"/>
        <v>763</v>
      </c>
      <c r="C775">
        <f t="shared" ca="1" si="181"/>
        <v>0.15304636124234727</v>
      </c>
      <c r="D775">
        <f t="shared" ca="1" si="182"/>
        <v>1.072501391462502E-3</v>
      </c>
      <c r="F775">
        <f t="shared" ca="1" si="183"/>
        <v>0.39429728349887616</v>
      </c>
      <c r="G775">
        <f t="shared" ca="1" si="178"/>
        <v>361.78370695638137</v>
      </c>
      <c r="H775">
        <f t="shared" ca="1" si="184"/>
        <v>1843932315.8472798</v>
      </c>
      <c r="I775">
        <f t="shared" ca="1" si="185"/>
        <v>263037558639.93338</v>
      </c>
      <c r="J775" t="s">
        <v>30</v>
      </c>
      <c r="K775">
        <f t="shared" ca="1" si="186"/>
        <v>0.15267732827410882</v>
      </c>
      <c r="L775">
        <f t="shared" ca="1" si="187"/>
        <v>1.0409995045573496E-3</v>
      </c>
      <c r="N775">
        <f t="shared" ca="1" si="188"/>
        <v>0.39431952685409211</v>
      </c>
      <c r="O775">
        <f t="shared" ca="1" si="179"/>
        <v>358.55952665886838</v>
      </c>
      <c r="P775">
        <f t="shared" ca="1" si="189"/>
        <v>1891868330.0940862</v>
      </c>
      <c r="Q775">
        <f t="shared" ca="1" si="190"/>
        <v>267485630912.97711</v>
      </c>
      <c r="S775">
        <f t="shared" ca="1" si="191"/>
        <v>1.0169104073807673</v>
      </c>
      <c r="T775">
        <f t="shared" ca="1" si="192"/>
        <v>0.99602138179562338</v>
      </c>
      <c r="U775" s="40" t="str">
        <f t="shared" ca="1" si="193"/>
        <v>YES</v>
      </c>
    </row>
    <row r="776" spans="2:21" x14ac:dyDescent="0.25">
      <c r="B776" s="47">
        <f t="shared" si="180"/>
        <v>764</v>
      </c>
      <c r="C776">
        <f t="shared" ca="1" si="181"/>
        <v>0.15267732827410882</v>
      </c>
      <c r="D776">
        <f t="shared" ca="1" si="182"/>
        <v>1.0409995045573496E-3</v>
      </c>
      <c r="F776">
        <f t="shared" ca="1" si="183"/>
        <v>0.39431952685409211</v>
      </c>
      <c r="G776">
        <f t="shared" ca="1" si="178"/>
        <v>358.55952665886838</v>
      </c>
      <c r="H776">
        <f t="shared" ca="1" si="184"/>
        <v>1891868330.0940862</v>
      </c>
      <c r="I776">
        <f t="shared" ca="1" si="185"/>
        <v>267485630912.97711</v>
      </c>
      <c r="J776" t="s">
        <v>30</v>
      </c>
      <c r="K776">
        <f t="shared" ca="1" si="186"/>
        <v>0.15069599626642841</v>
      </c>
      <c r="L776">
        <f t="shared" ca="1" si="187"/>
        <v>2.3165022810756751E-3</v>
      </c>
      <c r="N776">
        <f t="shared" ca="1" si="188"/>
        <v>0.39443805410131411</v>
      </c>
      <c r="O776">
        <f t="shared" ca="1" si="179"/>
        <v>266.4717527851173</v>
      </c>
      <c r="P776">
        <f t="shared" ca="1" si="189"/>
        <v>100166173.08454412</v>
      </c>
      <c r="Q776">
        <f t="shared" ca="1" si="190"/>
        <v>10528125852.021187</v>
      </c>
      <c r="S776">
        <f t="shared" ca="1" si="191"/>
        <v>3.9359594068985232E-2</v>
      </c>
      <c r="T776">
        <f t="shared" ca="1" si="192"/>
        <v>2.4918595371879015E-2</v>
      </c>
      <c r="U776" s="40" t="str">
        <f t="shared" ca="1" si="193"/>
        <v>YES</v>
      </c>
    </row>
    <row r="777" spans="2:21" x14ac:dyDescent="0.25">
      <c r="B777" s="47">
        <f t="shared" si="180"/>
        <v>765</v>
      </c>
      <c r="C777">
        <f t="shared" ca="1" si="181"/>
        <v>0.15069599626642841</v>
      </c>
      <c r="D777">
        <f t="shared" ca="1" si="182"/>
        <v>2.3165022810756751E-3</v>
      </c>
      <c r="F777">
        <f t="shared" ca="1" si="183"/>
        <v>0.39443805410131411</v>
      </c>
      <c r="G777">
        <f t="shared" ca="1" si="178"/>
        <v>266.4717527851173</v>
      </c>
      <c r="H777">
        <f t="shared" ca="1" si="184"/>
        <v>100166173.08454412</v>
      </c>
      <c r="I777">
        <f t="shared" ca="1" si="185"/>
        <v>10528125852.021187</v>
      </c>
      <c r="J777" t="s">
        <v>30</v>
      </c>
      <c r="K777">
        <f t="shared" ca="1" si="186"/>
        <v>0.14966747222645999</v>
      </c>
      <c r="L777">
        <f t="shared" ca="1" si="187"/>
        <v>3.1398376282960839E-3</v>
      </c>
      <c r="N777">
        <f t="shared" ca="1" si="188"/>
        <v>0.39449898588784987</v>
      </c>
      <c r="O777">
        <f t="shared" ca="1" si="179"/>
        <v>156.03871598537688</v>
      </c>
      <c r="P777">
        <f t="shared" ca="1" si="189"/>
        <v>26506142.932956778</v>
      </c>
      <c r="Q777">
        <f t="shared" ca="1" si="190"/>
        <v>1631641694.4418266</v>
      </c>
      <c r="S777">
        <f t="shared" ca="1" si="191"/>
        <v>0.15497931135849638</v>
      </c>
      <c r="T777">
        <f t="shared" ca="1" si="192"/>
        <v>0.94315537922450943</v>
      </c>
      <c r="U777" s="40" t="str">
        <f t="shared" ca="1" si="193"/>
        <v>NO</v>
      </c>
    </row>
    <row r="778" spans="2:21" x14ac:dyDescent="0.25">
      <c r="B778" s="47">
        <f t="shared" si="180"/>
        <v>766</v>
      </c>
      <c r="C778">
        <f t="shared" ca="1" si="181"/>
        <v>0.15069599626642841</v>
      </c>
      <c r="D778">
        <f t="shared" ca="1" si="182"/>
        <v>2.3165022810756751E-3</v>
      </c>
      <c r="F778">
        <f t="shared" ca="1" si="183"/>
        <v>0.39443805410131411</v>
      </c>
      <c r="G778">
        <f t="shared" ca="1" si="178"/>
        <v>266.4717527851173</v>
      </c>
      <c r="H778">
        <f t="shared" ca="1" si="184"/>
        <v>100166173.08454412</v>
      </c>
      <c r="I778">
        <f t="shared" ca="1" si="185"/>
        <v>10528125852.021187</v>
      </c>
      <c r="J778" t="s">
        <v>30</v>
      </c>
      <c r="K778">
        <f t="shared" ca="1" si="186"/>
        <v>0.1495638792305243</v>
      </c>
      <c r="L778">
        <f t="shared" ca="1" si="187"/>
        <v>1.1052019855931343E-3</v>
      </c>
      <c r="N778">
        <f t="shared" ca="1" si="188"/>
        <v>0.39450510032870273</v>
      </c>
      <c r="O778">
        <f t="shared" ca="1" si="179"/>
        <v>364.62227614577023</v>
      </c>
      <c r="P778">
        <f t="shared" ca="1" si="189"/>
        <v>55.61297225374323</v>
      </c>
      <c r="Q778">
        <f t="shared" ca="1" si="190"/>
        <v>7999.6673267422457</v>
      </c>
      <c r="S778">
        <f t="shared" ca="1" si="191"/>
        <v>7.5983773742659735E-7</v>
      </c>
      <c r="T778">
        <f t="shared" ca="1" si="192"/>
        <v>0.83971392341908957</v>
      </c>
      <c r="U778" s="40" t="str">
        <f t="shared" ca="1" si="193"/>
        <v>NO</v>
      </c>
    </row>
    <row r="779" spans="2:21" x14ac:dyDescent="0.25">
      <c r="B779" s="47">
        <f t="shared" si="180"/>
        <v>767</v>
      </c>
      <c r="C779">
        <f t="shared" ca="1" si="181"/>
        <v>0.15069599626642841</v>
      </c>
      <c r="D779">
        <f t="shared" ca="1" si="182"/>
        <v>2.3165022810756751E-3</v>
      </c>
      <c r="F779">
        <f t="shared" ca="1" si="183"/>
        <v>0.39443805410131411</v>
      </c>
      <c r="G779">
        <f t="shared" ca="1" si="178"/>
        <v>266.4717527851173</v>
      </c>
      <c r="H779">
        <f t="shared" ca="1" si="184"/>
        <v>100166173.08454412</v>
      </c>
      <c r="I779">
        <f t="shared" ca="1" si="185"/>
        <v>10528125852.021187</v>
      </c>
      <c r="J779" t="s">
        <v>30</v>
      </c>
      <c r="K779">
        <f t="shared" ca="1" si="186"/>
        <v>0.15200744398008517</v>
      </c>
      <c r="L779">
        <f t="shared" ca="1" si="187"/>
        <v>2.7892694653012837E-3</v>
      </c>
      <c r="N779">
        <f t="shared" ca="1" si="188"/>
        <v>0.39435976991385807</v>
      </c>
      <c r="O779">
        <f t="shared" ca="1" si="179"/>
        <v>199.52461268763855</v>
      </c>
      <c r="P779">
        <f t="shared" ca="1" si="189"/>
        <v>252504123.76080275</v>
      </c>
      <c r="Q779">
        <f t="shared" ca="1" si="190"/>
        <v>19868155764.767178</v>
      </c>
      <c r="S779">
        <f t="shared" ca="1" si="191"/>
        <v>1.8871502909468825</v>
      </c>
      <c r="T779">
        <f t="shared" ca="1" si="192"/>
        <v>0.37808080614507367</v>
      </c>
      <c r="U779" s="40" t="str">
        <f t="shared" ca="1" si="193"/>
        <v>YES</v>
      </c>
    </row>
    <row r="780" spans="2:21" x14ac:dyDescent="0.25">
      <c r="B780" s="47">
        <f t="shared" si="180"/>
        <v>768</v>
      </c>
      <c r="C780">
        <f t="shared" ca="1" si="181"/>
        <v>0.15200744398008517</v>
      </c>
      <c r="D780">
        <f t="shared" ca="1" si="182"/>
        <v>2.7892694653012837E-3</v>
      </c>
      <c r="F780">
        <f t="shared" ca="1" si="183"/>
        <v>0.39435976991385807</v>
      </c>
      <c r="G780">
        <f t="shared" ca="1" si="178"/>
        <v>199.52461268763855</v>
      </c>
      <c r="H780">
        <f t="shared" ca="1" si="184"/>
        <v>252504123.76080275</v>
      </c>
      <c r="I780">
        <f t="shared" ca="1" si="185"/>
        <v>19868155764.767178</v>
      </c>
      <c r="J780" t="s">
        <v>30</v>
      </c>
      <c r="K780">
        <f t="shared" ca="1" si="186"/>
        <v>0.15256183406129165</v>
      </c>
      <c r="L780">
        <f t="shared" ca="1" si="187"/>
        <v>3.8198720194221793E-3</v>
      </c>
      <c r="N780">
        <f t="shared" ca="1" si="188"/>
        <v>0.3943264774588317</v>
      </c>
      <c r="O780">
        <f t="shared" ca="1" si="179"/>
        <v>91.727244224897291</v>
      </c>
      <c r="P780">
        <f t="shared" ca="1" si="189"/>
        <v>98655842.876958653</v>
      </c>
      <c r="Q780">
        <f t="shared" ca="1" si="190"/>
        <v>3568429300.4036036</v>
      </c>
      <c r="S780">
        <f t="shared" ca="1" si="191"/>
        <v>0.17960546226095181</v>
      </c>
      <c r="T780">
        <f t="shared" ca="1" si="192"/>
        <v>0.84656335281570372</v>
      </c>
      <c r="U780" s="40" t="str">
        <f t="shared" ca="1" si="193"/>
        <v>NO</v>
      </c>
    </row>
    <row r="781" spans="2:21" x14ac:dyDescent="0.25">
      <c r="B781" s="47">
        <f t="shared" si="180"/>
        <v>769</v>
      </c>
      <c r="C781">
        <f t="shared" ca="1" si="181"/>
        <v>0.15200744398008517</v>
      </c>
      <c r="D781">
        <f t="shared" ca="1" si="182"/>
        <v>2.7892694653012837E-3</v>
      </c>
      <c r="F781">
        <f t="shared" ca="1" si="183"/>
        <v>0.39435976991385807</v>
      </c>
      <c r="G781">
        <f t="shared" ca="1" si="178"/>
        <v>199.52461268763855</v>
      </c>
      <c r="H781">
        <f t="shared" ca="1" si="184"/>
        <v>252504123.76080275</v>
      </c>
      <c r="I781">
        <f t="shared" ca="1" si="185"/>
        <v>19868155764.767178</v>
      </c>
      <c r="J781" t="s">
        <v>30</v>
      </c>
      <c r="K781">
        <f t="shared" ca="1" si="186"/>
        <v>0.15325159815794454</v>
      </c>
      <c r="L781">
        <f t="shared" ca="1" si="187"/>
        <v>4.4714769787944399E-3</v>
      </c>
      <c r="N781">
        <f t="shared" ca="1" si="188"/>
        <v>0.39428489021074342</v>
      </c>
      <c r="O781">
        <f t="shared" ca="1" si="179"/>
        <v>52.489437080688667</v>
      </c>
      <c r="P781">
        <f t="shared" ca="1" si="189"/>
        <v>54650132.368742727</v>
      </c>
      <c r="Q781">
        <f t="shared" ca="1" si="190"/>
        <v>1131027768.8102224</v>
      </c>
      <c r="S781">
        <f t="shared" ca="1" si="191"/>
        <v>5.6926661045002942E-2</v>
      </c>
      <c r="T781">
        <f t="shared" ca="1" si="192"/>
        <v>4.1827571419980059E-3</v>
      </c>
      <c r="U781" s="40" t="str">
        <f t="shared" ca="1" si="193"/>
        <v>YES</v>
      </c>
    </row>
    <row r="782" spans="2:21" x14ac:dyDescent="0.25">
      <c r="B782" s="47">
        <f t="shared" si="180"/>
        <v>770</v>
      </c>
      <c r="C782">
        <f t="shared" ca="1" si="181"/>
        <v>0.15325159815794454</v>
      </c>
      <c r="D782">
        <f t="shared" ca="1" si="182"/>
        <v>4.4714769787944399E-3</v>
      </c>
      <c r="F782">
        <f t="shared" ca="1" si="183"/>
        <v>0.39428489021074342</v>
      </c>
      <c r="G782">
        <f t="shared" ref="G782:G845" ca="1" si="194">_xlfn.GAMMA.DIST(D782,2.619,1/1248,FALSE)</f>
        <v>52.489437080688667</v>
      </c>
      <c r="H782">
        <f t="shared" ca="1" si="184"/>
        <v>54650132.368742727</v>
      </c>
      <c r="I782">
        <f t="shared" ca="1" si="185"/>
        <v>1131027768.8102224</v>
      </c>
      <c r="J782" t="s">
        <v>30</v>
      </c>
      <c r="K782">
        <f t="shared" ca="1" si="186"/>
        <v>0.15501002847077008</v>
      </c>
      <c r="L782">
        <f t="shared" ca="1" si="187"/>
        <v>6.1042682554589721E-3</v>
      </c>
      <c r="N782">
        <f t="shared" ca="1" si="188"/>
        <v>0.39417804232954579</v>
      </c>
      <c r="O782">
        <f t="shared" ref="O782:O845" ca="1" si="195">_xlfn.GAMMA.DIST(L782,2.619,1/1248,FALSE)</f>
        <v>11.322973367960969</v>
      </c>
      <c r="P782">
        <f t="shared" ca="1" si="189"/>
        <v>13169946.516918102</v>
      </c>
      <c r="Q782">
        <f t="shared" ca="1" si="190"/>
        <v>58780993.94346229</v>
      </c>
      <c r="S782">
        <f t="shared" ca="1" si="191"/>
        <v>5.1971309250255268E-2</v>
      </c>
      <c r="T782">
        <f t="shared" ca="1" si="192"/>
        <v>0.61623954940674452</v>
      </c>
      <c r="U782" s="40" t="str">
        <f t="shared" ca="1" si="193"/>
        <v>NO</v>
      </c>
    </row>
    <row r="783" spans="2:21" x14ac:dyDescent="0.25">
      <c r="B783" s="47">
        <f t="shared" ref="B783:B846" si="196">B782+1</f>
        <v>771</v>
      </c>
      <c r="C783">
        <f t="shared" ca="1" si="181"/>
        <v>0.15325159815794454</v>
      </c>
      <c r="D783">
        <f t="shared" ca="1" si="182"/>
        <v>4.4714769787944399E-3</v>
      </c>
      <c r="F783">
        <f t="shared" ca="1" si="183"/>
        <v>0.39428489021074342</v>
      </c>
      <c r="G783">
        <f t="shared" ca="1" si="194"/>
        <v>52.489437080688667</v>
      </c>
      <c r="H783">
        <f t="shared" ca="1" si="184"/>
        <v>54650132.368742727</v>
      </c>
      <c r="I783">
        <f t="shared" ca="1" si="185"/>
        <v>1131027768.8102224</v>
      </c>
      <c r="J783" t="s">
        <v>30</v>
      </c>
      <c r="K783">
        <f t="shared" ca="1" si="186"/>
        <v>0.15418829172045845</v>
      </c>
      <c r="L783">
        <f t="shared" ca="1" si="187"/>
        <v>2.5038245903729484E-3</v>
      </c>
      <c r="N783">
        <f t="shared" ca="1" si="188"/>
        <v>0.3942281218146852</v>
      </c>
      <c r="O783">
        <f t="shared" ca="1" si="195"/>
        <v>239.22033785955961</v>
      </c>
      <c r="P783">
        <f t="shared" ca="1" si="189"/>
        <v>235525843.99466014</v>
      </c>
      <c r="Q783">
        <f t="shared" ca="1" si="190"/>
        <v>22211826327.936829</v>
      </c>
      <c r="S783">
        <f t="shared" ca="1" si="191"/>
        <v>19.63862156214115</v>
      </c>
      <c r="T783">
        <f t="shared" ca="1" si="192"/>
        <v>0.88449252847423787</v>
      </c>
      <c r="U783" s="40" t="str">
        <f t="shared" ca="1" si="193"/>
        <v>YES</v>
      </c>
    </row>
    <row r="784" spans="2:21" x14ac:dyDescent="0.25">
      <c r="B784" s="47">
        <f t="shared" si="196"/>
        <v>772</v>
      </c>
      <c r="C784">
        <f t="shared" ref="C784:C847" ca="1" si="197">IF(U783="YES",K783,C783)</f>
        <v>0.15418829172045845</v>
      </c>
      <c r="D784">
        <f t="shared" ref="D784:D847" ca="1" si="198">IF(U783="YES",L783,D783)</f>
        <v>2.5038245903729484E-3</v>
      </c>
      <c r="F784">
        <f t="shared" ref="F784:F847" ca="1" si="199">IF(C784&lt;0,0,_xlfn.NORM.DIST(C784,0,1,FALSE))</f>
        <v>0.3942281218146852</v>
      </c>
      <c r="G784">
        <f t="shared" ca="1" si="194"/>
        <v>239.22033785955961</v>
      </c>
      <c r="H784">
        <f t="shared" ref="H784:H847" ca="1" si="200">_xlfn.NORM.DIST(0.1514,C784,D784,FALSE)*_xlfn.NORM.DIST(0.1523,C784,D784,FALSE)*_xlfn.NORM.DIST(0.1531,C784,D784,FALSE)*_xlfn.NORM.DIST(0.1545,C784,D784,FALSE)</f>
        <v>235525843.99466014</v>
      </c>
      <c r="I784">
        <f t="shared" ref="I784:I847" ca="1" si="201">F784*G784*H784</f>
        <v>22211826327.936829</v>
      </c>
      <c r="J784" t="s">
        <v>30</v>
      </c>
      <c r="K784">
        <f t="shared" ref="K784:K847" ca="1" si="202">C784+$K$10*(2*RAND()-1)</f>
        <v>0.15471588590682325</v>
      </c>
      <c r="L784">
        <f t="shared" ref="L784:L847" ca="1" si="203">ABS(D784+$L$10*(2*RAND()-1))</f>
        <v>2.5514730122775022E-3</v>
      </c>
      <c r="N784">
        <f t="shared" ref="N784:N847" ca="1" si="204">IF(K784&lt;0,0,_xlfn.NORM.DIST(K784,0,1,FALSE))</f>
        <v>0.39419599825284263</v>
      </c>
      <c r="O784">
        <f t="shared" ca="1" si="195"/>
        <v>232.39541649100155</v>
      </c>
      <c r="P784">
        <f t="shared" ref="P784:P847" ca="1" si="205">_xlfn.NORM.DIST(0.1514,K784,L784,FALSE)*_xlfn.NORM.DIST(0.1523,K784,L784,FALSE)*_xlfn.NORM.DIST(0.1531,K784,L784,FALSE)*_xlfn.NORM.DIST(0.1545,K784,L784,FALSE)</f>
        <v>133780781.23313023</v>
      </c>
      <c r="Q784">
        <f t="shared" ref="Q784:Q847" ca="1" si="206">N784*O784*P784</f>
        <v>12255569500.620903</v>
      </c>
      <c r="S784">
        <f t="shared" ref="S784:S847" ca="1" si="207">Q784/I784</f>
        <v>0.55175874868094543</v>
      </c>
      <c r="T784">
        <f t="shared" ref="T784:T847" ca="1" si="208">RAND()</f>
        <v>0.8106842616869141</v>
      </c>
      <c r="U784" s="40" t="str">
        <f t="shared" ref="U784:U847" ca="1" si="209">IF(S784&gt;1,"YES",IF(S784&gt;T784,"YES","NO"))</f>
        <v>NO</v>
      </c>
    </row>
    <row r="785" spans="2:21" x14ac:dyDescent="0.25">
      <c r="B785" s="47">
        <f t="shared" si="196"/>
        <v>773</v>
      </c>
      <c r="C785">
        <f t="shared" ca="1" si="197"/>
        <v>0.15418829172045845</v>
      </c>
      <c r="D785">
        <f t="shared" ca="1" si="198"/>
        <v>2.5038245903729484E-3</v>
      </c>
      <c r="F785">
        <f t="shared" ca="1" si="199"/>
        <v>0.3942281218146852</v>
      </c>
      <c r="G785">
        <f t="shared" ca="1" si="194"/>
        <v>239.22033785955961</v>
      </c>
      <c r="H785">
        <f t="shared" ca="1" si="200"/>
        <v>235525843.99466014</v>
      </c>
      <c r="I785">
        <f t="shared" ca="1" si="201"/>
        <v>22211826327.936829</v>
      </c>
      <c r="J785" t="s">
        <v>30</v>
      </c>
      <c r="K785">
        <f t="shared" ca="1" si="202"/>
        <v>0.15318218374846934</v>
      </c>
      <c r="L785">
        <f t="shared" ca="1" si="203"/>
        <v>3.5443828905496579E-3</v>
      </c>
      <c r="N785">
        <f t="shared" ca="1" si="204"/>
        <v>0.39428908363422416</v>
      </c>
      <c r="O785">
        <f t="shared" ca="1" si="195"/>
        <v>114.59946091212115</v>
      </c>
      <c r="P785">
        <f t="shared" ca="1" si="205"/>
        <v>127935205.4268716</v>
      </c>
      <c r="Q785">
        <f t="shared" ca="1" si="206"/>
        <v>5780792739.4964657</v>
      </c>
      <c r="S785">
        <f t="shared" ca="1" si="207"/>
        <v>0.26025742566813154</v>
      </c>
      <c r="T785">
        <f t="shared" ca="1" si="208"/>
        <v>0.53709171770633035</v>
      </c>
      <c r="U785" s="40" t="str">
        <f t="shared" ca="1" si="209"/>
        <v>NO</v>
      </c>
    </row>
    <row r="786" spans="2:21" x14ac:dyDescent="0.25">
      <c r="B786" s="47">
        <f t="shared" si="196"/>
        <v>774</v>
      </c>
      <c r="C786">
        <f t="shared" ca="1" si="197"/>
        <v>0.15418829172045845</v>
      </c>
      <c r="D786">
        <f t="shared" ca="1" si="198"/>
        <v>2.5038245903729484E-3</v>
      </c>
      <c r="F786">
        <f t="shared" ca="1" si="199"/>
        <v>0.3942281218146852</v>
      </c>
      <c r="G786">
        <f t="shared" ca="1" si="194"/>
        <v>239.22033785955961</v>
      </c>
      <c r="H786">
        <f t="shared" ca="1" si="200"/>
        <v>235525843.99466014</v>
      </c>
      <c r="I786">
        <f t="shared" ca="1" si="201"/>
        <v>22211826327.936829</v>
      </c>
      <c r="J786" t="s">
        <v>30</v>
      </c>
      <c r="K786">
        <f t="shared" ca="1" si="202"/>
        <v>0.15557842996394147</v>
      </c>
      <c r="L786">
        <f t="shared" ca="1" si="203"/>
        <v>4.1451248344454095E-3</v>
      </c>
      <c r="N786">
        <f t="shared" ca="1" si="204"/>
        <v>0.39414324997754063</v>
      </c>
      <c r="O786">
        <f t="shared" ca="1" si="195"/>
        <v>69.769859525677703</v>
      </c>
      <c r="P786">
        <f t="shared" ca="1" si="205"/>
        <v>30526405.739912774</v>
      </c>
      <c r="Q786">
        <f t="shared" ca="1" si="206"/>
        <v>839455374.97992516</v>
      </c>
      <c r="S786">
        <f t="shared" ca="1" si="207"/>
        <v>3.7793172096078555E-2</v>
      </c>
      <c r="T786">
        <f t="shared" ca="1" si="208"/>
        <v>0.6999822208732065</v>
      </c>
      <c r="U786" s="40" t="str">
        <f t="shared" ca="1" si="209"/>
        <v>NO</v>
      </c>
    </row>
    <row r="787" spans="2:21" x14ac:dyDescent="0.25">
      <c r="B787" s="47">
        <f t="shared" si="196"/>
        <v>775</v>
      </c>
      <c r="C787">
        <f t="shared" ca="1" si="197"/>
        <v>0.15418829172045845</v>
      </c>
      <c r="D787">
        <f t="shared" ca="1" si="198"/>
        <v>2.5038245903729484E-3</v>
      </c>
      <c r="F787">
        <f t="shared" ca="1" si="199"/>
        <v>0.3942281218146852</v>
      </c>
      <c r="G787">
        <f t="shared" ca="1" si="194"/>
        <v>239.22033785955961</v>
      </c>
      <c r="H787">
        <f t="shared" ca="1" si="200"/>
        <v>235525843.99466014</v>
      </c>
      <c r="I787">
        <f t="shared" ca="1" si="201"/>
        <v>22211826327.936829</v>
      </c>
      <c r="J787" t="s">
        <v>30</v>
      </c>
      <c r="K787">
        <f t="shared" ca="1" si="202"/>
        <v>0.1551498634114801</v>
      </c>
      <c r="L787">
        <f t="shared" ca="1" si="203"/>
        <v>4.475867645852942E-3</v>
      </c>
      <c r="N787">
        <f t="shared" ca="1" si="204"/>
        <v>0.39416949443682719</v>
      </c>
      <c r="O787">
        <f t="shared" ca="1" si="195"/>
        <v>52.285618863895785</v>
      </c>
      <c r="P787">
        <f t="shared" ca="1" si="205"/>
        <v>32326460.547382098</v>
      </c>
      <c r="Q787">
        <f t="shared" ca="1" si="206"/>
        <v>666228825.20907402</v>
      </c>
      <c r="S787">
        <f t="shared" ca="1" si="207"/>
        <v>2.9994328938684686E-2</v>
      </c>
      <c r="T787">
        <f t="shared" ca="1" si="208"/>
        <v>5.1496238105852576E-5</v>
      </c>
      <c r="U787" s="40" t="str">
        <f t="shared" ca="1" si="209"/>
        <v>YES</v>
      </c>
    </row>
    <row r="788" spans="2:21" x14ac:dyDescent="0.25">
      <c r="B788" s="47">
        <f t="shared" si="196"/>
        <v>776</v>
      </c>
      <c r="C788">
        <f t="shared" ca="1" si="197"/>
        <v>0.1551498634114801</v>
      </c>
      <c r="D788">
        <f t="shared" ca="1" si="198"/>
        <v>4.475867645852942E-3</v>
      </c>
      <c r="F788">
        <f t="shared" ca="1" si="199"/>
        <v>0.39416949443682719</v>
      </c>
      <c r="G788">
        <f t="shared" ca="1" si="194"/>
        <v>52.285618863895785</v>
      </c>
      <c r="H788">
        <f t="shared" ca="1" si="200"/>
        <v>32326460.547382098</v>
      </c>
      <c r="I788">
        <f t="shared" ca="1" si="201"/>
        <v>666228825.20907402</v>
      </c>
      <c r="J788" t="s">
        <v>30</v>
      </c>
      <c r="K788">
        <f t="shared" ca="1" si="202"/>
        <v>0.15371460174909488</v>
      </c>
      <c r="L788">
        <f t="shared" ca="1" si="203"/>
        <v>5.2455007612000788E-3</v>
      </c>
      <c r="N788">
        <f t="shared" ca="1" si="204"/>
        <v>0.39425687204984317</v>
      </c>
      <c r="O788">
        <f t="shared" ca="1" si="195"/>
        <v>25.870588812114914</v>
      </c>
      <c r="P788">
        <f t="shared" ca="1" si="205"/>
        <v>28745579.511811156</v>
      </c>
      <c r="Q788">
        <f t="shared" ca="1" si="206"/>
        <v>293195063.4504534</v>
      </c>
      <c r="S788">
        <f t="shared" ca="1" si="207"/>
        <v>0.44008162414534341</v>
      </c>
      <c r="T788">
        <f t="shared" ca="1" si="208"/>
        <v>0.99527219391414457</v>
      </c>
      <c r="U788" s="40" t="str">
        <f t="shared" ca="1" si="209"/>
        <v>NO</v>
      </c>
    </row>
    <row r="789" spans="2:21" x14ac:dyDescent="0.25">
      <c r="B789" s="47">
        <f t="shared" si="196"/>
        <v>777</v>
      </c>
      <c r="C789">
        <f t="shared" ca="1" si="197"/>
        <v>0.1551498634114801</v>
      </c>
      <c r="D789">
        <f t="shared" ca="1" si="198"/>
        <v>4.475867645852942E-3</v>
      </c>
      <c r="F789">
        <f t="shared" ca="1" si="199"/>
        <v>0.39416949443682719</v>
      </c>
      <c r="G789">
        <f t="shared" ca="1" si="194"/>
        <v>52.285618863895785</v>
      </c>
      <c r="H789">
        <f t="shared" ca="1" si="200"/>
        <v>32326460.547382098</v>
      </c>
      <c r="I789">
        <f t="shared" ca="1" si="201"/>
        <v>666228825.20907402</v>
      </c>
      <c r="J789" t="s">
        <v>30</v>
      </c>
      <c r="K789">
        <f t="shared" ca="1" si="202"/>
        <v>0.15632142624956138</v>
      </c>
      <c r="L789">
        <f t="shared" ca="1" si="203"/>
        <v>5.586146218185227E-3</v>
      </c>
      <c r="N789">
        <f t="shared" ca="1" si="204"/>
        <v>0.39409758315927135</v>
      </c>
      <c r="O789">
        <f t="shared" ca="1" si="195"/>
        <v>18.724764947898283</v>
      </c>
      <c r="P789">
        <f t="shared" ca="1" si="205"/>
        <v>10934806.127330553</v>
      </c>
      <c r="Q789">
        <f t="shared" ca="1" si="206"/>
        <v>80692140.062392741</v>
      </c>
      <c r="S789">
        <f t="shared" ca="1" si="207"/>
        <v>0.12111775565560401</v>
      </c>
      <c r="T789">
        <f t="shared" ca="1" si="208"/>
        <v>0.36408240838697836</v>
      </c>
      <c r="U789" s="40" t="str">
        <f t="shared" ca="1" si="209"/>
        <v>NO</v>
      </c>
    </row>
    <row r="790" spans="2:21" x14ac:dyDescent="0.25">
      <c r="B790" s="47">
        <f t="shared" si="196"/>
        <v>778</v>
      </c>
      <c r="C790">
        <f t="shared" ca="1" si="197"/>
        <v>0.1551498634114801</v>
      </c>
      <c r="D790">
        <f t="shared" ca="1" si="198"/>
        <v>4.475867645852942E-3</v>
      </c>
      <c r="F790">
        <f t="shared" ca="1" si="199"/>
        <v>0.39416949443682719</v>
      </c>
      <c r="G790">
        <f t="shared" ca="1" si="194"/>
        <v>52.285618863895785</v>
      </c>
      <c r="H790">
        <f t="shared" ca="1" si="200"/>
        <v>32326460.547382098</v>
      </c>
      <c r="I790">
        <f t="shared" ca="1" si="201"/>
        <v>666228825.20907402</v>
      </c>
      <c r="J790" t="s">
        <v>30</v>
      </c>
      <c r="K790">
        <f t="shared" ca="1" si="202"/>
        <v>0.15470433387513968</v>
      </c>
      <c r="L790">
        <f t="shared" ca="1" si="203"/>
        <v>5.1244879729572066E-3</v>
      </c>
      <c r="N790">
        <f t="shared" ca="1" si="204"/>
        <v>0.39419670276690338</v>
      </c>
      <c r="O790">
        <f t="shared" ca="1" si="195"/>
        <v>28.97238386692964</v>
      </c>
      <c r="P790">
        <f t="shared" ca="1" si="205"/>
        <v>25428561.456488281</v>
      </c>
      <c r="Q790">
        <f t="shared" ca="1" si="206"/>
        <v>290414977.26951462</v>
      </c>
      <c r="S790">
        <f t="shared" ca="1" si="207"/>
        <v>0.43590875429080606</v>
      </c>
      <c r="T790">
        <f t="shared" ca="1" si="208"/>
        <v>2.9800190961486006E-2</v>
      </c>
      <c r="U790" s="40" t="str">
        <f t="shared" ca="1" si="209"/>
        <v>YES</v>
      </c>
    </row>
    <row r="791" spans="2:21" x14ac:dyDescent="0.25">
      <c r="B791" s="47">
        <f t="shared" si="196"/>
        <v>779</v>
      </c>
      <c r="C791">
        <f t="shared" ca="1" si="197"/>
        <v>0.15470433387513968</v>
      </c>
      <c r="D791">
        <f t="shared" ca="1" si="198"/>
        <v>5.1244879729572066E-3</v>
      </c>
      <c r="F791">
        <f t="shared" ca="1" si="199"/>
        <v>0.39419670276690338</v>
      </c>
      <c r="G791">
        <f t="shared" ca="1" si="194"/>
        <v>28.97238386692964</v>
      </c>
      <c r="H791">
        <f t="shared" ca="1" si="200"/>
        <v>25428561.456488281</v>
      </c>
      <c r="I791">
        <f t="shared" ca="1" si="201"/>
        <v>290414977.26951462</v>
      </c>
      <c r="J791" t="s">
        <v>30</v>
      </c>
      <c r="K791">
        <f t="shared" ca="1" si="202"/>
        <v>0.15478117133803329</v>
      </c>
      <c r="L791">
        <f t="shared" ca="1" si="203"/>
        <v>5.7237681361294165E-3</v>
      </c>
      <c r="N791">
        <f t="shared" ca="1" si="204"/>
        <v>0.39419201578000229</v>
      </c>
      <c r="O791">
        <f t="shared" ca="1" si="195"/>
        <v>16.403546742898666</v>
      </c>
      <c r="P791">
        <f t="shared" ca="1" si="205"/>
        <v>17261398.237332743</v>
      </c>
      <c r="Q791">
        <f t="shared" ca="1" si="206"/>
        <v>111614741.12996987</v>
      </c>
      <c r="S791">
        <f t="shared" ca="1" si="207"/>
        <v>0.38432846053386471</v>
      </c>
      <c r="T791">
        <f t="shared" ca="1" si="208"/>
        <v>0.21579532331957763</v>
      </c>
      <c r="U791" s="40" t="str">
        <f t="shared" ca="1" si="209"/>
        <v>YES</v>
      </c>
    </row>
    <row r="792" spans="2:21" x14ac:dyDescent="0.25">
      <c r="B792" s="47">
        <f t="shared" si="196"/>
        <v>780</v>
      </c>
      <c r="C792">
        <f t="shared" ca="1" si="197"/>
        <v>0.15478117133803329</v>
      </c>
      <c r="D792">
        <f t="shared" ca="1" si="198"/>
        <v>5.7237681361294165E-3</v>
      </c>
      <c r="F792">
        <f t="shared" ca="1" si="199"/>
        <v>0.39419201578000229</v>
      </c>
      <c r="G792">
        <f t="shared" ca="1" si="194"/>
        <v>16.403546742898666</v>
      </c>
      <c r="H792">
        <f t="shared" ca="1" si="200"/>
        <v>17261398.237332743</v>
      </c>
      <c r="I792">
        <f t="shared" ca="1" si="201"/>
        <v>111614741.12996987</v>
      </c>
      <c r="J792" t="s">
        <v>30</v>
      </c>
      <c r="K792">
        <f t="shared" ca="1" si="202"/>
        <v>0.15661863622984043</v>
      </c>
      <c r="L792">
        <f t="shared" ca="1" si="203"/>
        <v>5.9810456318115336E-3</v>
      </c>
      <c r="N792">
        <f t="shared" ca="1" si="204"/>
        <v>0.39407925629213331</v>
      </c>
      <c r="O792">
        <f t="shared" ca="1" si="195"/>
        <v>12.776397723813487</v>
      </c>
      <c r="P792">
        <f t="shared" ca="1" si="205"/>
        <v>8233865.9574225834</v>
      </c>
      <c r="Q792">
        <f t="shared" ca="1" si="206"/>
        <v>41456801.327249579</v>
      </c>
      <c r="S792">
        <f t="shared" ca="1" si="207"/>
        <v>0.37142765290272167</v>
      </c>
      <c r="T792">
        <f t="shared" ca="1" si="208"/>
        <v>0.96121377017162457</v>
      </c>
      <c r="U792" s="40" t="str">
        <f t="shared" ca="1" si="209"/>
        <v>NO</v>
      </c>
    </row>
    <row r="793" spans="2:21" x14ac:dyDescent="0.25">
      <c r="B793" s="47">
        <f t="shared" si="196"/>
        <v>781</v>
      </c>
      <c r="C793">
        <f t="shared" ca="1" si="197"/>
        <v>0.15478117133803329</v>
      </c>
      <c r="D793">
        <f t="shared" ca="1" si="198"/>
        <v>5.7237681361294165E-3</v>
      </c>
      <c r="F793">
        <f t="shared" ca="1" si="199"/>
        <v>0.39419201578000229</v>
      </c>
      <c r="G793">
        <f t="shared" ca="1" si="194"/>
        <v>16.403546742898666</v>
      </c>
      <c r="H793">
        <f t="shared" ca="1" si="200"/>
        <v>17261398.237332743</v>
      </c>
      <c r="I793">
        <f t="shared" ca="1" si="201"/>
        <v>111614741.12996987</v>
      </c>
      <c r="J793" t="s">
        <v>30</v>
      </c>
      <c r="K793">
        <f t="shared" ca="1" si="202"/>
        <v>0.15314342868723177</v>
      </c>
      <c r="L793">
        <f t="shared" ca="1" si="203"/>
        <v>5.9994533108357158E-3</v>
      </c>
      <c r="N793">
        <f t="shared" ca="1" si="204"/>
        <v>0.39429142407569295</v>
      </c>
      <c r="O793">
        <f t="shared" ca="1" si="195"/>
        <v>12.548508975841592</v>
      </c>
      <c r="P793">
        <f t="shared" ca="1" si="205"/>
        <v>18090502.886238821</v>
      </c>
      <c r="Q793">
        <f t="shared" ca="1" si="206"/>
        <v>89507637.951852933</v>
      </c>
      <c r="S793">
        <f t="shared" ca="1" si="207"/>
        <v>0.80193383997213863</v>
      </c>
      <c r="T793">
        <f t="shared" ca="1" si="208"/>
        <v>0.84621262619198723</v>
      </c>
      <c r="U793" s="40" t="str">
        <f t="shared" ca="1" si="209"/>
        <v>NO</v>
      </c>
    </row>
    <row r="794" spans="2:21" x14ac:dyDescent="0.25">
      <c r="B794" s="47">
        <f t="shared" si="196"/>
        <v>782</v>
      </c>
      <c r="C794">
        <f t="shared" ca="1" si="197"/>
        <v>0.15478117133803329</v>
      </c>
      <c r="D794">
        <f t="shared" ca="1" si="198"/>
        <v>5.7237681361294165E-3</v>
      </c>
      <c r="F794">
        <f t="shared" ca="1" si="199"/>
        <v>0.39419201578000229</v>
      </c>
      <c r="G794">
        <f t="shared" ca="1" si="194"/>
        <v>16.403546742898666</v>
      </c>
      <c r="H794">
        <f t="shared" ca="1" si="200"/>
        <v>17261398.237332743</v>
      </c>
      <c r="I794">
        <f t="shared" ca="1" si="201"/>
        <v>111614741.12996987</v>
      </c>
      <c r="J794" t="s">
        <v>30</v>
      </c>
      <c r="K794">
        <f t="shared" ca="1" si="202"/>
        <v>0.15446595924745668</v>
      </c>
      <c r="L794">
        <f t="shared" ca="1" si="203"/>
        <v>5.4805275914256999E-3</v>
      </c>
      <c r="N794">
        <f t="shared" ca="1" si="204"/>
        <v>0.39421122885851623</v>
      </c>
      <c r="O794">
        <f t="shared" ca="1" si="195"/>
        <v>20.712867222806789</v>
      </c>
      <c r="P794">
        <f t="shared" ca="1" si="205"/>
        <v>21526753.76633992</v>
      </c>
      <c r="Q794">
        <f t="shared" ca="1" si="206"/>
        <v>175771215.1359345</v>
      </c>
      <c r="S794">
        <f t="shared" ca="1" si="207"/>
        <v>1.5748028742122655</v>
      </c>
      <c r="T794">
        <f t="shared" ca="1" si="208"/>
        <v>0.30409501236886161</v>
      </c>
      <c r="U794" s="40" t="str">
        <f t="shared" ca="1" si="209"/>
        <v>YES</v>
      </c>
    </row>
    <row r="795" spans="2:21" x14ac:dyDescent="0.25">
      <c r="B795" s="47">
        <f t="shared" si="196"/>
        <v>783</v>
      </c>
      <c r="C795">
        <f t="shared" ca="1" si="197"/>
        <v>0.15446595924745668</v>
      </c>
      <c r="D795">
        <f t="shared" ca="1" si="198"/>
        <v>5.4805275914256999E-3</v>
      </c>
      <c r="F795">
        <f t="shared" ca="1" si="199"/>
        <v>0.39421122885851623</v>
      </c>
      <c r="G795">
        <f t="shared" ca="1" si="194"/>
        <v>20.712867222806789</v>
      </c>
      <c r="H795">
        <f t="shared" ca="1" si="200"/>
        <v>21526753.76633992</v>
      </c>
      <c r="I795">
        <f t="shared" ca="1" si="201"/>
        <v>175771215.1359345</v>
      </c>
      <c r="J795" t="s">
        <v>30</v>
      </c>
      <c r="K795">
        <f t="shared" ca="1" si="202"/>
        <v>0.15354495510886348</v>
      </c>
      <c r="L795">
        <f t="shared" ca="1" si="203"/>
        <v>3.4831313842607452E-3</v>
      </c>
      <c r="N795">
        <f t="shared" ca="1" si="204"/>
        <v>0.3942671476121915</v>
      </c>
      <c r="O795">
        <f t="shared" ca="1" si="195"/>
        <v>120.26071358931848</v>
      </c>
      <c r="P795">
        <f t="shared" ca="1" si="205"/>
        <v>127586074.5295231</v>
      </c>
      <c r="Q795">
        <f t="shared" ca="1" si="206"/>
        <v>6049474396.6535635</v>
      </c>
      <c r="S795">
        <f t="shared" ca="1" si="207"/>
        <v>34.416752435688288</v>
      </c>
      <c r="T795">
        <f t="shared" ca="1" si="208"/>
        <v>0.13817892128201881</v>
      </c>
      <c r="U795" s="40" t="str">
        <f t="shared" ca="1" si="209"/>
        <v>YES</v>
      </c>
    </row>
    <row r="796" spans="2:21" x14ac:dyDescent="0.25">
      <c r="B796" s="47">
        <f t="shared" si="196"/>
        <v>784</v>
      </c>
      <c r="C796">
        <f t="shared" ca="1" si="197"/>
        <v>0.15354495510886348</v>
      </c>
      <c r="D796">
        <f t="shared" ca="1" si="198"/>
        <v>3.4831313842607452E-3</v>
      </c>
      <c r="F796">
        <f t="shared" ca="1" si="199"/>
        <v>0.3942671476121915</v>
      </c>
      <c r="G796">
        <f t="shared" ca="1" si="194"/>
        <v>120.26071358931848</v>
      </c>
      <c r="H796">
        <f t="shared" ca="1" si="200"/>
        <v>127586074.5295231</v>
      </c>
      <c r="I796">
        <f t="shared" ca="1" si="201"/>
        <v>6049474396.6535635</v>
      </c>
      <c r="J796" t="s">
        <v>30</v>
      </c>
      <c r="K796">
        <f t="shared" ca="1" si="202"/>
        <v>0.1539532065721102</v>
      </c>
      <c r="L796">
        <f t="shared" ca="1" si="203"/>
        <v>1.7390464497281329E-3</v>
      </c>
      <c r="N796">
        <f t="shared" ca="1" si="204"/>
        <v>0.39424240091528845</v>
      </c>
      <c r="O796">
        <f t="shared" ca="1" si="195"/>
        <v>344.37496229627936</v>
      </c>
      <c r="P796">
        <f t="shared" ca="1" si="205"/>
        <v>506241491.93091244</v>
      </c>
      <c r="Q796">
        <f t="shared" ca="1" si="206"/>
        <v>68730995933.271927</v>
      </c>
      <c r="S796">
        <f t="shared" ca="1" si="207"/>
        <v>11.361482242373388</v>
      </c>
      <c r="T796">
        <f t="shared" ca="1" si="208"/>
        <v>0.5374515575818033</v>
      </c>
      <c r="U796" s="40" t="str">
        <f t="shared" ca="1" si="209"/>
        <v>YES</v>
      </c>
    </row>
    <row r="797" spans="2:21" x14ac:dyDescent="0.25">
      <c r="B797" s="47">
        <f t="shared" si="196"/>
        <v>785</v>
      </c>
      <c r="C797">
        <f t="shared" ca="1" si="197"/>
        <v>0.1539532065721102</v>
      </c>
      <c r="D797">
        <f t="shared" ca="1" si="198"/>
        <v>1.7390464497281329E-3</v>
      </c>
      <c r="F797">
        <f t="shared" ca="1" si="199"/>
        <v>0.39424240091528845</v>
      </c>
      <c r="G797">
        <f t="shared" ca="1" si="194"/>
        <v>344.37496229627936</v>
      </c>
      <c r="H797">
        <f t="shared" ca="1" si="200"/>
        <v>506241491.93091244</v>
      </c>
      <c r="I797">
        <f t="shared" ca="1" si="201"/>
        <v>68730995933.271927</v>
      </c>
      <c r="J797" t="s">
        <v>30</v>
      </c>
      <c r="K797">
        <f t="shared" ca="1" si="202"/>
        <v>0.15484195174327384</v>
      </c>
      <c r="L797">
        <f t="shared" ca="1" si="203"/>
        <v>3.5715092547065549E-3</v>
      </c>
      <c r="N797">
        <f t="shared" ca="1" si="204"/>
        <v>0.39418830664395671</v>
      </c>
      <c r="O797">
        <f t="shared" ca="1" si="195"/>
        <v>112.16073528393132</v>
      </c>
      <c r="P797">
        <f t="shared" ca="1" si="205"/>
        <v>67128867.901452512</v>
      </c>
      <c r="Q797">
        <f t="shared" ca="1" si="206"/>
        <v>2967931736.6954122</v>
      </c>
      <c r="S797">
        <f t="shared" ca="1" si="207"/>
        <v>4.318185261824016E-2</v>
      </c>
      <c r="T797">
        <f t="shared" ca="1" si="208"/>
        <v>0.59430011042045094</v>
      </c>
      <c r="U797" s="40" t="str">
        <f t="shared" ca="1" si="209"/>
        <v>NO</v>
      </c>
    </row>
    <row r="798" spans="2:21" x14ac:dyDescent="0.25">
      <c r="B798" s="47">
        <f t="shared" si="196"/>
        <v>786</v>
      </c>
      <c r="C798">
        <f t="shared" ca="1" si="197"/>
        <v>0.1539532065721102</v>
      </c>
      <c r="D798">
        <f t="shared" ca="1" si="198"/>
        <v>1.7390464497281329E-3</v>
      </c>
      <c r="F798">
        <f t="shared" ca="1" si="199"/>
        <v>0.39424240091528845</v>
      </c>
      <c r="G798">
        <f t="shared" ca="1" si="194"/>
        <v>344.37496229627936</v>
      </c>
      <c r="H798">
        <f t="shared" ca="1" si="200"/>
        <v>506241491.93091244</v>
      </c>
      <c r="I798">
        <f t="shared" ca="1" si="201"/>
        <v>68730995933.271927</v>
      </c>
      <c r="J798" t="s">
        <v>30</v>
      </c>
      <c r="K798">
        <f t="shared" ca="1" si="202"/>
        <v>0.15401169134435008</v>
      </c>
      <c r="L798">
        <f t="shared" ca="1" si="203"/>
        <v>2.7673723560530119E-3</v>
      </c>
      <c r="N798">
        <f t="shared" ca="1" si="204"/>
        <v>0.39423885053069085</v>
      </c>
      <c r="O798">
        <f t="shared" ca="1" si="195"/>
        <v>202.45246346392986</v>
      </c>
      <c r="P798">
        <f t="shared" ca="1" si="205"/>
        <v>213090251.42116773</v>
      </c>
      <c r="Q798">
        <f t="shared" ca="1" si="206"/>
        <v>17007718824.375996</v>
      </c>
      <c r="S798">
        <f t="shared" ca="1" si="207"/>
        <v>0.24745340284153725</v>
      </c>
      <c r="T798">
        <f t="shared" ca="1" si="208"/>
        <v>0.18109541547621255</v>
      </c>
      <c r="U798" s="40" t="str">
        <f t="shared" ca="1" si="209"/>
        <v>YES</v>
      </c>
    </row>
    <row r="799" spans="2:21" x14ac:dyDescent="0.25">
      <c r="B799" s="47">
        <f t="shared" si="196"/>
        <v>787</v>
      </c>
      <c r="C799">
        <f t="shared" ca="1" si="197"/>
        <v>0.15401169134435008</v>
      </c>
      <c r="D799">
        <f t="shared" ca="1" si="198"/>
        <v>2.7673723560530119E-3</v>
      </c>
      <c r="F799">
        <f t="shared" ca="1" si="199"/>
        <v>0.39423885053069085</v>
      </c>
      <c r="G799">
        <f t="shared" ca="1" si="194"/>
        <v>202.45246346392986</v>
      </c>
      <c r="H799">
        <f t="shared" ca="1" si="200"/>
        <v>213090251.42116773</v>
      </c>
      <c r="I799">
        <f t="shared" ca="1" si="201"/>
        <v>17007718824.375996</v>
      </c>
      <c r="J799" t="s">
        <v>30</v>
      </c>
      <c r="K799">
        <f t="shared" ca="1" si="202"/>
        <v>0.15542522376458787</v>
      </c>
      <c r="L799">
        <f t="shared" ca="1" si="203"/>
        <v>2.3731299991303894E-3</v>
      </c>
      <c r="N799">
        <f t="shared" ca="1" si="204"/>
        <v>0.39415264009665091</v>
      </c>
      <c r="O799">
        <f t="shared" ca="1" si="195"/>
        <v>258.19055173664663</v>
      </c>
      <c r="P799">
        <f t="shared" ca="1" si="205"/>
        <v>45662113.604342841</v>
      </c>
      <c r="Q799">
        <f t="shared" ca="1" si="206"/>
        <v>4646872918.5915451</v>
      </c>
      <c r="S799">
        <f t="shared" ca="1" si="207"/>
        <v>0.27322141003010358</v>
      </c>
      <c r="T799">
        <f t="shared" ca="1" si="208"/>
        <v>0.4194368967021056</v>
      </c>
      <c r="U799" s="40" t="str">
        <f t="shared" ca="1" si="209"/>
        <v>NO</v>
      </c>
    </row>
    <row r="800" spans="2:21" x14ac:dyDescent="0.25">
      <c r="B800" s="47">
        <f t="shared" si="196"/>
        <v>788</v>
      </c>
      <c r="C800">
        <f t="shared" ca="1" si="197"/>
        <v>0.15401169134435008</v>
      </c>
      <c r="D800">
        <f t="shared" ca="1" si="198"/>
        <v>2.7673723560530119E-3</v>
      </c>
      <c r="F800">
        <f t="shared" ca="1" si="199"/>
        <v>0.39423885053069085</v>
      </c>
      <c r="G800">
        <f t="shared" ca="1" si="194"/>
        <v>202.45246346392986</v>
      </c>
      <c r="H800">
        <f t="shared" ca="1" si="200"/>
        <v>213090251.42116773</v>
      </c>
      <c r="I800">
        <f t="shared" ca="1" si="201"/>
        <v>17007718824.375996</v>
      </c>
      <c r="J800" t="s">
        <v>30</v>
      </c>
      <c r="K800">
        <f t="shared" ca="1" si="202"/>
        <v>0.15249547553466061</v>
      </c>
      <c r="L800">
        <f t="shared" ca="1" si="203"/>
        <v>2.5913762227758883E-3</v>
      </c>
      <c r="N800">
        <f t="shared" ca="1" si="204"/>
        <v>0.39433046868475685</v>
      </c>
      <c r="O800">
        <f t="shared" ca="1" si="195"/>
        <v>226.73119279557844</v>
      </c>
      <c r="P800">
        <f t="shared" ca="1" si="205"/>
        <v>369596138.75686717</v>
      </c>
      <c r="Q800">
        <f t="shared" ca="1" si="206"/>
        <v>33044488453.35709</v>
      </c>
      <c r="S800">
        <f t="shared" ca="1" si="207"/>
        <v>1.94291126250257</v>
      </c>
      <c r="T800">
        <f t="shared" ca="1" si="208"/>
        <v>0.36522601045759895</v>
      </c>
      <c r="U800" s="40" t="str">
        <f t="shared" ca="1" si="209"/>
        <v>YES</v>
      </c>
    </row>
    <row r="801" spans="2:21" x14ac:dyDescent="0.25">
      <c r="B801" s="47">
        <f t="shared" si="196"/>
        <v>789</v>
      </c>
      <c r="C801">
        <f t="shared" ca="1" si="197"/>
        <v>0.15249547553466061</v>
      </c>
      <c r="D801">
        <f t="shared" ca="1" si="198"/>
        <v>2.5913762227758883E-3</v>
      </c>
      <c r="F801">
        <f t="shared" ca="1" si="199"/>
        <v>0.39433046868475685</v>
      </c>
      <c r="G801">
        <f t="shared" ca="1" si="194"/>
        <v>226.73119279557844</v>
      </c>
      <c r="H801">
        <f t="shared" ca="1" si="200"/>
        <v>369596138.75686717</v>
      </c>
      <c r="I801">
        <f t="shared" ca="1" si="201"/>
        <v>33044488453.35709</v>
      </c>
      <c r="J801" t="s">
        <v>30</v>
      </c>
      <c r="K801">
        <f t="shared" ca="1" si="202"/>
        <v>0.15398138209812745</v>
      </c>
      <c r="L801">
        <f t="shared" ca="1" si="203"/>
        <v>1.1986260322744702E-3</v>
      </c>
      <c r="N801">
        <f t="shared" ca="1" si="204"/>
        <v>0.3942406906522905</v>
      </c>
      <c r="O801">
        <f t="shared" ca="1" si="195"/>
        <v>370.05330521711409</v>
      </c>
      <c r="P801">
        <f t="shared" ca="1" si="205"/>
        <v>313624356.97232491</v>
      </c>
      <c r="Q801">
        <f t="shared" ca="1" si="206"/>
        <v>45754679589.026741</v>
      </c>
      <c r="S801">
        <f t="shared" ca="1" si="207"/>
        <v>1.3846387621829983</v>
      </c>
      <c r="T801">
        <f t="shared" ca="1" si="208"/>
        <v>0.29751401003007261</v>
      </c>
      <c r="U801" s="40" t="str">
        <f t="shared" ca="1" si="209"/>
        <v>YES</v>
      </c>
    </row>
    <row r="802" spans="2:21" x14ac:dyDescent="0.25">
      <c r="B802" s="47">
        <f t="shared" si="196"/>
        <v>790</v>
      </c>
      <c r="C802">
        <f t="shared" ca="1" si="197"/>
        <v>0.15398138209812745</v>
      </c>
      <c r="D802">
        <f t="shared" ca="1" si="198"/>
        <v>1.1986260322744702E-3</v>
      </c>
      <c r="F802">
        <f t="shared" ca="1" si="199"/>
        <v>0.3942406906522905</v>
      </c>
      <c r="G802">
        <f t="shared" ca="1" si="194"/>
        <v>370.05330521711409</v>
      </c>
      <c r="H802">
        <f t="shared" ca="1" si="200"/>
        <v>313624356.97232491</v>
      </c>
      <c r="I802">
        <f t="shared" ca="1" si="201"/>
        <v>45754679589.026741</v>
      </c>
      <c r="J802" t="s">
        <v>30</v>
      </c>
      <c r="K802">
        <f t="shared" ca="1" si="202"/>
        <v>0.15491454956268841</v>
      </c>
      <c r="L802">
        <f t="shared" ca="1" si="203"/>
        <v>7.0326608744504201E-4</v>
      </c>
      <c r="N802">
        <f t="shared" ca="1" si="204"/>
        <v>0.39418387448521813</v>
      </c>
      <c r="O802">
        <f t="shared" ca="1" si="195"/>
        <v>289.63228591509539</v>
      </c>
      <c r="P802">
        <f t="shared" ca="1" si="205"/>
        <v>11.738597764780193</v>
      </c>
      <c r="Q802">
        <f t="shared" ca="1" si="206"/>
        <v>1340.1766508116775</v>
      </c>
      <c r="S802">
        <f t="shared" ca="1" si="207"/>
        <v>2.9290482697054873E-8</v>
      </c>
      <c r="T802">
        <f t="shared" ca="1" si="208"/>
        <v>0.98809139156512027</v>
      </c>
      <c r="U802" s="40" t="str">
        <f t="shared" ca="1" si="209"/>
        <v>NO</v>
      </c>
    </row>
    <row r="803" spans="2:21" x14ac:dyDescent="0.25">
      <c r="B803" s="47">
        <f t="shared" si="196"/>
        <v>791</v>
      </c>
      <c r="C803">
        <f t="shared" ca="1" si="197"/>
        <v>0.15398138209812745</v>
      </c>
      <c r="D803">
        <f t="shared" ca="1" si="198"/>
        <v>1.1986260322744702E-3</v>
      </c>
      <c r="F803">
        <f t="shared" ca="1" si="199"/>
        <v>0.3942406906522905</v>
      </c>
      <c r="G803">
        <f t="shared" ca="1" si="194"/>
        <v>370.05330521711409</v>
      </c>
      <c r="H803">
        <f t="shared" ca="1" si="200"/>
        <v>313624356.97232491</v>
      </c>
      <c r="I803">
        <f t="shared" ca="1" si="201"/>
        <v>45754679589.026741</v>
      </c>
      <c r="J803" t="s">
        <v>30</v>
      </c>
      <c r="K803">
        <f t="shared" ca="1" si="202"/>
        <v>0.15233616744912581</v>
      </c>
      <c r="L803">
        <f t="shared" ca="1" si="203"/>
        <v>1.519167103832356E-3</v>
      </c>
      <c r="N803">
        <f t="shared" ca="1" si="204"/>
        <v>0.39434004356778923</v>
      </c>
      <c r="O803">
        <f t="shared" ca="1" si="195"/>
        <v>364.05051086845685</v>
      </c>
      <c r="P803">
        <f t="shared" ca="1" si="205"/>
        <v>1256587029.7117503</v>
      </c>
      <c r="Q803">
        <f t="shared" ca="1" si="206"/>
        <v>180395249867.80316</v>
      </c>
      <c r="S803">
        <f t="shared" ca="1" si="207"/>
        <v>3.9426622913357043</v>
      </c>
      <c r="T803">
        <f t="shared" ca="1" si="208"/>
        <v>0.74593987709909326</v>
      </c>
      <c r="U803" s="40" t="str">
        <f t="shared" ca="1" si="209"/>
        <v>YES</v>
      </c>
    </row>
    <row r="804" spans="2:21" x14ac:dyDescent="0.25">
      <c r="B804" s="47">
        <f t="shared" si="196"/>
        <v>792</v>
      </c>
      <c r="C804">
        <f t="shared" ca="1" si="197"/>
        <v>0.15233616744912581</v>
      </c>
      <c r="D804">
        <f t="shared" ca="1" si="198"/>
        <v>1.519167103832356E-3</v>
      </c>
      <c r="F804">
        <f t="shared" ca="1" si="199"/>
        <v>0.39434004356778923</v>
      </c>
      <c r="G804">
        <f t="shared" ca="1" si="194"/>
        <v>364.05051086845685</v>
      </c>
      <c r="H804">
        <f t="shared" ca="1" si="200"/>
        <v>1256587029.7117503</v>
      </c>
      <c r="I804">
        <f t="shared" ca="1" si="201"/>
        <v>180395249867.80316</v>
      </c>
      <c r="J804" t="s">
        <v>30</v>
      </c>
      <c r="K804">
        <f t="shared" ca="1" si="202"/>
        <v>0.15345850681035655</v>
      </c>
      <c r="L804">
        <f t="shared" ca="1" si="203"/>
        <v>3.2438668136050234E-3</v>
      </c>
      <c r="N804">
        <f t="shared" ca="1" si="204"/>
        <v>0.39427237955754735</v>
      </c>
      <c r="O804">
        <f t="shared" ca="1" si="195"/>
        <v>144.4664099675752</v>
      </c>
      <c r="P804">
        <f t="shared" ca="1" si="205"/>
        <v>165657310.19723958</v>
      </c>
      <c r="Q804">
        <f t="shared" ca="1" si="206"/>
        <v>9435693819.231102</v>
      </c>
      <c r="S804">
        <f t="shared" ca="1" si="207"/>
        <v>5.2305666729837649E-2</v>
      </c>
      <c r="T804">
        <f t="shared" ca="1" si="208"/>
        <v>4.3146836614870954E-2</v>
      </c>
      <c r="U804" s="40" t="str">
        <f t="shared" ca="1" si="209"/>
        <v>YES</v>
      </c>
    </row>
    <row r="805" spans="2:21" x14ac:dyDescent="0.25">
      <c r="B805" s="47">
        <f t="shared" si="196"/>
        <v>793</v>
      </c>
      <c r="C805">
        <f t="shared" ca="1" si="197"/>
        <v>0.15345850681035655</v>
      </c>
      <c r="D805">
        <f t="shared" ca="1" si="198"/>
        <v>3.2438668136050234E-3</v>
      </c>
      <c r="F805">
        <f t="shared" ca="1" si="199"/>
        <v>0.39427237955754735</v>
      </c>
      <c r="G805">
        <f t="shared" ca="1" si="194"/>
        <v>144.4664099675752</v>
      </c>
      <c r="H805">
        <f t="shared" ca="1" si="200"/>
        <v>165657310.19723958</v>
      </c>
      <c r="I805">
        <f t="shared" ca="1" si="201"/>
        <v>9435693819.231102</v>
      </c>
      <c r="J805" t="s">
        <v>30</v>
      </c>
      <c r="K805">
        <f t="shared" ca="1" si="202"/>
        <v>0.15307722138400004</v>
      </c>
      <c r="L805">
        <f t="shared" ca="1" si="203"/>
        <v>2.149209426678309E-3</v>
      </c>
      <c r="N805">
        <f t="shared" ca="1" si="204"/>
        <v>0.39429542103668042</v>
      </c>
      <c r="O805">
        <f t="shared" ca="1" si="195"/>
        <v>290.81640781511254</v>
      </c>
      <c r="P805">
        <f t="shared" ca="1" si="205"/>
        <v>658710788.26939404</v>
      </c>
      <c r="Q805">
        <f t="shared" ca="1" si="206"/>
        <v>75532770669.499786</v>
      </c>
      <c r="S805">
        <f t="shared" ca="1" si="207"/>
        <v>8.0050044137246932</v>
      </c>
      <c r="T805">
        <f t="shared" ca="1" si="208"/>
        <v>0.39752801891135237</v>
      </c>
      <c r="U805" s="40" t="str">
        <f t="shared" ca="1" si="209"/>
        <v>YES</v>
      </c>
    </row>
    <row r="806" spans="2:21" x14ac:dyDescent="0.25">
      <c r="B806" s="47">
        <f t="shared" si="196"/>
        <v>794</v>
      </c>
      <c r="C806">
        <f t="shared" ca="1" si="197"/>
        <v>0.15307722138400004</v>
      </c>
      <c r="D806">
        <f t="shared" ca="1" si="198"/>
        <v>2.149209426678309E-3</v>
      </c>
      <c r="F806">
        <f t="shared" ca="1" si="199"/>
        <v>0.39429542103668042</v>
      </c>
      <c r="G806">
        <f t="shared" ca="1" si="194"/>
        <v>290.81640781511254</v>
      </c>
      <c r="H806">
        <f t="shared" ca="1" si="200"/>
        <v>658710788.26939404</v>
      </c>
      <c r="I806">
        <f t="shared" ca="1" si="201"/>
        <v>75532770669.499786</v>
      </c>
      <c r="J806" t="s">
        <v>30</v>
      </c>
      <c r="K806">
        <f t="shared" ca="1" si="202"/>
        <v>0.15233179444643111</v>
      </c>
      <c r="L806">
        <f t="shared" ca="1" si="203"/>
        <v>2.9166549758030706E-3</v>
      </c>
      <c r="N806">
        <f t="shared" ca="1" si="204"/>
        <v>0.39434030626022132</v>
      </c>
      <c r="O806">
        <f t="shared" ca="1" si="195"/>
        <v>182.95885125638318</v>
      </c>
      <c r="P806">
        <f t="shared" ca="1" si="205"/>
        <v>243694885.68510118</v>
      </c>
      <c r="Q806">
        <f t="shared" ca="1" si="206"/>
        <v>17582110660.064949</v>
      </c>
      <c r="S806">
        <f t="shared" ca="1" si="207"/>
        <v>0.23277460239075573</v>
      </c>
      <c r="T806">
        <f t="shared" ca="1" si="208"/>
        <v>0.7780074857156466</v>
      </c>
      <c r="U806" s="40" t="str">
        <f t="shared" ca="1" si="209"/>
        <v>NO</v>
      </c>
    </row>
    <row r="807" spans="2:21" x14ac:dyDescent="0.25">
      <c r="B807" s="47">
        <f t="shared" si="196"/>
        <v>795</v>
      </c>
      <c r="C807">
        <f t="shared" ca="1" si="197"/>
        <v>0.15307722138400004</v>
      </c>
      <c r="D807">
        <f t="shared" ca="1" si="198"/>
        <v>2.149209426678309E-3</v>
      </c>
      <c r="F807">
        <f t="shared" ca="1" si="199"/>
        <v>0.39429542103668042</v>
      </c>
      <c r="G807">
        <f t="shared" ca="1" si="194"/>
        <v>290.81640781511254</v>
      </c>
      <c r="H807">
        <f t="shared" ca="1" si="200"/>
        <v>658710788.26939404</v>
      </c>
      <c r="I807">
        <f t="shared" ca="1" si="201"/>
        <v>75532770669.499786</v>
      </c>
      <c r="J807" t="s">
        <v>30</v>
      </c>
      <c r="K807">
        <f t="shared" ca="1" si="202"/>
        <v>0.15339482655084105</v>
      </c>
      <c r="L807">
        <f t="shared" ca="1" si="203"/>
        <v>1.1560415262252207E-3</v>
      </c>
      <c r="N807">
        <f t="shared" ca="1" si="204"/>
        <v>0.39427623171606258</v>
      </c>
      <c r="O807">
        <f t="shared" ca="1" si="195"/>
        <v>368.05281219332056</v>
      </c>
      <c r="P807">
        <f t="shared" ca="1" si="205"/>
        <v>1252658586.4567673</v>
      </c>
      <c r="Q807">
        <f t="shared" ca="1" si="206"/>
        <v>181778894210.3158</v>
      </c>
      <c r="S807">
        <f t="shared" ca="1" si="207"/>
        <v>2.4066228816854234</v>
      </c>
      <c r="T807">
        <f t="shared" ca="1" si="208"/>
        <v>0.89017437447754755</v>
      </c>
      <c r="U807" s="40" t="str">
        <f t="shared" ca="1" si="209"/>
        <v>YES</v>
      </c>
    </row>
    <row r="808" spans="2:21" x14ac:dyDescent="0.25">
      <c r="B808" s="47">
        <f t="shared" si="196"/>
        <v>796</v>
      </c>
      <c r="C808">
        <f t="shared" ca="1" si="197"/>
        <v>0.15339482655084105</v>
      </c>
      <c r="D808">
        <f t="shared" ca="1" si="198"/>
        <v>1.1560415262252207E-3</v>
      </c>
      <c r="F808">
        <f t="shared" ca="1" si="199"/>
        <v>0.39427623171606258</v>
      </c>
      <c r="G808">
        <f t="shared" ca="1" si="194"/>
        <v>368.05281219332056</v>
      </c>
      <c r="H808">
        <f t="shared" ca="1" si="200"/>
        <v>1252658586.4567673</v>
      </c>
      <c r="I808">
        <f t="shared" ca="1" si="201"/>
        <v>181778894210.3158</v>
      </c>
      <c r="J808" t="s">
        <v>30</v>
      </c>
      <c r="K808">
        <f t="shared" ca="1" si="202"/>
        <v>0.15345671316268569</v>
      </c>
      <c r="L808">
        <f t="shared" ca="1" si="203"/>
        <v>3.0390282315112915E-3</v>
      </c>
      <c r="N808">
        <f t="shared" ca="1" si="204"/>
        <v>0.39427248808059501</v>
      </c>
      <c r="O808">
        <f t="shared" ca="1" si="195"/>
        <v>167.85172424120583</v>
      </c>
      <c r="P808">
        <f t="shared" ca="1" si="205"/>
        <v>205685474.60618043</v>
      </c>
      <c r="Q808">
        <f t="shared" ca="1" si="206"/>
        <v>13612124214.985918</v>
      </c>
      <c r="S808">
        <f t="shared" ca="1" si="207"/>
        <v>7.488286400970659E-2</v>
      </c>
      <c r="T808">
        <f t="shared" ca="1" si="208"/>
        <v>0.14453569222865814</v>
      </c>
      <c r="U808" s="40" t="str">
        <f t="shared" ca="1" si="209"/>
        <v>NO</v>
      </c>
    </row>
    <row r="809" spans="2:21" x14ac:dyDescent="0.25">
      <c r="B809" s="47">
        <f t="shared" si="196"/>
        <v>797</v>
      </c>
      <c r="C809">
        <f t="shared" ca="1" si="197"/>
        <v>0.15339482655084105</v>
      </c>
      <c r="D809">
        <f t="shared" ca="1" si="198"/>
        <v>1.1560415262252207E-3</v>
      </c>
      <c r="F809">
        <f t="shared" ca="1" si="199"/>
        <v>0.39427623171606258</v>
      </c>
      <c r="G809">
        <f t="shared" ca="1" si="194"/>
        <v>368.05281219332056</v>
      </c>
      <c r="H809">
        <f t="shared" ca="1" si="200"/>
        <v>1252658586.4567673</v>
      </c>
      <c r="I809">
        <f t="shared" ca="1" si="201"/>
        <v>181778894210.3158</v>
      </c>
      <c r="J809" t="s">
        <v>30</v>
      </c>
      <c r="K809">
        <f t="shared" ca="1" si="202"/>
        <v>0.15473988566077296</v>
      </c>
      <c r="L809">
        <f t="shared" ca="1" si="203"/>
        <v>4.8998046196436411E-4</v>
      </c>
      <c r="N809">
        <f t="shared" ca="1" si="204"/>
        <v>0.39419453443584646</v>
      </c>
      <c r="O809">
        <f t="shared" ca="1" si="195"/>
        <v>210.5524694653387</v>
      </c>
      <c r="P809">
        <f t="shared" ca="1" si="205"/>
        <v>4.8404185328534299E-7</v>
      </c>
      <c r="Q809">
        <f t="shared" ca="1" si="206"/>
        <v>4.0174811980256604E-5</v>
      </c>
      <c r="S809">
        <f t="shared" ca="1" si="207"/>
        <v>2.2100922197147306E-16</v>
      </c>
      <c r="T809">
        <f t="shared" ca="1" si="208"/>
        <v>0.49193305397213427</v>
      </c>
      <c r="U809" s="40" t="str">
        <f t="shared" ca="1" si="209"/>
        <v>NO</v>
      </c>
    </row>
    <row r="810" spans="2:21" x14ac:dyDescent="0.25">
      <c r="B810" s="47">
        <f t="shared" si="196"/>
        <v>798</v>
      </c>
      <c r="C810">
        <f t="shared" ca="1" si="197"/>
        <v>0.15339482655084105</v>
      </c>
      <c r="D810">
        <f t="shared" ca="1" si="198"/>
        <v>1.1560415262252207E-3</v>
      </c>
      <c r="F810">
        <f t="shared" ca="1" si="199"/>
        <v>0.39427623171606258</v>
      </c>
      <c r="G810">
        <f t="shared" ca="1" si="194"/>
        <v>368.05281219332056</v>
      </c>
      <c r="H810">
        <f t="shared" ca="1" si="200"/>
        <v>1252658586.4567673</v>
      </c>
      <c r="I810">
        <f t="shared" ca="1" si="201"/>
        <v>181778894210.3158</v>
      </c>
      <c r="J810" t="s">
        <v>30</v>
      </c>
      <c r="K810">
        <f t="shared" ca="1" si="202"/>
        <v>0.15361892076130013</v>
      </c>
      <c r="L810">
        <f t="shared" ca="1" si="203"/>
        <v>2.8560311254498824E-3</v>
      </c>
      <c r="N810">
        <f t="shared" ca="1" si="204"/>
        <v>0.39426266884632288</v>
      </c>
      <c r="O810">
        <f t="shared" ca="1" si="195"/>
        <v>190.74045209844721</v>
      </c>
      <c r="P810">
        <f t="shared" ca="1" si="205"/>
        <v>237340692.72924942</v>
      </c>
      <c r="Q810">
        <f t="shared" ca="1" si="206"/>
        <v>17848456729.217667</v>
      </c>
      <c r="S810">
        <f t="shared" ca="1" si="207"/>
        <v>9.8187728596078022E-2</v>
      </c>
      <c r="T810">
        <f t="shared" ca="1" si="208"/>
        <v>1.0766001271262371E-2</v>
      </c>
      <c r="U810" s="40" t="str">
        <f t="shared" ca="1" si="209"/>
        <v>YES</v>
      </c>
    </row>
    <row r="811" spans="2:21" x14ac:dyDescent="0.25">
      <c r="B811" s="47">
        <f t="shared" si="196"/>
        <v>799</v>
      </c>
      <c r="C811">
        <f t="shared" ca="1" si="197"/>
        <v>0.15361892076130013</v>
      </c>
      <c r="D811">
        <f t="shared" ca="1" si="198"/>
        <v>2.8560311254498824E-3</v>
      </c>
      <c r="F811">
        <f t="shared" ca="1" si="199"/>
        <v>0.39426266884632288</v>
      </c>
      <c r="G811">
        <f t="shared" ca="1" si="194"/>
        <v>190.74045209844721</v>
      </c>
      <c r="H811">
        <f t="shared" ca="1" si="200"/>
        <v>237340692.72924942</v>
      </c>
      <c r="I811">
        <f t="shared" ca="1" si="201"/>
        <v>17848456729.217667</v>
      </c>
      <c r="J811" t="s">
        <v>30</v>
      </c>
      <c r="K811">
        <f t="shared" ca="1" si="202"/>
        <v>0.1548129939619024</v>
      </c>
      <c r="L811">
        <f t="shared" ca="1" si="203"/>
        <v>1.4647019447467857E-3</v>
      </c>
      <c r="N811">
        <f t="shared" ca="1" si="204"/>
        <v>0.39419007397546696</v>
      </c>
      <c r="O811">
        <f t="shared" ca="1" si="195"/>
        <v>367.2910975839614</v>
      </c>
      <c r="P811">
        <f t="shared" ca="1" si="205"/>
        <v>41255483.749441981</v>
      </c>
      <c r="Q811">
        <f t="shared" ca="1" si="206"/>
        <v>5973072279.2256308</v>
      </c>
      <c r="S811">
        <f t="shared" ca="1" si="207"/>
        <v>0.3346548314985574</v>
      </c>
      <c r="T811">
        <f t="shared" ca="1" si="208"/>
        <v>0.22623688167817546</v>
      </c>
      <c r="U811" s="40" t="str">
        <f t="shared" ca="1" si="209"/>
        <v>YES</v>
      </c>
    </row>
    <row r="812" spans="2:21" x14ac:dyDescent="0.25">
      <c r="B812" s="47">
        <f t="shared" si="196"/>
        <v>800</v>
      </c>
      <c r="C812">
        <f t="shared" ca="1" si="197"/>
        <v>0.1548129939619024</v>
      </c>
      <c r="D812">
        <f t="shared" ca="1" si="198"/>
        <v>1.4647019447467857E-3</v>
      </c>
      <c r="F812">
        <f t="shared" ca="1" si="199"/>
        <v>0.39419007397546696</v>
      </c>
      <c r="G812">
        <f t="shared" ca="1" si="194"/>
        <v>367.2910975839614</v>
      </c>
      <c r="H812">
        <f t="shared" ca="1" si="200"/>
        <v>41255483.749441981</v>
      </c>
      <c r="I812">
        <f t="shared" ca="1" si="201"/>
        <v>5973072279.2256308</v>
      </c>
      <c r="J812" t="s">
        <v>30</v>
      </c>
      <c r="K812">
        <f t="shared" ca="1" si="202"/>
        <v>0.15515651099114247</v>
      </c>
      <c r="L812">
        <f t="shared" ca="1" si="203"/>
        <v>5.2347069344539339E-5</v>
      </c>
      <c r="N812">
        <f t="shared" ca="1" si="204"/>
        <v>0.39416908789331179</v>
      </c>
      <c r="O812">
        <f t="shared" ca="1" si="195"/>
        <v>9.7284748302944877</v>
      </c>
      <c r="P812">
        <f t="shared" ca="1" si="205"/>
        <v>0</v>
      </c>
      <c r="Q812">
        <f t="shared" ca="1" si="206"/>
        <v>0</v>
      </c>
      <c r="S812">
        <f t="shared" ca="1" si="207"/>
        <v>0</v>
      </c>
      <c r="T812">
        <f t="shared" ca="1" si="208"/>
        <v>0.87299174073058028</v>
      </c>
      <c r="U812" s="40" t="str">
        <f t="shared" ca="1" si="209"/>
        <v>NO</v>
      </c>
    </row>
    <row r="813" spans="2:21" x14ac:dyDescent="0.25">
      <c r="B813" s="47">
        <f t="shared" si="196"/>
        <v>801</v>
      </c>
      <c r="C813">
        <f t="shared" ca="1" si="197"/>
        <v>0.1548129939619024</v>
      </c>
      <c r="D813">
        <f t="shared" ca="1" si="198"/>
        <v>1.4647019447467857E-3</v>
      </c>
      <c r="F813">
        <f t="shared" ca="1" si="199"/>
        <v>0.39419007397546696</v>
      </c>
      <c r="G813">
        <f t="shared" ca="1" si="194"/>
        <v>367.2910975839614</v>
      </c>
      <c r="H813">
        <f t="shared" ca="1" si="200"/>
        <v>41255483.749441981</v>
      </c>
      <c r="I813">
        <f t="shared" ca="1" si="201"/>
        <v>5973072279.2256308</v>
      </c>
      <c r="J813" t="s">
        <v>30</v>
      </c>
      <c r="K813">
        <f t="shared" ca="1" si="202"/>
        <v>0.15508567812457247</v>
      </c>
      <c r="L813">
        <f t="shared" ca="1" si="203"/>
        <v>1.5724208223722458E-3</v>
      </c>
      <c r="N813">
        <f t="shared" ca="1" si="204"/>
        <v>0.39417341891767438</v>
      </c>
      <c r="O813">
        <f t="shared" ca="1" si="195"/>
        <v>360.18335463597754</v>
      </c>
      <c r="P813">
        <f t="shared" ca="1" si="205"/>
        <v>23248955.541199524</v>
      </c>
      <c r="Q813">
        <f t="shared" ca="1" si="206"/>
        <v>3300763589.0384483</v>
      </c>
      <c r="S813">
        <f t="shared" ca="1" si="207"/>
        <v>0.55260734086853713</v>
      </c>
      <c r="T813">
        <f t="shared" ca="1" si="208"/>
        <v>0.61337806541272877</v>
      </c>
      <c r="U813" s="40" t="str">
        <f t="shared" ca="1" si="209"/>
        <v>NO</v>
      </c>
    </row>
    <row r="814" spans="2:21" x14ac:dyDescent="0.25">
      <c r="B814" s="47">
        <f t="shared" si="196"/>
        <v>802</v>
      </c>
      <c r="C814">
        <f t="shared" ca="1" si="197"/>
        <v>0.1548129939619024</v>
      </c>
      <c r="D814">
        <f t="shared" ca="1" si="198"/>
        <v>1.4647019447467857E-3</v>
      </c>
      <c r="F814">
        <f t="shared" ca="1" si="199"/>
        <v>0.39419007397546696</v>
      </c>
      <c r="G814">
        <f t="shared" ca="1" si="194"/>
        <v>367.2910975839614</v>
      </c>
      <c r="H814">
        <f t="shared" ca="1" si="200"/>
        <v>41255483.749441981</v>
      </c>
      <c r="I814">
        <f t="shared" ca="1" si="201"/>
        <v>5973072279.2256308</v>
      </c>
      <c r="J814" t="s">
        <v>30</v>
      </c>
      <c r="K814">
        <f t="shared" ca="1" si="202"/>
        <v>0.15426796818897381</v>
      </c>
      <c r="L814">
        <f t="shared" ca="1" si="203"/>
        <v>2.8582589869037608E-3</v>
      </c>
      <c r="N814">
        <f t="shared" ca="1" si="204"/>
        <v>0.39422327743022895</v>
      </c>
      <c r="O814">
        <f t="shared" ca="1" si="195"/>
        <v>190.45113644675538</v>
      </c>
      <c r="P814">
        <f t="shared" ca="1" si="205"/>
        <v>165950439.3862519</v>
      </c>
      <c r="Q814">
        <f t="shared" ca="1" si="206"/>
        <v>12459603994.937307</v>
      </c>
      <c r="S814">
        <f t="shared" ca="1" si="207"/>
        <v>2.0859623678541208</v>
      </c>
      <c r="T814">
        <f t="shared" ca="1" si="208"/>
        <v>0.10233690206576596</v>
      </c>
      <c r="U814" s="40" t="str">
        <f t="shared" ca="1" si="209"/>
        <v>YES</v>
      </c>
    </row>
    <row r="815" spans="2:21" x14ac:dyDescent="0.25">
      <c r="B815" s="47">
        <f t="shared" si="196"/>
        <v>803</v>
      </c>
      <c r="C815">
        <f t="shared" ca="1" si="197"/>
        <v>0.15426796818897381</v>
      </c>
      <c r="D815">
        <f t="shared" ca="1" si="198"/>
        <v>2.8582589869037608E-3</v>
      </c>
      <c r="F815">
        <f t="shared" ca="1" si="199"/>
        <v>0.39422327743022895</v>
      </c>
      <c r="G815">
        <f t="shared" ca="1" si="194"/>
        <v>190.45113644675538</v>
      </c>
      <c r="H815">
        <f t="shared" ca="1" si="200"/>
        <v>165950439.3862519</v>
      </c>
      <c r="I815">
        <f t="shared" ca="1" si="201"/>
        <v>12459603994.937307</v>
      </c>
      <c r="J815" t="s">
        <v>30</v>
      </c>
      <c r="K815">
        <f t="shared" ca="1" si="202"/>
        <v>0.15413360994963501</v>
      </c>
      <c r="L815">
        <f t="shared" ca="1" si="203"/>
        <v>1.2464931145011015E-3</v>
      </c>
      <c r="N815">
        <f t="shared" ca="1" si="204"/>
        <v>0.39423144509046298</v>
      </c>
      <c r="O815">
        <f t="shared" ca="1" si="195"/>
        <v>371.40979654079553</v>
      </c>
      <c r="P815">
        <f t="shared" ca="1" si="205"/>
        <v>218059198.5435338</v>
      </c>
      <c r="Q815">
        <f t="shared" ca="1" si="206"/>
        <v>31928537671.659279</v>
      </c>
      <c r="S815">
        <f t="shared" ca="1" si="207"/>
        <v>2.5625644029001848</v>
      </c>
      <c r="T815">
        <f t="shared" ca="1" si="208"/>
        <v>0.72966295907465217</v>
      </c>
      <c r="U815" s="40" t="str">
        <f t="shared" ca="1" si="209"/>
        <v>YES</v>
      </c>
    </row>
    <row r="816" spans="2:21" x14ac:dyDescent="0.25">
      <c r="B816" s="47">
        <f t="shared" si="196"/>
        <v>804</v>
      </c>
      <c r="C816">
        <f t="shared" ca="1" si="197"/>
        <v>0.15413360994963501</v>
      </c>
      <c r="D816">
        <f t="shared" ca="1" si="198"/>
        <v>1.2464931145011015E-3</v>
      </c>
      <c r="F816">
        <f t="shared" ca="1" si="199"/>
        <v>0.39423144509046298</v>
      </c>
      <c r="G816">
        <f t="shared" ca="1" si="194"/>
        <v>371.40979654079553</v>
      </c>
      <c r="H816">
        <f t="shared" ca="1" si="200"/>
        <v>218059198.5435338</v>
      </c>
      <c r="I816">
        <f t="shared" ca="1" si="201"/>
        <v>31928537671.659279</v>
      </c>
      <c r="J816" t="s">
        <v>30</v>
      </c>
      <c r="K816">
        <f t="shared" ca="1" si="202"/>
        <v>0.1552387301679797</v>
      </c>
      <c r="L816">
        <f t="shared" ca="1" si="203"/>
        <v>2.5115692834888651E-3</v>
      </c>
      <c r="N816">
        <f t="shared" ca="1" si="204"/>
        <v>0.39416405824088196</v>
      </c>
      <c r="O816">
        <f t="shared" ca="1" si="195"/>
        <v>238.10690157289997</v>
      </c>
      <c r="P816">
        <f t="shared" ca="1" si="205"/>
        <v>66534878.080032565</v>
      </c>
      <c r="Q816">
        <f t="shared" ca="1" si="206"/>
        <v>6244510062.987278</v>
      </c>
      <c r="S816">
        <f t="shared" ca="1" si="207"/>
        <v>0.1955777031570754</v>
      </c>
      <c r="T816">
        <f t="shared" ca="1" si="208"/>
        <v>0.43775259512947817</v>
      </c>
      <c r="U816" s="40" t="str">
        <f t="shared" ca="1" si="209"/>
        <v>NO</v>
      </c>
    </row>
    <row r="817" spans="2:21" x14ac:dyDescent="0.25">
      <c r="B817" s="47">
        <f t="shared" si="196"/>
        <v>805</v>
      </c>
      <c r="C817">
        <f t="shared" ca="1" si="197"/>
        <v>0.15413360994963501</v>
      </c>
      <c r="D817">
        <f t="shared" ca="1" si="198"/>
        <v>1.2464931145011015E-3</v>
      </c>
      <c r="F817">
        <f t="shared" ca="1" si="199"/>
        <v>0.39423144509046298</v>
      </c>
      <c r="G817">
        <f t="shared" ca="1" si="194"/>
        <v>371.40979654079553</v>
      </c>
      <c r="H817">
        <f t="shared" ca="1" si="200"/>
        <v>218059198.5435338</v>
      </c>
      <c r="I817">
        <f t="shared" ca="1" si="201"/>
        <v>31928537671.659279</v>
      </c>
      <c r="J817" t="s">
        <v>30</v>
      </c>
      <c r="K817">
        <f t="shared" ca="1" si="202"/>
        <v>0.1557518160565047</v>
      </c>
      <c r="L817">
        <f t="shared" ca="1" si="203"/>
        <v>7.8002611432260809E-4</v>
      </c>
      <c r="N817">
        <f t="shared" ca="1" si="204"/>
        <v>0.3941326121287928</v>
      </c>
      <c r="O817">
        <f t="shared" ca="1" si="195"/>
        <v>311.22969117403682</v>
      </c>
      <c r="P817">
        <f t="shared" ca="1" si="205"/>
        <v>5.6877991613195258E-4</v>
      </c>
      <c r="Q817">
        <f t="shared" ca="1" si="206"/>
        <v>6.9769827029495399E-2</v>
      </c>
      <c r="S817">
        <f t="shared" ca="1" si="207"/>
        <v>2.1851870494972646E-12</v>
      </c>
      <c r="T817">
        <f t="shared" ca="1" si="208"/>
        <v>0.76874975224093278</v>
      </c>
      <c r="U817" s="40" t="str">
        <f t="shared" ca="1" si="209"/>
        <v>NO</v>
      </c>
    </row>
    <row r="818" spans="2:21" x14ac:dyDescent="0.25">
      <c r="B818" s="47">
        <f t="shared" si="196"/>
        <v>806</v>
      </c>
      <c r="C818">
        <f t="shared" ca="1" si="197"/>
        <v>0.15413360994963501</v>
      </c>
      <c r="D818">
        <f t="shared" ca="1" si="198"/>
        <v>1.2464931145011015E-3</v>
      </c>
      <c r="F818">
        <f t="shared" ca="1" si="199"/>
        <v>0.39423144509046298</v>
      </c>
      <c r="G818">
        <f t="shared" ca="1" si="194"/>
        <v>371.40979654079553</v>
      </c>
      <c r="H818">
        <f t="shared" ca="1" si="200"/>
        <v>218059198.5435338</v>
      </c>
      <c r="I818">
        <f t="shared" ca="1" si="201"/>
        <v>31928537671.659279</v>
      </c>
      <c r="J818" t="s">
        <v>30</v>
      </c>
      <c r="K818">
        <f t="shared" ca="1" si="202"/>
        <v>0.15400083988394778</v>
      </c>
      <c r="L818">
        <f t="shared" ca="1" si="203"/>
        <v>2.9673234318115978E-3</v>
      </c>
      <c r="N818">
        <f t="shared" ca="1" si="204"/>
        <v>0.39423950938040653</v>
      </c>
      <c r="O818">
        <f t="shared" ca="1" si="195"/>
        <v>176.60418411819859</v>
      </c>
      <c r="P818">
        <f t="shared" ca="1" si="205"/>
        <v>177769891.57062837</v>
      </c>
      <c r="Q818">
        <f t="shared" ca="1" si="206"/>
        <v>12377112599.317356</v>
      </c>
      <c r="S818">
        <f t="shared" ca="1" si="207"/>
        <v>0.38765046888770138</v>
      </c>
      <c r="T818">
        <f t="shared" ca="1" si="208"/>
        <v>0.539731596823667</v>
      </c>
      <c r="U818" s="40" t="str">
        <f t="shared" ca="1" si="209"/>
        <v>NO</v>
      </c>
    </row>
    <row r="819" spans="2:21" x14ac:dyDescent="0.25">
      <c r="B819" s="47">
        <f t="shared" si="196"/>
        <v>807</v>
      </c>
      <c r="C819">
        <f t="shared" ca="1" si="197"/>
        <v>0.15413360994963501</v>
      </c>
      <c r="D819">
        <f t="shared" ca="1" si="198"/>
        <v>1.2464931145011015E-3</v>
      </c>
      <c r="F819">
        <f t="shared" ca="1" si="199"/>
        <v>0.39423144509046298</v>
      </c>
      <c r="G819">
        <f t="shared" ca="1" si="194"/>
        <v>371.40979654079553</v>
      </c>
      <c r="H819">
        <f t="shared" ca="1" si="200"/>
        <v>218059198.5435338</v>
      </c>
      <c r="I819">
        <f t="shared" ca="1" si="201"/>
        <v>31928537671.659279</v>
      </c>
      <c r="J819" t="s">
        <v>30</v>
      </c>
      <c r="K819">
        <f t="shared" ca="1" si="202"/>
        <v>0.15315631057745213</v>
      </c>
      <c r="L819">
        <f t="shared" ca="1" si="203"/>
        <v>7.8440793131662363E-4</v>
      </c>
      <c r="N819">
        <f t="shared" ca="1" si="204"/>
        <v>0.39429064619475712</v>
      </c>
      <c r="O819">
        <f t="shared" ca="1" si="195"/>
        <v>312.35239251280962</v>
      </c>
      <c r="P819">
        <f t="shared" ca="1" si="205"/>
        <v>691466931.58621323</v>
      </c>
      <c r="Q819">
        <f t="shared" ca="1" si="206"/>
        <v>85159426224.870682</v>
      </c>
      <c r="S819">
        <f t="shared" ca="1" si="207"/>
        <v>2.6671884287535264</v>
      </c>
      <c r="T819">
        <f t="shared" ca="1" si="208"/>
        <v>0.62722815545243715</v>
      </c>
      <c r="U819" s="40" t="str">
        <f t="shared" ca="1" si="209"/>
        <v>YES</v>
      </c>
    </row>
    <row r="820" spans="2:21" x14ac:dyDescent="0.25">
      <c r="B820" s="47">
        <f t="shared" si="196"/>
        <v>808</v>
      </c>
      <c r="C820">
        <f t="shared" ca="1" si="197"/>
        <v>0.15315631057745213</v>
      </c>
      <c r="D820">
        <f t="shared" ca="1" si="198"/>
        <v>7.8440793131662363E-4</v>
      </c>
      <c r="F820">
        <f t="shared" ca="1" si="199"/>
        <v>0.39429064619475712</v>
      </c>
      <c r="G820">
        <f t="shared" ca="1" si="194"/>
        <v>312.35239251280962</v>
      </c>
      <c r="H820">
        <f t="shared" ca="1" si="200"/>
        <v>691466931.58621323</v>
      </c>
      <c r="I820">
        <f t="shared" ca="1" si="201"/>
        <v>85159426224.870682</v>
      </c>
      <c r="J820" t="s">
        <v>30</v>
      </c>
      <c r="K820">
        <f t="shared" ca="1" si="202"/>
        <v>0.15429134518867488</v>
      </c>
      <c r="L820">
        <f t="shared" ca="1" si="203"/>
        <v>2.1958963355885198E-3</v>
      </c>
      <c r="N820">
        <f t="shared" ca="1" si="204"/>
        <v>0.39422185562889911</v>
      </c>
      <c r="O820">
        <f t="shared" ca="1" si="195"/>
        <v>284.06969709625724</v>
      </c>
      <c r="P820">
        <f t="shared" ca="1" si="205"/>
        <v>260777712.30966911</v>
      </c>
      <c r="Q820">
        <f t="shared" ca="1" si="206"/>
        <v>29203578876.915535</v>
      </c>
      <c r="S820">
        <f t="shared" ca="1" si="207"/>
        <v>0.34292831893677878</v>
      </c>
      <c r="T820">
        <f t="shared" ca="1" si="208"/>
        <v>0.36054590218767368</v>
      </c>
      <c r="U820" s="40" t="str">
        <f t="shared" ca="1" si="209"/>
        <v>NO</v>
      </c>
    </row>
    <row r="821" spans="2:21" x14ac:dyDescent="0.25">
      <c r="B821" s="47">
        <f t="shared" si="196"/>
        <v>809</v>
      </c>
      <c r="C821">
        <f t="shared" ca="1" si="197"/>
        <v>0.15315631057745213</v>
      </c>
      <c r="D821">
        <f t="shared" ca="1" si="198"/>
        <v>7.8440793131662363E-4</v>
      </c>
      <c r="F821">
        <f t="shared" ca="1" si="199"/>
        <v>0.39429064619475712</v>
      </c>
      <c r="G821">
        <f t="shared" ca="1" si="194"/>
        <v>312.35239251280962</v>
      </c>
      <c r="H821">
        <f t="shared" ca="1" si="200"/>
        <v>691466931.58621323</v>
      </c>
      <c r="I821">
        <f t="shared" ca="1" si="201"/>
        <v>85159426224.870682</v>
      </c>
      <c r="J821" t="s">
        <v>30</v>
      </c>
      <c r="K821">
        <f t="shared" ca="1" si="202"/>
        <v>0.15420083862382353</v>
      </c>
      <c r="L821">
        <f t="shared" ca="1" si="203"/>
        <v>1.0450066397195911E-3</v>
      </c>
      <c r="N821">
        <f t="shared" ca="1" si="204"/>
        <v>0.39422735911634627</v>
      </c>
      <c r="O821">
        <f t="shared" ca="1" si="195"/>
        <v>358.99693922776129</v>
      </c>
      <c r="P821">
        <f t="shared" ca="1" si="205"/>
        <v>61666093.209243208</v>
      </c>
      <c r="Q821">
        <f t="shared" ca="1" si="206"/>
        <v>8727381116.3876019</v>
      </c>
      <c r="S821">
        <f t="shared" ca="1" si="207"/>
        <v>0.10248285484383388</v>
      </c>
      <c r="T821">
        <f t="shared" ca="1" si="208"/>
        <v>7.1536746499906712E-2</v>
      </c>
      <c r="U821" s="40" t="str">
        <f t="shared" ca="1" si="209"/>
        <v>YES</v>
      </c>
    </row>
    <row r="822" spans="2:21" x14ac:dyDescent="0.25">
      <c r="B822" s="47">
        <f t="shared" si="196"/>
        <v>810</v>
      </c>
      <c r="C822">
        <f t="shared" ca="1" si="197"/>
        <v>0.15420083862382353</v>
      </c>
      <c r="D822">
        <f t="shared" ca="1" si="198"/>
        <v>1.0450066397195911E-3</v>
      </c>
      <c r="F822">
        <f t="shared" ca="1" si="199"/>
        <v>0.39422735911634627</v>
      </c>
      <c r="G822">
        <f t="shared" ca="1" si="194"/>
        <v>358.99693922776129</v>
      </c>
      <c r="H822">
        <f t="shared" ca="1" si="200"/>
        <v>61666093.209243208</v>
      </c>
      <c r="I822">
        <f t="shared" ca="1" si="201"/>
        <v>8727381116.3876019</v>
      </c>
      <c r="J822" t="s">
        <v>30</v>
      </c>
      <c r="K822">
        <f t="shared" ca="1" si="202"/>
        <v>0.15581106983210469</v>
      </c>
      <c r="L822">
        <f t="shared" ca="1" si="203"/>
        <v>1.7258243484037615E-3</v>
      </c>
      <c r="N822">
        <f t="shared" ca="1" si="204"/>
        <v>0.39412897404985592</v>
      </c>
      <c r="O822">
        <f t="shared" ca="1" si="195"/>
        <v>345.80527950568461</v>
      </c>
      <c r="P822">
        <f t="shared" ca="1" si="205"/>
        <v>3000339.025266211</v>
      </c>
      <c r="Q822">
        <f t="shared" ca="1" si="206"/>
        <v>408921846.4887079</v>
      </c>
      <c r="S822">
        <f t="shared" ca="1" si="207"/>
        <v>4.6855046323216715E-2</v>
      </c>
      <c r="T822">
        <f t="shared" ca="1" si="208"/>
        <v>0.96967912267082024</v>
      </c>
      <c r="U822" s="40" t="str">
        <f t="shared" ca="1" si="209"/>
        <v>NO</v>
      </c>
    </row>
    <row r="823" spans="2:21" x14ac:dyDescent="0.25">
      <c r="B823" s="47">
        <f t="shared" si="196"/>
        <v>811</v>
      </c>
      <c r="C823">
        <f t="shared" ca="1" si="197"/>
        <v>0.15420083862382353</v>
      </c>
      <c r="D823">
        <f t="shared" ca="1" si="198"/>
        <v>1.0450066397195911E-3</v>
      </c>
      <c r="F823">
        <f t="shared" ca="1" si="199"/>
        <v>0.39422735911634627</v>
      </c>
      <c r="G823">
        <f t="shared" ca="1" si="194"/>
        <v>358.99693922776129</v>
      </c>
      <c r="H823">
        <f t="shared" ca="1" si="200"/>
        <v>61666093.209243208</v>
      </c>
      <c r="I823">
        <f t="shared" ca="1" si="201"/>
        <v>8727381116.3876019</v>
      </c>
      <c r="J823" t="s">
        <v>30</v>
      </c>
      <c r="K823">
        <f t="shared" ca="1" si="202"/>
        <v>0.153124445488834</v>
      </c>
      <c r="L823">
        <f t="shared" ca="1" si="203"/>
        <v>2.264824563453934E-3</v>
      </c>
      <c r="N823">
        <f t="shared" ca="1" si="204"/>
        <v>0.39429257027145276</v>
      </c>
      <c r="O823">
        <f t="shared" ca="1" si="195"/>
        <v>274.02945457689583</v>
      </c>
      <c r="P823">
        <f t="shared" ca="1" si="205"/>
        <v>560676880.19407439</v>
      </c>
      <c r="Q823">
        <f t="shared" ca="1" si="206"/>
        <v>60579891067.041969</v>
      </c>
      <c r="S823">
        <f t="shared" ca="1" si="207"/>
        <v>6.9413596426183028</v>
      </c>
      <c r="T823">
        <f t="shared" ca="1" si="208"/>
        <v>0.2898941129314091</v>
      </c>
      <c r="U823" s="40" t="str">
        <f t="shared" ca="1" si="209"/>
        <v>YES</v>
      </c>
    </row>
    <row r="824" spans="2:21" x14ac:dyDescent="0.25">
      <c r="B824" s="47">
        <f t="shared" si="196"/>
        <v>812</v>
      </c>
      <c r="C824">
        <f t="shared" ca="1" si="197"/>
        <v>0.153124445488834</v>
      </c>
      <c r="D824">
        <f t="shared" ca="1" si="198"/>
        <v>2.264824563453934E-3</v>
      </c>
      <c r="F824">
        <f t="shared" ca="1" si="199"/>
        <v>0.39429257027145276</v>
      </c>
      <c r="G824">
        <f t="shared" ca="1" si="194"/>
        <v>274.02945457689583</v>
      </c>
      <c r="H824">
        <f t="shared" ca="1" si="200"/>
        <v>560676880.19407439</v>
      </c>
      <c r="I824">
        <f t="shared" ca="1" si="201"/>
        <v>60579891067.041969</v>
      </c>
      <c r="J824" t="s">
        <v>30</v>
      </c>
      <c r="K824">
        <f t="shared" ca="1" si="202"/>
        <v>0.15512137442613139</v>
      </c>
      <c r="L824">
        <f t="shared" ca="1" si="203"/>
        <v>2.4989771017270763E-3</v>
      </c>
      <c r="N824">
        <f t="shared" ca="1" si="204"/>
        <v>0.39417123653439562</v>
      </c>
      <c r="O824">
        <f t="shared" ca="1" si="195"/>
        <v>239.91800813653563</v>
      </c>
      <c r="P824">
        <f t="shared" ca="1" si="205"/>
        <v>79205169.132046938</v>
      </c>
      <c r="Q824">
        <f t="shared" ca="1" si="206"/>
        <v>7490336050.8772163</v>
      </c>
      <c r="S824">
        <f t="shared" ca="1" si="207"/>
        <v>0.12364393396792153</v>
      </c>
      <c r="T824">
        <f t="shared" ca="1" si="208"/>
        <v>0.63073105643484328</v>
      </c>
      <c r="U824" s="40" t="str">
        <f t="shared" ca="1" si="209"/>
        <v>NO</v>
      </c>
    </row>
    <row r="825" spans="2:21" x14ac:dyDescent="0.25">
      <c r="B825" s="47">
        <f t="shared" si="196"/>
        <v>813</v>
      </c>
      <c r="C825">
        <f t="shared" ca="1" si="197"/>
        <v>0.153124445488834</v>
      </c>
      <c r="D825">
        <f t="shared" ca="1" si="198"/>
        <v>2.264824563453934E-3</v>
      </c>
      <c r="F825">
        <f t="shared" ca="1" si="199"/>
        <v>0.39429257027145276</v>
      </c>
      <c r="G825">
        <f t="shared" ca="1" si="194"/>
        <v>274.02945457689583</v>
      </c>
      <c r="H825">
        <f t="shared" ca="1" si="200"/>
        <v>560676880.19407439</v>
      </c>
      <c r="I825">
        <f t="shared" ca="1" si="201"/>
        <v>60579891067.041969</v>
      </c>
      <c r="J825" t="s">
        <v>30</v>
      </c>
      <c r="K825">
        <f t="shared" ca="1" si="202"/>
        <v>0.15353247964715588</v>
      </c>
      <c r="L825">
        <f t="shared" ca="1" si="203"/>
        <v>1.9829197547398163E-3</v>
      </c>
      <c r="N825">
        <f t="shared" ca="1" si="204"/>
        <v>0.39426790281838447</v>
      </c>
      <c r="O825">
        <f t="shared" ca="1" si="195"/>
        <v>314.14168789867364</v>
      </c>
      <c r="P825">
        <f t="shared" ca="1" si="205"/>
        <v>656698319.1902355</v>
      </c>
      <c r="Q825">
        <f t="shared" ca="1" si="206"/>
        <v>81336016826.80307</v>
      </c>
      <c r="S825">
        <f t="shared" ca="1" si="207"/>
        <v>1.3426240191946022</v>
      </c>
      <c r="T825">
        <f t="shared" ca="1" si="208"/>
        <v>0.85555808378155451</v>
      </c>
      <c r="U825" s="40" t="str">
        <f t="shared" ca="1" si="209"/>
        <v>YES</v>
      </c>
    </row>
    <row r="826" spans="2:21" x14ac:dyDescent="0.25">
      <c r="B826" s="47">
        <f t="shared" si="196"/>
        <v>814</v>
      </c>
      <c r="C826">
        <f t="shared" ca="1" si="197"/>
        <v>0.15353247964715588</v>
      </c>
      <c r="D826">
        <f t="shared" ca="1" si="198"/>
        <v>1.9829197547398163E-3</v>
      </c>
      <c r="F826">
        <f t="shared" ca="1" si="199"/>
        <v>0.39426790281838447</v>
      </c>
      <c r="G826">
        <f t="shared" ca="1" si="194"/>
        <v>314.14168789867364</v>
      </c>
      <c r="H826">
        <f t="shared" ca="1" si="200"/>
        <v>656698319.1902355</v>
      </c>
      <c r="I826">
        <f t="shared" ca="1" si="201"/>
        <v>81336016826.80307</v>
      </c>
      <c r="J826" t="s">
        <v>30</v>
      </c>
      <c r="K826">
        <f t="shared" ca="1" si="202"/>
        <v>0.15489221011626247</v>
      </c>
      <c r="L826">
        <f t="shared" ca="1" si="203"/>
        <v>1.3059432698755335E-3</v>
      </c>
      <c r="N826">
        <f t="shared" ca="1" si="204"/>
        <v>0.39418523854343529</v>
      </c>
      <c r="O826">
        <f t="shared" ca="1" si="195"/>
        <v>371.86982383959713</v>
      </c>
      <c r="P826">
        <f t="shared" ca="1" si="205"/>
        <v>12678729.280538298</v>
      </c>
      <c r="Q826">
        <f t="shared" ca="1" si="206"/>
        <v>1858519078.1869299</v>
      </c>
      <c r="S826">
        <f t="shared" ca="1" si="207"/>
        <v>2.2849890499856428E-2</v>
      </c>
      <c r="T826">
        <f t="shared" ca="1" si="208"/>
        <v>0.906372736308932</v>
      </c>
      <c r="U826" s="40" t="str">
        <f t="shared" ca="1" si="209"/>
        <v>NO</v>
      </c>
    </row>
    <row r="827" spans="2:21" x14ac:dyDescent="0.25">
      <c r="B827" s="47">
        <f t="shared" si="196"/>
        <v>815</v>
      </c>
      <c r="C827">
        <f t="shared" ca="1" si="197"/>
        <v>0.15353247964715588</v>
      </c>
      <c r="D827">
        <f t="shared" ca="1" si="198"/>
        <v>1.9829197547398163E-3</v>
      </c>
      <c r="F827">
        <f t="shared" ca="1" si="199"/>
        <v>0.39426790281838447</v>
      </c>
      <c r="G827">
        <f t="shared" ca="1" si="194"/>
        <v>314.14168789867364</v>
      </c>
      <c r="H827">
        <f t="shared" ca="1" si="200"/>
        <v>656698319.1902355</v>
      </c>
      <c r="I827">
        <f t="shared" ca="1" si="201"/>
        <v>81336016826.80307</v>
      </c>
      <c r="J827" t="s">
        <v>30</v>
      </c>
      <c r="K827">
        <f t="shared" ca="1" si="202"/>
        <v>0.15484659679957716</v>
      </c>
      <c r="L827">
        <f t="shared" ca="1" si="203"/>
        <v>3.1402645442051829E-3</v>
      </c>
      <c r="N827">
        <f t="shared" ca="1" si="204"/>
        <v>0.39418802312003054</v>
      </c>
      <c r="O827">
        <f t="shared" ca="1" si="195"/>
        <v>155.98993426637179</v>
      </c>
      <c r="P827">
        <f t="shared" ca="1" si="205"/>
        <v>87412100.772834912</v>
      </c>
      <c r="Q827">
        <f t="shared" ca="1" si="206"/>
        <v>5374914466.2616844</v>
      </c>
      <c r="S827">
        <f t="shared" ca="1" si="207"/>
        <v>6.6082833607490621E-2</v>
      </c>
      <c r="T827">
        <f t="shared" ca="1" si="208"/>
        <v>0.49250676020990936</v>
      </c>
      <c r="U827" s="40" t="str">
        <f t="shared" ca="1" si="209"/>
        <v>NO</v>
      </c>
    </row>
    <row r="828" spans="2:21" x14ac:dyDescent="0.25">
      <c r="B828" s="47">
        <f t="shared" si="196"/>
        <v>816</v>
      </c>
      <c r="C828">
        <f t="shared" ca="1" si="197"/>
        <v>0.15353247964715588</v>
      </c>
      <c r="D828">
        <f t="shared" ca="1" si="198"/>
        <v>1.9829197547398163E-3</v>
      </c>
      <c r="F828">
        <f t="shared" ca="1" si="199"/>
        <v>0.39426790281838447</v>
      </c>
      <c r="G828">
        <f t="shared" ca="1" si="194"/>
        <v>314.14168789867364</v>
      </c>
      <c r="H828">
        <f t="shared" ca="1" si="200"/>
        <v>656698319.1902355</v>
      </c>
      <c r="I828">
        <f t="shared" ca="1" si="201"/>
        <v>81336016826.80307</v>
      </c>
      <c r="J828" t="s">
        <v>30</v>
      </c>
      <c r="K828">
        <f t="shared" ca="1" si="202"/>
        <v>0.15183405233851066</v>
      </c>
      <c r="L828">
        <f t="shared" ca="1" si="203"/>
        <v>2.2839200320069119E-3</v>
      </c>
      <c r="N828">
        <f t="shared" ca="1" si="204"/>
        <v>0.39437015819210069</v>
      </c>
      <c r="O828">
        <f t="shared" ca="1" si="195"/>
        <v>271.2382384526403</v>
      </c>
      <c r="P828">
        <f t="shared" ca="1" si="205"/>
        <v>388556643.58786607</v>
      </c>
      <c r="Q828">
        <f t="shared" ca="1" si="206"/>
        <v>41563230798.384232</v>
      </c>
      <c r="S828">
        <f t="shared" ca="1" si="207"/>
        <v>0.51100646945730066</v>
      </c>
      <c r="T828">
        <f t="shared" ca="1" si="208"/>
        <v>1.7903299851805055E-2</v>
      </c>
      <c r="U828" s="40" t="str">
        <f t="shared" ca="1" si="209"/>
        <v>YES</v>
      </c>
    </row>
    <row r="829" spans="2:21" x14ac:dyDescent="0.25">
      <c r="B829" s="47">
        <f t="shared" si="196"/>
        <v>817</v>
      </c>
      <c r="C829">
        <f t="shared" ca="1" si="197"/>
        <v>0.15183405233851066</v>
      </c>
      <c r="D829">
        <f t="shared" ca="1" si="198"/>
        <v>2.2839200320069119E-3</v>
      </c>
      <c r="F829">
        <f t="shared" ca="1" si="199"/>
        <v>0.39437015819210069</v>
      </c>
      <c r="G829">
        <f t="shared" ca="1" si="194"/>
        <v>271.2382384526403</v>
      </c>
      <c r="H829">
        <f t="shared" ca="1" si="200"/>
        <v>388556643.58786607</v>
      </c>
      <c r="I829">
        <f t="shared" ca="1" si="201"/>
        <v>41563230798.384232</v>
      </c>
      <c r="J829" t="s">
        <v>30</v>
      </c>
      <c r="K829">
        <f t="shared" ca="1" si="202"/>
        <v>0.15337392104333186</v>
      </c>
      <c r="L829">
        <f t="shared" ca="1" si="203"/>
        <v>7.7408196384878315E-4</v>
      </c>
      <c r="N829">
        <f t="shared" ca="1" si="204"/>
        <v>0.39427749599565037</v>
      </c>
      <c r="O829">
        <f t="shared" ca="1" si="195"/>
        <v>309.68781379630809</v>
      </c>
      <c r="P829">
        <f t="shared" ca="1" si="205"/>
        <v>340250438.29647446</v>
      </c>
      <c r="Q829">
        <f t="shared" ca="1" si="206"/>
        <v>41545577410.978958</v>
      </c>
      <c r="S829">
        <f t="shared" ca="1" si="207"/>
        <v>0.99957526431256249</v>
      </c>
      <c r="T829">
        <f t="shared" ca="1" si="208"/>
        <v>0.98402557864002671</v>
      </c>
      <c r="U829" s="40" t="str">
        <f t="shared" ca="1" si="209"/>
        <v>YES</v>
      </c>
    </row>
    <row r="830" spans="2:21" x14ac:dyDescent="0.25">
      <c r="B830" s="47">
        <f t="shared" si="196"/>
        <v>818</v>
      </c>
      <c r="C830">
        <f t="shared" ca="1" si="197"/>
        <v>0.15337392104333186</v>
      </c>
      <c r="D830">
        <f t="shared" ca="1" si="198"/>
        <v>7.7408196384878315E-4</v>
      </c>
      <c r="F830">
        <f t="shared" ca="1" si="199"/>
        <v>0.39427749599565037</v>
      </c>
      <c r="G830">
        <f t="shared" ca="1" si="194"/>
        <v>309.68781379630809</v>
      </c>
      <c r="H830">
        <f t="shared" ca="1" si="200"/>
        <v>340250438.29647446</v>
      </c>
      <c r="I830">
        <f t="shared" ca="1" si="201"/>
        <v>41545577410.978958</v>
      </c>
      <c r="J830" t="s">
        <v>30</v>
      </c>
      <c r="K830">
        <f t="shared" ca="1" si="202"/>
        <v>0.15169924391368936</v>
      </c>
      <c r="L830">
        <f t="shared" ca="1" si="203"/>
        <v>1.9740458849610502E-4</v>
      </c>
      <c r="N830">
        <f t="shared" ca="1" si="204"/>
        <v>0.39437822686043661</v>
      </c>
      <c r="O830">
        <f t="shared" ca="1" si="195"/>
        <v>69.617797642295145</v>
      </c>
      <c r="P830">
        <f t="shared" ca="1" si="205"/>
        <v>1.1681607747999062E-44</v>
      </c>
      <c r="Q830">
        <f t="shared" ca="1" si="206"/>
        <v>3.2072722707251641E-43</v>
      </c>
      <c r="S830">
        <f t="shared" ca="1" si="207"/>
        <v>7.7198885431246904E-54</v>
      </c>
      <c r="T830">
        <f t="shared" ca="1" si="208"/>
        <v>0.50592107565258748</v>
      </c>
      <c r="U830" s="40" t="str">
        <f t="shared" ca="1" si="209"/>
        <v>NO</v>
      </c>
    </row>
    <row r="831" spans="2:21" x14ac:dyDescent="0.25">
      <c r="B831" s="47">
        <f t="shared" si="196"/>
        <v>819</v>
      </c>
      <c r="C831">
        <f t="shared" ca="1" si="197"/>
        <v>0.15337392104333186</v>
      </c>
      <c r="D831">
        <f t="shared" ca="1" si="198"/>
        <v>7.7408196384878315E-4</v>
      </c>
      <c r="F831">
        <f t="shared" ca="1" si="199"/>
        <v>0.39427749599565037</v>
      </c>
      <c r="G831">
        <f t="shared" ca="1" si="194"/>
        <v>309.68781379630809</v>
      </c>
      <c r="H831">
        <f t="shared" ca="1" si="200"/>
        <v>340250438.29647446</v>
      </c>
      <c r="I831">
        <f t="shared" ca="1" si="201"/>
        <v>41545577410.978958</v>
      </c>
      <c r="J831" t="s">
        <v>30</v>
      </c>
      <c r="K831">
        <f t="shared" ca="1" si="202"/>
        <v>0.15352247867568497</v>
      </c>
      <c r="L831">
        <f t="shared" ca="1" si="203"/>
        <v>1.0162677546785024E-3</v>
      </c>
      <c r="N831">
        <f t="shared" ca="1" si="204"/>
        <v>0.39426850818722559</v>
      </c>
      <c r="O831">
        <f t="shared" ca="1" si="195"/>
        <v>355.68017104259638</v>
      </c>
      <c r="P831">
        <f t="shared" ca="1" si="205"/>
        <v>751280457.82037747</v>
      </c>
      <c r="Q831">
        <f t="shared" ca="1" si="206"/>
        <v>105354680891.0546</v>
      </c>
      <c r="S831">
        <f t="shared" ca="1" si="207"/>
        <v>2.5358819748456125</v>
      </c>
      <c r="T831">
        <f t="shared" ca="1" si="208"/>
        <v>0.81137646154634369</v>
      </c>
      <c r="U831" s="40" t="str">
        <f t="shared" ca="1" si="209"/>
        <v>YES</v>
      </c>
    </row>
    <row r="832" spans="2:21" x14ac:dyDescent="0.25">
      <c r="B832" s="47">
        <f t="shared" si="196"/>
        <v>820</v>
      </c>
      <c r="C832">
        <f t="shared" ca="1" si="197"/>
        <v>0.15352247867568497</v>
      </c>
      <c r="D832">
        <f t="shared" ca="1" si="198"/>
        <v>1.0162677546785024E-3</v>
      </c>
      <c r="F832">
        <f t="shared" ca="1" si="199"/>
        <v>0.39426850818722559</v>
      </c>
      <c r="G832">
        <f t="shared" ca="1" si="194"/>
        <v>355.68017104259638</v>
      </c>
      <c r="H832">
        <f t="shared" ca="1" si="200"/>
        <v>751280457.82037747</v>
      </c>
      <c r="I832">
        <f t="shared" ca="1" si="201"/>
        <v>105354680891.0546</v>
      </c>
      <c r="J832" t="s">
        <v>30</v>
      </c>
      <c r="K832">
        <f t="shared" ca="1" si="202"/>
        <v>0.15168177376044453</v>
      </c>
      <c r="L832">
        <f t="shared" ca="1" si="203"/>
        <v>1.6858607449590788E-3</v>
      </c>
      <c r="N832">
        <f t="shared" ca="1" si="204"/>
        <v>0.3943792719863794</v>
      </c>
      <c r="O832">
        <f t="shared" ca="1" si="195"/>
        <v>349.96025188229845</v>
      </c>
      <c r="P832">
        <f t="shared" ca="1" si="205"/>
        <v>501865582.31967914</v>
      </c>
      <c r="Q832">
        <f t="shared" ca="1" si="206"/>
        <v>69266016885.170181</v>
      </c>
      <c r="S832">
        <f t="shared" ca="1" si="207"/>
        <v>0.65745552356422532</v>
      </c>
      <c r="T832">
        <f t="shared" ca="1" si="208"/>
        <v>0.68386002157880388</v>
      </c>
      <c r="U832" s="40" t="str">
        <f t="shared" ca="1" si="209"/>
        <v>NO</v>
      </c>
    </row>
    <row r="833" spans="2:21" x14ac:dyDescent="0.25">
      <c r="B833" s="47">
        <f t="shared" si="196"/>
        <v>821</v>
      </c>
      <c r="C833">
        <f t="shared" ca="1" si="197"/>
        <v>0.15352247867568497</v>
      </c>
      <c r="D833">
        <f t="shared" ca="1" si="198"/>
        <v>1.0162677546785024E-3</v>
      </c>
      <c r="F833">
        <f t="shared" ca="1" si="199"/>
        <v>0.39426850818722559</v>
      </c>
      <c r="G833">
        <f t="shared" ca="1" si="194"/>
        <v>355.68017104259638</v>
      </c>
      <c r="H833">
        <f t="shared" ca="1" si="200"/>
        <v>751280457.82037747</v>
      </c>
      <c r="I833">
        <f t="shared" ca="1" si="201"/>
        <v>105354680891.0546</v>
      </c>
      <c r="J833" t="s">
        <v>30</v>
      </c>
      <c r="K833">
        <f t="shared" ca="1" si="202"/>
        <v>0.1528416860452867</v>
      </c>
      <c r="L833">
        <f t="shared" ca="1" si="203"/>
        <v>2.4872984566477372E-4</v>
      </c>
      <c r="N833">
        <f t="shared" ca="1" si="204"/>
        <v>0.39430962671437009</v>
      </c>
      <c r="O833">
        <f t="shared" ca="1" si="195"/>
        <v>94.929700299069438</v>
      </c>
      <c r="P833">
        <f t="shared" ca="1" si="205"/>
        <v>4.0649507665560995E-6</v>
      </c>
      <c r="Q833">
        <f t="shared" ca="1" si="206"/>
        <v>1.5215799601967897E-4</v>
      </c>
      <c r="S833">
        <f t="shared" ca="1" si="207"/>
        <v>1.4442452364980617E-15</v>
      </c>
      <c r="T833">
        <f t="shared" ca="1" si="208"/>
        <v>5.5885476852551297E-2</v>
      </c>
      <c r="U833" s="40" t="str">
        <f t="shared" ca="1" si="209"/>
        <v>NO</v>
      </c>
    </row>
    <row r="834" spans="2:21" x14ac:dyDescent="0.25">
      <c r="B834" s="47">
        <f t="shared" si="196"/>
        <v>822</v>
      </c>
      <c r="C834">
        <f t="shared" ca="1" si="197"/>
        <v>0.15352247867568497</v>
      </c>
      <c r="D834">
        <f t="shared" ca="1" si="198"/>
        <v>1.0162677546785024E-3</v>
      </c>
      <c r="F834">
        <f t="shared" ca="1" si="199"/>
        <v>0.39426850818722559</v>
      </c>
      <c r="G834">
        <f t="shared" ca="1" si="194"/>
        <v>355.68017104259638</v>
      </c>
      <c r="H834">
        <f t="shared" ca="1" si="200"/>
        <v>751280457.82037747</v>
      </c>
      <c r="I834">
        <f t="shared" ca="1" si="201"/>
        <v>105354680891.0546</v>
      </c>
      <c r="J834" t="s">
        <v>30</v>
      </c>
      <c r="K834">
        <f t="shared" ca="1" si="202"/>
        <v>0.15345853136780724</v>
      </c>
      <c r="L834">
        <f t="shared" ca="1" si="203"/>
        <v>7.8691262420373001E-4</v>
      </c>
      <c r="N834">
        <f t="shared" ca="1" si="204"/>
        <v>0.39427237807171217</v>
      </c>
      <c r="O834">
        <f t="shared" ca="1" si="195"/>
        <v>312.98884458458775</v>
      </c>
      <c r="P834">
        <f t="shared" ca="1" si="205"/>
        <v>274054200.23850614</v>
      </c>
      <c r="Q834">
        <f t="shared" ca="1" si="206"/>
        <v>33819071025.844551</v>
      </c>
      <c r="S834">
        <f t="shared" ca="1" si="207"/>
        <v>0.32100207356535254</v>
      </c>
      <c r="T834">
        <f t="shared" ca="1" si="208"/>
        <v>0.22417177041437497</v>
      </c>
      <c r="U834" s="40" t="str">
        <f t="shared" ca="1" si="209"/>
        <v>YES</v>
      </c>
    </row>
    <row r="835" spans="2:21" x14ac:dyDescent="0.25">
      <c r="B835" s="47">
        <f t="shared" si="196"/>
        <v>823</v>
      </c>
      <c r="C835">
        <f t="shared" ca="1" si="197"/>
        <v>0.15345853136780724</v>
      </c>
      <c r="D835">
        <f t="shared" ca="1" si="198"/>
        <v>7.8691262420373001E-4</v>
      </c>
      <c r="F835">
        <f t="shared" ca="1" si="199"/>
        <v>0.39427237807171217</v>
      </c>
      <c r="G835">
        <f t="shared" ca="1" si="194"/>
        <v>312.98884458458775</v>
      </c>
      <c r="H835">
        <f t="shared" ca="1" si="200"/>
        <v>274054200.23850614</v>
      </c>
      <c r="I835">
        <f t="shared" ca="1" si="201"/>
        <v>33819071025.844551</v>
      </c>
      <c r="J835" t="s">
        <v>30</v>
      </c>
      <c r="K835">
        <f t="shared" ca="1" si="202"/>
        <v>0.15431029998284546</v>
      </c>
      <c r="L835">
        <f t="shared" ca="1" si="203"/>
        <v>9.2108290302005645E-4</v>
      </c>
      <c r="N835">
        <f t="shared" ca="1" si="204"/>
        <v>0.39422070263402409</v>
      </c>
      <c r="O835">
        <f t="shared" ca="1" si="195"/>
        <v>341.58849790940519</v>
      </c>
      <c r="P835">
        <f t="shared" ca="1" si="205"/>
        <v>9121553.0397855714</v>
      </c>
      <c r="Q835">
        <f t="shared" ca="1" si="206"/>
        <v>1228319804.127542</v>
      </c>
      <c r="S835">
        <f t="shared" ca="1" si="207"/>
        <v>3.6320329532081454E-2</v>
      </c>
      <c r="T835">
        <f t="shared" ca="1" si="208"/>
        <v>0.91724192196206689</v>
      </c>
      <c r="U835" s="40" t="str">
        <f t="shared" ca="1" si="209"/>
        <v>NO</v>
      </c>
    </row>
    <row r="836" spans="2:21" x14ac:dyDescent="0.25">
      <c r="B836" s="47">
        <f t="shared" si="196"/>
        <v>824</v>
      </c>
      <c r="C836">
        <f t="shared" ca="1" si="197"/>
        <v>0.15345853136780724</v>
      </c>
      <c r="D836">
        <f t="shared" ca="1" si="198"/>
        <v>7.8691262420373001E-4</v>
      </c>
      <c r="F836">
        <f t="shared" ca="1" si="199"/>
        <v>0.39427237807171217</v>
      </c>
      <c r="G836">
        <f t="shared" ca="1" si="194"/>
        <v>312.98884458458775</v>
      </c>
      <c r="H836">
        <f t="shared" ca="1" si="200"/>
        <v>274054200.23850614</v>
      </c>
      <c r="I836">
        <f t="shared" ca="1" si="201"/>
        <v>33819071025.844551</v>
      </c>
      <c r="J836" t="s">
        <v>30</v>
      </c>
      <c r="K836">
        <f t="shared" ca="1" si="202"/>
        <v>0.15398742128727699</v>
      </c>
      <c r="L836">
        <f t="shared" ca="1" si="203"/>
        <v>1.5791602899613711E-4</v>
      </c>
      <c r="N836">
        <f t="shared" ca="1" si="204"/>
        <v>0.39424032403190729</v>
      </c>
      <c r="O836">
        <f t="shared" ca="1" si="195"/>
        <v>50.955577134030605</v>
      </c>
      <c r="P836">
        <f t="shared" ca="1" si="205"/>
        <v>2.3707660749332102E-79</v>
      </c>
      <c r="Q836">
        <f t="shared" ca="1" si="206"/>
        <v>4.7625710962747061E-78</v>
      </c>
      <c r="S836">
        <f t="shared" ca="1" si="207"/>
        <v>1.4082501239123767E-88</v>
      </c>
      <c r="T836">
        <f t="shared" ca="1" si="208"/>
        <v>0.76992558639600861</v>
      </c>
      <c r="U836" s="40" t="str">
        <f t="shared" ca="1" si="209"/>
        <v>NO</v>
      </c>
    </row>
    <row r="837" spans="2:21" x14ac:dyDescent="0.25">
      <c r="B837" s="47">
        <f t="shared" si="196"/>
        <v>825</v>
      </c>
      <c r="C837">
        <f t="shared" ca="1" si="197"/>
        <v>0.15345853136780724</v>
      </c>
      <c r="D837">
        <f t="shared" ca="1" si="198"/>
        <v>7.8691262420373001E-4</v>
      </c>
      <c r="F837">
        <f t="shared" ca="1" si="199"/>
        <v>0.39427237807171217</v>
      </c>
      <c r="G837">
        <f t="shared" ca="1" si="194"/>
        <v>312.98884458458775</v>
      </c>
      <c r="H837">
        <f t="shared" ca="1" si="200"/>
        <v>274054200.23850614</v>
      </c>
      <c r="I837">
        <f t="shared" ca="1" si="201"/>
        <v>33819071025.844551</v>
      </c>
      <c r="J837" t="s">
        <v>30</v>
      </c>
      <c r="K837">
        <f t="shared" ca="1" si="202"/>
        <v>0.15300581923432396</v>
      </c>
      <c r="L837">
        <f t="shared" ca="1" si="203"/>
        <v>2.3452855209843302E-3</v>
      </c>
      <c r="N837">
        <f t="shared" ca="1" si="204"/>
        <v>0.39429972972088811</v>
      </c>
      <c r="O837">
        <f t="shared" ca="1" si="195"/>
        <v>262.26078554000077</v>
      </c>
      <c r="P837">
        <f t="shared" ca="1" si="205"/>
        <v>516295673.54237837</v>
      </c>
      <c r="Q837">
        <f t="shared" ca="1" si="206"/>
        <v>53389803547.938339</v>
      </c>
      <c r="S837">
        <f t="shared" ca="1" si="207"/>
        <v>1.5786892403738064</v>
      </c>
      <c r="T837">
        <f t="shared" ca="1" si="208"/>
        <v>0.78626750758963493</v>
      </c>
      <c r="U837" s="40" t="str">
        <f t="shared" ca="1" si="209"/>
        <v>YES</v>
      </c>
    </row>
    <row r="838" spans="2:21" x14ac:dyDescent="0.25">
      <c r="B838" s="47">
        <f t="shared" si="196"/>
        <v>826</v>
      </c>
      <c r="C838">
        <f t="shared" ca="1" si="197"/>
        <v>0.15300581923432396</v>
      </c>
      <c r="D838">
        <f t="shared" ca="1" si="198"/>
        <v>2.3452855209843302E-3</v>
      </c>
      <c r="F838">
        <f t="shared" ca="1" si="199"/>
        <v>0.39429972972088811</v>
      </c>
      <c r="G838">
        <f t="shared" ca="1" si="194"/>
        <v>262.26078554000077</v>
      </c>
      <c r="H838">
        <f t="shared" ca="1" si="200"/>
        <v>516295673.54237837</v>
      </c>
      <c r="I838">
        <f t="shared" ca="1" si="201"/>
        <v>53389803547.938339</v>
      </c>
      <c r="J838" t="s">
        <v>30</v>
      </c>
      <c r="K838">
        <f t="shared" ca="1" si="202"/>
        <v>0.15259433224054836</v>
      </c>
      <c r="L838">
        <f t="shared" ca="1" si="203"/>
        <v>9.1958096932666248E-4</v>
      </c>
      <c r="N838">
        <f t="shared" ca="1" si="204"/>
        <v>0.3943245221919382</v>
      </c>
      <c r="O838">
        <f t="shared" ca="1" si="195"/>
        <v>341.32635734979158</v>
      </c>
      <c r="P838">
        <f t="shared" ca="1" si="205"/>
        <v>1453923150.049474</v>
      </c>
      <c r="Q838">
        <f t="shared" ca="1" si="206"/>
        <v>195688391440.12552</v>
      </c>
      <c r="S838">
        <f t="shared" ca="1" si="207"/>
        <v>3.66527648419643</v>
      </c>
      <c r="T838">
        <f t="shared" ca="1" si="208"/>
        <v>0.71661038738096272</v>
      </c>
      <c r="U838" s="40" t="str">
        <f t="shared" ca="1" si="209"/>
        <v>YES</v>
      </c>
    </row>
    <row r="839" spans="2:21" x14ac:dyDescent="0.25">
      <c r="B839" s="47">
        <f t="shared" si="196"/>
        <v>827</v>
      </c>
      <c r="C839">
        <f t="shared" ca="1" si="197"/>
        <v>0.15259433224054836</v>
      </c>
      <c r="D839">
        <f t="shared" ca="1" si="198"/>
        <v>9.1958096932666248E-4</v>
      </c>
      <c r="F839">
        <f t="shared" ca="1" si="199"/>
        <v>0.3943245221919382</v>
      </c>
      <c r="G839">
        <f t="shared" ca="1" si="194"/>
        <v>341.32635734979158</v>
      </c>
      <c r="H839">
        <f t="shared" ca="1" si="200"/>
        <v>1453923150.049474</v>
      </c>
      <c r="I839">
        <f t="shared" ca="1" si="201"/>
        <v>195688391440.12552</v>
      </c>
      <c r="J839" t="s">
        <v>30</v>
      </c>
      <c r="K839">
        <f t="shared" ca="1" si="202"/>
        <v>0.15320752065655086</v>
      </c>
      <c r="L839">
        <f t="shared" ca="1" si="203"/>
        <v>1.8670672507305024E-4</v>
      </c>
      <c r="N839">
        <f t="shared" ca="1" si="204"/>
        <v>0.39428755321046866</v>
      </c>
      <c r="O839">
        <f t="shared" ca="1" si="195"/>
        <v>64.467839725363035</v>
      </c>
      <c r="P839">
        <f t="shared" ca="1" si="205"/>
        <v>2.285455190986247E-23</v>
      </c>
      <c r="Q839">
        <f t="shared" ca="1" si="206"/>
        <v>5.8093681045229959E-22</v>
      </c>
      <c r="S839">
        <f t="shared" ca="1" si="207"/>
        <v>2.9686830484783659E-33</v>
      </c>
      <c r="T839">
        <f t="shared" ca="1" si="208"/>
        <v>0.32370046011393683</v>
      </c>
      <c r="U839" s="40" t="str">
        <f t="shared" ca="1" si="209"/>
        <v>NO</v>
      </c>
    </row>
    <row r="840" spans="2:21" x14ac:dyDescent="0.25">
      <c r="B840" s="47">
        <f t="shared" si="196"/>
        <v>828</v>
      </c>
      <c r="C840">
        <f t="shared" ca="1" si="197"/>
        <v>0.15259433224054836</v>
      </c>
      <c r="D840">
        <f t="shared" ca="1" si="198"/>
        <v>9.1958096932666248E-4</v>
      </c>
      <c r="F840">
        <f t="shared" ca="1" si="199"/>
        <v>0.3943245221919382</v>
      </c>
      <c r="G840">
        <f t="shared" ca="1" si="194"/>
        <v>341.32635734979158</v>
      </c>
      <c r="H840">
        <f t="shared" ca="1" si="200"/>
        <v>1453923150.049474</v>
      </c>
      <c r="I840">
        <f t="shared" ca="1" si="201"/>
        <v>195688391440.12552</v>
      </c>
      <c r="J840" t="s">
        <v>30</v>
      </c>
      <c r="K840">
        <f t="shared" ca="1" si="202"/>
        <v>0.15266019247884161</v>
      </c>
      <c r="L840">
        <f t="shared" ca="1" si="203"/>
        <v>1.8235307854276976E-3</v>
      </c>
      <c r="N840">
        <f t="shared" ca="1" si="204"/>
        <v>0.39432055843500069</v>
      </c>
      <c r="O840">
        <f t="shared" ca="1" si="195"/>
        <v>334.65367936367375</v>
      </c>
      <c r="P840">
        <f t="shared" ca="1" si="205"/>
        <v>1033088751.0458544</v>
      </c>
      <c r="Q840">
        <f t="shared" ca="1" si="206"/>
        <v>136327244639.36415</v>
      </c>
      <c r="S840">
        <f t="shared" ca="1" si="207"/>
        <v>0.69665473580774973</v>
      </c>
      <c r="T840">
        <f t="shared" ca="1" si="208"/>
        <v>0.8333579456789546</v>
      </c>
      <c r="U840" s="40" t="str">
        <f t="shared" ca="1" si="209"/>
        <v>NO</v>
      </c>
    </row>
    <row r="841" spans="2:21" x14ac:dyDescent="0.25">
      <c r="B841" s="47">
        <f t="shared" si="196"/>
        <v>829</v>
      </c>
      <c r="C841">
        <f t="shared" ca="1" si="197"/>
        <v>0.15259433224054836</v>
      </c>
      <c r="D841">
        <f t="shared" ca="1" si="198"/>
        <v>9.1958096932666248E-4</v>
      </c>
      <c r="F841">
        <f t="shared" ca="1" si="199"/>
        <v>0.3943245221919382</v>
      </c>
      <c r="G841">
        <f t="shared" ca="1" si="194"/>
        <v>341.32635734979158</v>
      </c>
      <c r="H841">
        <f t="shared" ca="1" si="200"/>
        <v>1453923150.049474</v>
      </c>
      <c r="I841">
        <f t="shared" ca="1" si="201"/>
        <v>195688391440.12552</v>
      </c>
      <c r="J841" t="s">
        <v>30</v>
      </c>
      <c r="K841">
        <f t="shared" ca="1" si="202"/>
        <v>0.15068430461842938</v>
      </c>
      <c r="L841">
        <f t="shared" ca="1" si="203"/>
        <v>1.0377605561666271E-3</v>
      </c>
      <c r="N841">
        <f t="shared" ca="1" si="204"/>
        <v>0.39443874902927828</v>
      </c>
      <c r="O841">
        <f t="shared" ca="1" si="195"/>
        <v>358.20008082503313</v>
      </c>
      <c r="P841">
        <f t="shared" ca="1" si="205"/>
        <v>395642.84264423</v>
      </c>
      <c r="Q841">
        <f t="shared" ca="1" si="206"/>
        <v>55899582.700446524</v>
      </c>
      <c r="S841">
        <f t="shared" ca="1" si="207"/>
        <v>2.8565609993043471E-4</v>
      </c>
      <c r="T841">
        <f t="shared" ca="1" si="208"/>
        <v>0.57287304411581219</v>
      </c>
      <c r="U841" s="40" t="str">
        <f t="shared" ca="1" si="209"/>
        <v>NO</v>
      </c>
    </row>
    <row r="842" spans="2:21" x14ac:dyDescent="0.25">
      <c r="B842" s="47">
        <f t="shared" si="196"/>
        <v>830</v>
      </c>
      <c r="C842">
        <f t="shared" ca="1" si="197"/>
        <v>0.15259433224054836</v>
      </c>
      <c r="D842">
        <f t="shared" ca="1" si="198"/>
        <v>9.1958096932666248E-4</v>
      </c>
      <c r="F842">
        <f t="shared" ca="1" si="199"/>
        <v>0.3943245221919382</v>
      </c>
      <c r="G842">
        <f t="shared" ca="1" si="194"/>
        <v>341.32635734979158</v>
      </c>
      <c r="H842">
        <f t="shared" ca="1" si="200"/>
        <v>1453923150.049474</v>
      </c>
      <c r="I842">
        <f t="shared" ca="1" si="201"/>
        <v>195688391440.12552</v>
      </c>
      <c r="J842" t="s">
        <v>30</v>
      </c>
      <c r="K842">
        <f t="shared" ca="1" si="202"/>
        <v>0.15429820046808304</v>
      </c>
      <c r="L842">
        <f t="shared" ca="1" si="203"/>
        <v>6.0258510151405247E-4</v>
      </c>
      <c r="N842">
        <f t="shared" ca="1" si="204"/>
        <v>0.39422143864734649</v>
      </c>
      <c r="O842">
        <f t="shared" ca="1" si="195"/>
        <v>255.72844375166659</v>
      </c>
      <c r="P842">
        <f t="shared" ca="1" si="205"/>
        <v>976.61840152247873</v>
      </c>
      <c r="Q842">
        <f t="shared" ca="1" si="206"/>
        <v>98456.451064227018</v>
      </c>
      <c r="S842">
        <f t="shared" ca="1" si="207"/>
        <v>5.0312872592829084E-7</v>
      </c>
      <c r="T842">
        <f t="shared" ca="1" si="208"/>
        <v>0.40164324426621922</v>
      </c>
      <c r="U842" s="40" t="str">
        <f t="shared" ca="1" si="209"/>
        <v>NO</v>
      </c>
    </row>
    <row r="843" spans="2:21" x14ac:dyDescent="0.25">
      <c r="B843" s="47">
        <f t="shared" si="196"/>
        <v>831</v>
      </c>
      <c r="C843">
        <f t="shared" ca="1" si="197"/>
        <v>0.15259433224054836</v>
      </c>
      <c r="D843">
        <f t="shared" ca="1" si="198"/>
        <v>9.1958096932666248E-4</v>
      </c>
      <c r="F843">
        <f t="shared" ca="1" si="199"/>
        <v>0.3943245221919382</v>
      </c>
      <c r="G843">
        <f t="shared" ca="1" si="194"/>
        <v>341.32635734979158</v>
      </c>
      <c r="H843">
        <f t="shared" ca="1" si="200"/>
        <v>1453923150.049474</v>
      </c>
      <c r="I843">
        <f t="shared" ca="1" si="201"/>
        <v>195688391440.12552</v>
      </c>
      <c r="J843" t="s">
        <v>30</v>
      </c>
      <c r="K843">
        <f t="shared" ca="1" si="202"/>
        <v>0.15109027997523553</v>
      </c>
      <c r="L843">
        <f t="shared" ca="1" si="203"/>
        <v>6.9736502100094559E-4</v>
      </c>
      <c r="N843">
        <f t="shared" ca="1" si="204"/>
        <v>0.39441458782326472</v>
      </c>
      <c r="O843">
        <f t="shared" ca="1" si="195"/>
        <v>287.81974970467536</v>
      </c>
      <c r="P843">
        <f t="shared" ca="1" si="205"/>
        <v>2181.8860689983298</v>
      </c>
      <c r="Q843">
        <f t="shared" ca="1" si="206"/>
        <v>247688.37845831917</v>
      </c>
      <c r="S843">
        <f t="shared" ca="1" si="207"/>
        <v>1.2657285219399639E-6</v>
      </c>
      <c r="T843">
        <f t="shared" ca="1" si="208"/>
        <v>0.43851313540611436</v>
      </c>
      <c r="U843" s="40" t="str">
        <f t="shared" ca="1" si="209"/>
        <v>NO</v>
      </c>
    </row>
    <row r="844" spans="2:21" x14ac:dyDescent="0.25">
      <c r="B844" s="47">
        <f t="shared" si="196"/>
        <v>832</v>
      </c>
      <c r="C844">
        <f t="shared" ca="1" si="197"/>
        <v>0.15259433224054836</v>
      </c>
      <c r="D844">
        <f t="shared" ca="1" si="198"/>
        <v>9.1958096932666248E-4</v>
      </c>
      <c r="F844">
        <f t="shared" ca="1" si="199"/>
        <v>0.3943245221919382</v>
      </c>
      <c r="G844">
        <f t="shared" ca="1" si="194"/>
        <v>341.32635734979158</v>
      </c>
      <c r="H844">
        <f t="shared" ca="1" si="200"/>
        <v>1453923150.049474</v>
      </c>
      <c r="I844">
        <f t="shared" ca="1" si="201"/>
        <v>195688391440.12552</v>
      </c>
      <c r="J844" t="s">
        <v>30</v>
      </c>
      <c r="K844">
        <f t="shared" ca="1" si="202"/>
        <v>0.15185152924050513</v>
      </c>
      <c r="L844">
        <f t="shared" ca="1" si="203"/>
        <v>1.0598349450786347E-3</v>
      </c>
      <c r="N844">
        <f t="shared" ca="1" si="204"/>
        <v>0.39436911163700533</v>
      </c>
      <c r="O844">
        <f t="shared" ca="1" si="195"/>
        <v>360.54607525569742</v>
      </c>
      <c r="P844">
        <f t="shared" ca="1" si="205"/>
        <v>369011939.24779904</v>
      </c>
      <c r="Q844">
        <f t="shared" ca="1" si="206"/>
        <v>52469156484.209137</v>
      </c>
      <c r="S844">
        <f t="shared" ca="1" si="207"/>
        <v>0.26812605539896345</v>
      </c>
      <c r="T844">
        <f t="shared" ca="1" si="208"/>
        <v>0.37181235577497906</v>
      </c>
      <c r="U844" s="40" t="str">
        <f t="shared" ca="1" si="209"/>
        <v>NO</v>
      </c>
    </row>
    <row r="845" spans="2:21" x14ac:dyDescent="0.25">
      <c r="B845" s="47">
        <f t="shared" si="196"/>
        <v>833</v>
      </c>
      <c r="C845">
        <f t="shared" ca="1" si="197"/>
        <v>0.15259433224054836</v>
      </c>
      <c r="D845">
        <f t="shared" ca="1" si="198"/>
        <v>9.1958096932666248E-4</v>
      </c>
      <c r="F845">
        <f t="shared" ca="1" si="199"/>
        <v>0.3943245221919382</v>
      </c>
      <c r="G845">
        <f t="shared" ca="1" si="194"/>
        <v>341.32635734979158</v>
      </c>
      <c r="H845">
        <f t="shared" ca="1" si="200"/>
        <v>1453923150.049474</v>
      </c>
      <c r="I845">
        <f t="shared" ca="1" si="201"/>
        <v>195688391440.12552</v>
      </c>
      <c r="J845" t="s">
        <v>30</v>
      </c>
      <c r="K845">
        <f t="shared" ca="1" si="202"/>
        <v>0.15092211012885989</v>
      </c>
      <c r="L845">
        <f t="shared" ca="1" si="203"/>
        <v>6.8657384385868052E-4</v>
      </c>
      <c r="N845">
        <f t="shared" ca="1" si="204"/>
        <v>0.39442460398608925</v>
      </c>
      <c r="O845">
        <f t="shared" ca="1" si="195"/>
        <v>284.44877625901637</v>
      </c>
      <c r="P845">
        <f t="shared" ca="1" si="205"/>
        <v>98.866978724258686</v>
      </c>
      <c r="Q845">
        <f t="shared" ca="1" si="206"/>
        <v>11092.241861838082</v>
      </c>
      <c r="S845">
        <f t="shared" ca="1" si="207"/>
        <v>5.6683187899942234E-8</v>
      </c>
      <c r="T845">
        <f t="shared" ca="1" si="208"/>
        <v>0.39870618232013133</v>
      </c>
      <c r="U845" s="40" t="str">
        <f t="shared" ca="1" si="209"/>
        <v>NO</v>
      </c>
    </row>
    <row r="846" spans="2:21" x14ac:dyDescent="0.25">
      <c r="B846" s="47">
        <f t="shared" si="196"/>
        <v>834</v>
      </c>
      <c r="C846">
        <f t="shared" ca="1" si="197"/>
        <v>0.15259433224054836</v>
      </c>
      <c r="D846">
        <f t="shared" ca="1" si="198"/>
        <v>9.1958096932666248E-4</v>
      </c>
      <c r="F846">
        <f t="shared" ca="1" si="199"/>
        <v>0.3943245221919382</v>
      </c>
      <c r="G846">
        <f t="shared" ref="G846:G909" ca="1" si="210">_xlfn.GAMMA.DIST(D846,2.619,1/1248,FALSE)</f>
        <v>341.32635734979158</v>
      </c>
      <c r="H846">
        <f t="shared" ca="1" si="200"/>
        <v>1453923150.049474</v>
      </c>
      <c r="I846">
        <f t="shared" ca="1" si="201"/>
        <v>195688391440.12552</v>
      </c>
      <c r="J846" t="s">
        <v>30</v>
      </c>
      <c r="K846">
        <f t="shared" ca="1" si="202"/>
        <v>0.154280380164935</v>
      </c>
      <c r="L846">
        <f t="shared" ca="1" si="203"/>
        <v>6.2436270366835356E-4</v>
      </c>
      <c r="N846">
        <f t="shared" ca="1" si="204"/>
        <v>0.394222522553557</v>
      </c>
      <c r="O846">
        <f t="shared" ref="O846:O909" ca="1" si="211">_xlfn.GAMMA.DIST(L846,2.619,1/1248,FALSE)</f>
        <v>263.59564998369024</v>
      </c>
      <c r="P846">
        <f t="shared" ca="1" si="205"/>
        <v>4100.3069163299933</v>
      </c>
      <c r="Q846">
        <f t="shared" ca="1" si="206"/>
        <v>426084.79580534919</v>
      </c>
      <c r="S846">
        <f t="shared" ca="1" si="207"/>
        <v>2.1773636783953927E-6</v>
      </c>
      <c r="T846">
        <f t="shared" ca="1" si="208"/>
        <v>0.5639038539950797</v>
      </c>
      <c r="U846" s="40" t="str">
        <f t="shared" ca="1" si="209"/>
        <v>NO</v>
      </c>
    </row>
    <row r="847" spans="2:21" x14ac:dyDescent="0.25">
      <c r="B847" s="47">
        <f t="shared" ref="B847:B910" si="212">B846+1</f>
        <v>835</v>
      </c>
      <c r="C847">
        <f t="shared" ca="1" si="197"/>
        <v>0.15259433224054836</v>
      </c>
      <c r="D847">
        <f t="shared" ca="1" si="198"/>
        <v>9.1958096932666248E-4</v>
      </c>
      <c r="F847">
        <f t="shared" ca="1" si="199"/>
        <v>0.3943245221919382</v>
      </c>
      <c r="G847">
        <f t="shared" ca="1" si="210"/>
        <v>341.32635734979158</v>
      </c>
      <c r="H847">
        <f t="shared" ca="1" si="200"/>
        <v>1453923150.049474</v>
      </c>
      <c r="I847">
        <f t="shared" ca="1" si="201"/>
        <v>195688391440.12552</v>
      </c>
      <c r="J847" t="s">
        <v>30</v>
      </c>
      <c r="K847">
        <f t="shared" ca="1" si="202"/>
        <v>0.1506712332207063</v>
      </c>
      <c r="L847">
        <f t="shared" ca="1" si="203"/>
        <v>2.5379036946271442E-3</v>
      </c>
      <c r="N847">
        <f t="shared" ca="1" si="204"/>
        <v>0.39443952590439374</v>
      </c>
      <c r="O847">
        <f t="shared" ca="1" si="211"/>
        <v>234.33263451698187</v>
      </c>
      <c r="P847">
        <f t="shared" ca="1" si="205"/>
        <v>96672240.938516021</v>
      </c>
      <c r="Q847">
        <f t="shared" ca="1" si="206"/>
        <v>8935420378.9818401</v>
      </c>
      <c r="S847">
        <f t="shared" ca="1" si="207"/>
        <v>4.5661473903605553E-2</v>
      </c>
      <c r="T847">
        <f t="shared" ca="1" si="208"/>
        <v>0.17428724905924931</v>
      </c>
      <c r="U847" s="40" t="str">
        <f t="shared" ca="1" si="209"/>
        <v>NO</v>
      </c>
    </row>
    <row r="848" spans="2:21" x14ac:dyDescent="0.25">
      <c r="B848" s="47">
        <f t="shared" si="212"/>
        <v>836</v>
      </c>
      <c r="C848">
        <f t="shared" ref="C848:C911" ca="1" si="213">IF(U847="YES",K847,C847)</f>
        <v>0.15259433224054836</v>
      </c>
      <c r="D848">
        <f t="shared" ref="D848:D911" ca="1" si="214">IF(U847="YES",L847,D847)</f>
        <v>9.1958096932666248E-4</v>
      </c>
      <c r="F848">
        <f t="shared" ref="F848:F911" ca="1" si="215">IF(C848&lt;0,0,_xlfn.NORM.DIST(C848,0,1,FALSE))</f>
        <v>0.3943245221919382</v>
      </c>
      <c r="G848">
        <f t="shared" ca="1" si="210"/>
        <v>341.32635734979158</v>
      </c>
      <c r="H848">
        <f t="shared" ref="H848:H911" ca="1" si="216">_xlfn.NORM.DIST(0.1514,C848,D848,FALSE)*_xlfn.NORM.DIST(0.1523,C848,D848,FALSE)*_xlfn.NORM.DIST(0.1531,C848,D848,FALSE)*_xlfn.NORM.DIST(0.1545,C848,D848,FALSE)</f>
        <v>1453923150.049474</v>
      </c>
      <c r="I848">
        <f t="shared" ref="I848:I911" ca="1" si="217">F848*G848*H848</f>
        <v>195688391440.12552</v>
      </c>
      <c r="J848" t="s">
        <v>30</v>
      </c>
      <c r="K848">
        <f t="shared" ref="K848:K911" ca="1" si="218">C848+$K$10*(2*RAND()-1)</f>
        <v>0.15421064691971667</v>
      </c>
      <c r="L848">
        <f t="shared" ref="L848:L911" ca="1" si="219">ABS(D848+$L$10*(2*RAND()-1))</f>
        <v>2.2688386246500956E-4</v>
      </c>
      <c r="N848">
        <f t="shared" ref="N848:N911" ca="1" si="220">IF(K848&lt;0,0,_xlfn.NORM.DIST(K848,0,1,FALSE))</f>
        <v>0.39422676284966945</v>
      </c>
      <c r="O848">
        <f t="shared" ca="1" si="211"/>
        <v>84.063059264180552</v>
      </c>
      <c r="P848">
        <f t="shared" ref="P848:P911" ca="1" si="221">_xlfn.NORM.DIST(0.1514,K848,L848,FALSE)*_xlfn.NORM.DIST(0.1523,K848,L848,FALSE)*_xlfn.NORM.DIST(0.1531,K848,L848,FALSE)*_xlfn.NORM.DIST(0.1545,K848,L848,FALSE)</f>
        <v>5.0113246795380666E-42</v>
      </c>
      <c r="Q848">
        <f t="shared" ref="Q848:Q911" ca="1" si="222">N848*O848*P848</f>
        <v>1.6607483747974062E-40</v>
      </c>
      <c r="S848">
        <f t="shared" ref="S848:S911" ca="1" si="223">Q848/I848</f>
        <v>8.4866984831113133E-52</v>
      </c>
      <c r="T848">
        <f t="shared" ref="T848:T911" ca="1" si="224">RAND()</f>
        <v>0.42340655614984068</v>
      </c>
      <c r="U848" s="40" t="str">
        <f t="shared" ref="U848:U911" ca="1" si="225">IF(S848&gt;1,"YES",IF(S848&gt;T848,"YES","NO"))</f>
        <v>NO</v>
      </c>
    </row>
    <row r="849" spans="2:21" x14ac:dyDescent="0.25">
      <c r="B849" s="47">
        <f t="shared" si="212"/>
        <v>837</v>
      </c>
      <c r="C849">
        <f t="shared" ca="1" si="213"/>
        <v>0.15259433224054836</v>
      </c>
      <c r="D849">
        <f t="shared" ca="1" si="214"/>
        <v>9.1958096932666248E-4</v>
      </c>
      <c r="F849">
        <f t="shared" ca="1" si="215"/>
        <v>0.3943245221919382</v>
      </c>
      <c r="G849">
        <f t="shared" ca="1" si="210"/>
        <v>341.32635734979158</v>
      </c>
      <c r="H849">
        <f t="shared" ca="1" si="216"/>
        <v>1453923150.049474</v>
      </c>
      <c r="I849">
        <f t="shared" ca="1" si="217"/>
        <v>195688391440.12552</v>
      </c>
      <c r="J849" t="s">
        <v>30</v>
      </c>
      <c r="K849">
        <f t="shared" ca="1" si="218"/>
        <v>0.15090501321651575</v>
      </c>
      <c r="L849">
        <f t="shared" ca="1" si="219"/>
        <v>6.5685639750635459E-4</v>
      </c>
      <c r="N849">
        <f t="shared" ca="1" si="220"/>
        <v>0.39442562166438522</v>
      </c>
      <c r="O849">
        <f t="shared" ca="1" si="211"/>
        <v>274.78870625684215</v>
      </c>
      <c r="P849">
        <f t="shared" ca="1" si="221"/>
        <v>12.642789941213643</v>
      </c>
      <c r="Q849">
        <f t="shared" ca="1" si="222"/>
        <v>1370.2724316962483</v>
      </c>
      <c r="S849">
        <f t="shared" ca="1" si="223"/>
        <v>7.0023184390858897E-9</v>
      </c>
      <c r="T849">
        <f t="shared" ca="1" si="224"/>
        <v>0.65577018197573678</v>
      </c>
      <c r="U849" s="40" t="str">
        <f t="shared" ca="1" si="225"/>
        <v>NO</v>
      </c>
    </row>
    <row r="850" spans="2:21" x14ac:dyDescent="0.25">
      <c r="B850" s="47">
        <f t="shared" si="212"/>
        <v>838</v>
      </c>
      <c r="C850">
        <f t="shared" ca="1" si="213"/>
        <v>0.15259433224054836</v>
      </c>
      <c r="D850">
        <f t="shared" ca="1" si="214"/>
        <v>9.1958096932666248E-4</v>
      </c>
      <c r="F850">
        <f t="shared" ca="1" si="215"/>
        <v>0.3943245221919382</v>
      </c>
      <c r="G850">
        <f t="shared" ca="1" si="210"/>
        <v>341.32635734979158</v>
      </c>
      <c r="H850">
        <f t="shared" ca="1" si="216"/>
        <v>1453923150.049474</v>
      </c>
      <c r="I850">
        <f t="shared" ca="1" si="217"/>
        <v>195688391440.12552</v>
      </c>
      <c r="J850" t="s">
        <v>30</v>
      </c>
      <c r="K850">
        <f t="shared" ca="1" si="218"/>
        <v>0.15295646112891598</v>
      </c>
      <c r="L850">
        <f t="shared" ca="1" si="219"/>
        <v>2.8687977447779873E-3</v>
      </c>
      <c r="N850">
        <f t="shared" ca="1" si="220"/>
        <v>0.3943027070338872</v>
      </c>
      <c r="O850">
        <f t="shared" ca="1" si="211"/>
        <v>189.08596773183939</v>
      </c>
      <c r="P850">
        <f t="shared" ca="1" si="221"/>
        <v>271734794.65181404</v>
      </c>
      <c r="Q850">
        <f t="shared" ca="1" si="222"/>
        <v>20259760687.314083</v>
      </c>
      <c r="S850">
        <f t="shared" ca="1" si="223"/>
        <v>0.10353072319833</v>
      </c>
      <c r="T850">
        <f t="shared" ca="1" si="224"/>
        <v>0.61097699717748721</v>
      </c>
      <c r="U850" s="40" t="str">
        <f t="shared" ca="1" si="225"/>
        <v>NO</v>
      </c>
    </row>
    <row r="851" spans="2:21" x14ac:dyDescent="0.25">
      <c r="B851" s="47">
        <f t="shared" si="212"/>
        <v>839</v>
      </c>
      <c r="C851">
        <f t="shared" ca="1" si="213"/>
        <v>0.15259433224054836</v>
      </c>
      <c r="D851">
        <f t="shared" ca="1" si="214"/>
        <v>9.1958096932666248E-4</v>
      </c>
      <c r="F851">
        <f t="shared" ca="1" si="215"/>
        <v>0.3943245221919382</v>
      </c>
      <c r="G851">
        <f t="shared" ca="1" si="210"/>
        <v>341.32635734979158</v>
      </c>
      <c r="H851">
        <f t="shared" ca="1" si="216"/>
        <v>1453923150.049474</v>
      </c>
      <c r="I851">
        <f t="shared" ca="1" si="217"/>
        <v>195688391440.12552</v>
      </c>
      <c r="J851" t="s">
        <v>30</v>
      </c>
      <c r="K851">
        <f t="shared" ca="1" si="218"/>
        <v>0.1527221443594057</v>
      </c>
      <c r="L851">
        <f t="shared" ca="1" si="219"/>
        <v>2.3113265804910197E-3</v>
      </c>
      <c r="N851">
        <f t="shared" ca="1" si="220"/>
        <v>0.39431682837533738</v>
      </c>
      <c r="O851">
        <f t="shared" ca="1" si="211"/>
        <v>267.2290571412392</v>
      </c>
      <c r="P851">
        <f t="shared" ca="1" si="221"/>
        <v>544022760.19903529</v>
      </c>
      <c r="Q851">
        <f t="shared" ca="1" si="222"/>
        <v>57325263666.84742</v>
      </c>
      <c r="S851">
        <f t="shared" ca="1" si="223"/>
        <v>0.29294156513309144</v>
      </c>
      <c r="T851">
        <f t="shared" ca="1" si="224"/>
        <v>0.29399623281962439</v>
      </c>
      <c r="U851" s="40" t="str">
        <f t="shared" ca="1" si="225"/>
        <v>NO</v>
      </c>
    </row>
    <row r="852" spans="2:21" x14ac:dyDescent="0.25">
      <c r="B852" s="47">
        <f t="shared" si="212"/>
        <v>840</v>
      </c>
      <c r="C852">
        <f t="shared" ca="1" si="213"/>
        <v>0.15259433224054836</v>
      </c>
      <c r="D852">
        <f t="shared" ca="1" si="214"/>
        <v>9.1958096932666248E-4</v>
      </c>
      <c r="F852">
        <f t="shared" ca="1" si="215"/>
        <v>0.3943245221919382</v>
      </c>
      <c r="G852">
        <f t="shared" ca="1" si="210"/>
        <v>341.32635734979158</v>
      </c>
      <c r="H852">
        <f t="shared" ca="1" si="216"/>
        <v>1453923150.049474</v>
      </c>
      <c r="I852">
        <f t="shared" ca="1" si="217"/>
        <v>195688391440.12552</v>
      </c>
      <c r="J852" t="s">
        <v>30</v>
      </c>
      <c r="K852">
        <f t="shared" ca="1" si="218"/>
        <v>0.15199942474549466</v>
      </c>
      <c r="L852">
        <f t="shared" ca="1" si="219"/>
        <v>2.1729979062071756E-4</v>
      </c>
      <c r="N852">
        <f t="shared" ca="1" si="220"/>
        <v>0.39436025061946534</v>
      </c>
      <c r="O852">
        <f t="shared" ca="1" si="211"/>
        <v>79.332790921875528</v>
      </c>
      <c r="P852">
        <f t="shared" ca="1" si="221"/>
        <v>4.5937580335099293E-24</v>
      </c>
      <c r="Q852">
        <f t="shared" ca="1" si="222"/>
        <v>1.4371893254063213E-22</v>
      </c>
      <c r="S852">
        <f t="shared" ca="1" si="223"/>
        <v>7.3442748178859442E-34</v>
      </c>
      <c r="T852">
        <f t="shared" ca="1" si="224"/>
        <v>0.67533063144501915</v>
      </c>
      <c r="U852" s="40" t="str">
        <f t="shared" ca="1" si="225"/>
        <v>NO</v>
      </c>
    </row>
    <row r="853" spans="2:21" x14ac:dyDescent="0.25">
      <c r="B853" s="47">
        <f t="shared" si="212"/>
        <v>841</v>
      </c>
      <c r="C853">
        <f t="shared" ca="1" si="213"/>
        <v>0.15259433224054836</v>
      </c>
      <c r="D853">
        <f t="shared" ca="1" si="214"/>
        <v>9.1958096932666248E-4</v>
      </c>
      <c r="F853">
        <f t="shared" ca="1" si="215"/>
        <v>0.3943245221919382</v>
      </c>
      <c r="G853">
        <f t="shared" ca="1" si="210"/>
        <v>341.32635734979158</v>
      </c>
      <c r="H853">
        <f t="shared" ca="1" si="216"/>
        <v>1453923150.049474</v>
      </c>
      <c r="I853">
        <f t="shared" ca="1" si="217"/>
        <v>195688391440.12552</v>
      </c>
      <c r="J853" t="s">
        <v>30</v>
      </c>
      <c r="K853">
        <f t="shared" ca="1" si="218"/>
        <v>0.15315948669100984</v>
      </c>
      <c r="L853">
        <f t="shared" ca="1" si="219"/>
        <v>4.8868426391795701E-4</v>
      </c>
      <c r="N853">
        <f t="shared" ca="1" si="220"/>
        <v>0.39429045439334981</v>
      </c>
      <c r="O853">
        <f t="shared" ca="1" si="211"/>
        <v>209.9908479066624</v>
      </c>
      <c r="P853">
        <f t="shared" ca="1" si="221"/>
        <v>3339729.879963222</v>
      </c>
      <c r="Q853">
        <f t="shared" ca="1" si="222"/>
        <v>276520906.81096125</v>
      </c>
      <c r="S853">
        <f t="shared" ca="1" si="223"/>
        <v>1.4130675037796912E-3</v>
      </c>
      <c r="T853">
        <f t="shared" ca="1" si="224"/>
        <v>0.19995364694227458</v>
      </c>
      <c r="U853" s="40" t="str">
        <f t="shared" ca="1" si="225"/>
        <v>NO</v>
      </c>
    </row>
    <row r="854" spans="2:21" x14ac:dyDescent="0.25">
      <c r="B854" s="47">
        <f t="shared" si="212"/>
        <v>842</v>
      </c>
      <c r="C854">
        <f t="shared" ca="1" si="213"/>
        <v>0.15259433224054836</v>
      </c>
      <c r="D854">
        <f t="shared" ca="1" si="214"/>
        <v>9.1958096932666248E-4</v>
      </c>
      <c r="F854">
        <f t="shared" ca="1" si="215"/>
        <v>0.3943245221919382</v>
      </c>
      <c r="G854">
        <f t="shared" ca="1" si="210"/>
        <v>341.32635734979158</v>
      </c>
      <c r="H854">
        <f t="shared" ca="1" si="216"/>
        <v>1453923150.049474</v>
      </c>
      <c r="I854">
        <f t="shared" ca="1" si="217"/>
        <v>195688391440.12552</v>
      </c>
      <c r="J854" t="s">
        <v>30</v>
      </c>
      <c r="K854">
        <f t="shared" ca="1" si="218"/>
        <v>0.15402010471890079</v>
      </c>
      <c r="L854">
        <f t="shared" ca="1" si="219"/>
        <v>4.4427651449479048E-4</v>
      </c>
      <c r="N854">
        <f t="shared" ca="1" si="220"/>
        <v>0.39423833967890676</v>
      </c>
      <c r="O854">
        <f t="shared" ca="1" si="211"/>
        <v>190.23184634172623</v>
      </c>
      <c r="P854">
        <f t="shared" ca="1" si="221"/>
        <v>0.66198660125716258</v>
      </c>
      <c r="Q854">
        <f t="shared" ca="1" si="222"/>
        <v>49.646802102023372</v>
      </c>
      <c r="S854">
        <f t="shared" ca="1" si="223"/>
        <v>2.5370335836816222E-10</v>
      </c>
      <c r="T854">
        <f t="shared" ca="1" si="224"/>
        <v>0.42570133028348156</v>
      </c>
      <c r="U854" s="40" t="str">
        <f t="shared" ca="1" si="225"/>
        <v>NO</v>
      </c>
    </row>
    <row r="855" spans="2:21" x14ac:dyDescent="0.25">
      <c r="B855" s="47">
        <f t="shared" si="212"/>
        <v>843</v>
      </c>
      <c r="C855">
        <f t="shared" ca="1" si="213"/>
        <v>0.15259433224054836</v>
      </c>
      <c r="D855">
        <f t="shared" ca="1" si="214"/>
        <v>9.1958096932666248E-4</v>
      </c>
      <c r="F855">
        <f t="shared" ca="1" si="215"/>
        <v>0.3943245221919382</v>
      </c>
      <c r="G855">
        <f t="shared" ca="1" si="210"/>
        <v>341.32635734979158</v>
      </c>
      <c r="H855">
        <f t="shared" ca="1" si="216"/>
        <v>1453923150.049474</v>
      </c>
      <c r="I855">
        <f t="shared" ca="1" si="217"/>
        <v>195688391440.12552</v>
      </c>
      <c r="J855" t="s">
        <v>30</v>
      </c>
      <c r="K855">
        <f t="shared" ca="1" si="218"/>
        <v>0.15384030097289464</v>
      </c>
      <c r="L855">
        <f t="shared" ca="1" si="219"/>
        <v>1.0050117769431067E-3</v>
      </c>
      <c r="N855">
        <f t="shared" ca="1" si="220"/>
        <v>0.39424925125396404</v>
      </c>
      <c r="O855">
        <f t="shared" ca="1" si="211"/>
        <v>354.26585309435262</v>
      </c>
      <c r="P855">
        <f t="shared" ca="1" si="221"/>
        <v>247312484.2960383</v>
      </c>
      <c r="Q855">
        <f t="shared" ca="1" si="222"/>
        <v>34541899073.774361</v>
      </c>
      <c r="S855">
        <f t="shared" ca="1" si="223"/>
        <v>0.17651480917989504</v>
      </c>
      <c r="T855">
        <f t="shared" ca="1" si="224"/>
        <v>2.836529303576274E-2</v>
      </c>
      <c r="U855" s="40" t="str">
        <f t="shared" ca="1" si="225"/>
        <v>YES</v>
      </c>
    </row>
    <row r="856" spans="2:21" x14ac:dyDescent="0.25">
      <c r="B856" s="47">
        <f t="shared" si="212"/>
        <v>844</v>
      </c>
      <c r="C856">
        <f t="shared" ca="1" si="213"/>
        <v>0.15384030097289464</v>
      </c>
      <c r="D856">
        <f t="shared" ca="1" si="214"/>
        <v>1.0050117769431067E-3</v>
      </c>
      <c r="F856">
        <f t="shared" ca="1" si="215"/>
        <v>0.39424925125396404</v>
      </c>
      <c r="G856">
        <f t="shared" ca="1" si="210"/>
        <v>354.26585309435262</v>
      </c>
      <c r="H856">
        <f t="shared" ca="1" si="216"/>
        <v>247312484.2960383</v>
      </c>
      <c r="I856">
        <f t="shared" ca="1" si="217"/>
        <v>34541899073.774361</v>
      </c>
      <c r="J856" t="s">
        <v>30</v>
      </c>
      <c r="K856">
        <f t="shared" ca="1" si="218"/>
        <v>0.15302291282809205</v>
      </c>
      <c r="L856">
        <f t="shared" ca="1" si="219"/>
        <v>7.3869965660104046E-4</v>
      </c>
      <c r="N856">
        <f t="shared" ca="1" si="220"/>
        <v>0.39429869840550114</v>
      </c>
      <c r="O856">
        <f t="shared" ca="1" si="211"/>
        <v>300.05769266928309</v>
      </c>
      <c r="P856">
        <f t="shared" ca="1" si="221"/>
        <v>635480118.68541634</v>
      </c>
      <c r="Q856">
        <f t="shared" ca="1" si="222"/>
        <v>75185151091.576828</v>
      </c>
      <c r="S856">
        <f t="shared" ca="1" si="223"/>
        <v>2.1766362912182933</v>
      </c>
      <c r="T856">
        <f t="shared" ca="1" si="224"/>
        <v>0.62213636100873804</v>
      </c>
      <c r="U856" s="40" t="str">
        <f t="shared" ca="1" si="225"/>
        <v>YES</v>
      </c>
    </row>
    <row r="857" spans="2:21" x14ac:dyDescent="0.25">
      <c r="B857" s="47">
        <f t="shared" si="212"/>
        <v>845</v>
      </c>
      <c r="C857">
        <f t="shared" ca="1" si="213"/>
        <v>0.15302291282809205</v>
      </c>
      <c r="D857">
        <f t="shared" ca="1" si="214"/>
        <v>7.3869965660104046E-4</v>
      </c>
      <c r="F857">
        <f t="shared" ca="1" si="215"/>
        <v>0.39429869840550114</v>
      </c>
      <c r="G857">
        <f t="shared" ca="1" si="210"/>
        <v>300.05769266928309</v>
      </c>
      <c r="H857">
        <f t="shared" ca="1" si="216"/>
        <v>635480118.68541634</v>
      </c>
      <c r="I857">
        <f t="shared" ca="1" si="217"/>
        <v>75185151091.576828</v>
      </c>
      <c r="J857" t="s">
        <v>30</v>
      </c>
      <c r="K857">
        <f t="shared" ca="1" si="218"/>
        <v>0.15414445140963781</v>
      </c>
      <c r="L857">
        <f t="shared" ca="1" si="219"/>
        <v>1.9080947886979589E-3</v>
      </c>
      <c r="N857">
        <f t="shared" ca="1" si="220"/>
        <v>0.39423078629394581</v>
      </c>
      <c r="O857">
        <f t="shared" ca="1" si="211"/>
        <v>324.06711210321646</v>
      </c>
      <c r="P857">
        <f t="shared" ca="1" si="221"/>
        <v>360170757.47286439</v>
      </c>
      <c r="Q857">
        <f t="shared" ca="1" si="222"/>
        <v>46014419172.072929</v>
      </c>
      <c r="S857">
        <f t="shared" ca="1" si="223"/>
        <v>0.61201471971542043</v>
      </c>
      <c r="T857">
        <f t="shared" ca="1" si="224"/>
        <v>0.87215351480229719</v>
      </c>
      <c r="U857" s="40" t="str">
        <f t="shared" ca="1" si="225"/>
        <v>NO</v>
      </c>
    </row>
    <row r="858" spans="2:21" x14ac:dyDescent="0.25">
      <c r="B858" s="47">
        <f t="shared" si="212"/>
        <v>846</v>
      </c>
      <c r="C858">
        <f t="shared" ca="1" si="213"/>
        <v>0.15302291282809205</v>
      </c>
      <c r="D858">
        <f t="shared" ca="1" si="214"/>
        <v>7.3869965660104046E-4</v>
      </c>
      <c r="F858">
        <f t="shared" ca="1" si="215"/>
        <v>0.39429869840550114</v>
      </c>
      <c r="G858">
        <f t="shared" ca="1" si="210"/>
        <v>300.05769266928309</v>
      </c>
      <c r="H858">
        <f t="shared" ca="1" si="216"/>
        <v>635480118.68541634</v>
      </c>
      <c r="I858">
        <f t="shared" ca="1" si="217"/>
        <v>75185151091.576828</v>
      </c>
      <c r="J858" t="s">
        <v>30</v>
      </c>
      <c r="K858">
        <f t="shared" ca="1" si="218"/>
        <v>0.15130023782334159</v>
      </c>
      <c r="L858">
        <f t="shared" ca="1" si="219"/>
        <v>6.8862096728864385E-4</v>
      </c>
      <c r="N858">
        <f t="shared" ca="1" si="220"/>
        <v>0.39440206747636136</v>
      </c>
      <c r="O858">
        <f t="shared" ca="1" si="211"/>
        <v>285.09386851057843</v>
      </c>
      <c r="P858">
        <f t="shared" ca="1" si="221"/>
        <v>26165.110200157284</v>
      </c>
      <c r="Q858">
        <f t="shared" ca="1" si="222"/>
        <v>2942047.147226085</v>
      </c>
      <c r="S858">
        <f t="shared" ca="1" si="223"/>
        <v>3.9130694086690337E-5</v>
      </c>
      <c r="T858">
        <f t="shared" ca="1" si="224"/>
        <v>0.99095869802094017</v>
      </c>
      <c r="U858" s="40" t="str">
        <f t="shared" ca="1" si="225"/>
        <v>NO</v>
      </c>
    </row>
    <row r="859" spans="2:21" x14ac:dyDescent="0.25">
      <c r="B859" s="47">
        <f t="shared" si="212"/>
        <v>847</v>
      </c>
      <c r="C859">
        <f t="shared" ca="1" si="213"/>
        <v>0.15302291282809205</v>
      </c>
      <c r="D859">
        <f t="shared" ca="1" si="214"/>
        <v>7.3869965660104046E-4</v>
      </c>
      <c r="F859">
        <f t="shared" ca="1" si="215"/>
        <v>0.39429869840550114</v>
      </c>
      <c r="G859">
        <f t="shared" ca="1" si="210"/>
        <v>300.05769266928309</v>
      </c>
      <c r="H859">
        <f t="shared" ca="1" si="216"/>
        <v>635480118.68541634</v>
      </c>
      <c r="I859">
        <f t="shared" ca="1" si="217"/>
        <v>75185151091.576828</v>
      </c>
      <c r="J859" t="s">
        <v>30</v>
      </c>
      <c r="K859">
        <f t="shared" ca="1" si="218"/>
        <v>0.15473426300978207</v>
      </c>
      <c r="L859">
        <f t="shared" ca="1" si="219"/>
        <v>8.8114463677975885E-4</v>
      </c>
      <c r="N859">
        <f t="shared" ca="1" si="220"/>
        <v>0.39419487739807729</v>
      </c>
      <c r="O859">
        <f t="shared" ca="1" si="211"/>
        <v>334.18084304810361</v>
      </c>
      <c r="P859">
        <f t="shared" ca="1" si="221"/>
        <v>124330.3173083446</v>
      </c>
      <c r="Q859">
        <f t="shared" ca="1" si="222"/>
        <v>16378328.164324699</v>
      </c>
      <c r="S859">
        <f t="shared" ca="1" si="223"/>
        <v>2.1783993150955577E-4</v>
      </c>
      <c r="T859">
        <f t="shared" ca="1" si="224"/>
        <v>8.9501005689099022E-2</v>
      </c>
      <c r="U859" s="40" t="str">
        <f t="shared" ca="1" si="225"/>
        <v>NO</v>
      </c>
    </row>
    <row r="860" spans="2:21" x14ac:dyDescent="0.25">
      <c r="B860" s="47">
        <f t="shared" si="212"/>
        <v>848</v>
      </c>
      <c r="C860">
        <f t="shared" ca="1" si="213"/>
        <v>0.15302291282809205</v>
      </c>
      <c r="D860">
        <f t="shared" ca="1" si="214"/>
        <v>7.3869965660104046E-4</v>
      </c>
      <c r="F860">
        <f t="shared" ca="1" si="215"/>
        <v>0.39429869840550114</v>
      </c>
      <c r="G860">
        <f t="shared" ca="1" si="210"/>
        <v>300.05769266928309</v>
      </c>
      <c r="H860">
        <f t="shared" ca="1" si="216"/>
        <v>635480118.68541634</v>
      </c>
      <c r="I860">
        <f t="shared" ca="1" si="217"/>
        <v>75185151091.576828</v>
      </c>
      <c r="J860" t="s">
        <v>30</v>
      </c>
      <c r="K860">
        <f t="shared" ca="1" si="218"/>
        <v>0.15213373551616891</v>
      </c>
      <c r="L860">
        <f t="shared" ca="1" si="219"/>
        <v>9.0749261888585172E-4</v>
      </c>
      <c r="N860">
        <f t="shared" ca="1" si="220"/>
        <v>0.39435219621714351</v>
      </c>
      <c r="O860">
        <f t="shared" ca="1" si="211"/>
        <v>339.17006733892651</v>
      </c>
      <c r="P860">
        <f t="shared" ca="1" si="221"/>
        <v>501732956.23732138</v>
      </c>
      <c r="Q860">
        <f t="shared" ca="1" si="222"/>
        <v>67108017634.564903</v>
      </c>
      <c r="S860">
        <f t="shared" ca="1" si="223"/>
        <v>0.89257009742290949</v>
      </c>
      <c r="T860">
        <f t="shared" ca="1" si="224"/>
        <v>0.1776872915871982</v>
      </c>
      <c r="U860" s="40" t="str">
        <f t="shared" ca="1" si="225"/>
        <v>YES</v>
      </c>
    </row>
    <row r="861" spans="2:21" x14ac:dyDescent="0.25">
      <c r="B861" s="47">
        <f t="shared" si="212"/>
        <v>849</v>
      </c>
      <c r="C861">
        <f t="shared" ca="1" si="213"/>
        <v>0.15213373551616891</v>
      </c>
      <c r="D861">
        <f t="shared" ca="1" si="214"/>
        <v>9.0749261888585172E-4</v>
      </c>
      <c r="F861">
        <f t="shared" ca="1" si="215"/>
        <v>0.39435219621714351</v>
      </c>
      <c r="G861">
        <f t="shared" ca="1" si="210"/>
        <v>339.17006733892651</v>
      </c>
      <c r="H861">
        <f t="shared" ca="1" si="216"/>
        <v>501732956.23732138</v>
      </c>
      <c r="I861">
        <f t="shared" ca="1" si="217"/>
        <v>67108017634.564903</v>
      </c>
      <c r="J861" t="s">
        <v>30</v>
      </c>
      <c r="K861">
        <f t="shared" ca="1" si="218"/>
        <v>0.15242856704952282</v>
      </c>
      <c r="L861">
        <f t="shared" ca="1" si="219"/>
        <v>2.7804130409546293E-3</v>
      </c>
      <c r="N861">
        <f t="shared" ca="1" si="220"/>
        <v>0.39433449127152298</v>
      </c>
      <c r="O861">
        <f t="shared" ca="1" si="211"/>
        <v>200.70609580523654</v>
      </c>
      <c r="P861">
        <f t="shared" ca="1" si="221"/>
        <v>290960320.68178719</v>
      </c>
      <c r="Q861">
        <f t="shared" ca="1" si="222"/>
        <v>23028152396.695866</v>
      </c>
      <c r="S861">
        <f t="shared" ca="1" si="223"/>
        <v>0.34315053861514905</v>
      </c>
      <c r="T861">
        <f t="shared" ca="1" si="224"/>
        <v>0.44756886277115016</v>
      </c>
      <c r="U861" s="40" t="str">
        <f t="shared" ca="1" si="225"/>
        <v>NO</v>
      </c>
    </row>
    <row r="862" spans="2:21" x14ac:dyDescent="0.25">
      <c r="B862" s="47">
        <f t="shared" si="212"/>
        <v>850</v>
      </c>
      <c r="C862">
        <f t="shared" ca="1" si="213"/>
        <v>0.15213373551616891</v>
      </c>
      <c r="D862">
        <f t="shared" ca="1" si="214"/>
        <v>9.0749261888585172E-4</v>
      </c>
      <c r="F862">
        <f t="shared" ca="1" si="215"/>
        <v>0.39435219621714351</v>
      </c>
      <c r="G862">
        <f t="shared" ca="1" si="210"/>
        <v>339.17006733892651</v>
      </c>
      <c r="H862">
        <f t="shared" ca="1" si="216"/>
        <v>501732956.23732138</v>
      </c>
      <c r="I862">
        <f t="shared" ca="1" si="217"/>
        <v>67108017634.564903</v>
      </c>
      <c r="J862" t="s">
        <v>30</v>
      </c>
      <c r="K862">
        <f t="shared" ca="1" si="218"/>
        <v>0.15269907774667571</v>
      </c>
      <c r="L862">
        <f t="shared" ca="1" si="219"/>
        <v>1.4289895955633797E-3</v>
      </c>
      <c r="N862">
        <f t="shared" ca="1" si="220"/>
        <v>0.39431821736532779</v>
      </c>
      <c r="O862">
        <f t="shared" ca="1" si="211"/>
        <v>368.98650922842597</v>
      </c>
      <c r="P862">
        <f t="shared" ca="1" si="221"/>
        <v>1679349817.2741642</v>
      </c>
      <c r="Q862">
        <f t="shared" ca="1" si="222"/>
        <v>244342211932.43701</v>
      </c>
      <c r="S862">
        <f t="shared" ca="1" si="223"/>
        <v>3.6410286064922475</v>
      </c>
      <c r="T862">
        <f t="shared" ca="1" si="224"/>
        <v>0.81115076170467082</v>
      </c>
      <c r="U862" s="40" t="str">
        <f t="shared" ca="1" si="225"/>
        <v>YES</v>
      </c>
    </row>
    <row r="863" spans="2:21" x14ac:dyDescent="0.25">
      <c r="B863" s="47">
        <f t="shared" si="212"/>
        <v>851</v>
      </c>
      <c r="C863">
        <f t="shared" ca="1" si="213"/>
        <v>0.15269907774667571</v>
      </c>
      <c r="D863">
        <f t="shared" ca="1" si="214"/>
        <v>1.4289895955633797E-3</v>
      </c>
      <c r="F863">
        <f t="shared" ca="1" si="215"/>
        <v>0.39431821736532779</v>
      </c>
      <c r="G863">
        <f t="shared" ca="1" si="210"/>
        <v>368.98650922842597</v>
      </c>
      <c r="H863">
        <f t="shared" ca="1" si="216"/>
        <v>1679349817.2741642</v>
      </c>
      <c r="I863">
        <f t="shared" ca="1" si="217"/>
        <v>244342211932.43701</v>
      </c>
      <c r="J863" t="s">
        <v>30</v>
      </c>
      <c r="K863">
        <f t="shared" ca="1" si="218"/>
        <v>0.15194455711171551</v>
      </c>
      <c r="L863">
        <f t="shared" ca="1" si="219"/>
        <v>1.1373055225667962E-3</v>
      </c>
      <c r="N863">
        <f t="shared" ca="1" si="220"/>
        <v>0.39436353894442427</v>
      </c>
      <c r="O863">
        <f t="shared" ca="1" si="211"/>
        <v>366.9240319928669</v>
      </c>
      <c r="P863">
        <f t="shared" ca="1" si="221"/>
        <v>614755070.79613256</v>
      </c>
      <c r="Q863">
        <f t="shared" ca="1" si="222"/>
        <v>88955956151.64296</v>
      </c>
      <c r="S863">
        <f t="shared" ca="1" si="223"/>
        <v>0.36406298955925037</v>
      </c>
      <c r="T863">
        <f t="shared" ca="1" si="224"/>
        <v>0.28226804253877469</v>
      </c>
      <c r="U863" s="40" t="str">
        <f t="shared" ca="1" si="225"/>
        <v>YES</v>
      </c>
    </row>
    <row r="864" spans="2:21" x14ac:dyDescent="0.25">
      <c r="B864" s="47">
        <f t="shared" si="212"/>
        <v>852</v>
      </c>
      <c r="C864">
        <f t="shared" ca="1" si="213"/>
        <v>0.15194455711171551</v>
      </c>
      <c r="D864">
        <f t="shared" ca="1" si="214"/>
        <v>1.1373055225667962E-3</v>
      </c>
      <c r="F864">
        <f t="shared" ca="1" si="215"/>
        <v>0.39436353894442427</v>
      </c>
      <c r="G864">
        <f t="shared" ca="1" si="210"/>
        <v>366.9240319928669</v>
      </c>
      <c r="H864">
        <f t="shared" ca="1" si="216"/>
        <v>614755070.79613256</v>
      </c>
      <c r="I864">
        <f t="shared" ca="1" si="217"/>
        <v>88955956151.64296</v>
      </c>
      <c r="J864" t="s">
        <v>30</v>
      </c>
      <c r="K864">
        <f t="shared" ca="1" si="218"/>
        <v>0.15107115090600307</v>
      </c>
      <c r="L864">
        <f t="shared" ca="1" si="219"/>
        <v>1.7452032050969475E-3</v>
      </c>
      <c r="N864">
        <f t="shared" ca="1" si="220"/>
        <v>0.39441572769626987</v>
      </c>
      <c r="O864">
        <f t="shared" ca="1" si="211"/>
        <v>343.69996149053623</v>
      </c>
      <c r="P864">
        <f t="shared" ca="1" si="221"/>
        <v>154594583.2089853</v>
      </c>
      <c r="Q864">
        <f t="shared" ca="1" si="222"/>
        <v>20956945343.183144</v>
      </c>
      <c r="S864">
        <f t="shared" ca="1" si="223"/>
        <v>0.2355878824736356</v>
      </c>
      <c r="T864">
        <f t="shared" ca="1" si="224"/>
        <v>0.27738076676844836</v>
      </c>
      <c r="U864" s="40" t="str">
        <f t="shared" ca="1" si="225"/>
        <v>NO</v>
      </c>
    </row>
    <row r="865" spans="2:21" x14ac:dyDescent="0.25">
      <c r="B865" s="47">
        <f t="shared" si="212"/>
        <v>853</v>
      </c>
      <c r="C865">
        <f t="shared" ca="1" si="213"/>
        <v>0.15194455711171551</v>
      </c>
      <c r="D865">
        <f t="shared" ca="1" si="214"/>
        <v>1.1373055225667962E-3</v>
      </c>
      <c r="F865">
        <f t="shared" ca="1" si="215"/>
        <v>0.39436353894442427</v>
      </c>
      <c r="G865">
        <f t="shared" ca="1" si="210"/>
        <v>366.9240319928669</v>
      </c>
      <c r="H865">
        <f t="shared" ca="1" si="216"/>
        <v>614755070.79613256</v>
      </c>
      <c r="I865">
        <f t="shared" ca="1" si="217"/>
        <v>88955956151.64296</v>
      </c>
      <c r="J865" t="s">
        <v>30</v>
      </c>
      <c r="K865">
        <f t="shared" ca="1" si="218"/>
        <v>0.15333166209458879</v>
      </c>
      <c r="L865">
        <f t="shared" ca="1" si="219"/>
        <v>2.2566805597749751E-3</v>
      </c>
      <c r="N865">
        <f t="shared" ca="1" si="220"/>
        <v>0.39428005113018699</v>
      </c>
      <c r="O865">
        <f t="shared" ca="1" si="211"/>
        <v>275.21899269030229</v>
      </c>
      <c r="P865">
        <f t="shared" ca="1" si="221"/>
        <v>530619150.60329378</v>
      </c>
      <c r="Q865">
        <f t="shared" ca="1" si="222"/>
        <v>57579266121.650261</v>
      </c>
      <c r="S865">
        <f t="shared" ca="1" si="223"/>
        <v>0.64727836799927208</v>
      </c>
      <c r="T865">
        <f t="shared" ca="1" si="224"/>
        <v>0.36657038440427359</v>
      </c>
      <c r="U865" s="40" t="str">
        <f t="shared" ca="1" si="225"/>
        <v>YES</v>
      </c>
    </row>
    <row r="866" spans="2:21" x14ac:dyDescent="0.25">
      <c r="B866" s="47">
        <f t="shared" si="212"/>
        <v>854</v>
      </c>
      <c r="C866">
        <f t="shared" ca="1" si="213"/>
        <v>0.15333166209458879</v>
      </c>
      <c r="D866">
        <f t="shared" ca="1" si="214"/>
        <v>2.2566805597749751E-3</v>
      </c>
      <c r="F866">
        <f t="shared" ca="1" si="215"/>
        <v>0.39428005113018699</v>
      </c>
      <c r="G866">
        <f t="shared" ca="1" si="210"/>
        <v>275.21899269030229</v>
      </c>
      <c r="H866">
        <f t="shared" ca="1" si="216"/>
        <v>530619150.60329378</v>
      </c>
      <c r="I866">
        <f t="shared" ca="1" si="217"/>
        <v>57579266121.650261</v>
      </c>
      <c r="J866" t="s">
        <v>30</v>
      </c>
      <c r="K866">
        <f t="shared" ca="1" si="218"/>
        <v>0.15362611987595542</v>
      </c>
      <c r="L866">
        <f t="shared" ca="1" si="219"/>
        <v>1.3357854449891839E-3</v>
      </c>
      <c r="N866">
        <f t="shared" ca="1" si="220"/>
        <v>0.39426223281328826</v>
      </c>
      <c r="O866">
        <f t="shared" ca="1" si="211"/>
        <v>371.62315131424356</v>
      </c>
      <c r="P866">
        <f t="shared" ca="1" si="221"/>
        <v>905671816.67449284</v>
      </c>
      <c r="Q866">
        <f t="shared" ca="1" si="222"/>
        <v>132696293474.87691</v>
      </c>
      <c r="S866">
        <f t="shared" ca="1" si="223"/>
        <v>2.3045846606402307</v>
      </c>
      <c r="T866">
        <f t="shared" ca="1" si="224"/>
        <v>0.60930275478317275</v>
      </c>
      <c r="U866" s="40" t="str">
        <f t="shared" ca="1" si="225"/>
        <v>YES</v>
      </c>
    </row>
    <row r="867" spans="2:21" x14ac:dyDescent="0.25">
      <c r="B867" s="47">
        <f t="shared" si="212"/>
        <v>855</v>
      </c>
      <c r="C867">
        <f t="shared" ca="1" si="213"/>
        <v>0.15362611987595542</v>
      </c>
      <c r="D867">
        <f t="shared" ca="1" si="214"/>
        <v>1.3357854449891839E-3</v>
      </c>
      <c r="F867">
        <f t="shared" ca="1" si="215"/>
        <v>0.39426223281328826</v>
      </c>
      <c r="G867">
        <f t="shared" ca="1" si="210"/>
        <v>371.62315131424356</v>
      </c>
      <c r="H867">
        <f t="shared" ca="1" si="216"/>
        <v>905671816.67449284</v>
      </c>
      <c r="I867">
        <f t="shared" ca="1" si="217"/>
        <v>132696293474.87691</v>
      </c>
      <c r="J867" t="s">
        <v>30</v>
      </c>
      <c r="K867">
        <f t="shared" ca="1" si="218"/>
        <v>0.15255583583103172</v>
      </c>
      <c r="L867">
        <f t="shared" ca="1" si="219"/>
        <v>1.4085879185372259E-3</v>
      </c>
      <c r="N867">
        <f t="shared" ca="1" si="220"/>
        <v>0.39432683830046072</v>
      </c>
      <c r="O867">
        <f t="shared" ca="1" si="211"/>
        <v>369.79186908641111</v>
      </c>
      <c r="P867">
        <f t="shared" ca="1" si="221"/>
        <v>1618284090.9257634</v>
      </c>
      <c r="Q867">
        <f t="shared" ca="1" si="222"/>
        <v>235976338974.41272</v>
      </c>
      <c r="S867">
        <f t="shared" ca="1" si="223"/>
        <v>1.7783189929045726</v>
      </c>
      <c r="T867">
        <f t="shared" ca="1" si="224"/>
        <v>0.44372553305281337</v>
      </c>
      <c r="U867" s="40" t="str">
        <f t="shared" ca="1" si="225"/>
        <v>YES</v>
      </c>
    </row>
    <row r="868" spans="2:21" x14ac:dyDescent="0.25">
      <c r="B868" s="47">
        <f t="shared" si="212"/>
        <v>856</v>
      </c>
      <c r="C868">
        <f t="shared" ca="1" si="213"/>
        <v>0.15255583583103172</v>
      </c>
      <c r="D868">
        <f t="shared" ca="1" si="214"/>
        <v>1.4085879185372259E-3</v>
      </c>
      <c r="F868">
        <f t="shared" ca="1" si="215"/>
        <v>0.39432683830046072</v>
      </c>
      <c r="G868">
        <f t="shared" ca="1" si="210"/>
        <v>369.79186908641111</v>
      </c>
      <c r="H868">
        <f t="shared" ca="1" si="216"/>
        <v>1618284090.9257634</v>
      </c>
      <c r="I868">
        <f t="shared" ca="1" si="217"/>
        <v>235976338974.41272</v>
      </c>
      <c r="J868" t="s">
        <v>30</v>
      </c>
      <c r="K868">
        <f t="shared" ca="1" si="218"/>
        <v>0.15241611199287919</v>
      </c>
      <c r="L868">
        <f t="shared" ca="1" si="219"/>
        <v>2.0814553261644482E-3</v>
      </c>
      <c r="N868">
        <f t="shared" ca="1" si="220"/>
        <v>0.39433523988821723</v>
      </c>
      <c r="O868">
        <f t="shared" ca="1" si="211"/>
        <v>300.48212770402495</v>
      </c>
      <c r="P868">
        <f t="shared" ca="1" si="221"/>
        <v>686515154.75256467</v>
      </c>
      <c r="Q868">
        <f t="shared" ca="1" si="222"/>
        <v>81345655693.530243</v>
      </c>
      <c r="S868">
        <f t="shared" ca="1" si="223"/>
        <v>0.34471954284514378</v>
      </c>
      <c r="T868">
        <f t="shared" ca="1" si="224"/>
        <v>0.25299430980628013</v>
      </c>
      <c r="U868" s="40" t="str">
        <f t="shared" ca="1" si="225"/>
        <v>YES</v>
      </c>
    </row>
    <row r="869" spans="2:21" x14ac:dyDescent="0.25">
      <c r="B869" s="47">
        <f t="shared" si="212"/>
        <v>857</v>
      </c>
      <c r="C869">
        <f t="shared" ca="1" si="213"/>
        <v>0.15241611199287919</v>
      </c>
      <c r="D869">
        <f t="shared" ca="1" si="214"/>
        <v>2.0814553261644482E-3</v>
      </c>
      <c r="F869">
        <f t="shared" ca="1" si="215"/>
        <v>0.39433523988821723</v>
      </c>
      <c r="G869">
        <f t="shared" ca="1" si="210"/>
        <v>300.48212770402495</v>
      </c>
      <c r="H869">
        <f t="shared" ca="1" si="216"/>
        <v>686515154.75256467</v>
      </c>
      <c r="I869">
        <f t="shared" ca="1" si="217"/>
        <v>81345655693.530243</v>
      </c>
      <c r="J869" t="s">
        <v>30</v>
      </c>
      <c r="K869">
        <f t="shared" ca="1" si="218"/>
        <v>0.15317549057609917</v>
      </c>
      <c r="L869">
        <f t="shared" ca="1" si="219"/>
        <v>3.6427444760833315E-3</v>
      </c>
      <c r="N869">
        <f t="shared" ca="1" si="220"/>
        <v>0.39428948788024515</v>
      </c>
      <c r="O869">
        <f t="shared" ca="1" si="211"/>
        <v>105.954020156288</v>
      </c>
      <c r="P869">
        <f t="shared" ca="1" si="221"/>
        <v>116143453.9082648</v>
      </c>
      <c r="Q869">
        <f t="shared" ca="1" si="222"/>
        <v>4852073546.4497299</v>
      </c>
      <c r="S869">
        <f t="shared" ca="1" si="223"/>
        <v>5.96476050882166E-2</v>
      </c>
      <c r="T869">
        <f t="shared" ca="1" si="224"/>
        <v>0.21448001021381791</v>
      </c>
      <c r="U869" s="40" t="str">
        <f t="shared" ca="1" si="225"/>
        <v>NO</v>
      </c>
    </row>
    <row r="870" spans="2:21" x14ac:dyDescent="0.25">
      <c r="B870" s="47">
        <f t="shared" si="212"/>
        <v>858</v>
      </c>
      <c r="C870">
        <f t="shared" ca="1" si="213"/>
        <v>0.15241611199287919</v>
      </c>
      <c r="D870">
        <f t="shared" ca="1" si="214"/>
        <v>2.0814553261644482E-3</v>
      </c>
      <c r="F870">
        <f t="shared" ca="1" si="215"/>
        <v>0.39433523988821723</v>
      </c>
      <c r="G870">
        <f t="shared" ca="1" si="210"/>
        <v>300.48212770402495</v>
      </c>
      <c r="H870">
        <f t="shared" ca="1" si="216"/>
        <v>686515154.75256467</v>
      </c>
      <c r="I870">
        <f t="shared" ca="1" si="217"/>
        <v>81345655693.530243</v>
      </c>
      <c r="J870" t="s">
        <v>30</v>
      </c>
      <c r="K870">
        <f t="shared" ca="1" si="218"/>
        <v>0.1528530282483446</v>
      </c>
      <c r="L870">
        <f t="shared" ca="1" si="219"/>
        <v>2.784529056720567E-3</v>
      </c>
      <c r="N870">
        <f t="shared" ca="1" si="220"/>
        <v>0.39430894312963571</v>
      </c>
      <c r="O870">
        <f t="shared" ca="1" si="211"/>
        <v>200.15654252811018</v>
      </c>
      <c r="P870">
        <f t="shared" ca="1" si="221"/>
        <v>301483959.49151498</v>
      </c>
      <c r="Q870">
        <f t="shared" ca="1" si="222"/>
        <v>23794173722.231514</v>
      </c>
      <c r="S870">
        <f t="shared" ca="1" si="223"/>
        <v>0.29250700015101067</v>
      </c>
      <c r="T870">
        <f t="shared" ca="1" si="224"/>
        <v>1.2218817585592623E-2</v>
      </c>
      <c r="U870" s="40" t="str">
        <f t="shared" ca="1" si="225"/>
        <v>YES</v>
      </c>
    </row>
    <row r="871" spans="2:21" x14ac:dyDescent="0.25">
      <c r="B871" s="47">
        <f t="shared" si="212"/>
        <v>859</v>
      </c>
      <c r="C871">
        <f t="shared" ca="1" si="213"/>
        <v>0.1528530282483446</v>
      </c>
      <c r="D871">
        <f t="shared" ca="1" si="214"/>
        <v>2.784529056720567E-3</v>
      </c>
      <c r="F871">
        <f t="shared" ca="1" si="215"/>
        <v>0.39430894312963571</v>
      </c>
      <c r="G871">
        <f t="shared" ca="1" si="210"/>
        <v>200.15654252811018</v>
      </c>
      <c r="H871">
        <f t="shared" ca="1" si="216"/>
        <v>301483959.49151498</v>
      </c>
      <c r="I871">
        <f t="shared" ca="1" si="217"/>
        <v>23794173722.231514</v>
      </c>
      <c r="J871" t="s">
        <v>30</v>
      </c>
      <c r="K871">
        <f t="shared" ca="1" si="218"/>
        <v>0.15183509941034704</v>
      </c>
      <c r="L871">
        <f t="shared" ca="1" si="219"/>
        <v>8.5710561416482809E-4</v>
      </c>
      <c r="N871">
        <f t="shared" ca="1" si="220"/>
        <v>0.39437009549446428</v>
      </c>
      <c r="O871">
        <f t="shared" ca="1" si="211"/>
        <v>329.27735512386693</v>
      </c>
      <c r="P871">
        <f t="shared" ca="1" si="221"/>
        <v>95401868.592859253</v>
      </c>
      <c r="Q871">
        <f t="shared" ca="1" si="222"/>
        <v>12388613995.436563</v>
      </c>
      <c r="S871">
        <f t="shared" ca="1" si="223"/>
        <v>0.52065745758011173</v>
      </c>
      <c r="T871">
        <f t="shared" ca="1" si="224"/>
        <v>0.95777386196490377</v>
      </c>
      <c r="U871" s="40" t="str">
        <f t="shared" ca="1" si="225"/>
        <v>NO</v>
      </c>
    </row>
    <row r="872" spans="2:21" x14ac:dyDescent="0.25">
      <c r="B872" s="47">
        <f t="shared" si="212"/>
        <v>860</v>
      </c>
      <c r="C872">
        <f t="shared" ca="1" si="213"/>
        <v>0.1528530282483446</v>
      </c>
      <c r="D872">
        <f t="shared" ca="1" si="214"/>
        <v>2.784529056720567E-3</v>
      </c>
      <c r="F872">
        <f t="shared" ca="1" si="215"/>
        <v>0.39430894312963571</v>
      </c>
      <c r="G872">
        <f t="shared" ca="1" si="210"/>
        <v>200.15654252811018</v>
      </c>
      <c r="H872">
        <f t="shared" ca="1" si="216"/>
        <v>301483959.49151498</v>
      </c>
      <c r="I872">
        <f t="shared" ca="1" si="217"/>
        <v>23794173722.231514</v>
      </c>
      <c r="J872" t="s">
        <v>30</v>
      </c>
      <c r="K872">
        <f t="shared" ca="1" si="218"/>
        <v>0.15355302891013028</v>
      </c>
      <c r="L872">
        <f t="shared" ca="1" si="219"/>
        <v>2.06025681266667E-3</v>
      </c>
      <c r="N872">
        <f t="shared" ca="1" si="220"/>
        <v>0.39426665883003092</v>
      </c>
      <c r="O872">
        <f t="shared" ca="1" si="211"/>
        <v>303.46638025799842</v>
      </c>
      <c r="P872">
        <f t="shared" ca="1" si="221"/>
        <v>594448300.78744316</v>
      </c>
      <c r="Q872">
        <f t="shared" ca="1" si="222"/>
        <v>71123763131.050705</v>
      </c>
      <c r="S872">
        <f t="shared" ca="1" si="223"/>
        <v>2.9891251514482273</v>
      </c>
      <c r="T872">
        <f t="shared" ca="1" si="224"/>
        <v>0.65229838165843568</v>
      </c>
      <c r="U872" s="40" t="str">
        <f t="shared" ca="1" si="225"/>
        <v>YES</v>
      </c>
    </row>
    <row r="873" spans="2:21" x14ac:dyDescent="0.25">
      <c r="B873" s="47">
        <f t="shared" si="212"/>
        <v>861</v>
      </c>
      <c r="C873">
        <f t="shared" ca="1" si="213"/>
        <v>0.15355302891013028</v>
      </c>
      <c r="D873">
        <f t="shared" ca="1" si="214"/>
        <v>2.06025681266667E-3</v>
      </c>
      <c r="F873">
        <f t="shared" ca="1" si="215"/>
        <v>0.39426665883003092</v>
      </c>
      <c r="G873">
        <f t="shared" ca="1" si="210"/>
        <v>303.46638025799842</v>
      </c>
      <c r="H873">
        <f t="shared" ca="1" si="216"/>
        <v>594448300.78744316</v>
      </c>
      <c r="I873">
        <f t="shared" ca="1" si="217"/>
        <v>71123763131.050705</v>
      </c>
      <c r="J873" t="s">
        <v>30</v>
      </c>
      <c r="K873">
        <f t="shared" ca="1" si="218"/>
        <v>0.15449893893453201</v>
      </c>
      <c r="L873">
        <f t="shared" ca="1" si="219"/>
        <v>4.0717748036032475E-4</v>
      </c>
      <c r="N873">
        <f t="shared" ca="1" si="220"/>
        <v>0.39420922044303242</v>
      </c>
      <c r="O873">
        <f t="shared" ca="1" si="211"/>
        <v>173.01349941147876</v>
      </c>
      <c r="P873">
        <f t="shared" ca="1" si="221"/>
        <v>3.0917402787551532E-10</v>
      </c>
      <c r="Q873">
        <f t="shared" ca="1" si="222"/>
        <v>2.1086755982417152E-8</v>
      </c>
      <c r="S873">
        <f t="shared" ca="1" si="223"/>
        <v>2.9647975661191143E-19</v>
      </c>
      <c r="T873">
        <f t="shared" ca="1" si="224"/>
        <v>0.35266581111927731</v>
      </c>
      <c r="U873" s="40" t="str">
        <f t="shared" ca="1" si="225"/>
        <v>NO</v>
      </c>
    </row>
    <row r="874" spans="2:21" x14ac:dyDescent="0.25">
      <c r="B874" s="47">
        <f t="shared" si="212"/>
        <v>862</v>
      </c>
      <c r="C874">
        <f t="shared" ca="1" si="213"/>
        <v>0.15355302891013028</v>
      </c>
      <c r="D874">
        <f t="shared" ca="1" si="214"/>
        <v>2.06025681266667E-3</v>
      </c>
      <c r="F874">
        <f t="shared" ca="1" si="215"/>
        <v>0.39426665883003092</v>
      </c>
      <c r="G874">
        <f t="shared" ca="1" si="210"/>
        <v>303.46638025799842</v>
      </c>
      <c r="H874">
        <f t="shared" ca="1" si="216"/>
        <v>594448300.78744316</v>
      </c>
      <c r="I874">
        <f t="shared" ca="1" si="217"/>
        <v>71123763131.050705</v>
      </c>
      <c r="J874" t="s">
        <v>30</v>
      </c>
      <c r="K874">
        <f t="shared" ca="1" si="218"/>
        <v>0.1554624233816867</v>
      </c>
      <c r="L874">
        <f t="shared" ca="1" si="219"/>
        <v>3.1851833271962192E-3</v>
      </c>
      <c r="N874">
        <f t="shared" ca="1" si="220"/>
        <v>0.39415036093502404</v>
      </c>
      <c r="O874">
        <f t="shared" ca="1" si="211"/>
        <v>150.91657105725622</v>
      </c>
      <c r="P874">
        <f t="shared" ca="1" si="221"/>
        <v>48365941.852244757</v>
      </c>
      <c r="Q874">
        <f t="shared" ca="1" si="222"/>
        <v>2876991025.3763437</v>
      </c>
      <c r="S874">
        <f t="shared" ca="1" si="223"/>
        <v>4.0450489382504673E-2</v>
      </c>
      <c r="T874">
        <f t="shared" ca="1" si="224"/>
        <v>0.27338626325873516</v>
      </c>
      <c r="U874" s="40" t="str">
        <f t="shared" ca="1" si="225"/>
        <v>NO</v>
      </c>
    </row>
    <row r="875" spans="2:21" x14ac:dyDescent="0.25">
      <c r="B875" s="47">
        <f t="shared" si="212"/>
        <v>863</v>
      </c>
      <c r="C875">
        <f t="shared" ca="1" si="213"/>
        <v>0.15355302891013028</v>
      </c>
      <c r="D875">
        <f t="shared" ca="1" si="214"/>
        <v>2.06025681266667E-3</v>
      </c>
      <c r="F875">
        <f t="shared" ca="1" si="215"/>
        <v>0.39426665883003092</v>
      </c>
      <c r="G875">
        <f t="shared" ca="1" si="210"/>
        <v>303.46638025799842</v>
      </c>
      <c r="H875">
        <f t="shared" ca="1" si="216"/>
        <v>594448300.78744316</v>
      </c>
      <c r="I875">
        <f t="shared" ca="1" si="217"/>
        <v>71123763131.050705</v>
      </c>
      <c r="J875" t="s">
        <v>30</v>
      </c>
      <c r="K875">
        <f t="shared" ca="1" si="218"/>
        <v>0.15357055528331767</v>
      </c>
      <c r="L875">
        <f t="shared" ca="1" si="219"/>
        <v>2.7324585056527251E-3</v>
      </c>
      <c r="N875">
        <f t="shared" ca="1" si="220"/>
        <v>0.39426559770955577</v>
      </c>
      <c r="O875">
        <f t="shared" ca="1" si="211"/>
        <v>207.16632059444643</v>
      </c>
      <c r="P875">
        <f t="shared" ca="1" si="221"/>
        <v>276624405.36761516</v>
      </c>
      <c r="Q875">
        <f t="shared" ca="1" si="222"/>
        <v>22594281214.236797</v>
      </c>
      <c r="S875">
        <f t="shared" ca="1" si="223"/>
        <v>0.31767555904775724</v>
      </c>
      <c r="T875">
        <f t="shared" ca="1" si="224"/>
        <v>0.93277047400978086</v>
      </c>
      <c r="U875" s="40" t="str">
        <f t="shared" ca="1" si="225"/>
        <v>NO</v>
      </c>
    </row>
    <row r="876" spans="2:21" x14ac:dyDescent="0.25">
      <c r="B876" s="47">
        <f t="shared" si="212"/>
        <v>864</v>
      </c>
      <c r="C876">
        <f t="shared" ca="1" si="213"/>
        <v>0.15355302891013028</v>
      </c>
      <c r="D876">
        <f t="shared" ca="1" si="214"/>
        <v>2.06025681266667E-3</v>
      </c>
      <c r="F876">
        <f t="shared" ca="1" si="215"/>
        <v>0.39426665883003092</v>
      </c>
      <c r="G876">
        <f t="shared" ca="1" si="210"/>
        <v>303.46638025799842</v>
      </c>
      <c r="H876">
        <f t="shared" ca="1" si="216"/>
        <v>594448300.78744316</v>
      </c>
      <c r="I876">
        <f t="shared" ca="1" si="217"/>
        <v>71123763131.050705</v>
      </c>
      <c r="J876" t="s">
        <v>30</v>
      </c>
      <c r="K876">
        <f t="shared" ca="1" si="218"/>
        <v>0.15194493423757666</v>
      </c>
      <c r="L876">
        <f t="shared" ca="1" si="219"/>
        <v>2.7685931197264642E-3</v>
      </c>
      <c r="N876">
        <f t="shared" ca="1" si="220"/>
        <v>0.39436351634648981</v>
      </c>
      <c r="O876">
        <f t="shared" ca="1" si="211"/>
        <v>202.28864747524179</v>
      </c>
      <c r="P876">
        <f t="shared" ca="1" si="221"/>
        <v>251118907.75256446</v>
      </c>
      <c r="Q876">
        <f t="shared" ca="1" si="222"/>
        <v>20033076743.317799</v>
      </c>
      <c r="S876">
        <f t="shared" ca="1" si="223"/>
        <v>0.28166502813420319</v>
      </c>
      <c r="T876">
        <f t="shared" ca="1" si="224"/>
        <v>0.68286800720600227</v>
      </c>
      <c r="U876" s="40" t="str">
        <f t="shared" ca="1" si="225"/>
        <v>NO</v>
      </c>
    </row>
    <row r="877" spans="2:21" x14ac:dyDescent="0.25">
      <c r="B877" s="47">
        <f t="shared" si="212"/>
        <v>865</v>
      </c>
      <c r="C877">
        <f t="shared" ca="1" si="213"/>
        <v>0.15355302891013028</v>
      </c>
      <c r="D877">
        <f t="shared" ca="1" si="214"/>
        <v>2.06025681266667E-3</v>
      </c>
      <c r="F877">
        <f t="shared" ca="1" si="215"/>
        <v>0.39426665883003092</v>
      </c>
      <c r="G877">
        <f t="shared" ca="1" si="210"/>
        <v>303.46638025799842</v>
      </c>
      <c r="H877">
        <f t="shared" ca="1" si="216"/>
        <v>594448300.78744316</v>
      </c>
      <c r="I877">
        <f t="shared" ca="1" si="217"/>
        <v>71123763131.050705</v>
      </c>
      <c r="J877" t="s">
        <v>30</v>
      </c>
      <c r="K877">
        <f t="shared" ca="1" si="218"/>
        <v>0.15398918416426866</v>
      </c>
      <c r="L877">
        <f t="shared" ca="1" si="219"/>
        <v>2.9315896575394015E-3</v>
      </c>
      <c r="N877">
        <f t="shared" ca="1" si="220"/>
        <v>0.39424021701048312</v>
      </c>
      <c r="O877">
        <f t="shared" ca="1" si="211"/>
        <v>181.07144869626674</v>
      </c>
      <c r="P877">
        <f t="shared" ca="1" si="221"/>
        <v>185002905.05179662</v>
      </c>
      <c r="Q877">
        <f t="shared" ca="1" si="222"/>
        <v>13206552116.260204</v>
      </c>
      <c r="S877">
        <f t="shared" ca="1" si="223"/>
        <v>0.18568410239944941</v>
      </c>
      <c r="T877">
        <f t="shared" ca="1" si="224"/>
        <v>0.73242137561401366</v>
      </c>
      <c r="U877" s="40" t="str">
        <f t="shared" ca="1" si="225"/>
        <v>NO</v>
      </c>
    </row>
    <row r="878" spans="2:21" x14ac:dyDescent="0.25">
      <c r="B878" s="47">
        <f t="shared" si="212"/>
        <v>866</v>
      </c>
      <c r="C878">
        <f t="shared" ca="1" si="213"/>
        <v>0.15355302891013028</v>
      </c>
      <c r="D878">
        <f t="shared" ca="1" si="214"/>
        <v>2.06025681266667E-3</v>
      </c>
      <c r="F878">
        <f t="shared" ca="1" si="215"/>
        <v>0.39426665883003092</v>
      </c>
      <c r="G878">
        <f t="shared" ca="1" si="210"/>
        <v>303.46638025799842</v>
      </c>
      <c r="H878">
        <f t="shared" ca="1" si="216"/>
        <v>594448300.78744316</v>
      </c>
      <c r="I878">
        <f t="shared" ca="1" si="217"/>
        <v>71123763131.050705</v>
      </c>
      <c r="J878" t="s">
        <v>30</v>
      </c>
      <c r="K878">
        <f t="shared" ca="1" si="218"/>
        <v>0.15542272086521061</v>
      </c>
      <c r="L878">
        <f t="shared" ca="1" si="219"/>
        <v>2.827367179513025E-3</v>
      </c>
      <c r="N878">
        <f t="shared" ca="1" si="220"/>
        <v>0.39415279342622134</v>
      </c>
      <c r="O878">
        <f t="shared" ca="1" si="211"/>
        <v>194.48506689402402</v>
      </c>
      <c r="P878">
        <f t="shared" ca="1" si="221"/>
        <v>52963720.715927973</v>
      </c>
      <c r="Q878">
        <f t="shared" ca="1" si="222"/>
        <v>4060031061.9875946</v>
      </c>
      <c r="S878">
        <f t="shared" ca="1" si="223"/>
        <v>5.7084030473847289E-2</v>
      </c>
      <c r="T878">
        <f t="shared" ca="1" si="224"/>
        <v>0.11660025935803209</v>
      </c>
      <c r="U878" s="40" t="str">
        <f t="shared" ca="1" si="225"/>
        <v>NO</v>
      </c>
    </row>
    <row r="879" spans="2:21" x14ac:dyDescent="0.25">
      <c r="B879" s="47">
        <f t="shared" si="212"/>
        <v>867</v>
      </c>
      <c r="C879">
        <f t="shared" ca="1" si="213"/>
        <v>0.15355302891013028</v>
      </c>
      <c r="D879">
        <f t="shared" ca="1" si="214"/>
        <v>2.06025681266667E-3</v>
      </c>
      <c r="F879">
        <f t="shared" ca="1" si="215"/>
        <v>0.39426665883003092</v>
      </c>
      <c r="G879">
        <f t="shared" ca="1" si="210"/>
        <v>303.46638025799842</v>
      </c>
      <c r="H879">
        <f t="shared" ca="1" si="216"/>
        <v>594448300.78744316</v>
      </c>
      <c r="I879">
        <f t="shared" ca="1" si="217"/>
        <v>71123763131.050705</v>
      </c>
      <c r="J879" t="s">
        <v>30</v>
      </c>
      <c r="K879">
        <f t="shared" ca="1" si="218"/>
        <v>0.15326035992164555</v>
      </c>
      <c r="L879">
        <f t="shared" ca="1" si="219"/>
        <v>3.1422279556567951E-3</v>
      </c>
      <c r="N879">
        <f t="shared" ca="1" si="220"/>
        <v>0.39428436076823681</v>
      </c>
      <c r="O879">
        <f t="shared" ca="1" si="211"/>
        <v>155.76572055079743</v>
      </c>
      <c r="P879">
        <f t="shared" ca="1" si="221"/>
        <v>192277483.658117</v>
      </c>
      <c r="Q879">
        <f t="shared" ca="1" si="222"/>
        <v>11808911543.833372</v>
      </c>
      <c r="S879">
        <f t="shared" ca="1" si="223"/>
        <v>0.16603327810530208</v>
      </c>
      <c r="T879">
        <f t="shared" ca="1" si="224"/>
        <v>0.83559054714037173</v>
      </c>
      <c r="U879" s="40" t="str">
        <f t="shared" ca="1" si="225"/>
        <v>NO</v>
      </c>
    </row>
    <row r="880" spans="2:21" x14ac:dyDescent="0.25">
      <c r="B880" s="47">
        <f t="shared" si="212"/>
        <v>868</v>
      </c>
      <c r="C880">
        <f t="shared" ca="1" si="213"/>
        <v>0.15355302891013028</v>
      </c>
      <c r="D880">
        <f t="shared" ca="1" si="214"/>
        <v>2.06025681266667E-3</v>
      </c>
      <c r="F880">
        <f t="shared" ca="1" si="215"/>
        <v>0.39426665883003092</v>
      </c>
      <c r="G880">
        <f t="shared" ca="1" si="210"/>
        <v>303.46638025799842</v>
      </c>
      <c r="H880">
        <f t="shared" ca="1" si="216"/>
        <v>594448300.78744316</v>
      </c>
      <c r="I880">
        <f t="shared" ca="1" si="217"/>
        <v>71123763131.050705</v>
      </c>
      <c r="J880" t="s">
        <v>30</v>
      </c>
      <c r="K880">
        <f t="shared" ca="1" si="218"/>
        <v>0.15440170078430196</v>
      </c>
      <c r="L880">
        <f t="shared" ca="1" si="219"/>
        <v>2.3067456600411435E-3</v>
      </c>
      <c r="N880">
        <f t="shared" ca="1" si="220"/>
        <v>0.39421514090424176</v>
      </c>
      <c r="O880">
        <f t="shared" ca="1" si="211"/>
        <v>267.89931496514265</v>
      </c>
      <c r="P880">
        <f t="shared" ca="1" si="221"/>
        <v>215845962.59948024</v>
      </c>
      <c r="Q880">
        <f t="shared" ca="1" si="222"/>
        <v>22795484813.918861</v>
      </c>
      <c r="S880">
        <f t="shared" ca="1" si="223"/>
        <v>0.32050448134917331</v>
      </c>
      <c r="T880">
        <f t="shared" ca="1" si="224"/>
        <v>0.8079156039180867</v>
      </c>
      <c r="U880" s="40" t="str">
        <f t="shared" ca="1" si="225"/>
        <v>NO</v>
      </c>
    </row>
    <row r="881" spans="2:21" x14ac:dyDescent="0.25">
      <c r="B881" s="47">
        <f t="shared" si="212"/>
        <v>869</v>
      </c>
      <c r="C881">
        <f t="shared" ca="1" si="213"/>
        <v>0.15355302891013028</v>
      </c>
      <c r="D881">
        <f t="shared" ca="1" si="214"/>
        <v>2.06025681266667E-3</v>
      </c>
      <c r="F881">
        <f t="shared" ca="1" si="215"/>
        <v>0.39426665883003092</v>
      </c>
      <c r="G881">
        <f t="shared" ca="1" si="210"/>
        <v>303.46638025799842</v>
      </c>
      <c r="H881">
        <f t="shared" ca="1" si="216"/>
        <v>594448300.78744316</v>
      </c>
      <c r="I881">
        <f t="shared" ca="1" si="217"/>
        <v>71123763131.050705</v>
      </c>
      <c r="J881" t="s">
        <v>30</v>
      </c>
      <c r="K881">
        <f t="shared" ca="1" si="218"/>
        <v>0.15191925517798632</v>
      </c>
      <c r="L881">
        <f t="shared" ca="1" si="219"/>
        <v>3.8589730644134068E-4</v>
      </c>
      <c r="N881">
        <f t="shared" ca="1" si="220"/>
        <v>0.39436505494822616</v>
      </c>
      <c r="O881">
        <f t="shared" ca="1" si="211"/>
        <v>162.8814777313375</v>
      </c>
      <c r="P881">
        <f t="shared" ca="1" si="221"/>
        <v>0.51102662248604069</v>
      </c>
      <c r="Q881">
        <f t="shared" ca="1" si="222"/>
        <v>32.825673938933882</v>
      </c>
      <c r="S881">
        <f t="shared" ca="1" si="223"/>
        <v>4.6152892498742213E-10</v>
      </c>
      <c r="T881">
        <f t="shared" ca="1" si="224"/>
        <v>0.78336129955237099</v>
      </c>
      <c r="U881" s="40" t="str">
        <f t="shared" ca="1" si="225"/>
        <v>NO</v>
      </c>
    </row>
    <row r="882" spans="2:21" x14ac:dyDescent="0.25">
      <c r="B882" s="47">
        <f t="shared" si="212"/>
        <v>870</v>
      </c>
      <c r="C882">
        <f t="shared" ca="1" si="213"/>
        <v>0.15355302891013028</v>
      </c>
      <c r="D882">
        <f t="shared" ca="1" si="214"/>
        <v>2.06025681266667E-3</v>
      </c>
      <c r="F882">
        <f t="shared" ca="1" si="215"/>
        <v>0.39426665883003092</v>
      </c>
      <c r="G882">
        <f t="shared" ca="1" si="210"/>
        <v>303.46638025799842</v>
      </c>
      <c r="H882">
        <f t="shared" ca="1" si="216"/>
        <v>594448300.78744316</v>
      </c>
      <c r="I882">
        <f t="shared" ca="1" si="217"/>
        <v>71123763131.050705</v>
      </c>
      <c r="J882" t="s">
        <v>30</v>
      </c>
      <c r="K882">
        <f t="shared" ca="1" si="218"/>
        <v>0.15381175505893832</v>
      </c>
      <c r="L882">
        <f t="shared" ca="1" si="219"/>
        <v>1.9581415944127348E-3</v>
      </c>
      <c r="N882">
        <f t="shared" ca="1" si="220"/>
        <v>0.39425098244744988</v>
      </c>
      <c r="O882">
        <f t="shared" ca="1" si="211"/>
        <v>317.47818519702611</v>
      </c>
      <c r="P882">
        <f t="shared" ca="1" si="221"/>
        <v>527124670.12234896</v>
      </c>
      <c r="Q882">
        <f t="shared" ca="1" si="222"/>
        <v>65978132014.416504</v>
      </c>
      <c r="S882">
        <f t="shared" ca="1" si="223"/>
        <v>0.92765243443104939</v>
      </c>
      <c r="T882">
        <f t="shared" ca="1" si="224"/>
        <v>0.71961681014926504</v>
      </c>
      <c r="U882" s="40" t="str">
        <f t="shared" ca="1" si="225"/>
        <v>YES</v>
      </c>
    </row>
    <row r="883" spans="2:21" x14ac:dyDescent="0.25">
      <c r="B883" s="47">
        <f t="shared" si="212"/>
        <v>871</v>
      </c>
      <c r="C883">
        <f t="shared" ca="1" si="213"/>
        <v>0.15381175505893832</v>
      </c>
      <c r="D883">
        <f t="shared" ca="1" si="214"/>
        <v>1.9581415944127348E-3</v>
      </c>
      <c r="F883">
        <f t="shared" ca="1" si="215"/>
        <v>0.39425098244744988</v>
      </c>
      <c r="G883">
        <f t="shared" ca="1" si="210"/>
        <v>317.47818519702611</v>
      </c>
      <c r="H883">
        <f t="shared" ca="1" si="216"/>
        <v>527124670.12234896</v>
      </c>
      <c r="I883">
        <f t="shared" ca="1" si="217"/>
        <v>65978132014.416504</v>
      </c>
      <c r="J883" t="s">
        <v>30</v>
      </c>
      <c r="K883">
        <f t="shared" ca="1" si="218"/>
        <v>0.15466461046725685</v>
      </c>
      <c r="L883">
        <f t="shared" ca="1" si="219"/>
        <v>2.2281873425133202E-3</v>
      </c>
      <c r="N883">
        <f t="shared" ca="1" si="220"/>
        <v>0.39419912495318993</v>
      </c>
      <c r="O883">
        <f t="shared" ca="1" si="211"/>
        <v>279.37493911054901</v>
      </c>
      <c r="P883">
        <f t="shared" ca="1" si="221"/>
        <v>155916096.92598647</v>
      </c>
      <c r="Q883">
        <f t="shared" ca="1" si="222"/>
        <v>17170939427.319643</v>
      </c>
      <c r="S883">
        <f t="shared" ca="1" si="223"/>
        <v>0.26025197899764302</v>
      </c>
      <c r="T883">
        <f t="shared" ca="1" si="224"/>
        <v>0.65786431617018826</v>
      </c>
      <c r="U883" s="40" t="str">
        <f t="shared" ca="1" si="225"/>
        <v>NO</v>
      </c>
    </row>
    <row r="884" spans="2:21" x14ac:dyDescent="0.25">
      <c r="B884" s="47">
        <f t="shared" si="212"/>
        <v>872</v>
      </c>
      <c r="C884">
        <f t="shared" ca="1" si="213"/>
        <v>0.15381175505893832</v>
      </c>
      <c r="D884">
        <f t="shared" ca="1" si="214"/>
        <v>1.9581415944127348E-3</v>
      </c>
      <c r="F884">
        <f t="shared" ca="1" si="215"/>
        <v>0.39425098244744988</v>
      </c>
      <c r="G884">
        <f t="shared" ca="1" si="210"/>
        <v>317.47818519702611</v>
      </c>
      <c r="H884">
        <f t="shared" ca="1" si="216"/>
        <v>527124670.12234896</v>
      </c>
      <c r="I884">
        <f t="shared" ca="1" si="217"/>
        <v>65978132014.416504</v>
      </c>
      <c r="J884" t="s">
        <v>30</v>
      </c>
      <c r="K884">
        <f t="shared" ca="1" si="218"/>
        <v>0.15315896448972072</v>
      </c>
      <c r="L884">
        <f t="shared" ca="1" si="219"/>
        <v>9.6006092042890756E-4</v>
      </c>
      <c r="N884">
        <f t="shared" ca="1" si="220"/>
        <v>0.39429048592867988</v>
      </c>
      <c r="O884">
        <f t="shared" ca="1" si="211"/>
        <v>347.95195970437493</v>
      </c>
      <c r="P884">
        <f t="shared" ca="1" si="221"/>
        <v>1403520559.5881824</v>
      </c>
      <c r="Q884">
        <f t="shared" ca="1" si="222"/>
        <v>192554806350.96402</v>
      </c>
      <c r="S884">
        <f t="shared" ca="1" si="223"/>
        <v>2.9184640497080148</v>
      </c>
      <c r="T884">
        <f t="shared" ca="1" si="224"/>
        <v>0.42425364043489333</v>
      </c>
      <c r="U884" s="40" t="str">
        <f t="shared" ca="1" si="225"/>
        <v>YES</v>
      </c>
    </row>
    <row r="885" spans="2:21" x14ac:dyDescent="0.25">
      <c r="B885" s="47">
        <f t="shared" si="212"/>
        <v>873</v>
      </c>
      <c r="C885">
        <f t="shared" ca="1" si="213"/>
        <v>0.15315896448972072</v>
      </c>
      <c r="D885">
        <f t="shared" ca="1" si="214"/>
        <v>9.6006092042890756E-4</v>
      </c>
      <c r="F885">
        <f t="shared" ca="1" si="215"/>
        <v>0.39429048592867988</v>
      </c>
      <c r="G885">
        <f t="shared" ca="1" si="210"/>
        <v>347.95195970437493</v>
      </c>
      <c r="H885">
        <f t="shared" ca="1" si="216"/>
        <v>1403520559.5881824</v>
      </c>
      <c r="I885">
        <f t="shared" ca="1" si="217"/>
        <v>192554806350.96402</v>
      </c>
      <c r="J885" t="s">
        <v>30</v>
      </c>
      <c r="K885">
        <f t="shared" ca="1" si="218"/>
        <v>0.15344431883390167</v>
      </c>
      <c r="L885">
        <f t="shared" ca="1" si="219"/>
        <v>1.9583423090874415E-3</v>
      </c>
      <c r="N885">
        <f t="shared" ca="1" si="220"/>
        <v>0.39427323795451963</v>
      </c>
      <c r="O885">
        <f t="shared" ca="1" si="211"/>
        <v>317.45134397935095</v>
      </c>
      <c r="P885">
        <f t="shared" ca="1" si="221"/>
        <v>716960983.79017484</v>
      </c>
      <c r="Q885">
        <f t="shared" ca="1" si="222"/>
        <v>89736678807.385254</v>
      </c>
      <c r="S885">
        <f t="shared" ca="1" si="223"/>
        <v>0.46603188208049623</v>
      </c>
      <c r="T885">
        <f t="shared" ca="1" si="224"/>
        <v>0.77297510912753009</v>
      </c>
      <c r="U885" s="40" t="str">
        <f t="shared" ca="1" si="225"/>
        <v>NO</v>
      </c>
    </row>
    <row r="886" spans="2:21" x14ac:dyDescent="0.25">
      <c r="B886" s="47">
        <f t="shared" si="212"/>
        <v>874</v>
      </c>
      <c r="C886">
        <f t="shared" ca="1" si="213"/>
        <v>0.15315896448972072</v>
      </c>
      <c r="D886">
        <f t="shared" ca="1" si="214"/>
        <v>9.6006092042890756E-4</v>
      </c>
      <c r="F886">
        <f t="shared" ca="1" si="215"/>
        <v>0.39429048592867988</v>
      </c>
      <c r="G886">
        <f t="shared" ca="1" si="210"/>
        <v>347.95195970437493</v>
      </c>
      <c r="H886">
        <f t="shared" ca="1" si="216"/>
        <v>1403520559.5881824</v>
      </c>
      <c r="I886">
        <f t="shared" ca="1" si="217"/>
        <v>192554806350.96402</v>
      </c>
      <c r="J886" t="s">
        <v>30</v>
      </c>
      <c r="K886">
        <f t="shared" ca="1" si="218"/>
        <v>0.15330683768915318</v>
      </c>
      <c r="L886">
        <f t="shared" ca="1" si="219"/>
        <v>2.2803325681705253E-4</v>
      </c>
      <c r="N886">
        <f t="shared" ca="1" si="220"/>
        <v>0.39428155178626684</v>
      </c>
      <c r="O886">
        <f t="shared" ca="1" si="211"/>
        <v>84.632125805759188</v>
      </c>
      <c r="P886">
        <f t="shared" ca="1" si="221"/>
        <v>2.6956954360454285E-13</v>
      </c>
      <c r="Q886">
        <f t="shared" ca="1" si="222"/>
        <v>8.9952353409474215E-12</v>
      </c>
      <c r="S886">
        <f t="shared" ca="1" si="223"/>
        <v>4.6715195073095548E-23</v>
      </c>
      <c r="T886">
        <f t="shared" ca="1" si="224"/>
        <v>0.43377569072498867</v>
      </c>
      <c r="U886" s="40" t="str">
        <f t="shared" ca="1" si="225"/>
        <v>NO</v>
      </c>
    </row>
    <row r="887" spans="2:21" x14ac:dyDescent="0.25">
      <c r="B887" s="47">
        <f t="shared" si="212"/>
        <v>875</v>
      </c>
      <c r="C887">
        <f t="shared" ca="1" si="213"/>
        <v>0.15315896448972072</v>
      </c>
      <c r="D887">
        <f t="shared" ca="1" si="214"/>
        <v>9.6006092042890756E-4</v>
      </c>
      <c r="F887">
        <f t="shared" ca="1" si="215"/>
        <v>0.39429048592867988</v>
      </c>
      <c r="G887">
        <f t="shared" ca="1" si="210"/>
        <v>347.95195970437493</v>
      </c>
      <c r="H887">
        <f t="shared" ca="1" si="216"/>
        <v>1403520559.5881824</v>
      </c>
      <c r="I887">
        <f t="shared" ca="1" si="217"/>
        <v>192554806350.96402</v>
      </c>
      <c r="J887" t="s">
        <v>30</v>
      </c>
      <c r="K887">
        <f t="shared" ca="1" si="218"/>
        <v>0.1544074375014316</v>
      </c>
      <c r="L887">
        <f t="shared" ca="1" si="219"/>
        <v>2.3784202902127382E-4</v>
      </c>
      <c r="N887">
        <f t="shared" ca="1" si="220"/>
        <v>0.39421479171834728</v>
      </c>
      <c r="O887">
        <f t="shared" ca="1" si="211"/>
        <v>89.501656978105714</v>
      </c>
      <c r="P887">
        <f t="shared" ca="1" si="221"/>
        <v>3.4363225470322852E-46</v>
      </c>
      <c r="Q887">
        <f t="shared" ca="1" si="222"/>
        <v>1.2124334597943516E-44</v>
      </c>
      <c r="S887">
        <f t="shared" ca="1" si="223"/>
        <v>6.2965629514564516E-56</v>
      </c>
      <c r="T887">
        <f t="shared" ca="1" si="224"/>
        <v>0.7930154733233834</v>
      </c>
      <c r="U887" s="40" t="str">
        <f t="shared" ca="1" si="225"/>
        <v>NO</v>
      </c>
    </row>
    <row r="888" spans="2:21" x14ac:dyDescent="0.25">
      <c r="B888" s="47">
        <f t="shared" si="212"/>
        <v>876</v>
      </c>
      <c r="C888">
        <f t="shared" ca="1" si="213"/>
        <v>0.15315896448972072</v>
      </c>
      <c r="D888">
        <f t="shared" ca="1" si="214"/>
        <v>9.6006092042890756E-4</v>
      </c>
      <c r="F888">
        <f t="shared" ca="1" si="215"/>
        <v>0.39429048592867988</v>
      </c>
      <c r="G888">
        <f t="shared" ca="1" si="210"/>
        <v>347.95195970437493</v>
      </c>
      <c r="H888">
        <f t="shared" ca="1" si="216"/>
        <v>1403520559.5881824</v>
      </c>
      <c r="I888">
        <f t="shared" ca="1" si="217"/>
        <v>192554806350.96402</v>
      </c>
      <c r="J888" t="s">
        <v>30</v>
      </c>
      <c r="K888">
        <f t="shared" ca="1" si="218"/>
        <v>0.15163967480247856</v>
      </c>
      <c r="L888">
        <f t="shared" ca="1" si="219"/>
        <v>4.5101843265558537E-4</v>
      </c>
      <c r="N888">
        <f t="shared" ca="1" si="220"/>
        <v>0.39438179001080981</v>
      </c>
      <c r="O888">
        <f t="shared" ca="1" si="211"/>
        <v>193.29422597443792</v>
      </c>
      <c r="P888">
        <f t="shared" ca="1" si="221"/>
        <v>1.7780002481538988</v>
      </c>
      <c r="Q888">
        <f t="shared" ca="1" si="222"/>
        <v>135.54002212414611</v>
      </c>
      <c r="S888">
        <f t="shared" ca="1" si="223"/>
        <v>7.0390360382436402E-10</v>
      </c>
      <c r="T888">
        <f t="shared" ca="1" si="224"/>
        <v>0.66644565504349373</v>
      </c>
      <c r="U888" s="40" t="str">
        <f t="shared" ca="1" si="225"/>
        <v>NO</v>
      </c>
    </row>
    <row r="889" spans="2:21" x14ac:dyDescent="0.25">
      <c r="B889" s="47">
        <f t="shared" si="212"/>
        <v>877</v>
      </c>
      <c r="C889">
        <f t="shared" ca="1" si="213"/>
        <v>0.15315896448972072</v>
      </c>
      <c r="D889">
        <f t="shared" ca="1" si="214"/>
        <v>9.6006092042890756E-4</v>
      </c>
      <c r="F889">
        <f t="shared" ca="1" si="215"/>
        <v>0.39429048592867988</v>
      </c>
      <c r="G889">
        <f t="shared" ca="1" si="210"/>
        <v>347.95195970437493</v>
      </c>
      <c r="H889">
        <f t="shared" ca="1" si="216"/>
        <v>1403520559.5881824</v>
      </c>
      <c r="I889">
        <f t="shared" ca="1" si="217"/>
        <v>192554806350.96402</v>
      </c>
      <c r="J889" t="s">
        <v>30</v>
      </c>
      <c r="K889">
        <f t="shared" ca="1" si="218"/>
        <v>0.15240133553808316</v>
      </c>
      <c r="L889">
        <f t="shared" ca="1" si="219"/>
        <v>1.0043332603251354E-3</v>
      </c>
      <c r="N889">
        <f t="shared" ca="1" si="220"/>
        <v>0.39433612795608092</v>
      </c>
      <c r="O889">
        <f t="shared" ca="1" si="211"/>
        <v>354.17849456338581</v>
      </c>
      <c r="P889">
        <f t="shared" ca="1" si="221"/>
        <v>1332953218.1399708</v>
      </c>
      <c r="Q889">
        <f t="shared" ca="1" si="222"/>
        <v>186167412603.79068</v>
      </c>
      <c r="S889">
        <f t="shared" ca="1" si="223"/>
        <v>0.96682817807449983</v>
      </c>
      <c r="T889">
        <f t="shared" ca="1" si="224"/>
        <v>0.56712030368245459</v>
      </c>
      <c r="U889" s="40" t="str">
        <f t="shared" ca="1" si="225"/>
        <v>YES</v>
      </c>
    </row>
    <row r="890" spans="2:21" x14ac:dyDescent="0.25">
      <c r="B890" s="47">
        <f t="shared" si="212"/>
        <v>878</v>
      </c>
      <c r="C890">
        <f t="shared" ca="1" si="213"/>
        <v>0.15240133553808316</v>
      </c>
      <c r="D890">
        <f t="shared" ca="1" si="214"/>
        <v>1.0043332603251354E-3</v>
      </c>
      <c r="F890">
        <f t="shared" ca="1" si="215"/>
        <v>0.39433612795608092</v>
      </c>
      <c r="G890">
        <f t="shared" ca="1" si="210"/>
        <v>354.17849456338581</v>
      </c>
      <c r="H890">
        <f t="shared" ca="1" si="216"/>
        <v>1332953218.1399708</v>
      </c>
      <c r="I890">
        <f t="shared" ca="1" si="217"/>
        <v>186167412603.79068</v>
      </c>
      <c r="J890" t="s">
        <v>30</v>
      </c>
      <c r="K890">
        <f t="shared" ca="1" si="218"/>
        <v>0.15108685646756023</v>
      </c>
      <c r="L890">
        <f t="shared" ca="1" si="219"/>
        <v>1.8701662202727336E-3</v>
      </c>
      <c r="N890">
        <f t="shared" ca="1" si="220"/>
        <v>0.39441479183539618</v>
      </c>
      <c r="O890">
        <f t="shared" ca="1" si="211"/>
        <v>328.90840391091461</v>
      </c>
      <c r="P890">
        <f t="shared" ca="1" si="221"/>
        <v>175293189.62968791</v>
      </c>
      <c r="Q890">
        <f t="shared" ca="1" si="222"/>
        <v>22740143858.237366</v>
      </c>
      <c r="S890">
        <f t="shared" ca="1" si="223"/>
        <v>0.12214889566432283</v>
      </c>
      <c r="T890">
        <f t="shared" ca="1" si="224"/>
        <v>0.6964085509783523</v>
      </c>
      <c r="U890" s="40" t="str">
        <f t="shared" ca="1" si="225"/>
        <v>NO</v>
      </c>
    </row>
    <row r="891" spans="2:21" x14ac:dyDescent="0.25">
      <c r="B891" s="47">
        <f t="shared" si="212"/>
        <v>879</v>
      </c>
      <c r="C891">
        <f t="shared" ca="1" si="213"/>
        <v>0.15240133553808316</v>
      </c>
      <c r="D891">
        <f t="shared" ca="1" si="214"/>
        <v>1.0043332603251354E-3</v>
      </c>
      <c r="F891">
        <f t="shared" ca="1" si="215"/>
        <v>0.39433612795608092</v>
      </c>
      <c r="G891">
        <f t="shared" ca="1" si="210"/>
        <v>354.17849456338581</v>
      </c>
      <c r="H891">
        <f t="shared" ca="1" si="216"/>
        <v>1332953218.1399708</v>
      </c>
      <c r="I891">
        <f t="shared" ca="1" si="217"/>
        <v>186167412603.79068</v>
      </c>
      <c r="J891" t="s">
        <v>30</v>
      </c>
      <c r="K891">
        <f t="shared" ca="1" si="218"/>
        <v>0.15249912153651912</v>
      </c>
      <c r="L891">
        <f t="shared" ca="1" si="219"/>
        <v>5.3809409075292343E-5</v>
      </c>
      <c r="N891">
        <f t="shared" ca="1" si="220"/>
        <v>0.39433024943493444</v>
      </c>
      <c r="O891">
        <f t="shared" ca="1" si="211"/>
        <v>10.153712994235226</v>
      </c>
      <c r="P891">
        <f t="shared" ca="1" si="221"/>
        <v>0</v>
      </c>
      <c r="Q891">
        <f t="shared" ca="1" si="222"/>
        <v>0</v>
      </c>
      <c r="S891">
        <f t="shared" ca="1" si="223"/>
        <v>0</v>
      </c>
      <c r="T891">
        <f t="shared" ca="1" si="224"/>
        <v>0.60993338335132863</v>
      </c>
      <c r="U891" s="40" t="str">
        <f t="shared" ca="1" si="225"/>
        <v>NO</v>
      </c>
    </row>
    <row r="892" spans="2:21" x14ac:dyDescent="0.25">
      <c r="B892" s="47">
        <f t="shared" si="212"/>
        <v>880</v>
      </c>
      <c r="C892">
        <f t="shared" ca="1" si="213"/>
        <v>0.15240133553808316</v>
      </c>
      <c r="D892">
        <f t="shared" ca="1" si="214"/>
        <v>1.0043332603251354E-3</v>
      </c>
      <c r="F892">
        <f t="shared" ca="1" si="215"/>
        <v>0.39433612795608092</v>
      </c>
      <c r="G892">
        <f t="shared" ca="1" si="210"/>
        <v>354.17849456338581</v>
      </c>
      <c r="H892">
        <f t="shared" ca="1" si="216"/>
        <v>1332953218.1399708</v>
      </c>
      <c r="I892">
        <f t="shared" ca="1" si="217"/>
        <v>186167412603.79068</v>
      </c>
      <c r="J892" t="s">
        <v>30</v>
      </c>
      <c r="K892">
        <f t="shared" ca="1" si="218"/>
        <v>0.15404468993566015</v>
      </c>
      <c r="L892">
        <f t="shared" ca="1" si="219"/>
        <v>2.0362017121700752E-3</v>
      </c>
      <c r="N892">
        <f t="shared" ca="1" si="220"/>
        <v>0.39423684673272902</v>
      </c>
      <c r="O892">
        <f t="shared" ca="1" si="211"/>
        <v>306.82491995526834</v>
      </c>
      <c r="P892">
        <f t="shared" ca="1" si="221"/>
        <v>384605629.8768971</v>
      </c>
      <c r="Q892">
        <f t="shared" ca="1" si="222"/>
        <v>46522546566.583122</v>
      </c>
      <c r="S892">
        <f t="shared" ca="1" si="223"/>
        <v>0.24989629450130654</v>
      </c>
      <c r="T892">
        <f t="shared" ca="1" si="224"/>
        <v>0.61362564430008382</v>
      </c>
      <c r="U892" s="40" t="str">
        <f t="shared" ca="1" si="225"/>
        <v>NO</v>
      </c>
    </row>
    <row r="893" spans="2:21" x14ac:dyDescent="0.25">
      <c r="B893" s="47">
        <f t="shared" si="212"/>
        <v>881</v>
      </c>
      <c r="C893">
        <f t="shared" ca="1" si="213"/>
        <v>0.15240133553808316</v>
      </c>
      <c r="D893">
        <f t="shared" ca="1" si="214"/>
        <v>1.0043332603251354E-3</v>
      </c>
      <c r="F893">
        <f t="shared" ca="1" si="215"/>
        <v>0.39433612795608092</v>
      </c>
      <c r="G893">
        <f t="shared" ca="1" si="210"/>
        <v>354.17849456338581</v>
      </c>
      <c r="H893">
        <f t="shared" ca="1" si="216"/>
        <v>1332953218.1399708</v>
      </c>
      <c r="I893">
        <f t="shared" ca="1" si="217"/>
        <v>186167412603.79068</v>
      </c>
      <c r="J893" t="s">
        <v>30</v>
      </c>
      <c r="K893">
        <f t="shared" ca="1" si="218"/>
        <v>0.15040424318748405</v>
      </c>
      <c r="L893">
        <f t="shared" ca="1" si="219"/>
        <v>2.2280431026015322E-3</v>
      </c>
      <c r="N893">
        <f t="shared" ca="1" si="220"/>
        <v>0.39445537956628124</v>
      </c>
      <c r="O893">
        <f t="shared" ca="1" si="211"/>
        <v>279.39594983396967</v>
      </c>
      <c r="P893">
        <f t="shared" ca="1" si="221"/>
        <v>57502426.238877945</v>
      </c>
      <c r="Q893">
        <f t="shared" ca="1" si="222"/>
        <v>6337298431.7915459</v>
      </c>
      <c r="S893">
        <f t="shared" ca="1" si="223"/>
        <v>3.4040857866348771E-2</v>
      </c>
      <c r="T893">
        <f t="shared" ca="1" si="224"/>
        <v>0.66242617078592547</v>
      </c>
      <c r="U893" s="40" t="str">
        <f t="shared" ca="1" si="225"/>
        <v>NO</v>
      </c>
    </row>
    <row r="894" spans="2:21" x14ac:dyDescent="0.25">
      <c r="B894" s="47">
        <f t="shared" si="212"/>
        <v>882</v>
      </c>
      <c r="C894">
        <f t="shared" ca="1" si="213"/>
        <v>0.15240133553808316</v>
      </c>
      <c r="D894">
        <f t="shared" ca="1" si="214"/>
        <v>1.0043332603251354E-3</v>
      </c>
      <c r="F894">
        <f t="shared" ca="1" si="215"/>
        <v>0.39433612795608092</v>
      </c>
      <c r="G894">
        <f t="shared" ca="1" si="210"/>
        <v>354.17849456338581</v>
      </c>
      <c r="H894">
        <f t="shared" ca="1" si="216"/>
        <v>1332953218.1399708</v>
      </c>
      <c r="I894">
        <f t="shared" ca="1" si="217"/>
        <v>186167412603.79068</v>
      </c>
      <c r="J894" t="s">
        <v>30</v>
      </c>
      <c r="K894">
        <f t="shared" ca="1" si="218"/>
        <v>0.15151070704283812</v>
      </c>
      <c r="L894">
        <f t="shared" ca="1" si="219"/>
        <v>2.1858257354853416E-3</v>
      </c>
      <c r="N894">
        <f t="shared" ca="1" si="220"/>
        <v>0.39438949958475411</v>
      </c>
      <c r="O894">
        <f t="shared" ca="1" si="211"/>
        <v>285.52961544163884</v>
      </c>
      <c r="P894">
        <f t="shared" ca="1" si="221"/>
        <v>312884886.7420274</v>
      </c>
      <c r="Q894">
        <f t="shared" ca="1" si="222"/>
        <v>35233930222.740814</v>
      </c>
      <c r="S894">
        <f t="shared" ca="1" si="223"/>
        <v>0.18925938610817536</v>
      </c>
      <c r="T894">
        <f t="shared" ca="1" si="224"/>
        <v>0.28665922929143506</v>
      </c>
      <c r="U894" s="40" t="str">
        <f t="shared" ca="1" si="225"/>
        <v>NO</v>
      </c>
    </row>
    <row r="895" spans="2:21" x14ac:dyDescent="0.25">
      <c r="B895" s="47">
        <f t="shared" si="212"/>
        <v>883</v>
      </c>
      <c r="C895">
        <f t="shared" ca="1" si="213"/>
        <v>0.15240133553808316</v>
      </c>
      <c r="D895">
        <f t="shared" ca="1" si="214"/>
        <v>1.0043332603251354E-3</v>
      </c>
      <c r="F895">
        <f t="shared" ca="1" si="215"/>
        <v>0.39433612795608092</v>
      </c>
      <c r="G895">
        <f t="shared" ca="1" si="210"/>
        <v>354.17849456338581</v>
      </c>
      <c r="H895">
        <f t="shared" ca="1" si="216"/>
        <v>1332953218.1399708</v>
      </c>
      <c r="I895">
        <f t="shared" ca="1" si="217"/>
        <v>186167412603.79068</v>
      </c>
      <c r="J895" t="s">
        <v>30</v>
      </c>
      <c r="K895">
        <f t="shared" ca="1" si="218"/>
        <v>0.1527973327732837</v>
      </c>
      <c r="L895">
        <f t="shared" ca="1" si="219"/>
        <v>1.244078866439698E-3</v>
      </c>
      <c r="N895">
        <f t="shared" ca="1" si="220"/>
        <v>0.3943122993719273</v>
      </c>
      <c r="O895">
        <f t="shared" ca="1" si="211"/>
        <v>371.36307967408777</v>
      </c>
      <c r="P895">
        <f t="shared" ca="1" si="221"/>
        <v>1977021553.5579093</v>
      </c>
      <c r="Q895">
        <f t="shared" ca="1" si="222"/>
        <v>289501256162.54126</v>
      </c>
      <c r="S895">
        <f t="shared" ca="1" si="223"/>
        <v>1.5550587082534686</v>
      </c>
      <c r="T895">
        <f t="shared" ca="1" si="224"/>
        <v>0.12533694262887485</v>
      </c>
      <c r="U895" s="40" t="str">
        <f t="shared" ca="1" si="225"/>
        <v>YES</v>
      </c>
    </row>
    <row r="896" spans="2:21" x14ac:dyDescent="0.25">
      <c r="B896" s="47">
        <f t="shared" si="212"/>
        <v>884</v>
      </c>
      <c r="C896">
        <f t="shared" ca="1" si="213"/>
        <v>0.1527973327732837</v>
      </c>
      <c r="D896">
        <f t="shared" ca="1" si="214"/>
        <v>1.244078866439698E-3</v>
      </c>
      <c r="F896">
        <f t="shared" ca="1" si="215"/>
        <v>0.3943122993719273</v>
      </c>
      <c r="G896">
        <f t="shared" ca="1" si="210"/>
        <v>371.36307967408777</v>
      </c>
      <c r="H896">
        <f t="shared" ca="1" si="216"/>
        <v>1977021553.5579093</v>
      </c>
      <c r="I896">
        <f t="shared" ca="1" si="217"/>
        <v>289501256162.54126</v>
      </c>
      <c r="J896" t="s">
        <v>30</v>
      </c>
      <c r="K896">
        <f t="shared" ca="1" si="218"/>
        <v>0.15142359887969847</v>
      </c>
      <c r="L896">
        <f t="shared" ca="1" si="219"/>
        <v>6.2063546201113055E-4</v>
      </c>
      <c r="N896">
        <f t="shared" ca="1" si="220"/>
        <v>0.39439470320418518</v>
      </c>
      <c r="O896">
        <f t="shared" ca="1" si="211"/>
        <v>262.2698754074745</v>
      </c>
      <c r="P896">
        <f t="shared" ca="1" si="221"/>
        <v>7573.2332861215045</v>
      </c>
      <c r="Q896">
        <f t="shared" ca="1" si="222"/>
        <v>783358.9661712012</v>
      </c>
      <c r="S896">
        <f t="shared" ca="1" si="223"/>
        <v>2.7058914235984598E-6</v>
      </c>
      <c r="T896">
        <f t="shared" ca="1" si="224"/>
        <v>0.82827291759314559</v>
      </c>
      <c r="U896" s="40" t="str">
        <f t="shared" ca="1" si="225"/>
        <v>NO</v>
      </c>
    </row>
    <row r="897" spans="2:21" x14ac:dyDescent="0.25">
      <c r="B897" s="47">
        <f t="shared" si="212"/>
        <v>885</v>
      </c>
      <c r="C897">
        <f t="shared" ca="1" si="213"/>
        <v>0.1527973327732837</v>
      </c>
      <c r="D897">
        <f t="shared" ca="1" si="214"/>
        <v>1.244078866439698E-3</v>
      </c>
      <c r="F897">
        <f t="shared" ca="1" si="215"/>
        <v>0.3943122993719273</v>
      </c>
      <c r="G897">
        <f t="shared" ca="1" si="210"/>
        <v>371.36307967408777</v>
      </c>
      <c r="H897">
        <f t="shared" ca="1" si="216"/>
        <v>1977021553.5579093</v>
      </c>
      <c r="I897">
        <f t="shared" ca="1" si="217"/>
        <v>289501256162.54126</v>
      </c>
      <c r="J897" t="s">
        <v>30</v>
      </c>
      <c r="K897">
        <f t="shared" ca="1" si="218"/>
        <v>0.15371097911293716</v>
      </c>
      <c r="L897">
        <f t="shared" ca="1" si="219"/>
        <v>2.6862836701842998E-3</v>
      </c>
      <c r="N897">
        <f t="shared" ca="1" si="220"/>
        <v>0.39425709159007422</v>
      </c>
      <c r="O897">
        <f t="shared" ca="1" si="211"/>
        <v>213.48262439149948</v>
      </c>
      <c r="P897">
        <f t="shared" ca="1" si="221"/>
        <v>273178716.0477618</v>
      </c>
      <c r="Q897">
        <f t="shared" ca="1" si="222"/>
        <v>22992643537.637188</v>
      </c>
      <c r="S897">
        <f t="shared" ca="1" si="223"/>
        <v>7.9421567430878109E-2</v>
      </c>
      <c r="T897">
        <f t="shared" ca="1" si="224"/>
        <v>9.755850241435382E-2</v>
      </c>
      <c r="U897" s="40" t="str">
        <f t="shared" ca="1" si="225"/>
        <v>NO</v>
      </c>
    </row>
    <row r="898" spans="2:21" x14ac:dyDescent="0.25">
      <c r="B898" s="47">
        <f t="shared" si="212"/>
        <v>886</v>
      </c>
      <c r="C898">
        <f t="shared" ca="1" si="213"/>
        <v>0.1527973327732837</v>
      </c>
      <c r="D898">
        <f t="shared" ca="1" si="214"/>
        <v>1.244078866439698E-3</v>
      </c>
      <c r="F898">
        <f t="shared" ca="1" si="215"/>
        <v>0.3943122993719273</v>
      </c>
      <c r="G898">
        <f t="shared" ca="1" si="210"/>
        <v>371.36307967408777</v>
      </c>
      <c r="H898">
        <f t="shared" ca="1" si="216"/>
        <v>1977021553.5579093</v>
      </c>
      <c r="I898">
        <f t="shared" ca="1" si="217"/>
        <v>289501256162.54126</v>
      </c>
      <c r="J898" t="s">
        <v>30</v>
      </c>
      <c r="K898">
        <f t="shared" ca="1" si="218"/>
        <v>0.15140723524180991</v>
      </c>
      <c r="L898">
        <f t="shared" ca="1" si="219"/>
        <v>2.0002753961908251E-3</v>
      </c>
      <c r="N898">
        <f t="shared" ca="1" si="220"/>
        <v>0.39439568039993456</v>
      </c>
      <c r="O898">
        <f t="shared" ca="1" si="211"/>
        <v>311.7785105063893</v>
      </c>
      <c r="P898">
        <f t="shared" ca="1" si="221"/>
        <v>302961658.48504132</v>
      </c>
      <c r="Q898">
        <f t="shared" ca="1" si="222"/>
        <v>37253406999.134789</v>
      </c>
      <c r="S898">
        <f t="shared" ca="1" si="223"/>
        <v>0.1286813311035126</v>
      </c>
      <c r="T898">
        <f t="shared" ca="1" si="224"/>
        <v>0.25634179124720258</v>
      </c>
      <c r="U898" s="40" t="str">
        <f t="shared" ca="1" si="225"/>
        <v>NO</v>
      </c>
    </row>
    <row r="899" spans="2:21" x14ac:dyDescent="0.25">
      <c r="B899" s="47">
        <f t="shared" si="212"/>
        <v>887</v>
      </c>
      <c r="C899">
        <f t="shared" ca="1" si="213"/>
        <v>0.1527973327732837</v>
      </c>
      <c r="D899">
        <f t="shared" ca="1" si="214"/>
        <v>1.244078866439698E-3</v>
      </c>
      <c r="F899">
        <f t="shared" ca="1" si="215"/>
        <v>0.3943122993719273</v>
      </c>
      <c r="G899">
        <f t="shared" ca="1" si="210"/>
        <v>371.36307967408777</v>
      </c>
      <c r="H899">
        <f t="shared" ca="1" si="216"/>
        <v>1977021553.5579093</v>
      </c>
      <c r="I899">
        <f t="shared" ca="1" si="217"/>
        <v>289501256162.54126</v>
      </c>
      <c r="J899" t="s">
        <v>30</v>
      </c>
      <c r="K899">
        <f t="shared" ca="1" si="218"/>
        <v>0.15454130258977899</v>
      </c>
      <c r="L899">
        <f t="shared" ca="1" si="219"/>
        <v>1.7730045447128754E-3</v>
      </c>
      <c r="N899">
        <f t="shared" ca="1" si="220"/>
        <v>0.39420663994328653</v>
      </c>
      <c r="O899">
        <f t="shared" ca="1" si="211"/>
        <v>340.58360579396668</v>
      </c>
      <c r="P899">
        <f t="shared" ca="1" si="221"/>
        <v>172401820.87380818</v>
      </c>
      <c r="Q899">
        <f t="shared" ca="1" si="222"/>
        <v>23146723442.529064</v>
      </c>
      <c r="S899">
        <f t="shared" ca="1" si="223"/>
        <v>7.9953792772260973E-2</v>
      </c>
      <c r="T899">
        <f t="shared" ca="1" si="224"/>
        <v>0.33607622409358573</v>
      </c>
      <c r="U899" s="40" t="str">
        <f t="shared" ca="1" si="225"/>
        <v>NO</v>
      </c>
    </row>
    <row r="900" spans="2:21" x14ac:dyDescent="0.25">
      <c r="B900" s="47">
        <f t="shared" si="212"/>
        <v>888</v>
      </c>
      <c r="C900">
        <f t="shared" ca="1" si="213"/>
        <v>0.1527973327732837</v>
      </c>
      <c r="D900">
        <f t="shared" ca="1" si="214"/>
        <v>1.244078866439698E-3</v>
      </c>
      <c r="F900">
        <f t="shared" ca="1" si="215"/>
        <v>0.3943122993719273</v>
      </c>
      <c r="G900">
        <f t="shared" ca="1" si="210"/>
        <v>371.36307967408777</v>
      </c>
      <c r="H900">
        <f t="shared" ca="1" si="216"/>
        <v>1977021553.5579093</v>
      </c>
      <c r="I900">
        <f t="shared" ca="1" si="217"/>
        <v>289501256162.54126</v>
      </c>
      <c r="J900" t="s">
        <v>30</v>
      </c>
      <c r="K900">
        <f t="shared" ca="1" si="218"/>
        <v>0.15436295847909712</v>
      </c>
      <c r="L900">
        <f t="shared" ca="1" si="219"/>
        <v>4.9832161250151883E-4</v>
      </c>
      <c r="N900">
        <f t="shared" ca="1" si="220"/>
        <v>0.39421749876224738</v>
      </c>
      <c r="O900">
        <f t="shared" ca="1" si="211"/>
        <v>214.14516077158228</v>
      </c>
      <c r="P900">
        <f t="shared" ca="1" si="221"/>
        <v>6.3678383063963895E-2</v>
      </c>
      <c r="Q900">
        <f t="shared" ca="1" si="222"/>
        <v>5.3757144300342397</v>
      </c>
      <c r="S900">
        <f t="shared" ca="1" si="223"/>
        <v>1.8568881189987067E-11</v>
      </c>
      <c r="T900">
        <f t="shared" ca="1" si="224"/>
        <v>0.60349291442613451</v>
      </c>
      <c r="U900" s="40" t="str">
        <f t="shared" ca="1" si="225"/>
        <v>NO</v>
      </c>
    </row>
    <row r="901" spans="2:21" x14ac:dyDescent="0.25">
      <c r="B901" s="47">
        <f t="shared" si="212"/>
        <v>889</v>
      </c>
      <c r="C901">
        <f t="shared" ca="1" si="213"/>
        <v>0.1527973327732837</v>
      </c>
      <c r="D901">
        <f t="shared" ca="1" si="214"/>
        <v>1.244078866439698E-3</v>
      </c>
      <c r="F901">
        <f t="shared" ca="1" si="215"/>
        <v>0.3943122993719273</v>
      </c>
      <c r="G901">
        <f t="shared" ca="1" si="210"/>
        <v>371.36307967408777</v>
      </c>
      <c r="H901">
        <f t="shared" ca="1" si="216"/>
        <v>1977021553.5579093</v>
      </c>
      <c r="I901">
        <f t="shared" ca="1" si="217"/>
        <v>289501256162.54126</v>
      </c>
      <c r="J901" t="s">
        <v>30</v>
      </c>
      <c r="K901">
        <f t="shared" ca="1" si="218"/>
        <v>0.15101702661404487</v>
      </c>
      <c r="L901">
        <f t="shared" ca="1" si="219"/>
        <v>3.7160851514813297E-4</v>
      </c>
      <c r="N901">
        <f t="shared" ca="1" si="220"/>
        <v>0.39441895211890532</v>
      </c>
      <c r="O901">
        <f t="shared" ca="1" si="211"/>
        <v>155.98654492801319</v>
      </c>
      <c r="P901">
        <f t="shared" ca="1" si="221"/>
        <v>2.5463064202652198E-17</v>
      </c>
      <c r="Q901">
        <f t="shared" ca="1" si="222"/>
        <v>1.5665908248486027E-15</v>
      </c>
      <c r="S901">
        <f t="shared" ca="1" si="223"/>
        <v>5.4113437904015035E-27</v>
      </c>
      <c r="T901">
        <f t="shared" ca="1" si="224"/>
        <v>0.21002283233845787</v>
      </c>
      <c r="U901" s="40" t="str">
        <f t="shared" ca="1" si="225"/>
        <v>NO</v>
      </c>
    </row>
    <row r="902" spans="2:21" x14ac:dyDescent="0.25">
      <c r="B902" s="47">
        <f t="shared" si="212"/>
        <v>890</v>
      </c>
      <c r="C902">
        <f t="shared" ca="1" si="213"/>
        <v>0.1527973327732837</v>
      </c>
      <c r="D902">
        <f t="shared" ca="1" si="214"/>
        <v>1.244078866439698E-3</v>
      </c>
      <c r="F902">
        <f t="shared" ca="1" si="215"/>
        <v>0.3943122993719273</v>
      </c>
      <c r="G902">
        <f t="shared" ca="1" si="210"/>
        <v>371.36307967408777</v>
      </c>
      <c r="H902">
        <f t="shared" ca="1" si="216"/>
        <v>1977021553.5579093</v>
      </c>
      <c r="I902">
        <f t="shared" ca="1" si="217"/>
        <v>289501256162.54126</v>
      </c>
      <c r="J902" t="s">
        <v>30</v>
      </c>
      <c r="K902">
        <f t="shared" ca="1" si="218"/>
        <v>0.15349945642081628</v>
      </c>
      <c r="L902">
        <f t="shared" ca="1" si="219"/>
        <v>2.7602656710340174E-4</v>
      </c>
      <c r="N902">
        <f t="shared" ca="1" si="220"/>
        <v>0.39426990160107739</v>
      </c>
      <c r="O902">
        <f t="shared" ca="1" si="211"/>
        <v>108.59837101270604</v>
      </c>
      <c r="P902">
        <f t="shared" ca="1" si="221"/>
        <v>4.6703083785597384E-8</v>
      </c>
      <c r="Q902">
        <f t="shared" ca="1" si="222"/>
        <v>1.9996891634460978E-6</v>
      </c>
      <c r="S902">
        <f t="shared" ca="1" si="223"/>
        <v>6.9073591940594791E-18</v>
      </c>
      <c r="T902">
        <f t="shared" ca="1" si="224"/>
        <v>0.81091903133178245</v>
      </c>
      <c r="U902" s="40" t="str">
        <f t="shared" ca="1" si="225"/>
        <v>NO</v>
      </c>
    </row>
    <row r="903" spans="2:21" x14ac:dyDescent="0.25">
      <c r="B903" s="47">
        <f t="shared" si="212"/>
        <v>891</v>
      </c>
      <c r="C903">
        <f t="shared" ca="1" si="213"/>
        <v>0.1527973327732837</v>
      </c>
      <c r="D903">
        <f t="shared" ca="1" si="214"/>
        <v>1.244078866439698E-3</v>
      </c>
      <c r="F903">
        <f t="shared" ca="1" si="215"/>
        <v>0.3943122993719273</v>
      </c>
      <c r="G903">
        <f t="shared" ca="1" si="210"/>
        <v>371.36307967408777</v>
      </c>
      <c r="H903">
        <f t="shared" ca="1" si="216"/>
        <v>1977021553.5579093</v>
      </c>
      <c r="I903">
        <f t="shared" ca="1" si="217"/>
        <v>289501256162.54126</v>
      </c>
      <c r="J903" t="s">
        <v>30</v>
      </c>
      <c r="K903">
        <f t="shared" ca="1" si="218"/>
        <v>0.15450855550140072</v>
      </c>
      <c r="L903">
        <f t="shared" ca="1" si="219"/>
        <v>3.8963310562239897E-4</v>
      </c>
      <c r="N903">
        <f t="shared" ca="1" si="220"/>
        <v>0.39420863472913575</v>
      </c>
      <c r="O903">
        <f t="shared" ca="1" si="211"/>
        <v>164.67245569953096</v>
      </c>
      <c r="P903">
        <f t="shared" ca="1" si="221"/>
        <v>2.5383872090087978E-12</v>
      </c>
      <c r="Q903">
        <f t="shared" ca="1" si="222"/>
        <v>1.6478017718718406E-10</v>
      </c>
      <c r="S903">
        <f t="shared" ca="1" si="223"/>
        <v>5.6918639791555093E-22</v>
      </c>
      <c r="T903">
        <f t="shared" ca="1" si="224"/>
        <v>0.32337799297784586</v>
      </c>
      <c r="U903" s="40" t="str">
        <f t="shared" ca="1" si="225"/>
        <v>NO</v>
      </c>
    </row>
    <row r="904" spans="2:21" x14ac:dyDescent="0.25">
      <c r="B904" s="47">
        <f t="shared" si="212"/>
        <v>892</v>
      </c>
      <c r="C904">
        <f t="shared" ca="1" si="213"/>
        <v>0.1527973327732837</v>
      </c>
      <c r="D904">
        <f t="shared" ca="1" si="214"/>
        <v>1.244078866439698E-3</v>
      </c>
      <c r="F904">
        <f t="shared" ca="1" si="215"/>
        <v>0.3943122993719273</v>
      </c>
      <c r="G904">
        <f t="shared" ca="1" si="210"/>
        <v>371.36307967408777</v>
      </c>
      <c r="H904">
        <f t="shared" ca="1" si="216"/>
        <v>1977021553.5579093</v>
      </c>
      <c r="I904">
        <f t="shared" ca="1" si="217"/>
        <v>289501256162.54126</v>
      </c>
      <c r="J904" t="s">
        <v>30</v>
      </c>
      <c r="K904">
        <f t="shared" ca="1" si="218"/>
        <v>0.1527531847960592</v>
      </c>
      <c r="L904">
        <f t="shared" ca="1" si="219"/>
        <v>1.7950070288997432E-3</v>
      </c>
      <c r="N904">
        <f t="shared" ca="1" si="220"/>
        <v>0.39431495890641388</v>
      </c>
      <c r="O904">
        <f t="shared" ca="1" si="211"/>
        <v>338.04168723545854</v>
      </c>
      <c r="P904">
        <f t="shared" ca="1" si="221"/>
        <v>1087372462.0768738</v>
      </c>
      <c r="Q904">
        <f t="shared" ca="1" si="222"/>
        <v>144941197082.91333</v>
      </c>
      <c r="S904">
        <f t="shared" ca="1" si="223"/>
        <v>0.50065826657945722</v>
      </c>
      <c r="T904">
        <f t="shared" ca="1" si="224"/>
        <v>0.89429317634402006</v>
      </c>
      <c r="U904" s="40" t="str">
        <f t="shared" ca="1" si="225"/>
        <v>NO</v>
      </c>
    </row>
    <row r="905" spans="2:21" x14ac:dyDescent="0.25">
      <c r="B905" s="47">
        <f t="shared" si="212"/>
        <v>893</v>
      </c>
      <c r="C905">
        <f t="shared" ca="1" si="213"/>
        <v>0.1527973327732837</v>
      </c>
      <c r="D905">
        <f t="shared" ca="1" si="214"/>
        <v>1.244078866439698E-3</v>
      </c>
      <c r="F905">
        <f t="shared" ca="1" si="215"/>
        <v>0.3943122993719273</v>
      </c>
      <c r="G905">
        <f t="shared" ca="1" si="210"/>
        <v>371.36307967408777</v>
      </c>
      <c r="H905">
        <f t="shared" ca="1" si="216"/>
        <v>1977021553.5579093</v>
      </c>
      <c r="I905">
        <f t="shared" ca="1" si="217"/>
        <v>289501256162.54126</v>
      </c>
      <c r="J905" t="s">
        <v>30</v>
      </c>
      <c r="K905">
        <f t="shared" ca="1" si="218"/>
        <v>0.15110401351595334</v>
      </c>
      <c r="L905">
        <f t="shared" ca="1" si="219"/>
        <v>1.6675134871799149E-3</v>
      </c>
      <c r="N905">
        <f t="shared" ca="1" si="220"/>
        <v>0.39441376937486922</v>
      </c>
      <c r="O905">
        <f t="shared" ca="1" si="211"/>
        <v>351.77816721266367</v>
      </c>
      <c r="P905">
        <f t="shared" ca="1" si="221"/>
        <v>153130966.81485653</v>
      </c>
      <c r="Q905">
        <f t="shared" ca="1" si="222"/>
        <v>21246332537.582607</v>
      </c>
      <c r="S905">
        <f t="shared" ca="1" si="223"/>
        <v>7.3389431255710333E-2</v>
      </c>
      <c r="T905">
        <f t="shared" ca="1" si="224"/>
        <v>0.69243001617907285</v>
      </c>
      <c r="U905" s="40" t="str">
        <f t="shared" ca="1" si="225"/>
        <v>NO</v>
      </c>
    </row>
    <row r="906" spans="2:21" x14ac:dyDescent="0.25">
      <c r="B906" s="47">
        <f t="shared" si="212"/>
        <v>894</v>
      </c>
      <c r="C906">
        <f t="shared" ca="1" si="213"/>
        <v>0.1527973327732837</v>
      </c>
      <c r="D906">
        <f t="shared" ca="1" si="214"/>
        <v>1.244078866439698E-3</v>
      </c>
      <c r="F906">
        <f t="shared" ca="1" si="215"/>
        <v>0.3943122993719273</v>
      </c>
      <c r="G906">
        <f t="shared" ca="1" si="210"/>
        <v>371.36307967408777</v>
      </c>
      <c r="H906">
        <f t="shared" ca="1" si="216"/>
        <v>1977021553.5579093</v>
      </c>
      <c r="I906">
        <f t="shared" ca="1" si="217"/>
        <v>289501256162.54126</v>
      </c>
      <c r="J906" t="s">
        <v>30</v>
      </c>
      <c r="K906">
        <f t="shared" ca="1" si="218"/>
        <v>0.15277661377255541</v>
      </c>
      <c r="L906">
        <f t="shared" ca="1" si="219"/>
        <v>8.4759397204301097E-4</v>
      </c>
      <c r="N906">
        <f t="shared" ca="1" si="220"/>
        <v>0.39431354760631959</v>
      </c>
      <c r="O906">
        <f t="shared" ca="1" si="211"/>
        <v>327.24326593878033</v>
      </c>
      <c r="P906">
        <f t="shared" ca="1" si="221"/>
        <v>1318535921.6812801</v>
      </c>
      <c r="Q906">
        <f t="shared" ca="1" si="222"/>
        <v>170139198648.48907</v>
      </c>
      <c r="S906">
        <f t="shared" ca="1" si="223"/>
        <v>0.58769761797843101</v>
      </c>
      <c r="T906">
        <f t="shared" ca="1" si="224"/>
        <v>0.96521658133493715</v>
      </c>
      <c r="U906" s="40" t="str">
        <f t="shared" ca="1" si="225"/>
        <v>NO</v>
      </c>
    </row>
    <row r="907" spans="2:21" x14ac:dyDescent="0.25">
      <c r="B907" s="47">
        <f t="shared" si="212"/>
        <v>895</v>
      </c>
      <c r="C907">
        <f t="shared" ca="1" si="213"/>
        <v>0.1527973327732837</v>
      </c>
      <c r="D907">
        <f t="shared" ca="1" si="214"/>
        <v>1.244078866439698E-3</v>
      </c>
      <c r="F907">
        <f t="shared" ca="1" si="215"/>
        <v>0.3943122993719273</v>
      </c>
      <c r="G907">
        <f t="shared" ca="1" si="210"/>
        <v>371.36307967408777</v>
      </c>
      <c r="H907">
        <f t="shared" ca="1" si="216"/>
        <v>1977021553.5579093</v>
      </c>
      <c r="I907">
        <f t="shared" ca="1" si="217"/>
        <v>289501256162.54126</v>
      </c>
      <c r="J907" t="s">
        <v>30</v>
      </c>
      <c r="K907">
        <f t="shared" ca="1" si="218"/>
        <v>0.15119343424780021</v>
      </c>
      <c r="L907">
        <f t="shared" ca="1" si="219"/>
        <v>5.3672552809312202E-4</v>
      </c>
      <c r="N907">
        <f t="shared" ca="1" si="220"/>
        <v>0.39440843858163216</v>
      </c>
      <c r="O907">
        <f t="shared" ca="1" si="211"/>
        <v>230.1940083148753</v>
      </c>
      <c r="P907">
        <f t="shared" ca="1" si="221"/>
        <v>0.3531706360349654</v>
      </c>
      <c r="Q907">
        <f t="shared" ca="1" si="222"/>
        <v>32.06452428878503</v>
      </c>
      <c r="S907">
        <f t="shared" ca="1" si="223"/>
        <v>1.1075780711218163E-10</v>
      </c>
      <c r="T907">
        <f t="shared" ca="1" si="224"/>
        <v>0.58255773317023329</v>
      </c>
      <c r="U907" s="40" t="str">
        <f t="shared" ca="1" si="225"/>
        <v>NO</v>
      </c>
    </row>
    <row r="908" spans="2:21" x14ac:dyDescent="0.25">
      <c r="B908" s="47">
        <f t="shared" si="212"/>
        <v>896</v>
      </c>
      <c r="C908">
        <f t="shared" ca="1" si="213"/>
        <v>0.1527973327732837</v>
      </c>
      <c r="D908">
        <f t="shared" ca="1" si="214"/>
        <v>1.244078866439698E-3</v>
      </c>
      <c r="F908">
        <f t="shared" ca="1" si="215"/>
        <v>0.3943122993719273</v>
      </c>
      <c r="G908">
        <f t="shared" ca="1" si="210"/>
        <v>371.36307967408777</v>
      </c>
      <c r="H908">
        <f t="shared" ca="1" si="216"/>
        <v>1977021553.5579093</v>
      </c>
      <c r="I908">
        <f t="shared" ca="1" si="217"/>
        <v>289501256162.54126</v>
      </c>
      <c r="J908" t="s">
        <v>30</v>
      </c>
      <c r="K908">
        <f t="shared" ca="1" si="218"/>
        <v>0.1514401560745896</v>
      </c>
      <c r="L908">
        <f t="shared" ca="1" si="219"/>
        <v>2.8808846102517894E-3</v>
      </c>
      <c r="N908">
        <f t="shared" ca="1" si="220"/>
        <v>0.39439371434466997</v>
      </c>
      <c r="O908">
        <f t="shared" ca="1" si="211"/>
        <v>187.52726105243931</v>
      </c>
      <c r="P908">
        <f t="shared" ca="1" si="221"/>
        <v>169474260.93594554</v>
      </c>
      <c r="Q908">
        <f t="shared" ca="1" si="222"/>
        <v>12534243977.948931</v>
      </c>
      <c r="S908">
        <f t="shared" ca="1" si="223"/>
        <v>4.3295991679260785E-2</v>
      </c>
      <c r="T908">
        <f t="shared" ca="1" si="224"/>
        <v>0.47026378501230715</v>
      </c>
      <c r="U908" s="40" t="str">
        <f t="shared" ca="1" si="225"/>
        <v>NO</v>
      </c>
    </row>
    <row r="909" spans="2:21" x14ac:dyDescent="0.25">
      <c r="B909" s="47">
        <f t="shared" si="212"/>
        <v>897</v>
      </c>
      <c r="C909">
        <f t="shared" ca="1" si="213"/>
        <v>0.1527973327732837</v>
      </c>
      <c r="D909">
        <f t="shared" ca="1" si="214"/>
        <v>1.244078866439698E-3</v>
      </c>
      <c r="F909">
        <f t="shared" ca="1" si="215"/>
        <v>0.3943122993719273</v>
      </c>
      <c r="G909">
        <f t="shared" ca="1" si="210"/>
        <v>371.36307967408777</v>
      </c>
      <c r="H909">
        <f t="shared" ca="1" si="216"/>
        <v>1977021553.5579093</v>
      </c>
      <c r="I909">
        <f t="shared" ca="1" si="217"/>
        <v>289501256162.54126</v>
      </c>
      <c r="J909" t="s">
        <v>30</v>
      </c>
      <c r="K909">
        <f t="shared" ca="1" si="218"/>
        <v>0.15308436497716588</v>
      </c>
      <c r="L909">
        <f t="shared" ca="1" si="219"/>
        <v>5.5227037956640922E-4</v>
      </c>
      <c r="N909">
        <f t="shared" ca="1" si="220"/>
        <v>0.39429498985637768</v>
      </c>
      <c r="O909">
        <f t="shared" ca="1" si="211"/>
        <v>236.45227784652522</v>
      </c>
      <c r="P909">
        <f t="shared" ca="1" si="221"/>
        <v>35498400.192657255</v>
      </c>
      <c r="Q909">
        <f t="shared" ca="1" si="222"/>
        <v>3309585018.4171829</v>
      </c>
      <c r="S909">
        <f t="shared" ca="1" si="223"/>
        <v>1.1432022998059142E-2</v>
      </c>
      <c r="T909">
        <f t="shared" ca="1" si="224"/>
        <v>0.14024611744011073</v>
      </c>
      <c r="U909" s="40" t="str">
        <f t="shared" ca="1" si="225"/>
        <v>NO</v>
      </c>
    </row>
    <row r="910" spans="2:21" x14ac:dyDescent="0.25">
      <c r="B910" s="47">
        <f t="shared" si="212"/>
        <v>898</v>
      </c>
      <c r="C910">
        <f t="shared" ca="1" si="213"/>
        <v>0.1527973327732837</v>
      </c>
      <c r="D910">
        <f t="shared" ca="1" si="214"/>
        <v>1.244078866439698E-3</v>
      </c>
      <c r="F910">
        <f t="shared" ca="1" si="215"/>
        <v>0.3943122993719273</v>
      </c>
      <c r="G910">
        <f t="shared" ref="G910:G973" ca="1" si="226">_xlfn.GAMMA.DIST(D910,2.619,1/1248,FALSE)</f>
        <v>371.36307967408777</v>
      </c>
      <c r="H910">
        <f t="shared" ca="1" si="216"/>
        <v>1977021553.5579093</v>
      </c>
      <c r="I910">
        <f t="shared" ca="1" si="217"/>
        <v>289501256162.54126</v>
      </c>
      <c r="J910" t="s">
        <v>30</v>
      </c>
      <c r="K910">
        <f t="shared" ca="1" si="218"/>
        <v>0.15165178883568711</v>
      </c>
      <c r="L910">
        <f t="shared" ca="1" si="219"/>
        <v>6.3967283537195096E-4</v>
      </c>
      <c r="N910">
        <f t="shared" ca="1" si="220"/>
        <v>0.39438106551578733</v>
      </c>
      <c r="O910">
        <f t="shared" ref="O910:O973" ca="1" si="227">_xlfn.GAMMA.DIST(L910,2.619,1/1248,FALSE)</f>
        <v>268.9512593444731</v>
      </c>
      <c r="P910">
        <f t="shared" ca="1" si="221"/>
        <v>319938.82288784033</v>
      </c>
      <c r="Q910">
        <f t="shared" ca="1" si="222"/>
        <v>33935681.941769406</v>
      </c>
      <c r="S910">
        <f t="shared" ca="1" si="223"/>
        <v>1.1722119064905241E-4</v>
      </c>
      <c r="T910">
        <f t="shared" ca="1" si="224"/>
        <v>0.37670619051072363</v>
      </c>
      <c r="U910" s="40" t="str">
        <f t="shared" ca="1" si="225"/>
        <v>NO</v>
      </c>
    </row>
    <row r="911" spans="2:21" x14ac:dyDescent="0.25">
      <c r="B911" s="47">
        <f t="shared" ref="B911:B974" si="228">B910+1</f>
        <v>899</v>
      </c>
      <c r="C911">
        <f t="shared" ca="1" si="213"/>
        <v>0.1527973327732837</v>
      </c>
      <c r="D911">
        <f t="shared" ca="1" si="214"/>
        <v>1.244078866439698E-3</v>
      </c>
      <c r="F911">
        <f t="shared" ca="1" si="215"/>
        <v>0.3943122993719273</v>
      </c>
      <c r="G911">
        <f t="shared" ca="1" si="226"/>
        <v>371.36307967408777</v>
      </c>
      <c r="H911">
        <f t="shared" ca="1" si="216"/>
        <v>1977021553.5579093</v>
      </c>
      <c r="I911">
        <f t="shared" ca="1" si="217"/>
        <v>289501256162.54126</v>
      </c>
      <c r="J911" t="s">
        <v>30</v>
      </c>
      <c r="K911">
        <f t="shared" ca="1" si="218"/>
        <v>0.153627827767846</v>
      </c>
      <c r="L911">
        <f t="shared" ca="1" si="219"/>
        <v>6.35103229929834E-4</v>
      </c>
      <c r="N911">
        <f t="shared" ca="1" si="220"/>
        <v>0.39426212936746213</v>
      </c>
      <c r="O911">
        <f t="shared" ca="1" si="227"/>
        <v>267.36798877221025</v>
      </c>
      <c r="P911">
        <f t="shared" ca="1" si="221"/>
        <v>10271338.266050456</v>
      </c>
      <c r="Q911">
        <f t="shared" ca="1" si="222"/>
        <v>1082733326.1126461</v>
      </c>
      <c r="S911">
        <f t="shared" ca="1" si="223"/>
        <v>3.7399952610386693E-3</v>
      </c>
      <c r="T911">
        <f t="shared" ca="1" si="224"/>
        <v>0.95161112019617666</v>
      </c>
      <c r="U911" s="40" t="str">
        <f t="shared" ca="1" si="225"/>
        <v>NO</v>
      </c>
    </row>
    <row r="912" spans="2:21" x14ac:dyDescent="0.25">
      <c r="B912" s="47">
        <f t="shared" si="228"/>
        <v>900</v>
      </c>
      <c r="C912">
        <f t="shared" ref="C912:C975" ca="1" si="229">IF(U911="YES",K911,C911)</f>
        <v>0.1527973327732837</v>
      </c>
      <c r="D912">
        <f t="shared" ref="D912:D975" ca="1" si="230">IF(U911="YES",L911,D911)</f>
        <v>1.244078866439698E-3</v>
      </c>
      <c r="F912">
        <f t="shared" ref="F912:F975" ca="1" si="231">IF(C912&lt;0,0,_xlfn.NORM.DIST(C912,0,1,FALSE))</f>
        <v>0.3943122993719273</v>
      </c>
      <c r="G912">
        <f t="shared" ca="1" si="226"/>
        <v>371.36307967408777</v>
      </c>
      <c r="H912">
        <f t="shared" ref="H912:H975" ca="1" si="232">_xlfn.NORM.DIST(0.1514,C912,D912,FALSE)*_xlfn.NORM.DIST(0.1523,C912,D912,FALSE)*_xlfn.NORM.DIST(0.1531,C912,D912,FALSE)*_xlfn.NORM.DIST(0.1545,C912,D912,FALSE)</f>
        <v>1977021553.5579093</v>
      </c>
      <c r="I912">
        <f t="shared" ref="I912:I975" ca="1" si="233">F912*G912*H912</f>
        <v>289501256162.54126</v>
      </c>
      <c r="J912" t="s">
        <v>30</v>
      </c>
      <c r="K912">
        <f t="shared" ref="K912:K975" ca="1" si="234">C912+$K$10*(2*RAND()-1)</f>
        <v>0.15206372909725002</v>
      </c>
      <c r="L912">
        <f t="shared" ref="L912:L975" ca="1" si="235">ABS(D912+$L$10*(2*RAND()-1))</f>
        <v>3.5766149625092566E-4</v>
      </c>
      <c r="N912">
        <f t="shared" ref="N912:N975" ca="1" si="236">IF(K912&lt;0,0,_xlfn.NORM.DIST(K912,0,1,FALSE))</f>
        <v>0.39435639525734756</v>
      </c>
      <c r="O912">
        <f t="shared" ca="1" si="227"/>
        <v>149.19326266324043</v>
      </c>
      <c r="P912">
        <f t="shared" ref="P912:P975" ca="1" si="237">_xlfn.NORM.DIST(0.1514,K912,L912,FALSE)*_xlfn.NORM.DIST(0.1523,K912,L912,FALSE)*_xlfn.NORM.DIST(0.1531,K912,L912,FALSE)*_xlfn.NORM.DIST(0.1545,K912,L912,FALSE)</f>
        <v>0.28114736800405749</v>
      </c>
      <c r="Q912">
        <f t="shared" ref="Q912:Q975" ca="1" si="238">N912*O912*P912</f>
        <v>16.54139459348961</v>
      </c>
      <c r="S912">
        <f t="shared" ref="S912:S975" ca="1" si="239">Q912/I912</f>
        <v>5.7137557234647715E-11</v>
      </c>
      <c r="T912">
        <f t="shared" ref="T912:T975" ca="1" si="240">RAND()</f>
        <v>0.37952485877752451</v>
      </c>
      <c r="U912" s="40" t="str">
        <f t="shared" ref="U912:U975" ca="1" si="241">IF(S912&gt;1,"YES",IF(S912&gt;T912,"YES","NO"))</f>
        <v>NO</v>
      </c>
    </row>
    <row r="913" spans="2:21" x14ac:dyDescent="0.25">
      <c r="B913" s="47">
        <f t="shared" si="228"/>
        <v>901</v>
      </c>
      <c r="C913">
        <f t="shared" ca="1" si="229"/>
        <v>0.1527973327732837</v>
      </c>
      <c r="D913">
        <f t="shared" ca="1" si="230"/>
        <v>1.244078866439698E-3</v>
      </c>
      <c r="F913">
        <f t="shared" ca="1" si="231"/>
        <v>0.3943122993719273</v>
      </c>
      <c r="G913">
        <f t="shared" ca="1" si="226"/>
        <v>371.36307967408777</v>
      </c>
      <c r="H913">
        <f t="shared" ca="1" si="232"/>
        <v>1977021553.5579093</v>
      </c>
      <c r="I913">
        <f t="shared" ca="1" si="233"/>
        <v>289501256162.54126</v>
      </c>
      <c r="J913" t="s">
        <v>30</v>
      </c>
      <c r="K913">
        <f t="shared" ca="1" si="234"/>
        <v>0.1546807506479333</v>
      </c>
      <c r="L913">
        <f t="shared" ca="1" si="235"/>
        <v>4.9142919328761794E-4</v>
      </c>
      <c r="N913">
        <f t="shared" ca="1" si="236"/>
        <v>0.39419814085797988</v>
      </c>
      <c r="O913">
        <f t="shared" ca="1" si="227"/>
        <v>211.17912797342635</v>
      </c>
      <c r="P913">
        <f t="shared" ca="1" si="237"/>
        <v>3.8675575626467309E-6</v>
      </c>
      <c r="Q913">
        <f t="shared" ca="1" si="238"/>
        <v>3.2196031982312609E-4</v>
      </c>
      <c r="S913">
        <f t="shared" ca="1" si="239"/>
        <v>1.1121206314986094E-15</v>
      </c>
      <c r="T913">
        <f t="shared" ca="1" si="240"/>
        <v>0.10202733713956535</v>
      </c>
      <c r="U913" s="40" t="str">
        <f t="shared" ca="1" si="241"/>
        <v>NO</v>
      </c>
    </row>
    <row r="914" spans="2:21" x14ac:dyDescent="0.25">
      <c r="B914" s="47">
        <f t="shared" si="228"/>
        <v>902</v>
      </c>
      <c r="C914">
        <f t="shared" ca="1" si="229"/>
        <v>0.1527973327732837</v>
      </c>
      <c r="D914">
        <f t="shared" ca="1" si="230"/>
        <v>1.244078866439698E-3</v>
      </c>
      <c r="F914">
        <f t="shared" ca="1" si="231"/>
        <v>0.3943122993719273</v>
      </c>
      <c r="G914">
        <f t="shared" ca="1" si="226"/>
        <v>371.36307967408777</v>
      </c>
      <c r="H914">
        <f t="shared" ca="1" si="232"/>
        <v>1977021553.5579093</v>
      </c>
      <c r="I914">
        <f t="shared" ca="1" si="233"/>
        <v>289501256162.54126</v>
      </c>
      <c r="J914" t="s">
        <v>30</v>
      </c>
      <c r="K914">
        <f t="shared" ca="1" si="234"/>
        <v>0.15442671597482466</v>
      </c>
      <c r="L914">
        <f t="shared" ca="1" si="235"/>
        <v>2.9948501666712223E-3</v>
      </c>
      <c r="N914">
        <f t="shared" ca="1" si="236"/>
        <v>0.39421361817202599</v>
      </c>
      <c r="O914">
        <f t="shared" ca="1" si="227"/>
        <v>173.21043291915268</v>
      </c>
      <c r="P914">
        <f t="shared" ca="1" si="237"/>
        <v>133076083.96071348</v>
      </c>
      <c r="Q914">
        <f t="shared" ca="1" si="238"/>
        <v>9086689383.2743244</v>
      </c>
      <c r="S914">
        <f t="shared" ca="1" si="239"/>
        <v>3.1387391901928671E-2</v>
      </c>
      <c r="T914">
        <f t="shared" ca="1" si="240"/>
        <v>0.9533671242049262</v>
      </c>
      <c r="U914" s="40" t="str">
        <f t="shared" ca="1" si="241"/>
        <v>NO</v>
      </c>
    </row>
    <row r="915" spans="2:21" x14ac:dyDescent="0.25">
      <c r="B915" s="47">
        <f t="shared" si="228"/>
        <v>903</v>
      </c>
      <c r="C915">
        <f t="shared" ca="1" si="229"/>
        <v>0.1527973327732837</v>
      </c>
      <c r="D915">
        <f t="shared" ca="1" si="230"/>
        <v>1.244078866439698E-3</v>
      </c>
      <c r="F915">
        <f t="shared" ca="1" si="231"/>
        <v>0.3943122993719273</v>
      </c>
      <c r="G915">
        <f t="shared" ca="1" si="226"/>
        <v>371.36307967408777</v>
      </c>
      <c r="H915">
        <f t="shared" ca="1" si="232"/>
        <v>1977021553.5579093</v>
      </c>
      <c r="I915">
        <f t="shared" ca="1" si="233"/>
        <v>289501256162.54126</v>
      </c>
      <c r="J915" t="s">
        <v>30</v>
      </c>
      <c r="K915">
        <f t="shared" ca="1" si="234"/>
        <v>0.15327775310511776</v>
      </c>
      <c r="L915">
        <f t="shared" ca="1" si="235"/>
        <v>2.3527385176584639E-3</v>
      </c>
      <c r="N915">
        <f t="shared" ca="1" si="236"/>
        <v>0.39428330967187114</v>
      </c>
      <c r="O915">
        <f t="shared" ca="1" si="227"/>
        <v>261.17086189547575</v>
      </c>
      <c r="P915">
        <f t="shared" ca="1" si="237"/>
        <v>480484989.37501979</v>
      </c>
      <c r="Q915">
        <f t="shared" ca="1" si="238"/>
        <v>49478091604.762695</v>
      </c>
      <c r="S915">
        <f t="shared" ca="1" si="239"/>
        <v>0.17090803770807506</v>
      </c>
      <c r="T915">
        <f t="shared" ca="1" si="240"/>
        <v>0.80019852123877144</v>
      </c>
      <c r="U915" s="40" t="str">
        <f t="shared" ca="1" si="241"/>
        <v>NO</v>
      </c>
    </row>
    <row r="916" spans="2:21" x14ac:dyDescent="0.25">
      <c r="B916" s="47">
        <f t="shared" si="228"/>
        <v>904</v>
      </c>
      <c r="C916">
        <f t="shared" ca="1" si="229"/>
        <v>0.1527973327732837</v>
      </c>
      <c r="D916">
        <f t="shared" ca="1" si="230"/>
        <v>1.244078866439698E-3</v>
      </c>
      <c r="F916">
        <f t="shared" ca="1" si="231"/>
        <v>0.3943122993719273</v>
      </c>
      <c r="G916">
        <f t="shared" ca="1" si="226"/>
        <v>371.36307967408777</v>
      </c>
      <c r="H916">
        <f t="shared" ca="1" si="232"/>
        <v>1977021553.5579093</v>
      </c>
      <c r="I916">
        <f t="shared" ca="1" si="233"/>
        <v>289501256162.54126</v>
      </c>
      <c r="J916" t="s">
        <v>30</v>
      </c>
      <c r="K916">
        <f t="shared" ca="1" si="234"/>
        <v>0.15138797775995266</v>
      </c>
      <c r="L916">
        <f t="shared" ca="1" si="235"/>
        <v>5.1380474313760579E-4</v>
      </c>
      <c r="N916">
        <f t="shared" ca="1" si="236"/>
        <v>0.39439683027667571</v>
      </c>
      <c r="O916">
        <f t="shared" ca="1" si="227"/>
        <v>220.71421887093797</v>
      </c>
      <c r="P916">
        <f t="shared" ca="1" si="237"/>
        <v>3.1564986049706674</v>
      </c>
      <c r="Q916">
        <f t="shared" ca="1" si="238"/>
        <v>274.7700101952106</v>
      </c>
      <c r="S916">
        <f t="shared" ca="1" si="239"/>
        <v>9.4911508791844504E-10</v>
      </c>
      <c r="T916">
        <f t="shared" ca="1" si="240"/>
        <v>0.88890878143058938</v>
      </c>
      <c r="U916" s="40" t="str">
        <f t="shared" ca="1" si="241"/>
        <v>NO</v>
      </c>
    </row>
    <row r="917" spans="2:21" x14ac:dyDescent="0.25">
      <c r="B917" s="47">
        <f t="shared" si="228"/>
        <v>905</v>
      </c>
      <c r="C917">
        <f t="shared" ca="1" si="229"/>
        <v>0.1527973327732837</v>
      </c>
      <c r="D917">
        <f t="shared" ca="1" si="230"/>
        <v>1.244078866439698E-3</v>
      </c>
      <c r="F917">
        <f t="shared" ca="1" si="231"/>
        <v>0.3943122993719273</v>
      </c>
      <c r="G917">
        <f t="shared" ca="1" si="226"/>
        <v>371.36307967408777</v>
      </c>
      <c r="H917">
        <f t="shared" ca="1" si="232"/>
        <v>1977021553.5579093</v>
      </c>
      <c r="I917">
        <f t="shared" ca="1" si="233"/>
        <v>289501256162.54126</v>
      </c>
      <c r="J917" t="s">
        <v>30</v>
      </c>
      <c r="K917">
        <f t="shared" ca="1" si="234"/>
        <v>0.15149180505252255</v>
      </c>
      <c r="L917">
        <f t="shared" ca="1" si="235"/>
        <v>2.3938311849973143E-3</v>
      </c>
      <c r="N917">
        <f t="shared" ca="1" si="236"/>
        <v>0.39439062898982979</v>
      </c>
      <c r="O917">
        <f t="shared" ca="1" si="227"/>
        <v>255.16856209197979</v>
      </c>
      <c r="P917">
        <f t="shared" ca="1" si="237"/>
        <v>263804350.31799537</v>
      </c>
      <c r="Q917">
        <f t="shared" ca="1" si="238"/>
        <v>26548238262.349632</v>
      </c>
      <c r="S917">
        <f t="shared" ca="1" si="239"/>
        <v>9.170336120214985E-2</v>
      </c>
      <c r="T917">
        <f t="shared" ca="1" si="240"/>
        <v>0.34877380314513007</v>
      </c>
      <c r="U917" s="40" t="str">
        <f t="shared" ca="1" si="241"/>
        <v>NO</v>
      </c>
    </row>
    <row r="918" spans="2:21" x14ac:dyDescent="0.25">
      <c r="B918" s="47">
        <f t="shared" si="228"/>
        <v>906</v>
      </c>
      <c r="C918">
        <f t="shared" ca="1" si="229"/>
        <v>0.1527973327732837</v>
      </c>
      <c r="D918">
        <f t="shared" ca="1" si="230"/>
        <v>1.244078866439698E-3</v>
      </c>
      <c r="F918">
        <f t="shared" ca="1" si="231"/>
        <v>0.3943122993719273</v>
      </c>
      <c r="G918">
        <f t="shared" ca="1" si="226"/>
        <v>371.36307967408777</v>
      </c>
      <c r="H918">
        <f t="shared" ca="1" si="232"/>
        <v>1977021553.5579093</v>
      </c>
      <c r="I918">
        <f t="shared" ca="1" si="233"/>
        <v>289501256162.54126</v>
      </c>
      <c r="J918" t="s">
        <v>30</v>
      </c>
      <c r="K918">
        <f t="shared" ca="1" si="234"/>
        <v>0.1525201149665894</v>
      </c>
      <c r="L918">
        <f t="shared" ca="1" si="235"/>
        <v>2.2689107887195791E-3</v>
      </c>
      <c r="N918">
        <f t="shared" ca="1" si="236"/>
        <v>0.39432898690979362</v>
      </c>
      <c r="O918">
        <f t="shared" ca="1" si="227"/>
        <v>273.43238727410647</v>
      </c>
      <c r="P918">
        <f t="shared" ca="1" si="237"/>
        <v>557020936.74785948</v>
      </c>
      <c r="Q918">
        <f t="shared" ca="1" si="238"/>
        <v>60059287606.652695</v>
      </c>
      <c r="S918">
        <f t="shared" ca="1" si="239"/>
        <v>0.20745777894978198</v>
      </c>
      <c r="T918">
        <f t="shared" ca="1" si="240"/>
        <v>0.40089355425516149</v>
      </c>
      <c r="U918" s="40" t="str">
        <f t="shared" ca="1" si="241"/>
        <v>NO</v>
      </c>
    </row>
    <row r="919" spans="2:21" x14ac:dyDescent="0.25">
      <c r="B919" s="47">
        <f t="shared" si="228"/>
        <v>907</v>
      </c>
      <c r="C919">
        <f t="shared" ca="1" si="229"/>
        <v>0.1527973327732837</v>
      </c>
      <c r="D919">
        <f t="shared" ca="1" si="230"/>
        <v>1.244078866439698E-3</v>
      </c>
      <c r="F919">
        <f t="shared" ca="1" si="231"/>
        <v>0.3943122993719273</v>
      </c>
      <c r="G919">
        <f t="shared" ca="1" si="226"/>
        <v>371.36307967408777</v>
      </c>
      <c r="H919">
        <f t="shared" ca="1" si="232"/>
        <v>1977021553.5579093</v>
      </c>
      <c r="I919">
        <f t="shared" ca="1" si="233"/>
        <v>289501256162.54126</v>
      </c>
      <c r="J919" t="s">
        <v>30</v>
      </c>
      <c r="K919">
        <f t="shared" ca="1" si="234"/>
        <v>0.15404751292893781</v>
      </c>
      <c r="L919">
        <f t="shared" ca="1" si="235"/>
        <v>2.2594519680008982E-3</v>
      </c>
      <c r="N919">
        <f t="shared" ca="1" si="236"/>
        <v>0.39423667529055167</v>
      </c>
      <c r="O919">
        <f t="shared" ca="1" si="227"/>
        <v>274.81426216523028</v>
      </c>
      <c r="P919">
        <f t="shared" ca="1" si="237"/>
        <v>325607964.34217876</v>
      </c>
      <c r="Q919">
        <f t="shared" ca="1" si="238"/>
        <v>35276972825.771751</v>
      </c>
      <c r="S919">
        <f t="shared" ca="1" si="239"/>
        <v>0.12185429967863559</v>
      </c>
      <c r="T919">
        <f t="shared" ca="1" si="240"/>
        <v>0.60971935921249121</v>
      </c>
      <c r="U919" s="40" t="str">
        <f t="shared" ca="1" si="241"/>
        <v>NO</v>
      </c>
    </row>
    <row r="920" spans="2:21" x14ac:dyDescent="0.25">
      <c r="B920" s="47">
        <f t="shared" si="228"/>
        <v>908</v>
      </c>
      <c r="C920">
        <f t="shared" ca="1" si="229"/>
        <v>0.1527973327732837</v>
      </c>
      <c r="D920">
        <f t="shared" ca="1" si="230"/>
        <v>1.244078866439698E-3</v>
      </c>
      <c r="F920">
        <f t="shared" ca="1" si="231"/>
        <v>0.3943122993719273</v>
      </c>
      <c r="G920">
        <f t="shared" ca="1" si="226"/>
        <v>371.36307967408777</v>
      </c>
      <c r="H920">
        <f t="shared" ca="1" si="232"/>
        <v>1977021553.5579093</v>
      </c>
      <c r="I920">
        <f t="shared" ca="1" si="233"/>
        <v>289501256162.54126</v>
      </c>
      <c r="J920" t="s">
        <v>30</v>
      </c>
      <c r="K920">
        <f t="shared" ca="1" si="234"/>
        <v>0.15444864824183716</v>
      </c>
      <c r="L920">
        <f t="shared" ca="1" si="235"/>
        <v>1.5422691596197156E-5</v>
      </c>
      <c r="N920">
        <f t="shared" ca="1" si="236"/>
        <v>0.39421228290634519</v>
      </c>
      <c r="O920">
        <f t="shared" ca="1" si="227"/>
        <v>1.4086474876906712</v>
      </c>
      <c r="P920">
        <f t="shared" ca="1" si="237"/>
        <v>0</v>
      </c>
      <c r="Q920">
        <f t="shared" ca="1" si="238"/>
        <v>0</v>
      </c>
      <c r="S920">
        <f t="shared" ca="1" si="239"/>
        <v>0</v>
      </c>
      <c r="T920">
        <f t="shared" ca="1" si="240"/>
        <v>0.57846543639566361</v>
      </c>
      <c r="U920" s="40" t="str">
        <f t="shared" ca="1" si="241"/>
        <v>NO</v>
      </c>
    </row>
    <row r="921" spans="2:21" x14ac:dyDescent="0.25">
      <c r="B921" s="47">
        <f t="shared" si="228"/>
        <v>909</v>
      </c>
      <c r="C921">
        <f t="shared" ca="1" si="229"/>
        <v>0.1527973327732837</v>
      </c>
      <c r="D921">
        <f t="shared" ca="1" si="230"/>
        <v>1.244078866439698E-3</v>
      </c>
      <c r="F921">
        <f t="shared" ca="1" si="231"/>
        <v>0.3943122993719273</v>
      </c>
      <c r="G921">
        <f t="shared" ca="1" si="226"/>
        <v>371.36307967408777</v>
      </c>
      <c r="H921">
        <f t="shared" ca="1" si="232"/>
        <v>1977021553.5579093</v>
      </c>
      <c r="I921">
        <f t="shared" ca="1" si="233"/>
        <v>289501256162.54126</v>
      </c>
      <c r="J921" t="s">
        <v>30</v>
      </c>
      <c r="K921">
        <f t="shared" ca="1" si="234"/>
        <v>0.15342352999126904</v>
      </c>
      <c r="L921">
        <f t="shared" ca="1" si="235"/>
        <v>5.5747656140350777E-4</v>
      </c>
      <c r="N921">
        <f t="shared" ca="1" si="236"/>
        <v>0.39427449557527766</v>
      </c>
      <c r="O921">
        <f t="shared" ca="1" si="227"/>
        <v>238.51678957117505</v>
      </c>
      <c r="P921">
        <f t="shared" ca="1" si="237"/>
        <v>6207451.9954515127</v>
      </c>
      <c r="Q921">
        <f t="shared" ca="1" si="238"/>
        <v>583755532.49713254</v>
      </c>
      <c r="S921">
        <f t="shared" ca="1" si="239"/>
        <v>2.0164179604436031E-3</v>
      </c>
      <c r="T921">
        <f t="shared" ca="1" si="240"/>
        <v>0.44340539432587744</v>
      </c>
      <c r="U921" s="40" t="str">
        <f t="shared" ca="1" si="241"/>
        <v>NO</v>
      </c>
    </row>
    <row r="922" spans="2:21" x14ac:dyDescent="0.25">
      <c r="B922" s="47">
        <f t="shared" si="228"/>
        <v>910</v>
      </c>
      <c r="C922">
        <f t="shared" ca="1" si="229"/>
        <v>0.1527973327732837</v>
      </c>
      <c r="D922">
        <f t="shared" ca="1" si="230"/>
        <v>1.244078866439698E-3</v>
      </c>
      <c r="F922">
        <f t="shared" ca="1" si="231"/>
        <v>0.3943122993719273</v>
      </c>
      <c r="G922">
        <f t="shared" ca="1" si="226"/>
        <v>371.36307967408777</v>
      </c>
      <c r="H922">
        <f t="shared" ca="1" si="232"/>
        <v>1977021553.5579093</v>
      </c>
      <c r="I922">
        <f t="shared" ca="1" si="233"/>
        <v>289501256162.54126</v>
      </c>
      <c r="J922" t="s">
        <v>30</v>
      </c>
      <c r="K922">
        <f t="shared" ca="1" si="234"/>
        <v>0.15465090033117143</v>
      </c>
      <c r="L922">
        <f t="shared" ca="1" si="235"/>
        <v>2.9709954536342293E-4</v>
      </c>
      <c r="N922">
        <f t="shared" ca="1" si="236"/>
        <v>0.39419996080557251</v>
      </c>
      <c r="O922">
        <f t="shared" ca="1" si="227"/>
        <v>119.16002966488232</v>
      </c>
      <c r="P922">
        <f t="shared" ca="1" si="237"/>
        <v>8.77990119980361E-34</v>
      </c>
      <c r="Q922">
        <f t="shared" ca="1" si="238"/>
        <v>4.1241723689654739E-32</v>
      </c>
      <c r="S922">
        <f t="shared" ca="1" si="239"/>
        <v>1.4245784020536154E-43</v>
      </c>
      <c r="T922">
        <f t="shared" ca="1" si="240"/>
        <v>0.47828485813559241</v>
      </c>
      <c r="U922" s="40" t="str">
        <f t="shared" ca="1" si="241"/>
        <v>NO</v>
      </c>
    </row>
    <row r="923" spans="2:21" x14ac:dyDescent="0.25">
      <c r="B923" s="47">
        <f t="shared" si="228"/>
        <v>911</v>
      </c>
      <c r="C923">
        <f t="shared" ca="1" si="229"/>
        <v>0.1527973327732837</v>
      </c>
      <c r="D923">
        <f t="shared" ca="1" si="230"/>
        <v>1.244078866439698E-3</v>
      </c>
      <c r="F923">
        <f t="shared" ca="1" si="231"/>
        <v>0.3943122993719273</v>
      </c>
      <c r="G923">
        <f t="shared" ca="1" si="226"/>
        <v>371.36307967408777</v>
      </c>
      <c r="H923">
        <f t="shared" ca="1" si="232"/>
        <v>1977021553.5579093</v>
      </c>
      <c r="I923">
        <f t="shared" ca="1" si="233"/>
        <v>289501256162.54126</v>
      </c>
      <c r="J923" t="s">
        <v>30</v>
      </c>
      <c r="K923">
        <f t="shared" ca="1" si="234"/>
        <v>0.1531273254262073</v>
      </c>
      <c r="L923">
        <f t="shared" ca="1" si="235"/>
        <v>5.1950125282414585E-4</v>
      </c>
      <c r="N923">
        <f t="shared" ca="1" si="236"/>
        <v>0.39429239639124325</v>
      </c>
      <c r="O923">
        <f t="shared" ca="1" si="227"/>
        <v>223.0978434665258</v>
      </c>
      <c r="P923">
        <f t="shared" ca="1" si="237"/>
        <v>11837398.509870384</v>
      </c>
      <c r="Q923">
        <f t="shared" ca="1" si="238"/>
        <v>1041286032.5117202</v>
      </c>
      <c r="S923">
        <f t="shared" ca="1" si="239"/>
        <v>3.5968273378651156E-3</v>
      </c>
      <c r="T923">
        <f t="shared" ca="1" si="240"/>
        <v>0.14829030596250314</v>
      </c>
      <c r="U923" s="40" t="str">
        <f t="shared" ca="1" si="241"/>
        <v>NO</v>
      </c>
    </row>
    <row r="924" spans="2:21" x14ac:dyDescent="0.25">
      <c r="B924" s="47">
        <f t="shared" si="228"/>
        <v>912</v>
      </c>
      <c r="C924">
        <f t="shared" ca="1" si="229"/>
        <v>0.1527973327732837</v>
      </c>
      <c r="D924">
        <f t="shared" ca="1" si="230"/>
        <v>1.244078866439698E-3</v>
      </c>
      <c r="F924">
        <f t="shared" ca="1" si="231"/>
        <v>0.3943122993719273</v>
      </c>
      <c r="G924">
        <f t="shared" ca="1" si="226"/>
        <v>371.36307967408777</v>
      </c>
      <c r="H924">
        <f t="shared" ca="1" si="232"/>
        <v>1977021553.5579093</v>
      </c>
      <c r="I924">
        <f t="shared" ca="1" si="233"/>
        <v>289501256162.54126</v>
      </c>
      <c r="J924" t="s">
        <v>30</v>
      </c>
      <c r="K924">
        <f t="shared" ca="1" si="234"/>
        <v>0.1543724432690842</v>
      </c>
      <c r="L924">
        <f t="shared" ca="1" si="235"/>
        <v>1.3864936464175852E-3</v>
      </c>
      <c r="N924">
        <f t="shared" ca="1" si="236"/>
        <v>0.39421692157100202</v>
      </c>
      <c r="O924">
        <f t="shared" ca="1" si="227"/>
        <v>370.52393399980355</v>
      </c>
      <c r="P924">
        <f t="shared" ca="1" si="237"/>
        <v>147246493.71649855</v>
      </c>
      <c r="Q924">
        <f t="shared" ca="1" si="238"/>
        <v>21507824830.107876</v>
      </c>
      <c r="S924">
        <f t="shared" ca="1" si="239"/>
        <v>7.429268223289591E-2</v>
      </c>
      <c r="T924">
        <f t="shared" ca="1" si="240"/>
        <v>0.77743394317469228</v>
      </c>
      <c r="U924" s="40" t="str">
        <f t="shared" ca="1" si="241"/>
        <v>NO</v>
      </c>
    </row>
    <row r="925" spans="2:21" x14ac:dyDescent="0.25">
      <c r="B925" s="47">
        <f t="shared" si="228"/>
        <v>913</v>
      </c>
      <c r="C925">
        <f t="shared" ca="1" si="229"/>
        <v>0.1527973327732837</v>
      </c>
      <c r="D925">
        <f t="shared" ca="1" si="230"/>
        <v>1.244078866439698E-3</v>
      </c>
      <c r="F925">
        <f t="shared" ca="1" si="231"/>
        <v>0.3943122993719273</v>
      </c>
      <c r="G925">
        <f t="shared" ca="1" si="226"/>
        <v>371.36307967408777</v>
      </c>
      <c r="H925">
        <f t="shared" ca="1" si="232"/>
        <v>1977021553.5579093</v>
      </c>
      <c r="I925">
        <f t="shared" ca="1" si="233"/>
        <v>289501256162.54126</v>
      </c>
      <c r="J925" t="s">
        <v>30</v>
      </c>
      <c r="K925">
        <f t="shared" ca="1" si="234"/>
        <v>0.15319075519865133</v>
      </c>
      <c r="L925">
        <f t="shared" ca="1" si="235"/>
        <v>1.6494555637047131E-3</v>
      </c>
      <c r="N925">
        <f t="shared" ca="1" si="236"/>
        <v>0.39428856592109301</v>
      </c>
      <c r="O925">
        <f t="shared" ca="1" si="227"/>
        <v>353.50897596737161</v>
      </c>
      <c r="P925">
        <f t="shared" ca="1" si="237"/>
        <v>1195473358.7965114</v>
      </c>
      <c r="Q925">
        <f t="shared" ca="1" si="238"/>
        <v>166630512774.9216</v>
      </c>
      <c r="S925">
        <f t="shared" ca="1" si="239"/>
        <v>0.57557785753221902</v>
      </c>
      <c r="T925">
        <f t="shared" ca="1" si="240"/>
        <v>5.8631607129205676E-2</v>
      </c>
      <c r="U925" s="40" t="str">
        <f t="shared" ca="1" si="241"/>
        <v>YES</v>
      </c>
    </row>
    <row r="926" spans="2:21" x14ac:dyDescent="0.25">
      <c r="B926" s="47">
        <f t="shared" si="228"/>
        <v>914</v>
      </c>
      <c r="C926">
        <f t="shared" ca="1" si="229"/>
        <v>0.15319075519865133</v>
      </c>
      <c r="D926">
        <f t="shared" ca="1" si="230"/>
        <v>1.6494555637047131E-3</v>
      </c>
      <c r="F926">
        <f t="shared" ca="1" si="231"/>
        <v>0.39428856592109301</v>
      </c>
      <c r="G926">
        <f t="shared" ca="1" si="226"/>
        <v>353.50897596737161</v>
      </c>
      <c r="H926">
        <f t="shared" ca="1" si="232"/>
        <v>1195473358.7965114</v>
      </c>
      <c r="I926">
        <f t="shared" ca="1" si="233"/>
        <v>166630512774.9216</v>
      </c>
      <c r="J926" t="s">
        <v>30</v>
      </c>
      <c r="K926">
        <f t="shared" ca="1" si="234"/>
        <v>0.15278932980983873</v>
      </c>
      <c r="L926">
        <f t="shared" ca="1" si="235"/>
        <v>2.4355238851922444E-3</v>
      </c>
      <c r="N926">
        <f t="shared" ca="1" si="236"/>
        <v>0.39431278153708293</v>
      </c>
      <c r="O926">
        <f t="shared" ca="1" si="227"/>
        <v>249.09810176564355</v>
      </c>
      <c r="P926">
        <f t="shared" ca="1" si="237"/>
        <v>464711275.18275934</v>
      </c>
      <c r="Q926">
        <f t="shared" ca="1" si="238"/>
        <v>45645133610.771431</v>
      </c>
      <c r="S926">
        <f t="shared" ca="1" si="239"/>
        <v>0.27393022352651109</v>
      </c>
      <c r="T926">
        <f t="shared" ca="1" si="240"/>
        <v>0.82254171938174325</v>
      </c>
      <c r="U926" s="40" t="str">
        <f t="shared" ca="1" si="241"/>
        <v>NO</v>
      </c>
    </row>
    <row r="927" spans="2:21" x14ac:dyDescent="0.25">
      <c r="B927" s="47">
        <f t="shared" si="228"/>
        <v>915</v>
      </c>
      <c r="C927">
        <f t="shared" ca="1" si="229"/>
        <v>0.15319075519865133</v>
      </c>
      <c r="D927">
        <f t="shared" ca="1" si="230"/>
        <v>1.6494555637047131E-3</v>
      </c>
      <c r="F927">
        <f t="shared" ca="1" si="231"/>
        <v>0.39428856592109301</v>
      </c>
      <c r="G927">
        <f t="shared" ca="1" si="226"/>
        <v>353.50897596737161</v>
      </c>
      <c r="H927">
        <f t="shared" ca="1" si="232"/>
        <v>1195473358.7965114</v>
      </c>
      <c r="I927">
        <f t="shared" ca="1" si="233"/>
        <v>166630512774.9216</v>
      </c>
      <c r="J927" t="s">
        <v>30</v>
      </c>
      <c r="K927">
        <f t="shared" ca="1" si="234"/>
        <v>0.15343460969843647</v>
      </c>
      <c r="L927">
        <f t="shared" ca="1" si="235"/>
        <v>2.5683833503499535E-3</v>
      </c>
      <c r="N927">
        <f t="shared" ca="1" si="236"/>
        <v>0.39427382532924787</v>
      </c>
      <c r="O927">
        <f t="shared" ca="1" si="227"/>
        <v>229.98889082659821</v>
      </c>
      <c r="P927">
        <f t="shared" ca="1" si="237"/>
        <v>350998841.40943515</v>
      </c>
      <c r="Q927">
        <f t="shared" ca="1" si="238"/>
        <v>31828083459.701084</v>
      </c>
      <c r="S927">
        <f t="shared" ca="1" si="239"/>
        <v>0.19100993527333912</v>
      </c>
      <c r="T927">
        <f t="shared" ca="1" si="240"/>
        <v>0.52337302838464772</v>
      </c>
      <c r="U927" s="40" t="str">
        <f t="shared" ca="1" si="241"/>
        <v>NO</v>
      </c>
    </row>
    <row r="928" spans="2:21" x14ac:dyDescent="0.25">
      <c r="B928" s="47">
        <f t="shared" si="228"/>
        <v>916</v>
      </c>
      <c r="C928">
        <f t="shared" ca="1" si="229"/>
        <v>0.15319075519865133</v>
      </c>
      <c r="D928">
        <f t="shared" ca="1" si="230"/>
        <v>1.6494555637047131E-3</v>
      </c>
      <c r="F928">
        <f t="shared" ca="1" si="231"/>
        <v>0.39428856592109301</v>
      </c>
      <c r="G928">
        <f t="shared" ca="1" si="226"/>
        <v>353.50897596737161</v>
      </c>
      <c r="H928">
        <f t="shared" ca="1" si="232"/>
        <v>1195473358.7965114</v>
      </c>
      <c r="I928">
        <f t="shared" ca="1" si="233"/>
        <v>166630512774.9216</v>
      </c>
      <c r="J928" t="s">
        <v>30</v>
      </c>
      <c r="K928">
        <f t="shared" ca="1" si="234"/>
        <v>0.15266682568719575</v>
      </c>
      <c r="L928">
        <f t="shared" ca="1" si="235"/>
        <v>2.4440745211516185E-3</v>
      </c>
      <c r="N928">
        <f t="shared" ca="1" si="236"/>
        <v>0.39432015912693741</v>
      </c>
      <c r="O928">
        <f t="shared" ca="1" si="227"/>
        <v>247.85642279118241</v>
      </c>
      <c r="P928">
        <f t="shared" ca="1" si="237"/>
        <v>456005189.09795737</v>
      </c>
      <c r="Q928">
        <f t="shared" ca="1" si="238"/>
        <v>44567568693.865967</v>
      </c>
      <c r="S928">
        <f t="shared" ca="1" si="239"/>
        <v>0.26746343122682581</v>
      </c>
      <c r="T928">
        <f t="shared" ca="1" si="240"/>
        <v>0.93327244729105663</v>
      </c>
      <c r="U928" s="40" t="str">
        <f t="shared" ca="1" si="241"/>
        <v>NO</v>
      </c>
    </row>
    <row r="929" spans="2:21" x14ac:dyDescent="0.25">
      <c r="B929" s="47">
        <f t="shared" si="228"/>
        <v>917</v>
      </c>
      <c r="C929">
        <f t="shared" ca="1" si="229"/>
        <v>0.15319075519865133</v>
      </c>
      <c r="D929">
        <f t="shared" ca="1" si="230"/>
        <v>1.6494555637047131E-3</v>
      </c>
      <c r="F929">
        <f t="shared" ca="1" si="231"/>
        <v>0.39428856592109301</v>
      </c>
      <c r="G929">
        <f t="shared" ca="1" si="226"/>
        <v>353.50897596737161</v>
      </c>
      <c r="H929">
        <f t="shared" ca="1" si="232"/>
        <v>1195473358.7965114</v>
      </c>
      <c r="I929">
        <f t="shared" ca="1" si="233"/>
        <v>166630512774.9216</v>
      </c>
      <c r="J929" t="s">
        <v>30</v>
      </c>
      <c r="K929">
        <f t="shared" ca="1" si="234"/>
        <v>0.15504113659834559</v>
      </c>
      <c r="L929">
        <f t="shared" ca="1" si="235"/>
        <v>8.3389757014004022E-4</v>
      </c>
      <c r="N929">
        <f t="shared" ca="1" si="236"/>
        <v>0.39417614138860446</v>
      </c>
      <c r="O929">
        <f t="shared" ca="1" si="227"/>
        <v>324.21976894963757</v>
      </c>
      <c r="P929">
        <f t="shared" ca="1" si="237"/>
        <v>922.05058565273828</v>
      </c>
      <c r="Q929">
        <f t="shared" ca="1" si="238"/>
        <v>117837.78591364522</v>
      </c>
      <c r="S929">
        <f t="shared" ca="1" si="239"/>
        <v>7.0718011936274955E-7</v>
      </c>
      <c r="T929">
        <f t="shared" ca="1" si="240"/>
        <v>0.58893611624211595</v>
      </c>
      <c r="U929" s="40" t="str">
        <f t="shared" ca="1" si="241"/>
        <v>NO</v>
      </c>
    </row>
    <row r="930" spans="2:21" x14ac:dyDescent="0.25">
      <c r="B930" s="47">
        <f t="shared" si="228"/>
        <v>918</v>
      </c>
      <c r="C930">
        <f t="shared" ca="1" si="229"/>
        <v>0.15319075519865133</v>
      </c>
      <c r="D930">
        <f t="shared" ca="1" si="230"/>
        <v>1.6494555637047131E-3</v>
      </c>
      <c r="F930">
        <f t="shared" ca="1" si="231"/>
        <v>0.39428856592109301</v>
      </c>
      <c r="G930">
        <f t="shared" ca="1" si="226"/>
        <v>353.50897596737161</v>
      </c>
      <c r="H930">
        <f t="shared" ca="1" si="232"/>
        <v>1195473358.7965114</v>
      </c>
      <c r="I930">
        <f t="shared" ca="1" si="233"/>
        <v>166630512774.9216</v>
      </c>
      <c r="J930" t="s">
        <v>30</v>
      </c>
      <c r="K930">
        <f t="shared" ca="1" si="234"/>
        <v>0.1536362573866725</v>
      </c>
      <c r="L930">
        <f t="shared" ca="1" si="235"/>
        <v>3.5758827532228537E-3</v>
      </c>
      <c r="N930">
        <f t="shared" ca="1" si="236"/>
        <v>0.39426161877485355</v>
      </c>
      <c r="O930">
        <f t="shared" ca="1" si="227"/>
        <v>111.77145313908566</v>
      </c>
      <c r="P930">
        <f t="shared" ca="1" si="237"/>
        <v>114105701.51583292</v>
      </c>
      <c r="Q930">
        <f t="shared" ca="1" si="238"/>
        <v>5028318090.6167479</v>
      </c>
      <c r="S930">
        <f t="shared" ca="1" si="239"/>
        <v>3.0176454521320568E-2</v>
      </c>
      <c r="T930">
        <f t="shared" ca="1" si="240"/>
        <v>0.53607814932411957</v>
      </c>
      <c r="U930" s="40" t="str">
        <f t="shared" ca="1" si="241"/>
        <v>NO</v>
      </c>
    </row>
    <row r="931" spans="2:21" x14ac:dyDescent="0.25">
      <c r="B931" s="47">
        <f t="shared" si="228"/>
        <v>919</v>
      </c>
      <c r="C931">
        <f t="shared" ca="1" si="229"/>
        <v>0.15319075519865133</v>
      </c>
      <c r="D931">
        <f t="shared" ca="1" si="230"/>
        <v>1.6494555637047131E-3</v>
      </c>
      <c r="F931">
        <f t="shared" ca="1" si="231"/>
        <v>0.39428856592109301</v>
      </c>
      <c r="G931">
        <f t="shared" ca="1" si="226"/>
        <v>353.50897596737161</v>
      </c>
      <c r="H931">
        <f t="shared" ca="1" si="232"/>
        <v>1195473358.7965114</v>
      </c>
      <c r="I931">
        <f t="shared" ca="1" si="233"/>
        <v>166630512774.9216</v>
      </c>
      <c r="J931" t="s">
        <v>30</v>
      </c>
      <c r="K931">
        <f t="shared" ca="1" si="234"/>
        <v>0.1542496583983923</v>
      </c>
      <c r="L931">
        <f t="shared" ca="1" si="235"/>
        <v>1.4877346620189896E-4</v>
      </c>
      <c r="N931">
        <f t="shared" ca="1" si="236"/>
        <v>0.39422439089438388</v>
      </c>
      <c r="O931">
        <f t="shared" ca="1" si="227"/>
        <v>46.796535572576595</v>
      </c>
      <c r="P931">
        <f t="shared" ca="1" si="237"/>
        <v>1.4801752423104811E-117</v>
      </c>
      <c r="Q931">
        <f t="shared" ca="1" si="238"/>
        <v>2.7306769812436455E-116</v>
      </c>
      <c r="S931">
        <f t="shared" ca="1" si="239"/>
        <v>1.6387616744192248E-127</v>
      </c>
      <c r="T931">
        <f t="shared" ca="1" si="240"/>
        <v>0.4403194170201129</v>
      </c>
      <c r="U931" s="40" t="str">
        <f t="shared" ca="1" si="241"/>
        <v>NO</v>
      </c>
    </row>
    <row r="932" spans="2:21" x14ac:dyDescent="0.25">
      <c r="B932" s="47">
        <f t="shared" si="228"/>
        <v>920</v>
      </c>
      <c r="C932">
        <f t="shared" ca="1" si="229"/>
        <v>0.15319075519865133</v>
      </c>
      <c r="D932">
        <f t="shared" ca="1" si="230"/>
        <v>1.6494555637047131E-3</v>
      </c>
      <c r="F932">
        <f t="shared" ca="1" si="231"/>
        <v>0.39428856592109301</v>
      </c>
      <c r="G932">
        <f t="shared" ca="1" si="226"/>
        <v>353.50897596737161</v>
      </c>
      <c r="H932">
        <f t="shared" ca="1" si="232"/>
        <v>1195473358.7965114</v>
      </c>
      <c r="I932">
        <f t="shared" ca="1" si="233"/>
        <v>166630512774.9216</v>
      </c>
      <c r="J932" t="s">
        <v>30</v>
      </c>
      <c r="K932">
        <f t="shared" ca="1" si="234"/>
        <v>0.15496101317056279</v>
      </c>
      <c r="L932">
        <f t="shared" ca="1" si="235"/>
        <v>2.7972373423756523E-3</v>
      </c>
      <c r="N932">
        <f t="shared" ca="1" si="236"/>
        <v>0.39418103677820837</v>
      </c>
      <c r="O932">
        <f t="shared" ca="1" si="227"/>
        <v>198.46484103558373</v>
      </c>
      <c r="P932">
        <f t="shared" ca="1" si="237"/>
        <v>92528943.658887446</v>
      </c>
      <c r="Q932">
        <f t="shared" ca="1" si="238"/>
        <v>7238638897.9185514</v>
      </c>
      <c r="S932">
        <f t="shared" ca="1" si="239"/>
        <v>4.3441256810487286E-2</v>
      </c>
      <c r="T932">
        <f t="shared" ca="1" si="240"/>
        <v>0.1178680452976788</v>
      </c>
      <c r="U932" s="40" t="str">
        <f t="shared" ca="1" si="241"/>
        <v>NO</v>
      </c>
    </row>
    <row r="933" spans="2:21" x14ac:dyDescent="0.25">
      <c r="B933" s="47">
        <f t="shared" si="228"/>
        <v>921</v>
      </c>
      <c r="C933">
        <f t="shared" ca="1" si="229"/>
        <v>0.15319075519865133</v>
      </c>
      <c r="D933">
        <f t="shared" ca="1" si="230"/>
        <v>1.6494555637047131E-3</v>
      </c>
      <c r="F933">
        <f t="shared" ca="1" si="231"/>
        <v>0.39428856592109301</v>
      </c>
      <c r="G933">
        <f t="shared" ca="1" si="226"/>
        <v>353.50897596737161</v>
      </c>
      <c r="H933">
        <f t="shared" ca="1" si="232"/>
        <v>1195473358.7965114</v>
      </c>
      <c r="I933">
        <f t="shared" ca="1" si="233"/>
        <v>166630512774.9216</v>
      </c>
      <c r="J933" t="s">
        <v>30</v>
      </c>
      <c r="K933">
        <f t="shared" ca="1" si="234"/>
        <v>0.15316874316840598</v>
      </c>
      <c r="L933">
        <f t="shared" ca="1" si="235"/>
        <v>1.4509235336602842E-3</v>
      </c>
      <c r="N933">
        <f t="shared" ca="1" si="236"/>
        <v>0.39428989538444531</v>
      </c>
      <c r="O933">
        <f t="shared" ca="1" si="227"/>
        <v>367.98721563598656</v>
      </c>
      <c r="P933">
        <f t="shared" ca="1" si="237"/>
        <v>1490130543.4523265</v>
      </c>
      <c r="Q933">
        <f t="shared" ca="1" si="238"/>
        <v>216208465751.10532</v>
      </c>
      <c r="S933">
        <f t="shared" ca="1" si="239"/>
        <v>1.2975322595517174</v>
      </c>
      <c r="T933">
        <f t="shared" ca="1" si="240"/>
        <v>0.32065512577846056</v>
      </c>
      <c r="U933" s="40" t="str">
        <f t="shared" ca="1" si="241"/>
        <v>YES</v>
      </c>
    </row>
    <row r="934" spans="2:21" x14ac:dyDescent="0.25">
      <c r="B934" s="47">
        <f t="shared" si="228"/>
        <v>922</v>
      </c>
      <c r="C934">
        <f t="shared" ca="1" si="229"/>
        <v>0.15316874316840598</v>
      </c>
      <c r="D934">
        <f t="shared" ca="1" si="230"/>
        <v>1.4509235336602842E-3</v>
      </c>
      <c r="F934">
        <f t="shared" ca="1" si="231"/>
        <v>0.39428989538444531</v>
      </c>
      <c r="G934">
        <f t="shared" ca="1" si="226"/>
        <v>367.98721563598656</v>
      </c>
      <c r="H934">
        <f t="shared" ca="1" si="232"/>
        <v>1490130543.4523265</v>
      </c>
      <c r="I934">
        <f t="shared" ca="1" si="233"/>
        <v>216208465751.10532</v>
      </c>
      <c r="J934" t="s">
        <v>30</v>
      </c>
      <c r="K934">
        <f t="shared" ca="1" si="234"/>
        <v>0.15306678384670563</v>
      </c>
      <c r="L934">
        <f t="shared" ca="1" si="235"/>
        <v>1.9540320865236473E-5</v>
      </c>
      <c r="N934">
        <f t="shared" ca="1" si="236"/>
        <v>0.39429605100090231</v>
      </c>
      <c r="O934">
        <f t="shared" ca="1" si="227"/>
        <v>2.0556901619242249</v>
      </c>
      <c r="P934">
        <f t="shared" ca="1" si="237"/>
        <v>0</v>
      </c>
      <c r="Q934">
        <f t="shared" ca="1" si="238"/>
        <v>0</v>
      </c>
      <c r="S934">
        <f t="shared" ca="1" si="239"/>
        <v>0</v>
      </c>
      <c r="T934">
        <f t="shared" ca="1" si="240"/>
        <v>0.65537591063974332</v>
      </c>
      <c r="U934" s="40" t="str">
        <f t="shared" ca="1" si="241"/>
        <v>NO</v>
      </c>
    </row>
    <row r="935" spans="2:21" x14ac:dyDescent="0.25">
      <c r="B935" s="47">
        <f t="shared" si="228"/>
        <v>923</v>
      </c>
      <c r="C935">
        <f t="shared" ca="1" si="229"/>
        <v>0.15316874316840598</v>
      </c>
      <c r="D935">
        <f t="shared" ca="1" si="230"/>
        <v>1.4509235336602842E-3</v>
      </c>
      <c r="F935">
        <f t="shared" ca="1" si="231"/>
        <v>0.39428989538444531</v>
      </c>
      <c r="G935">
        <f t="shared" ca="1" si="226"/>
        <v>367.98721563598656</v>
      </c>
      <c r="H935">
        <f t="shared" ca="1" si="232"/>
        <v>1490130543.4523265</v>
      </c>
      <c r="I935">
        <f t="shared" ca="1" si="233"/>
        <v>216208465751.10532</v>
      </c>
      <c r="J935" t="s">
        <v>30</v>
      </c>
      <c r="K935">
        <f t="shared" ca="1" si="234"/>
        <v>0.15214383147629815</v>
      </c>
      <c r="L935">
        <f t="shared" ca="1" si="235"/>
        <v>1.2221682198380129E-3</v>
      </c>
      <c r="N935">
        <f t="shared" ca="1" si="236"/>
        <v>0.3943515904977255</v>
      </c>
      <c r="O935">
        <f t="shared" ca="1" si="227"/>
        <v>370.83488410885053</v>
      </c>
      <c r="P935">
        <f t="shared" ca="1" si="237"/>
        <v>1074402054.917738</v>
      </c>
      <c r="Q935">
        <f t="shared" ca="1" si="238"/>
        <v>157119832751.36179</v>
      </c>
      <c r="S935">
        <f t="shared" ca="1" si="239"/>
        <v>0.72670527588052392</v>
      </c>
      <c r="T935">
        <f t="shared" ca="1" si="240"/>
        <v>0.18094143876958602</v>
      </c>
      <c r="U935" s="40" t="str">
        <f t="shared" ca="1" si="241"/>
        <v>YES</v>
      </c>
    </row>
    <row r="936" spans="2:21" x14ac:dyDescent="0.25">
      <c r="B936" s="47">
        <f t="shared" si="228"/>
        <v>924</v>
      </c>
      <c r="C936">
        <f t="shared" ca="1" si="229"/>
        <v>0.15214383147629815</v>
      </c>
      <c r="D936">
        <f t="shared" ca="1" si="230"/>
        <v>1.2221682198380129E-3</v>
      </c>
      <c r="F936">
        <f t="shared" ca="1" si="231"/>
        <v>0.3943515904977255</v>
      </c>
      <c r="G936">
        <f t="shared" ca="1" si="226"/>
        <v>370.83488410885053</v>
      </c>
      <c r="H936">
        <f t="shared" ca="1" si="232"/>
        <v>1074402054.917738</v>
      </c>
      <c r="I936">
        <f t="shared" ca="1" si="233"/>
        <v>157119832751.36179</v>
      </c>
      <c r="J936" t="s">
        <v>30</v>
      </c>
      <c r="K936">
        <f t="shared" ca="1" si="234"/>
        <v>0.15123206302733078</v>
      </c>
      <c r="L936">
        <f t="shared" ca="1" si="235"/>
        <v>2.5690936881139015E-3</v>
      </c>
      <c r="N936">
        <f t="shared" ca="1" si="236"/>
        <v>0.39440613478401576</v>
      </c>
      <c r="O936">
        <f t="shared" ca="1" si="227"/>
        <v>229.88799461684278</v>
      </c>
      <c r="P936">
        <f t="shared" ca="1" si="237"/>
        <v>181938774.78564763</v>
      </c>
      <c r="Q936">
        <f t="shared" ca="1" si="238"/>
        <v>16496249597.622196</v>
      </c>
      <c r="S936">
        <f t="shared" ca="1" si="239"/>
        <v>0.10499151703990864</v>
      </c>
      <c r="T936">
        <f t="shared" ca="1" si="240"/>
        <v>5.5249216857103489E-2</v>
      </c>
      <c r="U936" s="40" t="str">
        <f t="shared" ca="1" si="241"/>
        <v>YES</v>
      </c>
    </row>
    <row r="937" spans="2:21" x14ac:dyDescent="0.25">
      <c r="B937" s="47">
        <f t="shared" si="228"/>
        <v>925</v>
      </c>
      <c r="C937">
        <f t="shared" ca="1" si="229"/>
        <v>0.15123206302733078</v>
      </c>
      <c r="D937">
        <f t="shared" ca="1" si="230"/>
        <v>2.5690936881139015E-3</v>
      </c>
      <c r="F937">
        <f t="shared" ca="1" si="231"/>
        <v>0.39440613478401576</v>
      </c>
      <c r="G937">
        <f t="shared" ca="1" si="226"/>
        <v>229.88799461684278</v>
      </c>
      <c r="H937">
        <f t="shared" ca="1" si="232"/>
        <v>181938774.78564763</v>
      </c>
      <c r="I937">
        <f t="shared" ca="1" si="233"/>
        <v>16496249597.622196</v>
      </c>
      <c r="J937" t="s">
        <v>30</v>
      </c>
      <c r="K937">
        <f t="shared" ca="1" si="234"/>
        <v>0.15306892435556058</v>
      </c>
      <c r="L937">
        <f t="shared" ca="1" si="235"/>
        <v>3.4436027672740252E-3</v>
      </c>
      <c r="N937">
        <f t="shared" ca="1" si="236"/>
        <v>0.39429592181254414</v>
      </c>
      <c r="O937">
        <f t="shared" ca="1" si="227"/>
        <v>124.02898654770432</v>
      </c>
      <c r="P937">
        <f t="shared" ca="1" si="237"/>
        <v>143297334.07667723</v>
      </c>
      <c r="Q937">
        <f t="shared" ca="1" si="238"/>
        <v>7007830534.7003403</v>
      </c>
      <c r="S937">
        <f t="shared" ca="1" si="239"/>
        <v>0.42481356099937184</v>
      </c>
      <c r="T937">
        <f t="shared" ca="1" si="240"/>
        <v>0.41754367723688857</v>
      </c>
      <c r="U937" s="40" t="str">
        <f t="shared" ca="1" si="241"/>
        <v>YES</v>
      </c>
    </row>
    <row r="938" spans="2:21" x14ac:dyDescent="0.25">
      <c r="B938" s="47">
        <f t="shared" si="228"/>
        <v>926</v>
      </c>
      <c r="C938">
        <f t="shared" ca="1" si="229"/>
        <v>0.15306892435556058</v>
      </c>
      <c r="D938">
        <f t="shared" ca="1" si="230"/>
        <v>3.4436027672740252E-3</v>
      </c>
      <c r="F938">
        <f t="shared" ca="1" si="231"/>
        <v>0.39429592181254414</v>
      </c>
      <c r="G938">
        <f t="shared" ca="1" si="226"/>
        <v>124.02898654770432</v>
      </c>
      <c r="H938">
        <f t="shared" ca="1" si="232"/>
        <v>143297334.07667723</v>
      </c>
      <c r="I938">
        <f t="shared" ca="1" si="233"/>
        <v>7007830534.7003403</v>
      </c>
      <c r="J938" t="s">
        <v>30</v>
      </c>
      <c r="K938">
        <f t="shared" ca="1" si="234"/>
        <v>0.153390290412147</v>
      </c>
      <c r="L938">
        <f t="shared" ca="1" si="235"/>
        <v>4.5299683497217001E-3</v>
      </c>
      <c r="N938">
        <f t="shared" ca="1" si="236"/>
        <v>0.39427650605747122</v>
      </c>
      <c r="O938">
        <f t="shared" ca="1" si="227"/>
        <v>49.83190953902804</v>
      </c>
      <c r="P938">
        <f t="shared" ca="1" si="237"/>
        <v>51385432.077537268</v>
      </c>
      <c r="Q938">
        <f t="shared" ca="1" si="238"/>
        <v>1009597906.8152856</v>
      </c>
      <c r="S938">
        <f t="shared" ca="1" si="239"/>
        <v>0.1440671120421802</v>
      </c>
      <c r="T938">
        <f t="shared" ca="1" si="240"/>
        <v>0.8510660191199162</v>
      </c>
      <c r="U938" s="40" t="str">
        <f t="shared" ca="1" si="241"/>
        <v>NO</v>
      </c>
    </row>
    <row r="939" spans="2:21" x14ac:dyDescent="0.25">
      <c r="B939" s="47">
        <f t="shared" si="228"/>
        <v>927</v>
      </c>
      <c r="C939">
        <f t="shared" ca="1" si="229"/>
        <v>0.15306892435556058</v>
      </c>
      <c r="D939">
        <f t="shared" ca="1" si="230"/>
        <v>3.4436027672740252E-3</v>
      </c>
      <c r="F939">
        <f t="shared" ca="1" si="231"/>
        <v>0.39429592181254414</v>
      </c>
      <c r="G939">
        <f t="shared" ca="1" si="226"/>
        <v>124.02898654770432</v>
      </c>
      <c r="H939">
        <f t="shared" ca="1" si="232"/>
        <v>143297334.07667723</v>
      </c>
      <c r="I939">
        <f t="shared" ca="1" si="233"/>
        <v>7007830534.7003403</v>
      </c>
      <c r="J939" t="s">
        <v>30</v>
      </c>
      <c r="K939">
        <f t="shared" ca="1" si="234"/>
        <v>0.15335299550404843</v>
      </c>
      <c r="L939">
        <f t="shared" ca="1" si="235"/>
        <v>3.5319637130936084E-3</v>
      </c>
      <c r="N939">
        <f t="shared" ca="1" si="236"/>
        <v>0.39427876131817435</v>
      </c>
      <c r="O939">
        <f t="shared" ca="1" si="227"/>
        <v>115.72994900919403</v>
      </c>
      <c r="P939">
        <f t="shared" ca="1" si="237"/>
        <v>126434676.64744769</v>
      </c>
      <c r="Q939">
        <f t="shared" ca="1" si="238"/>
        <v>5769196713.7659264</v>
      </c>
      <c r="S939">
        <f t="shared" ca="1" si="239"/>
        <v>0.82325003226017957</v>
      </c>
      <c r="T939">
        <f t="shared" ca="1" si="240"/>
        <v>0.41519838241433749</v>
      </c>
      <c r="U939" s="40" t="str">
        <f t="shared" ca="1" si="241"/>
        <v>YES</v>
      </c>
    </row>
    <row r="940" spans="2:21" x14ac:dyDescent="0.25">
      <c r="B940" s="47">
        <f t="shared" si="228"/>
        <v>928</v>
      </c>
      <c r="C940">
        <f t="shared" ca="1" si="229"/>
        <v>0.15335299550404843</v>
      </c>
      <c r="D940">
        <f t="shared" ca="1" si="230"/>
        <v>3.5319637130936084E-3</v>
      </c>
      <c r="F940">
        <f t="shared" ca="1" si="231"/>
        <v>0.39427876131817435</v>
      </c>
      <c r="G940">
        <f t="shared" ca="1" si="226"/>
        <v>115.72994900919403</v>
      </c>
      <c r="H940">
        <f t="shared" ca="1" si="232"/>
        <v>126434676.64744769</v>
      </c>
      <c r="I940">
        <f t="shared" ca="1" si="233"/>
        <v>5769196713.7659264</v>
      </c>
      <c r="J940" t="s">
        <v>30</v>
      </c>
      <c r="K940">
        <f t="shared" ca="1" si="234"/>
        <v>0.15311925299786086</v>
      </c>
      <c r="L940">
        <f t="shared" ca="1" si="235"/>
        <v>1.6716083267983449E-3</v>
      </c>
      <c r="N940">
        <f t="shared" ca="1" si="236"/>
        <v>0.39429288376722033</v>
      </c>
      <c r="O940">
        <f t="shared" ca="1" si="227"/>
        <v>351.37753509291366</v>
      </c>
      <c r="P940">
        <f t="shared" ca="1" si="237"/>
        <v>1205200308.7723119</v>
      </c>
      <c r="Q940">
        <f t="shared" ca="1" si="238"/>
        <v>166975274142.76193</v>
      </c>
      <c r="S940">
        <f t="shared" ca="1" si="239"/>
        <v>28.942551697767716</v>
      </c>
      <c r="T940">
        <f t="shared" ca="1" si="240"/>
        <v>0.51540568987729629</v>
      </c>
      <c r="U940" s="40" t="str">
        <f t="shared" ca="1" si="241"/>
        <v>YES</v>
      </c>
    </row>
    <row r="941" spans="2:21" x14ac:dyDescent="0.25">
      <c r="B941" s="47">
        <f t="shared" si="228"/>
        <v>929</v>
      </c>
      <c r="C941">
        <f t="shared" ca="1" si="229"/>
        <v>0.15311925299786086</v>
      </c>
      <c r="D941">
        <f t="shared" ca="1" si="230"/>
        <v>1.6716083267983449E-3</v>
      </c>
      <c r="F941">
        <f t="shared" ca="1" si="231"/>
        <v>0.39429288376722033</v>
      </c>
      <c r="G941">
        <f t="shared" ca="1" si="226"/>
        <v>351.37753509291366</v>
      </c>
      <c r="H941">
        <f t="shared" ca="1" si="232"/>
        <v>1205200308.7723119</v>
      </c>
      <c r="I941">
        <f t="shared" ca="1" si="233"/>
        <v>166975274142.76193</v>
      </c>
      <c r="J941" t="s">
        <v>30</v>
      </c>
      <c r="K941">
        <f t="shared" ca="1" si="234"/>
        <v>0.1524260784230764</v>
      </c>
      <c r="L941">
        <f t="shared" ca="1" si="235"/>
        <v>3.1582032871176925E-3</v>
      </c>
      <c r="N941">
        <f t="shared" ca="1" si="236"/>
        <v>0.39433464085629411</v>
      </c>
      <c r="O941">
        <f t="shared" ca="1" si="227"/>
        <v>153.94973333832951</v>
      </c>
      <c r="P941">
        <f t="shared" ca="1" si="237"/>
        <v>190145345.40740624</v>
      </c>
      <c r="Q941">
        <f t="shared" ca="1" si="238"/>
        <v>11543289020.370031</v>
      </c>
      <c r="S941">
        <f t="shared" ca="1" si="239"/>
        <v>6.9131726716020553E-2</v>
      </c>
      <c r="T941">
        <f t="shared" ca="1" si="240"/>
        <v>0.7814440821009575</v>
      </c>
      <c r="U941" s="40" t="str">
        <f t="shared" ca="1" si="241"/>
        <v>NO</v>
      </c>
    </row>
    <row r="942" spans="2:21" x14ac:dyDescent="0.25">
      <c r="B942" s="47">
        <f t="shared" si="228"/>
        <v>930</v>
      </c>
      <c r="C942">
        <f t="shared" ca="1" si="229"/>
        <v>0.15311925299786086</v>
      </c>
      <c r="D942">
        <f t="shared" ca="1" si="230"/>
        <v>1.6716083267983449E-3</v>
      </c>
      <c r="F942">
        <f t="shared" ca="1" si="231"/>
        <v>0.39429288376722033</v>
      </c>
      <c r="G942">
        <f t="shared" ca="1" si="226"/>
        <v>351.37753509291366</v>
      </c>
      <c r="H942">
        <f t="shared" ca="1" si="232"/>
        <v>1205200308.7723119</v>
      </c>
      <c r="I942">
        <f t="shared" ca="1" si="233"/>
        <v>166975274142.76193</v>
      </c>
      <c r="J942" t="s">
        <v>30</v>
      </c>
      <c r="K942">
        <f t="shared" ca="1" si="234"/>
        <v>0.15221160750423768</v>
      </c>
      <c r="L942">
        <f t="shared" ca="1" si="235"/>
        <v>5.1908048150569913E-4</v>
      </c>
      <c r="N942">
        <f t="shared" ca="1" si="236"/>
        <v>0.39434752317585686</v>
      </c>
      <c r="O942">
        <f t="shared" ca="1" si="227"/>
        <v>222.92239655985756</v>
      </c>
      <c r="P942">
        <f t="shared" ca="1" si="237"/>
        <v>1409833.5917316489</v>
      </c>
      <c r="Q942">
        <f t="shared" ca="1" si="238"/>
        <v>123936913.10378619</v>
      </c>
      <c r="S942">
        <f t="shared" ca="1" si="239"/>
        <v>7.4224710059659228E-4</v>
      </c>
      <c r="T942">
        <f t="shared" ca="1" si="240"/>
        <v>0.55561736623914615</v>
      </c>
      <c r="U942" s="40" t="str">
        <f t="shared" ca="1" si="241"/>
        <v>NO</v>
      </c>
    </row>
    <row r="943" spans="2:21" x14ac:dyDescent="0.25">
      <c r="B943" s="47">
        <f t="shared" si="228"/>
        <v>931</v>
      </c>
      <c r="C943">
        <f t="shared" ca="1" si="229"/>
        <v>0.15311925299786086</v>
      </c>
      <c r="D943">
        <f t="shared" ca="1" si="230"/>
        <v>1.6716083267983449E-3</v>
      </c>
      <c r="F943">
        <f t="shared" ca="1" si="231"/>
        <v>0.39429288376722033</v>
      </c>
      <c r="G943">
        <f t="shared" ca="1" si="226"/>
        <v>351.37753509291366</v>
      </c>
      <c r="H943">
        <f t="shared" ca="1" si="232"/>
        <v>1205200308.7723119</v>
      </c>
      <c r="I943">
        <f t="shared" ca="1" si="233"/>
        <v>166975274142.76193</v>
      </c>
      <c r="J943" t="s">
        <v>30</v>
      </c>
      <c r="K943">
        <f t="shared" ca="1" si="234"/>
        <v>0.15251601375690141</v>
      </c>
      <c r="L943">
        <f t="shared" ca="1" si="235"/>
        <v>1.0162517832600485E-3</v>
      </c>
      <c r="N943">
        <f t="shared" ca="1" si="236"/>
        <v>0.39432923356602878</v>
      </c>
      <c r="O943">
        <f t="shared" ca="1" si="227"/>
        <v>355.67821065183239</v>
      </c>
      <c r="P943">
        <f t="shared" ca="1" si="237"/>
        <v>1601874485.3149886</v>
      </c>
      <c r="Q943">
        <f t="shared" ca="1" si="238"/>
        <v>224669810580.04306</v>
      </c>
      <c r="S943">
        <f t="shared" ca="1" si="239"/>
        <v>1.3455274245452231</v>
      </c>
      <c r="T943">
        <f t="shared" ca="1" si="240"/>
        <v>0.81295556890417164</v>
      </c>
      <c r="U943" s="40" t="str">
        <f t="shared" ca="1" si="241"/>
        <v>YES</v>
      </c>
    </row>
    <row r="944" spans="2:21" x14ac:dyDescent="0.25">
      <c r="B944" s="47">
        <f t="shared" si="228"/>
        <v>932</v>
      </c>
      <c r="C944">
        <f t="shared" ca="1" si="229"/>
        <v>0.15251601375690141</v>
      </c>
      <c r="D944">
        <f t="shared" ca="1" si="230"/>
        <v>1.0162517832600485E-3</v>
      </c>
      <c r="F944">
        <f t="shared" ca="1" si="231"/>
        <v>0.39432923356602878</v>
      </c>
      <c r="G944">
        <f t="shared" ca="1" si="226"/>
        <v>355.67821065183239</v>
      </c>
      <c r="H944">
        <f t="shared" ca="1" si="232"/>
        <v>1601874485.3149886</v>
      </c>
      <c r="I944">
        <f t="shared" ca="1" si="233"/>
        <v>224669810580.04306</v>
      </c>
      <c r="J944" t="s">
        <v>30</v>
      </c>
      <c r="K944">
        <f t="shared" ca="1" si="234"/>
        <v>0.15396866553894428</v>
      </c>
      <c r="L944">
        <f t="shared" ca="1" si="235"/>
        <v>6.4682498543226514E-4</v>
      </c>
      <c r="N944">
        <f t="shared" ca="1" si="236"/>
        <v>0.39424146258913256</v>
      </c>
      <c r="O944">
        <f t="shared" ca="1" si="227"/>
        <v>271.40326990851474</v>
      </c>
      <c r="P944">
        <f t="shared" ca="1" si="237"/>
        <v>565804.57650485903</v>
      </c>
      <c r="Q944">
        <f t="shared" ca="1" si="238"/>
        <v>60540196.891779095</v>
      </c>
      <c r="S944">
        <f t="shared" ca="1" si="239"/>
        <v>2.6946298096517269E-4</v>
      </c>
      <c r="T944">
        <f t="shared" ca="1" si="240"/>
        <v>0.34773020923452491</v>
      </c>
      <c r="U944" s="40" t="str">
        <f t="shared" ca="1" si="241"/>
        <v>NO</v>
      </c>
    </row>
    <row r="945" spans="2:21" x14ac:dyDescent="0.25">
      <c r="B945" s="47">
        <f t="shared" si="228"/>
        <v>933</v>
      </c>
      <c r="C945">
        <f t="shared" ca="1" si="229"/>
        <v>0.15251601375690141</v>
      </c>
      <c r="D945">
        <f t="shared" ca="1" si="230"/>
        <v>1.0162517832600485E-3</v>
      </c>
      <c r="F945">
        <f t="shared" ca="1" si="231"/>
        <v>0.39432923356602878</v>
      </c>
      <c r="G945">
        <f t="shared" ca="1" si="226"/>
        <v>355.67821065183239</v>
      </c>
      <c r="H945">
        <f t="shared" ca="1" si="232"/>
        <v>1601874485.3149886</v>
      </c>
      <c r="I945">
        <f t="shared" ca="1" si="233"/>
        <v>224669810580.04306</v>
      </c>
      <c r="J945" t="s">
        <v>30</v>
      </c>
      <c r="K945">
        <f t="shared" ca="1" si="234"/>
        <v>0.15219614997789968</v>
      </c>
      <c r="L945">
        <f t="shared" ca="1" si="235"/>
        <v>1.8252951887673579E-3</v>
      </c>
      <c r="N945">
        <f t="shared" ca="1" si="236"/>
        <v>0.39434845095657739</v>
      </c>
      <c r="O945">
        <f t="shared" ca="1" si="227"/>
        <v>334.44083092924205</v>
      </c>
      <c r="P945">
        <f t="shared" ca="1" si="237"/>
        <v>826248943.23536944</v>
      </c>
      <c r="Q945">
        <f t="shared" ca="1" si="238"/>
        <v>108970852888.0218</v>
      </c>
      <c r="S945">
        <f t="shared" ca="1" si="239"/>
        <v>0.48502668251994091</v>
      </c>
      <c r="T945">
        <f t="shared" ca="1" si="240"/>
        <v>0.43906177321940221</v>
      </c>
      <c r="U945" s="40" t="str">
        <f t="shared" ca="1" si="241"/>
        <v>YES</v>
      </c>
    </row>
    <row r="946" spans="2:21" x14ac:dyDescent="0.25">
      <c r="B946" s="47">
        <f t="shared" si="228"/>
        <v>934</v>
      </c>
      <c r="C946">
        <f t="shared" ca="1" si="229"/>
        <v>0.15219614997789968</v>
      </c>
      <c r="D946">
        <f t="shared" ca="1" si="230"/>
        <v>1.8252951887673579E-3</v>
      </c>
      <c r="F946">
        <f t="shared" ca="1" si="231"/>
        <v>0.39434845095657739</v>
      </c>
      <c r="G946">
        <f t="shared" ca="1" si="226"/>
        <v>334.44083092924205</v>
      </c>
      <c r="H946">
        <f t="shared" ca="1" si="232"/>
        <v>826248943.23536944</v>
      </c>
      <c r="I946">
        <f t="shared" ca="1" si="233"/>
        <v>108970852888.0218</v>
      </c>
      <c r="J946" t="s">
        <v>30</v>
      </c>
      <c r="K946">
        <f t="shared" ca="1" si="234"/>
        <v>0.15022905939523193</v>
      </c>
      <c r="L946">
        <f t="shared" ca="1" si="235"/>
        <v>1.6241309706011729E-3</v>
      </c>
      <c r="N946">
        <f t="shared" ca="1" si="236"/>
        <v>0.39446576691273333</v>
      </c>
      <c r="O946">
        <f t="shared" ca="1" si="227"/>
        <v>355.83394482281642</v>
      </c>
      <c r="P946">
        <f t="shared" ca="1" si="237"/>
        <v>8224164.4482876258</v>
      </c>
      <c r="Q946">
        <f t="shared" ca="1" si="238"/>
        <v>1154379167.6014752</v>
      </c>
      <c r="S946">
        <f t="shared" ca="1" si="239"/>
        <v>1.0593467308067346E-2</v>
      </c>
      <c r="T946">
        <f t="shared" ca="1" si="240"/>
        <v>0.31534135396128127</v>
      </c>
      <c r="U946" s="40" t="str">
        <f t="shared" ca="1" si="241"/>
        <v>NO</v>
      </c>
    </row>
    <row r="947" spans="2:21" x14ac:dyDescent="0.25">
      <c r="B947" s="47">
        <f t="shared" si="228"/>
        <v>935</v>
      </c>
      <c r="C947">
        <f t="shared" ca="1" si="229"/>
        <v>0.15219614997789968</v>
      </c>
      <c r="D947">
        <f t="shared" ca="1" si="230"/>
        <v>1.8252951887673579E-3</v>
      </c>
      <c r="F947">
        <f t="shared" ca="1" si="231"/>
        <v>0.39434845095657739</v>
      </c>
      <c r="G947">
        <f t="shared" ca="1" si="226"/>
        <v>334.44083092924205</v>
      </c>
      <c r="H947">
        <f t="shared" ca="1" si="232"/>
        <v>826248943.23536944</v>
      </c>
      <c r="I947">
        <f t="shared" ca="1" si="233"/>
        <v>108970852888.0218</v>
      </c>
      <c r="J947" t="s">
        <v>30</v>
      </c>
      <c r="K947">
        <f t="shared" ca="1" si="234"/>
        <v>0.15115995226070916</v>
      </c>
      <c r="L947">
        <f t="shared" ca="1" si="235"/>
        <v>9.8624479331188824E-4</v>
      </c>
      <c r="N947">
        <f t="shared" ca="1" si="236"/>
        <v>0.39441043496233696</v>
      </c>
      <c r="O947">
        <f t="shared" ca="1" si="227"/>
        <v>351.76057582887756</v>
      </c>
      <c r="P947">
        <f t="shared" ca="1" si="237"/>
        <v>6221689.2960910425</v>
      </c>
      <c r="Q947">
        <f t="shared" ca="1" si="238"/>
        <v>863184989.10052609</v>
      </c>
      <c r="S947">
        <f t="shared" ca="1" si="239"/>
        <v>7.9212465188974249E-3</v>
      </c>
      <c r="T947">
        <f t="shared" ca="1" si="240"/>
        <v>0.88529747380727464</v>
      </c>
      <c r="U947" s="40" t="str">
        <f t="shared" ca="1" si="241"/>
        <v>NO</v>
      </c>
    </row>
    <row r="948" spans="2:21" x14ac:dyDescent="0.25">
      <c r="B948" s="47">
        <f t="shared" si="228"/>
        <v>936</v>
      </c>
      <c r="C948">
        <f t="shared" ca="1" si="229"/>
        <v>0.15219614997789968</v>
      </c>
      <c r="D948">
        <f t="shared" ca="1" si="230"/>
        <v>1.8252951887673579E-3</v>
      </c>
      <c r="F948">
        <f t="shared" ca="1" si="231"/>
        <v>0.39434845095657739</v>
      </c>
      <c r="G948">
        <f t="shared" ca="1" si="226"/>
        <v>334.44083092924205</v>
      </c>
      <c r="H948">
        <f t="shared" ca="1" si="232"/>
        <v>826248943.23536944</v>
      </c>
      <c r="I948">
        <f t="shared" ca="1" si="233"/>
        <v>108970852888.0218</v>
      </c>
      <c r="J948" t="s">
        <v>30</v>
      </c>
      <c r="K948">
        <f t="shared" ca="1" si="234"/>
        <v>0.15203306477836712</v>
      </c>
      <c r="L948">
        <f t="shared" ca="1" si="235"/>
        <v>2.1509750623151767E-3</v>
      </c>
      <c r="N948">
        <f t="shared" ca="1" si="236"/>
        <v>0.39435823393276132</v>
      </c>
      <c r="O948">
        <f t="shared" ca="1" si="227"/>
        <v>290.56234370471003</v>
      </c>
      <c r="P948">
        <f t="shared" ca="1" si="237"/>
        <v>515099579.58418822</v>
      </c>
      <c r="Q948">
        <f t="shared" ca="1" si="238"/>
        <v>59023021537.688896</v>
      </c>
      <c r="S948">
        <f t="shared" ca="1" si="239"/>
        <v>0.541640447637322</v>
      </c>
      <c r="T948">
        <f t="shared" ca="1" si="240"/>
        <v>0.97989807582828459</v>
      </c>
      <c r="U948" s="40" t="str">
        <f t="shared" ca="1" si="241"/>
        <v>NO</v>
      </c>
    </row>
    <row r="949" spans="2:21" x14ac:dyDescent="0.25">
      <c r="B949" s="47">
        <f t="shared" si="228"/>
        <v>937</v>
      </c>
      <c r="C949">
        <f t="shared" ca="1" si="229"/>
        <v>0.15219614997789968</v>
      </c>
      <c r="D949">
        <f t="shared" ca="1" si="230"/>
        <v>1.8252951887673579E-3</v>
      </c>
      <c r="F949">
        <f t="shared" ca="1" si="231"/>
        <v>0.39434845095657739</v>
      </c>
      <c r="G949">
        <f t="shared" ca="1" si="226"/>
        <v>334.44083092924205</v>
      </c>
      <c r="H949">
        <f t="shared" ca="1" si="232"/>
        <v>826248943.23536944</v>
      </c>
      <c r="I949">
        <f t="shared" ca="1" si="233"/>
        <v>108970852888.0218</v>
      </c>
      <c r="J949" t="s">
        <v>30</v>
      </c>
      <c r="K949">
        <f t="shared" ca="1" si="234"/>
        <v>0.15342172149002756</v>
      </c>
      <c r="L949">
        <f t="shared" ca="1" si="235"/>
        <v>1.6028178698340094E-4</v>
      </c>
      <c r="N949">
        <f t="shared" ca="1" si="236"/>
        <v>0.39427460497266931</v>
      </c>
      <c r="O949">
        <f t="shared" ca="1" si="227"/>
        <v>52.043311684972437</v>
      </c>
      <c r="P949">
        <f t="shared" ca="1" si="237"/>
        <v>4.9855276155934395E-43</v>
      </c>
      <c r="Q949">
        <f t="shared" ca="1" si="238"/>
        <v>1.0229981677024441E-41</v>
      </c>
      <c r="S949">
        <f t="shared" ca="1" si="239"/>
        <v>9.3878146365769449E-53</v>
      </c>
      <c r="T949">
        <f t="shared" ca="1" si="240"/>
        <v>0.98838536134045663</v>
      </c>
      <c r="U949" s="40" t="str">
        <f t="shared" ca="1" si="241"/>
        <v>NO</v>
      </c>
    </row>
    <row r="950" spans="2:21" x14ac:dyDescent="0.25">
      <c r="B950" s="47">
        <f t="shared" si="228"/>
        <v>938</v>
      </c>
      <c r="C950">
        <f t="shared" ca="1" si="229"/>
        <v>0.15219614997789968</v>
      </c>
      <c r="D950">
        <f t="shared" ca="1" si="230"/>
        <v>1.8252951887673579E-3</v>
      </c>
      <c r="F950">
        <f t="shared" ca="1" si="231"/>
        <v>0.39434845095657739</v>
      </c>
      <c r="G950">
        <f t="shared" ca="1" si="226"/>
        <v>334.44083092924205</v>
      </c>
      <c r="H950">
        <f t="shared" ca="1" si="232"/>
        <v>826248943.23536944</v>
      </c>
      <c r="I950">
        <f t="shared" ca="1" si="233"/>
        <v>108970852888.0218</v>
      </c>
      <c r="J950" t="s">
        <v>30</v>
      </c>
      <c r="K950">
        <f t="shared" ca="1" si="234"/>
        <v>0.15283249753736214</v>
      </c>
      <c r="L950">
        <f t="shared" ca="1" si="235"/>
        <v>2.7175526452034764E-3</v>
      </c>
      <c r="N950">
        <f t="shared" ca="1" si="236"/>
        <v>0.39431018046144423</v>
      </c>
      <c r="O950">
        <f t="shared" ca="1" si="227"/>
        <v>209.19534197251053</v>
      </c>
      <c r="P950">
        <f t="shared" ca="1" si="237"/>
        <v>326882264.49559927</v>
      </c>
      <c r="Q950">
        <f t="shared" ca="1" si="238"/>
        <v>26963816196.688683</v>
      </c>
      <c r="S950">
        <f t="shared" ca="1" si="239"/>
        <v>0.24744062730606173</v>
      </c>
      <c r="T950">
        <f t="shared" ca="1" si="240"/>
        <v>0.59536071670174195</v>
      </c>
      <c r="U950" s="40" t="str">
        <f t="shared" ca="1" si="241"/>
        <v>NO</v>
      </c>
    </row>
    <row r="951" spans="2:21" x14ac:dyDescent="0.25">
      <c r="B951" s="47">
        <f t="shared" si="228"/>
        <v>939</v>
      </c>
      <c r="C951">
        <f t="shared" ca="1" si="229"/>
        <v>0.15219614997789968</v>
      </c>
      <c r="D951">
        <f t="shared" ca="1" si="230"/>
        <v>1.8252951887673579E-3</v>
      </c>
      <c r="F951">
        <f t="shared" ca="1" si="231"/>
        <v>0.39434845095657739</v>
      </c>
      <c r="G951">
        <f t="shared" ca="1" si="226"/>
        <v>334.44083092924205</v>
      </c>
      <c r="H951">
        <f t="shared" ca="1" si="232"/>
        <v>826248943.23536944</v>
      </c>
      <c r="I951">
        <f t="shared" ca="1" si="233"/>
        <v>108970852888.0218</v>
      </c>
      <c r="J951" t="s">
        <v>30</v>
      </c>
      <c r="K951">
        <f t="shared" ca="1" si="234"/>
        <v>0.15281423100309019</v>
      </c>
      <c r="L951">
        <f t="shared" ca="1" si="235"/>
        <v>3.3514184091416408E-3</v>
      </c>
      <c r="N951">
        <f t="shared" ca="1" si="236"/>
        <v>0.39431128120083497</v>
      </c>
      <c r="O951">
        <f t="shared" ca="1" si="227"/>
        <v>133.17053152180949</v>
      </c>
      <c r="P951">
        <f t="shared" ca="1" si="237"/>
        <v>159377595.56557104</v>
      </c>
      <c r="Q951">
        <f t="shared" ca="1" si="238"/>
        <v>8369020007.4124718</v>
      </c>
      <c r="S951">
        <f t="shared" ca="1" si="239"/>
        <v>7.6800536892305107E-2</v>
      </c>
      <c r="T951">
        <f t="shared" ca="1" si="240"/>
        <v>0.48209312946672001</v>
      </c>
      <c r="U951" s="40" t="str">
        <f t="shared" ca="1" si="241"/>
        <v>NO</v>
      </c>
    </row>
    <row r="952" spans="2:21" x14ac:dyDescent="0.25">
      <c r="B952" s="47">
        <f t="shared" si="228"/>
        <v>940</v>
      </c>
      <c r="C952">
        <f t="shared" ca="1" si="229"/>
        <v>0.15219614997789968</v>
      </c>
      <c r="D952">
        <f t="shared" ca="1" si="230"/>
        <v>1.8252951887673579E-3</v>
      </c>
      <c r="F952">
        <f t="shared" ca="1" si="231"/>
        <v>0.39434845095657739</v>
      </c>
      <c r="G952">
        <f t="shared" ca="1" si="226"/>
        <v>334.44083092924205</v>
      </c>
      <c r="H952">
        <f t="shared" ca="1" si="232"/>
        <v>826248943.23536944</v>
      </c>
      <c r="I952">
        <f t="shared" ca="1" si="233"/>
        <v>108970852888.0218</v>
      </c>
      <c r="J952" t="s">
        <v>30</v>
      </c>
      <c r="K952">
        <f t="shared" ca="1" si="234"/>
        <v>0.15150697145174005</v>
      </c>
      <c r="L952">
        <f t="shared" ca="1" si="235"/>
        <v>1.6315396322506284E-3</v>
      </c>
      <c r="N952">
        <f t="shared" ca="1" si="236"/>
        <v>0.3943897227994424</v>
      </c>
      <c r="O952">
        <f t="shared" ca="1" si="227"/>
        <v>355.16647669787585</v>
      </c>
      <c r="P952">
        <f t="shared" ca="1" si="237"/>
        <v>365785777.25438887</v>
      </c>
      <c r="Q952">
        <f t="shared" ca="1" si="238"/>
        <v>51237079996.420746</v>
      </c>
      <c r="S952">
        <f t="shared" ca="1" si="239"/>
        <v>0.47019068529335867</v>
      </c>
      <c r="T952">
        <f t="shared" ca="1" si="240"/>
        <v>0.99951292329653019</v>
      </c>
      <c r="U952" s="40" t="str">
        <f t="shared" ca="1" si="241"/>
        <v>NO</v>
      </c>
    </row>
    <row r="953" spans="2:21" x14ac:dyDescent="0.25">
      <c r="B953" s="47">
        <f t="shared" si="228"/>
        <v>941</v>
      </c>
      <c r="C953">
        <f t="shared" ca="1" si="229"/>
        <v>0.15219614997789968</v>
      </c>
      <c r="D953">
        <f t="shared" ca="1" si="230"/>
        <v>1.8252951887673579E-3</v>
      </c>
      <c r="F953">
        <f t="shared" ca="1" si="231"/>
        <v>0.39434845095657739</v>
      </c>
      <c r="G953">
        <f t="shared" ca="1" si="226"/>
        <v>334.44083092924205</v>
      </c>
      <c r="H953">
        <f t="shared" ca="1" si="232"/>
        <v>826248943.23536944</v>
      </c>
      <c r="I953">
        <f t="shared" ca="1" si="233"/>
        <v>108970852888.0218</v>
      </c>
      <c r="J953" t="s">
        <v>30</v>
      </c>
      <c r="K953">
        <f t="shared" ca="1" si="234"/>
        <v>0.15326267005704006</v>
      </c>
      <c r="L953">
        <f t="shared" ca="1" si="235"/>
        <v>3.0163020184565993E-3</v>
      </c>
      <c r="N953">
        <f t="shared" ca="1" si="236"/>
        <v>0.39428422116997114</v>
      </c>
      <c r="O953">
        <f t="shared" ca="1" si="227"/>
        <v>170.5947293847855</v>
      </c>
      <c r="P953">
        <f t="shared" ca="1" si="237"/>
        <v>220618174.07783437</v>
      </c>
      <c r="Q953">
        <f t="shared" ca="1" si="238"/>
        <v>14839398328.011282</v>
      </c>
      <c r="S953">
        <f t="shared" ca="1" si="239"/>
        <v>0.13617768361655583</v>
      </c>
      <c r="T953">
        <f t="shared" ca="1" si="240"/>
        <v>0.6250125532480687</v>
      </c>
      <c r="U953" s="40" t="str">
        <f t="shared" ca="1" si="241"/>
        <v>NO</v>
      </c>
    </row>
    <row r="954" spans="2:21" x14ac:dyDescent="0.25">
      <c r="B954" s="47">
        <f t="shared" si="228"/>
        <v>942</v>
      </c>
      <c r="C954">
        <f t="shared" ca="1" si="229"/>
        <v>0.15219614997789968</v>
      </c>
      <c r="D954">
        <f t="shared" ca="1" si="230"/>
        <v>1.8252951887673579E-3</v>
      </c>
      <c r="F954">
        <f t="shared" ca="1" si="231"/>
        <v>0.39434845095657739</v>
      </c>
      <c r="G954">
        <f t="shared" ca="1" si="226"/>
        <v>334.44083092924205</v>
      </c>
      <c r="H954">
        <f t="shared" ca="1" si="232"/>
        <v>826248943.23536944</v>
      </c>
      <c r="I954">
        <f t="shared" ca="1" si="233"/>
        <v>108970852888.0218</v>
      </c>
      <c r="J954" t="s">
        <v>30</v>
      </c>
      <c r="K954">
        <f t="shared" ca="1" si="234"/>
        <v>0.15238086575809612</v>
      </c>
      <c r="L954">
        <f t="shared" ca="1" si="235"/>
        <v>3.1795515843241313E-3</v>
      </c>
      <c r="N954">
        <f t="shared" ca="1" si="236"/>
        <v>0.39433735805496833</v>
      </c>
      <c r="O954">
        <f t="shared" ca="1" si="227"/>
        <v>151.54619437600704</v>
      </c>
      <c r="P954">
        <f t="shared" ca="1" si="237"/>
        <v>184418529.69953138</v>
      </c>
      <c r="Q954">
        <f t="shared" ca="1" si="238"/>
        <v>11020911439.336037</v>
      </c>
      <c r="S954">
        <f t="shared" ca="1" si="239"/>
        <v>0.10113632358793319</v>
      </c>
      <c r="T954">
        <f t="shared" ca="1" si="240"/>
        <v>0.66732200248613716</v>
      </c>
      <c r="U954" s="40" t="str">
        <f t="shared" ca="1" si="241"/>
        <v>NO</v>
      </c>
    </row>
    <row r="955" spans="2:21" x14ac:dyDescent="0.25">
      <c r="B955" s="47">
        <f t="shared" si="228"/>
        <v>943</v>
      </c>
      <c r="C955">
        <f t="shared" ca="1" si="229"/>
        <v>0.15219614997789968</v>
      </c>
      <c r="D955">
        <f t="shared" ca="1" si="230"/>
        <v>1.8252951887673579E-3</v>
      </c>
      <c r="F955">
        <f t="shared" ca="1" si="231"/>
        <v>0.39434845095657739</v>
      </c>
      <c r="G955">
        <f t="shared" ca="1" si="226"/>
        <v>334.44083092924205</v>
      </c>
      <c r="H955">
        <f t="shared" ca="1" si="232"/>
        <v>826248943.23536944</v>
      </c>
      <c r="I955">
        <f t="shared" ca="1" si="233"/>
        <v>108970852888.0218</v>
      </c>
      <c r="J955" t="s">
        <v>30</v>
      </c>
      <c r="K955">
        <f t="shared" ca="1" si="234"/>
        <v>0.15074596721843703</v>
      </c>
      <c r="L955">
        <f t="shared" ca="1" si="235"/>
        <v>1.5425443947297E-3</v>
      </c>
      <c r="N955">
        <f t="shared" ca="1" si="236"/>
        <v>0.39443508333486976</v>
      </c>
      <c r="O955">
        <f t="shared" ca="1" si="227"/>
        <v>362.43370102981174</v>
      </c>
      <c r="P955">
        <f t="shared" ca="1" si="237"/>
        <v>39759852.42453073</v>
      </c>
      <c r="Q955">
        <f t="shared" ca="1" si="238"/>
        <v>5683932009.7833185</v>
      </c>
      <c r="S955">
        <f t="shared" ca="1" si="239"/>
        <v>5.2160113086607791E-2</v>
      </c>
      <c r="T955">
        <f t="shared" ca="1" si="240"/>
        <v>1.7403081488129857E-2</v>
      </c>
      <c r="U955" s="40" t="str">
        <f t="shared" ca="1" si="241"/>
        <v>YES</v>
      </c>
    </row>
    <row r="956" spans="2:21" x14ac:dyDescent="0.25">
      <c r="B956" s="47">
        <f t="shared" si="228"/>
        <v>944</v>
      </c>
      <c r="C956">
        <f t="shared" ca="1" si="229"/>
        <v>0.15074596721843703</v>
      </c>
      <c r="D956">
        <f t="shared" ca="1" si="230"/>
        <v>1.5425443947297E-3</v>
      </c>
      <c r="F956">
        <f t="shared" ca="1" si="231"/>
        <v>0.39443508333486976</v>
      </c>
      <c r="G956">
        <f t="shared" ca="1" si="226"/>
        <v>362.43370102981174</v>
      </c>
      <c r="H956">
        <f t="shared" ca="1" si="232"/>
        <v>39759852.42453073</v>
      </c>
      <c r="I956">
        <f t="shared" ca="1" si="233"/>
        <v>5683932009.7833185</v>
      </c>
      <c r="J956" t="s">
        <v>30</v>
      </c>
      <c r="K956">
        <f t="shared" ca="1" si="234"/>
        <v>0.15170052969134273</v>
      </c>
      <c r="L956">
        <f t="shared" ca="1" si="235"/>
        <v>1.8601667524579656E-4</v>
      </c>
      <c r="N956">
        <f t="shared" ca="1" si="236"/>
        <v>0.39437814993605425</v>
      </c>
      <c r="O956">
        <f t="shared" ca="1" si="227"/>
        <v>64.137737673854815</v>
      </c>
      <c r="P956">
        <f t="shared" ca="1" si="237"/>
        <v>1.0743303484874014E-51</v>
      </c>
      <c r="Q956">
        <f t="shared" ca="1" si="238"/>
        <v>2.7174672984130913E-50</v>
      </c>
      <c r="S956">
        <f t="shared" ca="1" si="239"/>
        <v>4.7809637654632779E-60</v>
      </c>
      <c r="T956">
        <f t="shared" ca="1" si="240"/>
        <v>0.61359694406406529</v>
      </c>
      <c r="U956" s="40" t="str">
        <f t="shared" ca="1" si="241"/>
        <v>NO</v>
      </c>
    </row>
    <row r="957" spans="2:21" x14ac:dyDescent="0.25">
      <c r="B957" s="47">
        <f t="shared" si="228"/>
        <v>945</v>
      </c>
      <c r="C957">
        <f t="shared" ca="1" si="229"/>
        <v>0.15074596721843703</v>
      </c>
      <c r="D957">
        <f t="shared" ca="1" si="230"/>
        <v>1.5425443947297E-3</v>
      </c>
      <c r="F957">
        <f t="shared" ca="1" si="231"/>
        <v>0.39443508333486976</v>
      </c>
      <c r="G957">
        <f t="shared" ca="1" si="226"/>
        <v>362.43370102981174</v>
      </c>
      <c r="H957">
        <f t="shared" ca="1" si="232"/>
        <v>39759852.42453073</v>
      </c>
      <c r="I957">
        <f t="shared" ca="1" si="233"/>
        <v>5683932009.7833185</v>
      </c>
      <c r="J957" t="s">
        <v>30</v>
      </c>
      <c r="K957">
        <f t="shared" ca="1" si="234"/>
        <v>0.15182858143538908</v>
      </c>
      <c r="L957">
        <f t="shared" ca="1" si="235"/>
        <v>3.5222416579818267E-3</v>
      </c>
      <c r="N957">
        <f t="shared" ca="1" si="236"/>
        <v>0.39437048577755396</v>
      </c>
      <c r="O957">
        <f t="shared" ca="1" si="227"/>
        <v>116.62107280452624</v>
      </c>
      <c r="P957">
        <f t="shared" ca="1" si="237"/>
        <v>113776911.82909223</v>
      </c>
      <c r="Q957">
        <f t="shared" ca="1" si="238"/>
        <v>5232817390.3703165</v>
      </c>
      <c r="S957">
        <f t="shared" ca="1" si="239"/>
        <v>0.92063335405199553</v>
      </c>
      <c r="T957">
        <f t="shared" ca="1" si="240"/>
        <v>0.73661456481140208</v>
      </c>
      <c r="U957" s="40" t="str">
        <f t="shared" ca="1" si="241"/>
        <v>YES</v>
      </c>
    </row>
    <row r="958" spans="2:21" x14ac:dyDescent="0.25">
      <c r="B958" s="47">
        <f t="shared" si="228"/>
        <v>946</v>
      </c>
      <c r="C958">
        <f t="shared" ca="1" si="229"/>
        <v>0.15182858143538908</v>
      </c>
      <c r="D958">
        <f t="shared" ca="1" si="230"/>
        <v>3.5222416579818267E-3</v>
      </c>
      <c r="F958">
        <f t="shared" ca="1" si="231"/>
        <v>0.39437048577755396</v>
      </c>
      <c r="G958">
        <f t="shared" ca="1" si="226"/>
        <v>116.62107280452624</v>
      </c>
      <c r="H958">
        <f t="shared" ca="1" si="232"/>
        <v>113776911.82909223</v>
      </c>
      <c r="I958">
        <f t="shared" ca="1" si="233"/>
        <v>5232817390.3703165</v>
      </c>
      <c r="J958" t="s">
        <v>30</v>
      </c>
      <c r="K958">
        <f t="shared" ca="1" si="234"/>
        <v>0.15050781729808718</v>
      </c>
      <c r="L958">
        <f t="shared" ca="1" si="235"/>
        <v>2.2484083385101569E-3</v>
      </c>
      <c r="N958">
        <f t="shared" ca="1" si="236"/>
        <v>0.3944492326781272</v>
      </c>
      <c r="O958">
        <f t="shared" ca="1" si="227"/>
        <v>276.42657776976637</v>
      </c>
      <c r="P958">
        <f t="shared" ca="1" si="237"/>
        <v>70921350.217607036</v>
      </c>
      <c r="Q958">
        <f t="shared" ca="1" si="238"/>
        <v>7732998178.5589962</v>
      </c>
      <c r="S958">
        <f t="shared" ca="1" si="239"/>
        <v>1.477788656028707</v>
      </c>
      <c r="T958">
        <f t="shared" ca="1" si="240"/>
        <v>0.79144589919527897</v>
      </c>
      <c r="U958" s="40" t="str">
        <f t="shared" ca="1" si="241"/>
        <v>YES</v>
      </c>
    </row>
    <row r="959" spans="2:21" x14ac:dyDescent="0.25">
      <c r="B959" s="47">
        <f t="shared" si="228"/>
        <v>947</v>
      </c>
      <c r="C959">
        <f t="shared" ca="1" si="229"/>
        <v>0.15050781729808718</v>
      </c>
      <c r="D959">
        <f t="shared" ca="1" si="230"/>
        <v>2.2484083385101569E-3</v>
      </c>
      <c r="F959">
        <f t="shared" ca="1" si="231"/>
        <v>0.3944492326781272</v>
      </c>
      <c r="G959">
        <f t="shared" ca="1" si="226"/>
        <v>276.42657776976637</v>
      </c>
      <c r="H959">
        <f t="shared" ca="1" si="232"/>
        <v>70921350.217607036</v>
      </c>
      <c r="I959">
        <f t="shared" ca="1" si="233"/>
        <v>7732998178.5589962</v>
      </c>
      <c r="J959" t="s">
        <v>30</v>
      </c>
      <c r="K959">
        <f t="shared" ca="1" si="234"/>
        <v>0.14863102526279023</v>
      </c>
      <c r="L959">
        <f t="shared" ca="1" si="235"/>
        <v>2.4239286839475541E-3</v>
      </c>
      <c r="N959">
        <f t="shared" ca="1" si="236"/>
        <v>0.39455997434024531</v>
      </c>
      <c r="O959">
        <f t="shared" ca="1" si="227"/>
        <v>250.78383817642433</v>
      </c>
      <c r="P959">
        <f t="shared" ca="1" si="237"/>
        <v>1184463.8828517431</v>
      </c>
      <c r="Q959">
        <f t="shared" ca="1" si="238"/>
        <v>117201830.33802527</v>
      </c>
      <c r="S959">
        <f t="shared" ca="1" si="239"/>
        <v>1.5156065943864637E-2</v>
      </c>
      <c r="T959">
        <f t="shared" ca="1" si="240"/>
        <v>0.32541618656395166</v>
      </c>
      <c r="U959" s="40" t="str">
        <f t="shared" ca="1" si="241"/>
        <v>NO</v>
      </c>
    </row>
    <row r="960" spans="2:21" x14ac:dyDescent="0.25">
      <c r="B960" s="47">
        <f t="shared" si="228"/>
        <v>948</v>
      </c>
      <c r="C960">
        <f t="shared" ca="1" si="229"/>
        <v>0.15050781729808718</v>
      </c>
      <c r="D960">
        <f t="shared" ca="1" si="230"/>
        <v>2.2484083385101569E-3</v>
      </c>
      <c r="F960">
        <f t="shared" ca="1" si="231"/>
        <v>0.3944492326781272</v>
      </c>
      <c r="G960">
        <f t="shared" ca="1" si="226"/>
        <v>276.42657776976637</v>
      </c>
      <c r="H960">
        <f t="shared" ca="1" si="232"/>
        <v>70921350.217607036</v>
      </c>
      <c r="I960">
        <f t="shared" ca="1" si="233"/>
        <v>7732998178.5589962</v>
      </c>
      <c r="J960" t="s">
        <v>30</v>
      </c>
      <c r="K960">
        <f t="shared" ca="1" si="234"/>
        <v>0.15010161649473117</v>
      </c>
      <c r="L960">
        <f t="shared" ca="1" si="235"/>
        <v>4.2420214860453033E-3</v>
      </c>
      <c r="N960">
        <f t="shared" ca="1" si="236"/>
        <v>0.39447331607603797</v>
      </c>
      <c r="O960">
        <f t="shared" ca="1" si="227"/>
        <v>64.179596110109017</v>
      </c>
      <c r="P960">
        <f t="shared" ca="1" si="237"/>
        <v>29699374.659064151</v>
      </c>
      <c r="Q960">
        <f t="shared" ca="1" si="238"/>
        <v>751903169.78583837</v>
      </c>
      <c r="S960">
        <f t="shared" ca="1" si="239"/>
        <v>9.7233072144076407E-2</v>
      </c>
      <c r="T960">
        <f t="shared" ca="1" si="240"/>
        <v>0.93497095470145475</v>
      </c>
      <c r="U960" s="40" t="str">
        <f t="shared" ca="1" si="241"/>
        <v>NO</v>
      </c>
    </row>
    <row r="961" spans="2:21" x14ac:dyDescent="0.25">
      <c r="B961" s="47">
        <f t="shared" si="228"/>
        <v>949</v>
      </c>
      <c r="C961">
        <f t="shared" ca="1" si="229"/>
        <v>0.15050781729808718</v>
      </c>
      <c r="D961">
        <f t="shared" ca="1" si="230"/>
        <v>2.2484083385101569E-3</v>
      </c>
      <c r="F961">
        <f t="shared" ca="1" si="231"/>
        <v>0.3944492326781272</v>
      </c>
      <c r="G961">
        <f t="shared" ca="1" si="226"/>
        <v>276.42657776976637</v>
      </c>
      <c r="H961">
        <f t="shared" ca="1" si="232"/>
        <v>70921350.217607036</v>
      </c>
      <c r="I961">
        <f t="shared" ca="1" si="233"/>
        <v>7732998178.5589962</v>
      </c>
      <c r="J961" t="s">
        <v>30</v>
      </c>
      <c r="K961">
        <f t="shared" ca="1" si="234"/>
        <v>0.14990961485988141</v>
      </c>
      <c r="L961">
        <f t="shared" ca="1" si="235"/>
        <v>1.2882849801794023E-3</v>
      </c>
      <c r="N961">
        <f t="shared" ca="1" si="236"/>
        <v>0.39448467759321793</v>
      </c>
      <c r="O961">
        <f t="shared" ca="1" si="227"/>
        <v>371.86867680753079</v>
      </c>
      <c r="P961">
        <f t="shared" ca="1" si="237"/>
        <v>68658.832394668629</v>
      </c>
      <c r="Q961">
        <f t="shared" ca="1" si="238"/>
        <v>10072010.068406966</v>
      </c>
      <c r="S961">
        <f t="shared" ca="1" si="239"/>
        <v>1.3024715428400413E-3</v>
      </c>
      <c r="T961">
        <f t="shared" ca="1" si="240"/>
        <v>0.38711343823242006</v>
      </c>
      <c r="U961" s="40" t="str">
        <f t="shared" ca="1" si="241"/>
        <v>NO</v>
      </c>
    </row>
    <row r="962" spans="2:21" x14ac:dyDescent="0.25">
      <c r="B962" s="47">
        <f t="shared" si="228"/>
        <v>950</v>
      </c>
      <c r="C962">
        <f t="shared" ca="1" si="229"/>
        <v>0.15050781729808718</v>
      </c>
      <c r="D962">
        <f t="shared" ca="1" si="230"/>
        <v>2.2484083385101569E-3</v>
      </c>
      <c r="F962">
        <f t="shared" ca="1" si="231"/>
        <v>0.3944492326781272</v>
      </c>
      <c r="G962">
        <f t="shared" ca="1" si="226"/>
        <v>276.42657776976637</v>
      </c>
      <c r="H962">
        <f t="shared" ca="1" si="232"/>
        <v>70921350.217607036</v>
      </c>
      <c r="I962">
        <f t="shared" ca="1" si="233"/>
        <v>7732998178.5589962</v>
      </c>
      <c r="J962" t="s">
        <v>30</v>
      </c>
      <c r="K962">
        <f t="shared" ca="1" si="234"/>
        <v>0.15211535336850751</v>
      </c>
      <c r="L962">
        <f t="shared" ca="1" si="235"/>
        <v>1.7156076945027974E-3</v>
      </c>
      <c r="N962">
        <f t="shared" ca="1" si="236"/>
        <v>0.39435329897563887</v>
      </c>
      <c r="O962">
        <f t="shared" ca="1" si="227"/>
        <v>346.89199423415681</v>
      </c>
      <c r="P962">
        <f t="shared" ca="1" si="237"/>
        <v>860275337.87209189</v>
      </c>
      <c r="Q962">
        <f t="shared" ca="1" si="238"/>
        <v>117683947661.31479</v>
      </c>
      <c r="S962">
        <f t="shared" ca="1" si="239"/>
        <v>15.218411403175137</v>
      </c>
      <c r="T962">
        <f t="shared" ca="1" si="240"/>
        <v>0.22563504003561186</v>
      </c>
      <c r="U962" s="40" t="str">
        <f t="shared" ca="1" si="241"/>
        <v>YES</v>
      </c>
    </row>
    <row r="963" spans="2:21" x14ac:dyDescent="0.25">
      <c r="B963" s="47">
        <f t="shared" si="228"/>
        <v>951</v>
      </c>
      <c r="C963">
        <f t="shared" ca="1" si="229"/>
        <v>0.15211535336850751</v>
      </c>
      <c r="D963">
        <f t="shared" ca="1" si="230"/>
        <v>1.7156076945027974E-3</v>
      </c>
      <c r="F963">
        <f t="shared" ca="1" si="231"/>
        <v>0.39435329897563887</v>
      </c>
      <c r="G963">
        <f t="shared" ca="1" si="226"/>
        <v>346.89199423415681</v>
      </c>
      <c r="H963">
        <f t="shared" ca="1" si="232"/>
        <v>860275337.87209189</v>
      </c>
      <c r="I963">
        <f t="shared" ca="1" si="233"/>
        <v>117683947661.31479</v>
      </c>
      <c r="J963" t="s">
        <v>30</v>
      </c>
      <c r="K963">
        <f t="shared" ca="1" si="234"/>
        <v>0.15298641632763998</v>
      </c>
      <c r="L963">
        <f t="shared" ca="1" si="235"/>
        <v>2.3943395562081534E-3</v>
      </c>
      <c r="N963">
        <f t="shared" ca="1" si="236"/>
        <v>0.3943009002287361</v>
      </c>
      <c r="O963">
        <f t="shared" ca="1" si="227"/>
        <v>255.09440524691502</v>
      </c>
      <c r="P963">
        <f t="shared" ca="1" si="237"/>
        <v>485802155.10391885</v>
      </c>
      <c r="Q963">
        <f t="shared" ca="1" si="238"/>
        <v>48863901443.382103</v>
      </c>
      <c r="S963">
        <f t="shared" ca="1" si="239"/>
        <v>0.41521297011558955</v>
      </c>
      <c r="T963">
        <f t="shared" ca="1" si="240"/>
        <v>0.21991179701620245</v>
      </c>
      <c r="U963" s="40" t="str">
        <f t="shared" ca="1" si="241"/>
        <v>YES</v>
      </c>
    </row>
    <row r="964" spans="2:21" x14ac:dyDescent="0.25">
      <c r="B964" s="47">
        <f t="shared" si="228"/>
        <v>952</v>
      </c>
      <c r="C964">
        <f t="shared" ca="1" si="229"/>
        <v>0.15298641632763998</v>
      </c>
      <c r="D964">
        <f t="shared" ca="1" si="230"/>
        <v>2.3943395562081534E-3</v>
      </c>
      <c r="F964">
        <f t="shared" ca="1" si="231"/>
        <v>0.3943009002287361</v>
      </c>
      <c r="G964">
        <f t="shared" ca="1" si="226"/>
        <v>255.09440524691502</v>
      </c>
      <c r="H964">
        <f t="shared" ca="1" si="232"/>
        <v>485802155.10391885</v>
      </c>
      <c r="I964">
        <f t="shared" ca="1" si="233"/>
        <v>48863901443.382103</v>
      </c>
      <c r="J964" t="s">
        <v>30</v>
      </c>
      <c r="K964">
        <f t="shared" ca="1" si="234"/>
        <v>0.15162469015052088</v>
      </c>
      <c r="L964">
        <f t="shared" ca="1" si="235"/>
        <v>2.375466461828703E-3</v>
      </c>
      <c r="N964">
        <f t="shared" ca="1" si="236"/>
        <v>0.39438268610857319</v>
      </c>
      <c r="O964">
        <f t="shared" ca="1" si="227"/>
        <v>257.84926760639689</v>
      </c>
      <c r="P964">
        <f t="shared" ca="1" si="237"/>
        <v>301473793.98764366</v>
      </c>
      <c r="Q964">
        <f t="shared" ca="1" si="238"/>
        <v>30657258037.958721</v>
      </c>
      <c r="S964">
        <f t="shared" ca="1" si="239"/>
        <v>0.6274009469645162</v>
      </c>
      <c r="T964">
        <f t="shared" ca="1" si="240"/>
        <v>0.77989089772219955</v>
      </c>
      <c r="U964" s="40" t="str">
        <f t="shared" ca="1" si="241"/>
        <v>NO</v>
      </c>
    </row>
    <row r="965" spans="2:21" x14ac:dyDescent="0.25">
      <c r="B965" s="47">
        <f t="shared" si="228"/>
        <v>953</v>
      </c>
      <c r="C965">
        <f t="shared" ca="1" si="229"/>
        <v>0.15298641632763998</v>
      </c>
      <c r="D965">
        <f t="shared" ca="1" si="230"/>
        <v>2.3943395562081534E-3</v>
      </c>
      <c r="F965">
        <f t="shared" ca="1" si="231"/>
        <v>0.3943009002287361</v>
      </c>
      <c r="G965">
        <f t="shared" ca="1" si="226"/>
        <v>255.09440524691502</v>
      </c>
      <c r="H965">
        <f t="shared" ca="1" si="232"/>
        <v>485802155.10391885</v>
      </c>
      <c r="I965">
        <f t="shared" ca="1" si="233"/>
        <v>48863901443.382103</v>
      </c>
      <c r="J965" t="s">
        <v>30</v>
      </c>
      <c r="K965">
        <f t="shared" ca="1" si="234"/>
        <v>0.15347059968418361</v>
      </c>
      <c r="L965">
        <f t="shared" ca="1" si="235"/>
        <v>2.1149416502888531E-3</v>
      </c>
      <c r="N965">
        <f t="shared" ca="1" si="236"/>
        <v>0.39427164785670998</v>
      </c>
      <c r="O965">
        <f t="shared" ca="1" si="227"/>
        <v>295.72690795166545</v>
      </c>
      <c r="P965">
        <f t="shared" ca="1" si="237"/>
        <v>588403857.42211902</v>
      </c>
      <c r="Q965">
        <f t="shared" ca="1" si="238"/>
        <v>68605968821.390839</v>
      </c>
      <c r="S965">
        <f t="shared" ca="1" si="239"/>
        <v>1.4040215127087956</v>
      </c>
      <c r="T965">
        <f t="shared" ca="1" si="240"/>
        <v>0.74513544653347419</v>
      </c>
      <c r="U965" s="40" t="str">
        <f t="shared" ca="1" si="241"/>
        <v>YES</v>
      </c>
    </row>
    <row r="966" spans="2:21" x14ac:dyDescent="0.25">
      <c r="B966" s="47">
        <f t="shared" si="228"/>
        <v>954</v>
      </c>
      <c r="C966">
        <f t="shared" ca="1" si="229"/>
        <v>0.15347059968418361</v>
      </c>
      <c r="D966">
        <f t="shared" ca="1" si="230"/>
        <v>2.1149416502888531E-3</v>
      </c>
      <c r="F966">
        <f t="shared" ca="1" si="231"/>
        <v>0.39427164785670998</v>
      </c>
      <c r="G966">
        <f t="shared" ca="1" si="226"/>
        <v>295.72690795166545</v>
      </c>
      <c r="H966">
        <f t="shared" ca="1" si="232"/>
        <v>588403857.42211902</v>
      </c>
      <c r="I966">
        <f t="shared" ca="1" si="233"/>
        <v>68605968821.390839</v>
      </c>
      <c r="J966" t="s">
        <v>30</v>
      </c>
      <c r="K966">
        <f t="shared" ca="1" si="234"/>
        <v>0.15400137646737158</v>
      </c>
      <c r="L966">
        <f t="shared" ca="1" si="235"/>
        <v>3.2963701413752122E-3</v>
      </c>
      <c r="N966">
        <f t="shared" ca="1" si="236"/>
        <v>0.39423947680264604</v>
      </c>
      <c r="O966">
        <f t="shared" ca="1" si="227"/>
        <v>138.86708518654515</v>
      </c>
      <c r="P966">
        <f t="shared" ca="1" si="237"/>
        <v>130981222.77421516</v>
      </c>
      <c r="Q966">
        <f t="shared" ca="1" si="238"/>
        <v>7170814203.5274315</v>
      </c>
      <c r="S966">
        <f t="shared" ca="1" si="239"/>
        <v>0.10452172495655544</v>
      </c>
      <c r="T966">
        <f t="shared" ca="1" si="240"/>
        <v>0.84231405772070378</v>
      </c>
      <c r="U966" s="40" t="str">
        <f t="shared" ca="1" si="241"/>
        <v>NO</v>
      </c>
    </row>
    <row r="967" spans="2:21" x14ac:dyDescent="0.25">
      <c r="B967" s="47">
        <f t="shared" si="228"/>
        <v>955</v>
      </c>
      <c r="C967">
        <f t="shared" ca="1" si="229"/>
        <v>0.15347059968418361</v>
      </c>
      <c r="D967">
        <f t="shared" ca="1" si="230"/>
        <v>2.1149416502888531E-3</v>
      </c>
      <c r="F967">
        <f t="shared" ca="1" si="231"/>
        <v>0.39427164785670998</v>
      </c>
      <c r="G967">
        <f t="shared" ca="1" si="226"/>
        <v>295.72690795166545</v>
      </c>
      <c r="H967">
        <f t="shared" ca="1" si="232"/>
        <v>588403857.42211902</v>
      </c>
      <c r="I967">
        <f t="shared" ca="1" si="233"/>
        <v>68605968821.390839</v>
      </c>
      <c r="J967" t="s">
        <v>30</v>
      </c>
      <c r="K967">
        <f t="shared" ca="1" si="234"/>
        <v>0.15533084249760923</v>
      </c>
      <c r="L967">
        <f t="shared" ca="1" si="235"/>
        <v>2.1669598588526032E-3</v>
      </c>
      <c r="N967">
        <f t="shared" ca="1" si="236"/>
        <v>0.39415842029906356</v>
      </c>
      <c r="O967">
        <f t="shared" ca="1" si="227"/>
        <v>288.25805906110912</v>
      </c>
      <c r="P967">
        <f t="shared" ca="1" si="237"/>
        <v>45587438.544454075</v>
      </c>
      <c r="Q967">
        <f t="shared" ca="1" si="238"/>
        <v>5179614734.3252268</v>
      </c>
      <c r="S967">
        <f t="shared" ca="1" si="239"/>
        <v>7.5498018952401422E-2</v>
      </c>
      <c r="T967">
        <f t="shared" ca="1" si="240"/>
        <v>0.59730739578617065</v>
      </c>
      <c r="U967" s="40" t="str">
        <f t="shared" ca="1" si="241"/>
        <v>NO</v>
      </c>
    </row>
    <row r="968" spans="2:21" x14ac:dyDescent="0.25">
      <c r="B968" s="47">
        <f t="shared" si="228"/>
        <v>956</v>
      </c>
      <c r="C968">
        <f t="shared" ca="1" si="229"/>
        <v>0.15347059968418361</v>
      </c>
      <c r="D968">
        <f t="shared" ca="1" si="230"/>
        <v>2.1149416502888531E-3</v>
      </c>
      <c r="F968">
        <f t="shared" ca="1" si="231"/>
        <v>0.39427164785670998</v>
      </c>
      <c r="G968">
        <f t="shared" ca="1" si="226"/>
        <v>295.72690795166545</v>
      </c>
      <c r="H968">
        <f t="shared" ca="1" si="232"/>
        <v>588403857.42211902</v>
      </c>
      <c r="I968">
        <f t="shared" ca="1" si="233"/>
        <v>68605968821.390839</v>
      </c>
      <c r="J968" t="s">
        <v>30</v>
      </c>
      <c r="K968">
        <f t="shared" ca="1" si="234"/>
        <v>0.15187990842376858</v>
      </c>
      <c r="L968">
        <f t="shared" ca="1" si="235"/>
        <v>4.0232952323290645E-3</v>
      </c>
      <c r="N968">
        <f t="shared" ca="1" si="236"/>
        <v>0.39436741197878528</v>
      </c>
      <c r="O968">
        <f t="shared" ca="1" si="227"/>
        <v>77.397001633576409</v>
      </c>
      <c r="P968">
        <f t="shared" ca="1" si="237"/>
        <v>73755324.164936453</v>
      </c>
      <c r="Q968">
        <f t="shared" ca="1" si="238"/>
        <v>2251223081.8654828</v>
      </c>
      <c r="S968">
        <f t="shared" ca="1" si="239"/>
        <v>3.2813807902433816E-2</v>
      </c>
      <c r="T968">
        <f t="shared" ca="1" si="240"/>
        <v>7.4380103200231584E-2</v>
      </c>
      <c r="U968" s="40" t="str">
        <f t="shared" ca="1" si="241"/>
        <v>NO</v>
      </c>
    </row>
    <row r="969" spans="2:21" x14ac:dyDescent="0.25">
      <c r="B969" s="47">
        <f t="shared" si="228"/>
        <v>957</v>
      </c>
      <c r="C969">
        <f t="shared" ca="1" si="229"/>
        <v>0.15347059968418361</v>
      </c>
      <c r="D969">
        <f t="shared" ca="1" si="230"/>
        <v>2.1149416502888531E-3</v>
      </c>
      <c r="F969">
        <f t="shared" ca="1" si="231"/>
        <v>0.39427164785670998</v>
      </c>
      <c r="G969">
        <f t="shared" ca="1" si="226"/>
        <v>295.72690795166545</v>
      </c>
      <c r="H969">
        <f t="shared" ca="1" si="232"/>
        <v>588403857.42211902</v>
      </c>
      <c r="I969">
        <f t="shared" ca="1" si="233"/>
        <v>68605968821.390839</v>
      </c>
      <c r="J969" t="s">
        <v>30</v>
      </c>
      <c r="K969">
        <f t="shared" ca="1" si="234"/>
        <v>0.15484294864951526</v>
      </c>
      <c r="L969">
        <f t="shared" ca="1" si="235"/>
        <v>3.3635833172877367E-3</v>
      </c>
      <c r="N969">
        <f t="shared" ca="1" si="236"/>
        <v>0.39418824579571221</v>
      </c>
      <c r="O969">
        <f t="shared" ca="1" si="227"/>
        <v>131.93569779414804</v>
      </c>
      <c r="P969">
        <f t="shared" ca="1" si="237"/>
        <v>76601373.448465526</v>
      </c>
      <c r="Q969">
        <f t="shared" ca="1" si="238"/>
        <v>3983846027.005043</v>
      </c>
      <c r="S969">
        <f t="shared" ca="1" si="239"/>
        <v>5.8068504759062729E-2</v>
      </c>
      <c r="T969">
        <f t="shared" ca="1" si="240"/>
        <v>0.84868316869026938</v>
      </c>
      <c r="U969" s="40" t="str">
        <f t="shared" ca="1" si="241"/>
        <v>NO</v>
      </c>
    </row>
    <row r="970" spans="2:21" x14ac:dyDescent="0.25">
      <c r="B970" s="47">
        <f t="shared" si="228"/>
        <v>958</v>
      </c>
      <c r="C970">
        <f t="shared" ca="1" si="229"/>
        <v>0.15347059968418361</v>
      </c>
      <c r="D970">
        <f t="shared" ca="1" si="230"/>
        <v>2.1149416502888531E-3</v>
      </c>
      <c r="F970">
        <f t="shared" ca="1" si="231"/>
        <v>0.39427164785670998</v>
      </c>
      <c r="G970">
        <f t="shared" ca="1" si="226"/>
        <v>295.72690795166545</v>
      </c>
      <c r="H970">
        <f t="shared" ca="1" si="232"/>
        <v>588403857.42211902</v>
      </c>
      <c r="I970">
        <f t="shared" ca="1" si="233"/>
        <v>68605968821.390839</v>
      </c>
      <c r="J970" t="s">
        <v>30</v>
      </c>
      <c r="K970">
        <f t="shared" ca="1" si="234"/>
        <v>0.15199534841450774</v>
      </c>
      <c r="L970">
        <f t="shared" ca="1" si="235"/>
        <v>3.2473724933208782E-3</v>
      </c>
      <c r="N970">
        <f t="shared" ca="1" si="236"/>
        <v>0.3943604949618621</v>
      </c>
      <c r="O970">
        <f t="shared" ca="1" si="227"/>
        <v>144.0874864959886</v>
      </c>
      <c r="P970">
        <f t="shared" ca="1" si="237"/>
        <v>156314159.59626129</v>
      </c>
      <c r="Q970">
        <f t="shared" ca="1" si="238"/>
        <v>8882147654.9767094</v>
      </c>
      <c r="S970">
        <f t="shared" ca="1" si="239"/>
        <v>0.12946610633982214</v>
      </c>
      <c r="T970">
        <f t="shared" ca="1" si="240"/>
        <v>0.99916556738187068</v>
      </c>
      <c r="U970" s="40" t="str">
        <f t="shared" ca="1" si="241"/>
        <v>NO</v>
      </c>
    </row>
    <row r="971" spans="2:21" x14ac:dyDescent="0.25">
      <c r="B971" s="47">
        <f t="shared" si="228"/>
        <v>959</v>
      </c>
      <c r="C971">
        <f t="shared" ca="1" si="229"/>
        <v>0.15347059968418361</v>
      </c>
      <c r="D971">
        <f t="shared" ca="1" si="230"/>
        <v>2.1149416502888531E-3</v>
      </c>
      <c r="F971">
        <f t="shared" ca="1" si="231"/>
        <v>0.39427164785670998</v>
      </c>
      <c r="G971">
        <f t="shared" ca="1" si="226"/>
        <v>295.72690795166545</v>
      </c>
      <c r="H971">
        <f t="shared" ca="1" si="232"/>
        <v>588403857.42211902</v>
      </c>
      <c r="I971">
        <f t="shared" ca="1" si="233"/>
        <v>68605968821.390839</v>
      </c>
      <c r="J971" t="s">
        <v>30</v>
      </c>
      <c r="K971">
        <f t="shared" ca="1" si="234"/>
        <v>0.15535027366673387</v>
      </c>
      <c r="L971">
        <f t="shared" ca="1" si="235"/>
        <v>2.4145589661328289E-3</v>
      </c>
      <c r="N971">
        <f t="shared" ca="1" si="236"/>
        <v>0.39415723055390511</v>
      </c>
      <c r="O971">
        <f t="shared" ca="1" si="227"/>
        <v>252.14753880589498</v>
      </c>
      <c r="P971">
        <f t="shared" ca="1" si="237"/>
        <v>53580389.242651731</v>
      </c>
      <c r="Q971">
        <f t="shared" ca="1" si="238"/>
        <v>5325128541.1190176</v>
      </c>
      <c r="S971">
        <f t="shared" ca="1" si="239"/>
        <v>7.7619026924355322E-2</v>
      </c>
      <c r="T971">
        <f t="shared" ca="1" si="240"/>
        <v>0.16019124923995576</v>
      </c>
      <c r="U971" s="40" t="str">
        <f t="shared" ca="1" si="241"/>
        <v>NO</v>
      </c>
    </row>
    <row r="972" spans="2:21" x14ac:dyDescent="0.25">
      <c r="B972" s="47">
        <f t="shared" si="228"/>
        <v>960</v>
      </c>
      <c r="C972">
        <f t="shared" ca="1" si="229"/>
        <v>0.15347059968418361</v>
      </c>
      <c r="D972">
        <f t="shared" ca="1" si="230"/>
        <v>2.1149416502888531E-3</v>
      </c>
      <c r="F972">
        <f t="shared" ca="1" si="231"/>
        <v>0.39427164785670998</v>
      </c>
      <c r="G972">
        <f t="shared" ca="1" si="226"/>
        <v>295.72690795166545</v>
      </c>
      <c r="H972">
        <f t="shared" ca="1" si="232"/>
        <v>588403857.42211902</v>
      </c>
      <c r="I972">
        <f t="shared" ca="1" si="233"/>
        <v>68605968821.390839</v>
      </c>
      <c r="J972" t="s">
        <v>30</v>
      </c>
      <c r="K972">
        <f t="shared" ca="1" si="234"/>
        <v>0.15154907978233448</v>
      </c>
      <c r="L972">
        <f t="shared" ca="1" si="235"/>
        <v>1.0120004953505163E-3</v>
      </c>
      <c r="N972">
        <f t="shared" ca="1" si="236"/>
        <v>0.39438720636748265</v>
      </c>
      <c r="O972">
        <f t="shared" ca="1" si="227"/>
        <v>355.1517117522871</v>
      </c>
      <c r="P972">
        <f t="shared" ca="1" si="237"/>
        <v>79858507.619060531</v>
      </c>
      <c r="Q972">
        <f t="shared" ca="1" si="238"/>
        <v>11185564860.212292</v>
      </c>
      <c r="S972">
        <f t="shared" ca="1" si="239"/>
        <v>0.16304069532685783</v>
      </c>
      <c r="T972">
        <f t="shared" ca="1" si="240"/>
        <v>5.7786600889460193E-2</v>
      </c>
      <c r="U972" s="40" t="str">
        <f t="shared" ca="1" si="241"/>
        <v>YES</v>
      </c>
    </row>
    <row r="973" spans="2:21" x14ac:dyDescent="0.25">
      <c r="B973" s="47">
        <f t="shared" si="228"/>
        <v>961</v>
      </c>
      <c r="C973">
        <f t="shared" ca="1" si="229"/>
        <v>0.15154907978233448</v>
      </c>
      <c r="D973">
        <f t="shared" ca="1" si="230"/>
        <v>1.0120004953505163E-3</v>
      </c>
      <c r="F973">
        <f t="shared" ca="1" si="231"/>
        <v>0.39438720636748265</v>
      </c>
      <c r="G973">
        <f t="shared" ca="1" si="226"/>
        <v>355.1517117522871</v>
      </c>
      <c r="H973">
        <f t="shared" ca="1" si="232"/>
        <v>79858507.619060531</v>
      </c>
      <c r="I973">
        <f t="shared" ca="1" si="233"/>
        <v>11185564860.212292</v>
      </c>
      <c r="J973" t="s">
        <v>30</v>
      </c>
      <c r="K973">
        <f t="shared" ca="1" si="234"/>
        <v>0.15113973677384199</v>
      </c>
      <c r="L973">
        <f t="shared" ca="1" si="235"/>
        <v>2.5913048562393407E-4</v>
      </c>
      <c r="N973">
        <f t="shared" ca="1" si="236"/>
        <v>0.3944116401119625</v>
      </c>
      <c r="O973">
        <f t="shared" ca="1" si="227"/>
        <v>100.1308639134203</v>
      </c>
      <c r="P973">
        <f t="shared" ca="1" si="237"/>
        <v>1.7230580129707319E-41</v>
      </c>
      <c r="Q973">
        <f t="shared" ca="1" si="238"/>
        <v>6.8048348038677273E-40</v>
      </c>
      <c r="S973">
        <f t="shared" ca="1" si="239"/>
        <v>6.0835862014201203E-50</v>
      </c>
      <c r="T973">
        <f t="shared" ca="1" si="240"/>
        <v>0.97865309796136568</v>
      </c>
      <c r="U973" s="40" t="str">
        <f t="shared" ca="1" si="241"/>
        <v>NO</v>
      </c>
    </row>
    <row r="974" spans="2:21" x14ac:dyDescent="0.25">
      <c r="B974" s="47">
        <f t="shared" si="228"/>
        <v>962</v>
      </c>
      <c r="C974">
        <f t="shared" ca="1" si="229"/>
        <v>0.15154907978233448</v>
      </c>
      <c r="D974">
        <f t="shared" ca="1" si="230"/>
        <v>1.0120004953505163E-3</v>
      </c>
      <c r="F974">
        <f t="shared" ca="1" si="231"/>
        <v>0.39438720636748265</v>
      </c>
      <c r="G974">
        <f t="shared" ref="G974:G1037" ca="1" si="242">_xlfn.GAMMA.DIST(D974,2.619,1/1248,FALSE)</f>
        <v>355.1517117522871</v>
      </c>
      <c r="H974">
        <f t="shared" ca="1" si="232"/>
        <v>79858507.619060531</v>
      </c>
      <c r="I974">
        <f t="shared" ca="1" si="233"/>
        <v>11185564860.212292</v>
      </c>
      <c r="J974" t="s">
        <v>30</v>
      </c>
      <c r="K974">
        <f t="shared" ca="1" si="234"/>
        <v>0.15299339112750637</v>
      </c>
      <c r="L974">
        <f t="shared" ca="1" si="235"/>
        <v>3.6436630594359064E-4</v>
      </c>
      <c r="N974">
        <f t="shared" ca="1" si="236"/>
        <v>0.39430047948073749</v>
      </c>
      <c r="O974">
        <f t="shared" ref="O974:O1037" ca="1" si="243">_xlfn.GAMMA.DIST(L974,2.619,1/1248,FALSE)</f>
        <v>152.46638219039176</v>
      </c>
      <c r="P974">
        <f t="shared" ca="1" si="237"/>
        <v>3071.0230105078836</v>
      </c>
      <c r="Q974">
        <f t="shared" ca="1" si="238"/>
        <v>184622.43344262568</v>
      </c>
      <c r="S974">
        <f t="shared" ca="1" si="239"/>
        <v>1.650541888137795E-5</v>
      </c>
      <c r="T974">
        <f t="shared" ca="1" si="240"/>
        <v>8.3765901876465154E-2</v>
      </c>
      <c r="U974" s="40" t="str">
        <f t="shared" ca="1" si="241"/>
        <v>NO</v>
      </c>
    </row>
    <row r="975" spans="2:21" x14ac:dyDescent="0.25">
      <c r="B975" s="47">
        <f t="shared" ref="B975:B1038" si="244">B974+1</f>
        <v>963</v>
      </c>
      <c r="C975">
        <f t="shared" ca="1" si="229"/>
        <v>0.15154907978233448</v>
      </c>
      <c r="D975">
        <f t="shared" ca="1" si="230"/>
        <v>1.0120004953505163E-3</v>
      </c>
      <c r="F975">
        <f t="shared" ca="1" si="231"/>
        <v>0.39438720636748265</v>
      </c>
      <c r="G975">
        <f t="shared" ca="1" si="242"/>
        <v>355.1517117522871</v>
      </c>
      <c r="H975">
        <f t="shared" ca="1" si="232"/>
        <v>79858507.619060531</v>
      </c>
      <c r="I975">
        <f t="shared" ca="1" si="233"/>
        <v>11185564860.212292</v>
      </c>
      <c r="J975" t="s">
        <v>30</v>
      </c>
      <c r="K975">
        <f t="shared" ca="1" si="234"/>
        <v>0.15021217570499126</v>
      </c>
      <c r="L975">
        <f t="shared" ca="1" si="235"/>
        <v>4.3343918651274132E-4</v>
      </c>
      <c r="N975">
        <f t="shared" ca="1" si="236"/>
        <v>0.39446676738899616</v>
      </c>
      <c r="O975">
        <f t="shared" ca="1" si="243"/>
        <v>185.26482801814774</v>
      </c>
      <c r="P975">
        <f t="shared" ca="1" si="237"/>
        <v>1.9815133916894958E-26</v>
      </c>
      <c r="Q975">
        <f t="shared" ca="1" si="238"/>
        <v>1.4481061918435932E-24</v>
      </c>
      <c r="S975">
        <f t="shared" ca="1" si="239"/>
        <v>1.2946205309618217E-34</v>
      </c>
      <c r="T975">
        <f t="shared" ca="1" si="240"/>
        <v>0.70039656044217369</v>
      </c>
      <c r="U975" s="40" t="str">
        <f t="shared" ca="1" si="241"/>
        <v>NO</v>
      </c>
    </row>
    <row r="976" spans="2:21" x14ac:dyDescent="0.25">
      <c r="B976" s="47">
        <f t="shared" si="244"/>
        <v>964</v>
      </c>
      <c r="C976">
        <f t="shared" ref="C976:C1039" ca="1" si="245">IF(U975="YES",K975,C975)</f>
        <v>0.15154907978233448</v>
      </c>
      <c r="D976">
        <f t="shared" ref="D976:D1039" ca="1" si="246">IF(U975="YES",L975,D975)</f>
        <v>1.0120004953505163E-3</v>
      </c>
      <c r="F976">
        <f t="shared" ref="F976:F1039" ca="1" si="247">IF(C976&lt;0,0,_xlfn.NORM.DIST(C976,0,1,FALSE))</f>
        <v>0.39438720636748265</v>
      </c>
      <c r="G976">
        <f t="shared" ca="1" si="242"/>
        <v>355.1517117522871</v>
      </c>
      <c r="H976">
        <f t="shared" ref="H976:H1039" ca="1" si="248">_xlfn.NORM.DIST(0.1514,C976,D976,FALSE)*_xlfn.NORM.DIST(0.1523,C976,D976,FALSE)*_xlfn.NORM.DIST(0.1531,C976,D976,FALSE)*_xlfn.NORM.DIST(0.1545,C976,D976,FALSE)</f>
        <v>79858507.619060531</v>
      </c>
      <c r="I976">
        <f t="shared" ref="I976:I1039" ca="1" si="249">F976*G976*H976</f>
        <v>11185564860.212292</v>
      </c>
      <c r="J976" t="s">
        <v>30</v>
      </c>
      <c r="K976">
        <f t="shared" ref="K976:K1039" ca="1" si="250">C976+$K$10*(2*RAND()-1)</f>
        <v>0.15265853267246715</v>
      </c>
      <c r="L976">
        <f t="shared" ref="L976:L1039" ca="1" si="251">ABS(D976+$L$10*(2*RAND()-1))</f>
        <v>2.0298820425917736E-4</v>
      </c>
      <c r="N976">
        <f t="shared" ref="N976:N1039" ca="1" si="252">IF(K976&lt;0,0,_xlfn.NORM.DIST(K976,0,1,FALSE))</f>
        <v>0.39432065834992142</v>
      </c>
      <c r="O976">
        <f t="shared" ca="1" si="243"/>
        <v>72.327893074599245</v>
      </c>
      <c r="P976">
        <f t="shared" ref="P976:P1039" ca="1" si="253">_xlfn.NORM.DIST(0.1514,K976,L976,FALSE)*_xlfn.NORM.DIST(0.1523,K976,L976,FALSE)*_xlfn.NORM.DIST(0.1531,K976,L976,FALSE)*_xlfn.NORM.DIST(0.1545,K976,L976,FALSE)</f>
        <v>1.7837809182778612E-15</v>
      </c>
      <c r="Q976">
        <f t="shared" ref="Q976:Q1039" ca="1" si="254">N976*O976*P976</f>
        <v>5.0874113932506468E-14</v>
      </c>
      <c r="S976">
        <f t="shared" ref="S976:S1039" ca="1" si="255">Q976/I976</f>
        <v>4.5481935484070783E-24</v>
      </c>
      <c r="T976">
        <f t="shared" ref="T976:T1039" ca="1" si="256">RAND()</f>
        <v>0.47059653454900952</v>
      </c>
      <c r="U976" s="40" t="str">
        <f t="shared" ref="U976:U1039" ca="1" si="257">IF(S976&gt;1,"YES",IF(S976&gt;T976,"YES","NO"))</f>
        <v>NO</v>
      </c>
    </row>
    <row r="977" spans="2:21" x14ac:dyDescent="0.25">
      <c r="B977" s="47">
        <f t="shared" si="244"/>
        <v>965</v>
      </c>
      <c r="C977">
        <f t="shared" ca="1" si="245"/>
        <v>0.15154907978233448</v>
      </c>
      <c r="D977">
        <f t="shared" ca="1" si="246"/>
        <v>1.0120004953505163E-3</v>
      </c>
      <c r="F977">
        <f t="shared" ca="1" si="247"/>
        <v>0.39438720636748265</v>
      </c>
      <c r="G977">
        <f t="shared" ca="1" si="242"/>
        <v>355.1517117522871</v>
      </c>
      <c r="H977">
        <f t="shared" ca="1" si="248"/>
        <v>79858507.619060531</v>
      </c>
      <c r="I977">
        <f t="shared" ca="1" si="249"/>
        <v>11185564860.212292</v>
      </c>
      <c r="J977" t="s">
        <v>30</v>
      </c>
      <c r="K977">
        <f t="shared" ca="1" si="250"/>
        <v>0.15351413216945378</v>
      </c>
      <c r="L977">
        <f t="shared" ca="1" si="251"/>
        <v>9.2181452252493041E-5</v>
      </c>
      <c r="N977">
        <f t="shared" ca="1" si="252"/>
        <v>0.39426901338014814</v>
      </c>
      <c r="O977">
        <f t="shared" ca="1" si="243"/>
        <v>23.137993397690064</v>
      </c>
      <c r="P977">
        <f t="shared" ca="1" si="253"/>
        <v>2.7385195331107464E-167</v>
      </c>
      <c r="Q977">
        <f t="shared" ca="1" si="254"/>
        <v>2.4982401391992773E-166</v>
      </c>
      <c r="S977">
        <f t="shared" ca="1" si="255"/>
        <v>2.2334501390141356E-176</v>
      </c>
      <c r="T977">
        <f t="shared" ca="1" si="256"/>
        <v>0.42380709017585794</v>
      </c>
      <c r="U977" s="40" t="str">
        <f t="shared" ca="1" si="257"/>
        <v>NO</v>
      </c>
    </row>
    <row r="978" spans="2:21" x14ac:dyDescent="0.25">
      <c r="B978" s="47">
        <f t="shared" si="244"/>
        <v>966</v>
      </c>
      <c r="C978">
        <f t="shared" ca="1" si="245"/>
        <v>0.15154907978233448</v>
      </c>
      <c r="D978">
        <f t="shared" ca="1" si="246"/>
        <v>1.0120004953505163E-3</v>
      </c>
      <c r="F978">
        <f t="shared" ca="1" si="247"/>
        <v>0.39438720636748265</v>
      </c>
      <c r="G978">
        <f t="shared" ca="1" si="242"/>
        <v>355.1517117522871</v>
      </c>
      <c r="H978">
        <f t="shared" ca="1" si="248"/>
        <v>79858507.619060531</v>
      </c>
      <c r="I978">
        <f t="shared" ca="1" si="249"/>
        <v>11185564860.212292</v>
      </c>
      <c r="J978" t="s">
        <v>30</v>
      </c>
      <c r="K978">
        <f t="shared" ca="1" si="250"/>
        <v>0.15107359758916222</v>
      </c>
      <c r="L978">
        <f t="shared" ca="1" si="251"/>
        <v>1.726284685352616E-3</v>
      </c>
      <c r="N978">
        <f t="shared" ca="1" si="252"/>
        <v>0.39441558190989678</v>
      </c>
      <c r="O978">
        <f t="shared" ca="1" si="243"/>
        <v>345.75593146492133</v>
      </c>
      <c r="P978">
        <f t="shared" ca="1" si="253"/>
        <v>152456232.13007775</v>
      </c>
      <c r="Q978">
        <f t="shared" ca="1" si="254"/>
        <v>20790689162.14835</v>
      </c>
      <c r="S978">
        <f t="shared" ca="1" si="255"/>
        <v>1.8587071303034546</v>
      </c>
      <c r="T978">
        <f t="shared" ca="1" si="256"/>
        <v>0.19520105524535614</v>
      </c>
      <c r="U978" s="40" t="str">
        <f t="shared" ca="1" si="257"/>
        <v>YES</v>
      </c>
    </row>
    <row r="979" spans="2:21" x14ac:dyDescent="0.25">
      <c r="B979" s="47">
        <f t="shared" si="244"/>
        <v>967</v>
      </c>
      <c r="C979">
        <f t="shared" ca="1" si="245"/>
        <v>0.15107359758916222</v>
      </c>
      <c r="D979">
        <f t="shared" ca="1" si="246"/>
        <v>1.726284685352616E-3</v>
      </c>
      <c r="F979">
        <f t="shared" ca="1" si="247"/>
        <v>0.39441558190989678</v>
      </c>
      <c r="G979">
        <f t="shared" ca="1" si="242"/>
        <v>345.75593146492133</v>
      </c>
      <c r="H979">
        <f t="shared" ca="1" si="248"/>
        <v>152456232.13007775</v>
      </c>
      <c r="I979">
        <f t="shared" ca="1" si="249"/>
        <v>20790689162.14835</v>
      </c>
      <c r="J979" t="s">
        <v>30</v>
      </c>
      <c r="K979">
        <f t="shared" ca="1" si="250"/>
        <v>0.14977132862719514</v>
      </c>
      <c r="L979">
        <f t="shared" ca="1" si="251"/>
        <v>2.0736907587756907E-3</v>
      </c>
      <c r="N979">
        <f t="shared" ca="1" si="252"/>
        <v>0.39449285174533943</v>
      </c>
      <c r="O979">
        <f t="shared" ca="1" si="243"/>
        <v>301.57770758421884</v>
      </c>
      <c r="P979">
        <f t="shared" ca="1" si="253"/>
        <v>9799133.973238064</v>
      </c>
      <c r="Q979">
        <f t="shared" ca="1" si="254"/>
        <v>1165805417.4793847</v>
      </c>
      <c r="S979">
        <f t="shared" ca="1" si="255"/>
        <v>5.6073437892662878E-2</v>
      </c>
      <c r="T979">
        <f t="shared" ca="1" si="256"/>
        <v>0.43154114990970072</v>
      </c>
      <c r="U979" s="40" t="str">
        <f t="shared" ca="1" si="257"/>
        <v>NO</v>
      </c>
    </row>
    <row r="980" spans="2:21" x14ac:dyDescent="0.25">
      <c r="B980" s="47">
        <f t="shared" si="244"/>
        <v>968</v>
      </c>
      <c r="C980">
        <f t="shared" ca="1" si="245"/>
        <v>0.15107359758916222</v>
      </c>
      <c r="D980">
        <f t="shared" ca="1" si="246"/>
        <v>1.726284685352616E-3</v>
      </c>
      <c r="F980">
        <f t="shared" ca="1" si="247"/>
        <v>0.39441558190989678</v>
      </c>
      <c r="G980">
        <f t="shared" ca="1" si="242"/>
        <v>345.75593146492133</v>
      </c>
      <c r="H980">
        <f t="shared" ca="1" si="248"/>
        <v>152456232.13007775</v>
      </c>
      <c r="I980">
        <f t="shared" ca="1" si="249"/>
        <v>20790689162.14835</v>
      </c>
      <c r="J980" t="s">
        <v>30</v>
      </c>
      <c r="K980">
        <f t="shared" ca="1" si="250"/>
        <v>0.14912651686371198</v>
      </c>
      <c r="L980">
        <f t="shared" ca="1" si="251"/>
        <v>1.4939890823177477E-3</v>
      </c>
      <c r="N980">
        <f t="shared" ca="1" si="252"/>
        <v>0.39453086944231464</v>
      </c>
      <c r="O980">
        <f t="shared" ca="1" si="243"/>
        <v>365.64296148285524</v>
      </c>
      <c r="P980">
        <f t="shared" ca="1" si="253"/>
        <v>7558.6260203228212</v>
      </c>
      <c r="Q980">
        <f t="shared" ca="1" si="254"/>
        <v>1090388.0055900021</v>
      </c>
      <c r="S980">
        <f t="shared" ca="1" si="255"/>
        <v>5.2445976998933195E-5</v>
      </c>
      <c r="T980">
        <f t="shared" ca="1" si="256"/>
        <v>0.72588887483886499</v>
      </c>
      <c r="U980" s="40" t="str">
        <f t="shared" ca="1" si="257"/>
        <v>NO</v>
      </c>
    </row>
    <row r="981" spans="2:21" x14ac:dyDescent="0.25">
      <c r="B981" s="47">
        <f t="shared" si="244"/>
        <v>969</v>
      </c>
      <c r="C981">
        <f t="shared" ca="1" si="245"/>
        <v>0.15107359758916222</v>
      </c>
      <c r="D981">
        <f t="shared" ca="1" si="246"/>
        <v>1.726284685352616E-3</v>
      </c>
      <c r="F981">
        <f t="shared" ca="1" si="247"/>
        <v>0.39441558190989678</v>
      </c>
      <c r="G981">
        <f t="shared" ca="1" si="242"/>
        <v>345.75593146492133</v>
      </c>
      <c r="H981">
        <f t="shared" ca="1" si="248"/>
        <v>152456232.13007775</v>
      </c>
      <c r="I981">
        <f t="shared" ca="1" si="249"/>
        <v>20790689162.14835</v>
      </c>
      <c r="J981" t="s">
        <v>30</v>
      </c>
      <c r="K981">
        <f t="shared" ca="1" si="250"/>
        <v>0.15008612327031526</v>
      </c>
      <c r="L981">
        <f t="shared" ca="1" si="251"/>
        <v>2.7185254207172235E-3</v>
      </c>
      <c r="N981">
        <f t="shared" ca="1" si="252"/>
        <v>0.39447423340034748</v>
      </c>
      <c r="O981">
        <f t="shared" ca="1" si="243"/>
        <v>209.06263079628172</v>
      </c>
      <c r="P981">
        <f t="shared" ca="1" si="253"/>
        <v>42878832.524867013</v>
      </c>
      <c r="Q981">
        <f t="shared" ca="1" si="254"/>
        <v>3536209643.7018127</v>
      </c>
      <c r="S981">
        <f t="shared" ca="1" si="255"/>
        <v>0.17008621581144392</v>
      </c>
      <c r="T981">
        <f t="shared" ca="1" si="256"/>
        <v>0.16715846561674341</v>
      </c>
      <c r="U981" s="40" t="str">
        <f t="shared" ca="1" si="257"/>
        <v>YES</v>
      </c>
    </row>
    <row r="982" spans="2:21" x14ac:dyDescent="0.25">
      <c r="B982" s="47">
        <f t="shared" si="244"/>
        <v>970</v>
      </c>
      <c r="C982">
        <f t="shared" ca="1" si="245"/>
        <v>0.15008612327031526</v>
      </c>
      <c r="D982">
        <f t="shared" ca="1" si="246"/>
        <v>2.7185254207172235E-3</v>
      </c>
      <c r="F982">
        <f t="shared" ca="1" si="247"/>
        <v>0.39447423340034748</v>
      </c>
      <c r="G982">
        <f t="shared" ca="1" si="242"/>
        <v>209.06263079628172</v>
      </c>
      <c r="H982">
        <f t="shared" ca="1" si="248"/>
        <v>42878832.524867013</v>
      </c>
      <c r="I982">
        <f t="shared" ca="1" si="249"/>
        <v>3536209643.7018127</v>
      </c>
      <c r="J982" t="s">
        <v>30</v>
      </c>
      <c r="K982">
        <f t="shared" ca="1" si="250"/>
        <v>0.15208270692801004</v>
      </c>
      <c r="L982">
        <f t="shared" ca="1" si="251"/>
        <v>3.6693116707193713E-3</v>
      </c>
      <c r="N982">
        <f t="shared" ca="1" si="252"/>
        <v>0.39435525713862707</v>
      </c>
      <c r="O982">
        <f t="shared" ca="1" si="243"/>
        <v>103.71162171209706</v>
      </c>
      <c r="P982">
        <f t="shared" ca="1" si="253"/>
        <v>106191693.03847937</v>
      </c>
      <c r="Q982">
        <f t="shared" ca="1" si="254"/>
        <v>4343157760.7209921</v>
      </c>
      <c r="S982">
        <f t="shared" ca="1" si="255"/>
        <v>1.2281957797542913</v>
      </c>
      <c r="T982">
        <f t="shared" ca="1" si="256"/>
        <v>0.4859860969820049</v>
      </c>
      <c r="U982" s="40" t="str">
        <f t="shared" ca="1" si="257"/>
        <v>YES</v>
      </c>
    </row>
    <row r="983" spans="2:21" x14ac:dyDescent="0.25">
      <c r="B983" s="47">
        <f t="shared" si="244"/>
        <v>971</v>
      </c>
      <c r="C983">
        <f t="shared" ca="1" si="245"/>
        <v>0.15208270692801004</v>
      </c>
      <c r="D983">
        <f t="shared" ca="1" si="246"/>
        <v>3.6693116707193713E-3</v>
      </c>
      <c r="F983">
        <f t="shared" ca="1" si="247"/>
        <v>0.39435525713862707</v>
      </c>
      <c r="G983">
        <f t="shared" ca="1" si="242"/>
        <v>103.71162171209706</v>
      </c>
      <c r="H983">
        <f t="shared" ca="1" si="248"/>
        <v>106191693.03847937</v>
      </c>
      <c r="I983">
        <f t="shared" ca="1" si="249"/>
        <v>4343157760.7209921</v>
      </c>
      <c r="J983" t="s">
        <v>30</v>
      </c>
      <c r="K983">
        <f t="shared" ca="1" si="250"/>
        <v>0.15194935518512484</v>
      </c>
      <c r="L983">
        <f t="shared" ca="1" si="251"/>
        <v>3.9251635637735432E-3</v>
      </c>
      <c r="N983">
        <f t="shared" ca="1" si="252"/>
        <v>0.39436325143274598</v>
      </c>
      <c r="O983">
        <f t="shared" ca="1" si="243"/>
        <v>84.052195917952361</v>
      </c>
      <c r="P983">
        <f t="shared" ca="1" si="253"/>
        <v>81633586.058575004</v>
      </c>
      <c r="Q983">
        <f t="shared" ca="1" si="254"/>
        <v>2705916417.7674732</v>
      </c>
      <c r="S983">
        <f t="shared" ca="1" si="255"/>
        <v>0.62302973247701543</v>
      </c>
      <c r="T983">
        <f t="shared" ca="1" si="256"/>
        <v>0.55825851359422174</v>
      </c>
      <c r="U983" s="40" t="str">
        <f t="shared" ca="1" si="257"/>
        <v>YES</v>
      </c>
    </row>
    <row r="984" spans="2:21" x14ac:dyDescent="0.25">
      <c r="B984" s="47">
        <f t="shared" si="244"/>
        <v>972</v>
      </c>
      <c r="C984">
        <f t="shared" ca="1" si="245"/>
        <v>0.15194935518512484</v>
      </c>
      <c r="D984">
        <f t="shared" ca="1" si="246"/>
        <v>3.9251635637735432E-3</v>
      </c>
      <c r="F984">
        <f t="shared" ca="1" si="247"/>
        <v>0.39436325143274598</v>
      </c>
      <c r="G984">
        <f t="shared" ca="1" si="242"/>
        <v>84.052195917952361</v>
      </c>
      <c r="H984">
        <f t="shared" ca="1" si="248"/>
        <v>81633586.058575004</v>
      </c>
      <c r="I984">
        <f t="shared" ca="1" si="249"/>
        <v>2705916417.7674732</v>
      </c>
      <c r="J984" t="s">
        <v>30</v>
      </c>
      <c r="K984">
        <f t="shared" ca="1" si="250"/>
        <v>0.15190650047526383</v>
      </c>
      <c r="L984">
        <f t="shared" ca="1" si="251"/>
        <v>2.6261945669699099E-3</v>
      </c>
      <c r="N984">
        <f t="shared" ca="1" si="252"/>
        <v>0.39436581907211515</v>
      </c>
      <c r="O984">
        <f t="shared" ca="1" si="243"/>
        <v>221.83198514444723</v>
      </c>
      <c r="P984">
        <f t="shared" ca="1" si="253"/>
        <v>286258248.67721367</v>
      </c>
      <c r="Q984">
        <f t="shared" ca="1" si="254"/>
        <v>25042716776.881092</v>
      </c>
      <c r="S984">
        <f t="shared" ca="1" si="255"/>
        <v>9.2548005594136882</v>
      </c>
      <c r="T984">
        <f t="shared" ca="1" si="256"/>
        <v>0.43002359125885392</v>
      </c>
      <c r="U984" s="40" t="str">
        <f t="shared" ca="1" si="257"/>
        <v>YES</v>
      </c>
    </row>
    <row r="985" spans="2:21" x14ac:dyDescent="0.25">
      <c r="B985" s="47">
        <f t="shared" si="244"/>
        <v>973</v>
      </c>
      <c r="C985">
        <f t="shared" ca="1" si="245"/>
        <v>0.15190650047526383</v>
      </c>
      <c r="D985">
        <f t="shared" ca="1" si="246"/>
        <v>2.6261945669699099E-3</v>
      </c>
      <c r="F985">
        <f t="shared" ca="1" si="247"/>
        <v>0.39436581907211515</v>
      </c>
      <c r="G985">
        <f t="shared" ca="1" si="242"/>
        <v>221.83198514444723</v>
      </c>
      <c r="H985">
        <f t="shared" ca="1" si="248"/>
        <v>286258248.67721367</v>
      </c>
      <c r="I985">
        <f t="shared" ca="1" si="249"/>
        <v>25042716776.881092</v>
      </c>
      <c r="J985" t="s">
        <v>30</v>
      </c>
      <c r="K985">
        <f t="shared" ca="1" si="250"/>
        <v>0.15311022472075256</v>
      </c>
      <c r="L985">
        <f t="shared" ca="1" si="251"/>
        <v>3.3067714909747704E-3</v>
      </c>
      <c r="N985">
        <f t="shared" ca="1" si="252"/>
        <v>0.3942934288232115</v>
      </c>
      <c r="O985">
        <f t="shared" ca="1" si="243"/>
        <v>137.77706545560926</v>
      </c>
      <c r="P985">
        <f t="shared" ca="1" si="253"/>
        <v>164643835.57134721</v>
      </c>
      <c r="Q985">
        <f t="shared" ca="1" si="254"/>
        <v>8944209118.9174118</v>
      </c>
      <c r="S985">
        <f t="shared" ca="1" si="255"/>
        <v>0.35715809904357171</v>
      </c>
      <c r="T985">
        <f t="shared" ca="1" si="256"/>
        <v>0.79750766094047909</v>
      </c>
      <c r="U985" s="40" t="str">
        <f t="shared" ca="1" si="257"/>
        <v>NO</v>
      </c>
    </row>
    <row r="986" spans="2:21" x14ac:dyDescent="0.25">
      <c r="B986" s="47">
        <f t="shared" si="244"/>
        <v>974</v>
      </c>
      <c r="C986">
        <f t="shared" ca="1" si="245"/>
        <v>0.15190650047526383</v>
      </c>
      <c r="D986">
        <f t="shared" ca="1" si="246"/>
        <v>2.6261945669699099E-3</v>
      </c>
      <c r="F986">
        <f t="shared" ca="1" si="247"/>
        <v>0.39436581907211515</v>
      </c>
      <c r="G986">
        <f t="shared" ca="1" si="242"/>
        <v>221.83198514444723</v>
      </c>
      <c r="H986">
        <f t="shared" ca="1" si="248"/>
        <v>286258248.67721367</v>
      </c>
      <c r="I986">
        <f t="shared" ca="1" si="249"/>
        <v>25042716776.881092</v>
      </c>
      <c r="J986" t="s">
        <v>30</v>
      </c>
      <c r="K986">
        <f t="shared" ca="1" si="250"/>
        <v>0.15280079219686055</v>
      </c>
      <c r="L986">
        <f t="shared" ca="1" si="251"/>
        <v>1.1908143088387754E-3</v>
      </c>
      <c r="N986">
        <f t="shared" ca="1" si="252"/>
        <v>0.3943120909398104</v>
      </c>
      <c r="O986">
        <f t="shared" ca="1" si="243"/>
        <v>369.74373710308356</v>
      </c>
      <c r="P986">
        <f t="shared" ca="1" si="253"/>
        <v>2020842120.9461777</v>
      </c>
      <c r="Q986">
        <f t="shared" ca="1" si="254"/>
        <v>294627517239.8587</v>
      </c>
      <c r="S986">
        <f t="shared" ca="1" si="255"/>
        <v>11.764998177508145</v>
      </c>
      <c r="T986">
        <f t="shared" ca="1" si="256"/>
        <v>0.88835698843696431</v>
      </c>
      <c r="U986" s="40" t="str">
        <f t="shared" ca="1" si="257"/>
        <v>YES</v>
      </c>
    </row>
    <row r="987" spans="2:21" x14ac:dyDescent="0.25">
      <c r="B987" s="47">
        <f t="shared" si="244"/>
        <v>975</v>
      </c>
      <c r="C987">
        <f t="shared" ca="1" si="245"/>
        <v>0.15280079219686055</v>
      </c>
      <c r="D987">
        <f t="shared" ca="1" si="246"/>
        <v>1.1908143088387754E-3</v>
      </c>
      <c r="F987">
        <f t="shared" ca="1" si="247"/>
        <v>0.3943120909398104</v>
      </c>
      <c r="G987">
        <f t="shared" ca="1" si="242"/>
        <v>369.74373710308356</v>
      </c>
      <c r="H987">
        <f t="shared" ca="1" si="248"/>
        <v>2020842120.9461777</v>
      </c>
      <c r="I987">
        <f t="shared" ca="1" si="249"/>
        <v>294627517239.8587</v>
      </c>
      <c r="J987" t="s">
        <v>30</v>
      </c>
      <c r="K987">
        <f t="shared" ca="1" si="250"/>
        <v>0.15393714276296075</v>
      </c>
      <c r="L987">
        <f t="shared" ca="1" si="251"/>
        <v>5.4868509527563334E-4</v>
      </c>
      <c r="N987">
        <f t="shared" ca="1" si="252"/>
        <v>0.394243375856625</v>
      </c>
      <c r="O987">
        <f t="shared" ca="1" si="243"/>
        <v>235.02130886813205</v>
      </c>
      <c r="P987">
        <f t="shared" ca="1" si="253"/>
        <v>13681.845490428816</v>
      </c>
      <c r="Q987">
        <f t="shared" ca="1" si="254"/>
        <v>1267699.5237560407</v>
      </c>
      <c r="S987">
        <f t="shared" ca="1" si="255"/>
        <v>4.3027193645459668E-6</v>
      </c>
      <c r="T987">
        <f t="shared" ca="1" si="256"/>
        <v>0.1657169816246945</v>
      </c>
      <c r="U987" s="40" t="str">
        <f t="shared" ca="1" si="257"/>
        <v>NO</v>
      </c>
    </row>
    <row r="988" spans="2:21" x14ac:dyDescent="0.25">
      <c r="B988" s="47">
        <f t="shared" si="244"/>
        <v>976</v>
      </c>
      <c r="C988">
        <f t="shared" ca="1" si="245"/>
        <v>0.15280079219686055</v>
      </c>
      <c r="D988">
        <f t="shared" ca="1" si="246"/>
        <v>1.1908143088387754E-3</v>
      </c>
      <c r="F988">
        <f t="shared" ca="1" si="247"/>
        <v>0.3943120909398104</v>
      </c>
      <c r="G988">
        <f t="shared" ca="1" si="242"/>
        <v>369.74373710308356</v>
      </c>
      <c r="H988">
        <f t="shared" ca="1" si="248"/>
        <v>2020842120.9461777</v>
      </c>
      <c r="I988">
        <f t="shared" ca="1" si="249"/>
        <v>294627517239.8587</v>
      </c>
      <c r="J988" t="s">
        <v>30</v>
      </c>
      <c r="K988">
        <f t="shared" ca="1" si="250"/>
        <v>0.15224870525521778</v>
      </c>
      <c r="L988">
        <f t="shared" ca="1" si="251"/>
        <v>3.3302496842409842E-4</v>
      </c>
      <c r="N988">
        <f t="shared" ca="1" si="252"/>
        <v>0.39434529614534958</v>
      </c>
      <c r="O988">
        <f t="shared" ca="1" si="243"/>
        <v>137.06313337411055</v>
      </c>
      <c r="P988">
        <f t="shared" ca="1" si="253"/>
        <v>0.35960844964920435</v>
      </c>
      <c r="Q988">
        <f t="shared" ca="1" si="254"/>
        <v>19.43690931604559</v>
      </c>
      <c r="S988">
        <f t="shared" ca="1" si="255"/>
        <v>6.5971126859212674E-11</v>
      </c>
      <c r="T988">
        <f t="shared" ca="1" si="256"/>
        <v>0.30557824797095878</v>
      </c>
      <c r="U988" s="40" t="str">
        <f t="shared" ca="1" si="257"/>
        <v>NO</v>
      </c>
    </row>
    <row r="989" spans="2:21" x14ac:dyDescent="0.25">
      <c r="B989" s="47">
        <f t="shared" si="244"/>
        <v>977</v>
      </c>
      <c r="C989">
        <f t="shared" ca="1" si="245"/>
        <v>0.15280079219686055</v>
      </c>
      <c r="D989">
        <f t="shared" ca="1" si="246"/>
        <v>1.1908143088387754E-3</v>
      </c>
      <c r="F989">
        <f t="shared" ca="1" si="247"/>
        <v>0.3943120909398104</v>
      </c>
      <c r="G989">
        <f t="shared" ca="1" si="242"/>
        <v>369.74373710308356</v>
      </c>
      <c r="H989">
        <f t="shared" ca="1" si="248"/>
        <v>2020842120.9461777</v>
      </c>
      <c r="I989">
        <f t="shared" ca="1" si="249"/>
        <v>294627517239.8587</v>
      </c>
      <c r="J989" t="s">
        <v>30</v>
      </c>
      <c r="K989">
        <f t="shared" ca="1" si="250"/>
        <v>0.15149354594529399</v>
      </c>
      <c r="L989">
        <f t="shared" ca="1" si="251"/>
        <v>1.6239114912958712E-3</v>
      </c>
      <c r="N989">
        <f t="shared" ca="1" si="252"/>
        <v>0.39439052497621546</v>
      </c>
      <c r="O989">
        <f t="shared" ca="1" si="243"/>
        <v>355.85355518135333</v>
      </c>
      <c r="P989">
        <f t="shared" ca="1" si="253"/>
        <v>355082251.79750103</v>
      </c>
      <c r="Q989">
        <f t="shared" ca="1" si="254"/>
        <v>49834114657.897118</v>
      </c>
      <c r="S989">
        <f t="shared" ca="1" si="255"/>
        <v>0.16914277092905328</v>
      </c>
      <c r="T989">
        <f t="shared" ca="1" si="256"/>
        <v>0.59784535293729135</v>
      </c>
      <c r="U989" s="40" t="str">
        <f t="shared" ca="1" si="257"/>
        <v>NO</v>
      </c>
    </row>
    <row r="990" spans="2:21" x14ac:dyDescent="0.25">
      <c r="B990" s="47">
        <f t="shared" si="244"/>
        <v>978</v>
      </c>
      <c r="C990">
        <f t="shared" ca="1" si="245"/>
        <v>0.15280079219686055</v>
      </c>
      <c r="D990">
        <f t="shared" ca="1" si="246"/>
        <v>1.1908143088387754E-3</v>
      </c>
      <c r="F990">
        <f t="shared" ca="1" si="247"/>
        <v>0.3943120909398104</v>
      </c>
      <c r="G990">
        <f t="shared" ca="1" si="242"/>
        <v>369.74373710308356</v>
      </c>
      <c r="H990">
        <f t="shared" ca="1" si="248"/>
        <v>2020842120.9461777</v>
      </c>
      <c r="I990">
        <f t="shared" ca="1" si="249"/>
        <v>294627517239.8587</v>
      </c>
      <c r="J990" t="s">
        <v>30</v>
      </c>
      <c r="K990">
        <f t="shared" ca="1" si="250"/>
        <v>0.15120287766049176</v>
      </c>
      <c r="L990">
        <f t="shared" ca="1" si="251"/>
        <v>1.2646135930885786E-4</v>
      </c>
      <c r="N990">
        <f t="shared" ca="1" si="252"/>
        <v>0.3944078754351803</v>
      </c>
      <c r="O990">
        <f t="shared" ca="1" si="243"/>
        <v>36.987744693217415</v>
      </c>
      <c r="P990">
        <f t="shared" ca="1" si="253"/>
        <v>4.4506267106492996E-200</v>
      </c>
      <c r="Q990">
        <f t="shared" ca="1" si="254"/>
        <v>6.4926889833597809E-199</v>
      </c>
      <c r="S990">
        <f t="shared" ca="1" si="255"/>
        <v>2.2036940215852374E-210</v>
      </c>
      <c r="T990">
        <f t="shared" ca="1" si="256"/>
        <v>0.35966892141912499</v>
      </c>
      <c r="U990" s="40" t="str">
        <f t="shared" ca="1" si="257"/>
        <v>NO</v>
      </c>
    </row>
    <row r="991" spans="2:21" x14ac:dyDescent="0.25">
      <c r="B991" s="47">
        <f t="shared" si="244"/>
        <v>979</v>
      </c>
      <c r="C991">
        <f t="shared" ca="1" si="245"/>
        <v>0.15280079219686055</v>
      </c>
      <c r="D991">
        <f t="shared" ca="1" si="246"/>
        <v>1.1908143088387754E-3</v>
      </c>
      <c r="F991">
        <f t="shared" ca="1" si="247"/>
        <v>0.3943120909398104</v>
      </c>
      <c r="G991">
        <f t="shared" ca="1" si="242"/>
        <v>369.74373710308356</v>
      </c>
      <c r="H991">
        <f t="shared" ca="1" si="248"/>
        <v>2020842120.9461777</v>
      </c>
      <c r="I991">
        <f t="shared" ca="1" si="249"/>
        <v>294627517239.8587</v>
      </c>
      <c r="J991" t="s">
        <v>30</v>
      </c>
      <c r="K991">
        <f t="shared" ca="1" si="250"/>
        <v>0.15455633426195223</v>
      </c>
      <c r="L991">
        <f t="shared" ca="1" si="251"/>
        <v>7.6087352190367004E-4</v>
      </c>
      <c r="N991">
        <f t="shared" ca="1" si="252"/>
        <v>0.39420572415219307</v>
      </c>
      <c r="O991">
        <f t="shared" ca="1" si="243"/>
        <v>306.18358687713487</v>
      </c>
      <c r="P991">
        <f t="shared" ca="1" si="253"/>
        <v>27248.656244453799</v>
      </c>
      <c r="Q991">
        <f t="shared" ca="1" si="254"/>
        <v>3288894.3501502089</v>
      </c>
      <c r="S991">
        <f t="shared" ca="1" si="255"/>
        <v>1.116288926764669E-5</v>
      </c>
      <c r="T991">
        <f t="shared" ca="1" si="256"/>
        <v>0.99632512310958521</v>
      </c>
      <c r="U991" s="40" t="str">
        <f t="shared" ca="1" si="257"/>
        <v>NO</v>
      </c>
    </row>
    <row r="992" spans="2:21" x14ac:dyDescent="0.25">
      <c r="B992" s="47">
        <f t="shared" si="244"/>
        <v>980</v>
      </c>
      <c r="C992">
        <f t="shared" ca="1" si="245"/>
        <v>0.15280079219686055</v>
      </c>
      <c r="D992">
        <f t="shared" ca="1" si="246"/>
        <v>1.1908143088387754E-3</v>
      </c>
      <c r="F992">
        <f t="shared" ca="1" si="247"/>
        <v>0.3943120909398104</v>
      </c>
      <c r="G992">
        <f t="shared" ca="1" si="242"/>
        <v>369.74373710308356</v>
      </c>
      <c r="H992">
        <f t="shared" ca="1" si="248"/>
        <v>2020842120.9461777</v>
      </c>
      <c r="I992">
        <f t="shared" ca="1" si="249"/>
        <v>294627517239.8587</v>
      </c>
      <c r="J992" t="s">
        <v>30</v>
      </c>
      <c r="K992">
        <f t="shared" ca="1" si="250"/>
        <v>0.15424071860092373</v>
      </c>
      <c r="L992">
        <f t="shared" ca="1" si="251"/>
        <v>9.526677910853611E-4</v>
      </c>
      <c r="N992">
        <f t="shared" ca="1" si="252"/>
        <v>0.39422493449894974</v>
      </c>
      <c r="O992">
        <f t="shared" ca="1" si="243"/>
        <v>346.80941186578389</v>
      </c>
      <c r="P992">
        <f t="shared" ca="1" si="253"/>
        <v>21308250.234394595</v>
      </c>
      <c r="Q992">
        <f t="shared" ca="1" si="254"/>
        <v>2913283526.1249638</v>
      </c>
      <c r="S992">
        <f t="shared" ca="1" si="255"/>
        <v>9.8880225221910801E-3</v>
      </c>
      <c r="T992">
        <f t="shared" ca="1" si="256"/>
        <v>0.96063633577810459</v>
      </c>
      <c r="U992" s="40" t="str">
        <f t="shared" ca="1" si="257"/>
        <v>NO</v>
      </c>
    </row>
    <row r="993" spans="2:21" x14ac:dyDescent="0.25">
      <c r="B993" s="47">
        <f t="shared" si="244"/>
        <v>981</v>
      </c>
      <c r="C993">
        <f t="shared" ca="1" si="245"/>
        <v>0.15280079219686055</v>
      </c>
      <c r="D993">
        <f t="shared" ca="1" si="246"/>
        <v>1.1908143088387754E-3</v>
      </c>
      <c r="F993">
        <f t="shared" ca="1" si="247"/>
        <v>0.3943120909398104</v>
      </c>
      <c r="G993">
        <f t="shared" ca="1" si="242"/>
        <v>369.74373710308356</v>
      </c>
      <c r="H993">
        <f t="shared" ca="1" si="248"/>
        <v>2020842120.9461777</v>
      </c>
      <c r="I993">
        <f t="shared" ca="1" si="249"/>
        <v>294627517239.8587</v>
      </c>
      <c r="J993" t="s">
        <v>30</v>
      </c>
      <c r="K993">
        <f t="shared" ca="1" si="250"/>
        <v>0.15141346807318967</v>
      </c>
      <c r="L993">
        <f t="shared" ca="1" si="251"/>
        <v>3.2511534756241782E-4</v>
      </c>
      <c r="N993">
        <f t="shared" ca="1" si="252"/>
        <v>0.3943953082029153</v>
      </c>
      <c r="O993">
        <f t="shared" ca="1" si="243"/>
        <v>133.13934025302777</v>
      </c>
      <c r="P993">
        <f t="shared" ca="1" si="253"/>
        <v>2.1169512788714863E-15</v>
      </c>
      <c r="Q993">
        <f t="shared" ca="1" si="254"/>
        <v>1.1116011908500087E-13</v>
      </c>
      <c r="S993">
        <f t="shared" ca="1" si="255"/>
        <v>3.7729034995229078E-25</v>
      </c>
      <c r="T993">
        <f t="shared" ca="1" si="256"/>
        <v>0.22782811384656387</v>
      </c>
      <c r="U993" s="40" t="str">
        <f t="shared" ca="1" si="257"/>
        <v>NO</v>
      </c>
    </row>
    <row r="994" spans="2:21" x14ac:dyDescent="0.25">
      <c r="B994" s="47">
        <f t="shared" si="244"/>
        <v>982</v>
      </c>
      <c r="C994">
        <f t="shared" ca="1" si="245"/>
        <v>0.15280079219686055</v>
      </c>
      <c r="D994">
        <f t="shared" ca="1" si="246"/>
        <v>1.1908143088387754E-3</v>
      </c>
      <c r="F994">
        <f t="shared" ca="1" si="247"/>
        <v>0.3943120909398104</v>
      </c>
      <c r="G994">
        <f t="shared" ca="1" si="242"/>
        <v>369.74373710308356</v>
      </c>
      <c r="H994">
        <f t="shared" ca="1" si="248"/>
        <v>2020842120.9461777</v>
      </c>
      <c r="I994">
        <f t="shared" ca="1" si="249"/>
        <v>294627517239.8587</v>
      </c>
      <c r="J994" t="s">
        <v>30</v>
      </c>
      <c r="K994">
        <f t="shared" ca="1" si="250"/>
        <v>0.15208423935220142</v>
      </c>
      <c r="L994">
        <f t="shared" ca="1" si="251"/>
        <v>5.5557048231842958E-4</v>
      </c>
      <c r="N994">
        <f t="shared" ca="1" si="252"/>
        <v>0.39435516523162384</v>
      </c>
      <c r="O994">
        <f t="shared" ca="1" si="243"/>
        <v>237.76277937966972</v>
      </c>
      <c r="P994">
        <f t="shared" ca="1" si="253"/>
        <v>1702234.1282960803</v>
      </c>
      <c r="Q994">
        <f t="shared" ca="1" si="254"/>
        <v>159606544.77901351</v>
      </c>
      <c r="S994">
        <f t="shared" ca="1" si="255"/>
        <v>5.417231434261332E-4</v>
      </c>
      <c r="T994">
        <f t="shared" ca="1" si="256"/>
        <v>0.67996918456016608</v>
      </c>
      <c r="U994" s="40" t="str">
        <f t="shared" ca="1" si="257"/>
        <v>NO</v>
      </c>
    </row>
    <row r="995" spans="2:21" x14ac:dyDescent="0.25">
      <c r="B995" s="47">
        <f t="shared" si="244"/>
        <v>983</v>
      </c>
      <c r="C995">
        <f t="shared" ca="1" si="245"/>
        <v>0.15280079219686055</v>
      </c>
      <c r="D995">
        <f t="shared" ca="1" si="246"/>
        <v>1.1908143088387754E-3</v>
      </c>
      <c r="F995">
        <f t="shared" ca="1" si="247"/>
        <v>0.3943120909398104</v>
      </c>
      <c r="G995">
        <f t="shared" ca="1" si="242"/>
        <v>369.74373710308356</v>
      </c>
      <c r="H995">
        <f t="shared" ca="1" si="248"/>
        <v>2020842120.9461777</v>
      </c>
      <c r="I995">
        <f t="shared" ca="1" si="249"/>
        <v>294627517239.8587</v>
      </c>
      <c r="J995" t="s">
        <v>30</v>
      </c>
      <c r="K995">
        <f t="shared" ca="1" si="250"/>
        <v>0.15355711872638333</v>
      </c>
      <c r="L995">
        <f t="shared" ca="1" si="251"/>
        <v>1.8940731160169873E-3</v>
      </c>
      <c r="N995">
        <f t="shared" ca="1" si="252"/>
        <v>0.39426641122590134</v>
      </c>
      <c r="O995">
        <f t="shared" ca="1" si="243"/>
        <v>325.87324774925008</v>
      </c>
      <c r="P995">
        <f t="shared" ca="1" si="253"/>
        <v>708415715.49146891</v>
      </c>
      <c r="Q995">
        <f t="shared" ca="1" si="254"/>
        <v>91017871630.946152</v>
      </c>
      <c r="S995">
        <f t="shared" ca="1" si="255"/>
        <v>0.30892522356235907</v>
      </c>
      <c r="T995">
        <f t="shared" ca="1" si="256"/>
        <v>0.96860496920432249</v>
      </c>
      <c r="U995" s="40" t="str">
        <f t="shared" ca="1" si="257"/>
        <v>NO</v>
      </c>
    </row>
    <row r="996" spans="2:21" x14ac:dyDescent="0.25">
      <c r="B996" s="47">
        <f t="shared" si="244"/>
        <v>984</v>
      </c>
      <c r="C996">
        <f t="shared" ca="1" si="245"/>
        <v>0.15280079219686055</v>
      </c>
      <c r="D996">
        <f t="shared" ca="1" si="246"/>
        <v>1.1908143088387754E-3</v>
      </c>
      <c r="F996">
        <f t="shared" ca="1" si="247"/>
        <v>0.3943120909398104</v>
      </c>
      <c r="G996">
        <f t="shared" ca="1" si="242"/>
        <v>369.74373710308356</v>
      </c>
      <c r="H996">
        <f t="shared" ca="1" si="248"/>
        <v>2020842120.9461777</v>
      </c>
      <c r="I996">
        <f t="shared" ca="1" si="249"/>
        <v>294627517239.8587</v>
      </c>
      <c r="J996" t="s">
        <v>30</v>
      </c>
      <c r="K996">
        <f t="shared" ca="1" si="250"/>
        <v>0.15458177484500729</v>
      </c>
      <c r="L996">
        <f t="shared" ca="1" si="251"/>
        <v>2.8717404748546983E-3</v>
      </c>
      <c r="N996">
        <f t="shared" ca="1" si="252"/>
        <v>0.39420417400947949</v>
      </c>
      <c r="O996">
        <f t="shared" ca="1" si="243"/>
        <v>188.70578567512658</v>
      </c>
      <c r="P996">
        <f t="shared" ca="1" si="253"/>
        <v>128651262.49530178</v>
      </c>
      <c r="Q996">
        <f t="shared" ca="1" si="254"/>
        <v>9570188382.4387054</v>
      </c>
      <c r="S996">
        <f t="shared" ca="1" si="255"/>
        <v>3.2482330476442008E-2</v>
      </c>
      <c r="T996">
        <f t="shared" ca="1" si="256"/>
        <v>0.56524873689919675</v>
      </c>
      <c r="U996" s="40" t="str">
        <f t="shared" ca="1" si="257"/>
        <v>NO</v>
      </c>
    </row>
    <row r="997" spans="2:21" x14ac:dyDescent="0.25">
      <c r="B997" s="47">
        <f t="shared" si="244"/>
        <v>985</v>
      </c>
      <c r="C997">
        <f t="shared" ca="1" si="245"/>
        <v>0.15280079219686055</v>
      </c>
      <c r="D997">
        <f t="shared" ca="1" si="246"/>
        <v>1.1908143088387754E-3</v>
      </c>
      <c r="F997">
        <f t="shared" ca="1" si="247"/>
        <v>0.3943120909398104</v>
      </c>
      <c r="G997">
        <f t="shared" ca="1" si="242"/>
        <v>369.74373710308356</v>
      </c>
      <c r="H997">
        <f t="shared" ca="1" si="248"/>
        <v>2020842120.9461777</v>
      </c>
      <c r="I997">
        <f t="shared" ca="1" si="249"/>
        <v>294627517239.8587</v>
      </c>
      <c r="J997" t="s">
        <v>30</v>
      </c>
      <c r="K997">
        <f t="shared" ca="1" si="250"/>
        <v>0.15111723827549842</v>
      </c>
      <c r="L997">
        <f t="shared" ca="1" si="251"/>
        <v>2.8143755475440501E-3</v>
      </c>
      <c r="N997">
        <f t="shared" ca="1" si="252"/>
        <v>0.3944129811785127</v>
      </c>
      <c r="O997">
        <f t="shared" ca="1" si="243"/>
        <v>196.19568611928679</v>
      </c>
      <c r="P997">
        <f t="shared" ca="1" si="253"/>
        <v>139340300.65182921</v>
      </c>
      <c r="Q997">
        <f t="shared" ca="1" si="254"/>
        <v>10782448626.210194</v>
      </c>
      <c r="S997">
        <f t="shared" ca="1" si="255"/>
        <v>3.6596882488176122E-2</v>
      </c>
      <c r="T997">
        <f t="shared" ca="1" si="256"/>
        <v>0.25938099530638514</v>
      </c>
      <c r="U997" s="40" t="str">
        <f t="shared" ca="1" si="257"/>
        <v>NO</v>
      </c>
    </row>
    <row r="998" spans="2:21" x14ac:dyDescent="0.25">
      <c r="B998" s="47">
        <f t="shared" si="244"/>
        <v>986</v>
      </c>
      <c r="C998">
        <f t="shared" ca="1" si="245"/>
        <v>0.15280079219686055</v>
      </c>
      <c r="D998">
        <f t="shared" ca="1" si="246"/>
        <v>1.1908143088387754E-3</v>
      </c>
      <c r="F998">
        <f t="shared" ca="1" si="247"/>
        <v>0.3943120909398104</v>
      </c>
      <c r="G998">
        <f t="shared" ca="1" si="242"/>
        <v>369.74373710308356</v>
      </c>
      <c r="H998">
        <f t="shared" ca="1" si="248"/>
        <v>2020842120.9461777</v>
      </c>
      <c r="I998">
        <f t="shared" ca="1" si="249"/>
        <v>294627517239.8587</v>
      </c>
      <c r="J998" t="s">
        <v>30</v>
      </c>
      <c r="K998">
        <f t="shared" ca="1" si="250"/>
        <v>0.15157531630314852</v>
      </c>
      <c r="L998">
        <f t="shared" ca="1" si="251"/>
        <v>2.433860786665853E-3</v>
      </c>
      <c r="N998">
        <f t="shared" ca="1" si="252"/>
        <v>0.39438563810377142</v>
      </c>
      <c r="O998">
        <f t="shared" ca="1" si="243"/>
        <v>249.3397530140916</v>
      </c>
      <c r="P998">
        <f t="shared" ca="1" si="253"/>
        <v>274981262.64844555</v>
      </c>
      <c r="Q998">
        <f t="shared" ca="1" si="254"/>
        <v>27040562282.670116</v>
      </c>
      <c r="S998">
        <f t="shared" ca="1" si="255"/>
        <v>9.1778807818063274E-2</v>
      </c>
      <c r="T998">
        <f t="shared" ca="1" si="256"/>
        <v>0.68910069331805701</v>
      </c>
      <c r="U998" s="40" t="str">
        <f t="shared" ca="1" si="257"/>
        <v>NO</v>
      </c>
    </row>
    <row r="999" spans="2:21" x14ac:dyDescent="0.25">
      <c r="B999" s="47">
        <f t="shared" si="244"/>
        <v>987</v>
      </c>
      <c r="C999">
        <f t="shared" ca="1" si="245"/>
        <v>0.15280079219686055</v>
      </c>
      <c r="D999">
        <f t="shared" ca="1" si="246"/>
        <v>1.1908143088387754E-3</v>
      </c>
      <c r="F999">
        <f t="shared" ca="1" si="247"/>
        <v>0.3943120909398104</v>
      </c>
      <c r="G999">
        <f t="shared" ca="1" si="242"/>
        <v>369.74373710308356</v>
      </c>
      <c r="H999">
        <f t="shared" ca="1" si="248"/>
        <v>2020842120.9461777</v>
      </c>
      <c r="I999">
        <f t="shared" ca="1" si="249"/>
        <v>294627517239.8587</v>
      </c>
      <c r="J999" t="s">
        <v>30</v>
      </c>
      <c r="K999">
        <f t="shared" ca="1" si="250"/>
        <v>0.15201081772662839</v>
      </c>
      <c r="L999">
        <f t="shared" ca="1" si="251"/>
        <v>1.374737360381994E-3</v>
      </c>
      <c r="N999">
        <f t="shared" ca="1" si="252"/>
        <v>0.3943595676703352</v>
      </c>
      <c r="O999">
        <f t="shared" ca="1" si="243"/>
        <v>370.85220497981425</v>
      </c>
      <c r="P999">
        <f t="shared" ca="1" si="253"/>
        <v>891379831.94019258</v>
      </c>
      <c r="Q999">
        <f t="shared" ca="1" si="254"/>
        <v>130363511751.04572</v>
      </c>
      <c r="S999">
        <f t="shared" ca="1" si="255"/>
        <v>0.44246889418993307</v>
      </c>
      <c r="T999">
        <f t="shared" ca="1" si="256"/>
        <v>0.85494433799096337</v>
      </c>
      <c r="U999" s="40" t="str">
        <f t="shared" ca="1" si="257"/>
        <v>NO</v>
      </c>
    </row>
    <row r="1000" spans="2:21" x14ac:dyDescent="0.25">
      <c r="B1000" s="47">
        <f t="shared" si="244"/>
        <v>988</v>
      </c>
      <c r="C1000">
        <f t="shared" ca="1" si="245"/>
        <v>0.15280079219686055</v>
      </c>
      <c r="D1000">
        <f t="shared" ca="1" si="246"/>
        <v>1.1908143088387754E-3</v>
      </c>
      <c r="F1000">
        <f t="shared" ca="1" si="247"/>
        <v>0.3943120909398104</v>
      </c>
      <c r="G1000">
        <f t="shared" ca="1" si="242"/>
        <v>369.74373710308356</v>
      </c>
      <c r="H1000">
        <f t="shared" ca="1" si="248"/>
        <v>2020842120.9461777</v>
      </c>
      <c r="I1000">
        <f t="shared" ca="1" si="249"/>
        <v>294627517239.8587</v>
      </c>
      <c r="J1000" t="s">
        <v>30</v>
      </c>
      <c r="K1000">
        <f t="shared" ca="1" si="250"/>
        <v>0.15333116958336002</v>
      </c>
      <c r="L1000">
        <f t="shared" ca="1" si="251"/>
        <v>1.6676601226965227E-3</v>
      </c>
      <c r="N1000">
        <f t="shared" ca="1" si="252"/>
        <v>0.39428008090520983</v>
      </c>
      <c r="O1000">
        <f t="shared" ca="1" si="243"/>
        <v>351.76387194898314</v>
      </c>
      <c r="P1000">
        <f t="shared" ca="1" si="253"/>
        <v>1071894294.9657427</v>
      </c>
      <c r="Q1000">
        <f t="shared" ca="1" si="254"/>
        <v>148664758419.87949</v>
      </c>
      <c r="S1000">
        <f t="shared" ca="1" si="255"/>
        <v>0.50458545017317669</v>
      </c>
      <c r="T1000">
        <f t="shared" ca="1" si="256"/>
        <v>8.3119480089661524E-2</v>
      </c>
      <c r="U1000" s="40" t="str">
        <f t="shared" ca="1" si="257"/>
        <v>YES</v>
      </c>
    </row>
    <row r="1001" spans="2:21" x14ac:dyDescent="0.25">
      <c r="B1001" s="47">
        <f t="shared" si="244"/>
        <v>989</v>
      </c>
      <c r="C1001">
        <f t="shared" ca="1" si="245"/>
        <v>0.15333116958336002</v>
      </c>
      <c r="D1001">
        <f t="shared" ca="1" si="246"/>
        <v>1.6676601226965227E-3</v>
      </c>
      <c r="F1001">
        <f t="shared" ca="1" si="247"/>
        <v>0.39428008090520983</v>
      </c>
      <c r="G1001">
        <f t="shared" ca="1" si="242"/>
        <v>351.76387194898314</v>
      </c>
      <c r="H1001">
        <f t="shared" ca="1" si="248"/>
        <v>1071894294.9657427</v>
      </c>
      <c r="I1001">
        <f t="shared" ca="1" si="249"/>
        <v>148664758419.87949</v>
      </c>
      <c r="J1001" t="s">
        <v>30</v>
      </c>
      <c r="K1001">
        <f t="shared" ca="1" si="250"/>
        <v>0.15308806452658905</v>
      </c>
      <c r="L1001">
        <f t="shared" ca="1" si="251"/>
        <v>3.6237257682768193E-3</v>
      </c>
      <c r="N1001">
        <f t="shared" ca="1" si="252"/>
        <v>0.39429476654746654</v>
      </c>
      <c r="O1001">
        <f t="shared" ca="1" si="243"/>
        <v>107.58332465569843</v>
      </c>
      <c r="P1001">
        <f t="shared" ca="1" si="253"/>
        <v>119304921.55621156</v>
      </c>
      <c r="Q1001">
        <f t="shared" ca="1" si="254"/>
        <v>5060860116.3864355</v>
      </c>
      <c r="S1001">
        <f t="shared" ca="1" si="255"/>
        <v>3.4042096931223322E-2</v>
      </c>
      <c r="T1001">
        <f t="shared" ca="1" si="256"/>
        <v>0.70717009263062569</v>
      </c>
      <c r="U1001" s="40" t="str">
        <f t="shared" ca="1" si="257"/>
        <v>NO</v>
      </c>
    </row>
    <row r="1002" spans="2:21" x14ac:dyDescent="0.25">
      <c r="B1002" s="47">
        <f t="shared" si="244"/>
        <v>990</v>
      </c>
      <c r="C1002">
        <f t="shared" ca="1" si="245"/>
        <v>0.15333116958336002</v>
      </c>
      <c r="D1002">
        <f t="shared" ca="1" si="246"/>
        <v>1.6676601226965227E-3</v>
      </c>
      <c r="F1002">
        <f t="shared" ca="1" si="247"/>
        <v>0.39428008090520983</v>
      </c>
      <c r="G1002">
        <f t="shared" ca="1" si="242"/>
        <v>351.76387194898314</v>
      </c>
      <c r="H1002">
        <f t="shared" ca="1" si="248"/>
        <v>1071894294.9657427</v>
      </c>
      <c r="I1002">
        <f t="shared" ca="1" si="249"/>
        <v>148664758419.87949</v>
      </c>
      <c r="J1002" t="s">
        <v>30</v>
      </c>
      <c r="K1002">
        <f t="shared" ca="1" si="250"/>
        <v>0.1513518561888639</v>
      </c>
      <c r="L1002">
        <f t="shared" ca="1" si="251"/>
        <v>4.5303902385100485E-4</v>
      </c>
      <c r="N1002">
        <f t="shared" ca="1" si="252"/>
        <v>0.39439898673369911</v>
      </c>
      <c r="O1002">
        <f t="shared" ca="1" si="243"/>
        <v>194.20782349291557</v>
      </c>
      <c r="P1002">
        <f t="shared" ca="1" si="253"/>
        <v>1.2785676858370805E-3</v>
      </c>
      <c r="Q1002">
        <f t="shared" ca="1" si="254"/>
        <v>9.7932363434196382E-2</v>
      </c>
      <c r="S1002">
        <f t="shared" ca="1" si="255"/>
        <v>6.5874632613065108E-13</v>
      </c>
      <c r="T1002">
        <f t="shared" ca="1" si="256"/>
        <v>2.9198609051714008E-2</v>
      </c>
      <c r="U1002" s="40" t="str">
        <f t="shared" ca="1" si="257"/>
        <v>NO</v>
      </c>
    </row>
    <row r="1003" spans="2:21" x14ac:dyDescent="0.25">
      <c r="B1003" s="47">
        <f t="shared" si="244"/>
        <v>991</v>
      </c>
      <c r="C1003">
        <f t="shared" ca="1" si="245"/>
        <v>0.15333116958336002</v>
      </c>
      <c r="D1003">
        <f t="shared" ca="1" si="246"/>
        <v>1.6676601226965227E-3</v>
      </c>
      <c r="F1003">
        <f t="shared" ca="1" si="247"/>
        <v>0.39428008090520983</v>
      </c>
      <c r="G1003">
        <f t="shared" ca="1" si="242"/>
        <v>351.76387194898314</v>
      </c>
      <c r="H1003">
        <f t="shared" ca="1" si="248"/>
        <v>1071894294.9657427</v>
      </c>
      <c r="I1003">
        <f t="shared" ca="1" si="249"/>
        <v>148664758419.87949</v>
      </c>
      <c r="J1003" t="s">
        <v>30</v>
      </c>
      <c r="K1003">
        <f t="shared" ca="1" si="250"/>
        <v>0.1552385951392187</v>
      </c>
      <c r="L1003">
        <f t="shared" ca="1" si="251"/>
        <v>3.313615303700306E-3</v>
      </c>
      <c r="N1003">
        <f t="shared" ca="1" si="252"/>
        <v>0.39416406650322461</v>
      </c>
      <c r="O1003">
        <f t="shared" ca="1" si="243"/>
        <v>137.06333395554643</v>
      </c>
      <c r="P1003">
        <f t="shared" ca="1" si="253"/>
        <v>57413368.42920915</v>
      </c>
      <c r="Q1003">
        <f t="shared" ca="1" si="254"/>
        <v>3101782553.2999778</v>
      </c>
      <c r="S1003">
        <f t="shared" ca="1" si="255"/>
        <v>2.0864276014490913E-2</v>
      </c>
      <c r="T1003">
        <f t="shared" ca="1" si="256"/>
        <v>8.1342108364441446E-2</v>
      </c>
      <c r="U1003" s="40" t="str">
        <f t="shared" ca="1" si="257"/>
        <v>NO</v>
      </c>
    </row>
    <row r="1004" spans="2:21" x14ac:dyDescent="0.25">
      <c r="B1004" s="47">
        <f t="shared" si="244"/>
        <v>992</v>
      </c>
      <c r="C1004">
        <f t="shared" ca="1" si="245"/>
        <v>0.15333116958336002</v>
      </c>
      <c r="D1004">
        <f t="shared" ca="1" si="246"/>
        <v>1.6676601226965227E-3</v>
      </c>
      <c r="F1004">
        <f t="shared" ca="1" si="247"/>
        <v>0.39428008090520983</v>
      </c>
      <c r="G1004">
        <f t="shared" ca="1" si="242"/>
        <v>351.76387194898314</v>
      </c>
      <c r="H1004">
        <f t="shared" ca="1" si="248"/>
        <v>1071894294.9657427</v>
      </c>
      <c r="I1004">
        <f t="shared" ca="1" si="249"/>
        <v>148664758419.87949</v>
      </c>
      <c r="J1004" t="s">
        <v>30</v>
      </c>
      <c r="K1004">
        <f t="shared" ca="1" si="250"/>
        <v>0.15495749467188771</v>
      </c>
      <c r="L1004">
        <f t="shared" ca="1" si="251"/>
        <v>2.9164815129440335E-3</v>
      </c>
      <c r="N1004">
        <f t="shared" ca="1" si="252"/>
        <v>0.3941812516952008</v>
      </c>
      <c r="O1004">
        <f t="shared" ca="1" si="243"/>
        <v>182.98084270302257</v>
      </c>
      <c r="P1004">
        <f t="shared" ca="1" si="253"/>
        <v>88591673.310037807</v>
      </c>
      <c r="Q1004">
        <f t="shared" ca="1" si="254"/>
        <v>6389906336.1951456</v>
      </c>
      <c r="S1004">
        <f t="shared" ca="1" si="255"/>
        <v>4.2981984460284069E-2</v>
      </c>
      <c r="T1004">
        <f t="shared" ca="1" si="256"/>
        <v>9.191423358040407E-2</v>
      </c>
      <c r="U1004" s="40" t="str">
        <f t="shared" ca="1" si="257"/>
        <v>NO</v>
      </c>
    </row>
    <row r="1005" spans="2:21" x14ac:dyDescent="0.25">
      <c r="B1005" s="47">
        <f t="shared" si="244"/>
        <v>993</v>
      </c>
      <c r="C1005">
        <f t="shared" ca="1" si="245"/>
        <v>0.15333116958336002</v>
      </c>
      <c r="D1005">
        <f t="shared" ca="1" si="246"/>
        <v>1.6676601226965227E-3</v>
      </c>
      <c r="F1005">
        <f t="shared" ca="1" si="247"/>
        <v>0.39428008090520983</v>
      </c>
      <c r="G1005">
        <f t="shared" ca="1" si="242"/>
        <v>351.76387194898314</v>
      </c>
      <c r="H1005">
        <f t="shared" ca="1" si="248"/>
        <v>1071894294.9657427</v>
      </c>
      <c r="I1005">
        <f t="shared" ca="1" si="249"/>
        <v>148664758419.87949</v>
      </c>
      <c r="J1005" t="s">
        <v>30</v>
      </c>
      <c r="K1005">
        <f t="shared" ca="1" si="250"/>
        <v>0.15424731210537451</v>
      </c>
      <c r="L1005">
        <f t="shared" ca="1" si="251"/>
        <v>3.636681329420507E-3</v>
      </c>
      <c r="N1005">
        <f t="shared" ca="1" si="252"/>
        <v>0.39422453356900417</v>
      </c>
      <c r="O1005">
        <f t="shared" ca="1" si="243"/>
        <v>106.47125619971229</v>
      </c>
      <c r="P1005">
        <f t="shared" ca="1" si="253"/>
        <v>87656972.831593975</v>
      </c>
      <c r="Q1005">
        <f t="shared" ca="1" si="254"/>
        <v>3679277076.8717561</v>
      </c>
      <c r="S1005">
        <f t="shared" ca="1" si="255"/>
        <v>2.4748818186487984E-2</v>
      </c>
      <c r="T1005">
        <f t="shared" ca="1" si="256"/>
        <v>0.82854234624585388</v>
      </c>
      <c r="U1005" s="40" t="str">
        <f t="shared" ca="1" si="257"/>
        <v>NO</v>
      </c>
    </row>
    <row r="1006" spans="2:21" x14ac:dyDescent="0.25">
      <c r="B1006" s="47">
        <f t="shared" si="244"/>
        <v>994</v>
      </c>
      <c r="C1006">
        <f t="shared" ca="1" si="245"/>
        <v>0.15333116958336002</v>
      </c>
      <c r="D1006">
        <f t="shared" ca="1" si="246"/>
        <v>1.6676601226965227E-3</v>
      </c>
      <c r="F1006">
        <f t="shared" ca="1" si="247"/>
        <v>0.39428008090520983</v>
      </c>
      <c r="G1006">
        <f t="shared" ca="1" si="242"/>
        <v>351.76387194898314</v>
      </c>
      <c r="H1006">
        <f t="shared" ca="1" si="248"/>
        <v>1071894294.9657427</v>
      </c>
      <c r="I1006">
        <f t="shared" ca="1" si="249"/>
        <v>148664758419.87949</v>
      </c>
      <c r="J1006" t="s">
        <v>30</v>
      </c>
      <c r="K1006">
        <f t="shared" ca="1" si="250"/>
        <v>0.15263625197127428</v>
      </c>
      <c r="L1006">
        <f t="shared" ca="1" si="251"/>
        <v>8.9563994232289782E-4</v>
      </c>
      <c r="N1006">
        <f t="shared" ca="1" si="252"/>
        <v>0.39432199947261914</v>
      </c>
      <c r="O1006">
        <f t="shared" ca="1" si="243"/>
        <v>336.97504683370323</v>
      </c>
      <c r="P1006">
        <f t="shared" ca="1" si="253"/>
        <v>1419964140.9233744</v>
      </c>
      <c r="Q1006">
        <f t="shared" ca="1" si="254"/>
        <v>188680112585.73706</v>
      </c>
      <c r="S1006">
        <f t="shared" ca="1" si="255"/>
        <v>1.2691650300392021</v>
      </c>
      <c r="T1006">
        <f t="shared" ca="1" si="256"/>
        <v>6.1893900896867748E-2</v>
      </c>
      <c r="U1006" s="40" t="str">
        <f t="shared" ca="1" si="257"/>
        <v>YES</v>
      </c>
    </row>
    <row r="1007" spans="2:21" x14ac:dyDescent="0.25">
      <c r="B1007" s="47">
        <f t="shared" si="244"/>
        <v>995</v>
      </c>
      <c r="C1007">
        <f t="shared" ca="1" si="245"/>
        <v>0.15263625197127428</v>
      </c>
      <c r="D1007">
        <f t="shared" ca="1" si="246"/>
        <v>8.9563994232289782E-4</v>
      </c>
      <c r="F1007">
        <f t="shared" ca="1" si="247"/>
        <v>0.39432199947261914</v>
      </c>
      <c r="G1007">
        <f t="shared" ca="1" si="242"/>
        <v>336.97504683370323</v>
      </c>
      <c r="H1007">
        <f t="shared" ca="1" si="248"/>
        <v>1419964140.9233744</v>
      </c>
      <c r="I1007">
        <f t="shared" ca="1" si="249"/>
        <v>188680112585.73706</v>
      </c>
      <c r="J1007" t="s">
        <v>30</v>
      </c>
      <c r="K1007">
        <f t="shared" ca="1" si="250"/>
        <v>0.15362985407733787</v>
      </c>
      <c r="L1007">
        <f t="shared" ca="1" si="251"/>
        <v>1.03926931745167E-3</v>
      </c>
      <c r="N1007">
        <f t="shared" ca="1" si="252"/>
        <v>0.39426200663384647</v>
      </c>
      <c r="O1007">
        <f t="shared" ca="1" si="243"/>
        <v>358.36817344146277</v>
      </c>
      <c r="P1007">
        <f t="shared" ca="1" si="253"/>
        <v>592720144.91276276</v>
      </c>
      <c r="Q1007">
        <f t="shared" ca="1" si="254"/>
        <v>83745995426.033035</v>
      </c>
      <c r="S1007">
        <f t="shared" ca="1" si="255"/>
        <v>0.4438517355027467</v>
      </c>
      <c r="T1007">
        <f t="shared" ca="1" si="256"/>
        <v>0.91336712289175714</v>
      </c>
      <c r="U1007" s="40" t="str">
        <f t="shared" ca="1" si="257"/>
        <v>NO</v>
      </c>
    </row>
    <row r="1008" spans="2:21" x14ac:dyDescent="0.25">
      <c r="B1008" s="47">
        <f t="shared" si="244"/>
        <v>996</v>
      </c>
      <c r="C1008">
        <f t="shared" ca="1" si="245"/>
        <v>0.15263625197127428</v>
      </c>
      <c r="D1008">
        <f t="shared" ca="1" si="246"/>
        <v>8.9563994232289782E-4</v>
      </c>
      <c r="F1008">
        <f t="shared" ca="1" si="247"/>
        <v>0.39432199947261914</v>
      </c>
      <c r="G1008">
        <f t="shared" ca="1" si="242"/>
        <v>336.97504683370323</v>
      </c>
      <c r="H1008">
        <f t="shared" ca="1" si="248"/>
        <v>1419964140.9233744</v>
      </c>
      <c r="I1008">
        <f t="shared" ca="1" si="249"/>
        <v>188680112585.73706</v>
      </c>
      <c r="J1008" t="s">
        <v>30</v>
      </c>
      <c r="K1008">
        <f t="shared" ca="1" si="250"/>
        <v>0.15100374840981828</v>
      </c>
      <c r="L1008">
        <f t="shared" ca="1" si="251"/>
        <v>1.6903889028289096E-3</v>
      </c>
      <c r="N1008">
        <f t="shared" ca="1" si="252"/>
        <v>0.39441974298758442</v>
      </c>
      <c r="O1008">
        <f t="shared" ca="1" si="243"/>
        <v>349.50266394295733</v>
      </c>
      <c r="P1008">
        <f t="shared" ca="1" si="253"/>
        <v>122798706.36828728</v>
      </c>
      <c r="Q1008">
        <f t="shared" ca="1" si="254"/>
        <v>16927893880.680309</v>
      </c>
      <c r="S1008">
        <f t="shared" ca="1" si="255"/>
        <v>8.9717425163122061E-2</v>
      </c>
      <c r="T1008">
        <f t="shared" ca="1" si="256"/>
        <v>0.52117833954730808</v>
      </c>
      <c r="U1008" s="40" t="str">
        <f t="shared" ca="1" si="257"/>
        <v>NO</v>
      </c>
    </row>
    <row r="1009" spans="2:21" x14ac:dyDescent="0.25">
      <c r="B1009" s="47">
        <f t="shared" si="244"/>
        <v>997</v>
      </c>
      <c r="C1009">
        <f t="shared" ca="1" si="245"/>
        <v>0.15263625197127428</v>
      </c>
      <c r="D1009">
        <f t="shared" ca="1" si="246"/>
        <v>8.9563994232289782E-4</v>
      </c>
      <c r="F1009">
        <f t="shared" ca="1" si="247"/>
        <v>0.39432199947261914</v>
      </c>
      <c r="G1009">
        <f t="shared" ca="1" si="242"/>
        <v>336.97504683370323</v>
      </c>
      <c r="H1009">
        <f t="shared" ca="1" si="248"/>
        <v>1419964140.9233744</v>
      </c>
      <c r="I1009">
        <f t="shared" ca="1" si="249"/>
        <v>188680112585.73706</v>
      </c>
      <c r="J1009" t="s">
        <v>30</v>
      </c>
      <c r="K1009">
        <f t="shared" ca="1" si="250"/>
        <v>0.15458490650110315</v>
      </c>
      <c r="L1009">
        <f t="shared" ca="1" si="251"/>
        <v>5.5457488778704153E-4</v>
      </c>
      <c r="N1009">
        <f t="shared" ca="1" si="252"/>
        <v>0.39420398317455141</v>
      </c>
      <c r="O1009">
        <f t="shared" ca="1" si="243"/>
        <v>237.36809197401413</v>
      </c>
      <c r="P1009">
        <f t="shared" ca="1" si="253"/>
        <v>0.1042069507708179</v>
      </c>
      <c r="Q1009">
        <f t="shared" ca="1" si="254"/>
        <v>9.7507952059612251</v>
      </c>
      <c r="S1009">
        <f t="shared" ca="1" si="255"/>
        <v>5.1678977038613017E-11</v>
      </c>
      <c r="T1009">
        <f t="shared" ca="1" si="256"/>
        <v>0.41021341943103673</v>
      </c>
      <c r="U1009" s="40" t="str">
        <f t="shared" ca="1" si="257"/>
        <v>NO</v>
      </c>
    </row>
    <row r="1010" spans="2:21" x14ac:dyDescent="0.25">
      <c r="B1010" s="47">
        <f t="shared" si="244"/>
        <v>998</v>
      </c>
      <c r="C1010">
        <f t="shared" ca="1" si="245"/>
        <v>0.15263625197127428</v>
      </c>
      <c r="D1010">
        <f t="shared" ca="1" si="246"/>
        <v>8.9563994232289782E-4</v>
      </c>
      <c r="F1010">
        <f t="shared" ca="1" si="247"/>
        <v>0.39432199947261914</v>
      </c>
      <c r="G1010">
        <f t="shared" ca="1" si="242"/>
        <v>336.97504683370323</v>
      </c>
      <c r="H1010">
        <f t="shared" ca="1" si="248"/>
        <v>1419964140.9233744</v>
      </c>
      <c r="I1010">
        <f t="shared" ca="1" si="249"/>
        <v>188680112585.73706</v>
      </c>
      <c r="J1010" t="s">
        <v>30</v>
      </c>
      <c r="K1010">
        <f t="shared" ca="1" si="250"/>
        <v>0.15066288397806019</v>
      </c>
      <c r="L1010">
        <f t="shared" ca="1" si="251"/>
        <v>1.9084103814702711E-3</v>
      </c>
      <c r="N1010">
        <f t="shared" ca="1" si="252"/>
        <v>0.39444002209220747</v>
      </c>
      <c r="O1010">
        <f t="shared" ca="1" si="243"/>
        <v>324.02624835776692</v>
      </c>
      <c r="P1010">
        <f t="shared" ca="1" si="253"/>
        <v>71908365.879253238</v>
      </c>
      <c r="Q1010">
        <f t="shared" ca="1" si="254"/>
        <v>9190530622.3107014</v>
      </c>
      <c r="S1010">
        <f t="shared" ca="1" si="255"/>
        <v>4.870958839466711E-2</v>
      </c>
      <c r="T1010">
        <f t="shared" ca="1" si="256"/>
        <v>0.6872004445114106</v>
      </c>
      <c r="U1010" s="40" t="str">
        <f t="shared" ca="1" si="257"/>
        <v>NO</v>
      </c>
    </row>
    <row r="1011" spans="2:21" x14ac:dyDescent="0.25">
      <c r="B1011" s="47">
        <f t="shared" si="244"/>
        <v>999</v>
      </c>
      <c r="C1011">
        <f t="shared" ca="1" si="245"/>
        <v>0.15263625197127428</v>
      </c>
      <c r="D1011">
        <f t="shared" ca="1" si="246"/>
        <v>8.9563994232289782E-4</v>
      </c>
      <c r="F1011">
        <f t="shared" ca="1" si="247"/>
        <v>0.39432199947261914</v>
      </c>
      <c r="G1011">
        <f t="shared" ca="1" si="242"/>
        <v>336.97504683370323</v>
      </c>
      <c r="H1011">
        <f t="shared" ca="1" si="248"/>
        <v>1419964140.9233744</v>
      </c>
      <c r="I1011">
        <f t="shared" ca="1" si="249"/>
        <v>188680112585.73706</v>
      </c>
      <c r="J1011" t="s">
        <v>30</v>
      </c>
      <c r="K1011">
        <f t="shared" ca="1" si="250"/>
        <v>0.15417053994142998</v>
      </c>
      <c r="L1011">
        <f t="shared" ca="1" si="251"/>
        <v>1.1606843693584927E-3</v>
      </c>
      <c r="N1011">
        <f t="shared" ca="1" si="252"/>
        <v>0.39422920080233653</v>
      </c>
      <c r="O1011">
        <f t="shared" ca="1" si="243"/>
        <v>368.30864859433444</v>
      </c>
      <c r="P1011">
        <f t="shared" ca="1" si="253"/>
        <v>138465815.0499438</v>
      </c>
      <c r="Q1011">
        <f t="shared" ca="1" si="254"/>
        <v>20104962762.269745</v>
      </c>
      <c r="S1011">
        <f t="shared" ca="1" si="255"/>
        <v>0.10655581283445527</v>
      </c>
      <c r="T1011">
        <f t="shared" ca="1" si="256"/>
        <v>0.2759494452402399</v>
      </c>
      <c r="U1011" s="40" t="str">
        <f t="shared" ca="1" si="257"/>
        <v>NO</v>
      </c>
    </row>
    <row r="1012" spans="2:21" x14ac:dyDescent="0.25">
      <c r="B1012" s="47">
        <f t="shared" si="244"/>
        <v>1000</v>
      </c>
      <c r="C1012">
        <f t="shared" ca="1" si="245"/>
        <v>0.15263625197127428</v>
      </c>
      <c r="D1012">
        <f t="shared" ca="1" si="246"/>
        <v>8.9563994232289782E-4</v>
      </c>
      <c r="F1012">
        <f t="shared" ca="1" si="247"/>
        <v>0.39432199947261914</v>
      </c>
      <c r="G1012">
        <f t="shared" ca="1" si="242"/>
        <v>336.97504683370323</v>
      </c>
      <c r="H1012">
        <f t="shared" ca="1" si="248"/>
        <v>1419964140.9233744</v>
      </c>
      <c r="I1012">
        <f t="shared" ca="1" si="249"/>
        <v>188680112585.73706</v>
      </c>
      <c r="J1012" t="s">
        <v>30</v>
      </c>
      <c r="K1012">
        <f t="shared" ca="1" si="250"/>
        <v>0.15306828611846665</v>
      </c>
      <c r="L1012">
        <f t="shared" ca="1" si="251"/>
        <v>5.7506570097482228E-4</v>
      </c>
      <c r="N1012">
        <f t="shared" ca="1" si="252"/>
        <v>0.39429596033291614</v>
      </c>
      <c r="O1012">
        <f t="shared" ca="1" si="243"/>
        <v>245.37332096036056</v>
      </c>
      <c r="P1012">
        <f t="shared" ca="1" si="253"/>
        <v>63541053.708456248</v>
      </c>
      <c r="Q1012">
        <f t="shared" ca="1" si="254"/>
        <v>6147578470.3429098</v>
      </c>
      <c r="S1012">
        <f t="shared" ca="1" si="255"/>
        <v>3.2582016122920339E-2</v>
      </c>
      <c r="T1012">
        <f t="shared" ca="1" si="256"/>
        <v>0.46255212907966348</v>
      </c>
      <c r="U1012" s="40" t="str">
        <f t="shared" ca="1" si="257"/>
        <v>NO</v>
      </c>
    </row>
    <row r="1013" spans="2:21" x14ac:dyDescent="0.25">
      <c r="B1013" s="47">
        <f t="shared" si="244"/>
        <v>1001</v>
      </c>
      <c r="C1013">
        <f t="shared" ca="1" si="245"/>
        <v>0.15263625197127428</v>
      </c>
      <c r="D1013">
        <f t="shared" ca="1" si="246"/>
        <v>8.9563994232289782E-4</v>
      </c>
      <c r="F1013">
        <f t="shared" ca="1" si="247"/>
        <v>0.39432199947261914</v>
      </c>
      <c r="G1013">
        <f t="shared" ca="1" si="242"/>
        <v>336.97504683370323</v>
      </c>
      <c r="H1013">
        <f t="shared" ca="1" si="248"/>
        <v>1419964140.9233744</v>
      </c>
      <c r="I1013">
        <f t="shared" ca="1" si="249"/>
        <v>188680112585.73706</v>
      </c>
      <c r="J1013" t="s">
        <v>30</v>
      </c>
      <c r="K1013">
        <f t="shared" ca="1" si="250"/>
        <v>0.1520242290100223</v>
      </c>
      <c r="L1013">
        <f t="shared" ca="1" si="251"/>
        <v>2.5468242196788741E-3</v>
      </c>
      <c r="N1013">
        <f t="shared" ca="1" si="252"/>
        <v>0.394358763670552</v>
      </c>
      <c r="O1013">
        <f t="shared" ca="1" si="243"/>
        <v>233.05849680821953</v>
      </c>
      <c r="P1013">
        <f t="shared" ca="1" si="253"/>
        <v>331215134.85209864</v>
      </c>
      <c r="Q1013">
        <f t="shared" ca="1" si="254"/>
        <v>30441539435.971012</v>
      </c>
      <c r="S1013">
        <f t="shared" ca="1" si="255"/>
        <v>0.16133941738103555</v>
      </c>
      <c r="T1013">
        <f t="shared" ca="1" si="256"/>
        <v>0.15877312686883105</v>
      </c>
      <c r="U1013" s="40" t="str">
        <f t="shared" ca="1" si="257"/>
        <v>YES</v>
      </c>
    </row>
    <row r="1014" spans="2:21" x14ac:dyDescent="0.25">
      <c r="B1014" s="47">
        <f t="shared" si="244"/>
        <v>1002</v>
      </c>
      <c r="C1014">
        <f t="shared" ca="1" si="245"/>
        <v>0.1520242290100223</v>
      </c>
      <c r="D1014">
        <f t="shared" ca="1" si="246"/>
        <v>2.5468242196788741E-3</v>
      </c>
      <c r="F1014">
        <f t="shared" ca="1" si="247"/>
        <v>0.394358763670552</v>
      </c>
      <c r="G1014">
        <f t="shared" ca="1" si="242"/>
        <v>233.05849680821953</v>
      </c>
      <c r="H1014">
        <f t="shared" ca="1" si="248"/>
        <v>331215134.85209864</v>
      </c>
      <c r="I1014">
        <f t="shared" ca="1" si="249"/>
        <v>30441539435.971012</v>
      </c>
      <c r="J1014" t="s">
        <v>30</v>
      </c>
      <c r="K1014">
        <f t="shared" ca="1" si="250"/>
        <v>0.15233213335910989</v>
      </c>
      <c r="L1014">
        <f t="shared" ca="1" si="251"/>
        <v>2.2286067648462997E-3</v>
      </c>
      <c r="N1014">
        <f t="shared" ca="1" si="252"/>
        <v>0.39434028590152259</v>
      </c>
      <c r="O1014">
        <f t="shared" ca="1" si="243"/>
        <v>279.31384211885859</v>
      </c>
      <c r="P1014">
        <f t="shared" ca="1" si="253"/>
        <v>552361065.48805535</v>
      </c>
      <c r="Q1014">
        <f t="shared" ca="1" si="254"/>
        <v>60839644047.277954</v>
      </c>
      <c r="S1014">
        <f t="shared" ca="1" si="255"/>
        <v>1.9985731725310598</v>
      </c>
      <c r="T1014">
        <f t="shared" ca="1" si="256"/>
        <v>0.10796284814773693</v>
      </c>
      <c r="U1014" s="40" t="str">
        <f t="shared" ca="1" si="257"/>
        <v>YES</v>
      </c>
    </row>
    <row r="1015" spans="2:21" x14ac:dyDescent="0.25">
      <c r="B1015" s="47">
        <f t="shared" si="244"/>
        <v>1003</v>
      </c>
      <c r="C1015">
        <f t="shared" ca="1" si="245"/>
        <v>0.15233213335910989</v>
      </c>
      <c r="D1015">
        <f t="shared" ca="1" si="246"/>
        <v>2.2286067648462997E-3</v>
      </c>
      <c r="F1015">
        <f t="shared" ca="1" si="247"/>
        <v>0.39434028590152259</v>
      </c>
      <c r="G1015">
        <f t="shared" ca="1" si="242"/>
        <v>279.31384211885859</v>
      </c>
      <c r="H1015">
        <f t="shared" ca="1" si="248"/>
        <v>552361065.48805535</v>
      </c>
      <c r="I1015">
        <f t="shared" ca="1" si="249"/>
        <v>60839644047.277954</v>
      </c>
      <c r="J1015" t="s">
        <v>30</v>
      </c>
      <c r="K1015">
        <f t="shared" ca="1" si="250"/>
        <v>0.15210387282084792</v>
      </c>
      <c r="L1015">
        <f t="shared" ca="1" si="251"/>
        <v>3.5790747552825685E-3</v>
      </c>
      <c r="N1015">
        <f t="shared" ca="1" si="252"/>
        <v>0.39435398763606183</v>
      </c>
      <c r="O1015">
        <f t="shared" ca="1" si="243"/>
        <v>111.48801788638198</v>
      </c>
      <c r="P1015">
        <f t="shared" ca="1" si="253"/>
        <v>116240959.73623514</v>
      </c>
      <c r="Q1015">
        <f t="shared" ca="1" si="254"/>
        <v>5110620327.728241</v>
      </c>
      <c r="S1015">
        <f t="shared" ca="1" si="255"/>
        <v>8.4001483042156239E-2</v>
      </c>
      <c r="T1015">
        <f t="shared" ca="1" si="256"/>
        <v>0.13468687035606175</v>
      </c>
      <c r="U1015" s="40" t="str">
        <f t="shared" ca="1" si="257"/>
        <v>NO</v>
      </c>
    </row>
    <row r="1016" spans="2:21" x14ac:dyDescent="0.25">
      <c r="B1016" s="47">
        <f t="shared" si="244"/>
        <v>1004</v>
      </c>
      <c r="C1016">
        <f t="shared" ca="1" si="245"/>
        <v>0.15233213335910989</v>
      </c>
      <c r="D1016">
        <f t="shared" ca="1" si="246"/>
        <v>2.2286067648462997E-3</v>
      </c>
      <c r="F1016">
        <f t="shared" ca="1" si="247"/>
        <v>0.39434028590152259</v>
      </c>
      <c r="G1016">
        <f t="shared" ca="1" si="242"/>
        <v>279.31384211885859</v>
      </c>
      <c r="H1016">
        <f t="shared" ca="1" si="248"/>
        <v>552361065.48805535</v>
      </c>
      <c r="I1016">
        <f t="shared" ca="1" si="249"/>
        <v>60839644047.277954</v>
      </c>
      <c r="J1016" t="s">
        <v>30</v>
      </c>
      <c r="K1016">
        <f t="shared" ca="1" si="250"/>
        <v>0.15139680092390784</v>
      </c>
      <c r="L1016">
        <f t="shared" ca="1" si="251"/>
        <v>2.2483719086455614E-3</v>
      </c>
      <c r="N1016">
        <f t="shared" ca="1" si="252"/>
        <v>0.39439630345756777</v>
      </c>
      <c r="O1016">
        <f t="shared" ca="1" si="243"/>
        <v>276.43189416477429</v>
      </c>
      <c r="P1016">
        <f t="shared" ca="1" si="253"/>
        <v>264766260.76437426</v>
      </c>
      <c r="Q1016">
        <f t="shared" ca="1" si="254"/>
        <v>28865801942.008324</v>
      </c>
      <c r="S1016">
        <f t="shared" ca="1" si="255"/>
        <v>0.4744571141733992</v>
      </c>
      <c r="T1016">
        <f t="shared" ca="1" si="256"/>
        <v>4.0323794426848414E-2</v>
      </c>
      <c r="U1016" s="40" t="str">
        <f t="shared" ca="1" si="257"/>
        <v>YES</v>
      </c>
    </row>
    <row r="1017" spans="2:21" x14ac:dyDescent="0.25">
      <c r="B1017" s="47">
        <f t="shared" si="244"/>
        <v>1005</v>
      </c>
      <c r="C1017">
        <f t="shared" ca="1" si="245"/>
        <v>0.15139680092390784</v>
      </c>
      <c r="D1017">
        <f t="shared" ca="1" si="246"/>
        <v>2.2483719086455614E-3</v>
      </c>
      <c r="F1017">
        <f t="shared" ca="1" si="247"/>
        <v>0.39439630345756777</v>
      </c>
      <c r="G1017">
        <f t="shared" ca="1" si="242"/>
        <v>276.43189416477429</v>
      </c>
      <c r="H1017">
        <f t="shared" ca="1" si="248"/>
        <v>264766260.76437426</v>
      </c>
      <c r="I1017">
        <f t="shared" ca="1" si="249"/>
        <v>28865801942.008324</v>
      </c>
      <c r="J1017" t="s">
        <v>30</v>
      </c>
      <c r="K1017">
        <f t="shared" ca="1" si="250"/>
        <v>0.15067079870544464</v>
      </c>
      <c r="L1017">
        <f t="shared" ca="1" si="251"/>
        <v>3.235169046510139E-3</v>
      </c>
      <c r="N1017">
        <f t="shared" ca="1" si="252"/>
        <v>0.39443955172789913</v>
      </c>
      <c r="O1017">
        <f t="shared" ca="1" si="243"/>
        <v>145.40965827970325</v>
      </c>
      <c r="P1017">
        <f t="shared" ca="1" si="253"/>
        <v>74354770.053584278</v>
      </c>
      <c r="Q1017">
        <f t="shared" ca="1" si="254"/>
        <v>4264641661.8295851</v>
      </c>
      <c r="S1017">
        <f t="shared" ca="1" si="255"/>
        <v>0.14774028001706974</v>
      </c>
      <c r="T1017">
        <f t="shared" ca="1" si="256"/>
        <v>4.1724675635541608E-2</v>
      </c>
      <c r="U1017" s="40" t="str">
        <f t="shared" ca="1" si="257"/>
        <v>YES</v>
      </c>
    </row>
    <row r="1018" spans="2:21" x14ac:dyDescent="0.25">
      <c r="B1018" s="47">
        <f t="shared" si="244"/>
        <v>1006</v>
      </c>
      <c r="C1018">
        <f t="shared" ca="1" si="245"/>
        <v>0.15067079870544464</v>
      </c>
      <c r="D1018">
        <f t="shared" ca="1" si="246"/>
        <v>3.235169046510139E-3</v>
      </c>
      <c r="F1018">
        <f t="shared" ca="1" si="247"/>
        <v>0.39443955172789913</v>
      </c>
      <c r="G1018">
        <f t="shared" ca="1" si="242"/>
        <v>145.40965827970325</v>
      </c>
      <c r="H1018">
        <f t="shared" ca="1" si="248"/>
        <v>74354770.053584278</v>
      </c>
      <c r="I1018">
        <f t="shared" ca="1" si="249"/>
        <v>4264641661.8295851</v>
      </c>
      <c r="J1018" t="s">
        <v>30</v>
      </c>
      <c r="K1018">
        <f t="shared" ca="1" si="250"/>
        <v>0.14901454688217333</v>
      </c>
      <c r="L1018">
        <f t="shared" ca="1" si="251"/>
        <v>3.659111192955429E-3</v>
      </c>
      <c r="N1018">
        <f t="shared" ca="1" si="252"/>
        <v>0.39453745477957364</v>
      </c>
      <c r="O1018">
        <f t="shared" ca="1" si="243"/>
        <v>104.56797938000197</v>
      </c>
      <c r="P1018">
        <f t="shared" ca="1" si="253"/>
        <v>13307019.841973992</v>
      </c>
      <c r="Q1018">
        <f t="shared" ca="1" si="254"/>
        <v>548994203.49040699</v>
      </c>
      <c r="S1018">
        <f t="shared" ca="1" si="255"/>
        <v>0.12873161381978376</v>
      </c>
      <c r="T1018">
        <f t="shared" ca="1" si="256"/>
        <v>5.7558878424048832E-3</v>
      </c>
      <c r="U1018" s="40" t="str">
        <f t="shared" ca="1" si="257"/>
        <v>YES</v>
      </c>
    </row>
    <row r="1019" spans="2:21" x14ac:dyDescent="0.25">
      <c r="B1019" s="47">
        <f t="shared" si="244"/>
        <v>1007</v>
      </c>
      <c r="C1019">
        <f t="shared" ca="1" si="245"/>
        <v>0.14901454688217333</v>
      </c>
      <c r="D1019">
        <f t="shared" ca="1" si="246"/>
        <v>3.659111192955429E-3</v>
      </c>
      <c r="F1019">
        <f t="shared" ca="1" si="247"/>
        <v>0.39453745477957364</v>
      </c>
      <c r="G1019">
        <f t="shared" ca="1" si="242"/>
        <v>104.56797938000197</v>
      </c>
      <c r="H1019">
        <f t="shared" ca="1" si="248"/>
        <v>13307019.841973992</v>
      </c>
      <c r="I1019">
        <f t="shared" ca="1" si="249"/>
        <v>548994203.49040699</v>
      </c>
      <c r="J1019" t="s">
        <v>30</v>
      </c>
      <c r="K1019">
        <f t="shared" ca="1" si="250"/>
        <v>0.14846412804975043</v>
      </c>
      <c r="L1019">
        <f t="shared" ca="1" si="251"/>
        <v>3.9031910888026613E-3</v>
      </c>
      <c r="N1019">
        <f t="shared" ca="1" si="252"/>
        <v>0.39456975646204734</v>
      </c>
      <c r="O1019">
        <f t="shared" ca="1" si="243"/>
        <v>85.607359484864773</v>
      </c>
      <c r="P1019">
        <f t="shared" ca="1" si="253"/>
        <v>7582149.0559420325</v>
      </c>
      <c r="Q1019">
        <f t="shared" ca="1" si="254"/>
        <v>256110399.3461827</v>
      </c>
      <c r="S1019">
        <f t="shared" ca="1" si="255"/>
        <v>0.46650838518490462</v>
      </c>
      <c r="T1019">
        <f t="shared" ca="1" si="256"/>
        <v>0.32758843184519693</v>
      </c>
      <c r="U1019" s="40" t="str">
        <f t="shared" ca="1" si="257"/>
        <v>YES</v>
      </c>
    </row>
    <row r="1020" spans="2:21" x14ac:dyDescent="0.25">
      <c r="B1020" s="47">
        <f t="shared" si="244"/>
        <v>1008</v>
      </c>
      <c r="C1020">
        <f t="shared" ca="1" si="245"/>
        <v>0.14846412804975043</v>
      </c>
      <c r="D1020">
        <f t="shared" ca="1" si="246"/>
        <v>3.9031910888026613E-3</v>
      </c>
      <c r="F1020">
        <f t="shared" ca="1" si="247"/>
        <v>0.39456975646204734</v>
      </c>
      <c r="G1020">
        <f t="shared" ca="1" si="242"/>
        <v>85.607359484864773</v>
      </c>
      <c r="H1020">
        <f t="shared" ca="1" si="248"/>
        <v>7582149.0559420325</v>
      </c>
      <c r="I1020">
        <f t="shared" ca="1" si="249"/>
        <v>256110399.3461827</v>
      </c>
      <c r="J1020" t="s">
        <v>30</v>
      </c>
      <c r="K1020">
        <f t="shared" ca="1" si="250"/>
        <v>0.14758301139429419</v>
      </c>
      <c r="L1020">
        <f t="shared" ca="1" si="251"/>
        <v>4.7062643624013771E-3</v>
      </c>
      <c r="N1020">
        <f t="shared" ca="1" si="252"/>
        <v>0.39462122198614819</v>
      </c>
      <c r="O1020">
        <f t="shared" ca="1" si="243"/>
        <v>42.540252196734116</v>
      </c>
      <c r="P1020">
        <f t="shared" ca="1" si="253"/>
        <v>3841371.2192383129</v>
      </c>
      <c r="Q1020">
        <f t="shared" ca="1" si="254"/>
        <v>64486198.46296183</v>
      </c>
      <c r="S1020">
        <f t="shared" ca="1" si="255"/>
        <v>0.25179062868039292</v>
      </c>
      <c r="T1020">
        <f t="shared" ca="1" si="256"/>
        <v>0.28431299846350422</v>
      </c>
      <c r="U1020" s="40" t="str">
        <f t="shared" ca="1" si="257"/>
        <v>NO</v>
      </c>
    </row>
    <row r="1021" spans="2:21" x14ac:dyDescent="0.25">
      <c r="B1021" s="47">
        <f t="shared" si="244"/>
        <v>1009</v>
      </c>
      <c r="C1021">
        <f t="shared" ca="1" si="245"/>
        <v>0.14846412804975043</v>
      </c>
      <c r="D1021">
        <f t="shared" ca="1" si="246"/>
        <v>3.9031910888026613E-3</v>
      </c>
      <c r="F1021">
        <f t="shared" ca="1" si="247"/>
        <v>0.39456975646204734</v>
      </c>
      <c r="G1021">
        <f t="shared" ca="1" si="242"/>
        <v>85.607359484864773</v>
      </c>
      <c r="H1021">
        <f t="shared" ca="1" si="248"/>
        <v>7582149.0559420325</v>
      </c>
      <c r="I1021">
        <f t="shared" ca="1" si="249"/>
        <v>256110399.3461827</v>
      </c>
      <c r="J1021" t="s">
        <v>30</v>
      </c>
      <c r="K1021">
        <f t="shared" ca="1" si="250"/>
        <v>0.14836494376204895</v>
      </c>
      <c r="L1021">
        <f t="shared" ca="1" si="251"/>
        <v>3.9944878930819328E-3</v>
      </c>
      <c r="N1021">
        <f t="shared" ca="1" si="252"/>
        <v>0.3945755647255057</v>
      </c>
      <c r="O1021">
        <f t="shared" ca="1" si="243"/>
        <v>79.302181754449762</v>
      </c>
      <c r="P1021">
        <f t="shared" ca="1" si="253"/>
        <v>6987745.3292662492</v>
      </c>
      <c r="Q1021">
        <f t="shared" ca="1" si="254"/>
        <v>218651464.78395954</v>
      </c>
      <c r="S1021">
        <f t="shared" ca="1" si="255"/>
        <v>0.85373911150093451</v>
      </c>
      <c r="T1021">
        <f t="shared" ca="1" si="256"/>
        <v>0.44540933471714828</v>
      </c>
      <c r="U1021" s="40" t="str">
        <f t="shared" ca="1" si="257"/>
        <v>YES</v>
      </c>
    </row>
    <row r="1022" spans="2:21" x14ac:dyDescent="0.25">
      <c r="B1022" s="47">
        <f t="shared" si="244"/>
        <v>1010</v>
      </c>
      <c r="C1022">
        <f t="shared" ca="1" si="245"/>
        <v>0.14836494376204895</v>
      </c>
      <c r="D1022">
        <f t="shared" ca="1" si="246"/>
        <v>3.9944878930819328E-3</v>
      </c>
      <c r="F1022">
        <f t="shared" ca="1" si="247"/>
        <v>0.3945755647255057</v>
      </c>
      <c r="G1022">
        <f t="shared" ca="1" si="242"/>
        <v>79.302181754449762</v>
      </c>
      <c r="H1022">
        <f t="shared" ca="1" si="248"/>
        <v>6987745.3292662492</v>
      </c>
      <c r="I1022">
        <f t="shared" ca="1" si="249"/>
        <v>218651464.78395954</v>
      </c>
      <c r="J1022" t="s">
        <v>30</v>
      </c>
      <c r="K1022">
        <f t="shared" ca="1" si="250"/>
        <v>0.14814789092957337</v>
      </c>
      <c r="L1022">
        <f t="shared" ca="1" si="251"/>
        <v>4.0833200971540553E-3</v>
      </c>
      <c r="N1022">
        <f t="shared" ca="1" si="252"/>
        <v>0.39458826216444909</v>
      </c>
      <c r="O1022">
        <f t="shared" ca="1" si="243"/>
        <v>73.553497022076499</v>
      </c>
      <c r="P1022">
        <f t="shared" ca="1" si="253"/>
        <v>5655270.8046606621</v>
      </c>
      <c r="Q1022">
        <f t="shared" ca="1" si="254"/>
        <v>164134884.48858258</v>
      </c>
      <c r="S1022">
        <f t="shared" ca="1" si="255"/>
        <v>0.75066903691112918</v>
      </c>
      <c r="T1022">
        <f t="shared" ca="1" si="256"/>
        <v>0.45911668704619901</v>
      </c>
      <c r="U1022" s="40" t="str">
        <f t="shared" ca="1" si="257"/>
        <v>YES</v>
      </c>
    </row>
    <row r="1023" spans="2:21" x14ac:dyDescent="0.25">
      <c r="B1023" s="47">
        <f t="shared" si="244"/>
        <v>1011</v>
      </c>
      <c r="C1023">
        <f t="shared" ca="1" si="245"/>
        <v>0.14814789092957337</v>
      </c>
      <c r="D1023">
        <f t="shared" ca="1" si="246"/>
        <v>4.0833200971540553E-3</v>
      </c>
      <c r="F1023">
        <f t="shared" ca="1" si="247"/>
        <v>0.39458826216444909</v>
      </c>
      <c r="G1023">
        <f t="shared" ca="1" si="242"/>
        <v>73.553497022076499</v>
      </c>
      <c r="H1023">
        <f t="shared" ca="1" si="248"/>
        <v>5655270.8046606621</v>
      </c>
      <c r="I1023">
        <f t="shared" ca="1" si="249"/>
        <v>164134884.48858258</v>
      </c>
      <c r="J1023" t="s">
        <v>30</v>
      </c>
      <c r="K1023">
        <f t="shared" ca="1" si="250"/>
        <v>0.14784505944676413</v>
      </c>
      <c r="L1023">
        <f t="shared" ca="1" si="251"/>
        <v>3.2840504172395217E-3</v>
      </c>
      <c r="N1023">
        <f t="shared" ca="1" si="252"/>
        <v>0.39460594721433984</v>
      </c>
      <c r="O1023">
        <f t="shared" ca="1" si="243"/>
        <v>140.16638027641812</v>
      </c>
      <c r="P1023">
        <f t="shared" ca="1" si="253"/>
        <v>1722884.5968195624</v>
      </c>
      <c r="Q1023">
        <f t="shared" ca="1" si="254"/>
        <v>95293586.536948666</v>
      </c>
      <c r="S1023">
        <f t="shared" ca="1" si="255"/>
        <v>0.58058094617648082</v>
      </c>
      <c r="T1023">
        <f t="shared" ca="1" si="256"/>
        <v>0.59366920540123391</v>
      </c>
      <c r="U1023" s="40" t="str">
        <f t="shared" ca="1" si="257"/>
        <v>NO</v>
      </c>
    </row>
    <row r="1024" spans="2:21" x14ac:dyDescent="0.25">
      <c r="B1024" s="47">
        <f t="shared" si="244"/>
        <v>1012</v>
      </c>
      <c r="C1024">
        <f t="shared" ca="1" si="245"/>
        <v>0.14814789092957337</v>
      </c>
      <c r="D1024">
        <f t="shared" ca="1" si="246"/>
        <v>4.0833200971540553E-3</v>
      </c>
      <c r="F1024">
        <f t="shared" ca="1" si="247"/>
        <v>0.39458826216444909</v>
      </c>
      <c r="G1024">
        <f t="shared" ca="1" si="242"/>
        <v>73.553497022076499</v>
      </c>
      <c r="H1024">
        <f t="shared" ca="1" si="248"/>
        <v>5655270.8046606621</v>
      </c>
      <c r="I1024">
        <f t="shared" ca="1" si="249"/>
        <v>164134884.48858258</v>
      </c>
      <c r="J1024" t="s">
        <v>30</v>
      </c>
      <c r="K1024">
        <f t="shared" ca="1" si="250"/>
        <v>0.14941420280188414</v>
      </c>
      <c r="L1024">
        <f t="shared" ca="1" si="251"/>
        <v>5.9603292062960448E-3</v>
      </c>
      <c r="N1024">
        <f t="shared" ca="1" si="252"/>
        <v>0.39451392747346603</v>
      </c>
      <c r="O1024">
        <f t="shared" ca="1" si="243"/>
        <v>13.037583288499736</v>
      </c>
      <c r="P1024">
        <f t="shared" ca="1" si="253"/>
        <v>9692021.3831486013</v>
      </c>
      <c r="Q1024">
        <f t="shared" ca="1" si="254"/>
        <v>49850991.341608681</v>
      </c>
      <c r="S1024">
        <f t="shared" ca="1" si="255"/>
        <v>0.30371966018641439</v>
      </c>
      <c r="T1024">
        <f t="shared" ca="1" si="256"/>
        <v>0.48694305274679672</v>
      </c>
      <c r="U1024" s="40" t="str">
        <f t="shared" ca="1" si="257"/>
        <v>NO</v>
      </c>
    </row>
    <row r="1025" spans="2:21" x14ac:dyDescent="0.25">
      <c r="B1025" s="47">
        <f t="shared" si="244"/>
        <v>1013</v>
      </c>
      <c r="C1025">
        <f t="shared" ca="1" si="245"/>
        <v>0.14814789092957337</v>
      </c>
      <c r="D1025">
        <f t="shared" ca="1" si="246"/>
        <v>4.0833200971540553E-3</v>
      </c>
      <c r="F1025">
        <f t="shared" ca="1" si="247"/>
        <v>0.39458826216444909</v>
      </c>
      <c r="G1025">
        <f t="shared" ca="1" si="242"/>
        <v>73.553497022076499</v>
      </c>
      <c r="H1025">
        <f t="shared" ca="1" si="248"/>
        <v>5655270.8046606621</v>
      </c>
      <c r="I1025">
        <f t="shared" ca="1" si="249"/>
        <v>164134884.48858258</v>
      </c>
      <c r="J1025" t="s">
        <v>30</v>
      </c>
      <c r="K1025">
        <f t="shared" ca="1" si="250"/>
        <v>0.1470964378286595</v>
      </c>
      <c r="L1025">
        <f t="shared" ca="1" si="251"/>
        <v>4.0402459387235256E-3</v>
      </c>
      <c r="N1025">
        <f t="shared" ca="1" si="252"/>
        <v>0.39464951403306947</v>
      </c>
      <c r="O1025">
        <f t="shared" ca="1" si="243"/>
        <v>76.294458253104281</v>
      </c>
      <c r="P1025">
        <f t="shared" ca="1" si="253"/>
        <v>1454848.0420330521</v>
      </c>
      <c r="Q1025">
        <f t="shared" ca="1" si="254"/>
        <v>43804850.231045157</v>
      </c>
      <c r="S1025">
        <f t="shared" ca="1" si="255"/>
        <v>0.26688324281296993</v>
      </c>
      <c r="T1025">
        <f t="shared" ca="1" si="256"/>
        <v>0.63377927306696413</v>
      </c>
      <c r="U1025" s="40" t="str">
        <f t="shared" ca="1" si="257"/>
        <v>NO</v>
      </c>
    </row>
    <row r="1026" spans="2:21" x14ac:dyDescent="0.25">
      <c r="B1026" s="47">
        <f t="shared" si="244"/>
        <v>1014</v>
      </c>
      <c r="C1026">
        <f t="shared" ca="1" si="245"/>
        <v>0.14814789092957337</v>
      </c>
      <c r="D1026">
        <f t="shared" ca="1" si="246"/>
        <v>4.0833200971540553E-3</v>
      </c>
      <c r="F1026">
        <f t="shared" ca="1" si="247"/>
        <v>0.39458826216444909</v>
      </c>
      <c r="G1026">
        <f t="shared" ca="1" si="242"/>
        <v>73.553497022076499</v>
      </c>
      <c r="H1026">
        <f t="shared" ca="1" si="248"/>
        <v>5655270.8046606621</v>
      </c>
      <c r="I1026">
        <f t="shared" ca="1" si="249"/>
        <v>164134884.48858258</v>
      </c>
      <c r="J1026" t="s">
        <v>30</v>
      </c>
      <c r="K1026">
        <f t="shared" ca="1" si="250"/>
        <v>0.14971399847591732</v>
      </c>
      <c r="L1026">
        <f t="shared" ca="1" si="251"/>
        <v>4.8236012088838523E-3</v>
      </c>
      <c r="N1026">
        <f t="shared" ca="1" si="252"/>
        <v>0.39449623839009917</v>
      </c>
      <c r="O1026">
        <f t="shared" ca="1" si="243"/>
        <v>38.240087318138258</v>
      </c>
      <c r="P1026">
        <f t="shared" ca="1" si="253"/>
        <v>18215349.167355772</v>
      </c>
      <c r="Q1026">
        <f t="shared" ca="1" si="254"/>
        <v>274788935.91724187</v>
      </c>
      <c r="S1026">
        <f t="shared" ca="1" si="255"/>
        <v>1.6741653474423746</v>
      </c>
      <c r="T1026">
        <f t="shared" ca="1" si="256"/>
        <v>0.4445231906452155</v>
      </c>
      <c r="U1026" s="40" t="str">
        <f t="shared" ca="1" si="257"/>
        <v>YES</v>
      </c>
    </row>
    <row r="1027" spans="2:21" x14ac:dyDescent="0.25">
      <c r="B1027" s="47">
        <f t="shared" si="244"/>
        <v>1015</v>
      </c>
      <c r="C1027">
        <f t="shared" ca="1" si="245"/>
        <v>0.14971399847591732</v>
      </c>
      <c r="D1027">
        <f t="shared" ca="1" si="246"/>
        <v>4.8236012088838523E-3</v>
      </c>
      <c r="F1027">
        <f t="shared" ca="1" si="247"/>
        <v>0.39449623839009917</v>
      </c>
      <c r="G1027">
        <f t="shared" ca="1" si="242"/>
        <v>38.240087318138258</v>
      </c>
      <c r="H1027">
        <f t="shared" ca="1" si="248"/>
        <v>18215349.167355772</v>
      </c>
      <c r="I1027">
        <f t="shared" ca="1" si="249"/>
        <v>274788935.91724187</v>
      </c>
      <c r="J1027" t="s">
        <v>30</v>
      </c>
      <c r="K1027">
        <f t="shared" ca="1" si="250"/>
        <v>0.15063610403543159</v>
      </c>
      <c r="L1027">
        <f t="shared" ca="1" si="251"/>
        <v>5.1458252925529295E-3</v>
      </c>
      <c r="N1027">
        <f t="shared" ca="1" si="252"/>
        <v>0.39444161341824968</v>
      </c>
      <c r="O1027">
        <f t="shared" ca="1" si="243"/>
        <v>28.401481524193517</v>
      </c>
      <c r="P1027">
        <f t="shared" ca="1" si="253"/>
        <v>22809466.683839623</v>
      </c>
      <c r="Q1027">
        <f t="shared" ca="1" si="254"/>
        <v>255528209.93290839</v>
      </c>
      <c r="S1027">
        <f t="shared" ca="1" si="255"/>
        <v>0.9299071997930286</v>
      </c>
      <c r="T1027">
        <f t="shared" ca="1" si="256"/>
        <v>6.2937935332842865E-2</v>
      </c>
      <c r="U1027" s="40" t="str">
        <f t="shared" ca="1" si="257"/>
        <v>YES</v>
      </c>
    </row>
    <row r="1028" spans="2:21" x14ac:dyDescent="0.25">
      <c r="B1028" s="47">
        <f t="shared" si="244"/>
        <v>1016</v>
      </c>
      <c r="C1028">
        <f t="shared" ca="1" si="245"/>
        <v>0.15063610403543159</v>
      </c>
      <c r="D1028">
        <f t="shared" ca="1" si="246"/>
        <v>5.1458252925529295E-3</v>
      </c>
      <c r="F1028">
        <f t="shared" ca="1" si="247"/>
        <v>0.39444161341824968</v>
      </c>
      <c r="G1028">
        <f t="shared" ca="1" si="242"/>
        <v>28.401481524193517</v>
      </c>
      <c r="H1028">
        <f t="shared" ca="1" si="248"/>
        <v>22809466.683839623</v>
      </c>
      <c r="I1028">
        <f t="shared" ca="1" si="249"/>
        <v>255528209.93290839</v>
      </c>
      <c r="J1028" t="s">
        <v>30</v>
      </c>
      <c r="K1028">
        <f t="shared" ca="1" si="250"/>
        <v>0.15262987700709732</v>
      </c>
      <c r="L1028">
        <f t="shared" ca="1" si="251"/>
        <v>6.2965555611223002E-3</v>
      </c>
      <c r="N1028">
        <f t="shared" ca="1" si="252"/>
        <v>0.39432238316006646</v>
      </c>
      <c r="O1028">
        <f t="shared" ca="1" si="243"/>
        <v>9.365864399875047</v>
      </c>
      <c r="P1028">
        <f t="shared" ca="1" si="253"/>
        <v>15065435.590816304</v>
      </c>
      <c r="Q1028">
        <f t="shared" ca="1" si="254"/>
        <v>55639214.316696852</v>
      </c>
      <c r="S1028">
        <f t="shared" ca="1" si="255"/>
        <v>0.21774196411153787</v>
      </c>
      <c r="T1028">
        <f t="shared" ca="1" si="256"/>
        <v>3.0452737315044276E-2</v>
      </c>
      <c r="U1028" s="40" t="str">
        <f t="shared" ca="1" si="257"/>
        <v>YES</v>
      </c>
    </row>
    <row r="1029" spans="2:21" x14ac:dyDescent="0.25">
      <c r="B1029" s="47">
        <f t="shared" si="244"/>
        <v>1017</v>
      </c>
      <c r="C1029">
        <f t="shared" ca="1" si="245"/>
        <v>0.15262987700709732</v>
      </c>
      <c r="D1029">
        <f t="shared" ca="1" si="246"/>
        <v>6.2965555611223002E-3</v>
      </c>
      <c r="F1029">
        <f t="shared" ca="1" si="247"/>
        <v>0.39432238316006646</v>
      </c>
      <c r="G1029">
        <f t="shared" ca="1" si="242"/>
        <v>9.365864399875047</v>
      </c>
      <c r="H1029">
        <f t="shared" ca="1" si="248"/>
        <v>15065435.590816304</v>
      </c>
      <c r="I1029">
        <f t="shared" ca="1" si="249"/>
        <v>55639214.316696852</v>
      </c>
      <c r="J1029" t="s">
        <v>30</v>
      </c>
      <c r="K1029">
        <f t="shared" ca="1" si="250"/>
        <v>0.15279146288934911</v>
      </c>
      <c r="L1029">
        <f t="shared" ca="1" si="251"/>
        <v>7.6832498606124256E-3</v>
      </c>
      <c r="N1029">
        <f t="shared" ca="1" si="252"/>
        <v>0.39431265302502283</v>
      </c>
      <c r="O1029">
        <f t="shared" ca="1" si="243"/>
        <v>2.2903913426369282</v>
      </c>
      <c r="P1029">
        <f t="shared" ca="1" si="253"/>
        <v>6956038.0307577867</v>
      </c>
      <c r="Q1029">
        <f t="shared" ca="1" si="254"/>
        <v>6282208.6215758137</v>
      </c>
      <c r="S1029">
        <f t="shared" ca="1" si="255"/>
        <v>0.11290972920317778</v>
      </c>
      <c r="T1029">
        <f t="shared" ca="1" si="256"/>
        <v>0.91765207130808335</v>
      </c>
      <c r="U1029" s="40" t="str">
        <f t="shared" ca="1" si="257"/>
        <v>NO</v>
      </c>
    </row>
    <row r="1030" spans="2:21" x14ac:dyDescent="0.25">
      <c r="B1030" s="47">
        <f t="shared" si="244"/>
        <v>1018</v>
      </c>
      <c r="C1030">
        <f t="shared" ca="1" si="245"/>
        <v>0.15262987700709732</v>
      </c>
      <c r="D1030">
        <f t="shared" ca="1" si="246"/>
        <v>6.2965555611223002E-3</v>
      </c>
      <c r="F1030">
        <f t="shared" ca="1" si="247"/>
        <v>0.39432238316006646</v>
      </c>
      <c r="G1030">
        <f t="shared" ca="1" si="242"/>
        <v>9.365864399875047</v>
      </c>
      <c r="H1030">
        <f t="shared" ca="1" si="248"/>
        <v>15065435.590816304</v>
      </c>
      <c r="I1030">
        <f t="shared" ca="1" si="249"/>
        <v>55639214.316696852</v>
      </c>
      <c r="J1030" t="s">
        <v>30</v>
      </c>
      <c r="K1030">
        <f t="shared" ca="1" si="250"/>
        <v>0.15420129354560017</v>
      </c>
      <c r="L1030">
        <f t="shared" ca="1" si="251"/>
        <v>4.4778975429950593E-3</v>
      </c>
      <c r="N1030">
        <f t="shared" ca="1" si="252"/>
        <v>0.39422733146152544</v>
      </c>
      <c r="O1030">
        <f t="shared" ca="1" si="243"/>
        <v>52.19162966215454</v>
      </c>
      <c r="P1030">
        <f t="shared" ca="1" si="253"/>
        <v>45826229.457135037</v>
      </c>
      <c r="Q1030">
        <f t="shared" ca="1" si="254"/>
        <v>942891484.09812653</v>
      </c>
      <c r="S1030">
        <f t="shared" ca="1" si="255"/>
        <v>16.946527654600128</v>
      </c>
      <c r="T1030">
        <f t="shared" ca="1" si="256"/>
        <v>0.7909388412875048</v>
      </c>
      <c r="U1030" s="40" t="str">
        <f t="shared" ca="1" si="257"/>
        <v>YES</v>
      </c>
    </row>
    <row r="1031" spans="2:21" x14ac:dyDescent="0.25">
      <c r="B1031" s="47">
        <f t="shared" si="244"/>
        <v>1019</v>
      </c>
      <c r="C1031">
        <f t="shared" ca="1" si="245"/>
        <v>0.15420129354560017</v>
      </c>
      <c r="D1031">
        <f t="shared" ca="1" si="246"/>
        <v>4.4778975429950593E-3</v>
      </c>
      <c r="F1031">
        <f t="shared" ca="1" si="247"/>
        <v>0.39422733146152544</v>
      </c>
      <c r="G1031">
        <f t="shared" ca="1" si="242"/>
        <v>52.19162966215454</v>
      </c>
      <c r="H1031">
        <f t="shared" ca="1" si="248"/>
        <v>45826229.457135037</v>
      </c>
      <c r="I1031">
        <f t="shared" ca="1" si="249"/>
        <v>942891484.09812653</v>
      </c>
      <c r="J1031" t="s">
        <v>30</v>
      </c>
      <c r="K1031">
        <f t="shared" ca="1" si="250"/>
        <v>0.1523072285099554</v>
      </c>
      <c r="L1031">
        <f t="shared" ca="1" si="251"/>
        <v>5.2434710943387152E-3</v>
      </c>
      <c r="N1031">
        <f t="shared" ca="1" si="252"/>
        <v>0.39434178183371282</v>
      </c>
      <c r="O1031">
        <f t="shared" ca="1" si="243"/>
        <v>25.919956983915018</v>
      </c>
      <c r="P1031">
        <f t="shared" ca="1" si="253"/>
        <v>29903672.370253868</v>
      </c>
      <c r="Q1031">
        <f t="shared" ca="1" si="254"/>
        <v>305655064.93944722</v>
      </c>
      <c r="S1031">
        <f t="shared" ca="1" si="255"/>
        <v>0.32416780731857553</v>
      </c>
      <c r="T1031">
        <f t="shared" ca="1" si="256"/>
        <v>0.34986029535027863</v>
      </c>
      <c r="U1031" s="40" t="str">
        <f t="shared" ca="1" si="257"/>
        <v>NO</v>
      </c>
    </row>
    <row r="1032" spans="2:21" x14ac:dyDescent="0.25">
      <c r="B1032" s="47">
        <f t="shared" si="244"/>
        <v>1020</v>
      </c>
      <c r="C1032">
        <f t="shared" ca="1" si="245"/>
        <v>0.15420129354560017</v>
      </c>
      <c r="D1032">
        <f t="shared" ca="1" si="246"/>
        <v>4.4778975429950593E-3</v>
      </c>
      <c r="F1032">
        <f t="shared" ca="1" si="247"/>
        <v>0.39422733146152544</v>
      </c>
      <c r="G1032">
        <f t="shared" ca="1" si="242"/>
        <v>52.19162966215454</v>
      </c>
      <c r="H1032">
        <f t="shared" ca="1" si="248"/>
        <v>45826229.457135037</v>
      </c>
      <c r="I1032">
        <f t="shared" ca="1" si="249"/>
        <v>942891484.09812653</v>
      </c>
      <c r="J1032" t="s">
        <v>30</v>
      </c>
      <c r="K1032">
        <f t="shared" ca="1" si="250"/>
        <v>0.15297639638619162</v>
      </c>
      <c r="L1032">
        <f t="shared" ca="1" si="251"/>
        <v>6.3036005641623014E-3</v>
      </c>
      <c r="N1032">
        <f t="shared" ca="1" si="252"/>
        <v>0.39430150463914404</v>
      </c>
      <c r="O1032">
        <f t="shared" ca="1" si="243"/>
        <v>9.3007021811842563</v>
      </c>
      <c r="P1032">
        <f t="shared" ca="1" si="253"/>
        <v>15011899.943947421</v>
      </c>
      <c r="Q1032">
        <f t="shared" ca="1" si="254"/>
        <v>55052853.400346749</v>
      </c>
      <c r="S1032">
        <f t="shared" ca="1" si="255"/>
        <v>5.8387263358311771E-2</v>
      </c>
      <c r="T1032">
        <f t="shared" ca="1" si="256"/>
        <v>0.70086903190038319</v>
      </c>
      <c r="U1032" s="40" t="str">
        <f t="shared" ca="1" si="257"/>
        <v>NO</v>
      </c>
    </row>
    <row r="1033" spans="2:21" x14ac:dyDescent="0.25">
      <c r="B1033" s="47">
        <f t="shared" si="244"/>
        <v>1021</v>
      </c>
      <c r="C1033">
        <f t="shared" ca="1" si="245"/>
        <v>0.15420129354560017</v>
      </c>
      <c r="D1033">
        <f t="shared" ca="1" si="246"/>
        <v>4.4778975429950593E-3</v>
      </c>
      <c r="F1033">
        <f t="shared" ca="1" si="247"/>
        <v>0.39422733146152544</v>
      </c>
      <c r="G1033">
        <f t="shared" ca="1" si="242"/>
        <v>52.19162966215454</v>
      </c>
      <c r="H1033">
        <f t="shared" ca="1" si="248"/>
        <v>45826229.457135037</v>
      </c>
      <c r="I1033">
        <f t="shared" ca="1" si="249"/>
        <v>942891484.09812653</v>
      </c>
      <c r="J1033" t="s">
        <v>30</v>
      </c>
      <c r="K1033">
        <f t="shared" ca="1" si="250"/>
        <v>0.1533903343342374</v>
      </c>
      <c r="L1033">
        <f t="shared" ca="1" si="251"/>
        <v>6.4242696395060929E-3</v>
      </c>
      <c r="N1033">
        <f t="shared" ca="1" si="252"/>
        <v>0.3942765034011424</v>
      </c>
      <c r="O1033">
        <f t="shared" ca="1" si="243"/>
        <v>8.2498441555360849</v>
      </c>
      <c r="P1033">
        <f t="shared" ca="1" si="253"/>
        <v>13750707.486022616</v>
      </c>
      <c r="Q1033">
        <f t="shared" ca="1" si="254"/>
        <v>44727197.22840374</v>
      </c>
      <c r="S1033">
        <f t="shared" ca="1" si="255"/>
        <v>4.7436208707712743E-2</v>
      </c>
      <c r="T1033">
        <f t="shared" ca="1" si="256"/>
        <v>0.80826672242093622</v>
      </c>
      <c r="U1033" s="40" t="str">
        <f t="shared" ca="1" si="257"/>
        <v>NO</v>
      </c>
    </row>
    <row r="1034" spans="2:21" x14ac:dyDescent="0.25">
      <c r="B1034" s="47">
        <f t="shared" si="244"/>
        <v>1022</v>
      </c>
      <c r="C1034">
        <f t="shared" ca="1" si="245"/>
        <v>0.15420129354560017</v>
      </c>
      <c r="D1034">
        <f t="shared" ca="1" si="246"/>
        <v>4.4778975429950593E-3</v>
      </c>
      <c r="F1034">
        <f t="shared" ca="1" si="247"/>
        <v>0.39422733146152544</v>
      </c>
      <c r="G1034">
        <f t="shared" ca="1" si="242"/>
        <v>52.19162966215454</v>
      </c>
      <c r="H1034">
        <f t="shared" ca="1" si="248"/>
        <v>45826229.457135037</v>
      </c>
      <c r="I1034">
        <f t="shared" ca="1" si="249"/>
        <v>942891484.09812653</v>
      </c>
      <c r="J1034" t="s">
        <v>30</v>
      </c>
      <c r="K1034">
        <f t="shared" ca="1" si="250"/>
        <v>0.15583740197420462</v>
      </c>
      <c r="L1034">
        <f t="shared" ca="1" si="251"/>
        <v>5.123695086512706E-3</v>
      </c>
      <c r="N1034">
        <f t="shared" ca="1" si="252"/>
        <v>0.39412735686871575</v>
      </c>
      <c r="O1034">
        <f t="shared" ca="1" si="243"/>
        <v>28.993802462024824</v>
      </c>
      <c r="P1034">
        <f t="shared" ca="1" si="253"/>
        <v>16678420.328821231</v>
      </c>
      <c r="Q1034">
        <f t="shared" ca="1" si="254"/>
        <v>190588490.87662691</v>
      </c>
      <c r="S1034">
        <f t="shared" ca="1" si="255"/>
        <v>0.20213194634897391</v>
      </c>
      <c r="T1034">
        <f t="shared" ca="1" si="256"/>
        <v>0.11133299728166712</v>
      </c>
      <c r="U1034" s="40" t="str">
        <f t="shared" ca="1" si="257"/>
        <v>YES</v>
      </c>
    </row>
    <row r="1035" spans="2:21" x14ac:dyDescent="0.25">
      <c r="B1035" s="47">
        <f t="shared" si="244"/>
        <v>1023</v>
      </c>
      <c r="C1035">
        <f t="shared" ca="1" si="245"/>
        <v>0.15583740197420462</v>
      </c>
      <c r="D1035">
        <f t="shared" ca="1" si="246"/>
        <v>5.123695086512706E-3</v>
      </c>
      <c r="F1035">
        <f t="shared" ca="1" si="247"/>
        <v>0.39412735686871575</v>
      </c>
      <c r="G1035">
        <f t="shared" ca="1" si="242"/>
        <v>28.993802462024824</v>
      </c>
      <c r="H1035">
        <f t="shared" ca="1" si="248"/>
        <v>16678420.328821231</v>
      </c>
      <c r="I1035">
        <f t="shared" ca="1" si="249"/>
        <v>190588490.87662691</v>
      </c>
      <c r="J1035" t="s">
        <v>30</v>
      </c>
      <c r="K1035">
        <f t="shared" ca="1" si="250"/>
        <v>0.15600802632212446</v>
      </c>
      <c r="L1035">
        <f t="shared" ca="1" si="251"/>
        <v>5.4409105974831612E-3</v>
      </c>
      <c r="N1035">
        <f t="shared" ca="1" si="252"/>
        <v>0.39411687156066161</v>
      </c>
      <c r="O1035">
        <f t="shared" ca="1" si="243"/>
        <v>21.508568252767514</v>
      </c>
      <c r="P1035">
        <f t="shared" ca="1" si="253"/>
        <v>13354642.942096418</v>
      </c>
      <c r="Q1035">
        <f t="shared" ca="1" si="254"/>
        <v>113205834.28863838</v>
      </c>
      <c r="S1035">
        <f t="shared" ca="1" si="255"/>
        <v>0.59398043275299128</v>
      </c>
      <c r="T1035">
        <f t="shared" ca="1" si="256"/>
        <v>2.776914786106055E-2</v>
      </c>
      <c r="U1035" s="40" t="str">
        <f t="shared" ca="1" si="257"/>
        <v>YES</v>
      </c>
    </row>
    <row r="1036" spans="2:21" x14ac:dyDescent="0.25">
      <c r="B1036" s="47">
        <f t="shared" si="244"/>
        <v>1024</v>
      </c>
      <c r="C1036">
        <f t="shared" ca="1" si="245"/>
        <v>0.15600802632212446</v>
      </c>
      <c r="D1036">
        <f t="shared" ca="1" si="246"/>
        <v>5.4409105974831612E-3</v>
      </c>
      <c r="F1036">
        <f t="shared" ca="1" si="247"/>
        <v>0.39411687156066161</v>
      </c>
      <c r="G1036">
        <f t="shared" ca="1" si="242"/>
        <v>21.508568252767514</v>
      </c>
      <c r="H1036">
        <f t="shared" ca="1" si="248"/>
        <v>13354642.942096418</v>
      </c>
      <c r="I1036">
        <f t="shared" ca="1" si="249"/>
        <v>113205834.28863838</v>
      </c>
      <c r="J1036" t="s">
        <v>30</v>
      </c>
      <c r="K1036">
        <f t="shared" ca="1" si="250"/>
        <v>0.15727523039905222</v>
      </c>
      <c r="L1036">
        <f t="shared" ca="1" si="251"/>
        <v>5.8701014125470798E-3</v>
      </c>
      <c r="N1036">
        <f t="shared" ca="1" si="252"/>
        <v>0.39403864834323865</v>
      </c>
      <c r="O1036">
        <f t="shared" ca="1" si="243"/>
        <v>14.235581705329944</v>
      </c>
      <c r="P1036">
        <f t="shared" ca="1" si="253"/>
        <v>6268329.8058816828</v>
      </c>
      <c r="Q1036">
        <f t="shared" ca="1" si="254"/>
        <v>35161377.236410461</v>
      </c>
      <c r="S1036">
        <f t="shared" ca="1" si="255"/>
        <v>0.31059686505874146</v>
      </c>
      <c r="T1036">
        <f t="shared" ca="1" si="256"/>
        <v>5.849649891222708E-2</v>
      </c>
      <c r="U1036" s="40" t="str">
        <f t="shared" ca="1" si="257"/>
        <v>YES</v>
      </c>
    </row>
    <row r="1037" spans="2:21" x14ac:dyDescent="0.25">
      <c r="B1037" s="47">
        <f t="shared" si="244"/>
        <v>1025</v>
      </c>
      <c r="C1037">
        <f t="shared" ca="1" si="245"/>
        <v>0.15727523039905222</v>
      </c>
      <c r="D1037">
        <f t="shared" ca="1" si="246"/>
        <v>5.8701014125470798E-3</v>
      </c>
      <c r="F1037">
        <f t="shared" ca="1" si="247"/>
        <v>0.39403864834323865</v>
      </c>
      <c r="G1037">
        <f t="shared" ca="1" si="242"/>
        <v>14.235581705329944</v>
      </c>
      <c r="H1037">
        <f t="shared" ca="1" si="248"/>
        <v>6268329.8058816828</v>
      </c>
      <c r="I1037">
        <f t="shared" ca="1" si="249"/>
        <v>35161377.236410461</v>
      </c>
      <c r="J1037" t="s">
        <v>30</v>
      </c>
      <c r="K1037">
        <f t="shared" ca="1" si="250"/>
        <v>0.15907541585916449</v>
      </c>
      <c r="L1037">
        <f t="shared" ca="1" si="251"/>
        <v>4.5366505655633433E-3</v>
      </c>
      <c r="N1037">
        <f t="shared" ca="1" si="252"/>
        <v>0.39392646381382745</v>
      </c>
      <c r="O1037">
        <f t="shared" ca="1" si="243"/>
        <v>49.536143543688659</v>
      </c>
      <c r="P1037">
        <f t="shared" ca="1" si="253"/>
        <v>1183563.5475369869</v>
      </c>
      <c r="Q1037">
        <f t="shared" ca="1" si="254"/>
        <v>23095583.105006095</v>
      </c>
      <c r="S1037">
        <f t="shared" ca="1" si="255"/>
        <v>0.65684523531945327</v>
      </c>
      <c r="T1037">
        <f t="shared" ca="1" si="256"/>
        <v>0.47352707746877931</v>
      </c>
      <c r="U1037" s="40" t="str">
        <f t="shared" ca="1" si="257"/>
        <v>YES</v>
      </c>
    </row>
    <row r="1038" spans="2:21" x14ac:dyDescent="0.25">
      <c r="B1038" s="47">
        <f t="shared" si="244"/>
        <v>1026</v>
      </c>
      <c r="C1038">
        <f t="shared" ca="1" si="245"/>
        <v>0.15907541585916449</v>
      </c>
      <c r="D1038">
        <f t="shared" ca="1" si="246"/>
        <v>4.5366505655633433E-3</v>
      </c>
      <c r="F1038">
        <f t="shared" ca="1" si="247"/>
        <v>0.39392646381382745</v>
      </c>
      <c r="G1038">
        <f t="shared" ref="G1038:G1101" ca="1" si="258">_xlfn.GAMMA.DIST(D1038,2.619,1/1248,FALSE)</f>
        <v>49.536143543688659</v>
      </c>
      <c r="H1038">
        <f t="shared" ca="1" si="248"/>
        <v>1183563.5475369869</v>
      </c>
      <c r="I1038">
        <f t="shared" ca="1" si="249"/>
        <v>23095583.105006095</v>
      </c>
      <c r="J1038" t="s">
        <v>30</v>
      </c>
      <c r="K1038">
        <f t="shared" ca="1" si="250"/>
        <v>0.15927932044920542</v>
      </c>
      <c r="L1038">
        <f t="shared" ca="1" si="251"/>
        <v>5.6582232796151604E-3</v>
      </c>
      <c r="N1038">
        <f t="shared" ca="1" si="252"/>
        <v>0.39391367835165819</v>
      </c>
      <c r="O1038">
        <f t="shared" ref="O1038:O1101" ca="1" si="259">_xlfn.GAMMA.DIST(L1038,2.619,1/1248,FALSE)</f>
        <v>17.472895577558063</v>
      </c>
      <c r="P1038">
        <f t="shared" ca="1" si="253"/>
        <v>1688634.4907025867</v>
      </c>
      <c r="Q1038">
        <f t="shared" ca="1" si="254"/>
        <v>11622554.69605892</v>
      </c>
      <c r="S1038">
        <f t="shared" ca="1" si="255"/>
        <v>0.50323711868264831</v>
      </c>
      <c r="T1038">
        <f t="shared" ca="1" si="256"/>
        <v>0.77491592727871061</v>
      </c>
      <c r="U1038" s="40" t="str">
        <f t="shared" ca="1" si="257"/>
        <v>NO</v>
      </c>
    </row>
    <row r="1039" spans="2:21" x14ac:dyDescent="0.25">
      <c r="B1039" s="47">
        <f t="shared" ref="B1039:B1102" si="260">B1038+1</f>
        <v>1027</v>
      </c>
      <c r="C1039">
        <f t="shared" ca="1" si="245"/>
        <v>0.15907541585916449</v>
      </c>
      <c r="D1039">
        <f t="shared" ca="1" si="246"/>
        <v>4.5366505655633433E-3</v>
      </c>
      <c r="F1039">
        <f t="shared" ca="1" si="247"/>
        <v>0.39392646381382745</v>
      </c>
      <c r="G1039">
        <f t="shared" ca="1" si="258"/>
        <v>49.536143543688659</v>
      </c>
      <c r="H1039">
        <f t="shared" ca="1" si="248"/>
        <v>1183563.5475369869</v>
      </c>
      <c r="I1039">
        <f t="shared" ca="1" si="249"/>
        <v>23095583.105006095</v>
      </c>
      <c r="J1039" t="s">
        <v>30</v>
      </c>
      <c r="K1039">
        <f t="shared" ca="1" si="250"/>
        <v>0.15948888345387829</v>
      </c>
      <c r="L1039">
        <f t="shared" ca="1" si="251"/>
        <v>4.4618798102700023E-3</v>
      </c>
      <c r="N1039">
        <f t="shared" ca="1" si="252"/>
        <v>0.39390052145616355</v>
      </c>
      <c r="O1039">
        <f t="shared" ca="1" si="259"/>
        <v>52.937427851853819</v>
      </c>
      <c r="P1039">
        <f t="shared" ca="1" si="253"/>
        <v>647924.29948068596</v>
      </c>
      <c r="Q1039">
        <f t="shared" ca="1" si="254"/>
        <v>13510569.608817091</v>
      </c>
      <c r="S1039">
        <f t="shared" ca="1" si="255"/>
        <v>0.58498499680177374</v>
      </c>
      <c r="T1039">
        <f t="shared" ca="1" si="256"/>
        <v>0.22154890122728454</v>
      </c>
      <c r="U1039" s="40" t="str">
        <f t="shared" ca="1" si="257"/>
        <v>YES</v>
      </c>
    </row>
    <row r="1040" spans="2:21" x14ac:dyDescent="0.25">
      <c r="B1040" s="47">
        <f t="shared" si="260"/>
        <v>1028</v>
      </c>
      <c r="C1040">
        <f t="shared" ref="C1040:C1103" ca="1" si="261">IF(U1039="YES",K1039,C1039)</f>
        <v>0.15948888345387829</v>
      </c>
      <c r="D1040">
        <f t="shared" ref="D1040:D1103" ca="1" si="262">IF(U1039="YES",L1039,D1039)</f>
        <v>4.4618798102700023E-3</v>
      </c>
      <c r="F1040">
        <f t="shared" ref="F1040:F1103" ca="1" si="263">IF(C1040&lt;0,0,_xlfn.NORM.DIST(C1040,0,1,FALSE))</f>
        <v>0.39390052145616355</v>
      </c>
      <c r="G1040">
        <f t="shared" ca="1" si="258"/>
        <v>52.937427851853819</v>
      </c>
      <c r="H1040">
        <f t="shared" ref="H1040:H1103" ca="1" si="264">_xlfn.NORM.DIST(0.1514,C1040,D1040,FALSE)*_xlfn.NORM.DIST(0.1523,C1040,D1040,FALSE)*_xlfn.NORM.DIST(0.1531,C1040,D1040,FALSE)*_xlfn.NORM.DIST(0.1545,C1040,D1040,FALSE)</f>
        <v>647924.29948068596</v>
      </c>
      <c r="I1040">
        <f t="shared" ref="I1040:I1103" ca="1" si="265">F1040*G1040*H1040</f>
        <v>13510569.608817091</v>
      </c>
      <c r="J1040" t="s">
        <v>30</v>
      </c>
      <c r="K1040">
        <f t="shared" ref="K1040:K1103" ca="1" si="266">C1040+$K$10*(2*RAND()-1)</f>
        <v>0.15850555373285904</v>
      </c>
      <c r="L1040">
        <f t="shared" ref="L1040:L1103" ca="1" si="267">ABS(D1040+$L$10*(2*RAND()-1))</f>
        <v>6.0128473171293948E-3</v>
      </c>
      <c r="N1040">
        <f t="shared" ref="N1040:N1103" ca="1" si="268">IF(K1040&lt;0,0,_xlfn.NORM.DIST(K1040,0,1,FALSE))</f>
        <v>0.39396211131367947</v>
      </c>
      <c r="O1040">
        <f t="shared" ca="1" si="259"/>
        <v>12.385130278259879</v>
      </c>
      <c r="P1040">
        <f t="shared" ref="P1040:P1103" ca="1" si="269">_xlfn.NORM.DIST(0.1514,K1040,L1040,FALSE)*_xlfn.NORM.DIST(0.1523,K1040,L1040,FALSE)*_xlfn.NORM.DIST(0.1531,K1040,L1040,FALSE)*_xlfn.NORM.DIST(0.1545,K1040,L1040,FALSE)</f>
        <v>3026386.3809507759</v>
      </c>
      <c r="Q1040">
        <f t="shared" ref="Q1040:Q1103" ca="1" si="270">N1040*O1040*P1040</f>
        <v>14766562.55164378</v>
      </c>
      <c r="S1040">
        <f t="shared" ref="S1040:S1103" ca="1" si="271">Q1040/I1040</f>
        <v>1.0929637298198751</v>
      </c>
      <c r="T1040">
        <f t="shared" ref="T1040:T1103" ca="1" si="272">RAND()</f>
        <v>8.8614753137754465E-2</v>
      </c>
      <c r="U1040" s="40" t="str">
        <f t="shared" ref="U1040:U1103" ca="1" si="273">IF(S1040&gt;1,"YES",IF(S1040&gt;T1040,"YES","NO"))</f>
        <v>YES</v>
      </c>
    </row>
    <row r="1041" spans="2:21" x14ac:dyDescent="0.25">
      <c r="B1041" s="47">
        <f t="shared" si="260"/>
        <v>1029</v>
      </c>
      <c r="C1041">
        <f t="shared" ca="1" si="261"/>
        <v>0.15850555373285904</v>
      </c>
      <c r="D1041">
        <f t="shared" ca="1" si="262"/>
        <v>6.0128473171293948E-3</v>
      </c>
      <c r="F1041">
        <f t="shared" ca="1" si="263"/>
        <v>0.39396211131367947</v>
      </c>
      <c r="G1041">
        <f t="shared" ca="1" si="258"/>
        <v>12.385130278259879</v>
      </c>
      <c r="H1041">
        <f t="shared" ca="1" si="264"/>
        <v>3026386.3809507759</v>
      </c>
      <c r="I1041">
        <f t="shared" ca="1" si="265"/>
        <v>14766562.55164378</v>
      </c>
      <c r="J1041" t="s">
        <v>30</v>
      </c>
      <c r="K1041">
        <f t="shared" ca="1" si="266"/>
        <v>0.15814795880931556</v>
      </c>
      <c r="L1041">
        <f t="shared" ca="1" si="267"/>
        <v>4.2168961388446037E-3</v>
      </c>
      <c r="N1041">
        <f t="shared" ca="1" si="268"/>
        <v>0.39398441683662544</v>
      </c>
      <c r="O1041">
        <f t="shared" ca="1" si="259"/>
        <v>65.590048418586164</v>
      </c>
      <c r="P1041">
        <f t="shared" ca="1" si="269"/>
        <v>2859736.1461816551</v>
      </c>
      <c r="Q1041">
        <f t="shared" ca="1" si="270"/>
        <v>73899748.585645676</v>
      </c>
      <c r="S1041">
        <f t="shared" ca="1" si="271"/>
        <v>5.0045329322374572</v>
      </c>
      <c r="T1041">
        <f t="shared" ca="1" si="272"/>
        <v>0.99494043106968322</v>
      </c>
      <c r="U1041" s="40" t="str">
        <f t="shared" ca="1" si="273"/>
        <v>YES</v>
      </c>
    </row>
    <row r="1042" spans="2:21" x14ac:dyDescent="0.25">
      <c r="B1042" s="47">
        <f t="shared" si="260"/>
        <v>1030</v>
      </c>
      <c r="C1042">
        <f t="shared" ca="1" si="261"/>
        <v>0.15814795880931556</v>
      </c>
      <c r="D1042">
        <f t="shared" ca="1" si="262"/>
        <v>4.2168961388446037E-3</v>
      </c>
      <c r="F1042">
        <f t="shared" ca="1" si="263"/>
        <v>0.39398441683662544</v>
      </c>
      <c r="G1042">
        <f t="shared" ca="1" si="258"/>
        <v>65.590048418586164</v>
      </c>
      <c r="H1042">
        <f t="shared" ca="1" si="264"/>
        <v>2859736.1461816551</v>
      </c>
      <c r="I1042">
        <f t="shared" ca="1" si="265"/>
        <v>73899748.585645676</v>
      </c>
      <c r="J1042" t="s">
        <v>30</v>
      </c>
      <c r="K1042">
        <f t="shared" ca="1" si="266"/>
        <v>0.15617592029159055</v>
      </c>
      <c r="L1042">
        <f t="shared" ca="1" si="267"/>
        <v>3.4629900384872971E-3</v>
      </c>
      <c r="N1042">
        <f t="shared" ca="1" si="268"/>
        <v>0.39410654311416493</v>
      </c>
      <c r="O1042">
        <f t="shared" ca="1" si="259"/>
        <v>122.16948405930948</v>
      </c>
      <c r="P1042">
        <f t="shared" ca="1" si="269"/>
        <v>21808420.868238602</v>
      </c>
      <c r="Q1042">
        <f t="shared" ca="1" si="270"/>
        <v>1050027334.4202318</v>
      </c>
      <c r="S1042">
        <f t="shared" ca="1" si="271"/>
        <v>14.208807939357316</v>
      </c>
      <c r="T1042">
        <f t="shared" ca="1" si="272"/>
        <v>0.61129539264552868</v>
      </c>
      <c r="U1042" s="40" t="str">
        <f t="shared" ca="1" si="273"/>
        <v>YES</v>
      </c>
    </row>
    <row r="1043" spans="2:21" x14ac:dyDescent="0.25">
      <c r="B1043" s="47">
        <f t="shared" si="260"/>
        <v>1031</v>
      </c>
      <c r="C1043">
        <f t="shared" ca="1" si="261"/>
        <v>0.15617592029159055</v>
      </c>
      <c r="D1043">
        <f t="shared" ca="1" si="262"/>
        <v>3.4629900384872971E-3</v>
      </c>
      <c r="F1043">
        <f t="shared" ca="1" si="263"/>
        <v>0.39410654311416493</v>
      </c>
      <c r="G1043">
        <f t="shared" ca="1" si="258"/>
        <v>122.16948405930948</v>
      </c>
      <c r="H1043">
        <f t="shared" ca="1" si="264"/>
        <v>21808420.868238602</v>
      </c>
      <c r="I1043">
        <f t="shared" ca="1" si="265"/>
        <v>1050027334.4202318</v>
      </c>
      <c r="J1043" t="s">
        <v>30</v>
      </c>
      <c r="K1043">
        <f t="shared" ca="1" si="266"/>
        <v>0.15735827983610581</v>
      </c>
      <c r="L1043">
        <f t="shared" ca="1" si="267"/>
        <v>1.6762180548401267E-3</v>
      </c>
      <c r="N1043">
        <f t="shared" ca="1" si="268"/>
        <v>0.39403350023515277</v>
      </c>
      <c r="O1043">
        <f t="shared" ca="1" si="259"/>
        <v>350.92299461098446</v>
      </c>
      <c r="P1043">
        <f t="shared" ca="1" si="269"/>
        <v>565.47270489601533</v>
      </c>
      <c r="Q1043">
        <f t="shared" ca="1" si="270"/>
        <v>78190.973438040659</v>
      </c>
      <c r="S1043">
        <f t="shared" ca="1" si="271"/>
        <v>7.4465655202408116E-5</v>
      </c>
      <c r="T1043">
        <f t="shared" ca="1" si="272"/>
        <v>0.67792142621616636</v>
      </c>
      <c r="U1043" s="40" t="str">
        <f t="shared" ca="1" si="273"/>
        <v>NO</v>
      </c>
    </row>
    <row r="1044" spans="2:21" x14ac:dyDescent="0.25">
      <c r="B1044" s="47">
        <f t="shared" si="260"/>
        <v>1032</v>
      </c>
      <c r="C1044">
        <f t="shared" ca="1" si="261"/>
        <v>0.15617592029159055</v>
      </c>
      <c r="D1044">
        <f t="shared" ca="1" si="262"/>
        <v>3.4629900384872971E-3</v>
      </c>
      <c r="F1044">
        <f t="shared" ca="1" si="263"/>
        <v>0.39410654311416493</v>
      </c>
      <c r="G1044">
        <f t="shared" ca="1" si="258"/>
        <v>122.16948405930948</v>
      </c>
      <c r="H1044">
        <f t="shared" ca="1" si="264"/>
        <v>21808420.868238602</v>
      </c>
      <c r="I1044">
        <f t="shared" ca="1" si="265"/>
        <v>1050027334.4202318</v>
      </c>
      <c r="J1044" t="s">
        <v>30</v>
      </c>
      <c r="K1044">
        <f t="shared" ca="1" si="266"/>
        <v>0.15731021291371336</v>
      </c>
      <c r="L1044">
        <f t="shared" ca="1" si="267"/>
        <v>5.4093447125241664E-3</v>
      </c>
      <c r="N1044">
        <f t="shared" ca="1" si="268"/>
        <v>0.39403648015353465</v>
      </c>
      <c r="O1044">
        <f t="shared" ca="1" si="259"/>
        <v>22.163027913157542</v>
      </c>
      <c r="P1044">
        <f t="shared" ca="1" si="269"/>
        <v>6845487.8401718326</v>
      </c>
      <c r="Q1044">
        <f t="shared" ca="1" si="270"/>
        <v>59781929.45377706</v>
      </c>
      <c r="S1044">
        <f t="shared" ca="1" si="271"/>
        <v>5.6933688766098077E-2</v>
      </c>
      <c r="T1044">
        <f t="shared" ca="1" si="272"/>
        <v>0.53041268367822092</v>
      </c>
      <c r="U1044" s="40" t="str">
        <f t="shared" ca="1" si="273"/>
        <v>NO</v>
      </c>
    </row>
    <row r="1045" spans="2:21" x14ac:dyDescent="0.25">
      <c r="B1045" s="47">
        <f t="shared" si="260"/>
        <v>1033</v>
      </c>
      <c r="C1045">
        <f t="shared" ca="1" si="261"/>
        <v>0.15617592029159055</v>
      </c>
      <c r="D1045">
        <f t="shared" ca="1" si="262"/>
        <v>3.4629900384872971E-3</v>
      </c>
      <c r="F1045">
        <f t="shared" ca="1" si="263"/>
        <v>0.39410654311416493</v>
      </c>
      <c r="G1045">
        <f t="shared" ca="1" si="258"/>
        <v>122.16948405930948</v>
      </c>
      <c r="H1045">
        <f t="shared" ca="1" si="264"/>
        <v>21808420.868238602</v>
      </c>
      <c r="I1045">
        <f t="shared" ca="1" si="265"/>
        <v>1050027334.4202318</v>
      </c>
      <c r="J1045" t="s">
        <v>30</v>
      </c>
      <c r="K1045">
        <f t="shared" ca="1" si="266"/>
        <v>0.15570680226215264</v>
      </c>
      <c r="L1045">
        <f t="shared" ca="1" si="267"/>
        <v>4.0159073807154834E-3</v>
      </c>
      <c r="N1045">
        <f t="shared" ca="1" si="268"/>
        <v>0.39413537499511953</v>
      </c>
      <c r="O1045">
        <f t="shared" ca="1" si="259"/>
        <v>77.881810532896793</v>
      </c>
      <c r="P1045">
        <f t="shared" ca="1" si="269"/>
        <v>29606240.618408889</v>
      </c>
      <c r="Q1045">
        <f t="shared" ca="1" si="270"/>
        <v>908792469.2272377</v>
      </c>
      <c r="S1045">
        <f t="shared" ca="1" si="271"/>
        <v>0.86549410614060218</v>
      </c>
      <c r="T1045">
        <f t="shared" ca="1" si="272"/>
        <v>0.93255711719158119</v>
      </c>
      <c r="U1045" s="40" t="str">
        <f t="shared" ca="1" si="273"/>
        <v>NO</v>
      </c>
    </row>
    <row r="1046" spans="2:21" x14ac:dyDescent="0.25">
      <c r="B1046" s="47">
        <f t="shared" si="260"/>
        <v>1034</v>
      </c>
      <c r="C1046">
        <f t="shared" ca="1" si="261"/>
        <v>0.15617592029159055</v>
      </c>
      <c r="D1046">
        <f t="shared" ca="1" si="262"/>
        <v>3.4629900384872971E-3</v>
      </c>
      <c r="F1046">
        <f t="shared" ca="1" si="263"/>
        <v>0.39410654311416493</v>
      </c>
      <c r="G1046">
        <f t="shared" ca="1" si="258"/>
        <v>122.16948405930948</v>
      </c>
      <c r="H1046">
        <f t="shared" ca="1" si="264"/>
        <v>21808420.868238602</v>
      </c>
      <c r="I1046">
        <f t="shared" ca="1" si="265"/>
        <v>1050027334.4202318</v>
      </c>
      <c r="J1046" t="s">
        <v>30</v>
      </c>
      <c r="K1046">
        <f t="shared" ca="1" si="266"/>
        <v>0.15731546364094354</v>
      </c>
      <c r="L1046">
        <f t="shared" ca="1" si="267"/>
        <v>4.8745338171681443E-3</v>
      </c>
      <c r="N1046">
        <f t="shared" ca="1" si="268"/>
        <v>0.3940361546768556</v>
      </c>
      <c r="O1046">
        <f t="shared" ca="1" si="259"/>
        <v>36.500499378533952</v>
      </c>
      <c r="P1046">
        <f t="shared" ca="1" si="269"/>
        <v>7368745.5529042687</v>
      </c>
      <c r="Q1046">
        <f t="shared" ca="1" si="270"/>
        <v>105981103.90136024</v>
      </c>
      <c r="S1046">
        <f t="shared" ca="1" si="271"/>
        <v>0.10093175713361525</v>
      </c>
      <c r="T1046">
        <f t="shared" ca="1" si="272"/>
        <v>0.34072963988178151</v>
      </c>
      <c r="U1046" s="40" t="str">
        <f t="shared" ca="1" si="273"/>
        <v>NO</v>
      </c>
    </row>
    <row r="1047" spans="2:21" x14ac:dyDescent="0.25">
      <c r="B1047" s="47">
        <f t="shared" si="260"/>
        <v>1035</v>
      </c>
      <c r="C1047">
        <f t="shared" ca="1" si="261"/>
        <v>0.15617592029159055</v>
      </c>
      <c r="D1047">
        <f t="shared" ca="1" si="262"/>
        <v>3.4629900384872971E-3</v>
      </c>
      <c r="F1047">
        <f t="shared" ca="1" si="263"/>
        <v>0.39410654311416493</v>
      </c>
      <c r="G1047">
        <f t="shared" ca="1" si="258"/>
        <v>122.16948405930948</v>
      </c>
      <c r="H1047">
        <f t="shared" ca="1" si="264"/>
        <v>21808420.868238602</v>
      </c>
      <c r="I1047">
        <f t="shared" ca="1" si="265"/>
        <v>1050027334.4202318</v>
      </c>
      <c r="J1047" t="s">
        <v>30</v>
      </c>
      <c r="K1047">
        <f t="shared" ca="1" si="266"/>
        <v>0.15739253673318476</v>
      </c>
      <c r="L1047">
        <f t="shared" ca="1" si="267"/>
        <v>3.4348840160008374E-3</v>
      </c>
      <c r="N1047">
        <f t="shared" ca="1" si="268"/>
        <v>0.39403137593016602</v>
      </c>
      <c r="O1047">
        <f t="shared" ca="1" si="259"/>
        <v>124.87234911057936</v>
      </c>
      <c r="P1047">
        <f t="shared" ca="1" si="269"/>
        <v>4252535.9559630761</v>
      </c>
      <c r="Q1047">
        <f t="shared" ca="1" si="270"/>
        <v>209240178.24912316</v>
      </c>
      <c r="S1047">
        <f t="shared" ca="1" si="271"/>
        <v>0.19927117265442831</v>
      </c>
      <c r="T1047">
        <f t="shared" ca="1" si="272"/>
        <v>0.20255089186965658</v>
      </c>
      <c r="U1047" s="40" t="str">
        <f t="shared" ca="1" si="273"/>
        <v>NO</v>
      </c>
    </row>
    <row r="1048" spans="2:21" x14ac:dyDescent="0.25">
      <c r="B1048" s="47">
        <f t="shared" si="260"/>
        <v>1036</v>
      </c>
      <c r="C1048">
        <f t="shared" ca="1" si="261"/>
        <v>0.15617592029159055</v>
      </c>
      <c r="D1048">
        <f t="shared" ca="1" si="262"/>
        <v>3.4629900384872971E-3</v>
      </c>
      <c r="F1048">
        <f t="shared" ca="1" si="263"/>
        <v>0.39410654311416493</v>
      </c>
      <c r="G1048">
        <f t="shared" ca="1" si="258"/>
        <v>122.16948405930948</v>
      </c>
      <c r="H1048">
        <f t="shared" ca="1" si="264"/>
        <v>21808420.868238602</v>
      </c>
      <c r="I1048">
        <f t="shared" ca="1" si="265"/>
        <v>1050027334.4202318</v>
      </c>
      <c r="J1048" t="s">
        <v>30</v>
      </c>
      <c r="K1048">
        <f t="shared" ca="1" si="266"/>
        <v>0.15617512519859586</v>
      </c>
      <c r="L1048">
        <f t="shared" ca="1" si="267"/>
        <v>2.2483855560253424E-3</v>
      </c>
      <c r="N1048">
        <f t="shared" ca="1" si="268"/>
        <v>0.39410659205197912</v>
      </c>
      <c r="O1048">
        <f t="shared" ca="1" si="259"/>
        <v>276.42990253517331</v>
      </c>
      <c r="P1048">
        <f t="shared" ca="1" si="269"/>
        <v>6997434.3576613804</v>
      </c>
      <c r="Q1048">
        <f t="shared" ca="1" si="270"/>
        <v>762320419.42546999</v>
      </c>
      <c r="S1048">
        <f t="shared" ca="1" si="271"/>
        <v>0.72600054725849783</v>
      </c>
      <c r="T1048">
        <f t="shared" ca="1" si="272"/>
        <v>0.25695888158927516</v>
      </c>
      <c r="U1048" s="40" t="str">
        <f t="shared" ca="1" si="273"/>
        <v>YES</v>
      </c>
    </row>
    <row r="1049" spans="2:21" x14ac:dyDescent="0.25">
      <c r="B1049" s="47">
        <f t="shared" si="260"/>
        <v>1037</v>
      </c>
      <c r="C1049">
        <f t="shared" ca="1" si="261"/>
        <v>0.15617512519859586</v>
      </c>
      <c r="D1049">
        <f t="shared" ca="1" si="262"/>
        <v>2.2483855560253424E-3</v>
      </c>
      <c r="F1049">
        <f t="shared" ca="1" si="263"/>
        <v>0.39410659205197912</v>
      </c>
      <c r="G1049">
        <f t="shared" ca="1" si="258"/>
        <v>276.42990253517331</v>
      </c>
      <c r="H1049">
        <f t="shared" ca="1" si="264"/>
        <v>6997434.3576613804</v>
      </c>
      <c r="I1049">
        <f t="shared" ca="1" si="265"/>
        <v>762320419.42546999</v>
      </c>
      <c r="J1049" t="s">
        <v>30</v>
      </c>
      <c r="K1049">
        <f t="shared" ca="1" si="266"/>
        <v>0.15649786220164355</v>
      </c>
      <c r="L1049">
        <f t="shared" ca="1" si="267"/>
        <v>3.8716333245114019E-3</v>
      </c>
      <c r="N1049">
        <f t="shared" ca="1" si="268"/>
        <v>0.39408670768031029</v>
      </c>
      <c r="O1049">
        <f t="shared" ca="1" si="259"/>
        <v>87.88352284317692</v>
      </c>
      <c r="P1049">
        <f t="shared" ca="1" si="269"/>
        <v>15675565.019046506</v>
      </c>
      <c r="Q1049">
        <f t="shared" ca="1" si="270"/>
        <v>542903257.8845104</v>
      </c>
      <c r="S1049">
        <f t="shared" ca="1" si="271"/>
        <v>0.71217200018553162</v>
      </c>
      <c r="T1049">
        <f t="shared" ca="1" si="272"/>
        <v>0.33807453897475415</v>
      </c>
      <c r="U1049" s="40" t="str">
        <f t="shared" ca="1" si="273"/>
        <v>YES</v>
      </c>
    </row>
    <row r="1050" spans="2:21" x14ac:dyDescent="0.25">
      <c r="B1050" s="47">
        <f t="shared" si="260"/>
        <v>1038</v>
      </c>
      <c r="C1050">
        <f t="shared" ca="1" si="261"/>
        <v>0.15649786220164355</v>
      </c>
      <c r="D1050">
        <f t="shared" ca="1" si="262"/>
        <v>3.8716333245114019E-3</v>
      </c>
      <c r="F1050">
        <f t="shared" ca="1" si="263"/>
        <v>0.39408670768031029</v>
      </c>
      <c r="G1050">
        <f t="shared" ca="1" si="258"/>
        <v>87.88352284317692</v>
      </c>
      <c r="H1050">
        <f t="shared" ca="1" si="264"/>
        <v>15675565.019046506</v>
      </c>
      <c r="I1050">
        <f t="shared" ca="1" si="265"/>
        <v>542903257.8845104</v>
      </c>
      <c r="J1050" t="s">
        <v>30</v>
      </c>
      <c r="K1050">
        <f t="shared" ca="1" si="266"/>
        <v>0.15826530315688656</v>
      </c>
      <c r="L1050">
        <f t="shared" ca="1" si="267"/>
        <v>5.6299890951933256E-3</v>
      </c>
      <c r="N1050">
        <f t="shared" ca="1" si="268"/>
        <v>0.39397710272017944</v>
      </c>
      <c r="O1050">
        <f t="shared" ca="1" si="259"/>
        <v>17.953555708331915</v>
      </c>
      <c r="P1050">
        <f t="shared" ca="1" si="269"/>
        <v>3589433.0095572155</v>
      </c>
      <c r="Q1050">
        <f t="shared" ca="1" si="270"/>
        <v>25389100.115012757</v>
      </c>
      <c r="S1050">
        <f t="shared" ca="1" si="271"/>
        <v>4.67654222852604E-2</v>
      </c>
      <c r="T1050">
        <f t="shared" ca="1" si="272"/>
        <v>0.98158910278697409</v>
      </c>
      <c r="U1050" s="40" t="str">
        <f t="shared" ca="1" si="273"/>
        <v>NO</v>
      </c>
    </row>
    <row r="1051" spans="2:21" x14ac:dyDescent="0.25">
      <c r="B1051" s="47">
        <f t="shared" si="260"/>
        <v>1039</v>
      </c>
      <c r="C1051">
        <f t="shared" ca="1" si="261"/>
        <v>0.15649786220164355</v>
      </c>
      <c r="D1051">
        <f t="shared" ca="1" si="262"/>
        <v>3.8716333245114019E-3</v>
      </c>
      <c r="F1051">
        <f t="shared" ca="1" si="263"/>
        <v>0.39408670768031029</v>
      </c>
      <c r="G1051">
        <f t="shared" ca="1" si="258"/>
        <v>87.88352284317692</v>
      </c>
      <c r="H1051">
        <f t="shared" ca="1" si="264"/>
        <v>15675565.019046506</v>
      </c>
      <c r="I1051">
        <f t="shared" ca="1" si="265"/>
        <v>542903257.8845104</v>
      </c>
      <c r="J1051" t="s">
        <v>30</v>
      </c>
      <c r="K1051">
        <f t="shared" ca="1" si="266"/>
        <v>0.15778420241563809</v>
      </c>
      <c r="L1051">
        <f t="shared" ca="1" si="267"/>
        <v>3.6249698734143023E-3</v>
      </c>
      <c r="N1051">
        <f t="shared" ca="1" si="268"/>
        <v>0.39400705629332922</v>
      </c>
      <c r="O1051">
        <f t="shared" ca="1" si="259"/>
        <v>107.47612826660544</v>
      </c>
      <c r="P1051">
        <f t="shared" ca="1" si="269"/>
        <v>2851283.9276074683</v>
      </c>
      <c r="Q1051">
        <f t="shared" ca="1" si="270"/>
        <v>120741475.47395878</v>
      </c>
      <c r="S1051">
        <f t="shared" ca="1" si="271"/>
        <v>0.22239961488616378</v>
      </c>
      <c r="T1051">
        <f t="shared" ca="1" si="272"/>
        <v>0.74675570814446202</v>
      </c>
      <c r="U1051" s="40" t="str">
        <f t="shared" ca="1" si="273"/>
        <v>NO</v>
      </c>
    </row>
    <row r="1052" spans="2:21" x14ac:dyDescent="0.25">
      <c r="B1052" s="47">
        <f t="shared" si="260"/>
        <v>1040</v>
      </c>
      <c r="C1052">
        <f t="shared" ca="1" si="261"/>
        <v>0.15649786220164355</v>
      </c>
      <c r="D1052">
        <f t="shared" ca="1" si="262"/>
        <v>3.8716333245114019E-3</v>
      </c>
      <c r="F1052">
        <f t="shared" ca="1" si="263"/>
        <v>0.39408670768031029</v>
      </c>
      <c r="G1052">
        <f t="shared" ca="1" si="258"/>
        <v>87.88352284317692</v>
      </c>
      <c r="H1052">
        <f t="shared" ca="1" si="264"/>
        <v>15675565.019046506</v>
      </c>
      <c r="I1052">
        <f t="shared" ca="1" si="265"/>
        <v>542903257.8845104</v>
      </c>
      <c r="J1052" t="s">
        <v>30</v>
      </c>
      <c r="K1052">
        <f t="shared" ca="1" si="266"/>
        <v>0.15463056604009029</v>
      </c>
      <c r="L1052">
        <f t="shared" ca="1" si="267"/>
        <v>2.5359007270935887E-3</v>
      </c>
      <c r="N1052">
        <f t="shared" ca="1" si="268"/>
        <v>0.39420120037311468</v>
      </c>
      <c r="O1052">
        <f t="shared" ca="1" si="259"/>
        <v>234.61903494154424</v>
      </c>
      <c r="P1052">
        <f t="shared" ca="1" si="269"/>
        <v>148462839.71476278</v>
      </c>
      <c r="Q1052">
        <f t="shared" ca="1" si="270"/>
        <v>13730898275.634106</v>
      </c>
      <c r="S1052">
        <f t="shared" ca="1" si="271"/>
        <v>25.29161149103847</v>
      </c>
      <c r="T1052">
        <f t="shared" ca="1" si="272"/>
        <v>0.16096896614740619</v>
      </c>
      <c r="U1052" s="40" t="str">
        <f t="shared" ca="1" si="273"/>
        <v>YES</v>
      </c>
    </row>
    <row r="1053" spans="2:21" x14ac:dyDescent="0.25">
      <c r="B1053" s="47">
        <f t="shared" si="260"/>
        <v>1041</v>
      </c>
      <c r="C1053">
        <f t="shared" ca="1" si="261"/>
        <v>0.15463056604009029</v>
      </c>
      <c r="D1053">
        <f t="shared" ca="1" si="262"/>
        <v>2.5359007270935887E-3</v>
      </c>
      <c r="F1053">
        <f t="shared" ca="1" si="263"/>
        <v>0.39420120037311468</v>
      </c>
      <c r="G1053">
        <f t="shared" ca="1" si="258"/>
        <v>234.61903494154424</v>
      </c>
      <c r="H1053">
        <f t="shared" ca="1" si="264"/>
        <v>148462839.71476278</v>
      </c>
      <c r="I1053">
        <f t="shared" ca="1" si="265"/>
        <v>13730898275.634106</v>
      </c>
      <c r="J1053" t="s">
        <v>30</v>
      </c>
      <c r="K1053">
        <f t="shared" ca="1" si="266"/>
        <v>0.15335069890441735</v>
      </c>
      <c r="L1053">
        <f t="shared" ca="1" si="267"/>
        <v>3.1640940771716867E-3</v>
      </c>
      <c r="N1053">
        <f t="shared" ca="1" si="268"/>
        <v>0.39427890017836664</v>
      </c>
      <c r="O1053">
        <f t="shared" ca="1" si="259"/>
        <v>153.28385105740679</v>
      </c>
      <c r="P1053">
        <f t="shared" ca="1" si="269"/>
        <v>184565346.29804963</v>
      </c>
      <c r="Q1053">
        <f t="shared" ca="1" si="270"/>
        <v>11154499832.054764</v>
      </c>
      <c r="S1053">
        <f t="shared" ca="1" si="271"/>
        <v>0.81236490199980294</v>
      </c>
      <c r="T1053">
        <f t="shared" ca="1" si="272"/>
        <v>0.29174999485294972</v>
      </c>
      <c r="U1053" s="40" t="str">
        <f t="shared" ca="1" si="273"/>
        <v>YES</v>
      </c>
    </row>
    <row r="1054" spans="2:21" x14ac:dyDescent="0.25">
      <c r="B1054" s="47">
        <f t="shared" si="260"/>
        <v>1042</v>
      </c>
      <c r="C1054">
        <f t="shared" ca="1" si="261"/>
        <v>0.15335069890441735</v>
      </c>
      <c r="D1054">
        <f t="shared" ca="1" si="262"/>
        <v>3.1640940771716867E-3</v>
      </c>
      <c r="F1054">
        <f t="shared" ca="1" si="263"/>
        <v>0.39427890017836664</v>
      </c>
      <c r="G1054">
        <f t="shared" ca="1" si="258"/>
        <v>153.28385105740679</v>
      </c>
      <c r="H1054">
        <f t="shared" ca="1" si="264"/>
        <v>184565346.29804963</v>
      </c>
      <c r="I1054">
        <f t="shared" ca="1" si="265"/>
        <v>11154499832.054764</v>
      </c>
      <c r="J1054" t="s">
        <v>30</v>
      </c>
      <c r="K1054">
        <f t="shared" ca="1" si="266"/>
        <v>0.15170223125132995</v>
      </c>
      <c r="L1054">
        <f t="shared" ca="1" si="267"/>
        <v>3.5752503190718309E-3</v>
      </c>
      <c r="N1054">
        <f t="shared" ca="1" si="268"/>
        <v>0.39437804813563027</v>
      </c>
      <c r="O1054">
        <f t="shared" ca="1" si="259"/>
        <v>111.82767876736288</v>
      </c>
      <c r="P1054">
        <f t="shared" ca="1" si="269"/>
        <v>103903119.63807628</v>
      </c>
      <c r="Q1054">
        <f t="shared" ca="1" si="270"/>
        <v>4582375040.0014887</v>
      </c>
      <c r="S1054">
        <f t="shared" ca="1" si="271"/>
        <v>0.41080954852256896</v>
      </c>
      <c r="T1054">
        <f t="shared" ca="1" si="272"/>
        <v>0.23117776296853731</v>
      </c>
      <c r="U1054" s="40" t="str">
        <f t="shared" ca="1" si="273"/>
        <v>YES</v>
      </c>
    </row>
    <row r="1055" spans="2:21" x14ac:dyDescent="0.25">
      <c r="B1055" s="47">
        <f t="shared" si="260"/>
        <v>1043</v>
      </c>
      <c r="C1055">
        <f t="shared" ca="1" si="261"/>
        <v>0.15170223125132995</v>
      </c>
      <c r="D1055">
        <f t="shared" ca="1" si="262"/>
        <v>3.5752503190718309E-3</v>
      </c>
      <c r="F1055">
        <f t="shared" ca="1" si="263"/>
        <v>0.39437804813563027</v>
      </c>
      <c r="G1055">
        <f t="shared" ca="1" si="258"/>
        <v>111.82767876736288</v>
      </c>
      <c r="H1055">
        <f t="shared" ca="1" si="264"/>
        <v>103903119.63807628</v>
      </c>
      <c r="I1055">
        <f t="shared" ca="1" si="265"/>
        <v>4582375040.0014887</v>
      </c>
      <c r="J1055" t="s">
        <v>30</v>
      </c>
      <c r="K1055">
        <f t="shared" ca="1" si="266"/>
        <v>0.15229864523775424</v>
      </c>
      <c r="L1055">
        <f t="shared" ca="1" si="267"/>
        <v>4.1502429249559609E-3</v>
      </c>
      <c r="N1055">
        <f t="shared" ca="1" si="268"/>
        <v>0.39434229734032694</v>
      </c>
      <c r="O1055">
        <f t="shared" ca="1" si="259"/>
        <v>69.464269659742811</v>
      </c>
      <c r="P1055">
        <f t="shared" ca="1" si="269"/>
        <v>71117609.936404079</v>
      </c>
      <c r="Q1055">
        <f t="shared" ca="1" si="270"/>
        <v>1948103330.9964397</v>
      </c>
      <c r="S1055">
        <f t="shared" ca="1" si="271"/>
        <v>0.4251296137899282</v>
      </c>
      <c r="T1055">
        <f t="shared" ca="1" si="272"/>
        <v>0.34281916315243621</v>
      </c>
      <c r="U1055" s="40" t="str">
        <f t="shared" ca="1" si="273"/>
        <v>YES</v>
      </c>
    </row>
    <row r="1056" spans="2:21" x14ac:dyDescent="0.25">
      <c r="B1056" s="47">
        <f t="shared" si="260"/>
        <v>1044</v>
      </c>
      <c r="C1056">
        <f t="shared" ca="1" si="261"/>
        <v>0.15229864523775424</v>
      </c>
      <c r="D1056">
        <f t="shared" ca="1" si="262"/>
        <v>4.1502429249559609E-3</v>
      </c>
      <c r="F1056">
        <f t="shared" ca="1" si="263"/>
        <v>0.39434229734032694</v>
      </c>
      <c r="G1056">
        <f t="shared" ca="1" si="258"/>
        <v>69.464269659742811</v>
      </c>
      <c r="H1056">
        <f t="shared" ca="1" si="264"/>
        <v>71117609.936404079</v>
      </c>
      <c r="I1056">
        <f t="shared" ca="1" si="265"/>
        <v>1948103330.9964397</v>
      </c>
      <c r="J1056" t="s">
        <v>30</v>
      </c>
      <c r="K1056">
        <f t="shared" ca="1" si="266"/>
        <v>0.15403128090932472</v>
      </c>
      <c r="L1056">
        <f t="shared" ca="1" si="267"/>
        <v>3.3728430816809974E-3</v>
      </c>
      <c r="N1056">
        <f t="shared" ca="1" si="268"/>
        <v>0.39423766102954166</v>
      </c>
      <c r="O1056">
        <f t="shared" ca="1" si="259"/>
        <v>131.00157897954543</v>
      </c>
      <c r="P1056">
        <f t="shared" ca="1" si="269"/>
        <v>120652159.39179176</v>
      </c>
      <c r="Q1056">
        <f t="shared" ca="1" si="270"/>
        <v>6231171995.4477539</v>
      </c>
      <c r="S1056">
        <f t="shared" ca="1" si="271"/>
        <v>3.1985839232976199</v>
      </c>
      <c r="T1056">
        <f t="shared" ca="1" si="272"/>
        <v>0.44758118695826365</v>
      </c>
      <c r="U1056" s="40" t="str">
        <f t="shared" ca="1" si="273"/>
        <v>YES</v>
      </c>
    </row>
    <row r="1057" spans="2:21" x14ac:dyDescent="0.25">
      <c r="B1057" s="47">
        <f t="shared" si="260"/>
        <v>1045</v>
      </c>
      <c r="C1057">
        <f t="shared" ca="1" si="261"/>
        <v>0.15403128090932472</v>
      </c>
      <c r="D1057">
        <f t="shared" ca="1" si="262"/>
        <v>3.3728430816809974E-3</v>
      </c>
      <c r="F1057">
        <f t="shared" ca="1" si="263"/>
        <v>0.39423766102954166</v>
      </c>
      <c r="G1057">
        <f t="shared" ca="1" si="258"/>
        <v>131.00157897954543</v>
      </c>
      <c r="H1057">
        <f t="shared" ca="1" si="264"/>
        <v>120652159.39179176</v>
      </c>
      <c r="I1057">
        <f t="shared" ca="1" si="265"/>
        <v>6231171995.4477539</v>
      </c>
      <c r="J1057" t="s">
        <v>30</v>
      </c>
      <c r="K1057">
        <f t="shared" ca="1" si="266"/>
        <v>0.1528551776635034</v>
      </c>
      <c r="L1057">
        <f t="shared" ca="1" si="267"/>
        <v>3.8555822293508723E-3</v>
      </c>
      <c r="N1057">
        <f t="shared" ca="1" si="268"/>
        <v>0.39430881358066583</v>
      </c>
      <c r="O1057">
        <f t="shared" ca="1" si="259"/>
        <v>89.060691618772395</v>
      </c>
      <c r="P1057">
        <f t="shared" ca="1" si="269"/>
        <v>96261146.72060664</v>
      </c>
      <c r="Q1057">
        <f t="shared" ca="1" si="270"/>
        <v>3380442700.2245655</v>
      </c>
      <c r="S1057">
        <f t="shared" ca="1" si="271"/>
        <v>0.54250511824969405</v>
      </c>
      <c r="T1057">
        <f t="shared" ca="1" si="272"/>
        <v>0.48972334244880655</v>
      </c>
      <c r="U1057" s="40" t="str">
        <f t="shared" ca="1" si="273"/>
        <v>YES</v>
      </c>
    </row>
    <row r="1058" spans="2:21" x14ac:dyDescent="0.25">
      <c r="B1058" s="47">
        <f t="shared" si="260"/>
        <v>1046</v>
      </c>
      <c r="C1058">
        <f t="shared" ca="1" si="261"/>
        <v>0.1528551776635034</v>
      </c>
      <c r="D1058">
        <f t="shared" ca="1" si="262"/>
        <v>3.8555822293508723E-3</v>
      </c>
      <c r="F1058">
        <f t="shared" ca="1" si="263"/>
        <v>0.39430881358066583</v>
      </c>
      <c r="G1058">
        <f t="shared" ca="1" si="258"/>
        <v>89.060691618772395</v>
      </c>
      <c r="H1058">
        <f t="shared" ca="1" si="264"/>
        <v>96261146.72060664</v>
      </c>
      <c r="I1058">
        <f t="shared" ca="1" si="265"/>
        <v>3380442700.2245655</v>
      </c>
      <c r="J1058" t="s">
        <v>30</v>
      </c>
      <c r="K1058">
        <f t="shared" ca="1" si="266"/>
        <v>0.15396803288947783</v>
      </c>
      <c r="L1058">
        <f t="shared" ca="1" si="267"/>
        <v>3.2171376460778914E-3</v>
      </c>
      <c r="N1058">
        <f t="shared" ca="1" si="268"/>
        <v>0.39424150099140448</v>
      </c>
      <c r="O1058">
        <f t="shared" ca="1" si="259"/>
        <v>147.37927206872871</v>
      </c>
      <c r="P1058">
        <f t="shared" ca="1" si="269"/>
        <v>142981428.02852076</v>
      </c>
      <c r="Q1058">
        <f t="shared" ca="1" si="270"/>
        <v>8307653549.5304108</v>
      </c>
      <c r="S1058">
        <f t="shared" ca="1" si="271"/>
        <v>2.4575637826899199</v>
      </c>
      <c r="T1058">
        <f t="shared" ca="1" si="272"/>
        <v>0.24464361264896906</v>
      </c>
      <c r="U1058" s="40" t="str">
        <f t="shared" ca="1" si="273"/>
        <v>YES</v>
      </c>
    </row>
    <row r="1059" spans="2:21" x14ac:dyDescent="0.25">
      <c r="B1059" s="47">
        <f t="shared" si="260"/>
        <v>1047</v>
      </c>
      <c r="C1059">
        <f t="shared" ca="1" si="261"/>
        <v>0.15396803288947783</v>
      </c>
      <c r="D1059">
        <f t="shared" ca="1" si="262"/>
        <v>3.2171376460778914E-3</v>
      </c>
      <c r="F1059">
        <f t="shared" ca="1" si="263"/>
        <v>0.39424150099140448</v>
      </c>
      <c r="G1059">
        <f t="shared" ca="1" si="258"/>
        <v>147.37927206872871</v>
      </c>
      <c r="H1059">
        <f t="shared" ca="1" si="264"/>
        <v>142981428.02852076</v>
      </c>
      <c r="I1059">
        <f t="shared" ca="1" si="265"/>
        <v>8307653549.5304108</v>
      </c>
      <c r="J1059" t="s">
        <v>30</v>
      </c>
      <c r="K1059">
        <f t="shared" ca="1" si="266"/>
        <v>0.15309560798864685</v>
      </c>
      <c r="L1059">
        <f t="shared" ca="1" si="267"/>
        <v>1.5531010391527772E-3</v>
      </c>
      <c r="N1059">
        <f t="shared" ca="1" si="268"/>
        <v>0.39429431119939201</v>
      </c>
      <c r="O1059">
        <f t="shared" ca="1" si="259"/>
        <v>361.66161541254252</v>
      </c>
      <c r="P1059">
        <f t="shared" ca="1" si="269"/>
        <v>1397901081.4340913</v>
      </c>
      <c r="Q1059">
        <f t="shared" ca="1" si="270"/>
        <v>199342256417.77063</v>
      </c>
      <c r="S1059">
        <f t="shared" ca="1" si="271"/>
        <v>23.995013180230465</v>
      </c>
      <c r="T1059">
        <f t="shared" ca="1" si="272"/>
        <v>0.44357590831551619</v>
      </c>
      <c r="U1059" s="40" t="str">
        <f t="shared" ca="1" si="273"/>
        <v>YES</v>
      </c>
    </row>
    <row r="1060" spans="2:21" x14ac:dyDescent="0.25">
      <c r="B1060" s="47">
        <f t="shared" si="260"/>
        <v>1048</v>
      </c>
      <c r="C1060">
        <f t="shared" ca="1" si="261"/>
        <v>0.15309560798864685</v>
      </c>
      <c r="D1060">
        <f t="shared" ca="1" si="262"/>
        <v>1.5531010391527772E-3</v>
      </c>
      <c r="F1060">
        <f t="shared" ca="1" si="263"/>
        <v>0.39429431119939201</v>
      </c>
      <c r="G1060">
        <f t="shared" ca="1" si="258"/>
        <v>361.66161541254252</v>
      </c>
      <c r="H1060">
        <f t="shared" ca="1" si="264"/>
        <v>1397901081.4340913</v>
      </c>
      <c r="I1060">
        <f t="shared" ca="1" si="265"/>
        <v>199342256417.77063</v>
      </c>
      <c r="J1060" t="s">
        <v>30</v>
      </c>
      <c r="K1060">
        <f t="shared" ca="1" si="266"/>
        <v>0.15123063128269018</v>
      </c>
      <c r="L1060">
        <f t="shared" ca="1" si="267"/>
        <v>2.5088452323132394E-3</v>
      </c>
      <c r="N1060">
        <f t="shared" ca="1" si="268"/>
        <v>0.39440622018268345</v>
      </c>
      <c r="O1060">
        <f t="shared" ca="1" si="259"/>
        <v>238.49835966641979</v>
      </c>
      <c r="P1060">
        <f t="shared" ca="1" si="269"/>
        <v>188796396.73712701</v>
      </c>
      <c r="Q1060">
        <f t="shared" ca="1" si="270"/>
        <v>17759177719.961048</v>
      </c>
      <c r="S1060">
        <f t="shared" ca="1" si="271"/>
        <v>8.9088876784570614E-2</v>
      </c>
      <c r="T1060">
        <f t="shared" ca="1" si="272"/>
        <v>0.2679706692109638</v>
      </c>
      <c r="U1060" s="40" t="str">
        <f t="shared" ca="1" si="273"/>
        <v>NO</v>
      </c>
    </row>
    <row r="1061" spans="2:21" x14ac:dyDescent="0.25">
      <c r="B1061" s="47">
        <f t="shared" si="260"/>
        <v>1049</v>
      </c>
      <c r="C1061">
        <f t="shared" ca="1" si="261"/>
        <v>0.15309560798864685</v>
      </c>
      <c r="D1061">
        <f t="shared" ca="1" si="262"/>
        <v>1.5531010391527772E-3</v>
      </c>
      <c r="F1061">
        <f t="shared" ca="1" si="263"/>
        <v>0.39429431119939201</v>
      </c>
      <c r="G1061">
        <f t="shared" ca="1" si="258"/>
        <v>361.66161541254252</v>
      </c>
      <c r="H1061">
        <f t="shared" ca="1" si="264"/>
        <v>1397901081.4340913</v>
      </c>
      <c r="I1061">
        <f t="shared" ca="1" si="265"/>
        <v>199342256417.77063</v>
      </c>
      <c r="J1061" t="s">
        <v>30</v>
      </c>
      <c r="K1061">
        <f t="shared" ca="1" si="266"/>
        <v>0.15273857692986961</v>
      </c>
      <c r="L1061">
        <f t="shared" ca="1" si="267"/>
        <v>3.3375732935018634E-3</v>
      </c>
      <c r="N1061">
        <f t="shared" ca="1" si="268"/>
        <v>0.39431583873896769</v>
      </c>
      <c r="O1061">
        <f t="shared" ca="1" si="259"/>
        <v>134.58649322714754</v>
      </c>
      <c r="P1061">
        <f t="shared" ca="1" si="269"/>
        <v>161514467.42612413</v>
      </c>
      <c r="Q1061">
        <f t="shared" ca="1" si="270"/>
        <v>8571505912.8218622</v>
      </c>
      <c r="S1061">
        <f t="shared" ca="1" si="271"/>
        <v>4.2998940951376449E-2</v>
      </c>
      <c r="T1061">
        <f t="shared" ca="1" si="272"/>
        <v>0.6387763814809867</v>
      </c>
      <c r="U1061" s="40" t="str">
        <f t="shared" ca="1" si="273"/>
        <v>NO</v>
      </c>
    </row>
    <row r="1062" spans="2:21" x14ac:dyDescent="0.25">
      <c r="B1062" s="47">
        <f t="shared" si="260"/>
        <v>1050</v>
      </c>
      <c r="C1062">
        <f t="shared" ca="1" si="261"/>
        <v>0.15309560798864685</v>
      </c>
      <c r="D1062">
        <f t="shared" ca="1" si="262"/>
        <v>1.5531010391527772E-3</v>
      </c>
      <c r="F1062">
        <f t="shared" ca="1" si="263"/>
        <v>0.39429431119939201</v>
      </c>
      <c r="G1062">
        <f t="shared" ca="1" si="258"/>
        <v>361.66161541254252</v>
      </c>
      <c r="H1062">
        <f t="shared" ca="1" si="264"/>
        <v>1397901081.4340913</v>
      </c>
      <c r="I1062">
        <f t="shared" ca="1" si="265"/>
        <v>199342256417.77063</v>
      </c>
      <c r="J1062" t="s">
        <v>30</v>
      </c>
      <c r="K1062">
        <f t="shared" ca="1" si="266"/>
        <v>0.15440793322009899</v>
      </c>
      <c r="L1062">
        <f t="shared" ca="1" si="267"/>
        <v>2.4829757539667767E-3</v>
      </c>
      <c r="N1062">
        <f t="shared" ca="1" si="268"/>
        <v>0.39421476154405544</v>
      </c>
      <c r="O1062">
        <f t="shared" ca="1" si="259"/>
        <v>242.22495670709799</v>
      </c>
      <c r="P1062">
        <f t="shared" ca="1" si="269"/>
        <v>194098447.76804477</v>
      </c>
      <c r="Q1062">
        <f t="shared" ca="1" si="270"/>
        <v>18534199433.187141</v>
      </c>
      <c r="S1062">
        <f t="shared" ca="1" si="271"/>
        <v>9.2976771539819314E-2</v>
      </c>
      <c r="T1062">
        <f t="shared" ca="1" si="272"/>
        <v>0.91699572307344956</v>
      </c>
      <c r="U1062" s="40" t="str">
        <f t="shared" ca="1" si="273"/>
        <v>NO</v>
      </c>
    </row>
    <row r="1063" spans="2:21" x14ac:dyDescent="0.25">
      <c r="B1063" s="47">
        <f t="shared" si="260"/>
        <v>1051</v>
      </c>
      <c r="C1063">
        <f t="shared" ca="1" si="261"/>
        <v>0.15309560798864685</v>
      </c>
      <c r="D1063">
        <f t="shared" ca="1" si="262"/>
        <v>1.5531010391527772E-3</v>
      </c>
      <c r="F1063">
        <f t="shared" ca="1" si="263"/>
        <v>0.39429431119939201</v>
      </c>
      <c r="G1063">
        <f t="shared" ca="1" si="258"/>
        <v>361.66161541254252</v>
      </c>
      <c r="H1063">
        <f t="shared" ca="1" si="264"/>
        <v>1397901081.4340913</v>
      </c>
      <c r="I1063">
        <f t="shared" ca="1" si="265"/>
        <v>199342256417.77063</v>
      </c>
      <c r="J1063" t="s">
        <v>30</v>
      </c>
      <c r="K1063">
        <f t="shared" ca="1" si="266"/>
        <v>0.15203526034305062</v>
      </c>
      <c r="L1063">
        <f t="shared" ca="1" si="267"/>
        <v>2.7611759533341541E-3</v>
      </c>
      <c r="N1063">
        <f t="shared" ca="1" si="268"/>
        <v>0.39435810229567431</v>
      </c>
      <c r="O1063">
        <f t="shared" ca="1" si="259"/>
        <v>203.28502655504187</v>
      </c>
      <c r="P1063">
        <f t="shared" ca="1" si="269"/>
        <v>263305621.53051758</v>
      </c>
      <c r="Q1063">
        <f t="shared" ca="1" si="270"/>
        <v>21108447380.18203</v>
      </c>
      <c r="S1063">
        <f t="shared" ca="1" si="271"/>
        <v>0.10589048082180878</v>
      </c>
      <c r="T1063">
        <f t="shared" ca="1" si="272"/>
        <v>0.72511631739590243</v>
      </c>
      <c r="U1063" s="40" t="str">
        <f t="shared" ca="1" si="273"/>
        <v>NO</v>
      </c>
    </row>
    <row r="1064" spans="2:21" x14ac:dyDescent="0.25">
      <c r="B1064" s="47">
        <f t="shared" si="260"/>
        <v>1052</v>
      </c>
      <c r="C1064">
        <f t="shared" ca="1" si="261"/>
        <v>0.15309560798864685</v>
      </c>
      <c r="D1064">
        <f t="shared" ca="1" si="262"/>
        <v>1.5531010391527772E-3</v>
      </c>
      <c r="F1064">
        <f t="shared" ca="1" si="263"/>
        <v>0.39429431119939201</v>
      </c>
      <c r="G1064">
        <f t="shared" ca="1" si="258"/>
        <v>361.66161541254252</v>
      </c>
      <c r="H1064">
        <f t="shared" ca="1" si="264"/>
        <v>1397901081.4340913</v>
      </c>
      <c r="I1064">
        <f t="shared" ca="1" si="265"/>
        <v>199342256417.77063</v>
      </c>
      <c r="J1064" t="s">
        <v>30</v>
      </c>
      <c r="K1064">
        <f t="shared" ca="1" si="266"/>
        <v>0.15419619415021088</v>
      </c>
      <c r="L1064">
        <f t="shared" ca="1" si="267"/>
        <v>2.3228316815159617E-3</v>
      </c>
      <c r="N1064">
        <f t="shared" ca="1" si="268"/>
        <v>0.39422764145062589</v>
      </c>
      <c r="O1064">
        <f t="shared" ca="1" si="259"/>
        <v>265.54564030976786</v>
      </c>
      <c r="P1064">
        <f t="shared" ca="1" si="269"/>
        <v>267990821.82681644</v>
      </c>
      <c r="Q1064">
        <f t="shared" ca="1" si="270"/>
        <v>28054734814.766808</v>
      </c>
      <c r="S1064">
        <f t="shared" ca="1" si="271"/>
        <v>0.140736516777312</v>
      </c>
      <c r="T1064">
        <f t="shared" ca="1" si="272"/>
        <v>0.1754897122872674</v>
      </c>
      <c r="U1064" s="40" t="str">
        <f t="shared" ca="1" si="273"/>
        <v>NO</v>
      </c>
    </row>
    <row r="1065" spans="2:21" x14ac:dyDescent="0.25">
      <c r="B1065" s="47">
        <f t="shared" si="260"/>
        <v>1053</v>
      </c>
      <c r="C1065">
        <f t="shared" ca="1" si="261"/>
        <v>0.15309560798864685</v>
      </c>
      <c r="D1065">
        <f t="shared" ca="1" si="262"/>
        <v>1.5531010391527772E-3</v>
      </c>
      <c r="F1065">
        <f t="shared" ca="1" si="263"/>
        <v>0.39429431119939201</v>
      </c>
      <c r="G1065">
        <f t="shared" ca="1" si="258"/>
        <v>361.66161541254252</v>
      </c>
      <c r="H1065">
        <f t="shared" ca="1" si="264"/>
        <v>1397901081.4340913</v>
      </c>
      <c r="I1065">
        <f t="shared" ca="1" si="265"/>
        <v>199342256417.77063</v>
      </c>
      <c r="J1065" t="s">
        <v>30</v>
      </c>
      <c r="K1065">
        <f t="shared" ca="1" si="266"/>
        <v>0.1519766416507668</v>
      </c>
      <c r="L1065">
        <f t="shared" ca="1" si="267"/>
        <v>3.1815432487732492E-3</v>
      </c>
      <c r="N1065">
        <f t="shared" ca="1" si="268"/>
        <v>0.39436161619584686</v>
      </c>
      <c r="O1065">
        <f t="shared" ca="1" si="259"/>
        <v>151.32331629904533</v>
      </c>
      <c r="P1065">
        <f t="shared" ca="1" si="269"/>
        <v>165976010.53145999</v>
      </c>
      <c r="Q1065">
        <f t="shared" ca="1" si="270"/>
        <v>9904802260.8064651</v>
      </c>
      <c r="S1065">
        <f t="shared" ca="1" si="271"/>
        <v>4.9687419209545419E-2</v>
      </c>
      <c r="T1065">
        <f t="shared" ca="1" si="272"/>
        <v>0.83578180559960691</v>
      </c>
      <c r="U1065" s="40" t="str">
        <f t="shared" ca="1" si="273"/>
        <v>NO</v>
      </c>
    </row>
    <row r="1066" spans="2:21" x14ac:dyDescent="0.25">
      <c r="B1066" s="47">
        <f t="shared" si="260"/>
        <v>1054</v>
      </c>
      <c r="C1066">
        <f t="shared" ca="1" si="261"/>
        <v>0.15309560798864685</v>
      </c>
      <c r="D1066">
        <f t="shared" ca="1" si="262"/>
        <v>1.5531010391527772E-3</v>
      </c>
      <c r="F1066">
        <f t="shared" ca="1" si="263"/>
        <v>0.39429431119939201</v>
      </c>
      <c r="G1066">
        <f t="shared" ca="1" si="258"/>
        <v>361.66161541254252</v>
      </c>
      <c r="H1066">
        <f t="shared" ca="1" si="264"/>
        <v>1397901081.4340913</v>
      </c>
      <c r="I1066">
        <f t="shared" ca="1" si="265"/>
        <v>199342256417.77063</v>
      </c>
      <c r="J1066" t="s">
        <v>30</v>
      </c>
      <c r="K1066">
        <f t="shared" ca="1" si="266"/>
        <v>0.15212957373172956</v>
      </c>
      <c r="L1066">
        <f t="shared" ca="1" si="267"/>
        <v>2.9166012241400516E-4</v>
      </c>
      <c r="N1066">
        <f t="shared" ca="1" si="268"/>
        <v>0.394352445897038</v>
      </c>
      <c r="O1066">
        <f t="shared" ca="1" si="259"/>
        <v>116.43576474143264</v>
      </c>
      <c r="P1066">
        <f t="shared" ca="1" si="269"/>
        <v>2.3113156016743089E-6</v>
      </c>
      <c r="Q1066">
        <f t="shared" ca="1" si="270"/>
        <v>1.0612805122725726E-4</v>
      </c>
      <c r="S1066">
        <f t="shared" ca="1" si="271"/>
        <v>5.323911404155067E-16</v>
      </c>
      <c r="T1066">
        <f t="shared" ca="1" si="272"/>
        <v>0.57978281176331559</v>
      </c>
      <c r="U1066" s="40" t="str">
        <f t="shared" ca="1" si="273"/>
        <v>NO</v>
      </c>
    </row>
    <row r="1067" spans="2:21" x14ac:dyDescent="0.25">
      <c r="B1067" s="47">
        <f t="shared" si="260"/>
        <v>1055</v>
      </c>
      <c r="C1067">
        <f t="shared" ca="1" si="261"/>
        <v>0.15309560798864685</v>
      </c>
      <c r="D1067">
        <f t="shared" ca="1" si="262"/>
        <v>1.5531010391527772E-3</v>
      </c>
      <c r="F1067">
        <f t="shared" ca="1" si="263"/>
        <v>0.39429431119939201</v>
      </c>
      <c r="G1067">
        <f t="shared" ca="1" si="258"/>
        <v>361.66161541254252</v>
      </c>
      <c r="H1067">
        <f t="shared" ca="1" si="264"/>
        <v>1397901081.4340913</v>
      </c>
      <c r="I1067">
        <f t="shared" ca="1" si="265"/>
        <v>199342256417.77063</v>
      </c>
      <c r="J1067" t="s">
        <v>30</v>
      </c>
      <c r="K1067">
        <f t="shared" ca="1" si="266"/>
        <v>0.1533999568279</v>
      </c>
      <c r="L1067">
        <f t="shared" ca="1" si="267"/>
        <v>5.796209713173179E-4</v>
      </c>
      <c r="N1067">
        <f t="shared" ca="1" si="268"/>
        <v>0.39427592143217716</v>
      </c>
      <c r="O1067">
        <f t="shared" ca="1" si="259"/>
        <v>247.11897401042097</v>
      </c>
      <c r="P1067">
        <f t="shared" ca="1" si="269"/>
        <v>13914558.60436053</v>
      </c>
      <c r="Q1067">
        <f t="shared" ca="1" si="270"/>
        <v>1355738039.8099027</v>
      </c>
      <c r="S1067">
        <f t="shared" ca="1" si="271"/>
        <v>6.8010569568783289E-3</v>
      </c>
      <c r="T1067">
        <f t="shared" ca="1" si="272"/>
        <v>1.6101743742802599E-2</v>
      </c>
      <c r="U1067" s="40" t="str">
        <f t="shared" ca="1" si="273"/>
        <v>NO</v>
      </c>
    </row>
    <row r="1068" spans="2:21" x14ac:dyDescent="0.25">
      <c r="B1068" s="47">
        <f t="shared" si="260"/>
        <v>1056</v>
      </c>
      <c r="C1068">
        <f t="shared" ca="1" si="261"/>
        <v>0.15309560798864685</v>
      </c>
      <c r="D1068">
        <f t="shared" ca="1" si="262"/>
        <v>1.5531010391527772E-3</v>
      </c>
      <c r="F1068">
        <f t="shared" ca="1" si="263"/>
        <v>0.39429431119939201</v>
      </c>
      <c r="G1068">
        <f t="shared" ca="1" si="258"/>
        <v>361.66161541254252</v>
      </c>
      <c r="H1068">
        <f t="shared" ca="1" si="264"/>
        <v>1397901081.4340913</v>
      </c>
      <c r="I1068">
        <f t="shared" ca="1" si="265"/>
        <v>199342256417.77063</v>
      </c>
      <c r="J1068" t="s">
        <v>30</v>
      </c>
      <c r="K1068">
        <f t="shared" ca="1" si="266"/>
        <v>0.15197031496355057</v>
      </c>
      <c r="L1068">
        <f t="shared" ca="1" si="267"/>
        <v>2.4570123971070041E-3</v>
      </c>
      <c r="N1068">
        <f t="shared" ca="1" si="268"/>
        <v>0.39436199537025202</v>
      </c>
      <c r="O1068">
        <f t="shared" ca="1" si="259"/>
        <v>245.98015266096658</v>
      </c>
      <c r="P1068">
        <f t="shared" ca="1" si="269"/>
        <v>355070545.34753495</v>
      </c>
      <c r="Q1068">
        <f t="shared" ca="1" si="270"/>
        <v>34443697725.052017</v>
      </c>
      <c r="S1068">
        <f t="shared" ca="1" si="271"/>
        <v>0.17278673545696599</v>
      </c>
      <c r="T1068">
        <f t="shared" ca="1" si="272"/>
        <v>0.83506186363097634</v>
      </c>
      <c r="U1068" s="40" t="str">
        <f t="shared" ca="1" si="273"/>
        <v>NO</v>
      </c>
    </row>
    <row r="1069" spans="2:21" x14ac:dyDescent="0.25">
      <c r="B1069" s="47">
        <f t="shared" si="260"/>
        <v>1057</v>
      </c>
      <c r="C1069">
        <f t="shared" ca="1" si="261"/>
        <v>0.15309560798864685</v>
      </c>
      <c r="D1069">
        <f t="shared" ca="1" si="262"/>
        <v>1.5531010391527772E-3</v>
      </c>
      <c r="F1069">
        <f t="shared" ca="1" si="263"/>
        <v>0.39429431119939201</v>
      </c>
      <c r="G1069">
        <f t="shared" ca="1" si="258"/>
        <v>361.66161541254252</v>
      </c>
      <c r="H1069">
        <f t="shared" ca="1" si="264"/>
        <v>1397901081.4340913</v>
      </c>
      <c r="I1069">
        <f t="shared" ca="1" si="265"/>
        <v>199342256417.77063</v>
      </c>
      <c r="J1069" t="s">
        <v>30</v>
      </c>
      <c r="K1069">
        <f t="shared" ca="1" si="266"/>
        <v>0.15457621042382583</v>
      </c>
      <c r="L1069">
        <f t="shared" ca="1" si="267"/>
        <v>1.5646506176968784E-3</v>
      </c>
      <c r="N1069">
        <f t="shared" ca="1" si="268"/>
        <v>0.39420451308143667</v>
      </c>
      <c r="O1069">
        <f t="shared" ca="1" si="259"/>
        <v>360.78789056025704</v>
      </c>
      <c r="P1069">
        <f t="shared" ca="1" si="269"/>
        <v>119612163.18684846</v>
      </c>
      <c r="Q1069">
        <f t="shared" ca="1" si="270"/>
        <v>17011745980.686646</v>
      </c>
      <c r="S1069">
        <f t="shared" ca="1" si="271"/>
        <v>8.5339387074230541E-2</v>
      </c>
      <c r="T1069">
        <f t="shared" ca="1" si="272"/>
        <v>0.29605061305764913</v>
      </c>
      <c r="U1069" s="40" t="str">
        <f t="shared" ca="1" si="273"/>
        <v>NO</v>
      </c>
    </row>
    <row r="1070" spans="2:21" x14ac:dyDescent="0.25">
      <c r="B1070" s="47">
        <f t="shared" si="260"/>
        <v>1058</v>
      </c>
      <c r="C1070">
        <f t="shared" ca="1" si="261"/>
        <v>0.15309560798864685</v>
      </c>
      <c r="D1070">
        <f t="shared" ca="1" si="262"/>
        <v>1.5531010391527772E-3</v>
      </c>
      <c r="F1070">
        <f t="shared" ca="1" si="263"/>
        <v>0.39429431119939201</v>
      </c>
      <c r="G1070">
        <f t="shared" ca="1" si="258"/>
        <v>361.66161541254252</v>
      </c>
      <c r="H1070">
        <f t="shared" ca="1" si="264"/>
        <v>1397901081.4340913</v>
      </c>
      <c r="I1070">
        <f t="shared" ca="1" si="265"/>
        <v>199342256417.77063</v>
      </c>
      <c r="J1070" t="s">
        <v>30</v>
      </c>
      <c r="K1070">
        <f t="shared" ca="1" si="266"/>
        <v>0.15467876678850989</v>
      </c>
      <c r="L1070">
        <f t="shared" ca="1" si="267"/>
        <v>2.2223892685452953E-3</v>
      </c>
      <c r="N1070">
        <f t="shared" ca="1" si="268"/>
        <v>0.39419826182278195</v>
      </c>
      <c r="O1070">
        <f t="shared" ca="1" si="259"/>
        <v>280.21926185962241</v>
      </c>
      <c r="P1070">
        <f t="shared" ca="1" si="269"/>
        <v>152736770.62625676</v>
      </c>
      <c r="Q1070">
        <f t="shared" ca="1" si="270"/>
        <v>16871600902.15588</v>
      </c>
      <c r="S1070">
        <f t="shared" ca="1" si="271"/>
        <v>8.4636349589608834E-2</v>
      </c>
      <c r="T1070">
        <f t="shared" ca="1" si="272"/>
        <v>0.38341894345128613</v>
      </c>
      <c r="U1070" s="40" t="str">
        <f t="shared" ca="1" si="273"/>
        <v>NO</v>
      </c>
    </row>
    <row r="1071" spans="2:21" x14ac:dyDescent="0.25">
      <c r="B1071" s="47">
        <f t="shared" si="260"/>
        <v>1059</v>
      </c>
      <c r="C1071">
        <f t="shared" ca="1" si="261"/>
        <v>0.15309560798864685</v>
      </c>
      <c r="D1071">
        <f t="shared" ca="1" si="262"/>
        <v>1.5531010391527772E-3</v>
      </c>
      <c r="F1071">
        <f t="shared" ca="1" si="263"/>
        <v>0.39429431119939201</v>
      </c>
      <c r="G1071">
        <f t="shared" ca="1" si="258"/>
        <v>361.66161541254252</v>
      </c>
      <c r="H1071">
        <f t="shared" ca="1" si="264"/>
        <v>1397901081.4340913</v>
      </c>
      <c r="I1071">
        <f t="shared" ca="1" si="265"/>
        <v>199342256417.77063</v>
      </c>
      <c r="J1071" t="s">
        <v>30</v>
      </c>
      <c r="K1071">
        <f t="shared" ca="1" si="266"/>
        <v>0.15142098866743947</v>
      </c>
      <c r="L1071">
        <f t="shared" ca="1" si="267"/>
        <v>3.7559491194920466E-4</v>
      </c>
      <c r="N1071">
        <f t="shared" ca="1" si="268"/>
        <v>0.39439485908648519</v>
      </c>
      <c r="O1071">
        <f t="shared" ca="1" si="259"/>
        <v>157.91705266103628</v>
      </c>
      <c r="P1071">
        <f t="shared" ca="1" si="269"/>
        <v>9.6086575530976899E-9</v>
      </c>
      <c r="Q1071">
        <f t="shared" ca="1" si="270"/>
        <v>5.9844327472072807E-7</v>
      </c>
      <c r="S1071">
        <f t="shared" ca="1" si="271"/>
        <v>3.0020893987802732E-18</v>
      </c>
      <c r="T1071">
        <f t="shared" ca="1" si="272"/>
        <v>0.32867161468334127</v>
      </c>
      <c r="U1071" s="40" t="str">
        <f t="shared" ca="1" si="273"/>
        <v>NO</v>
      </c>
    </row>
    <row r="1072" spans="2:21" x14ac:dyDescent="0.25">
      <c r="B1072" s="47">
        <f t="shared" si="260"/>
        <v>1060</v>
      </c>
      <c r="C1072">
        <f t="shared" ca="1" si="261"/>
        <v>0.15309560798864685</v>
      </c>
      <c r="D1072">
        <f t="shared" ca="1" si="262"/>
        <v>1.5531010391527772E-3</v>
      </c>
      <c r="F1072">
        <f t="shared" ca="1" si="263"/>
        <v>0.39429431119939201</v>
      </c>
      <c r="G1072">
        <f t="shared" ca="1" si="258"/>
        <v>361.66161541254252</v>
      </c>
      <c r="H1072">
        <f t="shared" ca="1" si="264"/>
        <v>1397901081.4340913</v>
      </c>
      <c r="I1072">
        <f t="shared" ca="1" si="265"/>
        <v>199342256417.77063</v>
      </c>
      <c r="J1072" t="s">
        <v>30</v>
      </c>
      <c r="K1072">
        <f t="shared" ca="1" si="266"/>
        <v>0.15240959921493646</v>
      </c>
      <c r="L1072">
        <f t="shared" ca="1" si="267"/>
        <v>1.6081225033167052E-5</v>
      </c>
      <c r="N1072">
        <f t="shared" ca="1" si="268"/>
        <v>0.39433563131782817</v>
      </c>
      <c r="O1072">
        <f t="shared" ca="1" si="259"/>
        <v>1.5060685810322414</v>
      </c>
      <c r="P1072">
        <f t="shared" ca="1" si="269"/>
        <v>0</v>
      </c>
      <c r="Q1072">
        <f t="shared" ca="1" si="270"/>
        <v>0</v>
      </c>
      <c r="S1072">
        <f t="shared" ca="1" si="271"/>
        <v>0</v>
      </c>
      <c r="T1072">
        <f t="shared" ca="1" si="272"/>
        <v>0.27463319565731958</v>
      </c>
      <c r="U1072" s="40" t="str">
        <f t="shared" ca="1" si="273"/>
        <v>NO</v>
      </c>
    </row>
    <row r="1073" spans="2:21" x14ac:dyDescent="0.25">
      <c r="B1073" s="47">
        <f t="shared" si="260"/>
        <v>1061</v>
      </c>
      <c r="C1073">
        <f t="shared" ca="1" si="261"/>
        <v>0.15309560798864685</v>
      </c>
      <c r="D1073">
        <f t="shared" ca="1" si="262"/>
        <v>1.5531010391527772E-3</v>
      </c>
      <c r="F1073">
        <f t="shared" ca="1" si="263"/>
        <v>0.39429431119939201</v>
      </c>
      <c r="G1073">
        <f t="shared" ca="1" si="258"/>
        <v>361.66161541254252</v>
      </c>
      <c r="H1073">
        <f t="shared" ca="1" si="264"/>
        <v>1397901081.4340913</v>
      </c>
      <c r="I1073">
        <f t="shared" ca="1" si="265"/>
        <v>199342256417.77063</v>
      </c>
      <c r="J1073" t="s">
        <v>30</v>
      </c>
      <c r="K1073">
        <f t="shared" ca="1" si="266"/>
        <v>0.15127963493917079</v>
      </c>
      <c r="L1073">
        <f t="shared" ca="1" si="267"/>
        <v>2.3538721435730045E-3</v>
      </c>
      <c r="N1073">
        <f t="shared" ca="1" si="268"/>
        <v>0.39440329683308528</v>
      </c>
      <c r="O1073">
        <f t="shared" ca="1" si="259"/>
        <v>261.00510597093307</v>
      </c>
      <c r="P1073">
        <f t="shared" ca="1" si="269"/>
        <v>218185588.28409687</v>
      </c>
      <c r="Q1073">
        <f t="shared" ca="1" si="270"/>
        <v>22460302488.631981</v>
      </c>
      <c r="S1073">
        <f t="shared" ca="1" si="271"/>
        <v>0.11267205906188252</v>
      </c>
      <c r="T1073">
        <f t="shared" ca="1" si="272"/>
        <v>0.46529617962643699</v>
      </c>
      <c r="U1073" s="40" t="str">
        <f t="shared" ca="1" si="273"/>
        <v>NO</v>
      </c>
    </row>
    <row r="1074" spans="2:21" x14ac:dyDescent="0.25">
      <c r="B1074" s="47">
        <f t="shared" si="260"/>
        <v>1062</v>
      </c>
      <c r="C1074">
        <f t="shared" ca="1" si="261"/>
        <v>0.15309560798864685</v>
      </c>
      <c r="D1074">
        <f t="shared" ca="1" si="262"/>
        <v>1.5531010391527772E-3</v>
      </c>
      <c r="F1074">
        <f t="shared" ca="1" si="263"/>
        <v>0.39429431119939201</v>
      </c>
      <c r="G1074">
        <f t="shared" ca="1" si="258"/>
        <v>361.66161541254252</v>
      </c>
      <c r="H1074">
        <f t="shared" ca="1" si="264"/>
        <v>1397901081.4340913</v>
      </c>
      <c r="I1074">
        <f t="shared" ca="1" si="265"/>
        <v>199342256417.77063</v>
      </c>
      <c r="J1074" t="s">
        <v>30</v>
      </c>
      <c r="K1074">
        <f t="shared" ca="1" si="266"/>
        <v>0.15255702705201774</v>
      </c>
      <c r="L1074">
        <f t="shared" ca="1" si="267"/>
        <v>2.6681309751884021E-3</v>
      </c>
      <c r="N1074">
        <f t="shared" ca="1" si="268"/>
        <v>0.39432676664007288</v>
      </c>
      <c r="O1074">
        <f t="shared" ca="1" si="259"/>
        <v>215.99006313933896</v>
      </c>
      <c r="P1074">
        <f t="shared" ca="1" si="269"/>
        <v>340264564.28846031</v>
      </c>
      <c r="Q1074">
        <f t="shared" ca="1" si="270"/>
        <v>28980558612.114628</v>
      </c>
      <c r="S1074">
        <f t="shared" ca="1" si="271"/>
        <v>0.14538090986277769</v>
      </c>
      <c r="T1074">
        <f t="shared" ca="1" si="272"/>
        <v>0.25585112845477664</v>
      </c>
      <c r="U1074" s="40" t="str">
        <f t="shared" ca="1" si="273"/>
        <v>NO</v>
      </c>
    </row>
    <row r="1075" spans="2:21" x14ac:dyDescent="0.25">
      <c r="B1075" s="47">
        <f t="shared" si="260"/>
        <v>1063</v>
      </c>
      <c r="C1075">
        <f t="shared" ca="1" si="261"/>
        <v>0.15309560798864685</v>
      </c>
      <c r="D1075">
        <f t="shared" ca="1" si="262"/>
        <v>1.5531010391527772E-3</v>
      </c>
      <c r="F1075">
        <f t="shared" ca="1" si="263"/>
        <v>0.39429431119939201</v>
      </c>
      <c r="G1075">
        <f t="shared" ca="1" si="258"/>
        <v>361.66161541254252</v>
      </c>
      <c r="H1075">
        <f t="shared" ca="1" si="264"/>
        <v>1397901081.4340913</v>
      </c>
      <c r="I1075">
        <f t="shared" ca="1" si="265"/>
        <v>199342256417.77063</v>
      </c>
      <c r="J1075" t="s">
        <v>30</v>
      </c>
      <c r="K1075">
        <f t="shared" ca="1" si="266"/>
        <v>0.15194896986526846</v>
      </c>
      <c r="L1075">
        <f t="shared" ca="1" si="267"/>
        <v>3.9443629061535704E-4</v>
      </c>
      <c r="N1075">
        <f t="shared" ca="1" si="268"/>
        <v>0.39436327452233227</v>
      </c>
      <c r="O1075">
        <f t="shared" ca="1" si="259"/>
        <v>166.96766077201332</v>
      </c>
      <c r="P1075">
        <f t="shared" ca="1" si="269"/>
        <v>3.1254449969245957</v>
      </c>
      <c r="Q1075">
        <f t="shared" ca="1" si="270"/>
        <v>205.79778073330715</v>
      </c>
      <c r="S1075">
        <f t="shared" ca="1" si="271"/>
        <v>1.0323841238257451E-9</v>
      </c>
      <c r="T1075">
        <f t="shared" ca="1" si="272"/>
        <v>0.40841345596739786</v>
      </c>
      <c r="U1075" s="40" t="str">
        <f t="shared" ca="1" si="273"/>
        <v>NO</v>
      </c>
    </row>
    <row r="1076" spans="2:21" x14ac:dyDescent="0.25">
      <c r="B1076" s="47">
        <f t="shared" si="260"/>
        <v>1064</v>
      </c>
      <c r="C1076">
        <f t="shared" ca="1" si="261"/>
        <v>0.15309560798864685</v>
      </c>
      <c r="D1076">
        <f t="shared" ca="1" si="262"/>
        <v>1.5531010391527772E-3</v>
      </c>
      <c r="F1076">
        <f t="shared" ca="1" si="263"/>
        <v>0.39429431119939201</v>
      </c>
      <c r="G1076">
        <f t="shared" ca="1" si="258"/>
        <v>361.66161541254252</v>
      </c>
      <c r="H1076">
        <f t="shared" ca="1" si="264"/>
        <v>1397901081.4340913</v>
      </c>
      <c r="I1076">
        <f t="shared" ca="1" si="265"/>
        <v>199342256417.77063</v>
      </c>
      <c r="J1076" t="s">
        <v>30</v>
      </c>
      <c r="K1076">
        <f t="shared" ca="1" si="266"/>
        <v>0.15390201924943692</v>
      </c>
      <c r="L1076">
        <f t="shared" ca="1" si="267"/>
        <v>3.0182504472849444E-3</v>
      </c>
      <c r="N1076">
        <f t="shared" ca="1" si="268"/>
        <v>0.39424550721953905</v>
      </c>
      <c r="O1076">
        <f t="shared" ca="1" si="259"/>
        <v>170.35842200274249</v>
      </c>
      <c r="P1076">
        <f t="shared" ca="1" si="269"/>
        <v>177978724.3945258</v>
      </c>
      <c r="Q1076">
        <f t="shared" ca="1" si="270"/>
        <v>11953592629.108788</v>
      </c>
      <c r="S1076">
        <f t="shared" ca="1" si="271"/>
        <v>5.9965171679691939E-2</v>
      </c>
      <c r="T1076">
        <f t="shared" ca="1" si="272"/>
        <v>0.90183347485770249</v>
      </c>
      <c r="U1076" s="40" t="str">
        <f t="shared" ca="1" si="273"/>
        <v>NO</v>
      </c>
    </row>
    <row r="1077" spans="2:21" x14ac:dyDescent="0.25">
      <c r="B1077" s="47">
        <f t="shared" si="260"/>
        <v>1065</v>
      </c>
      <c r="C1077">
        <f t="shared" ca="1" si="261"/>
        <v>0.15309560798864685</v>
      </c>
      <c r="D1077">
        <f t="shared" ca="1" si="262"/>
        <v>1.5531010391527772E-3</v>
      </c>
      <c r="F1077">
        <f t="shared" ca="1" si="263"/>
        <v>0.39429431119939201</v>
      </c>
      <c r="G1077">
        <f t="shared" ca="1" si="258"/>
        <v>361.66161541254252</v>
      </c>
      <c r="H1077">
        <f t="shared" ca="1" si="264"/>
        <v>1397901081.4340913</v>
      </c>
      <c r="I1077">
        <f t="shared" ca="1" si="265"/>
        <v>199342256417.77063</v>
      </c>
      <c r="J1077" t="s">
        <v>30</v>
      </c>
      <c r="K1077">
        <f t="shared" ca="1" si="266"/>
        <v>0.15141354923972625</v>
      </c>
      <c r="L1077">
        <f t="shared" ca="1" si="267"/>
        <v>2.3235257659769194E-3</v>
      </c>
      <c r="N1077">
        <f t="shared" ca="1" si="268"/>
        <v>0.39439530335591133</v>
      </c>
      <c r="O1077">
        <f t="shared" ca="1" si="259"/>
        <v>265.44408404204421</v>
      </c>
      <c r="P1077">
        <f t="shared" ca="1" si="269"/>
        <v>256970907.11051628</v>
      </c>
      <c r="Q1077">
        <f t="shared" ca="1" si="270"/>
        <v>26902258581.104858</v>
      </c>
      <c r="S1077">
        <f t="shared" ca="1" si="271"/>
        <v>0.13495512223321368</v>
      </c>
      <c r="T1077">
        <f t="shared" ca="1" si="272"/>
        <v>0.79610595400801298</v>
      </c>
      <c r="U1077" s="40" t="str">
        <f t="shared" ca="1" si="273"/>
        <v>NO</v>
      </c>
    </row>
    <row r="1078" spans="2:21" x14ac:dyDescent="0.25">
      <c r="B1078" s="47">
        <f t="shared" si="260"/>
        <v>1066</v>
      </c>
      <c r="C1078">
        <f t="shared" ca="1" si="261"/>
        <v>0.15309560798864685</v>
      </c>
      <c r="D1078">
        <f t="shared" ca="1" si="262"/>
        <v>1.5531010391527772E-3</v>
      </c>
      <c r="F1078">
        <f t="shared" ca="1" si="263"/>
        <v>0.39429431119939201</v>
      </c>
      <c r="G1078">
        <f t="shared" ca="1" si="258"/>
        <v>361.66161541254252</v>
      </c>
      <c r="H1078">
        <f t="shared" ca="1" si="264"/>
        <v>1397901081.4340913</v>
      </c>
      <c r="I1078">
        <f t="shared" ca="1" si="265"/>
        <v>199342256417.77063</v>
      </c>
      <c r="J1078" t="s">
        <v>30</v>
      </c>
      <c r="K1078">
        <f t="shared" ca="1" si="266"/>
        <v>0.15181961913299893</v>
      </c>
      <c r="L1078">
        <f t="shared" ca="1" si="267"/>
        <v>2.2490775306679652E-4</v>
      </c>
      <c r="N1078">
        <f t="shared" ca="1" si="268"/>
        <v>0.39437102239527438</v>
      </c>
      <c r="O1078">
        <f t="shared" ca="1" si="259"/>
        <v>83.085525033675637</v>
      </c>
      <c r="P1078">
        <f t="shared" ca="1" si="269"/>
        <v>2.3431221277834806E-27</v>
      </c>
      <c r="Q1078">
        <f t="shared" ca="1" si="270"/>
        <v>7.6775966155085564E-26</v>
      </c>
      <c r="S1078">
        <f t="shared" ca="1" si="271"/>
        <v>3.8514646886600243E-37</v>
      </c>
      <c r="T1078">
        <f t="shared" ca="1" si="272"/>
        <v>6.5883379551319843E-2</v>
      </c>
      <c r="U1078" s="40" t="str">
        <f t="shared" ca="1" si="273"/>
        <v>NO</v>
      </c>
    </row>
    <row r="1079" spans="2:21" x14ac:dyDescent="0.25">
      <c r="B1079" s="47">
        <f t="shared" si="260"/>
        <v>1067</v>
      </c>
      <c r="C1079">
        <f t="shared" ca="1" si="261"/>
        <v>0.15309560798864685</v>
      </c>
      <c r="D1079">
        <f t="shared" ca="1" si="262"/>
        <v>1.5531010391527772E-3</v>
      </c>
      <c r="F1079">
        <f t="shared" ca="1" si="263"/>
        <v>0.39429431119939201</v>
      </c>
      <c r="G1079">
        <f t="shared" ca="1" si="258"/>
        <v>361.66161541254252</v>
      </c>
      <c r="H1079">
        <f t="shared" ca="1" si="264"/>
        <v>1397901081.4340913</v>
      </c>
      <c r="I1079">
        <f t="shared" ca="1" si="265"/>
        <v>199342256417.77063</v>
      </c>
      <c r="J1079" t="s">
        <v>30</v>
      </c>
      <c r="K1079">
        <f t="shared" ca="1" si="266"/>
        <v>0.15327142624922988</v>
      </c>
      <c r="L1079">
        <f t="shared" ca="1" si="267"/>
        <v>4.4057108244826724E-4</v>
      </c>
      <c r="N1079">
        <f t="shared" ca="1" si="268"/>
        <v>0.39428369202681363</v>
      </c>
      <c r="O1079">
        <f t="shared" ca="1" si="259"/>
        <v>188.53963713785456</v>
      </c>
      <c r="P1079">
        <f t="shared" ca="1" si="269"/>
        <v>135635.8236169517</v>
      </c>
      <c r="Q1079">
        <f t="shared" ca="1" si="270"/>
        <v>10082909.992559824</v>
      </c>
      <c r="S1079">
        <f t="shared" ca="1" si="271"/>
        <v>5.0580896262298807E-5</v>
      </c>
      <c r="T1079">
        <f t="shared" ca="1" si="272"/>
        <v>0.39429268660475647</v>
      </c>
      <c r="U1079" s="40" t="str">
        <f t="shared" ca="1" si="273"/>
        <v>NO</v>
      </c>
    </row>
    <row r="1080" spans="2:21" x14ac:dyDescent="0.25">
      <c r="B1080" s="47">
        <f t="shared" si="260"/>
        <v>1068</v>
      </c>
      <c r="C1080">
        <f t="shared" ca="1" si="261"/>
        <v>0.15309560798864685</v>
      </c>
      <c r="D1080">
        <f t="shared" ca="1" si="262"/>
        <v>1.5531010391527772E-3</v>
      </c>
      <c r="F1080">
        <f t="shared" ca="1" si="263"/>
        <v>0.39429431119939201</v>
      </c>
      <c r="G1080">
        <f t="shared" ca="1" si="258"/>
        <v>361.66161541254252</v>
      </c>
      <c r="H1080">
        <f t="shared" ca="1" si="264"/>
        <v>1397901081.4340913</v>
      </c>
      <c r="I1080">
        <f t="shared" ca="1" si="265"/>
        <v>199342256417.77063</v>
      </c>
      <c r="J1080" t="s">
        <v>30</v>
      </c>
      <c r="K1080">
        <f t="shared" ca="1" si="266"/>
        <v>0.15479521974233038</v>
      </c>
      <c r="L1080">
        <f t="shared" ca="1" si="267"/>
        <v>2.7517610139475841E-3</v>
      </c>
      <c r="N1080">
        <f t="shared" ca="1" si="268"/>
        <v>0.39419115859969311</v>
      </c>
      <c r="O1080">
        <f t="shared" ca="1" si="259"/>
        <v>204.55340294036893</v>
      </c>
      <c r="P1080">
        <f t="shared" ca="1" si="269"/>
        <v>112503752.62631972</v>
      </c>
      <c r="Q1080">
        <f t="shared" ca="1" si="270"/>
        <v>9071531162.3688545</v>
      </c>
      <c r="S1080">
        <f t="shared" ca="1" si="271"/>
        <v>4.5507316538833761E-2</v>
      </c>
      <c r="T1080">
        <f t="shared" ca="1" si="272"/>
        <v>0.41879230164453385</v>
      </c>
      <c r="U1080" s="40" t="str">
        <f t="shared" ca="1" si="273"/>
        <v>NO</v>
      </c>
    </row>
    <row r="1081" spans="2:21" x14ac:dyDescent="0.25">
      <c r="B1081" s="47">
        <f t="shared" si="260"/>
        <v>1069</v>
      </c>
      <c r="C1081">
        <f t="shared" ca="1" si="261"/>
        <v>0.15309560798864685</v>
      </c>
      <c r="D1081">
        <f t="shared" ca="1" si="262"/>
        <v>1.5531010391527772E-3</v>
      </c>
      <c r="F1081">
        <f t="shared" ca="1" si="263"/>
        <v>0.39429431119939201</v>
      </c>
      <c r="G1081">
        <f t="shared" ca="1" si="258"/>
        <v>361.66161541254252</v>
      </c>
      <c r="H1081">
        <f t="shared" ca="1" si="264"/>
        <v>1397901081.4340913</v>
      </c>
      <c r="I1081">
        <f t="shared" ca="1" si="265"/>
        <v>199342256417.77063</v>
      </c>
      <c r="J1081" t="s">
        <v>30</v>
      </c>
      <c r="K1081">
        <f t="shared" ca="1" si="266"/>
        <v>0.15401567250450773</v>
      </c>
      <c r="L1081">
        <f t="shared" ca="1" si="267"/>
        <v>9.2387239043153309E-4</v>
      </c>
      <c r="N1081">
        <f t="shared" ca="1" si="268"/>
        <v>0.39423860880197809</v>
      </c>
      <c r="O1081">
        <f t="shared" ca="1" si="259"/>
        <v>342.07199287675957</v>
      </c>
      <c r="P1081">
        <f t="shared" ca="1" si="269"/>
        <v>60083551.722124703</v>
      </c>
      <c r="Q1081">
        <f t="shared" ca="1" si="270"/>
        <v>8102746811.932415</v>
      </c>
      <c r="S1081">
        <f t="shared" ca="1" si="271"/>
        <v>4.0647411931322382E-2</v>
      </c>
      <c r="T1081">
        <f t="shared" ca="1" si="272"/>
        <v>0.73851384488522531</v>
      </c>
      <c r="U1081" s="40" t="str">
        <f t="shared" ca="1" si="273"/>
        <v>NO</v>
      </c>
    </row>
    <row r="1082" spans="2:21" x14ac:dyDescent="0.25">
      <c r="B1082" s="47">
        <f t="shared" si="260"/>
        <v>1070</v>
      </c>
      <c r="C1082">
        <f t="shared" ca="1" si="261"/>
        <v>0.15309560798864685</v>
      </c>
      <c r="D1082">
        <f t="shared" ca="1" si="262"/>
        <v>1.5531010391527772E-3</v>
      </c>
      <c r="F1082">
        <f t="shared" ca="1" si="263"/>
        <v>0.39429431119939201</v>
      </c>
      <c r="G1082">
        <f t="shared" ca="1" si="258"/>
        <v>361.66161541254252</v>
      </c>
      <c r="H1082">
        <f t="shared" ca="1" si="264"/>
        <v>1397901081.4340913</v>
      </c>
      <c r="I1082">
        <f t="shared" ca="1" si="265"/>
        <v>199342256417.77063</v>
      </c>
      <c r="J1082" t="s">
        <v>30</v>
      </c>
      <c r="K1082">
        <f t="shared" ca="1" si="266"/>
        <v>0.15155936951594368</v>
      </c>
      <c r="L1082">
        <f t="shared" ca="1" si="267"/>
        <v>1.2467497658450138E-3</v>
      </c>
      <c r="N1082">
        <f t="shared" ca="1" si="268"/>
        <v>0.39438659133980825</v>
      </c>
      <c r="O1082">
        <f t="shared" ca="1" si="259"/>
        <v>371.41463041366683</v>
      </c>
      <c r="P1082">
        <f t="shared" ca="1" si="269"/>
        <v>251613862.49749246</v>
      </c>
      <c r="Q1082">
        <f t="shared" ca="1" si="270"/>
        <v>36856637627.548248</v>
      </c>
      <c r="S1082">
        <f t="shared" ca="1" si="271"/>
        <v>0.18489124328113413</v>
      </c>
      <c r="T1082">
        <f t="shared" ca="1" si="272"/>
        <v>0.98668530438147717</v>
      </c>
      <c r="U1082" s="40" t="str">
        <f t="shared" ca="1" si="273"/>
        <v>NO</v>
      </c>
    </row>
    <row r="1083" spans="2:21" x14ac:dyDescent="0.25">
      <c r="B1083" s="47">
        <f t="shared" si="260"/>
        <v>1071</v>
      </c>
      <c r="C1083">
        <f t="shared" ca="1" si="261"/>
        <v>0.15309560798864685</v>
      </c>
      <c r="D1083">
        <f t="shared" ca="1" si="262"/>
        <v>1.5531010391527772E-3</v>
      </c>
      <c r="F1083">
        <f t="shared" ca="1" si="263"/>
        <v>0.39429431119939201</v>
      </c>
      <c r="G1083">
        <f t="shared" ca="1" si="258"/>
        <v>361.66161541254252</v>
      </c>
      <c r="H1083">
        <f t="shared" ca="1" si="264"/>
        <v>1397901081.4340913</v>
      </c>
      <c r="I1083">
        <f t="shared" ca="1" si="265"/>
        <v>199342256417.77063</v>
      </c>
      <c r="J1083" t="s">
        <v>30</v>
      </c>
      <c r="K1083">
        <f t="shared" ca="1" si="266"/>
        <v>0.15121265470678213</v>
      </c>
      <c r="L1083">
        <f t="shared" ca="1" si="267"/>
        <v>2.3785377582949204E-3</v>
      </c>
      <c r="N1083">
        <f t="shared" ca="1" si="268"/>
        <v>0.39440729235668259</v>
      </c>
      <c r="O1083">
        <f t="shared" ca="1" si="259"/>
        <v>257.40072023242379</v>
      </c>
      <c r="P1083">
        <f t="shared" ca="1" si="269"/>
        <v>199601653.21386701</v>
      </c>
      <c r="Q1083">
        <f t="shared" ca="1" si="270"/>
        <v>20263703770.522972</v>
      </c>
      <c r="S1083">
        <f t="shared" ca="1" si="271"/>
        <v>0.10165282632326288</v>
      </c>
      <c r="T1083">
        <f t="shared" ca="1" si="272"/>
        <v>3.9922397104352081E-2</v>
      </c>
      <c r="U1083" s="40" t="str">
        <f t="shared" ca="1" si="273"/>
        <v>YES</v>
      </c>
    </row>
    <row r="1084" spans="2:21" x14ac:dyDescent="0.25">
      <c r="B1084" s="47">
        <f t="shared" si="260"/>
        <v>1072</v>
      </c>
      <c r="C1084">
        <f t="shared" ca="1" si="261"/>
        <v>0.15121265470678213</v>
      </c>
      <c r="D1084">
        <f t="shared" ca="1" si="262"/>
        <v>2.3785377582949204E-3</v>
      </c>
      <c r="F1084">
        <f t="shared" ca="1" si="263"/>
        <v>0.39440729235668259</v>
      </c>
      <c r="G1084">
        <f t="shared" ca="1" si="258"/>
        <v>257.40072023242379</v>
      </c>
      <c r="H1084">
        <f t="shared" ca="1" si="264"/>
        <v>199601653.21386701</v>
      </c>
      <c r="I1084">
        <f t="shared" ca="1" si="265"/>
        <v>20263703770.522972</v>
      </c>
      <c r="J1084" t="s">
        <v>30</v>
      </c>
      <c r="K1084">
        <f t="shared" ca="1" si="266"/>
        <v>0.15052661699114578</v>
      </c>
      <c r="L1084">
        <f t="shared" ca="1" si="267"/>
        <v>2.549871775500008E-3</v>
      </c>
      <c r="N1084">
        <f t="shared" ca="1" si="268"/>
        <v>0.39444811651559469</v>
      </c>
      <c r="O1084">
        <f t="shared" ca="1" si="259"/>
        <v>232.62373694596809</v>
      </c>
      <c r="P1084">
        <f t="shared" ca="1" si="269"/>
        <v>79179388.714234188</v>
      </c>
      <c r="Q1084">
        <f t="shared" ca="1" si="270"/>
        <v>7265341945.4422951</v>
      </c>
      <c r="S1084">
        <f t="shared" ca="1" si="271"/>
        <v>0.35853968394519165</v>
      </c>
      <c r="T1084">
        <f t="shared" ca="1" si="272"/>
        <v>0.98816252358693879</v>
      </c>
      <c r="U1084" s="40" t="str">
        <f t="shared" ca="1" si="273"/>
        <v>NO</v>
      </c>
    </row>
    <row r="1085" spans="2:21" x14ac:dyDescent="0.25">
      <c r="B1085" s="47">
        <f t="shared" si="260"/>
        <v>1073</v>
      </c>
      <c r="C1085">
        <f t="shared" ca="1" si="261"/>
        <v>0.15121265470678213</v>
      </c>
      <c r="D1085">
        <f t="shared" ca="1" si="262"/>
        <v>2.3785377582949204E-3</v>
      </c>
      <c r="F1085">
        <f t="shared" ca="1" si="263"/>
        <v>0.39440729235668259</v>
      </c>
      <c r="G1085">
        <f t="shared" ca="1" si="258"/>
        <v>257.40072023242379</v>
      </c>
      <c r="H1085">
        <f t="shared" ca="1" si="264"/>
        <v>199601653.21386701</v>
      </c>
      <c r="I1085">
        <f t="shared" ca="1" si="265"/>
        <v>20263703770.522972</v>
      </c>
      <c r="J1085" t="s">
        <v>30</v>
      </c>
      <c r="K1085">
        <f t="shared" ca="1" si="266"/>
        <v>0.1509048070198728</v>
      </c>
      <c r="L1085">
        <f t="shared" ca="1" si="267"/>
        <v>2.4062576456844466E-3</v>
      </c>
      <c r="N1085">
        <f t="shared" ca="1" si="268"/>
        <v>0.3944256339373669</v>
      </c>
      <c r="O1085">
        <f t="shared" ca="1" si="259"/>
        <v>253.3567763406688</v>
      </c>
      <c r="P1085">
        <f t="shared" ca="1" si="269"/>
        <v>135083579.34771055</v>
      </c>
      <c r="Q1085">
        <f t="shared" ca="1" si="270"/>
        <v>13498957079.510536</v>
      </c>
      <c r="S1085">
        <f t="shared" ca="1" si="271"/>
        <v>0.66616435141275021</v>
      </c>
      <c r="T1085">
        <f t="shared" ca="1" si="272"/>
        <v>0.31197575752882911</v>
      </c>
      <c r="U1085" s="40" t="str">
        <f t="shared" ca="1" si="273"/>
        <v>YES</v>
      </c>
    </row>
    <row r="1086" spans="2:21" x14ac:dyDescent="0.25">
      <c r="B1086" s="47">
        <f t="shared" si="260"/>
        <v>1074</v>
      </c>
      <c r="C1086">
        <f t="shared" ca="1" si="261"/>
        <v>0.1509048070198728</v>
      </c>
      <c r="D1086">
        <f t="shared" ca="1" si="262"/>
        <v>2.4062576456844466E-3</v>
      </c>
      <c r="F1086">
        <f t="shared" ca="1" si="263"/>
        <v>0.3944256339373669</v>
      </c>
      <c r="G1086">
        <f t="shared" ca="1" si="258"/>
        <v>253.3567763406688</v>
      </c>
      <c r="H1086">
        <f t="shared" ca="1" si="264"/>
        <v>135083579.34771055</v>
      </c>
      <c r="I1086">
        <f t="shared" ca="1" si="265"/>
        <v>13498957079.510536</v>
      </c>
      <c r="J1086" t="s">
        <v>30</v>
      </c>
      <c r="K1086">
        <f t="shared" ca="1" si="266"/>
        <v>0.15166295466425231</v>
      </c>
      <c r="L1086">
        <f t="shared" ca="1" si="267"/>
        <v>1.1326738212936941E-3</v>
      </c>
      <c r="N1086">
        <f t="shared" ca="1" si="268"/>
        <v>0.39438039767925981</v>
      </c>
      <c r="O1086">
        <f t="shared" ca="1" si="259"/>
        <v>366.62089027811305</v>
      </c>
      <c r="P1086">
        <f t="shared" ca="1" si="269"/>
        <v>248304307.20013186</v>
      </c>
      <c r="Q1086">
        <f t="shared" ca="1" si="270"/>
        <v>35901846138.943542</v>
      </c>
      <c r="S1086">
        <f t="shared" ca="1" si="271"/>
        <v>2.6596014734677058</v>
      </c>
      <c r="T1086">
        <f t="shared" ca="1" si="272"/>
        <v>0.78024537027044927</v>
      </c>
      <c r="U1086" s="40" t="str">
        <f t="shared" ca="1" si="273"/>
        <v>YES</v>
      </c>
    </row>
    <row r="1087" spans="2:21" x14ac:dyDescent="0.25">
      <c r="B1087" s="47">
        <f t="shared" si="260"/>
        <v>1075</v>
      </c>
      <c r="C1087">
        <f t="shared" ca="1" si="261"/>
        <v>0.15166295466425231</v>
      </c>
      <c r="D1087">
        <f t="shared" ca="1" si="262"/>
        <v>1.1326738212936941E-3</v>
      </c>
      <c r="F1087">
        <f t="shared" ca="1" si="263"/>
        <v>0.39438039767925981</v>
      </c>
      <c r="G1087">
        <f t="shared" ca="1" si="258"/>
        <v>366.62089027811305</v>
      </c>
      <c r="H1087">
        <f t="shared" ca="1" si="264"/>
        <v>248304307.20013186</v>
      </c>
      <c r="I1087">
        <f t="shared" ca="1" si="265"/>
        <v>35901846138.943542</v>
      </c>
      <c r="J1087" t="s">
        <v>30</v>
      </c>
      <c r="K1087">
        <f t="shared" ca="1" si="266"/>
        <v>0.15259206802074887</v>
      </c>
      <c r="L1087">
        <f t="shared" ca="1" si="267"/>
        <v>1.6207260323281775E-3</v>
      </c>
      <c r="N1087">
        <f t="shared" ca="1" si="268"/>
        <v>0.3943246584328764</v>
      </c>
      <c r="O1087">
        <f t="shared" ca="1" si="259"/>
        <v>356.13710874666265</v>
      </c>
      <c r="P1087">
        <f t="shared" ca="1" si="269"/>
        <v>1312268208.2839322</v>
      </c>
      <c r="Q1087">
        <f t="shared" ca="1" si="270"/>
        <v>184286606082.08118</v>
      </c>
      <c r="S1087">
        <f t="shared" ca="1" si="271"/>
        <v>5.1330676803882049</v>
      </c>
      <c r="T1087">
        <f t="shared" ca="1" si="272"/>
        <v>0.95691589852017922</v>
      </c>
      <c r="U1087" s="40" t="str">
        <f t="shared" ca="1" si="273"/>
        <v>YES</v>
      </c>
    </row>
    <row r="1088" spans="2:21" x14ac:dyDescent="0.25">
      <c r="B1088" s="47">
        <f t="shared" si="260"/>
        <v>1076</v>
      </c>
      <c r="C1088">
        <f t="shared" ca="1" si="261"/>
        <v>0.15259206802074887</v>
      </c>
      <c r="D1088">
        <f t="shared" ca="1" si="262"/>
        <v>1.6207260323281775E-3</v>
      </c>
      <c r="F1088">
        <f t="shared" ca="1" si="263"/>
        <v>0.3943246584328764</v>
      </c>
      <c r="G1088">
        <f t="shared" ca="1" si="258"/>
        <v>356.13710874666265</v>
      </c>
      <c r="H1088">
        <f t="shared" ca="1" si="264"/>
        <v>1312268208.2839322</v>
      </c>
      <c r="I1088">
        <f t="shared" ca="1" si="265"/>
        <v>184286606082.08118</v>
      </c>
      <c r="J1088" t="s">
        <v>30</v>
      </c>
      <c r="K1088">
        <f t="shared" ca="1" si="266"/>
        <v>0.15126435040921879</v>
      </c>
      <c r="L1088">
        <f t="shared" ca="1" si="267"/>
        <v>1.9657199300252243E-4</v>
      </c>
      <c r="N1088">
        <f t="shared" ca="1" si="268"/>
        <v>0.39440420874240406</v>
      </c>
      <c r="O1088">
        <f t="shared" ca="1" si="259"/>
        <v>69.214917636565374</v>
      </c>
      <c r="P1088">
        <f t="shared" ca="1" si="269"/>
        <v>2.1271093786867766E-71</v>
      </c>
      <c r="Q1088">
        <f t="shared" ca="1" si="270"/>
        <v>5.8067224700855618E-70</v>
      </c>
      <c r="S1088">
        <f t="shared" ca="1" si="271"/>
        <v>3.1509194257445114E-81</v>
      </c>
      <c r="T1088">
        <f t="shared" ca="1" si="272"/>
        <v>0.8964205443127643</v>
      </c>
      <c r="U1088" s="40" t="str">
        <f t="shared" ca="1" si="273"/>
        <v>NO</v>
      </c>
    </row>
    <row r="1089" spans="2:21" x14ac:dyDescent="0.25">
      <c r="B1089" s="47">
        <f t="shared" si="260"/>
        <v>1077</v>
      </c>
      <c r="C1089">
        <f t="shared" ca="1" si="261"/>
        <v>0.15259206802074887</v>
      </c>
      <c r="D1089">
        <f t="shared" ca="1" si="262"/>
        <v>1.6207260323281775E-3</v>
      </c>
      <c r="F1089">
        <f t="shared" ca="1" si="263"/>
        <v>0.3943246584328764</v>
      </c>
      <c r="G1089">
        <f t="shared" ca="1" si="258"/>
        <v>356.13710874666265</v>
      </c>
      <c r="H1089">
        <f t="shared" ca="1" si="264"/>
        <v>1312268208.2839322</v>
      </c>
      <c r="I1089">
        <f t="shared" ca="1" si="265"/>
        <v>184286606082.08118</v>
      </c>
      <c r="J1089" t="s">
        <v>30</v>
      </c>
      <c r="K1089">
        <f t="shared" ca="1" si="266"/>
        <v>0.1516281486897583</v>
      </c>
      <c r="L1089">
        <f t="shared" ca="1" si="267"/>
        <v>8.1825489292612966E-4</v>
      </c>
      <c r="N1089">
        <f t="shared" ca="1" si="268"/>
        <v>0.3943824792920117</v>
      </c>
      <c r="O1089">
        <f t="shared" ca="1" si="259"/>
        <v>320.62914850076112</v>
      </c>
      <c r="P1089">
        <f t="shared" ca="1" si="269"/>
        <v>16268806.823640205</v>
      </c>
      <c r="Q1089">
        <f t="shared" ca="1" si="270"/>
        <v>2057199058.535022</v>
      </c>
      <c r="S1089">
        <f t="shared" ca="1" si="271"/>
        <v>1.1163041646221139E-2</v>
      </c>
      <c r="T1089">
        <f t="shared" ca="1" si="272"/>
        <v>0.27255358400545926</v>
      </c>
      <c r="U1089" s="40" t="str">
        <f t="shared" ca="1" si="273"/>
        <v>NO</v>
      </c>
    </row>
    <row r="1090" spans="2:21" x14ac:dyDescent="0.25">
      <c r="B1090" s="47">
        <f t="shared" si="260"/>
        <v>1078</v>
      </c>
      <c r="C1090">
        <f t="shared" ca="1" si="261"/>
        <v>0.15259206802074887</v>
      </c>
      <c r="D1090">
        <f t="shared" ca="1" si="262"/>
        <v>1.6207260323281775E-3</v>
      </c>
      <c r="F1090">
        <f t="shared" ca="1" si="263"/>
        <v>0.3943246584328764</v>
      </c>
      <c r="G1090">
        <f t="shared" ca="1" si="258"/>
        <v>356.13710874666265</v>
      </c>
      <c r="H1090">
        <f t="shared" ca="1" si="264"/>
        <v>1312268208.2839322</v>
      </c>
      <c r="I1090">
        <f t="shared" ca="1" si="265"/>
        <v>184286606082.08118</v>
      </c>
      <c r="J1090" t="s">
        <v>30</v>
      </c>
      <c r="K1090">
        <f t="shared" ca="1" si="266"/>
        <v>0.15389414444565341</v>
      </c>
      <c r="L1090">
        <f t="shared" ca="1" si="267"/>
        <v>1.3784205913656231E-3</v>
      </c>
      <c r="N1090">
        <f t="shared" ca="1" si="268"/>
        <v>0.39424598501273872</v>
      </c>
      <c r="O1090">
        <f t="shared" ca="1" si="259"/>
        <v>370.75401368542475</v>
      </c>
      <c r="P1090">
        <f t="shared" ca="1" si="269"/>
        <v>537913957.57967496</v>
      </c>
      <c r="Q1090">
        <f t="shared" ca="1" si="270"/>
        <v>78625958678.986374</v>
      </c>
      <c r="S1090">
        <f t="shared" ca="1" si="271"/>
        <v>0.42665042430683436</v>
      </c>
      <c r="T1090">
        <f t="shared" ca="1" si="272"/>
        <v>0.84180993714040153</v>
      </c>
      <c r="U1090" s="40" t="str">
        <f t="shared" ca="1" si="273"/>
        <v>NO</v>
      </c>
    </row>
    <row r="1091" spans="2:21" x14ac:dyDescent="0.25">
      <c r="B1091" s="47">
        <f t="shared" si="260"/>
        <v>1079</v>
      </c>
      <c r="C1091">
        <f t="shared" ca="1" si="261"/>
        <v>0.15259206802074887</v>
      </c>
      <c r="D1091">
        <f t="shared" ca="1" si="262"/>
        <v>1.6207260323281775E-3</v>
      </c>
      <c r="F1091">
        <f t="shared" ca="1" si="263"/>
        <v>0.3943246584328764</v>
      </c>
      <c r="G1091">
        <f t="shared" ca="1" si="258"/>
        <v>356.13710874666265</v>
      </c>
      <c r="H1091">
        <f t="shared" ca="1" si="264"/>
        <v>1312268208.2839322</v>
      </c>
      <c r="I1091">
        <f t="shared" ca="1" si="265"/>
        <v>184286606082.08118</v>
      </c>
      <c r="J1091" t="s">
        <v>30</v>
      </c>
      <c r="K1091">
        <f t="shared" ca="1" si="266"/>
        <v>0.15277151833670877</v>
      </c>
      <c r="L1091">
        <f t="shared" ca="1" si="267"/>
        <v>8.7611664419596483E-4</v>
      </c>
      <c r="N1091">
        <f t="shared" ca="1" si="268"/>
        <v>0.39431385455999868</v>
      </c>
      <c r="O1091">
        <f t="shared" ca="1" si="259"/>
        <v>333.18317762445815</v>
      </c>
      <c r="P1091">
        <f t="shared" ca="1" si="269"/>
        <v>1454187919.9060919</v>
      </c>
      <c r="Q1091">
        <f t="shared" ca="1" si="270"/>
        <v>191049381066.5206</v>
      </c>
      <c r="S1091">
        <f t="shared" ca="1" si="271"/>
        <v>1.0366970510131772</v>
      </c>
      <c r="T1091">
        <f t="shared" ca="1" si="272"/>
        <v>0.71701510153551695</v>
      </c>
      <c r="U1091" s="40" t="str">
        <f t="shared" ca="1" si="273"/>
        <v>YES</v>
      </c>
    </row>
    <row r="1092" spans="2:21" x14ac:dyDescent="0.25">
      <c r="B1092" s="47">
        <f t="shared" si="260"/>
        <v>1080</v>
      </c>
      <c r="C1092">
        <f t="shared" ca="1" si="261"/>
        <v>0.15277151833670877</v>
      </c>
      <c r="D1092">
        <f t="shared" ca="1" si="262"/>
        <v>8.7611664419596483E-4</v>
      </c>
      <c r="F1092">
        <f t="shared" ca="1" si="263"/>
        <v>0.39431385455999868</v>
      </c>
      <c r="G1092">
        <f t="shared" ca="1" si="258"/>
        <v>333.18317762445815</v>
      </c>
      <c r="H1092">
        <f t="shared" ca="1" si="264"/>
        <v>1454187919.9060919</v>
      </c>
      <c r="I1092">
        <f t="shared" ca="1" si="265"/>
        <v>191049381066.5206</v>
      </c>
      <c r="J1092" t="s">
        <v>30</v>
      </c>
      <c r="K1092">
        <f t="shared" ca="1" si="266"/>
        <v>0.15406769447510868</v>
      </c>
      <c r="L1092">
        <f t="shared" ca="1" si="267"/>
        <v>1.4069998645034479E-3</v>
      </c>
      <c r="N1092">
        <f t="shared" ca="1" si="268"/>
        <v>0.3942354495630721</v>
      </c>
      <c r="O1092">
        <f t="shared" ca="1" si="259"/>
        <v>369.84940849431348</v>
      </c>
      <c r="P1092">
        <f t="shared" ca="1" si="269"/>
        <v>366333864.58926255</v>
      </c>
      <c r="Q1092">
        <f t="shared" ca="1" si="270"/>
        <v>53414315749.031487</v>
      </c>
      <c r="S1092">
        <f t="shared" ca="1" si="271"/>
        <v>0.27958381990483078</v>
      </c>
      <c r="T1092">
        <f t="shared" ca="1" si="272"/>
        <v>0.38690017704289104</v>
      </c>
      <c r="U1092" s="40" t="str">
        <f t="shared" ca="1" si="273"/>
        <v>NO</v>
      </c>
    </row>
    <row r="1093" spans="2:21" x14ac:dyDescent="0.25">
      <c r="B1093" s="47">
        <f t="shared" si="260"/>
        <v>1081</v>
      </c>
      <c r="C1093">
        <f t="shared" ca="1" si="261"/>
        <v>0.15277151833670877</v>
      </c>
      <c r="D1093">
        <f t="shared" ca="1" si="262"/>
        <v>8.7611664419596483E-4</v>
      </c>
      <c r="F1093">
        <f t="shared" ca="1" si="263"/>
        <v>0.39431385455999868</v>
      </c>
      <c r="G1093">
        <f t="shared" ca="1" si="258"/>
        <v>333.18317762445815</v>
      </c>
      <c r="H1093">
        <f t="shared" ca="1" si="264"/>
        <v>1454187919.9060919</v>
      </c>
      <c r="I1093">
        <f t="shared" ca="1" si="265"/>
        <v>191049381066.5206</v>
      </c>
      <c r="J1093" t="s">
        <v>30</v>
      </c>
      <c r="K1093">
        <f t="shared" ca="1" si="266"/>
        <v>0.1512899225168646</v>
      </c>
      <c r="L1093">
        <f t="shared" ca="1" si="267"/>
        <v>1.5142143771737673E-3</v>
      </c>
      <c r="N1093">
        <f t="shared" ca="1" si="268"/>
        <v>0.3944026830024478</v>
      </c>
      <c r="O1093">
        <f t="shared" ca="1" si="259"/>
        <v>364.37618402818083</v>
      </c>
      <c r="P1093">
        <f t="shared" ca="1" si="269"/>
        <v>199027033.78444314</v>
      </c>
      <c r="Q1093">
        <f t="shared" ca="1" si="270"/>
        <v>28602363026.677246</v>
      </c>
      <c r="S1093">
        <f t="shared" ca="1" si="271"/>
        <v>0.14971188530947568</v>
      </c>
      <c r="T1093">
        <f t="shared" ca="1" si="272"/>
        <v>0.82395827944839706</v>
      </c>
      <c r="U1093" s="40" t="str">
        <f t="shared" ca="1" si="273"/>
        <v>NO</v>
      </c>
    </row>
    <row r="1094" spans="2:21" x14ac:dyDescent="0.25">
      <c r="B1094" s="47">
        <f t="shared" si="260"/>
        <v>1082</v>
      </c>
      <c r="C1094">
        <f t="shared" ca="1" si="261"/>
        <v>0.15277151833670877</v>
      </c>
      <c r="D1094">
        <f t="shared" ca="1" si="262"/>
        <v>8.7611664419596483E-4</v>
      </c>
      <c r="F1094">
        <f t="shared" ca="1" si="263"/>
        <v>0.39431385455999868</v>
      </c>
      <c r="G1094">
        <f t="shared" ca="1" si="258"/>
        <v>333.18317762445815</v>
      </c>
      <c r="H1094">
        <f t="shared" ca="1" si="264"/>
        <v>1454187919.9060919</v>
      </c>
      <c r="I1094">
        <f t="shared" ca="1" si="265"/>
        <v>191049381066.5206</v>
      </c>
      <c r="J1094" t="s">
        <v>30</v>
      </c>
      <c r="K1094">
        <f t="shared" ca="1" si="266"/>
        <v>0.15103419144681382</v>
      </c>
      <c r="L1094">
        <f t="shared" ca="1" si="267"/>
        <v>9.9517737413896534E-4</v>
      </c>
      <c r="N1094">
        <f t="shared" ca="1" si="268"/>
        <v>0.39441792965641553</v>
      </c>
      <c r="O1094">
        <f t="shared" ca="1" si="259"/>
        <v>352.97613297102788</v>
      </c>
      <c r="P1094">
        <f t="shared" ca="1" si="269"/>
        <v>2897471.7789049833</v>
      </c>
      <c r="Q1094">
        <f t="shared" ca="1" si="270"/>
        <v>403386355.96215379</v>
      </c>
      <c r="S1094">
        <f t="shared" ca="1" si="271"/>
        <v>2.1114245631693542E-3</v>
      </c>
      <c r="T1094">
        <f t="shared" ca="1" si="272"/>
        <v>0.30529463618250208</v>
      </c>
      <c r="U1094" s="40" t="str">
        <f t="shared" ca="1" si="273"/>
        <v>NO</v>
      </c>
    </row>
    <row r="1095" spans="2:21" x14ac:dyDescent="0.25">
      <c r="B1095" s="47">
        <f t="shared" si="260"/>
        <v>1083</v>
      </c>
      <c r="C1095">
        <f t="shared" ca="1" si="261"/>
        <v>0.15277151833670877</v>
      </c>
      <c r="D1095">
        <f t="shared" ca="1" si="262"/>
        <v>8.7611664419596483E-4</v>
      </c>
      <c r="F1095">
        <f t="shared" ca="1" si="263"/>
        <v>0.39431385455999868</v>
      </c>
      <c r="G1095">
        <f t="shared" ca="1" si="258"/>
        <v>333.18317762445815</v>
      </c>
      <c r="H1095">
        <f t="shared" ca="1" si="264"/>
        <v>1454187919.9060919</v>
      </c>
      <c r="I1095">
        <f t="shared" ca="1" si="265"/>
        <v>191049381066.5206</v>
      </c>
      <c r="J1095" t="s">
        <v>30</v>
      </c>
      <c r="K1095">
        <f t="shared" ca="1" si="266"/>
        <v>0.15174641904490888</v>
      </c>
      <c r="L1095">
        <f t="shared" ca="1" si="267"/>
        <v>2.3181830475977954E-4</v>
      </c>
      <c r="N1095">
        <f t="shared" ca="1" si="268"/>
        <v>0.39437540409083638</v>
      </c>
      <c r="O1095">
        <f t="shared" ca="1" si="259"/>
        <v>86.508514346671944</v>
      </c>
      <c r="P1095">
        <f t="shared" ca="1" si="269"/>
        <v>1.509837498256584E-27</v>
      </c>
      <c r="Q1095">
        <f t="shared" ca="1" si="270"/>
        <v>5.1510869712773638E-26</v>
      </c>
      <c r="S1095">
        <f t="shared" ca="1" si="271"/>
        <v>2.6962070970980169E-37</v>
      </c>
      <c r="T1095">
        <f t="shared" ca="1" si="272"/>
        <v>0.64964537715954829</v>
      </c>
      <c r="U1095" s="40" t="str">
        <f t="shared" ca="1" si="273"/>
        <v>NO</v>
      </c>
    </row>
    <row r="1096" spans="2:21" x14ac:dyDescent="0.25">
      <c r="B1096" s="47">
        <f t="shared" si="260"/>
        <v>1084</v>
      </c>
      <c r="C1096">
        <f t="shared" ca="1" si="261"/>
        <v>0.15277151833670877</v>
      </c>
      <c r="D1096">
        <f t="shared" ca="1" si="262"/>
        <v>8.7611664419596483E-4</v>
      </c>
      <c r="F1096">
        <f t="shared" ca="1" si="263"/>
        <v>0.39431385455999868</v>
      </c>
      <c r="G1096">
        <f t="shared" ca="1" si="258"/>
        <v>333.18317762445815</v>
      </c>
      <c r="H1096">
        <f t="shared" ca="1" si="264"/>
        <v>1454187919.9060919</v>
      </c>
      <c r="I1096">
        <f t="shared" ca="1" si="265"/>
        <v>191049381066.5206</v>
      </c>
      <c r="J1096" t="s">
        <v>30</v>
      </c>
      <c r="K1096">
        <f t="shared" ca="1" si="266"/>
        <v>0.15103214047463512</v>
      </c>
      <c r="L1096">
        <f t="shared" ca="1" si="267"/>
        <v>1.8331799508659037E-3</v>
      </c>
      <c r="N1096">
        <f t="shared" ca="1" si="268"/>
        <v>0.39441805183323403</v>
      </c>
      <c r="O1096">
        <f t="shared" ca="1" si="259"/>
        <v>333.48515636270628</v>
      </c>
      <c r="P1096">
        <f t="shared" ca="1" si="269"/>
        <v>153045639.96610445</v>
      </c>
      <c r="Q1096">
        <f t="shared" ca="1" si="270"/>
        <v>20130485692.08527</v>
      </c>
      <c r="S1096">
        <f t="shared" ca="1" si="271"/>
        <v>0.10536797125281515</v>
      </c>
      <c r="T1096">
        <f t="shared" ca="1" si="272"/>
        <v>0.26772893682183652</v>
      </c>
      <c r="U1096" s="40" t="str">
        <f t="shared" ca="1" si="273"/>
        <v>NO</v>
      </c>
    </row>
    <row r="1097" spans="2:21" x14ac:dyDescent="0.25">
      <c r="B1097" s="47">
        <f t="shared" si="260"/>
        <v>1085</v>
      </c>
      <c r="C1097">
        <f t="shared" ca="1" si="261"/>
        <v>0.15277151833670877</v>
      </c>
      <c r="D1097">
        <f t="shared" ca="1" si="262"/>
        <v>8.7611664419596483E-4</v>
      </c>
      <c r="F1097">
        <f t="shared" ca="1" si="263"/>
        <v>0.39431385455999868</v>
      </c>
      <c r="G1097">
        <f t="shared" ca="1" si="258"/>
        <v>333.18317762445815</v>
      </c>
      <c r="H1097">
        <f t="shared" ca="1" si="264"/>
        <v>1454187919.9060919</v>
      </c>
      <c r="I1097">
        <f t="shared" ca="1" si="265"/>
        <v>191049381066.5206</v>
      </c>
      <c r="J1097" t="s">
        <v>30</v>
      </c>
      <c r="K1097">
        <f t="shared" ca="1" si="266"/>
        <v>0.1526034401878682</v>
      </c>
      <c r="L1097">
        <f t="shared" ca="1" si="267"/>
        <v>1.4099228519543114E-3</v>
      </c>
      <c r="N1097">
        <f t="shared" ca="1" si="268"/>
        <v>0.39432397413540682</v>
      </c>
      <c r="O1097">
        <f t="shared" ca="1" si="259"/>
        <v>369.74291914300454</v>
      </c>
      <c r="P1097">
        <f t="shared" ca="1" si="269"/>
        <v>1654820992.8196146</v>
      </c>
      <c r="Q1097">
        <f t="shared" ca="1" si="270"/>
        <v>241270414028.5994</v>
      </c>
      <c r="S1097">
        <f t="shared" ca="1" si="271"/>
        <v>1.262869383201993</v>
      </c>
      <c r="T1097">
        <f t="shared" ca="1" si="272"/>
        <v>0.30694695757257018</v>
      </c>
      <c r="U1097" s="40" t="str">
        <f t="shared" ca="1" si="273"/>
        <v>YES</v>
      </c>
    </row>
    <row r="1098" spans="2:21" x14ac:dyDescent="0.25">
      <c r="B1098" s="47">
        <f t="shared" si="260"/>
        <v>1086</v>
      </c>
      <c r="C1098">
        <f t="shared" ca="1" si="261"/>
        <v>0.1526034401878682</v>
      </c>
      <c r="D1098">
        <f t="shared" ca="1" si="262"/>
        <v>1.4099228519543114E-3</v>
      </c>
      <c r="F1098">
        <f t="shared" ca="1" si="263"/>
        <v>0.39432397413540682</v>
      </c>
      <c r="G1098">
        <f t="shared" ca="1" si="258"/>
        <v>369.74291914300454</v>
      </c>
      <c r="H1098">
        <f t="shared" ca="1" si="264"/>
        <v>1654820992.8196146</v>
      </c>
      <c r="I1098">
        <f t="shared" ca="1" si="265"/>
        <v>241270414028.5994</v>
      </c>
      <c r="J1098" t="s">
        <v>30</v>
      </c>
      <c r="K1098">
        <f t="shared" ca="1" si="266"/>
        <v>0.1507119832829513</v>
      </c>
      <c r="L1098">
        <f t="shared" ca="1" si="267"/>
        <v>2.0194947864284889E-3</v>
      </c>
      <c r="N1098">
        <f t="shared" ca="1" si="268"/>
        <v>0.39443710378002522</v>
      </c>
      <c r="O1098">
        <f t="shared" ca="1" si="259"/>
        <v>309.13835590771856</v>
      </c>
      <c r="P1098">
        <f t="shared" ca="1" si="269"/>
        <v>90275012.063179806</v>
      </c>
      <c r="Q1098">
        <f t="shared" ca="1" si="270"/>
        <v>11007741170.759026</v>
      </c>
      <c r="S1098">
        <f t="shared" ca="1" si="271"/>
        <v>4.5624082070229319E-2</v>
      </c>
      <c r="T1098">
        <f t="shared" ca="1" si="272"/>
        <v>0.95158089542918312</v>
      </c>
      <c r="U1098" s="40" t="str">
        <f t="shared" ca="1" si="273"/>
        <v>NO</v>
      </c>
    </row>
    <row r="1099" spans="2:21" x14ac:dyDescent="0.25">
      <c r="B1099" s="47">
        <f t="shared" si="260"/>
        <v>1087</v>
      </c>
      <c r="C1099">
        <f t="shared" ca="1" si="261"/>
        <v>0.1526034401878682</v>
      </c>
      <c r="D1099">
        <f t="shared" ca="1" si="262"/>
        <v>1.4099228519543114E-3</v>
      </c>
      <c r="F1099">
        <f t="shared" ca="1" si="263"/>
        <v>0.39432397413540682</v>
      </c>
      <c r="G1099">
        <f t="shared" ca="1" si="258"/>
        <v>369.74291914300454</v>
      </c>
      <c r="H1099">
        <f t="shared" ca="1" si="264"/>
        <v>1654820992.8196146</v>
      </c>
      <c r="I1099">
        <f t="shared" ca="1" si="265"/>
        <v>241270414028.5994</v>
      </c>
      <c r="J1099" t="s">
        <v>30</v>
      </c>
      <c r="K1099">
        <f t="shared" ca="1" si="266"/>
        <v>0.15444602963002699</v>
      </c>
      <c r="L1099">
        <f t="shared" ca="1" si="267"/>
        <v>2.7458971842916451E-3</v>
      </c>
      <c r="N1099">
        <f t="shared" ca="1" si="268"/>
        <v>0.39421244234065717</v>
      </c>
      <c r="O1099">
        <f t="shared" ca="1" si="259"/>
        <v>205.34540662081486</v>
      </c>
      <c r="P1099">
        <f t="shared" ca="1" si="269"/>
        <v>157323955.81765038</v>
      </c>
      <c r="Q1099">
        <f t="shared" ca="1" si="270"/>
        <v>12735329270.860071</v>
      </c>
      <c r="S1099">
        <f t="shared" ca="1" si="271"/>
        <v>5.2784463118426397E-2</v>
      </c>
      <c r="T1099">
        <f t="shared" ca="1" si="272"/>
        <v>0.16514890285109407</v>
      </c>
      <c r="U1099" s="40" t="str">
        <f t="shared" ca="1" si="273"/>
        <v>NO</v>
      </c>
    </row>
    <row r="1100" spans="2:21" x14ac:dyDescent="0.25">
      <c r="B1100" s="47">
        <f t="shared" si="260"/>
        <v>1088</v>
      </c>
      <c r="C1100">
        <f t="shared" ca="1" si="261"/>
        <v>0.1526034401878682</v>
      </c>
      <c r="D1100">
        <f t="shared" ca="1" si="262"/>
        <v>1.4099228519543114E-3</v>
      </c>
      <c r="F1100">
        <f t="shared" ca="1" si="263"/>
        <v>0.39432397413540682</v>
      </c>
      <c r="G1100">
        <f t="shared" ca="1" si="258"/>
        <v>369.74291914300454</v>
      </c>
      <c r="H1100">
        <f t="shared" ca="1" si="264"/>
        <v>1654820992.8196146</v>
      </c>
      <c r="I1100">
        <f t="shared" ca="1" si="265"/>
        <v>241270414028.5994</v>
      </c>
      <c r="J1100" t="s">
        <v>30</v>
      </c>
      <c r="K1100">
        <f t="shared" ca="1" si="266"/>
        <v>0.15304520576661554</v>
      </c>
      <c r="L1100">
        <f t="shared" ca="1" si="267"/>
        <v>3.3578657765673237E-4</v>
      </c>
      <c r="N1100">
        <f t="shared" ca="1" si="268"/>
        <v>0.39429735322668547</v>
      </c>
      <c r="O1100">
        <f t="shared" ca="1" si="259"/>
        <v>138.43007922242853</v>
      </c>
      <c r="P1100">
        <f t="shared" ca="1" si="269"/>
        <v>86.173512171932387</v>
      </c>
      <c r="Q1100">
        <f t="shared" ca="1" si="270"/>
        <v>4703.5755384931826</v>
      </c>
      <c r="S1100">
        <f t="shared" ca="1" si="271"/>
        <v>1.9495036544081348E-8</v>
      </c>
      <c r="T1100">
        <f t="shared" ca="1" si="272"/>
        <v>0.28153305650901417</v>
      </c>
      <c r="U1100" s="40" t="str">
        <f t="shared" ca="1" si="273"/>
        <v>NO</v>
      </c>
    </row>
    <row r="1101" spans="2:21" x14ac:dyDescent="0.25">
      <c r="B1101" s="47">
        <f t="shared" si="260"/>
        <v>1089</v>
      </c>
      <c r="C1101">
        <f t="shared" ca="1" si="261"/>
        <v>0.1526034401878682</v>
      </c>
      <c r="D1101">
        <f t="shared" ca="1" si="262"/>
        <v>1.4099228519543114E-3</v>
      </c>
      <c r="F1101">
        <f t="shared" ca="1" si="263"/>
        <v>0.39432397413540682</v>
      </c>
      <c r="G1101">
        <f t="shared" ca="1" si="258"/>
        <v>369.74291914300454</v>
      </c>
      <c r="H1101">
        <f t="shared" ca="1" si="264"/>
        <v>1654820992.8196146</v>
      </c>
      <c r="I1101">
        <f t="shared" ca="1" si="265"/>
        <v>241270414028.5994</v>
      </c>
      <c r="J1101" t="s">
        <v>30</v>
      </c>
      <c r="K1101">
        <f t="shared" ca="1" si="266"/>
        <v>0.15183084544817774</v>
      </c>
      <c r="L1101">
        <f t="shared" ca="1" si="267"/>
        <v>3.0478488418268918E-3</v>
      </c>
      <c r="N1101">
        <f t="shared" ca="1" si="268"/>
        <v>0.39437035021492617</v>
      </c>
      <c r="O1101">
        <f t="shared" ca="1" si="259"/>
        <v>166.7949352745803</v>
      </c>
      <c r="P1101">
        <f t="shared" ca="1" si="269"/>
        <v>179469585.79413083</v>
      </c>
      <c r="Q1101">
        <f t="shared" ca="1" si="270"/>
        <v>11805325763.027529</v>
      </c>
      <c r="S1101">
        <f t="shared" ca="1" si="271"/>
        <v>4.8929852466818267E-2</v>
      </c>
      <c r="T1101">
        <f t="shared" ca="1" si="272"/>
        <v>0.34270860563585581</v>
      </c>
      <c r="U1101" s="40" t="str">
        <f t="shared" ca="1" si="273"/>
        <v>NO</v>
      </c>
    </row>
    <row r="1102" spans="2:21" x14ac:dyDescent="0.25">
      <c r="B1102" s="47">
        <f t="shared" si="260"/>
        <v>1090</v>
      </c>
      <c r="C1102">
        <f t="shared" ca="1" si="261"/>
        <v>0.1526034401878682</v>
      </c>
      <c r="D1102">
        <f t="shared" ca="1" si="262"/>
        <v>1.4099228519543114E-3</v>
      </c>
      <c r="F1102">
        <f t="shared" ca="1" si="263"/>
        <v>0.39432397413540682</v>
      </c>
      <c r="G1102">
        <f t="shared" ref="G1102:G1165" ca="1" si="274">_xlfn.GAMMA.DIST(D1102,2.619,1/1248,FALSE)</f>
        <v>369.74291914300454</v>
      </c>
      <c r="H1102">
        <f t="shared" ca="1" si="264"/>
        <v>1654820992.8196146</v>
      </c>
      <c r="I1102">
        <f t="shared" ca="1" si="265"/>
        <v>241270414028.5994</v>
      </c>
      <c r="J1102" t="s">
        <v>30</v>
      </c>
      <c r="K1102">
        <f t="shared" ca="1" si="266"/>
        <v>0.15283169469525665</v>
      </c>
      <c r="L1102">
        <f t="shared" ca="1" si="267"/>
        <v>3.1762128209130063E-3</v>
      </c>
      <c r="N1102">
        <f t="shared" ca="1" si="268"/>
        <v>0.39431022884332284</v>
      </c>
      <c r="O1102">
        <f t="shared" ref="O1102:O1165" ca="1" si="275">_xlfn.GAMMA.DIST(L1102,2.619,1/1248,FALSE)</f>
        <v>151.9203402370166</v>
      </c>
      <c r="P1102">
        <f t="shared" ca="1" si="269"/>
        <v>192459411.96594298</v>
      </c>
      <c r="Q1102">
        <f t="shared" ca="1" si="270"/>
        <v>11529039368.819916</v>
      </c>
      <c r="S1102">
        <f t="shared" ca="1" si="271"/>
        <v>4.7784720788240954E-2</v>
      </c>
      <c r="T1102">
        <f t="shared" ca="1" si="272"/>
        <v>0.1070517908612364</v>
      </c>
      <c r="U1102" s="40" t="str">
        <f t="shared" ca="1" si="273"/>
        <v>NO</v>
      </c>
    </row>
    <row r="1103" spans="2:21" x14ac:dyDescent="0.25">
      <c r="B1103" s="47">
        <f t="shared" ref="B1103:B1166" si="276">B1102+1</f>
        <v>1091</v>
      </c>
      <c r="C1103">
        <f t="shared" ca="1" si="261"/>
        <v>0.1526034401878682</v>
      </c>
      <c r="D1103">
        <f t="shared" ca="1" si="262"/>
        <v>1.4099228519543114E-3</v>
      </c>
      <c r="F1103">
        <f t="shared" ca="1" si="263"/>
        <v>0.39432397413540682</v>
      </c>
      <c r="G1103">
        <f t="shared" ca="1" si="274"/>
        <v>369.74291914300454</v>
      </c>
      <c r="H1103">
        <f t="shared" ca="1" si="264"/>
        <v>1654820992.8196146</v>
      </c>
      <c r="I1103">
        <f t="shared" ca="1" si="265"/>
        <v>241270414028.5994</v>
      </c>
      <c r="J1103" t="s">
        <v>30</v>
      </c>
      <c r="K1103">
        <f t="shared" ca="1" si="266"/>
        <v>0.15246464059324219</v>
      </c>
      <c r="L1103">
        <f t="shared" ca="1" si="267"/>
        <v>1.2746188741811267E-4</v>
      </c>
      <c r="N1103">
        <f t="shared" ca="1" si="268"/>
        <v>0.39433232271806573</v>
      </c>
      <c r="O1103">
        <f t="shared" ca="1" si="275"/>
        <v>37.415934111309063</v>
      </c>
      <c r="P1103">
        <f t="shared" ca="1" si="269"/>
        <v>5.0651582513801E-63</v>
      </c>
      <c r="Q1103">
        <f t="shared" ca="1" si="270"/>
        <v>7.4732926207472484E-62</v>
      </c>
      <c r="S1103">
        <f t="shared" ca="1" si="271"/>
        <v>3.0974757725003897E-73</v>
      </c>
      <c r="T1103">
        <f t="shared" ca="1" si="272"/>
        <v>0.3001072607194184</v>
      </c>
      <c r="U1103" s="40" t="str">
        <f t="shared" ca="1" si="273"/>
        <v>NO</v>
      </c>
    </row>
    <row r="1104" spans="2:21" x14ac:dyDescent="0.25">
      <c r="B1104" s="47">
        <f t="shared" si="276"/>
        <v>1092</v>
      </c>
      <c r="C1104">
        <f t="shared" ref="C1104:C1167" ca="1" si="277">IF(U1103="YES",K1103,C1103)</f>
        <v>0.1526034401878682</v>
      </c>
      <c r="D1104">
        <f t="shared" ref="D1104:D1167" ca="1" si="278">IF(U1103="YES",L1103,D1103)</f>
        <v>1.4099228519543114E-3</v>
      </c>
      <c r="F1104">
        <f t="shared" ref="F1104:F1167" ca="1" si="279">IF(C1104&lt;0,0,_xlfn.NORM.DIST(C1104,0,1,FALSE))</f>
        <v>0.39432397413540682</v>
      </c>
      <c r="G1104">
        <f t="shared" ca="1" si="274"/>
        <v>369.74291914300454</v>
      </c>
      <c r="H1104">
        <f t="shared" ref="H1104:H1167" ca="1" si="280">_xlfn.NORM.DIST(0.1514,C1104,D1104,FALSE)*_xlfn.NORM.DIST(0.1523,C1104,D1104,FALSE)*_xlfn.NORM.DIST(0.1531,C1104,D1104,FALSE)*_xlfn.NORM.DIST(0.1545,C1104,D1104,FALSE)</f>
        <v>1654820992.8196146</v>
      </c>
      <c r="I1104">
        <f t="shared" ref="I1104:I1167" ca="1" si="281">F1104*G1104*H1104</f>
        <v>241270414028.5994</v>
      </c>
      <c r="J1104" t="s">
        <v>30</v>
      </c>
      <c r="K1104">
        <f t="shared" ref="K1104:K1167" ca="1" si="282">C1104+$K$10*(2*RAND()-1)</f>
        <v>0.15244110425718113</v>
      </c>
      <c r="L1104">
        <f t="shared" ref="L1104:L1167" ca="1" si="283">ABS(D1104+$L$10*(2*RAND()-1))</f>
        <v>1.2547914660052074E-3</v>
      </c>
      <c r="N1104">
        <f t="shared" ref="N1104:N1167" ca="1" si="284">IF(K1104&lt;0,0,_xlfn.NORM.DIST(K1104,0,1,FALSE))</f>
        <v>0.39433373765676194</v>
      </c>
      <c r="O1104">
        <f t="shared" ca="1" si="275"/>
        <v>371.55326335947962</v>
      </c>
      <c r="P1104">
        <f t="shared" ref="P1104:P1167" ca="1" si="285">_xlfn.NORM.DIST(0.1514,K1104,L1104,FALSE)*_xlfn.NORM.DIST(0.1523,K1104,L1104,FALSE)*_xlfn.NORM.DIST(0.1531,K1104,L1104,FALSE)*_xlfn.NORM.DIST(0.1545,K1104,L1104,FALSE)</f>
        <v>1631620358.0431414</v>
      </c>
      <c r="Q1104">
        <f t="shared" ref="Q1104:Q1167" ca="1" si="286">N1104*O1104*P1104</f>
        <v>239058467297.06305</v>
      </c>
      <c r="S1104">
        <f t="shared" ref="S1104:S1167" ca="1" si="287">Q1104/I1104</f>
        <v>0.99083208465305594</v>
      </c>
      <c r="T1104">
        <f t="shared" ref="T1104:T1167" ca="1" si="288">RAND()</f>
        <v>0.27870513623214799</v>
      </c>
      <c r="U1104" s="40" t="str">
        <f t="shared" ref="U1104:U1167" ca="1" si="289">IF(S1104&gt;1,"YES",IF(S1104&gt;T1104,"YES","NO"))</f>
        <v>YES</v>
      </c>
    </row>
    <row r="1105" spans="2:21" x14ac:dyDescent="0.25">
      <c r="B1105" s="47">
        <f t="shared" si="276"/>
        <v>1093</v>
      </c>
      <c r="C1105">
        <f t="shared" ca="1" si="277"/>
        <v>0.15244110425718113</v>
      </c>
      <c r="D1105">
        <f t="shared" ca="1" si="278"/>
        <v>1.2547914660052074E-3</v>
      </c>
      <c r="F1105">
        <f t="shared" ca="1" si="279"/>
        <v>0.39433373765676194</v>
      </c>
      <c r="G1105">
        <f t="shared" ca="1" si="274"/>
        <v>371.55326335947962</v>
      </c>
      <c r="H1105">
        <f t="shared" ca="1" si="280"/>
        <v>1631620358.0431414</v>
      </c>
      <c r="I1105">
        <f t="shared" ca="1" si="281"/>
        <v>239058467297.06305</v>
      </c>
      <c r="J1105" t="s">
        <v>30</v>
      </c>
      <c r="K1105">
        <f t="shared" ca="1" si="282"/>
        <v>0.15302710540421871</v>
      </c>
      <c r="L1105">
        <f t="shared" ca="1" si="283"/>
        <v>6.7768996712736255E-4</v>
      </c>
      <c r="N1105">
        <f t="shared" ca="1" si="284"/>
        <v>0.3942984454357607</v>
      </c>
      <c r="O1105">
        <f t="shared" ca="1" si="275"/>
        <v>281.6188637284327</v>
      </c>
      <c r="P1105">
        <f t="shared" ca="1" si="285"/>
        <v>354430526.10938013</v>
      </c>
      <c r="Q1105">
        <f t="shared" ca="1" si="286"/>
        <v>39356632010.070602</v>
      </c>
      <c r="S1105">
        <f t="shared" ca="1" si="287"/>
        <v>0.16463182607610619</v>
      </c>
      <c r="T1105">
        <f t="shared" ca="1" si="288"/>
        <v>4.9853150128030155E-2</v>
      </c>
      <c r="U1105" s="40" t="str">
        <f t="shared" ca="1" si="289"/>
        <v>YES</v>
      </c>
    </row>
    <row r="1106" spans="2:21" x14ac:dyDescent="0.25">
      <c r="B1106" s="47">
        <f t="shared" si="276"/>
        <v>1094</v>
      </c>
      <c r="C1106">
        <f t="shared" ca="1" si="277"/>
        <v>0.15302710540421871</v>
      </c>
      <c r="D1106">
        <f t="shared" ca="1" si="278"/>
        <v>6.7768996712736255E-4</v>
      </c>
      <c r="F1106">
        <f t="shared" ca="1" si="279"/>
        <v>0.3942984454357607</v>
      </c>
      <c r="G1106">
        <f t="shared" ca="1" si="274"/>
        <v>281.6188637284327</v>
      </c>
      <c r="H1106">
        <f t="shared" ca="1" si="280"/>
        <v>354430526.10938013</v>
      </c>
      <c r="I1106">
        <f t="shared" ca="1" si="281"/>
        <v>39356632010.070602</v>
      </c>
      <c r="J1106" t="s">
        <v>30</v>
      </c>
      <c r="K1106">
        <f t="shared" ca="1" si="282"/>
        <v>0.15382494689563483</v>
      </c>
      <c r="L1106">
        <f t="shared" ca="1" si="283"/>
        <v>1.1139800775048089E-3</v>
      </c>
      <c r="N1106">
        <f t="shared" ca="1" si="284"/>
        <v>0.39425018245523397</v>
      </c>
      <c r="O1106">
        <f t="shared" ca="1" si="275"/>
        <v>365.29857981120472</v>
      </c>
      <c r="P1106">
        <f t="shared" ca="1" si="285"/>
        <v>406008597.54287171</v>
      </c>
      <c r="Q1106">
        <f t="shared" ca="1" si="286"/>
        <v>58472965096.729095</v>
      </c>
      <c r="S1106">
        <f t="shared" ca="1" si="287"/>
        <v>1.4857207568413626</v>
      </c>
      <c r="T1106">
        <f t="shared" ca="1" si="288"/>
        <v>8.4138694272615777E-2</v>
      </c>
      <c r="U1106" s="40" t="str">
        <f t="shared" ca="1" si="289"/>
        <v>YES</v>
      </c>
    </row>
    <row r="1107" spans="2:21" x14ac:dyDescent="0.25">
      <c r="B1107" s="47">
        <f t="shared" si="276"/>
        <v>1095</v>
      </c>
      <c r="C1107">
        <f t="shared" ca="1" si="277"/>
        <v>0.15382494689563483</v>
      </c>
      <c r="D1107">
        <f t="shared" ca="1" si="278"/>
        <v>1.1139800775048089E-3</v>
      </c>
      <c r="F1107">
        <f t="shared" ca="1" si="279"/>
        <v>0.39425018245523397</v>
      </c>
      <c r="G1107">
        <f t="shared" ca="1" si="274"/>
        <v>365.29857981120472</v>
      </c>
      <c r="H1107">
        <f t="shared" ca="1" si="280"/>
        <v>406008597.54287171</v>
      </c>
      <c r="I1107">
        <f t="shared" ca="1" si="281"/>
        <v>58472965096.729095</v>
      </c>
      <c r="J1107" t="s">
        <v>30</v>
      </c>
      <c r="K1107">
        <f t="shared" ca="1" si="282"/>
        <v>0.15455157761837307</v>
      </c>
      <c r="L1107">
        <f t="shared" ca="1" si="283"/>
        <v>7.223405122631487E-5</v>
      </c>
      <c r="N1107">
        <f t="shared" ca="1" si="284"/>
        <v>0.39420601395582378</v>
      </c>
      <c r="O1107">
        <f t="shared" ca="1" si="275"/>
        <v>15.983891680009757</v>
      </c>
      <c r="P1107">
        <f t="shared" ca="1" si="285"/>
        <v>0</v>
      </c>
      <c r="Q1107">
        <f t="shared" ca="1" si="286"/>
        <v>0</v>
      </c>
      <c r="S1107">
        <f t="shared" ca="1" si="287"/>
        <v>0</v>
      </c>
      <c r="T1107">
        <f t="shared" ca="1" si="288"/>
        <v>0.71582957177100381</v>
      </c>
      <c r="U1107" s="40" t="str">
        <f t="shared" ca="1" si="289"/>
        <v>NO</v>
      </c>
    </row>
    <row r="1108" spans="2:21" x14ac:dyDescent="0.25">
      <c r="B1108" s="47">
        <f t="shared" si="276"/>
        <v>1096</v>
      </c>
      <c r="C1108">
        <f t="shared" ca="1" si="277"/>
        <v>0.15382494689563483</v>
      </c>
      <c r="D1108">
        <f t="shared" ca="1" si="278"/>
        <v>1.1139800775048089E-3</v>
      </c>
      <c r="F1108">
        <f t="shared" ca="1" si="279"/>
        <v>0.39425018245523397</v>
      </c>
      <c r="G1108">
        <f t="shared" ca="1" si="274"/>
        <v>365.29857981120472</v>
      </c>
      <c r="H1108">
        <f t="shared" ca="1" si="280"/>
        <v>406008597.54287171</v>
      </c>
      <c r="I1108">
        <f t="shared" ca="1" si="281"/>
        <v>58472965096.729095</v>
      </c>
      <c r="J1108" t="s">
        <v>30</v>
      </c>
      <c r="K1108">
        <f t="shared" ca="1" si="282"/>
        <v>0.15508229033597812</v>
      </c>
      <c r="L1108">
        <f t="shared" ca="1" si="283"/>
        <v>6.0355375554920279E-5</v>
      </c>
      <c r="N1108">
        <f t="shared" ca="1" si="284"/>
        <v>0.39417362601319234</v>
      </c>
      <c r="O1108">
        <f t="shared" ca="1" si="275"/>
        <v>12.128208206719073</v>
      </c>
      <c r="P1108">
        <f t="shared" ca="1" si="285"/>
        <v>0</v>
      </c>
      <c r="Q1108">
        <f t="shared" ca="1" si="286"/>
        <v>0</v>
      </c>
      <c r="S1108">
        <f t="shared" ca="1" si="287"/>
        <v>0</v>
      </c>
      <c r="T1108">
        <f t="shared" ca="1" si="288"/>
        <v>0.62282408449135118</v>
      </c>
      <c r="U1108" s="40" t="str">
        <f t="shared" ca="1" si="289"/>
        <v>NO</v>
      </c>
    </row>
    <row r="1109" spans="2:21" x14ac:dyDescent="0.25">
      <c r="B1109" s="47">
        <f t="shared" si="276"/>
        <v>1097</v>
      </c>
      <c r="C1109">
        <f t="shared" ca="1" si="277"/>
        <v>0.15382494689563483</v>
      </c>
      <c r="D1109">
        <f t="shared" ca="1" si="278"/>
        <v>1.1139800775048089E-3</v>
      </c>
      <c r="F1109">
        <f t="shared" ca="1" si="279"/>
        <v>0.39425018245523397</v>
      </c>
      <c r="G1109">
        <f t="shared" ca="1" si="274"/>
        <v>365.29857981120472</v>
      </c>
      <c r="H1109">
        <f t="shared" ca="1" si="280"/>
        <v>406008597.54287171</v>
      </c>
      <c r="I1109">
        <f t="shared" ca="1" si="281"/>
        <v>58472965096.729095</v>
      </c>
      <c r="J1109" t="s">
        <v>30</v>
      </c>
      <c r="K1109">
        <f t="shared" ca="1" si="282"/>
        <v>0.15410145898501521</v>
      </c>
      <c r="L1109">
        <f t="shared" ca="1" si="283"/>
        <v>1.0813733163345498E-5</v>
      </c>
      <c r="N1109">
        <f t="shared" ca="1" si="284"/>
        <v>0.39423339852291422</v>
      </c>
      <c r="O1109">
        <f t="shared" ca="1" si="275"/>
        <v>0.79739889909245576</v>
      </c>
      <c r="P1109">
        <f t="shared" ca="1" si="285"/>
        <v>0</v>
      </c>
      <c r="Q1109">
        <f t="shared" ca="1" si="286"/>
        <v>0</v>
      </c>
      <c r="S1109">
        <f t="shared" ca="1" si="287"/>
        <v>0</v>
      </c>
      <c r="T1109">
        <f t="shared" ca="1" si="288"/>
        <v>7.8344730979998278E-2</v>
      </c>
      <c r="U1109" s="40" t="str">
        <f t="shared" ca="1" si="289"/>
        <v>NO</v>
      </c>
    </row>
    <row r="1110" spans="2:21" x14ac:dyDescent="0.25">
      <c r="B1110" s="47">
        <f t="shared" si="276"/>
        <v>1098</v>
      </c>
      <c r="C1110">
        <f t="shared" ca="1" si="277"/>
        <v>0.15382494689563483</v>
      </c>
      <c r="D1110">
        <f t="shared" ca="1" si="278"/>
        <v>1.1139800775048089E-3</v>
      </c>
      <c r="F1110">
        <f t="shared" ca="1" si="279"/>
        <v>0.39425018245523397</v>
      </c>
      <c r="G1110">
        <f t="shared" ca="1" si="274"/>
        <v>365.29857981120472</v>
      </c>
      <c r="H1110">
        <f t="shared" ca="1" si="280"/>
        <v>406008597.54287171</v>
      </c>
      <c r="I1110">
        <f t="shared" ca="1" si="281"/>
        <v>58472965096.729095</v>
      </c>
      <c r="J1110" t="s">
        <v>30</v>
      </c>
      <c r="K1110">
        <f t="shared" ca="1" si="282"/>
        <v>0.15341021146955852</v>
      </c>
      <c r="L1110">
        <f t="shared" ca="1" si="283"/>
        <v>1.5477503134224972E-3</v>
      </c>
      <c r="N1110">
        <f t="shared" ca="1" si="284"/>
        <v>0.39427530119162751</v>
      </c>
      <c r="O1110">
        <f t="shared" ca="1" si="275"/>
        <v>362.0561556532233</v>
      </c>
      <c r="P1110">
        <f t="shared" ca="1" si="285"/>
        <v>1123130453.3843539</v>
      </c>
      <c r="Q1110">
        <f t="shared" ca="1" si="286"/>
        <v>160326647390.62979</v>
      </c>
      <c r="S1110">
        <f t="shared" ca="1" si="287"/>
        <v>2.7418935763802796</v>
      </c>
      <c r="T1110">
        <f t="shared" ca="1" si="288"/>
        <v>0.13189124274132324</v>
      </c>
      <c r="U1110" s="40" t="str">
        <f t="shared" ca="1" si="289"/>
        <v>YES</v>
      </c>
    </row>
    <row r="1111" spans="2:21" x14ac:dyDescent="0.25">
      <c r="B1111" s="47">
        <f t="shared" si="276"/>
        <v>1099</v>
      </c>
      <c r="C1111">
        <f t="shared" ca="1" si="277"/>
        <v>0.15341021146955852</v>
      </c>
      <c r="D1111">
        <f t="shared" ca="1" si="278"/>
        <v>1.5477503134224972E-3</v>
      </c>
      <c r="F1111">
        <f t="shared" ca="1" si="279"/>
        <v>0.39427530119162751</v>
      </c>
      <c r="G1111">
        <f t="shared" ca="1" si="274"/>
        <v>362.0561556532233</v>
      </c>
      <c r="H1111">
        <f t="shared" ca="1" si="280"/>
        <v>1123130453.3843539</v>
      </c>
      <c r="I1111">
        <f t="shared" ca="1" si="281"/>
        <v>160326647390.62979</v>
      </c>
      <c r="J1111" t="s">
        <v>30</v>
      </c>
      <c r="K1111">
        <f t="shared" ca="1" si="282"/>
        <v>0.15500894979822483</v>
      </c>
      <c r="L1111">
        <f t="shared" ca="1" si="283"/>
        <v>2.1674298360570129E-3</v>
      </c>
      <c r="N1111">
        <f t="shared" ca="1" si="284"/>
        <v>0.39417810823788596</v>
      </c>
      <c r="O1111">
        <f t="shared" ca="1" si="275"/>
        <v>288.1902008086351</v>
      </c>
      <c r="P1111">
        <f t="shared" ca="1" si="285"/>
        <v>86735094.301818237</v>
      </c>
      <c r="Q1111">
        <f t="shared" ca="1" si="286"/>
        <v>9852956502.0265141</v>
      </c>
      <c r="S1111">
        <f t="shared" ca="1" si="287"/>
        <v>6.1455513867386992E-2</v>
      </c>
      <c r="T1111">
        <f t="shared" ca="1" si="288"/>
        <v>0.49799062234070346</v>
      </c>
      <c r="U1111" s="40" t="str">
        <f t="shared" ca="1" si="289"/>
        <v>NO</v>
      </c>
    </row>
    <row r="1112" spans="2:21" x14ac:dyDescent="0.25">
      <c r="B1112" s="47">
        <f t="shared" si="276"/>
        <v>1100</v>
      </c>
      <c r="C1112">
        <f t="shared" ca="1" si="277"/>
        <v>0.15341021146955852</v>
      </c>
      <c r="D1112">
        <f t="shared" ca="1" si="278"/>
        <v>1.5477503134224972E-3</v>
      </c>
      <c r="F1112">
        <f t="shared" ca="1" si="279"/>
        <v>0.39427530119162751</v>
      </c>
      <c r="G1112">
        <f t="shared" ca="1" si="274"/>
        <v>362.0561556532233</v>
      </c>
      <c r="H1112">
        <f t="shared" ca="1" si="280"/>
        <v>1123130453.3843539</v>
      </c>
      <c r="I1112">
        <f t="shared" ca="1" si="281"/>
        <v>160326647390.62979</v>
      </c>
      <c r="J1112" t="s">
        <v>30</v>
      </c>
      <c r="K1112">
        <f t="shared" ca="1" si="282"/>
        <v>0.15286449981339711</v>
      </c>
      <c r="L1112">
        <f t="shared" ca="1" si="283"/>
        <v>3.0847325933343198E-4</v>
      </c>
      <c r="N1112">
        <f t="shared" ca="1" si="284"/>
        <v>0.39430825169797445</v>
      </c>
      <c r="O1112">
        <f t="shared" ca="1" si="275"/>
        <v>124.84780361568141</v>
      </c>
      <c r="P1112">
        <f t="shared" ca="1" si="285"/>
        <v>3.931463547068573</v>
      </c>
      <c r="Q1112">
        <f t="shared" ca="1" si="286"/>
        <v>193.54012860100778</v>
      </c>
      <c r="S1112">
        <f t="shared" ca="1" si="287"/>
        <v>1.2071613281443763E-9</v>
      </c>
      <c r="T1112">
        <f t="shared" ca="1" si="288"/>
        <v>0.70951535164861035</v>
      </c>
      <c r="U1112" s="40" t="str">
        <f t="shared" ca="1" si="289"/>
        <v>NO</v>
      </c>
    </row>
    <row r="1113" spans="2:21" x14ac:dyDescent="0.25">
      <c r="B1113" s="47">
        <f t="shared" si="276"/>
        <v>1101</v>
      </c>
      <c r="C1113">
        <f t="shared" ca="1" si="277"/>
        <v>0.15341021146955852</v>
      </c>
      <c r="D1113">
        <f t="shared" ca="1" si="278"/>
        <v>1.5477503134224972E-3</v>
      </c>
      <c r="F1113">
        <f t="shared" ca="1" si="279"/>
        <v>0.39427530119162751</v>
      </c>
      <c r="G1113">
        <f t="shared" ca="1" si="274"/>
        <v>362.0561556532233</v>
      </c>
      <c r="H1113">
        <f t="shared" ca="1" si="280"/>
        <v>1123130453.3843539</v>
      </c>
      <c r="I1113">
        <f t="shared" ca="1" si="281"/>
        <v>160326647390.62979</v>
      </c>
      <c r="J1113" t="s">
        <v>30</v>
      </c>
      <c r="K1113">
        <f t="shared" ca="1" si="282"/>
        <v>0.15146126902093049</v>
      </c>
      <c r="L1113">
        <f t="shared" ca="1" si="283"/>
        <v>3.3098419270469991E-3</v>
      </c>
      <c r="N1113">
        <f t="shared" ca="1" si="284"/>
        <v>0.39439245324487437</v>
      </c>
      <c r="O1113">
        <f t="shared" ca="1" si="275"/>
        <v>137.45651318015294</v>
      </c>
      <c r="P1113">
        <f t="shared" ca="1" si="285"/>
        <v>118612980.19531828</v>
      </c>
      <c r="Q1113">
        <f t="shared" ca="1" si="286"/>
        <v>6430224517.5873289</v>
      </c>
      <c r="S1113">
        <f t="shared" ca="1" si="287"/>
        <v>4.010702289507951E-2</v>
      </c>
      <c r="T1113">
        <f t="shared" ca="1" si="288"/>
        <v>7.5271887264324433E-2</v>
      </c>
      <c r="U1113" s="40" t="str">
        <f t="shared" ca="1" si="289"/>
        <v>NO</v>
      </c>
    </row>
    <row r="1114" spans="2:21" x14ac:dyDescent="0.25">
      <c r="B1114" s="47">
        <f t="shared" si="276"/>
        <v>1102</v>
      </c>
      <c r="C1114">
        <f t="shared" ca="1" si="277"/>
        <v>0.15341021146955852</v>
      </c>
      <c r="D1114">
        <f t="shared" ca="1" si="278"/>
        <v>1.5477503134224972E-3</v>
      </c>
      <c r="F1114">
        <f t="shared" ca="1" si="279"/>
        <v>0.39427530119162751</v>
      </c>
      <c r="G1114">
        <f t="shared" ca="1" si="274"/>
        <v>362.0561556532233</v>
      </c>
      <c r="H1114">
        <f t="shared" ca="1" si="280"/>
        <v>1123130453.3843539</v>
      </c>
      <c r="I1114">
        <f t="shared" ca="1" si="281"/>
        <v>160326647390.62979</v>
      </c>
      <c r="J1114" t="s">
        <v>30</v>
      </c>
      <c r="K1114">
        <f t="shared" ca="1" si="282"/>
        <v>0.1520775785603399</v>
      </c>
      <c r="L1114">
        <f t="shared" ca="1" si="283"/>
        <v>2.1811846786003353E-3</v>
      </c>
      <c r="N1114">
        <f t="shared" ca="1" si="284"/>
        <v>0.39435556470543776</v>
      </c>
      <c r="O1114">
        <f t="shared" ca="1" si="275"/>
        <v>286.20163974502987</v>
      </c>
      <c r="P1114">
        <f t="shared" ca="1" si="285"/>
        <v>512990523.33776641</v>
      </c>
      <c r="Q1114">
        <f t="shared" ca="1" si="286"/>
        <v>57898782765.567215</v>
      </c>
      <c r="S1114">
        <f t="shared" ca="1" si="287"/>
        <v>0.36113012844645237</v>
      </c>
      <c r="T1114">
        <f t="shared" ca="1" si="288"/>
        <v>0.2079535387807947</v>
      </c>
      <c r="U1114" s="40" t="str">
        <f t="shared" ca="1" si="289"/>
        <v>YES</v>
      </c>
    </row>
    <row r="1115" spans="2:21" x14ac:dyDescent="0.25">
      <c r="B1115" s="47">
        <f t="shared" si="276"/>
        <v>1103</v>
      </c>
      <c r="C1115">
        <f t="shared" ca="1" si="277"/>
        <v>0.1520775785603399</v>
      </c>
      <c r="D1115">
        <f t="shared" ca="1" si="278"/>
        <v>2.1811846786003353E-3</v>
      </c>
      <c r="F1115">
        <f t="shared" ca="1" si="279"/>
        <v>0.39435556470543776</v>
      </c>
      <c r="G1115">
        <f t="shared" ca="1" si="274"/>
        <v>286.20163974502987</v>
      </c>
      <c r="H1115">
        <f t="shared" ca="1" si="280"/>
        <v>512990523.33776641</v>
      </c>
      <c r="I1115">
        <f t="shared" ca="1" si="281"/>
        <v>57898782765.567215</v>
      </c>
      <c r="J1115" t="s">
        <v>30</v>
      </c>
      <c r="K1115">
        <f t="shared" ca="1" si="282"/>
        <v>0.15098515005218674</v>
      </c>
      <c r="L1115">
        <f t="shared" ca="1" si="283"/>
        <v>3.0420014845568919E-3</v>
      </c>
      <c r="N1115">
        <f t="shared" ca="1" si="284"/>
        <v>0.39442085061789667</v>
      </c>
      <c r="O1115">
        <f t="shared" ca="1" si="275"/>
        <v>167.49501019426469</v>
      </c>
      <c r="P1115">
        <f t="shared" ca="1" si="285"/>
        <v>107533110.62147807</v>
      </c>
      <c r="Q1115">
        <f t="shared" ca="1" si="286"/>
        <v>7104016276.8203306</v>
      </c>
      <c r="S1115">
        <f t="shared" ca="1" si="287"/>
        <v>0.12269716110586587</v>
      </c>
      <c r="T1115">
        <f t="shared" ca="1" si="288"/>
        <v>4.3540542233583834E-2</v>
      </c>
      <c r="U1115" s="40" t="str">
        <f t="shared" ca="1" si="289"/>
        <v>YES</v>
      </c>
    </row>
    <row r="1116" spans="2:21" x14ac:dyDescent="0.25">
      <c r="B1116" s="47">
        <f t="shared" si="276"/>
        <v>1104</v>
      </c>
      <c r="C1116">
        <f t="shared" ca="1" si="277"/>
        <v>0.15098515005218674</v>
      </c>
      <c r="D1116">
        <f t="shared" ca="1" si="278"/>
        <v>3.0420014845568919E-3</v>
      </c>
      <c r="F1116">
        <f t="shared" ca="1" si="279"/>
        <v>0.39442085061789667</v>
      </c>
      <c r="G1116">
        <f t="shared" ca="1" si="274"/>
        <v>167.49501019426469</v>
      </c>
      <c r="H1116">
        <f t="shared" ca="1" si="280"/>
        <v>107533110.62147807</v>
      </c>
      <c r="I1116">
        <f t="shared" ca="1" si="281"/>
        <v>7104016276.8203306</v>
      </c>
      <c r="J1116" t="s">
        <v>30</v>
      </c>
      <c r="K1116">
        <f t="shared" ca="1" si="282"/>
        <v>0.1521032416820621</v>
      </c>
      <c r="L1116">
        <f t="shared" ca="1" si="283"/>
        <v>4.9559296780509856E-3</v>
      </c>
      <c r="N1116">
        <f t="shared" ca="1" si="284"/>
        <v>0.39435402549343695</v>
      </c>
      <c r="O1116">
        <f t="shared" ca="1" si="275"/>
        <v>33.870859274882051</v>
      </c>
      <c r="P1116">
        <f t="shared" ca="1" si="285"/>
        <v>36212148.58563415</v>
      </c>
      <c r="Q1116">
        <f t="shared" ca="1" si="286"/>
        <v>483689641.20240563</v>
      </c>
      <c r="S1116">
        <f t="shared" ca="1" si="287"/>
        <v>6.8086786735080382E-2</v>
      </c>
      <c r="T1116">
        <f t="shared" ca="1" si="288"/>
        <v>0.45496710369216642</v>
      </c>
      <c r="U1116" s="40" t="str">
        <f t="shared" ca="1" si="289"/>
        <v>NO</v>
      </c>
    </row>
    <row r="1117" spans="2:21" x14ac:dyDescent="0.25">
      <c r="B1117" s="47">
        <f t="shared" si="276"/>
        <v>1105</v>
      </c>
      <c r="C1117">
        <f t="shared" ca="1" si="277"/>
        <v>0.15098515005218674</v>
      </c>
      <c r="D1117">
        <f t="shared" ca="1" si="278"/>
        <v>3.0420014845568919E-3</v>
      </c>
      <c r="F1117">
        <f t="shared" ca="1" si="279"/>
        <v>0.39442085061789667</v>
      </c>
      <c r="G1117">
        <f t="shared" ca="1" si="274"/>
        <v>167.49501019426469</v>
      </c>
      <c r="H1117">
        <f t="shared" ca="1" si="280"/>
        <v>107533110.62147807</v>
      </c>
      <c r="I1117">
        <f t="shared" ca="1" si="281"/>
        <v>7104016276.8203306</v>
      </c>
      <c r="J1117" t="s">
        <v>30</v>
      </c>
      <c r="K1117">
        <f t="shared" ca="1" si="282"/>
        <v>0.15268667956058862</v>
      </c>
      <c r="L1117">
        <f t="shared" ca="1" si="283"/>
        <v>2.1285799183078623E-3</v>
      </c>
      <c r="N1117">
        <f t="shared" ca="1" si="284"/>
        <v>0.39431896385565751</v>
      </c>
      <c r="O1117">
        <f t="shared" ca="1" si="275"/>
        <v>293.77745251189788</v>
      </c>
      <c r="P1117">
        <f t="shared" ca="1" si="285"/>
        <v>690231293.75358713</v>
      </c>
      <c r="Q1117">
        <f t="shared" ca="1" si="286"/>
        <v>79957787804.051758</v>
      </c>
      <c r="S1117">
        <f t="shared" ca="1" si="287"/>
        <v>11.255293440830892</v>
      </c>
      <c r="T1117">
        <f t="shared" ca="1" si="288"/>
        <v>2.8971834069890012E-2</v>
      </c>
      <c r="U1117" s="40" t="str">
        <f t="shared" ca="1" si="289"/>
        <v>YES</v>
      </c>
    </row>
    <row r="1118" spans="2:21" x14ac:dyDescent="0.25">
      <c r="B1118" s="47">
        <f t="shared" si="276"/>
        <v>1106</v>
      </c>
      <c r="C1118">
        <f t="shared" ca="1" si="277"/>
        <v>0.15268667956058862</v>
      </c>
      <c r="D1118">
        <f t="shared" ca="1" si="278"/>
        <v>2.1285799183078623E-3</v>
      </c>
      <c r="F1118">
        <f t="shared" ca="1" si="279"/>
        <v>0.39431896385565751</v>
      </c>
      <c r="G1118">
        <f t="shared" ca="1" si="274"/>
        <v>293.77745251189788</v>
      </c>
      <c r="H1118">
        <f t="shared" ca="1" si="280"/>
        <v>690231293.75358713</v>
      </c>
      <c r="I1118">
        <f t="shared" ca="1" si="281"/>
        <v>79957787804.051758</v>
      </c>
      <c r="J1118" t="s">
        <v>30</v>
      </c>
      <c r="K1118">
        <f t="shared" ca="1" si="282"/>
        <v>0.15138191045934871</v>
      </c>
      <c r="L1118">
        <f t="shared" ca="1" si="283"/>
        <v>3.7452363527740312E-3</v>
      </c>
      <c r="N1118">
        <f t="shared" ca="1" si="284"/>
        <v>0.39439719252952726</v>
      </c>
      <c r="O1118">
        <f t="shared" ca="1" si="275"/>
        <v>97.516181538599014</v>
      </c>
      <c r="P1118">
        <f t="shared" ca="1" si="285"/>
        <v>79516999.843796551</v>
      </c>
      <c r="Q1118">
        <f t="shared" ca="1" si="286"/>
        <v>3058232419.7215657</v>
      </c>
      <c r="S1118">
        <f t="shared" ca="1" si="287"/>
        <v>3.8248086943278262E-2</v>
      </c>
      <c r="T1118">
        <f t="shared" ca="1" si="288"/>
        <v>2.1109827930151037E-2</v>
      </c>
      <c r="U1118" s="40" t="str">
        <f t="shared" ca="1" si="289"/>
        <v>YES</v>
      </c>
    </row>
    <row r="1119" spans="2:21" x14ac:dyDescent="0.25">
      <c r="B1119" s="47">
        <f t="shared" si="276"/>
        <v>1107</v>
      </c>
      <c r="C1119">
        <f t="shared" ca="1" si="277"/>
        <v>0.15138191045934871</v>
      </c>
      <c r="D1119">
        <f t="shared" ca="1" si="278"/>
        <v>3.7452363527740312E-3</v>
      </c>
      <c r="F1119">
        <f t="shared" ca="1" si="279"/>
        <v>0.39439719252952726</v>
      </c>
      <c r="G1119">
        <f t="shared" ca="1" si="274"/>
        <v>97.516181538599014</v>
      </c>
      <c r="H1119">
        <f t="shared" ca="1" si="280"/>
        <v>79516999.843796551</v>
      </c>
      <c r="I1119">
        <f t="shared" ca="1" si="281"/>
        <v>3058232419.7215657</v>
      </c>
      <c r="J1119" t="s">
        <v>30</v>
      </c>
      <c r="K1119">
        <f t="shared" ca="1" si="282"/>
        <v>0.15240908708047632</v>
      </c>
      <c r="L1119">
        <f t="shared" ca="1" si="283"/>
        <v>4.2499673702606575E-3</v>
      </c>
      <c r="N1119">
        <f t="shared" ca="1" si="284"/>
        <v>0.39433566209733301</v>
      </c>
      <c r="O1119">
        <f t="shared" ca="1" si="275"/>
        <v>63.739129379841351</v>
      </c>
      <c r="P1119">
        <f t="shared" ca="1" si="285"/>
        <v>65980299.180342346</v>
      </c>
      <c r="Q1119">
        <f t="shared" ca="1" si="286"/>
        <v>1658389205.3895311</v>
      </c>
      <c r="S1119">
        <f t="shared" ca="1" si="287"/>
        <v>0.54227049412435369</v>
      </c>
      <c r="T1119">
        <f t="shared" ca="1" si="288"/>
        <v>0.13858935368596359</v>
      </c>
      <c r="U1119" s="40" t="str">
        <f t="shared" ca="1" si="289"/>
        <v>YES</v>
      </c>
    </row>
    <row r="1120" spans="2:21" x14ac:dyDescent="0.25">
      <c r="B1120" s="47">
        <f t="shared" si="276"/>
        <v>1108</v>
      </c>
      <c r="C1120">
        <f t="shared" ca="1" si="277"/>
        <v>0.15240908708047632</v>
      </c>
      <c r="D1120">
        <f t="shared" ca="1" si="278"/>
        <v>4.2499673702606575E-3</v>
      </c>
      <c r="F1120">
        <f t="shared" ca="1" si="279"/>
        <v>0.39433566209733301</v>
      </c>
      <c r="G1120">
        <f t="shared" ca="1" si="274"/>
        <v>63.739129379841351</v>
      </c>
      <c r="H1120">
        <f t="shared" ca="1" si="280"/>
        <v>65980299.180342346</v>
      </c>
      <c r="I1120">
        <f t="shared" ca="1" si="281"/>
        <v>1658389205.3895311</v>
      </c>
      <c r="J1120" t="s">
        <v>30</v>
      </c>
      <c r="K1120">
        <f t="shared" ca="1" si="282"/>
        <v>0.15236038006543681</v>
      </c>
      <c r="L1120">
        <f t="shared" ca="1" si="283"/>
        <v>5.2269595582795291E-3</v>
      </c>
      <c r="N1120">
        <f t="shared" ca="1" si="284"/>
        <v>0.39433858894851875</v>
      </c>
      <c r="O1120">
        <f t="shared" ca="1" si="275"/>
        <v>26.324850570936054</v>
      </c>
      <c r="P1120">
        <f t="shared" ca="1" si="285"/>
        <v>30377404.408332471</v>
      </c>
      <c r="Q1120">
        <f t="shared" ca="1" si="286"/>
        <v>315344931.9464711</v>
      </c>
      <c r="S1120">
        <f t="shared" ca="1" si="287"/>
        <v>0.19015134138695822</v>
      </c>
      <c r="T1120">
        <f t="shared" ca="1" si="288"/>
        <v>0.19099957127485079</v>
      </c>
      <c r="U1120" s="40" t="str">
        <f t="shared" ca="1" si="289"/>
        <v>NO</v>
      </c>
    </row>
    <row r="1121" spans="2:21" x14ac:dyDescent="0.25">
      <c r="B1121" s="47">
        <f t="shared" si="276"/>
        <v>1109</v>
      </c>
      <c r="C1121">
        <f t="shared" ca="1" si="277"/>
        <v>0.15240908708047632</v>
      </c>
      <c r="D1121">
        <f t="shared" ca="1" si="278"/>
        <v>4.2499673702606575E-3</v>
      </c>
      <c r="F1121">
        <f t="shared" ca="1" si="279"/>
        <v>0.39433566209733301</v>
      </c>
      <c r="G1121">
        <f t="shared" ca="1" si="274"/>
        <v>63.739129379841351</v>
      </c>
      <c r="H1121">
        <f t="shared" ca="1" si="280"/>
        <v>65980299.180342346</v>
      </c>
      <c r="I1121">
        <f t="shared" ca="1" si="281"/>
        <v>1658389205.3895311</v>
      </c>
      <c r="J1121" t="s">
        <v>30</v>
      </c>
      <c r="K1121">
        <f t="shared" ca="1" si="282"/>
        <v>0.15310617822157307</v>
      </c>
      <c r="L1121">
        <f t="shared" ca="1" si="283"/>
        <v>3.2641876669439562E-3</v>
      </c>
      <c r="N1121">
        <f t="shared" ca="1" si="284"/>
        <v>0.39429367310865304</v>
      </c>
      <c r="O1121">
        <f t="shared" ca="1" si="275"/>
        <v>142.28000957922472</v>
      </c>
      <c r="P1121">
        <f t="shared" ca="1" si="285"/>
        <v>172335001.90389588</v>
      </c>
      <c r="Q1121">
        <f t="shared" ca="1" si="286"/>
        <v>9668012147.8018036</v>
      </c>
      <c r="S1121">
        <f t="shared" ca="1" si="287"/>
        <v>5.8297606595497165</v>
      </c>
      <c r="T1121">
        <f t="shared" ca="1" si="288"/>
        <v>0.25888095684881396</v>
      </c>
      <c r="U1121" s="40" t="str">
        <f t="shared" ca="1" si="289"/>
        <v>YES</v>
      </c>
    </row>
    <row r="1122" spans="2:21" x14ac:dyDescent="0.25">
      <c r="B1122" s="47">
        <f t="shared" si="276"/>
        <v>1110</v>
      </c>
      <c r="C1122">
        <f t="shared" ca="1" si="277"/>
        <v>0.15310617822157307</v>
      </c>
      <c r="D1122">
        <f t="shared" ca="1" si="278"/>
        <v>3.2641876669439562E-3</v>
      </c>
      <c r="F1122">
        <f t="shared" ca="1" si="279"/>
        <v>0.39429367310865304</v>
      </c>
      <c r="G1122">
        <f t="shared" ca="1" si="274"/>
        <v>142.28000957922472</v>
      </c>
      <c r="H1122">
        <f t="shared" ca="1" si="280"/>
        <v>172335001.90389588</v>
      </c>
      <c r="I1122">
        <f t="shared" ca="1" si="281"/>
        <v>9668012147.8018036</v>
      </c>
      <c r="J1122" t="s">
        <v>30</v>
      </c>
      <c r="K1122">
        <f t="shared" ca="1" si="282"/>
        <v>0.1538994634378211</v>
      </c>
      <c r="L1122">
        <f t="shared" ca="1" si="283"/>
        <v>1.6663934474427222E-3</v>
      </c>
      <c r="N1122">
        <f t="shared" ca="1" si="284"/>
        <v>0.39424566229261088</v>
      </c>
      <c r="O1122">
        <f t="shared" ca="1" si="275"/>
        <v>351.88723188055258</v>
      </c>
      <c r="P1122">
        <f t="shared" ca="1" si="285"/>
        <v>562033406.47949409</v>
      </c>
      <c r="Q1122">
        <f t="shared" ca="1" si="286"/>
        <v>77970902790.598969</v>
      </c>
      <c r="S1122">
        <f t="shared" ca="1" si="287"/>
        <v>8.0648329355199504</v>
      </c>
      <c r="T1122">
        <f t="shared" ca="1" si="288"/>
        <v>0.39681243597286731</v>
      </c>
      <c r="U1122" s="40" t="str">
        <f t="shared" ca="1" si="289"/>
        <v>YES</v>
      </c>
    </row>
    <row r="1123" spans="2:21" x14ac:dyDescent="0.25">
      <c r="B1123" s="47">
        <f t="shared" si="276"/>
        <v>1111</v>
      </c>
      <c r="C1123">
        <f t="shared" ca="1" si="277"/>
        <v>0.1538994634378211</v>
      </c>
      <c r="D1123">
        <f t="shared" ca="1" si="278"/>
        <v>1.6663934474427222E-3</v>
      </c>
      <c r="F1123">
        <f t="shared" ca="1" si="279"/>
        <v>0.39424566229261088</v>
      </c>
      <c r="G1123">
        <f t="shared" ca="1" si="274"/>
        <v>351.88723188055258</v>
      </c>
      <c r="H1123">
        <f t="shared" ca="1" si="280"/>
        <v>562033406.47949409</v>
      </c>
      <c r="I1123">
        <f t="shared" ca="1" si="281"/>
        <v>77970902790.598969</v>
      </c>
      <c r="J1123" t="s">
        <v>30</v>
      </c>
      <c r="K1123">
        <f t="shared" ca="1" si="282"/>
        <v>0.15319122453258782</v>
      </c>
      <c r="L1123">
        <f t="shared" ca="1" si="283"/>
        <v>1.4650336461608498E-3</v>
      </c>
      <c r="N1123">
        <f t="shared" ca="1" si="284"/>
        <v>0.39428853757264104</v>
      </c>
      <c r="O1123">
        <f t="shared" ca="1" si="275"/>
        <v>367.27370287108994</v>
      </c>
      <c r="P1123">
        <f t="shared" ca="1" si="285"/>
        <v>1449255046.8509054</v>
      </c>
      <c r="Q1123">
        <f t="shared" ca="1" si="286"/>
        <v>209869248216.42456</v>
      </c>
      <c r="S1123">
        <f t="shared" ca="1" si="287"/>
        <v>2.6916354781739003</v>
      </c>
      <c r="T1123">
        <f t="shared" ca="1" si="288"/>
        <v>0.21731815632129647</v>
      </c>
      <c r="U1123" s="40" t="str">
        <f t="shared" ca="1" si="289"/>
        <v>YES</v>
      </c>
    </row>
    <row r="1124" spans="2:21" x14ac:dyDescent="0.25">
      <c r="B1124" s="47">
        <f t="shared" si="276"/>
        <v>1112</v>
      </c>
      <c r="C1124">
        <f t="shared" ca="1" si="277"/>
        <v>0.15319122453258782</v>
      </c>
      <c r="D1124">
        <f t="shared" ca="1" si="278"/>
        <v>1.4650336461608498E-3</v>
      </c>
      <c r="F1124">
        <f t="shared" ca="1" si="279"/>
        <v>0.39428853757264104</v>
      </c>
      <c r="G1124">
        <f t="shared" ca="1" si="274"/>
        <v>367.27370287108994</v>
      </c>
      <c r="H1124">
        <f t="shared" ca="1" si="280"/>
        <v>1449255046.8509054</v>
      </c>
      <c r="I1124">
        <f t="shared" ca="1" si="281"/>
        <v>209869248216.42456</v>
      </c>
      <c r="J1124" t="s">
        <v>30</v>
      </c>
      <c r="K1124">
        <f t="shared" ca="1" si="282"/>
        <v>0.15207051993928505</v>
      </c>
      <c r="L1124">
        <f t="shared" ca="1" si="283"/>
        <v>3.3887269065497171E-3</v>
      </c>
      <c r="N1124">
        <f t="shared" ca="1" si="284"/>
        <v>0.39435598801997573</v>
      </c>
      <c r="O1124">
        <f t="shared" ca="1" si="275"/>
        <v>129.41093300695997</v>
      </c>
      <c r="P1124">
        <f t="shared" ca="1" si="285"/>
        <v>138785595.78056201</v>
      </c>
      <c r="Q1124">
        <f t="shared" ca="1" si="286"/>
        <v>7082780812.3065777</v>
      </c>
      <c r="S1124">
        <f t="shared" ca="1" si="287"/>
        <v>3.3748540448396543E-2</v>
      </c>
      <c r="T1124">
        <f t="shared" ca="1" si="288"/>
        <v>0.1155052650795485</v>
      </c>
      <c r="U1124" s="40" t="str">
        <f t="shared" ca="1" si="289"/>
        <v>NO</v>
      </c>
    </row>
    <row r="1125" spans="2:21" x14ac:dyDescent="0.25">
      <c r="B1125" s="47">
        <f t="shared" si="276"/>
        <v>1113</v>
      </c>
      <c r="C1125">
        <f t="shared" ca="1" si="277"/>
        <v>0.15319122453258782</v>
      </c>
      <c r="D1125">
        <f t="shared" ca="1" si="278"/>
        <v>1.4650336461608498E-3</v>
      </c>
      <c r="F1125">
        <f t="shared" ca="1" si="279"/>
        <v>0.39428853757264104</v>
      </c>
      <c r="G1125">
        <f t="shared" ca="1" si="274"/>
        <v>367.27370287108994</v>
      </c>
      <c r="H1125">
        <f t="shared" ca="1" si="280"/>
        <v>1449255046.8509054</v>
      </c>
      <c r="I1125">
        <f t="shared" ca="1" si="281"/>
        <v>209869248216.42456</v>
      </c>
      <c r="J1125" t="s">
        <v>30</v>
      </c>
      <c r="K1125">
        <f t="shared" ca="1" si="282"/>
        <v>0.1523621303280138</v>
      </c>
      <c r="L1125">
        <f t="shared" ca="1" si="283"/>
        <v>1.7100238493018127E-3</v>
      </c>
      <c r="N1125">
        <f t="shared" ca="1" si="284"/>
        <v>0.39433848378939251</v>
      </c>
      <c r="O1125">
        <f t="shared" ca="1" si="275"/>
        <v>347.47895695368788</v>
      </c>
      <c r="P1125">
        <f t="shared" ca="1" si="285"/>
        <v>1053835075.181684</v>
      </c>
      <c r="Q1125">
        <f t="shared" ca="1" si="286"/>
        <v>144401039873.75299</v>
      </c>
      <c r="S1125">
        <f t="shared" ca="1" si="287"/>
        <v>0.68805239977246002</v>
      </c>
      <c r="T1125">
        <f t="shared" ca="1" si="288"/>
        <v>0.77815370033244824</v>
      </c>
      <c r="U1125" s="40" t="str">
        <f t="shared" ca="1" si="289"/>
        <v>NO</v>
      </c>
    </row>
    <row r="1126" spans="2:21" x14ac:dyDescent="0.25">
      <c r="B1126" s="47">
        <f t="shared" si="276"/>
        <v>1114</v>
      </c>
      <c r="C1126">
        <f t="shared" ca="1" si="277"/>
        <v>0.15319122453258782</v>
      </c>
      <c r="D1126">
        <f t="shared" ca="1" si="278"/>
        <v>1.4650336461608498E-3</v>
      </c>
      <c r="F1126">
        <f t="shared" ca="1" si="279"/>
        <v>0.39428853757264104</v>
      </c>
      <c r="G1126">
        <f t="shared" ca="1" si="274"/>
        <v>367.27370287108994</v>
      </c>
      <c r="H1126">
        <f t="shared" ca="1" si="280"/>
        <v>1449255046.8509054</v>
      </c>
      <c r="I1126">
        <f t="shared" ca="1" si="281"/>
        <v>209869248216.42456</v>
      </c>
      <c r="J1126" t="s">
        <v>30</v>
      </c>
      <c r="K1126">
        <f t="shared" ca="1" si="282"/>
        <v>0.15177407964756082</v>
      </c>
      <c r="L1126">
        <f t="shared" ca="1" si="283"/>
        <v>1.0905308193764549E-4</v>
      </c>
      <c r="N1126">
        <f t="shared" ca="1" si="284"/>
        <v>0.39437374859314483</v>
      </c>
      <c r="O1126">
        <f t="shared" ca="1" si="275"/>
        <v>29.741249326493165</v>
      </c>
      <c r="P1126">
        <f t="shared" ca="1" si="285"/>
        <v>7.4222076961823992E-162</v>
      </c>
      <c r="Q1126">
        <f t="shared" ca="1" si="286"/>
        <v>8.7056320886097421E-161</v>
      </c>
      <c r="S1126">
        <f t="shared" ca="1" si="287"/>
        <v>4.148121824704965E-172</v>
      </c>
      <c r="T1126">
        <f t="shared" ca="1" si="288"/>
        <v>8.8190913372317992E-2</v>
      </c>
      <c r="U1126" s="40" t="str">
        <f t="shared" ca="1" si="289"/>
        <v>NO</v>
      </c>
    </row>
    <row r="1127" spans="2:21" x14ac:dyDescent="0.25">
      <c r="B1127" s="47">
        <f t="shared" si="276"/>
        <v>1115</v>
      </c>
      <c r="C1127">
        <f t="shared" ca="1" si="277"/>
        <v>0.15319122453258782</v>
      </c>
      <c r="D1127">
        <f t="shared" ca="1" si="278"/>
        <v>1.4650336461608498E-3</v>
      </c>
      <c r="F1127">
        <f t="shared" ca="1" si="279"/>
        <v>0.39428853757264104</v>
      </c>
      <c r="G1127">
        <f t="shared" ca="1" si="274"/>
        <v>367.27370287108994</v>
      </c>
      <c r="H1127">
        <f t="shared" ca="1" si="280"/>
        <v>1449255046.8509054</v>
      </c>
      <c r="I1127">
        <f t="shared" ca="1" si="281"/>
        <v>209869248216.42456</v>
      </c>
      <c r="J1127" t="s">
        <v>30</v>
      </c>
      <c r="K1127">
        <f t="shared" ca="1" si="282"/>
        <v>0.15182859693690598</v>
      </c>
      <c r="L1127">
        <f t="shared" ca="1" si="283"/>
        <v>7.6472806333196565E-5</v>
      </c>
      <c r="N1127">
        <f t="shared" ca="1" si="284"/>
        <v>0.39437048484937409</v>
      </c>
      <c r="O1127">
        <f t="shared" ca="1" si="275"/>
        <v>17.437320444569501</v>
      </c>
      <c r="P1127">
        <f t="shared" ca="1" si="285"/>
        <v>0</v>
      </c>
      <c r="Q1127">
        <f t="shared" ca="1" si="286"/>
        <v>0</v>
      </c>
      <c r="S1127">
        <f t="shared" ca="1" si="287"/>
        <v>0</v>
      </c>
      <c r="T1127">
        <f t="shared" ca="1" si="288"/>
        <v>0.41465583188371213</v>
      </c>
      <c r="U1127" s="40" t="str">
        <f t="shared" ca="1" si="289"/>
        <v>NO</v>
      </c>
    </row>
    <row r="1128" spans="2:21" x14ac:dyDescent="0.25">
      <c r="B1128" s="47">
        <f t="shared" si="276"/>
        <v>1116</v>
      </c>
      <c r="C1128">
        <f t="shared" ca="1" si="277"/>
        <v>0.15319122453258782</v>
      </c>
      <c r="D1128">
        <f t="shared" ca="1" si="278"/>
        <v>1.4650336461608498E-3</v>
      </c>
      <c r="F1128">
        <f t="shared" ca="1" si="279"/>
        <v>0.39428853757264104</v>
      </c>
      <c r="G1128">
        <f t="shared" ca="1" si="274"/>
        <v>367.27370287108994</v>
      </c>
      <c r="H1128">
        <f t="shared" ca="1" si="280"/>
        <v>1449255046.8509054</v>
      </c>
      <c r="I1128">
        <f t="shared" ca="1" si="281"/>
        <v>209869248216.42456</v>
      </c>
      <c r="J1128" t="s">
        <v>30</v>
      </c>
      <c r="K1128">
        <f t="shared" ca="1" si="282"/>
        <v>0.15353107070320385</v>
      </c>
      <c r="L1128">
        <f t="shared" ca="1" si="283"/>
        <v>1.0701435105078452E-3</v>
      </c>
      <c r="N1128">
        <f t="shared" ca="1" si="284"/>
        <v>0.39426798810550623</v>
      </c>
      <c r="O1128">
        <f t="shared" ca="1" si="275"/>
        <v>361.55924126020318</v>
      </c>
      <c r="P1128">
        <f t="shared" ca="1" si="285"/>
        <v>839716052.87819457</v>
      </c>
      <c r="Q1128">
        <f t="shared" ca="1" si="286"/>
        <v>119702560078.61172</v>
      </c>
      <c r="S1128">
        <f t="shared" ca="1" si="287"/>
        <v>0.57036731725064471</v>
      </c>
      <c r="T1128">
        <f t="shared" ca="1" si="288"/>
        <v>0.3556762227024074</v>
      </c>
      <c r="U1128" s="40" t="str">
        <f t="shared" ca="1" si="289"/>
        <v>YES</v>
      </c>
    </row>
    <row r="1129" spans="2:21" x14ac:dyDescent="0.25">
      <c r="B1129" s="47">
        <f t="shared" si="276"/>
        <v>1117</v>
      </c>
      <c r="C1129">
        <f t="shared" ca="1" si="277"/>
        <v>0.15353107070320385</v>
      </c>
      <c r="D1129">
        <f t="shared" ca="1" si="278"/>
        <v>1.0701435105078452E-3</v>
      </c>
      <c r="F1129">
        <f t="shared" ca="1" si="279"/>
        <v>0.39426798810550623</v>
      </c>
      <c r="G1129">
        <f t="shared" ca="1" si="274"/>
        <v>361.55924126020318</v>
      </c>
      <c r="H1129">
        <f t="shared" ca="1" si="280"/>
        <v>839716052.87819457</v>
      </c>
      <c r="I1129">
        <f t="shared" ca="1" si="281"/>
        <v>119702560078.61172</v>
      </c>
      <c r="J1129" t="s">
        <v>30</v>
      </c>
      <c r="K1129">
        <f t="shared" ca="1" si="282"/>
        <v>0.15298339889662607</v>
      </c>
      <c r="L1129">
        <f t="shared" ca="1" si="283"/>
        <v>1.1490295089228058E-3</v>
      </c>
      <c r="N1129">
        <f t="shared" ca="1" si="284"/>
        <v>0.39430108224651361</v>
      </c>
      <c r="O1129">
        <f t="shared" ca="1" si="275"/>
        <v>367.6485382918209</v>
      </c>
      <c r="P1129">
        <f t="shared" ca="1" si="285"/>
        <v>1961600351.9163823</v>
      </c>
      <c r="Q1129">
        <f t="shared" ca="1" si="286"/>
        <v>284361858169.97333</v>
      </c>
      <c r="S1129">
        <f t="shared" ca="1" si="287"/>
        <v>2.3755703970176212</v>
      </c>
      <c r="T1129">
        <f t="shared" ca="1" si="288"/>
        <v>4.8994494536565236E-2</v>
      </c>
      <c r="U1129" s="40" t="str">
        <f t="shared" ca="1" si="289"/>
        <v>YES</v>
      </c>
    </row>
    <row r="1130" spans="2:21" x14ac:dyDescent="0.25">
      <c r="B1130" s="47">
        <f t="shared" si="276"/>
        <v>1118</v>
      </c>
      <c r="C1130">
        <f t="shared" ca="1" si="277"/>
        <v>0.15298339889662607</v>
      </c>
      <c r="D1130">
        <f t="shared" ca="1" si="278"/>
        <v>1.1490295089228058E-3</v>
      </c>
      <c r="F1130">
        <f t="shared" ca="1" si="279"/>
        <v>0.39430108224651361</v>
      </c>
      <c r="G1130">
        <f t="shared" ca="1" si="274"/>
        <v>367.6485382918209</v>
      </c>
      <c r="H1130">
        <f t="shared" ca="1" si="280"/>
        <v>1961600351.9163823</v>
      </c>
      <c r="I1130">
        <f t="shared" ca="1" si="281"/>
        <v>284361858169.97333</v>
      </c>
      <c r="J1130" t="s">
        <v>30</v>
      </c>
      <c r="K1130">
        <f t="shared" ca="1" si="282"/>
        <v>0.15410295567477345</v>
      </c>
      <c r="L1130">
        <f t="shared" ca="1" si="283"/>
        <v>1.9640459892761417E-3</v>
      </c>
      <c r="N1130">
        <f t="shared" ca="1" si="284"/>
        <v>0.39423330759567393</v>
      </c>
      <c r="O1130">
        <f t="shared" ca="1" si="275"/>
        <v>316.68730176398583</v>
      </c>
      <c r="P1130">
        <f t="shared" ca="1" si="285"/>
        <v>372627189.50268883</v>
      </c>
      <c r="Q1130">
        <f t="shared" ca="1" si="286"/>
        <v>46522013653.699036</v>
      </c>
      <c r="S1130">
        <f t="shared" ca="1" si="287"/>
        <v>0.1636014546855688</v>
      </c>
      <c r="T1130">
        <f t="shared" ca="1" si="288"/>
        <v>0.43029954156546424</v>
      </c>
      <c r="U1130" s="40" t="str">
        <f t="shared" ca="1" si="289"/>
        <v>NO</v>
      </c>
    </row>
    <row r="1131" spans="2:21" x14ac:dyDescent="0.25">
      <c r="B1131" s="47">
        <f t="shared" si="276"/>
        <v>1119</v>
      </c>
      <c r="C1131">
        <f t="shared" ca="1" si="277"/>
        <v>0.15298339889662607</v>
      </c>
      <c r="D1131">
        <f t="shared" ca="1" si="278"/>
        <v>1.1490295089228058E-3</v>
      </c>
      <c r="F1131">
        <f t="shared" ca="1" si="279"/>
        <v>0.39430108224651361</v>
      </c>
      <c r="G1131">
        <f t="shared" ca="1" si="274"/>
        <v>367.6485382918209</v>
      </c>
      <c r="H1131">
        <f t="shared" ca="1" si="280"/>
        <v>1961600351.9163823</v>
      </c>
      <c r="I1131">
        <f t="shared" ca="1" si="281"/>
        <v>284361858169.97333</v>
      </c>
      <c r="J1131" t="s">
        <v>30</v>
      </c>
      <c r="K1131">
        <f t="shared" ca="1" si="282"/>
        <v>0.15260267295519131</v>
      </c>
      <c r="L1131">
        <f t="shared" ca="1" si="283"/>
        <v>2.6324491724529777E-4</v>
      </c>
      <c r="N1131">
        <f t="shared" ca="1" si="284"/>
        <v>0.39432402030366942</v>
      </c>
      <c r="O1131">
        <f t="shared" ca="1" si="275"/>
        <v>102.19139048077548</v>
      </c>
      <c r="P1131">
        <f t="shared" ca="1" si="285"/>
        <v>7.0378855345978042E-5</v>
      </c>
      <c r="Q1131">
        <f t="shared" ca="1" si="286"/>
        <v>2.8360229474377169E-3</v>
      </c>
      <c r="S1131">
        <f t="shared" ca="1" si="287"/>
        <v>9.9732888429169144E-15</v>
      </c>
      <c r="T1131">
        <f t="shared" ca="1" si="288"/>
        <v>3.7316820521027805E-2</v>
      </c>
      <c r="U1131" s="40" t="str">
        <f t="shared" ca="1" si="289"/>
        <v>NO</v>
      </c>
    </row>
    <row r="1132" spans="2:21" x14ac:dyDescent="0.25">
      <c r="B1132" s="47">
        <f t="shared" si="276"/>
        <v>1120</v>
      </c>
      <c r="C1132">
        <f t="shared" ca="1" si="277"/>
        <v>0.15298339889662607</v>
      </c>
      <c r="D1132">
        <f t="shared" ca="1" si="278"/>
        <v>1.1490295089228058E-3</v>
      </c>
      <c r="F1132">
        <f t="shared" ca="1" si="279"/>
        <v>0.39430108224651361</v>
      </c>
      <c r="G1132">
        <f t="shared" ca="1" si="274"/>
        <v>367.6485382918209</v>
      </c>
      <c r="H1132">
        <f t="shared" ca="1" si="280"/>
        <v>1961600351.9163823</v>
      </c>
      <c r="I1132">
        <f t="shared" ca="1" si="281"/>
        <v>284361858169.97333</v>
      </c>
      <c r="J1132" t="s">
        <v>30</v>
      </c>
      <c r="K1132">
        <f t="shared" ca="1" si="282"/>
        <v>0.15430632565470906</v>
      </c>
      <c r="L1132">
        <f t="shared" ca="1" si="283"/>
        <v>3.6408789711731265E-5</v>
      </c>
      <c r="N1132">
        <f t="shared" ca="1" si="284"/>
        <v>0.39422094439856548</v>
      </c>
      <c r="O1132">
        <f t="shared" ca="1" si="275"/>
        <v>5.513018561422494</v>
      </c>
      <c r="P1132">
        <f t="shared" ca="1" si="285"/>
        <v>0</v>
      </c>
      <c r="Q1132">
        <f t="shared" ca="1" si="286"/>
        <v>0</v>
      </c>
      <c r="S1132">
        <f t="shared" ca="1" si="287"/>
        <v>0</v>
      </c>
      <c r="T1132">
        <f t="shared" ca="1" si="288"/>
        <v>0.14698288864047926</v>
      </c>
      <c r="U1132" s="40" t="str">
        <f t="shared" ca="1" si="289"/>
        <v>NO</v>
      </c>
    </row>
    <row r="1133" spans="2:21" x14ac:dyDescent="0.25">
      <c r="B1133" s="47">
        <f t="shared" si="276"/>
        <v>1121</v>
      </c>
      <c r="C1133">
        <f t="shared" ca="1" si="277"/>
        <v>0.15298339889662607</v>
      </c>
      <c r="D1133">
        <f t="shared" ca="1" si="278"/>
        <v>1.1490295089228058E-3</v>
      </c>
      <c r="F1133">
        <f t="shared" ca="1" si="279"/>
        <v>0.39430108224651361</v>
      </c>
      <c r="G1133">
        <f t="shared" ca="1" si="274"/>
        <v>367.6485382918209</v>
      </c>
      <c r="H1133">
        <f t="shared" ca="1" si="280"/>
        <v>1961600351.9163823</v>
      </c>
      <c r="I1133">
        <f t="shared" ca="1" si="281"/>
        <v>284361858169.97333</v>
      </c>
      <c r="J1133" t="s">
        <v>30</v>
      </c>
      <c r="K1133">
        <f t="shared" ca="1" si="282"/>
        <v>0.15328316289282692</v>
      </c>
      <c r="L1133">
        <f t="shared" ca="1" si="283"/>
        <v>3.5591914886683629E-4</v>
      </c>
      <c r="N1133">
        <f t="shared" ca="1" si="284"/>
        <v>0.39428298272647544</v>
      </c>
      <c r="O1133">
        <f t="shared" ca="1" si="275"/>
        <v>148.34056584291852</v>
      </c>
      <c r="P1133">
        <f t="shared" ca="1" si="285"/>
        <v>73.574003805631008</v>
      </c>
      <c r="Q1133">
        <f t="shared" ca="1" si="286"/>
        <v>4303.2081623316981</v>
      </c>
      <c r="S1133">
        <f t="shared" ca="1" si="287"/>
        <v>1.5132859906125369E-8</v>
      </c>
      <c r="T1133">
        <f t="shared" ca="1" si="288"/>
        <v>0.86450337969763225</v>
      </c>
      <c r="U1133" s="40" t="str">
        <f t="shared" ca="1" si="289"/>
        <v>NO</v>
      </c>
    </row>
    <row r="1134" spans="2:21" x14ac:dyDescent="0.25">
      <c r="B1134" s="47">
        <f t="shared" si="276"/>
        <v>1122</v>
      </c>
      <c r="C1134">
        <f t="shared" ca="1" si="277"/>
        <v>0.15298339889662607</v>
      </c>
      <c r="D1134">
        <f t="shared" ca="1" si="278"/>
        <v>1.1490295089228058E-3</v>
      </c>
      <c r="F1134">
        <f t="shared" ca="1" si="279"/>
        <v>0.39430108224651361</v>
      </c>
      <c r="G1134">
        <f t="shared" ca="1" si="274"/>
        <v>367.6485382918209</v>
      </c>
      <c r="H1134">
        <f t="shared" ca="1" si="280"/>
        <v>1961600351.9163823</v>
      </c>
      <c r="I1134">
        <f t="shared" ca="1" si="281"/>
        <v>284361858169.97333</v>
      </c>
      <c r="J1134" t="s">
        <v>30</v>
      </c>
      <c r="K1134">
        <f t="shared" ca="1" si="282"/>
        <v>0.15103078825655319</v>
      </c>
      <c r="L1134">
        <f t="shared" ca="1" si="283"/>
        <v>2.598188879897283E-3</v>
      </c>
      <c r="N1134">
        <f t="shared" ca="1" si="284"/>
        <v>0.39441813238424589</v>
      </c>
      <c r="O1134">
        <f t="shared" ca="1" si="275"/>
        <v>225.76929709826973</v>
      </c>
      <c r="P1134">
        <f t="shared" ca="1" si="285"/>
        <v>145841287.28687772</v>
      </c>
      <c r="Q1134">
        <f t="shared" ca="1" si="286"/>
        <v>12986802687.597969</v>
      </c>
      <c r="S1134">
        <f t="shared" ca="1" si="287"/>
        <v>4.5669988131232735E-2</v>
      </c>
      <c r="T1134">
        <f t="shared" ca="1" si="288"/>
        <v>5.5356784679726267E-2</v>
      </c>
      <c r="U1134" s="40" t="str">
        <f t="shared" ca="1" si="289"/>
        <v>NO</v>
      </c>
    </row>
    <row r="1135" spans="2:21" x14ac:dyDescent="0.25">
      <c r="B1135" s="47">
        <f t="shared" si="276"/>
        <v>1123</v>
      </c>
      <c r="C1135">
        <f t="shared" ca="1" si="277"/>
        <v>0.15298339889662607</v>
      </c>
      <c r="D1135">
        <f t="shared" ca="1" si="278"/>
        <v>1.1490295089228058E-3</v>
      </c>
      <c r="F1135">
        <f t="shared" ca="1" si="279"/>
        <v>0.39430108224651361</v>
      </c>
      <c r="G1135">
        <f t="shared" ca="1" si="274"/>
        <v>367.6485382918209</v>
      </c>
      <c r="H1135">
        <f t="shared" ca="1" si="280"/>
        <v>1961600351.9163823</v>
      </c>
      <c r="I1135">
        <f t="shared" ca="1" si="281"/>
        <v>284361858169.97333</v>
      </c>
      <c r="J1135" t="s">
        <v>30</v>
      </c>
      <c r="K1135">
        <f t="shared" ca="1" si="282"/>
        <v>0.15151788859138202</v>
      </c>
      <c r="L1135">
        <f t="shared" ca="1" si="283"/>
        <v>1.3503341551717981E-4</v>
      </c>
      <c r="N1135">
        <f t="shared" ca="1" si="284"/>
        <v>0.39438907044690003</v>
      </c>
      <c r="O1135">
        <f t="shared" ca="1" si="275"/>
        <v>40.693630477923037</v>
      </c>
      <c r="P1135">
        <f t="shared" ca="1" si="285"/>
        <v>5.2127156417471051E-130</v>
      </c>
      <c r="Q1135">
        <f t="shared" ca="1" si="286"/>
        <v>8.3659515005608496E-129</v>
      </c>
      <c r="S1135">
        <f t="shared" ca="1" si="287"/>
        <v>2.9420090142891873E-140</v>
      </c>
      <c r="T1135">
        <f t="shared" ca="1" si="288"/>
        <v>0.49395667627930506</v>
      </c>
      <c r="U1135" s="40" t="str">
        <f t="shared" ca="1" si="289"/>
        <v>NO</v>
      </c>
    </row>
    <row r="1136" spans="2:21" x14ac:dyDescent="0.25">
      <c r="B1136" s="47">
        <f t="shared" si="276"/>
        <v>1124</v>
      </c>
      <c r="C1136">
        <f t="shared" ca="1" si="277"/>
        <v>0.15298339889662607</v>
      </c>
      <c r="D1136">
        <f t="shared" ca="1" si="278"/>
        <v>1.1490295089228058E-3</v>
      </c>
      <c r="F1136">
        <f t="shared" ca="1" si="279"/>
        <v>0.39430108224651361</v>
      </c>
      <c r="G1136">
        <f t="shared" ca="1" si="274"/>
        <v>367.6485382918209</v>
      </c>
      <c r="H1136">
        <f t="shared" ca="1" si="280"/>
        <v>1961600351.9163823</v>
      </c>
      <c r="I1136">
        <f t="shared" ca="1" si="281"/>
        <v>284361858169.97333</v>
      </c>
      <c r="J1136" t="s">
        <v>30</v>
      </c>
      <c r="K1136">
        <f t="shared" ca="1" si="282"/>
        <v>0.15124760272499543</v>
      </c>
      <c r="L1136">
        <f t="shared" ca="1" si="283"/>
        <v>2.0180074795216854E-3</v>
      </c>
      <c r="N1136">
        <f t="shared" ca="1" si="284"/>
        <v>0.39440520784341493</v>
      </c>
      <c r="O1136">
        <f t="shared" ca="1" si="275"/>
        <v>309.34349616389198</v>
      </c>
      <c r="P1136">
        <f t="shared" ca="1" si="285"/>
        <v>238033208.91012594</v>
      </c>
      <c r="Q1136">
        <f t="shared" ca="1" si="286"/>
        <v>29041642953.154572</v>
      </c>
      <c r="S1136">
        <f t="shared" ca="1" si="287"/>
        <v>0.1021291784350183</v>
      </c>
      <c r="T1136">
        <f t="shared" ca="1" si="288"/>
        <v>0.97397101184447921</v>
      </c>
      <c r="U1136" s="40" t="str">
        <f t="shared" ca="1" si="289"/>
        <v>NO</v>
      </c>
    </row>
    <row r="1137" spans="2:21" x14ac:dyDescent="0.25">
      <c r="B1137" s="47">
        <f t="shared" si="276"/>
        <v>1125</v>
      </c>
      <c r="C1137">
        <f t="shared" ca="1" si="277"/>
        <v>0.15298339889662607</v>
      </c>
      <c r="D1137">
        <f t="shared" ca="1" si="278"/>
        <v>1.1490295089228058E-3</v>
      </c>
      <c r="F1137">
        <f t="shared" ca="1" si="279"/>
        <v>0.39430108224651361</v>
      </c>
      <c r="G1137">
        <f t="shared" ca="1" si="274"/>
        <v>367.6485382918209</v>
      </c>
      <c r="H1137">
        <f t="shared" ca="1" si="280"/>
        <v>1961600351.9163823</v>
      </c>
      <c r="I1137">
        <f t="shared" ca="1" si="281"/>
        <v>284361858169.97333</v>
      </c>
      <c r="J1137" t="s">
        <v>30</v>
      </c>
      <c r="K1137">
        <f t="shared" ca="1" si="282"/>
        <v>0.15105611883443676</v>
      </c>
      <c r="L1137">
        <f t="shared" ca="1" si="283"/>
        <v>5.5497253676463961E-4</v>
      </c>
      <c r="N1137">
        <f t="shared" ca="1" si="284"/>
        <v>0.39441662333627292</v>
      </c>
      <c r="O1137">
        <f t="shared" ca="1" si="275"/>
        <v>237.52580326080792</v>
      </c>
      <c r="P1137">
        <f t="shared" ca="1" si="285"/>
        <v>8.8128414451100076E-2</v>
      </c>
      <c r="Q1137">
        <f t="shared" ca="1" si="286"/>
        <v>8.2562334199322933</v>
      </c>
      <c r="S1137">
        <f t="shared" ca="1" si="287"/>
        <v>2.9034250490082412E-11</v>
      </c>
      <c r="T1137">
        <f t="shared" ca="1" si="288"/>
        <v>0.19878925408966819</v>
      </c>
      <c r="U1137" s="40" t="str">
        <f t="shared" ca="1" si="289"/>
        <v>NO</v>
      </c>
    </row>
    <row r="1138" spans="2:21" x14ac:dyDescent="0.25">
      <c r="B1138" s="47">
        <f t="shared" si="276"/>
        <v>1126</v>
      </c>
      <c r="C1138">
        <f t="shared" ca="1" si="277"/>
        <v>0.15298339889662607</v>
      </c>
      <c r="D1138">
        <f t="shared" ca="1" si="278"/>
        <v>1.1490295089228058E-3</v>
      </c>
      <c r="F1138">
        <f t="shared" ca="1" si="279"/>
        <v>0.39430108224651361</v>
      </c>
      <c r="G1138">
        <f t="shared" ca="1" si="274"/>
        <v>367.6485382918209</v>
      </c>
      <c r="H1138">
        <f t="shared" ca="1" si="280"/>
        <v>1961600351.9163823</v>
      </c>
      <c r="I1138">
        <f t="shared" ca="1" si="281"/>
        <v>284361858169.97333</v>
      </c>
      <c r="J1138" t="s">
        <v>30</v>
      </c>
      <c r="K1138">
        <f t="shared" ca="1" si="282"/>
        <v>0.15167061394046286</v>
      </c>
      <c r="L1138">
        <f t="shared" ca="1" si="283"/>
        <v>1.554727030393249E-3</v>
      </c>
      <c r="N1138">
        <f t="shared" ca="1" si="284"/>
        <v>0.39437993954446354</v>
      </c>
      <c r="O1138">
        <f t="shared" ca="1" si="275"/>
        <v>361.54042817918537</v>
      </c>
      <c r="P1138">
        <f t="shared" ca="1" si="285"/>
        <v>492203359.41800284</v>
      </c>
      <c r="Q1138">
        <f t="shared" ca="1" si="286"/>
        <v>70180467625.107605</v>
      </c>
      <c r="S1138">
        <f t="shared" ca="1" si="287"/>
        <v>0.24679986295193715</v>
      </c>
      <c r="T1138">
        <f t="shared" ca="1" si="288"/>
        <v>0.3776492963157001</v>
      </c>
      <c r="U1138" s="40" t="str">
        <f t="shared" ca="1" si="289"/>
        <v>NO</v>
      </c>
    </row>
    <row r="1139" spans="2:21" x14ac:dyDescent="0.25">
      <c r="B1139" s="47">
        <f t="shared" si="276"/>
        <v>1127</v>
      </c>
      <c r="C1139">
        <f t="shared" ca="1" si="277"/>
        <v>0.15298339889662607</v>
      </c>
      <c r="D1139">
        <f t="shared" ca="1" si="278"/>
        <v>1.1490295089228058E-3</v>
      </c>
      <c r="F1139">
        <f t="shared" ca="1" si="279"/>
        <v>0.39430108224651361</v>
      </c>
      <c r="G1139">
        <f t="shared" ca="1" si="274"/>
        <v>367.6485382918209</v>
      </c>
      <c r="H1139">
        <f t="shared" ca="1" si="280"/>
        <v>1961600351.9163823</v>
      </c>
      <c r="I1139">
        <f t="shared" ca="1" si="281"/>
        <v>284361858169.97333</v>
      </c>
      <c r="J1139" t="s">
        <v>30</v>
      </c>
      <c r="K1139">
        <f t="shared" ca="1" si="282"/>
        <v>0.15427423997061723</v>
      </c>
      <c r="L1139">
        <f t="shared" ca="1" si="283"/>
        <v>5.8058942649509906E-4</v>
      </c>
      <c r="N1139">
        <f t="shared" ca="1" si="284"/>
        <v>0.39422289599783694</v>
      </c>
      <c r="O1139">
        <f t="shared" ca="1" si="275"/>
        <v>247.4884961913566</v>
      </c>
      <c r="P1139">
        <f t="shared" ca="1" si="285"/>
        <v>393.03026083899169</v>
      </c>
      <c r="Q1139">
        <f t="shared" ca="1" si="286"/>
        <v>38346.24567389139</v>
      </c>
      <c r="S1139">
        <f t="shared" ca="1" si="287"/>
        <v>1.3485017266616135E-7</v>
      </c>
      <c r="T1139">
        <f t="shared" ca="1" si="288"/>
        <v>0.38516196997502605</v>
      </c>
      <c r="U1139" s="40" t="str">
        <f t="shared" ca="1" si="289"/>
        <v>NO</v>
      </c>
    </row>
    <row r="1140" spans="2:21" x14ac:dyDescent="0.25">
      <c r="B1140" s="47">
        <f t="shared" si="276"/>
        <v>1128</v>
      </c>
      <c r="C1140">
        <f t="shared" ca="1" si="277"/>
        <v>0.15298339889662607</v>
      </c>
      <c r="D1140">
        <f t="shared" ca="1" si="278"/>
        <v>1.1490295089228058E-3</v>
      </c>
      <c r="F1140">
        <f t="shared" ca="1" si="279"/>
        <v>0.39430108224651361</v>
      </c>
      <c r="G1140">
        <f t="shared" ca="1" si="274"/>
        <v>367.6485382918209</v>
      </c>
      <c r="H1140">
        <f t="shared" ca="1" si="280"/>
        <v>1961600351.9163823</v>
      </c>
      <c r="I1140">
        <f t="shared" ca="1" si="281"/>
        <v>284361858169.97333</v>
      </c>
      <c r="J1140" t="s">
        <v>30</v>
      </c>
      <c r="K1140">
        <f t="shared" ca="1" si="282"/>
        <v>0.15138175473898799</v>
      </c>
      <c r="L1140">
        <f t="shared" ca="1" si="283"/>
        <v>5.4899524356573966E-4</v>
      </c>
      <c r="N1140">
        <f t="shared" ca="1" si="284"/>
        <v>0.39439720182674448</v>
      </c>
      <c r="O1140">
        <f t="shared" ca="1" si="275"/>
        <v>235.14539245277211</v>
      </c>
      <c r="P1140">
        <f t="shared" ca="1" si="285"/>
        <v>50.707008014834614</v>
      </c>
      <c r="Q1140">
        <f t="shared" ca="1" si="286"/>
        <v>4702.6026477502191</v>
      </c>
      <c r="S1140">
        <f t="shared" ca="1" si="287"/>
        <v>1.6537388938214435E-8</v>
      </c>
      <c r="T1140">
        <f t="shared" ca="1" si="288"/>
        <v>0.69901354561551543</v>
      </c>
      <c r="U1140" s="40" t="str">
        <f t="shared" ca="1" si="289"/>
        <v>NO</v>
      </c>
    </row>
    <row r="1141" spans="2:21" x14ac:dyDescent="0.25">
      <c r="B1141" s="47">
        <f t="shared" si="276"/>
        <v>1129</v>
      </c>
      <c r="C1141">
        <f t="shared" ca="1" si="277"/>
        <v>0.15298339889662607</v>
      </c>
      <c r="D1141">
        <f t="shared" ca="1" si="278"/>
        <v>1.1490295089228058E-3</v>
      </c>
      <c r="F1141">
        <f t="shared" ca="1" si="279"/>
        <v>0.39430108224651361</v>
      </c>
      <c r="G1141">
        <f t="shared" ca="1" si="274"/>
        <v>367.6485382918209</v>
      </c>
      <c r="H1141">
        <f t="shared" ca="1" si="280"/>
        <v>1961600351.9163823</v>
      </c>
      <c r="I1141">
        <f t="shared" ca="1" si="281"/>
        <v>284361858169.97333</v>
      </c>
      <c r="J1141" t="s">
        <v>30</v>
      </c>
      <c r="K1141">
        <f t="shared" ca="1" si="282"/>
        <v>0.15442678829186895</v>
      </c>
      <c r="L1141">
        <f t="shared" ca="1" si="283"/>
        <v>8.4124694629523632E-4</v>
      </c>
      <c r="N1141">
        <f t="shared" ca="1" si="284"/>
        <v>0.39421361376957198</v>
      </c>
      <c r="O1141">
        <f t="shared" ca="1" si="275"/>
        <v>325.85606336400588</v>
      </c>
      <c r="P1141">
        <f t="shared" ca="1" si="285"/>
        <v>918746.06939939328</v>
      </c>
      <c r="Q1141">
        <f t="shared" ca="1" si="286"/>
        <v>118019268.56971639</v>
      </c>
      <c r="S1141">
        <f t="shared" ca="1" si="287"/>
        <v>4.150319924382124E-4</v>
      </c>
      <c r="T1141">
        <f t="shared" ca="1" si="288"/>
        <v>1.4592021517872089E-2</v>
      </c>
      <c r="U1141" s="40" t="str">
        <f t="shared" ca="1" si="289"/>
        <v>NO</v>
      </c>
    </row>
    <row r="1142" spans="2:21" x14ac:dyDescent="0.25">
      <c r="B1142" s="47">
        <f t="shared" si="276"/>
        <v>1130</v>
      </c>
      <c r="C1142">
        <f t="shared" ca="1" si="277"/>
        <v>0.15298339889662607</v>
      </c>
      <c r="D1142">
        <f t="shared" ca="1" si="278"/>
        <v>1.1490295089228058E-3</v>
      </c>
      <c r="F1142">
        <f t="shared" ca="1" si="279"/>
        <v>0.39430108224651361</v>
      </c>
      <c r="G1142">
        <f t="shared" ca="1" si="274"/>
        <v>367.6485382918209</v>
      </c>
      <c r="H1142">
        <f t="shared" ca="1" si="280"/>
        <v>1961600351.9163823</v>
      </c>
      <c r="I1142">
        <f t="shared" ca="1" si="281"/>
        <v>284361858169.97333</v>
      </c>
      <c r="J1142" t="s">
        <v>30</v>
      </c>
      <c r="K1142">
        <f t="shared" ca="1" si="282"/>
        <v>0.15377617389124024</v>
      </c>
      <c r="L1142">
        <f t="shared" ca="1" si="283"/>
        <v>2.3531501530575129E-4</v>
      </c>
      <c r="N1142">
        <f t="shared" ca="1" si="284"/>
        <v>0.3942531398612944</v>
      </c>
      <c r="O1142">
        <f t="shared" ca="1" si="275"/>
        <v>88.245026513823746</v>
      </c>
      <c r="P1142">
        <f t="shared" ca="1" si="285"/>
        <v>2.4122035865658105E-22</v>
      </c>
      <c r="Q1142">
        <f t="shared" ca="1" si="286"/>
        <v>8.3922682573418666E-21</v>
      </c>
      <c r="S1142">
        <f t="shared" ca="1" si="287"/>
        <v>2.951263686118377E-32</v>
      </c>
      <c r="T1142">
        <f t="shared" ca="1" si="288"/>
        <v>9.5776767801684537E-2</v>
      </c>
      <c r="U1142" s="40" t="str">
        <f t="shared" ca="1" si="289"/>
        <v>NO</v>
      </c>
    </row>
    <row r="1143" spans="2:21" x14ac:dyDescent="0.25">
      <c r="B1143" s="47">
        <f t="shared" si="276"/>
        <v>1131</v>
      </c>
      <c r="C1143">
        <f t="shared" ca="1" si="277"/>
        <v>0.15298339889662607</v>
      </c>
      <c r="D1143">
        <f t="shared" ca="1" si="278"/>
        <v>1.1490295089228058E-3</v>
      </c>
      <c r="F1143">
        <f t="shared" ca="1" si="279"/>
        <v>0.39430108224651361</v>
      </c>
      <c r="G1143">
        <f t="shared" ca="1" si="274"/>
        <v>367.6485382918209</v>
      </c>
      <c r="H1143">
        <f t="shared" ca="1" si="280"/>
        <v>1961600351.9163823</v>
      </c>
      <c r="I1143">
        <f t="shared" ca="1" si="281"/>
        <v>284361858169.97333</v>
      </c>
      <c r="J1143" t="s">
        <v>30</v>
      </c>
      <c r="K1143">
        <f t="shared" ca="1" si="282"/>
        <v>0.15305601872107141</v>
      </c>
      <c r="L1143">
        <f t="shared" ca="1" si="283"/>
        <v>1.7820050421822717E-3</v>
      </c>
      <c r="N1143">
        <f t="shared" ca="1" si="284"/>
        <v>0.39429670069298284</v>
      </c>
      <c r="O1143">
        <f t="shared" ca="1" si="275"/>
        <v>339.55160207858557</v>
      </c>
      <c r="P1143">
        <f t="shared" ca="1" si="285"/>
        <v>1073196807.0693938</v>
      </c>
      <c r="Q1143">
        <f t="shared" ca="1" si="286"/>
        <v>143683963325.58652</v>
      </c>
      <c r="S1143">
        <f t="shared" ca="1" si="287"/>
        <v>0.50528563939718463</v>
      </c>
      <c r="T1143">
        <f t="shared" ca="1" si="288"/>
        <v>0.4407076013453578</v>
      </c>
      <c r="U1143" s="40" t="str">
        <f t="shared" ca="1" si="289"/>
        <v>YES</v>
      </c>
    </row>
    <row r="1144" spans="2:21" x14ac:dyDescent="0.25">
      <c r="B1144" s="47">
        <f t="shared" si="276"/>
        <v>1132</v>
      </c>
      <c r="C1144">
        <f t="shared" ca="1" si="277"/>
        <v>0.15305601872107141</v>
      </c>
      <c r="D1144">
        <f t="shared" ca="1" si="278"/>
        <v>1.7820050421822717E-3</v>
      </c>
      <c r="F1144">
        <f t="shared" ca="1" si="279"/>
        <v>0.39429670069298284</v>
      </c>
      <c r="G1144">
        <f t="shared" ca="1" si="274"/>
        <v>339.55160207858557</v>
      </c>
      <c r="H1144">
        <f t="shared" ca="1" si="280"/>
        <v>1073196807.0693938</v>
      </c>
      <c r="I1144">
        <f t="shared" ca="1" si="281"/>
        <v>143683963325.58652</v>
      </c>
      <c r="J1144" t="s">
        <v>30</v>
      </c>
      <c r="K1144">
        <f t="shared" ca="1" si="282"/>
        <v>0.15225716070785186</v>
      </c>
      <c r="L1144">
        <f t="shared" ca="1" si="283"/>
        <v>2.7937255166203935E-3</v>
      </c>
      <c r="N1144">
        <f t="shared" ca="1" si="284"/>
        <v>0.39434478847837284</v>
      </c>
      <c r="O1144">
        <f t="shared" ca="1" si="275"/>
        <v>198.9315606894024</v>
      </c>
      <c r="P1144">
        <f t="shared" ca="1" si="285"/>
        <v>274596790.75516826</v>
      </c>
      <c r="Q1144">
        <f t="shared" ca="1" si="286"/>
        <v>21541465853.65583</v>
      </c>
      <c r="S1144">
        <f t="shared" ca="1" si="287"/>
        <v>0.14992254775742139</v>
      </c>
      <c r="T1144">
        <f t="shared" ca="1" si="288"/>
        <v>0.66052438083668263</v>
      </c>
      <c r="U1144" s="40" t="str">
        <f t="shared" ca="1" si="289"/>
        <v>NO</v>
      </c>
    </row>
    <row r="1145" spans="2:21" x14ac:dyDescent="0.25">
      <c r="B1145" s="47">
        <f t="shared" si="276"/>
        <v>1133</v>
      </c>
      <c r="C1145">
        <f t="shared" ca="1" si="277"/>
        <v>0.15305601872107141</v>
      </c>
      <c r="D1145">
        <f t="shared" ca="1" si="278"/>
        <v>1.7820050421822717E-3</v>
      </c>
      <c r="F1145">
        <f t="shared" ca="1" si="279"/>
        <v>0.39429670069298284</v>
      </c>
      <c r="G1145">
        <f t="shared" ca="1" si="274"/>
        <v>339.55160207858557</v>
      </c>
      <c r="H1145">
        <f t="shared" ca="1" si="280"/>
        <v>1073196807.0693938</v>
      </c>
      <c r="I1145">
        <f t="shared" ca="1" si="281"/>
        <v>143683963325.58652</v>
      </c>
      <c r="J1145" t="s">
        <v>30</v>
      </c>
      <c r="K1145">
        <f t="shared" ca="1" si="282"/>
        <v>0.15372432897759639</v>
      </c>
      <c r="L1145">
        <f t="shared" ca="1" si="283"/>
        <v>3.0836221333475655E-3</v>
      </c>
      <c r="N1145">
        <f t="shared" ca="1" si="284"/>
        <v>0.39425628253203254</v>
      </c>
      <c r="O1145">
        <f t="shared" ca="1" si="275"/>
        <v>162.55427942171764</v>
      </c>
      <c r="P1145">
        <f t="shared" ca="1" si="285"/>
        <v>179907903.03004307</v>
      </c>
      <c r="Q1145">
        <f t="shared" ca="1" si="286"/>
        <v>11529945949.767159</v>
      </c>
      <c r="S1145">
        <f t="shared" ca="1" si="287"/>
        <v>8.0245183129034448E-2</v>
      </c>
      <c r="T1145">
        <f t="shared" ca="1" si="288"/>
        <v>0.5889698172924156</v>
      </c>
      <c r="U1145" s="40" t="str">
        <f t="shared" ca="1" si="289"/>
        <v>NO</v>
      </c>
    </row>
    <row r="1146" spans="2:21" x14ac:dyDescent="0.25">
      <c r="B1146" s="47">
        <f t="shared" si="276"/>
        <v>1134</v>
      </c>
      <c r="C1146">
        <f t="shared" ca="1" si="277"/>
        <v>0.15305601872107141</v>
      </c>
      <c r="D1146">
        <f t="shared" ca="1" si="278"/>
        <v>1.7820050421822717E-3</v>
      </c>
      <c r="F1146">
        <f t="shared" ca="1" si="279"/>
        <v>0.39429670069298284</v>
      </c>
      <c r="G1146">
        <f t="shared" ca="1" si="274"/>
        <v>339.55160207858557</v>
      </c>
      <c r="H1146">
        <f t="shared" ca="1" si="280"/>
        <v>1073196807.0693938</v>
      </c>
      <c r="I1146">
        <f t="shared" ca="1" si="281"/>
        <v>143683963325.58652</v>
      </c>
      <c r="J1146" t="s">
        <v>30</v>
      </c>
      <c r="K1146">
        <f t="shared" ca="1" si="282"/>
        <v>0.15169794214026783</v>
      </c>
      <c r="L1146">
        <f t="shared" ca="1" si="283"/>
        <v>3.2105736079067544E-3</v>
      </c>
      <c r="N1146">
        <f t="shared" ca="1" si="284"/>
        <v>0.39437830474115088</v>
      </c>
      <c r="O1146">
        <f t="shared" ca="1" si="275"/>
        <v>148.10101713250748</v>
      </c>
      <c r="P1146">
        <f t="shared" ca="1" si="285"/>
        <v>144873599.30325451</v>
      </c>
      <c r="Q1146">
        <f t="shared" ca="1" si="286"/>
        <v>8461752279.5748949</v>
      </c>
      <c r="S1146">
        <f t="shared" ca="1" si="287"/>
        <v>5.8891417550897059E-2</v>
      </c>
      <c r="T1146">
        <f t="shared" ca="1" si="288"/>
        <v>0.29326798369125162</v>
      </c>
      <c r="U1146" s="40" t="str">
        <f t="shared" ca="1" si="289"/>
        <v>NO</v>
      </c>
    </row>
    <row r="1147" spans="2:21" x14ac:dyDescent="0.25">
      <c r="B1147" s="47">
        <f t="shared" si="276"/>
        <v>1135</v>
      </c>
      <c r="C1147">
        <f t="shared" ca="1" si="277"/>
        <v>0.15305601872107141</v>
      </c>
      <c r="D1147">
        <f t="shared" ca="1" si="278"/>
        <v>1.7820050421822717E-3</v>
      </c>
      <c r="F1147">
        <f t="shared" ca="1" si="279"/>
        <v>0.39429670069298284</v>
      </c>
      <c r="G1147">
        <f t="shared" ca="1" si="274"/>
        <v>339.55160207858557</v>
      </c>
      <c r="H1147">
        <f t="shared" ca="1" si="280"/>
        <v>1073196807.0693938</v>
      </c>
      <c r="I1147">
        <f t="shared" ca="1" si="281"/>
        <v>143683963325.58652</v>
      </c>
      <c r="J1147" t="s">
        <v>30</v>
      </c>
      <c r="K1147">
        <f t="shared" ca="1" si="282"/>
        <v>0.15187496918626237</v>
      </c>
      <c r="L1147">
        <f t="shared" ca="1" si="283"/>
        <v>1.3957296385440983E-3</v>
      </c>
      <c r="N1147">
        <f t="shared" ca="1" si="284"/>
        <v>0.39436770781705799</v>
      </c>
      <c r="O1147">
        <f t="shared" ca="1" si="275"/>
        <v>370.23597474332354</v>
      </c>
      <c r="P1147">
        <f t="shared" ca="1" si="285"/>
        <v>697856016.3802675</v>
      </c>
      <c r="Q1147">
        <f t="shared" ca="1" si="286"/>
        <v>101893337751.67314</v>
      </c>
      <c r="S1147">
        <f t="shared" ca="1" si="287"/>
        <v>0.70914899194967074</v>
      </c>
      <c r="T1147">
        <f t="shared" ca="1" si="288"/>
        <v>0.27947240090076653</v>
      </c>
      <c r="U1147" s="40" t="str">
        <f t="shared" ca="1" si="289"/>
        <v>YES</v>
      </c>
    </row>
    <row r="1148" spans="2:21" x14ac:dyDescent="0.25">
      <c r="B1148" s="47">
        <f t="shared" si="276"/>
        <v>1136</v>
      </c>
      <c r="C1148">
        <f t="shared" ca="1" si="277"/>
        <v>0.15187496918626237</v>
      </c>
      <c r="D1148">
        <f t="shared" ca="1" si="278"/>
        <v>1.3957296385440983E-3</v>
      </c>
      <c r="F1148">
        <f t="shared" ca="1" si="279"/>
        <v>0.39436770781705799</v>
      </c>
      <c r="G1148">
        <f t="shared" ca="1" si="274"/>
        <v>370.23597474332354</v>
      </c>
      <c r="H1148">
        <f t="shared" ca="1" si="280"/>
        <v>697856016.3802675</v>
      </c>
      <c r="I1148">
        <f t="shared" ca="1" si="281"/>
        <v>101893337751.67314</v>
      </c>
      <c r="J1148" t="s">
        <v>30</v>
      </c>
      <c r="K1148">
        <f t="shared" ca="1" si="282"/>
        <v>0.15303056010151089</v>
      </c>
      <c r="L1148">
        <f t="shared" ca="1" si="283"/>
        <v>1.2660180806014771E-4</v>
      </c>
      <c r="N1148">
        <f t="shared" ca="1" si="284"/>
        <v>0.39429823698272926</v>
      </c>
      <c r="O1148">
        <f t="shared" ca="1" si="275"/>
        <v>37.047779843501132</v>
      </c>
      <c r="P1148">
        <f t="shared" ca="1" si="285"/>
        <v>2.6537813745908436E-59</v>
      </c>
      <c r="Q1148">
        <f t="shared" ca="1" si="286"/>
        <v>3.8766104677119572E-58</v>
      </c>
      <c r="S1148">
        <f t="shared" ca="1" si="287"/>
        <v>3.8045769755425462E-69</v>
      </c>
      <c r="T1148">
        <f t="shared" ca="1" si="288"/>
        <v>0.82836503363095115</v>
      </c>
      <c r="U1148" s="40" t="str">
        <f t="shared" ca="1" si="289"/>
        <v>NO</v>
      </c>
    </row>
    <row r="1149" spans="2:21" x14ac:dyDescent="0.25">
      <c r="B1149" s="47">
        <f t="shared" si="276"/>
        <v>1137</v>
      </c>
      <c r="C1149">
        <f t="shared" ca="1" si="277"/>
        <v>0.15187496918626237</v>
      </c>
      <c r="D1149">
        <f t="shared" ca="1" si="278"/>
        <v>1.3957296385440983E-3</v>
      </c>
      <c r="F1149">
        <f t="shared" ca="1" si="279"/>
        <v>0.39436770781705799</v>
      </c>
      <c r="G1149">
        <f t="shared" ca="1" si="274"/>
        <v>370.23597474332354</v>
      </c>
      <c r="H1149">
        <f t="shared" ca="1" si="280"/>
        <v>697856016.3802675</v>
      </c>
      <c r="I1149">
        <f t="shared" ca="1" si="281"/>
        <v>101893337751.67314</v>
      </c>
      <c r="J1149" t="s">
        <v>30</v>
      </c>
      <c r="K1149">
        <f t="shared" ca="1" si="282"/>
        <v>0.15006415029021064</v>
      </c>
      <c r="L1149">
        <f t="shared" ca="1" si="283"/>
        <v>1.8755677746304618E-3</v>
      </c>
      <c r="N1149">
        <f t="shared" ca="1" si="284"/>
        <v>0.39447553421993331</v>
      </c>
      <c r="O1149">
        <f t="shared" ca="1" si="275"/>
        <v>328.22768917077497</v>
      </c>
      <c r="P1149">
        <f t="shared" ca="1" si="285"/>
        <v>12847738.140777666</v>
      </c>
      <c r="Q1149">
        <f t="shared" ca="1" si="286"/>
        <v>1663496779.9134359</v>
      </c>
      <c r="S1149">
        <f t="shared" ca="1" si="287"/>
        <v>1.6325864051755637E-2</v>
      </c>
      <c r="T1149">
        <f t="shared" ca="1" si="288"/>
        <v>0.50426264973413437</v>
      </c>
      <c r="U1149" s="40" t="str">
        <f t="shared" ca="1" si="289"/>
        <v>NO</v>
      </c>
    </row>
    <row r="1150" spans="2:21" x14ac:dyDescent="0.25">
      <c r="B1150" s="47">
        <f t="shared" si="276"/>
        <v>1138</v>
      </c>
      <c r="C1150">
        <f t="shared" ca="1" si="277"/>
        <v>0.15187496918626237</v>
      </c>
      <c r="D1150">
        <f t="shared" ca="1" si="278"/>
        <v>1.3957296385440983E-3</v>
      </c>
      <c r="F1150">
        <f t="shared" ca="1" si="279"/>
        <v>0.39436770781705799</v>
      </c>
      <c r="G1150">
        <f t="shared" ca="1" si="274"/>
        <v>370.23597474332354</v>
      </c>
      <c r="H1150">
        <f t="shared" ca="1" si="280"/>
        <v>697856016.3802675</v>
      </c>
      <c r="I1150">
        <f t="shared" ca="1" si="281"/>
        <v>101893337751.67314</v>
      </c>
      <c r="J1150" t="s">
        <v>30</v>
      </c>
      <c r="K1150">
        <f t="shared" ca="1" si="282"/>
        <v>0.15295121613842336</v>
      </c>
      <c r="L1150">
        <f t="shared" ca="1" si="283"/>
        <v>1.0697408568364263E-3</v>
      </c>
      <c r="N1150">
        <f t="shared" ca="1" si="284"/>
        <v>0.39430302335998141</v>
      </c>
      <c r="O1150">
        <f t="shared" ca="1" si="275"/>
        <v>361.52063963353675</v>
      </c>
      <c r="P1150">
        <f t="shared" ca="1" si="285"/>
        <v>1950164710.2220712</v>
      </c>
      <c r="Q1150">
        <f t="shared" ca="1" si="286"/>
        <v>277993407593.2876</v>
      </c>
      <c r="S1150">
        <f t="shared" ca="1" si="287"/>
        <v>2.7282785482088383</v>
      </c>
      <c r="T1150">
        <f t="shared" ca="1" si="288"/>
        <v>9.8818958154804903E-3</v>
      </c>
      <c r="U1150" s="40" t="str">
        <f t="shared" ca="1" si="289"/>
        <v>YES</v>
      </c>
    </row>
    <row r="1151" spans="2:21" x14ac:dyDescent="0.25">
      <c r="B1151" s="47">
        <f t="shared" si="276"/>
        <v>1139</v>
      </c>
      <c r="C1151">
        <f t="shared" ca="1" si="277"/>
        <v>0.15295121613842336</v>
      </c>
      <c r="D1151">
        <f t="shared" ca="1" si="278"/>
        <v>1.0697408568364263E-3</v>
      </c>
      <c r="F1151">
        <f t="shared" ca="1" si="279"/>
        <v>0.39430302335998141</v>
      </c>
      <c r="G1151">
        <f t="shared" ca="1" si="274"/>
        <v>361.52063963353675</v>
      </c>
      <c r="H1151">
        <f t="shared" ca="1" si="280"/>
        <v>1950164710.2220712</v>
      </c>
      <c r="I1151">
        <f t="shared" ca="1" si="281"/>
        <v>277993407593.2876</v>
      </c>
      <c r="J1151" t="s">
        <v>30</v>
      </c>
      <c r="K1151">
        <f t="shared" ca="1" si="282"/>
        <v>0.15342118163602111</v>
      </c>
      <c r="L1151">
        <f t="shared" ca="1" si="283"/>
        <v>2.0333835889339369E-4</v>
      </c>
      <c r="N1151">
        <f t="shared" ca="1" si="284"/>
        <v>0.39427463762853787</v>
      </c>
      <c r="O1151">
        <f t="shared" ca="1" si="275"/>
        <v>72.498308239720657</v>
      </c>
      <c r="P1151">
        <f t="shared" ca="1" si="285"/>
        <v>2.8827559198715485E-22</v>
      </c>
      <c r="Q1151">
        <f t="shared" ca="1" si="286"/>
        <v>8.2401399211137209E-21</v>
      </c>
      <c r="S1151">
        <f t="shared" ca="1" si="287"/>
        <v>2.9641493992437708E-32</v>
      </c>
      <c r="T1151">
        <f t="shared" ca="1" si="288"/>
        <v>0.15002441975194336</v>
      </c>
      <c r="U1151" s="40" t="str">
        <f t="shared" ca="1" si="289"/>
        <v>NO</v>
      </c>
    </row>
    <row r="1152" spans="2:21" x14ac:dyDescent="0.25">
      <c r="B1152" s="47">
        <f t="shared" si="276"/>
        <v>1140</v>
      </c>
      <c r="C1152">
        <f t="shared" ca="1" si="277"/>
        <v>0.15295121613842336</v>
      </c>
      <c r="D1152">
        <f t="shared" ca="1" si="278"/>
        <v>1.0697408568364263E-3</v>
      </c>
      <c r="F1152">
        <f t="shared" ca="1" si="279"/>
        <v>0.39430302335998141</v>
      </c>
      <c r="G1152">
        <f t="shared" ca="1" si="274"/>
        <v>361.52063963353675</v>
      </c>
      <c r="H1152">
        <f t="shared" ca="1" si="280"/>
        <v>1950164710.2220712</v>
      </c>
      <c r="I1152">
        <f t="shared" ca="1" si="281"/>
        <v>277993407593.2876</v>
      </c>
      <c r="J1152" t="s">
        <v>30</v>
      </c>
      <c r="K1152">
        <f t="shared" ca="1" si="282"/>
        <v>0.15169428543716826</v>
      </c>
      <c r="L1152">
        <f t="shared" ca="1" si="283"/>
        <v>8.9049861467534761E-4</v>
      </c>
      <c r="N1152">
        <f t="shared" ca="1" si="284"/>
        <v>0.39437852350587399</v>
      </c>
      <c r="O1152">
        <f t="shared" ca="1" si="275"/>
        <v>335.99785688916057</v>
      </c>
      <c r="P1152">
        <f t="shared" ca="1" si="285"/>
        <v>60839622.520128779</v>
      </c>
      <c r="Q1152">
        <f t="shared" ca="1" si="286"/>
        <v>8061878986.5884285</v>
      </c>
      <c r="S1152">
        <f t="shared" ca="1" si="287"/>
        <v>2.9000252403046878E-2</v>
      </c>
      <c r="T1152">
        <f t="shared" ca="1" si="288"/>
        <v>0.64758354531640994</v>
      </c>
      <c r="U1152" s="40" t="str">
        <f t="shared" ca="1" si="289"/>
        <v>NO</v>
      </c>
    </row>
    <row r="1153" spans="2:21" x14ac:dyDescent="0.25">
      <c r="B1153" s="47">
        <f t="shared" si="276"/>
        <v>1141</v>
      </c>
      <c r="C1153">
        <f t="shared" ca="1" si="277"/>
        <v>0.15295121613842336</v>
      </c>
      <c r="D1153">
        <f t="shared" ca="1" si="278"/>
        <v>1.0697408568364263E-3</v>
      </c>
      <c r="F1153">
        <f t="shared" ca="1" si="279"/>
        <v>0.39430302335998141</v>
      </c>
      <c r="G1153">
        <f t="shared" ca="1" si="274"/>
        <v>361.52063963353675</v>
      </c>
      <c r="H1153">
        <f t="shared" ca="1" si="280"/>
        <v>1950164710.2220712</v>
      </c>
      <c r="I1153">
        <f t="shared" ca="1" si="281"/>
        <v>277993407593.2876</v>
      </c>
      <c r="J1153" t="s">
        <v>30</v>
      </c>
      <c r="K1153">
        <f t="shared" ca="1" si="282"/>
        <v>0.15170133287377349</v>
      </c>
      <c r="L1153">
        <f t="shared" ca="1" si="283"/>
        <v>1.6288839217793697E-4</v>
      </c>
      <c r="N1153">
        <f t="shared" ca="1" si="284"/>
        <v>0.39437810188363409</v>
      </c>
      <c r="O1153">
        <f t="shared" ca="1" si="275"/>
        <v>53.2469573312869</v>
      </c>
      <c r="P1153">
        <f t="shared" ca="1" si="285"/>
        <v>5.8421253986315489E-71</v>
      </c>
      <c r="Q1153">
        <f t="shared" ca="1" si="286"/>
        <v>1.2268132651441711E-69</v>
      </c>
      <c r="S1153">
        <f t="shared" ca="1" si="287"/>
        <v>4.4131020075808212E-81</v>
      </c>
      <c r="T1153">
        <f t="shared" ca="1" si="288"/>
        <v>0.31663859687579321</v>
      </c>
      <c r="U1153" s="40" t="str">
        <f t="shared" ca="1" si="289"/>
        <v>NO</v>
      </c>
    </row>
    <row r="1154" spans="2:21" x14ac:dyDescent="0.25">
      <c r="B1154" s="47">
        <f t="shared" si="276"/>
        <v>1142</v>
      </c>
      <c r="C1154">
        <f t="shared" ca="1" si="277"/>
        <v>0.15295121613842336</v>
      </c>
      <c r="D1154">
        <f t="shared" ca="1" si="278"/>
        <v>1.0697408568364263E-3</v>
      </c>
      <c r="F1154">
        <f t="shared" ca="1" si="279"/>
        <v>0.39430302335998141</v>
      </c>
      <c r="G1154">
        <f t="shared" ca="1" si="274"/>
        <v>361.52063963353675</v>
      </c>
      <c r="H1154">
        <f t="shared" ca="1" si="280"/>
        <v>1950164710.2220712</v>
      </c>
      <c r="I1154">
        <f t="shared" ca="1" si="281"/>
        <v>277993407593.2876</v>
      </c>
      <c r="J1154" t="s">
        <v>30</v>
      </c>
      <c r="K1154">
        <f t="shared" ca="1" si="282"/>
        <v>0.15106486270563638</v>
      </c>
      <c r="L1154">
        <f t="shared" ca="1" si="283"/>
        <v>2.5578442500146506E-3</v>
      </c>
      <c r="N1154">
        <f t="shared" ca="1" si="284"/>
        <v>0.39441610237004959</v>
      </c>
      <c r="O1154">
        <f t="shared" ca="1" si="275"/>
        <v>231.48769862310877</v>
      </c>
      <c r="P1154">
        <f t="shared" ca="1" si="285"/>
        <v>154408332.2365683</v>
      </c>
      <c r="Q1154">
        <f t="shared" ca="1" si="286"/>
        <v>14097863023.144012</v>
      </c>
      <c r="S1154">
        <f t="shared" ca="1" si="287"/>
        <v>5.0712940084426728E-2</v>
      </c>
      <c r="T1154">
        <f t="shared" ca="1" si="288"/>
        <v>0.84432866089107383</v>
      </c>
      <c r="U1154" s="40" t="str">
        <f t="shared" ca="1" si="289"/>
        <v>NO</v>
      </c>
    </row>
    <row r="1155" spans="2:21" x14ac:dyDescent="0.25">
      <c r="B1155" s="47">
        <f t="shared" si="276"/>
        <v>1143</v>
      </c>
      <c r="C1155">
        <f t="shared" ca="1" si="277"/>
        <v>0.15295121613842336</v>
      </c>
      <c r="D1155">
        <f t="shared" ca="1" si="278"/>
        <v>1.0697408568364263E-3</v>
      </c>
      <c r="F1155">
        <f t="shared" ca="1" si="279"/>
        <v>0.39430302335998141</v>
      </c>
      <c r="G1155">
        <f t="shared" ca="1" si="274"/>
        <v>361.52063963353675</v>
      </c>
      <c r="H1155">
        <f t="shared" ca="1" si="280"/>
        <v>1950164710.2220712</v>
      </c>
      <c r="I1155">
        <f t="shared" ca="1" si="281"/>
        <v>277993407593.2876</v>
      </c>
      <c r="J1155" t="s">
        <v>30</v>
      </c>
      <c r="K1155">
        <f t="shared" ca="1" si="282"/>
        <v>0.15387464163393327</v>
      </c>
      <c r="L1155">
        <f t="shared" ca="1" si="283"/>
        <v>2.3189072957140676E-4</v>
      </c>
      <c r="N1155">
        <f t="shared" ca="1" si="284"/>
        <v>0.39424716821702671</v>
      </c>
      <c r="O1155">
        <f t="shared" ca="1" si="275"/>
        <v>86.544452582413911</v>
      </c>
      <c r="P1155">
        <f t="shared" ca="1" si="285"/>
        <v>1.5778345230965026E-26</v>
      </c>
      <c r="Q1155">
        <f t="shared" ca="1" si="286"/>
        <v>5.3835564594708031E-25</v>
      </c>
      <c r="S1155">
        <f t="shared" ca="1" si="287"/>
        <v>1.9365770239224888E-36</v>
      </c>
      <c r="T1155">
        <f t="shared" ca="1" si="288"/>
        <v>0.90559225663552911</v>
      </c>
      <c r="U1155" s="40" t="str">
        <f t="shared" ca="1" si="289"/>
        <v>NO</v>
      </c>
    </row>
    <row r="1156" spans="2:21" x14ac:dyDescent="0.25">
      <c r="B1156" s="47">
        <f t="shared" si="276"/>
        <v>1144</v>
      </c>
      <c r="C1156">
        <f t="shared" ca="1" si="277"/>
        <v>0.15295121613842336</v>
      </c>
      <c r="D1156">
        <f t="shared" ca="1" si="278"/>
        <v>1.0697408568364263E-3</v>
      </c>
      <c r="F1156">
        <f t="shared" ca="1" si="279"/>
        <v>0.39430302335998141</v>
      </c>
      <c r="G1156">
        <f t="shared" ca="1" si="274"/>
        <v>361.52063963353675</v>
      </c>
      <c r="H1156">
        <f t="shared" ca="1" si="280"/>
        <v>1950164710.2220712</v>
      </c>
      <c r="I1156">
        <f t="shared" ca="1" si="281"/>
        <v>277993407593.2876</v>
      </c>
      <c r="J1156" t="s">
        <v>30</v>
      </c>
      <c r="K1156">
        <f t="shared" ca="1" si="282"/>
        <v>0.15193364782470084</v>
      </c>
      <c r="L1156">
        <f t="shared" ca="1" si="283"/>
        <v>2.6601891479895046E-3</v>
      </c>
      <c r="N1156">
        <f t="shared" ca="1" si="284"/>
        <v>0.39436419262117639</v>
      </c>
      <c r="O1156">
        <f t="shared" ca="1" si="275"/>
        <v>217.09120853017282</v>
      </c>
      <c r="P1156">
        <f t="shared" ca="1" si="285"/>
        <v>280086317.97894788</v>
      </c>
      <c r="Q1156">
        <f t="shared" ca="1" si="286"/>
        <v>23979029710.664612</v>
      </c>
      <c r="S1156">
        <f t="shared" ca="1" si="287"/>
        <v>8.6257548041378834E-2</v>
      </c>
      <c r="T1156">
        <f t="shared" ca="1" si="288"/>
        <v>0.56333280488706039</v>
      </c>
      <c r="U1156" s="40" t="str">
        <f t="shared" ca="1" si="289"/>
        <v>NO</v>
      </c>
    </row>
    <row r="1157" spans="2:21" x14ac:dyDescent="0.25">
      <c r="B1157" s="47">
        <f t="shared" si="276"/>
        <v>1145</v>
      </c>
      <c r="C1157">
        <f t="shared" ca="1" si="277"/>
        <v>0.15295121613842336</v>
      </c>
      <c r="D1157">
        <f t="shared" ca="1" si="278"/>
        <v>1.0697408568364263E-3</v>
      </c>
      <c r="F1157">
        <f t="shared" ca="1" si="279"/>
        <v>0.39430302335998141</v>
      </c>
      <c r="G1157">
        <f t="shared" ca="1" si="274"/>
        <v>361.52063963353675</v>
      </c>
      <c r="H1157">
        <f t="shared" ca="1" si="280"/>
        <v>1950164710.2220712</v>
      </c>
      <c r="I1157">
        <f t="shared" ca="1" si="281"/>
        <v>277993407593.2876</v>
      </c>
      <c r="J1157" t="s">
        <v>30</v>
      </c>
      <c r="K1157">
        <f t="shared" ca="1" si="282"/>
        <v>0.15312184958472533</v>
      </c>
      <c r="L1157">
        <f t="shared" ca="1" si="283"/>
        <v>8.5083535543874016E-4</v>
      </c>
      <c r="N1157">
        <f t="shared" ca="1" si="284"/>
        <v>0.3942927270000236</v>
      </c>
      <c r="O1157">
        <f t="shared" ca="1" si="275"/>
        <v>327.94246433208156</v>
      </c>
      <c r="P1157">
        <f t="shared" ca="1" si="285"/>
        <v>1053140868.218647</v>
      </c>
      <c r="Q1157">
        <f t="shared" ca="1" si="286"/>
        <v>136176725985.61234</v>
      </c>
      <c r="S1157">
        <f t="shared" ca="1" si="287"/>
        <v>0.48985595437156132</v>
      </c>
      <c r="T1157">
        <f t="shared" ca="1" si="288"/>
        <v>0.72541179473467354</v>
      </c>
      <c r="U1157" s="40" t="str">
        <f t="shared" ca="1" si="289"/>
        <v>NO</v>
      </c>
    </row>
    <row r="1158" spans="2:21" x14ac:dyDescent="0.25">
      <c r="B1158" s="47">
        <f t="shared" si="276"/>
        <v>1146</v>
      </c>
      <c r="C1158">
        <f t="shared" ca="1" si="277"/>
        <v>0.15295121613842336</v>
      </c>
      <c r="D1158">
        <f t="shared" ca="1" si="278"/>
        <v>1.0697408568364263E-3</v>
      </c>
      <c r="F1158">
        <f t="shared" ca="1" si="279"/>
        <v>0.39430302335998141</v>
      </c>
      <c r="G1158">
        <f t="shared" ca="1" si="274"/>
        <v>361.52063963353675</v>
      </c>
      <c r="H1158">
        <f t="shared" ca="1" si="280"/>
        <v>1950164710.2220712</v>
      </c>
      <c r="I1158">
        <f t="shared" ca="1" si="281"/>
        <v>277993407593.2876</v>
      </c>
      <c r="J1158" t="s">
        <v>30</v>
      </c>
      <c r="K1158">
        <f t="shared" ca="1" si="282"/>
        <v>0.15349521282874282</v>
      </c>
      <c r="L1158">
        <f t="shared" ca="1" si="283"/>
        <v>2.2589727381443561E-3</v>
      </c>
      <c r="N1158">
        <f t="shared" ca="1" si="284"/>
        <v>0.39427015842071811</v>
      </c>
      <c r="O1158">
        <f t="shared" ca="1" si="275"/>
        <v>274.88425320770898</v>
      </c>
      <c r="P1158">
        <f t="shared" ca="1" si="285"/>
        <v>490675559.29289192</v>
      </c>
      <c r="Q1158">
        <f t="shared" ca="1" si="286"/>
        <v>53178758658.789757</v>
      </c>
      <c r="S1158">
        <f t="shared" ca="1" si="287"/>
        <v>0.19129503508439963</v>
      </c>
      <c r="T1158">
        <f t="shared" ca="1" si="288"/>
        <v>0.80270737183317553</v>
      </c>
      <c r="U1158" s="40" t="str">
        <f t="shared" ca="1" si="289"/>
        <v>NO</v>
      </c>
    </row>
    <row r="1159" spans="2:21" x14ac:dyDescent="0.25">
      <c r="B1159" s="47">
        <f t="shared" si="276"/>
        <v>1147</v>
      </c>
      <c r="C1159">
        <f t="shared" ca="1" si="277"/>
        <v>0.15295121613842336</v>
      </c>
      <c r="D1159">
        <f t="shared" ca="1" si="278"/>
        <v>1.0697408568364263E-3</v>
      </c>
      <c r="F1159">
        <f t="shared" ca="1" si="279"/>
        <v>0.39430302335998141</v>
      </c>
      <c r="G1159">
        <f t="shared" ca="1" si="274"/>
        <v>361.52063963353675</v>
      </c>
      <c r="H1159">
        <f t="shared" ca="1" si="280"/>
        <v>1950164710.2220712</v>
      </c>
      <c r="I1159">
        <f t="shared" ca="1" si="281"/>
        <v>277993407593.2876</v>
      </c>
      <c r="J1159" t="s">
        <v>30</v>
      </c>
      <c r="K1159">
        <f t="shared" ca="1" si="282"/>
        <v>0.15207674073537314</v>
      </c>
      <c r="L1159">
        <f t="shared" ca="1" si="283"/>
        <v>2.5059349029040675E-3</v>
      </c>
      <c r="N1159">
        <f t="shared" ca="1" si="284"/>
        <v>0.39435561495187715</v>
      </c>
      <c r="O1159">
        <f t="shared" ca="1" si="275"/>
        <v>238.91679399905499</v>
      </c>
      <c r="P1159">
        <f t="shared" ca="1" si="285"/>
        <v>355581517.67835987</v>
      </c>
      <c r="Q1159">
        <f t="shared" ca="1" si="286"/>
        <v>33502243159.87825</v>
      </c>
      <c r="S1159">
        <f t="shared" ca="1" si="287"/>
        <v>0.12051452388717433</v>
      </c>
      <c r="T1159">
        <f t="shared" ca="1" si="288"/>
        <v>0.22158179402830047</v>
      </c>
      <c r="U1159" s="40" t="str">
        <f t="shared" ca="1" si="289"/>
        <v>NO</v>
      </c>
    </row>
    <row r="1160" spans="2:21" x14ac:dyDescent="0.25">
      <c r="B1160" s="47">
        <f t="shared" si="276"/>
        <v>1148</v>
      </c>
      <c r="C1160">
        <f t="shared" ca="1" si="277"/>
        <v>0.15295121613842336</v>
      </c>
      <c r="D1160">
        <f t="shared" ca="1" si="278"/>
        <v>1.0697408568364263E-3</v>
      </c>
      <c r="F1160">
        <f t="shared" ca="1" si="279"/>
        <v>0.39430302335998141</v>
      </c>
      <c r="G1160">
        <f t="shared" ca="1" si="274"/>
        <v>361.52063963353675</v>
      </c>
      <c r="H1160">
        <f t="shared" ca="1" si="280"/>
        <v>1950164710.2220712</v>
      </c>
      <c r="I1160">
        <f t="shared" ca="1" si="281"/>
        <v>277993407593.2876</v>
      </c>
      <c r="J1160" t="s">
        <v>30</v>
      </c>
      <c r="K1160">
        <f t="shared" ca="1" si="282"/>
        <v>0.15334537397773754</v>
      </c>
      <c r="L1160">
        <f t="shared" ca="1" si="283"/>
        <v>2.4884958961111751E-3</v>
      </c>
      <c r="N1160">
        <f t="shared" ca="1" si="284"/>
        <v>0.39427922213365674</v>
      </c>
      <c r="O1160">
        <f t="shared" ca="1" si="275"/>
        <v>241.42843399281782</v>
      </c>
      <c r="P1160">
        <f t="shared" ca="1" si="285"/>
        <v>398115086.51926917</v>
      </c>
      <c r="Q1160">
        <f t="shared" ca="1" si="286"/>
        <v>37896660742.473518</v>
      </c>
      <c r="S1160">
        <f t="shared" ca="1" si="287"/>
        <v>0.13632215623586813</v>
      </c>
      <c r="T1160">
        <f t="shared" ca="1" si="288"/>
        <v>0.22298393750466705</v>
      </c>
      <c r="U1160" s="40" t="str">
        <f t="shared" ca="1" si="289"/>
        <v>NO</v>
      </c>
    </row>
    <row r="1161" spans="2:21" x14ac:dyDescent="0.25">
      <c r="B1161" s="47">
        <f t="shared" si="276"/>
        <v>1149</v>
      </c>
      <c r="C1161">
        <f t="shared" ca="1" si="277"/>
        <v>0.15295121613842336</v>
      </c>
      <c r="D1161">
        <f t="shared" ca="1" si="278"/>
        <v>1.0697408568364263E-3</v>
      </c>
      <c r="F1161">
        <f t="shared" ca="1" si="279"/>
        <v>0.39430302335998141</v>
      </c>
      <c r="G1161">
        <f t="shared" ca="1" si="274"/>
        <v>361.52063963353675</v>
      </c>
      <c r="H1161">
        <f t="shared" ca="1" si="280"/>
        <v>1950164710.2220712</v>
      </c>
      <c r="I1161">
        <f t="shared" ca="1" si="281"/>
        <v>277993407593.2876</v>
      </c>
      <c r="J1161" t="s">
        <v>30</v>
      </c>
      <c r="K1161">
        <f t="shared" ca="1" si="282"/>
        <v>0.15223069920549598</v>
      </c>
      <c r="L1161">
        <f t="shared" ca="1" si="283"/>
        <v>1.0234702694725405E-3</v>
      </c>
      <c r="N1161">
        <f t="shared" ca="1" si="284"/>
        <v>0.39434637714021459</v>
      </c>
      <c r="O1161">
        <f t="shared" ca="1" si="275"/>
        <v>356.55087458679759</v>
      </c>
      <c r="P1161">
        <f t="shared" ca="1" si="285"/>
        <v>988754003.49693644</v>
      </c>
      <c r="Q1161">
        <f t="shared" ca="1" si="286"/>
        <v>139023307430.67731</v>
      </c>
      <c r="S1161">
        <f t="shared" ca="1" si="287"/>
        <v>0.50009569879467219</v>
      </c>
      <c r="T1161">
        <f t="shared" ca="1" si="288"/>
        <v>0.15825884573651272</v>
      </c>
      <c r="U1161" s="40" t="str">
        <f t="shared" ca="1" si="289"/>
        <v>YES</v>
      </c>
    </row>
    <row r="1162" spans="2:21" x14ac:dyDescent="0.25">
      <c r="B1162" s="47">
        <f t="shared" si="276"/>
        <v>1150</v>
      </c>
      <c r="C1162">
        <f t="shared" ca="1" si="277"/>
        <v>0.15223069920549598</v>
      </c>
      <c r="D1162">
        <f t="shared" ca="1" si="278"/>
        <v>1.0234702694725405E-3</v>
      </c>
      <c r="F1162">
        <f t="shared" ca="1" si="279"/>
        <v>0.39434637714021459</v>
      </c>
      <c r="G1162">
        <f t="shared" ca="1" si="274"/>
        <v>356.55087458679759</v>
      </c>
      <c r="H1162">
        <f t="shared" ca="1" si="280"/>
        <v>988754003.49693644</v>
      </c>
      <c r="I1162">
        <f t="shared" ca="1" si="281"/>
        <v>139023307430.67731</v>
      </c>
      <c r="J1162" t="s">
        <v>30</v>
      </c>
      <c r="K1162">
        <f t="shared" ca="1" si="282"/>
        <v>0.1531332180709897</v>
      </c>
      <c r="L1162">
        <f t="shared" ca="1" si="283"/>
        <v>1.1251599132626488E-3</v>
      </c>
      <c r="N1162">
        <f t="shared" ca="1" si="284"/>
        <v>0.39429204060469719</v>
      </c>
      <c r="O1162">
        <f t="shared" ca="1" si="275"/>
        <v>366.10852443942076</v>
      </c>
      <c r="P1162">
        <f t="shared" ca="1" si="285"/>
        <v>1753163755.2515588</v>
      </c>
      <c r="Q1162">
        <f t="shared" ca="1" si="286"/>
        <v>253075634776.26193</v>
      </c>
      <c r="S1162">
        <f t="shared" ca="1" si="287"/>
        <v>1.8203827793584595</v>
      </c>
      <c r="T1162">
        <f t="shared" ca="1" si="288"/>
        <v>0.14305167051694989</v>
      </c>
      <c r="U1162" s="40" t="str">
        <f t="shared" ca="1" si="289"/>
        <v>YES</v>
      </c>
    </row>
    <row r="1163" spans="2:21" x14ac:dyDescent="0.25">
      <c r="B1163" s="47">
        <f t="shared" si="276"/>
        <v>1151</v>
      </c>
      <c r="C1163">
        <f t="shared" ca="1" si="277"/>
        <v>0.1531332180709897</v>
      </c>
      <c r="D1163">
        <f t="shared" ca="1" si="278"/>
        <v>1.1251599132626488E-3</v>
      </c>
      <c r="F1163">
        <f t="shared" ca="1" si="279"/>
        <v>0.39429204060469719</v>
      </c>
      <c r="G1163">
        <f t="shared" ca="1" si="274"/>
        <v>366.10852443942076</v>
      </c>
      <c r="H1163">
        <f t="shared" ca="1" si="280"/>
        <v>1753163755.2515588</v>
      </c>
      <c r="I1163">
        <f t="shared" ca="1" si="281"/>
        <v>253075634776.26193</v>
      </c>
      <c r="J1163" t="s">
        <v>30</v>
      </c>
      <c r="K1163">
        <f t="shared" ca="1" si="282"/>
        <v>0.15222734668544918</v>
      </c>
      <c r="L1163">
        <f t="shared" ca="1" si="283"/>
        <v>1.049687750074024E-3</v>
      </c>
      <c r="N1163">
        <f t="shared" ca="1" si="284"/>
        <v>0.3943465783952752</v>
      </c>
      <c r="O1163">
        <f t="shared" ca="1" si="275"/>
        <v>359.49776392534602</v>
      </c>
      <c r="P1163">
        <f t="shared" ca="1" si="285"/>
        <v>1036318237.4814745</v>
      </c>
      <c r="Q1163">
        <f t="shared" ca="1" si="286"/>
        <v>146915430299.67035</v>
      </c>
      <c r="S1163">
        <f t="shared" ca="1" si="287"/>
        <v>0.58051985300582076</v>
      </c>
      <c r="T1163">
        <f t="shared" ca="1" si="288"/>
        <v>0.25343514262149247</v>
      </c>
      <c r="U1163" s="40" t="str">
        <f t="shared" ca="1" si="289"/>
        <v>YES</v>
      </c>
    </row>
    <row r="1164" spans="2:21" x14ac:dyDescent="0.25">
      <c r="B1164" s="47">
        <f t="shared" si="276"/>
        <v>1152</v>
      </c>
      <c r="C1164">
        <f t="shared" ca="1" si="277"/>
        <v>0.15222734668544918</v>
      </c>
      <c r="D1164">
        <f t="shared" ca="1" si="278"/>
        <v>1.049687750074024E-3</v>
      </c>
      <c r="F1164">
        <f t="shared" ca="1" si="279"/>
        <v>0.3943465783952752</v>
      </c>
      <c r="G1164">
        <f t="shared" ca="1" si="274"/>
        <v>359.49776392534602</v>
      </c>
      <c r="H1164">
        <f t="shared" ca="1" si="280"/>
        <v>1036318237.4814745</v>
      </c>
      <c r="I1164">
        <f t="shared" ca="1" si="281"/>
        <v>146915430299.67035</v>
      </c>
      <c r="J1164" t="s">
        <v>30</v>
      </c>
      <c r="K1164">
        <f t="shared" ca="1" si="282"/>
        <v>0.15225622991020327</v>
      </c>
      <c r="L1164">
        <f t="shared" ca="1" si="283"/>
        <v>1.0548562020763347E-3</v>
      </c>
      <c r="N1164">
        <f t="shared" ca="1" si="284"/>
        <v>0.39434484436498879</v>
      </c>
      <c r="O1164">
        <f t="shared" ca="1" si="275"/>
        <v>360.03807843139487</v>
      </c>
      <c r="P1164">
        <f t="shared" ca="1" si="285"/>
        <v>1111744960.6421928</v>
      </c>
      <c r="Q1164">
        <f t="shared" ca="1" si="286"/>
        <v>157844615651.21225</v>
      </c>
      <c r="S1164">
        <f t="shared" ca="1" si="287"/>
        <v>1.0743909971147967</v>
      </c>
      <c r="T1164">
        <f t="shared" ca="1" si="288"/>
        <v>0.97201313747896712</v>
      </c>
      <c r="U1164" s="40" t="str">
        <f t="shared" ca="1" si="289"/>
        <v>YES</v>
      </c>
    </row>
    <row r="1165" spans="2:21" x14ac:dyDescent="0.25">
      <c r="B1165" s="47">
        <f t="shared" si="276"/>
        <v>1153</v>
      </c>
      <c r="C1165">
        <f t="shared" ca="1" si="277"/>
        <v>0.15225622991020327</v>
      </c>
      <c r="D1165">
        <f t="shared" ca="1" si="278"/>
        <v>1.0548562020763347E-3</v>
      </c>
      <c r="F1165">
        <f t="shared" ca="1" si="279"/>
        <v>0.39434484436498879</v>
      </c>
      <c r="G1165">
        <f t="shared" ca="1" si="274"/>
        <v>360.03807843139487</v>
      </c>
      <c r="H1165">
        <f t="shared" ca="1" si="280"/>
        <v>1111744960.6421928</v>
      </c>
      <c r="I1165">
        <f t="shared" ca="1" si="281"/>
        <v>157844615651.21225</v>
      </c>
      <c r="J1165" t="s">
        <v>30</v>
      </c>
      <c r="K1165">
        <f t="shared" ca="1" si="282"/>
        <v>0.15092492442511635</v>
      </c>
      <c r="L1165">
        <f t="shared" ca="1" si="283"/>
        <v>1.2894639388447684E-3</v>
      </c>
      <c r="N1165">
        <f t="shared" ca="1" si="284"/>
        <v>0.39442443645684211</v>
      </c>
      <c r="O1165">
        <f t="shared" ca="1" si="275"/>
        <v>371.87224328324868</v>
      </c>
      <c r="P1165">
        <f t="shared" ca="1" si="285"/>
        <v>25034839.124914955</v>
      </c>
      <c r="Q1165">
        <f t="shared" ca="1" si="286"/>
        <v>3671997545.8395743</v>
      </c>
      <c r="S1165">
        <f t="shared" ca="1" si="287"/>
        <v>2.3263369046135553E-2</v>
      </c>
      <c r="T1165">
        <f t="shared" ca="1" si="288"/>
        <v>0.38175969223106221</v>
      </c>
      <c r="U1165" s="40" t="str">
        <f t="shared" ca="1" si="289"/>
        <v>NO</v>
      </c>
    </row>
    <row r="1166" spans="2:21" x14ac:dyDescent="0.25">
      <c r="B1166" s="47">
        <f t="shared" si="276"/>
        <v>1154</v>
      </c>
      <c r="C1166">
        <f t="shared" ca="1" si="277"/>
        <v>0.15225622991020327</v>
      </c>
      <c r="D1166">
        <f t="shared" ca="1" si="278"/>
        <v>1.0548562020763347E-3</v>
      </c>
      <c r="F1166">
        <f t="shared" ca="1" si="279"/>
        <v>0.39434484436498879</v>
      </c>
      <c r="G1166">
        <f t="shared" ref="G1166:G1229" ca="1" si="290">_xlfn.GAMMA.DIST(D1166,2.619,1/1248,FALSE)</f>
        <v>360.03807843139487</v>
      </c>
      <c r="H1166">
        <f t="shared" ca="1" si="280"/>
        <v>1111744960.6421928</v>
      </c>
      <c r="I1166">
        <f t="shared" ca="1" si="281"/>
        <v>157844615651.21225</v>
      </c>
      <c r="J1166" t="s">
        <v>30</v>
      </c>
      <c r="K1166">
        <f t="shared" ca="1" si="282"/>
        <v>0.1526429505602647</v>
      </c>
      <c r="L1166">
        <f t="shared" ca="1" si="283"/>
        <v>1.2317516531682813E-3</v>
      </c>
      <c r="N1166">
        <f t="shared" ca="1" si="284"/>
        <v>0.39432159629042912</v>
      </c>
      <c r="O1166">
        <f t="shared" ref="O1166:O1229" ca="1" si="291">_xlfn.GAMMA.DIST(L1166,2.619,1/1248,FALSE)</f>
        <v>371.08917326215004</v>
      </c>
      <c r="P1166">
        <f t="shared" ca="1" si="285"/>
        <v>1906013845.9453592</v>
      </c>
      <c r="Q1166">
        <f t="shared" ca="1" si="286"/>
        <v>278904099724.04321</v>
      </c>
      <c r="S1166">
        <f t="shared" ca="1" si="287"/>
        <v>1.7669535230795261</v>
      </c>
      <c r="T1166">
        <f t="shared" ca="1" si="288"/>
        <v>0.91490527417906287</v>
      </c>
      <c r="U1166" s="40" t="str">
        <f t="shared" ca="1" si="289"/>
        <v>YES</v>
      </c>
    </row>
    <row r="1167" spans="2:21" x14ac:dyDescent="0.25">
      <c r="B1167" s="47">
        <f t="shared" ref="B1167:B1230" si="292">B1166+1</f>
        <v>1155</v>
      </c>
      <c r="C1167">
        <f t="shared" ca="1" si="277"/>
        <v>0.1526429505602647</v>
      </c>
      <c r="D1167">
        <f t="shared" ca="1" si="278"/>
        <v>1.2317516531682813E-3</v>
      </c>
      <c r="F1167">
        <f t="shared" ca="1" si="279"/>
        <v>0.39432159629042912</v>
      </c>
      <c r="G1167">
        <f t="shared" ca="1" si="290"/>
        <v>371.08917326215004</v>
      </c>
      <c r="H1167">
        <f t="shared" ca="1" si="280"/>
        <v>1906013845.9453592</v>
      </c>
      <c r="I1167">
        <f t="shared" ca="1" si="281"/>
        <v>278904099724.04321</v>
      </c>
      <c r="J1167" t="s">
        <v>30</v>
      </c>
      <c r="K1167">
        <f t="shared" ca="1" si="282"/>
        <v>0.15431999285754169</v>
      </c>
      <c r="L1167">
        <f t="shared" ca="1" si="283"/>
        <v>2.5734403464362132E-3</v>
      </c>
      <c r="N1167">
        <f t="shared" ca="1" si="284"/>
        <v>0.39422011297594062</v>
      </c>
      <c r="O1167">
        <f t="shared" ca="1" si="291"/>
        <v>229.27094217295726</v>
      </c>
      <c r="P1167">
        <f t="shared" ca="1" si="285"/>
        <v>198773722.3102234</v>
      </c>
      <c r="Q1167">
        <f t="shared" ca="1" si="286"/>
        <v>17965808422.903957</v>
      </c>
      <c r="S1167">
        <f t="shared" ca="1" si="287"/>
        <v>6.4415720101210105E-2</v>
      </c>
      <c r="T1167">
        <f t="shared" ca="1" si="288"/>
        <v>0.46506032470106351</v>
      </c>
      <c r="U1167" s="40" t="str">
        <f t="shared" ca="1" si="289"/>
        <v>NO</v>
      </c>
    </row>
    <row r="1168" spans="2:21" x14ac:dyDescent="0.25">
      <c r="B1168" s="47">
        <f t="shared" si="292"/>
        <v>1156</v>
      </c>
      <c r="C1168">
        <f t="shared" ref="C1168:C1231" ca="1" si="293">IF(U1167="YES",K1167,C1167)</f>
        <v>0.1526429505602647</v>
      </c>
      <c r="D1168">
        <f t="shared" ref="D1168:D1231" ca="1" si="294">IF(U1167="YES",L1167,D1167)</f>
        <v>1.2317516531682813E-3</v>
      </c>
      <c r="F1168">
        <f t="shared" ref="F1168:F1231" ca="1" si="295">IF(C1168&lt;0,0,_xlfn.NORM.DIST(C1168,0,1,FALSE))</f>
        <v>0.39432159629042912</v>
      </c>
      <c r="G1168">
        <f t="shared" ca="1" si="290"/>
        <v>371.08917326215004</v>
      </c>
      <c r="H1168">
        <f t="shared" ref="H1168:H1231" ca="1" si="296">_xlfn.NORM.DIST(0.1514,C1168,D1168,FALSE)*_xlfn.NORM.DIST(0.1523,C1168,D1168,FALSE)*_xlfn.NORM.DIST(0.1531,C1168,D1168,FALSE)*_xlfn.NORM.DIST(0.1545,C1168,D1168,FALSE)</f>
        <v>1906013845.9453592</v>
      </c>
      <c r="I1168">
        <f t="shared" ref="I1168:I1231" ca="1" si="297">F1168*G1168*H1168</f>
        <v>278904099724.04321</v>
      </c>
      <c r="J1168" t="s">
        <v>30</v>
      </c>
      <c r="K1168">
        <f t="shared" ref="K1168:K1231" ca="1" si="298">C1168+$K$10*(2*RAND()-1)</f>
        <v>0.15338301186891928</v>
      </c>
      <c r="L1168">
        <f t="shared" ref="L1168:L1231" ca="1" si="299">ABS(D1168+$L$10*(2*RAND()-1))</f>
        <v>1.6444655992589672E-3</v>
      </c>
      <c r="N1168">
        <f t="shared" ref="N1168:N1231" ca="1" si="300">IF(K1168&lt;0,0,_xlfn.NORM.DIST(K1168,0,1,FALSE))</f>
        <v>0.39427694624037712</v>
      </c>
      <c r="O1168">
        <f t="shared" ca="1" si="291"/>
        <v>353.97670262483149</v>
      </c>
      <c r="P1168">
        <f t="shared" ref="P1168:P1231" ca="1" si="301">_xlfn.NORM.DIST(0.1514,K1168,L1168,FALSE)*_xlfn.NORM.DIST(0.1523,K1168,L1168,FALSE)*_xlfn.NORM.DIST(0.1531,K1168,L1168,FALSE)*_xlfn.NORM.DIST(0.1545,K1168,L1168,FALSE)</f>
        <v>1054346436.6931877</v>
      </c>
      <c r="Q1168">
        <f t="shared" ref="Q1168:Q1231" ca="1" si="302">N1168*O1168*P1168</f>
        <v>147149705818.39929</v>
      </c>
      <c r="S1168">
        <f t="shared" ref="S1168:S1231" ca="1" si="303">Q1168/I1168</f>
        <v>0.52759965150743215</v>
      </c>
      <c r="T1168">
        <f t="shared" ref="T1168:T1231" ca="1" si="304">RAND()</f>
        <v>0.92649188197971399</v>
      </c>
      <c r="U1168" s="40" t="str">
        <f t="shared" ref="U1168:U1231" ca="1" si="305">IF(S1168&gt;1,"YES",IF(S1168&gt;T1168,"YES","NO"))</f>
        <v>NO</v>
      </c>
    </row>
    <row r="1169" spans="2:21" x14ac:dyDescent="0.25">
      <c r="B1169" s="47">
        <f t="shared" si="292"/>
        <v>1157</v>
      </c>
      <c r="C1169">
        <f t="shared" ca="1" si="293"/>
        <v>0.1526429505602647</v>
      </c>
      <c r="D1169">
        <f t="shared" ca="1" si="294"/>
        <v>1.2317516531682813E-3</v>
      </c>
      <c r="F1169">
        <f t="shared" ca="1" si="295"/>
        <v>0.39432159629042912</v>
      </c>
      <c r="G1169">
        <f t="shared" ca="1" si="290"/>
        <v>371.08917326215004</v>
      </c>
      <c r="H1169">
        <f t="shared" ca="1" si="296"/>
        <v>1906013845.9453592</v>
      </c>
      <c r="I1169">
        <f t="shared" ca="1" si="297"/>
        <v>278904099724.04321</v>
      </c>
      <c r="J1169" t="s">
        <v>30</v>
      </c>
      <c r="K1169">
        <f t="shared" ca="1" si="298"/>
        <v>0.15110483076899145</v>
      </c>
      <c r="L1169">
        <f t="shared" ca="1" si="299"/>
        <v>2.0413268627573551E-3</v>
      </c>
      <c r="N1169">
        <f t="shared" ca="1" si="300"/>
        <v>0.39441372066849972</v>
      </c>
      <c r="O1169">
        <f t="shared" ca="1" si="291"/>
        <v>306.11199488008401</v>
      </c>
      <c r="P1169">
        <f t="shared" ca="1" si="301"/>
        <v>189183196.8912912</v>
      </c>
      <c r="Q1169">
        <f t="shared" ca="1" si="302"/>
        <v>22840989923.810112</v>
      </c>
      <c r="S1169">
        <f t="shared" ca="1" si="303"/>
        <v>8.1895497220764168E-2</v>
      </c>
      <c r="T1169">
        <f t="shared" ca="1" si="304"/>
        <v>0.26727222874757106</v>
      </c>
      <c r="U1169" s="40" t="str">
        <f t="shared" ca="1" si="305"/>
        <v>NO</v>
      </c>
    </row>
    <row r="1170" spans="2:21" x14ac:dyDescent="0.25">
      <c r="B1170" s="47">
        <f t="shared" si="292"/>
        <v>1158</v>
      </c>
      <c r="C1170">
        <f t="shared" ca="1" si="293"/>
        <v>0.1526429505602647</v>
      </c>
      <c r="D1170">
        <f t="shared" ca="1" si="294"/>
        <v>1.2317516531682813E-3</v>
      </c>
      <c r="F1170">
        <f t="shared" ca="1" si="295"/>
        <v>0.39432159629042912</v>
      </c>
      <c r="G1170">
        <f t="shared" ca="1" si="290"/>
        <v>371.08917326215004</v>
      </c>
      <c r="H1170">
        <f t="shared" ca="1" si="296"/>
        <v>1906013845.9453592</v>
      </c>
      <c r="I1170">
        <f t="shared" ca="1" si="297"/>
        <v>278904099724.04321</v>
      </c>
      <c r="J1170" t="s">
        <v>30</v>
      </c>
      <c r="K1170">
        <f t="shared" ca="1" si="298"/>
        <v>0.1519710562664412</v>
      </c>
      <c r="L1170">
        <f t="shared" ca="1" si="299"/>
        <v>2.1559968633481311E-4</v>
      </c>
      <c r="N1170">
        <f t="shared" ca="1" si="300"/>
        <v>0.3943619509428879</v>
      </c>
      <c r="O1170">
        <f t="shared" ca="1" si="291"/>
        <v>78.496715136357338</v>
      </c>
      <c r="P1170">
        <f t="shared" ca="1" si="301"/>
        <v>1.6191576004162767E-25</v>
      </c>
      <c r="Q1170">
        <f t="shared" ca="1" si="302"/>
        <v>5.0122833291842634E-24</v>
      </c>
      <c r="S1170">
        <f t="shared" ca="1" si="303"/>
        <v>1.7971350489804845E-35</v>
      </c>
      <c r="T1170">
        <f t="shared" ca="1" si="304"/>
        <v>0.8478550897579854</v>
      </c>
      <c r="U1170" s="40" t="str">
        <f t="shared" ca="1" si="305"/>
        <v>NO</v>
      </c>
    </row>
    <row r="1171" spans="2:21" x14ac:dyDescent="0.25">
      <c r="B1171" s="47">
        <f t="shared" si="292"/>
        <v>1159</v>
      </c>
      <c r="C1171">
        <f t="shared" ca="1" si="293"/>
        <v>0.1526429505602647</v>
      </c>
      <c r="D1171">
        <f t="shared" ca="1" si="294"/>
        <v>1.2317516531682813E-3</v>
      </c>
      <c r="F1171">
        <f t="shared" ca="1" si="295"/>
        <v>0.39432159629042912</v>
      </c>
      <c r="G1171">
        <f t="shared" ca="1" si="290"/>
        <v>371.08917326215004</v>
      </c>
      <c r="H1171">
        <f t="shared" ca="1" si="296"/>
        <v>1906013845.9453592</v>
      </c>
      <c r="I1171">
        <f t="shared" ca="1" si="297"/>
        <v>278904099724.04321</v>
      </c>
      <c r="J1171" t="s">
        <v>30</v>
      </c>
      <c r="K1171">
        <f t="shared" ca="1" si="298"/>
        <v>0.15113838366304314</v>
      </c>
      <c r="L1171">
        <f t="shared" ca="1" si="299"/>
        <v>1.7365207718197796E-3</v>
      </c>
      <c r="N1171">
        <f t="shared" ca="1" si="300"/>
        <v>0.39441172077226483</v>
      </c>
      <c r="O1171">
        <f t="shared" ca="1" si="291"/>
        <v>344.65023014019391</v>
      </c>
      <c r="P1171">
        <f t="shared" ca="1" si="301"/>
        <v>178642232.58145007</v>
      </c>
      <c r="Q1171">
        <f t="shared" ca="1" si="302"/>
        <v>24283569381.221241</v>
      </c>
      <c r="S1171">
        <f t="shared" ca="1" si="303"/>
        <v>8.7067810782445271E-2</v>
      </c>
      <c r="T1171">
        <f t="shared" ca="1" si="304"/>
        <v>0.10410258698201225</v>
      </c>
      <c r="U1171" s="40" t="str">
        <f t="shared" ca="1" si="305"/>
        <v>NO</v>
      </c>
    </row>
    <row r="1172" spans="2:21" x14ac:dyDescent="0.25">
      <c r="B1172" s="47">
        <f t="shared" si="292"/>
        <v>1160</v>
      </c>
      <c r="C1172">
        <f t="shared" ca="1" si="293"/>
        <v>0.1526429505602647</v>
      </c>
      <c r="D1172">
        <f t="shared" ca="1" si="294"/>
        <v>1.2317516531682813E-3</v>
      </c>
      <c r="F1172">
        <f t="shared" ca="1" si="295"/>
        <v>0.39432159629042912</v>
      </c>
      <c r="G1172">
        <f t="shared" ca="1" si="290"/>
        <v>371.08917326215004</v>
      </c>
      <c r="H1172">
        <f t="shared" ca="1" si="296"/>
        <v>1906013845.9453592</v>
      </c>
      <c r="I1172">
        <f t="shared" ca="1" si="297"/>
        <v>278904099724.04321</v>
      </c>
      <c r="J1172" t="s">
        <v>30</v>
      </c>
      <c r="K1172">
        <f t="shared" ca="1" si="298"/>
        <v>0.15064525430875389</v>
      </c>
      <c r="L1172">
        <f t="shared" ca="1" si="299"/>
        <v>2.1188227594663624E-4</v>
      </c>
      <c r="N1172">
        <f t="shared" ca="1" si="300"/>
        <v>0.39444106971896814</v>
      </c>
      <c r="O1172">
        <f t="shared" ca="1" si="291"/>
        <v>76.672073563140074</v>
      </c>
      <c r="P1172">
        <f t="shared" ca="1" si="301"/>
        <v>1.20868367449325E-104</v>
      </c>
      <c r="Q1172">
        <f t="shared" ca="1" si="302"/>
        <v>3.655375467857922E-103</v>
      </c>
      <c r="S1172">
        <f t="shared" ca="1" si="303"/>
        <v>1.3106209164636408E-114</v>
      </c>
      <c r="T1172">
        <f t="shared" ca="1" si="304"/>
        <v>0.62324619737742093</v>
      </c>
      <c r="U1172" s="40" t="str">
        <f t="shared" ca="1" si="305"/>
        <v>NO</v>
      </c>
    </row>
    <row r="1173" spans="2:21" x14ac:dyDescent="0.25">
      <c r="B1173" s="47">
        <f t="shared" si="292"/>
        <v>1161</v>
      </c>
      <c r="C1173">
        <f t="shared" ca="1" si="293"/>
        <v>0.1526429505602647</v>
      </c>
      <c r="D1173">
        <f t="shared" ca="1" si="294"/>
        <v>1.2317516531682813E-3</v>
      </c>
      <c r="F1173">
        <f t="shared" ca="1" si="295"/>
        <v>0.39432159629042912</v>
      </c>
      <c r="G1173">
        <f t="shared" ca="1" si="290"/>
        <v>371.08917326215004</v>
      </c>
      <c r="H1173">
        <f t="shared" ca="1" si="296"/>
        <v>1906013845.9453592</v>
      </c>
      <c r="I1173">
        <f t="shared" ca="1" si="297"/>
        <v>278904099724.04321</v>
      </c>
      <c r="J1173" t="s">
        <v>30</v>
      </c>
      <c r="K1173">
        <f t="shared" ca="1" si="298"/>
        <v>0.15155091834515408</v>
      </c>
      <c r="L1173">
        <f t="shared" ca="1" si="299"/>
        <v>1.4222119475817922E-3</v>
      </c>
      <c r="N1173">
        <f t="shared" ca="1" si="300"/>
        <v>0.39438709647773679</v>
      </c>
      <c r="O1173">
        <f t="shared" ca="1" si="291"/>
        <v>369.26755363504293</v>
      </c>
      <c r="P1173">
        <f t="shared" ca="1" si="301"/>
        <v>344983614.27821803</v>
      </c>
      <c r="Q1173">
        <f t="shared" ca="1" si="302"/>
        <v>50241467289.9617</v>
      </c>
      <c r="S1173">
        <f t="shared" ca="1" si="303"/>
        <v>0.18013886256843209</v>
      </c>
      <c r="T1173">
        <f t="shared" ca="1" si="304"/>
        <v>0.85679793118759129</v>
      </c>
      <c r="U1173" s="40" t="str">
        <f t="shared" ca="1" si="305"/>
        <v>NO</v>
      </c>
    </row>
    <row r="1174" spans="2:21" x14ac:dyDescent="0.25">
      <c r="B1174" s="47">
        <f t="shared" si="292"/>
        <v>1162</v>
      </c>
      <c r="C1174">
        <f t="shared" ca="1" si="293"/>
        <v>0.1526429505602647</v>
      </c>
      <c r="D1174">
        <f t="shared" ca="1" si="294"/>
        <v>1.2317516531682813E-3</v>
      </c>
      <c r="F1174">
        <f t="shared" ca="1" si="295"/>
        <v>0.39432159629042912</v>
      </c>
      <c r="G1174">
        <f t="shared" ca="1" si="290"/>
        <v>371.08917326215004</v>
      </c>
      <c r="H1174">
        <f t="shared" ca="1" si="296"/>
        <v>1906013845.9453592</v>
      </c>
      <c r="I1174">
        <f t="shared" ca="1" si="297"/>
        <v>278904099724.04321</v>
      </c>
      <c r="J1174" t="s">
        <v>30</v>
      </c>
      <c r="K1174">
        <f t="shared" ca="1" si="298"/>
        <v>0.15207002352777793</v>
      </c>
      <c r="L1174">
        <f t="shared" ca="1" si="299"/>
        <v>1.1067342961229665E-3</v>
      </c>
      <c r="N1174">
        <f t="shared" ca="1" si="300"/>
        <v>0.39435601778968676</v>
      </c>
      <c r="O1174">
        <f t="shared" ca="1" si="291"/>
        <v>364.74290918021438</v>
      </c>
      <c r="P1174">
        <f t="shared" ca="1" si="301"/>
        <v>800962103.48292816</v>
      </c>
      <c r="Q1174">
        <f t="shared" ca="1" si="302"/>
        <v>115209236525.75974</v>
      </c>
      <c r="S1174">
        <f t="shared" ca="1" si="303"/>
        <v>0.41307831846054432</v>
      </c>
      <c r="T1174">
        <f t="shared" ca="1" si="304"/>
        <v>0.92878207894522813</v>
      </c>
      <c r="U1174" s="40" t="str">
        <f t="shared" ca="1" si="305"/>
        <v>NO</v>
      </c>
    </row>
    <row r="1175" spans="2:21" x14ac:dyDescent="0.25">
      <c r="B1175" s="47">
        <f t="shared" si="292"/>
        <v>1163</v>
      </c>
      <c r="C1175">
        <f t="shared" ca="1" si="293"/>
        <v>0.1526429505602647</v>
      </c>
      <c r="D1175">
        <f t="shared" ca="1" si="294"/>
        <v>1.2317516531682813E-3</v>
      </c>
      <c r="F1175">
        <f t="shared" ca="1" si="295"/>
        <v>0.39432159629042912</v>
      </c>
      <c r="G1175">
        <f t="shared" ca="1" si="290"/>
        <v>371.08917326215004</v>
      </c>
      <c r="H1175">
        <f t="shared" ca="1" si="296"/>
        <v>1906013845.9453592</v>
      </c>
      <c r="I1175">
        <f t="shared" ca="1" si="297"/>
        <v>278904099724.04321</v>
      </c>
      <c r="J1175" t="s">
        <v>30</v>
      </c>
      <c r="K1175">
        <f t="shared" ca="1" si="298"/>
        <v>0.15103391427697632</v>
      </c>
      <c r="L1175">
        <f t="shared" ca="1" si="299"/>
        <v>6.7976907415677077E-5</v>
      </c>
      <c r="N1175">
        <f t="shared" ca="1" si="300"/>
        <v>0.39441794616757236</v>
      </c>
      <c r="O1175">
        <f t="shared" ca="1" si="291"/>
        <v>14.563969289427813</v>
      </c>
      <c r="P1175">
        <f t="shared" ca="1" si="301"/>
        <v>0</v>
      </c>
      <c r="Q1175">
        <f t="shared" ca="1" si="302"/>
        <v>0</v>
      </c>
      <c r="S1175">
        <f t="shared" ca="1" si="303"/>
        <v>0</v>
      </c>
      <c r="T1175">
        <f t="shared" ca="1" si="304"/>
        <v>0.22026241892380738</v>
      </c>
      <c r="U1175" s="40" t="str">
        <f t="shared" ca="1" si="305"/>
        <v>NO</v>
      </c>
    </row>
    <row r="1176" spans="2:21" x14ac:dyDescent="0.25">
      <c r="B1176" s="47">
        <f t="shared" si="292"/>
        <v>1164</v>
      </c>
      <c r="C1176">
        <f t="shared" ca="1" si="293"/>
        <v>0.1526429505602647</v>
      </c>
      <c r="D1176">
        <f t="shared" ca="1" si="294"/>
        <v>1.2317516531682813E-3</v>
      </c>
      <c r="F1176">
        <f t="shared" ca="1" si="295"/>
        <v>0.39432159629042912</v>
      </c>
      <c r="G1176">
        <f t="shared" ca="1" si="290"/>
        <v>371.08917326215004</v>
      </c>
      <c r="H1176">
        <f t="shared" ca="1" si="296"/>
        <v>1906013845.9453592</v>
      </c>
      <c r="I1176">
        <f t="shared" ca="1" si="297"/>
        <v>278904099724.04321</v>
      </c>
      <c r="J1176" t="s">
        <v>30</v>
      </c>
      <c r="K1176">
        <f t="shared" ca="1" si="298"/>
        <v>0.15321035701721894</v>
      </c>
      <c r="L1176">
        <f t="shared" ca="1" si="299"/>
        <v>7.9895171372262831E-4</v>
      </c>
      <c r="N1176">
        <f t="shared" ca="1" si="300"/>
        <v>0.39428738187055956</v>
      </c>
      <c r="O1176">
        <f t="shared" ca="1" si="291"/>
        <v>315.99440758741628</v>
      </c>
      <c r="P1176">
        <f t="shared" ca="1" si="301"/>
        <v>671099881.04703546</v>
      </c>
      <c r="Q1176">
        <f t="shared" ca="1" si="302"/>
        <v>83614084175.523834</v>
      </c>
      <c r="S1176">
        <f t="shared" ca="1" si="303"/>
        <v>0.29979510612520333</v>
      </c>
      <c r="T1176">
        <f t="shared" ca="1" si="304"/>
        <v>0.27570884014752972</v>
      </c>
      <c r="U1176" s="40" t="str">
        <f t="shared" ca="1" si="305"/>
        <v>YES</v>
      </c>
    </row>
    <row r="1177" spans="2:21" x14ac:dyDescent="0.25">
      <c r="B1177" s="47">
        <f t="shared" si="292"/>
        <v>1165</v>
      </c>
      <c r="C1177">
        <f t="shared" ca="1" si="293"/>
        <v>0.15321035701721894</v>
      </c>
      <c r="D1177">
        <f t="shared" ca="1" si="294"/>
        <v>7.9895171372262831E-4</v>
      </c>
      <c r="F1177">
        <f t="shared" ca="1" si="295"/>
        <v>0.39428738187055956</v>
      </c>
      <c r="G1177">
        <f t="shared" ca="1" si="290"/>
        <v>315.99440758741628</v>
      </c>
      <c r="H1177">
        <f t="shared" ca="1" si="296"/>
        <v>671099881.04703546</v>
      </c>
      <c r="I1177">
        <f t="shared" ca="1" si="297"/>
        <v>83614084175.523834</v>
      </c>
      <c r="J1177" t="s">
        <v>30</v>
      </c>
      <c r="K1177">
        <f t="shared" ca="1" si="298"/>
        <v>0.15123403339875055</v>
      </c>
      <c r="L1177">
        <f t="shared" ca="1" si="299"/>
        <v>6.1643540812863769E-4</v>
      </c>
      <c r="N1177">
        <f t="shared" ca="1" si="300"/>
        <v>0.39440601725681235</v>
      </c>
      <c r="O1177">
        <f t="shared" ca="1" si="291"/>
        <v>260.76565448046102</v>
      </c>
      <c r="P1177">
        <f t="shared" ca="1" si="301"/>
        <v>311.82810196468182</v>
      </c>
      <c r="Q1177">
        <f t="shared" ca="1" si="302"/>
        <v>32070.754194336467</v>
      </c>
      <c r="S1177">
        <f t="shared" ca="1" si="303"/>
        <v>3.8355684345011898E-7</v>
      </c>
      <c r="T1177">
        <f t="shared" ca="1" si="304"/>
        <v>0.3331491972328875</v>
      </c>
      <c r="U1177" s="40" t="str">
        <f t="shared" ca="1" si="305"/>
        <v>NO</v>
      </c>
    </row>
    <row r="1178" spans="2:21" x14ac:dyDescent="0.25">
      <c r="B1178" s="47">
        <f t="shared" si="292"/>
        <v>1166</v>
      </c>
      <c r="C1178">
        <f t="shared" ca="1" si="293"/>
        <v>0.15321035701721894</v>
      </c>
      <c r="D1178">
        <f t="shared" ca="1" si="294"/>
        <v>7.9895171372262831E-4</v>
      </c>
      <c r="F1178">
        <f t="shared" ca="1" si="295"/>
        <v>0.39428738187055956</v>
      </c>
      <c r="G1178">
        <f t="shared" ca="1" si="290"/>
        <v>315.99440758741628</v>
      </c>
      <c r="H1178">
        <f t="shared" ca="1" si="296"/>
        <v>671099881.04703546</v>
      </c>
      <c r="I1178">
        <f t="shared" ca="1" si="297"/>
        <v>83614084175.523834</v>
      </c>
      <c r="J1178" t="s">
        <v>30</v>
      </c>
      <c r="K1178">
        <f t="shared" ca="1" si="298"/>
        <v>0.15402629410100652</v>
      </c>
      <c r="L1178">
        <f t="shared" ca="1" si="299"/>
        <v>2.5908878843345891E-3</v>
      </c>
      <c r="N1178">
        <f t="shared" ca="1" si="300"/>
        <v>0.39423796384835152</v>
      </c>
      <c r="O1178">
        <f t="shared" ca="1" si="291"/>
        <v>226.80020237640784</v>
      </c>
      <c r="P1178">
        <f t="shared" ca="1" si="301"/>
        <v>248488385.59733796</v>
      </c>
      <c r="Q1178">
        <f t="shared" ca="1" si="302"/>
        <v>22218154139.850719</v>
      </c>
      <c r="S1178">
        <f t="shared" ca="1" si="303"/>
        <v>0.26572262746082426</v>
      </c>
      <c r="T1178">
        <f t="shared" ca="1" si="304"/>
        <v>0.22552381742698824</v>
      </c>
      <c r="U1178" s="40" t="str">
        <f t="shared" ca="1" si="305"/>
        <v>YES</v>
      </c>
    </row>
    <row r="1179" spans="2:21" x14ac:dyDescent="0.25">
      <c r="B1179" s="47">
        <f t="shared" si="292"/>
        <v>1167</v>
      </c>
      <c r="C1179">
        <f t="shared" ca="1" si="293"/>
        <v>0.15402629410100652</v>
      </c>
      <c r="D1179">
        <f t="shared" ca="1" si="294"/>
        <v>2.5908878843345891E-3</v>
      </c>
      <c r="F1179">
        <f t="shared" ca="1" si="295"/>
        <v>0.39423796384835152</v>
      </c>
      <c r="G1179">
        <f t="shared" ca="1" si="290"/>
        <v>226.80020237640784</v>
      </c>
      <c r="H1179">
        <f t="shared" ca="1" si="296"/>
        <v>248488385.59733796</v>
      </c>
      <c r="I1179">
        <f t="shared" ca="1" si="297"/>
        <v>22218154139.850719</v>
      </c>
      <c r="J1179" t="s">
        <v>30</v>
      </c>
      <c r="K1179">
        <f t="shared" ca="1" si="298"/>
        <v>0.15208375304518154</v>
      </c>
      <c r="L1179">
        <f t="shared" ca="1" si="299"/>
        <v>1.8495613084474304E-3</v>
      </c>
      <c r="N1179">
        <f t="shared" ca="1" si="300"/>
        <v>0.39435519439794164</v>
      </c>
      <c r="O1179">
        <f t="shared" ca="1" si="291"/>
        <v>331.47672684458621</v>
      </c>
      <c r="P1179">
        <f t="shared" ca="1" si="301"/>
        <v>735476672.46078658</v>
      </c>
      <c r="Q1179">
        <f t="shared" ca="1" si="302"/>
        <v>96141193672.748337</v>
      </c>
      <c r="S1179">
        <f t="shared" ca="1" si="303"/>
        <v>4.3271458586340641</v>
      </c>
      <c r="T1179">
        <f t="shared" ca="1" si="304"/>
        <v>0.66250477965298293</v>
      </c>
      <c r="U1179" s="40" t="str">
        <f t="shared" ca="1" si="305"/>
        <v>YES</v>
      </c>
    </row>
    <row r="1180" spans="2:21" x14ac:dyDescent="0.25">
      <c r="B1180" s="47">
        <f t="shared" si="292"/>
        <v>1168</v>
      </c>
      <c r="C1180">
        <f t="shared" ca="1" si="293"/>
        <v>0.15208375304518154</v>
      </c>
      <c r="D1180">
        <f t="shared" ca="1" si="294"/>
        <v>1.8495613084474304E-3</v>
      </c>
      <c r="F1180">
        <f t="shared" ca="1" si="295"/>
        <v>0.39435519439794164</v>
      </c>
      <c r="G1180">
        <f t="shared" ca="1" si="290"/>
        <v>331.47672684458621</v>
      </c>
      <c r="H1180">
        <f t="shared" ca="1" si="296"/>
        <v>735476672.46078658</v>
      </c>
      <c r="I1180">
        <f t="shared" ca="1" si="297"/>
        <v>96141193672.748337</v>
      </c>
      <c r="J1180" t="s">
        <v>30</v>
      </c>
      <c r="K1180">
        <f t="shared" ca="1" si="298"/>
        <v>0.15128666186746428</v>
      </c>
      <c r="L1180">
        <f t="shared" ca="1" si="299"/>
        <v>2.5744567739201842E-3</v>
      </c>
      <c r="N1180">
        <f t="shared" ca="1" si="300"/>
        <v>0.39440287756058179</v>
      </c>
      <c r="O1180">
        <f t="shared" ca="1" si="291"/>
        <v>229.12673622902534</v>
      </c>
      <c r="P1180">
        <f t="shared" ca="1" si="301"/>
        <v>190900870.27657077</v>
      </c>
      <c r="Q1180">
        <f t="shared" ca="1" si="302"/>
        <v>17251376443.061371</v>
      </c>
      <c r="S1180">
        <f t="shared" ca="1" si="303"/>
        <v>0.17943792649155918</v>
      </c>
      <c r="T1180">
        <f t="shared" ca="1" si="304"/>
        <v>0.22644190061424252</v>
      </c>
      <c r="U1180" s="40" t="str">
        <f t="shared" ca="1" si="305"/>
        <v>NO</v>
      </c>
    </row>
    <row r="1181" spans="2:21" x14ac:dyDescent="0.25">
      <c r="B1181" s="47">
        <f t="shared" si="292"/>
        <v>1169</v>
      </c>
      <c r="C1181">
        <f t="shared" ca="1" si="293"/>
        <v>0.15208375304518154</v>
      </c>
      <c r="D1181">
        <f t="shared" ca="1" si="294"/>
        <v>1.8495613084474304E-3</v>
      </c>
      <c r="F1181">
        <f t="shared" ca="1" si="295"/>
        <v>0.39435519439794164</v>
      </c>
      <c r="G1181">
        <f t="shared" ca="1" si="290"/>
        <v>331.47672684458621</v>
      </c>
      <c r="H1181">
        <f t="shared" ca="1" si="296"/>
        <v>735476672.46078658</v>
      </c>
      <c r="I1181">
        <f t="shared" ca="1" si="297"/>
        <v>96141193672.748337</v>
      </c>
      <c r="J1181" t="s">
        <v>30</v>
      </c>
      <c r="K1181">
        <f t="shared" ca="1" si="298"/>
        <v>0.15042107024508802</v>
      </c>
      <c r="L1181">
        <f t="shared" ca="1" si="299"/>
        <v>4.38199448295071E-4</v>
      </c>
      <c r="N1181">
        <f t="shared" ca="1" si="300"/>
        <v>0.39445438120001697</v>
      </c>
      <c r="O1181">
        <f t="shared" ca="1" si="291"/>
        <v>187.4532150990272</v>
      </c>
      <c r="P1181">
        <f t="shared" ca="1" si="301"/>
        <v>6.7619736070515183E-21</v>
      </c>
      <c r="Q1181">
        <f t="shared" ca="1" si="302"/>
        <v>4.9999210763242678E-19</v>
      </c>
      <c r="S1181">
        <f t="shared" ca="1" si="303"/>
        <v>5.2006022448018746E-30</v>
      </c>
      <c r="T1181">
        <f t="shared" ca="1" si="304"/>
        <v>0.13668461125097575</v>
      </c>
      <c r="U1181" s="40" t="str">
        <f t="shared" ca="1" si="305"/>
        <v>NO</v>
      </c>
    </row>
    <row r="1182" spans="2:21" x14ac:dyDescent="0.25">
      <c r="B1182" s="47">
        <f t="shared" si="292"/>
        <v>1170</v>
      </c>
      <c r="C1182">
        <f t="shared" ca="1" si="293"/>
        <v>0.15208375304518154</v>
      </c>
      <c r="D1182">
        <f t="shared" ca="1" si="294"/>
        <v>1.8495613084474304E-3</v>
      </c>
      <c r="F1182">
        <f t="shared" ca="1" si="295"/>
        <v>0.39435519439794164</v>
      </c>
      <c r="G1182">
        <f t="shared" ca="1" si="290"/>
        <v>331.47672684458621</v>
      </c>
      <c r="H1182">
        <f t="shared" ca="1" si="296"/>
        <v>735476672.46078658</v>
      </c>
      <c r="I1182">
        <f t="shared" ca="1" si="297"/>
        <v>96141193672.748337</v>
      </c>
      <c r="J1182" t="s">
        <v>30</v>
      </c>
      <c r="K1182">
        <f t="shared" ca="1" si="298"/>
        <v>0.15262822272453491</v>
      </c>
      <c r="L1182">
        <f t="shared" ca="1" si="299"/>
        <v>5.5463662929640216E-4</v>
      </c>
      <c r="N1182">
        <f t="shared" ca="1" si="300"/>
        <v>0.3943224827231589</v>
      </c>
      <c r="O1182">
        <f t="shared" ca="1" si="291"/>
        <v>237.39258531399369</v>
      </c>
      <c r="P1182">
        <f t="shared" ca="1" si="301"/>
        <v>45338603.63812165</v>
      </c>
      <c r="Q1182">
        <f t="shared" ca="1" si="302"/>
        <v>4244111940.014627</v>
      </c>
      <c r="S1182">
        <f t="shared" ca="1" si="303"/>
        <v>4.4144572975253586E-2</v>
      </c>
      <c r="T1182">
        <f t="shared" ca="1" si="304"/>
        <v>0.69173622767370135</v>
      </c>
      <c r="U1182" s="40" t="str">
        <f t="shared" ca="1" si="305"/>
        <v>NO</v>
      </c>
    </row>
    <row r="1183" spans="2:21" x14ac:dyDescent="0.25">
      <c r="B1183" s="47">
        <f t="shared" si="292"/>
        <v>1171</v>
      </c>
      <c r="C1183">
        <f t="shared" ca="1" si="293"/>
        <v>0.15208375304518154</v>
      </c>
      <c r="D1183">
        <f t="shared" ca="1" si="294"/>
        <v>1.8495613084474304E-3</v>
      </c>
      <c r="F1183">
        <f t="shared" ca="1" si="295"/>
        <v>0.39435519439794164</v>
      </c>
      <c r="G1183">
        <f t="shared" ca="1" si="290"/>
        <v>331.47672684458621</v>
      </c>
      <c r="H1183">
        <f t="shared" ca="1" si="296"/>
        <v>735476672.46078658</v>
      </c>
      <c r="I1183">
        <f t="shared" ca="1" si="297"/>
        <v>96141193672.748337</v>
      </c>
      <c r="J1183" t="s">
        <v>30</v>
      </c>
      <c r="K1183">
        <f t="shared" ca="1" si="298"/>
        <v>0.15205780456153301</v>
      </c>
      <c r="L1183">
        <f t="shared" ca="1" si="299"/>
        <v>3.6151686165164162E-3</v>
      </c>
      <c r="N1183">
        <f t="shared" ca="1" si="300"/>
        <v>0.39435675052902136</v>
      </c>
      <c r="O1183">
        <f t="shared" ca="1" si="291"/>
        <v>108.3229799867806</v>
      </c>
      <c r="P1183">
        <f t="shared" ca="1" si="301"/>
        <v>111126851.89837682</v>
      </c>
      <c r="Q1183">
        <f t="shared" ca="1" si="302"/>
        <v>4747105568.3740778</v>
      </c>
      <c r="S1183">
        <f t="shared" ca="1" si="303"/>
        <v>4.9376395143715245E-2</v>
      </c>
      <c r="T1183">
        <f t="shared" ca="1" si="304"/>
        <v>0.49707986440474805</v>
      </c>
      <c r="U1183" s="40" t="str">
        <f t="shared" ca="1" si="305"/>
        <v>NO</v>
      </c>
    </row>
    <row r="1184" spans="2:21" x14ac:dyDescent="0.25">
      <c r="B1184" s="47">
        <f t="shared" si="292"/>
        <v>1172</v>
      </c>
      <c r="C1184">
        <f t="shared" ca="1" si="293"/>
        <v>0.15208375304518154</v>
      </c>
      <c r="D1184">
        <f t="shared" ca="1" si="294"/>
        <v>1.8495613084474304E-3</v>
      </c>
      <c r="F1184">
        <f t="shared" ca="1" si="295"/>
        <v>0.39435519439794164</v>
      </c>
      <c r="G1184">
        <f t="shared" ca="1" si="290"/>
        <v>331.47672684458621</v>
      </c>
      <c r="H1184">
        <f t="shared" ca="1" si="296"/>
        <v>735476672.46078658</v>
      </c>
      <c r="I1184">
        <f t="shared" ca="1" si="297"/>
        <v>96141193672.748337</v>
      </c>
      <c r="J1184" t="s">
        <v>30</v>
      </c>
      <c r="K1184">
        <f t="shared" ca="1" si="298"/>
        <v>0.15182248208298371</v>
      </c>
      <c r="L1184">
        <f t="shared" ca="1" si="299"/>
        <v>3.5637635541712191E-3</v>
      </c>
      <c r="N1184">
        <f t="shared" ca="1" si="300"/>
        <v>0.39437085097955116</v>
      </c>
      <c r="O1184">
        <f t="shared" ca="1" si="291"/>
        <v>112.85283204318765</v>
      </c>
      <c r="P1184">
        <f t="shared" ca="1" si="301"/>
        <v>109288682.76595481</v>
      </c>
      <c r="Q1184">
        <f t="shared" ca="1" si="302"/>
        <v>4863987624.4119987</v>
      </c>
      <c r="S1184">
        <f t="shared" ca="1" si="303"/>
        <v>5.0592128499760018E-2</v>
      </c>
      <c r="T1184">
        <f t="shared" ca="1" si="304"/>
        <v>0.41959609090759908</v>
      </c>
      <c r="U1184" s="40" t="str">
        <f t="shared" ca="1" si="305"/>
        <v>NO</v>
      </c>
    </row>
    <row r="1185" spans="2:21" x14ac:dyDescent="0.25">
      <c r="B1185" s="47">
        <f t="shared" si="292"/>
        <v>1173</v>
      </c>
      <c r="C1185">
        <f t="shared" ca="1" si="293"/>
        <v>0.15208375304518154</v>
      </c>
      <c r="D1185">
        <f t="shared" ca="1" si="294"/>
        <v>1.8495613084474304E-3</v>
      </c>
      <c r="F1185">
        <f t="shared" ca="1" si="295"/>
        <v>0.39435519439794164</v>
      </c>
      <c r="G1185">
        <f t="shared" ca="1" si="290"/>
        <v>331.47672684458621</v>
      </c>
      <c r="H1185">
        <f t="shared" ca="1" si="296"/>
        <v>735476672.46078658</v>
      </c>
      <c r="I1185">
        <f t="shared" ca="1" si="297"/>
        <v>96141193672.748337</v>
      </c>
      <c r="J1185" t="s">
        <v>30</v>
      </c>
      <c r="K1185">
        <f t="shared" ca="1" si="298"/>
        <v>0.15302204761746391</v>
      </c>
      <c r="L1185">
        <f t="shared" ca="1" si="299"/>
        <v>2.6312039994292229E-3</v>
      </c>
      <c r="N1185">
        <f t="shared" ca="1" si="300"/>
        <v>0.39429875060934177</v>
      </c>
      <c r="O1185">
        <f t="shared" ca="1" si="291"/>
        <v>221.1306669714522</v>
      </c>
      <c r="P1185">
        <f t="shared" ca="1" si="301"/>
        <v>359289825.51593155</v>
      </c>
      <c r="Q1185">
        <f t="shared" ca="1" si="302"/>
        <v>31327035243.982964</v>
      </c>
      <c r="S1185">
        <f t="shared" ca="1" si="303"/>
        <v>0.32584404298760811</v>
      </c>
      <c r="T1185">
        <f t="shared" ca="1" si="304"/>
        <v>0.76423824014453112</v>
      </c>
      <c r="U1185" s="40" t="str">
        <f t="shared" ca="1" si="305"/>
        <v>NO</v>
      </c>
    </row>
    <row r="1186" spans="2:21" x14ac:dyDescent="0.25">
      <c r="B1186" s="47">
        <f t="shared" si="292"/>
        <v>1174</v>
      </c>
      <c r="C1186">
        <f t="shared" ca="1" si="293"/>
        <v>0.15208375304518154</v>
      </c>
      <c r="D1186">
        <f t="shared" ca="1" si="294"/>
        <v>1.8495613084474304E-3</v>
      </c>
      <c r="F1186">
        <f t="shared" ca="1" si="295"/>
        <v>0.39435519439794164</v>
      </c>
      <c r="G1186">
        <f t="shared" ca="1" si="290"/>
        <v>331.47672684458621</v>
      </c>
      <c r="H1186">
        <f t="shared" ca="1" si="296"/>
        <v>735476672.46078658</v>
      </c>
      <c r="I1186">
        <f t="shared" ca="1" si="297"/>
        <v>96141193672.748337</v>
      </c>
      <c r="J1186" t="s">
        <v>30</v>
      </c>
      <c r="K1186">
        <f t="shared" ca="1" si="298"/>
        <v>0.15249155260494379</v>
      </c>
      <c r="L1186">
        <f t="shared" ca="1" si="299"/>
        <v>2.4548503623893379E-3</v>
      </c>
      <c r="N1186">
        <f t="shared" ca="1" si="300"/>
        <v>0.39433070458172792</v>
      </c>
      <c r="O1186">
        <f t="shared" ca="1" si="291"/>
        <v>246.29347540579192</v>
      </c>
      <c r="P1186">
        <f t="shared" ca="1" si="301"/>
        <v>437110815.71966153</v>
      </c>
      <c r="Q1186">
        <f t="shared" ca="1" si="302"/>
        <v>42452674367.153572</v>
      </c>
      <c r="S1186">
        <f t="shared" ca="1" si="303"/>
        <v>0.44156591722437682</v>
      </c>
      <c r="T1186">
        <f t="shared" ca="1" si="304"/>
        <v>0.52083067802942795</v>
      </c>
      <c r="U1186" s="40" t="str">
        <f t="shared" ca="1" si="305"/>
        <v>NO</v>
      </c>
    </row>
    <row r="1187" spans="2:21" x14ac:dyDescent="0.25">
      <c r="B1187" s="47">
        <f t="shared" si="292"/>
        <v>1175</v>
      </c>
      <c r="C1187">
        <f t="shared" ca="1" si="293"/>
        <v>0.15208375304518154</v>
      </c>
      <c r="D1187">
        <f t="shared" ca="1" si="294"/>
        <v>1.8495613084474304E-3</v>
      </c>
      <c r="F1187">
        <f t="shared" ca="1" si="295"/>
        <v>0.39435519439794164</v>
      </c>
      <c r="G1187">
        <f t="shared" ca="1" si="290"/>
        <v>331.47672684458621</v>
      </c>
      <c r="H1187">
        <f t="shared" ca="1" si="296"/>
        <v>735476672.46078658</v>
      </c>
      <c r="I1187">
        <f t="shared" ca="1" si="297"/>
        <v>96141193672.748337</v>
      </c>
      <c r="J1187" t="s">
        <v>30</v>
      </c>
      <c r="K1187">
        <f t="shared" ca="1" si="298"/>
        <v>0.15048302540934191</v>
      </c>
      <c r="L1187">
        <f t="shared" ca="1" si="299"/>
        <v>8.0629542851507765E-4</v>
      </c>
      <c r="N1187">
        <f t="shared" ca="1" si="300"/>
        <v>0.39445070439689206</v>
      </c>
      <c r="O1187">
        <f t="shared" ca="1" si="291"/>
        <v>317.78432405981505</v>
      </c>
      <c r="P1187">
        <f t="shared" ca="1" si="301"/>
        <v>52.105037647320358</v>
      </c>
      <c r="Q1187">
        <f t="shared" ca="1" si="302"/>
        <v>6531.3795199281449</v>
      </c>
      <c r="S1187">
        <f t="shared" ca="1" si="303"/>
        <v>6.7935286326484361E-8</v>
      </c>
      <c r="T1187">
        <f t="shared" ca="1" si="304"/>
        <v>0.67801068540625953</v>
      </c>
      <c r="U1187" s="40" t="str">
        <f t="shared" ca="1" si="305"/>
        <v>NO</v>
      </c>
    </row>
    <row r="1188" spans="2:21" x14ac:dyDescent="0.25">
      <c r="B1188" s="47">
        <f t="shared" si="292"/>
        <v>1176</v>
      </c>
      <c r="C1188">
        <f t="shared" ca="1" si="293"/>
        <v>0.15208375304518154</v>
      </c>
      <c r="D1188">
        <f t="shared" ca="1" si="294"/>
        <v>1.8495613084474304E-3</v>
      </c>
      <c r="F1188">
        <f t="shared" ca="1" si="295"/>
        <v>0.39435519439794164</v>
      </c>
      <c r="G1188">
        <f t="shared" ca="1" si="290"/>
        <v>331.47672684458621</v>
      </c>
      <c r="H1188">
        <f t="shared" ca="1" si="296"/>
        <v>735476672.46078658</v>
      </c>
      <c r="I1188">
        <f t="shared" ca="1" si="297"/>
        <v>96141193672.748337</v>
      </c>
      <c r="J1188" t="s">
        <v>30</v>
      </c>
      <c r="K1188">
        <f t="shared" ca="1" si="298"/>
        <v>0.15344939008517777</v>
      </c>
      <c r="L1188">
        <f t="shared" ca="1" si="299"/>
        <v>1.4099751359255609E-3</v>
      </c>
      <c r="N1188">
        <f t="shared" ca="1" si="300"/>
        <v>0.39427293114399686</v>
      </c>
      <c r="O1188">
        <f t="shared" ca="1" si="291"/>
        <v>369.74099117553629</v>
      </c>
      <c r="P1188">
        <f t="shared" ca="1" si="301"/>
        <v>1174472226.9570267</v>
      </c>
      <c r="Q1188">
        <f t="shared" ca="1" si="302"/>
        <v>171213227462.12503</v>
      </c>
      <c r="S1188">
        <f t="shared" ca="1" si="303"/>
        <v>1.7808519004341861</v>
      </c>
      <c r="T1188">
        <f t="shared" ca="1" si="304"/>
        <v>5.8084661159550799E-2</v>
      </c>
      <c r="U1188" s="40" t="str">
        <f t="shared" ca="1" si="305"/>
        <v>YES</v>
      </c>
    </row>
    <row r="1189" spans="2:21" x14ac:dyDescent="0.25">
      <c r="B1189" s="47">
        <f t="shared" si="292"/>
        <v>1177</v>
      </c>
      <c r="C1189">
        <f t="shared" ca="1" si="293"/>
        <v>0.15344939008517777</v>
      </c>
      <c r="D1189">
        <f t="shared" ca="1" si="294"/>
        <v>1.4099751359255609E-3</v>
      </c>
      <c r="F1189">
        <f t="shared" ca="1" si="295"/>
        <v>0.39427293114399686</v>
      </c>
      <c r="G1189">
        <f t="shared" ca="1" si="290"/>
        <v>369.74099117553629</v>
      </c>
      <c r="H1189">
        <f t="shared" ca="1" si="296"/>
        <v>1174472226.9570267</v>
      </c>
      <c r="I1189">
        <f t="shared" ca="1" si="297"/>
        <v>171213227462.12503</v>
      </c>
      <c r="J1189" t="s">
        <v>30</v>
      </c>
      <c r="K1189">
        <f t="shared" ca="1" si="298"/>
        <v>0.15263664840004768</v>
      </c>
      <c r="L1189">
        <f t="shared" ca="1" si="299"/>
        <v>1.5539840683920178E-3</v>
      </c>
      <c r="N1189">
        <f t="shared" ca="1" si="300"/>
        <v>0.3943219756124004</v>
      </c>
      <c r="O1189">
        <f t="shared" ca="1" si="291"/>
        <v>361.59587658744448</v>
      </c>
      <c r="P1189">
        <f t="shared" ca="1" si="301"/>
        <v>1440882248.3651791</v>
      </c>
      <c r="Q1189">
        <f t="shared" ca="1" si="302"/>
        <v>205448484178.11017</v>
      </c>
      <c r="S1189">
        <f t="shared" ca="1" si="303"/>
        <v>1.1999568445934383</v>
      </c>
      <c r="T1189">
        <f t="shared" ca="1" si="304"/>
        <v>0.51497958934499888</v>
      </c>
      <c r="U1189" s="40" t="str">
        <f t="shared" ca="1" si="305"/>
        <v>YES</v>
      </c>
    </row>
    <row r="1190" spans="2:21" x14ac:dyDescent="0.25">
      <c r="B1190" s="47">
        <f t="shared" si="292"/>
        <v>1178</v>
      </c>
      <c r="C1190">
        <f t="shared" ca="1" si="293"/>
        <v>0.15263664840004768</v>
      </c>
      <c r="D1190">
        <f t="shared" ca="1" si="294"/>
        <v>1.5539840683920178E-3</v>
      </c>
      <c r="F1190">
        <f t="shared" ca="1" si="295"/>
        <v>0.3943219756124004</v>
      </c>
      <c r="G1190">
        <f t="shared" ca="1" si="290"/>
        <v>361.59587658744448</v>
      </c>
      <c r="H1190">
        <f t="shared" ca="1" si="296"/>
        <v>1440882248.3651791</v>
      </c>
      <c r="I1190">
        <f t="shared" ca="1" si="297"/>
        <v>205448484178.11017</v>
      </c>
      <c r="J1190" t="s">
        <v>30</v>
      </c>
      <c r="K1190">
        <f t="shared" ca="1" si="298"/>
        <v>0.1519639245005871</v>
      </c>
      <c r="L1190">
        <f t="shared" ca="1" si="299"/>
        <v>1.0195806787273148E-3</v>
      </c>
      <c r="N1190">
        <f t="shared" ca="1" si="300"/>
        <v>0.39436237835124488</v>
      </c>
      <c r="O1190">
        <f t="shared" ca="1" si="291"/>
        <v>356.08397386765915</v>
      </c>
      <c r="P1190">
        <f t="shared" ca="1" si="301"/>
        <v>464339672.22823513</v>
      </c>
      <c r="Q1190">
        <f t="shared" ca="1" si="302"/>
        <v>65205419845.869781</v>
      </c>
      <c r="S1190">
        <f t="shared" ca="1" si="303"/>
        <v>0.31738087582744595</v>
      </c>
      <c r="T1190">
        <f t="shared" ca="1" si="304"/>
        <v>0.19215736452807575</v>
      </c>
      <c r="U1190" s="40" t="str">
        <f t="shared" ca="1" si="305"/>
        <v>YES</v>
      </c>
    </row>
    <row r="1191" spans="2:21" x14ac:dyDescent="0.25">
      <c r="B1191" s="47">
        <f t="shared" si="292"/>
        <v>1179</v>
      </c>
      <c r="C1191">
        <f t="shared" ca="1" si="293"/>
        <v>0.1519639245005871</v>
      </c>
      <c r="D1191">
        <f t="shared" ca="1" si="294"/>
        <v>1.0195806787273148E-3</v>
      </c>
      <c r="F1191">
        <f t="shared" ca="1" si="295"/>
        <v>0.39436237835124488</v>
      </c>
      <c r="G1191">
        <f t="shared" ca="1" si="290"/>
        <v>356.08397386765915</v>
      </c>
      <c r="H1191">
        <f t="shared" ca="1" si="296"/>
        <v>464339672.22823513</v>
      </c>
      <c r="I1191">
        <f t="shared" ca="1" si="297"/>
        <v>65205419845.869781</v>
      </c>
      <c r="J1191" t="s">
        <v>30</v>
      </c>
      <c r="K1191">
        <f t="shared" ca="1" si="298"/>
        <v>0.15226812747632743</v>
      </c>
      <c r="L1191">
        <f t="shared" ca="1" si="299"/>
        <v>1.320647139797579E-3</v>
      </c>
      <c r="N1191">
        <f t="shared" ca="1" si="300"/>
        <v>0.39434412999049362</v>
      </c>
      <c r="O1191">
        <f t="shared" ca="1" si="291"/>
        <v>371.7866648142064</v>
      </c>
      <c r="P1191">
        <f t="shared" ca="1" si="301"/>
        <v>1318849028.7923729</v>
      </c>
      <c r="Q1191">
        <f t="shared" ca="1" si="302"/>
        <v>193358947256.46301</v>
      </c>
      <c r="S1191">
        <f t="shared" ca="1" si="303"/>
        <v>2.9653815237064327</v>
      </c>
      <c r="T1191">
        <f t="shared" ca="1" si="304"/>
        <v>0.46931160293804208</v>
      </c>
      <c r="U1191" s="40" t="str">
        <f t="shared" ca="1" si="305"/>
        <v>YES</v>
      </c>
    </row>
    <row r="1192" spans="2:21" x14ac:dyDescent="0.25">
      <c r="B1192" s="47">
        <f t="shared" si="292"/>
        <v>1180</v>
      </c>
      <c r="C1192">
        <f t="shared" ca="1" si="293"/>
        <v>0.15226812747632743</v>
      </c>
      <c r="D1192">
        <f t="shared" ca="1" si="294"/>
        <v>1.320647139797579E-3</v>
      </c>
      <c r="F1192">
        <f t="shared" ca="1" si="295"/>
        <v>0.39434412999049362</v>
      </c>
      <c r="G1192">
        <f t="shared" ca="1" si="290"/>
        <v>371.7866648142064</v>
      </c>
      <c r="H1192">
        <f t="shared" ca="1" si="296"/>
        <v>1318849028.7923729</v>
      </c>
      <c r="I1192">
        <f t="shared" ca="1" si="297"/>
        <v>193358947256.46301</v>
      </c>
      <c r="J1192" t="s">
        <v>30</v>
      </c>
      <c r="K1192">
        <f t="shared" ca="1" si="298"/>
        <v>0.15376289814170754</v>
      </c>
      <c r="L1192">
        <f t="shared" ca="1" si="299"/>
        <v>2.5831453316445419E-3</v>
      </c>
      <c r="N1192">
        <f t="shared" ca="1" si="300"/>
        <v>0.39425394469278036</v>
      </c>
      <c r="O1192">
        <f t="shared" ca="1" si="291"/>
        <v>227.89539780706258</v>
      </c>
      <c r="P1192">
        <f t="shared" ca="1" si="301"/>
        <v>296293775.49571323</v>
      </c>
      <c r="Q1192">
        <f t="shared" ca="1" si="302"/>
        <v>26621598565.080608</v>
      </c>
      <c r="S1192">
        <f t="shared" ca="1" si="303"/>
        <v>0.13767968300825956</v>
      </c>
      <c r="T1192">
        <f t="shared" ca="1" si="304"/>
        <v>0.85527424243413508</v>
      </c>
      <c r="U1192" s="40" t="str">
        <f t="shared" ca="1" si="305"/>
        <v>NO</v>
      </c>
    </row>
    <row r="1193" spans="2:21" x14ac:dyDescent="0.25">
      <c r="B1193" s="47">
        <f t="shared" si="292"/>
        <v>1181</v>
      </c>
      <c r="C1193">
        <f t="shared" ca="1" si="293"/>
        <v>0.15226812747632743</v>
      </c>
      <c r="D1193">
        <f t="shared" ca="1" si="294"/>
        <v>1.320647139797579E-3</v>
      </c>
      <c r="F1193">
        <f t="shared" ca="1" si="295"/>
        <v>0.39434412999049362</v>
      </c>
      <c r="G1193">
        <f t="shared" ca="1" si="290"/>
        <v>371.7866648142064</v>
      </c>
      <c r="H1193">
        <f t="shared" ca="1" si="296"/>
        <v>1318849028.7923729</v>
      </c>
      <c r="I1193">
        <f t="shared" ca="1" si="297"/>
        <v>193358947256.46301</v>
      </c>
      <c r="J1193" t="s">
        <v>30</v>
      </c>
      <c r="K1193">
        <f t="shared" ca="1" si="298"/>
        <v>0.15034737285614191</v>
      </c>
      <c r="L1193">
        <f t="shared" ca="1" si="299"/>
        <v>1.6265569355096235E-3</v>
      </c>
      <c r="N1193">
        <f t="shared" ca="1" si="300"/>
        <v>0.39445875293235516</v>
      </c>
      <c r="O1193">
        <f t="shared" ca="1" si="291"/>
        <v>355.61655837452855</v>
      </c>
      <c r="P1193">
        <f t="shared" ca="1" si="301"/>
        <v>13105614.238745255</v>
      </c>
      <c r="Q1193">
        <f t="shared" ca="1" si="302"/>
        <v>1838403983.5288336</v>
      </c>
      <c r="S1193">
        <f t="shared" ca="1" si="303"/>
        <v>9.5077264828632591E-3</v>
      </c>
      <c r="T1193">
        <f t="shared" ca="1" si="304"/>
        <v>9.3725704120311559E-2</v>
      </c>
      <c r="U1193" s="40" t="str">
        <f t="shared" ca="1" si="305"/>
        <v>NO</v>
      </c>
    </row>
    <row r="1194" spans="2:21" x14ac:dyDescent="0.25">
      <c r="B1194" s="47">
        <f t="shared" si="292"/>
        <v>1182</v>
      </c>
      <c r="C1194">
        <f t="shared" ca="1" si="293"/>
        <v>0.15226812747632743</v>
      </c>
      <c r="D1194">
        <f t="shared" ca="1" si="294"/>
        <v>1.320647139797579E-3</v>
      </c>
      <c r="F1194">
        <f t="shared" ca="1" si="295"/>
        <v>0.39434412999049362</v>
      </c>
      <c r="G1194">
        <f t="shared" ca="1" si="290"/>
        <v>371.7866648142064</v>
      </c>
      <c r="H1194">
        <f t="shared" ca="1" si="296"/>
        <v>1318849028.7923729</v>
      </c>
      <c r="I1194">
        <f t="shared" ca="1" si="297"/>
        <v>193358947256.46301</v>
      </c>
      <c r="J1194" t="s">
        <v>30</v>
      </c>
      <c r="K1194">
        <f t="shared" ca="1" si="298"/>
        <v>0.15159510330907267</v>
      </c>
      <c r="L1194">
        <f t="shared" ca="1" si="299"/>
        <v>1.683596200068147E-3</v>
      </c>
      <c r="N1194">
        <f t="shared" ca="1" si="300"/>
        <v>0.39438445517838266</v>
      </c>
      <c r="O1194">
        <f t="shared" ca="1" si="291"/>
        <v>350.18778472272601</v>
      </c>
      <c r="P1194">
        <f t="shared" ca="1" si="301"/>
        <v>434263029.31629437</v>
      </c>
      <c r="Q1194">
        <f t="shared" ca="1" si="302"/>
        <v>59975467126.138588</v>
      </c>
      <c r="S1194">
        <f t="shared" ca="1" si="303"/>
        <v>0.31017683938147272</v>
      </c>
      <c r="T1194">
        <f t="shared" ca="1" si="304"/>
        <v>0.44905547753062913</v>
      </c>
      <c r="U1194" s="40" t="str">
        <f t="shared" ca="1" si="305"/>
        <v>NO</v>
      </c>
    </row>
    <row r="1195" spans="2:21" x14ac:dyDescent="0.25">
      <c r="B1195" s="47">
        <f t="shared" si="292"/>
        <v>1183</v>
      </c>
      <c r="C1195">
        <f t="shared" ca="1" si="293"/>
        <v>0.15226812747632743</v>
      </c>
      <c r="D1195">
        <f t="shared" ca="1" si="294"/>
        <v>1.320647139797579E-3</v>
      </c>
      <c r="F1195">
        <f t="shared" ca="1" si="295"/>
        <v>0.39434412999049362</v>
      </c>
      <c r="G1195">
        <f t="shared" ca="1" si="290"/>
        <v>371.7866648142064</v>
      </c>
      <c r="H1195">
        <f t="shared" ca="1" si="296"/>
        <v>1318849028.7923729</v>
      </c>
      <c r="I1195">
        <f t="shared" ca="1" si="297"/>
        <v>193358947256.46301</v>
      </c>
      <c r="J1195" t="s">
        <v>30</v>
      </c>
      <c r="K1195">
        <f t="shared" ca="1" si="298"/>
        <v>0.15235048785248853</v>
      </c>
      <c r="L1195">
        <f t="shared" ca="1" si="299"/>
        <v>2.9446404520050507E-3</v>
      </c>
      <c r="N1195">
        <f t="shared" ca="1" si="300"/>
        <v>0.39433918326942924</v>
      </c>
      <c r="O1195">
        <f t="shared" ca="1" si="291"/>
        <v>179.43189907963705</v>
      </c>
      <c r="P1195">
        <f t="shared" ca="1" si="301"/>
        <v>237161670.56218487</v>
      </c>
      <c r="Q1195">
        <f t="shared" ca="1" si="302"/>
        <v>16780855091.506447</v>
      </c>
      <c r="S1195">
        <f t="shared" ca="1" si="303"/>
        <v>8.6786028418168001E-2</v>
      </c>
      <c r="T1195">
        <f t="shared" ca="1" si="304"/>
        <v>0.24100387808993473</v>
      </c>
      <c r="U1195" s="40" t="str">
        <f t="shared" ca="1" si="305"/>
        <v>NO</v>
      </c>
    </row>
    <row r="1196" spans="2:21" x14ac:dyDescent="0.25">
      <c r="B1196" s="47">
        <f t="shared" si="292"/>
        <v>1184</v>
      </c>
      <c r="C1196">
        <f t="shared" ca="1" si="293"/>
        <v>0.15226812747632743</v>
      </c>
      <c r="D1196">
        <f t="shared" ca="1" si="294"/>
        <v>1.320647139797579E-3</v>
      </c>
      <c r="F1196">
        <f t="shared" ca="1" si="295"/>
        <v>0.39434412999049362</v>
      </c>
      <c r="G1196">
        <f t="shared" ca="1" si="290"/>
        <v>371.7866648142064</v>
      </c>
      <c r="H1196">
        <f t="shared" ca="1" si="296"/>
        <v>1318849028.7923729</v>
      </c>
      <c r="I1196">
        <f t="shared" ca="1" si="297"/>
        <v>193358947256.46301</v>
      </c>
      <c r="J1196" t="s">
        <v>30</v>
      </c>
      <c r="K1196">
        <f t="shared" ca="1" si="298"/>
        <v>0.1508885241208088</v>
      </c>
      <c r="L1196">
        <f t="shared" ca="1" si="299"/>
        <v>2.5633061011376031E-3</v>
      </c>
      <c r="N1196">
        <f t="shared" ca="1" si="300"/>
        <v>0.39442660305621385</v>
      </c>
      <c r="O1196">
        <f t="shared" ca="1" si="291"/>
        <v>230.71051982918397</v>
      </c>
      <c r="P1196">
        <f t="shared" ca="1" si="301"/>
        <v>126263371.37158662</v>
      </c>
      <c r="Q1196">
        <f t="shared" ca="1" si="302"/>
        <v>11489760559.450663</v>
      </c>
      <c r="S1196">
        <f t="shared" ca="1" si="303"/>
        <v>5.942192343554259E-2</v>
      </c>
      <c r="T1196">
        <f t="shared" ca="1" si="304"/>
        <v>0.48719808269562326</v>
      </c>
      <c r="U1196" s="40" t="str">
        <f t="shared" ca="1" si="305"/>
        <v>NO</v>
      </c>
    </row>
    <row r="1197" spans="2:21" x14ac:dyDescent="0.25">
      <c r="B1197" s="47">
        <f t="shared" si="292"/>
        <v>1185</v>
      </c>
      <c r="C1197">
        <f t="shared" ca="1" si="293"/>
        <v>0.15226812747632743</v>
      </c>
      <c r="D1197">
        <f t="shared" ca="1" si="294"/>
        <v>1.320647139797579E-3</v>
      </c>
      <c r="F1197">
        <f t="shared" ca="1" si="295"/>
        <v>0.39434412999049362</v>
      </c>
      <c r="G1197">
        <f t="shared" ca="1" si="290"/>
        <v>371.7866648142064</v>
      </c>
      <c r="H1197">
        <f t="shared" ca="1" si="296"/>
        <v>1318849028.7923729</v>
      </c>
      <c r="I1197">
        <f t="shared" ca="1" si="297"/>
        <v>193358947256.46301</v>
      </c>
      <c r="J1197" t="s">
        <v>30</v>
      </c>
      <c r="K1197">
        <f t="shared" ca="1" si="298"/>
        <v>0.15396247160496865</v>
      </c>
      <c r="L1197">
        <f t="shared" ca="1" si="299"/>
        <v>2.5229349099267447E-4</v>
      </c>
      <c r="N1197">
        <f t="shared" ca="1" si="300"/>
        <v>0.39424183855869438</v>
      </c>
      <c r="O1197">
        <f t="shared" ca="1" si="291"/>
        <v>96.710367524384438</v>
      </c>
      <c r="P1197">
        <f t="shared" ca="1" si="301"/>
        <v>2.7755767958564152E-23</v>
      </c>
      <c r="Q1197">
        <f t="shared" ca="1" si="302"/>
        <v>1.058251745070293E-21</v>
      </c>
      <c r="S1197">
        <f t="shared" ca="1" si="303"/>
        <v>5.4729908291581321E-33</v>
      </c>
      <c r="T1197">
        <f t="shared" ca="1" si="304"/>
        <v>0.92668795269180959</v>
      </c>
      <c r="U1197" s="40" t="str">
        <f t="shared" ca="1" si="305"/>
        <v>NO</v>
      </c>
    </row>
    <row r="1198" spans="2:21" x14ac:dyDescent="0.25">
      <c r="B1198" s="47">
        <f t="shared" si="292"/>
        <v>1186</v>
      </c>
      <c r="C1198">
        <f t="shared" ca="1" si="293"/>
        <v>0.15226812747632743</v>
      </c>
      <c r="D1198">
        <f t="shared" ca="1" si="294"/>
        <v>1.320647139797579E-3</v>
      </c>
      <c r="F1198">
        <f t="shared" ca="1" si="295"/>
        <v>0.39434412999049362</v>
      </c>
      <c r="G1198">
        <f t="shared" ca="1" si="290"/>
        <v>371.7866648142064</v>
      </c>
      <c r="H1198">
        <f t="shared" ca="1" si="296"/>
        <v>1318849028.7923729</v>
      </c>
      <c r="I1198">
        <f t="shared" ca="1" si="297"/>
        <v>193358947256.46301</v>
      </c>
      <c r="J1198" t="s">
        <v>30</v>
      </c>
      <c r="K1198">
        <f t="shared" ca="1" si="298"/>
        <v>0.15118173272013863</v>
      </c>
      <c r="L1198">
        <f t="shared" ca="1" si="299"/>
        <v>3.5803020485022648E-4</v>
      </c>
      <c r="N1198">
        <f t="shared" ca="1" si="300"/>
        <v>0.39440913634035052</v>
      </c>
      <c r="O1198">
        <f t="shared" ca="1" si="291"/>
        <v>149.37359673920918</v>
      </c>
      <c r="P1198">
        <f t="shared" ca="1" si="301"/>
        <v>1.2671271153450321E-15</v>
      </c>
      <c r="Q1198">
        <f t="shared" ca="1" si="302"/>
        <v>7.4651921307253425E-14</v>
      </c>
      <c r="S1198">
        <f t="shared" ca="1" si="303"/>
        <v>3.8607947739929677E-25</v>
      </c>
      <c r="T1198">
        <f t="shared" ca="1" si="304"/>
        <v>0.76744900000470873</v>
      </c>
      <c r="U1198" s="40" t="str">
        <f t="shared" ca="1" si="305"/>
        <v>NO</v>
      </c>
    </row>
    <row r="1199" spans="2:21" x14ac:dyDescent="0.25">
      <c r="B1199" s="47">
        <f t="shared" si="292"/>
        <v>1187</v>
      </c>
      <c r="C1199">
        <f t="shared" ca="1" si="293"/>
        <v>0.15226812747632743</v>
      </c>
      <c r="D1199">
        <f t="shared" ca="1" si="294"/>
        <v>1.320647139797579E-3</v>
      </c>
      <c r="F1199">
        <f t="shared" ca="1" si="295"/>
        <v>0.39434412999049362</v>
      </c>
      <c r="G1199">
        <f t="shared" ca="1" si="290"/>
        <v>371.7866648142064</v>
      </c>
      <c r="H1199">
        <f t="shared" ca="1" si="296"/>
        <v>1318849028.7923729</v>
      </c>
      <c r="I1199">
        <f t="shared" ca="1" si="297"/>
        <v>193358947256.46301</v>
      </c>
      <c r="J1199" t="s">
        <v>30</v>
      </c>
      <c r="K1199">
        <f t="shared" ca="1" si="298"/>
        <v>0.1532429350219609</v>
      </c>
      <c r="L1199">
        <f t="shared" ca="1" si="299"/>
        <v>2.9989789545387582E-3</v>
      </c>
      <c r="N1199">
        <f t="shared" ca="1" si="300"/>
        <v>0.39428541366446407</v>
      </c>
      <c r="O1199">
        <f t="shared" ca="1" si="291"/>
        <v>172.7050052089418</v>
      </c>
      <c r="P1199">
        <f t="shared" ca="1" si="301"/>
        <v>225751820.91313228</v>
      </c>
      <c r="Q1199">
        <f t="shared" ca="1" si="302"/>
        <v>15372584788.177078</v>
      </c>
      <c r="S1199">
        <f t="shared" ca="1" si="303"/>
        <v>7.9502836596371931E-2</v>
      </c>
      <c r="T1199">
        <f t="shared" ca="1" si="304"/>
        <v>0.15179087996451035</v>
      </c>
      <c r="U1199" s="40" t="str">
        <f t="shared" ca="1" si="305"/>
        <v>NO</v>
      </c>
    </row>
    <row r="1200" spans="2:21" x14ac:dyDescent="0.25">
      <c r="B1200" s="47">
        <f t="shared" si="292"/>
        <v>1188</v>
      </c>
      <c r="C1200">
        <f t="shared" ca="1" si="293"/>
        <v>0.15226812747632743</v>
      </c>
      <c r="D1200">
        <f t="shared" ca="1" si="294"/>
        <v>1.320647139797579E-3</v>
      </c>
      <c r="F1200">
        <f t="shared" ca="1" si="295"/>
        <v>0.39434412999049362</v>
      </c>
      <c r="G1200">
        <f t="shared" ca="1" si="290"/>
        <v>371.7866648142064</v>
      </c>
      <c r="H1200">
        <f t="shared" ca="1" si="296"/>
        <v>1318849028.7923729</v>
      </c>
      <c r="I1200">
        <f t="shared" ca="1" si="297"/>
        <v>193358947256.46301</v>
      </c>
      <c r="J1200" t="s">
        <v>30</v>
      </c>
      <c r="K1200">
        <f t="shared" ca="1" si="298"/>
        <v>0.15223657726867229</v>
      </c>
      <c r="L1200">
        <f t="shared" ca="1" si="299"/>
        <v>2.5684472163234671E-3</v>
      </c>
      <c r="N1200">
        <f t="shared" ca="1" si="300"/>
        <v>0.39434602426387716</v>
      </c>
      <c r="O1200">
        <f t="shared" ca="1" si="291"/>
        <v>229.97981867220912</v>
      </c>
      <c r="P1200">
        <f t="shared" ca="1" si="301"/>
        <v>353684023.37969053</v>
      </c>
      <c r="Q1200">
        <f t="shared" ca="1" si="302"/>
        <v>32076179578.788235</v>
      </c>
      <c r="S1200">
        <f t="shared" ca="1" si="303"/>
        <v>0.16588929570579306</v>
      </c>
      <c r="T1200">
        <f t="shared" ca="1" si="304"/>
        <v>0.53965380164654431</v>
      </c>
      <c r="U1200" s="40" t="str">
        <f t="shared" ca="1" si="305"/>
        <v>NO</v>
      </c>
    </row>
    <row r="1201" spans="2:21" x14ac:dyDescent="0.25">
      <c r="B1201" s="47">
        <f t="shared" si="292"/>
        <v>1189</v>
      </c>
      <c r="C1201">
        <f t="shared" ca="1" si="293"/>
        <v>0.15226812747632743</v>
      </c>
      <c r="D1201">
        <f t="shared" ca="1" si="294"/>
        <v>1.320647139797579E-3</v>
      </c>
      <c r="F1201">
        <f t="shared" ca="1" si="295"/>
        <v>0.39434412999049362</v>
      </c>
      <c r="G1201">
        <f t="shared" ca="1" si="290"/>
        <v>371.7866648142064</v>
      </c>
      <c r="H1201">
        <f t="shared" ca="1" si="296"/>
        <v>1318849028.7923729</v>
      </c>
      <c r="I1201">
        <f t="shared" ca="1" si="297"/>
        <v>193358947256.46301</v>
      </c>
      <c r="J1201" t="s">
        <v>30</v>
      </c>
      <c r="K1201">
        <f t="shared" ca="1" si="298"/>
        <v>0.15264317007129061</v>
      </c>
      <c r="L1201">
        <f t="shared" ca="1" si="299"/>
        <v>9.8728390593015103E-4</v>
      </c>
      <c r="N1201">
        <f t="shared" ca="1" si="300"/>
        <v>0.39432158307796078</v>
      </c>
      <c r="O1201">
        <f t="shared" ca="1" si="291"/>
        <v>351.90415025783159</v>
      </c>
      <c r="P1201">
        <f t="shared" ca="1" si="301"/>
        <v>1740823875.9370384</v>
      </c>
      <c r="Q1201">
        <f t="shared" ca="1" si="302"/>
        <v>241562642648.72601</v>
      </c>
      <c r="S1201">
        <f t="shared" ca="1" si="303"/>
        <v>1.2492964306861254</v>
      </c>
      <c r="T1201">
        <f t="shared" ca="1" si="304"/>
        <v>5.813930431977643E-2</v>
      </c>
      <c r="U1201" s="40" t="str">
        <f t="shared" ca="1" si="305"/>
        <v>YES</v>
      </c>
    </row>
    <row r="1202" spans="2:21" x14ac:dyDescent="0.25">
      <c r="B1202" s="47">
        <f t="shared" si="292"/>
        <v>1190</v>
      </c>
      <c r="C1202">
        <f t="shared" ca="1" si="293"/>
        <v>0.15264317007129061</v>
      </c>
      <c r="D1202">
        <f t="shared" ca="1" si="294"/>
        <v>9.8728390593015103E-4</v>
      </c>
      <c r="F1202">
        <f t="shared" ca="1" si="295"/>
        <v>0.39432158307796078</v>
      </c>
      <c r="G1202">
        <f t="shared" ca="1" si="290"/>
        <v>351.90415025783159</v>
      </c>
      <c r="H1202">
        <f t="shared" ca="1" si="296"/>
        <v>1740823875.9370384</v>
      </c>
      <c r="I1202">
        <f t="shared" ca="1" si="297"/>
        <v>241562642648.72601</v>
      </c>
      <c r="J1202" t="s">
        <v>30</v>
      </c>
      <c r="K1202">
        <f t="shared" ca="1" si="298"/>
        <v>0.15383198067625467</v>
      </c>
      <c r="L1202">
        <f t="shared" ca="1" si="299"/>
        <v>9.4890266671242653E-4</v>
      </c>
      <c r="N1202">
        <f t="shared" ca="1" si="300"/>
        <v>0.39424975587847549</v>
      </c>
      <c r="O1202">
        <f t="shared" ca="1" si="291"/>
        <v>346.21604414356096</v>
      </c>
      <c r="P1202">
        <f t="shared" ca="1" si="301"/>
        <v>184311366.81223908</v>
      </c>
      <c r="Q1202">
        <f t="shared" ca="1" si="302"/>
        <v>25157688919.823608</v>
      </c>
      <c r="S1202">
        <f t="shared" ca="1" si="303"/>
        <v>0.10414561061251201</v>
      </c>
      <c r="T1202">
        <f t="shared" ca="1" si="304"/>
        <v>0.94788339841922276</v>
      </c>
      <c r="U1202" s="40" t="str">
        <f t="shared" ca="1" si="305"/>
        <v>NO</v>
      </c>
    </row>
    <row r="1203" spans="2:21" x14ac:dyDescent="0.25">
      <c r="B1203" s="47">
        <f t="shared" si="292"/>
        <v>1191</v>
      </c>
      <c r="C1203">
        <f t="shared" ca="1" si="293"/>
        <v>0.15264317007129061</v>
      </c>
      <c r="D1203">
        <f t="shared" ca="1" si="294"/>
        <v>9.8728390593015103E-4</v>
      </c>
      <c r="F1203">
        <f t="shared" ca="1" si="295"/>
        <v>0.39432158307796078</v>
      </c>
      <c r="G1203">
        <f t="shared" ca="1" si="290"/>
        <v>351.90415025783159</v>
      </c>
      <c r="H1203">
        <f t="shared" ca="1" si="296"/>
        <v>1740823875.9370384</v>
      </c>
      <c r="I1203">
        <f t="shared" ca="1" si="297"/>
        <v>241562642648.72601</v>
      </c>
      <c r="J1203" t="s">
        <v>30</v>
      </c>
      <c r="K1203">
        <f t="shared" ca="1" si="298"/>
        <v>0.15211613871000568</v>
      </c>
      <c r="L1203">
        <f t="shared" ca="1" si="299"/>
        <v>4.5584098396646408E-4</v>
      </c>
      <c r="N1203">
        <f t="shared" ca="1" si="300"/>
        <v>0.39435325186508929</v>
      </c>
      <c r="O1203">
        <f t="shared" ca="1" si="291"/>
        <v>195.47145598098371</v>
      </c>
      <c r="P1203">
        <f t="shared" ca="1" si="301"/>
        <v>17655.065194935029</v>
      </c>
      <c r="Q1203">
        <f t="shared" ca="1" si="302"/>
        <v>1360937.2456831392</v>
      </c>
      <c r="S1203">
        <f t="shared" ca="1" si="303"/>
        <v>5.6338895400402537E-6</v>
      </c>
      <c r="T1203">
        <f t="shared" ca="1" si="304"/>
        <v>0.22019909240897939</v>
      </c>
      <c r="U1203" s="40" t="str">
        <f t="shared" ca="1" si="305"/>
        <v>NO</v>
      </c>
    </row>
    <row r="1204" spans="2:21" x14ac:dyDescent="0.25">
      <c r="B1204" s="47">
        <f t="shared" si="292"/>
        <v>1192</v>
      </c>
      <c r="C1204">
        <f t="shared" ca="1" si="293"/>
        <v>0.15264317007129061</v>
      </c>
      <c r="D1204">
        <f t="shared" ca="1" si="294"/>
        <v>9.8728390593015103E-4</v>
      </c>
      <c r="F1204">
        <f t="shared" ca="1" si="295"/>
        <v>0.39432158307796078</v>
      </c>
      <c r="G1204">
        <f t="shared" ca="1" si="290"/>
        <v>351.90415025783159</v>
      </c>
      <c r="H1204">
        <f t="shared" ca="1" si="296"/>
        <v>1740823875.9370384</v>
      </c>
      <c r="I1204">
        <f t="shared" ca="1" si="297"/>
        <v>241562642648.72601</v>
      </c>
      <c r="J1204" t="s">
        <v>30</v>
      </c>
      <c r="K1204">
        <f t="shared" ca="1" si="298"/>
        <v>0.15185536295034816</v>
      </c>
      <c r="L1204">
        <f t="shared" ca="1" si="299"/>
        <v>3.0792673539525644E-4</v>
      </c>
      <c r="N1204">
        <f t="shared" ca="1" si="300"/>
        <v>0.39436888205034126</v>
      </c>
      <c r="O1204">
        <f t="shared" ca="1" si="291"/>
        <v>124.57482634604833</v>
      </c>
      <c r="P1204">
        <f t="shared" ca="1" si="301"/>
        <v>9.0603716150015151E-9</v>
      </c>
      <c r="Q1204">
        <f t="shared" ca="1" si="302"/>
        <v>4.4512187794266682E-7</v>
      </c>
      <c r="S1204">
        <f t="shared" ca="1" si="303"/>
        <v>1.8426768024307106E-18</v>
      </c>
      <c r="T1204">
        <f t="shared" ca="1" si="304"/>
        <v>0.58987258771873607</v>
      </c>
      <c r="U1204" s="40" t="str">
        <f t="shared" ca="1" si="305"/>
        <v>NO</v>
      </c>
    </row>
    <row r="1205" spans="2:21" x14ac:dyDescent="0.25">
      <c r="B1205" s="47">
        <f t="shared" si="292"/>
        <v>1193</v>
      </c>
      <c r="C1205">
        <f t="shared" ca="1" si="293"/>
        <v>0.15264317007129061</v>
      </c>
      <c r="D1205">
        <f t="shared" ca="1" si="294"/>
        <v>9.8728390593015103E-4</v>
      </c>
      <c r="F1205">
        <f t="shared" ca="1" si="295"/>
        <v>0.39432158307796078</v>
      </c>
      <c r="G1205">
        <f t="shared" ca="1" si="290"/>
        <v>351.90415025783159</v>
      </c>
      <c r="H1205">
        <f t="shared" ca="1" si="296"/>
        <v>1740823875.9370384</v>
      </c>
      <c r="I1205">
        <f t="shared" ca="1" si="297"/>
        <v>241562642648.72601</v>
      </c>
      <c r="J1205" t="s">
        <v>30</v>
      </c>
      <c r="K1205">
        <f t="shared" ca="1" si="298"/>
        <v>0.15244057951910214</v>
      </c>
      <c r="L1205">
        <f t="shared" ca="1" si="299"/>
        <v>1.0750228182952347E-4</v>
      </c>
      <c r="N1205">
        <f t="shared" ca="1" si="300"/>
        <v>0.39433376920011615</v>
      </c>
      <c r="O1205">
        <f t="shared" ca="1" si="291"/>
        <v>29.115827527428404</v>
      </c>
      <c r="P1205">
        <f t="shared" ca="1" si="301"/>
        <v>5.0086933879237989E-95</v>
      </c>
      <c r="Q1205">
        <f t="shared" ca="1" si="302"/>
        <v>5.7506581925675841E-94</v>
      </c>
      <c r="S1205">
        <f t="shared" ca="1" si="303"/>
        <v>2.3806074190577717E-105</v>
      </c>
      <c r="T1205">
        <f t="shared" ca="1" si="304"/>
        <v>0.2124196130271051</v>
      </c>
      <c r="U1205" s="40" t="str">
        <f t="shared" ca="1" si="305"/>
        <v>NO</v>
      </c>
    </row>
    <row r="1206" spans="2:21" x14ac:dyDescent="0.25">
      <c r="B1206" s="47">
        <f t="shared" si="292"/>
        <v>1194</v>
      </c>
      <c r="C1206">
        <f t="shared" ca="1" si="293"/>
        <v>0.15264317007129061</v>
      </c>
      <c r="D1206">
        <f t="shared" ca="1" si="294"/>
        <v>9.8728390593015103E-4</v>
      </c>
      <c r="F1206">
        <f t="shared" ca="1" si="295"/>
        <v>0.39432158307796078</v>
      </c>
      <c r="G1206">
        <f t="shared" ca="1" si="290"/>
        <v>351.90415025783159</v>
      </c>
      <c r="H1206">
        <f t="shared" ca="1" si="296"/>
        <v>1740823875.9370384</v>
      </c>
      <c r="I1206">
        <f t="shared" ca="1" si="297"/>
        <v>241562642648.72601</v>
      </c>
      <c r="J1206" t="s">
        <v>30</v>
      </c>
      <c r="K1206">
        <f t="shared" ca="1" si="298"/>
        <v>0.15156827639156667</v>
      </c>
      <c r="L1206">
        <f t="shared" ca="1" si="299"/>
        <v>2.8838725238622995E-4</v>
      </c>
      <c r="N1206">
        <f t="shared" ca="1" si="300"/>
        <v>0.39438605893399742</v>
      </c>
      <c r="O1206">
        <f t="shared" ca="1" si="291"/>
        <v>114.79569029444266</v>
      </c>
      <c r="P1206">
        <f t="shared" ca="1" si="301"/>
        <v>3.3475056138882877E-18</v>
      </c>
      <c r="Q1206">
        <f t="shared" ca="1" si="302"/>
        <v>1.5155436620321305E-16</v>
      </c>
      <c r="S1206">
        <f t="shared" ca="1" si="303"/>
        <v>6.2739157239474063E-28</v>
      </c>
      <c r="T1206">
        <f t="shared" ca="1" si="304"/>
        <v>0.97726819262836329</v>
      </c>
      <c r="U1206" s="40" t="str">
        <f t="shared" ca="1" si="305"/>
        <v>NO</v>
      </c>
    </row>
    <row r="1207" spans="2:21" x14ac:dyDescent="0.25">
      <c r="B1207" s="47">
        <f t="shared" si="292"/>
        <v>1195</v>
      </c>
      <c r="C1207">
        <f t="shared" ca="1" si="293"/>
        <v>0.15264317007129061</v>
      </c>
      <c r="D1207">
        <f t="shared" ca="1" si="294"/>
        <v>9.8728390593015103E-4</v>
      </c>
      <c r="F1207">
        <f t="shared" ca="1" si="295"/>
        <v>0.39432158307796078</v>
      </c>
      <c r="G1207">
        <f t="shared" ca="1" si="290"/>
        <v>351.90415025783159</v>
      </c>
      <c r="H1207">
        <f t="shared" ca="1" si="296"/>
        <v>1740823875.9370384</v>
      </c>
      <c r="I1207">
        <f t="shared" ca="1" si="297"/>
        <v>241562642648.72601</v>
      </c>
      <c r="J1207" t="s">
        <v>30</v>
      </c>
      <c r="K1207">
        <f t="shared" ca="1" si="298"/>
        <v>0.15293844308669424</v>
      </c>
      <c r="L1207">
        <f t="shared" ca="1" si="299"/>
        <v>2.2980012802853987E-4</v>
      </c>
      <c r="N1207">
        <f t="shared" ca="1" si="300"/>
        <v>0.39430379366016666</v>
      </c>
      <c r="O1207">
        <f t="shared" ca="1" si="291"/>
        <v>85.50758050461296</v>
      </c>
      <c r="P1207">
        <f t="shared" ca="1" si="301"/>
        <v>2.6033395158757533E-9</v>
      </c>
      <c r="Q1207">
        <f t="shared" ca="1" si="302"/>
        <v>8.7774099782117312E-8</v>
      </c>
      <c r="S1207">
        <f t="shared" ca="1" si="303"/>
        <v>3.6335957753929726E-19</v>
      </c>
      <c r="T1207">
        <f t="shared" ca="1" si="304"/>
        <v>6.2004261216641821E-2</v>
      </c>
      <c r="U1207" s="40" t="str">
        <f t="shared" ca="1" si="305"/>
        <v>NO</v>
      </c>
    </row>
    <row r="1208" spans="2:21" x14ac:dyDescent="0.25">
      <c r="B1208" s="47">
        <f t="shared" si="292"/>
        <v>1196</v>
      </c>
      <c r="C1208">
        <f t="shared" ca="1" si="293"/>
        <v>0.15264317007129061</v>
      </c>
      <c r="D1208">
        <f t="shared" ca="1" si="294"/>
        <v>9.8728390593015103E-4</v>
      </c>
      <c r="F1208">
        <f t="shared" ca="1" si="295"/>
        <v>0.39432158307796078</v>
      </c>
      <c r="G1208">
        <f t="shared" ca="1" si="290"/>
        <v>351.90415025783159</v>
      </c>
      <c r="H1208">
        <f t="shared" ca="1" si="296"/>
        <v>1740823875.9370384</v>
      </c>
      <c r="I1208">
        <f t="shared" ca="1" si="297"/>
        <v>241562642648.72601</v>
      </c>
      <c r="J1208" t="s">
        <v>30</v>
      </c>
      <c r="K1208">
        <f t="shared" ca="1" si="298"/>
        <v>0.1527062195798817</v>
      </c>
      <c r="L1208">
        <f t="shared" ca="1" si="299"/>
        <v>1.3684989658660212E-3</v>
      </c>
      <c r="N1208">
        <f t="shared" ca="1" si="300"/>
        <v>0.39431778733124412</v>
      </c>
      <c r="O1208">
        <f t="shared" ca="1" si="291"/>
        <v>371.00872536861272</v>
      </c>
      <c r="P1208">
        <f t="shared" ca="1" si="301"/>
        <v>1780883977.2080863</v>
      </c>
      <c r="Q1208">
        <f t="shared" ca="1" si="302"/>
        <v>260535026354.84283</v>
      </c>
      <c r="S1208">
        <f t="shared" ca="1" si="303"/>
        <v>1.0785402225198619</v>
      </c>
      <c r="T1208">
        <f t="shared" ca="1" si="304"/>
        <v>0.32222257485888128</v>
      </c>
      <c r="U1208" s="40" t="str">
        <f t="shared" ca="1" si="305"/>
        <v>YES</v>
      </c>
    </row>
    <row r="1209" spans="2:21" x14ac:dyDescent="0.25">
      <c r="B1209" s="47">
        <f t="shared" si="292"/>
        <v>1197</v>
      </c>
      <c r="C1209">
        <f t="shared" ca="1" si="293"/>
        <v>0.1527062195798817</v>
      </c>
      <c r="D1209">
        <f t="shared" ca="1" si="294"/>
        <v>1.3684989658660212E-3</v>
      </c>
      <c r="F1209">
        <f t="shared" ca="1" si="295"/>
        <v>0.39431778733124412</v>
      </c>
      <c r="G1209">
        <f t="shared" ca="1" si="290"/>
        <v>371.00872536861272</v>
      </c>
      <c r="H1209">
        <f t="shared" ca="1" si="296"/>
        <v>1780883977.2080863</v>
      </c>
      <c r="I1209">
        <f t="shared" ca="1" si="297"/>
        <v>260535026354.84283</v>
      </c>
      <c r="J1209" t="s">
        <v>30</v>
      </c>
      <c r="K1209">
        <f t="shared" ca="1" si="298"/>
        <v>0.15441023442541602</v>
      </c>
      <c r="L1209">
        <f t="shared" ca="1" si="299"/>
        <v>1.2082550825625203E-3</v>
      </c>
      <c r="N1209">
        <f t="shared" ca="1" si="300"/>
        <v>0.39421462146892994</v>
      </c>
      <c r="O1209">
        <f t="shared" ca="1" si="291"/>
        <v>370.40023250273759</v>
      </c>
      <c r="P1209">
        <f t="shared" ca="1" si="301"/>
        <v>64306225.590990648</v>
      </c>
      <c r="Q1209">
        <f t="shared" ca="1" si="302"/>
        <v>9389814196.1975784</v>
      </c>
      <c r="S1209">
        <f t="shared" ca="1" si="303"/>
        <v>3.604050606005222E-2</v>
      </c>
      <c r="T1209">
        <f t="shared" ca="1" si="304"/>
        <v>0.60734840490446662</v>
      </c>
      <c r="U1209" s="40" t="str">
        <f t="shared" ca="1" si="305"/>
        <v>NO</v>
      </c>
    </row>
    <row r="1210" spans="2:21" x14ac:dyDescent="0.25">
      <c r="B1210" s="47">
        <f t="shared" si="292"/>
        <v>1198</v>
      </c>
      <c r="C1210">
        <f t="shared" ca="1" si="293"/>
        <v>0.1527062195798817</v>
      </c>
      <c r="D1210">
        <f t="shared" ca="1" si="294"/>
        <v>1.3684989658660212E-3</v>
      </c>
      <c r="F1210">
        <f t="shared" ca="1" si="295"/>
        <v>0.39431778733124412</v>
      </c>
      <c r="G1210">
        <f t="shared" ca="1" si="290"/>
        <v>371.00872536861272</v>
      </c>
      <c r="H1210">
        <f t="shared" ca="1" si="296"/>
        <v>1780883977.2080863</v>
      </c>
      <c r="I1210">
        <f t="shared" ca="1" si="297"/>
        <v>260535026354.84283</v>
      </c>
      <c r="J1210" t="s">
        <v>30</v>
      </c>
      <c r="K1210">
        <f t="shared" ca="1" si="298"/>
        <v>0.15170385951663312</v>
      </c>
      <c r="L1210">
        <f t="shared" ca="1" si="299"/>
        <v>1.1248320144317456E-3</v>
      </c>
      <c r="N1210">
        <f t="shared" ca="1" si="300"/>
        <v>0.39437795071921433</v>
      </c>
      <c r="O1210">
        <f t="shared" ca="1" si="291"/>
        <v>366.08558230632599</v>
      </c>
      <c r="P1210">
        <f t="shared" ca="1" si="301"/>
        <v>279312880.54822302</v>
      </c>
      <c r="Q1210">
        <f t="shared" ca="1" si="302"/>
        <v>40326099272.455948</v>
      </c>
      <c r="S1210">
        <f t="shared" ca="1" si="303"/>
        <v>0.1547818726589672</v>
      </c>
      <c r="T1210">
        <f t="shared" ca="1" si="304"/>
        <v>0.54132331303606962</v>
      </c>
      <c r="U1210" s="40" t="str">
        <f t="shared" ca="1" si="305"/>
        <v>NO</v>
      </c>
    </row>
    <row r="1211" spans="2:21" x14ac:dyDescent="0.25">
      <c r="B1211" s="47">
        <f t="shared" si="292"/>
        <v>1199</v>
      </c>
      <c r="C1211">
        <f t="shared" ca="1" si="293"/>
        <v>0.1527062195798817</v>
      </c>
      <c r="D1211">
        <f t="shared" ca="1" si="294"/>
        <v>1.3684989658660212E-3</v>
      </c>
      <c r="F1211">
        <f t="shared" ca="1" si="295"/>
        <v>0.39431778733124412</v>
      </c>
      <c r="G1211">
        <f t="shared" ca="1" si="290"/>
        <v>371.00872536861272</v>
      </c>
      <c r="H1211">
        <f t="shared" ca="1" si="296"/>
        <v>1780883977.2080863</v>
      </c>
      <c r="I1211">
        <f t="shared" ca="1" si="297"/>
        <v>260535026354.84283</v>
      </c>
      <c r="J1211" t="s">
        <v>30</v>
      </c>
      <c r="K1211">
        <f t="shared" ca="1" si="298"/>
        <v>0.15262157627214631</v>
      </c>
      <c r="L1211">
        <f t="shared" ca="1" si="299"/>
        <v>3.008358025480576E-3</v>
      </c>
      <c r="N1211">
        <f t="shared" ca="1" si="300"/>
        <v>0.39432288272965915</v>
      </c>
      <c r="O1211">
        <f t="shared" ca="1" si="291"/>
        <v>171.56038100545632</v>
      </c>
      <c r="P1211">
        <f t="shared" ca="1" si="301"/>
        <v>230082657.82843357</v>
      </c>
      <c r="Q1211">
        <f t="shared" ca="1" si="302"/>
        <v>15565134137.36474</v>
      </c>
      <c r="S1211">
        <f t="shared" ca="1" si="303"/>
        <v>5.9742961839477887E-2</v>
      </c>
      <c r="T1211">
        <f t="shared" ca="1" si="304"/>
        <v>0.68506775192267888</v>
      </c>
      <c r="U1211" s="40" t="str">
        <f t="shared" ca="1" si="305"/>
        <v>NO</v>
      </c>
    </row>
    <row r="1212" spans="2:21" x14ac:dyDescent="0.25">
      <c r="B1212" s="47">
        <f t="shared" si="292"/>
        <v>1200</v>
      </c>
      <c r="C1212">
        <f t="shared" ca="1" si="293"/>
        <v>0.1527062195798817</v>
      </c>
      <c r="D1212">
        <f t="shared" ca="1" si="294"/>
        <v>1.3684989658660212E-3</v>
      </c>
      <c r="F1212">
        <f t="shared" ca="1" si="295"/>
        <v>0.39431778733124412</v>
      </c>
      <c r="G1212">
        <f t="shared" ca="1" si="290"/>
        <v>371.00872536861272</v>
      </c>
      <c r="H1212">
        <f t="shared" ca="1" si="296"/>
        <v>1780883977.2080863</v>
      </c>
      <c r="I1212">
        <f t="shared" ca="1" si="297"/>
        <v>260535026354.84283</v>
      </c>
      <c r="J1212" t="s">
        <v>30</v>
      </c>
      <c r="K1212">
        <f t="shared" ca="1" si="298"/>
        <v>0.15281306268476369</v>
      </c>
      <c r="L1212">
        <f t="shared" ca="1" si="299"/>
        <v>1.7269885399914498E-3</v>
      </c>
      <c r="N1212">
        <f t="shared" ca="1" si="300"/>
        <v>0.39431135159919961</v>
      </c>
      <c r="O1212">
        <f t="shared" ca="1" si="291"/>
        <v>345.68041504868</v>
      </c>
      <c r="P1212">
        <f t="shared" ca="1" si="301"/>
        <v>1193308284.5889976</v>
      </c>
      <c r="Q1212">
        <f t="shared" ca="1" si="302"/>
        <v>162654734983.60931</v>
      </c>
      <c r="S1212">
        <f t="shared" ca="1" si="303"/>
        <v>0.62431043249469742</v>
      </c>
      <c r="T1212">
        <f t="shared" ca="1" si="304"/>
        <v>0.84762293549896595</v>
      </c>
      <c r="U1212" s="40" t="str">
        <f t="shared" ca="1" si="305"/>
        <v>NO</v>
      </c>
    </row>
    <row r="1213" spans="2:21" x14ac:dyDescent="0.25">
      <c r="B1213" s="47">
        <f t="shared" si="292"/>
        <v>1201</v>
      </c>
      <c r="C1213">
        <f t="shared" ca="1" si="293"/>
        <v>0.1527062195798817</v>
      </c>
      <c r="D1213">
        <f t="shared" ca="1" si="294"/>
        <v>1.3684989658660212E-3</v>
      </c>
      <c r="F1213">
        <f t="shared" ca="1" si="295"/>
        <v>0.39431778733124412</v>
      </c>
      <c r="G1213">
        <f t="shared" ca="1" si="290"/>
        <v>371.00872536861272</v>
      </c>
      <c r="H1213">
        <f t="shared" ca="1" si="296"/>
        <v>1780883977.2080863</v>
      </c>
      <c r="I1213">
        <f t="shared" ca="1" si="297"/>
        <v>260535026354.84283</v>
      </c>
      <c r="J1213" t="s">
        <v>30</v>
      </c>
      <c r="K1213">
        <f t="shared" ca="1" si="298"/>
        <v>0.15315241671329841</v>
      </c>
      <c r="L1213">
        <f t="shared" ca="1" si="299"/>
        <v>4.9689972317969698E-4</v>
      </c>
      <c r="N1213">
        <f t="shared" ca="1" si="300"/>
        <v>0.39429088133489859</v>
      </c>
      <c r="O1213">
        <f t="shared" ca="1" si="291"/>
        <v>213.53535935576062</v>
      </c>
      <c r="P1213">
        <f t="shared" ca="1" si="301"/>
        <v>4777931.556483034</v>
      </c>
      <c r="Q1213">
        <f t="shared" ca="1" si="302"/>
        <v>402278162.57962883</v>
      </c>
      <c r="S1213">
        <f t="shared" ca="1" si="303"/>
        <v>1.5440463733722124E-3</v>
      </c>
      <c r="T1213">
        <f t="shared" ca="1" si="304"/>
        <v>0.35438117661803181</v>
      </c>
      <c r="U1213" s="40" t="str">
        <f t="shared" ca="1" si="305"/>
        <v>NO</v>
      </c>
    </row>
    <row r="1214" spans="2:21" x14ac:dyDescent="0.25">
      <c r="B1214" s="47">
        <f t="shared" si="292"/>
        <v>1202</v>
      </c>
      <c r="C1214">
        <f t="shared" ca="1" si="293"/>
        <v>0.1527062195798817</v>
      </c>
      <c r="D1214">
        <f t="shared" ca="1" si="294"/>
        <v>1.3684989658660212E-3</v>
      </c>
      <c r="F1214">
        <f t="shared" ca="1" si="295"/>
        <v>0.39431778733124412</v>
      </c>
      <c r="G1214">
        <f t="shared" ca="1" si="290"/>
        <v>371.00872536861272</v>
      </c>
      <c r="H1214">
        <f t="shared" ca="1" si="296"/>
        <v>1780883977.2080863</v>
      </c>
      <c r="I1214">
        <f t="shared" ca="1" si="297"/>
        <v>260535026354.84283</v>
      </c>
      <c r="J1214" t="s">
        <v>30</v>
      </c>
      <c r="K1214">
        <f t="shared" ca="1" si="298"/>
        <v>0.151379218568367</v>
      </c>
      <c r="L1214">
        <f t="shared" ca="1" si="299"/>
        <v>1.1482161263261003E-3</v>
      </c>
      <c r="N1214">
        <f t="shared" ca="1" si="300"/>
        <v>0.39439735324640668</v>
      </c>
      <c r="O1214">
        <f t="shared" ca="1" si="291"/>
        <v>367.60024245902798</v>
      </c>
      <c r="P1214">
        <f t="shared" ca="1" si="301"/>
        <v>85509892.833014384</v>
      </c>
      <c r="Q1214">
        <f t="shared" ca="1" si="302"/>
        <v>12397272377.515329</v>
      </c>
      <c r="S1214">
        <f t="shared" ca="1" si="303"/>
        <v>4.7583898990343522E-2</v>
      </c>
      <c r="T1214">
        <f t="shared" ca="1" si="304"/>
        <v>0.48247561888796386</v>
      </c>
      <c r="U1214" s="40" t="str">
        <f t="shared" ca="1" si="305"/>
        <v>NO</v>
      </c>
    </row>
    <row r="1215" spans="2:21" x14ac:dyDescent="0.25">
      <c r="B1215" s="47">
        <f t="shared" si="292"/>
        <v>1203</v>
      </c>
      <c r="C1215">
        <f t="shared" ca="1" si="293"/>
        <v>0.1527062195798817</v>
      </c>
      <c r="D1215">
        <f t="shared" ca="1" si="294"/>
        <v>1.3684989658660212E-3</v>
      </c>
      <c r="F1215">
        <f t="shared" ca="1" si="295"/>
        <v>0.39431778733124412</v>
      </c>
      <c r="G1215">
        <f t="shared" ca="1" si="290"/>
        <v>371.00872536861272</v>
      </c>
      <c r="H1215">
        <f t="shared" ca="1" si="296"/>
        <v>1780883977.2080863</v>
      </c>
      <c r="I1215">
        <f t="shared" ca="1" si="297"/>
        <v>260535026354.84283</v>
      </c>
      <c r="J1215" t="s">
        <v>30</v>
      </c>
      <c r="K1215">
        <f t="shared" ca="1" si="298"/>
        <v>0.15100565668373592</v>
      </c>
      <c r="L1215">
        <f t="shared" ca="1" si="299"/>
        <v>3.7840507360946472E-4</v>
      </c>
      <c r="N1215">
        <f t="shared" ca="1" si="300"/>
        <v>0.39441962933226421</v>
      </c>
      <c r="O1215">
        <f t="shared" ca="1" si="291"/>
        <v>159.27478658600145</v>
      </c>
      <c r="P1215">
        <f t="shared" ca="1" si="301"/>
        <v>1.4014453049162035E-16</v>
      </c>
      <c r="Q1215">
        <f t="shared" ca="1" si="302"/>
        <v>8.8040338850093714E-15</v>
      </c>
      <c r="S1215">
        <f t="shared" ca="1" si="303"/>
        <v>3.3792131554006392E-26</v>
      </c>
      <c r="T1215">
        <f t="shared" ca="1" si="304"/>
        <v>0.60463422466794081</v>
      </c>
      <c r="U1215" s="40" t="str">
        <f t="shared" ca="1" si="305"/>
        <v>NO</v>
      </c>
    </row>
    <row r="1216" spans="2:21" x14ac:dyDescent="0.25">
      <c r="B1216" s="47">
        <f t="shared" si="292"/>
        <v>1204</v>
      </c>
      <c r="C1216">
        <f t="shared" ca="1" si="293"/>
        <v>0.1527062195798817</v>
      </c>
      <c r="D1216">
        <f t="shared" ca="1" si="294"/>
        <v>1.3684989658660212E-3</v>
      </c>
      <c r="F1216">
        <f t="shared" ca="1" si="295"/>
        <v>0.39431778733124412</v>
      </c>
      <c r="G1216">
        <f t="shared" ca="1" si="290"/>
        <v>371.00872536861272</v>
      </c>
      <c r="H1216">
        <f t="shared" ca="1" si="296"/>
        <v>1780883977.2080863</v>
      </c>
      <c r="I1216">
        <f t="shared" ca="1" si="297"/>
        <v>260535026354.84283</v>
      </c>
      <c r="J1216" t="s">
        <v>30</v>
      </c>
      <c r="K1216">
        <f t="shared" ca="1" si="298"/>
        <v>0.15276122074317877</v>
      </c>
      <c r="L1216">
        <f t="shared" ca="1" si="299"/>
        <v>1.4630075040944774E-3</v>
      </c>
      <c r="N1216">
        <f t="shared" ca="1" si="300"/>
        <v>0.39431447486585491</v>
      </c>
      <c r="O1216">
        <f t="shared" ca="1" si="291"/>
        <v>367.37949218014893</v>
      </c>
      <c r="P1216">
        <f t="shared" ca="1" si="301"/>
        <v>1639533639.0723407</v>
      </c>
      <c r="Q1216">
        <f t="shared" ca="1" si="302"/>
        <v>237507846051.12213</v>
      </c>
      <c r="S1216">
        <f t="shared" ca="1" si="303"/>
        <v>0.91161579835964857</v>
      </c>
      <c r="T1216">
        <f t="shared" ca="1" si="304"/>
        <v>0.58857511944966967</v>
      </c>
      <c r="U1216" s="40" t="str">
        <f t="shared" ca="1" si="305"/>
        <v>YES</v>
      </c>
    </row>
    <row r="1217" spans="2:21" x14ac:dyDescent="0.25">
      <c r="B1217" s="47">
        <f t="shared" si="292"/>
        <v>1205</v>
      </c>
      <c r="C1217">
        <f t="shared" ca="1" si="293"/>
        <v>0.15276122074317877</v>
      </c>
      <c r="D1217">
        <f t="shared" ca="1" si="294"/>
        <v>1.4630075040944774E-3</v>
      </c>
      <c r="F1217">
        <f t="shared" ca="1" si="295"/>
        <v>0.39431447486585491</v>
      </c>
      <c r="G1217">
        <f t="shared" ca="1" si="290"/>
        <v>367.37949218014893</v>
      </c>
      <c r="H1217">
        <f t="shared" ca="1" si="296"/>
        <v>1639533639.0723407</v>
      </c>
      <c r="I1217">
        <f t="shared" ca="1" si="297"/>
        <v>237507846051.12213</v>
      </c>
      <c r="J1217" t="s">
        <v>30</v>
      </c>
      <c r="K1217">
        <f t="shared" ca="1" si="298"/>
        <v>0.15451006575622081</v>
      </c>
      <c r="L1217">
        <f t="shared" ca="1" si="299"/>
        <v>1.1888771824794422E-4</v>
      </c>
      <c r="N1217">
        <f t="shared" ca="1" si="300"/>
        <v>0.39420854274118006</v>
      </c>
      <c r="O1217">
        <f t="shared" ca="1" si="291"/>
        <v>33.786235031515147</v>
      </c>
      <c r="P1217">
        <f t="shared" ca="1" si="301"/>
        <v>8.2288609885234337E-241</v>
      </c>
      <c r="Q1217">
        <f t="shared" ca="1" si="302"/>
        <v>1.0959873868981314E-239</v>
      </c>
      <c r="S1217">
        <f t="shared" ca="1" si="303"/>
        <v>4.6145312886304677E-251</v>
      </c>
      <c r="T1217">
        <f t="shared" ca="1" si="304"/>
        <v>0.79689085559073103</v>
      </c>
      <c r="U1217" s="40" t="str">
        <f t="shared" ca="1" si="305"/>
        <v>NO</v>
      </c>
    </row>
    <row r="1218" spans="2:21" x14ac:dyDescent="0.25">
      <c r="B1218" s="47">
        <f t="shared" si="292"/>
        <v>1206</v>
      </c>
      <c r="C1218">
        <f t="shared" ca="1" si="293"/>
        <v>0.15276122074317877</v>
      </c>
      <c r="D1218">
        <f t="shared" ca="1" si="294"/>
        <v>1.4630075040944774E-3</v>
      </c>
      <c r="F1218">
        <f t="shared" ca="1" si="295"/>
        <v>0.39431447486585491</v>
      </c>
      <c r="G1218">
        <f t="shared" ca="1" si="290"/>
        <v>367.37949218014893</v>
      </c>
      <c r="H1218">
        <f t="shared" ca="1" si="296"/>
        <v>1639533639.0723407</v>
      </c>
      <c r="I1218">
        <f t="shared" ca="1" si="297"/>
        <v>237507846051.12213</v>
      </c>
      <c r="J1218" t="s">
        <v>30</v>
      </c>
      <c r="K1218">
        <f t="shared" ca="1" si="298"/>
        <v>0.15459027797924935</v>
      </c>
      <c r="L1218">
        <f t="shared" ca="1" si="299"/>
        <v>3.3232997560270865E-3</v>
      </c>
      <c r="N1218">
        <f t="shared" ca="1" si="300"/>
        <v>0.39420365584194089</v>
      </c>
      <c r="O1218">
        <f t="shared" ca="1" si="291"/>
        <v>136.05806479769313</v>
      </c>
      <c r="P1218">
        <f t="shared" ca="1" si="301"/>
        <v>93388219.353011698</v>
      </c>
      <c r="Q1218">
        <f t="shared" ca="1" si="302"/>
        <v>5008838533.6423225</v>
      </c>
      <c r="S1218">
        <f t="shared" ca="1" si="303"/>
        <v>2.1089149756190372E-2</v>
      </c>
      <c r="T1218">
        <f t="shared" ca="1" si="304"/>
        <v>0.32028410398553298</v>
      </c>
      <c r="U1218" s="40" t="str">
        <f t="shared" ca="1" si="305"/>
        <v>NO</v>
      </c>
    </row>
    <row r="1219" spans="2:21" x14ac:dyDescent="0.25">
      <c r="B1219" s="47">
        <f t="shared" si="292"/>
        <v>1207</v>
      </c>
      <c r="C1219">
        <f t="shared" ca="1" si="293"/>
        <v>0.15276122074317877</v>
      </c>
      <c r="D1219">
        <f t="shared" ca="1" si="294"/>
        <v>1.4630075040944774E-3</v>
      </c>
      <c r="F1219">
        <f t="shared" ca="1" si="295"/>
        <v>0.39431447486585491</v>
      </c>
      <c r="G1219">
        <f t="shared" ca="1" si="290"/>
        <v>367.37949218014893</v>
      </c>
      <c r="H1219">
        <f t="shared" ca="1" si="296"/>
        <v>1639533639.0723407</v>
      </c>
      <c r="I1219">
        <f t="shared" ca="1" si="297"/>
        <v>237507846051.12213</v>
      </c>
      <c r="J1219" t="s">
        <v>30</v>
      </c>
      <c r="K1219">
        <f t="shared" ca="1" si="298"/>
        <v>0.15081130003039414</v>
      </c>
      <c r="L1219">
        <f t="shared" ca="1" si="299"/>
        <v>2.6589974969930055E-3</v>
      </c>
      <c r="N1219">
        <f t="shared" ca="1" si="300"/>
        <v>0.3944311978559974</v>
      </c>
      <c r="O1219">
        <f t="shared" ca="1" si="291"/>
        <v>217.25664622976467</v>
      </c>
      <c r="P1219">
        <f t="shared" ca="1" si="301"/>
        <v>111503180.00812046</v>
      </c>
      <c r="Q1219">
        <f t="shared" ca="1" si="302"/>
        <v>9555019616.2233429</v>
      </c>
      <c r="S1219">
        <f t="shared" ca="1" si="303"/>
        <v>4.0230332492538719E-2</v>
      </c>
      <c r="T1219">
        <f t="shared" ca="1" si="304"/>
        <v>0.49599883907836073</v>
      </c>
      <c r="U1219" s="40" t="str">
        <f t="shared" ca="1" si="305"/>
        <v>NO</v>
      </c>
    </row>
    <row r="1220" spans="2:21" x14ac:dyDescent="0.25">
      <c r="B1220" s="47">
        <f t="shared" si="292"/>
        <v>1208</v>
      </c>
      <c r="C1220">
        <f t="shared" ca="1" si="293"/>
        <v>0.15276122074317877</v>
      </c>
      <c r="D1220">
        <f t="shared" ca="1" si="294"/>
        <v>1.4630075040944774E-3</v>
      </c>
      <c r="F1220">
        <f t="shared" ca="1" si="295"/>
        <v>0.39431447486585491</v>
      </c>
      <c r="G1220">
        <f t="shared" ca="1" si="290"/>
        <v>367.37949218014893</v>
      </c>
      <c r="H1220">
        <f t="shared" ca="1" si="296"/>
        <v>1639533639.0723407</v>
      </c>
      <c r="I1220">
        <f t="shared" ca="1" si="297"/>
        <v>237507846051.12213</v>
      </c>
      <c r="J1220" t="s">
        <v>30</v>
      </c>
      <c r="K1220">
        <f t="shared" ca="1" si="298"/>
        <v>0.1545165198879131</v>
      </c>
      <c r="L1220">
        <f t="shared" ca="1" si="299"/>
        <v>1.090662681419852E-3</v>
      </c>
      <c r="N1220">
        <f t="shared" ca="1" si="300"/>
        <v>0.39420814961724582</v>
      </c>
      <c r="O1220">
        <f t="shared" ca="1" si="291"/>
        <v>363.42290516472355</v>
      </c>
      <c r="P1220">
        <f t="shared" ca="1" si="301"/>
        <v>16469565.567521116</v>
      </c>
      <c r="Q1220">
        <f t="shared" ca="1" si="302"/>
        <v>2359500304.2813263</v>
      </c>
      <c r="S1220">
        <f t="shared" ca="1" si="303"/>
        <v>9.9344099300764065E-3</v>
      </c>
      <c r="T1220">
        <f t="shared" ca="1" si="304"/>
        <v>0.89067315780106948</v>
      </c>
      <c r="U1220" s="40" t="str">
        <f t="shared" ca="1" si="305"/>
        <v>NO</v>
      </c>
    </row>
    <row r="1221" spans="2:21" x14ac:dyDescent="0.25">
      <c r="B1221" s="47">
        <f t="shared" si="292"/>
        <v>1209</v>
      </c>
      <c r="C1221">
        <f t="shared" ca="1" si="293"/>
        <v>0.15276122074317877</v>
      </c>
      <c r="D1221">
        <f t="shared" ca="1" si="294"/>
        <v>1.4630075040944774E-3</v>
      </c>
      <c r="F1221">
        <f t="shared" ca="1" si="295"/>
        <v>0.39431447486585491</v>
      </c>
      <c r="G1221">
        <f t="shared" ca="1" si="290"/>
        <v>367.37949218014893</v>
      </c>
      <c r="H1221">
        <f t="shared" ca="1" si="296"/>
        <v>1639533639.0723407</v>
      </c>
      <c r="I1221">
        <f t="shared" ca="1" si="297"/>
        <v>237507846051.12213</v>
      </c>
      <c r="J1221" t="s">
        <v>30</v>
      </c>
      <c r="K1221">
        <f t="shared" ca="1" si="298"/>
        <v>0.15426879915273731</v>
      </c>
      <c r="L1221">
        <f t="shared" ca="1" si="299"/>
        <v>3.0523976782219709E-3</v>
      </c>
      <c r="N1221">
        <f t="shared" ca="1" si="300"/>
        <v>0.39422322689418388</v>
      </c>
      <c r="O1221">
        <f t="shared" ca="1" si="291"/>
        <v>166.25166462945637</v>
      </c>
      <c r="P1221">
        <f t="shared" ca="1" si="301"/>
        <v>141202416.37210783</v>
      </c>
      <c r="Q1221">
        <f t="shared" ca="1" si="302"/>
        <v>9254444169.8684826</v>
      </c>
      <c r="S1221">
        <f t="shared" ca="1" si="303"/>
        <v>3.8964793474134403E-2</v>
      </c>
      <c r="T1221">
        <f t="shared" ca="1" si="304"/>
        <v>0.79234189411717915</v>
      </c>
      <c r="U1221" s="40" t="str">
        <f t="shared" ca="1" si="305"/>
        <v>NO</v>
      </c>
    </row>
    <row r="1222" spans="2:21" x14ac:dyDescent="0.25">
      <c r="B1222" s="47">
        <f t="shared" si="292"/>
        <v>1210</v>
      </c>
      <c r="C1222">
        <f t="shared" ca="1" si="293"/>
        <v>0.15276122074317877</v>
      </c>
      <c r="D1222">
        <f t="shared" ca="1" si="294"/>
        <v>1.4630075040944774E-3</v>
      </c>
      <c r="F1222">
        <f t="shared" ca="1" si="295"/>
        <v>0.39431447486585491</v>
      </c>
      <c r="G1222">
        <f t="shared" ca="1" si="290"/>
        <v>367.37949218014893</v>
      </c>
      <c r="H1222">
        <f t="shared" ca="1" si="296"/>
        <v>1639533639.0723407</v>
      </c>
      <c r="I1222">
        <f t="shared" ca="1" si="297"/>
        <v>237507846051.12213</v>
      </c>
      <c r="J1222" t="s">
        <v>30</v>
      </c>
      <c r="K1222">
        <f t="shared" ca="1" si="298"/>
        <v>0.15401525792877527</v>
      </c>
      <c r="L1222">
        <f t="shared" ca="1" si="299"/>
        <v>2.6604904263924927E-3</v>
      </c>
      <c r="N1222">
        <f t="shared" ca="1" si="300"/>
        <v>0.39423863397453762</v>
      </c>
      <c r="O1222">
        <f t="shared" ca="1" si="291"/>
        <v>217.04939063453628</v>
      </c>
      <c r="P1222">
        <f t="shared" ca="1" si="301"/>
        <v>234855409.14971206</v>
      </c>
      <c r="Q1222">
        <f t="shared" ca="1" si="302"/>
        <v>20096402456.782051</v>
      </c>
      <c r="S1222">
        <f t="shared" ca="1" si="303"/>
        <v>8.4613636100495063E-2</v>
      </c>
      <c r="T1222">
        <f t="shared" ca="1" si="304"/>
        <v>0.71234804504236082</v>
      </c>
      <c r="U1222" s="40" t="str">
        <f t="shared" ca="1" si="305"/>
        <v>NO</v>
      </c>
    </row>
    <row r="1223" spans="2:21" x14ac:dyDescent="0.25">
      <c r="B1223" s="47">
        <f t="shared" si="292"/>
        <v>1211</v>
      </c>
      <c r="C1223">
        <f t="shared" ca="1" si="293"/>
        <v>0.15276122074317877</v>
      </c>
      <c r="D1223">
        <f t="shared" ca="1" si="294"/>
        <v>1.4630075040944774E-3</v>
      </c>
      <c r="F1223">
        <f t="shared" ca="1" si="295"/>
        <v>0.39431447486585491</v>
      </c>
      <c r="G1223">
        <f t="shared" ca="1" si="290"/>
        <v>367.37949218014893</v>
      </c>
      <c r="H1223">
        <f t="shared" ca="1" si="296"/>
        <v>1639533639.0723407</v>
      </c>
      <c r="I1223">
        <f t="shared" ca="1" si="297"/>
        <v>237507846051.12213</v>
      </c>
      <c r="J1223" t="s">
        <v>30</v>
      </c>
      <c r="K1223">
        <f t="shared" ca="1" si="298"/>
        <v>0.15299637273487987</v>
      </c>
      <c r="L1223">
        <f t="shared" ca="1" si="299"/>
        <v>2.2574667098728936E-4</v>
      </c>
      <c r="N1223">
        <f t="shared" ca="1" si="300"/>
        <v>0.39430029961246538</v>
      </c>
      <c r="O1223">
        <f t="shared" ca="1" si="291"/>
        <v>83.50038572535594</v>
      </c>
      <c r="P1223">
        <f t="shared" ca="1" si="301"/>
        <v>2.4246827735103358E-10</v>
      </c>
      <c r="Q1223">
        <f t="shared" ca="1" si="302"/>
        <v>7.9830806302975086E-9</v>
      </c>
      <c r="S1223">
        <f t="shared" ca="1" si="303"/>
        <v>3.3611860673348864E-20</v>
      </c>
      <c r="T1223">
        <f t="shared" ca="1" si="304"/>
        <v>0.39918941664239982</v>
      </c>
      <c r="U1223" s="40" t="str">
        <f t="shared" ca="1" si="305"/>
        <v>NO</v>
      </c>
    </row>
    <row r="1224" spans="2:21" x14ac:dyDescent="0.25">
      <c r="B1224" s="47">
        <f t="shared" si="292"/>
        <v>1212</v>
      </c>
      <c r="C1224">
        <f t="shared" ca="1" si="293"/>
        <v>0.15276122074317877</v>
      </c>
      <c r="D1224">
        <f t="shared" ca="1" si="294"/>
        <v>1.4630075040944774E-3</v>
      </c>
      <c r="F1224">
        <f t="shared" ca="1" si="295"/>
        <v>0.39431447486585491</v>
      </c>
      <c r="G1224">
        <f t="shared" ca="1" si="290"/>
        <v>367.37949218014893</v>
      </c>
      <c r="H1224">
        <f t="shared" ca="1" si="296"/>
        <v>1639533639.0723407</v>
      </c>
      <c r="I1224">
        <f t="shared" ca="1" si="297"/>
        <v>237507846051.12213</v>
      </c>
      <c r="J1224" t="s">
        <v>30</v>
      </c>
      <c r="K1224">
        <f t="shared" ca="1" si="298"/>
        <v>0.15115348569409637</v>
      </c>
      <c r="L1224">
        <f t="shared" ca="1" si="299"/>
        <v>2.8303005457199163E-3</v>
      </c>
      <c r="N1224">
        <f t="shared" ca="1" si="300"/>
        <v>0.3944108204849181</v>
      </c>
      <c r="O1224">
        <f t="shared" ca="1" si="291"/>
        <v>194.09997635546193</v>
      </c>
      <c r="P1224">
        <f t="shared" ca="1" si="301"/>
        <v>142148101.03175059</v>
      </c>
      <c r="Q1224">
        <f t="shared" ca="1" si="302"/>
        <v>10882166486.002058</v>
      </c>
      <c r="S1224">
        <f t="shared" ca="1" si="303"/>
        <v>4.5818134713999037E-2</v>
      </c>
      <c r="T1224">
        <f t="shared" ca="1" si="304"/>
        <v>5.0422138264574423E-2</v>
      </c>
      <c r="U1224" s="40" t="str">
        <f t="shared" ca="1" si="305"/>
        <v>NO</v>
      </c>
    </row>
    <row r="1225" spans="2:21" x14ac:dyDescent="0.25">
      <c r="B1225" s="47">
        <f t="shared" si="292"/>
        <v>1213</v>
      </c>
      <c r="C1225">
        <f t="shared" ca="1" si="293"/>
        <v>0.15276122074317877</v>
      </c>
      <c r="D1225">
        <f t="shared" ca="1" si="294"/>
        <v>1.4630075040944774E-3</v>
      </c>
      <c r="F1225">
        <f t="shared" ca="1" si="295"/>
        <v>0.39431447486585491</v>
      </c>
      <c r="G1225">
        <f t="shared" ca="1" si="290"/>
        <v>367.37949218014893</v>
      </c>
      <c r="H1225">
        <f t="shared" ca="1" si="296"/>
        <v>1639533639.0723407</v>
      </c>
      <c r="I1225">
        <f t="shared" ca="1" si="297"/>
        <v>237507846051.12213</v>
      </c>
      <c r="J1225" t="s">
        <v>30</v>
      </c>
      <c r="K1225">
        <f t="shared" ca="1" si="298"/>
        <v>0.15473196906266018</v>
      </c>
      <c r="L1225">
        <f t="shared" ca="1" si="299"/>
        <v>1.9128021130566512E-3</v>
      </c>
      <c r="N1225">
        <f t="shared" ca="1" si="300"/>
        <v>0.39419501731741069</v>
      </c>
      <c r="O1225">
        <f t="shared" ca="1" si="291"/>
        <v>323.45664622648917</v>
      </c>
      <c r="P1225">
        <f t="shared" ca="1" si="301"/>
        <v>127581298.21086434</v>
      </c>
      <c r="Q1225">
        <f t="shared" ca="1" si="302"/>
        <v>16267253206.47187</v>
      </c>
      <c r="S1225">
        <f t="shared" ca="1" si="303"/>
        <v>6.8491435028089312E-2</v>
      </c>
      <c r="T1225">
        <f t="shared" ca="1" si="304"/>
        <v>0.66170170548656371</v>
      </c>
      <c r="U1225" s="40" t="str">
        <f t="shared" ca="1" si="305"/>
        <v>NO</v>
      </c>
    </row>
    <row r="1226" spans="2:21" x14ac:dyDescent="0.25">
      <c r="B1226" s="47">
        <f t="shared" si="292"/>
        <v>1214</v>
      </c>
      <c r="C1226">
        <f t="shared" ca="1" si="293"/>
        <v>0.15276122074317877</v>
      </c>
      <c r="D1226">
        <f t="shared" ca="1" si="294"/>
        <v>1.4630075040944774E-3</v>
      </c>
      <c r="F1226">
        <f t="shared" ca="1" si="295"/>
        <v>0.39431447486585491</v>
      </c>
      <c r="G1226">
        <f t="shared" ca="1" si="290"/>
        <v>367.37949218014893</v>
      </c>
      <c r="H1226">
        <f t="shared" ca="1" si="296"/>
        <v>1639533639.0723407</v>
      </c>
      <c r="I1226">
        <f t="shared" ca="1" si="297"/>
        <v>237507846051.12213</v>
      </c>
      <c r="J1226" t="s">
        <v>30</v>
      </c>
      <c r="K1226">
        <f t="shared" ca="1" si="298"/>
        <v>0.15462674503179683</v>
      </c>
      <c r="L1226">
        <f t="shared" ca="1" si="299"/>
        <v>1.2714728595376187E-3</v>
      </c>
      <c r="N1226">
        <f t="shared" ca="1" si="300"/>
        <v>0.39420143328198598</v>
      </c>
      <c r="O1226">
        <f t="shared" ca="1" si="291"/>
        <v>371.76252469680742</v>
      </c>
      <c r="P1226">
        <f t="shared" ca="1" si="301"/>
        <v>35112837.04811734</v>
      </c>
      <c r="Q1226">
        <f t="shared" ca="1" si="302"/>
        <v>5145762395.3413715</v>
      </c>
      <c r="S1226">
        <f t="shared" ca="1" si="303"/>
        <v>2.1665652233795161E-2</v>
      </c>
      <c r="T1226">
        <f t="shared" ca="1" si="304"/>
        <v>0.28426309707110287</v>
      </c>
      <c r="U1226" s="40" t="str">
        <f t="shared" ca="1" si="305"/>
        <v>NO</v>
      </c>
    </row>
    <row r="1227" spans="2:21" x14ac:dyDescent="0.25">
      <c r="B1227" s="47">
        <f t="shared" si="292"/>
        <v>1215</v>
      </c>
      <c r="C1227">
        <f t="shared" ca="1" si="293"/>
        <v>0.15276122074317877</v>
      </c>
      <c r="D1227">
        <f t="shared" ca="1" si="294"/>
        <v>1.4630075040944774E-3</v>
      </c>
      <c r="F1227">
        <f t="shared" ca="1" si="295"/>
        <v>0.39431447486585491</v>
      </c>
      <c r="G1227">
        <f t="shared" ca="1" si="290"/>
        <v>367.37949218014893</v>
      </c>
      <c r="H1227">
        <f t="shared" ca="1" si="296"/>
        <v>1639533639.0723407</v>
      </c>
      <c r="I1227">
        <f t="shared" ca="1" si="297"/>
        <v>237507846051.12213</v>
      </c>
      <c r="J1227" t="s">
        <v>30</v>
      </c>
      <c r="K1227">
        <f t="shared" ca="1" si="298"/>
        <v>0.15312883596122467</v>
      </c>
      <c r="L1227">
        <f t="shared" ca="1" si="299"/>
        <v>3.2034483075173612E-3</v>
      </c>
      <c r="N1227">
        <f t="shared" ca="1" si="300"/>
        <v>0.39429230518932173</v>
      </c>
      <c r="O1227">
        <f t="shared" ca="1" si="291"/>
        <v>148.88733616141798</v>
      </c>
      <c r="P1227">
        <f t="shared" ca="1" si="301"/>
        <v>183479421.16065204</v>
      </c>
      <c r="Q1227">
        <f t="shared" ca="1" si="302"/>
        <v>10771183452.945457</v>
      </c>
      <c r="S1227">
        <f t="shared" ca="1" si="303"/>
        <v>4.5350853169823388E-2</v>
      </c>
      <c r="T1227">
        <f t="shared" ca="1" si="304"/>
        <v>0.93356282479437747</v>
      </c>
      <c r="U1227" s="40" t="str">
        <f t="shared" ca="1" si="305"/>
        <v>NO</v>
      </c>
    </row>
    <row r="1228" spans="2:21" x14ac:dyDescent="0.25">
      <c r="B1228" s="47">
        <f t="shared" si="292"/>
        <v>1216</v>
      </c>
      <c r="C1228">
        <f t="shared" ca="1" si="293"/>
        <v>0.15276122074317877</v>
      </c>
      <c r="D1228">
        <f t="shared" ca="1" si="294"/>
        <v>1.4630075040944774E-3</v>
      </c>
      <c r="F1228">
        <f t="shared" ca="1" si="295"/>
        <v>0.39431447486585491</v>
      </c>
      <c r="G1228">
        <f t="shared" ca="1" si="290"/>
        <v>367.37949218014893</v>
      </c>
      <c r="H1228">
        <f t="shared" ca="1" si="296"/>
        <v>1639533639.0723407</v>
      </c>
      <c r="I1228">
        <f t="shared" ca="1" si="297"/>
        <v>237507846051.12213</v>
      </c>
      <c r="J1228" t="s">
        <v>30</v>
      </c>
      <c r="K1228">
        <f t="shared" ca="1" si="298"/>
        <v>0.15290029562228227</v>
      </c>
      <c r="L1228">
        <f t="shared" ca="1" si="299"/>
        <v>3.0322148262483827E-3</v>
      </c>
      <c r="N1228">
        <f t="shared" ca="1" si="300"/>
        <v>0.39430609383261472</v>
      </c>
      <c r="O1228">
        <f t="shared" ca="1" si="291"/>
        <v>168.67103910536227</v>
      </c>
      <c r="P1228">
        <f t="shared" ca="1" si="301"/>
        <v>225709008.76312083</v>
      </c>
      <c r="Q1228">
        <f t="shared" ca="1" si="302"/>
        <v>15011458946.758392</v>
      </c>
      <c r="S1228">
        <f t="shared" ca="1" si="303"/>
        <v>6.320405492426244E-2</v>
      </c>
      <c r="T1228">
        <f t="shared" ca="1" si="304"/>
        <v>0.22641730248324765</v>
      </c>
      <c r="U1228" s="40" t="str">
        <f t="shared" ca="1" si="305"/>
        <v>NO</v>
      </c>
    </row>
    <row r="1229" spans="2:21" x14ac:dyDescent="0.25">
      <c r="B1229" s="47">
        <f t="shared" si="292"/>
        <v>1217</v>
      </c>
      <c r="C1229">
        <f t="shared" ca="1" si="293"/>
        <v>0.15276122074317877</v>
      </c>
      <c r="D1229">
        <f t="shared" ca="1" si="294"/>
        <v>1.4630075040944774E-3</v>
      </c>
      <c r="F1229">
        <f t="shared" ca="1" si="295"/>
        <v>0.39431447486585491</v>
      </c>
      <c r="G1229">
        <f t="shared" ca="1" si="290"/>
        <v>367.37949218014893</v>
      </c>
      <c r="H1229">
        <f t="shared" ca="1" si="296"/>
        <v>1639533639.0723407</v>
      </c>
      <c r="I1229">
        <f t="shared" ca="1" si="297"/>
        <v>237507846051.12213</v>
      </c>
      <c r="J1229" t="s">
        <v>30</v>
      </c>
      <c r="K1229">
        <f t="shared" ca="1" si="298"/>
        <v>0.15142047292440772</v>
      </c>
      <c r="L1229">
        <f t="shared" ca="1" si="299"/>
        <v>3.4400221721894398E-3</v>
      </c>
      <c r="N1229">
        <f t="shared" ca="1" si="300"/>
        <v>0.39439488988643223</v>
      </c>
      <c r="O1229">
        <f t="shared" ca="1" si="291"/>
        <v>124.37480169838155</v>
      </c>
      <c r="P1229">
        <f t="shared" ca="1" si="301"/>
        <v>104090502.08493726</v>
      </c>
      <c r="Q1229">
        <f t="shared" ca="1" si="302"/>
        <v>5105929146.3548594</v>
      </c>
      <c r="S1229">
        <f t="shared" ca="1" si="303"/>
        <v>2.1497938831274814E-2</v>
      </c>
      <c r="T1229">
        <f t="shared" ca="1" si="304"/>
        <v>0.69207328521521527</v>
      </c>
      <c r="U1229" s="40" t="str">
        <f t="shared" ca="1" si="305"/>
        <v>NO</v>
      </c>
    </row>
    <row r="1230" spans="2:21" x14ac:dyDescent="0.25">
      <c r="B1230" s="47">
        <f t="shared" si="292"/>
        <v>1218</v>
      </c>
      <c r="C1230">
        <f t="shared" ca="1" si="293"/>
        <v>0.15276122074317877</v>
      </c>
      <c r="D1230">
        <f t="shared" ca="1" si="294"/>
        <v>1.4630075040944774E-3</v>
      </c>
      <c r="F1230">
        <f t="shared" ca="1" si="295"/>
        <v>0.39431447486585491</v>
      </c>
      <c r="G1230">
        <f t="shared" ref="G1230:G1293" ca="1" si="306">_xlfn.GAMMA.DIST(D1230,2.619,1/1248,FALSE)</f>
        <v>367.37949218014893</v>
      </c>
      <c r="H1230">
        <f t="shared" ca="1" si="296"/>
        <v>1639533639.0723407</v>
      </c>
      <c r="I1230">
        <f t="shared" ca="1" si="297"/>
        <v>237507846051.12213</v>
      </c>
      <c r="J1230" t="s">
        <v>30</v>
      </c>
      <c r="K1230">
        <f t="shared" ca="1" si="298"/>
        <v>0.1522749346021538</v>
      </c>
      <c r="L1230">
        <f t="shared" ca="1" si="299"/>
        <v>5.1739903365021736E-4</v>
      </c>
      <c r="N1230">
        <f t="shared" ca="1" si="300"/>
        <v>0.39434372124060413</v>
      </c>
      <c r="O1230">
        <f t="shared" ref="O1230:O1293" ca="1" si="307">_xlfn.GAMMA.DIST(L1230,2.619,1/1248,FALSE)</f>
        <v>222.22030418097083</v>
      </c>
      <c r="P1230">
        <f t="shared" ca="1" si="301"/>
        <v>2284280.1193240816</v>
      </c>
      <c r="Q1230">
        <f t="shared" ca="1" si="302"/>
        <v>200174166.1580762</v>
      </c>
      <c r="S1230">
        <f t="shared" ca="1" si="303"/>
        <v>8.4281075124983419E-4</v>
      </c>
      <c r="T1230">
        <f t="shared" ca="1" si="304"/>
        <v>0.10686575826415168</v>
      </c>
      <c r="U1230" s="40" t="str">
        <f t="shared" ca="1" si="305"/>
        <v>NO</v>
      </c>
    </row>
    <row r="1231" spans="2:21" x14ac:dyDescent="0.25">
      <c r="B1231" s="47">
        <f t="shared" ref="B1231:B1294" si="308">B1230+1</f>
        <v>1219</v>
      </c>
      <c r="C1231">
        <f t="shared" ca="1" si="293"/>
        <v>0.15276122074317877</v>
      </c>
      <c r="D1231">
        <f t="shared" ca="1" si="294"/>
        <v>1.4630075040944774E-3</v>
      </c>
      <c r="F1231">
        <f t="shared" ca="1" si="295"/>
        <v>0.39431447486585491</v>
      </c>
      <c r="G1231">
        <f t="shared" ca="1" si="306"/>
        <v>367.37949218014893</v>
      </c>
      <c r="H1231">
        <f t="shared" ca="1" si="296"/>
        <v>1639533639.0723407</v>
      </c>
      <c r="I1231">
        <f t="shared" ca="1" si="297"/>
        <v>237507846051.12213</v>
      </c>
      <c r="J1231" t="s">
        <v>30</v>
      </c>
      <c r="K1231">
        <f t="shared" ca="1" si="298"/>
        <v>0.15432271938291545</v>
      </c>
      <c r="L1231">
        <f t="shared" ca="1" si="299"/>
        <v>1.8478563969783705E-4</v>
      </c>
      <c r="N1231">
        <f t="shared" ca="1" si="300"/>
        <v>0.39421994710348979</v>
      </c>
      <c r="O1231">
        <f t="shared" ca="1" si="307"/>
        <v>63.549510850971338</v>
      </c>
      <c r="P1231">
        <f t="shared" ca="1" si="301"/>
        <v>1.9343166402329574E-77</v>
      </c>
      <c r="Q1231">
        <f t="shared" ca="1" si="302"/>
        <v>4.8459438239666222E-76</v>
      </c>
      <c r="S1231">
        <f t="shared" ca="1" si="303"/>
        <v>2.0403299952135317E-87</v>
      </c>
      <c r="T1231">
        <f t="shared" ca="1" si="304"/>
        <v>0.66282888504173931</v>
      </c>
      <c r="U1231" s="40" t="str">
        <f t="shared" ca="1" si="305"/>
        <v>NO</v>
      </c>
    </row>
    <row r="1232" spans="2:21" x14ac:dyDescent="0.25">
      <c r="B1232" s="47">
        <f t="shared" si="308"/>
        <v>1220</v>
      </c>
      <c r="C1232">
        <f t="shared" ref="C1232:C1295" ca="1" si="309">IF(U1231="YES",K1231,C1231)</f>
        <v>0.15276122074317877</v>
      </c>
      <c r="D1232">
        <f t="shared" ref="D1232:D1295" ca="1" si="310">IF(U1231="YES",L1231,D1231)</f>
        <v>1.4630075040944774E-3</v>
      </c>
      <c r="F1232">
        <f t="shared" ref="F1232:F1295" ca="1" si="311">IF(C1232&lt;0,0,_xlfn.NORM.DIST(C1232,0,1,FALSE))</f>
        <v>0.39431447486585491</v>
      </c>
      <c r="G1232">
        <f t="shared" ca="1" si="306"/>
        <v>367.37949218014893</v>
      </c>
      <c r="H1232">
        <f t="shared" ref="H1232:H1295" ca="1" si="312">_xlfn.NORM.DIST(0.1514,C1232,D1232,FALSE)*_xlfn.NORM.DIST(0.1523,C1232,D1232,FALSE)*_xlfn.NORM.DIST(0.1531,C1232,D1232,FALSE)*_xlfn.NORM.DIST(0.1545,C1232,D1232,FALSE)</f>
        <v>1639533639.0723407</v>
      </c>
      <c r="I1232">
        <f t="shared" ref="I1232:I1295" ca="1" si="313">F1232*G1232*H1232</f>
        <v>237507846051.12213</v>
      </c>
      <c r="J1232" t="s">
        <v>30</v>
      </c>
      <c r="K1232">
        <f t="shared" ref="K1232:K1295" ca="1" si="314">C1232+$K$10*(2*RAND()-1)</f>
        <v>0.15194893525773218</v>
      </c>
      <c r="L1232">
        <f t="shared" ref="L1232:L1295" ca="1" si="315">ABS(D1232+$L$10*(2*RAND()-1))</f>
        <v>4.7378147249094128E-4</v>
      </c>
      <c r="N1232">
        <f t="shared" ref="N1232:N1295" ca="1" si="316">IF(K1232&lt;0,0,_xlfn.NORM.DIST(K1232,0,1,FALSE))</f>
        <v>0.39436327659612264</v>
      </c>
      <c r="O1232">
        <f t="shared" ca="1" si="307"/>
        <v>203.47060086835697</v>
      </c>
      <c r="P1232">
        <f t="shared" ref="P1232:P1295" ca="1" si="317">_xlfn.NORM.DIST(0.1514,K1232,L1232,FALSE)*_xlfn.NORM.DIST(0.1523,K1232,L1232,FALSE)*_xlfn.NORM.DIST(0.1531,K1232,L1232,FALSE)*_xlfn.NORM.DIST(0.1545,K1232,L1232,FALSE)</f>
        <v>5166.6486648937234</v>
      </c>
      <c r="Q1232">
        <f t="shared" ref="Q1232:Q1295" ca="1" si="318">N1232*O1232*P1232</f>
        <v>414578.77523578552</v>
      </c>
      <c r="S1232">
        <f t="shared" ref="S1232:S1295" ca="1" si="319">Q1232/I1232</f>
        <v>1.7455371775236003E-6</v>
      </c>
      <c r="T1232">
        <f t="shared" ref="T1232:T1295" ca="1" si="320">RAND()</f>
        <v>0.42030667745770312</v>
      </c>
      <c r="U1232" s="40" t="str">
        <f t="shared" ref="U1232:U1295" ca="1" si="321">IF(S1232&gt;1,"YES",IF(S1232&gt;T1232,"YES","NO"))</f>
        <v>NO</v>
      </c>
    </row>
    <row r="1233" spans="2:21" x14ac:dyDescent="0.25">
      <c r="B1233" s="47">
        <f t="shared" si="308"/>
        <v>1221</v>
      </c>
      <c r="C1233">
        <f t="shared" ca="1" si="309"/>
        <v>0.15276122074317877</v>
      </c>
      <c r="D1233">
        <f t="shared" ca="1" si="310"/>
        <v>1.4630075040944774E-3</v>
      </c>
      <c r="F1233">
        <f t="shared" ca="1" si="311"/>
        <v>0.39431447486585491</v>
      </c>
      <c r="G1233">
        <f t="shared" ca="1" si="306"/>
        <v>367.37949218014893</v>
      </c>
      <c r="H1233">
        <f t="shared" ca="1" si="312"/>
        <v>1639533639.0723407</v>
      </c>
      <c r="I1233">
        <f t="shared" ca="1" si="313"/>
        <v>237507846051.12213</v>
      </c>
      <c r="J1233" t="s">
        <v>30</v>
      </c>
      <c r="K1233">
        <f t="shared" ca="1" si="314"/>
        <v>0.15231152307437382</v>
      </c>
      <c r="L1233">
        <f t="shared" ca="1" si="315"/>
        <v>3.1526862068455503E-4</v>
      </c>
      <c r="N1233">
        <f t="shared" ca="1" si="316"/>
        <v>0.39434152389388105</v>
      </c>
      <c r="O1233">
        <f t="shared" ca="1" si="307"/>
        <v>128.23860477060674</v>
      </c>
      <c r="P1233">
        <f t="shared" ca="1" si="317"/>
        <v>5.9114610960329508E-2</v>
      </c>
      <c r="Q1233">
        <f t="shared" ca="1" si="318"/>
        <v>2.9894144569328556</v>
      </c>
      <c r="S1233">
        <f t="shared" ca="1" si="319"/>
        <v>1.2586592428990334E-11</v>
      </c>
      <c r="T1233">
        <f t="shared" ca="1" si="320"/>
        <v>0.52224208662354399</v>
      </c>
      <c r="U1233" s="40" t="str">
        <f t="shared" ca="1" si="321"/>
        <v>NO</v>
      </c>
    </row>
    <row r="1234" spans="2:21" x14ac:dyDescent="0.25">
      <c r="B1234" s="47">
        <f t="shared" si="308"/>
        <v>1222</v>
      </c>
      <c r="C1234">
        <f t="shared" ca="1" si="309"/>
        <v>0.15276122074317877</v>
      </c>
      <c r="D1234">
        <f t="shared" ca="1" si="310"/>
        <v>1.4630075040944774E-3</v>
      </c>
      <c r="F1234">
        <f t="shared" ca="1" si="311"/>
        <v>0.39431447486585491</v>
      </c>
      <c r="G1234">
        <f t="shared" ca="1" si="306"/>
        <v>367.37949218014893</v>
      </c>
      <c r="H1234">
        <f t="shared" ca="1" si="312"/>
        <v>1639533639.0723407</v>
      </c>
      <c r="I1234">
        <f t="shared" ca="1" si="313"/>
        <v>237507846051.12213</v>
      </c>
      <c r="J1234" t="s">
        <v>30</v>
      </c>
      <c r="K1234">
        <f t="shared" ca="1" si="314"/>
        <v>0.15448347267453502</v>
      </c>
      <c r="L1234">
        <f t="shared" ca="1" si="315"/>
        <v>4.0472349453192936E-4</v>
      </c>
      <c r="N1234">
        <f t="shared" ca="1" si="316"/>
        <v>0.39421016236812484</v>
      </c>
      <c r="O1234">
        <f t="shared" ca="1" si="307"/>
        <v>171.85399531839278</v>
      </c>
      <c r="P1234">
        <f t="shared" ca="1" si="317"/>
        <v>3.2568890096057931E-10</v>
      </c>
      <c r="Q1234">
        <f t="shared" ca="1" si="318"/>
        <v>2.2064312896264347E-8</v>
      </c>
      <c r="S1234">
        <f t="shared" ca="1" si="319"/>
        <v>9.2899301067785091E-20</v>
      </c>
      <c r="T1234">
        <f t="shared" ca="1" si="320"/>
        <v>0.71082955316958973</v>
      </c>
      <c r="U1234" s="40" t="str">
        <f t="shared" ca="1" si="321"/>
        <v>NO</v>
      </c>
    </row>
    <row r="1235" spans="2:21" x14ac:dyDescent="0.25">
      <c r="B1235" s="47">
        <f t="shared" si="308"/>
        <v>1223</v>
      </c>
      <c r="C1235">
        <f t="shared" ca="1" si="309"/>
        <v>0.15276122074317877</v>
      </c>
      <c r="D1235">
        <f t="shared" ca="1" si="310"/>
        <v>1.4630075040944774E-3</v>
      </c>
      <c r="F1235">
        <f t="shared" ca="1" si="311"/>
        <v>0.39431447486585491</v>
      </c>
      <c r="G1235">
        <f t="shared" ca="1" si="306"/>
        <v>367.37949218014893</v>
      </c>
      <c r="H1235">
        <f t="shared" ca="1" si="312"/>
        <v>1639533639.0723407</v>
      </c>
      <c r="I1235">
        <f t="shared" ca="1" si="313"/>
        <v>237507846051.12213</v>
      </c>
      <c r="J1235" t="s">
        <v>30</v>
      </c>
      <c r="K1235">
        <f t="shared" ca="1" si="314"/>
        <v>0.15101489378979835</v>
      </c>
      <c r="L1235">
        <f t="shared" ca="1" si="315"/>
        <v>8.1890346895810136E-4</v>
      </c>
      <c r="N1235">
        <f t="shared" ca="1" si="316"/>
        <v>0.39441907915752389</v>
      </c>
      <c r="O1235">
        <f t="shared" ca="1" si="307"/>
        <v>320.78095167535224</v>
      </c>
      <c r="P1235">
        <f t="shared" ca="1" si="317"/>
        <v>67162.964547840791</v>
      </c>
      <c r="Q1235">
        <f t="shared" ca="1" si="318"/>
        <v>8497601.1685729362</v>
      </c>
      <c r="S1235">
        <f t="shared" ca="1" si="319"/>
        <v>3.5778191372860493E-5</v>
      </c>
      <c r="T1235">
        <f t="shared" ca="1" si="320"/>
        <v>0.84839749839979384</v>
      </c>
      <c r="U1235" s="40" t="str">
        <f t="shared" ca="1" si="321"/>
        <v>NO</v>
      </c>
    </row>
    <row r="1236" spans="2:21" x14ac:dyDescent="0.25">
      <c r="B1236" s="47">
        <f t="shared" si="308"/>
        <v>1224</v>
      </c>
      <c r="C1236">
        <f t="shared" ca="1" si="309"/>
        <v>0.15276122074317877</v>
      </c>
      <c r="D1236">
        <f t="shared" ca="1" si="310"/>
        <v>1.4630075040944774E-3</v>
      </c>
      <c r="F1236">
        <f t="shared" ca="1" si="311"/>
        <v>0.39431447486585491</v>
      </c>
      <c r="G1236">
        <f t="shared" ca="1" si="306"/>
        <v>367.37949218014893</v>
      </c>
      <c r="H1236">
        <f t="shared" ca="1" si="312"/>
        <v>1639533639.0723407</v>
      </c>
      <c r="I1236">
        <f t="shared" ca="1" si="313"/>
        <v>237507846051.12213</v>
      </c>
      <c r="J1236" t="s">
        <v>30</v>
      </c>
      <c r="K1236">
        <f t="shared" ca="1" si="314"/>
        <v>0.15468209873642141</v>
      </c>
      <c r="L1236">
        <f t="shared" ca="1" si="315"/>
        <v>2.9292708302839092E-4</v>
      </c>
      <c r="N1236">
        <f t="shared" ca="1" si="316"/>
        <v>0.39419805865811758</v>
      </c>
      <c r="O1236">
        <f t="shared" ca="1" si="307"/>
        <v>117.0704888841891</v>
      </c>
      <c r="P1236">
        <f t="shared" ca="1" si="317"/>
        <v>3.1442845978824244E-36</v>
      </c>
      <c r="Q1236">
        <f t="shared" ca="1" si="318"/>
        <v>1.4510546238902596E-34</v>
      </c>
      <c r="S1236">
        <f t="shared" ca="1" si="319"/>
        <v>6.1095018460060841E-46</v>
      </c>
      <c r="T1236">
        <f t="shared" ca="1" si="320"/>
        <v>0.86017641819361601</v>
      </c>
      <c r="U1236" s="40" t="str">
        <f t="shared" ca="1" si="321"/>
        <v>NO</v>
      </c>
    </row>
    <row r="1237" spans="2:21" x14ac:dyDescent="0.25">
      <c r="B1237" s="47">
        <f t="shared" si="308"/>
        <v>1225</v>
      </c>
      <c r="C1237">
        <f t="shared" ca="1" si="309"/>
        <v>0.15276122074317877</v>
      </c>
      <c r="D1237">
        <f t="shared" ca="1" si="310"/>
        <v>1.4630075040944774E-3</v>
      </c>
      <c r="F1237">
        <f t="shared" ca="1" si="311"/>
        <v>0.39431447486585491</v>
      </c>
      <c r="G1237">
        <f t="shared" ca="1" si="306"/>
        <v>367.37949218014893</v>
      </c>
      <c r="H1237">
        <f t="shared" ca="1" si="312"/>
        <v>1639533639.0723407</v>
      </c>
      <c r="I1237">
        <f t="shared" ca="1" si="313"/>
        <v>237507846051.12213</v>
      </c>
      <c r="J1237" t="s">
        <v>30</v>
      </c>
      <c r="K1237">
        <f t="shared" ca="1" si="314"/>
        <v>0.15117692857953496</v>
      </c>
      <c r="L1237">
        <f t="shared" ca="1" si="315"/>
        <v>2.6037869914725628E-4</v>
      </c>
      <c r="N1237">
        <f t="shared" ca="1" si="316"/>
        <v>0.39440942279458857</v>
      </c>
      <c r="O1237">
        <f t="shared" ca="1" si="307"/>
        <v>100.75583219251409</v>
      </c>
      <c r="P1237">
        <f t="shared" ca="1" si="317"/>
        <v>2.1285285870699939E-39</v>
      </c>
      <c r="Q1237">
        <f t="shared" ca="1" si="318"/>
        <v>8.4585703135412311E-38</v>
      </c>
      <c r="S1237">
        <f t="shared" ca="1" si="319"/>
        <v>3.5613856359594012E-49</v>
      </c>
      <c r="T1237">
        <f t="shared" ca="1" si="320"/>
        <v>0.72733779368627416</v>
      </c>
      <c r="U1237" s="40" t="str">
        <f t="shared" ca="1" si="321"/>
        <v>NO</v>
      </c>
    </row>
    <row r="1238" spans="2:21" x14ac:dyDescent="0.25">
      <c r="B1238" s="47">
        <f t="shared" si="308"/>
        <v>1226</v>
      </c>
      <c r="C1238">
        <f t="shared" ca="1" si="309"/>
        <v>0.15276122074317877</v>
      </c>
      <c r="D1238">
        <f t="shared" ca="1" si="310"/>
        <v>1.4630075040944774E-3</v>
      </c>
      <c r="F1238">
        <f t="shared" ca="1" si="311"/>
        <v>0.39431447486585491</v>
      </c>
      <c r="G1238">
        <f t="shared" ca="1" si="306"/>
        <v>367.37949218014893</v>
      </c>
      <c r="H1238">
        <f t="shared" ca="1" si="312"/>
        <v>1639533639.0723407</v>
      </c>
      <c r="I1238">
        <f t="shared" ca="1" si="313"/>
        <v>237507846051.12213</v>
      </c>
      <c r="J1238" t="s">
        <v>30</v>
      </c>
      <c r="K1238">
        <f t="shared" ca="1" si="314"/>
        <v>0.15447085198120716</v>
      </c>
      <c r="L1238">
        <f t="shared" ca="1" si="315"/>
        <v>1.1577804126504953E-3</v>
      </c>
      <c r="N1238">
        <f t="shared" ca="1" si="316"/>
        <v>0.39421093092451187</v>
      </c>
      <c r="O1238">
        <f t="shared" ca="1" si="307"/>
        <v>368.14973182360501</v>
      </c>
      <c r="P1238">
        <f t="shared" ca="1" si="317"/>
        <v>35769898.588291273</v>
      </c>
      <c r="Q1238">
        <f t="shared" ca="1" si="318"/>
        <v>5191237039.164896</v>
      </c>
      <c r="S1238">
        <f t="shared" ca="1" si="319"/>
        <v>2.1857118093048234E-2</v>
      </c>
      <c r="T1238">
        <f t="shared" ca="1" si="320"/>
        <v>0.53823217104226506</v>
      </c>
      <c r="U1238" s="40" t="str">
        <f t="shared" ca="1" si="321"/>
        <v>NO</v>
      </c>
    </row>
    <row r="1239" spans="2:21" x14ac:dyDescent="0.25">
      <c r="B1239" s="47">
        <f t="shared" si="308"/>
        <v>1227</v>
      </c>
      <c r="C1239">
        <f t="shared" ca="1" si="309"/>
        <v>0.15276122074317877</v>
      </c>
      <c r="D1239">
        <f t="shared" ca="1" si="310"/>
        <v>1.4630075040944774E-3</v>
      </c>
      <c r="F1239">
        <f t="shared" ca="1" si="311"/>
        <v>0.39431447486585491</v>
      </c>
      <c r="G1239">
        <f t="shared" ca="1" si="306"/>
        <v>367.37949218014893</v>
      </c>
      <c r="H1239">
        <f t="shared" ca="1" si="312"/>
        <v>1639533639.0723407</v>
      </c>
      <c r="I1239">
        <f t="shared" ca="1" si="313"/>
        <v>237507846051.12213</v>
      </c>
      <c r="J1239" t="s">
        <v>30</v>
      </c>
      <c r="K1239">
        <f t="shared" ca="1" si="314"/>
        <v>0.15165643124343586</v>
      </c>
      <c r="L1239">
        <f t="shared" ca="1" si="315"/>
        <v>9.0682842717265189E-4</v>
      </c>
      <c r="N1239">
        <f t="shared" ca="1" si="316"/>
        <v>0.3943807878557547</v>
      </c>
      <c r="O1239">
        <f t="shared" ca="1" si="307"/>
        <v>339.04918666983798</v>
      </c>
      <c r="P1239">
        <f t="shared" ca="1" si="317"/>
        <v>57725475.296566918</v>
      </c>
      <c r="Q1239">
        <f t="shared" ca="1" si="318"/>
        <v>7718732221.4824514</v>
      </c>
      <c r="S1239">
        <f t="shared" ca="1" si="319"/>
        <v>3.2498851510871944E-2</v>
      </c>
      <c r="T1239">
        <f t="shared" ca="1" si="320"/>
        <v>0.38111364944902792</v>
      </c>
      <c r="U1239" s="40" t="str">
        <f t="shared" ca="1" si="321"/>
        <v>NO</v>
      </c>
    </row>
    <row r="1240" spans="2:21" x14ac:dyDescent="0.25">
      <c r="B1240" s="47">
        <f t="shared" si="308"/>
        <v>1228</v>
      </c>
      <c r="C1240">
        <f t="shared" ca="1" si="309"/>
        <v>0.15276122074317877</v>
      </c>
      <c r="D1240">
        <f t="shared" ca="1" si="310"/>
        <v>1.4630075040944774E-3</v>
      </c>
      <c r="F1240">
        <f t="shared" ca="1" si="311"/>
        <v>0.39431447486585491</v>
      </c>
      <c r="G1240">
        <f t="shared" ca="1" si="306"/>
        <v>367.37949218014893</v>
      </c>
      <c r="H1240">
        <f t="shared" ca="1" si="312"/>
        <v>1639533639.0723407</v>
      </c>
      <c r="I1240">
        <f t="shared" ca="1" si="313"/>
        <v>237507846051.12213</v>
      </c>
      <c r="J1240" t="s">
        <v>30</v>
      </c>
      <c r="K1240">
        <f t="shared" ca="1" si="314"/>
        <v>0.15347212803156318</v>
      </c>
      <c r="L1240">
        <f t="shared" ca="1" si="315"/>
        <v>4.8454978361941146E-4</v>
      </c>
      <c r="N1240">
        <f t="shared" ca="1" si="316"/>
        <v>0.39427155537732639</v>
      </c>
      <c r="O1240">
        <f t="shared" ca="1" si="307"/>
        <v>208.19352739448055</v>
      </c>
      <c r="P1240">
        <f t="shared" ca="1" si="317"/>
        <v>206690.95829125828</v>
      </c>
      <c r="Q1240">
        <f t="shared" ca="1" si="318"/>
        <v>16966183.051634453</v>
      </c>
      <c r="S1240">
        <f t="shared" ca="1" si="319"/>
        <v>7.143420031682905E-5</v>
      </c>
      <c r="T1240">
        <f t="shared" ca="1" si="320"/>
        <v>0.5449286418900785</v>
      </c>
      <c r="U1240" s="40" t="str">
        <f t="shared" ca="1" si="321"/>
        <v>NO</v>
      </c>
    </row>
    <row r="1241" spans="2:21" x14ac:dyDescent="0.25">
      <c r="B1241" s="47">
        <f t="shared" si="308"/>
        <v>1229</v>
      </c>
      <c r="C1241">
        <f t="shared" ca="1" si="309"/>
        <v>0.15276122074317877</v>
      </c>
      <c r="D1241">
        <f t="shared" ca="1" si="310"/>
        <v>1.4630075040944774E-3</v>
      </c>
      <c r="F1241">
        <f t="shared" ca="1" si="311"/>
        <v>0.39431447486585491</v>
      </c>
      <c r="G1241">
        <f t="shared" ca="1" si="306"/>
        <v>367.37949218014893</v>
      </c>
      <c r="H1241">
        <f t="shared" ca="1" si="312"/>
        <v>1639533639.0723407</v>
      </c>
      <c r="I1241">
        <f t="shared" ca="1" si="313"/>
        <v>237507846051.12213</v>
      </c>
      <c r="J1241" t="s">
        <v>30</v>
      </c>
      <c r="K1241">
        <f t="shared" ca="1" si="314"/>
        <v>0.1517967337527597</v>
      </c>
      <c r="L1241">
        <f t="shared" ca="1" si="315"/>
        <v>3.8754051566199316E-4</v>
      </c>
      <c r="N1241">
        <f t="shared" ca="1" si="316"/>
        <v>0.39437239251666539</v>
      </c>
      <c r="O1241">
        <f t="shared" ca="1" si="307"/>
        <v>163.66986683785234</v>
      </c>
      <c r="P1241">
        <f t="shared" ca="1" si="317"/>
        <v>2.7236595096567871E-2</v>
      </c>
      <c r="Q1241">
        <f t="shared" ca="1" si="318"/>
        <v>1.7580371527179861</v>
      </c>
      <c r="S1241">
        <f t="shared" ca="1" si="319"/>
        <v>7.402017162580722E-12</v>
      </c>
      <c r="T1241">
        <f t="shared" ca="1" si="320"/>
        <v>0.96737080099917039</v>
      </c>
      <c r="U1241" s="40" t="str">
        <f t="shared" ca="1" si="321"/>
        <v>NO</v>
      </c>
    </row>
    <row r="1242" spans="2:21" x14ac:dyDescent="0.25">
      <c r="B1242" s="47">
        <f t="shared" si="308"/>
        <v>1230</v>
      </c>
      <c r="C1242">
        <f t="shared" ca="1" si="309"/>
        <v>0.15276122074317877</v>
      </c>
      <c r="D1242">
        <f t="shared" ca="1" si="310"/>
        <v>1.4630075040944774E-3</v>
      </c>
      <c r="F1242">
        <f t="shared" ca="1" si="311"/>
        <v>0.39431447486585491</v>
      </c>
      <c r="G1242">
        <f t="shared" ca="1" si="306"/>
        <v>367.37949218014893</v>
      </c>
      <c r="H1242">
        <f t="shared" ca="1" si="312"/>
        <v>1639533639.0723407</v>
      </c>
      <c r="I1242">
        <f t="shared" ca="1" si="313"/>
        <v>237507846051.12213</v>
      </c>
      <c r="J1242" t="s">
        <v>30</v>
      </c>
      <c r="K1242">
        <f t="shared" ca="1" si="314"/>
        <v>0.15406534877696429</v>
      </c>
      <c r="L1242">
        <f t="shared" ca="1" si="315"/>
        <v>2.7735886322586946E-3</v>
      </c>
      <c r="N1242">
        <f t="shared" ca="1" si="316"/>
        <v>0.39423559203724801</v>
      </c>
      <c r="O1242">
        <f t="shared" ca="1" si="307"/>
        <v>201.61901192303168</v>
      </c>
      <c r="P1242">
        <f t="shared" ca="1" si="317"/>
        <v>204802587.51445371</v>
      </c>
      <c r="Q1242">
        <f t="shared" ca="1" si="318"/>
        <v>16278813650.436049</v>
      </c>
      <c r="S1242">
        <f t="shared" ca="1" si="319"/>
        <v>6.8540108973629998E-2</v>
      </c>
      <c r="T1242">
        <f t="shared" ca="1" si="320"/>
        <v>0.8731033811329757</v>
      </c>
      <c r="U1242" s="40" t="str">
        <f t="shared" ca="1" si="321"/>
        <v>NO</v>
      </c>
    </row>
    <row r="1243" spans="2:21" x14ac:dyDescent="0.25">
      <c r="B1243" s="47">
        <f t="shared" si="308"/>
        <v>1231</v>
      </c>
      <c r="C1243">
        <f t="shared" ca="1" si="309"/>
        <v>0.15276122074317877</v>
      </c>
      <c r="D1243">
        <f t="shared" ca="1" si="310"/>
        <v>1.4630075040944774E-3</v>
      </c>
      <c r="F1243">
        <f t="shared" ca="1" si="311"/>
        <v>0.39431447486585491</v>
      </c>
      <c r="G1243">
        <f t="shared" ca="1" si="306"/>
        <v>367.37949218014893</v>
      </c>
      <c r="H1243">
        <f t="shared" ca="1" si="312"/>
        <v>1639533639.0723407</v>
      </c>
      <c r="I1243">
        <f t="shared" ca="1" si="313"/>
        <v>237507846051.12213</v>
      </c>
      <c r="J1243" t="s">
        <v>30</v>
      </c>
      <c r="K1243">
        <f t="shared" ca="1" si="314"/>
        <v>0.15098590596246664</v>
      </c>
      <c r="L1243">
        <f t="shared" ca="1" si="315"/>
        <v>1.1752462945625944E-3</v>
      </c>
      <c r="N1243">
        <f t="shared" ca="1" si="316"/>
        <v>0.39442080560205084</v>
      </c>
      <c r="O1243">
        <f t="shared" ca="1" si="307"/>
        <v>369.05054278730944</v>
      </c>
      <c r="P1243">
        <f t="shared" ca="1" si="317"/>
        <v>15155917.463884991</v>
      </c>
      <c r="Q1243">
        <f t="shared" ca="1" si="318"/>
        <v>2206113720.987175</v>
      </c>
      <c r="S1243">
        <f t="shared" ca="1" si="319"/>
        <v>9.2885930198378479E-3</v>
      </c>
      <c r="T1243">
        <f t="shared" ca="1" si="320"/>
        <v>0.17156986152023346</v>
      </c>
      <c r="U1243" s="40" t="str">
        <f t="shared" ca="1" si="321"/>
        <v>NO</v>
      </c>
    </row>
    <row r="1244" spans="2:21" x14ac:dyDescent="0.25">
      <c r="B1244" s="47">
        <f t="shared" si="308"/>
        <v>1232</v>
      </c>
      <c r="C1244">
        <f t="shared" ca="1" si="309"/>
        <v>0.15276122074317877</v>
      </c>
      <c r="D1244">
        <f t="shared" ca="1" si="310"/>
        <v>1.4630075040944774E-3</v>
      </c>
      <c r="F1244">
        <f t="shared" ca="1" si="311"/>
        <v>0.39431447486585491</v>
      </c>
      <c r="G1244">
        <f t="shared" ca="1" si="306"/>
        <v>367.37949218014893</v>
      </c>
      <c r="H1244">
        <f t="shared" ca="1" si="312"/>
        <v>1639533639.0723407</v>
      </c>
      <c r="I1244">
        <f t="shared" ca="1" si="313"/>
        <v>237507846051.12213</v>
      </c>
      <c r="J1244" t="s">
        <v>30</v>
      </c>
      <c r="K1244">
        <f t="shared" ca="1" si="314"/>
        <v>0.15250463992515406</v>
      </c>
      <c r="L1244">
        <f t="shared" ca="1" si="315"/>
        <v>2.6049121752167925E-3</v>
      </c>
      <c r="N1244">
        <f t="shared" ca="1" si="316"/>
        <v>0.39432991758067754</v>
      </c>
      <c r="O1244">
        <f t="shared" ca="1" si="307"/>
        <v>224.82156597120451</v>
      </c>
      <c r="P1244">
        <f t="shared" ca="1" si="317"/>
        <v>364186391.57714337</v>
      </c>
      <c r="Q1244">
        <f t="shared" ca="1" si="318"/>
        <v>32286532861.61219</v>
      </c>
      <c r="S1244">
        <f t="shared" ca="1" si="319"/>
        <v>0.13593880538440278</v>
      </c>
      <c r="T1244">
        <f t="shared" ca="1" si="320"/>
        <v>0.16090331877397579</v>
      </c>
      <c r="U1244" s="40" t="str">
        <f t="shared" ca="1" si="321"/>
        <v>NO</v>
      </c>
    </row>
    <row r="1245" spans="2:21" x14ac:dyDescent="0.25">
      <c r="B1245" s="47">
        <f t="shared" si="308"/>
        <v>1233</v>
      </c>
      <c r="C1245">
        <f t="shared" ca="1" si="309"/>
        <v>0.15276122074317877</v>
      </c>
      <c r="D1245">
        <f t="shared" ca="1" si="310"/>
        <v>1.4630075040944774E-3</v>
      </c>
      <c r="F1245">
        <f t="shared" ca="1" si="311"/>
        <v>0.39431447486585491</v>
      </c>
      <c r="G1245">
        <f t="shared" ca="1" si="306"/>
        <v>367.37949218014893</v>
      </c>
      <c r="H1245">
        <f t="shared" ca="1" si="312"/>
        <v>1639533639.0723407</v>
      </c>
      <c r="I1245">
        <f t="shared" ca="1" si="313"/>
        <v>237507846051.12213</v>
      </c>
      <c r="J1245" t="s">
        <v>30</v>
      </c>
      <c r="K1245">
        <f t="shared" ca="1" si="314"/>
        <v>0.1518083439764189</v>
      </c>
      <c r="L1245">
        <f t="shared" ca="1" si="315"/>
        <v>9.375469942622456E-4</v>
      </c>
      <c r="N1245">
        <f t="shared" ca="1" si="316"/>
        <v>0.39437169745114775</v>
      </c>
      <c r="O1245">
        <f t="shared" ca="1" si="307"/>
        <v>344.3791270810878</v>
      </c>
      <c r="P1245">
        <f t="shared" ca="1" si="317"/>
        <v>163226736.04238468</v>
      </c>
      <c r="Q1245">
        <f t="shared" ca="1" si="318"/>
        <v>22168374877.426498</v>
      </c>
      <c r="S1245">
        <f t="shared" ca="1" si="319"/>
        <v>9.3337442303505588E-2</v>
      </c>
      <c r="T1245">
        <f t="shared" ca="1" si="320"/>
        <v>0.43484160871625399</v>
      </c>
      <c r="U1245" s="40" t="str">
        <f t="shared" ca="1" si="321"/>
        <v>NO</v>
      </c>
    </row>
    <row r="1246" spans="2:21" x14ac:dyDescent="0.25">
      <c r="B1246" s="47">
        <f t="shared" si="308"/>
        <v>1234</v>
      </c>
      <c r="C1246">
        <f t="shared" ca="1" si="309"/>
        <v>0.15276122074317877</v>
      </c>
      <c r="D1246">
        <f t="shared" ca="1" si="310"/>
        <v>1.4630075040944774E-3</v>
      </c>
      <c r="F1246">
        <f t="shared" ca="1" si="311"/>
        <v>0.39431447486585491</v>
      </c>
      <c r="G1246">
        <f t="shared" ca="1" si="306"/>
        <v>367.37949218014893</v>
      </c>
      <c r="H1246">
        <f t="shared" ca="1" si="312"/>
        <v>1639533639.0723407</v>
      </c>
      <c r="I1246">
        <f t="shared" ca="1" si="313"/>
        <v>237507846051.12213</v>
      </c>
      <c r="J1246" t="s">
        <v>30</v>
      </c>
      <c r="K1246">
        <f t="shared" ca="1" si="314"/>
        <v>0.15459665101097195</v>
      </c>
      <c r="L1246">
        <f t="shared" ca="1" si="315"/>
        <v>3.1077987867444371E-3</v>
      </c>
      <c r="N1246">
        <f t="shared" ca="1" si="316"/>
        <v>0.39420326746123757</v>
      </c>
      <c r="O1246">
        <f t="shared" ca="1" si="307"/>
        <v>159.72978151434936</v>
      </c>
      <c r="P1246">
        <f t="shared" ca="1" si="317"/>
        <v>108375114.76984756</v>
      </c>
      <c r="Q1246">
        <f t="shared" ca="1" si="318"/>
        <v>6823947669.9205799</v>
      </c>
      <c r="S1246">
        <f t="shared" ca="1" si="319"/>
        <v>2.8731462069054199E-2</v>
      </c>
      <c r="T1246">
        <f t="shared" ca="1" si="320"/>
        <v>0.18588581409791161</v>
      </c>
      <c r="U1246" s="40" t="str">
        <f t="shared" ca="1" si="321"/>
        <v>NO</v>
      </c>
    </row>
    <row r="1247" spans="2:21" x14ac:dyDescent="0.25">
      <c r="B1247" s="47">
        <f t="shared" si="308"/>
        <v>1235</v>
      </c>
      <c r="C1247">
        <f t="shared" ca="1" si="309"/>
        <v>0.15276122074317877</v>
      </c>
      <c r="D1247">
        <f t="shared" ca="1" si="310"/>
        <v>1.4630075040944774E-3</v>
      </c>
      <c r="F1247">
        <f t="shared" ca="1" si="311"/>
        <v>0.39431447486585491</v>
      </c>
      <c r="G1247">
        <f t="shared" ca="1" si="306"/>
        <v>367.37949218014893</v>
      </c>
      <c r="H1247">
        <f t="shared" ca="1" si="312"/>
        <v>1639533639.0723407</v>
      </c>
      <c r="I1247">
        <f t="shared" ca="1" si="313"/>
        <v>237507846051.12213</v>
      </c>
      <c r="J1247" t="s">
        <v>30</v>
      </c>
      <c r="K1247">
        <f t="shared" ca="1" si="314"/>
        <v>0.15395922121587755</v>
      </c>
      <c r="L1247">
        <f t="shared" ca="1" si="315"/>
        <v>2.728116673553784E-4</v>
      </c>
      <c r="N1247">
        <f t="shared" ca="1" si="316"/>
        <v>0.39424203585023398</v>
      </c>
      <c r="O1247">
        <f t="shared" ca="1" si="307"/>
        <v>106.98635786180209</v>
      </c>
      <c r="P1247">
        <f t="shared" ca="1" si="317"/>
        <v>3.2469481526767078E-18</v>
      </c>
      <c r="Q1247">
        <f t="shared" ca="1" si="318"/>
        <v>1.369514660758922E-16</v>
      </c>
      <c r="S1247">
        <f t="shared" ca="1" si="319"/>
        <v>5.7661870272030605E-28</v>
      </c>
      <c r="T1247">
        <f t="shared" ca="1" si="320"/>
        <v>0.28901846064287973</v>
      </c>
      <c r="U1247" s="40" t="str">
        <f t="shared" ca="1" si="321"/>
        <v>NO</v>
      </c>
    </row>
    <row r="1248" spans="2:21" x14ac:dyDescent="0.25">
      <c r="B1248" s="47">
        <f t="shared" si="308"/>
        <v>1236</v>
      </c>
      <c r="C1248">
        <f t="shared" ca="1" si="309"/>
        <v>0.15276122074317877</v>
      </c>
      <c r="D1248">
        <f t="shared" ca="1" si="310"/>
        <v>1.4630075040944774E-3</v>
      </c>
      <c r="F1248">
        <f t="shared" ca="1" si="311"/>
        <v>0.39431447486585491</v>
      </c>
      <c r="G1248">
        <f t="shared" ca="1" si="306"/>
        <v>367.37949218014893</v>
      </c>
      <c r="H1248">
        <f t="shared" ca="1" si="312"/>
        <v>1639533639.0723407</v>
      </c>
      <c r="I1248">
        <f t="shared" ca="1" si="313"/>
        <v>237507846051.12213</v>
      </c>
      <c r="J1248" t="s">
        <v>30</v>
      </c>
      <c r="K1248">
        <f t="shared" ca="1" si="314"/>
        <v>0.15115888397366703</v>
      </c>
      <c r="L1248">
        <f t="shared" ca="1" si="315"/>
        <v>1.1611051308931897E-3</v>
      </c>
      <c r="N1248">
        <f t="shared" ca="1" si="316"/>
        <v>0.39441049865238897</v>
      </c>
      <c r="O1248">
        <f t="shared" ca="1" si="307"/>
        <v>368.33137007608047</v>
      </c>
      <c r="P1248">
        <f t="shared" ca="1" si="317"/>
        <v>33123779.701165993</v>
      </c>
      <c r="Q1248">
        <f t="shared" ca="1" si="318"/>
        <v>4812016000.7723017</v>
      </c>
      <c r="S1248">
        <f t="shared" ca="1" si="319"/>
        <v>2.0260450678907443E-2</v>
      </c>
      <c r="T1248">
        <f t="shared" ca="1" si="320"/>
        <v>0.98340346383658794</v>
      </c>
      <c r="U1248" s="40" t="str">
        <f t="shared" ca="1" si="321"/>
        <v>NO</v>
      </c>
    </row>
    <row r="1249" spans="2:21" x14ac:dyDescent="0.25">
      <c r="B1249" s="47">
        <f t="shared" si="308"/>
        <v>1237</v>
      </c>
      <c r="C1249">
        <f t="shared" ca="1" si="309"/>
        <v>0.15276122074317877</v>
      </c>
      <c r="D1249">
        <f t="shared" ca="1" si="310"/>
        <v>1.4630075040944774E-3</v>
      </c>
      <c r="F1249">
        <f t="shared" ca="1" si="311"/>
        <v>0.39431447486585491</v>
      </c>
      <c r="G1249">
        <f t="shared" ca="1" si="306"/>
        <v>367.37949218014893</v>
      </c>
      <c r="H1249">
        <f t="shared" ca="1" si="312"/>
        <v>1639533639.0723407</v>
      </c>
      <c r="I1249">
        <f t="shared" ca="1" si="313"/>
        <v>237507846051.12213</v>
      </c>
      <c r="J1249" t="s">
        <v>30</v>
      </c>
      <c r="K1249">
        <f t="shared" ca="1" si="314"/>
        <v>0.1508906896821012</v>
      </c>
      <c r="L1249">
        <f t="shared" ca="1" si="315"/>
        <v>2.2495503504309866E-3</v>
      </c>
      <c r="N1249">
        <f t="shared" ca="1" si="316"/>
        <v>0.3944264741731251</v>
      </c>
      <c r="O1249">
        <f t="shared" ca="1" si="307"/>
        <v>276.25991049236677</v>
      </c>
      <c r="P1249">
        <f t="shared" ca="1" si="317"/>
        <v>135036860.57414636</v>
      </c>
      <c r="Q1249">
        <f t="shared" ca="1" si="318"/>
        <v>14714186514.670744</v>
      </c>
      <c r="S1249">
        <f t="shared" ca="1" si="319"/>
        <v>6.1952422874920955E-2</v>
      </c>
      <c r="T1249">
        <f t="shared" ca="1" si="320"/>
        <v>0.64680755314684091</v>
      </c>
      <c r="U1249" s="40" t="str">
        <f t="shared" ca="1" si="321"/>
        <v>NO</v>
      </c>
    </row>
    <row r="1250" spans="2:21" x14ac:dyDescent="0.25">
      <c r="B1250" s="47">
        <f t="shared" si="308"/>
        <v>1238</v>
      </c>
      <c r="C1250">
        <f t="shared" ca="1" si="309"/>
        <v>0.15276122074317877</v>
      </c>
      <c r="D1250">
        <f t="shared" ca="1" si="310"/>
        <v>1.4630075040944774E-3</v>
      </c>
      <c r="F1250">
        <f t="shared" ca="1" si="311"/>
        <v>0.39431447486585491</v>
      </c>
      <c r="G1250">
        <f t="shared" ca="1" si="306"/>
        <v>367.37949218014893</v>
      </c>
      <c r="H1250">
        <f t="shared" ca="1" si="312"/>
        <v>1639533639.0723407</v>
      </c>
      <c r="I1250">
        <f t="shared" ca="1" si="313"/>
        <v>237507846051.12213</v>
      </c>
      <c r="J1250" t="s">
        <v>30</v>
      </c>
      <c r="K1250">
        <f t="shared" ca="1" si="314"/>
        <v>0.1517009854125311</v>
      </c>
      <c r="L1250">
        <f t="shared" ca="1" si="315"/>
        <v>2.8335049865296936E-3</v>
      </c>
      <c r="N1250">
        <f t="shared" ca="1" si="316"/>
        <v>0.39437812267141209</v>
      </c>
      <c r="O1250">
        <f t="shared" ca="1" si="307"/>
        <v>193.67978578029113</v>
      </c>
      <c r="P1250">
        <f t="shared" ca="1" si="317"/>
        <v>207663651.23523757</v>
      </c>
      <c r="Q1250">
        <f t="shared" ca="1" si="318"/>
        <v>15861987274.260595</v>
      </c>
      <c r="S1250">
        <f t="shared" ca="1" si="319"/>
        <v>6.678510852583118E-2</v>
      </c>
      <c r="T1250">
        <f t="shared" ca="1" si="320"/>
        <v>0.27720567697334997</v>
      </c>
      <c r="U1250" s="40" t="str">
        <f t="shared" ca="1" si="321"/>
        <v>NO</v>
      </c>
    </row>
    <row r="1251" spans="2:21" x14ac:dyDescent="0.25">
      <c r="B1251" s="47">
        <f t="shared" si="308"/>
        <v>1239</v>
      </c>
      <c r="C1251">
        <f t="shared" ca="1" si="309"/>
        <v>0.15276122074317877</v>
      </c>
      <c r="D1251">
        <f t="shared" ca="1" si="310"/>
        <v>1.4630075040944774E-3</v>
      </c>
      <c r="F1251">
        <f t="shared" ca="1" si="311"/>
        <v>0.39431447486585491</v>
      </c>
      <c r="G1251">
        <f t="shared" ca="1" si="306"/>
        <v>367.37949218014893</v>
      </c>
      <c r="H1251">
        <f t="shared" ca="1" si="312"/>
        <v>1639533639.0723407</v>
      </c>
      <c r="I1251">
        <f t="shared" ca="1" si="313"/>
        <v>237507846051.12213</v>
      </c>
      <c r="J1251" t="s">
        <v>30</v>
      </c>
      <c r="K1251">
        <f t="shared" ca="1" si="314"/>
        <v>0.15305834213206282</v>
      </c>
      <c r="L1251">
        <f t="shared" ca="1" si="315"/>
        <v>3.2347318990139902E-3</v>
      </c>
      <c r="N1251">
        <f t="shared" ca="1" si="316"/>
        <v>0.39429656047529088</v>
      </c>
      <c r="O1251">
        <f t="shared" ca="1" si="307"/>
        <v>145.45718305341163</v>
      </c>
      <c r="P1251">
        <f t="shared" ca="1" si="317"/>
        <v>178694770.01009253</v>
      </c>
      <c r="Q1251">
        <f t="shared" ca="1" si="318"/>
        <v>10248728851.315159</v>
      </c>
      <c r="S1251">
        <f t="shared" ca="1" si="319"/>
        <v>4.3151116991348493E-2</v>
      </c>
      <c r="T1251">
        <f t="shared" ca="1" si="320"/>
        <v>0.71117253463425434</v>
      </c>
      <c r="U1251" s="40" t="str">
        <f t="shared" ca="1" si="321"/>
        <v>NO</v>
      </c>
    </row>
    <row r="1252" spans="2:21" x14ac:dyDescent="0.25">
      <c r="B1252" s="47">
        <f t="shared" si="308"/>
        <v>1240</v>
      </c>
      <c r="C1252">
        <f t="shared" ca="1" si="309"/>
        <v>0.15276122074317877</v>
      </c>
      <c r="D1252">
        <f t="shared" ca="1" si="310"/>
        <v>1.4630075040944774E-3</v>
      </c>
      <c r="F1252">
        <f t="shared" ca="1" si="311"/>
        <v>0.39431447486585491</v>
      </c>
      <c r="G1252">
        <f t="shared" ca="1" si="306"/>
        <v>367.37949218014893</v>
      </c>
      <c r="H1252">
        <f t="shared" ca="1" si="312"/>
        <v>1639533639.0723407</v>
      </c>
      <c r="I1252">
        <f t="shared" ca="1" si="313"/>
        <v>237507846051.12213</v>
      </c>
      <c r="J1252" t="s">
        <v>30</v>
      </c>
      <c r="K1252">
        <f t="shared" ca="1" si="314"/>
        <v>0.15410451863486069</v>
      </c>
      <c r="L1252">
        <f t="shared" ca="1" si="315"/>
        <v>1.6233820213732079E-3</v>
      </c>
      <c r="N1252">
        <f t="shared" ca="1" si="316"/>
        <v>0.39423321264144312</v>
      </c>
      <c r="O1252">
        <f t="shared" ca="1" si="307"/>
        <v>355.90082415607952</v>
      </c>
      <c r="P1252">
        <f t="shared" ca="1" si="317"/>
        <v>393485523.23240501</v>
      </c>
      <c r="Q1252">
        <f t="shared" ca="1" si="318"/>
        <v>55209137395.912163</v>
      </c>
      <c r="S1252">
        <f t="shared" ca="1" si="319"/>
        <v>0.23245184659722243</v>
      </c>
      <c r="T1252">
        <f t="shared" ca="1" si="320"/>
        <v>0.62126927712477709</v>
      </c>
      <c r="U1252" s="40" t="str">
        <f t="shared" ca="1" si="321"/>
        <v>NO</v>
      </c>
    </row>
    <row r="1253" spans="2:21" x14ac:dyDescent="0.25">
      <c r="B1253" s="47">
        <f t="shared" si="308"/>
        <v>1241</v>
      </c>
      <c r="C1253">
        <f t="shared" ca="1" si="309"/>
        <v>0.15276122074317877</v>
      </c>
      <c r="D1253">
        <f t="shared" ca="1" si="310"/>
        <v>1.4630075040944774E-3</v>
      </c>
      <c r="F1253">
        <f t="shared" ca="1" si="311"/>
        <v>0.39431447486585491</v>
      </c>
      <c r="G1253">
        <f t="shared" ca="1" si="306"/>
        <v>367.37949218014893</v>
      </c>
      <c r="H1253">
        <f t="shared" ca="1" si="312"/>
        <v>1639533639.0723407</v>
      </c>
      <c r="I1253">
        <f t="shared" ca="1" si="313"/>
        <v>237507846051.12213</v>
      </c>
      <c r="J1253" t="s">
        <v>30</v>
      </c>
      <c r="K1253">
        <f t="shared" ca="1" si="314"/>
        <v>0.15465633576211846</v>
      </c>
      <c r="L1253">
        <f t="shared" ca="1" si="315"/>
        <v>3.1164060960288255E-3</v>
      </c>
      <c r="N1253">
        <f t="shared" ca="1" si="316"/>
        <v>0.39419962943765263</v>
      </c>
      <c r="O1253">
        <f t="shared" ca="1" si="307"/>
        <v>158.73233536580886</v>
      </c>
      <c r="P1253">
        <f t="shared" ca="1" si="317"/>
        <v>103060688.14838426</v>
      </c>
      <c r="Q1253">
        <f t="shared" ca="1" si="318"/>
        <v>6448736854.0847359</v>
      </c>
      <c r="S1253">
        <f t="shared" ca="1" si="319"/>
        <v>2.715167924472139E-2</v>
      </c>
      <c r="T1253">
        <f t="shared" ca="1" si="320"/>
        <v>0.45965062262166367</v>
      </c>
      <c r="U1253" s="40" t="str">
        <f t="shared" ca="1" si="321"/>
        <v>NO</v>
      </c>
    </row>
    <row r="1254" spans="2:21" x14ac:dyDescent="0.25">
      <c r="B1254" s="47">
        <f t="shared" si="308"/>
        <v>1242</v>
      </c>
      <c r="C1254">
        <f t="shared" ca="1" si="309"/>
        <v>0.15276122074317877</v>
      </c>
      <c r="D1254">
        <f t="shared" ca="1" si="310"/>
        <v>1.4630075040944774E-3</v>
      </c>
      <c r="F1254">
        <f t="shared" ca="1" si="311"/>
        <v>0.39431447486585491</v>
      </c>
      <c r="G1254">
        <f t="shared" ca="1" si="306"/>
        <v>367.37949218014893</v>
      </c>
      <c r="H1254">
        <f t="shared" ca="1" si="312"/>
        <v>1639533639.0723407</v>
      </c>
      <c r="I1254">
        <f t="shared" ca="1" si="313"/>
        <v>237507846051.12213</v>
      </c>
      <c r="J1254" t="s">
        <v>30</v>
      </c>
      <c r="K1254">
        <f t="shared" ca="1" si="314"/>
        <v>0.15159201536157452</v>
      </c>
      <c r="L1254">
        <f t="shared" ca="1" si="315"/>
        <v>3.2130250342224968E-3</v>
      </c>
      <c r="N1254">
        <f t="shared" ca="1" si="316"/>
        <v>0.39438463979489752</v>
      </c>
      <c r="O1254">
        <f t="shared" ca="1" si="307"/>
        <v>147.83117618556054</v>
      </c>
      <c r="P1254">
        <f t="shared" ca="1" si="317"/>
        <v>137708198.09103769</v>
      </c>
      <c r="Q1254">
        <f t="shared" ca="1" si="318"/>
        <v>8028710897.8972673</v>
      </c>
      <c r="S1254">
        <f t="shared" ca="1" si="319"/>
        <v>3.3803981768960746E-2</v>
      </c>
      <c r="T1254">
        <f t="shared" ca="1" si="320"/>
        <v>0.70569155232530445</v>
      </c>
      <c r="U1254" s="40" t="str">
        <f t="shared" ca="1" si="321"/>
        <v>NO</v>
      </c>
    </row>
    <row r="1255" spans="2:21" x14ac:dyDescent="0.25">
      <c r="B1255" s="47">
        <f t="shared" si="308"/>
        <v>1243</v>
      </c>
      <c r="C1255">
        <f t="shared" ca="1" si="309"/>
        <v>0.15276122074317877</v>
      </c>
      <c r="D1255">
        <f t="shared" ca="1" si="310"/>
        <v>1.4630075040944774E-3</v>
      </c>
      <c r="F1255">
        <f t="shared" ca="1" si="311"/>
        <v>0.39431447486585491</v>
      </c>
      <c r="G1255">
        <f t="shared" ca="1" si="306"/>
        <v>367.37949218014893</v>
      </c>
      <c r="H1255">
        <f t="shared" ca="1" si="312"/>
        <v>1639533639.0723407</v>
      </c>
      <c r="I1255">
        <f t="shared" ca="1" si="313"/>
        <v>237507846051.12213</v>
      </c>
      <c r="J1255" t="s">
        <v>30</v>
      </c>
      <c r="K1255">
        <f t="shared" ca="1" si="314"/>
        <v>0.15273902051819888</v>
      </c>
      <c r="L1255">
        <f t="shared" ca="1" si="315"/>
        <v>1.019712570252458E-3</v>
      </c>
      <c r="N1255">
        <f t="shared" ca="1" si="316"/>
        <v>0.39431581202282895</v>
      </c>
      <c r="O1255">
        <f t="shared" ca="1" si="307"/>
        <v>356.09993298277158</v>
      </c>
      <c r="P1255">
        <f t="shared" ca="1" si="317"/>
        <v>1906486408.3276844</v>
      </c>
      <c r="Q1255">
        <f t="shared" ca="1" si="318"/>
        <v>267700879483.73853</v>
      </c>
      <c r="S1255">
        <f t="shared" ca="1" si="319"/>
        <v>1.1271243621405145</v>
      </c>
      <c r="T1255">
        <f t="shared" ca="1" si="320"/>
        <v>0.66298918143802299</v>
      </c>
      <c r="U1255" s="40" t="str">
        <f t="shared" ca="1" si="321"/>
        <v>YES</v>
      </c>
    </row>
    <row r="1256" spans="2:21" x14ac:dyDescent="0.25">
      <c r="B1256" s="47">
        <f t="shared" si="308"/>
        <v>1244</v>
      </c>
      <c r="C1256">
        <f t="shared" ca="1" si="309"/>
        <v>0.15273902051819888</v>
      </c>
      <c r="D1256">
        <f t="shared" ca="1" si="310"/>
        <v>1.019712570252458E-3</v>
      </c>
      <c r="F1256">
        <f t="shared" ca="1" si="311"/>
        <v>0.39431581202282895</v>
      </c>
      <c r="G1256">
        <f t="shared" ca="1" si="306"/>
        <v>356.09993298277158</v>
      </c>
      <c r="H1256">
        <f t="shared" ca="1" si="312"/>
        <v>1906486408.3276844</v>
      </c>
      <c r="I1256">
        <f t="shared" ca="1" si="313"/>
        <v>267700879483.73853</v>
      </c>
      <c r="J1256" t="s">
        <v>30</v>
      </c>
      <c r="K1256">
        <f t="shared" ca="1" si="314"/>
        <v>0.15382972949955634</v>
      </c>
      <c r="L1256">
        <f t="shared" ca="1" si="315"/>
        <v>2.2769130842454446E-3</v>
      </c>
      <c r="N1256">
        <f t="shared" ca="1" si="316"/>
        <v>0.39424989240736164</v>
      </c>
      <c r="O1256">
        <f t="shared" ca="1" si="307"/>
        <v>272.26274425723034</v>
      </c>
      <c r="P1256">
        <f t="shared" ca="1" si="317"/>
        <v>387119398.94832218</v>
      </c>
      <c r="Q1256">
        <f t="shared" ca="1" si="318"/>
        <v>41553225033.083511</v>
      </c>
      <c r="S1256">
        <f t="shared" ca="1" si="319"/>
        <v>0.15522259438676092</v>
      </c>
      <c r="T1256">
        <f t="shared" ca="1" si="320"/>
        <v>0.8956127528691098</v>
      </c>
      <c r="U1256" s="40" t="str">
        <f t="shared" ca="1" si="321"/>
        <v>NO</v>
      </c>
    </row>
    <row r="1257" spans="2:21" x14ac:dyDescent="0.25">
      <c r="B1257" s="47">
        <f t="shared" si="308"/>
        <v>1245</v>
      </c>
      <c r="C1257">
        <f t="shared" ca="1" si="309"/>
        <v>0.15273902051819888</v>
      </c>
      <c r="D1257">
        <f t="shared" ca="1" si="310"/>
        <v>1.019712570252458E-3</v>
      </c>
      <c r="F1257">
        <f t="shared" ca="1" si="311"/>
        <v>0.39431581202282895</v>
      </c>
      <c r="G1257">
        <f t="shared" ca="1" si="306"/>
        <v>356.09993298277158</v>
      </c>
      <c r="H1257">
        <f t="shared" ca="1" si="312"/>
        <v>1906486408.3276844</v>
      </c>
      <c r="I1257">
        <f t="shared" ca="1" si="313"/>
        <v>267700879483.73853</v>
      </c>
      <c r="J1257" t="s">
        <v>30</v>
      </c>
      <c r="K1257">
        <f t="shared" ca="1" si="314"/>
        <v>0.1514273551907831</v>
      </c>
      <c r="L1257">
        <f t="shared" ca="1" si="315"/>
        <v>8.721519300007904E-4</v>
      </c>
      <c r="N1257">
        <f t="shared" ca="1" si="316"/>
        <v>0.39439447887206935</v>
      </c>
      <c r="O1257">
        <f t="shared" ca="1" si="307"/>
        <v>332.38610272143956</v>
      </c>
      <c r="P1257">
        <f t="shared" ca="1" si="317"/>
        <v>8506550.5522531923</v>
      </c>
      <c r="Q1257">
        <f t="shared" ca="1" si="318"/>
        <v>1115134292.0629249</v>
      </c>
      <c r="S1257">
        <f t="shared" ca="1" si="319"/>
        <v>4.1655981639412715E-3</v>
      </c>
      <c r="T1257">
        <f t="shared" ca="1" si="320"/>
        <v>0.94112064935028217</v>
      </c>
      <c r="U1257" s="40" t="str">
        <f t="shared" ca="1" si="321"/>
        <v>NO</v>
      </c>
    </row>
    <row r="1258" spans="2:21" x14ac:dyDescent="0.25">
      <c r="B1258" s="47">
        <f t="shared" si="308"/>
        <v>1246</v>
      </c>
      <c r="C1258">
        <f t="shared" ca="1" si="309"/>
        <v>0.15273902051819888</v>
      </c>
      <c r="D1258">
        <f t="shared" ca="1" si="310"/>
        <v>1.019712570252458E-3</v>
      </c>
      <c r="F1258">
        <f t="shared" ca="1" si="311"/>
        <v>0.39431581202282895</v>
      </c>
      <c r="G1258">
        <f t="shared" ca="1" si="306"/>
        <v>356.09993298277158</v>
      </c>
      <c r="H1258">
        <f t="shared" ca="1" si="312"/>
        <v>1906486408.3276844</v>
      </c>
      <c r="I1258">
        <f t="shared" ca="1" si="313"/>
        <v>267700879483.73853</v>
      </c>
      <c r="J1258" t="s">
        <v>30</v>
      </c>
      <c r="K1258">
        <f t="shared" ca="1" si="314"/>
        <v>0.15157533365472164</v>
      </c>
      <c r="L1258">
        <f t="shared" ca="1" si="315"/>
        <v>1.1900481921596172E-3</v>
      </c>
      <c r="N1258">
        <f t="shared" ca="1" si="316"/>
        <v>0.39438563706650948</v>
      </c>
      <c r="O1258">
        <f t="shared" ca="1" si="307"/>
        <v>369.71200935241109</v>
      </c>
      <c r="P1258">
        <f t="shared" ca="1" si="317"/>
        <v>222940750.80800176</v>
      </c>
      <c r="Q1258">
        <f t="shared" ca="1" si="318"/>
        <v>32506791641.991955</v>
      </c>
      <c r="S1258">
        <f t="shared" ca="1" si="319"/>
        <v>0.12142952875119926</v>
      </c>
      <c r="T1258">
        <f t="shared" ca="1" si="320"/>
        <v>0.60761426306227329</v>
      </c>
      <c r="U1258" s="40" t="str">
        <f t="shared" ca="1" si="321"/>
        <v>NO</v>
      </c>
    </row>
    <row r="1259" spans="2:21" x14ac:dyDescent="0.25">
      <c r="B1259" s="47">
        <f t="shared" si="308"/>
        <v>1247</v>
      </c>
      <c r="C1259">
        <f t="shared" ca="1" si="309"/>
        <v>0.15273902051819888</v>
      </c>
      <c r="D1259">
        <f t="shared" ca="1" si="310"/>
        <v>1.019712570252458E-3</v>
      </c>
      <c r="F1259">
        <f t="shared" ca="1" si="311"/>
        <v>0.39431581202282895</v>
      </c>
      <c r="G1259">
        <f t="shared" ca="1" si="306"/>
        <v>356.09993298277158</v>
      </c>
      <c r="H1259">
        <f t="shared" ca="1" si="312"/>
        <v>1906486408.3276844</v>
      </c>
      <c r="I1259">
        <f t="shared" ca="1" si="313"/>
        <v>267700879483.73853</v>
      </c>
      <c r="J1259" t="s">
        <v>30</v>
      </c>
      <c r="K1259">
        <f t="shared" ca="1" si="314"/>
        <v>0.15082613815787085</v>
      </c>
      <c r="L1259">
        <f t="shared" ca="1" si="315"/>
        <v>9.838120047175956E-5</v>
      </c>
      <c r="N1259">
        <f t="shared" ca="1" si="316"/>
        <v>0.39443031517227384</v>
      </c>
      <c r="O1259">
        <f t="shared" ca="1" si="307"/>
        <v>25.511280036289971</v>
      </c>
      <c r="P1259">
        <f t="shared" ca="1" si="317"/>
        <v>0</v>
      </c>
      <c r="Q1259">
        <f t="shared" ca="1" si="318"/>
        <v>0</v>
      </c>
      <c r="S1259">
        <f t="shared" ca="1" si="319"/>
        <v>0</v>
      </c>
      <c r="T1259">
        <f t="shared" ca="1" si="320"/>
        <v>9.5294830206068881E-2</v>
      </c>
      <c r="U1259" s="40" t="str">
        <f t="shared" ca="1" si="321"/>
        <v>NO</v>
      </c>
    </row>
    <row r="1260" spans="2:21" x14ac:dyDescent="0.25">
      <c r="B1260" s="47">
        <f t="shared" si="308"/>
        <v>1248</v>
      </c>
      <c r="C1260">
        <f t="shared" ca="1" si="309"/>
        <v>0.15273902051819888</v>
      </c>
      <c r="D1260">
        <f t="shared" ca="1" si="310"/>
        <v>1.019712570252458E-3</v>
      </c>
      <c r="F1260">
        <f t="shared" ca="1" si="311"/>
        <v>0.39431581202282895</v>
      </c>
      <c r="G1260">
        <f t="shared" ca="1" si="306"/>
        <v>356.09993298277158</v>
      </c>
      <c r="H1260">
        <f t="shared" ca="1" si="312"/>
        <v>1906486408.3276844</v>
      </c>
      <c r="I1260">
        <f t="shared" ca="1" si="313"/>
        <v>267700879483.73853</v>
      </c>
      <c r="J1260" t="s">
        <v>30</v>
      </c>
      <c r="K1260">
        <f t="shared" ca="1" si="314"/>
        <v>0.15470873928289428</v>
      </c>
      <c r="L1260">
        <f t="shared" ca="1" si="315"/>
        <v>3.7568231384112498E-4</v>
      </c>
      <c r="N1260">
        <f t="shared" ca="1" si="316"/>
        <v>0.39419643410405492</v>
      </c>
      <c r="O1260">
        <f t="shared" ca="1" si="307"/>
        <v>157.95932071500442</v>
      </c>
      <c r="P1260">
        <f t="shared" ca="1" si="317"/>
        <v>1.9276577274585488E-18</v>
      </c>
      <c r="Q1260">
        <f t="shared" ca="1" si="318"/>
        <v>1.2002946556496667E-16</v>
      </c>
      <c r="S1260">
        <f t="shared" ca="1" si="319"/>
        <v>4.4837157724862032E-28</v>
      </c>
      <c r="T1260">
        <f t="shared" ca="1" si="320"/>
        <v>0.80032527386118302</v>
      </c>
      <c r="U1260" s="40" t="str">
        <f t="shared" ca="1" si="321"/>
        <v>NO</v>
      </c>
    </row>
    <row r="1261" spans="2:21" x14ac:dyDescent="0.25">
      <c r="B1261" s="47">
        <f t="shared" si="308"/>
        <v>1249</v>
      </c>
      <c r="C1261">
        <f t="shared" ca="1" si="309"/>
        <v>0.15273902051819888</v>
      </c>
      <c r="D1261">
        <f t="shared" ca="1" si="310"/>
        <v>1.019712570252458E-3</v>
      </c>
      <c r="F1261">
        <f t="shared" ca="1" si="311"/>
        <v>0.39431581202282895</v>
      </c>
      <c r="G1261">
        <f t="shared" ca="1" si="306"/>
        <v>356.09993298277158</v>
      </c>
      <c r="H1261">
        <f t="shared" ca="1" si="312"/>
        <v>1906486408.3276844</v>
      </c>
      <c r="I1261">
        <f t="shared" ca="1" si="313"/>
        <v>267700879483.73853</v>
      </c>
      <c r="J1261" t="s">
        <v>30</v>
      </c>
      <c r="K1261">
        <f t="shared" ca="1" si="314"/>
        <v>0.15367940748374481</v>
      </c>
      <c r="L1261">
        <f t="shared" ca="1" si="315"/>
        <v>1.0301708758232568E-4</v>
      </c>
      <c r="N1261">
        <f t="shared" ca="1" si="316"/>
        <v>0.39425900469084368</v>
      </c>
      <c r="O1261">
        <f t="shared" ca="1" si="307"/>
        <v>27.327190695262086</v>
      </c>
      <c r="P1261">
        <f t="shared" ca="1" si="317"/>
        <v>2.8843126282706697E-152</v>
      </c>
      <c r="Q1261">
        <f t="shared" ca="1" si="318"/>
        <v>3.107555831118543E-151</v>
      </c>
      <c r="S1261">
        <f t="shared" ca="1" si="319"/>
        <v>1.1608313865503424E-162</v>
      </c>
      <c r="T1261">
        <f t="shared" ca="1" si="320"/>
        <v>9.6619888913723528E-2</v>
      </c>
      <c r="U1261" s="40" t="str">
        <f t="shared" ca="1" si="321"/>
        <v>NO</v>
      </c>
    </row>
    <row r="1262" spans="2:21" x14ac:dyDescent="0.25">
      <c r="B1262" s="47">
        <f t="shared" si="308"/>
        <v>1250</v>
      </c>
      <c r="C1262">
        <f t="shared" ca="1" si="309"/>
        <v>0.15273902051819888</v>
      </c>
      <c r="D1262">
        <f t="shared" ca="1" si="310"/>
        <v>1.019712570252458E-3</v>
      </c>
      <c r="F1262">
        <f t="shared" ca="1" si="311"/>
        <v>0.39431581202282895</v>
      </c>
      <c r="G1262">
        <f t="shared" ca="1" si="306"/>
        <v>356.09993298277158</v>
      </c>
      <c r="H1262">
        <f t="shared" ca="1" si="312"/>
        <v>1906486408.3276844</v>
      </c>
      <c r="I1262">
        <f t="shared" ca="1" si="313"/>
        <v>267700879483.73853</v>
      </c>
      <c r="J1262" t="s">
        <v>30</v>
      </c>
      <c r="K1262">
        <f t="shared" ca="1" si="314"/>
        <v>0.15286912507126746</v>
      </c>
      <c r="L1262">
        <f t="shared" ca="1" si="315"/>
        <v>1.9143646162408942E-3</v>
      </c>
      <c r="N1262">
        <f t="shared" ca="1" si="316"/>
        <v>0.39430797290304376</v>
      </c>
      <c r="O1262">
        <f t="shared" ca="1" si="307"/>
        <v>323.25356705689745</v>
      </c>
      <c r="P1262">
        <f t="shared" ca="1" si="317"/>
        <v>928344166.88763952</v>
      </c>
      <c r="Q1262">
        <f t="shared" ca="1" si="318"/>
        <v>118328101742.72714</v>
      </c>
      <c r="S1262">
        <f t="shared" ca="1" si="319"/>
        <v>0.44201611130648144</v>
      </c>
      <c r="T1262">
        <f t="shared" ca="1" si="320"/>
        <v>3.621216225398427E-2</v>
      </c>
      <c r="U1262" s="40" t="str">
        <f t="shared" ca="1" si="321"/>
        <v>YES</v>
      </c>
    </row>
    <row r="1263" spans="2:21" x14ac:dyDescent="0.25">
      <c r="B1263" s="47">
        <f t="shared" si="308"/>
        <v>1251</v>
      </c>
      <c r="C1263">
        <f t="shared" ca="1" si="309"/>
        <v>0.15286912507126746</v>
      </c>
      <c r="D1263">
        <f t="shared" ca="1" si="310"/>
        <v>1.9143646162408942E-3</v>
      </c>
      <c r="F1263">
        <f t="shared" ca="1" si="311"/>
        <v>0.39430797290304376</v>
      </c>
      <c r="G1263">
        <f t="shared" ca="1" si="306"/>
        <v>323.25356705689745</v>
      </c>
      <c r="H1263">
        <f t="shared" ca="1" si="312"/>
        <v>928344166.88763952</v>
      </c>
      <c r="I1263">
        <f t="shared" ca="1" si="313"/>
        <v>118328101742.72714</v>
      </c>
      <c r="J1263" t="s">
        <v>30</v>
      </c>
      <c r="K1263">
        <f t="shared" ca="1" si="314"/>
        <v>0.15472918612343778</v>
      </c>
      <c r="L1263">
        <f t="shared" ca="1" si="315"/>
        <v>1.3788450077419339E-4</v>
      </c>
      <c r="N1263">
        <f t="shared" ca="1" si="316"/>
        <v>0.39419518706010542</v>
      </c>
      <c r="O1263">
        <f t="shared" ca="1" si="307"/>
        <v>41.944234937865069</v>
      </c>
      <c r="P1263">
        <f t="shared" ca="1" si="317"/>
        <v>8.7580534963084936E-212</v>
      </c>
      <c r="Q1263">
        <f t="shared" ca="1" si="318"/>
        <v>1.4480754419626089E-210</v>
      </c>
      <c r="S1263">
        <f t="shared" ca="1" si="319"/>
        <v>1.2237798296731425E-221</v>
      </c>
      <c r="T1263">
        <f t="shared" ca="1" si="320"/>
        <v>0.23223537508306669</v>
      </c>
      <c r="U1263" s="40" t="str">
        <f t="shared" ca="1" si="321"/>
        <v>NO</v>
      </c>
    </row>
    <row r="1264" spans="2:21" x14ac:dyDescent="0.25">
      <c r="B1264" s="47">
        <f t="shared" si="308"/>
        <v>1252</v>
      </c>
      <c r="C1264">
        <f t="shared" ca="1" si="309"/>
        <v>0.15286912507126746</v>
      </c>
      <c r="D1264">
        <f t="shared" ca="1" si="310"/>
        <v>1.9143646162408942E-3</v>
      </c>
      <c r="F1264">
        <f t="shared" ca="1" si="311"/>
        <v>0.39430797290304376</v>
      </c>
      <c r="G1264">
        <f t="shared" ca="1" si="306"/>
        <v>323.25356705689745</v>
      </c>
      <c r="H1264">
        <f t="shared" ca="1" si="312"/>
        <v>928344166.88763952</v>
      </c>
      <c r="I1264">
        <f t="shared" ca="1" si="313"/>
        <v>118328101742.72714</v>
      </c>
      <c r="J1264" t="s">
        <v>30</v>
      </c>
      <c r="K1264">
        <f t="shared" ca="1" si="314"/>
        <v>0.15317449483521703</v>
      </c>
      <c r="L1264">
        <f t="shared" ca="1" si="315"/>
        <v>3.6818559311959818E-4</v>
      </c>
      <c r="N1264">
        <f t="shared" ca="1" si="316"/>
        <v>0.39428954801830846</v>
      </c>
      <c r="O1264">
        <f t="shared" ca="1" si="307"/>
        <v>154.32483325225652</v>
      </c>
      <c r="P1264">
        <f t="shared" ca="1" si="317"/>
        <v>1114.6977288226774</v>
      </c>
      <c r="Q1264">
        <f t="shared" ca="1" si="318"/>
        <v>67827.872858659961</v>
      </c>
      <c r="S1264">
        <f t="shared" ca="1" si="319"/>
        <v>5.7321863411730847E-7</v>
      </c>
      <c r="T1264">
        <f t="shared" ca="1" si="320"/>
        <v>0.87902710901364212</v>
      </c>
      <c r="U1264" s="40" t="str">
        <f t="shared" ca="1" si="321"/>
        <v>NO</v>
      </c>
    </row>
    <row r="1265" spans="2:21" x14ac:dyDescent="0.25">
      <c r="B1265" s="47">
        <f t="shared" si="308"/>
        <v>1253</v>
      </c>
      <c r="C1265">
        <f t="shared" ca="1" si="309"/>
        <v>0.15286912507126746</v>
      </c>
      <c r="D1265">
        <f t="shared" ca="1" si="310"/>
        <v>1.9143646162408942E-3</v>
      </c>
      <c r="F1265">
        <f t="shared" ca="1" si="311"/>
        <v>0.39430797290304376</v>
      </c>
      <c r="G1265">
        <f t="shared" ca="1" si="306"/>
        <v>323.25356705689745</v>
      </c>
      <c r="H1265">
        <f t="shared" ca="1" si="312"/>
        <v>928344166.88763952</v>
      </c>
      <c r="I1265">
        <f t="shared" ca="1" si="313"/>
        <v>118328101742.72714</v>
      </c>
      <c r="J1265" t="s">
        <v>30</v>
      </c>
      <c r="K1265">
        <f t="shared" ca="1" si="314"/>
        <v>0.15276518483388063</v>
      </c>
      <c r="L1265">
        <f t="shared" ca="1" si="315"/>
        <v>2.1625271035558176E-3</v>
      </c>
      <c r="N1265">
        <f t="shared" ca="1" si="316"/>
        <v>0.39431423608201799</v>
      </c>
      <c r="O1265">
        <f t="shared" ca="1" si="307"/>
        <v>288.89779093114032</v>
      </c>
      <c r="P1265">
        <f t="shared" ca="1" si="317"/>
        <v>664134192.19809365</v>
      </c>
      <c r="Q1265">
        <f t="shared" ca="1" si="318"/>
        <v>75655850500.341095</v>
      </c>
      <c r="S1265">
        <f t="shared" ca="1" si="319"/>
        <v>0.63937348259701265</v>
      </c>
      <c r="T1265">
        <f t="shared" ca="1" si="320"/>
        <v>0.5744704122592621</v>
      </c>
      <c r="U1265" s="40" t="str">
        <f t="shared" ca="1" si="321"/>
        <v>YES</v>
      </c>
    </row>
    <row r="1266" spans="2:21" x14ac:dyDescent="0.25">
      <c r="B1266" s="47">
        <f t="shared" si="308"/>
        <v>1254</v>
      </c>
      <c r="C1266">
        <f t="shared" ca="1" si="309"/>
        <v>0.15276518483388063</v>
      </c>
      <c r="D1266">
        <f t="shared" ca="1" si="310"/>
        <v>2.1625271035558176E-3</v>
      </c>
      <c r="F1266">
        <f t="shared" ca="1" si="311"/>
        <v>0.39431423608201799</v>
      </c>
      <c r="G1266">
        <f t="shared" ca="1" si="306"/>
        <v>288.89779093114032</v>
      </c>
      <c r="H1266">
        <f t="shared" ca="1" si="312"/>
        <v>664134192.19809365</v>
      </c>
      <c r="I1266">
        <f t="shared" ca="1" si="313"/>
        <v>75655850500.341095</v>
      </c>
      <c r="J1266" t="s">
        <v>30</v>
      </c>
      <c r="K1266">
        <f t="shared" ca="1" si="314"/>
        <v>0.15131257429282963</v>
      </c>
      <c r="L1266">
        <f t="shared" ca="1" si="315"/>
        <v>2.8793201510433578E-3</v>
      </c>
      <c r="N1266">
        <f t="shared" ca="1" si="316"/>
        <v>0.39440133129133109</v>
      </c>
      <c r="O1266">
        <f t="shared" ca="1" si="307"/>
        <v>187.72858790570359</v>
      </c>
      <c r="P1266">
        <f t="shared" ca="1" si="317"/>
        <v>155222562.12906829</v>
      </c>
      <c r="Q1266">
        <f t="shared" ca="1" si="318"/>
        <v>11492741363.846907</v>
      </c>
      <c r="S1266">
        <f t="shared" ca="1" si="319"/>
        <v>0.15190816424428527</v>
      </c>
      <c r="T1266">
        <f t="shared" ca="1" si="320"/>
        <v>0.307068169313095</v>
      </c>
      <c r="U1266" s="40" t="str">
        <f t="shared" ca="1" si="321"/>
        <v>NO</v>
      </c>
    </row>
    <row r="1267" spans="2:21" x14ac:dyDescent="0.25">
      <c r="B1267" s="47">
        <f t="shared" si="308"/>
        <v>1255</v>
      </c>
      <c r="C1267">
        <f t="shared" ca="1" si="309"/>
        <v>0.15276518483388063</v>
      </c>
      <c r="D1267">
        <f t="shared" ca="1" si="310"/>
        <v>2.1625271035558176E-3</v>
      </c>
      <c r="F1267">
        <f t="shared" ca="1" si="311"/>
        <v>0.39431423608201799</v>
      </c>
      <c r="G1267">
        <f t="shared" ca="1" si="306"/>
        <v>288.89779093114032</v>
      </c>
      <c r="H1267">
        <f t="shared" ca="1" si="312"/>
        <v>664134192.19809365</v>
      </c>
      <c r="I1267">
        <f t="shared" ca="1" si="313"/>
        <v>75655850500.341095</v>
      </c>
      <c r="J1267" t="s">
        <v>30</v>
      </c>
      <c r="K1267">
        <f t="shared" ca="1" si="314"/>
        <v>0.15236834875501598</v>
      </c>
      <c r="L1267">
        <f t="shared" ca="1" si="315"/>
        <v>2.4531399692446399E-3</v>
      </c>
      <c r="N1267">
        <f t="shared" ca="1" si="316"/>
        <v>0.39433811016485038</v>
      </c>
      <c r="O1267">
        <f t="shared" ca="1" si="307"/>
        <v>246.54140951901198</v>
      </c>
      <c r="P1267">
        <f t="shared" ca="1" si="317"/>
        <v>424100974.6510486</v>
      </c>
      <c r="Q1267">
        <f t="shared" ca="1" si="318"/>
        <v>41231382390.594879</v>
      </c>
      <c r="S1267">
        <f t="shared" ca="1" si="319"/>
        <v>0.5449860403117005</v>
      </c>
      <c r="T1267">
        <f t="shared" ca="1" si="320"/>
        <v>8.3197964874017871E-2</v>
      </c>
      <c r="U1267" s="40" t="str">
        <f t="shared" ca="1" si="321"/>
        <v>YES</v>
      </c>
    </row>
    <row r="1268" spans="2:21" x14ac:dyDescent="0.25">
      <c r="B1268" s="47">
        <f t="shared" si="308"/>
        <v>1256</v>
      </c>
      <c r="C1268">
        <f t="shared" ca="1" si="309"/>
        <v>0.15236834875501598</v>
      </c>
      <c r="D1268">
        <f t="shared" ca="1" si="310"/>
        <v>2.4531399692446399E-3</v>
      </c>
      <c r="F1268">
        <f t="shared" ca="1" si="311"/>
        <v>0.39433811016485038</v>
      </c>
      <c r="G1268">
        <f t="shared" ca="1" si="306"/>
        <v>246.54140951901198</v>
      </c>
      <c r="H1268">
        <f t="shared" ca="1" si="312"/>
        <v>424100974.6510486</v>
      </c>
      <c r="I1268">
        <f t="shared" ca="1" si="313"/>
        <v>41231382390.594879</v>
      </c>
      <c r="J1268" t="s">
        <v>30</v>
      </c>
      <c r="K1268">
        <f t="shared" ca="1" si="314"/>
        <v>0.1531954402247393</v>
      </c>
      <c r="L1268">
        <f t="shared" ca="1" si="315"/>
        <v>3.9435970296773882E-3</v>
      </c>
      <c r="N1268">
        <f t="shared" ca="1" si="316"/>
        <v>0.39428828293490509</v>
      </c>
      <c r="O1268">
        <f t="shared" ca="1" si="307"/>
        <v>82.766088410568713</v>
      </c>
      <c r="P1268">
        <f t="shared" ca="1" si="317"/>
        <v>87091241.647461921</v>
      </c>
      <c r="Q1268">
        <f t="shared" ca="1" si="318"/>
        <v>2842109355.412838</v>
      </c>
      <c r="S1268">
        <f t="shared" ca="1" si="319"/>
        <v>6.8930731656989985E-2</v>
      </c>
      <c r="T1268">
        <f t="shared" ca="1" si="320"/>
        <v>0.51383392337934342</v>
      </c>
      <c r="U1268" s="40" t="str">
        <f t="shared" ca="1" si="321"/>
        <v>NO</v>
      </c>
    </row>
    <row r="1269" spans="2:21" x14ac:dyDescent="0.25">
      <c r="B1269" s="47">
        <f t="shared" si="308"/>
        <v>1257</v>
      </c>
      <c r="C1269">
        <f t="shared" ca="1" si="309"/>
        <v>0.15236834875501598</v>
      </c>
      <c r="D1269">
        <f t="shared" ca="1" si="310"/>
        <v>2.4531399692446399E-3</v>
      </c>
      <c r="F1269">
        <f t="shared" ca="1" si="311"/>
        <v>0.39433811016485038</v>
      </c>
      <c r="G1269">
        <f t="shared" ca="1" si="306"/>
        <v>246.54140951901198</v>
      </c>
      <c r="H1269">
        <f t="shared" ca="1" si="312"/>
        <v>424100974.6510486</v>
      </c>
      <c r="I1269">
        <f t="shared" ca="1" si="313"/>
        <v>41231382390.594879</v>
      </c>
      <c r="J1269" t="s">
        <v>30</v>
      </c>
      <c r="K1269">
        <f t="shared" ca="1" si="314"/>
        <v>0.15149519242628454</v>
      </c>
      <c r="L1269">
        <f t="shared" ca="1" si="315"/>
        <v>7.4942124477929851E-4</v>
      </c>
      <c r="N1269">
        <f t="shared" ca="1" si="316"/>
        <v>0.394390426602374</v>
      </c>
      <c r="O1269">
        <f t="shared" ca="1" si="307"/>
        <v>303.05785081292419</v>
      </c>
      <c r="P1269">
        <f t="shared" ca="1" si="317"/>
        <v>1459390.7753863647</v>
      </c>
      <c r="Q1269">
        <f t="shared" ca="1" si="318"/>
        <v>174430931.57467198</v>
      </c>
      <c r="S1269">
        <f t="shared" ca="1" si="319"/>
        <v>4.230538038289512E-3</v>
      </c>
      <c r="T1269">
        <f t="shared" ca="1" si="320"/>
        <v>0.93859050089026164</v>
      </c>
      <c r="U1269" s="40" t="str">
        <f t="shared" ca="1" si="321"/>
        <v>NO</v>
      </c>
    </row>
    <row r="1270" spans="2:21" x14ac:dyDescent="0.25">
      <c r="B1270" s="47">
        <f t="shared" si="308"/>
        <v>1258</v>
      </c>
      <c r="C1270">
        <f t="shared" ca="1" si="309"/>
        <v>0.15236834875501598</v>
      </c>
      <c r="D1270">
        <f t="shared" ca="1" si="310"/>
        <v>2.4531399692446399E-3</v>
      </c>
      <c r="F1270">
        <f t="shared" ca="1" si="311"/>
        <v>0.39433811016485038</v>
      </c>
      <c r="G1270">
        <f t="shared" ca="1" si="306"/>
        <v>246.54140951901198</v>
      </c>
      <c r="H1270">
        <f t="shared" ca="1" si="312"/>
        <v>424100974.6510486</v>
      </c>
      <c r="I1270">
        <f t="shared" ca="1" si="313"/>
        <v>41231382390.594879</v>
      </c>
      <c r="J1270" t="s">
        <v>30</v>
      </c>
      <c r="K1270">
        <f t="shared" ca="1" si="314"/>
        <v>0.15436661317087791</v>
      </c>
      <c r="L1270">
        <f t="shared" ca="1" si="315"/>
        <v>3.413237951380284E-3</v>
      </c>
      <c r="N1270">
        <f t="shared" ca="1" si="316"/>
        <v>0.39421727636225562</v>
      </c>
      <c r="O1270">
        <f t="shared" ca="1" si="307"/>
        <v>126.98530185733397</v>
      </c>
      <c r="P1270">
        <f t="shared" ca="1" si="317"/>
        <v>99333890.556624249</v>
      </c>
      <c r="Q1270">
        <f t="shared" ca="1" si="318"/>
        <v>4972634678.2192898</v>
      </c>
      <c r="S1270">
        <f t="shared" ca="1" si="319"/>
        <v>0.12060315201446113</v>
      </c>
      <c r="T1270">
        <f t="shared" ca="1" si="320"/>
        <v>5.2083950656635181E-2</v>
      </c>
      <c r="U1270" s="40" t="str">
        <f t="shared" ca="1" si="321"/>
        <v>YES</v>
      </c>
    </row>
    <row r="1271" spans="2:21" x14ac:dyDescent="0.25">
      <c r="B1271" s="47">
        <f t="shared" si="308"/>
        <v>1259</v>
      </c>
      <c r="C1271">
        <f t="shared" ca="1" si="309"/>
        <v>0.15436661317087791</v>
      </c>
      <c r="D1271">
        <f t="shared" ca="1" si="310"/>
        <v>3.413237951380284E-3</v>
      </c>
      <c r="F1271">
        <f t="shared" ca="1" si="311"/>
        <v>0.39421727636225562</v>
      </c>
      <c r="G1271">
        <f t="shared" ca="1" si="306"/>
        <v>126.98530185733397</v>
      </c>
      <c r="H1271">
        <f t="shared" ca="1" si="312"/>
        <v>99333890.556624249</v>
      </c>
      <c r="I1271">
        <f t="shared" ca="1" si="313"/>
        <v>4972634678.2192898</v>
      </c>
      <c r="J1271" t="s">
        <v>30</v>
      </c>
      <c r="K1271">
        <f t="shared" ca="1" si="314"/>
        <v>0.15491265875236465</v>
      </c>
      <c r="L1271">
        <f t="shared" ca="1" si="315"/>
        <v>1.4471685854505569E-3</v>
      </c>
      <c r="N1271">
        <f t="shared" ca="1" si="316"/>
        <v>0.39418398994651749</v>
      </c>
      <c r="O1271">
        <f t="shared" ca="1" si="307"/>
        <v>368.16787509953275</v>
      </c>
      <c r="P1271">
        <f t="shared" ca="1" si="317"/>
        <v>26069209.638466839</v>
      </c>
      <c r="Q1271">
        <f t="shared" ca="1" si="318"/>
        <v>3783317041.2222877</v>
      </c>
      <c r="S1271">
        <f t="shared" ca="1" si="319"/>
        <v>0.76082746592940964</v>
      </c>
      <c r="T1271">
        <f t="shared" ca="1" si="320"/>
        <v>0.88315038223071862</v>
      </c>
      <c r="U1271" s="40" t="str">
        <f t="shared" ca="1" si="321"/>
        <v>NO</v>
      </c>
    </row>
    <row r="1272" spans="2:21" x14ac:dyDescent="0.25">
      <c r="B1272" s="47">
        <f t="shared" si="308"/>
        <v>1260</v>
      </c>
      <c r="C1272">
        <f t="shared" ca="1" si="309"/>
        <v>0.15436661317087791</v>
      </c>
      <c r="D1272">
        <f t="shared" ca="1" si="310"/>
        <v>3.413237951380284E-3</v>
      </c>
      <c r="F1272">
        <f t="shared" ca="1" si="311"/>
        <v>0.39421727636225562</v>
      </c>
      <c r="G1272">
        <f t="shared" ca="1" si="306"/>
        <v>126.98530185733397</v>
      </c>
      <c r="H1272">
        <f t="shared" ca="1" si="312"/>
        <v>99333890.556624249</v>
      </c>
      <c r="I1272">
        <f t="shared" ca="1" si="313"/>
        <v>4972634678.2192898</v>
      </c>
      <c r="J1272" t="s">
        <v>30</v>
      </c>
      <c r="K1272">
        <f t="shared" ca="1" si="314"/>
        <v>0.15527731849790477</v>
      </c>
      <c r="L1272">
        <f t="shared" ca="1" si="315"/>
        <v>4.8167637044484596E-3</v>
      </c>
      <c r="N1272">
        <f t="shared" ca="1" si="316"/>
        <v>0.39416169675279938</v>
      </c>
      <c r="O1272">
        <f t="shared" ca="1" si="307"/>
        <v>38.479321759732038</v>
      </c>
      <c r="P1272">
        <f t="shared" ca="1" si="317"/>
        <v>25056768.272268087</v>
      </c>
      <c r="Q1272">
        <f t="shared" ca="1" si="318"/>
        <v>380037877.49700832</v>
      </c>
      <c r="S1272">
        <f t="shared" ca="1" si="319"/>
        <v>7.6425859144975558E-2</v>
      </c>
      <c r="T1272">
        <f t="shared" ca="1" si="320"/>
        <v>0.86175461979272183</v>
      </c>
      <c r="U1272" s="40" t="str">
        <f t="shared" ca="1" si="321"/>
        <v>NO</v>
      </c>
    </row>
    <row r="1273" spans="2:21" x14ac:dyDescent="0.25">
      <c r="B1273" s="47">
        <f t="shared" si="308"/>
        <v>1261</v>
      </c>
      <c r="C1273">
        <f t="shared" ca="1" si="309"/>
        <v>0.15436661317087791</v>
      </c>
      <c r="D1273">
        <f t="shared" ca="1" si="310"/>
        <v>3.413237951380284E-3</v>
      </c>
      <c r="F1273">
        <f t="shared" ca="1" si="311"/>
        <v>0.39421727636225562</v>
      </c>
      <c r="G1273">
        <f t="shared" ca="1" si="306"/>
        <v>126.98530185733397</v>
      </c>
      <c r="H1273">
        <f t="shared" ca="1" si="312"/>
        <v>99333890.556624249</v>
      </c>
      <c r="I1273">
        <f t="shared" ca="1" si="313"/>
        <v>4972634678.2192898</v>
      </c>
      <c r="J1273" t="s">
        <v>30</v>
      </c>
      <c r="K1273">
        <f t="shared" ca="1" si="314"/>
        <v>0.15263483283876511</v>
      </c>
      <c r="L1273">
        <f t="shared" ca="1" si="315"/>
        <v>4.0783946063319984E-3</v>
      </c>
      <c r="N1273">
        <f t="shared" ca="1" si="316"/>
        <v>0.39432208488674048</v>
      </c>
      <c r="O1273">
        <f t="shared" ca="1" si="307"/>
        <v>73.862548453958539</v>
      </c>
      <c r="P1273">
        <f t="shared" ca="1" si="317"/>
        <v>77995973.516984969</v>
      </c>
      <c r="Q1273">
        <f t="shared" ca="1" si="318"/>
        <v>2271682186.0391889</v>
      </c>
      <c r="S1273">
        <f t="shared" ca="1" si="319"/>
        <v>0.45683673405356268</v>
      </c>
      <c r="T1273">
        <f t="shared" ca="1" si="320"/>
        <v>0.12242343303192349</v>
      </c>
      <c r="U1273" s="40" t="str">
        <f t="shared" ca="1" si="321"/>
        <v>YES</v>
      </c>
    </row>
    <row r="1274" spans="2:21" x14ac:dyDescent="0.25">
      <c r="B1274" s="47">
        <f t="shared" si="308"/>
        <v>1262</v>
      </c>
      <c r="C1274">
        <f t="shared" ca="1" si="309"/>
        <v>0.15263483283876511</v>
      </c>
      <c r="D1274">
        <f t="shared" ca="1" si="310"/>
        <v>4.0783946063319984E-3</v>
      </c>
      <c r="F1274">
        <f t="shared" ca="1" si="311"/>
        <v>0.39432208488674048</v>
      </c>
      <c r="G1274">
        <f t="shared" ca="1" si="306"/>
        <v>73.862548453958539</v>
      </c>
      <c r="H1274">
        <f t="shared" ca="1" si="312"/>
        <v>77995973.516984969</v>
      </c>
      <c r="I1274">
        <f t="shared" ca="1" si="313"/>
        <v>2271682186.0391889</v>
      </c>
      <c r="J1274" t="s">
        <v>30</v>
      </c>
      <c r="K1274">
        <f t="shared" ca="1" si="314"/>
        <v>0.15195765644951714</v>
      </c>
      <c r="L1274">
        <f t="shared" ca="1" si="315"/>
        <v>4.4933640445681241E-3</v>
      </c>
      <c r="N1274">
        <f t="shared" ca="1" si="316"/>
        <v>0.39436275398079862</v>
      </c>
      <c r="O1274">
        <f t="shared" ca="1" si="307"/>
        <v>51.480457576281736</v>
      </c>
      <c r="P1274">
        <f t="shared" ca="1" si="317"/>
        <v>50722288.984564513</v>
      </c>
      <c r="Q1274">
        <f t="shared" ca="1" si="318"/>
        <v>1029762644.2248716</v>
      </c>
      <c r="S1274">
        <f t="shared" ca="1" si="319"/>
        <v>0.45330400993297537</v>
      </c>
      <c r="T1274">
        <f t="shared" ca="1" si="320"/>
        <v>0.23470394869282674</v>
      </c>
      <c r="U1274" s="40" t="str">
        <f t="shared" ca="1" si="321"/>
        <v>YES</v>
      </c>
    </row>
    <row r="1275" spans="2:21" x14ac:dyDescent="0.25">
      <c r="B1275" s="47">
        <f t="shared" si="308"/>
        <v>1263</v>
      </c>
      <c r="C1275">
        <f t="shared" ca="1" si="309"/>
        <v>0.15195765644951714</v>
      </c>
      <c r="D1275">
        <f t="shared" ca="1" si="310"/>
        <v>4.4933640445681241E-3</v>
      </c>
      <c r="F1275">
        <f t="shared" ca="1" si="311"/>
        <v>0.39436275398079862</v>
      </c>
      <c r="G1275">
        <f t="shared" ca="1" si="306"/>
        <v>51.480457576281736</v>
      </c>
      <c r="H1275">
        <f t="shared" ca="1" si="312"/>
        <v>50722288.984564513</v>
      </c>
      <c r="I1275">
        <f t="shared" ca="1" si="313"/>
        <v>1029762644.2248716</v>
      </c>
      <c r="J1275" t="s">
        <v>30</v>
      </c>
      <c r="K1275">
        <f t="shared" ca="1" si="314"/>
        <v>0.15232697972091871</v>
      </c>
      <c r="L1275">
        <f t="shared" ca="1" si="315"/>
        <v>3.139700182539304E-3</v>
      </c>
      <c r="N1275">
        <f t="shared" ca="1" si="316"/>
        <v>0.3943405954790456</v>
      </c>
      <c r="O1275">
        <f t="shared" ca="1" si="307"/>
        <v>156.0544235325593</v>
      </c>
      <c r="P1275">
        <f t="shared" ca="1" si="317"/>
        <v>190529613.25339544</v>
      </c>
      <c r="Q1275">
        <f t="shared" ca="1" si="318"/>
        <v>11724924572.702215</v>
      </c>
      <c r="S1275">
        <f t="shared" ca="1" si="319"/>
        <v>11.386045744092671</v>
      </c>
      <c r="T1275">
        <f t="shared" ca="1" si="320"/>
        <v>0.4747467899337009</v>
      </c>
      <c r="U1275" s="40" t="str">
        <f t="shared" ca="1" si="321"/>
        <v>YES</v>
      </c>
    </row>
    <row r="1276" spans="2:21" x14ac:dyDescent="0.25">
      <c r="B1276" s="47">
        <f t="shared" si="308"/>
        <v>1264</v>
      </c>
      <c r="C1276">
        <f t="shared" ca="1" si="309"/>
        <v>0.15232697972091871</v>
      </c>
      <c r="D1276">
        <f t="shared" ca="1" si="310"/>
        <v>3.139700182539304E-3</v>
      </c>
      <c r="F1276">
        <f t="shared" ca="1" si="311"/>
        <v>0.3943405954790456</v>
      </c>
      <c r="G1276">
        <f t="shared" ca="1" si="306"/>
        <v>156.0544235325593</v>
      </c>
      <c r="H1276">
        <f t="shared" ca="1" si="312"/>
        <v>190529613.25339544</v>
      </c>
      <c r="I1276">
        <f t="shared" ca="1" si="313"/>
        <v>11724924572.702215</v>
      </c>
      <c r="J1276" t="s">
        <v>30</v>
      </c>
      <c r="K1276">
        <f t="shared" ca="1" si="314"/>
        <v>0.15072955951954387</v>
      </c>
      <c r="L1276">
        <f t="shared" ca="1" si="315"/>
        <v>4.2868448841365623E-3</v>
      </c>
      <c r="N1276">
        <f t="shared" ca="1" si="316"/>
        <v>0.3944360588765245</v>
      </c>
      <c r="O1276">
        <f t="shared" ca="1" si="307"/>
        <v>61.729577063924744</v>
      </c>
      <c r="P1276">
        <f t="shared" ca="1" si="317"/>
        <v>40388566.025578357</v>
      </c>
      <c r="Q1276">
        <f t="shared" ca="1" si="318"/>
        <v>983395793.51336241</v>
      </c>
      <c r="S1276">
        <f t="shared" ca="1" si="319"/>
        <v>8.3872249020935194E-2</v>
      </c>
      <c r="T1276">
        <f t="shared" ca="1" si="320"/>
        <v>0.15627707618070286</v>
      </c>
      <c r="U1276" s="40" t="str">
        <f t="shared" ca="1" si="321"/>
        <v>NO</v>
      </c>
    </row>
    <row r="1277" spans="2:21" x14ac:dyDescent="0.25">
      <c r="B1277" s="47">
        <f t="shared" si="308"/>
        <v>1265</v>
      </c>
      <c r="C1277">
        <f t="shared" ca="1" si="309"/>
        <v>0.15232697972091871</v>
      </c>
      <c r="D1277">
        <f t="shared" ca="1" si="310"/>
        <v>3.139700182539304E-3</v>
      </c>
      <c r="F1277">
        <f t="shared" ca="1" si="311"/>
        <v>0.3943405954790456</v>
      </c>
      <c r="G1277">
        <f t="shared" ca="1" si="306"/>
        <v>156.0544235325593</v>
      </c>
      <c r="H1277">
        <f t="shared" ca="1" si="312"/>
        <v>190529613.25339544</v>
      </c>
      <c r="I1277">
        <f t="shared" ca="1" si="313"/>
        <v>11724924572.702215</v>
      </c>
      <c r="J1277" t="s">
        <v>30</v>
      </c>
      <c r="K1277">
        <f t="shared" ca="1" si="314"/>
        <v>0.15156766966468566</v>
      </c>
      <c r="L1277">
        <f t="shared" ca="1" si="315"/>
        <v>3.1454961685073437E-3</v>
      </c>
      <c r="N1277">
        <f t="shared" ca="1" si="316"/>
        <v>0.39438609520188445</v>
      </c>
      <c r="O1277">
        <f t="shared" ca="1" si="307"/>
        <v>155.39300044551351</v>
      </c>
      <c r="P1277">
        <f t="shared" ca="1" si="317"/>
        <v>144627480.12976152</v>
      </c>
      <c r="Q1277">
        <f t="shared" ca="1" si="318"/>
        <v>8863471786.6265907</v>
      </c>
      <c r="S1277">
        <f t="shared" ca="1" si="319"/>
        <v>0.75595128409289614</v>
      </c>
      <c r="T1277">
        <f t="shared" ca="1" si="320"/>
        <v>0.67483139012816484</v>
      </c>
      <c r="U1277" s="40" t="str">
        <f t="shared" ca="1" si="321"/>
        <v>YES</v>
      </c>
    </row>
    <row r="1278" spans="2:21" x14ac:dyDescent="0.25">
      <c r="B1278" s="47">
        <f t="shared" si="308"/>
        <v>1266</v>
      </c>
      <c r="C1278">
        <f t="shared" ca="1" si="309"/>
        <v>0.15156766966468566</v>
      </c>
      <c r="D1278">
        <f t="shared" ca="1" si="310"/>
        <v>3.1454961685073437E-3</v>
      </c>
      <c r="F1278">
        <f t="shared" ca="1" si="311"/>
        <v>0.39438609520188445</v>
      </c>
      <c r="G1278">
        <f t="shared" ca="1" si="306"/>
        <v>155.39300044551351</v>
      </c>
      <c r="H1278">
        <f t="shared" ca="1" si="312"/>
        <v>144627480.12976152</v>
      </c>
      <c r="I1278">
        <f t="shared" ca="1" si="313"/>
        <v>8863471786.6265907</v>
      </c>
      <c r="J1278" t="s">
        <v>30</v>
      </c>
      <c r="K1278">
        <f t="shared" ca="1" si="314"/>
        <v>0.15203258308981424</v>
      </c>
      <c r="L1278">
        <f t="shared" ca="1" si="315"/>
        <v>1.3505863028073417E-3</v>
      </c>
      <c r="N1278">
        <f t="shared" ca="1" si="316"/>
        <v>0.39435826281259029</v>
      </c>
      <c r="O1278">
        <f t="shared" ca="1" si="307"/>
        <v>371.38866561043966</v>
      </c>
      <c r="P1278">
        <f t="shared" ca="1" si="317"/>
        <v>922577938.00557303</v>
      </c>
      <c r="Q1278">
        <f t="shared" ca="1" si="318"/>
        <v>135120939166.06789</v>
      </c>
      <c r="S1278">
        <f t="shared" ca="1" si="319"/>
        <v>15.244696707890633</v>
      </c>
      <c r="T1278">
        <f t="shared" ca="1" si="320"/>
        <v>0.48939127167803287</v>
      </c>
      <c r="U1278" s="40" t="str">
        <f t="shared" ca="1" si="321"/>
        <v>YES</v>
      </c>
    </row>
    <row r="1279" spans="2:21" x14ac:dyDescent="0.25">
      <c r="B1279" s="47">
        <f t="shared" si="308"/>
        <v>1267</v>
      </c>
      <c r="C1279">
        <f t="shared" ca="1" si="309"/>
        <v>0.15203258308981424</v>
      </c>
      <c r="D1279">
        <f t="shared" ca="1" si="310"/>
        <v>1.3505863028073417E-3</v>
      </c>
      <c r="F1279">
        <f t="shared" ca="1" si="311"/>
        <v>0.39435826281259029</v>
      </c>
      <c r="G1279">
        <f t="shared" ca="1" si="306"/>
        <v>371.38866561043966</v>
      </c>
      <c r="H1279">
        <f t="shared" ca="1" si="312"/>
        <v>922577938.00557303</v>
      </c>
      <c r="I1279">
        <f t="shared" ca="1" si="313"/>
        <v>135120939166.06789</v>
      </c>
      <c r="J1279" t="s">
        <v>30</v>
      </c>
      <c r="K1279">
        <f t="shared" ca="1" si="314"/>
        <v>0.15099743598994983</v>
      </c>
      <c r="L1279">
        <f t="shared" ca="1" si="315"/>
        <v>3.111173266734582E-3</v>
      </c>
      <c r="N1279">
        <f t="shared" ca="1" si="316"/>
        <v>0.39442011894043433</v>
      </c>
      <c r="O1279">
        <f t="shared" ca="1" si="307"/>
        <v>159.33822499186755</v>
      </c>
      <c r="P1279">
        <f t="shared" ca="1" si="317"/>
        <v>103717131.3607845</v>
      </c>
      <c r="Q1279">
        <f t="shared" ca="1" si="318"/>
        <v>6518227752.3757477</v>
      </c>
      <c r="S1279">
        <f t="shared" ca="1" si="319"/>
        <v>4.8239952982895129E-2</v>
      </c>
      <c r="T1279">
        <f t="shared" ca="1" si="320"/>
        <v>0.60570293553284538</v>
      </c>
      <c r="U1279" s="40" t="str">
        <f t="shared" ca="1" si="321"/>
        <v>NO</v>
      </c>
    </row>
    <row r="1280" spans="2:21" x14ac:dyDescent="0.25">
      <c r="B1280" s="47">
        <f t="shared" si="308"/>
        <v>1268</v>
      </c>
      <c r="C1280">
        <f t="shared" ca="1" si="309"/>
        <v>0.15203258308981424</v>
      </c>
      <c r="D1280">
        <f t="shared" ca="1" si="310"/>
        <v>1.3505863028073417E-3</v>
      </c>
      <c r="F1280">
        <f t="shared" ca="1" si="311"/>
        <v>0.39435826281259029</v>
      </c>
      <c r="G1280">
        <f t="shared" ca="1" si="306"/>
        <v>371.38866561043966</v>
      </c>
      <c r="H1280">
        <f t="shared" ca="1" si="312"/>
        <v>922577938.00557303</v>
      </c>
      <c r="I1280">
        <f t="shared" ca="1" si="313"/>
        <v>135120939166.06789</v>
      </c>
      <c r="J1280" t="s">
        <v>30</v>
      </c>
      <c r="K1280">
        <f t="shared" ca="1" si="314"/>
        <v>0.15206977277106123</v>
      </c>
      <c r="L1280">
        <f t="shared" ca="1" si="315"/>
        <v>2.0943872365953701E-3</v>
      </c>
      <c r="N1280">
        <f t="shared" ca="1" si="316"/>
        <v>0.39435603282748694</v>
      </c>
      <c r="O1280">
        <f t="shared" ca="1" si="307"/>
        <v>298.65135260537824</v>
      </c>
      <c r="P1280">
        <f t="shared" ca="1" si="317"/>
        <v>561911939.61997032</v>
      </c>
      <c r="Q1280">
        <f t="shared" ca="1" si="318"/>
        <v>66179157679.989601</v>
      </c>
      <c r="S1280">
        <f t="shared" ca="1" si="319"/>
        <v>0.48977721801247498</v>
      </c>
      <c r="T1280">
        <f t="shared" ca="1" si="320"/>
        <v>0.35824356703592275</v>
      </c>
      <c r="U1280" s="40" t="str">
        <f t="shared" ca="1" si="321"/>
        <v>YES</v>
      </c>
    </row>
    <row r="1281" spans="2:21" x14ac:dyDescent="0.25">
      <c r="B1281" s="47">
        <f t="shared" si="308"/>
        <v>1269</v>
      </c>
      <c r="C1281">
        <f t="shared" ca="1" si="309"/>
        <v>0.15206977277106123</v>
      </c>
      <c r="D1281">
        <f t="shared" ca="1" si="310"/>
        <v>2.0943872365953701E-3</v>
      </c>
      <c r="F1281">
        <f t="shared" ca="1" si="311"/>
        <v>0.39435603282748694</v>
      </c>
      <c r="G1281">
        <f t="shared" ca="1" si="306"/>
        <v>298.65135260537824</v>
      </c>
      <c r="H1281">
        <f t="shared" ca="1" si="312"/>
        <v>561911939.61997032</v>
      </c>
      <c r="I1281">
        <f t="shared" ca="1" si="313"/>
        <v>66179157679.989601</v>
      </c>
      <c r="J1281" t="s">
        <v>30</v>
      </c>
      <c r="K1281">
        <f t="shared" ca="1" si="314"/>
        <v>0.15091125014569765</v>
      </c>
      <c r="L1281">
        <f t="shared" ca="1" si="315"/>
        <v>3.7824029966267558E-3</v>
      </c>
      <c r="N1281">
        <f t="shared" ca="1" si="316"/>
        <v>0.39442525042985127</v>
      </c>
      <c r="O1281">
        <f t="shared" ca="1" si="307"/>
        <v>94.596610870045666</v>
      </c>
      <c r="P1281">
        <f t="shared" ca="1" si="317"/>
        <v>61869461.429013737</v>
      </c>
      <c r="Q1281">
        <f t="shared" ca="1" si="318"/>
        <v>2308429537.0679584</v>
      </c>
      <c r="S1281">
        <f t="shared" ca="1" si="319"/>
        <v>3.4881518864752062E-2</v>
      </c>
      <c r="T1281">
        <f t="shared" ca="1" si="320"/>
        <v>1.8472106849039771E-2</v>
      </c>
      <c r="U1281" s="40" t="str">
        <f t="shared" ca="1" si="321"/>
        <v>YES</v>
      </c>
    </row>
    <row r="1282" spans="2:21" x14ac:dyDescent="0.25">
      <c r="B1282" s="47">
        <f t="shared" si="308"/>
        <v>1270</v>
      </c>
      <c r="C1282">
        <f t="shared" ca="1" si="309"/>
        <v>0.15091125014569765</v>
      </c>
      <c r="D1282">
        <f t="shared" ca="1" si="310"/>
        <v>3.7824029966267558E-3</v>
      </c>
      <c r="F1282">
        <f t="shared" ca="1" si="311"/>
        <v>0.39442525042985127</v>
      </c>
      <c r="G1282">
        <f t="shared" ca="1" si="306"/>
        <v>94.596610870045666</v>
      </c>
      <c r="H1282">
        <f t="shared" ca="1" si="312"/>
        <v>61869461.429013737</v>
      </c>
      <c r="I1282">
        <f t="shared" ca="1" si="313"/>
        <v>2308429537.0679584</v>
      </c>
      <c r="J1282" t="s">
        <v>30</v>
      </c>
      <c r="K1282">
        <f t="shared" ca="1" si="314"/>
        <v>0.14940049040815076</v>
      </c>
      <c r="L1282">
        <f t="shared" ca="1" si="315"/>
        <v>4.4539144264014946E-3</v>
      </c>
      <c r="N1282">
        <f t="shared" ca="1" si="316"/>
        <v>0.39451473572774498</v>
      </c>
      <c r="O1282">
        <f t="shared" ca="1" si="307"/>
        <v>53.311846847795152</v>
      </c>
      <c r="P1282">
        <f t="shared" ca="1" si="317"/>
        <v>17314259.763962992</v>
      </c>
      <c r="Q1282">
        <f t="shared" ca="1" si="318"/>
        <v>364158864.4108308</v>
      </c>
      <c r="S1282">
        <f t="shared" ca="1" si="319"/>
        <v>0.15775177823853595</v>
      </c>
      <c r="T1282">
        <f t="shared" ca="1" si="320"/>
        <v>0.98043102225963941</v>
      </c>
      <c r="U1282" s="40" t="str">
        <f t="shared" ca="1" si="321"/>
        <v>NO</v>
      </c>
    </row>
    <row r="1283" spans="2:21" x14ac:dyDescent="0.25">
      <c r="B1283" s="47">
        <f t="shared" si="308"/>
        <v>1271</v>
      </c>
      <c r="C1283">
        <f t="shared" ca="1" si="309"/>
        <v>0.15091125014569765</v>
      </c>
      <c r="D1283">
        <f t="shared" ca="1" si="310"/>
        <v>3.7824029966267558E-3</v>
      </c>
      <c r="F1283">
        <f t="shared" ca="1" si="311"/>
        <v>0.39442525042985127</v>
      </c>
      <c r="G1283">
        <f t="shared" ca="1" si="306"/>
        <v>94.596610870045666</v>
      </c>
      <c r="H1283">
        <f t="shared" ca="1" si="312"/>
        <v>61869461.429013737</v>
      </c>
      <c r="I1283">
        <f t="shared" ca="1" si="313"/>
        <v>2308429537.0679584</v>
      </c>
      <c r="J1283" t="s">
        <v>30</v>
      </c>
      <c r="K1283">
        <f t="shared" ca="1" si="314"/>
        <v>0.15129569152199879</v>
      </c>
      <c r="L1283">
        <f t="shared" ca="1" si="315"/>
        <v>5.6660628414267932E-3</v>
      </c>
      <c r="N1283">
        <f t="shared" ca="1" si="316"/>
        <v>0.3944023387643944</v>
      </c>
      <c r="O1283">
        <f t="shared" ca="1" si="307"/>
        <v>17.341607671856291</v>
      </c>
      <c r="P1283">
        <f t="shared" ca="1" si="317"/>
        <v>19595260.674061351</v>
      </c>
      <c r="Q1283">
        <f t="shared" ca="1" si="318"/>
        <v>134023169.27034165</v>
      </c>
      <c r="S1283">
        <f t="shared" ca="1" si="319"/>
        <v>5.8058159072323513E-2</v>
      </c>
      <c r="T1283">
        <f t="shared" ca="1" si="320"/>
        <v>0.17734898085651796</v>
      </c>
      <c r="U1283" s="40" t="str">
        <f t="shared" ca="1" si="321"/>
        <v>NO</v>
      </c>
    </row>
    <row r="1284" spans="2:21" x14ac:dyDescent="0.25">
      <c r="B1284" s="47">
        <f t="shared" si="308"/>
        <v>1272</v>
      </c>
      <c r="C1284">
        <f t="shared" ca="1" si="309"/>
        <v>0.15091125014569765</v>
      </c>
      <c r="D1284">
        <f t="shared" ca="1" si="310"/>
        <v>3.7824029966267558E-3</v>
      </c>
      <c r="F1284">
        <f t="shared" ca="1" si="311"/>
        <v>0.39442525042985127</v>
      </c>
      <c r="G1284">
        <f t="shared" ca="1" si="306"/>
        <v>94.596610870045666</v>
      </c>
      <c r="H1284">
        <f t="shared" ca="1" si="312"/>
        <v>61869461.429013737</v>
      </c>
      <c r="I1284">
        <f t="shared" ca="1" si="313"/>
        <v>2308429537.0679584</v>
      </c>
      <c r="J1284" t="s">
        <v>30</v>
      </c>
      <c r="K1284">
        <f t="shared" ca="1" si="314"/>
        <v>0.15030483705137124</v>
      </c>
      <c r="L1284">
        <f t="shared" ca="1" si="315"/>
        <v>2.7852739369966534E-3</v>
      </c>
      <c r="N1284">
        <f t="shared" ca="1" si="316"/>
        <v>0.39446127520508617</v>
      </c>
      <c r="O1284">
        <f t="shared" ca="1" si="307"/>
        <v>200.05717444725008</v>
      </c>
      <c r="P1284">
        <f t="shared" ca="1" si="317"/>
        <v>58594521.193064526</v>
      </c>
      <c r="Q1284">
        <f t="shared" ca="1" si="318"/>
        <v>4623975398.3801908</v>
      </c>
      <c r="S1284">
        <f t="shared" ca="1" si="319"/>
        <v>2.0030827556700359</v>
      </c>
      <c r="T1284">
        <f t="shared" ca="1" si="320"/>
        <v>0.53598628771196588</v>
      </c>
      <c r="U1284" s="40" t="str">
        <f t="shared" ca="1" si="321"/>
        <v>YES</v>
      </c>
    </row>
    <row r="1285" spans="2:21" x14ac:dyDescent="0.25">
      <c r="B1285" s="47">
        <f t="shared" si="308"/>
        <v>1273</v>
      </c>
      <c r="C1285">
        <f t="shared" ca="1" si="309"/>
        <v>0.15030483705137124</v>
      </c>
      <c r="D1285">
        <f t="shared" ca="1" si="310"/>
        <v>2.7852739369966534E-3</v>
      </c>
      <c r="F1285">
        <f t="shared" ca="1" si="311"/>
        <v>0.39446127520508617</v>
      </c>
      <c r="G1285">
        <f t="shared" ca="1" si="306"/>
        <v>200.05717444725008</v>
      </c>
      <c r="H1285">
        <f t="shared" ca="1" si="312"/>
        <v>58594521.193064526</v>
      </c>
      <c r="I1285">
        <f t="shared" ca="1" si="313"/>
        <v>4623975398.3801908</v>
      </c>
      <c r="J1285" t="s">
        <v>30</v>
      </c>
      <c r="K1285">
        <f t="shared" ca="1" si="314"/>
        <v>0.15044177492868738</v>
      </c>
      <c r="L1285">
        <f t="shared" ca="1" si="315"/>
        <v>4.1346600530729758E-3</v>
      </c>
      <c r="N1285">
        <f t="shared" ca="1" si="316"/>
        <v>0.39445315262050545</v>
      </c>
      <c r="O1285">
        <f t="shared" ca="1" si="307"/>
        <v>70.398338109355251</v>
      </c>
      <c r="P1285">
        <f t="shared" ca="1" si="317"/>
        <v>38318628.498961166</v>
      </c>
      <c r="Q1285">
        <f t="shared" ca="1" si="318"/>
        <v>1064064109.2945988</v>
      </c>
      <c r="S1285">
        <f t="shared" ca="1" si="319"/>
        <v>0.23011889502425717</v>
      </c>
      <c r="T1285">
        <f t="shared" ca="1" si="320"/>
        <v>0.32755325592231022</v>
      </c>
      <c r="U1285" s="40" t="str">
        <f t="shared" ca="1" si="321"/>
        <v>NO</v>
      </c>
    </row>
    <row r="1286" spans="2:21" x14ac:dyDescent="0.25">
      <c r="B1286" s="47">
        <f t="shared" si="308"/>
        <v>1274</v>
      </c>
      <c r="C1286">
        <f t="shared" ca="1" si="309"/>
        <v>0.15030483705137124</v>
      </c>
      <c r="D1286">
        <f t="shared" ca="1" si="310"/>
        <v>2.7852739369966534E-3</v>
      </c>
      <c r="F1286">
        <f t="shared" ca="1" si="311"/>
        <v>0.39446127520508617</v>
      </c>
      <c r="G1286">
        <f t="shared" ca="1" si="306"/>
        <v>200.05717444725008</v>
      </c>
      <c r="H1286">
        <f t="shared" ca="1" si="312"/>
        <v>58594521.193064526</v>
      </c>
      <c r="I1286">
        <f t="shared" ca="1" si="313"/>
        <v>4623975398.3801908</v>
      </c>
      <c r="J1286" t="s">
        <v>30</v>
      </c>
      <c r="K1286">
        <f t="shared" ca="1" si="314"/>
        <v>0.15042659745824247</v>
      </c>
      <c r="L1286">
        <f t="shared" ca="1" si="315"/>
        <v>1.7577108543410072E-3</v>
      </c>
      <c r="N1286">
        <f t="shared" ca="1" si="316"/>
        <v>0.39445405324107985</v>
      </c>
      <c r="O1286">
        <f t="shared" ca="1" si="307"/>
        <v>342.31155807279248</v>
      </c>
      <c r="P1286">
        <f t="shared" ca="1" si="317"/>
        <v>27672621.962040946</v>
      </c>
      <c r="Q1286">
        <f t="shared" ca="1" si="318"/>
        <v>3736528477.0963526</v>
      </c>
      <c r="S1286">
        <f t="shared" ca="1" si="319"/>
        <v>0.80807706684712965</v>
      </c>
      <c r="T1286">
        <f t="shared" ca="1" si="320"/>
        <v>0.22624192808145205</v>
      </c>
      <c r="U1286" s="40" t="str">
        <f t="shared" ca="1" si="321"/>
        <v>YES</v>
      </c>
    </row>
    <row r="1287" spans="2:21" x14ac:dyDescent="0.25">
      <c r="B1287" s="47">
        <f t="shared" si="308"/>
        <v>1275</v>
      </c>
      <c r="C1287">
        <f t="shared" ca="1" si="309"/>
        <v>0.15042659745824247</v>
      </c>
      <c r="D1287">
        <f t="shared" ca="1" si="310"/>
        <v>1.7577108543410072E-3</v>
      </c>
      <c r="F1287">
        <f t="shared" ca="1" si="311"/>
        <v>0.39445405324107985</v>
      </c>
      <c r="G1287">
        <f t="shared" ca="1" si="306"/>
        <v>342.31155807279248</v>
      </c>
      <c r="H1287">
        <f t="shared" ca="1" si="312"/>
        <v>27672621.962040946</v>
      </c>
      <c r="I1287">
        <f t="shared" ca="1" si="313"/>
        <v>3736528477.0963526</v>
      </c>
      <c r="J1287" t="s">
        <v>30</v>
      </c>
      <c r="K1287">
        <f t="shared" ca="1" si="314"/>
        <v>0.15172462141260812</v>
      </c>
      <c r="L1287">
        <f t="shared" ca="1" si="315"/>
        <v>1.1688878087344277E-3</v>
      </c>
      <c r="N1287">
        <f t="shared" ca="1" si="316"/>
        <v>0.39437670847981343</v>
      </c>
      <c r="O1287">
        <f t="shared" ca="1" si="307"/>
        <v>368.73781766456523</v>
      </c>
      <c r="P1287">
        <f t="shared" ca="1" si="317"/>
        <v>345412946.47578549</v>
      </c>
      <c r="Q1287">
        <f t="shared" ca="1" si="318"/>
        <v>50230505693.830833</v>
      </c>
      <c r="S1287">
        <f t="shared" ca="1" si="319"/>
        <v>13.443094573405965</v>
      </c>
      <c r="T1287">
        <f t="shared" ca="1" si="320"/>
        <v>0.54366244527159513</v>
      </c>
      <c r="U1287" s="40" t="str">
        <f t="shared" ca="1" si="321"/>
        <v>YES</v>
      </c>
    </row>
    <row r="1288" spans="2:21" x14ac:dyDescent="0.25">
      <c r="B1288" s="47">
        <f t="shared" si="308"/>
        <v>1276</v>
      </c>
      <c r="C1288">
        <f t="shared" ca="1" si="309"/>
        <v>0.15172462141260812</v>
      </c>
      <c r="D1288">
        <f t="shared" ca="1" si="310"/>
        <v>1.1688878087344277E-3</v>
      </c>
      <c r="F1288">
        <f t="shared" ca="1" si="311"/>
        <v>0.39437670847981343</v>
      </c>
      <c r="G1288">
        <f t="shared" ca="1" si="306"/>
        <v>368.73781766456523</v>
      </c>
      <c r="H1288">
        <f t="shared" ca="1" si="312"/>
        <v>345412946.47578549</v>
      </c>
      <c r="I1288">
        <f t="shared" ca="1" si="313"/>
        <v>50230505693.830833</v>
      </c>
      <c r="J1288" t="s">
        <v>30</v>
      </c>
      <c r="K1288">
        <f t="shared" ca="1" si="314"/>
        <v>0.15083270768591997</v>
      </c>
      <c r="L1288">
        <f t="shared" ca="1" si="315"/>
        <v>2.2183610699304137E-3</v>
      </c>
      <c r="N1288">
        <f t="shared" ca="1" si="316"/>
        <v>0.39442992434009649</v>
      </c>
      <c r="O1288">
        <f t="shared" ca="1" si="307"/>
        <v>280.80553414383337</v>
      </c>
      <c r="P1288">
        <f t="shared" ca="1" si="317"/>
        <v>123036240.75472617</v>
      </c>
      <c r="Q1288">
        <f t="shared" ca="1" si="318"/>
        <v>13627260944.494308</v>
      </c>
      <c r="S1288">
        <f t="shared" ca="1" si="319"/>
        <v>0.27129452025739748</v>
      </c>
      <c r="T1288">
        <f t="shared" ca="1" si="320"/>
        <v>0.5212448377111718</v>
      </c>
      <c r="U1288" s="40" t="str">
        <f t="shared" ca="1" si="321"/>
        <v>NO</v>
      </c>
    </row>
    <row r="1289" spans="2:21" x14ac:dyDescent="0.25">
      <c r="B1289" s="47">
        <f t="shared" si="308"/>
        <v>1277</v>
      </c>
      <c r="C1289">
        <f t="shared" ca="1" si="309"/>
        <v>0.15172462141260812</v>
      </c>
      <c r="D1289">
        <f t="shared" ca="1" si="310"/>
        <v>1.1688878087344277E-3</v>
      </c>
      <c r="F1289">
        <f t="shared" ca="1" si="311"/>
        <v>0.39437670847981343</v>
      </c>
      <c r="G1289">
        <f t="shared" ca="1" si="306"/>
        <v>368.73781766456523</v>
      </c>
      <c r="H1289">
        <f t="shared" ca="1" si="312"/>
        <v>345412946.47578549</v>
      </c>
      <c r="I1289">
        <f t="shared" ca="1" si="313"/>
        <v>50230505693.830833</v>
      </c>
      <c r="J1289" t="s">
        <v>30</v>
      </c>
      <c r="K1289">
        <f t="shared" ca="1" si="314"/>
        <v>0.15112796582493079</v>
      </c>
      <c r="L1289">
        <f t="shared" ca="1" si="315"/>
        <v>2.5485363104626665E-3</v>
      </c>
      <c r="N1289">
        <f t="shared" ca="1" si="316"/>
        <v>0.3944123417664937</v>
      </c>
      <c r="O1289">
        <f t="shared" ca="1" si="307"/>
        <v>232.81421886942954</v>
      </c>
      <c r="P1289">
        <f t="shared" ca="1" si="317"/>
        <v>165923765.96415383</v>
      </c>
      <c r="Q1289">
        <f t="shared" ca="1" si="318"/>
        <v>15235916834.10668</v>
      </c>
      <c r="S1289">
        <f t="shared" ca="1" si="319"/>
        <v>0.30331999695511547</v>
      </c>
      <c r="T1289">
        <f t="shared" ca="1" si="320"/>
        <v>0.4694631444420938</v>
      </c>
      <c r="U1289" s="40" t="str">
        <f t="shared" ca="1" si="321"/>
        <v>NO</v>
      </c>
    </row>
    <row r="1290" spans="2:21" x14ac:dyDescent="0.25">
      <c r="B1290" s="47">
        <f t="shared" si="308"/>
        <v>1278</v>
      </c>
      <c r="C1290">
        <f t="shared" ca="1" si="309"/>
        <v>0.15172462141260812</v>
      </c>
      <c r="D1290">
        <f t="shared" ca="1" si="310"/>
        <v>1.1688878087344277E-3</v>
      </c>
      <c r="F1290">
        <f t="shared" ca="1" si="311"/>
        <v>0.39437670847981343</v>
      </c>
      <c r="G1290">
        <f t="shared" ca="1" si="306"/>
        <v>368.73781766456523</v>
      </c>
      <c r="H1290">
        <f t="shared" ca="1" si="312"/>
        <v>345412946.47578549</v>
      </c>
      <c r="I1290">
        <f t="shared" ca="1" si="313"/>
        <v>50230505693.830833</v>
      </c>
      <c r="J1290" t="s">
        <v>30</v>
      </c>
      <c r="K1290">
        <f t="shared" ca="1" si="314"/>
        <v>0.15002705464352276</v>
      </c>
      <c r="L1290">
        <f t="shared" ca="1" si="315"/>
        <v>2.2659137181567379E-4</v>
      </c>
      <c r="N1290">
        <f t="shared" ca="1" si="316"/>
        <v>0.39447772989211627</v>
      </c>
      <c r="O1290">
        <f t="shared" ca="1" si="307"/>
        <v>83.918303401816232</v>
      </c>
      <c r="P1290">
        <f t="shared" ca="1" si="317"/>
        <v>4.0478827954936158E-142</v>
      </c>
      <c r="Q1290">
        <f t="shared" ca="1" si="318"/>
        <v>1.3400071465038545E-140</v>
      </c>
      <c r="S1290">
        <f t="shared" ca="1" si="319"/>
        <v>2.6677158192903289E-151</v>
      </c>
      <c r="T1290">
        <f t="shared" ca="1" si="320"/>
        <v>0.39901193227554943</v>
      </c>
      <c r="U1290" s="40" t="str">
        <f t="shared" ca="1" si="321"/>
        <v>NO</v>
      </c>
    </row>
    <row r="1291" spans="2:21" x14ac:dyDescent="0.25">
      <c r="B1291" s="47">
        <f t="shared" si="308"/>
        <v>1279</v>
      </c>
      <c r="C1291">
        <f t="shared" ca="1" si="309"/>
        <v>0.15172462141260812</v>
      </c>
      <c r="D1291">
        <f t="shared" ca="1" si="310"/>
        <v>1.1688878087344277E-3</v>
      </c>
      <c r="F1291">
        <f t="shared" ca="1" si="311"/>
        <v>0.39437670847981343</v>
      </c>
      <c r="G1291">
        <f t="shared" ca="1" si="306"/>
        <v>368.73781766456523</v>
      </c>
      <c r="H1291">
        <f t="shared" ca="1" si="312"/>
        <v>345412946.47578549</v>
      </c>
      <c r="I1291">
        <f t="shared" ca="1" si="313"/>
        <v>50230505693.830833</v>
      </c>
      <c r="J1291" t="s">
        <v>30</v>
      </c>
      <c r="K1291">
        <f t="shared" ca="1" si="314"/>
        <v>0.15342934637420502</v>
      </c>
      <c r="L1291">
        <f t="shared" ca="1" si="315"/>
        <v>2.5392938542201371E-4</v>
      </c>
      <c r="N1291">
        <f t="shared" ca="1" si="316"/>
        <v>0.39427414373003306</v>
      </c>
      <c r="O1291">
        <f t="shared" ca="1" si="307"/>
        <v>97.52832731316299</v>
      </c>
      <c r="P1291">
        <f t="shared" ca="1" si="317"/>
        <v>2.4837119366494594E-10</v>
      </c>
      <c r="Q1291">
        <f t="shared" ca="1" si="318"/>
        <v>9.5505921117635006E-9</v>
      </c>
      <c r="S1291">
        <f t="shared" ca="1" si="319"/>
        <v>1.9013529686475917E-19</v>
      </c>
      <c r="T1291">
        <f t="shared" ca="1" si="320"/>
        <v>2.7421641548628806E-2</v>
      </c>
      <c r="U1291" s="40" t="str">
        <f t="shared" ca="1" si="321"/>
        <v>NO</v>
      </c>
    </row>
    <row r="1292" spans="2:21" x14ac:dyDescent="0.25">
      <c r="B1292" s="47">
        <f t="shared" si="308"/>
        <v>1280</v>
      </c>
      <c r="C1292">
        <f t="shared" ca="1" si="309"/>
        <v>0.15172462141260812</v>
      </c>
      <c r="D1292">
        <f t="shared" ca="1" si="310"/>
        <v>1.1688878087344277E-3</v>
      </c>
      <c r="F1292">
        <f t="shared" ca="1" si="311"/>
        <v>0.39437670847981343</v>
      </c>
      <c r="G1292">
        <f t="shared" ca="1" si="306"/>
        <v>368.73781766456523</v>
      </c>
      <c r="H1292">
        <f t="shared" ca="1" si="312"/>
        <v>345412946.47578549</v>
      </c>
      <c r="I1292">
        <f t="shared" ca="1" si="313"/>
        <v>50230505693.830833</v>
      </c>
      <c r="J1292" t="s">
        <v>30</v>
      </c>
      <c r="K1292">
        <f t="shared" ca="1" si="314"/>
        <v>0.14987078245775418</v>
      </c>
      <c r="L1292">
        <f t="shared" ca="1" si="315"/>
        <v>2.000014580824589E-3</v>
      </c>
      <c r="N1292">
        <f t="shared" ca="1" si="316"/>
        <v>0.39448697373602198</v>
      </c>
      <c r="O1292">
        <f t="shared" ca="1" si="307"/>
        <v>311.81417465826507</v>
      </c>
      <c r="P1292">
        <f t="shared" ca="1" si="317"/>
        <v>10538903.213035394</v>
      </c>
      <c r="Q1292">
        <f t="shared" ca="1" si="318"/>
        <v>1296354969.4904828</v>
      </c>
      <c r="S1292">
        <f t="shared" ca="1" si="319"/>
        <v>2.5808121012998231E-2</v>
      </c>
      <c r="T1292">
        <f t="shared" ca="1" si="320"/>
        <v>0.47053893639199751</v>
      </c>
      <c r="U1292" s="40" t="str">
        <f t="shared" ca="1" si="321"/>
        <v>NO</v>
      </c>
    </row>
    <row r="1293" spans="2:21" x14ac:dyDescent="0.25">
      <c r="B1293" s="47">
        <f t="shared" si="308"/>
        <v>1281</v>
      </c>
      <c r="C1293">
        <f t="shared" ca="1" si="309"/>
        <v>0.15172462141260812</v>
      </c>
      <c r="D1293">
        <f t="shared" ca="1" si="310"/>
        <v>1.1688878087344277E-3</v>
      </c>
      <c r="F1293">
        <f t="shared" ca="1" si="311"/>
        <v>0.39437670847981343</v>
      </c>
      <c r="G1293">
        <f t="shared" ca="1" si="306"/>
        <v>368.73781766456523</v>
      </c>
      <c r="H1293">
        <f t="shared" ca="1" si="312"/>
        <v>345412946.47578549</v>
      </c>
      <c r="I1293">
        <f t="shared" ca="1" si="313"/>
        <v>50230505693.830833</v>
      </c>
      <c r="J1293" t="s">
        <v>30</v>
      </c>
      <c r="K1293">
        <f t="shared" ca="1" si="314"/>
        <v>0.15067013370281382</v>
      </c>
      <c r="L1293">
        <f t="shared" ca="1" si="315"/>
        <v>4.8236533111449022E-4</v>
      </c>
      <c r="N1293">
        <f t="shared" ca="1" si="316"/>
        <v>0.39443959124926758</v>
      </c>
      <c r="O1293">
        <f t="shared" ca="1" si="307"/>
        <v>207.24029575976891</v>
      </c>
      <c r="P1293">
        <f t="shared" ca="1" si="317"/>
        <v>3.123889863996815E-11</v>
      </c>
      <c r="Q1293">
        <f t="shared" ca="1" si="318"/>
        <v>2.5535855813281984E-9</v>
      </c>
      <c r="S1293">
        <f t="shared" ca="1" si="319"/>
        <v>5.0837345673822719E-20</v>
      </c>
      <c r="T1293">
        <f t="shared" ca="1" si="320"/>
        <v>0.82615863246906907</v>
      </c>
      <c r="U1293" s="40" t="str">
        <f t="shared" ca="1" si="321"/>
        <v>NO</v>
      </c>
    </row>
    <row r="1294" spans="2:21" x14ac:dyDescent="0.25">
      <c r="B1294" s="47">
        <f t="shared" si="308"/>
        <v>1282</v>
      </c>
      <c r="C1294">
        <f t="shared" ca="1" si="309"/>
        <v>0.15172462141260812</v>
      </c>
      <c r="D1294">
        <f t="shared" ca="1" si="310"/>
        <v>1.1688878087344277E-3</v>
      </c>
      <c r="F1294">
        <f t="shared" ca="1" si="311"/>
        <v>0.39437670847981343</v>
      </c>
      <c r="G1294">
        <f t="shared" ref="G1294:G1357" ca="1" si="322">_xlfn.GAMMA.DIST(D1294,2.619,1/1248,FALSE)</f>
        <v>368.73781766456523</v>
      </c>
      <c r="H1294">
        <f t="shared" ca="1" si="312"/>
        <v>345412946.47578549</v>
      </c>
      <c r="I1294">
        <f t="shared" ca="1" si="313"/>
        <v>50230505693.830833</v>
      </c>
      <c r="J1294" t="s">
        <v>30</v>
      </c>
      <c r="K1294">
        <f t="shared" ca="1" si="314"/>
        <v>0.15097432230456018</v>
      </c>
      <c r="L1294">
        <f t="shared" ca="1" si="315"/>
        <v>4.2095885471014243E-4</v>
      </c>
      <c r="N1294">
        <f t="shared" ca="1" si="316"/>
        <v>0.39442149540598703</v>
      </c>
      <c r="O1294">
        <f t="shared" ref="O1294:O1357" ca="1" si="323">_xlfn.GAMMA.DIST(L1294,2.619,1/1248,FALSE)</f>
        <v>179.47939294884225</v>
      </c>
      <c r="P1294">
        <f t="shared" ca="1" si="317"/>
        <v>5.7816611223516868E-12</v>
      </c>
      <c r="Q1294">
        <f t="shared" ca="1" si="318"/>
        <v>4.0928685837773314E-10</v>
      </c>
      <c r="S1294">
        <f t="shared" ca="1" si="319"/>
        <v>8.1481731613942434E-21</v>
      </c>
      <c r="T1294">
        <f t="shared" ca="1" si="320"/>
        <v>0.66958350198376138</v>
      </c>
      <c r="U1294" s="40" t="str">
        <f t="shared" ca="1" si="321"/>
        <v>NO</v>
      </c>
    </row>
    <row r="1295" spans="2:21" x14ac:dyDescent="0.25">
      <c r="B1295" s="47">
        <f t="shared" ref="B1295:B1358" si="324">B1294+1</f>
        <v>1283</v>
      </c>
      <c r="C1295">
        <f t="shared" ca="1" si="309"/>
        <v>0.15172462141260812</v>
      </c>
      <c r="D1295">
        <f t="shared" ca="1" si="310"/>
        <v>1.1688878087344277E-3</v>
      </c>
      <c r="F1295">
        <f t="shared" ca="1" si="311"/>
        <v>0.39437670847981343</v>
      </c>
      <c r="G1295">
        <f t="shared" ca="1" si="322"/>
        <v>368.73781766456523</v>
      </c>
      <c r="H1295">
        <f t="shared" ca="1" si="312"/>
        <v>345412946.47578549</v>
      </c>
      <c r="I1295">
        <f t="shared" ca="1" si="313"/>
        <v>50230505693.830833</v>
      </c>
      <c r="J1295" t="s">
        <v>30</v>
      </c>
      <c r="K1295">
        <f t="shared" ca="1" si="314"/>
        <v>0.15269547818499429</v>
      </c>
      <c r="L1295">
        <f t="shared" ca="1" si="315"/>
        <v>2.8453728670042111E-3</v>
      </c>
      <c r="N1295">
        <f t="shared" ca="1" si="316"/>
        <v>0.39431843409974199</v>
      </c>
      <c r="O1295">
        <f t="shared" ca="1" si="323"/>
        <v>192.12802872942692</v>
      </c>
      <c r="P1295">
        <f t="shared" ca="1" si="317"/>
        <v>279350516.9724372</v>
      </c>
      <c r="Q1295">
        <f t="shared" ca="1" si="318"/>
        <v>21163489972.276455</v>
      </c>
      <c r="S1295">
        <f t="shared" ca="1" si="319"/>
        <v>0.42132743200464523</v>
      </c>
      <c r="T1295">
        <f t="shared" ca="1" si="320"/>
        <v>0.32935014971970344</v>
      </c>
      <c r="U1295" s="40" t="str">
        <f t="shared" ca="1" si="321"/>
        <v>YES</v>
      </c>
    </row>
    <row r="1296" spans="2:21" x14ac:dyDescent="0.25">
      <c r="B1296" s="47">
        <f t="shared" si="324"/>
        <v>1284</v>
      </c>
      <c r="C1296">
        <f t="shared" ref="C1296:C1359" ca="1" si="325">IF(U1295="YES",K1295,C1295)</f>
        <v>0.15269547818499429</v>
      </c>
      <c r="D1296">
        <f t="shared" ref="D1296:D1359" ca="1" si="326">IF(U1295="YES",L1295,D1295)</f>
        <v>2.8453728670042111E-3</v>
      </c>
      <c r="F1296">
        <f t="shared" ref="F1296:F1359" ca="1" si="327">IF(C1296&lt;0,0,_xlfn.NORM.DIST(C1296,0,1,FALSE))</f>
        <v>0.39431843409974199</v>
      </c>
      <c r="G1296">
        <f t="shared" ca="1" si="322"/>
        <v>192.12802872942692</v>
      </c>
      <c r="H1296">
        <f t="shared" ref="H1296:H1359" ca="1" si="328">_xlfn.NORM.DIST(0.1514,C1296,D1296,FALSE)*_xlfn.NORM.DIST(0.1523,C1296,D1296,FALSE)*_xlfn.NORM.DIST(0.1531,C1296,D1296,FALSE)*_xlfn.NORM.DIST(0.1545,C1296,D1296,FALSE)</f>
        <v>279350516.9724372</v>
      </c>
      <c r="I1296">
        <f t="shared" ref="I1296:I1359" ca="1" si="329">F1296*G1296*H1296</f>
        <v>21163489972.276455</v>
      </c>
      <c r="J1296" t="s">
        <v>30</v>
      </c>
      <c r="K1296">
        <f t="shared" ref="K1296:K1359" ca="1" si="330">C1296+$K$10*(2*RAND()-1)</f>
        <v>0.15110617741891086</v>
      </c>
      <c r="L1296">
        <f t="shared" ref="L1296:L1359" ca="1" si="331">ABS(D1296+$L$10*(2*RAND()-1))</f>
        <v>4.2000765627345895E-3</v>
      </c>
      <c r="N1296">
        <f t="shared" ref="N1296:N1359" ca="1" si="332">IF(K1296&lt;0,0,_xlfn.NORM.DIST(K1296,0,1,FALSE))</f>
        <v>0.39441364041075272</v>
      </c>
      <c r="O1296">
        <f t="shared" ca="1" si="323"/>
        <v>66.549387003367244</v>
      </c>
      <c r="P1296">
        <f t="shared" ref="P1296:P1359" ca="1" si="333">_xlfn.NORM.DIST(0.1514,K1296,L1296,FALSE)*_xlfn.NORM.DIST(0.1523,K1296,L1296,FALSE)*_xlfn.NORM.DIST(0.1531,K1296,L1296,FALSE)*_xlfn.NORM.DIST(0.1545,K1296,L1296,FALSE)</f>
        <v>50267792.310375161</v>
      </c>
      <c r="Q1296">
        <f t="shared" ref="Q1296:Q1359" ca="1" si="334">N1296*O1296*P1296</f>
        <v>1319428308.5674288</v>
      </c>
      <c r="S1296">
        <f t="shared" ref="S1296:S1359" ca="1" si="335">Q1296/I1296</f>
        <v>6.2344552353881179E-2</v>
      </c>
      <c r="T1296">
        <f t="shared" ref="T1296:T1359" ca="1" si="336">RAND()</f>
        <v>0.541171356654638</v>
      </c>
      <c r="U1296" s="40" t="str">
        <f t="shared" ref="U1296:U1359" ca="1" si="337">IF(S1296&gt;1,"YES",IF(S1296&gt;T1296,"YES","NO"))</f>
        <v>NO</v>
      </c>
    </row>
    <row r="1297" spans="2:21" x14ac:dyDescent="0.25">
      <c r="B1297" s="47">
        <f t="shared" si="324"/>
        <v>1285</v>
      </c>
      <c r="C1297">
        <f t="shared" ca="1" si="325"/>
        <v>0.15269547818499429</v>
      </c>
      <c r="D1297">
        <f t="shared" ca="1" si="326"/>
        <v>2.8453728670042111E-3</v>
      </c>
      <c r="F1297">
        <f t="shared" ca="1" si="327"/>
        <v>0.39431843409974199</v>
      </c>
      <c r="G1297">
        <f t="shared" ca="1" si="322"/>
        <v>192.12802872942692</v>
      </c>
      <c r="H1297">
        <f t="shared" ca="1" si="328"/>
        <v>279350516.9724372</v>
      </c>
      <c r="I1297">
        <f t="shared" ca="1" si="329"/>
        <v>21163489972.276455</v>
      </c>
      <c r="J1297" t="s">
        <v>30</v>
      </c>
      <c r="K1297">
        <f t="shared" ca="1" si="330"/>
        <v>0.15205554835086321</v>
      </c>
      <c r="L1297">
        <f t="shared" ca="1" si="331"/>
        <v>2.1717074359980959E-3</v>
      </c>
      <c r="N1297">
        <f t="shared" ca="1" si="332"/>
        <v>0.39435688582176259</v>
      </c>
      <c r="O1297">
        <f t="shared" ca="1" si="323"/>
        <v>287.5723028677441</v>
      </c>
      <c r="P1297">
        <f t="shared" ca="1" si="333"/>
        <v>511159431.67085308</v>
      </c>
      <c r="Q1297">
        <f t="shared" ca="1" si="334"/>
        <v>57968606726.487839</v>
      </c>
      <c r="S1297">
        <f t="shared" ca="1" si="335"/>
        <v>2.7390854156107993</v>
      </c>
      <c r="T1297">
        <f t="shared" ca="1" si="336"/>
        <v>6.91781426525373E-2</v>
      </c>
      <c r="U1297" s="40" t="str">
        <f t="shared" ca="1" si="337"/>
        <v>YES</v>
      </c>
    </row>
    <row r="1298" spans="2:21" x14ac:dyDescent="0.25">
      <c r="B1298" s="47">
        <f t="shared" si="324"/>
        <v>1286</v>
      </c>
      <c r="C1298">
        <f t="shared" ca="1" si="325"/>
        <v>0.15205554835086321</v>
      </c>
      <c r="D1298">
        <f t="shared" ca="1" si="326"/>
        <v>2.1717074359980959E-3</v>
      </c>
      <c r="F1298">
        <f t="shared" ca="1" si="327"/>
        <v>0.39435688582176259</v>
      </c>
      <c r="G1298">
        <f t="shared" ca="1" si="322"/>
        <v>287.5723028677441</v>
      </c>
      <c r="H1298">
        <f t="shared" ca="1" si="328"/>
        <v>511159431.67085308</v>
      </c>
      <c r="I1298">
        <f t="shared" ca="1" si="329"/>
        <v>57968606726.487839</v>
      </c>
      <c r="J1298" t="s">
        <v>30</v>
      </c>
      <c r="K1298">
        <f t="shared" ca="1" si="330"/>
        <v>0.15286953559101749</v>
      </c>
      <c r="L1298">
        <f t="shared" ca="1" si="331"/>
        <v>1.3776086093835373E-3</v>
      </c>
      <c r="N1298">
        <f t="shared" ca="1" si="332"/>
        <v>0.39430794815790099</v>
      </c>
      <c r="O1298">
        <f t="shared" ca="1" si="323"/>
        <v>370.77602717327386</v>
      </c>
      <c r="P1298">
        <f t="shared" ca="1" si="333"/>
        <v>1789264000.9055524</v>
      </c>
      <c r="Q1298">
        <f t="shared" ca="1" si="334"/>
        <v>261590279737.08792</v>
      </c>
      <c r="S1298">
        <f t="shared" ca="1" si="335"/>
        <v>4.5126197524695444</v>
      </c>
      <c r="T1298">
        <f t="shared" ca="1" si="336"/>
        <v>0.96033350895650249</v>
      </c>
      <c r="U1298" s="40" t="str">
        <f t="shared" ca="1" si="337"/>
        <v>YES</v>
      </c>
    </row>
    <row r="1299" spans="2:21" x14ac:dyDescent="0.25">
      <c r="B1299" s="47">
        <f t="shared" si="324"/>
        <v>1287</v>
      </c>
      <c r="C1299">
        <f t="shared" ca="1" si="325"/>
        <v>0.15286953559101749</v>
      </c>
      <c r="D1299">
        <f t="shared" ca="1" si="326"/>
        <v>1.3776086093835373E-3</v>
      </c>
      <c r="F1299">
        <f t="shared" ca="1" si="327"/>
        <v>0.39430794815790099</v>
      </c>
      <c r="G1299">
        <f t="shared" ca="1" si="322"/>
        <v>370.77602717327386</v>
      </c>
      <c r="H1299">
        <f t="shared" ca="1" si="328"/>
        <v>1789264000.9055524</v>
      </c>
      <c r="I1299">
        <f t="shared" ca="1" si="329"/>
        <v>261590279737.08792</v>
      </c>
      <c r="J1299" t="s">
        <v>30</v>
      </c>
      <c r="K1299">
        <f t="shared" ca="1" si="330"/>
        <v>0.15320606318800259</v>
      </c>
      <c r="L1299">
        <f t="shared" ca="1" si="331"/>
        <v>1.8908965581751432E-3</v>
      </c>
      <c r="N1299">
        <f t="shared" ca="1" si="332"/>
        <v>0.39428764125255517</v>
      </c>
      <c r="O1299">
        <f t="shared" ca="1" si="323"/>
        <v>326.2798107361242</v>
      </c>
      <c r="P1299">
        <f t="shared" ca="1" si="333"/>
        <v>884393616.39311993</v>
      </c>
      <c r="Q1299">
        <f t="shared" ca="1" si="334"/>
        <v>113775555715.62178</v>
      </c>
      <c r="S1299">
        <f t="shared" ca="1" si="335"/>
        <v>0.43493801004369215</v>
      </c>
      <c r="T1299">
        <f t="shared" ca="1" si="336"/>
        <v>0.21258626885612508</v>
      </c>
      <c r="U1299" s="40" t="str">
        <f t="shared" ca="1" si="337"/>
        <v>YES</v>
      </c>
    </row>
    <row r="1300" spans="2:21" x14ac:dyDescent="0.25">
      <c r="B1300" s="47">
        <f t="shared" si="324"/>
        <v>1288</v>
      </c>
      <c r="C1300">
        <f t="shared" ca="1" si="325"/>
        <v>0.15320606318800259</v>
      </c>
      <c r="D1300">
        <f t="shared" ca="1" si="326"/>
        <v>1.8908965581751432E-3</v>
      </c>
      <c r="F1300">
        <f t="shared" ca="1" si="327"/>
        <v>0.39428764125255517</v>
      </c>
      <c r="G1300">
        <f t="shared" ca="1" si="322"/>
        <v>326.2798107361242</v>
      </c>
      <c r="H1300">
        <f t="shared" ca="1" si="328"/>
        <v>884393616.39311993</v>
      </c>
      <c r="I1300">
        <f t="shared" ca="1" si="329"/>
        <v>113775555715.62178</v>
      </c>
      <c r="J1300" t="s">
        <v>30</v>
      </c>
      <c r="K1300">
        <f t="shared" ca="1" si="330"/>
        <v>0.15489213564415913</v>
      </c>
      <c r="L1300">
        <f t="shared" ca="1" si="331"/>
        <v>9.8625951153734825E-4</v>
      </c>
      <c r="N1300">
        <f t="shared" ca="1" si="332"/>
        <v>0.39418524309041952</v>
      </c>
      <c r="O1300">
        <f t="shared" ca="1" si="323"/>
        <v>351.76261345116552</v>
      </c>
      <c r="P1300">
        <f t="shared" ca="1" si="333"/>
        <v>284417.72028109047</v>
      </c>
      <c r="Q1300">
        <f t="shared" ca="1" si="334"/>
        <v>39437256.227476552</v>
      </c>
      <c r="S1300">
        <f t="shared" ca="1" si="335"/>
        <v>3.466232793100889E-4</v>
      </c>
      <c r="T1300">
        <f t="shared" ca="1" si="336"/>
        <v>0.4034530643775992</v>
      </c>
      <c r="U1300" s="40" t="str">
        <f t="shared" ca="1" si="337"/>
        <v>NO</v>
      </c>
    </row>
    <row r="1301" spans="2:21" x14ac:dyDescent="0.25">
      <c r="B1301" s="47">
        <f t="shared" si="324"/>
        <v>1289</v>
      </c>
      <c r="C1301">
        <f t="shared" ca="1" si="325"/>
        <v>0.15320606318800259</v>
      </c>
      <c r="D1301">
        <f t="shared" ca="1" si="326"/>
        <v>1.8908965581751432E-3</v>
      </c>
      <c r="F1301">
        <f t="shared" ca="1" si="327"/>
        <v>0.39428764125255517</v>
      </c>
      <c r="G1301">
        <f t="shared" ca="1" si="322"/>
        <v>326.2798107361242</v>
      </c>
      <c r="H1301">
        <f t="shared" ca="1" si="328"/>
        <v>884393616.39311993</v>
      </c>
      <c r="I1301">
        <f t="shared" ca="1" si="329"/>
        <v>113775555715.62178</v>
      </c>
      <c r="J1301" t="s">
        <v>30</v>
      </c>
      <c r="K1301">
        <f t="shared" ca="1" si="330"/>
        <v>0.15496865506419299</v>
      </c>
      <c r="L1301">
        <f t="shared" ca="1" si="331"/>
        <v>1.221582824740013E-3</v>
      </c>
      <c r="N1301">
        <f t="shared" ca="1" si="332"/>
        <v>0.39418056997953371</v>
      </c>
      <c r="O1301">
        <f t="shared" ca="1" si="323"/>
        <v>370.8181662880263</v>
      </c>
      <c r="P1301">
        <f t="shared" ca="1" si="333"/>
        <v>4230274.6525291493</v>
      </c>
      <c r="Q1301">
        <f t="shared" ca="1" si="334"/>
        <v>618336353.07070374</v>
      </c>
      <c r="S1301">
        <f t="shared" ca="1" si="335"/>
        <v>5.4347029920575815E-3</v>
      </c>
      <c r="T1301">
        <f t="shared" ca="1" si="336"/>
        <v>0.79037428453369263</v>
      </c>
      <c r="U1301" s="40" t="str">
        <f t="shared" ca="1" si="337"/>
        <v>NO</v>
      </c>
    </row>
    <row r="1302" spans="2:21" x14ac:dyDescent="0.25">
      <c r="B1302" s="47">
        <f t="shared" si="324"/>
        <v>1290</v>
      </c>
      <c r="C1302">
        <f t="shared" ca="1" si="325"/>
        <v>0.15320606318800259</v>
      </c>
      <c r="D1302">
        <f t="shared" ca="1" si="326"/>
        <v>1.8908965581751432E-3</v>
      </c>
      <c r="F1302">
        <f t="shared" ca="1" si="327"/>
        <v>0.39428764125255517</v>
      </c>
      <c r="G1302">
        <f t="shared" ca="1" si="322"/>
        <v>326.2798107361242</v>
      </c>
      <c r="H1302">
        <f t="shared" ca="1" si="328"/>
        <v>884393616.39311993</v>
      </c>
      <c r="I1302">
        <f t="shared" ca="1" si="329"/>
        <v>113775555715.62178</v>
      </c>
      <c r="J1302" t="s">
        <v>30</v>
      </c>
      <c r="K1302">
        <f t="shared" ca="1" si="330"/>
        <v>0.15462251057585683</v>
      </c>
      <c r="L1302">
        <f t="shared" ca="1" si="331"/>
        <v>2.3278580142204628E-3</v>
      </c>
      <c r="N1302">
        <f t="shared" ca="1" si="332"/>
        <v>0.39420169138592159</v>
      </c>
      <c r="O1302">
        <f t="shared" ca="1" si="323"/>
        <v>264.81021650598444</v>
      </c>
      <c r="P1302">
        <f t="shared" ca="1" si="333"/>
        <v>162196938.04764766</v>
      </c>
      <c r="Q1302">
        <f t="shared" ca="1" si="334"/>
        <v>16931517003.376194</v>
      </c>
      <c r="S1302">
        <f t="shared" ca="1" si="335"/>
        <v>0.14881506749741533</v>
      </c>
      <c r="T1302">
        <f t="shared" ca="1" si="336"/>
        <v>0.29047140891124401</v>
      </c>
      <c r="U1302" s="40" t="str">
        <f t="shared" ca="1" si="337"/>
        <v>NO</v>
      </c>
    </row>
    <row r="1303" spans="2:21" x14ac:dyDescent="0.25">
      <c r="B1303" s="47">
        <f t="shared" si="324"/>
        <v>1291</v>
      </c>
      <c r="C1303">
        <f t="shared" ca="1" si="325"/>
        <v>0.15320606318800259</v>
      </c>
      <c r="D1303">
        <f t="shared" ca="1" si="326"/>
        <v>1.8908965581751432E-3</v>
      </c>
      <c r="F1303">
        <f t="shared" ca="1" si="327"/>
        <v>0.39428764125255517</v>
      </c>
      <c r="G1303">
        <f t="shared" ca="1" si="322"/>
        <v>326.2798107361242</v>
      </c>
      <c r="H1303">
        <f t="shared" ca="1" si="328"/>
        <v>884393616.39311993</v>
      </c>
      <c r="I1303">
        <f t="shared" ca="1" si="329"/>
        <v>113775555715.62178</v>
      </c>
      <c r="J1303" t="s">
        <v>30</v>
      </c>
      <c r="K1303">
        <f t="shared" ca="1" si="330"/>
        <v>0.15379528434622061</v>
      </c>
      <c r="L1303">
        <f t="shared" ca="1" si="331"/>
        <v>9.1676170781734183E-4</v>
      </c>
      <c r="N1303">
        <f t="shared" ca="1" si="332"/>
        <v>0.39425198118643079</v>
      </c>
      <c r="O1303">
        <f t="shared" ca="1" si="323"/>
        <v>340.83086094983071</v>
      </c>
      <c r="P1303">
        <f t="shared" ca="1" si="333"/>
        <v>174322015.48713666</v>
      </c>
      <c r="Q1303">
        <f t="shared" ca="1" si="334"/>
        <v>23424214404.175282</v>
      </c>
      <c r="S1303">
        <f t="shared" ca="1" si="335"/>
        <v>0.20588090523348729</v>
      </c>
      <c r="T1303">
        <f t="shared" ca="1" si="336"/>
        <v>0.24438045821962384</v>
      </c>
      <c r="U1303" s="40" t="str">
        <f t="shared" ca="1" si="337"/>
        <v>NO</v>
      </c>
    </row>
    <row r="1304" spans="2:21" x14ac:dyDescent="0.25">
      <c r="B1304" s="47">
        <f t="shared" si="324"/>
        <v>1292</v>
      </c>
      <c r="C1304">
        <f t="shared" ca="1" si="325"/>
        <v>0.15320606318800259</v>
      </c>
      <c r="D1304">
        <f t="shared" ca="1" si="326"/>
        <v>1.8908965581751432E-3</v>
      </c>
      <c r="F1304">
        <f t="shared" ca="1" si="327"/>
        <v>0.39428764125255517</v>
      </c>
      <c r="G1304">
        <f t="shared" ca="1" si="322"/>
        <v>326.2798107361242</v>
      </c>
      <c r="H1304">
        <f t="shared" ca="1" si="328"/>
        <v>884393616.39311993</v>
      </c>
      <c r="I1304">
        <f t="shared" ca="1" si="329"/>
        <v>113775555715.62178</v>
      </c>
      <c r="J1304" t="s">
        <v>30</v>
      </c>
      <c r="K1304">
        <f t="shared" ca="1" si="330"/>
        <v>0.15392125153578398</v>
      </c>
      <c r="L1304">
        <f t="shared" ca="1" si="331"/>
        <v>7.6283118336058133E-4</v>
      </c>
      <c r="N1304">
        <f t="shared" ca="1" si="332"/>
        <v>0.3942443402259253</v>
      </c>
      <c r="O1304">
        <f t="shared" ca="1" si="323"/>
        <v>306.70976647894054</v>
      </c>
      <c r="P1304">
        <f t="shared" ca="1" si="333"/>
        <v>13942243.048990892</v>
      </c>
      <c r="Q1304">
        <f t="shared" ca="1" si="334"/>
        <v>1685876364.3173623</v>
      </c>
      <c r="S1304">
        <f t="shared" ca="1" si="335"/>
        <v>1.4817562117922362E-2</v>
      </c>
      <c r="T1304">
        <f t="shared" ca="1" si="336"/>
        <v>0.80343866794369168</v>
      </c>
      <c r="U1304" s="40" t="str">
        <f t="shared" ca="1" si="337"/>
        <v>NO</v>
      </c>
    </row>
    <row r="1305" spans="2:21" x14ac:dyDescent="0.25">
      <c r="B1305" s="47">
        <f t="shared" si="324"/>
        <v>1293</v>
      </c>
      <c r="C1305">
        <f t="shared" ca="1" si="325"/>
        <v>0.15320606318800259</v>
      </c>
      <c r="D1305">
        <f t="shared" ca="1" si="326"/>
        <v>1.8908965581751432E-3</v>
      </c>
      <c r="F1305">
        <f t="shared" ca="1" si="327"/>
        <v>0.39428764125255517</v>
      </c>
      <c r="G1305">
        <f t="shared" ca="1" si="322"/>
        <v>326.2798107361242</v>
      </c>
      <c r="H1305">
        <f t="shared" ca="1" si="328"/>
        <v>884393616.39311993</v>
      </c>
      <c r="I1305">
        <f t="shared" ca="1" si="329"/>
        <v>113775555715.62178</v>
      </c>
      <c r="J1305" t="s">
        <v>30</v>
      </c>
      <c r="K1305">
        <f t="shared" ca="1" si="330"/>
        <v>0.15348675393293626</v>
      </c>
      <c r="L1305">
        <f t="shared" ca="1" si="331"/>
        <v>2.1816865525120395E-3</v>
      </c>
      <c r="N1305">
        <f t="shared" ca="1" si="332"/>
        <v>0.39427067032732332</v>
      </c>
      <c r="O1305">
        <f t="shared" ca="1" si="323"/>
        <v>286.12899325295734</v>
      </c>
      <c r="P1305">
        <f t="shared" ca="1" si="333"/>
        <v>539380605.84853625</v>
      </c>
      <c r="Q1305">
        <f t="shared" ca="1" si="334"/>
        <v>60848750523.527138</v>
      </c>
      <c r="S1305">
        <f t="shared" ca="1" si="335"/>
        <v>0.53481391623009578</v>
      </c>
      <c r="T1305">
        <f t="shared" ca="1" si="336"/>
        <v>0.90172029831048806</v>
      </c>
      <c r="U1305" s="40" t="str">
        <f t="shared" ca="1" si="337"/>
        <v>NO</v>
      </c>
    </row>
    <row r="1306" spans="2:21" x14ac:dyDescent="0.25">
      <c r="B1306" s="47">
        <f t="shared" si="324"/>
        <v>1294</v>
      </c>
      <c r="C1306">
        <f t="shared" ca="1" si="325"/>
        <v>0.15320606318800259</v>
      </c>
      <c r="D1306">
        <f t="shared" ca="1" si="326"/>
        <v>1.8908965581751432E-3</v>
      </c>
      <c r="F1306">
        <f t="shared" ca="1" si="327"/>
        <v>0.39428764125255517</v>
      </c>
      <c r="G1306">
        <f t="shared" ca="1" si="322"/>
        <v>326.2798107361242</v>
      </c>
      <c r="H1306">
        <f t="shared" ca="1" si="328"/>
        <v>884393616.39311993</v>
      </c>
      <c r="I1306">
        <f t="shared" ca="1" si="329"/>
        <v>113775555715.62178</v>
      </c>
      <c r="J1306" t="s">
        <v>30</v>
      </c>
      <c r="K1306">
        <f t="shared" ca="1" si="330"/>
        <v>0.15238831883956555</v>
      </c>
      <c r="L1306">
        <f t="shared" ca="1" si="331"/>
        <v>3.8475799993704604E-3</v>
      </c>
      <c r="N1306">
        <f t="shared" ca="1" si="332"/>
        <v>0.39433691019256961</v>
      </c>
      <c r="O1306">
        <f t="shared" ca="1" si="323"/>
        <v>89.652504424916899</v>
      </c>
      <c r="P1306">
        <f t="shared" ca="1" si="333"/>
        <v>94538686.216068357</v>
      </c>
      <c r="Q1306">
        <f t="shared" ca="1" si="334"/>
        <v>3342253739.9490514</v>
      </c>
      <c r="S1306">
        <f t="shared" ca="1" si="335"/>
        <v>2.9375850717028387E-2</v>
      </c>
      <c r="T1306">
        <f t="shared" ca="1" si="336"/>
        <v>0.33704075331960626</v>
      </c>
      <c r="U1306" s="40" t="str">
        <f t="shared" ca="1" si="337"/>
        <v>NO</v>
      </c>
    </row>
    <row r="1307" spans="2:21" x14ac:dyDescent="0.25">
      <c r="B1307" s="47">
        <f t="shared" si="324"/>
        <v>1295</v>
      </c>
      <c r="C1307">
        <f t="shared" ca="1" si="325"/>
        <v>0.15320606318800259</v>
      </c>
      <c r="D1307">
        <f t="shared" ca="1" si="326"/>
        <v>1.8908965581751432E-3</v>
      </c>
      <c r="F1307">
        <f t="shared" ca="1" si="327"/>
        <v>0.39428764125255517</v>
      </c>
      <c r="G1307">
        <f t="shared" ca="1" si="322"/>
        <v>326.2798107361242</v>
      </c>
      <c r="H1307">
        <f t="shared" ca="1" si="328"/>
        <v>884393616.39311993</v>
      </c>
      <c r="I1307">
        <f t="shared" ca="1" si="329"/>
        <v>113775555715.62178</v>
      </c>
      <c r="J1307" t="s">
        <v>30</v>
      </c>
      <c r="K1307">
        <f t="shared" ca="1" si="330"/>
        <v>0.15433283700135222</v>
      </c>
      <c r="L1307">
        <f t="shared" ca="1" si="331"/>
        <v>2.493565697201959E-3</v>
      </c>
      <c r="N1307">
        <f t="shared" ca="1" si="332"/>
        <v>0.39421933155728633</v>
      </c>
      <c r="O1307">
        <f t="shared" ca="1" si="323"/>
        <v>240.69751090363252</v>
      </c>
      <c r="P1307">
        <f t="shared" ca="1" si="333"/>
        <v>207774741.60578558</v>
      </c>
      <c r="Q1307">
        <f t="shared" ca="1" si="334"/>
        <v>19715249034.956482</v>
      </c>
      <c r="S1307">
        <f t="shared" ca="1" si="335"/>
        <v>0.17328194014041198</v>
      </c>
      <c r="T1307">
        <f t="shared" ca="1" si="336"/>
        <v>0.62576151062989638</v>
      </c>
      <c r="U1307" s="40" t="str">
        <f t="shared" ca="1" si="337"/>
        <v>NO</v>
      </c>
    </row>
    <row r="1308" spans="2:21" x14ac:dyDescent="0.25">
      <c r="B1308" s="47">
        <f t="shared" si="324"/>
        <v>1296</v>
      </c>
      <c r="C1308">
        <f t="shared" ca="1" si="325"/>
        <v>0.15320606318800259</v>
      </c>
      <c r="D1308">
        <f t="shared" ca="1" si="326"/>
        <v>1.8908965581751432E-3</v>
      </c>
      <c r="F1308">
        <f t="shared" ca="1" si="327"/>
        <v>0.39428764125255517</v>
      </c>
      <c r="G1308">
        <f t="shared" ca="1" si="322"/>
        <v>326.2798107361242</v>
      </c>
      <c r="H1308">
        <f t="shared" ca="1" si="328"/>
        <v>884393616.39311993</v>
      </c>
      <c r="I1308">
        <f t="shared" ca="1" si="329"/>
        <v>113775555715.62178</v>
      </c>
      <c r="J1308" t="s">
        <v>30</v>
      </c>
      <c r="K1308">
        <f t="shared" ca="1" si="330"/>
        <v>0.15413485005476688</v>
      </c>
      <c r="L1308">
        <f t="shared" ca="1" si="331"/>
        <v>1.9223807238885247E-4</v>
      </c>
      <c r="N1308">
        <f t="shared" ca="1" si="332"/>
        <v>0.39423136973602724</v>
      </c>
      <c r="O1308">
        <f t="shared" ca="1" si="323"/>
        <v>67.123276282228375</v>
      </c>
      <c r="P1308">
        <f t="shared" ca="1" si="333"/>
        <v>2.8945090973206175E-58</v>
      </c>
      <c r="Q1308">
        <f t="shared" ca="1" si="334"/>
        <v>7.6594792512640638E-57</v>
      </c>
      <c r="S1308">
        <f t="shared" ca="1" si="335"/>
        <v>6.7320956624537855E-68</v>
      </c>
      <c r="T1308">
        <f t="shared" ca="1" si="336"/>
        <v>0.78462895491162488</v>
      </c>
      <c r="U1308" s="40" t="str">
        <f t="shared" ca="1" si="337"/>
        <v>NO</v>
      </c>
    </row>
    <row r="1309" spans="2:21" x14ac:dyDescent="0.25">
      <c r="B1309" s="47">
        <f t="shared" si="324"/>
        <v>1297</v>
      </c>
      <c r="C1309">
        <f t="shared" ca="1" si="325"/>
        <v>0.15320606318800259</v>
      </c>
      <c r="D1309">
        <f t="shared" ca="1" si="326"/>
        <v>1.8908965581751432E-3</v>
      </c>
      <c r="F1309">
        <f t="shared" ca="1" si="327"/>
        <v>0.39428764125255517</v>
      </c>
      <c r="G1309">
        <f t="shared" ca="1" si="322"/>
        <v>326.2798107361242</v>
      </c>
      <c r="H1309">
        <f t="shared" ca="1" si="328"/>
        <v>884393616.39311993</v>
      </c>
      <c r="I1309">
        <f t="shared" ca="1" si="329"/>
        <v>113775555715.62178</v>
      </c>
      <c r="J1309" t="s">
        <v>30</v>
      </c>
      <c r="K1309">
        <f t="shared" ca="1" si="330"/>
        <v>0.15453391907193378</v>
      </c>
      <c r="L1309">
        <f t="shared" ca="1" si="331"/>
        <v>2.3896366897789073E-3</v>
      </c>
      <c r="N1309">
        <f t="shared" ca="1" si="332"/>
        <v>0.39420708974562141</v>
      </c>
      <c r="O1309">
        <f t="shared" ca="1" si="323"/>
        <v>255.78052899717983</v>
      </c>
      <c r="P1309">
        <f t="shared" ca="1" si="333"/>
        <v>177350754.56074107</v>
      </c>
      <c r="Q1309">
        <f t="shared" ca="1" si="334"/>
        <v>17882364894.092167</v>
      </c>
      <c r="S1309">
        <f t="shared" ca="1" si="335"/>
        <v>0.15717229225219997</v>
      </c>
      <c r="T1309">
        <f t="shared" ca="1" si="336"/>
        <v>0.44266649162588634</v>
      </c>
      <c r="U1309" s="40" t="str">
        <f t="shared" ca="1" si="337"/>
        <v>NO</v>
      </c>
    </row>
    <row r="1310" spans="2:21" x14ac:dyDescent="0.25">
      <c r="B1310" s="47">
        <f t="shared" si="324"/>
        <v>1298</v>
      </c>
      <c r="C1310">
        <f t="shared" ca="1" si="325"/>
        <v>0.15320606318800259</v>
      </c>
      <c r="D1310">
        <f t="shared" ca="1" si="326"/>
        <v>1.8908965581751432E-3</v>
      </c>
      <c r="F1310">
        <f t="shared" ca="1" si="327"/>
        <v>0.39428764125255517</v>
      </c>
      <c r="G1310">
        <f t="shared" ca="1" si="322"/>
        <v>326.2798107361242</v>
      </c>
      <c r="H1310">
        <f t="shared" ca="1" si="328"/>
        <v>884393616.39311993</v>
      </c>
      <c r="I1310">
        <f t="shared" ca="1" si="329"/>
        <v>113775555715.62178</v>
      </c>
      <c r="J1310" t="s">
        <v>30</v>
      </c>
      <c r="K1310">
        <f t="shared" ca="1" si="330"/>
        <v>0.15511972962273599</v>
      </c>
      <c r="L1310">
        <f t="shared" ca="1" si="331"/>
        <v>1.7564763818613339E-3</v>
      </c>
      <c r="N1310">
        <f t="shared" ca="1" si="332"/>
        <v>0.39417133710436564</v>
      </c>
      <c r="O1310">
        <f t="shared" ca="1" si="323"/>
        <v>342.44959526151115</v>
      </c>
      <c r="P1310">
        <f t="shared" ca="1" si="333"/>
        <v>37797610.397343971</v>
      </c>
      <c r="Q1310">
        <f t="shared" ca="1" si="334"/>
        <v>5102065643.8394756</v>
      </c>
      <c r="S1310">
        <f t="shared" ca="1" si="335"/>
        <v>4.4843249604439805E-2</v>
      </c>
      <c r="T1310">
        <f t="shared" ca="1" si="336"/>
        <v>0.48493620580487107</v>
      </c>
      <c r="U1310" s="40" t="str">
        <f t="shared" ca="1" si="337"/>
        <v>NO</v>
      </c>
    </row>
    <row r="1311" spans="2:21" x14ac:dyDescent="0.25">
      <c r="B1311" s="47">
        <f t="shared" si="324"/>
        <v>1299</v>
      </c>
      <c r="C1311">
        <f t="shared" ca="1" si="325"/>
        <v>0.15320606318800259</v>
      </c>
      <c r="D1311">
        <f t="shared" ca="1" si="326"/>
        <v>1.8908965581751432E-3</v>
      </c>
      <c r="F1311">
        <f t="shared" ca="1" si="327"/>
        <v>0.39428764125255517</v>
      </c>
      <c r="G1311">
        <f t="shared" ca="1" si="322"/>
        <v>326.2798107361242</v>
      </c>
      <c r="H1311">
        <f t="shared" ca="1" si="328"/>
        <v>884393616.39311993</v>
      </c>
      <c r="I1311">
        <f t="shared" ca="1" si="329"/>
        <v>113775555715.62178</v>
      </c>
      <c r="J1311" t="s">
        <v>30</v>
      </c>
      <c r="K1311">
        <f t="shared" ca="1" si="330"/>
        <v>0.1550983297818164</v>
      </c>
      <c r="L1311">
        <f t="shared" ca="1" si="331"/>
        <v>3.8021052846950116E-3</v>
      </c>
      <c r="N1311">
        <f t="shared" ca="1" si="332"/>
        <v>0.39417264548283076</v>
      </c>
      <c r="O1311">
        <f t="shared" ca="1" si="323"/>
        <v>93.078625381523381</v>
      </c>
      <c r="P1311">
        <f t="shared" ca="1" si="333"/>
        <v>49556431.499052845</v>
      </c>
      <c r="Q1311">
        <f t="shared" ca="1" si="334"/>
        <v>1818178294.2024693</v>
      </c>
      <c r="S1311">
        <f t="shared" ca="1" si="335"/>
        <v>1.5980394758492285E-2</v>
      </c>
      <c r="T1311">
        <f t="shared" ca="1" si="336"/>
        <v>0.41196093616906271</v>
      </c>
      <c r="U1311" s="40" t="str">
        <f t="shared" ca="1" si="337"/>
        <v>NO</v>
      </c>
    </row>
    <row r="1312" spans="2:21" x14ac:dyDescent="0.25">
      <c r="B1312" s="47">
        <f t="shared" si="324"/>
        <v>1300</v>
      </c>
      <c r="C1312">
        <f t="shared" ca="1" si="325"/>
        <v>0.15320606318800259</v>
      </c>
      <c r="D1312">
        <f t="shared" ca="1" si="326"/>
        <v>1.8908965581751432E-3</v>
      </c>
      <c r="F1312">
        <f t="shared" ca="1" si="327"/>
        <v>0.39428764125255517</v>
      </c>
      <c r="G1312">
        <f t="shared" ca="1" si="322"/>
        <v>326.2798107361242</v>
      </c>
      <c r="H1312">
        <f t="shared" ca="1" si="328"/>
        <v>884393616.39311993</v>
      </c>
      <c r="I1312">
        <f t="shared" ca="1" si="329"/>
        <v>113775555715.62178</v>
      </c>
      <c r="J1312" t="s">
        <v>30</v>
      </c>
      <c r="K1312">
        <f t="shared" ca="1" si="330"/>
        <v>0.15299209314386666</v>
      </c>
      <c r="L1312">
        <f t="shared" ca="1" si="331"/>
        <v>3.7815199963805324E-3</v>
      </c>
      <c r="N1312">
        <f t="shared" ca="1" si="332"/>
        <v>0.39430055778175316</v>
      </c>
      <c r="O1312">
        <f t="shared" ca="1" si="323"/>
        <v>94.665122230521561</v>
      </c>
      <c r="P1312">
        <f t="shared" ca="1" si="333"/>
        <v>102921322.52903961</v>
      </c>
      <c r="Q1312">
        <f t="shared" ca="1" si="334"/>
        <v>3841693825.8454099</v>
      </c>
      <c r="S1312">
        <f t="shared" ca="1" si="335"/>
        <v>3.3765546577048555E-2</v>
      </c>
      <c r="T1312">
        <f t="shared" ca="1" si="336"/>
        <v>0.88448226222691462</v>
      </c>
      <c r="U1312" s="40" t="str">
        <f t="shared" ca="1" si="337"/>
        <v>NO</v>
      </c>
    </row>
    <row r="1313" spans="2:21" x14ac:dyDescent="0.25">
      <c r="B1313" s="47">
        <f t="shared" si="324"/>
        <v>1301</v>
      </c>
      <c r="C1313">
        <f t="shared" ca="1" si="325"/>
        <v>0.15320606318800259</v>
      </c>
      <c r="D1313">
        <f t="shared" ca="1" si="326"/>
        <v>1.8908965581751432E-3</v>
      </c>
      <c r="F1313">
        <f t="shared" ca="1" si="327"/>
        <v>0.39428764125255517</v>
      </c>
      <c r="G1313">
        <f t="shared" ca="1" si="322"/>
        <v>326.2798107361242</v>
      </c>
      <c r="H1313">
        <f t="shared" ca="1" si="328"/>
        <v>884393616.39311993</v>
      </c>
      <c r="I1313">
        <f t="shared" ca="1" si="329"/>
        <v>113775555715.62178</v>
      </c>
      <c r="J1313" t="s">
        <v>30</v>
      </c>
      <c r="K1313">
        <f t="shared" ca="1" si="330"/>
        <v>0.15284353407610349</v>
      </c>
      <c r="L1313">
        <f t="shared" ca="1" si="331"/>
        <v>2.9802805065770452E-3</v>
      </c>
      <c r="N1313">
        <f t="shared" ca="1" si="332"/>
        <v>0.39430951533853503</v>
      </c>
      <c r="O1313">
        <f t="shared" ca="1" si="323"/>
        <v>175.00152093049616</v>
      </c>
      <c r="P1313">
        <f t="shared" ca="1" si="333"/>
        <v>239748041.12905067</v>
      </c>
      <c r="Q1313">
        <f t="shared" ca="1" si="334"/>
        <v>16543757213.73177</v>
      </c>
      <c r="S1313">
        <f t="shared" ca="1" si="335"/>
        <v>0.14540695591135885</v>
      </c>
      <c r="T1313">
        <f t="shared" ca="1" si="336"/>
        <v>0.70134191577554106</v>
      </c>
      <c r="U1313" s="40" t="str">
        <f t="shared" ca="1" si="337"/>
        <v>NO</v>
      </c>
    </row>
    <row r="1314" spans="2:21" x14ac:dyDescent="0.25">
      <c r="B1314" s="47">
        <f t="shared" si="324"/>
        <v>1302</v>
      </c>
      <c r="C1314">
        <f t="shared" ca="1" si="325"/>
        <v>0.15320606318800259</v>
      </c>
      <c r="D1314">
        <f t="shared" ca="1" si="326"/>
        <v>1.8908965581751432E-3</v>
      </c>
      <c r="F1314">
        <f t="shared" ca="1" si="327"/>
        <v>0.39428764125255517</v>
      </c>
      <c r="G1314">
        <f t="shared" ca="1" si="322"/>
        <v>326.2798107361242</v>
      </c>
      <c r="H1314">
        <f t="shared" ca="1" si="328"/>
        <v>884393616.39311993</v>
      </c>
      <c r="I1314">
        <f t="shared" ca="1" si="329"/>
        <v>113775555715.62178</v>
      </c>
      <c r="J1314" t="s">
        <v>30</v>
      </c>
      <c r="K1314">
        <f t="shared" ca="1" si="330"/>
        <v>0.15338898991248173</v>
      </c>
      <c r="L1314">
        <f t="shared" ca="1" si="331"/>
        <v>1.2366192305576292E-3</v>
      </c>
      <c r="N1314">
        <f t="shared" ca="1" si="332"/>
        <v>0.39427658470900862</v>
      </c>
      <c r="O1314">
        <f t="shared" ca="1" si="323"/>
        <v>371.20442997353348</v>
      </c>
      <c r="P1314">
        <f t="shared" ca="1" si="333"/>
        <v>1310424279.1630442</v>
      </c>
      <c r="Q1314">
        <f t="shared" ca="1" si="334"/>
        <v>191790047807.88733</v>
      </c>
      <c r="S1314">
        <f t="shared" ca="1" si="335"/>
        <v>1.6856876382767154</v>
      </c>
      <c r="T1314">
        <f t="shared" ca="1" si="336"/>
        <v>0.47543595257397386</v>
      </c>
      <c r="U1314" s="40" t="str">
        <f t="shared" ca="1" si="337"/>
        <v>YES</v>
      </c>
    </row>
    <row r="1315" spans="2:21" x14ac:dyDescent="0.25">
      <c r="B1315" s="47">
        <f t="shared" si="324"/>
        <v>1303</v>
      </c>
      <c r="C1315">
        <f t="shared" ca="1" si="325"/>
        <v>0.15338898991248173</v>
      </c>
      <c r="D1315">
        <f t="shared" ca="1" si="326"/>
        <v>1.2366192305576292E-3</v>
      </c>
      <c r="F1315">
        <f t="shared" ca="1" si="327"/>
        <v>0.39427658470900862</v>
      </c>
      <c r="G1315">
        <f t="shared" ca="1" si="322"/>
        <v>371.20442997353348</v>
      </c>
      <c r="H1315">
        <f t="shared" ca="1" si="328"/>
        <v>1310424279.1630442</v>
      </c>
      <c r="I1315">
        <f t="shared" ca="1" si="329"/>
        <v>191790047807.88733</v>
      </c>
      <c r="J1315" t="s">
        <v>30</v>
      </c>
      <c r="K1315">
        <f t="shared" ca="1" si="330"/>
        <v>0.15453790554057298</v>
      </c>
      <c r="L1315">
        <f t="shared" ca="1" si="331"/>
        <v>4.2522038331516804E-4</v>
      </c>
      <c r="N1315">
        <f t="shared" ca="1" si="332"/>
        <v>0.39420684689340624</v>
      </c>
      <c r="O1315">
        <f t="shared" ca="1" si="323"/>
        <v>181.46256289281717</v>
      </c>
      <c r="P1315">
        <f t="shared" ca="1" si="333"/>
        <v>3.6697000380192325E-9</v>
      </c>
      <c r="Q1315">
        <f t="shared" ca="1" si="334"/>
        <v>2.625075326063636E-7</v>
      </c>
      <c r="S1315">
        <f t="shared" ca="1" si="335"/>
        <v>1.368723432768069E-18</v>
      </c>
      <c r="T1315">
        <f t="shared" ca="1" si="336"/>
        <v>0.73639659274967839</v>
      </c>
      <c r="U1315" s="40" t="str">
        <f t="shared" ca="1" si="337"/>
        <v>NO</v>
      </c>
    </row>
    <row r="1316" spans="2:21" x14ac:dyDescent="0.25">
      <c r="B1316" s="47">
        <f t="shared" si="324"/>
        <v>1304</v>
      </c>
      <c r="C1316">
        <f t="shared" ca="1" si="325"/>
        <v>0.15338898991248173</v>
      </c>
      <c r="D1316">
        <f t="shared" ca="1" si="326"/>
        <v>1.2366192305576292E-3</v>
      </c>
      <c r="F1316">
        <f t="shared" ca="1" si="327"/>
        <v>0.39427658470900862</v>
      </c>
      <c r="G1316">
        <f t="shared" ca="1" si="322"/>
        <v>371.20442997353348</v>
      </c>
      <c r="H1316">
        <f t="shared" ca="1" si="328"/>
        <v>1310424279.1630442</v>
      </c>
      <c r="I1316">
        <f t="shared" ca="1" si="329"/>
        <v>191790047807.88733</v>
      </c>
      <c r="J1316" t="s">
        <v>30</v>
      </c>
      <c r="K1316">
        <f t="shared" ca="1" si="330"/>
        <v>0.15178150123478182</v>
      </c>
      <c r="L1316">
        <f t="shared" ca="1" si="331"/>
        <v>1.0963062157474104E-3</v>
      </c>
      <c r="N1316">
        <f t="shared" ca="1" si="332"/>
        <v>0.39437330435814127</v>
      </c>
      <c r="O1316">
        <f t="shared" ca="1" si="323"/>
        <v>363.90026080126597</v>
      </c>
      <c r="P1316">
        <f t="shared" ca="1" si="333"/>
        <v>330940871.58622515</v>
      </c>
      <c r="Q1316">
        <f t="shared" ca="1" si="334"/>
        <v>47494167820.935623</v>
      </c>
      <c r="S1316">
        <f t="shared" ca="1" si="335"/>
        <v>0.24763624788555078</v>
      </c>
      <c r="T1316">
        <f t="shared" ca="1" si="336"/>
        <v>0.27372561231076087</v>
      </c>
      <c r="U1316" s="40" t="str">
        <f t="shared" ca="1" si="337"/>
        <v>NO</v>
      </c>
    </row>
    <row r="1317" spans="2:21" x14ac:dyDescent="0.25">
      <c r="B1317" s="47">
        <f t="shared" si="324"/>
        <v>1305</v>
      </c>
      <c r="C1317">
        <f t="shared" ca="1" si="325"/>
        <v>0.15338898991248173</v>
      </c>
      <c r="D1317">
        <f t="shared" ca="1" si="326"/>
        <v>1.2366192305576292E-3</v>
      </c>
      <c r="F1317">
        <f t="shared" ca="1" si="327"/>
        <v>0.39427658470900862</v>
      </c>
      <c r="G1317">
        <f t="shared" ca="1" si="322"/>
        <v>371.20442997353348</v>
      </c>
      <c r="H1317">
        <f t="shared" ca="1" si="328"/>
        <v>1310424279.1630442</v>
      </c>
      <c r="I1317">
        <f t="shared" ca="1" si="329"/>
        <v>191790047807.88733</v>
      </c>
      <c r="J1317" t="s">
        <v>30</v>
      </c>
      <c r="K1317">
        <f t="shared" ca="1" si="330"/>
        <v>0.15236867874221396</v>
      </c>
      <c r="L1317">
        <f t="shared" ca="1" si="331"/>
        <v>2.991732473634957E-4</v>
      </c>
      <c r="N1317">
        <f t="shared" ca="1" si="332"/>
        <v>0.3943380903376652</v>
      </c>
      <c r="O1317">
        <f t="shared" ca="1" si="323"/>
        <v>120.19801096212989</v>
      </c>
      <c r="P1317">
        <f t="shared" ca="1" si="333"/>
        <v>7.8309331214803154E-3</v>
      </c>
      <c r="Q1317">
        <f t="shared" ca="1" si="334"/>
        <v>0.37117569034593728</v>
      </c>
      <c r="S1317">
        <f t="shared" ca="1" si="335"/>
        <v>1.9353229981867324E-12</v>
      </c>
      <c r="T1317">
        <f t="shared" ca="1" si="336"/>
        <v>0.68547906970516748</v>
      </c>
      <c r="U1317" s="40" t="str">
        <f t="shared" ca="1" si="337"/>
        <v>NO</v>
      </c>
    </row>
    <row r="1318" spans="2:21" x14ac:dyDescent="0.25">
      <c r="B1318" s="47">
        <f t="shared" si="324"/>
        <v>1306</v>
      </c>
      <c r="C1318">
        <f t="shared" ca="1" si="325"/>
        <v>0.15338898991248173</v>
      </c>
      <c r="D1318">
        <f t="shared" ca="1" si="326"/>
        <v>1.2366192305576292E-3</v>
      </c>
      <c r="F1318">
        <f t="shared" ca="1" si="327"/>
        <v>0.39427658470900862</v>
      </c>
      <c r="G1318">
        <f t="shared" ca="1" si="322"/>
        <v>371.20442997353348</v>
      </c>
      <c r="H1318">
        <f t="shared" ca="1" si="328"/>
        <v>1310424279.1630442</v>
      </c>
      <c r="I1318">
        <f t="shared" ca="1" si="329"/>
        <v>191790047807.88733</v>
      </c>
      <c r="J1318" t="s">
        <v>30</v>
      </c>
      <c r="K1318">
        <f t="shared" ca="1" si="330"/>
        <v>0.15356129917098119</v>
      </c>
      <c r="L1318">
        <f t="shared" ca="1" si="331"/>
        <v>3.072053375884707E-4</v>
      </c>
      <c r="N1318">
        <f t="shared" ca="1" si="332"/>
        <v>0.39426615812832938</v>
      </c>
      <c r="O1318">
        <f t="shared" ca="1" si="323"/>
        <v>124.21444655910773</v>
      </c>
      <c r="P1318">
        <f t="shared" ca="1" si="333"/>
        <v>3.3762610459430042E-5</v>
      </c>
      <c r="Q1318">
        <f t="shared" ca="1" si="334"/>
        <v>1.6534749802238147E-3</v>
      </c>
      <c r="S1318">
        <f t="shared" ca="1" si="335"/>
        <v>8.6212762295156799E-15</v>
      </c>
      <c r="T1318">
        <f t="shared" ca="1" si="336"/>
        <v>0.51700601131370261</v>
      </c>
      <c r="U1318" s="40" t="str">
        <f t="shared" ca="1" si="337"/>
        <v>NO</v>
      </c>
    </row>
    <row r="1319" spans="2:21" x14ac:dyDescent="0.25">
      <c r="B1319" s="47">
        <f t="shared" si="324"/>
        <v>1307</v>
      </c>
      <c r="C1319">
        <f t="shared" ca="1" si="325"/>
        <v>0.15338898991248173</v>
      </c>
      <c r="D1319">
        <f t="shared" ca="1" si="326"/>
        <v>1.2366192305576292E-3</v>
      </c>
      <c r="F1319">
        <f t="shared" ca="1" si="327"/>
        <v>0.39427658470900862</v>
      </c>
      <c r="G1319">
        <f t="shared" ca="1" si="322"/>
        <v>371.20442997353348</v>
      </c>
      <c r="H1319">
        <f t="shared" ca="1" si="328"/>
        <v>1310424279.1630442</v>
      </c>
      <c r="I1319">
        <f t="shared" ca="1" si="329"/>
        <v>191790047807.88733</v>
      </c>
      <c r="J1319" t="s">
        <v>30</v>
      </c>
      <c r="K1319">
        <f t="shared" ca="1" si="330"/>
        <v>0.15323907564500494</v>
      </c>
      <c r="L1319">
        <f t="shared" ca="1" si="331"/>
        <v>2.2287314185599309E-3</v>
      </c>
      <c r="N1319">
        <f t="shared" ca="1" si="332"/>
        <v>0.39428564685076395</v>
      </c>
      <c r="O1319">
        <f t="shared" ca="1" si="323"/>
        <v>279.2956833777256</v>
      </c>
      <c r="P1319">
        <f t="shared" ca="1" si="333"/>
        <v>568396713.01683164</v>
      </c>
      <c r="Q1319">
        <f t="shared" ca="1" si="334"/>
        <v>62593141517.659958</v>
      </c>
      <c r="S1319">
        <f t="shared" ca="1" si="335"/>
        <v>0.32636282347850704</v>
      </c>
      <c r="T1319">
        <f t="shared" ca="1" si="336"/>
        <v>0.60364562633503216</v>
      </c>
      <c r="U1319" s="40" t="str">
        <f t="shared" ca="1" si="337"/>
        <v>NO</v>
      </c>
    </row>
    <row r="1320" spans="2:21" x14ac:dyDescent="0.25">
      <c r="B1320" s="47">
        <f t="shared" si="324"/>
        <v>1308</v>
      </c>
      <c r="C1320">
        <f t="shared" ca="1" si="325"/>
        <v>0.15338898991248173</v>
      </c>
      <c r="D1320">
        <f t="shared" ca="1" si="326"/>
        <v>1.2366192305576292E-3</v>
      </c>
      <c r="F1320">
        <f t="shared" ca="1" si="327"/>
        <v>0.39427658470900862</v>
      </c>
      <c r="G1320">
        <f t="shared" ca="1" si="322"/>
        <v>371.20442997353348</v>
      </c>
      <c r="H1320">
        <f t="shared" ca="1" si="328"/>
        <v>1310424279.1630442</v>
      </c>
      <c r="I1320">
        <f t="shared" ca="1" si="329"/>
        <v>191790047807.88733</v>
      </c>
      <c r="J1320" t="s">
        <v>30</v>
      </c>
      <c r="K1320">
        <f t="shared" ca="1" si="330"/>
        <v>0.15200815551917851</v>
      </c>
      <c r="L1320">
        <f t="shared" ca="1" si="331"/>
        <v>2.9998420845368948E-3</v>
      </c>
      <c r="N1320">
        <f t="shared" ca="1" si="332"/>
        <v>0.39435972726010804</v>
      </c>
      <c r="O1320">
        <f t="shared" ca="1" si="323"/>
        <v>172.59946424777075</v>
      </c>
      <c r="P1320">
        <f t="shared" ca="1" si="333"/>
        <v>202148587.41348332</v>
      </c>
      <c r="Q1320">
        <f t="shared" ca="1" si="334"/>
        <v>13759501876.631168</v>
      </c>
      <c r="S1320">
        <f t="shared" ca="1" si="335"/>
        <v>7.1742522794581168E-2</v>
      </c>
      <c r="T1320">
        <f t="shared" ca="1" si="336"/>
        <v>0.87680615009242913</v>
      </c>
      <c r="U1320" s="40" t="str">
        <f t="shared" ca="1" si="337"/>
        <v>NO</v>
      </c>
    </row>
    <row r="1321" spans="2:21" x14ac:dyDescent="0.25">
      <c r="B1321" s="47">
        <f t="shared" si="324"/>
        <v>1309</v>
      </c>
      <c r="C1321">
        <f t="shared" ca="1" si="325"/>
        <v>0.15338898991248173</v>
      </c>
      <c r="D1321">
        <f t="shared" ca="1" si="326"/>
        <v>1.2366192305576292E-3</v>
      </c>
      <c r="F1321">
        <f t="shared" ca="1" si="327"/>
        <v>0.39427658470900862</v>
      </c>
      <c r="G1321">
        <f t="shared" ca="1" si="322"/>
        <v>371.20442997353348</v>
      </c>
      <c r="H1321">
        <f t="shared" ca="1" si="328"/>
        <v>1310424279.1630442</v>
      </c>
      <c r="I1321">
        <f t="shared" ca="1" si="329"/>
        <v>191790047807.88733</v>
      </c>
      <c r="J1321" t="s">
        <v>30</v>
      </c>
      <c r="K1321">
        <f t="shared" ca="1" si="330"/>
        <v>0.15199015207282118</v>
      </c>
      <c r="L1321">
        <f t="shared" ca="1" si="331"/>
        <v>1.9763590608180208E-3</v>
      </c>
      <c r="N1321">
        <f t="shared" ca="1" si="332"/>
        <v>0.39436080643037436</v>
      </c>
      <c r="O1321">
        <f t="shared" ca="1" si="323"/>
        <v>315.02952242908844</v>
      </c>
      <c r="P1321">
        <f t="shared" ca="1" si="333"/>
        <v>598134387.58798587</v>
      </c>
      <c r="Q1321">
        <f t="shared" ca="1" si="334"/>
        <v>74309402997.51889</v>
      </c>
      <c r="S1321">
        <f t="shared" ca="1" si="335"/>
        <v>0.38745181956445046</v>
      </c>
      <c r="T1321">
        <f t="shared" ca="1" si="336"/>
        <v>9.778597286429791E-2</v>
      </c>
      <c r="U1321" s="40" t="str">
        <f t="shared" ca="1" si="337"/>
        <v>YES</v>
      </c>
    </row>
    <row r="1322" spans="2:21" x14ac:dyDescent="0.25">
      <c r="B1322" s="47">
        <f t="shared" si="324"/>
        <v>1310</v>
      </c>
      <c r="C1322">
        <f t="shared" ca="1" si="325"/>
        <v>0.15199015207282118</v>
      </c>
      <c r="D1322">
        <f t="shared" ca="1" si="326"/>
        <v>1.9763590608180208E-3</v>
      </c>
      <c r="F1322">
        <f t="shared" ca="1" si="327"/>
        <v>0.39436080643037436</v>
      </c>
      <c r="G1322">
        <f t="shared" ca="1" si="322"/>
        <v>315.02952242908844</v>
      </c>
      <c r="H1322">
        <f t="shared" ca="1" si="328"/>
        <v>598134387.58798587</v>
      </c>
      <c r="I1322">
        <f t="shared" ca="1" si="329"/>
        <v>74309402997.51889</v>
      </c>
      <c r="J1322" t="s">
        <v>30</v>
      </c>
      <c r="K1322">
        <f t="shared" ca="1" si="330"/>
        <v>0.15002072092437005</v>
      </c>
      <c r="L1322">
        <f t="shared" ca="1" si="331"/>
        <v>9.481219192382566E-4</v>
      </c>
      <c r="N1322">
        <f t="shared" ca="1" si="332"/>
        <v>0.39447810472865125</v>
      </c>
      <c r="O1322">
        <f t="shared" ca="1" si="323"/>
        <v>346.09202676901015</v>
      </c>
      <c r="P1322">
        <f t="shared" ca="1" si="333"/>
        <v>44.114272121055642</v>
      </c>
      <c r="Q1322">
        <f t="shared" ca="1" si="334"/>
        <v>6022.7330627656065</v>
      </c>
      <c r="S1322">
        <f t="shared" ca="1" si="335"/>
        <v>8.1049407205797342E-8</v>
      </c>
      <c r="T1322">
        <f t="shared" ca="1" si="336"/>
        <v>0.6926339210552519</v>
      </c>
      <c r="U1322" s="40" t="str">
        <f t="shared" ca="1" si="337"/>
        <v>NO</v>
      </c>
    </row>
    <row r="1323" spans="2:21" x14ac:dyDescent="0.25">
      <c r="B1323" s="47">
        <f t="shared" si="324"/>
        <v>1311</v>
      </c>
      <c r="C1323">
        <f t="shared" ca="1" si="325"/>
        <v>0.15199015207282118</v>
      </c>
      <c r="D1323">
        <f t="shared" ca="1" si="326"/>
        <v>1.9763590608180208E-3</v>
      </c>
      <c r="F1323">
        <f t="shared" ca="1" si="327"/>
        <v>0.39436080643037436</v>
      </c>
      <c r="G1323">
        <f t="shared" ca="1" si="322"/>
        <v>315.02952242908844</v>
      </c>
      <c r="H1323">
        <f t="shared" ca="1" si="328"/>
        <v>598134387.58798587</v>
      </c>
      <c r="I1323">
        <f t="shared" ca="1" si="329"/>
        <v>74309402997.51889</v>
      </c>
      <c r="J1323" t="s">
        <v>30</v>
      </c>
      <c r="K1323">
        <f t="shared" ca="1" si="330"/>
        <v>0.15203265237492483</v>
      </c>
      <c r="L1323">
        <f t="shared" ca="1" si="331"/>
        <v>3.7474733279352726E-3</v>
      </c>
      <c r="N1323">
        <f t="shared" ca="1" si="332"/>
        <v>0.39435825865857937</v>
      </c>
      <c r="O1323">
        <f t="shared" ca="1" si="323"/>
        <v>97.338374025421572</v>
      </c>
      <c r="P1323">
        <f t="shared" ca="1" si="333"/>
        <v>97643802.671631917</v>
      </c>
      <c r="Q1323">
        <f t="shared" ca="1" si="334"/>
        <v>3748173725.8465166</v>
      </c>
      <c r="S1323">
        <f t="shared" ca="1" si="335"/>
        <v>5.0440100103773734E-2</v>
      </c>
      <c r="T1323">
        <f t="shared" ca="1" si="336"/>
        <v>0.83306558252334095</v>
      </c>
      <c r="U1323" s="40" t="str">
        <f t="shared" ca="1" si="337"/>
        <v>NO</v>
      </c>
    </row>
    <row r="1324" spans="2:21" x14ac:dyDescent="0.25">
      <c r="B1324" s="47">
        <f t="shared" si="324"/>
        <v>1312</v>
      </c>
      <c r="C1324">
        <f t="shared" ca="1" si="325"/>
        <v>0.15199015207282118</v>
      </c>
      <c r="D1324">
        <f t="shared" ca="1" si="326"/>
        <v>1.9763590608180208E-3</v>
      </c>
      <c r="F1324">
        <f t="shared" ca="1" si="327"/>
        <v>0.39436080643037436</v>
      </c>
      <c r="G1324">
        <f t="shared" ca="1" si="322"/>
        <v>315.02952242908844</v>
      </c>
      <c r="H1324">
        <f t="shared" ca="1" si="328"/>
        <v>598134387.58798587</v>
      </c>
      <c r="I1324">
        <f t="shared" ca="1" si="329"/>
        <v>74309402997.51889</v>
      </c>
      <c r="J1324" t="s">
        <v>30</v>
      </c>
      <c r="K1324">
        <f t="shared" ca="1" si="330"/>
        <v>0.14999152140051727</v>
      </c>
      <c r="L1324">
        <f t="shared" ca="1" si="331"/>
        <v>3.2833128673944844E-4</v>
      </c>
      <c r="N1324">
        <f t="shared" ca="1" si="332"/>
        <v>0.39447983258886665</v>
      </c>
      <c r="O1324">
        <f t="shared" ca="1" si="323"/>
        <v>134.73618915831298</v>
      </c>
      <c r="P1324">
        <f t="shared" ca="1" si="333"/>
        <v>1.5855972929923417E-63</v>
      </c>
      <c r="Q1324">
        <f t="shared" ca="1" si="334"/>
        <v>8.4275620854619043E-62</v>
      </c>
      <c r="S1324">
        <f t="shared" ca="1" si="335"/>
        <v>1.1341178566248597E-72</v>
      </c>
      <c r="T1324">
        <f t="shared" ca="1" si="336"/>
        <v>7.1393008628101717E-2</v>
      </c>
      <c r="U1324" s="40" t="str">
        <f t="shared" ca="1" si="337"/>
        <v>NO</v>
      </c>
    </row>
    <row r="1325" spans="2:21" x14ac:dyDescent="0.25">
      <c r="B1325" s="47">
        <f t="shared" si="324"/>
        <v>1313</v>
      </c>
      <c r="C1325">
        <f t="shared" ca="1" si="325"/>
        <v>0.15199015207282118</v>
      </c>
      <c r="D1325">
        <f t="shared" ca="1" si="326"/>
        <v>1.9763590608180208E-3</v>
      </c>
      <c r="F1325">
        <f t="shared" ca="1" si="327"/>
        <v>0.39436080643037436</v>
      </c>
      <c r="G1325">
        <f t="shared" ca="1" si="322"/>
        <v>315.02952242908844</v>
      </c>
      <c r="H1325">
        <f t="shared" ca="1" si="328"/>
        <v>598134387.58798587</v>
      </c>
      <c r="I1325">
        <f t="shared" ca="1" si="329"/>
        <v>74309402997.51889</v>
      </c>
      <c r="J1325" t="s">
        <v>30</v>
      </c>
      <c r="K1325">
        <f t="shared" ca="1" si="330"/>
        <v>0.1516031228146669</v>
      </c>
      <c r="L1325">
        <f t="shared" ca="1" si="331"/>
        <v>1.4457258917356941E-3</v>
      </c>
      <c r="N1325">
        <f t="shared" ca="1" si="332"/>
        <v>0.39438397570579831</v>
      </c>
      <c r="O1325">
        <f t="shared" ca="1" si="323"/>
        <v>368.23624393275304</v>
      </c>
      <c r="P1325">
        <f t="shared" ca="1" si="333"/>
        <v>401716421.97077715</v>
      </c>
      <c r="Q1325">
        <f t="shared" ca="1" si="334"/>
        <v>58339859462.975845</v>
      </c>
      <c r="S1325">
        <f t="shared" ca="1" si="335"/>
        <v>0.78509390614972041</v>
      </c>
      <c r="T1325">
        <f t="shared" ca="1" si="336"/>
        <v>0.55392731442188892</v>
      </c>
      <c r="U1325" s="40" t="str">
        <f t="shared" ca="1" si="337"/>
        <v>YES</v>
      </c>
    </row>
    <row r="1326" spans="2:21" x14ac:dyDescent="0.25">
      <c r="B1326" s="47">
        <f t="shared" si="324"/>
        <v>1314</v>
      </c>
      <c r="C1326">
        <f t="shared" ca="1" si="325"/>
        <v>0.1516031228146669</v>
      </c>
      <c r="D1326">
        <f t="shared" ca="1" si="326"/>
        <v>1.4457258917356941E-3</v>
      </c>
      <c r="F1326">
        <f t="shared" ca="1" si="327"/>
        <v>0.39438397570579831</v>
      </c>
      <c r="G1326">
        <f t="shared" ca="1" si="322"/>
        <v>368.23624393275304</v>
      </c>
      <c r="H1326">
        <f t="shared" ca="1" si="328"/>
        <v>401716421.97077715</v>
      </c>
      <c r="I1326">
        <f t="shared" ca="1" si="329"/>
        <v>58339859462.975845</v>
      </c>
      <c r="J1326" t="s">
        <v>30</v>
      </c>
      <c r="K1326">
        <f t="shared" ca="1" si="330"/>
        <v>0.15071795512062941</v>
      </c>
      <c r="L1326">
        <f t="shared" ca="1" si="331"/>
        <v>1.144976364331388E-3</v>
      </c>
      <c r="N1326">
        <f t="shared" ca="1" si="332"/>
        <v>0.39443674876891105</v>
      </c>
      <c r="O1326">
        <f t="shared" ca="1" si="323"/>
        <v>367.40497316824627</v>
      </c>
      <c r="P1326">
        <f t="shared" ca="1" si="333"/>
        <v>2331871.4536413252</v>
      </c>
      <c r="Q1326">
        <f t="shared" ca="1" si="334"/>
        <v>337930201.18038857</v>
      </c>
      <c r="S1326">
        <f t="shared" ca="1" si="335"/>
        <v>5.7924411250056028E-3</v>
      </c>
      <c r="T1326">
        <f t="shared" ca="1" si="336"/>
        <v>0.87291066142771279</v>
      </c>
      <c r="U1326" s="40" t="str">
        <f t="shared" ca="1" si="337"/>
        <v>NO</v>
      </c>
    </row>
    <row r="1327" spans="2:21" x14ac:dyDescent="0.25">
      <c r="B1327" s="47">
        <f t="shared" si="324"/>
        <v>1315</v>
      </c>
      <c r="C1327">
        <f t="shared" ca="1" si="325"/>
        <v>0.1516031228146669</v>
      </c>
      <c r="D1327">
        <f t="shared" ca="1" si="326"/>
        <v>1.4457258917356941E-3</v>
      </c>
      <c r="F1327">
        <f t="shared" ca="1" si="327"/>
        <v>0.39438397570579831</v>
      </c>
      <c r="G1327">
        <f t="shared" ca="1" si="322"/>
        <v>368.23624393275304</v>
      </c>
      <c r="H1327">
        <f t="shared" ca="1" si="328"/>
        <v>401716421.97077715</v>
      </c>
      <c r="I1327">
        <f t="shared" ca="1" si="329"/>
        <v>58339859462.975845</v>
      </c>
      <c r="J1327" t="s">
        <v>30</v>
      </c>
      <c r="K1327">
        <f t="shared" ca="1" si="330"/>
        <v>0.15141900135970232</v>
      </c>
      <c r="L1327">
        <f t="shared" ca="1" si="331"/>
        <v>2.2154013012361962E-3</v>
      </c>
      <c r="N1327">
        <f t="shared" ca="1" si="332"/>
        <v>0.39439497776706561</v>
      </c>
      <c r="O1327">
        <f t="shared" ca="1" si="323"/>
        <v>281.23613001430891</v>
      </c>
      <c r="P1327">
        <f t="shared" ca="1" si="333"/>
        <v>276993480.60693914</v>
      </c>
      <c r="Q1327">
        <f t="shared" ca="1" si="334"/>
        <v>30723595357.864147</v>
      </c>
      <c r="S1327">
        <f t="shared" ca="1" si="335"/>
        <v>0.52663128846517404</v>
      </c>
      <c r="T1327">
        <f t="shared" ca="1" si="336"/>
        <v>0.86809885412665033</v>
      </c>
      <c r="U1327" s="40" t="str">
        <f t="shared" ca="1" si="337"/>
        <v>NO</v>
      </c>
    </row>
    <row r="1328" spans="2:21" x14ac:dyDescent="0.25">
      <c r="B1328" s="47">
        <f t="shared" si="324"/>
        <v>1316</v>
      </c>
      <c r="C1328">
        <f t="shared" ca="1" si="325"/>
        <v>0.1516031228146669</v>
      </c>
      <c r="D1328">
        <f t="shared" ca="1" si="326"/>
        <v>1.4457258917356941E-3</v>
      </c>
      <c r="F1328">
        <f t="shared" ca="1" si="327"/>
        <v>0.39438397570579831</v>
      </c>
      <c r="G1328">
        <f t="shared" ca="1" si="322"/>
        <v>368.23624393275304</v>
      </c>
      <c r="H1328">
        <f t="shared" ca="1" si="328"/>
        <v>401716421.97077715</v>
      </c>
      <c r="I1328">
        <f t="shared" ca="1" si="329"/>
        <v>58339859462.975845</v>
      </c>
      <c r="J1328" t="s">
        <v>30</v>
      </c>
      <c r="K1328">
        <f t="shared" ca="1" si="330"/>
        <v>0.15028038127501445</v>
      </c>
      <c r="L1328">
        <f t="shared" ca="1" si="331"/>
        <v>3.2408321371242273E-3</v>
      </c>
      <c r="N1328">
        <f t="shared" ca="1" si="332"/>
        <v>0.39446272505901853</v>
      </c>
      <c r="O1328">
        <f t="shared" ca="1" si="323"/>
        <v>144.7950069403287</v>
      </c>
      <c r="P1328">
        <f t="shared" ca="1" si="333"/>
        <v>52273237.39043469</v>
      </c>
      <c r="Q1328">
        <f t="shared" ca="1" si="334"/>
        <v>2985650407.1161499</v>
      </c>
      <c r="S1328">
        <f t="shared" ca="1" si="335"/>
        <v>5.1176852920102246E-2</v>
      </c>
      <c r="T1328">
        <f t="shared" ca="1" si="336"/>
        <v>0.4974556162062761</v>
      </c>
      <c r="U1328" s="40" t="str">
        <f t="shared" ca="1" si="337"/>
        <v>NO</v>
      </c>
    </row>
    <row r="1329" spans="2:21" x14ac:dyDescent="0.25">
      <c r="B1329" s="47">
        <f t="shared" si="324"/>
        <v>1317</v>
      </c>
      <c r="C1329">
        <f t="shared" ca="1" si="325"/>
        <v>0.1516031228146669</v>
      </c>
      <c r="D1329">
        <f t="shared" ca="1" si="326"/>
        <v>1.4457258917356941E-3</v>
      </c>
      <c r="F1329">
        <f t="shared" ca="1" si="327"/>
        <v>0.39438397570579831</v>
      </c>
      <c r="G1329">
        <f t="shared" ca="1" si="322"/>
        <v>368.23624393275304</v>
      </c>
      <c r="H1329">
        <f t="shared" ca="1" si="328"/>
        <v>401716421.97077715</v>
      </c>
      <c r="I1329">
        <f t="shared" ca="1" si="329"/>
        <v>58339859462.975845</v>
      </c>
      <c r="J1329" t="s">
        <v>30</v>
      </c>
      <c r="K1329">
        <f t="shared" ca="1" si="330"/>
        <v>0.15212314097261573</v>
      </c>
      <c r="L1329">
        <f t="shared" ca="1" si="331"/>
        <v>1.9909701309558476E-3</v>
      </c>
      <c r="N1329">
        <f t="shared" ca="1" si="332"/>
        <v>0.39435283180745906</v>
      </c>
      <c r="O1329">
        <f t="shared" ca="1" si="323"/>
        <v>313.04810112266972</v>
      </c>
      <c r="P1329">
        <f t="shared" ca="1" si="333"/>
        <v>653533208.48765016</v>
      </c>
      <c r="Q1329">
        <f t="shared" ca="1" si="334"/>
        <v>80679592912.845016</v>
      </c>
      <c r="S1329">
        <f t="shared" ca="1" si="335"/>
        <v>1.3829240189384859</v>
      </c>
      <c r="T1329">
        <f t="shared" ca="1" si="336"/>
        <v>0.66560848160909292</v>
      </c>
      <c r="U1329" s="40" t="str">
        <f t="shared" ca="1" si="337"/>
        <v>YES</v>
      </c>
    </row>
    <row r="1330" spans="2:21" x14ac:dyDescent="0.25">
      <c r="B1330" s="47">
        <f t="shared" si="324"/>
        <v>1318</v>
      </c>
      <c r="C1330">
        <f t="shared" ca="1" si="325"/>
        <v>0.15212314097261573</v>
      </c>
      <c r="D1330">
        <f t="shared" ca="1" si="326"/>
        <v>1.9909701309558476E-3</v>
      </c>
      <c r="F1330">
        <f t="shared" ca="1" si="327"/>
        <v>0.39435283180745906</v>
      </c>
      <c r="G1330">
        <f t="shared" ca="1" si="322"/>
        <v>313.04810112266972</v>
      </c>
      <c r="H1330">
        <f t="shared" ca="1" si="328"/>
        <v>653533208.48765016</v>
      </c>
      <c r="I1330">
        <f t="shared" ca="1" si="329"/>
        <v>80679592912.845016</v>
      </c>
      <c r="J1330" t="s">
        <v>30</v>
      </c>
      <c r="K1330">
        <f t="shared" ca="1" si="330"/>
        <v>0.15078340010534647</v>
      </c>
      <c r="L1330">
        <f t="shared" ca="1" si="331"/>
        <v>2.0461440064621092E-3</v>
      </c>
      <c r="N1330">
        <f t="shared" ca="1" si="332"/>
        <v>0.39443285732413602</v>
      </c>
      <c r="O1330">
        <f t="shared" ca="1" si="323"/>
        <v>305.44058270140386</v>
      </c>
      <c r="P1330">
        <f t="shared" ca="1" si="333"/>
        <v>106195429.83180583</v>
      </c>
      <c r="Q1330">
        <f t="shared" ca="1" si="334"/>
        <v>12793979554.110443</v>
      </c>
      <c r="S1330">
        <f t="shared" ca="1" si="335"/>
        <v>0.15857764141089897</v>
      </c>
      <c r="T1330">
        <f t="shared" ca="1" si="336"/>
        <v>0.98902476707399067</v>
      </c>
      <c r="U1330" s="40" t="str">
        <f t="shared" ca="1" si="337"/>
        <v>NO</v>
      </c>
    </row>
    <row r="1331" spans="2:21" x14ac:dyDescent="0.25">
      <c r="B1331" s="47">
        <f t="shared" si="324"/>
        <v>1319</v>
      </c>
      <c r="C1331">
        <f t="shared" ca="1" si="325"/>
        <v>0.15212314097261573</v>
      </c>
      <c r="D1331">
        <f t="shared" ca="1" si="326"/>
        <v>1.9909701309558476E-3</v>
      </c>
      <c r="F1331">
        <f t="shared" ca="1" si="327"/>
        <v>0.39435283180745906</v>
      </c>
      <c r="G1331">
        <f t="shared" ca="1" si="322"/>
        <v>313.04810112266972</v>
      </c>
      <c r="H1331">
        <f t="shared" ca="1" si="328"/>
        <v>653533208.48765016</v>
      </c>
      <c r="I1331">
        <f t="shared" ca="1" si="329"/>
        <v>80679592912.845016</v>
      </c>
      <c r="J1331" t="s">
        <v>30</v>
      </c>
      <c r="K1331">
        <f t="shared" ca="1" si="330"/>
        <v>0.15188457674932537</v>
      </c>
      <c r="L1331">
        <f t="shared" ca="1" si="331"/>
        <v>3.8170679401763365E-3</v>
      </c>
      <c r="N1331">
        <f t="shared" ca="1" si="332"/>
        <v>0.39436713235828885</v>
      </c>
      <c r="O1331">
        <f t="shared" ca="1" si="323"/>
        <v>91.939432792331559</v>
      </c>
      <c r="P1331">
        <f t="shared" ca="1" si="333"/>
        <v>88447292.853306144</v>
      </c>
      <c r="Q1331">
        <f t="shared" ca="1" si="334"/>
        <v>3206912255.8435736</v>
      </c>
      <c r="S1331">
        <f t="shared" ca="1" si="335"/>
        <v>3.9748741163182048E-2</v>
      </c>
      <c r="T1331">
        <f t="shared" ca="1" si="336"/>
        <v>5.0075672587836961E-2</v>
      </c>
      <c r="U1331" s="40" t="str">
        <f t="shared" ca="1" si="337"/>
        <v>NO</v>
      </c>
    </row>
    <row r="1332" spans="2:21" x14ac:dyDescent="0.25">
      <c r="B1332" s="47">
        <f t="shared" si="324"/>
        <v>1320</v>
      </c>
      <c r="C1332">
        <f t="shared" ca="1" si="325"/>
        <v>0.15212314097261573</v>
      </c>
      <c r="D1332">
        <f t="shared" ca="1" si="326"/>
        <v>1.9909701309558476E-3</v>
      </c>
      <c r="F1332">
        <f t="shared" ca="1" si="327"/>
        <v>0.39435283180745906</v>
      </c>
      <c r="G1332">
        <f t="shared" ca="1" si="322"/>
        <v>313.04810112266972</v>
      </c>
      <c r="H1332">
        <f t="shared" ca="1" si="328"/>
        <v>653533208.48765016</v>
      </c>
      <c r="I1332">
        <f t="shared" ca="1" si="329"/>
        <v>80679592912.845016</v>
      </c>
      <c r="J1332" t="s">
        <v>30</v>
      </c>
      <c r="K1332">
        <f t="shared" ca="1" si="330"/>
        <v>0.15109395590852104</v>
      </c>
      <c r="L1332">
        <f t="shared" ca="1" si="331"/>
        <v>3.4264742998597495E-4</v>
      </c>
      <c r="N1332">
        <f t="shared" ca="1" si="332"/>
        <v>0.39441436876367064</v>
      </c>
      <c r="O1332">
        <f t="shared" ca="1" si="323"/>
        <v>141.8186745646442</v>
      </c>
      <c r="P1332">
        <f t="shared" ca="1" si="333"/>
        <v>3.1724429107529165E-20</v>
      </c>
      <c r="Q1332">
        <f t="shared" ca="1" si="334"/>
        <v>1.7745161893522964E-18</v>
      </c>
      <c r="S1332">
        <f t="shared" ca="1" si="335"/>
        <v>2.1994610102572483E-29</v>
      </c>
      <c r="T1332">
        <f t="shared" ca="1" si="336"/>
        <v>0.67058380353888003</v>
      </c>
      <c r="U1332" s="40" t="str">
        <f t="shared" ca="1" si="337"/>
        <v>NO</v>
      </c>
    </row>
    <row r="1333" spans="2:21" x14ac:dyDescent="0.25">
      <c r="B1333" s="47">
        <f t="shared" si="324"/>
        <v>1321</v>
      </c>
      <c r="C1333">
        <f t="shared" ca="1" si="325"/>
        <v>0.15212314097261573</v>
      </c>
      <c r="D1333">
        <f t="shared" ca="1" si="326"/>
        <v>1.9909701309558476E-3</v>
      </c>
      <c r="F1333">
        <f t="shared" ca="1" si="327"/>
        <v>0.39435283180745906</v>
      </c>
      <c r="G1333">
        <f t="shared" ca="1" si="322"/>
        <v>313.04810112266972</v>
      </c>
      <c r="H1333">
        <f t="shared" ca="1" si="328"/>
        <v>653533208.48765016</v>
      </c>
      <c r="I1333">
        <f t="shared" ca="1" si="329"/>
        <v>80679592912.845016</v>
      </c>
      <c r="J1333" t="s">
        <v>30</v>
      </c>
      <c r="K1333">
        <f t="shared" ca="1" si="330"/>
        <v>0.151139082608544</v>
      </c>
      <c r="L1333">
        <f t="shared" ca="1" si="331"/>
        <v>3.8028869320384136E-3</v>
      </c>
      <c r="N1333">
        <f t="shared" ca="1" si="332"/>
        <v>0.39441167910750519</v>
      </c>
      <c r="O1333">
        <f t="shared" ca="1" si="323"/>
        <v>93.01882375129523</v>
      </c>
      <c r="P1333">
        <f t="shared" ca="1" si="333"/>
        <v>68325918.708538592</v>
      </c>
      <c r="Q1333">
        <f t="shared" ca="1" si="334"/>
        <v>2506721522.7898135</v>
      </c>
      <c r="S1333">
        <f t="shared" ca="1" si="335"/>
        <v>3.1070081445474396E-2</v>
      </c>
      <c r="T1333">
        <f t="shared" ca="1" si="336"/>
        <v>0.68756615693612289</v>
      </c>
      <c r="U1333" s="40" t="str">
        <f t="shared" ca="1" si="337"/>
        <v>NO</v>
      </c>
    </row>
    <row r="1334" spans="2:21" x14ac:dyDescent="0.25">
      <c r="B1334" s="47">
        <f t="shared" si="324"/>
        <v>1322</v>
      </c>
      <c r="C1334">
        <f t="shared" ca="1" si="325"/>
        <v>0.15212314097261573</v>
      </c>
      <c r="D1334">
        <f t="shared" ca="1" si="326"/>
        <v>1.9909701309558476E-3</v>
      </c>
      <c r="F1334">
        <f t="shared" ca="1" si="327"/>
        <v>0.39435283180745906</v>
      </c>
      <c r="G1334">
        <f t="shared" ca="1" si="322"/>
        <v>313.04810112266972</v>
      </c>
      <c r="H1334">
        <f t="shared" ca="1" si="328"/>
        <v>653533208.48765016</v>
      </c>
      <c r="I1334">
        <f t="shared" ca="1" si="329"/>
        <v>80679592912.845016</v>
      </c>
      <c r="J1334" t="s">
        <v>30</v>
      </c>
      <c r="K1334">
        <f t="shared" ca="1" si="330"/>
        <v>0.15039884752516869</v>
      </c>
      <c r="L1334">
        <f t="shared" ca="1" si="331"/>
        <v>2.4977771280619231E-3</v>
      </c>
      <c r="N1334">
        <f t="shared" ca="1" si="332"/>
        <v>0.3944556996732434</v>
      </c>
      <c r="O1334">
        <f t="shared" ca="1" si="323"/>
        <v>240.09080155311867</v>
      </c>
      <c r="P1334">
        <f t="shared" ca="1" si="333"/>
        <v>65070387.943330459</v>
      </c>
      <c r="Q1334">
        <f t="shared" ca="1" si="334"/>
        <v>6162503135.4661875</v>
      </c>
      <c r="S1334">
        <f t="shared" ca="1" si="335"/>
        <v>7.6382427240594741E-2</v>
      </c>
      <c r="T1334">
        <f t="shared" ca="1" si="336"/>
        <v>8.38398542917137E-2</v>
      </c>
      <c r="U1334" s="40" t="str">
        <f t="shared" ca="1" si="337"/>
        <v>NO</v>
      </c>
    </row>
    <row r="1335" spans="2:21" x14ac:dyDescent="0.25">
      <c r="B1335" s="47">
        <f t="shared" si="324"/>
        <v>1323</v>
      </c>
      <c r="C1335">
        <f t="shared" ca="1" si="325"/>
        <v>0.15212314097261573</v>
      </c>
      <c r="D1335">
        <f t="shared" ca="1" si="326"/>
        <v>1.9909701309558476E-3</v>
      </c>
      <c r="F1335">
        <f t="shared" ca="1" si="327"/>
        <v>0.39435283180745906</v>
      </c>
      <c r="G1335">
        <f t="shared" ca="1" si="322"/>
        <v>313.04810112266972</v>
      </c>
      <c r="H1335">
        <f t="shared" ca="1" si="328"/>
        <v>653533208.48765016</v>
      </c>
      <c r="I1335">
        <f t="shared" ca="1" si="329"/>
        <v>80679592912.845016</v>
      </c>
      <c r="J1335" t="s">
        <v>30</v>
      </c>
      <c r="K1335">
        <f t="shared" ca="1" si="330"/>
        <v>0.15261932992850505</v>
      </c>
      <c r="L1335">
        <f t="shared" ca="1" si="331"/>
        <v>6.1777124099652702E-5</v>
      </c>
      <c r="N1335">
        <f t="shared" ca="1" si="332"/>
        <v>0.39432301791854468</v>
      </c>
      <c r="O1335">
        <f t="shared" ca="1" si="323"/>
        <v>12.57178508365311</v>
      </c>
      <c r="P1335">
        <f t="shared" ca="1" si="333"/>
        <v>2.8405999606308498E-290</v>
      </c>
      <c r="Q1335">
        <f t="shared" ca="1" si="334"/>
        <v>1.4081831838233258E-289</v>
      </c>
      <c r="S1335">
        <f t="shared" ca="1" si="335"/>
        <v>1.7454019448815646E-300</v>
      </c>
      <c r="T1335">
        <f t="shared" ca="1" si="336"/>
        <v>0.26946449663585104</v>
      </c>
      <c r="U1335" s="40" t="str">
        <f t="shared" ca="1" si="337"/>
        <v>NO</v>
      </c>
    </row>
    <row r="1336" spans="2:21" x14ac:dyDescent="0.25">
      <c r="B1336" s="47">
        <f t="shared" si="324"/>
        <v>1324</v>
      </c>
      <c r="C1336">
        <f t="shared" ca="1" si="325"/>
        <v>0.15212314097261573</v>
      </c>
      <c r="D1336">
        <f t="shared" ca="1" si="326"/>
        <v>1.9909701309558476E-3</v>
      </c>
      <c r="F1336">
        <f t="shared" ca="1" si="327"/>
        <v>0.39435283180745906</v>
      </c>
      <c r="G1336">
        <f t="shared" ca="1" si="322"/>
        <v>313.04810112266972</v>
      </c>
      <c r="H1336">
        <f t="shared" ca="1" si="328"/>
        <v>653533208.48765016</v>
      </c>
      <c r="I1336">
        <f t="shared" ca="1" si="329"/>
        <v>80679592912.845016</v>
      </c>
      <c r="J1336" t="s">
        <v>30</v>
      </c>
      <c r="K1336">
        <f t="shared" ca="1" si="330"/>
        <v>0.15018882040586029</v>
      </c>
      <c r="L1336">
        <f t="shared" ca="1" si="331"/>
        <v>2.1161066321531952E-3</v>
      </c>
      <c r="N1336">
        <f t="shared" ca="1" si="332"/>
        <v>0.39446815117199213</v>
      </c>
      <c r="O1336">
        <f t="shared" ca="1" si="323"/>
        <v>295.56065487086107</v>
      </c>
      <c r="P1336">
        <f t="shared" ca="1" si="333"/>
        <v>31763963.620452024</v>
      </c>
      <c r="Q1336">
        <f t="shared" ca="1" si="334"/>
        <v>3703337174.7298579</v>
      </c>
      <c r="S1336">
        <f t="shared" ca="1" si="335"/>
        <v>4.590178310307573E-2</v>
      </c>
      <c r="T1336">
        <f t="shared" ca="1" si="336"/>
        <v>0.93403909803990037</v>
      </c>
      <c r="U1336" s="40" t="str">
        <f t="shared" ca="1" si="337"/>
        <v>NO</v>
      </c>
    </row>
    <row r="1337" spans="2:21" x14ac:dyDescent="0.25">
      <c r="B1337" s="47">
        <f t="shared" si="324"/>
        <v>1325</v>
      </c>
      <c r="C1337">
        <f t="shared" ca="1" si="325"/>
        <v>0.15212314097261573</v>
      </c>
      <c r="D1337">
        <f t="shared" ca="1" si="326"/>
        <v>1.9909701309558476E-3</v>
      </c>
      <c r="F1337">
        <f t="shared" ca="1" si="327"/>
        <v>0.39435283180745906</v>
      </c>
      <c r="G1337">
        <f t="shared" ca="1" si="322"/>
        <v>313.04810112266972</v>
      </c>
      <c r="H1337">
        <f t="shared" ca="1" si="328"/>
        <v>653533208.48765016</v>
      </c>
      <c r="I1337">
        <f t="shared" ca="1" si="329"/>
        <v>80679592912.845016</v>
      </c>
      <c r="J1337" t="s">
        <v>30</v>
      </c>
      <c r="K1337">
        <f t="shared" ca="1" si="330"/>
        <v>0.151669155312114</v>
      </c>
      <c r="L1337">
        <f t="shared" ca="1" si="331"/>
        <v>2.3125766730906229E-3</v>
      </c>
      <c r="N1337">
        <f t="shared" ca="1" si="332"/>
        <v>0.3943800267931446</v>
      </c>
      <c r="O1337">
        <f t="shared" ca="1" si="323"/>
        <v>267.04614589848967</v>
      </c>
      <c r="P1337">
        <f t="shared" ca="1" si="333"/>
        <v>330860635.87231952</v>
      </c>
      <c r="Q1337">
        <f t="shared" ca="1" si="334"/>
        <v>34845469999.067986</v>
      </c>
      <c r="S1337">
        <f t="shared" ca="1" si="335"/>
        <v>0.43189942761250882</v>
      </c>
      <c r="T1337">
        <f t="shared" ca="1" si="336"/>
        <v>0.66584672174752235</v>
      </c>
      <c r="U1337" s="40" t="str">
        <f t="shared" ca="1" si="337"/>
        <v>NO</v>
      </c>
    </row>
    <row r="1338" spans="2:21" x14ac:dyDescent="0.25">
      <c r="B1338" s="47">
        <f t="shared" si="324"/>
        <v>1326</v>
      </c>
      <c r="C1338">
        <f t="shared" ca="1" si="325"/>
        <v>0.15212314097261573</v>
      </c>
      <c r="D1338">
        <f t="shared" ca="1" si="326"/>
        <v>1.9909701309558476E-3</v>
      </c>
      <c r="F1338">
        <f t="shared" ca="1" si="327"/>
        <v>0.39435283180745906</v>
      </c>
      <c r="G1338">
        <f t="shared" ca="1" si="322"/>
        <v>313.04810112266972</v>
      </c>
      <c r="H1338">
        <f t="shared" ca="1" si="328"/>
        <v>653533208.48765016</v>
      </c>
      <c r="I1338">
        <f t="shared" ca="1" si="329"/>
        <v>80679592912.845016</v>
      </c>
      <c r="J1338" t="s">
        <v>30</v>
      </c>
      <c r="K1338">
        <f t="shared" ca="1" si="330"/>
        <v>0.15148066993393547</v>
      </c>
      <c r="L1338">
        <f t="shared" ca="1" si="331"/>
        <v>6.1792548795271455E-4</v>
      </c>
      <c r="N1338">
        <f t="shared" ca="1" si="332"/>
        <v>0.39439129425529473</v>
      </c>
      <c r="O1338">
        <f t="shared" ca="1" si="323"/>
        <v>261.30056052982962</v>
      </c>
      <c r="P1338">
        <f t="shared" ca="1" si="333"/>
        <v>15090.767996262231</v>
      </c>
      <c r="Q1338">
        <f t="shared" ca="1" si="334"/>
        <v>1555174.0594165225</v>
      </c>
      <c r="S1338">
        <f t="shared" ca="1" si="335"/>
        <v>1.9275928438267105E-5</v>
      </c>
      <c r="T1338">
        <f t="shared" ca="1" si="336"/>
        <v>0.36198316326735336</v>
      </c>
      <c r="U1338" s="40" t="str">
        <f t="shared" ca="1" si="337"/>
        <v>NO</v>
      </c>
    </row>
    <row r="1339" spans="2:21" x14ac:dyDescent="0.25">
      <c r="B1339" s="47">
        <f t="shared" si="324"/>
        <v>1327</v>
      </c>
      <c r="C1339">
        <f t="shared" ca="1" si="325"/>
        <v>0.15212314097261573</v>
      </c>
      <c r="D1339">
        <f t="shared" ca="1" si="326"/>
        <v>1.9909701309558476E-3</v>
      </c>
      <c r="F1339">
        <f t="shared" ca="1" si="327"/>
        <v>0.39435283180745906</v>
      </c>
      <c r="G1339">
        <f t="shared" ca="1" si="322"/>
        <v>313.04810112266972</v>
      </c>
      <c r="H1339">
        <f t="shared" ca="1" si="328"/>
        <v>653533208.48765016</v>
      </c>
      <c r="I1339">
        <f t="shared" ca="1" si="329"/>
        <v>80679592912.845016</v>
      </c>
      <c r="J1339" t="s">
        <v>30</v>
      </c>
      <c r="K1339">
        <f t="shared" ca="1" si="330"/>
        <v>0.15266202332402887</v>
      </c>
      <c r="L1339">
        <f t="shared" ca="1" si="331"/>
        <v>2.962556481018056E-3</v>
      </c>
      <c r="N1339">
        <f t="shared" ca="1" si="332"/>
        <v>0.39432044822287166</v>
      </c>
      <c r="O1339">
        <f t="shared" ca="1" si="323"/>
        <v>177.1961214319924</v>
      </c>
      <c r="P1339">
        <f t="shared" ca="1" si="333"/>
        <v>243220404.01435041</v>
      </c>
      <c r="Q1339">
        <f t="shared" ca="1" si="334"/>
        <v>16994309209.617815</v>
      </c>
      <c r="S1339">
        <f t="shared" ca="1" si="335"/>
        <v>0.21063950121781225</v>
      </c>
      <c r="T1339">
        <f t="shared" ca="1" si="336"/>
        <v>0.33576980533741041</v>
      </c>
      <c r="U1339" s="40" t="str">
        <f t="shared" ca="1" si="337"/>
        <v>NO</v>
      </c>
    </row>
    <row r="1340" spans="2:21" x14ac:dyDescent="0.25">
      <c r="B1340" s="47">
        <f t="shared" si="324"/>
        <v>1328</v>
      </c>
      <c r="C1340">
        <f t="shared" ca="1" si="325"/>
        <v>0.15212314097261573</v>
      </c>
      <c r="D1340">
        <f t="shared" ca="1" si="326"/>
        <v>1.9909701309558476E-3</v>
      </c>
      <c r="F1340">
        <f t="shared" ca="1" si="327"/>
        <v>0.39435283180745906</v>
      </c>
      <c r="G1340">
        <f t="shared" ca="1" si="322"/>
        <v>313.04810112266972</v>
      </c>
      <c r="H1340">
        <f t="shared" ca="1" si="328"/>
        <v>653533208.48765016</v>
      </c>
      <c r="I1340">
        <f t="shared" ca="1" si="329"/>
        <v>80679592912.845016</v>
      </c>
      <c r="J1340" t="s">
        <v>30</v>
      </c>
      <c r="K1340">
        <f t="shared" ca="1" si="330"/>
        <v>0.15233950406489202</v>
      </c>
      <c r="L1340">
        <f t="shared" ca="1" si="331"/>
        <v>6.3997396584273398E-4</v>
      </c>
      <c r="N1340">
        <f t="shared" ca="1" si="332"/>
        <v>0.39433984312762554</v>
      </c>
      <c r="O1340">
        <f t="shared" ca="1" si="323"/>
        <v>269.05513907966304</v>
      </c>
      <c r="P1340">
        <f t="shared" ca="1" si="333"/>
        <v>84872620.847220659</v>
      </c>
      <c r="Q1340">
        <f t="shared" ca="1" si="334"/>
        <v>9004913892.3934917</v>
      </c>
      <c r="S1340">
        <f t="shared" ca="1" si="335"/>
        <v>0.11161327873978176</v>
      </c>
      <c r="T1340">
        <f t="shared" ca="1" si="336"/>
        <v>0.50843066194955056</v>
      </c>
      <c r="U1340" s="40" t="str">
        <f t="shared" ca="1" si="337"/>
        <v>NO</v>
      </c>
    </row>
    <row r="1341" spans="2:21" x14ac:dyDescent="0.25">
      <c r="B1341" s="47">
        <f t="shared" si="324"/>
        <v>1329</v>
      </c>
      <c r="C1341">
        <f t="shared" ca="1" si="325"/>
        <v>0.15212314097261573</v>
      </c>
      <c r="D1341">
        <f t="shared" ca="1" si="326"/>
        <v>1.9909701309558476E-3</v>
      </c>
      <c r="F1341">
        <f t="shared" ca="1" si="327"/>
        <v>0.39435283180745906</v>
      </c>
      <c r="G1341">
        <f t="shared" ca="1" si="322"/>
        <v>313.04810112266972</v>
      </c>
      <c r="H1341">
        <f t="shared" ca="1" si="328"/>
        <v>653533208.48765016</v>
      </c>
      <c r="I1341">
        <f t="shared" ca="1" si="329"/>
        <v>80679592912.845016</v>
      </c>
      <c r="J1341" t="s">
        <v>30</v>
      </c>
      <c r="K1341">
        <f t="shared" ca="1" si="330"/>
        <v>0.1531086656489454</v>
      </c>
      <c r="L1341">
        <f t="shared" ca="1" si="331"/>
        <v>1.2303844434974755E-3</v>
      </c>
      <c r="N1341">
        <f t="shared" ca="1" si="332"/>
        <v>0.39429352294446274</v>
      </c>
      <c r="O1341">
        <f t="shared" ca="1" si="323"/>
        <v>371.05512188532964</v>
      </c>
      <c r="P1341">
        <f t="shared" ca="1" si="333"/>
        <v>1791469119.9886749</v>
      </c>
      <c r="Q1341">
        <f t="shared" ca="1" si="334"/>
        <v>262100228932.56232</v>
      </c>
      <c r="S1341">
        <f t="shared" ca="1" si="335"/>
        <v>3.2486558182773537</v>
      </c>
      <c r="T1341">
        <f t="shared" ca="1" si="336"/>
        <v>0.71492227691737775</v>
      </c>
      <c r="U1341" s="40" t="str">
        <f t="shared" ca="1" si="337"/>
        <v>YES</v>
      </c>
    </row>
    <row r="1342" spans="2:21" x14ac:dyDescent="0.25">
      <c r="B1342" s="47">
        <f t="shared" si="324"/>
        <v>1330</v>
      </c>
      <c r="C1342">
        <f t="shared" ca="1" si="325"/>
        <v>0.1531086656489454</v>
      </c>
      <c r="D1342">
        <f t="shared" ca="1" si="326"/>
        <v>1.2303844434974755E-3</v>
      </c>
      <c r="F1342">
        <f t="shared" ca="1" si="327"/>
        <v>0.39429352294446274</v>
      </c>
      <c r="G1342">
        <f t="shared" ca="1" si="322"/>
        <v>371.05512188532964</v>
      </c>
      <c r="H1342">
        <f t="shared" ca="1" si="328"/>
        <v>1791469119.9886749</v>
      </c>
      <c r="I1342">
        <f t="shared" ca="1" si="329"/>
        <v>262100228932.56232</v>
      </c>
      <c r="J1342" t="s">
        <v>30</v>
      </c>
      <c r="K1342">
        <f t="shared" ca="1" si="330"/>
        <v>0.15165170359784449</v>
      </c>
      <c r="L1342">
        <f t="shared" ca="1" si="331"/>
        <v>4.6780388968320897E-4</v>
      </c>
      <c r="N1342">
        <f t="shared" ca="1" si="332"/>
        <v>0.39438107061374145</v>
      </c>
      <c r="O1342">
        <f t="shared" ca="1" si="323"/>
        <v>200.82323198925741</v>
      </c>
      <c r="P1342">
        <f t="shared" ca="1" si="333"/>
        <v>12.945833442052676</v>
      </c>
      <c r="Q1342">
        <f t="shared" ca="1" si="334"/>
        <v>1025.3214169455055</v>
      </c>
      <c r="S1342">
        <f t="shared" ca="1" si="335"/>
        <v>3.9119439960860081E-9</v>
      </c>
      <c r="T1342">
        <f t="shared" ca="1" si="336"/>
        <v>0.71186474814294043</v>
      </c>
      <c r="U1342" s="40" t="str">
        <f t="shared" ca="1" si="337"/>
        <v>NO</v>
      </c>
    </row>
    <row r="1343" spans="2:21" x14ac:dyDescent="0.25">
      <c r="B1343" s="47">
        <f t="shared" si="324"/>
        <v>1331</v>
      </c>
      <c r="C1343">
        <f t="shared" ca="1" si="325"/>
        <v>0.1531086656489454</v>
      </c>
      <c r="D1343">
        <f t="shared" ca="1" si="326"/>
        <v>1.2303844434974755E-3</v>
      </c>
      <c r="F1343">
        <f t="shared" ca="1" si="327"/>
        <v>0.39429352294446274</v>
      </c>
      <c r="G1343">
        <f t="shared" ca="1" si="322"/>
        <v>371.05512188532964</v>
      </c>
      <c r="H1343">
        <f t="shared" ca="1" si="328"/>
        <v>1791469119.9886749</v>
      </c>
      <c r="I1343">
        <f t="shared" ca="1" si="329"/>
        <v>262100228932.56232</v>
      </c>
      <c r="J1343" t="s">
        <v>30</v>
      </c>
      <c r="K1343">
        <f t="shared" ca="1" si="330"/>
        <v>0.15367690625067032</v>
      </c>
      <c r="L1343">
        <f t="shared" ca="1" si="331"/>
        <v>1.2431227114645339E-3</v>
      </c>
      <c r="N1343">
        <f t="shared" ca="1" si="332"/>
        <v>0.3942591562380765</v>
      </c>
      <c r="O1343">
        <f t="shared" ca="1" si="323"/>
        <v>371.3439538216881</v>
      </c>
      <c r="P1343">
        <f t="shared" ca="1" si="333"/>
        <v>774000758.99958825</v>
      </c>
      <c r="Q1343">
        <f t="shared" ca="1" si="334"/>
        <v>113318164646.58284</v>
      </c>
      <c r="S1343">
        <f t="shared" ca="1" si="335"/>
        <v>0.43234668320621461</v>
      </c>
      <c r="T1343">
        <f t="shared" ca="1" si="336"/>
        <v>0.43456953561457468</v>
      </c>
      <c r="U1343" s="40" t="str">
        <f t="shared" ca="1" si="337"/>
        <v>NO</v>
      </c>
    </row>
    <row r="1344" spans="2:21" x14ac:dyDescent="0.25">
      <c r="B1344" s="47">
        <f t="shared" si="324"/>
        <v>1332</v>
      </c>
      <c r="C1344">
        <f t="shared" ca="1" si="325"/>
        <v>0.1531086656489454</v>
      </c>
      <c r="D1344">
        <f t="shared" ca="1" si="326"/>
        <v>1.2303844434974755E-3</v>
      </c>
      <c r="F1344">
        <f t="shared" ca="1" si="327"/>
        <v>0.39429352294446274</v>
      </c>
      <c r="G1344">
        <f t="shared" ca="1" si="322"/>
        <v>371.05512188532964</v>
      </c>
      <c r="H1344">
        <f t="shared" ca="1" si="328"/>
        <v>1791469119.9886749</v>
      </c>
      <c r="I1344">
        <f t="shared" ca="1" si="329"/>
        <v>262100228932.56232</v>
      </c>
      <c r="J1344" t="s">
        <v>30</v>
      </c>
      <c r="K1344">
        <f t="shared" ca="1" si="330"/>
        <v>0.15492205224481989</v>
      </c>
      <c r="L1344">
        <f t="shared" ca="1" si="331"/>
        <v>2.1319312443891466E-4</v>
      </c>
      <c r="N1344">
        <f t="shared" ca="1" si="332"/>
        <v>0.39418341632447595</v>
      </c>
      <c r="O1344">
        <f t="shared" ca="1" si="323"/>
        <v>77.314922771701561</v>
      </c>
      <c r="P1344">
        <f t="shared" ca="1" si="333"/>
        <v>1.8398439548244366E-96</v>
      </c>
      <c r="Q1344">
        <f t="shared" ca="1" si="334"/>
        <v>5.6071563446059481E-95</v>
      </c>
      <c r="S1344">
        <f t="shared" ca="1" si="335"/>
        <v>2.1393176066430123E-106</v>
      </c>
      <c r="T1344">
        <f t="shared" ca="1" si="336"/>
        <v>0.43292555615727757</v>
      </c>
      <c r="U1344" s="40" t="str">
        <f t="shared" ca="1" si="337"/>
        <v>NO</v>
      </c>
    </row>
    <row r="1345" spans="2:21" x14ac:dyDescent="0.25">
      <c r="B1345" s="47">
        <f t="shared" si="324"/>
        <v>1333</v>
      </c>
      <c r="C1345">
        <f t="shared" ca="1" si="325"/>
        <v>0.1531086656489454</v>
      </c>
      <c r="D1345">
        <f t="shared" ca="1" si="326"/>
        <v>1.2303844434974755E-3</v>
      </c>
      <c r="F1345">
        <f t="shared" ca="1" si="327"/>
        <v>0.39429352294446274</v>
      </c>
      <c r="G1345">
        <f t="shared" ca="1" si="322"/>
        <v>371.05512188532964</v>
      </c>
      <c r="H1345">
        <f t="shared" ca="1" si="328"/>
        <v>1791469119.9886749</v>
      </c>
      <c r="I1345">
        <f t="shared" ca="1" si="329"/>
        <v>262100228932.56232</v>
      </c>
      <c r="J1345" t="s">
        <v>30</v>
      </c>
      <c r="K1345">
        <f t="shared" ca="1" si="330"/>
        <v>0.15251755555718408</v>
      </c>
      <c r="L1345">
        <f t="shared" ca="1" si="331"/>
        <v>1.0423170798759358E-3</v>
      </c>
      <c r="N1345">
        <f t="shared" ca="1" si="332"/>
        <v>0.39432914083935416</v>
      </c>
      <c r="O1345">
        <f t="shared" ca="1" si="323"/>
        <v>358.70423856727467</v>
      </c>
      <c r="P1345">
        <f t="shared" ca="1" si="333"/>
        <v>1656642460.7615924</v>
      </c>
      <c r="Q1345">
        <f t="shared" ca="1" si="334"/>
        <v>234327991141.76419</v>
      </c>
      <c r="S1345">
        <f t="shared" ca="1" si="335"/>
        <v>0.89403962787860114</v>
      </c>
      <c r="T1345">
        <f t="shared" ca="1" si="336"/>
        <v>0.29443455073855351</v>
      </c>
      <c r="U1345" s="40" t="str">
        <f t="shared" ca="1" si="337"/>
        <v>YES</v>
      </c>
    </row>
    <row r="1346" spans="2:21" x14ac:dyDescent="0.25">
      <c r="B1346" s="47">
        <f t="shared" si="324"/>
        <v>1334</v>
      </c>
      <c r="C1346">
        <f t="shared" ca="1" si="325"/>
        <v>0.15251755555718408</v>
      </c>
      <c r="D1346">
        <f t="shared" ca="1" si="326"/>
        <v>1.0423170798759358E-3</v>
      </c>
      <c r="F1346">
        <f t="shared" ca="1" si="327"/>
        <v>0.39432914083935416</v>
      </c>
      <c r="G1346">
        <f t="shared" ca="1" si="322"/>
        <v>358.70423856727467</v>
      </c>
      <c r="H1346">
        <f t="shared" ca="1" si="328"/>
        <v>1656642460.7615924</v>
      </c>
      <c r="I1346">
        <f t="shared" ca="1" si="329"/>
        <v>234327991141.76419</v>
      </c>
      <c r="J1346" t="s">
        <v>30</v>
      </c>
      <c r="K1346">
        <f t="shared" ca="1" si="330"/>
        <v>0.15068390185294256</v>
      </c>
      <c r="L1346">
        <f t="shared" ca="1" si="331"/>
        <v>3.3414705505567001E-5</v>
      </c>
      <c r="N1346">
        <f t="shared" ca="1" si="332"/>
        <v>0.39443877296790714</v>
      </c>
      <c r="O1346">
        <f t="shared" ca="1" si="323"/>
        <v>4.8158657970332062</v>
      </c>
      <c r="P1346">
        <f t="shared" ca="1" si="333"/>
        <v>0</v>
      </c>
      <c r="Q1346">
        <f t="shared" ca="1" si="334"/>
        <v>0</v>
      </c>
      <c r="S1346">
        <f t="shared" ca="1" si="335"/>
        <v>0</v>
      </c>
      <c r="T1346">
        <f t="shared" ca="1" si="336"/>
        <v>0.46300739571265104</v>
      </c>
      <c r="U1346" s="40" t="str">
        <f t="shared" ca="1" si="337"/>
        <v>NO</v>
      </c>
    </row>
    <row r="1347" spans="2:21" x14ac:dyDescent="0.25">
      <c r="B1347" s="47">
        <f t="shared" si="324"/>
        <v>1335</v>
      </c>
      <c r="C1347">
        <f t="shared" ca="1" si="325"/>
        <v>0.15251755555718408</v>
      </c>
      <c r="D1347">
        <f t="shared" ca="1" si="326"/>
        <v>1.0423170798759358E-3</v>
      </c>
      <c r="F1347">
        <f t="shared" ca="1" si="327"/>
        <v>0.39432914083935416</v>
      </c>
      <c r="G1347">
        <f t="shared" ca="1" si="322"/>
        <v>358.70423856727467</v>
      </c>
      <c r="H1347">
        <f t="shared" ca="1" si="328"/>
        <v>1656642460.7615924</v>
      </c>
      <c r="I1347">
        <f t="shared" ca="1" si="329"/>
        <v>234327991141.76419</v>
      </c>
      <c r="J1347" t="s">
        <v>30</v>
      </c>
      <c r="K1347">
        <f t="shared" ca="1" si="330"/>
        <v>0.15412894091096146</v>
      </c>
      <c r="L1347">
        <f t="shared" ca="1" si="331"/>
        <v>2.2477736873048658E-4</v>
      </c>
      <c r="N1347">
        <f t="shared" ca="1" si="332"/>
        <v>0.39423172879720841</v>
      </c>
      <c r="O1347">
        <f t="shared" ca="1" si="323"/>
        <v>83.021065294277975</v>
      </c>
      <c r="P1347">
        <f t="shared" ca="1" si="333"/>
        <v>2.964150901761479E-39</v>
      </c>
      <c r="Q1347">
        <f t="shared" ca="1" si="334"/>
        <v>9.7015289866086917E-38</v>
      </c>
      <c r="S1347">
        <f t="shared" ca="1" si="335"/>
        <v>4.1401494287293412E-49</v>
      </c>
      <c r="T1347">
        <f t="shared" ca="1" si="336"/>
        <v>0.49152070018648819</v>
      </c>
      <c r="U1347" s="40" t="str">
        <f t="shared" ca="1" si="337"/>
        <v>NO</v>
      </c>
    </row>
    <row r="1348" spans="2:21" x14ac:dyDescent="0.25">
      <c r="B1348" s="47">
        <f t="shared" si="324"/>
        <v>1336</v>
      </c>
      <c r="C1348">
        <f t="shared" ca="1" si="325"/>
        <v>0.15251755555718408</v>
      </c>
      <c r="D1348">
        <f t="shared" ca="1" si="326"/>
        <v>1.0423170798759358E-3</v>
      </c>
      <c r="F1348">
        <f t="shared" ca="1" si="327"/>
        <v>0.39432914083935416</v>
      </c>
      <c r="G1348">
        <f t="shared" ca="1" si="322"/>
        <v>358.70423856727467</v>
      </c>
      <c r="H1348">
        <f t="shared" ca="1" si="328"/>
        <v>1656642460.7615924</v>
      </c>
      <c r="I1348">
        <f t="shared" ca="1" si="329"/>
        <v>234327991141.76419</v>
      </c>
      <c r="J1348" t="s">
        <v>30</v>
      </c>
      <c r="K1348">
        <f t="shared" ca="1" si="330"/>
        <v>0.15275226832311742</v>
      </c>
      <c r="L1348">
        <f t="shared" ca="1" si="331"/>
        <v>6.5654242441748464E-4</v>
      </c>
      <c r="N1348">
        <f t="shared" ca="1" si="332"/>
        <v>0.39431501410804382</v>
      </c>
      <c r="O1348">
        <f t="shared" ca="1" si="323"/>
        <v>274.68369711615128</v>
      </c>
      <c r="P1348">
        <f t="shared" ca="1" si="333"/>
        <v>324074039.74893779</v>
      </c>
      <c r="Q1348">
        <f t="shared" ca="1" si="334"/>
        <v>35101076899.088036</v>
      </c>
      <c r="S1348">
        <f t="shared" ca="1" si="335"/>
        <v>0.14979463924927569</v>
      </c>
      <c r="T1348">
        <f t="shared" ca="1" si="336"/>
        <v>0.1129159604313219</v>
      </c>
      <c r="U1348" s="40" t="str">
        <f t="shared" ca="1" si="337"/>
        <v>YES</v>
      </c>
    </row>
    <row r="1349" spans="2:21" x14ac:dyDescent="0.25">
      <c r="B1349" s="47">
        <f t="shared" si="324"/>
        <v>1337</v>
      </c>
      <c r="C1349">
        <f t="shared" ca="1" si="325"/>
        <v>0.15275226832311742</v>
      </c>
      <c r="D1349">
        <f t="shared" ca="1" si="326"/>
        <v>6.5654242441748464E-4</v>
      </c>
      <c r="F1349">
        <f t="shared" ca="1" si="327"/>
        <v>0.39431501410804382</v>
      </c>
      <c r="G1349">
        <f t="shared" ca="1" si="322"/>
        <v>274.68369711615128</v>
      </c>
      <c r="H1349">
        <f t="shared" ca="1" si="328"/>
        <v>324074039.74893779</v>
      </c>
      <c r="I1349">
        <f t="shared" ca="1" si="329"/>
        <v>35101076899.088036</v>
      </c>
      <c r="J1349" t="s">
        <v>30</v>
      </c>
      <c r="K1349">
        <f t="shared" ca="1" si="330"/>
        <v>0.15414918807913422</v>
      </c>
      <c r="L1349">
        <f t="shared" ca="1" si="331"/>
        <v>2.1141752291827381E-3</v>
      </c>
      <c r="N1349">
        <f t="shared" ca="1" si="332"/>
        <v>0.39423049844938363</v>
      </c>
      <c r="O1349">
        <f t="shared" ca="1" si="323"/>
        <v>295.83625468710432</v>
      </c>
      <c r="P1349">
        <f t="shared" ca="1" si="333"/>
        <v>323826398.98153442</v>
      </c>
      <c r="Q1349">
        <f t="shared" ca="1" si="334"/>
        <v>37767119739.86869</v>
      </c>
      <c r="S1349">
        <f t="shared" ca="1" si="335"/>
        <v>1.0759533061747721</v>
      </c>
      <c r="T1349">
        <f t="shared" ca="1" si="336"/>
        <v>0.25625434632322253</v>
      </c>
      <c r="U1349" s="40" t="str">
        <f t="shared" ca="1" si="337"/>
        <v>YES</v>
      </c>
    </row>
    <row r="1350" spans="2:21" x14ac:dyDescent="0.25">
      <c r="B1350" s="47">
        <f t="shared" si="324"/>
        <v>1338</v>
      </c>
      <c r="C1350">
        <f t="shared" ca="1" si="325"/>
        <v>0.15414918807913422</v>
      </c>
      <c r="D1350">
        <f t="shared" ca="1" si="326"/>
        <v>2.1141752291827381E-3</v>
      </c>
      <c r="F1350">
        <f t="shared" ca="1" si="327"/>
        <v>0.39423049844938363</v>
      </c>
      <c r="G1350">
        <f t="shared" ca="1" si="322"/>
        <v>295.83625468710432</v>
      </c>
      <c r="H1350">
        <f t="shared" ca="1" si="328"/>
        <v>323826398.98153442</v>
      </c>
      <c r="I1350">
        <f t="shared" ca="1" si="329"/>
        <v>37767119739.86869</v>
      </c>
      <c r="J1350" t="s">
        <v>30</v>
      </c>
      <c r="K1350">
        <f t="shared" ca="1" si="330"/>
        <v>0.15460852584694015</v>
      </c>
      <c r="L1350">
        <f t="shared" ca="1" si="331"/>
        <v>1.9048899780419908E-3</v>
      </c>
      <c r="N1350">
        <f t="shared" ca="1" si="332"/>
        <v>0.39420254375185826</v>
      </c>
      <c r="O1350">
        <f t="shared" ca="1" si="323"/>
        <v>324.48155625544842</v>
      </c>
      <c r="P1350">
        <f t="shared" ca="1" si="333"/>
        <v>163037841.5097118</v>
      </c>
      <c r="Q1350">
        <f t="shared" ca="1" si="334"/>
        <v>20854407507.42485</v>
      </c>
      <c r="S1350">
        <f t="shared" ca="1" si="335"/>
        <v>0.55218421873484802</v>
      </c>
      <c r="T1350">
        <f t="shared" ca="1" si="336"/>
        <v>0.52131226074467485</v>
      </c>
      <c r="U1350" s="40" t="str">
        <f t="shared" ca="1" si="337"/>
        <v>YES</v>
      </c>
    </row>
    <row r="1351" spans="2:21" x14ac:dyDescent="0.25">
      <c r="B1351" s="47">
        <f t="shared" si="324"/>
        <v>1339</v>
      </c>
      <c r="C1351">
        <f t="shared" ca="1" si="325"/>
        <v>0.15460852584694015</v>
      </c>
      <c r="D1351">
        <f t="shared" ca="1" si="326"/>
        <v>1.9048899780419908E-3</v>
      </c>
      <c r="F1351">
        <f t="shared" ca="1" si="327"/>
        <v>0.39420254375185826</v>
      </c>
      <c r="G1351">
        <f t="shared" ca="1" si="322"/>
        <v>324.48155625544842</v>
      </c>
      <c r="H1351">
        <f t="shared" ca="1" si="328"/>
        <v>163037841.5097118</v>
      </c>
      <c r="I1351">
        <f t="shared" ca="1" si="329"/>
        <v>20854407507.42485</v>
      </c>
      <c r="J1351" t="s">
        <v>30</v>
      </c>
      <c r="K1351">
        <f t="shared" ca="1" si="330"/>
        <v>0.15591501830007534</v>
      </c>
      <c r="L1351">
        <f t="shared" ca="1" si="331"/>
        <v>3.6139916229411206E-3</v>
      </c>
      <c r="N1351">
        <f t="shared" ca="1" si="332"/>
        <v>0.39412258853247251</v>
      </c>
      <c r="O1351">
        <f t="shared" ca="1" si="323"/>
        <v>108.42503609993977</v>
      </c>
      <c r="P1351">
        <f t="shared" ca="1" si="333"/>
        <v>28213880.224523023</v>
      </c>
      <c r="Q1351">
        <f t="shared" ca="1" si="334"/>
        <v>1205656856.328301</v>
      </c>
      <c r="S1351">
        <f t="shared" ca="1" si="335"/>
        <v>5.7813047716606079E-2</v>
      </c>
      <c r="T1351">
        <f t="shared" ca="1" si="336"/>
        <v>0.58657098867734281</v>
      </c>
      <c r="U1351" s="40" t="str">
        <f t="shared" ca="1" si="337"/>
        <v>NO</v>
      </c>
    </row>
    <row r="1352" spans="2:21" x14ac:dyDescent="0.25">
      <c r="B1352" s="47">
        <f t="shared" si="324"/>
        <v>1340</v>
      </c>
      <c r="C1352">
        <f t="shared" ca="1" si="325"/>
        <v>0.15460852584694015</v>
      </c>
      <c r="D1352">
        <f t="shared" ca="1" si="326"/>
        <v>1.9048899780419908E-3</v>
      </c>
      <c r="F1352">
        <f t="shared" ca="1" si="327"/>
        <v>0.39420254375185826</v>
      </c>
      <c r="G1352">
        <f t="shared" ca="1" si="322"/>
        <v>324.48155625544842</v>
      </c>
      <c r="H1352">
        <f t="shared" ca="1" si="328"/>
        <v>163037841.5097118</v>
      </c>
      <c r="I1352">
        <f t="shared" ca="1" si="329"/>
        <v>20854407507.42485</v>
      </c>
      <c r="J1352" t="s">
        <v>30</v>
      </c>
      <c r="K1352">
        <f t="shared" ca="1" si="330"/>
        <v>0.15554549522263084</v>
      </c>
      <c r="L1352">
        <f t="shared" ca="1" si="331"/>
        <v>4.4223311564409195E-4</v>
      </c>
      <c r="N1352">
        <f t="shared" ca="1" si="332"/>
        <v>0.39414526933347988</v>
      </c>
      <c r="O1352">
        <f t="shared" ca="1" si="323"/>
        <v>189.29944986843728</v>
      </c>
      <c r="P1352">
        <f t="shared" ca="1" si="333"/>
        <v>1.5509410549583495E-27</v>
      </c>
      <c r="Q1352">
        <f t="shared" ca="1" si="334"/>
        <v>1.1571801161796641E-25</v>
      </c>
      <c r="S1352">
        <f t="shared" ca="1" si="335"/>
        <v>5.5488515594013888E-36</v>
      </c>
      <c r="T1352">
        <f t="shared" ca="1" si="336"/>
        <v>0.6814784608102642</v>
      </c>
      <c r="U1352" s="40" t="str">
        <f t="shared" ca="1" si="337"/>
        <v>NO</v>
      </c>
    </row>
    <row r="1353" spans="2:21" x14ac:dyDescent="0.25">
      <c r="B1353" s="47">
        <f t="shared" si="324"/>
        <v>1341</v>
      </c>
      <c r="C1353">
        <f t="shared" ca="1" si="325"/>
        <v>0.15460852584694015</v>
      </c>
      <c r="D1353">
        <f t="shared" ca="1" si="326"/>
        <v>1.9048899780419908E-3</v>
      </c>
      <c r="F1353">
        <f t="shared" ca="1" si="327"/>
        <v>0.39420254375185826</v>
      </c>
      <c r="G1353">
        <f t="shared" ca="1" si="322"/>
        <v>324.48155625544842</v>
      </c>
      <c r="H1353">
        <f t="shared" ca="1" si="328"/>
        <v>163037841.5097118</v>
      </c>
      <c r="I1353">
        <f t="shared" ca="1" si="329"/>
        <v>20854407507.42485</v>
      </c>
      <c r="J1353" t="s">
        <v>30</v>
      </c>
      <c r="K1353">
        <f t="shared" ca="1" si="330"/>
        <v>0.15356246050941999</v>
      </c>
      <c r="L1353">
        <f t="shared" ca="1" si="331"/>
        <v>8.5238106454170741E-4</v>
      </c>
      <c r="N1353">
        <f t="shared" ca="1" si="332"/>
        <v>0.39426608781596811</v>
      </c>
      <c r="O1353">
        <f t="shared" ca="1" si="323"/>
        <v>328.27369507825023</v>
      </c>
      <c r="P1353">
        <f t="shared" ca="1" si="333"/>
        <v>302367586.03680813</v>
      </c>
      <c r="Q1353">
        <f t="shared" ca="1" si="334"/>
        <v>39134585644.570923</v>
      </c>
      <c r="S1353">
        <f t="shared" ca="1" si="335"/>
        <v>1.876561855360203</v>
      </c>
      <c r="T1353">
        <f t="shared" ca="1" si="336"/>
        <v>0.29079547361892089</v>
      </c>
      <c r="U1353" s="40" t="str">
        <f t="shared" ca="1" si="337"/>
        <v>YES</v>
      </c>
    </row>
    <row r="1354" spans="2:21" x14ac:dyDescent="0.25">
      <c r="B1354" s="47">
        <f t="shared" si="324"/>
        <v>1342</v>
      </c>
      <c r="C1354">
        <f t="shared" ca="1" si="325"/>
        <v>0.15356246050941999</v>
      </c>
      <c r="D1354">
        <f t="shared" ca="1" si="326"/>
        <v>8.5238106454170741E-4</v>
      </c>
      <c r="F1354">
        <f t="shared" ca="1" si="327"/>
        <v>0.39426608781596811</v>
      </c>
      <c r="G1354">
        <f t="shared" ca="1" si="322"/>
        <v>328.27369507825023</v>
      </c>
      <c r="H1354">
        <f t="shared" ca="1" si="328"/>
        <v>302367586.03680813</v>
      </c>
      <c r="I1354">
        <f t="shared" ca="1" si="329"/>
        <v>39134585644.570923</v>
      </c>
      <c r="J1354" t="s">
        <v>30</v>
      </c>
      <c r="K1354">
        <f t="shared" ca="1" si="330"/>
        <v>0.15296043134833426</v>
      </c>
      <c r="L1354">
        <f t="shared" ca="1" si="331"/>
        <v>9.194475622826318E-4</v>
      </c>
      <c r="N1354">
        <f t="shared" ca="1" si="332"/>
        <v>0.39430246758236659</v>
      </c>
      <c r="O1354">
        <f t="shared" ca="1" si="323"/>
        <v>341.30301162283183</v>
      </c>
      <c r="P1354">
        <f t="shared" ca="1" si="333"/>
        <v>1578389022.7901912</v>
      </c>
      <c r="Q1354">
        <f t="shared" ca="1" si="334"/>
        <v>212414259221.08624</v>
      </c>
      <c r="S1354">
        <f t="shared" ca="1" si="335"/>
        <v>5.4277886356145473</v>
      </c>
      <c r="T1354">
        <f t="shared" ca="1" si="336"/>
        <v>0.43553034908300758</v>
      </c>
      <c r="U1354" s="40" t="str">
        <f t="shared" ca="1" si="337"/>
        <v>YES</v>
      </c>
    </row>
    <row r="1355" spans="2:21" x14ac:dyDescent="0.25">
      <c r="B1355" s="47">
        <f t="shared" si="324"/>
        <v>1343</v>
      </c>
      <c r="C1355">
        <f t="shared" ca="1" si="325"/>
        <v>0.15296043134833426</v>
      </c>
      <c r="D1355">
        <f t="shared" ca="1" si="326"/>
        <v>9.194475622826318E-4</v>
      </c>
      <c r="F1355">
        <f t="shared" ca="1" si="327"/>
        <v>0.39430246758236659</v>
      </c>
      <c r="G1355">
        <f t="shared" ca="1" si="322"/>
        <v>341.30301162283183</v>
      </c>
      <c r="H1355">
        <f t="shared" ca="1" si="328"/>
        <v>1578389022.7901912</v>
      </c>
      <c r="I1355">
        <f t="shared" ca="1" si="329"/>
        <v>212414259221.08624</v>
      </c>
      <c r="J1355" t="s">
        <v>30</v>
      </c>
      <c r="K1355">
        <f t="shared" ca="1" si="330"/>
        <v>0.15494776810635758</v>
      </c>
      <c r="L1355">
        <f t="shared" ca="1" si="331"/>
        <v>1.1382598422300964E-5</v>
      </c>
      <c r="N1355">
        <f t="shared" ca="1" si="332"/>
        <v>0.39418184578865101</v>
      </c>
      <c r="O1355">
        <f t="shared" ca="1" si="323"/>
        <v>0.86579601228170266</v>
      </c>
      <c r="P1355">
        <f t="shared" ca="1" si="333"/>
        <v>0</v>
      </c>
      <c r="Q1355">
        <f t="shared" ca="1" si="334"/>
        <v>0</v>
      </c>
      <c r="S1355">
        <f t="shared" ca="1" si="335"/>
        <v>0</v>
      </c>
      <c r="T1355">
        <f t="shared" ca="1" si="336"/>
        <v>0.69783325953974173</v>
      </c>
      <c r="U1355" s="40" t="str">
        <f t="shared" ca="1" si="337"/>
        <v>NO</v>
      </c>
    </row>
    <row r="1356" spans="2:21" x14ac:dyDescent="0.25">
      <c r="B1356" s="47">
        <f t="shared" si="324"/>
        <v>1344</v>
      </c>
      <c r="C1356">
        <f t="shared" ca="1" si="325"/>
        <v>0.15296043134833426</v>
      </c>
      <c r="D1356">
        <f t="shared" ca="1" si="326"/>
        <v>9.194475622826318E-4</v>
      </c>
      <c r="F1356">
        <f t="shared" ca="1" si="327"/>
        <v>0.39430246758236659</v>
      </c>
      <c r="G1356">
        <f t="shared" ca="1" si="322"/>
        <v>341.30301162283183</v>
      </c>
      <c r="H1356">
        <f t="shared" ca="1" si="328"/>
        <v>1578389022.7901912</v>
      </c>
      <c r="I1356">
        <f t="shared" ca="1" si="329"/>
        <v>212414259221.08624</v>
      </c>
      <c r="J1356" t="s">
        <v>30</v>
      </c>
      <c r="K1356">
        <f t="shared" ca="1" si="330"/>
        <v>0.15322820375334595</v>
      </c>
      <c r="L1356">
        <f t="shared" ca="1" si="331"/>
        <v>1.7045299122614693E-3</v>
      </c>
      <c r="N1356">
        <f t="shared" ca="1" si="332"/>
        <v>0.39428630370735601</v>
      </c>
      <c r="O1356">
        <f t="shared" ca="1" si="323"/>
        <v>348.05157415912146</v>
      </c>
      <c r="P1356">
        <f t="shared" ca="1" si="333"/>
        <v>1098786135.3975194</v>
      </c>
      <c r="Q1356">
        <f t="shared" ca="1" si="334"/>
        <v>150788584513.09641</v>
      </c>
      <c r="S1356">
        <f t="shared" ca="1" si="335"/>
        <v>0.70987976544527431</v>
      </c>
      <c r="T1356">
        <f t="shared" ca="1" si="336"/>
        <v>0.20265647382945839</v>
      </c>
      <c r="U1356" s="40" t="str">
        <f t="shared" ca="1" si="337"/>
        <v>YES</v>
      </c>
    </row>
    <row r="1357" spans="2:21" x14ac:dyDescent="0.25">
      <c r="B1357" s="47">
        <f t="shared" si="324"/>
        <v>1345</v>
      </c>
      <c r="C1357">
        <f t="shared" ca="1" si="325"/>
        <v>0.15322820375334595</v>
      </c>
      <c r="D1357">
        <f t="shared" ca="1" si="326"/>
        <v>1.7045299122614693E-3</v>
      </c>
      <c r="F1357">
        <f t="shared" ca="1" si="327"/>
        <v>0.39428630370735601</v>
      </c>
      <c r="G1357">
        <f t="shared" ca="1" si="322"/>
        <v>348.05157415912146</v>
      </c>
      <c r="H1357">
        <f t="shared" ca="1" si="328"/>
        <v>1098786135.3975194</v>
      </c>
      <c r="I1357">
        <f t="shared" ca="1" si="329"/>
        <v>150788584513.09641</v>
      </c>
      <c r="J1357" t="s">
        <v>30</v>
      </c>
      <c r="K1357">
        <f t="shared" ca="1" si="330"/>
        <v>0.15510901859560278</v>
      </c>
      <c r="L1357">
        <f t="shared" ca="1" si="331"/>
        <v>6.6689633065454426E-4</v>
      </c>
      <c r="N1357">
        <f t="shared" ca="1" si="332"/>
        <v>0.39417199199467728</v>
      </c>
      <c r="O1357">
        <f t="shared" ca="1" si="323"/>
        <v>278.11412109741741</v>
      </c>
      <c r="P1357">
        <f t="shared" ca="1" si="333"/>
        <v>2.4347227796157202E-2</v>
      </c>
      <c r="Q1357">
        <f t="shared" ca="1" si="334"/>
        <v>2.669059907461989</v>
      </c>
      <c r="S1357">
        <f t="shared" ca="1" si="335"/>
        <v>1.7700676188986798E-11</v>
      </c>
      <c r="T1357">
        <f t="shared" ca="1" si="336"/>
        <v>0.91469807279146564</v>
      </c>
      <c r="U1357" s="40" t="str">
        <f t="shared" ca="1" si="337"/>
        <v>NO</v>
      </c>
    </row>
    <row r="1358" spans="2:21" x14ac:dyDescent="0.25">
      <c r="B1358" s="47">
        <f t="shared" si="324"/>
        <v>1346</v>
      </c>
      <c r="C1358">
        <f t="shared" ca="1" si="325"/>
        <v>0.15322820375334595</v>
      </c>
      <c r="D1358">
        <f t="shared" ca="1" si="326"/>
        <v>1.7045299122614693E-3</v>
      </c>
      <c r="F1358">
        <f t="shared" ca="1" si="327"/>
        <v>0.39428630370735601</v>
      </c>
      <c r="G1358">
        <f t="shared" ref="G1358:G1421" ca="1" si="338">_xlfn.GAMMA.DIST(D1358,2.619,1/1248,FALSE)</f>
        <v>348.05157415912146</v>
      </c>
      <c r="H1358">
        <f t="shared" ca="1" si="328"/>
        <v>1098786135.3975194</v>
      </c>
      <c r="I1358">
        <f t="shared" ca="1" si="329"/>
        <v>150788584513.09641</v>
      </c>
      <c r="J1358" t="s">
        <v>30</v>
      </c>
      <c r="K1358">
        <f t="shared" ca="1" si="330"/>
        <v>0.1543093421358939</v>
      </c>
      <c r="L1358">
        <f t="shared" ca="1" si="331"/>
        <v>7.0130072193018054E-4</v>
      </c>
      <c r="N1358">
        <f t="shared" ca="1" si="332"/>
        <v>0.39422076090189495</v>
      </c>
      <c r="O1358">
        <f t="shared" ref="O1358:O1421" ca="1" si="339">_xlfn.GAMMA.DIST(L1358,2.619,1/1248,FALSE)</f>
        <v>289.03103848432045</v>
      </c>
      <c r="P1358">
        <f t="shared" ca="1" si="333"/>
        <v>68952.538486616235</v>
      </c>
      <c r="Q1358">
        <f t="shared" ca="1" si="334"/>
        <v>7856592.6167106247</v>
      </c>
      <c r="S1358">
        <f t="shared" ca="1" si="335"/>
        <v>5.2103364734670999E-5</v>
      </c>
      <c r="T1358">
        <f t="shared" ca="1" si="336"/>
        <v>4.3668102694332855E-2</v>
      </c>
      <c r="U1358" s="40" t="str">
        <f t="shared" ca="1" si="337"/>
        <v>NO</v>
      </c>
    </row>
    <row r="1359" spans="2:21" x14ac:dyDescent="0.25">
      <c r="B1359" s="47">
        <f t="shared" ref="B1359:B1422" si="340">B1358+1</f>
        <v>1347</v>
      </c>
      <c r="C1359">
        <f t="shared" ca="1" si="325"/>
        <v>0.15322820375334595</v>
      </c>
      <c r="D1359">
        <f t="shared" ca="1" si="326"/>
        <v>1.7045299122614693E-3</v>
      </c>
      <c r="F1359">
        <f t="shared" ca="1" si="327"/>
        <v>0.39428630370735601</v>
      </c>
      <c r="G1359">
        <f t="shared" ca="1" si="338"/>
        <v>348.05157415912146</v>
      </c>
      <c r="H1359">
        <f t="shared" ca="1" si="328"/>
        <v>1098786135.3975194</v>
      </c>
      <c r="I1359">
        <f t="shared" ca="1" si="329"/>
        <v>150788584513.09641</v>
      </c>
      <c r="J1359" t="s">
        <v>30</v>
      </c>
      <c r="K1359">
        <f t="shared" ca="1" si="330"/>
        <v>0.15411278306566159</v>
      </c>
      <c r="L1359">
        <f t="shared" ca="1" si="331"/>
        <v>2.7702736611772303E-3</v>
      </c>
      <c r="N1359">
        <f t="shared" ca="1" si="332"/>
        <v>0.39423271053834785</v>
      </c>
      <c r="O1359">
        <f t="shared" ca="1" si="339"/>
        <v>202.06324604453755</v>
      </c>
      <c r="P1359">
        <f t="shared" ca="1" si="333"/>
        <v>199101155.49148723</v>
      </c>
      <c r="Q1359">
        <f t="shared" ca="1" si="334"/>
        <v>15860386336.977459</v>
      </c>
      <c r="S1359">
        <f t="shared" ca="1" si="335"/>
        <v>0.105182938006822</v>
      </c>
      <c r="T1359">
        <f t="shared" ca="1" si="336"/>
        <v>0.74310599660222276</v>
      </c>
      <c r="U1359" s="40" t="str">
        <f t="shared" ca="1" si="337"/>
        <v>NO</v>
      </c>
    </row>
    <row r="1360" spans="2:21" x14ac:dyDescent="0.25">
      <c r="B1360" s="47">
        <f t="shared" si="340"/>
        <v>1348</v>
      </c>
      <c r="C1360">
        <f t="shared" ref="C1360:C1423" ca="1" si="341">IF(U1359="YES",K1359,C1359)</f>
        <v>0.15322820375334595</v>
      </c>
      <c r="D1360">
        <f t="shared" ref="D1360:D1423" ca="1" si="342">IF(U1359="YES",L1359,D1359)</f>
        <v>1.7045299122614693E-3</v>
      </c>
      <c r="F1360">
        <f t="shared" ref="F1360:F1423" ca="1" si="343">IF(C1360&lt;0,0,_xlfn.NORM.DIST(C1360,0,1,FALSE))</f>
        <v>0.39428630370735601</v>
      </c>
      <c r="G1360">
        <f t="shared" ca="1" si="338"/>
        <v>348.05157415912146</v>
      </c>
      <c r="H1360">
        <f t="shared" ref="H1360:H1423" ca="1" si="344">_xlfn.NORM.DIST(0.1514,C1360,D1360,FALSE)*_xlfn.NORM.DIST(0.1523,C1360,D1360,FALSE)*_xlfn.NORM.DIST(0.1531,C1360,D1360,FALSE)*_xlfn.NORM.DIST(0.1545,C1360,D1360,FALSE)</f>
        <v>1098786135.3975194</v>
      </c>
      <c r="I1360">
        <f t="shared" ref="I1360:I1423" ca="1" si="345">F1360*G1360*H1360</f>
        <v>150788584513.09641</v>
      </c>
      <c r="J1360" t="s">
        <v>30</v>
      </c>
      <c r="K1360">
        <f t="shared" ref="K1360:K1423" ca="1" si="346">C1360+$K$10*(2*RAND()-1)</f>
        <v>0.1548213300921103</v>
      </c>
      <c r="L1360">
        <f t="shared" ref="L1360:L1423" ca="1" si="347">ABS(D1360+$L$10*(2*RAND()-1))</f>
        <v>3.0675276720842143E-3</v>
      </c>
      <c r="N1360">
        <f t="shared" ref="N1360:N1423" ca="1" si="348">IF(K1360&lt;0,0,_xlfn.NORM.DIST(K1360,0,1,FALSE))</f>
        <v>0.39418956524353799</v>
      </c>
      <c r="O1360">
        <f t="shared" ca="1" si="339"/>
        <v>164.45313339124942</v>
      </c>
      <c r="P1360">
        <f t="shared" ref="P1360:P1423" ca="1" si="349">_xlfn.NORM.DIST(0.1514,K1360,L1360,FALSE)*_xlfn.NORM.DIST(0.1523,K1360,L1360,FALSE)*_xlfn.NORM.DIST(0.1531,K1360,L1360,FALSE)*_xlfn.NORM.DIST(0.1545,K1360,L1360,FALSE)</f>
        <v>93089014.596355274</v>
      </c>
      <c r="Q1360">
        <f t="shared" ref="Q1360:Q1423" ca="1" si="350">N1360*O1360*P1360</f>
        <v>6034561385.6962032</v>
      </c>
      <c r="S1360">
        <f t="shared" ref="S1360:S1423" ca="1" si="351">Q1360/I1360</f>
        <v>4.0020014812010424E-2</v>
      </c>
      <c r="T1360">
        <f t="shared" ref="T1360:T1423" ca="1" si="352">RAND()</f>
        <v>0.83742926038634613</v>
      </c>
      <c r="U1360" s="40" t="str">
        <f t="shared" ref="U1360:U1423" ca="1" si="353">IF(S1360&gt;1,"YES",IF(S1360&gt;T1360,"YES","NO"))</f>
        <v>NO</v>
      </c>
    </row>
    <row r="1361" spans="2:21" x14ac:dyDescent="0.25">
      <c r="B1361" s="47">
        <f t="shared" si="340"/>
        <v>1349</v>
      </c>
      <c r="C1361">
        <f t="shared" ca="1" si="341"/>
        <v>0.15322820375334595</v>
      </c>
      <c r="D1361">
        <f t="shared" ca="1" si="342"/>
        <v>1.7045299122614693E-3</v>
      </c>
      <c r="F1361">
        <f t="shared" ca="1" si="343"/>
        <v>0.39428630370735601</v>
      </c>
      <c r="G1361">
        <f t="shared" ca="1" si="338"/>
        <v>348.05157415912146</v>
      </c>
      <c r="H1361">
        <f t="shared" ca="1" si="344"/>
        <v>1098786135.3975194</v>
      </c>
      <c r="I1361">
        <f t="shared" ca="1" si="345"/>
        <v>150788584513.09641</v>
      </c>
      <c r="J1361" t="s">
        <v>30</v>
      </c>
      <c r="K1361">
        <f t="shared" ca="1" si="346"/>
        <v>0.15372853439047274</v>
      </c>
      <c r="L1361">
        <f t="shared" ca="1" si="347"/>
        <v>2.16651177476461E-3</v>
      </c>
      <c r="N1361">
        <f t="shared" ca="1" si="348"/>
        <v>0.39425602765208517</v>
      </c>
      <c r="O1361">
        <f t="shared" ca="1" si="339"/>
        <v>288.32275068059528</v>
      </c>
      <c r="P1361">
        <f t="shared" ca="1" si="349"/>
        <v>467236161.53208482</v>
      </c>
      <c r="Q1361">
        <f t="shared" ca="1" si="350"/>
        <v>53112127950.152214</v>
      </c>
      <c r="S1361">
        <f t="shared" ca="1" si="351"/>
        <v>0.3522291035601523</v>
      </c>
      <c r="T1361">
        <f t="shared" ca="1" si="352"/>
        <v>0.60483019873680366</v>
      </c>
      <c r="U1361" s="40" t="str">
        <f t="shared" ca="1" si="353"/>
        <v>NO</v>
      </c>
    </row>
    <row r="1362" spans="2:21" x14ac:dyDescent="0.25">
      <c r="B1362" s="47">
        <f t="shared" si="340"/>
        <v>1350</v>
      </c>
      <c r="C1362">
        <f t="shared" ca="1" si="341"/>
        <v>0.15322820375334595</v>
      </c>
      <c r="D1362">
        <f t="shared" ca="1" si="342"/>
        <v>1.7045299122614693E-3</v>
      </c>
      <c r="F1362">
        <f t="shared" ca="1" si="343"/>
        <v>0.39428630370735601</v>
      </c>
      <c r="G1362">
        <f t="shared" ca="1" si="338"/>
        <v>348.05157415912146</v>
      </c>
      <c r="H1362">
        <f t="shared" ca="1" si="344"/>
        <v>1098786135.3975194</v>
      </c>
      <c r="I1362">
        <f t="shared" ca="1" si="345"/>
        <v>150788584513.09641</v>
      </c>
      <c r="J1362" t="s">
        <v>30</v>
      </c>
      <c r="K1362">
        <f t="shared" ca="1" si="346"/>
        <v>0.15506374544404064</v>
      </c>
      <c r="L1362">
        <f t="shared" ca="1" si="347"/>
        <v>1.5504871423585979E-3</v>
      </c>
      <c r="N1362">
        <f t="shared" ca="1" si="348"/>
        <v>0.39417475958420761</v>
      </c>
      <c r="O1362">
        <f t="shared" ca="1" si="339"/>
        <v>361.85517125253511</v>
      </c>
      <c r="P1362">
        <f t="shared" ca="1" si="349"/>
        <v>23031664.844998144</v>
      </c>
      <c r="Q1362">
        <f t="shared" ca="1" si="350"/>
        <v>3285102517.1007342</v>
      </c>
      <c r="S1362">
        <f t="shared" ca="1" si="351"/>
        <v>2.178614865116274E-2</v>
      </c>
      <c r="T1362">
        <f t="shared" ca="1" si="352"/>
        <v>0.50433893729036294</v>
      </c>
      <c r="U1362" s="40" t="str">
        <f t="shared" ca="1" si="353"/>
        <v>NO</v>
      </c>
    </row>
    <row r="1363" spans="2:21" x14ac:dyDescent="0.25">
      <c r="B1363" s="47">
        <f t="shared" si="340"/>
        <v>1351</v>
      </c>
      <c r="C1363">
        <f t="shared" ca="1" si="341"/>
        <v>0.15322820375334595</v>
      </c>
      <c r="D1363">
        <f t="shared" ca="1" si="342"/>
        <v>1.7045299122614693E-3</v>
      </c>
      <c r="F1363">
        <f t="shared" ca="1" si="343"/>
        <v>0.39428630370735601</v>
      </c>
      <c r="G1363">
        <f t="shared" ca="1" si="338"/>
        <v>348.05157415912146</v>
      </c>
      <c r="H1363">
        <f t="shared" ca="1" si="344"/>
        <v>1098786135.3975194</v>
      </c>
      <c r="I1363">
        <f t="shared" ca="1" si="345"/>
        <v>150788584513.09641</v>
      </c>
      <c r="J1363" t="s">
        <v>30</v>
      </c>
      <c r="K1363">
        <f t="shared" ca="1" si="346"/>
        <v>0.15143367982085851</v>
      </c>
      <c r="L1363">
        <f t="shared" ca="1" si="347"/>
        <v>2.280116054590697E-3</v>
      </c>
      <c r="N1363">
        <f t="shared" ca="1" si="348"/>
        <v>0.39439410114409112</v>
      </c>
      <c r="O1363">
        <f t="shared" ca="1" si="339"/>
        <v>271.79446509276778</v>
      </c>
      <c r="P1363">
        <f t="shared" ca="1" si="349"/>
        <v>270228870.66340894</v>
      </c>
      <c r="Q1363">
        <f t="shared" ca="1" si="350"/>
        <v>28966949706.680653</v>
      </c>
      <c r="S1363">
        <f t="shared" ca="1" si="351"/>
        <v>0.19210306801550214</v>
      </c>
      <c r="T1363">
        <f t="shared" ca="1" si="352"/>
        <v>0.82195869174983582</v>
      </c>
      <c r="U1363" s="40" t="str">
        <f t="shared" ca="1" si="353"/>
        <v>NO</v>
      </c>
    </row>
    <row r="1364" spans="2:21" x14ac:dyDescent="0.25">
      <c r="B1364" s="47">
        <f t="shared" si="340"/>
        <v>1352</v>
      </c>
      <c r="C1364">
        <f t="shared" ca="1" si="341"/>
        <v>0.15322820375334595</v>
      </c>
      <c r="D1364">
        <f t="shared" ca="1" si="342"/>
        <v>1.7045299122614693E-3</v>
      </c>
      <c r="F1364">
        <f t="shared" ca="1" si="343"/>
        <v>0.39428630370735601</v>
      </c>
      <c r="G1364">
        <f t="shared" ca="1" si="338"/>
        <v>348.05157415912146</v>
      </c>
      <c r="H1364">
        <f t="shared" ca="1" si="344"/>
        <v>1098786135.3975194</v>
      </c>
      <c r="I1364">
        <f t="shared" ca="1" si="345"/>
        <v>150788584513.09641</v>
      </c>
      <c r="J1364" t="s">
        <v>30</v>
      </c>
      <c r="K1364">
        <f t="shared" ca="1" si="346"/>
        <v>0.15221497508028306</v>
      </c>
      <c r="L1364">
        <f t="shared" ca="1" si="347"/>
        <v>1.331412158466901E-3</v>
      </c>
      <c r="N1364">
        <f t="shared" ca="1" si="348"/>
        <v>0.39434732103737741</v>
      </c>
      <c r="O1364">
        <f t="shared" ca="1" si="339"/>
        <v>371.67839747382203</v>
      </c>
      <c r="P1364">
        <f t="shared" ca="1" si="349"/>
        <v>1226282034.5935953</v>
      </c>
      <c r="Q1364">
        <f t="shared" ca="1" si="350"/>
        <v>179736624203.78351</v>
      </c>
      <c r="S1364">
        <f t="shared" ca="1" si="351"/>
        <v>1.1919776605381749</v>
      </c>
      <c r="T1364">
        <f t="shared" ca="1" si="352"/>
        <v>0.30231311565660968</v>
      </c>
      <c r="U1364" s="40" t="str">
        <f t="shared" ca="1" si="353"/>
        <v>YES</v>
      </c>
    </row>
    <row r="1365" spans="2:21" x14ac:dyDescent="0.25">
      <c r="B1365" s="47">
        <f t="shared" si="340"/>
        <v>1353</v>
      </c>
      <c r="C1365">
        <f t="shared" ca="1" si="341"/>
        <v>0.15221497508028306</v>
      </c>
      <c r="D1365">
        <f t="shared" ca="1" si="342"/>
        <v>1.331412158466901E-3</v>
      </c>
      <c r="F1365">
        <f t="shared" ca="1" si="343"/>
        <v>0.39434732103737741</v>
      </c>
      <c r="G1365">
        <f t="shared" ca="1" si="338"/>
        <v>371.67839747382203</v>
      </c>
      <c r="H1365">
        <f t="shared" ca="1" si="344"/>
        <v>1226282034.5935953</v>
      </c>
      <c r="I1365">
        <f t="shared" ca="1" si="345"/>
        <v>179736624203.78351</v>
      </c>
      <c r="J1365" t="s">
        <v>30</v>
      </c>
      <c r="K1365">
        <f t="shared" ca="1" si="346"/>
        <v>0.15348751400761504</v>
      </c>
      <c r="L1365">
        <f t="shared" ca="1" si="347"/>
        <v>3.3086516629777301E-3</v>
      </c>
      <c r="N1365">
        <f t="shared" ca="1" si="348"/>
        <v>0.39427062433104565</v>
      </c>
      <c r="O1365">
        <f t="shared" ca="1" si="339"/>
        <v>137.58071042139241</v>
      </c>
      <c r="P1365">
        <f t="shared" ca="1" si="349"/>
        <v>153925783.01277012</v>
      </c>
      <c r="Q1365">
        <f t="shared" ca="1" si="350"/>
        <v>8349555190.7633743</v>
      </c>
      <c r="S1365">
        <f t="shared" ca="1" si="351"/>
        <v>4.6454389736933839E-2</v>
      </c>
      <c r="T1365">
        <f t="shared" ca="1" si="352"/>
        <v>0.33293006775816036</v>
      </c>
      <c r="U1365" s="40" t="str">
        <f t="shared" ca="1" si="353"/>
        <v>NO</v>
      </c>
    </row>
    <row r="1366" spans="2:21" x14ac:dyDescent="0.25">
      <c r="B1366" s="47">
        <f t="shared" si="340"/>
        <v>1354</v>
      </c>
      <c r="C1366">
        <f t="shared" ca="1" si="341"/>
        <v>0.15221497508028306</v>
      </c>
      <c r="D1366">
        <f t="shared" ca="1" si="342"/>
        <v>1.331412158466901E-3</v>
      </c>
      <c r="F1366">
        <f t="shared" ca="1" si="343"/>
        <v>0.39434732103737741</v>
      </c>
      <c r="G1366">
        <f t="shared" ca="1" si="338"/>
        <v>371.67839747382203</v>
      </c>
      <c r="H1366">
        <f t="shared" ca="1" si="344"/>
        <v>1226282034.5935953</v>
      </c>
      <c r="I1366">
        <f t="shared" ca="1" si="345"/>
        <v>179736624203.78351</v>
      </c>
      <c r="J1366" t="s">
        <v>30</v>
      </c>
      <c r="K1366">
        <f t="shared" ca="1" si="346"/>
        <v>0.15270899286461784</v>
      </c>
      <c r="L1366">
        <f t="shared" ca="1" si="347"/>
        <v>5.8803266226355286E-4</v>
      </c>
      <c r="N1366">
        <f t="shared" ca="1" si="348"/>
        <v>0.39431762033703666</v>
      </c>
      <c r="O1366">
        <f t="shared" ca="1" si="339"/>
        <v>250.30966817271988</v>
      </c>
      <c r="P1366">
        <f t="shared" ca="1" si="349"/>
        <v>108278240.38297036</v>
      </c>
      <c r="Q1366">
        <f t="shared" ca="1" si="350"/>
        <v>10687226118.425522</v>
      </c>
      <c r="S1366">
        <f t="shared" ca="1" si="351"/>
        <v>5.946048094409772E-2</v>
      </c>
      <c r="T1366">
        <f t="shared" ca="1" si="352"/>
        <v>0.18543890579392075</v>
      </c>
      <c r="U1366" s="40" t="str">
        <f t="shared" ca="1" si="353"/>
        <v>NO</v>
      </c>
    </row>
    <row r="1367" spans="2:21" x14ac:dyDescent="0.25">
      <c r="B1367" s="47">
        <f t="shared" si="340"/>
        <v>1355</v>
      </c>
      <c r="C1367">
        <f t="shared" ca="1" si="341"/>
        <v>0.15221497508028306</v>
      </c>
      <c r="D1367">
        <f t="shared" ca="1" si="342"/>
        <v>1.331412158466901E-3</v>
      </c>
      <c r="F1367">
        <f t="shared" ca="1" si="343"/>
        <v>0.39434732103737741</v>
      </c>
      <c r="G1367">
        <f t="shared" ca="1" si="338"/>
        <v>371.67839747382203</v>
      </c>
      <c r="H1367">
        <f t="shared" ca="1" si="344"/>
        <v>1226282034.5935953</v>
      </c>
      <c r="I1367">
        <f t="shared" ca="1" si="345"/>
        <v>179736624203.78351</v>
      </c>
      <c r="J1367" t="s">
        <v>30</v>
      </c>
      <c r="K1367">
        <f t="shared" ca="1" si="346"/>
        <v>0.15054621553061795</v>
      </c>
      <c r="L1367">
        <f t="shared" ca="1" si="347"/>
        <v>5.1438995534734493E-4</v>
      </c>
      <c r="N1367">
        <f t="shared" ca="1" si="348"/>
        <v>0.39444695277944092</v>
      </c>
      <c r="O1367">
        <f t="shared" ca="1" si="339"/>
        <v>220.95992458315462</v>
      </c>
      <c r="P1367">
        <f t="shared" ca="1" si="349"/>
        <v>1.7976795108449803E-10</v>
      </c>
      <c r="Q1367">
        <f t="shared" ca="1" si="350"/>
        <v>1.5668029728755527E-8</v>
      </c>
      <c r="S1367">
        <f t="shared" ca="1" si="351"/>
        <v>8.7172159809740718E-20</v>
      </c>
      <c r="T1367">
        <f t="shared" ca="1" si="352"/>
        <v>0.71316115524903811</v>
      </c>
      <c r="U1367" s="40" t="str">
        <f t="shared" ca="1" si="353"/>
        <v>NO</v>
      </c>
    </row>
    <row r="1368" spans="2:21" x14ac:dyDescent="0.25">
      <c r="B1368" s="47">
        <f t="shared" si="340"/>
        <v>1356</v>
      </c>
      <c r="C1368">
        <f t="shared" ca="1" si="341"/>
        <v>0.15221497508028306</v>
      </c>
      <c r="D1368">
        <f t="shared" ca="1" si="342"/>
        <v>1.331412158466901E-3</v>
      </c>
      <c r="F1368">
        <f t="shared" ca="1" si="343"/>
        <v>0.39434732103737741</v>
      </c>
      <c r="G1368">
        <f t="shared" ca="1" si="338"/>
        <v>371.67839747382203</v>
      </c>
      <c r="H1368">
        <f t="shared" ca="1" si="344"/>
        <v>1226282034.5935953</v>
      </c>
      <c r="I1368">
        <f t="shared" ca="1" si="345"/>
        <v>179736624203.78351</v>
      </c>
      <c r="J1368" t="s">
        <v>30</v>
      </c>
      <c r="K1368">
        <f t="shared" ca="1" si="346"/>
        <v>0.15212801845987298</v>
      </c>
      <c r="L1368">
        <f t="shared" ca="1" si="347"/>
        <v>1.1243284356290074E-3</v>
      </c>
      <c r="N1368">
        <f t="shared" ca="1" si="348"/>
        <v>0.39435253920148261</v>
      </c>
      <c r="O1368">
        <f t="shared" ca="1" si="339"/>
        <v>366.05025308083077</v>
      </c>
      <c r="P1368">
        <f t="shared" ca="1" si="349"/>
        <v>944453354.03775358</v>
      </c>
      <c r="Q1368">
        <f t="shared" ca="1" si="350"/>
        <v>136334530304.1637</v>
      </c>
      <c r="S1368">
        <f t="shared" ca="1" si="351"/>
        <v>0.7585239285989317</v>
      </c>
      <c r="T1368">
        <f t="shared" ca="1" si="352"/>
        <v>2.4202849940661464E-2</v>
      </c>
      <c r="U1368" s="40" t="str">
        <f t="shared" ca="1" si="353"/>
        <v>YES</v>
      </c>
    </row>
    <row r="1369" spans="2:21" x14ac:dyDescent="0.25">
      <c r="B1369" s="47">
        <f t="shared" si="340"/>
        <v>1357</v>
      </c>
      <c r="C1369">
        <f t="shared" ca="1" si="341"/>
        <v>0.15212801845987298</v>
      </c>
      <c r="D1369">
        <f t="shared" ca="1" si="342"/>
        <v>1.1243284356290074E-3</v>
      </c>
      <c r="F1369">
        <f t="shared" ca="1" si="343"/>
        <v>0.39435253920148261</v>
      </c>
      <c r="G1369">
        <f t="shared" ca="1" si="338"/>
        <v>366.05025308083077</v>
      </c>
      <c r="H1369">
        <f t="shared" ca="1" si="344"/>
        <v>944453354.03775358</v>
      </c>
      <c r="I1369">
        <f t="shared" ca="1" si="345"/>
        <v>136334530304.1637</v>
      </c>
      <c r="J1369" t="s">
        <v>30</v>
      </c>
      <c r="K1369">
        <f t="shared" ca="1" si="346"/>
        <v>0.15397433271851022</v>
      </c>
      <c r="L1369">
        <f t="shared" ca="1" si="347"/>
        <v>7.4331958211997775E-5</v>
      </c>
      <c r="N1369">
        <f t="shared" ca="1" si="348"/>
        <v>0.39424111858043759</v>
      </c>
      <c r="O1369">
        <f t="shared" ca="1" si="339"/>
        <v>16.698423204401031</v>
      </c>
      <c r="P1369">
        <f t="shared" ca="1" si="349"/>
        <v>0</v>
      </c>
      <c r="Q1369">
        <f t="shared" ca="1" si="350"/>
        <v>0</v>
      </c>
      <c r="S1369">
        <f t="shared" ca="1" si="351"/>
        <v>0</v>
      </c>
      <c r="T1369">
        <f t="shared" ca="1" si="352"/>
        <v>0.47164651027276094</v>
      </c>
      <c r="U1369" s="40" t="str">
        <f t="shared" ca="1" si="353"/>
        <v>NO</v>
      </c>
    </row>
    <row r="1370" spans="2:21" x14ac:dyDescent="0.25">
      <c r="B1370" s="47">
        <f t="shared" si="340"/>
        <v>1358</v>
      </c>
      <c r="C1370">
        <f t="shared" ca="1" si="341"/>
        <v>0.15212801845987298</v>
      </c>
      <c r="D1370">
        <f t="shared" ca="1" si="342"/>
        <v>1.1243284356290074E-3</v>
      </c>
      <c r="F1370">
        <f t="shared" ca="1" si="343"/>
        <v>0.39435253920148261</v>
      </c>
      <c r="G1370">
        <f t="shared" ca="1" si="338"/>
        <v>366.05025308083077</v>
      </c>
      <c r="H1370">
        <f t="shared" ca="1" si="344"/>
        <v>944453354.03775358</v>
      </c>
      <c r="I1370">
        <f t="shared" ca="1" si="345"/>
        <v>136334530304.1637</v>
      </c>
      <c r="J1370" t="s">
        <v>30</v>
      </c>
      <c r="K1370">
        <f t="shared" ca="1" si="346"/>
        <v>0.15250394604147371</v>
      </c>
      <c r="L1370">
        <f t="shared" ca="1" si="347"/>
        <v>1.957539809570336E-3</v>
      </c>
      <c r="N1370">
        <f t="shared" ca="1" si="348"/>
        <v>0.3943299593087663</v>
      </c>
      <c r="O1370">
        <f t="shared" ca="1" si="339"/>
        <v>317.55864203920532</v>
      </c>
      <c r="P1370">
        <f t="shared" ca="1" si="349"/>
        <v>830752637.17474663</v>
      </c>
      <c r="Q1370">
        <f t="shared" ca="1" si="350"/>
        <v>104029243106.00635</v>
      </c>
      <c r="S1370">
        <f t="shared" ca="1" si="351"/>
        <v>0.76304398360353809</v>
      </c>
      <c r="T1370">
        <f t="shared" ca="1" si="352"/>
        <v>0.89947544592396256</v>
      </c>
      <c r="U1370" s="40" t="str">
        <f t="shared" ca="1" si="353"/>
        <v>NO</v>
      </c>
    </row>
    <row r="1371" spans="2:21" x14ac:dyDescent="0.25">
      <c r="B1371" s="47">
        <f t="shared" si="340"/>
        <v>1359</v>
      </c>
      <c r="C1371">
        <f t="shared" ca="1" si="341"/>
        <v>0.15212801845987298</v>
      </c>
      <c r="D1371">
        <f t="shared" ca="1" si="342"/>
        <v>1.1243284356290074E-3</v>
      </c>
      <c r="F1371">
        <f t="shared" ca="1" si="343"/>
        <v>0.39435253920148261</v>
      </c>
      <c r="G1371">
        <f t="shared" ca="1" si="338"/>
        <v>366.05025308083077</v>
      </c>
      <c r="H1371">
        <f t="shared" ca="1" si="344"/>
        <v>944453354.03775358</v>
      </c>
      <c r="I1371">
        <f t="shared" ca="1" si="345"/>
        <v>136334530304.1637</v>
      </c>
      <c r="J1371" t="s">
        <v>30</v>
      </c>
      <c r="K1371">
        <f t="shared" ca="1" si="346"/>
        <v>0.15391409472357129</v>
      </c>
      <c r="L1371">
        <f t="shared" ca="1" si="347"/>
        <v>6.2354313118915671E-4</v>
      </c>
      <c r="N1371">
        <f t="shared" ca="1" si="348"/>
        <v>0.39424477450991374</v>
      </c>
      <c r="O1371">
        <f t="shared" ca="1" si="339"/>
        <v>263.30486491181097</v>
      </c>
      <c r="P1371">
        <f t="shared" ca="1" si="349"/>
        <v>475522.26510985527</v>
      </c>
      <c r="Q1371">
        <f t="shared" ca="1" si="350"/>
        <v>49362333.918064423</v>
      </c>
      <c r="S1371">
        <f t="shared" ca="1" si="351"/>
        <v>3.6206773007496022E-4</v>
      </c>
      <c r="T1371">
        <f t="shared" ca="1" si="352"/>
        <v>0.98529971216003398</v>
      </c>
      <c r="U1371" s="40" t="str">
        <f t="shared" ca="1" si="353"/>
        <v>NO</v>
      </c>
    </row>
    <row r="1372" spans="2:21" x14ac:dyDescent="0.25">
      <c r="B1372" s="47">
        <f t="shared" si="340"/>
        <v>1360</v>
      </c>
      <c r="C1372">
        <f t="shared" ca="1" si="341"/>
        <v>0.15212801845987298</v>
      </c>
      <c r="D1372">
        <f t="shared" ca="1" si="342"/>
        <v>1.1243284356290074E-3</v>
      </c>
      <c r="F1372">
        <f t="shared" ca="1" si="343"/>
        <v>0.39435253920148261</v>
      </c>
      <c r="G1372">
        <f t="shared" ca="1" si="338"/>
        <v>366.05025308083077</v>
      </c>
      <c r="H1372">
        <f t="shared" ca="1" si="344"/>
        <v>944453354.03775358</v>
      </c>
      <c r="I1372">
        <f t="shared" ca="1" si="345"/>
        <v>136334530304.1637</v>
      </c>
      <c r="J1372" t="s">
        <v>30</v>
      </c>
      <c r="K1372">
        <f t="shared" ca="1" si="346"/>
        <v>0.15189472284919853</v>
      </c>
      <c r="L1372">
        <f t="shared" ca="1" si="347"/>
        <v>1.2193729095636005E-3</v>
      </c>
      <c r="N1372">
        <f t="shared" ca="1" si="348"/>
        <v>0.39436652460447674</v>
      </c>
      <c r="O1372">
        <f t="shared" ca="1" si="339"/>
        <v>370.75381840921597</v>
      </c>
      <c r="P1372">
        <f t="shared" ca="1" si="349"/>
        <v>625090747.93720305</v>
      </c>
      <c r="Q1372">
        <f t="shared" ca="1" si="350"/>
        <v>91396327799.776215</v>
      </c>
      <c r="S1372">
        <f t="shared" ca="1" si="351"/>
        <v>0.67038282668279336</v>
      </c>
      <c r="T1372">
        <f t="shared" ca="1" si="352"/>
        <v>0.41918184933795066</v>
      </c>
      <c r="U1372" s="40" t="str">
        <f t="shared" ca="1" si="353"/>
        <v>YES</v>
      </c>
    </row>
    <row r="1373" spans="2:21" x14ac:dyDescent="0.25">
      <c r="B1373" s="47">
        <f t="shared" si="340"/>
        <v>1361</v>
      </c>
      <c r="C1373">
        <f t="shared" ca="1" si="341"/>
        <v>0.15189472284919853</v>
      </c>
      <c r="D1373">
        <f t="shared" ca="1" si="342"/>
        <v>1.2193729095636005E-3</v>
      </c>
      <c r="F1373">
        <f t="shared" ca="1" si="343"/>
        <v>0.39436652460447674</v>
      </c>
      <c r="G1373">
        <f t="shared" ca="1" si="338"/>
        <v>370.75381840921597</v>
      </c>
      <c r="H1373">
        <f t="shared" ca="1" si="344"/>
        <v>625090747.93720305</v>
      </c>
      <c r="I1373">
        <f t="shared" ca="1" si="345"/>
        <v>91396327799.776215</v>
      </c>
      <c r="J1373" t="s">
        <v>30</v>
      </c>
      <c r="K1373">
        <f t="shared" ca="1" si="346"/>
        <v>0.15144087834203185</v>
      </c>
      <c r="L1373">
        <f t="shared" ca="1" si="347"/>
        <v>7.55059803657635E-4</v>
      </c>
      <c r="N1373">
        <f t="shared" ca="1" si="348"/>
        <v>0.39439367120566898</v>
      </c>
      <c r="O1373">
        <f t="shared" ca="1" si="339"/>
        <v>304.60698297878247</v>
      </c>
      <c r="P1373">
        <f t="shared" ca="1" si="349"/>
        <v>993373.19260166783</v>
      </c>
      <c r="Q1373">
        <f t="shared" ca="1" si="350"/>
        <v>119338954.34578255</v>
      </c>
      <c r="S1373">
        <f t="shared" ca="1" si="351"/>
        <v>1.3057302981277412E-3</v>
      </c>
      <c r="T1373">
        <f t="shared" ca="1" si="352"/>
        <v>0.44689376016023497</v>
      </c>
      <c r="U1373" s="40" t="str">
        <f t="shared" ca="1" si="353"/>
        <v>NO</v>
      </c>
    </row>
    <row r="1374" spans="2:21" x14ac:dyDescent="0.25">
      <c r="B1374" s="47">
        <f t="shared" si="340"/>
        <v>1362</v>
      </c>
      <c r="C1374">
        <f t="shared" ca="1" si="341"/>
        <v>0.15189472284919853</v>
      </c>
      <c r="D1374">
        <f t="shared" ca="1" si="342"/>
        <v>1.2193729095636005E-3</v>
      </c>
      <c r="F1374">
        <f t="shared" ca="1" si="343"/>
        <v>0.39436652460447674</v>
      </c>
      <c r="G1374">
        <f t="shared" ca="1" si="338"/>
        <v>370.75381840921597</v>
      </c>
      <c r="H1374">
        <f t="shared" ca="1" si="344"/>
        <v>625090747.93720305</v>
      </c>
      <c r="I1374">
        <f t="shared" ca="1" si="345"/>
        <v>91396327799.776215</v>
      </c>
      <c r="J1374" t="s">
        <v>30</v>
      </c>
      <c r="K1374">
        <f t="shared" ca="1" si="346"/>
        <v>0.15281927561956513</v>
      </c>
      <c r="L1374">
        <f t="shared" ca="1" si="347"/>
        <v>7.3489909767030523E-4</v>
      </c>
      <c r="N1374">
        <f t="shared" ca="1" si="348"/>
        <v>0.39431097722563174</v>
      </c>
      <c r="O1374">
        <f t="shared" ca="1" si="339"/>
        <v>298.97702095704233</v>
      </c>
      <c r="P1374">
        <f t="shared" ca="1" si="349"/>
        <v>712774156.05085516</v>
      </c>
      <c r="Q1374">
        <f t="shared" ca="1" si="350"/>
        <v>84028889162.635101</v>
      </c>
      <c r="S1374">
        <f t="shared" ca="1" si="351"/>
        <v>0.91939021168026458</v>
      </c>
      <c r="T1374">
        <f t="shared" ca="1" si="352"/>
        <v>9.9658797666263288E-2</v>
      </c>
      <c r="U1374" s="40" t="str">
        <f t="shared" ca="1" si="353"/>
        <v>YES</v>
      </c>
    </row>
    <row r="1375" spans="2:21" x14ac:dyDescent="0.25">
      <c r="B1375" s="47">
        <f t="shared" si="340"/>
        <v>1363</v>
      </c>
      <c r="C1375">
        <f t="shared" ca="1" si="341"/>
        <v>0.15281927561956513</v>
      </c>
      <c r="D1375">
        <f t="shared" ca="1" si="342"/>
        <v>7.3489909767030523E-4</v>
      </c>
      <c r="F1375">
        <f t="shared" ca="1" si="343"/>
        <v>0.39431097722563174</v>
      </c>
      <c r="G1375">
        <f t="shared" ca="1" si="338"/>
        <v>298.97702095704233</v>
      </c>
      <c r="H1375">
        <f t="shared" ca="1" si="344"/>
        <v>712774156.05085516</v>
      </c>
      <c r="I1375">
        <f t="shared" ca="1" si="345"/>
        <v>84028889162.635101</v>
      </c>
      <c r="J1375" t="s">
        <v>30</v>
      </c>
      <c r="K1375">
        <f t="shared" ca="1" si="346"/>
        <v>0.15230581811676416</v>
      </c>
      <c r="L1375">
        <f t="shared" ca="1" si="347"/>
        <v>2.3776539370799652E-3</v>
      </c>
      <c r="N1375">
        <f t="shared" ca="1" si="348"/>
        <v>0.39434186654310166</v>
      </c>
      <c r="O1375">
        <f t="shared" ca="1" si="339"/>
        <v>257.52978916603354</v>
      </c>
      <c r="P1375">
        <f t="shared" ca="1" si="349"/>
        <v>455379134.22172964</v>
      </c>
      <c r="Q1375">
        <f t="shared" ca="1" si="350"/>
        <v>46245926767.959465</v>
      </c>
      <c r="S1375">
        <f t="shared" ca="1" si="351"/>
        <v>0.55035746906581162</v>
      </c>
      <c r="T1375">
        <f t="shared" ca="1" si="352"/>
        <v>9.9877049174185717E-2</v>
      </c>
      <c r="U1375" s="40" t="str">
        <f t="shared" ca="1" si="353"/>
        <v>YES</v>
      </c>
    </row>
    <row r="1376" spans="2:21" x14ac:dyDescent="0.25">
      <c r="B1376" s="47">
        <f t="shared" si="340"/>
        <v>1364</v>
      </c>
      <c r="C1376">
        <f t="shared" ca="1" si="341"/>
        <v>0.15230581811676416</v>
      </c>
      <c r="D1376">
        <f t="shared" ca="1" si="342"/>
        <v>2.3776539370799652E-3</v>
      </c>
      <c r="F1376">
        <f t="shared" ca="1" si="343"/>
        <v>0.39434186654310166</v>
      </c>
      <c r="G1376">
        <f t="shared" ca="1" si="338"/>
        <v>257.52978916603354</v>
      </c>
      <c r="H1376">
        <f t="shared" ca="1" si="344"/>
        <v>455379134.22172964</v>
      </c>
      <c r="I1376">
        <f t="shared" ca="1" si="345"/>
        <v>46245926767.959465</v>
      </c>
      <c r="J1376" t="s">
        <v>30</v>
      </c>
      <c r="K1376">
        <f t="shared" ca="1" si="346"/>
        <v>0.15151781887095539</v>
      </c>
      <c r="L1376">
        <f t="shared" ca="1" si="347"/>
        <v>1.6714409191564638E-3</v>
      </c>
      <c r="N1376">
        <f t="shared" ca="1" si="348"/>
        <v>0.39438907461318251</v>
      </c>
      <c r="O1376">
        <f t="shared" ca="1" si="339"/>
        <v>351.39397206667007</v>
      </c>
      <c r="P1376">
        <f t="shared" ca="1" si="349"/>
        <v>377407982.47913599</v>
      </c>
      <c r="Q1376">
        <f t="shared" ca="1" si="350"/>
        <v>52303441324.234726</v>
      </c>
      <c r="S1376">
        <f t="shared" ca="1" si="351"/>
        <v>1.1309848235211946</v>
      </c>
      <c r="T1376">
        <f t="shared" ca="1" si="352"/>
        <v>0.82831964757900201</v>
      </c>
      <c r="U1376" s="40" t="str">
        <f t="shared" ca="1" si="353"/>
        <v>YES</v>
      </c>
    </row>
    <row r="1377" spans="2:21" x14ac:dyDescent="0.25">
      <c r="B1377" s="47">
        <f t="shared" si="340"/>
        <v>1365</v>
      </c>
      <c r="C1377">
        <f t="shared" ca="1" si="341"/>
        <v>0.15151781887095539</v>
      </c>
      <c r="D1377">
        <f t="shared" ca="1" si="342"/>
        <v>1.6714409191564638E-3</v>
      </c>
      <c r="F1377">
        <f t="shared" ca="1" si="343"/>
        <v>0.39438907461318251</v>
      </c>
      <c r="G1377">
        <f t="shared" ca="1" si="338"/>
        <v>351.39397206667007</v>
      </c>
      <c r="H1377">
        <f t="shared" ca="1" si="344"/>
        <v>377407982.47913599</v>
      </c>
      <c r="I1377">
        <f t="shared" ca="1" si="345"/>
        <v>52303441324.234726</v>
      </c>
      <c r="J1377" t="s">
        <v>30</v>
      </c>
      <c r="K1377">
        <f t="shared" ca="1" si="346"/>
        <v>0.15177077369643918</v>
      </c>
      <c r="L1377">
        <f t="shared" ca="1" si="347"/>
        <v>8.5114751736272115E-4</v>
      </c>
      <c r="N1377">
        <f t="shared" ca="1" si="348"/>
        <v>0.39437394647110002</v>
      </c>
      <c r="O1377">
        <f t="shared" ca="1" si="339"/>
        <v>328.00947174886659</v>
      </c>
      <c r="P1377">
        <f t="shared" ca="1" si="349"/>
        <v>62546671.114538267</v>
      </c>
      <c r="Q1377">
        <f t="shared" ca="1" si="350"/>
        <v>8090936666.0731707</v>
      </c>
      <c r="S1377">
        <f t="shared" ca="1" si="351"/>
        <v>0.15469224321047201</v>
      </c>
      <c r="T1377">
        <f t="shared" ca="1" si="352"/>
        <v>0.44456956836040529</v>
      </c>
      <c r="U1377" s="40" t="str">
        <f t="shared" ca="1" si="353"/>
        <v>NO</v>
      </c>
    </row>
    <row r="1378" spans="2:21" x14ac:dyDescent="0.25">
      <c r="B1378" s="47">
        <f t="shared" si="340"/>
        <v>1366</v>
      </c>
      <c r="C1378">
        <f t="shared" ca="1" si="341"/>
        <v>0.15151781887095539</v>
      </c>
      <c r="D1378">
        <f t="shared" ca="1" si="342"/>
        <v>1.6714409191564638E-3</v>
      </c>
      <c r="F1378">
        <f t="shared" ca="1" si="343"/>
        <v>0.39438907461318251</v>
      </c>
      <c r="G1378">
        <f t="shared" ca="1" si="338"/>
        <v>351.39397206667007</v>
      </c>
      <c r="H1378">
        <f t="shared" ca="1" si="344"/>
        <v>377407982.47913599</v>
      </c>
      <c r="I1378">
        <f t="shared" ca="1" si="345"/>
        <v>52303441324.234726</v>
      </c>
      <c r="J1378" t="s">
        <v>30</v>
      </c>
      <c r="K1378">
        <f t="shared" ca="1" si="346"/>
        <v>0.15140243437765982</v>
      </c>
      <c r="L1378">
        <f t="shared" ca="1" si="347"/>
        <v>2.9139422832488589E-3</v>
      </c>
      <c r="N1378">
        <f t="shared" ca="1" si="348"/>
        <v>0.39439596707602176</v>
      </c>
      <c r="O1378">
        <f t="shared" ca="1" si="339"/>
        <v>183.30294618645448</v>
      </c>
      <c r="P1378">
        <f t="shared" ca="1" si="349"/>
        <v>160709126.31796637</v>
      </c>
      <c r="Q1378">
        <f t="shared" ca="1" si="350"/>
        <v>11618296374.073261</v>
      </c>
      <c r="S1378">
        <f t="shared" ca="1" si="351"/>
        <v>0.22213254194977683</v>
      </c>
      <c r="T1378">
        <f t="shared" ca="1" si="352"/>
        <v>0.47752399199652873</v>
      </c>
      <c r="U1378" s="40" t="str">
        <f t="shared" ca="1" si="353"/>
        <v>NO</v>
      </c>
    </row>
    <row r="1379" spans="2:21" x14ac:dyDescent="0.25">
      <c r="B1379" s="47">
        <f t="shared" si="340"/>
        <v>1367</v>
      </c>
      <c r="C1379">
        <f t="shared" ca="1" si="341"/>
        <v>0.15151781887095539</v>
      </c>
      <c r="D1379">
        <f t="shared" ca="1" si="342"/>
        <v>1.6714409191564638E-3</v>
      </c>
      <c r="F1379">
        <f t="shared" ca="1" si="343"/>
        <v>0.39438907461318251</v>
      </c>
      <c r="G1379">
        <f t="shared" ca="1" si="338"/>
        <v>351.39397206667007</v>
      </c>
      <c r="H1379">
        <f t="shared" ca="1" si="344"/>
        <v>377407982.47913599</v>
      </c>
      <c r="I1379">
        <f t="shared" ca="1" si="345"/>
        <v>52303441324.234726</v>
      </c>
      <c r="J1379" t="s">
        <v>30</v>
      </c>
      <c r="K1379">
        <f t="shared" ca="1" si="346"/>
        <v>0.15232197160398286</v>
      </c>
      <c r="L1379">
        <f t="shared" ca="1" si="347"/>
        <v>1.0568666073381106E-3</v>
      </c>
      <c r="N1379">
        <f t="shared" ca="1" si="348"/>
        <v>0.39434089630534841</v>
      </c>
      <c r="O1379">
        <f t="shared" ca="1" si="339"/>
        <v>360.2446772693188</v>
      </c>
      <c r="P1379">
        <f t="shared" ca="1" si="349"/>
        <v>1265605689.5616851</v>
      </c>
      <c r="Q1379">
        <f t="shared" ca="1" si="350"/>
        <v>179790943068.35815</v>
      </c>
      <c r="S1379">
        <f t="shared" ca="1" si="351"/>
        <v>3.4374591521390445</v>
      </c>
      <c r="T1379">
        <f t="shared" ca="1" si="352"/>
        <v>0.1705801468969691</v>
      </c>
      <c r="U1379" s="40" t="str">
        <f t="shared" ca="1" si="353"/>
        <v>YES</v>
      </c>
    </row>
    <row r="1380" spans="2:21" x14ac:dyDescent="0.25">
      <c r="B1380" s="47">
        <f t="shared" si="340"/>
        <v>1368</v>
      </c>
      <c r="C1380">
        <f t="shared" ca="1" si="341"/>
        <v>0.15232197160398286</v>
      </c>
      <c r="D1380">
        <f t="shared" ca="1" si="342"/>
        <v>1.0568666073381106E-3</v>
      </c>
      <c r="F1380">
        <f t="shared" ca="1" si="343"/>
        <v>0.39434089630534841</v>
      </c>
      <c r="G1380">
        <f t="shared" ca="1" si="338"/>
        <v>360.2446772693188</v>
      </c>
      <c r="H1380">
        <f t="shared" ca="1" si="344"/>
        <v>1265605689.5616851</v>
      </c>
      <c r="I1380">
        <f t="shared" ca="1" si="345"/>
        <v>179790943068.35815</v>
      </c>
      <c r="J1380" t="s">
        <v>30</v>
      </c>
      <c r="K1380">
        <f t="shared" ca="1" si="346"/>
        <v>0.15116420975019754</v>
      </c>
      <c r="L1380">
        <f t="shared" ca="1" si="347"/>
        <v>4.5025847084115863E-4</v>
      </c>
      <c r="N1380">
        <f t="shared" ca="1" si="348"/>
        <v>0.39441018113131204</v>
      </c>
      <c r="O1380">
        <f t="shared" ca="1" si="339"/>
        <v>192.95010779231112</v>
      </c>
      <c r="P1380">
        <f t="shared" ca="1" si="349"/>
        <v>2.6067834947147732E-6</v>
      </c>
      <c r="Q1380">
        <f t="shared" ca="1" si="350"/>
        <v>1.9838010014015063E-4</v>
      </c>
      <c r="S1380">
        <f t="shared" ca="1" si="351"/>
        <v>1.1033931785135845E-15</v>
      </c>
      <c r="T1380">
        <f t="shared" ca="1" si="352"/>
        <v>0.97721704314350821</v>
      </c>
      <c r="U1380" s="40" t="str">
        <f t="shared" ca="1" si="353"/>
        <v>NO</v>
      </c>
    </row>
    <row r="1381" spans="2:21" x14ac:dyDescent="0.25">
      <c r="B1381" s="47">
        <f t="shared" si="340"/>
        <v>1369</v>
      </c>
      <c r="C1381">
        <f t="shared" ca="1" si="341"/>
        <v>0.15232197160398286</v>
      </c>
      <c r="D1381">
        <f t="shared" ca="1" si="342"/>
        <v>1.0568666073381106E-3</v>
      </c>
      <c r="F1381">
        <f t="shared" ca="1" si="343"/>
        <v>0.39434089630534841</v>
      </c>
      <c r="G1381">
        <f t="shared" ca="1" si="338"/>
        <v>360.2446772693188</v>
      </c>
      <c r="H1381">
        <f t="shared" ca="1" si="344"/>
        <v>1265605689.5616851</v>
      </c>
      <c r="I1381">
        <f t="shared" ca="1" si="345"/>
        <v>179790943068.35815</v>
      </c>
      <c r="J1381" t="s">
        <v>30</v>
      </c>
      <c r="K1381">
        <f t="shared" ca="1" si="346"/>
        <v>0.15136625178157992</v>
      </c>
      <c r="L1381">
        <f t="shared" ca="1" si="347"/>
        <v>1.269796657944608E-3</v>
      </c>
      <c r="N1381">
        <f t="shared" ca="1" si="348"/>
        <v>0.39439812737738356</v>
      </c>
      <c r="O1381">
        <f t="shared" ca="1" si="339"/>
        <v>371.7462194319358</v>
      </c>
      <c r="P1381">
        <f t="shared" ca="1" si="349"/>
        <v>139237636.36529058</v>
      </c>
      <c r="Q1381">
        <f t="shared" ca="1" si="350"/>
        <v>20414467076.073299</v>
      </c>
      <c r="S1381">
        <f t="shared" ca="1" si="351"/>
        <v>0.11354558092679637</v>
      </c>
      <c r="T1381">
        <f t="shared" ca="1" si="352"/>
        <v>0.39688745783893054</v>
      </c>
      <c r="U1381" s="40" t="str">
        <f t="shared" ca="1" si="353"/>
        <v>NO</v>
      </c>
    </row>
    <row r="1382" spans="2:21" x14ac:dyDescent="0.25">
      <c r="B1382" s="47">
        <f t="shared" si="340"/>
        <v>1370</v>
      </c>
      <c r="C1382">
        <f t="shared" ca="1" si="341"/>
        <v>0.15232197160398286</v>
      </c>
      <c r="D1382">
        <f t="shared" ca="1" si="342"/>
        <v>1.0568666073381106E-3</v>
      </c>
      <c r="F1382">
        <f t="shared" ca="1" si="343"/>
        <v>0.39434089630534841</v>
      </c>
      <c r="G1382">
        <f t="shared" ca="1" si="338"/>
        <v>360.2446772693188</v>
      </c>
      <c r="H1382">
        <f t="shared" ca="1" si="344"/>
        <v>1265605689.5616851</v>
      </c>
      <c r="I1382">
        <f t="shared" ca="1" si="345"/>
        <v>179790943068.35815</v>
      </c>
      <c r="J1382" t="s">
        <v>30</v>
      </c>
      <c r="K1382">
        <f t="shared" ca="1" si="346"/>
        <v>0.15193866782050949</v>
      </c>
      <c r="L1382">
        <f t="shared" ca="1" si="347"/>
        <v>1.9115260676659087E-3</v>
      </c>
      <c r="N1382">
        <f t="shared" ca="1" si="348"/>
        <v>0.39436389183227755</v>
      </c>
      <c r="O1382">
        <f t="shared" ca="1" si="339"/>
        <v>323.62232967894113</v>
      </c>
      <c r="P1382">
        <f t="shared" ca="1" si="349"/>
        <v>606862860.54393661</v>
      </c>
      <c r="Q1382">
        <f t="shared" ca="1" si="350"/>
        <v>77450849161.732773</v>
      </c>
      <c r="S1382">
        <f t="shared" ca="1" si="351"/>
        <v>0.430782818310738</v>
      </c>
      <c r="T1382">
        <f t="shared" ca="1" si="352"/>
        <v>0.92800482694859643</v>
      </c>
      <c r="U1382" s="40" t="str">
        <f t="shared" ca="1" si="353"/>
        <v>NO</v>
      </c>
    </row>
    <row r="1383" spans="2:21" x14ac:dyDescent="0.25">
      <c r="B1383" s="47">
        <f t="shared" si="340"/>
        <v>1371</v>
      </c>
      <c r="C1383">
        <f t="shared" ca="1" si="341"/>
        <v>0.15232197160398286</v>
      </c>
      <c r="D1383">
        <f t="shared" ca="1" si="342"/>
        <v>1.0568666073381106E-3</v>
      </c>
      <c r="F1383">
        <f t="shared" ca="1" si="343"/>
        <v>0.39434089630534841</v>
      </c>
      <c r="G1383">
        <f t="shared" ca="1" si="338"/>
        <v>360.2446772693188</v>
      </c>
      <c r="H1383">
        <f t="shared" ca="1" si="344"/>
        <v>1265605689.5616851</v>
      </c>
      <c r="I1383">
        <f t="shared" ca="1" si="345"/>
        <v>179790943068.35815</v>
      </c>
      <c r="J1383" t="s">
        <v>30</v>
      </c>
      <c r="K1383">
        <f t="shared" ca="1" si="346"/>
        <v>0.1507821835658838</v>
      </c>
      <c r="L1383">
        <f t="shared" ca="1" si="347"/>
        <v>1.1773795712279539E-3</v>
      </c>
      <c r="N1383">
        <f t="shared" ca="1" si="348"/>
        <v>0.39443292967623039</v>
      </c>
      <c r="O1383">
        <f t="shared" ca="1" si="339"/>
        <v>369.15159293978979</v>
      </c>
      <c r="P1383">
        <f t="shared" ca="1" si="349"/>
        <v>4926746.3846425768</v>
      </c>
      <c r="Q1383">
        <f t="shared" ca="1" si="350"/>
        <v>717361588.95353699</v>
      </c>
      <c r="S1383">
        <f t="shared" ca="1" si="351"/>
        <v>3.9899762285622448E-3</v>
      </c>
      <c r="T1383">
        <f t="shared" ca="1" si="352"/>
        <v>9.9203223451741929E-2</v>
      </c>
      <c r="U1383" s="40" t="str">
        <f t="shared" ca="1" si="353"/>
        <v>NO</v>
      </c>
    </row>
    <row r="1384" spans="2:21" x14ac:dyDescent="0.25">
      <c r="B1384" s="47">
        <f t="shared" si="340"/>
        <v>1372</v>
      </c>
      <c r="C1384">
        <f t="shared" ca="1" si="341"/>
        <v>0.15232197160398286</v>
      </c>
      <c r="D1384">
        <f t="shared" ca="1" si="342"/>
        <v>1.0568666073381106E-3</v>
      </c>
      <c r="F1384">
        <f t="shared" ca="1" si="343"/>
        <v>0.39434089630534841</v>
      </c>
      <c r="G1384">
        <f t="shared" ca="1" si="338"/>
        <v>360.2446772693188</v>
      </c>
      <c r="H1384">
        <f t="shared" ca="1" si="344"/>
        <v>1265605689.5616851</v>
      </c>
      <c r="I1384">
        <f t="shared" ca="1" si="345"/>
        <v>179790943068.35815</v>
      </c>
      <c r="J1384" t="s">
        <v>30</v>
      </c>
      <c r="K1384">
        <f t="shared" ca="1" si="346"/>
        <v>0.15361542841970102</v>
      </c>
      <c r="L1384">
        <f t="shared" ca="1" si="347"/>
        <v>1.3640152078020773E-3</v>
      </c>
      <c r="N1384">
        <f t="shared" ca="1" si="348"/>
        <v>0.39426288036185492</v>
      </c>
      <c r="O1384">
        <f t="shared" ca="1" si="339"/>
        <v>371.11355758408706</v>
      </c>
      <c r="P1384">
        <f t="shared" ca="1" si="349"/>
        <v>927348975.00744486</v>
      </c>
      <c r="Q1384">
        <f t="shared" ca="1" si="350"/>
        <v>135686270975.09904</v>
      </c>
      <c r="S1384">
        <f t="shared" ca="1" si="351"/>
        <v>0.75468913316456598</v>
      </c>
      <c r="T1384">
        <f t="shared" ca="1" si="352"/>
        <v>0.28053186969900601</v>
      </c>
      <c r="U1384" s="40" t="str">
        <f t="shared" ca="1" si="353"/>
        <v>YES</v>
      </c>
    </row>
    <row r="1385" spans="2:21" x14ac:dyDescent="0.25">
      <c r="B1385" s="47">
        <f t="shared" si="340"/>
        <v>1373</v>
      </c>
      <c r="C1385">
        <f t="shared" ca="1" si="341"/>
        <v>0.15361542841970102</v>
      </c>
      <c r="D1385">
        <f t="shared" ca="1" si="342"/>
        <v>1.3640152078020773E-3</v>
      </c>
      <c r="F1385">
        <f t="shared" ca="1" si="343"/>
        <v>0.39426288036185492</v>
      </c>
      <c r="G1385">
        <f t="shared" ca="1" si="338"/>
        <v>371.11355758408706</v>
      </c>
      <c r="H1385">
        <f t="shared" ca="1" si="344"/>
        <v>927348975.00744486</v>
      </c>
      <c r="I1385">
        <f t="shared" ca="1" si="345"/>
        <v>135686270975.09904</v>
      </c>
      <c r="J1385" t="s">
        <v>30</v>
      </c>
      <c r="K1385">
        <f t="shared" ca="1" si="346"/>
        <v>0.15294089104679229</v>
      </c>
      <c r="L1385">
        <f t="shared" ca="1" si="347"/>
        <v>3.2748398275290547E-5</v>
      </c>
      <c r="N1385">
        <f t="shared" ca="1" si="348"/>
        <v>0.39430364603671719</v>
      </c>
      <c r="O1385">
        <f t="shared" ca="1" si="339"/>
        <v>4.6652314128162473</v>
      </c>
      <c r="P1385">
        <f t="shared" ca="1" si="349"/>
        <v>0</v>
      </c>
      <c r="Q1385">
        <f t="shared" ca="1" si="350"/>
        <v>0</v>
      </c>
      <c r="S1385">
        <f t="shared" ca="1" si="351"/>
        <v>0</v>
      </c>
      <c r="T1385">
        <f t="shared" ca="1" si="352"/>
        <v>0.70157485613029102</v>
      </c>
      <c r="U1385" s="40" t="str">
        <f t="shared" ca="1" si="353"/>
        <v>NO</v>
      </c>
    </row>
    <row r="1386" spans="2:21" x14ac:dyDescent="0.25">
      <c r="B1386" s="47">
        <f t="shared" si="340"/>
        <v>1374</v>
      </c>
      <c r="C1386">
        <f t="shared" ca="1" si="341"/>
        <v>0.15361542841970102</v>
      </c>
      <c r="D1386">
        <f t="shared" ca="1" si="342"/>
        <v>1.3640152078020773E-3</v>
      </c>
      <c r="F1386">
        <f t="shared" ca="1" si="343"/>
        <v>0.39426288036185492</v>
      </c>
      <c r="G1386">
        <f t="shared" ca="1" si="338"/>
        <v>371.11355758408706</v>
      </c>
      <c r="H1386">
        <f t="shared" ca="1" si="344"/>
        <v>927348975.00744486</v>
      </c>
      <c r="I1386">
        <f t="shared" ca="1" si="345"/>
        <v>135686270975.09904</v>
      </c>
      <c r="J1386" t="s">
        <v>30</v>
      </c>
      <c r="K1386">
        <f t="shared" ca="1" si="346"/>
        <v>0.15184977332217439</v>
      </c>
      <c r="L1386">
        <f t="shared" ca="1" si="347"/>
        <v>1.9108608326747116E-3</v>
      </c>
      <c r="N1386">
        <f t="shared" ca="1" si="348"/>
        <v>0.39436921679055109</v>
      </c>
      <c r="O1386">
        <f t="shared" ca="1" si="339"/>
        <v>323.70864574432869</v>
      </c>
      <c r="P1386">
        <f t="shared" ca="1" si="349"/>
        <v>554607465.02697217</v>
      </c>
      <c r="Q1386">
        <f t="shared" ca="1" si="350"/>
        <v>70801591125.958969</v>
      </c>
      <c r="S1386">
        <f t="shared" ca="1" si="351"/>
        <v>0.5218036476140786</v>
      </c>
      <c r="T1386">
        <f t="shared" ca="1" si="352"/>
        <v>0.95116167615933145</v>
      </c>
      <c r="U1386" s="40" t="str">
        <f t="shared" ca="1" si="353"/>
        <v>NO</v>
      </c>
    </row>
    <row r="1387" spans="2:21" x14ac:dyDescent="0.25">
      <c r="B1387" s="47">
        <f t="shared" si="340"/>
        <v>1375</v>
      </c>
      <c r="C1387">
        <f t="shared" ca="1" si="341"/>
        <v>0.15361542841970102</v>
      </c>
      <c r="D1387">
        <f t="shared" ca="1" si="342"/>
        <v>1.3640152078020773E-3</v>
      </c>
      <c r="F1387">
        <f t="shared" ca="1" si="343"/>
        <v>0.39426288036185492</v>
      </c>
      <c r="G1387">
        <f t="shared" ca="1" si="338"/>
        <v>371.11355758408706</v>
      </c>
      <c r="H1387">
        <f t="shared" ca="1" si="344"/>
        <v>927348975.00744486</v>
      </c>
      <c r="I1387">
        <f t="shared" ca="1" si="345"/>
        <v>135686270975.09904</v>
      </c>
      <c r="J1387" t="s">
        <v>30</v>
      </c>
      <c r="K1387">
        <f t="shared" ca="1" si="346"/>
        <v>0.15304050167363312</v>
      </c>
      <c r="L1387">
        <f t="shared" ca="1" si="347"/>
        <v>2.3412944278456494E-3</v>
      </c>
      <c r="N1387">
        <f t="shared" ca="1" si="348"/>
        <v>0.39429763709241933</v>
      </c>
      <c r="O1387">
        <f t="shared" ca="1" si="339"/>
        <v>262.84454532314982</v>
      </c>
      <c r="P1387">
        <f t="shared" ca="1" si="349"/>
        <v>516372160.99394679</v>
      </c>
      <c r="Q1387">
        <f t="shared" ca="1" si="350"/>
        <v>53516285689.049774</v>
      </c>
      <c r="S1387">
        <f t="shared" ca="1" si="351"/>
        <v>0.39441194237603455</v>
      </c>
      <c r="T1387">
        <f t="shared" ca="1" si="352"/>
        <v>0.6862951379063239</v>
      </c>
      <c r="U1387" s="40" t="str">
        <f t="shared" ca="1" si="353"/>
        <v>NO</v>
      </c>
    </row>
    <row r="1388" spans="2:21" x14ac:dyDescent="0.25">
      <c r="B1388" s="47">
        <f t="shared" si="340"/>
        <v>1376</v>
      </c>
      <c r="C1388">
        <f t="shared" ca="1" si="341"/>
        <v>0.15361542841970102</v>
      </c>
      <c r="D1388">
        <f t="shared" ca="1" si="342"/>
        <v>1.3640152078020773E-3</v>
      </c>
      <c r="F1388">
        <f t="shared" ca="1" si="343"/>
        <v>0.39426288036185492</v>
      </c>
      <c r="G1388">
        <f t="shared" ca="1" si="338"/>
        <v>371.11355758408706</v>
      </c>
      <c r="H1388">
        <f t="shared" ca="1" si="344"/>
        <v>927348975.00744486</v>
      </c>
      <c r="I1388">
        <f t="shared" ca="1" si="345"/>
        <v>135686270975.09904</v>
      </c>
      <c r="J1388" t="s">
        <v>30</v>
      </c>
      <c r="K1388">
        <f t="shared" ca="1" si="346"/>
        <v>0.15476097071646749</v>
      </c>
      <c r="L1388">
        <f t="shared" ca="1" si="347"/>
        <v>5.032462273356509E-4</v>
      </c>
      <c r="N1388">
        <f t="shared" ca="1" si="348"/>
        <v>0.39419324821216384</v>
      </c>
      <c r="O1388">
        <f t="shared" ca="1" si="339"/>
        <v>216.24872649744577</v>
      </c>
      <c r="P1388">
        <f t="shared" ca="1" si="349"/>
        <v>1.9691772649692867E-6</v>
      </c>
      <c r="Q1388">
        <f t="shared" ca="1" si="350"/>
        <v>1.678601291514785E-4</v>
      </c>
      <c r="S1388">
        <f t="shared" ca="1" si="351"/>
        <v>1.2371194811764261E-15</v>
      </c>
      <c r="T1388">
        <f t="shared" ca="1" si="352"/>
        <v>0.38663718612782128</v>
      </c>
      <c r="U1388" s="40" t="str">
        <f t="shared" ca="1" si="353"/>
        <v>NO</v>
      </c>
    </row>
    <row r="1389" spans="2:21" x14ac:dyDescent="0.25">
      <c r="B1389" s="47">
        <f t="shared" si="340"/>
        <v>1377</v>
      </c>
      <c r="C1389">
        <f t="shared" ca="1" si="341"/>
        <v>0.15361542841970102</v>
      </c>
      <c r="D1389">
        <f t="shared" ca="1" si="342"/>
        <v>1.3640152078020773E-3</v>
      </c>
      <c r="F1389">
        <f t="shared" ca="1" si="343"/>
        <v>0.39426288036185492</v>
      </c>
      <c r="G1389">
        <f t="shared" ca="1" si="338"/>
        <v>371.11355758408706</v>
      </c>
      <c r="H1389">
        <f t="shared" ca="1" si="344"/>
        <v>927348975.00744486</v>
      </c>
      <c r="I1389">
        <f t="shared" ca="1" si="345"/>
        <v>135686270975.09904</v>
      </c>
      <c r="J1389" t="s">
        <v>30</v>
      </c>
      <c r="K1389">
        <f t="shared" ca="1" si="346"/>
        <v>0.15292527185197763</v>
      </c>
      <c r="L1389">
        <f t="shared" ca="1" si="347"/>
        <v>3.7824808874898763E-4</v>
      </c>
      <c r="N1389">
        <f t="shared" ca="1" si="348"/>
        <v>0.39430458790764639</v>
      </c>
      <c r="O1389">
        <f t="shared" ca="1" si="339"/>
        <v>159.19900902070523</v>
      </c>
      <c r="P1389">
        <f t="shared" ca="1" si="349"/>
        <v>14393.08421365532</v>
      </c>
      <c r="Q1389">
        <f t="shared" ca="1" si="350"/>
        <v>903495.63095769775</v>
      </c>
      <c r="S1389">
        <f t="shared" ca="1" si="351"/>
        <v>6.6587107484404672E-6</v>
      </c>
      <c r="T1389">
        <f t="shared" ca="1" si="352"/>
        <v>0.79562352760179467</v>
      </c>
      <c r="U1389" s="40" t="str">
        <f t="shared" ca="1" si="353"/>
        <v>NO</v>
      </c>
    </row>
    <row r="1390" spans="2:21" x14ac:dyDescent="0.25">
      <c r="B1390" s="47">
        <f t="shared" si="340"/>
        <v>1378</v>
      </c>
      <c r="C1390">
        <f t="shared" ca="1" si="341"/>
        <v>0.15361542841970102</v>
      </c>
      <c r="D1390">
        <f t="shared" ca="1" si="342"/>
        <v>1.3640152078020773E-3</v>
      </c>
      <c r="F1390">
        <f t="shared" ca="1" si="343"/>
        <v>0.39426288036185492</v>
      </c>
      <c r="G1390">
        <f t="shared" ca="1" si="338"/>
        <v>371.11355758408706</v>
      </c>
      <c r="H1390">
        <f t="shared" ca="1" si="344"/>
        <v>927348975.00744486</v>
      </c>
      <c r="I1390">
        <f t="shared" ca="1" si="345"/>
        <v>135686270975.09904</v>
      </c>
      <c r="J1390" t="s">
        <v>30</v>
      </c>
      <c r="K1390">
        <f t="shared" ca="1" si="346"/>
        <v>0.15423004393866893</v>
      </c>
      <c r="L1390">
        <f t="shared" ca="1" si="347"/>
        <v>5.2346299874191874E-5</v>
      </c>
      <c r="N1390">
        <f t="shared" ca="1" si="348"/>
        <v>0.39422558355559606</v>
      </c>
      <c r="O1390">
        <f t="shared" ca="1" si="339"/>
        <v>9.7282526519829808</v>
      </c>
      <c r="P1390">
        <f t="shared" ca="1" si="349"/>
        <v>0</v>
      </c>
      <c r="Q1390">
        <f t="shared" ca="1" si="350"/>
        <v>0</v>
      </c>
      <c r="S1390">
        <f t="shared" ca="1" si="351"/>
        <v>0</v>
      </c>
      <c r="T1390">
        <f t="shared" ca="1" si="352"/>
        <v>0.50653359595028524</v>
      </c>
      <c r="U1390" s="40" t="str">
        <f t="shared" ca="1" si="353"/>
        <v>NO</v>
      </c>
    </row>
    <row r="1391" spans="2:21" x14ac:dyDescent="0.25">
      <c r="B1391" s="47">
        <f t="shared" si="340"/>
        <v>1379</v>
      </c>
      <c r="C1391">
        <f t="shared" ca="1" si="341"/>
        <v>0.15361542841970102</v>
      </c>
      <c r="D1391">
        <f t="shared" ca="1" si="342"/>
        <v>1.3640152078020773E-3</v>
      </c>
      <c r="F1391">
        <f t="shared" ca="1" si="343"/>
        <v>0.39426288036185492</v>
      </c>
      <c r="G1391">
        <f t="shared" ca="1" si="338"/>
        <v>371.11355758408706</v>
      </c>
      <c r="H1391">
        <f t="shared" ca="1" si="344"/>
        <v>927348975.00744486</v>
      </c>
      <c r="I1391">
        <f t="shared" ca="1" si="345"/>
        <v>135686270975.09904</v>
      </c>
      <c r="J1391" t="s">
        <v>30</v>
      </c>
      <c r="K1391">
        <f t="shared" ca="1" si="346"/>
        <v>0.1554214837993261</v>
      </c>
      <c r="L1391">
        <f t="shared" ca="1" si="347"/>
        <v>6.3112254488712361E-4</v>
      </c>
      <c r="N1391">
        <f t="shared" ca="1" si="348"/>
        <v>0.39415286920895376</v>
      </c>
      <c r="O1391">
        <f t="shared" ca="1" si="339"/>
        <v>265.97820645328125</v>
      </c>
      <c r="P1391">
        <f t="shared" ca="1" si="349"/>
        <v>4.7180999896601967E-7</v>
      </c>
      <c r="Q1391">
        <f t="shared" ca="1" si="350"/>
        <v>4.9462707597818631E-5</v>
      </c>
      <c r="S1391">
        <f t="shared" ca="1" si="351"/>
        <v>3.6453730537628201E-16</v>
      </c>
      <c r="T1391">
        <f t="shared" ca="1" si="352"/>
        <v>0.7955621265739391</v>
      </c>
      <c r="U1391" s="40" t="str">
        <f t="shared" ca="1" si="353"/>
        <v>NO</v>
      </c>
    </row>
    <row r="1392" spans="2:21" x14ac:dyDescent="0.25">
      <c r="B1392" s="47">
        <f t="shared" si="340"/>
        <v>1380</v>
      </c>
      <c r="C1392">
        <f t="shared" ca="1" si="341"/>
        <v>0.15361542841970102</v>
      </c>
      <c r="D1392">
        <f t="shared" ca="1" si="342"/>
        <v>1.3640152078020773E-3</v>
      </c>
      <c r="F1392">
        <f t="shared" ca="1" si="343"/>
        <v>0.39426288036185492</v>
      </c>
      <c r="G1392">
        <f t="shared" ca="1" si="338"/>
        <v>371.11355758408706</v>
      </c>
      <c r="H1392">
        <f t="shared" ca="1" si="344"/>
        <v>927348975.00744486</v>
      </c>
      <c r="I1392">
        <f t="shared" ca="1" si="345"/>
        <v>135686270975.09904</v>
      </c>
      <c r="J1392" t="s">
        <v>30</v>
      </c>
      <c r="K1392">
        <f t="shared" ca="1" si="346"/>
        <v>0.15540094180452271</v>
      </c>
      <c r="L1392">
        <f t="shared" ca="1" si="347"/>
        <v>1.5530024120257561E-3</v>
      </c>
      <c r="N1392">
        <f t="shared" ca="1" si="348"/>
        <v>0.39415412752678297</v>
      </c>
      <c r="O1392">
        <f t="shared" ca="1" si="339"/>
        <v>361.66894689502351</v>
      </c>
      <c r="P1392">
        <f t="shared" ca="1" si="349"/>
        <v>6056244.9193800809</v>
      </c>
      <c r="Q1392">
        <f t="shared" ca="1" si="350"/>
        <v>863337748.62965596</v>
      </c>
      <c r="S1392">
        <f t="shared" ca="1" si="351"/>
        <v>6.3627494692377129E-3</v>
      </c>
      <c r="T1392">
        <f t="shared" ca="1" si="352"/>
        <v>0.43317234542921923</v>
      </c>
      <c r="U1392" s="40" t="str">
        <f t="shared" ca="1" si="353"/>
        <v>NO</v>
      </c>
    </row>
    <row r="1393" spans="2:21" x14ac:dyDescent="0.25">
      <c r="B1393" s="47">
        <f t="shared" si="340"/>
        <v>1381</v>
      </c>
      <c r="C1393">
        <f t="shared" ca="1" si="341"/>
        <v>0.15361542841970102</v>
      </c>
      <c r="D1393">
        <f t="shared" ca="1" si="342"/>
        <v>1.3640152078020773E-3</v>
      </c>
      <c r="F1393">
        <f t="shared" ca="1" si="343"/>
        <v>0.39426288036185492</v>
      </c>
      <c r="G1393">
        <f t="shared" ca="1" si="338"/>
        <v>371.11355758408706</v>
      </c>
      <c r="H1393">
        <f t="shared" ca="1" si="344"/>
        <v>927348975.00744486</v>
      </c>
      <c r="I1393">
        <f t="shared" ca="1" si="345"/>
        <v>135686270975.09904</v>
      </c>
      <c r="J1393" t="s">
        <v>30</v>
      </c>
      <c r="K1393">
        <f t="shared" ca="1" si="346"/>
        <v>0.15201130897357773</v>
      </c>
      <c r="L1393">
        <f t="shared" ca="1" si="347"/>
        <v>4.6282943335326614E-4</v>
      </c>
      <c r="N1393">
        <f t="shared" ca="1" si="348"/>
        <v>0.39435953822154701</v>
      </c>
      <c r="O1393">
        <f t="shared" ca="1" si="339"/>
        <v>198.60643546613613</v>
      </c>
      <c r="P1393">
        <f t="shared" ca="1" si="349"/>
        <v>6290.4107848305157</v>
      </c>
      <c r="Q1393">
        <f t="shared" ca="1" si="350"/>
        <v>492679.70593126817</v>
      </c>
      <c r="S1393">
        <f t="shared" ca="1" si="351"/>
        <v>3.6310210487078982E-6</v>
      </c>
      <c r="T1393">
        <f t="shared" ca="1" si="352"/>
        <v>0.21634718236043371</v>
      </c>
      <c r="U1393" s="40" t="str">
        <f t="shared" ca="1" si="353"/>
        <v>NO</v>
      </c>
    </row>
    <row r="1394" spans="2:21" x14ac:dyDescent="0.25">
      <c r="B1394" s="47">
        <f t="shared" si="340"/>
        <v>1382</v>
      </c>
      <c r="C1394">
        <f t="shared" ca="1" si="341"/>
        <v>0.15361542841970102</v>
      </c>
      <c r="D1394">
        <f t="shared" ca="1" si="342"/>
        <v>1.3640152078020773E-3</v>
      </c>
      <c r="F1394">
        <f t="shared" ca="1" si="343"/>
        <v>0.39426288036185492</v>
      </c>
      <c r="G1394">
        <f t="shared" ca="1" si="338"/>
        <v>371.11355758408706</v>
      </c>
      <c r="H1394">
        <f t="shared" ca="1" si="344"/>
        <v>927348975.00744486</v>
      </c>
      <c r="I1394">
        <f t="shared" ca="1" si="345"/>
        <v>135686270975.09904</v>
      </c>
      <c r="J1394" t="s">
        <v>30</v>
      </c>
      <c r="K1394">
        <f t="shared" ca="1" si="346"/>
        <v>0.15465596432821477</v>
      </c>
      <c r="L1394">
        <f t="shared" ca="1" si="347"/>
        <v>2.8329372784947843E-3</v>
      </c>
      <c r="N1394">
        <f t="shared" ca="1" si="348"/>
        <v>0.39419965208226865</v>
      </c>
      <c r="O1394">
        <f t="shared" ca="1" si="339"/>
        <v>193.75419087250842</v>
      </c>
      <c r="P1394">
        <f t="shared" ca="1" si="349"/>
        <v>123454387.50544749</v>
      </c>
      <c r="Q1394">
        <f t="shared" ca="1" si="350"/>
        <v>9429178793.4148426</v>
      </c>
      <c r="S1394">
        <f t="shared" ca="1" si="351"/>
        <v>6.9492504478550168E-2</v>
      </c>
      <c r="T1394">
        <f t="shared" ca="1" si="352"/>
        <v>9.8410671081017531E-2</v>
      </c>
      <c r="U1394" s="40" t="str">
        <f t="shared" ca="1" si="353"/>
        <v>NO</v>
      </c>
    </row>
    <row r="1395" spans="2:21" x14ac:dyDescent="0.25">
      <c r="B1395" s="47">
        <f t="shared" si="340"/>
        <v>1383</v>
      </c>
      <c r="C1395">
        <f t="shared" ca="1" si="341"/>
        <v>0.15361542841970102</v>
      </c>
      <c r="D1395">
        <f t="shared" ca="1" si="342"/>
        <v>1.3640152078020773E-3</v>
      </c>
      <c r="F1395">
        <f t="shared" ca="1" si="343"/>
        <v>0.39426288036185492</v>
      </c>
      <c r="G1395">
        <f t="shared" ca="1" si="338"/>
        <v>371.11355758408706</v>
      </c>
      <c r="H1395">
        <f t="shared" ca="1" si="344"/>
        <v>927348975.00744486</v>
      </c>
      <c r="I1395">
        <f t="shared" ca="1" si="345"/>
        <v>135686270975.09904</v>
      </c>
      <c r="J1395" t="s">
        <v>30</v>
      </c>
      <c r="K1395">
        <f t="shared" ca="1" si="346"/>
        <v>0.15399624141683499</v>
      </c>
      <c r="L1395">
        <f t="shared" ca="1" si="347"/>
        <v>1.2244626967067578E-4</v>
      </c>
      <c r="N1395">
        <f t="shared" ca="1" si="348"/>
        <v>0.39423978856406217</v>
      </c>
      <c r="O1395">
        <f t="shared" ca="1" si="339"/>
        <v>35.281588925829041</v>
      </c>
      <c r="P1395">
        <f t="shared" ca="1" si="349"/>
        <v>2.806353802542501E-141</v>
      </c>
      <c r="Q1395">
        <f t="shared" ca="1" si="350"/>
        <v>3.9034714863517828E-140</v>
      </c>
      <c r="S1395">
        <f t="shared" ca="1" si="351"/>
        <v>2.8768359969654868E-151</v>
      </c>
      <c r="T1395">
        <f t="shared" ca="1" si="352"/>
        <v>4.9707426581739877E-2</v>
      </c>
      <c r="U1395" s="40" t="str">
        <f t="shared" ca="1" si="353"/>
        <v>NO</v>
      </c>
    </row>
    <row r="1396" spans="2:21" x14ac:dyDescent="0.25">
      <c r="B1396" s="47">
        <f t="shared" si="340"/>
        <v>1384</v>
      </c>
      <c r="C1396">
        <f t="shared" ca="1" si="341"/>
        <v>0.15361542841970102</v>
      </c>
      <c r="D1396">
        <f t="shared" ca="1" si="342"/>
        <v>1.3640152078020773E-3</v>
      </c>
      <c r="F1396">
        <f t="shared" ca="1" si="343"/>
        <v>0.39426288036185492</v>
      </c>
      <c r="G1396">
        <f t="shared" ca="1" si="338"/>
        <v>371.11355758408706</v>
      </c>
      <c r="H1396">
        <f t="shared" ca="1" si="344"/>
        <v>927348975.00744486</v>
      </c>
      <c r="I1396">
        <f t="shared" ca="1" si="345"/>
        <v>135686270975.09904</v>
      </c>
      <c r="J1396" t="s">
        <v>30</v>
      </c>
      <c r="K1396">
        <f t="shared" ca="1" si="346"/>
        <v>0.15498365177930901</v>
      </c>
      <c r="L1396">
        <f t="shared" ca="1" si="347"/>
        <v>1.1731564155349392E-3</v>
      </c>
      <c r="N1396">
        <f t="shared" ca="1" si="348"/>
        <v>0.39417965385243992</v>
      </c>
      <c r="O1396">
        <f t="shared" ca="1" si="339"/>
        <v>368.94966671229628</v>
      </c>
      <c r="P1396">
        <f t="shared" ca="1" si="349"/>
        <v>2327748.6338654379</v>
      </c>
      <c r="Q1396">
        <f t="shared" ca="1" si="350"/>
        <v>338530191.26164395</v>
      </c>
      <c r="S1396">
        <f t="shared" ca="1" si="351"/>
        <v>2.4949480063739871E-3</v>
      </c>
      <c r="T1396">
        <f t="shared" ca="1" si="352"/>
        <v>0.40823085399478976</v>
      </c>
      <c r="U1396" s="40" t="str">
        <f t="shared" ca="1" si="353"/>
        <v>NO</v>
      </c>
    </row>
    <row r="1397" spans="2:21" x14ac:dyDescent="0.25">
      <c r="B1397" s="47">
        <f t="shared" si="340"/>
        <v>1385</v>
      </c>
      <c r="C1397">
        <f t="shared" ca="1" si="341"/>
        <v>0.15361542841970102</v>
      </c>
      <c r="D1397">
        <f t="shared" ca="1" si="342"/>
        <v>1.3640152078020773E-3</v>
      </c>
      <c r="F1397">
        <f t="shared" ca="1" si="343"/>
        <v>0.39426288036185492</v>
      </c>
      <c r="G1397">
        <f t="shared" ca="1" si="338"/>
        <v>371.11355758408706</v>
      </c>
      <c r="H1397">
        <f t="shared" ca="1" si="344"/>
        <v>927348975.00744486</v>
      </c>
      <c r="I1397">
        <f t="shared" ca="1" si="345"/>
        <v>135686270975.09904</v>
      </c>
      <c r="J1397" t="s">
        <v>30</v>
      </c>
      <c r="K1397">
        <f t="shared" ca="1" si="346"/>
        <v>0.15510183898948601</v>
      </c>
      <c r="L1397">
        <f t="shared" ca="1" si="347"/>
        <v>1.1481185641741528E-3</v>
      </c>
      <c r="N1397">
        <f t="shared" ca="1" si="348"/>
        <v>0.39417243094323012</v>
      </c>
      <c r="O1397">
        <f t="shared" ca="1" si="339"/>
        <v>367.5944299327445</v>
      </c>
      <c r="P1397">
        <f t="shared" ca="1" si="349"/>
        <v>782056.08699187392</v>
      </c>
      <c r="Q1397">
        <f t="shared" ca="1" si="350"/>
        <v>113316478.17514615</v>
      </c>
      <c r="S1397">
        <f t="shared" ca="1" si="351"/>
        <v>8.3513591582115067E-4</v>
      </c>
      <c r="T1397">
        <f t="shared" ca="1" si="352"/>
        <v>0.60386964337804028</v>
      </c>
      <c r="U1397" s="40" t="str">
        <f t="shared" ca="1" si="353"/>
        <v>NO</v>
      </c>
    </row>
    <row r="1398" spans="2:21" x14ac:dyDescent="0.25">
      <c r="B1398" s="47">
        <f t="shared" si="340"/>
        <v>1386</v>
      </c>
      <c r="C1398">
        <f t="shared" ca="1" si="341"/>
        <v>0.15361542841970102</v>
      </c>
      <c r="D1398">
        <f t="shared" ca="1" si="342"/>
        <v>1.3640152078020773E-3</v>
      </c>
      <c r="F1398">
        <f t="shared" ca="1" si="343"/>
        <v>0.39426288036185492</v>
      </c>
      <c r="G1398">
        <f t="shared" ca="1" si="338"/>
        <v>371.11355758408706</v>
      </c>
      <c r="H1398">
        <f t="shared" ca="1" si="344"/>
        <v>927348975.00744486</v>
      </c>
      <c r="I1398">
        <f t="shared" ca="1" si="345"/>
        <v>135686270975.09904</v>
      </c>
      <c r="J1398" t="s">
        <v>30</v>
      </c>
      <c r="K1398">
        <f t="shared" ca="1" si="346"/>
        <v>0.15275075761845169</v>
      </c>
      <c r="L1398">
        <f t="shared" ca="1" si="347"/>
        <v>5.7686259760922603E-4</v>
      </c>
      <c r="N1398">
        <f t="shared" ca="1" si="348"/>
        <v>0.39431510510114254</v>
      </c>
      <c r="O1398">
        <f t="shared" ca="1" si="339"/>
        <v>246.06340668421979</v>
      </c>
      <c r="P1398">
        <f t="shared" ca="1" si="349"/>
        <v>91178735.765972868</v>
      </c>
      <c r="Q1398">
        <f t="shared" ca="1" si="350"/>
        <v>8846755253.235836</v>
      </c>
      <c r="S1398">
        <f t="shared" ca="1" si="351"/>
        <v>6.5200076541711283E-2</v>
      </c>
      <c r="T1398">
        <f t="shared" ca="1" si="352"/>
        <v>0.54094627563016506</v>
      </c>
      <c r="U1398" s="40" t="str">
        <f t="shared" ca="1" si="353"/>
        <v>NO</v>
      </c>
    </row>
    <row r="1399" spans="2:21" x14ac:dyDescent="0.25">
      <c r="B1399" s="47">
        <f t="shared" si="340"/>
        <v>1387</v>
      </c>
      <c r="C1399">
        <f t="shared" ca="1" si="341"/>
        <v>0.15361542841970102</v>
      </c>
      <c r="D1399">
        <f t="shared" ca="1" si="342"/>
        <v>1.3640152078020773E-3</v>
      </c>
      <c r="F1399">
        <f t="shared" ca="1" si="343"/>
        <v>0.39426288036185492</v>
      </c>
      <c r="G1399">
        <f t="shared" ca="1" si="338"/>
        <v>371.11355758408706</v>
      </c>
      <c r="H1399">
        <f t="shared" ca="1" si="344"/>
        <v>927348975.00744486</v>
      </c>
      <c r="I1399">
        <f t="shared" ca="1" si="345"/>
        <v>135686270975.09904</v>
      </c>
      <c r="J1399" t="s">
        <v>30</v>
      </c>
      <c r="K1399">
        <f t="shared" ca="1" si="346"/>
        <v>0.15397772866931728</v>
      </c>
      <c r="L1399">
        <f t="shared" ca="1" si="347"/>
        <v>1.9997390118730307E-3</v>
      </c>
      <c r="N1399">
        <f t="shared" ca="1" si="348"/>
        <v>0.39424091243377163</v>
      </c>
      <c r="O1399">
        <f t="shared" ca="1" si="339"/>
        <v>311.85185133392133</v>
      </c>
      <c r="P1399">
        <f t="shared" ca="1" si="349"/>
        <v>426033431.45162195</v>
      </c>
      <c r="Q1399">
        <f t="shared" ca="1" si="350"/>
        <v>52378577306.126709</v>
      </c>
      <c r="S1399">
        <f t="shared" ca="1" si="351"/>
        <v>0.38602709713895189</v>
      </c>
      <c r="T1399">
        <f t="shared" ca="1" si="352"/>
        <v>0.75713436904726994</v>
      </c>
      <c r="U1399" s="40" t="str">
        <f t="shared" ca="1" si="353"/>
        <v>NO</v>
      </c>
    </row>
    <row r="1400" spans="2:21" x14ac:dyDescent="0.25">
      <c r="B1400" s="47">
        <f t="shared" si="340"/>
        <v>1388</v>
      </c>
      <c r="C1400">
        <f t="shared" ca="1" si="341"/>
        <v>0.15361542841970102</v>
      </c>
      <c r="D1400">
        <f t="shared" ca="1" si="342"/>
        <v>1.3640152078020773E-3</v>
      </c>
      <c r="F1400">
        <f t="shared" ca="1" si="343"/>
        <v>0.39426288036185492</v>
      </c>
      <c r="G1400">
        <f t="shared" ca="1" si="338"/>
        <v>371.11355758408706</v>
      </c>
      <c r="H1400">
        <f t="shared" ca="1" si="344"/>
        <v>927348975.00744486</v>
      </c>
      <c r="I1400">
        <f t="shared" ca="1" si="345"/>
        <v>135686270975.09904</v>
      </c>
      <c r="J1400" t="s">
        <v>30</v>
      </c>
      <c r="K1400">
        <f t="shared" ca="1" si="346"/>
        <v>0.15485764753667391</v>
      </c>
      <c r="L1400">
        <f t="shared" ca="1" si="347"/>
        <v>4.5818607080983474E-4</v>
      </c>
      <c r="N1400">
        <f t="shared" ca="1" si="348"/>
        <v>0.39418734857420101</v>
      </c>
      <c r="O1400">
        <f t="shared" ca="1" si="339"/>
        <v>196.52611737457212</v>
      </c>
      <c r="P1400">
        <f t="shared" ca="1" si="349"/>
        <v>1.9921026450843915E-11</v>
      </c>
      <c r="Q1400">
        <f t="shared" ca="1" si="350"/>
        <v>1.5432442511446156E-9</v>
      </c>
      <c r="S1400">
        <f t="shared" ca="1" si="351"/>
        <v>1.1373621222355131E-20</v>
      </c>
      <c r="T1400">
        <f t="shared" ca="1" si="352"/>
        <v>9.4215124446656029E-2</v>
      </c>
      <c r="U1400" s="40" t="str">
        <f t="shared" ca="1" si="353"/>
        <v>NO</v>
      </c>
    </row>
    <row r="1401" spans="2:21" x14ac:dyDescent="0.25">
      <c r="B1401" s="47">
        <f t="shared" si="340"/>
        <v>1389</v>
      </c>
      <c r="C1401">
        <f t="shared" ca="1" si="341"/>
        <v>0.15361542841970102</v>
      </c>
      <c r="D1401">
        <f t="shared" ca="1" si="342"/>
        <v>1.3640152078020773E-3</v>
      </c>
      <c r="F1401">
        <f t="shared" ca="1" si="343"/>
        <v>0.39426288036185492</v>
      </c>
      <c r="G1401">
        <f t="shared" ca="1" si="338"/>
        <v>371.11355758408706</v>
      </c>
      <c r="H1401">
        <f t="shared" ca="1" si="344"/>
        <v>927348975.00744486</v>
      </c>
      <c r="I1401">
        <f t="shared" ca="1" si="345"/>
        <v>135686270975.09904</v>
      </c>
      <c r="J1401" t="s">
        <v>30</v>
      </c>
      <c r="K1401">
        <f t="shared" ca="1" si="346"/>
        <v>0.15502437687146681</v>
      </c>
      <c r="L1401">
        <f t="shared" ca="1" si="347"/>
        <v>2.9944108299217167E-3</v>
      </c>
      <c r="N1401">
        <f t="shared" ca="1" si="348"/>
        <v>0.39417716558042848</v>
      </c>
      <c r="O1401">
        <f t="shared" ca="1" si="339"/>
        <v>173.26427019215964</v>
      </c>
      <c r="P1401">
        <f t="shared" ca="1" si="349"/>
        <v>80200696.224510103</v>
      </c>
      <c r="Q1401">
        <f t="shared" ca="1" si="350"/>
        <v>5477452427.3599968</v>
      </c>
      <c r="S1401">
        <f t="shared" ca="1" si="351"/>
        <v>4.0368508825518623E-2</v>
      </c>
      <c r="T1401">
        <f t="shared" ca="1" si="352"/>
        <v>0.93010184375230442</v>
      </c>
      <c r="U1401" s="40" t="str">
        <f t="shared" ca="1" si="353"/>
        <v>NO</v>
      </c>
    </row>
    <row r="1402" spans="2:21" x14ac:dyDescent="0.25">
      <c r="B1402" s="47">
        <f t="shared" si="340"/>
        <v>1390</v>
      </c>
      <c r="C1402">
        <f t="shared" ca="1" si="341"/>
        <v>0.15361542841970102</v>
      </c>
      <c r="D1402">
        <f t="shared" ca="1" si="342"/>
        <v>1.3640152078020773E-3</v>
      </c>
      <c r="F1402">
        <f t="shared" ca="1" si="343"/>
        <v>0.39426288036185492</v>
      </c>
      <c r="G1402">
        <f t="shared" ca="1" si="338"/>
        <v>371.11355758408706</v>
      </c>
      <c r="H1402">
        <f t="shared" ca="1" si="344"/>
        <v>927348975.00744486</v>
      </c>
      <c r="I1402">
        <f t="shared" ca="1" si="345"/>
        <v>135686270975.09904</v>
      </c>
      <c r="J1402" t="s">
        <v>30</v>
      </c>
      <c r="K1402">
        <f t="shared" ca="1" si="346"/>
        <v>0.1534671649606508</v>
      </c>
      <c r="L1402">
        <f t="shared" ca="1" si="347"/>
        <v>1.2204599827768977E-3</v>
      </c>
      <c r="N1402">
        <f t="shared" ca="1" si="348"/>
        <v>0.3942718556864902</v>
      </c>
      <c r="O1402">
        <f t="shared" ca="1" si="339"/>
        <v>370.78571615779123</v>
      </c>
      <c r="P1402">
        <f t="shared" ca="1" si="349"/>
        <v>1150340572.863462</v>
      </c>
      <c r="Q1402">
        <f t="shared" ca="1" si="350"/>
        <v>168168716701.04224</v>
      </c>
      <c r="S1402">
        <f t="shared" ca="1" si="351"/>
        <v>1.2393937536385264</v>
      </c>
      <c r="T1402">
        <f t="shared" ca="1" si="352"/>
        <v>0.10471292750174421</v>
      </c>
      <c r="U1402" s="40" t="str">
        <f t="shared" ca="1" si="353"/>
        <v>YES</v>
      </c>
    </row>
    <row r="1403" spans="2:21" x14ac:dyDescent="0.25">
      <c r="B1403" s="47">
        <f t="shared" si="340"/>
        <v>1391</v>
      </c>
      <c r="C1403">
        <f t="shared" ca="1" si="341"/>
        <v>0.1534671649606508</v>
      </c>
      <c r="D1403">
        <f t="shared" ca="1" si="342"/>
        <v>1.2204599827768977E-3</v>
      </c>
      <c r="F1403">
        <f t="shared" ca="1" si="343"/>
        <v>0.3942718556864902</v>
      </c>
      <c r="G1403">
        <f t="shared" ca="1" si="338"/>
        <v>370.78571615779123</v>
      </c>
      <c r="H1403">
        <f t="shared" ca="1" si="344"/>
        <v>1150340572.863462</v>
      </c>
      <c r="I1403">
        <f t="shared" ca="1" si="345"/>
        <v>168168716701.04224</v>
      </c>
      <c r="J1403" t="s">
        <v>30</v>
      </c>
      <c r="K1403">
        <f t="shared" ca="1" si="346"/>
        <v>0.15211336198803257</v>
      </c>
      <c r="L1403">
        <f t="shared" ca="1" si="347"/>
        <v>1.656969550338933E-3</v>
      </c>
      <c r="N1403">
        <f t="shared" ca="1" si="348"/>
        <v>0.39435341843219679</v>
      </c>
      <c r="O1403">
        <f t="shared" ca="1" si="339"/>
        <v>352.79597728825604</v>
      </c>
      <c r="P1403">
        <f t="shared" ca="1" si="349"/>
        <v>903408487.58057857</v>
      </c>
      <c r="Q1403">
        <f t="shared" ca="1" si="350"/>
        <v>125687879951.97455</v>
      </c>
      <c r="S1403">
        <f t="shared" ca="1" si="351"/>
        <v>0.74739156257827111</v>
      </c>
      <c r="T1403">
        <f t="shared" ca="1" si="352"/>
        <v>0.95923566720927478</v>
      </c>
      <c r="U1403" s="40" t="str">
        <f t="shared" ca="1" si="353"/>
        <v>NO</v>
      </c>
    </row>
    <row r="1404" spans="2:21" x14ac:dyDescent="0.25">
      <c r="B1404" s="47">
        <f t="shared" si="340"/>
        <v>1392</v>
      </c>
      <c r="C1404">
        <f t="shared" ca="1" si="341"/>
        <v>0.1534671649606508</v>
      </c>
      <c r="D1404">
        <f t="shared" ca="1" si="342"/>
        <v>1.2204599827768977E-3</v>
      </c>
      <c r="F1404">
        <f t="shared" ca="1" si="343"/>
        <v>0.3942718556864902</v>
      </c>
      <c r="G1404">
        <f t="shared" ca="1" si="338"/>
        <v>370.78571615779123</v>
      </c>
      <c r="H1404">
        <f t="shared" ca="1" si="344"/>
        <v>1150340572.863462</v>
      </c>
      <c r="I1404">
        <f t="shared" ca="1" si="345"/>
        <v>168168716701.04224</v>
      </c>
      <c r="J1404" t="s">
        <v>30</v>
      </c>
      <c r="K1404">
        <f t="shared" ca="1" si="346"/>
        <v>0.15248969441932597</v>
      </c>
      <c r="L1404">
        <f t="shared" ca="1" si="347"/>
        <v>2.796546242078543E-4</v>
      </c>
      <c r="N1404">
        <f t="shared" ca="1" si="348"/>
        <v>0.39433081631766898</v>
      </c>
      <c r="O1404">
        <f t="shared" ca="1" si="339"/>
        <v>110.41763735782382</v>
      </c>
      <c r="P1404">
        <f t="shared" ca="1" si="349"/>
        <v>9.224815000194866E-4</v>
      </c>
      <c r="Q1404">
        <f t="shared" ca="1" si="350"/>
        <v>4.0165838092775213E-2</v>
      </c>
      <c r="S1404">
        <f t="shared" ca="1" si="351"/>
        <v>2.388425081709997E-13</v>
      </c>
      <c r="T1404">
        <f t="shared" ca="1" si="352"/>
        <v>0.39168315986810587</v>
      </c>
      <c r="U1404" s="40" t="str">
        <f t="shared" ca="1" si="353"/>
        <v>NO</v>
      </c>
    </row>
    <row r="1405" spans="2:21" x14ac:dyDescent="0.25">
      <c r="B1405" s="47">
        <f t="shared" si="340"/>
        <v>1393</v>
      </c>
      <c r="C1405">
        <f t="shared" ca="1" si="341"/>
        <v>0.1534671649606508</v>
      </c>
      <c r="D1405">
        <f t="shared" ca="1" si="342"/>
        <v>1.2204599827768977E-3</v>
      </c>
      <c r="F1405">
        <f t="shared" ca="1" si="343"/>
        <v>0.3942718556864902</v>
      </c>
      <c r="G1405">
        <f t="shared" ca="1" si="338"/>
        <v>370.78571615779123</v>
      </c>
      <c r="H1405">
        <f t="shared" ca="1" si="344"/>
        <v>1150340572.863462</v>
      </c>
      <c r="I1405">
        <f t="shared" ca="1" si="345"/>
        <v>168168716701.04224</v>
      </c>
      <c r="J1405" t="s">
        <v>30</v>
      </c>
      <c r="K1405">
        <f t="shared" ca="1" si="346"/>
        <v>0.15369738859687504</v>
      </c>
      <c r="L1405">
        <f t="shared" ca="1" si="347"/>
        <v>1.6169791776241003E-3</v>
      </c>
      <c r="N1405">
        <f t="shared" ca="1" si="348"/>
        <v>0.39425791516213471</v>
      </c>
      <c r="O1405">
        <f t="shared" ca="1" si="339"/>
        <v>356.46807005528314</v>
      </c>
      <c r="P1405">
        <f t="shared" ca="1" si="349"/>
        <v>767656195.77191961</v>
      </c>
      <c r="Q1405">
        <f t="shared" ca="1" si="350"/>
        <v>107886676668.25464</v>
      </c>
      <c r="S1405">
        <f t="shared" ca="1" si="351"/>
        <v>0.64153832403946742</v>
      </c>
      <c r="T1405">
        <f t="shared" ca="1" si="352"/>
        <v>6.4695606237822001E-2</v>
      </c>
      <c r="U1405" s="40" t="str">
        <f t="shared" ca="1" si="353"/>
        <v>YES</v>
      </c>
    </row>
    <row r="1406" spans="2:21" x14ac:dyDescent="0.25">
      <c r="B1406" s="47">
        <f t="shared" si="340"/>
        <v>1394</v>
      </c>
      <c r="C1406">
        <f t="shared" ca="1" si="341"/>
        <v>0.15369738859687504</v>
      </c>
      <c r="D1406">
        <f t="shared" ca="1" si="342"/>
        <v>1.6169791776241003E-3</v>
      </c>
      <c r="F1406">
        <f t="shared" ca="1" si="343"/>
        <v>0.39425791516213471</v>
      </c>
      <c r="G1406">
        <f t="shared" ca="1" si="338"/>
        <v>356.46807005528314</v>
      </c>
      <c r="H1406">
        <f t="shared" ca="1" si="344"/>
        <v>767656195.77191961</v>
      </c>
      <c r="I1406">
        <f t="shared" ca="1" si="345"/>
        <v>107886676668.25464</v>
      </c>
      <c r="J1406" t="s">
        <v>30</v>
      </c>
      <c r="K1406">
        <f t="shared" ca="1" si="346"/>
        <v>0.15223811578980376</v>
      </c>
      <c r="L1406">
        <f t="shared" ca="1" si="347"/>
        <v>2.2143933247410971E-3</v>
      </c>
      <c r="N1406">
        <f t="shared" ca="1" si="348"/>
        <v>0.39434593190001443</v>
      </c>
      <c r="O1406">
        <f t="shared" ca="1" si="339"/>
        <v>281.38273857594993</v>
      </c>
      <c r="P1406">
        <f t="shared" ca="1" si="349"/>
        <v>539371302.99756491</v>
      </c>
      <c r="Q1406">
        <f t="shared" ca="1" si="350"/>
        <v>59849793099.017448</v>
      </c>
      <c r="S1406">
        <f t="shared" ca="1" si="351"/>
        <v>0.55474684129025631</v>
      </c>
      <c r="T1406">
        <f t="shared" ca="1" si="352"/>
        <v>0.40458644761169471</v>
      </c>
      <c r="U1406" s="40" t="str">
        <f t="shared" ca="1" si="353"/>
        <v>YES</v>
      </c>
    </row>
    <row r="1407" spans="2:21" x14ac:dyDescent="0.25">
      <c r="B1407" s="47">
        <f t="shared" si="340"/>
        <v>1395</v>
      </c>
      <c r="C1407">
        <f t="shared" ca="1" si="341"/>
        <v>0.15223811578980376</v>
      </c>
      <c r="D1407">
        <f t="shared" ca="1" si="342"/>
        <v>2.2143933247410971E-3</v>
      </c>
      <c r="F1407">
        <f t="shared" ca="1" si="343"/>
        <v>0.39434593190001443</v>
      </c>
      <c r="G1407">
        <f t="shared" ca="1" si="338"/>
        <v>281.38273857594993</v>
      </c>
      <c r="H1407">
        <f t="shared" ca="1" si="344"/>
        <v>539371302.99756491</v>
      </c>
      <c r="I1407">
        <f t="shared" ca="1" si="345"/>
        <v>59849793099.017448</v>
      </c>
      <c r="J1407" t="s">
        <v>30</v>
      </c>
      <c r="K1407">
        <f t="shared" ca="1" si="346"/>
        <v>0.1534275596159175</v>
      </c>
      <c r="L1407">
        <f t="shared" ca="1" si="347"/>
        <v>3.2032880693311713E-3</v>
      </c>
      <c r="N1407">
        <f t="shared" ca="1" si="348"/>
        <v>0.39427425181618814</v>
      </c>
      <c r="O1407">
        <f t="shared" ca="1" si="339"/>
        <v>148.90505361604696</v>
      </c>
      <c r="P1407">
        <f t="shared" ca="1" si="349"/>
        <v>174077544.96155787</v>
      </c>
      <c r="Q1407">
        <f t="shared" ca="1" si="350"/>
        <v>10219993197.848579</v>
      </c>
      <c r="S1407">
        <f t="shared" ca="1" si="351"/>
        <v>0.17076071058324779</v>
      </c>
      <c r="T1407">
        <f t="shared" ca="1" si="352"/>
        <v>0.1493664990028003</v>
      </c>
      <c r="U1407" s="40" t="str">
        <f t="shared" ca="1" si="353"/>
        <v>YES</v>
      </c>
    </row>
    <row r="1408" spans="2:21" x14ac:dyDescent="0.25">
      <c r="B1408" s="47">
        <f t="shared" si="340"/>
        <v>1396</v>
      </c>
      <c r="C1408">
        <f t="shared" ca="1" si="341"/>
        <v>0.1534275596159175</v>
      </c>
      <c r="D1408">
        <f t="shared" ca="1" si="342"/>
        <v>3.2032880693311713E-3</v>
      </c>
      <c r="F1408">
        <f t="shared" ca="1" si="343"/>
        <v>0.39427425181618814</v>
      </c>
      <c r="G1408">
        <f t="shared" ca="1" si="338"/>
        <v>148.90505361604696</v>
      </c>
      <c r="H1408">
        <f t="shared" ca="1" si="344"/>
        <v>174077544.96155787</v>
      </c>
      <c r="I1408">
        <f t="shared" ca="1" si="345"/>
        <v>10219993197.848579</v>
      </c>
      <c r="J1408" t="s">
        <v>30</v>
      </c>
      <c r="K1408">
        <f t="shared" ca="1" si="346"/>
        <v>0.15378713494550011</v>
      </c>
      <c r="L1408">
        <f t="shared" ca="1" si="347"/>
        <v>2.3599579743029085E-3</v>
      </c>
      <c r="N1408">
        <f t="shared" ca="1" si="348"/>
        <v>0.3942524753051907</v>
      </c>
      <c r="O1408">
        <f t="shared" ca="1" si="339"/>
        <v>260.11538042179797</v>
      </c>
      <c r="P1408">
        <f t="shared" ca="1" si="349"/>
        <v>367617157.13586974</v>
      </c>
      <c r="Q1408">
        <f t="shared" ca="1" si="350"/>
        <v>37699555826.095276</v>
      </c>
      <c r="S1408">
        <f t="shared" ca="1" si="351"/>
        <v>3.6888043950979776</v>
      </c>
      <c r="T1408">
        <f t="shared" ca="1" si="352"/>
        <v>0.72498466731680178</v>
      </c>
      <c r="U1408" s="40" t="str">
        <f t="shared" ca="1" si="353"/>
        <v>YES</v>
      </c>
    </row>
    <row r="1409" spans="2:21" x14ac:dyDescent="0.25">
      <c r="B1409" s="47">
        <f t="shared" si="340"/>
        <v>1397</v>
      </c>
      <c r="C1409">
        <f t="shared" ca="1" si="341"/>
        <v>0.15378713494550011</v>
      </c>
      <c r="D1409">
        <f t="shared" ca="1" si="342"/>
        <v>2.3599579743029085E-3</v>
      </c>
      <c r="F1409">
        <f t="shared" ca="1" si="343"/>
        <v>0.3942524753051907</v>
      </c>
      <c r="G1409">
        <f t="shared" ca="1" si="338"/>
        <v>260.11538042179797</v>
      </c>
      <c r="H1409">
        <f t="shared" ca="1" si="344"/>
        <v>367617157.13586974</v>
      </c>
      <c r="I1409">
        <f t="shared" ca="1" si="345"/>
        <v>37699555826.095276</v>
      </c>
      <c r="J1409" t="s">
        <v>30</v>
      </c>
      <c r="K1409">
        <f t="shared" ca="1" si="346"/>
        <v>0.15298398220668152</v>
      </c>
      <c r="L1409">
        <f t="shared" ca="1" si="347"/>
        <v>6.6829204141024136E-4</v>
      </c>
      <c r="N1409">
        <f t="shared" ca="1" si="348"/>
        <v>0.39430104706029906</v>
      </c>
      <c r="O1409">
        <f t="shared" ca="1" si="339"/>
        <v>278.57141829545918</v>
      </c>
      <c r="P1409">
        <f t="shared" ca="1" si="349"/>
        <v>340735169.82362992</v>
      </c>
      <c r="Q1409">
        <f t="shared" ca="1" si="350"/>
        <v>37426692441.09568</v>
      </c>
      <c r="S1409">
        <f t="shared" ca="1" si="351"/>
        <v>0.99276215915491706</v>
      </c>
      <c r="T1409">
        <f t="shared" ca="1" si="352"/>
        <v>0.98428503268528511</v>
      </c>
      <c r="U1409" s="40" t="str">
        <f t="shared" ca="1" si="353"/>
        <v>YES</v>
      </c>
    </row>
    <row r="1410" spans="2:21" x14ac:dyDescent="0.25">
      <c r="B1410" s="47">
        <f t="shared" si="340"/>
        <v>1398</v>
      </c>
      <c r="C1410">
        <f t="shared" ca="1" si="341"/>
        <v>0.15298398220668152</v>
      </c>
      <c r="D1410">
        <f t="shared" ca="1" si="342"/>
        <v>6.6829204141024136E-4</v>
      </c>
      <c r="F1410">
        <f t="shared" ca="1" si="343"/>
        <v>0.39430104706029906</v>
      </c>
      <c r="G1410">
        <f t="shared" ca="1" si="338"/>
        <v>278.57141829545918</v>
      </c>
      <c r="H1410">
        <f t="shared" ca="1" si="344"/>
        <v>340735169.82362992</v>
      </c>
      <c r="I1410">
        <f t="shared" ca="1" si="345"/>
        <v>37426692441.09568</v>
      </c>
      <c r="J1410" t="s">
        <v>30</v>
      </c>
      <c r="K1410">
        <f t="shared" ca="1" si="346"/>
        <v>0.15387547787411698</v>
      </c>
      <c r="L1410">
        <f t="shared" ca="1" si="347"/>
        <v>1.2687477263399851E-3</v>
      </c>
      <c r="N1410">
        <f t="shared" ca="1" si="348"/>
        <v>0.39424711748668095</v>
      </c>
      <c r="O1410">
        <f t="shared" ca="1" si="339"/>
        <v>371.73548300069729</v>
      </c>
      <c r="P1410">
        <f t="shared" ca="1" si="349"/>
        <v>495358014.62711787</v>
      </c>
      <c r="Q1410">
        <f t="shared" ca="1" si="350"/>
        <v>72597512170.821259</v>
      </c>
      <c r="S1410">
        <f t="shared" ca="1" si="351"/>
        <v>1.9397255657864898</v>
      </c>
      <c r="T1410">
        <f t="shared" ca="1" si="352"/>
        <v>0.93030170401024137</v>
      </c>
      <c r="U1410" s="40" t="str">
        <f t="shared" ca="1" si="353"/>
        <v>YES</v>
      </c>
    </row>
    <row r="1411" spans="2:21" x14ac:dyDescent="0.25">
      <c r="B1411" s="47">
        <f t="shared" si="340"/>
        <v>1399</v>
      </c>
      <c r="C1411">
        <f t="shared" ca="1" si="341"/>
        <v>0.15387547787411698</v>
      </c>
      <c r="D1411">
        <f t="shared" ca="1" si="342"/>
        <v>1.2687477263399851E-3</v>
      </c>
      <c r="F1411">
        <f t="shared" ca="1" si="343"/>
        <v>0.39424711748668095</v>
      </c>
      <c r="G1411">
        <f t="shared" ca="1" si="338"/>
        <v>371.73548300069729</v>
      </c>
      <c r="H1411">
        <f t="shared" ca="1" si="344"/>
        <v>495358014.62711787</v>
      </c>
      <c r="I1411">
        <f t="shared" ca="1" si="345"/>
        <v>72597512170.821259</v>
      </c>
      <c r="J1411" t="s">
        <v>30</v>
      </c>
      <c r="K1411">
        <f t="shared" ca="1" si="346"/>
        <v>0.15533247991806004</v>
      </c>
      <c r="L1411">
        <f t="shared" ca="1" si="347"/>
        <v>5.8622675040047615E-4</v>
      </c>
      <c r="N1411">
        <f t="shared" ca="1" si="348"/>
        <v>0.39415832004754708</v>
      </c>
      <c r="O1411">
        <f t="shared" ca="1" si="339"/>
        <v>249.62825405237251</v>
      </c>
      <c r="P1411">
        <f t="shared" ca="1" si="349"/>
        <v>1.4532514525917983E-8</v>
      </c>
      <c r="Q1411">
        <f t="shared" ca="1" si="350"/>
        <v>1.4298984756586053E-6</v>
      </c>
      <c r="S1411">
        <f t="shared" ca="1" si="351"/>
        <v>1.969624623353577E-17</v>
      </c>
      <c r="T1411">
        <f t="shared" ca="1" si="352"/>
        <v>0.53425165515928308</v>
      </c>
      <c r="U1411" s="40" t="str">
        <f t="shared" ca="1" si="353"/>
        <v>NO</v>
      </c>
    </row>
    <row r="1412" spans="2:21" x14ac:dyDescent="0.25">
      <c r="B1412" s="47">
        <f t="shared" si="340"/>
        <v>1400</v>
      </c>
      <c r="C1412">
        <f t="shared" ca="1" si="341"/>
        <v>0.15387547787411698</v>
      </c>
      <c r="D1412">
        <f t="shared" ca="1" si="342"/>
        <v>1.2687477263399851E-3</v>
      </c>
      <c r="F1412">
        <f t="shared" ca="1" si="343"/>
        <v>0.39424711748668095</v>
      </c>
      <c r="G1412">
        <f t="shared" ca="1" si="338"/>
        <v>371.73548300069729</v>
      </c>
      <c r="H1412">
        <f t="shared" ca="1" si="344"/>
        <v>495358014.62711787</v>
      </c>
      <c r="I1412">
        <f t="shared" ca="1" si="345"/>
        <v>72597512170.821259</v>
      </c>
      <c r="J1412" t="s">
        <v>30</v>
      </c>
      <c r="K1412">
        <f t="shared" ca="1" si="346"/>
        <v>0.15414066664650883</v>
      </c>
      <c r="L1412">
        <f t="shared" ca="1" si="347"/>
        <v>2.9731814801103608E-3</v>
      </c>
      <c r="N1412">
        <f t="shared" ca="1" si="348"/>
        <v>0.39423101628552321</v>
      </c>
      <c r="O1412">
        <f t="shared" ca="1" si="339"/>
        <v>175.87846074232948</v>
      </c>
      <c r="P1412">
        <f t="shared" ca="1" si="349"/>
        <v>163395956.49460906</v>
      </c>
      <c r="Q1412">
        <f t="shared" ca="1" si="350"/>
        <v>11329343658.581694</v>
      </c>
      <c r="S1412">
        <f t="shared" ca="1" si="351"/>
        <v>0.15605691324413232</v>
      </c>
      <c r="T1412">
        <f t="shared" ca="1" si="352"/>
        <v>0.6505806344534496</v>
      </c>
      <c r="U1412" s="40" t="str">
        <f t="shared" ca="1" si="353"/>
        <v>NO</v>
      </c>
    </row>
    <row r="1413" spans="2:21" x14ac:dyDescent="0.25">
      <c r="B1413" s="47">
        <f t="shared" si="340"/>
        <v>1401</v>
      </c>
      <c r="C1413">
        <f t="shared" ca="1" si="341"/>
        <v>0.15387547787411698</v>
      </c>
      <c r="D1413">
        <f t="shared" ca="1" si="342"/>
        <v>1.2687477263399851E-3</v>
      </c>
      <c r="F1413">
        <f t="shared" ca="1" si="343"/>
        <v>0.39424711748668095</v>
      </c>
      <c r="G1413">
        <f t="shared" ca="1" si="338"/>
        <v>371.73548300069729</v>
      </c>
      <c r="H1413">
        <f t="shared" ca="1" si="344"/>
        <v>495358014.62711787</v>
      </c>
      <c r="I1413">
        <f t="shared" ca="1" si="345"/>
        <v>72597512170.821259</v>
      </c>
      <c r="J1413" t="s">
        <v>30</v>
      </c>
      <c r="K1413">
        <f t="shared" ca="1" si="346"/>
        <v>0.15459389512802735</v>
      </c>
      <c r="L1413">
        <f t="shared" ca="1" si="347"/>
        <v>1.5693195871331988E-3</v>
      </c>
      <c r="N1413">
        <f t="shared" ca="1" si="348"/>
        <v>0.39420343541018638</v>
      </c>
      <c r="O1413">
        <f t="shared" ca="1" si="339"/>
        <v>360.42623131227481</v>
      </c>
      <c r="P1413">
        <f t="shared" ca="1" si="349"/>
        <v>114773657.63629127</v>
      </c>
      <c r="Q1413">
        <f t="shared" ca="1" si="350"/>
        <v>16307185730.544039</v>
      </c>
      <c r="S1413">
        <f t="shared" ca="1" si="351"/>
        <v>0.22462458069049784</v>
      </c>
      <c r="T1413">
        <f t="shared" ca="1" si="352"/>
        <v>0.80425743795697191</v>
      </c>
      <c r="U1413" s="40" t="str">
        <f t="shared" ca="1" si="353"/>
        <v>NO</v>
      </c>
    </row>
    <row r="1414" spans="2:21" x14ac:dyDescent="0.25">
      <c r="B1414" s="47">
        <f t="shared" si="340"/>
        <v>1402</v>
      </c>
      <c r="C1414">
        <f t="shared" ca="1" si="341"/>
        <v>0.15387547787411698</v>
      </c>
      <c r="D1414">
        <f t="shared" ca="1" si="342"/>
        <v>1.2687477263399851E-3</v>
      </c>
      <c r="F1414">
        <f t="shared" ca="1" si="343"/>
        <v>0.39424711748668095</v>
      </c>
      <c r="G1414">
        <f t="shared" ca="1" si="338"/>
        <v>371.73548300069729</v>
      </c>
      <c r="H1414">
        <f t="shared" ca="1" si="344"/>
        <v>495358014.62711787</v>
      </c>
      <c r="I1414">
        <f t="shared" ca="1" si="345"/>
        <v>72597512170.821259</v>
      </c>
      <c r="J1414" t="s">
        <v>30</v>
      </c>
      <c r="K1414">
        <f t="shared" ca="1" si="346"/>
        <v>0.15406934248286622</v>
      </c>
      <c r="L1414">
        <f t="shared" ca="1" si="347"/>
        <v>1.5712037586271383E-3</v>
      </c>
      <c r="N1414">
        <f t="shared" ca="1" si="348"/>
        <v>0.394235349464294</v>
      </c>
      <c r="O1414">
        <f t="shared" ca="1" si="339"/>
        <v>360.27892180142214</v>
      </c>
      <c r="P1414">
        <f t="shared" ca="1" si="349"/>
        <v>414594389.1876871</v>
      </c>
      <c r="Q1414">
        <f t="shared" ca="1" si="350"/>
        <v>58886784151.39106</v>
      </c>
      <c r="S1414">
        <f t="shared" ca="1" si="351"/>
        <v>0.81114052521291657</v>
      </c>
      <c r="T1414">
        <f t="shared" ca="1" si="352"/>
        <v>0.50229083171751165</v>
      </c>
      <c r="U1414" s="40" t="str">
        <f t="shared" ca="1" si="353"/>
        <v>YES</v>
      </c>
    </row>
    <row r="1415" spans="2:21" x14ac:dyDescent="0.25">
      <c r="B1415" s="47">
        <f t="shared" si="340"/>
        <v>1403</v>
      </c>
      <c r="C1415">
        <f t="shared" ca="1" si="341"/>
        <v>0.15406934248286622</v>
      </c>
      <c r="D1415">
        <f t="shared" ca="1" si="342"/>
        <v>1.5712037586271383E-3</v>
      </c>
      <c r="F1415">
        <f t="shared" ca="1" si="343"/>
        <v>0.394235349464294</v>
      </c>
      <c r="G1415">
        <f t="shared" ca="1" si="338"/>
        <v>360.27892180142214</v>
      </c>
      <c r="H1415">
        <f t="shared" ca="1" si="344"/>
        <v>414594389.1876871</v>
      </c>
      <c r="I1415">
        <f t="shared" ca="1" si="345"/>
        <v>58886784151.39106</v>
      </c>
      <c r="J1415" t="s">
        <v>30</v>
      </c>
      <c r="K1415">
        <f t="shared" ca="1" si="346"/>
        <v>0.15337666626379817</v>
      </c>
      <c r="L1415">
        <f t="shared" ca="1" si="347"/>
        <v>3.412806019066916E-4</v>
      </c>
      <c r="N1415">
        <f t="shared" ca="1" si="348"/>
        <v>0.39427732998554182</v>
      </c>
      <c r="O1415">
        <f t="shared" ca="1" si="339"/>
        <v>141.1444680119732</v>
      </c>
      <c r="P1415">
        <f t="shared" ca="1" si="349"/>
        <v>2.1390689217705399</v>
      </c>
      <c r="Q1415">
        <f t="shared" ca="1" si="350"/>
        <v>119.03932237553056</v>
      </c>
      <c r="S1415">
        <f t="shared" ca="1" si="351"/>
        <v>2.0214947053229181E-9</v>
      </c>
      <c r="T1415">
        <f t="shared" ca="1" si="352"/>
        <v>1.7129890529983149E-2</v>
      </c>
      <c r="U1415" s="40" t="str">
        <f t="shared" ca="1" si="353"/>
        <v>NO</v>
      </c>
    </row>
    <row r="1416" spans="2:21" x14ac:dyDescent="0.25">
      <c r="B1416" s="47">
        <f t="shared" si="340"/>
        <v>1404</v>
      </c>
      <c r="C1416">
        <f t="shared" ca="1" si="341"/>
        <v>0.15406934248286622</v>
      </c>
      <c r="D1416">
        <f t="shared" ca="1" si="342"/>
        <v>1.5712037586271383E-3</v>
      </c>
      <c r="F1416">
        <f t="shared" ca="1" si="343"/>
        <v>0.394235349464294</v>
      </c>
      <c r="G1416">
        <f t="shared" ca="1" si="338"/>
        <v>360.27892180142214</v>
      </c>
      <c r="H1416">
        <f t="shared" ca="1" si="344"/>
        <v>414594389.1876871</v>
      </c>
      <c r="I1416">
        <f t="shared" ca="1" si="345"/>
        <v>58886784151.39106</v>
      </c>
      <c r="J1416" t="s">
        <v>30</v>
      </c>
      <c r="K1416">
        <f t="shared" ca="1" si="346"/>
        <v>0.15602963197588271</v>
      </c>
      <c r="L1416">
        <f t="shared" ca="1" si="347"/>
        <v>2.0556877292868454E-4</v>
      </c>
      <c r="N1416">
        <f t="shared" ca="1" si="348"/>
        <v>0.39411554303875157</v>
      </c>
      <c r="O1416">
        <f t="shared" ca="1" si="339"/>
        <v>73.585040768115419</v>
      </c>
      <c r="P1416">
        <f t="shared" ca="1" si="349"/>
        <v>2.5770220059221609E-225</v>
      </c>
      <c r="Q1416">
        <f t="shared" ca="1" si="350"/>
        <v>7.4736236587810269E-224</v>
      </c>
      <c r="S1416">
        <f t="shared" ca="1" si="351"/>
        <v>1.2691512648351135E-234</v>
      </c>
      <c r="T1416">
        <f t="shared" ca="1" si="352"/>
        <v>0.53048049089253047</v>
      </c>
      <c r="U1416" s="40" t="str">
        <f t="shared" ca="1" si="353"/>
        <v>NO</v>
      </c>
    </row>
    <row r="1417" spans="2:21" x14ac:dyDescent="0.25">
      <c r="B1417" s="47">
        <f t="shared" si="340"/>
        <v>1405</v>
      </c>
      <c r="C1417">
        <f t="shared" ca="1" si="341"/>
        <v>0.15406934248286622</v>
      </c>
      <c r="D1417">
        <f t="shared" ca="1" si="342"/>
        <v>1.5712037586271383E-3</v>
      </c>
      <c r="F1417">
        <f t="shared" ca="1" si="343"/>
        <v>0.394235349464294</v>
      </c>
      <c r="G1417">
        <f t="shared" ca="1" si="338"/>
        <v>360.27892180142214</v>
      </c>
      <c r="H1417">
        <f t="shared" ca="1" si="344"/>
        <v>414594389.1876871</v>
      </c>
      <c r="I1417">
        <f t="shared" ca="1" si="345"/>
        <v>58886784151.39106</v>
      </c>
      <c r="J1417" t="s">
        <v>30</v>
      </c>
      <c r="K1417">
        <f t="shared" ca="1" si="346"/>
        <v>0.15532410575953035</v>
      </c>
      <c r="L1417">
        <f t="shared" ca="1" si="347"/>
        <v>1.4324613336029973E-3</v>
      </c>
      <c r="N1417">
        <f t="shared" ca="1" si="348"/>
        <v>0.39415883274685121</v>
      </c>
      <c r="O1417">
        <f t="shared" ca="1" si="339"/>
        <v>368.8374208147286</v>
      </c>
      <c r="P1417">
        <f t="shared" ca="1" si="349"/>
        <v>3860176.1977653746</v>
      </c>
      <c r="Q1417">
        <f t="shared" ca="1" si="350"/>
        <v>561194450.95416582</v>
      </c>
      <c r="S1417">
        <f t="shared" ca="1" si="351"/>
        <v>9.5300577038032897E-3</v>
      </c>
      <c r="T1417">
        <f t="shared" ca="1" si="352"/>
        <v>0.75771661757990982</v>
      </c>
      <c r="U1417" s="40" t="str">
        <f t="shared" ca="1" si="353"/>
        <v>NO</v>
      </c>
    </row>
    <row r="1418" spans="2:21" x14ac:dyDescent="0.25">
      <c r="B1418" s="47">
        <f t="shared" si="340"/>
        <v>1406</v>
      </c>
      <c r="C1418">
        <f t="shared" ca="1" si="341"/>
        <v>0.15406934248286622</v>
      </c>
      <c r="D1418">
        <f t="shared" ca="1" si="342"/>
        <v>1.5712037586271383E-3</v>
      </c>
      <c r="F1418">
        <f t="shared" ca="1" si="343"/>
        <v>0.394235349464294</v>
      </c>
      <c r="G1418">
        <f t="shared" ca="1" si="338"/>
        <v>360.27892180142214</v>
      </c>
      <c r="H1418">
        <f t="shared" ca="1" si="344"/>
        <v>414594389.1876871</v>
      </c>
      <c r="I1418">
        <f t="shared" ca="1" si="345"/>
        <v>58886784151.39106</v>
      </c>
      <c r="J1418" t="s">
        <v>30</v>
      </c>
      <c r="K1418">
        <f t="shared" ca="1" si="346"/>
        <v>0.15578455959433468</v>
      </c>
      <c r="L1418">
        <f t="shared" ca="1" si="347"/>
        <v>7.156714963836232E-4</v>
      </c>
      <c r="N1418">
        <f t="shared" ca="1" si="348"/>
        <v>0.39413060189933319</v>
      </c>
      <c r="O1418">
        <f t="shared" ca="1" si="339"/>
        <v>293.37155658839146</v>
      </c>
      <c r="P1418">
        <f t="shared" ca="1" si="349"/>
        <v>8.5420876737191803E-7</v>
      </c>
      <c r="Q1418">
        <f t="shared" ca="1" si="350"/>
        <v>9.876934786828118E-5</v>
      </c>
      <c r="S1418">
        <f t="shared" ca="1" si="351"/>
        <v>1.6772752883627793E-15</v>
      </c>
      <c r="T1418">
        <f t="shared" ca="1" si="352"/>
        <v>0.75143868700347694</v>
      </c>
      <c r="U1418" s="40" t="str">
        <f t="shared" ca="1" si="353"/>
        <v>NO</v>
      </c>
    </row>
    <row r="1419" spans="2:21" x14ac:dyDescent="0.25">
      <c r="B1419" s="47">
        <f t="shared" si="340"/>
        <v>1407</v>
      </c>
      <c r="C1419">
        <f t="shared" ca="1" si="341"/>
        <v>0.15406934248286622</v>
      </c>
      <c r="D1419">
        <f t="shared" ca="1" si="342"/>
        <v>1.5712037586271383E-3</v>
      </c>
      <c r="F1419">
        <f t="shared" ca="1" si="343"/>
        <v>0.394235349464294</v>
      </c>
      <c r="G1419">
        <f t="shared" ca="1" si="338"/>
        <v>360.27892180142214</v>
      </c>
      <c r="H1419">
        <f t="shared" ca="1" si="344"/>
        <v>414594389.1876871</v>
      </c>
      <c r="I1419">
        <f t="shared" ca="1" si="345"/>
        <v>58886784151.39106</v>
      </c>
      <c r="J1419" t="s">
        <v>30</v>
      </c>
      <c r="K1419">
        <f t="shared" ca="1" si="346"/>
        <v>0.15364019815407026</v>
      </c>
      <c r="L1419">
        <f t="shared" ca="1" si="347"/>
        <v>2.9681435600598998E-3</v>
      </c>
      <c r="N1419">
        <f t="shared" ca="1" si="348"/>
        <v>0.39426138006823558</v>
      </c>
      <c r="O1419">
        <f t="shared" ca="1" si="339"/>
        <v>176.50246961735405</v>
      </c>
      <c r="P1419">
        <f t="shared" ca="1" si="349"/>
        <v>209083025.30886391</v>
      </c>
      <c r="Q1419">
        <f t="shared" ca="1" si="350"/>
        <v>14549691990.767323</v>
      </c>
      <c r="S1419">
        <f t="shared" ca="1" si="351"/>
        <v>0.24707907216263941</v>
      </c>
      <c r="T1419">
        <f t="shared" ca="1" si="352"/>
        <v>0.6035872033701345</v>
      </c>
      <c r="U1419" s="40" t="str">
        <f t="shared" ca="1" si="353"/>
        <v>NO</v>
      </c>
    </row>
    <row r="1420" spans="2:21" x14ac:dyDescent="0.25">
      <c r="B1420" s="47">
        <f t="shared" si="340"/>
        <v>1408</v>
      </c>
      <c r="C1420">
        <f t="shared" ca="1" si="341"/>
        <v>0.15406934248286622</v>
      </c>
      <c r="D1420">
        <f t="shared" ca="1" si="342"/>
        <v>1.5712037586271383E-3</v>
      </c>
      <c r="F1420">
        <f t="shared" ca="1" si="343"/>
        <v>0.394235349464294</v>
      </c>
      <c r="G1420">
        <f t="shared" ca="1" si="338"/>
        <v>360.27892180142214</v>
      </c>
      <c r="H1420">
        <f t="shared" ca="1" si="344"/>
        <v>414594389.1876871</v>
      </c>
      <c r="I1420">
        <f t="shared" ca="1" si="345"/>
        <v>58886784151.39106</v>
      </c>
      <c r="J1420" t="s">
        <v>30</v>
      </c>
      <c r="K1420">
        <f t="shared" ca="1" si="346"/>
        <v>0.15376537707040738</v>
      </c>
      <c r="L1420">
        <f t="shared" ca="1" si="347"/>
        <v>3.1871817313194719E-3</v>
      </c>
      <c r="N1420">
        <f t="shared" ca="1" si="348"/>
        <v>0.39425379441490138</v>
      </c>
      <c r="O1420">
        <f t="shared" ca="1" si="339"/>
        <v>150.69359732909493</v>
      </c>
      <c r="P1420">
        <f t="shared" ca="1" si="349"/>
        <v>159774286.69131994</v>
      </c>
      <c r="Q1420">
        <f t="shared" ca="1" si="350"/>
        <v>9492433635.237854</v>
      </c>
      <c r="S1420">
        <f t="shared" ca="1" si="351"/>
        <v>0.16119803062829707</v>
      </c>
      <c r="T1420">
        <f t="shared" ca="1" si="352"/>
        <v>0.70677173545137817</v>
      </c>
      <c r="U1420" s="40" t="str">
        <f t="shared" ca="1" si="353"/>
        <v>NO</v>
      </c>
    </row>
    <row r="1421" spans="2:21" x14ac:dyDescent="0.25">
      <c r="B1421" s="47">
        <f t="shared" si="340"/>
        <v>1409</v>
      </c>
      <c r="C1421">
        <f t="shared" ca="1" si="341"/>
        <v>0.15406934248286622</v>
      </c>
      <c r="D1421">
        <f t="shared" ca="1" si="342"/>
        <v>1.5712037586271383E-3</v>
      </c>
      <c r="F1421">
        <f t="shared" ca="1" si="343"/>
        <v>0.394235349464294</v>
      </c>
      <c r="G1421">
        <f t="shared" ca="1" si="338"/>
        <v>360.27892180142214</v>
      </c>
      <c r="H1421">
        <f t="shared" ca="1" si="344"/>
        <v>414594389.1876871</v>
      </c>
      <c r="I1421">
        <f t="shared" ca="1" si="345"/>
        <v>58886784151.39106</v>
      </c>
      <c r="J1421" t="s">
        <v>30</v>
      </c>
      <c r="K1421">
        <f t="shared" ca="1" si="346"/>
        <v>0.15232633853785091</v>
      </c>
      <c r="L1421">
        <f t="shared" ca="1" si="347"/>
        <v>2.5165884451990462E-3</v>
      </c>
      <c r="N1421">
        <f t="shared" ca="1" si="348"/>
        <v>0.39434063399400737</v>
      </c>
      <c r="O1421">
        <f t="shared" ca="1" si="339"/>
        <v>237.38612460956654</v>
      </c>
      <c r="P1421">
        <f t="shared" ca="1" si="349"/>
        <v>387635710.59011585</v>
      </c>
      <c r="Q1421">
        <f t="shared" ca="1" si="350"/>
        <v>36286964519.324287</v>
      </c>
      <c r="S1421">
        <f t="shared" ca="1" si="351"/>
        <v>0.61621576118055166</v>
      </c>
      <c r="T1421">
        <f t="shared" ca="1" si="352"/>
        <v>0.78478643030618711</v>
      </c>
      <c r="U1421" s="40" t="str">
        <f t="shared" ca="1" si="353"/>
        <v>NO</v>
      </c>
    </row>
    <row r="1422" spans="2:21" x14ac:dyDescent="0.25">
      <c r="B1422" s="47">
        <f t="shared" si="340"/>
        <v>1410</v>
      </c>
      <c r="C1422">
        <f t="shared" ca="1" si="341"/>
        <v>0.15406934248286622</v>
      </c>
      <c r="D1422">
        <f t="shared" ca="1" si="342"/>
        <v>1.5712037586271383E-3</v>
      </c>
      <c r="F1422">
        <f t="shared" ca="1" si="343"/>
        <v>0.394235349464294</v>
      </c>
      <c r="G1422">
        <f t="shared" ref="G1422:G1485" ca="1" si="354">_xlfn.GAMMA.DIST(D1422,2.619,1/1248,FALSE)</f>
        <v>360.27892180142214</v>
      </c>
      <c r="H1422">
        <f t="shared" ca="1" si="344"/>
        <v>414594389.1876871</v>
      </c>
      <c r="I1422">
        <f t="shared" ca="1" si="345"/>
        <v>58886784151.39106</v>
      </c>
      <c r="J1422" t="s">
        <v>30</v>
      </c>
      <c r="K1422">
        <f t="shared" ca="1" si="346"/>
        <v>0.15388538897379112</v>
      </c>
      <c r="L1422">
        <f t="shared" ca="1" si="347"/>
        <v>6.2022836911671605E-4</v>
      </c>
      <c r="N1422">
        <f t="shared" ca="1" si="348"/>
        <v>0.39424651621127504</v>
      </c>
      <c r="O1422">
        <f t="shared" ref="O1422:O1485" ca="1" si="355">_xlfn.GAMMA.DIST(L1422,2.619,1/1248,FALSE)</f>
        <v>262.12455370507314</v>
      </c>
      <c r="P1422">
        <f t="shared" ca="1" si="349"/>
        <v>583849.69871862279</v>
      </c>
      <c r="Q1422">
        <f t="shared" ca="1" si="350"/>
        <v>60336015.80446557</v>
      </c>
      <c r="S1422">
        <f t="shared" ca="1" si="351"/>
        <v>1.0246104737074572E-3</v>
      </c>
      <c r="T1422">
        <f t="shared" ca="1" si="352"/>
        <v>0.17942753270855105</v>
      </c>
      <c r="U1422" s="40" t="str">
        <f t="shared" ca="1" si="353"/>
        <v>NO</v>
      </c>
    </row>
    <row r="1423" spans="2:21" x14ac:dyDescent="0.25">
      <c r="B1423" s="47">
        <f t="shared" ref="B1423:B1486" si="356">B1422+1</f>
        <v>1411</v>
      </c>
      <c r="C1423">
        <f t="shared" ca="1" si="341"/>
        <v>0.15406934248286622</v>
      </c>
      <c r="D1423">
        <f t="shared" ca="1" si="342"/>
        <v>1.5712037586271383E-3</v>
      </c>
      <c r="F1423">
        <f t="shared" ca="1" si="343"/>
        <v>0.394235349464294</v>
      </c>
      <c r="G1423">
        <f t="shared" ca="1" si="354"/>
        <v>360.27892180142214</v>
      </c>
      <c r="H1423">
        <f t="shared" ca="1" si="344"/>
        <v>414594389.1876871</v>
      </c>
      <c r="I1423">
        <f t="shared" ca="1" si="345"/>
        <v>58886784151.39106</v>
      </c>
      <c r="J1423" t="s">
        <v>30</v>
      </c>
      <c r="K1423">
        <f t="shared" ca="1" si="346"/>
        <v>0.15337315059905654</v>
      </c>
      <c r="L1423">
        <f t="shared" ca="1" si="347"/>
        <v>3.3907366011879068E-3</v>
      </c>
      <c r="N1423">
        <f t="shared" ca="1" si="348"/>
        <v>0.39427754258575415</v>
      </c>
      <c r="O1423">
        <f t="shared" ca="1" si="355"/>
        <v>129.21073004654787</v>
      </c>
      <c r="P1423">
        <f t="shared" ca="1" si="349"/>
        <v>145139960.00536561</v>
      </c>
      <c r="Q1423">
        <f t="shared" ca="1" si="350"/>
        <v>7394139169.1316738</v>
      </c>
      <c r="S1423">
        <f t="shared" ca="1" si="351"/>
        <v>0.12556534162439917</v>
      </c>
      <c r="T1423">
        <f t="shared" ca="1" si="352"/>
        <v>0.26708536974219865</v>
      </c>
      <c r="U1423" s="40" t="str">
        <f t="shared" ca="1" si="353"/>
        <v>NO</v>
      </c>
    </row>
    <row r="1424" spans="2:21" x14ac:dyDescent="0.25">
      <c r="B1424" s="47">
        <f t="shared" si="356"/>
        <v>1412</v>
      </c>
      <c r="C1424">
        <f t="shared" ref="C1424:C1487" ca="1" si="357">IF(U1423="YES",K1423,C1423)</f>
        <v>0.15406934248286622</v>
      </c>
      <c r="D1424">
        <f t="shared" ref="D1424:D1487" ca="1" si="358">IF(U1423="YES",L1423,D1423)</f>
        <v>1.5712037586271383E-3</v>
      </c>
      <c r="F1424">
        <f t="shared" ref="F1424:F1487" ca="1" si="359">IF(C1424&lt;0,0,_xlfn.NORM.DIST(C1424,0,1,FALSE))</f>
        <v>0.394235349464294</v>
      </c>
      <c r="G1424">
        <f t="shared" ca="1" si="354"/>
        <v>360.27892180142214</v>
      </c>
      <c r="H1424">
        <f t="shared" ref="H1424:H1487" ca="1" si="360">_xlfn.NORM.DIST(0.1514,C1424,D1424,FALSE)*_xlfn.NORM.DIST(0.1523,C1424,D1424,FALSE)*_xlfn.NORM.DIST(0.1531,C1424,D1424,FALSE)*_xlfn.NORM.DIST(0.1545,C1424,D1424,FALSE)</f>
        <v>414594389.1876871</v>
      </c>
      <c r="I1424">
        <f t="shared" ref="I1424:I1487" ca="1" si="361">F1424*G1424*H1424</f>
        <v>58886784151.39106</v>
      </c>
      <c r="J1424" t="s">
        <v>30</v>
      </c>
      <c r="K1424">
        <f t="shared" ref="K1424:K1487" ca="1" si="362">C1424+$K$10*(2*RAND()-1)</f>
        <v>0.15440703573093942</v>
      </c>
      <c r="L1424">
        <f t="shared" ref="L1424:L1487" ca="1" si="363">ABS(D1424+$L$10*(2*RAND()-1))</f>
        <v>7.2540292343968159E-4</v>
      </c>
      <c r="N1424">
        <f t="shared" ref="N1424:N1487" ca="1" si="364">IF(K1424&lt;0,0,_xlfn.NORM.DIST(K1424,0,1,FALSE))</f>
        <v>0.39421481617396381</v>
      </c>
      <c r="O1424">
        <f t="shared" ca="1" si="355"/>
        <v>296.23744405384809</v>
      </c>
      <c r="P1424">
        <f t="shared" ref="P1424:P1487" ca="1" si="365">_xlfn.NORM.DIST(0.1514,K1424,L1424,FALSE)*_xlfn.NORM.DIST(0.1523,K1424,L1424,FALSE)*_xlfn.NORM.DIST(0.1531,K1424,L1424,FALSE)*_xlfn.NORM.DIST(0.1545,K1424,L1424,FALSE)</f>
        <v>48901.044359452477</v>
      </c>
      <c r="Q1424">
        <f t="shared" ref="Q1424:Q1487" ca="1" si="366">N1424*O1424*P1424</f>
        <v>5710722.1306091249</v>
      </c>
      <c r="S1424">
        <f t="shared" ref="S1424:S1487" ca="1" si="367">Q1424/I1424</f>
        <v>9.6977992819705073E-5</v>
      </c>
      <c r="T1424">
        <f t="shared" ref="T1424:T1487" ca="1" si="368">RAND()</f>
        <v>0.39070789334642753</v>
      </c>
      <c r="U1424" s="40" t="str">
        <f t="shared" ref="U1424:U1487" ca="1" si="369">IF(S1424&gt;1,"YES",IF(S1424&gt;T1424,"YES","NO"))</f>
        <v>NO</v>
      </c>
    </row>
    <row r="1425" spans="2:21" x14ac:dyDescent="0.25">
      <c r="B1425" s="47">
        <f t="shared" si="356"/>
        <v>1413</v>
      </c>
      <c r="C1425">
        <f t="shared" ca="1" si="357"/>
        <v>0.15406934248286622</v>
      </c>
      <c r="D1425">
        <f t="shared" ca="1" si="358"/>
        <v>1.5712037586271383E-3</v>
      </c>
      <c r="F1425">
        <f t="shared" ca="1" si="359"/>
        <v>0.394235349464294</v>
      </c>
      <c r="G1425">
        <f t="shared" ca="1" si="354"/>
        <v>360.27892180142214</v>
      </c>
      <c r="H1425">
        <f t="shared" ca="1" si="360"/>
        <v>414594389.1876871</v>
      </c>
      <c r="I1425">
        <f t="shared" ca="1" si="361"/>
        <v>58886784151.39106</v>
      </c>
      <c r="J1425" t="s">
        <v>30</v>
      </c>
      <c r="K1425">
        <f t="shared" ca="1" si="362"/>
        <v>0.1557042941445192</v>
      </c>
      <c r="L1425">
        <f t="shared" ca="1" si="363"/>
        <v>3.9672520080592929E-4</v>
      </c>
      <c r="N1425">
        <f t="shared" ca="1" si="364"/>
        <v>0.39413552891598269</v>
      </c>
      <c r="O1425">
        <f t="shared" ca="1" si="355"/>
        <v>168.05838910421357</v>
      </c>
      <c r="P1425">
        <f t="shared" ca="1" si="365"/>
        <v>1.2618190611282433E-41</v>
      </c>
      <c r="Q1425">
        <f t="shared" ca="1" si="366"/>
        <v>8.3580095993329906E-40</v>
      </c>
      <c r="S1425">
        <f t="shared" ca="1" si="367"/>
        <v>1.4193353771612867E-50</v>
      </c>
      <c r="T1425">
        <f t="shared" ca="1" si="368"/>
        <v>0.53638176378681002</v>
      </c>
      <c r="U1425" s="40" t="str">
        <f t="shared" ca="1" si="369"/>
        <v>NO</v>
      </c>
    </row>
    <row r="1426" spans="2:21" x14ac:dyDescent="0.25">
      <c r="B1426" s="47">
        <f t="shared" si="356"/>
        <v>1414</v>
      </c>
      <c r="C1426">
        <f t="shared" ca="1" si="357"/>
        <v>0.15406934248286622</v>
      </c>
      <c r="D1426">
        <f t="shared" ca="1" si="358"/>
        <v>1.5712037586271383E-3</v>
      </c>
      <c r="F1426">
        <f t="shared" ca="1" si="359"/>
        <v>0.394235349464294</v>
      </c>
      <c r="G1426">
        <f t="shared" ca="1" si="354"/>
        <v>360.27892180142214</v>
      </c>
      <c r="H1426">
        <f t="shared" ca="1" si="360"/>
        <v>414594389.1876871</v>
      </c>
      <c r="I1426">
        <f t="shared" ca="1" si="361"/>
        <v>58886784151.39106</v>
      </c>
      <c r="J1426" t="s">
        <v>30</v>
      </c>
      <c r="K1426">
        <f t="shared" ca="1" si="362"/>
        <v>0.15323344951426604</v>
      </c>
      <c r="L1426">
        <f t="shared" ca="1" si="363"/>
        <v>1.5422058069452052E-3</v>
      </c>
      <c r="N1426">
        <f t="shared" ca="1" si="364"/>
        <v>0.39428598677530979</v>
      </c>
      <c r="O1426">
        <f t="shared" ca="1" si="355"/>
        <v>362.45803883247424</v>
      </c>
      <c r="P1426">
        <f t="shared" ca="1" si="365"/>
        <v>1307756491.9402771</v>
      </c>
      <c r="Q1426">
        <f t="shared" ca="1" si="366"/>
        <v>186894259907.07022</v>
      </c>
      <c r="S1426">
        <f t="shared" ca="1" si="367"/>
        <v>3.1737895454876064</v>
      </c>
      <c r="T1426">
        <f t="shared" ca="1" si="368"/>
        <v>0.96164093666762163</v>
      </c>
      <c r="U1426" s="40" t="str">
        <f t="shared" ca="1" si="369"/>
        <v>YES</v>
      </c>
    </row>
    <row r="1427" spans="2:21" x14ac:dyDescent="0.25">
      <c r="B1427" s="47">
        <f t="shared" si="356"/>
        <v>1415</v>
      </c>
      <c r="C1427">
        <f t="shared" ca="1" si="357"/>
        <v>0.15323344951426604</v>
      </c>
      <c r="D1427">
        <f t="shared" ca="1" si="358"/>
        <v>1.5422058069452052E-3</v>
      </c>
      <c r="F1427">
        <f t="shared" ca="1" si="359"/>
        <v>0.39428598677530979</v>
      </c>
      <c r="G1427">
        <f t="shared" ca="1" si="354"/>
        <v>362.45803883247424</v>
      </c>
      <c r="H1427">
        <f t="shared" ca="1" si="360"/>
        <v>1307756491.9402771</v>
      </c>
      <c r="I1427">
        <f t="shared" ca="1" si="361"/>
        <v>186894259907.07022</v>
      </c>
      <c r="J1427" t="s">
        <v>30</v>
      </c>
      <c r="K1427">
        <f t="shared" ca="1" si="362"/>
        <v>0.15217649255941701</v>
      </c>
      <c r="L1427">
        <f t="shared" ca="1" si="363"/>
        <v>3.3101658105157616E-3</v>
      </c>
      <c r="N1427">
        <f t="shared" ca="1" si="364"/>
        <v>0.39434963068730511</v>
      </c>
      <c r="O1427">
        <f t="shared" ca="1" si="355"/>
        <v>137.42273222265749</v>
      </c>
      <c r="P1427">
        <f t="shared" ca="1" si="365"/>
        <v>154204902.03454491</v>
      </c>
      <c r="Q1427">
        <f t="shared" ca="1" si="366"/>
        <v>8356765144.562418</v>
      </c>
      <c r="S1427">
        <f t="shared" ca="1" si="367"/>
        <v>4.471386734251586E-2</v>
      </c>
      <c r="T1427">
        <f t="shared" ca="1" si="368"/>
        <v>0.11963494743092995</v>
      </c>
      <c r="U1427" s="40" t="str">
        <f t="shared" ca="1" si="369"/>
        <v>NO</v>
      </c>
    </row>
    <row r="1428" spans="2:21" x14ac:dyDescent="0.25">
      <c r="B1428" s="47">
        <f t="shared" si="356"/>
        <v>1416</v>
      </c>
      <c r="C1428">
        <f t="shared" ca="1" si="357"/>
        <v>0.15323344951426604</v>
      </c>
      <c r="D1428">
        <f t="shared" ca="1" si="358"/>
        <v>1.5422058069452052E-3</v>
      </c>
      <c r="F1428">
        <f t="shared" ca="1" si="359"/>
        <v>0.39428598677530979</v>
      </c>
      <c r="G1428">
        <f t="shared" ca="1" si="354"/>
        <v>362.45803883247424</v>
      </c>
      <c r="H1428">
        <f t="shared" ca="1" si="360"/>
        <v>1307756491.9402771</v>
      </c>
      <c r="I1428">
        <f t="shared" ca="1" si="361"/>
        <v>186894259907.07022</v>
      </c>
      <c r="J1428" t="s">
        <v>30</v>
      </c>
      <c r="K1428">
        <f t="shared" ca="1" si="362"/>
        <v>0.15400921057176153</v>
      </c>
      <c r="L1428">
        <f t="shared" ca="1" si="363"/>
        <v>7.1645092419680111E-4</v>
      </c>
      <c r="N1428">
        <f t="shared" ca="1" si="364"/>
        <v>0.39423900115554866</v>
      </c>
      <c r="O1428">
        <f t="shared" ca="1" si="355"/>
        <v>293.60327806354633</v>
      </c>
      <c r="P1428">
        <f t="shared" ca="1" si="365"/>
        <v>2602352.428746264</v>
      </c>
      <c r="Q1428">
        <f t="shared" ca="1" si="366"/>
        <v>301221937.31267995</v>
      </c>
      <c r="S1428">
        <f t="shared" ca="1" si="367"/>
        <v>1.6117238563798434E-3</v>
      </c>
      <c r="T1428">
        <f t="shared" ca="1" si="368"/>
        <v>0.60927727534813936</v>
      </c>
      <c r="U1428" s="40" t="str">
        <f t="shared" ca="1" si="369"/>
        <v>NO</v>
      </c>
    </row>
    <row r="1429" spans="2:21" x14ac:dyDescent="0.25">
      <c r="B1429" s="47">
        <f t="shared" si="356"/>
        <v>1417</v>
      </c>
      <c r="C1429">
        <f t="shared" ca="1" si="357"/>
        <v>0.15323344951426604</v>
      </c>
      <c r="D1429">
        <f t="shared" ca="1" si="358"/>
        <v>1.5422058069452052E-3</v>
      </c>
      <c r="F1429">
        <f t="shared" ca="1" si="359"/>
        <v>0.39428598677530979</v>
      </c>
      <c r="G1429">
        <f t="shared" ca="1" si="354"/>
        <v>362.45803883247424</v>
      </c>
      <c r="H1429">
        <f t="shared" ca="1" si="360"/>
        <v>1307756491.9402771</v>
      </c>
      <c r="I1429">
        <f t="shared" ca="1" si="361"/>
        <v>186894259907.07022</v>
      </c>
      <c r="J1429" t="s">
        <v>30</v>
      </c>
      <c r="K1429">
        <f t="shared" ca="1" si="362"/>
        <v>0.15200470598631333</v>
      </c>
      <c r="L1429">
        <f t="shared" ca="1" si="363"/>
        <v>2.6489866382852787E-3</v>
      </c>
      <c r="N1429">
        <f t="shared" ca="1" si="364"/>
        <v>0.39435993404315001</v>
      </c>
      <c r="O1429">
        <f t="shared" ca="1" si="355"/>
        <v>218.64863440464825</v>
      </c>
      <c r="P1429">
        <f t="shared" ca="1" si="365"/>
        <v>293428455.40967977</v>
      </c>
      <c r="Q1429">
        <f t="shared" ca="1" si="366"/>
        <v>25301238593.435574</v>
      </c>
      <c r="S1429">
        <f t="shared" ca="1" si="367"/>
        <v>0.13537729091314071</v>
      </c>
      <c r="T1429">
        <f t="shared" ca="1" si="368"/>
        <v>0.36854468797809237</v>
      </c>
      <c r="U1429" s="40" t="str">
        <f t="shared" ca="1" si="369"/>
        <v>NO</v>
      </c>
    </row>
    <row r="1430" spans="2:21" x14ac:dyDescent="0.25">
      <c r="B1430" s="47">
        <f t="shared" si="356"/>
        <v>1418</v>
      </c>
      <c r="C1430">
        <f t="shared" ca="1" si="357"/>
        <v>0.15323344951426604</v>
      </c>
      <c r="D1430">
        <f t="shared" ca="1" si="358"/>
        <v>1.5422058069452052E-3</v>
      </c>
      <c r="F1430">
        <f t="shared" ca="1" si="359"/>
        <v>0.39428598677530979</v>
      </c>
      <c r="G1430">
        <f t="shared" ca="1" si="354"/>
        <v>362.45803883247424</v>
      </c>
      <c r="H1430">
        <f t="shared" ca="1" si="360"/>
        <v>1307756491.9402771</v>
      </c>
      <c r="I1430">
        <f t="shared" ca="1" si="361"/>
        <v>186894259907.07022</v>
      </c>
      <c r="J1430" t="s">
        <v>30</v>
      </c>
      <c r="K1430">
        <f t="shared" ca="1" si="362"/>
        <v>0.15496968753407031</v>
      </c>
      <c r="L1430">
        <f t="shared" ca="1" si="363"/>
        <v>2.8085244746853862E-3</v>
      </c>
      <c r="N1430">
        <f t="shared" ca="1" si="364"/>
        <v>0.39418050691025286</v>
      </c>
      <c r="O1430">
        <f t="shared" ca="1" si="355"/>
        <v>196.96879239724802</v>
      </c>
      <c r="P1430">
        <f t="shared" ca="1" si="365"/>
        <v>91287372.745139778</v>
      </c>
      <c r="Q1430">
        <f t="shared" ca="1" si="366"/>
        <v>7087666498.9428272</v>
      </c>
      <c r="S1430">
        <f t="shared" ca="1" si="367"/>
        <v>3.7923403867336752E-2</v>
      </c>
      <c r="T1430">
        <f t="shared" ca="1" si="368"/>
        <v>0.68791866345775676</v>
      </c>
      <c r="U1430" s="40" t="str">
        <f t="shared" ca="1" si="369"/>
        <v>NO</v>
      </c>
    </row>
    <row r="1431" spans="2:21" x14ac:dyDescent="0.25">
      <c r="B1431" s="47">
        <f t="shared" si="356"/>
        <v>1419</v>
      </c>
      <c r="C1431">
        <f t="shared" ca="1" si="357"/>
        <v>0.15323344951426604</v>
      </c>
      <c r="D1431">
        <f t="shared" ca="1" si="358"/>
        <v>1.5422058069452052E-3</v>
      </c>
      <c r="F1431">
        <f t="shared" ca="1" si="359"/>
        <v>0.39428598677530979</v>
      </c>
      <c r="G1431">
        <f t="shared" ca="1" si="354"/>
        <v>362.45803883247424</v>
      </c>
      <c r="H1431">
        <f t="shared" ca="1" si="360"/>
        <v>1307756491.9402771</v>
      </c>
      <c r="I1431">
        <f t="shared" ca="1" si="361"/>
        <v>186894259907.07022</v>
      </c>
      <c r="J1431" t="s">
        <v>30</v>
      </c>
      <c r="K1431">
        <f t="shared" ca="1" si="362"/>
        <v>0.15429092880990519</v>
      </c>
      <c r="L1431">
        <f t="shared" ca="1" si="363"/>
        <v>3.4261370619554895E-3</v>
      </c>
      <c r="N1431">
        <f t="shared" ca="1" si="364"/>
        <v>0.3942218809551129</v>
      </c>
      <c r="O1431">
        <f t="shared" ca="1" si="355"/>
        <v>125.72288442806644</v>
      </c>
      <c r="P1431">
        <f t="shared" ca="1" si="365"/>
        <v>102198910.12119606</v>
      </c>
      <c r="Q1431">
        <f t="shared" ca="1" si="366"/>
        <v>5065255146.8365479</v>
      </c>
      <c r="S1431">
        <f t="shared" ca="1" si="367"/>
        <v>2.7102251023413744E-2</v>
      </c>
      <c r="T1431">
        <f t="shared" ca="1" si="368"/>
        <v>6.1822756409221746E-2</v>
      </c>
      <c r="U1431" s="40" t="str">
        <f t="shared" ca="1" si="369"/>
        <v>NO</v>
      </c>
    </row>
    <row r="1432" spans="2:21" x14ac:dyDescent="0.25">
      <c r="B1432" s="47">
        <f t="shared" si="356"/>
        <v>1420</v>
      </c>
      <c r="C1432">
        <f t="shared" ca="1" si="357"/>
        <v>0.15323344951426604</v>
      </c>
      <c r="D1432">
        <f t="shared" ca="1" si="358"/>
        <v>1.5422058069452052E-3</v>
      </c>
      <c r="F1432">
        <f t="shared" ca="1" si="359"/>
        <v>0.39428598677530979</v>
      </c>
      <c r="G1432">
        <f t="shared" ca="1" si="354"/>
        <v>362.45803883247424</v>
      </c>
      <c r="H1432">
        <f t="shared" ca="1" si="360"/>
        <v>1307756491.9402771</v>
      </c>
      <c r="I1432">
        <f t="shared" ca="1" si="361"/>
        <v>186894259907.07022</v>
      </c>
      <c r="J1432" t="s">
        <v>30</v>
      </c>
      <c r="K1432">
        <f t="shared" ca="1" si="362"/>
        <v>0.15522922094137936</v>
      </c>
      <c r="L1432">
        <f t="shared" ca="1" si="363"/>
        <v>1.7054778036467669E-3</v>
      </c>
      <c r="N1432">
        <f t="shared" ca="1" si="364"/>
        <v>0.39416464008857632</v>
      </c>
      <c r="O1432">
        <f t="shared" ca="1" si="355"/>
        <v>347.95312756340496</v>
      </c>
      <c r="P1432">
        <f t="shared" ca="1" si="365"/>
        <v>23060064.740135897</v>
      </c>
      <c r="Q1432">
        <f t="shared" ca="1" si="366"/>
        <v>3162706772.0759549</v>
      </c>
      <c r="S1432">
        <f t="shared" ca="1" si="367"/>
        <v>1.6922439317550754E-2</v>
      </c>
      <c r="T1432">
        <f t="shared" ca="1" si="368"/>
        <v>6.030710105851067E-2</v>
      </c>
      <c r="U1432" s="40" t="str">
        <f t="shared" ca="1" si="369"/>
        <v>NO</v>
      </c>
    </row>
    <row r="1433" spans="2:21" x14ac:dyDescent="0.25">
      <c r="B1433" s="47">
        <f t="shared" si="356"/>
        <v>1421</v>
      </c>
      <c r="C1433">
        <f t="shared" ca="1" si="357"/>
        <v>0.15323344951426604</v>
      </c>
      <c r="D1433">
        <f t="shared" ca="1" si="358"/>
        <v>1.5422058069452052E-3</v>
      </c>
      <c r="F1433">
        <f t="shared" ca="1" si="359"/>
        <v>0.39428598677530979</v>
      </c>
      <c r="G1433">
        <f t="shared" ca="1" si="354"/>
        <v>362.45803883247424</v>
      </c>
      <c r="H1433">
        <f t="shared" ca="1" si="360"/>
        <v>1307756491.9402771</v>
      </c>
      <c r="I1433">
        <f t="shared" ca="1" si="361"/>
        <v>186894259907.07022</v>
      </c>
      <c r="J1433" t="s">
        <v>30</v>
      </c>
      <c r="K1433">
        <f t="shared" ca="1" si="362"/>
        <v>0.1526086588136594</v>
      </c>
      <c r="L1433">
        <f t="shared" ca="1" si="363"/>
        <v>2.8176975075740818E-3</v>
      </c>
      <c r="N1433">
        <f t="shared" ca="1" si="364"/>
        <v>0.39432366009833775</v>
      </c>
      <c r="O1433">
        <f t="shared" ca="1" si="355"/>
        <v>195.75749448544408</v>
      </c>
      <c r="P1433">
        <f t="shared" ca="1" si="365"/>
        <v>286458405.95816195</v>
      </c>
      <c r="Q1433">
        <f t="shared" ca="1" si="366"/>
        <v>22112243337.526089</v>
      </c>
      <c r="S1433">
        <f t="shared" ca="1" si="367"/>
        <v>0.11831419193142155</v>
      </c>
      <c r="T1433">
        <f t="shared" ca="1" si="368"/>
        <v>0.82572256036233882</v>
      </c>
      <c r="U1433" s="40" t="str">
        <f t="shared" ca="1" si="369"/>
        <v>NO</v>
      </c>
    </row>
    <row r="1434" spans="2:21" x14ac:dyDescent="0.25">
      <c r="B1434" s="47">
        <f t="shared" si="356"/>
        <v>1422</v>
      </c>
      <c r="C1434">
        <f t="shared" ca="1" si="357"/>
        <v>0.15323344951426604</v>
      </c>
      <c r="D1434">
        <f t="shared" ca="1" si="358"/>
        <v>1.5422058069452052E-3</v>
      </c>
      <c r="F1434">
        <f t="shared" ca="1" si="359"/>
        <v>0.39428598677530979</v>
      </c>
      <c r="G1434">
        <f t="shared" ca="1" si="354"/>
        <v>362.45803883247424</v>
      </c>
      <c r="H1434">
        <f t="shared" ca="1" si="360"/>
        <v>1307756491.9402771</v>
      </c>
      <c r="I1434">
        <f t="shared" ca="1" si="361"/>
        <v>186894259907.07022</v>
      </c>
      <c r="J1434" t="s">
        <v>30</v>
      </c>
      <c r="K1434">
        <f t="shared" ca="1" si="362"/>
        <v>0.15443965745764709</v>
      </c>
      <c r="L1434">
        <f t="shared" ca="1" si="363"/>
        <v>1.2703423129110504E-3</v>
      </c>
      <c r="N1434">
        <f t="shared" ca="1" si="364"/>
        <v>0.39421283029967052</v>
      </c>
      <c r="O1434">
        <f t="shared" ca="1" si="355"/>
        <v>371.75164221761099</v>
      </c>
      <c r="P1434">
        <f t="shared" ca="1" si="365"/>
        <v>77034820.185399488</v>
      </c>
      <c r="Q1434">
        <f t="shared" ca="1" si="366"/>
        <v>11289396435.279671</v>
      </c>
      <c r="S1434">
        <f t="shared" ca="1" si="367"/>
        <v>6.0405260391052769E-2</v>
      </c>
      <c r="T1434">
        <f t="shared" ca="1" si="368"/>
        <v>0.87912557531267832</v>
      </c>
      <c r="U1434" s="40" t="str">
        <f t="shared" ca="1" si="369"/>
        <v>NO</v>
      </c>
    </row>
    <row r="1435" spans="2:21" x14ac:dyDescent="0.25">
      <c r="B1435" s="47">
        <f t="shared" si="356"/>
        <v>1423</v>
      </c>
      <c r="C1435">
        <f t="shared" ca="1" si="357"/>
        <v>0.15323344951426604</v>
      </c>
      <c r="D1435">
        <f t="shared" ca="1" si="358"/>
        <v>1.5422058069452052E-3</v>
      </c>
      <c r="F1435">
        <f t="shared" ca="1" si="359"/>
        <v>0.39428598677530979</v>
      </c>
      <c r="G1435">
        <f t="shared" ca="1" si="354"/>
        <v>362.45803883247424</v>
      </c>
      <c r="H1435">
        <f t="shared" ca="1" si="360"/>
        <v>1307756491.9402771</v>
      </c>
      <c r="I1435">
        <f t="shared" ca="1" si="361"/>
        <v>186894259907.07022</v>
      </c>
      <c r="J1435" t="s">
        <v>30</v>
      </c>
      <c r="K1435">
        <f t="shared" ca="1" si="362"/>
        <v>0.15153192723510372</v>
      </c>
      <c r="L1435">
        <f t="shared" ca="1" si="363"/>
        <v>2.1725707271949397E-3</v>
      </c>
      <c r="N1435">
        <f t="shared" ca="1" si="364"/>
        <v>0.39438823150170632</v>
      </c>
      <c r="O1435">
        <f t="shared" ca="1" si="355"/>
        <v>287.44754229528849</v>
      </c>
      <c r="P1435">
        <f t="shared" ca="1" si="365"/>
        <v>323149543.7736513</v>
      </c>
      <c r="Q1435">
        <f t="shared" ca="1" si="366"/>
        <v>36634147865.933266</v>
      </c>
      <c r="S1435">
        <f t="shared" ca="1" si="367"/>
        <v>0.19601537192286661</v>
      </c>
      <c r="T1435">
        <f t="shared" ca="1" si="368"/>
        <v>0.86235623034853515</v>
      </c>
      <c r="U1435" s="40" t="str">
        <f t="shared" ca="1" si="369"/>
        <v>NO</v>
      </c>
    </row>
    <row r="1436" spans="2:21" x14ac:dyDescent="0.25">
      <c r="B1436" s="47">
        <f t="shared" si="356"/>
        <v>1424</v>
      </c>
      <c r="C1436">
        <f t="shared" ca="1" si="357"/>
        <v>0.15323344951426604</v>
      </c>
      <c r="D1436">
        <f t="shared" ca="1" si="358"/>
        <v>1.5422058069452052E-3</v>
      </c>
      <c r="F1436">
        <f t="shared" ca="1" si="359"/>
        <v>0.39428598677530979</v>
      </c>
      <c r="G1436">
        <f t="shared" ca="1" si="354"/>
        <v>362.45803883247424</v>
      </c>
      <c r="H1436">
        <f t="shared" ca="1" si="360"/>
        <v>1307756491.9402771</v>
      </c>
      <c r="I1436">
        <f t="shared" ca="1" si="361"/>
        <v>186894259907.07022</v>
      </c>
      <c r="J1436" t="s">
        <v>30</v>
      </c>
      <c r="K1436">
        <f t="shared" ca="1" si="362"/>
        <v>0.15222360961815382</v>
      </c>
      <c r="L1436">
        <f t="shared" ca="1" si="363"/>
        <v>2.4187458377334329E-3</v>
      </c>
      <c r="N1436">
        <f t="shared" ca="1" si="364"/>
        <v>0.39434680272998063</v>
      </c>
      <c r="O1436">
        <f t="shared" ca="1" si="355"/>
        <v>251.53800825028674</v>
      </c>
      <c r="P1436">
        <f t="shared" ca="1" si="365"/>
        <v>419795569.87804896</v>
      </c>
      <c r="Q1436">
        <f t="shared" ca="1" si="366"/>
        <v>41640869833.920876</v>
      </c>
      <c r="S1436">
        <f t="shared" ca="1" si="367"/>
        <v>0.22280443420052623</v>
      </c>
      <c r="T1436">
        <f t="shared" ca="1" si="368"/>
        <v>0.97655811489682065</v>
      </c>
      <c r="U1436" s="40" t="str">
        <f t="shared" ca="1" si="369"/>
        <v>NO</v>
      </c>
    </row>
    <row r="1437" spans="2:21" x14ac:dyDescent="0.25">
      <c r="B1437" s="47">
        <f t="shared" si="356"/>
        <v>1425</v>
      </c>
      <c r="C1437">
        <f t="shared" ca="1" si="357"/>
        <v>0.15323344951426604</v>
      </c>
      <c r="D1437">
        <f t="shared" ca="1" si="358"/>
        <v>1.5422058069452052E-3</v>
      </c>
      <c r="F1437">
        <f t="shared" ca="1" si="359"/>
        <v>0.39428598677530979</v>
      </c>
      <c r="G1437">
        <f t="shared" ca="1" si="354"/>
        <v>362.45803883247424</v>
      </c>
      <c r="H1437">
        <f t="shared" ca="1" si="360"/>
        <v>1307756491.9402771</v>
      </c>
      <c r="I1437">
        <f t="shared" ca="1" si="361"/>
        <v>186894259907.07022</v>
      </c>
      <c r="J1437" t="s">
        <v>30</v>
      </c>
      <c r="K1437">
        <f t="shared" ca="1" si="362"/>
        <v>0.15406068138096285</v>
      </c>
      <c r="L1437">
        <f t="shared" ca="1" si="363"/>
        <v>2.5560951142987978E-3</v>
      </c>
      <c r="N1437">
        <f t="shared" ca="1" si="364"/>
        <v>0.39423587552155953</v>
      </c>
      <c r="O1437">
        <f t="shared" ca="1" si="355"/>
        <v>231.73677872487011</v>
      </c>
      <c r="P1437">
        <f t="shared" ca="1" si="365"/>
        <v>249996806.29015562</v>
      </c>
      <c r="Q1437">
        <f t="shared" ca="1" si="366"/>
        <v>22839446188.802372</v>
      </c>
      <c r="S1437">
        <f t="shared" ca="1" si="367"/>
        <v>0.12220517740972286</v>
      </c>
      <c r="T1437">
        <f t="shared" ca="1" si="368"/>
        <v>0.57984571136332086</v>
      </c>
      <c r="U1437" s="40" t="str">
        <f t="shared" ca="1" si="369"/>
        <v>NO</v>
      </c>
    </row>
    <row r="1438" spans="2:21" x14ac:dyDescent="0.25">
      <c r="B1438" s="47">
        <f t="shared" si="356"/>
        <v>1426</v>
      </c>
      <c r="C1438">
        <f t="shared" ca="1" si="357"/>
        <v>0.15323344951426604</v>
      </c>
      <c r="D1438">
        <f t="shared" ca="1" si="358"/>
        <v>1.5422058069452052E-3</v>
      </c>
      <c r="F1438">
        <f t="shared" ca="1" si="359"/>
        <v>0.39428598677530979</v>
      </c>
      <c r="G1438">
        <f t="shared" ca="1" si="354"/>
        <v>362.45803883247424</v>
      </c>
      <c r="H1438">
        <f t="shared" ca="1" si="360"/>
        <v>1307756491.9402771</v>
      </c>
      <c r="I1438">
        <f t="shared" ca="1" si="361"/>
        <v>186894259907.07022</v>
      </c>
      <c r="J1438" t="s">
        <v>30</v>
      </c>
      <c r="K1438">
        <f t="shared" ca="1" si="362"/>
        <v>0.15370411860906558</v>
      </c>
      <c r="L1438">
        <f t="shared" ca="1" si="363"/>
        <v>3.4326024409665123E-3</v>
      </c>
      <c r="N1438">
        <f t="shared" ca="1" si="364"/>
        <v>0.39425750733882564</v>
      </c>
      <c r="O1438">
        <f t="shared" ca="1" si="355"/>
        <v>125.09377524153851</v>
      </c>
      <c r="P1438">
        <f t="shared" ca="1" si="365"/>
        <v>128402204.08346906</v>
      </c>
      <c r="Q1438">
        <f t="shared" ca="1" si="366"/>
        <v>6332688848.8719511</v>
      </c>
      <c r="S1438">
        <f t="shared" ca="1" si="367"/>
        <v>3.388380601962182E-2</v>
      </c>
      <c r="T1438">
        <f t="shared" ca="1" si="368"/>
        <v>0.50096856945016099</v>
      </c>
      <c r="U1438" s="40" t="str">
        <f t="shared" ca="1" si="369"/>
        <v>NO</v>
      </c>
    </row>
    <row r="1439" spans="2:21" x14ac:dyDescent="0.25">
      <c r="B1439" s="47">
        <f t="shared" si="356"/>
        <v>1427</v>
      </c>
      <c r="C1439">
        <f t="shared" ca="1" si="357"/>
        <v>0.15323344951426604</v>
      </c>
      <c r="D1439">
        <f t="shared" ca="1" si="358"/>
        <v>1.5422058069452052E-3</v>
      </c>
      <c r="F1439">
        <f t="shared" ca="1" si="359"/>
        <v>0.39428598677530979</v>
      </c>
      <c r="G1439">
        <f t="shared" ca="1" si="354"/>
        <v>362.45803883247424</v>
      </c>
      <c r="H1439">
        <f t="shared" ca="1" si="360"/>
        <v>1307756491.9402771</v>
      </c>
      <c r="I1439">
        <f t="shared" ca="1" si="361"/>
        <v>186894259907.07022</v>
      </c>
      <c r="J1439" t="s">
        <v>30</v>
      </c>
      <c r="K1439">
        <f t="shared" ca="1" si="362"/>
        <v>0.15382743590744699</v>
      </c>
      <c r="L1439">
        <f t="shared" ca="1" si="363"/>
        <v>1.0162490115663669E-3</v>
      </c>
      <c r="N1439">
        <f t="shared" ca="1" si="364"/>
        <v>0.39425003150664245</v>
      </c>
      <c r="O1439">
        <f t="shared" ca="1" si="355"/>
        <v>355.67787043055193</v>
      </c>
      <c r="P1439">
        <f t="shared" ca="1" si="365"/>
        <v>275286713.71534044</v>
      </c>
      <c r="Q1439">
        <f t="shared" ca="1" si="366"/>
        <v>38602357917.23159</v>
      </c>
      <c r="S1439">
        <f t="shared" ca="1" si="367"/>
        <v>0.20654651425049603</v>
      </c>
      <c r="T1439">
        <f t="shared" ca="1" si="368"/>
        <v>0.11321279984793498</v>
      </c>
      <c r="U1439" s="40" t="str">
        <f t="shared" ca="1" si="369"/>
        <v>YES</v>
      </c>
    </row>
    <row r="1440" spans="2:21" x14ac:dyDescent="0.25">
      <c r="B1440" s="47">
        <f t="shared" si="356"/>
        <v>1428</v>
      </c>
      <c r="C1440">
        <f t="shared" ca="1" si="357"/>
        <v>0.15382743590744699</v>
      </c>
      <c r="D1440">
        <f t="shared" ca="1" si="358"/>
        <v>1.0162490115663669E-3</v>
      </c>
      <c r="F1440">
        <f t="shared" ca="1" si="359"/>
        <v>0.39425003150664245</v>
      </c>
      <c r="G1440">
        <f t="shared" ca="1" si="354"/>
        <v>355.67787043055193</v>
      </c>
      <c r="H1440">
        <f t="shared" ca="1" si="360"/>
        <v>275286713.71534044</v>
      </c>
      <c r="I1440">
        <f t="shared" ca="1" si="361"/>
        <v>38602357917.23159</v>
      </c>
      <c r="J1440" t="s">
        <v>30</v>
      </c>
      <c r="K1440">
        <f t="shared" ca="1" si="362"/>
        <v>0.15544653101568814</v>
      </c>
      <c r="L1440">
        <f t="shared" ca="1" si="363"/>
        <v>7.6255377979291645E-4</v>
      </c>
      <c r="N1440">
        <f t="shared" ca="1" si="364"/>
        <v>0.39415133470024194</v>
      </c>
      <c r="O1440">
        <f t="shared" ca="1" si="355"/>
        <v>306.6353503008587</v>
      </c>
      <c r="P1440">
        <f t="shared" ca="1" si="365"/>
        <v>4.6967237286688147E-2</v>
      </c>
      <c r="Q1440">
        <f t="shared" ca="1" si="366"/>
        <v>5.6764947060734849</v>
      </c>
      <c r="S1440">
        <f t="shared" ca="1" si="367"/>
        <v>1.4705046562815199E-10</v>
      </c>
      <c r="T1440">
        <f t="shared" ca="1" si="368"/>
        <v>0.28097210893694247</v>
      </c>
      <c r="U1440" s="40" t="str">
        <f t="shared" ca="1" si="369"/>
        <v>NO</v>
      </c>
    </row>
    <row r="1441" spans="2:21" x14ac:dyDescent="0.25">
      <c r="B1441" s="47">
        <f t="shared" si="356"/>
        <v>1429</v>
      </c>
      <c r="C1441">
        <f t="shared" ca="1" si="357"/>
        <v>0.15382743590744699</v>
      </c>
      <c r="D1441">
        <f t="shared" ca="1" si="358"/>
        <v>1.0162490115663669E-3</v>
      </c>
      <c r="F1441">
        <f t="shared" ca="1" si="359"/>
        <v>0.39425003150664245</v>
      </c>
      <c r="G1441">
        <f t="shared" ca="1" si="354"/>
        <v>355.67787043055193</v>
      </c>
      <c r="H1441">
        <f t="shared" ca="1" si="360"/>
        <v>275286713.71534044</v>
      </c>
      <c r="I1441">
        <f t="shared" ca="1" si="361"/>
        <v>38602357917.23159</v>
      </c>
      <c r="J1441" t="s">
        <v>30</v>
      </c>
      <c r="K1441">
        <f t="shared" ca="1" si="362"/>
        <v>0.15220798269602223</v>
      </c>
      <c r="L1441">
        <f t="shared" ca="1" si="363"/>
        <v>2.9501532382068818E-3</v>
      </c>
      <c r="N1441">
        <f t="shared" ca="1" si="364"/>
        <v>0.39434774074979473</v>
      </c>
      <c r="O1441">
        <f t="shared" ca="1" si="355"/>
        <v>178.74209400900705</v>
      </c>
      <c r="P1441">
        <f t="shared" ca="1" si="365"/>
        <v>227426475.52229744</v>
      </c>
      <c r="Q1441">
        <f t="shared" ca="1" si="366"/>
        <v>16030505579.866341</v>
      </c>
      <c r="S1441">
        <f t="shared" ca="1" si="367"/>
        <v>0.41527270469430394</v>
      </c>
      <c r="T1441">
        <f t="shared" ca="1" si="368"/>
        <v>0.35038213006908336</v>
      </c>
      <c r="U1441" s="40" t="str">
        <f t="shared" ca="1" si="369"/>
        <v>YES</v>
      </c>
    </row>
    <row r="1442" spans="2:21" x14ac:dyDescent="0.25">
      <c r="B1442" s="47">
        <f t="shared" si="356"/>
        <v>1430</v>
      </c>
      <c r="C1442">
        <f t="shared" ca="1" si="357"/>
        <v>0.15220798269602223</v>
      </c>
      <c r="D1442">
        <f t="shared" ca="1" si="358"/>
        <v>2.9501532382068818E-3</v>
      </c>
      <c r="F1442">
        <f t="shared" ca="1" si="359"/>
        <v>0.39434774074979473</v>
      </c>
      <c r="G1442">
        <f t="shared" ca="1" si="354"/>
        <v>178.74209400900705</v>
      </c>
      <c r="H1442">
        <f t="shared" ca="1" si="360"/>
        <v>227426475.52229744</v>
      </c>
      <c r="I1442">
        <f t="shared" ca="1" si="361"/>
        <v>16030505579.866341</v>
      </c>
      <c r="J1442" t="s">
        <v>30</v>
      </c>
      <c r="K1442">
        <f t="shared" ca="1" si="362"/>
        <v>0.15318366461871311</v>
      </c>
      <c r="L1442">
        <f t="shared" ca="1" si="363"/>
        <v>2.3014835910037698E-3</v>
      </c>
      <c r="N1442">
        <f t="shared" ca="1" si="364"/>
        <v>0.39428899419210789</v>
      </c>
      <c r="O1442">
        <f t="shared" ca="1" si="355"/>
        <v>268.66919261472634</v>
      </c>
      <c r="P1442">
        <f t="shared" ca="1" si="365"/>
        <v>527046106.13702965</v>
      </c>
      <c r="Q1442">
        <f t="shared" ca="1" si="366"/>
        <v>55831736293.357483</v>
      </c>
      <c r="S1442">
        <f t="shared" ca="1" si="367"/>
        <v>3.4828431339982102</v>
      </c>
      <c r="T1442">
        <f t="shared" ca="1" si="368"/>
        <v>0.64564550048958813</v>
      </c>
      <c r="U1442" s="40" t="str">
        <f t="shared" ca="1" si="369"/>
        <v>YES</v>
      </c>
    </row>
    <row r="1443" spans="2:21" x14ac:dyDescent="0.25">
      <c r="B1443" s="47">
        <f t="shared" si="356"/>
        <v>1431</v>
      </c>
      <c r="C1443">
        <f t="shared" ca="1" si="357"/>
        <v>0.15318366461871311</v>
      </c>
      <c r="D1443">
        <f t="shared" ca="1" si="358"/>
        <v>2.3014835910037698E-3</v>
      </c>
      <c r="F1443">
        <f t="shared" ca="1" si="359"/>
        <v>0.39428899419210789</v>
      </c>
      <c r="G1443">
        <f t="shared" ca="1" si="354"/>
        <v>268.66919261472634</v>
      </c>
      <c r="H1443">
        <f t="shared" ca="1" si="360"/>
        <v>527046106.13702965</v>
      </c>
      <c r="I1443">
        <f t="shared" ca="1" si="361"/>
        <v>55831736293.357483</v>
      </c>
      <c r="J1443" t="s">
        <v>30</v>
      </c>
      <c r="K1443">
        <f t="shared" ca="1" si="362"/>
        <v>0.1521912518179625</v>
      </c>
      <c r="L1443">
        <f t="shared" ca="1" si="363"/>
        <v>2.0787728793332564E-3</v>
      </c>
      <c r="N1443">
        <f t="shared" ca="1" si="364"/>
        <v>0.39434874493126726</v>
      </c>
      <c r="O1443">
        <f t="shared" ca="1" si="355"/>
        <v>300.8609389463943</v>
      </c>
      <c r="P1443">
        <f t="shared" ca="1" si="365"/>
        <v>618027723.17406428</v>
      </c>
      <c r="Q1443">
        <f t="shared" ca="1" si="366"/>
        <v>73325363801.483795</v>
      </c>
      <c r="S1443">
        <f t="shared" ca="1" si="367"/>
        <v>1.3133276639689171</v>
      </c>
      <c r="T1443">
        <f t="shared" ca="1" si="368"/>
        <v>0.40098917507347231</v>
      </c>
      <c r="U1443" s="40" t="str">
        <f t="shared" ca="1" si="369"/>
        <v>YES</v>
      </c>
    </row>
    <row r="1444" spans="2:21" x14ac:dyDescent="0.25">
      <c r="B1444" s="47">
        <f t="shared" si="356"/>
        <v>1432</v>
      </c>
      <c r="C1444">
        <f t="shared" ca="1" si="357"/>
        <v>0.1521912518179625</v>
      </c>
      <c r="D1444">
        <f t="shared" ca="1" si="358"/>
        <v>2.0787728793332564E-3</v>
      </c>
      <c r="F1444">
        <f t="shared" ca="1" si="359"/>
        <v>0.39434874493126726</v>
      </c>
      <c r="G1444">
        <f t="shared" ca="1" si="354"/>
        <v>300.8609389463943</v>
      </c>
      <c r="H1444">
        <f t="shared" ca="1" si="360"/>
        <v>618027723.17406428</v>
      </c>
      <c r="I1444">
        <f t="shared" ca="1" si="361"/>
        <v>73325363801.483795</v>
      </c>
      <c r="J1444" t="s">
        <v>30</v>
      </c>
      <c r="K1444">
        <f t="shared" ca="1" si="362"/>
        <v>0.15259831820175104</v>
      </c>
      <c r="L1444">
        <f t="shared" ca="1" si="363"/>
        <v>3.4941341812286426E-3</v>
      </c>
      <c r="N1444">
        <f t="shared" ca="1" si="364"/>
        <v>0.39432428234686817</v>
      </c>
      <c r="O1444">
        <f t="shared" ca="1" si="355"/>
        <v>119.22788670293033</v>
      </c>
      <c r="P1444">
        <f t="shared" ca="1" si="365"/>
        <v>136258014.45815003</v>
      </c>
      <c r="Q1444">
        <f t="shared" ca="1" si="366"/>
        <v>6406095725.005703</v>
      </c>
      <c r="S1444">
        <f t="shared" ca="1" si="367"/>
        <v>8.736534526237251E-2</v>
      </c>
      <c r="T1444">
        <f t="shared" ca="1" si="368"/>
        <v>0.84326844244570154</v>
      </c>
      <c r="U1444" s="40" t="str">
        <f t="shared" ca="1" si="369"/>
        <v>NO</v>
      </c>
    </row>
    <row r="1445" spans="2:21" x14ac:dyDescent="0.25">
      <c r="B1445" s="47">
        <f t="shared" si="356"/>
        <v>1433</v>
      </c>
      <c r="C1445">
        <f t="shared" ca="1" si="357"/>
        <v>0.1521912518179625</v>
      </c>
      <c r="D1445">
        <f t="shared" ca="1" si="358"/>
        <v>2.0787728793332564E-3</v>
      </c>
      <c r="F1445">
        <f t="shared" ca="1" si="359"/>
        <v>0.39434874493126726</v>
      </c>
      <c r="G1445">
        <f t="shared" ca="1" si="354"/>
        <v>300.8609389463943</v>
      </c>
      <c r="H1445">
        <f t="shared" ca="1" si="360"/>
        <v>618027723.17406428</v>
      </c>
      <c r="I1445">
        <f t="shared" ca="1" si="361"/>
        <v>73325363801.483795</v>
      </c>
      <c r="J1445" t="s">
        <v>30</v>
      </c>
      <c r="K1445">
        <f t="shared" ca="1" si="362"/>
        <v>0.15197691434599195</v>
      </c>
      <c r="L1445">
        <f t="shared" ca="1" si="363"/>
        <v>9.035871962238479E-4</v>
      </c>
      <c r="N1445">
        <f t="shared" ca="1" si="364"/>
        <v>0.394361599852184</v>
      </c>
      <c r="O1445">
        <f t="shared" ca="1" si="355"/>
        <v>338.45568584203653</v>
      </c>
      <c r="P1445">
        <f t="shared" ca="1" si="365"/>
        <v>272230596.46983933</v>
      </c>
      <c r="Q1445">
        <f t="shared" ca="1" si="366"/>
        <v>36335686419.476593</v>
      </c>
      <c r="S1445">
        <f t="shared" ca="1" si="367"/>
        <v>0.49554048607040546</v>
      </c>
      <c r="T1445">
        <f t="shared" ca="1" si="368"/>
        <v>0.15327566813553173</v>
      </c>
      <c r="U1445" s="40" t="str">
        <f t="shared" ca="1" si="369"/>
        <v>YES</v>
      </c>
    </row>
    <row r="1446" spans="2:21" x14ac:dyDescent="0.25">
      <c r="B1446" s="47">
        <f t="shared" si="356"/>
        <v>1434</v>
      </c>
      <c r="C1446">
        <f t="shared" ca="1" si="357"/>
        <v>0.15197691434599195</v>
      </c>
      <c r="D1446">
        <f t="shared" ca="1" si="358"/>
        <v>9.035871962238479E-4</v>
      </c>
      <c r="F1446">
        <f t="shared" ca="1" si="359"/>
        <v>0.394361599852184</v>
      </c>
      <c r="G1446">
        <f t="shared" ca="1" si="354"/>
        <v>338.45568584203653</v>
      </c>
      <c r="H1446">
        <f t="shared" ca="1" si="360"/>
        <v>272230596.46983933</v>
      </c>
      <c r="I1446">
        <f t="shared" ca="1" si="361"/>
        <v>36335686419.476593</v>
      </c>
      <c r="J1446" t="s">
        <v>30</v>
      </c>
      <c r="K1446">
        <f t="shared" ca="1" si="362"/>
        <v>0.15173687342806691</v>
      </c>
      <c r="L1446">
        <f t="shared" ca="1" si="363"/>
        <v>7.0772210426525619E-4</v>
      </c>
      <c r="N1446">
        <f t="shared" ca="1" si="364"/>
        <v>0.39437597533125063</v>
      </c>
      <c r="O1446">
        <f t="shared" ca="1" si="355"/>
        <v>290.9865174385472</v>
      </c>
      <c r="P1446">
        <f t="shared" ca="1" si="365"/>
        <v>5034137.4614644852</v>
      </c>
      <c r="Q1446">
        <f t="shared" ca="1" si="366"/>
        <v>577708008.04587555</v>
      </c>
      <c r="S1446">
        <f t="shared" ca="1" si="367"/>
        <v>1.5899190712307928E-2</v>
      </c>
      <c r="T1446">
        <f t="shared" ca="1" si="368"/>
        <v>0.43980524258225218</v>
      </c>
      <c r="U1446" s="40" t="str">
        <f t="shared" ca="1" si="369"/>
        <v>NO</v>
      </c>
    </row>
    <row r="1447" spans="2:21" x14ac:dyDescent="0.25">
      <c r="B1447" s="47">
        <f t="shared" si="356"/>
        <v>1435</v>
      </c>
      <c r="C1447">
        <f t="shared" ca="1" si="357"/>
        <v>0.15197691434599195</v>
      </c>
      <c r="D1447">
        <f t="shared" ca="1" si="358"/>
        <v>9.035871962238479E-4</v>
      </c>
      <c r="F1447">
        <f t="shared" ca="1" si="359"/>
        <v>0.394361599852184</v>
      </c>
      <c r="G1447">
        <f t="shared" ca="1" si="354"/>
        <v>338.45568584203653</v>
      </c>
      <c r="H1447">
        <f t="shared" ca="1" si="360"/>
        <v>272230596.46983933</v>
      </c>
      <c r="I1447">
        <f t="shared" ca="1" si="361"/>
        <v>36335686419.476593</v>
      </c>
      <c r="J1447" t="s">
        <v>30</v>
      </c>
      <c r="K1447">
        <f t="shared" ca="1" si="362"/>
        <v>0.1509015540347261</v>
      </c>
      <c r="L1447">
        <f t="shared" ca="1" si="363"/>
        <v>1.6399066580880014E-3</v>
      </c>
      <c r="N1447">
        <f t="shared" ca="1" si="364"/>
        <v>0.39442582755535921</v>
      </c>
      <c r="O1447">
        <f t="shared" ca="1" si="355"/>
        <v>354.39995142673058</v>
      </c>
      <c r="P1447">
        <f t="shared" ca="1" si="365"/>
        <v>85228797.67155607</v>
      </c>
      <c r="Q1447">
        <f t="shared" ca="1" si="366"/>
        <v>11913664367.576639</v>
      </c>
      <c r="S1447">
        <f t="shared" ca="1" si="367"/>
        <v>0.32787778466710615</v>
      </c>
      <c r="T1447">
        <f t="shared" ca="1" si="368"/>
        <v>0.69903750812627896</v>
      </c>
      <c r="U1447" s="40" t="str">
        <f t="shared" ca="1" si="369"/>
        <v>NO</v>
      </c>
    </row>
    <row r="1448" spans="2:21" x14ac:dyDescent="0.25">
      <c r="B1448" s="47">
        <f t="shared" si="356"/>
        <v>1436</v>
      </c>
      <c r="C1448">
        <f t="shared" ca="1" si="357"/>
        <v>0.15197691434599195</v>
      </c>
      <c r="D1448">
        <f t="shared" ca="1" si="358"/>
        <v>9.035871962238479E-4</v>
      </c>
      <c r="F1448">
        <f t="shared" ca="1" si="359"/>
        <v>0.394361599852184</v>
      </c>
      <c r="G1448">
        <f t="shared" ca="1" si="354"/>
        <v>338.45568584203653</v>
      </c>
      <c r="H1448">
        <f t="shared" ca="1" si="360"/>
        <v>272230596.46983933</v>
      </c>
      <c r="I1448">
        <f t="shared" ca="1" si="361"/>
        <v>36335686419.476593</v>
      </c>
      <c r="J1448" t="s">
        <v>30</v>
      </c>
      <c r="K1448">
        <f t="shared" ca="1" si="362"/>
        <v>0.15224126336977417</v>
      </c>
      <c r="L1448">
        <f t="shared" ca="1" si="363"/>
        <v>4.0264548036782742E-4</v>
      </c>
      <c r="N1448">
        <f t="shared" ca="1" si="364"/>
        <v>0.39434574293477431</v>
      </c>
      <c r="O1448">
        <f t="shared" ca="1" si="355"/>
        <v>170.87026752118234</v>
      </c>
      <c r="P1448">
        <f t="shared" ca="1" si="365"/>
        <v>1622.7461505852802</v>
      </c>
      <c r="Q1448">
        <f t="shared" ca="1" si="366"/>
        <v>109343.82041359584</v>
      </c>
      <c r="S1448">
        <f t="shared" ca="1" si="367"/>
        <v>3.0092680554119257E-6</v>
      </c>
      <c r="T1448">
        <f t="shared" ca="1" si="368"/>
        <v>0.86665389568493323</v>
      </c>
      <c r="U1448" s="40" t="str">
        <f t="shared" ca="1" si="369"/>
        <v>NO</v>
      </c>
    </row>
    <row r="1449" spans="2:21" x14ac:dyDescent="0.25">
      <c r="B1449" s="47">
        <f t="shared" si="356"/>
        <v>1437</v>
      </c>
      <c r="C1449">
        <f t="shared" ca="1" si="357"/>
        <v>0.15197691434599195</v>
      </c>
      <c r="D1449">
        <f t="shared" ca="1" si="358"/>
        <v>9.035871962238479E-4</v>
      </c>
      <c r="F1449">
        <f t="shared" ca="1" si="359"/>
        <v>0.394361599852184</v>
      </c>
      <c r="G1449">
        <f t="shared" ca="1" si="354"/>
        <v>338.45568584203653</v>
      </c>
      <c r="H1449">
        <f t="shared" ca="1" si="360"/>
        <v>272230596.46983933</v>
      </c>
      <c r="I1449">
        <f t="shared" ca="1" si="361"/>
        <v>36335686419.476593</v>
      </c>
      <c r="J1449" t="s">
        <v>30</v>
      </c>
      <c r="K1449">
        <f t="shared" ca="1" si="362"/>
        <v>0.15001610903165311</v>
      </c>
      <c r="L1449">
        <f t="shared" ca="1" si="363"/>
        <v>1.6664890464193594E-5</v>
      </c>
      <c r="N1449">
        <f t="shared" ca="1" si="364"/>
        <v>0.39447837765585259</v>
      </c>
      <c r="O1449">
        <f t="shared" ca="1" si="355"/>
        <v>1.5943949868646281</v>
      </c>
      <c r="P1449">
        <f t="shared" ca="1" si="365"/>
        <v>0</v>
      </c>
      <c r="Q1449">
        <f t="shared" ca="1" si="366"/>
        <v>0</v>
      </c>
      <c r="S1449">
        <f t="shared" ca="1" si="367"/>
        <v>0</v>
      </c>
      <c r="T1449">
        <f t="shared" ca="1" si="368"/>
        <v>0.17115899587966377</v>
      </c>
      <c r="U1449" s="40" t="str">
        <f t="shared" ca="1" si="369"/>
        <v>NO</v>
      </c>
    </row>
    <row r="1450" spans="2:21" x14ac:dyDescent="0.25">
      <c r="B1450" s="47">
        <f t="shared" si="356"/>
        <v>1438</v>
      </c>
      <c r="C1450">
        <f t="shared" ca="1" si="357"/>
        <v>0.15197691434599195</v>
      </c>
      <c r="D1450">
        <f t="shared" ca="1" si="358"/>
        <v>9.035871962238479E-4</v>
      </c>
      <c r="F1450">
        <f t="shared" ca="1" si="359"/>
        <v>0.394361599852184</v>
      </c>
      <c r="G1450">
        <f t="shared" ca="1" si="354"/>
        <v>338.45568584203653</v>
      </c>
      <c r="H1450">
        <f t="shared" ca="1" si="360"/>
        <v>272230596.46983933</v>
      </c>
      <c r="I1450">
        <f t="shared" ca="1" si="361"/>
        <v>36335686419.476593</v>
      </c>
      <c r="J1450" t="s">
        <v>30</v>
      </c>
      <c r="K1450">
        <f t="shared" ca="1" si="362"/>
        <v>0.15362504211236463</v>
      </c>
      <c r="L1450">
        <f t="shared" ca="1" si="363"/>
        <v>8.1091379370837888E-4</v>
      </c>
      <c r="N1450">
        <f t="shared" ca="1" si="364"/>
        <v>0.39426229809210284</v>
      </c>
      <c r="O1450">
        <f t="shared" ca="1" si="355"/>
        <v>318.89318080209915</v>
      </c>
      <c r="P1450">
        <f t="shared" ca="1" si="365"/>
        <v>161906329.96082041</v>
      </c>
      <c r="Q1450">
        <f t="shared" ca="1" si="366"/>
        <v>20356087540.73489</v>
      </c>
      <c r="S1450">
        <f t="shared" ca="1" si="367"/>
        <v>0.5602230079193895</v>
      </c>
      <c r="T1450">
        <f t="shared" ca="1" si="368"/>
        <v>0.38472803509178088</v>
      </c>
      <c r="U1450" s="40" t="str">
        <f t="shared" ca="1" si="369"/>
        <v>YES</v>
      </c>
    </row>
    <row r="1451" spans="2:21" x14ac:dyDescent="0.25">
      <c r="B1451" s="47">
        <f t="shared" si="356"/>
        <v>1439</v>
      </c>
      <c r="C1451">
        <f t="shared" ca="1" si="357"/>
        <v>0.15362504211236463</v>
      </c>
      <c r="D1451">
        <f t="shared" ca="1" si="358"/>
        <v>8.1091379370837888E-4</v>
      </c>
      <c r="F1451">
        <f t="shared" ca="1" si="359"/>
        <v>0.39426229809210284</v>
      </c>
      <c r="G1451">
        <f t="shared" ca="1" si="354"/>
        <v>318.89318080209915</v>
      </c>
      <c r="H1451">
        <f t="shared" ca="1" si="360"/>
        <v>161906329.96082041</v>
      </c>
      <c r="I1451">
        <f t="shared" ca="1" si="361"/>
        <v>20356087540.73489</v>
      </c>
      <c r="J1451" t="s">
        <v>30</v>
      </c>
      <c r="K1451">
        <f t="shared" ca="1" si="362"/>
        <v>0.15374272226433072</v>
      </c>
      <c r="L1451">
        <f t="shared" ca="1" si="363"/>
        <v>2.800565879321433E-3</v>
      </c>
      <c r="N1451">
        <f t="shared" ca="1" si="364"/>
        <v>0.39425516770898955</v>
      </c>
      <c r="O1451">
        <f t="shared" ca="1" si="355"/>
        <v>198.02302468242797</v>
      </c>
      <c r="P1451">
        <f t="shared" ca="1" si="365"/>
        <v>238651643.3500309</v>
      </c>
      <c r="Q1451">
        <f t="shared" ca="1" si="366"/>
        <v>18631915831.417828</v>
      </c>
      <c r="S1451">
        <f t="shared" ca="1" si="367"/>
        <v>0.9152994549730249</v>
      </c>
      <c r="T1451">
        <f t="shared" ca="1" si="368"/>
        <v>5.6052444758298403E-2</v>
      </c>
      <c r="U1451" s="40" t="str">
        <f t="shared" ca="1" si="369"/>
        <v>YES</v>
      </c>
    </row>
    <row r="1452" spans="2:21" x14ac:dyDescent="0.25">
      <c r="B1452" s="47">
        <f t="shared" si="356"/>
        <v>1440</v>
      </c>
      <c r="C1452">
        <f t="shared" ca="1" si="357"/>
        <v>0.15374272226433072</v>
      </c>
      <c r="D1452">
        <f t="shared" ca="1" si="358"/>
        <v>2.800565879321433E-3</v>
      </c>
      <c r="F1452">
        <f t="shared" ca="1" si="359"/>
        <v>0.39425516770898955</v>
      </c>
      <c r="G1452">
        <f t="shared" ca="1" si="354"/>
        <v>198.02302468242797</v>
      </c>
      <c r="H1452">
        <f t="shared" ca="1" si="360"/>
        <v>238651643.3500309</v>
      </c>
      <c r="I1452">
        <f t="shared" ca="1" si="361"/>
        <v>18631915831.417828</v>
      </c>
      <c r="J1452" t="s">
        <v>30</v>
      </c>
      <c r="K1452">
        <f t="shared" ca="1" si="362"/>
        <v>0.15212478323967016</v>
      </c>
      <c r="L1452">
        <f t="shared" ca="1" si="363"/>
        <v>2.2365925681205557E-3</v>
      </c>
      <c r="N1452">
        <f t="shared" ca="1" si="364"/>
        <v>0.39435273328702464</v>
      </c>
      <c r="O1452">
        <f t="shared" ca="1" si="355"/>
        <v>278.15006473630496</v>
      </c>
      <c r="P1452">
        <f t="shared" ca="1" si="365"/>
        <v>495420152.26006842</v>
      </c>
      <c r="Q1452">
        <f t="shared" ca="1" si="366"/>
        <v>54342259136.272606</v>
      </c>
      <c r="S1452">
        <f t="shared" ca="1" si="367"/>
        <v>2.9166221889344666</v>
      </c>
      <c r="T1452">
        <f t="shared" ca="1" si="368"/>
        <v>1.3736870626576914E-2</v>
      </c>
      <c r="U1452" s="40" t="str">
        <f t="shared" ca="1" si="369"/>
        <v>YES</v>
      </c>
    </row>
    <row r="1453" spans="2:21" x14ac:dyDescent="0.25">
      <c r="B1453" s="47">
        <f t="shared" si="356"/>
        <v>1441</v>
      </c>
      <c r="C1453">
        <f t="shared" ca="1" si="357"/>
        <v>0.15212478323967016</v>
      </c>
      <c r="D1453">
        <f t="shared" ca="1" si="358"/>
        <v>2.2365925681205557E-3</v>
      </c>
      <c r="F1453">
        <f t="shared" ca="1" si="359"/>
        <v>0.39435273328702464</v>
      </c>
      <c r="G1453">
        <f t="shared" ca="1" si="354"/>
        <v>278.15006473630496</v>
      </c>
      <c r="H1453">
        <f t="shared" ca="1" si="360"/>
        <v>495420152.26006842</v>
      </c>
      <c r="I1453">
        <f t="shared" ca="1" si="361"/>
        <v>54342259136.272606</v>
      </c>
      <c r="J1453" t="s">
        <v>30</v>
      </c>
      <c r="K1453">
        <f t="shared" ca="1" si="362"/>
        <v>0.15103577979845251</v>
      </c>
      <c r="L1453">
        <f t="shared" ca="1" si="363"/>
        <v>4.1086765957455123E-3</v>
      </c>
      <c r="N1453">
        <f t="shared" ca="1" si="364"/>
        <v>0.39441783503688016</v>
      </c>
      <c r="O1453">
        <f t="shared" ca="1" si="355"/>
        <v>71.980166850159705</v>
      </c>
      <c r="P1453">
        <f t="shared" ca="1" si="365"/>
        <v>52166000.181078434</v>
      </c>
      <c r="Q1453">
        <f t="shared" ca="1" si="366"/>
        <v>1481006390.4431901</v>
      </c>
      <c r="S1453">
        <f t="shared" ca="1" si="367"/>
        <v>2.7253309192194434E-2</v>
      </c>
      <c r="T1453">
        <f t="shared" ca="1" si="368"/>
        <v>0.70194900148668971</v>
      </c>
      <c r="U1453" s="40" t="str">
        <f t="shared" ca="1" si="369"/>
        <v>NO</v>
      </c>
    </row>
    <row r="1454" spans="2:21" x14ac:dyDescent="0.25">
      <c r="B1454" s="47">
        <f t="shared" si="356"/>
        <v>1442</v>
      </c>
      <c r="C1454">
        <f t="shared" ca="1" si="357"/>
        <v>0.15212478323967016</v>
      </c>
      <c r="D1454">
        <f t="shared" ca="1" si="358"/>
        <v>2.2365925681205557E-3</v>
      </c>
      <c r="F1454">
        <f t="shared" ca="1" si="359"/>
        <v>0.39435273328702464</v>
      </c>
      <c r="G1454">
        <f t="shared" ca="1" si="354"/>
        <v>278.15006473630496</v>
      </c>
      <c r="H1454">
        <f t="shared" ca="1" si="360"/>
        <v>495420152.26006842</v>
      </c>
      <c r="I1454">
        <f t="shared" ca="1" si="361"/>
        <v>54342259136.272606</v>
      </c>
      <c r="J1454" t="s">
        <v>30</v>
      </c>
      <c r="K1454">
        <f t="shared" ca="1" si="362"/>
        <v>0.1519953321883597</v>
      </c>
      <c r="L1454">
        <f t="shared" ca="1" si="363"/>
        <v>3.0215826236552794E-3</v>
      </c>
      <c r="N1454">
        <f t="shared" ca="1" si="364"/>
        <v>0.39436049593447298</v>
      </c>
      <c r="O1454">
        <f t="shared" ca="1" si="355"/>
        <v>169.95478502129734</v>
      </c>
      <c r="P1454">
        <f t="shared" ca="1" si="365"/>
        <v>196714295.33917904</v>
      </c>
      <c r="Q1454">
        <f t="shared" ca="1" si="366"/>
        <v>13184471388.570555</v>
      </c>
      <c r="S1454">
        <f t="shared" ca="1" si="367"/>
        <v>0.24261912548589881</v>
      </c>
      <c r="T1454">
        <f t="shared" ca="1" si="368"/>
        <v>0.4312942997692677</v>
      </c>
      <c r="U1454" s="40" t="str">
        <f t="shared" ca="1" si="369"/>
        <v>NO</v>
      </c>
    </row>
    <row r="1455" spans="2:21" x14ac:dyDescent="0.25">
      <c r="B1455" s="47">
        <f t="shared" si="356"/>
        <v>1443</v>
      </c>
      <c r="C1455">
        <f t="shared" ca="1" si="357"/>
        <v>0.15212478323967016</v>
      </c>
      <c r="D1455">
        <f t="shared" ca="1" si="358"/>
        <v>2.2365925681205557E-3</v>
      </c>
      <c r="F1455">
        <f t="shared" ca="1" si="359"/>
        <v>0.39435273328702464</v>
      </c>
      <c r="G1455">
        <f t="shared" ca="1" si="354"/>
        <v>278.15006473630496</v>
      </c>
      <c r="H1455">
        <f t="shared" ca="1" si="360"/>
        <v>495420152.26006842</v>
      </c>
      <c r="I1455">
        <f t="shared" ca="1" si="361"/>
        <v>54342259136.272606</v>
      </c>
      <c r="J1455" t="s">
        <v>30</v>
      </c>
      <c r="K1455">
        <f t="shared" ca="1" si="362"/>
        <v>0.1523087142845353</v>
      </c>
      <c r="L1455">
        <f t="shared" ca="1" si="363"/>
        <v>1.945254021981292E-3</v>
      </c>
      <c r="N1455">
        <f t="shared" ca="1" si="364"/>
        <v>0.39434169259602625</v>
      </c>
      <c r="O1455">
        <f t="shared" ca="1" si="355"/>
        <v>319.19496062047375</v>
      </c>
      <c r="P1455">
        <f t="shared" ca="1" si="365"/>
        <v>774218367.2700479</v>
      </c>
      <c r="Q1455">
        <f t="shared" ca="1" si="366"/>
        <v>97452322223.378784</v>
      </c>
      <c r="S1455">
        <f t="shared" ca="1" si="367"/>
        <v>1.7933064206808231</v>
      </c>
      <c r="T1455">
        <f t="shared" ca="1" si="368"/>
        <v>0.23650423507955054</v>
      </c>
      <c r="U1455" s="40" t="str">
        <f t="shared" ca="1" si="369"/>
        <v>YES</v>
      </c>
    </row>
    <row r="1456" spans="2:21" x14ac:dyDescent="0.25">
      <c r="B1456" s="47">
        <f t="shared" si="356"/>
        <v>1444</v>
      </c>
      <c r="C1456">
        <f t="shared" ca="1" si="357"/>
        <v>0.1523087142845353</v>
      </c>
      <c r="D1456">
        <f t="shared" ca="1" si="358"/>
        <v>1.945254021981292E-3</v>
      </c>
      <c r="F1456">
        <f t="shared" ca="1" si="359"/>
        <v>0.39434169259602625</v>
      </c>
      <c r="G1456">
        <f t="shared" ca="1" si="354"/>
        <v>319.19496062047375</v>
      </c>
      <c r="H1456">
        <f t="shared" ca="1" si="360"/>
        <v>774218367.2700479</v>
      </c>
      <c r="I1456">
        <f t="shared" ca="1" si="361"/>
        <v>97452322223.378784</v>
      </c>
      <c r="J1456" t="s">
        <v>30</v>
      </c>
      <c r="K1456">
        <f t="shared" ca="1" si="362"/>
        <v>0.15319258733514346</v>
      </c>
      <c r="L1456">
        <f t="shared" ca="1" si="363"/>
        <v>3.2947521484332433E-3</v>
      </c>
      <c r="N1456">
        <f t="shared" ca="1" si="364"/>
        <v>0.39428845525690509</v>
      </c>
      <c r="O1456">
        <f t="shared" ca="1" si="355"/>
        <v>139.03721662975849</v>
      </c>
      <c r="P1456">
        <f t="shared" ca="1" si="365"/>
        <v>165108272.92963144</v>
      </c>
      <c r="Q1456">
        <f t="shared" ca="1" si="366"/>
        <v>9051362551.0517197</v>
      </c>
      <c r="S1456">
        <f t="shared" ca="1" si="367"/>
        <v>9.2879906240759647E-2</v>
      </c>
      <c r="T1456">
        <f t="shared" ca="1" si="368"/>
        <v>0.87533803193882964</v>
      </c>
      <c r="U1456" s="40" t="str">
        <f t="shared" ca="1" si="369"/>
        <v>NO</v>
      </c>
    </row>
    <row r="1457" spans="2:21" x14ac:dyDescent="0.25">
      <c r="B1457" s="47">
        <f t="shared" si="356"/>
        <v>1445</v>
      </c>
      <c r="C1457">
        <f t="shared" ca="1" si="357"/>
        <v>0.1523087142845353</v>
      </c>
      <c r="D1457">
        <f t="shared" ca="1" si="358"/>
        <v>1.945254021981292E-3</v>
      </c>
      <c r="F1457">
        <f t="shared" ca="1" si="359"/>
        <v>0.39434169259602625</v>
      </c>
      <c r="G1457">
        <f t="shared" ca="1" si="354"/>
        <v>319.19496062047375</v>
      </c>
      <c r="H1457">
        <f t="shared" ca="1" si="360"/>
        <v>774218367.2700479</v>
      </c>
      <c r="I1457">
        <f t="shared" ca="1" si="361"/>
        <v>97452322223.378784</v>
      </c>
      <c r="J1457" t="s">
        <v>30</v>
      </c>
      <c r="K1457">
        <f t="shared" ca="1" si="362"/>
        <v>0.15296999517490079</v>
      </c>
      <c r="L1457">
        <f t="shared" ca="1" si="363"/>
        <v>3.1055976727438952E-3</v>
      </c>
      <c r="N1457">
        <f t="shared" ca="1" si="364"/>
        <v>0.39430189074478728</v>
      </c>
      <c r="O1457">
        <f t="shared" ca="1" si="355"/>
        <v>159.98554079882501</v>
      </c>
      <c r="P1457">
        <f t="shared" ca="1" si="365"/>
        <v>207191405.71802601</v>
      </c>
      <c r="Q1457">
        <f t="shared" ca="1" si="366"/>
        <v>13070172824.945578</v>
      </c>
      <c r="S1457">
        <f t="shared" ca="1" si="367"/>
        <v>0.13411863900981569</v>
      </c>
      <c r="T1457">
        <f t="shared" ca="1" si="368"/>
        <v>0.277621264020529</v>
      </c>
      <c r="U1457" s="40" t="str">
        <f t="shared" ca="1" si="369"/>
        <v>NO</v>
      </c>
    </row>
    <row r="1458" spans="2:21" x14ac:dyDescent="0.25">
      <c r="B1458" s="47">
        <f t="shared" si="356"/>
        <v>1446</v>
      </c>
      <c r="C1458">
        <f t="shared" ca="1" si="357"/>
        <v>0.1523087142845353</v>
      </c>
      <c r="D1458">
        <f t="shared" ca="1" si="358"/>
        <v>1.945254021981292E-3</v>
      </c>
      <c r="F1458">
        <f t="shared" ca="1" si="359"/>
        <v>0.39434169259602625</v>
      </c>
      <c r="G1458">
        <f t="shared" ca="1" si="354"/>
        <v>319.19496062047375</v>
      </c>
      <c r="H1458">
        <f t="shared" ca="1" si="360"/>
        <v>774218367.2700479</v>
      </c>
      <c r="I1458">
        <f t="shared" ca="1" si="361"/>
        <v>97452322223.378784</v>
      </c>
      <c r="J1458" t="s">
        <v>30</v>
      </c>
      <c r="K1458">
        <f t="shared" ca="1" si="362"/>
        <v>0.1519628334231129</v>
      </c>
      <c r="L1458">
        <f t="shared" ca="1" si="363"/>
        <v>3.6836748280348955E-3</v>
      </c>
      <c r="N1458">
        <f t="shared" ca="1" si="364"/>
        <v>0.39436244373803897</v>
      </c>
      <c r="O1458">
        <f t="shared" ca="1" si="355"/>
        <v>102.51549963086548</v>
      </c>
      <c r="P1458">
        <f t="shared" ca="1" si="365"/>
        <v>101840457.95907009</v>
      </c>
      <c r="Q1458">
        <f t="shared" ca="1" si="366"/>
        <v>4117232813.8731585</v>
      </c>
      <c r="S1458">
        <f t="shared" ca="1" si="367"/>
        <v>4.2248688588822927E-2</v>
      </c>
      <c r="T1458">
        <f t="shared" ca="1" si="368"/>
        <v>0.36044431806383248</v>
      </c>
      <c r="U1458" s="40" t="str">
        <f t="shared" ca="1" si="369"/>
        <v>NO</v>
      </c>
    </row>
    <row r="1459" spans="2:21" x14ac:dyDescent="0.25">
      <c r="B1459" s="47">
        <f t="shared" si="356"/>
        <v>1447</v>
      </c>
      <c r="C1459">
        <f t="shared" ca="1" si="357"/>
        <v>0.1523087142845353</v>
      </c>
      <c r="D1459">
        <f t="shared" ca="1" si="358"/>
        <v>1.945254021981292E-3</v>
      </c>
      <c r="F1459">
        <f t="shared" ca="1" si="359"/>
        <v>0.39434169259602625</v>
      </c>
      <c r="G1459">
        <f t="shared" ca="1" si="354"/>
        <v>319.19496062047375</v>
      </c>
      <c r="H1459">
        <f t="shared" ca="1" si="360"/>
        <v>774218367.2700479</v>
      </c>
      <c r="I1459">
        <f t="shared" ca="1" si="361"/>
        <v>97452322223.378784</v>
      </c>
      <c r="J1459" t="s">
        <v>30</v>
      </c>
      <c r="K1459">
        <f t="shared" ca="1" si="362"/>
        <v>0.1525800824652587</v>
      </c>
      <c r="L1459">
        <f t="shared" ca="1" si="363"/>
        <v>2.4373536075856031E-3</v>
      </c>
      <c r="N1459">
        <f t="shared" ca="1" si="364"/>
        <v>0.39432537958585601</v>
      </c>
      <c r="O1459">
        <f t="shared" ca="1" si="355"/>
        <v>248.83229331774888</v>
      </c>
      <c r="P1459">
        <f t="shared" ca="1" si="365"/>
        <v>454547832.5246948</v>
      </c>
      <c r="Q1459">
        <f t="shared" ca="1" si="366"/>
        <v>44600637200.227013</v>
      </c>
      <c r="S1459">
        <f t="shared" ca="1" si="367"/>
        <v>0.45766623290919722</v>
      </c>
      <c r="T1459">
        <f t="shared" ca="1" si="368"/>
        <v>0.538723302501532</v>
      </c>
      <c r="U1459" s="40" t="str">
        <f t="shared" ca="1" si="369"/>
        <v>NO</v>
      </c>
    </row>
    <row r="1460" spans="2:21" x14ac:dyDescent="0.25">
      <c r="B1460" s="47">
        <f t="shared" si="356"/>
        <v>1448</v>
      </c>
      <c r="C1460">
        <f t="shared" ca="1" si="357"/>
        <v>0.1523087142845353</v>
      </c>
      <c r="D1460">
        <f t="shared" ca="1" si="358"/>
        <v>1.945254021981292E-3</v>
      </c>
      <c r="F1460">
        <f t="shared" ca="1" si="359"/>
        <v>0.39434169259602625</v>
      </c>
      <c r="G1460">
        <f t="shared" ca="1" si="354"/>
        <v>319.19496062047375</v>
      </c>
      <c r="H1460">
        <f t="shared" ca="1" si="360"/>
        <v>774218367.2700479</v>
      </c>
      <c r="I1460">
        <f t="shared" ca="1" si="361"/>
        <v>97452322223.378784</v>
      </c>
      <c r="J1460" t="s">
        <v>30</v>
      </c>
      <c r="K1460">
        <f t="shared" ca="1" si="362"/>
        <v>0.15304981525863234</v>
      </c>
      <c r="L1460">
        <f t="shared" ca="1" si="363"/>
        <v>2.3079626766752499E-3</v>
      </c>
      <c r="N1460">
        <f t="shared" ca="1" si="364"/>
        <v>0.39429707506132594</v>
      </c>
      <c r="O1460">
        <f t="shared" ca="1" si="355"/>
        <v>267.72124970649651</v>
      </c>
      <c r="P1460">
        <f t="shared" ca="1" si="365"/>
        <v>538282957.69309199</v>
      </c>
      <c r="Q1460">
        <f t="shared" ca="1" si="366"/>
        <v>56822067158.497719</v>
      </c>
      <c r="S1460">
        <f t="shared" ca="1" si="367"/>
        <v>0.5830755579969763</v>
      </c>
      <c r="T1460">
        <f t="shared" ca="1" si="368"/>
        <v>0.12926478911203221</v>
      </c>
      <c r="U1460" s="40" t="str">
        <f t="shared" ca="1" si="369"/>
        <v>YES</v>
      </c>
    </row>
    <row r="1461" spans="2:21" x14ac:dyDescent="0.25">
      <c r="B1461" s="47">
        <f t="shared" si="356"/>
        <v>1449</v>
      </c>
      <c r="C1461">
        <f t="shared" ca="1" si="357"/>
        <v>0.15304981525863234</v>
      </c>
      <c r="D1461">
        <f t="shared" ca="1" si="358"/>
        <v>2.3079626766752499E-3</v>
      </c>
      <c r="F1461">
        <f t="shared" ca="1" si="359"/>
        <v>0.39429707506132594</v>
      </c>
      <c r="G1461">
        <f t="shared" ca="1" si="354"/>
        <v>267.72124970649651</v>
      </c>
      <c r="H1461">
        <f t="shared" ca="1" si="360"/>
        <v>538282957.69309199</v>
      </c>
      <c r="I1461">
        <f t="shared" ca="1" si="361"/>
        <v>56822067158.497719</v>
      </c>
      <c r="J1461" t="s">
        <v>30</v>
      </c>
      <c r="K1461">
        <f t="shared" ca="1" si="362"/>
        <v>0.15368195965939713</v>
      </c>
      <c r="L1461">
        <f t="shared" ca="1" si="363"/>
        <v>3.230307505998399E-3</v>
      </c>
      <c r="N1461">
        <f t="shared" ca="1" si="364"/>
        <v>0.39425885005456823</v>
      </c>
      <c r="O1461">
        <f t="shared" ca="1" si="355"/>
        <v>145.9388157850729</v>
      </c>
      <c r="P1461">
        <f t="shared" ca="1" si="365"/>
        <v>157610549.47476894</v>
      </c>
      <c r="Q1461">
        <f t="shared" ca="1" si="366"/>
        <v>9068543735.2989902</v>
      </c>
      <c r="S1461">
        <f t="shared" ca="1" si="367"/>
        <v>0.15959545628643665</v>
      </c>
      <c r="T1461">
        <f t="shared" ca="1" si="368"/>
        <v>0.80549487878604853</v>
      </c>
      <c r="U1461" s="40" t="str">
        <f t="shared" ca="1" si="369"/>
        <v>NO</v>
      </c>
    </row>
    <row r="1462" spans="2:21" x14ac:dyDescent="0.25">
      <c r="B1462" s="47">
        <f t="shared" si="356"/>
        <v>1450</v>
      </c>
      <c r="C1462">
        <f t="shared" ca="1" si="357"/>
        <v>0.15304981525863234</v>
      </c>
      <c r="D1462">
        <f t="shared" ca="1" si="358"/>
        <v>2.3079626766752499E-3</v>
      </c>
      <c r="F1462">
        <f t="shared" ca="1" si="359"/>
        <v>0.39429707506132594</v>
      </c>
      <c r="G1462">
        <f t="shared" ca="1" si="354"/>
        <v>267.72124970649651</v>
      </c>
      <c r="H1462">
        <f t="shared" ca="1" si="360"/>
        <v>538282957.69309199</v>
      </c>
      <c r="I1462">
        <f t="shared" ca="1" si="361"/>
        <v>56822067158.497719</v>
      </c>
      <c r="J1462" t="s">
        <v>30</v>
      </c>
      <c r="K1462">
        <f t="shared" ca="1" si="362"/>
        <v>0.15286840816090833</v>
      </c>
      <c r="L1462">
        <f t="shared" ca="1" si="363"/>
        <v>4.2046183822836234E-3</v>
      </c>
      <c r="N1462">
        <f t="shared" ca="1" si="364"/>
        <v>0.39430801611651961</v>
      </c>
      <c r="O1462">
        <f t="shared" ca="1" si="355"/>
        <v>66.28912976078179</v>
      </c>
      <c r="P1462">
        <f t="shared" ca="1" si="365"/>
        <v>69971916.607317135</v>
      </c>
      <c r="Q1462">
        <f t="shared" ca="1" si="366"/>
        <v>1828949414.091717</v>
      </c>
      <c r="S1462">
        <f t="shared" ca="1" si="367"/>
        <v>3.2187308655809758E-2</v>
      </c>
      <c r="T1462">
        <f t="shared" ca="1" si="368"/>
        <v>6.9701525183007429E-2</v>
      </c>
      <c r="U1462" s="40" t="str">
        <f t="shared" ca="1" si="369"/>
        <v>NO</v>
      </c>
    </row>
    <row r="1463" spans="2:21" x14ac:dyDescent="0.25">
      <c r="B1463" s="47">
        <f t="shared" si="356"/>
        <v>1451</v>
      </c>
      <c r="C1463">
        <f t="shared" ca="1" si="357"/>
        <v>0.15304981525863234</v>
      </c>
      <c r="D1463">
        <f t="shared" ca="1" si="358"/>
        <v>2.3079626766752499E-3</v>
      </c>
      <c r="F1463">
        <f t="shared" ca="1" si="359"/>
        <v>0.39429707506132594</v>
      </c>
      <c r="G1463">
        <f t="shared" ca="1" si="354"/>
        <v>267.72124970649651</v>
      </c>
      <c r="H1463">
        <f t="shared" ca="1" si="360"/>
        <v>538282957.69309199</v>
      </c>
      <c r="I1463">
        <f t="shared" ca="1" si="361"/>
        <v>56822067158.497719</v>
      </c>
      <c r="J1463" t="s">
        <v>30</v>
      </c>
      <c r="K1463">
        <f t="shared" ca="1" si="362"/>
        <v>0.15410457339751957</v>
      </c>
      <c r="L1463">
        <f t="shared" ca="1" si="363"/>
        <v>1.5812539198312887E-3</v>
      </c>
      <c r="N1463">
        <f t="shared" ca="1" si="364"/>
        <v>0.39423320931444017</v>
      </c>
      <c r="O1463">
        <f t="shared" ca="1" si="355"/>
        <v>359.48010021946862</v>
      </c>
      <c r="P1463">
        <f t="shared" ca="1" si="365"/>
        <v>387563240.62110156</v>
      </c>
      <c r="Q1463">
        <f t="shared" ca="1" si="366"/>
        <v>54925072414.928398</v>
      </c>
      <c r="S1463">
        <f t="shared" ca="1" si="367"/>
        <v>0.96661517543390485</v>
      </c>
      <c r="T1463">
        <f t="shared" ca="1" si="368"/>
        <v>6.3571403901545143E-2</v>
      </c>
      <c r="U1463" s="40" t="str">
        <f t="shared" ca="1" si="369"/>
        <v>YES</v>
      </c>
    </row>
    <row r="1464" spans="2:21" x14ac:dyDescent="0.25">
      <c r="B1464" s="47">
        <f t="shared" si="356"/>
        <v>1452</v>
      </c>
      <c r="C1464">
        <f t="shared" ca="1" si="357"/>
        <v>0.15410457339751957</v>
      </c>
      <c r="D1464">
        <f t="shared" ca="1" si="358"/>
        <v>1.5812539198312887E-3</v>
      </c>
      <c r="F1464">
        <f t="shared" ca="1" si="359"/>
        <v>0.39423320931444017</v>
      </c>
      <c r="G1464">
        <f t="shared" ca="1" si="354"/>
        <v>359.48010021946862</v>
      </c>
      <c r="H1464">
        <f t="shared" ca="1" si="360"/>
        <v>387563240.62110156</v>
      </c>
      <c r="I1464">
        <f t="shared" ca="1" si="361"/>
        <v>54925072414.928398</v>
      </c>
      <c r="J1464" t="s">
        <v>30</v>
      </c>
      <c r="K1464">
        <f t="shared" ca="1" si="362"/>
        <v>0.15419720794388542</v>
      </c>
      <c r="L1464">
        <f t="shared" ca="1" si="363"/>
        <v>1.4668381035630312E-3</v>
      </c>
      <c r="N1464">
        <f t="shared" ca="1" si="364"/>
        <v>0.39422757982353074</v>
      </c>
      <c r="O1464">
        <f t="shared" ca="1" si="355"/>
        <v>367.17855652915671</v>
      </c>
      <c r="P1464">
        <f t="shared" ca="1" si="365"/>
        <v>284734663.32537872</v>
      </c>
      <c r="Q1464">
        <f t="shared" ca="1" si="366"/>
        <v>41215887414.095093</v>
      </c>
      <c r="S1464">
        <f t="shared" ca="1" si="367"/>
        <v>0.75040205869428755</v>
      </c>
      <c r="T1464">
        <f t="shared" ca="1" si="368"/>
        <v>0.59983217308457837</v>
      </c>
      <c r="U1464" s="40" t="str">
        <f t="shared" ca="1" si="369"/>
        <v>YES</v>
      </c>
    </row>
    <row r="1465" spans="2:21" x14ac:dyDescent="0.25">
      <c r="B1465" s="47">
        <f t="shared" si="356"/>
        <v>1453</v>
      </c>
      <c r="C1465">
        <f t="shared" ca="1" si="357"/>
        <v>0.15419720794388542</v>
      </c>
      <c r="D1465">
        <f t="shared" ca="1" si="358"/>
        <v>1.4668381035630312E-3</v>
      </c>
      <c r="F1465">
        <f t="shared" ca="1" si="359"/>
        <v>0.39422757982353074</v>
      </c>
      <c r="G1465">
        <f t="shared" ca="1" si="354"/>
        <v>367.17855652915671</v>
      </c>
      <c r="H1465">
        <f t="shared" ca="1" si="360"/>
        <v>284734663.32537872</v>
      </c>
      <c r="I1465">
        <f t="shared" ca="1" si="361"/>
        <v>41215887414.095093</v>
      </c>
      <c r="J1465" t="s">
        <v>30</v>
      </c>
      <c r="K1465">
        <f t="shared" ca="1" si="362"/>
        <v>0.15356080208319325</v>
      </c>
      <c r="L1465">
        <f t="shared" ca="1" si="363"/>
        <v>2.4445449181022152E-4</v>
      </c>
      <c r="N1465">
        <f t="shared" ca="1" si="364"/>
        <v>0.39426618822397652</v>
      </c>
      <c r="O1465">
        <f t="shared" ca="1" si="355"/>
        <v>92.795833285459238</v>
      </c>
      <c r="P1465">
        <f t="shared" ca="1" si="365"/>
        <v>1.3528638639438256E-14</v>
      </c>
      <c r="Q1465">
        <f t="shared" ca="1" si="366"/>
        <v>4.9496228357252399E-13</v>
      </c>
      <c r="S1465">
        <f t="shared" ca="1" si="367"/>
        <v>1.2009016780341256E-23</v>
      </c>
      <c r="T1465">
        <f t="shared" ca="1" si="368"/>
        <v>0.39820993622011625</v>
      </c>
      <c r="U1465" s="40" t="str">
        <f t="shared" ca="1" si="369"/>
        <v>NO</v>
      </c>
    </row>
    <row r="1466" spans="2:21" x14ac:dyDescent="0.25">
      <c r="B1466" s="47">
        <f t="shared" si="356"/>
        <v>1454</v>
      </c>
      <c r="C1466">
        <f t="shared" ca="1" si="357"/>
        <v>0.15419720794388542</v>
      </c>
      <c r="D1466">
        <f t="shared" ca="1" si="358"/>
        <v>1.4668381035630312E-3</v>
      </c>
      <c r="F1466">
        <f t="shared" ca="1" si="359"/>
        <v>0.39422757982353074</v>
      </c>
      <c r="G1466">
        <f t="shared" ca="1" si="354"/>
        <v>367.17855652915671</v>
      </c>
      <c r="H1466">
        <f t="shared" ca="1" si="360"/>
        <v>284734663.32537872</v>
      </c>
      <c r="I1466">
        <f t="shared" ca="1" si="361"/>
        <v>41215887414.095093</v>
      </c>
      <c r="J1466" t="s">
        <v>30</v>
      </c>
      <c r="K1466">
        <f t="shared" ca="1" si="362"/>
        <v>0.15366253879523825</v>
      </c>
      <c r="L1466">
        <f t="shared" ca="1" si="363"/>
        <v>3.1675671841558829E-3</v>
      </c>
      <c r="N1466">
        <f t="shared" ca="1" si="364"/>
        <v>0.39426002670131216</v>
      </c>
      <c r="O1466">
        <f t="shared" ca="1" si="355"/>
        <v>152.89220666089051</v>
      </c>
      <c r="P1466">
        <f t="shared" ca="1" si="365"/>
        <v>168943697.13304716</v>
      </c>
      <c r="Q1466">
        <f t="shared" ca="1" si="366"/>
        <v>10183805349.621719</v>
      </c>
      <c r="S1466">
        <f t="shared" ca="1" si="367"/>
        <v>0.24708446156466937</v>
      </c>
      <c r="T1466">
        <f t="shared" ca="1" si="368"/>
        <v>0.85749406132888162</v>
      </c>
      <c r="U1466" s="40" t="str">
        <f t="shared" ca="1" si="369"/>
        <v>NO</v>
      </c>
    </row>
    <row r="1467" spans="2:21" x14ac:dyDescent="0.25">
      <c r="B1467" s="47">
        <f t="shared" si="356"/>
        <v>1455</v>
      </c>
      <c r="C1467">
        <f t="shared" ca="1" si="357"/>
        <v>0.15419720794388542</v>
      </c>
      <c r="D1467">
        <f t="shared" ca="1" si="358"/>
        <v>1.4668381035630312E-3</v>
      </c>
      <c r="F1467">
        <f t="shared" ca="1" si="359"/>
        <v>0.39422757982353074</v>
      </c>
      <c r="G1467">
        <f t="shared" ca="1" si="354"/>
        <v>367.17855652915671</v>
      </c>
      <c r="H1467">
        <f t="shared" ca="1" si="360"/>
        <v>284734663.32537872</v>
      </c>
      <c r="I1467">
        <f t="shared" ca="1" si="361"/>
        <v>41215887414.095093</v>
      </c>
      <c r="J1467" t="s">
        <v>30</v>
      </c>
      <c r="K1467">
        <f t="shared" ca="1" si="362"/>
        <v>0.15296341903602001</v>
      </c>
      <c r="L1467">
        <f t="shared" ca="1" si="363"/>
        <v>9.0565711328785179E-4</v>
      </c>
      <c r="N1467">
        <f t="shared" ca="1" si="364"/>
        <v>0.39430228738520995</v>
      </c>
      <c r="O1467">
        <f t="shared" ca="1" si="355"/>
        <v>338.83539905723921</v>
      </c>
      <c r="P1467">
        <f t="shared" ca="1" si="365"/>
        <v>1521016336.4432991</v>
      </c>
      <c r="Q1467">
        <f t="shared" ca="1" si="366"/>
        <v>203213216981.02023</v>
      </c>
      <c r="S1467">
        <f t="shared" ca="1" si="367"/>
        <v>4.9304583676518137</v>
      </c>
      <c r="T1467">
        <f t="shared" ca="1" si="368"/>
        <v>0.34612416597460161</v>
      </c>
      <c r="U1467" s="40" t="str">
        <f t="shared" ca="1" si="369"/>
        <v>YES</v>
      </c>
    </row>
    <row r="1468" spans="2:21" x14ac:dyDescent="0.25">
      <c r="B1468" s="47">
        <f t="shared" si="356"/>
        <v>1456</v>
      </c>
      <c r="C1468">
        <f t="shared" ca="1" si="357"/>
        <v>0.15296341903602001</v>
      </c>
      <c r="D1468">
        <f t="shared" ca="1" si="358"/>
        <v>9.0565711328785179E-4</v>
      </c>
      <c r="F1468">
        <f t="shared" ca="1" si="359"/>
        <v>0.39430228738520995</v>
      </c>
      <c r="G1468">
        <f t="shared" ca="1" si="354"/>
        <v>338.83539905723921</v>
      </c>
      <c r="H1468">
        <f t="shared" ca="1" si="360"/>
        <v>1521016336.4432991</v>
      </c>
      <c r="I1468">
        <f t="shared" ca="1" si="361"/>
        <v>203213216981.02023</v>
      </c>
      <c r="J1468" t="s">
        <v>30</v>
      </c>
      <c r="K1468">
        <f t="shared" ca="1" si="362"/>
        <v>0.1528160437251434</v>
      </c>
      <c r="L1468">
        <f t="shared" ca="1" si="363"/>
        <v>2.4307743144686197E-3</v>
      </c>
      <c r="N1468">
        <f t="shared" ca="1" si="364"/>
        <v>0.39431117197214205</v>
      </c>
      <c r="O1468">
        <f t="shared" ca="1" si="355"/>
        <v>249.7883438704724</v>
      </c>
      <c r="P1468">
        <f t="shared" ca="1" si="365"/>
        <v>467741510.95910299</v>
      </c>
      <c r="Q1468">
        <f t="shared" ca="1" si="366"/>
        <v>46069888894.454895</v>
      </c>
      <c r="S1468">
        <f t="shared" ca="1" si="367"/>
        <v>0.2267071481810051</v>
      </c>
      <c r="T1468">
        <f t="shared" ca="1" si="368"/>
        <v>0.78225002100741148</v>
      </c>
      <c r="U1468" s="40" t="str">
        <f t="shared" ca="1" si="369"/>
        <v>NO</v>
      </c>
    </row>
    <row r="1469" spans="2:21" x14ac:dyDescent="0.25">
      <c r="B1469" s="47">
        <f t="shared" si="356"/>
        <v>1457</v>
      </c>
      <c r="C1469">
        <f t="shared" ca="1" si="357"/>
        <v>0.15296341903602001</v>
      </c>
      <c r="D1469">
        <f t="shared" ca="1" si="358"/>
        <v>9.0565711328785179E-4</v>
      </c>
      <c r="F1469">
        <f t="shared" ca="1" si="359"/>
        <v>0.39430228738520995</v>
      </c>
      <c r="G1469">
        <f t="shared" ca="1" si="354"/>
        <v>338.83539905723921</v>
      </c>
      <c r="H1469">
        <f t="shared" ca="1" si="360"/>
        <v>1521016336.4432991</v>
      </c>
      <c r="I1469">
        <f t="shared" ca="1" si="361"/>
        <v>203213216981.02023</v>
      </c>
      <c r="J1469" t="s">
        <v>30</v>
      </c>
      <c r="K1469">
        <f t="shared" ca="1" si="362"/>
        <v>0.15460102989454894</v>
      </c>
      <c r="L1469">
        <f t="shared" ca="1" si="363"/>
        <v>1.9813245513856433E-3</v>
      </c>
      <c r="N1469">
        <f t="shared" ca="1" si="364"/>
        <v>0.39420300059741442</v>
      </c>
      <c r="O1469">
        <f t="shared" ca="1" si="355"/>
        <v>314.35784443565814</v>
      </c>
      <c r="P1469">
        <f t="shared" ca="1" si="365"/>
        <v>170197973.38212797</v>
      </c>
      <c r="Q1469">
        <f t="shared" ca="1" si="366"/>
        <v>21091069962.426537</v>
      </c>
      <c r="S1469">
        <f t="shared" ca="1" si="367"/>
        <v>0.10378788484213804</v>
      </c>
      <c r="T1469">
        <f t="shared" ca="1" si="368"/>
        <v>0.33770847194228915</v>
      </c>
      <c r="U1469" s="40" t="str">
        <f t="shared" ca="1" si="369"/>
        <v>NO</v>
      </c>
    </row>
    <row r="1470" spans="2:21" x14ac:dyDescent="0.25">
      <c r="B1470" s="47">
        <f t="shared" si="356"/>
        <v>1458</v>
      </c>
      <c r="C1470">
        <f t="shared" ca="1" si="357"/>
        <v>0.15296341903602001</v>
      </c>
      <c r="D1470">
        <f t="shared" ca="1" si="358"/>
        <v>9.0565711328785179E-4</v>
      </c>
      <c r="F1470">
        <f t="shared" ca="1" si="359"/>
        <v>0.39430228738520995</v>
      </c>
      <c r="G1470">
        <f t="shared" ca="1" si="354"/>
        <v>338.83539905723921</v>
      </c>
      <c r="H1470">
        <f t="shared" ca="1" si="360"/>
        <v>1521016336.4432991</v>
      </c>
      <c r="I1470">
        <f t="shared" ca="1" si="361"/>
        <v>203213216981.02023</v>
      </c>
      <c r="J1470" t="s">
        <v>30</v>
      </c>
      <c r="K1470">
        <f t="shared" ca="1" si="362"/>
        <v>0.15330073581507245</v>
      </c>
      <c r="L1470">
        <f t="shared" ca="1" si="363"/>
        <v>1.0368247550386353E-3</v>
      </c>
      <c r="N1470">
        <f t="shared" ca="1" si="364"/>
        <v>0.394281920613333</v>
      </c>
      <c r="O1470">
        <f t="shared" ca="1" si="355"/>
        <v>358.09524637058689</v>
      </c>
      <c r="P1470">
        <f t="shared" ca="1" si="365"/>
        <v>1288533162.8986444</v>
      </c>
      <c r="Q1470">
        <f t="shared" ca="1" si="366"/>
        <v>181928617700.30994</v>
      </c>
      <c r="S1470">
        <f t="shared" ca="1" si="367"/>
        <v>0.89525976904003124</v>
      </c>
      <c r="T1470">
        <f t="shared" ca="1" si="368"/>
        <v>0.72410181623296432</v>
      </c>
      <c r="U1470" s="40" t="str">
        <f t="shared" ca="1" si="369"/>
        <v>YES</v>
      </c>
    </row>
    <row r="1471" spans="2:21" x14ac:dyDescent="0.25">
      <c r="B1471" s="47">
        <f t="shared" si="356"/>
        <v>1459</v>
      </c>
      <c r="C1471">
        <f t="shared" ca="1" si="357"/>
        <v>0.15330073581507245</v>
      </c>
      <c r="D1471">
        <f t="shared" ca="1" si="358"/>
        <v>1.0368247550386353E-3</v>
      </c>
      <c r="F1471">
        <f t="shared" ca="1" si="359"/>
        <v>0.394281920613333</v>
      </c>
      <c r="G1471">
        <f t="shared" ca="1" si="354"/>
        <v>358.09524637058689</v>
      </c>
      <c r="H1471">
        <f t="shared" ca="1" si="360"/>
        <v>1288533162.8986444</v>
      </c>
      <c r="I1471">
        <f t="shared" ca="1" si="361"/>
        <v>181928617700.30994</v>
      </c>
      <c r="J1471" t="s">
        <v>30</v>
      </c>
      <c r="K1471">
        <f t="shared" ca="1" si="362"/>
        <v>0.15397185129265201</v>
      </c>
      <c r="L1471">
        <f t="shared" ca="1" si="363"/>
        <v>2.7549543641305877E-3</v>
      </c>
      <c r="N1471">
        <f t="shared" ca="1" si="364"/>
        <v>0.39424126920927915</v>
      </c>
      <c r="O1471">
        <f t="shared" ca="1" si="355"/>
        <v>204.12274403238553</v>
      </c>
      <c r="P1471">
        <f t="shared" ca="1" si="365"/>
        <v>220924426.43526354</v>
      </c>
      <c r="Q1471">
        <f t="shared" ca="1" si="366"/>
        <v>17778586062.128811</v>
      </c>
      <c r="S1471">
        <f t="shared" ca="1" si="367"/>
        <v>9.7722866731254909E-2</v>
      </c>
      <c r="T1471">
        <f t="shared" ca="1" si="368"/>
        <v>0.12560716173945752</v>
      </c>
      <c r="U1471" s="40" t="str">
        <f t="shared" ca="1" si="369"/>
        <v>NO</v>
      </c>
    </row>
    <row r="1472" spans="2:21" x14ac:dyDescent="0.25">
      <c r="B1472" s="47">
        <f t="shared" si="356"/>
        <v>1460</v>
      </c>
      <c r="C1472">
        <f t="shared" ca="1" si="357"/>
        <v>0.15330073581507245</v>
      </c>
      <c r="D1472">
        <f t="shared" ca="1" si="358"/>
        <v>1.0368247550386353E-3</v>
      </c>
      <c r="F1472">
        <f t="shared" ca="1" si="359"/>
        <v>0.394281920613333</v>
      </c>
      <c r="G1472">
        <f t="shared" ca="1" si="354"/>
        <v>358.09524637058689</v>
      </c>
      <c r="H1472">
        <f t="shared" ca="1" si="360"/>
        <v>1288533162.8986444</v>
      </c>
      <c r="I1472">
        <f t="shared" ca="1" si="361"/>
        <v>181928617700.30994</v>
      </c>
      <c r="J1472" t="s">
        <v>30</v>
      </c>
      <c r="K1472">
        <f t="shared" ca="1" si="362"/>
        <v>0.15237122832501029</v>
      </c>
      <c r="L1472">
        <f t="shared" ca="1" si="363"/>
        <v>1.2833238714012203E-4</v>
      </c>
      <c r="N1472">
        <f t="shared" ca="1" si="364"/>
        <v>0.39433793714530768</v>
      </c>
      <c r="O1472">
        <f t="shared" ca="1" si="355"/>
        <v>37.789437597778551</v>
      </c>
      <c r="P1472">
        <f t="shared" ca="1" si="365"/>
        <v>5.1663345870513917E-66</v>
      </c>
      <c r="Q1472">
        <f t="shared" ca="1" si="366"/>
        <v>7.6987730565355668E-65</v>
      </c>
      <c r="S1472">
        <f t="shared" ca="1" si="367"/>
        <v>4.231754824421145E-76</v>
      </c>
      <c r="T1472">
        <f t="shared" ca="1" si="368"/>
        <v>0.99671646471709874</v>
      </c>
      <c r="U1472" s="40" t="str">
        <f t="shared" ca="1" si="369"/>
        <v>NO</v>
      </c>
    </row>
    <row r="1473" spans="2:21" x14ac:dyDescent="0.25">
      <c r="B1473" s="47">
        <f t="shared" si="356"/>
        <v>1461</v>
      </c>
      <c r="C1473">
        <f t="shared" ca="1" si="357"/>
        <v>0.15330073581507245</v>
      </c>
      <c r="D1473">
        <f t="shared" ca="1" si="358"/>
        <v>1.0368247550386353E-3</v>
      </c>
      <c r="F1473">
        <f t="shared" ca="1" si="359"/>
        <v>0.394281920613333</v>
      </c>
      <c r="G1473">
        <f t="shared" ca="1" si="354"/>
        <v>358.09524637058689</v>
      </c>
      <c r="H1473">
        <f t="shared" ca="1" si="360"/>
        <v>1288533162.8986444</v>
      </c>
      <c r="I1473">
        <f t="shared" ca="1" si="361"/>
        <v>181928617700.30994</v>
      </c>
      <c r="J1473" t="s">
        <v>30</v>
      </c>
      <c r="K1473">
        <f t="shared" ca="1" si="362"/>
        <v>0.15374193633246125</v>
      </c>
      <c r="L1473">
        <f t="shared" ca="1" si="363"/>
        <v>7.2764997583650006E-4</v>
      </c>
      <c r="N1473">
        <f t="shared" ca="1" si="364"/>
        <v>0.39425521534723712</v>
      </c>
      <c r="O1473">
        <f t="shared" ca="1" si="355"/>
        <v>296.89078649480234</v>
      </c>
      <c r="P1473">
        <f t="shared" ca="1" si="365"/>
        <v>28131710.727489796</v>
      </c>
      <c r="Q1473">
        <f t="shared" ca="1" si="366"/>
        <v>3292837585.2409329</v>
      </c>
      <c r="S1473">
        <f t="shared" ca="1" si="367"/>
        <v>1.8099613061784526E-2</v>
      </c>
      <c r="T1473">
        <f t="shared" ca="1" si="368"/>
        <v>0.78350018816813849</v>
      </c>
      <c r="U1473" s="40" t="str">
        <f t="shared" ca="1" si="369"/>
        <v>NO</v>
      </c>
    </row>
    <row r="1474" spans="2:21" x14ac:dyDescent="0.25">
      <c r="B1474" s="47">
        <f t="shared" si="356"/>
        <v>1462</v>
      </c>
      <c r="C1474">
        <f t="shared" ca="1" si="357"/>
        <v>0.15330073581507245</v>
      </c>
      <c r="D1474">
        <f t="shared" ca="1" si="358"/>
        <v>1.0368247550386353E-3</v>
      </c>
      <c r="F1474">
        <f t="shared" ca="1" si="359"/>
        <v>0.394281920613333</v>
      </c>
      <c r="G1474">
        <f t="shared" ca="1" si="354"/>
        <v>358.09524637058689</v>
      </c>
      <c r="H1474">
        <f t="shared" ca="1" si="360"/>
        <v>1288533162.8986444</v>
      </c>
      <c r="I1474">
        <f t="shared" ca="1" si="361"/>
        <v>181928617700.30994</v>
      </c>
      <c r="J1474" t="s">
        <v>30</v>
      </c>
      <c r="K1474">
        <f t="shared" ca="1" si="362"/>
        <v>0.15147578367952261</v>
      </c>
      <c r="L1474">
        <f t="shared" ca="1" si="363"/>
        <v>8.8532463781986067E-4</v>
      </c>
      <c r="N1474">
        <f t="shared" ca="1" si="364"/>
        <v>0.39439158616851833</v>
      </c>
      <c r="O1474">
        <f t="shared" ca="1" si="355"/>
        <v>334.99906939402098</v>
      </c>
      <c r="P1474">
        <f t="shared" ca="1" si="365"/>
        <v>14479514.296605069</v>
      </c>
      <c r="Q1474">
        <f t="shared" ca="1" si="366"/>
        <v>1913045220.1627061</v>
      </c>
      <c r="S1474">
        <f t="shared" ca="1" si="367"/>
        <v>1.0515361708041203E-2</v>
      </c>
      <c r="T1474">
        <f t="shared" ca="1" si="368"/>
        <v>0.45329735765641266</v>
      </c>
      <c r="U1474" s="40" t="str">
        <f t="shared" ca="1" si="369"/>
        <v>NO</v>
      </c>
    </row>
    <row r="1475" spans="2:21" x14ac:dyDescent="0.25">
      <c r="B1475" s="47">
        <f t="shared" si="356"/>
        <v>1463</v>
      </c>
      <c r="C1475">
        <f t="shared" ca="1" si="357"/>
        <v>0.15330073581507245</v>
      </c>
      <c r="D1475">
        <f t="shared" ca="1" si="358"/>
        <v>1.0368247550386353E-3</v>
      </c>
      <c r="F1475">
        <f t="shared" ca="1" si="359"/>
        <v>0.394281920613333</v>
      </c>
      <c r="G1475">
        <f t="shared" ca="1" si="354"/>
        <v>358.09524637058689</v>
      </c>
      <c r="H1475">
        <f t="shared" ca="1" si="360"/>
        <v>1288533162.8986444</v>
      </c>
      <c r="I1475">
        <f t="shared" ca="1" si="361"/>
        <v>181928617700.30994</v>
      </c>
      <c r="J1475" t="s">
        <v>30</v>
      </c>
      <c r="K1475">
        <f t="shared" ca="1" si="362"/>
        <v>0.15487530789596987</v>
      </c>
      <c r="L1475">
        <f t="shared" ca="1" si="363"/>
        <v>9.6749563062281131E-4</v>
      </c>
      <c r="N1475">
        <f t="shared" ca="1" si="364"/>
        <v>0.39418627047420751</v>
      </c>
      <c r="O1475">
        <f t="shared" ca="1" si="355"/>
        <v>349.07093102119626</v>
      </c>
      <c r="P1475">
        <f t="shared" ca="1" si="365"/>
        <v>227418.16590317892</v>
      </c>
      <c r="Q1475">
        <f t="shared" ca="1" si="366"/>
        <v>31292505.030566573</v>
      </c>
      <c r="S1475">
        <f t="shared" ca="1" si="367"/>
        <v>1.720043027101682E-4</v>
      </c>
      <c r="T1475">
        <f t="shared" ca="1" si="368"/>
        <v>0.7003951322857711</v>
      </c>
      <c r="U1475" s="40" t="str">
        <f t="shared" ca="1" si="369"/>
        <v>NO</v>
      </c>
    </row>
    <row r="1476" spans="2:21" x14ac:dyDescent="0.25">
      <c r="B1476" s="47">
        <f t="shared" si="356"/>
        <v>1464</v>
      </c>
      <c r="C1476">
        <f t="shared" ca="1" si="357"/>
        <v>0.15330073581507245</v>
      </c>
      <c r="D1476">
        <f t="shared" ca="1" si="358"/>
        <v>1.0368247550386353E-3</v>
      </c>
      <c r="F1476">
        <f t="shared" ca="1" si="359"/>
        <v>0.394281920613333</v>
      </c>
      <c r="G1476">
        <f t="shared" ca="1" si="354"/>
        <v>358.09524637058689</v>
      </c>
      <c r="H1476">
        <f t="shared" ca="1" si="360"/>
        <v>1288533162.8986444</v>
      </c>
      <c r="I1476">
        <f t="shared" ca="1" si="361"/>
        <v>181928617700.30994</v>
      </c>
      <c r="J1476" t="s">
        <v>30</v>
      </c>
      <c r="K1476">
        <f t="shared" ca="1" si="362"/>
        <v>0.15494657991646635</v>
      </c>
      <c r="L1476">
        <f t="shared" ca="1" si="363"/>
        <v>2.7181703105929097E-3</v>
      </c>
      <c r="N1476">
        <f t="shared" ca="1" si="364"/>
        <v>0.39418191836016309</v>
      </c>
      <c r="O1476">
        <f t="shared" ca="1" si="355"/>
        <v>209.11107206159701</v>
      </c>
      <c r="P1476">
        <f t="shared" ca="1" si="365"/>
        <v>96587585.199067354</v>
      </c>
      <c r="Q1476">
        <f t="shared" ca="1" si="366"/>
        <v>7961502496.7658434</v>
      </c>
      <c r="S1476">
        <f t="shared" ca="1" si="367"/>
        <v>4.3761683001850675E-2</v>
      </c>
      <c r="T1476">
        <f t="shared" ca="1" si="368"/>
        <v>0.15236447613136594</v>
      </c>
      <c r="U1476" s="40" t="str">
        <f t="shared" ca="1" si="369"/>
        <v>NO</v>
      </c>
    </row>
    <row r="1477" spans="2:21" x14ac:dyDescent="0.25">
      <c r="B1477" s="47">
        <f t="shared" si="356"/>
        <v>1465</v>
      </c>
      <c r="C1477">
        <f t="shared" ca="1" si="357"/>
        <v>0.15330073581507245</v>
      </c>
      <c r="D1477">
        <f t="shared" ca="1" si="358"/>
        <v>1.0368247550386353E-3</v>
      </c>
      <c r="F1477">
        <f t="shared" ca="1" si="359"/>
        <v>0.394281920613333</v>
      </c>
      <c r="G1477">
        <f t="shared" ca="1" si="354"/>
        <v>358.09524637058689</v>
      </c>
      <c r="H1477">
        <f t="shared" ca="1" si="360"/>
        <v>1288533162.8986444</v>
      </c>
      <c r="I1477">
        <f t="shared" ca="1" si="361"/>
        <v>181928617700.30994</v>
      </c>
      <c r="J1477" t="s">
        <v>30</v>
      </c>
      <c r="K1477">
        <f t="shared" ca="1" si="362"/>
        <v>0.15247174911500377</v>
      </c>
      <c r="L1477">
        <f t="shared" ca="1" si="363"/>
        <v>1.1366978637104518E-3</v>
      </c>
      <c r="N1477">
        <f t="shared" ca="1" si="364"/>
        <v>0.39433189533166663</v>
      </c>
      <c r="O1477">
        <f t="shared" ca="1" si="355"/>
        <v>366.88481003502062</v>
      </c>
      <c r="P1477">
        <f t="shared" ca="1" si="365"/>
        <v>1680207271.4492662</v>
      </c>
      <c r="Q1477">
        <f t="shared" ca="1" si="366"/>
        <v>243082949484.90814</v>
      </c>
      <c r="S1477">
        <f t="shared" ca="1" si="367"/>
        <v>1.3361446514442132</v>
      </c>
      <c r="T1477">
        <f t="shared" ca="1" si="368"/>
        <v>0.97312585118468908</v>
      </c>
      <c r="U1477" s="40" t="str">
        <f t="shared" ca="1" si="369"/>
        <v>YES</v>
      </c>
    </row>
    <row r="1478" spans="2:21" x14ac:dyDescent="0.25">
      <c r="B1478" s="47">
        <f t="shared" si="356"/>
        <v>1466</v>
      </c>
      <c r="C1478">
        <f t="shared" ca="1" si="357"/>
        <v>0.15247174911500377</v>
      </c>
      <c r="D1478">
        <f t="shared" ca="1" si="358"/>
        <v>1.1366978637104518E-3</v>
      </c>
      <c r="F1478">
        <f t="shared" ca="1" si="359"/>
        <v>0.39433189533166663</v>
      </c>
      <c r="G1478">
        <f t="shared" ca="1" si="354"/>
        <v>366.88481003502062</v>
      </c>
      <c r="H1478">
        <f t="shared" ca="1" si="360"/>
        <v>1680207271.4492662</v>
      </c>
      <c r="I1478">
        <f t="shared" ca="1" si="361"/>
        <v>243082949484.90814</v>
      </c>
      <c r="J1478" t="s">
        <v>30</v>
      </c>
      <c r="K1478">
        <f t="shared" ca="1" si="362"/>
        <v>0.15152990869393657</v>
      </c>
      <c r="L1478">
        <f t="shared" ca="1" si="363"/>
        <v>3.1190400697518467E-3</v>
      </c>
      <c r="N1478">
        <f t="shared" ca="1" si="364"/>
        <v>0.39438835213380374</v>
      </c>
      <c r="O1478">
        <f t="shared" ca="1" si="355"/>
        <v>158.42795594198449</v>
      </c>
      <c r="P1478">
        <f t="shared" ca="1" si="365"/>
        <v>145215977.51515424</v>
      </c>
      <c r="Q1478">
        <f t="shared" ca="1" si="366"/>
        <v>9073405106.4449883</v>
      </c>
      <c r="S1478">
        <f t="shared" ca="1" si="367"/>
        <v>3.7326374086177165E-2</v>
      </c>
      <c r="T1478">
        <f t="shared" ca="1" si="368"/>
        <v>0.62515609633243274</v>
      </c>
      <c r="U1478" s="40" t="str">
        <f t="shared" ca="1" si="369"/>
        <v>NO</v>
      </c>
    </row>
    <row r="1479" spans="2:21" x14ac:dyDescent="0.25">
      <c r="B1479" s="47">
        <f t="shared" si="356"/>
        <v>1467</v>
      </c>
      <c r="C1479">
        <f t="shared" ca="1" si="357"/>
        <v>0.15247174911500377</v>
      </c>
      <c r="D1479">
        <f t="shared" ca="1" si="358"/>
        <v>1.1366978637104518E-3</v>
      </c>
      <c r="F1479">
        <f t="shared" ca="1" si="359"/>
        <v>0.39433189533166663</v>
      </c>
      <c r="G1479">
        <f t="shared" ca="1" si="354"/>
        <v>366.88481003502062</v>
      </c>
      <c r="H1479">
        <f t="shared" ca="1" si="360"/>
        <v>1680207271.4492662</v>
      </c>
      <c r="I1479">
        <f t="shared" ca="1" si="361"/>
        <v>243082949484.90814</v>
      </c>
      <c r="J1479" t="s">
        <v>30</v>
      </c>
      <c r="K1479">
        <f t="shared" ca="1" si="362"/>
        <v>0.15076479455517866</v>
      </c>
      <c r="L1479">
        <f t="shared" ca="1" si="363"/>
        <v>5.2627257843626681E-4</v>
      </c>
      <c r="N1479">
        <f t="shared" ca="1" si="364"/>
        <v>0.39443396380255707</v>
      </c>
      <c r="O1479">
        <f t="shared" ca="1" si="355"/>
        <v>225.90758014122568</v>
      </c>
      <c r="P1479">
        <f t="shared" ca="1" si="365"/>
        <v>1.382108453641166E-6</v>
      </c>
      <c r="Q1479">
        <f t="shared" ca="1" si="366"/>
        <v>1.2315363383140531E-4</v>
      </c>
      <c r="S1479">
        <f t="shared" ca="1" si="367"/>
        <v>5.0663213562435128E-16</v>
      </c>
      <c r="T1479">
        <f t="shared" ca="1" si="368"/>
        <v>0.2141152652992292</v>
      </c>
      <c r="U1479" s="40" t="str">
        <f t="shared" ca="1" si="369"/>
        <v>NO</v>
      </c>
    </row>
    <row r="1480" spans="2:21" x14ac:dyDescent="0.25">
      <c r="B1480" s="47">
        <f t="shared" si="356"/>
        <v>1468</v>
      </c>
      <c r="C1480">
        <f t="shared" ca="1" si="357"/>
        <v>0.15247174911500377</v>
      </c>
      <c r="D1480">
        <f t="shared" ca="1" si="358"/>
        <v>1.1366978637104518E-3</v>
      </c>
      <c r="F1480">
        <f t="shared" ca="1" si="359"/>
        <v>0.39433189533166663</v>
      </c>
      <c r="G1480">
        <f t="shared" ca="1" si="354"/>
        <v>366.88481003502062</v>
      </c>
      <c r="H1480">
        <f t="shared" ca="1" si="360"/>
        <v>1680207271.4492662</v>
      </c>
      <c r="I1480">
        <f t="shared" ca="1" si="361"/>
        <v>243082949484.90814</v>
      </c>
      <c r="J1480" t="s">
        <v>30</v>
      </c>
      <c r="K1480">
        <f t="shared" ca="1" si="362"/>
        <v>0.15077169362636875</v>
      </c>
      <c r="L1480">
        <f t="shared" ca="1" si="363"/>
        <v>8.5144478169444358E-4</v>
      </c>
      <c r="N1480">
        <f t="shared" ca="1" si="364"/>
        <v>0.39443355352800374</v>
      </c>
      <c r="O1480">
        <f t="shared" ca="1" si="355"/>
        <v>328.07322762348394</v>
      </c>
      <c r="P1480">
        <f t="shared" ca="1" si="365"/>
        <v>11962.797751387978</v>
      </c>
      <c r="Q1480">
        <f t="shared" ca="1" si="366"/>
        <v>1548022.9819794591</v>
      </c>
      <c r="S1480">
        <f t="shared" ca="1" si="367"/>
        <v>6.3682910926484723E-6</v>
      </c>
      <c r="T1480">
        <f t="shared" ca="1" si="368"/>
        <v>0.3033636168458248</v>
      </c>
      <c r="U1480" s="40" t="str">
        <f t="shared" ca="1" si="369"/>
        <v>NO</v>
      </c>
    </row>
    <row r="1481" spans="2:21" x14ac:dyDescent="0.25">
      <c r="B1481" s="47">
        <f t="shared" si="356"/>
        <v>1469</v>
      </c>
      <c r="C1481">
        <f t="shared" ca="1" si="357"/>
        <v>0.15247174911500377</v>
      </c>
      <c r="D1481">
        <f t="shared" ca="1" si="358"/>
        <v>1.1366978637104518E-3</v>
      </c>
      <c r="F1481">
        <f t="shared" ca="1" si="359"/>
        <v>0.39433189533166663</v>
      </c>
      <c r="G1481">
        <f t="shared" ca="1" si="354"/>
        <v>366.88481003502062</v>
      </c>
      <c r="H1481">
        <f t="shared" ca="1" si="360"/>
        <v>1680207271.4492662</v>
      </c>
      <c r="I1481">
        <f t="shared" ca="1" si="361"/>
        <v>243082949484.90814</v>
      </c>
      <c r="J1481" t="s">
        <v>30</v>
      </c>
      <c r="K1481">
        <f t="shared" ca="1" si="362"/>
        <v>0.15212120344581334</v>
      </c>
      <c r="L1481">
        <f t="shared" ca="1" si="363"/>
        <v>5.281954742629055E-4</v>
      </c>
      <c r="N1481">
        <f t="shared" ca="1" si="364"/>
        <v>0.39435294803933979</v>
      </c>
      <c r="O1481">
        <f t="shared" ca="1" si="355"/>
        <v>226.7007643048797</v>
      </c>
      <c r="P1481">
        <f t="shared" ca="1" si="365"/>
        <v>856524.57424180605</v>
      </c>
      <c r="Q1481">
        <f t="shared" ca="1" si="366"/>
        <v>76573395.203199103</v>
      </c>
      <c r="S1481">
        <f t="shared" ca="1" si="367"/>
        <v>3.1500932239574123E-4</v>
      </c>
      <c r="T1481">
        <f t="shared" ca="1" si="368"/>
        <v>0.98674278303920149</v>
      </c>
      <c r="U1481" s="40" t="str">
        <f t="shared" ca="1" si="369"/>
        <v>NO</v>
      </c>
    </row>
    <row r="1482" spans="2:21" x14ac:dyDescent="0.25">
      <c r="B1482" s="47">
        <f t="shared" si="356"/>
        <v>1470</v>
      </c>
      <c r="C1482">
        <f t="shared" ca="1" si="357"/>
        <v>0.15247174911500377</v>
      </c>
      <c r="D1482">
        <f t="shared" ca="1" si="358"/>
        <v>1.1366978637104518E-3</v>
      </c>
      <c r="F1482">
        <f t="shared" ca="1" si="359"/>
        <v>0.39433189533166663</v>
      </c>
      <c r="G1482">
        <f t="shared" ca="1" si="354"/>
        <v>366.88481003502062</v>
      </c>
      <c r="H1482">
        <f t="shared" ca="1" si="360"/>
        <v>1680207271.4492662</v>
      </c>
      <c r="I1482">
        <f t="shared" ca="1" si="361"/>
        <v>243082949484.90814</v>
      </c>
      <c r="J1482" t="s">
        <v>30</v>
      </c>
      <c r="K1482">
        <f t="shared" ca="1" si="362"/>
        <v>0.15318917085454206</v>
      </c>
      <c r="L1482">
        <f t="shared" ca="1" si="363"/>
        <v>2.0237558746986012E-3</v>
      </c>
      <c r="N1482">
        <f t="shared" ca="1" si="364"/>
        <v>0.3942886616171537</v>
      </c>
      <c r="O1482">
        <f t="shared" ca="1" si="355"/>
        <v>308.54988954151798</v>
      </c>
      <c r="P1482">
        <f t="shared" ca="1" si="365"/>
        <v>751348701.67706037</v>
      </c>
      <c r="Q1482">
        <f t="shared" ca="1" si="366"/>
        <v>91407372217.107513</v>
      </c>
      <c r="S1482">
        <f t="shared" ca="1" si="367"/>
        <v>0.37603366427303681</v>
      </c>
      <c r="T1482">
        <f t="shared" ca="1" si="368"/>
        <v>3.8671879890390781E-2</v>
      </c>
      <c r="U1482" s="40" t="str">
        <f t="shared" ca="1" si="369"/>
        <v>YES</v>
      </c>
    </row>
    <row r="1483" spans="2:21" x14ac:dyDescent="0.25">
      <c r="B1483" s="47">
        <f t="shared" si="356"/>
        <v>1471</v>
      </c>
      <c r="C1483">
        <f t="shared" ca="1" si="357"/>
        <v>0.15318917085454206</v>
      </c>
      <c r="D1483">
        <f t="shared" ca="1" si="358"/>
        <v>2.0237558746986012E-3</v>
      </c>
      <c r="F1483">
        <f t="shared" ca="1" si="359"/>
        <v>0.3942886616171537</v>
      </c>
      <c r="G1483">
        <f t="shared" ca="1" si="354"/>
        <v>308.54988954151798</v>
      </c>
      <c r="H1483">
        <f t="shared" ca="1" si="360"/>
        <v>751348701.67706037</v>
      </c>
      <c r="I1483">
        <f t="shared" ca="1" si="361"/>
        <v>91407372217.107513</v>
      </c>
      <c r="J1483" t="s">
        <v>30</v>
      </c>
      <c r="K1483">
        <f t="shared" ca="1" si="362"/>
        <v>0.15508617975550104</v>
      </c>
      <c r="L1483">
        <f t="shared" ca="1" si="363"/>
        <v>1.8808194021195167E-3</v>
      </c>
      <c r="N1483">
        <f t="shared" ca="1" si="364"/>
        <v>0.39417338825260029</v>
      </c>
      <c r="O1483">
        <f t="shared" ca="1" si="355"/>
        <v>327.56300182621027</v>
      </c>
      <c r="P1483">
        <f t="shared" ca="1" si="365"/>
        <v>54000172.692618474</v>
      </c>
      <c r="Q1483">
        <f t="shared" ca="1" si="366"/>
        <v>6972319685.4725218</v>
      </c>
      <c r="S1483">
        <f t="shared" ca="1" si="367"/>
        <v>7.6277432731707007E-2</v>
      </c>
      <c r="T1483">
        <f t="shared" ca="1" si="368"/>
        <v>9.5092752597347618E-2</v>
      </c>
      <c r="U1483" s="40" t="str">
        <f t="shared" ca="1" si="369"/>
        <v>NO</v>
      </c>
    </row>
    <row r="1484" spans="2:21" x14ac:dyDescent="0.25">
      <c r="B1484" s="47">
        <f t="shared" si="356"/>
        <v>1472</v>
      </c>
      <c r="C1484">
        <f t="shared" ca="1" si="357"/>
        <v>0.15318917085454206</v>
      </c>
      <c r="D1484">
        <f t="shared" ca="1" si="358"/>
        <v>2.0237558746986012E-3</v>
      </c>
      <c r="F1484">
        <f t="shared" ca="1" si="359"/>
        <v>0.3942886616171537</v>
      </c>
      <c r="G1484">
        <f t="shared" ca="1" si="354"/>
        <v>308.54988954151798</v>
      </c>
      <c r="H1484">
        <f t="shared" ca="1" si="360"/>
        <v>751348701.67706037</v>
      </c>
      <c r="I1484">
        <f t="shared" ca="1" si="361"/>
        <v>91407372217.107513</v>
      </c>
      <c r="J1484" t="s">
        <v>30</v>
      </c>
      <c r="K1484">
        <f t="shared" ca="1" si="362"/>
        <v>0.15243710394114379</v>
      </c>
      <c r="L1484">
        <f t="shared" ca="1" si="363"/>
        <v>1.5683735654912834E-3</v>
      </c>
      <c r="N1484">
        <f t="shared" ca="1" si="364"/>
        <v>0.39433397812335963</v>
      </c>
      <c r="O1484">
        <f t="shared" ca="1" si="355"/>
        <v>360.49989936292303</v>
      </c>
      <c r="P1484">
        <f t="shared" ca="1" si="365"/>
        <v>1290524844.1004744</v>
      </c>
      <c r="Q1484">
        <f t="shared" ca="1" si="366"/>
        <v>183457604114.65463</v>
      </c>
      <c r="S1484">
        <f t="shared" ca="1" si="367"/>
        <v>2.0070329084497986</v>
      </c>
      <c r="T1484">
        <f t="shared" ca="1" si="368"/>
        <v>0.24739326449389498</v>
      </c>
      <c r="U1484" s="40" t="str">
        <f t="shared" ca="1" si="369"/>
        <v>YES</v>
      </c>
    </row>
    <row r="1485" spans="2:21" x14ac:dyDescent="0.25">
      <c r="B1485" s="47">
        <f t="shared" si="356"/>
        <v>1473</v>
      </c>
      <c r="C1485">
        <f t="shared" ca="1" si="357"/>
        <v>0.15243710394114379</v>
      </c>
      <c r="D1485">
        <f t="shared" ca="1" si="358"/>
        <v>1.5683735654912834E-3</v>
      </c>
      <c r="F1485">
        <f t="shared" ca="1" si="359"/>
        <v>0.39433397812335963</v>
      </c>
      <c r="G1485">
        <f t="shared" ca="1" si="354"/>
        <v>360.49989936292303</v>
      </c>
      <c r="H1485">
        <f t="shared" ca="1" si="360"/>
        <v>1290524844.1004744</v>
      </c>
      <c r="I1485">
        <f t="shared" ca="1" si="361"/>
        <v>183457604114.65463</v>
      </c>
      <c r="J1485" t="s">
        <v>30</v>
      </c>
      <c r="K1485">
        <f t="shared" ca="1" si="362"/>
        <v>0.15183051057940677</v>
      </c>
      <c r="L1485">
        <f t="shared" ca="1" si="363"/>
        <v>1.0332227995672044E-4</v>
      </c>
      <c r="N1485">
        <f t="shared" ca="1" si="364"/>
        <v>0.39437037026603738</v>
      </c>
      <c r="O1485">
        <f t="shared" ca="1" si="355"/>
        <v>27.447925359999001</v>
      </c>
      <c r="P1485">
        <f t="shared" ca="1" si="365"/>
        <v>2.2947114354942445E-172</v>
      </c>
      <c r="Q1485">
        <f t="shared" ca="1" si="366"/>
        <v>2.4839444668914945E-171</v>
      </c>
      <c r="S1485">
        <f t="shared" ca="1" si="367"/>
        <v>1.3539610303310815E-182</v>
      </c>
      <c r="T1485">
        <f t="shared" ca="1" si="368"/>
        <v>0.8325137194989094</v>
      </c>
      <c r="U1485" s="40" t="str">
        <f t="shared" ca="1" si="369"/>
        <v>NO</v>
      </c>
    </row>
    <row r="1486" spans="2:21" x14ac:dyDescent="0.25">
      <c r="B1486" s="47">
        <f t="shared" si="356"/>
        <v>1474</v>
      </c>
      <c r="C1486">
        <f t="shared" ca="1" si="357"/>
        <v>0.15243710394114379</v>
      </c>
      <c r="D1486">
        <f t="shared" ca="1" si="358"/>
        <v>1.5683735654912834E-3</v>
      </c>
      <c r="F1486">
        <f t="shared" ca="1" si="359"/>
        <v>0.39433397812335963</v>
      </c>
      <c r="G1486">
        <f t="shared" ref="G1486:G1549" ca="1" si="370">_xlfn.GAMMA.DIST(D1486,2.619,1/1248,FALSE)</f>
        <v>360.49989936292303</v>
      </c>
      <c r="H1486">
        <f t="shared" ca="1" si="360"/>
        <v>1290524844.1004744</v>
      </c>
      <c r="I1486">
        <f t="shared" ca="1" si="361"/>
        <v>183457604114.65463</v>
      </c>
      <c r="J1486" t="s">
        <v>30</v>
      </c>
      <c r="K1486">
        <f t="shared" ca="1" si="362"/>
        <v>0.15405986932936891</v>
      </c>
      <c r="L1486">
        <f t="shared" ca="1" si="363"/>
        <v>1.0408197373328542E-4</v>
      </c>
      <c r="N1486">
        <f t="shared" ca="1" si="364"/>
        <v>0.39423592484239928</v>
      </c>
      <c r="O1486">
        <f t="shared" ref="O1486:O1549" ca="1" si="371">_xlfn.GAMMA.DIST(L1486,2.619,1/1248,FALSE)</f>
        <v>27.74908587553324</v>
      </c>
      <c r="P1486">
        <f t="shared" ca="1" si="365"/>
        <v>1.2175519830891674E-212</v>
      </c>
      <c r="Q1486">
        <f t="shared" ca="1" si="366"/>
        <v>1.3319637033446211E-211</v>
      </c>
      <c r="S1486">
        <f t="shared" ca="1" si="367"/>
        <v>7.2603352135362567E-223</v>
      </c>
      <c r="T1486">
        <f t="shared" ca="1" si="368"/>
        <v>0.25388571492927237</v>
      </c>
      <c r="U1486" s="40" t="str">
        <f t="shared" ca="1" si="369"/>
        <v>NO</v>
      </c>
    </row>
    <row r="1487" spans="2:21" x14ac:dyDescent="0.25">
      <c r="B1487" s="47">
        <f t="shared" ref="B1487:B1550" si="372">B1486+1</f>
        <v>1475</v>
      </c>
      <c r="C1487">
        <f t="shared" ca="1" si="357"/>
        <v>0.15243710394114379</v>
      </c>
      <c r="D1487">
        <f t="shared" ca="1" si="358"/>
        <v>1.5683735654912834E-3</v>
      </c>
      <c r="F1487">
        <f t="shared" ca="1" si="359"/>
        <v>0.39433397812335963</v>
      </c>
      <c r="G1487">
        <f t="shared" ca="1" si="370"/>
        <v>360.49989936292303</v>
      </c>
      <c r="H1487">
        <f t="shared" ca="1" si="360"/>
        <v>1290524844.1004744</v>
      </c>
      <c r="I1487">
        <f t="shared" ca="1" si="361"/>
        <v>183457604114.65463</v>
      </c>
      <c r="J1487" t="s">
        <v>30</v>
      </c>
      <c r="K1487">
        <f t="shared" ca="1" si="362"/>
        <v>0.15162790356110201</v>
      </c>
      <c r="L1487">
        <f t="shared" ca="1" si="363"/>
        <v>3.0446843629131333E-3</v>
      </c>
      <c r="N1487">
        <f t="shared" ca="1" si="364"/>
        <v>0.39438249395056763</v>
      </c>
      <c r="O1487">
        <f t="shared" ca="1" si="371"/>
        <v>167.17356241345638</v>
      </c>
      <c r="P1487">
        <f t="shared" ca="1" si="365"/>
        <v>163562569.9313035</v>
      </c>
      <c r="Q1487">
        <f t="shared" ca="1" si="366"/>
        <v>10783733633.388309</v>
      </c>
      <c r="S1487">
        <f t="shared" ca="1" si="367"/>
        <v>5.8780521447608411E-2</v>
      </c>
      <c r="T1487">
        <f t="shared" ca="1" si="368"/>
        <v>0.10960328313733847</v>
      </c>
      <c r="U1487" s="40" t="str">
        <f t="shared" ca="1" si="369"/>
        <v>NO</v>
      </c>
    </row>
    <row r="1488" spans="2:21" x14ac:dyDescent="0.25">
      <c r="B1488" s="47">
        <f t="shared" si="372"/>
        <v>1476</v>
      </c>
      <c r="C1488">
        <f t="shared" ref="C1488:C1551" ca="1" si="373">IF(U1487="YES",K1487,C1487)</f>
        <v>0.15243710394114379</v>
      </c>
      <c r="D1488">
        <f t="shared" ref="D1488:D1551" ca="1" si="374">IF(U1487="YES",L1487,D1487)</f>
        <v>1.5683735654912834E-3</v>
      </c>
      <c r="F1488">
        <f t="shared" ref="F1488:F1551" ca="1" si="375">IF(C1488&lt;0,0,_xlfn.NORM.DIST(C1488,0,1,FALSE))</f>
        <v>0.39433397812335963</v>
      </c>
      <c r="G1488">
        <f t="shared" ca="1" si="370"/>
        <v>360.49989936292303</v>
      </c>
      <c r="H1488">
        <f t="shared" ref="H1488:H1551" ca="1" si="376">_xlfn.NORM.DIST(0.1514,C1488,D1488,FALSE)*_xlfn.NORM.DIST(0.1523,C1488,D1488,FALSE)*_xlfn.NORM.DIST(0.1531,C1488,D1488,FALSE)*_xlfn.NORM.DIST(0.1545,C1488,D1488,FALSE)</f>
        <v>1290524844.1004744</v>
      </c>
      <c r="I1488">
        <f t="shared" ref="I1488:I1551" ca="1" si="377">F1488*G1488*H1488</f>
        <v>183457604114.65463</v>
      </c>
      <c r="J1488" t="s">
        <v>30</v>
      </c>
      <c r="K1488">
        <f t="shared" ref="K1488:K1551" ca="1" si="378">C1488+$K$10*(2*RAND()-1)</f>
        <v>0.15385237936875951</v>
      </c>
      <c r="L1488">
        <f t="shared" ref="L1488:L1551" ca="1" si="379">ABS(D1488+$L$10*(2*RAND()-1))</f>
        <v>6.6439027311053424E-4</v>
      </c>
      <c r="N1488">
        <f t="shared" ref="N1488:N1551" ca="1" si="380">IF(K1488&lt;0,0,_xlfn.NORM.DIST(K1488,0,1,FALSE))</f>
        <v>0.39424851865398419</v>
      </c>
      <c r="O1488">
        <f t="shared" ca="1" si="371"/>
        <v>277.28996736996942</v>
      </c>
      <c r="P1488">
        <f t="shared" ref="P1488:P1551" ca="1" si="381">_xlfn.NORM.DIST(0.1514,K1488,L1488,FALSE)*_xlfn.NORM.DIST(0.1523,K1488,L1488,FALSE)*_xlfn.NORM.DIST(0.1531,K1488,L1488,FALSE)*_xlfn.NORM.DIST(0.1545,K1488,L1488,FALSE)</f>
        <v>3055397.3354306393</v>
      </c>
      <c r="Q1488">
        <f t="shared" ref="Q1488:Q1551" ca="1" si="382">N1488*O1488*P1488</f>
        <v>334019577.52743226</v>
      </c>
      <c r="S1488">
        <f t="shared" ref="S1488:S1551" ca="1" si="383">Q1488/I1488</f>
        <v>1.8206908301205199E-3</v>
      </c>
      <c r="T1488">
        <f t="shared" ref="T1488:T1551" ca="1" si="384">RAND()</f>
        <v>0.21525826572272999</v>
      </c>
      <c r="U1488" s="40" t="str">
        <f t="shared" ref="U1488:U1551" ca="1" si="385">IF(S1488&gt;1,"YES",IF(S1488&gt;T1488,"YES","NO"))</f>
        <v>NO</v>
      </c>
    </row>
    <row r="1489" spans="2:21" x14ac:dyDescent="0.25">
      <c r="B1489" s="47">
        <f t="shared" si="372"/>
        <v>1477</v>
      </c>
      <c r="C1489">
        <f t="shared" ca="1" si="373"/>
        <v>0.15243710394114379</v>
      </c>
      <c r="D1489">
        <f t="shared" ca="1" si="374"/>
        <v>1.5683735654912834E-3</v>
      </c>
      <c r="F1489">
        <f t="shared" ca="1" si="375"/>
        <v>0.39433397812335963</v>
      </c>
      <c r="G1489">
        <f t="shared" ca="1" si="370"/>
        <v>360.49989936292303</v>
      </c>
      <c r="H1489">
        <f t="shared" ca="1" si="376"/>
        <v>1290524844.1004744</v>
      </c>
      <c r="I1489">
        <f t="shared" ca="1" si="377"/>
        <v>183457604114.65463</v>
      </c>
      <c r="J1489" t="s">
        <v>30</v>
      </c>
      <c r="K1489">
        <f t="shared" ca="1" si="378"/>
        <v>0.15276014494787679</v>
      </c>
      <c r="L1489">
        <f t="shared" ca="1" si="379"/>
        <v>3.2666498150882338E-3</v>
      </c>
      <c r="N1489">
        <f t="shared" ca="1" si="380"/>
        <v>0.39431453966719543</v>
      </c>
      <c r="O1489">
        <f t="shared" ca="1" si="371"/>
        <v>142.01674748658843</v>
      </c>
      <c r="P1489">
        <f t="shared" ca="1" si="381"/>
        <v>174311345.05405203</v>
      </c>
      <c r="Q1489">
        <f t="shared" ca="1" si="382"/>
        <v>9761307798.6259708</v>
      </c>
      <c r="S1489">
        <f t="shared" ca="1" si="383"/>
        <v>5.320743092516074E-2</v>
      </c>
      <c r="T1489">
        <f t="shared" ca="1" si="384"/>
        <v>0.56208956174236435</v>
      </c>
      <c r="U1489" s="40" t="str">
        <f t="shared" ca="1" si="385"/>
        <v>NO</v>
      </c>
    </row>
    <row r="1490" spans="2:21" x14ac:dyDescent="0.25">
      <c r="B1490" s="47">
        <f t="shared" si="372"/>
        <v>1478</v>
      </c>
      <c r="C1490">
        <f t="shared" ca="1" si="373"/>
        <v>0.15243710394114379</v>
      </c>
      <c r="D1490">
        <f t="shared" ca="1" si="374"/>
        <v>1.5683735654912834E-3</v>
      </c>
      <c r="F1490">
        <f t="shared" ca="1" si="375"/>
        <v>0.39433397812335963</v>
      </c>
      <c r="G1490">
        <f t="shared" ca="1" si="370"/>
        <v>360.49989936292303</v>
      </c>
      <c r="H1490">
        <f t="shared" ca="1" si="376"/>
        <v>1290524844.1004744</v>
      </c>
      <c r="I1490">
        <f t="shared" ca="1" si="377"/>
        <v>183457604114.65463</v>
      </c>
      <c r="J1490" t="s">
        <v>30</v>
      </c>
      <c r="K1490">
        <f t="shared" ca="1" si="378"/>
        <v>0.15356049755474224</v>
      </c>
      <c r="L1490">
        <f t="shared" ca="1" si="379"/>
        <v>2.2373616310132683E-3</v>
      </c>
      <c r="N1490">
        <f t="shared" ca="1" si="380"/>
        <v>0.3942662066612781</v>
      </c>
      <c r="O1490">
        <f t="shared" ca="1" si="371"/>
        <v>278.03794129542052</v>
      </c>
      <c r="P1490">
        <f t="shared" ca="1" si="381"/>
        <v>485065687.2259081</v>
      </c>
      <c r="Q1490">
        <f t="shared" ca="1" si="382"/>
        <v>53173368441.945724</v>
      </c>
      <c r="S1490">
        <f t="shared" ca="1" si="383"/>
        <v>0.28984008975018671</v>
      </c>
      <c r="T1490">
        <f t="shared" ca="1" si="384"/>
        <v>3.2438646847630426E-2</v>
      </c>
      <c r="U1490" s="40" t="str">
        <f t="shared" ca="1" si="385"/>
        <v>YES</v>
      </c>
    </row>
    <row r="1491" spans="2:21" x14ac:dyDescent="0.25">
      <c r="B1491" s="47">
        <f t="shared" si="372"/>
        <v>1479</v>
      </c>
      <c r="C1491">
        <f t="shared" ca="1" si="373"/>
        <v>0.15356049755474224</v>
      </c>
      <c r="D1491">
        <f t="shared" ca="1" si="374"/>
        <v>2.2373616310132683E-3</v>
      </c>
      <c r="F1491">
        <f t="shared" ca="1" si="375"/>
        <v>0.3942662066612781</v>
      </c>
      <c r="G1491">
        <f t="shared" ca="1" si="370"/>
        <v>278.03794129542052</v>
      </c>
      <c r="H1491">
        <f t="shared" ca="1" si="376"/>
        <v>485065687.2259081</v>
      </c>
      <c r="I1491">
        <f t="shared" ca="1" si="377"/>
        <v>53173368441.945724</v>
      </c>
      <c r="J1491" t="s">
        <v>30</v>
      </c>
      <c r="K1491">
        <f t="shared" ca="1" si="378"/>
        <v>0.15353926421717015</v>
      </c>
      <c r="L1491">
        <f t="shared" ca="1" si="379"/>
        <v>2.9426075867736282E-3</v>
      </c>
      <c r="N1491">
        <f t="shared" ca="1" si="380"/>
        <v>0.39426749211963086</v>
      </c>
      <c r="O1491">
        <f t="shared" ca="1" si="371"/>
        <v>179.6866820344575</v>
      </c>
      <c r="P1491">
        <f t="shared" ca="1" si="381"/>
        <v>222558197.80262494</v>
      </c>
      <c r="Q1491">
        <f t="shared" ca="1" si="382"/>
        <v>15767050393.263536</v>
      </c>
      <c r="S1491">
        <f t="shared" ca="1" si="383"/>
        <v>0.29652156437066574</v>
      </c>
      <c r="T1491">
        <f t="shared" ca="1" si="384"/>
        <v>0.53948138286108605</v>
      </c>
      <c r="U1491" s="40" t="str">
        <f t="shared" ca="1" si="385"/>
        <v>NO</v>
      </c>
    </row>
    <row r="1492" spans="2:21" x14ac:dyDescent="0.25">
      <c r="B1492" s="47">
        <f t="shared" si="372"/>
        <v>1480</v>
      </c>
      <c r="C1492">
        <f t="shared" ca="1" si="373"/>
        <v>0.15356049755474224</v>
      </c>
      <c r="D1492">
        <f t="shared" ca="1" si="374"/>
        <v>2.2373616310132683E-3</v>
      </c>
      <c r="F1492">
        <f t="shared" ca="1" si="375"/>
        <v>0.3942662066612781</v>
      </c>
      <c r="G1492">
        <f t="shared" ca="1" si="370"/>
        <v>278.03794129542052</v>
      </c>
      <c r="H1492">
        <f t="shared" ca="1" si="376"/>
        <v>485065687.2259081</v>
      </c>
      <c r="I1492">
        <f t="shared" ca="1" si="377"/>
        <v>53173368441.945724</v>
      </c>
      <c r="J1492" t="s">
        <v>30</v>
      </c>
      <c r="K1492">
        <f t="shared" ca="1" si="378"/>
        <v>0.15403178843213183</v>
      </c>
      <c r="L1492">
        <f t="shared" ca="1" si="379"/>
        <v>1.2590193246905708E-3</v>
      </c>
      <c r="N1492">
        <f t="shared" ca="1" si="380"/>
        <v>0.39423763021020419</v>
      </c>
      <c r="O1492">
        <f t="shared" ca="1" si="371"/>
        <v>371.61623788299028</v>
      </c>
      <c r="P1492">
        <f t="shared" ca="1" si="381"/>
        <v>312505469.8465727</v>
      </c>
      <c r="Q1492">
        <f t="shared" ca="1" si="382"/>
        <v>45783646663.765556</v>
      </c>
      <c r="S1492">
        <f t="shared" ca="1" si="383"/>
        <v>0.86102588580130657</v>
      </c>
      <c r="T1492">
        <f t="shared" ca="1" si="384"/>
        <v>0.42302599316825262</v>
      </c>
      <c r="U1492" s="40" t="str">
        <f t="shared" ca="1" si="385"/>
        <v>YES</v>
      </c>
    </row>
    <row r="1493" spans="2:21" x14ac:dyDescent="0.25">
      <c r="B1493" s="47">
        <f t="shared" si="372"/>
        <v>1481</v>
      </c>
      <c r="C1493">
        <f t="shared" ca="1" si="373"/>
        <v>0.15403178843213183</v>
      </c>
      <c r="D1493">
        <f t="shared" ca="1" si="374"/>
        <v>1.2590193246905708E-3</v>
      </c>
      <c r="F1493">
        <f t="shared" ca="1" si="375"/>
        <v>0.39423763021020419</v>
      </c>
      <c r="G1493">
        <f t="shared" ca="1" si="370"/>
        <v>371.61623788299028</v>
      </c>
      <c r="H1493">
        <f t="shared" ca="1" si="376"/>
        <v>312505469.8465727</v>
      </c>
      <c r="I1493">
        <f t="shared" ca="1" si="377"/>
        <v>45783646663.765556</v>
      </c>
      <c r="J1493" t="s">
        <v>30</v>
      </c>
      <c r="K1493">
        <f t="shared" ca="1" si="378"/>
        <v>0.15411167431636461</v>
      </c>
      <c r="L1493">
        <f t="shared" ca="1" si="379"/>
        <v>1.7814139905172007E-3</v>
      </c>
      <c r="N1493">
        <f t="shared" ca="1" si="380"/>
        <v>0.39423277790161643</v>
      </c>
      <c r="O1493">
        <f t="shared" ca="1" si="371"/>
        <v>339.61970832728167</v>
      </c>
      <c r="P1493">
        <f t="shared" ca="1" si="381"/>
        <v>391281344.33931649</v>
      </c>
      <c r="Q1493">
        <f t="shared" ca="1" si="382"/>
        <v>52388354402.640602</v>
      </c>
      <c r="S1493">
        <f t="shared" ca="1" si="383"/>
        <v>1.1442591016696404</v>
      </c>
      <c r="T1493">
        <f t="shared" ca="1" si="384"/>
        <v>0.96121329478123951</v>
      </c>
      <c r="U1493" s="40" t="str">
        <f t="shared" ca="1" si="385"/>
        <v>YES</v>
      </c>
    </row>
    <row r="1494" spans="2:21" x14ac:dyDescent="0.25">
      <c r="B1494" s="47">
        <f t="shared" si="372"/>
        <v>1482</v>
      </c>
      <c r="C1494">
        <f t="shared" ca="1" si="373"/>
        <v>0.15411167431636461</v>
      </c>
      <c r="D1494">
        <f t="shared" ca="1" si="374"/>
        <v>1.7814139905172007E-3</v>
      </c>
      <c r="F1494">
        <f t="shared" ca="1" si="375"/>
        <v>0.39423277790161643</v>
      </c>
      <c r="G1494">
        <f t="shared" ca="1" si="370"/>
        <v>339.61970832728167</v>
      </c>
      <c r="H1494">
        <f t="shared" ca="1" si="376"/>
        <v>391281344.33931649</v>
      </c>
      <c r="I1494">
        <f t="shared" ca="1" si="377"/>
        <v>52388354402.640602</v>
      </c>
      <c r="J1494" t="s">
        <v>30</v>
      </c>
      <c r="K1494">
        <f t="shared" ca="1" si="378"/>
        <v>0.15396690712265534</v>
      </c>
      <c r="L1494">
        <f t="shared" ca="1" si="379"/>
        <v>1.4739703130860775E-3</v>
      </c>
      <c r="N1494">
        <f t="shared" ca="1" si="380"/>
        <v>0.39424156932586907</v>
      </c>
      <c r="O1494">
        <f t="shared" ca="1" si="371"/>
        <v>366.7939523011292</v>
      </c>
      <c r="P1494">
        <f t="shared" ca="1" si="381"/>
        <v>489653644.87429899</v>
      </c>
      <c r="Q1494">
        <f t="shared" ca="1" si="382"/>
        <v>70806572623.883316</v>
      </c>
      <c r="S1494">
        <f t="shared" ca="1" si="383"/>
        <v>1.3515708487364579</v>
      </c>
      <c r="T1494">
        <f t="shared" ca="1" si="384"/>
        <v>0.44802636031822896</v>
      </c>
      <c r="U1494" s="40" t="str">
        <f t="shared" ca="1" si="385"/>
        <v>YES</v>
      </c>
    </row>
    <row r="1495" spans="2:21" x14ac:dyDescent="0.25">
      <c r="B1495" s="47">
        <f t="shared" si="372"/>
        <v>1483</v>
      </c>
      <c r="C1495">
        <f t="shared" ca="1" si="373"/>
        <v>0.15396690712265534</v>
      </c>
      <c r="D1495">
        <f t="shared" ca="1" si="374"/>
        <v>1.4739703130860775E-3</v>
      </c>
      <c r="F1495">
        <f t="shared" ca="1" si="375"/>
        <v>0.39424156932586907</v>
      </c>
      <c r="G1495">
        <f t="shared" ca="1" si="370"/>
        <v>366.7939523011292</v>
      </c>
      <c r="H1495">
        <f t="shared" ca="1" si="376"/>
        <v>489653644.87429899</v>
      </c>
      <c r="I1495">
        <f t="shared" ca="1" si="377"/>
        <v>70806572623.883316</v>
      </c>
      <c r="J1495" t="s">
        <v>30</v>
      </c>
      <c r="K1495">
        <f t="shared" ca="1" si="378"/>
        <v>0.15557347635830815</v>
      </c>
      <c r="L1495">
        <f t="shared" ca="1" si="379"/>
        <v>4.898987961699157E-4</v>
      </c>
      <c r="N1495">
        <f t="shared" ca="1" si="380"/>
        <v>0.39414355372885068</v>
      </c>
      <c r="O1495">
        <f t="shared" ca="1" si="371"/>
        <v>210.51711124438808</v>
      </c>
      <c r="P1495">
        <f t="shared" ca="1" si="381"/>
        <v>4.0784792599190155E-21</v>
      </c>
      <c r="Q1495">
        <f t="shared" ca="1" si="382"/>
        <v>3.3840758454388863E-19</v>
      </c>
      <c r="S1495">
        <f t="shared" ca="1" si="383"/>
        <v>4.77932446104223E-30</v>
      </c>
      <c r="T1495">
        <f t="shared" ca="1" si="384"/>
        <v>0.86960924261499972</v>
      </c>
      <c r="U1495" s="40" t="str">
        <f t="shared" ca="1" si="385"/>
        <v>NO</v>
      </c>
    </row>
    <row r="1496" spans="2:21" x14ac:dyDescent="0.25">
      <c r="B1496" s="47">
        <f t="shared" si="372"/>
        <v>1484</v>
      </c>
      <c r="C1496">
        <f t="shared" ca="1" si="373"/>
        <v>0.15396690712265534</v>
      </c>
      <c r="D1496">
        <f t="shared" ca="1" si="374"/>
        <v>1.4739703130860775E-3</v>
      </c>
      <c r="F1496">
        <f t="shared" ca="1" si="375"/>
        <v>0.39424156932586907</v>
      </c>
      <c r="G1496">
        <f t="shared" ca="1" si="370"/>
        <v>366.7939523011292</v>
      </c>
      <c r="H1496">
        <f t="shared" ca="1" si="376"/>
        <v>489653644.87429899</v>
      </c>
      <c r="I1496">
        <f t="shared" ca="1" si="377"/>
        <v>70806572623.883316</v>
      </c>
      <c r="J1496" t="s">
        <v>30</v>
      </c>
      <c r="K1496">
        <f t="shared" ca="1" si="378"/>
        <v>0.15495240907634641</v>
      </c>
      <c r="L1496">
        <f t="shared" ca="1" si="379"/>
        <v>2.1447547232523144E-4</v>
      </c>
      <c r="N1496">
        <f t="shared" ca="1" si="380"/>
        <v>0.39418156232521218</v>
      </c>
      <c r="O1496">
        <f t="shared" ca="1" si="371"/>
        <v>77.944393203784216</v>
      </c>
      <c r="P1496">
        <f t="shared" ca="1" si="381"/>
        <v>1.3498126776040877E-97</v>
      </c>
      <c r="Q1496">
        <f t="shared" ca="1" si="382"/>
        <v>4.1471972289450899E-96</v>
      </c>
      <c r="S1496">
        <f t="shared" ca="1" si="383"/>
        <v>5.8570794705380576E-107</v>
      </c>
      <c r="T1496">
        <f t="shared" ca="1" si="384"/>
        <v>5.6474971201597168E-2</v>
      </c>
      <c r="U1496" s="40" t="str">
        <f t="shared" ca="1" si="385"/>
        <v>NO</v>
      </c>
    </row>
    <row r="1497" spans="2:21" x14ac:dyDescent="0.25">
      <c r="B1497" s="47">
        <f t="shared" si="372"/>
        <v>1485</v>
      </c>
      <c r="C1497">
        <f t="shared" ca="1" si="373"/>
        <v>0.15396690712265534</v>
      </c>
      <c r="D1497">
        <f t="shared" ca="1" si="374"/>
        <v>1.4739703130860775E-3</v>
      </c>
      <c r="F1497">
        <f t="shared" ca="1" si="375"/>
        <v>0.39424156932586907</v>
      </c>
      <c r="G1497">
        <f t="shared" ca="1" si="370"/>
        <v>366.7939523011292</v>
      </c>
      <c r="H1497">
        <f t="shared" ca="1" si="376"/>
        <v>489653644.87429899</v>
      </c>
      <c r="I1497">
        <f t="shared" ca="1" si="377"/>
        <v>70806572623.883316</v>
      </c>
      <c r="J1497" t="s">
        <v>30</v>
      </c>
      <c r="K1497">
        <f t="shared" ca="1" si="378"/>
        <v>0.15541598151686331</v>
      </c>
      <c r="L1497">
        <f t="shared" ca="1" si="379"/>
        <v>1.8095320555824466E-3</v>
      </c>
      <c r="N1497">
        <f t="shared" ca="1" si="380"/>
        <v>0.39415320627198541</v>
      </c>
      <c r="O1497">
        <f t="shared" ca="1" si="371"/>
        <v>336.32907249659496</v>
      </c>
      <c r="P1497">
        <f t="shared" ca="1" si="381"/>
        <v>17724652.920891844</v>
      </c>
      <c r="Q1497">
        <f t="shared" ca="1" si="382"/>
        <v>2349671845.432117</v>
      </c>
      <c r="S1497">
        <f t="shared" ca="1" si="383"/>
        <v>3.3184374816633395E-2</v>
      </c>
      <c r="T1497">
        <f t="shared" ca="1" si="384"/>
        <v>0.22786592464119826</v>
      </c>
      <c r="U1497" s="40" t="str">
        <f t="shared" ca="1" si="385"/>
        <v>NO</v>
      </c>
    </row>
    <row r="1498" spans="2:21" x14ac:dyDescent="0.25">
      <c r="B1498" s="47">
        <f t="shared" si="372"/>
        <v>1486</v>
      </c>
      <c r="C1498">
        <f t="shared" ca="1" si="373"/>
        <v>0.15396690712265534</v>
      </c>
      <c r="D1498">
        <f t="shared" ca="1" si="374"/>
        <v>1.4739703130860775E-3</v>
      </c>
      <c r="F1498">
        <f t="shared" ca="1" si="375"/>
        <v>0.39424156932586907</v>
      </c>
      <c r="G1498">
        <f t="shared" ca="1" si="370"/>
        <v>366.7939523011292</v>
      </c>
      <c r="H1498">
        <f t="shared" ca="1" si="376"/>
        <v>489653644.87429899</v>
      </c>
      <c r="I1498">
        <f t="shared" ca="1" si="377"/>
        <v>70806572623.883316</v>
      </c>
      <c r="J1498" t="s">
        <v>30</v>
      </c>
      <c r="K1498">
        <f t="shared" ca="1" si="378"/>
        <v>0.15221961142513241</v>
      </c>
      <c r="L1498">
        <f t="shared" ca="1" si="379"/>
        <v>8.7255116016910731E-4</v>
      </c>
      <c r="N1498">
        <f t="shared" ca="1" si="380"/>
        <v>0.39434704273400584</v>
      </c>
      <c r="O1498">
        <f t="shared" ca="1" si="371"/>
        <v>332.46678039074754</v>
      </c>
      <c r="P1498">
        <f t="shared" ca="1" si="381"/>
        <v>553099573.13880515</v>
      </c>
      <c r="Q1498">
        <f t="shared" ca="1" si="382"/>
        <v>72515387049.426544</v>
      </c>
      <c r="S1498">
        <f t="shared" ca="1" si="383"/>
        <v>1.0241335565643075</v>
      </c>
      <c r="T1498">
        <f t="shared" ca="1" si="384"/>
        <v>0.44863293748637179</v>
      </c>
      <c r="U1498" s="40" t="str">
        <f t="shared" ca="1" si="385"/>
        <v>YES</v>
      </c>
    </row>
    <row r="1499" spans="2:21" x14ac:dyDescent="0.25">
      <c r="B1499" s="47">
        <f t="shared" si="372"/>
        <v>1487</v>
      </c>
      <c r="C1499">
        <f t="shared" ca="1" si="373"/>
        <v>0.15221961142513241</v>
      </c>
      <c r="D1499">
        <f t="shared" ca="1" si="374"/>
        <v>8.7255116016910731E-4</v>
      </c>
      <c r="F1499">
        <f t="shared" ca="1" si="375"/>
        <v>0.39434704273400584</v>
      </c>
      <c r="G1499">
        <f t="shared" ca="1" si="370"/>
        <v>332.46678039074754</v>
      </c>
      <c r="H1499">
        <f t="shared" ca="1" si="376"/>
        <v>553099573.13880515</v>
      </c>
      <c r="I1499">
        <f t="shared" ca="1" si="377"/>
        <v>72515387049.426544</v>
      </c>
      <c r="J1499" t="s">
        <v>30</v>
      </c>
      <c r="K1499">
        <f t="shared" ca="1" si="378"/>
        <v>0.15338565219270273</v>
      </c>
      <c r="L1499">
        <f t="shared" ca="1" si="379"/>
        <v>3.0136570857304426E-4</v>
      </c>
      <c r="N1499">
        <f t="shared" ca="1" si="380"/>
        <v>0.39427678656443638</v>
      </c>
      <c r="O1499">
        <f t="shared" ca="1" si="371"/>
        <v>121.2950125958893</v>
      </c>
      <c r="P1499">
        <f t="shared" ca="1" si="381"/>
        <v>1.197155562434182E-3</v>
      </c>
      <c r="Q1499">
        <f t="shared" ca="1" si="382"/>
        <v>5.7252537515694354E-2</v>
      </c>
      <c r="S1499">
        <f t="shared" ca="1" si="383"/>
        <v>7.8952260816964239E-13</v>
      </c>
      <c r="T1499">
        <f t="shared" ca="1" si="384"/>
        <v>0.93498613412371212</v>
      </c>
      <c r="U1499" s="40" t="str">
        <f t="shared" ca="1" si="385"/>
        <v>NO</v>
      </c>
    </row>
    <row r="1500" spans="2:21" x14ac:dyDescent="0.25">
      <c r="B1500" s="47">
        <f t="shared" si="372"/>
        <v>1488</v>
      </c>
      <c r="C1500">
        <f t="shared" ca="1" si="373"/>
        <v>0.15221961142513241</v>
      </c>
      <c r="D1500">
        <f t="shared" ca="1" si="374"/>
        <v>8.7255116016910731E-4</v>
      </c>
      <c r="F1500">
        <f t="shared" ca="1" si="375"/>
        <v>0.39434704273400584</v>
      </c>
      <c r="G1500">
        <f t="shared" ca="1" si="370"/>
        <v>332.46678039074754</v>
      </c>
      <c r="H1500">
        <f t="shared" ca="1" si="376"/>
        <v>553099573.13880515</v>
      </c>
      <c r="I1500">
        <f t="shared" ca="1" si="377"/>
        <v>72515387049.426544</v>
      </c>
      <c r="J1500" t="s">
        <v>30</v>
      </c>
      <c r="K1500">
        <f t="shared" ca="1" si="378"/>
        <v>0.15087306379184198</v>
      </c>
      <c r="L1500">
        <f t="shared" ca="1" si="379"/>
        <v>1.5795816583754657E-3</v>
      </c>
      <c r="N1500">
        <f t="shared" ca="1" si="380"/>
        <v>0.39442752312309315</v>
      </c>
      <c r="O1500">
        <f t="shared" ca="1" si="371"/>
        <v>359.61453363714259</v>
      </c>
      <c r="P1500">
        <f t="shared" ca="1" si="381"/>
        <v>67864506.668276623</v>
      </c>
      <c r="Q1500">
        <f t="shared" ca="1" si="382"/>
        <v>9626028517.6318016</v>
      </c>
      <c r="S1500">
        <f t="shared" ca="1" si="383"/>
        <v>0.13274463406050213</v>
      </c>
      <c r="T1500">
        <f t="shared" ca="1" si="384"/>
        <v>0.16972917524637288</v>
      </c>
      <c r="U1500" s="40" t="str">
        <f t="shared" ca="1" si="385"/>
        <v>NO</v>
      </c>
    </row>
    <row r="1501" spans="2:21" x14ac:dyDescent="0.25">
      <c r="B1501" s="47">
        <f t="shared" si="372"/>
        <v>1489</v>
      </c>
      <c r="C1501">
        <f t="shared" ca="1" si="373"/>
        <v>0.15221961142513241</v>
      </c>
      <c r="D1501">
        <f t="shared" ca="1" si="374"/>
        <v>8.7255116016910731E-4</v>
      </c>
      <c r="F1501">
        <f t="shared" ca="1" si="375"/>
        <v>0.39434704273400584</v>
      </c>
      <c r="G1501">
        <f t="shared" ca="1" si="370"/>
        <v>332.46678039074754</v>
      </c>
      <c r="H1501">
        <f t="shared" ca="1" si="376"/>
        <v>553099573.13880515</v>
      </c>
      <c r="I1501">
        <f t="shared" ca="1" si="377"/>
        <v>72515387049.426544</v>
      </c>
      <c r="J1501" t="s">
        <v>30</v>
      </c>
      <c r="K1501">
        <f t="shared" ca="1" si="378"/>
        <v>0.15409429697452726</v>
      </c>
      <c r="L1501">
        <f t="shared" ca="1" si="379"/>
        <v>2.3647867315627414E-4</v>
      </c>
      <c r="N1501">
        <f t="shared" ca="1" si="380"/>
        <v>0.39423383361908837</v>
      </c>
      <c r="O1501">
        <f t="shared" ca="1" si="371"/>
        <v>88.823520869040294</v>
      </c>
      <c r="P1501">
        <f t="shared" ca="1" si="381"/>
        <v>5.5114546979561047E-33</v>
      </c>
      <c r="Q1501">
        <f t="shared" ca="1" si="382"/>
        <v>1.9299591618739243E-31</v>
      </c>
      <c r="S1501">
        <f t="shared" ca="1" si="383"/>
        <v>2.6614477842591706E-42</v>
      </c>
      <c r="T1501">
        <f t="shared" ca="1" si="384"/>
        <v>0.41611569983470775</v>
      </c>
      <c r="U1501" s="40" t="str">
        <f t="shared" ca="1" si="385"/>
        <v>NO</v>
      </c>
    </row>
    <row r="1502" spans="2:21" x14ac:dyDescent="0.25">
      <c r="B1502" s="47">
        <f t="shared" si="372"/>
        <v>1490</v>
      </c>
      <c r="C1502">
        <f t="shared" ca="1" si="373"/>
        <v>0.15221961142513241</v>
      </c>
      <c r="D1502">
        <f t="shared" ca="1" si="374"/>
        <v>8.7255116016910731E-4</v>
      </c>
      <c r="F1502">
        <f t="shared" ca="1" si="375"/>
        <v>0.39434704273400584</v>
      </c>
      <c r="G1502">
        <f t="shared" ca="1" si="370"/>
        <v>332.46678039074754</v>
      </c>
      <c r="H1502">
        <f t="shared" ca="1" si="376"/>
        <v>553099573.13880515</v>
      </c>
      <c r="I1502">
        <f t="shared" ca="1" si="377"/>
        <v>72515387049.426544</v>
      </c>
      <c r="J1502" t="s">
        <v>30</v>
      </c>
      <c r="K1502">
        <f t="shared" ca="1" si="378"/>
        <v>0.15302980634556079</v>
      </c>
      <c r="L1502">
        <f t="shared" ca="1" si="379"/>
        <v>3.4230204106623641E-5</v>
      </c>
      <c r="N1502">
        <f t="shared" ca="1" si="380"/>
        <v>0.39429828246401272</v>
      </c>
      <c r="O1502">
        <f t="shared" ca="1" si="371"/>
        <v>5.0024908467997253</v>
      </c>
      <c r="P1502">
        <f t="shared" ca="1" si="381"/>
        <v>0</v>
      </c>
      <c r="Q1502">
        <f t="shared" ca="1" si="382"/>
        <v>0</v>
      </c>
      <c r="S1502">
        <f t="shared" ca="1" si="383"/>
        <v>0</v>
      </c>
      <c r="T1502">
        <f t="shared" ca="1" si="384"/>
        <v>0.92697543949708006</v>
      </c>
      <c r="U1502" s="40" t="str">
        <f t="shared" ca="1" si="385"/>
        <v>NO</v>
      </c>
    </row>
    <row r="1503" spans="2:21" x14ac:dyDescent="0.25">
      <c r="B1503" s="47">
        <f t="shared" si="372"/>
        <v>1491</v>
      </c>
      <c r="C1503">
        <f t="shared" ca="1" si="373"/>
        <v>0.15221961142513241</v>
      </c>
      <c r="D1503">
        <f t="shared" ca="1" si="374"/>
        <v>8.7255116016910731E-4</v>
      </c>
      <c r="F1503">
        <f t="shared" ca="1" si="375"/>
        <v>0.39434704273400584</v>
      </c>
      <c r="G1503">
        <f t="shared" ca="1" si="370"/>
        <v>332.46678039074754</v>
      </c>
      <c r="H1503">
        <f t="shared" ca="1" si="376"/>
        <v>553099573.13880515</v>
      </c>
      <c r="I1503">
        <f t="shared" ca="1" si="377"/>
        <v>72515387049.426544</v>
      </c>
      <c r="J1503" t="s">
        <v>30</v>
      </c>
      <c r="K1503">
        <f t="shared" ca="1" si="378"/>
        <v>0.15129019300014443</v>
      </c>
      <c r="L1503">
        <f t="shared" ca="1" si="379"/>
        <v>1.9024063218031064E-3</v>
      </c>
      <c r="N1503">
        <f t="shared" ca="1" si="380"/>
        <v>0.39440266686292597</v>
      </c>
      <c r="O1503">
        <f t="shared" ca="1" si="371"/>
        <v>324.80208220046904</v>
      </c>
      <c r="P1503">
        <f t="shared" ca="1" si="381"/>
        <v>256940396.99699402</v>
      </c>
      <c r="Q1503">
        <f t="shared" ca="1" si="382"/>
        <v>32914786195.565666</v>
      </c>
      <c r="S1503">
        <f t="shared" ca="1" si="383"/>
        <v>0.4539007172799191</v>
      </c>
      <c r="T1503">
        <f t="shared" ca="1" si="384"/>
        <v>0.36328710791070074</v>
      </c>
      <c r="U1503" s="40" t="str">
        <f t="shared" ca="1" si="385"/>
        <v>YES</v>
      </c>
    </row>
    <row r="1504" spans="2:21" x14ac:dyDescent="0.25">
      <c r="B1504" s="47">
        <f t="shared" si="372"/>
        <v>1492</v>
      </c>
      <c r="C1504">
        <f t="shared" ca="1" si="373"/>
        <v>0.15129019300014443</v>
      </c>
      <c r="D1504">
        <f t="shared" ca="1" si="374"/>
        <v>1.9024063218031064E-3</v>
      </c>
      <c r="F1504">
        <f t="shared" ca="1" si="375"/>
        <v>0.39440266686292597</v>
      </c>
      <c r="G1504">
        <f t="shared" ca="1" si="370"/>
        <v>324.80208220046904</v>
      </c>
      <c r="H1504">
        <f t="shared" ca="1" si="376"/>
        <v>256940396.99699402</v>
      </c>
      <c r="I1504">
        <f t="shared" ca="1" si="377"/>
        <v>32914786195.565666</v>
      </c>
      <c r="J1504" t="s">
        <v>30</v>
      </c>
      <c r="K1504">
        <f t="shared" ca="1" si="378"/>
        <v>0.15266375673748173</v>
      </c>
      <c r="L1504">
        <f t="shared" ca="1" si="379"/>
        <v>9.8613444729667328E-4</v>
      </c>
      <c r="N1504">
        <f t="shared" ca="1" si="380"/>
        <v>0.39432034387469039</v>
      </c>
      <c r="O1504">
        <f t="shared" ca="1" si="371"/>
        <v>351.74529562879712</v>
      </c>
      <c r="P1504">
        <f t="shared" ca="1" si="381"/>
        <v>1763284857.6667607</v>
      </c>
      <c r="Q1504">
        <f t="shared" ca="1" si="382"/>
        <v>244568184463.43631</v>
      </c>
      <c r="S1504">
        <f t="shared" ca="1" si="383"/>
        <v>7.4303440104491685</v>
      </c>
      <c r="T1504">
        <f t="shared" ca="1" si="384"/>
        <v>0.14757761967440541</v>
      </c>
      <c r="U1504" s="40" t="str">
        <f t="shared" ca="1" si="385"/>
        <v>YES</v>
      </c>
    </row>
    <row r="1505" spans="2:21" x14ac:dyDescent="0.25">
      <c r="B1505" s="47">
        <f t="shared" si="372"/>
        <v>1493</v>
      </c>
      <c r="C1505">
        <f t="shared" ca="1" si="373"/>
        <v>0.15266375673748173</v>
      </c>
      <c r="D1505">
        <f t="shared" ca="1" si="374"/>
        <v>9.8613444729667328E-4</v>
      </c>
      <c r="F1505">
        <f t="shared" ca="1" si="375"/>
        <v>0.39432034387469039</v>
      </c>
      <c r="G1505">
        <f t="shared" ca="1" si="370"/>
        <v>351.74529562879712</v>
      </c>
      <c r="H1505">
        <f t="shared" ca="1" si="376"/>
        <v>1763284857.6667607</v>
      </c>
      <c r="I1505">
        <f t="shared" ca="1" si="377"/>
        <v>244568184463.43631</v>
      </c>
      <c r="J1505" t="s">
        <v>30</v>
      </c>
      <c r="K1505">
        <f t="shared" ca="1" si="378"/>
        <v>0.15276238299575728</v>
      </c>
      <c r="L1505">
        <f t="shared" ca="1" si="379"/>
        <v>1.3591423050980716E-3</v>
      </c>
      <c r="N1505">
        <f t="shared" ca="1" si="380"/>
        <v>0.39431440485619434</v>
      </c>
      <c r="O1505">
        <f t="shared" ca="1" si="371"/>
        <v>371.22015616112702</v>
      </c>
      <c r="P1505">
        <f t="shared" ca="1" si="381"/>
        <v>1815280528.027225</v>
      </c>
      <c r="Q1505">
        <f t="shared" ca="1" si="382"/>
        <v>265716143708.01306</v>
      </c>
      <c r="S1505">
        <f t="shared" ca="1" si="383"/>
        <v>1.086470606513982</v>
      </c>
      <c r="T1505">
        <f t="shared" ca="1" si="384"/>
        <v>0.28772538687438032</v>
      </c>
      <c r="U1505" s="40" t="str">
        <f t="shared" ca="1" si="385"/>
        <v>YES</v>
      </c>
    </row>
    <row r="1506" spans="2:21" x14ac:dyDescent="0.25">
      <c r="B1506" s="47">
        <f t="shared" si="372"/>
        <v>1494</v>
      </c>
      <c r="C1506">
        <f t="shared" ca="1" si="373"/>
        <v>0.15276238299575728</v>
      </c>
      <c r="D1506">
        <f t="shared" ca="1" si="374"/>
        <v>1.3591423050980716E-3</v>
      </c>
      <c r="F1506">
        <f t="shared" ca="1" si="375"/>
        <v>0.39431440485619434</v>
      </c>
      <c r="G1506">
        <f t="shared" ca="1" si="370"/>
        <v>371.22015616112702</v>
      </c>
      <c r="H1506">
        <f t="shared" ca="1" si="376"/>
        <v>1815280528.027225</v>
      </c>
      <c r="I1506">
        <f t="shared" ca="1" si="377"/>
        <v>265716143708.01306</v>
      </c>
      <c r="J1506" t="s">
        <v>30</v>
      </c>
      <c r="K1506">
        <f t="shared" ca="1" si="378"/>
        <v>0.15309088251462799</v>
      </c>
      <c r="L1506">
        <f t="shared" ca="1" si="379"/>
        <v>2.1229478126739321E-3</v>
      </c>
      <c r="N1506">
        <f t="shared" ca="1" si="380"/>
        <v>0.3942945964470434</v>
      </c>
      <c r="O1506">
        <f t="shared" ca="1" si="371"/>
        <v>294.58333134599712</v>
      </c>
      <c r="P1506">
        <f t="shared" ca="1" si="381"/>
        <v>679703952.83880031</v>
      </c>
      <c r="Q1506">
        <f t="shared" ca="1" si="382"/>
        <v>78949392059.945389</v>
      </c>
      <c r="S1506">
        <f t="shared" ca="1" si="383"/>
        <v>0.29711929037589957</v>
      </c>
      <c r="T1506">
        <f t="shared" ca="1" si="384"/>
        <v>0.53307982660101239</v>
      </c>
      <c r="U1506" s="40" t="str">
        <f t="shared" ca="1" si="385"/>
        <v>NO</v>
      </c>
    </row>
    <row r="1507" spans="2:21" x14ac:dyDescent="0.25">
      <c r="B1507" s="47">
        <f t="shared" si="372"/>
        <v>1495</v>
      </c>
      <c r="C1507">
        <f t="shared" ca="1" si="373"/>
        <v>0.15276238299575728</v>
      </c>
      <c r="D1507">
        <f t="shared" ca="1" si="374"/>
        <v>1.3591423050980716E-3</v>
      </c>
      <c r="F1507">
        <f t="shared" ca="1" si="375"/>
        <v>0.39431440485619434</v>
      </c>
      <c r="G1507">
        <f t="shared" ca="1" si="370"/>
        <v>371.22015616112702</v>
      </c>
      <c r="H1507">
        <f t="shared" ca="1" si="376"/>
        <v>1815280528.027225</v>
      </c>
      <c r="I1507">
        <f t="shared" ca="1" si="377"/>
        <v>265716143708.01306</v>
      </c>
      <c r="J1507" t="s">
        <v>30</v>
      </c>
      <c r="K1507">
        <f t="shared" ca="1" si="378"/>
        <v>0.1524758092616593</v>
      </c>
      <c r="L1507">
        <f t="shared" ca="1" si="379"/>
        <v>3.9927399299275195E-4</v>
      </c>
      <c r="N1507">
        <f t="shared" ca="1" si="380"/>
        <v>0.39433165121431069</v>
      </c>
      <c r="O1507">
        <f t="shared" ca="1" si="371"/>
        <v>169.27061446087859</v>
      </c>
      <c r="P1507">
        <f t="shared" ca="1" si="381"/>
        <v>18546.328872909606</v>
      </c>
      <c r="Q1507">
        <f t="shared" ca="1" si="382"/>
        <v>1237944.4715554777</v>
      </c>
      <c r="S1507">
        <f t="shared" ca="1" si="383"/>
        <v>4.6588982298185657E-6</v>
      </c>
      <c r="T1507">
        <f t="shared" ca="1" si="384"/>
        <v>0.36947104621622595</v>
      </c>
      <c r="U1507" s="40" t="str">
        <f t="shared" ca="1" si="385"/>
        <v>NO</v>
      </c>
    </row>
    <row r="1508" spans="2:21" x14ac:dyDescent="0.25">
      <c r="B1508" s="47">
        <f t="shared" si="372"/>
        <v>1496</v>
      </c>
      <c r="C1508">
        <f t="shared" ca="1" si="373"/>
        <v>0.15276238299575728</v>
      </c>
      <c r="D1508">
        <f t="shared" ca="1" si="374"/>
        <v>1.3591423050980716E-3</v>
      </c>
      <c r="F1508">
        <f t="shared" ca="1" si="375"/>
        <v>0.39431440485619434</v>
      </c>
      <c r="G1508">
        <f t="shared" ca="1" si="370"/>
        <v>371.22015616112702</v>
      </c>
      <c r="H1508">
        <f t="shared" ca="1" si="376"/>
        <v>1815280528.027225</v>
      </c>
      <c r="I1508">
        <f t="shared" ca="1" si="377"/>
        <v>265716143708.01306</v>
      </c>
      <c r="J1508" t="s">
        <v>30</v>
      </c>
      <c r="K1508">
        <f t="shared" ca="1" si="378"/>
        <v>0.15158148248075012</v>
      </c>
      <c r="L1508">
        <f t="shared" ca="1" si="379"/>
        <v>1.7022060280854473E-3</v>
      </c>
      <c r="N1508">
        <f t="shared" ca="1" si="380"/>
        <v>0.3943852694877269</v>
      </c>
      <c r="O1508">
        <f t="shared" ca="1" si="371"/>
        <v>348.29230897852722</v>
      </c>
      <c r="P1508">
        <f t="shared" ca="1" si="381"/>
        <v>423914965.08218074</v>
      </c>
      <c r="Q1508">
        <f t="shared" ca="1" si="382"/>
        <v>58229534490.456963</v>
      </c>
      <c r="S1508">
        <f t="shared" ca="1" si="383"/>
        <v>0.21914187703417648</v>
      </c>
      <c r="T1508">
        <f t="shared" ca="1" si="384"/>
        <v>0.70849295826362035</v>
      </c>
      <c r="U1508" s="40" t="str">
        <f t="shared" ca="1" si="385"/>
        <v>NO</v>
      </c>
    </row>
    <row r="1509" spans="2:21" x14ac:dyDescent="0.25">
      <c r="B1509" s="47">
        <f t="shared" si="372"/>
        <v>1497</v>
      </c>
      <c r="C1509">
        <f t="shared" ca="1" si="373"/>
        <v>0.15276238299575728</v>
      </c>
      <c r="D1509">
        <f t="shared" ca="1" si="374"/>
        <v>1.3591423050980716E-3</v>
      </c>
      <c r="F1509">
        <f t="shared" ca="1" si="375"/>
        <v>0.39431440485619434</v>
      </c>
      <c r="G1509">
        <f t="shared" ca="1" si="370"/>
        <v>371.22015616112702</v>
      </c>
      <c r="H1509">
        <f t="shared" ca="1" si="376"/>
        <v>1815280528.027225</v>
      </c>
      <c r="I1509">
        <f t="shared" ca="1" si="377"/>
        <v>265716143708.01306</v>
      </c>
      <c r="J1509" t="s">
        <v>30</v>
      </c>
      <c r="K1509">
        <f t="shared" ca="1" si="378"/>
        <v>0.15223613381000878</v>
      </c>
      <c r="L1509">
        <f t="shared" ca="1" si="379"/>
        <v>9.6066972032406736E-4</v>
      </c>
      <c r="N1509">
        <f t="shared" ca="1" si="380"/>
        <v>0.39434605088638747</v>
      </c>
      <c r="O1509">
        <f t="shared" ca="1" si="371"/>
        <v>348.04471617674631</v>
      </c>
      <c r="P1509">
        <f t="shared" ca="1" si="381"/>
        <v>844126897.27665544</v>
      </c>
      <c r="Q1509">
        <f t="shared" ca="1" si="382"/>
        <v>115856466755.36353</v>
      </c>
      <c r="S1509">
        <f t="shared" ca="1" si="383"/>
        <v>0.43601591208803059</v>
      </c>
      <c r="T1509">
        <f t="shared" ca="1" si="384"/>
        <v>9.5618544189306376E-2</v>
      </c>
      <c r="U1509" s="40" t="str">
        <f t="shared" ca="1" si="385"/>
        <v>YES</v>
      </c>
    </row>
    <row r="1510" spans="2:21" x14ac:dyDescent="0.25">
      <c r="B1510" s="47">
        <f t="shared" si="372"/>
        <v>1498</v>
      </c>
      <c r="C1510">
        <f t="shared" ca="1" si="373"/>
        <v>0.15223613381000878</v>
      </c>
      <c r="D1510">
        <f t="shared" ca="1" si="374"/>
        <v>9.6066972032406736E-4</v>
      </c>
      <c r="F1510">
        <f t="shared" ca="1" si="375"/>
        <v>0.39434605088638747</v>
      </c>
      <c r="G1510">
        <f t="shared" ca="1" si="370"/>
        <v>348.04471617674631</v>
      </c>
      <c r="H1510">
        <f t="shared" ca="1" si="376"/>
        <v>844126897.27665544</v>
      </c>
      <c r="I1510">
        <f t="shared" ca="1" si="377"/>
        <v>115856466755.36353</v>
      </c>
      <c r="J1510" t="s">
        <v>30</v>
      </c>
      <c r="K1510">
        <f t="shared" ca="1" si="378"/>
        <v>0.15167368723573132</v>
      </c>
      <c r="L1510">
        <f t="shared" ca="1" si="379"/>
        <v>2.85272501859795E-3</v>
      </c>
      <c r="N1510">
        <f t="shared" ca="1" si="380"/>
        <v>0.39437975571088263</v>
      </c>
      <c r="O1510">
        <f t="shared" ca="1" si="371"/>
        <v>191.17025443441156</v>
      </c>
      <c r="P1510">
        <f t="shared" ca="1" si="381"/>
        <v>200773849.40055269</v>
      </c>
      <c r="Q1510">
        <f t="shared" ca="1" si="382"/>
        <v>15137079001.319933</v>
      </c>
      <c r="S1510">
        <f t="shared" ca="1" si="383"/>
        <v>0.13065372546948631</v>
      </c>
      <c r="T1510">
        <f t="shared" ca="1" si="384"/>
        <v>0.85336073716154914</v>
      </c>
      <c r="U1510" s="40" t="str">
        <f t="shared" ca="1" si="385"/>
        <v>NO</v>
      </c>
    </row>
    <row r="1511" spans="2:21" x14ac:dyDescent="0.25">
      <c r="B1511" s="47">
        <f t="shared" si="372"/>
        <v>1499</v>
      </c>
      <c r="C1511">
        <f t="shared" ca="1" si="373"/>
        <v>0.15223613381000878</v>
      </c>
      <c r="D1511">
        <f t="shared" ca="1" si="374"/>
        <v>9.6066972032406736E-4</v>
      </c>
      <c r="F1511">
        <f t="shared" ca="1" si="375"/>
        <v>0.39434605088638747</v>
      </c>
      <c r="G1511">
        <f t="shared" ca="1" si="370"/>
        <v>348.04471617674631</v>
      </c>
      <c r="H1511">
        <f t="shared" ca="1" si="376"/>
        <v>844126897.27665544</v>
      </c>
      <c r="I1511">
        <f t="shared" ca="1" si="377"/>
        <v>115856466755.36353</v>
      </c>
      <c r="J1511" t="s">
        <v>30</v>
      </c>
      <c r="K1511">
        <f t="shared" ca="1" si="378"/>
        <v>0.15290436381057446</v>
      </c>
      <c r="L1511">
        <f t="shared" ca="1" si="379"/>
        <v>2.365753133074393E-3</v>
      </c>
      <c r="N1511">
        <f t="shared" ca="1" si="380"/>
        <v>0.39430584856031553</v>
      </c>
      <c r="O1511">
        <f t="shared" ca="1" si="371"/>
        <v>259.26837441123945</v>
      </c>
      <c r="P1511">
        <f t="shared" ca="1" si="381"/>
        <v>507595301.94242877</v>
      </c>
      <c r="Q1511">
        <f t="shared" ca="1" si="382"/>
        <v>51891993777.710007</v>
      </c>
      <c r="S1511">
        <f t="shared" ca="1" si="383"/>
        <v>0.44789898424299818</v>
      </c>
      <c r="T1511">
        <f t="shared" ca="1" si="384"/>
        <v>0.33000835232130465</v>
      </c>
      <c r="U1511" s="40" t="str">
        <f t="shared" ca="1" si="385"/>
        <v>YES</v>
      </c>
    </row>
    <row r="1512" spans="2:21" x14ac:dyDescent="0.25">
      <c r="B1512" s="47">
        <f t="shared" si="372"/>
        <v>1500</v>
      </c>
      <c r="C1512">
        <f t="shared" ca="1" si="373"/>
        <v>0.15290436381057446</v>
      </c>
      <c r="D1512">
        <f t="shared" ca="1" si="374"/>
        <v>2.365753133074393E-3</v>
      </c>
      <c r="F1512">
        <f t="shared" ca="1" si="375"/>
        <v>0.39430584856031553</v>
      </c>
      <c r="G1512">
        <f t="shared" ca="1" si="370"/>
        <v>259.26837441123945</v>
      </c>
      <c r="H1512">
        <f t="shared" ca="1" si="376"/>
        <v>507595301.94242877</v>
      </c>
      <c r="I1512">
        <f t="shared" ca="1" si="377"/>
        <v>51891993777.710007</v>
      </c>
      <c r="J1512" t="s">
        <v>30</v>
      </c>
      <c r="K1512">
        <f t="shared" ca="1" si="378"/>
        <v>0.15464808241914907</v>
      </c>
      <c r="L1512">
        <f t="shared" ca="1" si="379"/>
        <v>2.6725945345208676E-3</v>
      </c>
      <c r="N1512">
        <f t="shared" ca="1" si="380"/>
        <v>0.39420013259348302</v>
      </c>
      <c r="O1512">
        <f t="shared" ca="1" si="371"/>
        <v>215.37228068610747</v>
      </c>
      <c r="P1512">
        <f t="shared" ca="1" si="381"/>
        <v>136155675.33030409</v>
      </c>
      <c r="Q1512">
        <f t="shared" ca="1" si="382"/>
        <v>11559587099.609579</v>
      </c>
      <c r="S1512">
        <f t="shared" ca="1" si="383"/>
        <v>0.22276243902146908</v>
      </c>
      <c r="T1512">
        <f t="shared" ca="1" si="384"/>
        <v>0.21300150605259538</v>
      </c>
      <c r="U1512" s="40" t="str">
        <f t="shared" ca="1" si="385"/>
        <v>YES</v>
      </c>
    </row>
    <row r="1513" spans="2:21" x14ac:dyDescent="0.25">
      <c r="B1513" s="47">
        <f t="shared" si="372"/>
        <v>1501</v>
      </c>
      <c r="C1513">
        <f t="shared" ca="1" si="373"/>
        <v>0.15464808241914907</v>
      </c>
      <c r="D1513">
        <f t="shared" ca="1" si="374"/>
        <v>2.6725945345208676E-3</v>
      </c>
      <c r="F1513">
        <f t="shared" ca="1" si="375"/>
        <v>0.39420013259348302</v>
      </c>
      <c r="G1513">
        <f t="shared" ca="1" si="370"/>
        <v>215.37228068610747</v>
      </c>
      <c r="H1513">
        <f t="shared" ca="1" si="376"/>
        <v>136155675.33030409</v>
      </c>
      <c r="I1513">
        <f t="shared" ca="1" si="377"/>
        <v>11559587099.609579</v>
      </c>
      <c r="J1513" t="s">
        <v>30</v>
      </c>
      <c r="K1513">
        <f t="shared" ca="1" si="378"/>
        <v>0.15515538404385312</v>
      </c>
      <c r="L1513">
        <f t="shared" ca="1" si="379"/>
        <v>1.1901574259449534E-3</v>
      </c>
      <c r="N1513">
        <f t="shared" ca="1" si="380"/>
        <v>0.39416915681479758</v>
      </c>
      <c r="O1513">
        <f t="shared" ca="1" si="371"/>
        <v>369.71654812081709</v>
      </c>
      <c r="P1513">
        <f t="shared" ca="1" si="381"/>
        <v>945906.41247159184</v>
      </c>
      <c r="Q1513">
        <f t="shared" ca="1" si="382"/>
        <v>137847755.00046065</v>
      </c>
      <c r="S1513">
        <f t="shared" ca="1" si="383"/>
        <v>1.1924972216794526E-2</v>
      </c>
      <c r="T1513">
        <f t="shared" ca="1" si="384"/>
        <v>0.79374870478592163</v>
      </c>
      <c r="U1513" s="40" t="str">
        <f t="shared" ca="1" si="385"/>
        <v>NO</v>
      </c>
    </row>
    <row r="1514" spans="2:21" x14ac:dyDescent="0.25">
      <c r="B1514" s="47">
        <f t="shared" si="372"/>
        <v>1502</v>
      </c>
      <c r="C1514">
        <f t="shared" ca="1" si="373"/>
        <v>0.15464808241914907</v>
      </c>
      <c r="D1514">
        <f t="shared" ca="1" si="374"/>
        <v>2.6725945345208676E-3</v>
      </c>
      <c r="F1514">
        <f t="shared" ca="1" si="375"/>
        <v>0.39420013259348302</v>
      </c>
      <c r="G1514">
        <f t="shared" ca="1" si="370"/>
        <v>215.37228068610747</v>
      </c>
      <c r="H1514">
        <f t="shared" ca="1" si="376"/>
        <v>136155675.33030409</v>
      </c>
      <c r="I1514">
        <f t="shared" ca="1" si="377"/>
        <v>11559587099.609579</v>
      </c>
      <c r="J1514" t="s">
        <v>30</v>
      </c>
      <c r="K1514">
        <f t="shared" ca="1" si="378"/>
        <v>0.1550500607521588</v>
      </c>
      <c r="L1514">
        <f t="shared" ca="1" si="379"/>
        <v>8.4320047802374527E-4</v>
      </c>
      <c r="N1514">
        <f t="shared" ca="1" si="380"/>
        <v>0.39417559598685997</v>
      </c>
      <c r="O1514">
        <f t="shared" ca="1" si="371"/>
        <v>326.28558098008608</v>
      </c>
      <c r="P1514">
        <f t="shared" ca="1" si="381"/>
        <v>1167.4168612846659</v>
      </c>
      <c r="Q1514">
        <f t="shared" ca="1" si="382"/>
        <v>150145.93429277325</v>
      </c>
      <c r="S1514">
        <f t="shared" ca="1" si="383"/>
        <v>1.2988866557166594E-5</v>
      </c>
      <c r="T1514">
        <f t="shared" ca="1" si="384"/>
        <v>0.18578346282880953</v>
      </c>
      <c r="U1514" s="40" t="str">
        <f t="shared" ca="1" si="385"/>
        <v>NO</v>
      </c>
    </row>
    <row r="1515" spans="2:21" x14ac:dyDescent="0.25">
      <c r="B1515" s="47">
        <f t="shared" si="372"/>
        <v>1503</v>
      </c>
      <c r="C1515">
        <f t="shared" ca="1" si="373"/>
        <v>0.15464808241914907</v>
      </c>
      <c r="D1515">
        <f t="shared" ca="1" si="374"/>
        <v>2.6725945345208676E-3</v>
      </c>
      <c r="F1515">
        <f t="shared" ca="1" si="375"/>
        <v>0.39420013259348302</v>
      </c>
      <c r="G1515">
        <f t="shared" ca="1" si="370"/>
        <v>215.37228068610747</v>
      </c>
      <c r="H1515">
        <f t="shared" ca="1" si="376"/>
        <v>136155675.33030409</v>
      </c>
      <c r="I1515">
        <f t="shared" ca="1" si="377"/>
        <v>11559587099.609579</v>
      </c>
      <c r="J1515" t="s">
        <v>30</v>
      </c>
      <c r="K1515">
        <f t="shared" ca="1" si="378"/>
        <v>0.15474282676310921</v>
      </c>
      <c r="L1515">
        <f t="shared" ca="1" si="379"/>
        <v>1.4653646781075151E-3</v>
      </c>
      <c r="N1515">
        <f t="shared" ca="1" si="380"/>
        <v>0.39419435503394795</v>
      </c>
      <c r="O1515">
        <f t="shared" ca="1" si="371"/>
        <v>367.25631369914788</v>
      </c>
      <c r="P1515">
        <f t="shared" ca="1" si="381"/>
        <v>53392008.696002059</v>
      </c>
      <c r="Q1515">
        <f t="shared" ca="1" si="382"/>
        <v>7729580624.9534092</v>
      </c>
      <c r="S1515">
        <f t="shared" ca="1" si="383"/>
        <v>0.66867272665945598</v>
      </c>
      <c r="T1515">
        <f t="shared" ca="1" si="384"/>
        <v>0.97227002557406728</v>
      </c>
      <c r="U1515" s="40" t="str">
        <f t="shared" ca="1" si="385"/>
        <v>NO</v>
      </c>
    </row>
    <row r="1516" spans="2:21" x14ac:dyDescent="0.25">
      <c r="B1516" s="47">
        <f t="shared" si="372"/>
        <v>1504</v>
      </c>
      <c r="C1516">
        <f t="shared" ca="1" si="373"/>
        <v>0.15464808241914907</v>
      </c>
      <c r="D1516">
        <f t="shared" ca="1" si="374"/>
        <v>2.6725945345208676E-3</v>
      </c>
      <c r="F1516">
        <f t="shared" ca="1" si="375"/>
        <v>0.39420013259348302</v>
      </c>
      <c r="G1516">
        <f t="shared" ca="1" si="370"/>
        <v>215.37228068610747</v>
      </c>
      <c r="H1516">
        <f t="shared" ca="1" si="376"/>
        <v>136155675.33030409</v>
      </c>
      <c r="I1516">
        <f t="shared" ca="1" si="377"/>
        <v>11559587099.609579</v>
      </c>
      <c r="J1516" t="s">
        <v>30</v>
      </c>
      <c r="K1516">
        <f t="shared" ca="1" si="378"/>
        <v>0.15572148586614307</v>
      </c>
      <c r="L1516">
        <f t="shared" ca="1" si="379"/>
        <v>2.5491323675592439E-3</v>
      </c>
      <c r="N1516">
        <f t="shared" ca="1" si="380"/>
        <v>0.39413447382736039</v>
      </c>
      <c r="O1516">
        <f t="shared" ca="1" si="371"/>
        <v>232.72919472982448</v>
      </c>
      <c r="P1516">
        <f t="shared" ca="1" si="381"/>
        <v>30429071.870321676</v>
      </c>
      <c r="Q1516">
        <f t="shared" ca="1" si="382"/>
        <v>2791155264.5395012</v>
      </c>
      <c r="S1516">
        <f t="shared" ca="1" si="383"/>
        <v>0.24145804175252691</v>
      </c>
      <c r="T1516">
        <f t="shared" ca="1" si="384"/>
        <v>0.20466487956617452</v>
      </c>
      <c r="U1516" s="40" t="str">
        <f t="shared" ca="1" si="385"/>
        <v>YES</v>
      </c>
    </row>
    <row r="1517" spans="2:21" x14ac:dyDescent="0.25">
      <c r="B1517" s="47">
        <f t="shared" si="372"/>
        <v>1505</v>
      </c>
      <c r="C1517">
        <f t="shared" ca="1" si="373"/>
        <v>0.15572148586614307</v>
      </c>
      <c r="D1517">
        <f t="shared" ca="1" si="374"/>
        <v>2.5491323675592439E-3</v>
      </c>
      <c r="F1517">
        <f t="shared" ca="1" si="375"/>
        <v>0.39413447382736039</v>
      </c>
      <c r="G1517">
        <f t="shared" ca="1" si="370"/>
        <v>232.72919472982448</v>
      </c>
      <c r="H1517">
        <f t="shared" ca="1" si="376"/>
        <v>30429071.870321676</v>
      </c>
      <c r="I1517">
        <f t="shared" ca="1" si="377"/>
        <v>2791155264.5395012</v>
      </c>
      <c r="J1517" t="s">
        <v>30</v>
      </c>
      <c r="K1517">
        <f t="shared" ca="1" si="378"/>
        <v>0.15634223552533089</v>
      </c>
      <c r="L1517">
        <f t="shared" ca="1" si="379"/>
        <v>4.459571314399207E-3</v>
      </c>
      <c r="N1517">
        <f t="shared" ca="1" si="380"/>
        <v>0.39409630110194471</v>
      </c>
      <c r="O1517">
        <f t="shared" ca="1" si="371"/>
        <v>53.045697248571805</v>
      </c>
      <c r="P1517">
        <f t="shared" ca="1" si="381"/>
        <v>16200647.876391275</v>
      </c>
      <c r="Q1517">
        <f t="shared" ca="1" si="382"/>
        <v>338676375.74479747</v>
      </c>
      <c r="S1517">
        <f t="shared" ca="1" si="383"/>
        <v>0.12133913868839324</v>
      </c>
      <c r="T1517">
        <f t="shared" ca="1" si="384"/>
        <v>0.95504186506643096</v>
      </c>
      <c r="U1517" s="40" t="str">
        <f t="shared" ca="1" si="385"/>
        <v>NO</v>
      </c>
    </row>
    <row r="1518" spans="2:21" x14ac:dyDescent="0.25">
      <c r="B1518" s="47">
        <f t="shared" si="372"/>
        <v>1506</v>
      </c>
      <c r="C1518">
        <f t="shared" ca="1" si="373"/>
        <v>0.15572148586614307</v>
      </c>
      <c r="D1518">
        <f t="shared" ca="1" si="374"/>
        <v>2.5491323675592439E-3</v>
      </c>
      <c r="F1518">
        <f t="shared" ca="1" si="375"/>
        <v>0.39413447382736039</v>
      </c>
      <c r="G1518">
        <f t="shared" ca="1" si="370"/>
        <v>232.72919472982448</v>
      </c>
      <c r="H1518">
        <f t="shared" ca="1" si="376"/>
        <v>30429071.870321676</v>
      </c>
      <c r="I1518">
        <f t="shared" ca="1" si="377"/>
        <v>2791155264.5395012</v>
      </c>
      <c r="J1518" t="s">
        <v>30</v>
      </c>
      <c r="K1518">
        <f t="shared" ca="1" si="378"/>
        <v>0.15649683338059839</v>
      </c>
      <c r="L1518">
        <f t="shared" ca="1" si="379"/>
        <v>9.6567370484346138E-4</v>
      </c>
      <c r="N1518">
        <f t="shared" ca="1" si="380"/>
        <v>0.39408677113133539</v>
      </c>
      <c r="O1518">
        <f t="shared" ca="1" si="371"/>
        <v>348.79949156046189</v>
      </c>
      <c r="P1518">
        <f t="shared" ca="1" si="381"/>
        <v>4.9933461362055784E-4</v>
      </c>
      <c r="Q1518">
        <f t="shared" ca="1" si="382"/>
        <v>6.8637170508503542E-2</v>
      </c>
      <c r="S1518">
        <f t="shared" ca="1" si="383"/>
        <v>2.459095392524774E-11</v>
      </c>
      <c r="T1518">
        <f t="shared" ca="1" si="384"/>
        <v>1.7293590712021745E-2</v>
      </c>
      <c r="U1518" s="40" t="str">
        <f t="shared" ca="1" si="385"/>
        <v>NO</v>
      </c>
    </row>
    <row r="1519" spans="2:21" x14ac:dyDescent="0.25">
      <c r="B1519" s="47">
        <f t="shared" si="372"/>
        <v>1507</v>
      </c>
      <c r="C1519">
        <f t="shared" ca="1" si="373"/>
        <v>0.15572148586614307</v>
      </c>
      <c r="D1519">
        <f t="shared" ca="1" si="374"/>
        <v>2.5491323675592439E-3</v>
      </c>
      <c r="F1519">
        <f t="shared" ca="1" si="375"/>
        <v>0.39413447382736039</v>
      </c>
      <c r="G1519">
        <f t="shared" ca="1" si="370"/>
        <v>232.72919472982448</v>
      </c>
      <c r="H1519">
        <f t="shared" ca="1" si="376"/>
        <v>30429071.870321676</v>
      </c>
      <c r="I1519">
        <f t="shared" ca="1" si="377"/>
        <v>2791155264.5395012</v>
      </c>
      <c r="J1519" t="s">
        <v>30</v>
      </c>
      <c r="K1519">
        <f t="shared" ca="1" si="378"/>
        <v>0.15486880969633091</v>
      </c>
      <c r="L1519">
        <f t="shared" ca="1" si="379"/>
        <v>8.2031043341429175E-4</v>
      </c>
      <c r="N1519">
        <f t="shared" ca="1" si="380"/>
        <v>0.39418666717935308</v>
      </c>
      <c r="O1519">
        <f t="shared" ca="1" si="371"/>
        <v>321.10938706613229</v>
      </c>
      <c r="P1519">
        <f t="shared" ca="1" si="381"/>
        <v>4806.8841758628942</v>
      </c>
      <c r="Q1519">
        <f t="shared" ca="1" si="382"/>
        <v>608441.16621778056</v>
      </c>
      <c r="S1519">
        <f t="shared" ca="1" si="383"/>
        <v>2.1798900761551301E-4</v>
      </c>
      <c r="T1519">
        <f t="shared" ca="1" si="384"/>
        <v>7.2392302529022068E-2</v>
      </c>
      <c r="U1519" s="40" t="str">
        <f t="shared" ca="1" si="385"/>
        <v>NO</v>
      </c>
    </row>
    <row r="1520" spans="2:21" x14ac:dyDescent="0.25">
      <c r="B1520" s="47">
        <f t="shared" si="372"/>
        <v>1508</v>
      </c>
      <c r="C1520">
        <f t="shared" ca="1" si="373"/>
        <v>0.15572148586614307</v>
      </c>
      <c r="D1520">
        <f t="shared" ca="1" si="374"/>
        <v>2.5491323675592439E-3</v>
      </c>
      <c r="F1520">
        <f t="shared" ca="1" si="375"/>
        <v>0.39413447382736039</v>
      </c>
      <c r="G1520">
        <f t="shared" ca="1" si="370"/>
        <v>232.72919472982448</v>
      </c>
      <c r="H1520">
        <f t="shared" ca="1" si="376"/>
        <v>30429071.870321676</v>
      </c>
      <c r="I1520">
        <f t="shared" ca="1" si="377"/>
        <v>2791155264.5395012</v>
      </c>
      <c r="J1520" t="s">
        <v>30</v>
      </c>
      <c r="K1520">
        <f t="shared" ca="1" si="378"/>
        <v>0.15653554307798989</v>
      </c>
      <c r="L1520">
        <f t="shared" ca="1" si="379"/>
        <v>1.6838454123605901E-3</v>
      </c>
      <c r="N1520">
        <f t="shared" ca="1" si="380"/>
        <v>0.39408438348730102</v>
      </c>
      <c r="O1520">
        <f t="shared" ca="1" si="371"/>
        <v>350.16278775470659</v>
      </c>
      <c r="P1520">
        <f t="shared" ca="1" si="381"/>
        <v>76445.564061657555</v>
      </c>
      <c r="Q1520">
        <f t="shared" ca="1" si="382"/>
        <v>10549005.188636033</v>
      </c>
      <c r="S1520">
        <f t="shared" ca="1" si="383"/>
        <v>3.7794404785204453E-3</v>
      </c>
      <c r="T1520">
        <f t="shared" ca="1" si="384"/>
        <v>0.55496710483666201</v>
      </c>
      <c r="U1520" s="40" t="str">
        <f t="shared" ca="1" si="385"/>
        <v>NO</v>
      </c>
    </row>
    <row r="1521" spans="2:21" x14ac:dyDescent="0.25">
      <c r="B1521" s="47">
        <f t="shared" si="372"/>
        <v>1509</v>
      </c>
      <c r="C1521">
        <f t="shared" ca="1" si="373"/>
        <v>0.15572148586614307</v>
      </c>
      <c r="D1521">
        <f t="shared" ca="1" si="374"/>
        <v>2.5491323675592439E-3</v>
      </c>
      <c r="F1521">
        <f t="shared" ca="1" si="375"/>
        <v>0.39413447382736039</v>
      </c>
      <c r="G1521">
        <f t="shared" ca="1" si="370"/>
        <v>232.72919472982448</v>
      </c>
      <c r="H1521">
        <f t="shared" ca="1" si="376"/>
        <v>30429071.870321676</v>
      </c>
      <c r="I1521">
        <f t="shared" ca="1" si="377"/>
        <v>2791155264.5395012</v>
      </c>
      <c r="J1521" t="s">
        <v>30</v>
      </c>
      <c r="K1521">
        <f t="shared" ca="1" si="378"/>
        <v>0.1557734851530555</v>
      </c>
      <c r="L1521">
        <f t="shared" ca="1" si="379"/>
        <v>2.2641946160996259E-3</v>
      </c>
      <c r="N1521">
        <f t="shared" ca="1" si="380"/>
        <v>0.39413128184049007</v>
      </c>
      <c r="O1521">
        <f t="shared" ca="1" si="371"/>
        <v>274.12148816850066</v>
      </c>
      <c r="P1521">
        <f t="shared" ca="1" si="381"/>
        <v>19557742.981567912</v>
      </c>
      <c r="Q1521">
        <f t="shared" ca="1" si="382"/>
        <v>2113015686.751477</v>
      </c>
      <c r="S1521">
        <f t="shared" ca="1" si="383"/>
        <v>0.75703982275600601</v>
      </c>
      <c r="T1521">
        <f t="shared" ca="1" si="384"/>
        <v>0.25834968027765237</v>
      </c>
      <c r="U1521" s="40" t="str">
        <f t="shared" ca="1" si="385"/>
        <v>YES</v>
      </c>
    </row>
    <row r="1522" spans="2:21" x14ac:dyDescent="0.25">
      <c r="B1522" s="47">
        <f t="shared" si="372"/>
        <v>1510</v>
      </c>
      <c r="C1522">
        <f t="shared" ca="1" si="373"/>
        <v>0.1557734851530555</v>
      </c>
      <c r="D1522">
        <f t="shared" ca="1" si="374"/>
        <v>2.2641946160996259E-3</v>
      </c>
      <c r="F1522">
        <f t="shared" ca="1" si="375"/>
        <v>0.39413128184049007</v>
      </c>
      <c r="G1522">
        <f t="shared" ca="1" si="370"/>
        <v>274.12148816850066</v>
      </c>
      <c r="H1522">
        <f t="shared" ca="1" si="376"/>
        <v>19557742.981567912</v>
      </c>
      <c r="I1522">
        <f t="shared" ca="1" si="377"/>
        <v>2113015686.751477</v>
      </c>
      <c r="J1522" t="s">
        <v>30</v>
      </c>
      <c r="K1522">
        <f t="shared" ca="1" si="378"/>
        <v>0.15714968844574234</v>
      </c>
      <c r="L1522">
        <f t="shared" ca="1" si="379"/>
        <v>1.5329329082820614E-3</v>
      </c>
      <c r="N1522">
        <f t="shared" ca="1" si="380"/>
        <v>0.39404642546591978</v>
      </c>
      <c r="O1522">
        <f t="shared" ca="1" si="371"/>
        <v>363.11415570947554</v>
      </c>
      <c r="P1522">
        <f t="shared" ca="1" si="381"/>
        <v>185.78304818136988</v>
      </c>
      <c r="Q1522">
        <f t="shared" ca="1" si="382"/>
        <v>26582.551029131246</v>
      </c>
      <c r="S1522">
        <f t="shared" ca="1" si="383"/>
        <v>1.2580385084598645E-5</v>
      </c>
      <c r="T1522">
        <f t="shared" ca="1" si="384"/>
        <v>0.73158769854215688</v>
      </c>
      <c r="U1522" s="40" t="str">
        <f t="shared" ca="1" si="385"/>
        <v>NO</v>
      </c>
    </row>
    <row r="1523" spans="2:21" x14ac:dyDescent="0.25">
      <c r="B1523" s="47">
        <f t="shared" si="372"/>
        <v>1511</v>
      </c>
      <c r="C1523">
        <f t="shared" ca="1" si="373"/>
        <v>0.1557734851530555</v>
      </c>
      <c r="D1523">
        <f t="shared" ca="1" si="374"/>
        <v>2.2641946160996259E-3</v>
      </c>
      <c r="F1523">
        <f t="shared" ca="1" si="375"/>
        <v>0.39413128184049007</v>
      </c>
      <c r="G1523">
        <f t="shared" ca="1" si="370"/>
        <v>274.12148816850066</v>
      </c>
      <c r="H1523">
        <f t="shared" ca="1" si="376"/>
        <v>19557742.981567912</v>
      </c>
      <c r="I1523">
        <f t="shared" ca="1" si="377"/>
        <v>2113015686.751477</v>
      </c>
      <c r="J1523" t="s">
        <v>30</v>
      </c>
      <c r="K1523">
        <f t="shared" ca="1" si="378"/>
        <v>0.15757063256878029</v>
      </c>
      <c r="L1523">
        <f t="shared" ca="1" si="379"/>
        <v>2.8381758852879854E-3</v>
      </c>
      <c r="N1523">
        <f t="shared" ca="1" si="380"/>
        <v>0.39402032476026966</v>
      </c>
      <c r="O1523">
        <f t="shared" ca="1" si="371"/>
        <v>193.06821507186308</v>
      </c>
      <c r="P1523">
        <f t="shared" ca="1" si="381"/>
        <v>1054925.1080294042</v>
      </c>
      <c r="Q1523">
        <f t="shared" ca="1" si="382"/>
        <v>80251107.605732724</v>
      </c>
      <c r="S1523">
        <f t="shared" ca="1" si="383"/>
        <v>3.7979418756284647E-2</v>
      </c>
      <c r="T1523">
        <f t="shared" ca="1" si="384"/>
        <v>0.91378373846035599</v>
      </c>
      <c r="U1523" s="40" t="str">
        <f t="shared" ca="1" si="385"/>
        <v>NO</v>
      </c>
    </row>
    <row r="1524" spans="2:21" x14ac:dyDescent="0.25">
      <c r="B1524" s="47">
        <f t="shared" si="372"/>
        <v>1512</v>
      </c>
      <c r="C1524">
        <f t="shared" ca="1" si="373"/>
        <v>0.1557734851530555</v>
      </c>
      <c r="D1524">
        <f t="shared" ca="1" si="374"/>
        <v>2.2641946160996259E-3</v>
      </c>
      <c r="F1524">
        <f t="shared" ca="1" si="375"/>
        <v>0.39413128184049007</v>
      </c>
      <c r="G1524">
        <f t="shared" ca="1" si="370"/>
        <v>274.12148816850066</v>
      </c>
      <c r="H1524">
        <f t="shared" ca="1" si="376"/>
        <v>19557742.981567912</v>
      </c>
      <c r="I1524">
        <f t="shared" ca="1" si="377"/>
        <v>2113015686.751477</v>
      </c>
      <c r="J1524" t="s">
        <v>30</v>
      </c>
      <c r="K1524">
        <f t="shared" ca="1" si="378"/>
        <v>0.15602061471873804</v>
      </c>
      <c r="L1524">
        <f t="shared" ca="1" si="379"/>
        <v>2.7603403689363233E-4</v>
      </c>
      <c r="N1524">
        <f t="shared" ca="1" si="380"/>
        <v>0.39411609752765264</v>
      </c>
      <c r="O1524">
        <f t="shared" ca="1" si="371"/>
        <v>108.60211666205754</v>
      </c>
      <c r="P1524">
        <f t="shared" ca="1" si="381"/>
        <v>2.779227998737055E-119</v>
      </c>
      <c r="Q1524">
        <f t="shared" ca="1" si="382"/>
        <v>1.1895607880142769E-117</v>
      </c>
      <c r="S1524">
        <f t="shared" ca="1" si="383"/>
        <v>5.6296827111733006E-127</v>
      </c>
      <c r="T1524">
        <f t="shared" ca="1" si="384"/>
        <v>7.9333250430564273E-2</v>
      </c>
      <c r="U1524" s="40" t="str">
        <f t="shared" ca="1" si="385"/>
        <v>NO</v>
      </c>
    </row>
    <row r="1525" spans="2:21" x14ac:dyDescent="0.25">
      <c r="B1525" s="47">
        <f t="shared" si="372"/>
        <v>1513</v>
      </c>
      <c r="C1525">
        <f t="shared" ca="1" si="373"/>
        <v>0.1557734851530555</v>
      </c>
      <c r="D1525">
        <f t="shared" ca="1" si="374"/>
        <v>2.2641946160996259E-3</v>
      </c>
      <c r="F1525">
        <f t="shared" ca="1" si="375"/>
        <v>0.39413128184049007</v>
      </c>
      <c r="G1525">
        <f t="shared" ca="1" si="370"/>
        <v>274.12148816850066</v>
      </c>
      <c r="H1525">
        <f t="shared" ca="1" si="376"/>
        <v>19557742.981567912</v>
      </c>
      <c r="I1525">
        <f t="shared" ca="1" si="377"/>
        <v>2113015686.751477</v>
      </c>
      <c r="J1525" t="s">
        <v>30</v>
      </c>
      <c r="K1525">
        <f t="shared" ca="1" si="378"/>
        <v>0.15479779393596041</v>
      </c>
      <c r="L1525">
        <f t="shared" ca="1" si="379"/>
        <v>2.0864491300253878E-3</v>
      </c>
      <c r="N1525">
        <f t="shared" ca="1" si="380"/>
        <v>0.39419100152393655</v>
      </c>
      <c r="O1525">
        <f t="shared" ca="1" si="371"/>
        <v>299.77603444153505</v>
      </c>
      <c r="P1525">
        <f t="shared" ca="1" si="381"/>
        <v>123228808.44353932</v>
      </c>
      <c r="Q1525">
        <f t="shared" ca="1" si="382"/>
        <v>14561826944.127869</v>
      </c>
      <c r="S1525">
        <f t="shared" ca="1" si="383"/>
        <v>6.8914902219751299</v>
      </c>
      <c r="T1525">
        <f t="shared" ca="1" si="384"/>
        <v>6.6016711364333291E-2</v>
      </c>
      <c r="U1525" s="40" t="str">
        <f t="shared" ca="1" si="385"/>
        <v>YES</v>
      </c>
    </row>
    <row r="1526" spans="2:21" x14ac:dyDescent="0.25">
      <c r="B1526" s="47">
        <f t="shared" si="372"/>
        <v>1514</v>
      </c>
      <c r="C1526">
        <f t="shared" ca="1" si="373"/>
        <v>0.15479779393596041</v>
      </c>
      <c r="D1526">
        <f t="shared" ca="1" si="374"/>
        <v>2.0864491300253878E-3</v>
      </c>
      <c r="F1526">
        <f t="shared" ca="1" si="375"/>
        <v>0.39419100152393655</v>
      </c>
      <c r="G1526">
        <f t="shared" ca="1" si="370"/>
        <v>299.77603444153505</v>
      </c>
      <c r="H1526">
        <f t="shared" ca="1" si="376"/>
        <v>123228808.44353932</v>
      </c>
      <c r="I1526">
        <f t="shared" ca="1" si="377"/>
        <v>14561826944.127869</v>
      </c>
      <c r="J1526" t="s">
        <v>30</v>
      </c>
      <c r="K1526">
        <f t="shared" ca="1" si="378"/>
        <v>0.15594212717688455</v>
      </c>
      <c r="L1526">
        <f t="shared" ca="1" si="379"/>
        <v>2.6202276493441476E-3</v>
      </c>
      <c r="N1526">
        <f t="shared" ca="1" si="380"/>
        <v>0.39412092256070896</v>
      </c>
      <c r="O1526">
        <f t="shared" ca="1" si="371"/>
        <v>222.66854180460052</v>
      </c>
      <c r="P1526">
        <f t="shared" ca="1" si="381"/>
        <v>21724401.085747577</v>
      </c>
      <c r="Q1526">
        <f t="shared" ca="1" si="382"/>
        <v>1906497183.8944645</v>
      </c>
      <c r="S1526">
        <f t="shared" ca="1" si="383"/>
        <v>0.13092431267103261</v>
      </c>
      <c r="T1526">
        <f t="shared" ca="1" si="384"/>
        <v>0.41878066333217656</v>
      </c>
      <c r="U1526" s="40" t="str">
        <f t="shared" ca="1" si="385"/>
        <v>NO</v>
      </c>
    </row>
    <row r="1527" spans="2:21" x14ac:dyDescent="0.25">
      <c r="B1527" s="47">
        <f t="shared" si="372"/>
        <v>1515</v>
      </c>
      <c r="C1527">
        <f t="shared" ca="1" si="373"/>
        <v>0.15479779393596041</v>
      </c>
      <c r="D1527">
        <f t="shared" ca="1" si="374"/>
        <v>2.0864491300253878E-3</v>
      </c>
      <c r="F1527">
        <f t="shared" ca="1" si="375"/>
        <v>0.39419100152393655</v>
      </c>
      <c r="G1527">
        <f t="shared" ca="1" si="370"/>
        <v>299.77603444153505</v>
      </c>
      <c r="H1527">
        <f t="shared" ca="1" si="376"/>
        <v>123228808.44353932</v>
      </c>
      <c r="I1527">
        <f t="shared" ca="1" si="377"/>
        <v>14561826944.127869</v>
      </c>
      <c r="J1527" t="s">
        <v>30</v>
      </c>
      <c r="K1527">
        <f t="shared" ca="1" si="378"/>
        <v>0.15402145127785655</v>
      </c>
      <c r="L1527">
        <f t="shared" ca="1" si="379"/>
        <v>1.5135696310302946E-3</v>
      </c>
      <c r="N1527">
        <f t="shared" ca="1" si="380"/>
        <v>0.39423825791464917</v>
      </c>
      <c r="O1527">
        <f t="shared" ca="1" si="371"/>
        <v>364.4181381512862</v>
      </c>
      <c r="P1527">
        <f t="shared" ca="1" si="381"/>
        <v>445833431.34221625</v>
      </c>
      <c r="Q1527">
        <f t="shared" ca="1" si="382"/>
        <v>64051806569.394676</v>
      </c>
      <c r="S1527">
        <f t="shared" ca="1" si="383"/>
        <v>4.3986106149423714</v>
      </c>
      <c r="T1527">
        <f t="shared" ca="1" si="384"/>
        <v>0.24761466930833775</v>
      </c>
      <c r="U1527" s="40" t="str">
        <f t="shared" ca="1" si="385"/>
        <v>YES</v>
      </c>
    </row>
    <row r="1528" spans="2:21" x14ac:dyDescent="0.25">
      <c r="B1528" s="47">
        <f t="shared" si="372"/>
        <v>1516</v>
      </c>
      <c r="C1528">
        <f t="shared" ca="1" si="373"/>
        <v>0.15402145127785655</v>
      </c>
      <c r="D1528">
        <f t="shared" ca="1" si="374"/>
        <v>1.5135696310302946E-3</v>
      </c>
      <c r="F1528">
        <f t="shared" ca="1" si="375"/>
        <v>0.39423825791464917</v>
      </c>
      <c r="G1528">
        <f t="shared" ca="1" si="370"/>
        <v>364.4181381512862</v>
      </c>
      <c r="H1528">
        <f t="shared" ca="1" si="376"/>
        <v>445833431.34221625</v>
      </c>
      <c r="I1528">
        <f t="shared" ca="1" si="377"/>
        <v>64051806569.394676</v>
      </c>
      <c r="J1528" t="s">
        <v>30</v>
      </c>
      <c r="K1528">
        <f t="shared" ca="1" si="378"/>
        <v>0.15537188731857621</v>
      </c>
      <c r="L1528">
        <f t="shared" ca="1" si="379"/>
        <v>1.7663980190831723E-5</v>
      </c>
      <c r="N1528">
        <f t="shared" ca="1" si="380"/>
        <v>0.39415590700755998</v>
      </c>
      <c r="O1528">
        <f t="shared" ca="1" si="371"/>
        <v>1.749816949279718</v>
      </c>
      <c r="P1528">
        <f t="shared" ca="1" si="381"/>
        <v>0</v>
      </c>
      <c r="Q1528">
        <f t="shared" ca="1" si="382"/>
        <v>0</v>
      </c>
      <c r="S1528">
        <f t="shared" ca="1" si="383"/>
        <v>0</v>
      </c>
      <c r="T1528">
        <f t="shared" ca="1" si="384"/>
        <v>0.10117567349592493</v>
      </c>
      <c r="U1528" s="40" t="str">
        <f t="shared" ca="1" si="385"/>
        <v>NO</v>
      </c>
    </row>
    <row r="1529" spans="2:21" x14ac:dyDescent="0.25">
      <c r="B1529" s="47">
        <f t="shared" si="372"/>
        <v>1517</v>
      </c>
      <c r="C1529">
        <f t="shared" ca="1" si="373"/>
        <v>0.15402145127785655</v>
      </c>
      <c r="D1529">
        <f t="shared" ca="1" si="374"/>
        <v>1.5135696310302946E-3</v>
      </c>
      <c r="F1529">
        <f t="shared" ca="1" si="375"/>
        <v>0.39423825791464917</v>
      </c>
      <c r="G1529">
        <f t="shared" ca="1" si="370"/>
        <v>364.4181381512862</v>
      </c>
      <c r="H1529">
        <f t="shared" ca="1" si="376"/>
        <v>445833431.34221625</v>
      </c>
      <c r="I1529">
        <f t="shared" ca="1" si="377"/>
        <v>64051806569.394676</v>
      </c>
      <c r="J1529" t="s">
        <v>30</v>
      </c>
      <c r="K1529">
        <f t="shared" ca="1" si="378"/>
        <v>0.15479098739596461</v>
      </c>
      <c r="L1529">
        <f t="shared" ca="1" si="379"/>
        <v>1.4478081455783737E-3</v>
      </c>
      <c r="N1529">
        <f t="shared" ca="1" si="380"/>
        <v>0.39419141684939651</v>
      </c>
      <c r="O1529">
        <f t="shared" ca="1" si="371"/>
        <v>368.13738102543215</v>
      </c>
      <c r="P1529">
        <f t="shared" ca="1" si="381"/>
        <v>41860691.362302713</v>
      </c>
      <c r="Q1529">
        <f t="shared" ca="1" si="382"/>
        <v>6074681029.237751</v>
      </c>
      <c r="S1529">
        <f t="shared" ca="1" si="383"/>
        <v>9.4840120124579957E-2</v>
      </c>
      <c r="T1529">
        <f t="shared" ca="1" si="384"/>
        <v>0.62970235258272711</v>
      </c>
      <c r="U1529" s="40" t="str">
        <f t="shared" ca="1" si="385"/>
        <v>NO</v>
      </c>
    </row>
    <row r="1530" spans="2:21" x14ac:dyDescent="0.25">
      <c r="B1530" s="47">
        <f t="shared" si="372"/>
        <v>1518</v>
      </c>
      <c r="C1530">
        <f t="shared" ca="1" si="373"/>
        <v>0.15402145127785655</v>
      </c>
      <c r="D1530">
        <f t="shared" ca="1" si="374"/>
        <v>1.5135696310302946E-3</v>
      </c>
      <c r="F1530">
        <f t="shared" ca="1" si="375"/>
        <v>0.39423825791464917</v>
      </c>
      <c r="G1530">
        <f t="shared" ca="1" si="370"/>
        <v>364.4181381512862</v>
      </c>
      <c r="H1530">
        <f t="shared" ca="1" si="376"/>
        <v>445833431.34221625</v>
      </c>
      <c r="I1530">
        <f t="shared" ca="1" si="377"/>
        <v>64051806569.394676</v>
      </c>
      <c r="J1530" t="s">
        <v>30</v>
      </c>
      <c r="K1530">
        <f t="shared" ca="1" si="378"/>
        <v>0.15284156373504981</v>
      </c>
      <c r="L1530">
        <f t="shared" ca="1" si="379"/>
        <v>1.7514971753950729E-4</v>
      </c>
      <c r="N1530">
        <f t="shared" ca="1" si="380"/>
        <v>0.39430963408563191</v>
      </c>
      <c r="O1530">
        <f t="shared" ca="1" si="371"/>
        <v>58.976489493023948</v>
      </c>
      <c r="P1530">
        <f t="shared" ca="1" si="381"/>
        <v>5.0466869671611542E-24</v>
      </c>
      <c r="Q1530">
        <f t="shared" ca="1" si="382"/>
        <v>1.173606952858158E-22</v>
      </c>
      <c r="S1530">
        <f t="shared" ca="1" si="383"/>
        <v>1.8322776760194183E-33</v>
      </c>
      <c r="T1530">
        <f t="shared" ca="1" si="384"/>
        <v>9.5608030397621335E-2</v>
      </c>
      <c r="U1530" s="40" t="str">
        <f t="shared" ca="1" si="385"/>
        <v>NO</v>
      </c>
    </row>
    <row r="1531" spans="2:21" x14ac:dyDescent="0.25">
      <c r="B1531" s="47">
        <f t="shared" si="372"/>
        <v>1519</v>
      </c>
      <c r="C1531">
        <f t="shared" ca="1" si="373"/>
        <v>0.15402145127785655</v>
      </c>
      <c r="D1531">
        <f t="shared" ca="1" si="374"/>
        <v>1.5135696310302946E-3</v>
      </c>
      <c r="F1531">
        <f t="shared" ca="1" si="375"/>
        <v>0.39423825791464917</v>
      </c>
      <c r="G1531">
        <f t="shared" ca="1" si="370"/>
        <v>364.4181381512862</v>
      </c>
      <c r="H1531">
        <f t="shared" ca="1" si="376"/>
        <v>445833431.34221625</v>
      </c>
      <c r="I1531">
        <f t="shared" ca="1" si="377"/>
        <v>64051806569.394676</v>
      </c>
      <c r="J1531" t="s">
        <v>30</v>
      </c>
      <c r="K1531">
        <f t="shared" ca="1" si="378"/>
        <v>0.15368842564414911</v>
      </c>
      <c r="L1531">
        <f t="shared" ca="1" si="379"/>
        <v>2.329525654444995E-3</v>
      </c>
      <c r="N1531">
        <f t="shared" ca="1" si="380"/>
        <v>0.39425845826944855</v>
      </c>
      <c r="O1531">
        <f t="shared" ca="1" si="371"/>
        <v>264.56622571566942</v>
      </c>
      <c r="P1531">
        <f t="shared" ca="1" si="381"/>
        <v>405200292.7348662</v>
      </c>
      <c r="Q1531">
        <f t="shared" ca="1" si="382"/>
        <v>42265418294.520935</v>
      </c>
      <c r="S1531">
        <f t="shared" ca="1" si="383"/>
        <v>0.65986301649009627</v>
      </c>
      <c r="T1531">
        <f t="shared" ca="1" si="384"/>
        <v>0.92026412343427055</v>
      </c>
      <c r="U1531" s="40" t="str">
        <f t="shared" ca="1" si="385"/>
        <v>NO</v>
      </c>
    </row>
    <row r="1532" spans="2:21" x14ac:dyDescent="0.25">
      <c r="B1532" s="47">
        <f t="shared" si="372"/>
        <v>1520</v>
      </c>
      <c r="C1532">
        <f t="shared" ca="1" si="373"/>
        <v>0.15402145127785655</v>
      </c>
      <c r="D1532">
        <f t="shared" ca="1" si="374"/>
        <v>1.5135696310302946E-3</v>
      </c>
      <c r="F1532">
        <f t="shared" ca="1" si="375"/>
        <v>0.39423825791464917</v>
      </c>
      <c r="G1532">
        <f t="shared" ca="1" si="370"/>
        <v>364.4181381512862</v>
      </c>
      <c r="H1532">
        <f t="shared" ca="1" si="376"/>
        <v>445833431.34221625</v>
      </c>
      <c r="I1532">
        <f t="shared" ca="1" si="377"/>
        <v>64051806569.394676</v>
      </c>
      <c r="J1532" t="s">
        <v>30</v>
      </c>
      <c r="K1532">
        <f t="shared" ca="1" si="378"/>
        <v>0.15529156079840711</v>
      </c>
      <c r="L1532">
        <f t="shared" ca="1" si="379"/>
        <v>2.142869921088965E-3</v>
      </c>
      <c r="N1532">
        <f t="shared" ca="1" si="380"/>
        <v>0.39416082502273836</v>
      </c>
      <c r="O1532">
        <f t="shared" ca="1" si="371"/>
        <v>291.72782511969802</v>
      </c>
      <c r="P1532">
        <f t="shared" ca="1" si="381"/>
        <v>48253264.87934497</v>
      </c>
      <c r="Q1532">
        <f t="shared" ca="1" si="382"/>
        <v>5548530992.0608568</v>
      </c>
      <c r="S1532">
        <f t="shared" ca="1" si="383"/>
        <v>8.6625675203235622E-2</v>
      </c>
      <c r="T1532">
        <f t="shared" ca="1" si="384"/>
        <v>0.10388725071890814</v>
      </c>
      <c r="U1532" s="40" t="str">
        <f t="shared" ca="1" si="385"/>
        <v>NO</v>
      </c>
    </row>
    <row r="1533" spans="2:21" x14ac:dyDescent="0.25">
      <c r="B1533" s="47">
        <f t="shared" si="372"/>
        <v>1521</v>
      </c>
      <c r="C1533">
        <f t="shared" ca="1" si="373"/>
        <v>0.15402145127785655</v>
      </c>
      <c r="D1533">
        <f t="shared" ca="1" si="374"/>
        <v>1.5135696310302946E-3</v>
      </c>
      <c r="F1533">
        <f t="shared" ca="1" si="375"/>
        <v>0.39423825791464917</v>
      </c>
      <c r="G1533">
        <f t="shared" ca="1" si="370"/>
        <v>364.4181381512862</v>
      </c>
      <c r="H1533">
        <f t="shared" ca="1" si="376"/>
        <v>445833431.34221625</v>
      </c>
      <c r="I1533">
        <f t="shared" ca="1" si="377"/>
        <v>64051806569.394676</v>
      </c>
      <c r="J1533" t="s">
        <v>30</v>
      </c>
      <c r="K1533">
        <f t="shared" ca="1" si="378"/>
        <v>0.15273242672435416</v>
      </c>
      <c r="L1533">
        <f t="shared" ca="1" si="379"/>
        <v>1.8278718628650889E-3</v>
      </c>
      <c r="N1533">
        <f t="shared" ca="1" si="380"/>
        <v>0.39431620914158816</v>
      </c>
      <c r="O1533">
        <f t="shared" ca="1" si="371"/>
        <v>334.12932975365771</v>
      </c>
      <c r="P1533">
        <f t="shared" ca="1" si="381"/>
        <v>1038678435.8941853</v>
      </c>
      <c r="Q1533">
        <f t="shared" ca="1" si="382"/>
        <v>136848595577.23042</v>
      </c>
      <c r="S1533">
        <f t="shared" ca="1" si="383"/>
        <v>2.1365298327529079</v>
      </c>
      <c r="T1533">
        <f t="shared" ca="1" si="384"/>
        <v>0.36705704229800096</v>
      </c>
      <c r="U1533" s="40" t="str">
        <f t="shared" ca="1" si="385"/>
        <v>YES</v>
      </c>
    </row>
    <row r="1534" spans="2:21" x14ac:dyDescent="0.25">
      <c r="B1534" s="47">
        <f t="shared" si="372"/>
        <v>1522</v>
      </c>
      <c r="C1534">
        <f t="shared" ca="1" si="373"/>
        <v>0.15273242672435416</v>
      </c>
      <c r="D1534">
        <f t="shared" ca="1" si="374"/>
        <v>1.8278718628650889E-3</v>
      </c>
      <c r="F1534">
        <f t="shared" ca="1" si="375"/>
        <v>0.39431620914158816</v>
      </c>
      <c r="G1534">
        <f t="shared" ca="1" si="370"/>
        <v>334.12932975365771</v>
      </c>
      <c r="H1534">
        <f t="shared" ca="1" si="376"/>
        <v>1038678435.8941853</v>
      </c>
      <c r="I1534">
        <f t="shared" ca="1" si="377"/>
        <v>136848595577.23042</v>
      </c>
      <c r="J1534" t="s">
        <v>30</v>
      </c>
      <c r="K1534">
        <f t="shared" ca="1" si="378"/>
        <v>0.15472435241335891</v>
      </c>
      <c r="L1534">
        <f t="shared" ca="1" si="379"/>
        <v>3.3289412765906807E-3</v>
      </c>
      <c r="N1534">
        <f t="shared" ca="1" si="380"/>
        <v>0.39419548188050851</v>
      </c>
      <c r="O1534">
        <f t="shared" ca="1" si="371"/>
        <v>135.47500429765338</v>
      </c>
      <c r="P1534">
        <f t="shared" ca="1" si="381"/>
        <v>85115873.733936265</v>
      </c>
      <c r="Q1534">
        <f t="shared" ca="1" si="382"/>
        <v>4545497019.7066698</v>
      </c>
      <c r="S1534">
        <f t="shared" ca="1" si="383"/>
        <v>3.3215518219486741E-2</v>
      </c>
      <c r="T1534">
        <f t="shared" ca="1" si="384"/>
        <v>0.83565695719714617</v>
      </c>
      <c r="U1534" s="40" t="str">
        <f t="shared" ca="1" si="385"/>
        <v>NO</v>
      </c>
    </row>
    <row r="1535" spans="2:21" x14ac:dyDescent="0.25">
      <c r="B1535" s="47">
        <f t="shared" si="372"/>
        <v>1523</v>
      </c>
      <c r="C1535">
        <f t="shared" ca="1" si="373"/>
        <v>0.15273242672435416</v>
      </c>
      <c r="D1535">
        <f t="shared" ca="1" si="374"/>
        <v>1.8278718628650889E-3</v>
      </c>
      <c r="F1535">
        <f t="shared" ca="1" si="375"/>
        <v>0.39431620914158816</v>
      </c>
      <c r="G1535">
        <f t="shared" ca="1" si="370"/>
        <v>334.12932975365771</v>
      </c>
      <c r="H1535">
        <f t="shared" ca="1" si="376"/>
        <v>1038678435.8941853</v>
      </c>
      <c r="I1535">
        <f t="shared" ca="1" si="377"/>
        <v>136848595577.23042</v>
      </c>
      <c r="J1535" t="s">
        <v>30</v>
      </c>
      <c r="K1535">
        <f t="shared" ca="1" si="378"/>
        <v>0.15469561826138994</v>
      </c>
      <c r="L1535">
        <f t="shared" ca="1" si="379"/>
        <v>3.1006152477242501E-3</v>
      </c>
      <c r="N1535">
        <f t="shared" ca="1" si="380"/>
        <v>0.39419723426474101</v>
      </c>
      <c r="O1535">
        <f t="shared" ca="1" si="371"/>
        <v>160.56550662766261</v>
      </c>
      <c r="P1535">
        <f t="shared" ca="1" si="381"/>
        <v>101048951.83539464</v>
      </c>
      <c r="Q1535">
        <f t="shared" ca="1" si="382"/>
        <v>6395840722.6244278</v>
      </c>
      <c r="S1535">
        <f t="shared" ca="1" si="383"/>
        <v>4.6736619368628732E-2</v>
      </c>
      <c r="T1535">
        <f t="shared" ca="1" si="384"/>
        <v>0.74718165230588829</v>
      </c>
      <c r="U1535" s="40" t="str">
        <f t="shared" ca="1" si="385"/>
        <v>NO</v>
      </c>
    </row>
    <row r="1536" spans="2:21" x14ac:dyDescent="0.25">
      <c r="B1536" s="47">
        <f t="shared" si="372"/>
        <v>1524</v>
      </c>
      <c r="C1536">
        <f t="shared" ca="1" si="373"/>
        <v>0.15273242672435416</v>
      </c>
      <c r="D1536">
        <f t="shared" ca="1" si="374"/>
        <v>1.8278718628650889E-3</v>
      </c>
      <c r="F1536">
        <f t="shared" ca="1" si="375"/>
        <v>0.39431620914158816</v>
      </c>
      <c r="G1536">
        <f t="shared" ca="1" si="370"/>
        <v>334.12932975365771</v>
      </c>
      <c r="H1536">
        <f t="shared" ca="1" si="376"/>
        <v>1038678435.8941853</v>
      </c>
      <c r="I1536">
        <f t="shared" ca="1" si="377"/>
        <v>136848595577.23042</v>
      </c>
      <c r="J1536" t="s">
        <v>30</v>
      </c>
      <c r="K1536">
        <f t="shared" ca="1" si="378"/>
        <v>0.15458345463789919</v>
      </c>
      <c r="L1536">
        <f t="shared" ca="1" si="379"/>
        <v>2.4841598974266314E-4</v>
      </c>
      <c r="N1536">
        <f t="shared" ca="1" si="380"/>
        <v>0.39420407164776528</v>
      </c>
      <c r="O1536">
        <f t="shared" ca="1" si="371"/>
        <v>94.772957754860499</v>
      </c>
      <c r="P1536">
        <f t="shared" ca="1" si="381"/>
        <v>1.1123655303106202E-49</v>
      </c>
      <c r="Q1536">
        <f t="shared" ca="1" si="382"/>
        <v>4.1557849212595069E-48</v>
      </c>
      <c r="S1536">
        <f t="shared" ca="1" si="383"/>
        <v>3.0367757182529447E-59</v>
      </c>
      <c r="T1536">
        <f t="shared" ca="1" si="384"/>
        <v>0.74200513790384237</v>
      </c>
      <c r="U1536" s="40" t="str">
        <f t="shared" ca="1" si="385"/>
        <v>NO</v>
      </c>
    </row>
    <row r="1537" spans="2:21" x14ac:dyDescent="0.25">
      <c r="B1537" s="47">
        <f t="shared" si="372"/>
        <v>1525</v>
      </c>
      <c r="C1537">
        <f t="shared" ca="1" si="373"/>
        <v>0.15273242672435416</v>
      </c>
      <c r="D1537">
        <f t="shared" ca="1" si="374"/>
        <v>1.8278718628650889E-3</v>
      </c>
      <c r="F1537">
        <f t="shared" ca="1" si="375"/>
        <v>0.39431620914158816</v>
      </c>
      <c r="G1537">
        <f t="shared" ca="1" si="370"/>
        <v>334.12932975365771</v>
      </c>
      <c r="H1537">
        <f t="shared" ca="1" si="376"/>
        <v>1038678435.8941853</v>
      </c>
      <c r="I1537">
        <f t="shared" ca="1" si="377"/>
        <v>136848595577.23042</v>
      </c>
      <c r="J1537" t="s">
        <v>30</v>
      </c>
      <c r="K1537">
        <f t="shared" ca="1" si="378"/>
        <v>0.15327562660179961</v>
      </c>
      <c r="L1537">
        <f t="shared" ca="1" si="379"/>
        <v>1.046302478188277E-3</v>
      </c>
      <c r="N1537">
        <f t="shared" ca="1" si="380"/>
        <v>0.39428343818593048</v>
      </c>
      <c r="O1537">
        <f t="shared" ca="1" si="371"/>
        <v>359.13667248526832</v>
      </c>
      <c r="P1537">
        <f t="shared" ca="1" si="381"/>
        <v>1364390057.5866477</v>
      </c>
      <c r="Q1537">
        <f t="shared" ca="1" si="382"/>
        <v>193199872491.12949</v>
      </c>
      <c r="S1537">
        <f t="shared" ca="1" si="383"/>
        <v>1.4117782625112674</v>
      </c>
      <c r="T1537">
        <f t="shared" ca="1" si="384"/>
        <v>0.73629765514415979</v>
      </c>
      <c r="U1537" s="40" t="str">
        <f t="shared" ca="1" si="385"/>
        <v>YES</v>
      </c>
    </row>
    <row r="1538" spans="2:21" x14ac:dyDescent="0.25">
      <c r="B1538" s="47">
        <f t="shared" si="372"/>
        <v>1526</v>
      </c>
      <c r="C1538">
        <f t="shared" ca="1" si="373"/>
        <v>0.15327562660179961</v>
      </c>
      <c r="D1538">
        <f t="shared" ca="1" si="374"/>
        <v>1.046302478188277E-3</v>
      </c>
      <c r="F1538">
        <f t="shared" ca="1" si="375"/>
        <v>0.39428343818593048</v>
      </c>
      <c r="G1538">
        <f t="shared" ca="1" si="370"/>
        <v>359.13667248526832</v>
      </c>
      <c r="H1538">
        <f t="shared" ca="1" si="376"/>
        <v>1364390057.5866477</v>
      </c>
      <c r="I1538">
        <f t="shared" ca="1" si="377"/>
        <v>193199872491.12949</v>
      </c>
      <c r="J1538" t="s">
        <v>30</v>
      </c>
      <c r="K1538">
        <f t="shared" ca="1" si="378"/>
        <v>0.15434426869894105</v>
      </c>
      <c r="L1538">
        <f t="shared" ca="1" si="379"/>
        <v>2.2487555909274622E-3</v>
      </c>
      <c r="N1538">
        <f t="shared" ca="1" si="380"/>
        <v>0.39421863601636692</v>
      </c>
      <c r="O1538">
        <f t="shared" ca="1" si="371"/>
        <v>276.3759006986179</v>
      </c>
      <c r="P1538">
        <f t="shared" ca="1" si="381"/>
        <v>238043525.30684957</v>
      </c>
      <c r="Q1538">
        <f t="shared" ca="1" si="382"/>
        <v>25935444475.41301</v>
      </c>
      <c r="S1538">
        <f t="shared" ca="1" si="383"/>
        <v>0.13424151962938694</v>
      </c>
      <c r="T1538">
        <f t="shared" ca="1" si="384"/>
        <v>0.8144576598977934</v>
      </c>
      <c r="U1538" s="40" t="str">
        <f t="shared" ca="1" si="385"/>
        <v>NO</v>
      </c>
    </row>
    <row r="1539" spans="2:21" x14ac:dyDescent="0.25">
      <c r="B1539" s="47">
        <f t="shared" si="372"/>
        <v>1527</v>
      </c>
      <c r="C1539">
        <f t="shared" ca="1" si="373"/>
        <v>0.15327562660179961</v>
      </c>
      <c r="D1539">
        <f t="shared" ca="1" si="374"/>
        <v>1.046302478188277E-3</v>
      </c>
      <c r="F1539">
        <f t="shared" ca="1" si="375"/>
        <v>0.39428343818593048</v>
      </c>
      <c r="G1539">
        <f t="shared" ca="1" si="370"/>
        <v>359.13667248526832</v>
      </c>
      <c r="H1539">
        <f t="shared" ca="1" si="376"/>
        <v>1364390057.5866477</v>
      </c>
      <c r="I1539">
        <f t="shared" ca="1" si="377"/>
        <v>193199872491.12949</v>
      </c>
      <c r="J1539" t="s">
        <v>30</v>
      </c>
      <c r="K1539">
        <f t="shared" ca="1" si="378"/>
        <v>0.15186271039509308</v>
      </c>
      <c r="L1539">
        <f t="shared" ca="1" si="379"/>
        <v>2.0189347109536614E-3</v>
      </c>
      <c r="N1539">
        <f t="shared" ca="1" si="380"/>
        <v>0.39436844202329996</v>
      </c>
      <c r="O1539">
        <f t="shared" ca="1" si="371"/>
        <v>309.21562153866859</v>
      </c>
      <c r="P1539">
        <f t="shared" ca="1" si="381"/>
        <v>512237255.99972558</v>
      </c>
      <c r="Q1539">
        <f t="shared" ca="1" si="382"/>
        <v>62464712207.82872</v>
      </c>
      <c r="S1539">
        <f t="shared" ca="1" si="383"/>
        <v>0.32331652915918307</v>
      </c>
      <c r="T1539">
        <f t="shared" ca="1" si="384"/>
        <v>0.73826535340591448</v>
      </c>
      <c r="U1539" s="40" t="str">
        <f t="shared" ca="1" si="385"/>
        <v>NO</v>
      </c>
    </row>
    <row r="1540" spans="2:21" x14ac:dyDescent="0.25">
      <c r="B1540" s="47">
        <f t="shared" si="372"/>
        <v>1528</v>
      </c>
      <c r="C1540">
        <f t="shared" ca="1" si="373"/>
        <v>0.15327562660179961</v>
      </c>
      <c r="D1540">
        <f t="shared" ca="1" si="374"/>
        <v>1.046302478188277E-3</v>
      </c>
      <c r="F1540">
        <f t="shared" ca="1" si="375"/>
        <v>0.39428343818593048</v>
      </c>
      <c r="G1540">
        <f t="shared" ca="1" si="370"/>
        <v>359.13667248526832</v>
      </c>
      <c r="H1540">
        <f t="shared" ca="1" si="376"/>
        <v>1364390057.5866477</v>
      </c>
      <c r="I1540">
        <f t="shared" ca="1" si="377"/>
        <v>193199872491.12949</v>
      </c>
      <c r="J1540" t="s">
        <v>30</v>
      </c>
      <c r="K1540">
        <f t="shared" ca="1" si="378"/>
        <v>0.15462973719179599</v>
      </c>
      <c r="L1540">
        <f t="shared" ca="1" si="379"/>
        <v>2.0645018332394018E-4</v>
      </c>
      <c r="N1540">
        <f t="shared" ca="1" si="380"/>
        <v>0.39420125089589009</v>
      </c>
      <c r="O1540">
        <f t="shared" ca="1" si="371"/>
        <v>74.015064546988071</v>
      </c>
      <c r="P1540">
        <f t="shared" ca="1" si="381"/>
        <v>2.1838076742703255E-80</v>
      </c>
      <c r="Q1540">
        <f t="shared" ca="1" si="382"/>
        <v>6.3716587513247683E-79</v>
      </c>
      <c r="S1540">
        <f t="shared" ca="1" si="383"/>
        <v>3.2979621928152743E-90</v>
      </c>
      <c r="T1540">
        <f t="shared" ca="1" si="384"/>
        <v>0.22153043603990197</v>
      </c>
      <c r="U1540" s="40" t="str">
        <f t="shared" ca="1" si="385"/>
        <v>NO</v>
      </c>
    </row>
    <row r="1541" spans="2:21" x14ac:dyDescent="0.25">
      <c r="B1541" s="47">
        <f t="shared" si="372"/>
        <v>1529</v>
      </c>
      <c r="C1541">
        <f t="shared" ca="1" si="373"/>
        <v>0.15327562660179961</v>
      </c>
      <c r="D1541">
        <f t="shared" ca="1" si="374"/>
        <v>1.046302478188277E-3</v>
      </c>
      <c r="F1541">
        <f t="shared" ca="1" si="375"/>
        <v>0.39428343818593048</v>
      </c>
      <c r="G1541">
        <f t="shared" ca="1" si="370"/>
        <v>359.13667248526832</v>
      </c>
      <c r="H1541">
        <f t="shared" ca="1" si="376"/>
        <v>1364390057.5866477</v>
      </c>
      <c r="I1541">
        <f t="shared" ca="1" si="377"/>
        <v>193199872491.12949</v>
      </c>
      <c r="J1541" t="s">
        <v>30</v>
      </c>
      <c r="K1541">
        <f t="shared" ca="1" si="378"/>
        <v>0.15446807846640512</v>
      </c>
      <c r="L1541">
        <f t="shared" ca="1" si="379"/>
        <v>1.2782824228481265E-3</v>
      </c>
      <c r="N1541">
        <f t="shared" ca="1" si="380"/>
        <v>0.39421109981371499</v>
      </c>
      <c r="O1541">
        <f t="shared" ca="1" si="371"/>
        <v>371.8180425180949</v>
      </c>
      <c r="P1541">
        <f t="shared" ca="1" si="381"/>
        <v>71230986.013278425</v>
      </c>
      <c r="Q1541">
        <f t="shared" ca="1" si="382"/>
        <v>10440667491.063538</v>
      </c>
      <c r="S1541">
        <f t="shared" ca="1" si="383"/>
        <v>5.4040757669459163E-2</v>
      </c>
      <c r="T1541">
        <f t="shared" ca="1" si="384"/>
        <v>0.1068683123292884</v>
      </c>
      <c r="U1541" s="40" t="str">
        <f t="shared" ca="1" si="385"/>
        <v>NO</v>
      </c>
    </row>
    <row r="1542" spans="2:21" x14ac:dyDescent="0.25">
      <c r="B1542" s="47">
        <f t="shared" si="372"/>
        <v>1530</v>
      </c>
      <c r="C1542">
        <f t="shared" ca="1" si="373"/>
        <v>0.15327562660179961</v>
      </c>
      <c r="D1542">
        <f t="shared" ca="1" si="374"/>
        <v>1.046302478188277E-3</v>
      </c>
      <c r="F1542">
        <f t="shared" ca="1" si="375"/>
        <v>0.39428343818593048</v>
      </c>
      <c r="G1542">
        <f t="shared" ca="1" si="370"/>
        <v>359.13667248526832</v>
      </c>
      <c r="H1542">
        <f t="shared" ca="1" si="376"/>
        <v>1364390057.5866477</v>
      </c>
      <c r="I1542">
        <f t="shared" ca="1" si="377"/>
        <v>193199872491.12949</v>
      </c>
      <c r="J1542" t="s">
        <v>30</v>
      </c>
      <c r="K1542">
        <f t="shared" ca="1" si="378"/>
        <v>0.15196675522798855</v>
      </c>
      <c r="L1542">
        <f t="shared" ca="1" si="379"/>
        <v>1.3461995499299746E-3</v>
      </c>
      <c r="N1542">
        <f t="shared" ca="1" si="380"/>
        <v>0.39436220870745026</v>
      </c>
      <c r="O1542">
        <f t="shared" ca="1" si="371"/>
        <v>371.46575117592346</v>
      </c>
      <c r="P1542">
        <f t="shared" ca="1" si="381"/>
        <v>817697174.29399157</v>
      </c>
      <c r="Q1542">
        <f t="shared" ca="1" si="382"/>
        <v>119786138688.29451</v>
      </c>
      <c r="S1542">
        <f t="shared" ca="1" si="383"/>
        <v>0.62001147901272202</v>
      </c>
      <c r="T1542">
        <f t="shared" ca="1" si="384"/>
        <v>0.45184102369468915</v>
      </c>
      <c r="U1542" s="40" t="str">
        <f t="shared" ca="1" si="385"/>
        <v>YES</v>
      </c>
    </row>
    <row r="1543" spans="2:21" x14ac:dyDescent="0.25">
      <c r="B1543" s="47">
        <f t="shared" si="372"/>
        <v>1531</v>
      </c>
      <c r="C1543">
        <f t="shared" ca="1" si="373"/>
        <v>0.15196675522798855</v>
      </c>
      <c r="D1543">
        <f t="shared" ca="1" si="374"/>
        <v>1.3461995499299746E-3</v>
      </c>
      <c r="F1543">
        <f t="shared" ca="1" si="375"/>
        <v>0.39436220870745026</v>
      </c>
      <c r="G1543">
        <f t="shared" ca="1" si="370"/>
        <v>371.46575117592346</v>
      </c>
      <c r="H1543">
        <f t="shared" ca="1" si="376"/>
        <v>817697174.29399157</v>
      </c>
      <c r="I1543">
        <f t="shared" ca="1" si="377"/>
        <v>119786138688.29451</v>
      </c>
      <c r="J1543" t="s">
        <v>30</v>
      </c>
      <c r="K1543">
        <f t="shared" ca="1" si="378"/>
        <v>0.15153263200000816</v>
      </c>
      <c r="L1543">
        <f t="shared" ca="1" si="379"/>
        <v>1.2489601824275387E-5</v>
      </c>
      <c r="N1543">
        <f t="shared" ca="1" si="380"/>
        <v>0.39438818938316234</v>
      </c>
      <c r="O1543">
        <f t="shared" ca="1" si="371"/>
        <v>1.0047844570719502</v>
      </c>
      <c r="P1543">
        <f t="shared" ca="1" si="381"/>
        <v>0</v>
      </c>
      <c r="Q1543">
        <f t="shared" ca="1" si="382"/>
        <v>0</v>
      </c>
      <c r="S1543">
        <f t="shared" ca="1" si="383"/>
        <v>0</v>
      </c>
      <c r="T1543">
        <f t="shared" ca="1" si="384"/>
        <v>0.7582527970046179</v>
      </c>
      <c r="U1543" s="40" t="str">
        <f t="shared" ca="1" si="385"/>
        <v>NO</v>
      </c>
    </row>
    <row r="1544" spans="2:21" x14ac:dyDescent="0.25">
      <c r="B1544" s="47">
        <f t="shared" si="372"/>
        <v>1532</v>
      </c>
      <c r="C1544">
        <f t="shared" ca="1" si="373"/>
        <v>0.15196675522798855</v>
      </c>
      <c r="D1544">
        <f t="shared" ca="1" si="374"/>
        <v>1.3461995499299746E-3</v>
      </c>
      <c r="F1544">
        <f t="shared" ca="1" si="375"/>
        <v>0.39436220870745026</v>
      </c>
      <c r="G1544">
        <f t="shared" ca="1" si="370"/>
        <v>371.46575117592346</v>
      </c>
      <c r="H1544">
        <f t="shared" ca="1" si="376"/>
        <v>817697174.29399157</v>
      </c>
      <c r="I1544">
        <f t="shared" ca="1" si="377"/>
        <v>119786138688.29451</v>
      </c>
      <c r="J1544" t="s">
        <v>30</v>
      </c>
      <c r="K1544">
        <f t="shared" ca="1" si="378"/>
        <v>0.15073280103653225</v>
      </c>
      <c r="L1544">
        <f t="shared" ca="1" si="379"/>
        <v>5.9048998029916826E-4</v>
      </c>
      <c r="N1544">
        <f t="shared" ca="1" si="380"/>
        <v>0.39443586615602771</v>
      </c>
      <c r="O1544">
        <f t="shared" ca="1" si="371"/>
        <v>251.2337048767026</v>
      </c>
      <c r="P1544">
        <f t="shared" ca="1" si="381"/>
        <v>1.5272987548908769E-3</v>
      </c>
      <c r="Q1544">
        <f t="shared" ca="1" si="382"/>
        <v>0.15134856204407357</v>
      </c>
      <c r="S1544">
        <f t="shared" ca="1" si="383"/>
        <v>1.2634897802149735E-12</v>
      </c>
      <c r="T1544">
        <f t="shared" ca="1" si="384"/>
        <v>5.6662474845863509E-2</v>
      </c>
      <c r="U1544" s="40" t="str">
        <f t="shared" ca="1" si="385"/>
        <v>NO</v>
      </c>
    </row>
    <row r="1545" spans="2:21" x14ac:dyDescent="0.25">
      <c r="B1545" s="47">
        <f t="shared" si="372"/>
        <v>1533</v>
      </c>
      <c r="C1545">
        <f t="shared" ca="1" si="373"/>
        <v>0.15196675522798855</v>
      </c>
      <c r="D1545">
        <f t="shared" ca="1" si="374"/>
        <v>1.3461995499299746E-3</v>
      </c>
      <c r="F1545">
        <f t="shared" ca="1" si="375"/>
        <v>0.39436220870745026</v>
      </c>
      <c r="G1545">
        <f t="shared" ca="1" si="370"/>
        <v>371.46575117592346</v>
      </c>
      <c r="H1545">
        <f t="shared" ca="1" si="376"/>
        <v>817697174.29399157</v>
      </c>
      <c r="I1545">
        <f t="shared" ca="1" si="377"/>
        <v>119786138688.29451</v>
      </c>
      <c r="J1545" t="s">
        <v>30</v>
      </c>
      <c r="K1545">
        <f t="shared" ca="1" si="378"/>
        <v>0.15256070846601072</v>
      </c>
      <c r="L1545">
        <f t="shared" ca="1" si="379"/>
        <v>1.7025953121934207E-3</v>
      </c>
      <c r="N1545">
        <f t="shared" ca="1" si="380"/>
        <v>0.39432654517346627</v>
      </c>
      <c r="O1545">
        <f t="shared" ca="1" si="371"/>
        <v>348.25204401342251</v>
      </c>
      <c r="P1545">
        <f t="shared" ca="1" si="381"/>
        <v>1174023846.9353595</v>
      </c>
      <c r="Q1545">
        <f t="shared" ca="1" si="382"/>
        <v>161222854559.99542</v>
      </c>
      <c r="S1545">
        <f t="shared" ca="1" si="383"/>
        <v>1.3459224608577363</v>
      </c>
      <c r="T1545">
        <f t="shared" ca="1" si="384"/>
        <v>0.38163410966399369</v>
      </c>
      <c r="U1545" s="40" t="str">
        <f t="shared" ca="1" si="385"/>
        <v>YES</v>
      </c>
    </row>
    <row r="1546" spans="2:21" x14ac:dyDescent="0.25">
      <c r="B1546" s="47">
        <f t="shared" si="372"/>
        <v>1534</v>
      </c>
      <c r="C1546">
        <f t="shared" ca="1" si="373"/>
        <v>0.15256070846601072</v>
      </c>
      <c r="D1546">
        <f t="shared" ca="1" si="374"/>
        <v>1.7025953121934207E-3</v>
      </c>
      <c r="F1546">
        <f t="shared" ca="1" si="375"/>
        <v>0.39432654517346627</v>
      </c>
      <c r="G1546">
        <f t="shared" ca="1" si="370"/>
        <v>348.25204401342251</v>
      </c>
      <c r="H1546">
        <f t="shared" ca="1" si="376"/>
        <v>1174023846.9353595</v>
      </c>
      <c r="I1546">
        <f t="shared" ca="1" si="377"/>
        <v>161222854559.99542</v>
      </c>
      <c r="J1546" t="s">
        <v>30</v>
      </c>
      <c r="K1546">
        <f t="shared" ca="1" si="378"/>
        <v>0.15242095673165179</v>
      </c>
      <c r="L1546">
        <f t="shared" ca="1" si="379"/>
        <v>7.6223114585838411E-4</v>
      </c>
      <c r="N1546">
        <f t="shared" ca="1" si="380"/>
        <v>0.3943349487001489</v>
      </c>
      <c r="O1546">
        <f t="shared" ca="1" si="371"/>
        <v>306.54874073309639</v>
      </c>
      <c r="P1546">
        <f t="shared" ca="1" si="381"/>
        <v>492500333.27123529</v>
      </c>
      <c r="Q1546">
        <f t="shared" ca="1" si="382"/>
        <v>59534859647.694695</v>
      </c>
      <c r="S1546">
        <f t="shared" ca="1" si="383"/>
        <v>0.36927059634426801</v>
      </c>
      <c r="T1546">
        <f t="shared" ca="1" si="384"/>
        <v>0.87720168270952525</v>
      </c>
      <c r="U1546" s="40" t="str">
        <f t="shared" ca="1" si="385"/>
        <v>NO</v>
      </c>
    </row>
    <row r="1547" spans="2:21" x14ac:dyDescent="0.25">
      <c r="B1547" s="47">
        <f t="shared" si="372"/>
        <v>1535</v>
      </c>
      <c r="C1547">
        <f t="shared" ca="1" si="373"/>
        <v>0.15256070846601072</v>
      </c>
      <c r="D1547">
        <f t="shared" ca="1" si="374"/>
        <v>1.7025953121934207E-3</v>
      </c>
      <c r="F1547">
        <f t="shared" ca="1" si="375"/>
        <v>0.39432654517346627</v>
      </c>
      <c r="G1547">
        <f t="shared" ca="1" si="370"/>
        <v>348.25204401342251</v>
      </c>
      <c r="H1547">
        <f t="shared" ca="1" si="376"/>
        <v>1174023846.9353595</v>
      </c>
      <c r="I1547">
        <f t="shared" ca="1" si="377"/>
        <v>161222854559.99542</v>
      </c>
      <c r="J1547" t="s">
        <v>30</v>
      </c>
      <c r="K1547">
        <f t="shared" ca="1" si="378"/>
        <v>0.15110906806835278</v>
      </c>
      <c r="L1547">
        <f t="shared" ca="1" si="379"/>
        <v>3.6213415453771767E-3</v>
      </c>
      <c r="N1547">
        <f t="shared" ca="1" si="380"/>
        <v>0.3944134681312414</v>
      </c>
      <c r="O1547">
        <f t="shared" ca="1" si="371"/>
        <v>107.78899890381253</v>
      </c>
      <c r="P1547">
        <f t="shared" ca="1" si="381"/>
        <v>77134359.678398371</v>
      </c>
      <c r="Q1547">
        <f t="shared" ca="1" si="382"/>
        <v>3279246423.2415514</v>
      </c>
      <c r="S1547">
        <f t="shared" ca="1" si="383"/>
        <v>2.0339836012649524E-2</v>
      </c>
      <c r="T1547">
        <f t="shared" ca="1" si="384"/>
        <v>6.4925033325738957E-3</v>
      </c>
      <c r="U1547" s="40" t="str">
        <f t="shared" ca="1" si="385"/>
        <v>YES</v>
      </c>
    </row>
    <row r="1548" spans="2:21" x14ac:dyDescent="0.25">
      <c r="B1548" s="47">
        <f t="shared" si="372"/>
        <v>1536</v>
      </c>
      <c r="C1548">
        <f t="shared" ca="1" si="373"/>
        <v>0.15110906806835278</v>
      </c>
      <c r="D1548">
        <f t="shared" ca="1" si="374"/>
        <v>3.6213415453771767E-3</v>
      </c>
      <c r="F1548">
        <f t="shared" ca="1" si="375"/>
        <v>0.3944134681312414</v>
      </c>
      <c r="G1548">
        <f t="shared" ca="1" si="370"/>
        <v>107.78899890381253</v>
      </c>
      <c r="H1548">
        <f t="shared" ca="1" si="376"/>
        <v>77134359.678398371</v>
      </c>
      <c r="I1548">
        <f t="shared" ca="1" si="377"/>
        <v>3279246423.2415514</v>
      </c>
      <c r="J1548" t="s">
        <v>30</v>
      </c>
      <c r="K1548">
        <f t="shared" ca="1" si="378"/>
        <v>0.15142916970952935</v>
      </c>
      <c r="L1548">
        <f t="shared" ca="1" si="379"/>
        <v>3.0454907759144027E-3</v>
      </c>
      <c r="N1548">
        <f t="shared" ca="1" si="380"/>
        <v>0.39439437050454168</v>
      </c>
      <c r="O1548">
        <f t="shared" ca="1" si="371"/>
        <v>167.07702199331075</v>
      </c>
      <c r="P1548">
        <f t="shared" ca="1" si="381"/>
        <v>146252114.26570299</v>
      </c>
      <c r="Q1548">
        <f t="shared" ca="1" si="382"/>
        <v>9637171466.7183285</v>
      </c>
      <c r="S1548">
        <f t="shared" ca="1" si="383"/>
        <v>2.9388372274847026</v>
      </c>
      <c r="T1548">
        <f t="shared" ca="1" si="384"/>
        <v>0.39974194654637285</v>
      </c>
      <c r="U1548" s="40" t="str">
        <f t="shared" ca="1" si="385"/>
        <v>YES</v>
      </c>
    </row>
    <row r="1549" spans="2:21" x14ac:dyDescent="0.25">
      <c r="B1549" s="47">
        <f t="shared" si="372"/>
        <v>1537</v>
      </c>
      <c r="C1549">
        <f t="shared" ca="1" si="373"/>
        <v>0.15142916970952935</v>
      </c>
      <c r="D1549">
        <f t="shared" ca="1" si="374"/>
        <v>3.0454907759144027E-3</v>
      </c>
      <c r="F1549">
        <f t="shared" ca="1" si="375"/>
        <v>0.39439437050454168</v>
      </c>
      <c r="G1549">
        <f t="shared" ca="1" si="370"/>
        <v>167.07702199331075</v>
      </c>
      <c r="H1549">
        <f t="shared" ca="1" si="376"/>
        <v>146252114.26570299</v>
      </c>
      <c r="I1549">
        <f t="shared" ca="1" si="377"/>
        <v>9637171466.7183285</v>
      </c>
      <c r="J1549" t="s">
        <v>30</v>
      </c>
      <c r="K1549">
        <f t="shared" ca="1" si="378"/>
        <v>0.1512824560500895</v>
      </c>
      <c r="L1549">
        <f t="shared" ca="1" si="379"/>
        <v>2.1930927257808597E-3</v>
      </c>
      <c r="N1549">
        <f t="shared" ca="1" si="380"/>
        <v>0.39440312850944187</v>
      </c>
      <c r="O1549">
        <f t="shared" ca="1" si="371"/>
        <v>284.47635718989761</v>
      </c>
      <c r="P1549">
        <f t="shared" ca="1" si="381"/>
        <v>237408414.52234647</v>
      </c>
      <c r="Q1549">
        <f t="shared" ca="1" si="382"/>
        <v>26636836009.00843</v>
      </c>
      <c r="S1549">
        <f t="shared" ca="1" si="383"/>
        <v>2.7639682557270993</v>
      </c>
      <c r="T1549">
        <f t="shared" ca="1" si="384"/>
        <v>0.54868374242006535</v>
      </c>
      <c r="U1549" s="40" t="str">
        <f t="shared" ca="1" si="385"/>
        <v>YES</v>
      </c>
    </row>
    <row r="1550" spans="2:21" x14ac:dyDescent="0.25">
      <c r="B1550" s="47">
        <f t="shared" si="372"/>
        <v>1538</v>
      </c>
      <c r="C1550">
        <f t="shared" ca="1" si="373"/>
        <v>0.1512824560500895</v>
      </c>
      <c r="D1550">
        <f t="shared" ca="1" si="374"/>
        <v>2.1930927257808597E-3</v>
      </c>
      <c r="F1550">
        <f t="shared" ca="1" si="375"/>
        <v>0.39440312850944187</v>
      </c>
      <c r="G1550">
        <f t="shared" ref="G1550:G1613" ca="1" si="386">_xlfn.GAMMA.DIST(D1550,2.619,1/1248,FALSE)</f>
        <v>284.47635718989761</v>
      </c>
      <c r="H1550">
        <f t="shared" ca="1" si="376"/>
        <v>237408414.52234647</v>
      </c>
      <c r="I1550">
        <f t="shared" ca="1" si="377"/>
        <v>26636836009.00843</v>
      </c>
      <c r="J1550" t="s">
        <v>30</v>
      </c>
      <c r="K1550">
        <f t="shared" ca="1" si="378"/>
        <v>0.1525475852000597</v>
      </c>
      <c r="L1550">
        <f t="shared" ca="1" si="379"/>
        <v>3.3488087280124403E-3</v>
      </c>
      <c r="N1550">
        <f t="shared" ca="1" si="380"/>
        <v>0.39432733461940722</v>
      </c>
      <c r="O1550">
        <f t="shared" ref="O1550:O1613" ca="1" si="387">_xlfn.GAMMA.DIST(L1550,2.619,1/1248,FALSE)</f>
        <v>133.43656648551317</v>
      </c>
      <c r="P1550">
        <f t="shared" ca="1" si="381"/>
        <v>157642190.80372402</v>
      </c>
      <c r="Q1550">
        <f t="shared" ca="1" si="382"/>
        <v>8294767233.4781303</v>
      </c>
      <c r="S1550">
        <f t="shared" ca="1" si="383"/>
        <v>0.31140212113303872</v>
      </c>
      <c r="T1550">
        <f t="shared" ca="1" si="384"/>
        <v>0.22736419689287202</v>
      </c>
      <c r="U1550" s="40" t="str">
        <f t="shared" ca="1" si="385"/>
        <v>YES</v>
      </c>
    </row>
    <row r="1551" spans="2:21" x14ac:dyDescent="0.25">
      <c r="B1551" s="47">
        <f t="shared" ref="B1551:B1614" si="388">B1550+1</f>
        <v>1539</v>
      </c>
      <c r="C1551">
        <f t="shared" ca="1" si="373"/>
        <v>0.1525475852000597</v>
      </c>
      <c r="D1551">
        <f t="shared" ca="1" si="374"/>
        <v>3.3488087280124403E-3</v>
      </c>
      <c r="F1551">
        <f t="shared" ca="1" si="375"/>
        <v>0.39432733461940722</v>
      </c>
      <c r="G1551">
        <f t="shared" ca="1" si="386"/>
        <v>133.43656648551317</v>
      </c>
      <c r="H1551">
        <f t="shared" ca="1" si="376"/>
        <v>157642190.80372402</v>
      </c>
      <c r="I1551">
        <f t="shared" ca="1" si="377"/>
        <v>8294767233.4781303</v>
      </c>
      <c r="J1551" t="s">
        <v>30</v>
      </c>
      <c r="K1551">
        <f t="shared" ca="1" si="378"/>
        <v>0.1533934528465315</v>
      </c>
      <c r="L1551">
        <f t="shared" ca="1" si="379"/>
        <v>3.1569291292649266E-3</v>
      </c>
      <c r="N1551">
        <f t="shared" ca="1" si="380"/>
        <v>0.39427631479724551</v>
      </c>
      <c r="O1551">
        <f t="shared" ca="1" si="387"/>
        <v>154.094027421845</v>
      </c>
      <c r="P1551">
        <f t="shared" ca="1" si="381"/>
        <v>184243059.5404796</v>
      </c>
      <c r="Q1551">
        <f t="shared" ca="1" si="382"/>
        <v>11193802282.96199</v>
      </c>
      <c r="S1551">
        <f t="shared" ca="1" si="383"/>
        <v>1.3495016759220437</v>
      </c>
      <c r="T1551">
        <f t="shared" ca="1" si="384"/>
        <v>0.36233825079761306</v>
      </c>
      <c r="U1551" s="40" t="str">
        <f t="shared" ca="1" si="385"/>
        <v>YES</v>
      </c>
    </row>
    <row r="1552" spans="2:21" x14ac:dyDescent="0.25">
      <c r="B1552" s="47">
        <f t="shared" si="388"/>
        <v>1540</v>
      </c>
      <c r="C1552">
        <f t="shared" ref="C1552:C1615" ca="1" si="389">IF(U1551="YES",K1551,C1551)</f>
        <v>0.1533934528465315</v>
      </c>
      <c r="D1552">
        <f t="shared" ref="D1552:D1615" ca="1" si="390">IF(U1551="YES",L1551,D1551)</f>
        <v>3.1569291292649266E-3</v>
      </c>
      <c r="F1552">
        <f t="shared" ref="F1552:F1615" ca="1" si="391">IF(C1552&lt;0,0,_xlfn.NORM.DIST(C1552,0,1,FALSE))</f>
        <v>0.39427631479724551</v>
      </c>
      <c r="G1552">
        <f t="shared" ca="1" si="386"/>
        <v>154.094027421845</v>
      </c>
      <c r="H1552">
        <f t="shared" ref="H1552:H1615" ca="1" si="392">_xlfn.NORM.DIST(0.1514,C1552,D1552,FALSE)*_xlfn.NORM.DIST(0.1523,C1552,D1552,FALSE)*_xlfn.NORM.DIST(0.1531,C1552,D1552,FALSE)*_xlfn.NORM.DIST(0.1545,C1552,D1552,FALSE)</f>
        <v>184243059.5404796</v>
      </c>
      <c r="I1552">
        <f t="shared" ref="I1552:I1615" ca="1" si="393">F1552*G1552*H1552</f>
        <v>11193802282.96199</v>
      </c>
      <c r="J1552" t="s">
        <v>30</v>
      </c>
      <c r="K1552">
        <f t="shared" ref="K1552:K1615" ca="1" si="394">C1552+$K$10*(2*RAND()-1)</f>
        <v>0.15303660661210938</v>
      </c>
      <c r="L1552">
        <f t="shared" ref="L1552:L1615" ca="1" si="395">ABS(D1552+$L$10*(2*RAND()-1))</f>
        <v>2.0581479145246363E-3</v>
      </c>
      <c r="N1552">
        <f t="shared" ref="N1552:N1615" ca="1" si="396">IF(K1552&lt;0,0,_xlfn.NORM.DIST(K1552,0,1,FALSE))</f>
        <v>0.39429787213117529</v>
      </c>
      <c r="O1552">
        <f t="shared" ca="1" si="387"/>
        <v>303.76204965058434</v>
      </c>
      <c r="P1552">
        <f t="shared" ref="P1552:P1615" ca="1" si="397">_xlfn.NORM.DIST(0.1514,K1552,L1552,FALSE)*_xlfn.NORM.DIST(0.1523,K1552,L1552,FALSE)*_xlfn.NORM.DIST(0.1531,K1552,L1552,FALSE)*_xlfn.NORM.DIST(0.1545,K1552,L1552,FALSE)</f>
        <v>749250856.65480733</v>
      </c>
      <c r="Q1552">
        <f t="shared" ref="Q1552:Q1615" ca="1" si="398">N1552*O1552*P1552</f>
        <v>89739820415.098572</v>
      </c>
      <c r="S1552">
        <f t="shared" ref="S1552:S1615" ca="1" si="399">Q1552/I1552</f>
        <v>8.0169202695040394</v>
      </c>
      <c r="T1552">
        <f t="shared" ref="T1552:T1615" ca="1" si="400">RAND()</f>
        <v>1.9496138500125326E-2</v>
      </c>
      <c r="U1552" s="40" t="str">
        <f t="shared" ref="U1552:U1615" ca="1" si="401">IF(S1552&gt;1,"YES",IF(S1552&gt;T1552,"YES","NO"))</f>
        <v>YES</v>
      </c>
    </row>
    <row r="1553" spans="2:21" x14ac:dyDescent="0.25">
      <c r="B1553" s="47">
        <f t="shared" si="388"/>
        <v>1541</v>
      </c>
      <c r="C1553">
        <f t="shared" ca="1" si="389"/>
        <v>0.15303660661210938</v>
      </c>
      <c r="D1553">
        <f t="shared" ca="1" si="390"/>
        <v>2.0581479145246363E-3</v>
      </c>
      <c r="F1553">
        <f t="shared" ca="1" si="391"/>
        <v>0.39429787213117529</v>
      </c>
      <c r="G1553">
        <f t="shared" ca="1" si="386"/>
        <v>303.76204965058434</v>
      </c>
      <c r="H1553">
        <f t="shared" ca="1" si="392"/>
        <v>749250856.65480733</v>
      </c>
      <c r="I1553">
        <f t="shared" ca="1" si="393"/>
        <v>89739820415.098572</v>
      </c>
      <c r="J1553" t="s">
        <v>30</v>
      </c>
      <c r="K1553">
        <f t="shared" ca="1" si="394"/>
        <v>0.15319011675538136</v>
      </c>
      <c r="L1553">
        <f t="shared" ca="1" si="395"/>
        <v>5.9069415145617411E-4</v>
      </c>
      <c r="N1553">
        <f t="shared" ca="1" si="396"/>
        <v>0.39428860448385833</v>
      </c>
      <c r="O1553">
        <f t="shared" ca="1" si="387"/>
        <v>251.31031576242412</v>
      </c>
      <c r="P1553">
        <f t="shared" ca="1" si="397"/>
        <v>57270809.579152301</v>
      </c>
      <c r="Q1553">
        <f t="shared" ca="1" si="398"/>
        <v>5674895435.0978279</v>
      </c>
      <c r="S1553">
        <f t="shared" ca="1" si="399"/>
        <v>6.3237205165423263E-2</v>
      </c>
      <c r="T1553">
        <f t="shared" ca="1" si="400"/>
        <v>0.31685797013030159</v>
      </c>
      <c r="U1553" s="40" t="str">
        <f t="shared" ca="1" si="401"/>
        <v>NO</v>
      </c>
    </row>
    <row r="1554" spans="2:21" x14ac:dyDescent="0.25">
      <c r="B1554" s="47">
        <f t="shared" si="388"/>
        <v>1542</v>
      </c>
      <c r="C1554">
        <f t="shared" ca="1" si="389"/>
        <v>0.15303660661210938</v>
      </c>
      <c r="D1554">
        <f t="shared" ca="1" si="390"/>
        <v>2.0581479145246363E-3</v>
      </c>
      <c r="F1554">
        <f t="shared" ca="1" si="391"/>
        <v>0.39429787213117529</v>
      </c>
      <c r="G1554">
        <f t="shared" ca="1" si="386"/>
        <v>303.76204965058434</v>
      </c>
      <c r="H1554">
        <f t="shared" ca="1" si="392"/>
        <v>749250856.65480733</v>
      </c>
      <c r="I1554">
        <f t="shared" ca="1" si="393"/>
        <v>89739820415.098572</v>
      </c>
      <c r="J1554" t="s">
        <v>30</v>
      </c>
      <c r="K1554">
        <f t="shared" ca="1" si="394"/>
        <v>0.15460168495004559</v>
      </c>
      <c r="L1554">
        <f t="shared" ca="1" si="395"/>
        <v>4.0139646200228439E-3</v>
      </c>
      <c r="N1554">
        <f t="shared" ca="1" si="396"/>
        <v>0.39420296067550531</v>
      </c>
      <c r="O1554">
        <f t="shared" ca="1" si="387"/>
        <v>78.009731844256677</v>
      </c>
      <c r="P1554">
        <f t="shared" ca="1" si="397"/>
        <v>56138385.913927488</v>
      </c>
      <c r="Q1554">
        <f t="shared" ca="1" si="398"/>
        <v>1726348963.8302701</v>
      </c>
      <c r="S1554">
        <f t="shared" ca="1" si="399"/>
        <v>1.9237267868878138E-2</v>
      </c>
      <c r="T1554">
        <f t="shared" ca="1" si="400"/>
        <v>0.28090775425554637</v>
      </c>
      <c r="U1554" s="40" t="str">
        <f t="shared" ca="1" si="401"/>
        <v>NO</v>
      </c>
    </row>
    <row r="1555" spans="2:21" x14ac:dyDescent="0.25">
      <c r="B1555" s="47">
        <f t="shared" si="388"/>
        <v>1543</v>
      </c>
      <c r="C1555">
        <f t="shared" ca="1" si="389"/>
        <v>0.15303660661210938</v>
      </c>
      <c r="D1555">
        <f t="shared" ca="1" si="390"/>
        <v>2.0581479145246363E-3</v>
      </c>
      <c r="F1555">
        <f t="shared" ca="1" si="391"/>
        <v>0.39429787213117529</v>
      </c>
      <c r="G1555">
        <f t="shared" ca="1" si="386"/>
        <v>303.76204965058434</v>
      </c>
      <c r="H1555">
        <f t="shared" ca="1" si="392"/>
        <v>749250856.65480733</v>
      </c>
      <c r="I1555">
        <f t="shared" ca="1" si="393"/>
        <v>89739820415.098572</v>
      </c>
      <c r="J1555" t="s">
        <v>30</v>
      </c>
      <c r="K1555">
        <f t="shared" ca="1" si="394"/>
        <v>0.15338198507792108</v>
      </c>
      <c r="L1555">
        <f t="shared" ca="1" si="395"/>
        <v>3.052229188021287E-3</v>
      </c>
      <c r="N1555">
        <f t="shared" ca="1" si="396"/>
        <v>0.39427700833575563</v>
      </c>
      <c r="O1555">
        <f t="shared" ca="1" si="387"/>
        <v>166.27176660936851</v>
      </c>
      <c r="P1555">
        <f t="shared" ca="1" si="397"/>
        <v>206696289.44298869</v>
      </c>
      <c r="Q1555">
        <f t="shared" ca="1" si="398"/>
        <v>13550416490.95599</v>
      </c>
      <c r="S1555">
        <f t="shared" ca="1" si="399"/>
        <v>0.15099669721064157</v>
      </c>
      <c r="T1555">
        <f t="shared" ca="1" si="400"/>
        <v>3.1006339481585155E-2</v>
      </c>
      <c r="U1555" s="40" t="str">
        <f t="shared" ca="1" si="401"/>
        <v>YES</v>
      </c>
    </row>
    <row r="1556" spans="2:21" x14ac:dyDescent="0.25">
      <c r="B1556" s="47">
        <f t="shared" si="388"/>
        <v>1544</v>
      </c>
      <c r="C1556">
        <f t="shared" ca="1" si="389"/>
        <v>0.15338198507792108</v>
      </c>
      <c r="D1556">
        <f t="shared" ca="1" si="390"/>
        <v>3.052229188021287E-3</v>
      </c>
      <c r="F1556">
        <f t="shared" ca="1" si="391"/>
        <v>0.39427700833575563</v>
      </c>
      <c r="G1556">
        <f t="shared" ca="1" si="386"/>
        <v>166.27176660936851</v>
      </c>
      <c r="H1556">
        <f t="shared" ca="1" si="392"/>
        <v>206696289.44298869</v>
      </c>
      <c r="I1556">
        <f t="shared" ca="1" si="393"/>
        <v>13550416490.95599</v>
      </c>
      <c r="J1556" t="s">
        <v>30</v>
      </c>
      <c r="K1556">
        <f t="shared" ca="1" si="394"/>
        <v>0.15403219392693382</v>
      </c>
      <c r="L1556">
        <f t="shared" ca="1" si="395"/>
        <v>3.5913995276405063E-3</v>
      </c>
      <c r="N1556">
        <f t="shared" ca="1" si="396"/>
        <v>0.3942376055864491</v>
      </c>
      <c r="O1556">
        <f t="shared" ca="1" si="387"/>
        <v>110.39903125907261</v>
      </c>
      <c r="P1556">
        <f t="shared" ca="1" si="397"/>
        <v>99337266.25870499</v>
      </c>
      <c r="Q1556">
        <f t="shared" ca="1" si="398"/>
        <v>4323500515.5820284</v>
      </c>
      <c r="S1556">
        <f t="shared" ca="1" si="399"/>
        <v>0.31906772153222596</v>
      </c>
      <c r="T1556">
        <f t="shared" ca="1" si="400"/>
        <v>0.22548443178979327</v>
      </c>
      <c r="U1556" s="40" t="str">
        <f t="shared" ca="1" si="401"/>
        <v>YES</v>
      </c>
    </row>
    <row r="1557" spans="2:21" x14ac:dyDescent="0.25">
      <c r="B1557" s="47">
        <f t="shared" si="388"/>
        <v>1545</v>
      </c>
      <c r="C1557">
        <f t="shared" ca="1" si="389"/>
        <v>0.15403219392693382</v>
      </c>
      <c r="D1557">
        <f t="shared" ca="1" si="390"/>
        <v>3.5913995276405063E-3</v>
      </c>
      <c r="F1557">
        <f t="shared" ca="1" si="391"/>
        <v>0.3942376055864491</v>
      </c>
      <c r="G1557">
        <f t="shared" ca="1" si="386"/>
        <v>110.39903125907261</v>
      </c>
      <c r="H1557">
        <f t="shared" ca="1" si="392"/>
        <v>99337266.25870499</v>
      </c>
      <c r="I1557">
        <f t="shared" ca="1" si="393"/>
        <v>4323500515.5820284</v>
      </c>
      <c r="J1557" t="s">
        <v>30</v>
      </c>
      <c r="K1557">
        <f t="shared" ca="1" si="394"/>
        <v>0.15253973643132587</v>
      </c>
      <c r="L1557">
        <f t="shared" ca="1" si="395"/>
        <v>3.9648104071825776E-3</v>
      </c>
      <c r="N1557">
        <f t="shared" ca="1" si="396"/>
        <v>0.39432780673988777</v>
      </c>
      <c r="O1557">
        <f t="shared" ca="1" si="387"/>
        <v>81.306803670226898</v>
      </c>
      <c r="P1557">
        <f t="shared" ca="1" si="397"/>
        <v>86019262.909219012</v>
      </c>
      <c r="Q1557">
        <f t="shared" ca="1" si="398"/>
        <v>2757909484.9412374</v>
      </c>
      <c r="S1557">
        <f t="shared" ca="1" si="399"/>
        <v>0.6378880897554301</v>
      </c>
      <c r="T1557">
        <f t="shared" ca="1" si="400"/>
        <v>0.82736053587762026</v>
      </c>
      <c r="U1557" s="40" t="str">
        <f t="shared" ca="1" si="401"/>
        <v>NO</v>
      </c>
    </row>
    <row r="1558" spans="2:21" x14ac:dyDescent="0.25">
      <c r="B1558" s="47">
        <f t="shared" si="388"/>
        <v>1546</v>
      </c>
      <c r="C1558">
        <f t="shared" ca="1" si="389"/>
        <v>0.15403219392693382</v>
      </c>
      <c r="D1558">
        <f t="shared" ca="1" si="390"/>
        <v>3.5913995276405063E-3</v>
      </c>
      <c r="F1558">
        <f t="shared" ca="1" si="391"/>
        <v>0.3942376055864491</v>
      </c>
      <c r="G1558">
        <f t="shared" ca="1" si="386"/>
        <v>110.39903125907261</v>
      </c>
      <c r="H1558">
        <f t="shared" ca="1" si="392"/>
        <v>99337266.25870499</v>
      </c>
      <c r="I1558">
        <f t="shared" ca="1" si="393"/>
        <v>4323500515.5820284</v>
      </c>
      <c r="J1558" t="s">
        <v>30</v>
      </c>
      <c r="K1558">
        <f t="shared" ca="1" si="394"/>
        <v>0.15261614763251327</v>
      </c>
      <c r="L1558">
        <f t="shared" ca="1" si="395"/>
        <v>1.6141433150469982E-3</v>
      </c>
      <c r="N1558">
        <f t="shared" ca="1" si="396"/>
        <v>0.39432320943135124</v>
      </c>
      <c r="O1558">
        <f t="shared" ca="1" si="387"/>
        <v>356.71670658430185</v>
      </c>
      <c r="P1558">
        <f t="shared" ca="1" si="397"/>
        <v>1333483341.1247253</v>
      </c>
      <c r="Q1558">
        <f t="shared" ca="1" si="398"/>
        <v>187570002478.24469</v>
      </c>
      <c r="S1558">
        <f t="shared" ca="1" si="399"/>
        <v>43.383827942713701</v>
      </c>
      <c r="T1558">
        <f t="shared" ca="1" si="400"/>
        <v>0.39224712229558978</v>
      </c>
      <c r="U1558" s="40" t="str">
        <f t="shared" ca="1" si="401"/>
        <v>YES</v>
      </c>
    </row>
    <row r="1559" spans="2:21" x14ac:dyDescent="0.25">
      <c r="B1559" s="47">
        <f t="shared" si="388"/>
        <v>1547</v>
      </c>
      <c r="C1559">
        <f t="shared" ca="1" si="389"/>
        <v>0.15261614763251327</v>
      </c>
      <c r="D1559">
        <f t="shared" ca="1" si="390"/>
        <v>1.6141433150469982E-3</v>
      </c>
      <c r="F1559">
        <f t="shared" ca="1" si="391"/>
        <v>0.39432320943135124</v>
      </c>
      <c r="G1559">
        <f t="shared" ca="1" si="386"/>
        <v>356.71670658430185</v>
      </c>
      <c r="H1559">
        <f t="shared" ca="1" si="392"/>
        <v>1333483341.1247253</v>
      </c>
      <c r="I1559">
        <f t="shared" ca="1" si="393"/>
        <v>187570002478.24469</v>
      </c>
      <c r="J1559" t="s">
        <v>30</v>
      </c>
      <c r="K1559">
        <f t="shared" ca="1" si="394"/>
        <v>0.15191578567950328</v>
      </c>
      <c r="L1559">
        <f t="shared" ca="1" si="395"/>
        <v>2.9588335381636232E-3</v>
      </c>
      <c r="N1559">
        <f t="shared" ca="1" si="396"/>
        <v>0.39436526280927026</v>
      </c>
      <c r="O1559">
        <f t="shared" ca="1" si="387"/>
        <v>177.65928050034637</v>
      </c>
      <c r="P1559">
        <f t="shared" ca="1" si="397"/>
        <v>203456952.11953861</v>
      </c>
      <c r="Q1559">
        <f t="shared" ca="1" si="398"/>
        <v>14254732991.430288</v>
      </c>
      <c r="S1559">
        <f t="shared" ca="1" si="399"/>
        <v>7.5996869451892365E-2</v>
      </c>
      <c r="T1559">
        <f t="shared" ca="1" si="400"/>
        <v>0.3698968601804411</v>
      </c>
      <c r="U1559" s="40" t="str">
        <f t="shared" ca="1" si="401"/>
        <v>NO</v>
      </c>
    </row>
    <row r="1560" spans="2:21" x14ac:dyDescent="0.25">
      <c r="B1560" s="47">
        <f t="shared" si="388"/>
        <v>1548</v>
      </c>
      <c r="C1560">
        <f t="shared" ca="1" si="389"/>
        <v>0.15261614763251327</v>
      </c>
      <c r="D1560">
        <f t="shared" ca="1" si="390"/>
        <v>1.6141433150469982E-3</v>
      </c>
      <c r="F1560">
        <f t="shared" ca="1" si="391"/>
        <v>0.39432320943135124</v>
      </c>
      <c r="G1560">
        <f t="shared" ca="1" si="386"/>
        <v>356.71670658430185</v>
      </c>
      <c r="H1560">
        <f t="shared" ca="1" si="392"/>
        <v>1333483341.1247253</v>
      </c>
      <c r="I1560">
        <f t="shared" ca="1" si="393"/>
        <v>187570002478.24469</v>
      </c>
      <c r="J1560" t="s">
        <v>30</v>
      </c>
      <c r="K1560">
        <f t="shared" ca="1" si="394"/>
        <v>0.15065270827875793</v>
      </c>
      <c r="L1560">
        <f t="shared" ca="1" si="395"/>
        <v>3.4020483649623689E-3</v>
      </c>
      <c r="N1560">
        <f t="shared" ca="1" si="396"/>
        <v>0.39444062678832792</v>
      </c>
      <c r="O1560">
        <f t="shared" ca="1" si="387"/>
        <v>128.08827549987419</v>
      </c>
      <c r="P1560">
        <f t="shared" ca="1" si="397"/>
        <v>66867657.916018896</v>
      </c>
      <c r="Q1560">
        <f t="shared" ca="1" si="398"/>
        <v>3378369369.8703475</v>
      </c>
      <c r="S1560">
        <f t="shared" ca="1" si="399"/>
        <v>1.8011245536248194E-2</v>
      </c>
      <c r="T1560">
        <f t="shared" ca="1" si="400"/>
        <v>4.7502708724211695E-2</v>
      </c>
      <c r="U1560" s="40" t="str">
        <f t="shared" ca="1" si="401"/>
        <v>NO</v>
      </c>
    </row>
    <row r="1561" spans="2:21" x14ac:dyDescent="0.25">
      <c r="B1561" s="47">
        <f t="shared" si="388"/>
        <v>1549</v>
      </c>
      <c r="C1561">
        <f t="shared" ca="1" si="389"/>
        <v>0.15261614763251327</v>
      </c>
      <c r="D1561">
        <f t="shared" ca="1" si="390"/>
        <v>1.6141433150469982E-3</v>
      </c>
      <c r="F1561">
        <f t="shared" ca="1" si="391"/>
        <v>0.39432320943135124</v>
      </c>
      <c r="G1561">
        <f t="shared" ca="1" si="386"/>
        <v>356.71670658430185</v>
      </c>
      <c r="H1561">
        <f t="shared" ca="1" si="392"/>
        <v>1333483341.1247253</v>
      </c>
      <c r="I1561">
        <f t="shared" ca="1" si="393"/>
        <v>187570002478.24469</v>
      </c>
      <c r="J1561" t="s">
        <v>30</v>
      </c>
      <c r="K1561">
        <f t="shared" ca="1" si="394"/>
        <v>0.15272252530986422</v>
      </c>
      <c r="L1561">
        <f t="shared" ca="1" si="395"/>
        <v>2.2323615416589113E-4</v>
      </c>
      <c r="N1561">
        <f t="shared" ca="1" si="396"/>
        <v>0.39431680543412562</v>
      </c>
      <c r="O1561">
        <f t="shared" ca="1" si="387"/>
        <v>82.259484733603358</v>
      </c>
      <c r="P1561">
        <f t="shared" ca="1" si="397"/>
        <v>1.6659216580745933E-10</v>
      </c>
      <c r="Q1561">
        <f t="shared" ca="1" si="398"/>
        <v>5.4036330074549698E-9</v>
      </c>
      <c r="S1561">
        <f t="shared" ca="1" si="399"/>
        <v>2.8808620440689657E-20</v>
      </c>
      <c r="T1561">
        <f t="shared" ca="1" si="400"/>
        <v>0.21550262904961037</v>
      </c>
      <c r="U1561" s="40" t="str">
        <f t="shared" ca="1" si="401"/>
        <v>NO</v>
      </c>
    </row>
    <row r="1562" spans="2:21" x14ac:dyDescent="0.25">
      <c r="B1562" s="47">
        <f t="shared" si="388"/>
        <v>1550</v>
      </c>
      <c r="C1562">
        <f t="shared" ca="1" si="389"/>
        <v>0.15261614763251327</v>
      </c>
      <c r="D1562">
        <f t="shared" ca="1" si="390"/>
        <v>1.6141433150469982E-3</v>
      </c>
      <c r="F1562">
        <f t="shared" ca="1" si="391"/>
        <v>0.39432320943135124</v>
      </c>
      <c r="G1562">
        <f t="shared" ca="1" si="386"/>
        <v>356.71670658430185</v>
      </c>
      <c r="H1562">
        <f t="shared" ca="1" si="392"/>
        <v>1333483341.1247253</v>
      </c>
      <c r="I1562">
        <f t="shared" ca="1" si="393"/>
        <v>187570002478.24469</v>
      </c>
      <c r="J1562" t="s">
        <v>30</v>
      </c>
      <c r="K1562">
        <f t="shared" ca="1" si="394"/>
        <v>0.15445574687495864</v>
      </c>
      <c r="L1562">
        <f t="shared" ca="1" si="395"/>
        <v>2.5886607954835441E-4</v>
      </c>
      <c r="N1562">
        <f t="shared" ca="1" si="396"/>
        <v>0.39421185069243808</v>
      </c>
      <c r="O1562">
        <f t="shared" ca="1" si="387"/>
        <v>99.998495821397626</v>
      </c>
      <c r="P1562">
        <f t="shared" ca="1" si="397"/>
        <v>2.9640521546191425E-39</v>
      </c>
      <c r="Q1562">
        <f t="shared" ca="1" si="398"/>
        <v>1.1684469096285547E-37</v>
      </c>
      <c r="S1562">
        <f t="shared" ca="1" si="399"/>
        <v>6.2293911296614557E-49</v>
      </c>
      <c r="T1562">
        <f t="shared" ca="1" si="400"/>
        <v>0.57159918356783512</v>
      </c>
      <c r="U1562" s="40" t="str">
        <f t="shared" ca="1" si="401"/>
        <v>NO</v>
      </c>
    </row>
    <row r="1563" spans="2:21" x14ac:dyDescent="0.25">
      <c r="B1563" s="47">
        <f t="shared" si="388"/>
        <v>1551</v>
      </c>
      <c r="C1563">
        <f t="shared" ca="1" si="389"/>
        <v>0.15261614763251327</v>
      </c>
      <c r="D1563">
        <f t="shared" ca="1" si="390"/>
        <v>1.6141433150469982E-3</v>
      </c>
      <c r="F1563">
        <f t="shared" ca="1" si="391"/>
        <v>0.39432320943135124</v>
      </c>
      <c r="G1563">
        <f t="shared" ca="1" si="386"/>
        <v>356.71670658430185</v>
      </c>
      <c r="H1563">
        <f t="shared" ca="1" si="392"/>
        <v>1333483341.1247253</v>
      </c>
      <c r="I1563">
        <f t="shared" ca="1" si="393"/>
        <v>187570002478.24469</v>
      </c>
      <c r="J1563" t="s">
        <v>30</v>
      </c>
      <c r="K1563">
        <f t="shared" ca="1" si="394"/>
        <v>0.15406031476456464</v>
      </c>
      <c r="L1563">
        <f t="shared" ca="1" si="395"/>
        <v>1.0174754777891014E-3</v>
      </c>
      <c r="N1563">
        <f t="shared" ca="1" si="396"/>
        <v>0.39423589778843798</v>
      </c>
      <c r="O1563">
        <f t="shared" ca="1" si="387"/>
        <v>355.82803088030937</v>
      </c>
      <c r="P1563">
        <f t="shared" ca="1" si="397"/>
        <v>101187285.33007261</v>
      </c>
      <c r="Q1563">
        <f t="shared" ca="1" si="398"/>
        <v>14194570924.86705</v>
      </c>
      <c r="S1563">
        <f t="shared" ca="1" si="399"/>
        <v>7.5676124845780748E-2</v>
      </c>
      <c r="T1563">
        <f t="shared" ca="1" si="400"/>
        <v>0.47167667365769239</v>
      </c>
      <c r="U1563" s="40" t="str">
        <f t="shared" ca="1" si="401"/>
        <v>NO</v>
      </c>
    </row>
    <row r="1564" spans="2:21" x14ac:dyDescent="0.25">
      <c r="B1564" s="47">
        <f t="shared" si="388"/>
        <v>1552</v>
      </c>
      <c r="C1564">
        <f t="shared" ca="1" si="389"/>
        <v>0.15261614763251327</v>
      </c>
      <c r="D1564">
        <f t="shared" ca="1" si="390"/>
        <v>1.6141433150469982E-3</v>
      </c>
      <c r="F1564">
        <f t="shared" ca="1" si="391"/>
        <v>0.39432320943135124</v>
      </c>
      <c r="G1564">
        <f t="shared" ca="1" si="386"/>
        <v>356.71670658430185</v>
      </c>
      <c r="H1564">
        <f t="shared" ca="1" si="392"/>
        <v>1333483341.1247253</v>
      </c>
      <c r="I1564">
        <f t="shared" ca="1" si="393"/>
        <v>187570002478.24469</v>
      </c>
      <c r="J1564" t="s">
        <v>30</v>
      </c>
      <c r="K1564">
        <f t="shared" ca="1" si="394"/>
        <v>0.15215072179042774</v>
      </c>
      <c r="L1564">
        <f t="shared" ca="1" si="395"/>
        <v>1.6841551678726879E-3</v>
      </c>
      <c r="N1564">
        <f t="shared" ca="1" si="396"/>
        <v>0.39435117708239814</v>
      </c>
      <c r="O1564">
        <f t="shared" ca="1" si="387"/>
        <v>350.13170324435714</v>
      </c>
      <c r="P1564">
        <f t="shared" ca="1" si="397"/>
        <v>915670221.51959968</v>
      </c>
      <c r="Q1564">
        <f t="shared" ca="1" si="398"/>
        <v>126431027852.39548</v>
      </c>
      <c r="S1564">
        <f t="shared" ca="1" si="399"/>
        <v>0.67404716202986448</v>
      </c>
      <c r="T1564">
        <f t="shared" ca="1" si="400"/>
        <v>0.92648927150443949</v>
      </c>
      <c r="U1564" s="40" t="str">
        <f t="shared" ca="1" si="401"/>
        <v>NO</v>
      </c>
    </row>
    <row r="1565" spans="2:21" x14ac:dyDescent="0.25">
      <c r="B1565" s="47">
        <f t="shared" si="388"/>
        <v>1553</v>
      </c>
      <c r="C1565">
        <f t="shared" ca="1" si="389"/>
        <v>0.15261614763251327</v>
      </c>
      <c r="D1565">
        <f t="shared" ca="1" si="390"/>
        <v>1.6141433150469982E-3</v>
      </c>
      <c r="F1565">
        <f t="shared" ca="1" si="391"/>
        <v>0.39432320943135124</v>
      </c>
      <c r="G1565">
        <f t="shared" ca="1" si="386"/>
        <v>356.71670658430185</v>
      </c>
      <c r="H1565">
        <f t="shared" ca="1" si="392"/>
        <v>1333483341.1247253</v>
      </c>
      <c r="I1565">
        <f t="shared" ca="1" si="393"/>
        <v>187570002478.24469</v>
      </c>
      <c r="J1565" t="s">
        <v>30</v>
      </c>
      <c r="K1565">
        <f t="shared" ca="1" si="394"/>
        <v>0.15206719671118177</v>
      </c>
      <c r="L1565">
        <f t="shared" ca="1" si="395"/>
        <v>1.0585978348039693E-3</v>
      </c>
      <c r="N1565">
        <f t="shared" ca="1" si="396"/>
        <v>0.39435618731157246</v>
      </c>
      <c r="O1565">
        <f t="shared" ca="1" si="387"/>
        <v>360.42098915211943</v>
      </c>
      <c r="P1565">
        <f t="shared" ca="1" si="397"/>
        <v>715176354.07605851</v>
      </c>
      <c r="Q1565">
        <f t="shared" ca="1" si="398"/>
        <v>101651052636.82843</v>
      </c>
      <c r="S1565">
        <f t="shared" ca="1" si="399"/>
        <v>0.54193661722971098</v>
      </c>
      <c r="T1565">
        <f t="shared" ca="1" si="400"/>
        <v>0.24388737501676716</v>
      </c>
      <c r="U1565" s="40" t="str">
        <f t="shared" ca="1" si="401"/>
        <v>YES</v>
      </c>
    </row>
    <row r="1566" spans="2:21" x14ac:dyDescent="0.25">
      <c r="B1566" s="47">
        <f t="shared" si="388"/>
        <v>1554</v>
      </c>
      <c r="C1566">
        <f t="shared" ca="1" si="389"/>
        <v>0.15206719671118177</v>
      </c>
      <c r="D1566">
        <f t="shared" ca="1" si="390"/>
        <v>1.0585978348039693E-3</v>
      </c>
      <c r="F1566">
        <f t="shared" ca="1" si="391"/>
        <v>0.39435618731157246</v>
      </c>
      <c r="G1566">
        <f t="shared" ca="1" si="386"/>
        <v>360.42098915211943</v>
      </c>
      <c r="H1566">
        <f t="shared" ca="1" si="392"/>
        <v>715176354.07605851</v>
      </c>
      <c r="I1566">
        <f t="shared" ca="1" si="393"/>
        <v>101651052636.82843</v>
      </c>
      <c r="J1566" t="s">
        <v>30</v>
      </c>
      <c r="K1566">
        <f t="shared" ca="1" si="394"/>
        <v>0.15325543350443799</v>
      </c>
      <c r="L1566">
        <f t="shared" ca="1" si="395"/>
        <v>1.7482910558747327E-4</v>
      </c>
      <c r="N1566">
        <f t="shared" ca="1" si="396"/>
        <v>0.39428465845790689</v>
      </c>
      <c r="O1566">
        <f t="shared" ca="1" si="387"/>
        <v>58.825339512040401</v>
      </c>
      <c r="P1566">
        <f t="shared" ca="1" si="397"/>
        <v>2.0613451680199147E-29</v>
      </c>
      <c r="Q1566">
        <f t="shared" ca="1" si="398"/>
        <v>4.7810693261651047E-28</v>
      </c>
      <c r="S1566">
        <f t="shared" ca="1" si="399"/>
        <v>4.7034134936571343E-39</v>
      </c>
      <c r="T1566">
        <f t="shared" ca="1" si="400"/>
        <v>6.3869220440172625E-2</v>
      </c>
      <c r="U1566" s="40" t="str">
        <f t="shared" ca="1" si="401"/>
        <v>NO</v>
      </c>
    </row>
    <row r="1567" spans="2:21" x14ac:dyDescent="0.25">
      <c r="B1567" s="47">
        <f t="shared" si="388"/>
        <v>1555</v>
      </c>
      <c r="C1567">
        <f t="shared" ca="1" si="389"/>
        <v>0.15206719671118177</v>
      </c>
      <c r="D1567">
        <f t="shared" ca="1" si="390"/>
        <v>1.0585978348039693E-3</v>
      </c>
      <c r="F1567">
        <f t="shared" ca="1" si="391"/>
        <v>0.39435618731157246</v>
      </c>
      <c r="G1567">
        <f t="shared" ca="1" si="386"/>
        <v>360.42098915211943</v>
      </c>
      <c r="H1567">
        <f t="shared" ca="1" si="392"/>
        <v>715176354.07605851</v>
      </c>
      <c r="I1567">
        <f t="shared" ca="1" si="393"/>
        <v>101651052636.82843</v>
      </c>
      <c r="J1567" t="s">
        <v>30</v>
      </c>
      <c r="K1567">
        <f t="shared" ca="1" si="394"/>
        <v>0.1516751181337794</v>
      </c>
      <c r="L1567">
        <f t="shared" ca="1" si="395"/>
        <v>2.1637381747017191E-4</v>
      </c>
      <c r="N1567">
        <f t="shared" ca="1" si="396"/>
        <v>0.39437967011841424</v>
      </c>
      <c r="O1567">
        <f t="shared" ca="1" si="387"/>
        <v>78.87729558691089</v>
      </c>
      <c r="P1567">
        <f t="shared" ca="1" si="397"/>
        <v>2.9623270737297195E-36</v>
      </c>
      <c r="Q1567">
        <f t="shared" ca="1" si="398"/>
        <v>9.2150891050634296E-35</v>
      </c>
      <c r="S1567">
        <f t="shared" ca="1" si="399"/>
        <v>9.0654143425218006E-46</v>
      </c>
      <c r="T1567">
        <f t="shared" ca="1" si="400"/>
        <v>0.27702246605432645</v>
      </c>
      <c r="U1567" s="40" t="str">
        <f t="shared" ca="1" si="401"/>
        <v>NO</v>
      </c>
    </row>
    <row r="1568" spans="2:21" x14ac:dyDescent="0.25">
      <c r="B1568" s="47">
        <f t="shared" si="388"/>
        <v>1556</v>
      </c>
      <c r="C1568">
        <f t="shared" ca="1" si="389"/>
        <v>0.15206719671118177</v>
      </c>
      <c r="D1568">
        <f t="shared" ca="1" si="390"/>
        <v>1.0585978348039693E-3</v>
      </c>
      <c r="F1568">
        <f t="shared" ca="1" si="391"/>
        <v>0.39435618731157246</v>
      </c>
      <c r="G1568">
        <f t="shared" ca="1" si="386"/>
        <v>360.42098915211943</v>
      </c>
      <c r="H1568">
        <f t="shared" ca="1" si="392"/>
        <v>715176354.07605851</v>
      </c>
      <c r="I1568">
        <f t="shared" ca="1" si="393"/>
        <v>101651052636.82843</v>
      </c>
      <c r="J1568" t="s">
        <v>30</v>
      </c>
      <c r="K1568">
        <f t="shared" ca="1" si="394"/>
        <v>0.1513765045504602</v>
      </c>
      <c r="L1568">
        <f t="shared" ca="1" si="395"/>
        <v>2.3752987446460615E-3</v>
      </c>
      <c r="N1568">
        <f t="shared" ca="1" si="396"/>
        <v>0.39439751528152683</v>
      </c>
      <c r="O1568">
        <f t="shared" ca="1" si="387"/>
        <v>257.8737642708756</v>
      </c>
      <c r="P1568">
        <f t="shared" ca="1" si="397"/>
        <v>238840039.7935164</v>
      </c>
      <c r="Q1568">
        <f t="shared" ca="1" si="398"/>
        <v>24291171764.138824</v>
      </c>
      <c r="S1568">
        <f t="shared" ca="1" si="399"/>
        <v>0.23896625892232101</v>
      </c>
      <c r="T1568">
        <f t="shared" ca="1" si="400"/>
        <v>0.74651119721860792</v>
      </c>
      <c r="U1568" s="40" t="str">
        <f t="shared" ca="1" si="401"/>
        <v>NO</v>
      </c>
    </row>
    <row r="1569" spans="2:21" x14ac:dyDescent="0.25">
      <c r="B1569" s="47">
        <f t="shared" si="388"/>
        <v>1557</v>
      </c>
      <c r="C1569">
        <f t="shared" ca="1" si="389"/>
        <v>0.15206719671118177</v>
      </c>
      <c r="D1569">
        <f t="shared" ca="1" si="390"/>
        <v>1.0585978348039693E-3</v>
      </c>
      <c r="F1569">
        <f t="shared" ca="1" si="391"/>
        <v>0.39435618731157246</v>
      </c>
      <c r="G1569">
        <f t="shared" ca="1" si="386"/>
        <v>360.42098915211943</v>
      </c>
      <c r="H1569">
        <f t="shared" ca="1" si="392"/>
        <v>715176354.07605851</v>
      </c>
      <c r="I1569">
        <f t="shared" ca="1" si="393"/>
        <v>101651052636.82843</v>
      </c>
      <c r="J1569" t="s">
        <v>30</v>
      </c>
      <c r="K1569">
        <f t="shared" ca="1" si="394"/>
        <v>0.15119679635546762</v>
      </c>
      <c r="L1569">
        <f t="shared" ca="1" si="395"/>
        <v>1.738479338387378E-3</v>
      </c>
      <c r="N1569">
        <f t="shared" ca="1" si="396"/>
        <v>0.39440823809036274</v>
      </c>
      <c r="O1569">
        <f t="shared" ca="1" si="387"/>
        <v>344.43685383828347</v>
      </c>
      <c r="P1569">
        <f t="shared" ca="1" si="397"/>
        <v>203403968.5631246</v>
      </c>
      <c r="Q1569">
        <f t="shared" ca="1" si="398"/>
        <v>27632171346.449512</v>
      </c>
      <c r="S1569">
        <f t="shared" ca="1" si="399"/>
        <v>0.27183359768217796</v>
      </c>
      <c r="T1569">
        <f t="shared" ca="1" si="400"/>
        <v>0.91181624510728321</v>
      </c>
      <c r="U1569" s="40" t="str">
        <f t="shared" ca="1" si="401"/>
        <v>NO</v>
      </c>
    </row>
    <row r="1570" spans="2:21" x14ac:dyDescent="0.25">
      <c r="B1570" s="47">
        <f t="shared" si="388"/>
        <v>1558</v>
      </c>
      <c r="C1570">
        <f t="shared" ca="1" si="389"/>
        <v>0.15206719671118177</v>
      </c>
      <c r="D1570">
        <f t="shared" ca="1" si="390"/>
        <v>1.0585978348039693E-3</v>
      </c>
      <c r="F1570">
        <f t="shared" ca="1" si="391"/>
        <v>0.39435618731157246</v>
      </c>
      <c r="G1570">
        <f t="shared" ca="1" si="386"/>
        <v>360.42098915211943</v>
      </c>
      <c r="H1570">
        <f t="shared" ca="1" si="392"/>
        <v>715176354.07605851</v>
      </c>
      <c r="I1570">
        <f t="shared" ca="1" si="393"/>
        <v>101651052636.82843</v>
      </c>
      <c r="J1570" t="s">
        <v>30</v>
      </c>
      <c r="K1570">
        <f t="shared" ca="1" si="394"/>
        <v>0.15155103903646303</v>
      </c>
      <c r="L1570">
        <f t="shared" ca="1" si="395"/>
        <v>2.9676900578511317E-4</v>
      </c>
      <c r="N1570">
        <f t="shared" ca="1" si="396"/>
        <v>0.39438708926404742</v>
      </c>
      <c r="O1570">
        <f t="shared" ca="1" si="387"/>
        <v>118.99454609811886</v>
      </c>
      <c r="P1570">
        <f t="shared" ca="1" si="397"/>
        <v>5.2189080376766325E-17</v>
      </c>
      <c r="Q1570">
        <f t="shared" ca="1" si="398"/>
        <v>2.4492289846145455E-15</v>
      </c>
      <c r="S1570">
        <f t="shared" ca="1" si="399"/>
        <v>2.4094477342649611E-26</v>
      </c>
      <c r="T1570">
        <f t="shared" ca="1" si="400"/>
        <v>0.81801495976727956</v>
      </c>
      <c r="U1570" s="40" t="str">
        <f t="shared" ca="1" si="401"/>
        <v>NO</v>
      </c>
    </row>
    <row r="1571" spans="2:21" x14ac:dyDescent="0.25">
      <c r="B1571" s="47">
        <f t="shared" si="388"/>
        <v>1559</v>
      </c>
      <c r="C1571">
        <f t="shared" ca="1" si="389"/>
        <v>0.15206719671118177</v>
      </c>
      <c r="D1571">
        <f t="shared" ca="1" si="390"/>
        <v>1.0585978348039693E-3</v>
      </c>
      <c r="F1571">
        <f t="shared" ca="1" si="391"/>
        <v>0.39435618731157246</v>
      </c>
      <c r="G1571">
        <f t="shared" ca="1" si="386"/>
        <v>360.42098915211943</v>
      </c>
      <c r="H1571">
        <f t="shared" ca="1" si="392"/>
        <v>715176354.07605851</v>
      </c>
      <c r="I1571">
        <f t="shared" ca="1" si="393"/>
        <v>101651052636.82843</v>
      </c>
      <c r="J1571" t="s">
        <v>30</v>
      </c>
      <c r="K1571">
        <f t="shared" ca="1" si="394"/>
        <v>0.15048983718702014</v>
      </c>
      <c r="L1571">
        <f t="shared" ca="1" si="395"/>
        <v>5.8020788687440476E-4</v>
      </c>
      <c r="N1571">
        <f t="shared" ca="1" si="396"/>
        <v>0.39445030005352644</v>
      </c>
      <c r="O1571">
        <f t="shared" ca="1" si="387"/>
        <v>247.34298385677897</v>
      </c>
      <c r="P1571">
        <f t="shared" ca="1" si="397"/>
        <v>8.5816239090225012E-7</v>
      </c>
      <c r="Q1571">
        <f t="shared" ca="1" si="398"/>
        <v>8.3726196771750672E-5</v>
      </c>
      <c r="S1571">
        <f t="shared" ca="1" si="399"/>
        <v>8.2366286034323332E-16</v>
      </c>
      <c r="T1571">
        <f t="shared" ca="1" si="400"/>
        <v>0.15718482505565068</v>
      </c>
      <c r="U1571" s="40" t="str">
        <f t="shared" ca="1" si="401"/>
        <v>NO</v>
      </c>
    </row>
    <row r="1572" spans="2:21" x14ac:dyDescent="0.25">
      <c r="B1572" s="47">
        <f t="shared" si="388"/>
        <v>1560</v>
      </c>
      <c r="C1572">
        <f t="shared" ca="1" si="389"/>
        <v>0.15206719671118177</v>
      </c>
      <c r="D1572">
        <f t="shared" ca="1" si="390"/>
        <v>1.0585978348039693E-3</v>
      </c>
      <c r="F1572">
        <f t="shared" ca="1" si="391"/>
        <v>0.39435618731157246</v>
      </c>
      <c r="G1572">
        <f t="shared" ca="1" si="386"/>
        <v>360.42098915211943</v>
      </c>
      <c r="H1572">
        <f t="shared" ca="1" si="392"/>
        <v>715176354.07605851</v>
      </c>
      <c r="I1572">
        <f t="shared" ca="1" si="393"/>
        <v>101651052636.82843</v>
      </c>
      <c r="J1572" t="s">
        <v>30</v>
      </c>
      <c r="K1572">
        <f t="shared" ca="1" si="394"/>
        <v>0.15260912359376499</v>
      </c>
      <c r="L1572">
        <f t="shared" ca="1" si="395"/>
        <v>3.0732570630227427E-5</v>
      </c>
      <c r="N1572">
        <f t="shared" ca="1" si="396"/>
        <v>0.39432363212912847</v>
      </c>
      <c r="O1572">
        <f t="shared" ca="1" si="387"/>
        <v>4.2198368115077427</v>
      </c>
      <c r="P1572">
        <f t="shared" ca="1" si="397"/>
        <v>0</v>
      </c>
      <c r="Q1572">
        <f t="shared" ca="1" si="398"/>
        <v>0</v>
      </c>
      <c r="S1572">
        <f t="shared" ca="1" si="399"/>
        <v>0</v>
      </c>
      <c r="T1572">
        <f t="shared" ca="1" si="400"/>
        <v>0.57557210161524419</v>
      </c>
      <c r="U1572" s="40" t="str">
        <f t="shared" ca="1" si="401"/>
        <v>NO</v>
      </c>
    </row>
    <row r="1573" spans="2:21" x14ac:dyDescent="0.25">
      <c r="B1573" s="47">
        <f t="shared" si="388"/>
        <v>1561</v>
      </c>
      <c r="C1573">
        <f t="shared" ca="1" si="389"/>
        <v>0.15206719671118177</v>
      </c>
      <c r="D1573">
        <f t="shared" ca="1" si="390"/>
        <v>1.0585978348039693E-3</v>
      </c>
      <c r="F1573">
        <f t="shared" ca="1" si="391"/>
        <v>0.39435618731157246</v>
      </c>
      <c r="G1573">
        <f t="shared" ca="1" si="386"/>
        <v>360.42098915211943</v>
      </c>
      <c r="H1573">
        <f t="shared" ca="1" si="392"/>
        <v>715176354.07605851</v>
      </c>
      <c r="I1573">
        <f t="shared" ca="1" si="393"/>
        <v>101651052636.82843</v>
      </c>
      <c r="J1573" t="s">
        <v>30</v>
      </c>
      <c r="K1573">
        <f t="shared" ca="1" si="394"/>
        <v>0.15052072188740737</v>
      </c>
      <c r="L1573">
        <f t="shared" ca="1" si="395"/>
        <v>2.2653800891946395E-3</v>
      </c>
      <c r="N1573">
        <f t="shared" ca="1" si="396"/>
        <v>0.39444846653033011</v>
      </c>
      <c r="O1573">
        <f t="shared" ca="1" si="387"/>
        <v>273.94829094765237</v>
      </c>
      <c r="P1573">
        <f t="shared" ca="1" si="397"/>
        <v>73266356.222742498</v>
      </c>
      <c r="Q1573">
        <f t="shared" ca="1" si="398"/>
        <v>7917051328.3620062</v>
      </c>
      <c r="S1573">
        <f t="shared" ca="1" si="399"/>
        <v>7.7884597581566392E-2</v>
      </c>
      <c r="T1573">
        <f t="shared" ca="1" si="400"/>
        <v>0.47691399755475605</v>
      </c>
      <c r="U1573" s="40" t="str">
        <f t="shared" ca="1" si="401"/>
        <v>NO</v>
      </c>
    </row>
    <row r="1574" spans="2:21" x14ac:dyDescent="0.25">
      <c r="B1574" s="47">
        <f t="shared" si="388"/>
        <v>1562</v>
      </c>
      <c r="C1574">
        <f t="shared" ca="1" si="389"/>
        <v>0.15206719671118177</v>
      </c>
      <c r="D1574">
        <f t="shared" ca="1" si="390"/>
        <v>1.0585978348039693E-3</v>
      </c>
      <c r="F1574">
        <f t="shared" ca="1" si="391"/>
        <v>0.39435618731157246</v>
      </c>
      <c r="G1574">
        <f t="shared" ca="1" si="386"/>
        <v>360.42098915211943</v>
      </c>
      <c r="H1574">
        <f t="shared" ca="1" si="392"/>
        <v>715176354.07605851</v>
      </c>
      <c r="I1574">
        <f t="shared" ca="1" si="393"/>
        <v>101651052636.82843</v>
      </c>
      <c r="J1574" t="s">
        <v>30</v>
      </c>
      <c r="K1574">
        <f t="shared" ca="1" si="394"/>
        <v>0.15086204250283269</v>
      </c>
      <c r="L1574">
        <f t="shared" ca="1" si="395"/>
        <v>5.1471655703837584E-4</v>
      </c>
      <c r="N1574">
        <f t="shared" ca="1" si="396"/>
        <v>0.39442817895993731</v>
      </c>
      <c r="O1574">
        <f t="shared" ca="1" si="387"/>
        <v>221.09696813911108</v>
      </c>
      <c r="P1574">
        <f t="shared" ca="1" si="397"/>
        <v>4.7068388939496975E-6</v>
      </c>
      <c r="Q1574">
        <f t="shared" ca="1" si="398"/>
        <v>4.1046870879486659E-4</v>
      </c>
      <c r="S1574">
        <f t="shared" ca="1" si="399"/>
        <v>4.0380172968927303E-15</v>
      </c>
      <c r="T1574">
        <f t="shared" ca="1" si="400"/>
        <v>0.13347611239844492</v>
      </c>
      <c r="U1574" s="40" t="str">
        <f t="shared" ca="1" si="401"/>
        <v>NO</v>
      </c>
    </row>
    <row r="1575" spans="2:21" x14ac:dyDescent="0.25">
      <c r="B1575" s="47">
        <f t="shared" si="388"/>
        <v>1563</v>
      </c>
      <c r="C1575">
        <f t="shared" ca="1" si="389"/>
        <v>0.15206719671118177</v>
      </c>
      <c r="D1575">
        <f t="shared" ca="1" si="390"/>
        <v>1.0585978348039693E-3</v>
      </c>
      <c r="F1575">
        <f t="shared" ca="1" si="391"/>
        <v>0.39435618731157246</v>
      </c>
      <c r="G1575">
        <f t="shared" ca="1" si="386"/>
        <v>360.42098915211943</v>
      </c>
      <c r="H1575">
        <f t="shared" ca="1" si="392"/>
        <v>715176354.07605851</v>
      </c>
      <c r="I1575">
        <f t="shared" ca="1" si="393"/>
        <v>101651052636.82843</v>
      </c>
      <c r="J1575" t="s">
        <v>30</v>
      </c>
      <c r="K1575">
        <f t="shared" ca="1" si="394"/>
        <v>0.15343714382638809</v>
      </c>
      <c r="L1575">
        <f t="shared" ca="1" si="395"/>
        <v>2.3504575802968438E-3</v>
      </c>
      <c r="N1575">
        <f t="shared" ca="1" si="396"/>
        <v>0.39427367202530639</v>
      </c>
      <c r="O1575">
        <f t="shared" ca="1" si="387"/>
        <v>261.50439591368382</v>
      </c>
      <c r="P1575">
        <f t="shared" ca="1" si="397"/>
        <v>453128522.57514721</v>
      </c>
      <c r="Q1575">
        <f t="shared" ca="1" si="398"/>
        <v>46719498417.667053</v>
      </c>
      <c r="S1575">
        <f t="shared" ca="1" si="399"/>
        <v>0.45960663668268265</v>
      </c>
      <c r="T1575">
        <f t="shared" ca="1" si="400"/>
        <v>0.64295029479459309</v>
      </c>
      <c r="U1575" s="40" t="str">
        <f t="shared" ca="1" si="401"/>
        <v>NO</v>
      </c>
    </row>
    <row r="1576" spans="2:21" x14ac:dyDescent="0.25">
      <c r="B1576" s="47">
        <f t="shared" si="388"/>
        <v>1564</v>
      </c>
      <c r="C1576">
        <f t="shared" ca="1" si="389"/>
        <v>0.15206719671118177</v>
      </c>
      <c r="D1576">
        <f t="shared" ca="1" si="390"/>
        <v>1.0585978348039693E-3</v>
      </c>
      <c r="F1576">
        <f t="shared" ca="1" si="391"/>
        <v>0.39435618731157246</v>
      </c>
      <c r="G1576">
        <f t="shared" ca="1" si="386"/>
        <v>360.42098915211943</v>
      </c>
      <c r="H1576">
        <f t="shared" ca="1" si="392"/>
        <v>715176354.07605851</v>
      </c>
      <c r="I1576">
        <f t="shared" ca="1" si="393"/>
        <v>101651052636.82843</v>
      </c>
      <c r="J1576" t="s">
        <v>30</v>
      </c>
      <c r="K1576">
        <f t="shared" ca="1" si="394"/>
        <v>0.15264256822934039</v>
      </c>
      <c r="L1576">
        <f t="shared" ca="1" si="395"/>
        <v>1.9033424598876724E-3</v>
      </c>
      <c r="N1576">
        <f t="shared" ca="1" si="396"/>
        <v>0.39432161930305681</v>
      </c>
      <c r="O1576">
        <f t="shared" ca="1" si="387"/>
        <v>324.68133768942488</v>
      </c>
      <c r="P1576">
        <f t="shared" ca="1" si="397"/>
        <v>926086411.61799276</v>
      </c>
      <c r="Q1576">
        <f t="shared" ca="1" si="398"/>
        <v>118565797575.25221</v>
      </c>
      <c r="S1576">
        <f t="shared" ca="1" si="399"/>
        <v>1.1664000962081087</v>
      </c>
      <c r="T1576">
        <f t="shared" ca="1" si="400"/>
        <v>0.20564932234615341</v>
      </c>
      <c r="U1576" s="40" t="str">
        <f t="shared" ca="1" si="401"/>
        <v>YES</v>
      </c>
    </row>
    <row r="1577" spans="2:21" x14ac:dyDescent="0.25">
      <c r="B1577" s="47">
        <f t="shared" si="388"/>
        <v>1565</v>
      </c>
      <c r="C1577">
        <f t="shared" ca="1" si="389"/>
        <v>0.15264256822934039</v>
      </c>
      <c r="D1577">
        <f t="shared" ca="1" si="390"/>
        <v>1.9033424598876724E-3</v>
      </c>
      <c r="F1577">
        <f t="shared" ca="1" si="391"/>
        <v>0.39432161930305681</v>
      </c>
      <c r="G1577">
        <f t="shared" ca="1" si="386"/>
        <v>324.68133768942488</v>
      </c>
      <c r="H1577">
        <f t="shared" ca="1" si="392"/>
        <v>926086411.61799276</v>
      </c>
      <c r="I1577">
        <f t="shared" ca="1" si="393"/>
        <v>118565797575.25221</v>
      </c>
      <c r="J1577" t="s">
        <v>30</v>
      </c>
      <c r="K1577">
        <f t="shared" ca="1" si="394"/>
        <v>0.15139999015919278</v>
      </c>
      <c r="L1577">
        <f t="shared" ca="1" si="395"/>
        <v>3.6383042221279204E-3</v>
      </c>
      <c r="N1577">
        <f t="shared" ca="1" si="396"/>
        <v>0.39439611302528915</v>
      </c>
      <c r="O1577">
        <f t="shared" ca="1" si="387"/>
        <v>106.33261003439281</v>
      </c>
      <c r="P1577">
        <f t="shared" ca="1" si="397"/>
        <v>87438330.388163462</v>
      </c>
      <c r="Q1577">
        <f t="shared" ca="1" si="398"/>
        <v>3666915958.5950084</v>
      </c>
      <c r="S1577">
        <f t="shared" ca="1" si="399"/>
        <v>3.0927265987205653E-2</v>
      </c>
      <c r="T1577">
        <f t="shared" ca="1" si="400"/>
        <v>0.86379739792161736</v>
      </c>
      <c r="U1577" s="40" t="str">
        <f t="shared" ca="1" si="401"/>
        <v>NO</v>
      </c>
    </row>
    <row r="1578" spans="2:21" x14ac:dyDescent="0.25">
      <c r="B1578" s="47">
        <f t="shared" si="388"/>
        <v>1566</v>
      </c>
      <c r="C1578">
        <f t="shared" ca="1" si="389"/>
        <v>0.15264256822934039</v>
      </c>
      <c r="D1578">
        <f t="shared" ca="1" si="390"/>
        <v>1.9033424598876724E-3</v>
      </c>
      <c r="F1578">
        <f t="shared" ca="1" si="391"/>
        <v>0.39432161930305681</v>
      </c>
      <c r="G1578">
        <f t="shared" ca="1" si="386"/>
        <v>324.68133768942488</v>
      </c>
      <c r="H1578">
        <f t="shared" ca="1" si="392"/>
        <v>926086411.61799276</v>
      </c>
      <c r="I1578">
        <f t="shared" ca="1" si="393"/>
        <v>118565797575.25221</v>
      </c>
      <c r="J1578" t="s">
        <v>30</v>
      </c>
      <c r="K1578">
        <f t="shared" ca="1" si="394"/>
        <v>0.15284367316780831</v>
      </c>
      <c r="L1578">
        <f t="shared" ca="1" si="395"/>
        <v>2.7954787420674254E-3</v>
      </c>
      <c r="N1578">
        <f t="shared" ca="1" si="396"/>
        <v>0.39430950695579975</v>
      </c>
      <c r="O1578">
        <f t="shared" ca="1" si="387"/>
        <v>198.69848444719884</v>
      </c>
      <c r="P1578">
        <f t="shared" ca="1" si="397"/>
        <v>297599077.19629616</v>
      </c>
      <c r="Q1578">
        <f t="shared" ca="1" si="398"/>
        <v>23316501246.655434</v>
      </c>
      <c r="S1578">
        <f t="shared" ca="1" si="399"/>
        <v>0.19665453042524128</v>
      </c>
      <c r="T1578">
        <f t="shared" ca="1" si="400"/>
        <v>0.28307574437255767</v>
      </c>
      <c r="U1578" s="40" t="str">
        <f t="shared" ca="1" si="401"/>
        <v>NO</v>
      </c>
    </row>
    <row r="1579" spans="2:21" x14ac:dyDescent="0.25">
      <c r="B1579" s="47">
        <f t="shared" si="388"/>
        <v>1567</v>
      </c>
      <c r="C1579">
        <f t="shared" ca="1" si="389"/>
        <v>0.15264256822934039</v>
      </c>
      <c r="D1579">
        <f t="shared" ca="1" si="390"/>
        <v>1.9033424598876724E-3</v>
      </c>
      <c r="F1579">
        <f t="shared" ca="1" si="391"/>
        <v>0.39432161930305681</v>
      </c>
      <c r="G1579">
        <f t="shared" ca="1" si="386"/>
        <v>324.68133768942488</v>
      </c>
      <c r="H1579">
        <f t="shared" ca="1" si="392"/>
        <v>926086411.61799276</v>
      </c>
      <c r="I1579">
        <f t="shared" ca="1" si="393"/>
        <v>118565797575.25221</v>
      </c>
      <c r="J1579" t="s">
        <v>30</v>
      </c>
      <c r="K1579">
        <f t="shared" ca="1" si="394"/>
        <v>0.15388860196289095</v>
      </c>
      <c r="L1579">
        <f t="shared" ca="1" si="395"/>
        <v>3.0430845316130996E-3</v>
      </c>
      <c r="N1579">
        <f t="shared" ca="1" si="396"/>
        <v>0.39424632128116427</v>
      </c>
      <c r="O1579">
        <f t="shared" ca="1" si="387"/>
        <v>167.3651964507589</v>
      </c>
      <c r="P1579">
        <f t="shared" ca="1" si="397"/>
        <v>174837601.57627541</v>
      </c>
      <c r="Q1579">
        <f t="shared" ca="1" si="398"/>
        <v>11536329223.416475</v>
      </c>
      <c r="S1579">
        <f t="shared" ca="1" si="399"/>
        <v>9.7298963607903133E-2</v>
      </c>
      <c r="T1579">
        <f t="shared" ca="1" si="400"/>
        <v>0.80945661254340706</v>
      </c>
      <c r="U1579" s="40" t="str">
        <f t="shared" ca="1" si="401"/>
        <v>NO</v>
      </c>
    </row>
    <row r="1580" spans="2:21" x14ac:dyDescent="0.25">
      <c r="B1580" s="47">
        <f t="shared" si="388"/>
        <v>1568</v>
      </c>
      <c r="C1580">
        <f t="shared" ca="1" si="389"/>
        <v>0.15264256822934039</v>
      </c>
      <c r="D1580">
        <f t="shared" ca="1" si="390"/>
        <v>1.9033424598876724E-3</v>
      </c>
      <c r="F1580">
        <f t="shared" ca="1" si="391"/>
        <v>0.39432161930305681</v>
      </c>
      <c r="G1580">
        <f t="shared" ca="1" si="386"/>
        <v>324.68133768942488</v>
      </c>
      <c r="H1580">
        <f t="shared" ca="1" si="392"/>
        <v>926086411.61799276</v>
      </c>
      <c r="I1580">
        <f t="shared" ca="1" si="393"/>
        <v>118565797575.25221</v>
      </c>
      <c r="J1580" t="s">
        <v>30</v>
      </c>
      <c r="K1580">
        <f t="shared" ca="1" si="394"/>
        <v>0.15261013980513055</v>
      </c>
      <c r="L1580">
        <f t="shared" ca="1" si="395"/>
        <v>2.984277144989294E-3</v>
      </c>
      <c r="N1580">
        <f t="shared" ca="1" si="396"/>
        <v>0.39432357097598814</v>
      </c>
      <c r="O1580">
        <f t="shared" ca="1" si="387"/>
        <v>174.50903719652825</v>
      </c>
      <c r="P1580">
        <f t="shared" ca="1" si="397"/>
        <v>236209652.33631533</v>
      </c>
      <c r="Q1580">
        <f t="shared" ca="1" si="398"/>
        <v>16254301116.54002</v>
      </c>
      <c r="S1580">
        <f t="shared" ca="1" si="399"/>
        <v>0.13709097774359102</v>
      </c>
      <c r="T1580">
        <f t="shared" ca="1" si="400"/>
        <v>0.75847332653110344</v>
      </c>
      <c r="U1580" s="40" t="str">
        <f t="shared" ca="1" si="401"/>
        <v>NO</v>
      </c>
    </row>
    <row r="1581" spans="2:21" x14ac:dyDescent="0.25">
      <c r="B1581" s="47">
        <f t="shared" si="388"/>
        <v>1569</v>
      </c>
      <c r="C1581">
        <f t="shared" ca="1" si="389"/>
        <v>0.15264256822934039</v>
      </c>
      <c r="D1581">
        <f t="shared" ca="1" si="390"/>
        <v>1.9033424598876724E-3</v>
      </c>
      <c r="F1581">
        <f t="shared" ca="1" si="391"/>
        <v>0.39432161930305681</v>
      </c>
      <c r="G1581">
        <f t="shared" ca="1" si="386"/>
        <v>324.68133768942488</v>
      </c>
      <c r="H1581">
        <f t="shared" ca="1" si="392"/>
        <v>926086411.61799276</v>
      </c>
      <c r="I1581">
        <f t="shared" ca="1" si="393"/>
        <v>118565797575.25221</v>
      </c>
      <c r="J1581" t="s">
        <v>30</v>
      </c>
      <c r="K1581">
        <f t="shared" ca="1" si="394"/>
        <v>0.15376726162693324</v>
      </c>
      <c r="L1581">
        <f t="shared" ca="1" si="395"/>
        <v>6.1799156118105629E-4</v>
      </c>
      <c r="N1581">
        <f t="shared" ca="1" si="396"/>
        <v>0.39425368016753276</v>
      </c>
      <c r="O1581">
        <f t="shared" ca="1" si="387"/>
        <v>261.32424771026314</v>
      </c>
      <c r="P1581">
        <f t="shared" ca="1" si="397"/>
        <v>1866196.5527039606</v>
      </c>
      <c r="Q1581">
        <f t="shared" ca="1" si="398"/>
        <v>192270584.98017657</v>
      </c>
      <c r="S1581">
        <f t="shared" ca="1" si="399"/>
        <v>1.6216361624704196E-3</v>
      </c>
      <c r="T1581">
        <f t="shared" ca="1" si="400"/>
        <v>0.83956838116612387</v>
      </c>
      <c r="U1581" s="40" t="str">
        <f t="shared" ca="1" si="401"/>
        <v>NO</v>
      </c>
    </row>
    <row r="1582" spans="2:21" x14ac:dyDescent="0.25">
      <c r="B1582" s="47">
        <f t="shared" si="388"/>
        <v>1570</v>
      </c>
      <c r="C1582">
        <f t="shared" ca="1" si="389"/>
        <v>0.15264256822934039</v>
      </c>
      <c r="D1582">
        <f t="shared" ca="1" si="390"/>
        <v>1.9033424598876724E-3</v>
      </c>
      <c r="F1582">
        <f t="shared" ca="1" si="391"/>
        <v>0.39432161930305681</v>
      </c>
      <c r="G1582">
        <f t="shared" ca="1" si="386"/>
        <v>324.68133768942488</v>
      </c>
      <c r="H1582">
        <f t="shared" ca="1" si="392"/>
        <v>926086411.61799276</v>
      </c>
      <c r="I1582">
        <f t="shared" ca="1" si="393"/>
        <v>118565797575.25221</v>
      </c>
      <c r="J1582" t="s">
        <v>30</v>
      </c>
      <c r="K1582">
        <f t="shared" ca="1" si="394"/>
        <v>0.15336499364640727</v>
      </c>
      <c r="L1582">
        <f t="shared" ca="1" si="395"/>
        <v>3.6025498110914787E-5</v>
      </c>
      <c r="N1582">
        <f t="shared" ca="1" si="396"/>
        <v>0.3942780358368333</v>
      </c>
      <c r="O1582">
        <f t="shared" ca="1" si="387"/>
        <v>5.4219545503467543</v>
      </c>
      <c r="P1582">
        <f t="shared" ca="1" si="397"/>
        <v>0</v>
      </c>
      <c r="Q1582">
        <f t="shared" ca="1" si="398"/>
        <v>0</v>
      </c>
      <c r="S1582">
        <f t="shared" ca="1" si="399"/>
        <v>0</v>
      </c>
      <c r="T1582">
        <f t="shared" ca="1" si="400"/>
        <v>0.95086847794483798</v>
      </c>
      <c r="U1582" s="40" t="str">
        <f t="shared" ca="1" si="401"/>
        <v>NO</v>
      </c>
    </row>
    <row r="1583" spans="2:21" x14ac:dyDescent="0.25">
      <c r="B1583" s="47">
        <f t="shared" si="388"/>
        <v>1571</v>
      </c>
      <c r="C1583">
        <f t="shared" ca="1" si="389"/>
        <v>0.15264256822934039</v>
      </c>
      <c r="D1583">
        <f t="shared" ca="1" si="390"/>
        <v>1.9033424598876724E-3</v>
      </c>
      <c r="F1583">
        <f t="shared" ca="1" si="391"/>
        <v>0.39432161930305681</v>
      </c>
      <c r="G1583">
        <f t="shared" ca="1" si="386"/>
        <v>324.68133768942488</v>
      </c>
      <c r="H1583">
        <f t="shared" ca="1" si="392"/>
        <v>926086411.61799276</v>
      </c>
      <c r="I1583">
        <f t="shared" ca="1" si="393"/>
        <v>118565797575.25221</v>
      </c>
      <c r="J1583" t="s">
        <v>30</v>
      </c>
      <c r="K1583">
        <f t="shared" ca="1" si="394"/>
        <v>0.1517983589017598</v>
      </c>
      <c r="L1583">
        <f t="shared" ca="1" si="395"/>
        <v>3.5185886875310724E-4</v>
      </c>
      <c r="N1583">
        <f t="shared" ca="1" si="396"/>
        <v>0.39437229522752004</v>
      </c>
      <c r="O1583">
        <f t="shared" ca="1" si="387"/>
        <v>146.35021459374258</v>
      </c>
      <c r="P1583">
        <f t="shared" ca="1" si="397"/>
        <v>5.3082338032396532E-5</v>
      </c>
      <c r="Q1583">
        <f t="shared" ca="1" si="398"/>
        <v>3.0637251725075098E-3</v>
      </c>
      <c r="S1583">
        <f t="shared" ca="1" si="399"/>
        <v>2.5839873177279494E-14</v>
      </c>
      <c r="T1583">
        <f t="shared" ca="1" si="400"/>
        <v>0.75491814788873346</v>
      </c>
      <c r="U1583" s="40" t="str">
        <f t="shared" ca="1" si="401"/>
        <v>NO</v>
      </c>
    </row>
    <row r="1584" spans="2:21" x14ac:dyDescent="0.25">
      <c r="B1584" s="47">
        <f t="shared" si="388"/>
        <v>1572</v>
      </c>
      <c r="C1584">
        <f t="shared" ca="1" si="389"/>
        <v>0.15264256822934039</v>
      </c>
      <c r="D1584">
        <f t="shared" ca="1" si="390"/>
        <v>1.9033424598876724E-3</v>
      </c>
      <c r="F1584">
        <f t="shared" ca="1" si="391"/>
        <v>0.39432161930305681</v>
      </c>
      <c r="G1584">
        <f t="shared" ca="1" si="386"/>
        <v>324.68133768942488</v>
      </c>
      <c r="H1584">
        <f t="shared" ca="1" si="392"/>
        <v>926086411.61799276</v>
      </c>
      <c r="I1584">
        <f t="shared" ca="1" si="393"/>
        <v>118565797575.25221</v>
      </c>
      <c r="J1584" t="s">
        <v>30</v>
      </c>
      <c r="K1584">
        <f t="shared" ca="1" si="394"/>
        <v>0.15080721196686453</v>
      </c>
      <c r="L1584">
        <f t="shared" ca="1" si="395"/>
        <v>1.3412321246154945E-3</v>
      </c>
      <c r="N1584">
        <f t="shared" ca="1" si="396"/>
        <v>0.39443144102993438</v>
      </c>
      <c r="O1584">
        <f t="shared" ca="1" si="387"/>
        <v>371.5453458535826</v>
      </c>
      <c r="P1584">
        <f t="shared" ca="1" si="397"/>
        <v>20024171.046665538</v>
      </c>
      <c r="Q1584">
        <f t="shared" ca="1" si="398"/>
        <v>2934525570.194242</v>
      </c>
      <c r="S1584">
        <f t="shared" ca="1" si="399"/>
        <v>2.4750186227455145E-2</v>
      </c>
      <c r="T1584">
        <f t="shared" ca="1" si="400"/>
        <v>0.929630537385988</v>
      </c>
      <c r="U1584" s="40" t="str">
        <f t="shared" ca="1" si="401"/>
        <v>NO</v>
      </c>
    </row>
    <row r="1585" spans="2:21" x14ac:dyDescent="0.25">
      <c r="B1585" s="47">
        <f t="shared" si="388"/>
        <v>1573</v>
      </c>
      <c r="C1585">
        <f t="shared" ca="1" si="389"/>
        <v>0.15264256822934039</v>
      </c>
      <c r="D1585">
        <f t="shared" ca="1" si="390"/>
        <v>1.9033424598876724E-3</v>
      </c>
      <c r="F1585">
        <f t="shared" ca="1" si="391"/>
        <v>0.39432161930305681</v>
      </c>
      <c r="G1585">
        <f t="shared" ca="1" si="386"/>
        <v>324.68133768942488</v>
      </c>
      <c r="H1585">
        <f t="shared" ca="1" si="392"/>
        <v>926086411.61799276</v>
      </c>
      <c r="I1585">
        <f t="shared" ca="1" si="393"/>
        <v>118565797575.25221</v>
      </c>
      <c r="J1585" t="s">
        <v>30</v>
      </c>
      <c r="K1585">
        <f t="shared" ca="1" si="394"/>
        <v>0.15328309972223722</v>
      </c>
      <c r="L1585">
        <f t="shared" ca="1" si="395"/>
        <v>3.3760327474429059E-4</v>
      </c>
      <c r="N1585">
        <f t="shared" ca="1" si="396"/>
        <v>0.39428298654431199</v>
      </c>
      <c r="O1585">
        <f t="shared" ca="1" si="387"/>
        <v>139.32840039564255</v>
      </c>
      <c r="P1585">
        <f t="shared" ca="1" si="397"/>
        <v>6.4196491441651542</v>
      </c>
      <c r="Q1585">
        <f t="shared" ca="1" si="398"/>
        <v>352.66225619298899</v>
      </c>
      <c r="S1585">
        <f t="shared" ca="1" si="399"/>
        <v>2.9744012472834648E-9</v>
      </c>
      <c r="T1585">
        <f t="shared" ca="1" si="400"/>
        <v>0.69581406313319738</v>
      </c>
      <c r="U1585" s="40" t="str">
        <f t="shared" ca="1" si="401"/>
        <v>NO</v>
      </c>
    </row>
    <row r="1586" spans="2:21" x14ac:dyDescent="0.25">
      <c r="B1586" s="47">
        <f t="shared" si="388"/>
        <v>1574</v>
      </c>
      <c r="C1586">
        <f t="shared" ca="1" si="389"/>
        <v>0.15264256822934039</v>
      </c>
      <c r="D1586">
        <f t="shared" ca="1" si="390"/>
        <v>1.9033424598876724E-3</v>
      </c>
      <c r="F1586">
        <f t="shared" ca="1" si="391"/>
        <v>0.39432161930305681</v>
      </c>
      <c r="G1586">
        <f t="shared" ca="1" si="386"/>
        <v>324.68133768942488</v>
      </c>
      <c r="H1586">
        <f t="shared" ca="1" si="392"/>
        <v>926086411.61799276</v>
      </c>
      <c r="I1586">
        <f t="shared" ca="1" si="393"/>
        <v>118565797575.25221</v>
      </c>
      <c r="J1586" t="s">
        <v>30</v>
      </c>
      <c r="K1586">
        <f t="shared" ca="1" si="394"/>
        <v>0.15289551309577981</v>
      </c>
      <c r="L1586">
        <f t="shared" ca="1" si="395"/>
        <v>3.422137698742873E-3</v>
      </c>
      <c r="N1586">
        <f t="shared" ca="1" si="396"/>
        <v>0.39430638216442992</v>
      </c>
      <c r="O1586">
        <f t="shared" ca="1" si="387"/>
        <v>126.113258708475</v>
      </c>
      <c r="P1586">
        <f t="shared" ca="1" si="397"/>
        <v>147874853.73400521</v>
      </c>
      <c r="Q1586">
        <f t="shared" ca="1" si="398"/>
        <v>7353411710.8216267</v>
      </c>
      <c r="S1586">
        <f t="shared" ca="1" si="399"/>
        <v>6.2019670606563493E-2</v>
      </c>
      <c r="T1586">
        <f t="shared" ca="1" si="400"/>
        <v>0.30428387161051995</v>
      </c>
      <c r="U1586" s="40" t="str">
        <f t="shared" ca="1" si="401"/>
        <v>NO</v>
      </c>
    </row>
    <row r="1587" spans="2:21" x14ac:dyDescent="0.25">
      <c r="B1587" s="47">
        <f t="shared" si="388"/>
        <v>1575</v>
      </c>
      <c r="C1587">
        <f t="shared" ca="1" si="389"/>
        <v>0.15264256822934039</v>
      </c>
      <c r="D1587">
        <f t="shared" ca="1" si="390"/>
        <v>1.9033424598876724E-3</v>
      </c>
      <c r="F1587">
        <f t="shared" ca="1" si="391"/>
        <v>0.39432161930305681</v>
      </c>
      <c r="G1587">
        <f t="shared" ca="1" si="386"/>
        <v>324.68133768942488</v>
      </c>
      <c r="H1587">
        <f t="shared" ca="1" si="392"/>
        <v>926086411.61799276</v>
      </c>
      <c r="I1587">
        <f t="shared" ca="1" si="393"/>
        <v>118565797575.25221</v>
      </c>
      <c r="J1587" t="s">
        <v>30</v>
      </c>
      <c r="K1587">
        <f t="shared" ca="1" si="394"/>
        <v>0.15315010317510797</v>
      </c>
      <c r="L1587">
        <f t="shared" ca="1" si="395"/>
        <v>3.5325943546026051E-3</v>
      </c>
      <c r="N1587">
        <f t="shared" ca="1" si="396"/>
        <v>0.39429102104057656</v>
      </c>
      <c r="O1587">
        <f t="shared" ca="1" si="387"/>
        <v>115.67233103963464</v>
      </c>
      <c r="P1587">
        <f t="shared" ca="1" si="397"/>
        <v>129909997.11299938</v>
      </c>
      <c r="Q1587">
        <f t="shared" ca="1" si="398"/>
        <v>5925008094.320941</v>
      </c>
      <c r="S1587">
        <f t="shared" ca="1" si="399"/>
        <v>4.9972320985404016E-2</v>
      </c>
      <c r="T1587">
        <f t="shared" ca="1" si="400"/>
        <v>9.0743860465327453E-2</v>
      </c>
      <c r="U1587" s="40" t="str">
        <f t="shared" ca="1" si="401"/>
        <v>NO</v>
      </c>
    </row>
    <row r="1588" spans="2:21" x14ac:dyDescent="0.25">
      <c r="B1588" s="47">
        <f t="shared" si="388"/>
        <v>1576</v>
      </c>
      <c r="C1588">
        <f t="shared" ca="1" si="389"/>
        <v>0.15264256822934039</v>
      </c>
      <c r="D1588">
        <f t="shared" ca="1" si="390"/>
        <v>1.9033424598876724E-3</v>
      </c>
      <c r="F1588">
        <f t="shared" ca="1" si="391"/>
        <v>0.39432161930305681</v>
      </c>
      <c r="G1588">
        <f t="shared" ca="1" si="386"/>
        <v>324.68133768942488</v>
      </c>
      <c r="H1588">
        <f t="shared" ca="1" si="392"/>
        <v>926086411.61799276</v>
      </c>
      <c r="I1588">
        <f t="shared" ca="1" si="393"/>
        <v>118565797575.25221</v>
      </c>
      <c r="J1588" t="s">
        <v>30</v>
      </c>
      <c r="K1588">
        <f t="shared" ca="1" si="394"/>
        <v>0.15435480411969735</v>
      </c>
      <c r="L1588">
        <f t="shared" ca="1" si="395"/>
        <v>1.3315548349993108E-3</v>
      </c>
      <c r="N1588">
        <f t="shared" ca="1" si="396"/>
        <v>0.39421799496325594</v>
      </c>
      <c r="O1588">
        <f t="shared" ca="1" si="387"/>
        <v>371.67669718184465</v>
      </c>
      <c r="P1588">
        <f t="shared" ca="1" si="397"/>
        <v>133167370.58912998</v>
      </c>
      <c r="Q1588">
        <f t="shared" ca="1" si="398"/>
        <v>19511901844.498074</v>
      </c>
      <c r="S1588">
        <f t="shared" ca="1" si="399"/>
        <v>0.16456602362172881</v>
      </c>
      <c r="T1588">
        <f t="shared" ca="1" si="400"/>
        <v>0.81258531072279605</v>
      </c>
      <c r="U1588" s="40" t="str">
        <f t="shared" ca="1" si="401"/>
        <v>NO</v>
      </c>
    </row>
    <row r="1589" spans="2:21" x14ac:dyDescent="0.25">
      <c r="B1589" s="47">
        <f t="shared" si="388"/>
        <v>1577</v>
      </c>
      <c r="C1589">
        <f t="shared" ca="1" si="389"/>
        <v>0.15264256822934039</v>
      </c>
      <c r="D1589">
        <f t="shared" ca="1" si="390"/>
        <v>1.9033424598876724E-3</v>
      </c>
      <c r="F1589">
        <f t="shared" ca="1" si="391"/>
        <v>0.39432161930305681</v>
      </c>
      <c r="G1589">
        <f t="shared" ca="1" si="386"/>
        <v>324.68133768942488</v>
      </c>
      <c r="H1589">
        <f t="shared" ca="1" si="392"/>
        <v>926086411.61799276</v>
      </c>
      <c r="I1589">
        <f t="shared" ca="1" si="393"/>
        <v>118565797575.25221</v>
      </c>
      <c r="J1589" t="s">
        <v>30</v>
      </c>
      <c r="K1589">
        <f t="shared" ca="1" si="394"/>
        <v>0.15438325070388462</v>
      </c>
      <c r="L1589">
        <f t="shared" ca="1" si="395"/>
        <v>1.0187548871286793E-3</v>
      </c>
      <c r="N1589">
        <f t="shared" ca="1" si="396"/>
        <v>0.39421626384879727</v>
      </c>
      <c r="O1589">
        <f t="shared" ca="1" si="387"/>
        <v>355.98384850725893</v>
      </c>
      <c r="P1589">
        <f t="shared" ca="1" si="397"/>
        <v>17942479.207415055</v>
      </c>
      <c r="Q1589">
        <f t="shared" ca="1" si="398"/>
        <v>2517951050.7552271</v>
      </c>
      <c r="S1589">
        <f t="shared" ca="1" si="399"/>
        <v>2.1236740293144957E-2</v>
      </c>
      <c r="T1589">
        <f t="shared" ca="1" si="400"/>
        <v>0.95504932452357749</v>
      </c>
      <c r="U1589" s="40" t="str">
        <f t="shared" ca="1" si="401"/>
        <v>NO</v>
      </c>
    </row>
    <row r="1590" spans="2:21" x14ac:dyDescent="0.25">
      <c r="B1590" s="47">
        <f t="shared" si="388"/>
        <v>1578</v>
      </c>
      <c r="C1590">
        <f t="shared" ca="1" si="389"/>
        <v>0.15264256822934039</v>
      </c>
      <c r="D1590">
        <f t="shared" ca="1" si="390"/>
        <v>1.9033424598876724E-3</v>
      </c>
      <c r="F1590">
        <f t="shared" ca="1" si="391"/>
        <v>0.39432161930305681</v>
      </c>
      <c r="G1590">
        <f t="shared" ca="1" si="386"/>
        <v>324.68133768942488</v>
      </c>
      <c r="H1590">
        <f t="shared" ca="1" si="392"/>
        <v>926086411.61799276</v>
      </c>
      <c r="I1590">
        <f t="shared" ca="1" si="393"/>
        <v>118565797575.25221</v>
      </c>
      <c r="J1590" t="s">
        <v>30</v>
      </c>
      <c r="K1590">
        <f t="shared" ca="1" si="394"/>
        <v>0.15118306758165392</v>
      </c>
      <c r="L1590">
        <f t="shared" ca="1" si="395"/>
        <v>3.8519709479969363E-3</v>
      </c>
      <c r="N1590">
        <f t="shared" ca="1" si="396"/>
        <v>0.39440905674561005</v>
      </c>
      <c r="O1590">
        <f t="shared" ca="1" si="387"/>
        <v>89.327359530792137</v>
      </c>
      <c r="P1590">
        <f t="shared" ca="1" si="397"/>
        <v>67169345.667630345</v>
      </c>
      <c r="Q1590">
        <f t="shared" ca="1" si="398"/>
        <v>2366478119.3564363</v>
      </c>
      <c r="S1590">
        <f t="shared" ca="1" si="399"/>
        <v>1.9959197068230933E-2</v>
      </c>
      <c r="T1590">
        <f t="shared" ca="1" si="400"/>
        <v>0.44945385357773326</v>
      </c>
      <c r="U1590" s="40" t="str">
        <f t="shared" ca="1" si="401"/>
        <v>NO</v>
      </c>
    </row>
    <row r="1591" spans="2:21" x14ac:dyDescent="0.25">
      <c r="B1591" s="47">
        <f t="shared" si="388"/>
        <v>1579</v>
      </c>
      <c r="C1591">
        <f t="shared" ca="1" si="389"/>
        <v>0.15264256822934039</v>
      </c>
      <c r="D1591">
        <f t="shared" ca="1" si="390"/>
        <v>1.9033424598876724E-3</v>
      </c>
      <c r="F1591">
        <f t="shared" ca="1" si="391"/>
        <v>0.39432161930305681</v>
      </c>
      <c r="G1591">
        <f t="shared" ca="1" si="386"/>
        <v>324.68133768942488</v>
      </c>
      <c r="H1591">
        <f t="shared" ca="1" si="392"/>
        <v>926086411.61799276</v>
      </c>
      <c r="I1591">
        <f t="shared" ca="1" si="393"/>
        <v>118565797575.25221</v>
      </c>
      <c r="J1591" t="s">
        <v>30</v>
      </c>
      <c r="K1591">
        <f t="shared" ca="1" si="394"/>
        <v>0.15218940028412858</v>
      </c>
      <c r="L1591">
        <f t="shared" ca="1" si="395"/>
        <v>5.6724376661374237E-4</v>
      </c>
      <c r="N1591">
        <f t="shared" ca="1" si="396"/>
        <v>0.39434885605305608</v>
      </c>
      <c r="O1591">
        <f t="shared" ca="1" si="387"/>
        <v>242.3468868670503</v>
      </c>
      <c r="P1591">
        <f t="shared" ca="1" si="397"/>
        <v>6268651.3760638898</v>
      </c>
      <c r="Q1591">
        <f t="shared" ca="1" si="398"/>
        <v>599090107.44291902</v>
      </c>
      <c r="S1591">
        <f t="shared" ca="1" si="399"/>
        <v>5.0528071306793522E-3</v>
      </c>
      <c r="T1591">
        <f t="shared" ca="1" si="400"/>
        <v>0.39657836841253669</v>
      </c>
      <c r="U1591" s="40" t="str">
        <f t="shared" ca="1" si="401"/>
        <v>NO</v>
      </c>
    </row>
    <row r="1592" spans="2:21" x14ac:dyDescent="0.25">
      <c r="B1592" s="47">
        <f t="shared" si="388"/>
        <v>1580</v>
      </c>
      <c r="C1592">
        <f t="shared" ca="1" si="389"/>
        <v>0.15264256822934039</v>
      </c>
      <c r="D1592">
        <f t="shared" ca="1" si="390"/>
        <v>1.9033424598876724E-3</v>
      </c>
      <c r="F1592">
        <f t="shared" ca="1" si="391"/>
        <v>0.39432161930305681</v>
      </c>
      <c r="G1592">
        <f t="shared" ca="1" si="386"/>
        <v>324.68133768942488</v>
      </c>
      <c r="H1592">
        <f t="shared" ca="1" si="392"/>
        <v>926086411.61799276</v>
      </c>
      <c r="I1592">
        <f t="shared" ca="1" si="393"/>
        <v>118565797575.25221</v>
      </c>
      <c r="J1592" t="s">
        <v>30</v>
      </c>
      <c r="K1592">
        <f t="shared" ca="1" si="394"/>
        <v>0.15162272348811981</v>
      </c>
      <c r="L1592">
        <f t="shared" ca="1" si="395"/>
        <v>3.6810627903556131E-3</v>
      </c>
      <c r="N1592">
        <f t="shared" ca="1" si="396"/>
        <v>0.39438280371060641</v>
      </c>
      <c r="O1592">
        <f t="shared" ca="1" si="387"/>
        <v>102.73218030479977</v>
      </c>
      <c r="P1592">
        <f t="shared" ca="1" si="397"/>
        <v>92036298.808026269</v>
      </c>
      <c r="Q1592">
        <f t="shared" ca="1" si="398"/>
        <v>3728924763.030375</v>
      </c>
      <c r="S1592">
        <f t="shared" ca="1" si="399"/>
        <v>3.1450256644743387E-2</v>
      </c>
      <c r="T1592">
        <f t="shared" ca="1" si="400"/>
        <v>0.40145165275774441</v>
      </c>
      <c r="U1592" s="40" t="str">
        <f t="shared" ca="1" si="401"/>
        <v>NO</v>
      </c>
    </row>
    <row r="1593" spans="2:21" x14ac:dyDescent="0.25">
      <c r="B1593" s="47">
        <f t="shared" si="388"/>
        <v>1581</v>
      </c>
      <c r="C1593">
        <f t="shared" ca="1" si="389"/>
        <v>0.15264256822934039</v>
      </c>
      <c r="D1593">
        <f t="shared" ca="1" si="390"/>
        <v>1.9033424598876724E-3</v>
      </c>
      <c r="F1593">
        <f t="shared" ca="1" si="391"/>
        <v>0.39432161930305681</v>
      </c>
      <c r="G1593">
        <f t="shared" ca="1" si="386"/>
        <v>324.68133768942488</v>
      </c>
      <c r="H1593">
        <f t="shared" ca="1" si="392"/>
        <v>926086411.61799276</v>
      </c>
      <c r="I1593">
        <f t="shared" ca="1" si="393"/>
        <v>118565797575.25221</v>
      </c>
      <c r="J1593" t="s">
        <v>30</v>
      </c>
      <c r="K1593">
        <f t="shared" ca="1" si="394"/>
        <v>0.1519337086994563</v>
      </c>
      <c r="L1593">
        <f t="shared" ca="1" si="395"/>
        <v>7.0215214921671184E-4</v>
      </c>
      <c r="N1593">
        <f t="shared" ca="1" si="396"/>
        <v>0.39436418897373132</v>
      </c>
      <c r="O1593">
        <f t="shared" ca="1" si="387"/>
        <v>289.29180534573931</v>
      </c>
      <c r="P1593">
        <f t="shared" ca="1" si="397"/>
        <v>21554953.559221134</v>
      </c>
      <c r="Q1593">
        <f t="shared" ca="1" si="398"/>
        <v>2459125505.9188757</v>
      </c>
      <c r="S1593">
        <f t="shared" ca="1" si="399"/>
        <v>2.074059767833215E-2</v>
      </c>
      <c r="T1593">
        <f t="shared" ca="1" si="400"/>
        <v>0.72503447231373197</v>
      </c>
      <c r="U1593" s="40" t="str">
        <f t="shared" ca="1" si="401"/>
        <v>NO</v>
      </c>
    </row>
    <row r="1594" spans="2:21" x14ac:dyDescent="0.25">
      <c r="B1594" s="47">
        <f t="shared" si="388"/>
        <v>1582</v>
      </c>
      <c r="C1594">
        <f t="shared" ca="1" si="389"/>
        <v>0.15264256822934039</v>
      </c>
      <c r="D1594">
        <f t="shared" ca="1" si="390"/>
        <v>1.9033424598876724E-3</v>
      </c>
      <c r="F1594">
        <f t="shared" ca="1" si="391"/>
        <v>0.39432161930305681</v>
      </c>
      <c r="G1594">
        <f t="shared" ca="1" si="386"/>
        <v>324.68133768942488</v>
      </c>
      <c r="H1594">
        <f t="shared" ca="1" si="392"/>
        <v>926086411.61799276</v>
      </c>
      <c r="I1594">
        <f t="shared" ca="1" si="393"/>
        <v>118565797575.25221</v>
      </c>
      <c r="J1594" t="s">
        <v>30</v>
      </c>
      <c r="K1594">
        <f t="shared" ca="1" si="394"/>
        <v>0.15408883086082464</v>
      </c>
      <c r="L1594">
        <f t="shared" ca="1" si="395"/>
        <v>1.7381162113529105E-5</v>
      </c>
      <c r="N1594">
        <f t="shared" ca="1" si="396"/>
        <v>0.39423416567529357</v>
      </c>
      <c r="O1594">
        <f t="shared" ca="1" si="387"/>
        <v>1.7052855292726261</v>
      </c>
      <c r="P1594">
        <f t="shared" ca="1" si="397"/>
        <v>0</v>
      </c>
      <c r="Q1594">
        <f t="shared" ca="1" si="398"/>
        <v>0</v>
      </c>
      <c r="S1594">
        <f t="shared" ca="1" si="399"/>
        <v>0</v>
      </c>
      <c r="T1594">
        <f t="shared" ca="1" si="400"/>
        <v>0.62616908708234187</v>
      </c>
      <c r="U1594" s="40" t="str">
        <f t="shared" ca="1" si="401"/>
        <v>NO</v>
      </c>
    </row>
    <row r="1595" spans="2:21" x14ac:dyDescent="0.25">
      <c r="B1595" s="47">
        <f t="shared" si="388"/>
        <v>1583</v>
      </c>
      <c r="C1595">
        <f t="shared" ca="1" si="389"/>
        <v>0.15264256822934039</v>
      </c>
      <c r="D1595">
        <f t="shared" ca="1" si="390"/>
        <v>1.9033424598876724E-3</v>
      </c>
      <c r="F1595">
        <f t="shared" ca="1" si="391"/>
        <v>0.39432161930305681</v>
      </c>
      <c r="G1595">
        <f t="shared" ca="1" si="386"/>
        <v>324.68133768942488</v>
      </c>
      <c r="H1595">
        <f t="shared" ca="1" si="392"/>
        <v>926086411.61799276</v>
      </c>
      <c r="I1595">
        <f t="shared" ca="1" si="393"/>
        <v>118565797575.25221</v>
      </c>
      <c r="J1595" t="s">
        <v>30</v>
      </c>
      <c r="K1595">
        <f t="shared" ca="1" si="394"/>
        <v>0.15135251709469505</v>
      </c>
      <c r="L1595">
        <f t="shared" ca="1" si="395"/>
        <v>2.9512549695300851E-3</v>
      </c>
      <c r="N1595">
        <f t="shared" ca="1" si="396"/>
        <v>0.39439894728215075</v>
      </c>
      <c r="O1595">
        <f t="shared" ca="1" si="387"/>
        <v>178.60443343498218</v>
      </c>
      <c r="P1595">
        <f t="shared" ca="1" si="397"/>
        <v>150681762.39096564</v>
      </c>
      <c r="Q1595">
        <f t="shared" ca="1" si="398"/>
        <v>10614234376.648331</v>
      </c>
      <c r="S1595">
        <f t="shared" ca="1" si="399"/>
        <v>8.9521890745192428E-2</v>
      </c>
      <c r="T1595">
        <f t="shared" ca="1" si="400"/>
        <v>0.98002135209344665</v>
      </c>
      <c r="U1595" s="40" t="str">
        <f t="shared" ca="1" si="401"/>
        <v>NO</v>
      </c>
    </row>
    <row r="1596" spans="2:21" x14ac:dyDescent="0.25">
      <c r="B1596" s="47">
        <f t="shared" si="388"/>
        <v>1584</v>
      </c>
      <c r="C1596">
        <f t="shared" ca="1" si="389"/>
        <v>0.15264256822934039</v>
      </c>
      <c r="D1596">
        <f t="shared" ca="1" si="390"/>
        <v>1.9033424598876724E-3</v>
      </c>
      <c r="F1596">
        <f t="shared" ca="1" si="391"/>
        <v>0.39432161930305681</v>
      </c>
      <c r="G1596">
        <f t="shared" ca="1" si="386"/>
        <v>324.68133768942488</v>
      </c>
      <c r="H1596">
        <f t="shared" ca="1" si="392"/>
        <v>926086411.61799276</v>
      </c>
      <c r="I1596">
        <f t="shared" ca="1" si="393"/>
        <v>118565797575.25221</v>
      </c>
      <c r="J1596" t="s">
        <v>30</v>
      </c>
      <c r="K1596">
        <f t="shared" ca="1" si="394"/>
        <v>0.15085552041340697</v>
      </c>
      <c r="L1596">
        <f t="shared" ca="1" si="395"/>
        <v>1.7590297658310054E-3</v>
      </c>
      <c r="N1596">
        <f t="shared" ca="1" si="396"/>
        <v>0.39442856704371826</v>
      </c>
      <c r="O1596">
        <f t="shared" ca="1" si="387"/>
        <v>342.16383858995096</v>
      </c>
      <c r="P1596">
        <f t="shared" ca="1" si="397"/>
        <v>93247282.002867743</v>
      </c>
      <c r="Q1596">
        <f t="shared" ca="1" si="398"/>
        <v>12584577886.515743</v>
      </c>
      <c r="S1596">
        <f t="shared" ca="1" si="399"/>
        <v>0.10614003484882283</v>
      </c>
      <c r="T1596">
        <f t="shared" ca="1" si="400"/>
        <v>0.1450174357020676</v>
      </c>
      <c r="U1596" s="40" t="str">
        <f t="shared" ca="1" si="401"/>
        <v>NO</v>
      </c>
    </row>
    <row r="1597" spans="2:21" x14ac:dyDescent="0.25">
      <c r="B1597" s="47">
        <f t="shared" si="388"/>
        <v>1585</v>
      </c>
      <c r="C1597">
        <f t="shared" ca="1" si="389"/>
        <v>0.15264256822934039</v>
      </c>
      <c r="D1597">
        <f t="shared" ca="1" si="390"/>
        <v>1.9033424598876724E-3</v>
      </c>
      <c r="F1597">
        <f t="shared" ca="1" si="391"/>
        <v>0.39432161930305681</v>
      </c>
      <c r="G1597">
        <f t="shared" ca="1" si="386"/>
        <v>324.68133768942488</v>
      </c>
      <c r="H1597">
        <f t="shared" ca="1" si="392"/>
        <v>926086411.61799276</v>
      </c>
      <c r="I1597">
        <f t="shared" ca="1" si="393"/>
        <v>118565797575.25221</v>
      </c>
      <c r="J1597" t="s">
        <v>30</v>
      </c>
      <c r="K1597">
        <f t="shared" ca="1" si="394"/>
        <v>0.15193057166954002</v>
      </c>
      <c r="L1597">
        <f t="shared" ca="1" si="395"/>
        <v>2.4813273196901344E-3</v>
      </c>
      <c r="N1597">
        <f t="shared" ca="1" si="396"/>
        <v>0.3943643769339279</v>
      </c>
      <c r="O1597">
        <f t="shared" ca="1" si="387"/>
        <v>242.46294901989395</v>
      </c>
      <c r="P1597">
        <f t="shared" ca="1" si="397"/>
        <v>338134698.98613864</v>
      </c>
      <c r="Q1597">
        <f t="shared" ca="1" si="398"/>
        <v>32332017187.746674</v>
      </c>
      <c r="S1597">
        <f t="shared" ca="1" si="399"/>
        <v>0.27269261329116395</v>
      </c>
      <c r="T1597">
        <f t="shared" ca="1" si="400"/>
        <v>0.50655384259504954</v>
      </c>
      <c r="U1597" s="40" t="str">
        <f t="shared" ca="1" si="401"/>
        <v>NO</v>
      </c>
    </row>
    <row r="1598" spans="2:21" x14ac:dyDescent="0.25">
      <c r="B1598" s="47">
        <f t="shared" si="388"/>
        <v>1586</v>
      </c>
      <c r="C1598">
        <f t="shared" ca="1" si="389"/>
        <v>0.15264256822934039</v>
      </c>
      <c r="D1598">
        <f t="shared" ca="1" si="390"/>
        <v>1.9033424598876724E-3</v>
      </c>
      <c r="F1598">
        <f t="shared" ca="1" si="391"/>
        <v>0.39432161930305681</v>
      </c>
      <c r="G1598">
        <f t="shared" ca="1" si="386"/>
        <v>324.68133768942488</v>
      </c>
      <c r="H1598">
        <f t="shared" ca="1" si="392"/>
        <v>926086411.61799276</v>
      </c>
      <c r="I1598">
        <f t="shared" ca="1" si="393"/>
        <v>118565797575.25221</v>
      </c>
      <c r="J1598" t="s">
        <v>30</v>
      </c>
      <c r="K1598">
        <f t="shared" ca="1" si="394"/>
        <v>0.15097824208222782</v>
      </c>
      <c r="L1598">
        <f t="shared" ca="1" si="395"/>
        <v>9.353111488325295E-4</v>
      </c>
      <c r="N1598">
        <f t="shared" ca="1" si="396"/>
        <v>0.39442126198999489</v>
      </c>
      <c r="O1598">
        <f t="shared" ca="1" si="387"/>
        <v>344.00903639718763</v>
      </c>
      <c r="P1598">
        <f t="shared" ca="1" si="397"/>
        <v>701270.14573906397</v>
      </c>
      <c r="Q1598">
        <f t="shared" ca="1" si="398"/>
        <v>95151473.852152556</v>
      </c>
      <c r="S1598">
        <f t="shared" ca="1" si="399"/>
        <v>8.0252042155547535E-4</v>
      </c>
      <c r="T1598">
        <f t="shared" ca="1" si="400"/>
        <v>0.83011063978163158</v>
      </c>
      <c r="U1598" s="40" t="str">
        <f t="shared" ca="1" si="401"/>
        <v>NO</v>
      </c>
    </row>
    <row r="1599" spans="2:21" x14ac:dyDescent="0.25">
      <c r="B1599" s="47">
        <f t="shared" si="388"/>
        <v>1587</v>
      </c>
      <c r="C1599">
        <f t="shared" ca="1" si="389"/>
        <v>0.15264256822934039</v>
      </c>
      <c r="D1599">
        <f t="shared" ca="1" si="390"/>
        <v>1.9033424598876724E-3</v>
      </c>
      <c r="F1599">
        <f t="shared" ca="1" si="391"/>
        <v>0.39432161930305681</v>
      </c>
      <c r="G1599">
        <f t="shared" ca="1" si="386"/>
        <v>324.68133768942488</v>
      </c>
      <c r="H1599">
        <f t="shared" ca="1" si="392"/>
        <v>926086411.61799276</v>
      </c>
      <c r="I1599">
        <f t="shared" ca="1" si="393"/>
        <v>118565797575.25221</v>
      </c>
      <c r="J1599" t="s">
        <v>30</v>
      </c>
      <c r="K1599">
        <f t="shared" ca="1" si="394"/>
        <v>0.15429311589437134</v>
      </c>
      <c r="L1599">
        <f t="shared" ca="1" si="395"/>
        <v>3.7554459642594532E-3</v>
      </c>
      <c r="N1599">
        <f t="shared" ca="1" si="396"/>
        <v>0.39422174792508569</v>
      </c>
      <c r="O1599">
        <f t="shared" ca="1" si="387"/>
        <v>96.706842974963479</v>
      </c>
      <c r="P1599">
        <f t="shared" ca="1" si="397"/>
        <v>78051282.73157905</v>
      </c>
      <c r="Q1599">
        <f t="shared" ca="1" si="398"/>
        <v>2975622472.3810534</v>
      </c>
      <c r="S1599">
        <f t="shared" ca="1" si="399"/>
        <v>2.5096803068291793E-2</v>
      </c>
      <c r="T1599">
        <f t="shared" ca="1" si="400"/>
        <v>0.11400266709124707</v>
      </c>
      <c r="U1599" s="40" t="str">
        <f t="shared" ca="1" si="401"/>
        <v>NO</v>
      </c>
    </row>
    <row r="1600" spans="2:21" x14ac:dyDescent="0.25">
      <c r="B1600" s="47">
        <f t="shared" si="388"/>
        <v>1588</v>
      </c>
      <c r="C1600">
        <f t="shared" ca="1" si="389"/>
        <v>0.15264256822934039</v>
      </c>
      <c r="D1600">
        <f t="shared" ca="1" si="390"/>
        <v>1.9033424598876724E-3</v>
      </c>
      <c r="F1600">
        <f t="shared" ca="1" si="391"/>
        <v>0.39432161930305681</v>
      </c>
      <c r="G1600">
        <f t="shared" ca="1" si="386"/>
        <v>324.68133768942488</v>
      </c>
      <c r="H1600">
        <f t="shared" ca="1" si="392"/>
        <v>926086411.61799276</v>
      </c>
      <c r="I1600">
        <f t="shared" ca="1" si="393"/>
        <v>118565797575.25221</v>
      </c>
      <c r="J1600" t="s">
        <v>30</v>
      </c>
      <c r="K1600">
        <f t="shared" ca="1" si="394"/>
        <v>0.15220082245813688</v>
      </c>
      <c r="L1600">
        <f t="shared" ca="1" si="395"/>
        <v>5.4572038974651672E-4</v>
      </c>
      <c r="N1600">
        <f t="shared" ca="1" si="396"/>
        <v>0.3943481705179771</v>
      </c>
      <c r="O1600">
        <f t="shared" ca="1" si="387"/>
        <v>233.83236980588288</v>
      </c>
      <c r="P1600">
        <f t="shared" ca="1" si="397"/>
        <v>3443710.867941319</v>
      </c>
      <c r="Q1600">
        <f t="shared" ca="1" si="398"/>
        <v>317549287.51498467</v>
      </c>
      <c r="S1600">
        <f t="shared" ca="1" si="399"/>
        <v>2.6782537123611902E-3</v>
      </c>
      <c r="T1600">
        <f t="shared" ca="1" si="400"/>
        <v>0.27137010761283697</v>
      </c>
      <c r="U1600" s="40" t="str">
        <f t="shared" ca="1" si="401"/>
        <v>NO</v>
      </c>
    </row>
    <row r="1601" spans="2:21" x14ac:dyDescent="0.25">
      <c r="B1601" s="47">
        <f t="shared" si="388"/>
        <v>1589</v>
      </c>
      <c r="C1601">
        <f t="shared" ca="1" si="389"/>
        <v>0.15264256822934039</v>
      </c>
      <c r="D1601">
        <f t="shared" ca="1" si="390"/>
        <v>1.9033424598876724E-3</v>
      </c>
      <c r="F1601">
        <f t="shared" ca="1" si="391"/>
        <v>0.39432161930305681</v>
      </c>
      <c r="G1601">
        <f t="shared" ca="1" si="386"/>
        <v>324.68133768942488</v>
      </c>
      <c r="H1601">
        <f t="shared" ca="1" si="392"/>
        <v>926086411.61799276</v>
      </c>
      <c r="I1601">
        <f t="shared" ca="1" si="393"/>
        <v>118565797575.25221</v>
      </c>
      <c r="J1601" t="s">
        <v>30</v>
      </c>
      <c r="K1601">
        <f t="shared" ca="1" si="394"/>
        <v>0.15385719403808062</v>
      </c>
      <c r="L1601">
        <f t="shared" ca="1" si="395"/>
        <v>1.8532513662147701E-4</v>
      </c>
      <c r="N1601">
        <f t="shared" ca="1" si="396"/>
        <v>0.39424822661059061</v>
      </c>
      <c r="O1601">
        <f t="shared" ca="1" si="387"/>
        <v>63.807192922342644</v>
      </c>
      <c r="P1601">
        <f t="shared" ca="1" si="397"/>
        <v>3.8885282944951375E-47</v>
      </c>
      <c r="Q1601">
        <f t="shared" ca="1" si="398"/>
        <v>9.781932259025854E-46</v>
      </c>
      <c r="S1601">
        <f t="shared" ca="1" si="399"/>
        <v>8.2502141925181967E-57</v>
      </c>
      <c r="T1601">
        <f t="shared" ca="1" si="400"/>
        <v>0.40570657081179251</v>
      </c>
      <c r="U1601" s="40" t="str">
        <f t="shared" ca="1" si="401"/>
        <v>NO</v>
      </c>
    </row>
    <row r="1602" spans="2:21" x14ac:dyDescent="0.25">
      <c r="B1602" s="47">
        <f t="shared" si="388"/>
        <v>1590</v>
      </c>
      <c r="C1602">
        <f t="shared" ca="1" si="389"/>
        <v>0.15264256822934039</v>
      </c>
      <c r="D1602">
        <f t="shared" ca="1" si="390"/>
        <v>1.9033424598876724E-3</v>
      </c>
      <c r="F1602">
        <f t="shared" ca="1" si="391"/>
        <v>0.39432161930305681</v>
      </c>
      <c r="G1602">
        <f t="shared" ca="1" si="386"/>
        <v>324.68133768942488</v>
      </c>
      <c r="H1602">
        <f t="shared" ca="1" si="392"/>
        <v>926086411.61799276</v>
      </c>
      <c r="I1602">
        <f t="shared" ca="1" si="393"/>
        <v>118565797575.25221</v>
      </c>
      <c r="J1602" t="s">
        <v>30</v>
      </c>
      <c r="K1602">
        <f t="shared" ca="1" si="394"/>
        <v>0.15252180960340475</v>
      </c>
      <c r="L1602">
        <f t="shared" ca="1" si="395"/>
        <v>3.7059002283444135E-3</v>
      </c>
      <c r="N1602">
        <f t="shared" ca="1" si="396"/>
        <v>0.39432888498852509</v>
      </c>
      <c r="O1602">
        <f t="shared" ca="1" si="387"/>
        <v>100.68688642123293</v>
      </c>
      <c r="P1602">
        <f t="shared" ca="1" si="397"/>
        <v>109706060.05603969</v>
      </c>
      <c r="Q1602">
        <f t="shared" ca="1" si="398"/>
        <v>4355741724.7387571</v>
      </c>
      <c r="S1602">
        <f t="shared" ca="1" si="399"/>
        <v>3.6736915820721597E-2</v>
      </c>
      <c r="T1602">
        <f t="shared" ca="1" si="400"/>
        <v>0.93566535004072027</v>
      </c>
      <c r="U1602" s="40" t="str">
        <f t="shared" ca="1" si="401"/>
        <v>NO</v>
      </c>
    </row>
    <row r="1603" spans="2:21" x14ac:dyDescent="0.25">
      <c r="B1603" s="47">
        <f t="shared" si="388"/>
        <v>1591</v>
      </c>
      <c r="C1603">
        <f t="shared" ca="1" si="389"/>
        <v>0.15264256822934039</v>
      </c>
      <c r="D1603">
        <f t="shared" ca="1" si="390"/>
        <v>1.9033424598876724E-3</v>
      </c>
      <c r="F1603">
        <f t="shared" ca="1" si="391"/>
        <v>0.39432161930305681</v>
      </c>
      <c r="G1603">
        <f t="shared" ca="1" si="386"/>
        <v>324.68133768942488</v>
      </c>
      <c r="H1603">
        <f t="shared" ca="1" si="392"/>
        <v>926086411.61799276</v>
      </c>
      <c r="I1603">
        <f t="shared" ca="1" si="393"/>
        <v>118565797575.25221</v>
      </c>
      <c r="J1603" t="s">
        <v>30</v>
      </c>
      <c r="K1603">
        <f t="shared" ca="1" si="394"/>
        <v>0.15180908370042992</v>
      </c>
      <c r="L1603">
        <f t="shared" ca="1" si="395"/>
        <v>2.7045999972754365E-3</v>
      </c>
      <c r="N1603">
        <f t="shared" ca="1" si="396"/>
        <v>0.3943716531645689</v>
      </c>
      <c r="O1603">
        <f t="shared" ca="1" si="387"/>
        <v>210.96627705348311</v>
      </c>
      <c r="P1603">
        <f t="shared" ca="1" si="397"/>
        <v>250426424.74124175</v>
      </c>
      <c r="Q1603">
        <f t="shared" ca="1" si="398"/>
        <v>20835258023.869411</v>
      </c>
      <c r="S1603">
        <f t="shared" ca="1" si="399"/>
        <v>0.17572738892635151</v>
      </c>
      <c r="T1603">
        <f t="shared" ca="1" si="400"/>
        <v>0.64644401832293807</v>
      </c>
      <c r="U1603" s="40" t="str">
        <f t="shared" ca="1" si="401"/>
        <v>NO</v>
      </c>
    </row>
    <row r="1604" spans="2:21" x14ac:dyDescent="0.25">
      <c r="B1604" s="47">
        <f t="shared" si="388"/>
        <v>1592</v>
      </c>
      <c r="C1604">
        <f t="shared" ca="1" si="389"/>
        <v>0.15264256822934039</v>
      </c>
      <c r="D1604">
        <f t="shared" ca="1" si="390"/>
        <v>1.9033424598876724E-3</v>
      </c>
      <c r="F1604">
        <f t="shared" ca="1" si="391"/>
        <v>0.39432161930305681</v>
      </c>
      <c r="G1604">
        <f t="shared" ca="1" si="386"/>
        <v>324.68133768942488</v>
      </c>
      <c r="H1604">
        <f t="shared" ca="1" si="392"/>
        <v>926086411.61799276</v>
      </c>
      <c r="I1604">
        <f t="shared" ca="1" si="393"/>
        <v>118565797575.25221</v>
      </c>
      <c r="J1604" t="s">
        <v>30</v>
      </c>
      <c r="K1604">
        <f t="shared" ca="1" si="394"/>
        <v>0.15420481838133374</v>
      </c>
      <c r="L1604">
        <f t="shared" ca="1" si="395"/>
        <v>1.487709200067514E-3</v>
      </c>
      <c r="N1604">
        <f t="shared" ca="1" si="396"/>
        <v>0.39422711718308578</v>
      </c>
      <c r="O1604">
        <f t="shared" ca="1" si="387"/>
        <v>366.01522646891596</v>
      </c>
      <c r="P1604">
        <f t="shared" ca="1" si="397"/>
        <v>286709521.97203022</v>
      </c>
      <c r="Q1604">
        <f t="shared" ca="1" si="398"/>
        <v>41370213631.151237</v>
      </c>
      <c r="S1604">
        <f t="shared" ca="1" si="399"/>
        <v>0.34892198658634321</v>
      </c>
      <c r="T1604">
        <f t="shared" ca="1" si="400"/>
        <v>0.82310102035196875</v>
      </c>
      <c r="U1604" s="40" t="str">
        <f t="shared" ca="1" si="401"/>
        <v>NO</v>
      </c>
    </row>
    <row r="1605" spans="2:21" x14ac:dyDescent="0.25">
      <c r="B1605" s="47">
        <f t="shared" si="388"/>
        <v>1593</v>
      </c>
      <c r="C1605">
        <f t="shared" ca="1" si="389"/>
        <v>0.15264256822934039</v>
      </c>
      <c r="D1605">
        <f t="shared" ca="1" si="390"/>
        <v>1.9033424598876724E-3</v>
      </c>
      <c r="F1605">
        <f t="shared" ca="1" si="391"/>
        <v>0.39432161930305681</v>
      </c>
      <c r="G1605">
        <f t="shared" ca="1" si="386"/>
        <v>324.68133768942488</v>
      </c>
      <c r="H1605">
        <f t="shared" ca="1" si="392"/>
        <v>926086411.61799276</v>
      </c>
      <c r="I1605">
        <f t="shared" ca="1" si="393"/>
        <v>118565797575.25221</v>
      </c>
      <c r="J1605" t="s">
        <v>30</v>
      </c>
      <c r="K1605">
        <f t="shared" ca="1" si="394"/>
        <v>0.15235111866176121</v>
      </c>
      <c r="L1605">
        <f t="shared" ca="1" si="395"/>
        <v>2.6172377364351014E-3</v>
      </c>
      <c r="N1605">
        <f t="shared" ca="1" si="396"/>
        <v>0.39433914537174014</v>
      </c>
      <c r="O1605">
        <f t="shared" ca="1" si="387"/>
        <v>223.08820681664628</v>
      </c>
      <c r="P1605">
        <f t="shared" ca="1" si="397"/>
        <v>346214535.22879225</v>
      </c>
      <c r="Q1605">
        <f t="shared" ca="1" si="398"/>
        <v>30457328016.943687</v>
      </c>
      <c r="S1605">
        <f t="shared" ca="1" si="399"/>
        <v>0.25688123084241732</v>
      </c>
      <c r="T1605">
        <f t="shared" ca="1" si="400"/>
        <v>0.58602704577450515</v>
      </c>
      <c r="U1605" s="40" t="str">
        <f t="shared" ca="1" si="401"/>
        <v>NO</v>
      </c>
    </row>
    <row r="1606" spans="2:21" x14ac:dyDescent="0.25">
      <c r="B1606" s="47">
        <f t="shared" si="388"/>
        <v>1594</v>
      </c>
      <c r="C1606">
        <f t="shared" ca="1" si="389"/>
        <v>0.15264256822934039</v>
      </c>
      <c r="D1606">
        <f t="shared" ca="1" si="390"/>
        <v>1.9033424598876724E-3</v>
      </c>
      <c r="F1606">
        <f t="shared" ca="1" si="391"/>
        <v>0.39432161930305681</v>
      </c>
      <c r="G1606">
        <f t="shared" ca="1" si="386"/>
        <v>324.68133768942488</v>
      </c>
      <c r="H1606">
        <f t="shared" ca="1" si="392"/>
        <v>926086411.61799276</v>
      </c>
      <c r="I1606">
        <f t="shared" ca="1" si="393"/>
        <v>118565797575.25221</v>
      </c>
      <c r="J1606" t="s">
        <v>30</v>
      </c>
      <c r="K1606">
        <f t="shared" ca="1" si="394"/>
        <v>0.15177382789493071</v>
      </c>
      <c r="L1606">
        <f t="shared" ca="1" si="395"/>
        <v>1.3160298165580536E-3</v>
      </c>
      <c r="N1606">
        <f t="shared" ca="1" si="396"/>
        <v>0.39437376366196569</v>
      </c>
      <c r="O1606">
        <f t="shared" ca="1" si="387"/>
        <v>371.82089279356239</v>
      </c>
      <c r="P1606">
        <f t="shared" ca="1" si="397"/>
        <v>527257366.12822223</v>
      </c>
      <c r="Q1606">
        <f t="shared" ca="1" si="398"/>
        <v>77315124625.637085</v>
      </c>
      <c r="S1606">
        <f t="shared" ca="1" si="399"/>
        <v>0.65208623571705959</v>
      </c>
      <c r="T1606">
        <f t="shared" ca="1" si="400"/>
        <v>0.88460095822117402</v>
      </c>
      <c r="U1606" s="40" t="str">
        <f t="shared" ca="1" si="401"/>
        <v>NO</v>
      </c>
    </row>
    <row r="1607" spans="2:21" x14ac:dyDescent="0.25">
      <c r="B1607" s="47">
        <f t="shared" si="388"/>
        <v>1595</v>
      </c>
      <c r="C1607">
        <f t="shared" ca="1" si="389"/>
        <v>0.15264256822934039</v>
      </c>
      <c r="D1607">
        <f t="shared" ca="1" si="390"/>
        <v>1.9033424598876724E-3</v>
      </c>
      <c r="F1607">
        <f t="shared" ca="1" si="391"/>
        <v>0.39432161930305681</v>
      </c>
      <c r="G1607">
        <f t="shared" ca="1" si="386"/>
        <v>324.68133768942488</v>
      </c>
      <c r="H1607">
        <f t="shared" ca="1" si="392"/>
        <v>926086411.61799276</v>
      </c>
      <c r="I1607">
        <f t="shared" ca="1" si="393"/>
        <v>118565797575.25221</v>
      </c>
      <c r="J1607" t="s">
        <v>30</v>
      </c>
      <c r="K1607">
        <f t="shared" ca="1" si="394"/>
        <v>0.15361847685275121</v>
      </c>
      <c r="L1607">
        <f t="shared" ca="1" si="395"/>
        <v>2.8240205441462402E-3</v>
      </c>
      <c r="N1607">
        <f t="shared" ca="1" si="396"/>
        <v>0.3942626957321414</v>
      </c>
      <c r="O1607">
        <f t="shared" ca="1" si="387"/>
        <v>194.92492940818812</v>
      </c>
      <c r="P1607">
        <f t="shared" ca="1" si="397"/>
        <v>245669150.19950047</v>
      </c>
      <c r="Q1607">
        <f t="shared" ca="1" si="398"/>
        <v>18880074175.095768</v>
      </c>
      <c r="S1607">
        <f t="shared" ca="1" si="399"/>
        <v>0.15923710345821124</v>
      </c>
      <c r="T1607">
        <f t="shared" ca="1" si="400"/>
        <v>0.54541899845324227</v>
      </c>
      <c r="U1607" s="40" t="str">
        <f t="shared" ca="1" si="401"/>
        <v>NO</v>
      </c>
    </row>
    <row r="1608" spans="2:21" x14ac:dyDescent="0.25">
      <c r="B1608" s="47">
        <f t="shared" si="388"/>
        <v>1596</v>
      </c>
      <c r="C1608">
        <f t="shared" ca="1" si="389"/>
        <v>0.15264256822934039</v>
      </c>
      <c r="D1608">
        <f t="shared" ca="1" si="390"/>
        <v>1.9033424598876724E-3</v>
      </c>
      <c r="F1608">
        <f t="shared" ca="1" si="391"/>
        <v>0.39432161930305681</v>
      </c>
      <c r="G1608">
        <f t="shared" ca="1" si="386"/>
        <v>324.68133768942488</v>
      </c>
      <c r="H1608">
        <f t="shared" ca="1" si="392"/>
        <v>926086411.61799276</v>
      </c>
      <c r="I1608">
        <f t="shared" ca="1" si="393"/>
        <v>118565797575.25221</v>
      </c>
      <c r="J1608" t="s">
        <v>30</v>
      </c>
      <c r="K1608">
        <f t="shared" ca="1" si="394"/>
        <v>0.15371671340272122</v>
      </c>
      <c r="L1608">
        <f t="shared" ca="1" si="395"/>
        <v>5.250566967617686E-4</v>
      </c>
      <c r="N1608">
        <f t="shared" ca="1" si="396"/>
        <v>0.3942567440763598</v>
      </c>
      <c r="O1608">
        <f t="shared" ca="1" si="387"/>
        <v>225.40495628718091</v>
      </c>
      <c r="P1608">
        <f t="shared" ca="1" si="397"/>
        <v>85416.476175909673</v>
      </c>
      <c r="Q1608">
        <f t="shared" ca="1" si="398"/>
        <v>7590742.2189579001</v>
      </c>
      <c r="S1608">
        <f t="shared" ca="1" si="399"/>
        <v>6.4021348265634121E-5</v>
      </c>
      <c r="T1608">
        <f t="shared" ca="1" si="400"/>
        <v>0.34545844208610654</v>
      </c>
      <c r="U1608" s="40" t="str">
        <f t="shared" ca="1" si="401"/>
        <v>NO</v>
      </c>
    </row>
    <row r="1609" spans="2:21" x14ac:dyDescent="0.25">
      <c r="B1609" s="47">
        <f t="shared" si="388"/>
        <v>1597</v>
      </c>
      <c r="C1609">
        <f t="shared" ca="1" si="389"/>
        <v>0.15264256822934039</v>
      </c>
      <c r="D1609">
        <f t="shared" ca="1" si="390"/>
        <v>1.9033424598876724E-3</v>
      </c>
      <c r="F1609">
        <f t="shared" ca="1" si="391"/>
        <v>0.39432161930305681</v>
      </c>
      <c r="G1609">
        <f t="shared" ca="1" si="386"/>
        <v>324.68133768942488</v>
      </c>
      <c r="H1609">
        <f t="shared" ca="1" si="392"/>
        <v>926086411.61799276</v>
      </c>
      <c r="I1609">
        <f t="shared" ca="1" si="393"/>
        <v>118565797575.25221</v>
      </c>
      <c r="J1609" t="s">
        <v>30</v>
      </c>
      <c r="K1609">
        <f t="shared" ca="1" si="394"/>
        <v>0.15248075681725293</v>
      </c>
      <c r="L1609">
        <f t="shared" ca="1" si="395"/>
        <v>6.6486118490786342E-4</v>
      </c>
      <c r="N1609">
        <f t="shared" ca="1" si="396"/>
        <v>0.39433135373268274</v>
      </c>
      <c r="O1609">
        <f t="shared" ca="1" si="387"/>
        <v>277.44513321645132</v>
      </c>
      <c r="P1609">
        <f t="shared" ca="1" si="397"/>
        <v>214567139.50833488</v>
      </c>
      <c r="Q1609">
        <f t="shared" ca="1" si="398"/>
        <v>23474785479.646633</v>
      </c>
      <c r="S1609">
        <f t="shared" ca="1" si="399"/>
        <v>0.19798952109057827</v>
      </c>
      <c r="T1609">
        <f t="shared" ca="1" si="400"/>
        <v>0.60526456704777931</v>
      </c>
      <c r="U1609" s="40" t="str">
        <f t="shared" ca="1" si="401"/>
        <v>NO</v>
      </c>
    </row>
    <row r="1610" spans="2:21" x14ac:dyDescent="0.25">
      <c r="B1610" s="47">
        <f t="shared" si="388"/>
        <v>1598</v>
      </c>
      <c r="C1610">
        <f t="shared" ca="1" si="389"/>
        <v>0.15264256822934039</v>
      </c>
      <c r="D1610">
        <f t="shared" ca="1" si="390"/>
        <v>1.9033424598876724E-3</v>
      </c>
      <c r="F1610">
        <f t="shared" ca="1" si="391"/>
        <v>0.39432161930305681</v>
      </c>
      <c r="G1610">
        <f t="shared" ca="1" si="386"/>
        <v>324.68133768942488</v>
      </c>
      <c r="H1610">
        <f t="shared" ca="1" si="392"/>
        <v>926086411.61799276</v>
      </c>
      <c r="I1610">
        <f t="shared" ca="1" si="393"/>
        <v>118565797575.25221</v>
      </c>
      <c r="J1610" t="s">
        <v>30</v>
      </c>
      <c r="K1610">
        <f t="shared" ca="1" si="394"/>
        <v>0.15303282264570484</v>
      </c>
      <c r="L1610">
        <f t="shared" ca="1" si="395"/>
        <v>3.1807410430233886E-3</v>
      </c>
      <c r="N1610">
        <f t="shared" ca="1" si="396"/>
        <v>0.39429810046055092</v>
      </c>
      <c r="O1610">
        <f t="shared" ca="1" si="387"/>
        <v>151.41305959227205</v>
      </c>
      <c r="P1610">
        <f t="shared" ca="1" si="397"/>
        <v>189879380.17301291</v>
      </c>
      <c r="Q1610">
        <f t="shared" ca="1" si="398"/>
        <v>11336156307.957716</v>
      </c>
      <c r="S1610">
        <f t="shared" ca="1" si="399"/>
        <v>9.5610678119571552E-2</v>
      </c>
      <c r="T1610">
        <f t="shared" ca="1" si="400"/>
        <v>7.355376065134156E-2</v>
      </c>
      <c r="U1610" s="40" t="str">
        <f t="shared" ca="1" si="401"/>
        <v>YES</v>
      </c>
    </row>
    <row r="1611" spans="2:21" x14ac:dyDescent="0.25">
      <c r="B1611" s="47">
        <f t="shared" si="388"/>
        <v>1599</v>
      </c>
      <c r="C1611">
        <f t="shared" ca="1" si="389"/>
        <v>0.15303282264570484</v>
      </c>
      <c r="D1611">
        <f t="shared" ca="1" si="390"/>
        <v>3.1807410430233886E-3</v>
      </c>
      <c r="F1611">
        <f t="shared" ca="1" si="391"/>
        <v>0.39429810046055092</v>
      </c>
      <c r="G1611">
        <f t="shared" ca="1" si="386"/>
        <v>151.41305959227205</v>
      </c>
      <c r="H1611">
        <f t="shared" ca="1" si="392"/>
        <v>189879380.17301291</v>
      </c>
      <c r="I1611">
        <f t="shared" ca="1" si="393"/>
        <v>11336156307.957716</v>
      </c>
      <c r="J1611" t="s">
        <v>30</v>
      </c>
      <c r="K1611">
        <f t="shared" ca="1" si="394"/>
        <v>0.15114213850262498</v>
      </c>
      <c r="L1611">
        <f t="shared" ca="1" si="395"/>
        <v>1.2111130200039189E-3</v>
      </c>
      <c r="N1611">
        <f t="shared" ca="1" si="396"/>
        <v>0.39441149694074445</v>
      </c>
      <c r="O1611">
        <f t="shared" ca="1" si="387"/>
        <v>370.49590521404184</v>
      </c>
      <c r="P1611">
        <f t="shared" ca="1" si="397"/>
        <v>42257155.652879551</v>
      </c>
      <c r="Q1611">
        <f t="shared" ca="1" si="398"/>
        <v>6174947073.8855944</v>
      </c>
      <c r="S1611">
        <f t="shared" ca="1" si="399"/>
        <v>0.54471259094680324</v>
      </c>
      <c r="T1611">
        <f t="shared" ca="1" si="400"/>
        <v>0.88237733081389613</v>
      </c>
      <c r="U1611" s="40" t="str">
        <f t="shared" ca="1" si="401"/>
        <v>NO</v>
      </c>
    </row>
    <row r="1612" spans="2:21" x14ac:dyDescent="0.25">
      <c r="B1612" s="47">
        <f t="shared" si="388"/>
        <v>1600</v>
      </c>
      <c r="C1612">
        <f t="shared" ca="1" si="389"/>
        <v>0.15303282264570484</v>
      </c>
      <c r="D1612">
        <f t="shared" ca="1" si="390"/>
        <v>3.1807410430233886E-3</v>
      </c>
      <c r="F1612">
        <f t="shared" ca="1" si="391"/>
        <v>0.39429810046055092</v>
      </c>
      <c r="G1612">
        <f t="shared" ca="1" si="386"/>
        <v>151.41305959227205</v>
      </c>
      <c r="H1612">
        <f t="shared" ca="1" si="392"/>
        <v>189879380.17301291</v>
      </c>
      <c r="I1612">
        <f t="shared" ca="1" si="393"/>
        <v>11336156307.957716</v>
      </c>
      <c r="J1612" t="s">
        <v>30</v>
      </c>
      <c r="K1612">
        <f t="shared" ca="1" si="394"/>
        <v>0.15378269874206563</v>
      </c>
      <c r="L1612">
        <f t="shared" ca="1" si="395"/>
        <v>1.9750083677300247E-3</v>
      </c>
      <c r="N1612">
        <f t="shared" ca="1" si="396"/>
        <v>0.39425274427266987</v>
      </c>
      <c r="O1612">
        <f t="shared" ca="1" si="387"/>
        <v>315.21192114157901</v>
      </c>
      <c r="P1612">
        <f t="shared" ca="1" si="397"/>
        <v>534986270.3007803</v>
      </c>
      <c r="Q1612">
        <f t="shared" ca="1" si="398"/>
        <v>66484437008.401772</v>
      </c>
      <c r="S1612">
        <f t="shared" ca="1" si="399"/>
        <v>5.8648130108907601</v>
      </c>
      <c r="T1612">
        <f t="shared" ca="1" si="400"/>
        <v>0.76128247566486562</v>
      </c>
      <c r="U1612" s="40" t="str">
        <f t="shared" ca="1" si="401"/>
        <v>YES</v>
      </c>
    </row>
    <row r="1613" spans="2:21" x14ac:dyDescent="0.25">
      <c r="B1613" s="47">
        <f t="shared" si="388"/>
        <v>1601</v>
      </c>
      <c r="C1613">
        <f t="shared" ca="1" si="389"/>
        <v>0.15378269874206563</v>
      </c>
      <c r="D1613">
        <f t="shared" ca="1" si="390"/>
        <v>1.9750083677300247E-3</v>
      </c>
      <c r="F1613">
        <f t="shared" ca="1" si="391"/>
        <v>0.39425274427266987</v>
      </c>
      <c r="G1613">
        <f t="shared" ca="1" si="386"/>
        <v>315.21192114157901</v>
      </c>
      <c r="H1613">
        <f t="shared" ca="1" si="392"/>
        <v>534986270.3007803</v>
      </c>
      <c r="I1613">
        <f t="shared" ca="1" si="393"/>
        <v>66484437008.401772</v>
      </c>
      <c r="J1613" t="s">
        <v>30</v>
      </c>
      <c r="K1613">
        <f t="shared" ca="1" si="394"/>
        <v>0.15440490368646406</v>
      </c>
      <c r="L1613">
        <f t="shared" ca="1" si="395"/>
        <v>2.4270165355404312E-3</v>
      </c>
      <c r="N1613">
        <f t="shared" ca="1" si="396"/>
        <v>0.39421494594965828</v>
      </c>
      <c r="O1613">
        <f t="shared" ca="1" si="387"/>
        <v>250.33471045957347</v>
      </c>
      <c r="P1613">
        <f t="shared" ca="1" si="397"/>
        <v>201393205.52948388</v>
      </c>
      <c r="Q1613">
        <f t="shared" ca="1" si="398"/>
        <v>19874626311.750523</v>
      </c>
      <c r="S1613">
        <f t="shared" ca="1" si="399"/>
        <v>0.29893652117771452</v>
      </c>
      <c r="T1613">
        <f t="shared" ca="1" si="400"/>
        <v>0.39350431889442739</v>
      </c>
      <c r="U1613" s="40" t="str">
        <f t="shared" ca="1" si="401"/>
        <v>NO</v>
      </c>
    </row>
    <row r="1614" spans="2:21" x14ac:dyDescent="0.25">
      <c r="B1614" s="47">
        <f t="shared" si="388"/>
        <v>1602</v>
      </c>
      <c r="C1614">
        <f t="shared" ca="1" si="389"/>
        <v>0.15378269874206563</v>
      </c>
      <c r="D1614">
        <f t="shared" ca="1" si="390"/>
        <v>1.9750083677300247E-3</v>
      </c>
      <c r="F1614">
        <f t="shared" ca="1" si="391"/>
        <v>0.39425274427266987</v>
      </c>
      <c r="G1614">
        <f t="shared" ref="G1614:G1677" ca="1" si="402">_xlfn.GAMMA.DIST(D1614,2.619,1/1248,FALSE)</f>
        <v>315.21192114157901</v>
      </c>
      <c r="H1614">
        <f t="shared" ca="1" si="392"/>
        <v>534986270.3007803</v>
      </c>
      <c r="I1614">
        <f t="shared" ca="1" si="393"/>
        <v>66484437008.401772</v>
      </c>
      <c r="J1614" t="s">
        <v>30</v>
      </c>
      <c r="K1614">
        <f t="shared" ca="1" si="394"/>
        <v>0.15288521010044276</v>
      </c>
      <c r="L1614">
        <f t="shared" ca="1" si="395"/>
        <v>4.1627502966271935E-4</v>
      </c>
      <c r="N1614">
        <f t="shared" ca="1" si="396"/>
        <v>0.39430700328764201</v>
      </c>
      <c r="O1614">
        <f t="shared" ref="O1614:O1677" ca="1" si="403">_xlfn.GAMMA.DIST(L1614,2.619,1/1248,FALSE)</f>
        <v>177.29073250612899</v>
      </c>
      <c r="P1614">
        <f t="shared" ca="1" si="397"/>
        <v>255489.63639294213</v>
      </c>
      <c r="Q1614">
        <f t="shared" ca="1" si="398"/>
        <v>17860508.248794217</v>
      </c>
      <c r="S1614">
        <f t="shared" ca="1" si="399"/>
        <v>2.686419416703062E-4</v>
      </c>
      <c r="T1614">
        <f t="shared" ca="1" si="400"/>
        <v>0.7024364372524512</v>
      </c>
      <c r="U1614" s="40" t="str">
        <f t="shared" ca="1" si="401"/>
        <v>NO</v>
      </c>
    </row>
    <row r="1615" spans="2:21" x14ac:dyDescent="0.25">
      <c r="B1615" s="47">
        <f t="shared" ref="B1615:B1678" si="404">B1614+1</f>
        <v>1603</v>
      </c>
      <c r="C1615">
        <f t="shared" ca="1" si="389"/>
        <v>0.15378269874206563</v>
      </c>
      <c r="D1615">
        <f t="shared" ca="1" si="390"/>
        <v>1.9750083677300247E-3</v>
      </c>
      <c r="F1615">
        <f t="shared" ca="1" si="391"/>
        <v>0.39425274427266987</v>
      </c>
      <c r="G1615">
        <f t="shared" ca="1" si="402"/>
        <v>315.21192114157901</v>
      </c>
      <c r="H1615">
        <f t="shared" ca="1" si="392"/>
        <v>534986270.3007803</v>
      </c>
      <c r="I1615">
        <f t="shared" ca="1" si="393"/>
        <v>66484437008.401772</v>
      </c>
      <c r="J1615" t="s">
        <v>30</v>
      </c>
      <c r="K1615">
        <f t="shared" ca="1" si="394"/>
        <v>0.1528058990009287</v>
      </c>
      <c r="L1615">
        <f t="shared" ca="1" si="395"/>
        <v>1.994449783790939E-3</v>
      </c>
      <c r="N1615">
        <f t="shared" ca="1" si="396"/>
        <v>0.39431178324371607</v>
      </c>
      <c r="O1615">
        <f t="shared" ca="1" si="403"/>
        <v>312.57402907816305</v>
      </c>
      <c r="P1615">
        <f t="shared" ca="1" si="397"/>
        <v>833845905.98754466</v>
      </c>
      <c r="Q1615">
        <f t="shared" ca="1" si="398"/>
        <v>102772861079.33824</v>
      </c>
      <c r="S1615">
        <f t="shared" ca="1" si="399"/>
        <v>1.5458183253676441</v>
      </c>
      <c r="T1615">
        <f t="shared" ca="1" si="400"/>
        <v>0.11615441739068599</v>
      </c>
      <c r="U1615" s="40" t="str">
        <f t="shared" ca="1" si="401"/>
        <v>YES</v>
      </c>
    </row>
    <row r="1616" spans="2:21" x14ac:dyDescent="0.25">
      <c r="B1616" s="47">
        <f t="shared" si="404"/>
        <v>1604</v>
      </c>
      <c r="C1616">
        <f t="shared" ref="C1616:C1679" ca="1" si="405">IF(U1615="YES",K1615,C1615)</f>
        <v>0.1528058990009287</v>
      </c>
      <c r="D1616">
        <f t="shared" ref="D1616:D1679" ca="1" si="406">IF(U1615="YES",L1615,D1615)</f>
        <v>1.994449783790939E-3</v>
      </c>
      <c r="F1616">
        <f t="shared" ref="F1616:F1679" ca="1" si="407">IF(C1616&lt;0,0,_xlfn.NORM.DIST(C1616,0,1,FALSE))</f>
        <v>0.39431178324371607</v>
      </c>
      <c r="G1616">
        <f t="shared" ca="1" si="402"/>
        <v>312.57402907816305</v>
      </c>
      <c r="H1616">
        <f t="shared" ref="H1616:H1679" ca="1" si="408">_xlfn.NORM.DIST(0.1514,C1616,D1616,FALSE)*_xlfn.NORM.DIST(0.1523,C1616,D1616,FALSE)*_xlfn.NORM.DIST(0.1531,C1616,D1616,FALSE)*_xlfn.NORM.DIST(0.1545,C1616,D1616,FALSE)</f>
        <v>833845905.98754466</v>
      </c>
      <c r="I1616">
        <f t="shared" ref="I1616:I1679" ca="1" si="409">F1616*G1616*H1616</f>
        <v>102772861079.33824</v>
      </c>
      <c r="J1616" t="s">
        <v>30</v>
      </c>
      <c r="K1616">
        <f t="shared" ref="K1616:K1679" ca="1" si="410">C1616+$K$10*(2*RAND()-1)</f>
        <v>0.15128692392331267</v>
      </c>
      <c r="L1616">
        <f t="shared" ref="L1616:L1679" ca="1" si="411">ABS(D1616+$L$10*(2*RAND()-1))</f>
        <v>1.8096286539827757E-3</v>
      </c>
      <c r="N1616">
        <f t="shared" ref="N1616:N1679" ca="1" si="412">IF(K1616&lt;0,0,_xlfn.NORM.DIST(K1616,0,1,FALSE))</f>
        <v>0.39440286192424773</v>
      </c>
      <c r="O1616">
        <f t="shared" ca="1" si="403"/>
        <v>336.31759381531987</v>
      </c>
      <c r="P1616">
        <f t="shared" ref="P1616:P1679" ca="1" si="413">_xlfn.NORM.DIST(0.1514,K1616,L1616,FALSE)*_xlfn.NORM.DIST(0.1523,K1616,L1616,FALSE)*_xlfn.NORM.DIST(0.1531,K1616,L1616,FALSE)*_xlfn.NORM.DIST(0.1545,K1616,L1616,FALSE)</f>
        <v>252252214.62928516</v>
      </c>
      <c r="Q1616">
        <f t="shared" ref="Q1616:Q1679" ca="1" si="414">N1616*O1616*P1616</f>
        <v>33459899536.134571</v>
      </c>
      <c r="S1616">
        <f t="shared" ref="S1616:S1679" ca="1" si="415">Q1616/I1616</f>
        <v>0.32557135400078346</v>
      </c>
      <c r="T1616">
        <f t="shared" ref="T1616:T1679" ca="1" si="416">RAND()</f>
        <v>0.96746932116895168</v>
      </c>
      <c r="U1616" s="40" t="str">
        <f t="shared" ref="U1616:U1679" ca="1" si="417">IF(S1616&gt;1,"YES",IF(S1616&gt;T1616,"YES","NO"))</f>
        <v>NO</v>
      </c>
    </row>
    <row r="1617" spans="2:21" x14ac:dyDescent="0.25">
      <c r="B1617" s="47">
        <f t="shared" si="404"/>
        <v>1605</v>
      </c>
      <c r="C1617">
        <f t="shared" ca="1" si="405"/>
        <v>0.1528058990009287</v>
      </c>
      <c r="D1617">
        <f t="shared" ca="1" si="406"/>
        <v>1.994449783790939E-3</v>
      </c>
      <c r="F1617">
        <f t="shared" ca="1" si="407"/>
        <v>0.39431178324371607</v>
      </c>
      <c r="G1617">
        <f t="shared" ca="1" si="402"/>
        <v>312.57402907816305</v>
      </c>
      <c r="H1617">
        <f t="shared" ca="1" si="408"/>
        <v>833845905.98754466</v>
      </c>
      <c r="I1617">
        <f t="shared" ca="1" si="409"/>
        <v>102772861079.33824</v>
      </c>
      <c r="J1617" t="s">
        <v>30</v>
      </c>
      <c r="K1617">
        <f t="shared" ca="1" si="410"/>
        <v>0.15375442236209319</v>
      </c>
      <c r="L1617">
        <f t="shared" ca="1" si="411"/>
        <v>9.3049296388515159E-4</v>
      </c>
      <c r="N1617">
        <f t="shared" ca="1" si="412"/>
        <v>0.39425445849452229</v>
      </c>
      <c r="O1617">
        <f t="shared" ca="1" si="403"/>
        <v>343.20203873170948</v>
      </c>
      <c r="P1617">
        <f t="shared" ca="1" si="413"/>
        <v>229704626.2094481</v>
      </c>
      <c r="Q1617">
        <f t="shared" ca="1" si="414"/>
        <v>31081088092.197083</v>
      </c>
      <c r="S1617">
        <f t="shared" ca="1" si="415"/>
        <v>0.30242505429719635</v>
      </c>
      <c r="T1617">
        <f t="shared" ca="1" si="416"/>
        <v>0.2184262356599036</v>
      </c>
      <c r="U1617" s="40" t="str">
        <f t="shared" ca="1" si="417"/>
        <v>YES</v>
      </c>
    </row>
    <row r="1618" spans="2:21" x14ac:dyDescent="0.25">
      <c r="B1618" s="47">
        <f t="shared" si="404"/>
        <v>1606</v>
      </c>
      <c r="C1618">
        <f t="shared" ca="1" si="405"/>
        <v>0.15375442236209319</v>
      </c>
      <c r="D1618">
        <f t="shared" ca="1" si="406"/>
        <v>9.3049296388515159E-4</v>
      </c>
      <c r="F1618">
        <f t="shared" ca="1" si="407"/>
        <v>0.39425445849452229</v>
      </c>
      <c r="G1618">
        <f t="shared" ca="1" si="402"/>
        <v>343.20203873170948</v>
      </c>
      <c r="H1618">
        <f t="shared" ca="1" si="408"/>
        <v>229704626.2094481</v>
      </c>
      <c r="I1618">
        <f t="shared" ca="1" si="409"/>
        <v>31081088092.197083</v>
      </c>
      <c r="J1618" t="s">
        <v>30</v>
      </c>
      <c r="K1618">
        <f t="shared" ca="1" si="410"/>
        <v>0.15538796819733419</v>
      </c>
      <c r="L1618">
        <f t="shared" ca="1" si="411"/>
        <v>2.3454108399350261E-3</v>
      </c>
      <c r="N1618">
        <f t="shared" ca="1" si="412"/>
        <v>0.39415492215279679</v>
      </c>
      <c r="O1618">
        <f t="shared" ca="1" si="403"/>
        <v>262.24245676106335</v>
      </c>
      <c r="P1618">
        <f t="shared" ca="1" si="413"/>
        <v>47950127.385814004</v>
      </c>
      <c r="Q1618">
        <f t="shared" ca="1" si="414"/>
        <v>4956324405.6016741</v>
      </c>
      <c r="S1618">
        <f t="shared" ca="1" si="415"/>
        <v>0.15946431446992876</v>
      </c>
      <c r="T1618">
        <f t="shared" ca="1" si="416"/>
        <v>0.8452272085905328</v>
      </c>
      <c r="U1618" s="40" t="str">
        <f t="shared" ca="1" si="417"/>
        <v>NO</v>
      </c>
    </row>
    <row r="1619" spans="2:21" x14ac:dyDescent="0.25">
      <c r="B1619" s="47">
        <f t="shared" si="404"/>
        <v>1607</v>
      </c>
      <c r="C1619">
        <f t="shared" ca="1" si="405"/>
        <v>0.15375442236209319</v>
      </c>
      <c r="D1619">
        <f t="shared" ca="1" si="406"/>
        <v>9.3049296388515159E-4</v>
      </c>
      <c r="F1619">
        <f t="shared" ca="1" si="407"/>
        <v>0.39425445849452229</v>
      </c>
      <c r="G1619">
        <f t="shared" ca="1" si="402"/>
        <v>343.20203873170948</v>
      </c>
      <c r="H1619">
        <f t="shared" ca="1" si="408"/>
        <v>229704626.2094481</v>
      </c>
      <c r="I1619">
        <f t="shared" ca="1" si="409"/>
        <v>31081088092.197083</v>
      </c>
      <c r="J1619" t="s">
        <v>30</v>
      </c>
      <c r="K1619">
        <f t="shared" ca="1" si="410"/>
        <v>0.15433599985541538</v>
      </c>
      <c r="L1619">
        <f t="shared" ca="1" si="411"/>
        <v>7.4640493001241668E-4</v>
      </c>
      <c r="N1619">
        <f t="shared" ca="1" si="412"/>
        <v>0.39421913912419587</v>
      </c>
      <c r="O1619">
        <f t="shared" ca="1" si="403"/>
        <v>302.22104283162332</v>
      </c>
      <c r="P1619">
        <f t="shared" ca="1" si="413"/>
        <v>213935.33496476957</v>
      </c>
      <c r="Q1619">
        <f t="shared" ca="1" si="414"/>
        <v>25488538.059072152</v>
      </c>
      <c r="S1619">
        <f t="shared" ca="1" si="415"/>
        <v>8.200658221315958E-4</v>
      </c>
      <c r="T1619">
        <f t="shared" ca="1" si="416"/>
        <v>0.27968991850436509</v>
      </c>
      <c r="U1619" s="40" t="str">
        <f t="shared" ca="1" si="417"/>
        <v>NO</v>
      </c>
    </row>
    <row r="1620" spans="2:21" x14ac:dyDescent="0.25">
      <c r="B1620" s="47">
        <f t="shared" si="404"/>
        <v>1608</v>
      </c>
      <c r="C1620">
        <f t="shared" ca="1" si="405"/>
        <v>0.15375442236209319</v>
      </c>
      <c r="D1620">
        <f t="shared" ca="1" si="406"/>
        <v>9.3049296388515159E-4</v>
      </c>
      <c r="F1620">
        <f t="shared" ca="1" si="407"/>
        <v>0.39425445849452229</v>
      </c>
      <c r="G1620">
        <f t="shared" ca="1" si="402"/>
        <v>343.20203873170948</v>
      </c>
      <c r="H1620">
        <f t="shared" ca="1" si="408"/>
        <v>229704626.2094481</v>
      </c>
      <c r="I1620">
        <f t="shared" ca="1" si="409"/>
        <v>31081088092.197083</v>
      </c>
      <c r="J1620" t="s">
        <v>30</v>
      </c>
      <c r="K1620">
        <f t="shared" ca="1" si="410"/>
        <v>0.152432093483791</v>
      </c>
      <c r="L1620">
        <f t="shared" ca="1" si="411"/>
        <v>8.6086822385790258E-4</v>
      </c>
      <c r="N1620">
        <f t="shared" ca="1" si="412"/>
        <v>0.39433427930277615</v>
      </c>
      <c r="O1620">
        <f t="shared" ca="1" si="403"/>
        <v>330.06723636630301</v>
      </c>
      <c r="P1620">
        <f t="shared" ca="1" si="413"/>
        <v>918281183.39487064</v>
      </c>
      <c r="Q1620">
        <f t="shared" ca="1" si="414"/>
        <v>119520563998.63672</v>
      </c>
      <c r="S1620">
        <f t="shared" ca="1" si="415"/>
        <v>3.8454433655635882</v>
      </c>
      <c r="T1620">
        <f t="shared" ca="1" si="416"/>
        <v>0.4890235528812712</v>
      </c>
      <c r="U1620" s="40" t="str">
        <f t="shared" ca="1" si="417"/>
        <v>YES</v>
      </c>
    </row>
    <row r="1621" spans="2:21" x14ac:dyDescent="0.25">
      <c r="B1621" s="47">
        <f t="shared" si="404"/>
        <v>1609</v>
      </c>
      <c r="C1621">
        <f t="shared" ca="1" si="405"/>
        <v>0.152432093483791</v>
      </c>
      <c r="D1621">
        <f t="shared" ca="1" si="406"/>
        <v>8.6086822385790258E-4</v>
      </c>
      <c r="F1621">
        <f t="shared" ca="1" si="407"/>
        <v>0.39433427930277615</v>
      </c>
      <c r="G1621">
        <f t="shared" ca="1" si="402"/>
        <v>330.06723636630301</v>
      </c>
      <c r="H1621">
        <f t="shared" ca="1" si="408"/>
        <v>918281183.39487064</v>
      </c>
      <c r="I1621">
        <f t="shared" ca="1" si="409"/>
        <v>119520563998.63672</v>
      </c>
      <c r="J1621" t="s">
        <v>30</v>
      </c>
      <c r="K1621">
        <f t="shared" ca="1" si="410"/>
        <v>0.15150977843901056</v>
      </c>
      <c r="L1621">
        <f t="shared" ca="1" si="411"/>
        <v>2.3552873827420596E-3</v>
      </c>
      <c r="N1621">
        <f t="shared" ca="1" si="412"/>
        <v>0.39438955507259643</v>
      </c>
      <c r="O1621">
        <f t="shared" ca="1" si="403"/>
        <v>260.79818346864727</v>
      </c>
      <c r="P1621">
        <f t="shared" ca="1" si="413"/>
        <v>276412285.2742644</v>
      </c>
      <c r="Q1621">
        <f t="shared" ca="1" si="414"/>
        <v>28430684000.539474</v>
      </c>
      <c r="S1621">
        <f t="shared" ca="1" si="415"/>
        <v>0.23787273963051045</v>
      </c>
      <c r="T1621">
        <f t="shared" ca="1" si="416"/>
        <v>0.79817549089214423</v>
      </c>
      <c r="U1621" s="40" t="str">
        <f t="shared" ca="1" si="417"/>
        <v>NO</v>
      </c>
    </row>
    <row r="1622" spans="2:21" x14ac:dyDescent="0.25">
      <c r="B1622" s="47">
        <f t="shared" si="404"/>
        <v>1610</v>
      </c>
      <c r="C1622">
        <f t="shared" ca="1" si="405"/>
        <v>0.152432093483791</v>
      </c>
      <c r="D1622">
        <f t="shared" ca="1" si="406"/>
        <v>8.6086822385790258E-4</v>
      </c>
      <c r="F1622">
        <f t="shared" ca="1" si="407"/>
        <v>0.39433427930277615</v>
      </c>
      <c r="G1622">
        <f t="shared" ca="1" si="402"/>
        <v>330.06723636630301</v>
      </c>
      <c r="H1622">
        <f t="shared" ca="1" si="408"/>
        <v>918281183.39487064</v>
      </c>
      <c r="I1622">
        <f t="shared" ca="1" si="409"/>
        <v>119520563998.63672</v>
      </c>
      <c r="J1622" t="s">
        <v>30</v>
      </c>
      <c r="K1622">
        <f t="shared" ca="1" si="410"/>
        <v>0.15187185129303177</v>
      </c>
      <c r="L1622">
        <f t="shared" ca="1" si="411"/>
        <v>1.1572054353395254E-3</v>
      </c>
      <c r="N1622">
        <f t="shared" ca="1" si="412"/>
        <v>0.39436789456010163</v>
      </c>
      <c r="O1622">
        <f t="shared" ca="1" si="403"/>
        <v>368.11783068528581</v>
      </c>
      <c r="P1622">
        <f t="shared" ca="1" si="413"/>
        <v>524255440.4101004</v>
      </c>
      <c r="Q1622">
        <f t="shared" ca="1" si="414"/>
        <v>76108182679.551468</v>
      </c>
      <c r="S1622">
        <f t="shared" ca="1" si="415"/>
        <v>0.63677897872385858</v>
      </c>
      <c r="T1622">
        <f t="shared" ca="1" si="416"/>
        <v>0.73290191819563555</v>
      </c>
      <c r="U1622" s="40" t="str">
        <f t="shared" ca="1" si="417"/>
        <v>NO</v>
      </c>
    </row>
    <row r="1623" spans="2:21" x14ac:dyDescent="0.25">
      <c r="B1623" s="47">
        <f t="shared" si="404"/>
        <v>1611</v>
      </c>
      <c r="C1623">
        <f t="shared" ca="1" si="405"/>
        <v>0.152432093483791</v>
      </c>
      <c r="D1623">
        <f t="shared" ca="1" si="406"/>
        <v>8.6086822385790258E-4</v>
      </c>
      <c r="F1623">
        <f t="shared" ca="1" si="407"/>
        <v>0.39433427930277615</v>
      </c>
      <c r="G1623">
        <f t="shared" ca="1" si="402"/>
        <v>330.06723636630301</v>
      </c>
      <c r="H1623">
        <f t="shared" ca="1" si="408"/>
        <v>918281183.39487064</v>
      </c>
      <c r="I1623">
        <f t="shared" ca="1" si="409"/>
        <v>119520563998.63672</v>
      </c>
      <c r="J1623" t="s">
        <v>30</v>
      </c>
      <c r="K1623">
        <f t="shared" ca="1" si="410"/>
        <v>0.15436350858980238</v>
      </c>
      <c r="L1623">
        <f t="shared" ca="1" si="411"/>
        <v>7.0403756378306149E-4</v>
      </c>
      <c r="N1623">
        <f t="shared" ca="1" si="412"/>
        <v>0.39421746528653379</v>
      </c>
      <c r="O1623">
        <f t="shared" ca="1" si="403"/>
        <v>289.86763588661427</v>
      </c>
      <c r="P1623">
        <f t="shared" ca="1" si="413"/>
        <v>39158.30545186135</v>
      </c>
      <c r="Q1623">
        <f t="shared" ca="1" si="414"/>
        <v>4474654.2068601204</v>
      </c>
      <c r="S1623">
        <f t="shared" ca="1" si="415"/>
        <v>3.7438362547478939E-5</v>
      </c>
      <c r="T1623">
        <f t="shared" ca="1" si="416"/>
        <v>0.82544290321524816</v>
      </c>
      <c r="U1623" s="40" t="str">
        <f t="shared" ca="1" si="417"/>
        <v>NO</v>
      </c>
    </row>
    <row r="1624" spans="2:21" x14ac:dyDescent="0.25">
      <c r="B1624" s="47">
        <f t="shared" si="404"/>
        <v>1612</v>
      </c>
      <c r="C1624">
        <f t="shared" ca="1" si="405"/>
        <v>0.152432093483791</v>
      </c>
      <c r="D1624">
        <f t="shared" ca="1" si="406"/>
        <v>8.6086822385790258E-4</v>
      </c>
      <c r="F1624">
        <f t="shared" ca="1" si="407"/>
        <v>0.39433427930277615</v>
      </c>
      <c r="G1624">
        <f t="shared" ca="1" si="402"/>
        <v>330.06723636630301</v>
      </c>
      <c r="H1624">
        <f t="shared" ca="1" si="408"/>
        <v>918281183.39487064</v>
      </c>
      <c r="I1624">
        <f t="shared" ca="1" si="409"/>
        <v>119520563998.63672</v>
      </c>
      <c r="J1624" t="s">
        <v>30</v>
      </c>
      <c r="K1624">
        <f t="shared" ca="1" si="410"/>
        <v>0.15128744784969561</v>
      </c>
      <c r="L1624">
        <f t="shared" ca="1" si="411"/>
        <v>1.5480509773010416E-3</v>
      </c>
      <c r="N1624">
        <f t="shared" ca="1" si="412"/>
        <v>0.39440283066255766</v>
      </c>
      <c r="O1624">
        <f t="shared" ca="1" si="403"/>
        <v>362.03415984658892</v>
      </c>
      <c r="P1624">
        <f t="shared" ca="1" si="413"/>
        <v>207780181.18690568</v>
      </c>
      <c r="Q1624">
        <f t="shared" ca="1" si="414"/>
        <v>29668370533.279175</v>
      </c>
      <c r="S1624">
        <f t="shared" ca="1" si="415"/>
        <v>0.24822816710953255</v>
      </c>
      <c r="T1624">
        <f t="shared" ca="1" si="416"/>
        <v>0.31242947368776819</v>
      </c>
      <c r="U1624" s="40" t="str">
        <f t="shared" ca="1" si="417"/>
        <v>NO</v>
      </c>
    </row>
    <row r="1625" spans="2:21" x14ac:dyDescent="0.25">
      <c r="B1625" s="47">
        <f t="shared" si="404"/>
        <v>1613</v>
      </c>
      <c r="C1625">
        <f t="shared" ca="1" si="405"/>
        <v>0.152432093483791</v>
      </c>
      <c r="D1625">
        <f t="shared" ca="1" si="406"/>
        <v>8.6086822385790258E-4</v>
      </c>
      <c r="F1625">
        <f t="shared" ca="1" si="407"/>
        <v>0.39433427930277615</v>
      </c>
      <c r="G1625">
        <f t="shared" ca="1" si="402"/>
        <v>330.06723636630301</v>
      </c>
      <c r="H1625">
        <f t="shared" ca="1" si="408"/>
        <v>918281183.39487064</v>
      </c>
      <c r="I1625">
        <f t="shared" ca="1" si="409"/>
        <v>119520563998.63672</v>
      </c>
      <c r="J1625" t="s">
        <v>30</v>
      </c>
      <c r="K1625">
        <f t="shared" ca="1" si="410"/>
        <v>0.15223612379607926</v>
      </c>
      <c r="L1625">
        <f t="shared" ca="1" si="411"/>
        <v>4.3013844739147374E-4</v>
      </c>
      <c r="N1625">
        <f t="shared" ca="1" si="412"/>
        <v>0.39434605148756086</v>
      </c>
      <c r="O1625">
        <f t="shared" ca="1" si="403"/>
        <v>183.7414093593234</v>
      </c>
      <c r="P1625">
        <f t="shared" ca="1" si="413"/>
        <v>14221.372692334477</v>
      </c>
      <c r="Q1625">
        <f t="shared" ca="1" si="414"/>
        <v>1030447.9458275258</v>
      </c>
      <c r="S1625">
        <f t="shared" ca="1" si="415"/>
        <v>8.6215117411868924E-6</v>
      </c>
      <c r="T1625">
        <f t="shared" ca="1" si="416"/>
        <v>0.224211435143155</v>
      </c>
      <c r="U1625" s="40" t="str">
        <f t="shared" ca="1" si="417"/>
        <v>NO</v>
      </c>
    </row>
    <row r="1626" spans="2:21" x14ac:dyDescent="0.25">
      <c r="B1626" s="47">
        <f t="shared" si="404"/>
        <v>1614</v>
      </c>
      <c r="C1626">
        <f t="shared" ca="1" si="405"/>
        <v>0.152432093483791</v>
      </c>
      <c r="D1626">
        <f t="shared" ca="1" si="406"/>
        <v>8.6086822385790258E-4</v>
      </c>
      <c r="F1626">
        <f t="shared" ca="1" si="407"/>
        <v>0.39433427930277615</v>
      </c>
      <c r="G1626">
        <f t="shared" ca="1" si="402"/>
        <v>330.06723636630301</v>
      </c>
      <c r="H1626">
        <f t="shared" ca="1" si="408"/>
        <v>918281183.39487064</v>
      </c>
      <c r="I1626">
        <f t="shared" ca="1" si="409"/>
        <v>119520563998.63672</v>
      </c>
      <c r="J1626" t="s">
        <v>30</v>
      </c>
      <c r="K1626">
        <f t="shared" ca="1" si="410"/>
        <v>0.15371691167245136</v>
      </c>
      <c r="L1626">
        <f t="shared" ca="1" si="411"/>
        <v>8.7246122452590866E-4</v>
      </c>
      <c r="N1626">
        <f t="shared" ca="1" si="412"/>
        <v>0.39425673206044304</v>
      </c>
      <c r="O1626">
        <f t="shared" ca="1" si="403"/>
        <v>332.44861404487011</v>
      </c>
      <c r="P1626">
        <f t="shared" ca="1" si="413"/>
        <v>179080558.36022875</v>
      </c>
      <c r="Q1626">
        <f t="shared" ca="1" si="414"/>
        <v>23472107435.757809</v>
      </c>
      <c r="S1626">
        <f t="shared" ca="1" si="415"/>
        <v>0.19638551434567811</v>
      </c>
      <c r="T1626">
        <f t="shared" ca="1" si="416"/>
        <v>7.1736224281565453E-2</v>
      </c>
      <c r="U1626" s="40" t="str">
        <f t="shared" ca="1" si="417"/>
        <v>YES</v>
      </c>
    </row>
    <row r="1627" spans="2:21" x14ac:dyDescent="0.25">
      <c r="B1627" s="47">
        <f t="shared" si="404"/>
        <v>1615</v>
      </c>
      <c r="C1627">
        <f t="shared" ca="1" si="405"/>
        <v>0.15371691167245136</v>
      </c>
      <c r="D1627">
        <f t="shared" ca="1" si="406"/>
        <v>8.7246122452590866E-4</v>
      </c>
      <c r="F1627">
        <f t="shared" ca="1" si="407"/>
        <v>0.39425673206044304</v>
      </c>
      <c r="G1627">
        <f t="shared" ca="1" si="402"/>
        <v>332.44861404487011</v>
      </c>
      <c r="H1627">
        <f t="shared" ca="1" si="408"/>
        <v>179080558.36022875</v>
      </c>
      <c r="I1627">
        <f t="shared" ca="1" si="409"/>
        <v>23472107435.757809</v>
      </c>
      <c r="J1627" t="s">
        <v>30</v>
      </c>
      <c r="K1627">
        <f t="shared" ca="1" si="410"/>
        <v>0.15531992400377775</v>
      </c>
      <c r="L1627">
        <f t="shared" ca="1" si="411"/>
        <v>5.8631293029136051E-4</v>
      </c>
      <c r="N1627">
        <f t="shared" ca="1" si="412"/>
        <v>0.3941590887604785</v>
      </c>
      <c r="O1627">
        <f t="shared" ca="1" si="403"/>
        <v>249.6608165853572</v>
      </c>
      <c r="P1627">
        <f t="shared" ca="1" si="413"/>
        <v>2.1204214100547778E-8</v>
      </c>
      <c r="Q1627">
        <f t="shared" ca="1" si="414"/>
        <v>2.0866235883624878E-6</v>
      </c>
      <c r="S1627">
        <f t="shared" ca="1" si="415"/>
        <v>8.8898007734222024E-17</v>
      </c>
      <c r="T1627">
        <f t="shared" ca="1" si="416"/>
        <v>0.47106939145954208</v>
      </c>
      <c r="U1627" s="40" t="str">
        <f t="shared" ca="1" si="417"/>
        <v>NO</v>
      </c>
    </row>
    <row r="1628" spans="2:21" x14ac:dyDescent="0.25">
      <c r="B1628" s="47">
        <f t="shared" si="404"/>
        <v>1616</v>
      </c>
      <c r="C1628">
        <f t="shared" ca="1" si="405"/>
        <v>0.15371691167245136</v>
      </c>
      <c r="D1628">
        <f t="shared" ca="1" si="406"/>
        <v>8.7246122452590866E-4</v>
      </c>
      <c r="F1628">
        <f t="shared" ca="1" si="407"/>
        <v>0.39425673206044304</v>
      </c>
      <c r="G1628">
        <f t="shared" ca="1" si="402"/>
        <v>332.44861404487011</v>
      </c>
      <c r="H1628">
        <f t="shared" ca="1" si="408"/>
        <v>179080558.36022875</v>
      </c>
      <c r="I1628">
        <f t="shared" ca="1" si="409"/>
        <v>23472107435.757809</v>
      </c>
      <c r="J1628" t="s">
        <v>30</v>
      </c>
      <c r="K1628">
        <f t="shared" ca="1" si="410"/>
        <v>0.15366594175198764</v>
      </c>
      <c r="L1628">
        <f t="shared" ca="1" si="411"/>
        <v>9.6614012472631162E-4</v>
      </c>
      <c r="N1628">
        <f t="shared" ca="1" si="412"/>
        <v>0.39425982053776593</v>
      </c>
      <c r="O1628">
        <f t="shared" ca="1" si="403"/>
        <v>348.8691521465999</v>
      </c>
      <c r="P1628">
        <f t="shared" ca="1" si="413"/>
        <v>396851316.57988858</v>
      </c>
      <c r="Q1628">
        <f t="shared" ca="1" si="414"/>
        <v>54584949784.343864</v>
      </c>
      <c r="S1628">
        <f t="shared" ca="1" si="415"/>
        <v>2.3255240260696923</v>
      </c>
      <c r="T1628">
        <f t="shared" ca="1" si="416"/>
        <v>0.71947023587498671</v>
      </c>
      <c r="U1628" s="40" t="str">
        <f t="shared" ca="1" si="417"/>
        <v>YES</v>
      </c>
    </row>
    <row r="1629" spans="2:21" x14ac:dyDescent="0.25">
      <c r="B1629" s="47">
        <f t="shared" si="404"/>
        <v>1617</v>
      </c>
      <c r="C1629">
        <f t="shared" ca="1" si="405"/>
        <v>0.15366594175198764</v>
      </c>
      <c r="D1629">
        <f t="shared" ca="1" si="406"/>
        <v>9.6614012472631162E-4</v>
      </c>
      <c r="F1629">
        <f t="shared" ca="1" si="407"/>
        <v>0.39425982053776593</v>
      </c>
      <c r="G1629">
        <f t="shared" ca="1" si="402"/>
        <v>348.8691521465999</v>
      </c>
      <c r="H1629">
        <f t="shared" ca="1" si="408"/>
        <v>396851316.57988858</v>
      </c>
      <c r="I1629">
        <f t="shared" ca="1" si="409"/>
        <v>54584949784.343864</v>
      </c>
      <c r="J1629" t="s">
        <v>30</v>
      </c>
      <c r="K1629">
        <f t="shared" ca="1" si="410"/>
        <v>0.1520084644308663</v>
      </c>
      <c r="L1629">
        <f t="shared" ca="1" si="411"/>
        <v>9.5082518075418449E-4</v>
      </c>
      <c r="N1629">
        <f t="shared" ca="1" si="412"/>
        <v>0.39435970874210213</v>
      </c>
      <c r="O1629">
        <f t="shared" ca="1" si="403"/>
        <v>346.51999648110433</v>
      </c>
      <c r="P1629">
        <f t="shared" ca="1" si="413"/>
        <v>402432084.64399022</v>
      </c>
      <c r="Q1629">
        <f t="shared" ca="1" si="414"/>
        <v>54993762893.662437</v>
      </c>
      <c r="S1629">
        <f t="shared" ca="1" si="415"/>
        <v>1.0074894840232285</v>
      </c>
      <c r="T1629">
        <f t="shared" ca="1" si="416"/>
        <v>0.49437464942011777</v>
      </c>
      <c r="U1629" s="40" t="str">
        <f t="shared" ca="1" si="417"/>
        <v>YES</v>
      </c>
    </row>
    <row r="1630" spans="2:21" x14ac:dyDescent="0.25">
      <c r="B1630" s="47">
        <f t="shared" si="404"/>
        <v>1618</v>
      </c>
      <c r="C1630">
        <f t="shared" ca="1" si="405"/>
        <v>0.1520084644308663</v>
      </c>
      <c r="D1630">
        <f t="shared" ca="1" si="406"/>
        <v>9.5082518075418449E-4</v>
      </c>
      <c r="F1630">
        <f t="shared" ca="1" si="407"/>
        <v>0.39435970874210213</v>
      </c>
      <c r="G1630">
        <f t="shared" ca="1" si="402"/>
        <v>346.51999648110433</v>
      </c>
      <c r="H1630">
        <f t="shared" ca="1" si="408"/>
        <v>402432084.64399022</v>
      </c>
      <c r="I1630">
        <f t="shared" ca="1" si="409"/>
        <v>54993762893.662437</v>
      </c>
      <c r="J1630" t="s">
        <v>30</v>
      </c>
      <c r="K1630">
        <f t="shared" ca="1" si="410"/>
        <v>0.15224095011360064</v>
      </c>
      <c r="L1630">
        <f t="shared" ca="1" si="411"/>
        <v>1.5950938121571151E-3</v>
      </c>
      <c r="N1630">
        <f t="shared" ca="1" si="412"/>
        <v>0.3943457617413072</v>
      </c>
      <c r="O1630">
        <f t="shared" ca="1" si="403"/>
        <v>358.34465512159449</v>
      </c>
      <c r="P1630">
        <f t="shared" ca="1" si="413"/>
        <v>1079726369.7882802</v>
      </c>
      <c r="Q1630">
        <f t="shared" ca="1" si="414"/>
        <v>152577964519.7471</v>
      </c>
      <c r="S1630">
        <f t="shared" ca="1" si="415"/>
        <v>2.7744594385144432</v>
      </c>
      <c r="T1630">
        <f t="shared" ca="1" si="416"/>
        <v>0.79136354868774783</v>
      </c>
      <c r="U1630" s="40" t="str">
        <f t="shared" ca="1" si="417"/>
        <v>YES</v>
      </c>
    </row>
    <row r="1631" spans="2:21" x14ac:dyDescent="0.25">
      <c r="B1631" s="47">
        <f t="shared" si="404"/>
        <v>1619</v>
      </c>
      <c r="C1631">
        <f t="shared" ca="1" si="405"/>
        <v>0.15224095011360064</v>
      </c>
      <c r="D1631">
        <f t="shared" ca="1" si="406"/>
        <v>1.5950938121571151E-3</v>
      </c>
      <c r="F1631">
        <f t="shared" ca="1" si="407"/>
        <v>0.3943457617413072</v>
      </c>
      <c r="G1631">
        <f t="shared" ca="1" si="402"/>
        <v>358.34465512159449</v>
      </c>
      <c r="H1631">
        <f t="shared" ca="1" si="408"/>
        <v>1079726369.7882802</v>
      </c>
      <c r="I1631">
        <f t="shared" ca="1" si="409"/>
        <v>152577964519.7471</v>
      </c>
      <c r="J1631" t="s">
        <v>30</v>
      </c>
      <c r="K1631">
        <f t="shared" ca="1" si="410"/>
        <v>0.1516267149747359</v>
      </c>
      <c r="L1631">
        <f t="shared" ca="1" si="411"/>
        <v>2.0471725732408986E-4</v>
      </c>
      <c r="N1631">
        <f t="shared" ca="1" si="412"/>
        <v>0.39438256502703595</v>
      </c>
      <c r="O1631">
        <f t="shared" ca="1" si="403"/>
        <v>73.16990688502031</v>
      </c>
      <c r="P1631">
        <f t="shared" ca="1" si="413"/>
        <v>3.319814752732187E-44</v>
      </c>
      <c r="Q1631">
        <f t="shared" ca="1" si="414"/>
        <v>9.5799680391074274E-43</v>
      </c>
      <c r="S1631">
        <f t="shared" ca="1" si="415"/>
        <v>6.2787362967262284E-54</v>
      </c>
      <c r="T1631">
        <f t="shared" ca="1" si="416"/>
        <v>0.79632254678425418</v>
      </c>
      <c r="U1631" s="40" t="str">
        <f t="shared" ca="1" si="417"/>
        <v>NO</v>
      </c>
    </row>
    <row r="1632" spans="2:21" x14ac:dyDescent="0.25">
      <c r="B1632" s="47">
        <f t="shared" si="404"/>
        <v>1620</v>
      </c>
      <c r="C1632">
        <f t="shared" ca="1" si="405"/>
        <v>0.15224095011360064</v>
      </c>
      <c r="D1632">
        <f t="shared" ca="1" si="406"/>
        <v>1.5950938121571151E-3</v>
      </c>
      <c r="F1632">
        <f t="shared" ca="1" si="407"/>
        <v>0.3943457617413072</v>
      </c>
      <c r="G1632">
        <f t="shared" ca="1" si="402"/>
        <v>358.34465512159449</v>
      </c>
      <c r="H1632">
        <f t="shared" ca="1" si="408"/>
        <v>1079726369.7882802</v>
      </c>
      <c r="I1632">
        <f t="shared" ca="1" si="409"/>
        <v>152577964519.7471</v>
      </c>
      <c r="J1632" t="s">
        <v>30</v>
      </c>
      <c r="K1632">
        <f t="shared" ca="1" si="410"/>
        <v>0.15325878242521379</v>
      </c>
      <c r="L1632">
        <f t="shared" ca="1" si="411"/>
        <v>8.2679447490825091E-4</v>
      </c>
      <c r="N1632">
        <f t="shared" ca="1" si="412"/>
        <v>0.39428445609296936</v>
      </c>
      <c r="O1632">
        <f t="shared" ca="1" si="403"/>
        <v>322.60756728586972</v>
      </c>
      <c r="P1632">
        <f t="shared" ca="1" si="413"/>
        <v>703251282.89199734</v>
      </c>
      <c r="Q1632">
        <f t="shared" ca="1" si="414"/>
        <v>89452964856.816238</v>
      </c>
      <c r="S1632">
        <f t="shared" ca="1" si="415"/>
        <v>0.58627708882064011</v>
      </c>
      <c r="T1632">
        <f t="shared" ca="1" si="416"/>
        <v>1.1815090745745938E-2</v>
      </c>
      <c r="U1632" s="40" t="str">
        <f t="shared" ca="1" si="417"/>
        <v>YES</v>
      </c>
    </row>
    <row r="1633" spans="2:21" x14ac:dyDescent="0.25">
      <c r="B1633" s="47">
        <f t="shared" si="404"/>
        <v>1621</v>
      </c>
      <c r="C1633">
        <f t="shared" ca="1" si="405"/>
        <v>0.15325878242521379</v>
      </c>
      <c r="D1633">
        <f t="shared" ca="1" si="406"/>
        <v>8.2679447490825091E-4</v>
      </c>
      <c r="F1633">
        <f t="shared" ca="1" si="407"/>
        <v>0.39428445609296936</v>
      </c>
      <c r="G1633">
        <f t="shared" ca="1" si="402"/>
        <v>322.60756728586972</v>
      </c>
      <c r="H1633">
        <f t="shared" ca="1" si="408"/>
        <v>703251282.89199734</v>
      </c>
      <c r="I1633">
        <f t="shared" ca="1" si="409"/>
        <v>89452964856.816238</v>
      </c>
      <c r="J1633" t="s">
        <v>30</v>
      </c>
      <c r="K1633">
        <f t="shared" ca="1" si="410"/>
        <v>0.15206487272154937</v>
      </c>
      <c r="L1633">
        <f t="shared" ca="1" si="411"/>
        <v>1.3145298364093424E-3</v>
      </c>
      <c r="N1633">
        <f t="shared" ca="1" si="412"/>
        <v>0.39435632667702958</v>
      </c>
      <c r="O1633">
        <f t="shared" ca="1" si="403"/>
        <v>371.83042056604086</v>
      </c>
      <c r="P1633">
        <f t="shared" ca="1" si="413"/>
        <v>968812203.62289143</v>
      </c>
      <c r="Q1633">
        <f t="shared" ca="1" si="414"/>
        <v>142060497484.72076</v>
      </c>
      <c r="S1633">
        <f t="shared" ca="1" si="415"/>
        <v>1.5881027276414068</v>
      </c>
      <c r="T1633">
        <f t="shared" ca="1" si="416"/>
        <v>0.29765825352595965</v>
      </c>
      <c r="U1633" s="40" t="str">
        <f t="shared" ca="1" si="417"/>
        <v>YES</v>
      </c>
    </row>
    <row r="1634" spans="2:21" x14ac:dyDescent="0.25">
      <c r="B1634" s="47">
        <f t="shared" si="404"/>
        <v>1622</v>
      </c>
      <c r="C1634">
        <f t="shared" ca="1" si="405"/>
        <v>0.15206487272154937</v>
      </c>
      <c r="D1634">
        <f t="shared" ca="1" si="406"/>
        <v>1.3145298364093424E-3</v>
      </c>
      <c r="F1634">
        <f t="shared" ca="1" si="407"/>
        <v>0.39435632667702958</v>
      </c>
      <c r="G1634">
        <f t="shared" ca="1" si="402"/>
        <v>371.83042056604086</v>
      </c>
      <c r="H1634">
        <f t="shared" ca="1" si="408"/>
        <v>968812203.62289143</v>
      </c>
      <c r="I1634">
        <f t="shared" ca="1" si="409"/>
        <v>142060497484.72076</v>
      </c>
      <c r="J1634" t="s">
        <v>30</v>
      </c>
      <c r="K1634">
        <f t="shared" ca="1" si="410"/>
        <v>0.15391890352747206</v>
      </c>
      <c r="L1634">
        <f t="shared" ca="1" si="411"/>
        <v>2.3888414384022746E-4</v>
      </c>
      <c r="N1634">
        <f t="shared" ca="1" si="412"/>
        <v>0.39424448270807183</v>
      </c>
      <c r="O1634">
        <f t="shared" ca="1" si="403"/>
        <v>90.020263990235009</v>
      </c>
      <c r="P1634">
        <f t="shared" ca="1" si="413"/>
        <v>8.6623713885860404E-26</v>
      </c>
      <c r="Q1634">
        <f t="shared" ca="1" si="414"/>
        <v>3.0742749483416306E-24</v>
      </c>
      <c r="S1634">
        <f t="shared" ca="1" si="415"/>
        <v>2.1640603846768047E-35</v>
      </c>
      <c r="T1634">
        <f t="shared" ca="1" si="416"/>
        <v>0.47127756393658815</v>
      </c>
      <c r="U1634" s="40" t="str">
        <f t="shared" ca="1" si="417"/>
        <v>NO</v>
      </c>
    </row>
    <row r="1635" spans="2:21" x14ac:dyDescent="0.25">
      <c r="B1635" s="47">
        <f t="shared" si="404"/>
        <v>1623</v>
      </c>
      <c r="C1635">
        <f t="shared" ca="1" si="405"/>
        <v>0.15206487272154937</v>
      </c>
      <c r="D1635">
        <f t="shared" ca="1" si="406"/>
        <v>1.3145298364093424E-3</v>
      </c>
      <c r="F1635">
        <f t="shared" ca="1" si="407"/>
        <v>0.39435632667702958</v>
      </c>
      <c r="G1635">
        <f t="shared" ca="1" si="402"/>
        <v>371.83042056604086</v>
      </c>
      <c r="H1635">
        <f t="shared" ca="1" si="408"/>
        <v>968812203.62289143</v>
      </c>
      <c r="I1635">
        <f t="shared" ca="1" si="409"/>
        <v>142060497484.72076</v>
      </c>
      <c r="J1635" t="s">
        <v>30</v>
      </c>
      <c r="K1635">
        <f t="shared" ca="1" si="410"/>
        <v>0.15197802198476129</v>
      </c>
      <c r="L1635">
        <f t="shared" ca="1" si="411"/>
        <v>2.2878717365315891E-3</v>
      </c>
      <c r="N1635">
        <f t="shared" ca="1" si="412"/>
        <v>0.3943615334668818</v>
      </c>
      <c r="O1635">
        <f t="shared" ca="1" si="403"/>
        <v>270.6603289928135</v>
      </c>
      <c r="P1635">
        <f t="shared" ca="1" si="413"/>
        <v>428222576.00437433</v>
      </c>
      <c r="Q1635">
        <f t="shared" ca="1" si="414"/>
        <v>45707630905.568291</v>
      </c>
      <c r="S1635">
        <f t="shared" ca="1" si="415"/>
        <v>0.32174764776171749</v>
      </c>
      <c r="T1635">
        <f t="shared" ca="1" si="416"/>
        <v>0.67550346591375854</v>
      </c>
      <c r="U1635" s="40" t="str">
        <f t="shared" ca="1" si="417"/>
        <v>NO</v>
      </c>
    </row>
    <row r="1636" spans="2:21" x14ac:dyDescent="0.25">
      <c r="B1636" s="47">
        <f t="shared" si="404"/>
        <v>1624</v>
      </c>
      <c r="C1636">
        <f t="shared" ca="1" si="405"/>
        <v>0.15206487272154937</v>
      </c>
      <c r="D1636">
        <f t="shared" ca="1" si="406"/>
        <v>1.3145298364093424E-3</v>
      </c>
      <c r="F1636">
        <f t="shared" ca="1" si="407"/>
        <v>0.39435632667702958</v>
      </c>
      <c r="G1636">
        <f t="shared" ca="1" si="402"/>
        <v>371.83042056604086</v>
      </c>
      <c r="H1636">
        <f t="shared" ca="1" si="408"/>
        <v>968812203.62289143</v>
      </c>
      <c r="I1636">
        <f t="shared" ca="1" si="409"/>
        <v>142060497484.72076</v>
      </c>
      <c r="J1636" t="s">
        <v>30</v>
      </c>
      <c r="K1636">
        <f t="shared" ca="1" si="410"/>
        <v>0.15146915842319503</v>
      </c>
      <c r="L1636">
        <f t="shared" ca="1" si="411"/>
        <v>2.6324774057833664E-3</v>
      </c>
      <c r="N1636">
        <f t="shared" ca="1" si="412"/>
        <v>0.39439198195800607</v>
      </c>
      <c r="O1636">
        <f t="shared" ca="1" si="403"/>
        <v>220.95253751693912</v>
      </c>
      <c r="P1636">
        <f t="shared" ca="1" si="413"/>
        <v>213413683.32484072</v>
      </c>
      <c r="Q1636">
        <f t="shared" ca="1" si="414"/>
        <v>18597275812.187363</v>
      </c>
      <c r="S1636">
        <f t="shared" ca="1" si="415"/>
        <v>0.13091095794724766</v>
      </c>
      <c r="T1636">
        <f t="shared" ca="1" si="416"/>
        <v>0.98243764391056165</v>
      </c>
      <c r="U1636" s="40" t="str">
        <f t="shared" ca="1" si="417"/>
        <v>NO</v>
      </c>
    </row>
    <row r="1637" spans="2:21" x14ac:dyDescent="0.25">
      <c r="B1637" s="47">
        <f t="shared" si="404"/>
        <v>1625</v>
      </c>
      <c r="C1637">
        <f t="shared" ca="1" si="405"/>
        <v>0.15206487272154937</v>
      </c>
      <c r="D1637">
        <f t="shared" ca="1" si="406"/>
        <v>1.3145298364093424E-3</v>
      </c>
      <c r="F1637">
        <f t="shared" ca="1" si="407"/>
        <v>0.39435632667702958</v>
      </c>
      <c r="G1637">
        <f t="shared" ca="1" si="402"/>
        <v>371.83042056604086</v>
      </c>
      <c r="H1637">
        <f t="shared" ca="1" si="408"/>
        <v>968812203.62289143</v>
      </c>
      <c r="I1637">
        <f t="shared" ca="1" si="409"/>
        <v>142060497484.72076</v>
      </c>
      <c r="J1637" t="s">
        <v>30</v>
      </c>
      <c r="K1637">
        <f t="shared" ca="1" si="410"/>
        <v>0.1502502129526099</v>
      </c>
      <c r="L1637">
        <f t="shared" ca="1" si="411"/>
        <v>2.723258883791998E-3</v>
      </c>
      <c r="N1637">
        <f t="shared" ca="1" si="412"/>
        <v>0.39446451326198118</v>
      </c>
      <c r="O1637">
        <f t="shared" ca="1" si="403"/>
        <v>208.41745125682263</v>
      </c>
      <c r="P1637">
        <f t="shared" ca="1" si="413"/>
        <v>54316612.464160725</v>
      </c>
      <c r="Q1637">
        <f t="shared" ca="1" si="414"/>
        <v>4465547328.9753246</v>
      </c>
      <c r="S1637">
        <f t="shared" ca="1" si="415"/>
        <v>3.1434124250167533E-2</v>
      </c>
      <c r="T1637">
        <f t="shared" ca="1" si="416"/>
        <v>0.42435688138282901</v>
      </c>
      <c r="U1637" s="40" t="str">
        <f t="shared" ca="1" si="417"/>
        <v>NO</v>
      </c>
    </row>
    <row r="1638" spans="2:21" x14ac:dyDescent="0.25">
      <c r="B1638" s="47">
        <f t="shared" si="404"/>
        <v>1626</v>
      </c>
      <c r="C1638">
        <f t="shared" ca="1" si="405"/>
        <v>0.15206487272154937</v>
      </c>
      <c r="D1638">
        <f t="shared" ca="1" si="406"/>
        <v>1.3145298364093424E-3</v>
      </c>
      <c r="F1638">
        <f t="shared" ca="1" si="407"/>
        <v>0.39435632667702958</v>
      </c>
      <c r="G1638">
        <f t="shared" ca="1" si="402"/>
        <v>371.83042056604086</v>
      </c>
      <c r="H1638">
        <f t="shared" ca="1" si="408"/>
        <v>968812203.62289143</v>
      </c>
      <c r="I1638">
        <f t="shared" ca="1" si="409"/>
        <v>142060497484.72076</v>
      </c>
      <c r="J1638" t="s">
        <v>30</v>
      </c>
      <c r="K1638">
        <f t="shared" ca="1" si="410"/>
        <v>0.15359717247115084</v>
      </c>
      <c r="L1638">
        <f t="shared" ca="1" si="411"/>
        <v>2.5252486396288836E-3</v>
      </c>
      <c r="N1638">
        <f t="shared" ca="1" si="412"/>
        <v>0.3942639859666966</v>
      </c>
      <c r="O1638">
        <f t="shared" ca="1" si="403"/>
        <v>236.14403105842769</v>
      </c>
      <c r="P1638">
        <f t="shared" ca="1" si="413"/>
        <v>344003489.03688341</v>
      </c>
      <c r="Q1638">
        <f t="shared" ca="1" si="414"/>
        <v>32027786749.988968</v>
      </c>
      <c r="S1638">
        <f t="shared" ca="1" si="415"/>
        <v>0.22545174286351979</v>
      </c>
      <c r="T1638">
        <f t="shared" ca="1" si="416"/>
        <v>0.57443477740863413</v>
      </c>
      <c r="U1638" s="40" t="str">
        <f t="shared" ca="1" si="417"/>
        <v>NO</v>
      </c>
    </row>
    <row r="1639" spans="2:21" x14ac:dyDescent="0.25">
      <c r="B1639" s="47">
        <f t="shared" si="404"/>
        <v>1627</v>
      </c>
      <c r="C1639">
        <f t="shared" ca="1" si="405"/>
        <v>0.15206487272154937</v>
      </c>
      <c r="D1639">
        <f t="shared" ca="1" si="406"/>
        <v>1.3145298364093424E-3</v>
      </c>
      <c r="F1639">
        <f t="shared" ca="1" si="407"/>
        <v>0.39435632667702958</v>
      </c>
      <c r="G1639">
        <f t="shared" ca="1" si="402"/>
        <v>371.83042056604086</v>
      </c>
      <c r="H1639">
        <f t="shared" ca="1" si="408"/>
        <v>968812203.62289143</v>
      </c>
      <c r="I1639">
        <f t="shared" ca="1" si="409"/>
        <v>142060497484.72076</v>
      </c>
      <c r="J1639" t="s">
        <v>30</v>
      </c>
      <c r="K1639">
        <f t="shared" ca="1" si="410"/>
        <v>0.15347078221557425</v>
      </c>
      <c r="L1639">
        <f t="shared" ca="1" si="411"/>
        <v>6.1243962806439801E-4</v>
      </c>
      <c r="N1639">
        <f t="shared" ca="1" si="412"/>
        <v>0.3942716368118922</v>
      </c>
      <c r="O1639">
        <f t="shared" ca="1" si="403"/>
        <v>259.32451293386447</v>
      </c>
      <c r="P1639">
        <f t="shared" ca="1" si="413"/>
        <v>19339122.31895699</v>
      </c>
      <c r="Q1639">
        <f t="shared" ca="1" si="414"/>
        <v>1977315027.5948834</v>
      </c>
      <c r="S1639">
        <f t="shared" ca="1" si="415"/>
        <v>1.3918823758923922E-2</v>
      </c>
      <c r="T1639">
        <f t="shared" ca="1" si="416"/>
        <v>0.56340829292334416</v>
      </c>
      <c r="U1639" s="40" t="str">
        <f t="shared" ca="1" si="417"/>
        <v>NO</v>
      </c>
    </row>
    <row r="1640" spans="2:21" x14ac:dyDescent="0.25">
      <c r="B1640" s="47">
        <f t="shared" si="404"/>
        <v>1628</v>
      </c>
      <c r="C1640">
        <f t="shared" ca="1" si="405"/>
        <v>0.15206487272154937</v>
      </c>
      <c r="D1640">
        <f t="shared" ca="1" si="406"/>
        <v>1.3145298364093424E-3</v>
      </c>
      <c r="F1640">
        <f t="shared" ca="1" si="407"/>
        <v>0.39435632667702958</v>
      </c>
      <c r="G1640">
        <f t="shared" ca="1" si="402"/>
        <v>371.83042056604086</v>
      </c>
      <c r="H1640">
        <f t="shared" ca="1" si="408"/>
        <v>968812203.62289143</v>
      </c>
      <c r="I1640">
        <f t="shared" ca="1" si="409"/>
        <v>142060497484.72076</v>
      </c>
      <c r="J1640" t="s">
        <v>30</v>
      </c>
      <c r="K1640">
        <f t="shared" ca="1" si="410"/>
        <v>0.15099843436213561</v>
      </c>
      <c r="L1640">
        <f t="shared" ca="1" si="411"/>
        <v>1.2114836262910819E-3</v>
      </c>
      <c r="N1640">
        <f t="shared" ca="1" si="412"/>
        <v>0.39442005948076236</v>
      </c>
      <c r="O1640">
        <f t="shared" ca="1" si="403"/>
        <v>370.50806849496178</v>
      </c>
      <c r="P1640">
        <f t="shared" ca="1" si="413"/>
        <v>21301265.572173808</v>
      </c>
      <c r="Q1640">
        <f t="shared" ca="1" si="414"/>
        <v>3112877792.4360738</v>
      </c>
      <c r="S1640">
        <f t="shared" ca="1" si="415"/>
        <v>2.1912339091807544E-2</v>
      </c>
      <c r="T1640">
        <f t="shared" ca="1" si="416"/>
        <v>0.8407742160439865</v>
      </c>
      <c r="U1640" s="40" t="str">
        <f t="shared" ca="1" si="417"/>
        <v>NO</v>
      </c>
    </row>
    <row r="1641" spans="2:21" x14ac:dyDescent="0.25">
      <c r="B1641" s="47">
        <f t="shared" si="404"/>
        <v>1629</v>
      </c>
      <c r="C1641">
        <f t="shared" ca="1" si="405"/>
        <v>0.15206487272154937</v>
      </c>
      <c r="D1641">
        <f t="shared" ca="1" si="406"/>
        <v>1.3145298364093424E-3</v>
      </c>
      <c r="F1641">
        <f t="shared" ca="1" si="407"/>
        <v>0.39435632667702958</v>
      </c>
      <c r="G1641">
        <f t="shared" ca="1" si="402"/>
        <v>371.83042056604086</v>
      </c>
      <c r="H1641">
        <f t="shared" ca="1" si="408"/>
        <v>968812203.62289143</v>
      </c>
      <c r="I1641">
        <f t="shared" ca="1" si="409"/>
        <v>142060497484.72076</v>
      </c>
      <c r="J1641" t="s">
        <v>30</v>
      </c>
      <c r="K1641">
        <f t="shared" ca="1" si="410"/>
        <v>0.15088741724331226</v>
      </c>
      <c r="L1641">
        <f t="shared" ca="1" si="411"/>
        <v>1.4979139190701293E-3</v>
      </c>
      <c r="N1641">
        <f t="shared" ca="1" si="412"/>
        <v>0.39442666893118095</v>
      </c>
      <c r="O1641">
        <f t="shared" ca="1" si="403"/>
        <v>365.4051799569101</v>
      </c>
      <c r="P1641">
        <f t="shared" ca="1" si="413"/>
        <v>55761292.821469173</v>
      </c>
      <c r="Q1641">
        <f t="shared" ca="1" si="414"/>
        <v>8036626881.7706451</v>
      </c>
      <c r="S1641">
        <f t="shared" ca="1" si="415"/>
        <v>5.6571862157775564E-2</v>
      </c>
      <c r="T1641">
        <f t="shared" ca="1" si="416"/>
        <v>0.14229891183317045</v>
      </c>
      <c r="U1641" s="40" t="str">
        <f t="shared" ca="1" si="417"/>
        <v>NO</v>
      </c>
    </row>
    <row r="1642" spans="2:21" x14ac:dyDescent="0.25">
      <c r="B1642" s="47">
        <f t="shared" si="404"/>
        <v>1630</v>
      </c>
      <c r="C1642">
        <f t="shared" ca="1" si="405"/>
        <v>0.15206487272154937</v>
      </c>
      <c r="D1642">
        <f t="shared" ca="1" si="406"/>
        <v>1.3145298364093424E-3</v>
      </c>
      <c r="F1642">
        <f t="shared" ca="1" si="407"/>
        <v>0.39435632667702958</v>
      </c>
      <c r="G1642">
        <f t="shared" ca="1" si="402"/>
        <v>371.83042056604086</v>
      </c>
      <c r="H1642">
        <f t="shared" ca="1" si="408"/>
        <v>968812203.62289143</v>
      </c>
      <c r="I1642">
        <f t="shared" ca="1" si="409"/>
        <v>142060497484.72076</v>
      </c>
      <c r="J1642" t="s">
        <v>30</v>
      </c>
      <c r="K1642">
        <f t="shared" ca="1" si="410"/>
        <v>0.15391444649467323</v>
      </c>
      <c r="L1642">
        <f t="shared" ca="1" si="411"/>
        <v>6.4666425077079424E-4</v>
      </c>
      <c r="N1642">
        <f t="shared" ca="1" si="412"/>
        <v>0.3942447531644801</v>
      </c>
      <c r="O1642">
        <f t="shared" ca="1" si="403"/>
        <v>271.34851405146355</v>
      </c>
      <c r="P1642">
        <f t="shared" ca="1" si="413"/>
        <v>1004381.0544529816</v>
      </c>
      <c r="Q1642">
        <f t="shared" ca="1" si="414"/>
        <v>107446403.19514559</v>
      </c>
      <c r="S1642">
        <f t="shared" ca="1" si="415"/>
        <v>7.563425800807288E-4</v>
      </c>
      <c r="T1642">
        <f t="shared" ca="1" si="416"/>
        <v>0.72307226053618556</v>
      </c>
      <c r="U1642" s="40" t="str">
        <f t="shared" ca="1" si="417"/>
        <v>NO</v>
      </c>
    </row>
    <row r="1643" spans="2:21" x14ac:dyDescent="0.25">
      <c r="B1643" s="47">
        <f t="shared" si="404"/>
        <v>1631</v>
      </c>
      <c r="C1643">
        <f t="shared" ca="1" si="405"/>
        <v>0.15206487272154937</v>
      </c>
      <c r="D1643">
        <f t="shared" ca="1" si="406"/>
        <v>1.3145298364093424E-3</v>
      </c>
      <c r="F1643">
        <f t="shared" ca="1" si="407"/>
        <v>0.39435632667702958</v>
      </c>
      <c r="G1643">
        <f t="shared" ca="1" si="402"/>
        <v>371.83042056604086</v>
      </c>
      <c r="H1643">
        <f t="shared" ca="1" si="408"/>
        <v>968812203.62289143</v>
      </c>
      <c r="I1643">
        <f t="shared" ca="1" si="409"/>
        <v>142060497484.72076</v>
      </c>
      <c r="J1643" t="s">
        <v>30</v>
      </c>
      <c r="K1643">
        <f t="shared" ca="1" si="410"/>
        <v>0.15346237490182521</v>
      </c>
      <c r="L1643">
        <f t="shared" ca="1" si="411"/>
        <v>1.5239109711190596E-3</v>
      </c>
      <c r="N1643">
        <f t="shared" ca="1" si="412"/>
        <v>0.39427214551791784</v>
      </c>
      <c r="O1643">
        <f t="shared" ca="1" si="403"/>
        <v>363.73297517483741</v>
      </c>
      <c r="P1643">
        <f t="shared" ca="1" si="413"/>
        <v>1083427495.1327417</v>
      </c>
      <c r="Q1643">
        <f t="shared" ca="1" si="414"/>
        <v>155374099283.93488</v>
      </c>
      <c r="S1643">
        <f t="shared" ca="1" si="415"/>
        <v>1.0937178317332448</v>
      </c>
      <c r="T1643">
        <f t="shared" ca="1" si="416"/>
        <v>0.33183553782782471</v>
      </c>
      <c r="U1643" s="40" t="str">
        <f t="shared" ca="1" si="417"/>
        <v>YES</v>
      </c>
    </row>
    <row r="1644" spans="2:21" x14ac:dyDescent="0.25">
      <c r="B1644" s="47">
        <f t="shared" si="404"/>
        <v>1632</v>
      </c>
      <c r="C1644">
        <f t="shared" ca="1" si="405"/>
        <v>0.15346237490182521</v>
      </c>
      <c r="D1644">
        <f t="shared" ca="1" si="406"/>
        <v>1.5239109711190596E-3</v>
      </c>
      <c r="F1644">
        <f t="shared" ca="1" si="407"/>
        <v>0.39427214551791784</v>
      </c>
      <c r="G1644">
        <f t="shared" ca="1" si="402"/>
        <v>363.73297517483741</v>
      </c>
      <c r="H1644">
        <f t="shared" ca="1" si="408"/>
        <v>1083427495.1327417</v>
      </c>
      <c r="I1644">
        <f t="shared" ca="1" si="409"/>
        <v>155374099283.93488</v>
      </c>
      <c r="J1644" t="s">
        <v>30</v>
      </c>
      <c r="K1644">
        <f t="shared" ca="1" si="410"/>
        <v>0.15376462658693854</v>
      </c>
      <c r="L1644">
        <f t="shared" ca="1" si="411"/>
        <v>1.1817082356503097E-3</v>
      </c>
      <c r="N1644">
        <f t="shared" ca="1" si="412"/>
        <v>0.39425383991103957</v>
      </c>
      <c r="O1644">
        <f t="shared" ca="1" si="403"/>
        <v>369.35069472626606</v>
      </c>
      <c r="P1644">
        <f t="shared" ca="1" si="413"/>
        <v>572492398.27182198</v>
      </c>
      <c r="Q1644">
        <f t="shared" ca="1" si="414"/>
        <v>83365157787.950012</v>
      </c>
      <c r="S1644">
        <f t="shared" ca="1" si="415"/>
        <v>0.53654475341869079</v>
      </c>
      <c r="T1644">
        <f t="shared" ca="1" si="416"/>
        <v>0.96603295094294961</v>
      </c>
      <c r="U1644" s="40" t="str">
        <f t="shared" ca="1" si="417"/>
        <v>NO</v>
      </c>
    </row>
    <row r="1645" spans="2:21" x14ac:dyDescent="0.25">
      <c r="B1645" s="47">
        <f t="shared" si="404"/>
        <v>1633</v>
      </c>
      <c r="C1645">
        <f t="shared" ca="1" si="405"/>
        <v>0.15346237490182521</v>
      </c>
      <c r="D1645">
        <f t="shared" ca="1" si="406"/>
        <v>1.5239109711190596E-3</v>
      </c>
      <c r="F1645">
        <f t="shared" ca="1" si="407"/>
        <v>0.39427214551791784</v>
      </c>
      <c r="G1645">
        <f t="shared" ca="1" si="402"/>
        <v>363.73297517483741</v>
      </c>
      <c r="H1645">
        <f t="shared" ca="1" si="408"/>
        <v>1083427495.1327417</v>
      </c>
      <c r="I1645">
        <f t="shared" ca="1" si="409"/>
        <v>155374099283.93488</v>
      </c>
      <c r="J1645" t="s">
        <v>30</v>
      </c>
      <c r="K1645">
        <f t="shared" ca="1" si="410"/>
        <v>0.15487268286278566</v>
      </c>
      <c r="L1645">
        <f t="shared" ca="1" si="411"/>
        <v>2.4303268621005368E-3</v>
      </c>
      <c r="N1645">
        <f t="shared" ca="1" si="412"/>
        <v>0.39418643073042287</v>
      </c>
      <c r="O1645">
        <f t="shared" ca="1" si="403"/>
        <v>249.85338989024723</v>
      </c>
      <c r="P1645">
        <f t="shared" ca="1" si="413"/>
        <v>113150804.47303995</v>
      </c>
      <c r="Q1645">
        <f t="shared" ca="1" si="414"/>
        <v>11144088758.233051</v>
      </c>
      <c r="S1645">
        <f t="shared" ca="1" si="415"/>
        <v>7.1724237241549763E-2</v>
      </c>
      <c r="T1645">
        <f t="shared" ca="1" si="416"/>
        <v>0.94961227678421156</v>
      </c>
      <c r="U1645" s="40" t="str">
        <f t="shared" ca="1" si="417"/>
        <v>NO</v>
      </c>
    </row>
    <row r="1646" spans="2:21" x14ac:dyDescent="0.25">
      <c r="B1646" s="47">
        <f t="shared" si="404"/>
        <v>1634</v>
      </c>
      <c r="C1646">
        <f t="shared" ca="1" si="405"/>
        <v>0.15346237490182521</v>
      </c>
      <c r="D1646">
        <f t="shared" ca="1" si="406"/>
        <v>1.5239109711190596E-3</v>
      </c>
      <c r="F1646">
        <f t="shared" ca="1" si="407"/>
        <v>0.39427214551791784</v>
      </c>
      <c r="G1646">
        <f t="shared" ca="1" si="402"/>
        <v>363.73297517483741</v>
      </c>
      <c r="H1646">
        <f t="shared" ca="1" si="408"/>
        <v>1083427495.1327417</v>
      </c>
      <c r="I1646">
        <f t="shared" ca="1" si="409"/>
        <v>155374099283.93488</v>
      </c>
      <c r="J1646" t="s">
        <v>30</v>
      </c>
      <c r="K1646">
        <f t="shared" ca="1" si="410"/>
        <v>0.15498372827093221</v>
      </c>
      <c r="L1646">
        <f t="shared" ca="1" si="411"/>
        <v>1.8036479886394739E-3</v>
      </c>
      <c r="N1646">
        <f t="shared" ca="1" si="412"/>
        <v>0.39417964917945825</v>
      </c>
      <c r="O1646">
        <f t="shared" ca="1" si="403"/>
        <v>337.0260705661002</v>
      </c>
      <c r="P1646">
        <f t="shared" ca="1" si="413"/>
        <v>61449823.463777885</v>
      </c>
      <c r="Q1646">
        <f t="shared" ca="1" si="414"/>
        <v>8163536429.4532261</v>
      </c>
      <c r="S1646">
        <f t="shared" ca="1" si="415"/>
        <v>5.2541166559137736E-2</v>
      </c>
      <c r="T1646">
        <f t="shared" ca="1" si="416"/>
        <v>0.5454451065309015</v>
      </c>
      <c r="U1646" s="40" t="str">
        <f t="shared" ca="1" si="417"/>
        <v>NO</v>
      </c>
    </row>
    <row r="1647" spans="2:21" x14ac:dyDescent="0.25">
      <c r="B1647" s="47">
        <f t="shared" si="404"/>
        <v>1635</v>
      </c>
      <c r="C1647">
        <f t="shared" ca="1" si="405"/>
        <v>0.15346237490182521</v>
      </c>
      <c r="D1647">
        <f t="shared" ca="1" si="406"/>
        <v>1.5239109711190596E-3</v>
      </c>
      <c r="F1647">
        <f t="shared" ca="1" si="407"/>
        <v>0.39427214551791784</v>
      </c>
      <c r="G1647">
        <f t="shared" ca="1" si="402"/>
        <v>363.73297517483741</v>
      </c>
      <c r="H1647">
        <f t="shared" ca="1" si="408"/>
        <v>1083427495.1327417</v>
      </c>
      <c r="I1647">
        <f t="shared" ca="1" si="409"/>
        <v>155374099283.93488</v>
      </c>
      <c r="J1647" t="s">
        <v>30</v>
      </c>
      <c r="K1647">
        <f t="shared" ca="1" si="410"/>
        <v>0.15498177661975143</v>
      </c>
      <c r="L1647">
        <f t="shared" ca="1" si="411"/>
        <v>3.2496417175428404E-3</v>
      </c>
      <c r="N1647">
        <f t="shared" ca="1" si="412"/>
        <v>0.39417976840789032</v>
      </c>
      <c r="O1647">
        <f t="shared" ca="1" si="403"/>
        <v>143.84259489335753</v>
      </c>
      <c r="P1647">
        <f t="shared" ca="1" si="413"/>
        <v>73624247.122587442</v>
      </c>
      <c r="Q1647">
        <f t="shared" ca="1" si="414"/>
        <v>4174483086.6190348</v>
      </c>
      <c r="S1647">
        <f t="shared" ca="1" si="415"/>
        <v>2.6867303532942581E-2</v>
      </c>
      <c r="T1647">
        <f t="shared" ca="1" si="416"/>
        <v>0.91745549025934481</v>
      </c>
      <c r="U1647" s="40" t="str">
        <f t="shared" ca="1" si="417"/>
        <v>NO</v>
      </c>
    </row>
    <row r="1648" spans="2:21" x14ac:dyDescent="0.25">
      <c r="B1648" s="47">
        <f t="shared" si="404"/>
        <v>1636</v>
      </c>
      <c r="C1648">
        <f t="shared" ca="1" si="405"/>
        <v>0.15346237490182521</v>
      </c>
      <c r="D1648">
        <f t="shared" ca="1" si="406"/>
        <v>1.5239109711190596E-3</v>
      </c>
      <c r="F1648">
        <f t="shared" ca="1" si="407"/>
        <v>0.39427214551791784</v>
      </c>
      <c r="G1648">
        <f t="shared" ca="1" si="402"/>
        <v>363.73297517483741</v>
      </c>
      <c r="H1648">
        <f t="shared" ca="1" si="408"/>
        <v>1083427495.1327417</v>
      </c>
      <c r="I1648">
        <f t="shared" ca="1" si="409"/>
        <v>155374099283.93488</v>
      </c>
      <c r="J1648" t="s">
        <v>30</v>
      </c>
      <c r="K1648">
        <f t="shared" ca="1" si="410"/>
        <v>0.15543158740956631</v>
      </c>
      <c r="L1648">
        <f t="shared" ca="1" si="411"/>
        <v>3.5304254489046893E-4</v>
      </c>
      <c r="N1648">
        <f t="shared" ca="1" si="412"/>
        <v>0.39415225024393885</v>
      </c>
      <c r="O1648">
        <f t="shared" ca="1" si="403"/>
        <v>146.93091824968036</v>
      </c>
      <c r="P1648">
        <f t="shared" ca="1" si="413"/>
        <v>6.7031429655492039E-45</v>
      </c>
      <c r="Q1648">
        <f t="shared" ca="1" si="414"/>
        <v>3.8820013783384793E-43</v>
      </c>
      <c r="S1648">
        <f t="shared" ca="1" si="415"/>
        <v>2.4984868110124351E-54</v>
      </c>
      <c r="T1648">
        <f t="shared" ca="1" si="416"/>
        <v>1.0911491832296671E-2</v>
      </c>
      <c r="U1648" s="40" t="str">
        <f t="shared" ca="1" si="417"/>
        <v>NO</v>
      </c>
    </row>
    <row r="1649" spans="2:21" x14ac:dyDescent="0.25">
      <c r="B1649" s="47">
        <f t="shared" si="404"/>
        <v>1637</v>
      </c>
      <c r="C1649">
        <f t="shared" ca="1" si="405"/>
        <v>0.15346237490182521</v>
      </c>
      <c r="D1649">
        <f t="shared" ca="1" si="406"/>
        <v>1.5239109711190596E-3</v>
      </c>
      <c r="F1649">
        <f t="shared" ca="1" si="407"/>
        <v>0.39427214551791784</v>
      </c>
      <c r="G1649">
        <f t="shared" ca="1" si="402"/>
        <v>363.73297517483741</v>
      </c>
      <c r="H1649">
        <f t="shared" ca="1" si="408"/>
        <v>1083427495.1327417</v>
      </c>
      <c r="I1649">
        <f t="shared" ca="1" si="409"/>
        <v>155374099283.93488</v>
      </c>
      <c r="J1649" t="s">
        <v>30</v>
      </c>
      <c r="K1649">
        <f t="shared" ca="1" si="410"/>
        <v>0.15467129119828596</v>
      </c>
      <c r="L1649">
        <f t="shared" ca="1" si="411"/>
        <v>1.2223825889456775E-3</v>
      </c>
      <c r="N1649">
        <f t="shared" ca="1" si="412"/>
        <v>0.3941987176294241</v>
      </c>
      <c r="O1649">
        <f t="shared" ca="1" si="403"/>
        <v>370.84097182664146</v>
      </c>
      <c r="P1649">
        <f t="shared" ca="1" si="413"/>
        <v>20864594.287557714</v>
      </c>
      <c r="Q1649">
        <f t="shared" ca="1" si="414"/>
        <v>3050091457.4232473</v>
      </c>
      <c r="S1649">
        <f t="shared" ca="1" si="415"/>
        <v>1.9630630018002079E-2</v>
      </c>
      <c r="T1649">
        <f t="shared" ca="1" si="416"/>
        <v>0.50888073722154403</v>
      </c>
      <c r="U1649" s="40" t="str">
        <f t="shared" ca="1" si="417"/>
        <v>NO</v>
      </c>
    </row>
    <row r="1650" spans="2:21" x14ac:dyDescent="0.25">
      <c r="B1650" s="47">
        <f t="shared" si="404"/>
        <v>1638</v>
      </c>
      <c r="C1650">
        <f t="shared" ca="1" si="405"/>
        <v>0.15346237490182521</v>
      </c>
      <c r="D1650">
        <f t="shared" ca="1" si="406"/>
        <v>1.5239109711190596E-3</v>
      </c>
      <c r="F1650">
        <f t="shared" ca="1" si="407"/>
        <v>0.39427214551791784</v>
      </c>
      <c r="G1650">
        <f t="shared" ca="1" si="402"/>
        <v>363.73297517483741</v>
      </c>
      <c r="H1650">
        <f t="shared" ca="1" si="408"/>
        <v>1083427495.1327417</v>
      </c>
      <c r="I1650">
        <f t="shared" ca="1" si="409"/>
        <v>155374099283.93488</v>
      </c>
      <c r="J1650" t="s">
        <v>30</v>
      </c>
      <c r="K1650">
        <f t="shared" ca="1" si="410"/>
        <v>0.15237232825244668</v>
      </c>
      <c r="L1650">
        <f t="shared" ca="1" si="411"/>
        <v>3.2349406014630885E-4</v>
      </c>
      <c r="N1650">
        <f t="shared" ca="1" si="412"/>
        <v>0.39433787105510326</v>
      </c>
      <c r="O1650">
        <f t="shared" ca="1" si="403"/>
        <v>132.33356986222546</v>
      </c>
      <c r="P1650">
        <f t="shared" ca="1" si="413"/>
        <v>0.79294340648298622</v>
      </c>
      <c r="Q1650">
        <f t="shared" ca="1" si="414"/>
        <v>41.379068315499708</v>
      </c>
      <c r="S1650">
        <f t="shared" ca="1" si="415"/>
        <v>2.6631895860507915E-10</v>
      </c>
      <c r="T1650">
        <f t="shared" ca="1" si="416"/>
        <v>0.42691105381763994</v>
      </c>
      <c r="U1650" s="40" t="str">
        <f t="shared" ca="1" si="417"/>
        <v>NO</v>
      </c>
    </row>
    <row r="1651" spans="2:21" x14ac:dyDescent="0.25">
      <c r="B1651" s="47">
        <f t="shared" si="404"/>
        <v>1639</v>
      </c>
      <c r="C1651">
        <f t="shared" ca="1" si="405"/>
        <v>0.15346237490182521</v>
      </c>
      <c r="D1651">
        <f t="shared" ca="1" si="406"/>
        <v>1.5239109711190596E-3</v>
      </c>
      <c r="F1651">
        <f t="shared" ca="1" si="407"/>
        <v>0.39427214551791784</v>
      </c>
      <c r="G1651">
        <f t="shared" ca="1" si="402"/>
        <v>363.73297517483741</v>
      </c>
      <c r="H1651">
        <f t="shared" ca="1" si="408"/>
        <v>1083427495.1327417</v>
      </c>
      <c r="I1651">
        <f t="shared" ca="1" si="409"/>
        <v>155374099283.93488</v>
      </c>
      <c r="J1651" t="s">
        <v>30</v>
      </c>
      <c r="K1651">
        <f t="shared" ca="1" si="410"/>
        <v>0.15290474443889576</v>
      </c>
      <c r="L1651">
        <f t="shared" ca="1" si="411"/>
        <v>3.1836254789833151E-4</v>
      </c>
      <c r="N1651">
        <f t="shared" ca="1" si="412"/>
        <v>0.39430582561179323</v>
      </c>
      <c r="O1651">
        <f t="shared" ca="1" si="403"/>
        <v>129.78019447061823</v>
      </c>
      <c r="P1651">
        <f t="shared" ca="1" si="413"/>
        <v>16.730327736266776</v>
      </c>
      <c r="Q1651">
        <f t="shared" ca="1" si="414"/>
        <v>856.14251224916438</v>
      </c>
      <c r="S1651">
        <f t="shared" ca="1" si="415"/>
        <v>5.5102009678242844E-9</v>
      </c>
      <c r="T1651">
        <f t="shared" ca="1" si="416"/>
        <v>0.80210877452600193</v>
      </c>
      <c r="U1651" s="40" t="str">
        <f t="shared" ca="1" si="417"/>
        <v>NO</v>
      </c>
    </row>
    <row r="1652" spans="2:21" x14ac:dyDescent="0.25">
      <c r="B1652" s="47">
        <f t="shared" si="404"/>
        <v>1640</v>
      </c>
      <c r="C1652">
        <f t="shared" ca="1" si="405"/>
        <v>0.15346237490182521</v>
      </c>
      <c r="D1652">
        <f t="shared" ca="1" si="406"/>
        <v>1.5239109711190596E-3</v>
      </c>
      <c r="F1652">
        <f t="shared" ca="1" si="407"/>
        <v>0.39427214551791784</v>
      </c>
      <c r="G1652">
        <f t="shared" ca="1" si="402"/>
        <v>363.73297517483741</v>
      </c>
      <c r="H1652">
        <f t="shared" ca="1" si="408"/>
        <v>1083427495.1327417</v>
      </c>
      <c r="I1652">
        <f t="shared" ca="1" si="409"/>
        <v>155374099283.93488</v>
      </c>
      <c r="J1652" t="s">
        <v>30</v>
      </c>
      <c r="K1652">
        <f t="shared" ca="1" si="410"/>
        <v>0.15390124120264748</v>
      </c>
      <c r="L1652">
        <f t="shared" ca="1" si="411"/>
        <v>3.0616959539222152E-3</v>
      </c>
      <c r="N1652">
        <f t="shared" ca="1" si="412"/>
        <v>0.39424555442755127</v>
      </c>
      <c r="O1652">
        <f t="shared" ca="1" si="403"/>
        <v>165.14481874955771</v>
      </c>
      <c r="P1652">
        <f t="shared" ca="1" si="413"/>
        <v>170724977.15763396</v>
      </c>
      <c r="Q1652">
        <f t="shared" ca="1" si="414"/>
        <v>11115495337.382639</v>
      </c>
      <c r="S1652">
        <f t="shared" ca="1" si="415"/>
        <v>7.1540207721943916E-2</v>
      </c>
      <c r="T1652">
        <f t="shared" ca="1" si="416"/>
        <v>0.5459761472753154</v>
      </c>
      <c r="U1652" s="40" t="str">
        <f t="shared" ca="1" si="417"/>
        <v>NO</v>
      </c>
    </row>
    <row r="1653" spans="2:21" x14ac:dyDescent="0.25">
      <c r="B1653" s="47">
        <f t="shared" si="404"/>
        <v>1641</v>
      </c>
      <c r="C1653">
        <f t="shared" ca="1" si="405"/>
        <v>0.15346237490182521</v>
      </c>
      <c r="D1653">
        <f t="shared" ca="1" si="406"/>
        <v>1.5239109711190596E-3</v>
      </c>
      <c r="F1653">
        <f t="shared" ca="1" si="407"/>
        <v>0.39427214551791784</v>
      </c>
      <c r="G1653">
        <f t="shared" ca="1" si="402"/>
        <v>363.73297517483741</v>
      </c>
      <c r="H1653">
        <f t="shared" ca="1" si="408"/>
        <v>1083427495.1327417</v>
      </c>
      <c r="I1653">
        <f t="shared" ca="1" si="409"/>
        <v>155374099283.93488</v>
      </c>
      <c r="J1653" t="s">
        <v>30</v>
      </c>
      <c r="K1653">
        <f t="shared" ca="1" si="410"/>
        <v>0.1545183926158113</v>
      </c>
      <c r="L1653">
        <f t="shared" ca="1" si="411"/>
        <v>7.5475105129201286E-4</v>
      </c>
      <c r="N1653">
        <f t="shared" ca="1" si="412"/>
        <v>0.3942080355455847</v>
      </c>
      <c r="O1653">
        <f t="shared" ca="1" si="403"/>
        <v>304.52266738208044</v>
      </c>
      <c r="P1653">
        <f t="shared" ca="1" si="413"/>
        <v>34878.254439583725</v>
      </c>
      <c r="Q1653">
        <f t="shared" ca="1" si="414"/>
        <v>4186969.9068808942</v>
      </c>
      <c r="S1653">
        <f t="shared" ca="1" si="415"/>
        <v>2.694766969641131E-5</v>
      </c>
      <c r="T1653">
        <f t="shared" ca="1" si="416"/>
        <v>3.7157005898136641E-2</v>
      </c>
      <c r="U1653" s="40" t="str">
        <f t="shared" ca="1" si="417"/>
        <v>NO</v>
      </c>
    </row>
    <row r="1654" spans="2:21" x14ac:dyDescent="0.25">
      <c r="B1654" s="47">
        <f t="shared" si="404"/>
        <v>1642</v>
      </c>
      <c r="C1654">
        <f t="shared" ca="1" si="405"/>
        <v>0.15346237490182521</v>
      </c>
      <c r="D1654">
        <f t="shared" ca="1" si="406"/>
        <v>1.5239109711190596E-3</v>
      </c>
      <c r="F1654">
        <f t="shared" ca="1" si="407"/>
        <v>0.39427214551791784</v>
      </c>
      <c r="G1654">
        <f t="shared" ca="1" si="402"/>
        <v>363.73297517483741</v>
      </c>
      <c r="H1654">
        <f t="shared" ca="1" si="408"/>
        <v>1083427495.1327417</v>
      </c>
      <c r="I1654">
        <f t="shared" ca="1" si="409"/>
        <v>155374099283.93488</v>
      </c>
      <c r="J1654" t="s">
        <v>30</v>
      </c>
      <c r="K1654">
        <f t="shared" ca="1" si="410"/>
        <v>0.15344550206186505</v>
      </c>
      <c r="L1654">
        <f t="shared" ca="1" si="411"/>
        <v>8.7729613266880548E-4</v>
      </c>
      <c r="N1654">
        <f t="shared" ca="1" si="412"/>
        <v>0.39427316637015525</v>
      </c>
      <c r="O1654">
        <f t="shared" ca="1" si="403"/>
        <v>333.41853523556529</v>
      </c>
      <c r="P1654">
        <f t="shared" ca="1" si="413"/>
        <v>540685777.76754427</v>
      </c>
      <c r="Q1654">
        <f t="shared" ca="1" si="414"/>
        <v>71077461032.622772</v>
      </c>
      <c r="S1654">
        <f t="shared" ca="1" si="415"/>
        <v>0.45746016459753613</v>
      </c>
      <c r="T1654">
        <f t="shared" ca="1" si="416"/>
        <v>0.98012821078417078</v>
      </c>
      <c r="U1654" s="40" t="str">
        <f t="shared" ca="1" si="417"/>
        <v>NO</v>
      </c>
    </row>
    <row r="1655" spans="2:21" x14ac:dyDescent="0.25">
      <c r="B1655" s="47">
        <f t="shared" si="404"/>
        <v>1643</v>
      </c>
      <c r="C1655">
        <f t="shared" ca="1" si="405"/>
        <v>0.15346237490182521</v>
      </c>
      <c r="D1655">
        <f t="shared" ca="1" si="406"/>
        <v>1.5239109711190596E-3</v>
      </c>
      <c r="F1655">
        <f t="shared" ca="1" si="407"/>
        <v>0.39427214551791784</v>
      </c>
      <c r="G1655">
        <f t="shared" ca="1" si="402"/>
        <v>363.73297517483741</v>
      </c>
      <c r="H1655">
        <f t="shared" ca="1" si="408"/>
        <v>1083427495.1327417</v>
      </c>
      <c r="I1655">
        <f t="shared" ca="1" si="409"/>
        <v>155374099283.93488</v>
      </c>
      <c r="J1655" t="s">
        <v>30</v>
      </c>
      <c r="K1655">
        <f t="shared" ca="1" si="410"/>
        <v>0.15360354621364117</v>
      </c>
      <c r="L1655">
        <f t="shared" ca="1" si="411"/>
        <v>2.4139492675863492E-6</v>
      </c>
      <c r="N1655">
        <f t="shared" ca="1" si="412"/>
        <v>0.39426359997884097</v>
      </c>
      <c r="O1655">
        <f t="shared" ca="1" si="403"/>
        <v>7.1098197640884694E-2</v>
      </c>
      <c r="P1655">
        <f t="shared" ca="1" si="413"/>
        <v>0</v>
      </c>
      <c r="Q1655">
        <f t="shared" ca="1" si="414"/>
        <v>0</v>
      </c>
      <c r="S1655">
        <f t="shared" ca="1" si="415"/>
        <v>0</v>
      </c>
      <c r="T1655">
        <f t="shared" ca="1" si="416"/>
        <v>0.15908666581077568</v>
      </c>
      <c r="U1655" s="40" t="str">
        <f t="shared" ca="1" si="417"/>
        <v>NO</v>
      </c>
    </row>
    <row r="1656" spans="2:21" x14ac:dyDescent="0.25">
      <c r="B1656" s="47">
        <f t="shared" si="404"/>
        <v>1644</v>
      </c>
      <c r="C1656">
        <f t="shared" ca="1" si="405"/>
        <v>0.15346237490182521</v>
      </c>
      <c r="D1656">
        <f t="shared" ca="1" si="406"/>
        <v>1.5239109711190596E-3</v>
      </c>
      <c r="F1656">
        <f t="shared" ca="1" si="407"/>
        <v>0.39427214551791784</v>
      </c>
      <c r="G1656">
        <f t="shared" ca="1" si="402"/>
        <v>363.73297517483741</v>
      </c>
      <c r="H1656">
        <f t="shared" ca="1" si="408"/>
        <v>1083427495.1327417</v>
      </c>
      <c r="I1656">
        <f t="shared" ca="1" si="409"/>
        <v>155374099283.93488</v>
      </c>
      <c r="J1656" t="s">
        <v>30</v>
      </c>
      <c r="K1656">
        <f t="shared" ca="1" si="410"/>
        <v>0.1537971951352648</v>
      </c>
      <c r="L1656">
        <f t="shared" ca="1" si="411"/>
        <v>2.9307589797240496E-3</v>
      </c>
      <c r="N1656">
        <f t="shared" ca="1" si="412"/>
        <v>0.3942518653267626</v>
      </c>
      <c r="O1656">
        <f t="shared" ca="1" si="403"/>
        <v>181.1761148186028</v>
      </c>
      <c r="P1656">
        <f t="shared" ca="1" si="413"/>
        <v>203702345.99582374</v>
      </c>
      <c r="Q1656">
        <f t="shared" ca="1" si="414"/>
        <v>14550259194.67704</v>
      </c>
      <c r="S1656">
        <f t="shared" ca="1" si="415"/>
        <v>9.3646619750229407E-2</v>
      </c>
      <c r="T1656">
        <f t="shared" ca="1" si="416"/>
        <v>0.15451297893692606</v>
      </c>
      <c r="U1656" s="40" t="str">
        <f t="shared" ca="1" si="417"/>
        <v>NO</v>
      </c>
    </row>
    <row r="1657" spans="2:21" x14ac:dyDescent="0.25">
      <c r="B1657" s="47">
        <f t="shared" si="404"/>
        <v>1645</v>
      </c>
      <c r="C1657">
        <f t="shared" ca="1" si="405"/>
        <v>0.15346237490182521</v>
      </c>
      <c r="D1657">
        <f t="shared" ca="1" si="406"/>
        <v>1.5239109711190596E-3</v>
      </c>
      <c r="F1657">
        <f t="shared" ca="1" si="407"/>
        <v>0.39427214551791784</v>
      </c>
      <c r="G1657">
        <f t="shared" ca="1" si="402"/>
        <v>363.73297517483741</v>
      </c>
      <c r="H1657">
        <f t="shared" ca="1" si="408"/>
        <v>1083427495.1327417</v>
      </c>
      <c r="I1657">
        <f t="shared" ca="1" si="409"/>
        <v>155374099283.93488</v>
      </c>
      <c r="J1657" t="s">
        <v>30</v>
      </c>
      <c r="K1657">
        <f t="shared" ca="1" si="410"/>
        <v>0.15456395207610824</v>
      </c>
      <c r="L1657">
        <f t="shared" ca="1" si="411"/>
        <v>3.3739951421456228E-3</v>
      </c>
      <c r="N1657">
        <f t="shared" ca="1" si="412"/>
        <v>0.39420526001052858</v>
      </c>
      <c r="O1657">
        <f t="shared" ca="1" si="403"/>
        <v>130.88571156527661</v>
      </c>
      <c r="P1657">
        <f t="shared" ca="1" si="413"/>
        <v>91491873.096026406</v>
      </c>
      <c r="Q1657">
        <f t="shared" ca="1" si="414"/>
        <v>4720599675.8673639</v>
      </c>
      <c r="S1657">
        <f t="shared" ca="1" si="415"/>
        <v>3.0382153123480454E-2</v>
      </c>
      <c r="T1657">
        <f t="shared" ca="1" si="416"/>
        <v>0.76839100356717216</v>
      </c>
      <c r="U1657" s="40" t="str">
        <f t="shared" ca="1" si="417"/>
        <v>NO</v>
      </c>
    </row>
    <row r="1658" spans="2:21" x14ac:dyDescent="0.25">
      <c r="B1658" s="47">
        <f t="shared" si="404"/>
        <v>1646</v>
      </c>
      <c r="C1658">
        <f t="shared" ca="1" si="405"/>
        <v>0.15346237490182521</v>
      </c>
      <c r="D1658">
        <f t="shared" ca="1" si="406"/>
        <v>1.5239109711190596E-3</v>
      </c>
      <c r="F1658">
        <f t="shared" ca="1" si="407"/>
        <v>0.39427214551791784</v>
      </c>
      <c r="G1658">
        <f t="shared" ca="1" si="402"/>
        <v>363.73297517483741</v>
      </c>
      <c r="H1658">
        <f t="shared" ca="1" si="408"/>
        <v>1083427495.1327417</v>
      </c>
      <c r="I1658">
        <f t="shared" ca="1" si="409"/>
        <v>155374099283.93488</v>
      </c>
      <c r="J1658" t="s">
        <v>30</v>
      </c>
      <c r="K1658">
        <f t="shared" ca="1" si="410"/>
        <v>0.15444846704387805</v>
      </c>
      <c r="L1658">
        <f t="shared" ca="1" si="411"/>
        <v>2.2252091055128004E-3</v>
      </c>
      <c r="N1658">
        <f t="shared" ca="1" si="412"/>
        <v>0.39421229393867702</v>
      </c>
      <c r="O1658">
        <f t="shared" ca="1" si="403"/>
        <v>279.80869959052478</v>
      </c>
      <c r="P1658">
        <f t="shared" ca="1" si="413"/>
        <v>211020430.3136591</v>
      </c>
      <c r="Q1658">
        <f t="shared" ca="1" si="414"/>
        <v>23276403734.458218</v>
      </c>
      <c r="S1658">
        <f t="shared" ca="1" si="415"/>
        <v>0.14980877663478701</v>
      </c>
      <c r="T1658">
        <f t="shared" ca="1" si="416"/>
        <v>0.4502203214339594</v>
      </c>
      <c r="U1658" s="40" t="str">
        <f t="shared" ca="1" si="417"/>
        <v>NO</v>
      </c>
    </row>
    <row r="1659" spans="2:21" x14ac:dyDescent="0.25">
      <c r="B1659" s="47">
        <f t="shared" si="404"/>
        <v>1647</v>
      </c>
      <c r="C1659">
        <f t="shared" ca="1" si="405"/>
        <v>0.15346237490182521</v>
      </c>
      <c r="D1659">
        <f t="shared" ca="1" si="406"/>
        <v>1.5239109711190596E-3</v>
      </c>
      <c r="F1659">
        <f t="shared" ca="1" si="407"/>
        <v>0.39427214551791784</v>
      </c>
      <c r="G1659">
        <f t="shared" ca="1" si="402"/>
        <v>363.73297517483741</v>
      </c>
      <c r="H1659">
        <f t="shared" ca="1" si="408"/>
        <v>1083427495.1327417</v>
      </c>
      <c r="I1659">
        <f t="shared" ca="1" si="409"/>
        <v>155374099283.93488</v>
      </c>
      <c r="J1659" t="s">
        <v>30</v>
      </c>
      <c r="K1659">
        <f t="shared" ca="1" si="410"/>
        <v>0.15212830148018169</v>
      </c>
      <c r="L1659">
        <f t="shared" ca="1" si="411"/>
        <v>2.2723953699337138E-4</v>
      </c>
      <c r="N1659">
        <f t="shared" ca="1" si="412"/>
        <v>0.39435252222249284</v>
      </c>
      <c r="O1659">
        <f t="shared" ca="1" si="403"/>
        <v>84.239116448960004</v>
      </c>
      <c r="P1659">
        <f t="shared" ca="1" si="413"/>
        <v>9.9680537452493279E-18</v>
      </c>
      <c r="Q1659">
        <f t="shared" ca="1" si="414"/>
        <v>3.3113782876933083E-16</v>
      </c>
      <c r="S1659">
        <f t="shared" ca="1" si="415"/>
        <v>2.1312292737041101E-27</v>
      </c>
      <c r="T1659">
        <f t="shared" ca="1" si="416"/>
        <v>0.59760561490475328</v>
      </c>
      <c r="U1659" s="40" t="str">
        <f t="shared" ca="1" si="417"/>
        <v>NO</v>
      </c>
    </row>
    <row r="1660" spans="2:21" x14ac:dyDescent="0.25">
      <c r="B1660" s="47">
        <f t="shared" si="404"/>
        <v>1648</v>
      </c>
      <c r="C1660">
        <f t="shared" ca="1" si="405"/>
        <v>0.15346237490182521</v>
      </c>
      <c r="D1660">
        <f t="shared" ca="1" si="406"/>
        <v>1.5239109711190596E-3</v>
      </c>
      <c r="F1660">
        <f t="shared" ca="1" si="407"/>
        <v>0.39427214551791784</v>
      </c>
      <c r="G1660">
        <f t="shared" ca="1" si="402"/>
        <v>363.73297517483741</v>
      </c>
      <c r="H1660">
        <f t="shared" ca="1" si="408"/>
        <v>1083427495.1327417</v>
      </c>
      <c r="I1660">
        <f t="shared" ca="1" si="409"/>
        <v>155374099283.93488</v>
      </c>
      <c r="J1660" t="s">
        <v>30</v>
      </c>
      <c r="K1660">
        <f t="shared" ca="1" si="410"/>
        <v>0.15242415288557712</v>
      </c>
      <c r="L1660">
        <f t="shared" ca="1" si="411"/>
        <v>3.3358110561174017E-4</v>
      </c>
      <c r="N1660">
        <f t="shared" ca="1" si="412"/>
        <v>0.39433475659363698</v>
      </c>
      <c r="O1660">
        <f t="shared" ca="1" si="403"/>
        <v>137.33854273421241</v>
      </c>
      <c r="P1660">
        <f t="shared" ca="1" si="413"/>
        <v>8.5826474741154044</v>
      </c>
      <c r="Q1660">
        <f t="shared" ca="1" si="414"/>
        <v>464.81353604670522</v>
      </c>
      <c r="S1660">
        <f t="shared" ca="1" si="415"/>
        <v>2.9915767054410546E-9</v>
      </c>
      <c r="T1660">
        <f t="shared" ca="1" si="416"/>
        <v>0.69321866198676219</v>
      </c>
      <c r="U1660" s="40" t="str">
        <f t="shared" ca="1" si="417"/>
        <v>NO</v>
      </c>
    </row>
    <row r="1661" spans="2:21" x14ac:dyDescent="0.25">
      <c r="B1661" s="47">
        <f t="shared" si="404"/>
        <v>1649</v>
      </c>
      <c r="C1661">
        <f t="shared" ca="1" si="405"/>
        <v>0.15346237490182521</v>
      </c>
      <c r="D1661">
        <f t="shared" ca="1" si="406"/>
        <v>1.5239109711190596E-3</v>
      </c>
      <c r="F1661">
        <f t="shared" ca="1" si="407"/>
        <v>0.39427214551791784</v>
      </c>
      <c r="G1661">
        <f t="shared" ca="1" si="402"/>
        <v>363.73297517483741</v>
      </c>
      <c r="H1661">
        <f t="shared" ca="1" si="408"/>
        <v>1083427495.1327417</v>
      </c>
      <c r="I1661">
        <f t="shared" ca="1" si="409"/>
        <v>155374099283.93488</v>
      </c>
      <c r="J1661" t="s">
        <v>30</v>
      </c>
      <c r="K1661">
        <f t="shared" ca="1" si="410"/>
        <v>0.15530184492148455</v>
      </c>
      <c r="L1661">
        <f t="shared" ca="1" si="411"/>
        <v>2.6605601598502838E-4</v>
      </c>
      <c r="N1661">
        <f t="shared" ca="1" si="412"/>
        <v>0.3941601955127691</v>
      </c>
      <c r="O1661">
        <f t="shared" ca="1" si="403"/>
        <v>103.59988787499832</v>
      </c>
      <c r="P1661">
        <f t="shared" ca="1" si="413"/>
        <v>3.2555666868981471E-79</v>
      </c>
      <c r="Q1661">
        <f t="shared" ca="1" si="414"/>
        <v>1.3294090958732682E-77</v>
      </c>
      <c r="S1661">
        <f t="shared" ca="1" si="415"/>
        <v>8.5561821564858734E-89</v>
      </c>
      <c r="T1661">
        <f t="shared" ca="1" si="416"/>
        <v>0.70983210376105565</v>
      </c>
      <c r="U1661" s="40" t="str">
        <f t="shared" ca="1" si="417"/>
        <v>NO</v>
      </c>
    </row>
    <row r="1662" spans="2:21" x14ac:dyDescent="0.25">
      <c r="B1662" s="47">
        <f t="shared" si="404"/>
        <v>1650</v>
      </c>
      <c r="C1662">
        <f t="shared" ca="1" si="405"/>
        <v>0.15346237490182521</v>
      </c>
      <c r="D1662">
        <f t="shared" ca="1" si="406"/>
        <v>1.5239109711190596E-3</v>
      </c>
      <c r="F1662">
        <f t="shared" ca="1" si="407"/>
        <v>0.39427214551791784</v>
      </c>
      <c r="G1662">
        <f t="shared" ca="1" si="402"/>
        <v>363.73297517483741</v>
      </c>
      <c r="H1662">
        <f t="shared" ca="1" si="408"/>
        <v>1083427495.1327417</v>
      </c>
      <c r="I1662">
        <f t="shared" ca="1" si="409"/>
        <v>155374099283.93488</v>
      </c>
      <c r="J1662" t="s">
        <v>30</v>
      </c>
      <c r="K1662">
        <f t="shared" ca="1" si="410"/>
        <v>0.15488880907111419</v>
      </c>
      <c r="L1662">
        <f t="shared" ca="1" si="411"/>
        <v>1.2260183043551784E-4</v>
      </c>
      <c r="N1662">
        <f t="shared" ca="1" si="412"/>
        <v>0.39418544619618046</v>
      </c>
      <c r="O1662">
        <f t="shared" ca="1" si="403"/>
        <v>35.347323191125554</v>
      </c>
      <c r="P1662">
        <f t="shared" ca="1" si="413"/>
        <v>0</v>
      </c>
      <c r="Q1662">
        <f t="shared" ca="1" si="414"/>
        <v>0</v>
      </c>
      <c r="S1662">
        <f t="shared" ca="1" si="415"/>
        <v>0</v>
      </c>
      <c r="T1662">
        <f t="shared" ca="1" si="416"/>
        <v>4.1262937966714763E-2</v>
      </c>
      <c r="U1662" s="40" t="str">
        <f t="shared" ca="1" si="417"/>
        <v>NO</v>
      </c>
    </row>
    <row r="1663" spans="2:21" x14ac:dyDescent="0.25">
      <c r="B1663" s="47">
        <f t="shared" si="404"/>
        <v>1651</v>
      </c>
      <c r="C1663">
        <f t="shared" ca="1" si="405"/>
        <v>0.15346237490182521</v>
      </c>
      <c r="D1663">
        <f t="shared" ca="1" si="406"/>
        <v>1.5239109711190596E-3</v>
      </c>
      <c r="F1663">
        <f t="shared" ca="1" si="407"/>
        <v>0.39427214551791784</v>
      </c>
      <c r="G1663">
        <f t="shared" ca="1" si="402"/>
        <v>363.73297517483741</v>
      </c>
      <c r="H1663">
        <f t="shared" ca="1" si="408"/>
        <v>1083427495.1327417</v>
      </c>
      <c r="I1663">
        <f t="shared" ca="1" si="409"/>
        <v>155374099283.93488</v>
      </c>
      <c r="J1663" t="s">
        <v>30</v>
      </c>
      <c r="K1663">
        <f t="shared" ca="1" si="410"/>
        <v>0.15451783336657407</v>
      </c>
      <c r="L1663">
        <f t="shared" ca="1" si="411"/>
        <v>3.495290570116895E-3</v>
      </c>
      <c r="N1663">
        <f t="shared" ca="1" si="412"/>
        <v>0.39420806961073329</v>
      </c>
      <c r="O1663">
        <f t="shared" ca="1" si="403"/>
        <v>119.11974225054303</v>
      </c>
      <c r="P1663">
        <f t="shared" ca="1" si="413"/>
        <v>85854688.985220194</v>
      </c>
      <c r="Q1663">
        <f t="shared" ca="1" si="414"/>
        <v>4031561364.1305971</v>
      </c>
      <c r="S1663">
        <f t="shared" ca="1" si="415"/>
        <v>2.5947448015535793E-2</v>
      </c>
      <c r="T1663">
        <f t="shared" ca="1" si="416"/>
        <v>0.88328606099850726</v>
      </c>
      <c r="U1663" s="40" t="str">
        <f t="shared" ca="1" si="417"/>
        <v>NO</v>
      </c>
    </row>
    <row r="1664" spans="2:21" x14ac:dyDescent="0.25">
      <c r="B1664" s="47">
        <f t="shared" si="404"/>
        <v>1652</v>
      </c>
      <c r="C1664">
        <f t="shared" ca="1" si="405"/>
        <v>0.15346237490182521</v>
      </c>
      <c r="D1664">
        <f t="shared" ca="1" si="406"/>
        <v>1.5239109711190596E-3</v>
      </c>
      <c r="F1664">
        <f t="shared" ca="1" si="407"/>
        <v>0.39427214551791784</v>
      </c>
      <c r="G1664">
        <f t="shared" ca="1" si="402"/>
        <v>363.73297517483741</v>
      </c>
      <c r="H1664">
        <f t="shared" ca="1" si="408"/>
        <v>1083427495.1327417</v>
      </c>
      <c r="I1664">
        <f t="shared" ca="1" si="409"/>
        <v>155374099283.93488</v>
      </c>
      <c r="J1664" t="s">
        <v>30</v>
      </c>
      <c r="K1664">
        <f t="shared" ca="1" si="410"/>
        <v>0.15189229744313978</v>
      </c>
      <c r="L1664">
        <f t="shared" ca="1" si="411"/>
        <v>2.4391038361055448E-3</v>
      </c>
      <c r="N1664">
        <f t="shared" ca="1" si="412"/>
        <v>0.39436666989048769</v>
      </c>
      <c r="O1664">
        <f t="shared" ca="1" si="403"/>
        <v>248.57808633659218</v>
      </c>
      <c r="P1664">
        <f t="shared" ca="1" si="413"/>
        <v>345433416.44459188</v>
      </c>
      <c r="Q1664">
        <f t="shared" ca="1" si="414"/>
        <v>33863152889.517189</v>
      </c>
      <c r="S1664">
        <f t="shared" ca="1" si="415"/>
        <v>0.21794593207993268</v>
      </c>
      <c r="T1664">
        <f t="shared" ca="1" si="416"/>
        <v>6.1571685958600519E-2</v>
      </c>
      <c r="U1664" s="40" t="str">
        <f t="shared" ca="1" si="417"/>
        <v>YES</v>
      </c>
    </row>
    <row r="1665" spans="2:21" x14ac:dyDescent="0.25">
      <c r="B1665" s="47">
        <f t="shared" si="404"/>
        <v>1653</v>
      </c>
      <c r="C1665">
        <f t="shared" ca="1" si="405"/>
        <v>0.15189229744313978</v>
      </c>
      <c r="D1665">
        <f t="shared" ca="1" si="406"/>
        <v>2.4391038361055448E-3</v>
      </c>
      <c r="F1665">
        <f t="shared" ca="1" si="407"/>
        <v>0.39436666989048769</v>
      </c>
      <c r="G1665">
        <f t="shared" ca="1" si="402"/>
        <v>248.57808633659218</v>
      </c>
      <c r="H1665">
        <f t="shared" ca="1" si="408"/>
        <v>345433416.44459188</v>
      </c>
      <c r="I1665">
        <f t="shared" ca="1" si="409"/>
        <v>33863152889.517189</v>
      </c>
      <c r="J1665" t="s">
        <v>30</v>
      </c>
      <c r="K1665">
        <f t="shared" ca="1" si="410"/>
        <v>0.15305852288127128</v>
      </c>
      <c r="L1665">
        <f t="shared" ca="1" si="411"/>
        <v>7.1150110530177838E-4</v>
      </c>
      <c r="N1665">
        <f t="shared" ca="1" si="412"/>
        <v>0.39429654956700155</v>
      </c>
      <c r="O1665">
        <f t="shared" ca="1" si="403"/>
        <v>292.12525469046545</v>
      </c>
      <c r="P1665">
        <f t="shared" ca="1" si="413"/>
        <v>474472422.79991251</v>
      </c>
      <c r="Q1665">
        <f t="shared" ca="1" si="414"/>
        <v>54651622042.124924</v>
      </c>
      <c r="S1665">
        <f t="shared" ca="1" si="415"/>
        <v>1.6138964443279318</v>
      </c>
      <c r="T1665">
        <f t="shared" ca="1" si="416"/>
        <v>0.43284950261822452</v>
      </c>
      <c r="U1665" s="40" t="str">
        <f t="shared" ca="1" si="417"/>
        <v>YES</v>
      </c>
    </row>
    <row r="1666" spans="2:21" x14ac:dyDescent="0.25">
      <c r="B1666" s="47">
        <f t="shared" si="404"/>
        <v>1654</v>
      </c>
      <c r="C1666">
        <f t="shared" ca="1" si="405"/>
        <v>0.15305852288127128</v>
      </c>
      <c r="D1666">
        <f t="shared" ca="1" si="406"/>
        <v>7.1150110530177838E-4</v>
      </c>
      <c r="F1666">
        <f t="shared" ca="1" si="407"/>
        <v>0.39429654956700155</v>
      </c>
      <c r="G1666">
        <f t="shared" ca="1" si="402"/>
        <v>292.12525469046545</v>
      </c>
      <c r="H1666">
        <f t="shared" ca="1" si="408"/>
        <v>474472422.79991251</v>
      </c>
      <c r="I1666">
        <f t="shared" ca="1" si="409"/>
        <v>54651622042.124924</v>
      </c>
      <c r="J1666" t="s">
        <v>30</v>
      </c>
      <c r="K1666">
        <f t="shared" ca="1" si="410"/>
        <v>0.15218808755614657</v>
      </c>
      <c r="L1666">
        <f t="shared" ca="1" si="411"/>
        <v>1.0038797505023921E-3</v>
      </c>
      <c r="N1666">
        <f t="shared" ca="1" si="412"/>
        <v>0.39434893483703382</v>
      </c>
      <c r="O1666">
        <f t="shared" ca="1" si="403"/>
        <v>354.11997162999376</v>
      </c>
      <c r="P1666">
        <f t="shared" ca="1" si="413"/>
        <v>850199612.8559916</v>
      </c>
      <c r="Q1666">
        <f t="shared" ca="1" si="414"/>
        <v>118727683877.57581</v>
      </c>
      <c r="S1666">
        <f t="shared" ca="1" si="415"/>
        <v>2.1724457471008214</v>
      </c>
      <c r="T1666">
        <f t="shared" ca="1" si="416"/>
        <v>0.47855378881841804</v>
      </c>
      <c r="U1666" s="40" t="str">
        <f t="shared" ca="1" si="417"/>
        <v>YES</v>
      </c>
    </row>
    <row r="1667" spans="2:21" x14ac:dyDescent="0.25">
      <c r="B1667" s="47">
        <f t="shared" si="404"/>
        <v>1655</v>
      </c>
      <c r="C1667">
        <f t="shared" ca="1" si="405"/>
        <v>0.15218808755614657</v>
      </c>
      <c r="D1667">
        <f t="shared" ca="1" si="406"/>
        <v>1.0038797505023921E-3</v>
      </c>
      <c r="F1667">
        <f t="shared" ca="1" si="407"/>
        <v>0.39434893483703382</v>
      </c>
      <c r="G1667">
        <f t="shared" ca="1" si="402"/>
        <v>354.11997162999376</v>
      </c>
      <c r="H1667">
        <f t="shared" ca="1" si="408"/>
        <v>850199612.8559916</v>
      </c>
      <c r="I1667">
        <f t="shared" ca="1" si="409"/>
        <v>118727683877.57581</v>
      </c>
      <c r="J1667" t="s">
        <v>30</v>
      </c>
      <c r="K1667">
        <f t="shared" ca="1" si="410"/>
        <v>0.15385881491662812</v>
      </c>
      <c r="L1667">
        <f t="shared" ca="1" si="411"/>
        <v>2.0775017816504139E-3</v>
      </c>
      <c r="N1667">
        <f t="shared" ca="1" si="412"/>
        <v>0.39424812829095418</v>
      </c>
      <c r="O1667">
        <f t="shared" ca="1" si="403"/>
        <v>301.04032497237148</v>
      </c>
      <c r="P1667">
        <f t="shared" ca="1" si="413"/>
        <v>454352311.06769174</v>
      </c>
      <c r="Q1667">
        <f t="shared" ca="1" si="414"/>
        <v>53924615328.588226</v>
      </c>
      <c r="S1667">
        <f t="shared" ca="1" si="415"/>
        <v>0.45418737709220158</v>
      </c>
      <c r="T1667">
        <f t="shared" ca="1" si="416"/>
        <v>0.36253848202942451</v>
      </c>
      <c r="U1667" s="40" t="str">
        <f t="shared" ca="1" si="417"/>
        <v>YES</v>
      </c>
    </row>
    <row r="1668" spans="2:21" x14ac:dyDescent="0.25">
      <c r="B1668" s="47">
        <f t="shared" si="404"/>
        <v>1656</v>
      </c>
      <c r="C1668">
        <f t="shared" ca="1" si="405"/>
        <v>0.15385881491662812</v>
      </c>
      <c r="D1668">
        <f t="shared" ca="1" si="406"/>
        <v>2.0775017816504139E-3</v>
      </c>
      <c r="F1668">
        <f t="shared" ca="1" si="407"/>
        <v>0.39424812829095418</v>
      </c>
      <c r="G1668">
        <f t="shared" ca="1" si="402"/>
        <v>301.04032497237148</v>
      </c>
      <c r="H1668">
        <f t="shared" ca="1" si="408"/>
        <v>454352311.06769174</v>
      </c>
      <c r="I1668">
        <f t="shared" ca="1" si="409"/>
        <v>53924615328.588226</v>
      </c>
      <c r="J1668" t="s">
        <v>30</v>
      </c>
      <c r="K1668">
        <f t="shared" ca="1" si="410"/>
        <v>0.15531696799291375</v>
      </c>
      <c r="L1668">
        <f t="shared" ca="1" si="411"/>
        <v>3.6341932636660161E-3</v>
      </c>
      <c r="N1668">
        <f t="shared" ca="1" si="412"/>
        <v>0.39415926972802878</v>
      </c>
      <c r="O1668">
        <f t="shared" ca="1" si="403"/>
        <v>106.68409971097219</v>
      </c>
      <c r="P1668">
        <f t="shared" ca="1" si="413"/>
        <v>46593026.272055253</v>
      </c>
      <c r="Q1668">
        <f t="shared" ca="1" si="414"/>
        <v>1959261301.5149043</v>
      </c>
      <c r="S1668">
        <f t="shared" ca="1" si="415"/>
        <v>3.6333338487000731E-2</v>
      </c>
      <c r="T1668">
        <f t="shared" ca="1" si="416"/>
        <v>0.46999910179955973</v>
      </c>
      <c r="U1668" s="40" t="str">
        <f t="shared" ca="1" si="417"/>
        <v>NO</v>
      </c>
    </row>
    <row r="1669" spans="2:21" x14ac:dyDescent="0.25">
      <c r="B1669" s="47">
        <f t="shared" si="404"/>
        <v>1657</v>
      </c>
      <c r="C1669">
        <f t="shared" ca="1" si="405"/>
        <v>0.15385881491662812</v>
      </c>
      <c r="D1669">
        <f t="shared" ca="1" si="406"/>
        <v>2.0775017816504139E-3</v>
      </c>
      <c r="F1669">
        <f t="shared" ca="1" si="407"/>
        <v>0.39424812829095418</v>
      </c>
      <c r="G1669">
        <f t="shared" ca="1" si="402"/>
        <v>301.04032497237148</v>
      </c>
      <c r="H1669">
        <f t="shared" ca="1" si="408"/>
        <v>454352311.06769174</v>
      </c>
      <c r="I1669">
        <f t="shared" ca="1" si="409"/>
        <v>53924615328.588226</v>
      </c>
      <c r="J1669" t="s">
        <v>30</v>
      </c>
      <c r="K1669">
        <f t="shared" ca="1" si="410"/>
        <v>0.15368100170130308</v>
      </c>
      <c r="L1669">
        <f t="shared" ca="1" si="411"/>
        <v>2.1858254038442208E-3</v>
      </c>
      <c r="N1669">
        <f t="shared" ca="1" si="412"/>
        <v>0.39425890809752534</v>
      </c>
      <c r="O1669">
        <f t="shared" ca="1" si="403"/>
        <v>285.52966348136141</v>
      </c>
      <c r="P1669">
        <f t="shared" ca="1" si="413"/>
        <v>474464263.55574542</v>
      </c>
      <c r="Q1669">
        <f t="shared" ca="1" si="414"/>
        <v>53411682091.368805</v>
      </c>
      <c r="S1669">
        <f t="shared" ca="1" si="415"/>
        <v>0.9904879574180756</v>
      </c>
      <c r="T1669">
        <f t="shared" ca="1" si="416"/>
        <v>0.66836831229692062</v>
      </c>
      <c r="U1669" s="40" t="str">
        <f t="shared" ca="1" si="417"/>
        <v>YES</v>
      </c>
    </row>
    <row r="1670" spans="2:21" x14ac:dyDescent="0.25">
      <c r="B1670" s="47">
        <f t="shared" si="404"/>
        <v>1658</v>
      </c>
      <c r="C1670">
        <f t="shared" ca="1" si="405"/>
        <v>0.15368100170130308</v>
      </c>
      <c r="D1670">
        <f t="shared" ca="1" si="406"/>
        <v>2.1858254038442208E-3</v>
      </c>
      <c r="F1670">
        <f t="shared" ca="1" si="407"/>
        <v>0.39425890809752534</v>
      </c>
      <c r="G1670">
        <f t="shared" ca="1" si="402"/>
        <v>285.52966348136141</v>
      </c>
      <c r="H1670">
        <f t="shared" ca="1" si="408"/>
        <v>474464263.55574542</v>
      </c>
      <c r="I1670">
        <f t="shared" ca="1" si="409"/>
        <v>53411682091.368805</v>
      </c>
      <c r="J1670" t="s">
        <v>30</v>
      </c>
      <c r="K1670">
        <f t="shared" ca="1" si="410"/>
        <v>0.15478382111788297</v>
      </c>
      <c r="L1670">
        <f t="shared" ca="1" si="411"/>
        <v>2.5279358430153553E-3</v>
      </c>
      <c r="N1670">
        <f t="shared" ca="1" si="412"/>
        <v>0.39419185410630353</v>
      </c>
      <c r="O1670">
        <f t="shared" ca="1" si="403"/>
        <v>235.7590260606452</v>
      </c>
      <c r="P1670">
        <f t="shared" ca="1" si="413"/>
        <v>124389674.72637463</v>
      </c>
      <c r="Q1670">
        <f t="shared" ca="1" si="414"/>
        <v>11560065806.13097</v>
      </c>
      <c r="S1670">
        <f t="shared" ca="1" si="415"/>
        <v>0.21643328488242927</v>
      </c>
      <c r="T1670">
        <f t="shared" ca="1" si="416"/>
        <v>0.14424204170989841</v>
      </c>
      <c r="U1670" s="40" t="str">
        <f t="shared" ca="1" si="417"/>
        <v>YES</v>
      </c>
    </row>
    <row r="1671" spans="2:21" x14ac:dyDescent="0.25">
      <c r="B1671" s="47">
        <f t="shared" si="404"/>
        <v>1659</v>
      </c>
      <c r="C1671">
        <f t="shared" ca="1" si="405"/>
        <v>0.15478382111788297</v>
      </c>
      <c r="D1671">
        <f t="shared" ca="1" si="406"/>
        <v>2.5279358430153553E-3</v>
      </c>
      <c r="F1671">
        <f t="shared" ca="1" si="407"/>
        <v>0.39419185410630353</v>
      </c>
      <c r="G1671">
        <f t="shared" ca="1" si="402"/>
        <v>235.7590260606452</v>
      </c>
      <c r="H1671">
        <f t="shared" ca="1" si="408"/>
        <v>124389674.72637463</v>
      </c>
      <c r="I1671">
        <f t="shared" ca="1" si="409"/>
        <v>11560065806.13097</v>
      </c>
      <c r="J1671" t="s">
        <v>30</v>
      </c>
      <c r="K1671">
        <f t="shared" ca="1" si="410"/>
        <v>0.15600307354770271</v>
      </c>
      <c r="L1671">
        <f t="shared" ca="1" si="411"/>
        <v>1.98472267254675E-3</v>
      </c>
      <c r="N1671">
        <f t="shared" ca="1" si="412"/>
        <v>0.39411717607923841</v>
      </c>
      <c r="O1671">
        <f t="shared" ca="1" si="403"/>
        <v>313.89716823252218</v>
      </c>
      <c r="P1671">
        <f t="shared" ca="1" si="413"/>
        <v>5009121.7264996236</v>
      </c>
      <c r="Q1671">
        <f t="shared" ca="1" si="414"/>
        <v>619689797.06610656</v>
      </c>
      <c r="S1671">
        <f t="shared" ca="1" si="415"/>
        <v>5.3606078672791747E-2</v>
      </c>
      <c r="T1671">
        <f t="shared" ca="1" si="416"/>
        <v>0.77726062566771981</v>
      </c>
      <c r="U1671" s="40" t="str">
        <f t="shared" ca="1" si="417"/>
        <v>NO</v>
      </c>
    </row>
    <row r="1672" spans="2:21" x14ac:dyDescent="0.25">
      <c r="B1672" s="47">
        <f t="shared" si="404"/>
        <v>1660</v>
      </c>
      <c r="C1672">
        <f t="shared" ca="1" si="405"/>
        <v>0.15478382111788297</v>
      </c>
      <c r="D1672">
        <f t="shared" ca="1" si="406"/>
        <v>2.5279358430153553E-3</v>
      </c>
      <c r="F1672">
        <f t="shared" ca="1" si="407"/>
        <v>0.39419185410630353</v>
      </c>
      <c r="G1672">
        <f t="shared" ca="1" si="402"/>
        <v>235.7590260606452</v>
      </c>
      <c r="H1672">
        <f t="shared" ca="1" si="408"/>
        <v>124389674.72637463</v>
      </c>
      <c r="I1672">
        <f t="shared" ca="1" si="409"/>
        <v>11560065806.13097</v>
      </c>
      <c r="J1672" t="s">
        <v>30</v>
      </c>
      <c r="K1672">
        <f t="shared" ca="1" si="410"/>
        <v>0.15469199322244587</v>
      </c>
      <c r="L1672">
        <f t="shared" ca="1" si="411"/>
        <v>3.0266356865414909E-3</v>
      </c>
      <c r="N1672">
        <f t="shared" ca="1" si="412"/>
        <v>0.39419745531920791</v>
      </c>
      <c r="O1672">
        <f t="shared" ca="1" si="403"/>
        <v>169.34387970578035</v>
      </c>
      <c r="P1672">
        <f t="shared" ca="1" si="413"/>
        <v>106249171.92091422</v>
      </c>
      <c r="Q1672">
        <f t="shared" ca="1" si="414"/>
        <v>7092655657.3684759</v>
      </c>
      <c r="S1672">
        <f t="shared" ca="1" si="415"/>
        <v>0.61354803478772857</v>
      </c>
      <c r="T1672">
        <f t="shared" ca="1" si="416"/>
        <v>0.63785416099235226</v>
      </c>
      <c r="U1672" s="40" t="str">
        <f t="shared" ca="1" si="417"/>
        <v>NO</v>
      </c>
    </row>
    <row r="1673" spans="2:21" x14ac:dyDescent="0.25">
      <c r="B1673" s="47">
        <f t="shared" si="404"/>
        <v>1661</v>
      </c>
      <c r="C1673">
        <f t="shared" ca="1" si="405"/>
        <v>0.15478382111788297</v>
      </c>
      <c r="D1673">
        <f t="shared" ca="1" si="406"/>
        <v>2.5279358430153553E-3</v>
      </c>
      <c r="F1673">
        <f t="shared" ca="1" si="407"/>
        <v>0.39419185410630353</v>
      </c>
      <c r="G1673">
        <f t="shared" ca="1" si="402"/>
        <v>235.7590260606452</v>
      </c>
      <c r="H1673">
        <f t="shared" ca="1" si="408"/>
        <v>124389674.72637463</v>
      </c>
      <c r="I1673">
        <f t="shared" ca="1" si="409"/>
        <v>11560065806.13097</v>
      </c>
      <c r="J1673" t="s">
        <v>30</v>
      </c>
      <c r="K1673">
        <f t="shared" ca="1" si="410"/>
        <v>0.15528424189590426</v>
      </c>
      <c r="L1673">
        <f t="shared" ca="1" si="411"/>
        <v>5.3306602453792422E-4</v>
      </c>
      <c r="N1673">
        <f t="shared" ca="1" si="412"/>
        <v>0.39416127300135839</v>
      </c>
      <c r="O1673">
        <f t="shared" ca="1" si="403"/>
        <v>228.70044660561234</v>
      </c>
      <c r="P1673">
        <f t="shared" ca="1" si="413"/>
        <v>1.1113702330136344E-11</v>
      </c>
      <c r="Q1673">
        <f t="shared" ca="1" si="414"/>
        <v>1.0018431314079679E-9</v>
      </c>
      <c r="S1673">
        <f t="shared" ca="1" si="415"/>
        <v>8.666413740280204E-20</v>
      </c>
      <c r="T1673">
        <f t="shared" ca="1" si="416"/>
        <v>0.68909138851893859</v>
      </c>
      <c r="U1673" s="40" t="str">
        <f t="shared" ca="1" si="417"/>
        <v>NO</v>
      </c>
    </row>
    <row r="1674" spans="2:21" x14ac:dyDescent="0.25">
      <c r="B1674" s="47">
        <f t="shared" si="404"/>
        <v>1662</v>
      </c>
      <c r="C1674">
        <f t="shared" ca="1" si="405"/>
        <v>0.15478382111788297</v>
      </c>
      <c r="D1674">
        <f t="shared" ca="1" si="406"/>
        <v>2.5279358430153553E-3</v>
      </c>
      <c r="F1674">
        <f t="shared" ca="1" si="407"/>
        <v>0.39419185410630353</v>
      </c>
      <c r="G1674">
        <f t="shared" ca="1" si="402"/>
        <v>235.7590260606452</v>
      </c>
      <c r="H1674">
        <f t="shared" ca="1" si="408"/>
        <v>124389674.72637463</v>
      </c>
      <c r="I1674">
        <f t="shared" ca="1" si="409"/>
        <v>11560065806.13097</v>
      </c>
      <c r="J1674" t="s">
        <v>30</v>
      </c>
      <c r="K1674">
        <f t="shared" ca="1" si="410"/>
        <v>0.15547153107474823</v>
      </c>
      <c r="L1674">
        <f t="shared" ca="1" si="411"/>
        <v>6.8980095089214277E-4</v>
      </c>
      <c r="N1674">
        <f t="shared" ca="1" si="412"/>
        <v>0.39414980283998541</v>
      </c>
      <c r="O1674">
        <f t="shared" ca="1" si="403"/>
        <v>285.46451374644761</v>
      </c>
      <c r="P1674">
        <f t="shared" ca="1" si="413"/>
        <v>7.8667180265143833E-5</v>
      </c>
      <c r="Q1674">
        <f t="shared" ca="1" si="414"/>
        <v>8.8512992903975324E-3</v>
      </c>
      <c r="S1674">
        <f t="shared" ca="1" si="415"/>
        <v>7.6567897093658221E-13</v>
      </c>
      <c r="T1674">
        <f t="shared" ca="1" si="416"/>
        <v>0.73191366919487089</v>
      </c>
      <c r="U1674" s="40" t="str">
        <f t="shared" ca="1" si="417"/>
        <v>NO</v>
      </c>
    </row>
    <row r="1675" spans="2:21" x14ac:dyDescent="0.25">
      <c r="B1675" s="47">
        <f t="shared" si="404"/>
        <v>1663</v>
      </c>
      <c r="C1675">
        <f t="shared" ca="1" si="405"/>
        <v>0.15478382111788297</v>
      </c>
      <c r="D1675">
        <f t="shared" ca="1" si="406"/>
        <v>2.5279358430153553E-3</v>
      </c>
      <c r="F1675">
        <f t="shared" ca="1" si="407"/>
        <v>0.39419185410630353</v>
      </c>
      <c r="G1675">
        <f t="shared" ca="1" si="402"/>
        <v>235.7590260606452</v>
      </c>
      <c r="H1675">
        <f t="shared" ca="1" si="408"/>
        <v>124389674.72637463</v>
      </c>
      <c r="I1675">
        <f t="shared" ca="1" si="409"/>
        <v>11560065806.13097</v>
      </c>
      <c r="J1675" t="s">
        <v>30</v>
      </c>
      <c r="K1675">
        <f t="shared" ca="1" si="410"/>
        <v>0.15284641146559852</v>
      </c>
      <c r="L1675">
        <f t="shared" ca="1" si="411"/>
        <v>5.9679534634478511E-4</v>
      </c>
      <c r="N1675">
        <f t="shared" ca="1" si="412"/>
        <v>0.39430934192340955</v>
      </c>
      <c r="O1675">
        <f t="shared" ca="1" si="403"/>
        <v>253.58798621866947</v>
      </c>
      <c r="P1675">
        <f t="shared" ca="1" si="413"/>
        <v>136928707.83176708</v>
      </c>
      <c r="Q1675">
        <f t="shared" ca="1" si="414"/>
        <v>13691790684.814358</v>
      </c>
      <c r="S1675">
        <f t="shared" ca="1" si="415"/>
        <v>1.1844042165878339</v>
      </c>
      <c r="T1675">
        <f t="shared" ca="1" si="416"/>
        <v>2.0385402377939066E-2</v>
      </c>
      <c r="U1675" s="40" t="str">
        <f t="shared" ca="1" si="417"/>
        <v>YES</v>
      </c>
    </row>
    <row r="1676" spans="2:21" x14ac:dyDescent="0.25">
      <c r="B1676" s="47">
        <f t="shared" si="404"/>
        <v>1664</v>
      </c>
      <c r="C1676">
        <f t="shared" ca="1" si="405"/>
        <v>0.15284641146559852</v>
      </c>
      <c r="D1676">
        <f t="shared" ca="1" si="406"/>
        <v>5.9679534634478511E-4</v>
      </c>
      <c r="F1676">
        <f t="shared" ca="1" si="407"/>
        <v>0.39430934192340955</v>
      </c>
      <c r="G1676">
        <f t="shared" ca="1" si="402"/>
        <v>253.58798621866947</v>
      </c>
      <c r="H1676">
        <f t="shared" ca="1" si="408"/>
        <v>136928707.83176708</v>
      </c>
      <c r="I1676">
        <f t="shared" ca="1" si="409"/>
        <v>13691790684.814358</v>
      </c>
      <c r="J1676" t="s">
        <v>30</v>
      </c>
      <c r="K1676">
        <f t="shared" ca="1" si="410"/>
        <v>0.15368674081267111</v>
      </c>
      <c r="L1676">
        <f t="shared" ca="1" si="411"/>
        <v>9.3673116559573103E-4</v>
      </c>
      <c r="N1676">
        <f t="shared" ca="1" si="412"/>
        <v>0.39425856035783152</v>
      </c>
      <c r="O1676">
        <f t="shared" ca="1" si="403"/>
        <v>344.24440813697458</v>
      </c>
      <c r="P1676">
        <f t="shared" ca="1" si="413"/>
        <v>315020752.49649477</v>
      </c>
      <c r="Q1676">
        <f t="shared" ca="1" si="414"/>
        <v>42755027556.346344</v>
      </c>
      <c r="S1676">
        <f t="shared" ca="1" si="415"/>
        <v>3.1226761013638766</v>
      </c>
      <c r="T1676">
        <f t="shared" ca="1" si="416"/>
        <v>0.80646822215025304</v>
      </c>
      <c r="U1676" s="40" t="str">
        <f t="shared" ca="1" si="417"/>
        <v>YES</v>
      </c>
    </row>
    <row r="1677" spans="2:21" x14ac:dyDescent="0.25">
      <c r="B1677" s="47">
        <f t="shared" si="404"/>
        <v>1665</v>
      </c>
      <c r="C1677">
        <f t="shared" ca="1" si="405"/>
        <v>0.15368674081267111</v>
      </c>
      <c r="D1677">
        <f t="shared" ca="1" si="406"/>
        <v>9.3673116559573103E-4</v>
      </c>
      <c r="F1677">
        <f t="shared" ca="1" si="407"/>
        <v>0.39425856035783152</v>
      </c>
      <c r="G1677">
        <f t="shared" ca="1" si="402"/>
        <v>344.24440813697458</v>
      </c>
      <c r="H1677">
        <f t="shared" ca="1" si="408"/>
        <v>315020752.49649477</v>
      </c>
      <c r="I1677">
        <f t="shared" ca="1" si="409"/>
        <v>42755027556.346344</v>
      </c>
      <c r="J1677" t="s">
        <v>30</v>
      </c>
      <c r="K1677">
        <f t="shared" ca="1" si="410"/>
        <v>0.15364081188739373</v>
      </c>
      <c r="L1677">
        <f t="shared" ca="1" si="411"/>
        <v>1.7234555933536662E-4</v>
      </c>
      <c r="N1677">
        <f t="shared" ca="1" si="412"/>
        <v>0.39426134289163739</v>
      </c>
      <c r="O1677">
        <f t="shared" ca="1" si="403"/>
        <v>57.656814396658319</v>
      </c>
      <c r="P1677">
        <f t="shared" ca="1" si="413"/>
        <v>1.1800656932211585E-44</v>
      </c>
      <c r="Q1677">
        <f t="shared" ca="1" si="414"/>
        <v>2.6825079952290001E-43</v>
      </c>
      <c r="S1677">
        <f t="shared" ca="1" si="415"/>
        <v>6.2741346422797985E-54</v>
      </c>
      <c r="T1677">
        <f t="shared" ca="1" si="416"/>
        <v>0.85325377188695761</v>
      </c>
      <c r="U1677" s="40" t="str">
        <f t="shared" ca="1" si="417"/>
        <v>NO</v>
      </c>
    </row>
    <row r="1678" spans="2:21" x14ac:dyDescent="0.25">
      <c r="B1678" s="47">
        <f t="shared" si="404"/>
        <v>1666</v>
      </c>
      <c r="C1678">
        <f t="shared" ca="1" si="405"/>
        <v>0.15368674081267111</v>
      </c>
      <c r="D1678">
        <f t="shared" ca="1" si="406"/>
        <v>9.3673116559573103E-4</v>
      </c>
      <c r="F1678">
        <f t="shared" ca="1" si="407"/>
        <v>0.39425856035783152</v>
      </c>
      <c r="G1678">
        <f t="shared" ref="G1678:G1741" ca="1" si="418">_xlfn.GAMMA.DIST(D1678,2.619,1/1248,FALSE)</f>
        <v>344.24440813697458</v>
      </c>
      <c r="H1678">
        <f t="shared" ca="1" si="408"/>
        <v>315020752.49649477</v>
      </c>
      <c r="I1678">
        <f t="shared" ca="1" si="409"/>
        <v>42755027556.346344</v>
      </c>
      <c r="J1678" t="s">
        <v>30</v>
      </c>
      <c r="K1678">
        <f t="shared" ca="1" si="410"/>
        <v>0.15449893748636709</v>
      </c>
      <c r="L1678">
        <f t="shared" ca="1" si="411"/>
        <v>4.433717551197724E-4</v>
      </c>
      <c r="N1678">
        <f t="shared" ca="1" si="412"/>
        <v>0.39420922053123275</v>
      </c>
      <c r="O1678">
        <f t="shared" ref="O1678:O1741" ca="1" si="419">_xlfn.GAMMA.DIST(L1678,2.619,1/1248,FALSE)</f>
        <v>189.81924782643082</v>
      </c>
      <c r="P1678">
        <f t="shared" ca="1" si="413"/>
        <v>5.072854190855761E-7</v>
      </c>
      <c r="Q1678">
        <f t="shared" ca="1" si="414"/>
        <v>3.7959405829229882E-5</v>
      </c>
      <c r="S1678">
        <f t="shared" ca="1" si="415"/>
        <v>8.8783490501096347E-16</v>
      </c>
      <c r="T1678">
        <f t="shared" ca="1" si="416"/>
        <v>0.545108329742645</v>
      </c>
      <c r="U1678" s="40" t="str">
        <f t="shared" ca="1" si="417"/>
        <v>NO</v>
      </c>
    </row>
    <row r="1679" spans="2:21" x14ac:dyDescent="0.25">
      <c r="B1679" s="47">
        <f t="shared" ref="B1679:B1742" si="420">B1678+1</f>
        <v>1667</v>
      </c>
      <c r="C1679">
        <f t="shared" ca="1" si="405"/>
        <v>0.15368674081267111</v>
      </c>
      <c r="D1679">
        <f t="shared" ca="1" si="406"/>
        <v>9.3673116559573103E-4</v>
      </c>
      <c r="F1679">
        <f t="shared" ca="1" si="407"/>
        <v>0.39425856035783152</v>
      </c>
      <c r="G1679">
        <f t="shared" ca="1" si="418"/>
        <v>344.24440813697458</v>
      </c>
      <c r="H1679">
        <f t="shared" ca="1" si="408"/>
        <v>315020752.49649477</v>
      </c>
      <c r="I1679">
        <f t="shared" ca="1" si="409"/>
        <v>42755027556.346344</v>
      </c>
      <c r="J1679" t="s">
        <v>30</v>
      </c>
      <c r="K1679">
        <f t="shared" ca="1" si="410"/>
        <v>0.15347760241846117</v>
      </c>
      <c r="L1679">
        <f t="shared" ca="1" si="411"/>
        <v>2.0913450046678912E-3</v>
      </c>
      <c r="N1679">
        <f t="shared" ca="1" si="412"/>
        <v>0.39427122411807813</v>
      </c>
      <c r="O1679">
        <f t="shared" ca="1" si="419"/>
        <v>299.08270562385161</v>
      </c>
      <c r="P1679">
        <f t="shared" ca="1" si="413"/>
        <v>602295005.14360797</v>
      </c>
      <c r="Q1679">
        <f t="shared" ca="1" si="414"/>
        <v>71022449003.583496</v>
      </c>
      <c r="S1679">
        <f t="shared" ca="1" si="415"/>
        <v>1.6611484792047873</v>
      </c>
      <c r="T1679">
        <f t="shared" ca="1" si="416"/>
        <v>0.88266629158756271</v>
      </c>
      <c r="U1679" s="40" t="str">
        <f t="shared" ca="1" si="417"/>
        <v>YES</v>
      </c>
    </row>
    <row r="1680" spans="2:21" x14ac:dyDescent="0.25">
      <c r="B1680" s="47">
        <f t="shared" si="420"/>
        <v>1668</v>
      </c>
      <c r="C1680">
        <f t="shared" ref="C1680:C1743" ca="1" si="421">IF(U1679="YES",K1679,C1679)</f>
        <v>0.15347760241846117</v>
      </c>
      <c r="D1680">
        <f t="shared" ref="D1680:D1743" ca="1" si="422">IF(U1679="YES",L1679,D1679)</f>
        <v>2.0913450046678912E-3</v>
      </c>
      <c r="F1680">
        <f t="shared" ref="F1680:F1743" ca="1" si="423">IF(C1680&lt;0,0,_xlfn.NORM.DIST(C1680,0,1,FALSE))</f>
        <v>0.39427122411807813</v>
      </c>
      <c r="G1680">
        <f t="shared" ca="1" si="418"/>
        <v>299.08270562385161</v>
      </c>
      <c r="H1680">
        <f t="shared" ref="H1680:H1743" ca="1" si="424">_xlfn.NORM.DIST(0.1514,C1680,D1680,FALSE)*_xlfn.NORM.DIST(0.1523,C1680,D1680,FALSE)*_xlfn.NORM.DIST(0.1531,C1680,D1680,FALSE)*_xlfn.NORM.DIST(0.1545,C1680,D1680,FALSE)</f>
        <v>602295005.14360797</v>
      </c>
      <c r="I1680">
        <f t="shared" ref="I1680:I1743" ca="1" si="425">F1680*G1680*H1680</f>
        <v>71022449003.583496</v>
      </c>
      <c r="J1680" t="s">
        <v>30</v>
      </c>
      <c r="K1680">
        <f t="shared" ref="K1680:K1743" ca="1" si="426">C1680+$K$10*(2*RAND()-1)</f>
        <v>0.15340398114615725</v>
      </c>
      <c r="L1680">
        <f t="shared" ref="L1680:L1743" ca="1" si="427">ABS(D1680+$L$10*(2*RAND()-1))</f>
        <v>1.7500935416291431E-3</v>
      </c>
      <c r="N1680">
        <f t="shared" ref="N1680:N1743" ca="1" si="428">IF(K1680&lt;0,0,_xlfn.NORM.DIST(K1680,0,1,FALSE))</f>
        <v>0.3942756780306077</v>
      </c>
      <c r="O1680">
        <f t="shared" ca="1" si="419"/>
        <v>343.15981874420669</v>
      </c>
      <c r="P1680">
        <f t="shared" ref="P1680:P1743" ca="1" si="429">_xlfn.NORM.DIST(0.1514,K1680,L1680,FALSE)*_xlfn.NORM.DIST(0.1523,K1680,L1680,FALSE)*_xlfn.NORM.DIST(0.1531,K1680,L1680,FALSE)*_xlfn.NORM.DIST(0.1545,K1680,L1680,FALSE)</f>
        <v>930140816.38514948</v>
      </c>
      <c r="Q1680">
        <f t="shared" ref="Q1680:Q1743" ca="1" si="430">N1680*O1680*P1680</f>
        <v>125847652690.04524</v>
      </c>
      <c r="S1680">
        <f t="shared" ref="S1680:S1743" ca="1" si="431">Q1680/I1680</f>
        <v>1.7719418923965224</v>
      </c>
      <c r="T1680">
        <f t="shared" ref="T1680:T1743" ca="1" si="432">RAND()</f>
        <v>0.21530559330791577</v>
      </c>
      <c r="U1680" s="40" t="str">
        <f t="shared" ref="U1680:U1743" ca="1" si="433">IF(S1680&gt;1,"YES",IF(S1680&gt;T1680,"YES","NO"))</f>
        <v>YES</v>
      </c>
    </row>
    <row r="1681" spans="2:21" x14ac:dyDescent="0.25">
      <c r="B1681" s="47">
        <f t="shared" si="420"/>
        <v>1669</v>
      </c>
      <c r="C1681">
        <f t="shared" ca="1" si="421"/>
        <v>0.15340398114615725</v>
      </c>
      <c r="D1681">
        <f t="shared" ca="1" si="422"/>
        <v>1.7500935416291431E-3</v>
      </c>
      <c r="F1681">
        <f t="shared" ca="1" si="423"/>
        <v>0.3942756780306077</v>
      </c>
      <c r="G1681">
        <f t="shared" ca="1" si="418"/>
        <v>343.15981874420669</v>
      </c>
      <c r="H1681">
        <f t="shared" ca="1" si="424"/>
        <v>930140816.38514948</v>
      </c>
      <c r="I1681">
        <f t="shared" ca="1" si="425"/>
        <v>125847652690.04524</v>
      </c>
      <c r="J1681" t="s">
        <v>30</v>
      </c>
      <c r="K1681">
        <f t="shared" ca="1" si="426"/>
        <v>0.15385075658582897</v>
      </c>
      <c r="L1681">
        <f t="shared" ca="1" si="427"/>
        <v>2.3785408870827325E-3</v>
      </c>
      <c r="N1681">
        <f t="shared" ca="1" si="428"/>
        <v>0.39424861708511671</v>
      </c>
      <c r="O1681">
        <f t="shared" ca="1" si="419"/>
        <v>257.40026333222289</v>
      </c>
      <c r="P1681">
        <f t="shared" ca="1" si="429"/>
        <v>344943562.24719161</v>
      </c>
      <c r="Q1681">
        <f t="shared" ca="1" si="430"/>
        <v>35004768474.242775</v>
      </c>
      <c r="S1681">
        <f t="shared" ca="1" si="431"/>
        <v>0.27815193788681375</v>
      </c>
      <c r="T1681">
        <f t="shared" ca="1" si="432"/>
        <v>0.29845559086675666</v>
      </c>
      <c r="U1681" s="40" t="str">
        <f t="shared" ca="1" si="433"/>
        <v>NO</v>
      </c>
    </row>
    <row r="1682" spans="2:21" x14ac:dyDescent="0.25">
      <c r="B1682" s="47">
        <f t="shared" si="420"/>
        <v>1670</v>
      </c>
      <c r="C1682">
        <f t="shared" ca="1" si="421"/>
        <v>0.15340398114615725</v>
      </c>
      <c r="D1682">
        <f t="shared" ca="1" si="422"/>
        <v>1.7500935416291431E-3</v>
      </c>
      <c r="F1682">
        <f t="shared" ca="1" si="423"/>
        <v>0.3942756780306077</v>
      </c>
      <c r="G1682">
        <f t="shared" ca="1" si="418"/>
        <v>343.15981874420669</v>
      </c>
      <c r="H1682">
        <f t="shared" ca="1" si="424"/>
        <v>930140816.38514948</v>
      </c>
      <c r="I1682">
        <f t="shared" ca="1" si="425"/>
        <v>125847652690.04524</v>
      </c>
      <c r="J1682" t="s">
        <v>30</v>
      </c>
      <c r="K1682">
        <f t="shared" ca="1" si="426"/>
        <v>0.15203744397506533</v>
      </c>
      <c r="L1682">
        <f t="shared" ca="1" si="427"/>
        <v>2.8154320253002268E-4</v>
      </c>
      <c r="N1682">
        <f t="shared" ca="1" si="428"/>
        <v>0.39435797137217948</v>
      </c>
      <c r="O1682">
        <f t="shared" ca="1" si="419"/>
        <v>111.36462157908851</v>
      </c>
      <c r="P1682">
        <f t="shared" ca="1" si="429"/>
        <v>3.9628464318367321E-9</v>
      </c>
      <c r="Q1682">
        <f t="shared" ca="1" si="430"/>
        <v>1.7403841218920117E-7</v>
      </c>
      <c r="S1682">
        <f t="shared" ca="1" si="431"/>
        <v>1.3829293472628108E-18</v>
      </c>
      <c r="T1682">
        <f t="shared" ca="1" si="432"/>
        <v>0.52133287621944957</v>
      </c>
      <c r="U1682" s="40" t="str">
        <f t="shared" ca="1" si="433"/>
        <v>NO</v>
      </c>
    </row>
    <row r="1683" spans="2:21" x14ac:dyDescent="0.25">
      <c r="B1683" s="47">
        <f t="shared" si="420"/>
        <v>1671</v>
      </c>
      <c r="C1683">
        <f t="shared" ca="1" si="421"/>
        <v>0.15340398114615725</v>
      </c>
      <c r="D1683">
        <f t="shared" ca="1" si="422"/>
        <v>1.7500935416291431E-3</v>
      </c>
      <c r="F1683">
        <f t="shared" ca="1" si="423"/>
        <v>0.3942756780306077</v>
      </c>
      <c r="G1683">
        <f t="shared" ca="1" si="418"/>
        <v>343.15981874420669</v>
      </c>
      <c r="H1683">
        <f t="shared" ca="1" si="424"/>
        <v>930140816.38514948</v>
      </c>
      <c r="I1683">
        <f t="shared" ca="1" si="425"/>
        <v>125847652690.04524</v>
      </c>
      <c r="J1683" t="s">
        <v>30</v>
      </c>
      <c r="K1683">
        <f t="shared" ca="1" si="426"/>
        <v>0.15236468579246182</v>
      </c>
      <c r="L1683">
        <f t="shared" ca="1" si="427"/>
        <v>9.1335434613818356E-4</v>
      </c>
      <c r="N1683">
        <f t="shared" ca="1" si="428"/>
        <v>0.39433833025007725</v>
      </c>
      <c r="O1683">
        <f t="shared" ca="1" si="419"/>
        <v>340.22600793038293</v>
      </c>
      <c r="P1683">
        <f t="shared" ca="1" si="429"/>
        <v>977579782.07244444</v>
      </c>
      <c r="Q1683">
        <f t="shared" ca="1" si="430"/>
        <v>131156166262.1346</v>
      </c>
      <c r="S1683">
        <f t="shared" ca="1" si="431"/>
        <v>1.0421820626655938</v>
      </c>
      <c r="T1683">
        <f t="shared" ca="1" si="432"/>
        <v>0.10407528629530016</v>
      </c>
      <c r="U1683" s="40" t="str">
        <f t="shared" ca="1" si="433"/>
        <v>YES</v>
      </c>
    </row>
    <row r="1684" spans="2:21" x14ac:dyDescent="0.25">
      <c r="B1684" s="47">
        <f t="shared" si="420"/>
        <v>1672</v>
      </c>
      <c r="C1684">
        <f t="shared" ca="1" si="421"/>
        <v>0.15236468579246182</v>
      </c>
      <c r="D1684">
        <f t="shared" ca="1" si="422"/>
        <v>9.1335434613818356E-4</v>
      </c>
      <c r="F1684">
        <f t="shared" ca="1" si="423"/>
        <v>0.39433833025007725</v>
      </c>
      <c r="G1684">
        <f t="shared" ca="1" si="418"/>
        <v>340.22600793038293</v>
      </c>
      <c r="H1684">
        <f t="shared" ca="1" si="424"/>
        <v>977579782.07244444</v>
      </c>
      <c r="I1684">
        <f t="shared" ca="1" si="425"/>
        <v>131156166262.1346</v>
      </c>
      <c r="J1684" t="s">
        <v>30</v>
      </c>
      <c r="K1684">
        <f t="shared" ca="1" si="426"/>
        <v>0.15426520171393676</v>
      </c>
      <c r="L1684">
        <f t="shared" ca="1" si="427"/>
        <v>1.1699387150240362E-3</v>
      </c>
      <c r="N1684">
        <f t="shared" ca="1" si="428"/>
        <v>0.39422344567476858</v>
      </c>
      <c r="O1684">
        <f t="shared" ca="1" si="419"/>
        <v>368.79069900562365</v>
      </c>
      <c r="P1684">
        <f t="shared" ca="1" si="429"/>
        <v>98123884.109506905</v>
      </c>
      <c r="Q1684">
        <f t="shared" ca="1" si="430"/>
        <v>14265833137.014202</v>
      </c>
      <c r="S1684">
        <f t="shared" ca="1" si="431"/>
        <v>0.10876982412326591</v>
      </c>
      <c r="T1684">
        <f t="shared" ca="1" si="432"/>
        <v>0.80818641226845511</v>
      </c>
      <c r="U1684" s="40" t="str">
        <f t="shared" ca="1" si="433"/>
        <v>NO</v>
      </c>
    </row>
    <row r="1685" spans="2:21" x14ac:dyDescent="0.25">
      <c r="B1685" s="47">
        <f t="shared" si="420"/>
        <v>1673</v>
      </c>
      <c r="C1685">
        <f t="shared" ca="1" si="421"/>
        <v>0.15236468579246182</v>
      </c>
      <c r="D1685">
        <f t="shared" ca="1" si="422"/>
        <v>9.1335434613818356E-4</v>
      </c>
      <c r="F1685">
        <f t="shared" ca="1" si="423"/>
        <v>0.39433833025007725</v>
      </c>
      <c r="G1685">
        <f t="shared" ca="1" si="418"/>
        <v>340.22600793038293</v>
      </c>
      <c r="H1685">
        <f t="shared" ca="1" si="424"/>
        <v>977579782.07244444</v>
      </c>
      <c r="I1685">
        <f t="shared" ca="1" si="425"/>
        <v>131156166262.1346</v>
      </c>
      <c r="J1685" t="s">
        <v>30</v>
      </c>
      <c r="K1685">
        <f t="shared" ca="1" si="426"/>
        <v>0.15151746793130699</v>
      </c>
      <c r="L1685">
        <f t="shared" ca="1" si="427"/>
        <v>2.7821937770929994E-3</v>
      </c>
      <c r="N1685">
        <f t="shared" ca="1" si="428"/>
        <v>0.39438909558424967</v>
      </c>
      <c r="O1685">
        <f t="shared" ca="1" si="419"/>
        <v>200.46824156321776</v>
      </c>
      <c r="P1685">
        <f t="shared" ca="1" si="429"/>
        <v>194412190.08211815</v>
      </c>
      <c r="Q1685">
        <f t="shared" ca="1" si="430"/>
        <v>15370711539.416046</v>
      </c>
      <c r="S1685">
        <f t="shared" ca="1" si="431"/>
        <v>0.11719396790460811</v>
      </c>
      <c r="T1685">
        <f t="shared" ca="1" si="432"/>
        <v>0.6231553682808243</v>
      </c>
      <c r="U1685" s="40" t="str">
        <f t="shared" ca="1" si="433"/>
        <v>NO</v>
      </c>
    </row>
    <row r="1686" spans="2:21" x14ac:dyDescent="0.25">
      <c r="B1686" s="47">
        <f t="shared" si="420"/>
        <v>1674</v>
      </c>
      <c r="C1686">
        <f t="shared" ca="1" si="421"/>
        <v>0.15236468579246182</v>
      </c>
      <c r="D1686">
        <f t="shared" ca="1" si="422"/>
        <v>9.1335434613818356E-4</v>
      </c>
      <c r="F1686">
        <f t="shared" ca="1" si="423"/>
        <v>0.39433833025007725</v>
      </c>
      <c r="G1686">
        <f t="shared" ca="1" si="418"/>
        <v>340.22600793038293</v>
      </c>
      <c r="H1686">
        <f t="shared" ca="1" si="424"/>
        <v>977579782.07244444</v>
      </c>
      <c r="I1686">
        <f t="shared" ca="1" si="425"/>
        <v>131156166262.1346</v>
      </c>
      <c r="J1686" t="s">
        <v>30</v>
      </c>
      <c r="K1686">
        <f t="shared" ca="1" si="426"/>
        <v>0.15430672094938708</v>
      </c>
      <c r="L1686">
        <f t="shared" ca="1" si="427"/>
        <v>1.6578405229992336E-3</v>
      </c>
      <c r="N1686">
        <f t="shared" ca="1" si="428"/>
        <v>0.39422092035244966</v>
      </c>
      <c r="O1686">
        <f t="shared" ca="1" si="419"/>
        <v>352.71266264692389</v>
      </c>
      <c r="P1686">
        <f t="shared" ca="1" si="429"/>
        <v>264103216.23756996</v>
      </c>
      <c r="Q1686">
        <f t="shared" ca="1" si="430"/>
        <v>36722683447.302345</v>
      </c>
      <c r="S1686">
        <f t="shared" ca="1" si="431"/>
        <v>0.27999204683908452</v>
      </c>
      <c r="T1686">
        <f t="shared" ca="1" si="432"/>
        <v>0.17595900747921123</v>
      </c>
      <c r="U1686" s="40" t="str">
        <f t="shared" ca="1" si="433"/>
        <v>YES</v>
      </c>
    </row>
    <row r="1687" spans="2:21" x14ac:dyDescent="0.25">
      <c r="B1687" s="47">
        <f t="shared" si="420"/>
        <v>1675</v>
      </c>
      <c r="C1687">
        <f t="shared" ca="1" si="421"/>
        <v>0.15430672094938708</v>
      </c>
      <c r="D1687">
        <f t="shared" ca="1" si="422"/>
        <v>1.6578405229992336E-3</v>
      </c>
      <c r="F1687">
        <f t="shared" ca="1" si="423"/>
        <v>0.39422092035244966</v>
      </c>
      <c r="G1687">
        <f t="shared" ca="1" si="418"/>
        <v>352.71266264692389</v>
      </c>
      <c r="H1687">
        <f t="shared" ca="1" si="424"/>
        <v>264103216.23756996</v>
      </c>
      <c r="I1687">
        <f t="shared" ca="1" si="425"/>
        <v>36722683447.302345</v>
      </c>
      <c r="J1687" t="s">
        <v>30</v>
      </c>
      <c r="K1687">
        <f t="shared" ca="1" si="426"/>
        <v>0.15252527130437146</v>
      </c>
      <c r="L1687">
        <f t="shared" ca="1" si="427"/>
        <v>2.0407259451503358E-4</v>
      </c>
      <c r="N1687">
        <f t="shared" ca="1" si="428"/>
        <v>0.39432867678652211</v>
      </c>
      <c r="O1687">
        <f t="shared" ca="1" si="419"/>
        <v>72.855820584479645</v>
      </c>
      <c r="P1687">
        <f t="shared" ca="1" si="429"/>
        <v>1.7470413824301949E-16</v>
      </c>
      <c r="Q1687">
        <f t="shared" ca="1" si="430"/>
        <v>5.0190995286350655E-15</v>
      </c>
      <c r="S1687">
        <f t="shared" ca="1" si="431"/>
        <v>1.3667572893570145E-25</v>
      </c>
      <c r="T1687">
        <f t="shared" ca="1" si="432"/>
        <v>6.4633135867940505E-2</v>
      </c>
      <c r="U1687" s="40" t="str">
        <f t="shared" ca="1" si="433"/>
        <v>NO</v>
      </c>
    </row>
    <row r="1688" spans="2:21" x14ac:dyDescent="0.25">
      <c r="B1688" s="47">
        <f t="shared" si="420"/>
        <v>1676</v>
      </c>
      <c r="C1688">
        <f t="shared" ca="1" si="421"/>
        <v>0.15430672094938708</v>
      </c>
      <c r="D1688">
        <f t="shared" ca="1" si="422"/>
        <v>1.6578405229992336E-3</v>
      </c>
      <c r="F1688">
        <f t="shared" ca="1" si="423"/>
        <v>0.39422092035244966</v>
      </c>
      <c r="G1688">
        <f t="shared" ca="1" si="418"/>
        <v>352.71266264692389</v>
      </c>
      <c r="H1688">
        <f t="shared" ca="1" si="424"/>
        <v>264103216.23756996</v>
      </c>
      <c r="I1688">
        <f t="shared" ca="1" si="425"/>
        <v>36722683447.302345</v>
      </c>
      <c r="J1688" t="s">
        <v>30</v>
      </c>
      <c r="K1688">
        <f t="shared" ca="1" si="426"/>
        <v>0.15520894270281951</v>
      </c>
      <c r="L1688">
        <f t="shared" ca="1" si="427"/>
        <v>3.567735032027054E-3</v>
      </c>
      <c r="N1688">
        <f t="shared" ca="1" si="428"/>
        <v>0.39416588075115572</v>
      </c>
      <c r="O1688">
        <f t="shared" ca="1" si="419"/>
        <v>112.49754646737061</v>
      </c>
      <c r="P1688">
        <f t="shared" ca="1" si="429"/>
        <v>52210950.72297132</v>
      </c>
      <c r="Q1688">
        <f t="shared" ca="1" si="430"/>
        <v>2315174236.7143159</v>
      </c>
      <c r="S1688">
        <f t="shared" ca="1" si="431"/>
        <v>6.3044800090293757E-2</v>
      </c>
      <c r="T1688">
        <f t="shared" ca="1" si="432"/>
        <v>6.9732950953113493E-2</v>
      </c>
      <c r="U1688" s="40" t="str">
        <f t="shared" ca="1" si="433"/>
        <v>NO</v>
      </c>
    </row>
    <row r="1689" spans="2:21" x14ac:dyDescent="0.25">
      <c r="B1689" s="47">
        <f t="shared" si="420"/>
        <v>1677</v>
      </c>
      <c r="C1689">
        <f t="shared" ca="1" si="421"/>
        <v>0.15430672094938708</v>
      </c>
      <c r="D1689">
        <f t="shared" ca="1" si="422"/>
        <v>1.6578405229992336E-3</v>
      </c>
      <c r="F1689">
        <f t="shared" ca="1" si="423"/>
        <v>0.39422092035244966</v>
      </c>
      <c r="G1689">
        <f t="shared" ca="1" si="418"/>
        <v>352.71266264692389</v>
      </c>
      <c r="H1689">
        <f t="shared" ca="1" si="424"/>
        <v>264103216.23756996</v>
      </c>
      <c r="I1689">
        <f t="shared" ca="1" si="425"/>
        <v>36722683447.302345</v>
      </c>
      <c r="J1689" t="s">
        <v>30</v>
      </c>
      <c r="K1689">
        <f t="shared" ca="1" si="426"/>
        <v>0.15420310745496577</v>
      </c>
      <c r="L1689">
        <f t="shared" ca="1" si="427"/>
        <v>1.5287024773355379E-3</v>
      </c>
      <c r="N1689">
        <f t="shared" ca="1" si="428"/>
        <v>0.39422722119268089</v>
      </c>
      <c r="O1689">
        <f t="shared" ca="1" si="419"/>
        <v>363.40674428996863</v>
      </c>
      <c r="P1689">
        <f t="shared" ca="1" si="429"/>
        <v>300912936.88502669</v>
      </c>
      <c r="Q1689">
        <f t="shared" ca="1" si="430"/>
        <v>43110241037.748299</v>
      </c>
      <c r="S1689">
        <f t="shared" ca="1" si="431"/>
        <v>1.1739403820968639</v>
      </c>
      <c r="T1689">
        <f t="shared" ca="1" si="432"/>
        <v>0.58785261099832031</v>
      </c>
      <c r="U1689" s="40" t="str">
        <f t="shared" ca="1" si="433"/>
        <v>YES</v>
      </c>
    </row>
    <row r="1690" spans="2:21" x14ac:dyDescent="0.25">
      <c r="B1690" s="47">
        <f t="shared" si="420"/>
        <v>1678</v>
      </c>
      <c r="C1690">
        <f t="shared" ca="1" si="421"/>
        <v>0.15420310745496577</v>
      </c>
      <c r="D1690">
        <f t="shared" ca="1" si="422"/>
        <v>1.5287024773355379E-3</v>
      </c>
      <c r="F1690">
        <f t="shared" ca="1" si="423"/>
        <v>0.39422722119268089</v>
      </c>
      <c r="G1690">
        <f t="shared" ca="1" si="418"/>
        <v>363.40674428996863</v>
      </c>
      <c r="H1690">
        <f t="shared" ca="1" si="424"/>
        <v>300912936.88502669</v>
      </c>
      <c r="I1690">
        <f t="shared" ca="1" si="425"/>
        <v>43110241037.748299</v>
      </c>
      <c r="J1690" t="s">
        <v>30</v>
      </c>
      <c r="K1690">
        <f t="shared" ca="1" si="426"/>
        <v>0.15513670424424786</v>
      </c>
      <c r="L1690">
        <f t="shared" ca="1" si="427"/>
        <v>3.1762943747625709E-3</v>
      </c>
      <c r="N1690">
        <f t="shared" ca="1" si="428"/>
        <v>0.39417029915690932</v>
      </c>
      <c r="O1690">
        <f t="shared" ca="1" si="419"/>
        <v>151.91119345316449</v>
      </c>
      <c r="P1690">
        <f t="shared" ca="1" si="429"/>
        <v>66714448.977841742</v>
      </c>
      <c r="Q1690">
        <f t="shared" ca="1" si="430"/>
        <v>3994786522.5519476</v>
      </c>
      <c r="S1690">
        <f t="shared" ca="1" si="431"/>
        <v>9.2664444141103794E-2</v>
      </c>
      <c r="T1690">
        <f t="shared" ca="1" si="432"/>
        <v>0.7060236342320656</v>
      </c>
      <c r="U1690" s="40" t="str">
        <f t="shared" ca="1" si="433"/>
        <v>NO</v>
      </c>
    </row>
    <row r="1691" spans="2:21" x14ac:dyDescent="0.25">
      <c r="B1691" s="47">
        <f t="shared" si="420"/>
        <v>1679</v>
      </c>
      <c r="C1691">
        <f t="shared" ca="1" si="421"/>
        <v>0.15420310745496577</v>
      </c>
      <c r="D1691">
        <f t="shared" ca="1" si="422"/>
        <v>1.5287024773355379E-3</v>
      </c>
      <c r="F1691">
        <f t="shared" ca="1" si="423"/>
        <v>0.39422722119268089</v>
      </c>
      <c r="G1691">
        <f t="shared" ca="1" si="418"/>
        <v>363.40674428996863</v>
      </c>
      <c r="H1691">
        <f t="shared" ca="1" si="424"/>
        <v>300912936.88502669</v>
      </c>
      <c r="I1691">
        <f t="shared" ca="1" si="425"/>
        <v>43110241037.748299</v>
      </c>
      <c r="J1691" t="s">
        <v>30</v>
      </c>
      <c r="K1691">
        <f t="shared" ca="1" si="426"/>
        <v>0.15558733628129789</v>
      </c>
      <c r="L1691">
        <f t="shared" ca="1" si="427"/>
        <v>2.1460441031639628E-3</v>
      </c>
      <c r="N1691">
        <f t="shared" ca="1" si="428"/>
        <v>0.39414270382523203</v>
      </c>
      <c r="O1691">
        <f t="shared" ca="1" si="419"/>
        <v>291.27163757710787</v>
      </c>
      <c r="P1691">
        <f t="shared" ca="1" si="429"/>
        <v>24740047.793750484</v>
      </c>
      <c r="Q1691">
        <f t="shared" ca="1" si="430"/>
        <v>2840221582.7991037</v>
      </c>
      <c r="S1691">
        <f t="shared" ca="1" si="431"/>
        <v>6.588275812033019E-2</v>
      </c>
      <c r="T1691">
        <f t="shared" ca="1" si="432"/>
        <v>0.26228943239502966</v>
      </c>
      <c r="U1691" s="40" t="str">
        <f t="shared" ca="1" si="433"/>
        <v>NO</v>
      </c>
    </row>
    <row r="1692" spans="2:21" x14ac:dyDescent="0.25">
      <c r="B1692" s="47">
        <f t="shared" si="420"/>
        <v>1680</v>
      </c>
      <c r="C1692">
        <f t="shared" ca="1" si="421"/>
        <v>0.15420310745496577</v>
      </c>
      <c r="D1692">
        <f t="shared" ca="1" si="422"/>
        <v>1.5287024773355379E-3</v>
      </c>
      <c r="F1692">
        <f t="shared" ca="1" si="423"/>
        <v>0.39422722119268089</v>
      </c>
      <c r="G1692">
        <f t="shared" ca="1" si="418"/>
        <v>363.40674428996863</v>
      </c>
      <c r="H1692">
        <f t="shared" ca="1" si="424"/>
        <v>300912936.88502669</v>
      </c>
      <c r="I1692">
        <f t="shared" ca="1" si="425"/>
        <v>43110241037.748299</v>
      </c>
      <c r="J1692" t="s">
        <v>30</v>
      </c>
      <c r="K1692">
        <f t="shared" ca="1" si="426"/>
        <v>0.1557065058052147</v>
      </c>
      <c r="L1692">
        <f t="shared" ca="1" si="427"/>
        <v>3.1055867921128263E-3</v>
      </c>
      <c r="N1692">
        <f t="shared" ca="1" si="428"/>
        <v>0.39413539318853413</v>
      </c>
      <c r="O1692">
        <f t="shared" ca="1" si="419"/>
        <v>159.98680577153414</v>
      </c>
      <c r="P1692">
        <f t="shared" ca="1" si="429"/>
        <v>37196658.539295591</v>
      </c>
      <c r="Q1692">
        <f t="shared" ca="1" si="430"/>
        <v>2345489707.9440451</v>
      </c>
      <c r="S1692">
        <f t="shared" ca="1" si="431"/>
        <v>5.4406787145780081E-2</v>
      </c>
      <c r="T1692">
        <f t="shared" ca="1" si="432"/>
        <v>0.71625618238083988</v>
      </c>
      <c r="U1692" s="40" t="str">
        <f t="shared" ca="1" si="433"/>
        <v>NO</v>
      </c>
    </row>
    <row r="1693" spans="2:21" x14ac:dyDescent="0.25">
      <c r="B1693" s="47">
        <f t="shared" si="420"/>
        <v>1681</v>
      </c>
      <c r="C1693">
        <f t="shared" ca="1" si="421"/>
        <v>0.15420310745496577</v>
      </c>
      <c r="D1693">
        <f t="shared" ca="1" si="422"/>
        <v>1.5287024773355379E-3</v>
      </c>
      <c r="F1693">
        <f t="shared" ca="1" si="423"/>
        <v>0.39422722119268089</v>
      </c>
      <c r="G1693">
        <f t="shared" ca="1" si="418"/>
        <v>363.40674428996863</v>
      </c>
      <c r="H1693">
        <f t="shared" ca="1" si="424"/>
        <v>300912936.88502669</v>
      </c>
      <c r="I1693">
        <f t="shared" ca="1" si="425"/>
        <v>43110241037.748299</v>
      </c>
      <c r="J1693" t="s">
        <v>30</v>
      </c>
      <c r="K1693">
        <f t="shared" ca="1" si="426"/>
        <v>0.15523862891762358</v>
      </c>
      <c r="L1693">
        <f t="shared" ca="1" si="427"/>
        <v>1.7080469381237223E-4</v>
      </c>
      <c r="N1693">
        <f t="shared" ca="1" si="428"/>
        <v>0.39416406443634144</v>
      </c>
      <c r="O1693">
        <f t="shared" ca="1" si="419"/>
        <v>56.933936356568339</v>
      </c>
      <c r="P1693">
        <f t="shared" ca="1" si="429"/>
        <v>2.6297304417206039E-199</v>
      </c>
      <c r="Q1693">
        <f t="shared" ca="1" si="430"/>
        <v>5.9014600683903804E-198</v>
      </c>
      <c r="S1693">
        <f t="shared" ca="1" si="431"/>
        <v>1.3689230044487408E-208</v>
      </c>
      <c r="T1693">
        <f t="shared" ca="1" si="432"/>
        <v>0.87871374172181638</v>
      </c>
      <c r="U1693" s="40" t="str">
        <f t="shared" ca="1" si="433"/>
        <v>NO</v>
      </c>
    </row>
    <row r="1694" spans="2:21" x14ac:dyDescent="0.25">
      <c r="B1694" s="47">
        <f t="shared" si="420"/>
        <v>1682</v>
      </c>
      <c r="C1694">
        <f t="shared" ca="1" si="421"/>
        <v>0.15420310745496577</v>
      </c>
      <c r="D1694">
        <f t="shared" ca="1" si="422"/>
        <v>1.5287024773355379E-3</v>
      </c>
      <c r="F1694">
        <f t="shared" ca="1" si="423"/>
        <v>0.39422722119268089</v>
      </c>
      <c r="G1694">
        <f t="shared" ca="1" si="418"/>
        <v>363.40674428996863</v>
      </c>
      <c r="H1694">
        <f t="shared" ca="1" si="424"/>
        <v>300912936.88502669</v>
      </c>
      <c r="I1694">
        <f t="shared" ca="1" si="425"/>
        <v>43110241037.748299</v>
      </c>
      <c r="J1694" t="s">
        <v>30</v>
      </c>
      <c r="K1694">
        <f t="shared" ca="1" si="426"/>
        <v>0.15520713821030094</v>
      </c>
      <c r="L1694">
        <f t="shared" ca="1" si="427"/>
        <v>1.6491448201846762E-4</v>
      </c>
      <c r="N1694">
        <f t="shared" ca="1" si="428"/>
        <v>0.39416599114589829</v>
      </c>
      <c r="O1694">
        <f t="shared" ca="1" si="419"/>
        <v>54.186177401251356</v>
      </c>
      <c r="P1694">
        <f t="shared" ca="1" si="429"/>
        <v>7.6884038463997304E-210</v>
      </c>
      <c r="Q1694">
        <f t="shared" ca="1" si="430"/>
        <v>1.6421160738985487E-208</v>
      </c>
      <c r="S1694">
        <f t="shared" ca="1" si="431"/>
        <v>3.8091090060495715E-219</v>
      </c>
      <c r="T1694">
        <f t="shared" ca="1" si="432"/>
        <v>0.23031062971819838</v>
      </c>
      <c r="U1694" s="40" t="str">
        <f t="shared" ca="1" si="433"/>
        <v>NO</v>
      </c>
    </row>
    <row r="1695" spans="2:21" x14ac:dyDescent="0.25">
      <c r="B1695" s="47">
        <f t="shared" si="420"/>
        <v>1683</v>
      </c>
      <c r="C1695">
        <f t="shared" ca="1" si="421"/>
        <v>0.15420310745496577</v>
      </c>
      <c r="D1695">
        <f t="shared" ca="1" si="422"/>
        <v>1.5287024773355379E-3</v>
      </c>
      <c r="F1695">
        <f t="shared" ca="1" si="423"/>
        <v>0.39422722119268089</v>
      </c>
      <c r="G1695">
        <f t="shared" ca="1" si="418"/>
        <v>363.40674428996863</v>
      </c>
      <c r="H1695">
        <f t="shared" ca="1" si="424"/>
        <v>300912936.88502669</v>
      </c>
      <c r="I1695">
        <f t="shared" ca="1" si="425"/>
        <v>43110241037.748299</v>
      </c>
      <c r="J1695" t="s">
        <v>30</v>
      </c>
      <c r="K1695">
        <f t="shared" ca="1" si="426"/>
        <v>0.1540744819832999</v>
      </c>
      <c r="L1695">
        <f t="shared" ca="1" si="427"/>
        <v>4.2133753112968595E-4</v>
      </c>
      <c r="N1695">
        <f t="shared" ca="1" si="428"/>
        <v>0.39423503728810755</v>
      </c>
      <c r="O1695">
        <f t="shared" ca="1" si="419"/>
        <v>179.65593303381632</v>
      </c>
      <c r="P1695">
        <f t="shared" ca="1" si="429"/>
        <v>8.3409554681780577E-3</v>
      </c>
      <c r="Q1695">
        <f t="shared" ca="1" si="430"/>
        <v>0.590762045867953</v>
      </c>
      <c r="S1695">
        <f t="shared" ca="1" si="431"/>
        <v>1.370351989799056E-11</v>
      </c>
      <c r="T1695">
        <f t="shared" ca="1" si="432"/>
        <v>0.54385458602563008</v>
      </c>
      <c r="U1695" s="40" t="str">
        <f t="shared" ca="1" si="433"/>
        <v>NO</v>
      </c>
    </row>
    <row r="1696" spans="2:21" x14ac:dyDescent="0.25">
      <c r="B1696" s="47">
        <f t="shared" si="420"/>
        <v>1684</v>
      </c>
      <c r="C1696">
        <f t="shared" ca="1" si="421"/>
        <v>0.15420310745496577</v>
      </c>
      <c r="D1696">
        <f t="shared" ca="1" si="422"/>
        <v>1.5287024773355379E-3</v>
      </c>
      <c r="F1696">
        <f t="shared" ca="1" si="423"/>
        <v>0.39422722119268089</v>
      </c>
      <c r="G1696">
        <f t="shared" ca="1" si="418"/>
        <v>363.40674428996863</v>
      </c>
      <c r="H1696">
        <f t="shared" ca="1" si="424"/>
        <v>300912936.88502669</v>
      </c>
      <c r="I1696">
        <f t="shared" ca="1" si="425"/>
        <v>43110241037.748299</v>
      </c>
      <c r="J1696" t="s">
        <v>30</v>
      </c>
      <c r="K1696">
        <f t="shared" ca="1" si="426"/>
        <v>0.15534500520692052</v>
      </c>
      <c r="L1696">
        <f t="shared" ca="1" si="427"/>
        <v>5.3085845824496188E-5</v>
      </c>
      <c r="N1696">
        <f t="shared" ca="1" si="428"/>
        <v>0.39415755314918277</v>
      </c>
      <c r="O1696">
        <f t="shared" ca="1" si="419"/>
        <v>9.942558938674944</v>
      </c>
      <c r="P1696">
        <f t="shared" ca="1" si="429"/>
        <v>0</v>
      </c>
      <c r="Q1696">
        <f t="shared" ca="1" si="430"/>
        <v>0</v>
      </c>
      <c r="S1696">
        <f t="shared" ca="1" si="431"/>
        <v>0</v>
      </c>
      <c r="T1696">
        <f t="shared" ca="1" si="432"/>
        <v>0.25847500603329765</v>
      </c>
      <c r="U1696" s="40" t="str">
        <f t="shared" ca="1" si="433"/>
        <v>NO</v>
      </c>
    </row>
    <row r="1697" spans="2:21" x14ac:dyDescent="0.25">
      <c r="B1697" s="47">
        <f t="shared" si="420"/>
        <v>1685</v>
      </c>
      <c r="C1697">
        <f t="shared" ca="1" si="421"/>
        <v>0.15420310745496577</v>
      </c>
      <c r="D1697">
        <f t="shared" ca="1" si="422"/>
        <v>1.5287024773355379E-3</v>
      </c>
      <c r="F1697">
        <f t="shared" ca="1" si="423"/>
        <v>0.39422722119268089</v>
      </c>
      <c r="G1697">
        <f t="shared" ca="1" si="418"/>
        <v>363.40674428996863</v>
      </c>
      <c r="H1697">
        <f t="shared" ca="1" si="424"/>
        <v>300912936.88502669</v>
      </c>
      <c r="I1697">
        <f t="shared" ca="1" si="425"/>
        <v>43110241037.748299</v>
      </c>
      <c r="J1697" t="s">
        <v>30</v>
      </c>
      <c r="K1697">
        <f t="shared" ca="1" si="426"/>
        <v>0.15311693025812301</v>
      </c>
      <c r="L1697">
        <f t="shared" ca="1" si="427"/>
        <v>3.0002285252130204E-3</v>
      </c>
      <c r="N1697">
        <f t="shared" ca="1" si="428"/>
        <v>0.39429302399887994</v>
      </c>
      <c r="O1697">
        <f t="shared" ca="1" si="419"/>
        <v>172.55222484362173</v>
      </c>
      <c r="P1697">
        <f t="shared" ca="1" si="429"/>
        <v>229962538.15294749</v>
      </c>
      <c r="Q1697">
        <f t="shared" ca="1" si="430"/>
        <v>15645763102.789339</v>
      </c>
      <c r="S1697">
        <f t="shared" ca="1" si="431"/>
        <v>0.36292450995784403</v>
      </c>
      <c r="T1697">
        <f t="shared" ca="1" si="432"/>
        <v>0.9353966386277891</v>
      </c>
      <c r="U1697" s="40" t="str">
        <f t="shared" ca="1" si="433"/>
        <v>NO</v>
      </c>
    </row>
    <row r="1698" spans="2:21" x14ac:dyDescent="0.25">
      <c r="B1698" s="47">
        <f t="shared" si="420"/>
        <v>1686</v>
      </c>
      <c r="C1698">
        <f t="shared" ca="1" si="421"/>
        <v>0.15420310745496577</v>
      </c>
      <c r="D1698">
        <f t="shared" ca="1" si="422"/>
        <v>1.5287024773355379E-3</v>
      </c>
      <c r="F1698">
        <f t="shared" ca="1" si="423"/>
        <v>0.39422722119268089</v>
      </c>
      <c r="G1698">
        <f t="shared" ca="1" si="418"/>
        <v>363.40674428996863</v>
      </c>
      <c r="H1698">
        <f t="shared" ca="1" si="424"/>
        <v>300912936.88502669</v>
      </c>
      <c r="I1698">
        <f t="shared" ca="1" si="425"/>
        <v>43110241037.748299</v>
      </c>
      <c r="J1698" t="s">
        <v>30</v>
      </c>
      <c r="K1698">
        <f t="shared" ca="1" si="426"/>
        <v>0.1544721138274795</v>
      </c>
      <c r="L1698">
        <f t="shared" ca="1" si="427"/>
        <v>2.6728060129653877E-3</v>
      </c>
      <c r="N1698">
        <f t="shared" ca="1" si="428"/>
        <v>0.3942108540852145</v>
      </c>
      <c r="O1698">
        <f t="shared" ca="1" si="419"/>
        <v>215.34303057322077</v>
      </c>
      <c r="P1698">
        <f t="shared" ca="1" si="429"/>
        <v>161522283.01549247</v>
      </c>
      <c r="Q1698">
        <f t="shared" ca="1" si="430"/>
        <v>13711717058.239925</v>
      </c>
      <c r="S1698">
        <f t="shared" ca="1" si="431"/>
        <v>0.31806171174579229</v>
      </c>
      <c r="T1698">
        <f t="shared" ca="1" si="432"/>
        <v>0.19350919057073224</v>
      </c>
      <c r="U1698" s="40" t="str">
        <f t="shared" ca="1" si="433"/>
        <v>YES</v>
      </c>
    </row>
    <row r="1699" spans="2:21" x14ac:dyDescent="0.25">
      <c r="B1699" s="47">
        <f t="shared" si="420"/>
        <v>1687</v>
      </c>
      <c r="C1699">
        <f t="shared" ca="1" si="421"/>
        <v>0.1544721138274795</v>
      </c>
      <c r="D1699">
        <f t="shared" ca="1" si="422"/>
        <v>2.6728060129653877E-3</v>
      </c>
      <c r="F1699">
        <f t="shared" ca="1" si="423"/>
        <v>0.3942108540852145</v>
      </c>
      <c r="G1699">
        <f t="shared" ca="1" si="418"/>
        <v>215.34303057322077</v>
      </c>
      <c r="H1699">
        <f t="shared" ca="1" si="424"/>
        <v>161522283.01549247</v>
      </c>
      <c r="I1699">
        <f t="shared" ca="1" si="425"/>
        <v>13711717058.239925</v>
      </c>
      <c r="J1699" t="s">
        <v>30</v>
      </c>
      <c r="K1699">
        <f t="shared" ca="1" si="426"/>
        <v>0.15586087167408011</v>
      </c>
      <c r="L1699">
        <f t="shared" ca="1" si="427"/>
        <v>1.7596602119734866E-3</v>
      </c>
      <c r="N1699">
        <f t="shared" ca="1" si="428"/>
        <v>0.39412591525892288</v>
      </c>
      <c r="O1699">
        <f t="shared" ca="1" si="419"/>
        <v>342.09314045549911</v>
      </c>
      <c r="P1699">
        <f t="shared" ca="1" si="429"/>
        <v>2970003.0701616411</v>
      </c>
      <c r="Q1699">
        <f t="shared" ca="1" si="430"/>
        <v>400438897.03794789</v>
      </c>
      <c r="S1699">
        <f t="shared" ca="1" si="431"/>
        <v>2.920413944782415E-2</v>
      </c>
      <c r="T1699">
        <f t="shared" ca="1" si="432"/>
        <v>0.16730731938167842</v>
      </c>
      <c r="U1699" s="40" t="str">
        <f t="shared" ca="1" si="433"/>
        <v>NO</v>
      </c>
    </row>
    <row r="1700" spans="2:21" x14ac:dyDescent="0.25">
      <c r="B1700" s="47">
        <f t="shared" si="420"/>
        <v>1688</v>
      </c>
      <c r="C1700">
        <f t="shared" ca="1" si="421"/>
        <v>0.1544721138274795</v>
      </c>
      <c r="D1700">
        <f t="shared" ca="1" si="422"/>
        <v>2.6728060129653877E-3</v>
      </c>
      <c r="F1700">
        <f t="shared" ca="1" si="423"/>
        <v>0.3942108540852145</v>
      </c>
      <c r="G1700">
        <f t="shared" ca="1" si="418"/>
        <v>215.34303057322077</v>
      </c>
      <c r="H1700">
        <f t="shared" ca="1" si="424"/>
        <v>161522283.01549247</v>
      </c>
      <c r="I1700">
        <f t="shared" ca="1" si="425"/>
        <v>13711717058.239925</v>
      </c>
      <c r="J1700" t="s">
        <v>30</v>
      </c>
      <c r="K1700">
        <f t="shared" ca="1" si="426"/>
        <v>0.15547184994141633</v>
      </c>
      <c r="L1700">
        <f t="shared" ca="1" si="427"/>
        <v>4.4034862225829597E-3</v>
      </c>
      <c r="N1700">
        <f t="shared" ca="1" si="428"/>
        <v>0.39414978330011191</v>
      </c>
      <c r="O1700">
        <f t="shared" ca="1" si="419"/>
        <v>55.737754402436892</v>
      </c>
      <c r="P1700">
        <f t="shared" ca="1" si="429"/>
        <v>28611591.042795684</v>
      </c>
      <c r="Q1700">
        <f t="shared" ca="1" si="430"/>
        <v>628568725.12883282</v>
      </c>
      <c r="S1700">
        <f t="shared" ca="1" si="431"/>
        <v>4.5841722262719854E-2</v>
      </c>
      <c r="T1700">
        <f t="shared" ca="1" si="432"/>
        <v>0.60824250269883495</v>
      </c>
      <c r="U1700" s="40" t="str">
        <f t="shared" ca="1" si="433"/>
        <v>NO</v>
      </c>
    </row>
    <row r="1701" spans="2:21" x14ac:dyDescent="0.25">
      <c r="B1701" s="47">
        <f t="shared" si="420"/>
        <v>1689</v>
      </c>
      <c r="C1701">
        <f t="shared" ca="1" si="421"/>
        <v>0.1544721138274795</v>
      </c>
      <c r="D1701">
        <f t="shared" ca="1" si="422"/>
        <v>2.6728060129653877E-3</v>
      </c>
      <c r="F1701">
        <f t="shared" ca="1" si="423"/>
        <v>0.3942108540852145</v>
      </c>
      <c r="G1701">
        <f t="shared" ca="1" si="418"/>
        <v>215.34303057322077</v>
      </c>
      <c r="H1701">
        <f t="shared" ca="1" si="424"/>
        <v>161522283.01549247</v>
      </c>
      <c r="I1701">
        <f t="shared" ca="1" si="425"/>
        <v>13711717058.239925</v>
      </c>
      <c r="J1701" t="s">
        <v>30</v>
      </c>
      <c r="K1701">
        <f t="shared" ca="1" si="426"/>
        <v>0.15425110711873871</v>
      </c>
      <c r="L1701">
        <f t="shared" ca="1" si="427"/>
        <v>3.0742823563268923E-3</v>
      </c>
      <c r="N1701">
        <f t="shared" ca="1" si="428"/>
        <v>0.39422430279877685</v>
      </c>
      <c r="O1701">
        <f t="shared" ca="1" si="419"/>
        <v>163.65440090597895</v>
      </c>
      <c r="P1701">
        <f t="shared" ca="1" si="429"/>
        <v>140142532.63464037</v>
      </c>
      <c r="Q1701">
        <f t="shared" ca="1" si="430"/>
        <v>9041511606.3185368</v>
      </c>
      <c r="S1701">
        <f t="shared" ca="1" si="431"/>
        <v>0.65940039222769165</v>
      </c>
      <c r="T1701">
        <f t="shared" ca="1" si="432"/>
        <v>0.26328626587267423</v>
      </c>
      <c r="U1701" s="40" t="str">
        <f t="shared" ca="1" si="433"/>
        <v>YES</v>
      </c>
    </row>
    <row r="1702" spans="2:21" x14ac:dyDescent="0.25">
      <c r="B1702" s="47">
        <f t="shared" si="420"/>
        <v>1690</v>
      </c>
      <c r="C1702">
        <f t="shared" ca="1" si="421"/>
        <v>0.15425110711873871</v>
      </c>
      <c r="D1702">
        <f t="shared" ca="1" si="422"/>
        <v>3.0742823563268923E-3</v>
      </c>
      <c r="F1702">
        <f t="shared" ca="1" si="423"/>
        <v>0.39422430279877685</v>
      </c>
      <c r="G1702">
        <f t="shared" ca="1" si="418"/>
        <v>163.65440090597895</v>
      </c>
      <c r="H1702">
        <f t="shared" ca="1" si="424"/>
        <v>140142532.63464037</v>
      </c>
      <c r="I1702">
        <f t="shared" ca="1" si="425"/>
        <v>9041511606.3185368</v>
      </c>
      <c r="J1702" t="s">
        <v>30</v>
      </c>
      <c r="K1702">
        <f t="shared" ca="1" si="426"/>
        <v>0.15503602128069255</v>
      </c>
      <c r="L1702">
        <f t="shared" ca="1" si="427"/>
        <v>1.0939789095524679E-3</v>
      </c>
      <c r="N1702">
        <f t="shared" ca="1" si="428"/>
        <v>0.39417645399862355</v>
      </c>
      <c r="O1702">
        <f t="shared" ca="1" si="419"/>
        <v>363.70523060674788</v>
      </c>
      <c r="P1702">
        <f t="shared" ca="1" si="429"/>
        <v>573308.3071939809</v>
      </c>
      <c r="Q1702">
        <f t="shared" ca="1" si="430"/>
        <v>82191793.996360868</v>
      </c>
      <c r="S1702">
        <f t="shared" ca="1" si="431"/>
        <v>9.0904925608813313E-3</v>
      </c>
      <c r="T1702">
        <f t="shared" ca="1" si="432"/>
        <v>0.56633361072395405</v>
      </c>
      <c r="U1702" s="40" t="str">
        <f t="shared" ca="1" si="433"/>
        <v>NO</v>
      </c>
    </row>
    <row r="1703" spans="2:21" x14ac:dyDescent="0.25">
      <c r="B1703" s="47">
        <f t="shared" si="420"/>
        <v>1691</v>
      </c>
      <c r="C1703">
        <f t="shared" ca="1" si="421"/>
        <v>0.15425110711873871</v>
      </c>
      <c r="D1703">
        <f t="shared" ca="1" si="422"/>
        <v>3.0742823563268923E-3</v>
      </c>
      <c r="F1703">
        <f t="shared" ca="1" si="423"/>
        <v>0.39422430279877685</v>
      </c>
      <c r="G1703">
        <f t="shared" ca="1" si="418"/>
        <v>163.65440090597895</v>
      </c>
      <c r="H1703">
        <f t="shared" ca="1" si="424"/>
        <v>140142532.63464037</v>
      </c>
      <c r="I1703">
        <f t="shared" ca="1" si="425"/>
        <v>9041511606.3185368</v>
      </c>
      <c r="J1703" t="s">
        <v>30</v>
      </c>
      <c r="K1703">
        <f t="shared" ca="1" si="426"/>
        <v>0.15296965126172168</v>
      </c>
      <c r="L1703">
        <f t="shared" ca="1" si="427"/>
        <v>1.9763406943706964E-3</v>
      </c>
      <c r="N1703">
        <f t="shared" ca="1" si="428"/>
        <v>0.39430191148835503</v>
      </c>
      <c r="O1703">
        <f t="shared" ca="1" si="419"/>
        <v>315.03200353972653</v>
      </c>
      <c r="P1703">
        <f t="shared" ca="1" si="429"/>
        <v>845559700.23006487</v>
      </c>
      <c r="Q1703">
        <f t="shared" ca="1" si="430"/>
        <v>105033499080.60393</v>
      </c>
      <c r="S1703">
        <f t="shared" ca="1" si="431"/>
        <v>11.616807416052279</v>
      </c>
      <c r="T1703">
        <f t="shared" ca="1" si="432"/>
        <v>0.4614124394076724</v>
      </c>
      <c r="U1703" s="40" t="str">
        <f t="shared" ca="1" si="433"/>
        <v>YES</v>
      </c>
    </row>
    <row r="1704" spans="2:21" x14ac:dyDescent="0.25">
      <c r="B1704" s="47">
        <f t="shared" si="420"/>
        <v>1692</v>
      </c>
      <c r="C1704">
        <f t="shared" ca="1" si="421"/>
        <v>0.15296965126172168</v>
      </c>
      <c r="D1704">
        <f t="shared" ca="1" si="422"/>
        <v>1.9763406943706964E-3</v>
      </c>
      <c r="F1704">
        <f t="shared" ca="1" si="423"/>
        <v>0.39430191148835503</v>
      </c>
      <c r="G1704">
        <f t="shared" ca="1" si="418"/>
        <v>315.03200353972653</v>
      </c>
      <c r="H1704">
        <f t="shared" ca="1" si="424"/>
        <v>845559700.23006487</v>
      </c>
      <c r="I1704">
        <f t="shared" ca="1" si="425"/>
        <v>105033499080.60393</v>
      </c>
      <c r="J1704" t="s">
        <v>30</v>
      </c>
      <c r="K1704">
        <f t="shared" ca="1" si="426"/>
        <v>0.15294577514168678</v>
      </c>
      <c r="L1704">
        <f t="shared" ca="1" si="427"/>
        <v>2.7739560137735389E-6</v>
      </c>
      <c r="N1704">
        <f t="shared" ca="1" si="428"/>
        <v>0.39430335149604429</v>
      </c>
      <c r="O1704">
        <f t="shared" ca="1" si="419"/>
        <v>8.9003034889831495E-2</v>
      </c>
      <c r="P1704">
        <f t="shared" ca="1" si="429"/>
        <v>0</v>
      </c>
      <c r="Q1704">
        <f t="shared" ca="1" si="430"/>
        <v>0</v>
      </c>
      <c r="S1704">
        <f t="shared" ca="1" si="431"/>
        <v>0</v>
      </c>
      <c r="T1704">
        <f t="shared" ca="1" si="432"/>
        <v>0.17963394799123689</v>
      </c>
      <c r="U1704" s="40" t="str">
        <f t="shared" ca="1" si="433"/>
        <v>NO</v>
      </c>
    </row>
    <row r="1705" spans="2:21" x14ac:dyDescent="0.25">
      <c r="B1705" s="47">
        <f t="shared" si="420"/>
        <v>1693</v>
      </c>
      <c r="C1705">
        <f t="shared" ca="1" si="421"/>
        <v>0.15296965126172168</v>
      </c>
      <c r="D1705">
        <f t="shared" ca="1" si="422"/>
        <v>1.9763406943706964E-3</v>
      </c>
      <c r="F1705">
        <f t="shared" ca="1" si="423"/>
        <v>0.39430191148835503</v>
      </c>
      <c r="G1705">
        <f t="shared" ca="1" si="418"/>
        <v>315.03200353972653</v>
      </c>
      <c r="H1705">
        <f t="shared" ca="1" si="424"/>
        <v>845559700.23006487</v>
      </c>
      <c r="I1705">
        <f t="shared" ca="1" si="425"/>
        <v>105033499080.60393</v>
      </c>
      <c r="J1705" t="s">
        <v>30</v>
      </c>
      <c r="K1705">
        <f t="shared" ca="1" si="426"/>
        <v>0.15446684278209874</v>
      </c>
      <c r="L1705">
        <f t="shared" ca="1" si="427"/>
        <v>3.5437916107017098E-3</v>
      </c>
      <c r="N1705">
        <f t="shared" ca="1" si="428"/>
        <v>0.39421117505798409</v>
      </c>
      <c r="O1705">
        <f t="shared" ca="1" si="419"/>
        <v>114.65308427901641</v>
      </c>
      <c r="P1705">
        <f t="shared" ca="1" si="429"/>
        <v>85041337.866805032</v>
      </c>
      <c r="Q1705">
        <f t="shared" ca="1" si="430"/>
        <v>3843658170.9547701</v>
      </c>
      <c r="S1705">
        <f t="shared" ca="1" si="431"/>
        <v>3.6594593197405545E-2</v>
      </c>
      <c r="T1705">
        <f t="shared" ca="1" si="432"/>
        <v>0.25221502397722673</v>
      </c>
      <c r="U1705" s="40" t="str">
        <f t="shared" ca="1" si="433"/>
        <v>NO</v>
      </c>
    </row>
    <row r="1706" spans="2:21" x14ac:dyDescent="0.25">
      <c r="B1706" s="47">
        <f t="shared" si="420"/>
        <v>1694</v>
      </c>
      <c r="C1706">
        <f t="shared" ca="1" si="421"/>
        <v>0.15296965126172168</v>
      </c>
      <c r="D1706">
        <f t="shared" ca="1" si="422"/>
        <v>1.9763406943706964E-3</v>
      </c>
      <c r="F1706">
        <f t="shared" ca="1" si="423"/>
        <v>0.39430191148835503</v>
      </c>
      <c r="G1706">
        <f t="shared" ca="1" si="418"/>
        <v>315.03200353972653</v>
      </c>
      <c r="H1706">
        <f t="shared" ca="1" si="424"/>
        <v>845559700.23006487</v>
      </c>
      <c r="I1706">
        <f t="shared" ca="1" si="425"/>
        <v>105033499080.60393</v>
      </c>
      <c r="J1706" t="s">
        <v>30</v>
      </c>
      <c r="K1706">
        <f t="shared" ca="1" si="426"/>
        <v>0.15331504633925666</v>
      </c>
      <c r="L1706">
        <f t="shared" ca="1" si="427"/>
        <v>2.0897735223487572E-3</v>
      </c>
      <c r="N1706">
        <f t="shared" ca="1" si="428"/>
        <v>0.39428105559275622</v>
      </c>
      <c r="O1706">
        <f t="shared" ca="1" si="419"/>
        <v>299.30536601502445</v>
      </c>
      <c r="P1706">
        <f t="shared" ca="1" si="429"/>
        <v>656966662.73980737</v>
      </c>
      <c r="Q1706">
        <f t="shared" ca="1" si="430"/>
        <v>77528922082.036987</v>
      </c>
      <c r="S1706">
        <f t="shared" ca="1" si="431"/>
        <v>0.73813519268305428</v>
      </c>
      <c r="T1706">
        <f t="shared" ca="1" si="432"/>
        <v>0.97087728765274595</v>
      </c>
      <c r="U1706" s="40" t="str">
        <f t="shared" ca="1" si="433"/>
        <v>NO</v>
      </c>
    </row>
    <row r="1707" spans="2:21" x14ac:dyDescent="0.25">
      <c r="B1707" s="47">
        <f t="shared" si="420"/>
        <v>1695</v>
      </c>
      <c r="C1707">
        <f t="shared" ca="1" si="421"/>
        <v>0.15296965126172168</v>
      </c>
      <c r="D1707">
        <f t="shared" ca="1" si="422"/>
        <v>1.9763406943706964E-3</v>
      </c>
      <c r="F1707">
        <f t="shared" ca="1" si="423"/>
        <v>0.39430191148835503</v>
      </c>
      <c r="G1707">
        <f t="shared" ca="1" si="418"/>
        <v>315.03200353972653</v>
      </c>
      <c r="H1707">
        <f t="shared" ca="1" si="424"/>
        <v>845559700.23006487</v>
      </c>
      <c r="I1707">
        <f t="shared" ca="1" si="425"/>
        <v>105033499080.60393</v>
      </c>
      <c r="J1707" t="s">
        <v>30</v>
      </c>
      <c r="K1707">
        <f t="shared" ca="1" si="426"/>
        <v>0.15235840814955387</v>
      </c>
      <c r="L1707">
        <f t="shared" ca="1" si="427"/>
        <v>2.1827492200422456E-3</v>
      </c>
      <c r="N1707">
        <f t="shared" ca="1" si="428"/>
        <v>0.39433870742358645</v>
      </c>
      <c r="O1707">
        <f t="shared" ca="1" si="419"/>
        <v>285.97515161735049</v>
      </c>
      <c r="P1707">
        <f t="shared" ca="1" si="429"/>
        <v>590886049.84717607</v>
      </c>
      <c r="Q1707">
        <f t="shared" ca="1" si="430"/>
        <v>66634853060.785683</v>
      </c>
      <c r="S1707">
        <f t="shared" ca="1" si="431"/>
        <v>0.6344152450795657</v>
      </c>
      <c r="T1707">
        <f t="shared" ca="1" si="432"/>
        <v>0.32492237310445327</v>
      </c>
      <c r="U1707" s="40" t="str">
        <f t="shared" ca="1" si="433"/>
        <v>YES</v>
      </c>
    </row>
    <row r="1708" spans="2:21" x14ac:dyDescent="0.25">
      <c r="B1708" s="47">
        <f t="shared" si="420"/>
        <v>1696</v>
      </c>
      <c r="C1708">
        <f t="shared" ca="1" si="421"/>
        <v>0.15235840814955387</v>
      </c>
      <c r="D1708">
        <f t="shared" ca="1" si="422"/>
        <v>2.1827492200422456E-3</v>
      </c>
      <c r="F1708">
        <f t="shared" ca="1" si="423"/>
        <v>0.39433870742358645</v>
      </c>
      <c r="G1708">
        <f t="shared" ca="1" si="418"/>
        <v>285.97515161735049</v>
      </c>
      <c r="H1708">
        <f t="shared" ca="1" si="424"/>
        <v>590886049.84717607</v>
      </c>
      <c r="I1708">
        <f t="shared" ca="1" si="425"/>
        <v>66634853060.785683</v>
      </c>
      <c r="J1708" t="s">
        <v>30</v>
      </c>
      <c r="K1708">
        <f t="shared" ca="1" si="426"/>
        <v>0.15110192295183744</v>
      </c>
      <c r="L1708">
        <f t="shared" ca="1" si="427"/>
        <v>3.6103605760907575E-3</v>
      </c>
      <c r="N1708">
        <f t="shared" ca="1" si="428"/>
        <v>0.39441389396642929</v>
      </c>
      <c r="O1708">
        <f t="shared" ca="1" si="419"/>
        <v>108.74036964000184</v>
      </c>
      <c r="P1708">
        <f t="shared" ca="1" si="429"/>
        <v>77477339.709304005</v>
      </c>
      <c r="Q1708">
        <f t="shared" ca="1" si="430"/>
        <v>3322903357.4367356</v>
      </c>
      <c r="S1708">
        <f t="shared" ca="1" si="431"/>
        <v>4.9867347263533618E-2</v>
      </c>
      <c r="T1708">
        <f t="shared" ca="1" si="432"/>
        <v>0.30438874172315755</v>
      </c>
      <c r="U1708" s="40" t="str">
        <f t="shared" ca="1" si="433"/>
        <v>NO</v>
      </c>
    </row>
    <row r="1709" spans="2:21" x14ac:dyDescent="0.25">
      <c r="B1709" s="47">
        <f t="shared" si="420"/>
        <v>1697</v>
      </c>
      <c r="C1709">
        <f t="shared" ca="1" si="421"/>
        <v>0.15235840814955387</v>
      </c>
      <c r="D1709">
        <f t="shared" ca="1" si="422"/>
        <v>2.1827492200422456E-3</v>
      </c>
      <c r="F1709">
        <f t="shared" ca="1" si="423"/>
        <v>0.39433870742358645</v>
      </c>
      <c r="G1709">
        <f t="shared" ca="1" si="418"/>
        <v>285.97515161735049</v>
      </c>
      <c r="H1709">
        <f t="shared" ca="1" si="424"/>
        <v>590886049.84717607</v>
      </c>
      <c r="I1709">
        <f t="shared" ca="1" si="425"/>
        <v>66634853060.785683</v>
      </c>
      <c r="J1709" t="s">
        <v>30</v>
      </c>
      <c r="K1709">
        <f t="shared" ca="1" si="426"/>
        <v>0.15068908834505038</v>
      </c>
      <c r="L1709">
        <f t="shared" ca="1" si="427"/>
        <v>4.0510691536038493E-3</v>
      </c>
      <c r="N1709">
        <f t="shared" ca="1" si="428"/>
        <v>0.39443846470059035</v>
      </c>
      <c r="O1709">
        <f t="shared" ca="1" si="419"/>
        <v>75.597573992099427</v>
      </c>
      <c r="P1709">
        <f t="shared" ca="1" si="429"/>
        <v>46053677.260581121</v>
      </c>
      <c r="Q1709">
        <f t="shared" ca="1" si="430"/>
        <v>1373255767.2248881</v>
      </c>
      <c r="S1709">
        <f t="shared" ca="1" si="431"/>
        <v>2.060867105045127E-2</v>
      </c>
      <c r="T1709">
        <f t="shared" ca="1" si="432"/>
        <v>6.2325883599979148E-2</v>
      </c>
      <c r="U1709" s="40" t="str">
        <f t="shared" ca="1" si="433"/>
        <v>NO</v>
      </c>
    </row>
    <row r="1710" spans="2:21" x14ac:dyDescent="0.25">
      <c r="B1710" s="47">
        <f t="shared" si="420"/>
        <v>1698</v>
      </c>
      <c r="C1710">
        <f t="shared" ca="1" si="421"/>
        <v>0.15235840814955387</v>
      </c>
      <c r="D1710">
        <f t="shared" ca="1" si="422"/>
        <v>2.1827492200422456E-3</v>
      </c>
      <c r="F1710">
        <f t="shared" ca="1" si="423"/>
        <v>0.39433870742358645</v>
      </c>
      <c r="G1710">
        <f t="shared" ca="1" si="418"/>
        <v>285.97515161735049</v>
      </c>
      <c r="H1710">
        <f t="shared" ca="1" si="424"/>
        <v>590886049.84717607</v>
      </c>
      <c r="I1710">
        <f t="shared" ca="1" si="425"/>
        <v>66634853060.785683</v>
      </c>
      <c r="J1710" t="s">
        <v>30</v>
      </c>
      <c r="K1710">
        <f t="shared" ca="1" si="426"/>
        <v>0.15210472918500983</v>
      </c>
      <c r="L1710">
        <f t="shared" ca="1" si="427"/>
        <v>3.2005221389324505E-3</v>
      </c>
      <c r="N1710">
        <f t="shared" ca="1" si="428"/>
        <v>0.39435393626882703</v>
      </c>
      <c r="O1710">
        <f t="shared" ca="1" si="419"/>
        <v>149.2111183165342</v>
      </c>
      <c r="P1710">
        <f t="shared" ca="1" si="429"/>
        <v>169354505.56348249</v>
      </c>
      <c r="Q1710">
        <f t="shared" ca="1" si="430"/>
        <v>9965156434.9754257</v>
      </c>
      <c r="S1710">
        <f t="shared" ca="1" si="431"/>
        <v>0.14954871178128065</v>
      </c>
      <c r="T1710">
        <f t="shared" ca="1" si="432"/>
        <v>0.38109367315552889</v>
      </c>
      <c r="U1710" s="40" t="str">
        <f t="shared" ca="1" si="433"/>
        <v>NO</v>
      </c>
    </row>
    <row r="1711" spans="2:21" x14ac:dyDescent="0.25">
      <c r="B1711" s="47">
        <f t="shared" si="420"/>
        <v>1699</v>
      </c>
      <c r="C1711">
        <f t="shared" ca="1" si="421"/>
        <v>0.15235840814955387</v>
      </c>
      <c r="D1711">
        <f t="shared" ca="1" si="422"/>
        <v>2.1827492200422456E-3</v>
      </c>
      <c r="F1711">
        <f t="shared" ca="1" si="423"/>
        <v>0.39433870742358645</v>
      </c>
      <c r="G1711">
        <f t="shared" ca="1" si="418"/>
        <v>285.97515161735049</v>
      </c>
      <c r="H1711">
        <f t="shared" ca="1" si="424"/>
        <v>590886049.84717607</v>
      </c>
      <c r="I1711">
        <f t="shared" ca="1" si="425"/>
        <v>66634853060.785683</v>
      </c>
      <c r="J1711" t="s">
        <v>30</v>
      </c>
      <c r="K1711">
        <f t="shared" ca="1" si="426"/>
        <v>0.15126543237800902</v>
      </c>
      <c r="L1711">
        <f t="shared" ca="1" si="427"/>
        <v>3.6641952146879231E-3</v>
      </c>
      <c r="N1711">
        <f t="shared" ca="1" si="428"/>
        <v>0.39440414419268172</v>
      </c>
      <c r="O1711">
        <f t="shared" ca="1" si="419"/>
        <v>104.1404451009473</v>
      </c>
      <c r="P1711">
        <f t="shared" ca="1" si="429"/>
        <v>80626460.953663766</v>
      </c>
      <c r="Q1711">
        <f t="shared" ca="1" si="430"/>
        <v>3311604745.8924026</v>
      </c>
      <c r="S1711">
        <f t="shared" ca="1" si="431"/>
        <v>4.9697787175601464E-2</v>
      </c>
      <c r="T1711">
        <f t="shared" ca="1" si="432"/>
        <v>0.97597173385638469</v>
      </c>
      <c r="U1711" s="40" t="str">
        <f t="shared" ca="1" si="433"/>
        <v>NO</v>
      </c>
    </row>
    <row r="1712" spans="2:21" x14ac:dyDescent="0.25">
      <c r="B1712" s="47">
        <f t="shared" si="420"/>
        <v>1700</v>
      </c>
      <c r="C1712">
        <f t="shared" ca="1" si="421"/>
        <v>0.15235840814955387</v>
      </c>
      <c r="D1712">
        <f t="shared" ca="1" si="422"/>
        <v>2.1827492200422456E-3</v>
      </c>
      <c r="F1712">
        <f t="shared" ca="1" si="423"/>
        <v>0.39433870742358645</v>
      </c>
      <c r="G1712">
        <f t="shared" ca="1" si="418"/>
        <v>285.97515161735049</v>
      </c>
      <c r="H1712">
        <f t="shared" ca="1" si="424"/>
        <v>590886049.84717607</v>
      </c>
      <c r="I1712">
        <f t="shared" ca="1" si="425"/>
        <v>66634853060.785683</v>
      </c>
      <c r="J1712" t="s">
        <v>30</v>
      </c>
      <c r="K1712">
        <f t="shared" ca="1" si="426"/>
        <v>0.15172469722165149</v>
      </c>
      <c r="L1712">
        <f t="shared" ca="1" si="427"/>
        <v>3.2631441788752891E-4</v>
      </c>
      <c r="N1712">
        <f t="shared" ca="1" si="428"/>
        <v>0.39437670394365265</v>
      </c>
      <c r="O1712">
        <f t="shared" ca="1" si="419"/>
        <v>133.73495890947891</v>
      </c>
      <c r="P1712">
        <f t="shared" ca="1" si="429"/>
        <v>7.8441977839690238E-9</v>
      </c>
      <c r="Q1712">
        <f t="shared" ca="1" si="430"/>
        <v>4.1371830532844562E-7</v>
      </c>
      <c r="S1712">
        <f t="shared" ca="1" si="431"/>
        <v>6.2087374148036803E-18</v>
      </c>
      <c r="T1712">
        <f t="shared" ca="1" si="432"/>
        <v>0.45802397108860793</v>
      </c>
      <c r="U1712" s="40" t="str">
        <f t="shared" ca="1" si="433"/>
        <v>NO</v>
      </c>
    </row>
    <row r="1713" spans="2:21" x14ac:dyDescent="0.25">
      <c r="B1713" s="47">
        <f t="shared" si="420"/>
        <v>1701</v>
      </c>
      <c r="C1713">
        <f t="shared" ca="1" si="421"/>
        <v>0.15235840814955387</v>
      </c>
      <c r="D1713">
        <f t="shared" ca="1" si="422"/>
        <v>2.1827492200422456E-3</v>
      </c>
      <c r="F1713">
        <f t="shared" ca="1" si="423"/>
        <v>0.39433870742358645</v>
      </c>
      <c r="G1713">
        <f t="shared" ca="1" si="418"/>
        <v>285.97515161735049</v>
      </c>
      <c r="H1713">
        <f t="shared" ca="1" si="424"/>
        <v>590886049.84717607</v>
      </c>
      <c r="I1713">
        <f t="shared" ca="1" si="425"/>
        <v>66634853060.785683</v>
      </c>
      <c r="J1713" t="s">
        <v>30</v>
      </c>
      <c r="K1713">
        <f t="shared" ca="1" si="426"/>
        <v>0.15385766245761548</v>
      </c>
      <c r="L1713">
        <f t="shared" ca="1" si="427"/>
        <v>2.6813568158545629E-3</v>
      </c>
      <c r="N1713">
        <f t="shared" ca="1" si="428"/>
        <v>0.39424819819719098</v>
      </c>
      <c r="O1713">
        <f t="shared" ca="1" si="419"/>
        <v>214.16185480230325</v>
      </c>
      <c r="P1713">
        <f t="shared" ca="1" si="429"/>
        <v>253930061.1783329</v>
      </c>
      <c r="Q1713">
        <f t="shared" ca="1" si="430"/>
        <v>21440057906.796761</v>
      </c>
      <c r="S1713">
        <f t="shared" ca="1" si="431"/>
        <v>0.3217544111223401</v>
      </c>
      <c r="T1713">
        <f t="shared" ca="1" si="432"/>
        <v>0.87488636162014544</v>
      </c>
      <c r="U1713" s="40" t="str">
        <f t="shared" ca="1" si="433"/>
        <v>NO</v>
      </c>
    </row>
    <row r="1714" spans="2:21" x14ac:dyDescent="0.25">
      <c r="B1714" s="47">
        <f t="shared" si="420"/>
        <v>1702</v>
      </c>
      <c r="C1714">
        <f t="shared" ca="1" si="421"/>
        <v>0.15235840814955387</v>
      </c>
      <c r="D1714">
        <f t="shared" ca="1" si="422"/>
        <v>2.1827492200422456E-3</v>
      </c>
      <c r="F1714">
        <f t="shared" ca="1" si="423"/>
        <v>0.39433870742358645</v>
      </c>
      <c r="G1714">
        <f t="shared" ca="1" si="418"/>
        <v>285.97515161735049</v>
      </c>
      <c r="H1714">
        <f t="shared" ca="1" si="424"/>
        <v>590886049.84717607</v>
      </c>
      <c r="I1714">
        <f t="shared" ca="1" si="425"/>
        <v>66634853060.785683</v>
      </c>
      <c r="J1714" t="s">
        <v>30</v>
      </c>
      <c r="K1714">
        <f t="shared" ca="1" si="426"/>
        <v>0.15182816505372368</v>
      </c>
      <c r="L1714">
        <f t="shared" ca="1" si="427"/>
        <v>3.504986430599333E-3</v>
      </c>
      <c r="N1714">
        <f t="shared" ca="1" si="428"/>
        <v>0.39437051070908535</v>
      </c>
      <c r="O1714">
        <f t="shared" ca="1" si="419"/>
        <v>118.21602181561357</v>
      </c>
      <c r="P1714">
        <f t="shared" ca="1" si="429"/>
        <v>115596420.15333603</v>
      </c>
      <c r="Q1714">
        <f t="shared" ca="1" si="430"/>
        <v>5389210635.2222338</v>
      </c>
      <c r="S1714">
        <f t="shared" ca="1" si="431"/>
        <v>8.0876754246101287E-2</v>
      </c>
      <c r="T1714">
        <f t="shared" ca="1" si="432"/>
        <v>0.75951272199192588</v>
      </c>
      <c r="U1714" s="40" t="str">
        <f t="shared" ca="1" si="433"/>
        <v>NO</v>
      </c>
    </row>
    <row r="1715" spans="2:21" x14ac:dyDescent="0.25">
      <c r="B1715" s="47">
        <f t="shared" si="420"/>
        <v>1703</v>
      </c>
      <c r="C1715">
        <f t="shared" ca="1" si="421"/>
        <v>0.15235840814955387</v>
      </c>
      <c r="D1715">
        <f t="shared" ca="1" si="422"/>
        <v>2.1827492200422456E-3</v>
      </c>
      <c r="F1715">
        <f t="shared" ca="1" si="423"/>
        <v>0.39433870742358645</v>
      </c>
      <c r="G1715">
        <f t="shared" ca="1" si="418"/>
        <v>285.97515161735049</v>
      </c>
      <c r="H1715">
        <f t="shared" ca="1" si="424"/>
        <v>590886049.84717607</v>
      </c>
      <c r="I1715">
        <f t="shared" ca="1" si="425"/>
        <v>66634853060.785683</v>
      </c>
      <c r="J1715" t="s">
        <v>30</v>
      </c>
      <c r="K1715">
        <f t="shared" ca="1" si="426"/>
        <v>0.15281390214247556</v>
      </c>
      <c r="L1715">
        <f t="shared" ca="1" si="427"/>
        <v>4.7357719066992753E-4</v>
      </c>
      <c r="N1715">
        <f t="shared" ca="1" si="428"/>
        <v>0.39431130101676276</v>
      </c>
      <c r="O1715">
        <f t="shared" ca="1" si="419"/>
        <v>203.38042721025954</v>
      </c>
      <c r="P1715">
        <f t="shared" ca="1" si="429"/>
        <v>4775004.7093711644</v>
      </c>
      <c r="Q1715">
        <f t="shared" ca="1" si="430"/>
        <v>382932461.74978864</v>
      </c>
      <c r="S1715">
        <f t="shared" ca="1" si="431"/>
        <v>5.746729288957384E-3</v>
      </c>
      <c r="T1715">
        <f t="shared" ca="1" si="432"/>
        <v>0.11709342763987574</v>
      </c>
      <c r="U1715" s="40" t="str">
        <f t="shared" ca="1" si="433"/>
        <v>NO</v>
      </c>
    </row>
    <row r="1716" spans="2:21" x14ac:dyDescent="0.25">
      <c r="B1716" s="47">
        <f t="shared" si="420"/>
        <v>1704</v>
      </c>
      <c r="C1716">
        <f t="shared" ca="1" si="421"/>
        <v>0.15235840814955387</v>
      </c>
      <c r="D1716">
        <f t="shared" ca="1" si="422"/>
        <v>2.1827492200422456E-3</v>
      </c>
      <c r="F1716">
        <f t="shared" ca="1" si="423"/>
        <v>0.39433870742358645</v>
      </c>
      <c r="G1716">
        <f t="shared" ca="1" si="418"/>
        <v>285.97515161735049</v>
      </c>
      <c r="H1716">
        <f t="shared" ca="1" si="424"/>
        <v>590886049.84717607</v>
      </c>
      <c r="I1716">
        <f t="shared" ca="1" si="425"/>
        <v>66634853060.785683</v>
      </c>
      <c r="J1716" t="s">
        <v>30</v>
      </c>
      <c r="K1716">
        <f t="shared" ca="1" si="426"/>
        <v>0.15280952409616452</v>
      </c>
      <c r="L1716">
        <f t="shared" ca="1" si="427"/>
        <v>3.2093661113544521E-3</v>
      </c>
      <c r="N1716">
        <f t="shared" ca="1" si="428"/>
        <v>0.39431156481771878</v>
      </c>
      <c r="O1716">
        <f t="shared" ca="1" si="419"/>
        <v>148.23406199586933</v>
      </c>
      <c r="P1716">
        <f t="shared" ca="1" si="429"/>
        <v>185600498.66490099</v>
      </c>
      <c r="Q1716">
        <f t="shared" ca="1" si="430"/>
        <v>10848424304.934746</v>
      </c>
      <c r="S1716">
        <f t="shared" ca="1" si="431"/>
        <v>0.16280405533480491</v>
      </c>
      <c r="T1716">
        <f t="shared" ca="1" si="432"/>
        <v>6.3941266426475796E-2</v>
      </c>
      <c r="U1716" s="40" t="str">
        <f t="shared" ca="1" si="433"/>
        <v>YES</v>
      </c>
    </row>
    <row r="1717" spans="2:21" x14ac:dyDescent="0.25">
      <c r="B1717" s="47">
        <f t="shared" si="420"/>
        <v>1705</v>
      </c>
      <c r="C1717">
        <f t="shared" ca="1" si="421"/>
        <v>0.15280952409616452</v>
      </c>
      <c r="D1717">
        <f t="shared" ca="1" si="422"/>
        <v>3.2093661113544521E-3</v>
      </c>
      <c r="F1717">
        <f t="shared" ca="1" si="423"/>
        <v>0.39431156481771878</v>
      </c>
      <c r="G1717">
        <f t="shared" ca="1" si="418"/>
        <v>148.23406199586933</v>
      </c>
      <c r="H1717">
        <f t="shared" ca="1" si="424"/>
        <v>185600498.66490099</v>
      </c>
      <c r="I1717">
        <f t="shared" ca="1" si="425"/>
        <v>10848424304.934746</v>
      </c>
      <c r="J1717" t="s">
        <v>30</v>
      </c>
      <c r="K1717">
        <f t="shared" ca="1" si="426"/>
        <v>0.15445463811555096</v>
      </c>
      <c r="L1717">
        <f t="shared" ca="1" si="427"/>
        <v>4.7991914734828375E-3</v>
      </c>
      <c r="N1717">
        <f t="shared" ca="1" si="428"/>
        <v>0.39421191820266127</v>
      </c>
      <c r="O1717">
        <f t="shared" ca="1" si="419"/>
        <v>39.100451127237754</v>
      </c>
      <c r="P1717">
        <f t="shared" ca="1" si="429"/>
        <v>33877250.979617901</v>
      </c>
      <c r="Q1717">
        <f t="shared" ca="1" si="430"/>
        <v>522179333.92272335</v>
      </c>
      <c r="S1717">
        <f t="shared" ca="1" si="431"/>
        <v>4.8134117844671115E-2</v>
      </c>
      <c r="T1717">
        <f t="shared" ca="1" si="432"/>
        <v>5.3962530683883903E-2</v>
      </c>
      <c r="U1717" s="40" t="str">
        <f t="shared" ca="1" si="433"/>
        <v>NO</v>
      </c>
    </row>
    <row r="1718" spans="2:21" x14ac:dyDescent="0.25">
      <c r="B1718" s="47">
        <f t="shared" si="420"/>
        <v>1706</v>
      </c>
      <c r="C1718">
        <f t="shared" ca="1" si="421"/>
        <v>0.15280952409616452</v>
      </c>
      <c r="D1718">
        <f t="shared" ca="1" si="422"/>
        <v>3.2093661113544521E-3</v>
      </c>
      <c r="F1718">
        <f t="shared" ca="1" si="423"/>
        <v>0.39431156481771878</v>
      </c>
      <c r="G1718">
        <f t="shared" ca="1" si="418"/>
        <v>148.23406199586933</v>
      </c>
      <c r="H1718">
        <f t="shared" ca="1" si="424"/>
        <v>185600498.66490099</v>
      </c>
      <c r="I1718">
        <f t="shared" ca="1" si="425"/>
        <v>10848424304.934746</v>
      </c>
      <c r="J1718" t="s">
        <v>30</v>
      </c>
      <c r="K1718">
        <f t="shared" ca="1" si="426"/>
        <v>0.15395590288657132</v>
      </c>
      <c r="L1718">
        <f t="shared" ca="1" si="427"/>
        <v>2.3903433670793618E-3</v>
      </c>
      <c r="N1718">
        <f t="shared" ca="1" si="428"/>
        <v>0.39424223726140184</v>
      </c>
      <c r="O1718">
        <f t="shared" ca="1" si="419"/>
        <v>255.6774129585632</v>
      </c>
      <c r="P1718">
        <f t="shared" ca="1" si="429"/>
        <v>314941443.88805676</v>
      </c>
      <c r="Q1718">
        <f t="shared" ca="1" si="430"/>
        <v>31745730732.243565</v>
      </c>
      <c r="S1718">
        <f t="shared" ca="1" si="431"/>
        <v>2.9262987729750782</v>
      </c>
      <c r="T1718">
        <f t="shared" ca="1" si="432"/>
        <v>0.27579742819743569</v>
      </c>
      <c r="U1718" s="40" t="str">
        <f t="shared" ca="1" si="433"/>
        <v>YES</v>
      </c>
    </row>
    <row r="1719" spans="2:21" x14ac:dyDescent="0.25">
      <c r="B1719" s="47">
        <f t="shared" si="420"/>
        <v>1707</v>
      </c>
      <c r="C1719">
        <f t="shared" ca="1" si="421"/>
        <v>0.15395590288657132</v>
      </c>
      <c r="D1719">
        <f t="shared" ca="1" si="422"/>
        <v>2.3903433670793618E-3</v>
      </c>
      <c r="F1719">
        <f t="shared" ca="1" si="423"/>
        <v>0.39424223726140184</v>
      </c>
      <c r="G1719">
        <f t="shared" ca="1" si="418"/>
        <v>255.6774129585632</v>
      </c>
      <c r="H1719">
        <f t="shared" ca="1" si="424"/>
        <v>314941443.88805676</v>
      </c>
      <c r="I1719">
        <f t="shared" ca="1" si="425"/>
        <v>31745730732.243565</v>
      </c>
      <c r="J1719" t="s">
        <v>30</v>
      </c>
      <c r="K1719">
        <f t="shared" ca="1" si="426"/>
        <v>0.15264503169105073</v>
      </c>
      <c r="L1719">
        <f t="shared" ca="1" si="427"/>
        <v>7.4204068315236022E-4</v>
      </c>
      <c r="N1719">
        <f t="shared" ca="1" si="428"/>
        <v>0.39432147102547582</v>
      </c>
      <c r="O1719">
        <f t="shared" ca="1" si="419"/>
        <v>301.00026524803997</v>
      </c>
      <c r="P1719">
        <f t="shared" ca="1" si="429"/>
        <v>668446646.05720985</v>
      </c>
      <c r="Q1719">
        <f t="shared" ca="1" si="430"/>
        <v>79338512212.210953</v>
      </c>
      <c r="S1719">
        <f t="shared" ca="1" si="431"/>
        <v>2.4991868318100567</v>
      </c>
      <c r="T1719">
        <f t="shared" ca="1" si="432"/>
        <v>0.57083436117971875</v>
      </c>
      <c r="U1719" s="40" t="str">
        <f t="shared" ca="1" si="433"/>
        <v>YES</v>
      </c>
    </row>
    <row r="1720" spans="2:21" x14ac:dyDescent="0.25">
      <c r="B1720" s="47">
        <f t="shared" si="420"/>
        <v>1708</v>
      </c>
      <c r="C1720">
        <f t="shared" ca="1" si="421"/>
        <v>0.15264503169105073</v>
      </c>
      <c r="D1720">
        <f t="shared" ca="1" si="422"/>
        <v>7.4204068315236022E-4</v>
      </c>
      <c r="F1720">
        <f t="shared" ca="1" si="423"/>
        <v>0.39432147102547582</v>
      </c>
      <c r="G1720">
        <f t="shared" ca="1" si="418"/>
        <v>301.00026524803997</v>
      </c>
      <c r="H1720">
        <f t="shared" ca="1" si="424"/>
        <v>668446646.05720985</v>
      </c>
      <c r="I1720">
        <f t="shared" ca="1" si="425"/>
        <v>79338512212.210953</v>
      </c>
      <c r="J1720" t="s">
        <v>30</v>
      </c>
      <c r="K1720">
        <f t="shared" ca="1" si="426"/>
        <v>0.15208381246095468</v>
      </c>
      <c r="L1720">
        <f t="shared" ca="1" si="427"/>
        <v>1.6450019141321806E-3</v>
      </c>
      <c r="N1720">
        <f t="shared" ca="1" si="428"/>
        <v>0.39435519083447895</v>
      </c>
      <c r="O1720">
        <f t="shared" ca="1" si="419"/>
        <v>353.92665479598867</v>
      </c>
      <c r="P1720">
        <f t="shared" ca="1" si="429"/>
        <v>883823717.95591688</v>
      </c>
      <c r="Q1720">
        <f t="shared" ca="1" si="430"/>
        <v>123357762947.37604</v>
      </c>
      <c r="S1720">
        <f t="shared" ca="1" si="431"/>
        <v>1.5548282858824531</v>
      </c>
      <c r="T1720">
        <f t="shared" ca="1" si="432"/>
        <v>0.41173714920488724</v>
      </c>
      <c r="U1720" s="40" t="str">
        <f t="shared" ca="1" si="433"/>
        <v>YES</v>
      </c>
    </row>
    <row r="1721" spans="2:21" x14ac:dyDescent="0.25">
      <c r="B1721" s="47">
        <f t="shared" si="420"/>
        <v>1709</v>
      </c>
      <c r="C1721">
        <f t="shared" ca="1" si="421"/>
        <v>0.15208381246095468</v>
      </c>
      <c r="D1721">
        <f t="shared" ca="1" si="422"/>
        <v>1.6450019141321806E-3</v>
      </c>
      <c r="F1721">
        <f t="shared" ca="1" si="423"/>
        <v>0.39435519083447895</v>
      </c>
      <c r="G1721">
        <f t="shared" ca="1" si="418"/>
        <v>353.92665479598867</v>
      </c>
      <c r="H1721">
        <f t="shared" ca="1" si="424"/>
        <v>883823717.95591688</v>
      </c>
      <c r="I1721">
        <f t="shared" ca="1" si="425"/>
        <v>123357762947.37604</v>
      </c>
      <c r="J1721" t="s">
        <v>30</v>
      </c>
      <c r="K1721">
        <f t="shared" ca="1" si="426"/>
        <v>0.15010404043632811</v>
      </c>
      <c r="L1721">
        <f t="shared" ca="1" si="427"/>
        <v>1.8442985201387442E-3</v>
      </c>
      <c r="N1721">
        <f t="shared" ca="1" si="428"/>
        <v>0.39447317255069958</v>
      </c>
      <c r="O1721">
        <f t="shared" ca="1" si="419"/>
        <v>332.1252814445524</v>
      </c>
      <c r="P1721">
        <f t="shared" ca="1" si="429"/>
        <v>13138986.124755876</v>
      </c>
      <c r="Q1721">
        <f t="shared" ca="1" si="430"/>
        <v>1721397874.4364336</v>
      </c>
      <c r="S1721">
        <f t="shared" ca="1" si="431"/>
        <v>1.3954515981055651E-2</v>
      </c>
      <c r="T1721">
        <f t="shared" ca="1" si="432"/>
        <v>2.7280753157858717E-2</v>
      </c>
      <c r="U1721" s="40" t="str">
        <f t="shared" ca="1" si="433"/>
        <v>NO</v>
      </c>
    </row>
    <row r="1722" spans="2:21" x14ac:dyDescent="0.25">
      <c r="B1722" s="47">
        <f t="shared" si="420"/>
        <v>1710</v>
      </c>
      <c r="C1722">
        <f t="shared" ca="1" si="421"/>
        <v>0.15208381246095468</v>
      </c>
      <c r="D1722">
        <f t="shared" ca="1" si="422"/>
        <v>1.6450019141321806E-3</v>
      </c>
      <c r="F1722">
        <f t="shared" ca="1" si="423"/>
        <v>0.39435519083447895</v>
      </c>
      <c r="G1722">
        <f t="shared" ca="1" si="418"/>
        <v>353.92665479598867</v>
      </c>
      <c r="H1722">
        <f t="shared" ca="1" si="424"/>
        <v>883823717.95591688</v>
      </c>
      <c r="I1722">
        <f t="shared" ca="1" si="425"/>
        <v>123357762947.37604</v>
      </c>
      <c r="J1722" t="s">
        <v>30</v>
      </c>
      <c r="K1722">
        <f t="shared" ca="1" si="426"/>
        <v>0.15231326555485009</v>
      </c>
      <c r="L1722">
        <f t="shared" ca="1" si="427"/>
        <v>7.2445786555461991E-4</v>
      </c>
      <c r="N1722">
        <f t="shared" ca="1" si="428"/>
        <v>0.3943414192351129</v>
      </c>
      <c r="O1722">
        <f t="shared" ca="1" si="419"/>
        <v>295.96172126038175</v>
      </c>
      <c r="P1722">
        <f t="shared" ca="1" si="429"/>
        <v>242058505.6815027</v>
      </c>
      <c r="Q1722">
        <f t="shared" ca="1" si="430"/>
        <v>28250639774.715015</v>
      </c>
      <c r="S1722">
        <f t="shared" ca="1" si="431"/>
        <v>0.22901387881658192</v>
      </c>
      <c r="T1722">
        <f t="shared" ca="1" si="432"/>
        <v>0.46012535282351952</v>
      </c>
      <c r="U1722" s="40" t="str">
        <f t="shared" ca="1" si="433"/>
        <v>NO</v>
      </c>
    </row>
    <row r="1723" spans="2:21" x14ac:dyDescent="0.25">
      <c r="B1723" s="47">
        <f t="shared" si="420"/>
        <v>1711</v>
      </c>
      <c r="C1723">
        <f t="shared" ca="1" si="421"/>
        <v>0.15208381246095468</v>
      </c>
      <c r="D1723">
        <f t="shared" ca="1" si="422"/>
        <v>1.6450019141321806E-3</v>
      </c>
      <c r="F1723">
        <f t="shared" ca="1" si="423"/>
        <v>0.39435519083447895</v>
      </c>
      <c r="G1723">
        <f t="shared" ca="1" si="418"/>
        <v>353.92665479598867</v>
      </c>
      <c r="H1723">
        <f t="shared" ca="1" si="424"/>
        <v>883823717.95591688</v>
      </c>
      <c r="I1723">
        <f t="shared" ca="1" si="425"/>
        <v>123357762947.37604</v>
      </c>
      <c r="J1723" t="s">
        <v>30</v>
      </c>
      <c r="K1723">
        <f t="shared" ca="1" si="426"/>
        <v>0.15206283395317499</v>
      </c>
      <c r="L1723">
        <f t="shared" ca="1" si="427"/>
        <v>2.5930611212217369E-3</v>
      </c>
      <c r="N1723">
        <f t="shared" ca="1" si="428"/>
        <v>0.39435644893657018</v>
      </c>
      <c r="O1723">
        <f t="shared" ca="1" si="419"/>
        <v>226.49315247715236</v>
      </c>
      <c r="P1723">
        <f t="shared" ca="1" si="429"/>
        <v>320495746.83298123</v>
      </c>
      <c r="Q1723">
        <f t="shared" ca="1" si="430"/>
        <v>28626370931.07296</v>
      </c>
      <c r="S1723">
        <f t="shared" ca="1" si="431"/>
        <v>0.23205974433311394</v>
      </c>
      <c r="T1723">
        <f t="shared" ca="1" si="432"/>
        <v>0.24920818696913327</v>
      </c>
      <c r="U1723" s="40" t="str">
        <f t="shared" ca="1" si="433"/>
        <v>NO</v>
      </c>
    </row>
    <row r="1724" spans="2:21" x14ac:dyDescent="0.25">
      <c r="B1724" s="47">
        <f t="shared" si="420"/>
        <v>1712</v>
      </c>
      <c r="C1724">
        <f t="shared" ca="1" si="421"/>
        <v>0.15208381246095468</v>
      </c>
      <c r="D1724">
        <f t="shared" ca="1" si="422"/>
        <v>1.6450019141321806E-3</v>
      </c>
      <c r="F1724">
        <f t="shared" ca="1" si="423"/>
        <v>0.39435519083447895</v>
      </c>
      <c r="G1724">
        <f t="shared" ca="1" si="418"/>
        <v>353.92665479598867</v>
      </c>
      <c r="H1724">
        <f t="shared" ca="1" si="424"/>
        <v>883823717.95591688</v>
      </c>
      <c r="I1724">
        <f t="shared" ca="1" si="425"/>
        <v>123357762947.37604</v>
      </c>
      <c r="J1724" t="s">
        <v>30</v>
      </c>
      <c r="K1724">
        <f t="shared" ca="1" si="426"/>
        <v>0.1523603182720836</v>
      </c>
      <c r="L1724">
        <f t="shared" ca="1" si="427"/>
        <v>2.2592875969616815E-3</v>
      </c>
      <c r="N1724">
        <f t="shared" ca="1" si="428"/>
        <v>0.39433859266116017</v>
      </c>
      <c r="O1724">
        <f t="shared" ca="1" si="419"/>
        <v>274.83826863918665</v>
      </c>
      <c r="P1724">
        <f t="shared" ca="1" si="429"/>
        <v>537436635.32948756</v>
      </c>
      <c r="Q1724">
        <f t="shared" ca="1" si="430"/>
        <v>58247025713.80603</v>
      </c>
      <c r="S1724">
        <f t="shared" ca="1" si="431"/>
        <v>0.47217965308477583</v>
      </c>
      <c r="T1724">
        <f t="shared" ca="1" si="432"/>
        <v>0.59421571101391479</v>
      </c>
      <c r="U1724" s="40" t="str">
        <f t="shared" ca="1" si="433"/>
        <v>NO</v>
      </c>
    </row>
    <row r="1725" spans="2:21" x14ac:dyDescent="0.25">
      <c r="B1725" s="47">
        <f t="shared" si="420"/>
        <v>1713</v>
      </c>
      <c r="C1725">
        <f t="shared" ca="1" si="421"/>
        <v>0.15208381246095468</v>
      </c>
      <c r="D1725">
        <f t="shared" ca="1" si="422"/>
        <v>1.6450019141321806E-3</v>
      </c>
      <c r="F1725">
        <f t="shared" ca="1" si="423"/>
        <v>0.39435519083447895</v>
      </c>
      <c r="G1725">
        <f t="shared" ca="1" si="418"/>
        <v>353.92665479598867</v>
      </c>
      <c r="H1725">
        <f t="shared" ca="1" si="424"/>
        <v>883823717.95591688</v>
      </c>
      <c r="I1725">
        <f t="shared" ca="1" si="425"/>
        <v>123357762947.37604</v>
      </c>
      <c r="J1725" t="s">
        <v>30</v>
      </c>
      <c r="K1725">
        <f t="shared" ca="1" si="426"/>
        <v>0.15372744610879602</v>
      </c>
      <c r="L1725">
        <f t="shared" ca="1" si="427"/>
        <v>2.3084493061864271E-4</v>
      </c>
      <c r="N1725">
        <f t="shared" ca="1" si="428"/>
        <v>0.39425609361086988</v>
      </c>
      <c r="O1725">
        <f t="shared" ca="1" si="419"/>
        <v>86.025635132437287</v>
      </c>
      <c r="P1725">
        <f t="shared" ca="1" si="429"/>
        <v>3.4477668758398324E-22</v>
      </c>
      <c r="Q1725">
        <f t="shared" ca="1" si="430"/>
        <v>1.1693491252785737E-20</v>
      </c>
      <c r="S1725">
        <f t="shared" ca="1" si="431"/>
        <v>9.479331477317837E-32</v>
      </c>
      <c r="T1725">
        <f t="shared" ca="1" si="432"/>
        <v>0.57155450385212014</v>
      </c>
      <c r="U1725" s="40" t="str">
        <f t="shared" ca="1" si="433"/>
        <v>NO</v>
      </c>
    </row>
    <row r="1726" spans="2:21" x14ac:dyDescent="0.25">
      <c r="B1726" s="47">
        <f t="shared" si="420"/>
        <v>1714</v>
      </c>
      <c r="C1726">
        <f t="shared" ca="1" si="421"/>
        <v>0.15208381246095468</v>
      </c>
      <c r="D1726">
        <f t="shared" ca="1" si="422"/>
        <v>1.6450019141321806E-3</v>
      </c>
      <c r="F1726">
        <f t="shared" ca="1" si="423"/>
        <v>0.39435519083447895</v>
      </c>
      <c r="G1726">
        <f t="shared" ca="1" si="418"/>
        <v>353.92665479598867</v>
      </c>
      <c r="H1726">
        <f t="shared" ca="1" si="424"/>
        <v>883823717.95591688</v>
      </c>
      <c r="I1726">
        <f t="shared" ca="1" si="425"/>
        <v>123357762947.37604</v>
      </c>
      <c r="J1726" t="s">
        <v>30</v>
      </c>
      <c r="K1726">
        <f t="shared" ca="1" si="426"/>
        <v>0.15273443484062876</v>
      </c>
      <c r="L1726">
        <f t="shared" ca="1" si="427"/>
        <v>1.6863526414915373E-3</v>
      </c>
      <c r="N1726">
        <f t="shared" ca="1" si="428"/>
        <v>0.39431608820226705</v>
      </c>
      <c r="O1726">
        <f t="shared" ca="1" si="419"/>
        <v>349.91071231555168</v>
      </c>
      <c r="P1726">
        <f t="shared" ca="1" si="429"/>
        <v>1250926086.8669274</v>
      </c>
      <c r="Q1726">
        <f t="shared" ca="1" si="430"/>
        <v>172597056352.89862</v>
      </c>
      <c r="S1726">
        <f t="shared" ca="1" si="431"/>
        <v>1.3991584496107301</v>
      </c>
      <c r="T1726">
        <f t="shared" ca="1" si="432"/>
        <v>0.37105008960426089</v>
      </c>
      <c r="U1726" s="40" t="str">
        <f t="shared" ca="1" si="433"/>
        <v>YES</v>
      </c>
    </row>
    <row r="1727" spans="2:21" x14ac:dyDescent="0.25">
      <c r="B1727" s="47">
        <f t="shared" si="420"/>
        <v>1715</v>
      </c>
      <c r="C1727">
        <f t="shared" ca="1" si="421"/>
        <v>0.15273443484062876</v>
      </c>
      <c r="D1727">
        <f t="shared" ca="1" si="422"/>
        <v>1.6863526414915373E-3</v>
      </c>
      <c r="F1727">
        <f t="shared" ca="1" si="423"/>
        <v>0.39431608820226705</v>
      </c>
      <c r="G1727">
        <f t="shared" ca="1" si="418"/>
        <v>349.91071231555168</v>
      </c>
      <c r="H1727">
        <f t="shared" ca="1" si="424"/>
        <v>1250926086.8669274</v>
      </c>
      <c r="I1727">
        <f t="shared" ca="1" si="425"/>
        <v>172597056352.89862</v>
      </c>
      <c r="J1727" t="s">
        <v>30</v>
      </c>
      <c r="K1727">
        <f t="shared" ca="1" si="426"/>
        <v>0.15157474259653753</v>
      </c>
      <c r="L1727">
        <f t="shared" ca="1" si="427"/>
        <v>2.0939679085661745E-3</v>
      </c>
      <c r="N1727">
        <f t="shared" ca="1" si="428"/>
        <v>0.39438567239938882</v>
      </c>
      <c r="O1727">
        <f t="shared" ca="1" si="419"/>
        <v>298.71083214259033</v>
      </c>
      <c r="P1727">
        <f t="shared" ca="1" si="429"/>
        <v>357440549.54254115</v>
      </c>
      <c r="Q1727">
        <f t="shared" ca="1" si="430"/>
        <v>42109096182.308868</v>
      </c>
      <c r="S1727">
        <f t="shared" ca="1" si="431"/>
        <v>0.24397343194666646</v>
      </c>
      <c r="T1727">
        <f t="shared" ca="1" si="432"/>
        <v>0.52023190370166672</v>
      </c>
      <c r="U1727" s="40" t="str">
        <f t="shared" ca="1" si="433"/>
        <v>NO</v>
      </c>
    </row>
    <row r="1728" spans="2:21" x14ac:dyDescent="0.25">
      <c r="B1728" s="47">
        <f t="shared" si="420"/>
        <v>1716</v>
      </c>
      <c r="C1728">
        <f t="shared" ca="1" si="421"/>
        <v>0.15273443484062876</v>
      </c>
      <c r="D1728">
        <f t="shared" ca="1" si="422"/>
        <v>1.6863526414915373E-3</v>
      </c>
      <c r="F1728">
        <f t="shared" ca="1" si="423"/>
        <v>0.39431608820226705</v>
      </c>
      <c r="G1728">
        <f t="shared" ca="1" si="418"/>
        <v>349.91071231555168</v>
      </c>
      <c r="H1728">
        <f t="shared" ca="1" si="424"/>
        <v>1250926086.8669274</v>
      </c>
      <c r="I1728">
        <f t="shared" ca="1" si="425"/>
        <v>172597056352.89862</v>
      </c>
      <c r="J1728" t="s">
        <v>30</v>
      </c>
      <c r="K1728">
        <f t="shared" ca="1" si="426"/>
        <v>0.15107352084081252</v>
      </c>
      <c r="L1728">
        <f t="shared" ca="1" si="427"/>
        <v>2.6506358499810002E-3</v>
      </c>
      <c r="N1728">
        <f t="shared" ca="1" si="428"/>
        <v>0.39441558648300601</v>
      </c>
      <c r="O1728">
        <f t="shared" ca="1" si="419"/>
        <v>218.41904945945001</v>
      </c>
      <c r="P1728">
        <f t="shared" ca="1" si="429"/>
        <v>148136541.1935603</v>
      </c>
      <c r="Q1728">
        <f t="shared" ca="1" si="430"/>
        <v>12761648602.773623</v>
      </c>
      <c r="S1728">
        <f t="shared" ca="1" si="431"/>
        <v>7.3938970179657421E-2</v>
      </c>
      <c r="T1728">
        <f t="shared" ca="1" si="432"/>
        <v>0.48968709500787644</v>
      </c>
      <c r="U1728" s="40" t="str">
        <f t="shared" ca="1" si="433"/>
        <v>NO</v>
      </c>
    </row>
    <row r="1729" spans="2:21" x14ac:dyDescent="0.25">
      <c r="B1729" s="47">
        <f t="shared" si="420"/>
        <v>1717</v>
      </c>
      <c r="C1729">
        <f t="shared" ca="1" si="421"/>
        <v>0.15273443484062876</v>
      </c>
      <c r="D1729">
        <f t="shared" ca="1" si="422"/>
        <v>1.6863526414915373E-3</v>
      </c>
      <c r="F1729">
        <f t="shared" ca="1" si="423"/>
        <v>0.39431608820226705</v>
      </c>
      <c r="G1729">
        <f t="shared" ca="1" si="418"/>
        <v>349.91071231555168</v>
      </c>
      <c r="H1729">
        <f t="shared" ca="1" si="424"/>
        <v>1250926086.8669274</v>
      </c>
      <c r="I1729">
        <f t="shared" ca="1" si="425"/>
        <v>172597056352.89862</v>
      </c>
      <c r="J1729" t="s">
        <v>30</v>
      </c>
      <c r="K1729">
        <f t="shared" ca="1" si="426"/>
        <v>0.15307369222214856</v>
      </c>
      <c r="L1729">
        <f t="shared" ca="1" si="427"/>
        <v>2.6109405778634138E-3</v>
      </c>
      <c r="N1729">
        <f t="shared" ca="1" si="428"/>
        <v>0.39429563404618934</v>
      </c>
      <c r="O1729">
        <f t="shared" ca="1" si="419"/>
        <v>223.97311747364083</v>
      </c>
      <c r="P1729">
        <f t="shared" ca="1" si="429"/>
        <v>365873313.99209988</v>
      </c>
      <c r="Q1729">
        <f t="shared" ca="1" si="430"/>
        <v>32310865938.178513</v>
      </c>
      <c r="S1729">
        <f t="shared" ca="1" si="431"/>
        <v>0.18720403824335488</v>
      </c>
      <c r="T1729">
        <f t="shared" ca="1" si="432"/>
        <v>5.9966431089409578E-2</v>
      </c>
      <c r="U1729" s="40" t="str">
        <f t="shared" ca="1" si="433"/>
        <v>YES</v>
      </c>
    </row>
    <row r="1730" spans="2:21" x14ac:dyDescent="0.25">
      <c r="B1730" s="47">
        <f t="shared" si="420"/>
        <v>1718</v>
      </c>
      <c r="C1730">
        <f t="shared" ca="1" si="421"/>
        <v>0.15307369222214856</v>
      </c>
      <c r="D1730">
        <f t="shared" ca="1" si="422"/>
        <v>2.6109405778634138E-3</v>
      </c>
      <c r="F1730">
        <f t="shared" ca="1" si="423"/>
        <v>0.39429563404618934</v>
      </c>
      <c r="G1730">
        <f t="shared" ca="1" si="418"/>
        <v>223.97311747364083</v>
      </c>
      <c r="H1730">
        <f t="shared" ca="1" si="424"/>
        <v>365873313.99209988</v>
      </c>
      <c r="I1730">
        <f t="shared" ca="1" si="425"/>
        <v>32310865938.178513</v>
      </c>
      <c r="J1730" t="s">
        <v>30</v>
      </c>
      <c r="K1730">
        <f t="shared" ca="1" si="426"/>
        <v>0.15261362642778509</v>
      </c>
      <c r="L1730">
        <f t="shared" ca="1" si="427"/>
        <v>9.9363775732984371E-4</v>
      </c>
      <c r="N1730">
        <f t="shared" ca="1" si="428"/>
        <v>0.3943233611564525</v>
      </c>
      <c r="O1730">
        <f t="shared" ca="1" si="419"/>
        <v>352.76962589020138</v>
      </c>
      <c r="P1730">
        <f t="shared" ca="1" si="429"/>
        <v>1715928053.6999857</v>
      </c>
      <c r="Q1730">
        <f t="shared" ca="1" si="430"/>
        <v>238694694572.9194</v>
      </c>
      <c r="S1730">
        <f t="shared" ca="1" si="431"/>
        <v>7.3874434386754642</v>
      </c>
      <c r="T1730">
        <f t="shared" ca="1" si="432"/>
        <v>0.76642959891536788</v>
      </c>
      <c r="U1730" s="40" t="str">
        <f t="shared" ca="1" si="433"/>
        <v>YES</v>
      </c>
    </row>
    <row r="1731" spans="2:21" x14ac:dyDescent="0.25">
      <c r="B1731" s="47">
        <f t="shared" si="420"/>
        <v>1719</v>
      </c>
      <c r="C1731">
        <f t="shared" ca="1" si="421"/>
        <v>0.15261362642778509</v>
      </c>
      <c r="D1731">
        <f t="shared" ca="1" si="422"/>
        <v>9.9363775732984371E-4</v>
      </c>
      <c r="F1731">
        <f t="shared" ca="1" si="423"/>
        <v>0.3943233611564525</v>
      </c>
      <c r="G1731">
        <f t="shared" ca="1" si="418"/>
        <v>352.76962589020138</v>
      </c>
      <c r="H1731">
        <f t="shared" ca="1" si="424"/>
        <v>1715928053.6999857</v>
      </c>
      <c r="I1731">
        <f t="shared" ca="1" si="425"/>
        <v>238694694572.9194</v>
      </c>
      <c r="J1731" t="s">
        <v>30</v>
      </c>
      <c r="K1731">
        <f t="shared" ca="1" si="426"/>
        <v>0.15386334142727215</v>
      </c>
      <c r="L1731">
        <f t="shared" ca="1" si="427"/>
        <v>4.4615062768859769E-4</v>
      </c>
      <c r="N1731">
        <f t="shared" ca="1" si="428"/>
        <v>0.39424785371543952</v>
      </c>
      <c r="O1731">
        <f t="shared" ca="1" si="419"/>
        <v>191.08528008345252</v>
      </c>
      <c r="P1731">
        <f t="shared" ca="1" si="429"/>
        <v>27.662453382313188</v>
      </c>
      <c r="Q1731">
        <f t="shared" ca="1" si="430"/>
        <v>2083.9498619218089</v>
      </c>
      <c r="S1731">
        <f t="shared" ca="1" si="431"/>
        <v>8.7306082175411653E-9</v>
      </c>
      <c r="T1731">
        <f t="shared" ca="1" si="432"/>
        <v>0.9910704482866679</v>
      </c>
      <c r="U1731" s="40" t="str">
        <f t="shared" ca="1" si="433"/>
        <v>NO</v>
      </c>
    </row>
    <row r="1732" spans="2:21" x14ac:dyDescent="0.25">
      <c r="B1732" s="47">
        <f t="shared" si="420"/>
        <v>1720</v>
      </c>
      <c r="C1732">
        <f t="shared" ca="1" si="421"/>
        <v>0.15261362642778509</v>
      </c>
      <c r="D1732">
        <f t="shared" ca="1" si="422"/>
        <v>9.9363775732984371E-4</v>
      </c>
      <c r="F1732">
        <f t="shared" ca="1" si="423"/>
        <v>0.3943233611564525</v>
      </c>
      <c r="G1732">
        <f t="shared" ca="1" si="418"/>
        <v>352.76962589020138</v>
      </c>
      <c r="H1732">
        <f t="shared" ca="1" si="424"/>
        <v>1715928053.6999857</v>
      </c>
      <c r="I1732">
        <f t="shared" ca="1" si="425"/>
        <v>238694694572.9194</v>
      </c>
      <c r="J1732" t="s">
        <v>30</v>
      </c>
      <c r="K1732">
        <f t="shared" ca="1" si="426"/>
        <v>0.15074086909408443</v>
      </c>
      <c r="L1732">
        <f t="shared" ca="1" si="427"/>
        <v>2.9119040466832769E-3</v>
      </c>
      <c r="N1732">
        <f t="shared" ca="1" si="428"/>
        <v>0.39443538646177578</v>
      </c>
      <c r="O1732">
        <f t="shared" ca="1" si="419"/>
        <v>183.56174518855767</v>
      </c>
      <c r="P1732">
        <f t="shared" ca="1" si="429"/>
        <v>93139538.214162663</v>
      </c>
      <c r="Q1732">
        <f t="shared" ca="1" si="430"/>
        <v>6743605074.8953161</v>
      </c>
      <c r="S1732">
        <f t="shared" ca="1" si="431"/>
        <v>2.8252010741006212E-2</v>
      </c>
      <c r="T1732">
        <f t="shared" ca="1" si="432"/>
        <v>0.87980846868063534</v>
      </c>
      <c r="U1732" s="40" t="str">
        <f t="shared" ca="1" si="433"/>
        <v>NO</v>
      </c>
    </row>
    <row r="1733" spans="2:21" x14ac:dyDescent="0.25">
      <c r="B1733" s="47">
        <f t="shared" si="420"/>
        <v>1721</v>
      </c>
      <c r="C1733">
        <f t="shared" ca="1" si="421"/>
        <v>0.15261362642778509</v>
      </c>
      <c r="D1733">
        <f t="shared" ca="1" si="422"/>
        <v>9.9363775732984371E-4</v>
      </c>
      <c r="F1733">
        <f t="shared" ca="1" si="423"/>
        <v>0.3943233611564525</v>
      </c>
      <c r="G1733">
        <f t="shared" ca="1" si="418"/>
        <v>352.76962589020138</v>
      </c>
      <c r="H1733">
        <f t="shared" ca="1" si="424"/>
        <v>1715928053.6999857</v>
      </c>
      <c r="I1733">
        <f t="shared" ca="1" si="425"/>
        <v>238694694572.9194</v>
      </c>
      <c r="J1733" t="s">
        <v>30</v>
      </c>
      <c r="K1733">
        <f t="shared" ca="1" si="426"/>
        <v>0.15402912886863138</v>
      </c>
      <c r="L1733">
        <f t="shared" ca="1" si="427"/>
        <v>7.3759173024937649E-4</v>
      </c>
      <c r="N1733">
        <f t="shared" ca="1" si="428"/>
        <v>0.39423779171117496</v>
      </c>
      <c r="O1733">
        <f t="shared" ca="1" si="419"/>
        <v>299.7435885122357</v>
      </c>
      <c r="P1733">
        <f t="shared" ca="1" si="429"/>
        <v>3523493.0404479792</v>
      </c>
      <c r="Q1733">
        <f t="shared" ca="1" si="430"/>
        <v>416372054.92400336</v>
      </c>
      <c r="S1733">
        <f t="shared" ca="1" si="431"/>
        <v>1.7443707983078145E-3</v>
      </c>
      <c r="T1733">
        <f t="shared" ca="1" si="432"/>
        <v>0.31023844489738739</v>
      </c>
      <c r="U1733" s="40" t="str">
        <f t="shared" ca="1" si="433"/>
        <v>NO</v>
      </c>
    </row>
    <row r="1734" spans="2:21" x14ac:dyDescent="0.25">
      <c r="B1734" s="47">
        <f t="shared" si="420"/>
        <v>1722</v>
      </c>
      <c r="C1734">
        <f t="shared" ca="1" si="421"/>
        <v>0.15261362642778509</v>
      </c>
      <c r="D1734">
        <f t="shared" ca="1" si="422"/>
        <v>9.9363775732984371E-4</v>
      </c>
      <c r="F1734">
        <f t="shared" ca="1" si="423"/>
        <v>0.3943233611564525</v>
      </c>
      <c r="G1734">
        <f t="shared" ca="1" si="418"/>
        <v>352.76962589020138</v>
      </c>
      <c r="H1734">
        <f t="shared" ca="1" si="424"/>
        <v>1715928053.6999857</v>
      </c>
      <c r="I1734">
        <f t="shared" ca="1" si="425"/>
        <v>238694694572.9194</v>
      </c>
      <c r="J1734" t="s">
        <v>30</v>
      </c>
      <c r="K1734">
        <f t="shared" ca="1" si="426"/>
        <v>0.15148813528771429</v>
      </c>
      <c r="L1734">
        <f t="shared" ca="1" si="427"/>
        <v>4.7427429553373833E-5</v>
      </c>
      <c r="N1734">
        <f t="shared" ca="1" si="428"/>
        <v>0.39439084824448323</v>
      </c>
      <c r="O1734">
        <f t="shared" ca="1" si="419"/>
        <v>8.3428868398141205</v>
      </c>
      <c r="P1734">
        <f t="shared" ca="1" si="429"/>
        <v>0</v>
      </c>
      <c r="Q1734">
        <f t="shared" ca="1" si="430"/>
        <v>0</v>
      </c>
      <c r="S1734">
        <f t="shared" ca="1" si="431"/>
        <v>0</v>
      </c>
      <c r="T1734">
        <f t="shared" ca="1" si="432"/>
        <v>0.60925139664204242</v>
      </c>
      <c r="U1734" s="40" t="str">
        <f t="shared" ca="1" si="433"/>
        <v>NO</v>
      </c>
    </row>
    <row r="1735" spans="2:21" x14ac:dyDescent="0.25">
      <c r="B1735" s="47">
        <f t="shared" si="420"/>
        <v>1723</v>
      </c>
      <c r="C1735">
        <f t="shared" ca="1" si="421"/>
        <v>0.15261362642778509</v>
      </c>
      <c r="D1735">
        <f t="shared" ca="1" si="422"/>
        <v>9.9363775732984371E-4</v>
      </c>
      <c r="F1735">
        <f t="shared" ca="1" si="423"/>
        <v>0.3943233611564525</v>
      </c>
      <c r="G1735">
        <f t="shared" ca="1" si="418"/>
        <v>352.76962589020138</v>
      </c>
      <c r="H1735">
        <f t="shared" ca="1" si="424"/>
        <v>1715928053.6999857</v>
      </c>
      <c r="I1735">
        <f t="shared" ca="1" si="425"/>
        <v>238694694572.9194</v>
      </c>
      <c r="J1735" t="s">
        <v>30</v>
      </c>
      <c r="K1735">
        <f t="shared" ca="1" si="426"/>
        <v>0.15121954940322654</v>
      </c>
      <c r="L1735">
        <f t="shared" ca="1" si="427"/>
        <v>8.7547744308122703E-4</v>
      </c>
      <c r="N1735">
        <f t="shared" ca="1" si="428"/>
        <v>0.39440688115214467</v>
      </c>
      <c r="O1735">
        <f t="shared" ca="1" si="419"/>
        <v>333.05529135344034</v>
      </c>
      <c r="P1735">
        <f t="shared" ca="1" si="429"/>
        <v>1754165.9882403493</v>
      </c>
      <c r="Q1735">
        <f t="shared" ca="1" si="430"/>
        <v>230426014.04307899</v>
      </c>
      <c r="S1735">
        <f t="shared" ca="1" si="431"/>
        <v>9.653587586241285E-4</v>
      </c>
      <c r="T1735">
        <f t="shared" ca="1" si="432"/>
        <v>0.77722914554719025</v>
      </c>
      <c r="U1735" s="40" t="str">
        <f t="shared" ca="1" si="433"/>
        <v>NO</v>
      </c>
    </row>
    <row r="1736" spans="2:21" x14ac:dyDescent="0.25">
      <c r="B1736" s="47">
        <f t="shared" si="420"/>
        <v>1724</v>
      </c>
      <c r="C1736">
        <f t="shared" ca="1" si="421"/>
        <v>0.15261362642778509</v>
      </c>
      <c r="D1736">
        <f t="shared" ca="1" si="422"/>
        <v>9.9363775732984371E-4</v>
      </c>
      <c r="F1736">
        <f t="shared" ca="1" si="423"/>
        <v>0.3943233611564525</v>
      </c>
      <c r="G1736">
        <f t="shared" ca="1" si="418"/>
        <v>352.76962589020138</v>
      </c>
      <c r="H1736">
        <f t="shared" ca="1" si="424"/>
        <v>1715928053.6999857</v>
      </c>
      <c r="I1736">
        <f t="shared" ca="1" si="425"/>
        <v>238694694572.9194</v>
      </c>
      <c r="J1736" t="s">
        <v>30</v>
      </c>
      <c r="K1736">
        <f t="shared" ca="1" si="426"/>
        <v>0.15322351080219676</v>
      </c>
      <c r="L1736">
        <f t="shared" ca="1" si="427"/>
        <v>7.0927761916822919E-4</v>
      </c>
      <c r="N1736">
        <f t="shared" ca="1" si="428"/>
        <v>0.39428658723143006</v>
      </c>
      <c r="O1736">
        <f t="shared" ca="1" si="419"/>
        <v>291.45632774192251</v>
      </c>
      <c r="P1736">
        <f t="shared" ca="1" si="429"/>
        <v>306934403.30729693</v>
      </c>
      <c r="Q1736">
        <f t="shared" ca="1" si="430"/>
        <v>35272079287.078636</v>
      </c>
      <c r="S1736">
        <f t="shared" ca="1" si="431"/>
        <v>0.14777068820146436</v>
      </c>
      <c r="T1736">
        <f t="shared" ca="1" si="432"/>
        <v>4.6957506346420819E-2</v>
      </c>
      <c r="U1736" s="40" t="str">
        <f t="shared" ca="1" si="433"/>
        <v>YES</v>
      </c>
    </row>
    <row r="1737" spans="2:21" x14ac:dyDescent="0.25">
      <c r="B1737" s="47">
        <f t="shared" si="420"/>
        <v>1725</v>
      </c>
      <c r="C1737">
        <f t="shared" ca="1" si="421"/>
        <v>0.15322351080219676</v>
      </c>
      <c r="D1737">
        <f t="shared" ca="1" si="422"/>
        <v>7.0927761916822919E-4</v>
      </c>
      <c r="F1737">
        <f t="shared" ca="1" si="423"/>
        <v>0.39428658723143006</v>
      </c>
      <c r="G1737">
        <f t="shared" ca="1" si="418"/>
        <v>291.45632774192251</v>
      </c>
      <c r="H1737">
        <f t="shared" ca="1" si="424"/>
        <v>306934403.30729693</v>
      </c>
      <c r="I1737">
        <f t="shared" ca="1" si="425"/>
        <v>35272079287.078636</v>
      </c>
      <c r="J1737" t="s">
        <v>30</v>
      </c>
      <c r="K1737">
        <f t="shared" ca="1" si="426"/>
        <v>0.15217871260562943</v>
      </c>
      <c r="L1737">
        <f t="shared" ca="1" si="427"/>
        <v>7.0278645709044552E-4</v>
      </c>
      <c r="N1737">
        <f t="shared" ca="1" si="428"/>
        <v>0.39434949745973163</v>
      </c>
      <c r="O1737">
        <f t="shared" ca="1" si="419"/>
        <v>289.48577986317224</v>
      </c>
      <c r="P1737">
        <f t="shared" ca="1" si="429"/>
        <v>100256844.75024651</v>
      </c>
      <c r="Q1737">
        <f t="shared" ca="1" si="430"/>
        <v>11445178210.943285</v>
      </c>
      <c r="S1737">
        <f t="shared" ca="1" si="431"/>
        <v>0.3244826628391041</v>
      </c>
      <c r="T1737">
        <f t="shared" ca="1" si="432"/>
        <v>0.6902502068204549</v>
      </c>
      <c r="U1737" s="40" t="str">
        <f t="shared" ca="1" si="433"/>
        <v>NO</v>
      </c>
    </row>
    <row r="1738" spans="2:21" x14ac:dyDescent="0.25">
      <c r="B1738" s="47">
        <f t="shared" si="420"/>
        <v>1726</v>
      </c>
      <c r="C1738">
        <f t="shared" ca="1" si="421"/>
        <v>0.15322351080219676</v>
      </c>
      <c r="D1738">
        <f t="shared" ca="1" si="422"/>
        <v>7.0927761916822919E-4</v>
      </c>
      <c r="F1738">
        <f t="shared" ca="1" si="423"/>
        <v>0.39428658723143006</v>
      </c>
      <c r="G1738">
        <f t="shared" ca="1" si="418"/>
        <v>291.45632774192251</v>
      </c>
      <c r="H1738">
        <f t="shared" ca="1" si="424"/>
        <v>306934403.30729693</v>
      </c>
      <c r="I1738">
        <f t="shared" ca="1" si="425"/>
        <v>35272079287.078636</v>
      </c>
      <c r="J1738" t="s">
        <v>30</v>
      </c>
      <c r="K1738">
        <f t="shared" ca="1" si="426"/>
        <v>0.15264260150741157</v>
      </c>
      <c r="L1738">
        <f t="shared" ca="1" si="427"/>
        <v>8.4265023008685399E-4</v>
      </c>
      <c r="N1738">
        <f t="shared" ca="1" si="428"/>
        <v>0.39432161730004073</v>
      </c>
      <c r="O1738">
        <f t="shared" ca="1" si="419"/>
        <v>326.16482955913733</v>
      </c>
      <c r="P1738">
        <f t="shared" ca="1" si="429"/>
        <v>1185592700.8832307</v>
      </c>
      <c r="Q1738">
        <f t="shared" ca="1" si="430"/>
        <v>152483633609.70911</v>
      </c>
      <c r="S1738">
        <f t="shared" ca="1" si="431"/>
        <v>4.3230690305680124</v>
      </c>
      <c r="T1738">
        <f t="shared" ca="1" si="432"/>
        <v>0.46824405318717022</v>
      </c>
      <c r="U1738" s="40" t="str">
        <f t="shared" ca="1" si="433"/>
        <v>YES</v>
      </c>
    </row>
    <row r="1739" spans="2:21" x14ac:dyDescent="0.25">
      <c r="B1739" s="47">
        <f t="shared" si="420"/>
        <v>1727</v>
      </c>
      <c r="C1739">
        <f t="shared" ca="1" si="421"/>
        <v>0.15264260150741157</v>
      </c>
      <c r="D1739">
        <f t="shared" ca="1" si="422"/>
        <v>8.4265023008685399E-4</v>
      </c>
      <c r="F1739">
        <f t="shared" ca="1" si="423"/>
        <v>0.39432161730004073</v>
      </c>
      <c r="G1739">
        <f t="shared" ca="1" si="418"/>
        <v>326.16482955913733</v>
      </c>
      <c r="H1739">
        <f t="shared" ca="1" si="424"/>
        <v>1185592700.8832307</v>
      </c>
      <c r="I1739">
        <f t="shared" ca="1" si="425"/>
        <v>152483633609.70911</v>
      </c>
      <c r="J1739" t="s">
        <v>30</v>
      </c>
      <c r="K1739">
        <f t="shared" ca="1" si="426"/>
        <v>0.15432804187624269</v>
      </c>
      <c r="L1739">
        <f t="shared" ca="1" si="427"/>
        <v>2.6232320642923957E-3</v>
      </c>
      <c r="N1739">
        <f t="shared" ca="1" si="428"/>
        <v>0.39421962329301058</v>
      </c>
      <c r="O1739">
        <f t="shared" ca="1" si="419"/>
        <v>222.24716456388256</v>
      </c>
      <c r="P1739">
        <f t="shared" ca="1" si="429"/>
        <v>190300844.16536814</v>
      </c>
      <c r="Q1739">
        <f t="shared" ca="1" si="430"/>
        <v>16673054982.455166</v>
      </c>
      <c r="S1739">
        <f t="shared" ca="1" si="431"/>
        <v>0.10934324286323631</v>
      </c>
      <c r="T1739">
        <f t="shared" ca="1" si="432"/>
        <v>5.1982953437149093E-2</v>
      </c>
      <c r="U1739" s="40" t="str">
        <f t="shared" ca="1" si="433"/>
        <v>YES</v>
      </c>
    </row>
    <row r="1740" spans="2:21" x14ac:dyDescent="0.25">
      <c r="B1740" s="47">
        <f t="shared" si="420"/>
        <v>1728</v>
      </c>
      <c r="C1740">
        <f t="shared" ca="1" si="421"/>
        <v>0.15432804187624269</v>
      </c>
      <c r="D1740">
        <f t="shared" ca="1" si="422"/>
        <v>2.6232320642923957E-3</v>
      </c>
      <c r="F1740">
        <f t="shared" ca="1" si="423"/>
        <v>0.39421962329301058</v>
      </c>
      <c r="G1740">
        <f t="shared" ca="1" si="418"/>
        <v>222.24716456388256</v>
      </c>
      <c r="H1740">
        <f t="shared" ca="1" si="424"/>
        <v>190300844.16536814</v>
      </c>
      <c r="I1740">
        <f t="shared" ca="1" si="425"/>
        <v>16673054982.455166</v>
      </c>
      <c r="J1740" t="s">
        <v>30</v>
      </c>
      <c r="K1740">
        <f t="shared" ca="1" si="426"/>
        <v>0.15378566542915645</v>
      </c>
      <c r="L1740">
        <f t="shared" ca="1" si="427"/>
        <v>3.8962050455377574E-3</v>
      </c>
      <c r="N1740">
        <f t="shared" ca="1" si="428"/>
        <v>0.39425256440295975</v>
      </c>
      <c r="O1740">
        <f t="shared" ca="1" si="419"/>
        <v>86.106896575087063</v>
      </c>
      <c r="P1740">
        <f t="shared" ca="1" si="429"/>
        <v>82047205.232142791</v>
      </c>
      <c r="Q1740">
        <f t="shared" ca="1" si="430"/>
        <v>2785327429.413744</v>
      </c>
      <c r="S1740">
        <f t="shared" ca="1" si="431"/>
        <v>0.16705561352401865</v>
      </c>
      <c r="T1740">
        <f t="shared" ca="1" si="432"/>
        <v>0.86226438681206641</v>
      </c>
      <c r="U1740" s="40" t="str">
        <f t="shared" ca="1" si="433"/>
        <v>NO</v>
      </c>
    </row>
    <row r="1741" spans="2:21" x14ac:dyDescent="0.25">
      <c r="B1741" s="47">
        <f t="shared" si="420"/>
        <v>1729</v>
      </c>
      <c r="C1741">
        <f t="shared" ca="1" si="421"/>
        <v>0.15432804187624269</v>
      </c>
      <c r="D1741">
        <f t="shared" ca="1" si="422"/>
        <v>2.6232320642923957E-3</v>
      </c>
      <c r="F1741">
        <f t="shared" ca="1" si="423"/>
        <v>0.39421962329301058</v>
      </c>
      <c r="G1741">
        <f t="shared" ca="1" si="418"/>
        <v>222.24716456388256</v>
      </c>
      <c r="H1741">
        <f t="shared" ca="1" si="424"/>
        <v>190300844.16536814</v>
      </c>
      <c r="I1741">
        <f t="shared" ca="1" si="425"/>
        <v>16673054982.455166</v>
      </c>
      <c r="J1741" t="s">
        <v>30</v>
      </c>
      <c r="K1741">
        <f t="shared" ca="1" si="426"/>
        <v>0.15299294841330519</v>
      </c>
      <c r="L1741">
        <f t="shared" ca="1" si="427"/>
        <v>1.4513242004393862E-3</v>
      </c>
      <c r="N1741">
        <f t="shared" ca="1" si="428"/>
        <v>0.39430050618759666</v>
      </c>
      <c r="O1741">
        <f t="shared" ca="1" si="419"/>
        <v>367.96770788856139</v>
      </c>
      <c r="P1741">
        <f t="shared" ca="1" si="429"/>
        <v>1622410086.6126533</v>
      </c>
      <c r="Q1741">
        <f t="shared" ca="1" si="430"/>
        <v>235395241752.96884</v>
      </c>
      <c r="S1741">
        <f t="shared" ca="1" si="431"/>
        <v>14.118302974510197</v>
      </c>
      <c r="T1741">
        <f t="shared" ca="1" si="432"/>
        <v>0.92344714019994911</v>
      </c>
      <c r="U1741" s="40" t="str">
        <f t="shared" ca="1" si="433"/>
        <v>YES</v>
      </c>
    </row>
    <row r="1742" spans="2:21" x14ac:dyDescent="0.25">
      <c r="B1742" s="47">
        <f t="shared" si="420"/>
        <v>1730</v>
      </c>
      <c r="C1742">
        <f t="shared" ca="1" si="421"/>
        <v>0.15299294841330519</v>
      </c>
      <c r="D1742">
        <f t="shared" ca="1" si="422"/>
        <v>1.4513242004393862E-3</v>
      </c>
      <c r="F1742">
        <f t="shared" ca="1" si="423"/>
        <v>0.39430050618759666</v>
      </c>
      <c r="G1742">
        <f t="shared" ref="G1742:G1805" ca="1" si="434">_xlfn.GAMMA.DIST(D1742,2.619,1/1248,FALSE)</f>
        <v>367.96770788856139</v>
      </c>
      <c r="H1742">
        <f t="shared" ca="1" si="424"/>
        <v>1622410086.6126533</v>
      </c>
      <c r="I1742">
        <f t="shared" ca="1" si="425"/>
        <v>235395241752.96884</v>
      </c>
      <c r="J1742" t="s">
        <v>30</v>
      </c>
      <c r="K1742">
        <f t="shared" ca="1" si="426"/>
        <v>0.15495454285336413</v>
      </c>
      <c r="L1742">
        <f t="shared" ca="1" si="427"/>
        <v>2.6691449647065508E-3</v>
      </c>
      <c r="N1742">
        <f t="shared" ca="1" si="428"/>
        <v>0.39418143199455324</v>
      </c>
      <c r="O1742">
        <f t="shared" ref="O1742:O1805" ca="1" si="435">_xlfn.GAMMA.DIST(L1742,2.619,1/1248,FALSE)</f>
        <v>215.84965148068954</v>
      </c>
      <c r="P1742">
        <f t="shared" ca="1" si="429"/>
        <v>97083027.906765595</v>
      </c>
      <c r="Q1742">
        <f t="shared" ca="1" si="430"/>
        <v>8260205037.6383801</v>
      </c>
      <c r="S1742">
        <f t="shared" ca="1" si="431"/>
        <v>3.5090790179637101E-2</v>
      </c>
      <c r="T1742">
        <f t="shared" ca="1" si="432"/>
        <v>0.68414705782635155</v>
      </c>
      <c r="U1742" s="40" t="str">
        <f t="shared" ca="1" si="433"/>
        <v>NO</v>
      </c>
    </row>
    <row r="1743" spans="2:21" x14ac:dyDescent="0.25">
      <c r="B1743" s="47">
        <f t="shared" ref="B1743:B1806" si="436">B1742+1</f>
        <v>1731</v>
      </c>
      <c r="C1743">
        <f t="shared" ca="1" si="421"/>
        <v>0.15299294841330519</v>
      </c>
      <c r="D1743">
        <f t="shared" ca="1" si="422"/>
        <v>1.4513242004393862E-3</v>
      </c>
      <c r="F1743">
        <f t="shared" ca="1" si="423"/>
        <v>0.39430050618759666</v>
      </c>
      <c r="G1743">
        <f t="shared" ca="1" si="434"/>
        <v>367.96770788856139</v>
      </c>
      <c r="H1743">
        <f t="shared" ca="1" si="424"/>
        <v>1622410086.6126533</v>
      </c>
      <c r="I1743">
        <f t="shared" ca="1" si="425"/>
        <v>235395241752.96884</v>
      </c>
      <c r="J1743" t="s">
        <v>30</v>
      </c>
      <c r="K1743">
        <f t="shared" ca="1" si="426"/>
        <v>0.15205960273240168</v>
      </c>
      <c r="L1743">
        <f t="shared" ca="1" si="427"/>
        <v>1.6674624506546449E-3</v>
      </c>
      <c r="N1743">
        <f t="shared" ca="1" si="428"/>
        <v>0.39435664270104337</v>
      </c>
      <c r="O1743">
        <f t="shared" ca="1" si="435"/>
        <v>351.78314178561027</v>
      </c>
      <c r="P1743">
        <f t="shared" ca="1" si="429"/>
        <v>845804549.47367227</v>
      </c>
      <c r="Q1743">
        <f t="shared" ca="1" si="430"/>
        <v>117336789401.09329</v>
      </c>
      <c r="S1743">
        <f t="shared" ca="1" si="431"/>
        <v>0.49846712502468593</v>
      </c>
      <c r="T1743">
        <f t="shared" ca="1" si="432"/>
        <v>0.19910325952729169</v>
      </c>
      <c r="U1743" s="40" t="str">
        <f t="shared" ca="1" si="433"/>
        <v>YES</v>
      </c>
    </row>
    <row r="1744" spans="2:21" x14ac:dyDescent="0.25">
      <c r="B1744" s="47">
        <f t="shared" si="436"/>
        <v>1732</v>
      </c>
      <c r="C1744">
        <f t="shared" ref="C1744:C1807" ca="1" si="437">IF(U1743="YES",K1743,C1743)</f>
        <v>0.15205960273240168</v>
      </c>
      <c r="D1744">
        <f t="shared" ref="D1744:D1807" ca="1" si="438">IF(U1743="YES",L1743,D1743)</f>
        <v>1.6674624506546449E-3</v>
      </c>
      <c r="F1744">
        <f t="shared" ref="F1744:F1807" ca="1" si="439">IF(C1744&lt;0,0,_xlfn.NORM.DIST(C1744,0,1,FALSE))</f>
        <v>0.39435664270104337</v>
      </c>
      <c r="G1744">
        <f t="shared" ca="1" si="434"/>
        <v>351.78314178561027</v>
      </c>
      <c r="H1744">
        <f t="shared" ref="H1744:H1807" ca="1" si="440">_xlfn.NORM.DIST(0.1514,C1744,D1744,FALSE)*_xlfn.NORM.DIST(0.1523,C1744,D1744,FALSE)*_xlfn.NORM.DIST(0.1531,C1744,D1744,FALSE)*_xlfn.NORM.DIST(0.1545,C1744,D1744,FALSE)</f>
        <v>845804549.47367227</v>
      </c>
      <c r="I1744">
        <f t="shared" ref="I1744:I1807" ca="1" si="441">F1744*G1744*H1744</f>
        <v>117336789401.09329</v>
      </c>
      <c r="J1744" t="s">
        <v>30</v>
      </c>
      <c r="K1744">
        <f t="shared" ref="K1744:K1807" ca="1" si="442">C1744+$K$10*(2*RAND()-1)</f>
        <v>0.15134132908138748</v>
      </c>
      <c r="L1744">
        <f t="shared" ref="L1744:L1807" ca="1" si="443">ABS(D1744+$L$10*(2*RAND()-1))</f>
        <v>3.0980891842755536E-3</v>
      </c>
      <c r="N1744">
        <f t="shared" ref="N1744:N1807" ca="1" si="444">IF(K1744&lt;0,0,_xlfn.NORM.DIST(K1744,0,1,FALSE))</f>
        <v>0.39439961510716964</v>
      </c>
      <c r="O1744">
        <f t="shared" ca="1" si="435"/>
        <v>160.86009220176052</v>
      </c>
      <c r="P1744">
        <f t="shared" ref="P1744:P1807" ca="1" si="445">_xlfn.NORM.DIST(0.1514,K1744,L1744,FALSE)*_xlfn.NORM.DIST(0.1523,K1744,L1744,FALSE)*_xlfn.NORM.DIST(0.1531,K1744,L1744,FALSE)*_xlfn.NORM.DIST(0.1545,K1744,L1744,FALSE)</f>
        <v>132647094.09254596</v>
      </c>
      <c r="Q1744">
        <f t="shared" ref="Q1744:Q1807" ca="1" si="446">N1744*O1744*P1744</f>
        <v>8415550608.5088806</v>
      </c>
      <c r="S1744">
        <f t="shared" ref="S1744:S1807" ca="1" si="447">Q1744/I1744</f>
        <v>7.1721330125557939E-2</v>
      </c>
      <c r="T1744">
        <f t="shared" ref="T1744:T1807" ca="1" si="448">RAND()</f>
        <v>0.93525949584109225</v>
      </c>
      <c r="U1744" s="40" t="str">
        <f t="shared" ref="U1744:U1807" ca="1" si="449">IF(S1744&gt;1,"YES",IF(S1744&gt;T1744,"YES","NO"))</f>
        <v>NO</v>
      </c>
    </row>
    <row r="1745" spans="2:21" x14ac:dyDescent="0.25">
      <c r="B1745" s="47">
        <f t="shared" si="436"/>
        <v>1733</v>
      </c>
      <c r="C1745">
        <f t="shared" ca="1" si="437"/>
        <v>0.15205960273240168</v>
      </c>
      <c r="D1745">
        <f t="shared" ca="1" si="438"/>
        <v>1.6674624506546449E-3</v>
      </c>
      <c r="F1745">
        <f t="shared" ca="1" si="439"/>
        <v>0.39435664270104337</v>
      </c>
      <c r="G1745">
        <f t="shared" ca="1" si="434"/>
        <v>351.78314178561027</v>
      </c>
      <c r="H1745">
        <f t="shared" ca="1" si="440"/>
        <v>845804549.47367227</v>
      </c>
      <c r="I1745">
        <f t="shared" ca="1" si="441"/>
        <v>117336789401.09329</v>
      </c>
      <c r="J1745" t="s">
        <v>30</v>
      </c>
      <c r="K1745">
        <f t="shared" ca="1" si="442"/>
        <v>0.15097049432941961</v>
      </c>
      <c r="L1745">
        <f t="shared" ca="1" si="443"/>
        <v>3.5509385451310432E-3</v>
      </c>
      <c r="N1745">
        <f t="shared" ca="1" si="444"/>
        <v>0.39442172334958153</v>
      </c>
      <c r="O1745">
        <f t="shared" ca="1" si="435"/>
        <v>114.00626047612629</v>
      </c>
      <c r="P1745">
        <f t="shared" ca="1" si="445"/>
        <v>75165960.218243271</v>
      </c>
      <c r="Q1745">
        <f t="shared" ca="1" si="446"/>
        <v>3379953587.4655623</v>
      </c>
      <c r="S1745">
        <f t="shared" ca="1" si="447"/>
        <v>2.8805574148716817E-2</v>
      </c>
      <c r="T1745">
        <f t="shared" ca="1" si="448"/>
        <v>0.30256677890746353</v>
      </c>
      <c r="U1745" s="40" t="str">
        <f t="shared" ca="1" si="449"/>
        <v>NO</v>
      </c>
    </row>
    <row r="1746" spans="2:21" x14ac:dyDescent="0.25">
      <c r="B1746" s="47">
        <f t="shared" si="436"/>
        <v>1734</v>
      </c>
      <c r="C1746">
        <f t="shared" ca="1" si="437"/>
        <v>0.15205960273240168</v>
      </c>
      <c r="D1746">
        <f t="shared" ca="1" si="438"/>
        <v>1.6674624506546449E-3</v>
      </c>
      <c r="F1746">
        <f t="shared" ca="1" si="439"/>
        <v>0.39435664270104337</v>
      </c>
      <c r="G1746">
        <f t="shared" ca="1" si="434"/>
        <v>351.78314178561027</v>
      </c>
      <c r="H1746">
        <f t="shared" ca="1" si="440"/>
        <v>845804549.47367227</v>
      </c>
      <c r="I1746">
        <f t="shared" ca="1" si="441"/>
        <v>117336789401.09329</v>
      </c>
      <c r="J1746" t="s">
        <v>30</v>
      </c>
      <c r="K1746">
        <f t="shared" ca="1" si="442"/>
        <v>0.15088566792963998</v>
      </c>
      <c r="L1746">
        <f t="shared" ca="1" si="443"/>
        <v>3.5986772455789181E-3</v>
      </c>
      <c r="N1746">
        <f t="shared" ca="1" si="444"/>
        <v>0.39442677303928247</v>
      </c>
      <c r="O1746">
        <f t="shared" ca="1" si="435"/>
        <v>109.76000798043169</v>
      </c>
      <c r="P1746">
        <f t="shared" ca="1" si="445"/>
        <v>69157015.054435045</v>
      </c>
      <c r="Q1746">
        <f t="shared" ca="1" si="446"/>
        <v>2993965257.8023143</v>
      </c>
      <c r="S1746">
        <f t="shared" ca="1" si="447"/>
        <v>2.5515997779417831E-2</v>
      </c>
      <c r="T1746">
        <f t="shared" ca="1" si="448"/>
        <v>0.13426154708691473</v>
      </c>
      <c r="U1746" s="40" t="str">
        <f t="shared" ca="1" si="449"/>
        <v>NO</v>
      </c>
    </row>
    <row r="1747" spans="2:21" x14ac:dyDescent="0.25">
      <c r="B1747" s="47">
        <f t="shared" si="436"/>
        <v>1735</v>
      </c>
      <c r="C1747">
        <f t="shared" ca="1" si="437"/>
        <v>0.15205960273240168</v>
      </c>
      <c r="D1747">
        <f t="shared" ca="1" si="438"/>
        <v>1.6674624506546449E-3</v>
      </c>
      <c r="F1747">
        <f t="shared" ca="1" si="439"/>
        <v>0.39435664270104337</v>
      </c>
      <c r="G1747">
        <f t="shared" ca="1" si="434"/>
        <v>351.78314178561027</v>
      </c>
      <c r="H1747">
        <f t="shared" ca="1" si="440"/>
        <v>845804549.47367227</v>
      </c>
      <c r="I1747">
        <f t="shared" ca="1" si="441"/>
        <v>117336789401.09329</v>
      </c>
      <c r="J1747" t="s">
        <v>30</v>
      </c>
      <c r="K1747">
        <f t="shared" ca="1" si="442"/>
        <v>0.15148531790939471</v>
      </c>
      <c r="L1747">
        <f t="shared" ca="1" si="443"/>
        <v>2.3704324365480482E-4</v>
      </c>
      <c r="N1747">
        <f t="shared" ca="1" si="444"/>
        <v>0.39439101656872655</v>
      </c>
      <c r="O1747">
        <f t="shared" ca="1" si="435"/>
        <v>89.104292418734929</v>
      </c>
      <c r="P1747">
        <f t="shared" ca="1" si="445"/>
        <v>1.2983064121913413E-35</v>
      </c>
      <c r="Q1747">
        <f t="shared" ca="1" si="446"/>
        <v>4.5624996259560591E-34</v>
      </c>
      <c r="S1747">
        <f t="shared" ca="1" si="447"/>
        <v>3.8883794666990842E-45</v>
      </c>
      <c r="T1747">
        <f t="shared" ca="1" si="448"/>
        <v>0.16814257162572432</v>
      </c>
      <c r="U1747" s="40" t="str">
        <f t="shared" ca="1" si="449"/>
        <v>NO</v>
      </c>
    </row>
    <row r="1748" spans="2:21" x14ac:dyDescent="0.25">
      <c r="B1748" s="47">
        <f t="shared" si="436"/>
        <v>1736</v>
      </c>
      <c r="C1748">
        <f t="shared" ca="1" si="437"/>
        <v>0.15205960273240168</v>
      </c>
      <c r="D1748">
        <f t="shared" ca="1" si="438"/>
        <v>1.6674624506546449E-3</v>
      </c>
      <c r="F1748">
        <f t="shared" ca="1" si="439"/>
        <v>0.39435664270104337</v>
      </c>
      <c r="G1748">
        <f t="shared" ca="1" si="434"/>
        <v>351.78314178561027</v>
      </c>
      <c r="H1748">
        <f t="shared" ca="1" si="440"/>
        <v>845804549.47367227</v>
      </c>
      <c r="I1748">
        <f t="shared" ca="1" si="441"/>
        <v>117336789401.09329</v>
      </c>
      <c r="J1748" t="s">
        <v>30</v>
      </c>
      <c r="K1748">
        <f t="shared" ca="1" si="442"/>
        <v>0.15352081743851115</v>
      </c>
      <c r="L1748">
        <f t="shared" ca="1" si="443"/>
        <v>3.1597122295443439E-4</v>
      </c>
      <c r="N1748">
        <f t="shared" ca="1" si="444"/>
        <v>0.39426860873984992</v>
      </c>
      <c r="O1748">
        <f t="shared" ca="1" si="435"/>
        <v>128.58881617937578</v>
      </c>
      <c r="P1748">
        <f t="shared" ca="1" si="445"/>
        <v>8.1288539648783362E-4</v>
      </c>
      <c r="Q1748">
        <f t="shared" ca="1" si="446"/>
        <v>4.1212097631128049E-2</v>
      </c>
      <c r="S1748">
        <f t="shared" ca="1" si="447"/>
        <v>3.5122912295011246E-13</v>
      </c>
      <c r="T1748">
        <f t="shared" ca="1" si="448"/>
        <v>0.56083124446708754</v>
      </c>
      <c r="U1748" s="40" t="str">
        <f t="shared" ca="1" si="449"/>
        <v>NO</v>
      </c>
    </row>
    <row r="1749" spans="2:21" x14ac:dyDescent="0.25">
      <c r="B1749" s="47">
        <f t="shared" si="436"/>
        <v>1737</v>
      </c>
      <c r="C1749">
        <f t="shared" ca="1" si="437"/>
        <v>0.15205960273240168</v>
      </c>
      <c r="D1749">
        <f t="shared" ca="1" si="438"/>
        <v>1.6674624506546449E-3</v>
      </c>
      <c r="F1749">
        <f t="shared" ca="1" si="439"/>
        <v>0.39435664270104337</v>
      </c>
      <c r="G1749">
        <f t="shared" ca="1" si="434"/>
        <v>351.78314178561027</v>
      </c>
      <c r="H1749">
        <f t="shared" ca="1" si="440"/>
        <v>845804549.47367227</v>
      </c>
      <c r="I1749">
        <f t="shared" ca="1" si="441"/>
        <v>117336789401.09329</v>
      </c>
      <c r="J1749" t="s">
        <v>30</v>
      </c>
      <c r="K1749">
        <f t="shared" ca="1" si="442"/>
        <v>0.15143612397740294</v>
      </c>
      <c r="L1749">
        <f t="shared" ca="1" si="443"/>
        <v>6.5112627783978473E-4</v>
      </c>
      <c r="N1749">
        <f t="shared" ca="1" si="444"/>
        <v>0.39439395516679032</v>
      </c>
      <c r="O1749">
        <f t="shared" ca="1" si="435"/>
        <v>272.86256933760149</v>
      </c>
      <c r="P1749">
        <f t="shared" ca="1" si="445"/>
        <v>34681.157335469274</v>
      </c>
      <c r="Q1749">
        <f t="shared" ca="1" si="446"/>
        <v>3732224.8135500601</v>
      </c>
      <c r="S1749">
        <f t="shared" ca="1" si="447"/>
        <v>3.1807797303812072E-5</v>
      </c>
      <c r="T1749">
        <f t="shared" ca="1" si="448"/>
        <v>7.8413217710886274E-2</v>
      </c>
      <c r="U1749" s="40" t="str">
        <f t="shared" ca="1" si="449"/>
        <v>NO</v>
      </c>
    </row>
    <row r="1750" spans="2:21" x14ac:dyDescent="0.25">
      <c r="B1750" s="47">
        <f t="shared" si="436"/>
        <v>1738</v>
      </c>
      <c r="C1750">
        <f t="shared" ca="1" si="437"/>
        <v>0.15205960273240168</v>
      </c>
      <c r="D1750">
        <f t="shared" ca="1" si="438"/>
        <v>1.6674624506546449E-3</v>
      </c>
      <c r="F1750">
        <f t="shared" ca="1" si="439"/>
        <v>0.39435664270104337</v>
      </c>
      <c r="G1750">
        <f t="shared" ca="1" si="434"/>
        <v>351.78314178561027</v>
      </c>
      <c r="H1750">
        <f t="shared" ca="1" si="440"/>
        <v>845804549.47367227</v>
      </c>
      <c r="I1750">
        <f t="shared" ca="1" si="441"/>
        <v>117336789401.09329</v>
      </c>
      <c r="J1750" t="s">
        <v>30</v>
      </c>
      <c r="K1750">
        <f t="shared" ca="1" si="442"/>
        <v>0.15322926172927887</v>
      </c>
      <c r="L1750">
        <f t="shared" ca="1" si="443"/>
        <v>1.1681293504026372E-3</v>
      </c>
      <c r="N1750">
        <f t="shared" ca="1" si="444"/>
        <v>0.39428623978869715</v>
      </c>
      <c r="O1750">
        <f t="shared" ca="1" si="435"/>
        <v>368.69935721327676</v>
      </c>
      <c r="P1750">
        <f t="shared" ca="1" si="445"/>
        <v>1600004194.3054538</v>
      </c>
      <c r="Q1750">
        <f t="shared" ca="1" si="446"/>
        <v>232597542808.12766</v>
      </c>
      <c r="S1750">
        <f t="shared" ca="1" si="447"/>
        <v>1.9823070325628018</v>
      </c>
      <c r="T1750">
        <f t="shared" ca="1" si="448"/>
        <v>0.24543370975184309</v>
      </c>
      <c r="U1750" s="40" t="str">
        <f t="shared" ca="1" si="449"/>
        <v>YES</v>
      </c>
    </row>
    <row r="1751" spans="2:21" x14ac:dyDescent="0.25">
      <c r="B1751" s="47">
        <f t="shared" si="436"/>
        <v>1739</v>
      </c>
      <c r="C1751">
        <f t="shared" ca="1" si="437"/>
        <v>0.15322926172927887</v>
      </c>
      <c r="D1751">
        <f t="shared" ca="1" si="438"/>
        <v>1.1681293504026372E-3</v>
      </c>
      <c r="F1751">
        <f t="shared" ca="1" si="439"/>
        <v>0.39428623978869715</v>
      </c>
      <c r="G1751">
        <f t="shared" ca="1" si="434"/>
        <v>368.69935721327676</v>
      </c>
      <c r="H1751">
        <f t="shared" ca="1" si="440"/>
        <v>1600004194.3054538</v>
      </c>
      <c r="I1751">
        <f t="shared" ca="1" si="441"/>
        <v>232597542808.12766</v>
      </c>
      <c r="J1751" t="s">
        <v>30</v>
      </c>
      <c r="K1751">
        <f t="shared" ca="1" si="442"/>
        <v>0.15321843793983084</v>
      </c>
      <c r="L1751">
        <f t="shared" ca="1" si="443"/>
        <v>6.4032129143239711E-4</v>
      </c>
      <c r="N1751">
        <f t="shared" ca="1" si="444"/>
        <v>0.39428689369825687</v>
      </c>
      <c r="O1751">
        <f t="shared" ca="1" si="435"/>
        <v>269.17488456405431</v>
      </c>
      <c r="P1751">
        <f t="shared" ca="1" si="445"/>
        <v>126695183.66431491</v>
      </c>
      <c r="Q1751">
        <f t="shared" ca="1" si="446"/>
        <v>13446429588.54657</v>
      </c>
      <c r="S1751">
        <f t="shared" ca="1" si="447"/>
        <v>5.7809852271907623E-2</v>
      </c>
      <c r="T1751">
        <f t="shared" ca="1" si="448"/>
        <v>7.0229408577993091E-2</v>
      </c>
      <c r="U1751" s="40" t="str">
        <f t="shared" ca="1" si="449"/>
        <v>NO</v>
      </c>
    </row>
    <row r="1752" spans="2:21" x14ac:dyDescent="0.25">
      <c r="B1752" s="47">
        <f t="shared" si="436"/>
        <v>1740</v>
      </c>
      <c r="C1752">
        <f t="shared" ca="1" si="437"/>
        <v>0.15322926172927887</v>
      </c>
      <c r="D1752">
        <f t="shared" ca="1" si="438"/>
        <v>1.1681293504026372E-3</v>
      </c>
      <c r="F1752">
        <f t="shared" ca="1" si="439"/>
        <v>0.39428623978869715</v>
      </c>
      <c r="G1752">
        <f t="shared" ca="1" si="434"/>
        <v>368.69935721327676</v>
      </c>
      <c r="H1752">
        <f t="shared" ca="1" si="440"/>
        <v>1600004194.3054538</v>
      </c>
      <c r="I1752">
        <f t="shared" ca="1" si="441"/>
        <v>232597542808.12766</v>
      </c>
      <c r="J1752" t="s">
        <v>30</v>
      </c>
      <c r="K1752">
        <f t="shared" ca="1" si="442"/>
        <v>0.15282910227976851</v>
      </c>
      <c r="L1752">
        <f t="shared" ca="1" si="443"/>
        <v>1.2896818003532381E-4</v>
      </c>
      <c r="N1752">
        <f t="shared" ca="1" si="444"/>
        <v>0.39431038506902388</v>
      </c>
      <c r="O1752">
        <f t="shared" ca="1" si="435"/>
        <v>38.062795915035025</v>
      </c>
      <c r="P1752">
        <f t="shared" ca="1" si="445"/>
        <v>1.7222693209432021E-54</v>
      </c>
      <c r="Q1752">
        <f t="shared" ca="1" si="446"/>
        <v>2.5848775057994276E-53</v>
      </c>
      <c r="S1752">
        <f t="shared" ca="1" si="447"/>
        <v>1.1113090338756169E-64</v>
      </c>
      <c r="T1752">
        <f t="shared" ca="1" si="448"/>
        <v>0.51863207406334877</v>
      </c>
      <c r="U1752" s="40" t="str">
        <f t="shared" ca="1" si="449"/>
        <v>NO</v>
      </c>
    </row>
    <row r="1753" spans="2:21" x14ac:dyDescent="0.25">
      <c r="B1753" s="47">
        <f t="shared" si="436"/>
        <v>1741</v>
      </c>
      <c r="C1753">
        <f t="shared" ca="1" si="437"/>
        <v>0.15322926172927887</v>
      </c>
      <c r="D1753">
        <f t="shared" ca="1" si="438"/>
        <v>1.1681293504026372E-3</v>
      </c>
      <c r="F1753">
        <f t="shared" ca="1" si="439"/>
        <v>0.39428623978869715</v>
      </c>
      <c r="G1753">
        <f t="shared" ca="1" si="434"/>
        <v>368.69935721327676</v>
      </c>
      <c r="H1753">
        <f t="shared" ca="1" si="440"/>
        <v>1600004194.3054538</v>
      </c>
      <c r="I1753">
        <f t="shared" ca="1" si="441"/>
        <v>232597542808.12766</v>
      </c>
      <c r="J1753" t="s">
        <v>30</v>
      </c>
      <c r="K1753">
        <f t="shared" ca="1" si="442"/>
        <v>0.15362080129675679</v>
      </c>
      <c r="L1753">
        <f t="shared" ca="1" si="443"/>
        <v>8.935271685138876E-4</v>
      </c>
      <c r="N1753">
        <f t="shared" ca="1" si="444"/>
        <v>0.39426255494874496</v>
      </c>
      <c r="O1753">
        <f t="shared" ca="1" si="435"/>
        <v>336.57532262094446</v>
      </c>
      <c r="P1753">
        <f t="shared" ca="1" si="445"/>
        <v>315736464.61125457</v>
      </c>
      <c r="Q1753">
        <f t="shared" ca="1" si="446"/>
        <v>41897927839.997627</v>
      </c>
      <c r="S1753">
        <f t="shared" ca="1" si="447"/>
        <v>0.18013056945558406</v>
      </c>
      <c r="T1753">
        <f t="shared" ca="1" si="448"/>
        <v>0.15106997499806729</v>
      </c>
      <c r="U1753" s="40" t="str">
        <f t="shared" ca="1" si="449"/>
        <v>YES</v>
      </c>
    </row>
    <row r="1754" spans="2:21" x14ac:dyDescent="0.25">
      <c r="B1754" s="47">
        <f t="shared" si="436"/>
        <v>1742</v>
      </c>
      <c r="C1754">
        <f t="shared" ca="1" si="437"/>
        <v>0.15362080129675679</v>
      </c>
      <c r="D1754">
        <f t="shared" ca="1" si="438"/>
        <v>8.935271685138876E-4</v>
      </c>
      <c r="F1754">
        <f t="shared" ca="1" si="439"/>
        <v>0.39426255494874496</v>
      </c>
      <c r="G1754">
        <f t="shared" ca="1" si="434"/>
        <v>336.57532262094446</v>
      </c>
      <c r="H1754">
        <f t="shared" ca="1" si="440"/>
        <v>315736464.61125457</v>
      </c>
      <c r="I1754">
        <f t="shared" ca="1" si="441"/>
        <v>41897927839.997627</v>
      </c>
      <c r="J1754" t="s">
        <v>30</v>
      </c>
      <c r="K1754">
        <f t="shared" ca="1" si="442"/>
        <v>0.15213647689614099</v>
      </c>
      <c r="L1754">
        <f t="shared" ca="1" si="443"/>
        <v>4.2450159476380969E-5</v>
      </c>
      <c r="N1754">
        <f t="shared" ca="1" si="444"/>
        <v>0.39435203174859834</v>
      </c>
      <c r="O1754">
        <f t="shared" ca="1" si="435"/>
        <v>7.0155020779687494</v>
      </c>
      <c r="P1754">
        <f t="shared" ca="1" si="445"/>
        <v>0</v>
      </c>
      <c r="Q1754">
        <f t="shared" ca="1" si="446"/>
        <v>0</v>
      </c>
      <c r="S1754">
        <f t="shared" ca="1" si="447"/>
        <v>0</v>
      </c>
      <c r="T1754">
        <f t="shared" ca="1" si="448"/>
        <v>2.748995590201686E-2</v>
      </c>
      <c r="U1754" s="40" t="str">
        <f t="shared" ca="1" si="449"/>
        <v>NO</v>
      </c>
    </row>
    <row r="1755" spans="2:21" x14ac:dyDescent="0.25">
      <c r="B1755" s="47">
        <f t="shared" si="436"/>
        <v>1743</v>
      </c>
      <c r="C1755">
        <f t="shared" ca="1" si="437"/>
        <v>0.15362080129675679</v>
      </c>
      <c r="D1755">
        <f t="shared" ca="1" si="438"/>
        <v>8.935271685138876E-4</v>
      </c>
      <c r="F1755">
        <f t="shared" ca="1" si="439"/>
        <v>0.39426255494874496</v>
      </c>
      <c r="G1755">
        <f t="shared" ca="1" si="434"/>
        <v>336.57532262094446</v>
      </c>
      <c r="H1755">
        <f t="shared" ca="1" si="440"/>
        <v>315736464.61125457</v>
      </c>
      <c r="I1755">
        <f t="shared" ca="1" si="441"/>
        <v>41897927839.997627</v>
      </c>
      <c r="J1755" t="s">
        <v>30</v>
      </c>
      <c r="K1755">
        <f t="shared" ca="1" si="442"/>
        <v>0.15415063331822404</v>
      </c>
      <c r="L1755">
        <f t="shared" ca="1" si="443"/>
        <v>4.5333287223397502E-4</v>
      </c>
      <c r="N1755">
        <f t="shared" ca="1" si="444"/>
        <v>0.39423041062135233</v>
      </c>
      <c r="O1755">
        <f t="shared" ca="1" si="435"/>
        <v>194.34052172199412</v>
      </c>
      <c r="P1755">
        <f t="shared" ca="1" si="445"/>
        <v>7.4048215141610529E-2</v>
      </c>
      <c r="Q1755">
        <f t="shared" ca="1" si="446"/>
        <v>5.6731998325923474</v>
      </c>
      <c r="S1755">
        <f t="shared" ca="1" si="447"/>
        <v>1.354052604763059E-10</v>
      </c>
      <c r="T1755">
        <f t="shared" ca="1" si="448"/>
        <v>0.14435447579243954</v>
      </c>
      <c r="U1755" s="40" t="str">
        <f t="shared" ca="1" si="449"/>
        <v>NO</v>
      </c>
    </row>
    <row r="1756" spans="2:21" x14ac:dyDescent="0.25">
      <c r="B1756" s="47">
        <f t="shared" si="436"/>
        <v>1744</v>
      </c>
      <c r="C1756">
        <f t="shared" ca="1" si="437"/>
        <v>0.15362080129675679</v>
      </c>
      <c r="D1756">
        <f t="shared" ca="1" si="438"/>
        <v>8.935271685138876E-4</v>
      </c>
      <c r="F1756">
        <f t="shared" ca="1" si="439"/>
        <v>0.39426255494874496</v>
      </c>
      <c r="G1756">
        <f t="shared" ca="1" si="434"/>
        <v>336.57532262094446</v>
      </c>
      <c r="H1756">
        <f t="shared" ca="1" si="440"/>
        <v>315736464.61125457</v>
      </c>
      <c r="I1756">
        <f t="shared" ca="1" si="441"/>
        <v>41897927839.997627</v>
      </c>
      <c r="J1756" t="s">
        <v>30</v>
      </c>
      <c r="K1756">
        <f t="shared" ca="1" si="442"/>
        <v>0.15330669723491308</v>
      </c>
      <c r="L1756">
        <f t="shared" ca="1" si="443"/>
        <v>6.9959341955811816E-4</v>
      </c>
      <c r="N1756">
        <f t="shared" ca="1" si="444"/>
        <v>0.39428156027616812</v>
      </c>
      <c r="O1756">
        <f t="shared" ca="1" si="435"/>
        <v>288.50677442405299</v>
      </c>
      <c r="P1756">
        <f t="shared" ca="1" si="445"/>
        <v>204606159.35322365</v>
      </c>
      <c r="Q1756">
        <f t="shared" ca="1" si="446"/>
        <v>23274544223.713276</v>
      </c>
      <c r="S1756">
        <f t="shared" ca="1" si="447"/>
        <v>0.55550585490994997</v>
      </c>
      <c r="T1756">
        <f t="shared" ca="1" si="448"/>
        <v>1.706585931282667E-2</v>
      </c>
      <c r="U1756" s="40" t="str">
        <f t="shared" ca="1" si="449"/>
        <v>YES</v>
      </c>
    </row>
    <row r="1757" spans="2:21" x14ac:dyDescent="0.25">
      <c r="B1757" s="47">
        <f t="shared" si="436"/>
        <v>1745</v>
      </c>
      <c r="C1757">
        <f t="shared" ca="1" si="437"/>
        <v>0.15330669723491308</v>
      </c>
      <c r="D1757">
        <f t="shared" ca="1" si="438"/>
        <v>6.9959341955811816E-4</v>
      </c>
      <c r="F1757">
        <f t="shared" ca="1" si="439"/>
        <v>0.39428156027616812</v>
      </c>
      <c r="G1757">
        <f t="shared" ca="1" si="434"/>
        <v>288.50677442405299</v>
      </c>
      <c r="H1757">
        <f t="shared" ca="1" si="440"/>
        <v>204606159.35322365</v>
      </c>
      <c r="I1757">
        <f t="shared" ca="1" si="441"/>
        <v>23274544223.713276</v>
      </c>
      <c r="J1757" t="s">
        <v>30</v>
      </c>
      <c r="K1757">
        <f t="shared" ca="1" si="442"/>
        <v>0.15488603905345799</v>
      </c>
      <c r="L1757">
        <f t="shared" ca="1" si="443"/>
        <v>1.3545840172643736E-4</v>
      </c>
      <c r="N1757">
        <f t="shared" ca="1" si="444"/>
        <v>0.39418561531789514</v>
      </c>
      <c r="O1757">
        <f t="shared" ca="1" si="435"/>
        <v>40.879496193433901</v>
      </c>
      <c r="P1757">
        <f t="shared" ca="1" si="445"/>
        <v>2.5306891541697916E-249</v>
      </c>
      <c r="Q1757">
        <f t="shared" ca="1" si="446"/>
        <v>4.0779801788721096E-248</v>
      </c>
      <c r="S1757">
        <f t="shared" ca="1" si="447"/>
        <v>1.7521203163743411E-258</v>
      </c>
      <c r="T1757">
        <f t="shared" ca="1" si="448"/>
        <v>0.7341617027402576</v>
      </c>
      <c r="U1757" s="40" t="str">
        <f t="shared" ca="1" si="449"/>
        <v>NO</v>
      </c>
    </row>
    <row r="1758" spans="2:21" x14ac:dyDescent="0.25">
      <c r="B1758" s="47">
        <f t="shared" si="436"/>
        <v>1746</v>
      </c>
      <c r="C1758">
        <f t="shared" ca="1" si="437"/>
        <v>0.15330669723491308</v>
      </c>
      <c r="D1758">
        <f t="shared" ca="1" si="438"/>
        <v>6.9959341955811816E-4</v>
      </c>
      <c r="F1758">
        <f t="shared" ca="1" si="439"/>
        <v>0.39428156027616812</v>
      </c>
      <c r="G1758">
        <f t="shared" ca="1" si="434"/>
        <v>288.50677442405299</v>
      </c>
      <c r="H1758">
        <f t="shared" ca="1" si="440"/>
        <v>204606159.35322365</v>
      </c>
      <c r="I1758">
        <f t="shared" ca="1" si="441"/>
        <v>23274544223.713276</v>
      </c>
      <c r="J1758" t="s">
        <v>30</v>
      </c>
      <c r="K1758">
        <f t="shared" ca="1" si="442"/>
        <v>0.15478611587975349</v>
      </c>
      <c r="L1758">
        <f t="shared" ca="1" si="443"/>
        <v>1.224775613389891E-3</v>
      </c>
      <c r="N1758">
        <f t="shared" ca="1" si="444"/>
        <v>0.39419171409149323</v>
      </c>
      <c r="O1758">
        <f t="shared" ca="1" si="435"/>
        <v>370.90768413608578</v>
      </c>
      <c r="P1758">
        <f t="shared" ca="1" si="445"/>
        <v>11845357.761564098</v>
      </c>
      <c r="Q1758">
        <f t="shared" ca="1" si="446"/>
        <v>1731894783.1719217</v>
      </c>
      <c r="S1758">
        <f t="shared" ca="1" si="447"/>
        <v>7.4411544497931789E-2</v>
      </c>
      <c r="T1758">
        <f t="shared" ca="1" si="448"/>
        <v>0.95136332042591287</v>
      </c>
      <c r="U1758" s="40" t="str">
        <f t="shared" ca="1" si="449"/>
        <v>NO</v>
      </c>
    </row>
    <row r="1759" spans="2:21" x14ac:dyDescent="0.25">
      <c r="B1759" s="47">
        <f t="shared" si="436"/>
        <v>1747</v>
      </c>
      <c r="C1759">
        <f t="shared" ca="1" si="437"/>
        <v>0.15330669723491308</v>
      </c>
      <c r="D1759">
        <f t="shared" ca="1" si="438"/>
        <v>6.9959341955811816E-4</v>
      </c>
      <c r="F1759">
        <f t="shared" ca="1" si="439"/>
        <v>0.39428156027616812</v>
      </c>
      <c r="G1759">
        <f t="shared" ca="1" si="434"/>
        <v>288.50677442405299</v>
      </c>
      <c r="H1759">
        <f t="shared" ca="1" si="440"/>
        <v>204606159.35322365</v>
      </c>
      <c r="I1759">
        <f t="shared" ca="1" si="441"/>
        <v>23274544223.713276</v>
      </c>
      <c r="J1759" t="s">
        <v>30</v>
      </c>
      <c r="K1759">
        <f t="shared" ca="1" si="442"/>
        <v>0.15437964312867447</v>
      </c>
      <c r="L1759">
        <f t="shared" ca="1" si="443"/>
        <v>5.8206438157922631E-4</v>
      </c>
      <c r="N1759">
        <f t="shared" ca="1" si="444"/>
        <v>0.39421648340472121</v>
      </c>
      <c r="O1759">
        <f t="shared" ca="1" si="435"/>
        <v>248.05019395416787</v>
      </c>
      <c r="P1759">
        <f t="shared" ca="1" si="445"/>
        <v>66.466262416023696</v>
      </c>
      <c r="Q1759">
        <f t="shared" ca="1" si="446"/>
        <v>6499.4350530231686</v>
      </c>
      <c r="S1759">
        <f t="shared" ca="1" si="447"/>
        <v>2.7925079823480357E-7</v>
      </c>
      <c r="T1759">
        <f t="shared" ca="1" si="448"/>
        <v>0.23822471560301872</v>
      </c>
      <c r="U1759" s="40" t="str">
        <f t="shared" ca="1" si="449"/>
        <v>NO</v>
      </c>
    </row>
    <row r="1760" spans="2:21" x14ac:dyDescent="0.25">
      <c r="B1760" s="47">
        <f t="shared" si="436"/>
        <v>1748</v>
      </c>
      <c r="C1760">
        <f t="shared" ca="1" si="437"/>
        <v>0.15330669723491308</v>
      </c>
      <c r="D1760">
        <f t="shared" ca="1" si="438"/>
        <v>6.9959341955811816E-4</v>
      </c>
      <c r="F1760">
        <f t="shared" ca="1" si="439"/>
        <v>0.39428156027616812</v>
      </c>
      <c r="G1760">
        <f t="shared" ca="1" si="434"/>
        <v>288.50677442405299</v>
      </c>
      <c r="H1760">
        <f t="shared" ca="1" si="440"/>
        <v>204606159.35322365</v>
      </c>
      <c r="I1760">
        <f t="shared" ca="1" si="441"/>
        <v>23274544223.713276</v>
      </c>
      <c r="J1760" t="s">
        <v>30</v>
      </c>
      <c r="K1760">
        <f t="shared" ca="1" si="442"/>
        <v>0.151425222667565</v>
      </c>
      <c r="L1760">
        <f t="shared" ca="1" si="443"/>
        <v>2.6645265798116687E-3</v>
      </c>
      <c r="N1760">
        <f t="shared" ca="1" si="444"/>
        <v>0.3943946062299854</v>
      </c>
      <c r="O1760">
        <f t="shared" ca="1" si="435"/>
        <v>216.48950962522051</v>
      </c>
      <c r="P1760">
        <f t="shared" ca="1" si="445"/>
        <v>200809832.20960477</v>
      </c>
      <c r="Q1760">
        <f t="shared" ca="1" si="446"/>
        <v>17145604312.853554</v>
      </c>
      <c r="S1760">
        <f t="shared" ca="1" si="447"/>
        <v>0.73666767211642104</v>
      </c>
      <c r="T1760">
        <f t="shared" ca="1" si="448"/>
        <v>0.8479488651370769</v>
      </c>
      <c r="U1760" s="40" t="str">
        <f t="shared" ca="1" si="449"/>
        <v>NO</v>
      </c>
    </row>
    <row r="1761" spans="2:21" x14ac:dyDescent="0.25">
      <c r="B1761" s="47">
        <f t="shared" si="436"/>
        <v>1749</v>
      </c>
      <c r="C1761">
        <f t="shared" ca="1" si="437"/>
        <v>0.15330669723491308</v>
      </c>
      <c r="D1761">
        <f t="shared" ca="1" si="438"/>
        <v>6.9959341955811816E-4</v>
      </c>
      <c r="F1761">
        <f t="shared" ca="1" si="439"/>
        <v>0.39428156027616812</v>
      </c>
      <c r="G1761">
        <f t="shared" ca="1" si="434"/>
        <v>288.50677442405299</v>
      </c>
      <c r="H1761">
        <f t="shared" ca="1" si="440"/>
        <v>204606159.35322365</v>
      </c>
      <c r="I1761">
        <f t="shared" ca="1" si="441"/>
        <v>23274544223.713276</v>
      </c>
      <c r="J1761" t="s">
        <v>30</v>
      </c>
      <c r="K1761">
        <f t="shared" ca="1" si="442"/>
        <v>0.15152975660934875</v>
      </c>
      <c r="L1761">
        <f t="shared" ca="1" si="443"/>
        <v>8.0076990843167863E-4</v>
      </c>
      <c r="N1761">
        <f t="shared" ca="1" si="444"/>
        <v>0.39438836122262227</v>
      </c>
      <c r="O1761">
        <f t="shared" ca="1" si="435"/>
        <v>316.44062408518948</v>
      </c>
      <c r="P1761">
        <f t="shared" ca="1" si="445"/>
        <v>5760020.5837533493</v>
      </c>
      <c r="Q1761">
        <f t="shared" ca="1" si="446"/>
        <v>718853444.00828969</v>
      </c>
      <c r="S1761">
        <f t="shared" ca="1" si="447"/>
        <v>3.0885822600808899E-2</v>
      </c>
      <c r="T1761">
        <f t="shared" ca="1" si="448"/>
        <v>0.34857534716950811</v>
      </c>
      <c r="U1761" s="40" t="str">
        <f t="shared" ca="1" si="449"/>
        <v>NO</v>
      </c>
    </row>
    <row r="1762" spans="2:21" x14ac:dyDescent="0.25">
      <c r="B1762" s="47">
        <f t="shared" si="436"/>
        <v>1750</v>
      </c>
      <c r="C1762">
        <f t="shared" ca="1" si="437"/>
        <v>0.15330669723491308</v>
      </c>
      <c r="D1762">
        <f t="shared" ca="1" si="438"/>
        <v>6.9959341955811816E-4</v>
      </c>
      <c r="F1762">
        <f t="shared" ca="1" si="439"/>
        <v>0.39428156027616812</v>
      </c>
      <c r="G1762">
        <f t="shared" ca="1" si="434"/>
        <v>288.50677442405299</v>
      </c>
      <c r="H1762">
        <f t="shared" ca="1" si="440"/>
        <v>204606159.35322365</v>
      </c>
      <c r="I1762">
        <f t="shared" ca="1" si="441"/>
        <v>23274544223.713276</v>
      </c>
      <c r="J1762" t="s">
        <v>30</v>
      </c>
      <c r="K1762">
        <f t="shared" ca="1" si="442"/>
        <v>0.15520257849613611</v>
      </c>
      <c r="L1762">
        <f t="shared" ca="1" si="443"/>
        <v>4.4286233562404183E-4</v>
      </c>
      <c r="N1762">
        <f t="shared" ca="1" si="444"/>
        <v>0.39416627009324495</v>
      </c>
      <c r="O1762">
        <f t="shared" ca="1" si="435"/>
        <v>189.58676844459552</v>
      </c>
      <c r="P1762">
        <f t="shared" ca="1" si="445"/>
        <v>1.096852798666841E-19</v>
      </c>
      <c r="Q1762">
        <f t="shared" ca="1" si="446"/>
        <v>8.1966394020745681E-18</v>
      </c>
      <c r="S1762">
        <f t="shared" ca="1" si="447"/>
        <v>3.5217185450718383E-28</v>
      </c>
      <c r="T1762">
        <f t="shared" ca="1" si="448"/>
        <v>0.79898034452386968</v>
      </c>
      <c r="U1762" s="40" t="str">
        <f t="shared" ca="1" si="449"/>
        <v>NO</v>
      </c>
    </row>
    <row r="1763" spans="2:21" x14ac:dyDescent="0.25">
      <c r="B1763" s="47">
        <f t="shared" si="436"/>
        <v>1751</v>
      </c>
      <c r="C1763">
        <f t="shared" ca="1" si="437"/>
        <v>0.15330669723491308</v>
      </c>
      <c r="D1763">
        <f t="shared" ca="1" si="438"/>
        <v>6.9959341955811816E-4</v>
      </c>
      <c r="F1763">
        <f t="shared" ca="1" si="439"/>
        <v>0.39428156027616812</v>
      </c>
      <c r="G1763">
        <f t="shared" ca="1" si="434"/>
        <v>288.50677442405299</v>
      </c>
      <c r="H1763">
        <f t="shared" ca="1" si="440"/>
        <v>204606159.35322365</v>
      </c>
      <c r="I1763">
        <f t="shared" ca="1" si="441"/>
        <v>23274544223.713276</v>
      </c>
      <c r="J1763" t="s">
        <v>30</v>
      </c>
      <c r="K1763">
        <f t="shared" ca="1" si="442"/>
        <v>0.15285558523893453</v>
      </c>
      <c r="L1763">
        <f t="shared" ca="1" si="443"/>
        <v>2.4019932401073913E-3</v>
      </c>
      <c r="N1763">
        <f t="shared" ca="1" si="444"/>
        <v>0.3943087890151889</v>
      </c>
      <c r="O1763">
        <f t="shared" ca="1" si="435"/>
        <v>253.97831652546355</v>
      </c>
      <c r="P1763">
        <f t="shared" ca="1" si="445"/>
        <v>485257527.50626296</v>
      </c>
      <c r="Q1763">
        <f t="shared" ca="1" si="446"/>
        <v>48596543295.620346</v>
      </c>
      <c r="S1763">
        <f t="shared" ca="1" si="447"/>
        <v>2.0879697075274084</v>
      </c>
      <c r="T1763">
        <f t="shared" ca="1" si="448"/>
        <v>0.2438233307515798</v>
      </c>
      <c r="U1763" s="40" t="str">
        <f t="shared" ca="1" si="449"/>
        <v>YES</v>
      </c>
    </row>
    <row r="1764" spans="2:21" x14ac:dyDescent="0.25">
      <c r="B1764" s="47">
        <f t="shared" si="436"/>
        <v>1752</v>
      </c>
      <c r="C1764">
        <f t="shared" ca="1" si="437"/>
        <v>0.15285558523893453</v>
      </c>
      <c r="D1764">
        <f t="shared" ca="1" si="438"/>
        <v>2.4019932401073913E-3</v>
      </c>
      <c r="F1764">
        <f t="shared" ca="1" si="439"/>
        <v>0.3943087890151889</v>
      </c>
      <c r="G1764">
        <f t="shared" ca="1" si="434"/>
        <v>253.97831652546355</v>
      </c>
      <c r="H1764">
        <f t="shared" ca="1" si="440"/>
        <v>485257527.50626296</v>
      </c>
      <c r="I1764">
        <f t="shared" ca="1" si="441"/>
        <v>48596543295.620346</v>
      </c>
      <c r="J1764" t="s">
        <v>30</v>
      </c>
      <c r="K1764">
        <f t="shared" ca="1" si="442"/>
        <v>0.1512606651526153</v>
      </c>
      <c r="L1764">
        <f t="shared" ca="1" si="443"/>
        <v>2.8759551782960892E-3</v>
      </c>
      <c r="N1764">
        <f t="shared" ca="1" si="444"/>
        <v>0.39440442859960329</v>
      </c>
      <c r="O1764">
        <f t="shared" ca="1" si="435"/>
        <v>188.16204677018172</v>
      </c>
      <c r="P1764">
        <f t="shared" ca="1" si="445"/>
        <v>149738970.59447104</v>
      </c>
      <c r="Q1764">
        <f t="shared" ca="1" si="446"/>
        <v>11112420181.312241</v>
      </c>
      <c r="S1764">
        <f t="shared" ca="1" si="447"/>
        <v>0.22866688508509045</v>
      </c>
      <c r="T1764">
        <f t="shared" ca="1" si="448"/>
        <v>0.33599220518230077</v>
      </c>
      <c r="U1764" s="40" t="str">
        <f t="shared" ca="1" si="449"/>
        <v>NO</v>
      </c>
    </row>
    <row r="1765" spans="2:21" x14ac:dyDescent="0.25">
      <c r="B1765" s="47">
        <f t="shared" si="436"/>
        <v>1753</v>
      </c>
      <c r="C1765">
        <f t="shared" ca="1" si="437"/>
        <v>0.15285558523893453</v>
      </c>
      <c r="D1765">
        <f t="shared" ca="1" si="438"/>
        <v>2.4019932401073913E-3</v>
      </c>
      <c r="F1765">
        <f t="shared" ca="1" si="439"/>
        <v>0.3943087890151889</v>
      </c>
      <c r="G1765">
        <f t="shared" ca="1" si="434"/>
        <v>253.97831652546355</v>
      </c>
      <c r="H1765">
        <f t="shared" ca="1" si="440"/>
        <v>485257527.50626296</v>
      </c>
      <c r="I1765">
        <f t="shared" ca="1" si="441"/>
        <v>48596543295.620346</v>
      </c>
      <c r="J1765" t="s">
        <v>30</v>
      </c>
      <c r="K1765">
        <f t="shared" ca="1" si="442"/>
        <v>0.15164887284006442</v>
      </c>
      <c r="L1765">
        <f t="shared" ca="1" si="443"/>
        <v>3.0217731988366687E-3</v>
      </c>
      <c r="N1765">
        <f t="shared" ca="1" si="444"/>
        <v>0.39438123991574769</v>
      </c>
      <c r="O1765">
        <f t="shared" ca="1" si="435"/>
        <v>169.93171886306783</v>
      </c>
      <c r="P1765">
        <f t="shared" ca="1" si="445"/>
        <v>168906330.94591072</v>
      </c>
      <c r="Q1765">
        <f t="shared" ca="1" si="446"/>
        <v>11319744554.060312</v>
      </c>
      <c r="S1765">
        <f t="shared" ca="1" si="447"/>
        <v>0.23293312211941788</v>
      </c>
      <c r="T1765">
        <f t="shared" ca="1" si="448"/>
        <v>0.46760694425066873</v>
      </c>
      <c r="U1765" s="40" t="str">
        <f t="shared" ca="1" si="449"/>
        <v>NO</v>
      </c>
    </row>
    <row r="1766" spans="2:21" x14ac:dyDescent="0.25">
      <c r="B1766" s="47">
        <f t="shared" si="436"/>
        <v>1754</v>
      </c>
      <c r="C1766">
        <f t="shared" ca="1" si="437"/>
        <v>0.15285558523893453</v>
      </c>
      <c r="D1766">
        <f t="shared" ca="1" si="438"/>
        <v>2.4019932401073913E-3</v>
      </c>
      <c r="F1766">
        <f t="shared" ca="1" si="439"/>
        <v>0.3943087890151889</v>
      </c>
      <c r="G1766">
        <f t="shared" ca="1" si="434"/>
        <v>253.97831652546355</v>
      </c>
      <c r="H1766">
        <f t="shared" ca="1" si="440"/>
        <v>485257527.50626296</v>
      </c>
      <c r="I1766">
        <f t="shared" ca="1" si="441"/>
        <v>48596543295.620346</v>
      </c>
      <c r="J1766" t="s">
        <v>30</v>
      </c>
      <c r="K1766">
        <f t="shared" ca="1" si="442"/>
        <v>0.15360428885294175</v>
      </c>
      <c r="L1766">
        <f t="shared" ca="1" si="443"/>
        <v>9.7486667708165118E-4</v>
      </c>
      <c r="N1766">
        <f t="shared" ca="1" si="444"/>
        <v>0.39426355500428556</v>
      </c>
      <c r="O1766">
        <f t="shared" ca="1" si="435"/>
        <v>350.15082178836172</v>
      </c>
      <c r="P1766">
        <f t="shared" ca="1" si="445"/>
        <v>509965802.76862437</v>
      </c>
      <c r="Q1766">
        <f t="shared" ca="1" si="446"/>
        <v>70401649984.642334</v>
      </c>
      <c r="S1766">
        <f t="shared" ca="1" si="447"/>
        <v>1.4486966605089198</v>
      </c>
      <c r="T1766">
        <f t="shared" ca="1" si="448"/>
        <v>0.95676927295871672</v>
      </c>
      <c r="U1766" s="40" t="str">
        <f t="shared" ca="1" si="449"/>
        <v>YES</v>
      </c>
    </row>
    <row r="1767" spans="2:21" x14ac:dyDescent="0.25">
      <c r="B1767" s="47">
        <f t="shared" si="436"/>
        <v>1755</v>
      </c>
      <c r="C1767">
        <f t="shared" ca="1" si="437"/>
        <v>0.15360428885294175</v>
      </c>
      <c r="D1767">
        <f t="shared" ca="1" si="438"/>
        <v>9.7486667708165118E-4</v>
      </c>
      <c r="F1767">
        <f t="shared" ca="1" si="439"/>
        <v>0.39426355500428556</v>
      </c>
      <c r="G1767">
        <f t="shared" ca="1" si="434"/>
        <v>350.15082178836172</v>
      </c>
      <c r="H1767">
        <f t="shared" ca="1" si="440"/>
        <v>509965802.76862437</v>
      </c>
      <c r="I1767">
        <f t="shared" ca="1" si="441"/>
        <v>70401649984.642334</v>
      </c>
      <c r="J1767" t="s">
        <v>30</v>
      </c>
      <c r="K1767">
        <f t="shared" ca="1" si="442"/>
        <v>0.15497467675588236</v>
      </c>
      <c r="L1767">
        <f t="shared" ca="1" si="443"/>
        <v>6.8707083552682711E-4</v>
      </c>
      <c r="N1767">
        <f t="shared" ca="1" si="444"/>
        <v>0.39418020213371141</v>
      </c>
      <c r="O1767">
        <f t="shared" ca="1" si="435"/>
        <v>284.60563024220403</v>
      </c>
      <c r="P1767">
        <f t="shared" ca="1" si="445"/>
        <v>1.4679308899983008</v>
      </c>
      <c r="Q1767">
        <f t="shared" ca="1" si="446"/>
        <v>164.68115516238871</v>
      </c>
      <c r="S1767">
        <f t="shared" ca="1" si="447"/>
        <v>2.3391661303153099E-9</v>
      </c>
      <c r="T1767">
        <f t="shared" ca="1" si="448"/>
        <v>0.9799400243579991</v>
      </c>
      <c r="U1767" s="40" t="str">
        <f t="shared" ca="1" si="449"/>
        <v>NO</v>
      </c>
    </row>
    <row r="1768" spans="2:21" x14ac:dyDescent="0.25">
      <c r="B1768" s="47">
        <f t="shared" si="436"/>
        <v>1756</v>
      </c>
      <c r="C1768">
        <f t="shared" ca="1" si="437"/>
        <v>0.15360428885294175</v>
      </c>
      <c r="D1768">
        <f t="shared" ca="1" si="438"/>
        <v>9.7486667708165118E-4</v>
      </c>
      <c r="F1768">
        <f t="shared" ca="1" si="439"/>
        <v>0.39426355500428556</v>
      </c>
      <c r="G1768">
        <f t="shared" ca="1" si="434"/>
        <v>350.15082178836172</v>
      </c>
      <c r="H1768">
        <f t="shared" ca="1" si="440"/>
        <v>509965802.76862437</v>
      </c>
      <c r="I1768">
        <f t="shared" ca="1" si="441"/>
        <v>70401649984.642334</v>
      </c>
      <c r="J1768" t="s">
        <v>30</v>
      </c>
      <c r="K1768">
        <f t="shared" ca="1" si="442"/>
        <v>0.15231581383432768</v>
      </c>
      <c r="L1768">
        <f t="shared" ca="1" si="443"/>
        <v>3.3686504708362996E-5</v>
      </c>
      <c r="N1768">
        <f t="shared" ca="1" si="444"/>
        <v>0.39434126617545795</v>
      </c>
      <c r="O1768">
        <f t="shared" ca="1" si="435"/>
        <v>4.8777912484845105</v>
      </c>
      <c r="P1768">
        <f t="shared" ca="1" si="445"/>
        <v>0</v>
      </c>
      <c r="Q1768">
        <f t="shared" ca="1" si="446"/>
        <v>0</v>
      </c>
      <c r="S1768">
        <f t="shared" ca="1" si="447"/>
        <v>0</v>
      </c>
      <c r="T1768">
        <f t="shared" ca="1" si="448"/>
        <v>0.22646806141429698</v>
      </c>
      <c r="U1768" s="40" t="str">
        <f t="shared" ca="1" si="449"/>
        <v>NO</v>
      </c>
    </row>
    <row r="1769" spans="2:21" x14ac:dyDescent="0.25">
      <c r="B1769" s="47">
        <f t="shared" si="436"/>
        <v>1757</v>
      </c>
      <c r="C1769">
        <f t="shared" ca="1" si="437"/>
        <v>0.15360428885294175</v>
      </c>
      <c r="D1769">
        <f t="shared" ca="1" si="438"/>
        <v>9.7486667708165118E-4</v>
      </c>
      <c r="F1769">
        <f t="shared" ca="1" si="439"/>
        <v>0.39426355500428556</v>
      </c>
      <c r="G1769">
        <f t="shared" ca="1" si="434"/>
        <v>350.15082178836172</v>
      </c>
      <c r="H1769">
        <f t="shared" ca="1" si="440"/>
        <v>509965802.76862437</v>
      </c>
      <c r="I1769">
        <f t="shared" ca="1" si="441"/>
        <v>70401649984.642334</v>
      </c>
      <c r="J1769" t="s">
        <v>30</v>
      </c>
      <c r="K1769">
        <f t="shared" ca="1" si="442"/>
        <v>0.15407704657999974</v>
      </c>
      <c r="L1769">
        <f t="shared" ca="1" si="443"/>
        <v>3.4976318815397147E-4</v>
      </c>
      <c r="N1769">
        <f t="shared" ca="1" si="444"/>
        <v>0.39423488150923969</v>
      </c>
      <c r="O1769">
        <f t="shared" ca="1" si="435"/>
        <v>145.3211690042898</v>
      </c>
      <c r="P1769">
        <f t="shared" ca="1" si="445"/>
        <v>7.7671450656202323E-9</v>
      </c>
      <c r="Q1769">
        <f t="shared" ca="1" si="446"/>
        <v>4.4498497464719431E-7</v>
      </c>
      <c r="S1769">
        <f t="shared" ca="1" si="447"/>
        <v>6.3206611598487383E-18</v>
      </c>
      <c r="T1769">
        <f t="shared" ca="1" si="448"/>
        <v>0.78563604513324348</v>
      </c>
      <c r="U1769" s="40" t="str">
        <f t="shared" ca="1" si="449"/>
        <v>NO</v>
      </c>
    </row>
    <row r="1770" spans="2:21" x14ac:dyDescent="0.25">
      <c r="B1770" s="47">
        <f t="shared" si="436"/>
        <v>1758</v>
      </c>
      <c r="C1770">
        <f t="shared" ca="1" si="437"/>
        <v>0.15360428885294175</v>
      </c>
      <c r="D1770">
        <f t="shared" ca="1" si="438"/>
        <v>9.7486667708165118E-4</v>
      </c>
      <c r="F1770">
        <f t="shared" ca="1" si="439"/>
        <v>0.39426355500428556</v>
      </c>
      <c r="G1770">
        <f t="shared" ca="1" si="434"/>
        <v>350.15082178836172</v>
      </c>
      <c r="H1770">
        <f t="shared" ca="1" si="440"/>
        <v>509965802.76862437</v>
      </c>
      <c r="I1770">
        <f t="shared" ca="1" si="441"/>
        <v>70401649984.642334</v>
      </c>
      <c r="J1770" t="s">
        <v>30</v>
      </c>
      <c r="K1770">
        <f t="shared" ca="1" si="442"/>
        <v>0.1555078440236535</v>
      </c>
      <c r="L1770">
        <f t="shared" ca="1" si="443"/>
        <v>2.2772434538966251E-4</v>
      </c>
      <c r="N1770">
        <f t="shared" ca="1" si="444"/>
        <v>0.39414757736254091</v>
      </c>
      <c r="O1770">
        <f t="shared" ca="1" si="435"/>
        <v>84.479148834022268</v>
      </c>
      <c r="P1770">
        <f t="shared" ca="1" si="445"/>
        <v>4.9778229092909418E-130</v>
      </c>
      <c r="Q1770">
        <f t="shared" ca="1" si="446"/>
        <v>1.6574782307824436E-128</v>
      </c>
      <c r="S1770">
        <f t="shared" ca="1" si="447"/>
        <v>2.3543173081085623E-139</v>
      </c>
      <c r="T1770">
        <f t="shared" ca="1" si="448"/>
        <v>0.91489518508031098</v>
      </c>
      <c r="U1770" s="40" t="str">
        <f t="shared" ca="1" si="449"/>
        <v>NO</v>
      </c>
    </row>
    <row r="1771" spans="2:21" x14ac:dyDescent="0.25">
      <c r="B1771" s="47">
        <f t="shared" si="436"/>
        <v>1759</v>
      </c>
      <c r="C1771">
        <f t="shared" ca="1" si="437"/>
        <v>0.15360428885294175</v>
      </c>
      <c r="D1771">
        <f t="shared" ca="1" si="438"/>
        <v>9.7486667708165118E-4</v>
      </c>
      <c r="F1771">
        <f t="shared" ca="1" si="439"/>
        <v>0.39426355500428556</v>
      </c>
      <c r="G1771">
        <f t="shared" ca="1" si="434"/>
        <v>350.15082178836172</v>
      </c>
      <c r="H1771">
        <f t="shared" ca="1" si="440"/>
        <v>509965802.76862437</v>
      </c>
      <c r="I1771">
        <f t="shared" ca="1" si="441"/>
        <v>70401649984.642334</v>
      </c>
      <c r="J1771" t="s">
        <v>30</v>
      </c>
      <c r="K1771">
        <f t="shared" ca="1" si="442"/>
        <v>0.15438320789734064</v>
      </c>
      <c r="L1771">
        <f t="shared" ca="1" si="443"/>
        <v>1.9619438691046891E-3</v>
      </c>
      <c r="N1771">
        <f t="shared" ca="1" si="444"/>
        <v>0.39421626645401986</v>
      </c>
      <c r="O1771">
        <f t="shared" ca="1" si="435"/>
        <v>316.96918410308717</v>
      </c>
      <c r="P1771">
        <f t="shared" ca="1" si="445"/>
        <v>246809562.77471539</v>
      </c>
      <c r="Q1771">
        <f t="shared" ca="1" si="446"/>
        <v>30839942888.698696</v>
      </c>
      <c r="S1771">
        <f t="shared" ca="1" si="447"/>
        <v>0.43805710371029982</v>
      </c>
      <c r="T1771">
        <f t="shared" ca="1" si="448"/>
        <v>2.2550594292566895E-2</v>
      </c>
      <c r="U1771" s="40" t="str">
        <f t="shared" ca="1" si="449"/>
        <v>YES</v>
      </c>
    </row>
    <row r="1772" spans="2:21" x14ac:dyDescent="0.25">
      <c r="B1772" s="47">
        <f t="shared" si="436"/>
        <v>1760</v>
      </c>
      <c r="C1772">
        <f t="shared" ca="1" si="437"/>
        <v>0.15438320789734064</v>
      </c>
      <c r="D1772">
        <f t="shared" ca="1" si="438"/>
        <v>1.9619438691046891E-3</v>
      </c>
      <c r="F1772">
        <f t="shared" ca="1" si="439"/>
        <v>0.39421626645401986</v>
      </c>
      <c r="G1772">
        <f t="shared" ca="1" si="434"/>
        <v>316.96918410308717</v>
      </c>
      <c r="H1772">
        <f t="shared" ca="1" si="440"/>
        <v>246809562.77471539</v>
      </c>
      <c r="I1772">
        <f t="shared" ca="1" si="441"/>
        <v>30839942888.698696</v>
      </c>
      <c r="J1772" t="s">
        <v>30</v>
      </c>
      <c r="K1772">
        <f t="shared" ca="1" si="442"/>
        <v>0.15276823106660334</v>
      </c>
      <c r="L1772">
        <f t="shared" ca="1" si="443"/>
        <v>1.9044253537415178E-3</v>
      </c>
      <c r="N1772">
        <f t="shared" ca="1" si="444"/>
        <v>0.39431405258282665</v>
      </c>
      <c r="O1772">
        <f t="shared" ca="1" si="435"/>
        <v>324.54156184081404</v>
      </c>
      <c r="P1772">
        <f t="shared" ca="1" si="445"/>
        <v>940209750.7346971</v>
      </c>
      <c r="Q1772">
        <f t="shared" ca="1" si="446"/>
        <v>120319862646.02728</v>
      </c>
      <c r="S1772">
        <f t="shared" ca="1" si="447"/>
        <v>3.9014294896803627</v>
      </c>
      <c r="T1772">
        <f t="shared" ca="1" si="448"/>
        <v>0.30657904564025107</v>
      </c>
      <c r="U1772" s="40" t="str">
        <f t="shared" ca="1" si="449"/>
        <v>YES</v>
      </c>
    </row>
    <row r="1773" spans="2:21" x14ac:dyDescent="0.25">
      <c r="B1773" s="47">
        <f t="shared" si="436"/>
        <v>1761</v>
      </c>
      <c r="C1773">
        <f t="shared" ca="1" si="437"/>
        <v>0.15276823106660334</v>
      </c>
      <c r="D1773">
        <f t="shared" ca="1" si="438"/>
        <v>1.9044253537415178E-3</v>
      </c>
      <c r="F1773">
        <f t="shared" ca="1" si="439"/>
        <v>0.39431405258282665</v>
      </c>
      <c r="G1773">
        <f t="shared" ca="1" si="434"/>
        <v>324.54156184081404</v>
      </c>
      <c r="H1773">
        <f t="shared" ca="1" si="440"/>
        <v>940209750.7346971</v>
      </c>
      <c r="I1773">
        <f t="shared" ca="1" si="441"/>
        <v>120319862646.02728</v>
      </c>
      <c r="J1773" t="s">
        <v>30</v>
      </c>
      <c r="K1773">
        <f t="shared" ca="1" si="442"/>
        <v>0.15404608775998313</v>
      </c>
      <c r="L1773">
        <f t="shared" ca="1" si="443"/>
        <v>1.6682361927014186E-4</v>
      </c>
      <c r="N1773">
        <f t="shared" ca="1" si="444"/>
        <v>0.39423676184235212</v>
      </c>
      <c r="O1773">
        <f t="shared" ca="1" si="435"/>
        <v>55.074013872898838</v>
      </c>
      <c r="P1773">
        <f t="shared" ca="1" si="445"/>
        <v>3.1784174578456126E-74</v>
      </c>
      <c r="Q1773">
        <f t="shared" ca="1" si="446"/>
        <v>6.9010438359927095E-73</v>
      </c>
      <c r="S1773">
        <f t="shared" ca="1" si="447"/>
        <v>5.7355815442501823E-84</v>
      </c>
      <c r="T1773">
        <f t="shared" ca="1" si="448"/>
        <v>0.632105723227119</v>
      </c>
      <c r="U1773" s="40" t="str">
        <f t="shared" ca="1" si="449"/>
        <v>NO</v>
      </c>
    </row>
    <row r="1774" spans="2:21" x14ac:dyDescent="0.25">
      <c r="B1774" s="47">
        <f t="shared" si="436"/>
        <v>1762</v>
      </c>
      <c r="C1774">
        <f t="shared" ca="1" si="437"/>
        <v>0.15276823106660334</v>
      </c>
      <c r="D1774">
        <f t="shared" ca="1" si="438"/>
        <v>1.9044253537415178E-3</v>
      </c>
      <c r="F1774">
        <f t="shared" ca="1" si="439"/>
        <v>0.39431405258282665</v>
      </c>
      <c r="G1774">
        <f t="shared" ca="1" si="434"/>
        <v>324.54156184081404</v>
      </c>
      <c r="H1774">
        <f t="shared" ca="1" si="440"/>
        <v>940209750.7346971</v>
      </c>
      <c r="I1774">
        <f t="shared" ca="1" si="441"/>
        <v>120319862646.02728</v>
      </c>
      <c r="J1774" t="s">
        <v>30</v>
      </c>
      <c r="K1774">
        <f t="shared" ca="1" si="442"/>
        <v>0.15450564139354872</v>
      </c>
      <c r="L1774">
        <f t="shared" ca="1" si="443"/>
        <v>3.8014703109585947E-3</v>
      </c>
      <c r="N1774">
        <f t="shared" ca="1" si="444"/>
        <v>0.39420881222175097</v>
      </c>
      <c r="O1774">
        <f t="shared" ca="1" si="435"/>
        <v>93.127229038234759</v>
      </c>
      <c r="P1774">
        <f t="shared" ca="1" si="445"/>
        <v>68566974.448171571</v>
      </c>
      <c r="Q1774">
        <f t="shared" ca="1" si="446"/>
        <v>2517201580.042829</v>
      </c>
      <c r="S1774">
        <f t="shared" ca="1" si="447"/>
        <v>2.0920914674314929E-2</v>
      </c>
      <c r="T1774">
        <f t="shared" ca="1" si="448"/>
        <v>0.48399043724888213</v>
      </c>
      <c r="U1774" s="40" t="str">
        <f t="shared" ca="1" si="449"/>
        <v>NO</v>
      </c>
    </row>
    <row r="1775" spans="2:21" x14ac:dyDescent="0.25">
      <c r="B1775" s="47">
        <f t="shared" si="436"/>
        <v>1763</v>
      </c>
      <c r="C1775">
        <f t="shared" ca="1" si="437"/>
        <v>0.15276823106660334</v>
      </c>
      <c r="D1775">
        <f t="shared" ca="1" si="438"/>
        <v>1.9044253537415178E-3</v>
      </c>
      <c r="F1775">
        <f t="shared" ca="1" si="439"/>
        <v>0.39431405258282665</v>
      </c>
      <c r="G1775">
        <f t="shared" ca="1" si="434"/>
        <v>324.54156184081404</v>
      </c>
      <c r="H1775">
        <f t="shared" ca="1" si="440"/>
        <v>940209750.7346971</v>
      </c>
      <c r="I1775">
        <f t="shared" ca="1" si="441"/>
        <v>120319862646.02728</v>
      </c>
      <c r="J1775" t="s">
        <v>30</v>
      </c>
      <c r="K1775">
        <f t="shared" ca="1" si="442"/>
        <v>0.15340757922379697</v>
      </c>
      <c r="L1775">
        <f t="shared" ca="1" si="443"/>
        <v>1.7142629297431E-3</v>
      </c>
      <c r="N1775">
        <f t="shared" ca="1" si="444"/>
        <v>0.39427546040393535</v>
      </c>
      <c r="O1775">
        <f t="shared" ca="1" si="435"/>
        <v>347.03380809135103</v>
      </c>
      <c r="P1775">
        <f t="shared" ca="1" si="445"/>
        <v>963159405.94320226</v>
      </c>
      <c r="Q1775">
        <f t="shared" ca="1" si="446"/>
        <v>131786129649.2484</v>
      </c>
      <c r="S1775">
        <f t="shared" ca="1" si="447"/>
        <v>1.0952982055585792</v>
      </c>
      <c r="T1775">
        <f t="shared" ca="1" si="448"/>
        <v>0.58825992303374119</v>
      </c>
      <c r="U1775" s="40" t="str">
        <f t="shared" ca="1" si="449"/>
        <v>YES</v>
      </c>
    </row>
    <row r="1776" spans="2:21" x14ac:dyDescent="0.25">
      <c r="B1776" s="47">
        <f t="shared" si="436"/>
        <v>1764</v>
      </c>
      <c r="C1776">
        <f t="shared" ca="1" si="437"/>
        <v>0.15340757922379697</v>
      </c>
      <c r="D1776">
        <f t="shared" ca="1" si="438"/>
        <v>1.7142629297431E-3</v>
      </c>
      <c r="F1776">
        <f t="shared" ca="1" si="439"/>
        <v>0.39427546040393535</v>
      </c>
      <c r="G1776">
        <f t="shared" ca="1" si="434"/>
        <v>347.03380809135103</v>
      </c>
      <c r="H1776">
        <f t="shared" ca="1" si="440"/>
        <v>963159405.94320226</v>
      </c>
      <c r="I1776">
        <f t="shared" ca="1" si="441"/>
        <v>131786129649.2484</v>
      </c>
      <c r="J1776" t="s">
        <v>30</v>
      </c>
      <c r="K1776">
        <f t="shared" ca="1" si="442"/>
        <v>0.15339061022711806</v>
      </c>
      <c r="L1776">
        <f t="shared" ca="1" si="443"/>
        <v>9.8355596261280186E-4</v>
      </c>
      <c r="N1776">
        <f t="shared" ca="1" si="444"/>
        <v>0.3942764867156216</v>
      </c>
      <c r="O1776">
        <f t="shared" ca="1" si="435"/>
        <v>351.38639669205241</v>
      </c>
      <c r="P1776">
        <f t="shared" ca="1" si="445"/>
        <v>956682389.51963544</v>
      </c>
      <c r="Q1776">
        <f t="shared" ca="1" si="446"/>
        <v>132542025192.89644</v>
      </c>
      <c r="S1776">
        <f t="shared" ca="1" si="447"/>
        <v>1.0057357746650568</v>
      </c>
      <c r="T1776">
        <f t="shared" ca="1" si="448"/>
        <v>0.43618168874919816</v>
      </c>
      <c r="U1776" s="40" t="str">
        <f t="shared" ca="1" si="449"/>
        <v>YES</v>
      </c>
    </row>
    <row r="1777" spans="2:21" x14ac:dyDescent="0.25">
      <c r="B1777" s="47">
        <f t="shared" si="436"/>
        <v>1765</v>
      </c>
      <c r="C1777">
        <f t="shared" ca="1" si="437"/>
        <v>0.15339061022711806</v>
      </c>
      <c r="D1777">
        <f t="shared" ca="1" si="438"/>
        <v>9.8355596261280186E-4</v>
      </c>
      <c r="F1777">
        <f t="shared" ca="1" si="439"/>
        <v>0.3942764867156216</v>
      </c>
      <c r="G1777">
        <f t="shared" ca="1" si="434"/>
        <v>351.38639669205241</v>
      </c>
      <c r="H1777">
        <f t="shared" ca="1" si="440"/>
        <v>956682389.51963544</v>
      </c>
      <c r="I1777">
        <f t="shared" ca="1" si="441"/>
        <v>132542025192.89644</v>
      </c>
      <c r="J1777" t="s">
        <v>30</v>
      </c>
      <c r="K1777">
        <f t="shared" ca="1" si="442"/>
        <v>0.15145846171902544</v>
      </c>
      <c r="L1777">
        <f t="shared" ca="1" si="443"/>
        <v>8.9618095434581689E-4</v>
      </c>
      <c r="N1777">
        <f t="shared" ca="1" si="444"/>
        <v>0.39439262093804472</v>
      </c>
      <c r="O1777">
        <f t="shared" ca="1" si="435"/>
        <v>337.07699045964154</v>
      </c>
      <c r="P1777">
        <f t="shared" ca="1" si="445"/>
        <v>14855716.579870377</v>
      </c>
      <c r="Q1777">
        <f t="shared" ca="1" si="446"/>
        <v>1974929030.2227404</v>
      </c>
      <c r="S1777">
        <f t="shared" ca="1" si="447"/>
        <v>1.4900398778036675E-2</v>
      </c>
      <c r="T1777">
        <f t="shared" ca="1" si="448"/>
        <v>0.11180080245766733</v>
      </c>
      <c r="U1777" s="40" t="str">
        <f t="shared" ca="1" si="449"/>
        <v>NO</v>
      </c>
    </row>
    <row r="1778" spans="2:21" x14ac:dyDescent="0.25">
      <c r="B1778" s="47">
        <f t="shared" si="436"/>
        <v>1766</v>
      </c>
      <c r="C1778">
        <f t="shared" ca="1" si="437"/>
        <v>0.15339061022711806</v>
      </c>
      <c r="D1778">
        <f t="shared" ca="1" si="438"/>
        <v>9.8355596261280186E-4</v>
      </c>
      <c r="F1778">
        <f t="shared" ca="1" si="439"/>
        <v>0.3942764867156216</v>
      </c>
      <c r="G1778">
        <f t="shared" ca="1" si="434"/>
        <v>351.38639669205241</v>
      </c>
      <c r="H1778">
        <f t="shared" ca="1" si="440"/>
        <v>956682389.51963544</v>
      </c>
      <c r="I1778">
        <f t="shared" ca="1" si="441"/>
        <v>132542025192.89644</v>
      </c>
      <c r="J1778" t="s">
        <v>30</v>
      </c>
      <c r="K1778">
        <f t="shared" ca="1" si="442"/>
        <v>0.15142328005161274</v>
      </c>
      <c r="L1778">
        <f t="shared" ca="1" si="443"/>
        <v>2.1765033979026099E-3</v>
      </c>
      <c r="N1778">
        <f t="shared" ca="1" si="444"/>
        <v>0.394394722244791</v>
      </c>
      <c r="O1778">
        <f t="shared" ca="1" si="435"/>
        <v>286.87896052560217</v>
      </c>
      <c r="P1778">
        <f t="shared" ca="1" si="445"/>
        <v>284807269.88099843</v>
      </c>
      <c r="Q1778">
        <f t="shared" ca="1" si="446"/>
        <v>32224104997.533726</v>
      </c>
      <c r="S1778">
        <f t="shared" ca="1" si="447"/>
        <v>0.24312368058837214</v>
      </c>
      <c r="T1778">
        <f t="shared" ca="1" si="448"/>
        <v>0.22147694934770445</v>
      </c>
      <c r="U1778" s="40" t="str">
        <f t="shared" ca="1" si="449"/>
        <v>YES</v>
      </c>
    </row>
    <row r="1779" spans="2:21" x14ac:dyDescent="0.25">
      <c r="B1779" s="47">
        <f t="shared" si="436"/>
        <v>1767</v>
      </c>
      <c r="C1779">
        <f t="shared" ca="1" si="437"/>
        <v>0.15142328005161274</v>
      </c>
      <c r="D1779">
        <f t="shared" ca="1" si="438"/>
        <v>2.1765033979026099E-3</v>
      </c>
      <c r="F1779">
        <f t="shared" ca="1" si="439"/>
        <v>0.394394722244791</v>
      </c>
      <c r="G1779">
        <f t="shared" ca="1" si="434"/>
        <v>286.87896052560217</v>
      </c>
      <c r="H1779">
        <f t="shared" ca="1" si="440"/>
        <v>284807269.88099843</v>
      </c>
      <c r="I1779">
        <f t="shared" ca="1" si="441"/>
        <v>32224104997.533726</v>
      </c>
      <c r="J1779" t="s">
        <v>30</v>
      </c>
      <c r="K1779">
        <f t="shared" ca="1" si="442"/>
        <v>0.15288618378207955</v>
      </c>
      <c r="L1779">
        <f t="shared" ca="1" si="443"/>
        <v>2.418292199665272E-3</v>
      </c>
      <c r="N1779">
        <f t="shared" ca="1" si="444"/>
        <v>0.39430694459031901</v>
      </c>
      <c r="O1779">
        <f t="shared" ca="1" si="435"/>
        <v>251.60403730398585</v>
      </c>
      <c r="P1779">
        <f t="shared" ca="1" si="445"/>
        <v>474714015.84667867</v>
      </c>
      <c r="Q1779">
        <f t="shared" ca="1" si="446"/>
        <v>47096006853.510155</v>
      </c>
      <c r="S1779">
        <f t="shared" ca="1" si="447"/>
        <v>1.461514814984455</v>
      </c>
      <c r="T1779">
        <f t="shared" ca="1" si="448"/>
        <v>0.28865451215156479</v>
      </c>
      <c r="U1779" s="40" t="str">
        <f t="shared" ca="1" si="449"/>
        <v>YES</v>
      </c>
    </row>
    <row r="1780" spans="2:21" x14ac:dyDescent="0.25">
      <c r="B1780" s="47">
        <f t="shared" si="436"/>
        <v>1768</v>
      </c>
      <c r="C1780">
        <f t="shared" ca="1" si="437"/>
        <v>0.15288618378207955</v>
      </c>
      <c r="D1780">
        <f t="shared" ca="1" si="438"/>
        <v>2.418292199665272E-3</v>
      </c>
      <c r="F1780">
        <f t="shared" ca="1" si="439"/>
        <v>0.39430694459031901</v>
      </c>
      <c r="G1780">
        <f t="shared" ca="1" si="434"/>
        <v>251.60403730398585</v>
      </c>
      <c r="H1780">
        <f t="shared" ca="1" si="440"/>
        <v>474714015.84667867</v>
      </c>
      <c r="I1780">
        <f t="shared" ca="1" si="441"/>
        <v>47096006853.510155</v>
      </c>
      <c r="J1780" t="s">
        <v>30</v>
      </c>
      <c r="K1780">
        <f t="shared" ca="1" si="442"/>
        <v>0.15415785404764851</v>
      </c>
      <c r="L1780">
        <f t="shared" ca="1" si="443"/>
        <v>2.7331045009032101E-3</v>
      </c>
      <c r="N1780">
        <f t="shared" ca="1" si="444"/>
        <v>0.39422997180132835</v>
      </c>
      <c r="O1780">
        <f t="shared" ca="1" si="435"/>
        <v>207.07860614021058</v>
      </c>
      <c r="P1780">
        <f t="shared" ca="1" si="445"/>
        <v>199363617.17030862</v>
      </c>
      <c r="Q1780">
        <f t="shared" ca="1" si="446"/>
        <v>16275366485.76527</v>
      </c>
      <c r="S1780">
        <f t="shared" ca="1" si="447"/>
        <v>0.34557848049387729</v>
      </c>
      <c r="T1780">
        <f t="shared" ca="1" si="448"/>
        <v>0.80021382977911359</v>
      </c>
      <c r="U1780" s="40" t="str">
        <f t="shared" ca="1" si="449"/>
        <v>NO</v>
      </c>
    </row>
    <row r="1781" spans="2:21" x14ac:dyDescent="0.25">
      <c r="B1781" s="47">
        <f t="shared" si="436"/>
        <v>1769</v>
      </c>
      <c r="C1781">
        <f t="shared" ca="1" si="437"/>
        <v>0.15288618378207955</v>
      </c>
      <c r="D1781">
        <f t="shared" ca="1" si="438"/>
        <v>2.418292199665272E-3</v>
      </c>
      <c r="F1781">
        <f t="shared" ca="1" si="439"/>
        <v>0.39430694459031901</v>
      </c>
      <c r="G1781">
        <f t="shared" ca="1" si="434"/>
        <v>251.60403730398585</v>
      </c>
      <c r="H1781">
        <f t="shared" ca="1" si="440"/>
        <v>474714015.84667867</v>
      </c>
      <c r="I1781">
        <f t="shared" ca="1" si="441"/>
        <v>47096006853.510155</v>
      </c>
      <c r="J1781" t="s">
        <v>30</v>
      </c>
      <c r="K1781">
        <f t="shared" ca="1" si="442"/>
        <v>0.15243431349328546</v>
      </c>
      <c r="L1781">
        <f t="shared" ca="1" si="443"/>
        <v>6.1493898008031377E-4</v>
      </c>
      <c r="N1781">
        <f t="shared" ca="1" si="444"/>
        <v>0.39433414585883292</v>
      </c>
      <c r="O1781">
        <f t="shared" ca="1" si="435"/>
        <v>260.2270940268686</v>
      </c>
      <c r="P1781">
        <f t="shared" ca="1" si="445"/>
        <v>82959824.11399284</v>
      </c>
      <c r="Q1781">
        <f t="shared" ca="1" si="446"/>
        <v>8513040888.8021126</v>
      </c>
      <c r="S1781">
        <f t="shared" ca="1" si="447"/>
        <v>0.18075929272053815</v>
      </c>
      <c r="T1781">
        <f t="shared" ca="1" si="448"/>
        <v>0.25242412223269606</v>
      </c>
      <c r="U1781" s="40" t="str">
        <f t="shared" ca="1" si="449"/>
        <v>NO</v>
      </c>
    </row>
    <row r="1782" spans="2:21" x14ac:dyDescent="0.25">
      <c r="B1782" s="47">
        <f t="shared" si="436"/>
        <v>1770</v>
      </c>
      <c r="C1782">
        <f t="shared" ca="1" si="437"/>
        <v>0.15288618378207955</v>
      </c>
      <c r="D1782">
        <f t="shared" ca="1" si="438"/>
        <v>2.418292199665272E-3</v>
      </c>
      <c r="F1782">
        <f t="shared" ca="1" si="439"/>
        <v>0.39430694459031901</v>
      </c>
      <c r="G1782">
        <f t="shared" ca="1" si="434"/>
        <v>251.60403730398585</v>
      </c>
      <c r="H1782">
        <f t="shared" ca="1" si="440"/>
        <v>474714015.84667867</v>
      </c>
      <c r="I1782">
        <f t="shared" ca="1" si="441"/>
        <v>47096006853.510155</v>
      </c>
      <c r="J1782" t="s">
        <v>30</v>
      </c>
      <c r="K1782">
        <f t="shared" ca="1" si="442"/>
        <v>0.15141946578331456</v>
      </c>
      <c r="L1782">
        <f t="shared" ca="1" si="443"/>
        <v>4.3239476066465523E-3</v>
      </c>
      <c r="N1782">
        <f t="shared" ca="1" si="444"/>
        <v>0.39439495003215974</v>
      </c>
      <c r="O1782">
        <f t="shared" ca="1" si="435"/>
        <v>59.764460068501798</v>
      </c>
      <c r="P1782">
        <f t="shared" ca="1" si="445"/>
        <v>51061293.587459303</v>
      </c>
      <c r="Q1782">
        <f t="shared" ca="1" si="446"/>
        <v>1203555602.3306422</v>
      </c>
      <c r="S1782">
        <f t="shared" ca="1" si="447"/>
        <v>2.5555364090086099E-2</v>
      </c>
      <c r="T1782">
        <f t="shared" ca="1" si="448"/>
        <v>7.5501599980141831E-2</v>
      </c>
      <c r="U1782" s="40" t="str">
        <f t="shared" ca="1" si="449"/>
        <v>NO</v>
      </c>
    </row>
    <row r="1783" spans="2:21" x14ac:dyDescent="0.25">
      <c r="B1783" s="47">
        <f t="shared" si="436"/>
        <v>1771</v>
      </c>
      <c r="C1783">
        <f t="shared" ca="1" si="437"/>
        <v>0.15288618378207955</v>
      </c>
      <c r="D1783">
        <f t="shared" ca="1" si="438"/>
        <v>2.418292199665272E-3</v>
      </c>
      <c r="F1783">
        <f t="shared" ca="1" si="439"/>
        <v>0.39430694459031901</v>
      </c>
      <c r="G1783">
        <f t="shared" ca="1" si="434"/>
        <v>251.60403730398585</v>
      </c>
      <c r="H1783">
        <f t="shared" ca="1" si="440"/>
        <v>474714015.84667867</v>
      </c>
      <c r="I1783">
        <f t="shared" ca="1" si="441"/>
        <v>47096006853.510155</v>
      </c>
      <c r="J1783" t="s">
        <v>30</v>
      </c>
      <c r="K1783">
        <f t="shared" ca="1" si="442"/>
        <v>0.15120186769537086</v>
      </c>
      <c r="L1783">
        <f t="shared" ca="1" si="443"/>
        <v>3.0486126242114811E-3</v>
      </c>
      <c r="N1783">
        <f t="shared" ca="1" si="444"/>
        <v>0.39440793566486554</v>
      </c>
      <c r="O1783">
        <f t="shared" ca="1" si="435"/>
        <v>166.70363431108586</v>
      </c>
      <c r="P1783">
        <f t="shared" ca="1" si="445"/>
        <v>125838350.17687221</v>
      </c>
      <c r="Q1783">
        <f t="shared" ca="1" si="446"/>
        <v>8273775418.4198408</v>
      </c>
      <c r="S1783">
        <f t="shared" ca="1" si="447"/>
        <v>0.17567891571264244</v>
      </c>
      <c r="T1783">
        <f t="shared" ca="1" si="448"/>
        <v>0.76329769310593976</v>
      </c>
      <c r="U1783" s="40" t="str">
        <f t="shared" ca="1" si="449"/>
        <v>NO</v>
      </c>
    </row>
    <row r="1784" spans="2:21" x14ac:dyDescent="0.25">
      <c r="B1784" s="47">
        <f t="shared" si="436"/>
        <v>1772</v>
      </c>
      <c r="C1784">
        <f t="shared" ca="1" si="437"/>
        <v>0.15288618378207955</v>
      </c>
      <c r="D1784">
        <f t="shared" ca="1" si="438"/>
        <v>2.418292199665272E-3</v>
      </c>
      <c r="F1784">
        <f t="shared" ca="1" si="439"/>
        <v>0.39430694459031901</v>
      </c>
      <c r="G1784">
        <f t="shared" ca="1" si="434"/>
        <v>251.60403730398585</v>
      </c>
      <c r="H1784">
        <f t="shared" ca="1" si="440"/>
        <v>474714015.84667867</v>
      </c>
      <c r="I1784">
        <f t="shared" ca="1" si="441"/>
        <v>47096006853.510155</v>
      </c>
      <c r="J1784" t="s">
        <v>30</v>
      </c>
      <c r="K1784">
        <f t="shared" ca="1" si="442"/>
        <v>0.15390359818893909</v>
      </c>
      <c r="L1784">
        <f t="shared" ca="1" si="443"/>
        <v>2.8682704161813459E-3</v>
      </c>
      <c r="N1784">
        <f t="shared" ca="1" si="444"/>
        <v>0.39424541141662134</v>
      </c>
      <c r="O1784">
        <f t="shared" ca="1" si="435"/>
        <v>189.15414209625251</v>
      </c>
      <c r="P1784">
        <f t="shared" ca="1" si="445"/>
        <v>205783856.74594897</v>
      </c>
      <c r="Q1784">
        <f t="shared" ca="1" si="446"/>
        <v>15345950945.948662</v>
      </c>
      <c r="S1784">
        <f t="shared" ca="1" si="447"/>
        <v>0.32584399339165843</v>
      </c>
      <c r="T1784">
        <f t="shared" ca="1" si="448"/>
        <v>9.0319116269262034E-2</v>
      </c>
      <c r="U1784" s="40" t="str">
        <f t="shared" ca="1" si="449"/>
        <v>YES</v>
      </c>
    </row>
    <row r="1785" spans="2:21" x14ac:dyDescent="0.25">
      <c r="B1785" s="47">
        <f t="shared" si="436"/>
        <v>1773</v>
      </c>
      <c r="C1785">
        <f t="shared" ca="1" si="437"/>
        <v>0.15390359818893909</v>
      </c>
      <c r="D1785">
        <f t="shared" ca="1" si="438"/>
        <v>2.8682704161813459E-3</v>
      </c>
      <c r="F1785">
        <f t="shared" ca="1" si="439"/>
        <v>0.39424541141662134</v>
      </c>
      <c r="G1785">
        <f t="shared" ca="1" si="434"/>
        <v>189.15414209625251</v>
      </c>
      <c r="H1785">
        <f t="shared" ca="1" si="440"/>
        <v>205783856.74594897</v>
      </c>
      <c r="I1785">
        <f t="shared" ca="1" si="441"/>
        <v>15345950945.948662</v>
      </c>
      <c r="J1785" t="s">
        <v>30</v>
      </c>
      <c r="K1785">
        <f t="shared" ca="1" si="442"/>
        <v>0.15198836717845191</v>
      </c>
      <c r="L1785">
        <f t="shared" ca="1" si="443"/>
        <v>3.606480242325068E-3</v>
      </c>
      <c r="N1785">
        <f t="shared" ca="1" si="444"/>
        <v>0.39436091341447099</v>
      </c>
      <c r="O1785">
        <f t="shared" ca="1" si="435"/>
        <v>109.07816848442229</v>
      </c>
      <c r="P1785">
        <f t="shared" ca="1" si="445"/>
        <v>110143157.60431163</v>
      </c>
      <c r="Q1785">
        <f t="shared" ca="1" si="446"/>
        <v>4737936368.5740976</v>
      </c>
      <c r="S1785">
        <f t="shared" ca="1" si="447"/>
        <v>0.30874179027823068</v>
      </c>
      <c r="T1785">
        <f t="shared" ca="1" si="448"/>
        <v>0.53892594603082355</v>
      </c>
      <c r="U1785" s="40" t="str">
        <f t="shared" ca="1" si="449"/>
        <v>NO</v>
      </c>
    </row>
    <row r="1786" spans="2:21" x14ac:dyDescent="0.25">
      <c r="B1786" s="47">
        <f t="shared" si="436"/>
        <v>1774</v>
      </c>
      <c r="C1786">
        <f t="shared" ca="1" si="437"/>
        <v>0.15390359818893909</v>
      </c>
      <c r="D1786">
        <f t="shared" ca="1" si="438"/>
        <v>2.8682704161813459E-3</v>
      </c>
      <c r="F1786">
        <f t="shared" ca="1" si="439"/>
        <v>0.39424541141662134</v>
      </c>
      <c r="G1786">
        <f t="shared" ca="1" si="434"/>
        <v>189.15414209625251</v>
      </c>
      <c r="H1786">
        <f t="shared" ca="1" si="440"/>
        <v>205783856.74594897</v>
      </c>
      <c r="I1786">
        <f t="shared" ca="1" si="441"/>
        <v>15345950945.948662</v>
      </c>
      <c r="J1786" t="s">
        <v>30</v>
      </c>
      <c r="K1786">
        <f t="shared" ca="1" si="442"/>
        <v>0.15497406827159577</v>
      </c>
      <c r="L1786">
        <f t="shared" ca="1" si="443"/>
        <v>1.4844811796883863E-3</v>
      </c>
      <c r="N1786">
        <f t="shared" ca="1" si="444"/>
        <v>0.39418023930469753</v>
      </c>
      <c r="O1786">
        <f t="shared" ca="1" si="435"/>
        <v>366.20262246750178</v>
      </c>
      <c r="P1786">
        <f t="shared" ca="1" si="445"/>
        <v>24309747.512427695</v>
      </c>
      <c r="Q1786">
        <f t="shared" ca="1" si="446"/>
        <v>3509108099.6390038</v>
      </c>
      <c r="S1786">
        <f t="shared" ca="1" si="447"/>
        <v>0.22866670902303451</v>
      </c>
      <c r="T1786">
        <f t="shared" ca="1" si="448"/>
        <v>0.86921755985632876</v>
      </c>
      <c r="U1786" s="40" t="str">
        <f t="shared" ca="1" si="449"/>
        <v>NO</v>
      </c>
    </row>
    <row r="1787" spans="2:21" x14ac:dyDescent="0.25">
      <c r="B1787" s="47">
        <f t="shared" si="436"/>
        <v>1775</v>
      </c>
      <c r="C1787">
        <f t="shared" ca="1" si="437"/>
        <v>0.15390359818893909</v>
      </c>
      <c r="D1787">
        <f t="shared" ca="1" si="438"/>
        <v>2.8682704161813459E-3</v>
      </c>
      <c r="F1787">
        <f t="shared" ca="1" si="439"/>
        <v>0.39424541141662134</v>
      </c>
      <c r="G1787">
        <f t="shared" ca="1" si="434"/>
        <v>189.15414209625251</v>
      </c>
      <c r="H1787">
        <f t="shared" ca="1" si="440"/>
        <v>205783856.74594897</v>
      </c>
      <c r="I1787">
        <f t="shared" ca="1" si="441"/>
        <v>15345950945.948662</v>
      </c>
      <c r="J1787" t="s">
        <v>30</v>
      </c>
      <c r="K1787">
        <f t="shared" ca="1" si="442"/>
        <v>0.15578673809546387</v>
      </c>
      <c r="L1787">
        <f t="shared" ca="1" si="443"/>
        <v>9.6619523689898804E-4</v>
      </c>
      <c r="N1787">
        <f t="shared" ca="1" si="444"/>
        <v>0.39413046813962282</v>
      </c>
      <c r="O1787">
        <f t="shared" ca="1" si="435"/>
        <v>348.87737546152204</v>
      </c>
      <c r="P1787">
        <f t="shared" ca="1" si="445"/>
        <v>12.447429342904114</v>
      </c>
      <c r="Q1787">
        <f t="shared" ca="1" si="446"/>
        <v>1711.5614076736533</v>
      </c>
      <c r="S1787">
        <f t="shared" ca="1" si="447"/>
        <v>1.1153179191710542E-7</v>
      </c>
      <c r="T1787">
        <f t="shared" ca="1" si="448"/>
        <v>0.51849666096967084</v>
      </c>
      <c r="U1787" s="40" t="str">
        <f t="shared" ca="1" si="449"/>
        <v>NO</v>
      </c>
    </row>
    <row r="1788" spans="2:21" x14ac:dyDescent="0.25">
      <c r="B1788" s="47">
        <f t="shared" si="436"/>
        <v>1776</v>
      </c>
      <c r="C1788">
        <f t="shared" ca="1" si="437"/>
        <v>0.15390359818893909</v>
      </c>
      <c r="D1788">
        <f t="shared" ca="1" si="438"/>
        <v>2.8682704161813459E-3</v>
      </c>
      <c r="F1788">
        <f t="shared" ca="1" si="439"/>
        <v>0.39424541141662134</v>
      </c>
      <c r="G1788">
        <f t="shared" ca="1" si="434"/>
        <v>189.15414209625251</v>
      </c>
      <c r="H1788">
        <f t="shared" ca="1" si="440"/>
        <v>205783856.74594897</v>
      </c>
      <c r="I1788">
        <f t="shared" ca="1" si="441"/>
        <v>15345950945.948662</v>
      </c>
      <c r="J1788" t="s">
        <v>30</v>
      </c>
      <c r="K1788">
        <f t="shared" ca="1" si="442"/>
        <v>0.1554445307638781</v>
      </c>
      <c r="L1788">
        <f t="shared" ca="1" si="443"/>
        <v>3.3348039282249044E-3</v>
      </c>
      <c r="N1788">
        <f t="shared" ca="1" si="444"/>
        <v>0.39415145725381612</v>
      </c>
      <c r="O1788">
        <f t="shared" ca="1" si="435"/>
        <v>134.87107241126935</v>
      </c>
      <c r="P1788">
        <f t="shared" ca="1" si="445"/>
        <v>47219591.842159264</v>
      </c>
      <c r="Q1788">
        <f t="shared" ca="1" si="446"/>
        <v>2510176018.4388952</v>
      </c>
      <c r="S1788">
        <f t="shared" ca="1" si="447"/>
        <v>0.16357252980152284</v>
      </c>
      <c r="T1788">
        <f t="shared" ca="1" si="448"/>
        <v>0.74450687363728607</v>
      </c>
      <c r="U1788" s="40" t="str">
        <f t="shared" ca="1" si="449"/>
        <v>NO</v>
      </c>
    </row>
    <row r="1789" spans="2:21" x14ac:dyDescent="0.25">
      <c r="B1789" s="47">
        <f t="shared" si="436"/>
        <v>1777</v>
      </c>
      <c r="C1789">
        <f t="shared" ca="1" si="437"/>
        <v>0.15390359818893909</v>
      </c>
      <c r="D1789">
        <f t="shared" ca="1" si="438"/>
        <v>2.8682704161813459E-3</v>
      </c>
      <c r="F1789">
        <f t="shared" ca="1" si="439"/>
        <v>0.39424541141662134</v>
      </c>
      <c r="G1789">
        <f t="shared" ca="1" si="434"/>
        <v>189.15414209625251</v>
      </c>
      <c r="H1789">
        <f t="shared" ca="1" si="440"/>
        <v>205783856.74594897</v>
      </c>
      <c r="I1789">
        <f t="shared" ca="1" si="441"/>
        <v>15345950945.948662</v>
      </c>
      <c r="J1789" t="s">
        <v>30</v>
      </c>
      <c r="K1789">
        <f t="shared" ca="1" si="442"/>
        <v>0.15545349179613413</v>
      </c>
      <c r="L1789">
        <f t="shared" ca="1" si="443"/>
        <v>2.0485320009078108E-3</v>
      </c>
      <c r="N1789">
        <f t="shared" ca="1" si="444"/>
        <v>0.39415090820768095</v>
      </c>
      <c r="O1789">
        <f t="shared" ca="1" si="435"/>
        <v>305.10727502890188</v>
      </c>
      <c r="P1789">
        <f t="shared" ca="1" si="445"/>
        <v>28801956.975146439</v>
      </c>
      <c r="Q1789">
        <f t="shared" ca="1" si="446"/>
        <v>3463674657.6612253</v>
      </c>
      <c r="S1789">
        <f t="shared" ca="1" si="447"/>
        <v>0.2257060947126015</v>
      </c>
      <c r="T1789">
        <f t="shared" ca="1" si="448"/>
        <v>0.31927905470895768</v>
      </c>
      <c r="U1789" s="40" t="str">
        <f t="shared" ca="1" si="449"/>
        <v>NO</v>
      </c>
    </row>
    <row r="1790" spans="2:21" x14ac:dyDescent="0.25">
      <c r="B1790" s="47">
        <f t="shared" si="436"/>
        <v>1778</v>
      </c>
      <c r="C1790">
        <f t="shared" ca="1" si="437"/>
        <v>0.15390359818893909</v>
      </c>
      <c r="D1790">
        <f t="shared" ca="1" si="438"/>
        <v>2.8682704161813459E-3</v>
      </c>
      <c r="F1790">
        <f t="shared" ca="1" si="439"/>
        <v>0.39424541141662134</v>
      </c>
      <c r="G1790">
        <f t="shared" ca="1" si="434"/>
        <v>189.15414209625251</v>
      </c>
      <c r="H1790">
        <f t="shared" ca="1" si="440"/>
        <v>205783856.74594897</v>
      </c>
      <c r="I1790">
        <f t="shared" ca="1" si="441"/>
        <v>15345950945.948662</v>
      </c>
      <c r="J1790" t="s">
        <v>30</v>
      </c>
      <c r="K1790">
        <f t="shared" ca="1" si="442"/>
        <v>0.15326576397649502</v>
      </c>
      <c r="L1790">
        <f t="shared" ca="1" si="443"/>
        <v>1.957735801338306E-3</v>
      </c>
      <c r="N1790">
        <f t="shared" ca="1" si="444"/>
        <v>0.39428403420550723</v>
      </c>
      <c r="O1790">
        <f t="shared" ca="1" si="435"/>
        <v>317.53244161797204</v>
      </c>
      <c r="P1790">
        <f t="shared" ca="1" si="445"/>
        <v>791942858.45755315</v>
      </c>
      <c r="Q1790">
        <f t="shared" ca="1" si="446"/>
        <v>99149639875.993484</v>
      </c>
      <c r="S1790">
        <f t="shared" ca="1" si="447"/>
        <v>6.4609642129847309</v>
      </c>
      <c r="T1790">
        <f t="shared" ca="1" si="448"/>
        <v>0.43670176036100594</v>
      </c>
      <c r="U1790" s="40" t="str">
        <f t="shared" ca="1" si="449"/>
        <v>YES</v>
      </c>
    </row>
    <row r="1791" spans="2:21" x14ac:dyDescent="0.25">
      <c r="B1791" s="47">
        <f t="shared" si="436"/>
        <v>1779</v>
      </c>
      <c r="C1791">
        <f t="shared" ca="1" si="437"/>
        <v>0.15326576397649502</v>
      </c>
      <c r="D1791">
        <f t="shared" ca="1" si="438"/>
        <v>1.957735801338306E-3</v>
      </c>
      <c r="F1791">
        <f t="shared" ca="1" si="439"/>
        <v>0.39428403420550723</v>
      </c>
      <c r="G1791">
        <f t="shared" ca="1" si="434"/>
        <v>317.53244161797204</v>
      </c>
      <c r="H1791">
        <f t="shared" ca="1" si="440"/>
        <v>791942858.45755315</v>
      </c>
      <c r="I1791">
        <f t="shared" ca="1" si="441"/>
        <v>99149639875.993484</v>
      </c>
      <c r="J1791" t="s">
        <v>30</v>
      </c>
      <c r="K1791">
        <f t="shared" ca="1" si="442"/>
        <v>0.15414236360558617</v>
      </c>
      <c r="L1791">
        <f t="shared" ca="1" si="443"/>
        <v>3.8577250361395386E-3</v>
      </c>
      <c r="N1791">
        <f t="shared" ca="1" si="444"/>
        <v>0.39423091316580305</v>
      </c>
      <c r="O1791">
        <f t="shared" ca="1" si="435"/>
        <v>88.902777071255173</v>
      </c>
      <c r="P1791">
        <f t="shared" ca="1" si="445"/>
        <v>76091126.438177049</v>
      </c>
      <c r="Q1791">
        <f t="shared" ca="1" si="446"/>
        <v>2666858766.7963438</v>
      </c>
      <c r="S1791">
        <f t="shared" ca="1" si="447"/>
        <v>2.6897311680927793E-2</v>
      </c>
      <c r="T1791">
        <f t="shared" ca="1" si="448"/>
        <v>0.28376290766508105</v>
      </c>
      <c r="U1791" s="40" t="str">
        <f t="shared" ca="1" si="449"/>
        <v>NO</v>
      </c>
    </row>
    <row r="1792" spans="2:21" x14ac:dyDescent="0.25">
      <c r="B1792" s="47">
        <f t="shared" si="436"/>
        <v>1780</v>
      </c>
      <c r="C1792">
        <f t="shared" ca="1" si="437"/>
        <v>0.15326576397649502</v>
      </c>
      <c r="D1792">
        <f t="shared" ca="1" si="438"/>
        <v>1.957735801338306E-3</v>
      </c>
      <c r="F1792">
        <f t="shared" ca="1" si="439"/>
        <v>0.39428403420550723</v>
      </c>
      <c r="G1792">
        <f t="shared" ca="1" si="434"/>
        <v>317.53244161797204</v>
      </c>
      <c r="H1792">
        <f t="shared" ca="1" si="440"/>
        <v>791942858.45755315</v>
      </c>
      <c r="I1792">
        <f t="shared" ca="1" si="441"/>
        <v>99149639875.993484</v>
      </c>
      <c r="J1792" t="s">
        <v>30</v>
      </c>
      <c r="K1792">
        <f t="shared" ca="1" si="442"/>
        <v>0.15289796757588806</v>
      </c>
      <c r="L1792">
        <f t="shared" ca="1" si="443"/>
        <v>1.0634296605166503E-4</v>
      </c>
      <c r="N1792">
        <f t="shared" ca="1" si="444"/>
        <v>0.39430623418836686</v>
      </c>
      <c r="O1792">
        <f t="shared" ca="1" si="435"/>
        <v>28.650602275590856</v>
      </c>
      <c r="P1792">
        <f t="shared" ca="1" si="445"/>
        <v>1.9042109706507689E-86</v>
      </c>
      <c r="Q1792">
        <f t="shared" ca="1" si="446"/>
        <v>2.1512082875222722E-85</v>
      </c>
      <c r="S1792">
        <f t="shared" ca="1" si="447"/>
        <v>2.1696581956452792E-96</v>
      </c>
      <c r="T1792">
        <f t="shared" ca="1" si="448"/>
        <v>0.79122661620148049</v>
      </c>
      <c r="U1792" s="40" t="str">
        <f t="shared" ca="1" si="449"/>
        <v>NO</v>
      </c>
    </row>
    <row r="1793" spans="2:21" x14ac:dyDescent="0.25">
      <c r="B1793" s="47">
        <f t="shared" si="436"/>
        <v>1781</v>
      </c>
      <c r="C1793">
        <f t="shared" ca="1" si="437"/>
        <v>0.15326576397649502</v>
      </c>
      <c r="D1793">
        <f t="shared" ca="1" si="438"/>
        <v>1.957735801338306E-3</v>
      </c>
      <c r="F1793">
        <f t="shared" ca="1" si="439"/>
        <v>0.39428403420550723</v>
      </c>
      <c r="G1793">
        <f t="shared" ca="1" si="434"/>
        <v>317.53244161797204</v>
      </c>
      <c r="H1793">
        <f t="shared" ca="1" si="440"/>
        <v>791942858.45755315</v>
      </c>
      <c r="I1793">
        <f t="shared" ca="1" si="441"/>
        <v>99149639875.993484</v>
      </c>
      <c r="J1793" t="s">
        <v>30</v>
      </c>
      <c r="K1793">
        <f t="shared" ca="1" si="442"/>
        <v>0.15163919505943482</v>
      </c>
      <c r="L1793">
        <f t="shared" ca="1" si="443"/>
        <v>2.9762995758075917E-3</v>
      </c>
      <c r="N1793">
        <f t="shared" ca="1" si="444"/>
        <v>0.39438181870128314</v>
      </c>
      <c r="O1793">
        <f t="shared" ca="1" si="435"/>
        <v>175.49294280833237</v>
      </c>
      <c r="P1793">
        <f t="shared" ca="1" si="445"/>
        <v>175345866.21994215</v>
      </c>
      <c r="Q1793">
        <f t="shared" ca="1" si="446"/>
        <v>12135902367.046587</v>
      </c>
      <c r="S1793">
        <f t="shared" ca="1" si="447"/>
        <v>0.1223998632998059</v>
      </c>
      <c r="T1793">
        <f t="shared" ca="1" si="448"/>
        <v>0.99956773812212285</v>
      </c>
      <c r="U1793" s="40" t="str">
        <f t="shared" ca="1" si="449"/>
        <v>NO</v>
      </c>
    </row>
    <row r="1794" spans="2:21" x14ac:dyDescent="0.25">
      <c r="B1794" s="47">
        <f t="shared" si="436"/>
        <v>1782</v>
      </c>
      <c r="C1794">
        <f t="shared" ca="1" si="437"/>
        <v>0.15326576397649502</v>
      </c>
      <c r="D1794">
        <f t="shared" ca="1" si="438"/>
        <v>1.957735801338306E-3</v>
      </c>
      <c r="F1794">
        <f t="shared" ca="1" si="439"/>
        <v>0.39428403420550723</v>
      </c>
      <c r="G1794">
        <f t="shared" ca="1" si="434"/>
        <v>317.53244161797204</v>
      </c>
      <c r="H1794">
        <f t="shared" ca="1" si="440"/>
        <v>791942858.45755315</v>
      </c>
      <c r="I1794">
        <f t="shared" ca="1" si="441"/>
        <v>99149639875.993484</v>
      </c>
      <c r="J1794" t="s">
        <v>30</v>
      </c>
      <c r="K1794">
        <f t="shared" ca="1" si="442"/>
        <v>0.15143258832572498</v>
      </c>
      <c r="L1794">
        <f t="shared" ca="1" si="443"/>
        <v>2.2565980914204076E-3</v>
      </c>
      <c r="N1794">
        <f t="shared" ca="1" si="444"/>
        <v>0.3943941663329173</v>
      </c>
      <c r="O1794">
        <f t="shared" ca="1" si="435"/>
        <v>275.23103503182227</v>
      </c>
      <c r="P1794">
        <f t="shared" ca="1" si="445"/>
        <v>274099638.5809474</v>
      </c>
      <c r="Q1794">
        <f t="shared" ca="1" si="446"/>
        <v>29753382722.826389</v>
      </c>
      <c r="S1794">
        <f t="shared" ca="1" si="447"/>
        <v>0.30008563581308983</v>
      </c>
      <c r="T1794">
        <f t="shared" ca="1" si="448"/>
        <v>0.91206656879269643</v>
      </c>
      <c r="U1794" s="40" t="str">
        <f t="shared" ca="1" si="449"/>
        <v>NO</v>
      </c>
    </row>
    <row r="1795" spans="2:21" x14ac:dyDescent="0.25">
      <c r="B1795" s="47">
        <f t="shared" si="436"/>
        <v>1783</v>
      </c>
      <c r="C1795">
        <f t="shared" ca="1" si="437"/>
        <v>0.15326576397649502</v>
      </c>
      <c r="D1795">
        <f t="shared" ca="1" si="438"/>
        <v>1.957735801338306E-3</v>
      </c>
      <c r="F1795">
        <f t="shared" ca="1" si="439"/>
        <v>0.39428403420550723</v>
      </c>
      <c r="G1795">
        <f t="shared" ca="1" si="434"/>
        <v>317.53244161797204</v>
      </c>
      <c r="H1795">
        <f t="shared" ca="1" si="440"/>
        <v>791942858.45755315</v>
      </c>
      <c r="I1795">
        <f t="shared" ca="1" si="441"/>
        <v>99149639875.993484</v>
      </c>
      <c r="J1795" t="s">
        <v>30</v>
      </c>
      <c r="K1795">
        <f t="shared" ca="1" si="442"/>
        <v>0.15221551724877599</v>
      </c>
      <c r="L1795">
        <f t="shared" ca="1" si="443"/>
        <v>4.7784385236547241E-5</v>
      </c>
      <c r="N1795">
        <f t="shared" ca="1" si="444"/>
        <v>0.39434728849334927</v>
      </c>
      <c r="O1795">
        <f t="shared" ca="1" si="435"/>
        <v>8.4410217577211561</v>
      </c>
      <c r="P1795">
        <f t="shared" ca="1" si="445"/>
        <v>0</v>
      </c>
      <c r="Q1795">
        <f t="shared" ca="1" si="446"/>
        <v>0</v>
      </c>
      <c r="S1795">
        <f t="shared" ca="1" si="447"/>
        <v>0</v>
      </c>
      <c r="T1795">
        <f t="shared" ca="1" si="448"/>
        <v>0.48762534409887293</v>
      </c>
      <c r="U1795" s="40" t="str">
        <f t="shared" ca="1" si="449"/>
        <v>NO</v>
      </c>
    </row>
    <row r="1796" spans="2:21" x14ac:dyDescent="0.25">
      <c r="B1796" s="47">
        <f t="shared" si="436"/>
        <v>1784</v>
      </c>
      <c r="C1796">
        <f t="shared" ca="1" si="437"/>
        <v>0.15326576397649502</v>
      </c>
      <c r="D1796">
        <f t="shared" ca="1" si="438"/>
        <v>1.957735801338306E-3</v>
      </c>
      <c r="F1796">
        <f t="shared" ca="1" si="439"/>
        <v>0.39428403420550723</v>
      </c>
      <c r="G1796">
        <f t="shared" ca="1" si="434"/>
        <v>317.53244161797204</v>
      </c>
      <c r="H1796">
        <f t="shared" ca="1" si="440"/>
        <v>791942858.45755315</v>
      </c>
      <c r="I1796">
        <f t="shared" ca="1" si="441"/>
        <v>99149639875.993484</v>
      </c>
      <c r="J1796" t="s">
        <v>30</v>
      </c>
      <c r="K1796">
        <f t="shared" ca="1" si="442"/>
        <v>0.15163053548384461</v>
      </c>
      <c r="L1796">
        <f t="shared" ca="1" si="443"/>
        <v>3.0845952973950885E-4</v>
      </c>
      <c r="N1796">
        <f t="shared" ca="1" si="444"/>
        <v>0.39438233656185651</v>
      </c>
      <c r="O1796">
        <f t="shared" ca="1" si="435"/>
        <v>124.84094642985282</v>
      </c>
      <c r="P1796">
        <f t="shared" ca="1" si="445"/>
        <v>3.8301754410895687E-13</v>
      </c>
      <c r="Q1796">
        <f t="shared" ca="1" si="446"/>
        <v>1.8857893355392359E-11</v>
      </c>
      <c r="S1796">
        <f t="shared" ca="1" si="447"/>
        <v>1.9019628693536293E-22</v>
      </c>
      <c r="T1796">
        <f t="shared" ca="1" si="448"/>
        <v>0.793495946128428</v>
      </c>
      <c r="U1796" s="40" t="str">
        <f t="shared" ca="1" si="449"/>
        <v>NO</v>
      </c>
    </row>
    <row r="1797" spans="2:21" x14ac:dyDescent="0.25">
      <c r="B1797" s="47">
        <f t="shared" si="436"/>
        <v>1785</v>
      </c>
      <c r="C1797">
        <f t="shared" ca="1" si="437"/>
        <v>0.15326576397649502</v>
      </c>
      <c r="D1797">
        <f t="shared" ca="1" si="438"/>
        <v>1.957735801338306E-3</v>
      </c>
      <c r="F1797">
        <f t="shared" ca="1" si="439"/>
        <v>0.39428403420550723</v>
      </c>
      <c r="G1797">
        <f t="shared" ca="1" si="434"/>
        <v>317.53244161797204</v>
      </c>
      <c r="H1797">
        <f t="shared" ca="1" si="440"/>
        <v>791942858.45755315</v>
      </c>
      <c r="I1797">
        <f t="shared" ca="1" si="441"/>
        <v>99149639875.993484</v>
      </c>
      <c r="J1797" t="s">
        <v>30</v>
      </c>
      <c r="K1797">
        <f t="shared" ca="1" si="442"/>
        <v>0.1516107142507771</v>
      </c>
      <c r="L1797">
        <f t="shared" ca="1" si="443"/>
        <v>1.7094104747917226E-4</v>
      </c>
      <c r="N1797">
        <f t="shared" ca="1" si="444"/>
        <v>0.39438352180392744</v>
      </c>
      <c r="O1797">
        <f t="shared" ca="1" si="435"/>
        <v>56.997838709606334</v>
      </c>
      <c r="P1797">
        <f t="shared" ca="1" si="445"/>
        <v>1.2401850240335146E-69</v>
      </c>
      <c r="Q1797">
        <f t="shared" ca="1" si="446"/>
        <v>2.7878129530025587E-68</v>
      </c>
      <c r="S1797">
        <f t="shared" ca="1" si="447"/>
        <v>2.8117227218266029E-79</v>
      </c>
      <c r="T1797">
        <f t="shared" ca="1" si="448"/>
        <v>0.63673617859877674</v>
      </c>
      <c r="U1797" s="40" t="str">
        <f t="shared" ca="1" si="449"/>
        <v>NO</v>
      </c>
    </row>
    <row r="1798" spans="2:21" x14ac:dyDescent="0.25">
      <c r="B1798" s="47">
        <f t="shared" si="436"/>
        <v>1786</v>
      </c>
      <c r="C1798">
        <f t="shared" ca="1" si="437"/>
        <v>0.15326576397649502</v>
      </c>
      <c r="D1798">
        <f t="shared" ca="1" si="438"/>
        <v>1.957735801338306E-3</v>
      </c>
      <c r="F1798">
        <f t="shared" ca="1" si="439"/>
        <v>0.39428403420550723</v>
      </c>
      <c r="G1798">
        <f t="shared" ca="1" si="434"/>
        <v>317.53244161797204</v>
      </c>
      <c r="H1798">
        <f t="shared" ca="1" si="440"/>
        <v>791942858.45755315</v>
      </c>
      <c r="I1798">
        <f t="shared" ca="1" si="441"/>
        <v>99149639875.993484</v>
      </c>
      <c r="J1798" t="s">
        <v>30</v>
      </c>
      <c r="K1798">
        <f t="shared" ca="1" si="442"/>
        <v>0.15246931054634374</v>
      </c>
      <c r="L1798">
        <f t="shared" ca="1" si="443"/>
        <v>3.2914399315102909E-3</v>
      </c>
      <c r="N1798">
        <f t="shared" ca="1" si="444"/>
        <v>0.39433204194817895</v>
      </c>
      <c r="O1798">
        <f t="shared" ca="1" si="435"/>
        <v>139.38597575504005</v>
      </c>
      <c r="P1798">
        <f t="shared" ca="1" si="445"/>
        <v>165949261.58370057</v>
      </c>
      <c r="Q1798">
        <f t="shared" ca="1" si="446"/>
        <v>9121294364.3798313</v>
      </c>
      <c r="S1798">
        <f t="shared" ca="1" si="447"/>
        <v>9.1995234433406306E-2</v>
      </c>
      <c r="T1798">
        <f t="shared" ca="1" si="448"/>
        <v>0.78603539068610673</v>
      </c>
      <c r="U1798" s="40" t="str">
        <f t="shared" ca="1" si="449"/>
        <v>NO</v>
      </c>
    </row>
    <row r="1799" spans="2:21" x14ac:dyDescent="0.25">
      <c r="B1799" s="47">
        <f t="shared" si="436"/>
        <v>1787</v>
      </c>
      <c r="C1799">
        <f t="shared" ca="1" si="437"/>
        <v>0.15326576397649502</v>
      </c>
      <c r="D1799">
        <f t="shared" ca="1" si="438"/>
        <v>1.957735801338306E-3</v>
      </c>
      <c r="F1799">
        <f t="shared" ca="1" si="439"/>
        <v>0.39428403420550723</v>
      </c>
      <c r="G1799">
        <f t="shared" ca="1" si="434"/>
        <v>317.53244161797204</v>
      </c>
      <c r="H1799">
        <f t="shared" ca="1" si="440"/>
        <v>791942858.45755315</v>
      </c>
      <c r="I1799">
        <f t="shared" ca="1" si="441"/>
        <v>99149639875.993484</v>
      </c>
      <c r="J1799" t="s">
        <v>30</v>
      </c>
      <c r="K1799">
        <f t="shared" ca="1" si="442"/>
        <v>0.15415832432227336</v>
      </c>
      <c r="L1799">
        <f t="shared" ca="1" si="443"/>
        <v>3.7529527911073267E-5</v>
      </c>
      <c r="N1799">
        <f t="shared" ca="1" si="444"/>
        <v>0.39422994322098198</v>
      </c>
      <c r="O1799">
        <f t="shared" ca="1" si="435"/>
        <v>5.782280554269378</v>
      </c>
      <c r="P1799">
        <f t="shared" ca="1" si="445"/>
        <v>0</v>
      </c>
      <c r="Q1799">
        <f t="shared" ca="1" si="446"/>
        <v>0</v>
      </c>
      <c r="S1799">
        <f t="shared" ca="1" si="447"/>
        <v>0</v>
      </c>
      <c r="T1799">
        <f t="shared" ca="1" si="448"/>
        <v>0.59681639893999483</v>
      </c>
      <c r="U1799" s="40" t="str">
        <f t="shared" ca="1" si="449"/>
        <v>NO</v>
      </c>
    </row>
    <row r="1800" spans="2:21" x14ac:dyDescent="0.25">
      <c r="B1800" s="47">
        <f t="shared" si="436"/>
        <v>1788</v>
      </c>
      <c r="C1800">
        <f t="shared" ca="1" si="437"/>
        <v>0.15326576397649502</v>
      </c>
      <c r="D1800">
        <f t="shared" ca="1" si="438"/>
        <v>1.957735801338306E-3</v>
      </c>
      <c r="F1800">
        <f t="shared" ca="1" si="439"/>
        <v>0.39428403420550723</v>
      </c>
      <c r="G1800">
        <f t="shared" ca="1" si="434"/>
        <v>317.53244161797204</v>
      </c>
      <c r="H1800">
        <f t="shared" ca="1" si="440"/>
        <v>791942858.45755315</v>
      </c>
      <c r="I1800">
        <f t="shared" ca="1" si="441"/>
        <v>99149639875.993484</v>
      </c>
      <c r="J1800" t="s">
        <v>30</v>
      </c>
      <c r="K1800">
        <f t="shared" ca="1" si="442"/>
        <v>0.15378067547518032</v>
      </c>
      <c r="L1800">
        <f t="shared" ca="1" si="443"/>
        <v>1.0109438908146614E-3</v>
      </c>
      <c r="N1800">
        <f t="shared" ca="1" si="444"/>
        <v>0.39425286694103789</v>
      </c>
      <c r="O1800">
        <f t="shared" ca="1" si="435"/>
        <v>355.01940751382034</v>
      </c>
      <c r="P1800">
        <f t="shared" ca="1" si="445"/>
        <v>320866249.98597169</v>
      </c>
      <c r="Q1800">
        <f t="shared" ca="1" si="446"/>
        <v>44910820929.196579</v>
      </c>
      <c r="S1800">
        <f t="shared" ca="1" si="447"/>
        <v>0.45296000051403684</v>
      </c>
      <c r="T1800">
        <f t="shared" ca="1" si="448"/>
        <v>0.91144348965670308</v>
      </c>
      <c r="U1800" s="40" t="str">
        <f t="shared" ca="1" si="449"/>
        <v>NO</v>
      </c>
    </row>
    <row r="1801" spans="2:21" x14ac:dyDescent="0.25">
      <c r="B1801" s="47">
        <f t="shared" si="436"/>
        <v>1789</v>
      </c>
      <c r="C1801">
        <f t="shared" ca="1" si="437"/>
        <v>0.15326576397649502</v>
      </c>
      <c r="D1801">
        <f t="shared" ca="1" si="438"/>
        <v>1.957735801338306E-3</v>
      </c>
      <c r="F1801">
        <f t="shared" ca="1" si="439"/>
        <v>0.39428403420550723</v>
      </c>
      <c r="G1801">
        <f t="shared" ca="1" si="434"/>
        <v>317.53244161797204</v>
      </c>
      <c r="H1801">
        <f t="shared" ca="1" si="440"/>
        <v>791942858.45755315</v>
      </c>
      <c r="I1801">
        <f t="shared" ca="1" si="441"/>
        <v>99149639875.993484</v>
      </c>
      <c r="J1801" t="s">
        <v>30</v>
      </c>
      <c r="K1801">
        <f t="shared" ca="1" si="442"/>
        <v>0.15315148057629602</v>
      </c>
      <c r="L1801">
        <f t="shared" ca="1" si="443"/>
        <v>1.2346904267321545E-3</v>
      </c>
      <c r="N1801">
        <f t="shared" ca="1" si="444"/>
        <v>0.39429093786486186</v>
      </c>
      <c r="O1801">
        <f t="shared" ca="1" si="435"/>
        <v>371.15987236913463</v>
      </c>
      <c r="P1801">
        <f t="shared" ca="1" si="445"/>
        <v>1728855010.8309889</v>
      </c>
      <c r="Q1801">
        <f t="shared" ca="1" si="446"/>
        <v>253009241911.04663</v>
      </c>
      <c r="S1801">
        <f t="shared" ca="1" si="447"/>
        <v>2.5517918393600363</v>
      </c>
      <c r="T1801">
        <f t="shared" ca="1" si="448"/>
        <v>0.90345735727096677</v>
      </c>
      <c r="U1801" s="40" t="str">
        <f t="shared" ca="1" si="449"/>
        <v>YES</v>
      </c>
    </row>
    <row r="1802" spans="2:21" x14ac:dyDescent="0.25">
      <c r="B1802" s="47">
        <f t="shared" si="436"/>
        <v>1790</v>
      </c>
      <c r="C1802">
        <f t="shared" ca="1" si="437"/>
        <v>0.15315148057629602</v>
      </c>
      <c r="D1802">
        <f t="shared" ca="1" si="438"/>
        <v>1.2346904267321545E-3</v>
      </c>
      <c r="F1802">
        <f t="shared" ca="1" si="439"/>
        <v>0.39429093786486186</v>
      </c>
      <c r="G1802">
        <f t="shared" ca="1" si="434"/>
        <v>371.15987236913463</v>
      </c>
      <c r="H1802">
        <f t="shared" ca="1" si="440"/>
        <v>1728855010.8309889</v>
      </c>
      <c r="I1802">
        <f t="shared" ca="1" si="441"/>
        <v>253009241911.04663</v>
      </c>
      <c r="J1802" t="s">
        <v>30</v>
      </c>
      <c r="K1802">
        <f t="shared" ca="1" si="442"/>
        <v>0.15417332067449632</v>
      </c>
      <c r="L1802">
        <f t="shared" ca="1" si="443"/>
        <v>3.1898194216405484E-3</v>
      </c>
      <c r="N1802">
        <f t="shared" ca="1" si="444"/>
        <v>0.39422903179198393</v>
      </c>
      <c r="O1802">
        <f t="shared" ca="1" si="435"/>
        <v>150.39965241857968</v>
      </c>
      <c r="P1802">
        <f t="shared" ca="1" si="445"/>
        <v>132640410.21789533</v>
      </c>
      <c r="Q1802">
        <f t="shared" ca="1" si="446"/>
        <v>7864503179.4265957</v>
      </c>
      <c r="S1802">
        <f t="shared" ca="1" si="447"/>
        <v>3.1083857332735734E-2</v>
      </c>
      <c r="T1802">
        <f t="shared" ca="1" si="448"/>
        <v>0.8823007565299511</v>
      </c>
      <c r="U1802" s="40" t="str">
        <f t="shared" ca="1" si="449"/>
        <v>NO</v>
      </c>
    </row>
    <row r="1803" spans="2:21" x14ac:dyDescent="0.25">
      <c r="B1803" s="47">
        <f t="shared" si="436"/>
        <v>1791</v>
      </c>
      <c r="C1803">
        <f t="shared" ca="1" si="437"/>
        <v>0.15315148057629602</v>
      </c>
      <c r="D1803">
        <f t="shared" ca="1" si="438"/>
        <v>1.2346904267321545E-3</v>
      </c>
      <c r="F1803">
        <f t="shared" ca="1" si="439"/>
        <v>0.39429093786486186</v>
      </c>
      <c r="G1803">
        <f t="shared" ca="1" si="434"/>
        <v>371.15987236913463</v>
      </c>
      <c r="H1803">
        <f t="shared" ca="1" si="440"/>
        <v>1728855010.8309889</v>
      </c>
      <c r="I1803">
        <f t="shared" ca="1" si="441"/>
        <v>253009241911.04663</v>
      </c>
      <c r="J1803" t="s">
        <v>30</v>
      </c>
      <c r="K1803">
        <f t="shared" ca="1" si="442"/>
        <v>0.15473174884563023</v>
      </c>
      <c r="L1803">
        <f t="shared" ca="1" si="443"/>
        <v>1.7586845623601243E-3</v>
      </c>
      <c r="N1803">
        <f t="shared" ca="1" si="444"/>
        <v>0.39419503074944473</v>
      </c>
      <c r="O1803">
        <f t="shared" ca="1" si="435"/>
        <v>342.20252569557653</v>
      </c>
      <c r="P1803">
        <f t="shared" ca="1" si="445"/>
        <v>109066695.76998772</v>
      </c>
      <c r="Q1803">
        <f t="shared" ca="1" si="446"/>
        <v>14712501225.050732</v>
      </c>
      <c r="S1803">
        <f t="shared" ca="1" si="447"/>
        <v>5.8150054574778634E-2</v>
      </c>
      <c r="T1803">
        <f t="shared" ca="1" si="448"/>
        <v>0.84793079358930623</v>
      </c>
      <c r="U1803" s="40" t="str">
        <f t="shared" ca="1" si="449"/>
        <v>NO</v>
      </c>
    </row>
    <row r="1804" spans="2:21" x14ac:dyDescent="0.25">
      <c r="B1804" s="47">
        <f t="shared" si="436"/>
        <v>1792</v>
      </c>
      <c r="C1804">
        <f t="shared" ca="1" si="437"/>
        <v>0.15315148057629602</v>
      </c>
      <c r="D1804">
        <f t="shared" ca="1" si="438"/>
        <v>1.2346904267321545E-3</v>
      </c>
      <c r="F1804">
        <f t="shared" ca="1" si="439"/>
        <v>0.39429093786486186</v>
      </c>
      <c r="G1804">
        <f t="shared" ca="1" si="434"/>
        <v>371.15987236913463</v>
      </c>
      <c r="H1804">
        <f t="shared" ca="1" si="440"/>
        <v>1728855010.8309889</v>
      </c>
      <c r="I1804">
        <f t="shared" ca="1" si="441"/>
        <v>253009241911.04663</v>
      </c>
      <c r="J1804" t="s">
        <v>30</v>
      </c>
      <c r="K1804">
        <f t="shared" ca="1" si="442"/>
        <v>0.15412302296630828</v>
      </c>
      <c r="L1804">
        <f t="shared" ca="1" si="443"/>
        <v>2.835637010024033E-3</v>
      </c>
      <c r="N1804">
        <f t="shared" ca="1" si="444"/>
        <v>0.39423208837969242</v>
      </c>
      <c r="O1804">
        <f t="shared" ca="1" si="435"/>
        <v>193.40050084303422</v>
      </c>
      <c r="P1804">
        <f t="shared" ca="1" si="445"/>
        <v>186613793.33263269</v>
      </c>
      <c r="Q1804">
        <f t="shared" ca="1" si="446"/>
        <v>14228309579.714594</v>
      </c>
      <c r="S1804">
        <f t="shared" ca="1" si="447"/>
        <v>5.6236323512312662E-2</v>
      </c>
      <c r="T1804">
        <f t="shared" ca="1" si="448"/>
        <v>0.65275172890778821</v>
      </c>
      <c r="U1804" s="40" t="str">
        <f t="shared" ca="1" si="449"/>
        <v>NO</v>
      </c>
    </row>
    <row r="1805" spans="2:21" x14ac:dyDescent="0.25">
      <c r="B1805" s="47">
        <f t="shared" si="436"/>
        <v>1793</v>
      </c>
      <c r="C1805">
        <f t="shared" ca="1" si="437"/>
        <v>0.15315148057629602</v>
      </c>
      <c r="D1805">
        <f t="shared" ca="1" si="438"/>
        <v>1.2346904267321545E-3</v>
      </c>
      <c r="F1805">
        <f t="shared" ca="1" si="439"/>
        <v>0.39429093786486186</v>
      </c>
      <c r="G1805">
        <f t="shared" ca="1" si="434"/>
        <v>371.15987236913463</v>
      </c>
      <c r="H1805">
        <f t="shared" ca="1" si="440"/>
        <v>1728855010.8309889</v>
      </c>
      <c r="I1805">
        <f t="shared" ca="1" si="441"/>
        <v>253009241911.04663</v>
      </c>
      <c r="J1805" t="s">
        <v>30</v>
      </c>
      <c r="K1805">
        <f t="shared" ca="1" si="442"/>
        <v>0.15367055337438731</v>
      </c>
      <c r="L1805">
        <f t="shared" ca="1" si="443"/>
        <v>4.2588626415416793E-4</v>
      </c>
      <c r="N1805">
        <f t="shared" ca="1" si="444"/>
        <v>0.39425954114172707</v>
      </c>
      <c r="O1805">
        <f t="shared" ca="1" si="435"/>
        <v>181.77172919746866</v>
      </c>
      <c r="P1805">
        <f t="shared" ca="1" si="445"/>
        <v>178.72293254631305</v>
      </c>
      <c r="Q1805">
        <f t="shared" ca="1" si="446"/>
        <v>12808.221594560087</v>
      </c>
      <c r="S1805">
        <f t="shared" ca="1" si="447"/>
        <v>5.0623532554843281E-8</v>
      </c>
      <c r="T1805">
        <f t="shared" ca="1" si="448"/>
        <v>0.2072966394614032</v>
      </c>
      <c r="U1805" s="40" t="str">
        <f t="shared" ca="1" si="449"/>
        <v>NO</v>
      </c>
    </row>
    <row r="1806" spans="2:21" x14ac:dyDescent="0.25">
      <c r="B1806" s="47">
        <f t="shared" si="436"/>
        <v>1794</v>
      </c>
      <c r="C1806">
        <f t="shared" ca="1" si="437"/>
        <v>0.15315148057629602</v>
      </c>
      <c r="D1806">
        <f t="shared" ca="1" si="438"/>
        <v>1.2346904267321545E-3</v>
      </c>
      <c r="F1806">
        <f t="shared" ca="1" si="439"/>
        <v>0.39429093786486186</v>
      </c>
      <c r="G1806">
        <f t="shared" ref="G1806:G1869" ca="1" si="450">_xlfn.GAMMA.DIST(D1806,2.619,1/1248,FALSE)</f>
        <v>371.15987236913463</v>
      </c>
      <c r="H1806">
        <f t="shared" ca="1" si="440"/>
        <v>1728855010.8309889</v>
      </c>
      <c r="I1806">
        <f t="shared" ca="1" si="441"/>
        <v>253009241911.04663</v>
      </c>
      <c r="J1806" t="s">
        <v>30</v>
      </c>
      <c r="K1806">
        <f t="shared" ca="1" si="442"/>
        <v>0.1528226551823508</v>
      </c>
      <c r="L1806">
        <f t="shared" ca="1" si="443"/>
        <v>2.6229052873359129E-3</v>
      </c>
      <c r="N1806">
        <f t="shared" ca="1" si="444"/>
        <v>0.39431077357666383</v>
      </c>
      <c r="O1806">
        <f t="shared" ref="O1806:O1869" ca="1" si="451">_xlfn.GAMMA.DIST(L1806,2.619,1/1248,FALSE)</f>
        <v>222.29298013129332</v>
      </c>
      <c r="P1806">
        <f t="shared" ca="1" si="445"/>
        <v>367089524.88346785</v>
      </c>
      <c r="Q1806">
        <f t="shared" ca="1" si="446"/>
        <v>32176320804.303402</v>
      </c>
      <c r="S1806">
        <f t="shared" ca="1" si="447"/>
        <v>0.12717448801975384</v>
      </c>
      <c r="T1806">
        <f t="shared" ca="1" si="448"/>
        <v>0.31346977283627953</v>
      </c>
      <c r="U1806" s="40" t="str">
        <f t="shared" ca="1" si="449"/>
        <v>NO</v>
      </c>
    </row>
    <row r="1807" spans="2:21" x14ac:dyDescent="0.25">
      <c r="B1807" s="47">
        <f t="shared" ref="B1807:B1870" si="452">B1806+1</f>
        <v>1795</v>
      </c>
      <c r="C1807">
        <f t="shared" ca="1" si="437"/>
        <v>0.15315148057629602</v>
      </c>
      <c r="D1807">
        <f t="shared" ca="1" si="438"/>
        <v>1.2346904267321545E-3</v>
      </c>
      <c r="F1807">
        <f t="shared" ca="1" si="439"/>
        <v>0.39429093786486186</v>
      </c>
      <c r="G1807">
        <f t="shared" ca="1" si="450"/>
        <v>371.15987236913463</v>
      </c>
      <c r="H1807">
        <f t="shared" ca="1" si="440"/>
        <v>1728855010.8309889</v>
      </c>
      <c r="I1807">
        <f t="shared" ca="1" si="441"/>
        <v>253009241911.04663</v>
      </c>
      <c r="J1807" t="s">
        <v>30</v>
      </c>
      <c r="K1807">
        <f t="shared" ca="1" si="442"/>
        <v>0.1518059358634779</v>
      </c>
      <c r="L1807">
        <f t="shared" ca="1" si="443"/>
        <v>2.8916283772252201E-3</v>
      </c>
      <c r="N1807">
        <f t="shared" ca="1" si="444"/>
        <v>0.39437184162113792</v>
      </c>
      <c r="O1807">
        <f t="shared" ca="1" si="451"/>
        <v>186.14809364678942</v>
      </c>
      <c r="P1807">
        <f t="shared" ca="1" si="445"/>
        <v>207240152.66454428</v>
      </c>
      <c r="Q1807">
        <f t="shared" ca="1" si="446"/>
        <v>15213824249.99464</v>
      </c>
      <c r="S1807">
        <f t="shared" ca="1" si="447"/>
        <v>6.0131496126704889E-2</v>
      </c>
      <c r="T1807">
        <f t="shared" ca="1" si="448"/>
        <v>0.82007822927594365</v>
      </c>
      <c r="U1807" s="40" t="str">
        <f t="shared" ca="1" si="449"/>
        <v>NO</v>
      </c>
    </row>
    <row r="1808" spans="2:21" x14ac:dyDescent="0.25">
      <c r="B1808" s="47">
        <f t="shared" si="452"/>
        <v>1796</v>
      </c>
      <c r="C1808">
        <f t="shared" ref="C1808:C1871" ca="1" si="453">IF(U1807="YES",K1807,C1807)</f>
        <v>0.15315148057629602</v>
      </c>
      <c r="D1808">
        <f t="shared" ref="D1808:D1871" ca="1" si="454">IF(U1807="YES",L1807,D1807)</f>
        <v>1.2346904267321545E-3</v>
      </c>
      <c r="F1808">
        <f t="shared" ref="F1808:F1871" ca="1" si="455">IF(C1808&lt;0,0,_xlfn.NORM.DIST(C1808,0,1,FALSE))</f>
        <v>0.39429093786486186</v>
      </c>
      <c r="G1808">
        <f t="shared" ca="1" si="450"/>
        <v>371.15987236913463</v>
      </c>
      <c r="H1808">
        <f t="shared" ref="H1808:H1871" ca="1" si="456">_xlfn.NORM.DIST(0.1514,C1808,D1808,FALSE)*_xlfn.NORM.DIST(0.1523,C1808,D1808,FALSE)*_xlfn.NORM.DIST(0.1531,C1808,D1808,FALSE)*_xlfn.NORM.DIST(0.1545,C1808,D1808,FALSE)</f>
        <v>1728855010.8309889</v>
      </c>
      <c r="I1808">
        <f t="shared" ref="I1808:I1871" ca="1" si="457">F1808*G1808*H1808</f>
        <v>253009241911.04663</v>
      </c>
      <c r="J1808" t="s">
        <v>30</v>
      </c>
      <c r="K1808">
        <f t="shared" ref="K1808:K1871" ca="1" si="458">C1808+$K$10*(2*RAND()-1)</f>
        <v>0.15119019869984004</v>
      </c>
      <c r="L1808">
        <f t="shared" ref="L1808:L1871" ca="1" si="459">ABS(D1808+$L$10*(2*RAND()-1))</f>
        <v>3.9716398350817211E-4</v>
      </c>
      <c r="N1808">
        <f t="shared" ref="N1808:N1871" ca="1" si="460">IF(K1808&lt;0,0,_xlfn.NORM.DIST(K1808,0,1,FALSE))</f>
        <v>0.39440863152170191</v>
      </c>
      <c r="O1808">
        <f t="shared" ca="1" si="451"/>
        <v>168.2672544627147</v>
      </c>
      <c r="P1808">
        <f t="shared" ref="P1808:P1871" ca="1" si="461">_xlfn.NORM.DIST(0.1514,K1808,L1808,FALSE)*_xlfn.NORM.DIST(0.1523,K1808,L1808,FALSE)*_xlfn.NORM.DIST(0.1531,K1808,L1808,FALSE)*_xlfn.NORM.DIST(0.1545,K1808,L1808,FALSE)</f>
        <v>1.4126539143368116E-10</v>
      </c>
      <c r="Q1808">
        <f t="shared" ref="Q1808:Q1871" ca="1" si="462">N1808*O1808*P1808</f>
        <v>9.3752270994843067E-9</v>
      </c>
      <c r="S1808">
        <f t="shared" ref="S1808:S1871" ca="1" si="463">Q1808/I1808</f>
        <v>3.7054880006242869E-20</v>
      </c>
      <c r="T1808">
        <f t="shared" ref="T1808:T1871" ca="1" si="464">RAND()</f>
        <v>0.76402512553975965</v>
      </c>
      <c r="U1808" s="40" t="str">
        <f t="shared" ref="U1808:U1871" ca="1" si="465">IF(S1808&gt;1,"YES",IF(S1808&gt;T1808,"YES","NO"))</f>
        <v>NO</v>
      </c>
    </row>
    <row r="1809" spans="2:21" x14ac:dyDescent="0.25">
      <c r="B1809" s="47">
        <f t="shared" si="452"/>
        <v>1797</v>
      </c>
      <c r="C1809">
        <f t="shared" ca="1" si="453"/>
        <v>0.15315148057629602</v>
      </c>
      <c r="D1809">
        <f t="shared" ca="1" si="454"/>
        <v>1.2346904267321545E-3</v>
      </c>
      <c r="F1809">
        <f t="shared" ca="1" si="455"/>
        <v>0.39429093786486186</v>
      </c>
      <c r="G1809">
        <f t="shared" ca="1" si="450"/>
        <v>371.15987236913463</v>
      </c>
      <c r="H1809">
        <f t="shared" ca="1" si="456"/>
        <v>1728855010.8309889</v>
      </c>
      <c r="I1809">
        <f t="shared" ca="1" si="457"/>
        <v>253009241911.04663</v>
      </c>
      <c r="J1809" t="s">
        <v>30</v>
      </c>
      <c r="K1809">
        <f t="shared" ca="1" si="458"/>
        <v>0.15453473758197425</v>
      </c>
      <c r="L1809">
        <f t="shared" ca="1" si="459"/>
        <v>9.8659516028979993E-4</v>
      </c>
      <c r="N1809">
        <f t="shared" ca="1" si="460"/>
        <v>0.39420703988319789</v>
      </c>
      <c r="O1809">
        <f t="shared" ca="1" si="451"/>
        <v>351.80905015536888</v>
      </c>
      <c r="P1809">
        <f t="shared" ca="1" si="461"/>
        <v>4584462.2861716216</v>
      </c>
      <c r="Q1809">
        <f t="shared" ca="1" si="462"/>
        <v>635798922.39179146</v>
      </c>
      <c r="S1809">
        <f t="shared" ca="1" si="463"/>
        <v>2.5129474227480061E-3</v>
      </c>
      <c r="T1809">
        <f t="shared" ca="1" si="464"/>
        <v>0.55340140146828232</v>
      </c>
      <c r="U1809" s="40" t="str">
        <f t="shared" ca="1" si="465"/>
        <v>NO</v>
      </c>
    </row>
    <row r="1810" spans="2:21" x14ac:dyDescent="0.25">
      <c r="B1810" s="47">
        <f t="shared" si="452"/>
        <v>1798</v>
      </c>
      <c r="C1810">
        <f t="shared" ca="1" si="453"/>
        <v>0.15315148057629602</v>
      </c>
      <c r="D1810">
        <f t="shared" ca="1" si="454"/>
        <v>1.2346904267321545E-3</v>
      </c>
      <c r="F1810">
        <f t="shared" ca="1" si="455"/>
        <v>0.39429093786486186</v>
      </c>
      <c r="G1810">
        <f t="shared" ca="1" si="450"/>
        <v>371.15987236913463</v>
      </c>
      <c r="H1810">
        <f t="shared" ca="1" si="456"/>
        <v>1728855010.8309889</v>
      </c>
      <c r="I1810">
        <f t="shared" ca="1" si="457"/>
        <v>253009241911.04663</v>
      </c>
      <c r="J1810" t="s">
        <v>30</v>
      </c>
      <c r="K1810">
        <f t="shared" ca="1" si="458"/>
        <v>0.15293746655218754</v>
      </c>
      <c r="L1810">
        <f t="shared" ca="1" si="459"/>
        <v>7.5323879529093037E-4</v>
      </c>
      <c r="N1810">
        <f t="shared" ca="1" si="460"/>
        <v>0.39430385254912337</v>
      </c>
      <c r="O1810">
        <f t="shared" ca="1" si="451"/>
        <v>304.10883879656643</v>
      </c>
      <c r="P1810">
        <f t="shared" ca="1" si="461"/>
        <v>778305085.95396662</v>
      </c>
      <c r="Q1810">
        <f t="shared" ca="1" si="462"/>
        <v>93327564326.587097</v>
      </c>
      <c r="S1810">
        <f t="shared" ca="1" si="463"/>
        <v>0.3688701788980473</v>
      </c>
      <c r="T1810">
        <f t="shared" ca="1" si="464"/>
        <v>0.38899464366557768</v>
      </c>
      <c r="U1810" s="40" t="str">
        <f t="shared" ca="1" si="465"/>
        <v>NO</v>
      </c>
    </row>
    <row r="1811" spans="2:21" x14ac:dyDescent="0.25">
      <c r="B1811" s="47">
        <f t="shared" si="452"/>
        <v>1799</v>
      </c>
      <c r="C1811">
        <f t="shared" ca="1" si="453"/>
        <v>0.15315148057629602</v>
      </c>
      <c r="D1811">
        <f t="shared" ca="1" si="454"/>
        <v>1.2346904267321545E-3</v>
      </c>
      <c r="F1811">
        <f t="shared" ca="1" si="455"/>
        <v>0.39429093786486186</v>
      </c>
      <c r="G1811">
        <f t="shared" ca="1" si="450"/>
        <v>371.15987236913463</v>
      </c>
      <c r="H1811">
        <f t="shared" ca="1" si="456"/>
        <v>1728855010.8309889</v>
      </c>
      <c r="I1811">
        <f t="shared" ca="1" si="457"/>
        <v>253009241911.04663</v>
      </c>
      <c r="J1811" t="s">
        <v>30</v>
      </c>
      <c r="K1811">
        <f t="shared" ca="1" si="458"/>
        <v>0.15411763378319274</v>
      </c>
      <c r="L1811">
        <f t="shared" ca="1" si="459"/>
        <v>1.6757609631525029E-3</v>
      </c>
      <c r="N1811">
        <f t="shared" ca="1" si="460"/>
        <v>0.39423241582216956</v>
      </c>
      <c r="O1811">
        <f t="shared" ca="1" si="451"/>
        <v>350.9682320103733</v>
      </c>
      <c r="P1811">
        <f t="shared" ca="1" si="461"/>
        <v>388004594.66940761</v>
      </c>
      <c r="Q1811">
        <f t="shared" ca="1" si="462"/>
        <v>53685500677.617928</v>
      </c>
      <c r="S1811">
        <f t="shared" ca="1" si="463"/>
        <v>0.21218790377820568</v>
      </c>
      <c r="T1811">
        <f t="shared" ca="1" si="464"/>
        <v>0.23752409457911017</v>
      </c>
      <c r="U1811" s="40" t="str">
        <f t="shared" ca="1" si="465"/>
        <v>NO</v>
      </c>
    </row>
    <row r="1812" spans="2:21" x14ac:dyDescent="0.25">
      <c r="B1812" s="47">
        <f t="shared" si="452"/>
        <v>1800</v>
      </c>
      <c r="C1812">
        <f t="shared" ca="1" si="453"/>
        <v>0.15315148057629602</v>
      </c>
      <c r="D1812">
        <f t="shared" ca="1" si="454"/>
        <v>1.2346904267321545E-3</v>
      </c>
      <c r="F1812">
        <f t="shared" ca="1" si="455"/>
        <v>0.39429093786486186</v>
      </c>
      <c r="G1812">
        <f t="shared" ca="1" si="450"/>
        <v>371.15987236913463</v>
      </c>
      <c r="H1812">
        <f t="shared" ca="1" si="456"/>
        <v>1728855010.8309889</v>
      </c>
      <c r="I1812">
        <f t="shared" ca="1" si="457"/>
        <v>253009241911.04663</v>
      </c>
      <c r="J1812" t="s">
        <v>30</v>
      </c>
      <c r="K1812">
        <f t="shared" ca="1" si="458"/>
        <v>0.15439914586964787</v>
      </c>
      <c r="L1812">
        <f t="shared" ca="1" si="459"/>
        <v>2.0580230278202873E-3</v>
      </c>
      <c r="N1812">
        <f t="shared" ca="1" si="460"/>
        <v>0.39421529641422343</v>
      </c>
      <c r="O1812">
        <f t="shared" ca="1" si="451"/>
        <v>303.77955172493876</v>
      </c>
      <c r="P1812">
        <f t="shared" ca="1" si="461"/>
        <v>237529814.33894742</v>
      </c>
      <c r="Q1812">
        <f t="shared" ca="1" si="462"/>
        <v>28445275084.234596</v>
      </c>
      <c r="S1812">
        <f t="shared" ca="1" si="463"/>
        <v>0.11242781042059891</v>
      </c>
      <c r="T1812">
        <f t="shared" ca="1" si="464"/>
        <v>0.73283025075440433</v>
      </c>
      <c r="U1812" s="40" t="str">
        <f t="shared" ca="1" si="465"/>
        <v>NO</v>
      </c>
    </row>
    <row r="1813" spans="2:21" x14ac:dyDescent="0.25">
      <c r="B1813" s="47">
        <f t="shared" si="452"/>
        <v>1801</v>
      </c>
      <c r="C1813">
        <f t="shared" ca="1" si="453"/>
        <v>0.15315148057629602</v>
      </c>
      <c r="D1813">
        <f t="shared" ca="1" si="454"/>
        <v>1.2346904267321545E-3</v>
      </c>
      <c r="F1813">
        <f t="shared" ca="1" si="455"/>
        <v>0.39429093786486186</v>
      </c>
      <c r="G1813">
        <f t="shared" ca="1" si="450"/>
        <v>371.15987236913463</v>
      </c>
      <c r="H1813">
        <f t="shared" ca="1" si="456"/>
        <v>1728855010.8309889</v>
      </c>
      <c r="I1813">
        <f t="shared" ca="1" si="457"/>
        <v>253009241911.04663</v>
      </c>
      <c r="J1813" t="s">
        <v>30</v>
      </c>
      <c r="K1813">
        <f t="shared" ca="1" si="458"/>
        <v>0.15304702402701265</v>
      </c>
      <c r="L1813">
        <f t="shared" ca="1" si="459"/>
        <v>6.7620831722724098E-4</v>
      </c>
      <c r="N1813">
        <f t="shared" ca="1" si="460"/>
        <v>0.39429724350254425</v>
      </c>
      <c r="O1813">
        <f t="shared" ca="1" si="451"/>
        <v>281.14208300602297</v>
      </c>
      <c r="P1813">
        <f t="shared" ca="1" si="461"/>
        <v>335881866.03232366</v>
      </c>
      <c r="Q1813">
        <f t="shared" ca="1" si="462"/>
        <v>37233696680.078697</v>
      </c>
      <c r="S1813">
        <f t="shared" ca="1" si="463"/>
        <v>0.14716338580694763</v>
      </c>
      <c r="T1813">
        <f t="shared" ca="1" si="464"/>
        <v>0.41652831591671868</v>
      </c>
      <c r="U1813" s="40" t="str">
        <f t="shared" ca="1" si="465"/>
        <v>NO</v>
      </c>
    </row>
    <row r="1814" spans="2:21" x14ac:dyDescent="0.25">
      <c r="B1814" s="47">
        <f t="shared" si="452"/>
        <v>1802</v>
      </c>
      <c r="C1814">
        <f t="shared" ca="1" si="453"/>
        <v>0.15315148057629602</v>
      </c>
      <c r="D1814">
        <f t="shared" ca="1" si="454"/>
        <v>1.2346904267321545E-3</v>
      </c>
      <c r="F1814">
        <f t="shared" ca="1" si="455"/>
        <v>0.39429093786486186</v>
      </c>
      <c r="G1814">
        <f t="shared" ca="1" si="450"/>
        <v>371.15987236913463</v>
      </c>
      <c r="H1814">
        <f t="shared" ca="1" si="456"/>
        <v>1728855010.8309889</v>
      </c>
      <c r="I1814">
        <f t="shared" ca="1" si="457"/>
        <v>253009241911.04663</v>
      </c>
      <c r="J1814" t="s">
        <v>30</v>
      </c>
      <c r="K1814">
        <f t="shared" ca="1" si="458"/>
        <v>0.15377311038194935</v>
      </c>
      <c r="L1814">
        <f t="shared" ca="1" si="459"/>
        <v>1.9398715035111595E-3</v>
      </c>
      <c r="N1814">
        <f t="shared" ca="1" si="460"/>
        <v>0.39425332559006748</v>
      </c>
      <c r="O1814">
        <f t="shared" ca="1" si="451"/>
        <v>319.90800761321788</v>
      </c>
      <c r="P1814">
        <f t="shared" ca="1" si="461"/>
        <v>556829783.04876924</v>
      </c>
      <c r="Q1814">
        <f t="shared" ca="1" si="462"/>
        <v>70230042729.382858</v>
      </c>
      <c r="S1814">
        <f t="shared" ca="1" si="463"/>
        <v>0.2775789619340247</v>
      </c>
      <c r="T1814">
        <f t="shared" ca="1" si="464"/>
        <v>0.37905229200839974</v>
      </c>
      <c r="U1814" s="40" t="str">
        <f t="shared" ca="1" si="465"/>
        <v>NO</v>
      </c>
    </row>
    <row r="1815" spans="2:21" x14ac:dyDescent="0.25">
      <c r="B1815" s="47">
        <f t="shared" si="452"/>
        <v>1803</v>
      </c>
      <c r="C1815">
        <f t="shared" ca="1" si="453"/>
        <v>0.15315148057629602</v>
      </c>
      <c r="D1815">
        <f t="shared" ca="1" si="454"/>
        <v>1.2346904267321545E-3</v>
      </c>
      <c r="F1815">
        <f t="shared" ca="1" si="455"/>
        <v>0.39429093786486186</v>
      </c>
      <c r="G1815">
        <f t="shared" ca="1" si="450"/>
        <v>371.15987236913463</v>
      </c>
      <c r="H1815">
        <f t="shared" ca="1" si="456"/>
        <v>1728855010.8309889</v>
      </c>
      <c r="I1815">
        <f t="shared" ca="1" si="457"/>
        <v>253009241911.04663</v>
      </c>
      <c r="J1815" t="s">
        <v>30</v>
      </c>
      <c r="K1815">
        <f t="shared" ca="1" si="458"/>
        <v>0.15225230284259356</v>
      </c>
      <c r="L1815">
        <f t="shared" ca="1" si="459"/>
        <v>6.0728564622280091E-4</v>
      </c>
      <c r="N1815">
        <f t="shared" ca="1" si="460"/>
        <v>0.39434508014888853</v>
      </c>
      <c r="O1815">
        <f t="shared" ca="1" si="451"/>
        <v>257.45116592312036</v>
      </c>
      <c r="P1815">
        <f t="shared" ca="1" si="461"/>
        <v>27746018.174878273</v>
      </c>
      <c r="Q1815">
        <f t="shared" ca="1" si="462"/>
        <v>2816903415.1200986</v>
      </c>
      <c r="S1815">
        <f t="shared" ca="1" si="463"/>
        <v>1.1133598890867669E-2</v>
      </c>
      <c r="T1815">
        <f t="shared" ca="1" si="464"/>
        <v>0.77582543110500368</v>
      </c>
      <c r="U1815" s="40" t="str">
        <f t="shared" ca="1" si="465"/>
        <v>NO</v>
      </c>
    </row>
    <row r="1816" spans="2:21" x14ac:dyDescent="0.25">
      <c r="B1816" s="47">
        <f t="shared" si="452"/>
        <v>1804</v>
      </c>
      <c r="C1816">
        <f t="shared" ca="1" si="453"/>
        <v>0.15315148057629602</v>
      </c>
      <c r="D1816">
        <f t="shared" ca="1" si="454"/>
        <v>1.2346904267321545E-3</v>
      </c>
      <c r="F1816">
        <f t="shared" ca="1" si="455"/>
        <v>0.39429093786486186</v>
      </c>
      <c r="G1816">
        <f t="shared" ca="1" si="450"/>
        <v>371.15987236913463</v>
      </c>
      <c r="H1816">
        <f t="shared" ca="1" si="456"/>
        <v>1728855010.8309889</v>
      </c>
      <c r="I1816">
        <f t="shared" ca="1" si="457"/>
        <v>253009241911.04663</v>
      </c>
      <c r="J1816" t="s">
        <v>30</v>
      </c>
      <c r="K1816">
        <f t="shared" ca="1" si="458"/>
        <v>0.15212602299476202</v>
      </c>
      <c r="L1816">
        <f t="shared" ca="1" si="459"/>
        <v>1.2097366355734076E-3</v>
      </c>
      <c r="N1816">
        <f t="shared" ca="1" si="460"/>
        <v>0.39435265891279897</v>
      </c>
      <c r="O1816">
        <f t="shared" ca="1" si="451"/>
        <v>370.45024396882542</v>
      </c>
      <c r="P1816">
        <f t="shared" ca="1" si="461"/>
        <v>1030829705.0626975</v>
      </c>
      <c r="Q1816">
        <f t="shared" ca="1" si="462"/>
        <v>150591889850.43369</v>
      </c>
      <c r="S1816">
        <f t="shared" ca="1" si="463"/>
        <v>0.59520311871998344</v>
      </c>
      <c r="T1816">
        <f t="shared" ca="1" si="464"/>
        <v>0.18000024807749648</v>
      </c>
      <c r="U1816" s="40" t="str">
        <f t="shared" ca="1" si="465"/>
        <v>YES</v>
      </c>
    </row>
    <row r="1817" spans="2:21" x14ac:dyDescent="0.25">
      <c r="B1817" s="47">
        <f t="shared" si="452"/>
        <v>1805</v>
      </c>
      <c r="C1817">
        <f t="shared" ca="1" si="453"/>
        <v>0.15212602299476202</v>
      </c>
      <c r="D1817">
        <f t="shared" ca="1" si="454"/>
        <v>1.2097366355734076E-3</v>
      </c>
      <c r="F1817">
        <f t="shared" ca="1" si="455"/>
        <v>0.39435265891279897</v>
      </c>
      <c r="G1817">
        <f t="shared" ca="1" si="450"/>
        <v>370.45024396882542</v>
      </c>
      <c r="H1817">
        <f t="shared" ca="1" si="456"/>
        <v>1030829705.0626975</v>
      </c>
      <c r="I1817">
        <f t="shared" ca="1" si="457"/>
        <v>150591889850.43369</v>
      </c>
      <c r="J1817" t="s">
        <v>30</v>
      </c>
      <c r="K1817">
        <f t="shared" ca="1" si="458"/>
        <v>0.15120237928545127</v>
      </c>
      <c r="L1817">
        <f t="shared" ca="1" si="459"/>
        <v>6.0225918147324719E-4</v>
      </c>
      <c r="N1817">
        <f t="shared" ca="1" si="460"/>
        <v>0.39440790515602986</v>
      </c>
      <c r="O1817">
        <f t="shared" ca="1" si="451"/>
        <v>255.60849515860241</v>
      </c>
      <c r="P1817">
        <f t="shared" ca="1" si="461"/>
        <v>74.809822994486893</v>
      </c>
      <c r="Q1817">
        <f t="shared" ca="1" si="462"/>
        <v>7541.878326921491</v>
      </c>
      <c r="S1817">
        <f t="shared" ca="1" si="463"/>
        <v>5.0081570358217877E-8</v>
      </c>
      <c r="T1817">
        <f t="shared" ca="1" si="464"/>
        <v>0.31326662320217136</v>
      </c>
      <c r="U1817" s="40" t="str">
        <f t="shared" ca="1" si="465"/>
        <v>NO</v>
      </c>
    </row>
    <row r="1818" spans="2:21" x14ac:dyDescent="0.25">
      <c r="B1818" s="47">
        <f t="shared" si="452"/>
        <v>1806</v>
      </c>
      <c r="C1818">
        <f t="shared" ca="1" si="453"/>
        <v>0.15212602299476202</v>
      </c>
      <c r="D1818">
        <f t="shared" ca="1" si="454"/>
        <v>1.2097366355734076E-3</v>
      </c>
      <c r="F1818">
        <f t="shared" ca="1" si="455"/>
        <v>0.39435265891279897</v>
      </c>
      <c r="G1818">
        <f t="shared" ca="1" si="450"/>
        <v>370.45024396882542</v>
      </c>
      <c r="H1818">
        <f t="shared" ca="1" si="456"/>
        <v>1030829705.0626975</v>
      </c>
      <c r="I1818">
        <f t="shared" ca="1" si="457"/>
        <v>150591889850.43369</v>
      </c>
      <c r="J1818" t="s">
        <v>30</v>
      </c>
      <c r="K1818">
        <f t="shared" ca="1" si="458"/>
        <v>0.15236284543936349</v>
      </c>
      <c r="L1818">
        <f t="shared" ca="1" si="459"/>
        <v>2.2576854034231254E-3</v>
      </c>
      <c r="N1818">
        <f t="shared" ca="1" si="460"/>
        <v>0.3943384408237941</v>
      </c>
      <c r="O1818">
        <f t="shared" ca="1" si="451"/>
        <v>275.07225617092365</v>
      </c>
      <c r="P1818">
        <f t="shared" ca="1" si="461"/>
        <v>539005599.51988697</v>
      </c>
      <c r="Q1818">
        <f t="shared" ca="1" si="462"/>
        <v>58466780714.726563</v>
      </c>
      <c r="S1818">
        <f t="shared" ca="1" si="463"/>
        <v>0.38824654350772253</v>
      </c>
      <c r="T1818">
        <f t="shared" ca="1" si="464"/>
        <v>0.93210812618058925</v>
      </c>
      <c r="U1818" s="40" t="str">
        <f t="shared" ca="1" si="465"/>
        <v>NO</v>
      </c>
    </row>
    <row r="1819" spans="2:21" x14ac:dyDescent="0.25">
      <c r="B1819" s="47">
        <f t="shared" si="452"/>
        <v>1807</v>
      </c>
      <c r="C1819">
        <f t="shared" ca="1" si="453"/>
        <v>0.15212602299476202</v>
      </c>
      <c r="D1819">
        <f t="shared" ca="1" si="454"/>
        <v>1.2097366355734076E-3</v>
      </c>
      <c r="F1819">
        <f t="shared" ca="1" si="455"/>
        <v>0.39435265891279897</v>
      </c>
      <c r="G1819">
        <f t="shared" ca="1" si="450"/>
        <v>370.45024396882542</v>
      </c>
      <c r="H1819">
        <f t="shared" ca="1" si="456"/>
        <v>1030829705.0626975</v>
      </c>
      <c r="I1819">
        <f t="shared" ca="1" si="457"/>
        <v>150591889850.43369</v>
      </c>
      <c r="J1819" t="s">
        <v>30</v>
      </c>
      <c r="K1819">
        <f t="shared" ca="1" si="458"/>
        <v>0.15114765797677079</v>
      </c>
      <c r="L1819">
        <f t="shared" ca="1" si="459"/>
        <v>1.9738973061097934E-3</v>
      </c>
      <c r="N1819">
        <f t="shared" ca="1" si="460"/>
        <v>0.39441116790689323</v>
      </c>
      <c r="O1819">
        <f t="shared" ca="1" si="451"/>
        <v>315.36185999133579</v>
      </c>
      <c r="P1819">
        <f t="shared" ca="1" si="461"/>
        <v>202315165.67345843</v>
      </c>
      <c r="Q1819">
        <f t="shared" ca="1" si="462"/>
        <v>25164413393.801739</v>
      </c>
      <c r="S1819">
        <f t="shared" ca="1" si="463"/>
        <v>0.16710337733854574</v>
      </c>
      <c r="T1819">
        <f t="shared" ca="1" si="464"/>
        <v>0.53113713870084989</v>
      </c>
      <c r="U1819" s="40" t="str">
        <f t="shared" ca="1" si="465"/>
        <v>NO</v>
      </c>
    </row>
    <row r="1820" spans="2:21" x14ac:dyDescent="0.25">
      <c r="B1820" s="47">
        <f t="shared" si="452"/>
        <v>1808</v>
      </c>
      <c r="C1820">
        <f t="shared" ca="1" si="453"/>
        <v>0.15212602299476202</v>
      </c>
      <c r="D1820">
        <f t="shared" ca="1" si="454"/>
        <v>1.2097366355734076E-3</v>
      </c>
      <c r="F1820">
        <f t="shared" ca="1" si="455"/>
        <v>0.39435265891279897</v>
      </c>
      <c r="G1820">
        <f t="shared" ca="1" si="450"/>
        <v>370.45024396882542</v>
      </c>
      <c r="H1820">
        <f t="shared" ca="1" si="456"/>
        <v>1030829705.0626975</v>
      </c>
      <c r="I1820">
        <f t="shared" ca="1" si="457"/>
        <v>150591889850.43369</v>
      </c>
      <c r="J1820" t="s">
        <v>30</v>
      </c>
      <c r="K1820">
        <f t="shared" ca="1" si="458"/>
        <v>0.15344474825916113</v>
      </c>
      <c r="L1820">
        <f t="shared" ca="1" si="459"/>
        <v>7.7994127209892958E-4</v>
      </c>
      <c r="N1820">
        <f t="shared" ca="1" si="460"/>
        <v>0.39427321197469034</v>
      </c>
      <c r="O1820">
        <f t="shared" ca="1" si="451"/>
        <v>311.20783658735854</v>
      </c>
      <c r="P1820">
        <f t="shared" ca="1" si="461"/>
        <v>272386776.61197549</v>
      </c>
      <c r="Q1820">
        <f t="shared" ca="1" si="462"/>
        <v>33422106267.395298</v>
      </c>
      <c r="S1820">
        <f t="shared" ca="1" si="463"/>
        <v>0.22193828831413026</v>
      </c>
      <c r="T1820">
        <f t="shared" ca="1" si="464"/>
        <v>0.11615328633988797</v>
      </c>
      <c r="U1820" s="40" t="str">
        <f t="shared" ca="1" si="465"/>
        <v>YES</v>
      </c>
    </row>
    <row r="1821" spans="2:21" x14ac:dyDescent="0.25">
      <c r="B1821" s="47">
        <f t="shared" si="452"/>
        <v>1809</v>
      </c>
      <c r="C1821">
        <f t="shared" ca="1" si="453"/>
        <v>0.15344474825916113</v>
      </c>
      <c r="D1821">
        <f t="shared" ca="1" si="454"/>
        <v>7.7994127209892958E-4</v>
      </c>
      <c r="F1821">
        <f t="shared" ca="1" si="455"/>
        <v>0.39427321197469034</v>
      </c>
      <c r="G1821">
        <f t="shared" ca="1" si="450"/>
        <v>311.20783658735854</v>
      </c>
      <c r="H1821">
        <f t="shared" ca="1" si="456"/>
        <v>272386776.61197549</v>
      </c>
      <c r="I1821">
        <f t="shared" ca="1" si="457"/>
        <v>33422106267.395298</v>
      </c>
      <c r="J1821" t="s">
        <v>30</v>
      </c>
      <c r="K1821">
        <f t="shared" ca="1" si="458"/>
        <v>0.15313943427128984</v>
      </c>
      <c r="L1821">
        <f t="shared" ca="1" si="459"/>
        <v>1.9055496547488505E-4</v>
      </c>
      <c r="N1821">
        <f t="shared" ca="1" si="460"/>
        <v>0.39429166526800058</v>
      </c>
      <c r="O1821">
        <f t="shared" ca="1" si="451"/>
        <v>66.313540106862007</v>
      </c>
      <c r="P1821">
        <f t="shared" ca="1" si="461"/>
        <v>7.8776531431228162E-21</v>
      </c>
      <c r="Q1821">
        <f t="shared" ca="1" si="462"/>
        <v>2.0597602115325206E-19</v>
      </c>
      <c r="S1821">
        <f t="shared" ca="1" si="463"/>
        <v>6.1628677590014884E-30</v>
      </c>
      <c r="T1821">
        <f t="shared" ca="1" si="464"/>
        <v>5.3365600781839828E-2</v>
      </c>
      <c r="U1821" s="40" t="str">
        <f t="shared" ca="1" si="465"/>
        <v>NO</v>
      </c>
    </row>
    <row r="1822" spans="2:21" x14ac:dyDescent="0.25">
      <c r="B1822" s="47">
        <f t="shared" si="452"/>
        <v>1810</v>
      </c>
      <c r="C1822">
        <f t="shared" ca="1" si="453"/>
        <v>0.15344474825916113</v>
      </c>
      <c r="D1822">
        <f t="shared" ca="1" si="454"/>
        <v>7.7994127209892958E-4</v>
      </c>
      <c r="F1822">
        <f t="shared" ca="1" si="455"/>
        <v>0.39427321197469034</v>
      </c>
      <c r="G1822">
        <f t="shared" ca="1" si="450"/>
        <v>311.20783658735854</v>
      </c>
      <c r="H1822">
        <f t="shared" ca="1" si="456"/>
        <v>272386776.61197549</v>
      </c>
      <c r="I1822">
        <f t="shared" ca="1" si="457"/>
        <v>33422106267.395298</v>
      </c>
      <c r="J1822" t="s">
        <v>30</v>
      </c>
      <c r="K1822">
        <f t="shared" ca="1" si="458"/>
        <v>0.15269001642699989</v>
      </c>
      <c r="L1822">
        <f t="shared" ca="1" si="459"/>
        <v>7.2093304196963533E-4</v>
      </c>
      <c r="N1822">
        <f t="shared" ca="1" si="460"/>
        <v>0.39431876294995222</v>
      </c>
      <c r="O1822">
        <f t="shared" ca="1" si="451"/>
        <v>294.92842336026621</v>
      </c>
      <c r="P1822">
        <f t="shared" ca="1" si="461"/>
        <v>594693210.49490762</v>
      </c>
      <c r="Q1822">
        <f t="shared" ca="1" si="462"/>
        <v>69160329245.31012</v>
      </c>
      <c r="S1822">
        <f t="shared" ca="1" si="463"/>
        <v>2.0692989451948156</v>
      </c>
      <c r="T1822">
        <f t="shared" ca="1" si="464"/>
        <v>0.91877860827774438</v>
      </c>
      <c r="U1822" s="40" t="str">
        <f t="shared" ca="1" si="465"/>
        <v>YES</v>
      </c>
    </row>
    <row r="1823" spans="2:21" x14ac:dyDescent="0.25">
      <c r="B1823" s="47">
        <f t="shared" si="452"/>
        <v>1811</v>
      </c>
      <c r="C1823">
        <f t="shared" ca="1" si="453"/>
        <v>0.15269001642699989</v>
      </c>
      <c r="D1823">
        <f t="shared" ca="1" si="454"/>
        <v>7.2093304196963533E-4</v>
      </c>
      <c r="F1823">
        <f t="shared" ca="1" si="455"/>
        <v>0.39431876294995222</v>
      </c>
      <c r="G1823">
        <f t="shared" ca="1" si="450"/>
        <v>294.92842336026621</v>
      </c>
      <c r="H1823">
        <f t="shared" ca="1" si="456"/>
        <v>594693210.49490762</v>
      </c>
      <c r="I1823">
        <f t="shared" ca="1" si="457"/>
        <v>69160329245.31012</v>
      </c>
      <c r="J1823" t="s">
        <v>30</v>
      </c>
      <c r="K1823">
        <f t="shared" ca="1" si="458"/>
        <v>0.15451312510316489</v>
      </c>
      <c r="L1823">
        <f t="shared" ca="1" si="459"/>
        <v>1.0433075525743537E-3</v>
      </c>
      <c r="N1823">
        <f t="shared" ca="1" si="460"/>
        <v>0.39420835639704155</v>
      </c>
      <c r="O1823">
        <f t="shared" ca="1" si="451"/>
        <v>358.81245128763555</v>
      </c>
      <c r="P1823">
        <f t="shared" ca="1" si="461"/>
        <v>10497171.325480429</v>
      </c>
      <c r="Q1823">
        <f t="shared" ca="1" si="462"/>
        <v>1484791992.9597275</v>
      </c>
      <c r="S1823">
        <f t="shared" ca="1" si="463"/>
        <v>2.1468839277690596E-2</v>
      </c>
      <c r="T1823">
        <f t="shared" ca="1" si="464"/>
        <v>0.64763080118511629</v>
      </c>
      <c r="U1823" s="40" t="str">
        <f t="shared" ca="1" si="465"/>
        <v>NO</v>
      </c>
    </row>
    <row r="1824" spans="2:21" x14ac:dyDescent="0.25">
      <c r="B1824" s="47">
        <f t="shared" si="452"/>
        <v>1812</v>
      </c>
      <c r="C1824">
        <f t="shared" ca="1" si="453"/>
        <v>0.15269001642699989</v>
      </c>
      <c r="D1824">
        <f t="shared" ca="1" si="454"/>
        <v>7.2093304196963533E-4</v>
      </c>
      <c r="F1824">
        <f t="shared" ca="1" si="455"/>
        <v>0.39431876294995222</v>
      </c>
      <c r="G1824">
        <f t="shared" ca="1" si="450"/>
        <v>294.92842336026621</v>
      </c>
      <c r="H1824">
        <f t="shared" ca="1" si="456"/>
        <v>594693210.49490762</v>
      </c>
      <c r="I1824">
        <f t="shared" ca="1" si="457"/>
        <v>69160329245.31012</v>
      </c>
      <c r="J1824" t="s">
        <v>30</v>
      </c>
      <c r="K1824">
        <f t="shared" ca="1" si="458"/>
        <v>0.15460587938899786</v>
      </c>
      <c r="L1824">
        <f t="shared" ca="1" si="459"/>
        <v>2.7008931427623195E-3</v>
      </c>
      <c r="N1824">
        <f t="shared" ca="1" si="460"/>
        <v>0.39420270504437932</v>
      </c>
      <c r="O1824">
        <f t="shared" ca="1" si="451"/>
        <v>211.47440389243766</v>
      </c>
      <c r="P1824">
        <f t="shared" ca="1" si="461"/>
        <v>139817327.73641413</v>
      </c>
      <c r="Q1824">
        <f t="shared" ca="1" si="462"/>
        <v>11655701237.916164</v>
      </c>
      <c r="S1824">
        <f t="shared" ca="1" si="463"/>
        <v>0.16853160424632532</v>
      </c>
      <c r="T1824">
        <f t="shared" ca="1" si="464"/>
        <v>0.13503371221884297</v>
      </c>
      <c r="U1824" s="40" t="str">
        <f t="shared" ca="1" si="465"/>
        <v>YES</v>
      </c>
    </row>
    <row r="1825" spans="2:21" x14ac:dyDescent="0.25">
      <c r="B1825" s="47">
        <f t="shared" si="452"/>
        <v>1813</v>
      </c>
      <c r="C1825">
        <f t="shared" ca="1" si="453"/>
        <v>0.15460587938899786</v>
      </c>
      <c r="D1825">
        <f t="shared" ca="1" si="454"/>
        <v>2.7008931427623195E-3</v>
      </c>
      <c r="F1825">
        <f t="shared" ca="1" si="455"/>
        <v>0.39420270504437932</v>
      </c>
      <c r="G1825">
        <f t="shared" ca="1" si="450"/>
        <v>211.47440389243766</v>
      </c>
      <c r="H1825">
        <f t="shared" ca="1" si="456"/>
        <v>139817327.73641413</v>
      </c>
      <c r="I1825">
        <f t="shared" ca="1" si="457"/>
        <v>11655701237.916164</v>
      </c>
      <c r="J1825" t="s">
        <v>30</v>
      </c>
      <c r="K1825">
        <f t="shared" ca="1" si="458"/>
        <v>0.15462697264796879</v>
      </c>
      <c r="L1825">
        <f t="shared" ca="1" si="459"/>
        <v>1.7681474473053207E-3</v>
      </c>
      <c r="N1825">
        <f t="shared" ca="1" si="460"/>
        <v>0.39420141940784059</v>
      </c>
      <c r="O1825">
        <f t="shared" ca="1" si="451"/>
        <v>341.13592297685108</v>
      </c>
      <c r="P1825">
        <f t="shared" ca="1" si="461"/>
        <v>141617677.62758908</v>
      </c>
      <c r="Q1825">
        <f t="shared" ca="1" si="462"/>
        <v>19044216352.197647</v>
      </c>
      <c r="S1825">
        <f t="shared" ca="1" si="463"/>
        <v>1.6338970915148834</v>
      </c>
      <c r="T1825">
        <f t="shared" ca="1" si="464"/>
        <v>0.92562545004677166</v>
      </c>
      <c r="U1825" s="40" t="str">
        <f t="shared" ca="1" si="465"/>
        <v>YES</v>
      </c>
    </row>
    <row r="1826" spans="2:21" x14ac:dyDescent="0.25">
      <c r="B1826" s="47">
        <f t="shared" si="452"/>
        <v>1814</v>
      </c>
      <c r="C1826">
        <f t="shared" ca="1" si="453"/>
        <v>0.15462697264796879</v>
      </c>
      <c r="D1826">
        <f t="shared" ca="1" si="454"/>
        <v>1.7681474473053207E-3</v>
      </c>
      <c r="F1826">
        <f t="shared" ca="1" si="455"/>
        <v>0.39420141940784059</v>
      </c>
      <c r="G1826">
        <f t="shared" ca="1" si="450"/>
        <v>341.13592297685108</v>
      </c>
      <c r="H1826">
        <f t="shared" ca="1" si="456"/>
        <v>141617677.62758908</v>
      </c>
      <c r="I1826">
        <f t="shared" ca="1" si="457"/>
        <v>19044216352.197647</v>
      </c>
      <c r="J1826" t="s">
        <v>30</v>
      </c>
      <c r="K1826">
        <f t="shared" ca="1" si="458"/>
        <v>0.15503574226808797</v>
      </c>
      <c r="L1826">
        <f t="shared" ca="1" si="459"/>
        <v>4.8581147085126277E-4</v>
      </c>
      <c r="N1826">
        <f t="shared" ca="1" si="460"/>
        <v>0.3941764710495011</v>
      </c>
      <c r="O1826">
        <f t="shared" ca="1" si="451"/>
        <v>208.74295405157454</v>
      </c>
      <c r="P1826">
        <f t="shared" ca="1" si="461"/>
        <v>7.9083047679890575E-12</v>
      </c>
      <c r="Q1826">
        <f t="shared" ca="1" si="462"/>
        <v>6.5070766105128652E-10</v>
      </c>
      <c r="S1826">
        <f t="shared" ca="1" si="463"/>
        <v>3.4168256074038815E-20</v>
      </c>
      <c r="T1826">
        <f t="shared" ca="1" si="464"/>
        <v>0.92308461832109034</v>
      </c>
      <c r="U1826" s="40" t="str">
        <f t="shared" ca="1" si="465"/>
        <v>NO</v>
      </c>
    </row>
    <row r="1827" spans="2:21" x14ac:dyDescent="0.25">
      <c r="B1827" s="47">
        <f t="shared" si="452"/>
        <v>1815</v>
      </c>
      <c r="C1827">
        <f t="shared" ca="1" si="453"/>
        <v>0.15462697264796879</v>
      </c>
      <c r="D1827">
        <f t="shared" ca="1" si="454"/>
        <v>1.7681474473053207E-3</v>
      </c>
      <c r="F1827">
        <f t="shared" ca="1" si="455"/>
        <v>0.39420141940784059</v>
      </c>
      <c r="G1827">
        <f t="shared" ca="1" si="450"/>
        <v>341.13592297685108</v>
      </c>
      <c r="H1827">
        <f t="shared" ca="1" si="456"/>
        <v>141617677.62758908</v>
      </c>
      <c r="I1827">
        <f t="shared" ca="1" si="457"/>
        <v>19044216352.197647</v>
      </c>
      <c r="J1827" t="s">
        <v>30</v>
      </c>
      <c r="K1827">
        <f t="shared" ca="1" si="458"/>
        <v>0.15363298412404677</v>
      </c>
      <c r="L1827">
        <f t="shared" ca="1" si="459"/>
        <v>1.6799170125638926E-3</v>
      </c>
      <c r="N1827">
        <f t="shared" ca="1" si="460"/>
        <v>0.39426181704373403</v>
      </c>
      <c r="O1827">
        <f t="shared" ca="1" si="451"/>
        <v>350.55558036791757</v>
      </c>
      <c r="P1827">
        <f t="shared" ca="1" si="461"/>
        <v>798745800.83734167</v>
      </c>
      <c r="Q1827">
        <f t="shared" ca="1" si="462"/>
        <v>110395200353.30057</v>
      </c>
      <c r="S1827">
        <f t="shared" ca="1" si="463"/>
        <v>5.7967835647152413</v>
      </c>
      <c r="T1827">
        <f t="shared" ca="1" si="464"/>
        <v>0.8034149106917049</v>
      </c>
      <c r="U1827" s="40" t="str">
        <f t="shared" ca="1" si="465"/>
        <v>YES</v>
      </c>
    </row>
    <row r="1828" spans="2:21" x14ac:dyDescent="0.25">
      <c r="B1828" s="47">
        <f t="shared" si="452"/>
        <v>1816</v>
      </c>
      <c r="C1828">
        <f t="shared" ca="1" si="453"/>
        <v>0.15363298412404677</v>
      </c>
      <c r="D1828">
        <f t="shared" ca="1" si="454"/>
        <v>1.6799170125638926E-3</v>
      </c>
      <c r="F1828">
        <f t="shared" ca="1" si="455"/>
        <v>0.39426181704373403</v>
      </c>
      <c r="G1828">
        <f t="shared" ca="1" si="450"/>
        <v>350.55558036791757</v>
      </c>
      <c r="H1828">
        <f t="shared" ca="1" si="456"/>
        <v>798745800.83734167</v>
      </c>
      <c r="I1828">
        <f t="shared" ca="1" si="457"/>
        <v>110395200353.30057</v>
      </c>
      <c r="J1828" t="s">
        <v>30</v>
      </c>
      <c r="K1828">
        <f t="shared" ca="1" si="458"/>
        <v>0.15209815862583012</v>
      </c>
      <c r="L1828">
        <f t="shared" ca="1" si="459"/>
        <v>2.9061259694482386E-4</v>
      </c>
      <c r="N1828">
        <f t="shared" ca="1" si="460"/>
        <v>0.3943543303830111</v>
      </c>
      <c r="O1828">
        <f t="shared" ca="1" si="451"/>
        <v>115.91090030506766</v>
      </c>
      <c r="P1828">
        <f t="shared" ca="1" si="461"/>
        <v>6.0157454734027249E-7</v>
      </c>
      <c r="Q1828">
        <f t="shared" ca="1" si="462"/>
        <v>2.7497951788899022E-5</v>
      </c>
      <c r="S1828">
        <f t="shared" ca="1" si="463"/>
        <v>2.4908647931156998E-16</v>
      </c>
      <c r="T1828">
        <f t="shared" ca="1" si="464"/>
        <v>0.17254320188873973</v>
      </c>
      <c r="U1828" s="40" t="str">
        <f t="shared" ca="1" si="465"/>
        <v>NO</v>
      </c>
    </row>
    <row r="1829" spans="2:21" x14ac:dyDescent="0.25">
      <c r="B1829" s="47">
        <f t="shared" si="452"/>
        <v>1817</v>
      </c>
      <c r="C1829">
        <f t="shared" ca="1" si="453"/>
        <v>0.15363298412404677</v>
      </c>
      <c r="D1829">
        <f t="shared" ca="1" si="454"/>
        <v>1.6799170125638926E-3</v>
      </c>
      <c r="F1829">
        <f t="shared" ca="1" si="455"/>
        <v>0.39426181704373403</v>
      </c>
      <c r="G1829">
        <f t="shared" ca="1" si="450"/>
        <v>350.55558036791757</v>
      </c>
      <c r="H1829">
        <f t="shared" ca="1" si="456"/>
        <v>798745800.83734167</v>
      </c>
      <c r="I1829">
        <f t="shared" ca="1" si="457"/>
        <v>110395200353.30057</v>
      </c>
      <c r="J1829" t="s">
        <v>30</v>
      </c>
      <c r="K1829">
        <f t="shared" ca="1" si="458"/>
        <v>0.15413731958247687</v>
      </c>
      <c r="L1829">
        <f t="shared" ca="1" si="459"/>
        <v>3.3890105526470388E-3</v>
      </c>
      <c r="N1829">
        <f t="shared" ca="1" si="460"/>
        <v>0.39423121967451341</v>
      </c>
      <c r="O1829">
        <f t="shared" ca="1" si="451"/>
        <v>129.38266225397612</v>
      </c>
      <c r="P1829">
        <f t="shared" ca="1" si="461"/>
        <v>113509111.32000023</v>
      </c>
      <c r="Q1829">
        <f t="shared" ca="1" si="462"/>
        <v>5789723456.7980556</v>
      </c>
      <c r="S1829">
        <f t="shared" ca="1" si="463"/>
        <v>5.2445427321740949E-2</v>
      </c>
      <c r="T1829">
        <f t="shared" ca="1" si="464"/>
        <v>0.77388411667171797</v>
      </c>
      <c r="U1829" s="40" t="str">
        <f t="shared" ca="1" si="465"/>
        <v>NO</v>
      </c>
    </row>
    <row r="1830" spans="2:21" x14ac:dyDescent="0.25">
      <c r="B1830" s="47">
        <f t="shared" si="452"/>
        <v>1818</v>
      </c>
      <c r="C1830">
        <f t="shared" ca="1" si="453"/>
        <v>0.15363298412404677</v>
      </c>
      <c r="D1830">
        <f t="shared" ca="1" si="454"/>
        <v>1.6799170125638926E-3</v>
      </c>
      <c r="F1830">
        <f t="shared" ca="1" si="455"/>
        <v>0.39426181704373403</v>
      </c>
      <c r="G1830">
        <f t="shared" ca="1" si="450"/>
        <v>350.55558036791757</v>
      </c>
      <c r="H1830">
        <f t="shared" ca="1" si="456"/>
        <v>798745800.83734167</v>
      </c>
      <c r="I1830">
        <f t="shared" ca="1" si="457"/>
        <v>110395200353.30057</v>
      </c>
      <c r="J1830" t="s">
        <v>30</v>
      </c>
      <c r="K1830">
        <f t="shared" ca="1" si="458"/>
        <v>0.15338796138610347</v>
      </c>
      <c r="L1830">
        <f t="shared" ca="1" si="459"/>
        <v>1.8293863397266746E-3</v>
      </c>
      <c r="N1830">
        <f t="shared" ca="1" si="460"/>
        <v>0.39427664691170139</v>
      </c>
      <c r="O1830">
        <f t="shared" ca="1" si="451"/>
        <v>333.94587439583057</v>
      </c>
      <c r="P1830">
        <f t="shared" ca="1" si="461"/>
        <v>862131622.25419641</v>
      </c>
      <c r="Q1830">
        <f t="shared" ca="1" si="462"/>
        <v>113514335696.23691</v>
      </c>
      <c r="S1830">
        <f t="shared" ca="1" si="463"/>
        <v>1.0282542658825211</v>
      </c>
      <c r="T1830">
        <f t="shared" ca="1" si="464"/>
        <v>0.87722986075986176</v>
      </c>
      <c r="U1830" s="40" t="str">
        <f t="shared" ca="1" si="465"/>
        <v>YES</v>
      </c>
    </row>
    <row r="1831" spans="2:21" x14ac:dyDescent="0.25">
      <c r="B1831" s="47">
        <f t="shared" si="452"/>
        <v>1819</v>
      </c>
      <c r="C1831">
        <f t="shared" ca="1" si="453"/>
        <v>0.15338796138610347</v>
      </c>
      <c r="D1831">
        <f t="shared" ca="1" si="454"/>
        <v>1.8293863397266746E-3</v>
      </c>
      <c r="F1831">
        <f t="shared" ca="1" si="455"/>
        <v>0.39427664691170139</v>
      </c>
      <c r="G1831">
        <f t="shared" ca="1" si="450"/>
        <v>333.94587439583057</v>
      </c>
      <c r="H1831">
        <f t="shared" ca="1" si="456"/>
        <v>862131622.25419641</v>
      </c>
      <c r="I1831">
        <f t="shared" ca="1" si="457"/>
        <v>113514335696.23691</v>
      </c>
      <c r="J1831" t="s">
        <v>30</v>
      </c>
      <c r="K1831">
        <f t="shared" ca="1" si="458"/>
        <v>0.15443476337027964</v>
      </c>
      <c r="L1831">
        <f t="shared" ca="1" si="459"/>
        <v>2.1789835798586166E-4</v>
      </c>
      <c r="N1831">
        <f t="shared" ca="1" si="460"/>
        <v>0.39421312825735155</v>
      </c>
      <c r="O1831">
        <f t="shared" ca="1" si="451"/>
        <v>79.62738391984341</v>
      </c>
      <c r="P1831">
        <f t="shared" ca="1" si="461"/>
        <v>8.3181688471101164E-59</v>
      </c>
      <c r="Q1831">
        <f t="shared" ca="1" si="462"/>
        <v>2.6110865193272252E-57</v>
      </c>
      <c r="S1831">
        <f t="shared" ca="1" si="463"/>
        <v>2.3002262254473863E-68</v>
      </c>
      <c r="T1831">
        <f t="shared" ca="1" si="464"/>
        <v>7.7580735832237901E-2</v>
      </c>
      <c r="U1831" s="40" t="str">
        <f t="shared" ca="1" si="465"/>
        <v>NO</v>
      </c>
    </row>
    <row r="1832" spans="2:21" x14ac:dyDescent="0.25">
      <c r="B1832" s="47">
        <f t="shared" si="452"/>
        <v>1820</v>
      </c>
      <c r="C1832">
        <f t="shared" ca="1" si="453"/>
        <v>0.15338796138610347</v>
      </c>
      <c r="D1832">
        <f t="shared" ca="1" si="454"/>
        <v>1.8293863397266746E-3</v>
      </c>
      <c r="F1832">
        <f t="shared" ca="1" si="455"/>
        <v>0.39427664691170139</v>
      </c>
      <c r="G1832">
        <f t="shared" ca="1" si="450"/>
        <v>333.94587439583057</v>
      </c>
      <c r="H1832">
        <f t="shared" ca="1" si="456"/>
        <v>862131622.25419641</v>
      </c>
      <c r="I1832">
        <f t="shared" ca="1" si="457"/>
        <v>113514335696.23691</v>
      </c>
      <c r="J1832" t="s">
        <v>30</v>
      </c>
      <c r="K1832">
        <f t="shared" ca="1" si="458"/>
        <v>0.15341262198794595</v>
      </c>
      <c r="L1832">
        <f t="shared" ca="1" si="459"/>
        <v>2.0384182123674654E-4</v>
      </c>
      <c r="N1832">
        <f t="shared" ca="1" si="460"/>
        <v>0.39427515538823771</v>
      </c>
      <c r="O1832">
        <f t="shared" ca="1" si="451"/>
        <v>72.743428215677881</v>
      </c>
      <c r="P1832">
        <f t="shared" ca="1" si="461"/>
        <v>6.8957478291237327E-22</v>
      </c>
      <c r="Q1832">
        <f t="shared" ca="1" si="462"/>
        <v>1.9777643639593442E-20</v>
      </c>
      <c r="S1832">
        <f t="shared" ca="1" si="463"/>
        <v>1.7423036058210476E-31</v>
      </c>
      <c r="T1832">
        <f t="shared" ca="1" si="464"/>
        <v>0.13667370193823947</v>
      </c>
      <c r="U1832" s="40" t="str">
        <f t="shared" ca="1" si="465"/>
        <v>NO</v>
      </c>
    </row>
    <row r="1833" spans="2:21" x14ac:dyDescent="0.25">
      <c r="B1833" s="47">
        <f t="shared" si="452"/>
        <v>1821</v>
      </c>
      <c r="C1833">
        <f t="shared" ca="1" si="453"/>
        <v>0.15338796138610347</v>
      </c>
      <c r="D1833">
        <f t="shared" ca="1" si="454"/>
        <v>1.8293863397266746E-3</v>
      </c>
      <c r="F1833">
        <f t="shared" ca="1" si="455"/>
        <v>0.39427664691170139</v>
      </c>
      <c r="G1833">
        <f t="shared" ca="1" si="450"/>
        <v>333.94587439583057</v>
      </c>
      <c r="H1833">
        <f t="shared" ca="1" si="456"/>
        <v>862131622.25419641</v>
      </c>
      <c r="I1833">
        <f t="shared" ca="1" si="457"/>
        <v>113514335696.23691</v>
      </c>
      <c r="J1833" t="s">
        <v>30</v>
      </c>
      <c r="K1833">
        <f t="shared" ca="1" si="458"/>
        <v>0.1537717868970542</v>
      </c>
      <c r="L1833">
        <f t="shared" ca="1" si="459"/>
        <v>2.1355948931269767E-3</v>
      </c>
      <c r="N1833">
        <f t="shared" ca="1" si="460"/>
        <v>0.39425340582674351</v>
      </c>
      <c r="O1833">
        <f t="shared" ca="1" si="451"/>
        <v>292.77214721509893</v>
      </c>
      <c r="P1833">
        <f t="shared" ca="1" si="461"/>
        <v>465434701.26231968</v>
      </c>
      <c r="Q1833">
        <f t="shared" ca="1" si="462"/>
        <v>53723459528.218559</v>
      </c>
      <c r="S1833">
        <f t="shared" ca="1" si="463"/>
        <v>0.47327466789729478</v>
      </c>
      <c r="T1833">
        <f t="shared" ca="1" si="464"/>
        <v>0.18701549957780794</v>
      </c>
      <c r="U1833" s="40" t="str">
        <f t="shared" ca="1" si="465"/>
        <v>YES</v>
      </c>
    </row>
    <row r="1834" spans="2:21" x14ac:dyDescent="0.25">
      <c r="B1834" s="47">
        <f t="shared" si="452"/>
        <v>1822</v>
      </c>
      <c r="C1834">
        <f t="shared" ca="1" si="453"/>
        <v>0.1537717868970542</v>
      </c>
      <c r="D1834">
        <f t="shared" ca="1" si="454"/>
        <v>2.1355948931269767E-3</v>
      </c>
      <c r="F1834">
        <f t="shared" ca="1" si="455"/>
        <v>0.39425340582674351</v>
      </c>
      <c r="G1834">
        <f t="shared" ca="1" si="450"/>
        <v>292.77214721509893</v>
      </c>
      <c r="H1834">
        <f t="shared" ca="1" si="456"/>
        <v>465434701.26231968</v>
      </c>
      <c r="I1834">
        <f t="shared" ca="1" si="457"/>
        <v>53723459528.218559</v>
      </c>
      <c r="J1834" t="s">
        <v>30</v>
      </c>
      <c r="K1834">
        <f t="shared" ca="1" si="458"/>
        <v>0.1546049510835984</v>
      </c>
      <c r="L1834">
        <f t="shared" ca="1" si="459"/>
        <v>1.8454489546031727E-3</v>
      </c>
      <c r="N1834">
        <f t="shared" ca="1" si="460"/>
        <v>0.39420276162076628</v>
      </c>
      <c r="O1834">
        <f t="shared" ca="1" si="451"/>
        <v>331.98377340432916</v>
      </c>
      <c r="P1834">
        <f t="shared" ca="1" si="461"/>
        <v>158652793.26377726</v>
      </c>
      <c r="Q1834">
        <f t="shared" ca="1" si="462"/>
        <v>20762719755.307178</v>
      </c>
      <c r="S1834">
        <f t="shared" ca="1" si="463"/>
        <v>0.38647398990382292</v>
      </c>
      <c r="T1834">
        <f t="shared" ca="1" si="464"/>
        <v>0.88184057829407236</v>
      </c>
      <c r="U1834" s="40" t="str">
        <f t="shared" ca="1" si="465"/>
        <v>NO</v>
      </c>
    </row>
    <row r="1835" spans="2:21" x14ac:dyDescent="0.25">
      <c r="B1835" s="47">
        <f t="shared" si="452"/>
        <v>1823</v>
      </c>
      <c r="C1835">
        <f t="shared" ca="1" si="453"/>
        <v>0.1537717868970542</v>
      </c>
      <c r="D1835">
        <f t="shared" ca="1" si="454"/>
        <v>2.1355948931269767E-3</v>
      </c>
      <c r="F1835">
        <f t="shared" ca="1" si="455"/>
        <v>0.39425340582674351</v>
      </c>
      <c r="G1835">
        <f t="shared" ca="1" si="450"/>
        <v>292.77214721509893</v>
      </c>
      <c r="H1835">
        <f t="shared" ca="1" si="456"/>
        <v>465434701.26231968</v>
      </c>
      <c r="I1835">
        <f t="shared" ca="1" si="457"/>
        <v>53723459528.218559</v>
      </c>
      <c r="J1835" t="s">
        <v>30</v>
      </c>
      <c r="K1835">
        <f t="shared" ca="1" si="458"/>
        <v>0.15418188456174978</v>
      </c>
      <c r="L1835">
        <f t="shared" ca="1" si="459"/>
        <v>1.9641946317614824E-3</v>
      </c>
      <c r="N1835">
        <f t="shared" ca="1" si="460"/>
        <v>0.3942285112682386</v>
      </c>
      <c r="O1835">
        <f t="shared" ca="1" si="451"/>
        <v>316.66735689838924</v>
      </c>
      <c r="P1835">
        <f t="shared" ca="1" si="461"/>
        <v>334520302.43764448</v>
      </c>
      <c r="Q1835">
        <f t="shared" ca="1" si="462"/>
        <v>41761280618.674423</v>
      </c>
      <c r="S1835">
        <f t="shared" ca="1" si="463"/>
        <v>0.77733788898570588</v>
      </c>
      <c r="T1835">
        <f t="shared" ca="1" si="464"/>
        <v>0.828977665722334</v>
      </c>
      <c r="U1835" s="40" t="str">
        <f t="shared" ca="1" si="465"/>
        <v>NO</v>
      </c>
    </row>
    <row r="1836" spans="2:21" x14ac:dyDescent="0.25">
      <c r="B1836" s="47">
        <f t="shared" si="452"/>
        <v>1824</v>
      </c>
      <c r="C1836">
        <f t="shared" ca="1" si="453"/>
        <v>0.1537717868970542</v>
      </c>
      <c r="D1836">
        <f t="shared" ca="1" si="454"/>
        <v>2.1355948931269767E-3</v>
      </c>
      <c r="F1836">
        <f t="shared" ca="1" si="455"/>
        <v>0.39425340582674351</v>
      </c>
      <c r="G1836">
        <f t="shared" ca="1" si="450"/>
        <v>292.77214721509893</v>
      </c>
      <c r="H1836">
        <f t="shared" ca="1" si="456"/>
        <v>465434701.26231968</v>
      </c>
      <c r="I1836">
        <f t="shared" ca="1" si="457"/>
        <v>53723459528.218559</v>
      </c>
      <c r="J1836" t="s">
        <v>30</v>
      </c>
      <c r="K1836">
        <f t="shared" ca="1" si="458"/>
        <v>0.15191896502969354</v>
      </c>
      <c r="L1836">
        <f t="shared" ca="1" si="459"/>
        <v>2.4752225918813343E-3</v>
      </c>
      <c r="N1836">
        <f t="shared" ca="1" si="460"/>
        <v>0.39436507233147156</v>
      </c>
      <c r="O1836">
        <f t="shared" ca="1" si="451"/>
        <v>243.34483981011957</v>
      </c>
      <c r="P1836">
        <f t="shared" ca="1" si="461"/>
        <v>338022297.86342245</v>
      </c>
      <c r="Q1836">
        <f t="shared" ca="1" si="462"/>
        <v>32438886261.873425</v>
      </c>
      <c r="S1836">
        <f t="shared" ca="1" si="463"/>
        <v>0.60381231117170908</v>
      </c>
      <c r="T1836">
        <f t="shared" ca="1" si="464"/>
        <v>0.89861871926283465</v>
      </c>
      <c r="U1836" s="40" t="str">
        <f t="shared" ca="1" si="465"/>
        <v>NO</v>
      </c>
    </row>
    <row r="1837" spans="2:21" x14ac:dyDescent="0.25">
      <c r="B1837" s="47">
        <f t="shared" si="452"/>
        <v>1825</v>
      </c>
      <c r="C1837">
        <f t="shared" ca="1" si="453"/>
        <v>0.1537717868970542</v>
      </c>
      <c r="D1837">
        <f t="shared" ca="1" si="454"/>
        <v>2.1355948931269767E-3</v>
      </c>
      <c r="F1837">
        <f t="shared" ca="1" si="455"/>
        <v>0.39425340582674351</v>
      </c>
      <c r="G1837">
        <f t="shared" ca="1" si="450"/>
        <v>292.77214721509893</v>
      </c>
      <c r="H1837">
        <f t="shared" ca="1" si="456"/>
        <v>465434701.26231968</v>
      </c>
      <c r="I1837">
        <f t="shared" ca="1" si="457"/>
        <v>53723459528.218559</v>
      </c>
      <c r="J1837" t="s">
        <v>30</v>
      </c>
      <c r="K1837">
        <f t="shared" ca="1" si="458"/>
        <v>0.15496984519085544</v>
      </c>
      <c r="L1837">
        <f t="shared" ca="1" si="459"/>
        <v>2.3732527997828582E-3</v>
      </c>
      <c r="N1837">
        <f t="shared" ca="1" si="460"/>
        <v>0.39418049727962101</v>
      </c>
      <c r="O1837">
        <f t="shared" ca="1" si="451"/>
        <v>258.17261324096063</v>
      </c>
      <c r="P1837">
        <f t="shared" ca="1" si="461"/>
        <v>98360942.654080108</v>
      </c>
      <c r="Q1837">
        <f t="shared" ca="1" si="462"/>
        <v>10009859598.962439</v>
      </c>
      <c r="S1837">
        <f t="shared" ca="1" si="463"/>
        <v>0.18632194737393451</v>
      </c>
      <c r="T1837">
        <f t="shared" ca="1" si="464"/>
        <v>0.46819179765065111</v>
      </c>
      <c r="U1837" s="40" t="str">
        <f t="shared" ca="1" si="465"/>
        <v>NO</v>
      </c>
    </row>
    <row r="1838" spans="2:21" x14ac:dyDescent="0.25">
      <c r="B1838" s="47">
        <f t="shared" si="452"/>
        <v>1826</v>
      </c>
      <c r="C1838">
        <f t="shared" ca="1" si="453"/>
        <v>0.1537717868970542</v>
      </c>
      <c r="D1838">
        <f t="shared" ca="1" si="454"/>
        <v>2.1355948931269767E-3</v>
      </c>
      <c r="F1838">
        <f t="shared" ca="1" si="455"/>
        <v>0.39425340582674351</v>
      </c>
      <c r="G1838">
        <f t="shared" ca="1" si="450"/>
        <v>292.77214721509893</v>
      </c>
      <c r="H1838">
        <f t="shared" ca="1" si="456"/>
        <v>465434701.26231968</v>
      </c>
      <c r="I1838">
        <f t="shared" ca="1" si="457"/>
        <v>53723459528.218559</v>
      </c>
      <c r="J1838" t="s">
        <v>30</v>
      </c>
      <c r="K1838">
        <f t="shared" ca="1" si="458"/>
        <v>0.15552678622875327</v>
      </c>
      <c r="L1838">
        <f t="shared" ca="1" si="459"/>
        <v>2.1550332773606806E-3</v>
      </c>
      <c r="N1838">
        <f t="shared" ca="1" si="460"/>
        <v>0.39414641626820507</v>
      </c>
      <c r="O1838">
        <f t="shared" ca="1" si="451"/>
        <v>289.97803430045724</v>
      </c>
      <c r="P1838">
        <f t="shared" ca="1" si="461"/>
        <v>28975753.249982618</v>
      </c>
      <c r="Q1838">
        <f t="shared" ca="1" si="462"/>
        <v>3311749034.194427</v>
      </c>
      <c r="S1838">
        <f t="shared" ca="1" si="463"/>
        <v>6.1644374045846981E-2</v>
      </c>
      <c r="T1838">
        <f t="shared" ca="1" si="464"/>
        <v>0.98936389045281115</v>
      </c>
      <c r="U1838" s="40" t="str">
        <f t="shared" ca="1" si="465"/>
        <v>NO</v>
      </c>
    </row>
    <row r="1839" spans="2:21" x14ac:dyDescent="0.25">
      <c r="B1839" s="47">
        <f t="shared" si="452"/>
        <v>1827</v>
      </c>
      <c r="C1839">
        <f t="shared" ca="1" si="453"/>
        <v>0.1537717868970542</v>
      </c>
      <c r="D1839">
        <f t="shared" ca="1" si="454"/>
        <v>2.1355948931269767E-3</v>
      </c>
      <c r="F1839">
        <f t="shared" ca="1" si="455"/>
        <v>0.39425340582674351</v>
      </c>
      <c r="G1839">
        <f t="shared" ca="1" si="450"/>
        <v>292.77214721509893</v>
      </c>
      <c r="H1839">
        <f t="shared" ca="1" si="456"/>
        <v>465434701.26231968</v>
      </c>
      <c r="I1839">
        <f t="shared" ca="1" si="457"/>
        <v>53723459528.218559</v>
      </c>
      <c r="J1839" t="s">
        <v>30</v>
      </c>
      <c r="K1839">
        <f t="shared" ca="1" si="458"/>
        <v>0.1556437487222796</v>
      </c>
      <c r="L1839">
        <f t="shared" ca="1" si="459"/>
        <v>2.1806127111164875E-3</v>
      </c>
      <c r="N1839">
        <f t="shared" ca="1" si="460"/>
        <v>0.39413924379854465</v>
      </c>
      <c r="O1839">
        <f t="shared" ca="1" si="451"/>
        <v>286.28442488514401</v>
      </c>
      <c r="P1839">
        <f t="shared" ca="1" si="461"/>
        <v>22966180.349584974</v>
      </c>
      <c r="Q1839">
        <f t="shared" ca="1" si="462"/>
        <v>2591410243.3207827</v>
      </c>
      <c r="S1839">
        <f t="shared" ca="1" si="463"/>
        <v>4.8236101436461468E-2</v>
      </c>
      <c r="T1839">
        <f t="shared" ca="1" si="464"/>
        <v>0.94362874197595914</v>
      </c>
      <c r="U1839" s="40" t="str">
        <f t="shared" ca="1" si="465"/>
        <v>NO</v>
      </c>
    </row>
    <row r="1840" spans="2:21" x14ac:dyDescent="0.25">
      <c r="B1840" s="47">
        <f t="shared" si="452"/>
        <v>1828</v>
      </c>
      <c r="C1840">
        <f t="shared" ca="1" si="453"/>
        <v>0.1537717868970542</v>
      </c>
      <c r="D1840">
        <f t="shared" ca="1" si="454"/>
        <v>2.1355948931269767E-3</v>
      </c>
      <c r="F1840">
        <f t="shared" ca="1" si="455"/>
        <v>0.39425340582674351</v>
      </c>
      <c r="G1840">
        <f t="shared" ca="1" si="450"/>
        <v>292.77214721509893</v>
      </c>
      <c r="H1840">
        <f t="shared" ca="1" si="456"/>
        <v>465434701.26231968</v>
      </c>
      <c r="I1840">
        <f t="shared" ca="1" si="457"/>
        <v>53723459528.218559</v>
      </c>
      <c r="J1840" t="s">
        <v>30</v>
      </c>
      <c r="K1840">
        <f t="shared" ca="1" si="458"/>
        <v>0.15200942717099064</v>
      </c>
      <c r="L1840">
        <f t="shared" ca="1" si="459"/>
        <v>6.0233679831580081E-4</v>
      </c>
      <c r="N1840">
        <f t="shared" ca="1" si="460"/>
        <v>0.39435965102949083</v>
      </c>
      <c r="O1840">
        <f t="shared" ca="1" si="451"/>
        <v>255.63706642811357</v>
      </c>
      <c r="P1840">
        <f t="shared" ca="1" si="461"/>
        <v>3864116.6626809058</v>
      </c>
      <c r="Q1840">
        <f t="shared" ca="1" si="462"/>
        <v>389552977.90980345</v>
      </c>
      <c r="S1840">
        <f t="shared" ca="1" si="463"/>
        <v>7.2510776731567047E-3</v>
      </c>
      <c r="T1840">
        <f t="shared" ca="1" si="464"/>
        <v>0.80609623043410095</v>
      </c>
      <c r="U1840" s="40" t="str">
        <f t="shared" ca="1" si="465"/>
        <v>NO</v>
      </c>
    </row>
    <row r="1841" spans="2:21" x14ac:dyDescent="0.25">
      <c r="B1841" s="47">
        <f t="shared" si="452"/>
        <v>1829</v>
      </c>
      <c r="C1841">
        <f t="shared" ca="1" si="453"/>
        <v>0.1537717868970542</v>
      </c>
      <c r="D1841">
        <f t="shared" ca="1" si="454"/>
        <v>2.1355948931269767E-3</v>
      </c>
      <c r="F1841">
        <f t="shared" ca="1" si="455"/>
        <v>0.39425340582674351</v>
      </c>
      <c r="G1841">
        <f t="shared" ca="1" si="450"/>
        <v>292.77214721509893</v>
      </c>
      <c r="H1841">
        <f t="shared" ca="1" si="456"/>
        <v>465434701.26231968</v>
      </c>
      <c r="I1841">
        <f t="shared" ca="1" si="457"/>
        <v>53723459528.218559</v>
      </c>
      <c r="J1841" t="s">
        <v>30</v>
      </c>
      <c r="K1841">
        <f t="shared" ca="1" si="458"/>
        <v>0.15329552193291199</v>
      </c>
      <c r="L1841">
        <f t="shared" ca="1" si="459"/>
        <v>8.1485773311011037E-4</v>
      </c>
      <c r="N1841">
        <f t="shared" ca="1" si="460"/>
        <v>0.39428223575447346</v>
      </c>
      <c r="O1841">
        <f t="shared" ca="1" si="451"/>
        <v>319.8298687313212</v>
      </c>
      <c r="P1841">
        <f t="shared" ca="1" si="461"/>
        <v>593232273.68540788</v>
      </c>
      <c r="Q1841">
        <f t="shared" ca="1" si="462"/>
        <v>74808509236.034866</v>
      </c>
      <c r="S1841">
        <f t="shared" ca="1" si="463"/>
        <v>1.3924737887875829</v>
      </c>
      <c r="T1841">
        <f t="shared" ca="1" si="464"/>
        <v>0.66177646634996634</v>
      </c>
      <c r="U1841" s="40" t="str">
        <f t="shared" ca="1" si="465"/>
        <v>YES</v>
      </c>
    </row>
    <row r="1842" spans="2:21" x14ac:dyDescent="0.25">
      <c r="B1842" s="47">
        <f t="shared" si="452"/>
        <v>1830</v>
      </c>
      <c r="C1842">
        <f t="shared" ca="1" si="453"/>
        <v>0.15329552193291199</v>
      </c>
      <c r="D1842">
        <f t="shared" ca="1" si="454"/>
        <v>8.1485773311011037E-4</v>
      </c>
      <c r="F1842">
        <f t="shared" ca="1" si="455"/>
        <v>0.39428223575447346</v>
      </c>
      <c r="G1842">
        <f t="shared" ca="1" si="450"/>
        <v>319.8298687313212</v>
      </c>
      <c r="H1842">
        <f t="shared" ca="1" si="456"/>
        <v>593232273.68540788</v>
      </c>
      <c r="I1842">
        <f t="shared" ca="1" si="457"/>
        <v>74808509236.034866</v>
      </c>
      <c r="J1842" t="s">
        <v>30</v>
      </c>
      <c r="K1842">
        <f t="shared" ca="1" si="458"/>
        <v>0.15476737895332204</v>
      </c>
      <c r="L1842">
        <f t="shared" ca="1" si="459"/>
        <v>1.7044957993021135E-3</v>
      </c>
      <c r="N1842">
        <f t="shared" ca="1" si="460"/>
        <v>0.39419285726509812</v>
      </c>
      <c r="O1842">
        <f t="shared" ca="1" si="451"/>
        <v>348.05511435237798</v>
      </c>
      <c r="P1842">
        <f t="shared" ca="1" si="461"/>
        <v>91534135.830838263</v>
      </c>
      <c r="Q1842">
        <f t="shared" ca="1" si="462"/>
        <v>12558560325.790461</v>
      </c>
      <c r="S1842">
        <f t="shared" ca="1" si="463"/>
        <v>0.16787609396366729</v>
      </c>
      <c r="T1842">
        <f t="shared" ca="1" si="464"/>
        <v>0.40396197350524843</v>
      </c>
      <c r="U1842" s="40" t="str">
        <f t="shared" ca="1" si="465"/>
        <v>NO</v>
      </c>
    </row>
    <row r="1843" spans="2:21" x14ac:dyDescent="0.25">
      <c r="B1843" s="47">
        <f t="shared" si="452"/>
        <v>1831</v>
      </c>
      <c r="C1843">
        <f t="shared" ca="1" si="453"/>
        <v>0.15329552193291199</v>
      </c>
      <c r="D1843">
        <f t="shared" ca="1" si="454"/>
        <v>8.1485773311011037E-4</v>
      </c>
      <c r="F1843">
        <f t="shared" ca="1" si="455"/>
        <v>0.39428223575447346</v>
      </c>
      <c r="G1843">
        <f t="shared" ca="1" si="450"/>
        <v>319.8298687313212</v>
      </c>
      <c r="H1843">
        <f t="shared" ca="1" si="456"/>
        <v>593232273.68540788</v>
      </c>
      <c r="I1843">
        <f t="shared" ca="1" si="457"/>
        <v>74808509236.034866</v>
      </c>
      <c r="J1843" t="s">
        <v>30</v>
      </c>
      <c r="K1843">
        <f t="shared" ca="1" si="458"/>
        <v>0.1527468188932615</v>
      </c>
      <c r="L1843">
        <f t="shared" ca="1" si="459"/>
        <v>1.6177442301094215E-3</v>
      </c>
      <c r="N1843">
        <f t="shared" ca="1" si="460"/>
        <v>0.39431534233517934</v>
      </c>
      <c r="O1843">
        <f t="shared" ca="1" si="451"/>
        <v>356.40071890838777</v>
      </c>
      <c r="P1843">
        <f t="shared" ca="1" si="461"/>
        <v>1366318522.815974</v>
      </c>
      <c r="Q1843">
        <f t="shared" ca="1" si="462"/>
        <v>192014578220.21973</v>
      </c>
      <c r="S1843">
        <f t="shared" ca="1" si="463"/>
        <v>2.5667478229565805</v>
      </c>
      <c r="T1843">
        <f t="shared" ca="1" si="464"/>
        <v>0.3531487706687817</v>
      </c>
      <c r="U1843" s="40" t="str">
        <f t="shared" ca="1" si="465"/>
        <v>YES</v>
      </c>
    </row>
    <row r="1844" spans="2:21" x14ac:dyDescent="0.25">
      <c r="B1844" s="47">
        <f t="shared" si="452"/>
        <v>1832</v>
      </c>
      <c r="C1844">
        <f t="shared" ca="1" si="453"/>
        <v>0.1527468188932615</v>
      </c>
      <c r="D1844">
        <f t="shared" ca="1" si="454"/>
        <v>1.6177442301094215E-3</v>
      </c>
      <c r="F1844">
        <f t="shared" ca="1" si="455"/>
        <v>0.39431534233517934</v>
      </c>
      <c r="G1844">
        <f t="shared" ca="1" si="450"/>
        <v>356.40071890838777</v>
      </c>
      <c r="H1844">
        <f t="shared" ca="1" si="456"/>
        <v>1366318522.815974</v>
      </c>
      <c r="I1844">
        <f t="shared" ca="1" si="457"/>
        <v>192014578220.21973</v>
      </c>
      <c r="J1844" t="s">
        <v>30</v>
      </c>
      <c r="K1844">
        <f t="shared" ca="1" si="458"/>
        <v>0.15316764694535065</v>
      </c>
      <c r="L1844">
        <f t="shared" ca="1" si="459"/>
        <v>3.6025302989784063E-3</v>
      </c>
      <c r="N1844">
        <f t="shared" ca="1" si="460"/>
        <v>0.39428996158828983</v>
      </c>
      <c r="O1844">
        <f t="shared" ca="1" si="451"/>
        <v>109.42289427849123</v>
      </c>
      <c r="P1844">
        <f t="shared" ca="1" si="461"/>
        <v>120936266.5102333</v>
      </c>
      <c r="Q1844">
        <f t="shared" ca="1" si="462"/>
        <v>5217716462.7038574</v>
      </c>
      <c r="S1844">
        <f t="shared" ca="1" si="463"/>
        <v>2.7173543337525693E-2</v>
      </c>
      <c r="T1844">
        <f t="shared" ca="1" si="464"/>
        <v>0.34649594790416371</v>
      </c>
      <c r="U1844" s="40" t="str">
        <f t="shared" ca="1" si="465"/>
        <v>NO</v>
      </c>
    </row>
    <row r="1845" spans="2:21" x14ac:dyDescent="0.25">
      <c r="B1845" s="47">
        <f t="shared" si="452"/>
        <v>1833</v>
      </c>
      <c r="C1845">
        <f t="shared" ca="1" si="453"/>
        <v>0.1527468188932615</v>
      </c>
      <c r="D1845">
        <f t="shared" ca="1" si="454"/>
        <v>1.6177442301094215E-3</v>
      </c>
      <c r="F1845">
        <f t="shared" ca="1" si="455"/>
        <v>0.39431534233517934</v>
      </c>
      <c r="G1845">
        <f t="shared" ca="1" si="450"/>
        <v>356.40071890838777</v>
      </c>
      <c r="H1845">
        <f t="shared" ca="1" si="456"/>
        <v>1366318522.815974</v>
      </c>
      <c r="I1845">
        <f t="shared" ca="1" si="457"/>
        <v>192014578220.21973</v>
      </c>
      <c r="J1845" t="s">
        <v>30</v>
      </c>
      <c r="K1845">
        <f t="shared" ca="1" si="458"/>
        <v>0.15198472437331778</v>
      </c>
      <c r="L1845">
        <f t="shared" ca="1" si="459"/>
        <v>1.774595028710415E-4</v>
      </c>
      <c r="N1845">
        <f t="shared" ca="1" si="460"/>
        <v>0.39436113175535731</v>
      </c>
      <c r="O1845">
        <f t="shared" ca="1" si="451"/>
        <v>60.0673998580438</v>
      </c>
      <c r="P1845">
        <f t="shared" ca="1" si="461"/>
        <v>1.4570409912343424E-42</v>
      </c>
      <c r="Q1845">
        <f t="shared" ca="1" si="462"/>
        <v>3.4514748039992268E-41</v>
      </c>
      <c r="S1845">
        <f t="shared" ca="1" si="463"/>
        <v>1.7975066455843592E-52</v>
      </c>
      <c r="T1845">
        <f t="shared" ca="1" si="464"/>
        <v>0.96813796840125399</v>
      </c>
      <c r="U1845" s="40" t="str">
        <f t="shared" ca="1" si="465"/>
        <v>NO</v>
      </c>
    </row>
    <row r="1846" spans="2:21" x14ac:dyDescent="0.25">
      <c r="B1846" s="47">
        <f t="shared" si="452"/>
        <v>1834</v>
      </c>
      <c r="C1846">
        <f t="shared" ca="1" si="453"/>
        <v>0.1527468188932615</v>
      </c>
      <c r="D1846">
        <f t="shared" ca="1" si="454"/>
        <v>1.6177442301094215E-3</v>
      </c>
      <c r="F1846">
        <f t="shared" ca="1" si="455"/>
        <v>0.39431534233517934</v>
      </c>
      <c r="G1846">
        <f t="shared" ca="1" si="450"/>
        <v>356.40071890838777</v>
      </c>
      <c r="H1846">
        <f t="shared" ca="1" si="456"/>
        <v>1366318522.815974</v>
      </c>
      <c r="I1846">
        <f t="shared" ca="1" si="457"/>
        <v>192014578220.21973</v>
      </c>
      <c r="J1846" t="s">
        <v>30</v>
      </c>
      <c r="K1846">
        <f t="shared" ca="1" si="458"/>
        <v>0.1540677402598585</v>
      </c>
      <c r="L1846">
        <f t="shared" ca="1" si="459"/>
        <v>2.5703390764109366E-3</v>
      </c>
      <c r="N1846">
        <f t="shared" ca="1" si="460"/>
        <v>0.39423544678215422</v>
      </c>
      <c r="O1846">
        <f t="shared" ca="1" si="451"/>
        <v>229.71113816279356</v>
      </c>
      <c r="P1846">
        <f t="shared" ca="1" si="461"/>
        <v>245544306.59130844</v>
      </c>
      <c r="Q1846">
        <f t="shared" ca="1" si="462"/>
        <v>22236559483.794277</v>
      </c>
      <c r="S1846">
        <f t="shared" ca="1" si="463"/>
        <v>0.1158066209863054</v>
      </c>
      <c r="T1846">
        <f t="shared" ca="1" si="464"/>
        <v>0.93292998017765993</v>
      </c>
      <c r="U1846" s="40" t="str">
        <f t="shared" ca="1" si="465"/>
        <v>NO</v>
      </c>
    </row>
    <row r="1847" spans="2:21" x14ac:dyDescent="0.25">
      <c r="B1847" s="47">
        <f t="shared" si="452"/>
        <v>1835</v>
      </c>
      <c r="C1847">
        <f t="shared" ca="1" si="453"/>
        <v>0.1527468188932615</v>
      </c>
      <c r="D1847">
        <f t="shared" ca="1" si="454"/>
        <v>1.6177442301094215E-3</v>
      </c>
      <c r="F1847">
        <f t="shared" ca="1" si="455"/>
        <v>0.39431534233517934</v>
      </c>
      <c r="G1847">
        <f t="shared" ca="1" si="450"/>
        <v>356.40071890838777</v>
      </c>
      <c r="H1847">
        <f t="shared" ca="1" si="456"/>
        <v>1366318522.815974</v>
      </c>
      <c r="I1847">
        <f t="shared" ca="1" si="457"/>
        <v>192014578220.21973</v>
      </c>
      <c r="J1847" t="s">
        <v>30</v>
      </c>
      <c r="K1847">
        <f t="shared" ca="1" si="458"/>
        <v>0.15236379792394567</v>
      </c>
      <c r="L1847">
        <f t="shared" ca="1" si="459"/>
        <v>2.2774233310304485E-3</v>
      </c>
      <c r="N1847">
        <f t="shared" ca="1" si="460"/>
        <v>0.39433838359593881</v>
      </c>
      <c r="O1847">
        <f t="shared" ca="1" si="451"/>
        <v>272.18814973647511</v>
      </c>
      <c r="P1847">
        <f t="shared" ca="1" si="461"/>
        <v>526091648.6797899</v>
      </c>
      <c r="Q1847">
        <f t="shared" ca="1" si="462"/>
        <v>56467644651.486908</v>
      </c>
      <c r="S1847">
        <f t="shared" ca="1" si="463"/>
        <v>0.29407998692018422</v>
      </c>
      <c r="T1847">
        <f t="shared" ca="1" si="464"/>
        <v>0.18029494463687701</v>
      </c>
      <c r="U1847" s="40" t="str">
        <f t="shared" ca="1" si="465"/>
        <v>YES</v>
      </c>
    </row>
    <row r="1848" spans="2:21" x14ac:dyDescent="0.25">
      <c r="B1848" s="47">
        <f t="shared" si="452"/>
        <v>1836</v>
      </c>
      <c r="C1848">
        <f t="shared" ca="1" si="453"/>
        <v>0.15236379792394567</v>
      </c>
      <c r="D1848">
        <f t="shared" ca="1" si="454"/>
        <v>2.2774233310304485E-3</v>
      </c>
      <c r="F1848">
        <f t="shared" ca="1" si="455"/>
        <v>0.39433838359593881</v>
      </c>
      <c r="G1848">
        <f t="shared" ca="1" si="450"/>
        <v>272.18814973647511</v>
      </c>
      <c r="H1848">
        <f t="shared" ca="1" si="456"/>
        <v>526091648.6797899</v>
      </c>
      <c r="I1848">
        <f t="shared" ca="1" si="457"/>
        <v>56467644651.486908</v>
      </c>
      <c r="J1848" t="s">
        <v>30</v>
      </c>
      <c r="K1848">
        <f t="shared" ca="1" si="458"/>
        <v>0.15351701654796826</v>
      </c>
      <c r="L1848">
        <f t="shared" ca="1" si="459"/>
        <v>1.7832536224647406E-3</v>
      </c>
      <c r="N1848">
        <f t="shared" ca="1" si="460"/>
        <v>0.39426883879904084</v>
      </c>
      <c r="O1848">
        <f t="shared" ca="1" si="451"/>
        <v>339.40757572687414</v>
      </c>
      <c r="P1848">
        <f t="shared" ca="1" si="461"/>
        <v>819885303.29749346</v>
      </c>
      <c r="Q1848">
        <f t="shared" ca="1" si="462"/>
        <v>109715272760.44948</v>
      </c>
      <c r="S1848">
        <f t="shared" ca="1" si="463"/>
        <v>1.9429759012900576</v>
      </c>
      <c r="T1848">
        <f t="shared" ca="1" si="464"/>
        <v>0.41872150222706717</v>
      </c>
      <c r="U1848" s="40" t="str">
        <f t="shared" ca="1" si="465"/>
        <v>YES</v>
      </c>
    </row>
    <row r="1849" spans="2:21" x14ac:dyDescent="0.25">
      <c r="B1849" s="47">
        <f t="shared" si="452"/>
        <v>1837</v>
      </c>
      <c r="C1849">
        <f t="shared" ca="1" si="453"/>
        <v>0.15351701654796826</v>
      </c>
      <c r="D1849">
        <f t="shared" ca="1" si="454"/>
        <v>1.7832536224647406E-3</v>
      </c>
      <c r="F1849">
        <f t="shared" ca="1" si="455"/>
        <v>0.39426883879904084</v>
      </c>
      <c r="G1849">
        <f t="shared" ca="1" si="450"/>
        <v>339.40757572687414</v>
      </c>
      <c r="H1849">
        <f t="shared" ca="1" si="456"/>
        <v>819885303.29749346</v>
      </c>
      <c r="I1849">
        <f t="shared" ca="1" si="457"/>
        <v>109715272760.44948</v>
      </c>
      <c r="J1849" t="s">
        <v>30</v>
      </c>
      <c r="K1849">
        <f t="shared" ca="1" si="458"/>
        <v>0.15216355637769527</v>
      </c>
      <c r="L1849">
        <f t="shared" ca="1" si="459"/>
        <v>1.8773179268754278E-5</v>
      </c>
      <c r="N1849">
        <f t="shared" ca="1" si="460"/>
        <v>0.39435040696495793</v>
      </c>
      <c r="O1849">
        <f t="shared" ca="1" si="451"/>
        <v>1.9284695363418463</v>
      </c>
      <c r="P1849">
        <f t="shared" ca="1" si="461"/>
        <v>0</v>
      </c>
      <c r="Q1849">
        <f t="shared" ca="1" si="462"/>
        <v>0</v>
      </c>
      <c r="S1849">
        <f t="shared" ca="1" si="463"/>
        <v>0</v>
      </c>
      <c r="T1849">
        <f t="shared" ca="1" si="464"/>
        <v>0.20659506520720738</v>
      </c>
      <c r="U1849" s="40" t="str">
        <f t="shared" ca="1" si="465"/>
        <v>NO</v>
      </c>
    </row>
    <row r="1850" spans="2:21" x14ac:dyDescent="0.25">
      <c r="B1850" s="47">
        <f t="shared" si="452"/>
        <v>1838</v>
      </c>
      <c r="C1850">
        <f t="shared" ca="1" si="453"/>
        <v>0.15351701654796826</v>
      </c>
      <c r="D1850">
        <f t="shared" ca="1" si="454"/>
        <v>1.7832536224647406E-3</v>
      </c>
      <c r="F1850">
        <f t="shared" ca="1" si="455"/>
        <v>0.39426883879904084</v>
      </c>
      <c r="G1850">
        <f t="shared" ca="1" si="450"/>
        <v>339.40757572687414</v>
      </c>
      <c r="H1850">
        <f t="shared" ca="1" si="456"/>
        <v>819885303.29749346</v>
      </c>
      <c r="I1850">
        <f t="shared" ca="1" si="457"/>
        <v>109715272760.44948</v>
      </c>
      <c r="J1850" t="s">
        <v>30</v>
      </c>
      <c r="K1850">
        <f t="shared" ca="1" si="458"/>
        <v>0.15376641733444546</v>
      </c>
      <c r="L1850">
        <f t="shared" ca="1" si="459"/>
        <v>2.5343661690119691E-3</v>
      </c>
      <c r="N1850">
        <f t="shared" ca="1" si="460"/>
        <v>0.39425373135119973</v>
      </c>
      <c r="O1850">
        <f t="shared" ca="1" si="451"/>
        <v>234.83853475515261</v>
      </c>
      <c r="P1850">
        <f t="shared" ca="1" si="461"/>
        <v>311124958.90795046</v>
      </c>
      <c r="Q1850">
        <f t="shared" ca="1" si="462"/>
        <v>28805805673.721962</v>
      </c>
      <c r="S1850">
        <f t="shared" ca="1" si="463"/>
        <v>0.26255055425707308</v>
      </c>
      <c r="T1850">
        <f t="shared" ca="1" si="464"/>
        <v>0.13500614335300154</v>
      </c>
      <c r="U1850" s="40" t="str">
        <f t="shared" ca="1" si="465"/>
        <v>YES</v>
      </c>
    </row>
    <row r="1851" spans="2:21" x14ac:dyDescent="0.25">
      <c r="B1851" s="47">
        <f t="shared" si="452"/>
        <v>1839</v>
      </c>
      <c r="C1851">
        <f t="shared" ca="1" si="453"/>
        <v>0.15376641733444546</v>
      </c>
      <c r="D1851">
        <f t="shared" ca="1" si="454"/>
        <v>2.5343661690119691E-3</v>
      </c>
      <c r="F1851">
        <f t="shared" ca="1" si="455"/>
        <v>0.39425373135119973</v>
      </c>
      <c r="G1851">
        <f t="shared" ca="1" si="450"/>
        <v>234.83853475515261</v>
      </c>
      <c r="H1851">
        <f t="shared" ca="1" si="456"/>
        <v>311124958.90795046</v>
      </c>
      <c r="I1851">
        <f t="shared" ca="1" si="457"/>
        <v>28805805673.721962</v>
      </c>
      <c r="J1851" t="s">
        <v>30</v>
      </c>
      <c r="K1851">
        <f t="shared" ca="1" si="458"/>
        <v>0.15392105341808601</v>
      </c>
      <c r="L1851">
        <f t="shared" ca="1" si="459"/>
        <v>1.0762095823096496E-3</v>
      </c>
      <c r="N1851">
        <f t="shared" ca="1" si="460"/>
        <v>0.3942443522482113</v>
      </c>
      <c r="O1851">
        <f t="shared" ca="1" si="451"/>
        <v>362.13127355628853</v>
      </c>
      <c r="P1851">
        <f t="shared" ca="1" si="461"/>
        <v>252680778.86250189</v>
      </c>
      <c r="Q1851">
        <f t="shared" ca="1" si="462"/>
        <v>36074782340.926453</v>
      </c>
      <c r="S1851">
        <f t="shared" ca="1" si="463"/>
        <v>1.2523441541451348</v>
      </c>
      <c r="T1851">
        <f t="shared" ca="1" si="464"/>
        <v>0.80164172635462694</v>
      </c>
      <c r="U1851" s="40" t="str">
        <f t="shared" ca="1" si="465"/>
        <v>YES</v>
      </c>
    </row>
    <row r="1852" spans="2:21" x14ac:dyDescent="0.25">
      <c r="B1852" s="47">
        <f t="shared" si="452"/>
        <v>1840</v>
      </c>
      <c r="C1852">
        <f t="shared" ca="1" si="453"/>
        <v>0.15392105341808601</v>
      </c>
      <c r="D1852">
        <f t="shared" ca="1" si="454"/>
        <v>1.0762095823096496E-3</v>
      </c>
      <c r="F1852">
        <f t="shared" ca="1" si="455"/>
        <v>0.3942443522482113</v>
      </c>
      <c r="G1852">
        <f t="shared" ca="1" si="450"/>
        <v>362.13127355628853</v>
      </c>
      <c r="H1852">
        <f t="shared" ca="1" si="456"/>
        <v>252680778.86250189</v>
      </c>
      <c r="I1852">
        <f t="shared" ca="1" si="457"/>
        <v>36074782340.926453</v>
      </c>
      <c r="J1852" t="s">
        <v>30</v>
      </c>
      <c r="K1852">
        <f t="shared" ca="1" si="458"/>
        <v>0.15411422743880598</v>
      </c>
      <c r="L1852">
        <f t="shared" ca="1" si="459"/>
        <v>1.1794373570415784E-3</v>
      </c>
      <c r="N1852">
        <f t="shared" ca="1" si="460"/>
        <v>0.39423262278317805</v>
      </c>
      <c r="O1852">
        <f t="shared" ca="1" si="451"/>
        <v>369.24723370748859</v>
      </c>
      <c r="P1852">
        <f t="shared" ca="1" si="461"/>
        <v>185928132.0688425</v>
      </c>
      <c r="Q1852">
        <f t="shared" ca="1" si="462"/>
        <v>27065429039.569031</v>
      </c>
      <c r="S1852">
        <f t="shared" ca="1" si="463"/>
        <v>0.75025896993046004</v>
      </c>
      <c r="T1852">
        <f t="shared" ca="1" si="464"/>
        <v>0.83895119645924754</v>
      </c>
      <c r="U1852" s="40" t="str">
        <f t="shared" ca="1" si="465"/>
        <v>NO</v>
      </c>
    </row>
    <row r="1853" spans="2:21" x14ac:dyDescent="0.25">
      <c r="B1853" s="47">
        <f t="shared" si="452"/>
        <v>1841</v>
      </c>
      <c r="C1853">
        <f t="shared" ca="1" si="453"/>
        <v>0.15392105341808601</v>
      </c>
      <c r="D1853">
        <f t="shared" ca="1" si="454"/>
        <v>1.0762095823096496E-3</v>
      </c>
      <c r="F1853">
        <f t="shared" ca="1" si="455"/>
        <v>0.3942443522482113</v>
      </c>
      <c r="G1853">
        <f t="shared" ca="1" si="450"/>
        <v>362.13127355628853</v>
      </c>
      <c r="H1853">
        <f t="shared" ca="1" si="456"/>
        <v>252680778.86250189</v>
      </c>
      <c r="I1853">
        <f t="shared" ca="1" si="457"/>
        <v>36074782340.926453</v>
      </c>
      <c r="J1853" t="s">
        <v>30</v>
      </c>
      <c r="K1853">
        <f t="shared" ca="1" si="458"/>
        <v>0.15452676951769068</v>
      </c>
      <c r="L1853">
        <f t="shared" ca="1" si="459"/>
        <v>1.3594751282653547E-3</v>
      </c>
      <c r="N1853">
        <f t="shared" ca="1" si="460"/>
        <v>0.39420752527495262</v>
      </c>
      <c r="O1853">
        <f t="shared" ca="1" si="451"/>
        <v>371.21311959562587</v>
      </c>
      <c r="P1853">
        <f t="shared" ca="1" si="461"/>
        <v>79362098.316727519</v>
      </c>
      <c r="Q1853">
        <f t="shared" ca="1" si="462"/>
        <v>11613453071.875973</v>
      </c>
      <c r="S1853">
        <f t="shared" ca="1" si="463"/>
        <v>0.32192718343031096</v>
      </c>
      <c r="T1853">
        <f t="shared" ca="1" si="464"/>
        <v>0.95115164458296719</v>
      </c>
      <c r="U1853" s="40" t="str">
        <f t="shared" ca="1" si="465"/>
        <v>NO</v>
      </c>
    </row>
    <row r="1854" spans="2:21" x14ac:dyDescent="0.25">
      <c r="B1854" s="47">
        <f t="shared" si="452"/>
        <v>1842</v>
      </c>
      <c r="C1854">
        <f t="shared" ca="1" si="453"/>
        <v>0.15392105341808601</v>
      </c>
      <c r="D1854">
        <f t="shared" ca="1" si="454"/>
        <v>1.0762095823096496E-3</v>
      </c>
      <c r="F1854">
        <f t="shared" ca="1" si="455"/>
        <v>0.3942443522482113</v>
      </c>
      <c r="G1854">
        <f t="shared" ca="1" si="450"/>
        <v>362.13127355628853</v>
      </c>
      <c r="H1854">
        <f t="shared" ca="1" si="456"/>
        <v>252680778.86250189</v>
      </c>
      <c r="I1854">
        <f t="shared" ca="1" si="457"/>
        <v>36074782340.926453</v>
      </c>
      <c r="J1854" t="s">
        <v>30</v>
      </c>
      <c r="K1854">
        <f t="shared" ca="1" si="458"/>
        <v>0.15585234599650236</v>
      </c>
      <c r="L1854">
        <f t="shared" ca="1" si="459"/>
        <v>2.2821748698765181E-3</v>
      </c>
      <c r="N1854">
        <f t="shared" ca="1" si="460"/>
        <v>0.39412643896716387</v>
      </c>
      <c r="O1854">
        <f t="shared" ca="1" si="451"/>
        <v>271.49343037910558</v>
      </c>
      <c r="P1854">
        <f t="shared" ca="1" si="461"/>
        <v>16809428.379356205</v>
      </c>
      <c r="Q1854">
        <f t="shared" ca="1" si="462"/>
        <v>1798654876.2420559</v>
      </c>
      <c r="S1854">
        <f t="shared" ca="1" si="463"/>
        <v>4.9859063853630002E-2</v>
      </c>
      <c r="T1854">
        <f t="shared" ca="1" si="464"/>
        <v>0.26975788071589513</v>
      </c>
      <c r="U1854" s="40" t="str">
        <f t="shared" ca="1" si="465"/>
        <v>NO</v>
      </c>
    </row>
    <row r="1855" spans="2:21" x14ac:dyDescent="0.25">
      <c r="B1855" s="47">
        <f t="shared" si="452"/>
        <v>1843</v>
      </c>
      <c r="C1855">
        <f t="shared" ca="1" si="453"/>
        <v>0.15392105341808601</v>
      </c>
      <c r="D1855">
        <f t="shared" ca="1" si="454"/>
        <v>1.0762095823096496E-3</v>
      </c>
      <c r="F1855">
        <f t="shared" ca="1" si="455"/>
        <v>0.3942443522482113</v>
      </c>
      <c r="G1855">
        <f t="shared" ca="1" si="450"/>
        <v>362.13127355628853</v>
      </c>
      <c r="H1855">
        <f t="shared" ca="1" si="456"/>
        <v>252680778.86250189</v>
      </c>
      <c r="I1855">
        <f t="shared" ca="1" si="457"/>
        <v>36074782340.926453</v>
      </c>
      <c r="J1855" t="s">
        <v>30</v>
      </c>
      <c r="K1855">
        <f t="shared" ca="1" si="458"/>
        <v>0.15546291593341158</v>
      </c>
      <c r="L1855">
        <f t="shared" ca="1" si="459"/>
        <v>3.3800939798456415E-4</v>
      </c>
      <c r="N1855">
        <f t="shared" ca="1" si="460"/>
        <v>0.39415033075358957</v>
      </c>
      <c r="O1855">
        <f t="shared" ca="1" si="451"/>
        <v>139.52911920949126</v>
      </c>
      <c r="P1855">
        <f t="shared" ca="1" si="461"/>
        <v>3.3544831797903388E-51</v>
      </c>
      <c r="Q1855">
        <f t="shared" ca="1" si="462"/>
        <v>1.8448130691191018E-49</v>
      </c>
      <c r="S1855">
        <f t="shared" ca="1" si="463"/>
        <v>5.1138577959656358E-60</v>
      </c>
      <c r="T1855">
        <f t="shared" ca="1" si="464"/>
        <v>0.1289033907031395</v>
      </c>
      <c r="U1855" s="40" t="str">
        <f t="shared" ca="1" si="465"/>
        <v>NO</v>
      </c>
    </row>
    <row r="1856" spans="2:21" x14ac:dyDescent="0.25">
      <c r="B1856" s="47">
        <f t="shared" si="452"/>
        <v>1844</v>
      </c>
      <c r="C1856">
        <f t="shared" ca="1" si="453"/>
        <v>0.15392105341808601</v>
      </c>
      <c r="D1856">
        <f t="shared" ca="1" si="454"/>
        <v>1.0762095823096496E-3</v>
      </c>
      <c r="F1856">
        <f t="shared" ca="1" si="455"/>
        <v>0.3942443522482113</v>
      </c>
      <c r="G1856">
        <f t="shared" ca="1" si="450"/>
        <v>362.13127355628853</v>
      </c>
      <c r="H1856">
        <f t="shared" ca="1" si="456"/>
        <v>252680778.86250189</v>
      </c>
      <c r="I1856">
        <f t="shared" ca="1" si="457"/>
        <v>36074782340.926453</v>
      </c>
      <c r="J1856" t="s">
        <v>30</v>
      </c>
      <c r="K1856">
        <f t="shared" ca="1" si="458"/>
        <v>0.15462088715136071</v>
      </c>
      <c r="L1856">
        <f t="shared" ca="1" si="459"/>
        <v>2.9484792614519889E-3</v>
      </c>
      <c r="N1856">
        <f t="shared" ca="1" si="460"/>
        <v>0.39420179033712338</v>
      </c>
      <c r="O1856">
        <f t="shared" ca="1" si="451"/>
        <v>178.95138201872123</v>
      </c>
      <c r="P1856">
        <f t="shared" ca="1" si="461"/>
        <v>118423205.19994816</v>
      </c>
      <c r="Q1856">
        <f t="shared" ca="1" si="462"/>
        <v>8353922856.1095295</v>
      </c>
      <c r="S1856">
        <f t="shared" ca="1" si="463"/>
        <v>0.23157237033782721</v>
      </c>
      <c r="T1856">
        <f t="shared" ca="1" si="464"/>
        <v>0.6718702444217548</v>
      </c>
      <c r="U1856" s="40" t="str">
        <f t="shared" ca="1" si="465"/>
        <v>NO</v>
      </c>
    </row>
    <row r="1857" spans="2:21" x14ac:dyDescent="0.25">
      <c r="B1857" s="47">
        <f t="shared" si="452"/>
        <v>1845</v>
      </c>
      <c r="C1857">
        <f t="shared" ca="1" si="453"/>
        <v>0.15392105341808601</v>
      </c>
      <c r="D1857">
        <f t="shared" ca="1" si="454"/>
        <v>1.0762095823096496E-3</v>
      </c>
      <c r="F1857">
        <f t="shared" ca="1" si="455"/>
        <v>0.3942443522482113</v>
      </c>
      <c r="G1857">
        <f t="shared" ca="1" si="450"/>
        <v>362.13127355628853</v>
      </c>
      <c r="H1857">
        <f t="shared" ca="1" si="456"/>
        <v>252680778.86250189</v>
      </c>
      <c r="I1857">
        <f t="shared" ca="1" si="457"/>
        <v>36074782340.926453</v>
      </c>
      <c r="J1857" t="s">
        <v>30</v>
      </c>
      <c r="K1857">
        <f t="shared" ca="1" si="458"/>
        <v>0.15327059559117304</v>
      </c>
      <c r="L1857">
        <f t="shared" ca="1" si="459"/>
        <v>1.528227464180097E-3</v>
      </c>
      <c r="N1857">
        <f t="shared" ca="1" si="460"/>
        <v>0.39428374222536056</v>
      </c>
      <c r="O1857">
        <f t="shared" ca="1" si="451"/>
        <v>363.4393313329229</v>
      </c>
      <c r="P1857">
        <f t="shared" ca="1" si="461"/>
        <v>1290393461.4792995</v>
      </c>
      <c r="Q1857">
        <f t="shared" ca="1" si="462"/>
        <v>184911085651.9541</v>
      </c>
      <c r="S1857">
        <f t="shared" ca="1" si="463"/>
        <v>5.1257713464337238</v>
      </c>
      <c r="T1857">
        <f t="shared" ca="1" si="464"/>
        <v>0.83189045676089157</v>
      </c>
      <c r="U1857" s="40" t="str">
        <f t="shared" ca="1" si="465"/>
        <v>YES</v>
      </c>
    </row>
    <row r="1858" spans="2:21" x14ac:dyDescent="0.25">
      <c r="B1858" s="47">
        <f t="shared" si="452"/>
        <v>1846</v>
      </c>
      <c r="C1858">
        <f t="shared" ca="1" si="453"/>
        <v>0.15327059559117304</v>
      </c>
      <c r="D1858">
        <f t="shared" ca="1" si="454"/>
        <v>1.528227464180097E-3</v>
      </c>
      <c r="F1858">
        <f t="shared" ca="1" si="455"/>
        <v>0.39428374222536056</v>
      </c>
      <c r="G1858">
        <f t="shared" ca="1" si="450"/>
        <v>363.4393313329229</v>
      </c>
      <c r="H1858">
        <f t="shared" ca="1" si="456"/>
        <v>1290393461.4792995</v>
      </c>
      <c r="I1858">
        <f t="shared" ca="1" si="457"/>
        <v>184911085651.9541</v>
      </c>
      <c r="J1858" t="s">
        <v>30</v>
      </c>
      <c r="K1858">
        <f t="shared" ca="1" si="458"/>
        <v>0.1529455404745228</v>
      </c>
      <c r="L1858">
        <f t="shared" ca="1" si="459"/>
        <v>2.7377015735994647E-4</v>
      </c>
      <c r="N1858">
        <f t="shared" ca="1" si="460"/>
        <v>0.3943033656481138</v>
      </c>
      <c r="O1858">
        <f t="shared" ca="1" si="451"/>
        <v>107.46694599795511</v>
      </c>
      <c r="P1858">
        <f t="shared" ca="1" si="461"/>
        <v>2.8599507355130888E-3</v>
      </c>
      <c r="Q1858">
        <f t="shared" ca="1" si="462"/>
        <v>0.12118920695647686</v>
      </c>
      <c r="S1858">
        <f t="shared" ca="1" si="463"/>
        <v>6.5539178751339596E-13</v>
      </c>
      <c r="T1858">
        <f t="shared" ca="1" si="464"/>
        <v>0.82366028656659607</v>
      </c>
      <c r="U1858" s="40" t="str">
        <f t="shared" ca="1" si="465"/>
        <v>NO</v>
      </c>
    </row>
    <row r="1859" spans="2:21" x14ac:dyDescent="0.25">
      <c r="B1859" s="47">
        <f t="shared" si="452"/>
        <v>1847</v>
      </c>
      <c r="C1859">
        <f t="shared" ca="1" si="453"/>
        <v>0.15327059559117304</v>
      </c>
      <c r="D1859">
        <f t="shared" ca="1" si="454"/>
        <v>1.528227464180097E-3</v>
      </c>
      <c r="F1859">
        <f t="shared" ca="1" si="455"/>
        <v>0.39428374222536056</v>
      </c>
      <c r="G1859">
        <f t="shared" ca="1" si="450"/>
        <v>363.4393313329229</v>
      </c>
      <c r="H1859">
        <f t="shared" ca="1" si="456"/>
        <v>1290393461.4792995</v>
      </c>
      <c r="I1859">
        <f t="shared" ca="1" si="457"/>
        <v>184911085651.9541</v>
      </c>
      <c r="J1859" t="s">
        <v>30</v>
      </c>
      <c r="K1859">
        <f t="shared" ca="1" si="458"/>
        <v>0.1532413205367085</v>
      </c>
      <c r="L1859">
        <f t="shared" ca="1" si="459"/>
        <v>2.4398889428392093E-3</v>
      </c>
      <c r="N1859">
        <f t="shared" ca="1" si="460"/>
        <v>0.39428551121350874</v>
      </c>
      <c r="O1859">
        <f t="shared" ca="1" si="451"/>
        <v>248.46407281178824</v>
      </c>
      <c r="P1859">
        <f t="shared" ca="1" si="461"/>
        <v>436163015.32183146</v>
      </c>
      <c r="Q1859">
        <f t="shared" ca="1" si="462"/>
        <v>42729051733.320686</v>
      </c>
      <c r="S1859">
        <f t="shared" ca="1" si="463"/>
        <v>0.2310789079122425</v>
      </c>
      <c r="T1859">
        <f t="shared" ca="1" si="464"/>
        <v>3.1145972726310811E-2</v>
      </c>
      <c r="U1859" s="40" t="str">
        <f t="shared" ca="1" si="465"/>
        <v>YES</v>
      </c>
    </row>
    <row r="1860" spans="2:21" x14ac:dyDescent="0.25">
      <c r="B1860" s="47">
        <f t="shared" si="452"/>
        <v>1848</v>
      </c>
      <c r="C1860">
        <f t="shared" ca="1" si="453"/>
        <v>0.1532413205367085</v>
      </c>
      <c r="D1860">
        <f t="shared" ca="1" si="454"/>
        <v>2.4398889428392093E-3</v>
      </c>
      <c r="F1860">
        <f t="shared" ca="1" si="455"/>
        <v>0.39428551121350874</v>
      </c>
      <c r="G1860">
        <f t="shared" ca="1" si="450"/>
        <v>248.46407281178824</v>
      </c>
      <c r="H1860">
        <f t="shared" ca="1" si="456"/>
        <v>436163015.32183146</v>
      </c>
      <c r="I1860">
        <f t="shared" ca="1" si="457"/>
        <v>42729051733.320686</v>
      </c>
      <c r="J1860" t="s">
        <v>30</v>
      </c>
      <c r="K1860">
        <f t="shared" ca="1" si="458"/>
        <v>0.15288663634572541</v>
      </c>
      <c r="L1860">
        <f t="shared" ca="1" si="459"/>
        <v>2.522377850008826E-3</v>
      </c>
      <c r="N1860">
        <f t="shared" ca="1" si="460"/>
        <v>0.39430691730789469</v>
      </c>
      <c r="O1860">
        <f t="shared" ca="1" si="451"/>
        <v>236.55555458792227</v>
      </c>
      <c r="P1860">
        <f t="shared" ca="1" si="461"/>
        <v>415750319.47191393</v>
      </c>
      <c r="Q1860">
        <f t="shared" ca="1" si="462"/>
        <v>38779315390.69957</v>
      </c>
      <c r="S1860">
        <f t="shared" ca="1" si="463"/>
        <v>0.90756321092094216</v>
      </c>
      <c r="T1860">
        <f t="shared" ca="1" si="464"/>
        <v>0.85696923156438276</v>
      </c>
      <c r="U1860" s="40" t="str">
        <f t="shared" ca="1" si="465"/>
        <v>YES</v>
      </c>
    </row>
    <row r="1861" spans="2:21" x14ac:dyDescent="0.25">
      <c r="B1861" s="47">
        <f t="shared" si="452"/>
        <v>1849</v>
      </c>
      <c r="C1861">
        <f t="shared" ca="1" si="453"/>
        <v>0.15288663634572541</v>
      </c>
      <c r="D1861">
        <f t="shared" ca="1" si="454"/>
        <v>2.522377850008826E-3</v>
      </c>
      <c r="F1861">
        <f t="shared" ca="1" si="455"/>
        <v>0.39430691730789469</v>
      </c>
      <c r="G1861">
        <f t="shared" ca="1" si="450"/>
        <v>236.55555458792227</v>
      </c>
      <c r="H1861">
        <f t="shared" ca="1" si="456"/>
        <v>415750319.47191393</v>
      </c>
      <c r="I1861">
        <f t="shared" ca="1" si="457"/>
        <v>38779315390.69957</v>
      </c>
      <c r="J1861" t="s">
        <v>30</v>
      </c>
      <c r="K1861">
        <f t="shared" ca="1" si="458"/>
        <v>0.15124855407527049</v>
      </c>
      <c r="L1861">
        <f t="shared" ca="1" si="459"/>
        <v>1.9101078438487958E-3</v>
      </c>
      <c r="N1861">
        <f t="shared" ca="1" si="460"/>
        <v>0.39440515109249275</v>
      </c>
      <c r="O1861">
        <f t="shared" ca="1" si="451"/>
        <v>323.80629922481683</v>
      </c>
      <c r="P1861">
        <f t="shared" ca="1" si="461"/>
        <v>239346560.87221268</v>
      </c>
      <c r="Q1861">
        <f t="shared" ca="1" si="462"/>
        <v>30567158087.860836</v>
      </c>
      <c r="S1861">
        <f t="shared" ca="1" si="463"/>
        <v>0.78823356678420753</v>
      </c>
      <c r="T1861">
        <f t="shared" ca="1" si="464"/>
        <v>0.60204575791253345</v>
      </c>
      <c r="U1861" s="40" t="str">
        <f t="shared" ca="1" si="465"/>
        <v>YES</v>
      </c>
    </row>
    <row r="1862" spans="2:21" x14ac:dyDescent="0.25">
      <c r="B1862" s="47">
        <f t="shared" si="452"/>
        <v>1850</v>
      </c>
      <c r="C1862">
        <f t="shared" ca="1" si="453"/>
        <v>0.15124855407527049</v>
      </c>
      <c r="D1862">
        <f t="shared" ca="1" si="454"/>
        <v>1.9101078438487958E-3</v>
      </c>
      <c r="F1862">
        <f t="shared" ca="1" si="455"/>
        <v>0.39440515109249275</v>
      </c>
      <c r="G1862">
        <f t="shared" ca="1" si="450"/>
        <v>323.80629922481683</v>
      </c>
      <c r="H1862">
        <f t="shared" ca="1" si="456"/>
        <v>239346560.87221268</v>
      </c>
      <c r="I1862">
        <f t="shared" ca="1" si="457"/>
        <v>30567158087.860836</v>
      </c>
      <c r="J1862" t="s">
        <v>30</v>
      </c>
      <c r="K1862">
        <f t="shared" ca="1" si="458"/>
        <v>0.15045028016351414</v>
      </c>
      <c r="L1862">
        <f t="shared" ca="1" si="459"/>
        <v>3.5107246547574217E-3</v>
      </c>
      <c r="N1862">
        <f t="shared" ca="1" si="460"/>
        <v>0.39445264788693946</v>
      </c>
      <c r="O1862">
        <f t="shared" ca="1" si="451"/>
        <v>117.68372569852714</v>
      </c>
      <c r="P1862">
        <f t="shared" ca="1" si="461"/>
        <v>54105668.615986049</v>
      </c>
      <c r="Q1862">
        <f t="shared" ca="1" si="462"/>
        <v>2511620696.2102222</v>
      </c>
      <c r="S1862">
        <f t="shared" ca="1" si="463"/>
        <v>8.2167295009596089E-2</v>
      </c>
      <c r="T1862">
        <f t="shared" ca="1" si="464"/>
        <v>0.57511083919856654</v>
      </c>
      <c r="U1862" s="40" t="str">
        <f t="shared" ca="1" si="465"/>
        <v>NO</v>
      </c>
    </row>
    <row r="1863" spans="2:21" x14ac:dyDescent="0.25">
      <c r="B1863" s="47">
        <f t="shared" si="452"/>
        <v>1851</v>
      </c>
      <c r="C1863">
        <f t="shared" ca="1" si="453"/>
        <v>0.15124855407527049</v>
      </c>
      <c r="D1863">
        <f t="shared" ca="1" si="454"/>
        <v>1.9101078438487958E-3</v>
      </c>
      <c r="F1863">
        <f t="shared" ca="1" si="455"/>
        <v>0.39440515109249275</v>
      </c>
      <c r="G1863">
        <f t="shared" ca="1" si="450"/>
        <v>323.80629922481683</v>
      </c>
      <c r="H1863">
        <f t="shared" ca="1" si="456"/>
        <v>239346560.87221268</v>
      </c>
      <c r="I1863">
        <f t="shared" ca="1" si="457"/>
        <v>30567158087.860836</v>
      </c>
      <c r="J1863" t="s">
        <v>30</v>
      </c>
      <c r="K1863">
        <f t="shared" ca="1" si="458"/>
        <v>0.15089950576310254</v>
      </c>
      <c r="L1863">
        <f t="shared" ca="1" si="459"/>
        <v>1.1565363503939531E-3</v>
      </c>
      <c r="N1863">
        <f t="shared" ca="1" si="460"/>
        <v>0.39442594946659276</v>
      </c>
      <c r="O1863">
        <f t="shared" ca="1" si="451"/>
        <v>368.08052648758348</v>
      </c>
      <c r="P1863">
        <f t="shared" ca="1" si="461"/>
        <v>7966501.2209856687</v>
      </c>
      <c r="Q1863">
        <f t="shared" ca="1" si="462"/>
        <v>1156580719.2603602</v>
      </c>
      <c r="S1863">
        <f t="shared" ca="1" si="463"/>
        <v>3.7837365054871563E-2</v>
      </c>
      <c r="T1863">
        <f t="shared" ca="1" si="464"/>
        <v>0.88425225033080024</v>
      </c>
      <c r="U1863" s="40" t="str">
        <f t="shared" ca="1" si="465"/>
        <v>NO</v>
      </c>
    </row>
    <row r="1864" spans="2:21" x14ac:dyDescent="0.25">
      <c r="B1864" s="47">
        <f t="shared" si="452"/>
        <v>1852</v>
      </c>
      <c r="C1864">
        <f t="shared" ca="1" si="453"/>
        <v>0.15124855407527049</v>
      </c>
      <c r="D1864">
        <f t="shared" ca="1" si="454"/>
        <v>1.9101078438487958E-3</v>
      </c>
      <c r="F1864">
        <f t="shared" ca="1" si="455"/>
        <v>0.39440515109249275</v>
      </c>
      <c r="G1864">
        <f t="shared" ca="1" si="450"/>
        <v>323.80629922481683</v>
      </c>
      <c r="H1864">
        <f t="shared" ca="1" si="456"/>
        <v>239346560.87221268</v>
      </c>
      <c r="I1864">
        <f t="shared" ca="1" si="457"/>
        <v>30567158087.860836</v>
      </c>
      <c r="J1864" t="s">
        <v>30</v>
      </c>
      <c r="K1864">
        <f t="shared" ca="1" si="458"/>
        <v>0.15323606047869809</v>
      </c>
      <c r="L1864">
        <f t="shared" ca="1" si="459"/>
        <v>2.265973431621562E-3</v>
      </c>
      <c r="N1864">
        <f t="shared" ca="1" si="460"/>
        <v>0.39428582902526571</v>
      </c>
      <c r="O1864">
        <f t="shared" ca="1" si="451"/>
        <v>273.86159931381746</v>
      </c>
      <c r="P1864">
        <f t="shared" ca="1" si="461"/>
        <v>542818385.6529336</v>
      </c>
      <c r="Q1864">
        <f t="shared" ca="1" si="462"/>
        <v>58613392342.553856</v>
      </c>
      <c r="S1864">
        <f t="shared" ca="1" si="463"/>
        <v>1.9175283542578021</v>
      </c>
      <c r="T1864">
        <f t="shared" ca="1" si="464"/>
        <v>0.81005248274248531</v>
      </c>
      <c r="U1864" s="40" t="str">
        <f t="shared" ca="1" si="465"/>
        <v>YES</v>
      </c>
    </row>
    <row r="1865" spans="2:21" x14ac:dyDescent="0.25">
      <c r="B1865" s="47">
        <f t="shared" si="452"/>
        <v>1853</v>
      </c>
      <c r="C1865">
        <f t="shared" ca="1" si="453"/>
        <v>0.15323606047869809</v>
      </c>
      <c r="D1865">
        <f t="shared" ca="1" si="454"/>
        <v>2.265973431621562E-3</v>
      </c>
      <c r="F1865">
        <f t="shared" ca="1" si="455"/>
        <v>0.39428582902526571</v>
      </c>
      <c r="G1865">
        <f t="shared" ca="1" si="450"/>
        <v>273.86159931381746</v>
      </c>
      <c r="H1865">
        <f t="shared" ca="1" si="456"/>
        <v>542818385.6529336</v>
      </c>
      <c r="I1865">
        <f t="shared" ca="1" si="457"/>
        <v>58613392342.553856</v>
      </c>
      <c r="J1865" t="s">
        <v>30</v>
      </c>
      <c r="K1865">
        <f t="shared" ca="1" si="458"/>
        <v>0.15443448837047177</v>
      </c>
      <c r="L1865">
        <f t="shared" ca="1" si="459"/>
        <v>3.5646070782746372E-3</v>
      </c>
      <c r="N1865">
        <f t="shared" ca="1" si="460"/>
        <v>0.39421314499938337</v>
      </c>
      <c r="O1865">
        <f t="shared" ca="1" si="451"/>
        <v>112.77729619698167</v>
      </c>
      <c r="P1865">
        <f t="shared" ca="1" si="461"/>
        <v>85086890.228954449</v>
      </c>
      <c r="Q1865">
        <f t="shared" ca="1" si="462"/>
        <v>3782817863.7833586</v>
      </c>
      <c r="S1865">
        <f t="shared" ca="1" si="463"/>
        <v>6.4538456359520394E-2</v>
      </c>
      <c r="T1865">
        <f t="shared" ca="1" si="464"/>
        <v>0.94563715064548637</v>
      </c>
      <c r="U1865" s="40" t="str">
        <f t="shared" ca="1" si="465"/>
        <v>NO</v>
      </c>
    </row>
    <row r="1866" spans="2:21" x14ac:dyDescent="0.25">
      <c r="B1866" s="47">
        <f t="shared" si="452"/>
        <v>1854</v>
      </c>
      <c r="C1866">
        <f t="shared" ca="1" si="453"/>
        <v>0.15323606047869809</v>
      </c>
      <c r="D1866">
        <f t="shared" ca="1" si="454"/>
        <v>2.265973431621562E-3</v>
      </c>
      <c r="F1866">
        <f t="shared" ca="1" si="455"/>
        <v>0.39428582902526571</v>
      </c>
      <c r="G1866">
        <f t="shared" ca="1" si="450"/>
        <v>273.86159931381746</v>
      </c>
      <c r="H1866">
        <f t="shared" ca="1" si="456"/>
        <v>542818385.6529336</v>
      </c>
      <c r="I1866">
        <f t="shared" ca="1" si="457"/>
        <v>58613392342.553856</v>
      </c>
      <c r="J1866" t="s">
        <v>30</v>
      </c>
      <c r="K1866">
        <f t="shared" ca="1" si="458"/>
        <v>0.15360568070869213</v>
      </c>
      <c r="L1866">
        <f t="shared" ca="1" si="459"/>
        <v>2.9739755821072129E-3</v>
      </c>
      <c r="N1866">
        <f t="shared" ca="1" si="460"/>
        <v>0.39426347071233092</v>
      </c>
      <c r="O1866">
        <f t="shared" ca="1" si="451"/>
        <v>175.78022821937941</v>
      </c>
      <c r="P1866">
        <f t="shared" ca="1" si="461"/>
        <v>210414788.83250797</v>
      </c>
      <c r="Q1866">
        <f t="shared" ca="1" si="462"/>
        <v>14582528210.973122</v>
      </c>
      <c r="S1866">
        <f t="shared" ca="1" si="463"/>
        <v>0.24879174584792071</v>
      </c>
      <c r="T1866">
        <f t="shared" ca="1" si="464"/>
        <v>0.2676240473742163</v>
      </c>
      <c r="U1866" s="40" t="str">
        <f t="shared" ca="1" si="465"/>
        <v>NO</v>
      </c>
    </row>
    <row r="1867" spans="2:21" x14ac:dyDescent="0.25">
      <c r="B1867" s="47">
        <f t="shared" si="452"/>
        <v>1855</v>
      </c>
      <c r="C1867">
        <f t="shared" ca="1" si="453"/>
        <v>0.15323606047869809</v>
      </c>
      <c r="D1867">
        <f t="shared" ca="1" si="454"/>
        <v>2.265973431621562E-3</v>
      </c>
      <c r="F1867">
        <f t="shared" ca="1" si="455"/>
        <v>0.39428582902526571</v>
      </c>
      <c r="G1867">
        <f t="shared" ca="1" si="450"/>
        <v>273.86159931381746</v>
      </c>
      <c r="H1867">
        <f t="shared" ca="1" si="456"/>
        <v>542818385.6529336</v>
      </c>
      <c r="I1867">
        <f t="shared" ca="1" si="457"/>
        <v>58613392342.553856</v>
      </c>
      <c r="J1867" t="s">
        <v>30</v>
      </c>
      <c r="K1867">
        <f t="shared" ca="1" si="458"/>
        <v>0.15159679480900479</v>
      </c>
      <c r="L1867">
        <f t="shared" ca="1" si="459"/>
        <v>3.8960318821697872E-3</v>
      </c>
      <c r="N1867">
        <f t="shared" ca="1" si="460"/>
        <v>0.39438435404854411</v>
      </c>
      <c r="O1867">
        <f t="shared" ca="1" si="451"/>
        <v>86.11930988818483</v>
      </c>
      <c r="P1867">
        <f t="shared" ca="1" si="461"/>
        <v>75966034.447679207</v>
      </c>
      <c r="Q1867">
        <f t="shared" ca="1" si="462"/>
        <v>2580118628.8022857</v>
      </c>
      <c r="S1867">
        <f t="shared" ca="1" si="463"/>
        <v>4.4019268049242326E-2</v>
      </c>
      <c r="T1867">
        <f t="shared" ca="1" si="464"/>
        <v>0.20474823320824009</v>
      </c>
      <c r="U1867" s="40" t="str">
        <f t="shared" ca="1" si="465"/>
        <v>NO</v>
      </c>
    </row>
    <row r="1868" spans="2:21" x14ac:dyDescent="0.25">
      <c r="B1868" s="47">
        <f t="shared" si="452"/>
        <v>1856</v>
      </c>
      <c r="C1868">
        <f t="shared" ca="1" si="453"/>
        <v>0.15323606047869809</v>
      </c>
      <c r="D1868">
        <f t="shared" ca="1" si="454"/>
        <v>2.265973431621562E-3</v>
      </c>
      <c r="F1868">
        <f t="shared" ca="1" si="455"/>
        <v>0.39428582902526571</v>
      </c>
      <c r="G1868">
        <f t="shared" ca="1" si="450"/>
        <v>273.86159931381746</v>
      </c>
      <c r="H1868">
        <f t="shared" ca="1" si="456"/>
        <v>542818385.6529336</v>
      </c>
      <c r="I1868">
        <f t="shared" ca="1" si="457"/>
        <v>58613392342.553856</v>
      </c>
      <c r="J1868" t="s">
        <v>30</v>
      </c>
      <c r="K1868">
        <f t="shared" ca="1" si="458"/>
        <v>0.15505517817946368</v>
      </c>
      <c r="L1868">
        <f t="shared" ca="1" si="459"/>
        <v>3.2547300225202014E-4</v>
      </c>
      <c r="N1868">
        <f t="shared" ca="1" si="460"/>
        <v>0.39417528322027345</v>
      </c>
      <c r="O1868">
        <f t="shared" ca="1" si="451"/>
        <v>133.3170275204331</v>
      </c>
      <c r="P1868">
        <f t="shared" ca="1" si="461"/>
        <v>8.6775989392272791E-40</v>
      </c>
      <c r="Q1868">
        <f t="shared" ca="1" si="462"/>
        <v>4.5601022865376612E-38</v>
      </c>
      <c r="S1868">
        <f t="shared" ca="1" si="463"/>
        <v>7.7799664962012197E-49</v>
      </c>
      <c r="T1868">
        <f t="shared" ca="1" si="464"/>
        <v>0.3620295633089754</v>
      </c>
      <c r="U1868" s="40" t="str">
        <f t="shared" ca="1" si="465"/>
        <v>NO</v>
      </c>
    </row>
    <row r="1869" spans="2:21" x14ac:dyDescent="0.25">
      <c r="B1869" s="47">
        <f t="shared" si="452"/>
        <v>1857</v>
      </c>
      <c r="C1869">
        <f t="shared" ca="1" si="453"/>
        <v>0.15323606047869809</v>
      </c>
      <c r="D1869">
        <f t="shared" ca="1" si="454"/>
        <v>2.265973431621562E-3</v>
      </c>
      <c r="F1869">
        <f t="shared" ca="1" si="455"/>
        <v>0.39428582902526571</v>
      </c>
      <c r="G1869">
        <f t="shared" ca="1" si="450"/>
        <v>273.86159931381746</v>
      </c>
      <c r="H1869">
        <f t="shared" ca="1" si="456"/>
        <v>542818385.6529336</v>
      </c>
      <c r="I1869">
        <f t="shared" ca="1" si="457"/>
        <v>58613392342.553856</v>
      </c>
      <c r="J1869" t="s">
        <v>30</v>
      </c>
      <c r="K1869">
        <f t="shared" ca="1" si="458"/>
        <v>0.15279402298029612</v>
      </c>
      <c r="L1869">
        <f t="shared" ca="1" si="459"/>
        <v>2.7125870918727046E-4</v>
      </c>
      <c r="N1869">
        <f t="shared" ca="1" si="460"/>
        <v>0.39431249878440733</v>
      </c>
      <c r="O1869">
        <f t="shared" ca="1" si="451"/>
        <v>106.20774826564876</v>
      </c>
      <c r="P1869">
        <f t="shared" ca="1" si="461"/>
        <v>2.237901283333516E-3</v>
      </c>
      <c r="Q1869">
        <f t="shared" ca="1" si="462"/>
        <v>9.3721163199221233E-2</v>
      </c>
      <c r="S1869">
        <f t="shared" ca="1" si="463"/>
        <v>1.5989718297055264E-12</v>
      </c>
      <c r="T1869">
        <f t="shared" ca="1" si="464"/>
        <v>0.12132221192812398</v>
      </c>
      <c r="U1869" s="40" t="str">
        <f t="shared" ca="1" si="465"/>
        <v>NO</v>
      </c>
    </row>
    <row r="1870" spans="2:21" x14ac:dyDescent="0.25">
      <c r="B1870" s="47">
        <f t="shared" si="452"/>
        <v>1858</v>
      </c>
      <c r="C1870">
        <f t="shared" ca="1" si="453"/>
        <v>0.15323606047869809</v>
      </c>
      <c r="D1870">
        <f t="shared" ca="1" si="454"/>
        <v>2.265973431621562E-3</v>
      </c>
      <c r="F1870">
        <f t="shared" ca="1" si="455"/>
        <v>0.39428582902526571</v>
      </c>
      <c r="G1870">
        <f t="shared" ref="G1870:G1933" ca="1" si="466">_xlfn.GAMMA.DIST(D1870,2.619,1/1248,FALSE)</f>
        <v>273.86159931381746</v>
      </c>
      <c r="H1870">
        <f t="shared" ca="1" si="456"/>
        <v>542818385.6529336</v>
      </c>
      <c r="I1870">
        <f t="shared" ca="1" si="457"/>
        <v>58613392342.553856</v>
      </c>
      <c r="J1870" t="s">
        <v>30</v>
      </c>
      <c r="K1870">
        <f t="shared" ca="1" si="458"/>
        <v>0.15442030876094506</v>
      </c>
      <c r="L1870">
        <f t="shared" ca="1" si="459"/>
        <v>1.1140092316797633E-3</v>
      </c>
      <c r="N1870">
        <f t="shared" ca="1" si="460"/>
        <v>0.3942140082168199</v>
      </c>
      <c r="O1870">
        <f t="shared" ref="O1870:O1933" ca="1" si="467">_xlfn.GAMMA.DIST(L1870,2.619,1/1248,FALSE)</f>
        <v>365.30076656017917</v>
      </c>
      <c r="P1870">
        <f t="shared" ca="1" si="461"/>
        <v>33662411.068336785</v>
      </c>
      <c r="Q1870">
        <f t="shared" ca="1" si="462"/>
        <v>4847612038.2246523</v>
      </c>
      <c r="S1870">
        <f t="shared" ca="1" si="463"/>
        <v>8.2704853694421668E-2</v>
      </c>
      <c r="T1870">
        <f t="shared" ca="1" si="464"/>
        <v>0.6996981317957599</v>
      </c>
      <c r="U1870" s="40" t="str">
        <f t="shared" ca="1" si="465"/>
        <v>NO</v>
      </c>
    </row>
    <row r="1871" spans="2:21" x14ac:dyDescent="0.25">
      <c r="B1871" s="47">
        <f t="shared" ref="B1871:B1934" si="468">B1870+1</f>
        <v>1859</v>
      </c>
      <c r="C1871">
        <f t="shared" ca="1" si="453"/>
        <v>0.15323606047869809</v>
      </c>
      <c r="D1871">
        <f t="shared" ca="1" si="454"/>
        <v>2.265973431621562E-3</v>
      </c>
      <c r="F1871">
        <f t="shared" ca="1" si="455"/>
        <v>0.39428582902526571</v>
      </c>
      <c r="G1871">
        <f t="shared" ca="1" si="466"/>
        <v>273.86159931381746</v>
      </c>
      <c r="H1871">
        <f t="shared" ca="1" si="456"/>
        <v>542818385.6529336</v>
      </c>
      <c r="I1871">
        <f t="shared" ca="1" si="457"/>
        <v>58613392342.553856</v>
      </c>
      <c r="J1871" t="s">
        <v>30</v>
      </c>
      <c r="K1871">
        <f t="shared" ca="1" si="458"/>
        <v>0.15167749964623897</v>
      </c>
      <c r="L1871">
        <f t="shared" ca="1" si="459"/>
        <v>3.1239791750305797E-3</v>
      </c>
      <c r="N1871">
        <f t="shared" ca="1" si="460"/>
        <v>0.39437952766100226</v>
      </c>
      <c r="O1871">
        <f t="shared" ca="1" si="467"/>
        <v>157.85827919334724</v>
      </c>
      <c r="P1871">
        <f t="shared" ca="1" si="461"/>
        <v>155664715.71471021</v>
      </c>
      <c r="Q1871">
        <f t="shared" ca="1" si="462"/>
        <v>9691073996.2244282</v>
      </c>
      <c r="S1871">
        <f t="shared" ca="1" si="463"/>
        <v>0.16533890308868235</v>
      </c>
      <c r="T1871">
        <f t="shared" ca="1" si="464"/>
        <v>0.74478206028745553</v>
      </c>
      <c r="U1871" s="40" t="str">
        <f t="shared" ca="1" si="465"/>
        <v>NO</v>
      </c>
    </row>
    <row r="1872" spans="2:21" x14ac:dyDescent="0.25">
      <c r="B1872" s="47">
        <f t="shared" si="468"/>
        <v>1860</v>
      </c>
      <c r="C1872">
        <f t="shared" ref="C1872:C1935" ca="1" si="469">IF(U1871="YES",K1871,C1871)</f>
        <v>0.15323606047869809</v>
      </c>
      <c r="D1872">
        <f t="shared" ref="D1872:D1935" ca="1" si="470">IF(U1871="YES",L1871,D1871)</f>
        <v>2.265973431621562E-3</v>
      </c>
      <c r="F1872">
        <f t="shared" ref="F1872:F1935" ca="1" si="471">IF(C1872&lt;0,0,_xlfn.NORM.DIST(C1872,0,1,FALSE))</f>
        <v>0.39428582902526571</v>
      </c>
      <c r="G1872">
        <f t="shared" ca="1" si="466"/>
        <v>273.86159931381746</v>
      </c>
      <c r="H1872">
        <f t="shared" ref="H1872:H1935" ca="1" si="472">_xlfn.NORM.DIST(0.1514,C1872,D1872,FALSE)*_xlfn.NORM.DIST(0.1523,C1872,D1872,FALSE)*_xlfn.NORM.DIST(0.1531,C1872,D1872,FALSE)*_xlfn.NORM.DIST(0.1545,C1872,D1872,FALSE)</f>
        <v>542818385.6529336</v>
      </c>
      <c r="I1872">
        <f t="shared" ref="I1872:I1935" ca="1" si="473">F1872*G1872*H1872</f>
        <v>58613392342.553856</v>
      </c>
      <c r="J1872" t="s">
        <v>30</v>
      </c>
      <c r="K1872">
        <f t="shared" ref="K1872:K1935" ca="1" si="474">C1872+$K$10*(2*RAND()-1)</f>
        <v>0.15373102276797798</v>
      </c>
      <c r="L1872">
        <f t="shared" ref="L1872:L1935" ca="1" si="475">ABS(D1872+$L$10*(2*RAND()-1))</f>
        <v>3.6048672216048164E-3</v>
      </c>
      <c r="N1872">
        <f t="shared" ref="N1872:N1935" ca="1" si="476">IF(K1872&lt;0,0,_xlfn.NORM.DIST(K1872,0,1,FALSE))</f>
        <v>0.39425587683431101</v>
      </c>
      <c r="O1872">
        <f t="shared" ca="1" si="467"/>
        <v>109.21883687875705</v>
      </c>
      <c r="P1872">
        <f t="shared" ref="P1872:P1935" ca="1" si="477">_xlfn.NORM.DIST(0.1514,K1872,L1872,FALSE)*_xlfn.NORM.DIST(0.1523,K1872,L1872,FALSE)*_xlfn.NORM.DIST(0.1531,K1872,L1872,FALSE)*_xlfn.NORM.DIST(0.1545,K1872,L1872,FALSE)</f>
        <v>108276156.81414892</v>
      </c>
      <c r="Q1872">
        <f t="shared" ref="Q1872:Q1935" ca="1" si="478">N1872*O1872*P1872</f>
        <v>4662389535.3440285</v>
      </c>
      <c r="S1872">
        <f t="shared" ref="S1872:S1935" ca="1" si="479">Q1872/I1872</f>
        <v>7.9544782327145583E-2</v>
      </c>
      <c r="T1872">
        <f t="shared" ref="T1872:T1935" ca="1" si="480">RAND()</f>
        <v>0.29442816454907095</v>
      </c>
      <c r="U1872" s="40" t="str">
        <f t="shared" ref="U1872:U1935" ca="1" si="481">IF(S1872&gt;1,"YES",IF(S1872&gt;T1872,"YES","NO"))</f>
        <v>NO</v>
      </c>
    </row>
    <row r="1873" spans="2:21" x14ac:dyDescent="0.25">
      <c r="B1873" s="47">
        <f t="shared" si="468"/>
        <v>1861</v>
      </c>
      <c r="C1873">
        <f t="shared" ca="1" si="469"/>
        <v>0.15323606047869809</v>
      </c>
      <c r="D1873">
        <f t="shared" ca="1" si="470"/>
        <v>2.265973431621562E-3</v>
      </c>
      <c r="F1873">
        <f t="shared" ca="1" si="471"/>
        <v>0.39428582902526571</v>
      </c>
      <c r="G1873">
        <f t="shared" ca="1" si="466"/>
        <v>273.86159931381746</v>
      </c>
      <c r="H1873">
        <f t="shared" ca="1" si="472"/>
        <v>542818385.6529336</v>
      </c>
      <c r="I1873">
        <f t="shared" ca="1" si="473"/>
        <v>58613392342.553856</v>
      </c>
      <c r="J1873" t="s">
        <v>30</v>
      </c>
      <c r="K1873">
        <f t="shared" ca="1" si="474"/>
        <v>0.15370968736182633</v>
      </c>
      <c r="L1873">
        <f t="shared" ca="1" si="475"/>
        <v>2.1422346663404375E-3</v>
      </c>
      <c r="N1873">
        <f t="shared" ca="1" si="476"/>
        <v>0.3942571698719935</v>
      </c>
      <c r="O1873">
        <f t="shared" ca="1" si="467"/>
        <v>291.81908412218934</v>
      </c>
      <c r="P1873">
        <f t="shared" ca="1" si="477"/>
        <v>485934458.82631671</v>
      </c>
      <c r="Q1873">
        <f t="shared" ca="1" si="478"/>
        <v>55907617755.444221</v>
      </c>
      <c r="S1873">
        <f t="shared" ca="1" si="479"/>
        <v>0.95383692226349404</v>
      </c>
      <c r="T1873">
        <f t="shared" ca="1" si="480"/>
        <v>0.92688092671421585</v>
      </c>
      <c r="U1873" s="40" t="str">
        <f t="shared" ca="1" si="481"/>
        <v>YES</v>
      </c>
    </row>
    <row r="1874" spans="2:21" x14ac:dyDescent="0.25">
      <c r="B1874" s="47">
        <f t="shared" si="468"/>
        <v>1862</v>
      </c>
      <c r="C1874">
        <f t="shared" ca="1" si="469"/>
        <v>0.15370968736182633</v>
      </c>
      <c r="D1874">
        <f t="shared" ca="1" si="470"/>
        <v>2.1422346663404375E-3</v>
      </c>
      <c r="F1874">
        <f t="shared" ca="1" si="471"/>
        <v>0.3942571698719935</v>
      </c>
      <c r="G1874">
        <f t="shared" ca="1" si="466"/>
        <v>291.81908412218934</v>
      </c>
      <c r="H1874">
        <f t="shared" ca="1" si="472"/>
        <v>485934458.82631671</v>
      </c>
      <c r="I1874">
        <f t="shared" ca="1" si="473"/>
        <v>55907617755.444221</v>
      </c>
      <c r="J1874" t="s">
        <v>30</v>
      </c>
      <c r="K1874">
        <f t="shared" ca="1" si="474"/>
        <v>0.15407849980940216</v>
      </c>
      <c r="L1874">
        <f t="shared" ca="1" si="475"/>
        <v>3.5567017438934041E-3</v>
      </c>
      <c r="N1874">
        <f t="shared" ca="1" si="476"/>
        <v>0.39423479323597921</v>
      </c>
      <c r="O1874">
        <f t="shared" ca="1" si="467"/>
        <v>113.48678629941044</v>
      </c>
      <c r="P1874">
        <f t="shared" ca="1" si="477"/>
        <v>100581271.56873348</v>
      </c>
      <c r="Q1874">
        <f t="shared" ca="1" si="478"/>
        <v>4500050318.7650919</v>
      </c>
      <c r="S1874">
        <f t="shared" ca="1" si="479"/>
        <v>8.0490825748462197E-2</v>
      </c>
      <c r="T1874">
        <f t="shared" ca="1" si="480"/>
        <v>3.8176212036157842E-2</v>
      </c>
      <c r="U1874" s="40" t="str">
        <f t="shared" ca="1" si="481"/>
        <v>YES</v>
      </c>
    </row>
    <row r="1875" spans="2:21" x14ac:dyDescent="0.25">
      <c r="B1875" s="47">
        <f t="shared" si="468"/>
        <v>1863</v>
      </c>
      <c r="C1875">
        <f t="shared" ca="1" si="469"/>
        <v>0.15407849980940216</v>
      </c>
      <c r="D1875">
        <f t="shared" ca="1" si="470"/>
        <v>3.5567017438934041E-3</v>
      </c>
      <c r="F1875">
        <f t="shared" ca="1" si="471"/>
        <v>0.39423479323597921</v>
      </c>
      <c r="G1875">
        <f t="shared" ca="1" si="466"/>
        <v>113.48678629941044</v>
      </c>
      <c r="H1875">
        <f t="shared" ca="1" si="472"/>
        <v>100581271.56873348</v>
      </c>
      <c r="I1875">
        <f t="shared" ca="1" si="473"/>
        <v>4500050318.7650919</v>
      </c>
      <c r="J1875" t="s">
        <v>30</v>
      </c>
      <c r="K1875">
        <f t="shared" ca="1" si="474"/>
        <v>0.15395359228982447</v>
      </c>
      <c r="L1875">
        <f t="shared" ca="1" si="475"/>
        <v>2.949033255442093E-3</v>
      </c>
      <c r="N1875">
        <f t="shared" ca="1" si="476"/>
        <v>0.39424237750416874</v>
      </c>
      <c r="O1875">
        <f t="shared" ca="1" si="467"/>
        <v>178.88210244298179</v>
      </c>
      <c r="P1875">
        <f t="shared" ca="1" si="477"/>
        <v>185431892.6886102</v>
      </c>
      <c r="Q1875">
        <f t="shared" ca="1" si="478"/>
        <v>13077195818.816662</v>
      </c>
      <c r="S1875">
        <f t="shared" ca="1" si="479"/>
        <v>2.9060110204290601</v>
      </c>
      <c r="T1875">
        <f t="shared" ca="1" si="480"/>
        <v>0.55966544091091419</v>
      </c>
      <c r="U1875" s="40" t="str">
        <f t="shared" ca="1" si="481"/>
        <v>YES</v>
      </c>
    </row>
    <row r="1876" spans="2:21" x14ac:dyDescent="0.25">
      <c r="B1876" s="47">
        <f t="shared" si="468"/>
        <v>1864</v>
      </c>
      <c r="C1876">
        <f t="shared" ca="1" si="469"/>
        <v>0.15395359228982447</v>
      </c>
      <c r="D1876">
        <f t="shared" ca="1" si="470"/>
        <v>2.949033255442093E-3</v>
      </c>
      <c r="F1876">
        <f t="shared" ca="1" si="471"/>
        <v>0.39424237750416874</v>
      </c>
      <c r="G1876">
        <f t="shared" ca="1" si="466"/>
        <v>178.88210244298179</v>
      </c>
      <c r="H1876">
        <f t="shared" ca="1" si="472"/>
        <v>185431892.6886102</v>
      </c>
      <c r="I1876">
        <f t="shared" ca="1" si="473"/>
        <v>13077195818.816662</v>
      </c>
      <c r="J1876" t="s">
        <v>30</v>
      </c>
      <c r="K1876">
        <f t="shared" ca="1" si="474"/>
        <v>0.1552540190449197</v>
      </c>
      <c r="L1876">
        <f t="shared" ca="1" si="475"/>
        <v>3.2066428138542062E-3</v>
      </c>
      <c r="N1876">
        <f t="shared" ca="1" si="476"/>
        <v>0.39416312267676262</v>
      </c>
      <c r="O1876">
        <f t="shared" ca="1" si="467"/>
        <v>148.53443534687059</v>
      </c>
      <c r="P1876">
        <f t="shared" ca="1" si="477"/>
        <v>59086969.117143378</v>
      </c>
      <c r="Q1876">
        <f t="shared" ca="1" si="478"/>
        <v>3459352778.0543857</v>
      </c>
      <c r="S1876">
        <f t="shared" ca="1" si="479"/>
        <v>0.26453322455237333</v>
      </c>
      <c r="T1876">
        <f t="shared" ca="1" si="480"/>
        <v>1.1648651902663953E-2</v>
      </c>
      <c r="U1876" s="40" t="str">
        <f t="shared" ca="1" si="481"/>
        <v>YES</v>
      </c>
    </row>
    <row r="1877" spans="2:21" x14ac:dyDescent="0.25">
      <c r="B1877" s="47">
        <f t="shared" si="468"/>
        <v>1865</v>
      </c>
      <c r="C1877">
        <f t="shared" ca="1" si="469"/>
        <v>0.1552540190449197</v>
      </c>
      <c r="D1877">
        <f t="shared" ca="1" si="470"/>
        <v>3.2066428138542062E-3</v>
      </c>
      <c r="F1877">
        <f t="shared" ca="1" si="471"/>
        <v>0.39416312267676262</v>
      </c>
      <c r="G1877">
        <f t="shared" ca="1" si="466"/>
        <v>148.53443534687059</v>
      </c>
      <c r="H1877">
        <f t="shared" ca="1" si="472"/>
        <v>59086969.117143378</v>
      </c>
      <c r="I1877">
        <f t="shared" ca="1" si="473"/>
        <v>3459352778.0543857</v>
      </c>
      <c r="J1877" t="s">
        <v>30</v>
      </c>
      <c r="K1877">
        <f t="shared" ca="1" si="474"/>
        <v>0.15566808145475677</v>
      </c>
      <c r="L1877">
        <f t="shared" ca="1" si="475"/>
        <v>3.5213254945909924E-3</v>
      </c>
      <c r="N1877">
        <f t="shared" ca="1" si="476"/>
        <v>0.39413775098568743</v>
      </c>
      <c r="O1877">
        <f t="shared" ca="1" si="467"/>
        <v>116.70532722175142</v>
      </c>
      <c r="P1877">
        <f t="shared" ca="1" si="477"/>
        <v>36287480.938652605</v>
      </c>
      <c r="Q1877">
        <f t="shared" ca="1" si="478"/>
        <v>1669150648.2586677</v>
      </c>
      <c r="S1877">
        <f t="shared" ca="1" si="479"/>
        <v>0.48250373851649614</v>
      </c>
      <c r="T1877">
        <f t="shared" ca="1" si="480"/>
        <v>0.48999904569116703</v>
      </c>
      <c r="U1877" s="40" t="str">
        <f t="shared" ca="1" si="481"/>
        <v>NO</v>
      </c>
    </row>
    <row r="1878" spans="2:21" x14ac:dyDescent="0.25">
      <c r="B1878" s="47">
        <f t="shared" si="468"/>
        <v>1866</v>
      </c>
      <c r="C1878">
        <f t="shared" ca="1" si="469"/>
        <v>0.1552540190449197</v>
      </c>
      <c r="D1878">
        <f t="shared" ca="1" si="470"/>
        <v>3.2066428138542062E-3</v>
      </c>
      <c r="F1878">
        <f t="shared" ca="1" si="471"/>
        <v>0.39416312267676262</v>
      </c>
      <c r="G1878">
        <f t="shared" ca="1" si="466"/>
        <v>148.53443534687059</v>
      </c>
      <c r="H1878">
        <f t="shared" ca="1" si="472"/>
        <v>59086969.117143378</v>
      </c>
      <c r="I1878">
        <f t="shared" ca="1" si="473"/>
        <v>3459352778.0543857</v>
      </c>
      <c r="J1878" t="s">
        <v>30</v>
      </c>
      <c r="K1878">
        <f t="shared" ca="1" si="474"/>
        <v>0.15479066878565656</v>
      </c>
      <c r="L1878">
        <f t="shared" ca="1" si="475"/>
        <v>2.8124351342627505E-3</v>
      </c>
      <c r="N1878">
        <f t="shared" ca="1" si="476"/>
        <v>0.39419143629011094</v>
      </c>
      <c r="O1878">
        <f t="shared" ca="1" si="467"/>
        <v>196.45189000987068</v>
      </c>
      <c r="P1878">
        <f t="shared" ca="1" si="477"/>
        <v>109799645.96573946</v>
      </c>
      <c r="Q1878">
        <f t="shared" ca="1" si="478"/>
        <v>8502846448.5116062</v>
      </c>
      <c r="S1878">
        <f t="shared" ca="1" si="479"/>
        <v>2.4579298481647744</v>
      </c>
      <c r="T1878">
        <f t="shared" ca="1" si="480"/>
        <v>0.75866585904913519</v>
      </c>
      <c r="U1878" s="40" t="str">
        <f t="shared" ca="1" si="481"/>
        <v>YES</v>
      </c>
    </row>
    <row r="1879" spans="2:21" x14ac:dyDescent="0.25">
      <c r="B1879" s="47">
        <f t="shared" si="468"/>
        <v>1867</v>
      </c>
      <c r="C1879">
        <f t="shared" ca="1" si="469"/>
        <v>0.15479066878565656</v>
      </c>
      <c r="D1879">
        <f t="shared" ca="1" si="470"/>
        <v>2.8124351342627505E-3</v>
      </c>
      <c r="F1879">
        <f t="shared" ca="1" si="471"/>
        <v>0.39419143629011094</v>
      </c>
      <c r="G1879">
        <f t="shared" ca="1" si="466"/>
        <v>196.45189000987068</v>
      </c>
      <c r="H1879">
        <f t="shared" ca="1" si="472"/>
        <v>109799645.96573946</v>
      </c>
      <c r="I1879">
        <f t="shared" ca="1" si="473"/>
        <v>8502846448.5116062</v>
      </c>
      <c r="J1879" t="s">
        <v>30</v>
      </c>
      <c r="K1879">
        <f t="shared" ca="1" si="474"/>
        <v>0.15545703762595603</v>
      </c>
      <c r="L1879">
        <f t="shared" ca="1" si="475"/>
        <v>4.7353983385908629E-3</v>
      </c>
      <c r="N1879">
        <f t="shared" ca="1" si="476"/>
        <v>0.39415069094469957</v>
      </c>
      <c r="O1879">
        <f t="shared" ca="1" si="467"/>
        <v>41.433221409478087</v>
      </c>
      <c r="P1879">
        <f t="shared" ca="1" si="477"/>
        <v>24190228.919455972</v>
      </c>
      <c r="Q1879">
        <f t="shared" ca="1" si="478"/>
        <v>395049004.02777088</v>
      </c>
      <c r="S1879">
        <f t="shared" ca="1" si="479"/>
        <v>4.6460794796185319E-2</v>
      </c>
      <c r="T1879">
        <f t="shared" ca="1" si="480"/>
        <v>0.37446547105154371</v>
      </c>
      <c r="U1879" s="40" t="str">
        <f t="shared" ca="1" si="481"/>
        <v>NO</v>
      </c>
    </row>
    <row r="1880" spans="2:21" x14ac:dyDescent="0.25">
      <c r="B1880" s="47">
        <f t="shared" si="468"/>
        <v>1868</v>
      </c>
      <c r="C1880">
        <f t="shared" ca="1" si="469"/>
        <v>0.15479066878565656</v>
      </c>
      <c r="D1880">
        <f t="shared" ca="1" si="470"/>
        <v>2.8124351342627505E-3</v>
      </c>
      <c r="F1880">
        <f t="shared" ca="1" si="471"/>
        <v>0.39419143629011094</v>
      </c>
      <c r="G1880">
        <f t="shared" ca="1" si="466"/>
        <v>196.45189000987068</v>
      </c>
      <c r="H1880">
        <f t="shared" ca="1" si="472"/>
        <v>109799645.96573946</v>
      </c>
      <c r="I1880">
        <f t="shared" ca="1" si="473"/>
        <v>8502846448.5116062</v>
      </c>
      <c r="J1880" t="s">
        <v>30</v>
      </c>
      <c r="K1880">
        <f t="shared" ca="1" si="474"/>
        <v>0.15374996289742884</v>
      </c>
      <c r="L1880">
        <f t="shared" ca="1" si="475"/>
        <v>4.4922488615184806E-3</v>
      </c>
      <c r="N1880">
        <f t="shared" ca="1" si="476"/>
        <v>0.39425472881615825</v>
      </c>
      <c r="O1880">
        <f t="shared" ca="1" si="467"/>
        <v>51.531442692229732</v>
      </c>
      <c r="P1880">
        <f t="shared" ca="1" si="477"/>
        <v>50250606.773575582</v>
      </c>
      <c r="Q1880">
        <f t="shared" ca="1" si="478"/>
        <v>1020917204.4719825</v>
      </c>
      <c r="S1880">
        <f t="shared" ca="1" si="479"/>
        <v>0.12006769858236009</v>
      </c>
      <c r="T1880">
        <f t="shared" ca="1" si="480"/>
        <v>0.34573416446196137</v>
      </c>
      <c r="U1880" s="40" t="str">
        <f t="shared" ca="1" si="481"/>
        <v>NO</v>
      </c>
    </row>
    <row r="1881" spans="2:21" x14ac:dyDescent="0.25">
      <c r="B1881" s="47">
        <f t="shared" si="468"/>
        <v>1869</v>
      </c>
      <c r="C1881">
        <f t="shared" ca="1" si="469"/>
        <v>0.15479066878565656</v>
      </c>
      <c r="D1881">
        <f t="shared" ca="1" si="470"/>
        <v>2.8124351342627505E-3</v>
      </c>
      <c r="F1881">
        <f t="shared" ca="1" si="471"/>
        <v>0.39419143629011094</v>
      </c>
      <c r="G1881">
        <f t="shared" ca="1" si="466"/>
        <v>196.45189000987068</v>
      </c>
      <c r="H1881">
        <f t="shared" ca="1" si="472"/>
        <v>109799645.96573946</v>
      </c>
      <c r="I1881">
        <f t="shared" ca="1" si="473"/>
        <v>8502846448.5116062</v>
      </c>
      <c r="J1881" t="s">
        <v>30</v>
      </c>
      <c r="K1881">
        <f t="shared" ca="1" si="474"/>
        <v>0.15432561645586712</v>
      </c>
      <c r="L1881">
        <f t="shared" ca="1" si="475"/>
        <v>3.7465842352015599E-3</v>
      </c>
      <c r="N1881">
        <f t="shared" ca="1" si="476"/>
        <v>0.39421977085237458</v>
      </c>
      <c r="O1881">
        <f t="shared" ca="1" si="467"/>
        <v>97.409012052647924</v>
      </c>
      <c r="P1881">
        <f t="shared" ca="1" si="477"/>
        <v>77536592.337228939</v>
      </c>
      <c r="Q1881">
        <f t="shared" ca="1" si="478"/>
        <v>2977448442.9853382</v>
      </c>
      <c r="S1881">
        <f t="shared" ca="1" si="479"/>
        <v>0.35017078821957676</v>
      </c>
      <c r="T1881">
        <f t="shared" ca="1" si="480"/>
        <v>0.84182032988148381</v>
      </c>
      <c r="U1881" s="40" t="str">
        <f t="shared" ca="1" si="481"/>
        <v>NO</v>
      </c>
    </row>
    <row r="1882" spans="2:21" x14ac:dyDescent="0.25">
      <c r="B1882" s="47">
        <f t="shared" si="468"/>
        <v>1870</v>
      </c>
      <c r="C1882">
        <f t="shared" ca="1" si="469"/>
        <v>0.15479066878565656</v>
      </c>
      <c r="D1882">
        <f t="shared" ca="1" si="470"/>
        <v>2.8124351342627505E-3</v>
      </c>
      <c r="F1882">
        <f t="shared" ca="1" si="471"/>
        <v>0.39419143629011094</v>
      </c>
      <c r="G1882">
        <f t="shared" ca="1" si="466"/>
        <v>196.45189000987068</v>
      </c>
      <c r="H1882">
        <f t="shared" ca="1" si="472"/>
        <v>109799645.96573946</v>
      </c>
      <c r="I1882">
        <f t="shared" ca="1" si="473"/>
        <v>8502846448.5116062</v>
      </c>
      <c r="J1882" t="s">
        <v>30</v>
      </c>
      <c r="K1882">
        <f t="shared" ca="1" si="474"/>
        <v>0.15600248943571732</v>
      </c>
      <c r="L1882">
        <f t="shared" ca="1" si="475"/>
        <v>4.6632444629811642E-3</v>
      </c>
      <c r="N1882">
        <f t="shared" ca="1" si="476"/>
        <v>0.39411721199241667</v>
      </c>
      <c r="O1882">
        <f t="shared" ca="1" si="467"/>
        <v>44.224204859733192</v>
      </c>
      <c r="P1882">
        <f t="shared" ca="1" si="477"/>
        <v>18784829.418272998</v>
      </c>
      <c r="Q1882">
        <f t="shared" ca="1" si="478"/>
        <v>327410566.08920538</v>
      </c>
      <c r="S1882">
        <f t="shared" ca="1" si="479"/>
        <v>3.8505995383054041E-2</v>
      </c>
      <c r="T1882">
        <f t="shared" ca="1" si="480"/>
        <v>0.65145080905661701</v>
      </c>
      <c r="U1882" s="40" t="str">
        <f t="shared" ca="1" si="481"/>
        <v>NO</v>
      </c>
    </row>
    <row r="1883" spans="2:21" x14ac:dyDescent="0.25">
      <c r="B1883" s="47">
        <f t="shared" si="468"/>
        <v>1871</v>
      </c>
      <c r="C1883">
        <f t="shared" ca="1" si="469"/>
        <v>0.15479066878565656</v>
      </c>
      <c r="D1883">
        <f t="shared" ca="1" si="470"/>
        <v>2.8124351342627505E-3</v>
      </c>
      <c r="F1883">
        <f t="shared" ca="1" si="471"/>
        <v>0.39419143629011094</v>
      </c>
      <c r="G1883">
        <f t="shared" ca="1" si="466"/>
        <v>196.45189000987068</v>
      </c>
      <c r="H1883">
        <f t="shared" ca="1" si="472"/>
        <v>109799645.96573946</v>
      </c>
      <c r="I1883">
        <f t="shared" ca="1" si="473"/>
        <v>8502846448.5116062</v>
      </c>
      <c r="J1883" t="s">
        <v>30</v>
      </c>
      <c r="K1883">
        <f t="shared" ca="1" si="474"/>
        <v>0.15347568047576077</v>
      </c>
      <c r="L1883">
        <f t="shared" ca="1" si="475"/>
        <v>2.3520494896558117E-3</v>
      </c>
      <c r="N1883">
        <f t="shared" ca="1" si="476"/>
        <v>0.39427134041758355</v>
      </c>
      <c r="O1883">
        <f t="shared" ca="1" si="467"/>
        <v>261.27161328599669</v>
      </c>
      <c r="P1883">
        <f t="shared" ca="1" si="477"/>
        <v>444385711.13763946</v>
      </c>
      <c r="Q1883">
        <f t="shared" ca="1" si="478"/>
        <v>45777020518.082016</v>
      </c>
      <c r="S1883">
        <f t="shared" ca="1" si="479"/>
        <v>5.3837289424525743</v>
      </c>
      <c r="T1883">
        <f t="shared" ca="1" si="480"/>
        <v>0.39080000077439259</v>
      </c>
      <c r="U1883" s="40" t="str">
        <f t="shared" ca="1" si="481"/>
        <v>YES</v>
      </c>
    </row>
    <row r="1884" spans="2:21" x14ac:dyDescent="0.25">
      <c r="B1884" s="47">
        <f t="shared" si="468"/>
        <v>1872</v>
      </c>
      <c r="C1884">
        <f t="shared" ca="1" si="469"/>
        <v>0.15347568047576077</v>
      </c>
      <c r="D1884">
        <f t="shared" ca="1" si="470"/>
        <v>2.3520494896558117E-3</v>
      </c>
      <c r="F1884">
        <f t="shared" ca="1" si="471"/>
        <v>0.39427134041758355</v>
      </c>
      <c r="G1884">
        <f t="shared" ca="1" si="466"/>
        <v>261.27161328599669</v>
      </c>
      <c r="H1884">
        <f t="shared" ca="1" si="472"/>
        <v>444385711.13763946</v>
      </c>
      <c r="I1884">
        <f t="shared" ca="1" si="473"/>
        <v>45777020518.082016</v>
      </c>
      <c r="J1884" t="s">
        <v>30</v>
      </c>
      <c r="K1884">
        <f t="shared" ca="1" si="474"/>
        <v>0.15181711172434678</v>
      </c>
      <c r="L1884">
        <f t="shared" ca="1" si="475"/>
        <v>1.0196273369535002E-3</v>
      </c>
      <c r="N1884">
        <f t="shared" ca="1" si="476"/>
        <v>0.3943711725207894</v>
      </c>
      <c r="O1884">
        <f t="shared" ca="1" si="467"/>
        <v>356.08962061897932</v>
      </c>
      <c r="P1884">
        <f t="shared" ca="1" si="477"/>
        <v>273948642.14043146</v>
      </c>
      <c r="Q1884">
        <f t="shared" ca="1" si="478"/>
        <v>38471013590.150467</v>
      </c>
      <c r="S1884">
        <f t="shared" ca="1" si="479"/>
        <v>0.84040012116896812</v>
      </c>
      <c r="T1884">
        <f t="shared" ca="1" si="480"/>
        <v>0.47526553126922144</v>
      </c>
      <c r="U1884" s="40" t="str">
        <f t="shared" ca="1" si="481"/>
        <v>YES</v>
      </c>
    </row>
    <row r="1885" spans="2:21" x14ac:dyDescent="0.25">
      <c r="B1885" s="47">
        <f t="shared" si="468"/>
        <v>1873</v>
      </c>
      <c r="C1885">
        <f t="shared" ca="1" si="469"/>
        <v>0.15181711172434678</v>
      </c>
      <c r="D1885">
        <f t="shared" ca="1" si="470"/>
        <v>1.0196273369535002E-3</v>
      </c>
      <c r="F1885">
        <f t="shared" ca="1" si="471"/>
        <v>0.3943711725207894</v>
      </c>
      <c r="G1885">
        <f t="shared" ca="1" si="466"/>
        <v>356.08962061897932</v>
      </c>
      <c r="H1885">
        <f t="shared" ca="1" si="472"/>
        <v>273948642.14043146</v>
      </c>
      <c r="I1885">
        <f t="shared" ca="1" si="473"/>
        <v>38471013590.150467</v>
      </c>
      <c r="J1885" t="s">
        <v>30</v>
      </c>
      <c r="K1885">
        <f t="shared" ca="1" si="474"/>
        <v>0.15329293906103944</v>
      </c>
      <c r="L1885">
        <f t="shared" ca="1" si="475"/>
        <v>8.3407793126638011E-5</v>
      </c>
      <c r="N1885">
        <f t="shared" ca="1" si="476"/>
        <v>0.39428239186635894</v>
      </c>
      <c r="O1885">
        <f t="shared" ca="1" si="467"/>
        <v>19.895581897367446</v>
      </c>
      <c r="P1885">
        <f t="shared" ca="1" si="477"/>
        <v>2.8873369009845061E-175</v>
      </c>
      <c r="Q1885">
        <f t="shared" ca="1" si="478"/>
        <v>2.2649649695592088E-174</v>
      </c>
      <c r="S1885">
        <f t="shared" ca="1" si="479"/>
        <v>5.8874585257589787E-185</v>
      </c>
      <c r="T1885">
        <f t="shared" ca="1" si="480"/>
        <v>0.66588122285325058</v>
      </c>
      <c r="U1885" s="40" t="str">
        <f t="shared" ca="1" si="481"/>
        <v>NO</v>
      </c>
    </row>
    <row r="1886" spans="2:21" x14ac:dyDescent="0.25">
      <c r="B1886" s="47">
        <f t="shared" si="468"/>
        <v>1874</v>
      </c>
      <c r="C1886">
        <f t="shared" ca="1" si="469"/>
        <v>0.15181711172434678</v>
      </c>
      <c r="D1886">
        <f t="shared" ca="1" si="470"/>
        <v>1.0196273369535002E-3</v>
      </c>
      <c r="F1886">
        <f t="shared" ca="1" si="471"/>
        <v>0.3943711725207894</v>
      </c>
      <c r="G1886">
        <f t="shared" ca="1" si="466"/>
        <v>356.08962061897932</v>
      </c>
      <c r="H1886">
        <f t="shared" ca="1" si="472"/>
        <v>273948642.14043146</v>
      </c>
      <c r="I1886">
        <f t="shared" ca="1" si="473"/>
        <v>38471013590.150467</v>
      </c>
      <c r="J1886" t="s">
        <v>30</v>
      </c>
      <c r="K1886">
        <f t="shared" ca="1" si="474"/>
        <v>0.15149617078099067</v>
      </c>
      <c r="L1886">
        <f t="shared" ca="1" si="475"/>
        <v>2.8982615382666492E-3</v>
      </c>
      <c r="N1886">
        <f t="shared" ca="1" si="476"/>
        <v>0.39439036814720452</v>
      </c>
      <c r="O1886">
        <f t="shared" ca="1" si="467"/>
        <v>185.29960024077857</v>
      </c>
      <c r="P1886">
        <f t="shared" ca="1" si="477"/>
        <v>173139887.22106737</v>
      </c>
      <c r="Q1886">
        <f t="shared" ca="1" si="478"/>
        <v>12653128328.203787</v>
      </c>
      <c r="S1886">
        <f t="shared" ca="1" si="479"/>
        <v>0.32890031084190879</v>
      </c>
      <c r="T1886">
        <f t="shared" ca="1" si="480"/>
        <v>0.65212102548882445</v>
      </c>
      <c r="U1886" s="40" t="str">
        <f t="shared" ca="1" si="481"/>
        <v>NO</v>
      </c>
    </row>
    <row r="1887" spans="2:21" x14ac:dyDescent="0.25">
      <c r="B1887" s="47">
        <f t="shared" si="468"/>
        <v>1875</v>
      </c>
      <c r="C1887">
        <f t="shared" ca="1" si="469"/>
        <v>0.15181711172434678</v>
      </c>
      <c r="D1887">
        <f t="shared" ca="1" si="470"/>
        <v>1.0196273369535002E-3</v>
      </c>
      <c r="F1887">
        <f t="shared" ca="1" si="471"/>
        <v>0.3943711725207894</v>
      </c>
      <c r="G1887">
        <f t="shared" ca="1" si="466"/>
        <v>356.08962061897932</v>
      </c>
      <c r="H1887">
        <f t="shared" ca="1" si="472"/>
        <v>273948642.14043146</v>
      </c>
      <c r="I1887">
        <f t="shared" ca="1" si="473"/>
        <v>38471013590.150467</v>
      </c>
      <c r="J1887" t="s">
        <v>30</v>
      </c>
      <c r="K1887">
        <f t="shared" ca="1" si="474"/>
        <v>0.15118538515738666</v>
      </c>
      <c r="L1887">
        <f t="shared" ca="1" si="475"/>
        <v>2.9887421410717228E-3</v>
      </c>
      <c r="N1887">
        <f t="shared" ca="1" si="476"/>
        <v>0.39440891855223625</v>
      </c>
      <c r="O1887">
        <f t="shared" ca="1" si="467"/>
        <v>173.95988188103226</v>
      </c>
      <c r="P1887">
        <f t="shared" ca="1" si="477"/>
        <v>130068221.47036143</v>
      </c>
      <c r="Q1887">
        <f t="shared" ca="1" si="478"/>
        <v>8924153520.6823807</v>
      </c>
      <c r="S1887">
        <f t="shared" ca="1" si="479"/>
        <v>0.23197084474444898</v>
      </c>
      <c r="T1887">
        <f t="shared" ca="1" si="480"/>
        <v>0.185986608189462</v>
      </c>
      <c r="U1887" s="40" t="str">
        <f t="shared" ca="1" si="481"/>
        <v>YES</v>
      </c>
    </row>
    <row r="1888" spans="2:21" x14ac:dyDescent="0.25">
      <c r="B1888" s="47">
        <f t="shared" si="468"/>
        <v>1876</v>
      </c>
      <c r="C1888">
        <f t="shared" ca="1" si="469"/>
        <v>0.15118538515738666</v>
      </c>
      <c r="D1888">
        <f t="shared" ca="1" si="470"/>
        <v>2.9887421410717228E-3</v>
      </c>
      <c r="F1888">
        <f t="shared" ca="1" si="471"/>
        <v>0.39440891855223625</v>
      </c>
      <c r="G1888">
        <f t="shared" ca="1" si="466"/>
        <v>173.95988188103226</v>
      </c>
      <c r="H1888">
        <f t="shared" ca="1" si="472"/>
        <v>130068221.47036143</v>
      </c>
      <c r="I1888">
        <f t="shared" ca="1" si="473"/>
        <v>8924153520.6823807</v>
      </c>
      <c r="J1888" t="s">
        <v>30</v>
      </c>
      <c r="K1888">
        <f t="shared" ca="1" si="474"/>
        <v>0.15271229807591713</v>
      </c>
      <c r="L1888">
        <f t="shared" ca="1" si="475"/>
        <v>4.3404087055034287E-3</v>
      </c>
      <c r="N1888">
        <f t="shared" ca="1" si="476"/>
        <v>0.39431742130883624</v>
      </c>
      <c r="O1888">
        <f t="shared" ca="1" si="467"/>
        <v>58.910508469375031</v>
      </c>
      <c r="P1888">
        <f t="shared" ca="1" si="477"/>
        <v>62106781.787833497</v>
      </c>
      <c r="Q1888">
        <f t="shared" ca="1" si="478"/>
        <v>1442705747.9443462</v>
      </c>
      <c r="S1888">
        <f t="shared" ca="1" si="479"/>
        <v>0.16166303555858488</v>
      </c>
      <c r="T1888">
        <f t="shared" ca="1" si="480"/>
        <v>0.12250135155865249</v>
      </c>
      <c r="U1888" s="40" t="str">
        <f t="shared" ca="1" si="481"/>
        <v>YES</v>
      </c>
    </row>
    <row r="1889" spans="2:21" x14ac:dyDescent="0.25">
      <c r="B1889" s="47">
        <f t="shared" si="468"/>
        <v>1877</v>
      </c>
      <c r="C1889">
        <f t="shared" ca="1" si="469"/>
        <v>0.15271229807591713</v>
      </c>
      <c r="D1889">
        <f t="shared" ca="1" si="470"/>
        <v>4.3404087055034287E-3</v>
      </c>
      <c r="F1889">
        <f t="shared" ca="1" si="471"/>
        <v>0.39431742130883624</v>
      </c>
      <c r="G1889">
        <f t="shared" ca="1" si="466"/>
        <v>58.910508469375031</v>
      </c>
      <c r="H1889">
        <f t="shared" ca="1" si="472"/>
        <v>62106781.787833497</v>
      </c>
      <c r="I1889">
        <f t="shared" ca="1" si="473"/>
        <v>1442705747.9443462</v>
      </c>
      <c r="J1889" t="s">
        <v>30</v>
      </c>
      <c r="K1889">
        <f t="shared" ca="1" si="474"/>
        <v>0.15327961194111547</v>
      </c>
      <c r="L1889">
        <f t="shared" ca="1" si="475"/>
        <v>3.8784003198951362E-3</v>
      </c>
      <c r="N1889">
        <f t="shared" ca="1" si="476"/>
        <v>0.39428319733271305</v>
      </c>
      <c r="O1889">
        <f t="shared" ca="1" si="467"/>
        <v>87.391183843776659</v>
      </c>
      <c r="P1889">
        <f t="shared" ca="1" si="477"/>
        <v>91666040.774922743</v>
      </c>
      <c r="Q1889">
        <f t="shared" ca="1" si="478"/>
        <v>3158525343.9825683</v>
      </c>
      <c r="S1889">
        <f t="shared" ca="1" si="479"/>
        <v>2.1893066888262038</v>
      </c>
      <c r="T1889">
        <f t="shared" ca="1" si="480"/>
        <v>0.130924843826423</v>
      </c>
      <c r="U1889" s="40" t="str">
        <f t="shared" ca="1" si="481"/>
        <v>YES</v>
      </c>
    </row>
    <row r="1890" spans="2:21" x14ac:dyDescent="0.25">
      <c r="B1890" s="47">
        <f t="shared" si="468"/>
        <v>1878</v>
      </c>
      <c r="C1890">
        <f t="shared" ca="1" si="469"/>
        <v>0.15327961194111547</v>
      </c>
      <c r="D1890">
        <f t="shared" ca="1" si="470"/>
        <v>3.8784003198951362E-3</v>
      </c>
      <c r="F1890">
        <f t="shared" ca="1" si="471"/>
        <v>0.39428319733271305</v>
      </c>
      <c r="G1890">
        <f t="shared" ca="1" si="466"/>
        <v>87.391183843776659</v>
      </c>
      <c r="H1890">
        <f t="shared" ca="1" si="472"/>
        <v>91666040.774922743</v>
      </c>
      <c r="I1890">
        <f t="shared" ca="1" si="473"/>
        <v>3158525343.9825683</v>
      </c>
      <c r="J1890" t="s">
        <v>30</v>
      </c>
      <c r="K1890">
        <f t="shared" ca="1" si="474"/>
        <v>0.15507353373318652</v>
      </c>
      <c r="L1890">
        <f t="shared" ca="1" si="475"/>
        <v>2.6419497066798641E-3</v>
      </c>
      <c r="N1890">
        <f t="shared" ca="1" si="476"/>
        <v>0.39417416128386906</v>
      </c>
      <c r="O1890">
        <f t="shared" ca="1" si="467"/>
        <v>219.62940182643493</v>
      </c>
      <c r="P1890">
        <f t="shared" ca="1" si="477"/>
        <v>84215644.86330092</v>
      </c>
      <c r="Q1890">
        <f t="shared" ca="1" si="478"/>
        <v>7290736619.527791</v>
      </c>
      <c r="S1890">
        <f t="shared" ca="1" si="479"/>
        <v>2.3082723187317975</v>
      </c>
      <c r="T1890">
        <f t="shared" ca="1" si="480"/>
        <v>0.11414406914698216</v>
      </c>
      <c r="U1890" s="40" t="str">
        <f t="shared" ca="1" si="481"/>
        <v>YES</v>
      </c>
    </row>
    <row r="1891" spans="2:21" x14ac:dyDescent="0.25">
      <c r="B1891" s="47">
        <f t="shared" si="468"/>
        <v>1879</v>
      </c>
      <c r="C1891">
        <f t="shared" ca="1" si="469"/>
        <v>0.15507353373318652</v>
      </c>
      <c r="D1891">
        <f t="shared" ca="1" si="470"/>
        <v>2.6419497066798641E-3</v>
      </c>
      <c r="F1891">
        <f t="shared" ca="1" si="471"/>
        <v>0.39417416128386906</v>
      </c>
      <c r="G1891">
        <f t="shared" ca="1" si="466"/>
        <v>219.62940182643493</v>
      </c>
      <c r="H1891">
        <f t="shared" ca="1" si="472"/>
        <v>84215644.86330092</v>
      </c>
      <c r="I1891">
        <f t="shared" ca="1" si="473"/>
        <v>7290736619.527791</v>
      </c>
      <c r="J1891" t="s">
        <v>30</v>
      </c>
      <c r="K1891">
        <f t="shared" ca="1" si="474"/>
        <v>0.15439194088495412</v>
      </c>
      <c r="L1891">
        <f t="shared" ca="1" si="475"/>
        <v>1.6861723316185461E-3</v>
      </c>
      <c r="N1891">
        <f t="shared" ca="1" si="476"/>
        <v>0.39421573494647244</v>
      </c>
      <c r="O1891">
        <f t="shared" ca="1" si="467"/>
        <v>349.928876350888</v>
      </c>
      <c r="P1891">
        <f t="shared" ca="1" si="477"/>
        <v>223740189.66790903</v>
      </c>
      <c r="Q1891">
        <f t="shared" ca="1" si="478"/>
        <v>30864392916.227448</v>
      </c>
      <c r="S1891">
        <f t="shared" ca="1" si="479"/>
        <v>4.2333709921105998</v>
      </c>
      <c r="T1891">
        <f t="shared" ca="1" si="480"/>
        <v>0.97552608384910988</v>
      </c>
      <c r="U1891" s="40" t="str">
        <f t="shared" ca="1" si="481"/>
        <v>YES</v>
      </c>
    </row>
    <row r="1892" spans="2:21" x14ac:dyDescent="0.25">
      <c r="B1892" s="47">
        <f t="shared" si="468"/>
        <v>1880</v>
      </c>
      <c r="C1892">
        <f t="shared" ca="1" si="469"/>
        <v>0.15439194088495412</v>
      </c>
      <c r="D1892">
        <f t="shared" ca="1" si="470"/>
        <v>1.6861723316185461E-3</v>
      </c>
      <c r="F1892">
        <f t="shared" ca="1" si="471"/>
        <v>0.39421573494647244</v>
      </c>
      <c r="G1892">
        <f t="shared" ca="1" si="466"/>
        <v>349.928876350888</v>
      </c>
      <c r="H1892">
        <f t="shared" ca="1" si="472"/>
        <v>223740189.66790903</v>
      </c>
      <c r="I1892">
        <f t="shared" ca="1" si="473"/>
        <v>30864392916.227448</v>
      </c>
      <c r="J1892" t="s">
        <v>30</v>
      </c>
      <c r="K1892">
        <f t="shared" ca="1" si="474"/>
        <v>0.15259601507457382</v>
      </c>
      <c r="L1892">
        <f t="shared" ca="1" si="475"/>
        <v>1.3694795365687016E-5</v>
      </c>
      <c r="N1892">
        <f t="shared" ca="1" si="476"/>
        <v>0.39432442093243036</v>
      </c>
      <c r="O1892">
        <f t="shared" ca="1" si="467"/>
        <v>1.1646379909386484</v>
      </c>
      <c r="P1892">
        <f t="shared" ca="1" si="477"/>
        <v>0</v>
      </c>
      <c r="Q1892">
        <f t="shared" ca="1" si="478"/>
        <v>0</v>
      </c>
      <c r="S1892">
        <f t="shared" ca="1" si="479"/>
        <v>0</v>
      </c>
      <c r="T1892">
        <f t="shared" ca="1" si="480"/>
        <v>0.78476302221244409</v>
      </c>
      <c r="U1892" s="40" t="str">
        <f t="shared" ca="1" si="481"/>
        <v>NO</v>
      </c>
    </row>
    <row r="1893" spans="2:21" x14ac:dyDescent="0.25">
      <c r="B1893" s="47">
        <f t="shared" si="468"/>
        <v>1881</v>
      </c>
      <c r="C1893">
        <f t="shared" ca="1" si="469"/>
        <v>0.15439194088495412</v>
      </c>
      <c r="D1893">
        <f t="shared" ca="1" si="470"/>
        <v>1.6861723316185461E-3</v>
      </c>
      <c r="F1893">
        <f t="shared" ca="1" si="471"/>
        <v>0.39421573494647244</v>
      </c>
      <c r="G1893">
        <f t="shared" ca="1" si="466"/>
        <v>349.928876350888</v>
      </c>
      <c r="H1893">
        <f t="shared" ca="1" si="472"/>
        <v>223740189.66790903</v>
      </c>
      <c r="I1893">
        <f t="shared" ca="1" si="473"/>
        <v>30864392916.227448</v>
      </c>
      <c r="J1893" t="s">
        <v>30</v>
      </c>
      <c r="K1893">
        <f t="shared" ca="1" si="474"/>
        <v>0.15326703383526621</v>
      </c>
      <c r="L1893">
        <f t="shared" ca="1" si="475"/>
        <v>1.3600749118726841E-3</v>
      </c>
      <c r="N1893">
        <f t="shared" ca="1" si="476"/>
        <v>0.39428395746732176</v>
      </c>
      <c r="O1893">
        <f t="shared" ca="1" si="467"/>
        <v>371.20034834225805</v>
      </c>
      <c r="P1893">
        <f t="shared" ca="1" si="477"/>
        <v>1474630124.114145</v>
      </c>
      <c r="Q1893">
        <f t="shared" ca="1" si="478"/>
        <v>215824420555.97818</v>
      </c>
      <c r="S1893">
        <f t="shared" ca="1" si="479"/>
        <v>6.9926669590350192</v>
      </c>
      <c r="T1893">
        <f t="shared" ca="1" si="480"/>
        <v>0.35209469500844071</v>
      </c>
      <c r="U1893" s="40" t="str">
        <f t="shared" ca="1" si="481"/>
        <v>YES</v>
      </c>
    </row>
    <row r="1894" spans="2:21" x14ac:dyDescent="0.25">
      <c r="B1894" s="47">
        <f t="shared" si="468"/>
        <v>1882</v>
      </c>
      <c r="C1894">
        <f t="shared" ca="1" si="469"/>
        <v>0.15326703383526621</v>
      </c>
      <c r="D1894">
        <f t="shared" ca="1" si="470"/>
        <v>1.3600749118726841E-3</v>
      </c>
      <c r="F1894">
        <f t="shared" ca="1" si="471"/>
        <v>0.39428395746732176</v>
      </c>
      <c r="G1894">
        <f t="shared" ca="1" si="466"/>
        <v>371.20034834225805</v>
      </c>
      <c r="H1894">
        <f t="shared" ca="1" si="472"/>
        <v>1474630124.114145</v>
      </c>
      <c r="I1894">
        <f t="shared" ca="1" si="473"/>
        <v>215824420555.97818</v>
      </c>
      <c r="J1894" t="s">
        <v>30</v>
      </c>
      <c r="K1894">
        <f t="shared" ca="1" si="474"/>
        <v>0.15279296513652943</v>
      </c>
      <c r="L1894">
        <f t="shared" ca="1" si="475"/>
        <v>1.2096746770222377E-4</v>
      </c>
      <c r="N1894">
        <f t="shared" ca="1" si="476"/>
        <v>0.3943125625177904</v>
      </c>
      <c r="O1894">
        <f t="shared" ca="1" si="467"/>
        <v>34.658218222269056</v>
      </c>
      <c r="P1894">
        <f t="shared" ca="1" si="477"/>
        <v>1.0777613536753083E-63</v>
      </c>
      <c r="Q1894">
        <f t="shared" ca="1" si="478"/>
        <v>1.4728870783563076E-62</v>
      </c>
      <c r="S1894">
        <f t="shared" ca="1" si="479"/>
        <v>6.8244690501753776E-74</v>
      </c>
      <c r="T1894">
        <f t="shared" ca="1" si="480"/>
        <v>0.56489787322650442</v>
      </c>
      <c r="U1894" s="40" t="str">
        <f t="shared" ca="1" si="481"/>
        <v>NO</v>
      </c>
    </row>
    <row r="1895" spans="2:21" x14ac:dyDescent="0.25">
      <c r="B1895" s="47">
        <f t="shared" si="468"/>
        <v>1883</v>
      </c>
      <c r="C1895">
        <f t="shared" ca="1" si="469"/>
        <v>0.15326703383526621</v>
      </c>
      <c r="D1895">
        <f t="shared" ca="1" si="470"/>
        <v>1.3600749118726841E-3</v>
      </c>
      <c r="F1895">
        <f t="shared" ca="1" si="471"/>
        <v>0.39428395746732176</v>
      </c>
      <c r="G1895">
        <f t="shared" ca="1" si="466"/>
        <v>371.20034834225805</v>
      </c>
      <c r="H1895">
        <f t="shared" ca="1" si="472"/>
        <v>1474630124.114145</v>
      </c>
      <c r="I1895">
        <f t="shared" ca="1" si="473"/>
        <v>215824420555.97818</v>
      </c>
      <c r="J1895" t="s">
        <v>30</v>
      </c>
      <c r="K1895">
        <f t="shared" ca="1" si="474"/>
        <v>0.15211465557203963</v>
      </c>
      <c r="L1895">
        <f t="shared" ca="1" si="475"/>
        <v>2.8311901511849378E-4</v>
      </c>
      <c r="N1895">
        <f t="shared" ca="1" si="476"/>
        <v>0.39435334083439538</v>
      </c>
      <c r="O1895">
        <f t="shared" ca="1" si="467"/>
        <v>112.15473146110941</v>
      </c>
      <c r="P1895">
        <f t="shared" ca="1" si="477"/>
        <v>1.187880796767157E-7</v>
      </c>
      <c r="Q1895">
        <f t="shared" ca="1" si="478"/>
        <v>5.2538296342707974E-6</v>
      </c>
      <c r="S1895">
        <f t="shared" ca="1" si="479"/>
        <v>2.4343073043989091E-17</v>
      </c>
      <c r="T1895">
        <f t="shared" ca="1" si="480"/>
        <v>0.21848521987370084</v>
      </c>
      <c r="U1895" s="40" t="str">
        <f t="shared" ca="1" si="481"/>
        <v>NO</v>
      </c>
    </row>
    <row r="1896" spans="2:21" x14ac:dyDescent="0.25">
      <c r="B1896" s="47">
        <f t="shared" si="468"/>
        <v>1884</v>
      </c>
      <c r="C1896">
        <f t="shared" ca="1" si="469"/>
        <v>0.15326703383526621</v>
      </c>
      <c r="D1896">
        <f t="shared" ca="1" si="470"/>
        <v>1.3600749118726841E-3</v>
      </c>
      <c r="F1896">
        <f t="shared" ca="1" si="471"/>
        <v>0.39428395746732176</v>
      </c>
      <c r="G1896">
        <f t="shared" ca="1" si="466"/>
        <v>371.20034834225805</v>
      </c>
      <c r="H1896">
        <f t="shared" ca="1" si="472"/>
        <v>1474630124.114145</v>
      </c>
      <c r="I1896">
        <f t="shared" ca="1" si="473"/>
        <v>215824420555.97818</v>
      </c>
      <c r="J1896" t="s">
        <v>30</v>
      </c>
      <c r="K1896">
        <f t="shared" ca="1" si="474"/>
        <v>0.15494558376130835</v>
      </c>
      <c r="L1896">
        <f t="shared" ca="1" si="475"/>
        <v>7.466491071321797E-4</v>
      </c>
      <c r="N1896">
        <f t="shared" ca="1" si="476"/>
        <v>0.39418197920228037</v>
      </c>
      <c r="O1896">
        <f t="shared" ca="1" si="467"/>
        <v>302.28899463219818</v>
      </c>
      <c r="P1896">
        <f t="shared" ca="1" si="477"/>
        <v>76.59932387063391</v>
      </c>
      <c r="Q1896">
        <f t="shared" ca="1" si="478"/>
        <v>9127.3359978895387</v>
      </c>
      <c r="S1896">
        <f t="shared" ca="1" si="479"/>
        <v>4.2290561811202408E-8</v>
      </c>
      <c r="T1896">
        <f t="shared" ca="1" si="480"/>
        <v>7.5974309096525472E-2</v>
      </c>
      <c r="U1896" s="40" t="str">
        <f t="shared" ca="1" si="481"/>
        <v>NO</v>
      </c>
    </row>
    <row r="1897" spans="2:21" x14ac:dyDescent="0.25">
      <c r="B1897" s="47">
        <f t="shared" si="468"/>
        <v>1885</v>
      </c>
      <c r="C1897">
        <f t="shared" ca="1" si="469"/>
        <v>0.15326703383526621</v>
      </c>
      <c r="D1897">
        <f t="shared" ca="1" si="470"/>
        <v>1.3600749118726841E-3</v>
      </c>
      <c r="F1897">
        <f t="shared" ca="1" si="471"/>
        <v>0.39428395746732176</v>
      </c>
      <c r="G1897">
        <f t="shared" ca="1" si="466"/>
        <v>371.20034834225805</v>
      </c>
      <c r="H1897">
        <f t="shared" ca="1" si="472"/>
        <v>1474630124.114145</v>
      </c>
      <c r="I1897">
        <f t="shared" ca="1" si="473"/>
        <v>215824420555.97818</v>
      </c>
      <c r="J1897" t="s">
        <v>30</v>
      </c>
      <c r="K1897">
        <f t="shared" ca="1" si="474"/>
        <v>0.15165557832592033</v>
      </c>
      <c r="L1897">
        <f t="shared" ca="1" si="475"/>
        <v>2.7181897150665253E-3</v>
      </c>
      <c r="N1897">
        <f t="shared" ca="1" si="476"/>
        <v>0.39438083886893766</v>
      </c>
      <c r="O1897">
        <f t="shared" ca="1" si="467"/>
        <v>209.10842491881533</v>
      </c>
      <c r="P1897">
        <f t="shared" ca="1" si="477"/>
        <v>225577204.04356596</v>
      </c>
      <c r="Q1897">
        <f t="shared" ca="1" si="478"/>
        <v>18602981176.229137</v>
      </c>
      <c r="S1897">
        <f t="shared" ca="1" si="479"/>
        <v>8.6194977974719506E-2</v>
      </c>
      <c r="T1897">
        <f t="shared" ca="1" si="480"/>
        <v>0.49784150578822872</v>
      </c>
      <c r="U1897" s="40" t="str">
        <f t="shared" ca="1" si="481"/>
        <v>NO</v>
      </c>
    </row>
    <row r="1898" spans="2:21" x14ac:dyDescent="0.25">
      <c r="B1898" s="47">
        <f t="shared" si="468"/>
        <v>1886</v>
      </c>
      <c r="C1898">
        <f t="shared" ca="1" si="469"/>
        <v>0.15326703383526621</v>
      </c>
      <c r="D1898">
        <f t="shared" ca="1" si="470"/>
        <v>1.3600749118726841E-3</v>
      </c>
      <c r="F1898">
        <f t="shared" ca="1" si="471"/>
        <v>0.39428395746732176</v>
      </c>
      <c r="G1898">
        <f t="shared" ca="1" si="466"/>
        <v>371.20034834225805</v>
      </c>
      <c r="H1898">
        <f t="shared" ca="1" si="472"/>
        <v>1474630124.114145</v>
      </c>
      <c r="I1898">
        <f t="shared" ca="1" si="473"/>
        <v>215824420555.97818</v>
      </c>
      <c r="J1898" t="s">
        <v>30</v>
      </c>
      <c r="K1898">
        <f t="shared" ca="1" si="474"/>
        <v>0.15415324961159518</v>
      </c>
      <c r="L1898">
        <f t="shared" ca="1" si="475"/>
        <v>1.8953116569177283E-3</v>
      </c>
      <c r="N1898">
        <f t="shared" ca="1" si="476"/>
        <v>0.39423025162561742</v>
      </c>
      <c r="O1898">
        <f t="shared" ca="1" si="467"/>
        <v>325.71446384827084</v>
      </c>
      <c r="P1898">
        <f t="shared" ca="1" si="477"/>
        <v>357062278.80209166</v>
      </c>
      <c r="Q1898">
        <f t="shared" ca="1" si="478"/>
        <v>45849115732.331398</v>
      </c>
      <c r="S1898">
        <f t="shared" ca="1" si="479"/>
        <v>0.21243710797054846</v>
      </c>
      <c r="T1898">
        <f t="shared" ca="1" si="480"/>
        <v>8.4031294795343547E-2</v>
      </c>
      <c r="U1898" s="40" t="str">
        <f t="shared" ca="1" si="481"/>
        <v>YES</v>
      </c>
    </row>
    <row r="1899" spans="2:21" x14ac:dyDescent="0.25">
      <c r="B1899" s="47">
        <f t="shared" si="468"/>
        <v>1887</v>
      </c>
      <c r="C1899">
        <f t="shared" ca="1" si="469"/>
        <v>0.15415324961159518</v>
      </c>
      <c r="D1899">
        <f t="shared" ca="1" si="470"/>
        <v>1.8953116569177283E-3</v>
      </c>
      <c r="F1899">
        <f t="shared" ca="1" si="471"/>
        <v>0.39423025162561742</v>
      </c>
      <c r="G1899">
        <f t="shared" ca="1" si="466"/>
        <v>325.71446384827084</v>
      </c>
      <c r="H1899">
        <f t="shared" ca="1" si="472"/>
        <v>357062278.80209166</v>
      </c>
      <c r="I1899">
        <f t="shared" ca="1" si="473"/>
        <v>45849115732.331398</v>
      </c>
      <c r="J1899" t="s">
        <v>30</v>
      </c>
      <c r="K1899">
        <f t="shared" ca="1" si="474"/>
        <v>0.15377098906017991</v>
      </c>
      <c r="L1899">
        <f t="shared" ca="1" si="475"/>
        <v>2.7385470141580775E-3</v>
      </c>
      <c r="N1899">
        <f t="shared" ca="1" si="476"/>
        <v>0.39425345419552194</v>
      </c>
      <c r="O1899">
        <f t="shared" ca="1" si="467"/>
        <v>206.34034427294367</v>
      </c>
      <c r="P1899">
        <f t="shared" ca="1" si="477"/>
        <v>251023433.98185763</v>
      </c>
      <c r="Q1899">
        <f t="shared" ca="1" si="478"/>
        <v>20420855124.489483</v>
      </c>
      <c r="S1899">
        <f t="shared" ca="1" si="479"/>
        <v>0.44539256206612765</v>
      </c>
      <c r="T1899">
        <f t="shared" ca="1" si="480"/>
        <v>8.0842655313744682E-2</v>
      </c>
      <c r="U1899" s="40" t="str">
        <f t="shared" ca="1" si="481"/>
        <v>YES</v>
      </c>
    </row>
    <row r="1900" spans="2:21" x14ac:dyDescent="0.25">
      <c r="B1900" s="47">
        <f t="shared" si="468"/>
        <v>1888</v>
      </c>
      <c r="C1900">
        <f t="shared" ca="1" si="469"/>
        <v>0.15377098906017991</v>
      </c>
      <c r="D1900">
        <f t="shared" ca="1" si="470"/>
        <v>2.7385470141580775E-3</v>
      </c>
      <c r="F1900">
        <f t="shared" ca="1" si="471"/>
        <v>0.39425345419552194</v>
      </c>
      <c r="G1900">
        <f t="shared" ca="1" si="466"/>
        <v>206.34034427294367</v>
      </c>
      <c r="H1900">
        <f t="shared" ca="1" si="472"/>
        <v>251023433.98185763</v>
      </c>
      <c r="I1900">
        <f t="shared" ca="1" si="473"/>
        <v>20420855124.489483</v>
      </c>
      <c r="J1900" t="s">
        <v>30</v>
      </c>
      <c r="K1900">
        <f t="shared" ca="1" si="474"/>
        <v>0.15260166257131871</v>
      </c>
      <c r="L1900">
        <f t="shared" ca="1" si="475"/>
        <v>1.5574990062726234E-3</v>
      </c>
      <c r="N1900">
        <f t="shared" ca="1" si="476"/>
        <v>0.39432408110322081</v>
      </c>
      <c r="O1900">
        <f t="shared" ca="1" si="467"/>
        <v>361.33244834232568</v>
      </c>
      <c r="P1900">
        <f t="shared" ca="1" si="477"/>
        <v>1418100231.0473101</v>
      </c>
      <c r="Q1900">
        <f t="shared" ca="1" si="478"/>
        <v>202053878602.15613</v>
      </c>
      <c r="S1900">
        <f t="shared" ca="1" si="479"/>
        <v>9.8944866593684058</v>
      </c>
      <c r="T1900">
        <f t="shared" ca="1" si="480"/>
        <v>0.82607606597851335</v>
      </c>
      <c r="U1900" s="40" t="str">
        <f t="shared" ca="1" si="481"/>
        <v>YES</v>
      </c>
    </row>
    <row r="1901" spans="2:21" x14ac:dyDescent="0.25">
      <c r="B1901" s="47">
        <f t="shared" si="468"/>
        <v>1889</v>
      </c>
      <c r="C1901">
        <f t="shared" ca="1" si="469"/>
        <v>0.15260166257131871</v>
      </c>
      <c r="D1901">
        <f t="shared" ca="1" si="470"/>
        <v>1.5574990062726234E-3</v>
      </c>
      <c r="F1901">
        <f t="shared" ca="1" si="471"/>
        <v>0.39432408110322081</v>
      </c>
      <c r="G1901">
        <f t="shared" ca="1" si="466"/>
        <v>361.33244834232568</v>
      </c>
      <c r="H1901">
        <f t="shared" ca="1" si="472"/>
        <v>1418100231.0473101</v>
      </c>
      <c r="I1901">
        <f t="shared" ca="1" si="473"/>
        <v>202053878602.15613</v>
      </c>
      <c r="J1901" t="s">
        <v>30</v>
      </c>
      <c r="K1901">
        <f t="shared" ca="1" si="474"/>
        <v>0.1529873549696025</v>
      </c>
      <c r="L1901">
        <f t="shared" ca="1" si="475"/>
        <v>1.2315772838151424E-3</v>
      </c>
      <c r="N1901">
        <f t="shared" ca="1" si="476"/>
        <v>0.39430084360716611</v>
      </c>
      <c r="O1901">
        <f t="shared" ca="1" si="467"/>
        <v>371.08487150480619</v>
      </c>
      <c r="P1901">
        <f t="shared" ca="1" si="477"/>
        <v>1923271454.7010124</v>
      </c>
      <c r="Q1901">
        <f t="shared" ca="1" si="478"/>
        <v>281411305772.85974</v>
      </c>
      <c r="S1901">
        <f t="shared" ca="1" si="479"/>
        <v>1.3927537927987925</v>
      </c>
      <c r="T1901">
        <f t="shared" ca="1" si="480"/>
        <v>0.54737034913211002</v>
      </c>
      <c r="U1901" s="40" t="str">
        <f t="shared" ca="1" si="481"/>
        <v>YES</v>
      </c>
    </row>
    <row r="1902" spans="2:21" x14ac:dyDescent="0.25">
      <c r="B1902" s="47">
        <f t="shared" si="468"/>
        <v>1890</v>
      </c>
      <c r="C1902">
        <f t="shared" ca="1" si="469"/>
        <v>0.1529873549696025</v>
      </c>
      <c r="D1902">
        <f t="shared" ca="1" si="470"/>
        <v>1.2315772838151424E-3</v>
      </c>
      <c r="F1902">
        <f t="shared" ca="1" si="471"/>
        <v>0.39430084360716611</v>
      </c>
      <c r="G1902">
        <f t="shared" ca="1" si="466"/>
        <v>371.08487150480619</v>
      </c>
      <c r="H1902">
        <f t="shared" ca="1" si="472"/>
        <v>1923271454.7010124</v>
      </c>
      <c r="I1902">
        <f t="shared" ca="1" si="473"/>
        <v>281411305772.85974</v>
      </c>
      <c r="J1902" t="s">
        <v>30</v>
      </c>
      <c r="K1902">
        <f t="shared" ca="1" si="474"/>
        <v>0.15282235723733797</v>
      </c>
      <c r="L1902">
        <f t="shared" ca="1" si="475"/>
        <v>2.3077908149999726E-4</v>
      </c>
      <c r="N1902">
        <f t="shared" ca="1" si="476"/>
        <v>0.39431079153069981</v>
      </c>
      <c r="O1902">
        <f t="shared" ca="1" si="467"/>
        <v>85.992976526062648</v>
      </c>
      <c r="P1902">
        <f t="shared" ca="1" si="477"/>
        <v>6.3138446307600275E-9</v>
      </c>
      <c r="Q1902">
        <f t="shared" ca="1" si="478"/>
        <v>2.1408958259965578E-7</v>
      </c>
      <c r="S1902">
        <f t="shared" ca="1" si="479"/>
        <v>7.6077107851685791E-19</v>
      </c>
      <c r="T1902">
        <f t="shared" ca="1" si="480"/>
        <v>0.63503257681854031</v>
      </c>
      <c r="U1902" s="40" t="str">
        <f t="shared" ca="1" si="481"/>
        <v>NO</v>
      </c>
    </row>
    <row r="1903" spans="2:21" x14ac:dyDescent="0.25">
      <c r="B1903" s="47">
        <f t="shared" si="468"/>
        <v>1891</v>
      </c>
      <c r="C1903">
        <f t="shared" ca="1" si="469"/>
        <v>0.1529873549696025</v>
      </c>
      <c r="D1903">
        <f t="shared" ca="1" si="470"/>
        <v>1.2315772838151424E-3</v>
      </c>
      <c r="F1903">
        <f t="shared" ca="1" si="471"/>
        <v>0.39430084360716611</v>
      </c>
      <c r="G1903">
        <f t="shared" ca="1" si="466"/>
        <v>371.08487150480619</v>
      </c>
      <c r="H1903">
        <f t="shared" ca="1" si="472"/>
        <v>1923271454.7010124</v>
      </c>
      <c r="I1903">
        <f t="shared" ca="1" si="473"/>
        <v>281411305772.85974</v>
      </c>
      <c r="J1903" t="s">
        <v>30</v>
      </c>
      <c r="K1903">
        <f t="shared" ca="1" si="474"/>
        <v>0.15232732507585939</v>
      </c>
      <c r="L1903">
        <f t="shared" ca="1" si="475"/>
        <v>2.7517116350277053E-3</v>
      </c>
      <c r="N1903">
        <f t="shared" ca="1" si="476"/>
        <v>0.3943405747339962</v>
      </c>
      <c r="O1903">
        <f t="shared" ca="1" si="467"/>
        <v>204.56006586839968</v>
      </c>
      <c r="P1903">
        <f t="shared" ca="1" si="477"/>
        <v>293798591.0358367</v>
      </c>
      <c r="Q1903">
        <f t="shared" ca="1" si="478"/>
        <v>23699655256.235497</v>
      </c>
      <c r="S1903">
        <f t="shared" ca="1" si="479"/>
        <v>8.4217139717068082E-2</v>
      </c>
      <c r="T1903">
        <f t="shared" ca="1" si="480"/>
        <v>0.238028684091523</v>
      </c>
      <c r="U1903" s="40" t="str">
        <f t="shared" ca="1" si="481"/>
        <v>NO</v>
      </c>
    </row>
    <row r="1904" spans="2:21" x14ac:dyDescent="0.25">
      <c r="B1904" s="47">
        <f t="shared" si="468"/>
        <v>1892</v>
      </c>
      <c r="C1904">
        <f t="shared" ca="1" si="469"/>
        <v>0.1529873549696025</v>
      </c>
      <c r="D1904">
        <f t="shared" ca="1" si="470"/>
        <v>1.2315772838151424E-3</v>
      </c>
      <c r="F1904">
        <f t="shared" ca="1" si="471"/>
        <v>0.39430084360716611</v>
      </c>
      <c r="G1904">
        <f t="shared" ca="1" si="466"/>
        <v>371.08487150480619</v>
      </c>
      <c r="H1904">
        <f t="shared" ca="1" si="472"/>
        <v>1923271454.7010124</v>
      </c>
      <c r="I1904">
        <f t="shared" ca="1" si="473"/>
        <v>281411305772.85974</v>
      </c>
      <c r="J1904" t="s">
        <v>30</v>
      </c>
      <c r="K1904">
        <f t="shared" ca="1" si="474"/>
        <v>0.15257767907569805</v>
      </c>
      <c r="L1904">
        <f t="shared" ca="1" si="475"/>
        <v>1.7050994552791374E-3</v>
      </c>
      <c r="N1904">
        <f t="shared" ca="1" si="476"/>
        <v>0.39432552418755812</v>
      </c>
      <c r="O1904">
        <f t="shared" ca="1" si="467"/>
        <v>347.99243980546726</v>
      </c>
      <c r="P1904">
        <f t="shared" ca="1" si="477"/>
        <v>1177388144.5149546</v>
      </c>
      <c r="Q1904">
        <f t="shared" ca="1" si="478"/>
        <v>161563910642.56262</v>
      </c>
      <c r="S1904">
        <f t="shared" ca="1" si="479"/>
        <v>0.57412018397359066</v>
      </c>
      <c r="T1904">
        <f t="shared" ca="1" si="480"/>
        <v>5.7586380690381245E-2</v>
      </c>
      <c r="U1904" s="40" t="str">
        <f t="shared" ca="1" si="481"/>
        <v>YES</v>
      </c>
    </row>
    <row r="1905" spans="2:21" x14ac:dyDescent="0.25">
      <c r="B1905" s="47">
        <f t="shared" si="468"/>
        <v>1893</v>
      </c>
      <c r="C1905">
        <f t="shared" ca="1" si="469"/>
        <v>0.15257767907569805</v>
      </c>
      <c r="D1905">
        <f t="shared" ca="1" si="470"/>
        <v>1.7050994552791374E-3</v>
      </c>
      <c r="F1905">
        <f t="shared" ca="1" si="471"/>
        <v>0.39432552418755812</v>
      </c>
      <c r="G1905">
        <f t="shared" ca="1" si="466"/>
        <v>347.99243980546726</v>
      </c>
      <c r="H1905">
        <f t="shared" ca="1" si="472"/>
        <v>1177388144.5149546</v>
      </c>
      <c r="I1905">
        <f t="shared" ca="1" si="473"/>
        <v>161563910642.56262</v>
      </c>
      <c r="J1905" t="s">
        <v>30</v>
      </c>
      <c r="K1905">
        <f t="shared" ca="1" si="474"/>
        <v>0.15383095406656783</v>
      </c>
      <c r="L1905">
        <f t="shared" ca="1" si="475"/>
        <v>6.4886090880045505E-4</v>
      </c>
      <c r="N1905">
        <f t="shared" ca="1" si="476"/>
        <v>0.39424981814032362</v>
      </c>
      <c r="O1905">
        <f t="shared" ca="1" si="467"/>
        <v>272.09543456969266</v>
      </c>
      <c r="P1905">
        <f t="shared" ca="1" si="477"/>
        <v>2464966.5421710508</v>
      </c>
      <c r="Q1905">
        <f t="shared" ca="1" si="478"/>
        <v>264425774.70298409</v>
      </c>
      <c r="S1905">
        <f t="shared" ca="1" si="479"/>
        <v>1.6366636190676819E-3</v>
      </c>
      <c r="T1905">
        <f t="shared" ca="1" si="480"/>
        <v>0.11074818266065356</v>
      </c>
      <c r="U1905" s="40" t="str">
        <f t="shared" ca="1" si="481"/>
        <v>NO</v>
      </c>
    </row>
    <row r="1906" spans="2:21" x14ac:dyDescent="0.25">
      <c r="B1906" s="47">
        <f t="shared" si="468"/>
        <v>1894</v>
      </c>
      <c r="C1906">
        <f t="shared" ca="1" si="469"/>
        <v>0.15257767907569805</v>
      </c>
      <c r="D1906">
        <f t="shared" ca="1" si="470"/>
        <v>1.7050994552791374E-3</v>
      </c>
      <c r="F1906">
        <f t="shared" ca="1" si="471"/>
        <v>0.39432552418755812</v>
      </c>
      <c r="G1906">
        <f t="shared" ca="1" si="466"/>
        <v>347.99243980546726</v>
      </c>
      <c r="H1906">
        <f t="shared" ca="1" si="472"/>
        <v>1177388144.5149546</v>
      </c>
      <c r="I1906">
        <f t="shared" ca="1" si="473"/>
        <v>161563910642.56262</v>
      </c>
      <c r="J1906" t="s">
        <v>30</v>
      </c>
      <c r="K1906">
        <f t="shared" ca="1" si="474"/>
        <v>0.15318026544633717</v>
      </c>
      <c r="L1906">
        <f t="shared" ca="1" si="475"/>
        <v>3.665348666284758E-3</v>
      </c>
      <c r="N1906">
        <f t="shared" ca="1" si="476"/>
        <v>0.39428919949524849</v>
      </c>
      <c r="O1906">
        <f t="shared" ca="1" si="467"/>
        <v>104.04364544272964</v>
      </c>
      <c r="P1906">
        <f t="shared" ca="1" si="477"/>
        <v>113546355.25367987</v>
      </c>
      <c r="Q1906">
        <f t="shared" ca="1" si="478"/>
        <v>4658044568.8337898</v>
      </c>
      <c r="S1906">
        <f t="shared" ca="1" si="479"/>
        <v>2.8830971906461566E-2</v>
      </c>
      <c r="T1906">
        <f t="shared" ca="1" si="480"/>
        <v>0.43096368203034241</v>
      </c>
      <c r="U1906" s="40" t="str">
        <f t="shared" ca="1" si="481"/>
        <v>NO</v>
      </c>
    </row>
    <row r="1907" spans="2:21" x14ac:dyDescent="0.25">
      <c r="B1907" s="47">
        <f t="shared" si="468"/>
        <v>1895</v>
      </c>
      <c r="C1907">
        <f t="shared" ca="1" si="469"/>
        <v>0.15257767907569805</v>
      </c>
      <c r="D1907">
        <f t="shared" ca="1" si="470"/>
        <v>1.7050994552791374E-3</v>
      </c>
      <c r="F1907">
        <f t="shared" ca="1" si="471"/>
        <v>0.39432552418755812</v>
      </c>
      <c r="G1907">
        <f t="shared" ca="1" si="466"/>
        <v>347.99243980546726</v>
      </c>
      <c r="H1907">
        <f t="shared" ca="1" si="472"/>
        <v>1177388144.5149546</v>
      </c>
      <c r="I1907">
        <f t="shared" ca="1" si="473"/>
        <v>161563910642.56262</v>
      </c>
      <c r="J1907" t="s">
        <v>30</v>
      </c>
      <c r="K1907">
        <f t="shared" ca="1" si="474"/>
        <v>0.15257068168000235</v>
      </c>
      <c r="L1907">
        <f t="shared" ca="1" si="475"/>
        <v>4.908497246257598E-4</v>
      </c>
      <c r="N1907">
        <f t="shared" ca="1" si="476"/>
        <v>0.39432594517835334</v>
      </c>
      <c r="O1907">
        <f t="shared" ca="1" si="467"/>
        <v>210.9286085102149</v>
      </c>
      <c r="P1907">
        <f t="shared" ca="1" si="477"/>
        <v>5386582.279669092</v>
      </c>
      <c r="Q1907">
        <f t="shared" ca="1" si="478"/>
        <v>448026949.91719002</v>
      </c>
      <c r="S1907">
        <f t="shared" ca="1" si="479"/>
        <v>2.7730632920144305E-3</v>
      </c>
      <c r="T1907">
        <f t="shared" ca="1" si="480"/>
        <v>0.49095884999005235</v>
      </c>
      <c r="U1907" s="40" t="str">
        <f t="shared" ca="1" si="481"/>
        <v>NO</v>
      </c>
    </row>
    <row r="1908" spans="2:21" x14ac:dyDescent="0.25">
      <c r="B1908" s="47">
        <f t="shared" si="468"/>
        <v>1896</v>
      </c>
      <c r="C1908">
        <f t="shared" ca="1" si="469"/>
        <v>0.15257767907569805</v>
      </c>
      <c r="D1908">
        <f t="shared" ca="1" si="470"/>
        <v>1.7050994552791374E-3</v>
      </c>
      <c r="F1908">
        <f t="shared" ca="1" si="471"/>
        <v>0.39432552418755812</v>
      </c>
      <c r="G1908">
        <f t="shared" ca="1" si="466"/>
        <v>347.99243980546726</v>
      </c>
      <c r="H1908">
        <f t="shared" ca="1" si="472"/>
        <v>1177388144.5149546</v>
      </c>
      <c r="I1908">
        <f t="shared" ca="1" si="473"/>
        <v>161563910642.56262</v>
      </c>
      <c r="J1908" t="s">
        <v>30</v>
      </c>
      <c r="K1908">
        <f t="shared" ca="1" si="474"/>
        <v>0.1532168212775514</v>
      </c>
      <c r="L1908">
        <f t="shared" ca="1" si="475"/>
        <v>2.9088286595068671E-3</v>
      </c>
      <c r="N1908">
        <f t="shared" ca="1" si="476"/>
        <v>0.3942869913635908</v>
      </c>
      <c r="O1908">
        <f t="shared" ca="1" si="467"/>
        <v>183.95264879347917</v>
      </c>
      <c r="P1908">
        <f t="shared" ca="1" si="477"/>
        <v>251117925.1722233</v>
      </c>
      <c r="Q1908">
        <f t="shared" ca="1" si="478"/>
        <v>18213617376.813976</v>
      </c>
      <c r="S1908">
        <f t="shared" ca="1" si="479"/>
        <v>0.11273320449087815</v>
      </c>
      <c r="T1908">
        <f t="shared" ca="1" si="480"/>
        <v>0.78519163514317969</v>
      </c>
      <c r="U1908" s="40" t="str">
        <f t="shared" ca="1" si="481"/>
        <v>NO</v>
      </c>
    </row>
    <row r="1909" spans="2:21" x14ac:dyDescent="0.25">
      <c r="B1909" s="47">
        <f t="shared" si="468"/>
        <v>1897</v>
      </c>
      <c r="C1909">
        <f t="shared" ca="1" si="469"/>
        <v>0.15257767907569805</v>
      </c>
      <c r="D1909">
        <f t="shared" ca="1" si="470"/>
        <v>1.7050994552791374E-3</v>
      </c>
      <c r="F1909">
        <f t="shared" ca="1" si="471"/>
        <v>0.39432552418755812</v>
      </c>
      <c r="G1909">
        <f t="shared" ca="1" si="466"/>
        <v>347.99243980546726</v>
      </c>
      <c r="H1909">
        <f t="shared" ca="1" si="472"/>
        <v>1177388144.5149546</v>
      </c>
      <c r="I1909">
        <f t="shared" ca="1" si="473"/>
        <v>161563910642.56262</v>
      </c>
      <c r="J1909" t="s">
        <v>30</v>
      </c>
      <c r="K1909">
        <f t="shared" ca="1" si="474"/>
        <v>0.1540276808446617</v>
      </c>
      <c r="L1909">
        <f t="shared" ca="1" si="475"/>
        <v>1.3123440646888233E-3</v>
      </c>
      <c r="N1909">
        <f t="shared" ca="1" si="476"/>
        <v>0.39423787964072904</v>
      </c>
      <c r="O1909">
        <f t="shared" ca="1" si="467"/>
        <v>371.84290103391919</v>
      </c>
      <c r="P1909">
        <f t="shared" ca="1" si="477"/>
        <v>353101652.12540853</v>
      </c>
      <c r="Q1909">
        <f t="shared" ca="1" si="478"/>
        <v>51762780220.942078</v>
      </c>
      <c r="S1909">
        <f t="shared" ca="1" si="479"/>
        <v>0.32038578426997805</v>
      </c>
      <c r="T1909">
        <f t="shared" ca="1" si="480"/>
        <v>0.36125700483013157</v>
      </c>
      <c r="U1909" s="40" t="str">
        <f t="shared" ca="1" si="481"/>
        <v>NO</v>
      </c>
    </row>
    <row r="1910" spans="2:21" x14ac:dyDescent="0.25">
      <c r="B1910" s="47">
        <f t="shared" si="468"/>
        <v>1898</v>
      </c>
      <c r="C1910">
        <f t="shared" ca="1" si="469"/>
        <v>0.15257767907569805</v>
      </c>
      <c r="D1910">
        <f t="shared" ca="1" si="470"/>
        <v>1.7050994552791374E-3</v>
      </c>
      <c r="F1910">
        <f t="shared" ca="1" si="471"/>
        <v>0.39432552418755812</v>
      </c>
      <c r="G1910">
        <f t="shared" ca="1" si="466"/>
        <v>347.99243980546726</v>
      </c>
      <c r="H1910">
        <f t="shared" ca="1" si="472"/>
        <v>1177388144.5149546</v>
      </c>
      <c r="I1910">
        <f t="shared" ca="1" si="473"/>
        <v>161563910642.56262</v>
      </c>
      <c r="J1910" t="s">
        <v>30</v>
      </c>
      <c r="K1910">
        <f t="shared" ca="1" si="474"/>
        <v>0.15067435377521712</v>
      </c>
      <c r="L1910">
        <f t="shared" ca="1" si="475"/>
        <v>2.6536109649851983E-3</v>
      </c>
      <c r="N1910">
        <f t="shared" ca="1" si="476"/>
        <v>0.39443934044580975</v>
      </c>
      <c r="O1910">
        <f t="shared" ca="1" si="467"/>
        <v>218.00515103791</v>
      </c>
      <c r="P1910">
        <f t="shared" ca="1" si="477"/>
        <v>95015059.382949471</v>
      </c>
      <c r="Q1910">
        <f t="shared" ca="1" si="478"/>
        <v>8170326712.4205837</v>
      </c>
      <c r="S1910">
        <f t="shared" ca="1" si="479"/>
        <v>5.0570246040257588E-2</v>
      </c>
      <c r="T1910">
        <f t="shared" ca="1" si="480"/>
        <v>0.3132066481824145</v>
      </c>
      <c r="U1910" s="40" t="str">
        <f t="shared" ca="1" si="481"/>
        <v>NO</v>
      </c>
    </row>
    <row r="1911" spans="2:21" x14ac:dyDescent="0.25">
      <c r="B1911" s="47">
        <f t="shared" si="468"/>
        <v>1899</v>
      </c>
      <c r="C1911">
        <f t="shared" ca="1" si="469"/>
        <v>0.15257767907569805</v>
      </c>
      <c r="D1911">
        <f t="shared" ca="1" si="470"/>
        <v>1.7050994552791374E-3</v>
      </c>
      <c r="F1911">
        <f t="shared" ca="1" si="471"/>
        <v>0.39432552418755812</v>
      </c>
      <c r="G1911">
        <f t="shared" ca="1" si="466"/>
        <v>347.99243980546726</v>
      </c>
      <c r="H1911">
        <f t="shared" ca="1" si="472"/>
        <v>1177388144.5149546</v>
      </c>
      <c r="I1911">
        <f t="shared" ca="1" si="473"/>
        <v>161563910642.56262</v>
      </c>
      <c r="J1911" t="s">
        <v>30</v>
      </c>
      <c r="K1911">
        <f t="shared" ca="1" si="474"/>
        <v>0.15181792861318566</v>
      </c>
      <c r="L1911">
        <f t="shared" ca="1" si="475"/>
        <v>1.9807244706007343E-3</v>
      </c>
      <c r="N1911">
        <f t="shared" ca="1" si="476"/>
        <v>0.3943711236116535</v>
      </c>
      <c r="O1911">
        <f t="shared" ca="1" si="467"/>
        <v>314.43911092598552</v>
      </c>
      <c r="P1911">
        <f t="shared" ca="1" si="477"/>
        <v>506625530.33219385</v>
      </c>
      <c r="Q1911">
        <f t="shared" ca="1" si="478"/>
        <v>62824456304.71003</v>
      </c>
      <c r="S1911">
        <f t="shared" ca="1" si="479"/>
        <v>0.3888520403773853</v>
      </c>
      <c r="T1911">
        <f t="shared" ca="1" si="480"/>
        <v>0.65301731242469219</v>
      </c>
      <c r="U1911" s="40" t="str">
        <f t="shared" ca="1" si="481"/>
        <v>NO</v>
      </c>
    </row>
    <row r="1912" spans="2:21" x14ac:dyDescent="0.25">
      <c r="B1912" s="47">
        <f t="shared" si="468"/>
        <v>1900</v>
      </c>
      <c r="C1912">
        <f t="shared" ca="1" si="469"/>
        <v>0.15257767907569805</v>
      </c>
      <c r="D1912">
        <f t="shared" ca="1" si="470"/>
        <v>1.7050994552791374E-3</v>
      </c>
      <c r="F1912">
        <f t="shared" ca="1" si="471"/>
        <v>0.39432552418755812</v>
      </c>
      <c r="G1912">
        <f t="shared" ca="1" si="466"/>
        <v>347.99243980546726</v>
      </c>
      <c r="H1912">
        <f t="shared" ca="1" si="472"/>
        <v>1177388144.5149546</v>
      </c>
      <c r="I1912">
        <f t="shared" ca="1" si="473"/>
        <v>161563910642.56262</v>
      </c>
      <c r="J1912" t="s">
        <v>30</v>
      </c>
      <c r="K1912">
        <f t="shared" ca="1" si="474"/>
        <v>0.15426169465338371</v>
      </c>
      <c r="L1912">
        <f t="shared" ca="1" si="475"/>
        <v>2.0851315652657279E-3</v>
      </c>
      <c r="N1912">
        <f t="shared" ca="1" si="476"/>
        <v>0.3942236589541469</v>
      </c>
      <c r="O1912">
        <f t="shared" ca="1" si="467"/>
        <v>299.96243944995302</v>
      </c>
      <c r="P1912">
        <f t="shared" ca="1" si="477"/>
        <v>285535212.57532293</v>
      </c>
      <c r="Q1912">
        <f t="shared" ca="1" si="478"/>
        <v>33765192885.098301</v>
      </c>
      <c r="S1912">
        <f t="shared" ca="1" si="479"/>
        <v>0.20898969795178474</v>
      </c>
      <c r="T1912">
        <f t="shared" ca="1" si="480"/>
        <v>0.88208879836972032</v>
      </c>
      <c r="U1912" s="40" t="str">
        <f t="shared" ca="1" si="481"/>
        <v>NO</v>
      </c>
    </row>
    <row r="1913" spans="2:21" x14ac:dyDescent="0.25">
      <c r="B1913" s="47">
        <f t="shared" si="468"/>
        <v>1901</v>
      </c>
      <c r="C1913">
        <f t="shared" ca="1" si="469"/>
        <v>0.15257767907569805</v>
      </c>
      <c r="D1913">
        <f t="shared" ca="1" si="470"/>
        <v>1.7050994552791374E-3</v>
      </c>
      <c r="F1913">
        <f t="shared" ca="1" si="471"/>
        <v>0.39432552418755812</v>
      </c>
      <c r="G1913">
        <f t="shared" ca="1" si="466"/>
        <v>347.99243980546726</v>
      </c>
      <c r="H1913">
        <f t="shared" ca="1" si="472"/>
        <v>1177388144.5149546</v>
      </c>
      <c r="I1913">
        <f t="shared" ca="1" si="473"/>
        <v>161563910642.56262</v>
      </c>
      <c r="J1913" t="s">
        <v>30</v>
      </c>
      <c r="K1913">
        <f t="shared" ca="1" si="474"/>
        <v>0.15435295041552266</v>
      </c>
      <c r="L1913">
        <f t="shared" ca="1" si="475"/>
        <v>2.0577025030119201E-3</v>
      </c>
      <c r="N1913">
        <f t="shared" ca="1" si="476"/>
        <v>0.39421810775945831</v>
      </c>
      <c r="O1913">
        <f t="shared" ca="1" si="467"/>
        <v>303.82446755547664</v>
      </c>
      <c r="P1913">
        <f t="shared" ca="1" si="477"/>
        <v>254181865.48123407</v>
      </c>
      <c r="Q1913">
        <f t="shared" ca="1" si="478"/>
        <v>30444151693.136425</v>
      </c>
      <c r="S1913">
        <f t="shared" ca="1" si="479"/>
        <v>0.18843410989530837</v>
      </c>
      <c r="T1913">
        <f t="shared" ca="1" si="480"/>
        <v>0.39417962574146781</v>
      </c>
      <c r="U1913" s="40" t="str">
        <f t="shared" ca="1" si="481"/>
        <v>NO</v>
      </c>
    </row>
    <row r="1914" spans="2:21" x14ac:dyDescent="0.25">
      <c r="B1914" s="47">
        <f t="shared" si="468"/>
        <v>1902</v>
      </c>
      <c r="C1914">
        <f t="shared" ca="1" si="469"/>
        <v>0.15257767907569805</v>
      </c>
      <c r="D1914">
        <f t="shared" ca="1" si="470"/>
        <v>1.7050994552791374E-3</v>
      </c>
      <c r="F1914">
        <f t="shared" ca="1" si="471"/>
        <v>0.39432552418755812</v>
      </c>
      <c r="G1914">
        <f t="shared" ca="1" si="466"/>
        <v>347.99243980546726</v>
      </c>
      <c r="H1914">
        <f t="shared" ca="1" si="472"/>
        <v>1177388144.5149546</v>
      </c>
      <c r="I1914">
        <f t="shared" ca="1" si="473"/>
        <v>161563910642.56262</v>
      </c>
      <c r="J1914" t="s">
        <v>30</v>
      </c>
      <c r="K1914">
        <f t="shared" ca="1" si="474"/>
        <v>0.15376394197344359</v>
      </c>
      <c r="L1914">
        <f t="shared" ca="1" si="475"/>
        <v>1.1357200690188547E-4</v>
      </c>
      <c r="N1914">
        <f t="shared" ca="1" si="476"/>
        <v>0.39425388141379031</v>
      </c>
      <c r="O1914">
        <f t="shared" ca="1" si="467"/>
        <v>31.583361908095508</v>
      </c>
      <c r="P1914">
        <f t="shared" ca="1" si="477"/>
        <v>3.0458830505931129E-133</v>
      </c>
      <c r="Q1914">
        <f t="shared" ca="1" si="478"/>
        <v>3.7926918522031156E-132</v>
      </c>
      <c r="S1914">
        <f t="shared" ca="1" si="479"/>
        <v>2.3474870329141211E-143</v>
      </c>
      <c r="T1914">
        <f t="shared" ca="1" si="480"/>
        <v>0.27516437392634874</v>
      </c>
      <c r="U1914" s="40" t="str">
        <f t="shared" ca="1" si="481"/>
        <v>NO</v>
      </c>
    </row>
    <row r="1915" spans="2:21" x14ac:dyDescent="0.25">
      <c r="B1915" s="47">
        <f t="shared" si="468"/>
        <v>1903</v>
      </c>
      <c r="C1915">
        <f t="shared" ca="1" si="469"/>
        <v>0.15257767907569805</v>
      </c>
      <c r="D1915">
        <f t="shared" ca="1" si="470"/>
        <v>1.7050994552791374E-3</v>
      </c>
      <c r="F1915">
        <f t="shared" ca="1" si="471"/>
        <v>0.39432552418755812</v>
      </c>
      <c r="G1915">
        <f t="shared" ca="1" si="466"/>
        <v>347.99243980546726</v>
      </c>
      <c r="H1915">
        <f t="shared" ca="1" si="472"/>
        <v>1177388144.5149546</v>
      </c>
      <c r="I1915">
        <f t="shared" ca="1" si="473"/>
        <v>161563910642.56262</v>
      </c>
      <c r="J1915" t="s">
        <v>30</v>
      </c>
      <c r="K1915">
        <f t="shared" ca="1" si="474"/>
        <v>0.15452541149633542</v>
      </c>
      <c r="L1915">
        <f t="shared" ca="1" si="475"/>
        <v>6.387322910045355E-5</v>
      </c>
      <c r="N1915">
        <f t="shared" ca="1" si="476"/>
        <v>0.39420760799930432</v>
      </c>
      <c r="O1915">
        <f t="shared" ca="1" si="467"/>
        <v>13.234943440535043</v>
      </c>
      <c r="P1915">
        <f t="shared" ca="1" si="477"/>
        <v>0</v>
      </c>
      <c r="Q1915">
        <f t="shared" ca="1" si="478"/>
        <v>0</v>
      </c>
      <c r="S1915">
        <f t="shared" ca="1" si="479"/>
        <v>0</v>
      </c>
      <c r="T1915">
        <f t="shared" ca="1" si="480"/>
        <v>0.98394018565333219</v>
      </c>
      <c r="U1915" s="40" t="str">
        <f t="shared" ca="1" si="481"/>
        <v>NO</v>
      </c>
    </row>
    <row r="1916" spans="2:21" x14ac:dyDescent="0.25">
      <c r="B1916" s="47">
        <f t="shared" si="468"/>
        <v>1904</v>
      </c>
      <c r="C1916">
        <f t="shared" ca="1" si="469"/>
        <v>0.15257767907569805</v>
      </c>
      <c r="D1916">
        <f t="shared" ca="1" si="470"/>
        <v>1.7050994552791374E-3</v>
      </c>
      <c r="F1916">
        <f t="shared" ca="1" si="471"/>
        <v>0.39432552418755812</v>
      </c>
      <c r="G1916">
        <f t="shared" ca="1" si="466"/>
        <v>347.99243980546726</v>
      </c>
      <c r="H1916">
        <f t="shared" ca="1" si="472"/>
        <v>1177388144.5149546</v>
      </c>
      <c r="I1916">
        <f t="shared" ca="1" si="473"/>
        <v>161563910642.56262</v>
      </c>
      <c r="J1916" t="s">
        <v>30</v>
      </c>
      <c r="K1916">
        <f t="shared" ca="1" si="474"/>
        <v>0.15269895098377911</v>
      </c>
      <c r="L1916">
        <f t="shared" ca="1" si="475"/>
        <v>1.157624438623685E-3</v>
      </c>
      <c r="N1916">
        <f t="shared" ca="1" si="476"/>
        <v>0.39431822499797581</v>
      </c>
      <c r="O1916">
        <f t="shared" ca="1" si="467"/>
        <v>368.14109226790606</v>
      </c>
      <c r="P1916">
        <f t="shared" ca="1" si="477"/>
        <v>1988361158.838079</v>
      </c>
      <c r="Q1916">
        <f t="shared" ca="1" si="478"/>
        <v>288639934728.74023</v>
      </c>
      <c r="S1916">
        <f t="shared" ca="1" si="479"/>
        <v>1.786537188786643</v>
      </c>
      <c r="T1916">
        <f t="shared" ca="1" si="480"/>
        <v>0.585419989503139</v>
      </c>
      <c r="U1916" s="40" t="str">
        <f t="shared" ca="1" si="481"/>
        <v>YES</v>
      </c>
    </row>
    <row r="1917" spans="2:21" x14ac:dyDescent="0.25">
      <c r="B1917" s="47">
        <f t="shared" si="468"/>
        <v>1905</v>
      </c>
      <c r="C1917">
        <f t="shared" ca="1" si="469"/>
        <v>0.15269895098377911</v>
      </c>
      <c r="D1917">
        <f t="shared" ca="1" si="470"/>
        <v>1.157624438623685E-3</v>
      </c>
      <c r="F1917">
        <f t="shared" ca="1" si="471"/>
        <v>0.39431822499797581</v>
      </c>
      <c r="G1917">
        <f t="shared" ca="1" si="466"/>
        <v>368.14109226790606</v>
      </c>
      <c r="H1917">
        <f t="shared" ca="1" si="472"/>
        <v>1988361158.838079</v>
      </c>
      <c r="I1917">
        <f t="shared" ca="1" si="473"/>
        <v>288639934728.74023</v>
      </c>
      <c r="J1917" t="s">
        <v>30</v>
      </c>
      <c r="K1917">
        <f t="shared" ca="1" si="474"/>
        <v>0.15169240026375092</v>
      </c>
      <c r="L1917">
        <f t="shared" ca="1" si="475"/>
        <v>6.3791608015632459E-4</v>
      </c>
      <c r="N1917">
        <f t="shared" ca="1" si="476"/>
        <v>0.3943786362856293</v>
      </c>
      <c r="O1917">
        <f t="shared" ca="1" si="467"/>
        <v>268.34411559627392</v>
      </c>
      <c r="P1917">
        <f t="shared" ca="1" si="477"/>
        <v>476893.43481504213</v>
      </c>
      <c r="Q1917">
        <f t="shared" ca="1" si="478"/>
        <v>50469244.188872024</v>
      </c>
      <c r="S1917">
        <f t="shared" ca="1" si="479"/>
        <v>1.7485191103685052E-4</v>
      </c>
      <c r="T1917">
        <f t="shared" ca="1" si="480"/>
        <v>0.65781809734435948</v>
      </c>
      <c r="U1917" s="40" t="str">
        <f t="shared" ca="1" si="481"/>
        <v>NO</v>
      </c>
    </row>
    <row r="1918" spans="2:21" x14ac:dyDescent="0.25">
      <c r="B1918" s="47">
        <f t="shared" si="468"/>
        <v>1906</v>
      </c>
      <c r="C1918">
        <f t="shared" ca="1" si="469"/>
        <v>0.15269895098377911</v>
      </c>
      <c r="D1918">
        <f t="shared" ca="1" si="470"/>
        <v>1.157624438623685E-3</v>
      </c>
      <c r="F1918">
        <f t="shared" ca="1" si="471"/>
        <v>0.39431822499797581</v>
      </c>
      <c r="G1918">
        <f t="shared" ca="1" si="466"/>
        <v>368.14109226790606</v>
      </c>
      <c r="H1918">
        <f t="shared" ca="1" si="472"/>
        <v>1988361158.838079</v>
      </c>
      <c r="I1918">
        <f t="shared" ca="1" si="473"/>
        <v>288639934728.74023</v>
      </c>
      <c r="J1918" t="s">
        <v>30</v>
      </c>
      <c r="K1918">
        <f t="shared" ca="1" si="474"/>
        <v>0.15132333937992296</v>
      </c>
      <c r="L1918">
        <f t="shared" ca="1" si="475"/>
        <v>1.666395993911724E-3</v>
      </c>
      <c r="N1918">
        <f t="shared" ca="1" si="476"/>
        <v>0.3944006888314176</v>
      </c>
      <c r="O1918">
        <f t="shared" ca="1" si="467"/>
        <v>351.88698416974887</v>
      </c>
      <c r="P1918">
        <f t="shared" ca="1" si="477"/>
        <v>254406613.55556956</v>
      </c>
      <c r="Q1918">
        <f t="shared" ca="1" si="478"/>
        <v>35307686759.00573</v>
      </c>
      <c r="S1918">
        <f t="shared" ca="1" si="479"/>
        <v>0.12232433045755571</v>
      </c>
      <c r="T1918">
        <f t="shared" ca="1" si="480"/>
        <v>0.20624530427901888</v>
      </c>
      <c r="U1918" s="40" t="str">
        <f t="shared" ca="1" si="481"/>
        <v>NO</v>
      </c>
    </row>
    <row r="1919" spans="2:21" x14ac:dyDescent="0.25">
      <c r="B1919" s="47">
        <f t="shared" si="468"/>
        <v>1907</v>
      </c>
      <c r="C1919">
        <f t="shared" ca="1" si="469"/>
        <v>0.15269895098377911</v>
      </c>
      <c r="D1919">
        <f t="shared" ca="1" si="470"/>
        <v>1.157624438623685E-3</v>
      </c>
      <c r="F1919">
        <f t="shared" ca="1" si="471"/>
        <v>0.39431822499797581</v>
      </c>
      <c r="G1919">
        <f t="shared" ca="1" si="466"/>
        <v>368.14109226790606</v>
      </c>
      <c r="H1919">
        <f t="shared" ca="1" si="472"/>
        <v>1988361158.838079</v>
      </c>
      <c r="I1919">
        <f t="shared" ca="1" si="473"/>
        <v>288639934728.74023</v>
      </c>
      <c r="J1919" t="s">
        <v>30</v>
      </c>
      <c r="K1919">
        <f t="shared" ca="1" si="474"/>
        <v>0.15214849418513052</v>
      </c>
      <c r="L1919">
        <f t="shared" ca="1" si="475"/>
        <v>3.6593022738657418E-4</v>
      </c>
      <c r="N1919">
        <f t="shared" ca="1" si="476"/>
        <v>0.39435131073957841</v>
      </c>
      <c r="O1919">
        <f t="shared" ca="1" si="467"/>
        <v>153.22792253488325</v>
      </c>
      <c r="P1919">
        <f t="shared" ca="1" si="477"/>
        <v>5.8757516080347463</v>
      </c>
      <c r="Q1919">
        <f t="shared" ca="1" si="478"/>
        <v>355.04600494009713</v>
      </c>
      <c r="S1919">
        <f t="shared" ca="1" si="479"/>
        <v>1.2300654283121439E-9</v>
      </c>
      <c r="T1919">
        <f t="shared" ca="1" si="480"/>
        <v>7.0322107121353561E-2</v>
      </c>
      <c r="U1919" s="40" t="str">
        <f t="shared" ca="1" si="481"/>
        <v>NO</v>
      </c>
    </row>
    <row r="1920" spans="2:21" x14ac:dyDescent="0.25">
      <c r="B1920" s="47">
        <f t="shared" si="468"/>
        <v>1908</v>
      </c>
      <c r="C1920">
        <f t="shared" ca="1" si="469"/>
        <v>0.15269895098377911</v>
      </c>
      <c r="D1920">
        <f t="shared" ca="1" si="470"/>
        <v>1.157624438623685E-3</v>
      </c>
      <c r="F1920">
        <f t="shared" ca="1" si="471"/>
        <v>0.39431822499797581</v>
      </c>
      <c r="G1920">
        <f t="shared" ca="1" si="466"/>
        <v>368.14109226790606</v>
      </c>
      <c r="H1920">
        <f t="shared" ca="1" si="472"/>
        <v>1988361158.838079</v>
      </c>
      <c r="I1920">
        <f t="shared" ca="1" si="473"/>
        <v>288639934728.74023</v>
      </c>
      <c r="J1920" t="s">
        <v>30</v>
      </c>
      <c r="K1920">
        <f t="shared" ca="1" si="474"/>
        <v>0.1534984970465523</v>
      </c>
      <c r="L1920">
        <f t="shared" ca="1" si="475"/>
        <v>2.4953000765008623E-3</v>
      </c>
      <c r="N1920">
        <f t="shared" ca="1" si="476"/>
        <v>0.3942699596624375</v>
      </c>
      <c r="O1920">
        <f t="shared" ca="1" si="467"/>
        <v>240.447600655662</v>
      </c>
      <c r="P1920">
        <f t="shared" ca="1" si="477"/>
        <v>372358431.69982034</v>
      </c>
      <c r="Q1920">
        <f t="shared" ca="1" si="478"/>
        <v>35300050660.70475</v>
      </c>
      <c r="S1920">
        <f t="shared" ca="1" si="479"/>
        <v>0.12229787501122893</v>
      </c>
      <c r="T1920">
        <f t="shared" ca="1" si="480"/>
        <v>0.11172635948078957</v>
      </c>
      <c r="U1920" s="40" t="str">
        <f t="shared" ca="1" si="481"/>
        <v>YES</v>
      </c>
    </row>
    <row r="1921" spans="2:21" x14ac:dyDescent="0.25">
      <c r="B1921" s="47">
        <f t="shared" si="468"/>
        <v>1909</v>
      </c>
      <c r="C1921">
        <f t="shared" ca="1" si="469"/>
        <v>0.1534984970465523</v>
      </c>
      <c r="D1921">
        <f t="shared" ca="1" si="470"/>
        <v>2.4953000765008623E-3</v>
      </c>
      <c r="F1921">
        <f t="shared" ca="1" si="471"/>
        <v>0.3942699596624375</v>
      </c>
      <c r="G1921">
        <f t="shared" ca="1" si="466"/>
        <v>240.447600655662</v>
      </c>
      <c r="H1921">
        <f t="shared" ca="1" si="472"/>
        <v>372358431.69982034</v>
      </c>
      <c r="I1921">
        <f t="shared" ca="1" si="473"/>
        <v>35300050660.70475</v>
      </c>
      <c r="J1921" t="s">
        <v>30</v>
      </c>
      <c r="K1921">
        <f t="shared" ca="1" si="474"/>
        <v>0.15377929719363756</v>
      </c>
      <c r="L1921">
        <f t="shared" ca="1" si="475"/>
        <v>2.7764188605001495E-3</v>
      </c>
      <c r="N1921">
        <f t="shared" ca="1" si="476"/>
        <v>0.3942529505037764</v>
      </c>
      <c r="O1921">
        <f t="shared" ca="1" si="467"/>
        <v>201.24014203920339</v>
      </c>
      <c r="P1921">
        <f t="shared" ca="1" si="477"/>
        <v>240410871.47258607</v>
      </c>
      <c r="Q1921">
        <f t="shared" ca="1" si="478"/>
        <v>19074083087.418747</v>
      </c>
      <c r="S1921">
        <f t="shared" ca="1" si="479"/>
        <v>0.54034152162426219</v>
      </c>
      <c r="T1921">
        <f t="shared" ca="1" si="480"/>
        <v>0.4253934737696542</v>
      </c>
      <c r="U1921" s="40" t="str">
        <f t="shared" ca="1" si="481"/>
        <v>YES</v>
      </c>
    </row>
    <row r="1922" spans="2:21" x14ac:dyDescent="0.25">
      <c r="B1922" s="47">
        <f t="shared" si="468"/>
        <v>1910</v>
      </c>
      <c r="C1922">
        <f t="shared" ca="1" si="469"/>
        <v>0.15377929719363756</v>
      </c>
      <c r="D1922">
        <f t="shared" ca="1" si="470"/>
        <v>2.7764188605001495E-3</v>
      </c>
      <c r="F1922">
        <f t="shared" ca="1" si="471"/>
        <v>0.3942529505037764</v>
      </c>
      <c r="G1922">
        <f t="shared" ca="1" si="466"/>
        <v>201.24014203920339</v>
      </c>
      <c r="H1922">
        <f t="shared" ca="1" si="472"/>
        <v>240410871.47258607</v>
      </c>
      <c r="I1922">
        <f t="shared" ca="1" si="473"/>
        <v>19074083087.418747</v>
      </c>
      <c r="J1922" t="s">
        <v>30</v>
      </c>
      <c r="K1922">
        <f t="shared" ca="1" si="474"/>
        <v>0.15565430614578929</v>
      </c>
      <c r="L1922">
        <f t="shared" ca="1" si="475"/>
        <v>4.2219989613395169E-3</v>
      </c>
      <c r="N1922">
        <f t="shared" ca="1" si="476"/>
        <v>0.39413859612869967</v>
      </c>
      <c r="O1922">
        <f t="shared" ca="1" si="467"/>
        <v>65.301408897378678</v>
      </c>
      <c r="P1922">
        <f t="shared" ca="1" si="477"/>
        <v>28074230.356467027</v>
      </c>
      <c r="Q1922">
        <f t="shared" ca="1" si="478"/>
        <v>722569084.07154059</v>
      </c>
      <c r="S1922">
        <f t="shared" ca="1" si="479"/>
        <v>3.7882244759023131E-2</v>
      </c>
      <c r="T1922">
        <f t="shared" ca="1" si="480"/>
        <v>0.85482218742454086</v>
      </c>
      <c r="U1922" s="40" t="str">
        <f t="shared" ca="1" si="481"/>
        <v>NO</v>
      </c>
    </row>
    <row r="1923" spans="2:21" x14ac:dyDescent="0.25">
      <c r="B1923" s="47">
        <f t="shared" si="468"/>
        <v>1911</v>
      </c>
      <c r="C1923">
        <f t="shared" ca="1" si="469"/>
        <v>0.15377929719363756</v>
      </c>
      <c r="D1923">
        <f t="shared" ca="1" si="470"/>
        <v>2.7764188605001495E-3</v>
      </c>
      <c r="F1923">
        <f t="shared" ca="1" si="471"/>
        <v>0.3942529505037764</v>
      </c>
      <c r="G1923">
        <f t="shared" ca="1" si="466"/>
        <v>201.24014203920339</v>
      </c>
      <c r="H1923">
        <f t="shared" ca="1" si="472"/>
        <v>240410871.47258607</v>
      </c>
      <c r="I1923">
        <f t="shared" ca="1" si="473"/>
        <v>19074083087.418747</v>
      </c>
      <c r="J1923" t="s">
        <v>30</v>
      </c>
      <c r="K1923">
        <f t="shared" ca="1" si="474"/>
        <v>0.15310989137052175</v>
      </c>
      <c r="L1923">
        <f t="shared" ca="1" si="475"/>
        <v>4.1375778760873892E-3</v>
      </c>
      <c r="N1923">
        <f t="shared" ca="1" si="476"/>
        <v>0.39429344894766205</v>
      </c>
      <c r="O1923">
        <f t="shared" ca="1" si="467"/>
        <v>70.222609802440033</v>
      </c>
      <c r="P1923">
        <f t="shared" ca="1" si="477"/>
        <v>73576390.367669836</v>
      </c>
      <c r="Q1923">
        <f t="shared" ca="1" si="478"/>
        <v>2037206274.0275934</v>
      </c>
      <c r="S1923">
        <f t="shared" ca="1" si="479"/>
        <v>0.1068049386537135</v>
      </c>
      <c r="T1923">
        <f t="shared" ca="1" si="480"/>
        <v>9.8898726119649005E-2</v>
      </c>
      <c r="U1923" s="40" t="str">
        <f t="shared" ca="1" si="481"/>
        <v>YES</v>
      </c>
    </row>
    <row r="1924" spans="2:21" x14ac:dyDescent="0.25">
      <c r="B1924" s="47">
        <f t="shared" si="468"/>
        <v>1912</v>
      </c>
      <c r="C1924">
        <f t="shared" ca="1" si="469"/>
        <v>0.15310989137052175</v>
      </c>
      <c r="D1924">
        <f t="shared" ca="1" si="470"/>
        <v>4.1375778760873892E-3</v>
      </c>
      <c r="F1924">
        <f t="shared" ca="1" si="471"/>
        <v>0.39429344894766205</v>
      </c>
      <c r="G1924">
        <f t="shared" ca="1" si="466"/>
        <v>70.222609802440033</v>
      </c>
      <c r="H1924">
        <f t="shared" ca="1" si="472"/>
        <v>73576390.367669836</v>
      </c>
      <c r="I1924">
        <f t="shared" ca="1" si="473"/>
        <v>2037206274.0275934</v>
      </c>
      <c r="J1924" t="s">
        <v>30</v>
      </c>
      <c r="K1924">
        <f t="shared" ca="1" si="474"/>
        <v>0.15415278667506935</v>
      </c>
      <c r="L1924">
        <f t="shared" ca="1" si="475"/>
        <v>2.5199101450099834E-3</v>
      </c>
      <c r="N1924">
        <f t="shared" ca="1" si="476"/>
        <v>0.39423027975909664</v>
      </c>
      <c r="O1924">
        <f t="shared" ca="1" si="467"/>
        <v>236.90947260540545</v>
      </c>
      <c r="P1924">
        <f t="shared" ca="1" si="477"/>
        <v>239633283.83471939</v>
      </c>
      <c r="Q1924">
        <f t="shared" ca="1" si="478"/>
        <v>22381002890.581318</v>
      </c>
      <c r="S1924">
        <f t="shared" ca="1" si="479"/>
        <v>10.986125055630069</v>
      </c>
      <c r="T1924">
        <f t="shared" ca="1" si="480"/>
        <v>6.0887781531217655E-2</v>
      </c>
      <c r="U1924" s="40" t="str">
        <f t="shared" ca="1" si="481"/>
        <v>YES</v>
      </c>
    </row>
    <row r="1925" spans="2:21" x14ac:dyDescent="0.25">
      <c r="B1925" s="47">
        <f t="shared" si="468"/>
        <v>1913</v>
      </c>
      <c r="C1925">
        <f t="shared" ca="1" si="469"/>
        <v>0.15415278667506935</v>
      </c>
      <c r="D1925">
        <f t="shared" ca="1" si="470"/>
        <v>2.5199101450099834E-3</v>
      </c>
      <c r="F1925">
        <f t="shared" ca="1" si="471"/>
        <v>0.39423027975909664</v>
      </c>
      <c r="G1925">
        <f t="shared" ca="1" si="466"/>
        <v>236.90947260540545</v>
      </c>
      <c r="H1925">
        <f t="shared" ca="1" si="472"/>
        <v>239633283.83471939</v>
      </c>
      <c r="I1925">
        <f t="shared" ca="1" si="473"/>
        <v>22381002890.581318</v>
      </c>
      <c r="J1925" t="s">
        <v>30</v>
      </c>
      <c r="K1925">
        <f t="shared" ca="1" si="474"/>
        <v>0.15549238167309859</v>
      </c>
      <c r="L1925">
        <f t="shared" ca="1" si="475"/>
        <v>3.6721251652922292E-3</v>
      </c>
      <c r="N1925">
        <f t="shared" ca="1" si="476"/>
        <v>0.39414852505103376</v>
      </c>
      <c r="O1925">
        <f t="shared" ca="1" si="467"/>
        <v>103.47642953437918</v>
      </c>
      <c r="P1925">
        <f t="shared" ca="1" si="477"/>
        <v>40006800.017891444</v>
      </c>
      <c r="Q1925">
        <f t="shared" ca="1" si="478"/>
        <v>1631680622.4287493</v>
      </c>
      <c r="S1925">
        <f t="shared" ca="1" si="479"/>
        <v>7.2904714342153787E-2</v>
      </c>
      <c r="T1925">
        <f t="shared" ca="1" si="480"/>
        <v>2.7786993259939607E-2</v>
      </c>
      <c r="U1925" s="40" t="str">
        <f t="shared" ca="1" si="481"/>
        <v>YES</v>
      </c>
    </row>
    <row r="1926" spans="2:21" x14ac:dyDescent="0.25">
      <c r="B1926" s="47">
        <f t="shared" si="468"/>
        <v>1914</v>
      </c>
      <c r="C1926">
        <f t="shared" ca="1" si="469"/>
        <v>0.15549238167309859</v>
      </c>
      <c r="D1926">
        <f t="shared" ca="1" si="470"/>
        <v>3.6721251652922292E-3</v>
      </c>
      <c r="F1926">
        <f t="shared" ca="1" si="471"/>
        <v>0.39414852505103376</v>
      </c>
      <c r="G1926">
        <f t="shared" ca="1" si="466"/>
        <v>103.47642953437918</v>
      </c>
      <c r="H1926">
        <f t="shared" ca="1" si="472"/>
        <v>40006800.017891444</v>
      </c>
      <c r="I1926">
        <f t="shared" ca="1" si="473"/>
        <v>1631680622.4287493</v>
      </c>
      <c r="J1926" t="s">
        <v>30</v>
      </c>
      <c r="K1926">
        <f t="shared" ca="1" si="474"/>
        <v>0.15557464522804898</v>
      </c>
      <c r="L1926">
        <f t="shared" ca="1" si="475"/>
        <v>4.9180150969257881E-3</v>
      </c>
      <c r="N1926">
        <f t="shared" ca="1" si="476"/>
        <v>0.39414348205550259</v>
      </c>
      <c r="O1926">
        <f t="shared" ca="1" si="467"/>
        <v>35.07325592743593</v>
      </c>
      <c r="P1926">
        <f t="shared" ca="1" si="477"/>
        <v>20815971.71749552</v>
      </c>
      <c r="Q1926">
        <f t="shared" ca="1" si="478"/>
        <v>287757811.88899237</v>
      </c>
      <c r="S1926">
        <f t="shared" ca="1" si="479"/>
        <v>0.17635670114208143</v>
      </c>
      <c r="T1926">
        <f t="shared" ca="1" si="480"/>
        <v>0.76253201840632445</v>
      </c>
      <c r="U1926" s="40" t="str">
        <f t="shared" ca="1" si="481"/>
        <v>NO</v>
      </c>
    </row>
    <row r="1927" spans="2:21" x14ac:dyDescent="0.25">
      <c r="B1927" s="47">
        <f t="shared" si="468"/>
        <v>1915</v>
      </c>
      <c r="C1927">
        <f t="shared" ca="1" si="469"/>
        <v>0.15549238167309859</v>
      </c>
      <c r="D1927">
        <f t="shared" ca="1" si="470"/>
        <v>3.6721251652922292E-3</v>
      </c>
      <c r="F1927">
        <f t="shared" ca="1" si="471"/>
        <v>0.39414852505103376</v>
      </c>
      <c r="G1927">
        <f t="shared" ca="1" si="466"/>
        <v>103.47642953437918</v>
      </c>
      <c r="H1927">
        <f t="shared" ca="1" si="472"/>
        <v>40006800.017891444</v>
      </c>
      <c r="I1927">
        <f t="shared" ca="1" si="473"/>
        <v>1631680622.4287493</v>
      </c>
      <c r="J1927" t="s">
        <v>30</v>
      </c>
      <c r="K1927">
        <f t="shared" ca="1" si="474"/>
        <v>0.15611927835079042</v>
      </c>
      <c r="L1927">
        <f t="shared" ca="1" si="475"/>
        <v>3.6485406971181354E-3</v>
      </c>
      <c r="N1927">
        <f t="shared" ca="1" si="476"/>
        <v>0.39411002880611268</v>
      </c>
      <c r="O1927">
        <f t="shared" ca="1" si="467"/>
        <v>105.46146218672692</v>
      </c>
      <c r="P1927">
        <f t="shared" ca="1" si="477"/>
        <v>23037756.117815763</v>
      </c>
      <c r="Q1927">
        <f t="shared" ca="1" si="478"/>
        <v>957527931.08653474</v>
      </c>
      <c r="S1927">
        <f t="shared" ca="1" si="479"/>
        <v>0.58683538795800538</v>
      </c>
      <c r="T1927">
        <f t="shared" ca="1" si="480"/>
        <v>0.90731914650328926</v>
      </c>
      <c r="U1927" s="40" t="str">
        <f t="shared" ca="1" si="481"/>
        <v>NO</v>
      </c>
    </row>
    <row r="1928" spans="2:21" x14ac:dyDescent="0.25">
      <c r="B1928" s="47">
        <f t="shared" si="468"/>
        <v>1916</v>
      </c>
      <c r="C1928">
        <f t="shared" ca="1" si="469"/>
        <v>0.15549238167309859</v>
      </c>
      <c r="D1928">
        <f t="shared" ca="1" si="470"/>
        <v>3.6721251652922292E-3</v>
      </c>
      <c r="F1928">
        <f t="shared" ca="1" si="471"/>
        <v>0.39414852505103376</v>
      </c>
      <c r="G1928">
        <f t="shared" ca="1" si="466"/>
        <v>103.47642953437918</v>
      </c>
      <c r="H1928">
        <f t="shared" ca="1" si="472"/>
        <v>40006800.017891444</v>
      </c>
      <c r="I1928">
        <f t="shared" ca="1" si="473"/>
        <v>1631680622.4287493</v>
      </c>
      <c r="J1928" t="s">
        <v>30</v>
      </c>
      <c r="K1928">
        <f t="shared" ca="1" si="474"/>
        <v>0.1545184781019284</v>
      </c>
      <c r="L1928">
        <f t="shared" ca="1" si="475"/>
        <v>5.5253552915373125E-3</v>
      </c>
      <c r="N1928">
        <f t="shared" ca="1" si="476"/>
        <v>0.39420803033841945</v>
      </c>
      <c r="O1928">
        <f t="shared" ca="1" si="467"/>
        <v>19.845927190711119</v>
      </c>
      <c r="P1928">
        <f t="shared" ca="1" si="477"/>
        <v>20687562.151757903</v>
      </c>
      <c r="Q1928">
        <f t="shared" ca="1" si="478"/>
        <v>161847567.51065627</v>
      </c>
      <c r="S1928">
        <f t="shared" ca="1" si="479"/>
        <v>9.9190714951156861E-2</v>
      </c>
      <c r="T1928">
        <f t="shared" ca="1" si="480"/>
        <v>0.45443545008517883</v>
      </c>
      <c r="U1928" s="40" t="str">
        <f t="shared" ca="1" si="481"/>
        <v>NO</v>
      </c>
    </row>
    <row r="1929" spans="2:21" x14ac:dyDescent="0.25">
      <c r="B1929" s="47">
        <f t="shared" si="468"/>
        <v>1917</v>
      </c>
      <c r="C1929">
        <f t="shared" ca="1" si="469"/>
        <v>0.15549238167309859</v>
      </c>
      <c r="D1929">
        <f t="shared" ca="1" si="470"/>
        <v>3.6721251652922292E-3</v>
      </c>
      <c r="F1929">
        <f t="shared" ca="1" si="471"/>
        <v>0.39414852505103376</v>
      </c>
      <c r="G1929">
        <f t="shared" ca="1" si="466"/>
        <v>103.47642953437918</v>
      </c>
      <c r="H1929">
        <f t="shared" ca="1" si="472"/>
        <v>40006800.017891444</v>
      </c>
      <c r="I1929">
        <f t="shared" ca="1" si="473"/>
        <v>1631680622.4287493</v>
      </c>
      <c r="J1929" t="s">
        <v>30</v>
      </c>
      <c r="K1929">
        <f t="shared" ca="1" si="474"/>
        <v>0.15431417676983877</v>
      </c>
      <c r="L1929">
        <f t="shared" ca="1" si="475"/>
        <v>2.5404997041664264E-3</v>
      </c>
      <c r="N1929">
        <f t="shared" ca="1" si="476"/>
        <v>0.39422046679720507</v>
      </c>
      <c r="O1929">
        <f t="shared" ca="1" si="467"/>
        <v>233.96160530949226</v>
      </c>
      <c r="P1929">
        <f t="shared" ca="1" si="477"/>
        <v>204636996.7659322</v>
      </c>
      <c r="Q1929">
        <f t="shared" ca="1" si="478"/>
        <v>18874172239.016392</v>
      </c>
      <c r="S1929">
        <f t="shared" ca="1" si="479"/>
        <v>11.56732020934481</v>
      </c>
      <c r="T1929">
        <f t="shared" ca="1" si="480"/>
        <v>0.27822952438695148</v>
      </c>
      <c r="U1929" s="40" t="str">
        <f t="shared" ca="1" si="481"/>
        <v>YES</v>
      </c>
    </row>
    <row r="1930" spans="2:21" x14ac:dyDescent="0.25">
      <c r="B1930" s="47">
        <f t="shared" si="468"/>
        <v>1918</v>
      </c>
      <c r="C1930">
        <f t="shared" ca="1" si="469"/>
        <v>0.15431417676983877</v>
      </c>
      <c r="D1930">
        <f t="shared" ca="1" si="470"/>
        <v>2.5404997041664264E-3</v>
      </c>
      <c r="F1930">
        <f t="shared" ca="1" si="471"/>
        <v>0.39422046679720507</v>
      </c>
      <c r="G1930">
        <f t="shared" ca="1" si="466"/>
        <v>233.96160530949226</v>
      </c>
      <c r="H1930">
        <f t="shared" ca="1" si="472"/>
        <v>204636996.7659322</v>
      </c>
      <c r="I1930">
        <f t="shared" ca="1" si="473"/>
        <v>18874172239.016392</v>
      </c>
      <c r="J1930" t="s">
        <v>30</v>
      </c>
      <c r="K1930">
        <f t="shared" ca="1" si="474"/>
        <v>0.15327263616500877</v>
      </c>
      <c r="L1930">
        <f t="shared" ca="1" si="475"/>
        <v>3.8235084574760581E-3</v>
      </c>
      <c r="N1930">
        <f t="shared" ca="1" si="476"/>
        <v>0.3942836189083887</v>
      </c>
      <c r="O1930">
        <f t="shared" ca="1" si="467"/>
        <v>91.452680273168156</v>
      </c>
      <c r="P1930">
        <f t="shared" ca="1" si="477"/>
        <v>96568160.121515676</v>
      </c>
      <c r="Q1930">
        <f t="shared" ca="1" si="478"/>
        <v>3482083083.3009977</v>
      </c>
      <c r="S1930">
        <f t="shared" ca="1" si="479"/>
        <v>0.18448931371426666</v>
      </c>
      <c r="T1930">
        <f t="shared" ca="1" si="480"/>
        <v>0.29243661162830226</v>
      </c>
      <c r="U1930" s="40" t="str">
        <f t="shared" ca="1" si="481"/>
        <v>NO</v>
      </c>
    </row>
    <row r="1931" spans="2:21" x14ac:dyDescent="0.25">
      <c r="B1931" s="47">
        <f t="shared" si="468"/>
        <v>1919</v>
      </c>
      <c r="C1931">
        <f t="shared" ca="1" si="469"/>
        <v>0.15431417676983877</v>
      </c>
      <c r="D1931">
        <f t="shared" ca="1" si="470"/>
        <v>2.5404997041664264E-3</v>
      </c>
      <c r="F1931">
        <f t="shared" ca="1" si="471"/>
        <v>0.39422046679720507</v>
      </c>
      <c r="G1931">
        <f t="shared" ca="1" si="466"/>
        <v>233.96160530949226</v>
      </c>
      <c r="H1931">
        <f t="shared" ca="1" si="472"/>
        <v>204636996.7659322</v>
      </c>
      <c r="I1931">
        <f t="shared" ca="1" si="473"/>
        <v>18874172239.016392</v>
      </c>
      <c r="J1931" t="s">
        <v>30</v>
      </c>
      <c r="K1931">
        <f t="shared" ca="1" si="474"/>
        <v>0.15516528258203671</v>
      </c>
      <c r="L1931">
        <f t="shared" ca="1" si="475"/>
        <v>3.1651361033793492E-3</v>
      </c>
      <c r="N1931">
        <f t="shared" ca="1" si="476"/>
        <v>0.39416855142643059</v>
      </c>
      <c r="O1931">
        <f t="shared" ca="1" si="467"/>
        <v>153.16627324195744</v>
      </c>
      <c r="P1931">
        <f t="shared" ca="1" si="477"/>
        <v>65278227.129193977</v>
      </c>
      <c r="Q1931">
        <f t="shared" ca="1" si="478"/>
        <v>3941063821.0694318</v>
      </c>
      <c r="S1931">
        <f t="shared" ca="1" si="479"/>
        <v>0.20880724045330723</v>
      </c>
      <c r="T1931">
        <f t="shared" ca="1" si="480"/>
        <v>0.54464023091116354</v>
      </c>
      <c r="U1931" s="40" t="str">
        <f t="shared" ca="1" si="481"/>
        <v>NO</v>
      </c>
    </row>
    <row r="1932" spans="2:21" x14ac:dyDescent="0.25">
      <c r="B1932" s="47">
        <f t="shared" si="468"/>
        <v>1920</v>
      </c>
      <c r="C1932">
        <f t="shared" ca="1" si="469"/>
        <v>0.15431417676983877</v>
      </c>
      <c r="D1932">
        <f t="shared" ca="1" si="470"/>
        <v>2.5404997041664264E-3</v>
      </c>
      <c r="F1932">
        <f t="shared" ca="1" si="471"/>
        <v>0.39422046679720507</v>
      </c>
      <c r="G1932">
        <f t="shared" ca="1" si="466"/>
        <v>233.96160530949226</v>
      </c>
      <c r="H1932">
        <f t="shared" ca="1" si="472"/>
        <v>204636996.7659322</v>
      </c>
      <c r="I1932">
        <f t="shared" ca="1" si="473"/>
        <v>18874172239.016392</v>
      </c>
      <c r="J1932" t="s">
        <v>30</v>
      </c>
      <c r="K1932">
        <f t="shared" ca="1" si="474"/>
        <v>0.15359347693333625</v>
      </c>
      <c r="L1932">
        <f t="shared" ca="1" si="475"/>
        <v>1.7274615737051698E-3</v>
      </c>
      <c r="N1932">
        <f t="shared" ca="1" si="476"/>
        <v>0.39426420975783139</v>
      </c>
      <c r="O1932">
        <f t="shared" ca="1" si="467"/>
        <v>345.62962039891119</v>
      </c>
      <c r="P1932">
        <f t="shared" ca="1" si="477"/>
        <v>802845207.78452039</v>
      </c>
      <c r="Q1932">
        <f t="shared" ca="1" si="478"/>
        <v>109403226051.19775</v>
      </c>
      <c r="S1932">
        <f t="shared" ca="1" si="479"/>
        <v>5.7964516094136904</v>
      </c>
      <c r="T1932">
        <f t="shared" ca="1" si="480"/>
        <v>0.39911534017984529</v>
      </c>
      <c r="U1932" s="40" t="str">
        <f t="shared" ca="1" si="481"/>
        <v>YES</v>
      </c>
    </row>
    <row r="1933" spans="2:21" x14ac:dyDescent="0.25">
      <c r="B1933" s="47">
        <f t="shared" si="468"/>
        <v>1921</v>
      </c>
      <c r="C1933">
        <f t="shared" ca="1" si="469"/>
        <v>0.15359347693333625</v>
      </c>
      <c r="D1933">
        <f t="shared" ca="1" si="470"/>
        <v>1.7274615737051698E-3</v>
      </c>
      <c r="F1933">
        <f t="shared" ca="1" si="471"/>
        <v>0.39426420975783139</v>
      </c>
      <c r="G1933">
        <f t="shared" ca="1" si="466"/>
        <v>345.62962039891119</v>
      </c>
      <c r="H1933">
        <f t="shared" ca="1" si="472"/>
        <v>802845207.78452039</v>
      </c>
      <c r="I1933">
        <f t="shared" ca="1" si="473"/>
        <v>109403226051.19775</v>
      </c>
      <c r="J1933" t="s">
        <v>30</v>
      </c>
      <c r="K1933">
        <f t="shared" ca="1" si="474"/>
        <v>0.15412078593560513</v>
      </c>
      <c r="L1933">
        <f t="shared" ca="1" si="475"/>
        <v>3.0014287030834053E-3</v>
      </c>
      <c r="N1933">
        <f t="shared" ca="1" si="476"/>
        <v>0.39423222430125449</v>
      </c>
      <c r="O1933">
        <f t="shared" ca="1" si="467"/>
        <v>172.40556521491072</v>
      </c>
      <c r="P1933">
        <f t="shared" ca="1" si="477"/>
        <v>161210839.2927008</v>
      </c>
      <c r="Q1933">
        <f t="shared" ca="1" si="478"/>
        <v>10957150831.599903</v>
      </c>
      <c r="S1933">
        <f t="shared" ca="1" si="479"/>
        <v>0.10015381837526667</v>
      </c>
      <c r="T1933">
        <f t="shared" ca="1" si="480"/>
        <v>0.24774229131916758</v>
      </c>
      <c r="U1933" s="40" t="str">
        <f t="shared" ca="1" si="481"/>
        <v>NO</v>
      </c>
    </row>
    <row r="1934" spans="2:21" x14ac:dyDescent="0.25">
      <c r="B1934" s="47">
        <f t="shared" si="468"/>
        <v>1922</v>
      </c>
      <c r="C1934">
        <f t="shared" ca="1" si="469"/>
        <v>0.15359347693333625</v>
      </c>
      <c r="D1934">
        <f t="shared" ca="1" si="470"/>
        <v>1.7274615737051698E-3</v>
      </c>
      <c r="F1934">
        <f t="shared" ca="1" si="471"/>
        <v>0.39426420975783139</v>
      </c>
      <c r="G1934">
        <f t="shared" ref="G1934:G1997" ca="1" si="482">_xlfn.GAMMA.DIST(D1934,2.619,1/1248,FALSE)</f>
        <v>345.62962039891119</v>
      </c>
      <c r="H1934">
        <f t="shared" ca="1" si="472"/>
        <v>802845207.78452039</v>
      </c>
      <c r="I1934">
        <f t="shared" ca="1" si="473"/>
        <v>109403226051.19775</v>
      </c>
      <c r="J1934" t="s">
        <v>30</v>
      </c>
      <c r="K1934">
        <f t="shared" ca="1" si="474"/>
        <v>0.15235598707410886</v>
      </c>
      <c r="L1934">
        <f t="shared" ca="1" si="475"/>
        <v>2.630119233688887E-3</v>
      </c>
      <c r="N1934">
        <f t="shared" ca="1" si="476"/>
        <v>0.39433885288265003</v>
      </c>
      <c r="O1934">
        <f t="shared" ref="O1934:O1997" ca="1" si="483">_xlfn.GAMMA.DIST(L1934,2.619,1/1248,FALSE)</f>
        <v>221.28245566478367</v>
      </c>
      <c r="P1934">
        <f t="shared" ca="1" si="477"/>
        <v>341411186.03498483</v>
      </c>
      <c r="Q1934">
        <f t="shared" ca="1" si="478"/>
        <v>29791632182.220116</v>
      </c>
      <c r="S1934">
        <f t="shared" ca="1" si="479"/>
        <v>0.27231036284321669</v>
      </c>
      <c r="T1934">
        <f t="shared" ca="1" si="480"/>
        <v>8.4135695313557024E-2</v>
      </c>
      <c r="U1934" s="40" t="str">
        <f t="shared" ca="1" si="481"/>
        <v>YES</v>
      </c>
    </row>
    <row r="1935" spans="2:21" x14ac:dyDescent="0.25">
      <c r="B1935" s="47">
        <f t="shared" ref="B1935:B1998" si="484">B1934+1</f>
        <v>1923</v>
      </c>
      <c r="C1935">
        <f t="shared" ca="1" si="469"/>
        <v>0.15235598707410886</v>
      </c>
      <c r="D1935">
        <f t="shared" ca="1" si="470"/>
        <v>2.630119233688887E-3</v>
      </c>
      <c r="F1935">
        <f t="shared" ca="1" si="471"/>
        <v>0.39433885288265003</v>
      </c>
      <c r="G1935">
        <f t="shared" ca="1" si="482"/>
        <v>221.28245566478367</v>
      </c>
      <c r="H1935">
        <f t="shared" ca="1" si="472"/>
        <v>341411186.03498483</v>
      </c>
      <c r="I1935">
        <f t="shared" ca="1" si="473"/>
        <v>29791632182.220116</v>
      </c>
      <c r="J1935" t="s">
        <v>30</v>
      </c>
      <c r="K1935">
        <f t="shared" ca="1" si="474"/>
        <v>0.15358311737588476</v>
      </c>
      <c r="L1935">
        <f t="shared" ca="1" si="475"/>
        <v>3.0988709425648834E-3</v>
      </c>
      <c r="N1935">
        <f t="shared" ca="1" si="476"/>
        <v>0.39426483707479093</v>
      </c>
      <c r="O1935">
        <f t="shared" ca="1" si="483"/>
        <v>160.76888554425733</v>
      </c>
      <c r="P1935">
        <f t="shared" ca="1" si="477"/>
        <v>186011174.74209061</v>
      </c>
      <c r="Q1935">
        <f t="shared" ca="1" si="478"/>
        <v>11790414751.460367</v>
      </c>
      <c r="S1935">
        <f t="shared" ca="1" si="479"/>
        <v>0.39576263157870822</v>
      </c>
      <c r="T1935">
        <f t="shared" ca="1" si="480"/>
        <v>0.18618360083795404</v>
      </c>
      <c r="U1935" s="40" t="str">
        <f t="shared" ca="1" si="481"/>
        <v>YES</v>
      </c>
    </row>
    <row r="1936" spans="2:21" x14ac:dyDescent="0.25">
      <c r="B1936" s="47">
        <f t="shared" si="484"/>
        <v>1924</v>
      </c>
      <c r="C1936">
        <f t="shared" ref="C1936:C1999" ca="1" si="485">IF(U1935="YES",K1935,C1935)</f>
        <v>0.15358311737588476</v>
      </c>
      <c r="D1936">
        <f t="shared" ref="D1936:D1999" ca="1" si="486">IF(U1935="YES",L1935,D1935)</f>
        <v>3.0988709425648834E-3</v>
      </c>
      <c r="F1936">
        <f t="shared" ref="F1936:F1999" ca="1" si="487">IF(C1936&lt;0,0,_xlfn.NORM.DIST(C1936,0,1,FALSE))</f>
        <v>0.39426483707479093</v>
      </c>
      <c r="G1936">
        <f t="shared" ca="1" si="482"/>
        <v>160.76888554425733</v>
      </c>
      <c r="H1936">
        <f t="shared" ref="H1936:H1999" ca="1" si="488">_xlfn.NORM.DIST(0.1514,C1936,D1936,FALSE)*_xlfn.NORM.DIST(0.1523,C1936,D1936,FALSE)*_xlfn.NORM.DIST(0.1531,C1936,D1936,FALSE)*_xlfn.NORM.DIST(0.1545,C1936,D1936,FALSE)</f>
        <v>186011174.74209061</v>
      </c>
      <c r="I1936">
        <f t="shared" ref="I1936:I1999" ca="1" si="489">F1936*G1936*H1936</f>
        <v>11790414751.460367</v>
      </c>
      <c r="J1936" t="s">
        <v>30</v>
      </c>
      <c r="K1936">
        <f t="shared" ref="K1936:K1999" ca="1" si="490">C1936+$K$10*(2*RAND()-1)</f>
        <v>0.15339932109849927</v>
      </c>
      <c r="L1936">
        <f t="shared" ref="L1936:L1999" ca="1" si="491">ABS(D1936+$L$10*(2*RAND()-1))</f>
        <v>1.481202303978349E-3</v>
      </c>
      <c r="N1936">
        <f t="shared" ref="N1936:N1999" ca="1" si="492">IF(K1936&lt;0,0,_xlfn.NORM.DIST(K1936,0,1,FALSE))</f>
        <v>0.39427595988222736</v>
      </c>
      <c r="O1936">
        <f t="shared" ca="1" si="483"/>
        <v>366.39019739827279</v>
      </c>
      <c r="P1936">
        <f t="shared" ref="P1936:P1999" ca="1" si="493">_xlfn.NORM.DIST(0.1514,K1936,L1936,FALSE)*_xlfn.NORM.DIST(0.1523,K1936,L1936,FALSE)*_xlfn.NORM.DIST(0.1531,K1936,L1936,FALSE)*_xlfn.NORM.DIST(0.1545,K1936,L1936,FALSE)</f>
        <v>1194439999.2528563</v>
      </c>
      <c r="Q1936">
        <f t="shared" ref="Q1936:Q1999" ca="1" si="494">N1936*O1936*P1936</f>
        <v>172547424828.79501</v>
      </c>
      <c r="S1936">
        <f t="shared" ref="S1936:S1999" ca="1" si="495">Q1936/I1936</f>
        <v>14.634550901394134</v>
      </c>
      <c r="T1936">
        <f t="shared" ref="T1936:T1999" ca="1" si="496">RAND()</f>
        <v>5.1419699204890867E-2</v>
      </c>
      <c r="U1936" s="40" t="str">
        <f t="shared" ref="U1936:U1999" ca="1" si="497">IF(S1936&gt;1,"YES",IF(S1936&gt;T1936,"YES","NO"))</f>
        <v>YES</v>
      </c>
    </row>
    <row r="1937" spans="2:21" x14ac:dyDescent="0.25">
      <c r="B1937" s="47">
        <f t="shared" si="484"/>
        <v>1925</v>
      </c>
      <c r="C1937">
        <f t="shared" ca="1" si="485"/>
        <v>0.15339932109849927</v>
      </c>
      <c r="D1937">
        <f t="shared" ca="1" si="486"/>
        <v>1.481202303978349E-3</v>
      </c>
      <c r="F1937">
        <f t="shared" ca="1" si="487"/>
        <v>0.39427595988222736</v>
      </c>
      <c r="G1937">
        <f t="shared" ca="1" si="482"/>
        <v>366.39019739827279</v>
      </c>
      <c r="H1937">
        <f t="shared" ca="1" si="488"/>
        <v>1194439999.2528563</v>
      </c>
      <c r="I1937">
        <f t="shared" ca="1" si="489"/>
        <v>172547424828.79501</v>
      </c>
      <c r="J1937" t="s">
        <v>30</v>
      </c>
      <c r="K1937">
        <f t="shared" ca="1" si="490"/>
        <v>0.15170805598297621</v>
      </c>
      <c r="L1937">
        <f t="shared" ca="1" si="491"/>
        <v>2.2316335388966272E-3</v>
      </c>
      <c r="N1937">
        <f t="shared" ca="1" si="492"/>
        <v>0.39437769964687525</v>
      </c>
      <c r="O1937">
        <f t="shared" ca="1" si="483"/>
        <v>278.87285602999219</v>
      </c>
      <c r="P1937">
        <f t="shared" ca="1" si="493"/>
        <v>367600459.66604286</v>
      </c>
      <c r="Q1937">
        <f t="shared" ca="1" si="494"/>
        <v>40429152707.92028</v>
      </c>
      <c r="S1937">
        <f t="shared" ca="1" si="495"/>
        <v>0.23430748240974844</v>
      </c>
      <c r="T1937">
        <f t="shared" ca="1" si="496"/>
        <v>0.50337806770227334</v>
      </c>
      <c r="U1937" s="40" t="str">
        <f t="shared" ca="1" si="497"/>
        <v>NO</v>
      </c>
    </row>
    <row r="1938" spans="2:21" x14ac:dyDescent="0.25">
      <c r="B1938" s="47">
        <f t="shared" si="484"/>
        <v>1926</v>
      </c>
      <c r="C1938">
        <f t="shared" ca="1" si="485"/>
        <v>0.15339932109849927</v>
      </c>
      <c r="D1938">
        <f t="shared" ca="1" si="486"/>
        <v>1.481202303978349E-3</v>
      </c>
      <c r="F1938">
        <f t="shared" ca="1" si="487"/>
        <v>0.39427595988222736</v>
      </c>
      <c r="G1938">
        <f t="shared" ca="1" si="482"/>
        <v>366.39019739827279</v>
      </c>
      <c r="H1938">
        <f t="shared" ca="1" si="488"/>
        <v>1194439999.2528563</v>
      </c>
      <c r="I1938">
        <f t="shared" ca="1" si="489"/>
        <v>172547424828.79501</v>
      </c>
      <c r="J1938" t="s">
        <v>30</v>
      </c>
      <c r="K1938">
        <f t="shared" ca="1" si="490"/>
        <v>0.15305363206525757</v>
      </c>
      <c r="L1938">
        <f t="shared" ca="1" si="491"/>
        <v>2.9477618920593718E-3</v>
      </c>
      <c r="N1938">
        <f t="shared" ca="1" si="492"/>
        <v>0.39429684472533111</v>
      </c>
      <c r="O1938">
        <f t="shared" ca="1" si="483"/>
        <v>179.04111712653352</v>
      </c>
      <c r="P1938">
        <f t="shared" ca="1" si="493"/>
        <v>245928496.40606079</v>
      </c>
      <c r="Q1938">
        <f t="shared" ca="1" si="494"/>
        <v>17361407678.470428</v>
      </c>
      <c r="S1938">
        <f t="shared" ca="1" si="495"/>
        <v>0.10061817900612983</v>
      </c>
      <c r="T1938">
        <f t="shared" ca="1" si="496"/>
        <v>0.80038602267271641</v>
      </c>
      <c r="U1938" s="40" t="str">
        <f t="shared" ca="1" si="497"/>
        <v>NO</v>
      </c>
    </row>
    <row r="1939" spans="2:21" x14ac:dyDescent="0.25">
      <c r="B1939" s="47">
        <f t="shared" si="484"/>
        <v>1927</v>
      </c>
      <c r="C1939">
        <f t="shared" ca="1" si="485"/>
        <v>0.15339932109849927</v>
      </c>
      <c r="D1939">
        <f t="shared" ca="1" si="486"/>
        <v>1.481202303978349E-3</v>
      </c>
      <c r="F1939">
        <f t="shared" ca="1" si="487"/>
        <v>0.39427595988222736</v>
      </c>
      <c r="G1939">
        <f t="shared" ca="1" si="482"/>
        <v>366.39019739827279</v>
      </c>
      <c r="H1939">
        <f t="shared" ca="1" si="488"/>
        <v>1194439999.2528563</v>
      </c>
      <c r="I1939">
        <f t="shared" ca="1" si="489"/>
        <v>172547424828.79501</v>
      </c>
      <c r="J1939" t="s">
        <v>30</v>
      </c>
      <c r="K1939">
        <f t="shared" ca="1" si="490"/>
        <v>0.15214970234751604</v>
      </c>
      <c r="L1939">
        <f t="shared" ca="1" si="491"/>
        <v>2.7478386930262621E-5</v>
      </c>
      <c r="N1939">
        <f t="shared" ca="1" si="492"/>
        <v>0.39435123824960472</v>
      </c>
      <c r="O1939">
        <f t="shared" ca="1" si="483"/>
        <v>3.5347901076643962</v>
      </c>
      <c r="P1939">
        <f t="shared" ca="1" si="493"/>
        <v>0</v>
      </c>
      <c r="Q1939">
        <f t="shared" ca="1" si="494"/>
        <v>0</v>
      </c>
      <c r="S1939">
        <f t="shared" ca="1" si="495"/>
        <v>0</v>
      </c>
      <c r="T1939">
        <f t="shared" ca="1" si="496"/>
        <v>5.5184482228427978E-2</v>
      </c>
      <c r="U1939" s="40" t="str">
        <f t="shared" ca="1" si="497"/>
        <v>NO</v>
      </c>
    </row>
    <row r="1940" spans="2:21" x14ac:dyDescent="0.25">
      <c r="B1940" s="47">
        <f t="shared" si="484"/>
        <v>1928</v>
      </c>
      <c r="C1940">
        <f t="shared" ca="1" si="485"/>
        <v>0.15339932109849927</v>
      </c>
      <c r="D1940">
        <f t="shared" ca="1" si="486"/>
        <v>1.481202303978349E-3</v>
      </c>
      <c r="F1940">
        <f t="shared" ca="1" si="487"/>
        <v>0.39427595988222736</v>
      </c>
      <c r="G1940">
        <f t="shared" ca="1" si="482"/>
        <v>366.39019739827279</v>
      </c>
      <c r="H1940">
        <f t="shared" ca="1" si="488"/>
        <v>1194439999.2528563</v>
      </c>
      <c r="I1940">
        <f t="shared" ca="1" si="489"/>
        <v>172547424828.79501</v>
      </c>
      <c r="J1940" t="s">
        <v>30</v>
      </c>
      <c r="K1940">
        <f t="shared" ca="1" si="490"/>
        <v>0.1515762941729111</v>
      </c>
      <c r="L1940">
        <f t="shared" ca="1" si="491"/>
        <v>2.2204658403128033E-3</v>
      </c>
      <c r="N1940">
        <f t="shared" ca="1" si="492"/>
        <v>0.39438557964738563</v>
      </c>
      <c r="O1940">
        <f t="shared" ca="1" si="483"/>
        <v>280.49923514738094</v>
      </c>
      <c r="P1940">
        <f t="shared" ca="1" si="493"/>
        <v>327117848.63063568</v>
      </c>
      <c r="Q1940">
        <f t="shared" ca="1" si="494"/>
        <v>36187364063.761826</v>
      </c>
      <c r="S1940">
        <f t="shared" ca="1" si="495"/>
        <v>0.20972416192051344</v>
      </c>
      <c r="T1940">
        <f t="shared" ca="1" si="496"/>
        <v>0.5166912887699322</v>
      </c>
      <c r="U1940" s="40" t="str">
        <f t="shared" ca="1" si="497"/>
        <v>NO</v>
      </c>
    </row>
    <row r="1941" spans="2:21" x14ac:dyDescent="0.25">
      <c r="B1941" s="47">
        <f t="shared" si="484"/>
        <v>1929</v>
      </c>
      <c r="C1941">
        <f t="shared" ca="1" si="485"/>
        <v>0.15339932109849927</v>
      </c>
      <c r="D1941">
        <f t="shared" ca="1" si="486"/>
        <v>1.481202303978349E-3</v>
      </c>
      <c r="F1941">
        <f t="shared" ca="1" si="487"/>
        <v>0.39427595988222736</v>
      </c>
      <c r="G1941">
        <f t="shared" ca="1" si="482"/>
        <v>366.39019739827279</v>
      </c>
      <c r="H1941">
        <f t="shared" ca="1" si="488"/>
        <v>1194439999.2528563</v>
      </c>
      <c r="I1941">
        <f t="shared" ca="1" si="489"/>
        <v>172547424828.79501</v>
      </c>
      <c r="J1941" t="s">
        <v>30</v>
      </c>
      <c r="K1941">
        <f t="shared" ca="1" si="490"/>
        <v>0.15395632226073047</v>
      </c>
      <c r="L1941">
        <f t="shared" ca="1" si="491"/>
        <v>2.5296330555953936E-3</v>
      </c>
      <c r="N1941">
        <f t="shared" ca="1" si="492"/>
        <v>0.39424221180706776</v>
      </c>
      <c r="O1941">
        <f t="shared" ca="1" si="483"/>
        <v>235.51596192807514</v>
      </c>
      <c r="P1941">
        <f t="shared" ca="1" si="493"/>
        <v>276469345.44493526</v>
      </c>
      <c r="Q1941">
        <f t="shared" ca="1" si="494"/>
        <v>25670270995.209194</v>
      </c>
      <c r="S1941">
        <f t="shared" ca="1" si="495"/>
        <v>0.14877226374534275</v>
      </c>
      <c r="T1941">
        <f t="shared" ca="1" si="496"/>
        <v>0.68739196257094048</v>
      </c>
      <c r="U1941" s="40" t="str">
        <f t="shared" ca="1" si="497"/>
        <v>NO</v>
      </c>
    </row>
    <row r="1942" spans="2:21" x14ac:dyDescent="0.25">
      <c r="B1942" s="47">
        <f t="shared" si="484"/>
        <v>1930</v>
      </c>
      <c r="C1942">
        <f t="shared" ca="1" si="485"/>
        <v>0.15339932109849927</v>
      </c>
      <c r="D1942">
        <f t="shared" ca="1" si="486"/>
        <v>1.481202303978349E-3</v>
      </c>
      <c r="F1942">
        <f t="shared" ca="1" si="487"/>
        <v>0.39427595988222736</v>
      </c>
      <c r="G1942">
        <f t="shared" ca="1" si="482"/>
        <v>366.39019739827279</v>
      </c>
      <c r="H1942">
        <f t="shared" ca="1" si="488"/>
        <v>1194439999.2528563</v>
      </c>
      <c r="I1942">
        <f t="shared" ca="1" si="489"/>
        <v>172547424828.79501</v>
      </c>
      <c r="J1942" t="s">
        <v>30</v>
      </c>
      <c r="K1942">
        <f t="shared" ca="1" si="490"/>
        <v>0.15423614827275403</v>
      </c>
      <c r="L1942">
        <f t="shared" ca="1" si="491"/>
        <v>4.4647369645849956E-4</v>
      </c>
      <c r="N1942">
        <f t="shared" ca="1" si="492"/>
        <v>0.39422521239618991</v>
      </c>
      <c r="O1942">
        <f t="shared" ca="1" si="483"/>
        <v>191.23223224111146</v>
      </c>
      <c r="P1942">
        <f t="shared" ca="1" si="493"/>
        <v>2.9960706496141749E-3</v>
      </c>
      <c r="Q1942">
        <f t="shared" ca="1" si="494"/>
        <v>0.22586947402045809</v>
      </c>
      <c r="S1942">
        <f t="shared" ca="1" si="495"/>
        <v>1.3090283685460404E-12</v>
      </c>
      <c r="T1942">
        <f t="shared" ca="1" si="496"/>
        <v>0.15629935575654708</v>
      </c>
      <c r="U1942" s="40" t="str">
        <f t="shared" ca="1" si="497"/>
        <v>NO</v>
      </c>
    </row>
    <row r="1943" spans="2:21" x14ac:dyDescent="0.25">
      <c r="B1943" s="47">
        <f t="shared" si="484"/>
        <v>1931</v>
      </c>
      <c r="C1943">
        <f t="shared" ca="1" si="485"/>
        <v>0.15339932109849927</v>
      </c>
      <c r="D1943">
        <f t="shared" ca="1" si="486"/>
        <v>1.481202303978349E-3</v>
      </c>
      <c r="F1943">
        <f t="shared" ca="1" si="487"/>
        <v>0.39427595988222736</v>
      </c>
      <c r="G1943">
        <f t="shared" ca="1" si="482"/>
        <v>366.39019739827279</v>
      </c>
      <c r="H1943">
        <f t="shared" ca="1" si="488"/>
        <v>1194439999.2528563</v>
      </c>
      <c r="I1943">
        <f t="shared" ca="1" si="489"/>
        <v>172547424828.79501</v>
      </c>
      <c r="J1943" t="s">
        <v>30</v>
      </c>
      <c r="K1943">
        <f t="shared" ca="1" si="490"/>
        <v>0.15515894261213103</v>
      </c>
      <c r="L1943">
        <f t="shared" ca="1" si="491"/>
        <v>1.9129911433009312E-3</v>
      </c>
      <c r="N1943">
        <f t="shared" ca="1" si="492"/>
        <v>0.39416893917934021</v>
      </c>
      <c r="O1943">
        <f t="shared" ca="1" si="483"/>
        <v>323.43208967441211</v>
      </c>
      <c r="P1943">
        <f t="shared" ca="1" si="493"/>
        <v>47431235.228887372</v>
      </c>
      <c r="Q1943">
        <f t="shared" ca="1" si="494"/>
        <v>6046860368.5908527</v>
      </c>
      <c r="S1943">
        <f t="shared" ca="1" si="495"/>
        <v>3.5044628307786499E-2</v>
      </c>
      <c r="T1943">
        <f t="shared" ca="1" si="496"/>
        <v>0.15492367442973387</v>
      </c>
      <c r="U1943" s="40" t="str">
        <f t="shared" ca="1" si="497"/>
        <v>NO</v>
      </c>
    </row>
    <row r="1944" spans="2:21" x14ac:dyDescent="0.25">
      <c r="B1944" s="47">
        <f t="shared" si="484"/>
        <v>1932</v>
      </c>
      <c r="C1944">
        <f t="shared" ca="1" si="485"/>
        <v>0.15339932109849927</v>
      </c>
      <c r="D1944">
        <f t="shared" ca="1" si="486"/>
        <v>1.481202303978349E-3</v>
      </c>
      <c r="F1944">
        <f t="shared" ca="1" si="487"/>
        <v>0.39427595988222736</v>
      </c>
      <c r="G1944">
        <f t="shared" ca="1" si="482"/>
        <v>366.39019739827279</v>
      </c>
      <c r="H1944">
        <f t="shared" ca="1" si="488"/>
        <v>1194439999.2528563</v>
      </c>
      <c r="I1944">
        <f t="shared" ca="1" si="489"/>
        <v>172547424828.79501</v>
      </c>
      <c r="J1944" t="s">
        <v>30</v>
      </c>
      <c r="K1944">
        <f t="shared" ca="1" si="490"/>
        <v>0.15167831884609956</v>
      </c>
      <c r="L1944">
        <f t="shared" ca="1" si="491"/>
        <v>2.6099048115118314E-4</v>
      </c>
      <c r="N1944">
        <f t="shared" ca="1" si="492"/>
        <v>0.39437947865756556</v>
      </c>
      <c r="O1944">
        <f t="shared" ca="1" si="483"/>
        <v>101.06219303225052</v>
      </c>
      <c r="P1944">
        <f t="shared" ca="1" si="493"/>
        <v>2.7107785069837206E-21</v>
      </c>
      <c r="Q1944">
        <f t="shared" ca="1" si="494"/>
        <v>1.0804310589010006E-19</v>
      </c>
      <c r="S1944">
        <f t="shared" ca="1" si="495"/>
        <v>6.2616469644390567E-31</v>
      </c>
      <c r="T1944">
        <f t="shared" ca="1" si="496"/>
        <v>0.41250572751785852</v>
      </c>
      <c r="U1944" s="40" t="str">
        <f t="shared" ca="1" si="497"/>
        <v>NO</v>
      </c>
    </row>
    <row r="1945" spans="2:21" x14ac:dyDescent="0.25">
      <c r="B1945" s="47">
        <f t="shared" si="484"/>
        <v>1933</v>
      </c>
      <c r="C1945">
        <f t="shared" ca="1" si="485"/>
        <v>0.15339932109849927</v>
      </c>
      <c r="D1945">
        <f t="shared" ca="1" si="486"/>
        <v>1.481202303978349E-3</v>
      </c>
      <c r="F1945">
        <f t="shared" ca="1" si="487"/>
        <v>0.39427595988222736</v>
      </c>
      <c r="G1945">
        <f t="shared" ca="1" si="482"/>
        <v>366.39019739827279</v>
      </c>
      <c r="H1945">
        <f t="shared" ca="1" si="488"/>
        <v>1194439999.2528563</v>
      </c>
      <c r="I1945">
        <f t="shared" ca="1" si="489"/>
        <v>172547424828.79501</v>
      </c>
      <c r="J1945" t="s">
        <v>30</v>
      </c>
      <c r="K1945">
        <f t="shared" ca="1" si="490"/>
        <v>0.15370940667367425</v>
      </c>
      <c r="L1945">
        <f t="shared" ca="1" si="491"/>
        <v>2.962363007084785E-3</v>
      </c>
      <c r="N1945">
        <f t="shared" ca="1" si="492"/>
        <v>0.39425718688200212</v>
      </c>
      <c r="O1945">
        <f t="shared" ca="1" si="483"/>
        <v>177.22017228743445</v>
      </c>
      <c r="P1945">
        <f t="shared" ca="1" si="493"/>
        <v>204789350.34538436</v>
      </c>
      <c r="Q1945">
        <f t="shared" ca="1" si="494"/>
        <v>14308698789.718504</v>
      </c>
      <c r="S1945">
        <f t="shared" ca="1" si="495"/>
        <v>8.2926179883101012E-2</v>
      </c>
      <c r="T1945">
        <f t="shared" ca="1" si="496"/>
        <v>0.17065462695520561</v>
      </c>
      <c r="U1945" s="40" t="str">
        <f t="shared" ca="1" si="497"/>
        <v>NO</v>
      </c>
    </row>
    <row r="1946" spans="2:21" x14ac:dyDescent="0.25">
      <c r="B1946" s="47">
        <f t="shared" si="484"/>
        <v>1934</v>
      </c>
      <c r="C1946">
        <f t="shared" ca="1" si="485"/>
        <v>0.15339932109849927</v>
      </c>
      <c r="D1946">
        <f t="shared" ca="1" si="486"/>
        <v>1.481202303978349E-3</v>
      </c>
      <c r="F1946">
        <f t="shared" ca="1" si="487"/>
        <v>0.39427595988222736</v>
      </c>
      <c r="G1946">
        <f t="shared" ca="1" si="482"/>
        <v>366.39019739827279</v>
      </c>
      <c r="H1946">
        <f t="shared" ca="1" si="488"/>
        <v>1194439999.2528563</v>
      </c>
      <c r="I1946">
        <f t="shared" ca="1" si="489"/>
        <v>172547424828.79501</v>
      </c>
      <c r="J1946" t="s">
        <v>30</v>
      </c>
      <c r="K1946">
        <f t="shared" ca="1" si="490"/>
        <v>0.15436730657549422</v>
      </c>
      <c r="L1946">
        <f t="shared" ca="1" si="491"/>
        <v>1.7245826214210979E-4</v>
      </c>
      <c r="N1946">
        <f t="shared" ca="1" si="492"/>
        <v>0.3942172341657284</v>
      </c>
      <c r="O1946">
        <f t="shared" ca="1" si="483"/>
        <v>57.709751597602839</v>
      </c>
      <c r="P1946">
        <f t="shared" ca="1" si="493"/>
        <v>1.3006321992471409E-94</v>
      </c>
      <c r="Q1946">
        <f t="shared" ca="1" si="494"/>
        <v>2.9589614902778349E-93</v>
      </c>
      <c r="S1946">
        <f t="shared" ca="1" si="495"/>
        <v>1.7148685314856337E-104</v>
      </c>
      <c r="T1946">
        <f t="shared" ca="1" si="496"/>
        <v>0.11352495052150546</v>
      </c>
      <c r="U1946" s="40" t="str">
        <f t="shared" ca="1" si="497"/>
        <v>NO</v>
      </c>
    </row>
    <row r="1947" spans="2:21" x14ac:dyDescent="0.25">
      <c r="B1947" s="47">
        <f t="shared" si="484"/>
        <v>1935</v>
      </c>
      <c r="C1947">
        <f t="shared" ca="1" si="485"/>
        <v>0.15339932109849927</v>
      </c>
      <c r="D1947">
        <f t="shared" ca="1" si="486"/>
        <v>1.481202303978349E-3</v>
      </c>
      <c r="F1947">
        <f t="shared" ca="1" si="487"/>
        <v>0.39427595988222736</v>
      </c>
      <c r="G1947">
        <f t="shared" ca="1" si="482"/>
        <v>366.39019739827279</v>
      </c>
      <c r="H1947">
        <f t="shared" ca="1" si="488"/>
        <v>1194439999.2528563</v>
      </c>
      <c r="I1947">
        <f t="shared" ca="1" si="489"/>
        <v>172547424828.79501</v>
      </c>
      <c r="J1947" t="s">
        <v>30</v>
      </c>
      <c r="K1947">
        <f t="shared" ca="1" si="490"/>
        <v>0.15375543484821047</v>
      </c>
      <c r="L1947">
        <f t="shared" ca="1" si="491"/>
        <v>2.105007063143993E-4</v>
      </c>
      <c r="N1947">
        <f t="shared" ca="1" si="492"/>
        <v>0.3942543971190704</v>
      </c>
      <c r="O1947">
        <f t="shared" ca="1" si="483"/>
        <v>75.995228193988552</v>
      </c>
      <c r="P1947">
        <f t="shared" ca="1" si="493"/>
        <v>5.2358823097782632E-30</v>
      </c>
      <c r="Q1947">
        <f t="shared" ca="1" si="494"/>
        <v>1.5687464108633233E-28</v>
      </c>
      <c r="S1947">
        <f t="shared" ca="1" si="495"/>
        <v>9.0916825471018456E-40</v>
      </c>
      <c r="T1947">
        <f t="shared" ca="1" si="496"/>
        <v>0.90985486710434671</v>
      </c>
      <c r="U1947" s="40" t="str">
        <f t="shared" ca="1" si="497"/>
        <v>NO</v>
      </c>
    </row>
    <row r="1948" spans="2:21" x14ac:dyDescent="0.25">
      <c r="B1948" s="47">
        <f t="shared" si="484"/>
        <v>1936</v>
      </c>
      <c r="C1948">
        <f t="shared" ca="1" si="485"/>
        <v>0.15339932109849927</v>
      </c>
      <c r="D1948">
        <f t="shared" ca="1" si="486"/>
        <v>1.481202303978349E-3</v>
      </c>
      <c r="F1948">
        <f t="shared" ca="1" si="487"/>
        <v>0.39427595988222736</v>
      </c>
      <c r="G1948">
        <f t="shared" ca="1" si="482"/>
        <v>366.39019739827279</v>
      </c>
      <c r="H1948">
        <f t="shared" ca="1" si="488"/>
        <v>1194439999.2528563</v>
      </c>
      <c r="I1948">
        <f t="shared" ca="1" si="489"/>
        <v>172547424828.79501</v>
      </c>
      <c r="J1948" t="s">
        <v>30</v>
      </c>
      <c r="K1948">
        <f t="shared" ca="1" si="490"/>
        <v>0.15505604909063778</v>
      </c>
      <c r="L1948">
        <f t="shared" ca="1" si="491"/>
        <v>2.9195571623797452E-4</v>
      </c>
      <c r="N1948">
        <f t="shared" ca="1" si="492"/>
        <v>0.39417522999097826</v>
      </c>
      <c r="O1948">
        <f t="shared" ca="1" si="483"/>
        <v>116.58386079786922</v>
      </c>
      <c r="P1948">
        <f t="shared" ca="1" si="493"/>
        <v>4.0250282037579222E-52</v>
      </c>
      <c r="Q1948">
        <f t="shared" ca="1" si="494"/>
        <v>1.8496803841527744E-50</v>
      </c>
      <c r="S1948">
        <f t="shared" ca="1" si="495"/>
        <v>1.0719837667748818E-61</v>
      </c>
      <c r="T1948">
        <f t="shared" ca="1" si="496"/>
        <v>0.16396532243423956</v>
      </c>
      <c r="U1948" s="40" t="str">
        <f t="shared" ca="1" si="497"/>
        <v>NO</v>
      </c>
    </row>
    <row r="1949" spans="2:21" x14ac:dyDescent="0.25">
      <c r="B1949" s="47">
        <f t="shared" si="484"/>
        <v>1937</v>
      </c>
      <c r="C1949">
        <f t="shared" ca="1" si="485"/>
        <v>0.15339932109849927</v>
      </c>
      <c r="D1949">
        <f t="shared" ca="1" si="486"/>
        <v>1.481202303978349E-3</v>
      </c>
      <c r="F1949">
        <f t="shared" ca="1" si="487"/>
        <v>0.39427595988222736</v>
      </c>
      <c r="G1949">
        <f t="shared" ca="1" si="482"/>
        <v>366.39019739827279</v>
      </c>
      <c r="H1949">
        <f t="shared" ca="1" si="488"/>
        <v>1194439999.2528563</v>
      </c>
      <c r="I1949">
        <f t="shared" ca="1" si="489"/>
        <v>172547424828.79501</v>
      </c>
      <c r="J1949" t="s">
        <v>30</v>
      </c>
      <c r="K1949">
        <f t="shared" ca="1" si="490"/>
        <v>0.15525475538084307</v>
      </c>
      <c r="L1949">
        <f t="shared" ca="1" si="491"/>
        <v>1.8166065855380127E-4</v>
      </c>
      <c r="N1949">
        <f t="shared" ca="1" si="492"/>
        <v>0.39416307761628039</v>
      </c>
      <c r="O1949">
        <f t="shared" ca="1" si="483"/>
        <v>62.060243811211464</v>
      </c>
      <c r="P1949">
        <f t="shared" ca="1" si="493"/>
        <v>6.9865721103863906E-177</v>
      </c>
      <c r="Q1949">
        <f t="shared" ca="1" si="494"/>
        <v>1.7090452577621884E-175</v>
      </c>
      <c r="S1949">
        <f t="shared" ca="1" si="495"/>
        <v>9.9047856521645408E-187</v>
      </c>
      <c r="T1949">
        <f t="shared" ca="1" si="496"/>
        <v>0.41765970298512933</v>
      </c>
      <c r="U1949" s="40" t="str">
        <f t="shared" ca="1" si="497"/>
        <v>NO</v>
      </c>
    </row>
    <row r="1950" spans="2:21" x14ac:dyDescent="0.25">
      <c r="B1950" s="47">
        <f t="shared" si="484"/>
        <v>1938</v>
      </c>
      <c r="C1950">
        <f t="shared" ca="1" si="485"/>
        <v>0.15339932109849927</v>
      </c>
      <c r="D1950">
        <f t="shared" ca="1" si="486"/>
        <v>1.481202303978349E-3</v>
      </c>
      <c r="F1950">
        <f t="shared" ca="1" si="487"/>
        <v>0.39427595988222736</v>
      </c>
      <c r="G1950">
        <f t="shared" ca="1" si="482"/>
        <v>366.39019739827279</v>
      </c>
      <c r="H1950">
        <f t="shared" ca="1" si="488"/>
        <v>1194439999.2528563</v>
      </c>
      <c r="I1950">
        <f t="shared" ca="1" si="489"/>
        <v>172547424828.79501</v>
      </c>
      <c r="J1950" t="s">
        <v>30</v>
      </c>
      <c r="K1950">
        <f t="shared" ca="1" si="490"/>
        <v>0.15498294470414298</v>
      </c>
      <c r="L1950">
        <f t="shared" ca="1" si="491"/>
        <v>1.6551111106476082E-4</v>
      </c>
      <c r="N1950">
        <f t="shared" ca="1" si="492"/>
        <v>0.3941796970485571</v>
      </c>
      <c r="O1950">
        <f t="shared" ca="1" si="483"/>
        <v>54.463345510306084</v>
      </c>
      <c r="P1950">
        <f t="shared" ca="1" si="493"/>
        <v>5.6940202929750247E-176</v>
      </c>
      <c r="Q1950">
        <f t="shared" ca="1" si="494"/>
        <v>1.2224119227735762E-174</v>
      </c>
      <c r="S1950">
        <f t="shared" ca="1" si="495"/>
        <v>7.0844982125144872E-186</v>
      </c>
      <c r="T1950">
        <f t="shared" ca="1" si="496"/>
        <v>1.2771222393706205E-2</v>
      </c>
      <c r="U1950" s="40" t="str">
        <f t="shared" ca="1" si="497"/>
        <v>NO</v>
      </c>
    </row>
    <row r="1951" spans="2:21" x14ac:dyDescent="0.25">
      <c r="B1951" s="47">
        <f t="shared" si="484"/>
        <v>1939</v>
      </c>
      <c r="C1951">
        <f t="shared" ca="1" si="485"/>
        <v>0.15339932109849927</v>
      </c>
      <c r="D1951">
        <f t="shared" ca="1" si="486"/>
        <v>1.481202303978349E-3</v>
      </c>
      <c r="F1951">
        <f t="shared" ca="1" si="487"/>
        <v>0.39427595988222736</v>
      </c>
      <c r="G1951">
        <f t="shared" ca="1" si="482"/>
        <v>366.39019739827279</v>
      </c>
      <c r="H1951">
        <f t="shared" ca="1" si="488"/>
        <v>1194439999.2528563</v>
      </c>
      <c r="I1951">
        <f t="shared" ca="1" si="489"/>
        <v>172547424828.79501</v>
      </c>
      <c r="J1951" t="s">
        <v>30</v>
      </c>
      <c r="K1951">
        <f t="shared" ca="1" si="490"/>
        <v>0.15241610957232438</v>
      </c>
      <c r="L1951">
        <f t="shared" ca="1" si="491"/>
        <v>3.7655868378151007E-4</v>
      </c>
      <c r="N1951">
        <f t="shared" ca="1" si="492"/>
        <v>0.39433524003369996</v>
      </c>
      <c r="O1951">
        <f t="shared" ca="1" si="483"/>
        <v>158.38299797081191</v>
      </c>
      <c r="P1951">
        <f t="shared" ca="1" si="493"/>
        <v>1355.2442674633733</v>
      </c>
      <c r="Q1951">
        <f t="shared" ca="1" si="494"/>
        <v>84643.132610501678</v>
      </c>
      <c r="S1951">
        <f t="shared" ca="1" si="495"/>
        <v>4.9054996152209329E-7</v>
      </c>
      <c r="T1951">
        <f t="shared" ca="1" si="496"/>
        <v>0.71079825711472133</v>
      </c>
      <c r="U1951" s="40" t="str">
        <f t="shared" ca="1" si="497"/>
        <v>NO</v>
      </c>
    </row>
    <row r="1952" spans="2:21" x14ac:dyDescent="0.25">
      <c r="B1952" s="47">
        <f t="shared" si="484"/>
        <v>1940</v>
      </c>
      <c r="C1952">
        <f t="shared" ca="1" si="485"/>
        <v>0.15339932109849927</v>
      </c>
      <c r="D1952">
        <f t="shared" ca="1" si="486"/>
        <v>1.481202303978349E-3</v>
      </c>
      <c r="F1952">
        <f t="shared" ca="1" si="487"/>
        <v>0.39427595988222736</v>
      </c>
      <c r="G1952">
        <f t="shared" ca="1" si="482"/>
        <v>366.39019739827279</v>
      </c>
      <c r="H1952">
        <f t="shared" ca="1" si="488"/>
        <v>1194439999.2528563</v>
      </c>
      <c r="I1952">
        <f t="shared" ca="1" si="489"/>
        <v>172547424828.79501</v>
      </c>
      <c r="J1952" t="s">
        <v>30</v>
      </c>
      <c r="K1952">
        <f t="shared" ca="1" si="490"/>
        <v>0.15323368390118827</v>
      </c>
      <c r="L1952">
        <f t="shared" ca="1" si="491"/>
        <v>8.3425802589657194E-4</v>
      </c>
      <c r="N1952">
        <f t="shared" ca="1" si="492"/>
        <v>0.3942859726141566</v>
      </c>
      <c r="O1952">
        <f t="shared" ca="1" si="483"/>
        <v>324.30077552605314</v>
      </c>
      <c r="P1952">
        <f t="shared" ca="1" si="493"/>
        <v>778931114.12086368</v>
      </c>
      <c r="Q1952">
        <f t="shared" ca="1" si="494"/>
        <v>99599776929.896469</v>
      </c>
      <c r="S1952">
        <f t="shared" ca="1" si="495"/>
        <v>0.57723131497744085</v>
      </c>
      <c r="T1952">
        <f t="shared" ca="1" si="496"/>
        <v>0.5646062160473313</v>
      </c>
      <c r="U1952" s="40" t="str">
        <f t="shared" ca="1" si="497"/>
        <v>YES</v>
      </c>
    </row>
    <row r="1953" spans="2:21" x14ac:dyDescent="0.25">
      <c r="B1953" s="47">
        <f t="shared" si="484"/>
        <v>1941</v>
      </c>
      <c r="C1953">
        <f t="shared" ca="1" si="485"/>
        <v>0.15323368390118827</v>
      </c>
      <c r="D1953">
        <f t="shared" ca="1" si="486"/>
        <v>8.3425802589657194E-4</v>
      </c>
      <c r="F1953">
        <f t="shared" ca="1" si="487"/>
        <v>0.3942859726141566</v>
      </c>
      <c r="G1953">
        <f t="shared" ca="1" si="482"/>
        <v>324.30077552605314</v>
      </c>
      <c r="H1953">
        <f t="shared" ca="1" si="488"/>
        <v>778931114.12086368</v>
      </c>
      <c r="I1953">
        <f t="shared" ca="1" si="489"/>
        <v>99599776929.896469</v>
      </c>
      <c r="J1953" t="s">
        <v>30</v>
      </c>
      <c r="K1953">
        <f t="shared" ca="1" si="490"/>
        <v>0.15383537086288537</v>
      </c>
      <c r="L1953">
        <f t="shared" ca="1" si="491"/>
        <v>1.0956451083142318E-3</v>
      </c>
      <c r="N1953">
        <f t="shared" ca="1" si="492"/>
        <v>0.39424955026747605</v>
      </c>
      <c r="O1953">
        <f t="shared" ca="1" si="483"/>
        <v>363.84511924862363</v>
      </c>
      <c r="P1953">
        <f t="shared" ca="1" si="493"/>
        <v>369784126.56688374</v>
      </c>
      <c r="Q1953">
        <f t="shared" ca="1" si="494"/>
        <v>53043970481.555267</v>
      </c>
      <c r="S1953">
        <f t="shared" ca="1" si="495"/>
        <v>0.53257117753276084</v>
      </c>
      <c r="T1953">
        <f t="shared" ca="1" si="496"/>
        <v>0.13147803110528777</v>
      </c>
      <c r="U1953" s="40" t="str">
        <f t="shared" ca="1" si="497"/>
        <v>YES</v>
      </c>
    </row>
    <row r="1954" spans="2:21" x14ac:dyDescent="0.25">
      <c r="B1954" s="47">
        <f t="shared" si="484"/>
        <v>1942</v>
      </c>
      <c r="C1954">
        <f t="shared" ca="1" si="485"/>
        <v>0.15383537086288537</v>
      </c>
      <c r="D1954">
        <f t="shared" ca="1" si="486"/>
        <v>1.0956451083142318E-3</v>
      </c>
      <c r="F1954">
        <f t="shared" ca="1" si="487"/>
        <v>0.39424955026747605</v>
      </c>
      <c r="G1954">
        <f t="shared" ca="1" si="482"/>
        <v>363.84511924862363</v>
      </c>
      <c r="H1954">
        <f t="shared" ca="1" si="488"/>
        <v>369784126.56688374</v>
      </c>
      <c r="I1954">
        <f t="shared" ca="1" si="489"/>
        <v>53043970481.555267</v>
      </c>
      <c r="J1954" t="s">
        <v>30</v>
      </c>
      <c r="K1954">
        <f t="shared" ca="1" si="490"/>
        <v>0.15250549053209511</v>
      </c>
      <c r="L1954">
        <f t="shared" ca="1" si="491"/>
        <v>2.7234101713987952E-3</v>
      </c>
      <c r="N1954">
        <f t="shared" ca="1" si="492"/>
        <v>0.39432986642746776</v>
      </c>
      <c r="O1954">
        <f t="shared" ca="1" si="483"/>
        <v>208.39684652259595</v>
      </c>
      <c r="P1954">
        <f t="shared" ca="1" si="493"/>
        <v>315760547.87582922</v>
      </c>
      <c r="Q1954">
        <f t="shared" ca="1" si="494"/>
        <v>25948286325.089207</v>
      </c>
      <c r="S1954">
        <f t="shared" ca="1" si="495"/>
        <v>0.48918446506775137</v>
      </c>
      <c r="T1954">
        <f t="shared" ca="1" si="496"/>
        <v>0.74087915239870283</v>
      </c>
      <c r="U1954" s="40" t="str">
        <f t="shared" ca="1" si="497"/>
        <v>NO</v>
      </c>
    </row>
    <row r="1955" spans="2:21" x14ac:dyDescent="0.25">
      <c r="B1955" s="47">
        <f t="shared" si="484"/>
        <v>1943</v>
      </c>
      <c r="C1955">
        <f t="shared" ca="1" si="485"/>
        <v>0.15383537086288537</v>
      </c>
      <c r="D1955">
        <f t="shared" ca="1" si="486"/>
        <v>1.0956451083142318E-3</v>
      </c>
      <c r="F1955">
        <f t="shared" ca="1" si="487"/>
        <v>0.39424955026747605</v>
      </c>
      <c r="G1955">
        <f t="shared" ca="1" si="482"/>
        <v>363.84511924862363</v>
      </c>
      <c r="H1955">
        <f t="shared" ca="1" si="488"/>
        <v>369784126.56688374</v>
      </c>
      <c r="I1955">
        <f t="shared" ca="1" si="489"/>
        <v>53043970481.555267</v>
      </c>
      <c r="J1955" t="s">
        <v>30</v>
      </c>
      <c r="K1955">
        <f t="shared" ca="1" si="490"/>
        <v>0.15304119592057802</v>
      </c>
      <c r="L1955">
        <f t="shared" ca="1" si="491"/>
        <v>2.805417473336215E-3</v>
      </c>
      <c r="N1955">
        <f t="shared" ca="1" si="492"/>
        <v>0.39429759519903029</v>
      </c>
      <c r="O1955">
        <f t="shared" ca="1" si="483"/>
        <v>197.3799967833871</v>
      </c>
      <c r="P1955">
        <f t="shared" ca="1" si="493"/>
        <v>290647267.98835921</v>
      </c>
      <c r="Q1955">
        <f t="shared" ca="1" si="494"/>
        <v>22620047415.861179</v>
      </c>
      <c r="S1955">
        <f t="shared" ca="1" si="495"/>
        <v>0.42643955968052472</v>
      </c>
      <c r="T1955">
        <f t="shared" ca="1" si="496"/>
        <v>2.6278442261251422E-2</v>
      </c>
      <c r="U1955" s="40" t="str">
        <f t="shared" ca="1" si="497"/>
        <v>YES</v>
      </c>
    </row>
    <row r="1956" spans="2:21" x14ac:dyDescent="0.25">
      <c r="B1956" s="47">
        <f t="shared" si="484"/>
        <v>1944</v>
      </c>
      <c r="C1956">
        <f t="shared" ca="1" si="485"/>
        <v>0.15304119592057802</v>
      </c>
      <c r="D1956">
        <f t="shared" ca="1" si="486"/>
        <v>2.805417473336215E-3</v>
      </c>
      <c r="F1956">
        <f t="shared" ca="1" si="487"/>
        <v>0.39429759519903029</v>
      </c>
      <c r="G1956">
        <f t="shared" ca="1" si="482"/>
        <v>197.3799967833871</v>
      </c>
      <c r="H1956">
        <f t="shared" ca="1" si="488"/>
        <v>290647267.98835921</v>
      </c>
      <c r="I1956">
        <f t="shared" ca="1" si="489"/>
        <v>22620047415.861179</v>
      </c>
      <c r="J1956" t="s">
        <v>30</v>
      </c>
      <c r="K1956">
        <f t="shared" ca="1" si="490"/>
        <v>0.15171763142832601</v>
      </c>
      <c r="L1956">
        <f t="shared" ca="1" si="491"/>
        <v>1.1114898366048082E-3</v>
      </c>
      <c r="N1956">
        <f t="shared" ca="1" si="492"/>
        <v>0.3943771267276911</v>
      </c>
      <c r="O1956">
        <f t="shared" ca="1" si="483"/>
        <v>365.11034771316588</v>
      </c>
      <c r="P1956">
        <f t="shared" ca="1" si="493"/>
        <v>279289582.6813916</v>
      </c>
      <c r="Q1956">
        <f t="shared" ca="1" si="494"/>
        <v>40215233742.704544</v>
      </c>
      <c r="S1956">
        <f t="shared" ca="1" si="495"/>
        <v>1.7778580656071312</v>
      </c>
      <c r="T1956">
        <f t="shared" ca="1" si="496"/>
        <v>0.38592494701095137</v>
      </c>
      <c r="U1956" s="40" t="str">
        <f t="shared" ca="1" si="497"/>
        <v>YES</v>
      </c>
    </row>
    <row r="1957" spans="2:21" x14ac:dyDescent="0.25">
      <c r="B1957" s="47">
        <f t="shared" si="484"/>
        <v>1945</v>
      </c>
      <c r="C1957">
        <f t="shared" ca="1" si="485"/>
        <v>0.15171763142832601</v>
      </c>
      <c r="D1957">
        <f t="shared" ca="1" si="486"/>
        <v>1.1114898366048082E-3</v>
      </c>
      <c r="F1957">
        <f t="shared" ca="1" si="487"/>
        <v>0.3943771267276911</v>
      </c>
      <c r="G1957">
        <f t="shared" ca="1" si="482"/>
        <v>365.11034771316588</v>
      </c>
      <c r="H1957">
        <f t="shared" ca="1" si="488"/>
        <v>279289582.6813916</v>
      </c>
      <c r="I1957">
        <f t="shared" ca="1" si="489"/>
        <v>40215233742.704544</v>
      </c>
      <c r="J1957" t="s">
        <v>30</v>
      </c>
      <c r="K1957">
        <f t="shared" ca="1" si="490"/>
        <v>0.15219300241437375</v>
      </c>
      <c r="L1957">
        <f t="shared" ca="1" si="491"/>
        <v>1.7981970398428353E-3</v>
      </c>
      <c r="N1957">
        <f t="shared" ca="1" si="492"/>
        <v>0.3943486398661315</v>
      </c>
      <c r="O1957">
        <f t="shared" ca="1" si="483"/>
        <v>337.66786157139467</v>
      </c>
      <c r="P1957">
        <f t="shared" ca="1" si="493"/>
        <v>848458602.89164436</v>
      </c>
      <c r="Q1957">
        <f t="shared" ca="1" si="494"/>
        <v>112979781961.86507</v>
      </c>
      <c r="S1957">
        <f t="shared" ca="1" si="495"/>
        <v>2.8093777269754341</v>
      </c>
      <c r="T1957">
        <f t="shared" ca="1" si="496"/>
        <v>0.84678121737705991</v>
      </c>
      <c r="U1957" s="40" t="str">
        <f t="shared" ca="1" si="497"/>
        <v>YES</v>
      </c>
    </row>
    <row r="1958" spans="2:21" x14ac:dyDescent="0.25">
      <c r="B1958" s="47">
        <f t="shared" si="484"/>
        <v>1946</v>
      </c>
      <c r="C1958">
        <f t="shared" ca="1" si="485"/>
        <v>0.15219300241437375</v>
      </c>
      <c r="D1958">
        <f t="shared" ca="1" si="486"/>
        <v>1.7981970398428353E-3</v>
      </c>
      <c r="F1958">
        <f t="shared" ca="1" si="487"/>
        <v>0.3943486398661315</v>
      </c>
      <c r="G1958">
        <f t="shared" ca="1" si="482"/>
        <v>337.66786157139467</v>
      </c>
      <c r="H1958">
        <f t="shared" ca="1" si="488"/>
        <v>848458602.89164436</v>
      </c>
      <c r="I1958">
        <f t="shared" ca="1" si="489"/>
        <v>112979781961.86507</v>
      </c>
      <c r="J1958" t="s">
        <v>30</v>
      </c>
      <c r="K1958">
        <f t="shared" ca="1" si="490"/>
        <v>0.15274791800311449</v>
      </c>
      <c r="L1958">
        <f t="shared" ca="1" si="491"/>
        <v>3.7649627654731039E-3</v>
      </c>
      <c r="N1958">
        <f t="shared" ca="1" si="492"/>
        <v>0.39431527613510509</v>
      </c>
      <c r="O1958">
        <f t="shared" ca="1" si="483"/>
        <v>95.957440915414892</v>
      </c>
      <c r="P1958">
        <f t="shared" ca="1" si="493"/>
        <v>104897627.1855173</v>
      </c>
      <c r="Q1958">
        <f t="shared" ca="1" si="494"/>
        <v>3969062375.4237561</v>
      </c>
      <c r="S1958">
        <f t="shared" ca="1" si="495"/>
        <v>3.5130731414966476E-2</v>
      </c>
      <c r="T1958">
        <f t="shared" ca="1" si="496"/>
        <v>0.54690819170938343</v>
      </c>
      <c r="U1958" s="40" t="str">
        <f t="shared" ca="1" si="497"/>
        <v>NO</v>
      </c>
    </row>
    <row r="1959" spans="2:21" x14ac:dyDescent="0.25">
      <c r="B1959" s="47">
        <f t="shared" si="484"/>
        <v>1947</v>
      </c>
      <c r="C1959">
        <f t="shared" ca="1" si="485"/>
        <v>0.15219300241437375</v>
      </c>
      <c r="D1959">
        <f t="shared" ca="1" si="486"/>
        <v>1.7981970398428353E-3</v>
      </c>
      <c r="F1959">
        <f t="shared" ca="1" si="487"/>
        <v>0.3943486398661315</v>
      </c>
      <c r="G1959">
        <f t="shared" ca="1" si="482"/>
        <v>337.66786157139467</v>
      </c>
      <c r="H1959">
        <f t="shared" ca="1" si="488"/>
        <v>848458602.89164436</v>
      </c>
      <c r="I1959">
        <f t="shared" ca="1" si="489"/>
        <v>112979781961.86507</v>
      </c>
      <c r="J1959" t="s">
        <v>30</v>
      </c>
      <c r="K1959">
        <f t="shared" ca="1" si="490"/>
        <v>0.15131303516405603</v>
      </c>
      <c r="L1959">
        <f t="shared" ca="1" si="491"/>
        <v>1.5262901946123018E-3</v>
      </c>
      <c r="N1959">
        <f t="shared" ca="1" si="492"/>
        <v>0.39440130378747207</v>
      </c>
      <c r="O1959">
        <f t="shared" ca="1" si="483"/>
        <v>363.57167365289808</v>
      </c>
      <c r="P1959">
        <f t="shared" ca="1" si="493"/>
        <v>215369686.04184648</v>
      </c>
      <c r="Q1959">
        <f t="shared" ca="1" si="494"/>
        <v>30882535996.546875</v>
      </c>
      <c r="S1959">
        <f t="shared" ca="1" si="495"/>
        <v>0.27334568592963737</v>
      </c>
      <c r="T1959">
        <f t="shared" ca="1" si="496"/>
        <v>0.95263346061446064</v>
      </c>
      <c r="U1959" s="40" t="str">
        <f t="shared" ca="1" si="497"/>
        <v>NO</v>
      </c>
    </row>
    <row r="1960" spans="2:21" x14ac:dyDescent="0.25">
      <c r="B1960" s="47">
        <f t="shared" si="484"/>
        <v>1948</v>
      </c>
      <c r="C1960">
        <f t="shared" ca="1" si="485"/>
        <v>0.15219300241437375</v>
      </c>
      <c r="D1960">
        <f t="shared" ca="1" si="486"/>
        <v>1.7981970398428353E-3</v>
      </c>
      <c r="F1960">
        <f t="shared" ca="1" si="487"/>
        <v>0.3943486398661315</v>
      </c>
      <c r="G1960">
        <f t="shared" ca="1" si="482"/>
        <v>337.66786157139467</v>
      </c>
      <c r="H1960">
        <f t="shared" ca="1" si="488"/>
        <v>848458602.89164436</v>
      </c>
      <c r="I1960">
        <f t="shared" ca="1" si="489"/>
        <v>112979781961.86507</v>
      </c>
      <c r="J1960" t="s">
        <v>30</v>
      </c>
      <c r="K1960">
        <f t="shared" ca="1" si="490"/>
        <v>0.15116003693731281</v>
      </c>
      <c r="L1960">
        <f t="shared" ca="1" si="491"/>
        <v>5.1657743883994382E-4</v>
      </c>
      <c r="N1960">
        <f t="shared" ca="1" si="492"/>
        <v>0.39441042991399583</v>
      </c>
      <c r="O1960">
        <f t="shared" ca="1" si="483"/>
        <v>221.87667179010964</v>
      </c>
      <c r="P1960">
        <f t="shared" ca="1" si="493"/>
        <v>2.0267902291579903E-2</v>
      </c>
      <c r="Q1960">
        <f t="shared" ca="1" si="494"/>
        <v>1.7736537265626766</v>
      </c>
      <c r="S1960">
        <f t="shared" ca="1" si="495"/>
        <v>1.569885952834775E-11</v>
      </c>
      <c r="T1960">
        <f t="shared" ca="1" si="496"/>
        <v>0.56767746009431719</v>
      </c>
      <c r="U1960" s="40" t="str">
        <f t="shared" ca="1" si="497"/>
        <v>NO</v>
      </c>
    </row>
    <row r="1961" spans="2:21" x14ac:dyDescent="0.25">
      <c r="B1961" s="47">
        <f t="shared" si="484"/>
        <v>1949</v>
      </c>
      <c r="C1961">
        <f t="shared" ca="1" si="485"/>
        <v>0.15219300241437375</v>
      </c>
      <c r="D1961">
        <f t="shared" ca="1" si="486"/>
        <v>1.7981970398428353E-3</v>
      </c>
      <c r="F1961">
        <f t="shared" ca="1" si="487"/>
        <v>0.3943486398661315</v>
      </c>
      <c r="G1961">
        <f t="shared" ca="1" si="482"/>
        <v>337.66786157139467</v>
      </c>
      <c r="H1961">
        <f t="shared" ca="1" si="488"/>
        <v>848458602.89164436</v>
      </c>
      <c r="I1961">
        <f t="shared" ca="1" si="489"/>
        <v>112979781961.86507</v>
      </c>
      <c r="J1961" t="s">
        <v>30</v>
      </c>
      <c r="K1961">
        <f t="shared" ca="1" si="490"/>
        <v>0.15317180743934281</v>
      </c>
      <c r="L1961">
        <f t="shared" ca="1" si="491"/>
        <v>2.6172167525895761E-4</v>
      </c>
      <c r="N1961">
        <f t="shared" ca="1" si="492"/>
        <v>0.39428971032246696</v>
      </c>
      <c r="O1961">
        <f t="shared" ca="1" si="483"/>
        <v>101.42839056671691</v>
      </c>
      <c r="P1961">
        <f t="shared" ca="1" si="493"/>
        <v>5.7831709799868957E-6</v>
      </c>
      <c r="Q1961">
        <f t="shared" ca="1" si="494"/>
        <v>2.3128156122147691E-4</v>
      </c>
      <c r="S1961">
        <f t="shared" ca="1" si="495"/>
        <v>2.0471057494122547E-15</v>
      </c>
      <c r="T1961">
        <f t="shared" ca="1" si="496"/>
        <v>0.69504574494760207</v>
      </c>
      <c r="U1961" s="40" t="str">
        <f t="shared" ca="1" si="497"/>
        <v>NO</v>
      </c>
    </row>
    <row r="1962" spans="2:21" x14ac:dyDescent="0.25">
      <c r="B1962" s="47">
        <f t="shared" si="484"/>
        <v>1950</v>
      </c>
      <c r="C1962">
        <f t="shared" ca="1" si="485"/>
        <v>0.15219300241437375</v>
      </c>
      <c r="D1962">
        <f t="shared" ca="1" si="486"/>
        <v>1.7981970398428353E-3</v>
      </c>
      <c r="F1962">
        <f t="shared" ca="1" si="487"/>
        <v>0.3943486398661315</v>
      </c>
      <c r="G1962">
        <f t="shared" ca="1" si="482"/>
        <v>337.66786157139467</v>
      </c>
      <c r="H1962">
        <f t="shared" ca="1" si="488"/>
        <v>848458602.89164436</v>
      </c>
      <c r="I1962">
        <f t="shared" ca="1" si="489"/>
        <v>112979781961.86507</v>
      </c>
      <c r="J1962" t="s">
        <v>30</v>
      </c>
      <c r="K1962">
        <f t="shared" ca="1" si="490"/>
        <v>0.15176945590142984</v>
      </c>
      <c r="L1962">
        <f t="shared" ca="1" si="491"/>
        <v>4.9612223897323431E-4</v>
      </c>
      <c r="N1962">
        <f t="shared" ca="1" si="492"/>
        <v>0.3943740253466464</v>
      </c>
      <c r="O1962">
        <f t="shared" ca="1" si="483"/>
        <v>213.20146246175781</v>
      </c>
      <c r="P1962">
        <f t="shared" ca="1" si="493"/>
        <v>1297.1335170855955</v>
      </c>
      <c r="Q1962">
        <f t="shared" ca="1" si="494"/>
        <v>109064.43755816072</v>
      </c>
      <c r="S1962">
        <f t="shared" ca="1" si="495"/>
        <v>9.6534473393632573E-7</v>
      </c>
      <c r="T1962">
        <f t="shared" ca="1" si="496"/>
        <v>8.2097282613513567E-4</v>
      </c>
      <c r="U1962" s="40" t="str">
        <f t="shared" ca="1" si="497"/>
        <v>NO</v>
      </c>
    </row>
    <row r="1963" spans="2:21" x14ac:dyDescent="0.25">
      <c r="B1963" s="47">
        <f t="shared" si="484"/>
        <v>1951</v>
      </c>
      <c r="C1963">
        <f t="shared" ca="1" si="485"/>
        <v>0.15219300241437375</v>
      </c>
      <c r="D1963">
        <f t="shared" ca="1" si="486"/>
        <v>1.7981970398428353E-3</v>
      </c>
      <c r="F1963">
        <f t="shared" ca="1" si="487"/>
        <v>0.3943486398661315</v>
      </c>
      <c r="G1963">
        <f t="shared" ca="1" si="482"/>
        <v>337.66786157139467</v>
      </c>
      <c r="H1963">
        <f t="shared" ca="1" si="488"/>
        <v>848458602.89164436</v>
      </c>
      <c r="I1963">
        <f t="shared" ca="1" si="489"/>
        <v>112979781961.86507</v>
      </c>
      <c r="J1963" t="s">
        <v>30</v>
      </c>
      <c r="K1963">
        <f t="shared" ca="1" si="490"/>
        <v>0.15389052351599306</v>
      </c>
      <c r="L1963">
        <f t="shared" ca="1" si="491"/>
        <v>1.0814896992182074E-3</v>
      </c>
      <c r="N1963">
        <f t="shared" ca="1" si="492"/>
        <v>0.39424620469979771</v>
      </c>
      <c r="O1963">
        <f t="shared" ca="1" si="483"/>
        <v>362.61473568166315</v>
      </c>
      <c r="P1963">
        <f t="shared" ca="1" si="493"/>
        <v>289285667.55559987</v>
      </c>
      <c r="Q1963">
        <f t="shared" ca="1" si="494"/>
        <v>41356129562.944122</v>
      </c>
      <c r="S1963">
        <f t="shared" ca="1" si="495"/>
        <v>0.36604894118934816</v>
      </c>
      <c r="T1963">
        <f t="shared" ca="1" si="496"/>
        <v>0.15088247230602192</v>
      </c>
      <c r="U1963" s="40" t="str">
        <f t="shared" ca="1" si="497"/>
        <v>YES</v>
      </c>
    </row>
    <row r="1964" spans="2:21" x14ac:dyDescent="0.25">
      <c r="B1964" s="47">
        <f t="shared" si="484"/>
        <v>1952</v>
      </c>
      <c r="C1964">
        <f t="shared" ca="1" si="485"/>
        <v>0.15389052351599306</v>
      </c>
      <c r="D1964">
        <f t="shared" ca="1" si="486"/>
        <v>1.0814896992182074E-3</v>
      </c>
      <c r="F1964">
        <f t="shared" ca="1" si="487"/>
        <v>0.39424620469979771</v>
      </c>
      <c r="G1964">
        <f t="shared" ca="1" si="482"/>
        <v>362.61473568166315</v>
      </c>
      <c r="H1964">
        <f t="shared" ca="1" si="488"/>
        <v>289285667.55559987</v>
      </c>
      <c r="I1964">
        <f t="shared" ca="1" si="489"/>
        <v>41356129562.944122</v>
      </c>
      <c r="J1964" t="s">
        <v>30</v>
      </c>
      <c r="K1964">
        <f t="shared" ca="1" si="490"/>
        <v>0.15386869273525774</v>
      </c>
      <c r="L1964">
        <f t="shared" ca="1" si="491"/>
        <v>1.2212499008605363E-3</v>
      </c>
      <c r="N1964">
        <f t="shared" ca="1" si="492"/>
        <v>0.39424752909802258</v>
      </c>
      <c r="O1964">
        <f t="shared" ca="1" si="483"/>
        <v>370.80859743356888</v>
      </c>
      <c r="P1964">
        <f t="shared" ca="1" si="493"/>
        <v>464267858.88030338</v>
      </c>
      <c r="Q1964">
        <f t="shared" ca="1" si="494"/>
        <v>67871491603.91539</v>
      </c>
      <c r="S1964">
        <f t="shared" ca="1" si="495"/>
        <v>1.6411470880178676</v>
      </c>
      <c r="T1964">
        <f t="shared" ca="1" si="496"/>
        <v>0.27332900997572751</v>
      </c>
      <c r="U1964" s="40" t="str">
        <f t="shared" ca="1" si="497"/>
        <v>YES</v>
      </c>
    </row>
    <row r="1965" spans="2:21" x14ac:dyDescent="0.25">
      <c r="B1965" s="47">
        <f t="shared" si="484"/>
        <v>1953</v>
      </c>
      <c r="C1965">
        <f t="shared" ca="1" si="485"/>
        <v>0.15386869273525774</v>
      </c>
      <c r="D1965">
        <f t="shared" ca="1" si="486"/>
        <v>1.2212499008605363E-3</v>
      </c>
      <c r="F1965">
        <f t="shared" ca="1" si="487"/>
        <v>0.39424752909802258</v>
      </c>
      <c r="G1965">
        <f t="shared" ca="1" si="482"/>
        <v>370.80859743356888</v>
      </c>
      <c r="H1965">
        <f t="shared" ca="1" si="488"/>
        <v>464267858.88030338</v>
      </c>
      <c r="I1965">
        <f t="shared" ca="1" si="489"/>
        <v>67871491603.91539</v>
      </c>
      <c r="J1965" t="s">
        <v>30</v>
      </c>
      <c r="K1965">
        <f t="shared" ca="1" si="490"/>
        <v>0.15448615069759442</v>
      </c>
      <c r="L1965">
        <f t="shared" ca="1" si="491"/>
        <v>7.2220837086686674E-4</v>
      </c>
      <c r="N1965">
        <f t="shared" ca="1" si="492"/>
        <v>0.39420999927793959</v>
      </c>
      <c r="O1965">
        <f t="shared" ca="1" si="483"/>
        <v>295.30318100852571</v>
      </c>
      <c r="P1965">
        <f t="shared" ca="1" si="493"/>
        <v>16371.532618721141</v>
      </c>
      <c r="Q1965">
        <f t="shared" ca="1" si="494"/>
        <v>1905834.1254533308</v>
      </c>
      <c r="S1965">
        <f t="shared" ca="1" si="495"/>
        <v>2.8080038914945351E-5</v>
      </c>
      <c r="T1965">
        <f t="shared" ca="1" si="496"/>
        <v>7.3937403877699204E-2</v>
      </c>
      <c r="U1965" s="40" t="str">
        <f t="shared" ca="1" si="497"/>
        <v>NO</v>
      </c>
    </row>
    <row r="1966" spans="2:21" x14ac:dyDescent="0.25">
      <c r="B1966" s="47">
        <f t="shared" si="484"/>
        <v>1954</v>
      </c>
      <c r="C1966">
        <f t="shared" ca="1" si="485"/>
        <v>0.15386869273525774</v>
      </c>
      <c r="D1966">
        <f t="shared" ca="1" si="486"/>
        <v>1.2212499008605363E-3</v>
      </c>
      <c r="F1966">
        <f t="shared" ca="1" si="487"/>
        <v>0.39424752909802258</v>
      </c>
      <c r="G1966">
        <f t="shared" ca="1" si="482"/>
        <v>370.80859743356888</v>
      </c>
      <c r="H1966">
        <f t="shared" ca="1" si="488"/>
        <v>464267858.88030338</v>
      </c>
      <c r="I1966">
        <f t="shared" ca="1" si="489"/>
        <v>67871491603.91539</v>
      </c>
      <c r="J1966" t="s">
        <v>30</v>
      </c>
      <c r="K1966">
        <f t="shared" ca="1" si="490"/>
        <v>0.15529509644019124</v>
      </c>
      <c r="L1966">
        <f t="shared" ca="1" si="491"/>
        <v>6.7269313980236048E-4</v>
      </c>
      <c r="N1966">
        <f t="shared" ca="1" si="492"/>
        <v>0.39416060860423185</v>
      </c>
      <c r="O1966">
        <f t="shared" ca="1" si="483"/>
        <v>280.00543475609925</v>
      </c>
      <c r="P1966">
        <f t="shared" ca="1" si="493"/>
        <v>7.7926278463434911E-4</v>
      </c>
      <c r="Q1966">
        <f t="shared" ca="1" si="494"/>
        <v>8.6004983477992639E-2</v>
      </c>
      <c r="S1966">
        <f t="shared" ca="1" si="495"/>
        <v>1.2671739112483444E-12</v>
      </c>
      <c r="T1966">
        <f t="shared" ca="1" si="496"/>
        <v>0.14109384339101128</v>
      </c>
      <c r="U1966" s="40" t="str">
        <f t="shared" ca="1" si="497"/>
        <v>NO</v>
      </c>
    </row>
    <row r="1967" spans="2:21" x14ac:dyDescent="0.25">
      <c r="B1967" s="47">
        <f t="shared" si="484"/>
        <v>1955</v>
      </c>
      <c r="C1967">
        <f t="shared" ca="1" si="485"/>
        <v>0.15386869273525774</v>
      </c>
      <c r="D1967">
        <f t="shared" ca="1" si="486"/>
        <v>1.2212499008605363E-3</v>
      </c>
      <c r="F1967">
        <f t="shared" ca="1" si="487"/>
        <v>0.39424752909802258</v>
      </c>
      <c r="G1967">
        <f t="shared" ca="1" si="482"/>
        <v>370.80859743356888</v>
      </c>
      <c r="H1967">
        <f t="shared" ca="1" si="488"/>
        <v>464267858.88030338</v>
      </c>
      <c r="I1967">
        <f t="shared" ca="1" si="489"/>
        <v>67871491603.91539</v>
      </c>
      <c r="J1967" t="s">
        <v>30</v>
      </c>
      <c r="K1967">
        <f t="shared" ca="1" si="490"/>
        <v>0.154991071693896</v>
      </c>
      <c r="L1967">
        <f t="shared" ca="1" si="491"/>
        <v>3.1509059595397778E-3</v>
      </c>
      <c r="N1967">
        <f t="shared" ca="1" si="492"/>
        <v>0.3941792005488633</v>
      </c>
      <c r="O1967">
        <f t="shared" ca="1" si="483"/>
        <v>154.77741086629399</v>
      </c>
      <c r="P1967">
        <f t="shared" ca="1" si="493"/>
        <v>76906240.807989374</v>
      </c>
      <c r="Q1967">
        <f t="shared" ca="1" si="494"/>
        <v>4692052526.3417606</v>
      </c>
      <c r="S1967">
        <f t="shared" ca="1" si="495"/>
        <v>6.9131419031183985E-2</v>
      </c>
      <c r="T1967">
        <f t="shared" ca="1" si="496"/>
        <v>0.79692416858353587</v>
      </c>
      <c r="U1967" s="40" t="str">
        <f t="shared" ca="1" si="497"/>
        <v>NO</v>
      </c>
    </row>
    <row r="1968" spans="2:21" x14ac:dyDescent="0.25">
      <c r="B1968" s="47">
        <f t="shared" si="484"/>
        <v>1956</v>
      </c>
      <c r="C1968">
        <f t="shared" ca="1" si="485"/>
        <v>0.15386869273525774</v>
      </c>
      <c r="D1968">
        <f t="shared" ca="1" si="486"/>
        <v>1.2212499008605363E-3</v>
      </c>
      <c r="F1968">
        <f t="shared" ca="1" si="487"/>
        <v>0.39424752909802258</v>
      </c>
      <c r="G1968">
        <f t="shared" ca="1" si="482"/>
        <v>370.80859743356888</v>
      </c>
      <c r="H1968">
        <f t="shared" ca="1" si="488"/>
        <v>464267858.88030338</v>
      </c>
      <c r="I1968">
        <f t="shared" ca="1" si="489"/>
        <v>67871491603.91539</v>
      </c>
      <c r="J1968" t="s">
        <v>30</v>
      </c>
      <c r="K1968">
        <f t="shared" ca="1" si="490"/>
        <v>0.1525666696363038</v>
      </c>
      <c r="L1968">
        <f t="shared" ca="1" si="491"/>
        <v>9.4676534301879264E-4</v>
      </c>
      <c r="N1968">
        <f t="shared" ca="1" si="492"/>
        <v>0.39432618655014656</v>
      </c>
      <c r="O1968">
        <f t="shared" ca="1" si="483"/>
        <v>345.8757444177358</v>
      </c>
      <c r="P1968">
        <f t="shared" ca="1" si="493"/>
        <v>1504234169.6926537</v>
      </c>
      <c r="Q1968">
        <f t="shared" ca="1" si="494"/>
        <v>205159284331.95862</v>
      </c>
      <c r="S1968">
        <f t="shared" ca="1" si="495"/>
        <v>3.0227608010919762</v>
      </c>
      <c r="T1968">
        <f t="shared" ca="1" si="496"/>
        <v>0.87681456500962229</v>
      </c>
      <c r="U1968" s="40" t="str">
        <f t="shared" ca="1" si="497"/>
        <v>YES</v>
      </c>
    </row>
    <row r="1969" spans="2:21" x14ac:dyDescent="0.25">
      <c r="B1969" s="47">
        <f t="shared" si="484"/>
        <v>1957</v>
      </c>
      <c r="C1969">
        <f t="shared" ca="1" si="485"/>
        <v>0.1525666696363038</v>
      </c>
      <c r="D1969">
        <f t="shared" ca="1" si="486"/>
        <v>9.4676534301879264E-4</v>
      </c>
      <c r="F1969">
        <f t="shared" ca="1" si="487"/>
        <v>0.39432618655014656</v>
      </c>
      <c r="G1969">
        <f t="shared" ca="1" si="482"/>
        <v>345.8757444177358</v>
      </c>
      <c r="H1969">
        <f t="shared" ca="1" si="488"/>
        <v>1504234169.6926537</v>
      </c>
      <c r="I1969">
        <f t="shared" ca="1" si="489"/>
        <v>205159284331.95862</v>
      </c>
      <c r="J1969" t="s">
        <v>30</v>
      </c>
      <c r="K1969">
        <f t="shared" ca="1" si="490"/>
        <v>0.15148663816224192</v>
      </c>
      <c r="L1969">
        <f t="shared" ca="1" si="491"/>
        <v>1.1891004490193345E-3</v>
      </c>
      <c r="N1969">
        <f t="shared" ca="1" si="492"/>
        <v>0.39439093769061245</v>
      </c>
      <c r="O1969">
        <f t="shared" ca="1" si="483"/>
        <v>369.67242028568705</v>
      </c>
      <c r="P1969">
        <f t="shared" ca="1" si="493"/>
        <v>160608448.35304466</v>
      </c>
      <c r="Q1969">
        <f t="shared" ca="1" si="494"/>
        <v>23415981398.91256</v>
      </c>
      <c r="S1969">
        <f t="shared" ca="1" si="495"/>
        <v>0.11413561650480443</v>
      </c>
      <c r="T1969">
        <f t="shared" ca="1" si="496"/>
        <v>0.18628312491943588</v>
      </c>
      <c r="U1969" s="40" t="str">
        <f t="shared" ca="1" si="497"/>
        <v>NO</v>
      </c>
    </row>
    <row r="1970" spans="2:21" x14ac:dyDescent="0.25">
      <c r="B1970" s="47">
        <f t="shared" si="484"/>
        <v>1958</v>
      </c>
      <c r="C1970">
        <f t="shared" ca="1" si="485"/>
        <v>0.1525666696363038</v>
      </c>
      <c r="D1970">
        <f t="shared" ca="1" si="486"/>
        <v>9.4676534301879264E-4</v>
      </c>
      <c r="F1970">
        <f t="shared" ca="1" si="487"/>
        <v>0.39432618655014656</v>
      </c>
      <c r="G1970">
        <f t="shared" ca="1" si="482"/>
        <v>345.8757444177358</v>
      </c>
      <c r="H1970">
        <f t="shared" ca="1" si="488"/>
        <v>1504234169.6926537</v>
      </c>
      <c r="I1970">
        <f t="shared" ca="1" si="489"/>
        <v>205159284331.95862</v>
      </c>
      <c r="J1970" t="s">
        <v>30</v>
      </c>
      <c r="K1970">
        <f t="shared" ca="1" si="490"/>
        <v>0.15200083448850829</v>
      </c>
      <c r="L1970">
        <f t="shared" ca="1" si="491"/>
        <v>5.4265779901664494E-4</v>
      </c>
      <c r="N1970">
        <f t="shared" ca="1" si="492"/>
        <v>0.39436016611551789</v>
      </c>
      <c r="O1970">
        <f t="shared" ca="1" si="483"/>
        <v>232.59881868346693</v>
      </c>
      <c r="P1970">
        <f t="shared" ca="1" si="493"/>
        <v>433284.97048186074</v>
      </c>
      <c r="Q1970">
        <f t="shared" ca="1" si="494"/>
        <v>39744237.588634901</v>
      </c>
      <c r="S1970">
        <f t="shared" ca="1" si="495"/>
        <v>1.9372380693396559E-4</v>
      </c>
      <c r="T1970">
        <f t="shared" ca="1" si="496"/>
        <v>0.6304129132195333</v>
      </c>
      <c r="U1970" s="40" t="str">
        <f t="shared" ca="1" si="497"/>
        <v>NO</v>
      </c>
    </row>
    <row r="1971" spans="2:21" x14ac:dyDescent="0.25">
      <c r="B1971" s="47">
        <f t="shared" si="484"/>
        <v>1959</v>
      </c>
      <c r="C1971">
        <f t="shared" ca="1" si="485"/>
        <v>0.1525666696363038</v>
      </c>
      <c r="D1971">
        <f t="shared" ca="1" si="486"/>
        <v>9.4676534301879264E-4</v>
      </c>
      <c r="F1971">
        <f t="shared" ca="1" si="487"/>
        <v>0.39432618655014656</v>
      </c>
      <c r="G1971">
        <f t="shared" ca="1" si="482"/>
        <v>345.8757444177358</v>
      </c>
      <c r="H1971">
        <f t="shared" ca="1" si="488"/>
        <v>1504234169.6926537</v>
      </c>
      <c r="I1971">
        <f t="shared" ca="1" si="489"/>
        <v>205159284331.95862</v>
      </c>
      <c r="J1971" t="s">
        <v>30</v>
      </c>
      <c r="K1971">
        <f t="shared" ca="1" si="490"/>
        <v>0.15301271911930936</v>
      </c>
      <c r="L1971">
        <f t="shared" ca="1" si="491"/>
        <v>9.3542027970937172E-4</v>
      </c>
      <c r="N1971">
        <f t="shared" ca="1" si="492"/>
        <v>0.39429931344060382</v>
      </c>
      <c r="O1971">
        <f t="shared" ca="1" si="483"/>
        <v>344.02716492653866</v>
      </c>
      <c r="P1971">
        <f t="shared" ca="1" si="493"/>
        <v>1574986028.9047446</v>
      </c>
      <c r="Q1971">
        <f t="shared" ca="1" si="494"/>
        <v>213646342848.80634</v>
      </c>
      <c r="S1971">
        <f t="shared" ca="1" si="495"/>
        <v>1.041368142536095</v>
      </c>
      <c r="T1971">
        <f t="shared" ca="1" si="496"/>
        <v>0.75716153800045471</v>
      </c>
      <c r="U1971" s="40" t="str">
        <f t="shared" ca="1" si="497"/>
        <v>YES</v>
      </c>
    </row>
    <row r="1972" spans="2:21" x14ac:dyDescent="0.25">
      <c r="B1972" s="47">
        <f t="shared" si="484"/>
        <v>1960</v>
      </c>
      <c r="C1972">
        <f t="shared" ca="1" si="485"/>
        <v>0.15301271911930936</v>
      </c>
      <c r="D1972">
        <f t="shared" ca="1" si="486"/>
        <v>9.3542027970937172E-4</v>
      </c>
      <c r="F1972">
        <f t="shared" ca="1" si="487"/>
        <v>0.39429931344060382</v>
      </c>
      <c r="G1972">
        <f t="shared" ca="1" si="482"/>
        <v>344.02716492653866</v>
      </c>
      <c r="H1972">
        <f t="shared" ca="1" si="488"/>
        <v>1574986028.9047446</v>
      </c>
      <c r="I1972">
        <f t="shared" ca="1" si="489"/>
        <v>213646342848.80634</v>
      </c>
      <c r="J1972" t="s">
        <v>30</v>
      </c>
      <c r="K1972">
        <f t="shared" ca="1" si="490"/>
        <v>0.15200840184360395</v>
      </c>
      <c r="L1972">
        <f t="shared" ca="1" si="491"/>
        <v>2.837654617793439E-3</v>
      </c>
      <c r="N1972">
        <f t="shared" ca="1" si="492"/>
        <v>0.39435971249395824</v>
      </c>
      <c r="O1972">
        <f t="shared" ca="1" si="483"/>
        <v>193.13641192547584</v>
      </c>
      <c r="P1972">
        <f t="shared" ca="1" si="493"/>
        <v>239872049.19086719</v>
      </c>
      <c r="Q1972">
        <f t="shared" ca="1" si="494"/>
        <v>18269907369.459579</v>
      </c>
      <c r="S1972">
        <f t="shared" ca="1" si="495"/>
        <v>8.5514720850564066E-2</v>
      </c>
      <c r="T1972">
        <f t="shared" ca="1" si="496"/>
        <v>0.99957542742286021</v>
      </c>
      <c r="U1972" s="40" t="str">
        <f t="shared" ca="1" si="497"/>
        <v>NO</v>
      </c>
    </row>
    <row r="1973" spans="2:21" x14ac:dyDescent="0.25">
      <c r="B1973" s="47">
        <f t="shared" si="484"/>
        <v>1961</v>
      </c>
      <c r="C1973">
        <f t="shared" ca="1" si="485"/>
        <v>0.15301271911930936</v>
      </c>
      <c r="D1973">
        <f t="shared" ca="1" si="486"/>
        <v>9.3542027970937172E-4</v>
      </c>
      <c r="F1973">
        <f t="shared" ca="1" si="487"/>
        <v>0.39429931344060382</v>
      </c>
      <c r="G1973">
        <f t="shared" ca="1" si="482"/>
        <v>344.02716492653866</v>
      </c>
      <c r="H1973">
        <f t="shared" ca="1" si="488"/>
        <v>1574986028.9047446</v>
      </c>
      <c r="I1973">
        <f t="shared" ca="1" si="489"/>
        <v>213646342848.80634</v>
      </c>
      <c r="J1973" t="s">
        <v>30</v>
      </c>
      <c r="K1973">
        <f t="shared" ca="1" si="490"/>
        <v>0.15171720530577018</v>
      </c>
      <c r="L1973">
        <f t="shared" ca="1" si="491"/>
        <v>1.6310915843377937E-3</v>
      </c>
      <c r="N1973">
        <f t="shared" ca="1" si="492"/>
        <v>0.39437715222425762</v>
      </c>
      <c r="O1973">
        <f t="shared" ca="1" si="483"/>
        <v>355.20714502465557</v>
      </c>
      <c r="P1973">
        <f t="shared" ca="1" si="493"/>
        <v>536613935.33702654</v>
      </c>
      <c r="Q1973">
        <f t="shared" ca="1" si="494"/>
        <v>75171875604.414139</v>
      </c>
      <c r="S1973">
        <f t="shared" ca="1" si="495"/>
        <v>0.35185191846514274</v>
      </c>
      <c r="T1973">
        <f t="shared" ca="1" si="496"/>
        <v>2.8587191107440457E-2</v>
      </c>
      <c r="U1973" s="40" t="str">
        <f t="shared" ca="1" si="497"/>
        <v>YES</v>
      </c>
    </row>
    <row r="1974" spans="2:21" x14ac:dyDescent="0.25">
      <c r="B1974" s="47">
        <f t="shared" si="484"/>
        <v>1962</v>
      </c>
      <c r="C1974">
        <f t="shared" ca="1" si="485"/>
        <v>0.15171720530577018</v>
      </c>
      <c r="D1974">
        <f t="shared" ca="1" si="486"/>
        <v>1.6310915843377937E-3</v>
      </c>
      <c r="F1974">
        <f t="shared" ca="1" si="487"/>
        <v>0.39437715222425762</v>
      </c>
      <c r="G1974">
        <f t="shared" ca="1" si="482"/>
        <v>355.20714502465557</v>
      </c>
      <c r="H1974">
        <f t="shared" ca="1" si="488"/>
        <v>536613935.33702654</v>
      </c>
      <c r="I1974">
        <f t="shared" ca="1" si="489"/>
        <v>75171875604.414139</v>
      </c>
      <c r="J1974" t="s">
        <v>30</v>
      </c>
      <c r="K1974">
        <f t="shared" ca="1" si="490"/>
        <v>0.15014634624914189</v>
      </c>
      <c r="L1974">
        <f t="shared" ca="1" si="491"/>
        <v>1.9362541339704772E-4</v>
      </c>
      <c r="N1974">
        <f t="shared" ca="1" si="492"/>
        <v>0.39447066719313573</v>
      </c>
      <c r="O1974">
        <f t="shared" ca="1" si="483"/>
        <v>67.791816659620892</v>
      </c>
      <c r="P1974">
        <f t="shared" ca="1" si="493"/>
        <v>9.4321470485471767E-184</v>
      </c>
      <c r="Q1974">
        <f t="shared" ca="1" si="494"/>
        <v>2.5223337420658089E-182</v>
      </c>
      <c r="S1974">
        <f t="shared" ca="1" si="495"/>
        <v>3.355422120021834E-193</v>
      </c>
      <c r="T1974">
        <f t="shared" ca="1" si="496"/>
        <v>0.46177947173469414</v>
      </c>
      <c r="U1974" s="40" t="str">
        <f t="shared" ca="1" si="497"/>
        <v>NO</v>
      </c>
    </row>
    <row r="1975" spans="2:21" x14ac:dyDescent="0.25">
      <c r="B1975" s="47">
        <f t="shared" si="484"/>
        <v>1963</v>
      </c>
      <c r="C1975">
        <f t="shared" ca="1" si="485"/>
        <v>0.15171720530577018</v>
      </c>
      <c r="D1975">
        <f t="shared" ca="1" si="486"/>
        <v>1.6310915843377937E-3</v>
      </c>
      <c r="F1975">
        <f t="shared" ca="1" si="487"/>
        <v>0.39437715222425762</v>
      </c>
      <c r="G1975">
        <f t="shared" ca="1" si="482"/>
        <v>355.20714502465557</v>
      </c>
      <c r="H1975">
        <f t="shared" ca="1" si="488"/>
        <v>536613935.33702654</v>
      </c>
      <c r="I1975">
        <f t="shared" ca="1" si="489"/>
        <v>75171875604.414139</v>
      </c>
      <c r="J1975" t="s">
        <v>30</v>
      </c>
      <c r="K1975">
        <f t="shared" ca="1" si="490"/>
        <v>0.15076193838699523</v>
      </c>
      <c r="L1975">
        <f t="shared" ca="1" si="491"/>
        <v>1.4033932083447635E-4</v>
      </c>
      <c r="N1975">
        <f t="shared" ca="1" si="492"/>
        <v>0.39443413364803986</v>
      </c>
      <c r="O1975">
        <f t="shared" ca="1" si="483"/>
        <v>43.027850551269374</v>
      </c>
      <c r="P1975">
        <f t="shared" ca="1" si="493"/>
        <v>8.1981961714315023E-232</v>
      </c>
      <c r="Q1975">
        <f t="shared" ca="1" si="494"/>
        <v>1.3913694027794888E-230</v>
      </c>
      <c r="S1975">
        <f t="shared" ca="1" si="495"/>
        <v>1.8509175028456874E-241</v>
      </c>
      <c r="T1975">
        <f t="shared" ca="1" si="496"/>
        <v>4.5252649785832211E-2</v>
      </c>
      <c r="U1975" s="40" t="str">
        <f t="shared" ca="1" si="497"/>
        <v>NO</v>
      </c>
    </row>
    <row r="1976" spans="2:21" x14ac:dyDescent="0.25">
      <c r="B1976" s="47">
        <f t="shared" si="484"/>
        <v>1964</v>
      </c>
      <c r="C1976">
        <f t="shared" ca="1" si="485"/>
        <v>0.15171720530577018</v>
      </c>
      <c r="D1976">
        <f t="shared" ca="1" si="486"/>
        <v>1.6310915843377937E-3</v>
      </c>
      <c r="F1976">
        <f t="shared" ca="1" si="487"/>
        <v>0.39437715222425762</v>
      </c>
      <c r="G1976">
        <f t="shared" ca="1" si="482"/>
        <v>355.20714502465557</v>
      </c>
      <c r="H1976">
        <f t="shared" ca="1" si="488"/>
        <v>536613935.33702654</v>
      </c>
      <c r="I1976">
        <f t="shared" ca="1" si="489"/>
        <v>75171875604.414139</v>
      </c>
      <c r="J1976" t="s">
        <v>30</v>
      </c>
      <c r="K1976">
        <f t="shared" ca="1" si="490"/>
        <v>0.15348909959022203</v>
      </c>
      <c r="L1976">
        <f t="shared" ca="1" si="491"/>
        <v>1.5076427572630795E-3</v>
      </c>
      <c r="N1976">
        <f t="shared" ca="1" si="492"/>
        <v>0.39427052837805038</v>
      </c>
      <c r="O1976">
        <f t="shared" ca="1" si="483"/>
        <v>364.79899827486327</v>
      </c>
      <c r="P1976">
        <f t="shared" ca="1" si="493"/>
        <v>1062507245.9329104</v>
      </c>
      <c r="Q1976">
        <f t="shared" ca="1" si="494"/>
        <v>152819879343.07733</v>
      </c>
      <c r="S1976">
        <f t="shared" ca="1" si="495"/>
        <v>2.0329395550442224</v>
      </c>
      <c r="T1976">
        <f t="shared" ca="1" si="496"/>
        <v>0.6855399957019066</v>
      </c>
      <c r="U1976" s="40" t="str">
        <f t="shared" ca="1" si="497"/>
        <v>YES</v>
      </c>
    </row>
    <row r="1977" spans="2:21" x14ac:dyDescent="0.25">
      <c r="B1977" s="47">
        <f t="shared" si="484"/>
        <v>1965</v>
      </c>
      <c r="C1977">
        <f t="shared" ca="1" si="485"/>
        <v>0.15348909959022203</v>
      </c>
      <c r="D1977">
        <f t="shared" ca="1" si="486"/>
        <v>1.5076427572630795E-3</v>
      </c>
      <c r="F1977">
        <f t="shared" ca="1" si="487"/>
        <v>0.39427052837805038</v>
      </c>
      <c r="G1977">
        <f t="shared" ca="1" si="482"/>
        <v>364.79899827486327</v>
      </c>
      <c r="H1977">
        <f t="shared" ca="1" si="488"/>
        <v>1062507245.9329104</v>
      </c>
      <c r="I1977">
        <f t="shared" ca="1" si="489"/>
        <v>152819879343.07733</v>
      </c>
      <c r="J1977" t="s">
        <v>30</v>
      </c>
      <c r="K1977">
        <f t="shared" ca="1" si="490"/>
        <v>0.15451412148354679</v>
      </c>
      <c r="L1977">
        <f t="shared" ca="1" si="491"/>
        <v>3.4828793662777043E-3</v>
      </c>
      <c r="N1977">
        <f t="shared" ca="1" si="492"/>
        <v>0.3942082957069577</v>
      </c>
      <c r="O1977">
        <f t="shared" ca="1" si="483"/>
        <v>120.28445218746447</v>
      </c>
      <c r="P1977">
        <f t="shared" ca="1" si="493"/>
        <v>86841910.268170789</v>
      </c>
      <c r="Q1977">
        <f t="shared" ca="1" si="494"/>
        <v>4117794052.8358736</v>
      </c>
      <c r="S1977">
        <f t="shared" ca="1" si="495"/>
        <v>2.6945408349600349E-2</v>
      </c>
      <c r="T1977">
        <f t="shared" ca="1" si="496"/>
        <v>0.4933029260278663</v>
      </c>
      <c r="U1977" s="40" t="str">
        <f t="shared" ca="1" si="497"/>
        <v>NO</v>
      </c>
    </row>
    <row r="1978" spans="2:21" x14ac:dyDescent="0.25">
      <c r="B1978" s="47">
        <f t="shared" si="484"/>
        <v>1966</v>
      </c>
      <c r="C1978">
        <f t="shared" ca="1" si="485"/>
        <v>0.15348909959022203</v>
      </c>
      <c r="D1978">
        <f t="shared" ca="1" si="486"/>
        <v>1.5076427572630795E-3</v>
      </c>
      <c r="F1978">
        <f t="shared" ca="1" si="487"/>
        <v>0.39427052837805038</v>
      </c>
      <c r="G1978">
        <f t="shared" ca="1" si="482"/>
        <v>364.79899827486327</v>
      </c>
      <c r="H1978">
        <f t="shared" ca="1" si="488"/>
        <v>1062507245.9329104</v>
      </c>
      <c r="I1978">
        <f t="shared" ca="1" si="489"/>
        <v>152819879343.07733</v>
      </c>
      <c r="J1978" t="s">
        <v>30</v>
      </c>
      <c r="K1978">
        <f t="shared" ca="1" si="490"/>
        <v>0.15280312484344827</v>
      </c>
      <c r="L1978">
        <f t="shared" ca="1" si="491"/>
        <v>3.50006209926407E-3</v>
      </c>
      <c r="N1978">
        <f t="shared" ca="1" si="492"/>
        <v>0.39431195039400685</v>
      </c>
      <c r="O1978">
        <f t="shared" ca="1" si="483"/>
        <v>118.67432729295996</v>
      </c>
      <c r="P1978">
        <f t="shared" ca="1" si="493"/>
        <v>136568767.26467881</v>
      </c>
      <c r="Q1978">
        <f t="shared" ca="1" si="494"/>
        <v>6390695238.7193832</v>
      </c>
      <c r="S1978">
        <f t="shared" ca="1" si="495"/>
        <v>4.18184811177112E-2</v>
      </c>
      <c r="T1978">
        <f t="shared" ca="1" si="496"/>
        <v>0.6047828210676911</v>
      </c>
      <c r="U1978" s="40" t="str">
        <f t="shared" ca="1" si="497"/>
        <v>NO</v>
      </c>
    </row>
    <row r="1979" spans="2:21" x14ac:dyDescent="0.25">
      <c r="B1979" s="47">
        <f t="shared" si="484"/>
        <v>1967</v>
      </c>
      <c r="C1979">
        <f t="shared" ca="1" si="485"/>
        <v>0.15348909959022203</v>
      </c>
      <c r="D1979">
        <f t="shared" ca="1" si="486"/>
        <v>1.5076427572630795E-3</v>
      </c>
      <c r="F1979">
        <f t="shared" ca="1" si="487"/>
        <v>0.39427052837805038</v>
      </c>
      <c r="G1979">
        <f t="shared" ca="1" si="482"/>
        <v>364.79899827486327</v>
      </c>
      <c r="H1979">
        <f t="shared" ca="1" si="488"/>
        <v>1062507245.9329104</v>
      </c>
      <c r="I1979">
        <f t="shared" ca="1" si="489"/>
        <v>152819879343.07733</v>
      </c>
      <c r="J1979" t="s">
        <v>30</v>
      </c>
      <c r="K1979">
        <f t="shared" ca="1" si="490"/>
        <v>0.15497567371617763</v>
      </c>
      <c r="L1979">
        <f t="shared" ca="1" si="491"/>
        <v>3.0863681803611938E-3</v>
      </c>
      <c r="N1979">
        <f t="shared" ca="1" si="492"/>
        <v>0.39418014123126016</v>
      </c>
      <c r="O1979">
        <f t="shared" ca="1" si="483"/>
        <v>162.23177575004377</v>
      </c>
      <c r="P1979">
        <f t="shared" ca="1" si="493"/>
        <v>80506805.007036403</v>
      </c>
      <c r="Q1979">
        <f t="shared" ca="1" si="494"/>
        <v>5148292984.6204805</v>
      </c>
      <c r="S1979">
        <f t="shared" ca="1" si="495"/>
        <v>3.368863400986382E-2</v>
      </c>
      <c r="T1979">
        <f t="shared" ca="1" si="496"/>
        <v>0.93176390426413003</v>
      </c>
      <c r="U1979" s="40" t="str">
        <f t="shared" ca="1" si="497"/>
        <v>NO</v>
      </c>
    </row>
    <row r="1980" spans="2:21" x14ac:dyDescent="0.25">
      <c r="B1980" s="47">
        <f t="shared" si="484"/>
        <v>1968</v>
      </c>
      <c r="C1980">
        <f t="shared" ca="1" si="485"/>
        <v>0.15348909959022203</v>
      </c>
      <c r="D1980">
        <f t="shared" ca="1" si="486"/>
        <v>1.5076427572630795E-3</v>
      </c>
      <c r="F1980">
        <f t="shared" ca="1" si="487"/>
        <v>0.39427052837805038</v>
      </c>
      <c r="G1980">
        <f t="shared" ca="1" si="482"/>
        <v>364.79899827486327</v>
      </c>
      <c r="H1980">
        <f t="shared" ca="1" si="488"/>
        <v>1062507245.9329104</v>
      </c>
      <c r="I1980">
        <f t="shared" ca="1" si="489"/>
        <v>152819879343.07733</v>
      </c>
      <c r="J1980" t="s">
        <v>30</v>
      </c>
      <c r="K1980">
        <f t="shared" ca="1" si="490"/>
        <v>0.15259485686000318</v>
      </c>
      <c r="L1980">
        <f t="shared" ca="1" si="491"/>
        <v>1.7241850787259429E-3</v>
      </c>
      <c r="N1980">
        <f t="shared" ca="1" si="492"/>
        <v>0.39432449062464753</v>
      </c>
      <c r="O1980">
        <f t="shared" ca="1" si="483"/>
        <v>345.98074234520607</v>
      </c>
      <c r="P1980">
        <f t="shared" ca="1" si="493"/>
        <v>1155877500.8275461</v>
      </c>
      <c r="Q1980">
        <f t="shared" ca="1" si="494"/>
        <v>157694841669.44177</v>
      </c>
      <c r="S1980">
        <f t="shared" ca="1" si="495"/>
        <v>1.0319000534964451</v>
      </c>
      <c r="T1980">
        <f t="shared" ca="1" si="496"/>
        <v>0.99218087310172609</v>
      </c>
      <c r="U1980" s="40" t="str">
        <f t="shared" ca="1" si="497"/>
        <v>YES</v>
      </c>
    </row>
    <row r="1981" spans="2:21" x14ac:dyDescent="0.25">
      <c r="B1981" s="47">
        <f t="shared" si="484"/>
        <v>1969</v>
      </c>
      <c r="C1981">
        <f t="shared" ca="1" si="485"/>
        <v>0.15259485686000318</v>
      </c>
      <c r="D1981">
        <f t="shared" ca="1" si="486"/>
        <v>1.7241850787259429E-3</v>
      </c>
      <c r="F1981">
        <f t="shared" ca="1" si="487"/>
        <v>0.39432449062464753</v>
      </c>
      <c r="G1981">
        <f t="shared" ca="1" si="482"/>
        <v>345.98074234520607</v>
      </c>
      <c r="H1981">
        <f t="shared" ca="1" si="488"/>
        <v>1155877500.8275461</v>
      </c>
      <c r="I1981">
        <f t="shared" ca="1" si="489"/>
        <v>157694841669.44177</v>
      </c>
      <c r="J1981" t="s">
        <v>30</v>
      </c>
      <c r="K1981">
        <f t="shared" ca="1" si="490"/>
        <v>0.15234023083446846</v>
      </c>
      <c r="L1981">
        <f t="shared" ca="1" si="491"/>
        <v>3.5094723737669276E-3</v>
      </c>
      <c r="N1981">
        <f t="shared" ca="1" si="492"/>
        <v>0.39433979946790543</v>
      </c>
      <c r="O1981">
        <f t="shared" ca="1" si="483"/>
        <v>117.79972999825976</v>
      </c>
      <c r="P1981">
        <f t="shared" ca="1" si="493"/>
        <v>130208843.51458395</v>
      </c>
      <c r="Q1981">
        <f t="shared" ca="1" si="494"/>
        <v>6048607280.8773441</v>
      </c>
      <c r="S1981">
        <f t="shared" ca="1" si="495"/>
        <v>3.8356405427365653E-2</v>
      </c>
      <c r="T1981">
        <f t="shared" ca="1" si="496"/>
        <v>0.10490818803068769</v>
      </c>
      <c r="U1981" s="40" t="str">
        <f t="shared" ca="1" si="497"/>
        <v>NO</v>
      </c>
    </row>
    <row r="1982" spans="2:21" x14ac:dyDescent="0.25">
      <c r="B1982" s="47">
        <f t="shared" si="484"/>
        <v>1970</v>
      </c>
      <c r="C1982">
        <f t="shared" ca="1" si="485"/>
        <v>0.15259485686000318</v>
      </c>
      <c r="D1982">
        <f t="shared" ca="1" si="486"/>
        <v>1.7241850787259429E-3</v>
      </c>
      <c r="F1982">
        <f t="shared" ca="1" si="487"/>
        <v>0.39432449062464753</v>
      </c>
      <c r="G1982">
        <f t="shared" ca="1" si="482"/>
        <v>345.98074234520607</v>
      </c>
      <c r="H1982">
        <f t="shared" ca="1" si="488"/>
        <v>1155877500.8275461</v>
      </c>
      <c r="I1982">
        <f t="shared" ca="1" si="489"/>
        <v>157694841669.44177</v>
      </c>
      <c r="J1982" t="s">
        <v>30</v>
      </c>
      <c r="K1982">
        <f t="shared" ca="1" si="490"/>
        <v>0.15428863090817091</v>
      </c>
      <c r="L1982">
        <f t="shared" ca="1" si="491"/>
        <v>3.294993601093304E-3</v>
      </c>
      <c r="N1982">
        <f t="shared" ca="1" si="492"/>
        <v>0.39422202072364854</v>
      </c>
      <c r="O1982">
        <f t="shared" ca="1" si="483"/>
        <v>139.01181817824346</v>
      </c>
      <c r="P1982">
        <f t="shared" ca="1" si="493"/>
        <v>114047328.50098263</v>
      </c>
      <c r="Q1982">
        <f t="shared" ca="1" si="494"/>
        <v>6249966938.5901537</v>
      </c>
      <c r="S1982">
        <f t="shared" ca="1" si="495"/>
        <v>3.9633299811361405E-2</v>
      </c>
      <c r="T1982">
        <f t="shared" ca="1" si="496"/>
        <v>0.57004240346566981</v>
      </c>
      <c r="U1982" s="40" t="str">
        <f t="shared" ca="1" si="497"/>
        <v>NO</v>
      </c>
    </row>
    <row r="1983" spans="2:21" x14ac:dyDescent="0.25">
      <c r="B1983" s="47">
        <f t="shared" si="484"/>
        <v>1971</v>
      </c>
      <c r="C1983">
        <f t="shared" ca="1" si="485"/>
        <v>0.15259485686000318</v>
      </c>
      <c r="D1983">
        <f t="shared" ca="1" si="486"/>
        <v>1.7241850787259429E-3</v>
      </c>
      <c r="F1983">
        <f t="shared" ca="1" si="487"/>
        <v>0.39432449062464753</v>
      </c>
      <c r="G1983">
        <f t="shared" ca="1" si="482"/>
        <v>345.98074234520607</v>
      </c>
      <c r="H1983">
        <f t="shared" ca="1" si="488"/>
        <v>1155877500.8275461</v>
      </c>
      <c r="I1983">
        <f t="shared" ca="1" si="489"/>
        <v>157694841669.44177</v>
      </c>
      <c r="J1983" t="s">
        <v>30</v>
      </c>
      <c r="K1983">
        <f t="shared" ca="1" si="490"/>
        <v>0.15136597394278853</v>
      </c>
      <c r="L1983">
        <f t="shared" ca="1" si="491"/>
        <v>2.9830251773196115E-3</v>
      </c>
      <c r="N1983">
        <f t="shared" ca="1" si="492"/>
        <v>0.39439814396394618</v>
      </c>
      <c r="O1983">
        <f t="shared" ca="1" si="483"/>
        <v>174.6632156337435</v>
      </c>
      <c r="P1983">
        <f t="shared" ca="1" si="493"/>
        <v>148126207.83527327</v>
      </c>
      <c r="Q1983">
        <f t="shared" ca="1" si="494"/>
        <v>10203947573.552042</v>
      </c>
      <c r="S1983">
        <f t="shared" ca="1" si="495"/>
        <v>6.4706920439042942E-2</v>
      </c>
      <c r="T1983">
        <f t="shared" ca="1" si="496"/>
        <v>2.2954564124142207E-2</v>
      </c>
      <c r="U1983" s="40" t="str">
        <f t="shared" ca="1" si="497"/>
        <v>YES</v>
      </c>
    </row>
    <row r="1984" spans="2:21" x14ac:dyDescent="0.25">
      <c r="B1984" s="47">
        <f t="shared" si="484"/>
        <v>1972</v>
      </c>
      <c r="C1984">
        <f t="shared" ca="1" si="485"/>
        <v>0.15136597394278853</v>
      </c>
      <c r="D1984">
        <f t="shared" ca="1" si="486"/>
        <v>2.9830251773196115E-3</v>
      </c>
      <c r="F1984">
        <f t="shared" ca="1" si="487"/>
        <v>0.39439814396394618</v>
      </c>
      <c r="G1984">
        <f t="shared" ca="1" si="482"/>
        <v>174.6632156337435</v>
      </c>
      <c r="H1984">
        <f t="shared" ca="1" si="488"/>
        <v>148126207.83527327</v>
      </c>
      <c r="I1984">
        <f t="shared" ca="1" si="489"/>
        <v>10203947573.552042</v>
      </c>
      <c r="J1984" t="s">
        <v>30</v>
      </c>
      <c r="K1984">
        <f t="shared" ca="1" si="490"/>
        <v>0.15254764612747324</v>
      </c>
      <c r="L1984">
        <f t="shared" ca="1" si="491"/>
        <v>1.7853941532452553E-3</v>
      </c>
      <c r="N1984">
        <f t="shared" ca="1" si="492"/>
        <v>0.3943273309543982</v>
      </c>
      <c r="O1984">
        <f t="shared" ca="1" si="483"/>
        <v>339.16017702257938</v>
      </c>
      <c r="P1984">
        <f t="shared" ca="1" si="493"/>
        <v>1052836377.1709385</v>
      </c>
      <c r="Q1984">
        <f t="shared" ca="1" si="494"/>
        <v>140806471184.01614</v>
      </c>
      <c r="S1984">
        <f t="shared" ca="1" si="495"/>
        <v>13.799215467254772</v>
      </c>
      <c r="T1984">
        <f t="shared" ca="1" si="496"/>
        <v>0.58161702609185983</v>
      </c>
      <c r="U1984" s="40" t="str">
        <f t="shared" ca="1" si="497"/>
        <v>YES</v>
      </c>
    </row>
    <row r="1985" spans="2:21" x14ac:dyDescent="0.25">
      <c r="B1985" s="47">
        <f t="shared" si="484"/>
        <v>1973</v>
      </c>
      <c r="C1985">
        <f t="shared" ca="1" si="485"/>
        <v>0.15254764612747324</v>
      </c>
      <c r="D1985">
        <f t="shared" ca="1" si="486"/>
        <v>1.7853941532452553E-3</v>
      </c>
      <c r="F1985">
        <f t="shared" ca="1" si="487"/>
        <v>0.3943273309543982</v>
      </c>
      <c r="G1985">
        <f t="shared" ca="1" si="482"/>
        <v>339.16017702257938</v>
      </c>
      <c r="H1985">
        <f t="shared" ca="1" si="488"/>
        <v>1052836377.1709385</v>
      </c>
      <c r="I1985">
        <f t="shared" ca="1" si="489"/>
        <v>140806471184.01614</v>
      </c>
      <c r="J1985" t="s">
        <v>30</v>
      </c>
      <c r="K1985">
        <f t="shared" ca="1" si="490"/>
        <v>0.15143265178972062</v>
      </c>
      <c r="L1985">
        <f t="shared" ca="1" si="491"/>
        <v>1.1130512098412259E-4</v>
      </c>
      <c r="N1985">
        <f t="shared" ca="1" si="492"/>
        <v>0.39439416254258464</v>
      </c>
      <c r="O1985">
        <f t="shared" ca="1" si="483"/>
        <v>30.655668731732096</v>
      </c>
      <c r="P1985">
        <f t="shared" ca="1" si="493"/>
        <v>2.3657115206327146E-213</v>
      </c>
      <c r="Q1985">
        <f t="shared" ca="1" si="494"/>
        <v>2.8602438305049226E-212</v>
      </c>
      <c r="S1985">
        <f t="shared" ca="1" si="495"/>
        <v>2.0313298149251591E-223</v>
      </c>
      <c r="T1985">
        <f t="shared" ca="1" si="496"/>
        <v>0.95487377892879188</v>
      </c>
      <c r="U1985" s="40" t="str">
        <f t="shared" ca="1" si="497"/>
        <v>NO</v>
      </c>
    </row>
    <row r="1986" spans="2:21" x14ac:dyDescent="0.25">
      <c r="B1986" s="47">
        <f t="shared" si="484"/>
        <v>1974</v>
      </c>
      <c r="C1986">
        <f t="shared" ca="1" si="485"/>
        <v>0.15254764612747324</v>
      </c>
      <c r="D1986">
        <f t="shared" ca="1" si="486"/>
        <v>1.7853941532452553E-3</v>
      </c>
      <c r="F1986">
        <f t="shared" ca="1" si="487"/>
        <v>0.3943273309543982</v>
      </c>
      <c r="G1986">
        <f t="shared" ca="1" si="482"/>
        <v>339.16017702257938</v>
      </c>
      <c r="H1986">
        <f t="shared" ca="1" si="488"/>
        <v>1052836377.1709385</v>
      </c>
      <c r="I1986">
        <f t="shared" ca="1" si="489"/>
        <v>140806471184.01614</v>
      </c>
      <c r="J1986" t="s">
        <v>30</v>
      </c>
      <c r="K1986">
        <f t="shared" ca="1" si="490"/>
        <v>0.15420147747353588</v>
      </c>
      <c r="L1986">
        <f t="shared" ca="1" si="491"/>
        <v>3.0359486079811347E-4</v>
      </c>
      <c r="N1986">
        <f t="shared" ca="1" si="492"/>
        <v>0.39422732028047275</v>
      </c>
      <c r="O1986">
        <f t="shared" ca="1" si="483"/>
        <v>122.40988401382195</v>
      </c>
      <c r="P1986">
        <f t="shared" ca="1" si="493"/>
        <v>2.4993705086068736E-18</v>
      </c>
      <c r="Q1986">
        <f t="shared" ca="1" si="494"/>
        <v>1.2061292380858931E-16</v>
      </c>
      <c r="S1986">
        <f t="shared" ca="1" si="495"/>
        <v>8.565865105089066E-28</v>
      </c>
      <c r="T1986">
        <f t="shared" ca="1" si="496"/>
        <v>0.30503842055304975</v>
      </c>
      <c r="U1986" s="40" t="str">
        <f t="shared" ca="1" si="497"/>
        <v>NO</v>
      </c>
    </row>
    <row r="1987" spans="2:21" x14ac:dyDescent="0.25">
      <c r="B1987" s="47">
        <f t="shared" si="484"/>
        <v>1975</v>
      </c>
      <c r="C1987">
        <f t="shared" ca="1" si="485"/>
        <v>0.15254764612747324</v>
      </c>
      <c r="D1987">
        <f t="shared" ca="1" si="486"/>
        <v>1.7853941532452553E-3</v>
      </c>
      <c r="F1987">
        <f t="shared" ca="1" si="487"/>
        <v>0.3943273309543982</v>
      </c>
      <c r="G1987">
        <f t="shared" ca="1" si="482"/>
        <v>339.16017702257938</v>
      </c>
      <c r="H1987">
        <f t="shared" ca="1" si="488"/>
        <v>1052836377.1709385</v>
      </c>
      <c r="I1987">
        <f t="shared" ca="1" si="489"/>
        <v>140806471184.01614</v>
      </c>
      <c r="J1987" t="s">
        <v>30</v>
      </c>
      <c r="K1987">
        <f t="shared" ca="1" si="490"/>
        <v>0.15100931233517681</v>
      </c>
      <c r="L1987">
        <f t="shared" ca="1" si="491"/>
        <v>1.6189035087102591E-3</v>
      </c>
      <c r="N1987">
        <f t="shared" ca="1" si="492"/>
        <v>0.39441941160056909</v>
      </c>
      <c r="O1987">
        <f t="shared" ca="1" si="483"/>
        <v>356.29844062848616</v>
      </c>
      <c r="P1987">
        <f t="shared" ca="1" si="493"/>
        <v>110756390.74436641</v>
      </c>
      <c r="Q1987">
        <f t="shared" ca="1" si="494"/>
        <v>15564708707.570549</v>
      </c>
      <c r="S1987">
        <f t="shared" ca="1" si="495"/>
        <v>0.11053972574335348</v>
      </c>
      <c r="T1987">
        <f t="shared" ca="1" si="496"/>
        <v>0.3326295084803319</v>
      </c>
      <c r="U1987" s="40" t="str">
        <f t="shared" ca="1" si="497"/>
        <v>NO</v>
      </c>
    </row>
    <row r="1988" spans="2:21" x14ac:dyDescent="0.25">
      <c r="B1988" s="47">
        <f t="shared" si="484"/>
        <v>1976</v>
      </c>
      <c r="C1988">
        <f t="shared" ca="1" si="485"/>
        <v>0.15254764612747324</v>
      </c>
      <c r="D1988">
        <f t="shared" ca="1" si="486"/>
        <v>1.7853941532452553E-3</v>
      </c>
      <c r="F1988">
        <f t="shared" ca="1" si="487"/>
        <v>0.3943273309543982</v>
      </c>
      <c r="G1988">
        <f t="shared" ca="1" si="482"/>
        <v>339.16017702257938</v>
      </c>
      <c r="H1988">
        <f t="shared" ca="1" si="488"/>
        <v>1052836377.1709385</v>
      </c>
      <c r="I1988">
        <f t="shared" ca="1" si="489"/>
        <v>140806471184.01614</v>
      </c>
      <c r="J1988" t="s">
        <v>30</v>
      </c>
      <c r="K1988">
        <f t="shared" ca="1" si="490"/>
        <v>0.15386278362079478</v>
      </c>
      <c r="L1988">
        <f t="shared" ca="1" si="491"/>
        <v>1.222459131008909E-4</v>
      </c>
      <c r="N1988">
        <f t="shared" ca="1" si="492"/>
        <v>0.39424788755208351</v>
      </c>
      <c r="O1988">
        <f t="shared" ca="1" si="483"/>
        <v>35.196970134192149</v>
      </c>
      <c r="P1988">
        <f t="shared" ca="1" si="493"/>
        <v>1.1995890750821696E-124</v>
      </c>
      <c r="Q1988">
        <f t="shared" ca="1" si="494"/>
        <v>1.6645895218140064E-123</v>
      </c>
      <c r="S1988">
        <f t="shared" ca="1" si="495"/>
        <v>1.1821825430442039E-134</v>
      </c>
      <c r="T1988">
        <f t="shared" ca="1" si="496"/>
        <v>0.92482969585116226</v>
      </c>
      <c r="U1988" s="40" t="str">
        <f t="shared" ca="1" si="497"/>
        <v>NO</v>
      </c>
    </row>
    <row r="1989" spans="2:21" x14ac:dyDescent="0.25">
      <c r="B1989" s="47">
        <f t="shared" si="484"/>
        <v>1977</v>
      </c>
      <c r="C1989">
        <f t="shared" ca="1" si="485"/>
        <v>0.15254764612747324</v>
      </c>
      <c r="D1989">
        <f t="shared" ca="1" si="486"/>
        <v>1.7853941532452553E-3</v>
      </c>
      <c r="F1989">
        <f t="shared" ca="1" si="487"/>
        <v>0.3943273309543982</v>
      </c>
      <c r="G1989">
        <f t="shared" ca="1" si="482"/>
        <v>339.16017702257938</v>
      </c>
      <c r="H1989">
        <f t="shared" ca="1" si="488"/>
        <v>1052836377.1709385</v>
      </c>
      <c r="I1989">
        <f t="shared" ca="1" si="489"/>
        <v>140806471184.01614</v>
      </c>
      <c r="J1989" t="s">
        <v>30</v>
      </c>
      <c r="K1989">
        <f t="shared" ca="1" si="490"/>
        <v>0.15343755474681806</v>
      </c>
      <c r="L1989">
        <f t="shared" ca="1" si="491"/>
        <v>2.0157316778713903E-3</v>
      </c>
      <c r="N1989">
        <f t="shared" ca="1" si="492"/>
        <v>0.39427364716613866</v>
      </c>
      <c r="O1989">
        <f t="shared" ca="1" si="483"/>
        <v>309.65712764188669</v>
      </c>
      <c r="P1989">
        <f t="shared" ca="1" si="493"/>
        <v>673694787.66874564</v>
      </c>
      <c r="Q1989">
        <f t="shared" ca="1" si="494"/>
        <v>82251157523.00592</v>
      </c>
      <c r="S1989">
        <f t="shared" ca="1" si="495"/>
        <v>0.58414330556948713</v>
      </c>
      <c r="T1989">
        <f t="shared" ca="1" si="496"/>
        <v>0.27222209450378265</v>
      </c>
      <c r="U1989" s="40" t="str">
        <f t="shared" ca="1" si="497"/>
        <v>YES</v>
      </c>
    </row>
    <row r="1990" spans="2:21" x14ac:dyDescent="0.25">
      <c r="B1990" s="47">
        <f t="shared" si="484"/>
        <v>1978</v>
      </c>
      <c r="C1990">
        <f t="shared" ca="1" si="485"/>
        <v>0.15343755474681806</v>
      </c>
      <c r="D1990">
        <f t="shared" ca="1" si="486"/>
        <v>2.0157316778713903E-3</v>
      </c>
      <c r="F1990">
        <f t="shared" ca="1" si="487"/>
        <v>0.39427364716613866</v>
      </c>
      <c r="G1990">
        <f t="shared" ca="1" si="482"/>
        <v>309.65712764188669</v>
      </c>
      <c r="H1990">
        <f t="shared" ca="1" si="488"/>
        <v>673694787.66874564</v>
      </c>
      <c r="I1990">
        <f t="shared" ca="1" si="489"/>
        <v>82251157523.00592</v>
      </c>
      <c r="J1990" t="s">
        <v>30</v>
      </c>
      <c r="K1990">
        <f t="shared" ca="1" si="490"/>
        <v>0.1515758492122638</v>
      </c>
      <c r="L1990">
        <f t="shared" ca="1" si="491"/>
        <v>9.2846786717992735E-4</v>
      </c>
      <c r="N1990">
        <f t="shared" ca="1" si="492"/>
        <v>0.39438560624687458</v>
      </c>
      <c r="O1990">
        <f t="shared" ca="1" si="483"/>
        <v>342.85898707693156</v>
      </c>
      <c r="P1990">
        <f t="shared" ca="1" si="493"/>
        <v>45045910.923849612</v>
      </c>
      <c r="Q1990">
        <f t="shared" ca="1" si="494"/>
        <v>6091047239.5177422</v>
      </c>
      <c r="S1990">
        <f t="shared" ca="1" si="495"/>
        <v>7.4054243404587425E-2</v>
      </c>
      <c r="T1990">
        <f t="shared" ca="1" si="496"/>
        <v>0.23351187844133836</v>
      </c>
      <c r="U1990" s="40" t="str">
        <f t="shared" ca="1" si="497"/>
        <v>NO</v>
      </c>
    </row>
    <row r="1991" spans="2:21" x14ac:dyDescent="0.25">
      <c r="B1991" s="47">
        <f t="shared" si="484"/>
        <v>1979</v>
      </c>
      <c r="C1991">
        <f t="shared" ca="1" si="485"/>
        <v>0.15343755474681806</v>
      </c>
      <c r="D1991">
        <f t="shared" ca="1" si="486"/>
        <v>2.0157316778713903E-3</v>
      </c>
      <c r="F1991">
        <f t="shared" ca="1" si="487"/>
        <v>0.39427364716613866</v>
      </c>
      <c r="G1991">
        <f t="shared" ca="1" si="482"/>
        <v>309.65712764188669</v>
      </c>
      <c r="H1991">
        <f t="shared" ca="1" si="488"/>
        <v>673694787.66874564</v>
      </c>
      <c r="I1991">
        <f t="shared" ca="1" si="489"/>
        <v>82251157523.00592</v>
      </c>
      <c r="J1991" t="s">
        <v>30</v>
      </c>
      <c r="K1991">
        <f t="shared" ca="1" si="490"/>
        <v>0.15360343910687629</v>
      </c>
      <c r="L1991">
        <f t="shared" ca="1" si="491"/>
        <v>1.1997588067761359E-3</v>
      </c>
      <c r="N1991">
        <f t="shared" ca="1" si="492"/>
        <v>0.39426360646525521</v>
      </c>
      <c r="O1991">
        <f t="shared" ca="1" si="483"/>
        <v>370.09609634368383</v>
      </c>
      <c r="P1991">
        <f t="shared" ca="1" si="493"/>
        <v>869027542.06464708</v>
      </c>
      <c r="Q1991">
        <f t="shared" ca="1" si="494"/>
        <v>126804520254.65465</v>
      </c>
      <c r="S1991">
        <f t="shared" ca="1" si="495"/>
        <v>1.5416745985512363</v>
      </c>
      <c r="T1991">
        <f t="shared" ca="1" si="496"/>
        <v>0.93029662493176091</v>
      </c>
      <c r="U1991" s="40" t="str">
        <f t="shared" ca="1" si="497"/>
        <v>YES</v>
      </c>
    </row>
    <row r="1992" spans="2:21" x14ac:dyDescent="0.25">
      <c r="B1992" s="47">
        <f t="shared" si="484"/>
        <v>1980</v>
      </c>
      <c r="C1992">
        <f t="shared" ca="1" si="485"/>
        <v>0.15360343910687629</v>
      </c>
      <c r="D1992">
        <f t="shared" ca="1" si="486"/>
        <v>1.1997588067761359E-3</v>
      </c>
      <c r="F1992">
        <f t="shared" ca="1" si="487"/>
        <v>0.39426360646525521</v>
      </c>
      <c r="G1992">
        <f t="shared" ca="1" si="482"/>
        <v>370.09609634368383</v>
      </c>
      <c r="H1992">
        <f t="shared" ca="1" si="488"/>
        <v>869027542.06464708</v>
      </c>
      <c r="I1992">
        <f t="shared" ca="1" si="489"/>
        <v>126804520254.65465</v>
      </c>
      <c r="J1992" t="s">
        <v>30</v>
      </c>
      <c r="K1992">
        <f t="shared" ca="1" si="490"/>
        <v>0.15340216164923584</v>
      </c>
      <c r="L1992">
        <f t="shared" ca="1" si="491"/>
        <v>2.9502010961636365E-3</v>
      </c>
      <c r="N1992">
        <f t="shared" ca="1" si="492"/>
        <v>0.39427578807943725</v>
      </c>
      <c r="O1992">
        <f t="shared" ca="1" si="483"/>
        <v>178.73611282454371</v>
      </c>
      <c r="P1992">
        <f t="shared" ca="1" si="493"/>
        <v>229915377.15757477</v>
      </c>
      <c r="Q1992">
        <f t="shared" ca="1" si="494"/>
        <v>16202440517.139719</v>
      </c>
      <c r="S1992">
        <f t="shared" ca="1" si="495"/>
        <v>0.12777494433637882</v>
      </c>
      <c r="T1992">
        <f t="shared" ca="1" si="496"/>
        <v>0.73254097618957337</v>
      </c>
      <c r="U1992" s="40" t="str">
        <f t="shared" ca="1" si="497"/>
        <v>NO</v>
      </c>
    </row>
    <row r="1993" spans="2:21" x14ac:dyDescent="0.25">
      <c r="B1993" s="47">
        <f t="shared" si="484"/>
        <v>1981</v>
      </c>
      <c r="C1993">
        <f t="shared" ca="1" si="485"/>
        <v>0.15360343910687629</v>
      </c>
      <c r="D1993">
        <f t="shared" ca="1" si="486"/>
        <v>1.1997588067761359E-3</v>
      </c>
      <c r="F1993">
        <f t="shared" ca="1" si="487"/>
        <v>0.39426360646525521</v>
      </c>
      <c r="G1993">
        <f t="shared" ca="1" si="482"/>
        <v>370.09609634368383</v>
      </c>
      <c r="H1993">
        <f t="shared" ca="1" si="488"/>
        <v>869027542.06464708</v>
      </c>
      <c r="I1993">
        <f t="shared" ca="1" si="489"/>
        <v>126804520254.65465</v>
      </c>
      <c r="J1993" t="s">
        <v>30</v>
      </c>
      <c r="K1993">
        <f t="shared" ca="1" si="490"/>
        <v>0.15366982792635267</v>
      </c>
      <c r="L1993">
        <f t="shared" ca="1" si="491"/>
        <v>2.9114775837085771E-3</v>
      </c>
      <c r="N1993">
        <f t="shared" ca="1" si="492"/>
        <v>0.39425958509367981</v>
      </c>
      <c r="O1993">
        <f t="shared" ca="1" si="483"/>
        <v>183.61592183896934</v>
      </c>
      <c r="P1993">
        <f t="shared" ca="1" si="493"/>
        <v>219363193.28388277</v>
      </c>
      <c r="Q1993">
        <f t="shared" ca="1" si="494"/>
        <v>15880214248.882193</v>
      </c>
      <c r="S1993">
        <f t="shared" ca="1" si="495"/>
        <v>0.12523381829757188</v>
      </c>
      <c r="T1993">
        <f t="shared" ca="1" si="496"/>
        <v>0.37281119227698423</v>
      </c>
      <c r="U1993" s="40" t="str">
        <f t="shared" ca="1" si="497"/>
        <v>NO</v>
      </c>
    </row>
    <row r="1994" spans="2:21" x14ac:dyDescent="0.25">
      <c r="B1994" s="47">
        <f t="shared" si="484"/>
        <v>1982</v>
      </c>
      <c r="C1994">
        <f t="shared" ca="1" si="485"/>
        <v>0.15360343910687629</v>
      </c>
      <c r="D1994">
        <f t="shared" ca="1" si="486"/>
        <v>1.1997588067761359E-3</v>
      </c>
      <c r="F1994">
        <f t="shared" ca="1" si="487"/>
        <v>0.39426360646525521</v>
      </c>
      <c r="G1994">
        <f t="shared" ca="1" si="482"/>
        <v>370.09609634368383</v>
      </c>
      <c r="H1994">
        <f t="shared" ca="1" si="488"/>
        <v>869027542.06464708</v>
      </c>
      <c r="I1994">
        <f t="shared" ca="1" si="489"/>
        <v>126804520254.65465</v>
      </c>
      <c r="J1994" t="s">
        <v>30</v>
      </c>
      <c r="K1994">
        <f t="shared" ca="1" si="490"/>
        <v>0.15357237006633467</v>
      </c>
      <c r="L1994">
        <f t="shared" ca="1" si="491"/>
        <v>4.6779268536234855E-4</v>
      </c>
      <c r="N1994">
        <f t="shared" ca="1" si="492"/>
        <v>0.3942654878281896</v>
      </c>
      <c r="O1994">
        <f t="shared" ca="1" si="483"/>
        <v>200.81825284628766</v>
      </c>
      <c r="P1994">
        <f t="shared" ca="1" si="493"/>
        <v>22842.842007147989</v>
      </c>
      <c r="Q1994">
        <f t="shared" ca="1" si="494"/>
        <v>1808598.152630548</v>
      </c>
      <c r="S1994">
        <f t="shared" ca="1" si="495"/>
        <v>1.4262883917690302E-5</v>
      </c>
      <c r="T1994">
        <f t="shared" ca="1" si="496"/>
        <v>0.48894872313769089</v>
      </c>
      <c r="U1994" s="40" t="str">
        <f t="shared" ca="1" si="497"/>
        <v>NO</v>
      </c>
    </row>
    <row r="1995" spans="2:21" x14ac:dyDescent="0.25">
      <c r="B1995" s="47">
        <f t="shared" si="484"/>
        <v>1983</v>
      </c>
      <c r="C1995">
        <f t="shared" ca="1" si="485"/>
        <v>0.15360343910687629</v>
      </c>
      <c r="D1995">
        <f t="shared" ca="1" si="486"/>
        <v>1.1997588067761359E-3</v>
      </c>
      <c r="F1995">
        <f t="shared" ca="1" si="487"/>
        <v>0.39426360646525521</v>
      </c>
      <c r="G1995">
        <f t="shared" ca="1" si="482"/>
        <v>370.09609634368383</v>
      </c>
      <c r="H1995">
        <f t="shared" ca="1" si="488"/>
        <v>869027542.06464708</v>
      </c>
      <c r="I1995">
        <f t="shared" ca="1" si="489"/>
        <v>126804520254.65465</v>
      </c>
      <c r="J1995" t="s">
        <v>30</v>
      </c>
      <c r="K1995">
        <f t="shared" ca="1" si="490"/>
        <v>0.15514205869924261</v>
      </c>
      <c r="L1995">
        <f t="shared" ca="1" si="491"/>
        <v>1.9240317278045498E-3</v>
      </c>
      <c r="N1995">
        <f t="shared" ca="1" si="492"/>
        <v>0.39416997172496665</v>
      </c>
      <c r="O1995">
        <f t="shared" ca="1" si="483"/>
        <v>321.99226086921897</v>
      </c>
      <c r="P1995">
        <f t="shared" ca="1" si="493"/>
        <v>50444108.680064321</v>
      </c>
      <c r="Q1995">
        <f t="shared" ca="1" si="494"/>
        <v>6402350149.8438721</v>
      </c>
      <c r="S1995">
        <f t="shared" ca="1" si="495"/>
        <v>5.0489920524807629E-2</v>
      </c>
      <c r="T1995">
        <f t="shared" ca="1" si="496"/>
        <v>0.12262748693688685</v>
      </c>
      <c r="U1995" s="40" t="str">
        <f t="shared" ca="1" si="497"/>
        <v>NO</v>
      </c>
    </row>
    <row r="1996" spans="2:21" x14ac:dyDescent="0.25">
      <c r="B1996" s="47">
        <f t="shared" si="484"/>
        <v>1984</v>
      </c>
      <c r="C1996">
        <f t="shared" ca="1" si="485"/>
        <v>0.15360343910687629</v>
      </c>
      <c r="D1996">
        <f t="shared" ca="1" si="486"/>
        <v>1.1997588067761359E-3</v>
      </c>
      <c r="F1996">
        <f t="shared" ca="1" si="487"/>
        <v>0.39426360646525521</v>
      </c>
      <c r="G1996">
        <f t="shared" ca="1" si="482"/>
        <v>370.09609634368383</v>
      </c>
      <c r="H1996">
        <f t="shared" ca="1" si="488"/>
        <v>869027542.06464708</v>
      </c>
      <c r="I1996">
        <f t="shared" ca="1" si="489"/>
        <v>126804520254.65465</v>
      </c>
      <c r="J1996" t="s">
        <v>30</v>
      </c>
      <c r="K1996">
        <f t="shared" ca="1" si="490"/>
        <v>0.15494365373944693</v>
      </c>
      <c r="L1996">
        <f t="shared" ca="1" si="491"/>
        <v>2.6929513894859418E-4</v>
      </c>
      <c r="N1996">
        <f t="shared" ca="1" si="492"/>
        <v>0.3941820970810398</v>
      </c>
      <c r="O1996">
        <f t="shared" ca="1" si="483"/>
        <v>105.22337422007837</v>
      </c>
      <c r="P1996">
        <f t="shared" ca="1" si="493"/>
        <v>2.4406059767408313E-57</v>
      </c>
      <c r="Q1996">
        <f t="shared" ca="1" si="494"/>
        <v>1.0122942976179756E-55</v>
      </c>
      <c r="S1996">
        <f t="shared" ca="1" si="495"/>
        <v>7.9831089269139598E-67</v>
      </c>
      <c r="T1996">
        <f t="shared" ca="1" si="496"/>
        <v>0.7693056864941078</v>
      </c>
      <c r="U1996" s="40" t="str">
        <f t="shared" ca="1" si="497"/>
        <v>NO</v>
      </c>
    </row>
    <row r="1997" spans="2:21" x14ac:dyDescent="0.25">
      <c r="B1997" s="47">
        <f t="shared" si="484"/>
        <v>1985</v>
      </c>
      <c r="C1997">
        <f t="shared" ca="1" si="485"/>
        <v>0.15360343910687629</v>
      </c>
      <c r="D1997">
        <f t="shared" ca="1" si="486"/>
        <v>1.1997588067761359E-3</v>
      </c>
      <c r="F1997">
        <f t="shared" ca="1" si="487"/>
        <v>0.39426360646525521</v>
      </c>
      <c r="G1997">
        <f t="shared" ca="1" si="482"/>
        <v>370.09609634368383</v>
      </c>
      <c r="H1997">
        <f t="shared" ca="1" si="488"/>
        <v>869027542.06464708</v>
      </c>
      <c r="I1997">
        <f t="shared" ca="1" si="489"/>
        <v>126804520254.65465</v>
      </c>
      <c r="J1997" t="s">
        <v>30</v>
      </c>
      <c r="K1997">
        <f t="shared" ca="1" si="490"/>
        <v>0.15530996432956784</v>
      </c>
      <c r="L1997">
        <f t="shared" ca="1" si="491"/>
        <v>1.3129229215605538E-3</v>
      </c>
      <c r="N1997">
        <f t="shared" ca="1" si="492"/>
        <v>0.39415969848022236</v>
      </c>
      <c r="O1997">
        <f t="shared" ca="1" si="483"/>
        <v>371.83975813913145</v>
      </c>
      <c r="P1997">
        <f t="shared" ca="1" si="493"/>
        <v>1464385.0284270225</v>
      </c>
      <c r="Q1997">
        <f t="shared" ca="1" si="494"/>
        <v>214626488.93784079</v>
      </c>
      <c r="S1997">
        <f t="shared" ca="1" si="495"/>
        <v>1.6925775871934063E-3</v>
      </c>
      <c r="T1997">
        <f t="shared" ca="1" si="496"/>
        <v>0.15848353271448501</v>
      </c>
      <c r="U1997" s="40" t="str">
        <f t="shared" ca="1" si="497"/>
        <v>NO</v>
      </c>
    </row>
    <row r="1998" spans="2:21" x14ac:dyDescent="0.25">
      <c r="B1998" s="47">
        <f t="shared" si="484"/>
        <v>1986</v>
      </c>
      <c r="C1998">
        <f t="shared" ca="1" si="485"/>
        <v>0.15360343910687629</v>
      </c>
      <c r="D1998">
        <f t="shared" ca="1" si="486"/>
        <v>1.1997588067761359E-3</v>
      </c>
      <c r="F1998">
        <f t="shared" ca="1" si="487"/>
        <v>0.39426360646525521</v>
      </c>
      <c r="G1998">
        <f t="shared" ref="G1998:G2061" ca="1" si="498">_xlfn.GAMMA.DIST(D1998,2.619,1/1248,FALSE)</f>
        <v>370.09609634368383</v>
      </c>
      <c r="H1998">
        <f t="shared" ca="1" si="488"/>
        <v>869027542.06464708</v>
      </c>
      <c r="I1998">
        <f t="shared" ca="1" si="489"/>
        <v>126804520254.65465</v>
      </c>
      <c r="J1998" t="s">
        <v>30</v>
      </c>
      <c r="K1998">
        <f t="shared" ca="1" si="490"/>
        <v>0.15196784506556094</v>
      </c>
      <c r="L1998">
        <f t="shared" ca="1" si="491"/>
        <v>5.1334446368745063E-4</v>
      </c>
      <c r="N1998">
        <f t="shared" ca="1" si="492"/>
        <v>0.39436214339331538</v>
      </c>
      <c r="O1998">
        <f t="shared" ref="O1998:O2061" ca="1" si="499">_xlfn.GAMMA.DIST(L1998,2.619,1/1248,FALSE)</f>
        <v>220.52083373757205</v>
      </c>
      <c r="P1998">
        <f t="shared" ca="1" si="493"/>
        <v>73407.677213658055</v>
      </c>
      <c r="Q1998">
        <f t="shared" ca="1" si="494"/>
        <v>6383903.6887360876</v>
      </c>
      <c r="S1998">
        <f t="shared" ca="1" si="495"/>
        <v>5.0344448888065185E-5</v>
      </c>
      <c r="T1998">
        <f t="shared" ca="1" si="496"/>
        <v>0.72849882986385839</v>
      </c>
      <c r="U1998" s="40" t="str">
        <f t="shared" ca="1" si="497"/>
        <v>NO</v>
      </c>
    </row>
    <row r="1999" spans="2:21" x14ac:dyDescent="0.25">
      <c r="B1999" s="47">
        <f t="shared" ref="B1999:B2062" si="500">B1998+1</f>
        <v>1987</v>
      </c>
      <c r="C1999">
        <f t="shared" ca="1" si="485"/>
        <v>0.15360343910687629</v>
      </c>
      <c r="D1999">
        <f t="shared" ca="1" si="486"/>
        <v>1.1997588067761359E-3</v>
      </c>
      <c r="F1999">
        <f t="shared" ca="1" si="487"/>
        <v>0.39426360646525521</v>
      </c>
      <c r="G1999">
        <f t="shared" ca="1" si="498"/>
        <v>370.09609634368383</v>
      </c>
      <c r="H1999">
        <f t="shared" ca="1" si="488"/>
        <v>869027542.06464708</v>
      </c>
      <c r="I1999">
        <f t="shared" ca="1" si="489"/>
        <v>126804520254.65465</v>
      </c>
      <c r="J1999" t="s">
        <v>30</v>
      </c>
      <c r="K1999">
        <f t="shared" ca="1" si="490"/>
        <v>0.1527633227326641</v>
      </c>
      <c r="L1999">
        <f t="shared" ca="1" si="491"/>
        <v>9.1497663433797675E-4</v>
      </c>
      <c r="N1999">
        <f t="shared" ca="1" si="492"/>
        <v>0.39431434824964845</v>
      </c>
      <c r="O1999">
        <f t="shared" ca="1" si="499"/>
        <v>340.51480553353417</v>
      </c>
      <c r="P1999">
        <f t="shared" ca="1" si="493"/>
        <v>1616316664.1850326</v>
      </c>
      <c r="Q1999">
        <f t="shared" ca="1" si="494"/>
        <v>217022634219.21329</v>
      </c>
      <c r="S1999">
        <f t="shared" ca="1" si="495"/>
        <v>1.7114739583681913</v>
      </c>
      <c r="T1999">
        <f t="shared" ca="1" si="496"/>
        <v>7.4847657146532964E-2</v>
      </c>
      <c r="U1999" s="40" t="str">
        <f t="shared" ca="1" si="497"/>
        <v>YES</v>
      </c>
    </row>
    <row r="2000" spans="2:21" x14ac:dyDescent="0.25">
      <c r="B2000" s="47">
        <f t="shared" si="500"/>
        <v>1988</v>
      </c>
      <c r="C2000">
        <f t="shared" ref="C2000:C2063" ca="1" si="501">IF(U1999="YES",K1999,C1999)</f>
        <v>0.1527633227326641</v>
      </c>
      <c r="D2000">
        <f t="shared" ref="D2000:D2063" ca="1" si="502">IF(U1999="YES",L1999,D1999)</f>
        <v>9.1497663433797675E-4</v>
      </c>
      <c r="F2000">
        <f t="shared" ref="F2000:F2063" ca="1" si="503">IF(C2000&lt;0,0,_xlfn.NORM.DIST(C2000,0,1,FALSE))</f>
        <v>0.39431434824964845</v>
      </c>
      <c r="G2000">
        <f t="shared" ca="1" si="498"/>
        <v>340.51480553353417</v>
      </c>
      <c r="H2000">
        <f t="shared" ref="H2000:H2063" ca="1" si="504">_xlfn.NORM.DIST(0.1514,C2000,D2000,FALSE)*_xlfn.NORM.DIST(0.1523,C2000,D2000,FALSE)*_xlfn.NORM.DIST(0.1531,C2000,D2000,FALSE)*_xlfn.NORM.DIST(0.1545,C2000,D2000,FALSE)</f>
        <v>1616316664.1850326</v>
      </c>
      <c r="I2000">
        <f t="shared" ref="I2000:I2063" ca="1" si="505">F2000*G2000*H2000</f>
        <v>217022634219.21329</v>
      </c>
      <c r="J2000" t="s">
        <v>30</v>
      </c>
      <c r="K2000">
        <f t="shared" ref="K2000:K2063" ca="1" si="506">C2000+$K$10*(2*RAND()-1)</f>
        <v>0.15433831598300726</v>
      </c>
      <c r="L2000">
        <f t="shared" ref="L2000:L2063" ca="1" si="507">ABS(D2000+$L$10*(2*RAND()-1))</f>
        <v>1.8940321900245199E-3</v>
      </c>
      <c r="N2000">
        <f t="shared" ref="N2000:N2063" ca="1" si="508">IF(K2000&lt;0,0,_xlfn.NORM.DIST(K2000,0,1,FALSE))</f>
        <v>0.39421899820485395</v>
      </c>
      <c r="O2000">
        <f t="shared" ca="1" si="499"/>
        <v>325.87849203136682</v>
      </c>
      <c r="P2000">
        <f t="shared" ref="P2000:P2063" ca="1" si="509">_xlfn.NORM.DIST(0.1514,K2000,L2000,FALSE)*_xlfn.NORM.DIST(0.1523,K2000,L2000,FALSE)*_xlfn.NORM.DIST(0.1531,K2000,L2000,FALSE)*_xlfn.NORM.DIST(0.1545,K2000,L2000,FALSE)</f>
        <v>266433283.96448281</v>
      </c>
      <c r="Q2000">
        <f t="shared" ref="Q2000:Q2063" ca="1" si="510">N2000*O2000*P2000</f>
        <v>34228015953.449409</v>
      </c>
      <c r="S2000">
        <f t="shared" ref="S2000:S2063" ca="1" si="511">Q2000/I2000</f>
        <v>0.15771634178431312</v>
      </c>
      <c r="T2000">
        <f t="shared" ref="T2000:T2063" ca="1" si="512">RAND()</f>
        <v>0.8241254103983201</v>
      </c>
      <c r="U2000" s="40" t="str">
        <f t="shared" ref="U2000:U2063" ca="1" si="513">IF(S2000&gt;1,"YES",IF(S2000&gt;T2000,"YES","NO"))</f>
        <v>NO</v>
      </c>
    </row>
    <row r="2001" spans="2:21" x14ac:dyDescent="0.25">
      <c r="B2001" s="47">
        <f t="shared" si="500"/>
        <v>1989</v>
      </c>
      <c r="C2001">
        <f t="shared" ca="1" si="501"/>
        <v>0.1527633227326641</v>
      </c>
      <c r="D2001">
        <f t="shared" ca="1" si="502"/>
        <v>9.1497663433797675E-4</v>
      </c>
      <c r="F2001">
        <f t="shared" ca="1" si="503"/>
        <v>0.39431434824964845</v>
      </c>
      <c r="G2001">
        <f t="shared" ca="1" si="498"/>
        <v>340.51480553353417</v>
      </c>
      <c r="H2001">
        <f t="shared" ca="1" si="504"/>
        <v>1616316664.1850326</v>
      </c>
      <c r="I2001">
        <f t="shared" ca="1" si="505"/>
        <v>217022634219.21329</v>
      </c>
      <c r="J2001" t="s">
        <v>30</v>
      </c>
      <c r="K2001">
        <f t="shared" ca="1" si="506"/>
        <v>0.15306806899919315</v>
      </c>
      <c r="L2001">
        <f t="shared" ca="1" si="507"/>
        <v>2.9056333000361096E-3</v>
      </c>
      <c r="N2001">
        <f t="shared" ca="1" si="508"/>
        <v>0.39429597343696865</v>
      </c>
      <c r="O2001">
        <f t="shared" ca="1" si="499"/>
        <v>184.35933012334857</v>
      </c>
      <c r="P2001">
        <f t="shared" ca="1" si="509"/>
        <v>257736291.56348297</v>
      </c>
      <c r="Q2001">
        <f t="shared" ca="1" si="510"/>
        <v>18735402984.567894</v>
      </c>
      <c r="S2001">
        <f t="shared" ca="1" si="511"/>
        <v>8.6329258014827034E-2</v>
      </c>
      <c r="T2001">
        <f t="shared" ca="1" si="512"/>
        <v>3.3888932450868769E-2</v>
      </c>
      <c r="U2001" s="40" t="str">
        <f t="shared" ca="1" si="513"/>
        <v>YES</v>
      </c>
    </row>
    <row r="2002" spans="2:21" x14ac:dyDescent="0.25">
      <c r="B2002" s="47">
        <f t="shared" si="500"/>
        <v>1990</v>
      </c>
      <c r="C2002">
        <f t="shared" ca="1" si="501"/>
        <v>0.15306806899919315</v>
      </c>
      <c r="D2002">
        <f t="shared" ca="1" si="502"/>
        <v>2.9056333000361096E-3</v>
      </c>
      <c r="F2002">
        <f t="shared" ca="1" si="503"/>
        <v>0.39429597343696865</v>
      </c>
      <c r="G2002">
        <f t="shared" ca="1" si="498"/>
        <v>184.35933012334857</v>
      </c>
      <c r="H2002">
        <f t="shared" ca="1" si="504"/>
        <v>257736291.56348297</v>
      </c>
      <c r="I2002">
        <f t="shared" ca="1" si="505"/>
        <v>18735402984.567894</v>
      </c>
      <c r="J2002" t="s">
        <v>30</v>
      </c>
      <c r="K2002">
        <f t="shared" ca="1" si="506"/>
        <v>0.15128120093151243</v>
      </c>
      <c r="L2002">
        <f t="shared" ca="1" si="507"/>
        <v>4.5881993214723022E-3</v>
      </c>
      <c r="N2002">
        <f t="shared" ca="1" si="508"/>
        <v>0.39440320339738721</v>
      </c>
      <c r="O2002">
        <f t="shared" ca="1" si="499"/>
        <v>47.307188684859923</v>
      </c>
      <c r="P2002">
        <f t="shared" ca="1" si="509"/>
        <v>40292694.379141644</v>
      </c>
      <c r="Q2002">
        <f t="shared" ca="1" si="510"/>
        <v>751785393.4157145</v>
      </c>
      <c r="S2002">
        <f t="shared" ca="1" si="511"/>
        <v>4.0126459731608138E-2</v>
      </c>
      <c r="T2002">
        <f t="shared" ca="1" si="512"/>
        <v>0.3617588320475964</v>
      </c>
      <c r="U2002" s="40" t="str">
        <f t="shared" ca="1" si="513"/>
        <v>NO</v>
      </c>
    </row>
    <row r="2003" spans="2:21" x14ac:dyDescent="0.25">
      <c r="B2003" s="47">
        <f t="shared" si="500"/>
        <v>1991</v>
      </c>
      <c r="C2003">
        <f t="shared" ca="1" si="501"/>
        <v>0.15306806899919315</v>
      </c>
      <c r="D2003">
        <f t="shared" ca="1" si="502"/>
        <v>2.9056333000361096E-3</v>
      </c>
      <c r="F2003">
        <f t="shared" ca="1" si="503"/>
        <v>0.39429597343696865</v>
      </c>
      <c r="G2003">
        <f t="shared" ca="1" si="498"/>
        <v>184.35933012334857</v>
      </c>
      <c r="H2003">
        <f t="shared" ca="1" si="504"/>
        <v>257736291.56348297</v>
      </c>
      <c r="I2003">
        <f t="shared" ca="1" si="505"/>
        <v>18735402984.567894</v>
      </c>
      <c r="J2003" t="s">
        <v>30</v>
      </c>
      <c r="K2003">
        <f t="shared" ca="1" si="506"/>
        <v>0.15349686893138362</v>
      </c>
      <c r="L2003">
        <f t="shared" ca="1" si="507"/>
        <v>3.2727658370883318E-3</v>
      </c>
      <c r="N2003">
        <f t="shared" ca="1" si="508"/>
        <v>0.39427005819520694</v>
      </c>
      <c r="O2003">
        <f t="shared" ca="1" si="499"/>
        <v>141.3643432399011</v>
      </c>
      <c r="P2003">
        <f t="shared" ca="1" si="509"/>
        <v>159296663.0757342</v>
      </c>
      <c r="Q2003">
        <f t="shared" ca="1" si="510"/>
        <v>8878515458.359848</v>
      </c>
      <c r="S2003">
        <f t="shared" ca="1" si="511"/>
        <v>0.47388975116643955</v>
      </c>
      <c r="T2003">
        <f t="shared" ca="1" si="512"/>
        <v>0.43832797019798919</v>
      </c>
      <c r="U2003" s="40" t="str">
        <f t="shared" ca="1" si="513"/>
        <v>YES</v>
      </c>
    </row>
    <row r="2004" spans="2:21" x14ac:dyDescent="0.25">
      <c r="B2004" s="47">
        <f t="shared" si="500"/>
        <v>1992</v>
      </c>
      <c r="C2004">
        <f t="shared" ca="1" si="501"/>
        <v>0.15349686893138362</v>
      </c>
      <c r="D2004">
        <f t="shared" ca="1" si="502"/>
        <v>3.2727658370883318E-3</v>
      </c>
      <c r="F2004">
        <f t="shared" ca="1" si="503"/>
        <v>0.39427005819520694</v>
      </c>
      <c r="G2004">
        <f t="shared" ca="1" si="498"/>
        <v>141.3643432399011</v>
      </c>
      <c r="H2004">
        <f t="shared" ca="1" si="504"/>
        <v>159296663.0757342</v>
      </c>
      <c r="I2004">
        <f t="shared" ca="1" si="505"/>
        <v>8878515458.359848</v>
      </c>
      <c r="J2004" t="s">
        <v>30</v>
      </c>
      <c r="K2004">
        <f t="shared" ca="1" si="506"/>
        <v>0.15497564051413132</v>
      </c>
      <c r="L2004">
        <f t="shared" ca="1" si="507"/>
        <v>4.388441946661349E-3</v>
      </c>
      <c r="N2004">
        <f t="shared" ca="1" si="508"/>
        <v>0.39418014325951761</v>
      </c>
      <c r="O2004">
        <f t="shared" ca="1" si="499"/>
        <v>56.480321940810583</v>
      </c>
      <c r="P2004">
        <f t="shared" ca="1" si="509"/>
        <v>36923282.344282866</v>
      </c>
      <c r="Q2004">
        <f t="shared" ca="1" si="510"/>
        <v>822038594.07939017</v>
      </c>
      <c r="S2004">
        <f t="shared" ca="1" si="511"/>
        <v>9.2587392333182639E-2</v>
      </c>
      <c r="T2004">
        <f t="shared" ca="1" si="512"/>
        <v>4.100902121096639E-2</v>
      </c>
      <c r="U2004" s="40" t="str">
        <f t="shared" ca="1" si="513"/>
        <v>YES</v>
      </c>
    </row>
    <row r="2005" spans="2:21" x14ac:dyDescent="0.25">
      <c r="B2005" s="47">
        <f t="shared" si="500"/>
        <v>1993</v>
      </c>
      <c r="C2005">
        <f t="shared" ca="1" si="501"/>
        <v>0.15497564051413132</v>
      </c>
      <c r="D2005">
        <f t="shared" ca="1" si="502"/>
        <v>4.388441946661349E-3</v>
      </c>
      <c r="F2005">
        <f t="shared" ca="1" si="503"/>
        <v>0.39418014325951761</v>
      </c>
      <c r="G2005">
        <f t="shared" ca="1" si="498"/>
        <v>56.480321940810583</v>
      </c>
      <c r="H2005">
        <f t="shared" ca="1" si="504"/>
        <v>36923282.344282866</v>
      </c>
      <c r="I2005">
        <f t="shared" ca="1" si="505"/>
        <v>822038594.07939017</v>
      </c>
      <c r="J2005" t="s">
        <v>30</v>
      </c>
      <c r="K2005">
        <f t="shared" ca="1" si="506"/>
        <v>0.15463707600672003</v>
      </c>
      <c r="L2005">
        <f t="shared" ca="1" si="507"/>
        <v>3.3826323560520954E-3</v>
      </c>
      <c r="N2005">
        <f t="shared" ca="1" si="508"/>
        <v>0.39420080354633402</v>
      </c>
      <c r="O2005">
        <f t="shared" ca="1" si="499"/>
        <v>130.01950924270568</v>
      </c>
      <c r="P2005">
        <f t="shared" ca="1" si="509"/>
        <v>86878268.409037948</v>
      </c>
      <c r="Q2005">
        <f t="shared" ca="1" si="510"/>
        <v>4452840960.7445402</v>
      </c>
      <c r="S2005">
        <f t="shared" ca="1" si="511"/>
        <v>5.4168271329539275</v>
      </c>
      <c r="T2005">
        <f t="shared" ca="1" si="512"/>
        <v>0.64293350858369547</v>
      </c>
      <c r="U2005" s="40" t="str">
        <f t="shared" ca="1" si="513"/>
        <v>YES</v>
      </c>
    </row>
    <row r="2006" spans="2:21" x14ac:dyDescent="0.25">
      <c r="B2006" s="47">
        <f t="shared" si="500"/>
        <v>1994</v>
      </c>
      <c r="C2006">
        <f t="shared" ca="1" si="501"/>
        <v>0.15463707600672003</v>
      </c>
      <c r="D2006">
        <f t="shared" ca="1" si="502"/>
        <v>3.3826323560520954E-3</v>
      </c>
      <c r="F2006">
        <f t="shared" ca="1" si="503"/>
        <v>0.39420080354633402</v>
      </c>
      <c r="G2006">
        <f t="shared" ca="1" si="498"/>
        <v>130.01950924270568</v>
      </c>
      <c r="H2006">
        <f t="shared" ca="1" si="504"/>
        <v>86878268.409037948</v>
      </c>
      <c r="I2006">
        <f t="shared" ca="1" si="505"/>
        <v>4452840960.7445402</v>
      </c>
      <c r="J2006" t="s">
        <v>30</v>
      </c>
      <c r="K2006">
        <f t="shared" ca="1" si="506"/>
        <v>0.15397429824853018</v>
      </c>
      <c r="L2006">
        <f t="shared" ca="1" si="507"/>
        <v>2.7577394857390574E-3</v>
      </c>
      <c r="N2006">
        <f t="shared" ca="1" si="508"/>
        <v>0.39424112067286904</v>
      </c>
      <c r="O2006">
        <f t="shared" ca="1" si="499"/>
        <v>203.74751773305417</v>
      </c>
      <c r="P2006">
        <f t="shared" ca="1" si="509"/>
        <v>220013955.56189853</v>
      </c>
      <c r="Q2006">
        <f t="shared" ca="1" si="510"/>
        <v>17672763929.163578</v>
      </c>
      <c r="S2006">
        <f t="shared" ca="1" si="511"/>
        <v>3.968873823467657</v>
      </c>
      <c r="T2006">
        <f t="shared" ca="1" si="512"/>
        <v>0.83300867683378599</v>
      </c>
      <c r="U2006" s="40" t="str">
        <f t="shared" ca="1" si="513"/>
        <v>YES</v>
      </c>
    </row>
    <row r="2007" spans="2:21" x14ac:dyDescent="0.25">
      <c r="B2007" s="47">
        <f t="shared" si="500"/>
        <v>1995</v>
      </c>
      <c r="C2007">
        <f t="shared" ca="1" si="501"/>
        <v>0.15397429824853018</v>
      </c>
      <c r="D2007">
        <f t="shared" ca="1" si="502"/>
        <v>2.7577394857390574E-3</v>
      </c>
      <c r="F2007">
        <f t="shared" ca="1" si="503"/>
        <v>0.39424112067286904</v>
      </c>
      <c r="G2007">
        <f t="shared" ca="1" si="498"/>
        <v>203.74751773305417</v>
      </c>
      <c r="H2007">
        <f t="shared" ca="1" si="504"/>
        <v>220013955.56189853</v>
      </c>
      <c r="I2007">
        <f t="shared" ca="1" si="505"/>
        <v>17672763929.163578</v>
      </c>
      <c r="J2007" t="s">
        <v>30</v>
      </c>
      <c r="K2007">
        <f t="shared" ca="1" si="506"/>
        <v>0.15319853769431102</v>
      </c>
      <c r="L2007">
        <f t="shared" ca="1" si="507"/>
        <v>2.3630915599775625E-3</v>
      </c>
      <c r="N2007">
        <f t="shared" ca="1" si="508"/>
        <v>0.39428809583608593</v>
      </c>
      <c r="O2007">
        <f t="shared" ca="1" si="499"/>
        <v>259.6573542815205</v>
      </c>
      <c r="P2007">
        <f t="shared" ca="1" si="509"/>
        <v>485616966.83612305</v>
      </c>
      <c r="Q2007">
        <f t="shared" ca="1" si="510"/>
        <v>49717369781.532791</v>
      </c>
      <c r="S2007">
        <f t="shared" ca="1" si="511"/>
        <v>2.8132198212351627</v>
      </c>
      <c r="T2007">
        <f t="shared" ca="1" si="512"/>
        <v>0.21455847417847607</v>
      </c>
      <c r="U2007" s="40" t="str">
        <f t="shared" ca="1" si="513"/>
        <v>YES</v>
      </c>
    </row>
    <row r="2008" spans="2:21" x14ac:dyDescent="0.25">
      <c r="B2008" s="47">
        <f t="shared" si="500"/>
        <v>1996</v>
      </c>
      <c r="C2008">
        <f t="shared" ca="1" si="501"/>
        <v>0.15319853769431102</v>
      </c>
      <c r="D2008">
        <f t="shared" ca="1" si="502"/>
        <v>2.3630915599775625E-3</v>
      </c>
      <c r="F2008">
        <f t="shared" ca="1" si="503"/>
        <v>0.39428809583608593</v>
      </c>
      <c r="G2008">
        <f t="shared" ca="1" si="498"/>
        <v>259.6573542815205</v>
      </c>
      <c r="H2008">
        <f t="shared" ca="1" si="504"/>
        <v>485616966.83612305</v>
      </c>
      <c r="I2008">
        <f t="shared" ca="1" si="505"/>
        <v>49717369781.532791</v>
      </c>
      <c r="J2008" t="s">
        <v>30</v>
      </c>
      <c r="K2008">
        <f t="shared" ca="1" si="506"/>
        <v>0.15435721770857311</v>
      </c>
      <c r="L2008">
        <f t="shared" ca="1" si="507"/>
        <v>8.0094768072759299E-4</v>
      </c>
      <c r="N2008">
        <f t="shared" ca="1" si="508"/>
        <v>0.39421784809660021</v>
      </c>
      <c r="O2008">
        <f t="shared" ca="1" si="499"/>
        <v>316.48414432988767</v>
      </c>
      <c r="P2008">
        <f t="shared" ca="1" si="509"/>
        <v>715525.21041426528</v>
      </c>
      <c r="Q2008">
        <f t="shared" ca="1" si="510"/>
        <v>89271571.502799332</v>
      </c>
      <c r="S2008">
        <f t="shared" ca="1" si="511"/>
        <v>1.7955811398526296E-3</v>
      </c>
      <c r="T2008">
        <f t="shared" ca="1" si="512"/>
        <v>0.35778876345199495</v>
      </c>
      <c r="U2008" s="40" t="str">
        <f t="shared" ca="1" si="513"/>
        <v>NO</v>
      </c>
    </row>
    <row r="2009" spans="2:21" x14ac:dyDescent="0.25">
      <c r="B2009" s="47">
        <f t="shared" si="500"/>
        <v>1997</v>
      </c>
      <c r="C2009">
        <f t="shared" ca="1" si="501"/>
        <v>0.15319853769431102</v>
      </c>
      <c r="D2009">
        <f t="shared" ca="1" si="502"/>
        <v>2.3630915599775625E-3</v>
      </c>
      <c r="F2009">
        <f t="shared" ca="1" si="503"/>
        <v>0.39428809583608593</v>
      </c>
      <c r="G2009">
        <f t="shared" ca="1" si="498"/>
        <v>259.6573542815205</v>
      </c>
      <c r="H2009">
        <f t="shared" ca="1" si="504"/>
        <v>485616966.83612305</v>
      </c>
      <c r="I2009">
        <f t="shared" ca="1" si="505"/>
        <v>49717369781.532791</v>
      </c>
      <c r="J2009" t="s">
        <v>30</v>
      </c>
      <c r="K2009">
        <f t="shared" ca="1" si="506"/>
        <v>0.15282159816512506</v>
      </c>
      <c r="L2009">
        <f t="shared" ca="1" si="507"/>
        <v>5.1114714788640515E-4</v>
      </c>
      <c r="N2009">
        <f t="shared" ca="1" si="508"/>
        <v>0.39431083727190441</v>
      </c>
      <c r="O2009">
        <f t="shared" ca="1" si="499"/>
        <v>219.59602210703613</v>
      </c>
      <c r="P2009">
        <f t="shared" ca="1" si="509"/>
        <v>18113231.690027621</v>
      </c>
      <c r="Q2009">
        <f t="shared" ca="1" si="510"/>
        <v>1568408273.2451169</v>
      </c>
      <c r="S2009">
        <f t="shared" ca="1" si="511"/>
        <v>3.1546485265350713E-2</v>
      </c>
      <c r="T2009">
        <f t="shared" ca="1" si="512"/>
        <v>0.58581225923705327</v>
      </c>
      <c r="U2009" s="40" t="str">
        <f t="shared" ca="1" si="513"/>
        <v>NO</v>
      </c>
    </row>
    <row r="2010" spans="2:21" x14ac:dyDescent="0.25">
      <c r="B2010" s="47">
        <f t="shared" si="500"/>
        <v>1998</v>
      </c>
      <c r="C2010">
        <f t="shared" ca="1" si="501"/>
        <v>0.15319853769431102</v>
      </c>
      <c r="D2010">
        <f t="shared" ca="1" si="502"/>
        <v>2.3630915599775625E-3</v>
      </c>
      <c r="F2010">
        <f t="shared" ca="1" si="503"/>
        <v>0.39428809583608593</v>
      </c>
      <c r="G2010">
        <f t="shared" ca="1" si="498"/>
        <v>259.6573542815205</v>
      </c>
      <c r="H2010">
        <f t="shared" ca="1" si="504"/>
        <v>485616966.83612305</v>
      </c>
      <c r="I2010">
        <f t="shared" ca="1" si="505"/>
        <v>49717369781.532791</v>
      </c>
      <c r="J2010" t="s">
        <v>30</v>
      </c>
      <c r="K2010">
        <f t="shared" ca="1" si="506"/>
        <v>0.15209219835262305</v>
      </c>
      <c r="L2010">
        <f t="shared" ca="1" si="507"/>
        <v>1.2296950563042239E-3</v>
      </c>
      <c r="N2010">
        <f t="shared" ca="1" si="508"/>
        <v>0.39435468787673783</v>
      </c>
      <c r="O2010">
        <f t="shared" ca="1" si="499"/>
        <v>371.03767217372621</v>
      </c>
      <c r="P2010">
        <f t="shared" ca="1" si="509"/>
        <v>979628875.26849341</v>
      </c>
      <c r="Q2010">
        <f t="shared" ca="1" si="510"/>
        <v>143339733356.55634</v>
      </c>
      <c r="S2010">
        <f t="shared" ca="1" si="511"/>
        <v>2.8830916435526923</v>
      </c>
      <c r="T2010">
        <f t="shared" ca="1" si="512"/>
        <v>0.7445250645245941</v>
      </c>
      <c r="U2010" s="40" t="str">
        <f t="shared" ca="1" si="513"/>
        <v>YES</v>
      </c>
    </row>
    <row r="2011" spans="2:21" x14ac:dyDescent="0.25">
      <c r="B2011" s="47">
        <f t="shared" si="500"/>
        <v>1999</v>
      </c>
      <c r="C2011">
        <f t="shared" ca="1" si="501"/>
        <v>0.15209219835262305</v>
      </c>
      <c r="D2011">
        <f t="shared" ca="1" si="502"/>
        <v>1.2296950563042239E-3</v>
      </c>
      <c r="F2011">
        <f t="shared" ca="1" si="503"/>
        <v>0.39435468787673783</v>
      </c>
      <c r="G2011">
        <f t="shared" ca="1" si="498"/>
        <v>371.03767217372621</v>
      </c>
      <c r="H2011">
        <f t="shared" ca="1" si="504"/>
        <v>979628875.26849341</v>
      </c>
      <c r="I2011">
        <f t="shared" ca="1" si="505"/>
        <v>143339733356.55634</v>
      </c>
      <c r="J2011" t="s">
        <v>30</v>
      </c>
      <c r="K2011">
        <f t="shared" ca="1" si="506"/>
        <v>0.1509744220502624</v>
      </c>
      <c r="L2011">
        <f t="shared" ca="1" si="507"/>
        <v>1.6933141146293891E-3</v>
      </c>
      <c r="N2011">
        <f t="shared" ca="1" si="508"/>
        <v>0.39442148946637606</v>
      </c>
      <c r="O2011">
        <f t="shared" ca="1" si="499"/>
        <v>349.20521978376422</v>
      </c>
      <c r="P2011">
        <f t="shared" ca="1" si="509"/>
        <v>114396301.69159865</v>
      </c>
      <c r="Q2011">
        <f t="shared" ca="1" si="510"/>
        <v>15756265126.684734</v>
      </c>
      <c r="S2011">
        <f t="shared" ca="1" si="511"/>
        <v>0.10992252293012965</v>
      </c>
      <c r="T2011">
        <f t="shared" ca="1" si="512"/>
        <v>0.23761259181334471</v>
      </c>
      <c r="U2011" s="40" t="str">
        <f t="shared" ca="1" si="513"/>
        <v>NO</v>
      </c>
    </row>
    <row r="2012" spans="2:21" x14ac:dyDescent="0.25">
      <c r="B2012" s="47">
        <f t="shared" si="500"/>
        <v>2000</v>
      </c>
      <c r="C2012">
        <f t="shared" ca="1" si="501"/>
        <v>0.15209219835262305</v>
      </c>
      <c r="D2012">
        <f t="shared" ca="1" si="502"/>
        <v>1.2296950563042239E-3</v>
      </c>
      <c r="F2012">
        <f t="shared" ca="1" si="503"/>
        <v>0.39435468787673783</v>
      </c>
      <c r="G2012">
        <f t="shared" ca="1" si="498"/>
        <v>371.03767217372621</v>
      </c>
      <c r="H2012">
        <f t="shared" ca="1" si="504"/>
        <v>979628875.26849341</v>
      </c>
      <c r="I2012">
        <f t="shared" ca="1" si="505"/>
        <v>143339733356.55634</v>
      </c>
      <c r="J2012" t="s">
        <v>30</v>
      </c>
      <c r="K2012">
        <f t="shared" ca="1" si="506"/>
        <v>0.15384223871024674</v>
      </c>
      <c r="L2012">
        <f t="shared" ca="1" si="507"/>
        <v>2.962923397956352E-3</v>
      </c>
      <c r="N2012">
        <f t="shared" ca="1" si="508"/>
        <v>0.39424913372671266</v>
      </c>
      <c r="O2012">
        <f t="shared" ca="1" si="499"/>
        <v>177.15051538207678</v>
      </c>
      <c r="P2012">
        <f t="shared" ca="1" si="509"/>
        <v>193225452.41607332</v>
      </c>
      <c r="Q2012">
        <f t="shared" ca="1" si="510"/>
        <v>13495143305.889748</v>
      </c>
      <c r="S2012">
        <f t="shared" ca="1" si="511"/>
        <v>9.4147958768143483E-2</v>
      </c>
      <c r="T2012">
        <f t="shared" ca="1" si="512"/>
        <v>0.45732331531160542</v>
      </c>
      <c r="U2012" s="40" t="str">
        <f t="shared" ca="1" si="513"/>
        <v>NO</v>
      </c>
    </row>
    <row r="2013" spans="2:21" x14ac:dyDescent="0.25">
      <c r="B2013" s="47">
        <f t="shared" si="500"/>
        <v>2001</v>
      </c>
      <c r="C2013">
        <f t="shared" ca="1" si="501"/>
        <v>0.15209219835262305</v>
      </c>
      <c r="D2013">
        <f t="shared" ca="1" si="502"/>
        <v>1.2296950563042239E-3</v>
      </c>
      <c r="F2013">
        <f t="shared" ca="1" si="503"/>
        <v>0.39435468787673783</v>
      </c>
      <c r="G2013">
        <f t="shared" ca="1" si="498"/>
        <v>371.03767217372621</v>
      </c>
      <c r="H2013">
        <f t="shared" ca="1" si="504"/>
        <v>979628875.26849341</v>
      </c>
      <c r="I2013">
        <f t="shared" ca="1" si="505"/>
        <v>143339733356.55634</v>
      </c>
      <c r="J2013" t="s">
        <v>30</v>
      </c>
      <c r="K2013">
        <f t="shared" ca="1" si="506"/>
        <v>0.15020418030202984</v>
      </c>
      <c r="L2013">
        <f t="shared" ca="1" si="507"/>
        <v>1.2042203509998219E-4</v>
      </c>
      <c r="N2013">
        <f t="shared" ca="1" si="508"/>
        <v>0.39446724113397158</v>
      </c>
      <c r="O2013">
        <f t="shared" ca="1" si="499"/>
        <v>34.428996382601845</v>
      </c>
      <c r="P2013">
        <f t="shared" ca="1" si="509"/>
        <v>0</v>
      </c>
      <c r="Q2013">
        <f t="shared" ca="1" si="510"/>
        <v>0</v>
      </c>
      <c r="S2013">
        <f t="shared" ca="1" si="511"/>
        <v>0</v>
      </c>
      <c r="T2013">
        <f t="shared" ca="1" si="512"/>
        <v>0.403506070368023</v>
      </c>
      <c r="U2013" s="40" t="str">
        <f t="shared" ca="1" si="513"/>
        <v>NO</v>
      </c>
    </row>
    <row r="2014" spans="2:21" x14ac:dyDescent="0.25">
      <c r="B2014" s="47">
        <f t="shared" si="500"/>
        <v>2002</v>
      </c>
      <c r="C2014">
        <f t="shared" ca="1" si="501"/>
        <v>0.15209219835262305</v>
      </c>
      <c r="D2014">
        <f t="shared" ca="1" si="502"/>
        <v>1.2296950563042239E-3</v>
      </c>
      <c r="F2014">
        <f t="shared" ca="1" si="503"/>
        <v>0.39435468787673783</v>
      </c>
      <c r="G2014">
        <f t="shared" ca="1" si="498"/>
        <v>371.03767217372621</v>
      </c>
      <c r="H2014">
        <f t="shared" ca="1" si="504"/>
        <v>979628875.26849341</v>
      </c>
      <c r="I2014">
        <f t="shared" ca="1" si="505"/>
        <v>143339733356.55634</v>
      </c>
      <c r="J2014" t="s">
        <v>30</v>
      </c>
      <c r="K2014">
        <f t="shared" ca="1" si="506"/>
        <v>0.15242786512541115</v>
      </c>
      <c r="L2014">
        <f t="shared" ca="1" si="507"/>
        <v>1.7948286964738309E-3</v>
      </c>
      <c r="N2014">
        <f t="shared" ca="1" si="508"/>
        <v>0.3943345334625713</v>
      </c>
      <c r="O2014">
        <f t="shared" ca="1" si="499"/>
        <v>338.06254660616304</v>
      </c>
      <c r="P2014">
        <f t="shared" ca="1" si="509"/>
        <v>989342729.4785676</v>
      </c>
      <c r="Q2014">
        <f t="shared" ca="1" si="510"/>
        <v>131889018671.05376</v>
      </c>
      <c r="S2014">
        <f t="shared" ca="1" si="511"/>
        <v>0.92011485986918207</v>
      </c>
      <c r="T2014">
        <f t="shared" ca="1" si="512"/>
        <v>0.68032937966479934</v>
      </c>
      <c r="U2014" s="40" t="str">
        <f t="shared" ca="1" si="513"/>
        <v>YES</v>
      </c>
    </row>
    <row r="2015" spans="2:21" x14ac:dyDescent="0.25">
      <c r="B2015" s="47">
        <f t="shared" si="500"/>
        <v>2003</v>
      </c>
      <c r="C2015">
        <f t="shared" ca="1" si="501"/>
        <v>0.15242786512541115</v>
      </c>
      <c r="D2015">
        <f t="shared" ca="1" si="502"/>
        <v>1.7948286964738309E-3</v>
      </c>
      <c r="F2015">
        <f t="shared" ca="1" si="503"/>
        <v>0.3943345334625713</v>
      </c>
      <c r="G2015">
        <f t="shared" ca="1" si="498"/>
        <v>338.06254660616304</v>
      </c>
      <c r="H2015">
        <f t="shared" ca="1" si="504"/>
        <v>989342729.4785676</v>
      </c>
      <c r="I2015">
        <f t="shared" ca="1" si="505"/>
        <v>131889018671.05376</v>
      </c>
      <c r="J2015" t="s">
        <v>30</v>
      </c>
      <c r="K2015">
        <f t="shared" ca="1" si="506"/>
        <v>0.15357713869176132</v>
      </c>
      <c r="L2015">
        <f t="shared" ca="1" si="507"/>
        <v>1.5763400400084096E-3</v>
      </c>
      <c r="N2015">
        <f t="shared" ca="1" si="508"/>
        <v>0.39426519909171925</v>
      </c>
      <c r="O2015">
        <f t="shared" ca="1" si="499"/>
        <v>359.87341010419084</v>
      </c>
      <c r="P2015">
        <f t="shared" ca="1" si="509"/>
        <v>916147414.42838192</v>
      </c>
      <c r="Q2015">
        <f t="shared" ca="1" si="510"/>
        <v>129988090480.18205</v>
      </c>
      <c r="S2015">
        <f t="shared" ca="1" si="511"/>
        <v>0.9855869107979881</v>
      </c>
      <c r="T2015">
        <f t="shared" ca="1" si="512"/>
        <v>4.7544332339228612E-2</v>
      </c>
      <c r="U2015" s="40" t="str">
        <f t="shared" ca="1" si="513"/>
        <v>YES</v>
      </c>
    </row>
    <row r="2016" spans="2:21" x14ac:dyDescent="0.25">
      <c r="B2016" s="47">
        <f t="shared" si="500"/>
        <v>2004</v>
      </c>
      <c r="C2016">
        <f t="shared" ca="1" si="501"/>
        <v>0.15357713869176132</v>
      </c>
      <c r="D2016">
        <f t="shared" ca="1" si="502"/>
        <v>1.5763400400084096E-3</v>
      </c>
      <c r="F2016">
        <f t="shared" ca="1" si="503"/>
        <v>0.39426519909171925</v>
      </c>
      <c r="G2016">
        <f t="shared" ca="1" si="498"/>
        <v>359.87341010419084</v>
      </c>
      <c r="H2016">
        <f t="shared" ca="1" si="504"/>
        <v>916147414.42838192</v>
      </c>
      <c r="I2016">
        <f t="shared" ca="1" si="505"/>
        <v>129988090480.18205</v>
      </c>
      <c r="J2016" t="s">
        <v>30</v>
      </c>
      <c r="K2016">
        <f t="shared" ca="1" si="506"/>
        <v>0.15550744528483063</v>
      </c>
      <c r="L2016">
        <f t="shared" ca="1" si="507"/>
        <v>1.9558934433647388E-3</v>
      </c>
      <c r="N2016">
        <f t="shared" ca="1" si="508"/>
        <v>0.39414760180242492</v>
      </c>
      <c r="O2016">
        <f t="shared" ca="1" si="499"/>
        <v>317.77861195420377</v>
      </c>
      <c r="P2016">
        <f t="shared" ca="1" si="509"/>
        <v>20419830.415550098</v>
      </c>
      <c r="Q2016">
        <f t="shared" ca="1" si="510"/>
        <v>2557618020.0586343</v>
      </c>
      <c r="S2016">
        <f t="shared" ca="1" si="511"/>
        <v>1.9675787301826456E-2</v>
      </c>
      <c r="T2016">
        <f t="shared" ca="1" si="512"/>
        <v>8.5522444122187014E-2</v>
      </c>
      <c r="U2016" s="40" t="str">
        <f t="shared" ca="1" si="513"/>
        <v>NO</v>
      </c>
    </row>
    <row r="2017" spans="2:21" x14ac:dyDescent="0.25">
      <c r="B2017" s="47">
        <f t="shared" si="500"/>
        <v>2005</v>
      </c>
      <c r="C2017">
        <f t="shared" ca="1" si="501"/>
        <v>0.15357713869176132</v>
      </c>
      <c r="D2017">
        <f t="shared" ca="1" si="502"/>
        <v>1.5763400400084096E-3</v>
      </c>
      <c r="F2017">
        <f t="shared" ca="1" si="503"/>
        <v>0.39426519909171925</v>
      </c>
      <c r="G2017">
        <f t="shared" ca="1" si="498"/>
        <v>359.87341010419084</v>
      </c>
      <c r="H2017">
        <f t="shared" ca="1" si="504"/>
        <v>916147414.42838192</v>
      </c>
      <c r="I2017">
        <f t="shared" ca="1" si="505"/>
        <v>129988090480.18205</v>
      </c>
      <c r="J2017" t="s">
        <v>30</v>
      </c>
      <c r="K2017">
        <f t="shared" ca="1" si="506"/>
        <v>0.15213599680869247</v>
      </c>
      <c r="L2017">
        <f t="shared" ca="1" si="507"/>
        <v>1.3832190334098194E-4</v>
      </c>
      <c r="N2017">
        <f t="shared" ca="1" si="508"/>
        <v>0.39435206055155819</v>
      </c>
      <c r="O2017">
        <f t="shared" ca="1" si="499"/>
        <v>42.136857967785467</v>
      </c>
      <c r="P2017">
        <f t="shared" ca="1" si="509"/>
        <v>2.5927625417453416E-67</v>
      </c>
      <c r="Q2017">
        <f t="shared" ca="1" si="510"/>
        <v>4.3083304504975016E-66</v>
      </c>
      <c r="S2017">
        <f t="shared" ca="1" si="511"/>
        <v>3.3144039846899269E-77</v>
      </c>
      <c r="T2017">
        <f t="shared" ca="1" si="512"/>
        <v>0.97753583746842454</v>
      </c>
      <c r="U2017" s="40" t="str">
        <f t="shared" ca="1" si="513"/>
        <v>NO</v>
      </c>
    </row>
    <row r="2018" spans="2:21" x14ac:dyDescent="0.25">
      <c r="B2018" s="47">
        <f t="shared" si="500"/>
        <v>2006</v>
      </c>
      <c r="C2018">
        <f t="shared" ca="1" si="501"/>
        <v>0.15357713869176132</v>
      </c>
      <c r="D2018">
        <f t="shared" ca="1" si="502"/>
        <v>1.5763400400084096E-3</v>
      </c>
      <c r="F2018">
        <f t="shared" ca="1" si="503"/>
        <v>0.39426519909171925</v>
      </c>
      <c r="G2018">
        <f t="shared" ca="1" si="498"/>
        <v>359.87341010419084</v>
      </c>
      <c r="H2018">
        <f t="shared" ca="1" si="504"/>
        <v>916147414.42838192</v>
      </c>
      <c r="I2018">
        <f t="shared" ca="1" si="505"/>
        <v>129988090480.18205</v>
      </c>
      <c r="J2018" t="s">
        <v>30</v>
      </c>
      <c r="K2018">
        <f t="shared" ca="1" si="506"/>
        <v>0.15450739290565263</v>
      </c>
      <c r="L2018">
        <f t="shared" ca="1" si="507"/>
        <v>3.3475081608157751E-4</v>
      </c>
      <c r="N2018">
        <f t="shared" ca="1" si="508"/>
        <v>0.39420870554096293</v>
      </c>
      <c r="O2018">
        <f t="shared" ca="1" si="499"/>
        <v>137.91758926628998</v>
      </c>
      <c r="P2018">
        <f t="shared" ca="1" si="509"/>
        <v>2.0554700118197211E-20</v>
      </c>
      <c r="Q2018">
        <f t="shared" ca="1" si="510"/>
        <v>1.1175243971082468E-18</v>
      </c>
      <c r="S2018">
        <f t="shared" ca="1" si="511"/>
        <v>8.5971291137523421E-30</v>
      </c>
      <c r="T2018">
        <f t="shared" ca="1" si="512"/>
        <v>0.64588539152032232</v>
      </c>
      <c r="U2018" s="40" t="str">
        <f t="shared" ca="1" si="513"/>
        <v>NO</v>
      </c>
    </row>
    <row r="2019" spans="2:21" x14ac:dyDescent="0.25">
      <c r="B2019" s="47">
        <f t="shared" si="500"/>
        <v>2007</v>
      </c>
      <c r="C2019">
        <f t="shared" ca="1" si="501"/>
        <v>0.15357713869176132</v>
      </c>
      <c r="D2019">
        <f t="shared" ca="1" si="502"/>
        <v>1.5763400400084096E-3</v>
      </c>
      <c r="F2019">
        <f t="shared" ca="1" si="503"/>
        <v>0.39426519909171925</v>
      </c>
      <c r="G2019">
        <f t="shared" ca="1" si="498"/>
        <v>359.87341010419084</v>
      </c>
      <c r="H2019">
        <f t="shared" ca="1" si="504"/>
        <v>916147414.42838192</v>
      </c>
      <c r="I2019">
        <f t="shared" ca="1" si="505"/>
        <v>129988090480.18205</v>
      </c>
      <c r="J2019" t="s">
        <v>30</v>
      </c>
      <c r="K2019">
        <f t="shared" ca="1" si="506"/>
        <v>0.15267788510850772</v>
      </c>
      <c r="L2019">
        <f t="shared" ca="1" si="507"/>
        <v>5.577590561069289E-4</v>
      </c>
      <c r="N2019">
        <f t="shared" ca="1" si="508"/>
        <v>0.39431949333056809</v>
      </c>
      <c r="O2019">
        <f t="shared" ca="1" si="499"/>
        <v>238.62835757008739</v>
      </c>
      <c r="P2019">
        <f t="shared" ca="1" si="509"/>
        <v>54513532.767489299</v>
      </c>
      <c r="Q2019">
        <f t="shared" ca="1" si="510"/>
        <v>5129495188.0579062</v>
      </c>
      <c r="S2019">
        <f t="shared" ca="1" si="511"/>
        <v>3.9461270406460407E-2</v>
      </c>
      <c r="T2019">
        <f t="shared" ca="1" si="512"/>
        <v>8.2557704230205253E-2</v>
      </c>
      <c r="U2019" s="40" t="str">
        <f t="shared" ca="1" si="513"/>
        <v>NO</v>
      </c>
    </row>
    <row r="2020" spans="2:21" x14ac:dyDescent="0.25">
      <c r="B2020" s="47">
        <f t="shared" si="500"/>
        <v>2008</v>
      </c>
      <c r="C2020">
        <f t="shared" ca="1" si="501"/>
        <v>0.15357713869176132</v>
      </c>
      <c r="D2020">
        <f t="shared" ca="1" si="502"/>
        <v>1.5763400400084096E-3</v>
      </c>
      <c r="F2020">
        <f t="shared" ca="1" si="503"/>
        <v>0.39426519909171925</v>
      </c>
      <c r="G2020">
        <f t="shared" ca="1" si="498"/>
        <v>359.87341010419084</v>
      </c>
      <c r="H2020">
        <f t="shared" ca="1" si="504"/>
        <v>916147414.42838192</v>
      </c>
      <c r="I2020">
        <f t="shared" ca="1" si="505"/>
        <v>129988090480.18205</v>
      </c>
      <c r="J2020" t="s">
        <v>30</v>
      </c>
      <c r="K2020">
        <f t="shared" ca="1" si="506"/>
        <v>0.15355191325663756</v>
      </c>
      <c r="L2020">
        <f t="shared" ca="1" si="507"/>
        <v>4.9016250944133779E-4</v>
      </c>
      <c r="N2020">
        <f t="shared" ca="1" si="508"/>
        <v>0.39426672637239063</v>
      </c>
      <c r="O2020">
        <f t="shared" ca="1" si="499"/>
        <v>210.63127646881972</v>
      </c>
      <c r="P2020">
        <f t="shared" ca="1" si="509"/>
        <v>110537.08122034537</v>
      </c>
      <c r="Q2020">
        <f t="shared" ca="1" si="510"/>
        <v>9179541.2812504824</v>
      </c>
      <c r="S2020">
        <f t="shared" ca="1" si="511"/>
        <v>7.0618325473824792E-5</v>
      </c>
      <c r="T2020">
        <f t="shared" ca="1" si="512"/>
        <v>4.6865729014323065E-2</v>
      </c>
      <c r="U2020" s="40" t="str">
        <f t="shared" ca="1" si="513"/>
        <v>NO</v>
      </c>
    </row>
    <row r="2021" spans="2:21" x14ac:dyDescent="0.25">
      <c r="B2021" s="47">
        <f t="shared" si="500"/>
        <v>2009</v>
      </c>
      <c r="C2021">
        <f t="shared" ca="1" si="501"/>
        <v>0.15357713869176132</v>
      </c>
      <c r="D2021">
        <f t="shared" ca="1" si="502"/>
        <v>1.5763400400084096E-3</v>
      </c>
      <c r="F2021">
        <f t="shared" ca="1" si="503"/>
        <v>0.39426519909171925</v>
      </c>
      <c r="G2021">
        <f t="shared" ca="1" si="498"/>
        <v>359.87341010419084</v>
      </c>
      <c r="H2021">
        <f t="shared" ca="1" si="504"/>
        <v>916147414.42838192</v>
      </c>
      <c r="I2021">
        <f t="shared" ca="1" si="505"/>
        <v>129988090480.18205</v>
      </c>
      <c r="J2021" t="s">
        <v>30</v>
      </c>
      <c r="K2021">
        <f t="shared" ca="1" si="506"/>
        <v>0.15421910150778692</v>
      </c>
      <c r="L2021">
        <f t="shared" ca="1" si="507"/>
        <v>1.4817385399117674E-4</v>
      </c>
      <c r="N2021">
        <f t="shared" ca="1" si="508"/>
        <v>0.39422624884799096</v>
      </c>
      <c r="O2021">
        <f t="shared" ca="1" si="499"/>
        <v>46.526364715963439</v>
      </c>
      <c r="P2021">
        <f t="shared" ca="1" si="509"/>
        <v>3.3587487544868226E-115</v>
      </c>
      <c r="Q2021">
        <f t="shared" ca="1" si="510"/>
        <v>6.1605881590057165E-114</v>
      </c>
      <c r="S2021">
        <f t="shared" ca="1" si="511"/>
        <v>4.7393481481635874E-125</v>
      </c>
      <c r="T2021">
        <f t="shared" ca="1" si="512"/>
        <v>0.21376456068678329</v>
      </c>
      <c r="U2021" s="40" t="str">
        <f t="shared" ca="1" si="513"/>
        <v>NO</v>
      </c>
    </row>
    <row r="2022" spans="2:21" x14ac:dyDescent="0.25">
      <c r="B2022" s="47">
        <f t="shared" si="500"/>
        <v>2010</v>
      </c>
      <c r="C2022">
        <f t="shared" ca="1" si="501"/>
        <v>0.15357713869176132</v>
      </c>
      <c r="D2022">
        <f t="shared" ca="1" si="502"/>
        <v>1.5763400400084096E-3</v>
      </c>
      <c r="F2022">
        <f t="shared" ca="1" si="503"/>
        <v>0.39426519909171925</v>
      </c>
      <c r="G2022">
        <f t="shared" ca="1" si="498"/>
        <v>359.87341010419084</v>
      </c>
      <c r="H2022">
        <f t="shared" ca="1" si="504"/>
        <v>916147414.42838192</v>
      </c>
      <c r="I2022">
        <f t="shared" ca="1" si="505"/>
        <v>129988090480.18205</v>
      </c>
      <c r="J2022" t="s">
        <v>30</v>
      </c>
      <c r="K2022">
        <f t="shared" ca="1" si="506"/>
        <v>0.15384087314265874</v>
      </c>
      <c r="L2022">
        <f t="shared" ca="1" si="507"/>
        <v>6.4426478504775063E-4</v>
      </c>
      <c r="N2022">
        <f t="shared" ca="1" si="508"/>
        <v>0.39424921655099038</v>
      </c>
      <c r="O2022">
        <f t="shared" ca="1" si="499"/>
        <v>270.5291998395009</v>
      </c>
      <c r="P2022">
        <f t="shared" ca="1" si="509"/>
        <v>1967842.8618174694</v>
      </c>
      <c r="Q2022">
        <f t="shared" ca="1" si="510"/>
        <v>209882100.86064571</v>
      </c>
      <c r="S2022">
        <f t="shared" ca="1" si="511"/>
        <v>1.6146256175110464E-3</v>
      </c>
      <c r="T2022">
        <f t="shared" ca="1" si="512"/>
        <v>0.55519144310381285</v>
      </c>
      <c r="U2022" s="40" t="str">
        <f t="shared" ca="1" si="513"/>
        <v>NO</v>
      </c>
    </row>
    <row r="2023" spans="2:21" x14ac:dyDescent="0.25">
      <c r="B2023" s="47">
        <f t="shared" si="500"/>
        <v>2011</v>
      </c>
      <c r="C2023">
        <f t="shared" ca="1" si="501"/>
        <v>0.15357713869176132</v>
      </c>
      <c r="D2023">
        <f t="shared" ca="1" si="502"/>
        <v>1.5763400400084096E-3</v>
      </c>
      <c r="F2023">
        <f t="shared" ca="1" si="503"/>
        <v>0.39426519909171925</v>
      </c>
      <c r="G2023">
        <f t="shared" ca="1" si="498"/>
        <v>359.87341010419084</v>
      </c>
      <c r="H2023">
        <f t="shared" ca="1" si="504"/>
        <v>916147414.42838192</v>
      </c>
      <c r="I2023">
        <f t="shared" ca="1" si="505"/>
        <v>129988090480.18205</v>
      </c>
      <c r="J2023" t="s">
        <v>30</v>
      </c>
      <c r="K2023">
        <f t="shared" ca="1" si="506"/>
        <v>0.15385462750938747</v>
      </c>
      <c r="L2023">
        <f t="shared" ca="1" si="507"/>
        <v>2.5996732471847304E-3</v>
      </c>
      <c r="N2023">
        <f t="shared" ca="1" si="508"/>
        <v>0.39424838228963022</v>
      </c>
      <c r="O2023">
        <f t="shared" ca="1" si="499"/>
        <v>225.55992411258961</v>
      </c>
      <c r="P2023">
        <f t="shared" ca="1" si="509"/>
        <v>276082152.90883958</v>
      </c>
      <c r="Q2023">
        <f t="shared" ca="1" si="510"/>
        <v>24551056894.404057</v>
      </c>
      <c r="S2023">
        <f t="shared" ca="1" si="511"/>
        <v>0.18887158664852535</v>
      </c>
      <c r="T2023">
        <f t="shared" ca="1" si="512"/>
        <v>0.78740941730672165</v>
      </c>
      <c r="U2023" s="40" t="str">
        <f t="shared" ca="1" si="513"/>
        <v>NO</v>
      </c>
    </row>
    <row r="2024" spans="2:21" x14ac:dyDescent="0.25">
      <c r="B2024" s="47">
        <f t="shared" si="500"/>
        <v>2012</v>
      </c>
      <c r="C2024">
        <f t="shared" ca="1" si="501"/>
        <v>0.15357713869176132</v>
      </c>
      <c r="D2024">
        <f t="shared" ca="1" si="502"/>
        <v>1.5763400400084096E-3</v>
      </c>
      <c r="F2024">
        <f t="shared" ca="1" si="503"/>
        <v>0.39426519909171925</v>
      </c>
      <c r="G2024">
        <f t="shared" ca="1" si="498"/>
        <v>359.87341010419084</v>
      </c>
      <c r="H2024">
        <f t="shared" ca="1" si="504"/>
        <v>916147414.42838192</v>
      </c>
      <c r="I2024">
        <f t="shared" ca="1" si="505"/>
        <v>129988090480.18205</v>
      </c>
      <c r="J2024" t="s">
        <v>30</v>
      </c>
      <c r="K2024">
        <f t="shared" ca="1" si="506"/>
        <v>0.15511113251363945</v>
      </c>
      <c r="L2024">
        <f t="shared" ca="1" si="507"/>
        <v>1.0607407350053833E-3</v>
      </c>
      <c r="N2024">
        <f t="shared" ca="1" si="508"/>
        <v>0.39417186274964944</v>
      </c>
      <c r="O2024">
        <f t="shared" ca="1" si="499"/>
        <v>360.6371840010238</v>
      </c>
      <c r="P2024">
        <f t="shared" ca="1" si="509"/>
        <v>184281.90376155582</v>
      </c>
      <c r="Q2024">
        <f t="shared" ca="1" si="510"/>
        <v>26196231.10342392</v>
      </c>
      <c r="S2024">
        <f t="shared" ca="1" si="511"/>
        <v>2.0152793234098465E-4</v>
      </c>
      <c r="T2024">
        <f t="shared" ca="1" si="512"/>
        <v>0.20845212160768611</v>
      </c>
      <c r="U2024" s="40" t="str">
        <f t="shared" ca="1" si="513"/>
        <v>NO</v>
      </c>
    </row>
    <row r="2025" spans="2:21" x14ac:dyDescent="0.25">
      <c r="B2025" s="47">
        <f t="shared" si="500"/>
        <v>2013</v>
      </c>
      <c r="C2025">
        <f t="shared" ca="1" si="501"/>
        <v>0.15357713869176132</v>
      </c>
      <c r="D2025">
        <f t="shared" ca="1" si="502"/>
        <v>1.5763400400084096E-3</v>
      </c>
      <c r="F2025">
        <f t="shared" ca="1" si="503"/>
        <v>0.39426519909171925</v>
      </c>
      <c r="G2025">
        <f t="shared" ca="1" si="498"/>
        <v>359.87341010419084</v>
      </c>
      <c r="H2025">
        <f t="shared" ca="1" si="504"/>
        <v>916147414.42838192</v>
      </c>
      <c r="I2025">
        <f t="shared" ca="1" si="505"/>
        <v>129988090480.18205</v>
      </c>
      <c r="J2025" t="s">
        <v>30</v>
      </c>
      <c r="K2025">
        <f t="shared" ca="1" si="506"/>
        <v>0.1531332895568796</v>
      </c>
      <c r="L2025">
        <f t="shared" ca="1" si="507"/>
        <v>2.6147004118770149E-3</v>
      </c>
      <c r="N2025">
        <f t="shared" ca="1" si="508"/>
        <v>0.39429203628843473</v>
      </c>
      <c r="O2025">
        <f t="shared" ca="1" si="499"/>
        <v>223.4445964751977</v>
      </c>
      <c r="P2025">
        <f t="shared" ca="1" si="509"/>
        <v>360670924.96043378</v>
      </c>
      <c r="Q2025">
        <f t="shared" ca="1" si="510"/>
        <v>31775983095.035419</v>
      </c>
      <c r="S2025">
        <f t="shared" ca="1" si="511"/>
        <v>0.24445303394836757</v>
      </c>
      <c r="T2025">
        <f t="shared" ca="1" si="512"/>
        <v>0.79609420508741635</v>
      </c>
      <c r="U2025" s="40" t="str">
        <f t="shared" ca="1" si="513"/>
        <v>NO</v>
      </c>
    </row>
    <row r="2026" spans="2:21" x14ac:dyDescent="0.25">
      <c r="B2026" s="47">
        <f t="shared" si="500"/>
        <v>2014</v>
      </c>
      <c r="C2026">
        <f t="shared" ca="1" si="501"/>
        <v>0.15357713869176132</v>
      </c>
      <c r="D2026">
        <f t="shared" ca="1" si="502"/>
        <v>1.5763400400084096E-3</v>
      </c>
      <c r="F2026">
        <f t="shared" ca="1" si="503"/>
        <v>0.39426519909171925</v>
      </c>
      <c r="G2026">
        <f t="shared" ca="1" si="498"/>
        <v>359.87341010419084</v>
      </c>
      <c r="H2026">
        <f t="shared" ca="1" si="504"/>
        <v>916147414.42838192</v>
      </c>
      <c r="I2026">
        <f t="shared" ca="1" si="505"/>
        <v>129988090480.18205</v>
      </c>
      <c r="J2026" t="s">
        <v>30</v>
      </c>
      <c r="K2026">
        <f t="shared" ca="1" si="506"/>
        <v>0.15213533681512978</v>
      </c>
      <c r="L2026">
        <f t="shared" ca="1" si="507"/>
        <v>8.4344196762360299E-4</v>
      </c>
      <c r="N2026">
        <f t="shared" ca="1" si="508"/>
        <v>0.39435210014788302</v>
      </c>
      <c r="O2026">
        <f t="shared" ca="1" si="499"/>
        <v>326.33851871485592</v>
      </c>
      <c r="P2026">
        <f t="shared" ca="1" si="509"/>
        <v>342959631.93407345</v>
      </c>
      <c r="Q2026">
        <f t="shared" ca="1" si="510"/>
        <v>44136257055.07103</v>
      </c>
      <c r="S2026">
        <f t="shared" ca="1" si="511"/>
        <v>0.33954077555897344</v>
      </c>
      <c r="T2026">
        <f t="shared" ca="1" si="512"/>
        <v>0.49034593717488872</v>
      </c>
      <c r="U2026" s="40" t="str">
        <f t="shared" ca="1" si="513"/>
        <v>NO</v>
      </c>
    </row>
    <row r="2027" spans="2:21" x14ac:dyDescent="0.25">
      <c r="B2027" s="47">
        <f t="shared" si="500"/>
        <v>2015</v>
      </c>
      <c r="C2027">
        <f t="shared" ca="1" si="501"/>
        <v>0.15357713869176132</v>
      </c>
      <c r="D2027">
        <f t="shared" ca="1" si="502"/>
        <v>1.5763400400084096E-3</v>
      </c>
      <c r="F2027">
        <f t="shared" ca="1" si="503"/>
        <v>0.39426519909171925</v>
      </c>
      <c r="G2027">
        <f t="shared" ca="1" si="498"/>
        <v>359.87341010419084</v>
      </c>
      <c r="H2027">
        <f t="shared" ca="1" si="504"/>
        <v>916147414.42838192</v>
      </c>
      <c r="I2027">
        <f t="shared" ca="1" si="505"/>
        <v>129988090480.18205</v>
      </c>
      <c r="J2027" t="s">
        <v>30</v>
      </c>
      <c r="K2027">
        <f t="shared" ca="1" si="506"/>
        <v>0.15429667409514428</v>
      </c>
      <c r="L2027">
        <f t="shared" ca="1" si="507"/>
        <v>2.109961037764104E-3</v>
      </c>
      <c r="N2027">
        <f t="shared" ca="1" si="508"/>
        <v>0.3942215314925902</v>
      </c>
      <c r="O2027">
        <f t="shared" ca="1" si="499"/>
        <v>296.43709595843109</v>
      </c>
      <c r="P2027">
        <f t="shared" ca="1" si="509"/>
        <v>269747306.67129946</v>
      </c>
      <c r="Q2027">
        <f t="shared" ca="1" si="510"/>
        <v>31523178990.224686</v>
      </c>
      <c r="S2027">
        <f t="shared" ca="1" si="511"/>
        <v>0.24250820881956645</v>
      </c>
      <c r="T2027">
        <f t="shared" ca="1" si="512"/>
        <v>0.49647325623902838</v>
      </c>
      <c r="U2027" s="40" t="str">
        <f t="shared" ca="1" si="513"/>
        <v>NO</v>
      </c>
    </row>
    <row r="2028" spans="2:21" x14ac:dyDescent="0.25">
      <c r="B2028" s="47">
        <f t="shared" si="500"/>
        <v>2016</v>
      </c>
      <c r="C2028">
        <f t="shared" ca="1" si="501"/>
        <v>0.15357713869176132</v>
      </c>
      <c r="D2028">
        <f t="shared" ca="1" si="502"/>
        <v>1.5763400400084096E-3</v>
      </c>
      <c r="F2028">
        <f t="shared" ca="1" si="503"/>
        <v>0.39426519909171925</v>
      </c>
      <c r="G2028">
        <f t="shared" ca="1" si="498"/>
        <v>359.87341010419084</v>
      </c>
      <c r="H2028">
        <f t="shared" ca="1" si="504"/>
        <v>916147414.42838192</v>
      </c>
      <c r="I2028">
        <f t="shared" ca="1" si="505"/>
        <v>129988090480.18205</v>
      </c>
      <c r="J2028" t="s">
        <v>30</v>
      </c>
      <c r="K2028">
        <f t="shared" ca="1" si="506"/>
        <v>0.15477968406632403</v>
      </c>
      <c r="L2028">
        <f t="shared" ca="1" si="507"/>
        <v>1.0168428068805736E-3</v>
      </c>
      <c r="N2028">
        <f t="shared" ca="1" si="508"/>
        <v>0.39419210652323206</v>
      </c>
      <c r="O2028">
        <f t="shared" ca="1" si="499"/>
        <v>355.75066753535623</v>
      </c>
      <c r="P2028">
        <f t="shared" ca="1" si="509"/>
        <v>1189913.8722816638</v>
      </c>
      <c r="Q2028">
        <f t="shared" ca="1" si="510"/>
        <v>166866506.94554219</v>
      </c>
      <c r="S2028">
        <f t="shared" ca="1" si="511"/>
        <v>1.2837061174537571E-3</v>
      </c>
      <c r="T2028">
        <f t="shared" ca="1" si="512"/>
        <v>0.16641168107708892</v>
      </c>
      <c r="U2028" s="40" t="str">
        <f t="shared" ca="1" si="513"/>
        <v>NO</v>
      </c>
    </row>
    <row r="2029" spans="2:21" x14ac:dyDescent="0.25">
      <c r="B2029" s="47">
        <f t="shared" si="500"/>
        <v>2017</v>
      </c>
      <c r="C2029">
        <f t="shared" ca="1" si="501"/>
        <v>0.15357713869176132</v>
      </c>
      <c r="D2029">
        <f t="shared" ca="1" si="502"/>
        <v>1.5763400400084096E-3</v>
      </c>
      <c r="F2029">
        <f t="shared" ca="1" si="503"/>
        <v>0.39426519909171925</v>
      </c>
      <c r="G2029">
        <f t="shared" ca="1" si="498"/>
        <v>359.87341010419084</v>
      </c>
      <c r="H2029">
        <f t="shared" ca="1" si="504"/>
        <v>916147414.42838192</v>
      </c>
      <c r="I2029">
        <f t="shared" ca="1" si="505"/>
        <v>129988090480.18205</v>
      </c>
      <c r="J2029" t="s">
        <v>30</v>
      </c>
      <c r="K2029">
        <f t="shared" ca="1" si="506"/>
        <v>0.15226171796633753</v>
      </c>
      <c r="L2029">
        <f t="shared" ca="1" si="507"/>
        <v>2.6683379782948867E-3</v>
      </c>
      <c r="N2029">
        <f t="shared" ca="1" si="508"/>
        <v>0.39434451484828892</v>
      </c>
      <c r="O2029">
        <f t="shared" ca="1" si="499"/>
        <v>215.96139517736202</v>
      </c>
      <c r="P2029">
        <f t="shared" ca="1" si="509"/>
        <v>317513009.64491302</v>
      </c>
      <c r="Q2029">
        <f t="shared" ca="1" si="510"/>
        <v>27040421278.160984</v>
      </c>
      <c r="S2029">
        <f t="shared" ca="1" si="511"/>
        <v>0.20802229787569315</v>
      </c>
      <c r="T2029">
        <f t="shared" ca="1" si="512"/>
        <v>5.515991111850449E-2</v>
      </c>
      <c r="U2029" s="40" t="str">
        <f t="shared" ca="1" si="513"/>
        <v>YES</v>
      </c>
    </row>
    <row r="2030" spans="2:21" x14ac:dyDescent="0.25">
      <c r="B2030" s="47">
        <f t="shared" si="500"/>
        <v>2018</v>
      </c>
      <c r="C2030">
        <f t="shared" ca="1" si="501"/>
        <v>0.15226171796633753</v>
      </c>
      <c r="D2030">
        <f t="shared" ca="1" si="502"/>
        <v>2.6683379782948867E-3</v>
      </c>
      <c r="F2030">
        <f t="shared" ca="1" si="503"/>
        <v>0.39434451484828892</v>
      </c>
      <c r="G2030">
        <f t="shared" ca="1" si="498"/>
        <v>215.96139517736202</v>
      </c>
      <c r="H2030">
        <f t="shared" ca="1" si="504"/>
        <v>317513009.64491302</v>
      </c>
      <c r="I2030">
        <f t="shared" ca="1" si="505"/>
        <v>27040421278.160984</v>
      </c>
      <c r="J2030" t="s">
        <v>30</v>
      </c>
      <c r="K2030">
        <f t="shared" ca="1" si="506"/>
        <v>0.15294783959258054</v>
      </c>
      <c r="L2030">
        <f t="shared" ca="1" si="507"/>
        <v>3.8531346272769025E-3</v>
      </c>
      <c r="N2030">
        <f t="shared" ca="1" si="508"/>
        <v>0.39430322699431813</v>
      </c>
      <c r="O2030">
        <f t="shared" ca="1" si="499"/>
        <v>89.241356720052522</v>
      </c>
      <c r="P2030">
        <f t="shared" ca="1" si="509"/>
        <v>96300443.601371035</v>
      </c>
      <c r="Q2030">
        <f t="shared" ca="1" si="510"/>
        <v>3388634929.8571019</v>
      </c>
      <c r="S2030">
        <f t="shared" ca="1" si="511"/>
        <v>0.12531738670040288</v>
      </c>
      <c r="T2030">
        <f t="shared" ca="1" si="512"/>
        <v>0.27823371977860378</v>
      </c>
      <c r="U2030" s="40" t="str">
        <f t="shared" ca="1" si="513"/>
        <v>NO</v>
      </c>
    </row>
    <row r="2031" spans="2:21" x14ac:dyDescent="0.25">
      <c r="B2031" s="47">
        <f t="shared" si="500"/>
        <v>2019</v>
      </c>
      <c r="C2031">
        <f t="shared" ca="1" si="501"/>
        <v>0.15226171796633753</v>
      </c>
      <c r="D2031">
        <f t="shared" ca="1" si="502"/>
        <v>2.6683379782948867E-3</v>
      </c>
      <c r="F2031">
        <f t="shared" ca="1" si="503"/>
        <v>0.39434451484828892</v>
      </c>
      <c r="G2031">
        <f t="shared" ca="1" si="498"/>
        <v>215.96139517736202</v>
      </c>
      <c r="H2031">
        <f t="shared" ca="1" si="504"/>
        <v>317513009.64491302</v>
      </c>
      <c r="I2031">
        <f t="shared" ca="1" si="505"/>
        <v>27040421278.160984</v>
      </c>
      <c r="J2031" t="s">
        <v>30</v>
      </c>
      <c r="K2031">
        <f t="shared" ca="1" si="506"/>
        <v>0.1533634483761524</v>
      </c>
      <c r="L2031">
        <f t="shared" ca="1" si="507"/>
        <v>3.1416630613923077E-3</v>
      </c>
      <c r="N2031">
        <f t="shared" ca="1" si="508"/>
        <v>0.39427812927646838</v>
      </c>
      <c r="O2031">
        <f t="shared" ca="1" si="499"/>
        <v>155.83020626658171</v>
      </c>
      <c r="P2031">
        <f t="shared" ca="1" si="509"/>
        <v>188520811.3279908</v>
      </c>
      <c r="Q2031">
        <f t="shared" ca="1" si="510"/>
        <v>11582802014.072701</v>
      </c>
      <c r="S2031">
        <f t="shared" ca="1" si="511"/>
        <v>0.42835138901580183</v>
      </c>
      <c r="T2031">
        <f t="shared" ca="1" si="512"/>
        <v>0.5867192499263757</v>
      </c>
      <c r="U2031" s="40" t="str">
        <f t="shared" ca="1" si="513"/>
        <v>NO</v>
      </c>
    </row>
    <row r="2032" spans="2:21" x14ac:dyDescent="0.25">
      <c r="B2032" s="47">
        <f t="shared" si="500"/>
        <v>2020</v>
      </c>
      <c r="C2032">
        <f t="shared" ca="1" si="501"/>
        <v>0.15226171796633753</v>
      </c>
      <c r="D2032">
        <f t="shared" ca="1" si="502"/>
        <v>2.6683379782948867E-3</v>
      </c>
      <c r="F2032">
        <f t="shared" ca="1" si="503"/>
        <v>0.39434451484828892</v>
      </c>
      <c r="G2032">
        <f t="shared" ca="1" si="498"/>
        <v>215.96139517736202</v>
      </c>
      <c r="H2032">
        <f t="shared" ca="1" si="504"/>
        <v>317513009.64491302</v>
      </c>
      <c r="I2032">
        <f t="shared" ca="1" si="505"/>
        <v>27040421278.160984</v>
      </c>
      <c r="J2032" t="s">
        <v>30</v>
      </c>
      <c r="K2032">
        <f t="shared" ca="1" si="506"/>
        <v>0.15264903085454692</v>
      </c>
      <c r="L2032">
        <f t="shared" ca="1" si="507"/>
        <v>2.3732987268764586E-3</v>
      </c>
      <c r="N2032">
        <f t="shared" ca="1" si="508"/>
        <v>0.39432123030789246</v>
      </c>
      <c r="O2032">
        <f t="shared" ca="1" si="499"/>
        <v>258.1659043274571</v>
      </c>
      <c r="P2032">
        <f t="shared" ca="1" si="509"/>
        <v>498271267.80341333</v>
      </c>
      <c r="Q2032">
        <f t="shared" ca="1" si="510"/>
        <v>50724163057.899254</v>
      </c>
      <c r="S2032">
        <f t="shared" ca="1" si="511"/>
        <v>1.875864378594807</v>
      </c>
      <c r="T2032">
        <f t="shared" ca="1" si="512"/>
        <v>0.24781447665073153</v>
      </c>
      <c r="U2032" s="40" t="str">
        <f t="shared" ca="1" si="513"/>
        <v>YES</v>
      </c>
    </row>
    <row r="2033" spans="2:21" x14ac:dyDescent="0.25">
      <c r="B2033" s="47">
        <f t="shared" si="500"/>
        <v>2021</v>
      </c>
      <c r="C2033">
        <f t="shared" ca="1" si="501"/>
        <v>0.15264903085454692</v>
      </c>
      <c r="D2033">
        <f t="shared" ca="1" si="502"/>
        <v>2.3732987268764586E-3</v>
      </c>
      <c r="F2033">
        <f t="shared" ca="1" si="503"/>
        <v>0.39432123030789246</v>
      </c>
      <c r="G2033">
        <f t="shared" ca="1" si="498"/>
        <v>258.1659043274571</v>
      </c>
      <c r="H2033">
        <f t="shared" ca="1" si="504"/>
        <v>498271267.80341333</v>
      </c>
      <c r="I2033">
        <f t="shared" ca="1" si="505"/>
        <v>50724163057.899254</v>
      </c>
      <c r="J2033" t="s">
        <v>30</v>
      </c>
      <c r="K2033">
        <f t="shared" ca="1" si="506"/>
        <v>0.15363095308004274</v>
      </c>
      <c r="L2033">
        <f t="shared" ca="1" si="507"/>
        <v>3.5821121708277015E-3</v>
      </c>
      <c r="N2033">
        <f t="shared" ca="1" si="508"/>
        <v>0.39426194006656462</v>
      </c>
      <c r="O2033">
        <f t="shared" ca="1" si="499"/>
        <v>111.21884362847584</v>
      </c>
      <c r="P2033">
        <f t="shared" ca="1" si="509"/>
        <v>113586275.80286084</v>
      </c>
      <c r="Q2033">
        <f t="shared" ca="1" si="510"/>
        <v>4980685164.9000969</v>
      </c>
      <c r="S2033">
        <f t="shared" ca="1" si="511"/>
        <v>9.8191569158368922E-2</v>
      </c>
      <c r="T2033">
        <f t="shared" ca="1" si="512"/>
        <v>0.85127556619310685</v>
      </c>
      <c r="U2033" s="40" t="str">
        <f t="shared" ca="1" si="513"/>
        <v>NO</v>
      </c>
    </row>
    <row r="2034" spans="2:21" x14ac:dyDescent="0.25">
      <c r="B2034" s="47">
        <f t="shared" si="500"/>
        <v>2022</v>
      </c>
      <c r="C2034">
        <f t="shared" ca="1" si="501"/>
        <v>0.15264903085454692</v>
      </c>
      <c r="D2034">
        <f t="shared" ca="1" si="502"/>
        <v>2.3732987268764586E-3</v>
      </c>
      <c r="F2034">
        <f t="shared" ca="1" si="503"/>
        <v>0.39432123030789246</v>
      </c>
      <c r="G2034">
        <f t="shared" ca="1" si="498"/>
        <v>258.1659043274571</v>
      </c>
      <c r="H2034">
        <f t="shared" ca="1" si="504"/>
        <v>498271267.80341333</v>
      </c>
      <c r="I2034">
        <f t="shared" ca="1" si="505"/>
        <v>50724163057.899254</v>
      </c>
      <c r="J2034" t="s">
        <v>30</v>
      </c>
      <c r="K2034">
        <f t="shared" ca="1" si="506"/>
        <v>0.15395460945068221</v>
      </c>
      <c r="L2034">
        <f t="shared" ca="1" si="507"/>
        <v>4.2963323382479556E-3</v>
      </c>
      <c r="N2034">
        <f t="shared" ca="1" si="508"/>
        <v>0.39424231576736057</v>
      </c>
      <c r="O2034">
        <f t="shared" ca="1" si="499"/>
        <v>61.221717139892462</v>
      </c>
      <c r="P2034">
        <f t="shared" ca="1" si="509"/>
        <v>56257155.121936247</v>
      </c>
      <c r="Q2034">
        <f t="shared" ca="1" si="510"/>
        <v>1357833471.5458591</v>
      </c>
      <c r="S2034">
        <f t="shared" ca="1" si="511"/>
        <v>2.6768967483917987E-2</v>
      </c>
      <c r="T2034">
        <f t="shared" ca="1" si="512"/>
        <v>0.71387233590665211</v>
      </c>
      <c r="U2034" s="40" t="str">
        <f t="shared" ca="1" si="513"/>
        <v>NO</v>
      </c>
    </row>
    <row r="2035" spans="2:21" x14ac:dyDescent="0.25">
      <c r="B2035" s="47">
        <f t="shared" si="500"/>
        <v>2023</v>
      </c>
      <c r="C2035">
        <f t="shared" ca="1" si="501"/>
        <v>0.15264903085454692</v>
      </c>
      <c r="D2035">
        <f t="shared" ca="1" si="502"/>
        <v>2.3732987268764586E-3</v>
      </c>
      <c r="F2035">
        <f t="shared" ca="1" si="503"/>
        <v>0.39432123030789246</v>
      </c>
      <c r="G2035">
        <f t="shared" ca="1" si="498"/>
        <v>258.1659043274571</v>
      </c>
      <c r="H2035">
        <f t="shared" ca="1" si="504"/>
        <v>498271267.80341333</v>
      </c>
      <c r="I2035">
        <f t="shared" ca="1" si="505"/>
        <v>50724163057.899254</v>
      </c>
      <c r="J2035" t="s">
        <v>30</v>
      </c>
      <c r="K2035">
        <f t="shared" ca="1" si="506"/>
        <v>0.15416108786326016</v>
      </c>
      <c r="L2035">
        <f t="shared" ca="1" si="507"/>
        <v>6.3070713759948876E-4</v>
      </c>
      <c r="N2035">
        <f t="shared" ca="1" si="508"/>
        <v>0.3942297752685493</v>
      </c>
      <c r="O2035">
        <f t="shared" ca="1" si="499"/>
        <v>265.83260873034317</v>
      </c>
      <c r="P2035">
        <f t="shared" ca="1" si="509"/>
        <v>29832.015343427414</v>
      </c>
      <c r="Q2035">
        <f t="shared" ca="1" si="510"/>
        <v>3126369.2421696987</v>
      </c>
      <c r="S2035">
        <f t="shared" ca="1" si="511"/>
        <v>6.1634713195781959E-5</v>
      </c>
      <c r="T2035">
        <f t="shared" ca="1" si="512"/>
        <v>0.76287659349483139</v>
      </c>
      <c r="U2035" s="40" t="str">
        <f t="shared" ca="1" si="513"/>
        <v>NO</v>
      </c>
    </row>
    <row r="2036" spans="2:21" x14ac:dyDescent="0.25">
      <c r="B2036" s="47">
        <f t="shared" si="500"/>
        <v>2024</v>
      </c>
      <c r="C2036">
        <f t="shared" ca="1" si="501"/>
        <v>0.15264903085454692</v>
      </c>
      <c r="D2036">
        <f t="shared" ca="1" si="502"/>
        <v>2.3732987268764586E-3</v>
      </c>
      <c r="F2036">
        <f t="shared" ca="1" si="503"/>
        <v>0.39432123030789246</v>
      </c>
      <c r="G2036">
        <f t="shared" ca="1" si="498"/>
        <v>258.1659043274571</v>
      </c>
      <c r="H2036">
        <f t="shared" ca="1" si="504"/>
        <v>498271267.80341333</v>
      </c>
      <c r="I2036">
        <f t="shared" ca="1" si="505"/>
        <v>50724163057.899254</v>
      </c>
      <c r="J2036" t="s">
        <v>30</v>
      </c>
      <c r="K2036">
        <f t="shared" ca="1" si="506"/>
        <v>0.15398212579791301</v>
      </c>
      <c r="L2036">
        <f t="shared" ca="1" si="507"/>
        <v>3.3570911423641053E-3</v>
      </c>
      <c r="N2036">
        <f t="shared" ca="1" si="508"/>
        <v>0.39424064550534832</v>
      </c>
      <c r="O2036">
        <f t="shared" ca="1" si="499"/>
        <v>132.59362367351039</v>
      </c>
      <c r="P2036">
        <f t="shared" ca="1" si="509"/>
        <v>124923518.76534605</v>
      </c>
      <c r="Q2036">
        <f t="shared" ca="1" si="510"/>
        <v>6530226508.9254131</v>
      </c>
      <c r="S2036">
        <f t="shared" ca="1" si="511"/>
        <v>0.12873995577751507</v>
      </c>
      <c r="T2036">
        <f t="shared" ca="1" si="512"/>
        <v>0.91141098859499114</v>
      </c>
      <c r="U2036" s="40" t="str">
        <f t="shared" ca="1" si="513"/>
        <v>NO</v>
      </c>
    </row>
    <row r="2037" spans="2:21" x14ac:dyDescent="0.25">
      <c r="B2037" s="47">
        <f t="shared" si="500"/>
        <v>2025</v>
      </c>
      <c r="C2037">
        <f t="shared" ca="1" si="501"/>
        <v>0.15264903085454692</v>
      </c>
      <c r="D2037">
        <f t="shared" ca="1" si="502"/>
        <v>2.3732987268764586E-3</v>
      </c>
      <c r="F2037">
        <f t="shared" ca="1" si="503"/>
        <v>0.39432123030789246</v>
      </c>
      <c r="G2037">
        <f t="shared" ca="1" si="498"/>
        <v>258.1659043274571</v>
      </c>
      <c r="H2037">
        <f t="shared" ca="1" si="504"/>
        <v>498271267.80341333</v>
      </c>
      <c r="I2037">
        <f t="shared" ca="1" si="505"/>
        <v>50724163057.899254</v>
      </c>
      <c r="J2037" t="s">
        <v>30</v>
      </c>
      <c r="K2037">
        <f t="shared" ca="1" si="506"/>
        <v>0.15182990794849333</v>
      </c>
      <c r="L2037">
        <f t="shared" ca="1" si="507"/>
        <v>1.5409257759657845E-3</v>
      </c>
      <c r="N2037">
        <f t="shared" ca="1" si="508"/>
        <v>0.39437040634997267</v>
      </c>
      <c r="O2037">
        <f t="shared" ca="1" si="499"/>
        <v>362.54980688901333</v>
      </c>
      <c r="P2037">
        <f t="shared" ca="1" si="509"/>
        <v>654462169.75336707</v>
      </c>
      <c r="Q2037">
        <f t="shared" ca="1" si="510"/>
        <v>93574290720.587875</v>
      </c>
      <c r="S2037">
        <f t="shared" ca="1" si="511"/>
        <v>1.8447675640064718</v>
      </c>
      <c r="T2037">
        <f t="shared" ca="1" si="512"/>
        <v>0.39853316494222657</v>
      </c>
      <c r="U2037" s="40" t="str">
        <f t="shared" ca="1" si="513"/>
        <v>YES</v>
      </c>
    </row>
    <row r="2038" spans="2:21" x14ac:dyDescent="0.25">
      <c r="B2038" s="47">
        <f t="shared" si="500"/>
        <v>2026</v>
      </c>
      <c r="C2038">
        <f t="shared" ca="1" si="501"/>
        <v>0.15182990794849333</v>
      </c>
      <c r="D2038">
        <f t="shared" ca="1" si="502"/>
        <v>1.5409257759657845E-3</v>
      </c>
      <c r="F2038">
        <f t="shared" ca="1" si="503"/>
        <v>0.39437040634997267</v>
      </c>
      <c r="G2038">
        <f t="shared" ca="1" si="498"/>
        <v>362.54980688901333</v>
      </c>
      <c r="H2038">
        <f t="shared" ca="1" si="504"/>
        <v>654462169.75336707</v>
      </c>
      <c r="I2038">
        <f t="shared" ca="1" si="505"/>
        <v>93574290720.587875</v>
      </c>
      <c r="J2038" t="s">
        <v>30</v>
      </c>
      <c r="K2038">
        <f t="shared" ca="1" si="506"/>
        <v>0.15231775493295019</v>
      </c>
      <c r="L2038">
        <f t="shared" ca="1" si="507"/>
        <v>1.324584656145069E-3</v>
      </c>
      <c r="N2038">
        <f t="shared" ca="1" si="508"/>
        <v>0.39434114958378708</v>
      </c>
      <c r="O2038">
        <f t="shared" ca="1" si="499"/>
        <v>371.75166456192864</v>
      </c>
      <c r="P2038">
        <f t="shared" ca="1" si="509"/>
        <v>1399323022.3001153</v>
      </c>
      <c r="Q2038">
        <f t="shared" ca="1" si="510"/>
        <v>205136527382.75922</v>
      </c>
      <c r="S2038">
        <f t="shared" ca="1" si="511"/>
        <v>2.1922317102599829</v>
      </c>
      <c r="T2038">
        <f t="shared" ca="1" si="512"/>
        <v>0.97389421277510124</v>
      </c>
      <c r="U2038" s="40" t="str">
        <f t="shared" ca="1" si="513"/>
        <v>YES</v>
      </c>
    </row>
    <row r="2039" spans="2:21" x14ac:dyDescent="0.25">
      <c r="B2039" s="47">
        <f t="shared" si="500"/>
        <v>2027</v>
      </c>
      <c r="C2039">
        <f t="shared" ca="1" si="501"/>
        <v>0.15231775493295019</v>
      </c>
      <c r="D2039">
        <f t="shared" ca="1" si="502"/>
        <v>1.324584656145069E-3</v>
      </c>
      <c r="F2039">
        <f t="shared" ca="1" si="503"/>
        <v>0.39434114958378708</v>
      </c>
      <c r="G2039">
        <f t="shared" ca="1" si="498"/>
        <v>371.75166456192864</v>
      </c>
      <c r="H2039">
        <f t="shared" ca="1" si="504"/>
        <v>1399323022.3001153</v>
      </c>
      <c r="I2039">
        <f t="shared" ca="1" si="505"/>
        <v>205136527382.75922</v>
      </c>
      <c r="J2039" t="s">
        <v>30</v>
      </c>
      <c r="K2039">
        <f t="shared" ca="1" si="506"/>
        <v>0.15234724683697246</v>
      </c>
      <c r="L2039">
        <f t="shared" ca="1" si="507"/>
        <v>9.7130086059472875E-6</v>
      </c>
      <c r="N2039">
        <f t="shared" ca="1" si="508"/>
        <v>0.3943393779803811</v>
      </c>
      <c r="O2039">
        <f t="shared" ca="1" si="499"/>
        <v>0.67110644217513504</v>
      </c>
      <c r="P2039">
        <f t="shared" ca="1" si="509"/>
        <v>0</v>
      </c>
      <c r="Q2039">
        <f t="shared" ca="1" si="510"/>
        <v>0</v>
      </c>
      <c r="S2039">
        <f t="shared" ca="1" si="511"/>
        <v>0</v>
      </c>
      <c r="T2039">
        <f t="shared" ca="1" si="512"/>
        <v>0.34692386712659673</v>
      </c>
      <c r="U2039" s="40" t="str">
        <f t="shared" ca="1" si="513"/>
        <v>NO</v>
      </c>
    </row>
    <row r="2040" spans="2:21" x14ac:dyDescent="0.25">
      <c r="B2040" s="47">
        <f t="shared" si="500"/>
        <v>2028</v>
      </c>
      <c r="C2040">
        <f t="shared" ca="1" si="501"/>
        <v>0.15231775493295019</v>
      </c>
      <c r="D2040">
        <f t="shared" ca="1" si="502"/>
        <v>1.324584656145069E-3</v>
      </c>
      <c r="F2040">
        <f t="shared" ca="1" si="503"/>
        <v>0.39434114958378708</v>
      </c>
      <c r="G2040">
        <f t="shared" ca="1" si="498"/>
        <v>371.75166456192864</v>
      </c>
      <c r="H2040">
        <f t="shared" ca="1" si="504"/>
        <v>1399323022.3001153</v>
      </c>
      <c r="I2040">
        <f t="shared" ca="1" si="505"/>
        <v>205136527382.75922</v>
      </c>
      <c r="J2040" t="s">
        <v>30</v>
      </c>
      <c r="K2040">
        <f t="shared" ca="1" si="506"/>
        <v>0.1528793418144696</v>
      </c>
      <c r="L2040">
        <f t="shared" ca="1" si="507"/>
        <v>1.6912813118674847E-3</v>
      </c>
      <c r="N2040">
        <f t="shared" ca="1" si="508"/>
        <v>0.39430735704305558</v>
      </c>
      <c r="O2040">
        <f t="shared" ca="1" si="499"/>
        <v>349.41207361771131</v>
      </c>
      <c r="P2040">
        <f t="shared" ca="1" si="509"/>
        <v>1247600698.8426671</v>
      </c>
      <c r="Q2040">
        <f t="shared" ca="1" si="510"/>
        <v>171889123564.44901</v>
      </c>
      <c r="S2040">
        <f t="shared" ca="1" si="511"/>
        <v>0.83792548190954463</v>
      </c>
      <c r="T2040">
        <f t="shared" ca="1" si="512"/>
        <v>0.65528784783015459</v>
      </c>
      <c r="U2040" s="40" t="str">
        <f t="shared" ca="1" si="513"/>
        <v>YES</v>
      </c>
    </row>
    <row r="2041" spans="2:21" x14ac:dyDescent="0.25">
      <c r="B2041" s="47">
        <f t="shared" si="500"/>
        <v>2029</v>
      </c>
      <c r="C2041">
        <f t="shared" ca="1" si="501"/>
        <v>0.1528793418144696</v>
      </c>
      <c r="D2041">
        <f t="shared" ca="1" si="502"/>
        <v>1.6912813118674847E-3</v>
      </c>
      <c r="F2041">
        <f t="shared" ca="1" si="503"/>
        <v>0.39430735704305558</v>
      </c>
      <c r="G2041">
        <f t="shared" ca="1" si="498"/>
        <v>349.41207361771131</v>
      </c>
      <c r="H2041">
        <f t="shared" ca="1" si="504"/>
        <v>1247600698.8426671</v>
      </c>
      <c r="I2041">
        <f t="shared" ca="1" si="505"/>
        <v>171889123564.44901</v>
      </c>
      <c r="J2041" t="s">
        <v>30</v>
      </c>
      <c r="K2041">
        <f t="shared" ca="1" si="506"/>
        <v>0.15167024214512673</v>
      </c>
      <c r="L2041">
        <f t="shared" ca="1" si="507"/>
        <v>1.0050389350571933E-3</v>
      </c>
      <c r="N2041">
        <f t="shared" ca="1" si="508"/>
        <v>0.39437996178369006</v>
      </c>
      <c r="O2041">
        <f t="shared" ca="1" si="499"/>
        <v>354.26934468685511</v>
      </c>
      <c r="P2041">
        <f t="shared" ca="1" si="509"/>
        <v>135855022.95788175</v>
      </c>
      <c r="Q2041">
        <f t="shared" ca="1" si="510"/>
        <v>18981219645.808399</v>
      </c>
      <c r="S2041">
        <f t="shared" ca="1" si="511"/>
        <v>0.11042711285156726</v>
      </c>
      <c r="T2041">
        <f t="shared" ca="1" si="512"/>
        <v>0.94006843363148218</v>
      </c>
      <c r="U2041" s="40" t="str">
        <f t="shared" ca="1" si="513"/>
        <v>NO</v>
      </c>
    </row>
    <row r="2042" spans="2:21" x14ac:dyDescent="0.25">
      <c r="B2042" s="47">
        <f t="shared" si="500"/>
        <v>2030</v>
      </c>
      <c r="C2042">
        <f t="shared" ca="1" si="501"/>
        <v>0.1528793418144696</v>
      </c>
      <c r="D2042">
        <f t="shared" ca="1" si="502"/>
        <v>1.6912813118674847E-3</v>
      </c>
      <c r="F2042">
        <f t="shared" ca="1" si="503"/>
        <v>0.39430735704305558</v>
      </c>
      <c r="G2042">
        <f t="shared" ca="1" si="498"/>
        <v>349.41207361771131</v>
      </c>
      <c r="H2042">
        <f t="shared" ca="1" si="504"/>
        <v>1247600698.8426671</v>
      </c>
      <c r="I2042">
        <f t="shared" ca="1" si="505"/>
        <v>171889123564.44901</v>
      </c>
      <c r="J2042" t="s">
        <v>30</v>
      </c>
      <c r="K2042">
        <f t="shared" ca="1" si="506"/>
        <v>0.15131349869927541</v>
      </c>
      <c r="L2042">
        <f t="shared" ca="1" si="507"/>
        <v>1.817717076588134E-3</v>
      </c>
      <c r="N2042">
        <f t="shared" ca="1" si="508"/>
        <v>0.39440127612454884</v>
      </c>
      <c r="O2042">
        <f t="shared" ca="1" si="499"/>
        <v>335.35237186597652</v>
      </c>
      <c r="P2042">
        <f t="shared" ca="1" si="509"/>
        <v>265471790.53989372</v>
      </c>
      <c r="Q2042">
        <f t="shared" ca="1" si="510"/>
        <v>35112202527.569382</v>
      </c>
      <c r="S2042">
        <f t="shared" ca="1" si="511"/>
        <v>0.2042723925717396</v>
      </c>
      <c r="T2042">
        <f t="shared" ca="1" si="512"/>
        <v>0.58709619388256218</v>
      </c>
      <c r="U2042" s="40" t="str">
        <f t="shared" ca="1" si="513"/>
        <v>NO</v>
      </c>
    </row>
    <row r="2043" spans="2:21" x14ac:dyDescent="0.25">
      <c r="B2043" s="47">
        <f t="shared" si="500"/>
        <v>2031</v>
      </c>
      <c r="C2043">
        <f t="shared" ca="1" si="501"/>
        <v>0.1528793418144696</v>
      </c>
      <c r="D2043">
        <f t="shared" ca="1" si="502"/>
        <v>1.6912813118674847E-3</v>
      </c>
      <c r="F2043">
        <f t="shared" ca="1" si="503"/>
        <v>0.39430735704305558</v>
      </c>
      <c r="G2043">
        <f t="shared" ca="1" si="498"/>
        <v>349.41207361771131</v>
      </c>
      <c r="H2043">
        <f t="shared" ca="1" si="504"/>
        <v>1247600698.8426671</v>
      </c>
      <c r="I2043">
        <f t="shared" ca="1" si="505"/>
        <v>171889123564.44901</v>
      </c>
      <c r="J2043" t="s">
        <v>30</v>
      </c>
      <c r="K2043">
        <f t="shared" ca="1" si="506"/>
        <v>0.15474307694342351</v>
      </c>
      <c r="L2043">
        <f t="shared" ca="1" si="507"/>
        <v>8.4963700835671038E-4</v>
      </c>
      <c r="N2043">
        <f t="shared" ca="1" si="508"/>
        <v>0.39419433977324975</v>
      </c>
      <c r="O2043">
        <f t="shared" ca="1" si="499"/>
        <v>327.68469537684467</v>
      </c>
      <c r="P2043">
        <f t="shared" ca="1" si="509"/>
        <v>50070.02506316686</v>
      </c>
      <c r="Q2043">
        <f t="shared" ca="1" si="510"/>
        <v>6467617.8464896968</v>
      </c>
      <c r="S2043">
        <f t="shared" ca="1" si="511"/>
        <v>3.7626684646307443E-5</v>
      </c>
      <c r="T2043">
        <f t="shared" ca="1" si="512"/>
        <v>0.13883049011859616</v>
      </c>
      <c r="U2043" s="40" t="str">
        <f t="shared" ca="1" si="513"/>
        <v>NO</v>
      </c>
    </row>
    <row r="2044" spans="2:21" x14ac:dyDescent="0.25">
      <c r="B2044" s="47">
        <f t="shared" si="500"/>
        <v>2032</v>
      </c>
      <c r="C2044">
        <f t="shared" ca="1" si="501"/>
        <v>0.1528793418144696</v>
      </c>
      <c r="D2044">
        <f t="shared" ca="1" si="502"/>
        <v>1.6912813118674847E-3</v>
      </c>
      <c r="F2044">
        <f t="shared" ca="1" si="503"/>
        <v>0.39430735704305558</v>
      </c>
      <c r="G2044">
        <f t="shared" ca="1" si="498"/>
        <v>349.41207361771131</v>
      </c>
      <c r="H2044">
        <f t="shared" ca="1" si="504"/>
        <v>1247600698.8426671</v>
      </c>
      <c r="I2044">
        <f t="shared" ca="1" si="505"/>
        <v>171889123564.44901</v>
      </c>
      <c r="J2044" t="s">
        <v>30</v>
      </c>
      <c r="K2044">
        <f t="shared" ca="1" si="506"/>
        <v>0.15392085586036358</v>
      </c>
      <c r="L2044">
        <f t="shared" ca="1" si="507"/>
        <v>1.3594765974620187E-4</v>
      </c>
      <c r="N2044">
        <f t="shared" ca="1" si="508"/>
        <v>0.39424436423650144</v>
      </c>
      <c r="O2044">
        <f t="shared" ca="1" si="499"/>
        <v>41.093711660971309</v>
      </c>
      <c r="P2044">
        <f t="shared" ca="1" si="509"/>
        <v>3.034097640222691E-104</v>
      </c>
      <c r="Q2044">
        <f t="shared" ca="1" si="510"/>
        <v>4.9155307333196761E-103</v>
      </c>
      <c r="S2044">
        <f t="shared" ca="1" si="511"/>
        <v>2.8597101616360393E-114</v>
      </c>
      <c r="T2044">
        <f t="shared" ca="1" si="512"/>
        <v>0.8853010166327574</v>
      </c>
      <c r="U2044" s="40" t="str">
        <f t="shared" ca="1" si="513"/>
        <v>NO</v>
      </c>
    </row>
    <row r="2045" spans="2:21" x14ac:dyDescent="0.25">
      <c r="B2045" s="47">
        <f t="shared" si="500"/>
        <v>2033</v>
      </c>
      <c r="C2045">
        <f t="shared" ca="1" si="501"/>
        <v>0.1528793418144696</v>
      </c>
      <c r="D2045">
        <f t="shared" ca="1" si="502"/>
        <v>1.6912813118674847E-3</v>
      </c>
      <c r="F2045">
        <f t="shared" ca="1" si="503"/>
        <v>0.39430735704305558</v>
      </c>
      <c r="G2045">
        <f t="shared" ca="1" si="498"/>
        <v>349.41207361771131</v>
      </c>
      <c r="H2045">
        <f t="shared" ca="1" si="504"/>
        <v>1247600698.8426671</v>
      </c>
      <c r="I2045">
        <f t="shared" ca="1" si="505"/>
        <v>171889123564.44901</v>
      </c>
      <c r="J2045" t="s">
        <v>30</v>
      </c>
      <c r="K2045">
        <f t="shared" ca="1" si="506"/>
        <v>0.15324456460625138</v>
      </c>
      <c r="L2045">
        <f t="shared" ca="1" si="507"/>
        <v>3.5462875514233132E-3</v>
      </c>
      <c r="N2045">
        <f t="shared" ca="1" si="508"/>
        <v>0.39428531520210058</v>
      </c>
      <c r="O2045">
        <f t="shared" ca="1" si="499"/>
        <v>114.42686199200676</v>
      </c>
      <c r="P2045">
        <f t="shared" ca="1" si="509"/>
        <v>126711494.93935779</v>
      </c>
      <c r="Q2045">
        <f t="shared" ca="1" si="510"/>
        <v>5716821147.0453472</v>
      </c>
      <c r="S2045">
        <f t="shared" ca="1" si="511"/>
        <v>3.3258771866981174E-2</v>
      </c>
      <c r="T2045">
        <f t="shared" ca="1" si="512"/>
        <v>0.14280239974856601</v>
      </c>
      <c r="U2045" s="40" t="str">
        <f t="shared" ca="1" si="513"/>
        <v>NO</v>
      </c>
    </row>
    <row r="2046" spans="2:21" x14ac:dyDescent="0.25">
      <c r="B2046" s="47">
        <f t="shared" si="500"/>
        <v>2034</v>
      </c>
      <c r="C2046">
        <f t="shared" ca="1" si="501"/>
        <v>0.1528793418144696</v>
      </c>
      <c r="D2046">
        <f t="shared" ca="1" si="502"/>
        <v>1.6912813118674847E-3</v>
      </c>
      <c r="F2046">
        <f t="shared" ca="1" si="503"/>
        <v>0.39430735704305558</v>
      </c>
      <c r="G2046">
        <f t="shared" ca="1" si="498"/>
        <v>349.41207361771131</v>
      </c>
      <c r="H2046">
        <f t="shared" ca="1" si="504"/>
        <v>1247600698.8426671</v>
      </c>
      <c r="I2046">
        <f t="shared" ca="1" si="505"/>
        <v>171889123564.44901</v>
      </c>
      <c r="J2046" t="s">
        <v>30</v>
      </c>
      <c r="K2046">
        <f t="shared" ca="1" si="506"/>
        <v>0.15383105887906304</v>
      </c>
      <c r="L2046">
        <f t="shared" ca="1" si="507"/>
        <v>6.7601311540709105E-4</v>
      </c>
      <c r="N2046">
        <f t="shared" ca="1" si="508"/>
        <v>0.39424981178367158</v>
      </c>
      <c r="O2046">
        <f t="shared" ca="1" si="499"/>
        <v>281.0791664679416</v>
      </c>
      <c r="P2046">
        <f t="shared" ca="1" si="509"/>
        <v>4956140.190445967</v>
      </c>
      <c r="Q2046">
        <f t="shared" ca="1" si="510"/>
        <v>549216699.6700635</v>
      </c>
      <c r="S2046">
        <f t="shared" ca="1" si="511"/>
        <v>3.1951800572427571E-3</v>
      </c>
      <c r="T2046">
        <f t="shared" ca="1" si="512"/>
        <v>0.10955698427087768</v>
      </c>
      <c r="U2046" s="40" t="str">
        <f t="shared" ca="1" si="513"/>
        <v>NO</v>
      </c>
    </row>
    <row r="2047" spans="2:21" x14ac:dyDescent="0.25">
      <c r="B2047" s="47">
        <f t="shared" si="500"/>
        <v>2035</v>
      </c>
      <c r="C2047">
        <f t="shared" ca="1" si="501"/>
        <v>0.1528793418144696</v>
      </c>
      <c r="D2047">
        <f t="shared" ca="1" si="502"/>
        <v>1.6912813118674847E-3</v>
      </c>
      <c r="F2047">
        <f t="shared" ca="1" si="503"/>
        <v>0.39430735704305558</v>
      </c>
      <c r="G2047">
        <f t="shared" ca="1" si="498"/>
        <v>349.41207361771131</v>
      </c>
      <c r="H2047">
        <f t="shared" ca="1" si="504"/>
        <v>1247600698.8426671</v>
      </c>
      <c r="I2047">
        <f t="shared" ca="1" si="505"/>
        <v>171889123564.44901</v>
      </c>
      <c r="J2047" t="s">
        <v>30</v>
      </c>
      <c r="K2047">
        <f t="shared" ca="1" si="506"/>
        <v>0.15332754747463428</v>
      </c>
      <c r="L2047">
        <f t="shared" ca="1" si="507"/>
        <v>3.2530454690735469E-3</v>
      </c>
      <c r="N2047">
        <f t="shared" ca="1" si="508"/>
        <v>0.39428029987881008</v>
      </c>
      <c r="O2047">
        <f t="shared" ca="1" si="499"/>
        <v>143.475834477955</v>
      </c>
      <c r="P2047">
        <f t="shared" ca="1" si="509"/>
        <v>168773232.3559033</v>
      </c>
      <c r="Q2047">
        <f t="shared" ca="1" si="510"/>
        <v>9547450285.8506298</v>
      </c>
      <c r="S2047">
        <f t="shared" ca="1" si="511"/>
        <v>5.5544237400633779E-2</v>
      </c>
      <c r="T2047">
        <f t="shared" ca="1" si="512"/>
        <v>0.90301174689698716</v>
      </c>
      <c r="U2047" s="40" t="str">
        <f t="shared" ca="1" si="513"/>
        <v>NO</v>
      </c>
    </row>
    <row r="2048" spans="2:21" x14ac:dyDescent="0.25">
      <c r="B2048" s="47">
        <f t="shared" si="500"/>
        <v>2036</v>
      </c>
      <c r="C2048">
        <f t="shared" ca="1" si="501"/>
        <v>0.1528793418144696</v>
      </c>
      <c r="D2048">
        <f t="shared" ca="1" si="502"/>
        <v>1.6912813118674847E-3</v>
      </c>
      <c r="F2048">
        <f t="shared" ca="1" si="503"/>
        <v>0.39430735704305558</v>
      </c>
      <c r="G2048">
        <f t="shared" ca="1" si="498"/>
        <v>349.41207361771131</v>
      </c>
      <c r="H2048">
        <f t="shared" ca="1" si="504"/>
        <v>1247600698.8426671</v>
      </c>
      <c r="I2048">
        <f t="shared" ca="1" si="505"/>
        <v>171889123564.44901</v>
      </c>
      <c r="J2048" t="s">
        <v>30</v>
      </c>
      <c r="K2048">
        <f t="shared" ca="1" si="506"/>
        <v>0.15387998502184014</v>
      </c>
      <c r="L2048">
        <f t="shared" ca="1" si="507"/>
        <v>3.0624865552765761E-4</v>
      </c>
      <c r="N2048">
        <f t="shared" ca="1" si="508"/>
        <v>0.39424684405681876</v>
      </c>
      <c r="O2048">
        <f t="shared" ca="1" si="499"/>
        <v>123.73643147688442</v>
      </c>
      <c r="P2048">
        <f t="shared" ca="1" si="509"/>
        <v>1.3840094341596229E-10</v>
      </c>
      <c r="Q2048">
        <f t="shared" ca="1" si="510"/>
        <v>6.7515713708542495E-9</v>
      </c>
      <c r="S2048">
        <f t="shared" ca="1" si="511"/>
        <v>3.9278642131901848E-20</v>
      </c>
      <c r="T2048">
        <f t="shared" ca="1" si="512"/>
        <v>0.98558300345828165</v>
      </c>
      <c r="U2048" s="40" t="str">
        <f t="shared" ca="1" si="513"/>
        <v>NO</v>
      </c>
    </row>
    <row r="2049" spans="2:21" x14ac:dyDescent="0.25">
      <c r="B2049" s="47">
        <f t="shared" si="500"/>
        <v>2037</v>
      </c>
      <c r="C2049">
        <f t="shared" ca="1" si="501"/>
        <v>0.1528793418144696</v>
      </c>
      <c r="D2049">
        <f t="shared" ca="1" si="502"/>
        <v>1.6912813118674847E-3</v>
      </c>
      <c r="F2049">
        <f t="shared" ca="1" si="503"/>
        <v>0.39430735704305558</v>
      </c>
      <c r="G2049">
        <f t="shared" ca="1" si="498"/>
        <v>349.41207361771131</v>
      </c>
      <c r="H2049">
        <f t="shared" ca="1" si="504"/>
        <v>1247600698.8426671</v>
      </c>
      <c r="I2049">
        <f t="shared" ca="1" si="505"/>
        <v>171889123564.44901</v>
      </c>
      <c r="J2049" t="s">
        <v>30</v>
      </c>
      <c r="K2049">
        <f t="shared" ca="1" si="506"/>
        <v>0.15249268038017885</v>
      </c>
      <c r="L2049">
        <f t="shared" ca="1" si="507"/>
        <v>8.4745815230586165E-4</v>
      </c>
      <c r="N2049">
        <f t="shared" ca="1" si="508"/>
        <v>0.39433063676598828</v>
      </c>
      <c r="O2049">
        <f t="shared" ca="1" si="499"/>
        <v>327.21383213682878</v>
      </c>
      <c r="P2049">
        <f t="shared" ca="1" si="509"/>
        <v>975291076.69345927</v>
      </c>
      <c r="Q2049">
        <f t="shared" ca="1" si="510"/>
        <v>125842235569.0032</v>
      </c>
      <c r="S2049">
        <f t="shared" ca="1" si="511"/>
        <v>0.73211284669689558</v>
      </c>
      <c r="T2049">
        <f t="shared" ca="1" si="512"/>
        <v>0.73567928515145353</v>
      </c>
      <c r="U2049" s="40" t="str">
        <f t="shared" ca="1" si="513"/>
        <v>NO</v>
      </c>
    </row>
    <row r="2050" spans="2:21" x14ac:dyDescent="0.25">
      <c r="B2050" s="47">
        <f t="shared" si="500"/>
        <v>2038</v>
      </c>
      <c r="C2050">
        <f t="shared" ca="1" si="501"/>
        <v>0.1528793418144696</v>
      </c>
      <c r="D2050">
        <f t="shared" ca="1" si="502"/>
        <v>1.6912813118674847E-3</v>
      </c>
      <c r="F2050">
        <f t="shared" ca="1" si="503"/>
        <v>0.39430735704305558</v>
      </c>
      <c r="G2050">
        <f t="shared" ca="1" si="498"/>
        <v>349.41207361771131</v>
      </c>
      <c r="H2050">
        <f t="shared" ca="1" si="504"/>
        <v>1247600698.8426671</v>
      </c>
      <c r="I2050">
        <f t="shared" ca="1" si="505"/>
        <v>171889123564.44901</v>
      </c>
      <c r="J2050" t="s">
        <v>30</v>
      </c>
      <c r="K2050">
        <f t="shared" ca="1" si="506"/>
        <v>0.15163014986563633</v>
      </c>
      <c r="L2050">
        <f t="shared" ca="1" si="507"/>
        <v>2.6196258682219214E-3</v>
      </c>
      <c r="N2050">
        <f t="shared" ca="1" si="508"/>
        <v>0.39438235962195284</v>
      </c>
      <c r="O2050">
        <f t="shared" ca="1" si="499"/>
        <v>222.75298224597771</v>
      </c>
      <c r="P2050">
        <f t="shared" ca="1" si="509"/>
        <v>243127431.22785527</v>
      </c>
      <c r="Q2050">
        <f t="shared" ca="1" si="510"/>
        <v>21358707574.330318</v>
      </c>
      <c r="S2050">
        <f t="shared" ca="1" si="511"/>
        <v>0.12425863330626602</v>
      </c>
      <c r="T2050">
        <f t="shared" ca="1" si="512"/>
        <v>0.94691297638529814</v>
      </c>
      <c r="U2050" s="40" t="str">
        <f t="shared" ca="1" si="513"/>
        <v>NO</v>
      </c>
    </row>
    <row r="2051" spans="2:21" x14ac:dyDescent="0.25">
      <c r="B2051" s="47">
        <f t="shared" si="500"/>
        <v>2039</v>
      </c>
      <c r="C2051">
        <f t="shared" ca="1" si="501"/>
        <v>0.1528793418144696</v>
      </c>
      <c r="D2051">
        <f t="shared" ca="1" si="502"/>
        <v>1.6912813118674847E-3</v>
      </c>
      <c r="F2051">
        <f t="shared" ca="1" si="503"/>
        <v>0.39430735704305558</v>
      </c>
      <c r="G2051">
        <f t="shared" ca="1" si="498"/>
        <v>349.41207361771131</v>
      </c>
      <c r="H2051">
        <f t="shared" ca="1" si="504"/>
        <v>1247600698.8426671</v>
      </c>
      <c r="I2051">
        <f t="shared" ca="1" si="505"/>
        <v>171889123564.44901</v>
      </c>
      <c r="J2051" t="s">
        <v>30</v>
      </c>
      <c r="K2051">
        <f t="shared" ca="1" si="506"/>
        <v>0.15150134376251945</v>
      </c>
      <c r="L2051">
        <f t="shared" ca="1" si="507"/>
        <v>1.4430879580632347E-3</v>
      </c>
      <c r="N2051">
        <f t="shared" ca="1" si="508"/>
        <v>0.39439005906348651</v>
      </c>
      <c r="O2051">
        <f t="shared" ca="1" si="499"/>
        <v>368.35975111363297</v>
      </c>
      <c r="P2051">
        <f t="shared" ca="1" si="509"/>
        <v>312456432.65083027</v>
      </c>
      <c r="Q2051">
        <f t="shared" ca="1" si="510"/>
        <v>45392865647.216217</v>
      </c>
      <c r="S2051">
        <f t="shared" ca="1" si="511"/>
        <v>0.26408224503045058</v>
      </c>
      <c r="T2051">
        <f t="shared" ca="1" si="512"/>
        <v>0.16271958063958158</v>
      </c>
      <c r="U2051" s="40" t="str">
        <f t="shared" ca="1" si="513"/>
        <v>YES</v>
      </c>
    </row>
    <row r="2052" spans="2:21" x14ac:dyDescent="0.25">
      <c r="B2052" s="47">
        <f t="shared" si="500"/>
        <v>2040</v>
      </c>
      <c r="C2052">
        <f t="shared" ca="1" si="501"/>
        <v>0.15150134376251945</v>
      </c>
      <c r="D2052">
        <f t="shared" ca="1" si="502"/>
        <v>1.4430879580632347E-3</v>
      </c>
      <c r="F2052">
        <f t="shared" ca="1" si="503"/>
        <v>0.39439005906348651</v>
      </c>
      <c r="G2052">
        <f t="shared" ca="1" si="498"/>
        <v>368.35975111363297</v>
      </c>
      <c r="H2052">
        <f t="shared" ca="1" si="504"/>
        <v>312456432.65083027</v>
      </c>
      <c r="I2052">
        <f t="shared" ca="1" si="505"/>
        <v>45392865647.216217</v>
      </c>
      <c r="J2052" t="s">
        <v>30</v>
      </c>
      <c r="K2052">
        <f t="shared" ca="1" si="506"/>
        <v>0.15221235700557784</v>
      </c>
      <c r="L2052">
        <f t="shared" ca="1" si="507"/>
        <v>1.9742693106827051E-3</v>
      </c>
      <c r="N2052">
        <f t="shared" ca="1" si="508"/>
        <v>0.39434747818747751</v>
      </c>
      <c r="O2052">
        <f t="shared" ca="1" si="499"/>
        <v>315.31166767245821</v>
      </c>
      <c r="P2052">
        <f t="shared" ca="1" si="509"/>
        <v>706924481.67214847</v>
      </c>
      <c r="Q2052">
        <f t="shared" ca="1" si="510"/>
        <v>87900659092.550308</v>
      </c>
      <c r="S2052">
        <f t="shared" ca="1" si="511"/>
        <v>1.9364421663901041</v>
      </c>
      <c r="T2052">
        <f t="shared" ca="1" si="512"/>
        <v>0.61533780196306098</v>
      </c>
      <c r="U2052" s="40" t="str">
        <f t="shared" ca="1" si="513"/>
        <v>YES</v>
      </c>
    </row>
    <row r="2053" spans="2:21" x14ac:dyDescent="0.25">
      <c r="B2053" s="47">
        <f t="shared" si="500"/>
        <v>2041</v>
      </c>
      <c r="C2053">
        <f t="shared" ca="1" si="501"/>
        <v>0.15221235700557784</v>
      </c>
      <c r="D2053">
        <f t="shared" ca="1" si="502"/>
        <v>1.9742693106827051E-3</v>
      </c>
      <c r="F2053">
        <f t="shared" ca="1" si="503"/>
        <v>0.39434747818747751</v>
      </c>
      <c r="G2053">
        <f t="shared" ca="1" si="498"/>
        <v>315.31166767245821</v>
      </c>
      <c r="H2053">
        <f t="shared" ca="1" si="504"/>
        <v>706924481.67214847</v>
      </c>
      <c r="I2053">
        <f t="shared" ca="1" si="505"/>
        <v>87900659092.550308</v>
      </c>
      <c r="J2053" t="s">
        <v>30</v>
      </c>
      <c r="K2053">
        <f t="shared" ca="1" si="506"/>
        <v>0.15099511609095845</v>
      </c>
      <c r="L2053">
        <f t="shared" ca="1" si="507"/>
        <v>4.487436870974958E-4</v>
      </c>
      <c r="N2053">
        <f t="shared" ca="1" si="508"/>
        <v>0.39442025710429129</v>
      </c>
      <c r="O2053">
        <f t="shared" ca="1" si="499"/>
        <v>192.2633770041507</v>
      </c>
      <c r="P2053">
        <f t="shared" ca="1" si="509"/>
        <v>5.7344525717238902E-9</v>
      </c>
      <c r="Q2053">
        <f t="shared" ca="1" si="510"/>
        <v>4.348582794386327E-7</v>
      </c>
      <c r="S2053">
        <f t="shared" ca="1" si="511"/>
        <v>4.9471560728659826E-18</v>
      </c>
      <c r="T2053">
        <f t="shared" ca="1" si="512"/>
        <v>9.8066791795980435E-2</v>
      </c>
      <c r="U2053" s="40" t="str">
        <f t="shared" ca="1" si="513"/>
        <v>NO</v>
      </c>
    </row>
    <row r="2054" spans="2:21" x14ac:dyDescent="0.25">
      <c r="B2054" s="47">
        <f t="shared" si="500"/>
        <v>2042</v>
      </c>
      <c r="C2054">
        <f t="shared" ca="1" si="501"/>
        <v>0.15221235700557784</v>
      </c>
      <c r="D2054">
        <f t="shared" ca="1" si="502"/>
        <v>1.9742693106827051E-3</v>
      </c>
      <c r="F2054">
        <f t="shared" ca="1" si="503"/>
        <v>0.39434747818747751</v>
      </c>
      <c r="G2054">
        <f t="shared" ca="1" si="498"/>
        <v>315.31166767245821</v>
      </c>
      <c r="H2054">
        <f t="shared" ca="1" si="504"/>
        <v>706924481.67214847</v>
      </c>
      <c r="I2054">
        <f t="shared" ca="1" si="505"/>
        <v>87900659092.550308</v>
      </c>
      <c r="J2054" t="s">
        <v>30</v>
      </c>
      <c r="K2054">
        <f t="shared" ca="1" si="506"/>
        <v>0.15186970964366883</v>
      </c>
      <c r="L2054">
        <f t="shared" ca="1" si="507"/>
        <v>3.4446526063322963E-3</v>
      </c>
      <c r="N2054">
        <f t="shared" ca="1" si="508"/>
        <v>0.39436802282984201</v>
      </c>
      <c r="O2054">
        <f t="shared" ca="1" si="499"/>
        <v>123.92773398016594</v>
      </c>
      <c r="P2054">
        <f t="shared" ca="1" si="509"/>
        <v>123971500.3759778</v>
      </c>
      <c r="Q2054">
        <f t="shared" ca="1" si="510"/>
        <v>6058875926.5346861</v>
      </c>
      <c r="S2054">
        <f t="shared" ca="1" si="511"/>
        <v>6.8928674586561586E-2</v>
      </c>
      <c r="T2054">
        <f t="shared" ca="1" si="512"/>
        <v>0.47800336153411249</v>
      </c>
      <c r="U2054" s="40" t="str">
        <f t="shared" ca="1" si="513"/>
        <v>NO</v>
      </c>
    </row>
    <row r="2055" spans="2:21" x14ac:dyDescent="0.25">
      <c r="B2055" s="47">
        <f t="shared" si="500"/>
        <v>2043</v>
      </c>
      <c r="C2055">
        <f t="shared" ca="1" si="501"/>
        <v>0.15221235700557784</v>
      </c>
      <c r="D2055">
        <f t="shared" ca="1" si="502"/>
        <v>1.9742693106827051E-3</v>
      </c>
      <c r="F2055">
        <f t="shared" ca="1" si="503"/>
        <v>0.39434747818747751</v>
      </c>
      <c r="G2055">
        <f t="shared" ca="1" si="498"/>
        <v>315.31166767245821</v>
      </c>
      <c r="H2055">
        <f t="shared" ca="1" si="504"/>
        <v>706924481.67214847</v>
      </c>
      <c r="I2055">
        <f t="shared" ca="1" si="505"/>
        <v>87900659092.550308</v>
      </c>
      <c r="J2055" t="s">
        <v>30</v>
      </c>
      <c r="K2055">
        <f t="shared" ca="1" si="506"/>
        <v>0.15057545484458273</v>
      </c>
      <c r="L2055">
        <f t="shared" ca="1" si="507"/>
        <v>3.3053533076052898E-3</v>
      </c>
      <c r="N2055">
        <f t="shared" ca="1" si="508"/>
        <v>0.39444521631120577</v>
      </c>
      <c r="O2055">
        <f t="shared" ca="1" si="499"/>
        <v>137.92531051595759</v>
      </c>
      <c r="P2055">
        <f t="shared" ca="1" si="509"/>
        <v>66274709.645250618</v>
      </c>
      <c r="Q2055">
        <f t="shared" ca="1" si="510"/>
        <v>3605607907.8781443</v>
      </c>
      <c r="S2055">
        <f t="shared" ca="1" si="511"/>
        <v>4.1019122553811703E-2</v>
      </c>
      <c r="T2055">
        <f t="shared" ca="1" si="512"/>
        <v>4.4662083744366643E-2</v>
      </c>
      <c r="U2055" s="40" t="str">
        <f t="shared" ca="1" si="513"/>
        <v>NO</v>
      </c>
    </row>
    <row r="2056" spans="2:21" x14ac:dyDescent="0.25">
      <c r="B2056" s="47">
        <f t="shared" si="500"/>
        <v>2044</v>
      </c>
      <c r="C2056">
        <f t="shared" ca="1" si="501"/>
        <v>0.15221235700557784</v>
      </c>
      <c r="D2056">
        <f t="shared" ca="1" si="502"/>
        <v>1.9742693106827051E-3</v>
      </c>
      <c r="F2056">
        <f t="shared" ca="1" si="503"/>
        <v>0.39434747818747751</v>
      </c>
      <c r="G2056">
        <f t="shared" ca="1" si="498"/>
        <v>315.31166767245821</v>
      </c>
      <c r="H2056">
        <f t="shared" ca="1" si="504"/>
        <v>706924481.67214847</v>
      </c>
      <c r="I2056">
        <f t="shared" ca="1" si="505"/>
        <v>87900659092.550308</v>
      </c>
      <c r="J2056" t="s">
        <v>30</v>
      </c>
      <c r="K2056">
        <f t="shared" ca="1" si="506"/>
        <v>0.1521432990812466</v>
      </c>
      <c r="L2056">
        <f t="shared" ca="1" si="507"/>
        <v>1.2685705271610315E-3</v>
      </c>
      <c r="N2056">
        <f t="shared" ca="1" si="508"/>
        <v>0.3943516224403954</v>
      </c>
      <c r="O2056">
        <f t="shared" ca="1" si="499"/>
        <v>371.73362869624606</v>
      </c>
      <c r="P2056">
        <f t="shared" ca="1" si="509"/>
        <v>1095417227.8579588</v>
      </c>
      <c r="Q2056">
        <f t="shared" ca="1" si="510"/>
        <v>160581329753.56677</v>
      </c>
      <c r="S2056">
        <f t="shared" ca="1" si="511"/>
        <v>1.8268501216184423</v>
      </c>
      <c r="T2056">
        <f t="shared" ca="1" si="512"/>
        <v>0.87551648219590072</v>
      </c>
      <c r="U2056" s="40" t="str">
        <f t="shared" ca="1" si="513"/>
        <v>YES</v>
      </c>
    </row>
    <row r="2057" spans="2:21" x14ac:dyDescent="0.25">
      <c r="B2057" s="47">
        <f t="shared" si="500"/>
        <v>2045</v>
      </c>
      <c r="C2057">
        <f t="shared" ca="1" si="501"/>
        <v>0.1521432990812466</v>
      </c>
      <c r="D2057">
        <f t="shared" ca="1" si="502"/>
        <v>1.2685705271610315E-3</v>
      </c>
      <c r="F2057">
        <f t="shared" ca="1" si="503"/>
        <v>0.3943516224403954</v>
      </c>
      <c r="G2057">
        <f t="shared" ca="1" si="498"/>
        <v>371.73362869624606</v>
      </c>
      <c r="H2057">
        <f t="shared" ca="1" si="504"/>
        <v>1095417227.8579588</v>
      </c>
      <c r="I2057">
        <f t="shared" ca="1" si="505"/>
        <v>160581329753.56677</v>
      </c>
      <c r="J2057" t="s">
        <v>30</v>
      </c>
      <c r="K2057">
        <f t="shared" ca="1" si="506"/>
        <v>0.15398235532891527</v>
      </c>
      <c r="L2057">
        <f t="shared" ca="1" si="507"/>
        <v>1.3313161760197031E-4</v>
      </c>
      <c r="N2057">
        <f t="shared" ca="1" si="508"/>
        <v>0.39424063157142625</v>
      </c>
      <c r="O2057">
        <f t="shared" ca="1" si="499"/>
        <v>39.864296064443515</v>
      </c>
      <c r="P2057">
        <f t="shared" ca="1" si="509"/>
        <v>5.1161398299688244E-116</v>
      </c>
      <c r="Q2057">
        <f t="shared" ca="1" si="510"/>
        <v>8.0405894403168673E-115</v>
      </c>
      <c r="S2057">
        <f t="shared" ca="1" si="511"/>
        <v>5.0071757735822791E-126</v>
      </c>
      <c r="T2057">
        <f t="shared" ca="1" si="512"/>
        <v>0.69318283012028437</v>
      </c>
      <c r="U2057" s="40" t="str">
        <f t="shared" ca="1" si="513"/>
        <v>NO</v>
      </c>
    </row>
    <row r="2058" spans="2:21" x14ac:dyDescent="0.25">
      <c r="B2058" s="47">
        <f t="shared" si="500"/>
        <v>2046</v>
      </c>
      <c r="C2058">
        <f t="shared" ca="1" si="501"/>
        <v>0.1521432990812466</v>
      </c>
      <c r="D2058">
        <f t="shared" ca="1" si="502"/>
        <v>1.2685705271610315E-3</v>
      </c>
      <c r="F2058">
        <f t="shared" ca="1" si="503"/>
        <v>0.3943516224403954</v>
      </c>
      <c r="G2058">
        <f t="shared" ca="1" si="498"/>
        <v>371.73362869624606</v>
      </c>
      <c r="H2058">
        <f t="shared" ca="1" si="504"/>
        <v>1095417227.8579588</v>
      </c>
      <c r="I2058">
        <f t="shared" ca="1" si="505"/>
        <v>160581329753.56677</v>
      </c>
      <c r="J2058" t="s">
        <v>30</v>
      </c>
      <c r="K2058">
        <f t="shared" ca="1" si="506"/>
        <v>0.15064586572549288</v>
      </c>
      <c r="L2058">
        <f t="shared" ca="1" si="507"/>
        <v>9.3408591492644914E-5</v>
      </c>
      <c r="N2058">
        <f t="shared" ca="1" si="508"/>
        <v>0.3944410333881006</v>
      </c>
      <c r="O2058">
        <f t="shared" ca="1" si="499"/>
        <v>23.602551304379681</v>
      </c>
      <c r="P2058">
        <f t="shared" ca="1" si="509"/>
        <v>0</v>
      </c>
      <c r="Q2058">
        <f t="shared" ca="1" si="510"/>
        <v>0</v>
      </c>
      <c r="S2058">
        <f t="shared" ca="1" si="511"/>
        <v>0</v>
      </c>
      <c r="T2058">
        <f t="shared" ca="1" si="512"/>
        <v>0.67456219793742211</v>
      </c>
      <c r="U2058" s="40" t="str">
        <f t="shared" ca="1" si="513"/>
        <v>NO</v>
      </c>
    </row>
    <row r="2059" spans="2:21" x14ac:dyDescent="0.25">
      <c r="B2059" s="47">
        <f t="shared" si="500"/>
        <v>2047</v>
      </c>
      <c r="C2059">
        <f t="shared" ca="1" si="501"/>
        <v>0.1521432990812466</v>
      </c>
      <c r="D2059">
        <f t="shared" ca="1" si="502"/>
        <v>1.2685705271610315E-3</v>
      </c>
      <c r="F2059">
        <f t="shared" ca="1" si="503"/>
        <v>0.3943516224403954</v>
      </c>
      <c r="G2059">
        <f t="shared" ca="1" si="498"/>
        <v>371.73362869624606</v>
      </c>
      <c r="H2059">
        <f t="shared" ca="1" si="504"/>
        <v>1095417227.8579588</v>
      </c>
      <c r="I2059">
        <f t="shared" ca="1" si="505"/>
        <v>160581329753.56677</v>
      </c>
      <c r="J2059" t="s">
        <v>30</v>
      </c>
      <c r="K2059">
        <f t="shared" ca="1" si="506"/>
        <v>0.15245712161716815</v>
      </c>
      <c r="L2059">
        <f t="shared" ca="1" si="507"/>
        <v>5.2030864154776623E-4</v>
      </c>
      <c r="N2059">
        <f t="shared" ca="1" si="508"/>
        <v>0.39433277476107148</v>
      </c>
      <c r="O2059">
        <f t="shared" ca="1" si="499"/>
        <v>223.43421884141338</v>
      </c>
      <c r="P2059">
        <f t="shared" ca="1" si="509"/>
        <v>8779216.4787929971</v>
      </c>
      <c r="Q2059">
        <f t="shared" ca="1" si="510"/>
        <v>773514249.57825279</v>
      </c>
      <c r="S2059">
        <f t="shared" ca="1" si="511"/>
        <v>4.8169625370851794E-3</v>
      </c>
      <c r="T2059">
        <f t="shared" ca="1" si="512"/>
        <v>0.437854733946898</v>
      </c>
      <c r="U2059" s="40" t="str">
        <f t="shared" ca="1" si="513"/>
        <v>NO</v>
      </c>
    </row>
    <row r="2060" spans="2:21" x14ac:dyDescent="0.25">
      <c r="B2060" s="47">
        <f t="shared" si="500"/>
        <v>2048</v>
      </c>
      <c r="C2060">
        <f t="shared" ca="1" si="501"/>
        <v>0.1521432990812466</v>
      </c>
      <c r="D2060">
        <f t="shared" ca="1" si="502"/>
        <v>1.2685705271610315E-3</v>
      </c>
      <c r="F2060">
        <f t="shared" ca="1" si="503"/>
        <v>0.3943516224403954</v>
      </c>
      <c r="G2060">
        <f t="shared" ca="1" si="498"/>
        <v>371.73362869624606</v>
      </c>
      <c r="H2060">
        <f t="shared" ca="1" si="504"/>
        <v>1095417227.8579588</v>
      </c>
      <c r="I2060">
        <f t="shared" ca="1" si="505"/>
        <v>160581329753.56677</v>
      </c>
      <c r="J2060" t="s">
        <v>30</v>
      </c>
      <c r="K2060">
        <f t="shared" ca="1" si="506"/>
        <v>0.15318267209633801</v>
      </c>
      <c r="L2060">
        <f t="shared" ca="1" si="507"/>
        <v>4.6057769277644644E-4</v>
      </c>
      <c r="N2060">
        <f t="shared" ca="1" si="508"/>
        <v>0.39428905413891296</v>
      </c>
      <c r="O2060">
        <f t="shared" ca="1" si="499"/>
        <v>197.59893699217281</v>
      </c>
      <c r="P2060">
        <f t="shared" ca="1" si="509"/>
        <v>825020.65778399142</v>
      </c>
      <c r="Q2060">
        <f t="shared" ca="1" si="510"/>
        <v>64278265.292168543</v>
      </c>
      <c r="S2060">
        <f t="shared" ca="1" si="511"/>
        <v>4.0028479892906612E-4</v>
      </c>
      <c r="T2060">
        <f t="shared" ca="1" si="512"/>
        <v>0.63887762723639985</v>
      </c>
      <c r="U2060" s="40" t="str">
        <f t="shared" ca="1" si="513"/>
        <v>NO</v>
      </c>
    </row>
    <row r="2061" spans="2:21" x14ac:dyDescent="0.25">
      <c r="B2061" s="47">
        <f t="shared" si="500"/>
        <v>2049</v>
      </c>
      <c r="C2061">
        <f t="shared" ca="1" si="501"/>
        <v>0.1521432990812466</v>
      </c>
      <c r="D2061">
        <f t="shared" ca="1" si="502"/>
        <v>1.2685705271610315E-3</v>
      </c>
      <c r="F2061">
        <f t="shared" ca="1" si="503"/>
        <v>0.3943516224403954</v>
      </c>
      <c r="G2061">
        <f t="shared" ca="1" si="498"/>
        <v>371.73362869624606</v>
      </c>
      <c r="H2061">
        <f t="shared" ca="1" si="504"/>
        <v>1095417227.8579588</v>
      </c>
      <c r="I2061">
        <f t="shared" ca="1" si="505"/>
        <v>160581329753.56677</v>
      </c>
      <c r="J2061" t="s">
        <v>30</v>
      </c>
      <c r="K2061">
        <f t="shared" ca="1" si="506"/>
        <v>0.15115768167706531</v>
      </c>
      <c r="L2061">
        <f t="shared" ca="1" si="507"/>
        <v>1.4835286342085683E-3</v>
      </c>
      <c r="N2061">
        <f t="shared" ca="1" si="508"/>
        <v>0.39441057033141169</v>
      </c>
      <c r="O2061">
        <f t="shared" ca="1" si="499"/>
        <v>366.25740362277492</v>
      </c>
      <c r="P2061">
        <f t="shared" ca="1" si="509"/>
        <v>128676461.02116266</v>
      </c>
      <c r="Q2061">
        <f t="shared" ca="1" si="510"/>
        <v>18588060017.920746</v>
      </c>
      <c r="S2061">
        <f t="shared" ca="1" si="511"/>
        <v>0.11575480192153456</v>
      </c>
      <c r="T2061">
        <f t="shared" ca="1" si="512"/>
        <v>0.43806535279617664</v>
      </c>
      <c r="U2061" s="40" t="str">
        <f t="shared" ca="1" si="513"/>
        <v>NO</v>
      </c>
    </row>
    <row r="2062" spans="2:21" x14ac:dyDescent="0.25">
      <c r="B2062" s="47">
        <f t="shared" si="500"/>
        <v>2050</v>
      </c>
      <c r="C2062">
        <f t="shared" ca="1" si="501"/>
        <v>0.1521432990812466</v>
      </c>
      <c r="D2062">
        <f t="shared" ca="1" si="502"/>
        <v>1.2685705271610315E-3</v>
      </c>
      <c r="F2062">
        <f t="shared" ca="1" si="503"/>
        <v>0.3943516224403954</v>
      </c>
      <c r="G2062">
        <f t="shared" ref="G2062:G2125" ca="1" si="514">_xlfn.GAMMA.DIST(D2062,2.619,1/1248,FALSE)</f>
        <v>371.73362869624606</v>
      </c>
      <c r="H2062">
        <f t="shared" ca="1" si="504"/>
        <v>1095417227.8579588</v>
      </c>
      <c r="I2062">
        <f t="shared" ca="1" si="505"/>
        <v>160581329753.56677</v>
      </c>
      <c r="J2062" t="s">
        <v>30</v>
      </c>
      <c r="K2062">
        <f t="shared" ca="1" si="506"/>
        <v>0.15223683510396555</v>
      </c>
      <c r="L2062">
        <f t="shared" ca="1" si="507"/>
        <v>1.3793985479161747E-3</v>
      </c>
      <c r="N2062">
        <f t="shared" ca="1" si="508"/>
        <v>0.39434600878500897</v>
      </c>
      <c r="O2062">
        <f t="shared" ref="O2062:O2125" ca="1" si="515">_xlfn.GAMMA.DIST(L2062,2.619,1/1248,FALSE)</f>
        <v>370.72722576876214</v>
      </c>
      <c r="P2062">
        <f t="shared" ca="1" si="509"/>
        <v>1244364072.1613894</v>
      </c>
      <c r="Q2062">
        <f t="shared" ca="1" si="510"/>
        <v>181919558933.81985</v>
      </c>
      <c r="S2062">
        <f t="shared" ca="1" si="511"/>
        <v>1.1328811338964462</v>
      </c>
      <c r="T2062">
        <f t="shared" ca="1" si="512"/>
        <v>0.63206158239577925</v>
      </c>
      <c r="U2062" s="40" t="str">
        <f t="shared" ca="1" si="513"/>
        <v>YES</v>
      </c>
    </row>
    <row r="2063" spans="2:21" x14ac:dyDescent="0.25">
      <c r="B2063" s="47">
        <f t="shared" ref="B2063:B2126" si="516">B2062+1</f>
        <v>2051</v>
      </c>
      <c r="C2063">
        <f t="shared" ca="1" si="501"/>
        <v>0.15223683510396555</v>
      </c>
      <c r="D2063">
        <f t="shared" ca="1" si="502"/>
        <v>1.3793985479161747E-3</v>
      </c>
      <c r="F2063">
        <f t="shared" ca="1" si="503"/>
        <v>0.39434600878500897</v>
      </c>
      <c r="G2063">
        <f t="shared" ca="1" si="514"/>
        <v>370.72722576876214</v>
      </c>
      <c r="H2063">
        <f t="shared" ca="1" si="504"/>
        <v>1244364072.1613894</v>
      </c>
      <c r="I2063">
        <f t="shared" ca="1" si="505"/>
        <v>181919558933.81985</v>
      </c>
      <c r="J2063" t="s">
        <v>30</v>
      </c>
      <c r="K2063">
        <f t="shared" ca="1" si="506"/>
        <v>0.15183519031719428</v>
      </c>
      <c r="L2063">
        <f t="shared" ca="1" si="507"/>
        <v>2.3960154803278717E-3</v>
      </c>
      <c r="N2063">
        <f t="shared" ca="1" si="508"/>
        <v>0.39437009005103135</v>
      </c>
      <c r="O2063">
        <f t="shared" ca="1" si="515"/>
        <v>254.84995667618858</v>
      </c>
      <c r="P2063">
        <f t="shared" ca="1" si="509"/>
        <v>347724697.13622278</v>
      </c>
      <c r="Q2063">
        <f t="shared" ca="1" si="510"/>
        <v>34948140357.14901</v>
      </c>
      <c r="S2063">
        <f t="shared" ca="1" si="511"/>
        <v>0.19210765770305502</v>
      </c>
      <c r="T2063">
        <f t="shared" ca="1" si="512"/>
        <v>0.18229765050173186</v>
      </c>
      <c r="U2063" s="40" t="str">
        <f t="shared" ca="1" si="513"/>
        <v>YES</v>
      </c>
    </row>
    <row r="2064" spans="2:21" x14ac:dyDescent="0.25">
      <c r="B2064" s="47">
        <f t="shared" si="516"/>
        <v>2052</v>
      </c>
      <c r="C2064">
        <f t="shared" ref="C2064:C2127" ca="1" si="517">IF(U2063="YES",K2063,C2063)</f>
        <v>0.15183519031719428</v>
      </c>
      <c r="D2064">
        <f t="shared" ref="D2064:D2127" ca="1" si="518">IF(U2063="YES",L2063,D2063)</f>
        <v>2.3960154803278717E-3</v>
      </c>
      <c r="F2064">
        <f t="shared" ref="F2064:F2127" ca="1" si="519">IF(C2064&lt;0,0,_xlfn.NORM.DIST(C2064,0,1,FALSE))</f>
        <v>0.39437009005103135</v>
      </c>
      <c r="G2064">
        <f t="shared" ca="1" si="514"/>
        <v>254.84995667618858</v>
      </c>
      <c r="H2064">
        <f t="shared" ref="H2064:H2127" ca="1" si="520">_xlfn.NORM.DIST(0.1514,C2064,D2064,FALSE)*_xlfn.NORM.DIST(0.1523,C2064,D2064,FALSE)*_xlfn.NORM.DIST(0.1531,C2064,D2064,FALSE)*_xlfn.NORM.DIST(0.1545,C2064,D2064,FALSE)</f>
        <v>347724697.13622278</v>
      </c>
      <c r="I2064">
        <f t="shared" ref="I2064:I2127" ca="1" si="521">F2064*G2064*H2064</f>
        <v>34948140357.14901</v>
      </c>
      <c r="J2064" t="s">
        <v>30</v>
      </c>
      <c r="K2064">
        <f t="shared" ref="K2064:K2127" ca="1" si="522">C2064+$K$10*(2*RAND()-1)</f>
        <v>0.15049872235973574</v>
      </c>
      <c r="L2064">
        <f t="shared" ref="L2064:L2127" ca="1" si="523">ABS(D2064+$L$10*(2*RAND()-1))</f>
        <v>5.9608144915877207E-4</v>
      </c>
      <c r="N2064">
        <f t="shared" ref="N2064:N2127" ca="1" si="524">IF(K2064&lt;0,0,_xlfn.NORM.DIST(K2064,0,1,FALSE))</f>
        <v>0.39444977260769104</v>
      </c>
      <c r="O2064">
        <f t="shared" ca="1" si="515"/>
        <v>253.32264587077233</v>
      </c>
      <c r="P2064">
        <f t="shared" ref="P2064:P2127" ca="1" si="525">_xlfn.NORM.DIST(0.1514,K2064,L2064,FALSE)*_xlfn.NORM.DIST(0.1523,K2064,L2064,FALSE)*_xlfn.NORM.DIST(0.1531,K2064,L2064,FALSE)*_xlfn.NORM.DIST(0.1545,K2064,L2064,FALSE)</f>
        <v>8.0008637836100174E-6</v>
      </c>
      <c r="Q2064">
        <f t="shared" ref="Q2064:Q2127" ca="1" si="526">N2064*O2064*P2064</f>
        <v>7.99470792382381E-4</v>
      </c>
      <c r="S2064">
        <f t="shared" ref="S2064:S2127" ca="1" si="527">Q2064/I2064</f>
        <v>2.2875917980535431E-14</v>
      </c>
      <c r="T2064">
        <f t="shared" ref="T2064:T2127" ca="1" si="528">RAND()</f>
        <v>0.36339154688006281</v>
      </c>
      <c r="U2064" s="40" t="str">
        <f t="shared" ref="U2064:U2127" ca="1" si="529">IF(S2064&gt;1,"YES",IF(S2064&gt;T2064,"YES","NO"))</f>
        <v>NO</v>
      </c>
    </row>
    <row r="2065" spans="2:21" x14ac:dyDescent="0.25">
      <c r="B2065" s="47">
        <f t="shared" si="516"/>
        <v>2053</v>
      </c>
      <c r="C2065">
        <f t="shared" ca="1" si="517"/>
        <v>0.15183519031719428</v>
      </c>
      <c r="D2065">
        <f t="shared" ca="1" si="518"/>
        <v>2.3960154803278717E-3</v>
      </c>
      <c r="F2065">
        <f t="shared" ca="1" si="519"/>
        <v>0.39437009005103135</v>
      </c>
      <c r="G2065">
        <f t="shared" ca="1" si="514"/>
        <v>254.84995667618858</v>
      </c>
      <c r="H2065">
        <f t="shared" ca="1" si="520"/>
        <v>347724697.13622278</v>
      </c>
      <c r="I2065">
        <f t="shared" ca="1" si="521"/>
        <v>34948140357.14901</v>
      </c>
      <c r="J2065" t="s">
        <v>30</v>
      </c>
      <c r="K2065">
        <f t="shared" ca="1" si="522"/>
        <v>0.15307970570675164</v>
      </c>
      <c r="L2065">
        <f t="shared" ca="1" si="523"/>
        <v>3.4817837954032238E-3</v>
      </c>
      <c r="N2065">
        <f t="shared" ca="1" si="524"/>
        <v>0.39429527108761536</v>
      </c>
      <c r="O2065">
        <f t="shared" ca="1" si="515"/>
        <v>120.38769107187957</v>
      </c>
      <c r="P2065">
        <f t="shared" ca="1" si="525"/>
        <v>137678114.57706773</v>
      </c>
      <c r="Q2065">
        <f t="shared" ca="1" si="526"/>
        <v>6535345672.6302052</v>
      </c>
      <c r="S2065">
        <f t="shared" ca="1" si="527"/>
        <v>0.18700124257951628</v>
      </c>
      <c r="T2065">
        <f t="shared" ca="1" si="528"/>
        <v>0.50699050544766266</v>
      </c>
      <c r="U2065" s="40" t="str">
        <f t="shared" ca="1" si="529"/>
        <v>NO</v>
      </c>
    </row>
    <row r="2066" spans="2:21" x14ac:dyDescent="0.25">
      <c r="B2066" s="47">
        <f t="shared" si="516"/>
        <v>2054</v>
      </c>
      <c r="C2066">
        <f t="shared" ca="1" si="517"/>
        <v>0.15183519031719428</v>
      </c>
      <c r="D2066">
        <f t="shared" ca="1" si="518"/>
        <v>2.3960154803278717E-3</v>
      </c>
      <c r="F2066">
        <f t="shared" ca="1" si="519"/>
        <v>0.39437009005103135</v>
      </c>
      <c r="G2066">
        <f t="shared" ca="1" si="514"/>
        <v>254.84995667618858</v>
      </c>
      <c r="H2066">
        <f t="shared" ca="1" si="520"/>
        <v>347724697.13622278</v>
      </c>
      <c r="I2066">
        <f t="shared" ca="1" si="521"/>
        <v>34948140357.14901</v>
      </c>
      <c r="J2066" t="s">
        <v>30</v>
      </c>
      <c r="K2066">
        <f t="shared" ca="1" si="522"/>
        <v>0.15242149569860053</v>
      </c>
      <c r="L2066">
        <f t="shared" ca="1" si="523"/>
        <v>2.134791134133323E-3</v>
      </c>
      <c r="N2066">
        <f t="shared" ca="1" si="524"/>
        <v>0.39433491630553291</v>
      </c>
      <c r="O2066">
        <f t="shared" ca="1" si="515"/>
        <v>292.88741812397961</v>
      </c>
      <c r="P2066">
        <f t="shared" ca="1" si="525"/>
        <v>642708522.10040092</v>
      </c>
      <c r="Q2066">
        <f t="shared" ca="1" si="526"/>
        <v>74230093480.371048</v>
      </c>
      <c r="S2066">
        <f t="shared" ca="1" si="527"/>
        <v>2.1240069635117651</v>
      </c>
      <c r="T2066">
        <f t="shared" ca="1" si="528"/>
        <v>0.29063632492122848</v>
      </c>
      <c r="U2066" s="40" t="str">
        <f t="shared" ca="1" si="529"/>
        <v>YES</v>
      </c>
    </row>
    <row r="2067" spans="2:21" x14ac:dyDescent="0.25">
      <c r="B2067" s="47">
        <f t="shared" si="516"/>
        <v>2055</v>
      </c>
      <c r="C2067">
        <f t="shared" ca="1" si="517"/>
        <v>0.15242149569860053</v>
      </c>
      <c r="D2067">
        <f t="shared" ca="1" si="518"/>
        <v>2.134791134133323E-3</v>
      </c>
      <c r="F2067">
        <f t="shared" ca="1" si="519"/>
        <v>0.39433491630553291</v>
      </c>
      <c r="G2067">
        <f t="shared" ca="1" si="514"/>
        <v>292.88741812397961</v>
      </c>
      <c r="H2067">
        <f t="shared" ca="1" si="520"/>
        <v>642708522.10040092</v>
      </c>
      <c r="I2067">
        <f t="shared" ca="1" si="521"/>
        <v>74230093480.371048</v>
      </c>
      <c r="J2067" t="s">
        <v>30</v>
      </c>
      <c r="K2067">
        <f t="shared" ca="1" si="522"/>
        <v>0.15196337887970907</v>
      </c>
      <c r="L2067">
        <f t="shared" ca="1" si="523"/>
        <v>3.1750467586032071E-3</v>
      </c>
      <c r="N2067">
        <f t="shared" ca="1" si="524"/>
        <v>0.39436241104962189</v>
      </c>
      <c r="O2067">
        <f t="shared" ca="1" si="515"/>
        <v>152.05116404954049</v>
      </c>
      <c r="P2067">
        <f t="shared" ca="1" si="525"/>
        <v>166315690.07185519</v>
      </c>
      <c r="Q2067">
        <f t="shared" ca="1" si="526"/>
        <v>9972831574.1541119</v>
      </c>
      <c r="S2067">
        <f t="shared" ca="1" si="527"/>
        <v>0.13435024942803375</v>
      </c>
      <c r="T2067">
        <f t="shared" ca="1" si="528"/>
        <v>0.25566176140372976</v>
      </c>
      <c r="U2067" s="40" t="str">
        <f t="shared" ca="1" si="529"/>
        <v>NO</v>
      </c>
    </row>
    <row r="2068" spans="2:21" x14ac:dyDescent="0.25">
      <c r="B2068" s="47">
        <f t="shared" si="516"/>
        <v>2056</v>
      </c>
      <c r="C2068">
        <f t="shared" ca="1" si="517"/>
        <v>0.15242149569860053</v>
      </c>
      <c r="D2068">
        <f t="shared" ca="1" si="518"/>
        <v>2.134791134133323E-3</v>
      </c>
      <c r="F2068">
        <f t="shared" ca="1" si="519"/>
        <v>0.39433491630553291</v>
      </c>
      <c r="G2068">
        <f t="shared" ca="1" si="514"/>
        <v>292.88741812397961</v>
      </c>
      <c r="H2068">
        <f t="shared" ca="1" si="520"/>
        <v>642708522.10040092</v>
      </c>
      <c r="I2068">
        <f t="shared" ca="1" si="521"/>
        <v>74230093480.371048</v>
      </c>
      <c r="J2068" t="s">
        <v>30</v>
      </c>
      <c r="K2068">
        <f t="shared" ca="1" si="522"/>
        <v>0.15351229505290931</v>
      </c>
      <c r="L2068">
        <f t="shared" ca="1" si="523"/>
        <v>2.315938681028017E-3</v>
      </c>
      <c r="N2068">
        <f t="shared" ca="1" si="524"/>
        <v>0.39426912457256724</v>
      </c>
      <c r="O2068">
        <f t="shared" ca="1" si="515"/>
        <v>266.55421875136051</v>
      </c>
      <c r="P2068">
        <f t="shared" ca="1" si="525"/>
        <v>455214175.70901591</v>
      </c>
      <c r="Q2068">
        <f t="shared" ca="1" si="526"/>
        <v>47840323410.646652</v>
      </c>
      <c r="S2068">
        <f t="shared" ca="1" si="527"/>
        <v>0.64448690777005768</v>
      </c>
      <c r="T2068">
        <f t="shared" ca="1" si="528"/>
        <v>8.451697351451315E-2</v>
      </c>
      <c r="U2068" s="40" t="str">
        <f t="shared" ca="1" si="529"/>
        <v>YES</v>
      </c>
    </row>
    <row r="2069" spans="2:21" x14ac:dyDescent="0.25">
      <c r="B2069" s="47">
        <f t="shared" si="516"/>
        <v>2057</v>
      </c>
      <c r="C2069">
        <f t="shared" ca="1" si="517"/>
        <v>0.15351229505290931</v>
      </c>
      <c r="D2069">
        <f t="shared" ca="1" si="518"/>
        <v>2.315938681028017E-3</v>
      </c>
      <c r="F2069">
        <f t="shared" ca="1" si="519"/>
        <v>0.39426912457256724</v>
      </c>
      <c r="G2069">
        <f t="shared" ca="1" si="514"/>
        <v>266.55421875136051</v>
      </c>
      <c r="H2069">
        <f t="shared" ca="1" si="520"/>
        <v>455214175.70901591</v>
      </c>
      <c r="I2069">
        <f t="shared" ca="1" si="521"/>
        <v>47840323410.646652</v>
      </c>
      <c r="J2069" t="s">
        <v>30</v>
      </c>
      <c r="K2069">
        <f t="shared" ca="1" si="522"/>
        <v>0.15534141212681743</v>
      </c>
      <c r="L2069">
        <f t="shared" ca="1" si="523"/>
        <v>1.3844112299614213E-3</v>
      </c>
      <c r="N2069">
        <f t="shared" ca="1" si="524"/>
        <v>0.39415777315245748</v>
      </c>
      <c r="O2069">
        <f t="shared" ca="1" si="515"/>
        <v>370.58522487911262</v>
      </c>
      <c r="P2069">
        <f t="shared" ca="1" si="525"/>
        <v>2404752.8681317111</v>
      </c>
      <c r="Q2069">
        <f t="shared" ca="1" si="526"/>
        <v>351259959.72225201</v>
      </c>
      <c r="S2069">
        <f t="shared" ca="1" si="527"/>
        <v>7.3423408263180905E-3</v>
      </c>
      <c r="T2069">
        <f t="shared" ca="1" si="528"/>
        <v>0.17866436166334787</v>
      </c>
      <c r="U2069" s="40" t="str">
        <f t="shared" ca="1" si="529"/>
        <v>NO</v>
      </c>
    </row>
    <row r="2070" spans="2:21" x14ac:dyDescent="0.25">
      <c r="B2070" s="47">
        <f t="shared" si="516"/>
        <v>2058</v>
      </c>
      <c r="C2070">
        <f t="shared" ca="1" si="517"/>
        <v>0.15351229505290931</v>
      </c>
      <c r="D2070">
        <f t="shared" ca="1" si="518"/>
        <v>2.315938681028017E-3</v>
      </c>
      <c r="F2070">
        <f t="shared" ca="1" si="519"/>
        <v>0.39426912457256724</v>
      </c>
      <c r="G2070">
        <f t="shared" ca="1" si="514"/>
        <v>266.55421875136051</v>
      </c>
      <c r="H2070">
        <f t="shared" ca="1" si="520"/>
        <v>455214175.70901591</v>
      </c>
      <c r="I2070">
        <f t="shared" ca="1" si="521"/>
        <v>47840323410.646652</v>
      </c>
      <c r="J2070" t="s">
        <v>30</v>
      </c>
      <c r="K2070">
        <f t="shared" ca="1" si="522"/>
        <v>0.15537083239188867</v>
      </c>
      <c r="L2070">
        <f t="shared" ca="1" si="523"/>
        <v>2.4740931956600859E-3</v>
      </c>
      <c r="N2070">
        <f t="shared" ca="1" si="524"/>
        <v>0.39415597161184451</v>
      </c>
      <c r="O2070">
        <f t="shared" ca="1" si="515"/>
        <v>243.50808146619403</v>
      </c>
      <c r="P2070">
        <f t="shared" ca="1" si="525"/>
        <v>53242547.467630178</v>
      </c>
      <c r="Q2070">
        <f t="shared" ca="1" si="526"/>
        <v>5110228461.4481449</v>
      </c>
      <c r="S2070">
        <f t="shared" ca="1" si="527"/>
        <v>0.10681843468288273</v>
      </c>
      <c r="T2070">
        <f t="shared" ca="1" si="528"/>
        <v>0.65184014941378787</v>
      </c>
      <c r="U2070" s="40" t="str">
        <f t="shared" ca="1" si="529"/>
        <v>NO</v>
      </c>
    </row>
    <row r="2071" spans="2:21" x14ac:dyDescent="0.25">
      <c r="B2071" s="47">
        <f t="shared" si="516"/>
        <v>2059</v>
      </c>
      <c r="C2071">
        <f t="shared" ca="1" si="517"/>
        <v>0.15351229505290931</v>
      </c>
      <c r="D2071">
        <f t="shared" ca="1" si="518"/>
        <v>2.315938681028017E-3</v>
      </c>
      <c r="F2071">
        <f t="shared" ca="1" si="519"/>
        <v>0.39426912457256724</v>
      </c>
      <c r="G2071">
        <f t="shared" ca="1" si="514"/>
        <v>266.55421875136051</v>
      </c>
      <c r="H2071">
        <f t="shared" ca="1" si="520"/>
        <v>455214175.70901591</v>
      </c>
      <c r="I2071">
        <f t="shared" ca="1" si="521"/>
        <v>47840323410.646652</v>
      </c>
      <c r="J2071" t="s">
        <v>30</v>
      </c>
      <c r="K2071">
        <f t="shared" ca="1" si="522"/>
        <v>0.15281025406827453</v>
      </c>
      <c r="L2071">
        <f t="shared" ca="1" si="523"/>
        <v>2.8219863733288837E-3</v>
      </c>
      <c r="N2071">
        <f t="shared" ca="1" si="524"/>
        <v>0.39431152083346599</v>
      </c>
      <c r="O2071">
        <f t="shared" ca="1" si="515"/>
        <v>195.1925583014812</v>
      </c>
      <c r="P2071">
        <f t="shared" ca="1" si="525"/>
        <v>288367964.52368134</v>
      </c>
      <c r="Q2071">
        <f t="shared" ca="1" si="526"/>
        <v>22194723267.267632</v>
      </c>
      <c r="S2071">
        <f t="shared" ca="1" si="527"/>
        <v>0.46393338683676821</v>
      </c>
      <c r="T2071">
        <f t="shared" ca="1" si="528"/>
        <v>0.67806444755317763</v>
      </c>
      <c r="U2071" s="40" t="str">
        <f t="shared" ca="1" si="529"/>
        <v>NO</v>
      </c>
    </row>
    <row r="2072" spans="2:21" x14ac:dyDescent="0.25">
      <c r="B2072" s="47">
        <f t="shared" si="516"/>
        <v>2060</v>
      </c>
      <c r="C2072">
        <f t="shared" ca="1" si="517"/>
        <v>0.15351229505290931</v>
      </c>
      <c r="D2072">
        <f t="shared" ca="1" si="518"/>
        <v>2.315938681028017E-3</v>
      </c>
      <c r="F2072">
        <f t="shared" ca="1" si="519"/>
        <v>0.39426912457256724</v>
      </c>
      <c r="G2072">
        <f t="shared" ca="1" si="514"/>
        <v>266.55421875136051</v>
      </c>
      <c r="H2072">
        <f t="shared" ca="1" si="520"/>
        <v>455214175.70901591</v>
      </c>
      <c r="I2072">
        <f t="shared" ca="1" si="521"/>
        <v>47840323410.646652</v>
      </c>
      <c r="J2072" t="s">
        <v>30</v>
      </c>
      <c r="K2072">
        <f t="shared" ca="1" si="522"/>
        <v>0.15355883615617577</v>
      </c>
      <c r="L2072">
        <f t="shared" ca="1" si="523"/>
        <v>1.8080415329716189E-3</v>
      </c>
      <c r="N2072">
        <f t="shared" ca="1" si="524"/>
        <v>0.39426630724798789</v>
      </c>
      <c r="O2072">
        <f t="shared" ca="1" si="515"/>
        <v>336.50604242043426</v>
      </c>
      <c r="P2072">
        <f t="shared" ca="1" si="525"/>
        <v>771146191.04438281</v>
      </c>
      <c r="Q2072">
        <f t="shared" ca="1" si="526"/>
        <v>102310274526.40938</v>
      </c>
      <c r="S2072">
        <f t="shared" ca="1" si="527"/>
        <v>2.1385782376136837</v>
      </c>
      <c r="T2072">
        <f t="shared" ca="1" si="528"/>
        <v>0.81721551328212583</v>
      </c>
      <c r="U2072" s="40" t="str">
        <f t="shared" ca="1" si="529"/>
        <v>YES</v>
      </c>
    </row>
    <row r="2073" spans="2:21" x14ac:dyDescent="0.25">
      <c r="B2073" s="47">
        <f t="shared" si="516"/>
        <v>2061</v>
      </c>
      <c r="C2073">
        <f t="shared" ca="1" si="517"/>
        <v>0.15355883615617577</v>
      </c>
      <c r="D2073">
        <f t="shared" ca="1" si="518"/>
        <v>1.8080415329716189E-3</v>
      </c>
      <c r="F2073">
        <f t="shared" ca="1" si="519"/>
        <v>0.39426630724798789</v>
      </c>
      <c r="G2073">
        <f t="shared" ca="1" si="514"/>
        <v>336.50604242043426</v>
      </c>
      <c r="H2073">
        <f t="shared" ca="1" si="520"/>
        <v>771146191.04438281</v>
      </c>
      <c r="I2073">
        <f t="shared" ca="1" si="521"/>
        <v>102310274526.40938</v>
      </c>
      <c r="J2073" t="s">
        <v>30</v>
      </c>
      <c r="K2073">
        <f t="shared" ca="1" si="522"/>
        <v>0.15168218912028003</v>
      </c>
      <c r="L2073">
        <f t="shared" ca="1" si="523"/>
        <v>1.5007981665750639E-3</v>
      </c>
      <c r="N2073">
        <f t="shared" ca="1" si="524"/>
        <v>0.39437924713945954</v>
      </c>
      <c r="O2073">
        <f t="shared" ca="1" si="515"/>
        <v>365.22795085735004</v>
      </c>
      <c r="P2073">
        <f t="shared" ca="1" si="525"/>
        <v>494994625.29964763</v>
      </c>
      <c r="Q2073">
        <f t="shared" ca="1" si="526"/>
        <v>71298196362.405243</v>
      </c>
      <c r="S2073">
        <f t="shared" ca="1" si="527"/>
        <v>0.6968820745760097</v>
      </c>
      <c r="T2073">
        <f t="shared" ca="1" si="528"/>
        <v>0.78003031648998145</v>
      </c>
      <c r="U2073" s="40" t="str">
        <f t="shared" ca="1" si="529"/>
        <v>NO</v>
      </c>
    </row>
    <row r="2074" spans="2:21" x14ac:dyDescent="0.25">
      <c r="B2074" s="47">
        <f t="shared" si="516"/>
        <v>2062</v>
      </c>
      <c r="C2074">
        <f t="shared" ca="1" si="517"/>
        <v>0.15355883615617577</v>
      </c>
      <c r="D2074">
        <f t="shared" ca="1" si="518"/>
        <v>1.8080415329716189E-3</v>
      </c>
      <c r="F2074">
        <f t="shared" ca="1" si="519"/>
        <v>0.39426630724798789</v>
      </c>
      <c r="G2074">
        <f t="shared" ca="1" si="514"/>
        <v>336.50604242043426</v>
      </c>
      <c r="H2074">
        <f t="shared" ca="1" si="520"/>
        <v>771146191.04438281</v>
      </c>
      <c r="I2074">
        <f t="shared" ca="1" si="521"/>
        <v>102310274526.40938</v>
      </c>
      <c r="J2074" t="s">
        <v>30</v>
      </c>
      <c r="K2074">
        <f t="shared" ca="1" si="522"/>
        <v>0.15264795563982894</v>
      </c>
      <c r="L2074">
        <f t="shared" ca="1" si="523"/>
        <v>1.4181182755606198E-3</v>
      </c>
      <c r="N2074">
        <f t="shared" ca="1" si="524"/>
        <v>0.3943212950278045</v>
      </c>
      <c r="O2074">
        <f t="shared" ca="1" si="515"/>
        <v>369.43083530687562</v>
      </c>
      <c r="P2074">
        <f t="shared" ca="1" si="525"/>
        <v>1671568481.8296628</v>
      </c>
      <c r="Q2074">
        <f t="shared" ca="1" si="526"/>
        <v>243504811541.01428</v>
      </c>
      <c r="S2074">
        <f t="shared" ca="1" si="527"/>
        <v>2.3800621459397835</v>
      </c>
      <c r="T2074">
        <f t="shared" ca="1" si="528"/>
        <v>0.31373606439940638</v>
      </c>
      <c r="U2074" s="40" t="str">
        <f t="shared" ca="1" si="529"/>
        <v>YES</v>
      </c>
    </row>
    <row r="2075" spans="2:21" x14ac:dyDescent="0.25">
      <c r="B2075" s="47">
        <f t="shared" si="516"/>
        <v>2063</v>
      </c>
      <c r="C2075">
        <f t="shared" ca="1" si="517"/>
        <v>0.15264795563982894</v>
      </c>
      <c r="D2075">
        <f t="shared" ca="1" si="518"/>
        <v>1.4181182755606198E-3</v>
      </c>
      <c r="F2075">
        <f t="shared" ca="1" si="519"/>
        <v>0.3943212950278045</v>
      </c>
      <c r="G2075">
        <f t="shared" ca="1" si="514"/>
        <v>369.43083530687562</v>
      </c>
      <c r="H2075">
        <f t="shared" ca="1" si="520"/>
        <v>1671568481.8296628</v>
      </c>
      <c r="I2075">
        <f t="shared" ca="1" si="521"/>
        <v>243504811541.01428</v>
      </c>
      <c r="J2075" t="s">
        <v>30</v>
      </c>
      <c r="K2075">
        <f t="shared" ca="1" si="522"/>
        <v>0.15261969545335902</v>
      </c>
      <c r="L2075">
        <f t="shared" ca="1" si="523"/>
        <v>1.1485019209191817E-3</v>
      </c>
      <c r="N2075">
        <f t="shared" ca="1" si="524"/>
        <v>0.39432299592075265</v>
      </c>
      <c r="O2075">
        <f t="shared" ca="1" si="515"/>
        <v>367.61724523846965</v>
      </c>
      <c r="P2075">
        <f t="shared" ca="1" si="525"/>
        <v>1911504932.3761351</v>
      </c>
      <c r="Q2075">
        <f t="shared" ca="1" si="526"/>
        <v>277091627871.7821</v>
      </c>
      <c r="S2075">
        <f t="shared" ca="1" si="527"/>
        <v>1.1379308117905944</v>
      </c>
      <c r="T2075">
        <f t="shared" ca="1" si="528"/>
        <v>0.20586890165409955</v>
      </c>
      <c r="U2075" s="40" t="str">
        <f t="shared" ca="1" si="529"/>
        <v>YES</v>
      </c>
    </row>
    <row r="2076" spans="2:21" x14ac:dyDescent="0.25">
      <c r="B2076" s="47">
        <f t="shared" si="516"/>
        <v>2064</v>
      </c>
      <c r="C2076">
        <f t="shared" ca="1" si="517"/>
        <v>0.15261969545335902</v>
      </c>
      <c r="D2076">
        <f t="shared" ca="1" si="518"/>
        <v>1.1485019209191817E-3</v>
      </c>
      <c r="F2076">
        <f t="shared" ca="1" si="519"/>
        <v>0.39432299592075265</v>
      </c>
      <c r="G2076">
        <f t="shared" ca="1" si="514"/>
        <v>367.61724523846965</v>
      </c>
      <c r="H2076">
        <f t="shared" ca="1" si="520"/>
        <v>1911504932.3761351</v>
      </c>
      <c r="I2076">
        <f t="shared" ca="1" si="521"/>
        <v>277091627871.7821</v>
      </c>
      <c r="J2076" t="s">
        <v>30</v>
      </c>
      <c r="K2076">
        <f t="shared" ca="1" si="522"/>
        <v>0.15329350502236858</v>
      </c>
      <c r="L2076">
        <f t="shared" ca="1" si="523"/>
        <v>2.1741934022260507E-3</v>
      </c>
      <c r="N2076">
        <f t="shared" ca="1" si="524"/>
        <v>0.39428235765919456</v>
      </c>
      <c r="O2076">
        <f t="shared" ca="1" si="515"/>
        <v>287.21298537956</v>
      </c>
      <c r="P2076">
        <f t="shared" ca="1" si="525"/>
        <v>596788224.49424326</v>
      </c>
      <c r="Q2076">
        <f t="shared" ca="1" si="526"/>
        <v>67582096680.038902</v>
      </c>
      <c r="S2076">
        <f t="shared" ca="1" si="527"/>
        <v>0.24389801019650797</v>
      </c>
      <c r="T2076">
        <f t="shared" ca="1" si="528"/>
        <v>0.73233080918730276</v>
      </c>
      <c r="U2076" s="40" t="str">
        <f t="shared" ca="1" si="529"/>
        <v>NO</v>
      </c>
    </row>
    <row r="2077" spans="2:21" x14ac:dyDescent="0.25">
      <c r="B2077" s="47">
        <f t="shared" si="516"/>
        <v>2065</v>
      </c>
      <c r="C2077">
        <f t="shared" ca="1" si="517"/>
        <v>0.15261969545335902</v>
      </c>
      <c r="D2077">
        <f t="shared" ca="1" si="518"/>
        <v>1.1485019209191817E-3</v>
      </c>
      <c r="F2077">
        <f t="shared" ca="1" si="519"/>
        <v>0.39432299592075265</v>
      </c>
      <c r="G2077">
        <f t="shared" ca="1" si="514"/>
        <v>367.61724523846965</v>
      </c>
      <c r="H2077">
        <f t="shared" ca="1" si="520"/>
        <v>1911504932.3761351</v>
      </c>
      <c r="I2077">
        <f t="shared" ca="1" si="521"/>
        <v>277091627871.7821</v>
      </c>
      <c r="J2077" t="s">
        <v>30</v>
      </c>
      <c r="K2077">
        <f t="shared" ca="1" si="522"/>
        <v>0.15209174403751502</v>
      </c>
      <c r="L2077">
        <f t="shared" ca="1" si="523"/>
        <v>8.675073103265726E-4</v>
      </c>
      <c r="N2077">
        <f t="shared" ca="1" si="524"/>
        <v>0.39435471512573295</v>
      </c>
      <c r="O2077">
        <f t="shared" ca="1" si="515"/>
        <v>331.44065085693944</v>
      </c>
      <c r="P2077">
        <f t="shared" ca="1" si="525"/>
        <v>341339104.67143101</v>
      </c>
      <c r="Q2077">
        <f t="shared" ca="1" si="526"/>
        <v>44614790294.661636</v>
      </c>
      <c r="S2077">
        <f t="shared" ca="1" si="527"/>
        <v>0.16101096463046558</v>
      </c>
      <c r="T2077">
        <f t="shared" ca="1" si="528"/>
        <v>0.85009974673992339</v>
      </c>
      <c r="U2077" s="40" t="str">
        <f t="shared" ca="1" si="529"/>
        <v>NO</v>
      </c>
    </row>
    <row r="2078" spans="2:21" x14ac:dyDescent="0.25">
      <c r="B2078" s="47">
        <f t="shared" si="516"/>
        <v>2066</v>
      </c>
      <c r="C2078">
        <f t="shared" ca="1" si="517"/>
        <v>0.15261969545335902</v>
      </c>
      <c r="D2078">
        <f t="shared" ca="1" si="518"/>
        <v>1.1485019209191817E-3</v>
      </c>
      <c r="F2078">
        <f t="shared" ca="1" si="519"/>
        <v>0.39432299592075265</v>
      </c>
      <c r="G2078">
        <f t="shared" ca="1" si="514"/>
        <v>367.61724523846965</v>
      </c>
      <c r="H2078">
        <f t="shared" ca="1" si="520"/>
        <v>1911504932.3761351</v>
      </c>
      <c r="I2078">
        <f t="shared" ca="1" si="521"/>
        <v>277091627871.7821</v>
      </c>
      <c r="J2078" t="s">
        <v>30</v>
      </c>
      <c r="K2078">
        <f t="shared" ca="1" si="522"/>
        <v>0.15242200522775623</v>
      </c>
      <c r="L2078">
        <f t="shared" ca="1" si="523"/>
        <v>1.3315430062424039E-3</v>
      </c>
      <c r="N2078">
        <f t="shared" ca="1" si="524"/>
        <v>0.394334885680173</v>
      </c>
      <c r="O2078">
        <f t="shared" ca="1" si="515"/>
        <v>371.67683840881557</v>
      </c>
      <c r="P2078">
        <f t="shared" ca="1" si="525"/>
        <v>1553545982.799973</v>
      </c>
      <c r="Q2078">
        <f t="shared" ca="1" si="526"/>
        <v>227695690033.28217</v>
      </c>
      <c r="S2078">
        <f t="shared" ca="1" si="527"/>
        <v>0.82173428256245695</v>
      </c>
      <c r="T2078">
        <f t="shared" ca="1" si="528"/>
        <v>0.95013693424567125</v>
      </c>
      <c r="U2078" s="40" t="str">
        <f t="shared" ca="1" si="529"/>
        <v>NO</v>
      </c>
    </row>
    <row r="2079" spans="2:21" x14ac:dyDescent="0.25">
      <c r="B2079" s="47">
        <f t="shared" si="516"/>
        <v>2067</v>
      </c>
      <c r="C2079">
        <f t="shared" ca="1" si="517"/>
        <v>0.15261969545335902</v>
      </c>
      <c r="D2079">
        <f t="shared" ca="1" si="518"/>
        <v>1.1485019209191817E-3</v>
      </c>
      <c r="F2079">
        <f t="shared" ca="1" si="519"/>
        <v>0.39432299592075265</v>
      </c>
      <c r="G2079">
        <f t="shared" ca="1" si="514"/>
        <v>367.61724523846965</v>
      </c>
      <c r="H2079">
        <f t="shared" ca="1" si="520"/>
        <v>1911504932.3761351</v>
      </c>
      <c r="I2079">
        <f t="shared" ca="1" si="521"/>
        <v>277091627871.7821</v>
      </c>
      <c r="J2079" t="s">
        <v>30</v>
      </c>
      <c r="K2079">
        <f t="shared" ca="1" si="522"/>
        <v>0.1515420958195581</v>
      </c>
      <c r="L2079">
        <f t="shared" ca="1" si="523"/>
        <v>4.6437516330166077E-4</v>
      </c>
      <c r="N2079">
        <f t="shared" ca="1" si="524"/>
        <v>0.39438762378268361</v>
      </c>
      <c r="O2079">
        <f t="shared" ca="1" si="515"/>
        <v>199.2965894144003</v>
      </c>
      <c r="P2079">
        <f t="shared" ca="1" si="525"/>
        <v>0.76428234324796729</v>
      </c>
      <c r="Q2079">
        <f t="shared" ca="1" si="526"/>
        <v>60.072674971809455</v>
      </c>
      <c r="S2079">
        <f t="shared" ca="1" si="527"/>
        <v>2.1679714913511111E-10</v>
      </c>
      <c r="T2079">
        <f t="shared" ca="1" si="528"/>
        <v>0.69507193603978468</v>
      </c>
      <c r="U2079" s="40" t="str">
        <f t="shared" ca="1" si="529"/>
        <v>NO</v>
      </c>
    </row>
    <row r="2080" spans="2:21" x14ac:dyDescent="0.25">
      <c r="B2080" s="47">
        <f t="shared" si="516"/>
        <v>2068</v>
      </c>
      <c r="C2080">
        <f t="shared" ca="1" si="517"/>
        <v>0.15261969545335902</v>
      </c>
      <c r="D2080">
        <f t="shared" ca="1" si="518"/>
        <v>1.1485019209191817E-3</v>
      </c>
      <c r="F2080">
        <f t="shared" ca="1" si="519"/>
        <v>0.39432299592075265</v>
      </c>
      <c r="G2080">
        <f t="shared" ca="1" si="514"/>
        <v>367.61724523846965</v>
      </c>
      <c r="H2080">
        <f t="shared" ca="1" si="520"/>
        <v>1911504932.3761351</v>
      </c>
      <c r="I2080">
        <f t="shared" ca="1" si="521"/>
        <v>277091627871.7821</v>
      </c>
      <c r="J2080" t="s">
        <v>30</v>
      </c>
      <c r="K2080">
        <f t="shared" ca="1" si="522"/>
        <v>0.15394933334723004</v>
      </c>
      <c r="L2080">
        <f t="shared" ca="1" si="523"/>
        <v>1.7841983138949485E-3</v>
      </c>
      <c r="N2080">
        <f t="shared" ca="1" si="524"/>
        <v>0.39424263599732762</v>
      </c>
      <c r="O2080">
        <f t="shared" ca="1" si="515"/>
        <v>339.29846520975809</v>
      </c>
      <c r="P2080">
        <f t="shared" ca="1" si="525"/>
        <v>500140689.87567472</v>
      </c>
      <c r="Q2080">
        <f t="shared" ca="1" si="526"/>
        <v>66901780167.910492</v>
      </c>
      <c r="S2080">
        <f t="shared" ca="1" si="527"/>
        <v>0.24144280605572024</v>
      </c>
      <c r="T2080">
        <f t="shared" ca="1" si="528"/>
        <v>0.29389638081733038</v>
      </c>
      <c r="U2080" s="40" t="str">
        <f t="shared" ca="1" si="529"/>
        <v>NO</v>
      </c>
    </row>
    <row r="2081" spans="2:21" x14ac:dyDescent="0.25">
      <c r="B2081" s="47">
        <f t="shared" si="516"/>
        <v>2069</v>
      </c>
      <c r="C2081">
        <f t="shared" ca="1" si="517"/>
        <v>0.15261969545335902</v>
      </c>
      <c r="D2081">
        <f t="shared" ca="1" si="518"/>
        <v>1.1485019209191817E-3</v>
      </c>
      <c r="F2081">
        <f t="shared" ca="1" si="519"/>
        <v>0.39432299592075265</v>
      </c>
      <c r="G2081">
        <f t="shared" ca="1" si="514"/>
        <v>367.61724523846965</v>
      </c>
      <c r="H2081">
        <f t="shared" ca="1" si="520"/>
        <v>1911504932.3761351</v>
      </c>
      <c r="I2081">
        <f t="shared" ca="1" si="521"/>
        <v>277091627871.7821</v>
      </c>
      <c r="J2081" t="s">
        <v>30</v>
      </c>
      <c r="K2081">
        <f t="shared" ca="1" si="522"/>
        <v>0.15461809906731183</v>
      </c>
      <c r="L2081">
        <f t="shared" ca="1" si="523"/>
        <v>2.3246120591160005E-3</v>
      </c>
      <c r="N2081">
        <f t="shared" ca="1" si="524"/>
        <v>0.39420196027445437</v>
      </c>
      <c r="O2081">
        <f t="shared" ca="1" si="515"/>
        <v>265.28514206167898</v>
      </c>
      <c r="P2081">
        <f t="shared" ca="1" si="525"/>
        <v>163299347.03451782</v>
      </c>
      <c r="Q2081">
        <f t="shared" ca="1" si="526"/>
        <v>17077179946.72307</v>
      </c>
      <c r="S2081">
        <f t="shared" ca="1" si="527"/>
        <v>6.1630082719876148E-2</v>
      </c>
      <c r="T2081">
        <f t="shared" ca="1" si="528"/>
        <v>0.34966413989118061</v>
      </c>
      <c r="U2081" s="40" t="str">
        <f t="shared" ca="1" si="529"/>
        <v>NO</v>
      </c>
    </row>
    <row r="2082" spans="2:21" x14ac:dyDescent="0.25">
      <c r="B2082" s="47">
        <f t="shared" si="516"/>
        <v>2070</v>
      </c>
      <c r="C2082">
        <f t="shared" ca="1" si="517"/>
        <v>0.15261969545335902</v>
      </c>
      <c r="D2082">
        <f t="shared" ca="1" si="518"/>
        <v>1.1485019209191817E-3</v>
      </c>
      <c r="F2082">
        <f t="shared" ca="1" si="519"/>
        <v>0.39432299592075265</v>
      </c>
      <c r="G2082">
        <f t="shared" ca="1" si="514"/>
        <v>367.61724523846965</v>
      </c>
      <c r="H2082">
        <f t="shared" ca="1" si="520"/>
        <v>1911504932.3761351</v>
      </c>
      <c r="I2082">
        <f t="shared" ca="1" si="521"/>
        <v>277091627871.7821</v>
      </c>
      <c r="J2082" t="s">
        <v>30</v>
      </c>
      <c r="K2082">
        <f t="shared" ca="1" si="522"/>
        <v>0.1511809478800325</v>
      </c>
      <c r="L2082">
        <f t="shared" ca="1" si="523"/>
        <v>2.2375418009548762E-3</v>
      </c>
      <c r="N2082">
        <f t="shared" ca="1" si="524"/>
        <v>0.39440918313825118</v>
      </c>
      <c r="O2082">
        <f t="shared" ca="1" si="515"/>
        <v>278.01167275189516</v>
      </c>
      <c r="P2082">
        <f t="shared" ca="1" si="525"/>
        <v>204473632.41081396</v>
      </c>
      <c r="Q2082">
        <f t="shared" ca="1" si="526"/>
        <v>22420606740.422173</v>
      </c>
      <c r="S2082">
        <f t="shared" ca="1" si="527"/>
        <v>8.0914053277700626E-2</v>
      </c>
      <c r="T2082">
        <f t="shared" ca="1" si="528"/>
        <v>0.12404985955724301</v>
      </c>
      <c r="U2082" s="40" t="str">
        <f t="shared" ca="1" si="529"/>
        <v>NO</v>
      </c>
    </row>
    <row r="2083" spans="2:21" x14ac:dyDescent="0.25">
      <c r="B2083" s="47">
        <f t="shared" si="516"/>
        <v>2071</v>
      </c>
      <c r="C2083">
        <f t="shared" ca="1" si="517"/>
        <v>0.15261969545335902</v>
      </c>
      <c r="D2083">
        <f t="shared" ca="1" si="518"/>
        <v>1.1485019209191817E-3</v>
      </c>
      <c r="F2083">
        <f t="shared" ca="1" si="519"/>
        <v>0.39432299592075265</v>
      </c>
      <c r="G2083">
        <f t="shared" ca="1" si="514"/>
        <v>367.61724523846965</v>
      </c>
      <c r="H2083">
        <f t="shared" ca="1" si="520"/>
        <v>1911504932.3761351</v>
      </c>
      <c r="I2083">
        <f t="shared" ca="1" si="521"/>
        <v>277091627871.7821</v>
      </c>
      <c r="J2083" t="s">
        <v>30</v>
      </c>
      <c r="K2083">
        <f t="shared" ca="1" si="522"/>
        <v>0.15132652096906887</v>
      </c>
      <c r="L2083">
        <f t="shared" ca="1" si="523"/>
        <v>1.4666472607076536E-3</v>
      </c>
      <c r="N2083">
        <f t="shared" ca="1" si="524"/>
        <v>0.39440049894577056</v>
      </c>
      <c r="O2083">
        <f t="shared" ca="1" si="515"/>
        <v>367.18866080255793</v>
      </c>
      <c r="P2083">
        <f t="shared" ca="1" si="525"/>
        <v>203217949.91933453</v>
      </c>
      <c r="Q2083">
        <f t="shared" ca="1" si="526"/>
        <v>29429899753.227478</v>
      </c>
      <c r="S2083">
        <f t="shared" ca="1" si="527"/>
        <v>0.10620999262686312</v>
      </c>
      <c r="T2083">
        <f t="shared" ca="1" si="528"/>
        <v>0.64218929845684047</v>
      </c>
      <c r="U2083" s="40" t="str">
        <f t="shared" ca="1" si="529"/>
        <v>NO</v>
      </c>
    </row>
    <row r="2084" spans="2:21" x14ac:dyDescent="0.25">
      <c r="B2084" s="47">
        <f t="shared" si="516"/>
        <v>2072</v>
      </c>
      <c r="C2084">
        <f t="shared" ca="1" si="517"/>
        <v>0.15261969545335902</v>
      </c>
      <c r="D2084">
        <f t="shared" ca="1" si="518"/>
        <v>1.1485019209191817E-3</v>
      </c>
      <c r="F2084">
        <f t="shared" ca="1" si="519"/>
        <v>0.39432299592075265</v>
      </c>
      <c r="G2084">
        <f t="shared" ca="1" si="514"/>
        <v>367.61724523846965</v>
      </c>
      <c r="H2084">
        <f t="shared" ca="1" si="520"/>
        <v>1911504932.3761351</v>
      </c>
      <c r="I2084">
        <f t="shared" ca="1" si="521"/>
        <v>277091627871.7821</v>
      </c>
      <c r="J2084" t="s">
        <v>30</v>
      </c>
      <c r="K2084">
        <f t="shared" ca="1" si="522"/>
        <v>0.15238697489007186</v>
      </c>
      <c r="L2084">
        <f t="shared" ca="1" si="523"/>
        <v>2.9341524764649298E-3</v>
      </c>
      <c r="N2084">
        <f t="shared" ca="1" si="524"/>
        <v>0.39433699095329006</v>
      </c>
      <c r="O2084">
        <f t="shared" ca="1" si="515"/>
        <v>180.74876418790788</v>
      </c>
      <c r="P2084">
        <f t="shared" ca="1" si="525"/>
        <v>241830004.05559698</v>
      </c>
      <c r="Q2084">
        <f t="shared" ca="1" si="526"/>
        <v>17236656938.811657</v>
      </c>
      <c r="S2084">
        <f t="shared" ca="1" si="527"/>
        <v>6.2205621552692783E-2</v>
      </c>
      <c r="T2084">
        <f t="shared" ca="1" si="528"/>
        <v>0.62519349079143716</v>
      </c>
      <c r="U2084" s="40" t="str">
        <f t="shared" ca="1" si="529"/>
        <v>NO</v>
      </c>
    </row>
    <row r="2085" spans="2:21" x14ac:dyDescent="0.25">
      <c r="B2085" s="47">
        <f t="shared" si="516"/>
        <v>2073</v>
      </c>
      <c r="C2085">
        <f t="shared" ca="1" si="517"/>
        <v>0.15261969545335902</v>
      </c>
      <c r="D2085">
        <f t="shared" ca="1" si="518"/>
        <v>1.1485019209191817E-3</v>
      </c>
      <c r="F2085">
        <f t="shared" ca="1" si="519"/>
        <v>0.39432299592075265</v>
      </c>
      <c r="G2085">
        <f t="shared" ca="1" si="514"/>
        <v>367.61724523846965</v>
      </c>
      <c r="H2085">
        <f t="shared" ca="1" si="520"/>
        <v>1911504932.3761351</v>
      </c>
      <c r="I2085">
        <f t="shared" ca="1" si="521"/>
        <v>277091627871.7821</v>
      </c>
      <c r="J2085" t="s">
        <v>30</v>
      </c>
      <c r="K2085">
        <f t="shared" ca="1" si="522"/>
        <v>0.1523429449149343</v>
      </c>
      <c r="L2085">
        <f t="shared" ca="1" si="523"/>
        <v>5.7221798172629517E-4</v>
      </c>
      <c r="N2085">
        <f t="shared" ca="1" si="524"/>
        <v>0.39433963642131603</v>
      </c>
      <c r="O2085">
        <f t="shared" ca="1" si="515"/>
        <v>244.2757172653921</v>
      </c>
      <c r="P2085">
        <f t="shared" ca="1" si="525"/>
        <v>20735648.185316764</v>
      </c>
      <c r="Q2085">
        <f t="shared" ca="1" si="526"/>
        <v>1997415172.9808865</v>
      </c>
      <c r="S2085">
        <f t="shared" ca="1" si="527"/>
        <v>7.2085006260280996E-3</v>
      </c>
      <c r="T2085">
        <f t="shared" ca="1" si="528"/>
        <v>0.15310368789744755</v>
      </c>
      <c r="U2085" s="40" t="str">
        <f t="shared" ca="1" si="529"/>
        <v>NO</v>
      </c>
    </row>
    <row r="2086" spans="2:21" x14ac:dyDescent="0.25">
      <c r="B2086" s="47">
        <f t="shared" si="516"/>
        <v>2074</v>
      </c>
      <c r="C2086">
        <f t="shared" ca="1" si="517"/>
        <v>0.15261969545335902</v>
      </c>
      <c r="D2086">
        <f t="shared" ca="1" si="518"/>
        <v>1.1485019209191817E-3</v>
      </c>
      <c r="F2086">
        <f t="shared" ca="1" si="519"/>
        <v>0.39432299592075265</v>
      </c>
      <c r="G2086">
        <f t="shared" ca="1" si="514"/>
        <v>367.61724523846965</v>
      </c>
      <c r="H2086">
        <f t="shared" ca="1" si="520"/>
        <v>1911504932.3761351</v>
      </c>
      <c r="I2086">
        <f t="shared" ca="1" si="521"/>
        <v>277091627871.7821</v>
      </c>
      <c r="J2086" t="s">
        <v>30</v>
      </c>
      <c r="K2086">
        <f t="shared" ca="1" si="522"/>
        <v>0.15148135706027596</v>
      </c>
      <c r="L2086">
        <f t="shared" ca="1" si="523"/>
        <v>2.6467134961108089E-3</v>
      </c>
      <c r="N2086">
        <f t="shared" ca="1" si="524"/>
        <v>0.39439125320445018</v>
      </c>
      <c r="O2086">
        <f t="shared" ca="1" si="515"/>
        <v>218.96524635935796</v>
      </c>
      <c r="P2086">
        <f t="shared" ca="1" si="525"/>
        <v>212888490.72647512</v>
      </c>
      <c r="Q2086">
        <f t="shared" ca="1" si="526"/>
        <v>18384619581.555294</v>
      </c>
      <c r="S2086">
        <f t="shared" ca="1" si="527"/>
        <v>6.6348520605834987E-2</v>
      </c>
      <c r="T2086">
        <f t="shared" ca="1" si="528"/>
        <v>0.40599617535609467</v>
      </c>
      <c r="U2086" s="40" t="str">
        <f t="shared" ca="1" si="529"/>
        <v>NO</v>
      </c>
    </row>
    <row r="2087" spans="2:21" x14ac:dyDescent="0.25">
      <c r="B2087" s="47">
        <f t="shared" si="516"/>
        <v>2075</v>
      </c>
      <c r="C2087">
        <f t="shared" ca="1" si="517"/>
        <v>0.15261969545335902</v>
      </c>
      <c r="D2087">
        <f t="shared" ca="1" si="518"/>
        <v>1.1485019209191817E-3</v>
      </c>
      <c r="F2087">
        <f t="shared" ca="1" si="519"/>
        <v>0.39432299592075265</v>
      </c>
      <c r="G2087">
        <f t="shared" ca="1" si="514"/>
        <v>367.61724523846965</v>
      </c>
      <c r="H2087">
        <f t="shared" ca="1" si="520"/>
        <v>1911504932.3761351</v>
      </c>
      <c r="I2087">
        <f t="shared" ca="1" si="521"/>
        <v>277091627871.7821</v>
      </c>
      <c r="J2087" t="s">
        <v>30</v>
      </c>
      <c r="K2087">
        <f t="shared" ca="1" si="522"/>
        <v>0.15096231086959902</v>
      </c>
      <c r="L2087">
        <f t="shared" ca="1" si="523"/>
        <v>7.7014252828242564E-4</v>
      </c>
      <c r="N2087">
        <f t="shared" ca="1" si="524"/>
        <v>0.39442221062932215</v>
      </c>
      <c r="O2087">
        <f t="shared" ca="1" si="515"/>
        <v>308.65395053885652</v>
      </c>
      <c r="P2087">
        <f t="shared" ca="1" si="525"/>
        <v>7535.5534997011118</v>
      </c>
      <c r="Q2087">
        <f t="shared" ca="1" si="526"/>
        <v>917378.08329369535</v>
      </c>
      <c r="S2087">
        <f t="shared" ca="1" si="527"/>
        <v>3.3107390877872044E-6</v>
      </c>
      <c r="T2087">
        <f t="shared" ca="1" si="528"/>
        <v>0.87128327386231619</v>
      </c>
      <c r="U2087" s="40" t="str">
        <f t="shared" ca="1" si="529"/>
        <v>NO</v>
      </c>
    </row>
    <row r="2088" spans="2:21" x14ac:dyDescent="0.25">
      <c r="B2088" s="47">
        <f t="shared" si="516"/>
        <v>2076</v>
      </c>
      <c r="C2088">
        <f t="shared" ca="1" si="517"/>
        <v>0.15261969545335902</v>
      </c>
      <c r="D2088">
        <f t="shared" ca="1" si="518"/>
        <v>1.1485019209191817E-3</v>
      </c>
      <c r="F2088">
        <f t="shared" ca="1" si="519"/>
        <v>0.39432299592075265</v>
      </c>
      <c r="G2088">
        <f t="shared" ca="1" si="514"/>
        <v>367.61724523846965</v>
      </c>
      <c r="H2088">
        <f t="shared" ca="1" si="520"/>
        <v>1911504932.3761351</v>
      </c>
      <c r="I2088">
        <f t="shared" ca="1" si="521"/>
        <v>277091627871.7821</v>
      </c>
      <c r="J2088" t="s">
        <v>30</v>
      </c>
      <c r="K2088">
        <f t="shared" ca="1" si="522"/>
        <v>0.15254406284199817</v>
      </c>
      <c r="L2088">
        <f t="shared" ca="1" si="523"/>
        <v>8.2993684543178012E-4</v>
      </c>
      <c r="N2088">
        <f t="shared" ca="1" si="524"/>
        <v>0.39432754649982704</v>
      </c>
      <c r="O2088">
        <f t="shared" ca="1" si="515"/>
        <v>323.32453153630149</v>
      </c>
      <c r="P2088">
        <f t="shared" ca="1" si="525"/>
        <v>982967019.0537802</v>
      </c>
      <c r="Q2088">
        <f t="shared" ca="1" si="526"/>
        <v>125324136235.66046</v>
      </c>
      <c r="S2088">
        <f t="shared" ca="1" si="527"/>
        <v>0.45228409533055752</v>
      </c>
      <c r="T2088">
        <f t="shared" ca="1" si="528"/>
        <v>0.40190210894831735</v>
      </c>
      <c r="U2088" s="40" t="str">
        <f t="shared" ca="1" si="529"/>
        <v>YES</v>
      </c>
    </row>
    <row r="2089" spans="2:21" x14ac:dyDescent="0.25">
      <c r="B2089" s="47">
        <f t="shared" si="516"/>
        <v>2077</v>
      </c>
      <c r="C2089">
        <f t="shared" ca="1" si="517"/>
        <v>0.15254406284199817</v>
      </c>
      <c r="D2089">
        <f t="shared" ca="1" si="518"/>
        <v>8.2993684543178012E-4</v>
      </c>
      <c r="F2089">
        <f t="shared" ca="1" si="519"/>
        <v>0.39432754649982704</v>
      </c>
      <c r="G2089">
        <f t="shared" ca="1" si="514"/>
        <v>323.32453153630149</v>
      </c>
      <c r="H2089">
        <f t="shared" ca="1" si="520"/>
        <v>982967019.0537802</v>
      </c>
      <c r="I2089">
        <f t="shared" ca="1" si="521"/>
        <v>125324136235.66046</v>
      </c>
      <c r="J2089" t="s">
        <v>30</v>
      </c>
      <c r="K2089">
        <f t="shared" ca="1" si="522"/>
        <v>0.15262662584154577</v>
      </c>
      <c r="L2089">
        <f t="shared" ca="1" si="523"/>
        <v>8.9190810125952286E-4</v>
      </c>
      <c r="N2089">
        <f t="shared" ca="1" si="524"/>
        <v>0.39432257883065491</v>
      </c>
      <c r="O2089">
        <f t="shared" ca="1" si="515"/>
        <v>336.26726639547013</v>
      </c>
      <c r="P2089">
        <f t="shared" ca="1" si="525"/>
        <v>1391113984.7353096</v>
      </c>
      <c r="Q2089">
        <f t="shared" ca="1" si="526"/>
        <v>184458620067.36411</v>
      </c>
      <c r="S2089">
        <f t="shared" ca="1" si="527"/>
        <v>1.471852315187768</v>
      </c>
      <c r="T2089">
        <f t="shared" ca="1" si="528"/>
        <v>0.90826584357444828</v>
      </c>
      <c r="U2089" s="40" t="str">
        <f t="shared" ca="1" si="529"/>
        <v>YES</v>
      </c>
    </row>
    <row r="2090" spans="2:21" x14ac:dyDescent="0.25">
      <c r="B2090" s="47">
        <f t="shared" si="516"/>
        <v>2078</v>
      </c>
      <c r="C2090">
        <f t="shared" ca="1" si="517"/>
        <v>0.15262662584154577</v>
      </c>
      <c r="D2090">
        <f t="shared" ca="1" si="518"/>
        <v>8.9190810125952286E-4</v>
      </c>
      <c r="F2090">
        <f t="shared" ca="1" si="519"/>
        <v>0.39432257883065491</v>
      </c>
      <c r="G2090">
        <f t="shared" ca="1" si="514"/>
        <v>336.26726639547013</v>
      </c>
      <c r="H2090">
        <f t="shared" ca="1" si="520"/>
        <v>1391113984.7353096</v>
      </c>
      <c r="I2090">
        <f t="shared" ca="1" si="521"/>
        <v>184458620067.36411</v>
      </c>
      <c r="J2090" t="s">
        <v>30</v>
      </c>
      <c r="K2090">
        <f t="shared" ca="1" si="522"/>
        <v>0.15099687509046056</v>
      </c>
      <c r="L2090">
        <f t="shared" ca="1" si="523"/>
        <v>1.7283317408690962E-3</v>
      </c>
      <c r="N2090">
        <f t="shared" ca="1" si="524"/>
        <v>0.39442015234554301</v>
      </c>
      <c r="O2090">
        <f t="shared" ca="1" si="515"/>
        <v>345.53609126938915</v>
      </c>
      <c r="P2090">
        <f t="shared" ca="1" si="525"/>
        <v>127128147.33738954</v>
      </c>
      <c r="Q2090">
        <f t="shared" ca="1" si="526"/>
        <v>17325837254.433475</v>
      </c>
      <c r="S2090">
        <f t="shared" ca="1" si="527"/>
        <v>9.3928043309150291E-2</v>
      </c>
      <c r="T2090">
        <f t="shared" ca="1" si="528"/>
        <v>1.2727831479022567E-2</v>
      </c>
      <c r="U2090" s="40" t="str">
        <f t="shared" ca="1" si="529"/>
        <v>YES</v>
      </c>
    </row>
    <row r="2091" spans="2:21" x14ac:dyDescent="0.25">
      <c r="B2091" s="47">
        <f t="shared" si="516"/>
        <v>2079</v>
      </c>
      <c r="C2091">
        <f t="shared" ca="1" si="517"/>
        <v>0.15099687509046056</v>
      </c>
      <c r="D2091">
        <f t="shared" ca="1" si="518"/>
        <v>1.7283317408690962E-3</v>
      </c>
      <c r="F2091">
        <f t="shared" ca="1" si="519"/>
        <v>0.39442015234554301</v>
      </c>
      <c r="G2091">
        <f t="shared" ca="1" si="514"/>
        <v>345.53609126938915</v>
      </c>
      <c r="H2091">
        <f t="shared" ca="1" si="520"/>
        <v>127128147.33738954</v>
      </c>
      <c r="I2091">
        <f t="shared" ca="1" si="521"/>
        <v>17325837254.433475</v>
      </c>
      <c r="J2091" t="s">
        <v>30</v>
      </c>
      <c r="K2091">
        <f t="shared" ca="1" si="522"/>
        <v>0.15042110152694016</v>
      </c>
      <c r="L2091">
        <f t="shared" ca="1" si="523"/>
        <v>3.2168332807747165E-3</v>
      </c>
      <c r="N2091">
        <f t="shared" ca="1" si="524"/>
        <v>0.39445437934393152</v>
      </c>
      <c r="O2091">
        <f t="shared" ca="1" si="515"/>
        <v>147.41268248181376</v>
      </c>
      <c r="P2091">
        <f t="shared" ca="1" si="525"/>
        <v>60258183.258165441</v>
      </c>
      <c r="Q2091">
        <f t="shared" ca="1" si="526"/>
        <v>3503867421.7351279</v>
      </c>
      <c r="S2091">
        <f t="shared" ca="1" si="527"/>
        <v>0.20223365660661102</v>
      </c>
      <c r="T2091">
        <f t="shared" ca="1" si="528"/>
        <v>0.42952123178626767</v>
      </c>
      <c r="U2091" s="40" t="str">
        <f t="shared" ca="1" si="529"/>
        <v>NO</v>
      </c>
    </row>
    <row r="2092" spans="2:21" x14ac:dyDescent="0.25">
      <c r="B2092" s="47">
        <f t="shared" si="516"/>
        <v>2080</v>
      </c>
      <c r="C2092">
        <f t="shared" ca="1" si="517"/>
        <v>0.15099687509046056</v>
      </c>
      <c r="D2092">
        <f t="shared" ca="1" si="518"/>
        <v>1.7283317408690962E-3</v>
      </c>
      <c r="F2092">
        <f t="shared" ca="1" si="519"/>
        <v>0.39442015234554301</v>
      </c>
      <c r="G2092">
        <f t="shared" ca="1" si="514"/>
        <v>345.53609126938915</v>
      </c>
      <c r="H2092">
        <f t="shared" ca="1" si="520"/>
        <v>127128147.33738954</v>
      </c>
      <c r="I2092">
        <f t="shared" ca="1" si="521"/>
        <v>17325837254.433475</v>
      </c>
      <c r="J2092" t="s">
        <v>30</v>
      </c>
      <c r="K2092">
        <f t="shared" ca="1" si="522"/>
        <v>0.15097052519903209</v>
      </c>
      <c r="L2092">
        <f t="shared" ca="1" si="523"/>
        <v>3.5160051797052238E-3</v>
      </c>
      <c r="N2092">
        <f t="shared" ca="1" si="524"/>
        <v>0.39442172151141808</v>
      </c>
      <c r="O2092">
        <f t="shared" ca="1" si="515"/>
        <v>117.19555723542034</v>
      </c>
      <c r="P2092">
        <f t="shared" ca="1" si="525"/>
        <v>77035124.423653588</v>
      </c>
      <c r="Q2092">
        <f t="shared" ca="1" si="526"/>
        <v>3560908062.7361107</v>
      </c>
      <c r="S2092">
        <f t="shared" ca="1" si="527"/>
        <v>0.20552588659603835</v>
      </c>
      <c r="T2092">
        <f t="shared" ca="1" si="528"/>
        <v>0.32000625623471501</v>
      </c>
      <c r="U2092" s="40" t="str">
        <f t="shared" ca="1" si="529"/>
        <v>NO</v>
      </c>
    </row>
    <row r="2093" spans="2:21" x14ac:dyDescent="0.25">
      <c r="B2093" s="47">
        <f t="shared" si="516"/>
        <v>2081</v>
      </c>
      <c r="C2093">
        <f t="shared" ca="1" si="517"/>
        <v>0.15099687509046056</v>
      </c>
      <c r="D2093">
        <f t="shared" ca="1" si="518"/>
        <v>1.7283317408690962E-3</v>
      </c>
      <c r="F2093">
        <f t="shared" ca="1" si="519"/>
        <v>0.39442015234554301</v>
      </c>
      <c r="G2093">
        <f t="shared" ca="1" si="514"/>
        <v>345.53609126938915</v>
      </c>
      <c r="H2093">
        <f t="shared" ca="1" si="520"/>
        <v>127128147.33738954</v>
      </c>
      <c r="I2093">
        <f t="shared" ca="1" si="521"/>
        <v>17325837254.433475</v>
      </c>
      <c r="J2093" t="s">
        <v>30</v>
      </c>
      <c r="K2093">
        <f t="shared" ca="1" si="522"/>
        <v>0.15262696333314393</v>
      </c>
      <c r="L2093">
        <f t="shared" ca="1" si="523"/>
        <v>2.875789755941373E-3</v>
      </c>
      <c r="N2093">
        <f t="shared" ca="1" si="524"/>
        <v>0.39432255851899656</v>
      </c>
      <c r="O2093">
        <f t="shared" ca="1" si="515"/>
        <v>188.18337068908428</v>
      </c>
      <c r="P2093">
        <f t="shared" ca="1" si="525"/>
        <v>268093408.49774981</v>
      </c>
      <c r="Q2093">
        <f t="shared" ca="1" si="526"/>
        <v>19893857490.56443</v>
      </c>
      <c r="S2093">
        <f t="shared" ca="1" si="527"/>
        <v>1.148219113363415</v>
      </c>
      <c r="T2093">
        <f t="shared" ca="1" si="528"/>
        <v>0.48933747125733751</v>
      </c>
      <c r="U2093" s="40" t="str">
        <f t="shared" ca="1" si="529"/>
        <v>YES</v>
      </c>
    </row>
    <row r="2094" spans="2:21" x14ac:dyDescent="0.25">
      <c r="B2094" s="47">
        <f t="shared" si="516"/>
        <v>2082</v>
      </c>
      <c r="C2094">
        <f t="shared" ca="1" si="517"/>
        <v>0.15262696333314393</v>
      </c>
      <c r="D2094">
        <f t="shared" ca="1" si="518"/>
        <v>2.875789755941373E-3</v>
      </c>
      <c r="F2094">
        <f t="shared" ca="1" si="519"/>
        <v>0.39432255851899656</v>
      </c>
      <c r="G2094">
        <f t="shared" ca="1" si="514"/>
        <v>188.18337068908428</v>
      </c>
      <c r="H2094">
        <f t="shared" ca="1" si="520"/>
        <v>268093408.49774981</v>
      </c>
      <c r="I2094">
        <f t="shared" ca="1" si="521"/>
        <v>19893857490.56443</v>
      </c>
      <c r="J2094" t="s">
        <v>30</v>
      </c>
      <c r="K2094">
        <f t="shared" ca="1" si="522"/>
        <v>0.15266319046134885</v>
      </c>
      <c r="L2094">
        <f t="shared" ca="1" si="523"/>
        <v>1.3094408605337675E-3</v>
      </c>
      <c r="N2094">
        <f t="shared" ca="1" si="524"/>
        <v>0.39432037796356006</v>
      </c>
      <c r="O2094">
        <f t="shared" ca="1" si="515"/>
        <v>371.85689534739521</v>
      </c>
      <c r="P2094">
        <f t="shared" ca="1" si="525"/>
        <v>1841072246.954268</v>
      </c>
      <c r="Q2094">
        <f t="shared" ca="1" si="526"/>
        <v>269957807176.72443</v>
      </c>
      <c r="S2094">
        <f t="shared" ca="1" si="527"/>
        <v>13.569907560902365</v>
      </c>
      <c r="T2094">
        <f t="shared" ca="1" si="528"/>
        <v>0.91251941271028558</v>
      </c>
      <c r="U2094" s="40" t="str">
        <f t="shared" ca="1" si="529"/>
        <v>YES</v>
      </c>
    </row>
    <row r="2095" spans="2:21" x14ac:dyDescent="0.25">
      <c r="B2095" s="47">
        <f t="shared" si="516"/>
        <v>2083</v>
      </c>
      <c r="C2095">
        <f t="shared" ca="1" si="517"/>
        <v>0.15266319046134885</v>
      </c>
      <c r="D2095">
        <f t="shared" ca="1" si="518"/>
        <v>1.3094408605337675E-3</v>
      </c>
      <c r="F2095">
        <f t="shared" ca="1" si="519"/>
        <v>0.39432037796356006</v>
      </c>
      <c r="G2095">
        <f t="shared" ca="1" si="514"/>
        <v>371.85689534739521</v>
      </c>
      <c r="H2095">
        <f t="shared" ca="1" si="520"/>
        <v>1841072246.954268</v>
      </c>
      <c r="I2095">
        <f t="shared" ca="1" si="521"/>
        <v>269957807176.72443</v>
      </c>
      <c r="J2095" t="s">
        <v>30</v>
      </c>
      <c r="K2095">
        <f t="shared" ca="1" si="522"/>
        <v>0.15213335200811898</v>
      </c>
      <c r="L2095">
        <f t="shared" ca="1" si="523"/>
        <v>6.3221425606996046E-4</v>
      </c>
      <c r="N2095">
        <f t="shared" ca="1" si="524"/>
        <v>0.3943522192254017</v>
      </c>
      <c r="O2095">
        <f t="shared" ca="1" si="515"/>
        <v>266.36033482251577</v>
      </c>
      <c r="P2095">
        <f t="shared" ca="1" si="525"/>
        <v>21995285.164777994</v>
      </c>
      <c r="Q2095">
        <f t="shared" ca="1" si="526"/>
        <v>2310380116.0217624</v>
      </c>
      <c r="S2095">
        <f t="shared" ca="1" si="527"/>
        <v>8.5583007959066041E-3</v>
      </c>
      <c r="T2095">
        <f t="shared" ca="1" si="528"/>
        <v>0.15841362597682218</v>
      </c>
      <c r="U2095" s="40" t="str">
        <f t="shared" ca="1" si="529"/>
        <v>NO</v>
      </c>
    </row>
    <row r="2096" spans="2:21" x14ac:dyDescent="0.25">
      <c r="B2096" s="47">
        <f t="shared" si="516"/>
        <v>2084</v>
      </c>
      <c r="C2096">
        <f t="shared" ca="1" si="517"/>
        <v>0.15266319046134885</v>
      </c>
      <c r="D2096">
        <f t="shared" ca="1" si="518"/>
        <v>1.3094408605337675E-3</v>
      </c>
      <c r="F2096">
        <f t="shared" ca="1" si="519"/>
        <v>0.39432037796356006</v>
      </c>
      <c r="G2096">
        <f t="shared" ca="1" si="514"/>
        <v>371.85689534739521</v>
      </c>
      <c r="H2096">
        <f t="shared" ca="1" si="520"/>
        <v>1841072246.954268</v>
      </c>
      <c r="I2096">
        <f t="shared" ca="1" si="521"/>
        <v>269957807176.72443</v>
      </c>
      <c r="J2096" t="s">
        <v>30</v>
      </c>
      <c r="K2096">
        <f t="shared" ca="1" si="522"/>
        <v>0.15288194636459784</v>
      </c>
      <c r="L2096">
        <f t="shared" ca="1" si="523"/>
        <v>1.3417433736200815E-3</v>
      </c>
      <c r="N2096">
        <f t="shared" ca="1" si="524"/>
        <v>0.39430720003569308</v>
      </c>
      <c r="O2096">
        <f t="shared" ca="1" si="515"/>
        <v>371.53753301812236</v>
      </c>
      <c r="P2096">
        <f t="shared" ca="1" si="525"/>
        <v>1843687110.9899175</v>
      </c>
      <c r="Q2096">
        <f t="shared" ca="1" si="526"/>
        <v>270100022289.78461</v>
      </c>
      <c r="S2096">
        <f t="shared" ca="1" si="527"/>
        <v>1.0005268049646256</v>
      </c>
      <c r="T2096">
        <f t="shared" ca="1" si="528"/>
        <v>0.46795175873063632</v>
      </c>
      <c r="U2096" s="40" t="str">
        <f t="shared" ca="1" si="529"/>
        <v>YES</v>
      </c>
    </row>
    <row r="2097" spans="2:21" x14ac:dyDescent="0.25">
      <c r="B2097" s="47">
        <f t="shared" si="516"/>
        <v>2085</v>
      </c>
      <c r="C2097">
        <f t="shared" ca="1" si="517"/>
        <v>0.15288194636459784</v>
      </c>
      <c r="D2097">
        <f t="shared" ca="1" si="518"/>
        <v>1.3417433736200815E-3</v>
      </c>
      <c r="F2097">
        <f t="shared" ca="1" si="519"/>
        <v>0.39430720003569308</v>
      </c>
      <c r="G2097">
        <f t="shared" ca="1" si="514"/>
        <v>371.53753301812236</v>
      </c>
      <c r="H2097">
        <f t="shared" ca="1" si="520"/>
        <v>1843687110.9899175</v>
      </c>
      <c r="I2097">
        <f t="shared" ca="1" si="521"/>
        <v>270100022289.78461</v>
      </c>
      <c r="J2097" t="s">
        <v>30</v>
      </c>
      <c r="K2097">
        <f t="shared" ca="1" si="522"/>
        <v>0.15149599821303295</v>
      </c>
      <c r="L2097">
        <f t="shared" ca="1" si="523"/>
        <v>6.4510039863056368E-4</v>
      </c>
      <c r="N2097">
        <f t="shared" ca="1" si="524"/>
        <v>0.39439037845789793</v>
      </c>
      <c r="O2097">
        <f t="shared" ca="1" si="515"/>
        <v>270.81493263845465</v>
      </c>
      <c r="P2097">
        <f t="shared" ca="1" si="525"/>
        <v>59135.716991759742</v>
      </c>
      <c r="Q2097">
        <f t="shared" ca="1" si="526"/>
        <v>6316096.9208523463</v>
      </c>
      <c r="S2097">
        <f t="shared" ca="1" si="527"/>
        <v>2.3384288780531604E-5</v>
      </c>
      <c r="T2097">
        <f t="shared" ca="1" si="528"/>
        <v>0.98134594784483342</v>
      </c>
      <c r="U2097" s="40" t="str">
        <f t="shared" ca="1" si="529"/>
        <v>NO</v>
      </c>
    </row>
    <row r="2098" spans="2:21" x14ac:dyDescent="0.25">
      <c r="B2098" s="47">
        <f t="shared" si="516"/>
        <v>2086</v>
      </c>
      <c r="C2098">
        <f t="shared" ca="1" si="517"/>
        <v>0.15288194636459784</v>
      </c>
      <c r="D2098">
        <f t="shared" ca="1" si="518"/>
        <v>1.3417433736200815E-3</v>
      </c>
      <c r="F2098">
        <f t="shared" ca="1" si="519"/>
        <v>0.39430720003569308</v>
      </c>
      <c r="G2098">
        <f t="shared" ca="1" si="514"/>
        <v>371.53753301812236</v>
      </c>
      <c r="H2098">
        <f t="shared" ca="1" si="520"/>
        <v>1843687110.9899175</v>
      </c>
      <c r="I2098">
        <f t="shared" ca="1" si="521"/>
        <v>270100022289.78461</v>
      </c>
      <c r="J2098" t="s">
        <v>30</v>
      </c>
      <c r="K2098">
        <f t="shared" ca="1" si="522"/>
        <v>0.15158961419728414</v>
      </c>
      <c r="L2098">
        <f t="shared" ca="1" si="523"/>
        <v>1.0450064144818291E-3</v>
      </c>
      <c r="N2098">
        <f t="shared" ca="1" si="524"/>
        <v>0.39438478334874422</v>
      </c>
      <c r="O2098">
        <f t="shared" ca="1" si="515"/>
        <v>358.99691486695849</v>
      </c>
      <c r="P2098">
        <f t="shared" ca="1" si="525"/>
        <v>120713417.00963244</v>
      </c>
      <c r="Q2098">
        <f t="shared" ca="1" si="526"/>
        <v>17090958122.873671</v>
      </c>
      <c r="S2098">
        <f t="shared" ca="1" si="527"/>
        <v>6.3276403970589618E-2</v>
      </c>
      <c r="T2098">
        <f t="shared" ca="1" si="528"/>
        <v>0.37508508120902506</v>
      </c>
      <c r="U2098" s="40" t="str">
        <f t="shared" ca="1" si="529"/>
        <v>NO</v>
      </c>
    </row>
    <row r="2099" spans="2:21" x14ac:dyDescent="0.25">
      <c r="B2099" s="47">
        <f t="shared" si="516"/>
        <v>2087</v>
      </c>
      <c r="C2099">
        <f t="shared" ca="1" si="517"/>
        <v>0.15288194636459784</v>
      </c>
      <c r="D2099">
        <f t="shared" ca="1" si="518"/>
        <v>1.3417433736200815E-3</v>
      </c>
      <c r="F2099">
        <f t="shared" ca="1" si="519"/>
        <v>0.39430720003569308</v>
      </c>
      <c r="G2099">
        <f t="shared" ca="1" si="514"/>
        <v>371.53753301812236</v>
      </c>
      <c r="H2099">
        <f t="shared" ca="1" si="520"/>
        <v>1843687110.9899175</v>
      </c>
      <c r="I2099">
        <f t="shared" ca="1" si="521"/>
        <v>270100022289.78461</v>
      </c>
      <c r="J2099" t="s">
        <v>30</v>
      </c>
      <c r="K2099">
        <f t="shared" ca="1" si="522"/>
        <v>0.15295198821570252</v>
      </c>
      <c r="L2099">
        <f t="shared" ca="1" si="523"/>
        <v>8.0677257476915488E-4</v>
      </c>
      <c r="N2099">
        <f t="shared" ca="1" si="524"/>
        <v>0.39430297679656001</v>
      </c>
      <c r="O2099">
        <f t="shared" ca="1" si="515"/>
        <v>317.89948561363025</v>
      </c>
      <c r="P2099">
        <f t="shared" ca="1" si="525"/>
        <v>1057942917.7944404</v>
      </c>
      <c r="Q2099">
        <f t="shared" ca="1" si="526"/>
        <v>132611783701.49287</v>
      </c>
      <c r="S2099">
        <f t="shared" ca="1" si="527"/>
        <v>0.49097287211334062</v>
      </c>
      <c r="T2099">
        <f t="shared" ca="1" si="528"/>
        <v>0.83443390640878623</v>
      </c>
      <c r="U2099" s="40" t="str">
        <f t="shared" ca="1" si="529"/>
        <v>NO</v>
      </c>
    </row>
    <row r="2100" spans="2:21" x14ac:dyDescent="0.25">
      <c r="B2100" s="47">
        <f t="shared" si="516"/>
        <v>2088</v>
      </c>
      <c r="C2100">
        <f t="shared" ca="1" si="517"/>
        <v>0.15288194636459784</v>
      </c>
      <c r="D2100">
        <f t="shared" ca="1" si="518"/>
        <v>1.3417433736200815E-3</v>
      </c>
      <c r="F2100">
        <f t="shared" ca="1" si="519"/>
        <v>0.39430720003569308</v>
      </c>
      <c r="G2100">
        <f t="shared" ca="1" si="514"/>
        <v>371.53753301812236</v>
      </c>
      <c r="H2100">
        <f t="shared" ca="1" si="520"/>
        <v>1843687110.9899175</v>
      </c>
      <c r="I2100">
        <f t="shared" ca="1" si="521"/>
        <v>270100022289.78461</v>
      </c>
      <c r="J2100" t="s">
        <v>30</v>
      </c>
      <c r="K2100">
        <f t="shared" ca="1" si="522"/>
        <v>0.154006405321646</v>
      </c>
      <c r="L2100">
        <f t="shared" ca="1" si="523"/>
        <v>1.4969410654653561E-4</v>
      </c>
      <c r="N2100">
        <f t="shared" ca="1" si="524"/>
        <v>0.39423917147882709</v>
      </c>
      <c r="O2100">
        <f t="shared" ca="1" si="515"/>
        <v>47.211997432074185</v>
      </c>
      <c r="P2100">
        <f t="shared" ca="1" si="525"/>
        <v>2.1518766129180124E-91</v>
      </c>
      <c r="Q2100">
        <f t="shared" ca="1" si="526"/>
        <v>4.0052489371794747E-90</v>
      </c>
      <c r="S2100">
        <f t="shared" ca="1" si="527"/>
        <v>1.4828761964641112E-101</v>
      </c>
      <c r="T2100">
        <f t="shared" ca="1" si="528"/>
        <v>0.50906780411458763</v>
      </c>
      <c r="U2100" s="40" t="str">
        <f t="shared" ca="1" si="529"/>
        <v>NO</v>
      </c>
    </row>
    <row r="2101" spans="2:21" x14ac:dyDescent="0.25">
      <c r="B2101" s="47">
        <f t="shared" si="516"/>
        <v>2089</v>
      </c>
      <c r="C2101">
        <f t="shared" ca="1" si="517"/>
        <v>0.15288194636459784</v>
      </c>
      <c r="D2101">
        <f t="shared" ca="1" si="518"/>
        <v>1.3417433736200815E-3</v>
      </c>
      <c r="F2101">
        <f t="shared" ca="1" si="519"/>
        <v>0.39430720003569308</v>
      </c>
      <c r="G2101">
        <f t="shared" ca="1" si="514"/>
        <v>371.53753301812236</v>
      </c>
      <c r="H2101">
        <f t="shared" ca="1" si="520"/>
        <v>1843687110.9899175</v>
      </c>
      <c r="I2101">
        <f t="shared" ca="1" si="521"/>
        <v>270100022289.78461</v>
      </c>
      <c r="J2101" t="s">
        <v>30</v>
      </c>
      <c r="K2101">
        <f t="shared" ca="1" si="522"/>
        <v>0.15258928811188091</v>
      </c>
      <c r="L2101">
        <f t="shared" ca="1" si="523"/>
        <v>2.479905613142425E-3</v>
      </c>
      <c r="N2101">
        <f t="shared" ca="1" si="524"/>
        <v>0.39432482570077071</v>
      </c>
      <c r="O2101">
        <f t="shared" ca="1" si="515"/>
        <v>242.66825611147038</v>
      </c>
      <c r="P2101">
        <f t="shared" ca="1" si="525"/>
        <v>431407560.63870502</v>
      </c>
      <c r="Q2101">
        <f t="shared" ca="1" si="526"/>
        <v>41281440294.854439</v>
      </c>
      <c r="S2101">
        <f t="shared" ca="1" si="527"/>
        <v>0.15283760417673883</v>
      </c>
      <c r="T2101">
        <f t="shared" ca="1" si="528"/>
        <v>0.78749940763742532</v>
      </c>
      <c r="U2101" s="40" t="str">
        <f t="shared" ca="1" si="529"/>
        <v>NO</v>
      </c>
    </row>
    <row r="2102" spans="2:21" x14ac:dyDescent="0.25">
      <c r="B2102" s="47">
        <f t="shared" si="516"/>
        <v>2090</v>
      </c>
      <c r="C2102">
        <f t="shared" ca="1" si="517"/>
        <v>0.15288194636459784</v>
      </c>
      <c r="D2102">
        <f t="shared" ca="1" si="518"/>
        <v>1.3417433736200815E-3</v>
      </c>
      <c r="F2102">
        <f t="shared" ca="1" si="519"/>
        <v>0.39430720003569308</v>
      </c>
      <c r="G2102">
        <f t="shared" ca="1" si="514"/>
        <v>371.53753301812236</v>
      </c>
      <c r="H2102">
        <f t="shared" ca="1" si="520"/>
        <v>1843687110.9899175</v>
      </c>
      <c r="I2102">
        <f t="shared" ca="1" si="521"/>
        <v>270100022289.78461</v>
      </c>
      <c r="J2102" t="s">
        <v>30</v>
      </c>
      <c r="K2102">
        <f t="shared" ca="1" si="522"/>
        <v>0.15211578694285979</v>
      </c>
      <c r="L2102">
        <f t="shared" ca="1" si="523"/>
        <v>7.4619541132451585E-4</v>
      </c>
      <c r="N2102">
        <f t="shared" ca="1" si="524"/>
        <v>0.39435327296669498</v>
      </c>
      <c r="O2102">
        <f t="shared" ca="1" si="515"/>
        <v>302.16270653400437</v>
      </c>
      <c r="P2102">
        <f t="shared" ca="1" si="525"/>
        <v>127218729.37997678</v>
      </c>
      <c r="Q2102">
        <f t="shared" ca="1" si="526"/>
        <v>15159237782.730436</v>
      </c>
      <c r="S2102">
        <f t="shared" ca="1" si="527"/>
        <v>5.6124533623571532E-2</v>
      </c>
      <c r="T2102">
        <f t="shared" ca="1" si="528"/>
        <v>0.89361239963742589</v>
      </c>
      <c r="U2102" s="40" t="str">
        <f t="shared" ca="1" si="529"/>
        <v>NO</v>
      </c>
    </row>
    <row r="2103" spans="2:21" x14ac:dyDescent="0.25">
      <c r="B2103" s="47">
        <f t="shared" si="516"/>
        <v>2091</v>
      </c>
      <c r="C2103">
        <f t="shared" ca="1" si="517"/>
        <v>0.15288194636459784</v>
      </c>
      <c r="D2103">
        <f t="shared" ca="1" si="518"/>
        <v>1.3417433736200815E-3</v>
      </c>
      <c r="F2103">
        <f t="shared" ca="1" si="519"/>
        <v>0.39430720003569308</v>
      </c>
      <c r="G2103">
        <f t="shared" ca="1" si="514"/>
        <v>371.53753301812236</v>
      </c>
      <c r="H2103">
        <f t="shared" ca="1" si="520"/>
        <v>1843687110.9899175</v>
      </c>
      <c r="I2103">
        <f t="shared" ca="1" si="521"/>
        <v>270100022289.78461</v>
      </c>
      <c r="J2103" t="s">
        <v>30</v>
      </c>
      <c r="K2103">
        <f t="shared" ca="1" si="522"/>
        <v>0.15213692183050548</v>
      </c>
      <c r="L2103">
        <f t="shared" ca="1" si="523"/>
        <v>2.4606884661582912E-3</v>
      </c>
      <c r="N2103">
        <f t="shared" ca="1" si="524"/>
        <v>0.39435200505457668</v>
      </c>
      <c r="O2103">
        <f t="shared" ca="1" si="515"/>
        <v>245.44762428237985</v>
      </c>
      <c r="P2103">
        <f t="shared" ca="1" si="525"/>
        <v>384999440.0589062</v>
      </c>
      <c r="Q2103">
        <f t="shared" ca="1" si="526"/>
        <v>37265159468.835518</v>
      </c>
      <c r="S2103">
        <f t="shared" ca="1" si="527"/>
        <v>0.13796799849521862</v>
      </c>
      <c r="T2103">
        <f t="shared" ca="1" si="528"/>
        <v>0.83591478739600245</v>
      </c>
      <c r="U2103" s="40" t="str">
        <f t="shared" ca="1" si="529"/>
        <v>NO</v>
      </c>
    </row>
    <row r="2104" spans="2:21" x14ac:dyDescent="0.25">
      <c r="B2104" s="47">
        <f t="shared" si="516"/>
        <v>2092</v>
      </c>
      <c r="C2104">
        <f t="shared" ca="1" si="517"/>
        <v>0.15288194636459784</v>
      </c>
      <c r="D2104">
        <f t="shared" ca="1" si="518"/>
        <v>1.3417433736200815E-3</v>
      </c>
      <c r="F2104">
        <f t="shared" ca="1" si="519"/>
        <v>0.39430720003569308</v>
      </c>
      <c r="G2104">
        <f t="shared" ca="1" si="514"/>
        <v>371.53753301812236</v>
      </c>
      <c r="H2104">
        <f t="shared" ca="1" si="520"/>
        <v>1843687110.9899175</v>
      </c>
      <c r="I2104">
        <f t="shared" ca="1" si="521"/>
        <v>270100022289.78461</v>
      </c>
      <c r="J2104" t="s">
        <v>30</v>
      </c>
      <c r="K2104">
        <f t="shared" ca="1" si="522"/>
        <v>0.15199087336759085</v>
      </c>
      <c r="L2104">
        <f t="shared" ca="1" si="523"/>
        <v>7.3415634059116261E-5</v>
      </c>
      <c r="N2104">
        <f t="shared" ca="1" si="524"/>
        <v>0.39436076319661656</v>
      </c>
      <c r="O2104">
        <f t="shared" ca="1" si="515"/>
        <v>16.385153914039616</v>
      </c>
      <c r="P2104">
        <f t="shared" ca="1" si="525"/>
        <v>6.6236195813234874E-307</v>
      </c>
      <c r="Q2104">
        <f t="shared" ca="1" si="526"/>
        <v>4.2799589643821171E-306</v>
      </c>
      <c r="S2104">
        <f t="shared" ca="1" si="527"/>
        <v>0</v>
      </c>
      <c r="T2104">
        <f t="shared" ca="1" si="528"/>
        <v>8.0507191443991877E-2</v>
      </c>
      <c r="U2104" s="40" t="str">
        <f t="shared" ca="1" si="529"/>
        <v>NO</v>
      </c>
    </row>
    <row r="2105" spans="2:21" x14ac:dyDescent="0.25">
      <c r="B2105" s="47">
        <f t="shared" si="516"/>
        <v>2093</v>
      </c>
      <c r="C2105">
        <f t="shared" ca="1" si="517"/>
        <v>0.15288194636459784</v>
      </c>
      <c r="D2105">
        <f t="shared" ca="1" si="518"/>
        <v>1.3417433736200815E-3</v>
      </c>
      <c r="F2105">
        <f t="shared" ca="1" si="519"/>
        <v>0.39430720003569308</v>
      </c>
      <c r="G2105">
        <f t="shared" ca="1" si="514"/>
        <v>371.53753301812236</v>
      </c>
      <c r="H2105">
        <f t="shared" ca="1" si="520"/>
        <v>1843687110.9899175</v>
      </c>
      <c r="I2105">
        <f t="shared" ca="1" si="521"/>
        <v>270100022289.78461</v>
      </c>
      <c r="J2105" t="s">
        <v>30</v>
      </c>
      <c r="K2105">
        <f t="shared" ca="1" si="522"/>
        <v>0.1510883897339769</v>
      </c>
      <c r="L2105">
        <f t="shared" ca="1" si="523"/>
        <v>2.3591367967124E-4</v>
      </c>
      <c r="N2105">
        <f t="shared" ca="1" si="524"/>
        <v>0.39441470046623117</v>
      </c>
      <c r="O2105">
        <f t="shared" ca="1" si="515"/>
        <v>88.542606696494587</v>
      </c>
      <c r="P2105">
        <f t="shared" ca="1" si="525"/>
        <v>4.0386302333641791E-55</v>
      </c>
      <c r="Q2105">
        <f t="shared" ca="1" si="526"/>
        <v>1.4103908733959146E-53</v>
      </c>
      <c r="S2105">
        <f t="shared" ca="1" si="527"/>
        <v>5.2217354942782492E-65</v>
      </c>
      <c r="T2105">
        <f t="shared" ca="1" si="528"/>
        <v>0.22729563678565257</v>
      </c>
      <c r="U2105" s="40" t="str">
        <f t="shared" ca="1" si="529"/>
        <v>NO</v>
      </c>
    </row>
    <row r="2106" spans="2:21" x14ac:dyDescent="0.25">
      <c r="B2106" s="47">
        <f t="shared" si="516"/>
        <v>2094</v>
      </c>
      <c r="C2106">
        <f t="shared" ca="1" si="517"/>
        <v>0.15288194636459784</v>
      </c>
      <c r="D2106">
        <f t="shared" ca="1" si="518"/>
        <v>1.3417433736200815E-3</v>
      </c>
      <c r="F2106">
        <f t="shared" ca="1" si="519"/>
        <v>0.39430720003569308</v>
      </c>
      <c r="G2106">
        <f t="shared" ca="1" si="514"/>
        <v>371.53753301812236</v>
      </c>
      <c r="H2106">
        <f t="shared" ca="1" si="520"/>
        <v>1843687110.9899175</v>
      </c>
      <c r="I2106">
        <f t="shared" ca="1" si="521"/>
        <v>270100022289.78461</v>
      </c>
      <c r="J2106" t="s">
        <v>30</v>
      </c>
      <c r="K2106">
        <f t="shared" ca="1" si="522"/>
        <v>0.15424013147974625</v>
      </c>
      <c r="L2106">
        <f t="shared" ca="1" si="523"/>
        <v>1.1757202342830187E-3</v>
      </c>
      <c r="N2106">
        <f t="shared" ca="1" si="524"/>
        <v>0.39422497019910197</v>
      </c>
      <c r="O2106">
        <f t="shared" ca="1" si="515"/>
        <v>369.07316007731907</v>
      </c>
      <c r="P2106">
        <f t="shared" ca="1" si="525"/>
        <v>111989820.15903437</v>
      </c>
      <c r="Q2106">
        <f t="shared" ca="1" si="526"/>
        <v>16294278674.64002</v>
      </c>
      <c r="S2106">
        <f t="shared" ca="1" si="527"/>
        <v>6.032683202505712E-2</v>
      </c>
      <c r="T2106">
        <f t="shared" ca="1" si="528"/>
        <v>0.54368210841760467</v>
      </c>
      <c r="U2106" s="40" t="str">
        <f t="shared" ca="1" si="529"/>
        <v>NO</v>
      </c>
    </row>
    <row r="2107" spans="2:21" x14ac:dyDescent="0.25">
      <c r="B2107" s="47">
        <f t="shared" si="516"/>
        <v>2095</v>
      </c>
      <c r="C2107">
        <f t="shared" ca="1" si="517"/>
        <v>0.15288194636459784</v>
      </c>
      <c r="D2107">
        <f t="shared" ca="1" si="518"/>
        <v>1.3417433736200815E-3</v>
      </c>
      <c r="F2107">
        <f t="shared" ca="1" si="519"/>
        <v>0.39430720003569308</v>
      </c>
      <c r="G2107">
        <f t="shared" ca="1" si="514"/>
        <v>371.53753301812236</v>
      </c>
      <c r="H2107">
        <f t="shared" ca="1" si="520"/>
        <v>1843687110.9899175</v>
      </c>
      <c r="I2107">
        <f t="shared" ca="1" si="521"/>
        <v>270100022289.78461</v>
      </c>
      <c r="J2107" t="s">
        <v>30</v>
      </c>
      <c r="K2107">
        <f t="shared" ca="1" si="522"/>
        <v>0.1545333932330557</v>
      </c>
      <c r="L2107">
        <f t="shared" ca="1" si="523"/>
        <v>2.2585112739447336E-3</v>
      </c>
      <c r="N2107">
        <f t="shared" ca="1" si="524"/>
        <v>0.39420712177881378</v>
      </c>
      <c r="O2107">
        <f t="shared" ca="1" si="515"/>
        <v>274.95164750665043</v>
      </c>
      <c r="P2107">
        <f t="shared" ca="1" si="525"/>
        <v>186435543.97179911</v>
      </c>
      <c r="Q2107">
        <f t="shared" ca="1" si="526"/>
        <v>20207356647.51292</v>
      </c>
      <c r="S2107">
        <f t="shared" ca="1" si="527"/>
        <v>7.4814346463966133E-2</v>
      </c>
      <c r="T2107">
        <f t="shared" ca="1" si="528"/>
        <v>0.17388180237105266</v>
      </c>
      <c r="U2107" s="40" t="str">
        <f t="shared" ca="1" si="529"/>
        <v>NO</v>
      </c>
    </row>
    <row r="2108" spans="2:21" x14ac:dyDescent="0.25">
      <c r="B2108" s="47">
        <f t="shared" si="516"/>
        <v>2096</v>
      </c>
      <c r="C2108">
        <f t="shared" ca="1" si="517"/>
        <v>0.15288194636459784</v>
      </c>
      <c r="D2108">
        <f t="shared" ca="1" si="518"/>
        <v>1.3417433736200815E-3</v>
      </c>
      <c r="F2108">
        <f t="shared" ca="1" si="519"/>
        <v>0.39430720003569308</v>
      </c>
      <c r="G2108">
        <f t="shared" ca="1" si="514"/>
        <v>371.53753301812236</v>
      </c>
      <c r="H2108">
        <f t="shared" ca="1" si="520"/>
        <v>1843687110.9899175</v>
      </c>
      <c r="I2108">
        <f t="shared" ca="1" si="521"/>
        <v>270100022289.78461</v>
      </c>
      <c r="J2108" t="s">
        <v>30</v>
      </c>
      <c r="K2108">
        <f t="shared" ca="1" si="522"/>
        <v>0.15120117540346856</v>
      </c>
      <c r="L2108">
        <f t="shared" ca="1" si="523"/>
        <v>1.4241968896511626E-3</v>
      </c>
      <c r="N2108">
        <f t="shared" ca="1" si="524"/>
        <v>0.39440797694975066</v>
      </c>
      <c r="O2108">
        <f t="shared" ca="1" si="515"/>
        <v>369.18662299883579</v>
      </c>
      <c r="P2108">
        <f t="shared" ca="1" si="525"/>
        <v>127306572.48968776</v>
      </c>
      <c r="Q2108">
        <f t="shared" ca="1" si="526"/>
        <v>18537129000.85442</v>
      </c>
      <c r="S2108">
        <f t="shared" ca="1" si="527"/>
        <v>6.8630608926667641E-2</v>
      </c>
      <c r="T2108">
        <f t="shared" ca="1" si="528"/>
        <v>0.12505584509020418</v>
      </c>
      <c r="U2108" s="40" t="str">
        <f t="shared" ca="1" si="529"/>
        <v>NO</v>
      </c>
    </row>
    <row r="2109" spans="2:21" x14ac:dyDescent="0.25">
      <c r="B2109" s="47">
        <f t="shared" si="516"/>
        <v>2097</v>
      </c>
      <c r="C2109">
        <f t="shared" ca="1" si="517"/>
        <v>0.15288194636459784</v>
      </c>
      <c r="D2109">
        <f t="shared" ca="1" si="518"/>
        <v>1.3417433736200815E-3</v>
      </c>
      <c r="F2109">
        <f t="shared" ca="1" si="519"/>
        <v>0.39430720003569308</v>
      </c>
      <c r="G2109">
        <f t="shared" ca="1" si="514"/>
        <v>371.53753301812236</v>
      </c>
      <c r="H2109">
        <f t="shared" ca="1" si="520"/>
        <v>1843687110.9899175</v>
      </c>
      <c r="I2109">
        <f t="shared" ca="1" si="521"/>
        <v>270100022289.78461</v>
      </c>
      <c r="J2109" t="s">
        <v>30</v>
      </c>
      <c r="K2109">
        <f t="shared" ca="1" si="522"/>
        <v>0.15164446556745878</v>
      </c>
      <c r="L2109">
        <f t="shared" ca="1" si="523"/>
        <v>2.7716995323726307E-4</v>
      </c>
      <c r="N2109">
        <f t="shared" ca="1" si="524"/>
        <v>0.39438150349983186</v>
      </c>
      <c r="O2109">
        <f t="shared" ca="1" si="515"/>
        <v>109.17171407359554</v>
      </c>
      <c r="P2109">
        <f t="shared" ca="1" si="525"/>
        <v>1.6313114819256709E-18</v>
      </c>
      <c r="Q2109">
        <f t="shared" ca="1" si="526"/>
        <v>7.0236612973642838E-17</v>
      </c>
      <c r="S2109">
        <f t="shared" ca="1" si="527"/>
        <v>2.6003927129738425E-28</v>
      </c>
      <c r="T2109">
        <f t="shared" ca="1" si="528"/>
        <v>0.96872538818239262</v>
      </c>
      <c r="U2109" s="40" t="str">
        <f t="shared" ca="1" si="529"/>
        <v>NO</v>
      </c>
    </row>
    <row r="2110" spans="2:21" x14ac:dyDescent="0.25">
      <c r="B2110" s="47">
        <f t="shared" si="516"/>
        <v>2098</v>
      </c>
      <c r="C2110">
        <f t="shared" ca="1" si="517"/>
        <v>0.15288194636459784</v>
      </c>
      <c r="D2110">
        <f t="shared" ca="1" si="518"/>
        <v>1.3417433736200815E-3</v>
      </c>
      <c r="F2110">
        <f t="shared" ca="1" si="519"/>
        <v>0.39430720003569308</v>
      </c>
      <c r="G2110">
        <f t="shared" ca="1" si="514"/>
        <v>371.53753301812236</v>
      </c>
      <c r="H2110">
        <f t="shared" ca="1" si="520"/>
        <v>1843687110.9899175</v>
      </c>
      <c r="I2110">
        <f t="shared" ca="1" si="521"/>
        <v>270100022289.78461</v>
      </c>
      <c r="J2110" t="s">
        <v>30</v>
      </c>
      <c r="K2110">
        <f t="shared" ca="1" si="522"/>
        <v>0.15120374090577063</v>
      </c>
      <c r="L2110">
        <f t="shared" ca="1" si="523"/>
        <v>1.4168695748366556E-3</v>
      </c>
      <c r="N2110">
        <f t="shared" ca="1" si="524"/>
        <v>0.39440782395488161</v>
      </c>
      <c r="O2110">
        <f t="shared" ca="1" si="515"/>
        <v>369.47966497880861</v>
      </c>
      <c r="P2110">
        <f t="shared" ca="1" si="525"/>
        <v>125876792.16737507</v>
      </c>
      <c r="Q2110">
        <f t="shared" ca="1" si="526"/>
        <v>18343479959.103878</v>
      </c>
      <c r="S2110">
        <f t="shared" ca="1" si="527"/>
        <v>6.7913655850881591E-2</v>
      </c>
      <c r="T2110">
        <f t="shared" ca="1" si="528"/>
        <v>0.38111653789700295</v>
      </c>
      <c r="U2110" s="40" t="str">
        <f t="shared" ca="1" si="529"/>
        <v>NO</v>
      </c>
    </row>
    <row r="2111" spans="2:21" x14ac:dyDescent="0.25">
      <c r="B2111" s="47">
        <f t="shared" si="516"/>
        <v>2099</v>
      </c>
      <c r="C2111">
        <f t="shared" ca="1" si="517"/>
        <v>0.15288194636459784</v>
      </c>
      <c r="D2111">
        <f t="shared" ca="1" si="518"/>
        <v>1.3417433736200815E-3</v>
      </c>
      <c r="F2111">
        <f t="shared" ca="1" si="519"/>
        <v>0.39430720003569308</v>
      </c>
      <c r="G2111">
        <f t="shared" ca="1" si="514"/>
        <v>371.53753301812236</v>
      </c>
      <c r="H2111">
        <f t="shared" ca="1" si="520"/>
        <v>1843687110.9899175</v>
      </c>
      <c r="I2111">
        <f t="shared" ca="1" si="521"/>
        <v>270100022289.78461</v>
      </c>
      <c r="J2111" t="s">
        <v>30</v>
      </c>
      <c r="K2111">
        <f t="shared" ca="1" si="522"/>
        <v>0.15402400858404267</v>
      </c>
      <c r="L2111">
        <f t="shared" ca="1" si="523"/>
        <v>2.2155406563764734E-4</v>
      </c>
      <c r="N2111">
        <f t="shared" ca="1" si="524"/>
        <v>0.3942381026308216</v>
      </c>
      <c r="O2111">
        <f t="shared" ca="1" si="515"/>
        <v>81.42908818140566</v>
      </c>
      <c r="P2111">
        <f t="shared" ca="1" si="525"/>
        <v>4.3085000659444275E-36</v>
      </c>
      <c r="Q2111">
        <f t="shared" ca="1" si="526"/>
        <v>1.3831340459683768E-34</v>
      </c>
      <c r="S2111">
        <f t="shared" ca="1" si="527"/>
        <v>5.1208216654067565E-46</v>
      </c>
      <c r="T2111">
        <f t="shared" ca="1" si="528"/>
        <v>0.111931506357134</v>
      </c>
      <c r="U2111" s="40" t="str">
        <f t="shared" ca="1" si="529"/>
        <v>NO</v>
      </c>
    </row>
    <row r="2112" spans="2:21" x14ac:dyDescent="0.25">
      <c r="B2112" s="47">
        <f t="shared" si="516"/>
        <v>2100</v>
      </c>
      <c r="C2112">
        <f t="shared" ca="1" si="517"/>
        <v>0.15288194636459784</v>
      </c>
      <c r="D2112">
        <f t="shared" ca="1" si="518"/>
        <v>1.3417433736200815E-3</v>
      </c>
      <c r="F2112">
        <f t="shared" ca="1" si="519"/>
        <v>0.39430720003569308</v>
      </c>
      <c r="G2112">
        <f t="shared" ca="1" si="514"/>
        <v>371.53753301812236</v>
      </c>
      <c r="H2112">
        <f t="shared" ca="1" si="520"/>
        <v>1843687110.9899175</v>
      </c>
      <c r="I2112">
        <f t="shared" ca="1" si="521"/>
        <v>270100022289.78461</v>
      </c>
      <c r="J2112" t="s">
        <v>30</v>
      </c>
      <c r="K2112">
        <f t="shared" ca="1" si="522"/>
        <v>0.15441352709506884</v>
      </c>
      <c r="L2112">
        <f t="shared" ca="1" si="523"/>
        <v>1.0483681816415109E-3</v>
      </c>
      <c r="N2112">
        <f t="shared" ca="1" si="524"/>
        <v>0.39421442103949983</v>
      </c>
      <c r="O2112">
        <f t="shared" ca="1" si="515"/>
        <v>359.35769025870769</v>
      </c>
      <c r="P2112">
        <f t="shared" ca="1" si="525"/>
        <v>20065233.863975041</v>
      </c>
      <c r="Q2112">
        <f t="shared" ca="1" si="526"/>
        <v>2842520965.2786841</v>
      </c>
      <c r="S2112">
        <f t="shared" ca="1" si="527"/>
        <v>1.0523956796378948E-2</v>
      </c>
      <c r="T2112">
        <f t="shared" ca="1" si="528"/>
        <v>0.68879240688307575</v>
      </c>
      <c r="U2112" s="40" t="str">
        <f t="shared" ca="1" si="529"/>
        <v>NO</v>
      </c>
    </row>
    <row r="2113" spans="2:21" x14ac:dyDescent="0.25">
      <c r="B2113" s="47">
        <f t="shared" si="516"/>
        <v>2101</v>
      </c>
      <c r="C2113">
        <f t="shared" ca="1" si="517"/>
        <v>0.15288194636459784</v>
      </c>
      <c r="D2113">
        <f t="shared" ca="1" si="518"/>
        <v>1.3417433736200815E-3</v>
      </c>
      <c r="F2113">
        <f t="shared" ca="1" si="519"/>
        <v>0.39430720003569308</v>
      </c>
      <c r="G2113">
        <f t="shared" ca="1" si="514"/>
        <v>371.53753301812236</v>
      </c>
      <c r="H2113">
        <f t="shared" ca="1" si="520"/>
        <v>1843687110.9899175</v>
      </c>
      <c r="I2113">
        <f t="shared" ca="1" si="521"/>
        <v>270100022289.78461</v>
      </c>
      <c r="J2113" t="s">
        <v>30</v>
      </c>
      <c r="K2113">
        <f t="shared" ca="1" si="522"/>
        <v>0.15142455542705205</v>
      </c>
      <c r="L2113">
        <f t="shared" ca="1" si="523"/>
        <v>2.5742043945456796E-4</v>
      </c>
      <c r="N2113">
        <f t="shared" ca="1" si="524"/>
        <v>0.3943946460783645</v>
      </c>
      <c r="O2113">
        <f t="shared" ca="1" si="515"/>
        <v>99.274887311819043</v>
      </c>
      <c r="P2113">
        <f t="shared" ca="1" si="525"/>
        <v>1.1335367672078688E-30</v>
      </c>
      <c r="Q2113">
        <f t="shared" ca="1" si="526"/>
        <v>4.4381913730217309E-29</v>
      </c>
      <c r="S2113">
        <f t="shared" ca="1" si="527"/>
        <v>1.6431658669987406E-40</v>
      </c>
      <c r="T2113">
        <f t="shared" ca="1" si="528"/>
        <v>0.29340061743118362</v>
      </c>
      <c r="U2113" s="40" t="str">
        <f t="shared" ca="1" si="529"/>
        <v>NO</v>
      </c>
    </row>
    <row r="2114" spans="2:21" x14ac:dyDescent="0.25">
      <c r="B2114" s="47">
        <f t="shared" si="516"/>
        <v>2102</v>
      </c>
      <c r="C2114">
        <f t="shared" ca="1" si="517"/>
        <v>0.15288194636459784</v>
      </c>
      <c r="D2114">
        <f t="shared" ca="1" si="518"/>
        <v>1.3417433736200815E-3</v>
      </c>
      <c r="F2114">
        <f t="shared" ca="1" si="519"/>
        <v>0.39430720003569308</v>
      </c>
      <c r="G2114">
        <f t="shared" ca="1" si="514"/>
        <v>371.53753301812236</v>
      </c>
      <c r="H2114">
        <f t="shared" ca="1" si="520"/>
        <v>1843687110.9899175</v>
      </c>
      <c r="I2114">
        <f t="shared" ca="1" si="521"/>
        <v>270100022289.78461</v>
      </c>
      <c r="J2114" t="s">
        <v>30</v>
      </c>
      <c r="K2114">
        <f t="shared" ca="1" si="522"/>
        <v>0.15292598858588821</v>
      </c>
      <c r="L2114">
        <f t="shared" ca="1" si="523"/>
        <v>1.305888083064003E-3</v>
      </c>
      <c r="N2114">
        <f t="shared" ca="1" si="524"/>
        <v>0.39430454468911175</v>
      </c>
      <c r="O2114">
        <f t="shared" ca="1" si="515"/>
        <v>371.8699932894923</v>
      </c>
      <c r="P2114">
        <f t="shared" ca="1" si="525"/>
        <v>1880527904.3969345</v>
      </c>
      <c r="Q2114">
        <f t="shared" ca="1" si="526"/>
        <v>275741860005.31427</v>
      </c>
      <c r="S2114">
        <f t="shared" ca="1" si="527"/>
        <v>1.0208879572378438</v>
      </c>
      <c r="T2114">
        <f t="shared" ca="1" si="528"/>
        <v>0.56402516957438342</v>
      </c>
      <c r="U2114" s="40" t="str">
        <f t="shared" ca="1" si="529"/>
        <v>YES</v>
      </c>
    </row>
    <row r="2115" spans="2:21" x14ac:dyDescent="0.25">
      <c r="B2115" s="47">
        <f t="shared" si="516"/>
        <v>2103</v>
      </c>
      <c r="C2115">
        <f t="shared" ca="1" si="517"/>
        <v>0.15292598858588821</v>
      </c>
      <c r="D2115">
        <f t="shared" ca="1" si="518"/>
        <v>1.305888083064003E-3</v>
      </c>
      <c r="F2115">
        <f t="shared" ca="1" si="519"/>
        <v>0.39430454468911175</v>
      </c>
      <c r="G2115">
        <f t="shared" ca="1" si="514"/>
        <v>371.8699932894923</v>
      </c>
      <c r="H2115">
        <f t="shared" ca="1" si="520"/>
        <v>1880527904.3969345</v>
      </c>
      <c r="I2115">
        <f t="shared" ca="1" si="521"/>
        <v>275741860005.31427</v>
      </c>
      <c r="J2115" t="s">
        <v>30</v>
      </c>
      <c r="K2115">
        <f t="shared" ca="1" si="522"/>
        <v>0.15384653494228939</v>
      </c>
      <c r="L2115">
        <f t="shared" ca="1" si="523"/>
        <v>1.517997921036505E-3</v>
      </c>
      <c r="N2115">
        <f t="shared" ca="1" si="524"/>
        <v>0.39424887314736695</v>
      </c>
      <c r="O2115">
        <f t="shared" ca="1" si="515"/>
        <v>364.12793230063477</v>
      </c>
      <c r="P2115">
        <f t="shared" ca="1" si="525"/>
        <v>625694702.80602026</v>
      </c>
      <c r="Q2115">
        <f t="shared" ca="1" si="526"/>
        <v>89822871338.853317</v>
      </c>
      <c r="S2115">
        <f t="shared" ca="1" si="527"/>
        <v>0.32574985654017924</v>
      </c>
      <c r="T2115">
        <f t="shared" ca="1" si="528"/>
        <v>0.18085361120238097</v>
      </c>
      <c r="U2115" s="40" t="str">
        <f t="shared" ca="1" si="529"/>
        <v>YES</v>
      </c>
    </row>
    <row r="2116" spans="2:21" x14ac:dyDescent="0.25">
      <c r="B2116" s="47">
        <f t="shared" si="516"/>
        <v>2104</v>
      </c>
      <c r="C2116">
        <f t="shared" ca="1" si="517"/>
        <v>0.15384653494228939</v>
      </c>
      <c r="D2116">
        <f t="shared" ca="1" si="518"/>
        <v>1.517997921036505E-3</v>
      </c>
      <c r="F2116">
        <f t="shared" ca="1" si="519"/>
        <v>0.39424887314736695</v>
      </c>
      <c r="G2116">
        <f t="shared" ca="1" si="514"/>
        <v>364.12793230063477</v>
      </c>
      <c r="H2116">
        <f t="shared" ca="1" si="520"/>
        <v>625694702.80602026</v>
      </c>
      <c r="I2116">
        <f t="shared" ca="1" si="521"/>
        <v>89822871338.853317</v>
      </c>
      <c r="J2116" t="s">
        <v>30</v>
      </c>
      <c r="K2116">
        <f t="shared" ca="1" si="522"/>
        <v>0.15293454772968329</v>
      </c>
      <c r="L2116">
        <f t="shared" ca="1" si="523"/>
        <v>2.3473995666411021E-3</v>
      </c>
      <c r="N2116">
        <f t="shared" ca="1" si="524"/>
        <v>0.3943040285636657</v>
      </c>
      <c r="O2116">
        <f t="shared" ca="1" si="515"/>
        <v>261.95160089725039</v>
      </c>
      <c r="P2116">
        <f t="shared" ca="1" si="525"/>
        <v>518768317.39547497</v>
      </c>
      <c r="Q2116">
        <f t="shared" ca="1" si="526"/>
        <v>53582838454.902946</v>
      </c>
      <c r="S2116">
        <f t="shared" ca="1" si="527"/>
        <v>0.59653891771911582</v>
      </c>
      <c r="T2116">
        <f t="shared" ca="1" si="528"/>
        <v>0.31267746587620038</v>
      </c>
      <c r="U2116" s="40" t="str">
        <f t="shared" ca="1" si="529"/>
        <v>YES</v>
      </c>
    </row>
    <row r="2117" spans="2:21" x14ac:dyDescent="0.25">
      <c r="B2117" s="47">
        <f t="shared" si="516"/>
        <v>2105</v>
      </c>
      <c r="C2117">
        <f t="shared" ca="1" si="517"/>
        <v>0.15293454772968329</v>
      </c>
      <c r="D2117">
        <f t="shared" ca="1" si="518"/>
        <v>2.3473995666411021E-3</v>
      </c>
      <c r="F2117">
        <f t="shared" ca="1" si="519"/>
        <v>0.3943040285636657</v>
      </c>
      <c r="G2117">
        <f t="shared" ca="1" si="514"/>
        <v>261.95160089725039</v>
      </c>
      <c r="H2117">
        <f t="shared" ca="1" si="520"/>
        <v>518768317.39547497</v>
      </c>
      <c r="I2117">
        <f t="shared" ca="1" si="521"/>
        <v>53582838454.902946</v>
      </c>
      <c r="J2117" t="s">
        <v>30</v>
      </c>
      <c r="K2117">
        <f t="shared" ca="1" si="522"/>
        <v>0.15434934109586396</v>
      </c>
      <c r="L2117">
        <f t="shared" ca="1" si="523"/>
        <v>3.5327274651022131E-3</v>
      </c>
      <c r="N2117">
        <f t="shared" ca="1" si="524"/>
        <v>0.39421832737946205</v>
      </c>
      <c r="O2117">
        <f t="shared" ca="1" si="515"/>
        <v>115.66017242783848</v>
      </c>
      <c r="P2117">
        <f t="shared" ca="1" si="525"/>
        <v>91037932.594617918</v>
      </c>
      <c r="Q2117">
        <f t="shared" ca="1" si="526"/>
        <v>4150907284.7186379</v>
      </c>
      <c r="S2117">
        <f t="shared" ca="1" si="527"/>
        <v>7.7467103356463216E-2</v>
      </c>
      <c r="T2117">
        <f t="shared" ca="1" si="528"/>
        <v>0.6439837231246025</v>
      </c>
      <c r="U2117" s="40" t="str">
        <f t="shared" ca="1" si="529"/>
        <v>NO</v>
      </c>
    </row>
    <row r="2118" spans="2:21" x14ac:dyDescent="0.25">
      <c r="B2118" s="47">
        <f t="shared" si="516"/>
        <v>2106</v>
      </c>
      <c r="C2118">
        <f t="shared" ca="1" si="517"/>
        <v>0.15293454772968329</v>
      </c>
      <c r="D2118">
        <f t="shared" ca="1" si="518"/>
        <v>2.3473995666411021E-3</v>
      </c>
      <c r="F2118">
        <f t="shared" ca="1" si="519"/>
        <v>0.3943040285636657</v>
      </c>
      <c r="G2118">
        <f t="shared" ca="1" si="514"/>
        <v>261.95160089725039</v>
      </c>
      <c r="H2118">
        <f t="shared" ca="1" si="520"/>
        <v>518768317.39547497</v>
      </c>
      <c r="I2118">
        <f t="shared" ca="1" si="521"/>
        <v>53582838454.902946</v>
      </c>
      <c r="J2118" t="s">
        <v>30</v>
      </c>
      <c r="K2118">
        <f t="shared" ca="1" si="522"/>
        <v>0.15198919078329193</v>
      </c>
      <c r="L2118">
        <f t="shared" ca="1" si="523"/>
        <v>2.3722932845225328E-3</v>
      </c>
      <c r="N2118">
        <f t="shared" ca="1" si="524"/>
        <v>0.39436086404888998</v>
      </c>
      <c r="O2118">
        <f t="shared" ca="1" si="515"/>
        <v>258.31278085097148</v>
      </c>
      <c r="P2118">
        <f t="shared" ca="1" si="525"/>
        <v>393540423.59008193</v>
      </c>
      <c r="Q2118">
        <f t="shared" ca="1" si="526"/>
        <v>40089353534.594818</v>
      </c>
      <c r="S2118">
        <f t="shared" ca="1" si="527"/>
        <v>0.74817524958733417</v>
      </c>
      <c r="T2118">
        <f t="shared" ca="1" si="528"/>
        <v>0.97105061454030162</v>
      </c>
      <c r="U2118" s="40" t="str">
        <f t="shared" ca="1" si="529"/>
        <v>NO</v>
      </c>
    </row>
    <row r="2119" spans="2:21" x14ac:dyDescent="0.25">
      <c r="B2119" s="47">
        <f t="shared" si="516"/>
        <v>2107</v>
      </c>
      <c r="C2119">
        <f t="shared" ca="1" si="517"/>
        <v>0.15293454772968329</v>
      </c>
      <c r="D2119">
        <f t="shared" ca="1" si="518"/>
        <v>2.3473995666411021E-3</v>
      </c>
      <c r="F2119">
        <f t="shared" ca="1" si="519"/>
        <v>0.3943040285636657</v>
      </c>
      <c r="G2119">
        <f t="shared" ca="1" si="514"/>
        <v>261.95160089725039</v>
      </c>
      <c r="H2119">
        <f t="shared" ca="1" si="520"/>
        <v>518768317.39547497</v>
      </c>
      <c r="I2119">
        <f t="shared" ca="1" si="521"/>
        <v>53582838454.902946</v>
      </c>
      <c r="J2119" t="s">
        <v>30</v>
      </c>
      <c r="K2119">
        <f t="shared" ca="1" si="522"/>
        <v>0.15318209344992337</v>
      </c>
      <c r="L2119">
        <f t="shared" ca="1" si="523"/>
        <v>5.9516273069834492E-4</v>
      </c>
      <c r="N2119">
        <f t="shared" ca="1" si="524"/>
        <v>0.39428908908807986</v>
      </c>
      <c r="O2119">
        <f t="shared" ca="1" si="515"/>
        <v>252.9807216441699</v>
      </c>
      <c r="P2119">
        <f t="shared" ca="1" si="525"/>
        <v>64909945.839145184</v>
      </c>
      <c r="Q2119">
        <f t="shared" ca="1" si="526"/>
        <v>6474607308.2467213</v>
      </c>
      <c r="S2119">
        <f t="shared" ca="1" si="527"/>
        <v>0.12083360073759364</v>
      </c>
      <c r="T2119">
        <f t="shared" ca="1" si="528"/>
        <v>2.110619982299311E-2</v>
      </c>
      <c r="U2119" s="40" t="str">
        <f t="shared" ca="1" si="529"/>
        <v>YES</v>
      </c>
    </row>
    <row r="2120" spans="2:21" x14ac:dyDescent="0.25">
      <c r="B2120" s="47">
        <f t="shared" si="516"/>
        <v>2108</v>
      </c>
      <c r="C2120">
        <f t="shared" ca="1" si="517"/>
        <v>0.15318209344992337</v>
      </c>
      <c r="D2120">
        <f t="shared" ca="1" si="518"/>
        <v>5.9516273069834492E-4</v>
      </c>
      <c r="F2120">
        <f t="shared" ca="1" si="519"/>
        <v>0.39428908908807986</v>
      </c>
      <c r="G2120">
        <f t="shared" ca="1" si="514"/>
        <v>252.9807216441699</v>
      </c>
      <c r="H2120">
        <f t="shared" ca="1" si="520"/>
        <v>64909945.839145184</v>
      </c>
      <c r="I2120">
        <f t="shared" ca="1" si="521"/>
        <v>6474607308.2467213</v>
      </c>
      <c r="J2120" t="s">
        <v>30</v>
      </c>
      <c r="K2120">
        <f t="shared" ca="1" si="522"/>
        <v>0.15194282324774422</v>
      </c>
      <c r="L2120">
        <f t="shared" ca="1" si="523"/>
        <v>7.5720209874911707E-4</v>
      </c>
      <c r="N2120">
        <f t="shared" ca="1" si="524"/>
        <v>0.39436364283939007</v>
      </c>
      <c r="O2120">
        <f t="shared" ca="1" si="515"/>
        <v>305.19038291301484</v>
      </c>
      <c r="P2120">
        <f t="shared" ca="1" si="525"/>
        <v>55355270.379238352</v>
      </c>
      <c r="Q2120">
        <f t="shared" ca="1" si="526"/>
        <v>6662338432.7067099</v>
      </c>
      <c r="S2120">
        <f t="shared" ca="1" si="527"/>
        <v>1.0289949823243913</v>
      </c>
      <c r="T2120">
        <f t="shared" ca="1" si="528"/>
        <v>0.13954661229353227</v>
      </c>
      <c r="U2120" s="40" t="str">
        <f t="shared" ca="1" si="529"/>
        <v>YES</v>
      </c>
    </row>
    <row r="2121" spans="2:21" x14ac:dyDescent="0.25">
      <c r="B2121" s="47">
        <f t="shared" si="516"/>
        <v>2109</v>
      </c>
      <c r="C2121">
        <f t="shared" ca="1" si="517"/>
        <v>0.15194282324774422</v>
      </c>
      <c r="D2121">
        <f t="shared" ca="1" si="518"/>
        <v>7.5720209874911707E-4</v>
      </c>
      <c r="F2121">
        <f t="shared" ca="1" si="519"/>
        <v>0.39436364283939007</v>
      </c>
      <c r="G2121">
        <f t="shared" ca="1" si="514"/>
        <v>305.19038291301484</v>
      </c>
      <c r="H2121">
        <f t="shared" ca="1" si="520"/>
        <v>55355270.379238352</v>
      </c>
      <c r="I2121">
        <f t="shared" ca="1" si="521"/>
        <v>6662338432.7067099</v>
      </c>
      <c r="J2121" t="s">
        <v>30</v>
      </c>
      <c r="K2121">
        <f t="shared" ca="1" si="522"/>
        <v>0.15032673366314789</v>
      </c>
      <c r="L2121">
        <f t="shared" ca="1" si="523"/>
        <v>8.5778531439986217E-4</v>
      </c>
      <c r="N2121">
        <f t="shared" ca="1" si="524"/>
        <v>0.39445997687485873</v>
      </c>
      <c r="O2121">
        <f t="shared" ca="1" si="515"/>
        <v>329.42066197114065</v>
      </c>
      <c r="P2121">
        <f t="shared" ca="1" si="525"/>
        <v>59.081513952135772</v>
      </c>
      <c r="Q2121">
        <f t="shared" ca="1" si="526"/>
        <v>7677.2449247133836</v>
      </c>
      <c r="S2121">
        <f t="shared" ca="1" si="527"/>
        <v>1.1523348749478564E-6</v>
      </c>
      <c r="T2121">
        <f t="shared" ca="1" si="528"/>
        <v>0.21524225931957175</v>
      </c>
      <c r="U2121" s="40" t="str">
        <f t="shared" ca="1" si="529"/>
        <v>NO</v>
      </c>
    </row>
    <row r="2122" spans="2:21" x14ac:dyDescent="0.25">
      <c r="B2122" s="47">
        <f t="shared" si="516"/>
        <v>2110</v>
      </c>
      <c r="C2122">
        <f t="shared" ca="1" si="517"/>
        <v>0.15194282324774422</v>
      </c>
      <c r="D2122">
        <f t="shared" ca="1" si="518"/>
        <v>7.5720209874911707E-4</v>
      </c>
      <c r="F2122">
        <f t="shared" ca="1" si="519"/>
        <v>0.39436364283939007</v>
      </c>
      <c r="G2122">
        <f t="shared" ca="1" si="514"/>
        <v>305.19038291301484</v>
      </c>
      <c r="H2122">
        <f t="shared" ca="1" si="520"/>
        <v>55355270.379238352</v>
      </c>
      <c r="I2122">
        <f t="shared" ca="1" si="521"/>
        <v>6662338432.7067099</v>
      </c>
      <c r="J2122" t="s">
        <v>30</v>
      </c>
      <c r="K2122">
        <f t="shared" ca="1" si="522"/>
        <v>0.15244776491619547</v>
      </c>
      <c r="L2122">
        <f t="shared" ca="1" si="523"/>
        <v>2.6289349952394068E-3</v>
      </c>
      <c r="N2122">
        <f t="shared" ca="1" si="524"/>
        <v>0.39433333725821801</v>
      </c>
      <c r="O2122">
        <f t="shared" ca="1" si="515"/>
        <v>221.44821266654165</v>
      </c>
      <c r="P2122">
        <f t="shared" ca="1" si="525"/>
        <v>349662759.50630939</v>
      </c>
      <c r="Q2122">
        <f t="shared" ca="1" si="526"/>
        <v>30534095127.672203</v>
      </c>
      <c r="S2122">
        <f t="shared" ca="1" si="527"/>
        <v>4.5830897718696511</v>
      </c>
      <c r="T2122">
        <f t="shared" ca="1" si="528"/>
        <v>3.9300104400101565E-2</v>
      </c>
      <c r="U2122" s="40" t="str">
        <f t="shared" ca="1" si="529"/>
        <v>YES</v>
      </c>
    </row>
    <row r="2123" spans="2:21" x14ac:dyDescent="0.25">
      <c r="B2123" s="47">
        <f t="shared" si="516"/>
        <v>2111</v>
      </c>
      <c r="C2123">
        <f t="shared" ca="1" si="517"/>
        <v>0.15244776491619547</v>
      </c>
      <c r="D2123">
        <f t="shared" ca="1" si="518"/>
        <v>2.6289349952394068E-3</v>
      </c>
      <c r="F2123">
        <f t="shared" ca="1" si="519"/>
        <v>0.39433333725821801</v>
      </c>
      <c r="G2123">
        <f t="shared" ca="1" si="514"/>
        <v>221.44821266654165</v>
      </c>
      <c r="H2123">
        <f t="shared" ca="1" si="520"/>
        <v>349662759.50630939</v>
      </c>
      <c r="I2123">
        <f t="shared" ca="1" si="521"/>
        <v>30534095127.672203</v>
      </c>
      <c r="J2123" t="s">
        <v>30</v>
      </c>
      <c r="K2123">
        <f t="shared" ca="1" si="522"/>
        <v>0.15305735646074145</v>
      </c>
      <c r="L2123">
        <f t="shared" ca="1" si="523"/>
        <v>3.1973948640960136E-3</v>
      </c>
      <c r="N2123">
        <f t="shared" ca="1" si="524"/>
        <v>0.3942966199607405</v>
      </c>
      <c r="O2123">
        <f t="shared" ca="1" si="515"/>
        <v>149.5577076462389</v>
      </c>
      <c r="P2123">
        <f t="shared" ca="1" si="525"/>
        <v>186073190.06495741</v>
      </c>
      <c r="Q2123">
        <f t="shared" ca="1" si="526"/>
        <v>10972754367.54998</v>
      </c>
      <c r="S2123">
        <f t="shared" ca="1" si="527"/>
        <v>0.35936071862190794</v>
      </c>
      <c r="T2123">
        <f t="shared" ca="1" si="528"/>
        <v>1.7239972458731101E-2</v>
      </c>
      <c r="U2123" s="40" t="str">
        <f t="shared" ca="1" si="529"/>
        <v>YES</v>
      </c>
    </row>
    <row r="2124" spans="2:21" x14ac:dyDescent="0.25">
      <c r="B2124" s="47">
        <f t="shared" si="516"/>
        <v>2112</v>
      </c>
      <c r="C2124">
        <f t="shared" ca="1" si="517"/>
        <v>0.15305735646074145</v>
      </c>
      <c r="D2124">
        <f t="shared" ca="1" si="518"/>
        <v>3.1973948640960136E-3</v>
      </c>
      <c r="F2124">
        <f t="shared" ca="1" si="519"/>
        <v>0.3942966199607405</v>
      </c>
      <c r="G2124">
        <f t="shared" ca="1" si="514"/>
        <v>149.5577076462389</v>
      </c>
      <c r="H2124">
        <f t="shared" ca="1" si="520"/>
        <v>186073190.06495741</v>
      </c>
      <c r="I2124">
        <f t="shared" ca="1" si="521"/>
        <v>10972754367.54998</v>
      </c>
      <c r="J2124" t="s">
        <v>30</v>
      </c>
      <c r="K2124">
        <f t="shared" ca="1" si="522"/>
        <v>0.15426862516413625</v>
      </c>
      <c r="L2124">
        <f t="shared" ca="1" si="523"/>
        <v>2.1328004853420407E-3</v>
      </c>
      <c r="N2124">
        <f t="shared" ca="1" si="524"/>
        <v>0.39422323747552862</v>
      </c>
      <c r="O2124">
        <f t="shared" ca="1" si="515"/>
        <v>293.17281220444244</v>
      </c>
      <c r="P2124">
        <f t="shared" ca="1" si="525"/>
        <v>276859651.94884086</v>
      </c>
      <c r="Q2124">
        <f t="shared" ca="1" si="526"/>
        <v>31998202440.147842</v>
      </c>
      <c r="S2124">
        <f t="shared" ca="1" si="527"/>
        <v>2.9161504366466984</v>
      </c>
      <c r="T2124">
        <f t="shared" ca="1" si="528"/>
        <v>0.61215129271533852</v>
      </c>
      <c r="U2124" s="40" t="str">
        <f t="shared" ca="1" si="529"/>
        <v>YES</v>
      </c>
    </row>
    <row r="2125" spans="2:21" x14ac:dyDescent="0.25">
      <c r="B2125" s="47">
        <f t="shared" si="516"/>
        <v>2113</v>
      </c>
      <c r="C2125">
        <f t="shared" ca="1" si="517"/>
        <v>0.15426862516413625</v>
      </c>
      <c r="D2125">
        <f t="shared" ca="1" si="518"/>
        <v>2.1328004853420407E-3</v>
      </c>
      <c r="F2125">
        <f t="shared" ca="1" si="519"/>
        <v>0.39422323747552862</v>
      </c>
      <c r="G2125">
        <f t="shared" ca="1" si="514"/>
        <v>293.17281220444244</v>
      </c>
      <c r="H2125">
        <f t="shared" ca="1" si="520"/>
        <v>276859651.94884086</v>
      </c>
      <c r="I2125">
        <f t="shared" ca="1" si="521"/>
        <v>31998202440.147842</v>
      </c>
      <c r="J2125" t="s">
        <v>30</v>
      </c>
      <c r="K2125">
        <f t="shared" ca="1" si="522"/>
        <v>0.15381487916341596</v>
      </c>
      <c r="L2125">
        <f t="shared" ca="1" si="523"/>
        <v>3.0278801386736448E-3</v>
      </c>
      <c r="N2125">
        <f t="shared" ca="1" si="524"/>
        <v>0.39425079299851523</v>
      </c>
      <c r="O2125">
        <f t="shared" ca="1" si="515"/>
        <v>169.19364793008609</v>
      </c>
      <c r="P2125">
        <f t="shared" ca="1" si="525"/>
        <v>183394297.90583923</v>
      </c>
      <c r="Q2125">
        <f t="shared" ca="1" si="526"/>
        <v>12233267100.910921</v>
      </c>
      <c r="S2125">
        <f t="shared" ca="1" si="527"/>
        <v>0.38231107274832277</v>
      </c>
      <c r="T2125">
        <f t="shared" ca="1" si="528"/>
        <v>0.65159343209336285</v>
      </c>
      <c r="U2125" s="40" t="str">
        <f t="shared" ca="1" si="529"/>
        <v>NO</v>
      </c>
    </row>
    <row r="2126" spans="2:21" x14ac:dyDescent="0.25">
      <c r="B2126" s="47">
        <f t="shared" si="516"/>
        <v>2114</v>
      </c>
      <c r="C2126">
        <f t="shared" ca="1" si="517"/>
        <v>0.15426862516413625</v>
      </c>
      <c r="D2126">
        <f t="shared" ca="1" si="518"/>
        <v>2.1328004853420407E-3</v>
      </c>
      <c r="F2126">
        <f t="shared" ca="1" si="519"/>
        <v>0.39422323747552862</v>
      </c>
      <c r="G2126">
        <f t="shared" ref="G2126:G2189" ca="1" si="530">_xlfn.GAMMA.DIST(D2126,2.619,1/1248,FALSE)</f>
        <v>293.17281220444244</v>
      </c>
      <c r="H2126">
        <f t="shared" ca="1" si="520"/>
        <v>276859651.94884086</v>
      </c>
      <c r="I2126">
        <f t="shared" ca="1" si="521"/>
        <v>31998202440.147842</v>
      </c>
      <c r="J2126" t="s">
        <v>30</v>
      </c>
      <c r="K2126">
        <f t="shared" ca="1" si="522"/>
        <v>0.15377083366921737</v>
      </c>
      <c r="L2126">
        <f t="shared" ca="1" si="523"/>
        <v>3.9962566990675375E-3</v>
      </c>
      <c r="N2126">
        <f t="shared" ca="1" si="524"/>
        <v>0.39425346361605462</v>
      </c>
      <c r="O2126">
        <f t="shared" ref="O2126:O2189" ca="1" si="531">_xlfn.GAMMA.DIST(L2126,2.619,1/1248,FALSE)</f>
        <v>79.184052761448825</v>
      </c>
      <c r="P2126">
        <f t="shared" ca="1" si="525"/>
        <v>75480629.670397356</v>
      </c>
      <c r="Q2126">
        <f t="shared" ca="1" si="526"/>
        <v>2356398609.0378342</v>
      </c>
      <c r="S2126">
        <f t="shared" ca="1" si="527"/>
        <v>7.364159325654128E-2</v>
      </c>
      <c r="T2126">
        <f t="shared" ca="1" si="528"/>
        <v>0.97862755566730997</v>
      </c>
      <c r="U2126" s="40" t="str">
        <f t="shared" ca="1" si="529"/>
        <v>NO</v>
      </c>
    </row>
    <row r="2127" spans="2:21" x14ac:dyDescent="0.25">
      <c r="B2127" s="47">
        <f t="shared" ref="B2127:B2190" si="532">B2126+1</f>
        <v>2115</v>
      </c>
      <c r="C2127">
        <f t="shared" ca="1" si="517"/>
        <v>0.15426862516413625</v>
      </c>
      <c r="D2127">
        <f t="shared" ca="1" si="518"/>
        <v>2.1328004853420407E-3</v>
      </c>
      <c r="F2127">
        <f t="shared" ca="1" si="519"/>
        <v>0.39422323747552862</v>
      </c>
      <c r="G2127">
        <f t="shared" ca="1" si="530"/>
        <v>293.17281220444244</v>
      </c>
      <c r="H2127">
        <f t="shared" ca="1" si="520"/>
        <v>276859651.94884086</v>
      </c>
      <c r="I2127">
        <f t="shared" ca="1" si="521"/>
        <v>31998202440.147842</v>
      </c>
      <c r="J2127" t="s">
        <v>30</v>
      </c>
      <c r="K2127">
        <f t="shared" ca="1" si="522"/>
        <v>0.15306852738372095</v>
      </c>
      <c r="L2127">
        <f t="shared" ca="1" si="523"/>
        <v>1.6426401340410295E-3</v>
      </c>
      <c r="N2127">
        <f t="shared" ca="1" si="524"/>
        <v>0.39429594577153193</v>
      </c>
      <c r="O2127">
        <f t="shared" ca="1" si="531"/>
        <v>354.14664713611666</v>
      </c>
      <c r="P2127">
        <f t="shared" ca="1" si="525"/>
        <v>1273231864.1931348</v>
      </c>
      <c r="Q2127">
        <f t="shared" ca="1" si="526"/>
        <v>177792298661.29587</v>
      </c>
      <c r="S2127">
        <f t="shared" ca="1" si="527"/>
        <v>5.5563214525520204</v>
      </c>
      <c r="T2127">
        <f t="shared" ca="1" si="528"/>
        <v>0.80670861099828539</v>
      </c>
      <c r="U2127" s="40" t="str">
        <f t="shared" ca="1" si="529"/>
        <v>YES</v>
      </c>
    </row>
    <row r="2128" spans="2:21" x14ac:dyDescent="0.25">
      <c r="B2128" s="47">
        <f t="shared" si="532"/>
        <v>2116</v>
      </c>
      <c r="C2128">
        <f t="shared" ref="C2128:C2191" ca="1" si="533">IF(U2127="YES",K2127,C2127)</f>
        <v>0.15306852738372095</v>
      </c>
      <c r="D2128">
        <f t="shared" ref="D2128:D2191" ca="1" si="534">IF(U2127="YES",L2127,D2127)</f>
        <v>1.6426401340410295E-3</v>
      </c>
      <c r="F2128">
        <f t="shared" ref="F2128:F2191" ca="1" si="535">IF(C2128&lt;0,0,_xlfn.NORM.DIST(C2128,0,1,FALSE))</f>
        <v>0.39429594577153193</v>
      </c>
      <c r="G2128">
        <f t="shared" ca="1" si="530"/>
        <v>354.14664713611666</v>
      </c>
      <c r="H2128">
        <f t="shared" ref="H2128:H2191" ca="1" si="536">_xlfn.NORM.DIST(0.1514,C2128,D2128,FALSE)*_xlfn.NORM.DIST(0.1523,C2128,D2128,FALSE)*_xlfn.NORM.DIST(0.1531,C2128,D2128,FALSE)*_xlfn.NORM.DIST(0.1545,C2128,D2128,FALSE)</f>
        <v>1273231864.1931348</v>
      </c>
      <c r="I2128">
        <f t="shared" ref="I2128:I2191" ca="1" si="537">F2128*G2128*H2128</f>
        <v>177792298661.29587</v>
      </c>
      <c r="J2128" t="s">
        <v>30</v>
      </c>
      <c r="K2128">
        <f t="shared" ref="K2128:K2191" ca="1" si="538">C2128+$K$10*(2*RAND()-1)</f>
        <v>0.1515575538525582</v>
      </c>
      <c r="L2128">
        <f t="shared" ref="L2128:L2191" ca="1" si="539">ABS(D2128+$L$10*(2*RAND()-1))</f>
        <v>2.7326562311214145E-3</v>
      </c>
      <c r="N2128">
        <f t="shared" ref="N2128:N2191" ca="1" si="540">IF(K2128&lt;0,0,_xlfn.NORM.DIST(K2128,0,1,FALSE))</f>
        <v>0.39438669986679004</v>
      </c>
      <c r="O2128">
        <f t="shared" ca="1" si="531"/>
        <v>207.1394711023664</v>
      </c>
      <c r="P2128">
        <f t="shared" ref="P2128:P2191" ca="1" si="541">_xlfn.NORM.DIST(0.1514,K2128,L2128,FALSE)*_xlfn.NORM.DIST(0.1523,K2128,L2128,FALSE)*_xlfn.NORM.DIST(0.1531,K2128,L2128,FALSE)*_xlfn.NORM.DIST(0.1545,K2128,L2128,FALSE)</f>
        <v>208735761.65223807</v>
      </c>
      <c r="Q2128">
        <f t="shared" ref="Q2128:Q2191" ca="1" si="542">N2128*O2128*P2128</f>
        <v>17052261518.629705</v>
      </c>
      <c r="S2128">
        <f t="shared" ref="S2128:S2191" ca="1" si="543">Q2128/I2128</f>
        <v>9.5911137023517556E-2</v>
      </c>
      <c r="T2128">
        <f t="shared" ref="T2128:T2191" ca="1" si="544">RAND()</f>
        <v>0.54218999304083781</v>
      </c>
      <c r="U2128" s="40" t="str">
        <f t="shared" ref="U2128:U2191" ca="1" si="545">IF(S2128&gt;1,"YES",IF(S2128&gt;T2128,"YES","NO"))</f>
        <v>NO</v>
      </c>
    </row>
    <row r="2129" spans="2:21" x14ac:dyDescent="0.25">
      <c r="B2129" s="47">
        <f t="shared" si="532"/>
        <v>2117</v>
      </c>
      <c r="C2129">
        <f t="shared" ca="1" si="533"/>
        <v>0.15306852738372095</v>
      </c>
      <c r="D2129">
        <f t="shared" ca="1" si="534"/>
        <v>1.6426401340410295E-3</v>
      </c>
      <c r="F2129">
        <f t="shared" ca="1" si="535"/>
        <v>0.39429594577153193</v>
      </c>
      <c r="G2129">
        <f t="shared" ca="1" si="530"/>
        <v>354.14664713611666</v>
      </c>
      <c r="H2129">
        <f t="shared" ca="1" si="536"/>
        <v>1273231864.1931348</v>
      </c>
      <c r="I2129">
        <f t="shared" ca="1" si="537"/>
        <v>177792298661.29587</v>
      </c>
      <c r="J2129" t="s">
        <v>30</v>
      </c>
      <c r="K2129">
        <f t="shared" ca="1" si="538"/>
        <v>0.15489970401523889</v>
      </c>
      <c r="L2129">
        <f t="shared" ca="1" si="539"/>
        <v>8.6801614969377137E-5</v>
      </c>
      <c r="N2129">
        <f t="shared" ca="1" si="540"/>
        <v>0.39418478098346688</v>
      </c>
      <c r="O2129">
        <f t="shared" ca="1" si="531"/>
        <v>21.132952567636426</v>
      </c>
      <c r="P2129">
        <f t="shared" ca="1" si="541"/>
        <v>0</v>
      </c>
      <c r="Q2129">
        <f t="shared" ca="1" si="542"/>
        <v>0</v>
      </c>
      <c r="S2129">
        <f t="shared" ca="1" si="543"/>
        <v>0</v>
      </c>
      <c r="T2129">
        <f t="shared" ca="1" si="544"/>
        <v>0.89074593343843633</v>
      </c>
      <c r="U2129" s="40" t="str">
        <f t="shared" ca="1" si="545"/>
        <v>NO</v>
      </c>
    </row>
    <row r="2130" spans="2:21" x14ac:dyDescent="0.25">
      <c r="B2130" s="47">
        <f t="shared" si="532"/>
        <v>2118</v>
      </c>
      <c r="C2130">
        <f t="shared" ca="1" si="533"/>
        <v>0.15306852738372095</v>
      </c>
      <c r="D2130">
        <f t="shared" ca="1" si="534"/>
        <v>1.6426401340410295E-3</v>
      </c>
      <c r="F2130">
        <f t="shared" ca="1" si="535"/>
        <v>0.39429594577153193</v>
      </c>
      <c r="G2130">
        <f t="shared" ca="1" si="530"/>
        <v>354.14664713611666</v>
      </c>
      <c r="H2130">
        <f t="shared" ca="1" si="536"/>
        <v>1273231864.1931348</v>
      </c>
      <c r="I2130">
        <f t="shared" ca="1" si="537"/>
        <v>177792298661.29587</v>
      </c>
      <c r="J2130" t="s">
        <v>30</v>
      </c>
      <c r="K2130">
        <f t="shared" ca="1" si="538"/>
        <v>0.15471115791213175</v>
      </c>
      <c r="L2130">
        <f t="shared" ca="1" si="539"/>
        <v>2.1427193921996135E-3</v>
      </c>
      <c r="N2130">
        <f t="shared" ca="1" si="540"/>
        <v>0.39419628660129369</v>
      </c>
      <c r="O2130">
        <f t="shared" ca="1" si="531"/>
        <v>291.74945087167373</v>
      </c>
      <c r="P2130">
        <f t="shared" ca="1" si="541"/>
        <v>145008384.52335885</v>
      </c>
      <c r="Q2130">
        <f t="shared" ca="1" si="542"/>
        <v>16676914047.085318</v>
      </c>
      <c r="S2130">
        <f t="shared" ca="1" si="543"/>
        <v>9.3799979935327557E-2</v>
      </c>
      <c r="T2130">
        <f t="shared" ca="1" si="544"/>
        <v>0.32050555412160675</v>
      </c>
      <c r="U2130" s="40" t="str">
        <f t="shared" ca="1" si="545"/>
        <v>NO</v>
      </c>
    </row>
    <row r="2131" spans="2:21" x14ac:dyDescent="0.25">
      <c r="B2131" s="47">
        <f t="shared" si="532"/>
        <v>2119</v>
      </c>
      <c r="C2131">
        <f t="shared" ca="1" si="533"/>
        <v>0.15306852738372095</v>
      </c>
      <c r="D2131">
        <f t="shared" ca="1" si="534"/>
        <v>1.6426401340410295E-3</v>
      </c>
      <c r="F2131">
        <f t="shared" ca="1" si="535"/>
        <v>0.39429594577153193</v>
      </c>
      <c r="G2131">
        <f t="shared" ca="1" si="530"/>
        <v>354.14664713611666</v>
      </c>
      <c r="H2131">
        <f t="shared" ca="1" si="536"/>
        <v>1273231864.1931348</v>
      </c>
      <c r="I2131">
        <f t="shared" ca="1" si="537"/>
        <v>177792298661.29587</v>
      </c>
      <c r="J2131" t="s">
        <v>30</v>
      </c>
      <c r="K2131">
        <f t="shared" ca="1" si="538"/>
        <v>0.15416982029718854</v>
      </c>
      <c r="L2131">
        <f t="shared" ca="1" si="539"/>
        <v>3.4288064239526464E-4</v>
      </c>
      <c r="N2131">
        <f t="shared" ca="1" si="540"/>
        <v>0.3942292445411551</v>
      </c>
      <c r="O2131">
        <f t="shared" ca="1" si="531"/>
        <v>141.93366498457303</v>
      </c>
      <c r="P2131">
        <f t="shared" ca="1" si="541"/>
        <v>2.0901229986612999E-11</v>
      </c>
      <c r="Q2131">
        <f t="shared" ca="1" si="542"/>
        <v>1.1695158149709657E-9</v>
      </c>
      <c r="S2131">
        <f t="shared" ca="1" si="543"/>
        <v>6.5779891692550636E-21</v>
      </c>
      <c r="T2131">
        <f t="shared" ca="1" si="544"/>
        <v>0.53612744877650775</v>
      </c>
      <c r="U2131" s="40" t="str">
        <f t="shared" ca="1" si="545"/>
        <v>NO</v>
      </c>
    </row>
    <row r="2132" spans="2:21" x14ac:dyDescent="0.25">
      <c r="B2132" s="47">
        <f t="shared" si="532"/>
        <v>2120</v>
      </c>
      <c r="C2132">
        <f t="shared" ca="1" si="533"/>
        <v>0.15306852738372095</v>
      </c>
      <c r="D2132">
        <f t="shared" ca="1" si="534"/>
        <v>1.6426401340410295E-3</v>
      </c>
      <c r="F2132">
        <f t="shared" ca="1" si="535"/>
        <v>0.39429594577153193</v>
      </c>
      <c r="G2132">
        <f t="shared" ca="1" si="530"/>
        <v>354.14664713611666</v>
      </c>
      <c r="H2132">
        <f t="shared" ca="1" si="536"/>
        <v>1273231864.1931348</v>
      </c>
      <c r="I2132">
        <f t="shared" ca="1" si="537"/>
        <v>177792298661.29587</v>
      </c>
      <c r="J2132" t="s">
        <v>30</v>
      </c>
      <c r="K2132">
        <f t="shared" ca="1" si="538"/>
        <v>0.15318050142430217</v>
      </c>
      <c r="L2132">
        <f t="shared" ca="1" si="539"/>
        <v>1.3580102787930375E-4</v>
      </c>
      <c r="N2132">
        <f t="shared" ca="1" si="540"/>
        <v>0.3942891852428001</v>
      </c>
      <c r="O2132">
        <f t="shared" ca="1" si="531"/>
        <v>41.029483779266336</v>
      </c>
      <c r="P2132">
        <f t="shared" ca="1" si="541"/>
        <v>6.89637019233221E-54</v>
      </c>
      <c r="Q2132">
        <f t="shared" ca="1" si="542"/>
        <v>1.1156590279156127E-52</v>
      </c>
      <c r="S2132">
        <f t="shared" ca="1" si="543"/>
        <v>6.2750694845393986E-64</v>
      </c>
      <c r="T2132">
        <f t="shared" ca="1" si="544"/>
        <v>0.66093992771702859</v>
      </c>
      <c r="U2132" s="40" t="str">
        <f t="shared" ca="1" si="545"/>
        <v>NO</v>
      </c>
    </row>
    <row r="2133" spans="2:21" x14ac:dyDescent="0.25">
      <c r="B2133" s="47">
        <f t="shared" si="532"/>
        <v>2121</v>
      </c>
      <c r="C2133">
        <f t="shared" ca="1" si="533"/>
        <v>0.15306852738372095</v>
      </c>
      <c r="D2133">
        <f t="shared" ca="1" si="534"/>
        <v>1.6426401340410295E-3</v>
      </c>
      <c r="F2133">
        <f t="shared" ca="1" si="535"/>
        <v>0.39429594577153193</v>
      </c>
      <c r="G2133">
        <f t="shared" ca="1" si="530"/>
        <v>354.14664713611666</v>
      </c>
      <c r="H2133">
        <f t="shared" ca="1" si="536"/>
        <v>1273231864.1931348</v>
      </c>
      <c r="I2133">
        <f t="shared" ca="1" si="537"/>
        <v>177792298661.29587</v>
      </c>
      <c r="J2133" t="s">
        <v>30</v>
      </c>
      <c r="K2133">
        <f t="shared" ca="1" si="538"/>
        <v>0.15400851470766688</v>
      </c>
      <c r="L2133">
        <f t="shared" ca="1" si="539"/>
        <v>3.5438671584264586E-3</v>
      </c>
      <c r="N2133">
        <f t="shared" ca="1" si="540"/>
        <v>0.39423904340584415</v>
      </c>
      <c r="O2133">
        <f t="shared" ca="1" si="531"/>
        <v>114.64623172061137</v>
      </c>
      <c r="P2133">
        <f t="shared" ca="1" si="541"/>
        <v>104511441.56959455</v>
      </c>
      <c r="Q2133">
        <f t="shared" ca="1" si="542"/>
        <v>4723710301.9177856</v>
      </c>
      <c r="S2133">
        <f t="shared" ca="1" si="543"/>
        <v>2.6568700317648259E-2</v>
      </c>
      <c r="T2133">
        <f t="shared" ca="1" si="544"/>
        <v>0.26672650115018104</v>
      </c>
      <c r="U2133" s="40" t="str">
        <f t="shared" ca="1" si="545"/>
        <v>NO</v>
      </c>
    </row>
    <row r="2134" spans="2:21" x14ac:dyDescent="0.25">
      <c r="B2134" s="47">
        <f t="shared" si="532"/>
        <v>2122</v>
      </c>
      <c r="C2134">
        <f t="shared" ca="1" si="533"/>
        <v>0.15306852738372095</v>
      </c>
      <c r="D2134">
        <f t="shared" ca="1" si="534"/>
        <v>1.6426401340410295E-3</v>
      </c>
      <c r="F2134">
        <f t="shared" ca="1" si="535"/>
        <v>0.39429594577153193</v>
      </c>
      <c r="G2134">
        <f t="shared" ca="1" si="530"/>
        <v>354.14664713611666</v>
      </c>
      <c r="H2134">
        <f t="shared" ca="1" si="536"/>
        <v>1273231864.1931348</v>
      </c>
      <c r="I2134">
        <f t="shared" ca="1" si="537"/>
        <v>177792298661.29587</v>
      </c>
      <c r="J2134" t="s">
        <v>30</v>
      </c>
      <c r="K2134">
        <f t="shared" ca="1" si="538"/>
        <v>0.15367569609920909</v>
      </c>
      <c r="L2134">
        <f t="shared" ca="1" si="539"/>
        <v>2.7646214159762045E-3</v>
      </c>
      <c r="N2134">
        <f t="shared" ca="1" si="540"/>
        <v>0.39425922955908954</v>
      </c>
      <c r="O2134">
        <f t="shared" ca="1" si="531"/>
        <v>202.82186811262648</v>
      </c>
      <c r="P2134">
        <f t="shared" ca="1" si="541"/>
        <v>255549522.09862339</v>
      </c>
      <c r="Q2134">
        <f t="shared" ca="1" si="542"/>
        <v>20434862533.563133</v>
      </c>
      <c r="S2134">
        <f t="shared" ca="1" si="543"/>
        <v>0.11493671372398798</v>
      </c>
      <c r="T2134">
        <f t="shared" ca="1" si="544"/>
        <v>0.21967495917882296</v>
      </c>
      <c r="U2134" s="40" t="str">
        <f t="shared" ca="1" si="545"/>
        <v>NO</v>
      </c>
    </row>
    <row r="2135" spans="2:21" x14ac:dyDescent="0.25">
      <c r="B2135" s="47">
        <f t="shared" si="532"/>
        <v>2123</v>
      </c>
      <c r="C2135">
        <f t="shared" ca="1" si="533"/>
        <v>0.15306852738372095</v>
      </c>
      <c r="D2135">
        <f t="shared" ca="1" si="534"/>
        <v>1.6426401340410295E-3</v>
      </c>
      <c r="F2135">
        <f t="shared" ca="1" si="535"/>
        <v>0.39429594577153193</v>
      </c>
      <c r="G2135">
        <f t="shared" ca="1" si="530"/>
        <v>354.14664713611666</v>
      </c>
      <c r="H2135">
        <f t="shared" ca="1" si="536"/>
        <v>1273231864.1931348</v>
      </c>
      <c r="I2135">
        <f t="shared" ca="1" si="537"/>
        <v>177792298661.29587</v>
      </c>
      <c r="J2135" t="s">
        <v>30</v>
      </c>
      <c r="K2135">
        <f t="shared" ca="1" si="538"/>
        <v>0.15390066638322719</v>
      </c>
      <c r="L2135">
        <f t="shared" ca="1" si="539"/>
        <v>3.2267816590612793E-3</v>
      </c>
      <c r="N2135">
        <f t="shared" ca="1" si="540"/>
        <v>0.39424558930458714</v>
      </c>
      <c r="O2135">
        <f t="shared" ca="1" si="531"/>
        <v>146.32345759662769</v>
      </c>
      <c r="P2135">
        <f t="shared" ca="1" si="541"/>
        <v>145831888.71636084</v>
      </c>
      <c r="Q2135">
        <f t="shared" ca="1" si="542"/>
        <v>8412659255.18645</v>
      </c>
      <c r="S2135">
        <f t="shared" ca="1" si="543"/>
        <v>4.7317343431241811E-2</v>
      </c>
      <c r="T2135">
        <f t="shared" ca="1" si="544"/>
        <v>0.44044557483164315</v>
      </c>
      <c r="U2135" s="40" t="str">
        <f t="shared" ca="1" si="545"/>
        <v>NO</v>
      </c>
    </row>
    <row r="2136" spans="2:21" x14ac:dyDescent="0.25">
      <c r="B2136" s="47">
        <f t="shared" si="532"/>
        <v>2124</v>
      </c>
      <c r="C2136">
        <f t="shared" ca="1" si="533"/>
        <v>0.15306852738372095</v>
      </c>
      <c r="D2136">
        <f t="shared" ca="1" si="534"/>
        <v>1.6426401340410295E-3</v>
      </c>
      <c r="F2136">
        <f t="shared" ca="1" si="535"/>
        <v>0.39429594577153193</v>
      </c>
      <c r="G2136">
        <f t="shared" ca="1" si="530"/>
        <v>354.14664713611666</v>
      </c>
      <c r="H2136">
        <f t="shared" ca="1" si="536"/>
        <v>1273231864.1931348</v>
      </c>
      <c r="I2136">
        <f t="shared" ca="1" si="537"/>
        <v>177792298661.29587</v>
      </c>
      <c r="J2136" t="s">
        <v>30</v>
      </c>
      <c r="K2136">
        <f t="shared" ca="1" si="538"/>
        <v>0.15141734409392371</v>
      </c>
      <c r="L2136">
        <f t="shared" ca="1" si="539"/>
        <v>9.2854432246966805E-6</v>
      </c>
      <c r="N2136">
        <f t="shared" ca="1" si="540"/>
        <v>0.39439507673661528</v>
      </c>
      <c r="O2136">
        <f t="shared" ca="1" si="531"/>
        <v>0.62426625703155625</v>
      </c>
      <c r="P2136">
        <f t="shared" ca="1" si="541"/>
        <v>0</v>
      </c>
      <c r="Q2136">
        <f t="shared" ca="1" si="542"/>
        <v>0</v>
      </c>
      <c r="S2136">
        <f t="shared" ca="1" si="543"/>
        <v>0</v>
      </c>
      <c r="T2136">
        <f t="shared" ca="1" si="544"/>
        <v>0.54550752542434444</v>
      </c>
      <c r="U2136" s="40" t="str">
        <f t="shared" ca="1" si="545"/>
        <v>NO</v>
      </c>
    </row>
    <row r="2137" spans="2:21" x14ac:dyDescent="0.25">
      <c r="B2137" s="47">
        <f t="shared" si="532"/>
        <v>2125</v>
      </c>
      <c r="C2137">
        <f t="shared" ca="1" si="533"/>
        <v>0.15306852738372095</v>
      </c>
      <c r="D2137">
        <f t="shared" ca="1" si="534"/>
        <v>1.6426401340410295E-3</v>
      </c>
      <c r="F2137">
        <f t="shared" ca="1" si="535"/>
        <v>0.39429594577153193</v>
      </c>
      <c r="G2137">
        <f t="shared" ca="1" si="530"/>
        <v>354.14664713611666</v>
      </c>
      <c r="H2137">
        <f t="shared" ca="1" si="536"/>
        <v>1273231864.1931348</v>
      </c>
      <c r="I2137">
        <f t="shared" ca="1" si="537"/>
        <v>177792298661.29587</v>
      </c>
      <c r="J2137" t="s">
        <v>30</v>
      </c>
      <c r="K2137">
        <f t="shared" ca="1" si="538"/>
        <v>0.15336913141409333</v>
      </c>
      <c r="L2137">
        <f t="shared" ca="1" si="539"/>
        <v>9.8069882962213651E-5</v>
      </c>
      <c r="N2137">
        <f t="shared" ca="1" si="540"/>
        <v>0.39427778562914539</v>
      </c>
      <c r="O2137">
        <f t="shared" ca="1" si="531"/>
        <v>25.390572551052038</v>
      </c>
      <c r="P2137">
        <f t="shared" ca="1" si="541"/>
        <v>3.7623015474547252E-130</v>
      </c>
      <c r="Q2137">
        <f t="shared" ca="1" si="542"/>
        <v>3.7664170242564826E-129</v>
      </c>
      <c r="S2137">
        <f t="shared" ca="1" si="543"/>
        <v>2.1184365423114949E-140</v>
      </c>
      <c r="T2137">
        <f t="shared" ca="1" si="544"/>
        <v>6.2335330019797519E-2</v>
      </c>
      <c r="U2137" s="40" t="str">
        <f t="shared" ca="1" si="545"/>
        <v>NO</v>
      </c>
    </row>
    <row r="2138" spans="2:21" x14ac:dyDescent="0.25">
      <c r="B2138" s="47">
        <f t="shared" si="532"/>
        <v>2126</v>
      </c>
      <c r="C2138">
        <f t="shared" ca="1" si="533"/>
        <v>0.15306852738372095</v>
      </c>
      <c r="D2138">
        <f t="shared" ca="1" si="534"/>
        <v>1.6426401340410295E-3</v>
      </c>
      <c r="F2138">
        <f t="shared" ca="1" si="535"/>
        <v>0.39429594577153193</v>
      </c>
      <c r="G2138">
        <f t="shared" ca="1" si="530"/>
        <v>354.14664713611666</v>
      </c>
      <c r="H2138">
        <f t="shared" ca="1" si="536"/>
        <v>1273231864.1931348</v>
      </c>
      <c r="I2138">
        <f t="shared" ca="1" si="537"/>
        <v>177792298661.29587</v>
      </c>
      <c r="J2138" t="s">
        <v>30</v>
      </c>
      <c r="K2138">
        <f t="shared" ca="1" si="538"/>
        <v>0.15228032961404891</v>
      </c>
      <c r="L2138">
        <f t="shared" ca="1" si="539"/>
        <v>1.3503192943799406E-3</v>
      </c>
      <c r="N2138">
        <f t="shared" ca="1" si="540"/>
        <v>0.39434339727173973</v>
      </c>
      <c r="O2138">
        <f t="shared" ca="1" si="531"/>
        <v>371.39353883837288</v>
      </c>
      <c r="P2138">
        <f t="shared" ca="1" si="541"/>
        <v>1326736399.3734384</v>
      </c>
      <c r="Q2138">
        <f t="shared" ca="1" si="542"/>
        <v>194309288655.96179</v>
      </c>
      <c r="S2138">
        <f t="shared" ca="1" si="543"/>
        <v>1.0929004806115461</v>
      </c>
      <c r="T2138">
        <f t="shared" ca="1" si="544"/>
        <v>0.15104553856384162</v>
      </c>
      <c r="U2138" s="40" t="str">
        <f t="shared" ca="1" si="545"/>
        <v>YES</v>
      </c>
    </row>
    <row r="2139" spans="2:21" x14ac:dyDescent="0.25">
      <c r="B2139" s="47">
        <f t="shared" si="532"/>
        <v>2127</v>
      </c>
      <c r="C2139">
        <f t="shared" ca="1" si="533"/>
        <v>0.15228032961404891</v>
      </c>
      <c r="D2139">
        <f t="shared" ca="1" si="534"/>
        <v>1.3503192943799406E-3</v>
      </c>
      <c r="F2139">
        <f t="shared" ca="1" si="535"/>
        <v>0.39434339727173973</v>
      </c>
      <c r="G2139">
        <f t="shared" ca="1" si="530"/>
        <v>371.39353883837288</v>
      </c>
      <c r="H2139">
        <f t="shared" ca="1" si="536"/>
        <v>1326736399.3734384</v>
      </c>
      <c r="I2139">
        <f t="shared" ca="1" si="537"/>
        <v>194309288655.96179</v>
      </c>
      <c r="J2139" t="s">
        <v>30</v>
      </c>
      <c r="K2139">
        <f t="shared" ca="1" si="538"/>
        <v>0.15328357589049796</v>
      </c>
      <c r="L2139">
        <f t="shared" ca="1" si="539"/>
        <v>1.5410835050792139E-3</v>
      </c>
      <c r="N2139">
        <f t="shared" ca="1" si="540"/>
        <v>0.39428295776612604</v>
      </c>
      <c r="O2139">
        <f t="shared" ca="1" si="531"/>
        <v>362.53851957460972</v>
      </c>
      <c r="P2139">
        <f t="shared" ca="1" si="541"/>
        <v>1262169543.9888873</v>
      </c>
      <c r="Q2139">
        <f t="shared" ca="1" si="542"/>
        <v>180417997955.84088</v>
      </c>
      <c r="S2139">
        <f t="shared" ca="1" si="543"/>
        <v>0.92850938420799634</v>
      </c>
      <c r="T2139">
        <f t="shared" ca="1" si="544"/>
        <v>0.31533490477345538</v>
      </c>
      <c r="U2139" s="40" t="str">
        <f t="shared" ca="1" si="545"/>
        <v>YES</v>
      </c>
    </row>
    <row r="2140" spans="2:21" x14ac:dyDescent="0.25">
      <c r="B2140" s="47">
        <f t="shared" si="532"/>
        <v>2128</v>
      </c>
      <c r="C2140">
        <f t="shared" ca="1" si="533"/>
        <v>0.15328357589049796</v>
      </c>
      <c r="D2140">
        <f t="shared" ca="1" si="534"/>
        <v>1.5410835050792139E-3</v>
      </c>
      <c r="F2140">
        <f t="shared" ca="1" si="535"/>
        <v>0.39428295776612604</v>
      </c>
      <c r="G2140">
        <f t="shared" ca="1" si="530"/>
        <v>362.53851957460972</v>
      </c>
      <c r="H2140">
        <f t="shared" ca="1" si="536"/>
        <v>1262169543.9888873</v>
      </c>
      <c r="I2140">
        <f t="shared" ca="1" si="537"/>
        <v>180417997955.84088</v>
      </c>
      <c r="J2140" t="s">
        <v>30</v>
      </c>
      <c r="K2140">
        <f t="shared" ca="1" si="538"/>
        <v>0.1546856778727074</v>
      </c>
      <c r="L2140">
        <f t="shared" ca="1" si="539"/>
        <v>3.5224171435902178E-3</v>
      </c>
      <c r="N2140">
        <f t="shared" ca="1" si="540"/>
        <v>0.39419784041644723</v>
      </c>
      <c r="O2140">
        <f t="shared" ca="1" si="531"/>
        <v>116.6049398606591</v>
      </c>
      <c r="P2140">
        <f t="shared" ca="1" si="541"/>
        <v>76404810.777021289</v>
      </c>
      <c r="Q2140">
        <f t="shared" ca="1" si="542"/>
        <v>3511978871.6516013</v>
      </c>
      <c r="S2140">
        <f t="shared" ca="1" si="543"/>
        <v>1.9465790062204291E-2</v>
      </c>
      <c r="T2140">
        <f t="shared" ca="1" si="544"/>
        <v>0.30186922718174081</v>
      </c>
      <c r="U2140" s="40" t="str">
        <f t="shared" ca="1" si="545"/>
        <v>NO</v>
      </c>
    </row>
    <row r="2141" spans="2:21" x14ac:dyDescent="0.25">
      <c r="B2141" s="47">
        <f t="shared" si="532"/>
        <v>2129</v>
      </c>
      <c r="C2141">
        <f t="shared" ca="1" si="533"/>
        <v>0.15328357589049796</v>
      </c>
      <c r="D2141">
        <f t="shared" ca="1" si="534"/>
        <v>1.5410835050792139E-3</v>
      </c>
      <c r="F2141">
        <f t="shared" ca="1" si="535"/>
        <v>0.39428295776612604</v>
      </c>
      <c r="G2141">
        <f t="shared" ca="1" si="530"/>
        <v>362.53851957460972</v>
      </c>
      <c r="H2141">
        <f t="shared" ca="1" si="536"/>
        <v>1262169543.9888873</v>
      </c>
      <c r="I2141">
        <f t="shared" ca="1" si="537"/>
        <v>180417997955.84088</v>
      </c>
      <c r="J2141" t="s">
        <v>30</v>
      </c>
      <c r="K2141">
        <f t="shared" ca="1" si="538"/>
        <v>0.15213389706559738</v>
      </c>
      <c r="L2141">
        <f t="shared" ca="1" si="539"/>
        <v>2.3625388624220699E-3</v>
      </c>
      <c r="N2141">
        <f t="shared" ca="1" si="540"/>
        <v>0.39435218652509796</v>
      </c>
      <c r="O2141">
        <f t="shared" ca="1" si="531"/>
        <v>259.73813544908455</v>
      </c>
      <c r="P2141">
        <f t="shared" ca="1" si="541"/>
        <v>430509498.51614761</v>
      </c>
      <c r="Q2141">
        <f t="shared" ca="1" si="542"/>
        <v>44096356772.164612</v>
      </c>
      <c r="S2141">
        <f t="shared" ca="1" si="543"/>
        <v>0.24441218321776101</v>
      </c>
      <c r="T2141">
        <f t="shared" ca="1" si="544"/>
        <v>0.91241773847879448</v>
      </c>
      <c r="U2141" s="40" t="str">
        <f t="shared" ca="1" si="545"/>
        <v>NO</v>
      </c>
    </row>
    <row r="2142" spans="2:21" x14ac:dyDescent="0.25">
      <c r="B2142" s="47">
        <f t="shared" si="532"/>
        <v>2130</v>
      </c>
      <c r="C2142">
        <f t="shared" ca="1" si="533"/>
        <v>0.15328357589049796</v>
      </c>
      <c r="D2142">
        <f t="shared" ca="1" si="534"/>
        <v>1.5410835050792139E-3</v>
      </c>
      <c r="F2142">
        <f t="shared" ca="1" si="535"/>
        <v>0.39428295776612604</v>
      </c>
      <c r="G2142">
        <f t="shared" ca="1" si="530"/>
        <v>362.53851957460972</v>
      </c>
      <c r="H2142">
        <f t="shared" ca="1" si="536"/>
        <v>1262169543.9888873</v>
      </c>
      <c r="I2142">
        <f t="shared" ca="1" si="537"/>
        <v>180417997955.84088</v>
      </c>
      <c r="J2142" t="s">
        <v>30</v>
      </c>
      <c r="K2142">
        <f t="shared" ca="1" si="538"/>
        <v>0.15206540548251443</v>
      </c>
      <c r="L2142">
        <f t="shared" ca="1" si="539"/>
        <v>7.8118909324322624E-4</v>
      </c>
      <c r="N2142">
        <f t="shared" ca="1" si="540"/>
        <v>0.39435629472850137</v>
      </c>
      <c r="O2142">
        <f t="shared" ca="1" si="531"/>
        <v>311.52881781174676</v>
      </c>
      <c r="P2142">
        <f t="shared" ca="1" si="541"/>
        <v>146392367.38928771</v>
      </c>
      <c r="Q2142">
        <f t="shared" ca="1" si="542"/>
        <v>17984792791.154926</v>
      </c>
      <c r="S2142">
        <f t="shared" ca="1" si="543"/>
        <v>9.968402817304782E-2</v>
      </c>
      <c r="T2142">
        <f t="shared" ca="1" si="544"/>
        <v>0.70548106205843253</v>
      </c>
      <c r="U2142" s="40" t="str">
        <f t="shared" ca="1" si="545"/>
        <v>NO</v>
      </c>
    </row>
    <row r="2143" spans="2:21" x14ac:dyDescent="0.25">
      <c r="B2143" s="47">
        <f t="shared" si="532"/>
        <v>2131</v>
      </c>
      <c r="C2143">
        <f t="shared" ca="1" si="533"/>
        <v>0.15328357589049796</v>
      </c>
      <c r="D2143">
        <f t="shared" ca="1" si="534"/>
        <v>1.5410835050792139E-3</v>
      </c>
      <c r="F2143">
        <f t="shared" ca="1" si="535"/>
        <v>0.39428295776612604</v>
      </c>
      <c r="G2143">
        <f t="shared" ca="1" si="530"/>
        <v>362.53851957460972</v>
      </c>
      <c r="H2143">
        <f t="shared" ca="1" si="536"/>
        <v>1262169543.9888873</v>
      </c>
      <c r="I2143">
        <f t="shared" ca="1" si="537"/>
        <v>180417997955.84088</v>
      </c>
      <c r="J2143" t="s">
        <v>30</v>
      </c>
      <c r="K2143">
        <f t="shared" ca="1" si="538"/>
        <v>0.15248262904398674</v>
      </c>
      <c r="L2143">
        <f t="shared" ca="1" si="539"/>
        <v>6.5343553999956975E-4</v>
      </c>
      <c r="N2143">
        <f t="shared" ca="1" si="540"/>
        <v>0.39433124115886492</v>
      </c>
      <c r="O2143">
        <f t="shared" ca="1" si="531"/>
        <v>273.641274705125</v>
      </c>
      <c r="P2143">
        <f t="shared" ca="1" si="541"/>
        <v>184578523.18175033</v>
      </c>
      <c r="Q2143">
        <f t="shared" ca="1" si="542"/>
        <v>19917001561.065815</v>
      </c>
      <c r="S2143">
        <f t="shared" ca="1" si="543"/>
        <v>0.11039365133594212</v>
      </c>
      <c r="T2143">
        <f t="shared" ca="1" si="544"/>
        <v>0.35362518214654615</v>
      </c>
      <c r="U2143" s="40" t="str">
        <f t="shared" ca="1" si="545"/>
        <v>NO</v>
      </c>
    </row>
    <row r="2144" spans="2:21" x14ac:dyDescent="0.25">
      <c r="B2144" s="47">
        <f t="shared" si="532"/>
        <v>2132</v>
      </c>
      <c r="C2144">
        <f t="shared" ca="1" si="533"/>
        <v>0.15328357589049796</v>
      </c>
      <c r="D2144">
        <f t="shared" ca="1" si="534"/>
        <v>1.5410835050792139E-3</v>
      </c>
      <c r="F2144">
        <f t="shared" ca="1" si="535"/>
        <v>0.39428295776612604</v>
      </c>
      <c r="G2144">
        <f t="shared" ca="1" si="530"/>
        <v>362.53851957460972</v>
      </c>
      <c r="H2144">
        <f t="shared" ca="1" si="536"/>
        <v>1262169543.9888873</v>
      </c>
      <c r="I2144">
        <f t="shared" ca="1" si="537"/>
        <v>180417997955.84088</v>
      </c>
      <c r="J2144" t="s">
        <v>30</v>
      </c>
      <c r="K2144">
        <f t="shared" ca="1" si="538"/>
        <v>0.15394407628905893</v>
      </c>
      <c r="L2144">
        <f t="shared" ca="1" si="539"/>
        <v>2.1091327238135647E-4</v>
      </c>
      <c r="N2144">
        <f t="shared" ca="1" si="540"/>
        <v>0.39424295506069595</v>
      </c>
      <c r="O2144">
        <f t="shared" ca="1" si="531"/>
        <v>76.197273837816098</v>
      </c>
      <c r="P2144">
        <f t="shared" ca="1" si="541"/>
        <v>2.148784814498032E-37</v>
      </c>
      <c r="Q2144">
        <f t="shared" ca="1" si="542"/>
        <v>6.4550008109401918E-36</v>
      </c>
      <c r="S2144">
        <f t="shared" ca="1" si="543"/>
        <v>3.5778031482868568E-47</v>
      </c>
      <c r="T2144">
        <f t="shared" ca="1" si="544"/>
        <v>0.10185092508822968</v>
      </c>
      <c r="U2144" s="40" t="str">
        <f t="shared" ca="1" si="545"/>
        <v>NO</v>
      </c>
    </row>
    <row r="2145" spans="2:21" x14ac:dyDescent="0.25">
      <c r="B2145" s="47">
        <f t="shared" si="532"/>
        <v>2133</v>
      </c>
      <c r="C2145">
        <f t="shared" ca="1" si="533"/>
        <v>0.15328357589049796</v>
      </c>
      <c r="D2145">
        <f t="shared" ca="1" si="534"/>
        <v>1.5410835050792139E-3</v>
      </c>
      <c r="F2145">
        <f t="shared" ca="1" si="535"/>
        <v>0.39428295776612604</v>
      </c>
      <c r="G2145">
        <f t="shared" ca="1" si="530"/>
        <v>362.53851957460972</v>
      </c>
      <c r="H2145">
        <f t="shared" ca="1" si="536"/>
        <v>1262169543.9888873</v>
      </c>
      <c r="I2145">
        <f t="shared" ca="1" si="537"/>
        <v>180417997955.84088</v>
      </c>
      <c r="J2145" t="s">
        <v>30</v>
      </c>
      <c r="K2145">
        <f t="shared" ca="1" si="538"/>
        <v>0.15297737531935629</v>
      </c>
      <c r="L2145">
        <f t="shared" ca="1" si="539"/>
        <v>9.9145916723658925E-5</v>
      </c>
      <c r="N2145">
        <f t="shared" ca="1" si="540"/>
        <v>0.39430144559086294</v>
      </c>
      <c r="O2145">
        <f t="shared" ca="1" si="531"/>
        <v>25.808455191226546</v>
      </c>
      <c r="P2145">
        <f t="shared" ca="1" si="541"/>
        <v>5.9251970698837906E-103</v>
      </c>
      <c r="Q2145">
        <f t="shared" ca="1" si="542"/>
        <v>6.029664924739196E-102</v>
      </c>
      <c r="S2145">
        <f t="shared" ca="1" si="543"/>
        <v>3.3420528955293127E-113</v>
      </c>
      <c r="T2145">
        <f t="shared" ca="1" si="544"/>
        <v>0.40189759327542673</v>
      </c>
      <c r="U2145" s="40" t="str">
        <f t="shared" ca="1" si="545"/>
        <v>NO</v>
      </c>
    </row>
    <row r="2146" spans="2:21" x14ac:dyDescent="0.25">
      <c r="B2146" s="47">
        <f t="shared" si="532"/>
        <v>2134</v>
      </c>
      <c r="C2146">
        <f t="shared" ca="1" si="533"/>
        <v>0.15328357589049796</v>
      </c>
      <c r="D2146">
        <f t="shared" ca="1" si="534"/>
        <v>1.5410835050792139E-3</v>
      </c>
      <c r="F2146">
        <f t="shared" ca="1" si="535"/>
        <v>0.39428295776612604</v>
      </c>
      <c r="G2146">
        <f t="shared" ca="1" si="530"/>
        <v>362.53851957460972</v>
      </c>
      <c r="H2146">
        <f t="shared" ca="1" si="536"/>
        <v>1262169543.9888873</v>
      </c>
      <c r="I2146">
        <f t="shared" ca="1" si="537"/>
        <v>180417997955.84088</v>
      </c>
      <c r="J2146" t="s">
        <v>30</v>
      </c>
      <c r="K2146">
        <f t="shared" ca="1" si="538"/>
        <v>0.15512399402339846</v>
      </c>
      <c r="L2146">
        <f t="shared" ca="1" si="539"/>
        <v>1.0898829395604177E-4</v>
      </c>
      <c r="N2146">
        <f t="shared" ca="1" si="540"/>
        <v>0.39417107635941456</v>
      </c>
      <c r="O2146">
        <f t="shared" ca="1" si="531"/>
        <v>29.715050754448995</v>
      </c>
      <c r="P2146">
        <f t="shared" ca="1" si="541"/>
        <v>0</v>
      </c>
      <c r="Q2146">
        <f t="shared" ca="1" si="542"/>
        <v>0</v>
      </c>
      <c r="S2146">
        <f t="shared" ca="1" si="543"/>
        <v>0</v>
      </c>
      <c r="T2146">
        <f t="shared" ca="1" si="544"/>
        <v>6.0915750615857522E-3</v>
      </c>
      <c r="U2146" s="40" t="str">
        <f t="shared" ca="1" si="545"/>
        <v>NO</v>
      </c>
    </row>
    <row r="2147" spans="2:21" x14ac:dyDescent="0.25">
      <c r="B2147" s="47">
        <f t="shared" si="532"/>
        <v>2135</v>
      </c>
      <c r="C2147">
        <f t="shared" ca="1" si="533"/>
        <v>0.15328357589049796</v>
      </c>
      <c r="D2147">
        <f t="shared" ca="1" si="534"/>
        <v>1.5410835050792139E-3</v>
      </c>
      <c r="F2147">
        <f t="shared" ca="1" si="535"/>
        <v>0.39428295776612604</v>
      </c>
      <c r="G2147">
        <f t="shared" ca="1" si="530"/>
        <v>362.53851957460972</v>
      </c>
      <c r="H2147">
        <f t="shared" ca="1" si="536"/>
        <v>1262169543.9888873</v>
      </c>
      <c r="I2147">
        <f t="shared" ca="1" si="537"/>
        <v>180417997955.84088</v>
      </c>
      <c r="J2147" t="s">
        <v>30</v>
      </c>
      <c r="K2147">
        <f t="shared" ca="1" si="538"/>
        <v>0.15479644643719159</v>
      </c>
      <c r="L2147">
        <f t="shared" ca="1" si="539"/>
        <v>4.2313889576943171E-4</v>
      </c>
      <c r="N2147">
        <f t="shared" ca="1" si="540"/>
        <v>0.39419108374782397</v>
      </c>
      <c r="O2147">
        <f t="shared" ca="1" si="531"/>
        <v>180.49489045533289</v>
      </c>
      <c r="P2147">
        <f t="shared" ca="1" si="541"/>
        <v>5.6451304560129386E-14</v>
      </c>
      <c r="Q2147">
        <f t="shared" ca="1" si="542"/>
        <v>4.0164807660398482E-12</v>
      </c>
      <c r="S2147">
        <f t="shared" ca="1" si="543"/>
        <v>2.2262084778387367E-23</v>
      </c>
      <c r="T2147">
        <f t="shared" ca="1" si="544"/>
        <v>0.50649544839798499</v>
      </c>
      <c r="U2147" s="40" t="str">
        <f t="shared" ca="1" si="545"/>
        <v>NO</v>
      </c>
    </row>
    <row r="2148" spans="2:21" x14ac:dyDescent="0.25">
      <c r="B2148" s="47">
        <f t="shared" si="532"/>
        <v>2136</v>
      </c>
      <c r="C2148">
        <f t="shared" ca="1" si="533"/>
        <v>0.15328357589049796</v>
      </c>
      <c r="D2148">
        <f t="shared" ca="1" si="534"/>
        <v>1.5410835050792139E-3</v>
      </c>
      <c r="F2148">
        <f t="shared" ca="1" si="535"/>
        <v>0.39428295776612604</v>
      </c>
      <c r="G2148">
        <f t="shared" ca="1" si="530"/>
        <v>362.53851957460972</v>
      </c>
      <c r="H2148">
        <f t="shared" ca="1" si="536"/>
        <v>1262169543.9888873</v>
      </c>
      <c r="I2148">
        <f t="shared" ca="1" si="537"/>
        <v>180417997955.84088</v>
      </c>
      <c r="J2148" t="s">
        <v>30</v>
      </c>
      <c r="K2148">
        <f t="shared" ca="1" si="538"/>
        <v>0.15400532047879933</v>
      </c>
      <c r="L2148">
        <f t="shared" ca="1" si="539"/>
        <v>1.6959599320204609E-3</v>
      </c>
      <c r="N2148">
        <f t="shared" ca="1" si="540"/>
        <v>0.39423923734522204</v>
      </c>
      <c r="O2148">
        <f t="shared" ca="1" si="531"/>
        <v>348.93495109034029</v>
      </c>
      <c r="P2148">
        <f t="shared" ca="1" si="541"/>
        <v>471664250.1792652</v>
      </c>
      <c r="Q2148">
        <f t="shared" ca="1" si="542"/>
        <v>64883949690.805847</v>
      </c>
      <c r="S2148">
        <f t="shared" ca="1" si="543"/>
        <v>0.35963124758033754</v>
      </c>
      <c r="T2148">
        <f t="shared" ca="1" si="544"/>
        <v>0.70868903143156825</v>
      </c>
      <c r="U2148" s="40" t="str">
        <f t="shared" ca="1" si="545"/>
        <v>NO</v>
      </c>
    </row>
    <row r="2149" spans="2:21" x14ac:dyDescent="0.25">
      <c r="B2149" s="47">
        <f t="shared" si="532"/>
        <v>2137</v>
      </c>
      <c r="C2149">
        <f t="shared" ca="1" si="533"/>
        <v>0.15328357589049796</v>
      </c>
      <c r="D2149">
        <f t="shared" ca="1" si="534"/>
        <v>1.5410835050792139E-3</v>
      </c>
      <c r="F2149">
        <f t="shared" ca="1" si="535"/>
        <v>0.39428295776612604</v>
      </c>
      <c r="G2149">
        <f t="shared" ca="1" si="530"/>
        <v>362.53851957460972</v>
      </c>
      <c r="H2149">
        <f t="shared" ca="1" si="536"/>
        <v>1262169543.9888873</v>
      </c>
      <c r="I2149">
        <f t="shared" ca="1" si="537"/>
        <v>180417997955.84088</v>
      </c>
      <c r="J2149" t="s">
        <v>30</v>
      </c>
      <c r="K2149">
        <f t="shared" ca="1" si="538"/>
        <v>0.15451701015886565</v>
      </c>
      <c r="L2149">
        <f t="shared" ca="1" si="539"/>
        <v>2.5286437244396239E-4</v>
      </c>
      <c r="N2149">
        <f t="shared" ca="1" si="540"/>
        <v>0.3942081197539764</v>
      </c>
      <c r="O2149">
        <f t="shared" ca="1" si="531"/>
        <v>96.995776046716031</v>
      </c>
      <c r="P2149">
        <f t="shared" ca="1" si="541"/>
        <v>1.9242065613272901E-44</v>
      </c>
      <c r="Q2149">
        <f t="shared" ca="1" si="542"/>
        <v>7.3574967475787371E-43</v>
      </c>
      <c r="S2149">
        <f t="shared" ca="1" si="543"/>
        <v>4.0780281518141876E-54</v>
      </c>
      <c r="T2149">
        <f t="shared" ca="1" si="544"/>
        <v>0.77849914235960582</v>
      </c>
      <c r="U2149" s="40" t="str">
        <f t="shared" ca="1" si="545"/>
        <v>NO</v>
      </c>
    </row>
    <row r="2150" spans="2:21" x14ac:dyDescent="0.25">
      <c r="B2150" s="47">
        <f t="shared" si="532"/>
        <v>2138</v>
      </c>
      <c r="C2150">
        <f t="shared" ca="1" si="533"/>
        <v>0.15328357589049796</v>
      </c>
      <c r="D2150">
        <f t="shared" ca="1" si="534"/>
        <v>1.5410835050792139E-3</v>
      </c>
      <c r="F2150">
        <f t="shared" ca="1" si="535"/>
        <v>0.39428295776612604</v>
      </c>
      <c r="G2150">
        <f t="shared" ca="1" si="530"/>
        <v>362.53851957460972</v>
      </c>
      <c r="H2150">
        <f t="shared" ca="1" si="536"/>
        <v>1262169543.9888873</v>
      </c>
      <c r="I2150">
        <f t="shared" ca="1" si="537"/>
        <v>180417997955.84088</v>
      </c>
      <c r="J2150" t="s">
        <v>30</v>
      </c>
      <c r="K2150">
        <f t="shared" ca="1" si="538"/>
        <v>0.15436946922946743</v>
      </c>
      <c r="L2150">
        <f t="shared" ca="1" si="539"/>
        <v>1.6477873345349242E-3</v>
      </c>
      <c r="N2150">
        <f t="shared" ca="1" si="540"/>
        <v>0.39421710255813724</v>
      </c>
      <c r="O2150">
        <f t="shared" ca="1" si="531"/>
        <v>353.6658607375403</v>
      </c>
      <c r="P2150">
        <f t="shared" ca="1" si="541"/>
        <v>228079733.49277458</v>
      </c>
      <c r="Q2150">
        <f t="shared" ca="1" si="542"/>
        <v>31799134377.492413</v>
      </c>
      <c r="S2150">
        <f t="shared" ca="1" si="543"/>
        <v>0.17625256203804884</v>
      </c>
      <c r="T2150">
        <f t="shared" ca="1" si="544"/>
        <v>0.67667950290848145</v>
      </c>
      <c r="U2150" s="40" t="str">
        <f t="shared" ca="1" si="545"/>
        <v>NO</v>
      </c>
    </row>
    <row r="2151" spans="2:21" x14ac:dyDescent="0.25">
      <c r="B2151" s="47">
        <f t="shared" si="532"/>
        <v>2139</v>
      </c>
      <c r="C2151">
        <f t="shared" ca="1" si="533"/>
        <v>0.15328357589049796</v>
      </c>
      <c r="D2151">
        <f t="shared" ca="1" si="534"/>
        <v>1.5410835050792139E-3</v>
      </c>
      <c r="F2151">
        <f t="shared" ca="1" si="535"/>
        <v>0.39428295776612604</v>
      </c>
      <c r="G2151">
        <f t="shared" ca="1" si="530"/>
        <v>362.53851957460972</v>
      </c>
      <c r="H2151">
        <f t="shared" ca="1" si="536"/>
        <v>1262169543.9888873</v>
      </c>
      <c r="I2151">
        <f t="shared" ca="1" si="537"/>
        <v>180417997955.84088</v>
      </c>
      <c r="J2151" t="s">
        <v>30</v>
      </c>
      <c r="K2151">
        <f t="shared" ca="1" si="538"/>
        <v>0.15415663748770675</v>
      </c>
      <c r="L2151">
        <f t="shared" ca="1" si="539"/>
        <v>2.8069449103808601E-3</v>
      </c>
      <c r="N2151">
        <f t="shared" ca="1" si="540"/>
        <v>0.39423004573582732</v>
      </c>
      <c r="O2151">
        <f t="shared" ca="1" si="531"/>
        <v>197.17778576214579</v>
      </c>
      <c r="P2151">
        <f t="shared" ca="1" si="541"/>
        <v>187174849.6449236</v>
      </c>
      <c r="Q2151">
        <f t="shared" ca="1" si="542"/>
        <v>14549738861.031599</v>
      </c>
      <c r="S2151">
        <f t="shared" ca="1" si="543"/>
        <v>8.0644608774523674E-2</v>
      </c>
      <c r="T2151">
        <f t="shared" ca="1" si="544"/>
        <v>0.31004958288433404</v>
      </c>
      <c r="U2151" s="40" t="str">
        <f t="shared" ca="1" si="545"/>
        <v>NO</v>
      </c>
    </row>
    <row r="2152" spans="2:21" x14ac:dyDescent="0.25">
      <c r="B2152" s="47">
        <f t="shared" si="532"/>
        <v>2140</v>
      </c>
      <c r="C2152">
        <f t="shared" ca="1" si="533"/>
        <v>0.15328357589049796</v>
      </c>
      <c r="D2152">
        <f t="shared" ca="1" si="534"/>
        <v>1.5410835050792139E-3</v>
      </c>
      <c r="F2152">
        <f t="shared" ca="1" si="535"/>
        <v>0.39428295776612604</v>
      </c>
      <c r="G2152">
        <f t="shared" ca="1" si="530"/>
        <v>362.53851957460972</v>
      </c>
      <c r="H2152">
        <f t="shared" ca="1" si="536"/>
        <v>1262169543.9888873</v>
      </c>
      <c r="I2152">
        <f t="shared" ca="1" si="537"/>
        <v>180417997955.84088</v>
      </c>
      <c r="J2152" t="s">
        <v>30</v>
      </c>
      <c r="K2152">
        <f t="shared" ca="1" si="538"/>
        <v>0.15507233126190823</v>
      </c>
      <c r="L2152">
        <f t="shared" ca="1" si="539"/>
        <v>2.9586990504057629E-3</v>
      </c>
      <c r="N2152">
        <f t="shared" ca="1" si="540"/>
        <v>0.39417423478582642</v>
      </c>
      <c r="O2152">
        <f t="shared" ca="1" si="531"/>
        <v>177.67602580077732</v>
      </c>
      <c r="P2152">
        <f t="shared" ca="1" si="541"/>
        <v>77523110.192859173</v>
      </c>
      <c r="Q2152">
        <f t="shared" ca="1" si="542"/>
        <v>5429355171.5660753</v>
      </c>
      <c r="S2152">
        <f t="shared" ca="1" si="543"/>
        <v>3.0093201526906227E-2</v>
      </c>
      <c r="T2152">
        <f t="shared" ca="1" si="544"/>
        <v>0.36003471737108528</v>
      </c>
      <c r="U2152" s="40" t="str">
        <f t="shared" ca="1" si="545"/>
        <v>NO</v>
      </c>
    </row>
    <row r="2153" spans="2:21" x14ac:dyDescent="0.25">
      <c r="B2153" s="47">
        <f t="shared" si="532"/>
        <v>2141</v>
      </c>
      <c r="C2153">
        <f t="shared" ca="1" si="533"/>
        <v>0.15328357589049796</v>
      </c>
      <c r="D2153">
        <f t="shared" ca="1" si="534"/>
        <v>1.5410835050792139E-3</v>
      </c>
      <c r="F2153">
        <f t="shared" ca="1" si="535"/>
        <v>0.39428295776612604</v>
      </c>
      <c r="G2153">
        <f t="shared" ca="1" si="530"/>
        <v>362.53851957460972</v>
      </c>
      <c r="H2153">
        <f t="shared" ca="1" si="536"/>
        <v>1262169543.9888873</v>
      </c>
      <c r="I2153">
        <f t="shared" ca="1" si="537"/>
        <v>180417997955.84088</v>
      </c>
      <c r="J2153" t="s">
        <v>30</v>
      </c>
      <c r="K2153">
        <f t="shared" ca="1" si="538"/>
        <v>0.15364822533562467</v>
      </c>
      <c r="L2153">
        <f t="shared" ca="1" si="539"/>
        <v>2.7549828403531534E-4</v>
      </c>
      <c r="N2153">
        <f t="shared" ca="1" si="540"/>
        <v>0.39426089381415447</v>
      </c>
      <c r="O2153">
        <f t="shared" ca="1" si="531"/>
        <v>108.33347011186297</v>
      </c>
      <c r="P2153">
        <f t="shared" ca="1" si="541"/>
        <v>1.1122401011187793E-10</v>
      </c>
      <c r="Q2153">
        <f t="shared" ca="1" si="542"/>
        <v>4.7505610756128293E-9</v>
      </c>
      <c r="S2153">
        <f t="shared" ca="1" si="543"/>
        <v>2.6330860166043838E-20</v>
      </c>
      <c r="T2153">
        <f t="shared" ca="1" si="544"/>
        <v>0.29674588880498964</v>
      </c>
      <c r="U2153" s="40" t="str">
        <f t="shared" ca="1" si="545"/>
        <v>NO</v>
      </c>
    </row>
    <row r="2154" spans="2:21" x14ac:dyDescent="0.25">
      <c r="B2154" s="47">
        <f t="shared" si="532"/>
        <v>2142</v>
      </c>
      <c r="C2154">
        <f t="shared" ca="1" si="533"/>
        <v>0.15328357589049796</v>
      </c>
      <c r="D2154">
        <f t="shared" ca="1" si="534"/>
        <v>1.5410835050792139E-3</v>
      </c>
      <c r="F2154">
        <f t="shared" ca="1" si="535"/>
        <v>0.39428295776612604</v>
      </c>
      <c r="G2154">
        <f t="shared" ca="1" si="530"/>
        <v>362.53851957460972</v>
      </c>
      <c r="H2154">
        <f t="shared" ca="1" si="536"/>
        <v>1262169543.9888873</v>
      </c>
      <c r="I2154">
        <f t="shared" ca="1" si="537"/>
        <v>180417997955.84088</v>
      </c>
      <c r="J2154" t="s">
        <v>30</v>
      </c>
      <c r="K2154">
        <f t="shared" ca="1" si="538"/>
        <v>0.15233878601428708</v>
      </c>
      <c r="L2154">
        <f t="shared" ca="1" si="539"/>
        <v>9.8463880877272406E-5</v>
      </c>
      <c r="N2154">
        <f t="shared" ca="1" si="540"/>
        <v>0.39433988626336525</v>
      </c>
      <c r="O2154">
        <f t="shared" ca="1" si="531"/>
        <v>25.543364428257437</v>
      </c>
      <c r="P2154">
        <f t="shared" ca="1" si="541"/>
        <v>1.1582103682648972E-123</v>
      </c>
      <c r="Q2154">
        <f t="shared" ca="1" si="542"/>
        <v>1.1666383666929096E-122</v>
      </c>
      <c r="S2154">
        <f t="shared" ca="1" si="543"/>
        <v>6.4663081284077661E-134</v>
      </c>
      <c r="T2154">
        <f t="shared" ca="1" si="544"/>
        <v>0.17403479526652799</v>
      </c>
      <c r="U2154" s="40" t="str">
        <f t="shared" ca="1" si="545"/>
        <v>NO</v>
      </c>
    </row>
    <row r="2155" spans="2:21" x14ac:dyDescent="0.25">
      <c r="B2155" s="47">
        <f t="shared" si="532"/>
        <v>2143</v>
      </c>
      <c r="C2155">
        <f t="shared" ca="1" si="533"/>
        <v>0.15328357589049796</v>
      </c>
      <c r="D2155">
        <f t="shared" ca="1" si="534"/>
        <v>1.5410835050792139E-3</v>
      </c>
      <c r="F2155">
        <f t="shared" ca="1" si="535"/>
        <v>0.39428295776612604</v>
      </c>
      <c r="G2155">
        <f t="shared" ca="1" si="530"/>
        <v>362.53851957460972</v>
      </c>
      <c r="H2155">
        <f t="shared" ca="1" si="536"/>
        <v>1262169543.9888873</v>
      </c>
      <c r="I2155">
        <f t="shared" ca="1" si="537"/>
        <v>180417997955.84088</v>
      </c>
      <c r="J2155" t="s">
        <v>30</v>
      </c>
      <c r="K2155">
        <f t="shared" ca="1" si="538"/>
        <v>0.15523255054598117</v>
      </c>
      <c r="L2155">
        <f t="shared" ca="1" si="539"/>
        <v>2.0550014452808559E-3</v>
      </c>
      <c r="N2155">
        <f t="shared" ca="1" si="540"/>
        <v>0.39416443636168974</v>
      </c>
      <c r="O2155">
        <f t="shared" ca="1" si="531"/>
        <v>304.2027614400975</v>
      </c>
      <c r="P2155">
        <f t="shared" ca="1" si="541"/>
        <v>49371277.415771998</v>
      </c>
      <c r="Q2155">
        <f t="shared" ca="1" si="542"/>
        <v>5919907946.5341682</v>
      </c>
      <c r="S2155">
        <f t="shared" ca="1" si="543"/>
        <v>3.2812180678244339E-2</v>
      </c>
      <c r="T2155">
        <f t="shared" ca="1" si="544"/>
        <v>0.85857439192276064</v>
      </c>
      <c r="U2155" s="40" t="str">
        <f t="shared" ca="1" si="545"/>
        <v>NO</v>
      </c>
    </row>
    <row r="2156" spans="2:21" x14ac:dyDescent="0.25">
      <c r="B2156" s="47">
        <f t="shared" si="532"/>
        <v>2144</v>
      </c>
      <c r="C2156">
        <f t="shared" ca="1" si="533"/>
        <v>0.15328357589049796</v>
      </c>
      <c r="D2156">
        <f t="shared" ca="1" si="534"/>
        <v>1.5410835050792139E-3</v>
      </c>
      <c r="F2156">
        <f t="shared" ca="1" si="535"/>
        <v>0.39428295776612604</v>
      </c>
      <c r="G2156">
        <f t="shared" ca="1" si="530"/>
        <v>362.53851957460972</v>
      </c>
      <c r="H2156">
        <f t="shared" ca="1" si="536"/>
        <v>1262169543.9888873</v>
      </c>
      <c r="I2156">
        <f t="shared" ca="1" si="537"/>
        <v>180417997955.84088</v>
      </c>
      <c r="J2156" t="s">
        <v>30</v>
      </c>
      <c r="K2156">
        <f t="shared" ca="1" si="538"/>
        <v>0.15301283458307741</v>
      </c>
      <c r="L2156">
        <f t="shared" ca="1" si="539"/>
        <v>3.0518531712311037E-3</v>
      </c>
      <c r="N2156">
        <f t="shared" ca="1" si="540"/>
        <v>0.39429930647434769</v>
      </c>
      <c r="O2156">
        <f t="shared" ca="1" si="531"/>
        <v>166.31663367122323</v>
      </c>
      <c r="P2156">
        <f t="shared" ca="1" si="541"/>
        <v>219356835.27503955</v>
      </c>
      <c r="Q2156">
        <f t="shared" ca="1" si="542"/>
        <v>14385099529.235786</v>
      </c>
      <c r="S2156">
        <f t="shared" ca="1" si="543"/>
        <v>7.9732064939312119E-2</v>
      </c>
      <c r="T2156">
        <f t="shared" ca="1" si="544"/>
        <v>0.30595687029652652</v>
      </c>
      <c r="U2156" s="40" t="str">
        <f t="shared" ca="1" si="545"/>
        <v>NO</v>
      </c>
    </row>
    <row r="2157" spans="2:21" x14ac:dyDescent="0.25">
      <c r="B2157" s="47">
        <f t="shared" si="532"/>
        <v>2145</v>
      </c>
      <c r="C2157">
        <f t="shared" ca="1" si="533"/>
        <v>0.15328357589049796</v>
      </c>
      <c r="D2157">
        <f t="shared" ca="1" si="534"/>
        <v>1.5410835050792139E-3</v>
      </c>
      <c r="F2157">
        <f t="shared" ca="1" si="535"/>
        <v>0.39428295776612604</v>
      </c>
      <c r="G2157">
        <f t="shared" ca="1" si="530"/>
        <v>362.53851957460972</v>
      </c>
      <c r="H2157">
        <f t="shared" ca="1" si="536"/>
        <v>1262169543.9888873</v>
      </c>
      <c r="I2157">
        <f t="shared" ca="1" si="537"/>
        <v>180417997955.84088</v>
      </c>
      <c r="J2157" t="s">
        <v>30</v>
      </c>
      <c r="K2157">
        <f t="shared" ca="1" si="538"/>
        <v>0.15378470439273567</v>
      </c>
      <c r="L2157">
        <f t="shared" ca="1" si="539"/>
        <v>5.4469454727829091E-5</v>
      </c>
      <c r="N2157">
        <f t="shared" ca="1" si="540"/>
        <v>0.3942526226707978</v>
      </c>
      <c r="O2157">
        <f t="shared" ca="1" si="531"/>
        <v>10.347595143688158</v>
      </c>
      <c r="P2157">
        <f t="shared" ca="1" si="541"/>
        <v>0</v>
      </c>
      <c r="Q2157">
        <f t="shared" ca="1" si="542"/>
        <v>0</v>
      </c>
      <c r="S2157">
        <f t="shared" ca="1" si="543"/>
        <v>0</v>
      </c>
      <c r="T2157">
        <f t="shared" ca="1" si="544"/>
        <v>0.28245151866501972</v>
      </c>
      <c r="U2157" s="40" t="str">
        <f t="shared" ca="1" si="545"/>
        <v>NO</v>
      </c>
    </row>
    <row r="2158" spans="2:21" x14ac:dyDescent="0.25">
      <c r="B2158" s="47">
        <f t="shared" si="532"/>
        <v>2146</v>
      </c>
      <c r="C2158">
        <f t="shared" ca="1" si="533"/>
        <v>0.15328357589049796</v>
      </c>
      <c r="D2158">
        <f t="shared" ca="1" si="534"/>
        <v>1.5410835050792139E-3</v>
      </c>
      <c r="F2158">
        <f t="shared" ca="1" si="535"/>
        <v>0.39428295776612604</v>
      </c>
      <c r="G2158">
        <f t="shared" ca="1" si="530"/>
        <v>362.53851957460972</v>
      </c>
      <c r="H2158">
        <f t="shared" ca="1" si="536"/>
        <v>1262169543.9888873</v>
      </c>
      <c r="I2158">
        <f t="shared" ca="1" si="537"/>
        <v>180417997955.84088</v>
      </c>
      <c r="J2158" t="s">
        <v>30</v>
      </c>
      <c r="K2158">
        <f t="shared" ca="1" si="538"/>
        <v>0.15478701602831024</v>
      </c>
      <c r="L2158">
        <f t="shared" ca="1" si="539"/>
        <v>2.4362596310118219E-3</v>
      </c>
      <c r="N2158">
        <f t="shared" ca="1" si="540"/>
        <v>0.3941916591684092</v>
      </c>
      <c r="O2158">
        <f t="shared" ca="1" si="531"/>
        <v>248.99121130539208</v>
      </c>
      <c r="P2158">
        <f t="shared" ca="1" si="541"/>
        <v>126945502.5169353</v>
      </c>
      <c r="Q2158">
        <f t="shared" ca="1" si="542"/>
        <v>12459733913.197256</v>
      </c>
      <c r="S2158">
        <f t="shared" ca="1" si="543"/>
        <v>6.9060371217770089E-2</v>
      </c>
      <c r="T2158">
        <f t="shared" ca="1" si="544"/>
        <v>0.13857728864477892</v>
      </c>
      <c r="U2158" s="40" t="str">
        <f t="shared" ca="1" si="545"/>
        <v>NO</v>
      </c>
    </row>
    <row r="2159" spans="2:21" x14ac:dyDescent="0.25">
      <c r="B2159" s="47">
        <f t="shared" si="532"/>
        <v>2147</v>
      </c>
      <c r="C2159">
        <f t="shared" ca="1" si="533"/>
        <v>0.15328357589049796</v>
      </c>
      <c r="D2159">
        <f t="shared" ca="1" si="534"/>
        <v>1.5410835050792139E-3</v>
      </c>
      <c r="F2159">
        <f t="shared" ca="1" si="535"/>
        <v>0.39428295776612604</v>
      </c>
      <c r="G2159">
        <f t="shared" ca="1" si="530"/>
        <v>362.53851957460972</v>
      </c>
      <c r="H2159">
        <f t="shared" ca="1" si="536"/>
        <v>1262169543.9888873</v>
      </c>
      <c r="I2159">
        <f t="shared" ca="1" si="537"/>
        <v>180417997955.84088</v>
      </c>
      <c r="J2159" t="s">
        <v>30</v>
      </c>
      <c r="K2159">
        <f t="shared" ca="1" si="538"/>
        <v>0.15142564087103219</v>
      </c>
      <c r="L2159">
        <f t="shared" ca="1" si="539"/>
        <v>1.0335757512755592E-3</v>
      </c>
      <c r="N2159">
        <f t="shared" ca="1" si="540"/>
        <v>0.39439458125430066</v>
      </c>
      <c r="O2159">
        <f t="shared" ca="1" si="531"/>
        <v>357.72784218425312</v>
      </c>
      <c r="P2159">
        <f t="shared" ca="1" si="541"/>
        <v>50078543.411026731</v>
      </c>
      <c r="Q2159">
        <f t="shared" ca="1" si="542"/>
        <v>7065377495.6658258</v>
      </c>
      <c r="S2159">
        <f t="shared" ca="1" si="543"/>
        <v>3.9161156734458101E-2</v>
      </c>
      <c r="T2159">
        <f t="shared" ca="1" si="544"/>
        <v>0.39065677510969687</v>
      </c>
      <c r="U2159" s="40" t="str">
        <f t="shared" ca="1" si="545"/>
        <v>NO</v>
      </c>
    </row>
    <row r="2160" spans="2:21" x14ac:dyDescent="0.25">
      <c r="B2160" s="47">
        <f t="shared" si="532"/>
        <v>2148</v>
      </c>
      <c r="C2160">
        <f t="shared" ca="1" si="533"/>
        <v>0.15328357589049796</v>
      </c>
      <c r="D2160">
        <f t="shared" ca="1" si="534"/>
        <v>1.5410835050792139E-3</v>
      </c>
      <c r="F2160">
        <f t="shared" ca="1" si="535"/>
        <v>0.39428295776612604</v>
      </c>
      <c r="G2160">
        <f t="shared" ca="1" si="530"/>
        <v>362.53851957460972</v>
      </c>
      <c r="H2160">
        <f t="shared" ca="1" si="536"/>
        <v>1262169543.9888873</v>
      </c>
      <c r="I2160">
        <f t="shared" ca="1" si="537"/>
        <v>180417997955.84088</v>
      </c>
      <c r="J2160" t="s">
        <v>30</v>
      </c>
      <c r="K2160">
        <f t="shared" ca="1" si="538"/>
        <v>0.15173947159069232</v>
      </c>
      <c r="L2160">
        <f t="shared" ca="1" si="539"/>
        <v>1.201845494498035E-3</v>
      </c>
      <c r="N2160">
        <f t="shared" ca="1" si="540"/>
        <v>0.39437581985231984</v>
      </c>
      <c r="O2160">
        <f t="shared" ca="1" si="531"/>
        <v>370.17353717160984</v>
      </c>
      <c r="P2160">
        <f t="shared" ca="1" si="541"/>
        <v>394267722.57797718</v>
      </c>
      <c r="Q2160">
        <f t="shared" ca="1" si="542"/>
        <v>57558156078.383408</v>
      </c>
      <c r="S2160">
        <f t="shared" ca="1" si="543"/>
        <v>0.31902668653086008</v>
      </c>
      <c r="T2160">
        <f t="shared" ca="1" si="544"/>
        <v>6.9657457414137092E-2</v>
      </c>
      <c r="U2160" s="40" t="str">
        <f t="shared" ca="1" si="545"/>
        <v>YES</v>
      </c>
    </row>
    <row r="2161" spans="2:21" x14ac:dyDescent="0.25">
      <c r="B2161" s="47">
        <f t="shared" si="532"/>
        <v>2149</v>
      </c>
      <c r="C2161">
        <f t="shared" ca="1" si="533"/>
        <v>0.15173947159069232</v>
      </c>
      <c r="D2161">
        <f t="shared" ca="1" si="534"/>
        <v>1.201845494498035E-3</v>
      </c>
      <c r="F2161">
        <f t="shared" ca="1" si="535"/>
        <v>0.39437581985231984</v>
      </c>
      <c r="G2161">
        <f t="shared" ca="1" si="530"/>
        <v>370.17353717160984</v>
      </c>
      <c r="H2161">
        <f t="shared" ca="1" si="536"/>
        <v>394267722.57797718</v>
      </c>
      <c r="I2161">
        <f t="shared" ca="1" si="537"/>
        <v>57558156078.383408</v>
      </c>
      <c r="J2161" t="s">
        <v>30</v>
      </c>
      <c r="K2161">
        <f t="shared" ca="1" si="538"/>
        <v>0.15145382516032627</v>
      </c>
      <c r="L2161">
        <f t="shared" ca="1" si="539"/>
        <v>9.8389927084121262E-4</v>
      </c>
      <c r="N2161">
        <f t="shared" ca="1" si="540"/>
        <v>0.39439289789456217</v>
      </c>
      <c r="O2161">
        <f t="shared" ca="1" si="531"/>
        <v>351.43438579368842</v>
      </c>
      <c r="P2161">
        <f t="shared" ca="1" si="541"/>
        <v>38131283.200190447</v>
      </c>
      <c r="Q2161">
        <f t="shared" ca="1" si="542"/>
        <v>5285118856.6968679</v>
      </c>
      <c r="S2161">
        <f t="shared" ca="1" si="543"/>
        <v>9.1822240613468012E-2</v>
      </c>
      <c r="T2161">
        <f t="shared" ca="1" si="544"/>
        <v>0.89659825786768965</v>
      </c>
      <c r="U2161" s="40" t="str">
        <f t="shared" ca="1" si="545"/>
        <v>NO</v>
      </c>
    </row>
    <row r="2162" spans="2:21" x14ac:dyDescent="0.25">
      <c r="B2162" s="47">
        <f t="shared" si="532"/>
        <v>2150</v>
      </c>
      <c r="C2162">
        <f t="shared" ca="1" si="533"/>
        <v>0.15173947159069232</v>
      </c>
      <c r="D2162">
        <f t="shared" ca="1" si="534"/>
        <v>1.201845494498035E-3</v>
      </c>
      <c r="F2162">
        <f t="shared" ca="1" si="535"/>
        <v>0.39437581985231984</v>
      </c>
      <c r="G2162">
        <f t="shared" ca="1" si="530"/>
        <v>370.17353717160984</v>
      </c>
      <c r="H2162">
        <f t="shared" ca="1" si="536"/>
        <v>394267722.57797718</v>
      </c>
      <c r="I2162">
        <f t="shared" ca="1" si="537"/>
        <v>57558156078.383408</v>
      </c>
      <c r="J2162" t="s">
        <v>30</v>
      </c>
      <c r="K2162">
        <f t="shared" ca="1" si="538"/>
        <v>0.1518284314605603</v>
      </c>
      <c r="L2162">
        <f t="shared" ca="1" si="539"/>
        <v>2.9551135167350884E-3</v>
      </c>
      <c r="N2162">
        <f t="shared" ca="1" si="540"/>
        <v>0.39437049475754915</v>
      </c>
      <c r="O2162">
        <f t="shared" ca="1" si="531"/>
        <v>178.1228292898748</v>
      </c>
      <c r="P2162">
        <f t="shared" ca="1" si="541"/>
        <v>196593263.06423333</v>
      </c>
      <c r="Q2162">
        <f t="shared" ca="1" si="542"/>
        <v>13809966697.256712</v>
      </c>
      <c r="S2162">
        <f t="shared" ca="1" si="543"/>
        <v>0.23993066557674517</v>
      </c>
      <c r="T2162">
        <f t="shared" ca="1" si="544"/>
        <v>3.0669477887391938E-2</v>
      </c>
      <c r="U2162" s="40" t="str">
        <f t="shared" ca="1" si="545"/>
        <v>YES</v>
      </c>
    </row>
    <row r="2163" spans="2:21" x14ac:dyDescent="0.25">
      <c r="B2163" s="47">
        <f t="shared" si="532"/>
        <v>2151</v>
      </c>
      <c r="C2163">
        <f t="shared" ca="1" si="533"/>
        <v>0.1518284314605603</v>
      </c>
      <c r="D2163">
        <f t="shared" ca="1" si="534"/>
        <v>2.9551135167350884E-3</v>
      </c>
      <c r="F2163">
        <f t="shared" ca="1" si="535"/>
        <v>0.39437049475754915</v>
      </c>
      <c r="G2163">
        <f t="shared" ca="1" si="530"/>
        <v>178.1228292898748</v>
      </c>
      <c r="H2163">
        <f t="shared" ca="1" si="536"/>
        <v>196593263.06423333</v>
      </c>
      <c r="I2163">
        <f t="shared" ca="1" si="537"/>
        <v>13809966697.256712</v>
      </c>
      <c r="J2163" t="s">
        <v>30</v>
      </c>
      <c r="K2163">
        <f t="shared" ca="1" si="538"/>
        <v>0.15199136549459358</v>
      </c>
      <c r="L2163">
        <f t="shared" ca="1" si="539"/>
        <v>1.1275132611518557E-3</v>
      </c>
      <c r="N2163">
        <f t="shared" ca="1" si="540"/>
        <v>0.39436073369885294</v>
      </c>
      <c r="O2163">
        <f t="shared" ca="1" si="531"/>
        <v>366.27174755199366</v>
      </c>
      <c r="P2163">
        <f t="shared" ca="1" si="541"/>
        <v>682760997.07590497</v>
      </c>
      <c r="Q2163">
        <f t="shared" ca="1" si="542"/>
        <v>98620179905.779678</v>
      </c>
      <c r="S2163">
        <f t="shared" ca="1" si="543"/>
        <v>7.1412322757715367</v>
      </c>
      <c r="T2163">
        <f t="shared" ca="1" si="544"/>
        <v>0.87322174286552545</v>
      </c>
      <c r="U2163" s="40" t="str">
        <f t="shared" ca="1" si="545"/>
        <v>YES</v>
      </c>
    </row>
    <row r="2164" spans="2:21" x14ac:dyDescent="0.25">
      <c r="B2164" s="47">
        <f t="shared" si="532"/>
        <v>2152</v>
      </c>
      <c r="C2164">
        <f t="shared" ca="1" si="533"/>
        <v>0.15199136549459358</v>
      </c>
      <c r="D2164">
        <f t="shared" ca="1" si="534"/>
        <v>1.1275132611518557E-3</v>
      </c>
      <c r="F2164">
        <f t="shared" ca="1" si="535"/>
        <v>0.39436073369885294</v>
      </c>
      <c r="G2164">
        <f t="shared" ca="1" si="530"/>
        <v>366.27174755199366</v>
      </c>
      <c r="H2164">
        <f t="shared" ca="1" si="536"/>
        <v>682760997.07590497</v>
      </c>
      <c r="I2164">
        <f t="shared" ca="1" si="537"/>
        <v>98620179905.779678</v>
      </c>
      <c r="J2164" t="s">
        <v>30</v>
      </c>
      <c r="K2164">
        <f t="shared" ca="1" si="538"/>
        <v>0.15242024540270491</v>
      </c>
      <c r="L2164">
        <f t="shared" ca="1" si="539"/>
        <v>1.128039009507194E-3</v>
      </c>
      <c r="N2164">
        <f t="shared" ca="1" si="540"/>
        <v>0.39433499145441386</v>
      </c>
      <c r="O2164">
        <f t="shared" ca="1" si="531"/>
        <v>366.30786881592968</v>
      </c>
      <c r="P2164">
        <f t="shared" ca="1" si="541"/>
        <v>1574960202.3924522</v>
      </c>
      <c r="Q2164">
        <f t="shared" ca="1" si="542"/>
        <v>227499867567.53659</v>
      </c>
      <c r="S2164">
        <f t="shared" ca="1" si="543"/>
        <v>2.3068287624793093</v>
      </c>
      <c r="T2164">
        <f t="shared" ca="1" si="544"/>
        <v>0.37294873626256264</v>
      </c>
      <c r="U2164" s="40" t="str">
        <f t="shared" ca="1" si="545"/>
        <v>YES</v>
      </c>
    </row>
    <row r="2165" spans="2:21" x14ac:dyDescent="0.25">
      <c r="B2165" s="47">
        <f t="shared" si="532"/>
        <v>2153</v>
      </c>
      <c r="C2165">
        <f t="shared" ca="1" si="533"/>
        <v>0.15242024540270491</v>
      </c>
      <c r="D2165">
        <f t="shared" ca="1" si="534"/>
        <v>1.128039009507194E-3</v>
      </c>
      <c r="F2165">
        <f t="shared" ca="1" si="535"/>
        <v>0.39433499145441386</v>
      </c>
      <c r="G2165">
        <f t="shared" ca="1" si="530"/>
        <v>366.30786881592968</v>
      </c>
      <c r="H2165">
        <f t="shared" ca="1" si="536"/>
        <v>1574960202.3924522</v>
      </c>
      <c r="I2165">
        <f t="shared" ca="1" si="537"/>
        <v>227499867567.53659</v>
      </c>
      <c r="J2165" t="s">
        <v>30</v>
      </c>
      <c r="K2165">
        <f t="shared" ca="1" si="538"/>
        <v>0.15223329161038421</v>
      </c>
      <c r="L2165">
        <f t="shared" ca="1" si="539"/>
        <v>2.3546418041220244E-4</v>
      </c>
      <c r="N2165">
        <f t="shared" ca="1" si="540"/>
        <v>0.39434622151264287</v>
      </c>
      <c r="O2165">
        <f t="shared" ca="1" si="531"/>
        <v>88.319165236740162</v>
      </c>
      <c r="P2165">
        <f t="shared" ca="1" si="541"/>
        <v>1.2994227259554987E-13</v>
      </c>
      <c r="Q2165">
        <f t="shared" ca="1" si="542"/>
        <v>4.5256722337335245E-12</v>
      </c>
      <c r="S2165">
        <f t="shared" ca="1" si="543"/>
        <v>1.9893076343835733E-23</v>
      </c>
      <c r="T2165">
        <f t="shared" ca="1" si="544"/>
        <v>0.6713485187322189</v>
      </c>
      <c r="U2165" s="40" t="str">
        <f t="shared" ca="1" si="545"/>
        <v>NO</v>
      </c>
    </row>
    <row r="2166" spans="2:21" x14ac:dyDescent="0.25">
      <c r="B2166" s="47">
        <f t="shared" si="532"/>
        <v>2154</v>
      </c>
      <c r="C2166">
        <f t="shared" ca="1" si="533"/>
        <v>0.15242024540270491</v>
      </c>
      <c r="D2166">
        <f t="shared" ca="1" si="534"/>
        <v>1.128039009507194E-3</v>
      </c>
      <c r="F2166">
        <f t="shared" ca="1" si="535"/>
        <v>0.39433499145441386</v>
      </c>
      <c r="G2166">
        <f t="shared" ca="1" si="530"/>
        <v>366.30786881592968</v>
      </c>
      <c r="H2166">
        <f t="shared" ca="1" si="536"/>
        <v>1574960202.3924522</v>
      </c>
      <c r="I2166">
        <f t="shared" ca="1" si="537"/>
        <v>227499867567.53659</v>
      </c>
      <c r="J2166" t="s">
        <v>30</v>
      </c>
      <c r="K2166">
        <f t="shared" ca="1" si="538"/>
        <v>0.15278924204699024</v>
      </c>
      <c r="L2166">
        <f t="shared" ca="1" si="539"/>
        <v>1.4216998749592307E-3</v>
      </c>
      <c r="N2166">
        <f t="shared" ca="1" si="540"/>
        <v>0.39431278682451099</v>
      </c>
      <c r="O2166">
        <f t="shared" ca="1" si="531"/>
        <v>369.28824604218227</v>
      </c>
      <c r="P2166">
        <f t="shared" ca="1" si="541"/>
        <v>1716127013.1577685</v>
      </c>
      <c r="Q2166">
        <f t="shared" ca="1" si="542"/>
        <v>249893967915.14761</v>
      </c>
      <c r="S2166">
        <f t="shared" ca="1" si="543"/>
        <v>1.0984356632250039</v>
      </c>
      <c r="T2166">
        <f t="shared" ca="1" si="544"/>
        <v>0.33016647507131891</v>
      </c>
      <c r="U2166" s="40" t="str">
        <f t="shared" ca="1" si="545"/>
        <v>YES</v>
      </c>
    </row>
    <row r="2167" spans="2:21" x14ac:dyDescent="0.25">
      <c r="B2167" s="47">
        <f t="shared" si="532"/>
        <v>2155</v>
      </c>
      <c r="C2167">
        <f t="shared" ca="1" si="533"/>
        <v>0.15278924204699024</v>
      </c>
      <c r="D2167">
        <f t="shared" ca="1" si="534"/>
        <v>1.4216998749592307E-3</v>
      </c>
      <c r="F2167">
        <f t="shared" ca="1" si="535"/>
        <v>0.39431278682451099</v>
      </c>
      <c r="G2167">
        <f t="shared" ca="1" si="530"/>
        <v>369.28824604218227</v>
      </c>
      <c r="H2167">
        <f t="shared" ca="1" si="536"/>
        <v>1716127013.1577685</v>
      </c>
      <c r="I2167">
        <f t="shared" ca="1" si="537"/>
        <v>249893967915.14761</v>
      </c>
      <c r="J2167" t="s">
        <v>30</v>
      </c>
      <c r="K2167">
        <f t="shared" ca="1" si="538"/>
        <v>0.15378354546933026</v>
      </c>
      <c r="L2167">
        <f t="shared" ca="1" si="539"/>
        <v>4.0222753514086002E-4</v>
      </c>
      <c r="N2167">
        <f t="shared" ca="1" si="540"/>
        <v>0.39425269293609205</v>
      </c>
      <c r="O2167">
        <f t="shared" ca="1" si="531"/>
        <v>170.67220774412931</v>
      </c>
      <c r="P2167">
        <f t="shared" ca="1" si="541"/>
        <v>1.2313031733938675</v>
      </c>
      <c r="Q2167">
        <f t="shared" ca="1" si="542"/>
        <v>82.851900242360898</v>
      </c>
      <c r="S2167">
        <f t="shared" ca="1" si="543"/>
        <v>3.3154821996541169E-10</v>
      </c>
      <c r="T2167">
        <f t="shared" ca="1" si="544"/>
        <v>0.19018483087265925</v>
      </c>
      <c r="U2167" s="40" t="str">
        <f t="shared" ca="1" si="545"/>
        <v>NO</v>
      </c>
    </row>
    <row r="2168" spans="2:21" x14ac:dyDescent="0.25">
      <c r="B2168" s="47">
        <f t="shared" si="532"/>
        <v>2156</v>
      </c>
      <c r="C2168">
        <f t="shared" ca="1" si="533"/>
        <v>0.15278924204699024</v>
      </c>
      <c r="D2168">
        <f t="shared" ca="1" si="534"/>
        <v>1.4216998749592307E-3</v>
      </c>
      <c r="F2168">
        <f t="shared" ca="1" si="535"/>
        <v>0.39431278682451099</v>
      </c>
      <c r="G2168">
        <f t="shared" ca="1" si="530"/>
        <v>369.28824604218227</v>
      </c>
      <c r="H2168">
        <f t="shared" ca="1" si="536"/>
        <v>1716127013.1577685</v>
      </c>
      <c r="I2168">
        <f t="shared" ca="1" si="537"/>
        <v>249893967915.14761</v>
      </c>
      <c r="J2168" t="s">
        <v>30</v>
      </c>
      <c r="K2168">
        <f t="shared" ca="1" si="538"/>
        <v>0.15440607722993932</v>
      </c>
      <c r="L2168">
        <f t="shared" ca="1" si="539"/>
        <v>7.0544437498047511E-4</v>
      </c>
      <c r="N2168">
        <f t="shared" ca="1" si="540"/>
        <v>0.39421487451730319</v>
      </c>
      <c r="O2168">
        <f t="shared" ca="1" si="531"/>
        <v>290.29584438174237</v>
      </c>
      <c r="P2168">
        <f t="shared" ca="1" si="541"/>
        <v>24163.417229891402</v>
      </c>
      <c r="Q2168">
        <f t="shared" ca="1" si="542"/>
        <v>2765235.85132482</v>
      </c>
      <c r="S2168">
        <f t="shared" ca="1" si="543"/>
        <v>1.1065636655398443E-5</v>
      </c>
      <c r="T2168">
        <f t="shared" ca="1" si="544"/>
        <v>0.15658723572067013</v>
      </c>
      <c r="U2168" s="40" t="str">
        <f t="shared" ca="1" si="545"/>
        <v>NO</v>
      </c>
    </row>
    <row r="2169" spans="2:21" x14ac:dyDescent="0.25">
      <c r="B2169" s="47">
        <f t="shared" si="532"/>
        <v>2157</v>
      </c>
      <c r="C2169">
        <f t="shared" ca="1" si="533"/>
        <v>0.15278924204699024</v>
      </c>
      <c r="D2169">
        <f t="shared" ca="1" si="534"/>
        <v>1.4216998749592307E-3</v>
      </c>
      <c r="F2169">
        <f t="shared" ca="1" si="535"/>
        <v>0.39431278682451099</v>
      </c>
      <c r="G2169">
        <f t="shared" ca="1" si="530"/>
        <v>369.28824604218227</v>
      </c>
      <c r="H2169">
        <f t="shared" ca="1" si="536"/>
        <v>1716127013.1577685</v>
      </c>
      <c r="I2169">
        <f t="shared" ca="1" si="537"/>
        <v>249893967915.14761</v>
      </c>
      <c r="J2169" t="s">
        <v>30</v>
      </c>
      <c r="K2169">
        <f t="shared" ca="1" si="538"/>
        <v>0.15277657454744653</v>
      </c>
      <c r="L2169">
        <f t="shared" ca="1" si="539"/>
        <v>2.7746531092077858E-3</v>
      </c>
      <c r="N2169">
        <f t="shared" ca="1" si="540"/>
        <v>0.39431354996931395</v>
      </c>
      <c r="O2169">
        <f t="shared" ca="1" si="531"/>
        <v>201.47647139443319</v>
      </c>
      <c r="P2169">
        <f t="shared" ca="1" si="541"/>
        <v>304946623.08037388</v>
      </c>
      <c r="Q2169">
        <f t="shared" ca="1" si="542"/>
        <v>24226454790.418552</v>
      </c>
      <c r="S2169">
        <f t="shared" ca="1" si="543"/>
        <v>9.6946937105119452E-2</v>
      </c>
      <c r="T2169">
        <f t="shared" ca="1" si="544"/>
        <v>0.32838106894555419</v>
      </c>
      <c r="U2169" s="40" t="str">
        <f t="shared" ca="1" si="545"/>
        <v>NO</v>
      </c>
    </row>
    <row r="2170" spans="2:21" x14ac:dyDescent="0.25">
      <c r="B2170" s="47">
        <f t="shared" si="532"/>
        <v>2158</v>
      </c>
      <c r="C2170">
        <f t="shared" ca="1" si="533"/>
        <v>0.15278924204699024</v>
      </c>
      <c r="D2170">
        <f t="shared" ca="1" si="534"/>
        <v>1.4216998749592307E-3</v>
      </c>
      <c r="F2170">
        <f t="shared" ca="1" si="535"/>
        <v>0.39431278682451099</v>
      </c>
      <c r="G2170">
        <f t="shared" ca="1" si="530"/>
        <v>369.28824604218227</v>
      </c>
      <c r="H2170">
        <f t="shared" ca="1" si="536"/>
        <v>1716127013.1577685</v>
      </c>
      <c r="I2170">
        <f t="shared" ca="1" si="537"/>
        <v>249893967915.14761</v>
      </c>
      <c r="J2170" t="s">
        <v>30</v>
      </c>
      <c r="K2170">
        <f t="shared" ca="1" si="538"/>
        <v>0.15161517417106904</v>
      </c>
      <c r="L2170">
        <f t="shared" ca="1" si="539"/>
        <v>2.1251344551104353E-4</v>
      </c>
      <c r="N2170">
        <f t="shared" ca="1" si="540"/>
        <v>0.39438325512911854</v>
      </c>
      <c r="O2170">
        <f t="shared" ca="1" si="531"/>
        <v>76.981525382186064</v>
      </c>
      <c r="P2170">
        <f t="shared" ca="1" si="541"/>
        <v>1.0024135633966921E-40</v>
      </c>
      <c r="Q2170">
        <f t="shared" ca="1" si="542"/>
        <v>3.0433500891756912E-39</v>
      </c>
      <c r="S2170">
        <f t="shared" ca="1" si="543"/>
        <v>1.2178565631520453E-50</v>
      </c>
      <c r="T2170">
        <f t="shared" ca="1" si="544"/>
        <v>3.6461121165041743E-2</v>
      </c>
      <c r="U2170" s="40" t="str">
        <f t="shared" ca="1" si="545"/>
        <v>NO</v>
      </c>
    </row>
    <row r="2171" spans="2:21" x14ac:dyDescent="0.25">
      <c r="B2171" s="47">
        <f t="shared" si="532"/>
        <v>2159</v>
      </c>
      <c r="C2171">
        <f t="shared" ca="1" si="533"/>
        <v>0.15278924204699024</v>
      </c>
      <c r="D2171">
        <f t="shared" ca="1" si="534"/>
        <v>1.4216998749592307E-3</v>
      </c>
      <c r="F2171">
        <f t="shared" ca="1" si="535"/>
        <v>0.39431278682451099</v>
      </c>
      <c r="G2171">
        <f t="shared" ca="1" si="530"/>
        <v>369.28824604218227</v>
      </c>
      <c r="H2171">
        <f t="shared" ca="1" si="536"/>
        <v>1716127013.1577685</v>
      </c>
      <c r="I2171">
        <f t="shared" ca="1" si="537"/>
        <v>249893967915.14761</v>
      </c>
      <c r="J2171" t="s">
        <v>30</v>
      </c>
      <c r="K2171">
        <f t="shared" ca="1" si="538"/>
        <v>0.15108240660319133</v>
      </c>
      <c r="L2171">
        <f t="shared" ca="1" si="539"/>
        <v>2.4921812028760176E-3</v>
      </c>
      <c r="N2171">
        <f t="shared" ca="1" si="540"/>
        <v>0.39441505700296309</v>
      </c>
      <c r="O2171">
        <f t="shared" ca="1" si="531"/>
        <v>240.89705651947472</v>
      </c>
      <c r="P2171">
        <f t="shared" ca="1" si="541"/>
        <v>162663907.65232745</v>
      </c>
      <c r="Q2171">
        <f t="shared" ca="1" si="542"/>
        <v>15455255197.974352</v>
      </c>
      <c r="S2171">
        <f t="shared" ca="1" si="543"/>
        <v>6.1847251964170014E-2</v>
      </c>
      <c r="T2171">
        <f t="shared" ca="1" si="544"/>
        <v>0.28278108512975297</v>
      </c>
      <c r="U2171" s="40" t="str">
        <f t="shared" ca="1" si="545"/>
        <v>NO</v>
      </c>
    </row>
    <row r="2172" spans="2:21" x14ac:dyDescent="0.25">
      <c r="B2172" s="47">
        <f t="shared" si="532"/>
        <v>2160</v>
      </c>
      <c r="C2172">
        <f t="shared" ca="1" si="533"/>
        <v>0.15278924204699024</v>
      </c>
      <c r="D2172">
        <f t="shared" ca="1" si="534"/>
        <v>1.4216998749592307E-3</v>
      </c>
      <c r="F2172">
        <f t="shared" ca="1" si="535"/>
        <v>0.39431278682451099</v>
      </c>
      <c r="G2172">
        <f t="shared" ca="1" si="530"/>
        <v>369.28824604218227</v>
      </c>
      <c r="H2172">
        <f t="shared" ca="1" si="536"/>
        <v>1716127013.1577685</v>
      </c>
      <c r="I2172">
        <f t="shared" ca="1" si="537"/>
        <v>249893967915.14761</v>
      </c>
      <c r="J2172" t="s">
        <v>30</v>
      </c>
      <c r="K2172">
        <f t="shared" ca="1" si="538"/>
        <v>0.15462179550619942</v>
      </c>
      <c r="L2172">
        <f t="shared" ca="1" si="539"/>
        <v>8.5480648171310143E-4</v>
      </c>
      <c r="N2172">
        <f t="shared" ca="1" si="540"/>
        <v>0.39420173497107447</v>
      </c>
      <c r="O2172">
        <f t="shared" ca="1" si="531"/>
        <v>328.79058742821991</v>
      </c>
      <c r="P2172">
        <f t="shared" ca="1" si="541"/>
        <v>198064.62466137554</v>
      </c>
      <c r="Q2172">
        <f t="shared" ca="1" si="542"/>
        <v>25671120.351988737</v>
      </c>
      <c r="S2172">
        <f t="shared" ca="1" si="543"/>
        <v>1.0272805128575755E-4</v>
      </c>
      <c r="T2172">
        <f t="shared" ca="1" si="544"/>
        <v>0.20486427188660772</v>
      </c>
      <c r="U2172" s="40" t="str">
        <f t="shared" ca="1" si="545"/>
        <v>NO</v>
      </c>
    </row>
    <row r="2173" spans="2:21" x14ac:dyDescent="0.25">
      <c r="B2173" s="47">
        <f t="shared" si="532"/>
        <v>2161</v>
      </c>
      <c r="C2173">
        <f t="shared" ca="1" si="533"/>
        <v>0.15278924204699024</v>
      </c>
      <c r="D2173">
        <f t="shared" ca="1" si="534"/>
        <v>1.4216998749592307E-3</v>
      </c>
      <c r="F2173">
        <f t="shared" ca="1" si="535"/>
        <v>0.39431278682451099</v>
      </c>
      <c r="G2173">
        <f t="shared" ca="1" si="530"/>
        <v>369.28824604218227</v>
      </c>
      <c r="H2173">
        <f t="shared" ca="1" si="536"/>
        <v>1716127013.1577685</v>
      </c>
      <c r="I2173">
        <f t="shared" ca="1" si="537"/>
        <v>249893967915.14761</v>
      </c>
      <c r="J2173" t="s">
        <v>30</v>
      </c>
      <c r="K2173">
        <f t="shared" ca="1" si="538"/>
        <v>0.15248184043178278</v>
      </c>
      <c r="L2173">
        <f t="shared" ca="1" si="539"/>
        <v>2.8933117931794379E-3</v>
      </c>
      <c r="N2173">
        <f t="shared" ca="1" si="540"/>
        <v>0.39433128857694366</v>
      </c>
      <c r="O2173">
        <f t="shared" ca="1" si="531"/>
        <v>185.93253880274</v>
      </c>
      <c r="P2173">
        <f t="shared" ca="1" si="541"/>
        <v>257797686.42464235</v>
      </c>
      <c r="Q2173">
        <f t="shared" ca="1" si="542"/>
        <v>18901473111.937202</v>
      </c>
      <c r="S2173">
        <f t="shared" ca="1" si="543"/>
        <v>7.5637972655487481E-2</v>
      </c>
      <c r="T2173">
        <f t="shared" ca="1" si="544"/>
        <v>2.4705488348646054E-2</v>
      </c>
      <c r="U2173" s="40" t="str">
        <f t="shared" ca="1" si="545"/>
        <v>YES</v>
      </c>
    </row>
    <row r="2174" spans="2:21" x14ac:dyDescent="0.25">
      <c r="B2174" s="47">
        <f t="shared" si="532"/>
        <v>2162</v>
      </c>
      <c r="C2174">
        <f t="shared" ca="1" si="533"/>
        <v>0.15248184043178278</v>
      </c>
      <c r="D2174">
        <f t="shared" ca="1" si="534"/>
        <v>2.8933117931794379E-3</v>
      </c>
      <c r="F2174">
        <f t="shared" ca="1" si="535"/>
        <v>0.39433128857694366</v>
      </c>
      <c r="G2174">
        <f t="shared" ca="1" si="530"/>
        <v>185.93253880274</v>
      </c>
      <c r="H2174">
        <f t="shared" ca="1" si="536"/>
        <v>257797686.42464235</v>
      </c>
      <c r="I2174">
        <f t="shared" ca="1" si="537"/>
        <v>18901473111.937202</v>
      </c>
      <c r="J2174" t="s">
        <v>30</v>
      </c>
      <c r="K2174">
        <f t="shared" ca="1" si="538"/>
        <v>0.15353708646315123</v>
      </c>
      <c r="L2174">
        <f t="shared" ca="1" si="539"/>
        <v>2.7444919716082075E-3</v>
      </c>
      <c r="N2174">
        <f t="shared" ca="1" si="540"/>
        <v>0.3942676239502349</v>
      </c>
      <c r="O2174">
        <f t="shared" ca="1" si="531"/>
        <v>205.53543287886271</v>
      </c>
      <c r="P2174">
        <f t="shared" ca="1" si="541"/>
        <v>276546793.10952753</v>
      </c>
      <c r="Q2174">
        <f t="shared" ca="1" si="542"/>
        <v>22410236733.657661</v>
      </c>
      <c r="S2174">
        <f t="shared" ca="1" si="543"/>
        <v>1.1856344000777645</v>
      </c>
      <c r="T2174">
        <f t="shared" ca="1" si="544"/>
        <v>0.25466361292268602</v>
      </c>
      <c r="U2174" s="40" t="str">
        <f t="shared" ca="1" si="545"/>
        <v>YES</v>
      </c>
    </row>
    <row r="2175" spans="2:21" x14ac:dyDescent="0.25">
      <c r="B2175" s="47">
        <f t="shared" si="532"/>
        <v>2163</v>
      </c>
      <c r="C2175">
        <f t="shared" ca="1" si="533"/>
        <v>0.15353708646315123</v>
      </c>
      <c r="D2175">
        <f t="shared" ca="1" si="534"/>
        <v>2.7444919716082075E-3</v>
      </c>
      <c r="F2175">
        <f t="shared" ca="1" si="535"/>
        <v>0.3942676239502349</v>
      </c>
      <c r="G2175">
        <f t="shared" ca="1" si="530"/>
        <v>205.53543287886271</v>
      </c>
      <c r="H2175">
        <f t="shared" ca="1" si="536"/>
        <v>276546793.10952753</v>
      </c>
      <c r="I2175">
        <f t="shared" ca="1" si="537"/>
        <v>22410236733.657661</v>
      </c>
      <c r="J2175" t="s">
        <v>30</v>
      </c>
      <c r="K2175">
        <f t="shared" ca="1" si="538"/>
        <v>0.15453384565119049</v>
      </c>
      <c r="L2175">
        <f t="shared" ca="1" si="539"/>
        <v>4.186834227220256E-3</v>
      </c>
      <c r="N2175">
        <f t="shared" ca="1" si="540"/>
        <v>0.39420709421829214</v>
      </c>
      <c r="O2175">
        <f t="shared" ca="1" si="531"/>
        <v>67.31332375047127</v>
      </c>
      <c r="P2175">
        <f t="shared" ca="1" si="541"/>
        <v>50949962.044616669</v>
      </c>
      <c r="Q2175">
        <f t="shared" ca="1" si="542"/>
        <v>1351977101.0014875</v>
      </c>
      <c r="S2175">
        <f t="shared" ca="1" si="543"/>
        <v>6.0328550611469869E-2</v>
      </c>
      <c r="T2175">
        <f t="shared" ca="1" si="544"/>
        <v>0.96496426923972944</v>
      </c>
      <c r="U2175" s="40" t="str">
        <f t="shared" ca="1" si="545"/>
        <v>NO</v>
      </c>
    </row>
    <row r="2176" spans="2:21" x14ac:dyDescent="0.25">
      <c r="B2176" s="47">
        <f t="shared" si="532"/>
        <v>2164</v>
      </c>
      <c r="C2176">
        <f t="shared" ca="1" si="533"/>
        <v>0.15353708646315123</v>
      </c>
      <c r="D2176">
        <f t="shared" ca="1" si="534"/>
        <v>2.7444919716082075E-3</v>
      </c>
      <c r="F2176">
        <f t="shared" ca="1" si="535"/>
        <v>0.3942676239502349</v>
      </c>
      <c r="G2176">
        <f t="shared" ca="1" si="530"/>
        <v>205.53543287886271</v>
      </c>
      <c r="H2176">
        <f t="shared" ca="1" si="536"/>
        <v>276546793.10952753</v>
      </c>
      <c r="I2176">
        <f t="shared" ca="1" si="537"/>
        <v>22410236733.657661</v>
      </c>
      <c r="J2176" t="s">
        <v>30</v>
      </c>
      <c r="K2176">
        <f t="shared" ca="1" si="538"/>
        <v>0.15448325558184223</v>
      </c>
      <c r="L2176">
        <f t="shared" ca="1" si="539"/>
        <v>4.445215172475446E-3</v>
      </c>
      <c r="N2176">
        <f t="shared" ca="1" si="540"/>
        <v>0.39421017558883387</v>
      </c>
      <c r="O2176">
        <f t="shared" ca="1" si="531"/>
        <v>53.723470206427358</v>
      </c>
      <c r="P2176">
        <f t="shared" ca="1" si="541"/>
        <v>43071364.301607117</v>
      </c>
      <c r="Q2176">
        <f t="shared" ca="1" si="542"/>
        <v>912179938.1476922</v>
      </c>
      <c r="S2176">
        <f t="shared" ca="1" si="543"/>
        <v>4.0703717189104933E-2</v>
      </c>
      <c r="T2176">
        <f t="shared" ca="1" si="544"/>
        <v>0.58446200830531647</v>
      </c>
      <c r="U2176" s="40" t="str">
        <f t="shared" ca="1" si="545"/>
        <v>NO</v>
      </c>
    </row>
    <row r="2177" spans="2:21" x14ac:dyDescent="0.25">
      <c r="B2177" s="47">
        <f t="shared" si="532"/>
        <v>2165</v>
      </c>
      <c r="C2177">
        <f t="shared" ca="1" si="533"/>
        <v>0.15353708646315123</v>
      </c>
      <c r="D2177">
        <f t="shared" ca="1" si="534"/>
        <v>2.7444919716082075E-3</v>
      </c>
      <c r="F2177">
        <f t="shared" ca="1" si="535"/>
        <v>0.3942676239502349</v>
      </c>
      <c r="G2177">
        <f t="shared" ca="1" si="530"/>
        <v>205.53543287886271</v>
      </c>
      <c r="H2177">
        <f t="shared" ca="1" si="536"/>
        <v>276546793.10952753</v>
      </c>
      <c r="I2177">
        <f t="shared" ca="1" si="537"/>
        <v>22410236733.657661</v>
      </c>
      <c r="J2177" t="s">
        <v>30</v>
      </c>
      <c r="K2177">
        <f t="shared" ca="1" si="538"/>
        <v>0.15225405863499961</v>
      </c>
      <c r="L2177">
        <f t="shared" ca="1" si="539"/>
        <v>4.3730985796454954E-3</v>
      </c>
      <c r="N2177">
        <f t="shared" ca="1" si="540"/>
        <v>0.39434497473061253</v>
      </c>
      <c r="O2177">
        <f t="shared" ca="1" si="531"/>
        <v>57.246721005422778</v>
      </c>
      <c r="P2177">
        <f t="shared" ca="1" si="541"/>
        <v>58448762.111533724</v>
      </c>
      <c r="Q2177">
        <f t="shared" ca="1" si="542"/>
        <v>1319478276.6591914</v>
      </c>
      <c r="S2177">
        <f t="shared" ca="1" si="543"/>
        <v>5.8878372965934941E-2</v>
      </c>
      <c r="T2177">
        <f t="shared" ca="1" si="544"/>
        <v>0.19300160770490871</v>
      </c>
      <c r="U2177" s="40" t="str">
        <f t="shared" ca="1" si="545"/>
        <v>NO</v>
      </c>
    </row>
    <row r="2178" spans="2:21" x14ac:dyDescent="0.25">
      <c r="B2178" s="47">
        <f t="shared" si="532"/>
        <v>2166</v>
      </c>
      <c r="C2178">
        <f t="shared" ca="1" si="533"/>
        <v>0.15353708646315123</v>
      </c>
      <c r="D2178">
        <f t="shared" ca="1" si="534"/>
        <v>2.7444919716082075E-3</v>
      </c>
      <c r="F2178">
        <f t="shared" ca="1" si="535"/>
        <v>0.3942676239502349</v>
      </c>
      <c r="G2178">
        <f t="shared" ca="1" si="530"/>
        <v>205.53543287886271</v>
      </c>
      <c r="H2178">
        <f t="shared" ca="1" si="536"/>
        <v>276546793.10952753</v>
      </c>
      <c r="I2178">
        <f t="shared" ca="1" si="537"/>
        <v>22410236733.657661</v>
      </c>
      <c r="J2178" t="s">
        <v>30</v>
      </c>
      <c r="K2178">
        <f t="shared" ca="1" si="538"/>
        <v>0.1537154238761495</v>
      </c>
      <c r="L2178">
        <f t="shared" ca="1" si="539"/>
        <v>3.5542519426964218E-3</v>
      </c>
      <c r="N2178">
        <f t="shared" ca="1" si="540"/>
        <v>0.39425682222631586</v>
      </c>
      <c r="O2178">
        <f t="shared" ca="1" si="531"/>
        <v>113.70737193398222</v>
      </c>
      <c r="P2178">
        <f t="shared" ca="1" si="541"/>
        <v>114015412.11267632</v>
      </c>
      <c r="Q2178">
        <f t="shared" ca="1" si="542"/>
        <v>5111300335.5331669</v>
      </c>
      <c r="S2178">
        <f t="shared" ca="1" si="543"/>
        <v>0.22807881934850635</v>
      </c>
      <c r="T2178">
        <f t="shared" ca="1" si="544"/>
        <v>1.0637259920396214E-2</v>
      </c>
      <c r="U2178" s="40" t="str">
        <f t="shared" ca="1" si="545"/>
        <v>YES</v>
      </c>
    </row>
    <row r="2179" spans="2:21" x14ac:dyDescent="0.25">
      <c r="B2179" s="47">
        <f t="shared" si="532"/>
        <v>2167</v>
      </c>
      <c r="C2179">
        <f t="shared" ca="1" si="533"/>
        <v>0.1537154238761495</v>
      </c>
      <c r="D2179">
        <f t="shared" ca="1" si="534"/>
        <v>3.5542519426964218E-3</v>
      </c>
      <c r="F2179">
        <f t="shared" ca="1" si="535"/>
        <v>0.39425682222631586</v>
      </c>
      <c r="G2179">
        <f t="shared" ca="1" si="530"/>
        <v>113.70737193398222</v>
      </c>
      <c r="H2179">
        <f t="shared" ca="1" si="536"/>
        <v>114015412.11267632</v>
      </c>
      <c r="I2179">
        <f t="shared" ca="1" si="537"/>
        <v>5111300335.5331669</v>
      </c>
      <c r="J2179" t="s">
        <v>30</v>
      </c>
      <c r="K2179">
        <f t="shared" ca="1" si="538"/>
        <v>0.15222562966170899</v>
      </c>
      <c r="L2179">
        <f t="shared" ca="1" si="539"/>
        <v>5.428044189259339E-3</v>
      </c>
      <c r="N2179">
        <f t="shared" ca="1" si="540"/>
        <v>0.39434668146821472</v>
      </c>
      <c r="O2179">
        <f t="shared" ca="1" si="531"/>
        <v>21.773107078215396</v>
      </c>
      <c r="P2179">
        <f t="shared" ca="1" si="541"/>
        <v>26076202.467124015</v>
      </c>
      <c r="Q2179">
        <f t="shared" ca="1" si="542"/>
        <v>223894251.56544971</v>
      </c>
      <c r="S2179">
        <f t="shared" ca="1" si="543"/>
        <v>4.3803775334617469E-2</v>
      </c>
      <c r="T2179">
        <f t="shared" ca="1" si="544"/>
        <v>0.15017837961954572</v>
      </c>
      <c r="U2179" s="40" t="str">
        <f t="shared" ca="1" si="545"/>
        <v>NO</v>
      </c>
    </row>
    <row r="2180" spans="2:21" x14ac:dyDescent="0.25">
      <c r="B2180" s="47">
        <f t="shared" si="532"/>
        <v>2168</v>
      </c>
      <c r="C2180">
        <f t="shared" ca="1" si="533"/>
        <v>0.1537154238761495</v>
      </c>
      <c r="D2180">
        <f t="shared" ca="1" si="534"/>
        <v>3.5542519426964218E-3</v>
      </c>
      <c r="F2180">
        <f t="shared" ca="1" si="535"/>
        <v>0.39425682222631586</v>
      </c>
      <c r="G2180">
        <f t="shared" ca="1" si="530"/>
        <v>113.70737193398222</v>
      </c>
      <c r="H2180">
        <f t="shared" ca="1" si="536"/>
        <v>114015412.11267632</v>
      </c>
      <c r="I2180">
        <f t="shared" ca="1" si="537"/>
        <v>5111300335.5331669</v>
      </c>
      <c r="J2180" t="s">
        <v>30</v>
      </c>
      <c r="K2180">
        <f t="shared" ca="1" si="538"/>
        <v>0.15527676178022989</v>
      </c>
      <c r="L2180">
        <f t="shared" ca="1" si="539"/>
        <v>4.5150786099844723E-3</v>
      </c>
      <c r="N2180">
        <f t="shared" ca="1" si="540"/>
        <v>0.39416173082629513</v>
      </c>
      <c r="O2180">
        <f t="shared" ca="1" si="531"/>
        <v>50.496680676191005</v>
      </c>
      <c r="P2180">
        <f t="shared" ca="1" si="541"/>
        <v>29758061.20409688</v>
      </c>
      <c r="Q2180">
        <f t="shared" ca="1" si="542"/>
        <v>592300255.99539626</v>
      </c>
      <c r="S2180">
        <f t="shared" ca="1" si="543"/>
        <v>0.11588054254565978</v>
      </c>
      <c r="T2180">
        <f t="shared" ca="1" si="544"/>
        <v>0.39306627040200681</v>
      </c>
      <c r="U2180" s="40" t="str">
        <f t="shared" ca="1" si="545"/>
        <v>NO</v>
      </c>
    </row>
    <row r="2181" spans="2:21" x14ac:dyDescent="0.25">
      <c r="B2181" s="47">
        <f t="shared" si="532"/>
        <v>2169</v>
      </c>
      <c r="C2181">
        <f t="shared" ca="1" si="533"/>
        <v>0.1537154238761495</v>
      </c>
      <c r="D2181">
        <f t="shared" ca="1" si="534"/>
        <v>3.5542519426964218E-3</v>
      </c>
      <c r="F2181">
        <f t="shared" ca="1" si="535"/>
        <v>0.39425682222631586</v>
      </c>
      <c r="G2181">
        <f t="shared" ca="1" si="530"/>
        <v>113.70737193398222</v>
      </c>
      <c r="H2181">
        <f t="shared" ca="1" si="536"/>
        <v>114015412.11267632</v>
      </c>
      <c r="I2181">
        <f t="shared" ca="1" si="537"/>
        <v>5111300335.5331669</v>
      </c>
      <c r="J2181" t="s">
        <v>30</v>
      </c>
      <c r="K2181">
        <f t="shared" ca="1" si="538"/>
        <v>0.15335166310104745</v>
      </c>
      <c r="L2181">
        <f t="shared" ca="1" si="539"/>
        <v>3.1546987796214152E-3</v>
      </c>
      <c r="N2181">
        <f t="shared" ca="1" si="540"/>
        <v>0.39427884188001999</v>
      </c>
      <c r="O2181">
        <f t="shared" ca="1" si="531"/>
        <v>154.34683463744531</v>
      </c>
      <c r="P2181">
        <f t="shared" ca="1" si="541"/>
        <v>186386026.98991942</v>
      </c>
      <c r="Q2181">
        <f t="shared" ca="1" si="542"/>
        <v>11342650504.114754</v>
      </c>
      <c r="S2181">
        <f t="shared" ca="1" si="543"/>
        <v>2.2191320719821457</v>
      </c>
      <c r="T2181">
        <f t="shared" ca="1" si="544"/>
        <v>0.68105233746829386</v>
      </c>
      <c r="U2181" s="40" t="str">
        <f t="shared" ca="1" si="545"/>
        <v>YES</v>
      </c>
    </row>
    <row r="2182" spans="2:21" x14ac:dyDescent="0.25">
      <c r="B2182" s="47">
        <f t="shared" si="532"/>
        <v>2170</v>
      </c>
      <c r="C2182">
        <f t="shared" ca="1" si="533"/>
        <v>0.15335166310104745</v>
      </c>
      <c r="D2182">
        <f t="shared" ca="1" si="534"/>
        <v>3.1546987796214152E-3</v>
      </c>
      <c r="F2182">
        <f t="shared" ca="1" si="535"/>
        <v>0.39427884188001999</v>
      </c>
      <c r="G2182">
        <f t="shared" ca="1" si="530"/>
        <v>154.34683463744531</v>
      </c>
      <c r="H2182">
        <f t="shared" ca="1" si="536"/>
        <v>186386026.98991942</v>
      </c>
      <c r="I2182">
        <f t="shared" ca="1" si="537"/>
        <v>11342650504.114754</v>
      </c>
      <c r="J2182" t="s">
        <v>30</v>
      </c>
      <c r="K2182">
        <f t="shared" ca="1" si="538"/>
        <v>0.15340924179688589</v>
      </c>
      <c r="L2182">
        <f t="shared" ca="1" si="539"/>
        <v>3.7521628070003709E-3</v>
      </c>
      <c r="N2182">
        <f t="shared" ca="1" si="540"/>
        <v>0.39427535984292944</v>
      </c>
      <c r="O2182">
        <f t="shared" ca="1" si="531"/>
        <v>96.96649759638791</v>
      </c>
      <c r="P2182">
        <f t="shared" ca="1" si="541"/>
        <v>101261359.90349175</v>
      </c>
      <c r="Q2182">
        <f t="shared" ca="1" si="542"/>
        <v>3871373755.3267612</v>
      </c>
      <c r="S2182">
        <f t="shared" ca="1" si="543"/>
        <v>0.34131120886801103</v>
      </c>
      <c r="T2182">
        <f t="shared" ca="1" si="544"/>
        <v>0.65845233021386051</v>
      </c>
      <c r="U2182" s="40" t="str">
        <f t="shared" ca="1" si="545"/>
        <v>NO</v>
      </c>
    </row>
    <row r="2183" spans="2:21" x14ac:dyDescent="0.25">
      <c r="B2183" s="47">
        <f t="shared" si="532"/>
        <v>2171</v>
      </c>
      <c r="C2183">
        <f t="shared" ca="1" si="533"/>
        <v>0.15335166310104745</v>
      </c>
      <c r="D2183">
        <f t="shared" ca="1" si="534"/>
        <v>3.1546987796214152E-3</v>
      </c>
      <c r="F2183">
        <f t="shared" ca="1" si="535"/>
        <v>0.39427884188001999</v>
      </c>
      <c r="G2183">
        <f t="shared" ca="1" si="530"/>
        <v>154.34683463744531</v>
      </c>
      <c r="H2183">
        <f t="shared" ca="1" si="536"/>
        <v>186386026.98991942</v>
      </c>
      <c r="I2183">
        <f t="shared" ca="1" si="537"/>
        <v>11342650504.114754</v>
      </c>
      <c r="J2183" t="s">
        <v>30</v>
      </c>
      <c r="K2183">
        <f t="shared" ca="1" si="538"/>
        <v>0.15459775513918375</v>
      </c>
      <c r="L2183">
        <f t="shared" ca="1" si="539"/>
        <v>2.3888428973525659E-3</v>
      </c>
      <c r="N2183">
        <f t="shared" ca="1" si="540"/>
        <v>0.39420320017266397</v>
      </c>
      <c r="O2183">
        <f t="shared" ca="1" si="531"/>
        <v>255.89636297604375</v>
      </c>
      <c r="P2183">
        <f t="shared" ca="1" si="541"/>
        <v>164117343.24211621</v>
      </c>
      <c r="Q2183">
        <f t="shared" ca="1" si="542"/>
        <v>16555364111.356441</v>
      </c>
      <c r="S2183">
        <f t="shared" ca="1" si="543"/>
        <v>1.4595675063205624</v>
      </c>
      <c r="T2183">
        <f t="shared" ca="1" si="544"/>
        <v>0.99713573744296302</v>
      </c>
      <c r="U2183" s="40" t="str">
        <f t="shared" ca="1" si="545"/>
        <v>YES</v>
      </c>
    </row>
    <row r="2184" spans="2:21" x14ac:dyDescent="0.25">
      <c r="B2184" s="47">
        <f t="shared" si="532"/>
        <v>2172</v>
      </c>
      <c r="C2184">
        <f t="shared" ca="1" si="533"/>
        <v>0.15459775513918375</v>
      </c>
      <c r="D2184">
        <f t="shared" ca="1" si="534"/>
        <v>2.3888428973525659E-3</v>
      </c>
      <c r="F2184">
        <f t="shared" ca="1" si="535"/>
        <v>0.39420320017266397</v>
      </c>
      <c r="G2184">
        <f t="shared" ca="1" si="530"/>
        <v>255.89636297604375</v>
      </c>
      <c r="H2184">
        <f t="shared" ca="1" si="536"/>
        <v>164117343.24211621</v>
      </c>
      <c r="I2184">
        <f t="shared" ca="1" si="537"/>
        <v>16555364111.356441</v>
      </c>
      <c r="J2184" t="s">
        <v>30</v>
      </c>
      <c r="K2184">
        <f t="shared" ca="1" si="538"/>
        <v>0.15350763735304249</v>
      </c>
      <c r="L2184">
        <f t="shared" ca="1" si="539"/>
        <v>5.596711385523498E-4</v>
      </c>
      <c r="N2184">
        <f t="shared" ca="1" si="540"/>
        <v>0.39426940647641251</v>
      </c>
      <c r="O2184">
        <f t="shared" ca="1" si="531"/>
        <v>239.38227683792255</v>
      </c>
      <c r="P2184">
        <f t="shared" ca="1" si="541"/>
        <v>3338021.6923259282</v>
      </c>
      <c r="Q2184">
        <f t="shared" ca="1" si="542"/>
        <v>315046186.55027342</v>
      </c>
      <c r="S2184">
        <f t="shared" ca="1" si="543"/>
        <v>1.9029855485580168E-2</v>
      </c>
      <c r="T2184">
        <f t="shared" ca="1" si="544"/>
        <v>0.13617168209170261</v>
      </c>
      <c r="U2184" s="40" t="str">
        <f t="shared" ca="1" si="545"/>
        <v>NO</v>
      </c>
    </row>
    <row r="2185" spans="2:21" x14ac:dyDescent="0.25">
      <c r="B2185" s="47">
        <f t="shared" si="532"/>
        <v>2173</v>
      </c>
      <c r="C2185">
        <f t="shared" ca="1" si="533"/>
        <v>0.15459775513918375</v>
      </c>
      <c r="D2185">
        <f t="shared" ca="1" si="534"/>
        <v>2.3888428973525659E-3</v>
      </c>
      <c r="F2185">
        <f t="shared" ca="1" si="535"/>
        <v>0.39420320017266397</v>
      </c>
      <c r="G2185">
        <f t="shared" ca="1" si="530"/>
        <v>255.89636297604375</v>
      </c>
      <c r="H2185">
        <f t="shared" ca="1" si="536"/>
        <v>164117343.24211621</v>
      </c>
      <c r="I2185">
        <f t="shared" ca="1" si="537"/>
        <v>16555364111.356441</v>
      </c>
      <c r="J2185" t="s">
        <v>30</v>
      </c>
      <c r="K2185">
        <f t="shared" ca="1" si="538"/>
        <v>0.15534515911160857</v>
      </c>
      <c r="L2185">
        <f t="shared" ca="1" si="539"/>
        <v>3.5275145621904524E-3</v>
      </c>
      <c r="N2185">
        <f t="shared" ca="1" si="540"/>
        <v>0.39415754372553147</v>
      </c>
      <c r="O2185">
        <f t="shared" ca="1" si="531"/>
        <v>116.13708735996961</v>
      </c>
      <c r="P2185">
        <f t="shared" ca="1" si="541"/>
        <v>47852331.79808718</v>
      </c>
      <c r="Q2185">
        <f t="shared" ca="1" si="542"/>
        <v>2190503131.0302544</v>
      </c>
      <c r="S2185">
        <f t="shared" ca="1" si="543"/>
        <v>0.13231379970239618</v>
      </c>
      <c r="T2185">
        <f t="shared" ca="1" si="544"/>
        <v>0.49006980269854483</v>
      </c>
      <c r="U2185" s="40" t="str">
        <f t="shared" ca="1" si="545"/>
        <v>NO</v>
      </c>
    </row>
    <row r="2186" spans="2:21" x14ac:dyDescent="0.25">
      <c r="B2186" s="47">
        <f t="shared" si="532"/>
        <v>2174</v>
      </c>
      <c r="C2186">
        <f t="shared" ca="1" si="533"/>
        <v>0.15459775513918375</v>
      </c>
      <c r="D2186">
        <f t="shared" ca="1" si="534"/>
        <v>2.3888428973525659E-3</v>
      </c>
      <c r="F2186">
        <f t="shared" ca="1" si="535"/>
        <v>0.39420320017266397</v>
      </c>
      <c r="G2186">
        <f t="shared" ca="1" si="530"/>
        <v>255.89636297604375</v>
      </c>
      <c r="H2186">
        <f t="shared" ca="1" si="536"/>
        <v>164117343.24211621</v>
      </c>
      <c r="I2186">
        <f t="shared" ca="1" si="537"/>
        <v>16555364111.356441</v>
      </c>
      <c r="J2186" t="s">
        <v>30</v>
      </c>
      <c r="K2186">
        <f t="shared" ca="1" si="538"/>
        <v>0.15344771830013576</v>
      </c>
      <c r="L2186">
        <f t="shared" ca="1" si="539"/>
        <v>1.7919339225118129E-3</v>
      </c>
      <c r="N2186">
        <f t="shared" ca="1" si="540"/>
        <v>0.39427303228802674</v>
      </c>
      <c r="O2186">
        <f t="shared" ca="1" si="531"/>
        <v>338.40056834823406</v>
      </c>
      <c r="P2186">
        <f t="shared" ca="1" si="541"/>
        <v>860301013.63897216</v>
      </c>
      <c r="Q2186">
        <f t="shared" ca="1" si="542"/>
        <v>114783269568.58221</v>
      </c>
      <c r="S2186">
        <f t="shared" ca="1" si="543"/>
        <v>6.933297799825775</v>
      </c>
      <c r="T2186">
        <f t="shared" ca="1" si="544"/>
        <v>0.24858069873989974</v>
      </c>
      <c r="U2186" s="40" t="str">
        <f t="shared" ca="1" si="545"/>
        <v>YES</v>
      </c>
    </row>
    <row r="2187" spans="2:21" x14ac:dyDescent="0.25">
      <c r="B2187" s="47">
        <f t="shared" si="532"/>
        <v>2175</v>
      </c>
      <c r="C2187">
        <f t="shared" ca="1" si="533"/>
        <v>0.15344771830013576</v>
      </c>
      <c r="D2187">
        <f t="shared" ca="1" si="534"/>
        <v>1.7919339225118129E-3</v>
      </c>
      <c r="F2187">
        <f t="shared" ca="1" si="535"/>
        <v>0.39427303228802674</v>
      </c>
      <c r="G2187">
        <f t="shared" ca="1" si="530"/>
        <v>338.40056834823406</v>
      </c>
      <c r="H2187">
        <f t="shared" ca="1" si="536"/>
        <v>860301013.63897216</v>
      </c>
      <c r="I2187">
        <f t="shared" ca="1" si="537"/>
        <v>114783269568.58221</v>
      </c>
      <c r="J2187" t="s">
        <v>30</v>
      </c>
      <c r="K2187">
        <f t="shared" ca="1" si="538"/>
        <v>0.15210002894038427</v>
      </c>
      <c r="L2187">
        <f t="shared" ca="1" si="539"/>
        <v>1.8174407982698151E-3</v>
      </c>
      <c r="N2187">
        <f t="shared" ca="1" si="540"/>
        <v>0.39435421819980893</v>
      </c>
      <c r="O2187">
        <f t="shared" ca="1" si="531"/>
        <v>335.38547335257135</v>
      </c>
      <c r="P2187">
        <f t="shared" ca="1" si="541"/>
        <v>770124810.31760335</v>
      </c>
      <c r="Q2187">
        <f t="shared" ca="1" si="542"/>
        <v>101857228124.43051</v>
      </c>
      <c r="S2187">
        <f t="shared" ca="1" si="543"/>
        <v>0.88738740852447595</v>
      </c>
      <c r="T2187">
        <f t="shared" ca="1" si="544"/>
        <v>0.34814993524143034</v>
      </c>
      <c r="U2187" s="40" t="str">
        <f t="shared" ca="1" si="545"/>
        <v>YES</v>
      </c>
    </row>
    <row r="2188" spans="2:21" x14ac:dyDescent="0.25">
      <c r="B2188" s="47">
        <f t="shared" si="532"/>
        <v>2176</v>
      </c>
      <c r="C2188">
        <f t="shared" ca="1" si="533"/>
        <v>0.15210002894038427</v>
      </c>
      <c r="D2188">
        <f t="shared" ca="1" si="534"/>
        <v>1.8174407982698151E-3</v>
      </c>
      <c r="F2188">
        <f t="shared" ca="1" si="535"/>
        <v>0.39435421819980893</v>
      </c>
      <c r="G2188">
        <f t="shared" ca="1" si="530"/>
        <v>335.38547335257135</v>
      </c>
      <c r="H2188">
        <f t="shared" ca="1" si="536"/>
        <v>770124810.31760335</v>
      </c>
      <c r="I2188">
        <f t="shared" ca="1" si="537"/>
        <v>101857228124.43051</v>
      </c>
      <c r="J2188" t="s">
        <v>30</v>
      </c>
      <c r="K2188">
        <f t="shared" ca="1" si="538"/>
        <v>0.15398584439165497</v>
      </c>
      <c r="L2188">
        <f t="shared" ca="1" si="539"/>
        <v>1.697915359253769E-3</v>
      </c>
      <c r="N2188">
        <f t="shared" ca="1" si="540"/>
        <v>0.39424041976168839</v>
      </c>
      <c r="O2188">
        <f t="shared" ca="1" si="531"/>
        <v>348.73445646320141</v>
      </c>
      <c r="P2188">
        <f t="shared" ca="1" si="541"/>
        <v>486674892.82699418</v>
      </c>
      <c r="Q2188">
        <f t="shared" ca="1" si="542"/>
        <v>66910603979.472885</v>
      </c>
      <c r="S2188">
        <f t="shared" ca="1" si="543"/>
        <v>0.65690580051652059</v>
      </c>
      <c r="T2188">
        <f t="shared" ca="1" si="544"/>
        <v>0.90681675773254011</v>
      </c>
      <c r="U2188" s="40" t="str">
        <f t="shared" ca="1" si="545"/>
        <v>NO</v>
      </c>
    </row>
    <row r="2189" spans="2:21" x14ac:dyDescent="0.25">
      <c r="B2189" s="47">
        <f t="shared" si="532"/>
        <v>2177</v>
      </c>
      <c r="C2189">
        <f t="shared" ca="1" si="533"/>
        <v>0.15210002894038427</v>
      </c>
      <c r="D2189">
        <f t="shared" ca="1" si="534"/>
        <v>1.8174407982698151E-3</v>
      </c>
      <c r="F2189">
        <f t="shared" ca="1" si="535"/>
        <v>0.39435421819980893</v>
      </c>
      <c r="G2189">
        <f t="shared" ca="1" si="530"/>
        <v>335.38547335257135</v>
      </c>
      <c r="H2189">
        <f t="shared" ca="1" si="536"/>
        <v>770124810.31760335</v>
      </c>
      <c r="I2189">
        <f t="shared" ca="1" si="537"/>
        <v>101857228124.43051</v>
      </c>
      <c r="J2189" t="s">
        <v>30</v>
      </c>
      <c r="K2189">
        <f t="shared" ca="1" si="538"/>
        <v>0.15200922512614512</v>
      </c>
      <c r="L2189">
        <f t="shared" ca="1" si="539"/>
        <v>1.3943368218512506E-3</v>
      </c>
      <c r="N2189">
        <f t="shared" ca="1" si="540"/>
        <v>0.39435966314134102</v>
      </c>
      <c r="O2189">
        <f t="shared" ca="1" si="531"/>
        <v>370.28107500541921</v>
      </c>
      <c r="P2189">
        <f t="shared" ca="1" si="541"/>
        <v>890132268.97157192</v>
      </c>
      <c r="Q2189">
        <f t="shared" ca="1" si="542"/>
        <v>129980603239.73236</v>
      </c>
      <c r="S2189">
        <f t="shared" ca="1" si="543"/>
        <v>1.2761058359152073</v>
      </c>
      <c r="T2189">
        <f t="shared" ca="1" si="544"/>
        <v>9.768606010518377E-2</v>
      </c>
      <c r="U2189" s="40" t="str">
        <f t="shared" ca="1" si="545"/>
        <v>YES</v>
      </c>
    </row>
    <row r="2190" spans="2:21" x14ac:dyDescent="0.25">
      <c r="B2190" s="47">
        <f t="shared" si="532"/>
        <v>2178</v>
      </c>
      <c r="C2190">
        <f t="shared" ca="1" si="533"/>
        <v>0.15200922512614512</v>
      </c>
      <c r="D2190">
        <f t="shared" ca="1" si="534"/>
        <v>1.3943368218512506E-3</v>
      </c>
      <c r="F2190">
        <f t="shared" ca="1" si="535"/>
        <v>0.39435966314134102</v>
      </c>
      <c r="G2190">
        <f t="shared" ref="G2190:G2253" ca="1" si="546">_xlfn.GAMMA.DIST(D2190,2.619,1/1248,FALSE)</f>
        <v>370.28107500541921</v>
      </c>
      <c r="H2190">
        <f t="shared" ca="1" si="536"/>
        <v>890132268.97157192</v>
      </c>
      <c r="I2190">
        <f t="shared" ca="1" si="537"/>
        <v>129980603239.73236</v>
      </c>
      <c r="J2190" t="s">
        <v>30</v>
      </c>
      <c r="K2190">
        <f t="shared" ca="1" si="538"/>
        <v>0.15309903923373244</v>
      </c>
      <c r="L2190">
        <f t="shared" ca="1" si="539"/>
        <v>8.5953911127139941E-4</v>
      </c>
      <c r="N2190">
        <f t="shared" ca="1" si="540"/>
        <v>0.39429410407095139</v>
      </c>
      <c r="O2190">
        <f t="shared" ref="O2190:O2253" ca="1" si="547">_xlfn.GAMMA.DIST(L2190,2.619,1/1248,FALSE)</f>
        <v>329.7891704889297</v>
      </c>
      <c r="P2190">
        <f t="shared" ca="1" si="541"/>
        <v>1131357215.1963148</v>
      </c>
      <c r="Q2190">
        <f t="shared" ca="1" si="542"/>
        <v>147114819846.30426</v>
      </c>
      <c r="S2190">
        <f t="shared" ca="1" si="543"/>
        <v>1.1318213347184585</v>
      </c>
      <c r="T2190">
        <f t="shared" ca="1" si="544"/>
        <v>0.54823732549620363</v>
      </c>
      <c r="U2190" s="40" t="str">
        <f t="shared" ca="1" si="545"/>
        <v>YES</v>
      </c>
    </row>
    <row r="2191" spans="2:21" x14ac:dyDescent="0.25">
      <c r="B2191" s="47">
        <f t="shared" ref="B2191:B2254" si="548">B2190+1</f>
        <v>2179</v>
      </c>
      <c r="C2191">
        <f t="shared" ca="1" si="533"/>
        <v>0.15309903923373244</v>
      </c>
      <c r="D2191">
        <f t="shared" ca="1" si="534"/>
        <v>8.5953911127139941E-4</v>
      </c>
      <c r="F2191">
        <f t="shared" ca="1" si="535"/>
        <v>0.39429410407095139</v>
      </c>
      <c r="G2191">
        <f t="shared" ca="1" si="546"/>
        <v>329.7891704889297</v>
      </c>
      <c r="H2191">
        <f t="shared" ca="1" si="536"/>
        <v>1131357215.1963148</v>
      </c>
      <c r="I2191">
        <f t="shared" ca="1" si="537"/>
        <v>147114819846.30426</v>
      </c>
      <c r="J2191" t="s">
        <v>30</v>
      </c>
      <c r="K2191">
        <f t="shared" ca="1" si="538"/>
        <v>0.15331200969159856</v>
      </c>
      <c r="L2191">
        <f t="shared" ca="1" si="539"/>
        <v>1.0686623107354783E-3</v>
      </c>
      <c r="N2191">
        <f t="shared" ca="1" si="540"/>
        <v>0.39428123915395824</v>
      </c>
      <c r="O2191">
        <f t="shared" ca="1" si="547"/>
        <v>361.41685320846989</v>
      </c>
      <c r="P2191">
        <f t="shared" ca="1" si="541"/>
        <v>1322936616.0981131</v>
      </c>
      <c r="Q2191">
        <f t="shared" ca="1" si="542"/>
        <v>188518315304.58044</v>
      </c>
      <c r="S2191">
        <f t="shared" ca="1" si="543"/>
        <v>1.2814366051056705</v>
      </c>
      <c r="T2191">
        <f t="shared" ca="1" si="544"/>
        <v>0.28769329660491028</v>
      </c>
      <c r="U2191" s="40" t="str">
        <f t="shared" ca="1" si="545"/>
        <v>YES</v>
      </c>
    </row>
    <row r="2192" spans="2:21" x14ac:dyDescent="0.25">
      <c r="B2192" s="47">
        <f t="shared" si="548"/>
        <v>2180</v>
      </c>
      <c r="C2192">
        <f t="shared" ref="C2192:C2255" ca="1" si="549">IF(U2191="YES",K2191,C2191)</f>
        <v>0.15331200969159856</v>
      </c>
      <c r="D2192">
        <f t="shared" ref="D2192:D2255" ca="1" si="550">IF(U2191="YES",L2191,D2191)</f>
        <v>1.0686623107354783E-3</v>
      </c>
      <c r="F2192">
        <f t="shared" ref="F2192:F2255" ca="1" si="551">IF(C2192&lt;0,0,_xlfn.NORM.DIST(C2192,0,1,FALSE))</f>
        <v>0.39428123915395824</v>
      </c>
      <c r="G2192">
        <f t="shared" ca="1" si="546"/>
        <v>361.41685320846989</v>
      </c>
      <c r="H2192">
        <f t="shared" ref="H2192:H2255" ca="1" si="552">_xlfn.NORM.DIST(0.1514,C2192,D2192,FALSE)*_xlfn.NORM.DIST(0.1523,C2192,D2192,FALSE)*_xlfn.NORM.DIST(0.1531,C2192,D2192,FALSE)*_xlfn.NORM.DIST(0.1545,C2192,D2192,FALSE)</f>
        <v>1322936616.0981131</v>
      </c>
      <c r="I2192">
        <f t="shared" ref="I2192:I2255" ca="1" si="553">F2192*G2192*H2192</f>
        <v>188518315304.58044</v>
      </c>
      <c r="J2192" t="s">
        <v>30</v>
      </c>
      <c r="K2192">
        <f t="shared" ref="K2192:K2255" ca="1" si="554">C2192+$K$10*(2*RAND()-1)</f>
        <v>0.15219666303291837</v>
      </c>
      <c r="L2192">
        <f t="shared" ref="L2192:L2255" ca="1" si="555">ABS(D2192+$L$10*(2*RAND()-1))</f>
        <v>4.129790689618698E-4</v>
      </c>
      <c r="N2192">
        <f t="shared" ref="N2192:N2255" ca="1" si="556">IF(K2192&lt;0,0,_xlfn.NORM.DIST(K2192,0,1,FALSE))</f>
        <v>0.39434842016382848</v>
      </c>
      <c r="O2192">
        <f t="shared" ca="1" si="547"/>
        <v>175.7450647522781</v>
      </c>
      <c r="P2192">
        <f t="shared" ref="P2192:P2255" ca="1" si="557">_xlfn.NORM.DIST(0.1514,K2192,L2192,FALSE)*_xlfn.NORM.DIST(0.1523,K2192,L2192,FALSE)*_xlfn.NORM.DIST(0.1531,K2192,L2192,FALSE)*_xlfn.NORM.DIST(0.1545,K2192,L2192,FALSE)</f>
        <v>2111.0398800388461</v>
      </c>
      <c r="Q2192">
        <f t="shared" ref="Q2192:Q2255" ca="1" si="558">N2192*O2192*P2192</f>
        <v>146305.17268963251</v>
      </c>
      <c r="S2192">
        <f t="shared" ref="S2192:S2255" ca="1" si="559">Q2192/I2192</f>
        <v>7.7607935575518974E-7</v>
      </c>
      <c r="T2192">
        <f t="shared" ref="T2192:T2255" ca="1" si="560">RAND()</f>
        <v>0.41085898056709091</v>
      </c>
      <c r="U2192" s="40" t="str">
        <f t="shared" ref="U2192:U2255" ca="1" si="561">IF(S2192&gt;1,"YES",IF(S2192&gt;T2192,"YES","NO"))</f>
        <v>NO</v>
      </c>
    </row>
    <row r="2193" spans="2:21" x14ac:dyDescent="0.25">
      <c r="B2193" s="47">
        <f t="shared" si="548"/>
        <v>2181</v>
      </c>
      <c r="C2193">
        <f t="shared" ca="1" si="549"/>
        <v>0.15331200969159856</v>
      </c>
      <c r="D2193">
        <f t="shared" ca="1" si="550"/>
        <v>1.0686623107354783E-3</v>
      </c>
      <c r="F2193">
        <f t="shared" ca="1" si="551"/>
        <v>0.39428123915395824</v>
      </c>
      <c r="G2193">
        <f t="shared" ca="1" si="546"/>
        <v>361.41685320846989</v>
      </c>
      <c r="H2193">
        <f t="shared" ca="1" si="552"/>
        <v>1322936616.0981131</v>
      </c>
      <c r="I2193">
        <f t="shared" ca="1" si="553"/>
        <v>188518315304.58044</v>
      </c>
      <c r="J2193" t="s">
        <v>30</v>
      </c>
      <c r="K2193">
        <f t="shared" ca="1" si="554"/>
        <v>0.1523730695511154</v>
      </c>
      <c r="L2193">
        <f t="shared" ca="1" si="555"/>
        <v>2.3175280494365392E-3</v>
      </c>
      <c r="N2193">
        <f t="shared" ca="1" si="556"/>
        <v>0.39433782651319255</v>
      </c>
      <c r="O2193">
        <f t="shared" ca="1" si="547"/>
        <v>266.32166232345924</v>
      </c>
      <c r="P2193">
        <f t="shared" ca="1" si="557"/>
        <v>502087540.07902592</v>
      </c>
      <c r="Q2193">
        <f t="shared" ca="1" si="558"/>
        <v>52729587668.811234</v>
      </c>
      <c r="S2193">
        <f t="shared" ca="1" si="559"/>
        <v>0.27970538344573281</v>
      </c>
      <c r="T2193">
        <f t="shared" ca="1" si="560"/>
        <v>0.33829326072453592</v>
      </c>
      <c r="U2193" s="40" t="str">
        <f t="shared" ca="1" si="561"/>
        <v>NO</v>
      </c>
    </row>
    <row r="2194" spans="2:21" x14ac:dyDescent="0.25">
      <c r="B2194" s="47">
        <f t="shared" si="548"/>
        <v>2182</v>
      </c>
      <c r="C2194">
        <f t="shared" ca="1" si="549"/>
        <v>0.15331200969159856</v>
      </c>
      <c r="D2194">
        <f t="shared" ca="1" si="550"/>
        <v>1.0686623107354783E-3</v>
      </c>
      <c r="F2194">
        <f t="shared" ca="1" si="551"/>
        <v>0.39428123915395824</v>
      </c>
      <c r="G2194">
        <f t="shared" ca="1" si="546"/>
        <v>361.41685320846989</v>
      </c>
      <c r="H2194">
        <f t="shared" ca="1" si="552"/>
        <v>1322936616.0981131</v>
      </c>
      <c r="I2194">
        <f t="shared" ca="1" si="553"/>
        <v>188518315304.58044</v>
      </c>
      <c r="J2194" t="s">
        <v>30</v>
      </c>
      <c r="K2194">
        <f t="shared" ca="1" si="554"/>
        <v>0.15442552973345436</v>
      </c>
      <c r="L2194">
        <f t="shared" ca="1" si="555"/>
        <v>1.8848503214683248E-3</v>
      </c>
      <c r="N2194">
        <f t="shared" ca="1" si="556"/>
        <v>0.39421369038670689</v>
      </c>
      <c r="O2194">
        <f t="shared" ca="1" si="547"/>
        <v>327.05092858894488</v>
      </c>
      <c r="P2194">
        <f t="shared" ca="1" si="557"/>
        <v>228639919.0972642</v>
      </c>
      <c r="Q2194">
        <f t="shared" ca="1" si="558"/>
        <v>29478076858.40403</v>
      </c>
      <c r="S2194">
        <f t="shared" ca="1" si="559"/>
        <v>0.15636717743195214</v>
      </c>
      <c r="T2194">
        <f t="shared" ca="1" si="560"/>
        <v>0.897441837427286</v>
      </c>
      <c r="U2194" s="40" t="str">
        <f t="shared" ca="1" si="561"/>
        <v>NO</v>
      </c>
    </row>
    <row r="2195" spans="2:21" x14ac:dyDescent="0.25">
      <c r="B2195" s="47">
        <f t="shared" si="548"/>
        <v>2183</v>
      </c>
      <c r="C2195">
        <f t="shared" ca="1" si="549"/>
        <v>0.15331200969159856</v>
      </c>
      <c r="D2195">
        <f t="shared" ca="1" si="550"/>
        <v>1.0686623107354783E-3</v>
      </c>
      <c r="F2195">
        <f t="shared" ca="1" si="551"/>
        <v>0.39428123915395824</v>
      </c>
      <c r="G2195">
        <f t="shared" ca="1" si="546"/>
        <v>361.41685320846989</v>
      </c>
      <c r="H2195">
        <f t="shared" ca="1" si="552"/>
        <v>1322936616.0981131</v>
      </c>
      <c r="I2195">
        <f t="shared" ca="1" si="553"/>
        <v>188518315304.58044</v>
      </c>
      <c r="J2195" t="s">
        <v>30</v>
      </c>
      <c r="K2195">
        <f t="shared" ca="1" si="554"/>
        <v>0.15360019662438895</v>
      </c>
      <c r="L2195">
        <f t="shared" ca="1" si="555"/>
        <v>1.3201212280288511E-3</v>
      </c>
      <c r="N2195">
        <f t="shared" ca="1" si="556"/>
        <v>0.39426380282876816</v>
      </c>
      <c r="O2195">
        <f t="shared" ca="1" si="547"/>
        <v>371.79093548115191</v>
      </c>
      <c r="P2195">
        <f t="shared" ca="1" si="557"/>
        <v>944713807.53788137</v>
      </c>
      <c r="Q2195">
        <f t="shared" ca="1" si="558"/>
        <v>138479652983.33868</v>
      </c>
      <c r="S2195">
        <f t="shared" ca="1" si="559"/>
        <v>0.73456869567078098</v>
      </c>
      <c r="T2195">
        <f t="shared" ca="1" si="560"/>
        <v>0.22785842685667745</v>
      </c>
      <c r="U2195" s="40" t="str">
        <f t="shared" ca="1" si="561"/>
        <v>YES</v>
      </c>
    </row>
    <row r="2196" spans="2:21" x14ac:dyDescent="0.25">
      <c r="B2196" s="47">
        <f t="shared" si="548"/>
        <v>2184</v>
      </c>
      <c r="C2196">
        <f t="shared" ca="1" si="549"/>
        <v>0.15360019662438895</v>
      </c>
      <c r="D2196">
        <f t="shared" ca="1" si="550"/>
        <v>1.3201212280288511E-3</v>
      </c>
      <c r="F2196">
        <f t="shared" ca="1" si="551"/>
        <v>0.39426380282876816</v>
      </c>
      <c r="G2196">
        <f t="shared" ca="1" si="546"/>
        <v>371.79093548115191</v>
      </c>
      <c r="H2196">
        <f t="shared" ca="1" si="552"/>
        <v>944713807.53788137</v>
      </c>
      <c r="I2196">
        <f t="shared" ca="1" si="553"/>
        <v>138479652983.33868</v>
      </c>
      <c r="J2196" t="s">
        <v>30</v>
      </c>
      <c r="K2196">
        <f t="shared" ca="1" si="554"/>
        <v>0.15220823368957545</v>
      </c>
      <c r="L2196">
        <f t="shared" ca="1" si="555"/>
        <v>7.2523131122266072E-4</v>
      </c>
      <c r="N2196">
        <f t="shared" ca="1" si="556"/>
        <v>0.39434772568442816</v>
      </c>
      <c r="O2196">
        <f t="shared" ca="1" si="547"/>
        <v>296.18741725885246</v>
      </c>
      <c r="P2196">
        <f t="shared" ca="1" si="557"/>
        <v>155533532.18216878</v>
      </c>
      <c r="Q2196">
        <f t="shared" ca="1" si="558"/>
        <v>18166446331.759674</v>
      </c>
      <c r="S2196">
        <f t="shared" ca="1" si="559"/>
        <v>0.13118494984924167</v>
      </c>
      <c r="T2196">
        <f t="shared" ca="1" si="560"/>
        <v>0.77497564243553452</v>
      </c>
      <c r="U2196" s="40" t="str">
        <f t="shared" ca="1" si="561"/>
        <v>NO</v>
      </c>
    </row>
    <row r="2197" spans="2:21" x14ac:dyDescent="0.25">
      <c r="B2197" s="47">
        <f t="shared" si="548"/>
        <v>2185</v>
      </c>
      <c r="C2197">
        <f t="shared" ca="1" si="549"/>
        <v>0.15360019662438895</v>
      </c>
      <c r="D2197">
        <f t="shared" ca="1" si="550"/>
        <v>1.3201212280288511E-3</v>
      </c>
      <c r="F2197">
        <f t="shared" ca="1" si="551"/>
        <v>0.39426380282876816</v>
      </c>
      <c r="G2197">
        <f t="shared" ca="1" si="546"/>
        <v>371.79093548115191</v>
      </c>
      <c r="H2197">
        <f t="shared" ca="1" si="552"/>
        <v>944713807.53788137</v>
      </c>
      <c r="I2197">
        <f t="shared" ca="1" si="553"/>
        <v>138479652983.33868</v>
      </c>
      <c r="J2197" t="s">
        <v>30</v>
      </c>
      <c r="K2197">
        <f t="shared" ca="1" si="554"/>
        <v>0.15255751791887159</v>
      </c>
      <c r="L2197">
        <f t="shared" ca="1" si="555"/>
        <v>1.9204544660682615E-3</v>
      </c>
      <c r="N2197">
        <f t="shared" ca="1" si="556"/>
        <v>0.39432673711079247</v>
      </c>
      <c r="O2197">
        <f t="shared" ca="1" si="547"/>
        <v>322.45996886435842</v>
      </c>
      <c r="P2197">
        <f t="shared" ca="1" si="557"/>
        <v>886644451.6077776</v>
      </c>
      <c r="Q2197">
        <f t="shared" ca="1" si="558"/>
        <v>112740909389.08897</v>
      </c>
      <c r="S2197">
        <f t="shared" ca="1" si="559"/>
        <v>0.81413339043139799</v>
      </c>
      <c r="T2197">
        <f t="shared" ca="1" si="560"/>
        <v>0.67325901568586499</v>
      </c>
      <c r="U2197" s="40" t="str">
        <f t="shared" ca="1" si="561"/>
        <v>YES</v>
      </c>
    </row>
    <row r="2198" spans="2:21" x14ac:dyDescent="0.25">
      <c r="B2198" s="47">
        <f t="shared" si="548"/>
        <v>2186</v>
      </c>
      <c r="C2198">
        <f t="shared" ca="1" si="549"/>
        <v>0.15255751791887159</v>
      </c>
      <c r="D2198">
        <f t="shared" ca="1" si="550"/>
        <v>1.9204544660682615E-3</v>
      </c>
      <c r="F2198">
        <f t="shared" ca="1" si="551"/>
        <v>0.39432673711079247</v>
      </c>
      <c r="G2198">
        <f t="shared" ca="1" si="546"/>
        <v>322.45996886435842</v>
      </c>
      <c r="H2198">
        <f t="shared" ca="1" si="552"/>
        <v>886644451.6077776</v>
      </c>
      <c r="I2198">
        <f t="shared" ca="1" si="553"/>
        <v>112740909389.08897</v>
      </c>
      <c r="J2198" t="s">
        <v>30</v>
      </c>
      <c r="K2198">
        <f t="shared" ca="1" si="554"/>
        <v>0.15367215502013312</v>
      </c>
      <c r="L2198">
        <f t="shared" ca="1" si="555"/>
        <v>4.9391350472007705E-4</v>
      </c>
      <c r="N2198">
        <f t="shared" ca="1" si="556"/>
        <v>0.3942594441037931</v>
      </c>
      <c r="O2198">
        <f t="shared" ca="1" si="547"/>
        <v>212.25113619703291</v>
      </c>
      <c r="P2198">
        <f t="shared" ca="1" si="557"/>
        <v>28590.277336544765</v>
      </c>
      <c r="Q2198">
        <f t="shared" ca="1" si="558"/>
        <v>2392492.0160000185</v>
      </c>
      <c r="S2198">
        <f t="shared" ca="1" si="559"/>
        <v>2.1221152365758396E-5</v>
      </c>
      <c r="T2198">
        <f t="shared" ca="1" si="560"/>
        <v>0.67175771415993357</v>
      </c>
      <c r="U2198" s="40" t="str">
        <f t="shared" ca="1" si="561"/>
        <v>NO</v>
      </c>
    </row>
    <row r="2199" spans="2:21" x14ac:dyDescent="0.25">
      <c r="B2199" s="47">
        <f t="shared" si="548"/>
        <v>2187</v>
      </c>
      <c r="C2199">
        <f t="shared" ca="1" si="549"/>
        <v>0.15255751791887159</v>
      </c>
      <c r="D2199">
        <f t="shared" ca="1" si="550"/>
        <v>1.9204544660682615E-3</v>
      </c>
      <c r="F2199">
        <f t="shared" ca="1" si="551"/>
        <v>0.39432673711079247</v>
      </c>
      <c r="G2199">
        <f t="shared" ca="1" si="546"/>
        <v>322.45996886435842</v>
      </c>
      <c r="H2199">
        <f t="shared" ca="1" si="552"/>
        <v>886644451.6077776</v>
      </c>
      <c r="I2199">
        <f t="shared" ca="1" si="553"/>
        <v>112740909389.08897</v>
      </c>
      <c r="J2199" t="s">
        <v>30</v>
      </c>
      <c r="K2199">
        <f t="shared" ca="1" si="554"/>
        <v>0.15445473514824362</v>
      </c>
      <c r="L2199">
        <f t="shared" ca="1" si="555"/>
        <v>2.3606144407975248E-3</v>
      </c>
      <c r="N2199">
        <f t="shared" ca="1" si="556"/>
        <v>0.39421191229454655</v>
      </c>
      <c r="O2199">
        <f t="shared" ca="1" si="547"/>
        <v>260.01942136460104</v>
      </c>
      <c r="P2199">
        <f t="shared" ca="1" si="557"/>
        <v>197422815.54131672</v>
      </c>
      <c r="Q2199">
        <f t="shared" ca="1" si="558"/>
        <v>20236382163.118206</v>
      </c>
      <c r="S2199">
        <f t="shared" ca="1" si="559"/>
        <v>0.17949457985369663</v>
      </c>
      <c r="T2199">
        <f t="shared" ca="1" si="560"/>
        <v>0.19107484134172226</v>
      </c>
      <c r="U2199" s="40" t="str">
        <f t="shared" ca="1" si="561"/>
        <v>NO</v>
      </c>
    </row>
    <row r="2200" spans="2:21" x14ac:dyDescent="0.25">
      <c r="B2200" s="47">
        <f t="shared" si="548"/>
        <v>2188</v>
      </c>
      <c r="C2200">
        <f t="shared" ca="1" si="549"/>
        <v>0.15255751791887159</v>
      </c>
      <c r="D2200">
        <f t="shared" ca="1" si="550"/>
        <v>1.9204544660682615E-3</v>
      </c>
      <c r="F2200">
        <f t="shared" ca="1" si="551"/>
        <v>0.39432673711079247</v>
      </c>
      <c r="G2200">
        <f t="shared" ca="1" si="546"/>
        <v>322.45996886435842</v>
      </c>
      <c r="H2200">
        <f t="shared" ca="1" si="552"/>
        <v>886644451.6077776</v>
      </c>
      <c r="I2200">
        <f t="shared" ca="1" si="553"/>
        <v>112740909389.08897</v>
      </c>
      <c r="J2200" t="s">
        <v>30</v>
      </c>
      <c r="K2200">
        <f t="shared" ca="1" si="554"/>
        <v>0.15439991224037841</v>
      </c>
      <c r="L2200">
        <f t="shared" ca="1" si="555"/>
        <v>1.666276629578379E-3</v>
      </c>
      <c r="N2200">
        <f t="shared" ca="1" si="556"/>
        <v>0.39421524976780248</v>
      </c>
      <c r="O2200">
        <f t="shared" ca="1" si="547"/>
        <v>351.89859423438236</v>
      </c>
      <c r="P2200">
        <f t="shared" ca="1" si="557"/>
        <v>216267446.63989651</v>
      </c>
      <c r="Q2200">
        <f t="shared" ca="1" si="558"/>
        <v>30001440331.416538</v>
      </c>
      <c r="S2200">
        <f t="shared" ca="1" si="559"/>
        <v>0.26610961800810229</v>
      </c>
      <c r="T2200">
        <f t="shared" ca="1" si="560"/>
        <v>0.64178997068112265</v>
      </c>
      <c r="U2200" s="40" t="str">
        <f t="shared" ca="1" si="561"/>
        <v>NO</v>
      </c>
    </row>
    <row r="2201" spans="2:21" x14ac:dyDescent="0.25">
      <c r="B2201" s="47">
        <f t="shared" si="548"/>
        <v>2189</v>
      </c>
      <c r="C2201">
        <f t="shared" ca="1" si="549"/>
        <v>0.15255751791887159</v>
      </c>
      <c r="D2201">
        <f t="shared" ca="1" si="550"/>
        <v>1.9204544660682615E-3</v>
      </c>
      <c r="F2201">
        <f t="shared" ca="1" si="551"/>
        <v>0.39432673711079247</v>
      </c>
      <c r="G2201">
        <f t="shared" ca="1" si="546"/>
        <v>322.45996886435842</v>
      </c>
      <c r="H2201">
        <f t="shared" ca="1" si="552"/>
        <v>886644451.6077776</v>
      </c>
      <c r="I2201">
        <f t="shared" ca="1" si="553"/>
        <v>112740909389.08897</v>
      </c>
      <c r="J2201" t="s">
        <v>30</v>
      </c>
      <c r="K2201">
        <f t="shared" ca="1" si="554"/>
        <v>0.15130537492393487</v>
      </c>
      <c r="L2201">
        <f t="shared" ca="1" si="555"/>
        <v>1.9818182103510228E-5</v>
      </c>
      <c r="N2201">
        <f t="shared" ca="1" si="556"/>
        <v>0.39440176092442236</v>
      </c>
      <c r="O2201">
        <f t="shared" ca="1" si="547"/>
        <v>2.1024949692258224</v>
      </c>
      <c r="P2201">
        <f t="shared" ca="1" si="557"/>
        <v>0</v>
      </c>
      <c r="Q2201">
        <f t="shared" ca="1" si="558"/>
        <v>0</v>
      </c>
      <c r="S2201">
        <f t="shared" ca="1" si="559"/>
        <v>0</v>
      </c>
      <c r="T2201">
        <f t="shared" ca="1" si="560"/>
        <v>0.37068576214892279</v>
      </c>
      <c r="U2201" s="40" t="str">
        <f t="shared" ca="1" si="561"/>
        <v>NO</v>
      </c>
    </row>
    <row r="2202" spans="2:21" x14ac:dyDescent="0.25">
      <c r="B2202" s="47">
        <f t="shared" si="548"/>
        <v>2190</v>
      </c>
      <c r="C2202">
        <f t="shared" ca="1" si="549"/>
        <v>0.15255751791887159</v>
      </c>
      <c r="D2202">
        <f t="shared" ca="1" si="550"/>
        <v>1.9204544660682615E-3</v>
      </c>
      <c r="F2202">
        <f t="shared" ca="1" si="551"/>
        <v>0.39432673711079247</v>
      </c>
      <c r="G2202">
        <f t="shared" ca="1" si="546"/>
        <v>322.45996886435842</v>
      </c>
      <c r="H2202">
        <f t="shared" ca="1" si="552"/>
        <v>886644451.6077776</v>
      </c>
      <c r="I2202">
        <f t="shared" ca="1" si="553"/>
        <v>112740909389.08897</v>
      </c>
      <c r="J2202" t="s">
        <v>30</v>
      </c>
      <c r="K2202">
        <f t="shared" ca="1" si="554"/>
        <v>0.15132438727536546</v>
      </c>
      <c r="L2202">
        <f t="shared" ca="1" si="555"/>
        <v>1.0478121604115659E-3</v>
      </c>
      <c r="N2202">
        <f t="shared" ca="1" si="556"/>
        <v>0.39440062629067957</v>
      </c>
      <c r="O2202">
        <f t="shared" ca="1" si="547"/>
        <v>359.29840848378643</v>
      </c>
      <c r="P2202">
        <f t="shared" ca="1" si="557"/>
        <v>32735234.75368464</v>
      </c>
      <c r="Q2202">
        <f t="shared" ca="1" si="558"/>
        <v>4638828846.2002964</v>
      </c>
      <c r="S2202">
        <f t="shared" ca="1" si="559"/>
        <v>4.1145923616695973E-2</v>
      </c>
      <c r="T2202">
        <f t="shared" ca="1" si="560"/>
        <v>0.19824474367610501</v>
      </c>
      <c r="U2202" s="40" t="str">
        <f t="shared" ca="1" si="561"/>
        <v>NO</v>
      </c>
    </row>
    <row r="2203" spans="2:21" x14ac:dyDescent="0.25">
      <c r="B2203" s="47">
        <f t="shared" si="548"/>
        <v>2191</v>
      </c>
      <c r="C2203">
        <f t="shared" ca="1" si="549"/>
        <v>0.15255751791887159</v>
      </c>
      <c r="D2203">
        <f t="shared" ca="1" si="550"/>
        <v>1.9204544660682615E-3</v>
      </c>
      <c r="F2203">
        <f t="shared" ca="1" si="551"/>
        <v>0.39432673711079247</v>
      </c>
      <c r="G2203">
        <f t="shared" ca="1" si="546"/>
        <v>322.45996886435842</v>
      </c>
      <c r="H2203">
        <f t="shared" ca="1" si="552"/>
        <v>886644451.6077776</v>
      </c>
      <c r="I2203">
        <f t="shared" ca="1" si="553"/>
        <v>112740909389.08897</v>
      </c>
      <c r="J2203" t="s">
        <v>30</v>
      </c>
      <c r="K2203">
        <f t="shared" ca="1" si="554"/>
        <v>0.15239794168767365</v>
      </c>
      <c r="L2203">
        <f t="shared" ca="1" si="555"/>
        <v>7.4933335809211458E-4</v>
      </c>
      <c r="N2203">
        <f t="shared" ca="1" si="556"/>
        <v>0.39433633191528727</v>
      </c>
      <c r="O2203">
        <f t="shared" ca="1" si="547"/>
        <v>303.03354863162582</v>
      </c>
      <c r="P2203">
        <f t="shared" ca="1" si="557"/>
        <v>413687214.00215876</v>
      </c>
      <c r="Q2203">
        <f t="shared" ca="1" si="558"/>
        <v>49434438106.519524</v>
      </c>
      <c r="S2203">
        <f t="shared" ca="1" si="559"/>
        <v>0.4384782628984521</v>
      </c>
      <c r="T2203">
        <f t="shared" ca="1" si="560"/>
        <v>0.27939848402121636</v>
      </c>
      <c r="U2203" s="40" t="str">
        <f t="shared" ca="1" si="561"/>
        <v>YES</v>
      </c>
    </row>
    <row r="2204" spans="2:21" x14ac:dyDescent="0.25">
      <c r="B2204" s="47">
        <f t="shared" si="548"/>
        <v>2192</v>
      </c>
      <c r="C2204">
        <f t="shared" ca="1" si="549"/>
        <v>0.15239794168767365</v>
      </c>
      <c r="D2204">
        <f t="shared" ca="1" si="550"/>
        <v>7.4933335809211458E-4</v>
      </c>
      <c r="F2204">
        <f t="shared" ca="1" si="551"/>
        <v>0.39433633191528727</v>
      </c>
      <c r="G2204">
        <f t="shared" ca="1" si="546"/>
        <v>303.03354863162582</v>
      </c>
      <c r="H2204">
        <f t="shared" ca="1" si="552"/>
        <v>413687214.00215876</v>
      </c>
      <c r="I2204">
        <f t="shared" ca="1" si="553"/>
        <v>49434438106.519524</v>
      </c>
      <c r="J2204" t="s">
        <v>30</v>
      </c>
      <c r="K2204">
        <f t="shared" ca="1" si="554"/>
        <v>0.15222899569845499</v>
      </c>
      <c r="L2204">
        <f t="shared" ca="1" si="555"/>
        <v>2.156017244276635E-3</v>
      </c>
      <c r="N2204">
        <f t="shared" ca="1" si="556"/>
        <v>0.39434647940395107</v>
      </c>
      <c r="O2204">
        <f t="shared" ca="1" si="547"/>
        <v>289.83628709448442</v>
      </c>
      <c r="P2204">
        <f t="shared" ca="1" si="557"/>
        <v>575871093.6199894</v>
      </c>
      <c r="Q2204">
        <f t="shared" ca="1" si="558"/>
        <v>65819716112.249985</v>
      </c>
      <c r="S2204">
        <f t="shared" ca="1" si="559"/>
        <v>1.331454723333237</v>
      </c>
      <c r="T2204">
        <f t="shared" ca="1" si="560"/>
        <v>0.71500910862784539</v>
      </c>
      <c r="U2204" s="40" t="str">
        <f t="shared" ca="1" si="561"/>
        <v>YES</v>
      </c>
    </row>
    <row r="2205" spans="2:21" x14ac:dyDescent="0.25">
      <c r="B2205" s="47">
        <f t="shared" si="548"/>
        <v>2193</v>
      </c>
      <c r="C2205">
        <f t="shared" ca="1" si="549"/>
        <v>0.15222899569845499</v>
      </c>
      <c r="D2205">
        <f t="shared" ca="1" si="550"/>
        <v>2.156017244276635E-3</v>
      </c>
      <c r="F2205">
        <f t="shared" ca="1" si="551"/>
        <v>0.39434647940395107</v>
      </c>
      <c r="G2205">
        <f t="shared" ca="1" si="546"/>
        <v>289.83628709448442</v>
      </c>
      <c r="H2205">
        <f t="shared" ca="1" si="552"/>
        <v>575871093.6199894</v>
      </c>
      <c r="I2205">
        <f t="shared" ca="1" si="553"/>
        <v>65819716112.249985</v>
      </c>
      <c r="J2205" t="s">
        <v>30</v>
      </c>
      <c r="K2205">
        <f t="shared" ca="1" si="554"/>
        <v>0.15063314614598924</v>
      </c>
      <c r="L2205">
        <f t="shared" ca="1" si="555"/>
        <v>2.2341671114059574E-3</v>
      </c>
      <c r="N2205">
        <f t="shared" ca="1" si="556"/>
        <v>0.39444178916591788</v>
      </c>
      <c r="O2205">
        <f t="shared" ca="1" si="547"/>
        <v>278.50362450613176</v>
      </c>
      <c r="P2205">
        <f t="shared" ca="1" si="557"/>
        <v>88207200.124294773</v>
      </c>
      <c r="Q2205">
        <f t="shared" ca="1" si="558"/>
        <v>9689866830.8777122</v>
      </c>
      <c r="S2205">
        <f t="shared" ca="1" si="559"/>
        <v>0.14721830179808829</v>
      </c>
      <c r="T2205">
        <f t="shared" ca="1" si="560"/>
        <v>0.58544986231243457</v>
      </c>
      <c r="U2205" s="40" t="str">
        <f t="shared" ca="1" si="561"/>
        <v>NO</v>
      </c>
    </row>
    <row r="2206" spans="2:21" x14ac:dyDescent="0.25">
      <c r="B2206" s="47">
        <f t="shared" si="548"/>
        <v>2194</v>
      </c>
      <c r="C2206">
        <f t="shared" ca="1" si="549"/>
        <v>0.15222899569845499</v>
      </c>
      <c r="D2206">
        <f t="shared" ca="1" si="550"/>
        <v>2.156017244276635E-3</v>
      </c>
      <c r="F2206">
        <f t="shared" ca="1" si="551"/>
        <v>0.39434647940395107</v>
      </c>
      <c r="G2206">
        <f t="shared" ca="1" si="546"/>
        <v>289.83628709448442</v>
      </c>
      <c r="H2206">
        <f t="shared" ca="1" si="552"/>
        <v>575871093.6199894</v>
      </c>
      <c r="I2206">
        <f t="shared" ca="1" si="553"/>
        <v>65819716112.249985</v>
      </c>
      <c r="J2206" t="s">
        <v>30</v>
      </c>
      <c r="K2206">
        <f t="shared" ca="1" si="554"/>
        <v>0.15188548345873593</v>
      </c>
      <c r="L2206">
        <f t="shared" ca="1" si="555"/>
        <v>2.9330935097132559E-3</v>
      </c>
      <c r="N2206">
        <f t="shared" ca="1" si="556"/>
        <v>0.39436707804779181</v>
      </c>
      <c r="O2206">
        <f t="shared" ca="1" si="547"/>
        <v>180.88205601609104</v>
      </c>
      <c r="P2206">
        <f t="shared" ca="1" si="557"/>
        <v>206196338.58327094</v>
      </c>
      <c r="Q2206">
        <f t="shared" ca="1" si="558"/>
        <v>14708794750.226118</v>
      </c>
      <c r="S2206">
        <f t="shared" ca="1" si="559"/>
        <v>0.22347095397891883</v>
      </c>
      <c r="T2206">
        <f t="shared" ca="1" si="560"/>
        <v>4.259865339960589E-4</v>
      </c>
      <c r="U2206" s="40" t="str">
        <f t="shared" ca="1" si="561"/>
        <v>YES</v>
      </c>
    </row>
    <row r="2207" spans="2:21" x14ac:dyDescent="0.25">
      <c r="B2207" s="47">
        <f t="shared" si="548"/>
        <v>2195</v>
      </c>
      <c r="C2207">
        <f t="shared" ca="1" si="549"/>
        <v>0.15188548345873593</v>
      </c>
      <c r="D2207">
        <f t="shared" ca="1" si="550"/>
        <v>2.9330935097132559E-3</v>
      </c>
      <c r="F2207">
        <f t="shared" ca="1" si="551"/>
        <v>0.39436707804779181</v>
      </c>
      <c r="G2207">
        <f t="shared" ca="1" si="546"/>
        <v>180.88205601609104</v>
      </c>
      <c r="H2207">
        <f t="shared" ca="1" si="552"/>
        <v>206196338.58327094</v>
      </c>
      <c r="I2207">
        <f t="shared" ca="1" si="553"/>
        <v>14708794750.226118</v>
      </c>
      <c r="J2207" t="s">
        <v>30</v>
      </c>
      <c r="K2207">
        <f t="shared" ca="1" si="554"/>
        <v>0.15301010792638459</v>
      </c>
      <c r="L2207">
        <f t="shared" ca="1" si="555"/>
        <v>3.1030490017356863E-3</v>
      </c>
      <c r="N2207">
        <f t="shared" ca="1" si="556"/>
        <v>0.39429947097989793</v>
      </c>
      <c r="O2207">
        <f t="shared" ca="1" si="547"/>
        <v>160.28203340197479</v>
      </c>
      <c r="P2207">
        <f t="shared" ca="1" si="557"/>
        <v>207208931.88142219</v>
      </c>
      <c r="Q2207">
        <f t="shared" ca="1" si="558"/>
        <v>13095422353.692223</v>
      </c>
      <c r="S2207">
        <f t="shared" ca="1" si="559"/>
        <v>0.89031239989876854</v>
      </c>
      <c r="T2207">
        <f t="shared" ca="1" si="560"/>
        <v>5.3260704777457146E-2</v>
      </c>
      <c r="U2207" s="40" t="str">
        <f t="shared" ca="1" si="561"/>
        <v>YES</v>
      </c>
    </row>
    <row r="2208" spans="2:21" x14ac:dyDescent="0.25">
      <c r="B2208" s="47">
        <f t="shared" si="548"/>
        <v>2196</v>
      </c>
      <c r="C2208">
        <f t="shared" ca="1" si="549"/>
        <v>0.15301010792638459</v>
      </c>
      <c r="D2208">
        <f t="shared" ca="1" si="550"/>
        <v>3.1030490017356863E-3</v>
      </c>
      <c r="F2208">
        <f t="shared" ca="1" si="551"/>
        <v>0.39429947097989793</v>
      </c>
      <c r="G2208">
        <f t="shared" ca="1" si="546"/>
        <v>160.28203340197479</v>
      </c>
      <c r="H2208">
        <f t="shared" ca="1" si="552"/>
        <v>207208931.88142219</v>
      </c>
      <c r="I2208">
        <f t="shared" ca="1" si="553"/>
        <v>13095422353.692223</v>
      </c>
      <c r="J2208" t="s">
        <v>30</v>
      </c>
      <c r="K2208">
        <f t="shared" ca="1" si="554"/>
        <v>0.15491830444708077</v>
      </c>
      <c r="L2208">
        <f t="shared" ca="1" si="555"/>
        <v>3.3876083586767249E-3</v>
      </c>
      <c r="N2208">
        <f t="shared" ca="1" si="556"/>
        <v>0.39418364519117632</v>
      </c>
      <c r="O2208">
        <f t="shared" ca="1" si="547"/>
        <v>129.52246357518803</v>
      </c>
      <c r="P2208">
        <f t="shared" ca="1" si="557"/>
        <v>71490725.08629562</v>
      </c>
      <c r="Q2208">
        <f t="shared" ca="1" si="558"/>
        <v>3650004496.4482565</v>
      </c>
      <c r="S2208">
        <f t="shared" ca="1" si="559"/>
        <v>0.2787236942700933</v>
      </c>
      <c r="T2208">
        <f t="shared" ca="1" si="560"/>
        <v>0.94143542374992495</v>
      </c>
      <c r="U2208" s="40" t="str">
        <f t="shared" ca="1" si="561"/>
        <v>NO</v>
      </c>
    </row>
    <row r="2209" spans="2:21" x14ac:dyDescent="0.25">
      <c r="B2209" s="47">
        <f t="shared" si="548"/>
        <v>2197</v>
      </c>
      <c r="C2209">
        <f t="shared" ca="1" si="549"/>
        <v>0.15301010792638459</v>
      </c>
      <c r="D2209">
        <f t="shared" ca="1" si="550"/>
        <v>3.1030490017356863E-3</v>
      </c>
      <c r="F2209">
        <f t="shared" ca="1" si="551"/>
        <v>0.39429947097989793</v>
      </c>
      <c r="G2209">
        <f t="shared" ca="1" si="546"/>
        <v>160.28203340197479</v>
      </c>
      <c r="H2209">
        <f t="shared" ca="1" si="552"/>
        <v>207208931.88142219</v>
      </c>
      <c r="I2209">
        <f t="shared" ca="1" si="553"/>
        <v>13095422353.692223</v>
      </c>
      <c r="J2209" t="s">
        <v>30</v>
      </c>
      <c r="K2209">
        <f t="shared" ca="1" si="554"/>
        <v>0.15225255608774119</v>
      </c>
      <c r="L2209">
        <f t="shared" ca="1" si="555"/>
        <v>2.2810551656661424E-3</v>
      </c>
      <c r="N2209">
        <f t="shared" ca="1" si="556"/>
        <v>0.39434506494405108</v>
      </c>
      <c r="O2209">
        <f t="shared" ca="1" si="547"/>
        <v>271.65715372790061</v>
      </c>
      <c r="P2209">
        <f t="shared" ca="1" si="557"/>
        <v>501075223.4390108</v>
      </c>
      <c r="Q2209">
        <f t="shared" ca="1" si="558"/>
        <v>53678514058.221039</v>
      </c>
      <c r="S2209">
        <f t="shared" ca="1" si="559"/>
        <v>4.0990288521001013</v>
      </c>
      <c r="T2209">
        <f t="shared" ca="1" si="560"/>
        <v>0.21455676448603034</v>
      </c>
      <c r="U2209" s="40" t="str">
        <f t="shared" ca="1" si="561"/>
        <v>YES</v>
      </c>
    </row>
    <row r="2210" spans="2:21" x14ac:dyDescent="0.25">
      <c r="B2210" s="47">
        <f t="shared" si="548"/>
        <v>2198</v>
      </c>
      <c r="C2210">
        <f t="shared" ca="1" si="549"/>
        <v>0.15225255608774119</v>
      </c>
      <c r="D2210">
        <f t="shared" ca="1" si="550"/>
        <v>2.2810551656661424E-3</v>
      </c>
      <c r="F2210">
        <f t="shared" ca="1" si="551"/>
        <v>0.39434506494405108</v>
      </c>
      <c r="G2210">
        <f t="shared" ca="1" si="546"/>
        <v>271.65715372790061</v>
      </c>
      <c r="H2210">
        <f t="shared" ca="1" si="552"/>
        <v>501075223.4390108</v>
      </c>
      <c r="I2210">
        <f t="shared" ca="1" si="553"/>
        <v>53678514058.221039</v>
      </c>
      <c r="J2210" t="s">
        <v>30</v>
      </c>
      <c r="K2210">
        <f t="shared" ca="1" si="554"/>
        <v>0.15306154760662855</v>
      </c>
      <c r="L2210">
        <f t="shared" ca="1" si="555"/>
        <v>2.8913845573484889E-3</v>
      </c>
      <c r="N2210">
        <f t="shared" ca="1" si="556"/>
        <v>0.39429636702171139</v>
      </c>
      <c r="O2210">
        <f t="shared" ca="1" si="547"/>
        <v>186.17932607503545</v>
      </c>
      <c r="P2210">
        <f t="shared" ca="1" si="557"/>
        <v>262217706.38722724</v>
      </c>
      <c r="Q2210">
        <f t="shared" ca="1" si="558"/>
        <v>19249357743.402355</v>
      </c>
      <c r="S2210">
        <f t="shared" ca="1" si="559"/>
        <v>0.35860451953874928</v>
      </c>
      <c r="T2210">
        <f t="shared" ca="1" si="560"/>
        <v>8.9447261658983201E-2</v>
      </c>
      <c r="U2210" s="40" t="str">
        <f t="shared" ca="1" si="561"/>
        <v>YES</v>
      </c>
    </row>
    <row r="2211" spans="2:21" x14ac:dyDescent="0.25">
      <c r="B2211" s="47">
        <f t="shared" si="548"/>
        <v>2199</v>
      </c>
      <c r="C2211">
        <f t="shared" ca="1" si="549"/>
        <v>0.15306154760662855</v>
      </c>
      <c r="D2211">
        <f t="shared" ca="1" si="550"/>
        <v>2.8913845573484889E-3</v>
      </c>
      <c r="F2211">
        <f t="shared" ca="1" si="551"/>
        <v>0.39429636702171139</v>
      </c>
      <c r="G2211">
        <f t="shared" ca="1" si="546"/>
        <v>186.17932607503545</v>
      </c>
      <c r="H2211">
        <f t="shared" ca="1" si="552"/>
        <v>262217706.38722724</v>
      </c>
      <c r="I2211">
        <f t="shared" ca="1" si="553"/>
        <v>19249357743.402355</v>
      </c>
      <c r="J2211" t="s">
        <v>30</v>
      </c>
      <c r="K2211">
        <f t="shared" ca="1" si="554"/>
        <v>0.15182234056539956</v>
      </c>
      <c r="L2211">
        <f t="shared" ca="1" si="555"/>
        <v>4.7655197362406415E-3</v>
      </c>
      <c r="N2211">
        <f t="shared" ca="1" si="556"/>
        <v>0.3943708594528223</v>
      </c>
      <c r="O2211">
        <f t="shared" ca="1" si="547"/>
        <v>40.316353762422104</v>
      </c>
      <c r="P2211">
        <f t="shared" ca="1" si="557"/>
        <v>40100300.448968507</v>
      </c>
      <c r="Q2211">
        <f t="shared" ca="1" si="558"/>
        <v>637578539.85688877</v>
      </c>
      <c r="S2211">
        <f t="shared" ca="1" si="559"/>
        <v>3.3122068193439672E-2</v>
      </c>
      <c r="T2211">
        <f t="shared" ca="1" si="560"/>
        <v>0.2680788470029164</v>
      </c>
      <c r="U2211" s="40" t="str">
        <f t="shared" ca="1" si="561"/>
        <v>NO</v>
      </c>
    </row>
    <row r="2212" spans="2:21" x14ac:dyDescent="0.25">
      <c r="B2212" s="47">
        <f t="shared" si="548"/>
        <v>2200</v>
      </c>
      <c r="C2212">
        <f t="shared" ca="1" si="549"/>
        <v>0.15306154760662855</v>
      </c>
      <c r="D2212">
        <f t="shared" ca="1" si="550"/>
        <v>2.8913845573484889E-3</v>
      </c>
      <c r="F2212">
        <f t="shared" ca="1" si="551"/>
        <v>0.39429636702171139</v>
      </c>
      <c r="G2212">
        <f t="shared" ca="1" si="546"/>
        <v>186.17932607503545</v>
      </c>
      <c r="H2212">
        <f t="shared" ca="1" si="552"/>
        <v>262217706.38722724</v>
      </c>
      <c r="I2212">
        <f t="shared" ca="1" si="553"/>
        <v>19249357743.402355</v>
      </c>
      <c r="J2212" t="s">
        <v>30</v>
      </c>
      <c r="K2212">
        <f t="shared" ca="1" si="554"/>
        <v>0.15118993182632698</v>
      </c>
      <c r="L2212">
        <f t="shared" ca="1" si="555"/>
        <v>1.6347309914663743E-3</v>
      </c>
      <c r="N2212">
        <f t="shared" ca="1" si="556"/>
        <v>0.39440864743554771</v>
      </c>
      <c r="O2212">
        <f t="shared" ca="1" si="547"/>
        <v>354.87568664295503</v>
      </c>
      <c r="P2212">
        <f t="shared" ca="1" si="557"/>
        <v>181713070.05391511</v>
      </c>
      <c r="Q2212">
        <f t="shared" ca="1" si="558"/>
        <v>25433658754.753433</v>
      </c>
      <c r="S2212">
        <f t="shared" ca="1" si="559"/>
        <v>1.3212731091493546</v>
      </c>
      <c r="T2212">
        <f t="shared" ca="1" si="560"/>
        <v>0.5644962144629051</v>
      </c>
      <c r="U2212" s="40" t="str">
        <f t="shared" ca="1" si="561"/>
        <v>YES</v>
      </c>
    </row>
    <row r="2213" spans="2:21" x14ac:dyDescent="0.25">
      <c r="B2213" s="47">
        <f t="shared" si="548"/>
        <v>2201</v>
      </c>
      <c r="C2213">
        <f t="shared" ca="1" si="549"/>
        <v>0.15118993182632698</v>
      </c>
      <c r="D2213">
        <f t="shared" ca="1" si="550"/>
        <v>1.6347309914663743E-3</v>
      </c>
      <c r="F2213">
        <f t="shared" ca="1" si="551"/>
        <v>0.39440864743554771</v>
      </c>
      <c r="G2213">
        <f t="shared" ca="1" si="546"/>
        <v>354.87568664295503</v>
      </c>
      <c r="H2213">
        <f t="shared" ca="1" si="552"/>
        <v>181713070.05391511</v>
      </c>
      <c r="I2213">
        <f t="shared" ca="1" si="553"/>
        <v>25433658754.753433</v>
      </c>
      <c r="J2213" t="s">
        <v>30</v>
      </c>
      <c r="K2213">
        <f t="shared" ca="1" si="554"/>
        <v>0.14988824552615623</v>
      </c>
      <c r="L2213">
        <f t="shared" ca="1" si="555"/>
        <v>2.9900421878648552E-4</v>
      </c>
      <c r="N2213">
        <f t="shared" ca="1" si="556"/>
        <v>0.39448594122444475</v>
      </c>
      <c r="O2213">
        <f t="shared" ca="1" si="547"/>
        <v>120.11341863637935</v>
      </c>
      <c r="P2213">
        <f t="shared" ca="1" si="557"/>
        <v>1.29052958957999E-84</v>
      </c>
      <c r="Q2213">
        <f t="shared" ca="1" si="558"/>
        <v>6.1149234527949111E-83</v>
      </c>
      <c r="S2213">
        <f t="shared" ca="1" si="559"/>
        <v>2.4042641728265149E-93</v>
      </c>
      <c r="T2213">
        <f t="shared" ca="1" si="560"/>
        <v>0.61340402641224034</v>
      </c>
      <c r="U2213" s="40" t="str">
        <f t="shared" ca="1" si="561"/>
        <v>NO</v>
      </c>
    </row>
    <row r="2214" spans="2:21" x14ac:dyDescent="0.25">
      <c r="B2214" s="47">
        <f t="shared" si="548"/>
        <v>2202</v>
      </c>
      <c r="C2214">
        <f t="shared" ca="1" si="549"/>
        <v>0.15118993182632698</v>
      </c>
      <c r="D2214">
        <f t="shared" ca="1" si="550"/>
        <v>1.6347309914663743E-3</v>
      </c>
      <c r="F2214">
        <f t="shared" ca="1" si="551"/>
        <v>0.39440864743554771</v>
      </c>
      <c r="G2214">
        <f t="shared" ca="1" si="546"/>
        <v>354.87568664295503</v>
      </c>
      <c r="H2214">
        <f t="shared" ca="1" si="552"/>
        <v>181713070.05391511</v>
      </c>
      <c r="I2214">
        <f t="shared" ca="1" si="553"/>
        <v>25433658754.753433</v>
      </c>
      <c r="J2214" t="s">
        <v>30</v>
      </c>
      <c r="K2214">
        <f t="shared" ca="1" si="554"/>
        <v>0.14933914817035768</v>
      </c>
      <c r="L2214">
        <f t="shared" ca="1" si="555"/>
        <v>1.0512269619366841E-3</v>
      </c>
      <c r="N2214">
        <f t="shared" ca="1" si="556"/>
        <v>0.39451835055617968</v>
      </c>
      <c r="O2214">
        <f t="shared" ca="1" si="547"/>
        <v>359.6600594355524</v>
      </c>
      <c r="P2214">
        <f t="shared" ca="1" si="557"/>
        <v>0.55811818775009603</v>
      </c>
      <c r="Q2214">
        <f t="shared" ca="1" si="558"/>
        <v>79.192781277025617</v>
      </c>
      <c r="S2214">
        <f t="shared" ca="1" si="559"/>
        <v>3.1136999218496178E-9</v>
      </c>
      <c r="T2214">
        <f t="shared" ca="1" si="560"/>
        <v>0.39869714312585081</v>
      </c>
      <c r="U2214" s="40" t="str">
        <f t="shared" ca="1" si="561"/>
        <v>NO</v>
      </c>
    </row>
    <row r="2215" spans="2:21" x14ac:dyDescent="0.25">
      <c r="B2215" s="47">
        <f t="shared" si="548"/>
        <v>2203</v>
      </c>
      <c r="C2215">
        <f t="shared" ca="1" si="549"/>
        <v>0.15118993182632698</v>
      </c>
      <c r="D2215">
        <f t="shared" ca="1" si="550"/>
        <v>1.6347309914663743E-3</v>
      </c>
      <c r="F2215">
        <f t="shared" ca="1" si="551"/>
        <v>0.39440864743554771</v>
      </c>
      <c r="G2215">
        <f t="shared" ca="1" si="546"/>
        <v>354.87568664295503</v>
      </c>
      <c r="H2215">
        <f t="shared" ca="1" si="552"/>
        <v>181713070.05391511</v>
      </c>
      <c r="I2215">
        <f t="shared" ca="1" si="553"/>
        <v>25433658754.753433</v>
      </c>
      <c r="J2215" t="s">
        <v>30</v>
      </c>
      <c r="K2215">
        <f t="shared" ca="1" si="554"/>
        <v>0.15088178272349653</v>
      </c>
      <c r="L2215">
        <f t="shared" ca="1" si="555"/>
        <v>1.5861130777308828E-3</v>
      </c>
      <c r="N2215">
        <f t="shared" ca="1" si="556"/>
        <v>0.3944270042579951</v>
      </c>
      <c r="O2215">
        <f t="shared" ca="1" si="547"/>
        <v>359.08607200546243</v>
      </c>
      <c r="P2215">
        <f t="shared" ca="1" si="557"/>
        <v>70927006.092422068</v>
      </c>
      <c r="Q2215">
        <f t="shared" ca="1" si="558"/>
        <v>10045621935.386765</v>
      </c>
      <c r="S2215">
        <f t="shared" ca="1" si="559"/>
        <v>0.39497352827812415</v>
      </c>
      <c r="T2215">
        <f t="shared" ca="1" si="560"/>
        <v>0.92711342761613047</v>
      </c>
      <c r="U2215" s="40" t="str">
        <f t="shared" ca="1" si="561"/>
        <v>NO</v>
      </c>
    </row>
    <row r="2216" spans="2:21" x14ac:dyDescent="0.25">
      <c r="B2216" s="47">
        <f t="shared" si="548"/>
        <v>2204</v>
      </c>
      <c r="C2216">
        <f t="shared" ca="1" si="549"/>
        <v>0.15118993182632698</v>
      </c>
      <c r="D2216">
        <f t="shared" ca="1" si="550"/>
        <v>1.6347309914663743E-3</v>
      </c>
      <c r="F2216">
        <f t="shared" ca="1" si="551"/>
        <v>0.39440864743554771</v>
      </c>
      <c r="G2216">
        <f t="shared" ca="1" si="546"/>
        <v>354.87568664295503</v>
      </c>
      <c r="H2216">
        <f t="shared" ca="1" si="552"/>
        <v>181713070.05391511</v>
      </c>
      <c r="I2216">
        <f t="shared" ca="1" si="553"/>
        <v>25433658754.753433</v>
      </c>
      <c r="J2216" t="s">
        <v>30</v>
      </c>
      <c r="K2216">
        <f t="shared" ca="1" si="554"/>
        <v>0.15055745517391961</v>
      </c>
      <c r="L2216">
        <f t="shared" ca="1" si="555"/>
        <v>7.3197248100309933E-5</v>
      </c>
      <c r="N2216">
        <f t="shared" ca="1" si="556"/>
        <v>0.39444628531701742</v>
      </c>
      <c r="O2216">
        <f t="shared" ca="1" si="547"/>
        <v>16.310761141864017</v>
      </c>
      <c r="P2216">
        <f t="shared" ca="1" si="557"/>
        <v>0</v>
      </c>
      <c r="Q2216">
        <f t="shared" ca="1" si="558"/>
        <v>0</v>
      </c>
      <c r="S2216">
        <f t="shared" ca="1" si="559"/>
        <v>0</v>
      </c>
      <c r="T2216">
        <f t="shared" ca="1" si="560"/>
        <v>0.63511796050482938</v>
      </c>
      <c r="U2216" s="40" t="str">
        <f t="shared" ca="1" si="561"/>
        <v>NO</v>
      </c>
    </row>
    <row r="2217" spans="2:21" x14ac:dyDescent="0.25">
      <c r="B2217" s="47">
        <f t="shared" si="548"/>
        <v>2205</v>
      </c>
      <c r="C2217">
        <f t="shared" ca="1" si="549"/>
        <v>0.15118993182632698</v>
      </c>
      <c r="D2217">
        <f t="shared" ca="1" si="550"/>
        <v>1.6347309914663743E-3</v>
      </c>
      <c r="F2217">
        <f t="shared" ca="1" si="551"/>
        <v>0.39440864743554771</v>
      </c>
      <c r="G2217">
        <f t="shared" ca="1" si="546"/>
        <v>354.87568664295503</v>
      </c>
      <c r="H2217">
        <f t="shared" ca="1" si="552"/>
        <v>181713070.05391511</v>
      </c>
      <c r="I2217">
        <f t="shared" ca="1" si="553"/>
        <v>25433658754.753433</v>
      </c>
      <c r="J2217" t="s">
        <v>30</v>
      </c>
      <c r="K2217">
        <f t="shared" ca="1" si="554"/>
        <v>0.15032700406306126</v>
      </c>
      <c r="L2217">
        <f t="shared" ca="1" si="555"/>
        <v>1.5110000168815898E-3</v>
      </c>
      <c r="N2217">
        <f t="shared" ca="1" si="556"/>
        <v>0.39445996084070306</v>
      </c>
      <c r="O2217">
        <f t="shared" ca="1" si="547"/>
        <v>364.58432791827425</v>
      </c>
      <c r="P2217">
        <f t="shared" ca="1" si="557"/>
        <v>6595764.9924605358</v>
      </c>
      <c r="Q2217">
        <f t="shared" ca="1" si="558"/>
        <v>948562817.07665718</v>
      </c>
      <c r="S2217">
        <f t="shared" ca="1" si="559"/>
        <v>3.7295570653961656E-2</v>
      </c>
      <c r="T2217">
        <f t="shared" ca="1" si="560"/>
        <v>1.7833188923386256E-2</v>
      </c>
      <c r="U2217" s="40" t="str">
        <f t="shared" ca="1" si="561"/>
        <v>YES</v>
      </c>
    </row>
    <row r="2218" spans="2:21" x14ac:dyDescent="0.25">
      <c r="B2218" s="47">
        <f t="shared" si="548"/>
        <v>2206</v>
      </c>
      <c r="C2218">
        <f t="shared" ca="1" si="549"/>
        <v>0.15032700406306126</v>
      </c>
      <c r="D2218">
        <f t="shared" ca="1" si="550"/>
        <v>1.5110000168815898E-3</v>
      </c>
      <c r="F2218">
        <f t="shared" ca="1" si="551"/>
        <v>0.39445996084070306</v>
      </c>
      <c r="G2218">
        <f t="shared" ca="1" si="546"/>
        <v>364.58432791827425</v>
      </c>
      <c r="H2218">
        <f t="shared" ca="1" si="552"/>
        <v>6595764.9924605358</v>
      </c>
      <c r="I2218">
        <f t="shared" ca="1" si="553"/>
        <v>948562817.07665718</v>
      </c>
      <c r="J2218" t="s">
        <v>30</v>
      </c>
      <c r="K2218">
        <f t="shared" ca="1" si="554"/>
        <v>0.15036533888630463</v>
      </c>
      <c r="L2218">
        <f t="shared" ca="1" si="555"/>
        <v>8.3589983442484452E-4</v>
      </c>
      <c r="N2218">
        <f t="shared" ca="1" si="556"/>
        <v>0.39445768737967302</v>
      </c>
      <c r="O2218">
        <f t="shared" ca="1" si="547"/>
        <v>324.66876134161487</v>
      </c>
      <c r="P2218">
        <f t="shared" ca="1" si="557"/>
        <v>38.213035723062518</v>
      </c>
      <c r="Q2218">
        <f t="shared" ca="1" si="558"/>
        <v>4893.8704508938927</v>
      </c>
      <c r="S2218">
        <f t="shared" ca="1" si="559"/>
        <v>5.1592476141708167E-6</v>
      </c>
      <c r="T2218">
        <f t="shared" ca="1" si="560"/>
        <v>6.8484798469001795E-3</v>
      </c>
      <c r="U2218" s="40" t="str">
        <f t="shared" ca="1" si="561"/>
        <v>NO</v>
      </c>
    </row>
    <row r="2219" spans="2:21" x14ac:dyDescent="0.25">
      <c r="B2219" s="47">
        <f t="shared" si="548"/>
        <v>2207</v>
      </c>
      <c r="C2219">
        <f t="shared" ca="1" si="549"/>
        <v>0.15032700406306126</v>
      </c>
      <c r="D2219">
        <f t="shared" ca="1" si="550"/>
        <v>1.5110000168815898E-3</v>
      </c>
      <c r="F2219">
        <f t="shared" ca="1" si="551"/>
        <v>0.39445996084070306</v>
      </c>
      <c r="G2219">
        <f t="shared" ca="1" si="546"/>
        <v>364.58432791827425</v>
      </c>
      <c r="H2219">
        <f t="shared" ca="1" si="552"/>
        <v>6595764.9924605358</v>
      </c>
      <c r="I2219">
        <f t="shared" ca="1" si="553"/>
        <v>948562817.07665718</v>
      </c>
      <c r="J2219" t="s">
        <v>30</v>
      </c>
      <c r="K2219">
        <f t="shared" ca="1" si="554"/>
        <v>0.15102201979609844</v>
      </c>
      <c r="L2219">
        <f t="shared" ca="1" si="555"/>
        <v>2.1932751164240863E-3</v>
      </c>
      <c r="N2219">
        <f t="shared" ca="1" si="556"/>
        <v>0.39441865470031773</v>
      </c>
      <c r="O2219">
        <f t="shared" ca="1" si="547"/>
        <v>284.44990682765518</v>
      </c>
      <c r="P2219">
        <f t="shared" ca="1" si="557"/>
        <v>165248879.05438665</v>
      </c>
      <c r="Q2219">
        <f t="shared" ca="1" si="558"/>
        <v>18539660006.671124</v>
      </c>
      <c r="S2219">
        <f t="shared" ca="1" si="559"/>
        <v>19.544999733183573</v>
      </c>
      <c r="T2219">
        <f t="shared" ca="1" si="560"/>
        <v>0.57832939856709686</v>
      </c>
      <c r="U2219" s="40" t="str">
        <f t="shared" ca="1" si="561"/>
        <v>YES</v>
      </c>
    </row>
    <row r="2220" spans="2:21" x14ac:dyDescent="0.25">
      <c r="B2220" s="47">
        <f t="shared" si="548"/>
        <v>2208</v>
      </c>
      <c r="C2220">
        <f t="shared" ca="1" si="549"/>
        <v>0.15102201979609844</v>
      </c>
      <c r="D2220">
        <f t="shared" ca="1" si="550"/>
        <v>2.1932751164240863E-3</v>
      </c>
      <c r="F2220">
        <f t="shared" ca="1" si="551"/>
        <v>0.39441865470031773</v>
      </c>
      <c r="G2220">
        <f t="shared" ca="1" si="546"/>
        <v>284.44990682765518</v>
      </c>
      <c r="H2220">
        <f t="shared" ca="1" si="552"/>
        <v>165248879.05438665</v>
      </c>
      <c r="I2220">
        <f t="shared" ca="1" si="553"/>
        <v>18539660006.671124</v>
      </c>
      <c r="J2220" t="s">
        <v>30</v>
      </c>
      <c r="K2220">
        <f t="shared" ca="1" si="554"/>
        <v>0.15046950221573352</v>
      </c>
      <c r="L2220">
        <f t="shared" ca="1" si="555"/>
        <v>2.5441522470128599E-3</v>
      </c>
      <c r="N2220">
        <f t="shared" ca="1" si="556"/>
        <v>0.39445150707319765</v>
      </c>
      <c r="O2220">
        <f t="shared" ca="1" si="547"/>
        <v>233.43989978964896</v>
      </c>
      <c r="P2220">
        <f t="shared" ca="1" si="557"/>
        <v>72926880.665511966</v>
      </c>
      <c r="Q2220">
        <f t="shared" ca="1" si="558"/>
        <v>6715159699.6758833</v>
      </c>
      <c r="S2220">
        <f t="shared" ca="1" si="559"/>
        <v>0.36220511580361064</v>
      </c>
      <c r="T2220">
        <f t="shared" ca="1" si="560"/>
        <v>4.933045490361776E-4</v>
      </c>
      <c r="U2220" s="40" t="str">
        <f t="shared" ca="1" si="561"/>
        <v>YES</v>
      </c>
    </row>
    <row r="2221" spans="2:21" x14ac:dyDescent="0.25">
      <c r="B2221" s="47">
        <f t="shared" si="548"/>
        <v>2209</v>
      </c>
      <c r="C2221">
        <f t="shared" ca="1" si="549"/>
        <v>0.15046950221573352</v>
      </c>
      <c r="D2221">
        <f t="shared" ca="1" si="550"/>
        <v>2.5441522470128599E-3</v>
      </c>
      <c r="F2221">
        <f t="shared" ca="1" si="551"/>
        <v>0.39445150707319765</v>
      </c>
      <c r="G2221">
        <f t="shared" ca="1" si="546"/>
        <v>233.43989978964896</v>
      </c>
      <c r="H2221">
        <f t="shared" ca="1" si="552"/>
        <v>72926880.665511966</v>
      </c>
      <c r="I2221">
        <f t="shared" ca="1" si="553"/>
        <v>6715159699.6758833</v>
      </c>
      <c r="J2221" t="s">
        <v>30</v>
      </c>
      <c r="K2221">
        <f t="shared" ca="1" si="554"/>
        <v>0.15224062181831488</v>
      </c>
      <c r="L2221">
        <f t="shared" ca="1" si="555"/>
        <v>1.8814854734713424E-3</v>
      </c>
      <c r="N2221">
        <f t="shared" ca="1" si="556"/>
        <v>0.39434578145068216</v>
      </c>
      <c r="O2221">
        <f t="shared" ca="1" si="547"/>
        <v>327.47849897260761</v>
      </c>
      <c r="P2221">
        <f t="shared" ca="1" si="557"/>
        <v>801009137.32867801</v>
      </c>
      <c r="Q2221">
        <f t="shared" ca="1" si="558"/>
        <v>103442131425.57957</v>
      </c>
      <c r="S2221">
        <f t="shared" ca="1" si="559"/>
        <v>15.404269749619262</v>
      </c>
      <c r="T2221">
        <f t="shared" ca="1" si="560"/>
        <v>0.50991310667306555</v>
      </c>
      <c r="U2221" s="40" t="str">
        <f t="shared" ca="1" si="561"/>
        <v>YES</v>
      </c>
    </row>
    <row r="2222" spans="2:21" x14ac:dyDescent="0.25">
      <c r="B2222" s="47">
        <f t="shared" si="548"/>
        <v>2210</v>
      </c>
      <c r="C2222">
        <f t="shared" ca="1" si="549"/>
        <v>0.15224062181831488</v>
      </c>
      <c r="D2222">
        <f t="shared" ca="1" si="550"/>
        <v>1.8814854734713424E-3</v>
      </c>
      <c r="F2222">
        <f t="shared" ca="1" si="551"/>
        <v>0.39434578145068216</v>
      </c>
      <c r="G2222">
        <f t="shared" ca="1" si="546"/>
        <v>327.47849897260761</v>
      </c>
      <c r="H2222">
        <f t="shared" ca="1" si="552"/>
        <v>801009137.32867801</v>
      </c>
      <c r="I2222">
        <f t="shared" ca="1" si="553"/>
        <v>103442131425.57957</v>
      </c>
      <c r="J2222" t="s">
        <v>30</v>
      </c>
      <c r="K2222">
        <f t="shared" ca="1" si="554"/>
        <v>0.15219137346155956</v>
      </c>
      <c r="L2222">
        <f t="shared" ca="1" si="555"/>
        <v>1.3003449786266751E-3</v>
      </c>
      <c r="N2222">
        <f t="shared" ca="1" si="556"/>
        <v>0.39434873763065009</v>
      </c>
      <c r="O2222">
        <f t="shared" ca="1" si="547"/>
        <v>371.88152027652029</v>
      </c>
      <c r="P2222">
        <f t="shared" ca="1" si="557"/>
        <v>1188460075.2034719</v>
      </c>
      <c r="Q2222">
        <f t="shared" ca="1" si="558"/>
        <v>174288868078.60159</v>
      </c>
      <c r="S2222">
        <f t="shared" ca="1" si="559"/>
        <v>1.6848924676691528</v>
      </c>
      <c r="T2222">
        <f t="shared" ca="1" si="560"/>
        <v>0.28906036455268902</v>
      </c>
      <c r="U2222" s="40" t="str">
        <f t="shared" ca="1" si="561"/>
        <v>YES</v>
      </c>
    </row>
    <row r="2223" spans="2:21" x14ac:dyDescent="0.25">
      <c r="B2223" s="47">
        <f t="shared" si="548"/>
        <v>2211</v>
      </c>
      <c r="C2223">
        <f t="shared" ca="1" si="549"/>
        <v>0.15219137346155956</v>
      </c>
      <c r="D2223">
        <f t="shared" ca="1" si="550"/>
        <v>1.3003449786266751E-3</v>
      </c>
      <c r="F2223">
        <f t="shared" ca="1" si="551"/>
        <v>0.39434873763065009</v>
      </c>
      <c r="G2223">
        <f t="shared" ca="1" si="546"/>
        <v>371.88152027652029</v>
      </c>
      <c r="H2223">
        <f t="shared" ca="1" si="552"/>
        <v>1188460075.2034719</v>
      </c>
      <c r="I2223">
        <f t="shared" ca="1" si="553"/>
        <v>174288868078.60159</v>
      </c>
      <c r="J2223" t="s">
        <v>30</v>
      </c>
      <c r="K2223">
        <f t="shared" ca="1" si="554"/>
        <v>0.15102610743236952</v>
      </c>
      <c r="L2223">
        <f t="shared" ca="1" si="555"/>
        <v>3.6781787756563029E-4</v>
      </c>
      <c r="N2223">
        <f t="shared" ca="1" si="556"/>
        <v>0.39441841121335675</v>
      </c>
      <c r="O2223">
        <f t="shared" ca="1" si="547"/>
        <v>154.14610026447573</v>
      </c>
      <c r="P2223">
        <f t="shared" ca="1" si="557"/>
        <v>1.0940734620013668E-17</v>
      </c>
      <c r="Q2223">
        <f t="shared" ca="1" si="558"/>
        <v>6.6517543944551906E-16</v>
      </c>
      <c r="S2223">
        <f t="shared" ca="1" si="559"/>
        <v>3.8165113284546386E-27</v>
      </c>
      <c r="T2223">
        <f t="shared" ca="1" si="560"/>
        <v>0.31770925702571939</v>
      </c>
      <c r="U2223" s="40" t="str">
        <f t="shared" ca="1" si="561"/>
        <v>NO</v>
      </c>
    </row>
    <row r="2224" spans="2:21" x14ac:dyDescent="0.25">
      <c r="B2224" s="47">
        <f t="shared" si="548"/>
        <v>2212</v>
      </c>
      <c r="C2224">
        <f t="shared" ca="1" si="549"/>
        <v>0.15219137346155956</v>
      </c>
      <c r="D2224">
        <f t="shared" ca="1" si="550"/>
        <v>1.3003449786266751E-3</v>
      </c>
      <c r="F2224">
        <f t="shared" ca="1" si="551"/>
        <v>0.39434873763065009</v>
      </c>
      <c r="G2224">
        <f t="shared" ca="1" si="546"/>
        <v>371.88152027652029</v>
      </c>
      <c r="H2224">
        <f t="shared" ca="1" si="552"/>
        <v>1188460075.2034719</v>
      </c>
      <c r="I2224">
        <f t="shared" ca="1" si="553"/>
        <v>174288868078.60159</v>
      </c>
      <c r="J2224" t="s">
        <v>30</v>
      </c>
      <c r="K2224">
        <f t="shared" ca="1" si="554"/>
        <v>0.15079282847107192</v>
      </c>
      <c r="L2224">
        <f t="shared" ca="1" si="555"/>
        <v>3.1861441420312202E-3</v>
      </c>
      <c r="N2224">
        <f t="shared" ca="1" si="556"/>
        <v>0.39443229656506512</v>
      </c>
      <c r="O2224">
        <f t="shared" ca="1" si="547"/>
        <v>150.80933812158517</v>
      </c>
      <c r="P2224">
        <f t="shared" ca="1" si="557"/>
        <v>84385038.298252195</v>
      </c>
      <c r="Q2224">
        <f t="shared" ca="1" si="558"/>
        <v>5019565827.0792303</v>
      </c>
      <c r="S2224">
        <f t="shared" ca="1" si="559"/>
        <v>2.8800266376252347E-2</v>
      </c>
      <c r="T2224">
        <f t="shared" ca="1" si="560"/>
        <v>0.51700079648035924</v>
      </c>
      <c r="U2224" s="40" t="str">
        <f t="shared" ca="1" si="561"/>
        <v>NO</v>
      </c>
    </row>
    <row r="2225" spans="2:21" x14ac:dyDescent="0.25">
      <c r="B2225" s="47">
        <f t="shared" si="548"/>
        <v>2213</v>
      </c>
      <c r="C2225">
        <f t="shared" ca="1" si="549"/>
        <v>0.15219137346155956</v>
      </c>
      <c r="D2225">
        <f t="shared" ca="1" si="550"/>
        <v>1.3003449786266751E-3</v>
      </c>
      <c r="F2225">
        <f t="shared" ca="1" si="551"/>
        <v>0.39434873763065009</v>
      </c>
      <c r="G2225">
        <f t="shared" ca="1" si="546"/>
        <v>371.88152027652029</v>
      </c>
      <c r="H2225">
        <f t="shared" ca="1" si="552"/>
        <v>1188460075.2034719</v>
      </c>
      <c r="I2225">
        <f t="shared" ca="1" si="553"/>
        <v>174288868078.60159</v>
      </c>
      <c r="J2225" t="s">
        <v>30</v>
      </c>
      <c r="K2225">
        <f t="shared" ca="1" si="554"/>
        <v>0.15256860175405285</v>
      </c>
      <c r="L2225">
        <f t="shared" ca="1" si="555"/>
        <v>2.4590458804182157E-3</v>
      </c>
      <c r="N2225">
        <f t="shared" ca="1" si="556"/>
        <v>0.39432607031122796</v>
      </c>
      <c r="O2225">
        <f t="shared" ca="1" si="547"/>
        <v>245.68554230835619</v>
      </c>
      <c r="P2225">
        <f t="shared" ca="1" si="557"/>
        <v>441413045.21048898</v>
      </c>
      <c r="Q2225">
        <f t="shared" ca="1" si="558"/>
        <v>42764190472.516792</v>
      </c>
      <c r="S2225">
        <f t="shared" ca="1" si="559"/>
        <v>0.24536386599992607</v>
      </c>
      <c r="T2225">
        <f t="shared" ca="1" si="560"/>
        <v>9.8885840690181248E-2</v>
      </c>
      <c r="U2225" s="40" t="str">
        <f t="shared" ca="1" si="561"/>
        <v>YES</v>
      </c>
    </row>
    <row r="2226" spans="2:21" x14ac:dyDescent="0.25">
      <c r="B2226" s="47">
        <f t="shared" si="548"/>
        <v>2214</v>
      </c>
      <c r="C2226">
        <f t="shared" ca="1" si="549"/>
        <v>0.15256860175405285</v>
      </c>
      <c r="D2226">
        <f t="shared" ca="1" si="550"/>
        <v>2.4590458804182157E-3</v>
      </c>
      <c r="F2226">
        <f t="shared" ca="1" si="551"/>
        <v>0.39432607031122796</v>
      </c>
      <c r="G2226">
        <f t="shared" ca="1" si="546"/>
        <v>245.68554230835619</v>
      </c>
      <c r="H2226">
        <f t="shared" ca="1" si="552"/>
        <v>441413045.21048898</v>
      </c>
      <c r="I2226">
        <f t="shared" ca="1" si="553"/>
        <v>42764190472.516792</v>
      </c>
      <c r="J2226" t="s">
        <v>30</v>
      </c>
      <c r="K2226">
        <f t="shared" ca="1" si="554"/>
        <v>0.15304351069334071</v>
      </c>
      <c r="L2226">
        <f t="shared" ca="1" si="555"/>
        <v>1.6270884039257809E-3</v>
      </c>
      <c r="N2226">
        <f t="shared" ca="1" si="556"/>
        <v>0.39429745551587075</v>
      </c>
      <c r="O2226">
        <f t="shared" ca="1" si="547"/>
        <v>355.56878102929124</v>
      </c>
      <c r="P2226">
        <f t="shared" ca="1" si="557"/>
        <v>1308698663.3570292</v>
      </c>
      <c r="Q2226">
        <f t="shared" ca="1" si="558"/>
        <v>183479376740.68362</v>
      </c>
      <c r="S2226">
        <f t="shared" ca="1" si="559"/>
        <v>4.2904910560296958</v>
      </c>
      <c r="T2226">
        <f t="shared" ca="1" si="560"/>
        <v>0.7380405574005654</v>
      </c>
      <c r="U2226" s="40" t="str">
        <f t="shared" ca="1" si="561"/>
        <v>YES</v>
      </c>
    </row>
    <row r="2227" spans="2:21" x14ac:dyDescent="0.25">
      <c r="B2227" s="47">
        <f t="shared" si="548"/>
        <v>2215</v>
      </c>
      <c r="C2227">
        <f t="shared" ca="1" si="549"/>
        <v>0.15304351069334071</v>
      </c>
      <c r="D2227">
        <f t="shared" ca="1" si="550"/>
        <v>1.6270884039257809E-3</v>
      </c>
      <c r="F2227">
        <f t="shared" ca="1" si="551"/>
        <v>0.39429745551587075</v>
      </c>
      <c r="G2227">
        <f t="shared" ca="1" si="546"/>
        <v>355.56878102929124</v>
      </c>
      <c r="H2227">
        <f t="shared" ca="1" si="552"/>
        <v>1308698663.3570292</v>
      </c>
      <c r="I2227">
        <f t="shared" ca="1" si="553"/>
        <v>183479376740.68362</v>
      </c>
      <c r="J2227" t="s">
        <v>30</v>
      </c>
      <c r="K2227">
        <f t="shared" ca="1" si="554"/>
        <v>0.15281979806640197</v>
      </c>
      <c r="L2227">
        <f t="shared" ca="1" si="555"/>
        <v>2.0375236748346203E-4</v>
      </c>
      <c r="N2227">
        <f t="shared" ca="1" si="556"/>
        <v>0.39431094574381159</v>
      </c>
      <c r="O2227">
        <f t="shared" ca="1" si="547"/>
        <v>72.699868088384065</v>
      </c>
      <c r="P2227">
        <f t="shared" ca="1" si="557"/>
        <v>1.0791541082316201E-14</v>
      </c>
      <c r="Q2227">
        <f t="shared" ca="1" si="558"/>
        <v>3.0935413408032251E-13</v>
      </c>
      <c r="S2227">
        <f t="shared" ca="1" si="559"/>
        <v>1.6860430832918137E-24</v>
      </c>
      <c r="T2227">
        <f t="shared" ca="1" si="560"/>
        <v>0.24425545818959415</v>
      </c>
      <c r="U2227" s="40" t="str">
        <f t="shared" ca="1" si="561"/>
        <v>NO</v>
      </c>
    </row>
    <row r="2228" spans="2:21" x14ac:dyDescent="0.25">
      <c r="B2228" s="47">
        <f t="shared" si="548"/>
        <v>2216</v>
      </c>
      <c r="C2228">
        <f t="shared" ca="1" si="549"/>
        <v>0.15304351069334071</v>
      </c>
      <c r="D2228">
        <f t="shared" ca="1" si="550"/>
        <v>1.6270884039257809E-3</v>
      </c>
      <c r="F2228">
        <f t="shared" ca="1" si="551"/>
        <v>0.39429745551587075</v>
      </c>
      <c r="G2228">
        <f t="shared" ca="1" si="546"/>
        <v>355.56878102929124</v>
      </c>
      <c r="H2228">
        <f t="shared" ca="1" si="552"/>
        <v>1308698663.3570292</v>
      </c>
      <c r="I2228">
        <f t="shared" ca="1" si="553"/>
        <v>183479376740.68362</v>
      </c>
      <c r="J2228" t="s">
        <v>30</v>
      </c>
      <c r="K2228">
        <f t="shared" ca="1" si="554"/>
        <v>0.15426908324312347</v>
      </c>
      <c r="L2228">
        <f t="shared" ca="1" si="555"/>
        <v>2.7306250892064794E-3</v>
      </c>
      <c r="N2228">
        <f t="shared" ca="1" si="556"/>
        <v>0.39422320961682977</v>
      </c>
      <c r="O2228">
        <f t="shared" ca="1" si="547"/>
        <v>207.41536549829709</v>
      </c>
      <c r="P2228">
        <f t="shared" ca="1" si="557"/>
        <v>183904400.82983115</v>
      </c>
      <c r="Q2228">
        <f t="shared" ca="1" si="558"/>
        <v>15037486056.075344</v>
      </c>
      <c r="S2228">
        <f t="shared" ca="1" si="559"/>
        <v>8.1957363945748679E-2</v>
      </c>
      <c r="T2228">
        <f t="shared" ca="1" si="560"/>
        <v>1.0380973314949027E-2</v>
      </c>
      <c r="U2228" s="40" t="str">
        <f t="shared" ca="1" si="561"/>
        <v>YES</v>
      </c>
    </row>
    <row r="2229" spans="2:21" x14ac:dyDescent="0.25">
      <c r="B2229" s="47">
        <f t="shared" si="548"/>
        <v>2217</v>
      </c>
      <c r="C2229">
        <f t="shared" ca="1" si="549"/>
        <v>0.15426908324312347</v>
      </c>
      <c r="D2229">
        <f t="shared" ca="1" si="550"/>
        <v>2.7306250892064794E-3</v>
      </c>
      <c r="F2229">
        <f t="shared" ca="1" si="551"/>
        <v>0.39422320961682977</v>
      </c>
      <c r="G2229">
        <f t="shared" ca="1" si="546"/>
        <v>207.41536549829709</v>
      </c>
      <c r="H2229">
        <f t="shared" ca="1" si="552"/>
        <v>183904400.82983115</v>
      </c>
      <c r="I2229">
        <f t="shared" ca="1" si="553"/>
        <v>15037486056.075344</v>
      </c>
      <c r="J2229" t="s">
        <v>30</v>
      </c>
      <c r="K2229">
        <f t="shared" ca="1" si="554"/>
        <v>0.15258085874806709</v>
      </c>
      <c r="L2229">
        <f t="shared" ca="1" si="555"/>
        <v>1.2826774178702021E-3</v>
      </c>
      <c r="N2229">
        <f t="shared" ca="1" si="556"/>
        <v>0.39432533287975413</v>
      </c>
      <c r="O2229">
        <f t="shared" ca="1" si="547"/>
        <v>371.84479584877113</v>
      </c>
      <c r="P2229">
        <f t="shared" ca="1" si="557"/>
        <v>1799032252.4950836</v>
      </c>
      <c r="Q2229">
        <f t="shared" ca="1" si="558"/>
        <v>263788182515.04221</v>
      </c>
      <c r="S2229">
        <f t="shared" ca="1" si="559"/>
        <v>17.542040041225395</v>
      </c>
      <c r="T2229">
        <f t="shared" ca="1" si="560"/>
        <v>0.49107574815866295</v>
      </c>
      <c r="U2229" s="40" t="str">
        <f t="shared" ca="1" si="561"/>
        <v>YES</v>
      </c>
    </row>
    <row r="2230" spans="2:21" x14ac:dyDescent="0.25">
      <c r="B2230" s="47">
        <f t="shared" si="548"/>
        <v>2218</v>
      </c>
      <c r="C2230">
        <f t="shared" ca="1" si="549"/>
        <v>0.15258085874806709</v>
      </c>
      <c r="D2230">
        <f t="shared" ca="1" si="550"/>
        <v>1.2826774178702021E-3</v>
      </c>
      <c r="F2230">
        <f t="shared" ca="1" si="551"/>
        <v>0.39432533287975413</v>
      </c>
      <c r="G2230">
        <f t="shared" ca="1" si="546"/>
        <v>371.84479584877113</v>
      </c>
      <c r="H2230">
        <f t="shared" ca="1" si="552"/>
        <v>1799032252.4950836</v>
      </c>
      <c r="I2230">
        <f t="shared" ca="1" si="553"/>
        <v>263788182515.04221</v>
      </c>
      <c r="J2230" t="s">
        <v>30</v>
      </c>
      <c r="K2230">
        <f t="shared" ca="1" si="554"/>
        <v>0.15107634208405707</v>
      </c>
      <c r="L2230">
        <f t="shared" ca="1" si="555"/>
        <v>1.409116612164147E-3</v>
      </c>
      <c r="N2230">
        <f t="shared" ca="1" si="556"/>
        <v>0.39441541837557381</v>
      </c>
      <c r="O2230">
        <f t="shared" ca="1" si="547"/>
        <v>369.772546183332</v>
      </c>
      <c r="P2230">
        <f t="shared" ca="1" si="557"/>
        <v>79971085.662089035</v>
      </c>
      <c r="Q2230">
        <f t="shared" ca="1" si="558"/>
        <v>11663302498.025469</v>
      </c>
      <c r="S2230">
        <f t="shared" ca="1" si="559"/>
        <v>4.4214651266117212E-2</v>
      </c>
      <c r="T2230">
        <f t="shared" ca="1" si="560"/>
        <v>0.47175679038733487</v>
      </c>
      <c r="U2230" s="40" t="str">
        <f t="shared" ca="1" si="561"/>
        <v>NO</v>
      </c>
    </row>
    <row r="2231" spans="2:21" x14ac:dyDescent="0.25">
      <c r="B2231" s="47">
        <f t="shared" si="548"/>
        <v>2219</v>
      </c>
      <c r="C2231">
        <f t="shared" ca="1" si="549"/>
        <v>0.15258085874806709</v>
      </c>
      <c r="D2231">
        <f t="shared" ca="1" si="550"/>
        <v>1.2826774178702021E-3</v>
      </c>
      <c r="F2231">
        <f t="shared" ca="1" si="551"/>
        <v>0.39432533287975413</v>
      </c>
      <c r="G2231">
        <f t="shared" ca="1" si="546"/>
        <v>371.84479584877113</v>
      </c>
      <c r="H2231">
        <f t="shared" ca="1" si="552"/>
        <v>1799032252.4950836</v>
      </c>
      <c r="I2231">
        <f t="shared" ca="1" si="553"/>
        <v>263788182515.04221</v>
      </c>
      <c r="J2231" t="s">
        <v>30</v>
      </c>
      <c r="K2231">
        <f t="shared" ca="1" si="554"/>
        <v>0.15150995486170774</v>
      </c>
      <c r="L2231">
        <f t="shared" ca="1" si="555"/>
        <v>4.2651506711007328E-4</v>
      </c>
      <c r="N2231">
        <f t="shared" ca="1" si="556"/>
        <v>0.39438954453065078</v>
      </c>
      <c r="O2231">
        <f t="shared" ca="1" si="547"/>
        <v>182.06350236712453</v>
      </c>
      <c r="P2231">
        <f t="shared" ca="1" si="557"/>
        <v>2.720408664877493E-3</v>
      </c>
      <c r="Q2231">
        <f t="shared" ca="1" si="558"/>
        <v>0.19533606537496151</v>
      </c>
      <c r="S2231">
        <f t="shared" ca="1" si="559"/>
        <v>7.4050347332683376E-13</v>
      </c>
      <c r="T2231">
        <f t="shared" ca="1" si="560"/>
        <v>0.5813243583218064</v>
      </c>
      <c r="U2231" s="40" t="str">
        <f t="shared" ca="1" si="561"/>
        <v>NO</v>
      </c>
    </row>
    <row r="2232" spans="2:21" x14ac:dyDescent="0.25">
      <c r="B2232" s="47">
        <f t="shared" si="548"/>
        <v>2220</v>
      </c>
      <c r="C2232">
        <f t="shared" ca="1" si="549"/>
        <v>0.15258085874806709</v>
      </c>
      <c r="D2232">
        <f t="shared" ca="1" si="550"/>
        <v>1.2826774178702021E-3</v>
      </c>
      <c r="F2232">
        <f t="shared" ca="1" si="551"/>
        <v>0.39432533287975413</v>
      </c>
      <c r="G2232">
        <f t="shared" ca="1" si="546"/>
        <v>371.84479584877113</v>
      </c>
      <c r="H2232">
        <f t="shared" ca="1" si="552"/>
        <v>1799032252.4950836</v>
      </c>
      <c r="I2232">
        <f t="shared" ca="1" si="553"/>
        <v>263788182515.04221</v>
      </c>
      <c r="J2232" t="s">
        <v>30</v>
      </c>
      <c r="K2232">
        <f t="shared" ca="1" si="554"/>
        <v>0.15414088702362833</v>
      </c>
      <c r="L2232">
        <f t="shared" ca="1" si="555"/>
        <v>3.0343773507038553E-3</v>
      </c>
      <c r="N2232">
        <f t="shared" ca="1" si="556"/>
        <v>0.39423100289385044</v>
      </c>
      <c r="O2232">
        <f t="shared" ca="1" si="547"/>
        <v>168.41071116136126</v>
      </c>
      <c r="P2232">
        <f t="shared" ca="1" si="557"/>
        <v>154765132.54992604</v>
      </c>
      <c r="Q2232">
        <f t="shared" ca="1" si="558"/>
        <v>10275278661.991737</v>
      </c>
      <c r="S2232">
        <f t="shared" ca="1" si="559"/>
        <v>3.8952763402908701E-2</v>
      </c>
      <c r="T2232">
        <f t="shared" ca="1" si="560"/>
        <v>0.78168808289316827</v>
      </c>
      <c r="U2232" s="40" t="str">
        <f t="shared" ca="1" si="561"/>
        <v>NO</v>
      </c>
    </row>
    <row r="2233" spans="2:21" x14ac:dyDescent="0.25">
      <c r="B2233" s="47">
        <f t="shared" si="548"/>
        <v>2221</v>
      </c>
      <c r="C2233">
        <f t="shared" ca="1" si="549"/>
        <v>0.15258085874806709</v>
      </c>
      <c r="D2233">
        <f t="shared" ca="1" si="550"/>
        <v>1.2826774178702021E-3</v>
      </c>
      <c r="F2233">
        <f t="shared" ca="1" si="551"/>
        <v>0.39432533287975413</v>
      </c>
      <c r="G2233">
        <f t="shared" ca="1" si="546"/>
        <v>371.84479584877113</v>
      </c>
      <c r="H2233">
        <f t="shared" ca="1" si="552"/>
        <v>1799032252.4950836</v>
      </c>
      <c r="I2233">
        <f t="shared" ca="1" si="553"/>
        <v>263788182515.04221</v>
      </c>
      <c r="J2233" t="s">
        <v>30</v>
      </c>
      <c r="K2233">
        <f t="shared" ca="1" si="554"/>
        <v>0.1512031135896533</v>
      </c>
      <c r="L2233">
        <f t="shared" ca="1" si="555"/>
        <v>4.1933850765637668E-4</v>
      </c>
      <c r="N2233">
        <f t="shared" ca="1" si="556"/>
        <v>0.39440786136539108</v>
      </c>
      <c r="O2233">
        <f t="shared" ca="1" si="547"/>
        <v>178.72328975256815</v>
      </c>
      <c r="P2233">
        <f t="shared" ca="1" si="557"/>
        <v>3.2655337463790874E-8</v>
      </c>
      <c r="Q2233">
        <f t="shared" ca="1" si="558"/>
        <v>2.3018705085481443E-6</v>
      </c>
      <c r="S2233">
        <f t="shared" ca="1" si="559"/>
        <v>8.7262078482870732E-18</v>
      </c>
      <c r="T2233">
        <f t="shared" ca="1" si="560"/>
        <v>0.19832327906282088</v>
      </c>
      <c r="U2233" s="40" t="str">
        <f t="shared" ca="1" si="561"/>
        <v>NO</v>
      </c>
    </row>
    <row r="2234" spans="2:21" x14ac:dyDescent="0.25">
      <c r="B2234" s="47">
        <f t="shared" si="548"/>
        <v>2222</v>
      </c>
      <c r="C2234">
        <f t="shared" ca="1" si="549"/>
        <v>0.15258085874806709</v>
      </c>
      <c r="D2234">
        <f t="shared" ca="1" si="550"/>
        <v>1.2826774178702021E-3</v>
      </c>
      <c r="F2234">
        <f t="shared" ca="1" si="551"/>
        <v>0.39432533287975413</v>
      </c>
      <c r="G2234">
        <f t="shared" ca="1" si="546"/>
        <v>371.84479584877113</v>
      </c>
      <c r="H2234">
        <f t="shared" ca="1" si="552"/>
        <v>1799032252.4950836</v>
      </c>
      <c r="I2234">
        <f t="shared" ca="1" si="553"/>
        <v>263788182515.04221</v>
      </c>
      <c r="J2234" t="s">
        <v>30</v>
      </c>
      <c r="K2234">
        <f t="shared" ca="1" si="554"/>
        <v>0.15318121196869017</v>
      </c>
      <c r="L2234">
        <f t="shared" ca="1" si="555"/>
        <v>5.8611293762978866E-6</v>
      </c>
      <c r="N2234">
        <f t="shared" ca="1" si="556"/>
        <v>0.39428914232765855</v>
      </c>
      <c r="O2234">
        <f t="shared" ca="1" si="547"/>
        <v>0.29765631621849159</v>
      </c>
      <c r="P2234">
        <f t="shared" ca="1" si="557"/>
        <v>0</v>
      </c>
      <c r="Q2234">
        <f t="shared" ca="1" si="558"/>
        <v>0</v>
      </c>
      <c r="S2234">
        <f t="shared" ca="1" si="559"/>
        <v>0</v>
      </c>
      <c r="T2234">
        <f t="shared" ca="1" si="560"/>
        <v>0.94957280328791682</v>
      </c>
      <c r="U2234" s="40" t="str">
        <f t="shared" ca="1" si="561"/>
        <v>NO</v>
      </c>
    </row>
    <row r="2235" spans="2:21" x14ac:dyDescent="0.25">
      <c r="B2235" s="47">
        <f t="shared" si="548"/>
        <v>2223</v>
      </c>
      <c r="C2235">
        <f t="shared" ca="1" si="549"/>
        <v>0.15258085874806709</v>
      </c>
      <c r="D2235">
        <f t="shared" ca="1" si="550"/>
        <v>1.2826774178702021E-3</v>
      </c>
      <c r="F2235">
        <f t="shared" ca="1" si="551"/>
        <v>0.39432533287975413</v>
      </c>
      <c r="G2235">
        <f t="shared" ca="1" si="546"/>
        <v>371.84479584877113</v>
      </c>
      <c r="H2235">
        <f t="shared" ca="1" si="552"/>
        <v>1799032252.4950836</v>
      </c>
      <c r="I2235">
        <f t="shared" ca="1" si="553"/>
        <v>263788182515.04221</v>
      </c>
      <c r="J2235" t="s">
        <v>30</v>
      </c>
      <c r="K2235">
        <f t="shared" ca="1" si="554"/>
        <v>0.15426323361478789</v>
      </c>
      <c r="L2235">
        <f t="shared" ca="1" si="555"/>
        <v>2.7754392565273725E-3</v>
      </c>
      <c r="N2235">
        <f t="shared" ca="1" si="556"/>
        <v>0.39422356536389302</v>
      </c>
      <c r="O2235">
        <f t="shared" ca="1" si="547"/>
        <v>201.3712349417568</v>
      </c>
      <c r="P2235">
        <f t="shared" ca="1" si="557"/>
        <v>178170400.73020712</v>
      </c>
      <c r="Q2235">
        <f t="shared" ca="1" si="558"/>
        <v>14144108254.419836</v>
      </c>
      <c r="S2235">
        <f t="shared" ca="1" si="559"/>
        <v>5.3619188394132419E-2</v>
      </c>
      <c r="T2235">
        <f t="shared" ca="1" si="560"/>
        <v>0.4697201834281387</v>
      </c>
      <c r="U2235" s="40" t="str">
        <f t="shared" ca="1" si="561"/>
        <v>NO</v>
      </c>
    </row>
    <row r="2236" spans="2:21" x14ac:dyDescent="0.25">
      <c r="B2236" s="47">
        <f t="shared" si="548"/>
        <v>2224</v>
      </c>
      <c r="C2236">
        <f t="shared" ca="1" si="549"/>
        <v>0.15258085874806709</v>
      </c>
      <c r="D2236">
        <f t="shared" ca="1" si="550"/>
        <v>1.2826774178702021E-3</v>
      </c>
      <c r="F2236">
        <f t="shared" ca="1" si="551"/>
        <v>0.39432533287975413</v>
      </c>
      <c r="G2236">
        <f t="shared" ca="1" si="546"/>
        <v>371.84479584877113</v>
      </c>
      <c r="H2236">
        <f t="shared" ca="1" si="552"/>
        <v>1799032252.4950836</v>
      </c>
      <c r="I2236">
        <f t="shared" ca="1" si="553"/>
        <v>263788182515.04221</v>
      </c>
      <c r="J2236" t="s">
        <v>30</v>
      </c>
      <c r="K2236">
        <f t="shared" ca="1" si="554"/>
        <v>0.15416541901383271</v>
      </c>
      <c r="L2236">
        <f t="shared" ca="1" si="555"/>
        <v>3.2070762355769738E-3</v>
      </c>
      <c r="N2236">
        <f t="shared" ca="1" si="556"/>
        <v>0.39422951203973544</v>
      </c>
      <c r="O2236">
        <f t="shared" ca="1" si="547"/>
        <v>148.48660084312033</v>
      </c>
      <c r="P2236">
        <f t="shared" ca="1" si="557"/>
        <v>131205222.15344478</v>
      </c>
      <c r="Q2236">
        <f t="shared" ca="1" si="558"/>
        <v>7680465078.9356222</v>
      </c>
      <c r="S2236">
        <f t="shared" ca="1" si="559"/>
        <v>2.9116031680068356E-2</v>
      </c>
      <c r="T2236">
        <f t="shared" ca="1" si="560"/>
        <v>0.49576091195813243</v>
      </c>
      <c r="U2236" s="40" t="str">
        <f t="shared" ca="1" si="561"/>
        <v>NO</v>
      </c>
    </row>
    <row r="2237" spans="2:21" x14ac:dyDescent="0.25">
      <c r="B2237" s="47">
        <f t="shared" si="548"/>
        <v>2225</v>
      </c>
      <c r="C2237">
        <f t="shared" ca="1" si="549"/>
        <v>0.15258085874806709</v>
      </c>
      <c r="D2237">
        <f t="shared" ca="1" si="550"/>
        <v>1.2826774178702021E-3</v>
      </c>
      <c r="F2237">
        <f t="shared" ca="1" si="551"/>
        <v>0.39432533287975413</v>
      </c>
      <c r="G2237">
        <f t="shared" ca="1" si="546"/>
        <v>371.84479584877113</v>
      </c>
      <c r="H2237">
        <f t="shared" ca="1" si="552"/>
        <v>1799032252.4950836</v>
      </c>
      <c r="I2237">
        <f t="shared" ca="1" si="553"/>
        <v>263788182515.04221</v>
      </c>
      <c r="J2237" t="s">
        <v>30</v>
      </c>
      <c r="K2237">
        <f t="shared" ca="1" si="554"/>
        <v>0.1510696379123859</v>
      </c>
      <c r="L2237">
        <f t="shared" ca="1" si="555"/>
        <v>1.6615997332617635E-3</v>
      </c>
      <c r="N2237">
        <f t="shared" ca="1" si="556"/>
        <v>0.39441581784730823</v>
      </c>
      <c r="O2237">
        <f t="shared" ca="1" si="547"/>
        <v>352.35148923128673</v>
      </c>
      <c r="P2237">
        <f t="shared" ca="1" si="557"/>
        <v>139364845.0358218</v>
      </c>
      <c r="Q2237">
        <f t="shared" ca="1" si="558"/>
        <v>19367950719.940887</v>
      </c>
      <c r="S2237">
        <f t="shared" ca="1" si="559"/>
        <v>7.3422359316026045E-2</v>
      </c>
      <c r="T2237">
        <f t="shared" ca="1" si="560"/>
        <v>0.97322276559332921</v>
      </c>
      <c r="U2237" s="40" t="str">
        <f t="shared" ca="1" si="561"/>
        <v>NO</v>
      </c>
    </row>
    <row r="2238" spans="2:21" x14ac:dyDescent="0.25">
      <c r="B2238" s="47">
        <f t="shared" si="548"/>
        <v>2226</v>
      </c>
      <c r="C2238">
        <f t="shared" ca="1" si="549"/>
        <v>0.15258085874806709</v>
      </c>
      <c r="D2238">
        <f t="shared" ca="1" si="550"/>
        <v>1.2826774178702021E-3</v>
      </c>
      <c r="F2238">
        <f t="shared" ca="1" si="551"/>
        <v>0.39432533287975413</v>
      </c>
      <c r="G2238">
        <f t="shared" ca="1" si="546"/>
        <v>371.84479584877113</v>
      </c>
      <c r="H2238">
        <f t="shared" ca="1" si="552"/>
        <v>1799032252.4950836</v>
      </c>
      <c r="I2238">
        <f t="shared" ca="1" si="553"/>
        <v>263788182515.04221</v>
      </c>
      <c r="J2238" t="s">
        <v>30</v>
      </c>
      <c r="K2238">
        <f t="shared" ca="1" si="554"/>
        <v>0.15306133819498205</v>
      </c>
      <c r="L2238">
        <f t="shared" ca="1" si="555"/>
        <v>7.8286324093054338E-4</v>
      </c>
      <c r="N2238">
        <f t="shared" ca="1" si="556"/>
        <v>0.39429637966003339</v>
      </c>
      <c r="O2238">
        <f t="shared" ca="1" si="547"/>
        <v>311.95796100308377</v>
      </c>
      <c r="P2238">
        <f t="shared" ca="1" si="557"/>
        <v>816124659.89916456</v>
      </c>
      <c r="Q2238">
        <f t="shared" ca="1" si="558"/>
        <v>100386511670.8891</v>
      </c>
      <c r="S2238">
        <f t="shared" ca="1" si="559"/>
        <v>0.38055727407411316</v>
      </c>
      <c r="T2238">
        <f t="shared" ca="1" si="560"/>
        <v>0.13713838279579627</v>
      </c>
      <c r="U2238" s="40" t="str">
        <f t="shared" ca="1" si="561"/>
        <v>YES</v>
      </c>
    </row>
    <row r="2239" spans="2:21" x14ac:dyDescent="0.25">
      <c r="B2239" s="47">
        <f t="shared" si="548"/>
        <v>2227</v>
      </c>
      <c r="C2239">
        <f t="shared" ca="1" si="549"/>
        <v>0.15306133819498205</v>
      </c>
      <c r="D2239">
        <f t="shared" ca="1" si="550"/>
        <v>7.8286324093054338E-4</v>
      </c>
      <c r="F2239">
        <f t="shared" ca="1" si="551"/>
        <v>0.39429637966003339</v>
      </c>
      <c r="G2239">
        <f t="shared" ca="1" si="546"/>
        <v>311.95796100308377</v>
      </c>
      <c r="H2239">
        <f t="shared" ca="1" si="552"/>
        <v>816124659.89916456</v>
      </c>
      <c r="I2239">
        <f t="shared" ca="1" si="553"/>
        <v>100386511670.8891</v>
      </c>
      <c r="J2239" t="s">
        <v>30</v>
      </c>
      <c r="K2239">
        <f t="shared" ca="1" si="554"/>
        <v>0.15462715556098658</v>
      </c>
      <c r="L2239">
        <f t="shared" ca="1" si="555"/>
        <v>6.726589767532638E-6</v>
      </c>
      <c r="N2239">
        <f t="shared" ca="1" si="556"/>
        <v>0.39420140825852262</v>
      </c>
      <c r="O2239">
        <f t="shared" ca="1" si="547"/>
        <v>0.37160735195687938</v>
      </c>
      <c r="P2239">
        <f t="shared" ca="1" si="557"/>
        <v>0</v>
      </c>
      <c r="Q2239">
        <f t="shared" ca="1" si="558"/>
        <v>0</v>
      </c>
      <c r="S2239">
        <f t="shared" ca="1" si="559"/>
        <v>0</v>
      </c>
      <c r="T2239">
        <f t="shared" ca="1" si="560"/>
        <v>0.37842067339001517</v>
      </c>
      <c r="U2239" s="40" t="str">
        <f t="shared" ca="1" si="561"/>
        <v>NO</v>
      </c>
    </row>
    <row r="2240" spans="2:21" x14ac:dyDescent="0.25">
      <c r="B2240" s="47">
        <f t="shared" si="548"/>
        <v>2228</v>
      </c>
      <c r="C2240">
        <f t="shared" ca="1" si="549"/>
        <v>0.15306133819498205</v>
      </c>
      <c r="D2240">
        <f t="shared" ca="1" si="550"/>
        <v>7.8286324093054338E-4</v>
      </c>
      <c r="F2240">
        <f t="shared" ca="1" si="551"/>
        <v>0.39429637966003339</v>
      </c>
      <c r="G2240">
        <f t="shared" ca="1" si="546"/>
        <v>311.95796100308377</v>
      </c>
      <c r="H2240">
        <f t="shared" ca="1" si="552"/>
        <v>816124659.89916456</v>
      </c>
      <c r="I2240">
        <f t="shared" ca="1" si="553"/>
        <v>100386511670.8891</v>
      </c>
      <c r="J2240" t="s">
        <v>30</v>
      </c>
      <c r="K2240">
        <f t="shared" ca="1" si="554"/>
        <v>0.15118624646709142</v>
      </c>
      <c r="L2240">
        <f t="shared" ca="1" si="555"/>
        <v>1.4301229971094972E-3</v>
      </c>
      <c r="N2240">
        <f t="shared" ca="1" si="556"/>
        <v>0.39440886719317386</v>
      </c>
      <c r="O2240">
        <f t="shared" ca="1" si="547"/>
        <v>368.93821721588819</v>
      </c>
      <c r="P2240">
        <f t="shared" ca="1" si="557"/>
        <v>123277506.18238407</v>
      </c>
      <c r="Q2240">
        <f t="shared" ca="1" si="558"/>
        <v>17938418650.477657</v>
      </c>
      <c r="S2240">
        <f t="shared" ca="1" si="559"/>
        <v>0.17869351521335497</v>
      </c>
      <c r="T2240">
        <f t="shared" ca="1" si="560"/>
        <v>0.69399713958087939</v>
      </c>
      <c r="U2240" s="40" t="str">
        <f t="shared" ca="1" si="561"/>
        <v>NO</v>
      </c>
    </row>
    <row r="2241" spans="2:21" x14ac:dyDescent="0.25">
      <c r="B2241" s="47">
        <f t="shared" si="548"/>
        <v>2229</v>
      </c>
      <c r="C2241">
        <f t="shared" ca="1" si="549"/>
        <v>0.15306133819498205</v>
      </c>
      <c r="D2241">
        <f t="shared" ca="1" si="550"/>
        <v>7.8286324093054338E-4</v>
      </c>
      <c r="F2241">
        <f t="shared" ca="1" si="551"/>
        <v>0.39429637966003339</v>
      </c>
      <c r="G2241">
        <f t="shared" ca="1" si="546"/>
        <v>311.95796100308377</v>
      </c>
      <c r="H2241">
        <f t="shared" ca="1" si="552"/>
        <v>816124659.89916456</v>
      </c>
      <c r="I2241">
        <f t="shared" ca="1" si="553"/>
        <v>100386511670.8891</v>
      </c>
      <c r="J2241" t="s">
        <v>30</v>
      </c>
      <c r="K2241">
        <f t="shared" ca="1" si="554"/>
        <v>0.15188718521046651</v>
      </c>
      <c r="L2241">
        <f t="shared" ca="1" si="555"/>
        <v>1.155811944065241E-3</v>
      </c>
      <c r="N2241">
        <f t="shared" ca="1" si="556"/>
        <v>0.39436697611462934</v>
      </c>
      <c r="O2241">
        <f t="shared" ca="1" si="547"/>
        <v>368.0399173101697</v>
      </c>
      <c r="P2241">
        <f t="shared" ca="1" si="557"/>
        <v>545805119.63371396</v>
      </c>
      <c r="Q2241">
        <f t="shared" ca="1" si="558"/>
        <v>79219677466.444565</v>
      </c>
      <c r="S2241">
        <f t="shared" ca="1" si="559"/>
        <v>0.78914663083583703</v>
      </c>
      <c r="T2241">
        <f t="shared" ca="1" si="560"/>
        <v>0.49511194055224383</v>
      </c>
      <c r="U2241" s="40" t="str">
        <f t="shared" ca="1" si="561"/>
        <v>YES</v>
      </c>
    </row>
    <row r="2242" spans="2:21" x14ac:dyDescent="0.25">
      <c r="B2242" s="47">
        <f t="shared" si="548"/>
        <v>2230</v>
      </c>
      <c r="C2242">
        <f t="shared" ca="1" si="549"/>
        <v>0.15188718521046651</v>
      </c>
      <c r="D2242">
        <f t="shared" ca="1" si="550"/>
        <v>1.155811944065241E-3</v>
      </c>
      <c r="F2242">
        <f t="shared" ca="1" si="551"/>
        <v>0.39436697611462934</v>
      </c>
      <c r="G2242">
        <f t="shared" ca="1" si="546"/>
        <v>368.0399173101697</v>
      </c>
      <c r="H2242">
        <f t="shared" ca="1" si="552"/>
        <v>545805119.63371396</v>
      </c>
      <c r="I2242">
        <f t="shared" ca="1" si="553"/>
        <v>79219677466.444565</v>
      </c>
      <c r="J2242" t="s">
        <v>30</v>
      </c>
      <c r="K2242">
        <f t="shared" ca="1" si="554"/>
        <v>0.15112292480005687</v>
      </c>
      <c r="L2242">
        <f t="shared" ca="1" si="555"/>
        <v>3.1013783521789901E-4</v>
      </c>
      <c r="N2242">
        <f t="shared" ca="1" si="556"/>
        <v>0.39441264224063005</v>
      </c>
      <c r="O2242">
        <f t="shared" ca="1" si="547"/>
        <v>125.67898965480011</v>
      </c>
      <c r="P2242">
        <f t="shared" ca="1" si="557"/>
        <v>3.6702963849411554E-26</v>
      </c>
      <c r="Q2242">
        <f t="shared" ca="1" si="558"/>
        <v>1.819343249673298E-24</v>
      </c>
      <c r="S2242">
        <f t="shared" ca="1" si="559"/>
        <v>2.2965799759080381E-35</v>
      </c>
      <c r="T2242">
        <f t="shared" ca="1" si="560"/>
        <v>0.67371746358136331</v>
      </c>
      <c r="U2242" s="40" t="str">
        <f t="shared" ca="1" si="561"/>
        <v>NO</v>
      </c>
    </row>
    <row r="2243" spans="2:21" x14ac:dyDescent="0.25">
      <c r="B2243" s="47">
        <f t="shared" si="548"/>
        <v>2231</v>
      </c>
      <c r="C2243">
        <f t="shared" ca="1" si="549"/>
        <v>0.15188718521046651</v>
      </c>
      <c r="D2243">
        <f t="shared" ca="1" si="550"/>
        <v>1.155811944065241E-3</v>
      </c>
      <c r="F2243">
        <f t="shared" ca="1" si="551"/>
        <v>0.39436697611462934</v>
      </c>
      <c r="G2243">
        <f t="shared" ca="1" si="546"/>
        <v>368.0399173101697</v>
      </c>
      <c r="H2243">
        <f t="shared" ca="1" si="552"/>
        <v>545805119.63371396</v>
      </c>
      <c r="I2243">
        <f t="shared" ca="1" si="553"/>
        <v>79219677466.444565</v>
      </c>
      <c r="J2243" t="s">
        <v>30</v>
      </c>
      <c r="K2243">
        <f t="shared" ca="1" si="554"/>
        <v>0.15193802282242855</v>
      </c>
      <c r="L2243">
        <f t="shared" ca="1" si="555"/>
        <v>3.0296783029258962E-3</v>
      </c>
      <c r="N2243">
        <f t="shared" ca="1" si="556"/>
        <v>0.39436393047991763</v>
      </c>
      <c r="O2243">
        <f t="shared" ca="1" si="547"/>
        <v>168.97672512419746</v>
      </c>
      <c r="P2243">
        <f t="shared" ca="1" si="557"/>
        <v>190935301.41043863</v>
      </c>
      <c r="Q2243">
        <f t="shared" ca="1" si="558"/>
        <v>12723608760.93494</v>
      </c>
      <c r="S2243">
        <f t="shared" ca="1" si="559"/>
        <v>0.16061172132800386</v>
      </c>
      <c r="T2243">
        <f t="shared" ca="1" si="560"/>
        <v>0.44296477688469871</v>
      </c>
      <c r="U2243" s="40" t="str">
        <f t="shared" ca="1" si="561"/>
        <v>NO</v>
      </c>
    </row>
    <row r="2244" spans="2:21" x14ac:dyDescent="0.25">
      <c r="B2244" s="47">
        <f t="shared" si="548"/>
        <v>2232</v>
      </c>
      <c r="C2244">
        <f t="shared" ca="1" si="549"/>
        <v>0.15188718521046651</v>
      </c>
      <c r="D2244">
        <f t="shared" ca="1" si="550"/>
        <v>1.155811944065241E-3</v>
      </c>
      <c r="F2244">
        <f t="shared" ca="1" si="551"/>
        <v>0.39436697611462934</v>
      </c>
      <c r="G2244">
        <f t="shared" ca="1" si="546"/>
        <v>368.0399173101697</v>
      </c>
      <c r="H2244">
        <f t="shared" ca="1" si="552"/>
        <v>545805119.63371396</v>
      </c>
      <c r="I2244">
        <f t="shared" ca="1" si="553"/>
        <v>79219677466.444565</v>
      </c>
      <c r="J2244" t="s">
        <v>30</v>
      </c>
      <c r="K2244">
        <f t="shared" ca="1" si="554"/>
        <v>0.15262911861621031</v>
      </c>
      <c r="L2244">
        <f t="shared" ca="1" si="555"/>
        <v>1.4214776012141787E-3</v>
      </c>
      <c r="N2244">
        <f t="shared" ca="1" si="556"/>
        <v>0.39432242880399704</v>
      </c>
      <c r="O2244">
        <f t="shared" ca="1" si="547"/>
        <v>369.29720415251967</v>
      </c>
      <c r="P2244">
        <f t="shared" ca="1" si="557"/>
        <v>1654635796.4973495</v>
      </c>
      <c r="Q2244">
        <f t="shared" ca="1" si="558"/>
        <v>240951656059.61569</v>
      </c>
      <c r="S2244">
        <f t="shared" ca="1" si="559"/>
        <v>3.0415632045671566</v>
      </c>
      <c r="T2244">
        <f t="shared" ca="1" si="560"/>
        <v>0.52312524578699082</v>
      </c>
      <c r="U2244" s="40" t="str">
        <f t="shared" ca="1" si="561"/>
        <v>YES</v>
      </c>
    </row>
    <row r="2245" spans="2:21" x14ac:dyDescent="0.25">
      <c r="B2245" s="47">
        <f t="shared" si="548"/>
        <v>2233</v>
      </c>
      <c r="C2245">
        <f t="shared" ca="1" si="549"/>
        <v>0.15262911861621031</v>
      </c>
      <c r="D2245">
        <f t="shared" ca="1" si="550"/>
        <v>1.4214776012141787E-3</v>
      </c>
      <c r="F2245">
        <f t="shared" ca="1" si="551"/>
        <v>0.39432242880399704</v>
      </c>
      <c r="G2245">
        <f t="shared" ca="1" si="546"/>
        <v>369.29720415251967</v>
      </c>
      <c r="H2245">
        <f t="shared" ca="1" si="552"/>
        <v>1654635796.4973495</v>
      </c>
      <c r="I2245">
        <f t="shared" ca="1" si="553"/>
        <v>240951656059.61569</v>
      </c>
      <c r="J2245" t="s">
        <v>30</v>
      </c>
      <c r="K2245">
        <f t="shared" ca="1" si="554"/>
        <v>0.15406354258025712</v>
      </c>
      <c r="L2245">
        <f t="shared" ca="1" si="555"/>
        <v>3.0102266774201599E-3</v>
      </c>
      <c r="N2245">
        <f t="shared" ca="1" si="556"/>
        <v>0.39423570174147532</v>
      </c>
      <c r="O2245">
        <f t="shared" ca="1" si="547"/>
        <v>171.33291550109905</v>
      </c>
      <c r="P2245">
        <f t="shared" ca="1" si="557"/>
        <v>165154498.21428195</v>
      </c>
      <c r="Q2245">
        <f t="shared" ca="1" si="558"/>
        <v>11155451775.901701</v>
      </c>
      <c r="S2245">
        <f t="shared" ca="1" si="559"/>
        <v>4.6297468788268653E-2</v>
      </c>
      <c r="T2245">
        <f t="shared" ca="1" si="560"/>
        <v>0.84637324319890184</v>
      </c>
      <c r="U2245" s="40" t="str">
        <f t="shared" ca="1" si="561"/>
        <v>NO</v>
      </c>
    </row>
    <row r="2246" spans="2:21" x14ac:dyDescent="0.25">
      <c r="B2246" s="47">
        <f t="shared" si="548"/>
        <v>2234</v>
      </c>
      <c r="C2246">
        <f t="shared" ca="1" si="549"/>
        <v>0.15262911861621031</v>
      </c>
      <c r="D2246">
        <f t="shared" ca="1" si="550"/>
        <v>1.4214776012141787E-3</v>
      </c>
      <c r="F2246">
        <f t="shared" ca="1" si="551"/>
        <v>0.39432242880399704</v>
      </c>
      <c r="G2246">
        <f t="shared" ca="1" si="546"/>
        <v>369.29720415251967</v>
      </c>
      <c r="H2246">
        <f t="shared" ca="1" si="552"/>
        <v>1654635796.4973495</v>
      </c>
      <c r="I2246">
        <f t="shared" ca="1" si="553"/>
        <v>240951656059.61569</v>
      </c>
      <c r="J2246" t="s">
        <v>30</v>
      </c>
      <c r="K2246">
        <f t="shared" ca="1" si="554"/>
        <v>0.15384701992613639</v>
      </c>
      <c r="L2246">
        <f t="shared" ca="1" si="555"/>
        <v>3.0267398203415933E-3</v>
      </c>
      <c r="N2246">
        <f t="shared" ca="1" si="556"/>
        <v>0.39424884373119723</v>
      </c>
      <c r="O2246">
        <f t="shared" ca="1" si="547"/>
        <v>169.33130521056233</v>
      </c>
      <c r="P2246">
        <f t="shared" ca="1" si="557"/>
        <v>181028391.30231643</v>
      </c>
      <c r="Q2246">
        <f t="shared" ca="1" si="558"/>
        <v>12085214868.522062</v>
      </c>
      <c r="S2246">
        <f t="shared" ca="1" si="559"/>
        <v>5.01561809790258E-2</v>
      </c>
      <c r="T2246">
        <f t="shared" ca="1" si="560"/>
        <v>0.30990876615458252</v>
      </c>
      <c r="U2246" s="40" t="str">
        <f t="shared" ca="1" si="561"/>
        <v>NO</v>
      </c>
    </row>
    <row r="2247" spans="2:21" x14ac:dyDescent="0.25">
      <c r="B2247" s="47">
        <f t="shared" si="548"/>
        <v>2235</v>
      </c>
      <c r="C2247">
        <f t="shared" ca="1" si="549"/>
        <v>0.15262911861621031</v>
      </c>
      <c r="D2247">
        <f t="shared" ca="1" si="550"/>
        <v>1.4214776012141787E-3</v>
      </c>
      <c r="F2247">
        <f t="shared" ca="1" si="551"/>
        <v>0.39432242880399704</v>
      </c>
      <c r="G2247">
        <f t="shared" ca="1" si="546"/>
        <v>369.29720415251967</v>
      </c>
      <c r="H2247">
        <f t="shared" ca="1" si="552"/>
        <v>1654635796.4973495</v>
      </c>
      <c r="I2247">
        <f t="shared" ca="1" si="553"/>
        <v>240951656059.61569</v>
      </c>
      <c r="J2247" t="s">
        <v>30</v>
      </c>
      <c r="K2247">
        <f t="shared" ca="1" si="554"/>
        <v>0.15447597077836164</v>
      </c>
      <c r="L2247">
        <f t="shared" ca="1" si="555"/>
        <v>9.7320542564879355E-4</v>
      </c>
      <c r="N2247">
        <f t="shared" ca="1" si="556"/>
        <v>0.39421061921493311</v>
      </c>
      <c r="O2247">
        <f t="shared" ca="1" si="547"/>
        <v>349.90999452588284</v>
      </c>
      <c r="P2247">
        <f t="shared" ca="1" si="557"/>
        <v>5778453.1117966035</v>
      </c>
      <c r="Q2247">
        <f t="shared" ca="1" si="558"/>
        <v>797069626.80524862</v>
      </c>
      <c r="S2247">
        <f t="shared" ca="1" si="559"/>
        <v>3.3080064268495401E-3</v>
      </c>
      <c r="T2247">
        <f t="shared" ca="1" si="560"/>
        <v>0.31316876076108924</v>
      </c>
      <c r="U2247" s="40" t="str">
        <f t="shared" ca="1" si="561"/>
        <v>NO</v>
      </c>
    </row>
    <row r="2248" spans="2:21" x14ac:dyDescent="0.25">
      <c r="B2248" s="47">
        <f t="shared" si="548"/>
        <v>2236</v>
      </c>
      <c r="C2248">
        <f t="shared" ca="1" si="549"/>
        <v>0.15262911861621031</v>
      </c>
      <c r="D2248">
        <f t="shared" ca="1" si="550"/>
        <v>1.4214776012141787E-3</v>
      </c>
      <c r="F2248">
        <f t="shared" ca="1" si="551"/>
        <v>0.39432242880399704</v>
      </c>
      <c r="G2248">
        <f t="shared" ca="1" si="546"/>
        <v>369.29720415251967</v>
      </c>
      <c r="H2248">
        <f t="shared" ca="1" si="552"/>
        <v>1654635796.4973495</v>
      </c>
      <c r="I2248">
        <f t="shared" ca="1" si="553"/>
        <v>240951656059.61569</v>
      </c>
      <c r="J2248" t="s">
        <v>30</v>
      </c>
      <c r="K2248">
        <f t="shared" ca="1" si="554"/>
        <v>0.15312754080114119</v>
      </c>
      <c r="L2248">
        <f t="shared" ca="1" si="555"/>
        <v>2.3068504686829415E-3</v>
      </c>
      <c r="N2248">
        <f t="shared" ca="1" si="556"/>
        <v>0.39429238338755485</v>
      </c>
      <c r="O2248">
        <f t="shared" ca="1" si="547"/>
        <v>267.88398019597611</v>
      </c>
      <c r="P2248">
        <f t="shared" ca="1" si="557"/>
        <v>530818196.8168689</v>
      </c>
      <c r="Q2248">
        <f t="shared" ca="1" si="558"/>
        <v>56067466624.25074</v>
      </c>
      <c r="S2248">
        <f t="shared" ca="1" si="559"/>
        <v>0.23269176705877739</v>
      </c>
      <c r="T2248">
        <f t="shared" ca="1" si="560"/>
        <v>0.67968118423845036</v>
      </c>
      <c r="U2248" s="40" t="str">
        <f t="shared" ca="1" si="561"/>
        <v>NO</v>
      </c>
    </row>
    <row r="2249" spans="2:21" x14ac:dyDescent="0.25">
      <c r="B2249" s="47">
        <f t="shared" si="548"/>
        <v>2237</v>
      </c>
      <c r="C2249">
        <f t="shared" ca="1" si="549"/>
        <v>0.15262911861621031</v>
      </c>
      <c r="D2249">
        <f t="shared" ca="1" si="550"/>
        <v>1.4214776012141787E-3</v>
      </c>
      <c r="F2249">
        <f t="shared" ca="1" si="551"/>
        <v>0.39432242880399704</v>
      </c>
      <c r="G2249">
        <f t="shared" ca="1" si="546"/>
        <v>369.29720415251967</v>
      </c>
      <c r="H2249">
        <f t="shared" ca="1" si="552"/>
        <v>1654635796.4973495</v>
      </c>
      <c r="I2249">
        <f t="shared" ca="1" si="553"/>
        <v>240951656059.61569</v>
      </c>
      <c r="J2249" t="s">
        <v>30</v>
      </c>
      <c r="K2249">
        <f t="shared" ca="1" si="554"/>
        <v>0.1515840777973998</v>
      </c>
      <c r="L2249">
        <f t="shared" ca="1" si="555"/>
        <v>2.8898657140641829E-3</v>
      </c>
      <c r="N2249">
        <f t="shared" ca="1" si="556"/>
        <v>0.39438511433449702</v>
      </c>
      <c r="O2249">
        <f t="shared" ca="1" si="547"/>
        <v>186.37395400827214</v>
      </c>
      <c r="P2249">
        <f t="shared" ca="1" si="557"/>
        <v>184114863.54294521</v>
      </c>
      <c r="Q2249">
        <f t="shared" ca="1" si="558"/>
        <v>13533015649.531664</v>
      </c>
      <c r="S2249">
        <f t="shared" ca="1" si="559"/>
        <v>5.6164858423647261E-2</v>
      </c>
      <c r="T2249">
        <f t="shared" ca="1" si="560"/>
        <v>0.76361109382717385</v>
      </c>
      <c r="U2249" s="40" t="str">
        <f t="shared" ca="1" si="561"/>
        <v>NO</v>
      </c>
    </row>
    <row r="2250" spans="2:21" x14ac:dyDescent="0.25">
      <c r="B2250" s="47">
        <f t="shared" si="548"/>
        <v>2238</v>
      </c>
      <c r="C2250">
        <f t="shared" ca="1" si="549"/>
        <v>0.15262911861621031</v>
      </c>
      <c r="D2250">
        <f t="shared" ca="1" si="550"/>
        <v>1.4214776012141787E-3</v>
      </c>
      <c r="F2250">
        <f t="shared" ca="1" si="551"/>
        <v>0.39432242880399704</v>
      </c>
      <c r="G2250">
        <f t="shared" ca="1" si="546"/>
        <v>369.29720415251967</v>
      </c>
      <c r="H2250">
        <f t="shared" ca="1" si="552"/>
        <v>1654635796.4973495</v>
      </c>
      <c r="I2250">
        <f t="shared" ca="1" si="553"/>
        <v>240951656059.61569</v>
      </c>
      <c r="J2250" t="s">
        <v>30</v>
      </c>
      <c r="K2250">
        <f t="shared" ca="1" si="554"/>
        <v>0.15442166719059444</v>
      </c>
      <c r="L2250">
        <f t="shared" ca="1" si="555"/>
        <v>2.156957368720634E-3</v>
      </c>
      <c r="N2250">
        <f t="shared" ca="1" si="556"/>
        <v>0.39421392552253692</v>
      </c>
      <c r="O2250">
        <f t="shared" ca="1" si="547"/>
        <v>289.70082916584039</v>
      </c>
      <c r="P2250">
        <f t="shared" ca="1" si="557"/>
        <v>223978458.22791722</v>
      </c>
      <c r="Q2250">
        <f t="shared" ca="1" si="558"/>
        <v>25579258486.0257</v>
      </c>
      <c r="S2250">
        <f t="shared" ca="1" si="559"/>
        <v>0.10615929728118133</v>
      </c>
      <c r="T2250">
        <f t="shared" ca="1" si="560"/>
        <v>0.62970186103256731</v>
      </c>
      <c r="U2250" s="40" t="str">
        <f t="shared" ca="1" si="561"/>
        <v>NO</v>
      </c>
    </row>
    <row r="2251" spans="2:21" x14ac:dyDescent="0.25">
      <c r="B2251" s="47">
        <f t="shared" si="548"/>
        <v>2239</v>
      </c>
      <c r="C2251">
        <f t="shared" ca="1" si="549"/>
        <v>0.15262911861621031</v>
      </c>
      <c r="D2251">
        <f t="shared" ca="1" si="550"/>
        <v>1.4214776012141787E-3</v>
      </c>
      <c r="F2251">
        <f t="shared" ca="1" si="551"/>
        <v>0.39432242880399704</v>
      </c>
      <c r="G2251">
        <f t="shared" ca="1" si="546"/>
        <v>369.29720415251967</v>
      </c>
      <c r="H2251">
        <f t="shared" ca="1" si="552"/>
        <v>1654635796.4973495</v>
      </c>
      <c r="I2251">
        <f t="shared" ca="1" si="553"/>
        <v>240951656059.61569</v>
      </c>
      <c r="J2251" t="s">
        <v>30</v>
      </c>
      <c r="K2251">
        <f t="shared" ca="1" si="554"/>
        <v>0.15338861907263426</v>
      </c>
      <c r="L2251">
        <f t="shared" ca="1" si="555"/>
        <v>1.8916746708996981E-3</v>
      </c>
      <c r="N2251">
        <f t="shared" ca="1" si="556"/>
        <v>0.39427660713651835</v>
      </c>
      <c r="O2251">
        <f t="shared" ca="1" si="547"/>
        <v>326.1803119731253</v>
      </c>
      <c r="P2251">
        <f t="shared" ca="1" si="557"/>
        <v>802340410.84117353</v>
      </c>
      <c r="Q2251">
        <f t="shared" ca="1" si="558"/>
        <v>103185202536.05826</v>
      </c>
      <c r="S2251">
        <f t="shared" ca="1" si="559"/>
        <v>0.42824027119584696</v>
      </c>
      <c r="T2251">
        <f t="shared" ca="1" si="560"/>
        <v>0.40307616973167282</v>
      </c>
      <c r="U2251" s="40" t="str">
        <f t="shared" ca="1" si="561"/>
        <v>YES</v>
      </c>
    </row>
    <row r="2252" spans="2:21" x14ac:dyDescent="0.25">
      <c r="B2252" s="47">
        <f t="shared" si="548"/>
        <v>2240</v>
      </c>
      <c r="C2252">
        <f t="shared" ca="1" si="549"/>
        <v>0.15338861907263426</v>
      </c>
      <c r="D2252">
        <f t="shared" ca="1" si="550"/>
        <v>1.8916746708996981E-3</v>
      </c>
      <c r="F2252">
        <f t="shared" ca="1" si="551"/>
        <v>0.39427660713651835</v>
      </c>
      <c r="G2252">
        <f t="shared" ca="1" si="546"/>
        <v>326.1803119731253</v>
      </c>
      <c r="H2252">
        <f t="shared" ca="1" si="552"/>
        <v>802340410.84117353</v>
      </c>
      <c r="I2252">
        <f t="shared" ca="1" si="553"/>
        <v>103185202536.05826</v>
      </c>
      <c r="J2252" t="s">
        <v>30</v>
      </c>
      <c r="K2252">
        <f t="shared" ca="1" si="554"/>
        <v>0.15366941748010324</v>
      </c>
      <c r="L2252">
        <f t="shared" ca="1" si="555"/>
        <v>3.0360755814723356E-3</v>
      </c>
      <c r="N2252">
        <f t="shared" ca="1" si="556"/>
        <v>0.39425960996086284</v>
      </c>
      <c r="O2252">
        <f t="shared" ca="1" si="547"/>
        <v>168.20646030643843</v>
      </c>
      <c r="P2252">
        <f t="shared" ca="1" si="557"/>
        <v>192750535.19010407</v>
      </c>
      <c r="Q2252">
        <f t="shared" ca="1" si="558"/>
        <v>12782639831.480551</v>
      </c>
      <c r="S2252">
        <f t="shared" ca="1" si="559"/>
        <v>0.12388055183604096</v>
      </c>
      <c r="T2252">
        <f t="shared" ca="1" si="560"/>
        <v>0.51796261504439822</v>
      </c>
      <c r="U2252" s="40" t="str">
        <f t="shared" ca="1" si="561"/>
        <v>NO</v>
      </c>
    </row>
    <row r="2253" spans="2:21" x14ac:dyDescent="0.25">
      <c r="B2253" s="47">
        <f t="shared" si="548"/>
        <v>2241</v>
      </c>
      <c r="C2253">
        <f t="shared" ca="1" si="549"/>
        <v>0.15338861907263426</v>
      </c>
      <c r="D2253">
        <f t="shared" ca="1" si="550"/>
        <v>1.8916746708996981E-3</v>
      </c>
      <c r="F2253">
        <f t="shared" ca="1" si="551"/>
        <v>0.39427660713651835</v>
      </c>
      <c r="G2253">
        <f t="shared" ca="1" si="546"/>
        <v>326.1803119731253</v>
      </c>
      <c r="H2253">
        <f t="shared" ca="1" si="552"/>
        <v>802340410.84117353</v>
      </c>
      <c r="I2253">
        <f t="shared" ca="1" si="553"/>
        <v>103185202536.05826</v>
      </c>
      <c r="J2253" t="s">
        <v>30</v>
      </c>
      <c r="K2253">
        <f t="shared" ca="1" si="554"/>
        <v>0.15524399334795033</v>
      </c>
      <c r="L2253">
        <f t="shared" ca="1" si="555"/>
        <v>2.2622524553706702E-3</v>
      </c>
      <c r="N2253">
        <f t="shared" ca="1" si="556"/>
        <v>0.39416373618405659</v>
      </c>
      <c r="O2253">
        <f t="shared" ca="1" si="547"/>
        <v>274.40521062024141</v>
      </c>
      <c r="P2253">
        <f t="shared" ca="1" si="557"/>
        <v>59190400.188846931</v>
      </c>
      <c r="Q2253">
        <f t="shared" ca="1" si="558"/>
        <v>6402068195.1782293</v>
      </c>
      <c r="S2253">
        <f t="shared" ca="1" si="559"/>
        <v>6.2044440848396019E-2</v>
      </c>
      <c r="T2253">
        <f t="shared" ca="1" si="560"/>
        <v>0.57398261757770375</v>
      </c>
      <c r="U2253" s="40" t="str">
        <f t="shared" ca="1" si="561"/>
        <v>NO</v>
      </c>
    </row>
    <row r="2254" spans="2:21" x14ac:dyDescent="0.25">
      <c r="B2254" s="47">
        <f t="shared" si="548"/>
        <v>2242</v>
      </c>
      <c r="C2254">
        <f t="shared" ca="1" si="549"/>
        <v>0.15338861907263426</v>
      </c>
      <c r="D2254">
        <f t="shared" ca="1" si="550"/>
        <v>1.8916746708996981E-3</v>
      </c>
      <c r="F2254">
        <f t="shared" ca="1" si="551"/>
        <v>0.39427660713651835</v>
      </c>
      <c r="G2254">
        <f t="shared" ref="G2254:G2317" ca="1" si="562">_xlfn.GAMMA.DIST(D2254,2.619,1/1248,FALSE)</f>
        <v>326.1803119731253</v>
      </c>
      <c r="H2254">
        <f t="shared" ca="1" si="552"/>
        <v>802340410.84117353</v>
      </c>
      <c r="I2254">
        <f t="shared" ca="1" si="553"/>
        <v>103185202536.05826</v>
      </c>
      <c r="J2254" t="s">
        <v>30</v>
      </c>
      <c r="K2254">
        <f t="shared" ca="1" si="554"/>
        <v>0.15148333633734745</v>
      </c>
      <c r="L2254">
        <f t="shared" ca="1" si="555"/>
        <v>2.4482565585199189E-3</v>
      </c>
      <c r="N2254">
        <f t="shared" ca="1" si="556"/>
        <v>0.39439113495589917</v>
      </c>
      <c r="O2254">
        <f t="shared" ref="O2254:O2317" ca="1" si="563">_xlfn.GAMMA.DIST(L2254,2.619,1/1248,FALSE)</f>
        <v>247.24959852793353</v>
      </c>
      <c r="P2254">
        <f t="shared" ca="1" si="557"/>
        <v>250861109.24711651</v>
      </c>
      <c r="Q2254">
        <f t="shared" ca="1" si="558"/>
        <v>24462231834.086327</v>
      </c>
      <c r="S2254">
        <f t="shared" ca="1" si="559"/>
        <v>0.23707112292131186</v>
      </c>
      <c r="T2254">
        <f t="shared" ca="1" si="560"/>
        <v>5.9152554451350703E-2</v>
      </c>
      <c r="U2254" s="40" t="str">
        <f t="shared" ca="1" si="561"/>
        <v>YES</v>
      </c>
    </row>
    <row r="2255" spans="2:21" x14ac:dyDescent="0.25">
      <c r="B2255" s="47">
        <f t="shared" ref="B2255:B2318" si="564">B2254+1</f>
        <v>2243</v>
      </c>
      <c r="C2255">
        <f t="shared" ca="1" si="549"/>
        <v>0.15148333633734745</v>
      </c>
      <c r="D2255">
        <f t="shared" ca="1" si="550"/>
        <v>2.4482565585199189E-3</v>
      </c>
      <c r="F2255">
        <f t="shared" ca="1" si="551"/>
        <v>0.39439113495589917</v>
      </c>
      <c r="G2255">
        <f t="shared" ca="1" si="562"/>
        <v>247.24959852793353</v>
      </c>
      <c r="H2255">
        <f t="shared" ca="1" si="552"/>
        <v>250861109.24711651</v>
      </c>
      <c r="I2255">
        <f t="shared" ca="1" si="553"/>
        <v>24462231834.086327</v>
      </c>
      <c r="J2255" t="s">
        <v>30</v>
      </c>
      <c r="K2255">
        <f t="shared" ca="1" si="554"/>
        <v>0.14979549006521714</v>
      </c>
      <c r="L2255">
        <f t="shared" ca="1" si="555"/>
        <v>3.0067664421978635E-3</v>
      </c>
      <c r="N2255">
        <f t="shared" ca="1" si="556"/>
        <v>0.39449142408517163</v>
      </c>
      <c r="O2255">
        <f t="shared" ca="1" si="563"/>
        <v>171.75427328419278</v>
      </c>
      <c r="P2255">
        <f t="shared" ca="1" si="557"/>
        <v>30539650.807555027</v>
      </c>
      <c r="Q2255">
        <f t="shared" ca="1" si="558"/>
        <v>2069231993.5231843</v>
      </c>
      <c r="S2255">
        <f t="shared" ca="1" si="559"/>
        <v>8.4588847311955456E-2</v>
      </c>
      <c r="T2255">
        <f t="shared" ca="1" si="560"/>
        <v>0.93299830677104756</v>
      </c>
      <c r="U2255" s="40" t="str">
        <f t="shared" ca="1" si="561"/>
        <v>NO</v>
      </c>
    </row>
    <row r="2256" spans="2:21" x14ac:dyDescent="0.25">
      <c r="B2256" s="47">
        <f t="shared" si="564"/>
        <v>2244</v>
      </c>
      <c r="C2256">
        <f t="shared" ref="C2256:C2319" ca="1" si="565">IF(U2255="YES",K2255,C2255)</f>
        <v>0.15148333633734745</v>
      </c>
      <c r="D2256">
        <f t="shared" ref="D2256:D2319" ca="1" si="566">IF(U2255="YES",L2255,D2255)</f>
        <v>2.4482565585199189E-3</v>
      </c>
      <c r="F2256">
        <f t="shared" ref="F2256:F2319" ca="1" si="567">IF(C2256&lt;0,0,_xlfn.NORM.DIST(C2256,0,1,FALSE))</f>
        <v>0.39439113495589917</v>
      </c>
      <c r="G2256">
        <f t="shared" ca="1" si="562"/>
        <v>247.24959852793353</v>
      </c>
      <c r="H2256">
        <f t="shared" ref="H2256:H2319" ca="1" si="568">_xlfn.NORM.DIST(0.1514,C2256,D2256,FALSE)*_xlfn.NORM.DIST(0.1523,C2256,D2256,FALSE)*_xlfn.NORM.DIST(0.1531,C2256,D2256,FALSE)*_xlfn.NORM.DIST(0.1545,C2256,D2256,FALSE)</f>
        <v>250861109.24711651</v>
      </c>
      <c r="I2256">
        <f t="shared" ref="I2256:I2319" ca="1" si="569">F2256*G2256*H2256</f>
        <v>24462231834.086327</v>
      </c>
      <c r="J2256" t="s">
        <v>30</v>
      </c>
      <c r="K2256">
        <f t="shared" ref="K2256:K2319" ca="1" si="570">C2256+$K$10*(2*RAND()-1)</f>
        <v>0.15199444084338676</v>
      </c>
      <c r="L2256">
        <f t="shared" ref="L2256:L2319" ca="1" si="571">ABS(D2256+$L$10*(2*RAND()-1))</f>
        <v>3.4065505536873806E-3</v>
      </c>
      <c r="N2256">
        <f t="shared" ref="N2256:N2319" ca="1" si="572">IF(K2256&lt;0,0,_xlfn.NORM.DIST(K2256,0,1,FALSE))</f>
        <v>0.39436054936238846</v>
      </c>
      <c r="O2256">
        <f t="shared" ca="1" si="563"/>
        <v>127.64360903552013</v>
      </c>
      <c r="P2256">
        <f t="shared" ref="P2256:P2319" ca="1" si="573">_xlfn.NORM.DIST(0.1514,K2256,L2256,FALSE)*_xlfn.NORM.DIST(0.1523,K2256,L2256,FALSE)*_xlfn.NORM.DIST(0.1531,K2256,L2256,FALSE)*_xlfn.NORM.DIST(0.1545,K2256,L2256,FALSE)</f>
        <v>133560676.03277822</v>
      </c>
      <c r="Q2256">
        <f t="shared" ref="Q2256:Q2319" ca="1" si="574">N2256*O2256*P2256</f>
        <v>6723124390.9734383</v>
      </c>
      <c r="S2256">
        <f t="shared" ref="S2256:S2319" ca="1" si="575">Q2256/I2256</f>
        <v>0.27483691743961225</v>
      </c>
      <c r="T2256">
        <f t="shared" ref="T2256:T2319" ca="1" si="576">RAND()</f>
        <v>0.87435139722618926</v>
      </c>
      <c r="U2256" s="40" t="str">
        <f t="shared" ref="U2256:U2319" ca="1" si="577">IF(S2256&gt;1,"YES",IF(S2256&gt;T2256,"YES","NO"))</f>
        <v>NO</v>
      </c>
    </row>
    <row r="2257" spans="2:21" x14ac:dyDescent="0.25">
      <c r="B2257" s="47">
        <f t="shared" si="564"/>
        <v>2245</v>
      </c>
      <c r="C2257">
        <f t="shared" ca="1" si="565"/>
        <v>0.15148333633734745</v>
      </c>
      <c r="D2257">
        <f t="shared" ca="1" si="566"/>
        <v>2.4482565585199189E-3</v>
      </c>
      <c r="F2257">
        <f t="shared" ca="1" si="567"/>
        <v>0.39439113495589917</v>
      </c>
      <c r="G2257">
        <f t="shared" ca="1" si="562"/>
        <v>247.24959852793353</v>
      </c>
      <c r="H2257">
        <f t="shared" ca="1" si="568"/>
        <v>250861109.24711651</v>
      </c>
      <c r="I2257">
        <f t="shared" ca="1" si="569"/>
        <v>24462231834.086327</v>
      </c>
      <c r="J2257" t="s">
        <v>30</v>
      </c>
      <c r="K2257">
        <f t="shared" ca="1" si="570"/>
        <v>0.15226891596169029</v>
      </c>
      <c r="L2257">
        <f t="shared" ca="1" si="571"/>
        <v>1.3533282921458158E-3</v>
      </c>
      <c r="N2257">
        <f t="shared" ca="1" si="572"/>
        <v>0.39434408264494847</v>
      </c>
      <c r="O2257">
        <f t="shared" ca="1" si="563"/>
        <v>371.33726667853551</v>
      </c>
      <c r="P2257">
        <f t="shared" ca="1" si="573"/>
        <v>1307168122.2590897</v>
      </c>
      <c r="Q2257">
        <f t="shared" ca="1" si="574"/>
        <v>191414711415.56271</v>
      </c>
      <c r="S2257">
        <f t="shared" ca="1" si="575"/>
        <v>7.8249079116665206</v>
      </c>
      <c r="T2257">
        <f t="shared" ca="1" si="576"/>
        <v>0.53207448103657118</v>
      </c>
      <c r="U2257" s="40" t="str">
        <f t="shared" ca="1" si="577"/>
        <v>YES</v>
      </c>
    </row>
    <row r="2258" spans="2:21" x14ac:dyDescent="0.25">
      <c r="B2258" s="47">
        <f t="shared" si="564"/>
        <v>2246</v>
      </c>
      <c r="C2258">
        <f t="shared" ca="1" si="565"/>
        <v>0.15226891596169029</v>
      </c>
      <c r="D2258">
        <f t="shared" ca="1" si="566"/>
        <v>1.3533282921458158E-3</v>
      </c>
      <c r="F2258">
        <f t="shared" ca="1" si="567"/>
        <v>0.39434408264494847</v>
      </c>
      <c r="G2258">
        <f t="shared" ca="1" si="562"/>
        <v>371.33726667853551</v>
      </c>
      <c r="H2258">
        <f t="shared" ca="1" si="568"/>
        <v>1307168122.2590897</v>
      </c>
      <c r="I2258">
        <f t="shared" ca="1" si="569"/>
        <v>191414711415.56271</v>
      </c>
      <c r="J2258" t="s">
        <v>30</v>
      </c>
      <c r="K2258">
        <f t="shared" ca="1" si="570"/>
        <v>0.15208187910312254</v>
      </c>
      <c r="L2258">
        <f t="shared" ca="1" si="571"/>
        <v>2.1364780410102601E-3</v>
      </c>
      <c r="N2258">
        <f t="shared" ca="1" si="572"/>
        <v>0.39435530678697395</v>
      </c>
      <c r="O2258">
        <f t="shared" ca="1" si="563"/>
        <v>292.6454656949669</v>
      </c>
      <c r="P2258">
        <f t="shared" ca="1" si="573"/>
        <v>540728671.87454748</v>
      </c>
      <c r="Q2258">
        <f t="shared" ca="1" si="574"/>
        <v>62403491217.556549</v>
      </c>
      <c r="S2258">
        <f t="shared" ca="1" si="575"/>
        <v>0.32601199122087393</v>
      </c>
      <c r="T2258">
        <f t="shared" ca="1" si="576"/>
        <v>0.18613132150541534</v>
      </c>
      <c r="U2258" s="40" t="str">
        <f t="shared" ca="1" si="577"/>
        <v>YES</v>
      </c>
    </row>
    <row r="2259" spans="2:21" x14ac:dyDescent="0.25">
      <c r="B2259" s="47">
        <f t="shared" si="564"/>
        <v>2247</v>
      </c>
      <c r="C2259">
        <f t="shared" ca="1" si="565"/>
        <v>0.15208187910312254</v>
      </c>
      <c r="D2259">
        <f t="shared" ca="1" si="566"/>
        <v>2.1364780410102601E-3</v>
      </c>
      <c r="F2259">
        <f t="shared" ca="1" si="567"/>
        <v>0.39435530678697395</v>
      </c>
      <c r="G2259">
        <f t="shared" ca="1" si="562"/>
        <v>292.6454656949669</v>
      </c>
      <c r="H2259">
        <f t="shared" ca="1" si="568"/>
        <v>540728671.87454748</v>
      </c>
      <c r="I2259">
        <f t="shared" ca="1" si="569"/>
        <v>62403491217.556549</v>
      </c>
      <c r="J2259" t="s">
        <v>30</v>
      </c>
      <c r="K2259">
        <f t="shared" ca="1" si="570"/>
        <v>0.15058708454896824</v>
      </c>
      <c r="L2259">
        <f t="shared" ca="1" si="571"/>
        <v>3.0568427178212379E-3</v>
      </c>
      <c r="N2259">
        <f t="shared" ca="1" si="572"/>
        <v>0.39444452555317372</v>
      </c>
      <c r="O2259">
        <f t="shared" ca="1" si="563"/>
        <v>165.72192430419767</v>
      </c>
      <c r="P2259">
        <f t="shared" ca="1" si="573"/>
        <v>75241908.528705105</v>
      </c>
      <c r="Q2259">
        <f t="shared" ca="1" si="574"/>
        <v>4918421037.7443686</v>
      </c>
      <c r="S2259">
        <f t="shared" ca="1" si="575"/>
        <v>7.8816440262890669E-2</v>
      </c>
      <c r="T2259">
        <f t="shared" ca="1" si="576"/>
        <v>0.58184723152546691</v>
      </c>
      <c r="U2259" s="40" t="str">
        <f t="shared" ca="1" si="577"/>
        <v>NO</v>
      </c>
    </row>
    <row r="2260" spans="2:21" x14ac:dyDescent="0.25">
      <c r="B2260" s="47">
        <f t="shared" si="564"/>
        <v>2248</v>
      </c>
      <c r="C2260">
        <f t="shared" ca="1" si="565"/>
        <v>0.15208187910312254</v>
      </c>
      <c r="D2260">
        <f t="shared" ca="1" si="566"/>
        <v>2.1364780410102601E-3</v>
      </c>
      <c r="F2260">
        <f t="shared" ca="1" si="567"/>
        <v>0.39435530678697395</v>
      </c>
      <c r="G2260">
        <f t="shared" ca="1" si="562"/>
        <v>292.6454656949669</v>
      </c>
      <c r="H2260">
        <f t="shared" ca="1" si="568"/>
        <v>540728671.87454748</v>
      </c>
      <c r="I2260">
        <f t="shared" ca="1" si="569"/>
        <v>62403491217.556549</v>
      </c>
      <c r="J2260" t="s">
        <v>30</v>
      </c>
      <c r="K2260">
        <f t="shared" ca="1" si="570"/>
        <v>0.15083114682950957</v>
      </c>
      <c r="L2260">
        <f t="shared" ca="1" si="571"/>
        <v>1.8023807488925297E-3</v>
      </c>
      <c r="N2260">
        <f t="shared" ca="1" si="572"/>
        <v>0.39443001719955356</v>
      </c>
      <c r="O2260">
        <f t="shared" ca="1" si="563"/>
        <v>337.17561153096148</v>
      </c>
      <c r="P2260">
        <f t="shared" ca="1" si="573"/>
        <v>93446854.743832067</v>
      </c>
      <c r="Q2260">
        <f t="shared" ca="1" si="574"/>
        <v>12427701137.288141</v>
      </c>
      <c r="S2260">
        <f t="shared" ca="1" si="575"/>
        <v>0.19915073491580135</v>
      </c>
      <c r="T2260">
        <f t="shared" ca="1" si="576"/>
        <v>0.84091116047981829</v>
      </c>
      <c r="U2260" s="40" t="str">
        <f t="shared" ca="1" si="577"/>
        <v>NO</v>
      </c>
    </row>
    <row r="2261" spans="2:21" x14ac:dyDescent="0.25">
      <c r="B2261" s="47">
        <f t="shared" si="564"/>
        <v>2249</v>
      </c>
      <c r="C2261">
        <f t="shared" ca="1" si="565"/>
        <v>0.15208187910312254</v>
      </c>
      <c r="D2261">
        <f t="shared" ca="1" si="566"/>
        <v>2.1364780410102601E-3</v>
      </c>
      <c r="F2261">
        <f t="shared" ca="1" si="567"/>
        <v>0.39435530678697395</v>
      </c>
      <c r="G2261">
        <f t="shared" ca="1" si="562"/>
        <v>292.6454656949669</v>
      </c>
      <c r="H2261">
        <f t="shared" ca="1" si="568"/>
        <v>540728671.87454748</v>
      </c>
      <c r="I2261">
        <f t="shared" ca="1" si="569"/>
        <v>62403491217.556549</v>
      </c>
      <c r="J2261" t="s">
        <v>30</v>
      </c>
      <c r="K2261">
        <f t="shared" ca="1" si="570"/>
        <v>0.15118207021022184</v>
      </c>
      <c r="L2261">
        <f t="shared" ca="1" si="571"/>
        <v>1.8958533287221041E-3</v>
      </c>
      <c r="N2261">
        <f t="shared" ca="1" si="572"/>
        <v>0.39440911621665325</v>
      </c>
      <c r="O2261">
        <f t="shared" ca="1" si="563"/>
        <v>325.64497376870355</v>
      </c>
      <c r="P2261">
        <f t="shared" ca="1" si="573"/>
        <v>212190175.33651307</v>
      </c>
      <c r="Q2261">
        <f t="shared" ca="1" si="574"/>
        <v>27253143032.11034</v>
      </c>
      <c r="S2261">
        <f t="shared" ca="1" si="575"/>
        <v>0.43672465274575795</v>
      </c>
      <c r="T2261">
        <f t="shared" ca="1" si="576"/>
        <v>0.95587320599633907</v>
      </c>
      <c r="U2261" s="40" t="str">
        <f t="shared" ca="1" si="577"/>
        <v>NO</v>
      </c>
    </row>
    <row r="2262" spans="2:21" x14ac:dyDescent="0.25">
      <c r="B2262" s="47">
        <f t="shared" si="564"/>
        <v>2250</v>
      </c>
      <c r="C2262">
        <f t="shared" ca="1" si="565"/>
        <v>0.15208187910312254</v>
      </c>
      <c r="D2262">
        <f t="shared" ca="1" si="566"/>
        <v>2.1364780410102601E-3</v>
      </c>
      <c r="F2262">
        <f t="shared" ca="1" si="567"/>
        <v>0.39435530678697395</v>
      </c>
      <c r="G2262">
        <f t="shared" ca="1" si="562"/>
        <v>292.6454656949669</v>
      </c>
      <c r="H2262">
        <f t="shared" ca="1" si="568"/>
        <v>540728671.87454748</v>
      </c>
      <c r="I2262">
        <f t="shared" ca="1" si="569"/>
        <v>62403491217.556549</v>
      </c>
      <c r="J2262" t="s">
        <v>30</v>
      </c>
      <c r="K2262">
        <f t="shared" ca="1" si="570"/>
        <v>0.15269936820991659</v>
      </c>
      <c r="L2262">
        <f t="shared" ca="1" si="571"/>
        <v>3.4736701335934235E-3</v>
      </c>
      <c r="N2262">
        <f t="shared" ca="1" si="572"/>
        <v>0.39431819987593075</v>
      </c>
      <c r="O2262">
        <f t="shared" ca="1" si="563"/>
        <v>121.15442325387791</v>
      </c>
      <c r="P2262">
        <f t="shared" ca="1" si="573"/>
        <v>139957220.57461622</v>
      </c>
      <c r="Q2262">
        <f t="shared" ca="1" si="574"/>
        <v>6686231453.4790373</v>
      </c>
      <c r="S2262">
        <f t="shared" ca="1" si="575"/>
        <v>0.10714515042385862</v>
      </c>
      <c r="T2262">
        <f t="shared" ca="1" si="576"/>
        <v>0.20116943161785961</v>
      </c>
      <c r="U2262" s="40" t="str">
        <f t="shared" ca="1" si="577"/>
        <v>NO</v>
      </c>
    </row>
    <row r="2263" spans="2:21" x14ac:dyDescent="0.25">
      <c r="B2263" s="47">
        <f t="shared" si="564"/>
        <v>2251</v>
      </c>
      <c r="C2263">
        <f t="shared" ca="1" si="565"/>
        <v>0.15208187910312254</v>
      </c>
      <c r="D2263">
        <f t="shared" ca="1" si="566"/>
        <v>2.1364780410102601E-3</v>
      </c>
      <c r="F2263">
        <f t="shared" ca="1" si="567"/>
        <v>0.39435530678697395</v>
      </c>
      <c r="G2263">
        <f t="shared" ca="1" si="562"/>
        <v>292.6454656949669</v>
      </c>
      <c r="H2263">
        <f t="shared" ca="1" si="568"/>
        <v>540728671.87454748</v>
      </c>
      <c r="I2263">
        <f t="shared" ca="1" si="569"/>
        <v>62403491217.556549</v>
      </c>
      <c r="J2263" t="s">
        <v>30</v>
      </c>
      <c r="K2263">
        <f t="shared" ca="1" si="570"/>
        <v>0.15235576678095067</v>
      </c>
      <c r="L2263">
        <f t="shared" ca="1" si="571"/>
        <v>3.0265843479930958E-3</v>
      </c>
      <c r="N2263">
        <f t="shared" ca="1" si="572"/>
        <v>0.39433886611782837</v>
      </c>
      <c r="O2263">
        <f t="shared" ca="1" si="563"/>
        <v>169.35007922676451</v>
      </c>
      <c r="P2263">
        <f t="shared" ca="1" si="573"/>
        <v>216759972.09677276</v>
      </c>
      <c r="Q2263">
        <f t="shared" ca="1" si="574"/>
        <v>14475516673.789619</v>
      </c>
      <c r="S2263">
        <f t="shared" ca="1" si="575"/>
        <v>0.23196645558377171</v>
      </c>
      <c r="T2263">
        <f t="shared" ca="1" si="576"/>
        <v>0.50166573303494799</v>
      </c>
      <c r="U2263" s="40" t="str">
        <f t="shared" ca="1" si="577"/>
        <v>NO</v>
      </c>
    </row>
    <row r="2264" spans="2:21" x14ac:dyDescent="0.25">
      <c r="B2264" s="47">
        <f t="shared" si="564"/>
        <v>2252</v>
      </c>
      <c r="C2264">
        <f t="shared" ca="1" si="565"/>
        <v>0.15208187910312254</v>
      </c>
      <c r="D2264">
        <f t="shared" ca="1" si="566"/>
        <v>2.1364780410102601E-3</v>
      </c>
      <c r="F2264">
        <f t="shared" ca="1" si="567"/>
        <v>0.39435530678697395</v>
      </c>
      <c r="G2264">
        <f t="shared" ca="1" si="562"/>
        <v>292.6454656949669</v>
      </c>
      <c r="H2264">
        <f t="shared" ca="1" si="568"/>
        <v>540728671.87454748</v>
      </c>
      <c r="I2264">
        <f t="shared" ca="1" si="569"/>
        <v>62403491217.556549</v>
      </c>
      <c r="J2264" t="s">
        <v>30</v>
      </c>
      <c r="K2264">
        <f t="shared" ca="1" si="570"/>
        <v>0.15368734264386022</v>
      </c>
      <c r="L2264">
        <f t="shared" ca="1" si="571"/>
        <v>2.890795372822534E-3</v>
      </c>
      <c r="N2264">
        <f t="shared" ca="1" si="572"/>
        <v>0.39425852389141791</v>
      </c>
      <c r="O2264">
        <f t="shared" ca="1" si="563"/>
        <v>186.2548112238629</v>
      </c>
      <c r="P2264">
        <f t="shared" ca="1" si="573"/>
        <v>222577768.96679851</v>
      </c>
      <c r="Q2264">
        <f t="shared" ca="1" si="574"/>
        <v>16344452467.63183</v>
      </c>
      <c r="S2264">
        <f t="shared" ca="1" si="575"/>
        <v>0.26191567408705324</v>
      </c>
      <c r="T2264">
        <f t="shared" ca="1" si="576"/>
        <v>0.16663867896683449</v>
      </c>
      <c r="U2264" s="40" t="str">
        <f t="shared" ca="1" si="577"/>
        <v>YES</v>
      </c>
    </row>
    <row r="2265" spans="2:21" x14ac:dyDescent="0.25">
      <c r="B2265" s="47">
        <f t="shared" si="564"/>
        <v>2253</v>
      </c>
      <c r="C2265">
        <f t="shared" ca="1" si="565"/>
        <v>0.15368734264386022</v>
      </c>
      <c r="D2265">
        <f t="shared" ca="1" si="566"/>
        <v>2.890795372822534E-3</v>
      </c>
      <c r="F2265">
        <f t="shared" ca="1" si="567"/>
        <v>0.39425852389141791</v>
      </c>
      <c r="G2265">
        <f t="shared" ca="1" si="562"/>
        <v>186.2548112238629</v>
      </c>
      <c r="H2265">
        <f t="shared" ca="1" si="568"/>
        <v>222577768.96679851</v>
      </c>
      <c r="I2265">
        <f t="shared" ca="1" si="569"/>
        <v>16344452467.63183</v>
      </c>
      <c r="J2265" t="s">
        <v>30</v>
      </c>
      <c r="K2265">
        <f t="shared" ca="1" si="570"/>
        <v>0.15377339810230709</v>
      </c>
      <c r="L2265">
        <f t="shared" ca="1" si="571"/>
        <v>2.7758909525069948E-3</v>
      </c>
      <c r="N2265">
        <f t="shared" ca="1" si="572"/>
        <v>0.39425330814684373</v>
      </c>
      <c r="O2265">
        <f t="shared" ca="1" si="563"/>
        <v>201.3107823618989</v>
      </c>
      <c r="P2265">
        <f t="shared" ca="1" si="573"/>
        <v>241243174.38713187</v>
      </c>
      <c r="Q2265">
        <f t="shared" ca="1" si="574"/>
        <v>19146853629.790836</v>
      </c>
      <c r="S2265">
        <f t="shared" ca="1" si="575"/>
        <v>1.1714588584541952</v>
      </c>
      <c r="T2265">
        <f t="shared" ca="1" si="576"/>
        <v>0.68984087609222711</v>
      </c>
      <c r="U2265" s="40" t="str">
        <f t="shared" ca="1" si="577"/>
        <v>YES</v>
      </c>
    </row>
    <row r="2266" spans="2:21" x14ac:dyDescent="0.25">
      <c r="B2266" s="47">
        <f t="shared" si="564"/>
        <v>2254</v>
      </c>
      <c r="C2266">
        <f t="shared" ca="1" si="565"/>
        <v>0.15377339810230709</v>
      </c>
      <c r="D2266">
        <f t="shared" ca="1" si="566"/>
        <v>2.7758909525069948E-3</v>
      </c>
      <c r="F2266">
        <f t="shared" ca="1" si="567"/>
        <v>0.39425330814684373</v>
      </c>
      <c r="G2266">
        <f t="shared" ca="1" si="562"/>
        <v>201.3107823618989</v>
      </c>
      <c r="H2266">
        <f t="shared" ca="1" si="568"/>
        <v>241243174.38713187</v>
      </c>
      <c r="I2266">
        <f t="shared" ca="1" si="569"/>
        <v>19146853629.790836</v>
      </c>
      <c r="J2266" t="s">
        <v>30</v>
      </c>
      <c r="K2266">
        <f t="shared" ca="1" si="570"/>
        <v>0.15538656262640316</v>
      </c>
      <c r="L2266">
        <f t="shared" ca="1" si="571"/>
        <v>4.7335249245453598E-3</v>
      </c>
      <c r="N2266">
        <f t="shared" ca="1" si="572"/>
        <v>0.39415500823932481</v>
      </c>
      <c r="O2266">
        <f t="shared" ca="1" si="563"/>
        <v>41.503609327980925</v>
      </c>
      <c r="P2266">
        <f t="shared" ca="1" si="573"/>
        <v>25018660.40186166</v>
      </c>
      <c r="Q2266">
        <f t="shared" ca="1" si="574"/>
        <v>409276649.73299181</v>
      </c>
      <c r="S2266">
        <f t="shared" ca="1" si="575"/>
        <v>2.1375660860340678E-2</v>
      </c>
      <c r="T2266">
        <f t="shared" ca="1" si="576"/>
        <v>4.8214619877421927E-2</v>
      </c>
      <c r="U2266" s="40" t="str">
        <f t="shared" ca="1" si="577"/>
        <v>NO</v>
      </c>
    </row>
    <row r="2267" spans="2:21" x14ac:dyDescent="0.25">
      <c r="B2267" s="47">
        <f t="shared" si="564"/>
        <v>2255</v>
      </c>
      <c r="C2267">
        <f t="shared" ca="1" si="565"/>
        <v>0.15377339810230709</v>
      </c>
      <c r="D2267">
        <f t="shared" ca="1" si="566"/>
        <v>2.7758909525069948E-3</v>
      </c>
      <c r="F2267">
        <f t="shared" ca="1" si="567"/>
        <v>0.39425330814684373</v>
      </c>
      <c r="G2267">
        <f t="shared" ca="1" si="562"/>
        <v>201.3107823618989</v>
      </c>
      <c r="H2267">
        <f t="shared" ca="1" si="568"/>
        <v>241243174.38713187</v>
      </c>
      <c r="I2267">
        <f t="shared" ca="1" si="569"/>
        <v>19146853629.790836</v>
      </c>
      <c r="J2267" t="s">
        <v>30</v>
      </c>
      <c r="K2267">
        <f t="shared" ca="1" si="570"/>
        <v>0.15427007802283405</v>
      </c>
      <c r="L2267">
        <f t="shared" ca="1" si="571"/>
        <v>1.6068355847008769E-3</v>
      </c>
      <c r="N2267">
        <f t="shared" ca="1" si="572"/>
        <v>0.39422314911766565</v>
      </c>
      <c r="O2267">
        <f t="shared" ca="1" si="563"/>
        <v>357.34997187816361</v>
      </c>
      <c r="P2267">
        <f t="shared" ca="1" si="573"/>
        <v>276030964.99530274</v>
      </c>
      <c r="Q2267">
        <f t="shared" ca="1" si="574"/>
        <v>38886036438.51358</v>
      </c>
      <c r="S2267">
        <f t="shared" ca="1" si="575"/>
        <v>2.0309361104641388</v>
      </c>
      <c r="T2267">
        <f t="shared" ca="1" si="576"/>
        <v>0.68211638751277748</v>
      </c>
      <c r="U2267" s="40" t="str">
        <f t="shared" ca="1" si="577"/>
        <v>YES</v>
      </c>
    </row>
    <row r="2268" spans="2:21" x14ac:dyDescent="0.25">
      <c r="B2268" s="47">
        <f t="shared" si="564"/>
        <v>2256</v>
      </c>
      <c r="C2268">
        <f t="shared" ca="1" si="565"/>
        <v>0.15427007802283405</v>
      </c>
      <c r="D2268">
        <f t="shared" ca="1" si="566"/>
        <v>1.6068355847008769E-3</v>
      </c>
      <c r="F2268">
        <f t="shared" ca="1" si="567"/>
        <v>0.39422314911766565</v>
      </c>
      <c r="G2268">
        <f t="shared" ca="1" si="562"/>
        <v>357.34997187816361</v>
      </c>
      <c r="H2268">
        <f t="shared" ca="1" si="568"/>
        <v>276030964.99530274</v>
      </c>
      <c r="I2268">
        <f t="shared" ca="1" si="569"/>
        <v>38886036438.51358</v>
      </c>
      <c r="J2268" t="s">
        <v>30</v>
      </c>
      <c r="K2268">
        <f t="shared" ca="1" si="570"/>
        <v>0.15546286725646147</v>
      </c>
      <c r="L2268">
        <f t="shared" ca="1" si="571"/>
        <v>3.4764475331387425E-3</v>
      </c>
      <c r="N2268">
        <f t="shared" ca="1" si="572"/>
        <v>0.3941503337363062</v>
      </c>
      <c r="O2268">
        <f t="shared" ca="1" si="563"/>
        <v>120.89153385204033</v>
      </c>
      <c r="P2268">
        <f t="shared" ca="1" si="573"/>
        <v>44238602.253112711</v>
      </c>
      <c r="Q2268">
        <f t="shared" ca="1" si="574"/>
        <v>2107944553.5667872</v>
      </c>
      <c r="S2268">
        <f t="shared" ca="1" si="575"/>
        <v>5.4208264627326044E-2</v>
      </c>
      <c r="T2268">
        <f t="shared" ca="1" si="576"/>
        <v>0.75196712734482574</v>
      </c>
      <c r="U2268" s="40" t="str">
        <f t="shared" ca="1" si="577"/>
        <v>NO</v>
      </c>
    </row>
    <row r="2269" spans="2:21" x14ac:dyDescent="0.25">
      <c r="B2269" s="47">
        <f t="shared" si="564"/>
        <v>2257</v>
      </c>
      <c r="C2269">
        <f t="shared" ca="1" si="565"/>
        <v>0.15427007802283405</v>
      </c>
      <c r="D2269">
        <f t="shared" ca="1" si="566"/>
        <v>1.6068355847008769E-3</v>
      </c>
      <c r="F2269">
        <f t="shared" ca="1" si="567"/>
        <v>0.39422314911766565</v>
      </c>
      <c r="G2269">
        <f t="shared" ca="1" si="562"/>
        <v>357.34997187816361</v>
      </c>
      <c r="H2269">
        <f t="shared" ca="1" si="568"/>
        <v>276030964.99530274</v>
      </c>
      <c r="I2269">
        <f t="shared" ca="1" si="569"/>
        <v>38886036438.51358</v>
      </c>
      <c r="J2269" t="s">
        <v>30</v>
      </c>
      <c r="K2269">
        <f t="shared" ca="1" si="570"/>
        <v>0.15601046174698877</v>
      </c>
      <c r="L2269">
        <f t="shared" ca="1" si="571"/>
        <v>1.8872771507504982E-3</v>
      </c>
      <c r="N2269">
        <f t="shared" ca="1" si="572"/>
        <v>0.39411672181646079</v>
      </c>
      <c r="O2269">
        <f t="shared" ca="1" si="563"/>
        <v>326.74185177431366</v>
      </c>
      <c r="P2269">
        <f t="shared" ca="1" si="573"/>
        <v>3232498.3542003194</v>
      </c>
      <c r="Q2269">
        <f t="shared" ca="1" si="574"/>
        <v>416263124.96179199</v>
      </c>
      <c r="S2269">
        <f t="shared" ca="1" si="575"/>
        <v>1.0704694103241541E-2</v>
      </c>
      <c r="T2269">
        <f t="shared" ca="1" si="576"/>
        <v>0.29154179377374045</v>
      </c>
      <c r="U2269" s="40" t="str">
        <f t="shared" ca="1" si="577"/>
        <v>NO</v>
      </c>
    </row>
    <row r="2270" spans="2:21" x14ac:dyDescent="0.25">
      <c r="B2270" s="47">
        <f t="shared" si="564"/>
        <v>2258</v>
      </c>
      <c r="C2270">
        <f t="shared" ca="1" si="565"/>
        <v>0.15427007802283405</v>
      </c>
      <c r="D2270">
        <f t="shared" ca="1" si="566"/>
        <v>1.6068355847008769E-3</v>
      </c>
      <c r="F2270">
        <f t="shared" ca="1" si="567"/>
        <v>0.39422314911766565</v>
      </c>
      <c r="G2270">
        <f t="shared" ca="1" si="562"/>
        <v>357.34997187816361</v>
      </c>
      <c r="H2270">
        <f t="shared" ca="1" si="568"/>
        <v>276030964.99530274</v>
      </c>
      <c r="I2270">
        <f t="shared" ca="1" si="569"/>
        <v>38886036438.51358</v>
      </c>
      <c r="J2270" t="s">
        <v>30</v>
      </c>
      <c r="K2270">
        <f t="shared" ca="1" si="570"/>
        <v>0.15397963651078408</v>
      </c>
      <c r="L2270">
        <f t="shared" ca="1" si="571"/>
        <v>1.5593656966431586E-3</v>
      </c>
      <c r="N2270">
        <f t="shared" ca="1" si="572"/>
        <v>0.39424079661885181</v>
      </c>
      <c r="O2270">
        <f t="shared" ca="1" si="563"/>
        <v>361.19141492048431</v>
      </c>
      <c r="P2270">
        <f t="shared" ca="1" si="573"/>
        <v>492465512.82456756</v>
      </c>
      <c r="Q2270">
        <f t="shared" ca="1" si="574"/>
        <v>70125311792.122375</v>
      </c>
      <c r="S2270">
        <f t="shared" ca="1" si="575"/>
        <v>1.8033545769830308</v>
      </c>
      <c r="T2270">
        <f t="shared" ca="1" si="576"/>
        <v>7.5938877146471073E-2</v>
      </c>
      <c r="U2270" s="40" t="str">
        <f t="shared" ca="1" si="577"/>
        <v>YES</v>
      </c>
    </row>
    <row r="2271" spans="2:21" x14ac:dyDescent="0.25">
      <c r="B2271" s="47">
        <f t="shared" si="564"/>
        <v>2259</v>
      </c>
      <c r="C2271">
        <f t="shared" ca="1" si="565"/>
        <v>0.15397963651078408</v>
      </c>
      <c r="D2271">
        <f t="shared" ca="1" si="566"/>
        <v>1.5593656966431586E-3</v>
      </c>
      <c r="F2271">
        <f t="shared" ca="1" si="567"/>
        <v>0.39424079661885181</v>
      </c>
      <c r="G2271">
        <f t="shared" ca="1" si="562"/>
        <v>361.19141492048431</v>
      </c>
      <c r="H2271">
        <f t="shared" ca="1" si="568"/>
        <v>492465512.82456756</v>
      </c>
      <c r="I2271">
        <f t="shared" ca="1" si="569"/>
        <v>70125311792.122375</v>
      </c>
      <c r="J2271" t="s">
        <v>30</v>
      </c>
      <c r="K2271">
        <f t="shared" ca="1" si="570"/>
        <v>0.1520178061732374</v>
      </c>
      <c r="L2271">
        <f t="shared" ca="1" si="571"/>
        <v>1.2470064035943989E-3</v>
      </c>
      <c r="N2271">
        <f t="shared" ca="1" si="572"/>
        <v>0.39435914872507549</v>
      </c>
      <c r="O2271">
        <f t="shared" ca="1" si="563"/>
        <v>371.41943861304497</v>
      </c>
      <c r="P2271">
        <f t="shared" ca="1" si="573"/>
        <v>854729740.26760805</v>
      </c>
      <c r="Q2271">
        <f t="shared" ca="1" si="574"/>
        <v>125194533194.66173</v>
      </c>
      <c r="S2271">
        <f t="shared" ca="1" si="575"/>
        <v>1.7852973483495531</v>
      </c>
      <c r="T2271">
        <f t="shared" ca="1" si="576"/>
        <v>0.37996023589611405</v>
      </c>
      <c r="U2271" s="40" t="str">
        <f t="shared" ca="1" si="577"/>
        <v>YES</v>
      </c>
    </row>
    <row r="2272" spans="2:21" x14ac:dyDescent="0.25">
      <c r="B2272" s="47">
        <f t="shared" si="564"/>
        <v>2260</v>
      </c>
      <c r="C2272">
        <f t="shared" ca="1" si="565"/>
        <v>0.1520178061732374</v>
      </c>
      <c r="D2272">
        <f t="shared" ca="1" si="566"/>
        <v>1.2470064035943989E-3</v>
      </c>
      <c r="F2272">
        <f t="shared" ca="1" si="567"/>
        <v>0.39435914872507549</v>
      </c>
      <c r="G2272">
        <f t="shared" ca="1" si="562"/>
        <v>371.41943861304497</v>
      </c>
      <c r="H2272">
        <f t="shared" ca="1" si="568"/>
        <v>854729740.26760805</v>
      </c>
      <c r="I2272">
        <f t="shared" ca="1" si="569"/>
        <v>125194533194.66173</v>
      </c>
      <c r="J2272" t="s">
        <v>30</v>
      </c>
      <c r="K2272">
        <f t="shared" ca="1" si="570"/>
        <v>0.1534396769596604</v>
      </c>
      <c r="L2272">
        <f t="shared" ca="1" si="571"/>
        <v>9.3965973318380211E-5</v>
      </c>
      <c r="N2272">
        <f t="shared" ca="1" si="572"/>
        <v>0.39427351877906797</v>
      </c>
      <c r="O2272">
        <f t="shared" ca="1" si="563"/>
        <v>23.814420116937686</v>
      </c>
      <c r="P2272">
        <f t="shared" ca="1" si="573"/>
        <v>5.851953685239784E-151</v>
      </c>
      <c r="Q2272">
        <f t="shared" ca="1" si="574"/>
        <v>5.4946305943396385E-150</v>
      </c>
      <c r="S2272">
        <f t="shared" ca="1" si="575"/>
        <v>4.3888742216852074E-161</v>
      </c>
      <c r="T2272">
        <f t="shared" ca="1" si="576"/>
        <v>1.8884275283324814E-2</v>
      </c>
      <c r="U2272" s="40" t="str">
        <f t="shared" ca="1" si="577"/>
        <v>NO</v>
      </c>
    </row>
    <row r="2273" spans="2:21" x14ac:dyDescent="0.25">
      <c r="B2273" s="47">
        <f t="shared" si="564"/>
        <v>2261</v>
      </c>
      <c r="C2273">
        <f t="shared" ca="1" si="565"/>
        <v>0.1520178061732374</v>
      </c>
      <c r="D2273">
        <f t="shared" ca="1" si="566"/>
        <v>1.2470064035943989E-3</v>
      </c>
      <c r="F2273">
        <f t="shared" ca="1" si="567"/>
        <v>0.39435914872507549</v>
      </c>
      <c r="G2273">
        <f t="shared" ca="1" si="562"/>
        <v>371.41943861304497</v>
      </c>
      <c r="H2273">
        <f t="shared" ca="1" si="568"/>
        <v>854729740.26760805</v>
      </c>
      <c r="I2273">
        <f t="shared" ca="1" si="569"/>
        <v>125194533194.66173</v>
      </c>
      <c r="J2273" t="s">
        <v>30</v>
      </c>
      <c r="K2273">
        <f t="shared" ca="1" si="570"/>
        <v>0.15318440636180838</v>
      </c>
      <c r="L2273">
        <f t="shared" ca="1" si="571"/>
        <v>4.3411981094871157E-4</v>
      </c>
      <c r="N2273">
        <f t="shared" ca="1" si="572"/>
        <v>0.39428894939173292</v>
      </c>
      <c r="O2273">
        <f t="shared" ca="1" si="563"/>
        <v>185.57835421581984</v>
      </c>
      <c r="P2273">
        <f t="shared" ca="1" si="573"/>
        <v>190863.39654135189</v>
      </c>
      <c r="Q2273">
        <f t="shared" ca="1" si="574"/>
        <v>13965759.934700385</v>
      </c>
      <c r="S2273">
        <f t="shared" ca="1" si="575"/>
        <v>1.1155247420416822E-4</v>
      </c>
      <c r="T2273">
        <f t="shared" ca="1" si="576"/>
        <v>0.36676770314671281</v>
      </c>
      <c r="U2273" s="40" t="str">
        <f t="shared" ca="1" si="577"/>
        <v>NO</v>
      </c>
    </row>
    <row r="2274" spans="2:21" x14ac:dyDescent="0.25">
      <c r="B2274" s="47">
        <f t="shared" si="564"/>
        <v>2262</v>
      </c>
      <c r="C2274">
        <f t="shared" ca="1" si="565"/>
        <v>0.1520178061732374</v>
      </c>
      <c r="D2274">
        <f t="shared" ca="1" si="566"/>
        <v>1.2470064035943989E-3</v>
      </c>
      <c r="F2274">
        <f t="shared" ca="1" si="567"/>
        <v>0.39435914872507549</v>
      </c>
      <c r="G2274">
        <f t="shared" ca="1" si="562"/>
        <v>371.41943861304497</v>
      </c>
      <c r="H2274">
        <f t="shared" ca="1" si="568"/>
        <v>854729740.26760805</v>
      </c>
      <c r="I2274">
        <f t="shared" ca="1" si="569"/>
        <v>125194533194.66173</v>
      </c>
      <c r="J2274" t="s">
        <v>30</v>
      </c>
      <c r="K2274">
        <f t="shared" ca="1" si="570"/>
        <v>0.15087566165853272</v>
      </c>
      <c r="L2274">
        <f t="shared" ca="1" si="571"/>
        <v>4.5899538947728963E-5</v>
      </c>
      <c r="N2274">
        <f t="shared" ca="1" si="572"/>
        <v>0.39442736852667143</v>
      </c>
      <c r="O2274">
        <f t="shared" ca="1" si="563"/>
        <v>7.9272077825810072</v>
      </c>
      <c r="P2274">
        <f t="shared" ca="1" si="573"/>
        <v>0</v>
      </c>
      <c r="Q2274">
        <f t="shared" ca="1" si="574"/>
        <v>0</v>
      </c>
      <c r="S2274">
        <f t="shared" ca="1" si="575"/>
        <v>0</v>
      </c>
      <c r="T2274">
        <f t="shared" ca="1" si="576"/>
        <v>0.75369378096029571</v>
      </c>
      <c r="U2274" s="40" t="str">
        <f t="shared" ca="1" si="577"/>
        <v>NO</v>
      </c>
    </row>
    <row r="2275" spans="2:21" x14ac:dyDescent="0.25">
      <c r="B2275" s="47">
        <f t="shared" si="564"/>
        <v>2263</v>
      </c>
      <c r="C2275">
        <f t="shared" ca="1" si="565"/>
        <v>0.1520178061732374</v>
      </c>
      <c r="D2275">
        <f t="shared" ca="1" si="566"/>
        <v>1.2470064035943989E-3</v>
      </c>
      <c r="F2275">
        <f t="shared" ca="1" si="567"/>
        <v>0.39435914872507549</v>
      </c>
      <c r="G2275">
        <f t="shared" ca="1" si="562"/>
        <v>371.41943861304497</v>
      </c>
      <c r="H2275">
        <f t="shared" ca="1" si="568"/>
        <v>854729740.26760805</v>
      </c>
      <c r="I2275">
        <f t="shared" ca="1" si="569"/>
        <v>125194533194.66173</v>
      </c>
      <c r="J2275" t="s">
        <v>30</v>
      </c>
      <c r="K2275">
        <f t="shared" ca="1" si="570"/>
        <v>0.15399290833330495</v>
      </c>
      <c r="L2275">
        <f t="shared" ca="1" si="571"/>
        <v>2.3576627117071073E-3</v>
      </c>
      <c r="N2275">
        <f t="shared" ca="1" si="572"/>
        <v>0.39423999091824385</v>
      </c>
      <c r="O2275">
        <f t="shared" ca="1" si="563"/>
        <v>260.4509125282928</v>
      </c>
      <c r="P2275">
        <f t="shared" ca="1" si="573"/>
        <v>314717352.89371717</v>
      </c>
      <c r="Q2275">
        <f t="shared" ca="1" si="574"/>
        <v>32315229846.167713</v>
      </c>
      <c r="S2275">
        <f t="shared" ca="1" si="575"/>
        <v>0.25812013529314098</v>
      </c>
      <c r="T2275">
        <f t="shared" ca="1" si="576"/>
        <v>0.77890104596792098</v>
      </c>
      <c r="U2275" s="40" t="str">
        <f t="shared" ca="1" si="577"/>
        <v>NO</v>
      </c>
    </row>
    <row r="2276" spans="2:21" x14ac:dyDescent="0.25">
      <c r="B2276" s="47">
        <f t="shared" si="564"/>
        <v>2264</v>
      </c>
      <c r="C2276">
        <f t="shared" ca="1" si="565"/>
        <v>0.1520178061732374</v>
      </c>
      <c r="D2276">
        <f t="shared" ca="1" si="566"/>
        <v>1.2470064035943989E-3</v>
      </c>
      <c r="F2276">
        <f t="shared" ca="1" si="567"/>
        <v>0.39435914872507549</v>
      </c>
      <c r="G2276">
        <f t="shared" ca="1" si="562"/>
        <v>371.41943861304497</v>
      </c>
      <c r="H2276">
        <f t="shared" ca="1" si="568"/>
        <v>854729740.26760805</v>
      </c>
      <c r="I2276">
        <f t="shared" ca="1" si="569"/>
        <v>125194533194.66173</v>
      </c>
      <c r="J2276" t="s">
        <v>30</v>
      </c>
      <c r="K2276">
        <f t="shared" ca="1" si="570"/>
        <v>0.15206758819415866</v>
      </c>
      <c r="L2276">
        <f t="shared" ca="1" si="571"/>
        <v>1.9487335783938881E-3</v>
      </c>
      <c r="N2276">
        <f t="shared" ca="1" si="572"/>
        <v>0.39435616383484123</v>
      </c>
      <c r="O2276">
        <f t="shared" ca="1" si="563"/>
        <v>318.73274984180955</v>
      </c>
      <c r="P2276">
        <f t="shared" ca="1" si="573"/>
        <v>655833478.42248213</v>
      </c>
      <c r="Q2276">
        <f t="shared" ca="1" si="574"/>
        <v>82434480482.040527</v>
      </c>
      <c r="S2276">
        <f t="shared" ca="1" si="575"/>
        <v>0.65845111905857179</v>
      </c>
      <c r="T2276">
        <f t="shared" ca="1" si="576"/>
        <v>0.51195852477754711</v>
      </c>
      <c r="U2276" s="40" t="str">
        <f t="shared" ca="1" si="577"/>
        <v>YES</v>
      </c>
    </row>
    <row r="2277" spans="2:21" x14ac:dyDescent="0.25">
      <c r="B2277" s="47">
        <f t="shared" si="564"/>
        <v>2265</v>
      </c>
      <c r="C2277">
        <f t="shared" ca="1" si="565"/>
        <v>0.15206758819415866</v>
      </c>
      <c r="D2277">
        <f t="shared" ca="1" si="566"/>
        <v>1.9487335783938881E-3</v>
      </c>
      <c r="F2277">
        <f t="shared" ca="1" si="567"/>
        <v>0.39435616383484123</v>
      </c>
      <c r="G2277">
        <f t="shared" ca="1" si="562"/>
        <v>318.73274984180955</v>
      </c>
      <c r="H2277">
        <f t="shared" ca="1" si="568"/>
        <v>655833478.42248213</v>
      </c>
      <c r="I2277">
        <f t="shared" ca="1" si="569"/>
        <v>82434480482.040527</v>
      </c>
      <c r="J2277" t="s">
        <v>30</v>
      </c>
      <c r="K2277">
        <f t="shared" ca="1" si="570"/>
        <v>0.15109477132859464</v>
      </c>
      <c r="L2277">
        <f t="shared" ca="1" si="571"/>
        <v>1.5833588809414931E-3</v>
      </c>
      <c r="N2277">
        <f t="shared" ca="1" si="572"/>
        <v>0.39441432016970263</v>
      </c>
      <c r="O2277">
        <f t="shared" ca="1" si="563"/>
        <v>359.31002869054925</v>
      </c>
      <c r="P2277">
        <f t="shared" ca="1" si="573"/>
        <v>131463362.50074814</v>
      </c>
      <c r="Q2277">
        <f t="shared" ca="1" si="574"/>
        <v>18630596064.302589</v>
      </c>
      <c r="S2277">
        <f t="shared" ca="1" si="575"/>
        <v>0.22600489449753394</v>
      </c>
      <c r="T2277">
        <f t="shared" ca="1" si="576"/>
        <v>0.68319189085833143</v>
      </c>
      <c r="U2277" s="40" t="str">
        <f t="shared" ca="1" si="577"/>
        <v>NO</v>
      </c>
    </row>
    <row r="2278" spans="2:21" x14ac:dyDescent="0.25">
      <c r="B2278" s="47">
        <f t="shared" si="564"/>
        <v>2266</v>
      </c>
      <c r="C2278">
        <f t="shared" ca="1" si="565"/>
        <v>0.15206758819415866</v>
      </c>
      <c r="D2278">
        <f t="shared" ca="1" si="566"/>
        <v>1.9487335783938881E-3</v>
      </c>
      <c r="F2278">
        <f t="shared" ca="1" si="567"/>
        <v>0.39435616383484123</v>
      </c>
      <c r="G2278">
        <f t="shared" ca="1" si="562"/>
        <v>318.73274984180955</v>
      </c>
      <c r="H2278">
        <f t="shared" ca="1" si="568"/>
        <v>655833478.42248213</v>
      </c>
      <c r="I2278">
        <f t="shared" ca="1" si="569"/>
        <v>82434480482.040527</v>
      </c>
      <c r="J2278" t="s">
        <v>30</v>
      </c>
      <c r="K2278">
        <f t="shared" ca="1" si="570"/>
        <v>0.15218552499763996</v>
      </c>
      <c r="L2278">
        <f t="shared" ca="1" si="571"/>
        <v>2.8990896898178887E-3</v>
      </c>
      <c r="N2278">
        <f t="shared" ca="1" si="572"/>
        <v>0.39434908862825652</v>
      </c>
      <c r="O2278">
        <f t="shared" ca="1" si="563"/>
        <v>185.19382717238202</v>
      </c>
      <c r="P2278">
        <f t="shared" ca="1" si="573"/>
        <v>238949867.94337556</v>
      </c>
      <c r="Q2278">
        <f t="shared" ca="1" si="574"/>
        <v>17450751859.55901</v>
      </c>
      <c r="S2278">
        <f t="shared" ca="1" si="575"/>
        <v>0.21169238597143694</v>
      </c>
      <c r="T2278">
        <f t="shared" ca="1" si="576"/>
        <v>0.42349250685121298</v>
      </c>
      <c r="U2278" s="40" t="str">
        <f t="shared" ca="1" si="577"/>
        <v>NO</v>
      </c>
    </row>
    <row r="2279" spans="2:21" x14ac:dyDescent="0.25">
      <c r="B2279" s="47">
        <f t="shared" si="564"/>
        <v>2267</v>
      </c>
      <c r="C2279">
        <f t="shared" ca="1" si="565"/>
        <v>0.15206758819415866</v>
      </c>
      <c r="D2279">
        <f t="shared" ca="1" si="566"/>
        <v>1.9487335783938881E-3</v>
      </c>
      <c r="F2279">
        <f t="shared" ca="1" si="567"/>
        <v>0.39435616383484123</v>
      </c>
      <c r="G2279">
        <f t="shared" ca="1" si="562"/>
        <v>318.73274984180955</v>
      </c>
      <c r="H2279">
        <f t="shared" ca="1" si="568"/>
        <v>655833478.42248213</v>
      </c>
      <c r="I2279">
        <f t="shared" ca="1" si="569"/>
        <v>82434480482.040527</v>
      </c>
      <c r="J2279" t="s">
        <v>30</v>
      </c>
      <c r="K2279">
        <f t="shared" ca="1" si="570"/>
        <v>0.15306866321196247</v>
      </c>
      <c r="L2279">
        <f t="shared" ca="1" si="571"/>
        <v>3.5610602028587641E-3</v>
      </c>
      <c r="N2279">
        <f t="shared" ca="1" si="572"/>
        <v>0.39429593757370995</v>
      </c>
      <c r="O2279">
        <f t="shared" ca="1" si="563"/>
        <v>113.09518349633593</v>
      </c>
      <c r="P2279">
        <f t="shared" ca="1" si="573"/>
        <v>127182559.66111201</v>
      </c>
      <c r="Q2279">
        <f t="shared" ca="1" si="574"/>
        <v>5671448247.042244</v>
      </c>
      <c r="S2279">
        <f t="shared" ca="1" si="575"/>
        <v>6.8799466119979322E-2</v>
      </c>
      <c r="T2279">
        <f t="shared" ca="1" si="576"/>
        <v>0.28787162674893574</v>
      </c>
      <c r="U2279" s="40" t="str">
        <f t="shared" ca="1" si="577"/>
        <v>NO</v>
      </c>
    </row>
    <row r="2280" spans="2:21" x14ac:dyDescent="0.25">
      <c r="B2280" s="47">
        <f t="shared" si="564"/>
        <v>2268</v>
      </c>
      <c r="C2280">
        <f t="shared" ca="1" si="565"/>
        <v>0.15206758819415866</v>
      </c>
      <c r="D2280">
        <f t="shared" ca="1" si="566"/>
        <v>1.9487335783938881E-3</v>
      </c>
      <c r="F2280">
        <f t="shared" ca="1" si="567"/>
        <v>0.39435616383484123</v>
      </c>
      <c r="G2280">
        <f t="shared" ca="1" si="562"/>
        <v>318.73274984180955</v>
      </c>
      <c r="H2280">
        <f t="shared" ca="1" si="568"/>
        <v>655833478.42248213</v>
      </c>
      <c r="I2280">
        <f t="shared" ca="1" si="569"/>
        <v>82434480482.040527</v>
      </c>
      <c r="J2280" t="s">
        <v>30</v>
      </c>
      <c r="K2280">
        <f t="shared" ca="1" si="570"/>
        <v>0.15045090382323928</v>
      </c>
      <c r="L2280">
        <f t="shared" ca="1" si="571"/>
        <v>1.7235218303157693E-3</v>
      </c>
      <c r="N2280">
        <f t="shared" ca="1" si="572"/>
        <v>0.39445261087545913</v>
      </c>
      <c r="O2280">
        <f t="shared" ca="1" si="563"/>
        <v>346.05161604615347</v>
      </c>
      <c r="P2280">
        <f t="shared" ca="1" si="573"/>
        <v>26957989.437060427</v>
      </c>
      <c r="Q2280">
        <f t="shared" ca="1" si="574"/>
        <v>3679791530.7548776</v>
      </c>
      <c r="S2280">
        <f t="shared" ca="1" si="575"/>
        <v>4.4638984915499898E-2</v>
      </c>
      <c r="T2280">
        <f t="shared" ca="1" si="576"/>
        <v>0.42792574290292085</v>
      </c>
      <c r="U2280" s="40" t="str">
        <f t="shared" ca="1" si="577"/>
        <v>NO</v>
      </c>
    </row>
    <row r="2281" spans="2:21" x14ac:dyDescent="0.25">
      <c r="B2281" s="47">
        <f t="shared" si="564"/>
        <v>2269</v>
      </c>
      <c r="C2281">
        <f t="shared" ca="1" si="565"/>
        <v>0.15206758819415866</v>
      </c>
      <c r="D2281">
        <f t="shared" ca="1" si="566"/>
        <v>1.9487335783938881E-3</v>
      </c>
      <c r="F2281">
        <f t="shared" ca="1" si="567"/>
        <v>0.39435616383484123</v>
      </c>
      <c r="G2281">
        <f t="shared" ca="1" si="562"/>
        <v>318.73274984180955</v>
      </c>
      <c r="H2281">
        <f t="shared" ca="1" si="568"/>
        <v>655833478.42248213</v>
      </c>
      <c r="I2281">
        <f t="shared" ca="1" si="569"/>
        <v>82434480482.040527</v>
      </c>
      <c r="J2281" t="s">
        <v>30</v>
      </c>
      <c r="K2281">
        <f t="shared" ca="1" si="570"/>
        <v>0.1502442657394196</v>
      </c>
      <c r="L2281">
        <f t="shared" ca="1" si="571"/>
        <v>1.6275217243903182E-3</v>
      </c>
      <c r="N2281">
        <f t="shared" ca="1" si="572"/>
        <v>0.39446486573683692</v>
      </c>
      <c r="O2281">
        <f t="shared" ca="1" si="563"/>
        <v>355.52978617812187</v>
      </c>
      <c r="P2281">
        <f t="shared" ca="1" si="573"/>
        <v>8877603.2603089437</v>
      </c>
      <c r="Q2281">
        <f t="shared" ca="1" si="574"/>
        <v>1245030674.8236785</v>
      </c>
      <c r="S2281">
        <f t="shared" ca="1" si="575"/>
        <v>1.5103275565555669E-2</v>
      </c>
      <c r="T2281">
        <f t="shared" ca="1" si="576"/>
        <v>0.88713157438844503</v>
      </c>
      <c r="U2281" s="40" t="str">
        <f t="shared" ca="1" si="577"/>
        <v>NO</v>
      </c>
    </row>
    <row r="2282" spans="2:21" x14ac:dyDescent="0.25">
      <c r="B2282" s="47">
        <f t="shared" si="564"/>
        <v>2270</v>
      </c>
      <c r="C2282">
        <f t="shared" ca="1" si="565"/>
        <v>0.15206758819415866</v>
      </c>
      <c r="D2282">
        <f t="shared" ca="1" si="566"/>
        <v>1.9487335783938881E-3</v>
      </c>
      <c r="F2282">
        <f t="shared" ca="1" si="567"/>
        <v>0.39435616383484123</v>
      </c>
      <c r="G2282">
        <f t="shared" ca="1" si="562"/>
        <v>318.73274984180955</v>
      </c>
      <c r="H2282">
        <f t="shared" ca="1" si="568"/>
        <v>655833478.42248213</v>
      </c>
      <c r="I2282">
        <f t="shared" ca="1" si="569"/>
        <v>82434480482.040527</v>
      </c>
      <c r="J2282" t="s">
        <v>30</v>
      </c>
      <c r="K2282">
        <f t="shared" ca="1" si="570"/>
        <v>0.15175869423772928</v>
      </c>
      <c r="L2282">
        <f t="shared" ca="1" si="571"/>
        <v>7.5985349950822645E-4</v>
      </c>
      <c r="N2282">
        <f t="shared" ca="1" si="572"/>
        <v>0.39437466945221478</v>
      </c>
      <c r="O2282">
        <f t="shared" ca="1" si="563"/>
        <v>305.90848526953835</v>
      </c>
      <c r="P2282">
        <f t="shared" ca="1" si="573"/>
        <v>16567654.908922464</v>
      </c>
      <c r="Q2282">
        <f t="shared" ca="1" si="574"/>
        <v>1998764264.3107114</v>
      </c>
      <c r="S2282">
        <f t="shared" ca="1" si="575"/>
        <v>2.42467017760386E-2</v>
      </c>
      <c r="T2282">
        <f t="shared" ca="1" si="576"/>
        <v>0.50273932103900687</v>
      </c>
      <c r="U2282" s="40" t="str">
        <f t="shared" ca="1" si="577"/>
        <v>NO</v>
      </c>
    </row>
    <row r="2283" spans="2:21" x14ac:dyDescent="0.25">
      <c r="B2283" s="47">
        <f t="shared" si="564"/>
        <v>2271</v>
      </c>
      <c r="C2283">
        <f t="shared" ca="1" si="565"/>
        <v>0.15206758819415866</v>
      </c>
      <c r="D2283">
        <f t="shared" ca="1" si="566"/>
        <v>1.9487335783938881E-3</v>
      </c>
      <c r="F2283">
        <f t="shared" ca="1" si="567"/>
        <v>0.39435616383484123</v>
      </c>
      <c r="G2283">
        <f t="shared" ca="1" si="562"/>
        <v>318.73274984180955</v>
      </c>
      <c r="H2283">
        <f t="shared" ca="1" si="568"/>
        <v>655833478.42248213</v>
      </c>
      <c r="I2283">
        <f t="shared" ca="1" si="569"/>
        <v>82434480482.040527</v>
      </c>
      <c r="J2283" t="s">
        <v>30</v>
      </c>
      <c r="K2283">
        <f t="shared" ca="1" si="570"/>
        <v>0.15156361791245512</v>
      </c>
      <c r="L2283">
        <f t="shared" ca="1" si="571"/>
        <v>3.620833580081145E-5</v>
      </c>
      <c r="N2283">
        <f t="shared" ca="1" si="572"/>
        <v>0.39438633739699785</v>
      </c>
      <c r="O2283">
        <f t="shared" ca="1" si="563"/>
        <v>5.4653283588563442</v>
      </c>
      <c r="P2283">
        <f t="shared" ca="1" si="573"/>
        <v>0</v>
      </c>
      <c r="Q2283">
        <f t="shared" ca="1" si="574"/>
        <v>0</v>
      </c>
      <c r="S2283">
        <f t="shared" ca="1" si="575"/>
        <v>0</v>
      </c>
      <c r="T2283">
        <f t="shared" ca="1" si="576"/>
        <v>0.57751524622907724</v>
      </c>
      <c r="U2283" s="40" t="str">
        <f t="shared" ca="1" si="577"/>
        <v>NO</v>
      </c>
    </row>
    <row r="2284" spans="2:21" x14ac:dyDescent="0.25">
      <c r="B2284" s="47">
        <f t="shared" si="564"/>
        <v>2272</v>
      </c>
      <c r="C2284">
        <f t="shared" ca="1" si="565"/>
        <v>0.15206758819415866</v>
      </c>
      <c r="D2284">
        <f t="shared" ca="1" si="566"/>
        <v>1.9487335783938881E-3</v>
      </c>
      <c r="F2284">
        <f t="shared" ca="1" si="567"/>
        <v>0.39435616383484123</v>
      </c>
      <c r="G2284">
        <f t="shared" ca="1" si="562"/>
        <v>318.73274984180955</v>
      </c>
      <c r="H2284">
        <f t="shared" ca="1" si="568"/>
        <v>655833478.42248213</v>
      </c>
      <c r="I2284">
        <f t="shared" ca="1" si="569"/>
        <v>82434480482.040527</v>
      </c>
      <c r="J2284" t="s">
        <v>30</v>
      </c>
      <c r="K2284">
        <f t="shared" ca="1" si="570"/>
        <v>0.15236977330725629</v>
      </c>
      <c r="L2284">
        <f t="shared" ca="1" si="571"/>
        <v>4.8081337057857398E-4</v>
      </c>
      <c r="N2284">
        <f t="shared" ca="1" si="572"/>
        <v>0.39433802457074146</v>
      </c>
      <c r="O2284">
        <f t="shared" ca="1" si="563"/>
        <v>206.5615545975906</v>
      </c>
      <c r="P2284">
        <f t="shared" ca="1" si="573"/>
        <v>1058146.5884462374</v>
      </c>
      <c r="Q2284">
        <f t="shared" ca="1" si="574"/>
        <v>86191410.137967095</v>
      </c>
      <c r="S2284">
        <f t="shared" ca="1" si="575"/>
        <v>1.0455747356440861E-3</v>
      </c>
      <c r="T2284">
        <f t="shared" ca="1" si="576"/>
        <v>0.50575385138067364</v>
      </c>
      <c r="U2284" s="40" t="str">
        <f t="shared" ca="1" si="577"/>
        <v>NO</v>
      </c>
    </row>
    <row r="2285" spans="2:21" x14ac:dyDescent="0.25">
      <c r="B2285" s="47">
        <f t="shared" si="564"/>
        <v>2273</v>
      </c>
      <c r="C2285">
        <f t="shared" ca="1" si="565"/>
        <v>0.15206758819415866</v>
      </c>
      <c r="D2285">
        <f t="shared" ca="1" si="566"/>
        <v>1.9487335783938881E-3</v>
      </c>
      <c r="F2285">
        <f t="shared" ca="1" si="567"/>
        <v>0.39435616383484123</v>
      </c>
      <c r="G2285">
        <f t="shared" ca="1" si="562"/>
        <v>318.73274984180955</v>
      </c>
      <c r="H2285">
        <f t="shared" ca="1" si="568"/>
        <v>655833478.42248213</v>
      </c>
      <c r="I2285">
        <f t="shared" ca="1" si="569"/>
        <v>82434480482.040527</v>
      </c>
      <c r="J2285" t="s">
        <v>30</v>
      </c>
      <c r="K2285">
        <f t="shared" ca="1" si="570"/>
        <v>0.15102334343973473</v>
      </c>
      <c r="L2285">
        <f t="shared" ca="1" si="571"/>
        <v>1.0388900262992152E-3</v>
      </c>
      <c r="N2285">
        <f t="shared" ca="1" si="572"/>
        <v>0.39441857585595308</v>
      </c>
      <c r="O2285">
        <f t="shared" ca="1" si="563"/>
        <v>358.32602400006198</v>
      </c>
      <c r="P2285">
        <f t="shared" ca="1" si="573"/>
        <v>4801656.6863399493</v>
      </c>
      <c r="Q2285">
        <f t="shared" ca="1" si="574"/>
        <v>678620252.58500302</v>
      </c>
      <c r="S2285">
        <f t="shared" ca="1" si="575"/>
        <v>8.2322378768778636E-3</v>
      </c>
      <c r="T2285">
        <f t="shared" ca="1" si="576"/>
        <v>0.44593978060525763</v>
      </c>
      <c r="U2285" s="40" t="str">
        <f t="shared" ca="1" si="577"/>
        <v>NO</v>
      </c>
    </row>
    <row r="2286" spans="2:21" x14ac:dyDescent="0.25">
      <c r="B2286" s="47">
        <f t="shared" si="564"/>
        <v>2274</v>
      </c>
      <c r="C2286">
        <f t="shared" ca="1" si="565"/>
        <v>0.15206758819415866</v>
      </c>
      <c r="D2286">
        <f t="shared" ca="1" si="566"/>
        <v>1.9487335783938881E-3</v>
      </c>
      <c r="F2286">
        <f t="shared" ca="1" si="567"/>
        <v>0.39435616383484123</v>
      </c>
      <c r="G2286">
        <f t="shared" ca="1" si="562"/>
        <v>318.73274984180955</v>
      </c>
      <c r="H2286">
        <f t="shared" ca="1" si="568"/>
        <v>655833478.42248213</v>
      </c>
      <c r="I2286">
        <f t="shared" ca="1" si="569"/>
        <v>82434480482.040527</v>
      </c>
      <c r="J2286" t="s">
        <v>30</v>
      </c>
      <c r="K2286">
        <f t="shared" ca="1" si="570"/>
        <v>0.15201420772043417</v>
      </c>
      <c r="L2286">
        <f t="shared" ca="1" si="571"/>
        <v>9.2620014843287934E-4</v>
      </c>
      <c r="N2286">
        <f t="shared" ca="1" si="572"/>
        <v>0.39435936444843289</v>
      </c>
      <c r="O2286">
        <f t="shared" ca="1" si="563"/>
        <v>342.47211092929416</v>
      </c>
      <c r="P2286">
        <f t="shared" ca="1" si="573"/>
        <v>361484649.03831029</v>
      </c>
      <c r="Q2286">
        <f t="shared" ca="1" si="574"/>
        <v>48821062612.548836</v>
      </c>
      <c r="S2286">
        <f t="shared" ca="1" si="575"/>
        <v>0.59224079932407858</v>
      </c>
      <c r="T2286">
        <f t="shared" ca="1" si="576"/>
        <v>0.62451129734597466</v>
      </c>
      <c r="U2286" s="40" t="str">
        <f t="shared" ca="1" si="577"/>
        <v>NO</v>
      </c>
    </row>
    <row r="2287" spans="2:21" x14ac:dyDescent="0.25">
      <c r="B2287" s="47">
        <f t="shared" si="564"/>
        <v>2275</v>
      </c>
      <c r="C2287">
        <f t="shared" ca="1" si="565"/>
        <v>0.15206758819415866</v>
      </c>
      <c r="D2287">
        <f t="shared" ca="1" si="566"/>
        <v>1.9487335783938881E-3</v>
      </c>
      <c r="F2287">
        <f t="shared" ca="1" si="567"/>
        <v>0.39435616383484123</v>
      </c>
      <c r="G2287">
        <f t="shared" ca="1" si="562"/>
        <v>318.73274984180955</v>
      </c>
      <c r="H2287">
        <f t="shared" ca="1" si="568"/>
        <v>655833478.42248213</v>
      </c>
      <c r="I2287">
        <f t="shared" ca="1" si="569"/>
        <v>82434480482.040527</v>
      </c>
      <c r="J2287" t="s">
        <v>30</v>
      </c>
      <c r="K2287">
        <f t="shared" ca="1" si="570"/>
        <v>0.15147785012705242</v>
      </c>
      <c r="L2287">
        <f t="shared" ca="1" si="571"/>
        <v>8.832683774287098E-4</v>
      </c>
      <c r="N2287">
        <f t="shared" ca="1" si="572"/>
        <v>0.39439146271651954</v>
      </c>
      <c r="O2287">
        <f t="shared" ca="1" si="563"/>
        <v>334.59782692595883</v>
      </c>
      <c r="P2287">
        <f t="shared" ca="1" si="573"/>
        <v>14285454.030805903</v>
      </c>
      <c r="Q2287">
        <f t="shared" ca="1" si="574"/>
        <v>1885144604.4347541</v>
      </c>
      <c r="S2287">
        <f t="shared" ca="1" si="575"/>
        <v>2.2868399162720005E-2</v>
      </c>
      <c r="T2287">
        <f t="shared" ca="1" si="576"/>
        <v>0.89712831852752728</v>
      </c>
      <c r="U2287" s="40" t="str">
        <f t="shared" ca="1" si="577"/>
        <v>NO</v>
      </c>
    </row>
    <row r="2288" spans="2:21" x14ac:dyDescent="0.25">
      <c r="B2288" s="47">
        <f t="shared" si="564"/>
        <v>2276</v>
      </c>
      <c r="C2288">
        <f t="shared" ca="1" si="565"/>
        <v>0.15206758819415866</v>
      </c>
      <c r="D2288">
        <f t="shared" ca="1" si="566"/>
        <v>1.9487335783938881E-3</v>
      </c>
      <c r="F2288">
        <f t="shared" ca="1" si="567"/>
        <v>0.39435616383484123</v>
      </c>
      <c r="G2288">
        <f t="shared" ca="1" si="562"/>
        <v>318.73274984180955</v>
      </c>
      <c r="H2288">
        <f t="shared" ca="1" si="568"/>
        <v>655833478.42248213</v>
      </c>
      <c r="I2288">
        <f t="shared" ca="1" si="569"/>
        <v>82434480482.040527</v>
      </c>
      <c r="J2288" t="s">
        <v>30</v>
      </c>
      <c r="K2288">
        <f t="shared" ca="1" si="570"/>
        <v>0.15246023405570858</v>
      </c>
      <c r="L2288">
        <f t="shared" ca="1" si="571"/>
        <v>5.5815864464240673E-4</v>
      </c>
      <c r="N2288">
        <f t="shared" ca="1" si="572"/>
        <v>0.39433258764301188</v>
      </c>
      <c r="O2288">
        <f t="shared" ca="1" si="563"/>
        <v>238.78609021379879</v>
      </c>
      <c r="P2288">
        <f t="shared" ca="1" si="573"/>
        <v>26909764.004506797</v>
      </c>
      <c r="Q2288">
        <f t="shared" ca="1" si="574"/>
        <v>2533853970.9532781</v>
      </c>
      <c r="S2288">
        <f t="shared" ca="1" si="575"/>
        <v>3.0737792682581564E-2</v>
      </c>
      <c r="T2288">
        <f t="shared" ca="1" si="576"/>
        <v>0.70249173689696387</v>
      </c>
      <c r="U2288" s="40" t="str">
        <f t="shared" ca="1" si="577"/>
        <v>NO</v>
      </c>
    </row>
    <row r="2289" spans="2:21" x14ac:dyDescent="0.25">
      <c r="B2289" s="47">
        <f t="shared" si="564"/>
        <v>2277</v>
      </c>
      <c r="C2289">
        <f t="shared" ca="1" si="565"/>
        <v>0.15206758819415866</v>
      </c>
      <c r="D2289">
        <f t="shared" ca="1" si="566"/>
        <v>1.9487335783938881E-3</v>
      </c>
      <c r="F2289">
        <f t="shared" ca="1" si="567"/>
        <v>0.39435616383484123</v>
      </c>
      <c r="G2289">
        <f t="shared" ca="1" si="562"/>
        <v>318.73274984180955</v>
      </c>
      <c r="H2289">
        <f t="shared" ca="1" si="568"/>
        <v>655833478.42248213</v>
      </c>
      <c r="I2289">
        <f t="shared" ca="1" si="569"/>
        <v>82434480482.040527</v>
      </c>
      <c r="J2289" t="s">
        <v>30</v>
      </c>
      <c r="K2289">
        <f t="shared" ca="1" si="570"/>
        <v>0.15045531002693119</v>
      </c>
      <c r="L2289">
        <f t="shared" ca="1" si="571"/>
        <v>2.3195299159466587E-3</v>
      </c>
      <c r="N2289">
        <f t="shared" ca="1" si="572"/>
        <v>0.39445234938224599</v>
      </c>
      <c r="O2289">
        <f t="shared" ca="1" si="563"/>
        <v>266.02874963719631</v>
      </c>
      <c r="P2289">
        <f t="shared" ca="1" si="573"/>
        <v>67005355.040946268</v>
      </c>
      <c r="Q2289">
        <f t="shared" ca="1" si="574"/>
        <v>7031251509.7244911</v>
      </c>
      <c r="S2289">
        <f t="shared" ca="1" si="575"/>
        <v>8.5295030290830118E-2</v>
      </c>
      <c r="T2289">
        <f t="shared" ca="1" si="576"/>
        <v>0.86648560143534614</v>
      </c>
      <c r="U2289" s="40" t="str">
        <f t="shared" ca="1" si="577"/>
        <v>NO</v>
      </c>
    </row>
    <row r="2290" spans="2:21" x14ac:dyDescent="0.25">
      <c r="B2290" s="47">
        <f t="shared" si="564"/>
        <v>2278</v>
      </c>
      <c r="C2290">
        <f t="shared" ca="1" si="565"/>
        <v>0.15206758819415866</v>
      </c>
      <c r="D2290">
        <f t="shared" ca="1" si="566"/>
        <v>1.9487335783938881E-3</v>
      </c>
      <c r="F2290">
        <f t="shared" ca="1" si="567"/>
        <v>0.39435616383484123</v>
      </c>
      <c r="G2290">
        <f t="shared" ca="1" si="562"/>
        <v>318.73274984180955</v>
      </c>
      <c r="H2290">
        <f t="shared" ca="1" si="568"/>
        <v>655833478.42248213</v>
      </c>
      <c r="I2290">
        <f t="shared" ca="1" si="569"/>
        <v>82434480482.040527</v>
      </c>
      <c r="J2290" t="s">
        <v>30</v>
      </c>
      <c r="K2290">
        <f t="shared" ca="1" si="570"/>
        <v>0.15144085609867983</v>
      </c>
      <c r="L2290">
        <f t="shared" ca="1" si="571"/>
        <v>3.7390546944241518E-3</v>
      </c>
      <c r="N2290">
        <f t="shared" ca="1" si="572"/>
        <v>0.39439367253420476</v>
      </c>
      <c r="O2290">
        <f t="shared" ca="1" si="563"/>
        <v>98.008931092398313</v>
      </c>
      <c r="P2290">
        <f t="shared" ca="1" si="573"/>
        <v>81844787.832442701</v>
      </c>
      <c r="Q2290">
        <f t="shared" ca="1" si="574"/>
        <v>3163636799.5249529</v>
      </c>
      <c r="S2290">
        <f t="shared" ca="1" si="575"/>
        <v>3.8377591282499735E-2</v>
      </c>
      <c r="T2290">
        <f t="shared" ca="1" si="576"/>
        <v>0.45490539260892271</v>
      </c>
      <c r="U2290" s="40" t="str">
        <f t="shared" ca="1" si="577"/>
        <v>NO</v>
      </c>
    </row>
    <row r="2291" spans="2:21" x14ac:dyDescent="0.25">
      <c r="B2291" s="47">
        <f t="shared" si="564"/>
        <v>2279</v>
      </c>
      <c r="C2291">
        <f t="shared" ca="1" si="565"/>
        <v>0.15206758819415866</v>
      </c>
      <c r="D2291">
        <f t="shared" ca="1" si="566"/>
        <v>1.9487335783938881E-3</v>
      </c>
      <c r="F2291">
        <f t="shared" ca="1" si="567"/>
        <v>0.39435616383484123</v>
      </c>
      <c r="G2291">
        <f t="shared" ca="1" si="562"/>
        <v>318.73274984180955</v>
      </c>
      <c r="H2291">
        <f t="shared" ca="1" si="568"/>
        <v>655833478.42248213</v>
      </c>
      <c r="I2291">
        <f t="shared" ca="1" si="569"/>
        <v>82434480482.040527</v>
      </c>
      <c r="J2291" t="s">
        <v>30</v>
      </c>
      <c r="K2291">
        <f t="shared" ca="1" si="570"/>
        <v>0.15204808701945141</v>
      </c>
      <c r="L2291">
        <f t="shared" ca="1" si="571"/>
        <v>2.1727499809470561E-3</v>
      </c>
      <c r="N2291">
        <f t="shared" ca="1" si="572"/>
        <v>0.39435733322345395</v>
      </c>
      <c r="O2291">
        <f t="shared" ca="1" si="563"/>
        <v>287.42163458773371</v>
      </c>
      <c r="P2291">
        <f t="shared" ca="1" si="573"/>
        <v>508081671.00912213</v>
      </c>
      <c r="Q2291">
        <f t="shared" ca="1" si="574"/>
        <v>57589446447.918228</v>
      </c>
      <c r="S2291">
        <f t="shared" ca="1" si="575"/>
        <v>0.69860871459564633</v>
      </c>
      <c r="T2291">
        <f t="shared" ca="1" si="576"/>
        <v>0.82903453043215014</v>
      </c>
      <c r="U2291" s="40" t="str">
        <f t="shared" ca="1" si="577"/>
        <v>NO</v>
      </c>
    </row>
    <row r="2292" spans="2:21" x14ac:dyDescent="0.25">
      <c r="B2292" s="47">
        <f t="shared" si="564"/>
        <v>2280</v>
      </c>
      <c r="C2292">
        <f t="shared" ca="1" si="565"/>
        <v>0.15206758819415866</v>
      </c>
      <c r="D2292">
        <f t="shared" ca="1" si="566"/>
        <v>1.9487335783938881E-3</v>
      </c>
      <c r="F2292">
        <f t="shared" ca="1" si="567"/>
        <v>0.39435616383484123</v>
      </c>
      <c r="G2292">
        <f t="shared" ca="1" si="562"/>
        <v>318.73274984180955</v>
      </c>
      <c r="H2292">
        <f t="shared" ca="1" si="568"/>
        <v>655833478.42248213</v>
      </c>
      <c r="I2292">
        <f t="shared" ca="1" si="569"/>
        <v>82434480482.040527</v>
      </c>
      <c r="J2292" t="s">
        <v>30</v>
      </c>
      <c r="K2292">
        <f t="shared" ca="1" si="570"/>
        <v>0.15110381163574685</v>
      </c>
      <c r="L2292">
        <f t="shared" ca="1" si="571"/>
        <v>1.3897327487089836E-3</v>
      </c>
      <c r="N2292">
        <f t="shared" ca="1" si="572"/>
        <v>0.3944137814064177</v>
      </c>
      <c r="O2292">
        <f t="shared" ca="1" si="563"/>
        <v>370.42593180092848</v>
      </c>
      <c r="P2292">
        <f t="shared" ca="1" si="573"/>
        <v>82480587.982185826</v>
      </c>
      <c r="Q2292">
        <f t="shared" ca="1" si="574"/>
        <v>12050504013.629364</v>
      </c>
      <c r="S2292">
        <f t="shared" ca="1" si="575"/>
        <v>0.14618281019257143</v>
      </c>
      <c r="T2292">
        <f t="shared" ca="1" si="576"/>
        <v>0.10219262666338602</v>
      </c>
      <c r="U2292" s="40" t="str">
        <f t="shared" ca="1" si="577"/>
        <v>YES</v>
      </c>
    </row>
    <row r="2293" spans="2:21" x14ac:dyDescent="0.25">
      <c r="B2293" s="47">
        <f t="shared" si="564"/>
        <v>2281</v>
      </c>
      <c r="C2293">
        <f t="shared" ca="1" si="565"/>
        <v>0.15110381163574685</v>
      </c>
      <c r="D2293">
        <f t="shared" ca="1" si="566"/>
        <v>1.3897327487089836E-3</v>
      </c>
      <c r="F2293">
        <f t="shared" ca="1" si="567"/>
        <v>0.3944137814064177</v>
      </c>
      <c r="G2293">
        <f t="shared" ca="1" si="562"/>
        <v>370.42593180092848</v>
      </c>
      <c r="H2293">
        <f t="shared" ca="1" si="568"/>
        <v>82480587.982185826</v>
      </c>
      <c r="I2293">
        <f t="shared" ca="1" si="569"/>
        <v>12050504013.629364</v>
      </c>
      <c r="J2293" t="s">
        <v>30</v>
      </c>
      <c r="K2293">
        <f t="shared" ca="1" si="570"/>
        <v>0.15207495235839466</v>
      </c>
      <c r="L2293">
        <f t="shared" ca="1" si="571"/>
        <v>6.9578986850128938E-4</v>
      </c>
      <c r="N2293">
        <f t="shared" ca="1" si="572"/>
        <v>0.39435572220437148</v>
      </c>
      <c r="O2293">
        <f t="shared" ca="1" si="563"/>
        <v>287.33224698383117</v>
      </c>
      <c r="P2293">
        <f t="shared" ca="1" si="573"/>
        <v>49843316.411887884</v>
      </c>
      <c r="Q2293">
        <f t="shared" ca="1" si="574"/>
        <v>5647801796.4035482</v>
      </c>
      <c r="S2293">
        <f t="shared" ca="1" si="575"/>
        <v>0.46867764120204186</v>
      </c>
      <c r="T2293">
        <f t="shared" ca="1" si="576"/>
        <v>0.28221788518242852</v>
      </c>
      <c r="U2293" s="40" t="str">
        <f t="shared" ca="1" si="577"/>
        <v>YES</v>
      </c>
    </row>
    <row r="2294" spans="2:21" x14ac:dyDescent="0.25">
      <c r="B2294" s="47">
        <f t="shared" si="564"/>
        <v>2282</v>
      </c>
      <c r="C2294">
        <f t="shared" ca="1" si="565"/>
        <v>0.15207495235839466</v>
      </c>
      <c r="D2294">
        <f t="shared" ca="1" si="566"/>
        <v>6.9578986850128938E-4</v>
      </c>
      <c r="F2294">
        <f t="shared" ca="1" si="567"/>
        <v>0.39435572220437148</v>
      </c>
      <c r="G2294">
        <f t="shared" ca="1" si="562"/>
        <v>287.33224698383117</v>
      </c>
      <c r="H2294">
        <f t="shared" ca="1" si="568"/>
        <v>49843316.411887884</v>
      </c>
      <c r="I2294">
        <f t="shared" ca="1" si="569"/>
        <v>5647801796.4035482</v>
      </c>
      <c r="J2294" t="s">
        <v>30</v>
      </c>
      <c r="K2294">
        <f t="shared" ca="1" si="570"/>
        <v>0.15150831928119757</v>
      </c>
      <c r="L2294">
        <f t="shared" ca="1" si="571"/>
        <v>7.2021517634753907E-4</v>
      </c>
      <c r="N2294">
        <f t="shared" ca="1" si="572"/>
        <v>0.39438964226251849</v>
      </c>
      <c r="O2294">
        <f t="shared" ca="1" si="563"/>
        <v>294.71703006270349</v>
      </c>
      <c r="P2294">
        <f t="shared" ca="1" si="573"/>
        <v>792731.78668067546</v>
      </c>
      <c r="Q2294">
        <f t="shared" ca="1" si="574"/>
        <v>92141866.504670307</v>
      </c>
      <c r="S2294">
        <f t="shared" ca="1" si="575"/>
        <v>1.6314642373488591E-2</v>
      </c>
      <c r="T2294">
        <f t="shared" ca="1" si="576"/>
        <v>6.4076211046386056E-2</v>
      </c>
      <c r="U2294" s="40" t="str">
        <f t="shared" ca="1" si="577"/>
        <v>NO</v>
      </c>
    </row>
    <row r="2295" spans="2:21" x14ac:dyDescent="0.25">
      <c r="B2295" s="47">
        <f t="shared" si="564"/>
        <v>2283</v>
      </c>
      <c r="C2295">
        <f t="shared" ca="1" si="565"/>
        <v>0.15207495235839466</v>
      </c>
      <c r="D2295">
        <f t="shared" ca="1" si="566"/>
        <v>6.9578986850128938E-4</v>
      </c>
      <c r="F2295">
        <f t="shared" ca="1" si="567"/>
        <v>0.39435572220437148</v>
      </c>
      <c r="G2295">
        <f t="shared" ca="1" si="562"/>
        <v>287.33224698383117</v>
      </c>
      <c r="H2295">
        <f t="shared" ca="1" si="568"/>
        <v>49843316.411887884</v>
      </c>
      <c r="I2295">
        <f t="shared" ca="1" si="569"/>
        <v>5647801796.4035482</v>
      </c>
      <c r="J2295" t="s">
        <v>30</v>
      </c>
      <c r="K2295">
        <f t="shared" ca="1" si="570"/>
        <v>0.15240687478982129</v>
      </c>
      <c r="L2295">
        <f t="shared" ca="1" si="571"/>
        <v>1.1717980514299698E-3</v>
      </c>
      <c r="N2295">
        <f t="shared" ca="1" si="572"/>
        <v>0.39433579505580713</v>
      </c>
      <c r="O2295">
        <f t="shared" ca="1" si="563"/>
        <v>368.88309896616107</v>
      </c>
      <c r="P2295">
        <f t="shared" ca="1" si="573"/>
        <v>1574973327.4583194</v>
      </c>
      <c r="Q2295">
        <f t="shared" ca="1" si="574"/>
        <v>229101621039.17874</v>
      </c>
      <c r="S2295">
        <f t="shared" ca="1" si="575"/>
        <v>40.564741699163008</v>
      </c>
      <c r="T2295">
        <f t="shared" ca="1" si="576"/>
        <v>0.78923151796693836</v>
      </c>
      <c r="U2295" s="40" t="str">
        <f t="shared" ca="1" si="577"/>
        <v>YES</v>
      </c>
    </row>
    <row r="2296" spans="2:21" x14ac:dyDescent="0.25">
      <c r="B2296" s="47">
        <f t="shared" si="564"/>
        <v>2284</v>
      </c>
      <c r="C2296">
        <f t="shared" ca="1" si="565"/>
        <v>0.15240687478982129</v>
      </c>
      <c r="D2296">
        <f t="shared" ca="1" si="566"/>
        <v>1.1717980514299698E-3</v>
      </c>
      <c r="F2296">
        <f t="shared" ca="1" si="567"/>
        <v>0.39433579505580713</v>
      </c>
      <c r="G2296">
        <f t="shared" ca="1" si="562"/>
        <v>368.88309896616107</v>
      </c>
      <c r="H2296">
        <f t="shared" ca="1" si="568"/>
        <v>1574973327.4583194</v>
      </c>
      <c r="I2296">
        <f t="shared" ca="1" si="569"/>
        <v>229101621039.17874</v>
      </c>
      <c r="J2296" t="s">
        <v>30</v>
      </c>
      <c r="K2296">
        <f t="shared" ca="1" si="570"/>
        <v>0.15335665979397561</v>
      </c>
      <c r="L2296">
        <f t="shared" ca="1" si="571"/>
        <v>1.1041601365801993E-3</v>
      </c>
      <c r="N2296">
        <f t="shared" ca="1" si="572"/>
        <v>0.39427853975858967</v>
      </c>
      <c r="O2296">
        <f t="shared" ca="1" si="563"/>
        <v>364.53963035992916</v>
      </c>
      <c r="P2296">
        <f t="shared" ca="1" si="573"/>
        <v>1276972920.6209064</v>
      </c>
      <c r="Q2296">
        <f t="shared" ca="1" si="574"/>
        <v>183539513439.60315</v>
      </c>
      <c r="S2296">
        <f t="shared" ca="1" si="575"/>
        <v>0.80112708328770843</v>
      </c>
      <c r="T2296">
        <f t="shared" ca="1" si="576"/>
        <v>0.8511134184840925</v>
      </c>
      <c r="U2296" s="40" t="str">
        <f t="shared" ca="1" si="577"/>
        <v>NO</v>
      </c>
    </row>
    <row r="2297" spans="2:21" x14ac:dyDescent="0.25">
      <c r="B2297" s="47">
        <f t="shared" si="564"/>
        <v>2285</v>
      </c>
      <c r="C2297">
        <f t="shared" ca="1" si="565"/>
        <v>0.15240687478982129</v>
      </c>
      <c r="D2297">
        <f t="shared" ca="1" si="566"/>
        <v>1.1717980514299698E-3</v>
      </c>
      <c r="F2297">
        <f t="shared" ca="1" si="567"/>
        <v>0.39433579505580713</v>
      </c>
      <c r="G2297">
        <f t="shared" ca="1" si="562"/>
        <v>368.88309896616107</v>
      </c>
      <c r="H2297">
        <f t="shared" ca="1" si="568"/>
        <v>1574973327.4583194</v>
      </c>
      <c r="I2297">
        <f t="shared" ca="1" si="569"/>
        <v>229101621039.17874</v>
      </c>
      <c r="J2297" t="s">
        <v>30</v>
      </c>
      <c r="K2297">
        <f t="shared" ca="1" si="570"/>
        <v>0.15268516333126639</v>
      </c>
      <c r="L2297">
        <f t="shared" ca="1" si="571"/>
        <v>1.8494147900895096E-3</v>
      </c>
      <c r="N2297">
        <f t="shared" ca="1" si="572"/>
        <v>0.39431905514321763</v>
      </c>
      <c r="O2297">
        <f t="shared" ca="1" si="563"/>
        <v>331.49482466008385</v>
      </c>
      <c r="P2297">
        <f t="shared" ca="1" si="573"/>
        <v>1002761638.5574582</v>
      </c>
      <c r="Q2297">
        <f t="shared" ca="1" si="574"/>
        <v>131075712872.30383</v>
      </c>
      <c r="S2297">
        <f t="shared" ca="1" si="575"/>
        <v>0.57212913761919015</v>
      </c>
      <c r="T2297">
        <f t="shared" ca="1" si="576"/>
        <v>0.88938241243982841</v>
      </c>
      <c r="U2297" s="40" t="str">
        <f t="shared" ca="1" si="577"/>
        <v>NO</v>
      </c>
    </row>
    <row r="2298" spans="2:21" x14ac:dyDescent="0.25">
      <c r="B2298" s="47">
        <f t="shared" si="564"/>
        <v>2286</v>
      </c>
      <c r="C2298">
        <f t="shared" ca="1" si="565"/>
        <v>0.15240687478982129</v>
      </c>
      <c r="D2298">
        <f t="shared" ca="1" si="566"/>
        <v>1.1717980514299698E-3</v>
      </c>
      <c r="F2298">
        <f t="shared" ca="1" si="567"/>
        <v>0.39433579505580713</v>
      </c>
      <c r="G2298">
        <f t="shared" ca="1" si="562"/>
        <v>368.88309896616107</v>
      </c>
      <c r="H2298">
        <f t="shared" ca="1" si="568"/>
        <v>1574973327.4583194</v>
      </c>
      <c r="I2298">
        <f t="shared" ca="1" si="569"/>
        <v>229101621039.17874</v>
      </c>
      <c r="J2298" t="s">
        <v>30</v>
      </c>
      <c r="K2298">
        <f t="shared" ca="1" si="570"/>
        <v>0.15136250871143572</v>
      </c>
      <c r="L2298">
        <f t="shared" ca="1" si="571"/>
        <v>5.6548897831735145E-4</v>
      </c>
      <c r="N2298">
        <f t="shared" ca="1" si="572"/>
        <v>0.39439835083060493</v>
      </c>
      <c r="O2298">
        <f t="shared" ca="1" si="563"/>
        <v>241.66292825126399</v>
      </c>
      <c r="P2298">
        <f t="shared" ca="1" si="573"/>
        <v>115.25295047791117</v>
      </c>
      <c r="Q2298">
        <f t="shared" ca="1" si="574"/>
        <v>10984.927020755502</v>
      </c>
      <c r="S2298">
        <f t="shared" ca="1" si="575"/>
        <v>4.7947836296090486E-8</v>
      </c>
      <c r="T2298">
        <f t="shared" ca="1" si="576"/>
        <v>0.26183337541536078</v>
      </c>
      <c r="U2298" s="40" t="str">
        <f t="shared" ca="1" si="577"/>
        <v>NO</v>
      </c>
    </row>
    <row r="2299" spans="2:21" x14ac:dyDescent="0.25">
      <c r="B2299" s="47">
        <f t="shared" si="564"/>
        <v>2287</v>
      </c>
      <c r="C2299">
        <f t="shared" ca="1" si="565"/>
        <v>0.15240687478982129</v>
      </c>
      <c r="D2299">
        <f t="shared" ca="1" si="566"/>
        <v>1.1717980514299698E-3</v>
      </c>
      <c r="F2299">
        <f t="shared" ca="1" si="567"/>
        <v>0.39433579505580713</v>
      </c>
      <c r="G2299">
        <f t="shared" ca="1" si="562"/>
        <v>368.88309896616107</v>
      </c>
      <c r="H2299">
        <f t="shared" ca="1" si="568"/>
        <v>1574973327.4583194</v>
      </c>
      <c r="I2299">
        <f t="shared" ca="1" si="569"/>
        <v>229101621039.17874</v>
      </c>
      <c r="J2299" t="s">
        <v>30</v>
      </c>
      <c r="K2299">
        <f t="shared" ca="1" si="570"/>
        <v>0.15127159422553613</v>
      </c>
      <c r="L2299">
        <f t="shared" ca="1" si="571"/>
        <v>1.3649449071918933E-3</v>
      </c>
      <c r="N2299">
        <f t="shared" ca="1" si="572"/>
        <v>0.39440377657130804</v>
      </c>
      <c r="O2299">
        <f t="shared" ca="1" si="563"/>
        <v>371.09235045694538</v>
      </c>
      <c r="P2299">
        <f t="shared" ca="1" si="573"/>
        <v>136005565.88547897</v>
      </c>
      <c r="Q2299">
        <f t="shared" ca="1" si="574"/>
        <v>19905805153.112312</v>
      </c>
      <c r="S2299">
        <f t="shared" ca="1" si="575"/>
        <v>8.6886356643055856E-2</v>
      </c>
      <c r="T2299">
        <f t="shared" ca="1" si="576"/>
        <v>0.7055803093944093</v>
      </c>
      <c r="U2299" s="40" t="str">
        <f t="shared" ca="1" si="577"/>
        <v>NO</v>
      </c>
    </row>
    <row r="2300" spans="2:21" x14ac:dyDescent="0.25">
      <c r="B2300" s="47">
        <f t="shared" si="564"/>
        <v>2288</v>
      </c>
      <c r="C2300">
        <f t="shared" ca="1" si="565"/>
        <v>0.15240687478982129</v>
      </c>
      <c r="D2300">
        <f t="shared" ca="1" si="566"/>
        <v>1.1717980514299698E-3</v>
      </c>
      <c r="F2300">
        <f t="shared" ca="1" si="567"/>
        <v>0.39433579505580713</v>
      </c>
      <c r="G2300">
        <f t="shared" ca="1" si="562"/>
        <v>368.88309896616107</v>
      </c>
      <c r="H2300">
        <f t="shared" ca="1" si="568"/>
        <v>1574973327.4583194</v>
      </c>
      <c r="I2300">
        <f t="shared" ca="1" si="569"/>
        <v>229101621039.17874</v>
      </c>
      <c r="J2300" t="s">
        <v>30</v>
      </c>
      <c r="K2300">
        <f t="shared" ca="1" si="570"/>
        <v>0.15326882574259587</v>
      </c>
      <c r="L2300">
        <f t="shared" ca="1" si="571"/>
        <v>3.0632342852431691E-3</v>
      </c>
      <c r="N2300">
        <f t="shared" ca="1" si="572"/>
        <v>0.39428384918043086</v>
      </c>
      <c r="O2300">
        <f t="shared" ca="1" si="563"/>
        <v>164.96217310368803</v>
      </c>
      <c r="P2300">
        <f t="shared" ca="1" si="573"/>
        <v>209236933.6795404</v>
      </c>
      <c r="Q2300">
        <f t="shared" ca="1" si="574"/>
        <v>13609172022.890057</v>
      </c>
      <c r="S2300">
        <f t="shared" ca="1" si="575"/>
        <v>5.940233840843382E-2</v>
      </c>
      <c r="T2300">
        <f t="shared" ca="1" si="576"/>
        <v>0.9033971763966091</v>
      </c>
      <c r="U2300" s="40" t="str">
        <f t="shared" ca="1" si="577"/>
        <v>NO</v>
      </c>
    </row>
    <row r="2301" spans="2:21" x14ac:dyDescent="0.25">
      <c r="B2301" s="47">
        <f t="shared" si="564"/>
        <v>2289</v>
      </c>
      <c r="C2301">
        <f t="shared" ca="1" si="565"/>
        <v>0.15240687478982129</v>
      </c>
      <c r="D2301">
        <f t="shared" ca="1" si="566"/>
        <v>1.1717980514299698E-3</v>
      </c>
      <c r="F2301">
        <f t="shared" ca="1" si="567"/>
        <v>0.39433579505580713</v>
      </c>
      <c r="G2301">
        <f t="shared" ca="1" si="562"/>
        <v>368.88309896616107</v>
      </c>
      <c r="H2301">
        <f t="shared" ca="1" si="568"/>
        <v>1574973327.4583194</v>
      </c>
      <c r="I2301">
        <f t="shared" ca="1" si="569"/>
        <v>229101621039.17874</v>
      </c>
      <c r="J2301" t="s">
        <v>30</v>
      </c>
      <c r="K2301">
        <f t="shared" ca="1" si="570"/>
        <v>0.15230083984574677</v>
      </c>
      <c r="L2301">
        <f t="shared" ca="1" si="571"/>
        <v>2.5912915270330733E-3</v>
      </c>
      <c r="N2301">
        <f t="shared" ca="1" si="572"/>
        <v>0.39434216553607665</v>
      </c>
      <c r="O2301">
        <f t="shared" ca="1" si="563"/>
        <v>226.74316100967462</v>
      </c>
      <c r="P2301">
        <f t="shared" ca="1" si="573"/>
        <v>351786435.66164148</v>
      </c>
      <c r="Q2301">
        <f t="shared" ca="1" si="574"/>
        <v>31454769249.978806</v>
      </c>
      <c r="S2301">
        <f t="shared" ca="1" si="575"/>
        <v>0.13729614442404892</v>
      </c>
      <c r="T2301">
        <f t="shared" ca="1" si="576"/>
        <v>0.53179896789013903</v>
      </c>
      <c r="U2301" s="40" t="str">
        <f t="shared" ca="1" si="577"/>
        <v>NO</v>
      </c>
    </row>
    <row r="2302" spans="2:21" x14ac:dyDescent="0.25">
      <c r="B2302" s="47">
        <f t="shared" si="564"/>
        <v>2290</v>
      </c>
      <c r="C2302">
        <f t="shared" ca="1" si="565"/>
        <v>0.15240687478982129</v>
      </c>
      <c r="D2302">
        <f t="shared" ca="1" si="566"/>
        <v>1.1717980514299698E-3</v>
      </c>
      <c r="F2302">
        <f t="shared" ca="1" si="567"/>
        <v>0.39433579505580713</v>
      </c>
      <c r="G2302">
        <f t="shared" ca="1" si="562"/>
        <v>368.88309896616107</v>
      </c>
      <c r="H2302">
        <f t="shared" ca="1" si="568"/>
        <v>1574973327.4583194</v>
      </c>
      <c r="I2302">
        <f t="shared" ca="1" si="569"/>
        <v>229101621039.17874</v>
      </c>
      <c r="J2302" t="s">
        <v>30</v>
      </c>
      <c r="K2302">
        <f t="shared" ca="1" si="570"/>
        <v>0.15313478151773788</v>
      </c>
      <c r="L2302">
        <f t="shared" ca="1" si="571"/>
        <v>1.3933069724261504E-3</v>
      </c>
      <c r="N2302">
        <f t="shared" ca="1" si="572"/>
        <v>0.3942919462045486</v>
      </c>
      <c r="O2302">
        <f t="shared" ca="1" si="563"/>
        <v>370.31404106602884</v>
      </c>
      <c r="P2302">
        <f t="shared" ca="1" si="573"/>
        <v>1600520120.5901761</v>
      </c>
      <c r="Q2302">
        <f t="shared" ca="1" si="574"/>
        <v>233694894100.5256</v>
      </c>
      <c r="S2302">
        <f t="shared" ca="1" si="575"/>
        <v>1.0200490639940141</v>
      </c>
      <c r="T2302">
        <f t="shared" ca="1" si="576"/>
        <v>0.21482154710588419</v>
      </c>
      <c r="U2302" s="40" t="str">
        <f t="shared" ca="1" si="577"/>
        <v>YES</v>
      </c>
    </row>
    <row r="2303" spans="2:21" x14ac:dyDescent="0.25">
      <c r="B2303" s="47">
        <f t="shared" si="564"/>
        <v>2291</v>
      </c>
      <c r="C2303">
        <f t="shared" ca="1" si="565"/>
        <v>0.15313478151773788</v>
      </c>
      <c r="D2303">
        <f t="shared" ca="1" si="566"/>
        <v>1.3933069724261504E-3</v>
      </c>
      <c r="F2303">
        <f t="shared" ca="1" si="567"/>
        <v>0.3942919462045486</v>
      </c>
      <c r="G2303">
        <f t="shared" ca="1" si="562"/>
        <v>370.31404106602884</v>
      </c>
      <c r="H2303">
        <f t="shared" ca="1" si="568"/>
        <v>1600520120.5901761</v>
      </c>
      <c r="I2303">
        <f t="shared" ca="1" si="569"/>
        <v>233694894100.5256</v>
      </c>
      <c r="J2303" t="s">
        <v>30</v>
      </c>
      <c r="K2303">
        <f t="shared" ca="1" si="570"/>
        <v>0.15336355246162445</v>
      </c>
      <c r="L2303">
        <f t="shared" ca="1" si="571"/>
        <v>3.7135214028450334E-5</v>
      </c>
      <c r="N2303">
        <f t="shared" ca="1" si="572"/>
        <v>0.3942781229826412</v>
      </c>
      <c r="O2303">
        <f t="shared" ca="1" si="563"/>
        <v>5.6870395591704908</v>
      </c>
      <c r="P2303">
        <f t="shared" ca="1" si="573"/>
        <v>0</v>
      </c>
      <c r="Q2303">
        <f t="shared" ca="1" si="574"/>
        <v>0</v>
      </c>
      <c r="S2303">
        <f t="shared" ca="1" si="575"/>
        <v>0</v>
      </c>
      <c r="T2303">
        <f t="shared" ca="1" si="576"/>
        <v>0.53961463621116279</v>
      </c>
      <c r="U2303" s="40" t="str">
        <f t="shared" ca="1" si="577"/>
        <v>NO</v>
      </c>
    </row>
    <row r="2304" spans="2:21" x14ac:dyDescent="0.25">
      <c r="B2304" s="47">
        <f t="shared" si="564"/>
        <v>2292</v>
      </c>
      <c r="C2304">
        <f t="shared" ca="1" si="565"/>
        <v>0.15313478151773788</v>
      </c>
      <c r="D2304">
        <f t="shared" ca="1" si="566"/>
        <v>1.3933069724261504E-3</v>
      </c>
      <c r="F2304">
        <f t="shared" ca="1" si="567"/>
        <v>0.3942919462045486</v>
      </c>
      <c r="G2304">
        <f t="shared" ca="1" si="562"/>
        <v>370.31404106602884</v>
      </c>
      <c r="H2304">
        <f t="shared" ca="1" si="568"/>
        <v>1600520120.5901761</v>
      </c>
      <c r="I2304">
        <f t="shared" ca="1" si="569"/>
        <v>233694894100.5256</v>
      </c>
      <c r="J2304" t="s">
        <v>30</v>
      </c>
      <c r="K2304">
        <f t="shared" ca="1" si="570"/>
        <v>0.15153194104434267</v>
      </c>
      <c r="L2304">
        <f t="shared" ca="1" si="571"/>
        <v>1.9965099745876433E-3</v>
      </c>
      <c r="N2304">
        <f t="shared" ca="1" si="572"/>
        <v>0.39438823067643292</v>
      </c>
      <c r="O2304">
        <f t="shared" ca="1" si="563"/>
        <v>312.29295898317088</v>
      </c>
      <c r="P2304">
        <f t="shared" ca="1" si="573"/>
        <v>359430667.39658147</v>
      </c>
      <c r="Q2304">
        <f t="shared" ca="1" si="574"/>
        <v>44269158655.765823</v>
      </c>
      <c r="S2304">
        <f t="shared" ca="1" si="575"/>
        <v>0.1894314329209226</v>
      </c>
      <c r="T2304">
        <f t="shared" ca="1" si="576"/>
        <v>0.58192637790968793</v>
      </c>
      <c r="U2304" s="40" t="str">
        <f t="shared" ca="1" si="577"/>
        <v>NO</v>
      </c>
    </row>
    <row r="2305" spans="2:21" x14ac:dyDescent="0.25">
      <c r="B2305" s="47">
        <f t="shared" si="564"/>
        <v>2293</v>
      </c>
      <c r="C2305">
        <f t="shared" ca="1" si="565"/>
        <v>0.15313478151773788</v>
      </c>
      <c r="D2305">
        <f t="shared" ca="1" si="566"/>
        <v>1.3933069724261504E-3</v>
      </c>
      <c r="F2305">
        <f t="shared" ca="1" si="567"/>
        <v>0.3942919462045486</v>
      </c>
      <c r="G2305">
        <f t="shared" ca="1" si="562"/>
        <v>370.31404106602884</v>
      </c>
      <c r="H2305">
        <f t="shared" ca="1" si="568"/>
        <v>1600520120.5901761</v>
      </c>
      <c r="I2305">
        <f t="shared" ca="1" si="569"/>
        <v>233694894100.5256</v>
      </c>
      <c r="J2305" t="s">
        <v>30</v>
      </c>
      <c r="K2305">
        <f t="shared" ca="1" si="570"/>
        <v>0.15394991326827645</v>
      </c>
      <c r="L2305">
        <f t="shared" ca="1" si="571"/>
        <v>3.0429123430253092E-3</v>
      </c>
      <c r="N2305">
        <f t="shared" ca="1" si="572"/>
        <v>0.39424260079988804</v>
      </c>
      <c r="O2305">
        <f t="shared" ca="1" si="563"/>
        <v>167.38583049821435</v>
      </c>
      <c r="P2305">
        <f t="shared" ca="1" si="573"/>
        <v>169871400.11511901</v>
      </c>
      <c r="Q2305">
        <f t="shared" ca="1" si="574"/>
        <v>11209919889.155235</v>
      </c>
      <c r="S2305">
        <f t="shared" ca="1" si="575"/>
        <v>4.7968184894673839E-2</v>
      </c>
      <c r="T2305">
        <f t="shared" ca="1" si="576"/>
        <v>0.33548574118083407</v>
      </c>
      <c r="U2305" s="40" t="str">
        <f t="shared" ca="1" si="577"/>
        <v>NO</v>
      </c>
    </row>
    <row r="2306" spans="2:21" x14ac:dyDescent="0.25">
      <c r="B2306" s="47">
        <f t="shared" si="564"/>
        <v>2294</v>
      </c>
      <c r="C2306">
        <f t="shared" ca="1" si="565"/>
        <v>0.15313478151773788</v>
      </c>
      <c r="D2306">
        <f t="shared" ca="1" si="566"/>
        <v>1.3933069724261504E-3</v>
      </c>
      <c r="F2306">
        <f t="shared" ca="1" si="567"/>
        <v>0.3942919462045486</v>
      </c>
      <c r="G2306">
        <f t="shared" ca="1" si="562"/>
        <v>370.31404106602884</v>
      </c>
      <c r="H2306">
        <f t="shared" ca="1" si="568"/>
        <v>1600520120.5901761</v>
      </c>
      <c r="I2306">
        <f t="shared" ca="1" si="569"/>
        <v>233694894100.5256</v>
      </c>
      <c r="J2306" t="s">
        <v>30</v>
      </c>
      <c r="K2306">
        <f t="shared" ca="1" si="570"/>
        <v>0.15250151089355105</v>
      </c>
      <c r="L2306">
        <f t="shared" ca="1" si="571"/>
        <v>6.9036608903984818E-4</v>
      </c>
      <c r="N2306">
        <f t="shared" ca="1" si="572"/>
        <v>0.39433010574981014</v>
      </c>
      <c r="O2306">
        <f t="shared" ca="1" si="563"/>
        <v>285.64172064471887</v>
      </c>
      <c r="P2306">
        <f t="shared" ca="1" si="573"/>
        <v>311259947.92390567</v>
      </c>
      <c r="Q2306">
        <f t="shared" ca="1" si="574"/>
        <v>35059427189.58358</v>
      </c>
      <c r="S2306">
        <f t="shared" ca="1" si="575"/>
        <v>0.15002222160019682</v>
      </c>
      <c r="T2306">
        <f t="shared" ca="1" si="576"/>
        <v>0.33830772891349647</v>
      </c>
      <c r="U2306" s="40" t="str">
        <f t="shared" ca="1" si="577"/>
        <v>NO</v>
      </c>
    </row>
    <row r="2307" spans="2:21" x14ac:dyDescent="0.25">
      <c r="B2307" s="47">
        <f t="shared" si="564"/>
        <v>2295</v>
      </c>
      <c r="C2307">
        <f t="shared" ca="1" si="565"/>
        <v>0.15313478151773788</v>
      </c>
      <c r="D2307">
        <f t="shared" ca="1" si="566"/>
        <v>1.3933069724261504E-3</v>
      </c>
      <c r="F2307">
        <f t="shared" ca="1" si="567"/>
        <v>0.3942919462045486</v>
      </c>
      <c r="G2307">
        <f t="shared" ca="1" si="562"/>
        <v>370.31404106602884</v>
      </c>
      <c r="H2307">
        <f t="shared" ca="1" si="568"/>
        <v>1600520120.5901761</v>
      </c>
      <c r="I2307">
        <f t="shared" ca="1" si="569"/>
        <v>233694894100.5256</v>
      </c>
      <c r="J2307" t="s">
        <v>30</v>
      </c>
      <c r="K2307">
        <f t="shared" ca="1" si="570"/>
        <v>0.15422928255051932</v>
      </c>
      <c r="L2307">
        <f t="shared" ca="1" si="571"/>
        <v>3.0614617300709049E-3</v>
      </c>
      <c r="N2307">
        <f t="shared" ca="1" si="572"/>
        <v>0.39422562984897208</v>
      </c>
      <c r="O2307">
        <f t="shared" ca="1" si="563"/>
        <v>165.17263989514885</v>
      </c>
      <c r="P2307">
        <f t="shared" ca="1" si="573"/>
        <v>143544054.84091464</v>
      </c>
      <c r="Q2307">
        <f t="shared" ca="1" si="574"/>
        <v>9346912471.1490364</v>
      </c>
      <c r="S2307">
        <f t="shared" ca="1" si="575"/>
        <v>3.9996220315914953E-2</v>
      </c>
      <c r="T2307">
        <f t="shared" ca="1" si="576"/>
        <v>0.44782999752472941</v>
      </c>
      <c r="U2307" s="40" t="str">
        <f t="shared" ca="1" si="577"/>
        <v>NO</v>
      </c>
    </row>
    <row r="2308" spans="2:21" x14ac:dyDescent="0.25">
      <c r="B2308" s="47">
        <f t="shared" si="564"/>
        <v>2296</v>
      </c>
      <c r="C2308">
        <f t="shared" ca="1" si="565"/>
        <v>0.15313478151773788</v>
      </c>
      <c r="D2308">
        <f t="shared" ca="1" si="566"/>
        <v>1.3933069724261504E-3</v>
      </c>
      <c r="F2308">
        <f t="shared" ca="1" si="567"/>
        <v>0.3942919462045486</v>
      </c>
      <c r="G2308">
        <f t="shared" ca="1" si="562"/>
        <v>370.31404106602884</v>
      </c>
      <c r="H2308">
        <f t="shared" ca="1" si="568"/>
        <v>1600520120.5901761</v>
      </c>
      <c r="I2308">
        <f t="shared" ca="1" si="569"/>
        <v>233694894100.5256</v>
      </c>
      <c r="J2308" t="s">
        <v>30</v>
      </c>
      <c r="K2308">
        <f t="shared" ca="1" si="570"/>
        <v>0.15203744269412664</v>
      </c>
      <c r="L2308">
        <f t="shared" ca="1" si="571"/>
        <v>2.4951012716951373E-3</v>
      </c>
      <c r="N2308">
        <f t="shared" ca="1" si="572"/>
        <v>0.39435797144898088</v>
      </c>
      <c r="O2308">
        <f t="shared" ca="1" si="563"/>
        <v>240.47624322270929</v>
      </c>
      <c r="P2308">
        <f t="shared" ca="1" si="573"/>
        <v>353028563.76076359</v>
      </c>
      <c r="Q2308">
        <f t="shared" ca="1" si="574"/>
        <v>33479013188.808918</v>
      </c>
      <c r="S2308">
        <f t="shared" ca="1" si="575"/>
        <v>0.14325949789218617</v>
      </c>
      <c r="T2308">
        <f t="shared" ca="1" si="576"/>
        <v>0.10172727506506696</v>
      </c>
      <c r="U2308" s="40" t="str">
        <f t="shared" ca="1" si="577"/>
        <v>YES</v>
      </c>
    </row>
    <row r="2309" spans="2:21" x14ac:dyDescent="0.25">
      <c r="B2309" s="47">
        <f t="shared" si="564"/>
        <v>2297</v>
      </c>
      <c r="C2309">
        <f t="shared" ca="1" si="565"/>
        <v>0.15203744269412664</v>
      </c>
      <c r="D2309">
        <f t="shared" ca="1" si="566"/>
        <v>2.4951012716951373E-3</v>
      </c>
      <c r="F2309">
        <f t="shared" ca="1" si="567"/>
        <v>0.39435797144898088</v>
      </c>
      <c r="G2309">
        <f t="shared" ca="1" si="562"/>
        <v>240.47624322270929</v>
      </c>
      <c r="H2309">
        <f t="shared" ca="1" si="568"/>
        <v>353028563.76076359</v>
      </c>
      <c r="I2309">
        <f t="shared" ca="1" si="569"/>
        <v>33479013188.808918</v>
      </c>
      <c r="J2309" t="s">
        <v>30</v>
      </c>
      <c r="K2309">
        <f t="shared" ca="1" si="570"/>
        <v>0.15161100797492674</v>
      </c>
      <c r="L2309">
        <f t="shared" ca="1" si="571"/>
        <v>1.5993258786389328E-3</v>
      </c>
      <c r="N2309">
        <f t="shared" ca="1" si="572"/>
        <v>0.39438350424133101</v>
      </c>
      <c r="O2309">
        <f t="shared" ca="1" si="563"/>
        <v>357.98942027265531</v>
      </c>
      <c r="P2309">
        <f t="shared" ca="1" si="573"/>
        <v>443647727.95760322</v>
      </c>
      <c r="Q2309">
        <f t="shared" ca="1" si="574"/>
        <v>62636458618.212807</v>
      </c>
      <c r="S2309">
        <f t="shared" ca="1" si="575"/>
        <v>1.8709171105183708</v>
      </c>
      <c r="T2309">
        <f t="shared" ca="1" si="576"/>
        <v>0.31284743679414939</v>
      </c>
      <c r="U2309" s="40" t="str">
        <f t="shared" ca="1" si="577"/>
        <v>YES</v>
      </c>
    </row>
    <row r="2310" spans="2:21" x14ac:dyDescent="0.25">
      <c r="B2310" s="47">
        <f t="shared" si="564"/>
        <v>2298</v>
      </c>
      <c r="C2310">
        <f t="shared" ca="1" si="565"/>
        <v>0.15161100797492674</v>
      </c>
      <c r="D2310">
        <f t="shared" ca="1" si="566"/>
        <v>1.5993258786389328E-3</v>
      </c>
      <c r="F2310">
        <f t="shared" ca="1" si="567"/>
        <v>0.39438350424133101</v>
      </c>
      <c r="G2310">
        <f t="shared" ca="1" si="562"/>
        <v>357.98942027265531</v>
      </c>
      <c r="H2310">
        <f t="shared" ca="1" si="568"/>
        <v>443647727.95760322</v>
      </c>
      <c r="I2310">
        <f t="shared" ca="1" si="569"/>
        <v>62636458618.212807</v>
      </c>
      <c r="J2310" t="s">
        <v>30</v>
      </c>
      <c r="K2310">
        <f t="shared" ca="1" si="570"/>
        <v>0.15194715928498981</v>
      </c>
      <c r="L2310">
        <f t="shared" ca="1" si="571"/>
        <v>2.0664523355658996E-3</v>
      </c>
      <c r="N2310">
        <f t="shared" ca="1" si="572"/>
        <v>0.39436338301727175</v>
      </c>
      <c r="O2310">
        <f t="shared" ca="1" si="563"/>
        <v>302.59646085571984</v>
      </c>
      <c r="P2310">
        <f t="shared" ca="1" si="573"/>
        <v>527474203.18905246</v>
      </c>
      <c r="Q2310">
        <f t="shared" ca="1" si="574"/>
        <v>62945060095.928818</v>
      </c>
      <c r="S2310">
        <f t="shared" ca="1" si="575"/>
        <v>1.0049268666288595</v>
      </c>
      <c r="T2310">
        <f t="shared" ca="1" si="576"/>
        <v>0.1480633901897711</v>
      </c>
      <c r="U2310" s="40" t="str">
        <f t="shared" ca="1" si="577"/>
        <v>YES</v>
      </c>
    </row>
    <row r="2311" spans="2:21" x14ac:dyDescent="0.25">
      <c r="B2311" s="47">
        <f t="shared" si="564"/>
        <v>2299</v>
      </c>
      <c r="C2311">
        <f t="shared" ca="1" si="565"/>
        <v>0.15194715928498981</v>
      </c>
      <c r="D2311">
        <f t="shared" ca="1" si="566"/>
        <v>2.0664523355658996E-3</v>
      </c>
      <c r="F2311">
        <f t="shared" ca="1" si="567"/>
        <v>0.39436338301727175</v>
      </c>
      <c r="G2311">
        <f t="shared" ca="1" si="562"/>
        <v>302.59646085571984</v>
      </c>
      <c r="H2311">
        <f t="shared" ca="1" si="568"/>
        <v>527474203.18905246</v>
      </c>
      <c r="I2311">
        <f t="shared" ca="1" si="569"/>
        <v>62945060095.928818</v>
      </c>
      <c r="J2311" t="s">
        <v>30</v>
      </c>
      <c r="K2311">
        <f t="shared" ca="1" si="570"/>
        <v>0.15156999441854274</v>
      </c>
      <c r="L2311">
        <f t="shared" ca="1" si="571"/>
        <v>2.1902000681523009E-3</v>
      </c>
      <c r="N2311">
        <f t="shared" ca="1" si="572"/>
        <v>0.39438595623593492</v>
      </c>
      <c r="O2311">
        <f t="shared" ca="1" si="563"/>
        <v>284.89575363870335</v>
      </c>
      <c r="P2311">
        <f t="shared" ca="1" si="573"/>
        <v>332420169.58161563</v>
      </c>
      <c r="Q2311">
        <f t="shared" ca="1" si="574"/>
        <v>37350359348.526833</v>
      </c>
      <c r="S2311">
        <f t="shared" ca="1" si="575"/>
        <v>0.59338031120479606</v>
      </c>
      <c r="T2311">
        <f t="shared" ca="1" si="576"/>
        <v>0.19427195302750311</v>
      </c>
      <c r="U2311" s="40" t="str">
        <f t="shared" ca="1" si="577"/>
        <v>YES</v>
      </c>
    </row>
    <row r="2312" spans="2:21" x14ac:dyDescent="0.25">
      <c r="B2312" s="47">
        <f t="shared" si="564"/>
        <v>2300</v>
      </c>
      <c r="C2312">
        <f t="shared" ca="1" si="565"/>
        <v>0.15156999441854274</v>
      </c>
      <c r="D2312">
        <f t="shared" ca="1" si="566"/>
        <v>2.1902000681523009E-3</v>
      </c>
      <c r="F2312">
        <f t="shared" ca="1" si="567"/>
        <v>0.39438595623593492</v>
      </c>
      <c r="G2312">
        <f t="shared" ca="1" si="562"/>
        <v>284.89575363870335</v>
      </c>
      <c r="H2312">
        <f t="shared" ca="1" si="568"/>
        <v>332420169.58161563</v>
      </c>
      <c r="I2312">
        <f t="shared" ca="1" si="569"/>
        <v>37350359348.526833</v>
      </c>
      <c r="J2312" t="s">
        <v>30</v>
      </c>
      <c r="K2312">
        <f t="shared" ca="1" si="570"/>
        <v>0.15238803455276412</v>
      </c>
      <c r="L2312">
        <f t="shared" ca="1" si="571"/>
        <v>1.456689237942953E-3</v>
      </c>
      <c r="N2312">
        <f t="shared" ca="1" si="572"/>
        <v>0.39433692727601283</v>
      </c>
      <c r="O2312">
        <f t="shared" ca="1" si="563"/>
        <v>367.70223206726666</v>
      </c>
      <c r="P2312">
        <f t="shared" ca="1" si="573"/>
        <v>1384063786.6742682</v>
      </c>
      <c r="Q2312">
        <f t="shared" ca="1" si="574"/>
        <v>200687267567.22568</v>
      </c>
      <c r="S2312">
        <f t="shared" ca="1" si="575"/>
        <v>5.3731013855731797</v>
      </c>
      <c r="T2312">
        <f t="shared" ca="1" si="576"/>
        <v>0.74568187691744203</v>
      </c>
      <c r="U2312" s="40" t="str">
        <f t="shared" ca="1" si="577"/>
        <v>YES</v>
      </c>
    </row>
    <row r="2313" spans="2:21" x14ac:dyDescent="0.25">
      <c r="B2313" s="47">
        <f t="shared" si="564"/>
        <v>2301</v>
      </c>
      <c r="C2313">
        <f t="shared" ca="1" si="565"/>
        <v>0.15238803455276412</v>
      </c>
      <c r="D2313">
        <f t="shared" ca="1" si="566"/>
        <v>1.456689237942953E-3</v>
      </c>
      <c r="F2313">
        <f t="shared" ca="1" si="567"/>
        <v>0.39433692727601283</v>
      </c>
      <c r="G2313">
        <f t="shared" ca="1" si="562"/>
        <v>367.70223206726666</v>
      </c>
      <c r="H2313">
        <f t="shared" ca="1" si="568"/>
        <v>1384063786.6742682</v>
      </c>
      <c r="I2313">
        <f t="shared" ca="1" si="569"/>
        <v>200687267567.22568</v>
      </c>
      <c r="J2313" t="s">
        <v>30</v>
      </c>
      <c r="K2313">
        <f t="shared" ca="1" si="570"/>
        <v>0.15261037907141031</v>
      </c>
      <c r="L2313">
        <f t="shared" ca="1" si="571"/>
        <v>3.1621936353605929E-3</v>
      </c>
      <c r="N2313">
        <f t="shared" ca="1" si="572"/>
        <v>0.39432355657746471</v>
      </c>
      <c r="O2313">
        <f t="shared" ca="1" si="563"/>
        <v>153.49845189501175</v>
      </c>
      <c r="P2313">
        <f t="shared" ca="1" si="573"/>
        <v>193657439.41877457</v>
      </c>
      <c r="Q2313">
        <f t="shared" ca="1" si="574"/>
        <v>11721708237.327124</v>
      </c>
      <c r="S2313">
        <f t="shared" ca="1" si="575"/>
        <v>5.8407832143115991E-2</v>
      </c>
      <c r="T2313">
        <f t="shared" ca="1" si="576"/>
        <v>0.53656314175303432</v>
      </c>
      <c r="U2313" s="40" t="str">
        <f t="shared" ca="1" si="577"/>
        <v>NO</v>
      </c>
    </row>
    <row r="2314" spans="2:21" x14ac:dyDescent="0.25">
      <c r="B2314" s="47">
        <f t="shared" si="564"/>
        <v>2302</v>
      </c>
      <c r="C2314">
        <f t="shared" ca="1" si="565"/>
        <v>0.15238803455276412</v>
      </c>
      <c r="D2314">
        <f t="shared" ca="1" si="566"/>
        <v>1.456689237942953E-3</v>
      </c>
      <c r="F2314">
        <f t="shared" ca="1" si="567"/>
        <v>0.39433692727601283</v>
      </c>
      <c r="G2314">
        <f t="shared" ca="1" si="562"/>
        <v>367.70223206726666</v>
      </c>
      <c r="H2314">
        <f t="shared" ca="1" si="568"/>
        <v>1384063786.6742682</v>
      </c>
      <c r="I2314">
        <f t="shared" ca="1" si="569"/>
        <v>200687267567.22568</v>
      </c>
      <c r="J2314" t="s">
        <v>30</v>
      </c>
      <c r="K2314">
        <f t="shared" ca="1" si="570"/>
        <v>0.15056097011430658</v>
      </c>
      <c r="L2314">
        <f t="shared" ca="1" si="571"/>
        <v>3.3054563041813251E-3</v>
      </c>
      <c r="N2314">
        <f t="shared" ca="1" si="572"/>
        <v>0.39444607657347258</v>
      </c>
      <c r="O2314">
        <f t="shared" ca="1" si="563"/>
        <v>137.91454012730205</v>
      </c>
      <c r="P2314">
        <f t="shared" ca="1" si="573"/>
        <v>65482890.745765373</v>
      </c>
      <c r="Q2314">
        <f t="shared" ca="1" si="574"/>
        <v>3562259385.3937716</v>
      </c>
      <c r="S2314">
        <f t="shared" ca="1" si="575"/>
        <v>1.7750300896395909E-2</v>
      </c>
      <c r="T2314">
        <f t="shared" ca="1" si="576"/>
        <v>0.36182663183944086</v>
      </c>
      <c r="U2314" s="40" t="str">
        <f t="shared" ca="1" si="577"/>
        <v>NO</v>
      </c>
    </row>
    <row r="2315" spans="2:21" x14ac:dyDescent="0.25">
      <c r="B2315" s="47">
        <f t="shared" si="564"/>
        <v>2303</v>
      </c>
      <c r="C2315">
        <f t="shared" ca="1" si="565"/>
        <v>0.15238803455276412</v>
      </c>
      <c r="D2315">
        <f t="shared" ca="1" si="566"/>
        <v>1.456689237942953E-3</v>
      </c>
      <c r="F2315">
        <f t="shared" ca="1" si="567"/>
        <v>0.39433692727601283</v>
      </c>
      <c r="G2315">
        <f t="shared" ca="1" si="562"/>
        <v>367.70223206726666</v>
      </c>
      <c r="H2315">
        <f t="shared" ca="1" si="568"/>
        <v>1384063786.6742682</v>
      </c>
      <c r="I2315">
        <f t="shared" ca="1" si="569"/>
        <v>200687267567.22568</v>
      </c>
      <c r="J2315" t="s">
        <v>30</v>
      </c>
      <c r="K2315">
        <f t="shared" ca="1" si="570"/>
        <v>0.15145584502743145</v>
      </c>
      <c r="L2315">
        <f t="shared" ca="1" si="571"/>
        <v>2.2987695569367948E-3</v>
      </c>
      <c r="N2315">
        <f t="shared" ca="1" si="572"/>
        <v>0.39439277724244198</v>
      </c>
      <c r="O2315">
        <f t="shared" ca="1" si="563"/>
        <v>269.06624979087587</v>
      </c>
      <c r="P2315">
        <f t="shared" ca="1" si="573"/>
        <v>273126931.54347807</v>
      </c>
      <c r="Q2315">
        <f t="shared" ca="1" si="574"/>
        <v>28983625140.510559</v>
      </c>
      <c r="S2315">
        <f t="shared" ca="1" si="575"/>
        <v>0.14442184345751632</v>
      </c>
      <c r="T2315">
        <f t="shared" ca="1" si="576"/>
        <v>3.7383786544545661E-2</v>
      </c>
      <c r="U2315" s="40" t="str">
        <f t="shared" ca="1" si="577"/>
        <v>YES</v>
      </c>
    </row>
    <row r="2316" spans="2:21" x14ac:dyDescent="0.25">
      <c r="B2316" s="47">
        <f t="shared" si="564"/>
        <v>2304</v>
      </c>
      <c r="C2316">
        <f t="shared" ca="1" si="565"/>
        <v>0.15145584502743145</v>
      </c>
      <c r="D2316">
        <f t="shared" ca="1" si="566"/>
        <v>2.2987695569367948E-3</v>
      </c>
      <c r="F2316">
        <f t="shared" ca="1" si="567"/>
        <v>0.39439277724244198</v>
      </c>
      <c r="G2316">
        <f t="shared" ca="1" si="562"/>
        <v>269.06624979087587</v>
      </c>
      <c r="H2316">
        <f t="shared" ca="1" si="568"/>
        <v>273126931.54347807</v>
      </c>
      <c r="I2316">
        <f t="shared" ca="1" si="569"/>
        <v>28983625140.510559</v>
      </c>
      <c r="J2316" t="s">
        <v>30</v>
      </c>
      <c r="K2316">
        <f t="shared" ca="1" si="570"/>
        <v>0.15167757041994703</v>
      </c>
      <c r="L2316">
        <f t="shared" ca="1" si="571"/>
        <v>1.8333654782684697E-3</v>
      </c>
      <c r="N2316">
        <f t="shared" ca="1" si="572"/>
        <v>0.39437952342742416</v>
      </c>
      <c r="O2316">
        <f t="shared" ca="1" si="563"/>
        <v>333.46258177637196</v>
      </c>
      <c r="P2316">
        <f t="shared" ca="1" si="573"/>
        <v>473463667.69893909</v>
      </c>
      <c r="Q2316">
        <f t="shared" ca="1" si="574"/>
        <v>62265592377.263153</v>
      </c>
      <c r="S2316">
        <f t="shared" ca="1" si="575"/>
        <v>2.1483024319906145</v>
      </c>
      <c r="T2316">
        <f t="shared" ca="1" si="576"/>
        <v>0.35833140741618152</v>
      </c>
      <c r="U2316" s="40" t="str">
        <f t="shared" ca="1" si="577"/>
        <v>YES</v>
      </c>
    </row>
    <row r="2317" spans="2:21" x14ac:dyDescent="0.25">
      <c r="B2317" s="47">
        <f t="shared" si="564"/>
        <v>2305</v>
      </c>
      <c r="C2317">
        <f t="shared" ca="1" si="565"/>
        <v>0.15167757041994703</v>
      </c>
      <c r="D2317">
        <f t="shared" ca="1" si="566"/>
        <v>1.8333654782684697E-3</v>
      </c>
      <c r="F2317">
        <f t="shared" ca="1" si="567"/>
        <v>0.39437952342742416</v>
      </c>
      <c r="G2317">
        <f t="shared" ca="1" si="562"/>
        <v>333.46258177637196</v>
      </c>
      <c r="H2317">
        <f t="shared" ca="1" si="568"/>
        <v>473463667.69893909</v>
      </c>
      <c r="I2317">
        <f t="shared" ca="1" si="569"/>
        <v>62265592377.263153</v>
      </c>
      <c r="J2317" t="s">
        <v>30</v>
      </c>
      <c r="K2317">
        <f t="shared" ca="1" si="570"/>
        <v>0.14992692325736318</v>
      </c>
      <c r="L2317">
        <f t="shared" ca="1" si="571"/>
        <v>2.367938359764852E-3</v>
      </c>
      <c r="N2317">
        <f t="shared" ca="1" si="572"/>
        <v>0.39448365396795648</v>
      </c>
      <c r="O2317">
        <f t="shared" ca="1" si="563"/>
        <v>258.94904986320074</v>
      </c>
      <c r="P2317">
        <f t="shared" ca="1" si="573"/>
        <v>25363818.392625526</v>
      </c>
      <c r="Q2317">
        <f t="shared" ca="1" si="574"/>
        <v>2590943658.0607319</v>
      </c>
      <c r="S2317">
        <f t="shared" ca="1" si="575"/>
        <v>4.1611162106390535E-2</v>
      </c>
      <c r="T2317">
        <f t="shared" ca="1" si="576"/>
        <v>0.47855102134309613</v>
      </c>
      <c r="U2317" s="40" t="str">
        <f t="shared" ca="1" si="577"/>
        <v>NO</v>
      </c>
    </row>
    <row r="2318" spans="2:21" x14ac:dyDescent="0.25">
      <c r="B2318" s="47">
        <f t="shared" si="564"/>
        <v>2306</v>
      </c>
      <c r="C2318">
        <f t="shared" ca="1" si="565"/>
        <v>0.15167757041994703</v>
      </c>
      <c r="D2318">
        <f t="shared" ca="1" si="566"/>
        <v>1.8333654782684697E-3</v>
      </c>
      <c r="F2318">
        <f t="shared" ca="1" si="567"/>
        <v>0.39437952342742416</v>
      </c>
      <c r="G2318">
        <f t="shared" ref="G2318:G2381" ca="1" si="578">_xlfn.GAMMA.DIST(D2318,2.619,1/1248,FALSE)</f>
        <v>333.46258177637196</v>
      </c>
      <c r="H2318">
        <f t="shared" ca="1" si="568"/>
        <v>473463667.69893909</v>
      </c>
      <c r="I2318">
        <f t="shared" ca="1" si="569"/>
        <v>62265592377.263153</v>
      </c>
      <c r="J2318" t="s">
        <v>30</v>
      </c>
      <c r="K2318">
        <f t="shared" ca="1" si="570"/>
        <v>0.15332311263841145</v>
      </c>
      <c r="L2318">
        <f t="shared" ca="1" si="571"/>
        <v>1.2624431806620676E-3</v>
      </c>
      <c r="N2318">
        <f t="shared" ca="1" si="572"/>
        <v>0.39428056797875216</v>
      </c>
      <c r="O2318">
        <f t="shared" ref="O2318:O2381" ca="1" si="579">_xlfn.GAMMA.DIST(L2318,2.619,1/1248,FALSE)</f>
        <v>371.66226982585408</v>
      </c>
      <c r="P2318">
        <f t="shared" ca="1" si="573"/>
        <v>1434775955.5337532</v>
      </c>
      <c r="Q2318">
        <f t="shared" ca="1" si="574"/>
        <v>210250936260.72873</v>
      </c>
      <c r="S2318">
        <f t="shared" ca="1" si="575"/>
        <v>3.3766792900135285</v>
      </c>
      <c r="T2318">
        <f t="shared" ca="1" si="576"/>
        <v>0.95970129430162421</v>
      </c>
      <c r="U2318" s="40" t="str">
        <f t="shared" ca="1" si="577"/>
        <v>YES</v>
      </c>
    </row>
    <row r="2319" spans="2:21" x14ac:dyDescent="0.25">
      <c r="B2319" s="47">
        <f t="shared" ref="B2319:B2382" si="580">B2318+1</f>
        <v>2307</v>
      </c>
      <c r="C2319">
        <f t="shared" ca="1" si="565"/>
        <v>0.15332311263841145</v>
      </c>
      <c r="D2319">
        <f t="shared" ca="1" si="566"/>
        <v>1.2624431806620676E-3</v>
      </c>
      <c r="F2319">
        <f t="shared" ca="1" si="567"/>
        <v>0.39428056797875216</v>
      </c>
      <c r="G2319">
        <f t="shared" ca="1" si="578"/>
        <v>371.66226982585408</v>
      </c>
      <c r="H2319">
        <f t="shared" ca="1" si="568"/>
        <v>1434775955.5337532</v>
      </c>
      <c r="I2319">
        <f t="shared" ca="1" si="569"/>
        <v>210250936260.72873</v>
      </c>
      <c r="J2319" t="s">
        <v>30</v>
      </c>
      <c r="K2319">
        <f t="shared" ca="1" si="570"/>
        <v>0.15383483848680338</v>
      </c>
      <c r="L2319">
        <f t="shared" ca="1" si="571"/>
        <v>8.2758217486563921E-4</v>
      </c>
      <c r="N2319">
        <f t="shared" ca="1" si="572"/>
        <v>0.39424958255577841</v>
      </c>
      <c r="O2319">
        <f t="shared" ca="1" si="579"/>
        <v>322.78784643640046</v>
      </c>
      <c r="P2319">
        <f t="shared" ca="1" si="573"/>
        <v>62286320.675635099</v>
      </c>
      <c r="Q2319">
        <f t="shared" ca="1" si="574"/>
        <v>7926493245.4547768</v>
      </c>
      <c r="S2319">
        <f t="shared" ca="1" si="575"/>
        <v>3.770015671000515E-2</v>
      </c>
      <c r="T2319">
        <f t="shared" ca="1" si="576"/>
        <v>0.21937567114625312</v>
      </c>
      <c r="U2319" s="40" t="str">
        <f t="shared" ca="1" si="577"/>
        <v>NO</v>
      </c>
    </row>
    <row r="2320" spans="2:21" x14ac:dyDescent="0.25">
      <c r="B2320" s="47">
        <f t="shared" si="580"/>
        <v>2308</v>
      </c>
      <c r="C2320">
        <f t="shared" ref="C2320:C2383" ca="1" si="581">IF(U2319="YES",K2319,C2319)</f>
        <v>0.15332311263841145</v>
      </c>
      <c r="D2320">
        <f t="shared" ref="D2320:D2383" ca="1" si="582">IF(U2319="YES",L2319,D2319)</f>
        <v>1.2624431806620676E-3</v>
      </c>
      <c r="F2320">
        <f t="shared" ref="F2320:F2383" ca="1" si="583">IF(C2320&lt;0,0,_xlfn.NORM.DIST(C2320,0,1,FALSE))</f>
        <v>0.39428056797875216</v>
      </c>
      <c r="G2320">
        <f t="shared" ca="1" si="578"/>
        <v>371.66226982585408</v>
      </c>
      <c r="H2320">
        <f t="shared" ref="H2320:H2383" ca="1" si="584">_xlfn.NORM.DIST(0.1514,C2320,D2320,FALSE)*_xlfn.NORM.DIST(0.1523,C2320,D2320,FALSE)*_xlfn.NORM.DIST(0.1531,C2320,D2320,FALSE)*_xlfn.NORM.DIST(0.1545,C2320,D2320,FALSE)</f>
        <v>1434775955.5337532</v>
      </c>
      <c r="I2320">
        <f t="shared" ref="I2320:I2383" ca="1" si="585">F2320*G2320*H2320</f>
        <v>210250936260.72873</v>
      </c>
      <c r="J2320" t="s">
        <v>30</v>
      </c>
      <c r="K2320">
        <f t="shared" ref="K2320:K2383" ca="1" si="586">C2320+$K$10*(2*RAND()-1)</f>
        <v>0.15152209396820737</v>
      </c>
      <c r="L2320">
        <f t="shared" ref="L2320:L2383" ca="1" si="587">ABS(D2320+$L$10*(2*RAND()-1))</f>
        <v>2.4245938758278495E-3</v>
      </c>
      <c r="N2320">
        <f t="shared" ref="N2320:N2383" ca="1" si="588">IF(K2320&lt;0,0,_xlfn.NORM.DIST(K2320,0,1,FALSE))</f>
        <v>0.39438881914279289</v>
      </c>
      <c r="O2320">
        <f t="shared" ca="1" si="579"/>
        <v>250.68707363921601</v>
      </c>
      <c r="P2320">
        <f t="shared" ref="P2320:P2383" ca="1" si="589">_xlfn.NORM.DIST(0.1514,K2320,L2320,FALSE)*_xlfn.NORM.DIST(0.1523,K2320,L2320,FALSE)*_xlfn.NORM.DIST(0.1531,K2320,L2320,FALSE)*_xlfn.NORM.DIST(0.1545,K2320,L2320,FALSE)</f>
        <v>264634762.07040516</v>
      </c>
      <c r="Q2320">
        <f t="shared" ref="Q2320:Q2383" ca="1" si="590">N2320*O2320*P2320</f>
        <v>26163957011.955795</v>
      </c>
      <c r="S2320">
        <f t="shared" ref="S2320:S2383" ca="1" si="591">Q2320/I2320</f>
        <v>0.12444157194862762</v>
      </c>
      <c r="T2320">
        <f t="shared" ref="T2320:T2383" ca="1" si="592">RAND()</f>
        <v>0.8325517898898136</v>
      </c>
      <c r="U2320" s="40" t="str">
        <f t="shared" ref="U2320:U2383" ca="1" si="593">IF(S2320&gt;1,"YES",IF(S2320&gt;T2320,"YES","NO"))</f>
        <v>NO</v>
      </c>
    </row>
    <row r="2321" spans="2:21" x14ac:dyDescent="0.25">
      <c r="B2321" s="47">
        <f t="shared" si="580"/>
        <v>2309</v>
      </c>
      <c r="C2321">
        <f t="shared" ca="1" si="581"/>
        <v>0.15332311263841145</v>
      </c>
      <c r="D2321">
        <f t="shared" ca="1" si="582"/>
        <v>1.2624431806620676E-3</v>
      </c>
      <c r="F2321">
        <f t="shared" ca="1" si="583"/>
        <v>0.39428056797875216</v>
      </c>
      <c r="G2321">
        <f t="shared" ca="1" si="578"/>
        <v>371.66226982585408</v>
      </c>
      <c r="H2321">
        <f t="shared" ca="1" si="584"/>
        <v>1434775955.5337532</v>
      </c>
      <c r="I2321">
        <f t="shared" ca="1" si="585"/>
        <v>210250936260.72873</v>
      </c>
      <c r="J2321" t="s">
        <v>30</v>
      </c>
      <c r="K2321">
        <f t="shared" ca="1" si="586"/>
        <v>0.15458025011858975</v>
      </c>
      <c r="L2321">
        <f t="shared" ca="1" si="587"/>
        <v>2.3087211611242005E-4</v>
      </c>
      <c r="N2321">
        <f t="shared" ca="1" si="588"/>
        <v>0.39420426692095178</v>
      </c>
      <c r="O2321">
        <f t="shared" ca="1" si="579"/>
        <v>86.039118392954407</v>
      </c>
      <c r="P2321">
        <f t="shared" ca="1" si="589"/>
        <v>4.0876513890040195E-59</v>
      </c>
      <c r="Q2321">
        <f t="shared" ca="1" si="590"/>
        <v>1.3864082144380347E-57</v>
      </c>
      <c r="S2321">
        <f t="shared" ca="1" si="591"/>
        <v>6.594064402732422E-69</v>
      </c>
      <c r="T2321">
        <f t="shared" ca="1" si="592"/>
        <v>4.8743271281847078E-2</v>
      </c>
      <c r="U2321" s="40" t="str">
        <f t="shared" ca="1" si="593"/>
        <v>NO</v>
      </c>
    </row>
    <row r="2322" spans="2:21" x14ac:dyDescent="0.25">
      <c r="B2322" s="47">
        <f t="shared" si="580"/>
        <v>2310</v>
      </c>
      <c r="C2322">
        <f t="shared" ca="1" si="581"/>
        <v>0.15332311263841145</v>
      </c>
      <c r="D2322">
        <f t="shared" ca="1" si="582"/>
        <v>1.2624431806620676E-3</v>
      </c>
      <c r="F2322">
        <f t="shared" ca="1" si="583"/>
        <v>0.39428056797875216</v>
      </c>
      <c r="G2322">
        <f t="shared" ca="1" si="578"/>
        <v>371.66226982585408</v>
      </c>
      <c r="H2322">
        <f t="shared" ca="1" si="584"/>
        <v>1434775955.5337532</v>
      </c>
      <c r="I2322">
        <f t="shared" ca="1" si="585"/>
        <v>210250936260.72873</v>
      </c>
      <c r="J2322" t="s">
        <v>30</v>
      </c>
      <c r="K2322">
        <f t="shared" ca="1" si="586"/>
        <v>0.15206039383183045</v>
      </c>
      <c r="L2322">
        <f t="shared" ca="1" si="587"/>
        <v>2.8249189018889559E-3</v>
      </c>
      <c r="N2322">
        <f t="shared" ca="1" si="588"/>
        <v>0.39435659526208039</v>
      </c>
      <c r="O2322">
        <f t="shared" ca="1" si="579"/>
        <v>194.80680028994024</v>
      </c>
      <c r="P2322">
        <f t="shared" ca="1" si="589"/>
        <v>248214768.33032721</v>
      </c>
      <c r="Q2322">
        <f t="shared" ca="1" si="590"/>
        <v>19068689152.924885</v>
      </c>
      <c r="S2322">
        <f t="shared" ca="1" si="591"/>
        <v>9.069490720021392E-2</v>
      </c>
      <c r="T2322">
        <f t="shared" ca="1" si="592"/>
        <v>0.76381932929545771</v>
      </c>
      <c r="U2322" s="40" t="str">
        <f t="shared" ca="1" si="593"/>
        <v>NO</v>
      </c>
    </row>
    <row r="2323" spans="2:21" x14ac:dyDescent="0.25">
      <c r="B2323" s="47">
        <f t="shared" si="580"/>
        <v>2311</v>
      </c>
      <c r="C2323">
        <f t="shared" ca="1" si="581"/>
        <v>0.15332311263841145</v>
      </c>
      <c r="D2323">
        <f t="shared" ca="1" si="582"/>
        <v>1.2624431806620676E-3</v>
      </c>
      <c r="F2323">
        <f t="shared" ca="1" si="583"/>
        <v>0.39428056797875216</v>
      </c>
      <c r="G2323">
        <f t="shared" ca="1" si="578"/>
        <v>371.66226982585408</v>
      </c>
      <c r="H2323">
        <f t="shared" ca="1" si="584"/>
        <v>1434775955.5337532</v>
      </c>
      <c r="I2323">
        <f t="shared" ca="1" si="585"/>
        <v>210250936260.72873</v>
      </c>
      <c r="J2323" t="s">
        <v>30</v>
      </c>
      <c r="K2323">
        <f t="shared" ca="1" si="586"/>
        <v>0.15219531013948745</v>
      </c>
      <c r="L2323">
        <f t="shared" ca="1" si="587"/>
        <v>2.4972156293412697E-3</v>
      </c>
      <c r="N2323">
        <f t="shared" ca="1" si="588"/>
        <v>0.39434850136212873</v>
      </c>
      <c r="O2323">
        <f t="shared" ca="1" si="579"/>
        <v>240.17166798176666</v>
      </c>
      <c r="P2323">
        <f t="shared" ca="1" si="589"/>
        <v>378402683.51952106</v>
      </c>
      <c r="Q2323">
        <f t="shared" ca="1" si="590"/>
        <v>35839024208.517334</v>
      </c>
      <c r="S2323">
        <f t="shared" ca="1" si="591"/>
        <v>0.17045833348429873</v>
      </c>
      <c r="T2323">
        <f t="shared" ca="1" si="592"/>
        <v>0.14333424521900395</v>
      </c>
      <c r="U2323" s="40" t="str">
        <f t="shared" ca="1" si="593"/>
        <v>YES</v>
      </c>
    </row>
    <row r="2324" spans="2:21" x14ac:dyDescent="0.25">
      <c r="B2324" s="47">
        <f t="shared" si="580"/>
        <v>2312</v>
      </c>
      <c r="C2324">
        <f t="shared" ca="1" si="581"/>
        <v>0.15219531013948745</v>
      </c>
      <c r="D2324">
        <f t="shared" ca="1" si="582"/>
        <v>2.4972156293412697E-3</v>
      </c>
      <c r="F2324">
        <f t="shared" ca="1" si="583"/>
        <v>0.39434850136212873</v>
      </c>
      <c r="G2324">
        <f t="shared" ca="1" si="578"/>
        <v>240.17166798176666</v>
      </c>
      <c r="H2324">
        <f t="shared" ca="1" si="584"/>
        <v>378402683.51952106</v>
      </c>
      <c r="I2324">
        <f t="shared" ca="1" si="585"/>
        <v>35839024208.517334</v>
      </c>
      <c r="J2324" t="s">
        <v>30</v>
      </c>
      <c r="K2324">
        <f t="shared" ca="1" si="586"/>
        <v>0.15207067504264499</v>
      </c>
      <c r="L2324">
        <f t="shared" ca="1" si="587"/>
        <v>1.5250003029268541E-3</v>
      </c>
      <c r="N2324">
        <f t="shared" ca="1" si="588"/>
        <v>0.39435597871843503</v>
      </c>
      <c r="O2324">
        <f t="shared" ca="1" si="579"/>
        <v>363.65929194671475</v>
      </c>
      <c r="P2324">
        <f t="shared" ca="1" si="589"/>
        <v>941195554.00933516</v>
      </c>
      <c r="Q2324">
        <f t="shared" ca="1" si="590"/>
        <v>134977998890.2251</v>
      </c>
      <c r="S2324">
        <f t="shared" ca="1" si="591"/>
        <v>3.7662297417725692</v>
      </c>
      <c r="T2324">
        <f t="shared" ca="1" si="592"/>
        <v>0.96080146223628771</v>
      </c>
      <c r="U2324" s="40" t="str">
        <f t="shared" ca="1" si="593"/>
        <v>YES</v>
      </c>
    </row>
    <row r="2325" spans="2:21" x14ac:dyDescent="0.25">
      <c r="B2325" s="47">
        <f t="shared" si="580"/>
        <v>2313</v>
      </c>
      <c r="C2325">
        <f t="shared" ca="1" si="581"/>
        <v>0.15207067504264499</v>
      </c>
      <c r="D2325">
        <f t="shared" ca="1" si="582"/>
        <v>1.5250003029268541E-3</v>
      </c>
      <c r="F2325">
        <f t="shared" ca="1" si="583"/>
        <v>0.39435597871843503</v>
      </c>
      <c r="G2325">
        <f t="shared" ca="1" si="578"/>
        <v>363.65929194671475</v>
      </c>
      <c r="H2325">
        <f t="shared" ca="1" si="584"/>
        <v>941195554.00933516</v>
      </c>
      <c r="I2325">
        <f t="shared" ca="1" si="585"/>
        <v>134977998890.2251</v>
      </c>
      <c r="J2325" t="s">
        <v>30</v>
      </c>
      <c r="K2325">
        <f t="shared" ca="1" si="586"/>
        <v>0.15405078306706901</v>
      </c>
      <c r="L2325">
        <f t="shared" ca="1" si="587"/>
        <v>5.1684229535111769E-4</v>
      </c>
      <c r="N2325">
        <f t="shared" ca="1" si="588"/>
        <v>0.39423647668914846</v>
      </c>
      <c r="O2325">
        <f t="shared" ca="1" si="579"/>
        <v>221.9874892216705</v>
      </c>
      <c r="P2325">
        <f t="shared" ca="1" si="589"/>
        <v>280.28109682853432</v>
      </c>
      <c r="Q2325">
        <f t="shared" ca="1" si="590"/>
        <v>24528.958721493196</v>
      </c>
      <c r="S2325">
        <f t="shared" ca="1" si="591"/>
        <v>1.8172560656675691E-7</v>
      </c>
      <c r="T2325">
        <f t="shared" ca="1" si="592"/>
        <v>0.13344793300791979</v>
      </c>
      <c r="U2325" s="40" t="str">
        <f t="shared" ca="1" si="593"/>
        <v>NO</v>
      </c>
    </row>
    <row r="2326" spans="2:21" x14ac:dyDescent="0.25">
      <c r="B2326" s="47">
        <f t="shared" si="580"/>
        <v>2314</v>
      </c>
      <c r="C2326">
        <f t="shared" ca="1" si="581"/>
        <v>0.15207067504264499</v>
      </c>
      <c r="D2326">
        <f t="shared" ca="1" si="582"/>
        <v>1.5250003029268541E-3</v>
      </c>
      <c r="F2326">
        <f t="shared" ca="1" si="583"/>
        <v>0.39435597871843503</v>
      </c>
      <c r="G2326">
        <f t="shared" ca="1" si="578"/>
        <v>363.65929194671475</v>
      </c>
      <c r="H2326">
        <f t="shared" ca="1" si="584"/>
        <v>941195554.00933516</v>
      </c>
      <c r="I2326">
        <f t="shared" ca="1" si="585"/>
        <v>134977998890.2251</v>
      </c>
      <c r="J2326" t="s">
        <v>30</v>
      </c>
      <c r="K2326">
        <f t="shared" ca="1" si="586"/>
        <v>0.15134375756692536</v>
      </c>
      <c r="L2326">
        <f t="shared" ca="1" si="587"/>
        <v>8.7585008890551756E-5</v>
      </c>
      <c r="N2326">
        <f t="shared" ca="1" si="588"/>
        <v>0.39439947015225246</v>
      </c>
      <c r="O2326">
        <f t="shared" ca="1" si="579"/>
        <v>21.421647736773476</v>
      </c>
      <c r="P2326">
        <f t="shared" ca="1" si="589"/>
        <v>0</v>
      </c>
      <c r="Q2326">
        <f t="shared" ca="1" si="590"/>
        <v>0</v>
      </c>
      <c r="S2326">
        <f t="shared" ca="1" si="591"/>
        <v>0</v>
      </c>
      <c r="T2326">
        <f t="shared" ca="1" si="592"/>
        <v>0.17109264947721947</v>
      </c>
      <c r="U2326" s="40" t="str">
        <f t="shared" ca="1" si="593"/>
        <v>NO</v>
      </c>
    </row>
    <row r="2327" spans="2:21" x14ac:dyDescent="0.25">
      <c r="B2327" s="47">
        <f t="shared" si="580"/>
        <v>2315</v>
      </c>
      <c r="C2327">
        <f t="shared" ca="1" si="581"/>
        <v>0.15207067504264499</v>
      </c>
      <c r="D2327">
        <f t="shared" ca="1" si="582"/>
        <v>1.5250003029268541E-3</v>
      </c>
      <c r="F2327">
        <f t="shared" ca="1" si="583"/>
        <v>0.39435597871843503</v>
      </c>
      <c r="G2327">
        <f t="shared" ca="1" si="578"/>
        <v>363.65929194671475</v>
      </c>
      <c r="H2327">
        <f t="shared" ca="1" si="584"/>
        <v>941195554.00933516</v>
      </c>
      <c r="I2327">
        <f t="shared" ca="1" si="585"/>
        <v>134977998890.2251</v>
      </c>
      <c r="J2327" t="s">
        <v>30</v>
      </c>
      <c r="K2327">
        <f t="shared" ca="1" si="586"/>
        <v>0.15285095795408682</v>
      </c>
      <c r="L2327">
        <f t="shared" ca="1" si="587"/>
        <v>1.6030746682760019E-3</v>
      </c>
      <c r="N2327">
        <f t="shared" ca="1" si="588"/>
        <v>0.39430906790816989</v>
      </c>
      <c r="O2327">
        <f t="shared" ca="1" si="579"/>
        <v>357.67165793041454</v>
      </c>
      <c r="P2327">
        <f t="shared" ca="1" si="589"/>
        <v>1397216647.189898</v>
      </c>
      <c r="Q2327">
        <f t="shared" ca="1" si="590"/>
        <v>197053904185.53717</v>
      </c>
      <c r="S2327">
        <f t="shared" ca="1" si="591"/>
        <v>1.4598964705781212</v>
      </c>
      <c r="T2327">
        <f t="shared" ca="1" si="592"/>
        <v>0.43550151509831525</v>
      </c>
      <c r="U2327" s="40" t="str">
        <f t="shared" ca="1" si="593"/>
        <v>YES</v>
      </c>
    </row>
    <row r="2328" spans="2:21" x14ac:dyDescent="0.25">
      <c r="B2328" s="47">
        <f t="shared" si="580"/>
        <v>2316</v>
      </c>
      <c r="C2328">
        <f t="shared" ca="1" si="581"/>
        <v>0.15285095795408682</v>
      </c>
      <c r="D2328">
        <f t="shared" ca="1" si="582"/>
        <v>1.6030746682760019E-3</v>
      </c>
      <c r="F2328">
        <f t="shared" ca="1" si="583"/>
        <v>0.39430906790816989</v>
      </c>
      <c r="G2328">
        <f t="shared" ca="1" si="578"/>
        <v>357.67165793041454</v>
      </c>
      <c r="H2328">
        <f t="shared" ca="1" si="584"/>
        <v>1397216647.189898</v>
      </c>
      <c r="I2328">
        <f t="shared" ca="1" si="585"/>
        <v>197053904185.53717</v>
      </c>
      <c r="J2328" t="s">
        <v>30</v>
      </c>
      <c r="K2328">
        <f t="shared" ca="1" si="586"/>
        <v>0.15450114161725687</v>
      </c>
      <c r="L2328">
        <f t="shared" ca="1" si="587"/>
        <v>1.8813966537783804E-3</v>
      </c>
      <c r="N2328">
        <f t="shared" ca="1" si="588"/>
        <v>0.39420908628791401</v>
      </c>
      <c r="O2328">
        <f t="shared" ca="1" si="579"/>
        <v>327.48976989205187</v>
      </c>
      <c r="P2328">
        <f t="shared" ca="1" si="589"/>
        <v>198643864.12126416</v>
      </c>
      <c r="Q2328">
        <f t="shared" ca="1" si="590"/>
        <v>25644812205.037136</v>
      </c>
      <c r="S2328">
        <f t="shared" ca="1" si="591"/>
        <v>0.13014110180172389</v>
      </c>
      <c r="T2328">
        <f t="shared" ca="1" si="592"/>
        <v>0.60302003410698024</v>
      </c>
      <c r="U2328" s="40" t="str">
        <f t="shared" ca="1" si="593"/>
        <v>NO</v>
      </c>
    </row>
    <row r="2329" spans="2:21" x14ac:dyDescent="0.25">
      <c r="B2329" s="47">
        <f t="shared" si="580"/>
        <v>2317</v>
      </c>
      <c r="C2329">
        <f t="shared" ca="1" si="581"/>
        <v>0.15285095795408682</v>
      </c>
      <c r="D2329">
        <f t="shared" ca="1" si="582"/>
        <v>1.6030746682760019E-3</v>
      </c>
      <c r="F2329">
        <f t="shared" ca="1" si="583"/>
        <v>0.39430906790816989</v>
      </c>
      <c r="G2329">
        <f t="shared" ca="1" si="578"/>
        <v>357.67165793041454</v>
      </c>
      <c r="H2329">
        <f t="shared" ca="1" si="584"/>
        <v>1397216647.189898</v>
      </c>
      <c r="I2329">
        <f t="shared" ca="1" si="585"/>
        <v>197053904185.53717</v>
      </c>
      <c r="J2329" t="s">
        <v>30</v>
      </c>
      <c r="K2329">
        <f t="shared" ca="1" si="586"/>
        <v>0.15409456531723045</v>
      </c>
      <c r="L2329">
        <f t="shared" ca="1" si="587"/>
        <v>1.161591853610011E-3</v>
      </c>
      <c r="N2329">
        <f t="shared" ca="1" si="588"/>
        <v>0.39423381731747387</v>
      </c>
      <c r="O2329">
        <f t="shared" ca="1" si="579"/>
        <v>368.35755757702481</v>
      </c>
      <c r="P2329">
        <f t="shared" ca="1" si="589"/>
        <v>186643275.23695907</v>
      </c>
      <c r="Q2329">
        <f t="shared" ca="1" si="590"/>
        <v>27104150917.942753</v>
      </c>
      <c r="S2329">
        <f t="shared" ca="1" si="591"/>
        <v>0.13754688611712404</v>
      </c>
      <c r="T2329">
        <f t="shared" ca="1" si="592"/>
        <v>0.40302645966911177</v>
      </c>
      <c r="U2329" s="40" t="str">
        <f t="shared" ca="1" si="593"/>
        <v>NO</v>
      </c>
    </row>
    <row r="2330" spans="2:21" x14ac:dyDescent="0.25">
      <c r="B2330" s="47">
        <f t="shared" si="580"/>
        <v>2318</v>
      </c>
      <c r="C2330">
        <f t="shared" ca="1" si="581"/>
        <v>0.15285095795408682</v>
      </c>
      <c r="D2330">
        <f t="shared" ca="1" si="582"/>
        <v>1.6030746682760019E-3</v>
      </c>
      <c r="F2330">
        <f t="shared" ca="1" si="583"/>
        <v>0.39430906790816989</v>
      </c>
      <c r="G2330">
        <f t="shared" ca="1" si="578"/>
        <v>357.67165793041454</v>
      </c>
      <c r="H2330">
        <f t="shared" ca="1" si="584"/>
        <v>1397216647.189898</v>
      </c>
      <c r="I2330">
        <f t="shared" ca="1" si="585"/>
        <v>197053904185.53717</v>
      </c>
      <c r="J2330" t="s">
        <v>30</v>
      </c>
      <c r="K2330">
        <f t="shared" ca="1" si="586"/>
        <v>0.15421478408809064</v>
      </c>
      <c r="L2330">
        <f t="shared" ca="1" si="587"/>
        <v>7.9979198512187817E-4</v>
      </c>
      <c r="N2330">
        <f t="shared" ca="1" si="588"/>
        <v>0.3942265113315101</v>
      </c>
      <c r="O2330">
        <f t="shared" ca="1" si="579"/>
        <v>316.20087527526238</v>
      </c>
      <c r="P2330">
        <f t="shared" ca="1" si="589"/>
        <v>2558576.4324901151</v>
      </c>
      <c r="Q2330">
        <f t="shared" ca="1" si="590"/>
        <v>318938751.44813454</v>
      </c>
      <c r="S2330">
        <f t="shared" ca="1" si="591"/>
        <v>1.6185355614565041E-3</v>
      </c>
      <c r="T2330">
        <f t="shared" ca="1" si="592"/>
        <v>0.53226671490508237</v>
      </c>
      <c r="U2330" s="40" t="str">
        <f t="shared" ca="1" si="593"/>
        <v>NO</v>
      </c>
    </row>
    <row r="2331" spans="2:21" x14ac:dyDescent="0.25">
      <c r="B2331" s="47">
        <f t="shared" si="580"/>
        <v>2319</v>
      </c>
      <c r="C2331">
        <f t="shared" ca="1" si="581"/>
        <v>0.15285095795408682</v>
      </c>
      <c r="D2331">
        <f t="shared" ca="1" si="582"/>
        <v>1.6030746682760019E-3</v>
      </c>
      <c r="F2331">
        <f t="shared" ca="1" si="583"/>
        <v>0.39430906790816989</v>
      </c>
      <c r="G2331">
        <f t="shared" ca="1" si="578"/>
        <v>357.67165793041454</v>
      </c>
      <c r="H2331">
        <f t="shared" ca="1" si="584"/>
        <v>1397216647.189898</v>
      </c>
      <c r="I2331">
        <f t="shared" ca="1" si="585"/>
        <v>197053904185.53717</v>
      </c>
      <c r="J2331" t="s">
        <v>30</v>
      </c>
      <c r="K2331">
        <f t="shared" ca="1" si="586"/>
        <v>0.15100819756916481</v>
      </c>
      <c r="L2331">
        <f t="shared" ca="1" si="587"/>
        <v>2.5958535950794731E-3</v>
      </c>
      <c r="N2331">
        <f t="shared" ca="1" si="588"/>
        <v>0.39441947799691263</v>
      </c>
      <c r="O2331">
        <f t="shared" ca="1" si="579"/>
        <v>226.09884527766857</v>
      </c>
      <c r="P2331">
        <f t="shared" ca="1" si="589"/>
        <v>142521879.41125154</v>
      </c>
      <c r="Q2331">
        <f t="shared" ca="1" si="590"/>
        <v>12709786023.052246</v>
      </c>
      <c r="S2331">
        <f t="shared" ca="1" si="591"/>
        <v>6.4499031752678584E-2</v>
      </c>
      <c r="T2331">
        <f t="shared" ca="1" si="592"/>
        <v>0.87632494943175543</v>
      </c>
      <c r="U2331" s="40" t="str">
        <f t="shared" ca="1" si="593"/>
        <v>NO</v>
      </c>
    </row>
    <row r="2332" spans="2:21" x14ac:dyDescent="0.25">
      <c r="B2332" s="47">
        <f t="shared" si="580"/>
        <v>2320</v>
      </c>
      <c r="C2332">
        <f t="shared" ca="1" si="581"/>
        <v>0.15285095795408682</v>
      </c>
      <c r="D2332">
        <f t="shared" ca="1" si="582"/>
        <v>1.6030746682760019E-3</v>
      </c>
      <c r="F2332">
        <f t="shared" ca="1" si="583"/>
        <v>0.39430906790816989</v>
      </c>
      <c r="G2332">
        <f t="shared" ca="1" si="578"/>
        <v>357.67165793041454</v>
      </c>
      <c r="H2332">
        <f t="shared" ca="1" si="584"/>
        <v>1397216647.189898</v>
      </c>
      <c r="I2332">
        <f t="shared" ca="1" si="585"/>
        <v>197053904185.53717</v>
      </c>
      <c r="J2332" t="s">
        <v>30</v>
      </c>
      <c r="K2332">
        <f t="shared" ca="1" si="586"/>
        <v>0.15141227059231954</v>
      </c>
      <c r="L2332">
        <f t="shared" ca="1" si="587"/>
        <v>2.7798979916875462E-3</v>
      </c>
      <c r="N2332">
        <f t="shared" ca="1" si="588"/>
        <v>0.39439537971231847</v>
      </c>
      <c r="O2332">
        <f t="shared" ca="1" si="579"/>
        <v>200.77491906712729</v>
      </c>
      <c r="P2332">
        <f t="shared" ca="1" si="589"/>
        <v>180898909.26868618</v>
      </c>
      <c r="Q2332">
        <f t="shared" ca="1" si="590"/>
        <v>14324425940.759766</v>
      </c>
      <c r="S2332">
        <f t="shared" ca="1" si="591"/>
        <v>7.2692931408618655E-2</v>
      </c>
      <c r="T2332">
        <f t="shared" ca="1" si="592"/>
        <v>0.43417900648824703</v>
      </c>
      <c r="U2332" s="40" t="str">
        <f t="shared" ca="1" si="593"/>
        <v>NO</v>
      </c>
    </row>
    <row r="2333" spans="2:21" x14ac:dyDescent="0.25">
      <c r="B2333" s="47">
        <f t="shared" si="580"/>
        <v>2321</v>
      </c>
      <c r="C2333">
        <f t="shared" ca="1" si="581"/>
        <v>0.15285095795408682</v>
      </c>
      <c r="D2333">
        <f t="shared" ca="1" si="582"/>
        <v>1.6030746682760019E-3</v>
      </c>
      <c r="F2333">
        <f t="shared" ca="1" si="583"/>
        <v>0.39430906790816989</v>
      </c>
      <c r="G2333">
        <f t="shared" ca="1" si="578"/>
        <v>357.67165793041454</v>
      </c>
      <c r="H2333">
        <f t="shared" ca="1" si="584"/>
        <v>1397216647.189898</v>
      </c>
      <c r="I2333">
        <f t="shared" ca="1" si="585"/>
        <v>197053904185.53717</v>
      </c>
      <c r="J2333" t="s">
        <v>30</v>
      </c>
      <c r="K2333">
        <f t="shared" ca="1" si="586"/>
        <v>0.15273969220751857</v>
      </c>
      <c r="L2333">
        <f t="shared" ca="1" si="587"/>
        <v>3.3187911261941243E-3</v>
      </c>
      <c r="N2333">
        <f t="shared" ca="1" si="588"/>
        <v>0.39431577156863346</v>
      </c>
      <c r="O2333">
        <f t="shared" ca="1" si="579"/>
        <v>136.52538491617295</v>
      </c>
      <c r="P2333">
        <f t="shared" ca="1" si="589"/>
        <v>164769061.7926912</v>
      </c>
      <c r="Q2333">
        <f t="shared" ca="1" si="590"/>
        <v>8870196207.7367477</v>
      </c>
      <c r="S2333">
        <f t="shared" ca="1" si="591"/>
        <v>4.5014059703100157E-2</v>
      </c>
      <c r="T2333">
        <f t="shared" ca="1" si="592"/>
        <v>0.84652047075944825</v>
      </c>
      <c r="U2333" s="40" t="str">
        <f t="shared" ca="1" si="593"/>
        <v>NO</v>
      </c>
    </row>
    <row r="2334" spans="2:21" x14ac:dyDescent="0.25">
      <c r="B2334" s="47">
        <f t="shared" si="580"/>
        <v>2322</v>
      </c>
      <c r="C2334">
        <f t="shared" ca="1" si="581"/>
        <v>0.15285095795408682</v>
      </c>
      <c r="D2334">
        <f t="shared" ca="1" si="582"/>
        <v>1.6030746682760019E-3</v>
      </c>
      <c r="F2334">
        <f t="shared" ca="1" si="583"/>
        <v>0.39430906790816989</v>
      </c>
      <c r="G2334">
        <f t="shared" ca="1" si="578"/>
        <v>357.67165793041454</v>
      </c>
      <c r="H2334">
        <f t="shared" ca="1" si="584"/>
        <v>1397216647.189898</v>
      </c>
      <c r="I2334">
        <f t="shared" ca="1" si="585"/>
        <v>197053904185.53717</v>
      </c>
      <c r="J2334" t="s">
        <v>30</v>
      </c>
      <c r="K2334">
        <f t="shared" ca="1" si="586"/>
        <v>0.15409431328563081</v>
      </c>
      <c r="L2334">
        <f t="shared" ca="1" si="587"/>
        <v>2.4335642911748278E-4</v>
      </c>
      <c r="N2334">
        <f t="shared" ca="1" si="588"/>
        <v>0.394233832628202</v>
      </c>
      <c r="O2334">
        <f t="shared" ca="1" si="579"/>
        <v>92.248255181199383</v>
      </c>
      <c r="P2334">
        <f t="shared" ca="1" si="589"/>
        <v>1.6136740199521401E-30</v>
      </c>
      <c r="Q2334">
        <f t="shared" ca="1" si="590"/>
        <v>5.8685101432750767E-29</v>
      </c>
      <c r="S2334">
        <f t="shared" ca="1" si="591"/>
        <v>2.9781242688546526E-40</v>
      </c>
      <c r="T2334">
        <f t="shared" ca="1" si="592"/>
        <v>0.27412360327424534</v>
      </c>
      <c r="U2334" s="40" t="str">
        <f t="shared" ca="1" si="593"/>
        <v>NO</v>
      </c>
    </row>
    <row r="2335" spans="2:21" x14ac:dyDescent="0.25">
      <c r="B2335" s="47">
        <f t="shared" si="580"/>
        <v>2323</v>
      </c>
      <c r="C2335">
        <f t="shared" ca="1" si="581"/>
        <v>0.15285095795408682</v>
      </c>
      <c r="D2335">
        <f t="shared" ca="1" si="582"/>
        <v>1.6030746682760019E-3</v>
      </c>
      <c r="F2335">
        <f t="shared" ca="1" si="583"/>
        <v>0.39430906790816989</v>
      </c>
      <c r="G2335">
        <f t="shared" ca="1" si="578"/>
        <v>357.67165793041454</v>
      </c>
      <c r="H2335">
        <f t="shared" ca="1" si="584"/>
        <v>1397216647.189898</v>
      </c>
      <c r="I2335">
        <f t="shared" ca="1" si="585"/>
        <v>197053904185.53717</v>
      </c>
      <c r="J2335" t="s">
        <v>30</v>
      </c>
      <c r="K2335">
        <f t="shared" ca="1" si="586"/>
        <v>0.15277890419197679</v>
      </c>
      <c r="L2335">
        <f t="shared" ca="1" si="587"/>
        <v>1.2099804039497797E-3</v>
      </c>
      <c r="N2335">
        <f t="shared" ca="1" si="588"/>
        <v>0.39431340962611794</v>
      </c>
      <c r="O2335">
        <f t="shared" ca="1" si="579"/>
        <v>370.45838704586748</v>
      </c>
      <c r="P2335">
        <f t="shared" ca="1" si="589"/>
        <v>2003825885.3586507</v>
      </c>
      <c r="Q2335">
        <f t="shared" ca="1" si="590"/>
        <v>292712292186.25629</v>
      </c>
      <c r="S2335">
        <f t="shared" ca="1" si="591"/>
        <v>1.4854427441876585</v>
      </c>
      <c r="T2335">
        <f t="shared" ca="1" si="592"/>
        <v>0.20199685860477379</v>
      </c>
      <c r="U2335" s="40" t="str">
        <f t="shared" ca="1" si="593"/>
        <v>YES</v>
      </c>
    </row>
    <row r="2336" spans="2:21" x14ac:dyDescent="0.25">
      <c r="B2336" s="47">
        <f t="shared" si="580"/>
        <v>2324</v>
      </c>
      <c r="C2336">
        <f t="shared" ca="1" si="581"/>
        <v>0.15277890419197679</v>
      </c>
      <c r="D2336">
        <f t="shared" ca="1" si="582"/>
        <v>1.2099804039497797E-3</v>
      </c>
      <c r="F2336">
        <f t="shared" ca="1" si="583"/>
        <v>0.39431340962611794</v>
      </c>
      <c r="G2336">
        <f t="shared" ca="1" si="578"/>
        <v>370.45838704586748</v>
      </c>
      <c r="H2336">
        <f t="shared" ca="1" si="584"/>
        <v>2003825885.3586507</v>
      </c>
      <c r="I2336">
        <f t="shared" ca="1" si="585"/>
        <v>292712292186.25629</v>
      </c>
      <c r="J2336" t="s">
        <v>30</v>
      </c>
      <c r="K2336">
        <f t="shared" ca="1" si="586"/>
        <v>0.15450860537682076</v>
      </c>
      <c r="L2336">
        <f t="shared" ca="1" si="587"/>
        <v>7.3970521871833349E-4</v>
      </c>
      <c r="N2336">
        <f t="shared" ca="1" si="588"/>
        <v>0.39420863169129294</v>
      </c>
      <c r="O2336">
        <f t="shared" ca="1" si="579"/>
        <v>300.34211385305326</v>
      </c>
      <c r="P2336">
        <f t="shared" ca="1" si="589"/>
        <v>23391.514664480914</v>
      </c>
      <c r="Q2336">
        <f t="shared" ca="1" si="590"/>
        <v>2769495.7754264139</v>
      </c>
      <c r="S2336">
        <f t="shared" ca="1" si="591"/>
        <v>9.4614946121365852E-6</v>
      </c>
      <c r="T2336">
        <f t="shared" ca="1" si="592"/>
        <v>0.67503290749262823</v>
      </c>
      <c r="U2336" s="40" t="str">
        <f t="shared" ca="1" si="593"/>
        <v>NO</v>
      </c>
    </row>
    <row r="2337" spans="2:21" x14ac:dyDescent="0.25">
      <c r="B2337" s="47">
        <f t="shared" si="580"/>
        <v>2325</v>
      </c>
      <c r="C2337">
        <f t="shared" ca="1" si="581"/>
        <v>0.15277890419197679</v>
      </c>
      <c r="D2337">
        <f t="shared" ca="1" si="582"/>
        <v>1.2099804039497797E-3</v>
      </c>
      <c r="F2337">
        <f t="shared" ca="1" si="583"/>
        <v>0.39431340962611794</v>
      </c>
      <c r="G2337">
        <f t="shared" ca="1" si="578"/>
        <v>370.45838704586748</v>
      </c>
      <c r="H2337">
        <f t="shared" ca="1" si="584"/>
        <v>2003825885.3586507</v>
      </c>
      <c r="I2337">
        <f t="shared" ca="1" si="585"/>
        <v>292712292186.25629</v>
      </c>
      <c r="J2337" t="s">
        <v>30</v>
      </c>
      <c r="K2337">
        <f t="shared" ca="1" si="586"/>
        <v>0.15238350261142072</v>
      </c>
      <c r="L2337">
        <f t="shared" ca="1" si="587"/>
        <v>2.2393963489014158E-3</v>
      </c>
      <c r="N2337">
        <f t="shared" ca="1" si="588"/>
        <v>0.3943371996065157</v>
      </c>
      <c r="O2337">
        <f t="shared" ca="1" si="579"/>
        <v>277.74125690555064</v>
      </c>
      <c r="P2337">
        <f t="shared" ca="1" si="589"/>
        <v>555564959.06824803</v>
      </c>
      <c r="Q2337">
        <f t="shared" ca="1" si="590"/>
        <v>60847535164.996895</v>
      </c>
      <c r="S2337">
        <f t="shared" ca="1" si="591"/>
        <v>0.20787488871932611</v>
      </c>
      <c r="T2337">
        <f t="shared" ca="1" si="592"/>
        <v>0.65595854640108575</v>
      </c>
      <c r="U2337" s="40" t="str">
        <f t="shared" ca="1" si="593"/>
        <v>NO</v>
      </c>
    </row>
    <row r="2338" spans="2:21" x14ac:dyDescent="0.25">
      <c r="B2338" s="47">
        <f t="shared" si="580"/>
        <v>2326</v>
      </c>
      <c r="C2338">
        <f t="shared" ca="1" si="581"/>
        <v>0.15277890419197679</v>
      </c>
      <c r="D2338">
        <f t="shared" ca="1" si="582"/>
        <v>1.2099804039497797E-3</v>
      </c>
      <c r="F2338">
        <f t="shared" ca="1" si="583"/>
        <v>0.39431340962611794</v>
      </c>
      <c r="G2338">
        <f t="shared" ca="1" si="578"/>
        <v>370.45838704586748</v>
      </c>
      <c r="H2338">
        <f t="shared" ca="1" si="584"/>
        <v>2003825885.3586507</v>
      </c>
      <c r="I2338">
        <f t="shared" ca="1" si="585"/>
        <v>292712292186.25629</v>
      </c>
      <c r="J2338" t="s">
        <v>30</v>
      </c>
      <c r="K2338">
        <f t="shared" ca="1" si="586"/>
        <v>0.15176134036758082</v>
      </c>
      <c r="L2338">
        <f t="shared" ca="1" si="587"/>
        <v>1.3501860163034128E-3</v>
      </c>
      <c r="N2338">
        <f t="shared" ca="1" si="588"/>
        <v>0.39437451108056348</v>
      </c>
      <c r="O2338">
        <f t="shared" ca="1" si="579"/>
        <v>371.3959625530502</v>
      </c>
      <c r="P2338">
        <f t="shared" ca="1" si="589"/>
        <v>531008697.27374429</v>
      </c>
      <c r="Q2338">
        <f t="shared" ca="1" si="590"/>
        <v>77776366592.068771</v>
      </c>
      <c r="S2338">
        <f t="shared" ca="1" si="591"/>
        <v>0.26570926014469781</v>
      </c>
      <c r="T2338">
        <f t="shared" ca="1" si="592"/>
        <v>0.6133032220411071</v>
      </c>
      <c r="U2338" s="40" t="str">
        <f t="shared" ca="1" si="593"/>
        <v>NO</v>
      </c>
    </row>
    <row r="2339" spans="2:21" x14ac:dyDescent="0.25">
      <c r="B2339" s="47">
        <f t="shared" si="580"/>
        <v>2327</v>
      </c>
      <c r="C2339">
        <f t="shared" ca="1" si="581"/>
        <v>0.15277890419197679</v>
      </c>
      <c r="D2339">
        <f t="shared" ca="1" si="582"/>
        <v>1.2099804039497797E-3</v>
      </c>
      <c r="F2339">
        <f t="shared" ca="1" si="583"/>
        <v>0.39431340962611794</v>
      </c>
      <c r="G2339">
        <f t="shared" ca="1" si="578"/>
        <v>370.45838704586748</v>
      </c>
      <c r="H2339">
        <f t="shared" ca="1" si="584"/>
        <v>2003825885.3586507</v>
      </c>
      <c r="I2339">
        <f t="shared" ca="1" si="585"/>
        <v>292712292186.25629</v>
      </c>
      <c r="J2339" t="s">
        <v>30</v>
      </c>
      <c r="K2339">
        <f t="shared" ca="1" si="586"/>
        <v>0.1538674784736401</v>
      </c>
      <c r="L2339">
        <f t="shared" ca="1" si="587"/>
        <v>4.3174525265196628E-4</v>
      </c>
      <c r="N2339">
        <f t="shared" ca="1" si="588"/>
        <v>0.39424760275770437</v>
      </c>
      <c r="O2339">
        <f t="shared" ca="1" si="579"/>
        <v>184.48362121837263</v>
      </c>
      <c r="P2339">
        <f t="shared" ca="1" si="589"/>
        <v>5.6972948284942415</v>
      </c>
      <c r="Q2339">
        <f t="shared" ca="1" si="590"/>
        <v>414.37693171266284</v>
      </c>
      <c r="S2339">
        <f t="shared" ca="1" si="591"/>
        <v>1.4156458159570213E-9</v>
      </c>
      <c r="T2339">
        <f t="shared" ca="1" si="592"/>
        <v>3.0327979055058352E-2</v>
      </c>
      <c r="U2339" s="40" t="str">
        <f t="shared" ca="1" si="593"/>
        <v>NO</v>
      </c>
    </row>
    <row r="2340" spans="2:21" x14ac:dyDescent="0.25">
      <c r="B2340" s="47">
        <f t="shared" si="580"/>
        <v>2328</v>
      </c>
      <c r="C2340">
        <f t="shared" ca="1" si="581"/>
        <v>0.15277890419197679</v>
      </c>
      <c r="D2340">
        <f t="shared" ca="1" si="582"/>
        <v>1.2099804039497797E-3</v>
      </c>
      <c r="F2340">
        <f t="shared" ca="1" si="583"/>
        <v>0.39431340962611794</v>
      </c>
      <c r="G2340">
        <f t="shared" ca="1" si="578"/>
        <v>370.45838704586748</v>
      </c>
      <c r="H2340">
        <f t="shared" ca="1" si="584"/>
        <v>2003825885.3586507</v>
      </c>
      <c r="I2340">
        <f t="shared" ca="1" si="585"/>
        <v>292712292186.25629</v>
      </c>
      <c r="J2340" t="s">
        <v>30</v>
      </c>
      <c r="K2340">
        <f t="shared" ca="1" si="586"/>
        <v>0.15297619775328233</v>
      </c>
      <c r="L2340">
        <f t="shared" ca="1" si="587"/>
        <v>2.0171941618950529E-3</v>
      </c>
      <c r="N2340">
        <f t="shared" ca="1" si="588"/>
        <v>0.39430151662043977</v>
      </c>
      <c r="O2340">
        <f t="shared" ca="1" si="579"/>
        <v>309.45561737808663</v>
      </c>
      <c r="P2340">
        <f t="shared" ca="1" si="589"/>
        <v>799718426.6203717</v>
      </c>
      <c r="Q2340">
        <f t="shared" ca="1" si="590"/>
        <v>97580698155.798279</v>
      </c>
      <c r="S2340">
        <f t="shared" ca="1" si="591"/>
        <v>0.33336727141512229</v>
      </c>
      <c r="T2340">
        <f t="shared" ca="1" si="592"/>
        <v>0.26909780491987889</v>
      </c>
      <c r="U2340" s="40" t="str">
        <f t="shared" ca="1" si="593"/>
        <v>YES</v>
      </c>
    </row>
    <row r="2341" spans="2:21" x14ac:dyDescent="0.25">
      <c r="B2341" s="47">
        <f t="shared" si="580"/>
        <v>2329</v>
      </c>
      <c r="C2341">
        <f t="shared" ca="1" si="581"/>
        <v>0.15297619775328233</v>
      </c>
      <c r="D2341">
        <f t="shared" ca="1" si="582"/>
        <v>2.0171941618950529E-3</v>
      </c>
      <c r="F2341">
        <f t="shared" ca="1" si="583"/>
        <v>0.39430151662043977</v>
      </c>
      <c r="G2341">
        <f t="shared" ca="1" si="578"/>
        <v>309.45561737808663</v>
      </c>
      <c r="H2341">
        <f t="shared" ca="1" si="584"/>
        <v>799718426.6203717</v>
      </c>
      <c r="I2341">
        <f t="shared" ca="1" si="585"/>
        <v>97580698155.798279</v>
      </c>
      <c r="J2341" t="s">
        <v>30</v>
      </c>
      <c r="K2341">
        <f t="shared" ca="1" si="586"/>
        <v>0.15471637498462201</v>
      </c>
      <c r="L2341">
        <f t="shared" ca="1" si="587"/>
        <v>1.3362514589429421E-3</v>
      </c>
      <c r="N2341">
        <f t="shared" ca="1" si="588"/>
        <v>0.39419596842473248</v>
      </c>
      <c r="O2341">
        <f t="shared" ca="1" si="579"/>
        <v>371.61688386061661</v>
      </c>
      <c r="P2341">
        <f t="shared" ca="1" si="589"/>
        <v>33810138.406895496</v>
      </c>
      <c r="Q2341">
        <f t="shared" ca="1" si="590"/>
        <v>4952843030.6582174</v>
      </c>
      <c r="S2341">
        <f t="shared" ca="1" si="591"/>
        <v>5.0756380352500255E-2</v>
      </c>
      <c r="T2341">
        <f t="shared" ca="1" si="592"/>
        <v>0.88634198639518569</v>
      </c>
      <c r="U2341" s="40" t="str">
        <f t="shared" ca="1" si="593"/>
        <v>NO</v>
      </c>
    </row>
    <row r="2342" spans="2:21" x14ac:dyDescent="0.25">
      <c r="B2342" s="47">
        <f t="shared" si="580"/>
        <v>2330</v>
      </c>
      <c r="C2342">
        <f t="shared" ca="1" si="581"/>
        <v>0.15297619775328233</v>
      </c>
      <c r="D2342">
        <f t="shared" ca="1" si="582"/>
        <v>2.0171941618950529E-3</v>
      </c>
      <c r="F2342">
        <f t="shared" ca="1" si="583"/>
        <v>0.39430151662043977</v>
      </c>
      <c r="G2342">
        <f t="shared" ca="1" si="578"/>
        <v>309.45561737808663</v>
      </c>
      <c r="H2342">
        <f t="shared" ca="1" si="584"/>
        <v>799718426.6203717</v>
      </c>
      <c r="I2342">
        <f t="shared" ca="1" si="585"/>
        <v>97580698155.798279</v>
      </c>
      <c r="J2342" t="s">
        <v>30</v>
      </c>
      <c r="K2342">
        <f t="shared" ca="1" si="586"/>
        <v>0.15122816076540818</v>
      </c>
      <c r="L2342">
        <f t="shared" ca="1" si="587"/>
        <v>3.8817075034323157E-3</v>
      </c>
      <c r="N2342">
        <f t="shared" ca="1" si="588"/>
        <v>0.39440636753872649</v>
      </c>
      <c r="O2342">
        <f t="shared" ca="1" si="579"/>
        <v>87.151414639554019</v>
      </c>
      <c r="P2342">
        <f t="shared" ca="1" si="589"/>
        <v>66957363.983462363</v>
      </c>
      <c r="Q2342">
        <f t="shared" ca="1" si="590"/>
        <v>2301530351.64431</v>
      </c>
      <c r="S2342">
        <f t="shared" ca="1" si="591"/>
        <v>2.3585918067215144E-2</v>
      </c>
      <c r="T2342">
        <f t="shared" ca="1" si="592"/>
        <v>0.99168515147940672</v>
      </c>
      <c r="U2342" s="40" t="str">
        <f t="shared" ca="1" si="593"/>
        <v>NO</v>
      </c>
    </row>
    <row r="2343" spans="2:21" x14ac:dyDescent="0.25">
      <c r="B2343" s="47">
        <f t="shared" si="580"/>
        <v>2331</v>
      </c>
      <c r="C2343">
        <f t="shared" ca="1" si="581"/>
        <v>0.15297619775328233</v>
      </c>
      <c r="D2343">
        <f t="shared" ca="1" si="582"/>
        <v>2.0171941618950529E-3</v>
      </c>
      <c r="F2343">
        <f t="shared" ca="1" si="583"/>
        <v>0.39430151662043977</v>
      </c>
      <c r="G2343">
        <f t="shared" ca="1" si="578"/>
        <v>309.45561737808663</v>
      </c>
      <c r="H2343">
        <f t="shared" ca="1" si="584"/>
        <v>799718426.6203717</v>
      </c>
      <c r="I2343">
        <f t="shared" ca="1" si="585"/>
        <v>97580698155.798279</v>
      </c>
      <c r="J2343" t="s">
        <v>30</v>
      </c>
      <c r="K2343">
        <f t="shared" ca="1" si="586"/>
        <v>0.15154344620794241</v>
      </c>
      <c r="L2343">
        <f t="shared" ca="1" si="587"/>
        <v>2.2221339096428674E-4</v>
      </c>
      <c r="N2343">
        <f t="shared" ca="1" si="588"/>
        <v>0.39438754307457841</v>
      </c>
      <c r="O2343">
        <f t="shared" ca="1" si="579"/>
        <v>81.754476445761142</v>
      </c>
      <c r="P2343">
        <f t="shared" ca="1" si="589"/>
        <v>2.0611410085510846E-39</v>
      </c>
      <c r="Q2343">
        <f t="shared" ca="1" si="590"/>
        <v>6.6457260505986166E-38</v>
      </c>
      <c r="S2343">
        <f t="shared" ca="1" si="591"/>
        <v>6.8104924192979096E-49</v>
      </c>
      <c r="T2343">
        <f t="shared" ca="1" si="592"/>
        <v>0.23491253986420824</v>
      </c>
      <c r="U2343" s="40" t="str">
        <f t="shared" ca="1" si="593"/>
        <v>NO</v>
      </c>
    </row>
    <row r="2344" spans="2:21" x14ac:dyDescent="0.25">
      <c r="B2344" s="47">
        <f t="shared" si="580"/>
        <v>2332</v>
      </c>
      <c r="C2344">
        <f t="shared" ca="1" si="581"/>
        <v>0.15297619775328233</v>
      </c>
      <c r="D2344">
        <f t="shared" ca="1" si="582"/>
        <v>2.0171941618950529E-3</v>
      </c>
      <c r="F2344">
        <f t="shared" ca="1" si="583"/>
        <v>0.39430151662043977</v>
      </c>
      <c r="G2344">
        <f t="shared" ca="1" si="578"/>
        <v>309.45561737808663</v>
      </c>
      <c r="H2344">
        <f t="shared" ca="1" si="584"/>
        <v>799718426.6203717</v>
      </c>
      <c r="I2344">
        <f t="shared" ca="1" si="585"/>
        <v>97580698155.798279</v>
      </c>
      <c r="J2344" t="s">
        <v>30</v>
      </c>
      <c r="K2344">
        <f t="shared" ca="1" si="586"/>
        <v>0.15312538447924126</v>
      </c>
      <c r="L2344">
        <f t="shared" ca="1" si="587"/>
        <v>2.1016145758483364E-3</v>
      </c>
      <c r="N2344">
        <f t="shared" ca="1" si="588"/>
        <v>0.39429251357895667</v>
      </c>
      <c r="O2344">
        <f t="shared" ca="1" si="579"/>
        <v>297.62502179004878</v>
      </c>
      <c r="P2344">
        <f t="shared" ca="1" si="589"/>
        <v>692858718.94017899</v>
      </c>
      <c r="Q2344">
        <f t="shared" ca="1" si="590"/>
        <v>81307883817.723175</v>
      </c>
      <c r="S2344">
        <f t="shared" ca="1" si="591"/>
        <v>0.83323736511811208</v>
      </c>
      <c r="T2344">
        <f t="shared" ca="1" si="592"/>
        <v>0.77282719331082939</v>
      </c>
      <c r="U2344" s="40" t="str">
        <f t="shared" ca="1" si="593"/>
        <v>YES</v>
      </c>
    </row>
    <row r="2345" spans="2:21" x14ac:dyDescent="0.25">
      <c r="B2345" s="47">
        <f t="shared" si="580"/>
        <v>2333</v>
      </c>
      <c r="C2345">
        <f t="shared" ca="1" si="581"/>
        <v>0.15312538447924126</v>
      </c>
      <c r="D2345">
        <f t="shared" ca="1" si="582"/>
        <v>2.1016145758483364E-3</v>
      </c>
      <c r="F2345">
        <f t="shared" ca="1" si="583"/>
        <v>0.39429251357895667</v>
      </c>
      <c r="G2345">
        <f t="shared" ca="1" si="578"/>
        <v>297.62502179004878</v>
      </c>
      <c r="H2345">
        <f t="shared" ca="1" si="584"/>
        <v>692858718.94017899</v>
      </c>
      <c r="I2345">
        <f t="shared" ca="1" si="585"/>
        <v>81307883817.723175</v>
      </c>
      <c r="J2345" t="s">
        <v>30</v>
      </c>
      <c r="K2345">
        <f t="shared" ca="1" si="586"/>
        <v>0.15356609224693613</v>
      </c>
      <c r="L2345">
        <f t="shared" ca="1" si="587"/>
        <v>1.8748875816889036E-3</v>
      </c>
      <c r="N2345">
        <f t="shared" ca="1" si="588"/>
        <v>0.39426586793180429</v>
      </c>
      <c r="O2345">
        <f t="shared" ca="1" si="579"/>
        <v>328.31357401220333</v>
      </c>
      <c r="P2345">
        <f t="shared" ca="1" si="589"/>
        <v>717099094.79085231</v>
      </c>
      <c r="Q2345">
        <f t="shared" ca="1" si="590"/>
        <v>92823340674.580688</v>
      </c>
      <c r="S2345">
        <f t="shared" ca="1" si="591"/>
        <v>1.1416278018337431</v>
      </c>
      <c r="T2345">
        <f t="shared" ca="1" si="592"/>
        <v>0.98965543836469749</v>
      </c>
      <c r="U2345" s="40" t="str">
        <f t="shared" ca="1" si="593"/>
        <v>YES</v>
      </c>
    </row>
    <row r="2346" spans="2:21" x14ac:dyDescent="0.25">
      <c r="B2346" s="47">
        <f t="shared" si="580"/>
        <v>2334</v>
      </c>
      <c r="C2346">
        <f t="shared" ca="1" si="581"/>
        <v>0.15356609224693613</v>
      </c>
      <c r="D2346">
        <f t="shared" ca="1" si="582"/>
        <v>1.8748875816889036E-3</v>
      </c>
      <c r="F2346">
        <f t="shared" ca="1" si="583"/>
        <v>0.39426586793180429</v>
      </c>
      <c r="G2346">
        <f t="shared" ca="1" si="578"/>
        <v>328.31357401220333</v>
      </c>
      <c r="H2346">
        <f t="shared" ca="1" si="584"/>
        <v>717099094.79085231</v>
      </c>
      <c r="I2346">
        <f t="shared" ca="1" si="585"/>
        <v>92823340674.580688</v>
      </c>
      <c r="J2346" t="s">
        <v>30</v>
      </c>
      <c r="K2346">
        <f t="shared" ca="1" si="586"/>
        <v>0.15375999371448132</v>
      </c>
      <c r="L2346">
        <f t="shared" ca="1" si="587"/>
        <v>2.7202312406996807E-3</v>
      </c>
      <c r="N2346">
        <f t="shared" ca="1" si="588"/>
        <v>0.39425412076226696</v>
      </c>
      <c r="O2346">
        <f t="shared" ca="1" si="579"/>
        <v>208.83001254827394</v>
      </c>
      <c r="P2346">
        <f t="shared" ca="1" si="589"/>
        <v>257258426.86025074</v>
      </c>
      <c r="Q2346">
        <f t="shared" ca="1" si="590"/>
        <v>21180624721.688423</v>
      </c>
      <c r="S2346">
        <f t="shared" ca="1" si="591"/>
        <v>0.22818209911172324</v>
      </c>
      <c r="T2346">
        <f t="shared" ca="1" si="592"/>
        <v>0.30987634677991516</v>
      </c>
      <c r="U2346" s="40" t="str">
        <f t="shared" ca="1" si="593"/>
        <v>NO</v>
      </c>
    </row>
    <row r="2347" spans="2:21" x14ac:dyDescent="0.25">
      <c r="B2347" s="47">
        <f t="shared" si="580"/>
        <v>2335</v>
      </c>
      <c r="C2347">
        <f t="shared" ca="1" si="581"/>
        <v>0.15356609224693613</v>
      </c>
      <c r="D2347">
        <f t="shared" ca="1" si="582"/>
        <v>1.8748875816889036E-3</v>
      </c>
      <c r="F2347">
        <f t="shared" ca="1" si="583"/>
        <v>0.39426586793180429</v>
      </c>
      <c r="G2347">
        <f t="shared" ca="1" si="578"/>
        <v>328.31357401220333</v>
      </c>
      <c r="H2347">
        <f t="shared" ca="1" si="584"/>
        <v>717099094.79085231</v>
      </c>
      <c r="I2347">
        <f t="shared" ca="1" si="585"/>
        <v>92823340674.580688</v>
      </c>
      <c r="J2347" t="s">
        <v>30</v>
      </c>
      <c r="K2347">
        <f t="shared" ca="1" si="586"/>
        <v>0.15242313192483323</v>
      </c>
      <c r="L2347">
        <f t="shared" ca="1" si="587"/>
        <v>2.613820410752928E-4</v>
      </c>
      <c r="N2347">
        <f t="shared" ca="1" si="588"/>
        <v>0.39433481795944691</v>
      </c>
      <c r="O2347">
        <f t="shared" ca="1" si="579"/>
        <v>101.25828939427804</v>
      </c>
      <c r="P2347">
        <f t="shared" ca="1" si="589"/>
        <v>1.5617496530629407E-6</v>
      </c>
      <c r="Q2347">
        <f t="shared" ca="1" si="590"/>
        <v>6.2360146887546674E-5</v>
      </c>
      <c r="S2347">
        <f t="shared" ca="1" si="591"/>
        <v>6.7181536922020901E-16</v>
      </c>
      <c r="T2347">
        <f t="shared" ca="1" si="592"/>
        <v>0.79355778746419348</v>
      </c>
      <c r="U2347" s="40" t="str">
        <f t="shared" ca="1" si="593"/>
        <v>NO</v>
      </c>
    </row>
    <row r="2348" spans="2:21" x14ac:dyDescent="0.25">
      <c r="B2348" s="47">
        <f t="shared" si="580"/>
        <v>2336</v>
      </c>
      <c r="C2348">
        <f t="shared" ca="1" si="581"/>
        <v>0.15356609224693613</v>
      </c>
      <c r="D2348">
        <f t="shared" ca="1" si="582"/>
        <v>1.8748875816889036E-3</v>
      </c>
      <c r="F2348">
        <f t="shared" ca="1" si="583"/>
        <v>0.39426586793180429</v>
      </c>
      <c r="G2348">
        <f t="shared" ca="1" si="578"/>
        <v>328.31357401220333</v>
      </c>
      <c r="H2348">
        <f t="shared" ca="1" si="584"/>
        <v>717099094.79085231</v>
      </c>
      <c r="I2348">
        <f t="shared" ca="1" si="585"/>
        <v>92823340674.580688</v>
      </c>
      <c r="J2348" t="s">
        <v>30</v>
      </c>
      <c r="K2348">
        <f t="shared" ca="1" si="586"/>
        <v>0.15233890097467817</v>
      </c>
      <c r="L2348">
        <f t="shared" ca="1" si="587"/>
        <v>1.6068160240507387E-3</v>
      </c>
      <c r="N2348">
        <f t="shared" ca="1" si="588"/>
        <v>0.39433987935731729</v>
      </c>
      <c r="O2348">
        <f t="shared" ca="1" si="579"/>
        <v>357.351652441498</v>
      </c>
      <c r="P2348">
        <f t="shared" ca="1" si="589"/>
        <v>1158743438.9456651</v>
      </c>
      <c r="Q2348">
        <f t="shared" ca="1" si="590"/>
        <v>163287816633.73126</v>
      </c>
      <c r="S2348">
        <f t="shared" ca="1" si="591"/>
        <v>1.7591245418130808</v>
      </c>
      <c r="T2348">
        <f t="shared" ca="1" si="592"/>
        <v>0.77635297820684335</v>
      </c>
      <c r="U2348" s="40" t="str">
        <f t="shared" ca="1" si="593"/>
        <v>YES</v>
      </c>
    </row>
    <row r="2349" spans="2:21" x14ac:dyDescent="0.25">
      <c r="B2349" s="47">
        <f t="shared" si="580"/>
        <v>2337</v>
      </c>
      <c r="C2349">
        <f t="shared" ca="1" si="581"/>
        <v>0.15233890097467817</v>
      </c>
      <c r="D2349">
        <f t="shared" ca="1" si="582"/>
        <v>1.6068160240507387E-3</v>
      </c>
      <c r="F2349">
        <f t="shared" ca="1" si="583"/>
        <v>0.39433987935731729</v>
      </c>
      <c r="G2349">
        <f t="shared" ca="1" si="578"/>
        <v>357.351652441498</v>
      </c>
      <c r="H2349">
        <f t="shared" ca="1" si="584"/>
        <v>1158743438.9456651</v>
      </c>
      <c r="I2349">
        <f t="shared" ca="1" si="585"/>
        <v>163287816633.73126</v>
      </c>
      <c r="J2349" t="s">
        <v>30</v>
      </c>
      <c r="K2349">
        <f t="shared" ca="1" si="586"/>
        <v>0.15231608398788776</v>
      </c>
      <c r="L2349">
        <f t="shared" ca="1" si="587"/>
        <v>3.4334273234067347E-3</v>
      </c>
      <c r="N2349">
        <f t="shared" ca="1" si="588"/>
        <v>0.39434124994882952</v>
      </c>
      <c r="O2349">
        <f t="shared" ca="1" si="579"/>
        <v>125.01368569759026</v>
      </c>
      <c r="P2349">
        <f t="shared" ca="1" si="589"/>
        <v>139987713.56766191</v>
      </c>
      <c r="Q2349">
        <f t="shared" ca="1" si="590"/>
        <v>6901121733.8241491</v>
      </c>
      <c r="S2349">
        <f t="shared" ca="1" si="591"/>
        <v>4.2263543454095928E-2</v>
      </c>
      <c r="T2349">
        <f t="shared" ca="1" si="592"/>
        <v>0.20681177452234345</v>
      </c>
      <c r="U2349" s="40" t="str">
        <f t="shared" ca="1" si="593"/>
        <v>NO</v>
      </c>
    </row>
    <row r="2350" spans="2:21" x14ac:dyDescent="0.25">
      <c r="B2350" s="47">
        <f t="shared" si="580"/>
        <v>2338</v>
      </c>
      <c r="C2350">
        <f t="shared" ca="1" si="581"/>
        <v>0.15233890097467817</v>
      </c>
      <c r="D2350">
        <f t="shared" ca="1" si="582"/>
        <v>1.6068160240507387E-3</v>
      </c>
      <c r="F2350">
        <f t="shared" ca="1" si="583"/>
        <v>0.39433987935731729</v>
      </c>
      <c r="G2350">
        <f t="shared" ca="1" si="578"/>
        <v>357.351652441498</v>
      </c>
      <c r="H2350">
        <f t="shared" ca="1" si="584"/>
        <v>1158743438.9456651</v>
      </c>
      <c r="I2350">
        <f t="shared" ca="1" si="585"/>
        <v>163287816633.73126</v>
      </c>
      <c r="J2350" t="s">
        <v>30</v>
      </c>
      <c r="K2350">
        <f t="shared" ca="1" si="586"/>
        <v>0.15087751079872183</v>
      </c>
      <c r="L2350">
        <f t="shared" ca="1" si="587"/>
        <v>1.3819955926426847E-3</v>
      </c>
      <c r="N2350">
        <f t="shared" ca="1" si="588"/>
        <v>0.39442725848462251</v>
      </c>
      <c r="O2350">
        <f t="shared" ca="1" si="579"/>
        <v>370.65463469758043</v>
      </c>
      <c r="P2350">
        <f t="shared" ca="1" si="589"/>
        <v>33649003.911614411</v>
      </c>
      <c r="Q2350">
        <f t="shared" ca="1" si="590"/>
        <v>4919359581.4642973</v>
      </c>
      <c r="S2350">
        <f t="shared" ca="1" si="591"/>
        <v>3.0126923630186368E-2</v>
      </c>
      <c r="T2350">
        <f t="shared" ca="1" si="592"/>
        <v>0.82749132794804481</v>
      </c>
      <c r="U2350" s="40" t="str">
        <f t="shared" ca="1" si="593"/>
        <v>NO</v>
      </c>
    </row>
    <row r="2351" spans="2:21" x14ac:dyDescent="0.25">
      <c r="B2351" s="47">
        <f t="shared" si="580"/>
        <v>2339</v>
      </c>
      <c r="C2351">
        <f t="shared" ca="1" si="581"/>
        <v>0.15233890097467817</v>
      </c>
      <c r="D2351">
        <f t="shared" ca="1" si="582"/>
        <v>1.6068160240507387E-3</v>
      </c>
      <c r="F2351">
        <f t="shared" ca="1" si="583"/>
        <v>0.39433987935731729</v>
      </c>
      <c r="G2351">
        <f t="shared" ca="1" si="578"/>
        <v>357.351652441498</v>
      </c>
      <c r="H2351">
        <f t="shared" ca="1" si="584"/>
        <v>1158743438.9456651</v>
      </c>
      <c r="I2351">
        <f t="shared" ca="1" si="585"/>
        <v>163287816633.73126</v>
      </c>
      <c r="J2351" t="s">
        <v>30</v>
      </c>
      <c r="K2351">
        <f t="shared" ca="1" si="586"/>
        <v>0.15387014357232287</v>
      </c>
      <c r="L2351">
        <f t="shared" ca="1" si="587"/>
        <v>2.9951680923264758E-3</v>
      </c>
      <c r="N2351">
        <f t="shared" ca="1" si="588"/>
        <v>0.3942474410864289</v>
      </c>
      <c r="O2351">
        <f t="shared" ca="1" si="579"/>
        <v>173.17148029377779</v>
      </c>
      <c r="P2351">
        <f t="shared" ca="1" si="589"/>
        <v>184769154.76268071</v>
      </c>
      <c r="Q2351">
        <f t="shared" ca="1" si="590"/>
        <v>12614636038.99404</v>
      </c>
      <c r="S2351">
        <f t="shared" ca="1" si="591"/>
        <v>7.7253994199026885E-2</v>
      </c>
      <c r="T2351">
        <f t="shared" ca="1" si="592"/>
        <v>0.65972815559684683</v>
      </c>
      <c r="U2351" s="40" t="str">
        <f t="shared" ca="1" si="593"/>
        <v>NO</v>
      </c>
    </row>
    <row r="2352" spans="2:21" x14ac:dyDescent="0.25">
      <c r="B2352" s="47">
        <f t="shared" si="580"/>
        <v>2340</v>
      </c>
      <c r="C2352">
        <f t="shared" ca="1" si="581"/>
        <v>0.15233890097467817</v>
      </c>
      <c r="D2352">
        <f t="shared" ca="1" si="582"/>
        <v>1.6068160240507387E-3</v>
      </c>
      <c r="F2352">
        <f t="shared" ca="1" si="583"/>
        <v>0.39433987935731729</v>
      </c>
      <c r="G2352">
        <f t="shared" ca="1" si="578"/>
        <v>357.351652441498</v>
      </c>
      <c r="H2352">
        <f t="shared" ca="1" si="584"/>
        <v>1158743438.9456651</v>
      </c>
      <c r="I2352">
        <f t="shared" ca="1" si="585"/>
        <v>163287816633.73126</v>
      </c>
      <c r="J2352" t="s">
        <v>30</v>
      </c>
      <c r="K2352">
        <f t="shared" ca="1" si="586"/>
        <v>0.15164110219655078</v>
      </c>
      <c r="L2352">
        <f t="shared" ca="1" si="587"/>
        <v>1.0940484448461146E-3</v>
      </c>
      <c r="N2352">
        <f t="shared" ca="1" si="588"/>
        <v>0.39438170464664724</v>
      </c>
      <c r="O2352">
        <f t="shared" ca="1" si="579"/>
        <v>363.71109477325285</v>
      </c>
      <c r="P2352">
        <f t="shared" ca="1" si="589"/>
        <v>194658051.49083123</v>
      </c>
      <c r="Q2352">
        <f t="shared" ca="1" si="590"/>
        <v>27921945866.701275</v>
      </c>
      <c r="S2352">
        <f t="shared" ca="1" si="591"/>
        <v>0.17099834171543013</v>
      </c>
      <c r="T2352">
        <f t="shared" ca="1" si="592"/>
        <v>6.1102746198629099E-3</v>
      </c>
      <c r="U2352" s="40" t="str">
        <f t="shared" ca="1" si="593"/>
        <v>YES</v>
      </c>
    </row>
    <row r="2353" spans="2:21" x14ac:dyDescent="0.25">
      <c r="B2353" s="47">
        <f t="shared" si="580"/>
        <v>2341</v>
      </c>
      <c r="C2353">
        <f t="shared" ca="1" si="581"/>
        <v>0.15164110219655078</v>
      </c>
      <c r="D2353">
        <f t="shared" ca="1" si="582"/>
        <v>1.0940484448461146E-3</v>
      </c>
      <c r="F2353">
        <f t="shared" ca="1" si="583"/>
        <v>0.39438170464664724</v>
      </c>
      <c r="G2353">
        <f t="shared" ca="1" si="578"/>
        <v>363.71109477325285</v>
      </c>
      <c r="H2353">
        <f t="shared" ca="1" si="584"/>
        <v>194658051.49083123</v>
      </c>
      <c r="I2353">
        <f t="shared" ca="1" si="585"/>
        <v>27921945866.701275</v>
      </c>
      <c r="J2353" t="s">
        <v>30</v>
      </c>
      <c r="K2353">
        <f t="shared" ca="1" si="586"/>
        <v>0.15325964775672876</v>
      </c>
      <c r="L2353">
        <f t="shared" ca="1" si="587"/>
        <v>2.6763230993421786E-3</v>
      </c>
      <c r="N2353">
        <f t="shared" ca="1" si="588"/>
        <v>0.39428440380295687</v>
      </c>
      <c r="O2353">
        <f t="shared" ca="1" si="579"/>
        <v>214.8568365460298</v>
      </c>
      <c r="P2353">
        <f t="shared" ca="1" si="589"/>
        <v>326069815.11012697</v>
      </c>
      <c r="Q2353">
        <f t="shared" ca="1" si="590"/>
        <v>27622906468.46524</v>
      </c>
      <c r="S2353">
        <f t="shared" ca="1" si="591"/>
        <v>0.9892901662490271</v>
      </c>
      <c r="T2353">
        <f t="shared" ca="1" si="592"/>
        <v>0.66755257067812601</v>
      </c>
      <c r="U2353" s="40" t="str">
        <f t="shared" ca="1" si="593"/>
        <v>YES</v>
      </c>
    </row>
    <row r="2354" spans="2:21" x14ac:dyDescent="0.25">
      <c r="B2354" s="47">
        <f t="shared" si="580"/>
        <v>2342</v>
      </c>
      <c r="C2354">
        <f t="shared" ca="1" si="581"/>
        <v>0.15325964775672876</v>
      </c>
      <c r="D2354">
        <f t="shared" ca="1" si="582"/>
        <v>2.6763230993421786E-3</v>
      </c>
      <c r="F2354">
        <f t="shared" ca="1" si="583"/>
        <v>0.39428440380295687</v>
      </c>
      <c r="G2354">
        <f t="shared" ca="1" si="578"/>
        <v>214.8568365460298</v>
      </c>
      <c r="H2354">
        <f t="shared" ca="1" si="584"/>
        <v>326069815.11012697</v>
      </c>
      <c r="I2354">
        <f t="shared" ca="1" si="585"/>
        <v>27622906468.46524</v>
      </c>
      <c r="J2354" t="s">
        <v>30</v>
      </c>
      <c r="K2354">
        <f t="shared" ca="1" si="586"/>
        <v>0.15327797313358507</v>
      </c>
      <c r="L2354">
        <f t="shared" ca="1" si="587"/>
        <v>1.6902638495342064E-3</v>
      </c>
      <c r="N2354">
        <f t="shared" ca="1" si="588"/>
        <v>0.39428329637447229</v>
      </c>
      <c r="O2354">
        <f t="shared" ca="1" si="579"/>
        <v>349.51534764812232</v>
      </c>
      <c r="P2354">
        <f t="shared" ca="1" si="589"/>
        <v>1084333224.6211116</v>
      </c>
      <c r="Q2354">
        <f t="shared" ca="1" si="590"/>
        <v>149429861769.83569</v>
      </c>
      <c r="S2354">
        <f t="shared" ca="1" si="591"/>
        <v>5.4096357289710717</v>
      </c>
      <c r="T2354">
        <f t="shared" ca="1" si="592"/>
        <v>0.30320233736665414</v>
      </c>
      <c r="U2354" s="40" t="str">
        <f t="shared" ca="1" si="593"/>
        <v>YES</v>
      </c>
    </row>
    <row r="2355" spans="2:21" x14ac:dyDescent="0.25">
      <c r="B2355" s="47">
        <f t="shared" si="580"/>
        <v>2343</v>
      </c>
      <c r="C2355">
        <f t="shared" ca="1" si="581"/>
        <v>0.15327797313358507</v>
      </c>
      <c r="D2355">
        <f t="shared" ca="1" si="582"/>
        <v>1.6902638495342064E-3</v>
      </c>
      <c r="F2355">
        <f t="shared" ca="1" si="583"/>
        <v>0.39428329637447229</v>
      </c>
      <c r="G2355">
        <f t="shared" ca="1" si="578"/>
        <v>349.51534764812232</v>
      </c>
      <c r="H2355">
        <f t="shared" ca="1" si="584"/>
        <v>1084333224.6211116</v>
      </c>
      <c r="I2355">
        <f t="shared" ca="1" si="585"/>
        <v>149429861769.83569</v>
      </c>
      <c r="J2355" t="s">
        <v>30</v>
      </c>
      <c r="K2355">
        <f t="shared" ca="1" si="586"/>
        <v>0.1514878379437031</v>
      </c>
      <c r="L2355">
        <f t="shared" ca="1" si="587"/>
        <v>3.5090805398593338E-3</v>
      </c>
      <c r="N2355">
        <f t="shared" ca="1" si="588"/>
        <v>0.39439086600944301</v>
      </c>
      <c r="O2355">
        <f t="shared" ca="1" si="579"/>
        <v>117.83604579108105</v>
      </c>
      <c r="P2355">
        <f t="shared" ca="1" si="589"/>
        <v>101219360.20020388</v>
      </c>
      <c r="Q2355">
        <f t="shared" ca="1" si="590"/>
        <v>4704013902.3358974</v>
      </c>
      <c r="S2355">
        <f t="shared" ca="1" si="591"/>
        <v>3.1479744721850916E-2</v>
      </c>
      <c r="T2355">
        <f t="shared" ca="1" si="592"/>
        <v>0.79837021176465872</v>
      </c>
      <c r="U2355" s="40" t="str">
        <f t="shared" ca="1" si="593"/>
        <v>NO</v>
      </c>
    </row>
    <row r="2356" spans="2:21" x14ac:dyDescent="0.25">
      <c r="B2356" s="47">
        <f t="shared" si="580"/>
        <v>2344</v>
      </c>
      <c r="C2356">
        <f t="shared" ca="1" si="581"/>
        <v>0.15327797313358507</v>
      </c>
      <c r="D2356">
        <f t="shared" ca="1" si="582"/>
        <v>1.6902638495342064E-3</v>
      </c>
      <c r="F2356">
        <f t="shared" ca="1" si="583"/>
        <v>0.39428329637447229</v>
      </c>
      <c r="G2356">
        <f t="shared" ca="1" si="578"/>
        <v>349.51534764812232</v>
      </c>
      <c r="H2356">
        <f t="shared" ca="1" si="584"/>
        <v>1084333224.6211116</v>
      </c>
      <c r="I2356">
        <f t="shared" ca="1" si="585"/>
        <v>149429861769.83569</v>
      </c>
      <c r="J2356" t="s">
        <v>30</v>
      </c>
      <c r="K2356">
        <f t="shared" ca="1" si="586"/>
        <v>0.15342560409296546</v>
      </c>
      <c r="L2356">
        <f t="shared" ca="1" si="587"/>
        <v>3.4703601989318896E-3</v>
      </c>
      <c r="N2356">
        <f t="shared" ca="1" si="588"/>
        <v>0.39427437010999511</v>
      </c>
      <c r="O2356">
        <f t="shared" ca="1" si="579"/>
        <v>121.46830124040925</v>
      </c>
      <c r="P2356">
        <f t="shared" ca="1" si="589"/>
        <v>132615200.46326122</v>
      </c>
      <c r="Q2356">
        <f t="shared" ca="1" si="590"/>
        <v>6351185691.605299</v>
      </c>
      <c r="S2356">
        <f t="shared" ca="1" si="591"/>
        <v>4.2502787705096884E-2</v>
      </c>
      <c r="T2356">
        <f t="shared" ca="1" si="592"/>
        <v>0.48426170514973887</v>
      </c>
      <c r="U2356" s="40" t="str">
        <f t="shared" ca="1" si="593"/>
        <v>NO</v>
      </c>
    </row>
    <row r="2357" spans="2:21" x14ac:dyDescent="0.25">
      <c r="B2357" s="47">
        <f t="shared" si="580"/>
        <v>2345</v>
      </c>
      <c r="C2357">
        <f t="shared" ca="1" si="581"/>
        <v>0.15327797313358507</v>
      </c>
      <c r="D2357">
        <f t="shared" ca="1" si="582"/>
        <v>1.6902638495342064E-3</v>
      </c>
      <c r="F2357">
        <f t="shared" ca="1" si="583"/>
        <v>0.39428329637447229</v>
      </c>
      <c r="G2357">
        <f t="shared" ca="1" si="578"/>
        <v>349.51534764812232</v>
      </c>
      <c r="H2357">
        <f t="shared" ca="1" si="584"/>
        <v>1084333224.6211116</v>
      </c>
      <c r="I2357">
        <f t="shared" ca="1" si="585"/>
        <v>149429861769.83569</v>
      </c>
      <c r="J2357" t="s">
        <v>30</v>
      </c>
      <c r="K2357">
        <f t="shared" ca="1" si="586"/>
        <v>0.15128346060889211</v>
      </c>
      <c r="L2357">
        <f t="shared" ca="1" si="587"/>
        <v>1.1586550566842417E-3</v>
      </c>
      <c r="N2357">
        <f t="shared" ca="1" si="588"/>
        <v>0.39440306857096674</v>
      </c>
      <c r="O2357">
        <f t="shared" ca="1" si="579"/>
        <v>368.19798262585266</v>
      </c>
      <c r="P2357">
        <f t="shared" ca="1" si="589"/>
        <v>59052977.517399162</v>
      </c>
      <c r="Q2357">
        <f t="shared" ca="1" si="590"/>
        <v>8575579748.2316628</v>
      </c>
      <c r="S2357">
        <f t="shared" ca="1" si="591"/>
        <v>5.7388661454030418E-2</v>
      </c>
      <c r="T2357">
        <f t="shared" ca="1" si="592"/>
        <v>2.0549696210973578E-2</v>
      </c>
      <c r="U2357" s="40" t="str">
        <f t="shared" ca="1" si="593"/>
        <v>YES</v>
      </c>
    </row>
    <row r="2358" spans="2:21" x14ac:dyDescent="0.25">
      <c r="B2358" s="47">
        <f t="shared" si="580"/>
        <v>2346</v>
      </c>
      <c r="C2358">
        <f t="shared" ca="1" si="581"/>
        <v>0.15128346060889211</v>
      </c>
      <c r="D2358">
        <f t="shared" ca="1" si="582"/>
        <v>1.1586550566842417E-3</v>
      </c>
      <c r="F2358">
        <f t="shared" ca="1" si="583"/>
        <v>0.39440306857096674</v>
      </c>
      <c r="G2358">
        <f t="shared" ca="1" si="578"/>
        <v>368.19798262585266</v>
      </c>
      <c r="H2358">
        <f t="shared" ca="1" si="584"/>
        <v>59052977.517399162</v>
      </c>
      <c r="I2358">
        <f t="shared" ca="1" si="585"/>
        <v>8575579748.2316628</v>
      </c>
      <c r="J2358" t="s">
        <v>30</v>
      </c>
      <c r="K2358">
        <f t="shared" ca="1" si="586"/>
        <v>0.15078591027075766</v>
      </c>
      <c r="L2358">
        <f t="shared" ca="1" si="587"/>
        <v>2.1200686872286396E-3</v>
      </c>
      <c r="N2358">
        <f t="shared" ca="1" si="588"/>
        <v>0.39443270803352631</v>
      </c>
      <c r="O2358">
        <f t="shared" ca="1" si="579"/>
        <v>294.99485184540578</v>
      </c>
      <c r="P2358">
        <f t="shared" ca="1" si="589"/>
        <v>110692978.63533197</v>
      </c>
      <c r="Q2358">
        <f t="shared" ca="1" si="590"/>
        <v>12879749967.188042</v>
      </c>
      <c r="S2358">
        <f t="shared" ca="1" si="591"/>
        <v>1.5019101151550629</v>
      </c>
      <c r="T2358">
        <f t="shared" ca="1" si="592"/>
        <v>0.25774857072747126</v>
      </c>
      <c r="U2358" s="40" t="str">
        <f t="shared" ca="1" si="593"/>
        <v>YES</v>
      </c>
    </row>
    <row r="2359" spans="2:21" x14ac:dyDescent="0.25">
      <c r="B2359" s="47">
        <f t="shared" si="580"/>
        <v>2347</v>
      </c>
      <c r="C2359">
        <f t="shared" ca="1" si="581"/>
        <v>0.15078591027075766</v>
      </c>
      <c r="D2359">
        <f t="shared" ca="1" si="582"/>
        <v>2.1200686872286396E-3</v>
      </c>
      <c r="F2359">
        <f t="shared" ca="1" si="583"/>
        <v>0.39443270803352631</v>
      </c>
      <c r="G2359">
        <f t="shared" ca="1" si="578"/>
        <v>294.99485184540578</v>
      </c>
      <c r="H2359">
        <f t="shared" ca="1" si="584"/>
        <v>110692978.63533197</v>
      </c>
      <c r="I2359">
        <f t="shared" ca="1" si="585"/>
        <v>12879749967.188042</v>
      </c>
      <c r="J2359" t="s">
        <v>30</v>
      </c>
      <c r="K2359">
        <f t="shared" ca="1" si="586"/>
        <v>0.14922963175027931</v>
      </c>
      <c r="L2359">
        <f t="shared" ca="1" si="587"/>
        <v>3.4059187556016815E-3</v>
      </c>
      <c r="N2359">
        <f t="shared" ca="1" si="588"/>
        <v>0.39452480062569989</v>
      </c>
      <c r="O2359">
        <f t="shared" ca="1" si="579"/>
        <v>127.70593823579631</v>
      </c>
      <c r="P2359">
        <f t="shared" ca="1" si="589"/>
        <v>16206646.085840996</v>
      </c>
      <c r="Q2359">
        <f t="shared" ca="1" si="590"/>
        <v>816542039.90847909</v>
      </c>
      <c r="S2359">
        <f t="shared" ca="1" si="591"/>
        <v>6.3397351811073227E-2</v>
      </c>
      <c r="T2359">
        <f t="shared" ca="1" si="592"/>
        <v>0.63100100832671202</v>
      </c>
      <c r="U2359" s="40" t="str">
        <f t="shared" ca="1" si="593"/>
        <v>NO</v>
      </c>
    </row>
    <row r="2360" spans="2:21" x14ac:dyDescent="0.25">
      <c r="B2360" s="47">
        <f t="shared" si="580"/>
        <v>2348</v>
      </c>
      <c r="C2360">
        <f t="shared" ca="1" si="581"/>
        <v>0.15078591027075766</v>
      </c>
      <c r="D2360">
        <f t="shared" ca="1" si="582"/>
        <v>2.1200686872286396E-3</v>
      </c>
      <c r="F2360">
        <f t="shared" ca="1" si="583"/>
        <v>0.39443270803352631</v>
      </c>
      <c r="G2360">
        <f t="shared" ca="1" si="578"/>
        <v>294.99485184540578</v>
      </c>
      <c r="H2360">
        <f t="shared" ca="1" si="584"/>
        <v>110692978.63533197</v>
      </c>
      <c r="I2360">
        <f t="shared" ca="1" si="585"/>
        <v>12879749967.188042</v>
      </c>
      <c r="J2360" t="s">
        <v>30</v>
      </c>
      <c r="K2360">
        <f t="shared" ca="1" si="586"/>
        <v>0.14912476055330232</v>
      </c>
      <c r="L2360">
        <f t="shared" ca="1" si="587"/>
        <v>1.33664177802313E-3</v>
      </c>
      <c r="N2360">
        <f t="shared" ca="1" si="588"/>
        <v>0.39453097277426785</v>
      </c>
      <c r="O2360">
        <f t="shared" ca="1" si="579"/>
        <v>371.6115782008809</v>
      </c>
      <c r="P2360">
        <f t="shared" ca="1" si="589"/>
        <v>409.8408879162775</v>
      </c>
      <c r="Q2360">
        <f t="shared" ca="1" si="590"/>
        <v>60087.70596616446</v>
      </c>
      <c r="S2360">
        <f t="shared" ca="1" si="591"/>
        <v>4.6652851273698324E-6</v>
      </c>
      <c r="T2360">
        <f t="shared" ca="1" si="592"/>
        <v>0.13060816219699134</v>
      </c>
      <c r="U2360" s="40" t="str">
        <f t="shared" ca="1" si="593"/>
        <v>NO</v>
      </c>
    </row>
    <row r="2361" spans="2:21" x14ac:dyDescent="0.25">
      <c r="B2361" s="47">
        <f t="shared" si="580"/>
        <v>2349</v>
      </c>
      <c r="C2361">
        <f t="shared" ca="1" si="581"/>
        <v>0.15078591027075766</v>
      </c>
      <c r="D2361">
        <f t="shared" ca="1" si="582"/>
        <v>2.1200686872286396E-3</v>
      </c>
      <c r="F2361">
        <f t="shared" ca="1" si="583"/>
        <v>0.39443270803352631</v>
      </c>
      <c r="G2361">
        <f t="shared" ca="1" si="578"/>
        <v>294.99485184540578</v>
      </c>
      <c r="H2361">
        <f t="shared" ca="1" si="584"/>
        <v>110692978.63533197</v>
      </c>
      <c r="I2361">
        <f t="shared" ca="1" si="585"/>
        <v>12879749967.188042</v>
      </c>
      <c r="J2361" t="s">
        <v>30</v>
      </c>
      <c r="K2361">
        <f t="shared" ca="1" si="586"/>
        <v>0.15081364626800914</v>
      </c>
      <c r="L2361">
        <f t="shared" ca="1" si="587"/>
        <v>1.9529618693827993E-3</v>
      </c>
      <c r="N2361">
        <f t="shared" ca="1" si="588"/>
        <v>0.39443105828973868</v>
      </c>
      <c r="O2361">
        <f t="shared" ca="1" si="579"/>
        <v>318.16977096999972</v>
      </c>
      <c r="P2361">
        <f t="shared" ca="1" si="589"/>
        <v>105734779.70771247</v>
      </c>
      <c r="Q2361">
        <f t="shared" ca="1" si="590"/>
        <v>13269296088.555401</v>
      </c>
      <c r="S2361">
        <f t="shared" ca="1" si="591"/>
        <v>1.0302448512090492</v>
      </c>
      <c r="T2361">
        <f t="shared" ca="1" si="592"/>
        <v>7.0106273613359527E-3</v>
      </c>
      <c r="U2361" s="40" t="str">
        <f t="shared" ca="1" si="593"/>
        <v>YES</v>
      </c>
    </row>
    <row r="2362" spans="2:21" x14ac:dyDescent="0.25">
      <c r="B2362" s="47">
        <f t="shared" si="580"/>
        <v>2350</v>
      </c>
      <c r="C2362">
        <f t="shared" ca="1" si="581"/>
        <v>0.15081364626800914</v>
      </c>
      <c r="D2362">
        <f t="shared" ca="1" si="582"/>
        <v>1.9529618693827993E-3</v>
      </c>
      <c r="F2362">
        <f t="shared" ca="1" si="583"/>
        <v>0.39443105828973868</v>
      </c>
      <c r="G2362">
        <f t="shared" ca="1" si="578"/>
        <v>318.16977096999972</v>
      </c>
      <c r="H2362">
        <f t="shared" ca="1" si="584"/>
        <v>105734779.70771247</v>
      </c>
      <c r="I2362">
        <f t="shared" ca="1" si="585"/>
        <v>13269296088.555401</v>
      </c>
      <c r="J2362" t="s">
        <v>30</v>
      </c>
      <c r="K2362">
        <f t="shared" ca="1" si="586"/>
        <v>0.15022070718961841</v>
      </c>
      <c r="L2362">
        <f t="shared" ca="1" si="587"/>
        <v>2.8242675392585112E-5</v>
      </c>
      <c r="N2362">
        <f t="shared" ca="1" si="588"/>
        <v>0.39446626185283656</v>
      </c>
      <c r="O2362">
        <f t="shared" ca="1" si="579"/>
        <v>3.6918081488828922</v>
      </c>
      <c r="P2362">
        <f t="shared" ca="1" si="589"/>
        <v>0</v>
      </c>
      <c r="Q2362">
        <f t="shared" ca="1" si="590"/>
        <v>0</v>
      </c>
      <c r="S2362">
        <f t="shared" ca="1" si="591"/>
        <v>0</v>
      </c>
      <c r="T2362">
        <f t="shared" ca="1" si="592"/>
        <v>0.5502641869722098</v>
      </c>
      <c r="U2362" s="40" t="str">
        <f t="shared" ca="1" si="593"/>
        <v>NO</v>
      </c>
    </row>
    <row r="2363" spans="2:21" x14ac:dyDescent="0.25">
      <c r="B2363" s="47">
        <f t="shared" si="580"/>
        <v>2351</v>
      </c>
      <c r="C2363">
        <f t="shared" ca="1" si="581"/>
        <v>0.15081364626800914</v>
      </c>
      <c r="D2363">
        <f t="shared" ca="1" si="582"/>
        <v>1.9529618693827993E-3</v>
      </c>
      <c r="F2363">
        <f t="shared" ca="1" si="583"/>
        <v>0.39443105828973868</v>
      </c>
      <c r="G2363">
        <f t="shared" ca="1" si="578"/>
        <v>318.16977096999972</v>
      </c>
      <c r="H2363">
        <f t="shared" ca="1" si="584"/>
        <v>105734779.70771247</v>
      </c>
      <c r="I2363">
        <f t="shared" ca="1" si="585"/>
        <v>13269296088.555401</v>
      </c>
      <c r="J2363" t="s">
        <v>30</v>
      </c>
      <c r="K2363">
        <f t="shared" ca="1" si="586"/>
        <v>0.15051736412186367</v>
      </c>
      <c r="L2363">
        <f t="shared" ca="1" si="587"/>
        <v>2.2020693246571519E-3</v>
      </c>
      <c r="N2363">
        <f t="shared" ca="1" si="588"/>
        <v>0.39444866588765548</v>
      </c>
      <c r="O2363">
        <f t="shared" ca="1" si="579"/>
        <v>283.17372911146111</v>
      </c>
      <c r="P2363">
        <f t="shared" ca="1" si="589"/>
        <v>70169872.178822488</v>
      </c>
      <c r="Q2363">
        <f t="shared" ca="1" si="590"/>
        <v>7837799274.0080566</v>
      </c>
      <c r="S2363">
        <f t="shared" ca="1" si="591"/>
        <v>0.59067182024584253</v>
      </c>
      <c r="T2363">
        <f t="shared" ca="1" si="592"/>
        <v>0.94456145775132949</v>
      </c>
      <c r="U2363" s="40" t="str">
        <f t="shared" ca="1" si="593"/>
        <v>NO</v>
      </c>
    </row>
    <row r="2364" spans="2:21" x14ac:dyDescent="0.25">
      <c r="B2364" s="47">
        <f t="shared" si="580"/>
        <v>2352</v>
      </c>
      <c r="C2364">
        <f t="shared" ca="1" si="581"/>
        <v>0.15081364626800914</v>
      </c>
      <c r="D2364">
        <f t="shared" ca="1" si="582"/>
        <v>1.9529618693827993E-3</v>
      </c>
      <c r="F2364">
        <f t="shared" ca="1" si="583"/>
        <v>0.39443105828973868</v>
      </c>
      <c r="G2364">
        <f t="shared" ca="1" si="578"/>
        <v>318.16977096999972</v>
      </c>
      <c r="H2364">
        <f t="shared" ca="1" si="584"/>
        <v>105734779.70771247</v>
      </c>
      <c r="I2364">
        <f t="shared" ca="1" si="585"/>
        <v>13269296088.555401</v>
      </c>
      <c r="J2364" t="s">
        <v>30</v>
      </c>
      <c r="K2364">
        <f t="shared" ca="1" si="586"/>
        <v>0.14929207383511209</v>
      </c>
      <c r="L2364">
        <f t="shared" ca="1" si="587"/>
        <v>3.9458217896726541E-3</v>
      </c>
      <c r="N2364">
        <f t="shared" ca="1" si="588"/>
        <v>0.39452112360902997</v>
      </c>
      <c r="O2364">
        <f t="shared" ca="1" si="579"/>
        <v>82.612005066990889</v>
      </c>
      <c r="P2364">
        <f t="shared" ca="1" si="589"/>
        <v>17800047.822943557</v>
      </c>
      <c r="Q2364">
        <f t="shared" ca="1" si="590"/>
        <v>580142381.56874466</v>
      </c>
      <c r="S2364">
        <f t="shared" ca="1" si="591"/>
        <v>4.3720659912707058E-2</v>
      </c>
      <c r="T2364">
        <f t="shared" ca="1" si="592"/>
        <v>0.61133673094940011</v>
      </c>
      <c r="U2364" s="40" t="str">
        <f t="shared" ca="1" si="593"/>
        <v>NO</v>
      </c>
    </row>
    <row r="2365" spans="2:21" x14ac:dyDescent="0.25">
      <c r="B2365" s="47">
        <f t="shared" si="580"/>
        <v>2353</v>
      </c>
      <c r="C2365">
        <f t="shared" ca="1" si="581"/>
        <v>0.15081364626800914</v>
      </c>
      <c r="D2365">
        <f t="shared" ca="1" si="582"/>
        <v>1.9529618693827993E-3</v>
      </c>
      <c r="F2365">
        <f t="shared" ca="1" si="583"/>
        <v>0.39443105828973868</v>
      </c>
      <c r="G2365">
        <f t="shared" ca="1" si="578"/>
        <v>318.16977096999972</v>
      </c>
      <c r="H2365">
        <f t="shared" ca="1" si="584"/>
        <v>105734779.70771247</v>
      </c>
      <c r="I2365">
        <f t="shared" ca="1" si="585"/>
        <v>13269296088.555401</v>
      </c>
      <c r="J2365" t="s">
        <v>30</v>
      </c>
      <c r="K2365">
        <f t="shared" ca="1" si="586"/>
        <v>0.15056348648702828</v>
      </c>
      <c r="L2365">
        <f t="shared" ca="1" si="587"/>
        <v>2.3530636299194442E-3</v>
      </c>
      <c r="N2365">
        <f t="shared" ca="1" si="588"/>
        <v>0.39444592712944598</v>
      </c>
      <c r="O2365">
        <f t="shared" ca="1" si="579"/>
        <v>261.12332407081402</v>
      </c>
      <c r="P2365">
        <f t="shared" ca="1" si="589"/>
        <v>81535304.526172355</v>
      </c>
      <c r="Q2365">
        <f t="shared" ca="1" si="590"/>
        <v>8398057412.1550589</v>
      </c>
      <c r="S2365">
        <f t="shared" ca="1" si="591"/>
        <v>0.63289396484251159</v>
      </c>
      <c r="T2365">
        <f t="shared" ca="1" si="592"/>
        <v>0.65979875407087296</v>
      </c>
      <c r="U2365" s="40" t="str">
        <f t="shared" ca="1" si="593"/>
        <v>NO</v>
      </c>
    </row>
    <row r="2366" spans="2:21" x14ac:dyDescent="0.25">
      <c r="B2366" s="47">
        <f t="shared" si="580"/>
        <v>2354</v>
      </c>
      <c r="C2366">
        <f t="shared" ca="1" si="581"/>
        <v>0.15081364626800914</v>
      </c>
      <c r="D2366">
        <f t="shared" ca="1" si="582"/>
        <v>1.9529618693827993E-3</v>
      </c>
      <c r="F2366">
        <f t="shared" ca="1" si="583"/>
        <v>0.39443105828973868</v>
      </c>
      <c r="G2366">
        <f t="shared" ca="1" si="578"/>
        <v>318.16977096999972</v>
      </c>
      <c r="H2366">
        <f t="shared" ca="1" si="584"/>
        <v>105734779.70771247</v>
      </c>
      <c r="I2366">
        <f t="shared" ca="1" si="585"/>
        <v>13269296088.555401</v>
      </c>
      <c r="J2366" t="s">
        <v>30</v>
      </c>
      <c r="K2366">
        <f t="shared" ca="1" si="586"/>
        <v>0.1493486078166027</v>
      </c>
      <c r="L2366">
        <f t="shared" ca="1" si="587"/>
        <v>2.3163417372659627E-3</v>
      </c>
      <c r="N2366">
        <f t="shared" ca="1" si="588"/>
        <v>0.39451779320461833</v>
      </c>
      <c r="O2366">
        <f t="shared" ca="1" si="579"/>
        <v>266.49524356031083</v>
      </c>
      <c r="P2366">
        <f t="shared" ca="1" si="589"/>
        <v>5998515.3965339148</v>
      </c>
      <c r="Q2366">
        <f t="shared" ca="1" si="590"/>
        <v>630666605.40772593</v>
      </c>
      <c r="S2366">
        <f t="shared" ca="1" si="591"/>
        <v>4.7528263835462069E-2</v>
      </c>
      <c r="T2366">
        <f t="shared" ca="1" si="592"/>
        <v>0.68950688400364568</v>
      </c>
      <c r="U2366" s="40" t="str">
        <f t="shared" ca="1" si="593"/>
        <v>NO</v>
      </c>
    </row>
    <row r="2367" spans="2:21" x14ac:dyDescent="0.25">
      <c r="B2367" s="47">
        <f t="shared" si="580"/>
        <v>2355</v>
      </c>
      <c r="C2367">
        <f t="shared" ca="1" si="581"/>
        <v>0.15081364626800914</v>
      </c>
      <c r="D2367">
        <f t="shared" ca="1" si="582"/>
        <v>1.9529618693827993E-3</v>
      </c>
      <c r="F2367">
        <f t="shared" ca="1" si="583"/>
        <v>0.39443105828973868</v>
      </c>
      <c r="G2367">
        <f t="shared" ca="1" si="578"/>
        <v>318.16977096999972</v>
      </c>
      <c r="H2367">
        <f t="shared" ca="1" si="584"/>
        <v>105734779.70771247</v>
      </c>
      <c r="I2367">
        <f t="shared" ca="1" si="585"/>
        <v>13269296088.555401</v>
      </c>
      <c r="J2367" t="s">
        <v>30</v>
      </c>
      <c r="K2367">
        <f t="shared" ca="1" si="586"/>
        <v>0.15258096019144643</v>
      </c>
      <c r="L2367">
        <f t="shared" ca="1" si="587"/>
        <v>3.2428526690304691E-3</v>
      </c>
      <c r="N2367">
        <f t="shared" ca="1" si="588"/>
        <v>0.39432532677625926</v>
      </c>
      <c r="O2367">
        <f t="shared" ca="1" si="579"/>
        <v>144.57616204107501</v>
      </c>
      <c r="P2367">
        <f t="shared" ca="1" si="589"/>
        <v>176968285.29360494</v>
      </c>
      <c r="Q2367">
        <f t="shared" ca="1" si="590"/>
        <v>10088969437.585651</v>
      </c>
      <c r="S2367">
        <f t="shared" ca="1" si="591"/>
        <v>0.76032438874336816</v>
      </c>
      <c r="T2367">
        <f t="shared" ca="1" si="592"/>
        <v>0.53982210981837497</v>
      </c>
      <c r="U2367" s="40" t="str">
        <f t="shared" ca="1" si="593"/>
        <v>YES</v>
      </c>
    </row>
    <row r="2368" spans="2:21" x14ac:dyDescent="0.25">
      <c r="B2368" s="47">
        <f t="shared" si="580"/>
        <v>2356</v>
      </c>
      <c r="C2368">
        <f t="shared" ca="1" si="581"/>
        <v>0.15258096019144643</v>
      </c>
      <c r="D2368">
        <f t="shared" ca="1" si="582"/>
        <v>3.2428526690304691E-3</v>
      </c>
      <c r="F2368">
        <f t="shared" ca="1" si="583"/>
        <v>0.39432532677625926</v>
      </c>
      <c r="G2368">
        <f t="shared" ca="1" si="578"/>
        <v>144.57616204107501</v>
      </c>
      <c r="H2368">
        <f t="shared" ca="1" si="584"/>
        <v>176968285.29360494</v>
      </c>
      <c r="I2368">
        <f t="shared" ca="1" si="585"/>
        <v>10088969437.585651</v>
      </c>
      <c r="J2368" t="s">
        <v>30</v>
      </c>
      <c r="K2368">
        <f t="shared" ca="1" si="586"/>
        <v>0.15105923011582267</v>
      </c>
      <c r="L2368">
        <f t="shared" ca="1" si="587"/>
        <v>2.7404352826245907E-3</v>
      </c>
      <c r="N2368">
        <f t="shared" ca="1" si="588"/>
        <v>0.39441643796723591</v>
      </c>
      <c r="O2368">
        <f t="shared" ca="1" si="579"/>
        <v>206.08451316506756</v>
      </c>
      <c r="P2368">
        <f t="shared" ca="1" si="589"/>
        <v>138596914.99726304</v>
      </c>
      <c r="Q2368">
        <f t="shared" ca="1" si="590"/>
        <v>11265589618.298573</v>
      </c>
      <c r="S2368">
        <f t="shared" ca="1" si="591"/>
        <v>1.1166244171906712</v>
      </c>
      <c r="T2368">
        <f t="shared" ca="1" si="592"/>
        <v>0.42841142604153604</v>
      </c>
      <c r="U2368" s="40" t="str">
        <f t="shared" ca="1" si="593"/>
        <v>YES</v>
      </c>
    </row>
    <row r="2369" spans="2:21" x14ac:dyDescent="0.25">
      <c r="B2369" s="47">
        <f t="shared" si="580"/>
        <v>2357</v>
      </c>
      <c r="C2369">
        <f t="shared" ca="1" si="581"/>
        <v>0.15105923011582267</v>
      </c>
      <c r="D2369">
        <f t="shared" ca="1" si="582"/>
        <v>2.7404352826245907E-3</v>
      </c>
      <c r="F2369">
        <f t="shared" ca="1" si="583"/>
        <v>0.39441643796723591</v>
      </c>
      <c r="G2369">
        <f t="shared" ca="1" si="578"/>
        <v>206.08451316506756</v>
      </c>
      <c r="H2369">
        <f t="shared" ca="1" si="584"/>
        <v>138596914.99726304</v>
      </c>
      <c r="I2369">
        <f t="shared" ca="1" si="585"/>
        <v>11265589618.298573</v>
      </c>
      <c r="J2369" t="s">
        <v>30</v>
      </c>
      <c r="K2369">
        <f t="shared" ca="1" si="586"/>
        <v>0.15228947965673484</v>
      </c>
      <c r="L2369">
        <f t="shared" ca="1" si="587"/>
        <v>4.3520080021071912E-3</v>
      </c>
      <c r="N2369">
        <f t="shared" ca="1" si="588"/>
        <v>0.39434284778875739</v>
      </c>
      <c r="O2369">
        <f t="shared" ca="1" si="579"/>
        <v>58.315294772316157</v>
      </c>
      <c r="P2369">
        <f t="shared" ca="1" si="589"/>
        <v>59738575.500249535</v>
      </c>
      <c r="Q2369">
        <f t="shared" ca="1" si="590"/>
        <v>1373761389.4539075</v>
      </c>
      <c r="S2369">
        <f t="shared" ca="1" si="591"/>
        <v>0.12194314154871415</v>
      </c>
      <c r="T2369">
        <f t="shared" ca="1" si="592"/>
        <v>0.95941492077542012</v>
      </c>
      <c r="U2369" s="40" t="str">
        <f t="shared" ca="1" si="593"/>
        <v>NO</v>
      </c>
    </row>
    <row r="2370" spans="2:21" x14ac:dyDescent="0.25">
      <c r="B2370" s="47">
        <f t="shared" si="580"/>
        <v>2358</v>
      </c>
      <c r="C2370">
        <f t="shared" ca="1" si="581"/>
        <v>0.15105923011582267</v>
      </c>
      <c r="D2370">
        <f t="shared" ca="1" si="582"/>
        <v>2.7404352826245907E-3</v>
      </c>
      <c r="F2370">
        <f t="shared" ca="1" si="583"/>
        <v>0.39441643796723591</v>
      </c>
      <c r="G2370">
        <f t="shared" ca="1" si="578"/>
        <v>206.08451316506756</v>
      </c>
      <c r="H2370">
        <f t="shared" ca="1" si="584"/>
        <v>138596914.99726304</v>
      </c>
      <c r="I2370">
        <f t="shared" ca="1" si="585"/>
        <v>11265589618.298573</v>
      </c>
      <c r="J2370" t="s">
        <v>30</v>
      </c>
      <c r="K2370">
        <f t="shared" ca="1" si="586"/>
        <v>0.15044838692181781</v>
      </c>
      <c r="L2370">
        <f t="shared" ca="1" si="587"/>
        <v>3.6678050491961716E-3</v>
      </c>
      <c r="N2370">
        <f t="shared" ca="1" si="588"/>
        <v>0.39445276024164516</v>
      </c>
      <c r="O2370">
        <f t="shared" ca="1" si="579"/>
        <v>103.8377457941822</v>
      </c>
      <c r="P2370">
        <f t="shared" ca="1" si="589"/>
        <v>49842051.730252698</v>
      </c>
      <c r="Q2370">
        <f t="shared" ca="1" si="590"/>
        <v>2041484855.6126788</v>
      </c>
      <c r="S2370">
        <f t="shared" ca="1" si="591"/>
        <v>0.1812142040303614</v>
      </c>
      <c r="T2370">
        <f t="shared" ca="1" si="592"/>
        <v>0.12724849933595783</v>
      </c>
      <c r="U2370" s="40" t="str">
        <f t="shared" ca="1" si="593"/>
        <v>YES</v>
      </c>
    </row>
    <row r="2371" spans="2:21" x14ac:dyDescent="0.25">
      <c r="B2371" s="47">
        <f t="shared" si="580"/>
        <v>2359</v>
      </c>
      <c r="C2371">
        <f t="shared" ca="1" si="581"/>
        <v>0.15044838692181781</v>
      </c>
      <c r="D2371">
        <f t="shared" ca="1" si="582"/>
        <v>3.6678050491961716E-3</v>
      </c>
      <c r="F2371">
        <f t="shared" ca="1" si="583"/>
        <v>0.39445276024164516</v>
      </c>
      <c r="G2371">
        <f t="shared" ca="1" si="578"/>
        <v>103.8377457941822</v>
      </c>
      <c r="H2371">
        <f t="shared" ca="1" si="584"/>
        <v>49842051.730252698</v>
      </c>
      <c r="I2371">
        <f t="shared" ca="1" si="585"/>
        <v>2041484855.6126788</v>
      </c>
      <c r="J2371" t="s">
        <v>30</v>
      </c>
      <c r="K2371">
        <f t="shared" ca="1" si="586"/>
        <v>0.1507200149736716</v>
      </c>
      <c r="L2371">
        <f t="shared" ca="1" si="587"/>
        <v>5.1668701994176825E-3</v>
      </c>
      <c r="N2371">
        <f t="shared" ca="1" si="588"/>
        <v>0.39443662631250731</v>
      </c>
      <c r="O2371">
        <f t="shared" ca="1" si="579"/>
        <v>27.848664056062795</v>
      </c>
      <c r="P2371">
        <f t="shared" ca="1" si="589"/>
        <v>23140422.306700572</v>
      </c>
      <c r="Q2371">
        <f t="shared" ca="1" si="590"/>
        <v>254186734.72001877</v>
      </c>
      <c r="S2371">
        <f t="shared" ca="1" si="591"/>
        <v>0.12451071288683829</v>
      </c>
      <c r="T2371">
        <f t="shared" ca="1" si="592"/>
        <v>5.1064036552937564E-2</v>
      </c>
      <c r="U2371" s="40" t="str">
        <f t="shared" ca="1" si="593"/>
        <v>YES</v>
      </c>
    </row>
    <row r="2372" spans="2:21" x14ac:dyDescent="0.25">
      <c r="B2372" s="47">
        <f t="shared" si="580"/>
        <v>2360</v>
      </c>
      <c r="C2372">
        <f t="shared" ca="1" si="581"/>
        <v>0.1507200149736716</v>
      </c>
      <c r="D2372">
        <f t="shared" ca="1" si="582"/>
        <v>5.1668701994176825E-3</v>
      </c>
      <c r="F2372">
        <f t="shared" ca="1" si="583"/>
        <v>0.39443662631250731</v>
      </c>
      <c r="G2372">
        <f t="shared" ca="1" si="578"/>
        <v>27.848664056062795</v>
      </c>
      <c r="H2372">
        <f t="shared" ca="1" si="584"/>
        <v>23140422.306700572</v>
      </c>
      <c r="I2372">
        <f t="shared" ca="1" si="585"/>
        <v>254186734.72001877</v>
      </c>
      <c r="J2372" t="s">
        <v>30</v>
      </c>
      <c r="K2372">
        <f t="shared" ca="1" si="586"/>
        <v>0.14925455627799783</v>
      </c>
      <c r="L2372">
        <f t="shared" ca="1" si="587"/>
        <v>3.9379987220888573E-3</v>
      </c>
      <c r="N2372">
        <f t="shared" ca="1" si="588"/>
        <v>0.39452333307953052</v>
      </c>
      <c r="O2372">
        <f t="shared" ca="1" si="579"/>
        <v>83.154901298496853</v>
      </c>
      <c r="P2372">
        <f t="shared" ca="1" si="589"/>
        <v>17214129.3592133</v>
      </c>
      <c r="Q2372">
        <f t="shared" ca="1" si="590"/>
        <v>564736175.25439382</v>
      </c>
      <c r="S2372">
        <f t="shared" ca="1" si="591"/>
        <v>2.2217374005627737</v>
      </c>
      <c r="T2372">
        <f t="shared" ca="1" si="592"/>
        <v>0.82712614276903695</v>
      </c>
      <c r="U2372" s="40" t="str">
        <f t="shared" ca="1" si="593"/>
        <v>YES</v>
      </c>
    </row>
    <row r="2373" spans="2:21" x14ac:dyDescent="0.25">
      <c r="B2373" s="47">
        <f t="shared" si="580"/>
        <v>2361</v>
      </c>
      <c r="C2373">
        <f t="shared" ca="1" si="581"/>
        <v>0.14925455627799783</v>
      </c>
      <c r="D2373">
        <f t="shared" ca="1" si="582"/>
        <v>3.9379987220888573E-3</v>
      </c>
      <c r="F2373">
        <f t="shared" ca="1" si="583"/>
        <v>0.39452333307953052</v>
      </c>
      <c r="G2373">
        <f t="shared" ca="1" si="578"/>
        <v>83.154901298496853</v>
      </c>
      <c r="H2373">
        <f t="shared" ca="1" si="584"/>
        <v>17214129.3592133</v>
      </c>
      <c r="I2373">
        <f t="shared" ca="1" si="585"/>
        <v>564736175.25439382</v>
      </c>
      <c r="J2373" t="s">
        <v>30</v>
      </c>
      <c r="K2373">
        <f t="shared" ca="1" si="586"/>
        <v>0.14919115706580105</v>
      </c>
      <c r="L2373">
        <f t="shared" ca="1" si="587"/>
        <v>2.9428954924352333E-3</v>
      </c>
      <c r="N2373">
        <f t="shared" ca="1" si="588"/>
        <v>0.3945270655291897</v>
      </c>
      <c r="O2373">
        <f t="shared" ca="1" si="579"/>
        <v>179.65058471248108</v>
      </c>
      <c r="P2373">
        <f t="shared" ca="1" si="589"/>
        <v>11861593.548681505</v>
      </c>
      <c r="Q2373">
        <f t="shared" ca="1" si="590"/>
        <v>840714379.54420304</v>
      </c>
      <c r="S2373">
        <f t="shared" ca="1" si="591"/>
        <v>1.4886851885581629</v>
      </c>
      <c r="T2373">
        <f t="shared" ca="1" si="592"/>
        <v>2.7146452405943489E-2</v>
      </c>
      <c r="U2373" s="40" t="str">
        <f t="shared" ca="1" si="593"/>
        <v>YES</v>
      </c>
    </row>
    <row r="2374" spans="2:21" x14ac:dyDescent="0.25">
      <c r="B2374" s="47">
        <f t="shared" si="580"/>
        <v>2362</v>
      </c>
      <c r="C2374">
        <f t="shared" ca="1" si="581"/>
        <v>0.14919115706580105</v>
      </c>
      <c r="D2374">
        <f t="shared" ca="1" si="582"/>
        <v>2.9428954924352333E-3</v>
      </c>
      <c r="F2374">
        <f t="shared" ca="1" si="583"/>
        <v>0.3945270655291897</v>
      </c>
      <c r="G2374">
        <f t="shared" ca="1" si="578"/>
        <v>179.65058471248108</v>
      </c>
      <c r="H2374">
        <f t="shared" ca="1" si="584"/>
        <v>11861593.548681505</v>
      </c>
      <c r="I2374">
        <f t="shared" ca="1" si="585"/>
        <v>840714379.54420304</v>
      </c>
      <c r="J2374" t="s">
        <v>30</v>
      </c>
      <c r="K2374">
        <f t="shared" ca="1" si="586"/>
        <v>0.14923607110570283</v>
      </c>
      <c r="L2374">
        <f t="shared" ca="1" si="587"/>
        <v>3.0223684151668051E-3</v>
      </c>
      <c r="N2374">
        <f t="shared" ca="1" si="588"/>
        <v>0.39452442150199957</v>
      </c>
      <c r="O2374">
        <f t="shared" ca="1" si="579"/>
        <v>169.85969030757838</v>
      </c>
      <c r="P2374">
        <f t="shared" ca="1" si="589"/>
        <v>13620096.907957517</v>
      </c>
      <c r="Q2374">
        <f t="shared" ca="1" si="590"/>
        <v>912734396.44064701</v>
      </c>
      <c r="S2374">
        <f t="shared" ca="1" si="591"/>
        <v>1.0856652611740625</v>
      </c>
      <c r="T2374">
        <f t="shared" ca="1" si="592"/>
        <v>0.76322597676869663</v>
      </c>
      <c r="U2374" s="40" t="str">
        <f t="shared" ca="1" si="593"/>
        <v>YES</v>
      </c>
    </row>
    <row r="2375" spans="2:21" x14ac:dyDescent="0.25">
      <c r="B2375" s="47">
        <f t="shared" si="580"/>
        <v>2363</v>
      </c>
      <c r="C2375">
        <f t="shared" ca="1" si="581"/>
        <v>0.14923607110570283</v>
      </c>
      <c r="D2375">
        <f t="shared" ca="1" si="582"/>
        <v>3.0223684151668051E-3</v>
      </c>
      <c r="F2375">
        <f t="shared" ca="1" si="583"/>
        <v>0.39452442150199957</v>
      </c>
      <c r="G2375">
        <f t="shared" ca="1" si="578"/>
        <v>169.85969030757838</v>
      </c>
      <c r="H2375">
        <f t="shared" ca="1" si="584"/>
        <v>13620096.907957517</v>
      </c>
      <c r="I2375">
        <f t="shared" ca="1" si="585"/>
        <v>912734396.44064701</v>
      </c>
      <c r="J2375" t="s">
        <v>30</v>
      </c>
      <c r="K2375">
        <f t="shared" ca="1" si="586"/>
        <v>0.14816832723117634</v>
      </c>
      <c r="L2375">
        <f t="shared" ca="1" si="587"/>
        <v>2.5917482791882225E-3</v>
      </c>
      <c r="N2375">
        <f t="shared" ca="1" si="588"/>
        <v>0.39458706743041738</v>
      </c>
      <c r="O2375">
        <f t="shared" ca="1" si="579"/>
        <v>226.67862096378147</v>
      </c>
      <c r="P2375">
        <f t="shared" ca="1" si="589"/>
        <v>599180.74153081025</v>
      </c>
      <c r="Q2375">
        <f t="shared" ca="1" si="590"/>
        <v>53593393.252096854</v>
      </c>
      <c r="S2375">
        <f t="shared" ca="1" si="591"/>
        <v>5.8717402851358312E-2</v>
      </c>
      <c r="T2375">
        <f t="shared" ca="1" si="592"/>
        <v>0.21790262421838091</v>
      </c>
      <c r="U2375" s="40" t="str">
        <f t="shared" ca="1" si="593"/>
        <v>NO</v>
      </c>
    </row>
    <row r="2376" spans="2:21" x14ac:dyDescent="0.25">
      <c r="B2376" s="47">
        <f t="shared" si="580"/>
        <v>2364</v>
      </c>
      <c r="C2376">
        <f t="shared" ca="1" si="581"/>
        <v>0.14923607110570283</v>
      </c>
      <c r="D2376">
        <f t="shared" ca="1" si="582"/>
        <v>3.0223684151668051E-3</v>
      </c>
      <c r="F2376">
        <f t="shared" ca="1" si="583"/>
        <v>0.39452442150199957</v>
      </c>
      <c r="G2376">
        <f t="shared" ca="1" si="578"/>
        <v>169.85969030757838</v>
      </c>
      <c r="H2376">
        <f t="shared" ca="1" si="584"/>
        <v>13620096.907957517</v>
      </c>
      <c r="I2376">
        <f t="shared" ca="1" si="585"/>
        <v>912734396.44064701</v>
      </c>
      <c r="J2376" t="s">
        <v>30</v>
      </c>
      <c r="K2376">
        <f t="shared" ca="1" si="586"/>
        <v>0.14830839644094121</v>
      </c>
      <c r="L2376">
        <f t="shared" ca="1" si="587"/>
        <v>4.064378834626162E-3</v>
      </c>
      <c r="N2376">
        <f t="shared" ca="1" si="588"/>
        <v>0.39457887445552609</v>
      </c>
      <c r="O2376">
        <f t="shared" ca="1" si="579"/>
        <v>74.748128386079316</v>
      </c>
      <c r="P2376">
        <f t="shared" ca="1" si="589"/>
        <v>6711863.7592393383</v>
      </c>
      <c r="Q2376">
        <f t="shared" ca="1" si="590"/>
        <v>197959926.95277372</v>
      </c>
      <c r="S2376">
        <f t="shared" ca="1" si="591"/>
        <v>0.21688667341205717</v>
      </c>
      <c r="T2376">
        <f t="shared" ca="1" si="592"/>
        <v>0.97832900468364037</v>
      </c>
      <c r="U2376" s="40" t="str">
        <f t="shared" ca="1" si="593"/>
        <v>NO</v>
      </c>
    </row>
    <row r="2377" spans="2:21" x14ac:dyDescent="0.25">
      <c r="B2377" s="47">
        <f t="shared" si="580"/>
        <v>2365</v>
      </c>
      <c r="C2377">
        <f t="shared" ca="1" si="581"/>
        <v>0.14923607110570283</v>
      </c>
      <c r="D2377">
        <f t="shared" ca="1" si="582"/>
        <v>3.0223684151668051E-3</v>
      </c>
      <c r="F2377">
        <f t="shared" ca="1" si="583"/>
        <v>0.39452442150199957</v>
      </c>
      <c r="G2377">
        <f t="shared" ca="1" si="578"/>
        <v>169.85969030757838</v>
      </c>
      <c r="H2377">
        <f t="shared" ca="1" si="584"/>
        <v>13620096.907957517</v>
      </c>
      <c r="I2377">
        <f t="shared" ca="1" si="585"/>
        <v>912734396.44064701</v>
      </c>
      <c r="J2377" t="s">
        <v>30</v>
      </c>
      <c r="K2377">
        <f t="shared" ca="1" si="586"/>
        <v>0.14894271237906623</v>
      </c>
      <c r="L2377">
        <f t="shared" ca="1" si="587"/>
        <v>4.8902966562584145E-3</v>
      </c>
      <c r="N2377">
        <f t="shared" ca="1" si="588"/>
        <v>0.39454167706540161</v>
      </c>
      <c r="O2377">
        <f t="shared" ca="1" si="579"/>
        <v>35.97703622152536</v>
      </c>
      <c r="P2377">
        <f t="shared" ca="1" si="589"/>
        <v>11266236.255711159</v>
      </c>
      <c r="Q2377">
        <f t="shared" ca="1" si="590"/>
        <v>159917916.88605976</v>
      </c>
      <c r="S2377">
        <f t="shared" ca="1" si="591"/>
        <v>0.17520750561136419</v>
      </c>
      <c r="T2377">
        <f t="shared" ca="1" si="592"/>
        <v>0.29392035927498983</v>
      </c>
      <c r="U2377" s="40" t="str">
        <f t="shared" ca="1" si="593"/>
        <v>NO</v>
      </c>
    </row>
    <row r="2378" spans="2:21" x14ac:dyDescent="0.25">
      <c r="B2378" s="47">
        <f t="shared" si="580"/>
        <v>2366</v>
      </c>
      <c r="C2378">
        <f t="shared" ca="1" si="581"/>
        <v>0.14923607110570283</v>
      </c>
      <c r="D2378">
        <f t="shared" ca="1" si="582"/>
        <v>3.0223684151668051E-3</v>
      </c>
      <c r="F2378">
        <f t="shared" ca="1" si="583"/>
        <v>0.39452442150199957</v>
      </c>
      <c r="G2378">
        <f t="shared" ca="1" si="578"/>
        <v>169.85969030757838</v>
      </c>
      <c r="H2378">
        <f t="shared" ca="1" si="584"/>
        <v>13620096.907957517</v>
      </c>
      <c r="I2378">
        <f t="shared" ca="1" si="585"/>
        <v>912734396.44064701</v>
      </c>
      <c r="J2378" t="s">
        <v>30</v>
      </c>
      <c r="K2378">
        <f t="shared" ca="1" si="586"/>
        <v>0.1477567464660616</v>
      </c>
      <c r="L2378">
        <f t="shared" ca="1" si="587"/>
        <v>2.3039352216197204E-3</v>
      </c>
      <c r="N2378">
        <f t="shared" ca="1" si="588"/>
        <v>0.39461109793611221</v>
      </c>
      <c r="O2378">
        <f t="shared" ca="1" si="579"/>
        <v>268.31050885911208</v>
      </c>
      <c r="P2378">
        <f t="shared" ca="1" si="589"/>
        <v>34533.907436131973</v>
      </c>
      <c r="Q2378">
        <f t="shared" ca="1" si="590"/>
        <v>3656391.5667070574</v>
      </c>
      <c r="S2378">
        <f t="shared" ca="1" si="591"/>
        <v>4.0059754304929652E-3</v>
      </c>
      <c r="T2378">
        <f t="shared" ca="1" si="592"/>
        <v>0.49994000234040314</v>
      </c>
      <c r="U2378" s="40" t="str">
        <f t="shared" ca="1" si="593"/>
        <v>NO</v>
      </c>
    </row>
    <row r="2379" spans="2:21" x14ac:dyDescent="0.25">
      <c r="B2379" s="47">
        <f t="shared" si="580"/>
        <v>2367</v>
      </c>
      <c r="C2379">
        <f t="shared" ca="1" si="581"/>
        <v>0.14923607110570283</v>
      </c>
      <c r="D2379">
        <f t="shared" ca="1" si="582"/>
        <v>3.0223684151668051E-3</v>
      </c>
      <c r="F2379">
        <f t="shared" ca="1" si="583"/>
        <v>0.39452442150199957</v>
      </c>
      <c r="G2379">
        <f t="shared" ca="1" si="578"/>
        <v>169.85969030757838</v>
      </c>
      <c r="H2379">
        <f t="shared" ca="1" si="584"/>
        <v>13620096.907957517</v>
      </c>
      <c r="I2379">
        <f t="shared" ca="1" si="585"/>
        <v>912734396.44064701</v>
      </c>
      <c r="J2379" t="s">
        <v>30</v>
      </c>
      <c r="K2379">
        <f t="shared" ca="1" si="586"/>
        <v>0.14993184910769633</v>
      </c>
      <c r="L2379">
        <f t="shared" ca="1" si="587"/>
        <v>1.9002977506085439E-3</v>
      </c>
      <c r="N2379">
        <f t="shared" ca="1" si="588"/>
        <v>0.39448336263016281</v>
      </c>
      <c r="O2379">
        <f t="shared" ca="1" si="579"/>
        <v>325.07374642738978</v>
      </c>
      <c r="P2379">
        <f t="shared" ca="1" si="589"/>
        <v>9185300.6669836864</v>
      </c>
      <c r="Q2379">
        <f t="shared" ca="1" si="590"/>
        <v>1177887911.8777659</v>
      </c>
      <c r="S2379">
        <f t="shared" ca="1" si="591"/>
        <v>1.2905045722733002</v>
      </c>
      <c r="T2379">
        <f t="shared" ca="1" si="592"/>
        <v>0.63601609355301325</v>
      </c>
      <c r="U2379" s="40" t="str">
        <f t="shared" ca="1" si="593"/>
        <v>YES</v>
      </c>
    </row>
    <row r="2380" spans="2:21" x14ac:dyDescent="0.25">
      <c r="B2380" s="47">
        <f t="shared" si="580"/>
        <v>2368</v>
      </c>
      <c r="C2380">
        <f t="shared" ca="1" si="581"/>
        <v>0.14993184910769633</v>
      </c>
      <c r="D2380">
        <f t="shared" ca="1" si="582"/>
        <v>1.9002977506085439E-3</v>
      </c>
      <c r="F2380">
        <f t="shared" ca="1" si="583"/>
        <v>0.39448336263016281</v>
      </c>
      <c r="G2380">
        <f t="shared" ca="1" si="578"/>
        <v>325.07374642738978</v>
      </c>
      <c r="H2380">
        <f t="shared" ca="1" si="584"/>
        <v>9185300.6669836864</v>
      </c>
      <c r="I2380">
        <f t="shared" ca="1" si="585"/>
        <v>1177887911.8777659</v>
      </c>
      <c r="J2380" t="s">
        <v>30</v>
      </c>
      <c r="K2380">
        <f t="shared" ca="1" si="586"/>
        <v>0.14961223255757791</v>
      </c>
      <c r="L2380">
        <f t="shared" ca="1" si="587"/>
        <v>1.2342876066409895E-3</v>
      </c>
      <c r="N2380">
        <f t="shared" ca="1" si="588"/>
        <v>0.39450224685199642</v>
      </c>
      <c r="O2380">
        <f t="shared" ca="1" si="579"/>
        <v>371.15038247960524</v>
      </c>
      <c r="P2380">
        <f t="shared" ca="1" si="589"/>
        <v>2592.1490587639364</v>
      </c>
      <c r="Q2380">
        <f t="shared" ca="1" si="590"/>
        <v>379541.58335631504</v>
      </c>
      <c r="S2380">
        <f t="shared" ca="1" si="591"/>
        <v>3.2222215673413039E-4</v>
      </c>
      <c r="T2380">
        <f t="shared" ca="1" si="592"/>
        <v>0.27111373750203349</v>
      </c>
      <c r="U2380" s="40" t="str">
        <f t="shared" ca="1" si="593"/>
        <v>NO</v>
      </c>
    </row>
    <row r="2381" spans="2:21" x14ac:dyDescent="0.25">
      <c r="B2381" s="47">
        <f t="shared" si="580"/>
        <v>2369</v>
      </c>
      <c r="C2381">
        <f t="shared" ca="1" si="581"/>
        <v>0.14993184910769633</v>
      </c>
      <c r="D2381">
        <f t="shared" ca="1" si="582"/>
        <v>1.9002977506085439E-3</v>
      </c>
      <c r="F2381">
        <f t="shared" ca="1" si="583"/>
        <v>0.39448336263016281</v>
      </c>
      <c r="G2381">
        <f t="shared" ca="1" si="578"/>
        <v>325.07374642738978</v>
      </c>
      <c r="H2381">
        <f t="shared" ca="1" si="584"/>
        <v>9185300.6669836864</v>
      </c>
      <c r="I2381">
        <f t="shared" ca="1" si="585"/>
        <v>1177887911.8777659</v>
      </c>
      <c r="J2381" t="s">
        <v>30</v>
      </c>
      <c r="K2381">
        <f t="shared" ca="1" si="586"/>
        <v>0.15111443536760419</v>
      </c>
      <c r="L2381">
        <f t="shared" ca="1" si="587"/>
        <v>2.8746958406499347E-4</v>
      </c>
      <c r="N2381">
        <f t="shared" ca="1" si="588"/>
        <v>0.3944131482375981</v>
      </c>
      <c r="O2381">
        <f t="shared" ca="1" si="579"/>
        <v>114.33573995302123</v>
      </c>
      <c r="P2381">
        <f t="shared" ca="1" si="589"/>
        <v>1.5264645985903809E-32</v>
      </c>
      <c r="Q2381">
        <f t="shared" ca="1" si="590"/>
        <v>6.8836713538974279E-31</v>
      </c>
      <c r="S2381">
        <f t="shared" ca="1" si="591"/>
        <v>5.8440801408035622E-40</v>
      </c>
      <c r="T2381">
        <f t="shared" ca="1" si="592"/>
        <v>0.16811124607177763</v>
      </c>
      <c r="U2381" s="40" t="str">
        <f t="shared" ca="1" si="593"/>
        <v>NO</v>
      </c>
    </row>
    <row r="2382" spans="2:21" x14ac:dyDescent="0.25">
      <c r="B2382" s="47">
        <f t="shared" si="580"/>
        <v>2370</v>
      </c>
      <c r="C2382">
        <f t="shared" ca="1" si="581"/>
        <v>0.14993184910769633</v>
      </c>
      <c r="D2382">
        <f t="shared" ca="1" si="582"/>
        <v>1.9002977506085439E-3</v>
      </c>
      <c r="F2382">
        <f t="shared" ca="1" si="583"/>
        <v>0.39448336263016281</v>
      </c>
      <c r="G2382">
        <f t="shared" ref="G2382:G2445" ca="1" si="594">_xlfn.GAMMA.DIST(D2382,2.619,1/1248,FALSE)</f>
        <v>325.07374642738978</v>
      </c>
      <c r="H2382">
        <f t="shared" ca="1" si="584"/>
        <v>9185300.6669836864</v>
      </c>
      <c r="I2382">
        <f t="shared" ca="1" si="585"/>
        <v>1177887911.8777659</v>
      </c>
      <c r="J2382" t="s">
        <v>30</v>
      </c>
      <c r="K2382">
        <f t="shared" ca="1" si="586"/>
        <v>0.14956921116384436</v>
      </c>
      <c r="L2382">
        <f t="shared" ca="1" si="587"/>
        <v>3.8980408929260727E-4</v>
      </c>
      <c r="N2382">
        <f t="shared" ca="1" si="588"/>
        <v>0.39450478571935604</v>
      </c>
      <c r="O2382">
        <f t="shared" ref="O2382:O2445" ca="1" si="595">_xlfn.GAMMA.DIST(L2382,2.619,1/1248,FALSE)</f>
        <v>164.75430611794803</v>
      </c>
      <c r="P2382">
        <f t="shared" ca="1" si="589"/>
        <v>1.076981800278424E-56</v>
      </c>
      <c r="Q2382">
        <f t="shared" ca="1" si="590"/>
        <v>6.9999899207524181E-55</v>
      </c>
      <c r="S2382">
        <f t="shared" ca="1" si="591"/>
        <v>5.9428319538428502E-64</v>
      </c>
      <c r="T2382">
        <f t="shared" ca="1" si="592"/>
        <v>0.86938778302933484</v>
      </c>
      <c r="U2382" s="40" t="str">
        <f t="shared" ca="1" si="593"/>
        <v>NO</v>
      </c>
    </row>
    <row r="2383" spans="2:21" x14ac:dyDescent="0.25">
      <c r="B2383" s="47">
        <f t="shared" ref="B2383:B2446" si="596">B2382+1</f>
        <v>2371</v>
      </c>
      <c r="C2383">
        <f t="shared" ca="1" si="581"/>
        <v>0.14993184910769633</v>
      </c>
      <c r="D2383">
        <f t="shared" ca="1" si="582"/>
        <v>1.9002977506085439E-3</v>
      </c>
      <c r="F2383">
        <f t="shared" ca="1" si="583"/>
        <v>0.39448336263016281</v>
      </c>
      <c r="G2383">
        <f t="shared" ca="1" si="594"/>
        <v>325.07374642738978</v>
      </c>
      <c r="H2383">
        <f t="shared" ca="1" si="584"/>
        <v>9185300.6669836864</v>
      </c>
      <c r="I2383">
        <f t="shared" ca="1" si="585"/>
        <v>1177887911.8777659</v>
      </c>
      <c r="J2383" t="s">
        <v>30</v>
      </c>
      <c r="K2383">
        <f t="shared" ca="1" si="586"/>
        <v>0.14823160305612668</v>
      </c>
      <c r="L2383">
        <f t="shared" ca="1" si="587"/>
        <v>1.0598233517724221E-3</v>
      </c>
      <c r="N2383">
        <f t="shared" ca="1" si="588"/>
        <v>0.39458336721738602</v>
      </c>
      <c r="O2383">
        <f t="shared" ca="1" si="595"/>
        <v>360.54490653197325</v>
      </c>
      <c r="P2383">
        <f t="shared" ca="1" si="589"/>
        <v>9.6332867353169461E-8</v>
      </c>
      <c r="Q2383">
        <f t="shared" ca="1" si="590"/>
        <v>1.3704797613975157E-5</v>
      </c>
      <c r="S2383">
        <f t="shared" ca="1" si="591"/>
        <v>1.1635060921991496E-14</v>
      </c>
      <c r="T2383">
        <f t="shared" ca="1" si="592"/>
        <v>0.40667993314940232</v>
      </c>
      <c r="U2383" s="40" t="str">
        <f t="shared" ca="1" si="593"/>
        <v>NO</v>
      </c>
    </row>
    <row r="2384" spans="2:21" x14ac:dyDescent="0.25">
      <c r="B2384" s="47">
        <f t="shared" si="596"/>
        <v>2372</v>
      </c>
      <c r="C2384">
        <f t="shared" ref="C2384:C2447" ca="1" si="597">IF(U2383="YES",K2383,C2383)</f>
        <v>0.14993184910769633</v>
      </c>
      <c r="D2384">
        <f t="shared" ref="D2384:D2447" ca="1" si="598">IF(U2383="YES",L2383,D2383)</f>
        <v>1.9002977506085439E-3</v>
      </c>
      <c r="F2384">
        <f t="shared" ref="F2384:F2447" ca="1" si="599">IF(C2384&lt;0,0,_xlfn.NORM.DIST(C2384,0,1,FALSE))</f>
        <v>0.39448336263016281</v>
      </c>
      <c r="G2384">
        <f t="shared" ca="1" si="594"/>
        <v>325.07374642738978</v>
      </c>
      <c r="H2384">
        <f t="shared" ref="H2384:H2447" ca="1" si="600">_xlfn.NORM.DIST(0.1514,C2384,D2384,FALSE)*_xlfn.NORM.DIST(0.1523,C2384,D2384,FALSE)*_xlfn.NORM.DIST(0.1531,C2384,D2384,FALSE)*_xlfn.NORM.DIST(0.1545,C2384,D2384,FALSE)</f>
        <v>9185300.6669836864</v>
      </c>
      <c r="I2384">
        <f t="shared" ref="I2384:I2447" ca="1" si="601">F2384*G2384*H2384</f>
        <v>1177887911.8777659</v>
      </c>
      <c r="J2384" t="s">
        <v>30</v>
      </c>
      <c r="K2384">
        <f t="shared" ref="K2384:K2447" ca="1" si="602">C2384+$K$10*(2*RAND()-1)</f>
        <v>0.14920506574441914</v>
      </c>
      <c r="L2384">
        <f t="shared" ref="L2384:L2447" ca="1" si="603">ABS(D2384+$L$10*(2*RAND()-1))</f>
        <v>5.3123858855689448E-5</v>
      </c>
      <c r="N2384">
        <f t="shared" ref="N2384:N2447" ca="1" si="604">IF(K2384&lt;0,0,_xlfn.NORM.DIST(K2384,0,1,FALSE))</f>
        <v>0.39452624682775861</v>
      </c>
      <c r="O2384">
        <f t="shared" ca="1" si="595"/>
        <v>9.9536158149023493</v>
      </c>
      <c r="P2384">
        <f t="shared" ref="P2384:P2447" ca="1" si="605">_xlfn.NORM.DIST(0.1514,K2384,L2384,FALSE)*_xlfn.NORM.DIST(0.1523,K2384,L2384,FALSE)*_xlfn.NORM.DIST(0.1531,K2384,L2384,FALSE)*_xlfn.NORM.DIST(0.1545,K2384,L2384,FALSE)</f>
        <v>0</v>
      </c>
      <c r="Q2384">
        <f t="shared" ref="Q2384:Q2447" ca="1" si="606">N2384*O2384*P2384</f>
        <v>0</v>
      </c>
      <c r="S2384">
        <f t="shared" ref="S2384:S2447" ca="1" si="607">Q2384/I2384</f>
        <v>0</v>
      </c>
      <c r="T2384">
        <f t="shared" ref="T2384:T2447" ca="1" si="608">RAND()</f>
        <v>0.57216686113708271</v>
      </c>
      <c r="U2384" s="40" t="str">
        <f t="shared" ref="U2384:U2447" ca="1" si="609">IF(S2384&gt;1,"YES",IF(S2384&gt;T2384,"YES","NO"))</f>
        <v>NO</v>
      </c>
    </row>
    <row r="2385" spans="2:21" x14ac:dyDescent="0.25">
      <c r="B2385" s="47">
        <f t="shared" si="596"/>
        <v>2373</v>
      </c>
      <c r="C2385">
        <f t="shared" ca="1" si="597"/>
        <v>0.14993184910769633</v>
      </c>
      <c r="D2385">
        <f t="shared" ca="1" si="598"/>
        <v>1.9002977506085439E-3</v>
      </c>
      <c r="F2385">
        <f t="shared" ca="1" si="599"/>
        <v>0.39448336263016281</v>
      </c>
      <c r="G2385">
        <f t="shared" ca="1" si="594"/>
        <v>325.07374642738978</v>
      </c>
      <c r="H2385">
        <f t="shared" ca="1" si="600"/>
        <v>9185300.6669836864</v>
      </c>
      <c r="I2385">
        <f t="shared" ca="1" si="601"/>
        <v>1177887911.8777659</v>
      </c>
      <c r="J2385" t="s">
        <v>30</v>
      </c>
      <c r="K2385">
        <f t="shared" ca="1" si="602"/>
        <v>0.15124257618757461</v>
      </c>
      <c r="L2385">
        <f t="shared" ca="1" si="603"/>
        <v>3.0192725858268483E-3</v>
      </c>
      <c r="N2385">
        <f t="shared" ca="1" si="604"/>
        <v>0.39440550768578991</v>
      </c>
      <c r="O2385">
        <f t="shared" ca="1" si="595"/>
        <v>170.23454101439472</v>
      </c>
      <c r="P2385">
        <f t="shared" ca="1" si="605"/>
        <v>132394759.94782338</v>
      </c>
      <c r="Q2385">
        <f t="shared" ca="1" si="606"/>
        <v>8889174907.4040012</v>
      </c>
      <c r="S2385">
        <f t="shared" ca="1" si="607"/>
        <v>7.5467069640209248</v>
      </c>
      <c r="T2385">
        <f t="shared" ca="1" si="608"/>
        <v>0.51271835950216738</v>
      </c>
      <c r="U2385" s="40" t="str">
        <f t="shared" ca="1" si="609"/>
        <v>YES</v>
      </c>
    </row>
    <row r="2386" spans="2:21" x14ac:dyDescent="0.25">
      <c r="B2386" s="47">
        <f t="shared" si="596"/>
        <v>2374</v>
      </c>
      <c r="C2386">
        <f t="shared" ca="1" si="597"/>
        <v>0.15124257618757461</v>
      </c>
      <c r="D2386">
        <f t="shared" ca="1" si="598"/>
        <v>3.0192725858268483E-3</v>
      </c>
      <c r="F2386">
        <f t="shared" ca="1" si="599"/>
        <v>0.39440550768578991</v>
      </c>
      <c r="G2386">
        <f t="shared" ca="1" si="594"/>
        <v>170.23454101439472</v>
      </c>
      <c r="H2386">
        <f t="shared" ca="1" si="600"/>
        <v>132394759.94782338</v>
      </c>
      <c r="I2386">
        <f t="shared" ca="1" si="601"/>
        <v>8889174907.4040012</v>
      </c>
      <c r="J2386" t="s">
        <v>30</v>
      </c>
      <c r="K2386">
        <f t="shared" ca="1" si="602"/>
        <v>0.15063919585831606</v>
      </c>
      <c r="L2386">
        <f t="shared" ca="1" si="603"/>
        <v>1.4148839917049857E-3</v>
      </c>
      <c r="N2386">
        <f t="shared" ca="1" si="604"/>
        <v>0.3944414297091095</v>
      </c>
      <c r="O2386">
        <f t="shared" ca="1" si="595"/>
        <v>369.5563659579359</v>
      </c>
      <c r="P2386">
        <f t="shared" ca="1" si="605"/>
        <v>14624627.753926964</v>
      </c>
      <c r="Q2386">
        <f t="shared" ca="1" si="606"/>
        <v>2131807730.5006711</v>
      </c>
      <c r="S2386">
        <f t="shared" ca="1" si="607"/>
        <v>0.2398206529522823</v>
      </c>
      <c r="T2386">
        <f t="shared" ca="1" si="608"/>
        <v>0.55741357029752969</v>
      </c>
      <c r="U2386" s="40" t="str">
        <f t="shared" ca="1" si="609"/>
        <v>NO</v>
      </c>
    </row>
    <row r="2387" spans="2:21" x14ac:dyDescent="0.25">
      <c r="B2387" s="47">
        <f t="shared" si="596"/>
        <v>2375</v>
      </c>
      <c r="C2387">
        <f t="shared" ca="1" si="597"/>
        <v>0.15124257618757461</v>
      </c>
      <c r="D2387">
        <f t="shared" ca="1" si="598"/>
        <v>3.0192725858268483E-3</v>
      </c>
      <c r="F2387">
        <f t="shared" ca="1" si="599"/>
        <v>0.39440550768578991</v>
      </c>
      <c r="G2387">
        <f t="shared" ca="1" si="594"/>
        <v>170.23454101439472</v>
      </c>
      <c r="H2387">
        <f t="shared" ca="1" si="600"/>
        <v>132394759.94782338</v>
      </c>
      <c r="I2387">
        <f t="shared" ca="1" si="601"/>
        <v>8889174907.4040012</v>
      </c>
      <c r="J2387" t="s">
        <v>30</v>
      </c>
      <c r="K2387">
        <f t="shared" ca="1" si="602"/>
        <v>0.15265496697322609</v>
      </c>
      <c r="L2387">
        <f t="shared" ca="1" si="603"/>
        <v>1.9677851115221367E-3</v>
      </c>
      <c r="N2387">
        <f t="shared" ca="1" si="604"/>
        <v>0.39432087298977764</v>
      </c>
      <c r="O2387">
        <f t="shared" ca="1" si="595"/>
        <v>316.18507773503484</v>
      </c>
      <c r="P2387">
        <f t="shared" ca="1" si="605"/>
        <v>851795611.80338132</v>
      </c>
      <c r="Q2387">
        <f t="shared" ca="1" si="606"/>
        <v>106200493460.35112</v>
      </c>
      <c r="S2387">
        <f t="shared" ca="1" si="607"/>
        <v>11.947171089174345</v>
      </c>
      <c r="T2387">
        <f t="shared" ca="1" si="608"/>
        <v>0.644344523566725</v>
      </c>
      <c r="U2387" s="40" t="str">
        <f t="shared" ca="1" si="609"/>
        <v>YES</v>
      </c>
    </row>
    <row r="2388" spans="2:21" x14ac:dyDescent="0.25">
      <c r="B2388" s="47">
        <f t="shared" si="596"/>
        <v>2376</v>
      </c>
      <c r="C2388">
        <f t="shared" ca="1" si="597"/>
        <v>0.15265496697322609</v>
      </c>
      <c r="D2388">
        <f t="shared" ca="1" si="598"/>
        <v>1.9677851115221367E-3</v>
      </c>
      <c r="F2388">
        <f t="shared" ca="1" si="599"/>
        <v>0.39432087298977764</v>
      </c>
      <c r="G2388">
        <f t="shared" ca="1" si="594"/>
        <v>316.18507773503484</v>
      </c>
      <c r="H2388">
        <f t="shared" ca="1" si="600"/>
        <v>851795611.80338132</v>
      </c>
      <c r="I2388">
        <f t="shared" ca="1" si="601"/>
        <v>106200493460.35112</v>
      </c>
      <c r="J2388" t="s">
        <v>30</v>
      </c>
      <c r="K2388">
        <f t="shared" ca="1" si="602"/>
        <v>0.15273585225653843</v>
      </c>
      <c r="L2388">
        <f t="shared" ca="1" si="603"/>
        <v>3.288293542151436E-3</v>
      </c>
      <c r="N2388">
        <f t="shared" ca="1" si="604"/>
        <v>0.39431600283709295</v>
      </c>
      <c r="O2388">
        <f t="shared" ca="1" si="595"/>
        <v>139.71787214684926</v>
      </c>
      <c r="P2388">
        <f t="shared" ca="1" si="605"/>
        <v>170193387.64578304</v>
      </c>
      <c r="Q2388">
        <f t="shared" ca="1" si="606"/>
        <v>9376463092.0646744</v>
      </c>
      <c r="S2388">
        <f t="shared" ca="1" si="607"/>
        <v>8.8290202677497751E-2</v>
      </c>
      <c r="T2388">
        <f t="shared" ca="1" si="608"/>
        <v>0.93291929995494083</v>
      </c>
      <c r="U2388" s="40" t="str">
        <f t="shared" ca="1" si="609"/>
        <v>NO</v>
      </c>
    </row>
    <row r="2389" spans="2:21" x14ac:dyDescent="0.25">
      <c r="B2389" s="47">
        <f t="shared" si="596"/>
        <v>2377</v>
      </c>
      <c r="C2389">
        <f t="shared" ca="1" si="597"/>
        <v>0.15265496697322609</v>
      </c>
      <c r="D2389">
        <f t="shared" ca="1" si="598"/>
        <v>1.9677851115221367E-3</v>
      </c>
      <c r="F2389">
        <f t="shared" ca="1" si="599"/>
        <v>0.39432087298977764</v>
      </c>
      <c r="G2389">
        <f t="shared" ca="1" si="594"/>
        <v>316.18507773503484</v>
      </c>
      <c r="H2389">
        <f t="shared" ca="1" si="600"/>
        <v>851795611.80338132</v>
      </c>
      <c r="I2389">
        <f t="shared" ca="1" si="601"/>
        <v>106200493460.35112</v>
      </c>
      <c r="J2389" t="s">
        <v>30</v>
      </c>
      <c r="K2389">
        <f t="shared" ca="1" si="602"/>
        <v>0.15138129254378363</v>
      </c>
      <c r="L2389">
        <f t="shared" ca="1" si="603"/>
        <v>1.5660236272538822E-3</v>
      </c>
      <c r="N2389">
        <f t="shared" ca="1" si="604"/>
        <v>0.39439722942185562</v>
      </c>
      <c r="O2389">
        <f t="shared" ca="1" si="595"/>
        <v>360.68203765688941</v>
      </c>
      <c r="P2389">
        <f t="shared" ca="1" si="605"/>
        <v>267253297.45956379</v>
      </c>
      <c r="Q2389">
        <f t="shared" ca="1" si="606"/>
        <v>38017315095.840828</v>
      </c>
      <c r="S2389">
        <f t="shared" ca="1" si="607"/>
        <v>0.35797682154870786</v>
      </c>
      <c r="T2389">
        <f t="shared" ca="1" si="608"/>
        <v>0.60582553354778312</v>
      </c>
      <c r="U2389" s="40" t="str">
        <f t="shared" ca="1" si="609"/>
        <v>NO</v>
      </c>
    </row>
    <row r="2390" spans="2:21" x14ac:dyDescent="0.25">
      <c r="B2390" s="47">
        <f t="shared" si="596"/>
        <v>2378</v>
      </c>
      <c r="C2390">
        <f t="shared" ca="1" si="597"/>
        <v>0.15265496697322609</v>
      </c>
      <c r="D2390">
        <f t="shared" ca="1" si="598"/>
        <v>1.9677851115221367E-3</v>
      </c>
      <c r="F2390">
        <f t="shared" ca="1" si="599"/>
        <v>0.39432087298977764</v>
      </c>
      <c r="G2390">
        <f t="shared" ca="1" si="594"/>
        <v>316.18507773503484</v>
      </c>
      <c r="H2390">
        <f t="shared" ca="1" si="600"/>
        <v>851795611.80338132</v>
      </c>
      <c r="I2390">
        <f t="shared" ca="1" si="601"/>
        <v>106200493460.35112</v>
      </c>
      <c r="J2390" t="s">
        <v>30</v>
      </c>
      <c r="K2390">
        <f t="shared" ca="1" si="602"/>
        <v>0.15306333411567824</v>
      </c>
      <c r="L2390">
        <f t="shared" ca="1" si="603"/>
        <v>1.1359472078346739E-3</v>
      </c>
      <c r="N2390">
        <f t="shared" ca="1" si="604"/>
        <v>0.39429625920239564</v>
      </c>
      <c r="O2390">
        <f t="shared" ca="1" si="595"/>
        <v>366.83612962153182</v>
      </c>
      <c r="P2390">
        <f t="shared" ca="1" si="605"/>
        <v>1866415192.057029</v>
      </c>
      <c r="Q2390">
        <f t="shared" ca="1" si="606"/>
        <v>269962238327.70221</v>
      </c>
      <c r="S2390">
        <f t="shared" ca="1" si="607"/>
        <v>2.5420054985760485</v>
      </c>
      <c r="T2390">
        <f t="shared" ca="1" si="608"/>
        <v>0.59012602061916763</v>
      </c>
      <c r="U2390" s="40" t="str">
        <f t="shared" ca="1" si="609"/>
        <v>YES</v>
      </c>
    </row>
    <row r="2391" spans="2:21" x14ac:dyDescent="0.25">
      <c r="B2391" s="47">
        <f t="shared" si="596"/>
        <v>2379</v>
      </c>
      <c r="C2391">
        <f t="shared" ca="1" si="597"/>
        <v>0.15306333411567824</v>
      </c>
      <c r="D2391">
        <f t="shared" ca="1" si="598"/>
        <v>1.1359472078346739E-3</v>
      </c>
      <c r="F2391">
        <f t="shared" ca="1" si="599"/>
        <v>0.39429625920239564</v>
      </c>
      <c r="G2391">
        <f t="shared" ca="1" si="594"/>
        <v>366.83612962153182</v>
      </c>
      <c r="H2391">
        <f t="shared" ca="1" si="600"/>
        <v>1866415192.057029</v>
      </c>
      <c r="I2391">
        <f t="shared" ca="1" si="601"/>
        <v>269962238327.70221</v>
      </c>
      <c r="J2391" t="s">
        <v>30</v>
      </c>
      <c r="K2391">
        <f t="shared" ca="1" si="602"/>
        <v>0.15363985813822945</v>
      </c>
      <c r="L2391">
        <f t="shared" ca="1" si="603"/>
        <v>1.2124522902344558E-3</v>
      </c>
      <c r="N2391">
        <f t="shared" ca="1" si="604"/>
        <v>0.39426140066446769</v>
      </c>
      <c r="O2391">
        <f t="shared" ca="1" si="595"/>
        <v>370.53959684370187</v>
      </c>
      <c r="P2391">
        <f t="shared" ca="1" si="605"/>
        <v>813545096.28965306</v>
      </c>
      <c r="Q2391">
        <f t="shared" ca="1" si="606"/>
        <v>118850364171.33871</v>
      </c>
      <c r="S2391">
        <f t="shared" ca="1" si="607"/>
        <v>0.44024810620761129</v>
      </c>
      <c r="T2391">
        <f t="shared" ca="1" si="608"/>
        <v>0.19603071158780006</v>
      </c>
      <c r="U2391" s="40" t="str">
        <f t="shared" ca="1" si="609"/>
        <v>YES</v>
      </c>
    </row>
    <row r="2392" spans="2:21" x14ac:dyDescent="0.25">
      <c r="B2392" s="47">
        <f t="shared" si="596"/>
        <v>2380</v>
      </c>
      <c r="C2392">
        <f t="shared" ca="1" si="597"/>
        <v>0.15363985813822945</v>
      </c>
      <c r="D2392">
        <f t="shared" ca="1" si="598"/>
        <v>1.2124522902344558E-3</v>
      </c>
      <c r="F2392">
        <f t="shared" ca="1" si="599"/>
        <v>0.39426140066446769</v>
      </c>
      <c r="G2392">
        <f t="shared" ca="1" si="594"/>
        <v>370.53959684370187</v>
      </c>
      <c r="H2392">
        <f t="shared" ca="1" si="600"/>
        <v>813545096.28965306</v>
      </c>
      <c r="I2392">
        <f t="shared" ca="1" si="601"/>
        <v>118850364171.33871</v>
      </c>
      <c r="J2392" t="s">
        <v>30</v>
      </c>
      <c r="K2392">
        <f t="shared" ca="1" si="602"/>
        <v>0.15398398828510976</v>
      </c>
      <c r="L2392">
        <f t="shared" ca="1" si="603"/>
        <v>6.5851299077732844E-4</v>
      </c>
      <c r="N2392">
        <f t="shared" ca="1" si="604"/>
        <v>0.39424053244050938</v>
      </c>
      <c r="O2392">
        <f t="shared" ca="1" si="595"/>
        <v>275.34173926786957</v>
      </c>
      <c r="P2392">
        <f t="shared" ca="1" si="605"/>
        <v>693662.16859540308</v>
      </c>
      <c r="Q2392">
        <f t="shared" ca="1" si="606"/>
        <v>75297634.586893022</v>
      </c>
      <c r="S2392">
        <f t="shared" ca="1" si="607"/>
        <v>6.335498852855125E-4</v>
      </c>
      <c r="T2392">
        <f t="shared" ca="1" si="608"/>
        <v>0.11189187571154513</v>
      </c>
      <c r="U2392" s="40" t="str">
        <f t="shared" ca="1" si="609"/>
        <v>NO</v>
      </c>
    </row>
    <row r="2393" spans="2:21" x14ac:dyDescent="0.25">
      <c r="B2393" s="47">
        <f t="shared" si="596"/>
        <v>2381</v>
      </c>
      <c r="C2393">
        <f t="shared" ca="1" si="597"/>
        <v>0.15363985813822945</v>
      </c>
      <c r="D2393">
        <f t="shared" ca="1" si="598"/>
        <v>1.2124522902344558E-3</v>
      </c>
      <c r="F2393">
        <f t="shared" ca="1" si="599"/>
        <v>0.39426140066446769</v>
      </c>
      <c r="G2393">
        <f t="shared" ca="1" si="594"/>
        <v>370.53959684370187</v>
      </c>
      <c r="H2393">
        <f t="shared" ca="1" si="600"/>
        <v>813545096.28965306</v>
      </c>
      <c r="I2393">
        <f t="shared" ca="1" si="601"/>
        <v>118850364171.33871</v>
      </c>
      <c r="J2393" t="s">
        <v>30</v>
      </c>
      <c r="K2393">
        <f t="shared" ca="1" si="602"/>
        <v>0.15174556021863969</v>
      </c>
      <c r="L2393">
        <f t="shared" ca="1" si="603"/>
        <v>5.5591610083661428E-4</v>
      </c>
      <c r="N2393">
        <f t="shared" ca="1" si="604"/>
        <v>0.39437545548719988</v>
      </c>
      <c r="O2393">
        <f t="shared" ca="1" si="595"/>
        <v>237.89965822599493</v>
      </c>
      <c r="P2393">
        <f t="shared" ca="1" si="605"/>
        <v>31898.797468928042</v>
      </c>
      <c r="Q2393">
        <f t="shared" ca="1" si="606"/>
        <v>2992802.1521197371</v>
      </c>
      <c r="S2393">
        <f t="shared" ca="1" si="607"/>
        <v>2.5181261942161255E-5</v>
      </c>
      <c r="T2393">
        <f t="shared" ca="1" si="608"/>
        <v>0.55337903781775843</v>
      </c>
      <c r="U2393" s="40" t="str">
        <f t="shared" ca="1" si="609"/>
        <v>NO</v>
      </c>
    </row>
    <row r="2394" spans="2:21" x14ac:dyDescent="0.25">
      <c r="B2394" s="47">
        <f t="shared" si="596"/>
        <v>2382</v>
      </c>
      <c r="C2394">
        <f t="shared" ca="1" si="597"/>
        <v>0.15363985813822945</v>
      </c>
      <c r="D2394">
        <f t="shared" ca="1" si="598"/>
        <v>1.2124522902344558E-3</v>
      </c>
      <c r="F2394">
        <f t="shared" ca="1" si="599"/>
        <v>0.39426140066446769</v>
      </c>
      <c r="G2394">
        <f t="shared" ca="1" si="594"/>
        <v>370.53959684370187</v>
      </c>
      <c r="H2394">
        <f t="shared" ca="1" si="600"/>
        <v>813545096.28965306</v>
      </c>
      <c r="I2394">
        <f t="shared" ca="1" si="601"/>
        <v>118850364171.33871</v>
      </c>
      <c r="J2394" t="s">
        <v>30</v>
      </c>
      <c r="K2394">
        <f t="shared" ca="1" si="602"/>
        <v>0.15252361288783697</v>
      </c>
      <c r="L2394">
        <f t="shared" ca="1" si="603"/>
        <v>6.323452995236976E-4</v>
      </c>
      <c r="N2394">
        <f t="shared" ca="1" si="604"/>
        <v>0.39432877653160153</v>
      </c>
      <c r="O2394">
        <f t="shared" ca="1" si="595"/>
        <v>266.40615391401025</v>
      </c>
      <c r="P2394">
        <f t="shared" ca="1" si="605"/>
        <v>153249889.42318207</v>
      </c>
      <c r="Q2394">
        <f t="shared" ca="1" si="606"/>
        <v>16099148035.120678</v>
      </c>
      <c r="S2394">
        <f t="shared" ca="1" si="607"/>
        <v>0.13545728822430531</v>
      </c>
      <c r="T2394">
        <f t="shared" ca="1" si="608"/>
        <v>0.79821759247750734</v>
      </c>
      <c r="U2394" s="40" t="str">
        <f t="shared" ca="1" si="609"/>
        <v>NO</v>
      </c>
    </row>
    <row r="2395" spans="2:21" x14ac:dyDescent="0.25">
      <c r="B2395" s="47">
        <f t="shared" si="596"/>
        <v>2383</v>
      </c>
      <c r="C2395">
        <f t="shared" ca="1" si="597"/>
        <v>0.15363985813822945</v>
      </c>
      <c r="D2395">
        <f t="shared" ca="1" si="598"/>
        <v>1.2124522902344558E-3</v>
      </c>
      <c r="F2395">
        <f t="shared" ca="1" si="599"/>
        <v>0.39426140066446769</v>
      </c>
      <c r="G2395">
        <f t="shared" ca="1" si="594"/>
        <v>370.53959684370187</v>
      </c>
      <c r="H2395">
        <f t="shared" ca="1" si="600"/>
        <v>813545096.28965306</v>
      </c>
      <c r="I2395">
        <f t="shared" ca="1" si="601"/>
        <v>118850364171.33871</v>
      </c>
      <c r="J2395" t="s">
        <v>30</v>
      </c>
      <c r="K2395">
        <f t="shared" ca="1" si="602"/>
        <v>0.15284147109189697</v>
      </c>
      <c r="L2395">
        <f t="shared" ca="1" si="603"/>
        <v>8.8544067354423984E-4</v>
      </c>
      <c r="N2395">
        <f t="shared" ca="1" si="604"/>
        <v>0.394309639668946</v>
      </c>
      <c r="O2395">
        <f t="shared" ca="1" si="595"/>
        <v>335.02163868524627</v>
      </c>
      <c r="P2395">
        <f t="shared" ca="1" si="605"/>
        <v>1506298997.7133763</v>
      </c>
      <c r="Q2395">
        <f t="shared" ca="1" si="606"/>
        <v>198985504290.86618</v>
      </c>
      <c r="S2395">
        <f t="shared" ca="1" si="607"/>
        <v>1.6742523733793691</v>
      </c>
      <c r="T2395">
        <f t="shared" ca="1" si="608"/>
        <v>0.9995309038535749</v>
      </c>
      <c r="U2395" s="40" t="str">
        <f t="shared" ca="1" si="609"/>
        <v>YES</v>
      </c>
    </row>
    <row r="2396" spans="2:21" x14ac:dyDescent="0.25">
      <c r="B2396" s="47">
        <f t="shared" si="596"/>
        <v>2384</v>
      </c>
      <c r="C2396">
        <f t="shared" ca="1" si="597"/>
        <v>0.15284147109189697</v>
      </c>
      <c r="D2396">
        <f t="shared" ca="1" si="598"/>
        <v>8.8544067354423984E-4</v>
      </c>
      <c r="F2396">
        <f t="shared" ca="1" si="599"/>
        <v>0.394309639668946</v>
      </c>
      <c r="G2396">
        <f t="shared" ca="1" si="594"/>
        <v>335.02163868524627</v>
      </c>
      <c r="H2396">
        <f t="shared" ca="1" si="600"/>
        <v>1506298997.7133763</v>
      </c>
      <c r="I2396">
        <f t="shared" ca="1" si="601"/>
        <v>198985504290.86618</v>
      </c>
      <c r="J2396" t="s">
        <v>30</v>
      </c>
      <c r="K2396">
        <f t="shared" ca="1" si="602"/>
        <v>0.15307326518459002</v>
      </c>
      <c r="L2396">
        <f t="shared" ca="1" si="603"/>
        <v>2.5733830014051688E-3</v>
      </c>
      <c r="N2396">
        <f t="shared" ca="1" si="604"/>
        <v>0.39429565982055631</v>
      </c>
      <c r="O2396">
        <f t="shared" ca="1" si="595"/>
        <v>229.27907899474945</v>
      </c>
      <c r="P2396">
        <f t="shared" ca="1" si="605"/>
        <v>383211595.99016929</v>
      </c>
      <c r="Q2396">
        <f t="shared" ca="1" si="606"/>
        <v>34643763686.707718</v>
      </c>
      <c r="S2396">
        <f t="shared" ca="1" si="607"/>
        <v>0.17410194682356031</v>
      </c>
      <c r="T2396">
        <f t="shared" ca="1" si="608"/>
        <v>0.71344098679611712</v>
      </c>
      <c r="U2396" s="40" t="str">
        <f t="shared" ca="1" si="609"/>
        <v>NO</v>
      </c>
    </row>
    <row r="2397" spans="2:21" x14ac:dyDescent="0.25">
      <c r="B2397" s="47">
        <f t="shared" si="596"/>
        <v>2385</v>
      </c>
      <c r="C2397">
        <f t="shared" ca="1" si="597"/>
        <v>0.15284147109189697</v>
      </c>
      <c r="D2397">
        <f t="shared" ca="1" si="598"/>
        <v>8.8544067354423984E-4</v>
      </c>
      <c r="F2397">
        <f t="shared" ca="1" si="599"/>
        <v>0.394309639668946</v>
      </c>
      <c r="G2397">
        <f t="shared" ca="1" si="594"/>
        <v>335.02163868524627</v>
      </c>
      <c r="H2397">
        <f t="shared" ca="1" si="600"/>
        <v>1506298997.7133763</v>
      </c>
      <c r="I2397">
        <f t="shared" ca="1" si="601"/>
        <v>198985504290.86618</v>
      </c>
      <c r="J2397" t="s">
        <v>30</v>
      </c>
      <c r="K2397">
        <f t="shared" ca="1" si="602"/>
        <v>0.1527051721322556</v>
      </c>
      <c r="L2397">
        <f t="shared" ca="1" si="603"/>
        <v>3.6710017732000306E-4</v>
      </c>
      <c r="N2397">
        <f t="shared" ca="1" si="604"/>
        <v>0.39431785040285977</v>
      </c>
      <c r="O2397">
        <f t="shared" ca="1" si="595"/>
        <v>153.79713135622274</v>
      </c>
      <c r="P2397">
        <f t="shared" ca="1" si="605"/>
        <v>4933.653436272707</v>
      </c>
      <c r="Q2397">
        <f t="shared" ca="1" si="606"/>
        <v>299201.18685170123</v>
      </c>
      <c r="S2397">
        <f t="shared" ca="1" si="607"/>
        <v>1.5036330808014298E-6</v>
      </c>
      <c r="T2397">
        <f t="shared" ca="1" si="608"/>
        <v>0.21842379040540871</v>
      </c>
      <c r="U2397" s="40" t="str">
        <f t="shared" ca="1" si="609"/>
        <v>NO</v>
      </c>
    </row>
    <row r="2398" spans="2:21" x14ac:dyDescent="0.25">
      <c r="B2398" s="47">
        <f t="shared" si="596"/>
        <v>2386</v>
      </c>
      <c r="C2398">
        <f t="shared" ca="1" si="597"/>
        <v>0.15284147109189697</v>
      </c>
      <c r="D2398">
        <f t="shared" ca="1" si="598"/>
        <v>8.8544067354423984E-4</v>
      </c>
      <c r="F2398">
        <f t="shared" ca="1" si="599"/>
        <v>0.394309639668946</v>
      </c>
      <c r="G2398">
        <f t="shared" ca="1" si="594"/>
        <v>335.02163868524627</v>
      </c>
      <c r="H2398">
        <f t="shared" ca="1" si="600"/>
        <v>1506298997.7133763</v>
      </c>
      <c r="I2398">
        <f t="shared" ca="1" si="601"/>
        <v>198985504290.86618</v>
      </c>
      <c r="J2398" t="s">
        <v>30</v>
      </c>
      <c r="K2398">
        <f t="shared" ca="1" si="602"/>
        <v>0.15196026104829843</v>
      </c>
      <c r="L2398">
        <f t="shared" ca="1" si="603"/>
        <v>1.3461373169675705E-3</v>
      </c>
      <c r="N2398">
        <f t="shared" ca="1" si="604"/>
        <v>0.39436259789515954</v>
      </c>
      <c r="O2398">
        <f t="shared" ca="1" si="595"/>
        <v>371.46679902778266</v>
      </c>
      <c r="P2398">
        <f t="shared" ca="1" si="605"/>
        <v>807642713.85975492</v>
      </c>
      <c r="Q2398">
        <f t="shared" ca="1" si="606"/>
        <v>118313690632.40868</v>
      </c>
      <c r="S2398">
        <f t="shared" ca="1" si="607"/>
        <v>0.59458447013036775</v>
      </c>
      <c r="T2398">
        <f t="shared" ca="1" si="608"/>
        <v>0.47985377999404066</v>
      </c>
      <c r="U2398" s="40" t="str">
        <f t="shared" ca="1" si="609"/>
        <v>YES</v>
      </c>
    </row>
    <row r="2399" spans="2:21" x14ac:dyDescent="0.25">
      <c r="B2399" s="47">
        <f t="shared" si="596"/>
        <v>2387</v>
      </c>
      <c r="C2399">
        <f t="shared" ca="1" si="597"/>
        <v>0.15196026104829843</v>
      </c>
      <c r="D2399">
        <f t="shared" ca="1" si="598"/>
        <v>1.3461373169675705E-3</v>
      </c>
      <c r="F2399">
        <f t="shared" ca="1" si="599"/>
        <v>0.39436259789515954</v>
      </c>
      <c r="G2399">
        <f t="shared" ca="1" si="594"/>
        <v>371.46679902778266</v>
      </c>
      <c r="H2399">
        <f t="shared" ca="1" si="600"/>
        <v>807642713.85975492</v>
      </c>
      <c r="I2399">
        <f t="shared" ca="1" si="601"/>
        <v>118313690632.40868</v>
      </c>
      <c r="J2399" t="s">
        <v>30</v>
      </c>
      <c r="K2399">
        <f t="shared" ca="1" si="602"/>
        <v>0.15389120358174746</v>
      </c>
      <c r="L2399">
        <f t="shared" ca="1" si="603"/>
        <v>2.1948724837522662E-4</v>
      </c>
      <c r="N2399">
        <f t="shared" ca="1" si="604"/>
        <v>0.39424616343960606</v>
      </c>
      <c r="O2399">
        <f t="shared" ca="1" si="595"/>
        <v>80.409943963676838</v>
      </c>
      <c r="P2399">
        <f t="shared" ca="1" si="605"/>
        <v>1.4421901042436031E-31</v>
      </c>
      <c r="Q2399">
        <f t="shared" ca="1" si="606"/>
        <v>4.5719318328247593E-30</v>
      </c>
      <c r="S2399">
        <f t="shared" ca="1" si="607"/>
        <v>3.8642458099201653E-41</v>
      </c>
      <c r="T2399">
        <f t="shared" ca="1" si="608"/>
        <v>3.7514058291222896E-2</v>
      </c>
      <c r="U2399" s="40" t="str">
        <f t="shared" ca="1" si="609"/>
        <v>NO</v>
      </c>
    </row>
    <row r="2400" spans="2:21" x14ac:dyDescent="0.25">
      <c r="B2400" s="47">
        <f t="shared" si="596"/>
        <v>2388</v>
      </c>
      <c r="C2400">
        <f t="shared" ca="1" si="597"/>
        <v>0.15196026104829843</v>
      </c>
      <c r="D2400">
        <f t="shared" ca="1" si="598"/>
        <v>1.3461373169675705E-3</v>
      </c>
      <c r="F2400">
        <f t="shared" ca="1" si="599"/>
        <v>0.39436259789515954</v>
      </c>
      <c r="G2400">
        <f t="shared" ca="1" si="594"/>
        <v>371.46679902778266</v>
      </c>
      <c r="H2400">
        <f t="shared" ca="1" si="600"/>
        <v>807642713.85975492</v>
      </c>
      <c r="I2400">
        <f t="shared" ca="1" si="601"/>
        <v>118313690632.40868</v>
      </c>
      <c r="J2400" t="s">
        <v>30</v>
      </c>
      <c r="K2400">
        <f t="shared" ca="1" si="602"/>
        <v>0.15220494008799682</v>
      </c>
      <c r="L2400">
        <f t="shared" ca="1" si="603"/>
        <v>3.0058926315649592E-3</v>
      </c>
      <c r="N2400">
        <f t="shared" ca="1" si="604"/>
        <v>0.39434792337409014</v>
      </c>
      <c r="O2400">
        <f t="shared" ca="1" si="595"/>
        <v>171.86078398932088</v>
      </c>
      <c r="P2400">
        <f t="shared" ca="1" si="605"/>
        <v>213852908.05549914</v>
      </c>
      <c r="Q2400">
        <f t="shared" ca="1" si="606"/>
        <v>14493441006.974237</v>
      </c>
      <c r="S2400">
        <f t="shared" ca="1" si="607"/>
        <v>0.12250011752236026</v>
      </c>
      <c r="T2400">
        <f t="shared" ca="1" si="608"/>
        <v>0.67876651835481328</v>
      </c>
      <c r="U2400" s="40" t="str">
        <f t="shared" ca="1" si="609"/>
        <v>NO</v>
      </c>
    </row>
    <row r="2401" spans="2:21" x14ac:dyDescent="0.25">
      <c r="B2401" s="47">
        <f t="shared" si="596"/>
        <v>2389</v>
      </c>
      <c r="C2401">
        <f t="shared" ca="1" si="597"/>
        <v>0.15196026104829843</v>
      </c>
      <c r="D2401">
        <f t="shared" ca="1" si="598"/>
        <v>1.3461373169675705E-3</v>
      </c>
      <c r="F2401">
        <f t="shared" ca="1" si="599"/>
        <v>0.39436259789515954</v>
      </c>
      <c r="G2401">
        <f t="shared" ca="1" si="594"/>
        <v>371.46679902778266</v>
      </c>
      <c r="H2401">
        <f t="shared" ca="1" si="600"/>
        <v>807642713.85975492</v>
      </c>
      <c r="I2401">
        <f t="shared" ca="1" si="601"/>
        <v>118313690632.40868</v>
      </c>
      <c r="J2401" t="s">
        <v>30</v>
      </c>
      <c r="K2401">
        <f t="shared" ca="1" si="602"/>
        <v>0.15109564789958227</v>
      </c>
      <c r="L2401">
        <f t="shared" ca="1" si="603"/>
        <v>2.2271207685516212E-3</v>
      </c>
      <c r="N2401">
        <f t="shared" ca="1" si="604"/>
        <v>0.39441426793123435</v>
      </c>
      <c r="O2401">
        <f t="shared" ca="1" si="595"/>
        <v>279.5302942403722</v>
      </c>
      <c r="P2401">
        <f t="shared" ca="1" si="605"/>
        <v>182745971.8507539</v>
      </c>
      <c r="Q2401">
        <f t="shared" ca="1" si="606"/>
        <v>20147877964.725231</v>
      </c>
      <c r="S2401">
        <f t="shared" ca="1" si="607"/>
        <v>0.17029202501444318</v>
      </c>
      <c r="T2401">
        <f t="shared" ca="1" si="608"/>
        <v>0.90147365478789698</v>
      </c>
      <c r="U2401" s="40" t="str">
        <f t="shared" ca="1" si="609"/>
        <v>NO</v>
      </c>
    </row>
    <row r="2402" spans="2:21" x14ac:dyDescent="0.25">
      <c r="B2402" s="47">
        <f t="shared" si="596"/>
        <v>2390</v>
      </c>
      <c r="C2402">
        <f t="shared" ca="1" si="597"/>
        <v>0.15196026104829843</v>
      </c>
      <c r="D2402">
        <f t="shared" ca="1" si="598"/>
        <v>1.3461373169675705E-3</v>
      </c>
      <c r="F2402">
        <f t="shared" ca="1" si="599"/>
        <v>0.39436259789515954</v>
      </c>
      <c r="G2402">
        <f t="shared" ca="1" si="594"/>
        <v>371.46679902778266</v>
      </c>
      <c r="H2402">
        <f t="shared" ca="1" si="600"/>
        <v>807642713.85975492</v>
      </c>
      <c r="I2402">
        <f t="shared" ca="1" si="601"/>
        <v>118313690632.40868</v>
      </c>
      <c r="J2402" t="s">
        <v>30</v>
      </c>
      <c r="K2402">
        <f t="shared" ca="1" si="602"/>
        <v>0.15026951113603976</v>
      </c>
      <c r="L2402">
        <f t="shared" ca="1" si="603"/>
        <v>9.6092127589930253E-5</v>
      </c>
      <c r="N2402">
        <f t="shared" ca="1" si="604"/>
        <v>0.39446336941817317</v>
      </c>
      <c r="O2402">
        <f t="shared" ca="1" si="595"/>
        <v>24.627468438772294</v>
      </c>
      <c r="P2402">
        <f t="shared" ca="1" si="605"/>
        <v>0</v>
      </c>
      <c r="Q2402">
        <f t="shared" ca="1" si="606"/>
        <v>0</v>
      </c>
      <c r="S2402">
        <f t="shared" ca="1" si="607"/>
        <v>0</v>
      </c>
      <c r="T2402">
        <f t="shared" ca="1" si="608"/>
        <v>0.58370789795771238</v>
      </c>
      <c r="U2402" s="40" t="str">
        <f t="shared" ca="1" si="609"/>
        <v>NO</v>
      </c>
    </row>
    <row r="2403" spans="2:21" x14ac:dyDescent="0.25">
      <c r="B2403" s="47">
        <f t="shared" si="596"/>
        <v>2391</v>
      </c>
      <c r="C2403">
        <f t="shared" ca="1" si="597"/>
        <v>0.15196026104829843</v>
      </c>
      <c r="D2403">
        <f t="shared" ca="1" si="598"/>
        <v>1.3461373169675705E-3</v>
      </c>
      <c r="F2403">
        <f t="shared" ca="1" si="599"/>
        <v>0.39436259789515954</v>
      </c>
      <c r="G2403">
        <f t="shared" ca="1" si="594"/>
        <v>371.46679902778266</v>
      </c>
      <c r="H2403">
        <f t="shared" ca="1" si="600"/>
        <v>807642713.85975492</v>
      </c>
      <c r="I2403">
        <f t="shared" ca="1" si="601"/>
        <v>118313690632.40868</v>
      </c>
      <c r="J2403" t="s">
        <v>30</v>
      </c>
      <c r="K2403">
        <f t="shared" ca="1" si="602"/>
        <v>0.15058403748970817</v>
      </c>
      <c r="L2403">
        <f t="shared" ca="1" si="603"/>
        <v>5.5423255212223529E-4</v>
      </c>
      <c r="N2403">
        <f t="shared" ca="1" si="604"/>
        <v>0.3944447065413752</v>
      </c>
      <c r="O2403">
        <f t="shared" ca="1" si="595"/>
        <v>237.23224417774088</v>
      </c>
      <c r="P2403">
        <f t="shared" ca="1" si="605"/>
        <v>3.642187530149822E-7</v>
      </c>
      <c r="Q2403">
        <f t="shared" ca="1" si="606"/>
        <v>3.4081770883029477E-5</v>
      </c>
      <c r="S2403">
        <f t="shared" ca="1" si="607"/>
        <v>2.8806278209103339E-16</v>
      </c>
      <c r="T2403">
        <f t="shared" ca="1" si="608"/>
        <v>0.4088530501219162</v>
      </c>
      <c r="U2403" s="40" t="str">
        <f t="shared" ca="1" si="609"/>
        <v>NO</v>
      </c>
    </row>
    <row r="2404" spans="2:21" x14ac:dyDescent="0.25">
      <c r="B2404" s="47">
        <f t="shared" si="596"/>
        <v>2392</v>
      </c>
      <c r="C2404">
        <f t="shared" ca="1" si="597"/>
        <v>0.15196026104829843</v>
      </c>
      <c r="D2404">
        <f t="shared" ca="1" si="598"/>
        <v>1.3461373169675705E-3</v>
      </c>
      <c r="F2404">
        <f t="shared" ca="1" si="599"/>
        <v>0.39436259789515954</v>
      </c>
      <c r="G2404">
        <f t="shared" ca="1" si="594"/>
        <v>371.46679902778266</v>
      </c>
      <c r="H2404">
        <f t="shared" ca="1" si="600"/>
        <v>807642713.85975492</v>
      </c>
      <c r="I2404">
        <f t="shared" ca="1" si="601"/>
        <v>118313690632.40868</v>
      </c>
      <c r="J2404" t="s">
        <v>30</v>
      </c>
      <c r="K2404">
        <f t="shared" ca="1" si="602"/>
        <v>0.15308137902741448</v>
      </c>
      <c r="L2404">
        <f t="shared" ca="1" si="603"/>
        <v>3.6749711673795225E-4</v>
      </c>
      <c r="N2404">
        <f t="shared" ca="1" si="604"/>
        <v>0.39429517008777698</v>
      </c>
      <c r="O2404">
        <f t="shared" ca="1" si="595"/>
        <v>153.99015582880119</v>
      </c>
      <c r="P2404">
        <f t="shared" ca="1" si="605"/>
        <v>2394.1257992444021</v>
      </c>
      <c r="Q2404">
        <f t="shared" ca="1" si="606"/>
        <v>145365.51201937612</v>
      </c>
      <c r="S2404">
        <f t="shared" ca="1" si="607"/>
        <v>1.2286448951289613E-6</v>
      </c>
      <c r="T2404">
        <f t="shared" ca="1" si="608"/>
        <v>7.866314381721029E-3</v>
      </c>
      <c r="U2404" s="40" t="str">
        <f t="shared" ca="1" si="609"/>
        <v>NO</v>
      </c>
    </row>
    <row r="2405" spans="2:21" x14ac:dyDescent="0.25">
      <c r="B2405" s="47">
        <f t="shared" si="596"/>
        <v>2393</v>
      </c>
      <c r="C2405">
        <f t="shared" ca="1" si="597"/>
        <v>0.15196026104829843</v>
      </c>
      <c r="D2405">
        <f t="shared" ca="1" si="598"/>
        <v>1.3461373169675705E-3</v>
      </c>
      <c r="F2405">
        <f t="shared" ca="1" si="599"/>
        <v>0.39436259789515954</v>
      </c>
      <c r="G2405">
        <f t="shared" ca="1" si="594"/>
        <v>371.46679902778266</v>
      </c>
      <c r="H2405">
        <f t="shared" ca="1" si="600"/>
        <v>807642713.85975492</v>
      </c>
      <c r="I2405">
        <f t="shared" ca="1" si="601"/>
        <v>118313690632.40868</v>
      </c>
      <c r="J2405" t="s">
        <v>30</v>
      </c>
      <c r="K2405">
        <f t="shared" ca="1" si="602"/>
        <v>0.1514058492654313</v>
      </c>
      <c r="L2405">
        <f t="shared" ca="1" si="603"/>
        <v>3.4034324734914735E-4</v>
      </c>
      <c r="N2405">
        <f t="shared" ca="1" si="604"/>
        <v>0.39439576316225622</v>
      </c>
      <c r="O2405">
        <f t="shared" ca="1" si="595"/>
        <v>140.68184873145694</v>
      </c>
      <c r="P2405">
        <f t="shared" ca="1" si="605"/>
        <v>2.8127902597722239E-13</v>
      </c>
      <c r="Q2405">
        <f t="shared" ca="1" si="606"/>
        <v>1.5606576919308877E-11</v>
      </c>
      <c r="S2405">
        <f t="shared" ca="1" si="607"/>
        <v>1.3190846161495614E-22</v>
      </c>
      <c r="T2405">
        <f t="shared" ca="1" si="608"/>
        <v>0.82485172342321889</v>
      </c>
      <c r="U2405" s="40" t="str">
        <f t="shared" ca="1" si="609"/>
        <v>NO</v>
      </c>
    </row>
    <row r="2406" spans="2:21" x14ac:dyDescent="0.25">
      <c r="B2406" s="47">
        <f t="shared" si="596"/>
        <v>2394</v>
      </c>
      <c r="C2406">
        <f t="shared" ca="1" si="597"/>
        <v>0.15196026104829843</v>
      </c>
      <c r="D2406">
        <f t="shared" ca="1" si="598"/>
        <v>1.3461373169675705E-3</v>
      </c>
      <c r="F2406">
        <f t="shared" ca="1" si="599"/>
        <v>0.39436259789515954</v>
      </c>
      <c r="G2406">
        <f t="shared" ca="1" si="594"/>
        <v>371.46679902778266</v>
      </c>
      <c r="H2406">
        <f t="shared" ca="1" si="600"/>
        <v>807642713.85975492</v>
      </c>
      <c r="I2406">
        <f t="shared" ca="1" si="601"/>
        <v>118313690632.40868</v>
      </c>
      <c r="J2406" t="s">
        <v>30</v>
      </c>
      <c r="K2406">
        <f t="shared" ca="1" si="602"/>
        <v>0.15146174881074392</v>
      </c>
      <c r="L2406">
        <f t="shared" ca="1" si="603"/>
        <v>4.3543478728959024E-4</v>
      </c>
      <c r="N2406">
        <f t="shared" ca="1" si="604"/>
        <v>0.39439242458449852</v>
      </c>
      <c r="O2406">
        <f t="shared" ca="1" si="595"/>
        <v>186.18349841608094</v>
      </c>
      <c r="P2406">
        <f t="shared" ca="1" si="605"/>
        <v>2.4724521049825192E-3</v>
      </c>
      <c r="Q2406">
        <f t="shared" ca="1" si="606"/>
        <v>0.18155057905696648</v>
      </c>
      <c r="S2406">
        <f t="shared" ca="1" si="607"/>
        <v>1.5344849618547512E-12</v>
      </c>
      <c r="T2406">
        <f t="shared" ca="1" si="608"/>
        <v>0.2559380207640416</v>
      </c>
      <c r="U2406" s="40" t="str">
        <f t="shared" ca="1" si="609"/>
        <v>NO</v>
      </c>
    </row>
    <row r="2407" spans="2:21" x14ac:dyDescent="0.25">
      <c r="B2407" s="47">
        <f t="shared" si="596"/>
        <v>2395</v>
      </c>
      <c r="C2407">
        <f t="shared" ca="1" si="597"/>
        <v>0.15196026104829843</v>
      </c>
      <c r="D2407">
        <f t="shared" ca="1" si="598"/>
        <v>1.3461373169675705E-3</v>
      </c>
      <c r="F2407">
        <f t="shared" ca="1" si="599"/>
        <v>0.39436259789515954</v>
      </c>
      <c r="G2407">
        <f t="shared" ca="1" si="594"/>
        <v>371.46679902778266</v>
      </c>
      <c r="H2407">
        <f t="shared" ca="1" si="600"/>
        <v>807642713.85975492</v>
      </c>
      <c r="I2407">
        <f t="shared" ca="1" si="601"/>
        <v>118313690632.40868</v>
      </c>
      <c r="J2407" t="s">
        <v>30</v>
      </c>
      <c r="K2407">
        <f t="shared" ca="1" si="602"/>
        <v>0.15239542754072183</v>
      </c>
      <c r="L2407">
        <f t="shared" ca="1" si="603"/>
        <v>1.9184424678938021E-4</v>
      </c>
      <c r="N2407">
        <f t="shared" ca="1" si="604"/>
        <v>0.39433648300435908</v>
      </c>
      <c r="O2407">
        <f t="shared" ca="1" si="595"/>
        <v>66.933676484008245</v>
      </c>
      <c r="P2407">
        <f t="shared" ca="1" si="605"/>
        <v>2.042895950523203E-22</v>
      </c>
      <c r="Q2407">
        <f t="shared" ca="1" si="606"/>
        <v>5.3920993630888609E-21</v>
      </c>
      <c r="S2407">
        <f t="shared" ca="1" si="607"/>
        <v>4.5574602011543101E-32</v>
      </c>
      <c r="T2407">
        <f t="shared" ca="1" si="608"/>
        <v>0.56782479999530544</v>
      </c>
      <c r="U2407" s="40" t="str">
        <f t="shared" ca="1" si="609"/>
        <v>NO</v>
      </c>
    </row>
    <row r="2408" spans="2:21" x14ac:dyDescent="0.25">
      <c r="B2408" s="47">
        <f t="shared" si="596"/>
        <v>2396</v>
      </c>
      <c r="C2408">
        <f t="shared" ca="1" si="597"/>
        <v>0.15196026104829843</v>
      </c>
      <c r="D2408">
        <f t="shared" ca="1" si="598"/>
        <v>1.3461373169675705E-3</v>
      </c>
      <c r="F2408">
        <f t="shared" ca="1" si="599"/>
        <v>0.39436259789515954</v>
      </c>
      <c r="G2408">
        <f t="shared" ca="1" si="594"/>
        <v>371.46679902778266</v>
      </c>
      <c r="H2408">
        <f t="shared" ca="1" si="600"/>
        <v>807642713.85975492</v>
      </c>
      <c r="I2408">
        <f t="shared" ca="1" si="601"/>
        <v>118313690632.40868</v>
      </c>
      <c r="J2408" t="s">
        <v>30</v>
      </c>
      <c r="K2408">
        <f t="shared" ca="1" si="602"/>
        <v>0.15081099151624761</v>
      </c>
      <c r="L2408">
        <f t="shared" ca="1" si="603"/>
        <v>7.9322390697720332E-4</v>
      </c>
      <c r="N2408">
        <f t="shared" ca="1" si="604"/>
        <v>0.39443121620784483</v>
      </c>
      <c r="O2408">
        <f t="shared" ca="1" si="595"/>
        <v>314.5755138991704</v>
      </c>
      <c r="P2408">
        <f t="shared" ca="1" si="605"/>
        <v>2608.1250133937515</v>
      </c>
      <c r="Q2408">
        <f t="shared" ca="1" si="606"/>
        <v>323611.98527727369</v>
      </c>
      <c r="S2408">
        <f t="shared" ca="1" si="607"/>
        <v>2.7352032004707778E-6</v>
      </c>
      <c r="T2408">
        <f t="shared" ca="1" si="608"/>
        <v>0.26314791122495951</v>
      </c>
      <c r="U2408" s="40" t="str">
        <f t="shared" ca="1" si="609"/>
        <v>NO</v>
      </c>
    </row>
    <row r="2409" spans="2:21" x14ac:dyDescent="0.25">
      <c r="B2409" s="47">
        <f t="shared" si="596"/>
        <v>2397</v>
      </c>
      <c r="C2409">
        <f t="shared" ca="1" si="597"/>
        <v>0.15196026104829843</v>
      </c>
      <c r="D2409">
        <f t="shared" ca="1" si="598"/>
        <v>1.3461373169675705E-3</v>
      </c>
      <c r="F2409">
        <f t="shared" ca="1" si="599"/>
        <v>0.39436259789515954</v>
      </c>
      <c r="G2409">
        <f t="shared" ca="1" si="594"/>
        <v>371.46679902778266</v>
      </c>
      <c r="H2409">
        <f t="shared" ca="1" si="600"/>
        <v>807642713.85975492</v>
      </c>
      <c r="I2409">
        <f t="shared" ca="1" si="601"/>
        <v>118313690632.40868</v>
      </c>
      <c r="J2409" t="s">
        <v>30</v>
      </c>
      <c r="K2409">
        <f t="shared" ca="1" si="602"/>
        <v>0.15199140176323289</v>
      </c>
      <c r="L2409">
        <f t="shared" ca="1" si="603"/>
        <v>1.5778861068258111E-3</v>
      </c>
      <c r="N2409">
        <f t="shared" ca="1" si="604"/>
        <v>0.39436073152493123</v>
      </c>
      <c r="O2409">
        <f t="shared" ca="1" si="595"/>
        <v>359.75022418253747</v>
      </c>
      <c r="P2409">
        <f t="shared" ca="1" si="605"/>
        <v>825036160.28724897</v>
      </c>
      <c r="Q2409">
        <f t="shared" ca="1" si="606"/>
        <v>117049003408.46582</v>
      </c>
      <c r="S2409">
        <f t="shared" ca="1" si="607"/>
        <v>0.98931072797084707</v>
      </c>
      <c r="T2409">
        <f t="shared" ca="1" si="608"/>
        <v>3.9512900688773778E-2</v>
      </c>
      <c r="U2409" s="40" t="str">
        <f t="shared" ca="1" si="609"/>
        <v>YES</v>
      </c>
    </row>
    <row r="2410" spans="2:21" x14ac:dyDescent="0.25">
      <c r="B2410" s="47">
        <f t="shared" si="596"/>
        <v>2398</v>
      </c>
      <c r="C2410">
        <f t="shared" ca="1" si="597"/>
        <v>0.15199140176323289</v>
      </c>
      <c r="D2410">
        <f t="shared" ca="1" si="598"/>
        <v>1.5778861068258111E-3</v>
      </c>
      <c r="F2410">
        <f t="shared" ca="1" si="599"/>
        <v>0.39436073152493123</v>
      </c>
      <c r="G2410">
        <f t="shared" ca="1" si="594"/>
        <v>359.75022418253747</v>
      </c>
      <c r="H2410">
        <f t="shared" ca="1" si="600"/>
        <v>825036160.28724897</v>
      </c>
      <c r="I2410">
        <f t="shared" ca="1" si="601"/>
        <v>117049003408.46582</v>
      </c>
      <c r="J2410" t="s">
        <v>30</v>
      </c>
      <c r="K2410">
        <f t="shared" ca="1" si="602"/>
        <v>0.15343720343814282</v>
      </c>
      <c r="L2410">
        <f t="shared" ca="1" si="603"/>
        <v>7.8490207693975424E-4</v>
      </c>
      <c r="N2410">
        <f t="shared" ca="1" si="604"/>
        <v>0.39427366841901956</v>
      </c>
      <c r="O2410">
        <f t="shared" ca="1" si="595"/>
        <v>312.47826164502561</v>
      </c>
      <c r="P2410">
        <f t="shared" ca="1" si="605"/>
        <v>293440791.23896915</v>
      </c>
      <c r="Q2410">
        <f t="shared" ca="1" si="606"/>
        <v>36152477842.767982</v>
      </c>
      <c r="S2410">
        <f t="shared" ca="1" si="607"/>
        <v>0.30886617391014176</v>
      </c>
      <c r="T2410">
        <f t="shared" ca="1" si="608"/>
        <v>0.74037060473117422</v>
      </c>
      <c r="U2410" s="40" t="str">
        <f t="shared" ca="1" si="609"/>
        <v>NO</v>
      </c>
    </row>
    <row r="2411" spans="2:21" x14ac:dyDescent="0.25">
      <c r="B2411" s="47">
        <f t="shared" si="596"/>
        <v>2399</v>
      </c>
      <c r="C2411">
        <f t="shared" ca="1" si="597"/>
        <v>0.15199140176323289</v>
      </c>
      <c r="D2411">
        <f t="shared" ca="1" si="598"/>
        <v>1.5778861068258111E-3</v>
      </c>
      <c r="F2411">
        <f t="shared" ca="1" si="599"/>
        <v>0.39436073152493123</v>
      </c>
      <c r="G2411">
        <f t="shared" ca="1" si="594"/>
        <v>359.75022418253747</v>
      </c>
      <c r="H2411">
        <f t="shared" ca="1" si="600"/>
        <v>825036160.28724897</v>
      </c>
      <c r="I2411">
        <f t="shared" ca="1" si="601"/>
        <v>117049003408.46582</v>
      </c>
      <c r="J2411" t="s">
        <v>30</v>
      </c>
      <c r="K2411">
        <f t="shared" ca="1" si="602"/>
        <v>0.15142694634146697</v>
      </c>
      <c r="L2411">
        <f t="shared" ca="1" si="603"/>
        <v>2.8099360304128821E-3</v>
      </c>
      <c r="N2411">
        <f t="shared" ca="1" si="604"/>
        <v>0.39439450328938214</v>
      </c>
      <c r="O2411">
        <f t="shared" ca="1" si="595"/>
        <v>196.7821305411847</v>
      </c>
      <c r="P2411">
        <f t="shared" ca="1" si="605"/>
        <v>178309160.50336331</v>
      </c>
      <c r="Q2411">
        <f t="shared" ca="1" si="606"/>
        <v>13838536614.258413</v>
      </c>
      <c r="S2411">
        <f t="shared" ca="1" si="607"/>
        <v>0.11822857274543451</v>
      </c>
      <c r="T2411">
        <f t="shared" ca="1" si="608"/>
        <v>9.7736021530459793E-2</v>
      </c>
      <c r="U2411" s="40" t="str">
        <f t="shared" ca="1" si="609"/>
        <v>YES</v>
      </c>
    </row>
    <row r="2412" spans="2:21" x14ac:dyDescent="0.25">
      <c r="B2412" s="47">
        <f t="shared" si="596"/>
        <v>2400</v>
      </c>
      <c r="C2412">
        <f t="shared" ca="1" si="597"/>
        <v>0.15142694634146697</v>
      </c>
      <c r="D2412">
        <f t="shared" ca="1" si="598"/>
        <v>2.8099360304128821E-3</v>
      </c>
      <c r="F2412">
        <f t="shared" ca="1" si="599"/>
        <v>0.39439450328938214</v>
      </c>
      <c r="G2412">
        <f t="shared" ca="1" si="594"/>
        <v>196.7821305411847</v>
      </c>
      <c r="H2412">
        <f t="shared" ca="1" si="600"/>
        <v>178309160.50336331</v>
      </c>
      <c r="I2412">
        <f t="shared" ca="1" si="601"/>
        <v>13838536614.258413</v>
      </c>
      <c r="J2412" t="s">
        <v>30</v>
      </c>
      <c r="K2412">
        <f t="shared" ca="1" si="602"/>
        <v>0.15250799436682305</v>
      </c>
      <c r="L2412">
        <f t="shared" ca="1" si="603"/>
        <v>4.1960404623917168E-3</v>
      </c>
      <c r="N2412">
        <f t="shared" ca="1" si="604"/>
        <v>0.39432971585197529</v>
      </c>
      <c r="O2412">
        <f t="shared" ca="1" si="595"/>
        <v>66.781416566624856</v>
      </c>
      <c r="P2412">
        <f t="shared" ca="1" si="605"/>
        <v>69718119.520819113</v>
      </c>
      <c r="Q2412">
        <f t="shared" ca="1" si="606"/>
        <v>1835949779.8132799</v>
      </c>
      <c r="S2412">
        <f t="shared" ca="1" si="607"/>
        <v>0.13266935883391207</v>
      </c>
      <c r="T2412">
        <f t="shared" ca="1" si="608"/>
        <v>0.59731826846760872</v>
      </c>
      <c r="U2412" s="40" t="str">
        <f t="shared" ca="1" si="609"/>
        <v>NO</v>
      </c>
    </row>
    <row r="2413" spans="2:21" x14ac:dyDescent="0.25">
      <c r="B2413" s="47">
        <f t="shared" si="596"/>
        <v>2401</v>
      </c>
      <c r="C2413">
        <f t="shared" ca="1" si="597"/>
        <v>0.15142694634146697</v>
      </c>
      <c r="D2413">
        <f t="shared" ca="1" si="598"/>
        <v>2.8099360304128821E-3</v>
      </c>
      <c r="F2413">
        <f t="shared" ca="1" si="599"/>
        <v>0.39439450328938214</v>
      </c>
      <c r="G2413">
        <f t="shared" ca="1" si="594"/>
        <v>196.7821305411847</v>
      </c>
      <c r="H2413">
        <f t="shared" ca="1" si="600"/>
        <v>178309160.50336331</v>
      </c>
      <c r="I2413">
        <f t="shared" ca="1" si="601"/>
        <v>13838536614.258413</v>
      </c>
      <c r="J2413" t="s">
        <v>30</v>
      </c>
      <c r="K2413">
        <f t="shared" ca="1" si="602"/>
        <v>0.15120391580360254</v>
      </c>
      <c r="L2413">
        <f t="shared" ca="1" si="603"/>
        <v>2.4308360375383834E-3</v>
      </c>
      <c r="N2413">
        <f t="shared" ca="1" si="604"/>
        <v>0.39440781352467935</v>
      </c>
      <c r="O2413">
        <f t="shared" ca="1" si="595"/>
        <v>249.7793714594705</v>
      </c>
      <c r="P2413">
        <f t="shared" ca="1" si="605"/>
        <v>192173144.39960736</v>
      </c>
      <c r="Q2413">
        <f t="shared" ca="1" si="606"/>
        <v>18931924975.497181</v>
      </c>
      <c r="S2413">
        <f t="shared" ca="1" si="607"/>
        <v>1.3680583072628387</v>
      </c>
      <c r="T2413">
        <f t="shared" ca="1" si="608"/>
        <v>0.1862487195470377</v>
      </c>
      <c r="U2413" s="40" t="str">
        <f t="shared" ca="1" si="609"/>
        <v>YES</v>
      </c>
    </row>
    <row r="2414" spans="2:21" x14ac:dyDescent="0.25">
      <c r="B2414" s="47">
        <f t="shared" si="596"/>
        <v>2402</v>
      </c>
      <c r="C2414">
        <f t="shared" ca="1" si="597"/>
        <v>0.15120391580360254</v>
      </c>
      <c r="D2414">
        <f t="shared" ca="1" si="598"/>
        <v>2.4308360375383834E-3</v>
      </c>
      <c r="F2414">
        <f t="shared" ca="1" si="599"/>
        <v>0.39440781352467935</v>
      </c>
      <c r="G2414">
        <f t="shared" ca="1" si="594"/>
        <v>249.7793714594705</v>
      </c>
      <c r="H2414">
        <f t="shared" ca="1" si="600"/>
        <v>192173144.39960736</v>
      </c>
      <c r="I2414">
        <f t="shared" ca="1" si="601"/>
        <v>18931924975.497181</v>
      </c>
      <c r="J2414" t="s">
        <v>30</v>
      </c>
      <c r="K2414">
        <f t="shared" ca="1" si="602"/>
        <v>0.1505633824588439</v>
      </c>
      <c r="L2414">
        <f t="shared" ca="1" si="603"/>
        <v>3.0661735150562162E-3</v>
      </c>
      <c r="N2414">
        <f t="shared" ca="1" si="604"/>
        <v>0.39444593330758976</v>
      </c>
      <c r="O2414">
        <f t="shared" ca="1" si="595"/>
        <v>164.61357383959245</v>
      </c>
      <c r="P2414">
        <f t="shared" ca="1" si="605"/>
        <v>73261159.692285523</v>
      </c>
      <c r="Q2414">
        <f t="shared" ca="1" si="606"/>
        <v>4756931698.4817009</v>
      </c>
      <c r="S2414">
        <f t="shared" ca="1" si="607"/>
        <v>0.25126508290300137</v>
      </c>
      <c r="T2414">
        <f t="shared" ca="1" si="608"/>
        <v>2.7217048070256933E-2</v>
      </c>
      <c r="U2414" s="40" t="str">
        <f t="shared" ca="1" si="609"/>
        <v>YES</v>
      </c>
    </row>
    <row r="2415" spans="2:21" x14ac:dyDescent="0.25">
      <c r="B2415" s="47">
        <f t="shared" si="596"/>
        <v>2403</v>
      </c>
      <c r="C2415">
        <f t="shared" ca="1" si="597"/>
        <v>0.1505633824588439</v>
      </c>
      <c r="D2415">
        <f t="shared" ca="1" si="598"/>
        <v>3.0661735150562162E-3</v>
      </c>
      <c r="F2415">
        <f t="shared" ca="1" si="599"/>
        <v>0.39444593330758976</v>
      </c>
      <c r="G2415">
        <f t="shared" ca="1" si="594"/>
        <v>164.61357383959245</v>
      </c>
      <c r="H2415">
        <f t="shared" ca="1" si="600"/>
        <v>73261159.692285523</v>
      </c>
      <c r="I2415">
        <f t="shared" ca="1" si="601"/>
        <v>4756931698.4817009</v>
      </c>
      <c r="J2415" t="s">
        <v>30</v>
      </c>
      <c r="K2415">
        <f t="shared" ca="1" si="602"/>
        <v>0.14895923727036395</v>
      </c>
      <c r="L2415">
        <f t="shared" ca="1" si="603"/>
        <v>3.0083876446283528E-3</v>
      </c>
      <c r="N2415">
        <f t="shared" ca="1" si="604"/>
        <v>0.3945407059422385</v>
      </c>
      <c r="O2415">
        <f t="shared" ca="1" si="595"/>
        <v>171.55677403486703</v>
      </c>
      <c r="P2415">
        <f t="shared" ca="1" si="605"/>
        <v>8543117.494758036</v>
      </c>
      <c r="Q2415">
        <f t="shared" ca="1" si="606"/>
        <v>578250567.6508007</v>
      </c>
      <c r="S2415">
        <f t="shared" ca="1" si="607"/>
        <v>0.12155956913053102</v>
      </c>
      <c r="T2415">
        <f t="shared" ca="1" si="608"/>
        <v>0.83217464078007153</v>
      </c>
      <c r="U2415" s="40" t="str">
        <f t="shared" ca="1" si="609"/>
        <v>NO</v>
      </c>
    </row>
    <row r="2416" spans="2:21" x14ac:dyDescent="0.25">
      <c r="B2416" s="47">
        <f t="shared" si="596"/>
        <v>2404</v>
      </c>
      <c r="C2416">
        <f t="shared" ca="1" si="597"/>
        <v>0.1505633824588439</v>
      </c>
      <c r="D2416">
        <f t="shared" ca="1" si="598"/>
        <v>3.0661735150562162E-3</v>
      </c>
      <c r="F2416">
        <f t="shared" ca="1" si="599"/>
        <v>0.39444593330758976</v>
      </c>
      <c r="G2416">
        <f t="shared" ca="1" si="594"/>
        <v>164.61357383959245</v>
      </c>
      <c r="H2416">
        <f t="shared" ca="1" si="600"/>
        <v>73261159.692285523</v>
      </c>
      <c r="I2416">
        <f t="shared" ca="1" si="601"/>
        <v>4756931698.4817009</v>
      </c>
      <c r="J2416" t="s">
        <v>30</v>
      </c>
      <c r="K2416">
        <f t="shared" ca="1" si="602"/>
        <v>0.14986984768050127</v>
      </c>
      <c r="L2416">
        <f t="shared" ca="1" si="603"/>
        <v>2.0935827227470771E-3</v>
      </c>
      <c r="N2416">
        <f t="shared" ca="1" si="604"/>
        <v>0.39448702900182103</v>
      </c>
      <c r="O2416">
        <f t="shared" ca="1" si="595"/>
        <v>298.76546212772678</v>
      </c>
      <c r="P2416">
        <f t="shared" ca="1" si="605"/>
        <v>13567251.812435504</v>
      </c>
      <c r="Q2416">
        <f t="shared" ca="1" si="606"/>
        <v>1599024081.6171072</v>
      </c>
      <c r="S2416">
        <f t="shared" ca="1" si="607"/>
        <v>0.3361461090827681</v>
      </c>
      <c r="T2416">
        <f t="shared" ca="1" si="608"/>
        <v>0.1988527427054454</v>
      </c>
      <c r="U2416" s="40" t="str">
        <f t="shared" ca="1" si="609"/>
        <v>YES</v>
      </c>
    </row>
    <row r="2417" spans="2:21" x14ac:dyDescent="0.25">
      <c r="B2417" s="47">
        <f t="shared" si="596"/>
        <v>2405</v>
      </c>
      <c r="C2417">
        <f t="shared" ca="1" si="597"/>
        <v>0.14986984768050127</v>
      </c>
      <c r="D2417">
        <f t="shared" ca="1" si="598"/>
        <v>2.0935827227470771E-3</v>
      </c>
      <c r="F2417">
        <f t="shared" ca="1" si="599"/>
        <v>0.39448702900182103</v>
      </c>
      <c r="G2417">
        <f t="shared" ca="1" si="594"/>
        <v>298.76546212772678</v>
      </c>
      <c r="H2417">
        <f t="shared" ca="1" si="600"/>
        <v>13567251.812435504</v>
      </c>
      <c r="I2417">
        <f t="shared" ca="1" si="601"/>
        <v>1599024081.6171072</v>
      </c>
      <c r="J2417" t="s">
        <v>30</v>
      </c>
      <c r="K2417">
        <f t="shared" ca="1" si="602"/>
        <v>0.15038195998026146</v>
      </c>
      <c r="L2417">
        <f t="shared" ca="1" si="603"/>
        <v>3.2621367266472846E-3</v>
      </c>
      <c r="N2417">
        <f t="shared" ca="1" si="604"/>
        <v>0.3944567014833979</v>
      </c>
      <c r="O2417">
        <f t="shared" ca="1" si="595"/>
        <v>142.49957611900567</v>
      </c>
      <c r="P2417">
        <f t="shared" ca="1" si="605"/>
        <v>57097612.737535119</v>
      </c>
      <c r="Q2417">
        <f t="shared" ca="1" si="606"/>
        <v>3209451830.7060509</v>
      </c>
      <c r="S2417">
        <f t="shared" ca="1" si="607"/>
        <v>2.0071316421077938</v>
      </c>
      <c r="T2417">
        <f t="shared" ca="1" si="608"/>
        <v>7.2475656170570502E-2</v>
      </c>
      <c r="U2417" s="40" t="str">
        <f t="shared" ca="1" si="609"/>
        <v>YES</v>
      </c>
    </row>
    <row r="2418" spans="2:21" x14ac:dyDescent="0.25">
      <c r="B2418" s="47">
        <f t="shared" si="596"/>
        <v>2406</v>
      </c>
      <c r="C2418">
        <f t="shared" ca="1" si="597"/>
        <v>0.15038195998026146</v>
      </c>
      <c r="D2418">
        <f t="shared" ca="1" si="598"/>
        <v>3.2621367266472846E-3</v>
      </c>
      <c r="F2418">
        <f t="shared" ca="1" si="599"/>
        <v>0.3944567014833979</v>
      </c>
      <c r="G2418">
        <f t="shared" ca="1" si="594"/>
        <v>142.49957611900567</v>
      </c>
      <c r="H2418">
        <f t="shared" ca="1" si="600"/>
        <v>57097612.737535119</v>
      </c>
      <c r="I2418">
        <f t="shared" ca="1" si="601"/>
        <v>3209451830.7060509</v>
      </c>
      <c r="J2418" t="s">
        <v>30</v>
      </c>
      <c r="K2418">
        <f t="shared" ca="1" si="602"/>
        <v>0.15198180887935714</v>
      </c>
      <c r="L2418">
        <f t="shared" ca="1" si="603"/>
        <v>3.6345372355626538E-3</v>
      </c>
      <c r="N2418">
        <f t="shared" ca="1" si="604"/>
        <v>0.3943613064992964</v>
      </c>
      <c r="O2418">
        <f t="shared" ca="1" si="595"/>
        <v>106.65465386104347</v>
      </c>
      <c r="P2418">
        <f t="shared" ca="1" si="605"/>
        <v>107107950.40945011</v>
      </c>
      <c r="Q2418">
        <f t="shared" ca="1" si="606"/>
        <v>4505010589.3846779</v>
      </c>
      <c r="S2418">
        <f t="shared" ca="1" si="607"/>
        <v>1.4036697937895568</v>
      </c>
      <c r="T2418">
        <f t="shared" ca="1" si="608"/>
        <v>0.83675428996471257</v>
      </c>
      <c r="U2418" s="40" t="str">
        <f t="shared" ca="1" si="609"/>
        <v>YES</v>
      </c>
    </row>
    <row r="2419" spans="2:21" x14ac:dyDescent="0.25">
      <c r="B2419" s="47">
        <f t="shared" si="596"/>
        <v>2407</v>
      </c>
      <c r="C2419">
        <f t="shared" ca="1" si="597"/>
        <v>0.15198180887935714</v>
      </c>
      <c r="D2419">
        <f t="shared" ca="1" si="598"/>
        <v>3.6345372355626538E-3</v>
      </c>
      <c r="F2419">
        <f t="shared" ca="1" si="599"/>
        <v>0.3943613064992964</v>
      </c>
      <c r="G2419">
        <f t="shared" ca="1" si="594"/>
        <v>106.65465386104347</v>
      </c>
      <c r="H2419">
        <f t="shared" ca="1" si="600"/>
        <v>107107950.40945011</v>
      </c>
      <c r="I2419">
        <f t="shared" ca="1" si="601"/>
        <v>4505010589.3846779</v>
      </c>
      <c r="J2419" t="s">
        <v>30</v>
      </c>
      <c r="K2419">
        <f t="shared" ca="1" si="602"/>
        <v>0.15307261216392309</v>
      </c>
      <c r="L2419">
        <f t="shared" ca="1" si="603"/>
        <v>5.3744435162306915E-3</v>
      </c>
      <c r="N2419">
        <f t="shared" ca="1" si="604"/>
        <v>0.39429569923427066</v>
      </c>
      <c r="O2419">
        <f t="shared" ca="1" si="595"/>
        <v>22.90837401079509</v>
      </c>
      <c r="P2419">
        <f t="shared" ca="1" si="605"/>
        <v>27635305.523132645</v>
      </c>
      <c r="Q2419">
        <f t="shared" ca="1" si="606"/>
        <v>249620687.68769279</v>
      </c>
      <c r="S2419">
        <f t="shared" ca="1" si="607"/>
        <v>5.5409567355043113E-2</v>
      </c>
      <c r="T2419">
        <f t="shared" ca="1" si="608"/>
        <v>0.49586678533237416</v>
      </c>
      <c r="U2419" s="40" t="str">
        <f t="shared" ca="1" si="609"/>
        <v>NO</v>
      </c>
    </row>
    <row r="2420" spans="2:21" x14ac:dyDescent="0.25">
      <c r="B2420" s="47">
        <f t="shared" si="596"/>
        <v>2408</v>
      </c>
      <c r="C2420">
        <f t="shared" ca="1" si="597"/>
        <v>0.15198180887935714</v>
      </c>
      <c r="D2420">
        <f t="shared" ca="1" si="598"/>
        <v>3.6345372355626538E-3</v>
      </c>
      <c r="F2420">
        <f t="shared" ca="1" si="599"/>
        <v>0.3943613064992964</v>
      </c>
      <c r="G2420">
        <f t="shared" ca="1" si="594"/>
        <v>106.65465386104347</v>
      </c>
      <c r="H2420">
        <f t="shared" ca="1" si="600"/>
        <v>107107950.40945011</v>
      </c>
      <c r="I2420">
        <f t="shared" ca="1" si="601"/>
        <v>4505010589.3846779</v>
      </c>
      <c r="J2420" t="s">
        <v>30</v>
      </c>
      <c r="K2420">
        <f t="shared" ca="1" si="602"/>
        <v>0.15323414066458352</v>
      </c>
      <c r="L2420">
        <f t="shared" ca="1" si="603"/>
        <v>4.3223734273225446E-3</v>
      </c>
      <c r="N2420">
        <f t="shared" ca="1" si="604"/>
        <v>0.39428594501743491</v>
      </c>
      <c r="O2420">
        <f t="shared" ca="1" si="595"/>
        <v>59.846695968657706</v>
      </c>
      <c r="P2420">
        <f t="shared" ca="1" si="605"/>
        <v>62040539.33765167</v>
      </c>
      <c r="Q2420">
        <f t="shared" ca="1" si="606"/>
        <v>1463952681.7605317</v>
      </c>
      <c r="S2420">
        <f t="shared" ca="1" si="607"/>
        <v>0.32496098571002191</v>
      </c>
      <c r="T2420">
        <f t="shared" ca="1" si="608"/>
        <v>0.14164618677682816</v>
      </c>
      <c r="U2420" s="40" t="str">
        <f t="shared" ca="1" si="609"/>
        <v>YES</v>
      </c>
    </row>
    <row r="2421" spans="2:21" x14ac:dyDescent="0.25">
      <c r="B2421" s="47">
        <f t="shared" si="596"/>
        <v>2409</v>
      </c>
      <c r="C2421">
        <f t="shared" ca="1" si="597"/>
        <v>0.15323414066458352</v>
      </c>
      <c r="D2421">
        <f t="shared" ca="1" si="598"/>
        <v>4.3223734273225446E-3</v>
      </c>
      <c r="F2421">
        <f t="shared" ca="1" si="599"/>
        <v>0.39428594501743491</v>
      </c>
      <c r="G2421">
        <f t="shared" ca="1" si="594"/>
        <v>59.846695968657706</v>
      </c>
      <c r="H2421">
        <f t="shared" ca="1" si="600"/>
        <v>62040539.33765167</v>
      </c>
      <c r="I2421">
        <f t="shared" ca="1" si="601"/>
        <v>1463952681.7605317</v>
      </c>
      <c r="J2421" t="s">
        <v>30</v>
      </c>
      <c r="K2421">
        <f t="shared" ca="1" si="602"/>
        <v>0.15481677675680713</v>
      </c>
      <c r="L2421">
        <f t="shared" ca="1" si="603"/>
        <v>2.6030214319852007E-3</v>
      </c>
      <c r="N2421">
        <f t="shared" ca="1" si="604"/>
        <v>0.3941898431248349</v>
      </c>
      <c r="O2421">
        <f t="shared" ca="1" si="595"/>
        <v>225.08793255880633</v>
      </c>
      <c r="P2421">
        <f t="shared" ca="1" si="605"/>
        <v>116660411.62648296</v>
      </c>
      <c r="Q2421">
        <f t="shared" ca="1" si="606"/>
        <v>10350972302.901649</v>
      </c>
      <c r="S2421">
        <f t="shared" ca="1" si="607"/>
        <v>7.0705648016257578</v>
      </c>
      <c r="T2421">
        <f t="shared" ca="1" si="608"/>
        <v>0.69634169815484703</v>
      </c>
      <c r="U2421" s="40" t="str">
        <f t="shared" ca="1" si="609"/>
        <v>YES</v>
      </c>
    </row>
    <row r="2422" spans="2:21" x14ac:dyDescent="0.25">
      <c r="B2422" s="47">
        <f t="shared" si="596"/>
        <v>2410</v>
      </c>
      <c r="C2422">
        <f t="shared" ca="1" si="597"/>
        <v>0.15481677675680713</v>
      </c>
      <c r="D2422">
        <f t="shared" ca="1" si="598"/>
        <v>2.6030214319852007E-3</v>
      </c>
      <c r="F2422">
        <f t="shared" ca="1" si="599"/>
        <v>0.3941898431248349</v>
      </c>
      <c r="G2422">
        <f t="shared" ca="1" si="594"/>
        <v>225.08793255880633</v>
      </c>
      <c r="H2422">
        <f t="shared" ca="1" si="600"/>
        <v>116660411.62648296</v>
      </c>
      <c r="I2422">
        <f t="shared" ca="1" si="601"/>
        <v>10350972302.901649</v>
      </c>
      <c r="J2422" t="s">
        <v>30</v>
      </c>
      <c r="K2422">
        <f t="shared" ca="1" si="602"/>
        <v>0.15371442952544864</v>
      </c>
      <c r="L2422">
        <f t="shared" ca="1" si="603"/>
        <v>2.8244872647923804E-3</v>
      </c>
      <c r="N2422">
        <f t="shared" ca="1" si="604"/>
        <v>0.3942568824871136</v>
      </c>
      <c r="O2422">
        <f t="shared" ca="1" si="595"/>
        <v>194.86355324753347</v>
      </c>
      <c r="P2422">
        <f t="shared" ca="1" si="605"/>
        <v>235804200.63665771</v>
      </c>
      <c r="Q2422">
        <f t="shared" ca="1" si="606"/>
        <v>18115963555.198036</v>
      </c>
      <c r="S2422">
        <f t="shared" ca="1" si="607"/>
        <v>1.7501702279813516</v>
      </c>
      <c r="T2422">
        <f t="shared" ca="1" si="608"/>
        <v>4.5921488082901418E-2</v>
      </c>
      <c r="U2422" s="40" t="str">
        <f t="shared" ca="1" si="609"/>
        <v>YES</v>
      </c>
    </row>
    <row r="2423" spans="2:21" x14ac:dyDescent="0.25">
      <c r="B2423" s="47">
        <f t="shared" si="596"/>
        <v>2411</v>
      </c>
      <c r="C2423">
        <f t="shared" ca="1" si="597"/>
        <v>0.15371442952544864</v>
      </c>
      <c r="D2423">
        <f t="shared" ca="1" si="598"/>
        <v>2.8244872647923804E-3</v>
      </c>
      <c r="F2423">
        <f t="shared" ca="1" si="599"/>
        <v>0.3942568824871136</v>
      </c>
      <c r="G2423">
        <f t="shared" ca="1" si="594"/>
        <v>194.86355324753347</v>
      </c>
      <c r="H2423">
        <f t="shared" ca="1" si="600"/>
        <v>235804200.63665771</v>
      </c>
      <c r="I2423">
        <f t="shared" ca="1" si="601"/>
        <v>18115963555.198036</v>
      </c>
      <c r="J2423" t="s">
        <v>30</v>
      </c>
      <c r="K2423">
        <f t="shared" ca="1" si="602"/>
        <v>0.15542368451496597</v>
      </c>
      <c r="L2423">
        <f t="shared" ca="1" si="603"/>
        <v>3.0636732967541146E-3</v>
      </c>
      <c r="N2423">
        <f t="shared" ca="1" si="604"/>
        <v>0.39415273439257009</v>
      </c>
      <c r="O2423">
        <f t="shared" ca="1" si="595"/>
        <v>164.91007409665897</v>
      </c>
      <c r="P2423">
        <f t="shared" ca="1" si="605"/>
        <v>51727353.94740431</v>
      </c>
      <c r="Q2423">
        <f t="shared" ca="1" si="606"/>
        <v>3362265417.9061704</v>
      </c>
      <c r="S2423">
        <f t="shared" ca="1" si="607"/>
        <v>0.18559683053355622</v>
      </c>
      <c r="T2423">
        <f t="shared" ca="1" si="608"/>
        <v>0.14266679774037538</v>
      </c>
      <c r="U2423" s="40" t="str">
        <f t="shared" ca="1" si="609"/>
        <v>YES</v>
      </c>
    </row>
    <row r="2424" spans="2:21" x14ac:dyDescent="0.25">
      <c r="B2424" s="47">
        <f t="shared" si="596"/>
        <v>2412</v>
      </c>
      <c r="C2424">
        <f t="shared" ca="1" si="597"/>
        <v>0.15542368451496597</v>
      </c>
      <c r="D2424">
        <f t="shared" ca="1" si="598"/>
        <v>3.0636732967541146E-3</v>
      </c>
      <c r="F2424">
        <f t="shared" ca="1" si="599"/>
        <v>0.39415273439257009</v>
      </c>
      <c r="G2424">
        <f t="shared" ca="1" si="594"/>
        <v>164.91007409665897</v>
      </c>
      <c r="H2424">
        <f t="shared" ca="1" si="600"/>
        <v>51727353.94740431</v>
      </c>
      <c r="I2424">
        <f t="shared" ca="1" si="601"/>
        <v>3362265417.9061704</v>
      </c>
      <c r="J2424" t="s">
        <v>30</v>
      </c>
      <c r="K2424">
        <f t="shared" ca="1" si="602"/>
        <v>0.15413313840965742</v>
      </c>
      <c r="L2424">
        <f t="shared" ca="1" si="603"/>
        <v>3.2423134809964607E-3</v>
      </c>
      <c r="N2424">
        <f t="shared" ca="1" si="604"/>
        <v>0.39423147374322437</v>
      </c>
      <c r="O2424">
        <f t="shared" ca="1" si="595"/>
        <v>144.63453830821933</v>
      </c>
      <c r="P2424">
        <f t="shared" ca="1" si="605"/>
        <v>129324260.87430641</v>
      </c>
      <c r="Q2424">
        <f t="shared" ca="1" si="606"/>
        <v>7374003036.4623919</v>
      </c>
      <c r="S2424">
        <f t="shared" ca="1" si="607"/>
        <v>2.1931650598406671</v>
      </c>
      <c r="T2424">
        <f t="shared" ca="1" si="608"/>
        <v>3.7981010480904298E-2</v>
      </c>
      <c r="U2424" s="40" t="str">
        <f t="shared" ca="1" si="609"/>
        <v>YES</v>
      </c>
    </row>
    <row r="2425" spans="2:21" x14ac:dyDescent="0.25">
      <c r="B2425" s="47">
        <f t="shared" si="596"/>
        <v>2413</v>
      </c>
      <c r="C2425">
        <f t="shared" ca="1" si="597"/>
        <v>0.15413313840965742</v>
      </c>
      <c r="D2425">
        <f t="shared" ca="1" si="598"/>
        <v>3.2423134809964607E-3</v>
      </c>
      <c r="F2425">
        <f t="shared" ca="1" si="599"/>
        <v>0.39423147374322437</v>
      </c>
      <c r="G2425">
        <f t="shared" ca="1" si="594"/>
        <v>144.63453830821933</v>
      </c>
      <c r="H2425">
        <f t="shared" ca="1" si="600"/>
        <v>129324260.87430641</v>
      </c>
      <c r="I2425">
        <f t="shared" ca="1" si="601"/>
        <v>7374003036.4623919</v>
      </c>
      <c r="J2425" t="s">
        <v>30</v>
      </c>
      <c r="K2425">
        <f t="shared" ca="1" si="602"/>
        <v>0.15601557485695514</v>
      </c>
      <c r="L2425">
        <f t="shared" ca="1" si="603"/>
        <v>2.1489417702559984E-3</v>
      </c>
      <c r="N2425">
        <f t="shared" ca="1" si="604"/>
        <v>0.39411640742505866</v>
      </c>
      <c r="O2425">
        <f t="shared" ca="1" si="595"/>
        <v>290.8549135866499</v>
      </c>
      <c r="P2425">
        <f t="shared" ca="1" si="605"/>
        <v>8243342.7804336846</v>
      </c>
      <c r="Q2425">
        <f t="shared" ca="1" si="606"/>
        <v>944940100.70724607</v>
      </c>
      <c r="S2425">
        <f t="shared" ca="1" si="607"/>
        <v>0.12814479408738785</v>
      </c>
      <c r="T2425">
        <f t="shared" ca="1" si="608"/>
        <v>0.96631419754032399</v>
      </c>
      <c r="U2425" s="40" t="str">
        <f t="shared" ca="1" si="609"/>
        <v>NO</v>
      </c>
    </row>
    <row r="2426" spans="2:21" x14ac:dyDescent="0.25">
      <c r="B2426" s="47">
        <f t="shared" si="596"/>
        <v>2414</v>
      </c>
      <c r="C2426">
        <f t="shared" ca="1" si="597"/>
        <v>0.15413313840965742</v>
      </c>
      <c r="D2426">
        <f t="shared" ca="1" si="598"/>
        <v>3.2423134809964607E-3</v>
      </c>
      <c r="F2426">
        <f t="shared" ca="1" si="599"/>
        <v>0.39423147374322437</v>
      </c>
      <c r="G2426">
        <f t="shared" ca="1" si="594"/>
        <v>144.63453830821933</v>
      </c>
      <c r="H2426">
        <f t="shared" ca="1" si="600"/>
        <v>129324260.87430641</v>
      </c>
      <c r="I2426">
        <f t="shared" ca="1" si="601"/>
        <v>7374003036.4623919</v>
      </c>
      <c r="J2426" t="s">
        <v>30</v>
      </c>
      <c r="K2426">
        <f t="shared" ca="1" si="602"/>
        <v>0.15444478953931728</v>
      </c>
      <c r="L2426">
        <f t="shared" ca="1" si="603"/>
        <v>3.4247919270613916E-3</v>
      </c>
      <c r="N2426">
        <f t="shared" ca="1" si="604"/>
        <v>0.39421251784272182</v>
      </c>
      <c r="O2426">
        <f t="shared" ca="1" si="595"/>
        <v>125.85407781630191</v>
      </c>
      <c r="P2426">
        <f t="shared" ca="1" si="605"/>
        <v>94356023.472395927</v>
      </c>
      <c r="Q2426">
        <f t="shared" ca="1" si="606"/>
        <v>4681309254.8665466</v>
      </c>
      <c r="S2426">
        <f t="shared" ca="1" si="607"/>
        <v>0.63483961583942616</v>
      </c>
      <c r="T2426">
        <f t="shared" ca="1" si="608"/>
        <v>0.55093614270837321</v>
      </c>
      <c r="U2426" s="40" t="str">
        <f t="shared" ca="1" si="609"/>
        <v>YES</v>
      </c>
    </row>
    <row r="2427" spans="2:21" x14ac:dyDescent="0.25">
      <c r="B2427" s="47">
        <f t="shared" si="596"/>
        <v>2415</v>
      </c>
      <c r="C2427">
        <f t="shared" ca="1" si="597"/>
        <v>0.15444478953931728</v>
      </c>
      <c r="D2427">
        <f t="shared" ca="1" si="598"/>
        <v>3.4247919270613916E-3</v>
      </c>
      <c r="F2427">
        <f t="shared" ca="1" si="599"/>
        <v>0.39421251784272182</v>
      </c>
      <c r="G2427">
        <f t="shared" ca="1" si="594"/>
        <v>125.85407781630191</v>
      </c>
      <c r="H2427">
        <f t="shared" ca="1" si="600"/>
        <v>94356023.472395927</v>
      </c>
      <c r="I2427">
        <f t="shared" ca="1" si="601"/>
        <v>4681309254.8665466</v>
      </c>
      <c r="J2427" t="s">
        <v>30</v>
      </c>
      <c r="K2427">
        <f t="shared" ca="1" si="602"/>
        <v>0.15253255093300155</v>
      </c>
      <c r="L2427">
        <f t="shared" ca="1" si="603"/>
        <v>2.7883410419222909E-3</v>
      </c>
      <c r="N2427">
        <f t="shared" ca="1" si="604"/>
        <v>0.39432823894240931</v>
      </c>
      <c r="O2427">
        <f t="shared" ca="1" si="595"/>
        <v>199.64829437156396</v>
      </c>
      <c r="P2427">
        <f t="shared" ca="1" si="605"/>
        <v>293641744.61188275</v>
      </c>
      <c r="Q2427">
        <f t="shared" ca="1" si="606"/>
        <v>23117521978.526615</v>
      </c>
      <c r="S2427">
        <f t="shared" ca="1" si="607"/>
        <v>4.9382599439450283</v>
      </c>
      <c r="T2427">
        <f t="shared" ca="1" si="608"/>
        <v>7.2466727472709103E-2</v>
      </c>
      <c r="U2427" s="40" t="str">
        <f t="shared" ca="1" si="609"/>
        <v>YES</v>
      </c>
    </row>
    <row r="2428" spans="2:21" x14ac:dyDescent="0.25">
      <c r="B2428" s="47">
        <f t="shared" si="596"/>
        <v>2416</v>
      </c>
      <c r="C2428">
        <f t="shared" ca="1" si="597"/>
        <v>0.15253255093300155</v>
      </c>
      <c r="D2428">
        <f t="shared" ca="1" si="598"/>
        <v>2.7883410419222909E-3</v>
      </c>
      <c r="F2428">
        <f t="shared" ca="1" si="599"/>
        <v>0.39432823894240931</v>
      </c>
      <c r="G2428">
        <f t="shared" ca="1" si="594"/>
        <v>199.64829437156396</v>
      </c>
      <c r="H2428">
        <f t="shared" ca="1" si="600"/>
        <v>293641744.61188275</v>
      </c>
      <c r="I2428">
        <f t="shared" ca="1" si="601"/>
        <v>23117521978.526615</v>
      </c>
      <c r="J2428" t="s">
        <v>30</v>
      </c>
      <c r="K2428">
        <f t="shared" ca="1" si="602"/>
        <v>0.15180713521315037</v>
      </c>
      <c r="L2428">
        <f t="shared" ca="1" si="603"/>
        <v>2.98311482998306E-3</v>
      </c>
      <c r="N2428">
        <f t="shared" ca="1" si="604"/>
        <v>0.39437176981821082</v>
      </c>
      <c r="O2428">
        <f t="shared" ca="1" si="595"/>
        <v>174.65217213578435</v>
      </c>
      <c r="P2428">
        <f t="shared" ca="1" si="605"/>
        <v>189345136.05622518</v>
      </c>
      <c r="Q2428">
        <f t="shared" ca="1" si="606"/>
        <v>13041692739.064974</v>
      </c>
      <c r="S2428">
        <f t="shared" ca="1" si="607"/>
        <v>0.56414752200426721</v>
      </c>
      <c r="T2428">
        <f t="shared" ca="1" si="608"/>
        <v>0.7024775913901149</v>
      </c>
      <c r="U2428" s="40" t="str">
        <f t="shared" ca="1" si="609"/>
        <v>NO</v>
      </c>
    </row>
    <row r="2429" spans="2:21" x14ac:dyDescent="0.25">
      <c r="B2429" s="47">
        <f t="shared" si="596"/>
        <v>2417</v>
      </c>
      <c r="C2429">
        <f t="shared" ca="1" si="597"/>
        <v>0.15253255093300155</v>
      </c>
      <c r="D2429">
        <f t="shared" ca="1" si="598"/>
        <v>2.7883410419222909E-3</v>
      </c>
      <c r="F2429">
        <f t="shared" ca="1" si="599"/>
        <v>0.39432823894240931</v>
      </c>
      <c r="G2429">
        <f t="shared" ca="1" si="594"/>
        <v>199.64829437156396</v>
      </c>
      <c r="H2429">
        <f t="shared" ca="1" si="600"/>
        <v>293641744.61188275</v>
      </c>
      <c r="I2429">
        <f t="shared" ca="1" si="601"/>
        <v>23117521978.526615</v>
      </c>
      <c r="J2429" t="s">
        <v>30</v>
      </c>
      <c r="K2429">
        <f t="shared" ca="1" si="602"/>
        <v>0.15260170083486074</v>
      </c>
      <c r="L2429">
        <f t="shared" ca="1" si="603"/>
        <v>3.7813237000761243E-3</v>
      </c>
      <c r="N2429">
        <f t="shared" ca="1" si="604"/>
        <v>0.39432407880073062</v>
      </c>
      <c r="O2429">
        <f t="shared" ca="1" si="595"/>
        <v>94.68035832579146</v>
      </c>
      <c r="P2429">
        <f t="shared" ca="1" si="605"/>
        <v>102625253.10149187</v>
      </c>
      <c r="Q2429">
        <f t="shared" ca="1" si="606"/>
        <v>3831487663.0417776</v>
      </c>
      <c r="S2429">
        <f t="shared" ca="1" si="607"/>
        <v>0.16573954884095132</v>
      </c>
      <c r="T2429">
        <f t="shared" ca="1" si="608"/>
        <v>0.24512673722859701</v>
      </c>
      <c r="U2429" s="40" t="str">
        <f t="shared" ca="1" si="609"/>
        <v>NO</v>
      </c>
    </row>
    <row r="2430" spans="2:21" x14ac:dyDescent="0.25">
      <c r="B2430" s="47">
        <f t="shared" si="596"/>
        <v>2418</v>
      </c>
      <c r="C2430">
        <f t="shared" ca="1" si="597"/>
        <v>0.15253255093300155</v>
      </c>
      <c r="D2430">
        <f t="shared" ca="1" si="598"/>
        <v>2.7883410419222909E-3</v>
      </c>
      <c r="F2430">
        <f t="shared" ca="1" si="599"/>
        <v>0.39432823894240931</v>
      </c>
      <c r="G2430">
        <f t="shared" ca="1" si="594"/>
        <v>199.64829437156396</v>
      </c>
      <c r="H2430">
        <f t="shared" ca="1" si="600"/>
        <v>293641744.61188275</v>
      </c>
      <c r="I2430">
        <f t="shared" ca="1" si="601"/>
        <v>23117521978.526615</v>
      </c>
      <c r="J2430" t="s">
        <v>30</v>
      </c>
      <c r="K2430">
        <f t="shared" ca="1" si="602"/>
        <v>0.15149784297857169</v>
      </c>
      <c r="L2430">
        <f t="shared" ca="1" si="603"/>
        <v>4.4849881100934878E-3</v>
      </c>
      <c r="N2430">
        <f t="shared" ca="1" si="604"/>
        <v>0.39439026823515028</v>
      </c>
      <c r="O2430">
        <f t="shared" ca="1" si="595"/>
        <v>51.864507629831678</v>
      </c>
      <c r="P2430">
        <f t="shared" ca="1" si="605"/>
        <v>46188977.336965449</v>
      </c>
      <c r="Q2430">
        <f t="shared" ca="1" si="606"/>
        <v>944788929.91484642</v>
      </c>
      <c r="S2430">
        <f t="shared" ca="1" si="607"/>
        <v>4.0868953462764791E-2</v>
      </c>
      <c r="T2430">
        <f t="shared" ca="1" si="608"/>
        <v>0.18757123675123566</v>
      </c>
      <c r="U2430" s="40" t="str">
        <f t="shared" ca="1" si="609"/>
        <v>NO</v>
      </c>
    </row>
    <row r="2431" spans="2:21" x14ac:dyDescent="0.25">
      <c r="B2431" s="47">
        <f t="shared" si="596"/>
        <v>2419</v>
      </c>
      <c r="C2431">
        <f t="shared" ca="1" si="597"/>
        <v>0.15253255093300155</v>
      </c>
      <c r="D2431">
        <f t="shared" ca="1" si="598"/>
        <v>2.7883410419222909E-3</v>
      </c>
      <c r="F2431">
        <f t="shared" ca="1" si="599"/>
        <v>0.39432823894240931</v>
      </c>
      <c r="G2431">
        <f t="shared" ca="1" si="594"/>
        <v>199.64829437156396</v>
      </c>
      <c r="H2431">
        <f t="shared" ca="1" si="600"/>
        <v>293641744.61188275</v>
      </c>
      <c r="I2431">
        <f t="shared" ca="1" si="601"/>
        <v>23117521978.526615</v>
      </c>
      <c r="J2431" t="s">
        <v>30</v>
      </c>
      <c r="K2431">
        <f t="shared" ca="1" si="602"/>
        <v>0.15308147245609519</v>
      </c>
      <c r="L2431">
        <f t="shared" ca="1" si="603"/>
        <v>2.1767050057464603E-3</v>
      </c>
      <c r="N2431">
        <f t="shared" ca="1" si="604"/>
        <v>0.39429516444849033</v>
      </c>
      <c r="O2431">
        <f t="shared" ca="1" si="595"/>
        <v>286.84980167824108</v>
      </c>
      <c r="P2431">
        <f t="shared" ca="1" si="605"/>
        <v>634800612.28645647</v>
      </c>
      <c r="Q2431">
        <f t="shared" ca="1" si="606"/>
        <v>71798164528.999191</v>
      </c>
      <c r="S2431">
        <f t="shared" ca="1" si="607"/>
        <v>3.1057898245188653</v>
      </c>
      <c r="T2431">
        <f t="shared" ca="1" si="608"/>
        <v>0.48525459749078292</v>
      </c>
      <c r="U2431" s="40" t="str">
        <f t="shared" ca="1" si="609"/>
        <v>YES</v>
      </c>
    </row>
    <row r="2432" spans="2:21" x14ac:dyDescent="0.25">
      <c r="B2432" s="47">
        <f t="shared" si="596"/>
        <v>2420</v>
      </c>
      <c r="C2432">
        <f t="shared" ca="1" si="597"/>
        <v>0.15308147245609519</v>
      </c>
      <c r="D2432">
        <f t="shared" ca="1" si="598"/>
        <v>2.1767050057464603E-3</v>
      </c>
      <c r="F2432">
        <f t="shared" ca="1" si="599"/>
        <v>0.39429516444849033</v>
      </c>
      <c r="G2432">
        <f t="shared" ca="1" si="594"/>
        <v>286.84980167824108</v>
      </c>
      <c r="H2432">
        <f t="shared" ca="1" si="600"/>
        <v>634800612.28645647</v>
      </c>
      <c r="I2432">
        <f t="shared" ca="1" si="601"/>
        <v>71798164528.999191</v>
      </c>
      <c r="J2432" t="s">
        <v>30</v>
      </c>
      <c r="K2432">
        <f t="shared" ca="1" si="602"/>
        <v>0.15117527316519869</v>
      </c>
      <c r="L2432">
        <f t="shared" ca="1" si="603"/>
        <v>3.8613127108102657E-3</v>
      </c>
      <c r="N2432">
        <f t="shared" ca="1" si="604"/>
        <v>0.3944095214991421</v>
      </c>
      <c r="O2432">
        <f t="shared" ca="1" si="595"/>
        <v>88.638910218446654</v>
      </c>
      <c r="P2432">
        <f t="shared" ca="1" si="605"/>
        <v>66465790.232599199</v>
      </c>
      <c r="Q2432">
        <f t="shared" ca="1" si="606"/>
        <v>2323646031.5030012</v>
      </c>
      <c r="S2432">
        <f t="shared" ca="1" si="607"/>
        <v>3.2363585430717851E-2</v>
      </c>
      <c r="T2432">
        <f t="shared" ca="1" si="608"/>
        <v>0.52458366095207476</v>
      </c>
      <c r="U2432" s="40" t="str">
        <f t="shared" ca="1" si="609"/>
        <v>NO</v>
      </c>
    </row>
    <row r="2433" spans="2:21" x14ac:dyDescent="0.25">
      <c r="B2433" s="47">
        <f t="shared" si="596"/>
        <v>2421</v>
      </c>
      <c r="C2433">
        <f t="shared" ca="1" si="597"/>
        <v>0.15308147245609519</v>
      </c>
      <c r="D2433">
        <f t="shared" ca="1" si="598"/>
        <v>2.1767050057464603E-3</v>
      </c>
      <c r="F2433">
        <f t="shared" ca="1" si="599"/>
        <v>0.39429516444849033</v>
      </c>
      <c r="G2433">
        <f t="shared" ca="1" si="594"/>
        <v>286.84980167824108</v>
      </c>
      <c r="H2433">
        <f t="shared" ca="1" si="600"/>
        <v>634800612.28645647</v>
      </c>
      <c r="I2433">
        <f t="shared" ca="1" si="601"/>
        <v>71798164528.999191</v>
      </c>
      <c r="J2433" t="s">
        <v>30</v>
      </c>
      <c r="K2433">
        <f t="shared" ca="1" si="602"/>
        <v>0.15234217630252542</v>
      </c>
      <c r="L2433">
        <f t="shared" ca="1" si="603"/>
        <v>1.8944882175182425E-3</v>
      </c>
      <c r="N2433">
        <f t="shared" ca="1" si="604"/>
        <v>0.39433968259548624</v>
      </c>
      <c r="O2433">
        <f t="shared" ca="1" si="595"/>
        <v>325.82004723846376</v>
      </c>
      <c r="P2433">
        <f t="shared" ca="1" si="605"/>
        <v>838303450.89437234</v>
      </c>
      <c r="Q2433">
        <f t="shared" ca="1" si="606"/>
        <v>107708391137.57373</v>
      </c>
      <c r="S2433">
        <f t="shared" ca="1" si="607"/>
        <v>1.5001552176737114</v>
      </c>
      <c r="T2433">
        <f t="shared" ca="1" si="608"/>
        <v>0.7570117246899446</v>
      </c>
      <c r="U2433" s="40" t="str">
        <f t="shared" ca="1" si="609"/>
        <v>YES</v>
      </c>
    </row>
    <row r="2434" spans="2:21" x14ac:dyDescent="0.25">
      <c r="B2434" s="47">
        <f t="shared" si="596"/>
        <v>2422</v>
      </c>
      <c r="C2434">
        <f t="shared" ca="1" si="597"/>
        <v>0.15234217630252542</v>
      </c>
      <c r="D2434">
        <f t="shared" ca="1" si="598"/>
        <v>1.8944882175182425E-3</v>
      </c>
      <c r="F2434">
        <f t="shared" ca="1" si="599"/>
        <v>0.39433968259548624</v>
      </c>
      <c r="G2434">
        <f t="shared" ca="1" si="594"/>
        <v>325.82004723846376</v>
      </c>
      <c r="H2434">
        <f t="shared" ca="1" si="600"/>
        <v>838303450.89437234</v>
      </c>
      <c r="I2434">
        <f t="shared" ca="1" si="601"/>
        <v>107708391137.57373</v>
      </c>
      <c r="J2434" t="s">
        <v>30</v>
      </c>
      <c r="K2434">
        <f t="shared" ca="1" si="602"/>
        <v>0.15157078408500513</v>
      </c>
      <c r="L2434">
        <f t="shared" ca="1" si="603"/>
        <v>1.5238004646836948E-3</v>
      </c>
      <c r="N2434">
        <f t="shared" ca="1" si="604"/>
        <v>0.39438590903186171</v>
      </c>
      <c r="O2434">
        <f t="shared" ca="1" si="595"/>
        <v>363.74043394376372</v>
      </c>
      <c r="P2434">
        <f t="shared" ca="1" si="605"/>
        <v>396605990.67882597</v>
      </c>
      <c r="Q2434">
        <f t="shared" ca="1" si="606"/>
        <v>56894756118.716858</v>
      </c>
      <c r="S2434">
        <f t="shared" ca="1" si="607"/>
        <v>0.5282295605552807</v>
      </c>
      <c r="T2434">
        <f t="shared" ca="1" si="608"/>
        <v>0.72048164423236849</v>
      </c>
      <c r="U2434" s="40" t="str">
        <f t="shared" ca="1" si="609"/>
        <v>NO</v>
      </c>
    </row>
    <row r="2435" spans="2:21" x14ac:dyDescent="0.25">
      <c r="B2435" s="47">
        <f t="shared" si="596"/>
        <v>2423</v>
      </c>
      <c r="C2435">
        <f t="shared" ca="1" si="597"/>
        <v>0.15234217630252542</v>
      </c>
      <c r="D2435">
        <f t="shared" ca="1" si="598"/>
        <v>1.8944882175182425E-3</v>
      </c>
      <c r="F2435">
        <f t="shared" ca="1" si="599"/>
        <v>0.39433968259548624</v>
      </c>
      <c r="G2435">
        <f t="shared" ca="1" si="594"/>
        <v>325.82004723846376</v>
      </c>
      <c r="H2435">
        <f t="shared" ca="1" si="600"/>
        <v>838303450.89437234</v>
      </c>
      <c r="I2435">
        <f t="shared" ca="1" si="601"/>
        <v>107708391137.57373</v>
      </c>
      <c r="J2435" t="s">
        <v>30</v>
      </c>
      <c r="K2435">
        <f t="shared" ca="1" si="602"/>
        <v>0.15188107925222646</v>
      </c>
      <c r="L2435">
        <f t="shared" ca="1" si="603"/>
        <v>2.7603517984317702E-4</v>
      </c>
      <c r="N2435">
        <f t="shared" ca="1" si="604"/>
        <v>0.39436734185001038</v>
      </c>
      <c r="O2435">
        <f t="shared" ca="1" si="595"/>
        <v>108.6026897823689</v>
      </c>
      <c r="P2435">
        <f t="shared" ca="1" si="605"/>
        <v>5.0035445490451665E-13</v>
      </c>
      <c r="Q2435">
        <f t="shared" ca="1" si="606"/>
        <v>2.142985811823055E-11</v>
      </c>
      <c r="S2435">
        <f t="shared" ca="1" si="607"/>
        <v>1.9896182546129233E-22</v>
      </c>
      <c r="T2435">
        <f t="shared" ca="1" si="608"/>
        <v>0.48430259625488814</v>
      </c>
      <c r="U2435" s="40" t="str">
        <f t="shared" ca="1" si="609"/>
        <v>NO</v>
      </c>
    </row>
    <row r="2436" spans="2:21" x14ac:dyDescent="0.25">
      <c r="B2436" s="47">
        <f t="shared" si="596"/>
        <v>2424</v>
      </c>
      <c r="C2436">
        <f t="shared" ca="1" si="597"/>
        <v>0.15234217630252542</v>
      </c>
      <c r="D2436">
        <f t="shared" ca="1" si="598"/>
        <v>1.8944882175182425E-3</v>
      </c>
      <c r="F2436">
        <f t="shared" ca="1" si="599"/>
        <v>0.39433968259548624</v>
      </c>
      <c r="G2436">
        <f t="shared" ca="1" si="594"/>
        <v>325.82004723846376</v>
      </c>
      <c r="H2436">
        <f t="shared" ca="1" si="600"/>
        <v>838303450.89437234</v>
      </c>
      <c r="I2436">
        <f t="shared" ca="1" si="601"/>
        <v>107708391137.57373</v>
      </c>
      <c r="J2436" t="s">
        <v>30</v>
      </c>
      <c r="K2436">
        <f t="shared" ca="1" si="602"/>
        <v>0.15193513535994987</v>
      </c>
      <c r="L2436">
        <f t="shared" ca="1" si="603"/>
        <v>3.3302701545404306E-3</v>
      </c>
      <c r="N2436">
        <f t="shared" ca="1" si="604"/>
        <v>0.39436410349181739</v>
      </c>
      <c r="O2436">
        <f t="shared" ca="1" si="595"/>
        <v>135.33793490439731</v>
      </c>
      <c r="P2436">
        <f t="shared" ca="1" si="605"/>
        <v>141299057.97479957</v>
      </c>
      <c r="Q2436">
        <f t="shared" ca="1" si="606"/>
        <v>7541473143.5902119</v>
      </c>
      <c r="S2436">
        <f t="shared" ca="1" si="607"/>
        <v>7.0017508050581143E-2</v>
      </c>
      <c r="T2436">
        <f t="shared" ca="1" si="608"/>
        <v>0.26014935550946849</v>
      </c>
      <c r="U2436" s="40" t="str">
        <f t="shared" ca="1" si="609"/>
        <v>NO</v>
      </c>
    </row>
    <row r="2437" spans="2:21" x14ac:dyDescent="0.25">
      <c r="B2437" s="47">
        <f t="shared" si="596"/>
        <v>2425</v>
      </c>
      <c r="C2437">
        <f t="shared" ca="1" si="597"/>
        <v>0.15234217630252542</v>
      </c>
      <c r="D2437">
        <f t="shared" ca="1" si="598"/>
        <v>1.8944882175182425E-3</v>
      </c>
      <c r="F2437">
        <f t="shared" ca="1" si="599"/>
        <v>0.39433968259548624</v>
      </c>
      <c r="G2437">
        <f t="shared" ca="1" si="594"/>
        <v>325.82004723846376</v>
      </c>
      <c r="H2437">
        <f t="shared" ca="1" si="600"/>
        <v>838303450.89437234</v>
      </c>
      <c r="I2437">
        <f t="shared" ca="1" si="601"/>
        <v>107708391137.57373</v>
      </c>
      <c r="J2437" t="s">
        <v>30</v>
      </c>
      <c r="K2437">
        <f t="shared" ca="1" si="602"/>
        <v>0.15326820751314044</v>
      </c>
      <c r="L2437">
        <f t="shared" ca="1" si="603"/>
        <v>3.7661818674808861E-3</v>
      </c>
      <c r="N2437">
        <f t="shared" ca="1" si="604"/>
        <v>0.39428388654084273</v>
      </c>
      <c r="O2437">
        <f t="shared" ca="1" si="595"/>
        <v>95.861791325500704</v>
      </c>
      <c r="P2437">
        <f t="shared" ca="1" si="605"/>
        <v>101997581.25701883</v>
      </c>
      <c r="Q2437">
        <f t="shared" ca="1" si="606"/>
        <v>3855178064.1206121</v>
      </c>
      <c r="S2437">
        <f t="shared" ca="1" si="607"/>
        <v>3.5792736512018565E-2</v>
      </c>
      <c r="T2437">
        <f t="shared" ca="1" si="608"/>
        <v>0.39837369934312106</v>
      </c>
      <c r="U2437" s="40" t="str">
        <f t="shared" ca="1" si="609"/>
        <v>NO</v>
      </c>
    </row>
    <row r="2438" spans="2:21" x14ac:dyDescent="0.25">
      <c r="B2438" s="47">
        <f t="shared" si="596"/>
        <v>2426</v>
      </c>
      <c r="C2438">
        <f t="shared" ca="1" si="597"/>
        <v>0.15234217630252542</v>
      </c>
      <c r="D2438">
        <f t="shared" ca="1" si="598"/>
        <v>1.8944882175182425E-3</v>
      </c>
      <c r="F2438">
        <f t="shared" ca="1" si="599"/>
        <v>0.39433968259548624</v>
      </c>
      <c r="G2438">
        <f t="shared" ca="1" si="594"/>
        <v>325.82004723846376</v>
      </c>
      <c r="H2438">
        <f t="shared" ca="1" si="600"/>
        <v>838303450.89437234</v>
      </c>
      <c r="I2438">
        <f t="shared" ca="1" si="601"/>
        <v>107708391137.57373</v>
      </c>
      <c r="J2438" t="s">
        <v>30</v>
      </c>
      <c r="K2438">
        <f t="shared" ca="1" si="602"/>
        <v>0.15133027781706651</v>
      </c>
      <c r="L2438">
        <f t="shared" ca="1" si="603"/>
        <v>3.3459491565018618E-3</v>
      </c>
      <c r="N2438">
        <f t="shared" ca="1" si="604"/>
        <v>0.39440027472213263</v>
      </c>
      <c r="O2438">
        <f t="shared" ca="1" si="595"/>
        <v>133.7285349558426</v>
      </c>
      <c r="P2438">
        <f t="shared" ca="1" si="605"/>
        <v>107548965.96828802</v>
      </c>
      <c r="Q2438">
        <f t="shared" ca="1" si="606"/>
        <v>5672408965.4683895</v>
      </c>
      <c r="S2438">
        <f t="shared" ca="1" si="607"/>
        <v>5.2664503717478585E-2</v>
      </c>
      <c r="T2438">
        <f t="shared" ca="1" si="608"/>
        <v>0.45623056150846431</v>
      </c>
      <c r="U2438" s="40" t="str">
        <f t="shared" ca="1" si="609"/>
        <v>NO</v>
      </c>
    </row>
    <row r="2439" spans="2:21" x14ac:dyDescent="0.25">
      <c r="B2439" s="47">
        <f t="shared" si="596"/>
        <v>2427</v>
      </c>
      <c r="C2439">
        <f t="shared" ca="1" si="597"/>
        <v>0.15234217630252542</v>
      </c>
      <c r="D2439">
        <f t="shared" ca="1" si="598"/>
        <v>1.8944882175182425E-3</v>
      </c>
      <c r="F2439">
        <f t="shared" ca="1" si="599"/>
        <v>0.39433968259548624</v>
      </c>
      <c r="G2439">
        <f t="shared" ca="1" si="594"/>
        <v>325.82004723846376</v>
      </c>
      <c r="H2439">
        <f t="shared" ca="1" si="600"/>
        <v>838303450.89437234</v>
      </c>
      <c r="I2439">
        <f t="shared" ca="1" si="601"/>
        <v>107708391137.57373</v>
      </c>
      <c r="J2439" t="s">
        <v>30</v>
      </c>
      <c r="K2439">
        <f t="shared" ca="1" si="602"/>
        <v>0.15148605037413646</v>
      </c>
      <c r="L2439">
        <f t="shared" ca="1" si="603"/>
        <v>2.3885010928711616E-3</v>
      </c>
      <c r="N2439">
        <f t="shared" ca="1" si="604"/>
        <v>0.39439097280792113</v>
      </c>
      <c r="O2439">
        <f t="shared" ca="1" si="595"/>
        <v>255.94624278189036</v>
      </c>
      <c r="P2439">
        <f t="shared" ca="1" si="605"/>
        <v>263469870.385501</v>
      </c>
      <c r="Q2439">
        <f t="shared" ca="1" si="606"/>
        <v>26595409532.6717</v>
      </c>
      <c r="S2439">
        <f t="shared" ca="1" si="607"/>
        <v>0.24692049757480758</v>
      </c>
      <c r="T2439">
        <f t="shared" ca="1" si="608"/>
        <v>0.18480183085911295</v>
      </c>
      <c r="U2439" s="40" t="str">
        <f t="shared" ca="1" si="609"/>
        <v>YES</v>
      </c>
    </row>
    <row r="2440" spans="2:21" x14ac:dyDescent="0.25">
      <c r="B2440" s="47">
        <f t="shared" si="596"/>
        <v>2428</v>
      </c>
      <c r="C2440">
        <f t="shared" ca="1" si="597"/>
        <v>0.15148605037413646</v>
      </c>
      <c r="D2440">
        <f t="shared" ca="1" si="598"/>
        <v>2.3885010928711616E-3</v>
      </c>
      <c r="F2440">
        <f t="shared" ca="1" si="599"/>
        <v>0.39439097280792113</v>
      </c>
      <c r="G2440">
        <f t="shared" ca="1" si="594"/>
        <v>255.94624278189036</v>
      </c>
      <c r="H2440">
        <f t="shared" ca="1" si="600"/>
        <v>263469870.385501</v>
      </c>
      <c r="I2440">
        <f t="shared" ca="1" si="601"/>
        <v>26595409532.6717</v>
      </c>
      <c r="J2440" t="s">
        <v>30</v>
      </c>
      <c r="K2440">
        <f t="shared" ca="1" si="602"/>
        <v>0.14980132112191166</v>
      </c>
      <c r="L2440">
        <f t="shared" ca="1" si="603"/>
        <v>2.339703974652909E-3</v>
      </c>
      <c r="N2440">
        <f t="shared" ca="1" si="604"/>
        <v>0.39449107950377121</v>
      </c>
      <c r="O2440">
        <f t="shared" ca="1" si="595"/>
        <v>263.07719124446135</v>
      </c>
      <c r="P2440">
        <f t="shared" ca="1" si="605"/>
        <v>18645268.949434254</v>
      </c>
      <c r="Q2440">
        <f t="shared" ca="1" si="606"/>
        <v>1935035940.3398697</v>
      </c>
      <c r="S2440">
        <f t="shared" ca="1" si="607"/>
        <v>7.275826822530157E-2</v>
      </c>
      <c r="T2440">
        <f t="shared" ca="1" si="608"/>
        <v>0.60039786737919099</v>
      </c>
      <c r="U2440" s="40" t="str">
        <f t="shared" ca="1" si="609"/>
        <v>NO</v>
      </c>
    </row>
    <row r="2441" spans="2:21" x14ac:dyDescent="0.25">
      <c r="B2441" s="47">
        <f t="shared" si="596"/>
        <v>2429</v>
      </c>
      <c r="C2441">
        <f t="shared" ca="1" si="597"/>
        <v>0.15148605037413646</v>
      </c>
      <c r="D2441">
        <f t="shared" ca="1" si="598"/>
        <v>2.3885010928711616E-3</v>
      </c>
      <c r="F2441">
        <f t="shared" ca="1" si="599"/>
        <v>0.39439097280792113</v>
      </c>
      <c r="G2441">
        <f t="shared" ca="1" si="594"/>
        <v>255.94624278189036</v>
      </c>
      <c r="H2441">
        <f t="shared" ca="1" si="600"/>
        <v>263469870.385501</v>
      </c>
      <c r="I2441">
        <f t="shared" ca="1" si="601"/>
        <v>26595409532.6717</v>
      </c>
      <c r="J2441" t="s">
        <v>30</v>
      </c>
      <c r="K2441">
        <f t="shared" ca="1" si="602"/>
        <v>0.15270227027436986</v>
      </c>
      <c r="L2441">
        <f t="shared" ca="1" si="603"/>
        <v>1.5653097318656089E-3</v>
      </c>
      <c r="N2441">
        <f t="shared" ca="1" si="604"/>
        <v>0.3943180251347978</v>
      </c>
      <c r="O2441">
        <f t="shared" ca="1" si="595"/>
        <v>360.73712800372175</v>
      </c>
      <c r="P2441">
        <f t="shared" ca="1" si="605"/>
        <v>1445972150.4995553</v>
      </c>
      <c r="Q2441">
        <f t="shared" ca="1" si="606"/>
        <v>205682528201.42798</v>
      </c>
      <c r="S2441">
        <f t="shared" ca="1" si="607"/>
        <v>7.7337605179101629</v>
      </c>
      <c r="T2441">
        <f t="shared" ca="1" si="608"/>
        <v>0.85880823962041397</v>
      </c>
      <c r="U2441" s="40" t="str">
        <f t="shared" ca="1" si="609"/>
        <v>YES</v>
      </c>
    </row>
    <row r="2442" spans="2:21" x14ac:dyDescent="0.25">
      <c r="B2442" s="47">
        <f t="shared" si="596"/>
        <v>2430</v>
      </c>
      <c r="C2442">
        <f t="shared" ca="1" si="597"/>
        <v>0.15270227027436986</v>
      </c>
      <c r="D2442">
        <f t="shared" ca="1" si="598"/>
        <v>1.5653097318656089E-3</v>
      </c>
      <c r="F2442">
        <f t="shared" ca="1" si="599"/>
        <v>0.3943180251347978</v>
      </c>
      <c r="G2442">
        <f t="shared" ca="1" si="594"/>
        <v>360.73712800372175</v>
      </c>
      <c r="H2442">
        <f t="shared" ca="1" si="600"/>
        <v>1445972150.4995553</v>
      </c>
      <c r="I2442">
        <f t="shared" ca="1" si="601"/>
        <v>205682528201.42798</v>
      </c>
      <c r="J2442" t="s">
        <v>30</v>
      </c>
      <c r="K2442">
        <f t="shared" ca="1" si="602"/>
        <v>0.1509976382266352</v>
      </c>
      <c r="L2442">
        <f t="shared" ca="1" si="603"/>
        <v>3.0089039786637848E-3</v>
      </c>
      <c r="N2442">
        <f t="shared" ca="1" si="604"/>
        <v>0.39442010689593215</v>
      </c>
      <c r="O2442">
        <f t="shared" ca="1" si="595"/>
        <v>171.49390359295904</v>
      </c>
      <c r="P2442">
        <f t="shared" ca="1" si="605"/>
        <v>110973460.74208942</v>
      </c>
      <c r="Q2442">
        <f t="shared" ca="1" si="606"/>
        <v>7506316327.8813457</v>
      </c>
      <c r="S2442">
        <f t="shared" ca="1" si="607"/>
        <v>3.6494671635552332E-2</v>
      </c>
      <c r="T2442">
        <f t="shared" ca="1" si="608"/>
        <v>0.61742216913071035</v>
      </c>
      <c r="U2442" s="40" t="str">
        <f t="shared" ca="1" si="609"/>
        <v>NO</v>
      </c>
    </row>
    <row r="2443" spans="2:21" x14ac:dyDescent="0.25">
      <c r="B2443" s="47">
        <f t="shared" si="596"/>
        <v>2431</v>
      </c>
      <c r="C2443">
        <f t="shared" ca="1" si="597"/>
        <v>0.15270227027436986</v>
      </c>
      <c r="D2443">
        <f t="shared" ca="1" si="598"/>
        <v>1.5653097318656089E-3</v>
      </c>
      <c r="F2443">
        <f t="shared" ca="1" si="599"/>
        <v>0.3943180251347978</v>
      </c>
      <c r="G2443">
        <f t="shared" ca="1" si="594"/>
        <v>360.73712800372175</v>
      </c>
      <c r="H2443">
        <f t="shared" ca="1" si="600"/>
        <v>1445972150.4995553</v>
      </c>
      <c r="I2443">
        <f t="shared" ca="1" si="601"/>
        <v>205682528201.42798</v>
      </c>
      <c r="J2443" t="s">
        <v>30</v>
      </c>
      <c r="K2443">
        <f t="shared" ca="1" si="602"/>
        <v>0.15456061733288257</v>
      </c>
      <c r="L2443">
        <f t="shared" ca="1" si="603"/>
        <v>6.1094809643422578E-4</v>
      </c>
      <c r="N2443">
        <f t="shared" ca="1" si="604"/>
        <v>0.39420546319403676</v>
      </c>
      <c r="O2443">
        <f t="shared" ca="1" si="595"/>
        <v>258.78405334869558</v>
      </c>
      <c r="P2443">
        <f t="shared" ca="1" si="605"/>
        <v>17.05301203491037</v>
      </c>
      <c r="Q2443">
        <f t="shared" ca="1" si="606"/>
        <v>1739.6474638725299</v>
      </c>
      <c r="S2443">
        <f t="shared" ca="1" si="607"/>
        <v>8.4579253234813759E-9</v>
      </c>
      <c r="T2443">
        <f t="shared" ca="1" si="608"/>
        <v>0.97040598716187898</v>
      </c>
      <c r="U2443" s="40" t="str">
        <f t="shared" ca="1" si="609"/>
        <v>NO</v>
      </c>
    </row>
    <row r="2444" spans="2:21" x14ac:dyDescent="0.25">
      <c r="B2444" s="47">
        <f t="shared" si="596"/>
        <v>2432</v>
      </c>
      <c r="C2444">
        <f t="shared" ca="1" si="597"/>
        <v>0.15270227027436986</v>
      </c>
      <c r="D2444">
        <f t="shared" ca="1" si="598"/>
        <v>1.5653097318656089E-3</v>
      </c>
      <c r="F2444">
        <f t="shared" ca="1" si="599"/>
        <v>0.3943180251347978</v>
      </c>
      <c r="G2444">
        <f t="shared" ca="1" si="594"/>
        <v>360.73712800372175</v>
      </c>
      <c r="H2444">
        <f t="shared" ca="1" si="600"/>
        <v>1445972150.4995553</v>
      </c>
      <c r="I2444">
        <f t="shared" ca="1" si="601"/>
        <v>205682528201.42798</v>
      </c>
      <c r="J2444" t="s">
        <v>30</v>
      </c>
      <c r="K2444">
        <f t="shared" ca="1" si="602"/>
        <v>0.15378714349835079</v>
      </c>
      <c r="L2444">
        <f t="shared" ca="1" si="603"/>
        <v>2.0296004066333063E-4</v>
      </c>
      <c r="N2444">
        <f t="shared" ca="1" si="604"/>
        <v>0.39425247478662312</v>
      </c>
      <c r="O2444">
        <f t="shared" ca="1" si="595"/>
        <v>72.314188559127416</v>
      </c>
      <c r="P2444">
        <f t="shared" ca="1" si="605"/>
        <v>2.0345252357512782E-34</v>
      </c>
      <c r="Q2444">
        <f t="shared" ca="1" si="606"/>
        <v>5.8004411724876208E-33</v>
      </c>
      <c r="S2444">
        <f t="shared" ca="1" si="607"/>
        <v>2.820094260416306E-44</v>
      </c>
      <c r="T2444">
        <f t="shared" ca="1" si="608"/>
        <v>0.75246564371947777</v>
      </c>
      <c r="U2444" s="40" t="str">
        <f t="shared" ca="1" si="609"/>
        <v>NO</v>
      </c>
    </row>
    <row r="2445" spans="2:21" x14ac:dyDescent="0.25">
      <c r="B2445" s="47">
        <f t="shared" si="596"/>
        <v>2433</v>
      </c>
      <c r="C2445">
        <f t="shared" ca="1" si="597"/>
        <v>0.15270227027436986</v>
      </c>
      <c r="D2445">
        <f t="shared" ca="1" si="598"/>
        <v>1.5653097318656089E-3</v>
      </c>
      <c r="F2445">
        <f t="shared" ca="1" si="599"/>
        <v>0.3943180251347978</v>
      </c>
      <c r="G2445">
        <f t="shared" ca="1" si="594"/>
        <v>360.73712800372175</v>
      </c>
      <c r="H2445">
        <f t="shared" ca="1" si="600"/>
        <v>1445972150.4995553</v>
      </c>
      <c r="I2445">
        <f t="shared" ca="1" si="601"/>
        <v>205682528201.42798</v>
      </c>
      <c r="J2445" t="s">
        <v>30</v>
      </c>
      <c r="K2445">
        <f t="shared" ca="1" si="602"/>
        <v>0.15133917010400175</v>
      </c>
      <c r="L2445">
        <f t="shared" ca="1" si="603"/>
        <v>3.1091055400282765E-3</v>
      </c>
      <c r="N2445">
        <f t="shared" ca="1" si="604"/>
        <v>0.39439974397339056</v>
      </c>
      <c r="O2445">
        <f t="shared" ca="1" si="595"/>
        <v>159.57807495858663</v>
      </c>
      <c r="P2445">
        <f t="shared" ca="1" si="605"/>
        <v>131278877.56359927</v>
      </c>
      <c r="Q2445">
        <f t="shared" ca="1" si="606"/>
        <v>8262371171.0085821</v>
      </c>
      <c r="S2445">
        <f t="shared" ca="1" si="607"/>
        <v>4.0170505697582237E-2</v>
      </c>
      <c r="T2445">
        <f t="shared" ca="1" si="608"/>
        <v>0.95827037136854187</v>
      </c>
      <c r="U2445" s="40" t="str">
        <f t="shared" ca="1" si="609"/>
        <v>NO</v>
      </c>
    </row>
    <row r="2446" spans="2:21" x14ac:dyDescent="0.25">
      <c r="B2446" s="47">
        <f t="shared" si="596"/>
        <v>2434</v>
      </c>
      <c r="C2446">
        <f t="shared" ca="1" si="597"/>
        <v>0.15270227027436986</v>
      </c>
      <c r="D2446">
        <f t="shared" ca="1" si="598"/>
        <v>1.5653097318656089E-3</v>
      </c>
      <c r="F2446">
        <f t="shared" ca="1" si="599"/>
        <v>0.3943180251347978</v>
      </c>
      <c r="G2446">
        <f t="shared" ref="G2446:G2509" ca="1" si="610">_xlfn.GAMMA.DIST(D2446,2.619,1/1248,FALSE)</f>
        <v>360.73712800372175</v>
      </c>
      <c r="H2446">
        <f t="shared" ca="1" si="600"/>
        <v>1445972150.4995553</v>
      </c>
      <c r="I2446">
        <f t="shared" ca="1" si="601"/>
        <v>205682528201.42798</v>
      </c>
      <c r="J2446" t="s">
        <v>30</v>
      </c>
      <c r="K2446">
        <f t="shared" ca="1" si="602"/>
        <v>0.15404503903699387</v>
      </c>
      <c r="L2446">
        <f t="shared" ca="1" si="603"/>
        <v>1.4671342786054006E-3</v>
      </c>
      <c r="N2446">
        <f t="shared" ca="1" si="604"/>
        <v>0.39423682553174921</v>
      </c>
      <c r="O2446">
        <f t="shared" ref="O2446:O2509" ca="1" si="611">_xlfn.GAMMA.DIST(L2446,2.619,1/1248,FALSE)</f>
        <v>367.16285601504984</v>
      </c>
      <c r="P2446">
        <f t="shared" ca="1" si="605"/>
        <v>410944886.59846145</v>
      </c>
      <c r="Q2446">
        <f t="shared" ca="1" si="606"/>
        <v>59483910214.004318</v>
      </c>
      <c r="S2446">
        <f t="shared" ca="1" si="607"/>
        <v>0.2892025430363771</v>
      </c>
      <c r="T2446">
        <f t="shared" ca="1" si="608"/>
        <v>0.55142883410575472</v>
      </c>
      <c r="U2446" s="40" t="str">
        <f t="shared" ca="1" si="609"/>
        <v>NO</v>
      </c>
    </row>
    <row r="2447" spans="2:21" x14ac:dyDescent="0.25">
      <c r="B2447" s="47">
        <f t="shared" ref="B2447:B2510" si="612">B2446+1</f>
        <v>2435</v>
      </c>
      <c r="C2447">
        <f t="shared" ca="1" si="597"/>
        <v>0.15270227027436986</v>
      </c>
      <c r="D2447">
        <f t="shared" ca="1" si="598"/>
        <v>1.5653097318656089E-3</v>
      </c>
      <c r="F2447">
        <f t="shared" ca="1" si="599"/>
        <v>0.3943180251347978</v>
      </c>
      <c r="G2447">
        <f t="shared" ca="1" si="610"/>
        <v>360.73712800372175</v>
      </c>
      <c r="H2447">
        <f t="shared" ca="1" si="600"/>
        <v>1445972150.4995553</v>
      </c>
      <c r="I2447">
        <f t="shared" ca="1" si="601"/>
        <v>205682528201.42798</v>
      </c>
      <c r="J2447" t="s">
        <v>30</v>
      </c>
      <c r="K2447">
        <f t="shared" ca="1" si="602"/>
        <v>0.15257259254388925</v>
      </c>
      <c r="L2447">
        <f t="shared" ca="1" si="603"/>
        <v>2.1043474845920313E-3</v>
      </c>
      <c r="N2447">
        <f t="shared" ca="1" si="604"/>
        <v>0.394325830215152</v>
      </c>
      <c r="O2447">
        <f t="shared" ca="1" si="611"/>
        <v>297.23636500649246</v>
      </c>
      <c r="P2447">
        <f t="shared" ca="1" si="605"/>
        <v>698710495.78406227</v>
      </c>
      <c r="Q2447">
        <f t="shared" ca="1" si="606"/>
        <v>81894443301.212326</v>
      </c>
      <c r="S2447">
        <f t="shared" ca="1" si="607"/>
        <v>0.39815945485176008</v>
      </c>
      <c r="T2447">
        <f t="shared" ca="1" si="608"/>
        <v>0.97998949924413137</v>
      </c>
      <c r="U2447" s="40" t="str">
        <f t="shared" ca="1" si="609"/>
        <v>NO</v>
      </c>
    </row>
    <row r="2448" spans="2:21" x14ac:dyDescent="0.25">
      <c r="B2448" s="47">
        <f t="shared" si="612"/>
        <v>2436</v>
      </c>
      <c r="C2448">
        <f t="shared" ref="C2448:C2511" ca="1" si="613">IF(U2447="YES",K2447,C2447)</f>
        <v>0.15270227027436986</v>
      </c>
      <c r="D2448">
        <f t="shared" ref="D2448:D2511" ca="1" si="614">IF(U2447="YES",L2447,D2447)</f>
        <v>1.5653097318656089E-3</v>
      </c>
      <c r="F2448">
        <f t="shared" ref="F2448:F2511" ca="1" si="615">IF(C2448&lt;0,0,_xlfn.NORM.DIST(C2448,0,1,FALSE))</f>
        <v>0.3943180251347978</v>
      </c>
      <c r="G2448">
        <f t="shared" ca="1" si="610"/>
        <v>360.73712800372175</v>
      </c>
      <c r="H2448">
        <f t="shared" ref="H2448:H2511" ca="1" si="616">_xlfn.NORM.DIST(0.1514,C2448,D2448,FALSE)*_xlfn.NORM.DIST(0.1523,C2448,D2448,FALSE)*_xlfn.NORM.DIST(0.1531,C2448,D2448,FALSE)*_xlfn.NORM.DIST(0.1545,C2448,D2448,FALSE)</f>
        <v>1445972150.4995553</v>
      </c>
      <c r="I2448">
        <f t="shared" ref="I2448:I2511" ca="1" si="617">F2448*G2448*H2448</f>
        <v>205682528201.42798</v>
      </c>
      <c r="J2448" t="s">
        <v>30</v>
      </c>
      <c r="K2448">
        <f t="shared" ref="K2448:K2511" ca="1" si="618">C2448+$K$10*(2*RAND()-1)</f>
        <v>0.15235237287496875</v>
      </c>
      <c r="L2448">
        <f t="shared" ref="L2448:L2511" ca="1" si="619">ABS(D2448+$L$10*(2*RAND()-1))</f>
        <v>3.0420282663576118E-3</v>
      </c>
      <c r="N2448">
        <f t="shared" ref="N2448:N2511" ca="1" si="620">IF(K2448&lt;0,0,_xlfn.NORM.DIST(K2448,0,1,FALSE))</f>
        <v>0.39433907002080365</v>
      </c>
      <c r="O2448">
        <f t="shared" ca="1" si="611"/>
        <v>167.49179933504539</v>
      </c>
      <c r="P2448">
        <f t="shared" ref="P2448:P2511" ca="1" si="621">_xlfn.NORM.DIST(0.1514,K2448,L2448,FALSE)*_xlfn.NORM.DIST(0.1523,K2448,L2448,FALSE)*_xlfn.NORM.DIST(0.1531,K2448,L2448,FALSE)*_xlfn.NORM.DIST(0.1545,K2448,L2448,FALSE)</f>
        <v>212958068.26472673</v>
      </c>
      <c r="Q2448">
        <f t="shared" ref="Q2448:Q2511" ca="1" si="622">N2448*O2448*P2448</f>
        <v>14065573831.445896</v>
      </c>
      <c r="S2448">
        <f t="shared" ref="S2448:S2511" ca="1" si="623">Q2448/I2448</f>
        <v>6.8384874274159388E-2</v>
      </c>
      <c r="T2448">
        <f t="shared" ref="T2448:T2511" ca="1" si="624">RAND()</f>
        <v>0.6667850600976577</v>
      </c>
      <c r="U2448" s="40" t="str">
        <f t="shared" ref="U2448:U2511" ca="1" si="625">IF(S2448&gt;1,"YES",IF(S2448&gt;T2448,"YES","NO"))</f>
        <v>NO</v>
      </c>
    </row>
    <row r="2449" spans="2:21" x14ac:dyDescent="0.25">
      <c r="B2449" s="47">
        <f t="shared" si="612"/>
        <v>2437</v>
      </c>
      <c r="C2449">
        <f t="shared" ca="1" si="613"/>
        <v>0.15270227027436986</v>
      </c>
      <c r="D2449">
        <f t="shared" ca="1" si="614"/>
        <v>1.5653097318656089E-3</v>
      </c>
      <c r="F2449">
        <f t="shared" ca="1" si="615"/>
        <v>0.3943180251347978</v>
      </c>
      <c r="G2449">
        <f t="shared" ca="1" si="610"/>
        <v>360.73712800372175</v>
      </c>
      <c r="H2449">
        <f t="shared" ca="1" si="616"/>
        <v>1445972150.4995553</v>
      </c>
      <c r="I2449">
        <f t="shared" ca="1" si="617"/>
        <v>205682528201.42798</v>
      </c>
      <c r="J2449" t="s">
        <v>30</v>
      </c>
      <c r="K2449">
        <f t="shared" ca="1" si="618"/>
        <v>0.15252102467974324</v>
      </c>
      <c r="L2449">
        <f t="shared" ca="1" si="619"/>
        <v>2.824500020139291E-3</v>
      </c>
      <c r="N2449">
        <f t="shared" ca="1" si="620"/>
        <v>0.39432893219666287</v>
      </c>
      <c r="O2449">
        <f t="shared" ca="1" si="611"/>
        <v>194.86187600432723</v>
      </c>
      <c r="P2449">
        <f t="shared" ca="1" si="621"/>
        <v>280941226.83988345</v>
      </c>
      <c r="Q2449">
        <f t="shared" ca="1" si="622"/>
        <v>21587432702.314678</v>
      </c>
      <c r="S2449">
        <f t="shared" ca="1" si="623"/>
        <v>0.10495511160371279</v>
      </c>
      <c r="T2449">
        <f t="shared" ca="1" si="624"/>
        <v>0.33339640341152266</v>
      </c>
      <c r="U2449" s="40" t="str">
        <f t="shared" ca="1" si="625"/>
        <v>NO</v>
      </c>
    </row>
    <row r="2450" spans="2:21" x14ac:dyDescent="0.25">
      <c r="B2450" s="47">
        <f t="shared" si="612"/>
        <v>2438</v>
      </c>
      <c r="C2450">
        <f t="shared" ca="1" si="613"/>
        <v>0.15270227027436986</v>
      </c>
      <c r="D2450">
        <f t="shared" ca="1" si="614"/>
        <v>1.5653097318656089E-3</v>
      </c>
      <c r="F2450">
        <f t="shared" ca="1" si="615"/>
        <v>0.3943180251347978</v>
      </c>
      <c r="G2450">
        <f t="shared" ca="1" si="610"/>
        <v>360.73712800372175</v>
      </c>
      <c r="H2450">
        <f t="shared" ca="1" si="616"/>
        <v>1445972150.4995553</v>
      </c>
      <c r="I2450">
        <f t="shared" ca="1" si="617"/>
        <v>205682528201.42798</v>
      </c>
      <c r="J2450" t="s">
        <v>30</v>
      </c>
      <c r="K2450">
        <f t="shared" ca="1" si="618"/>
        <v>0.15368000881025312</v>
      </c>
      <c r="L2450">
        <f t="shared" ca="1" si="619"/>
        <v>3.0503375864671754E-3</v>
      </c>
      <c r="N2450">
        <f t="shared" ca="1" si="620"/>
        <v>0.39425896825670748</v>
      </c>
      <c r="O2450">
        <f t="shared" ca="1" si="611"/>
        <v>166.49755750278686</v>
      </c>
      <c r="P2450">
        <f t="shared" ca="1" si="621"/>
        <v>189208633.21348333</v>
      </c>
      <c r="Q2450">
        <f t="shared" ca="1" si="622"/>
        <v>12420251682.461252</v>
      </c>
      <c r="S2450">
        <f t="shared" ca="1" si="623"/>
        <v>6.0385545583618624E-2</v>
      </c>
      <c r="T2450">
        <f t="shared" ca="1" si="624"/>
        <v>5.8284603156724235E-2</v>
      </c>
      <c r="U2450" s="40" t="str">
        <f t="shared" ca="1" si="625"/>
        <v>YES</v>
      </c>
    </row>
    <row r="2451" spans="2:21" x14ac:dyDescent="0.25">
      <c r="B2451" s="47">
        <f t="shared" si="612"/>
        <v>2439</v>
      </c>
      <c r="C2451">
        <f t="shared" ca="1" si="613"/>
        <v>0.15368000881025312</v>
      </c>
      <c r="D2451">
        <f t="shared" ca="1" si="614"/>
        <v>3.0503375864671754E-3</v>
      </c>
      <c r="F2451">
        <f t="shared" ca="1" si="615"/>
        <v>0.39425896825670748</v>
      </c>
      <c r="G2451">
        <f t="shared" ca="1" si="610"/>
        <v>166.49755750278686</v>
      </c>
      <c r="H2451">
        <f t="shared" ca="1" si="616"/>
        <v>189208633.21348333</v>
      </c>
      <c r="I2451">
        <f t="shared" ca="1" si="617"/>
        <v>12420251682.461252</v>
      </c>
      <c r="J2451" t="s">
        <v>30</v>
      </c>
      <c r="K2451">
        <f t="shared" ca="1" si="618"/>
        <v>0.1541949159017717</v>
      </c>
      <c r="L2451">
        <f t="shared" ca="1" si="619"/>
        <v>4.3281793451746473E-3</v>
      </c>
      <c r="N2451">
        <f t="shared" ca="1" si="620"/>
        <v>0.39422771915299137</v>
      </c>
      <c r="O2451">
        <f t="shared" ca="1" si="611"/>
        <v>59.543888412177367</v>
      </c>
      <c r="P2451">
        <f t="shared" ca="1" si="621"/>
        <v>51436722.331824131</v>
      </c>
      <c r="Q2451">
        <f t="shared" ca="1" si="622"/>
        <v>1207417972.3144705</v>
      </c>
      <c r="S2451">
        <f t="shared" ca="1" si="623"/>
        <v>9.7213647773295622E-2</v>
      </c>
      <c r="T2451">
        <f t="shared" ca="1" si="624"/>
        <v>2.6546081552868639E-2</v>
      </c>
      <c r="U2451" s="40" t="str">
        <f t="shared" ca="1" si="625"/>
        <v>YES</v>
      </c>
    </row>
    <row r="2452" spans="2:21" x14ac:dyDescent="0.25">
      <c r="B2452" s="47">
        <f t="shared" si="612"/>
        <v>2440</v>
      </c>
      <c r="C2452">
        <f t="shared" ca="1" si="613"/>
        <v>0.1541949159017717</v>
      </c>
      <c r="D2452">
        <f t="shared" ca="1" si="614"/>
        <v>4.3281793451746473E-3</v>
      </c>
      <c r="F2452">
        <f t="shared" ca="1" si="615"/>
        <v>0.39422771915299137</v>
      </c>
      <c r="G2452">
        <f t="shared" ca="1" si="610"/>
        <v>59.543888412177367</v>
      </c>
      <c r="H2452">
        <f t="shared" ca="1" si="616"/>
        <v>51436722.331824131</v>
      </c>
      <c r="I2452">
        <f t="shared" ca="1" si="617"/>
        <v>1207417972.3144705</v>
      </c>
      <c r="J2452" t="s">
        <v>30</v>
      </c>
      <c r="K2452">
        <f t="shared" ca="1" si="618"/>
        <v>0.15302935150771391</v>
      </c>
      <c r="L2452">
        <f t="shared" ca="1" si="619"/>
        <v>4.4727173760632129E-3</v>
      </c>
      <c r="N2452">
        <f t="shared" ca="1" si="620"/>
        <v>0.39429830990861103</v>
      </c>
      <c r="O2452">
        <f t="shared" ca="1" si="611"/>
        <v>52.431784762990077</v>
      </c>
      <c r="P2452">
        <f t="shared" ca="1" si="621"/>
        <v>55364756.080022343</v>
      </c>
      <c r="Q2452">
        <f t="shared" ca="1" si="622"/>
        <v>1144597907.6234679</v>
      </c>
      <c r="S2452">
        <f t="shared" ca="1" si="623"/>
        <v>0.94797156731849508</v>
      </c>
      <c r="T2452">
        <f t="shared" ca="1" si="624"/>
        <v>0.69332836711628287</v>
      </c>
      <c r="U2452" s="40" t="str">
        <f t="shared" ca="1" si="625"/>
        <v>YES</v>
      </c>
    </row>
    <row r="2453" spans="2:21" x14ac:dyDescent="0.25">
      <c r="B2453" s="47">
        <f t="shared" si="612"/>
        <v>2441</v>
      </c>
      <c r="C2453">
        <f t="shared" ca="1" si="613"/>
        <v>0.15302935150771391</v>
      </c>
      <c r="D2453">
        <f t="shared" ca="1" si="614"/>
        <v>4.4727173760632129E-3</v>
      </c>
      <c r="F2453">
        <f t="shared" ca="1" si="615"/>
        <v>0.39429830990861103</v>
      </c>
      <c r="G2453">
        <f t="shared" ca="1" si="610"/>
        <v>52.431784762990077</v>
      </c>
      <c r="H2453">
        <f t="shared" ca="1" si="616"/>
        <v>55364756.080022343</v>
      </c>
      <c r="I2453">
        <f t="shared" ca="1" si="617"/>
        <v>1144597907.6234679</v>
      </c>
      <c r="J2453" t="s">
        <v>30</v>
      </c>
      <c r="K2453">
        <f t="shared" ca="1" si="618"/>
        <v>0.15196294865988394</v>
      </c>
      <c r="L2453">
        <f t="shared" ca="1" si="619"/>
        <v>5.3690429763338958E-3</v>
      </c>
      <c r="N2453">
        <f t="shared" ca="1" si="620"/>
        <v>0.39436243683207717</v>
      </c>
      <c r="O2453">
        <f t="shared" ca="1" si="611"/>
        <v>23.025785936763445</v>
      </c>
      <c r="P2453">
        <f t="shared" ca="1" si="621"/>
        <v>26459661.56097145</v>
      </c>
      <c r="Q2453">
        <f t="shared" ca="1" si="622"/>
        <v>240267090.47850049</v>
      </c>
      <c r="S2453">
        <f t="shared" ca="1" si="623"/>
        <v>0.20991396968160442</v>
      </c>
      <c r="T2453">
        <f t="shared" ca="1" si="624"/>
        <v>0.40338164195685766</v>
      </c>
      <c r="U2453" s="40" t="str">
        <f t="shared" ca="1" si="625"/>
        <v>NO</v>
      </c>
    </row>
    <row r="2454" spans="2:21" x14ac:dyDescent="0.25">
      <c r="B2454" s="47">
        <f t="shared" si="612"/>
        <v>2442</v>
      </c>
      <c r="C2454">
        <f t="shared" ca="1" si="613"/>
        <v>0.15302935150771391</v>
      </c>
      <c r="D2454">
        <f t="shared" ca="1" si="614"/>
        <v>4.4727173760632129E-3</v>
      </c>
      <c r="F2454">
        <f t="shared" ca="1" si="615"/>
        <v>0.39429830990861103</v>
      </c>
      <c r="G2454">
        <f t="shared" ca="1" si="610"/>
        <v>52.431784762990077</v>
      </c>
      <c r="H2454">
        <f t="shared" ca="1" si="616"/>
        <v>55364756.080022343</v>
      </c>
      <c r="I2454">
        <f t="shared" ca="1" si="617"/>
        <v>1144597907.6234679</v>
      </c>
      <c r="J2454" t="s">
        <v>30</v>
      </c>
      <c r="K2454">
        <f t="shared" ca="1" si="618"/>
        <v>0.15330637954785212</v>
      </c>
      <c r="L2454">
        <f t="shared" ca="1" si="619"/>
        <v>5.7923520957271169E-3</v>
      </c>
      <c r="N2454">
        <f t="shared" ca="1" si="620"/>
        <v>0.39428157947906201</v>
      </c>
      <c r="O2454">
        <f t="shared" ca="1" si="611"/>
        <v>15.351126345241644</v>
      </c>
      <c r="P2454">
        <f t="shared" ca="1" si="621"/>
        <v>20542225.075338323</v>
      </c>
      <c r="Q2454">
        <f t="shared" ca="1" si="622"/>
        <v>124335234.30707905</v>
      </c>
      <c r="S2454">
        <f t="shared" ca="1" si="623"/>
        <v>0.10862787139392616</v>
      </c>
      <c r="T2454">
        <f t="shared" ca="1" si="624"/>
        <v>0.74991318150153974</v>
      </c>
      <c r="U2454" s="40" t="str">
        <f t="shared" ca="1" si="625"/>
        <v>NO</v>
      </c>
    </row>
    <row r="2455" spans="2:21" x14ac:dyDescent="0.25">
      <c r="B2455" s="47">
        <f t="shared" si="612"/>
        <v>2443</v>
      </c>
      <c r="C2455">
        <f t="shared" ca="1" si="613"/>
        <v>0.15302935150771391</v>
      </c>
      <c r="D2455">
        <f t="shared" ca="1" si="614"/>
        <v>4.4727173760632129E-3</v>
      </c>
      <c r="F2455">
        <f t="shared" ca="1" si="615"/>
        <v>0.39429830990861103</v>
      </c>
      <c r="G2455">
        <f t="shared" ca="1" si="610"/>
        <v>52.431784762990077</v>
      </c>
      <c r="H2455">
        <f t="shared" ca="1" si="616"/>
        <v>55364756.080022343</v>
      </c>
      <c r="I2455">
        <f t="shared" ca="1" si="617"/>
        <v>1144597907.6234679</v>
      </c>
      <c r="J2455" t="s">
        <v>30</v>
      </c>
      <c r="K2455">
        <f t="shared" ca="1" si="618"/>
        <v>0.15462779189572398</v>
      </c>
      <c r="L2455">
        <f t="shared" ca="1" si="619"/>
        <v>4.2776522163209671E-3</v>
      </c>
      <c r="N2455">
        <f t="shared" ca="1" si="620"/>
        <v>0.39420136947114282</v>
      </c>
      <c r="O2455">
        <f t="shared" ca="1" si="611"/>
        <v>62.225204772218987</v>
      </c>
      <c r="P2455">
        <f t="shared" ca="1" si="621"/>
        <v>46023889.846008599</v>
      </c>
      <c r="Q2455">
        <f t="shared" ca="1" si="622"/>
        <v>1128932003.3607123</v>
      </c>
      <c r="S2455">
        <f t="shared" ca="1" si="623"/>
        <v>0.98631318111066379</v>
      </c>
      <c r="T2455">
        <f t="shared" ca="1" si="624"/>
        <v>0.13935843363393619</v>
      </c>
      <c r="U2455" s="40" t="str">
        <f t="shared" ca="1" si="625"/>
        <v>YES</v>
      </c>
    </row>
    <row r="2456" spans="2:21" x14ac:dyDescent="0.25">
      <c r="B2456" s="47">
        <f t="shared" si="612"/>
        <v>2444</v>
      </c>
      <c r="C2456">
        <f t="shared" ca="1" si="613"/>
        <v>0.15462779189572398</v>
      </c>
      <c r="D2456">
        <f t="shared" ca="1" si="614"/>
        <v>4.2776522163209671E-3</v>
      </c>
      <c r="F2456">
        <f t="shared" ca="1" si="615"/>
        <v>0.39420136947114282</v>
      </c>
      <c r="G2456">
        <f t="shared" ca="1" si="610"/>
        <v>62.225204772218987</v>
      </c>
      <c r="H2456">
        <f t="shared" ca="1" si="616"/>
        <v>46023889.846008599</v>
      </c>
      <c r="I2456">
        <f t="shared" ca="1" si="617"/>
        <v>1128932003.3607123</v>
      </c>
      <c r="J2456" t="s">
        <v>30</v>
      </c>
      <c r="K2456">
        <f t="shared" ca="1" si="618"/>
        <v>0.15616068583449288</v>
      </c>
      <c r="L2456">
        <f t="shared" ca="1" si="619"/>
        <v>3.1493238750885432E-3</v>
      </c>
      <c r="N2456">
        <f t="shared" ca="1" si="620"/>
        <v>0.39410748074965057</v>
      </c>
      <c r="O2456">
        <f t="shared" ca="1" si="611"/>
        <v>154.95726290854483</v>
      </c>
      <c r="P2456">
        <f t="shared" ca="1" si="621"/>
        <v>21026590.272577204</v>
      </c>
      <c r="Q2456">
        <f t="shared" ca="1" si="622"/>
        <v>1284090009.7509129</v>
      </c>
      <c r="S2456">
        <f t="shared" ca="1" si="623"/>
        <v>1.1374378668762259</v>
      </c>
      <c r="T2456">
        <f t="shared" ca="1" si="624"/>
        <v>0.46767639706308572</v>
      </c>
      <c r="U2456" s="40" t="str">
        <f t="shared" ca="1" si="625"/>
        <v>YES</v>
      </c>
    </row>
    <row r="2457" spans="2:21" x14ac:dyDescent="0.25">
      <c r="B2457" s="47">
        <f t="shared" si="612"/>
        <v>2445</v>
      </c>
      <c r="C2457">
        <f t="shared" ca="1" si="613"/>
        <v>0.15616068583449288</v>
      </c>
      <c r="D2457">
        <f t="shared" ca="1" si="614"/>
        <v>3.1493238750885432E-3</v>
      </c>
      <c r="F2457">
        <f t="shared" ca="1" si="615"/>
        <v>0.39410748074965057</v>
      </c>
      <c r="G2457">
        <f t="shared" ca="1" si="610"/>
        <v>154.95726290854483</v>
      </c>
      <c r="H2457">
        <f t="shared" ca="1" si="616"/>
        <v>21026590.272577204</v>
      </c>
      <c r="I2457">
        <f t="shared" ca="1" si="617"/>
        <v>1284090009.7509129</v>
      </c>
      <c r="J2457" t="s">
        <v>30</v>
      </c>
      <c r="K2457">
        <f t="shared" ca="1" si="618"/>
        <v>0.15750865695826946</v>
      </c>
      <c r="L2457">
        <f t="shared" ca="1" si="619"/>
        <v>1.2703898261208317E-3</v>
      </c>
      <c r="N2457">
        <f t="shared" ca="1" si="620"/>
        <v>0.39402417184206506</v>
      </c>
      <c r="O2457">
        <f t="shared" ca="1" si="611"/>
        <v>371.75210915647614</v>
      </c>
      <c r="P2457">
        <f t="shared" ca="1" si="621"/>
        <v>3.0458676266158398E-3</v>
      </c>
      <c r="Q2457">
        <f t="shared" ca="1" si="622"/>
        <v>0.44615660943915386</v>
      </c>
      <c r="S2457">
        <f t="shared" ca="1" si="623"/>
        <v>3.4744963830510535E-10</v>
      </c>
      <c r="T2457">
        <f t="shared" ca="1" si="624"/>
        <v>0.81441304310428464</v>
      </c>
      <c r="U2457" s="40" t="str">
        <f t="shared" ca="1" si="625"/>
        <v>NO</v>
      </c>
    </row>
    <row r="2458" spans="2:21" x14ac:dyDescent="0.25">
      <c r="B2458" s="47">
        <f t="shared" si="612"/>
        <v>2446</v>
      </c>
      <c r="C2458">
        <f t="shared" ca="1" si="613"/>
        <v>0.15616068583449288</v>
      </c>
      <c r="D2458">
        <f t="shared" ca="1" si="614"/>
        <v>3.1493238750885432E-3</v>
      </c>
      <c r="F2458">
        <f t="shared" ca="1" si="615"/>
        <v>0.39410748074965057</v>
      </c>
      <c r="G2458">
        <f t="shared" ca="1" si="610"/>
        <v>154.95726290854483</v>
      </c>
      <c r="H2458">
        <f t="shared" ca="1" si="616"/>
        <v>21026590.272577204</v>
      </c>
      <c r="I2458">
        <f t="shared" ca="1" si="617"/>
        <v>1284090009.7509129</v>
      </c>
      <c r="J2458" t="s">
        <v>30</v>
      </c>
      <c r="K2458">
        <f t="shared" ca="1" si="618"/>
        <v>0.1580266102398962</v>
      </c>
      <c r="L2458">
        <f t="shared" ca="1" si="619"/>
        <v>2.5626373087371578E-3</v>
      </c>
      <c r="N2458">
        <f t="shared" ca="1" si="620"/>
        <v>0.39399197497451266</v>
      </c>
      <c r="O2458">
        <f t="shared" ca="1" si="611"/>
        <v>230.80563470292657</v>
      </c>
      <c r="P2458">
        <f t="shared" ca="1" si="621"/>
        <v>104409.99309220539</v>
      </c>
      <c r="Q2458">
        <f t="shared" ca="1" si="622"/>
        <v>9494582.0112476368</v>
      </c>
      <c r="S2458">
        <f t="shared" ca="1" si="623"/>
        <v>7.3940159483752935E-3</v>
      </c>
      <c r="T2458">
        <f t="shared" ca="1" si="624"/>
        <v>0.77079357956056804</v>
      </c>
      <c r="U2458" s="40" t="str">
        <f t="shared" ca="1" si="625"/>
        <v>NO</v>
      </c>
    </row>
    <row r="2459" spans="2:21" x14ac:dyDescent="0.25">
      <c r="B2459" s="47">
        <f t="shared" si="612"/>
        <v>2447</v>
      </c>
      <c r="C2459">
        <f t="shared" ca="1" si="613"/>
        <v>0.15616068583449288</v>
      </c>
      <c r="D2459">
        <f t="shared" ca="1" si="614"/>
        <v>3.1493238750885432E-3</v>
      </c>
      <c r="F2459">
        <f t="shared" ca="1" si="615"/>
        <v>0.39410748074965057</v>
      </c>
      <c r="G2459">
        <f t="shared" ca="1" si="610"/>
        <v>154.95726290854483</v>
      </c>
      <c r="H2459">
        <f t="shared" ca="1" si="616"/>
        <v>21026590.272577204</v>
      </c>
      <c r="I2459">
        <f t="shared" ca="1" si="617"/>
        <v>1284090009.7509129</v>
      </c>
      <c r="J2459" t="s">
        <v>30</v>
      </c>
      <c r="K2459">
        <f t="shared" ca="1" si="618"/>
        <v>0.15701426758678894</v>
      </c>
      <c r="L2459">
        <f t="shared" ca="1" si="619"/>
        <v>1.5679837058067958E-3</v>
      </c>
      <c r="N2459">
        <f t="shared" ca="1" si="620"/>
        <v>0.39405480778014251</v>
      </c>
      <c r="O2459">
        <f t="shared" ca="1" si="611"/>
        <v>360.53020089405601</v>
      </c>
      <c r="P2459">
        <f t="shared" ca="1" si="621"/>
        <v>920.18824898430626</v>
      </c>
      <c r="Q2459">
        <f t="shared" ca="1" si="622"/>
        <v>130729.91057202475</v>
      </c>
      <c r="S2459">
        <f t="shared" ca="1" si="623"/>
        <v>1.0180743528826586E-4</v>
      </c>
      <c r="T2459">
        <f t="shared" ca="1" si="624"/>
        <v>0.42112130268207815</v>
      </c>
      <c r="U2459" s="40" t="str">
        <f t="shared" ca="1" si="625"/>
        <v>NO</v>
      </c>
    </row>
    <row r="2460" spans="2:21" x14ac:dyDescent="0.25">
      <c r="B2460" s="47">
        <f t="shared" si="612"/>
        <v>2448</v>
      </c>
      <c r="C2460">
        <f t="shared" ca="1" si="613"/>
        <v>0.15616068583449288</v>
      </c>
      <c r="D2460">
        <f t="shared" ca="1" si="614"/>
        <v>3.1493238750885432E-3</v>
      </c>
      <c r="F2460">
        <f t="shared" ca="1" si="615"/>
        <v>0.39410748074965057</v>
      </c>
      <c r="G2460">
        <f t="shared" ca="1" si="610"/>
        <v>154.95726290854483</v>
      </c>
      <c r="H2460">
        <f t="shared" ca="1" si="616"/>
        <v>21026590.272577204</v>
      </c>
      <c r="I2460">
        <f t="shared" ca="1" si="617"/>
        <v>1284090009.7509129</v>
      </c>
      <c r="J2460" t="s">
        <v>30</v>
      </c>
      <c r="K2460">
        <f t="shared" ca="1" si="618"/>
        <v>0.15732336379349343</v>
      </c>
      <c r="L2460">
        <f t="shared" ca="1" si="619"/>
        <v>4.1058673504034303E-3</v>
      </c>
      <c r="N2460">
        <f t="shared" ca="1" si="620"/>
        <v>0.39403566495036241</v>
      </c>
      <c r="O2460">
        <f t="shared" ca="1" si="611"/>
        <v>72.153025190639326</v>
      </c>
      <c r="P2460">
        <f t="shared" ca="1" si="621"/>
        <v>6928050.2106900429</v>
      </c>
      <c r="Q2460">
        <f t="shared" ca="1" si="622"/>
        <v>196970462.04891938</v>
      </c>
      <c r="S2460">
        <f t="shared" ca="1" si="623"/>
        <v>0.15339303362941636</v>
      </c>
      <c r="T2460">
        <f t="shared" ca="1" si="624"/>
        <v>4.7031559049359739E-4</v>
      </c>
      <c r="U2460" s="40" t="str">
        <f t="shared" ca="1" si="625"/>
        <v>YES</v>
      </c>
    </row>
    <row r="2461" spans="2:21" x14ac:dyDescent="0.25">
      <c r="B2461" s="47">
        <f t="shared" si="612"/>
        <v>2449</v>
      </c>
      <c r="C2461">
        <f t="shared" ca="1" si="613"/>
        <v>0.15732336379349343</v>
      </c>
      <c r="D2461">
        <f t="shared" ca="1" si="614"/>
        <v>4.1058673504034303E-3</v>
      </c>
      <c r="F2461">
        <f t="shared" ca="1" si="615"/>
        <v>0.39403566495036241</v>
      </c>
      <c r="G2461">
        <f t="shared" ca="1" si="610"/>
        <v>72.153025190639326</v>
      </c>
      <c r="H2461">
        <f t="shared" ca="1" si="616"/>
        <v>6928050.2106900429</v>
      </c>
      <c r="I2461">
        <f t="shared" ca="1" si="617"/>
        <v>196970462.04891938</v>
      </c>
      <c r="J2461" t="s">
        <v>30</v>
      </c>
      <c r="K2461">
        <f t="shared" ca="1" si="618"/>
        <v>0.15762228925775418</v>
      </c>
      <c r="L2461">
        <f t="shared" ca="1" si="619"/>
        <v>5.6759083987143162E-3</v>
      </c>
      <c r="N2461">
        <f t="shared" ca="1" si="620"/>
        <v>0.39401711708878656</v>
      </c>
      <c r="O2461">
        <f t="shared" ca="1" si="611"/>
        <v>17.178046774004024</v>
      </c>
      <c r="P2461">
        <f t="shared" ca="1" si="621"/>
        <v>5395631.4110671747</v>
      </c>
      <c r="Q2461">
        <f t="shared" ca="1" si="622"/>
        <v>36520031.570799276</v>
      </c>
      <c r="S2461">
        <f t="shared" ca="1" si="623"/>
        <v>0.18540867087842439</v>
      </c>
      <c r="T2461">
        <f t="shared" ca="1" si="624"/>
        <v>0.34502023001349613</v>
      </c>
      <c r="U2461" s="40" t="str">
        <f t="shared" ca="1" si="625"/>
        <v>NO</v>
      </c>
    </row>
    <row r="2462" spans="2:21" x14ac:dyDescent="0.25">
      <c r="B2462" s="47">
        <f t="shared" si="612"/>
        <v>2450</v>
      </c>
      <c r="C2462">
        <f t="shared" ca="1" si="613"/>
        <v>0.15732336379349343</v>
      </c>
      <c r="D2462">
        <f t="shared" ca="1" si="614"/>
        <v>4.1058673504034303E-3</v>
      </c>
      <c r="F2462">
        <f t="shared" ca="1" si="615"/>
        <v>0.39403566495036241</v>
      </c>
      <c r="G2462">
        <f t="shared" ca="1" si="610"/>
        <v>72.153025190639326</v>
      </c>
      <c r="H2462">
        <f t="shared" ca="1" si="616"/>
        <v>6928050.2106900429</v>
      </c>
      <c r="I2462">
        <f t="shared" ca="1" si="617"/>
        <v>196970462.04891938</v>
      </c>
      <c r="J2462" t="s">
        <v>30</v>
      </c>
      <c r="K2462">
        <f t="shared" ca="1" si="618"/>
        <v>0.15719890828168473</v>
      </c>
      <c r="L2462">
        <f t="shared" ca="1" si="619"/>
        <v>2.5463980757802112E-3</v>
      </c>
      <c r="N2462">
        <f t="shared" ca="1" si="620"/>
        <v>0.39404337709784643</v>
      </c>
      <c r="O2462">
        <f t="shared" ca="1" si="611"/>
        <v>233.11931155515717</v>
      </c>
      <c r="P2462">
        <f t="shared" ca="1" si="621"/>
        <v>1105329.2771975377</v>
      </c>
      <c r="Q2462">
        <f t="shared" ca="1" si="622"/>
        <v>101534575.58893329</v>
      </c>
      <c r="S2462">
        <f t="shared" ca="1" si="623"/>
        <v>0.51548122765593285</v>
      </c>
      <c r="T2462">
        <f t="shared" ca="1" si="624"/>
        <v>5.5519410992731499E-2</v>
      </c>
      <c r="U2462" s="40" t="str">
        <f t="shared" ca="1" si="625"/>
        <v>YES</v>
      </c>
    </row>
    <row r="2463" spans="2:21" x14ac:dyDescent="0.25">
      <c r="B2463" s="47">
        <f t="shared" si="612"/>
        <v>2451</v>
      </c>
      <c r="C2463">
        <f t="shared" ca="1" si="613"/>
        <v>0.15719890828168473</v>
      </c>
      <c r="D2463">
        <f t="shared" ca="1" si="614"/>
        <v>2.5463980757802112E-3</v>
      </c>
      <c r="F2463">
        <f t="shared" ca="1" si="615"/>
        <v>0.39404337709784643</v>
      </c>
      <c r="G2463">
        <f t="shared" ca="1" si="610"/>
        <v>233.11931155515717</v>
      </c>
      <c r="H2463">
        <f t="shared" ca="1" si="616"/>
        <v>1105329.2771975377</v>
      </c>
      <c r="I2463">
        <f t="shared" ca="1" si="617"/>
        <v>101534575.58893329</v>
      </c>
      <c r="J2463" t="s">
        <v>30</v>
      </c>
      <c r="K2463">
        <f t="shared" ca="1" si="618"/>
        <v>0.15553914620017936</v>
      </c>
      <c r="L2463">
        <f t="shared" ca="1" si="619"/>
        <v>1.4730501595985449E-3</v>
      </c>
      <c r="N2463">
        <f t="shared" ca="1" si="620"/>
        <v>0.39414565856855605</v>
      </c>
      <c r="O2463">
        <f t="shared" ca="1" si="611"/>
        <v>366.8443330660711</v>
      </c>
      <c r="P2463">
        <f t="shared" ca="1" si="621"/>
        <v>1831622.5548572661</v>
      </c>
      <c r="Q2463">
        <f t="shared" ca="1" si="622"/>
        <v>264834490.65579218</v>
      </c>
      <c r="S2463">
        <f t="shared" ca="1" si="623"/>
        <v>2.6083182907858404</v>
      </c>
      <c r="T2463">
        <f t="shared" ca="1" si="624"/>
        <v>0.26717492990545011</v>
      </c>
      <c r="U2463" s="40" t="str">
        <f t="shared" ca="1" si="625"/>
        <v>YES</v>
      </c>
    </row>
    <row r="2464" spans="2:21" x14ac:dyDescent="0.25">
      <c r="B2464" s="47">
        <f t="shared" si="612"/>
        <v>2452</v>
      </c>
      <c r="C2464">
        <f t="shared" ca="1" si="613"/>
        <v>0.15553914620017936</v>
      </c>
      <c r="D2464">
        <f t="shared" ca="1" si="614"/>
        <v>1.4730501595985449E-3</v>
      </c>
      <c r="F2464">
        <f t="shared" ca="1" si="615"/>
        <v>0.39414565856855605</v>
      </c>
      <c r="G2464">
        <f t="shared" ca="1" si="610"/>
        <v>366.8443330660711</v>
      </c>
      <c r="H2464">
        <f t="shared" ca="1" si="616"/>
        <v>1831622.5548572661</v>
      </c>
      <c r="I2464">
        <f t="shared" ca="1" si="617"/>
        <v>264834490.65579218</v>
      </c>
      <c r="J2464" t="s">
        <v>30</v>
      </c>
      <c r="K2464">
        <f t="shared" ca="1" si="618"/>
        <v>0.15465302669919093</v>
      </c>
      <c r="L2464">
        <f t="shared" ca="1" si="619"/>
        <v>3.4134724074755501E-4</v>
      </c>
      <c r="N2464">
        <f t="shared" ca="1" si="620"/>
        <v>0.39419983117412349</v>
      </c>
      <c r="O2464">
        <f t="shared" ca="1" si="611"/>
        <v>141.17734885648832</v>
      </c>
      <c r="P2464">
        <f t="shared" ca="1" si="621"/>
        <v>4.9260177639549796E-23</v>
      </c>
      <c r="Q2464">
        <f t="shared" ca="1" si="622"/>
        <v>2.7414316958108163E-21</v>
      </c>
      <c r="S2464">
        <f t="shared" ca="1" si="623"/>
        <v>1.0351490430957047E-29</v>
      </c>
      <c r="T2464">
        <f t="shared" ca="1" si="624"/>
        <v>0.45452059294751357</v>
      </c>
      <c r="U2464" s="40" t="str">
        <f t="shared" ca="1" si="625"/>
        <v>NO</v>
      </c>
    </row>
    <row r="2465" spans="2:21" x14ac:dyDescent="0.25">
      <c r="B2465" s="47">
        <f t="shared" si="612"/>
        <v>2453</v>
      </c>
      <c r="C2465">
        <f t="shared" ca="1" si="613"/>
        <v>0.15553914620017936</v>
      </c>
      <c r="D2465">
        <f t="shared" ca="1" si="614"/>
        <v>1.4730501595985449E-3</v>
      </c>
      <c r="F2465">
        <f t="shared" ca="1" si="615"/>
        <v>0.39414565856855605</v>
      </c>
      <c r="G2465">
        <f t="shared" ca="1" si="610"/>
        <v>366.8443330660711</v>
      </c>
      <c r="H2465">
        <f t="shared" ca="1" si="616"/>
        <v>1831622.5548572661</v>
      </c>
      <c r="I2465">
        <f t="shared" ca="1" si="617"/>
        <v>264834490.65579218</v>
      </c>
      <c r="J2465" t="s">
        <v>30</v>
      </c>
      <c r="K2465">
        <f t="shared" ca="1" si="618"/>
        <v>0.15509725567199339</v>
      </c>
      <c r="L2465">
        <f t="shared" ca="1" si="619"/>
        <v>1.5593190803932606E-3</v>
      </c>
      <c r="N2465">
        <f t="shared" ca="1" si="620"/>
        <v>0.39417271114887031</v>
      </c>
      <c r="O2465">
        <f t="shared" ca="1" si="611"/>
        <v>361.19494644230997</v>
      </c>
      <c r="P2465">
        <f t="shared" ca="1" si="621"/>
        <v>21096295.054311447</v>
      </c>
      <c r="Q2465">
        <f t="shared" ca="1" si="622"/>
        <v>3003546851.3291621</v>
      </c>
      <c r="S2465">
        <f t="shared" ca="1" si="623"/>
        <v>11.341222375875882</v>
      </c>
      <c r="T2465">
        <f t="shared" ca="1" si="624"/>
        <v>0.92031257116173415</v>
      </c>
      <c r="U2465" s="40" t="str">
        <f t="shared" ca="1" si="625"/>
        <v>YES</v>
      </c>
    </row>
    <row r="2466" spans="2:21" x14ac:dyDescent="0.25">
      <c r="B2466" s="47">
        <f t="shared" si="612"/>
        <v>2454</v>
      </c>
      <c r="C2466">
        <f t="shared" ca="1" si="613"/>
        <v>0.15509725567199339</v>
      </c>
      <c r="D2466">
        <f t="shared" ca="1" si="614"/>
        <v>1.5593190803932606E-3</v>
      </c>
      <c r="F2466">
        <f t="shared" ca="1" si="615"/>
        <v>0.39417271114887031</v>
      </c>
      <c r="G2466">
        <f t="shared" ca="1" si="610"/>
        <v>361.19494644230997</v>
      </c>
      <c r="H2466">
        <f t="shared" ca="1" si="616"/>
        <v>21096295.054311447</v>
      </c>
      <c r="I2466">
        <f t="shared" ca="1" si="617"/>
        <v>3003546851.3291621</v>
      </c>
      <c r="J2466" t="s">
        <v>30</v>
      </c>
      <c r="K2466">
        <f t="shared" ca="1" si="618"/>
        <v>0.15604516228598178</v>
      </c>
      <c r="L2466">
        <f t="shared" ca="1" si="619"/>
        <v>2.9856423810581149E-3</v>
      </c>
      <c r="N2466">
        <f t="shared" ca="1" si="620"/>
        <v>0.39411458797610144</v>
      </c>
      <c r="O2466">
        <f t="shared" ca="1" si="611"/>
        <v>174.34100837898742</v>
      </c>
      <c r="P2466">
        <f t="shared" ca="1" si="621"/>
        <v>23265857.536715854</v>
      </c>
      <c r="Q2466">
        <f t="shared" ca="1" si="622"/>
        <v>1598604858.0724974</v>
      </c>
      <c r="S2466">
        <f t="shared" ca="1" si="623"/>
        <v>0.53223902845566251</v>
      </c>
      <c r="T2466">
        <f t="shared" ca="1" si="624"/>
        <v>0.1462428617681637</v>
      </c>
      <c r="U2466" s="40" t="str">
        <f t="shared" ca="1" si="625"/>
        <v>YES</v>
      </c>
    </row>
    <row r="2467" spans="2:21" x14ac:dyDescent="0.25">
      <c r="B2467" s="47">
        <f t="shared" si="612"/>
        <v>2455</v>
      </c>
      <c r="C2467">
        <f t="shared" ca="1" si="613"/>
        <v>0.15604516228598178</v>
      </c>
      <c r="D2467">
        <f t="shared" ca="1" si="614"/>
        <v>2.9856423810581149E-3</v>
      </c>
      <c r="F2467">
        <f t="shared" ca="1" si="615"/>
        <v>0.39411458797610144</v>
      </c>
      <c r="G2467">
        <f t="shared" ca="1" si="610"/>
        <v>174.34100837898742</v>
      </c>
      <c r="H2467">
        <f t="shared" ca="1" si="616"/>
        <v>23265857.536715854</v>
      </c>
      <c r="I2467">
        <f t="shared" ca="1" si="617"/>
        <v>1598604858.0724974</v>
      </c>
      <c r="J2467" t="s">
        <v>30</v>
      </c>
      <c r="K2467">
        <f t="shared" ca="1" si="618"/>
        <v>0.15678450724362453</v>
      </c>
      <c r="L2467">
        <f t="shared" ca="1" si="619"/>
        <v>4.7968401358641655E-3</v>
      </c>
      <c r="N2467">
        <f t="shared" ca="1" si="620"/>
        <v>0.39406901341926742</v>
      </c>
      <c r="O2467">
        <f t="shared" ca="1" si="611"/>
        <v>39.184257019157883</v>
      </c>
      <c r="P2467">
        <f t="shared" ca="1" si="621"/>
        <v>10940786.749495352</v>
      </c>
      <c r="Q2467">
        <f t="shared" ca="1" si="622"/>
        <v>168939986.90203238</v>
      </c>
      <c r="S2467">
        <f t="shared" ca="1" si="623"/>
        <v>0.10567964062471959</v>
      </c>
      <c r="T2467">
        <f t="shared" ca="1" si="624"/>
        <v>0.24975245366533871</v>
      </c>
      <c r="U2467" s="40" t="str">
        <f t="shared" ca="1" si="625"/>
        <v>NO</v>
      </c>
    </row>
    <row r="2468" spans="2:21" x14ac:dyDescent="0.25">
      <c r="B2468" s="47">
        <f t="shared" si="612"/>
        <v>2456</v>
      </c>
      <c r="C2468">
        <f t="shared" ca="1" si="613"/>
        <v>0.15604516228598178</v>
      </c>
      <c r="D2468">
        <f t="shared" ca="1" si="614"/>
        <v>2.9856423810581149E-3</v>
      </c>
      <c r="F2468">
        <f t="shared" ca="1" si="615"/>
        <v>0.39411458797610144</v>
      </c>
      <c r="G2468">
        <f t="shared" ca="1" si="610"/>
        <v>174.34100837898742</v>
      </c>
      <c r="H2468">
        <f t="shared" ca="1" si="616"/>
        <v>23265857.536715854</v>
      </c>
      <c r="I2468">
        <f t="shared" ca="1" si="617"/>
        <v>1598604858.0724974</v>
      </c>
      <c r="J2468" t="s">
        <v>30</v>
      </c>
      <c r="K2468">
        <f t="shared" ca="1" si="618"/>
        <v>0.15495227320144317</v>
      </c>
      <c r="L2468">
        <f t="shared" ca="1" si="619"/>
        <v>3.968408551605569E-3</v>
      </c>
      <c r="N2468">
        <f t="shared" ca="1" si="620"/>
        <v>0.39418157062436382</v>
      </c>
      <c r="O2468">
        <f t="shared" ca="1" si="611"/>
        <v>81.061475471453221</v>
      </c>
      <c r="P2468">
        <f t="shared" ca="1" si="621"/>
        <v>48759095.592924096</v>
      </c>
      <c r="Q2468">
        <f t="shared" ca="1" si="622"/>
        <v>1557996442.2076139</v>
      </c>
      <c r="S2468">
        <f t="shared" ca="1" si="623"/>
        <v>0.97459759010500779</v>
      </c>
      <c r="T2468">
        <f t="shared" ca="1" si="624"/>
        <v>0.10974272617952474</v>
      </c>
      <c r="U2468" s="40" t="str">
        <f t="shared" ca="1" si="625"/>
        <v>YES</v>
      </c>
    </row>
    <row r="2469" spans="2:21" x14ac:dyDescent="0.25">
      <c r="B2469" s="47">
        <f t="shared" si="612"/>
        <v>2457</v>
      </c>
      <c r="C2469">
        <f t="shared" ca="1" si="613"/>
        <v>0.15495227320144317</v>
      </c>
      <c r="D2469">
        <f t="shared" ca="1" si="614"/>
        <v>3.968408551605569E-3</v>
      </c>
      <c r="F2469">
        <f t="shared" ca="1" si="615"/>
        <v>0.39418157062436382</v>
      </c>
      <c r="G2469">
        <f t="shared" ca="1" si="610"/>
        <v>81.061475471453221</v>
      </c>
      <c r="H2469">
        <f t="shared" ca="1" si="616"/>
        <v>48759095.592924096</v>
      </c>
      <c r="I2469">
        <f t="shared" ca="1" si="617"/>
        <v>1557996442.2076139</v>
      </c>
      <c r="J2469" t="s">
        <v>30</v>
      </c>
      <c r="K2469">
        <f t="shared" ca="1" si="618"/>
        <v>0.15640560640312631</v>
      </c>
      <c r="L2469">
        <f t="shared" ca="1" si="619"/>
        <v>2.1786963757069551E-3</v>
      </c>
      <c r="N2469">
        <f t="shared" ca="1" si="620"/>
        <v>0.39409239580325528</v>
      </c>
      <c r="O2469">
        <f t="shared" ca="1" si="611"/>
        <v>286.56173230602184</v>
      </c>
      <c r="P2469">
        <f t="shared" ca="1" si="621"/>
        <v>2934331.2858001962</v>
      </c>
      <c r="Q2469">
        <f t="shared" ca="1" si="622"/>
        <v>331379312.81606102</v>
      </c>
      <c r="S2469">
        <f t="shared" ca="1" si="623"/>
        <v>0.21269580843619307</v>
      </c>
      <c r="T2469">
        <f t="shared" ca="1" si="624"/>
        <v>0.19045727583618033</v>
      </c>
      <c r="U2469" s="40" t="str">
        <f t="shared" ca="1" si="625"/>
        <v>YES</v>
      </c>
    </row>
    <row r="2470" spans="2:21" x14ac:dyDescent="0.25">
      <c r="B2470" s="47">
        <f t="shared" si="612"/>
        <v>2458</v>
      </c>
      <c r="C2470">
        <f t="shared" ca="1" si="613"/>
        <v>0.15640560640312631</v>
      </c>
      <c r="D2470">
        <f t="shared" ca="1" si="614"/>
        <v>2.1786963757069551E-3</v>
      </c>
      <c r="F2470">
        <f t="shared" ca="1" si="615"/>
        <v>0.39409239580325528</v>
      </c>
      <c r="G2470">
        <f t="shared" ca="1" si="610"/>
        <v>286.56173230602184</v>
      </c>
      <c r="H2470">
        <f t="shared" ca="1" si="616"/>
        <v>2934331.2858001962</v>
      </c>
      <c r="I2470">
        <f t="shared" ca="1" si="617"/>
        <v>331379312.81606102</v>
      </c>
      <c r="J2470" t="s">
        <v>30</v>
      </c>
      <c r="K2470">
        <f t="shared" ca="1" si="618"/>
        <v>0.15836006844596281</v>
      </c>
      <c r="L2470">
        <f t="shared" ca="1" si="619"/>
        <v>2.2978161952222939E-3</v>
      </c>
      <c r="N2470">
        <f t="shared" ca="1" si="620"/>
        <v>0.39397119210434506</v>
      </c>
      <c r="O2470">
        <f t="shared" ca="1" si="611"/>
        <v>269.20571960683867</v>
      </c>
      <c r="P2470">
        <f t="shared" ca="1" si="621"/>
        <v>5070.4187108723263</v>
      </c>
      <c r="Q2470">
        <f t="shared" ca="1" si="622"/>
        <v>537765.05043460731</v>
      </c>
      <c r="S2470">
        <f t="shared" ca="1" si="623"/>
        <v>1.6228081525810423E-3</v>
      </c>
      <c r="T2470">
        <f t="shared" ca="1" si="624"/>
        <v>0.17415567206161731</v>
      </c>
      <c r="U2470" s="40" t="str">
        <f t="shared" ca="1" si="625"/>
        <v>NO</v>
      </c>
    </row>
    <row r="2471" spans="2:21" x14ac:dyDescent="0.25">
      <c r="B2471" s="47">
        <f t="shared" si="612"/>
        <v>2459</v>
      </c>
      <c r="C2471">
        <f t="shared" ca="1" si="613"/>
        <v>0.15640560640312631</v>
      </c>
      <c r="D2471">
        <f t="shared" ca="1" si="614"/>
        <v>2.1786963757069551E-3</v>
      </c>
      <c r="F2471">
        <f t="shared" ca="1" si="615"/>
        <v>0.39409239580325528</v>
      </c>
      <c r="G2471">
        <f t="shared" ca="1" si="610"/>
        <v>286.56173230602184</v>
      </c>
      <c r="H2471">
        <f t="shared" ca="1" si="616"/>
        <v>2934331.2858001962</v>
      </c>
      <c r="I2471">
        <f t="shared" ca="1" si="617"/>
        <v>331379312.81606102</v>
      </c>
      <c r="J2471" t="s">
        <v>30</v>
      </c>
      <c r="K2471">
        <f t="shared" ca="1" si="618"/>
        <v>0.15749996886167839</v>
      </c>
      <c r="L2471">
        <f t="shared" ca="1" si="619"/>
        <v>4.8959927909145292E-4</v>
      </c>
      <c r="N2471">
        <f t="shared" ca="1" si="620"/>
        <v>0.39402471103010855</v>
      </c>
      <c r="O2471">
        <f t="shared" ca="1" si="611"/>
        <v>210.38740137619172</v>
      </c>
      <c r="P2471">
        <f t="shared" ca="1" si="621"/>
        <v>5.6412941132636281E-73</v>
      </c>
      <c r="Q2471">
        <f t="shared" ca="1" si="622"/>
        <v>4.6765106876623026E-71</v>
      </c>
      <c r="S2471">
        <f t="shared" ca="1" si="623"/>
        <v>1.4112258993844003E-79</v>
      </c>
      <c r="T2471">
        <f t="shared" ca="1" si="624"/>
        <v>0.22687077416108947</v>
      </c>
      <c r="U2471" s="40" t="str">
        <f t="shared" ca="1" si="625"/>
        <v>NO</v>
      </c>
    </row>
    <row r="2472" spans="2:21" x14ac:dyDescent="0.25">
      <c r="B2472" s="47">
        <f t="shared" si="612"/>
        <v>2460</v>
      </c>
      <c r="C2472">
        <f t="shared" ca="1" si="613"/>
        <v>0.15640560640312631</v>
      </c>
      <c r="D2472">
        <f t="shared" ca="1" si="614"/>
        <v>2.1786963757069551E-3</v>
      </c>
      <c r="F2472">
        <f t="shared" ca="1" si="615"/>
        <v>0.39409239580325528</v>
      </c>
      <c r="G2472">
        <f t="shared" ca="1" si="610"/>
        <v>286.56173230602184</v>
      </c>
      <c r="H2472">
        <f t="shared" ca="1" si="616"/>
        <v>2934331.2858001962</v>
      </c>
      <c r="I2472">
        <f t="shared" ca="1" si="617"/>
        <v>331379312.81606102</v>
      </c>
      <c r="J2472" t="s">
        <v>30</v>
      </c>
      <c r="K2472">
        <f t="shared" ca="1" si="618"/>
        <v>0.15541553464935751</v>
      </c>
      <c r="L2472">
        <f t="shared" ca="1" si="619"/>
        <v>2.5092530254892413E-3</v>
      </c>
      <c r="N2472">
        <f t="shared" ca="1" si="620"/>
        <v>0.39415323364602595</v>
      </c>
      <c r="O2472">
        <f t="shared" ca="1" si="611"/>
        <v>238.43974600596243</v>
      </c>
      <c r="P2472">
        <f t="shared" ca="1" si="621"/>
        <v>50209357.33362516</v>
      </c>
      <c r="Q2472">
        <f t="shared" ca="1" si="622"/>
        <v>4718765624.3114109</v>
      </c>
      <c r="S2472">
        <f t="shared" ca="1" si="623"/>
        <v>14.239771288712461</v>
      </c>
      <c r="T2472">
        <f t="shared" ca="1" si="624"/>
        <v>0.61098206357361984</v>
      </c>
      <c r="U2472" s="40" t="str">
        <f t="shared" ca="1" si="625"/>
        <v>YES</v>
      </c>
    </row>
    <row r="2473" spans="2:21" x14ac:dyDescent="0.25">
      <c r="B2473" s="47">
        <f t="shared" si="612"/>
        <v>2461</v>
      </c>
      <c r="C2473">
        <f t="shared" ca="1" si="613"/>
        <v>0.15541553464935751</v>
      </c>
      <c r="D2473">
        <f t="shared" ca="1" si="614"/>
        <v>2.5092530254892413E-3</v>
      </c>
      <c r="F2473">
        <f t="shared" ca="1" si="615"/>
        <v>0.39415323364602595</v>
      </c>
      <c r="G2473">
        <f t="shared" ca="1" si="610"/>
        <v>238.43974600596243</v>
      </c>
      <c r="H2473">
        <f t="shared" ca="1" si="616"/>
        <v>50209357.33362516</v>
      </c>
      <c r="I2473">
        <f t="shared" ca="1" si="617"/>
        <v>4718765624.3114109</v>
      </c>
      <c r="J2473" t="s">
        <v>30</v>
      </c>
      <c r="K2473">
        <f t="shared" ca="1" si="618"/>
        <v>0.15543302083380858</v>
      </c>
      <c r="L2473">
        <f t="shared" ca="1" si="619"/>
        <v>1.5823775997168795E-3</v>
      </c>
      <c r="N2473">
        <f t="shared" ca="1" si="620"/>
        <v>0.39415216242665668</v>
      </c>
      <c r="O2473">
        <f t="shared" ca="1" si="611"/>
        <v>359.3894299727728</v>
      </c>
      <c r="P2473">
        <f t="shared" ca="1" si="621"/>
        <v>6266790.2454998661</v>
      </c>
      <c r="Q2473">
        <f t="shared" ca="1" si="622"/>
        <v>887716663.5738467</v>
      </c>
      <c r="S2473">
        <f t="shared" ca="1" si="623"/>
        <v>0.18812476275580806</v>
      </c>
      <c r="T2473">
        <f t="shared" ca="1" si="624"/>
        <v>0.78570876962193548</v>
      </c>
      <c r="U2473" s="40" t="str">
        <f t="shared" ca="1" si="625"/>
        <v>NO</v>
      </c>
    </row>
    <row r="2474" spans="2:21" x14ac:dyDescent="0.25">
      <c r="B2474" s="47">
        <f t="shared" si="612"/>
        <v>2462</v>
      </c>
      <c r="C2474">
        <f t="shared" ca="1" si="613"/>
        <v>0.15541553464935751</v>
      </c>
      <c r="D2474">
        <f t="shared" ca="1" si="614"/>
        <v>2.5092530254892413E-3</v>
      </c>
      <c r="F2474">
        <f t="shared" ca="1" si="615"/>
        <v>0.39415323364602595</v>
      </c>
      <c r="G2474">
        <f t="shared" ca="1" si="610"/>
        <v>238.43974600596243</v>
      </c>
      <c r="H2474">
        <f t="shared" ca="1" si="616"/>
        <v>50209357.33362516</v>
      </c>
      <c r="I2474">
        <f t="shared" ca="1" si="617"/>
        <v>4718765624.3114109</v>
      </c>
      <c r="J2474" t="s">
        <v>30</v>
      </c>
      <c r="K2474">
        <f t="shared" ca="1" si="618"/>
        <v>0.15670656300772381</v>
      </c>
      <c r="L2474">
        <f t="shared" ca="1" si="619"/>
        <v>2.2518140692256989E-3</v>
      </c>
      <c r="N2474">
        <f t="shared" ca="1" si="620"/>
        <v>0.39407382795176393</v>
      </c>
      <c r="O2474">
        <f t="shared" ca="1" si="611"/>
        <v>275.92949606900589</v>
      </c>
      <c r="P2474">
        <f t="shared" ca="1" si="621"/>
        <v>1550640.0497379671</v>
      </c>
      <c r="Q2474">
        <f t="shared" ca="1" si="622"/>
        <v>168611315.60681117</v>
      </c>
      <c r="S2474">
        <f t="shared" ca="1" si="623"/>
        <v>3.5732081020958928E-2</v>
      </c>
      <c r="T2474">
        <f t="shared" ca="1" si="624"/>
        <v>0.7651522579210287</v>
      </c>
      <c r="U2474" s="40" t="str">
        <f t="shared" ca="1" si="625"/>
        <v>NO</v>
      </c>
    </row>
    <row r="2475" spans="2:21" x14ac:dyDescent="0.25">
      <c r="B2475" s="47">
        <f t="shared" si="612"/>
        <v>2463</v>
      </c>
      <c r="C2475">
        <f t="shared" ca="1" si="613"/>
        <v>0.15541553464935751</v>
      </c>
      <c r="D2475">
        <f t="shared" ca="1" si="614"/>
        <v>2.5092530254892413E-3</v>
      </c>
      <c r="F2475">
        <f t="shared" ca="1" si="615"/>
        <v>0.39415323364602595</v>
      </c>
      <c r="G2475">
        <f t="shared" ca="1" si="610"/>
        <v>238.43974600596243</v>
      </c>
      <c r="H2475">
        <f t="shared" ca="1" si="616"/>
        <v>50209357.33362516</v>
      </c>
      <c r="I2475">
        <f t="shared" ca="1" si="617"/>
        <v>4718765624.3114109</v>
      </c>
      <c r="J2475" t="s">
        <v>30</v>
      </c>
      <c r="K2475">
        <f t="shared" ca="1" si="618"/>
        <v>0.15355966055257378</v>
      </c>
      <c r="L2475">
        <f t="shared" ca="1" si="619"/>
        <v>3.0655467992535142E-3</v>
      </c>
      <c r="N2475">
        <f t="shared" ca="1" si="620"/>
        <v>0.39426625733636383</v>
      </c>
      <c r="O2475">
        <f t="shared" ca="1" si="611"/>
        <v>164.68786246606618</v>
      </c>
      <c r="P2475">
        <f t="shared" ca="1" si="621"/>
        <v>194024737.7051501</v>
      </c>
      <c r="Q2475">
        <f t="shared" ca="1" si="622"/>
        <v>12598194470.312042</v>
      </c>
      <c r="S2475">
        <f t="shared" ca="1" si="623"/>
        <v>2.6698072066570253</v>
      </c>
      <c r="T2475">
        <f t="shared" ca="1" si="624"/>
        <v>0.72241898032504237</v>
      </c>
      <c r="U2475" s="40" t="str">
        <f t="shared" ca="1" si="625"/>
        <v>YES</v>
      </c>
    </row>
    <row r="2476" spans="2:21" x14ac:dyDescent="0.25">
      <c r="B2476" s="47">
        <f t="shared" si="612"/>
        <v>2464</v>
      </c>
      <c r="C2476">
        <f t="shared" ca="1" si="613"/>
        <v>0.15355966055257378</v>
      </c>
      <c r="D2476">
        <f t="shared" ca="1" si="614"/>
        <v>3.0655467992535142E-3</v>
      </c>
      <c r="F2476">
        <f t="shared" ca="1" si="615"/>
        <v>0.39426625733636383</v>
      </c>
      <c r="G2476">
        <f t="shared" ca="1" si="610"/>
        <v>164.68786246606618</v>
      </c>
      <c r="H2476">
        <f t="shared" ca="1" si="616"/>
        <v>194024737.7051501</v>
      </c>
      <c r="I2476">
        <f t="shared" ca="1" si="617"/>
        <v>12598194470.312042</v>
      </c>
      <c r="J2476" t="s">
        <v>30</v>
      </c>
      <c r="K2476">
        <f t="shared" ca="1" si="618"/>
        <v>0.15443442257455345</v>
      </c>
      <c r="L2476">
        <f t="shared" ca="1" si="619"/>
        <v>3.3125343364885946E-3</v>
      </c>
      <c r="N2476">
        <f t="shared" ca="1" si="620"/>
        <v>0.39421314900504495</v>
      </c>
      <c r="O2476">
        <f t="shared" ca="1" si="611"/>
        <v>137.17588322089662</v>
      </c>
      <c r="P2476">
        <f t="shared" ca="1" si="621"/>
        <v>103586530.57319893</v>
      </c>
      <c r="Q2476">
        <f t="shared" ca="1" si="622"/>
        <v>5601600842.061882</v>
      </c>
      <c r="S2476">
        <f t="shared" ca="1" si="623"/>
        <v>0.44463520985187149</v>
      </c>
      <c r="T2476">
        <f t="shared" ca="1" si="624"/>
        <v>0.30182720837023402</v>
      </c>
      <c r="U2476" s="40" t="str">
        <f t="shared" ca="1" si="625"/>
        <v>YES</v>
      </c>
    </row>
    <row r="2477" spans="2:21" x14ac:dyDescent="0.25">
      <c r="B2477" s="47">
        <f t="shared" si="612"/>
        <v>2465</v>
      </c>
      <c r="C2477">
        <f t="shared" ca="1" si="613"/>
        <v>0.15443442257455345</v>
      </c>
      <c r="D2477">
        <f t="shared" ca="1" si="614"/>
        <v>3.3125343364885946E-3</v>
      </c>
      <c r="F2477">
        <f t="shared" ca="1" si="615"/>
        <v>0.39421314900504495</v>
      </c>
      <c r="G2477">
        <f t="shared" ca="1" si="610"/>
        <v>137.17588322089662</v>
      </c>
      <c r="H2477">
        <f t="shared" ca="1" si="616"/>
        <v>103586530.57319893</v>
      </c>
      <c r="I2477">
        <f t="shared" ca="1" si="617"/>
        <v>5601600842.061882</v>
      </c>
      <c r="J2477" t="s">
        <v>30</v>
      </c>
      <c r="K2477">
        <f t="shared" ca="1" si="618"/>
        <v>0.15601948534088819</v>
      </c>
      <c r="L2477">
        <f t="shared" ca="1" si="619"/>
        <v>1.585644277316986E-3</v>
      </c>
      <c r="N2477">
        <f t="shared" ca="1" si="620"/>
        <v>0.39411616697311774</v>
      </c>
      <c r="O2477">
        <f t="shared" ca="1" si="611"/>
        <v>359.12430648425192</v>
      </c>
      <c r="P2477">
        <f t="shared" ca="1" si="621"/>
        <v>426014.74818754062</v>
      </c>
      <c r="Q2477">
        <f t="shared" ca="1" si="622"/>
        <v>60296719.538704559</v>
      </c>
      <c r="S2477">
        <f t="shared" ca="1" si="623"/>
        <v>1.0764194243535221E-2</v>
      </c>
      <c r="T2477">
        <f t="shared" ca="1" si="624"/>
        <v>0.8955281623020318</v>
      </c>
      <c r="U2477" s="40" t="str">
        <f t="shared" ca="1" si="625"/>
        <v>NO</v>
      </c>
    </row>
    <row r="2478" spans="2:21" x14ac:dyDescent="0.25">
      <c r="B2478" s="47">
        <f t="shared" si="612"/>
        <v>2466</v>
      </c>
      <c r="C2478">
        <f t="shared" ca="1" si="613"/>
        <v>0.15443442257455345</v>
      </c>
      <c r="D2478">
        <f t="shared" ca="1" si="614"/>
        <v>3.3125343364885946E-3</v>
      </c>
      <c r="F2478">
        <f t="shared" ca="1" si="615"/>
        <v>0.39421314900504495</v>
      </c>
      <c r="G2478">
        <f t="shared" ca="1" si="610"/>
        <v>137.17588322089662</v>
      </c>
      <c r="H2478">
        <f t="shared" ca="1" si="616"/>
        <v>103586530.57319893</v>
      </c>
      <c r="I2478">
        <f t="shared" ca="1" si="617"/>
        <v>5601600842.061882</v>
      </c>
      <c r="J2478" t="s">
        <v>30</v>
      </c>
      <c r="K2478">
        <f t="shared" ca="1" si="618"/>
        <v>0.15501025019532449</v>
      </c>
      <c r="L2478">
        <f t="shared" ca="1" si="619"/>
        <v>1.6561581747204443E-3</v>
      </c>
      <c r="N2478">
        <f t="shared" ca="1" si="620"/>
        <v>0.39417802878182245</v>
      </c>
      <c r="O2478">
        <f t="shared" ca="1" si="611"/>
        <v>352.87346674555113</v>
      </c>
      <c r="P2478">
        <f t="shared" ca="1" si="621"/>
        <v>40210074.455672942</v>
      </c>
      <c r="Q2478">
        <f t="shared" ca="1" si="622"/>
        <v>5593019000.8377285</v>
      </c>
      <c r="S2478">
        <f t="shared" ca="1" si="623"/>
        <v>0.9984679663071111</v>
      </c>
      <c r="T2478">
        <f t="shared" ca="1" si="624"/>
        <v>0.97181639699945899</v>
      </c>
      <c r="U2478" s="40" t="str">
        <f t="shared" ca="1" si="625"/>
        <v>YES</v>
      </c>
    </row>
    <row r="2479" spans="2:21" x14ac:dyDescent="0.25">
      <c r="B2479" s="47">
        <f t="shared" si="612"/>
        <v>2467</v>
      </c>
      <c r="C2479">
        <f t="shared" ca="1" si="613"/>
        <v>0.15501025019532449</v>
      </c>
      <c r="D2479">
        <f t="shared" ca="1" si="614"/>
        <v>1.6561581747204443E-3</v>
      </c>
      <c r="F2479">
        <f t="shared" ca="1" si="615"/>
        <v>0.39417802878182245</v>
      </c>
      <c r="G2479">
        <f t="shared" ca="1" si="610"/>
        <v>352.87346674555113</v>
      </c>
      <c r="H2479">
        <f t="shared" ca="1" si="616"/>
        <v>40210074.455672942</v>
      </c>
      <c r="I2479">
        <f t="shared" ca="1" si="617"/>
        <v>5593019000.8377285</v>
      </c>
      <c r="J2479" t="s">
        <v>30</v>
      </c>
      <c r="K2479">
        <f t="shared" ca="1" si="618"/>
        <v>0.15658169476155556</v>
      </c>
      <c r="L2479">
        <f t="shared" ca="1" si="619"/>
        <v>6.1238742440008478E-5</v>
      </c>
      <c r="N2479">
        <f t="shared" ca="1" si="620"/>
        <v>0.39408153606300689</v>
      </c>
      <c r="O2479">
        <f t="shared" ca="1" si="611"/>
        <v>12.403214280524818</v>
      </c>
      <c r="P2479">
        <f t="shared" ca="1" si="621"/>
        <v>0</v>
      </c>
      <c r="Q2479">
        <f t="shared" ca="1" si="622"/>
        <v>0</v>
      </c>
      <c r="S2479">
        <f t="shared" ca="1" si="623"/>
        <v>0</v>
      </c>
      <c r="T2479">
        <f t="shared" ca="1" si="624"/>
        <v>0.90824633190964943</v>
      </c>
      <c r="U2479" s="40" t="str">
        <f t="shared" ca="1" si="625"/>
        <v>NO</v>
      </c>
    </row>
    <row r="2480" spans="2:21" x14ac:dyDescent="0.25">
      <c r="B2480" s="47">
        <f t="shared" si="612"/>
        <v>2468</v>
      </c>
      <c r="C2480">
        <f t="shared" ca="1" si="613"/>
        <v>0.15501025019532449</v>
      </c>
      <c r="D2480">
        <f t="shared" ca="1" si="614"/>
        <v>1.6561581747204443E-3</v>
      </c>
      <c r="F2480">
        <f t="shared" ca="1" si="615"/>
        <v>0.39417802878182245</v>
      </c>
      <c r="G2480">
        <f t="shared" ca="1" si="610"/>
        <v>352.87346674555113</v>
      </c>
      <c r="H2480">
        <f t="shared" ca="1" si="616"/>
        <v>40210074.455672942</v>
      </c>
      <c r="I2480">
        <f t="shared" ca="1" si="617"/>
        <v>5593019000.8377285</v>
      </c>
      <c r="J2480" t="s">
        <v>30</v>
      </c>
      <c r="K2480">
        <f t="shared" ca="1" si="618"/>
        <v>0.15644538641248956</v>
      </c>
      <c r="L2480">
        <f t="shared" ca="1" si="619"/>
        <v>1.46602987989138E-3</v>
      </c>
      <c r="N2480">
        <f t="shared" ca="1" si="620"/>
        <v>0.39408994352850379</v>
      </c>
      <c r="O2480">
        <f t="shared" ca="1" si="611"/>
        <v>367.22128128272584</v>
      </c>
      <c r="P2480">
        <f t="shared" ca="1" si="621"/>
        <v>8276.5539283516464</v>
      </c>
      <c r="Q2480">
        <f t="shared" ca="1" si="622"/>
        <v>1197768.102612006</v>
      </c>
      <c r="S2480">
        <f t="shared" ca="1" si="623"/>
        <v>2.1415412721333558E-4</v>
      </c>
      <c r="T2480">
        <f t="shared" ca="1" si="624"/>
        <v>0.5699504067173895</v>
      </c>
      <c r="U2480" s="40" t="str">
        <f t="shared" ca="1" si="625"/>
        <v>NO</v>
      </c>
    </row>
    <row r="2481" spans="2:21" x14ac:dyDescent="0.25">
      <c r="B2481" s="47">
        <f t="shared" si="612"/>
        <v>2469</v>
      </c>
      <c r="C2481">
        <f t="shared" ca="1" si="613"/>
        <v>0.15501025019532449</v>
      </c>
      <c r="D2481">
        <f t="shared" ca="1" si="614"/>
        <v>1.6561581747204443E-3</v>
      </c>
      <c r="F2481">
        <f t="shared" ca="1" si="615"/>
        <v>0.39417802878182245</v>
      </c>
      <c r="G2481">
        <f t="shared" ca="1" si="610"/>
        <v>352.87346674555113</v>
      </c>
      <c r="H2481">
        <f t="shared" ca="1" si="616"/>
        <v>40210074.455672942</v>
      </c>
      <c r="I2481">
        <f t="shared" ca="1" si="617"/>
        <v>5593019000.8377285</v>
      </c>
      <c r="J2481" t="s">
        <v>30</v>
      </c>
      <c r="K2481">
        <f t="shared" ca="1" si="618"/>
        <v>0.15666158091279736</v>
      </c>
      <c r="L2481">
        <f t="shared" ca="1" si="619"/>
        <v>2.6428088581526205E-4</v>
      </c>
      <c r="N2481">
        <f t="shared" ca="1" si="620"/>
        <v>0.39407660538514189</v>
      </c>
      <c r="O2481">
        <f t="shared" ca="1" si="611"/>
        <v>102.7104041861223</v>
      </c>
      <c r="P2481">
        <f t="shared" ca="1" si="621"/>
        <v>3.4403918216649739E-187</v>
      </c>
      <c r="Q2481">
        <f t="shared" ca="1" si="622"/>
        <v>1.3925249920532749E-185</v>
      </c>
      <c r="S2481">
        <f t="shared" ca="1" si="623"/>
        <v>2.4897555181641631E-195</v>
      </c>
      <c r="T2481">
        <f t="shared" ca="1" si="624"/>
        <v>0.82490586158109691</v>
      </c>
      <c r="U2481" s="40" t="str">
        <f t="shared" ca="1" si="625"/>
        <v>NO</v>
      </c>
    </row>
    <row r="2482" spans="2:21" x14ac:dyDescent="0.25">
      <c r="B2482" s="47">
        <f t="shared" si="612"/>
        <v>2470</v>
      </c>
      <c r="C2482">
        <f t="shared" ca="1" si="613"/>
        <v>0.15501025019532449</v>
      </c>
      <c r="D2482">
        <f t="shared" ca="1" si="614"/>
        <v>1.6561581747204443E-3</v>
      </c>
      <c r="F2482">
        <f t="shared" ca="1" si="615"/>
        <v>0.39417802878182245</v>
      </c>
      <c r="G2482">
        <f t="shared" ca="1" si="610"/>
        <v>352.87346674555113</v>
      </c>
      <c r="H2482">
        <f t="shared" ca="1" si="616"/>
        <v>40210074.455672942</v>
      </c>
      <c r="I2482">
        <f t="shared" ca="1" si="617"/>
        <v>5593019000.8377285</v>
      </c>
      <c r="J2482" t="s">
        <v>30</v>
      </c>
      <c r="K2482">
        <f t="shared" ca="1" si="618"/>
        <v>0.15472272286943103</v>
      </c>
      <c r="L2482">
        <f t="shared" ca="1" si="619"/>
        <v>3.547201513802539E-3</v>
      </c>
      <c r="N2482">
        <f t="shared" ca="1" si="620"/>
        <v>0.39419558126855531</v>
      </c>
      <c r="O2482">
        <f t="shared" ca="1" si="611"/>
        <v>114.34411277458899</v>
      </c>
      <c r="P2482">
        <f t="shared" ca="1" si="621"/>
        <v>73446065.357064828</v>
      </c>
      <c r="Q2482">
        <f t="shared" ca="1" si="622"/>
        <v>3310503836.9111919</v>
      </c>
      <c r="S2482">
        <f t="shared" ca="1" si="623"/>
        <v>0.59189926521174718</v>
      </c>
      <c r="T2482">
        <f t="shared" ca="1" si="624"/>
        <v>0.13894268240726937</v>
      </c>
      <c r="U2482" s="40" t="str">
        <f t="shared" ca="1" si="625"/>
        <v>YES</v>
      </c>
    </row>
    <row r="2483" spans="2:21" x14ac:dyDescent="0.25">
      <c r="B2483" s="47">
        <f t="shared" si="612"/>
        <v>2471</v>
      </c>
      <c r="C2483">
        <f t="shared" ca="1" si="613"/>
        <v>0.15472272286943103</v>
      </c>
      <c r="D2483">
        <f t="shared" ca="1" si="614"/>
        <v>3.547201513802539E-3</v>
      </c>
      <c r="F2483">
        <f t="shared" ca="1" si="615"/>
        <v>0.39419558126855531</v>
      </c>
      <c r="G2483">
        <f t="shared" ca="1" si="610"/>
        <v>114.34411277458899</v>
      </c>
      <c r="H2483">
        <f t="shared" ca="1" si="616"/>
        <v>73446065.357064828</v>
      </c>
      <c r="I2483">
        <f t="shared" ca="1" si="617"/>
        <v>3310503836.9111919</v>
      </c>
      <c r="J2483" t="s">
        <v>30</v>
      </c>
      <c r="K2483">
        <f t="shared" ca="1" si="618"/>
        <v>0.15669253016101592</v>
      </c>
      <c r="L2483">
        <f t="shared" ca="1" si="619"/>
        <v>5.1352123837289636E-3</v>
      </c>
      <c r="N2483">
        <f t="shared" ca="1" si="620"/>
        <v>0.39407469449770222</v>
      </c>
      <c r="O2483">
        <f t="shared" ca="1" si="611"/>
        <v>28.684121068301309</v>
      </c>
      <c r="P2483">
        <f t="shared" ca="1" si="621"/>
        <v>10617203.945378533</v>
      </c>
      <c r="Q2483">
        <f t="shared" ca="1" si="622"/>
        <v>120013542.21818317</v>
      </c>
      <c r="S2483">
        <f t="shared" ca="1" si="623"/>
        <v>3.6252349530626046E-2</v>
      </c>
      <c r="T2483">
        <f t="shared" ca="1" si="624"/>
        <v>2.4310787159459557E-2</v>
      </c>
      <c r="U2483" s="40" t="str">
        <f t="shared" ca="1" si="625"/>
        <v>YES</v>
      </c>
    </row>
    <row r="2484" spans="2:21" x14ac:dyDescent="0.25">
      <c r="B2484" s="47">
        <f t="shared" si="612"/>
        <v>2472</v>
      </c>
      <c r="C2484">
        <f t="shared" ca="1" si="613"/>
        <v>0.15669253016101592</v>
      </c>
      <c r="D2484">
        <f t="shared" ca="1" si="614"/>
        <v>5.1352123837289636E-3</v>
      </c>
      <c r="F2484">
        <f t="shared" ca="1" si="615"/>
        <v>0.39407469449770222</v>
      </c>
      <c r="G2484">
        <f t="shared" ca="1" si="610"/>
        <v>28.684121068301309</v>
      </c>
      <c r="H2484">
        <f t="shared" ca="1" si="616"/>
        <v>10617203.945378533</v>
      </c>
      <c r="I2484">
        <f t="shared" ca="1" si="617"/>
        <v>120013542.21818317</v>
      </c>
      <c r="J2484" t="s">
        <v>30</v>
      </c>
      <c r="K2484">
        <f t="shared" ca="1" si="618"/>
        <v>0.15472741290576564</v>
      </c>
      <c r="L2484">
        <f t="shared" ca="1" si="619"/>
        <v>6.2362821220515244E-3</v>
      </c>
      <c r="N2484">
        <f t="shared" ca="1" si="620"/>
        <v>0.39419529521425345</v>
      </c>
      <c r="O2484">
        <f t="shared" ca="1" si="611"/>
        <v>9.9415251221461052</v>
      </c>
      <c r="P2484">
        <f t="shared" ca="1" si="621"/>
        <v>13005981.397733711</v>
      </c>
      <c r="Q2484">
        <f t="shared" ca="1" si="622"/>
        <v>50969172.109371766</v>
      </c>
      <c r="S2484">
        <f t="shared" ca="1" si="623"/>
        <v>0.4246951732889479</v>
      </c>
      <c r="T2484">
        <f t="shared" ca="1" si="624"/>
        <v>0.19274779670044673</v>
      </c>
      <c r="U2484" s="40" t="str">
        <f t="shared" ca="1" si="625"/>
        <v>YES</v>
      </c>
    </row>
    <row r="2485" spans="2:21" x14ac:dyDescent="0.25">
      <c r="B2485" s="47">
        <f t="shared" si="612"/>
        <v>2473</v>
      </c>
      <c r="C2485">
        <f t="shared" ca="1" si="613"/>
        <v>0.15472741290576564</v>
      </c>
      <c r="D2485">
        <f t="shared" ca="1" si="614"/>
        <v>6.2362821220515244E-3</v>
      </c>
      <c r="F2485">
        <f t="shared" ca="1" si="615"/>
        <v>0.39419529521425345</v>
      </c>
      <c r="G2485">
        <f t="shared" ca="1" si="610"/>
        <v>9.9415251221461052</v>
      </c>
      <c r="H2485">
        <f t="shared" ca="1" si="616"/>
        <v>13005981.397733711</v>
      </c>
      <c r="I2485">
        <f t="shared" ca="1" si="617"/>
        <v>50969172.109371766</v>
      </c>
      <c r="J2485" t="s">
        <v>30</v>
      </c>
      <c r="K2485">
        <f t="shared" ca="1" si="618"/>
        <v>0.15285098788238621</v>
      </c>
      <c r="L2485">
        <f t="shared" ca="1" si="619"/>
        <v>4.2747303351477828E-3</v>
      </c>
      <c r="N2485">
        <f t="shared" ca="1" si="620"/>
        <v>0.39430906610437555</v>
      </c>
      <c r="O2485">
        <f t="shared" ca="1" si="611"/>
        <v>62.383473922427534</v>
      </c>
      <c r="P2485">
        <f t="shared" ca="1" si="621"/>
        <v>65815574.532445073</v>
      </c>
      <c r="Q2485">
        <f t="shared" ca="1" si="622"/>
        <v>1618955810.8510222</v>
      </c>
      <c r="S2485">
        <f t="shared" ca="1" si="623"/>
        <v>31.763431577366013</v>
      </c>
      <c r="T2485">
        <f t="shared" ca="1" si="624"/>
        <v>0.28255094488957244</v>
      </c>
      <c r="U2485" s="40" t="str">
        <f t="shared" ca="1" si="625"/>
        <v>YES</v>
      </c>
    </row>
    <row r="2486" spans="2:21" x14ac:dyDescent="0.25">
      <c r="B2486" s="47">
        <f t="shared" si="612"/>
        <v>2474</v>
      </c>
      <c r="C2486">
        <f t="shared" ca="1" si="613"/>
        <v>0.15285098788238621</v>
      </c>
      <c r="D2486">
        <f t="shared" ca="1" si="614"/>
        <v>4.2747303351477828E-3</v>
      </c>
      <c r="F2486">
        <f t="shared" ca="1" si="615"/>
        <v>0.39430906610437555</v>
      </c>
      <c r="G2486">
        <f t="shared" ca="1" si="610"/>
        <v>62.383473922427534</v>
      </c>
      <c r="H2486">
        <f t="shared" ca="1" si="616"/>
        <v>65815574.532445073</v>
      </c>
      <c r="I2486">
        <f t="shared" ca="1" si="617"/>
        <v>1618955810.8510222</v>
      </c>
      <c r="J2486" t="s">
        <v>30</v>
      </c>
      <c r="K2486">
        <f t="shared" ca="1" si="618"/>
        <v>0.15418856287391514</v>
      </c>
      <c r="L2486">
        <f t="shared" ca="1" si="619"/>
        <v>4.1710288533112995E-3</v>
      </c>
      <c r="N2486">
        <f t="shared" ca="1" si="620"/>
        <v>0.3942281053325104</v>
      </c>
      <c r="O2486">
        <f t="shared" ca="1" si="611"/>
        <v>68.235160386791023</v>
      </c>
      <c r="P2486">
        <f t="shared" ca="1" si="621"/>
        <v>58222613.017512053</v>
      </c>
      <c r="Q2486">
        <f t="shared" ca="1" si="622"/>
        <v>1566200982.4878848</v>
      </c>
      <c r="S2486">
        <f t="shared" ca="1" si="623"/>
        <v>0.96741428764790915</v>
      </c>
      <c r="T2486">
        <f t="shared" ca="1" si="624"/>
        <v>0.45780686300570694</v>
      </c>
      <c r="U2486" s="40" t="str">
        <f t="shared" ca="1" si="625"/>
        <v>YES</v>
      </c>
    </row>
    <row r="2487" spans="2:21" x14ac:dyDescent="0.25">
      <c r="B2487" s="47">
        <f t="shared" si="612"/>
        <v>2475</v>
      </c>
      <c r="C2487">
        <f t="shared" ca="1" si="613"/>
        <v>0.15418856287391514</v>
      </c>
      <c r="D2487">
        <f t="shared" ca="1" si="614"/>
        <v>4.1710288533112995E-3</v>
      </c>
      <c r="F2487">
        <f t="shared" ca="1" si="615"/>
        <v>0.3942281053325104</v>
      </c>
      <c r="G2487">
        <f t="shared" ca="1" si="610"/>
        <v>68.235160386791023</v>
      </c>
      <c r="H2487">
        <f t="shared" ca="1" si="616"/>
        <v>58222613.017512053</v>
      </c>
      <c r="I2487">
        <f t="shared" ca="1" si="617"/>
        <v>1566200982.4878848</v>
      </c>
      <c r="J2487" t="s">
        <v>30</v>
      </c>
      <c r="K2487">
        <f t="shared" ca="1" si="618"/>
        <v>0.15397903850959066</v>
      </c>
      <c r="L2487">
        <f t="shared" ca="1" si="619"/>
        <v>4.3026958507095727E-3</v>
      </c>
      <c r="N2487">
        <f t="shared" ca="1" si="620"/>
        <v>0.39424083292047807</v>
      </c>
      <c r="O2487">
        <f t="shared" ca="1" si="611"/>
        <v>60.883154417072859</v>
      </c>
      <c r="P2487">
        <f t="shared" ca="1" si="621"/>
        <v>55634874.117099054</v>
      </c>
      <c r="Q2487">
        <f t="shared" ca="1" si="622"/>
        <v>1335383048.6292946</v>
      </c>
      <c r="S2487">
        <f t="shared" ca="1" si="623"/>
        <v>0.85262559758330658</v>
      </c>
      <c r="T2487">
        <f t="shared" ca="1" si="624"/>
        <v>0.40785333709606586</v>
      </c>
      <c r="U2487" s="40" t="str">
        <f t="shared" ca="1" si="625"/>
        <v>YES</v>
      </c>
    </row>
    <row r="2488" spans="2:21" x14ac:dyDescent="0.25">
      <c r="B2488" s="47">
        <f t="shared" si="612"/>
        <v>2476</v>
      </c>
      <c r="C2488">
        <f t="shared" ca="1" si="613"/>
        <v>0.15397903850959066</v>
      </c>
      <c r="D2488">
        <f t="shared" ca="1" si="614"/>
        <v>4.3026958507095727E-3</v>
      </c>
      <c r="F2488">
        <f t="shared" ca="1" si="615"/>
        <v>0.39424083292047807</v>
      </c>
      <c r="G2488">
        <f t="shared" ca="1" si="610"/>
        <v>60.883154417072859</v>
      </c>
      <c r="H2488">
        <f t="shared" ca="1" si="616"/>
        <v>55634874.117099054</v>
      </c>
      <c r="I2488">
        <f t="shared" ca="1" si="617"/>
        <v>1335383048.6292946</v>
      </c>
      <c r="J2488" t="s">
        <v>30</v>
      </c>
      <c r="K2488">
        <f t="shared" ca="1" si="618"/>
        <v>0.15222689398637987</v>
      </c>
      <c r="L2488">
        <f t="shared" ca="1" si="619"/>
        <v>3.0498640174625173E-3</v>
      </c>
      <c r="N2488">
        <f t="shared" ca="1" si="620"/>
        <v>0.39434660557091172</v>
      </c>
      <c r="O2488">
        <f t="shared" ca="1" si="611"/>
        <v>166.55411678407728</v>
      </c>
      <c r="P2488">
        <f t="shared" ca="1" si="621"/>
        <v>205121626.6955432</v>
      </c>
      <c r="Q2488">
        <f t="shared" ca="1" si="622"/>
        <v>13472398820.038033</v>
      </c>
      <c r="S2488">
        <f t="shared" ca="1" si="623"/>
        <v>10.088789755019574</v>
      </c>
      <c r="T2488">
        <f t="shared" ca="1" si="624"/>
        <v>0.21951473802031574</v>
      </c>
      <c r="U2488" s="40" t="str">
        <f t="shared" ca="1" si="625"/>
        <v>YES</v>
      </c>
    </row>
    <row r="2489" spans="2:21" x14ac:dyDescent="0.25">
      <c r="B2489" s="47">
        <f t="shared" si="612"/>
        <v>2477</v>
      </c>
      <c r="C2489">
        <f t="shared" ca="1" si="613"/>
        <v>0.15222689398637987</v>
      </c>
      <c r="D2489">
        <f t="shared" ca="1" si="614"/>
        <v>3.0498640174625173E-3</v>
      </c>
      <c r="F2489">
        <f t="shared" ca="1" si="615"/>
        <v>0.39434660557091172</v>
      </c>
      <c r="G2489">
        <f t="shared" ca="1" si="610"/>
        <v>166.55411678407728</v>
      </c>
      <c r="H2489">
        <f t="shared" ca="1" si="616"/>
        <v>205121626.6955432</v>
      </c>
      <c r="I2489">
        <f t="shared" ca="1" si="617"/>
        <v>13472398820.038033</v>
      </c>
      <c r="J2489" t="s">
        <v>30</v>
      </c>
      <c r="K2489">
        <f t="shared" ca="1" si="618"/>
        <v>0.15125773898883069</v>
      </c>
      <c r="L2489">
        <f t="shared" ca="1" si="619"/>
        <v>1.6127477903851741E-3</v>
      </c>
      <c r="N2489">
        <f t="shared" ca="1" si="620"/>
        <v>0.3944046031666702</v>
      </c>
      <c r="O2489">
        <f t="shared" ca="1" si="611"/>
        <v>356.83846970626962</v>
      </c>
      <c r="P2489">
        <f t="shared" ca="1" si="621"/>
        <v>208929341.90211087</v>
      </c>
      <c r="Q2489">
        <f t="shared" ca="1" si="622"/>
        <v>29404451291.855373</v>
      </c>
      <c r="S2489">
        <f t="shared" ca="1" si="623"/>
        <v>2.1825698366441593</v>
      </c>
      <c r="T2489">
        <f t="shared" ca="1" si="624"/>
        <v>0.1907723324306192</v>
      </c>
      <c r="U2489" s="40" t="str">
        <f t="shared" ca="1" si="625"/>
        <v>YES</v>
      </c>
    </row>
    <row r="2490" spans="2:21" x14ac:dyDescent="0.25">
      <c r="B2490" s="47">
        <f t="shared" si="612"/>
        <v>2478</v>
      </c>
      <c r="C2490">
        <f t="shared" ca="1" si="613"/>
        <v>0.15125773898883069</v>
      </c>
      <c r="D2490">
        <f t="shared" ca="1" si="614"/>
        <v>1.6127477903851741E-3</v>
      </c>
      <c r="F2490">
        <f t="shared" ca="1" si="615"/>
        <v>0.3944046031666702</v>
      </c>
      <c r="G2490">
        <f t="shared" ca="1" si="610"/>
        <v>356.83846970626962</v>
      </c>
      <c r="H2490">
        <f t="shared" ca="1" si="616"/>
        <v>208929341.90211087</v>
      </c>
      <c r="I2490">
        <f t="shared" ca="1" si="617"/>
        <v>29404451291.855373</v>
      </c>
      <c r="J2490" t="s">
        <v>30</v>
      </c>
      <c r="K2490">
        <f t="shared" ca="1" si="618"/>
        <v>0.15184223605809113</v>
      </c>
      <c r="L2490">
        <f t="shared" ca="1" si="619"/>
        <v>3.0438970479943405E-4</v>
      </c>
      <c r="N2490">
        <f t="shared" ca="1" si="620"/>
        <v>0.39436966814773355</v>
      </c>
      <c r="O2490">
        <f t="shared" ca="1" si="611"/>
        <v>122.80728405406172</v>
      </c>
      <c r="P2490">
        <f t="shared" ca="1" si="621"/>
        <v>1.8110612225310558E-9</v>
      </c>
      <c r="Q2490">
        <f t="shared" ca="1" si="622"/>
        <v>8.7712353388833421E-8</v>
      </c>
      <c r="S2490">
        <f t="shared" ca="1" si="623"/>
        <v>2.9829617467858864E-18</v>
      </c>
      <c r="T2490">
        <f t="shared" ca="1" si="624"/>
        <v>0.67100036385034234</v>
      </c>
      <c r="U2490" s="40" t="str">
        <f t="shared" ca="1" si="625"/>
        <v>NO</v>
      </c>
    </row>
    <row r="2491" spans="2:21" x14ac:dyDescent="0.25">
      <c r="B2491" s="47">
        <f t="shared" si="612"/>
        <v>2479</v>
      </c>
      <c r="C2491">
        <f t="shared" ca="1" si="613"/>
        <v>0.15125773898883069</v>
      </c>
      <c r="D2491">
        <f t="shared" ca="1" si="614"/>
        <v>1.6127477903851741E-3</v>
      </c>
      <c r="F2491">
        <f t="shared" ca="1" si="615"/>
        <v>0.3944046031666702</v>
      </c>
      <c r="G2491">
        <f t="shared" ca="1" si="610"/>
        <v>356.83846970626962</v>
      </c>
      <c r="H2491">
        <f t="shared" ca="1" si="616"/>
        <v>208929341.90211087</v>
      </c>
      <c r="I2491">
        <f t="shared" ca="1" si="617"/>
        <v>29404451291.855373</v>
      </c>
      <c r="J2491" t="s">
        <v>30</v>
      </c>
      <c r="K2491">
        <f t="shared" ca="1" si="618"/>
        <v>0.15138657646574311</v>
      </c>
      <c r="L2491">
        <f t="shared" ca="1" si="619"/>
        <v>3.0878005651636389E-3</v>
      </c>
      <c r="N2491">
        <f t="shared" ca="1" si="620"/>
        <v>0.39439691394328469</v>
      </c>
      <c r="O2491">
        <f t="shared" ca="1" si="611"/>
        <v>162.0637239012122</v>
      </c>
      <c r="P2491">
        <f t="shared" ca="1" si="621"/>
        <v>137533410.59157398</v>
      </c>
      <c r="Q2491">
        <f t="shared" ca="1" si="622"/>
        <v>8790782497.4432755</v>
      </c>
      <c r="S2491">
        <f t="shared" ca="1" si="623"/>
        <v>0.29896094336840084</v>
      </c>
      <c r="T2491">
        <f t="shared" ca="1" si="624"/>
        <v>0.63895080389159264</v>
      </c>
      <c r="U2491" s="40" t="str">
        <f t="shared" ca="1" si="625"/>
        <v>NO</v>
      </c>
    </row>
    <row r="2492" spans="2:21" x14ac:dyDescent="0.25">
      <c r="B2492" s="47">
        <f t="shared" si="612"/>
        <v>2480</v>
      </c>
      <c r="C2492">
        <f t="shared" ca="1" si="613"/>
        <v>0.15125773898883069</v>
      </c>
      <c r="D2492">
        <f t="shared" ca="1" si="614"/>
        <v>1.6127477903851741E-3</v>
      </c>
      <c r="F2492">
        <f t="shared" ca="1" si="615"/>
        <v>0.3944046031666702</v>
      </c>
      <c r="G2492">
        <f t="shared" ca="1" si="610"/>
        <v>356.83846970626962</v>
      </c>
      <c r="H2492">
        <f t="shared" ca="1" si="616"/>
        <v>208929341.90211087</v>
      </c>
      <c r="I2492">
        <f t="shared" ca="1" si="617"/>
        <v>29404451291.855373</v>
      </c>
      <c r="J2492" t="s">
        <v>30</v>
      </c>
      <c r="K2492">
        <f t="shared" ca="1" si="618"/>
        <v>0.14940539840291267</v>
      </c>
      <c r="L2492">
        <f t="shared" ca="1" si="619"/>
        <v>3.0696730160172173E-3</v>
      </c>
      <c r="N2492">
        <f t="shared" ca="1" si="620"/>
        <v>0.39451444644247713</v>
      </c>
      <c r="O2492">
        <f t="shared" ca="1" si="611"/>
        <v>164.19916717804151</v>
      </c>
      <c r="P2492">
        <f t="shared" ca="1" si="621"/>
        <v>18105943.917733453</v>
      </c>
      <c r="Q2492">
        <f t="shared" ca="1" si="622"/>
        <v>1172883918.8859453</v>
      </c>
      <c r="S2492">
        <f t="shared" ca="1" si="623"/>
        <v>3.9887971628663511E-2</v>
      </c>
      <c r="T2492">
        <f t="shared" ca="1" si="624"/>
        <v>0.60959011394586204</v>
      </c>
      <c r="U2492" s="40" t="str">
        <f t="shared" ca="1" si="625"/>
        <v>NO</v>
      </c>
    </row>
    <row r="2493" spans="2:21" x14ac:dyDescent="0.25">
      <c r="B2493" s="47">
        <f t="shared" si="612"/>
        <v>2481</v>
      </c>
      <c r="C2493">
        <f t="shared" ca="1" si="613"/>
        <v>0.15125773898883069</v>
      </c>
      <c r="D2493">
        <f t="shared" ca="1" si="614"/>
        <v>1.6127477903851741E-3</v>
      </c>
      <c r="F2493">
        <f t="shared" ca="1" si="615"/>
        <v>0.3944046031666702</v>
      </c>
      <c r="G2493">
        <f t="shared" ca="1" si="610"/>
        <v>356.83846970626962</v>
      </c>
      <c r="H2493">
        <f t="shared" ca="1" si="616"/>
        <v>208929341.90211087</v>
      </c>
      <c r="I2493">
        <f t="shared" ca="1" si="617"/>
        <v>29404451291.855373</v>
      </c>
      <c r="J2493" t="s">
        <v>30</v>
      </c>
      <c r="K2493">
        <f t="shared" ca="1" si="618"/>
        <v>0.15179021276247773</v>
      </c>
      <c r="L2493">
        <f t="shared" ca="1" si="619"/>
        <v>2.0841490465322039E-3</v>
      </c>
      <c r="N2493">
        <f t="shared" ca="1" si="620"/>
        <v>0.39437278288391203</v>
      </c>
      <c r="O2493">
        <f t="shared" ca="1" si="611"/>
        <v>300.10139236100292</v>
      </c>
      <c r="P2493">
        <f t="shared" ca="1" si="621"/>
        <v>451308058.79901779</v>
      </c>
      <c r="Q2493">
        <f t="shared" ca="1" si="622"/>
        <v>53413130704.904915</v>
      </c>
      <c r="S2493">
        <f t="shared" ca="1" si="623"/>
        <v>1.8164981272648204</v>
      </c>
      <c r="T2493">
        <f t="shared" ca="1" si="624"/>
        <v>0.93563868784159043</v>
      </c>
      <c r="U2493" s="40" t="str">
        <f t="shared" ca="1" si="625"/>
        <v>YES</v>
      </c>
    </row>
    <row r="2494" spans="2:21" x14ac:dyDescent="0.25">
      <c r="B2494" s="47">
        <f t="shared" si="612"/>
        <v>2482</v>
      </c>
      <c r="C2494">
        <f t="shared" ca="1" si="613"/>
        <v>0.15179021276247773</v>
      </c>
      <c r="D2494">
        <f t="shared" ca="1" si="614"/>
        <v>2.0841490465322039E-3</v>
      </c>
      <c r="F2494">
        <f t="shared" ca="1" si="615"/>
        <v>0.39437278288391203</v>
      </c>
      <c r="G2494">
        <f t="shared" ca="1" si="610"/>
        <v>300.10139236100292</v>
      </c>
      <c r="H2494">
        <f t="shared" ca="1" si="616"/>
        <v>451308058.79901779</v>
      </c>
      <c r="I2494">
        <f t="shared" ca="1" si="617"/>
        <v>53413130704.904915</v>
      </c>
      <c r="J2494" t="s">
        <v>30</v>
      </c>
      <c r="K2494">
        <f t="shared" ca="1" si="618"/>
        <v>0.15091292593300842</v>
      </c>
      <c r="L2494">
        <f t="shared" ca="1" si="619"/>
        <v>1.374177278215742E-3</v>
      </c>
      <c r="N2494">
        <f t="shared" ca="1" si="620"/>
        <v>0.39442515068107398</v>
      </c>
      <c r="O2494">
        <f t="shared" ca="1" si="611"/>
        <v>370.86676153385429</v>
      </c>
      <c r="P2494">
        <f t="shared" ca="1" si="621"/>
        <v>37435753.632754333</v>
      </c>
      <c r="Q2494">
        <f t="shared" ca="1" si="622"/>
        <v>5476071280.4627209</v>
      </c>
      <c r="S2494">
        <f t="shared" ca="1" si="623"/>
        <v>0.10252294160993365</v>
      </c>
      <c r="T2494">
        <f t="shared" ca="1" si="624"/>
        <v>0.84298866934778549</v>
      </c>
      <c r="U2494" s="40" t="str">
        <f t="shared" ca="1" si="625"/>
        <v>NO</v>
      </c>
    </row>
    <row r="2495" spans="2:21" x14ac:dyDescent="0.25">
      <c r="B2495" s="47">
        <f t="shared" si="612"/>
        <v>2483</v>
      </c>
      <c r="C2495">
        <f t="shared" ca="1" si="613"/>
        <v>0.15179021276247773</v>
      </c>
      <c r="D2495">
        <f t="shared" ca="1" si="614"/>
        <v>2.0841490465322039E-3</v>
      </c>
      <c r="F2495">
        <f t="shared" ca="1" si="615"/>
        <v>0.39437278288391203</v>
      </c>
      <c r="G2495">
        <f t="shared" ca="1" si="610"/>
        <v>300.10139236100292</v>
      </c>
      <c r="H2495">
        <f t="shared" ca="1" si="616"/>
        <v>451308058.79901779</v>
      </c>
      <c r="I2495">
        <f t="shared" ca="1" si="617"/>
        <v>53413130704.904915</v>
      </c>
      <c r="J2495" t="s">
        <v>30</v>
      </c>
      <c r="K2495">
        <f t="shared" ca="1" si="618"/>
        <v>0.15189332713918674</v>
      </c>
      <c r="L2495">
        <f t="shared" ca="1" si="619"/>
        <v>1.6271257052132455E-3</v>
      </c>
      <c r="N2495">
        <f t="shared" ca="1" si="620"/>
        <v>0.39436660821019337</v>
      </c>
      <c r="O2495">
        <f t="shared" ca="1" si="611"/>
        <v>355.56542569443195</v>
      </c>
      <c r="P2495">
        <f t="shared" ca="1" si="621"/>
        <v>704225068.42242861</v>
      </c>
      <c r="Q2495">
        <f t="shared" ca="1" si="622"/>
        <v>98748643972.126312</v>
      </c>
      <c r="S2495">
        <f t="shared" ca="1" si="623"/>
        <v>1.8487709420683376</v>
      </c>
      <c r="T2495">
        <f t="shared" ca="1" si="624"/>
        <v>9.1309179312847544E-2</v>
      </c>
      <c r="U2495" s="40" t="str">
        <f t="shared" ca="1" si="625"/>
        <v>YES</v>
      </c>
    </row>
    <row r="2496" spans="2:21" x14ac:dyDescent="0.25">
      <c r="B2496" s="47">
        <f t="shared" si="612"/>
        <v>2484</v>
      </c>
      <c r="C2496">
        <f t="shared" ca="1" si="613"/>
        <v>0.15189332713918674</v>
      </c>
      <c r="D2496">
        <f t="shared" ca="1" si="614"/>
        <v>1.6271257052132455E-3</v>
      </c>
      <c r="F2496">
        <f t="shared" ca="1" si="615"/>
        <v>0.39436660821019337</v>
      </c>
      <c r="G2496">
        <f t="shared" ca="1" si="610"/>
        <v>355.56542569443195</v>
      </c>
      <c r="H2496">
        <f t="shared" ca="1" si="616"/>
        <v>704225068.42242861</v>
      </c>
      <c r="I2496">
        <f t="shared" ca="1" si="617"/>
        <v>98748643972.126312</v>
      </c>
      <c r="J2496" t="s">
        <v>30</v>
      </c>
      <c r="K2496">
        <f t="shared" ca="1" si="618"/>
        <v>0.15048479100364717</v>
      </c>
      <c r="L2496">
        <f t="shared" ca="1" si="619"/>
        <v>3.0794745859650599E-3</v>
      </c>
      <c r="N2496">
        <f t="shared" ca="1" si="620"/>
        <v>0.39445059959390538</v>
      </c>
      <c r="O2496">
        <f t="shared" ca="1" si="611"/>
        <v>163.04219818396314</v>
      </c>
      <c r="P2496">
        <f t="shared" ca="1" si="621"/>
        <v>67504795.007733077</v>
      </c>
      <c r="Q2496">
        <f t="shared" ca="1" si="622"/>
        <v>4341374643.1946144</v>
      </c>
      <c r="S2496">
        <f t="shared" ca="1" si="623"/>
        <v>4.3963891235003189E-2</v>
      </c>
      <c r="T2496">
        <f t="shared" ca="1" si="624"/>
        <v>0.99076302498177971</v>
      </c>
      <c r="U2496" s="40" t="str">
        <f t="shared" ca="1" si="625"/>
        <v>NO</v>
      </c>
    </row>
    <row r="2497" spans="2:21" x14ac:dyDescent="0.25">
      <c r="B2497" s="47">
        <f t="shared" si="612"/>
        <v>2485</v>
      </c>
      <c r="C2497">
        <f t="shared" ca="1" si="613"/>
        <v>0.15189332713918674</v>
      </c>
      <c r="D2497">
        <f t="shared" ca="1" si="614"/>
        <v>1.6271257052132455E-3</v>
      </c>
      <c r="F2497">
        <f t="shared" ca="1" si="615"/>
        <v>0.39436660821019337</v>
      </c>
      <c r="G2497">
        <f t="shared" ca="1" si="610"/>
        <v>355.56542569443195</v>
      </c>
      <c r="H2497">
        <f t="shared" ca="1" si="616"/>
        <v>704225068.42242861</v>
      </c>
      <c r="I2497">
        <f t="shared" ca="1" si="617"/>
        <v>98748643972.126312</v>
      </c>
      <c r="J2497" t="s">
        <v>30</v>
      </c>
      <c r="K2497">
        <f t="shared" ca="1" si="618"/>
        <v>0.15202476702019349</v>
      </c>
      <c r="L2497">
        <f t="shared" ca="1" si="619"/>
        <v>2.4657637652032802E-4</v>
      </c>
      <c r="N2497">
        <f t="shared" ca="1" si="620"/>
        <v>0.39435873141566369</v>
      </c>
      <c r="O2497">
        <f t="shared" ca="1" si="611"/>
        <v>93.854530638552319</v>
      </c>
      <c r="P2497">
        <f t="shared" ca="1" si="621"/>
        <v>1.4463239584174773E-15</v>
      </c>
      <c r="Q2497">
        <f t="shared" ca="1" si="622"/>
        <v>5.3531853827287924E-14</v>
      </c>
      <c r="S2497">
        <f t="shared" ca="1" si="623"/>
        <v>5.4210216640947806E-25</v>
      </c>
      <c r="T2497">
        <f t="shared" ca="1" si="624"/>
        <v>0.44651993128166578</v>
      </c>
      <c r="U2497" s="40" t="str">
        <f t="shared" ca="1" si="625"/>
        <v>NO</v>
      </c>
    </row>
    <row r="2498" spans="2:21" x14ac:dyDescent="0.25">
      <c r="B2498" s="47">
        <f t="shared" si="612"/>
        <v>2486</v>
      </c>
      <c r="C2498">
        <f t="shared" ca="1" si="613"/>
        <v>0.15189332713918674</v>
      </c>
      <c r="D2498">
        <f t="shared" ca="1" si="614"/>
        <v>1.6271257052132455E-3</v>
      </c>
      <c r="F2498">
        <f t="shared" ca="1" si="615"/>
        <v>0.39436660821019337</v>
      </c>
      <c r="G2498">
        <f t="shared" ca="1" si="610"/>
        <v>355.56542569443195</v>
      </c>
      <c r="H2498">
        <f t="shared" ca="1" si="616"/>
        <v>704225068.42242861</v>
      </c>
      <c r="I2498">
        <f t="shared" ca="1" si="617"/>
        <v>98748643972.126312</v>
      </c>
      <c r="J2498" t="s">
        <v>30</v>
      </c>
      <c r="K2498">
        <f t="shared" ca="1" si="618"/>
        <v>0.15311857299924442</v>
      </c>
      <c r="L2498">
        <f t="shared" ca="1" si="619"/>
        <v>3.5915022801421086E-3</v>
      </c>
      <c r="N2498">
        <f t="shared" ca="1" si="620"/>
        <v>0.39429292482125344</v>
      </c>
      <c r="O2498">
        <f t="shared" ca="1" si="611"/>
        <v>110.38998828838571</v>
      </c>
      <c r="P2498">
        <f t="shared" ca="1" si="621"/>
        <v>122857815.71992093</v>
      </c>
      <c r="Q2498">
        <f t="shared" ca="1" si="622"/>
        <v>5347508224.6997328</v>
      </c>
      <c r="S2498">
        <f t="shared" ca="1" si="623"/>
        <v>5.4152725643596369E-2</v>
      </c>
      <c r="T2498">
        <f t="shared" ca="1" si="624"/>
        <v>0.68203949367522965</v>
      </c>
      <c r="U2498" s="40" t="str">
        <f t="shared" ca="1" si="625"/>
        <v>NO</v>
      </c>
    </row>
    <row r="2499" spans="2:21" x14ac:dyDescent="0.25">
      <c r="B2499" s="47">
        <f t="shared" si="612"/>
        <v>2487</v>
      </c>
      <c r="C2499">
        <f t="shared" ca="1" si="613"/>
        <v>0.15189332713918674</v>
      </c>
      <c r="D2499">
        <f t="shared" ca="1" si="614"/>
        <v>1.6271257052132455E-3</v>
      </c>
      <c r="F2499">
        <f t="shared" ca="1" si="615"/>
        <v>0.39436660821019337</v>
      </c>
      <c r="G2499">
        <f t="shared" ca="1" si="610"/>
        <v>355.56542569443195</v>
      </c>
      <c r="H2499">
        <f t="shared" ca="1" si="616"/>
        <v>704225068.42242861</v>
      </c>
      <c r="I2499">
        <f t="shared" ca="1" si="617"/>
        <v>98748643972.126312</v>
      </c>
      <c r="J2499" t="s">
        <v>30</v>
      </c>
      <c r="K2499">
        <f t="shared" ca="1" si="618"/>
        <v>0.15379052871126361</v>
      </c>
      <c r="L2499">
        <f t="shared" ca="1" si="619"/>
        <v>1.9931406477135321E-3</v>
      </c>
      <c r="N2499">
        <f t="shared" ca="1" si="620"/>
        <v>0.39425226953570242</v>
      </c>
      <c r="O2499">
        <f t="shared" ca="1" si="611"/>
        <v>312.75248417635601</v>
      </c>
      <c r="P2499">
        <f t="shared" ca="1" si="621"/>
        <v>522520891.77280229</v>
      </c>
      <c r="Q2499">
        <f t="shared" ca="1" si="622"/>
        <v>64428590346.37294</v>
      </c>
      <c r="S2499">
        <f t="shared" ca="1" si="623"/>
        <v>0.65245038063063565</v>
      </c>
      <c r="T2499">
        <f t="shared" ca="1" si="624"/>
        <v>0.43208638959362433</v>
      </c>
      <c r="U2499" s="40" t="str">
        <f t="shared" ca="1" si="625"/>
        <v>YES</v>
      </c>
    </row>
    <row r="2500" spans="2:21" x14ac:dyDescent="0.25">
      <c r="B2500" s="47">
        <f t="shared" si="612"/>
        <v>2488</v>
      </c>
      <c r="C2500">
        <f t="shared" ca="1" si="613"/>
        <v>0.15379052871126361</v>
      </c>
      <c r="D2500">
        <f t="shared" ca="1" si="614"/>
        <v>1.9931406477135321E-3</v>
      </c>
      <c r="F2500">
        <f t="shared" ca="1" si="615"/>
        <v>0.39425226953570242</v>
      </c>
      <c r="G2500">
        <f t="shared" ca="1" si="610"/>
        <v>312.75248417635601</v>
      </c>
      <c r="H2500">
        <f t="shared" ca="1" si="616"/>
        <v>522520891.77280229</v>
      </c>
      <c r="I2500">
        <f t="shared" ca="1" si="617"/>
        <v>64428590346.37294</v>
      </c>
      <c r="J2500" t="s">
        <v>30</v>
      </c>
      <c r="K2500">
        <f t="shared" ca="1" si="618"/>
        <v>0.15546645636795101</v>
      </c>
      <c r="L2500">
        <f t="shared" ca="1" si="619"/>
        <v>2.5722317380082521E-3</v>
      </c>
      <c r="N2500">
        <f t="shared" ca="1" si="620"/>
        <v>0.39415011380836279</v>
      </c>
      <c r="O2500">
        <f t="shared" ca="1" si="611"/>
        <v>229.44245654708544</v>
      </c>
      <c r="P2500">
        <f t="shared" ca="1" si="621"/>
        <v>47443683.872313842</v>
      </c>
      <c r="Q2500">
        <f t="shared" ca="1" si="622"/>
        <v>4290558656.0490522</v>
      </c>
      <c r="S2500">
        <f t="shared" ca="1" si="623"/>
        <v>6.6594017236489056E-2</v>
      </c>
      <c r="T2500">
        <f t="shared" ca="1" si="624"/>
        <v>0.58441474735765098</v>
      </c>
      <c r="U2500" s="40" t="str">
        <f t="shared" ca="1" si="625"/>
        <v>NO</v>
      </c>
    </row>
    <row r="2501" spans="2:21" x14ac:dyDescent="0.25">
      <c r="B2501" s="47">
        <f t="shared" si="612"/>
        <v>2489</v>
      </c>
      <c r="C2501">
        <f t="shared" ca="1" si="613"/>
        <v>0.15379052871126361</v>
      </c>
      <c r="D2501">
        <f t="shared" ca="1" si="614"/>
        <v>1.9931406477135321E-3</v>
      </c>
      <c r="F2501">
        <f t="shared" ca="1" si="615"/>
        <v>0.39425226953570242</v>
      </c>
      <c r="G2501">
        <f t="shared" ca="1" si="610"/>
        <v>312.75248417635601</v>
      </c>
      <c r="H2501">
        <f t="shared" ca="1" si="616"/>
        <v>522520891.77280229</v>
      </c>
      <c r="I2501">
        <f t="shared" ca="1" si="617"/>
        <v>64428590346.37294</v>
      </c>
      <c r="J2501" t="s">
        <v>30</v>
      </c>
      <c r="K2501">
        <f t="shared" ca="1" si="618"/>
        <v>0.1554964438429437</v>
      </c>
      <c r="L2501">
        <f t="shared" ca="1" si="619"/>
        <v>5.8517863847376323E-4</v>
      </c>
      <c r="N2501">
        <f t="shared" ca="1" si="620"/>
        <v>0.39414827608927977</v>
      </c>
      <c r="O2501">
        <f t="shared" ca="1" si="611"/>
        <v>249.23187255730352</v>
      </c>
      <c r="P2501">
        <f t="shared" ca="1" si="621"/>
        <v>8.7664220525872556E-11</v>
      </c>
      <c r="Q2501">
        <f t="shared" ca="1" si="622"/>
        <v>8.6116344705849981E-9</v>
      </c>
      <c r="S2501">
        <f t="shared" ca="1" si="623"/>
        <v>1.336616931130761E-19</v>
      </c>
      <c r="T2501">
        <f t="shared" ca="1" si="624"/>
        <v>0.19050528513342879</v>
      </c>
      <c r="U2501" s="40" t="str">
        <f t="shared" ca="1" si="625"/>
        <v>NO</v>
      </c>
    </row>
    <row r="2502" spans="2:21" x14ac:dyDescent="0.25">
      <c r="B2502" s="47">
        <f t="shared" si="612"/>
        <v>2490</v>
      </c>
      <c r="C2502">
        <f t="shared" ca="1" si="613"/>
        <v>0.15379052871126361</v>
      </c>
      <c r="D2502">
        <f t="shared" ca="1" si="614"/>
        <v>1.9931406477135321E-3</v>
      </c>
      <c r="F2502">
        <f t="shared" ca="1" si="615"/>
        <v>0.39425226953570242</v>
      </c>
      <c r="G2502">
        <f t="shared" ca="1" si="610"/>
        <v>312.75248417635601</v>
      </c>
      <c r="H2502">
        <f t="shared" ca="1" si="616"/>
        <v>522520891.77280229</v>
      </c>
      <c r="I2502">
        <f t="shared" ca="1" si="617"/>
        <v>64428590346.37294</v>
      </c>
      <c r="J2502" t="s">
        <v>30</v>
      </c>
      <c r="K2502">
        <f t="shared" ca="1" si="618"/>
        <v>0.15186083313706825</v>
      </c>
      <c r="L2502">
        <f t="shared" ca="1" si="619"/>
        <v>3.6281028602374687E-3</v>
      </c>
      <c r="N2502">
        <f t="shared" ca="1" si="620"/>
        <v>0.39436855445134233</v>
      </c>
      <c r="O2502">
        <f t="shared" ca="1" si="611"/>
        <v>107.20656171056292</v>
      </c>
      <c r="P2502">
        <f t="shared" ca="1" si="621"/>
        <v>104232564.87994112</v>
      </c>
      <c r="Q2502">
        <f t="shared" ca="1" si="622"/>
        <v>4406837850.5785465</v>
      </c>
      <c r="S2502">
        <f t="shared" ca="1" si="623"/>
        <v>6.839879356178763E-2</v>
      </c>
      <c r="T2502">
        <f t="shared" ca="1" si="624"/>
        <v>0.9604049858856416</v>
      </c>
      <c r="U2502" s="40" t="str">
        <f t="shared" ca="1" si="625"/>
        <v>NO</v>
      </c>
    </row>
    <row r="2503" spans="2:21" x14ac:dyDescent="0.25">
      <c r="B2503" s="47">
        <f t="shared" si="612"/>
        <v>2491</v>
      </c>
      <c r="C2503">
        <f t="shared" ca="1" si="613"/>
        <v>0.15379052871126361</v>
      </c>
      <c r="D2503">
        <f t="shared" ca="1" si="614"/>
        <v>1.9931406477135321E-3</v>
      </c>
      <c r="F2503">
        <f t="shared" ca="1" si="615"/>
        <v>0.39425226953570242</v>
      </c>
      <c r="G2503">
        <f t="shared" ca="1" si="610"/>
        <v>312.75248417635601</v>
      </c>
      <c r="H2503">
        <f t="shared" ca="1" si="616"/>
        <v>522520891.77280229</v>
      </c>
      <c r="I2503">
        <f t="shared" ca="1" si="617"/>
        <v>64428590346.37294</v>
      </c>
      <c r="J2503" t="s">
        <v>30</v>
      </c>
      <c r="K2503">
        <f t="shared" ca="1" si="618"/>
        <v>0.152334724236388</v>
      </c>
      <c r="L2503">
        <f t="shared" ca="1" si="619"/>
        <v>2.3207012735261645E-3</v>
      </c>
      <c r="N2503">
        <f t="shared" ca="1" si="620"/>
        <v>0.39434013026442577</v>
      </c>
      <c r="O2503">
        <f t="shared" ca="1" si="611"/>
        <v>265.85735755203058</v>
      </c>
      <c r="P2503">
        <f t="shared" ca="1" si="621"/>
        <v>493445339.87656271</v>
      </c>
      <c r="Q2503">
        <f t="shared" ca="1" si="622"/>
        <v>51731933571.534592</v>
      </c>
      <c r="S2503">
        <f t="shared" ca="1" si="623"/>
        <v>0.80293443164625877</v>
      </c>
      <c r="T2503">
        <f t="shared" ca="1" si="624"/>
        <v>0.40283198037776835</v>
      </c>
      <c r="U2503" s="40" t="str">
        <f t="shared" ca="1" si="625"/>
        <v>YES</v>
      </c>
    </row>
    <row r="2504" spans="2:21" x14ac:dyDescent="0.25">
      <c r="B2504" s="47">
        <f t="shared" si="612"/>
        <v>2492</v>
      </c>
      <c r="C2504">
        <f t="shared" ca="1" si="613"/>
        <v>0.152334724236388</v>
      </c>
      <c r="D2504">
        <f t="shared" ca="1" si="614"/>
        <v>2.3207012735261645E-3</v>
      </c>
      <c r="F2504">
        <f t="shared" ca="1" si="615"/>
        <v>0.39434013026442577</v>
      </c>
      <c r="G2504">
        <f t="shared" ca="1" si="610"/>
        <v>265.85735755203058</v>
      </c>
      <c r="H2504">
        <f t="shared" ca="1" si="616"/>
        <v>493445339.87656271</v>
      </c>
      <c r="I2504">
        <f t="shared" ca="1" si="617"/>
        <v>51731933571.534592</v>
      </c>
      <c r="J2504" t="s">
        <v>30</v>
      </c>
      <c r="K2504">
        <f t="shared" ca="1" si="618"/>
        <v>0.15423067358389586</v>
      </c>
      <c r="L2504">
        <f t="shared" ca="1" si="619"/>
        <v>2.9647837897417771E-3</v>
      </c>
      <c r="N2504">
        <f t="shared" ca="1" si="620"/>
        <v>0.39422554527219017</v>
      </c>
      <c r="O2504">
        <f t="shared" ca="1" si="611"/>
        <v>176.91939043170785</v>
      </c>
      <c r="P2504">
        <f t="shared" ca="1" si="621"/>
        <v>155690849.01137474</v>
      </c>
      <c r="Q2504">
        <f t="shared" ca="1" si="622"/>
        <v>10858836244.186131</v>
      </c>
      <c r="S2504">
        <f t="shared" ca="1" si="623"/>
        <v>0.20990586460818442</v>
      </c>
      <c r="T2504">
        <f t="shared" ca="1" si="624"/>
        <v>0.26846403899275562</v>
      </c>
      <c r="U2504" s="40" t="str">
        <f t="shared" ca="1" si="625"/>
        <v>NO</v>
      </c>
    </row>
    <row r="2505" spans="2:21" x14ac:dyDescent="0.25">
      <c r="B2505" s="47">
        <f t="shared" si="612"/>
        <v>2493</v>
      </c>
      <c r="C2505">
        <f t="shared" ca="1" si="613"/>
        <v>0.152334724236388</v>
      </c>
      <c r="D2505">
        <f t="shared" ca="1" si="614"/>
        <v>2.3207012735261645E-3</v>
      </c>
      <c r="F2505">
        <f t="shared" ca="1" si="615"/>
        <v>0.39434013026442577</v>
      </c>
      <c r="G2505">
        <f t="shared" ca="1" si="610"/>
        <v>265.85735755203058</v>
      </c>
      <c r="H2505">
        <f t="shared" ca="1" si="616"/>
        <v>493445339.87656271</v>
      </c>
      <c r="I2505">
        <f t="shared" ca="1" si="617"/>
        <v>51731933571.534592</v>
      </c>
      <c r="J2505" t="s">
        <v>30</v>
      </c>
      <c r="K2505">
        <f t="shared" ca="1" si="618"/>
        <v>0.15059940004131828</v>
      </c>
      <c r="L2505">
        <f t="shared" ca="1" si="619"/>
        <v>2.8709210482762201E-3</v>
      </c>
      <c r="N2505">
        <f t="shared" ca="1" si="620"/>
        <v>0.39444379400523188</v>
      </c>
      <c r="O2505">
        <f t="shared" ca="1" si="611"/>
        <v>188.81160580703295</v>
      </c>
      <c r="P2505">
        <f t="shared" ca="1" si="621"/>
        <v>81826068.595463395</v>
      </c>
      <c r="Q2505">
        <f t="shared" ca="1" si="622"/>
        <v>6094042784.2096376</v>
      </c>
      <c r="S2505">
        <f t="shared" ca="1" si="623"/>
        <v>0.11780040612212636</v>
      </c>
      <c r="T2505">
        <f t="shared" ca="1" si="624"/>
        <v>0.26842105101606617</v>
      </c>
      <c r="U2505" s="40" t="str">
        <f t="shared" ca="1" si="625"/>
        <v>NO</v>
      </c>
    </row>
    <row r="2506" spans="2:21" x14ac:dyDescent="0.25">
      <c r="B2506" s="47">
        <f t="shared" si="612"/>
        <v>2494</v>
      </c>
      <c r="C2506">
        <f t="shared" ca="1" si="613"/>
        <v>0.152334724236388</v>
      </c>
      <c r="D2506">
        <f t="shared" ca="1" si="614"/>
        <v>2.3207012735261645E-3</v>
      </c>
      <c r="F2506">
        <f t="shared" ca="1" si="615"/>
        <v>0.39434013026442577</v>
      </c>
      <c r="G2506">
        <f t="shared" ca="1" si="610"/>
        <v>265.85735755203058</v>
      </c>
      <c r="H2506">
        <f t="shared" ca="1" si="616"/>
        <v>493445339.87656271</v>
      </c>
      <c r="I2506">
        <f t="shared" ca="1" si="617"/>
        <v>51731933571.534592</v>
      </c>
      <c r="J2506" t="s">
        <v>30</v>
      </c>
      <c r="K2506">
        <f t="shared" ca="1" si="618"/>
        <v>0.15397064960639589</v>
      </c>
      <c r="L2506">
        <f t="shared" ca="1" si="619"/>
        <v>2.3776324855952179E-3</v>
      </c>
      <c r="N2506">
        <f t="shared" ca="1" si="620"/>
        <v>0.39424134215383011</v>
      </c>
      <c r="O2506">
        <f t="shared" ca="1" si="611"/>
        <v>257.53292192448583</v>
      </c>
      <c r="P2506">
        <f t="shared" ca="1" si="621"/>
        <v>314873424.49978173</v>
      </c>
      <c r="Q2506">
        <f t="shared" ca="1" si="622"/>
        <v>31969138081.984348</v>
      </c>
      <c r="S2506">
        <f t="shared" ca="1" si="623"/>
        <v>0.61797686409261365</v>
      </c>
      <c r="T2506">
        <f t="shared" ca="1" si="624"/>
        <v>0.33814902835065008</v>
      </c>
      <c r="U2506" s="40" t="str">
        <f t="shared" ca="1" si="625"/>
        <v>YES</v>
      </c>
    </row>
    <row r="2507" spans="2:21" x14ac:dyDescent="0.25">
      <c r="B2507" s="47">
        <f t="shared" si="612"/>
        <v>2495</v>
      </c>
      <c r="C2507">
        <f t="shared" ca="1" si="613"/>
        <v>0.15397064960639589</v>
      </c>
      <c r="D2507">
        <f t="shared" ca="1" si="614"/>
        <v>2.3776324855952179E-3</v>
      </c>
      <c r="F2507">
        <f t="shared" ca="1" si="615"/>
        <v>0.39424134215383011</v>
      </c>
      <c r="G2507">
        <f t="shared" ca="1" si="610"/>
        <v>257.53292192448583</v>
      </c>
      <c r="H2507">
        <f t="shared" ca="1" si="616"/>
        <v>314873424.49978173</v>
      </c>
      <c r="I2507">
        <f t="shared" ca="1" si="617"/>
        <v>31969138081.984348</v>
      </c>
      <c r="J2507" t="s">
        <v>30</v>
      </c>
      <c r="K2507">
        <f t="shared" ca="1" si="618"/>
        <v>0.15596580161410967</v>
      </c>
      <c r="L2507">
        <f t="shared" ca="1" si="619"/>
        <v>2.3763076912797485E-3</v>
      </c>
      <c r="N2507">
        <f t="shared" ca="1" si="620"/>
        <v>0.39411946742073239</v>
      </c>
      <c r="O2507">
        <f t="shared" ca="1" si="611"/>
        <v>257.72640189932076</v>
      </c>
      <c r="P2507">
        <f t="shared" ca="1" si="621"/>
        <v>15246892.698525624</v>
      </c>
      <c r="Q2507">
        <f t="shared" ca="1" si="622"/>
        <v>1548703007.7933352</v>
      </c>
      <c r="S2507">
        <f t="shared" ca="1" si="623"/>
        <v>4.8443689780491135E-2</v>
      </c>
      <c r="T2507">
        <f t="shared" ca="1" si="624"/>
        <v>0.15826313515602897</v>
      </c>
      <c r="U2507" s="40" t="str">
        <f t="shared" ca="1" si="625"/>
        <v>NO</v>
      </c>
    </row>
    <row r="2508" spans="2:21" x14ac:dyDescent="0.25">
      <c r="B2508" s="47">
        <f t="shared" si="612"/>
        <v>2496</v>
      </c>
      <c r="C2508">
        <f t="shared" ca="1" si="613"/>
        <v>0.15397064960639589</v>
      </c>
      <c r="D2508">
        <f t="shared" ca="1" si="614"/>
        <v>2.3776324855952179E-3</v>
      </c>
      <c r="F2508">
        <f t="shared" ca="1" si="615"/>
        <v>0.39424134215383011</v>
      </c>
      <c r="G2508">
        <f t="shared" ca="1" si="610"/>
        <v>257.53292192448583</v>
      </c>
      <c r="H2508">
        <f t="shared" ca="1" si="616"/>
        <v>314873424.49978173</v>
      </c>
      <c r="I2508">
        <f t="shared" ca="1" si="617"/>
        <v>31969138081.984348</v>
      </c>
      <c r="J2508" t="s">
        <v>30</v>
      </c>
      <c r="K2508">
        <f t="shared" ca="1" si="618"/>
        <v>0.15518446218283791</v>
      </c>
      <c r="L2508">
        <f t="shared" ca="1" si="619"/>
        <v>4.3111604664981436E-3</v>
      </c>
      <c r="N2508">
        <f t="shared" ca="1" si="620"/>
        <v>0.39416737830684484</v>
      </c>
      <c r="O2508">
        <f t="shared" ca="1" si="611"/>
        <v>60.435373410779903</v>
      </c>
      <c r="P2508">
        <f t="shared" ca="1" si="621"/>
        <v>35033979.898243263</v>
      </c>
      <c r="Q2508">
        <f t="shared" ca="1" si="622"/>
        <v>834567301.63582039</v>
      </c>
      <c r="S2508">
        <f t="shared" ca="1" si="623"/>
        <v>2.6105405140907638E-2</v>
      </c>
      <c r="T2508">
        <f t="shared" ca="1" si="624"/>
        <v>0.95219923350858504</v>
      </c>
      <c r="U2508" s="40" t="str">
        <f t="shared" ca="1" si="625"/>
        <v>NO</v>
      </c>
    </row>
    <row r="2509" spans="2:21" x14ac:dyDescent="0.25">
      <c r="B2509" s="47">
        <f t="shared" si="612"/>
        <v>2497</v>
      </c>
      <c r="C2509">
        <f t="shared" ca="1" si="613"/>
        <v>0.15397064960639589</v>
      </c>
      <c r="D2509">
        <f t="shared" ca="1" si="614"/>
        <v>2.3776324855952179E-3</v>
      </c>
      <c r="F2509">
        <f t="shared" ca="1" si="615"/>
        <v>0.39424134215383011</v>
      </c>
      <c r="G2509">
        <f t="shared" ca="1" si="610"/>
        <v>257.53292192448583</v>
      </c>
      <c r="H2509">
        <f t="shared" ca="1" si="616"/>
        <v>314873424.49978173</v>
      </c>
      <c r="I2509">
        <f t="shared" ca="1" si="617"/>
        <v>31969138081.984348</v>
      </c>
      <c r="J2509" t="s">
        <v>30</v>
      </c>
      <c r="K2509">
        <f t="shared" ca="1" si="618"/>
        <v>0.15592411561415057</v>
      </c>
      <c r="L2509">
        <f t="shared" ca="1" si="619"/>
        <v>3.9201079874333477E-3</v>
      </c>
      <c r="N2509">
        <f t="shared" ca="1" si="620"/>
        <v>0.39412202948997055</v>
      </c>
      <c r="O2509">
        <f t="shared" ca="1" si="611"/>
        <v>84.407878400567029</v>
      </c>
      <c r="P2509">
        <f t="shared" ca="1" si="621"/>
        <v>25958440.632170681</v>
      </c>
      <c r="Q2509">
        <f t="shared" ca="1" si="622"/>
        <v>863559557.17457438</v>
      </c>
      <c r="S2509">
        <f t="shared" ca="1" si="623"/>
        <v>2.7012287755772132E-2</v>
      </c>
      <c r="T2509">
        <f t="shared" ca="1" si="624"/>
        <v>0.21977710563741437</v>
      </c>
      <c r="U2509" s="40" t="str">
        <f t="shared" ca="1" si="625"/>
        <v>NO</v>
      </c>
    </row>
    <row r="2510" spans="2:21" x14ac:dyDescent="0.25">
      <c r="B2510" s="47">
        <f t="shared" si="612"/>
        <v>2498</v>
      </c>
      <c r="C2510">
        <f t="shared" ca="1" si="613"/>
        <v>0.15397064960639589</v>
      </c>
      <c r="D2510">
        <f t="shared" ca="1" si="614"/>
        <v>2.3776324855952179E-3</v>
      </c>
      <c r="F2510">
        <f t="shared" ca="1" si="615"/>
        <v>0.39424134215383011</v>
      </c>
      <c r="G2510">
        <f t="shared" ref="G2510:G2573" ca="1" si="626">_xlfn.GAMMA.DIST(D2510,2.619,1/1248,FALSE)</f>
        <v>257.53292192448583</v>
      </c>
      <c r="H2510">
        <f t="shared" ca="1" si="616"/>
        <v>314873424.49978173</v>
      </c>
      <c r="I2510">
        <f t="shared" ca="1" si="617"/>
        <v>31969138081.984348</v>
      </c>
      <c r="J2510" t="s">
        <v>30</v>
      </c>
      <c r="K2510">
        <f t="shared" ca="1" si="618"/>
        <v>0.15439564357491992</v>
      </c>
      <c r="L2510">
        <f t="shared" ca="1" si="619"/>
        <v>2.003458978940372E-3</v>
      </c>
      <c r="N2510">
        <f t="shared" ca="1" si="620"/>
        <v>0.39421550958430313</v>
      </c>
      <c r="O2510">
        <f t="shared" ref="O2510:O2573" ca="1" si="627">_xlfn.GAMMA.DIST(L2510,2.619,1/1248,FALSE)</f>
        <v>311.34282282539476</v>
      </c>
      <c r="P2510">
        <f t="shared" ca="1" si="621"/>
        <v>241012837.20417717</v>
      </c>
      <c r="Q2510">
        <f t="shared" ca="1" si="622"/>
        <v>29580992452.150852</v>
      </c>
      <c r="S2510">
        <f t="shared" ca="1" si="623"/>
        <v>0.92529840423882759</v>
      </c>
      <c r="T2510">
        <f t="shared" ca="1" si="624"/>
        <v>0.11717186202461749</v>
      </c>
      <c r="U2510" s="40" t="str">
        <f t="shared" ca="1" si="625"/>
        <v>YES</v>
      </c>
    </row>
    <row r="2511" spans="2:21" x14ac:dyDescent="0.25">
      <c r="B2511" s="47">
        <f t="shared" ref="B2511:B2574" si="628">B2510+1</f>
        <v>2499</v>
      </c>
      <c r="C2511">
        <f t="shared" ca="1" si="613"/>
        <v>0.15439564357491992</v>
      </c>
      <c r="D2511">
        <f t="shared" ca="1" si="614"/>
        <v>2.003458978940372E-3</v>
      </c>
      <c r="F2511">
        <f t="shared" ca="1" si="615"/>
        <v>0.39421550958430313</v>
      </c>
      <c r="G2511">
        <f t="shared" ca="1" si="626"/>
        <v>311.34282282539476</v>
      </c>
      <c r="H2511">
        <f t="shared" ca="1" si="616"/>
        <v>241012837.20417717</v>
      </c>
      <c r="I2511">
        <f t="shared" ca="1" si="617"/>
        <v>29580992452.150852</v>
      </c>
      <c r="J2511" t="s">
        <v>30</v>
      </c>
      <c r="K2511">
        <f t="shared" ca="1" si="618"/>
        <v>0.15477684149399459</v>
      </c>
      <c r="L2511">
        <f t="shared" ca="1" si="619"/>
        <v>2.10261578549799E-3</v>
      </c>
      <c r="N2511">
        <f t="shared" ca="1" si="620"/>
        <v>0.39419227995534334</v>
      </c>
      <c r="O2511">
        <f t="shared" ca="1" si="627"/>
        <v>297.48267163154435</v>
      </c>
      <c r="P2511">
        <f t="shared" ca="1" si="621"/>
        <v>128623050.55565557</v>
      </c>
      <c r="Q2511">
        <f t="shared" ca="1" si="622"/>
        <v>15083029945.482246</v>
      </c>
      <c r="S2511">
        <f t="shared" ca="1" si="623"/>
        <v>0.50988924627461407</v>
      </c>
      <c r="T2511">
        <f t="shared" ca="1" si="624"/>
        <v>0.31583923323025165</v>
      </c>
      <c r="U2511" s="40" t="str">
        <f t="shared" ca="1" si="625"/>
        <v>YES</v>
      </c>
    </row>
    <row r="2512" spans="2:21" x14ac:dyDescent="0.25">
      <c r="B2512" s="47">
        <f t="shared" si="628"/>
        <v>2500</v>
      </c>
      <c r="C2512">
        <f t="shared" ref="C2512:C2575" ca="1" si="629">IF(U2511="YES",K2511,C2511)</f>
        <v>0.15477684149399459</v>
      </c>
      <c r="D2512">
        <f t="shared" ref="D2512:D2575" ca="1" si="630">IF(U2511="YES",L2511,D2511)</f>
        <v>2.10261578549799E-3</v>
      </c>
      <c r="F2512">
        <f t="shared" ref="F2512:F2575" ca="1" si="631">IF(C2512&lt;0,0,_xlfn.NORM.DIST(C2512,0,1,FALSE))</f>
        <v>0.39419227995534334</v>
      </c>
      <c r="G2512">
        <f t="shared" ca="1" si="626"/>
        <v>297.48267163154435</v>
      </c>
      <c r="H2512">
        <f t="shared" ref="H2512:H2575" ca="1" si="632">_xlfn.NORM.DIST(0.1514,C2512,D2512,FALSE)*_xlfn.NORM.DIST(0.1523,C2512,D2512,FALSE)*_xlfn.NORM.DIST(0.1531,C2512,D2512,FALSE)*_xlfn.NORM.DIST(0.1545,C2512,D2512,FALSE)</f>
        <v>128623050.55565557</v>
      </c>
      <c r="I2512">
        <f t="shared" ref="I2512:I2575" ca="1" si="633">F2512*G2512*H2512</f>
        <v>15083029945.482246</v>
      </c>
      <c r="J2512" t="s">
        <v>30</v>
      </c>
      <c r="K2512">
        <f t="shared" ref="K2512:K2575" ca="1" si="634">C2512+$K$10*(2*RAND()-1)</f>
        <v>0.15472864362676514</v>
      </c>
      <c r="L2512">
        <f t="shared" ref="L2512:L2575" ca="1" si="635">ABS(D2512+$L$10*(2*RAND()-1))</f>
        <v>3.9917483812981248E-3</v>
      </c>
      <c r="N2512">
        <f t="shared" ref="N2512:N2575" ca="1" si="636">IF(K2512&lt;0,0,_xlfn.NORM.DIST(K2512,0,1,FALSE))</f>
        <v>0.39419522014881986</v>
      </c>
      <c r="O2512">
        <f t="shared" ca="1" si="627"/>
        <v>79.485437058537642</v>
      </c>
      <c r="P2512">
        <f t="shared" ref="P2512:P2575" ca="1" si="637">_xlfn.NORM.DIST(0.1514,K2512,L2512,FALSE)*_xlfn.NORM.DIST(0.1523,K2512,L2512,FALSE)*_xlfn.NORM.DIST(0.1531,K2512,L2512,FALSE)*_xlfn.NORM.DIST(0.1545,K2512,L2512,FALSE)</f>
        <v>53796141.181256026</v>
      </c>
      <c r="Q2512">
        <f t="shared" ref="Q2512:Q2575" ca="1" si="638">N2512*O2512*P2512</f>
        <v>1685582622.0471542</v>
      </c>
      <c r="S2512">
        <f t="shared" ref="S2512:S2575" ca="1" si="639">Q2512/I2512</f>
        <v>0.11175358188240085</v>
      </c>
      <c r="T2512">
        <f t="shared" ref="T2512:T2575" ca="1" si="640">RAND()</f>
        <v>0.86424667912032282</v>
      </c>
      <c r="U2512" s="40" t="str">
        <f t="shared" ref="U2512:U2575" ca="1" si="641">IF(S2512&gt;1,"YES",IF(S2512&gt;T2512,"YES","NO"))</f>
        <v>NO</v>
      </c>
    </row>
    <row r="2513" spans="2:21" x14ac:dyDescent="0.25">
      <c r="B2513" s="47">
        <f t="shared" si="628"/>
        <v>2501</v>
      </c>
      <c r="C2513">
        <f t="shared" ca="1" si="629"/>
        <v>0.15477684149399459</v>
      </c>
      <c r="D2513">
        <f t="shared" ca="1" si="630"/>
        <v>2.10261578549799E-3</v>
      </c>
      <c r="F2513">
        <f t="shared" ca="1" si="631"/>
        <v>0.39419227995534334</v>
      </c>
      <c r="G2513">
        <f t="shared" ca="1" si="626"/>
        <v>297.48267163154435</v>
      </c>
      <c r="H2513">
        <f t="shared" ca="1" si="632"/>
        <v>128623050.55565557</v>
      </c>
      <c r="I2513">
        <f t="shared" ca="1" si="633"/>
        <v>15083029945.482246</v>
      </c>
      <c r="J2513" t="s">
        <v>30</v>
      </c>
      <c r="K2513">
        <f t="shared" ca="1" si="634"/>
        <v>0.15359976525208557</v>
      </c>
      <c r="L2513">
        <f t="shared" ca="1" si="635"/>
        <v>2.5130948307699381E-3</v>
      </c>
      <c r="N2513">
        <f t="shared" ca="1" si="636"/>
        <v>0.39426382895220663</v>
      </c>
      <c r="O2513">
        <f t="shared" ca="1" si="627"/>
        <v>237.88775650597088</v>
      </c>
      <c r="P2513">
        <f t="shared" ca="1" si="637"/>
        <v>348250821.34963089</v>
      </c>
      <c r="Q2513">
        <f t="shared" ca="1" si="638"/>
        <v>32662631803.089989</v>
      </c>
      <c r="S2513">
        <f t="shared" ca="1" si="639"/>
        <v>2.16552190913559</v>
      </c>
      <c r="T2513">
        <f t="shared" ca="1" si="640"/>
        <v>0.62042363878371654</v>
      </c>
      <c r="U2513" s="40" t="str">
        <f t="shared" ca="1" si="641"/>
        <v>YES</v>
      </c>
    </row>
    <row r="2514" spans="2:21" x14ac:dyDescent="0.25">
      <c r="B2514" s="47">
        <f t="shared" si="628"/>
        <v>2502</v>
      </c>
      <c r="C2514">
        <f t="shared" ca="1" si="629"/>
        <v>0.15359976525208557</v>
      </c>
      <c r="D2514">
        <f t="shared" ca="1" si="630"/>
        <v>2.5130948307699381E-3</v>
      </c>
      <c r="F2514">
        <f t="shared" ca="1" si="631"/>
        <v>0.39426382895220663</v>
      </c>
      <c r="G2514">
        <f t="shared" ca="1" si="626"/>
        <v>237.88775650597088</v>
      </c>
      <c r="H2514">
        <f t="shared" ca="1" si="632"/>
        <v>348250821.34963089</v>
      </c>
      <c r="I2514">
        <f t="shared" ca="1" si="633"/>
        <v>32662631803.089989</v>
      </c>
      <c r="J2514" t="s">
        <v>30</v>
      </c>
      <c r="K2514">
        <f t="shared" ca="1" si="634"/>
        <v>0.15434522655869429</v>
      </c>
      <c r="L2514">
        <f t="shared" ca="1" si="635"/>
        <v>2.641488884785098E-3</v>
      </c>
      <c r="N2514">
        <f t="shared" ca="1" si="636"/>
        <v>0.39421857773484287</v>
      </c>
      <c r="O2514">
        <f t="shared" ca="1" si="627"/>
        <v>219.69369393412026</v>
      </c>
      <c r="P2514">
        <f t="shared" ca="1" si="637"/>
        <v>184972873.17080501</v>
      </c>
      <c r="Q2514">
        <f t="shared" ca="1" si="638"/>
        <v>16020007696.205441</v>
      </c>
      <c r="S2514">
        <f t="shared" ca="1" si="639"/>
        <v>0.4904689797436928</v>
      </c>
      <c r="T2514">
        <f t="shared" ca="1" si="640"/>
        <v>0.71159903768788235</v>
      </c>
      <c r="U2514" s="40" t="str">
        <f t="shared" ca="1" si="641"/>
        <v>NO</v>
      </c>
    </row>
    <row r="2515" spans="2:21" x14ac:dyDescent="0.25">
      <c r="B2515" s="47">
        <f t="shared" si="628"/>
        <v>2503</v>
      </c>
      <c r="C2515">
        <f t="shared" ca="1" si="629"/>
        <v>0.15359976525208557</v>
      </c>
      <c r="D2515">
        <f t="shared" ca="1" si="630"/>
        <v>2.5130948307699381E-3</v>
      </c>
      <c r="F2515">
        <f t="shared" ca="1" si="631"/>
        <v>0.39426382895220663</v>
      </c>
      <c r="G2515">
        <f t="shared" ca="1" si="626"/>
        <v>237.88775650597088</v>
      </c>
      <c r="H2515">
        <f t="shared" ca="1" si="632"/>
        <v>348250821.34963089</v>
      </c>
      <c r="I2515">
        <f t="shared" ca="1" si="633"/>
        <v>32662631803.089989</v>
      </c>
      <c r="J2515" t="s">
        <v>30</v>
      </c>
      <c r="K2515">
        <f t="shared" ca="1" si="634"/>
        <v>0.15356873433766571</v>
      </c>
      <c r="L2515">
        <f t="shared" ca="1" si="635"/>
        <v>2.1749728025397897E-3</v>
      </c>
      <c r="N2515">
        <f t="shared" ca="1" si="636"/>
        <v>0.39426570796278232</v>
      </c>
      <c r="O2515">
        <f t="shared" ca="1" si="627"/>
        <v>287.10029941413933</v>
      </c>
      <c r="P2515">
        <f t="shared" ca="1" si="637"/>
        <v>517768324.69234264</v>
      </c>
      <c r="Q2515">
        <f t="shared" ca="1" si="638"/>
        <v>58608165643.818657</v>
      </c>
      <c r="S2515">
        <f t="shared" ca="1" si="639"/>
        <v>1.7943491509546434</v>
      </c>
      <c r="T2515">
        <f t="shared" ca="1" si="640"/>
        <v>0.42684909486972944</v>
      </c>
      <c r="U2515" s="40" t="str">
        <f t="shared" ca="1" si="641"/>
        <v>YES</v>
      </c>
    </row>
    <row r="2516" spans="2:21" x14ac:dyDescent="0.25">
      <c r="B2516" s="47">
        <f t="shared" si="628"/>
        <v>2504</v>
      </c>
      <c r="C2516">
        <f t="shared" ca="1" si="629"/>
        <v>0.15356873433766571</v>
      </c>
      <c r="D2516">
        <f t="shared" ca="1" si="630"/>
        <v>2.1749728025397897E-3</v>
      </c>
      <c r="F2516">
        <f t="shared" ca="1" si="631"/>
        <v>0.39426570796278232</v>
      </c>
      <c r="G2516">
        <f t="shared" ca="1" si="626"/>
        <v>287.10029941413933</v>
      </c>
      <c r="H2516">
        <f t="shared" ca="1" si="632"/>
        <v>517768324.69234264</v>
      </c>
      <c r="I2516">
        <f t="shared" ca="1" si="633"/>
        <v>58608165643.818657</v>
      </c>
      <c r="J2516" t="s">
        <v>30</v>
      </c>
      <c r="K2516">
        <f t="shared" ca="1" si="634"/>
        <v>0.15184316861715863</v>
      </c>
      <c r="L2516">
        <f t="shared" ca="1" si="635"/>
        <v>2.7105125439065934E-3</v>
      </c>
      <c r="N2516">
        <f t="shared" ca="1" si="636"/>
        <v>0.39436961230408984</v>
      </c>
      <c r="O2516">
        <f t="shared" ca="1" si="627"/>
        <v>210.15700270496581</v>
      </c>
      <c r="P2516">
        <f t="shared" ca="1" si="637"/>
        <v>253595858.17403948</v>
      </c>
      <c r="Q2516">
        <f t="shared" ca="1" si="638"/>
        <v>21017906975.771347</v>
      </c>
      <c r="S2516">
        <f t="shared" ca="1" si="639"/>
        <v>0.358617382832013</v>
      </c>
      <c r="T2516">
        <f t="shared" ca="1" si="640"/>
        <v>0.22719010107959459</v>
      </c>
      <c r="U2516" s="40" t="str">
        <f t="shared" ca="1" si="641"/>
        <v>YES</v>
      </c>
    </row>
    <row r="2517" spans="2:21" x14ac:dyDescent="0.25">
      <c r="B2517" s="47">
        <f t="shared" si="628"/>
        <v>2505</v>
      </c>
      <c r="C2517">
        <f t="shared" ca="1" si="629"/>
        <v>0.15184316861715863</v>
      </c>
      <c r="D2517">
        <f t="shared" ca="1" si="630"/>
        <v>2.7105125439065934E-3</v>
      </c>
      <c r="F2517">
        <f t="shared" ca="1" si="631"/>
        <v>0.39436961230408984</v>
      </c>
      <c r="G2517">
        <f t="shared" ca="1" si="626"/>
        <v>210.15700270496581</v>
      </c>
      <c r="H2517">
        <f t="shared" ca="1" si="632"/>
        <v>253595858.17403948</v>
      </c>
      <c r="I2517">
        <f t="shared" ca="1" si="633"/>
        <v>21017906975.771347</v>
      </c>
      <c r="J2517" t="s">
        <v>30</v>
      </c>
      <c r="K2517">
        <f t="shared" ca="1" si="634"/>
        <v>0.1538150144810424</v>
      </c>
      <c r="L2517">
        <f t="shared" ca="1" si="635"/>
        <v>3.4396075229085644E-3</v>
      </c>
      <c r="N2517">
        <f t="shared" ca="1" si="636"/>
        <v>0.39425078479262921</v>
      </c>
      <c r="O2517">
        <f t="shared" ca="1" si="627"/>
        <v>124.41489682664258</v>
      </c>
      <c r="P2517">
        <f t="shared" ca="1" si="637"/>
        <v>123149872.19432409</v>
      </c>
      <c r="Q2517">
        <f t="shared" ca="1" si="638"/>
        <v>6040583829.450078</v>
      </c>
      <c r="S2517">
        <f t="shared" ca="1" si="639"/>
        <v>0.28740177775139247</v>
      </c>
      <c r="T2517">
        <f t="shared" ca="1" si="640"/>
        <v>0.30971936715450432</v>
      </c>
      <c r="U2517" s="40" t="str">
        <f t="shared" ca="1" si="641"/>
        <v>NO</v>
      </c>
    </row>
    <row r="2518" spans="2:21" x14ac:dyDescent="0.25">
      <c r="B2518" s="47">
        <f t="shared" si="628"/>
        <v>2506</v>
      </c>
      <c r="C2518">
        <f t="shared" ca="1" si="629"/>
        <v>0.15184316861715863</v>
      </c>
      <c r="D2518">
        <f t="shared" ca="1" si="630"/>
        <v>2.7105125439065934E-3</v>
      </c>
      <c r="F2518">
        <f t="shared" ca="1" si="631"/>
        <v>0.39436961230408984</v>
      </c>
      <c r="G2518">
        <f t="shared" ca="1" si="626"/>
        <v>210.15700270496581</v>
      </c>
      <c r="H2518">
        <f t="shared" ca="1" si="632"/>
        <v>253595858.17403948</v>
      </c>
      <c r="I2518">
        <f t="shared" ca="1" si="633"/>
        <v>21017906975.771347</v>
      </c>
      <c r="J2518" t="s">
        <v>30</v>
      </c>
      <c r="K2518">
        <f t="shared" ca="1" si="634"/>
        <v>0.15091036157605978</v>
      </c>
      <c r="L2518">
        <f t="shared" ca="1" si="635"/>
        <v>9.0396779924437282E-4</v>
      </c>
      <c r="N2518">
        <f t="shared" ca="1" si="636"/>
        <v>0.39442530332021414</v>
      </c>
      <c r="O2518">
        <f t="shared" ca="1" si="627"/>
        <v>338.52568853115366</v>
      </c>
      <c r="P2518">
        <f t="shared" ca="1" si="637"/>
        <v>201355.85104854469</v>
      </c>
      <c r="Q2518">
        <f t="shared" ca="1" si="638"/>
        <v>26885656.907705326</v>
      </c>
      <c r="S2518">
        <f t="shared" ca="1" si="639"/>
        <v>1.2791786041634926E-3</v>
      </c>
      <c r="T2518">
        <f t="shared" ca="1" si="640"/>
        <v>8.771696327326528E-2</v>
      </c>
      <c r="U2518" s="40" t="str">
        <f t="shared" ca="1" si="641"/>
        <v>NO</v>
      </c>
    </row>
    <row r="2519" spans="2:21" x14ac:dyDescent="0.25">
      <c r="B2519" s="47">
        <f t="shared" si="628"/>
        <v>2507</v>
      </c>
      <c r="C2519">
        <f t="shared" ca="1" si="629"/>
        <v>0.15184316861715863</v>
      </c>
      <c r="D2519">
        <f t="shared" ca="1" si="630"/>
        <v>2.7105125439065934E-3</v>
      </c>
      <c r="F2519">
        <f t="shared" ca="1" si="631"/>
        <v>0.39436961230408984</v>
      </c>
      <c r="G2519">
        <f t="shared" ca="1" si="626"/>
        <v>210.15700270496581</v>
      </c>
      <c r="H2519">
        <f t="shared" ca="1" si="632"/>
        <v>253595858.17403948</v>
      </c>
      <c r="I2519">
        <f t="shared" ca="1" si="633"/>
        <v>21017906975.771347</v>
      </c>
      <c r="J2519" t="s">
        <v>30</v>
      </c>
      <c r="K2519">
        <f t="shared" ca="1" si="634"/>
        <v>0.15142385588478297</v>
      </c>
      <c r="L2519">
        <f t="shared" ca="1" si="635"/>
        <v>4.6726374846003393E-3</v>
      </c>
      <c r="N2519">
        <f t="shared" ca="1" si="636"/>
        <v>0.39439468785565779</v>
      </c>
      <c r="O2519">
        <f t="shared" ca="1" si="627"/>
        <v>43.851441361268208</v>
      </c>
      <c r="P2519">
        <f t="shared" ca="1" si="637"/>
        <v>39418342.864778936</v>
      </c>
      <c r="Q2519">
        <f t="shared" ca="1" si="638"/>
        <v>681731391.52019012</v>
      </c>
      <c r="S2519">
        <f t="shared" ca="1" si="639"/>
        <v>3.2435741213721447E-2</v>
      </c>
      <c r="T2519">
        <f t="shared" ca="1" si="640"/>
        <v>3.6272121426368376E-2</v>
      </c>
      <c r="U2519" s="40" t="str">
        <f t="shared" ca="1" si="641"/>
        <v>NO</v>
      </c>
    </row>
    <row r="2520" spans="2:21" x14ac:dyDescent="0.25">
      <c r="B2520" s="47">
        <f t="shared" si="628"/>
        <v>2508</v>
      </c>
      <c r="C2520">
        <f t="shared" ca="1" si="629"/>
        <v>0.15184316861715863</v>
      </c>
      <c r="D2520">
        <f t="shared" ca="1" si="630"/>
        <v>2.7105125439065934E-3</v>
      </c>
      <c r="F2520">
        <f t="shared" ca="1" si="631"/>
        <v>0.39436961230408984</v>
      </c>
      <c r="G2520">
        <f t="shared" ca="1" si="626"/>
        <v>210.15700270496581</v>
      </c>
      <c r="H2520">
        <f t="shared" ca="1" si="632"/>
        <v>253595858.17403948</v>
      </c>
      <c r="I2520">
        <f t="shared" ca="1" si="633"/>
        <v>21017906975.771347</v>
      </c>
      <c r="J2520" t="s">
        <v>30</v>
      </c>
      <c r="K2520">
        <f t="shared" ca="1" si="634"/>
        <v>0.15015715308931279</v>
      </c>
      <c r="L2520">
        <f t="shared" ca="1" si="635"/>
        <v>1.3218987206938049E-3</v>
      </c>
      <c r="N2520">
        <f t="shared" ca="1" si="636"/>
        <v>0.39447002709953116</v>
      </c>
      <c r="O2520">
        <f t="shared" ca="1" si="627"/>
        <v>371.77611781163148</v>
      </c>
      <c r="P2520">
        <f t="shared" ca="1" si="637"/>
        <v>544949.87592203193</v>
      </c>
      <c r="Q2520">
        <f t="shared" ca="1" si="638"/>
        <v>79919370.797761306</v>
      </c>
      <c r="S2520">
        <f t="shared" ca="1" si="639"/>
        <v>3.8024419315343507E-3</v>
      </c>
      <c r="T2520">
        <f t="shared" ca="1" si="640"/>
        <v>1.9664785685041597E-2</v>
      </c>
      <c r="U2520" s="40" t="str">
        <f t="shared" ca="1" si="641"/>
        <v>NO</v>
      </c>
    </row>
    <row r="2521" spans="2:21" x14ac:dyDescent="0.25">
      <c r="B2521" s="47">
        <f t="shared" si="628"/>
        <v>2509</v>
      </c>
      <c r="C2521">
        <f t="shared" ca="1" si="629"/>
        <v>0.15184316861715863</v>
      </c>
      <c r="D2521">
        <f t="shared" ca="1" si="630"/>
        <v>2.7105125439065934E-3</v>
      </c>
      <c r="F2521">
        <f t="shared" ca="1" si="631"/>
        <v>0.39436961230408984</v>
      </c>
      <c r="G2521">
        <f t="shared" ca="1" si="626"/>
        <v>210.15700270496581</v>
      </c>
      <c r="H2521">
        <f t="shared" ca="1" si="632"/>
        <v>253595858.17403948</v>
      </c>
      <c r="I2521">
        <f t="shared" ca="1" si="633"/>
        <v>21017906975.771347</v>
      </c>
      <c r="J2521" t="s">
        <v>30</v>
      </c>
      <c r="K2521">
        <f t="shared" ca="1" si="634"/>
        <v>0.15221917183732075</v>
      </c>
      <c r="L2521">
        <f t="shared" ca="1" si="635"/>
        <v>3.6158963960186835E-3</v>
      </c>
      <c r="N2521">
        <f t="shared" ca="1" si="636"/>
        <v>0.39434706912126166</v>
      </c>
      <c r="O2521">
        <f t="shared" ca="1" si="627"/>
        <v>108.25991361713498</v>
      </c>
      <c r="P2521">
        <f t="shared" ca="1" si="637"/>
        <v>114878480.60629135</v>
      </c>
      <c r="Q2521">
        <f t="shared" ca="1" si="638"/>
        <v>4904389754.9155264</v>
      </c>
      <c r="S2521">
        <f t="shared" ca="1" si="639"/>
        <v>0.23334339430510956</v>
      </c>
      <c r="T2521">
        <f t="shared" ca="1" si="640"/>
        <v>0.4671104153415917</v>
      </c>
      <c r="U2521" s="40" t="str">
        <f t="shared" ca="1" si="641"/>
        <v>NO</v>
      </c>
    </row>
    <row r="2522" spans="2:21" x14ac:dyDescent="0.25">
      <c r="B2522" s="47">
        <f t="shared" si="628"/>
        <v>2510</v>
      </c>
      <c r="C2522">
        <f t="shared" ca="1" si="629"/>
        <v>0.15184316861715863</v>
      </c>
      <c r="D2522">
        <f t="shared" ca="1" si="630"/>
        <v>2.7105125439065934E-3</v>
      </c>
      <c r="F2522">
        <f t="shared" ca="1" si="631"/>
        <v>0.39436961230408984</v>
      </c>
      <c r="G2522">
        <f t="shared" ca="1" si="626"/>
        <v>210.15700270496581</v>
      </c>
      <c r="H2522">
        <f t="shared" ca="1" si="632"/>
        <v>253595858.17403948</v>
      </c>
      <c r="I2522">
        <f t="shared" ca="1" si="633"/>
        <v>21017906975.771347</v>
      </c>
      <c r="J2522" t="s">
        <v>30</v>
      </c>
      <c r="K2522">
        <f t="shared" ca="1" si="634"/>
        <v>0.15135945105735754</v>
      </c>
      <c r="L2522">
        <f t="shared" ca="1" si="635"/>
        <v>2.2244081177498114E-3</v>
      </c>
      <c r="N2522">
        <f t="shared" ca="1" si="636"/>
        <v>0.39439853336195763</v>
      </c>
      <c r="O2522">
        <f t="shared" ca="1" si="627"/>
        <v>279.92533458471183</v>
      </c>
      <c r="P2522">
        <f t="shared" ca="1" si="637"/>
        <v>257090071.29525563</v>
      </c>
      <c r="Q2522">
        <f t="shared" ca="1" si="638"/>
        <v>28383294406.519756</v>
      </c>
      <c r="S2522">
        <f t="shared" ca="1" si="639"/>
        <v>1.3504339151961682</v>
      </c>
      <c r="T2522">
        <f t="shared" ca="1" si="640"/>
        <v>0.58975268261497171</v>
      </c>
      <c r="U2522" s="40" t="str">
        <f t="shared" ca="1" si="641"/>
        <v>YES</v>
      </c>
    </row>
    <row r="2523" spans="2:21" x14ac:dyDescent="0.25">
      <c r="B2523" s="47">
        <f t="shared" si="628"/>
        <v>2511</v>
      </c>
      <c r="C2523">
        <f t="shared" ca="1" si="629"/>
        <v>0.15135945105735754</v>
      </c>
      <c r="D2523">
        <f t="shared" ca="1" si="630"/>
        <v>2.2244081177498114E-3</v>
      </c>
      <c r="F2523">
        <f t="shared" ca="1" si="631"/>
        <v>0.39439853336195763</v>
      </c>
      <c r="G2523">
        <f t="shared" ca="1" si="626"/>
        <v>279.92533458471183</v>
      </c>
      <c r="H2523">
        <f t="shared" ca="1" si="632"/>
        <v>257090071.29525563</v>
      </c>
      <c r="I2523">
        <f t="shared" ca="1" si="633"/>
        <v>28383294406.519756</v>
      </c>
      <c r="J2523" t="s">
        <v>30</v>
      </c>
      <c r="K2523">
        <f t="shared" ca="1" si="634"/>
        <v>0.15311850025052223</v>
      </c>
      <c r="L2523">
        <f t="shared" ca="1" si="635"/>
        <v>3.6584180337633611E-3</v>
      </c>
      <c r="N2523">
        <f t="shared" ca="1" si="636"/>
        <v>0.39429292921335246</v>
      </c>
      <c r="O2523">
        <f t="shared" ca="1" si="627"/>
        <v>104.62638020564434</v>
      </c>
      <c r="P2523">
        <f t="shared" ca="1" si="637"/>
        <v>115003919.19740748</v>
      </c>
      <c r="Q2523">
        <f t="shared" ca="1" si="638"/>
        <v>4744307501.6740828</v>
      </c>
      <c r="S2523">
        <f t="shared" ca="1" si="639"/>
        <v>0.16715140369978673</v>
      </c>
      <c r="T2523">
        <f t="shared" ca="1" si="640"/>
        <v>0.3640674683444628</v>
      </c>
      <c r="U2523" s="40" t="str">
        <f t="shared" ca="1" si="641"/>
        <v>NO</v>
      </c>
    </row>
    <row r="2524" spans="2:21" x14ac:dyDescent="0.25">
      <c r="B2524" s="47">
        <f t="shared" si="628"/>
        <v>2512</v>
      </c>
      <c r="C2524">
        <f t="shared" ca="1" si="629"/>
        <v>0.15135945105735754</v>
      </c>
      <c r="D2524">
        <f t="shared" ca="1" si="630"/>
        <v>2.2244081177498114E-3</v>
      </c>
      <c r="F2524">
        <f t="shared" ca="1" si="631"/>
        <v>0.39439853336195763</v>
      </c>
      <c r="G2524">
        <f t="shared" ca="1" si="626"/>
        <v>279.92533458471183</v>
      </c>
      <c r="H2524">
        <f t="shared" ca="1" si="632"/>
        <v>257090071.29525563</v>
      </c>
      <c r="I2524">
        <f t="shared" ca="1" si="633"/>
        <v>28383294406.519756</v>
      </c>
      <c r="J2524" t="s">
        <v>30</v>
      </c>
      <c r="K2524">
        <f t="shared" ca="1" si="634"/>
        <v>0.15035907142816954</v>
      </c>
      <c r="L2524">
        <f t="shared" ca="1" si="635"/>
        <v>3.8921762934717328E-3</v>
      </c>
      <c r="N2524">
        <f t="shared" ca="1" si="636"/>
        <v>0.39445805911236503</v>
      </c>
      <c r="O2524">
        <f t="shared" ca="1" si="627"/>
        <v>86.396092292093641</v>
      </c>
      <c r="P2524">
        <f t="shared" ca="1" si="637"/>
        <v>41673675.338403568</v>
      </c>
      <c r="Q2524">
        <f t="shared" ca="1" si="638"/>
        <v>1420223639.6584578</v>
      </c>
      <c r="S2524">
        <f t="shared" ca="1" si="639"/>
        <v>5.00373078373956E-2</v>
      </c>
      <c r="T2524">
        <f t="shared" ca="1" si="640"/>
        <v>4.9810526419791223E-3</v>
      </c>
      <c r="U2524" s="40" t="str">
        <f t="shared" ca="1" si="641"/>
        <v>YES</v>
      </c>
    </row>
    <row r="2525" spans="2:21" x14ac:dyDescent="0.25">
      <c r="B2525" s="47">
        <f t="shared" si="628"/>
        <v>2513</v>
      </c>
      <c r="C2525">
        <f t="shared" ca="1" si="629"/>
        <v>0.15035907142816954</v>
      </c>
      <c r="D2525">
        <f t="shared" ca="1" si="630"/>
        <v>3.8921762934717328E-3</v>
      </c>
      <c r="F2525">
        <f t="shared" ca="1" si="631"/>
        <v>0.39445805911236503</v>
      </c>
      <c r="G2525">
        <f t="shared" ca="1" si="626"/>
        <v>86.396092292093641</v>
      </c>
      <c r="H2525">
        <f t="shared" ca="1" si="632"/>
        <v>41673675.338403568</v>
      </c>
      <c r="I2525">
        <f t="shared" ca="1" si="633"/>
        <v>1420223639.6584578</v>
      </c>
      <c r="J2525" t="s">
        <v>30</v>
      </c>
      <c r="K2525">
        <f t="shared" ca="1" si="634"/>
        <v>0.1492931648156261</v>
      </c>
      <c r="L2525">
        <f t="shared" ca="1" si="635"/>
        <v>2.0622045442010902E-3</v>
      </c>
      <c r="N2525">
        <f t="shared" ca="1" si="636"/>
        <v>0.39452105935127363</v>
      </c>
      <c r="O2525">
        <f t="shared" ca="1" si="627"/>
        <v>303.19310532602367</v>
      </c>
      <c r="P2525">
        <f t="shared" ca="1" si="637"/>
        <v>2156321.4590181736</v>
      </c>
      <c r="Q2525">
        <f t="shared" ca="1" si="638"/>
        <v>257930688.02108663</v>
      </c>
      <c r="S2525">
        <f t="shared" ca="1" si="639"/>
        <v>0.18161272691047098</v>
      </c>
      <c r="T2525">
        <f t="shared" ca="1" si="640"/>
        <v>0.50893419981786525</v>
      </c>
      <c r="U2525" s="40" t="str">
        <f t="shared" ca="1" si="641"/>
        <v>NO</v>
      </c>
    </row>
    <row r="2526" spans="2:21" x14ac:dyDescent="0.25">
      <c r="B2526" s="47">
        <f t="shared" si="628"/>
        <v>2514</v>
      </c>
      <c r="C2526">
        <f t="shared" ca="1" si="629"/>
        <v>0.15035907142816954</v>
      </c>
      <c r="D2526">
        <f t="shared" ca="1" si="630"/>
        <v>3.8921762934717328E-3</v>
      </c>
      <c r="F2526">
        <f t="shared" ca="1" si="631"/>
        <v>0.39445805911236503</v>
      </c>
      <c r="G2526">
        <f t="shared" ca="1" si="626"/>
        <v>86.396092292093641</v>
      </c>
      <c r="H2526">
        <f t="shared" ca="1" si="632"/>
        <v>41673675.338403568</v>
      </c>
      <c r="I2526">
        <f t="shared" ca="1" si="633"/>
        <v>1420223639.6584578</v>
      </c>
      <c r="J2526" t="s">
        <v>30</v>
      </c>
      <c r="K2526">
        <f t="shared" ca="1" si="634"/>
        <v>0.14947991644231268</v>
      </c>
      <c r="L2526">
        <f t="shared" ca="1" si="635"/>
        <v>2.8169812108803823E-3</v>
      </c>
      <c r="N2526">
        <f t="shared" ca="1" si="636"/>
        <v>0.3945100530854842</v>
      </c>
      <c r="O2526">
        <f t="shared" ca="1" si="627"/>
        <v>195.85193390207633</v>
      </c>
      <c r="P2526">
        <f t="shared" ca="1" si="637"/>
        <v>17288809.956832629</v>
      </c>
      <c r="Q2526">
        <f t="shared" ca="1" si="638"/>
        <v>1335829528.4260323</v>
      </c>
      <c r="S2526">
        <f t="shared" ca="1" si="639"/>
        <v>0.94057688600879719</v>
      </c>
      <c r="T2526">
        <f t="shared" ca="1" si="640"/>
        <v>0.68503678085226893</v>
      </c>
      <c r="U2526" s="40" t="str">
        <f t="shared" ca="1" si="641"/>
        <v>YES</v>
      </c>
    </row>
    <row r="2527" spans="2:21" x14ac:dyDescent="0.25">
      <c r="B2527" s="47">
        <f t="shared" si="628"/>
        <v>2515</v>
      </c>
      <c r="C2527">
        <f t="shared" ca="1" si="629"/>
        <v>0.14947991644231268</v>
      </c>
      <c r="D2527">
        <f t="shared" ca="1" si="630"/>
        <v>2.8169812108803823E-3</v>
      </c>
      <c r="F2527">
        <f t="shared" ca="1" si="631"/>
        <v>0.3945100530854842</v>
      </c>
      <c r="G2527">
        <f t="shared" ca="1" si="626"/>
        <v>195.85193390207633</v>
      </c>
      <c r="H2527">
        <f t="shared" ca="1" si="632"/>
        <v>17288809.956832629</v>
      </c>
      <c r="I2527">
        <f t="shared" ca="1" si="633"/>
        <v>1335829528.4260323</v>
      </c>
      <c r="J2527" t="s">
        <v>30</v>
      </c>
      <c r="K2527">
        <f t="shared" ca="1" si="634"/>
        <v>0.14819391116524772</v>
      </c>
      <c r="L2527">
        <f t="shared" ca="1" si="635"/>
        <v>4.8037571437767601E-3</v>
      </c>
      <c r="N2527">
        <f t="shared" ca="1" si="636"/>
        <v>0.39458557153158963</v>
      </c>
      <c r="O2527">
        <f t="shared" ca="1" si="627"/>
        <v>38.938190813431035</v>
      </c>
      <c r="P2527">
        <f t="shared" ca="1" si="637"/>
        <v>6625705.2015162921</v>
      </c>
      <c r="Q2527">
        <f t="shared" ca="1" si="638"/>
        <v>101800304.86419162</v>
      </c>
      <c r="S2527">
        <f t="shared" ca="1" si="639"/>
        <v>7.6207556950878191E-2</v>
      </c>
      <c r="T2527">
        <f t="shared" ca="1" si="640"/>
        <v>0.68841273498453015</v>
      </c>
      <c r="U2527" s="40" t="str">
        <f t="shared" ca="1" si="641"/>
        <v>NO</v>
      </c>
    </row>
    <row r="2528" spans="2:21" x14ac:dyDescent="0.25">
      <c r="B2528" s="47">
        <f t="shared" si="628"/>
        <v>2516</v>
      </c>
      <c r="C2528">
        <f t="shared" ca="1" si="629"/>
        <v>0.14947991644231268</v>
      </c>
      <c r="D2528">
        <f t="shared" ca="1" si="630"/>
        <v>2.8169812108803823E-3</v>
      </c>
      <c r="F2528">
        <f t="shared" ca="1" si="631"/>
        <v>0.3945100530854842</v>
      </c>
      <c r="G2528">
        <f t="shared" ca="1" si="626"/>
        <v>195.85193390207633</v>
      </c>
      <c r="H2528">
        <f t="shared" ca="1" si="632"/>
        <v>17288809.956832629</v>
      </c>
      <c r="I2528">
        <f t="shared" ca="1" si="633"/>
        <v>1335829528.4260323</v>
      </c>
      <c r="J2528" t="s">
        <v>30</v>
      </c>
      <c r="K2528">
        <f t="shared" ca="1" si="634"/>
        <v>0.14750958990805177</v>
      </c>
      <c r="L2528">
        <f t="shared" ca="1" si="635"/>
        <v>2.8839043943010684E-3</v>
      </c>
      <c r="N2528">
        <f t="shared" ca="1" si="636"/>
        <v>0.39462549696810545</v>
      </c>
      <c r="O2528">
        <f t="shared" ca="1" si="627"/>
        <v>187.13900941263569</v>
      </c>
      <c r="P2528">
        <f t="shared" ca="1" si="637"/>
        <v>300308.95054001827</v>
      </c>
      <c r="Q2528">
        <f t="shared" ca="1" si="638"/>
        <v>22177763.320661917</v>
      </c>
      <c r="S2528">
        <f t="shared" ca="1" si="639"/>
        <v>1.6602240666736351E-2</v>
      </c>
      <c r="T2528">
        <f t="shared" ca="1" si="640"/>
        <v>0.50267744632880118</v>
      </c>
      <c r="U2528" s="40" t="str">
        <f t="shared" ca="1" si="641"/>
        <v>NO</v>
      </c>
    </row>
    <row r="2529" spans="2:21" x14ac:dyDescent="0.25">
      <c r="B2529" s="47">
        <f t="shared" si="628"/>
        <v>2517</v>
      </c>
      <c r="C2529">
        <f t="shared" ca="1" si="629"/>
        <v>0.14947991644231268</v>
      </c>
      <c r="D2529">
        <f t="shared" ca="1" si="630"/>
        <v>2.8169812108803823E-3</v>
      </c>
      <c r="F2529">
        <f t="shared" ca="1" si="631"/>
        <v>0.3945100530854842</v>
      </c>
      <c r="G2529">
        <f t="shared" ca="1" si="626"/>
        <v>195.85193390207633</v>
      </c>
      <c r="H2529">
        <f t="shared" ca="1" si="632"/>
        <v>17288809.956832629</v>
      </c>
      <c r="I2529">
        <f t="shared" ca="1" si="633"/>
        <v>1335829528.4260323</v>
      </c>
      <c r="J2529" t="s">
        <v>30</v>
      </c>
      <c r="K2529">
        <f t="shared" ca="1" si="634"/>
        <v>0.15055612382981626</v>
      </c>
      <c r="L2529">
        <f t="shared" ca="1" si="635"/>
        <v>3.0274422323809144E-3</v>
      </c>
      <c r="N2529">
        <f t="shared" ca="1" si="636"/>
        <v>0.3944463643809803</v>
      </c>
      <c r="O2529">
        <f t="shared" ca="1" si="627"/>
        <v>169.24650258678156</v>
      </c>
      <c r="P2529">
        <f t="shared" ca="1" si="637"/>
        <v>73890179.017029777</v>
      </c>
      <c r="Q2529">
        <f t="shared" ca="1" si="638"/>
        <v>4932809902.0860004</v>
      </c>
      <c r="S2529">
        <f t="shared" ca="1" si="639"/>
        <v>3.6926941627785257</v>
      </c>
      <c r="T2529">
        <f t="shared" ca="1" si="640"/>
        <v>0.76705292585888007</v>
      </c>
      <c r="U2529" s="40" t="str">
        <f t="shared" ca="1" si="641"/>
        <v>YES</v>
      </c>
    </row>
    <row r="2530" spans="2:21" x14ac:dyDescent="0.25">
      <c r="B2530" s="47">
        <f t="shared" si="628"/>
        <v>2518</v>
      </c>
      <c r="C2530">
        <f t="shared" ca="1" si="629"/>
        <v>0.15055612382981626</v>
      </c>
      <c r="D2530">
        <f t="shared" ca="1" si="630"/>
        <v>3.0274422323809144E-3</v>
      </c>
      <c r="F2530">
        <f t="shared" ca="1" si="631"/>
        <v>0.3944463643809803</v>
      </c>
      <c r="G2530">
        <f t="shared" ca="1" si="626"/>
        <v>169.24650258678156</v>
      </c>
      <c r="H2530">
        <f t="shared" ca="1" si="632"/>
        <v>73890179.017029777</v>
      </c>
      <c r="I2530">
        <f t="shared" ca="1" si="633"/>
        <v>4932809902.0860004</v>
      </c>
      <c r="J2530" t="s">
        <v>30</v>
      </c>
      <c r="K2530">
        <f t="shared" ca="1" si="634"/>
        <v>0.14927015003354371</v>
      </c>
      <c r="L2530">
        <f t="shared" ca="1" si="635"/>
        <v>5.0041513636070404E-3</v>
      </c>
      <c r="N2530">
        <f t="shared" ca="1" si="636"/>
        <v>0.39452241480361466</v>
      </c>
      <c r="O2530">
        <f t="shared" ca="1" si="627"/>
        <v>32.396528014168581</v>
      </c>
      <c r="P2530">
        <f t="shared" ca="1" si="637"/>
        <v>13274263.934362823</v>
      </c>
      <c r="Q2530">
        <f t="shared" ca="1" si="638"/>
        <v>169660444.28159529</v>
      </c>
      <c r="S2530">
        <f t="shared" ca="1" si="639"/>
        <v>3.4394279862649646E-2</v>
      </c>
      <c r="T2530">
        <f t="shared" ca="1" si="640"/>
        <v>0.18321991173835173</v>
      </c>
      <c r="U2530" s="40" t="str">
        <f t="shared" ca="1" si="641"/>
        <v>NO</v>
      </c>
    </row>
    <row r="2531" spans="2:21" x14ac:dyDescent="0.25">
      <c r="B2531" s="47">
        <f t="shared" si="628"/>
        <v>2519</v>
      </c>
      <c r="C2531">
        <f t="shared" ca="1" si="629"/>
        <v>0.15055612382981626</v>
      </c>
      <c r="D2531">
        <f t="shared" ca="1" si="630"/>
        <v>3.0274422323809144E-3</v>
      </c>
      <c r="F2531">
        <f t="shared" ca="1" si="631"/>
        <v>0.3944463643809803</v>
      </c>
      <c r="G2531">
        <f t="shared" ca="1" si="626"/>
        <v>169.24650258678156</v>
      </c>
      <c r="H2531">
        <f t="shared" ca="1" si="632"/>
        <v>73890179.017029777</v>
      </c>
      <c r="I2531">
        <f t="shared" ca="1" si="633"/>
        <v>4932809902.0860004</v>
      </c>
      <c r="J2531" t="s">
        <v>30</v>
      </c>
      <c r="K2531">
        <f t="shared" ca="1" si="634"/>
        <v>0.15022866795872372</v>
      </c>
      <c r="L2531">
        <f t="shared" ca="1" si="635"/>
        <v>2.4150745867325117E-3</v>
      </c>
      <c r="N2531">
        <f t="shared" ca="1" si="636"/>
        <v>0.39446579010931782</v>
      </c>
      <c r="O2531">
        <f t="shared" ca="1" si="627"/>
        <v>252.07246053787782</v>
      </c>
      <c r="P2531">
        <f t="shared" ca="1" si="637"/>
        <v>47307080.367432117</v>
      </c>
      <c r="Q2531">
        <f t="shared" ca="1" si="638"/>
        <v>4703930446.2927237</v>
      </c>
      <c r="S2531">
        <f t="shared" ca="1" si="639"/>
        <v>0.95360059269738173</v>
      </c>
      <c r="T2531">
        <f t="shared" ca="1" si="640"/>
        <v>0.1446950654606457</v>
      </c>
      <c r="U2531" s="40" t="str">
        <f t="shared" ca="1" si="641"/>
        <v>YES</v>
      </c>
    </row>
    <row r="2532" spans="2:21" x14ac:dyDescent="0.25">
      <c r="B2532" s="47">
        <f t="shared" si="628"/>
        <v>2520</v>
      </c>
      <c r="C2532">
        <f t="shared" ca="1" si="629"/>
        <v>0.15022866795872372</v>
      </c>
      <c r="D2532">
        <f t="shared" ca="1" si="630"/>
        <v>2.4150745867325117E-3</v>
      </c>
      <c r="F2532">
        <f t="shared" ca="1" si="631"/>
        <v>0.39446579010931782</v>
      </c>
      <c r="G2532">
        <f t="shared" ca="1" si="626"/>
        <v>252.07246053787782</v>
      </c>
      <c r="H2532">
        <f t="shared" ca="1" si="632"/>
        <v>47307080.367432117</v>
      </c>
      <c r="I2532">
        <f t="shared" ca="1" si="633"/>
        <v>4703930446.2927237</v>
      </c>
      <c r="J2532" t="s">
        <v>30</v>
      </c>
      <c r="K2532">
        <f t="shared" ca="1" si="634"/>
        <v>0.14959145023115467</v>
      </c>
      <c r="L2532">
        <f t="shared" ca="1" si="635"/>
        <v>4.0810032024863104E-3</v>
      </c>
      <c r="N2532">
        <f t="shared" ca="1" si="636"/>
        <v>0.39450347339070069</v>
      </c>
      <c r="O2532">
        <f t="shared" ca="1" si="627"/>
        <v>73.69873153569398</v>
      </c>
      <c r="P2532">
        <f t="shared" ca="1" si="637"/>
        <v>22265443.588156912</v>
      </c>
      <c r="Q2532">
        <f t="shared" ca="1" si="638"/>
        <v>647354537.19648325</v>
      </c>
      <c r="S2532">
        <f t="shared" ca="1" si="639"/>
        <v>0.13761992116755858</v>
      </c>
      <c r="T2532">
        <f t="shared" ca="1" si="640"/>
        <v>0.37198553411682722</v>
      </c>
      <c r="U2532" s="40" t="str">
        <f t="shared" ca="1" si="641"/>
        <v>NO</v>
      </c>
    </row>
    <row r="2533" spans="2:21" x14ac:dyDescent="0.25">
      <c r="B2533" s="47">
        <f t="shared" si="628"/>
        <v>2521</v>
      </c>
      <c r="C2533">
        <f t="shared" ca="1" si="629"/>
        <v>0.15022866795872372</v>
      </c>
      <c r="D2533">
        <f t="shared" ca="1" si="630"/>
        <v>2.4150745867325117E-3</v>
      </c>
      <c r="F2533">
        <f t="shared" ca="1" si="631"/>
        <v>0.39446579010931782</v>
      </c>
      <c r="G2533">
        <f t="shared" ca="1" si="626"/>
        <v>252.07246053787782</v>
      </c>
      <c r="H2533">
        <f t="shared" ca="1" si="632"/>
        <v>47307080.367432117</v>
      </c>
      <c r="I2533">
        <f t="shared" ca="1" si="633"/>
        <v>4703930446.2927237</v>
      </c>
      <c r="J2533" t="s">
        <v>30</v>
      </c>
      <c r="K2533">
        <f t="shared" ca="1" si="634"/>
        <v>0.1507361206549554</v>
      </c>
      <c r="L2533">
        <f t="shared" ca="1" si="635"/>
        <v>5.5282659318557355E-4</v>
      </c>
      <c r="N2533">
        <f t="shared" ca="1" si="636"/>
        <v>0.39443566878790609</v>
      </c>
      <c r="O2533">
        <f t="shared" ca="1" si="627"/>
        <v>236.67360247375521</v>
      </c>
      <c r="P2533">
        <f t="shared" ca="1" si="637"/>
        <v>2.2196081971898194E-5</v>
      </c>
      <c r="Q2533">
        <f t="shared" ca="1" si="638"/>
        <v>2.0720599792509631E-3</v>
      </c>
      <c r="S2533">
        <f t="shared" ca="1" si="639"/>
        <v>4.4049545436710306E-13</v>
      </c>
      <c r="T2533">
        <f t="shared" ca="1" si="640"/>
        <v>0.86322944578591665</v>
      </c>
      <c r="U2533" s="40" t="str">
        <f t="shared" ca="1" si="641"/>
        <v>NO</v>
      </c>
    </row>
    <row r="2534" spans="2:21" x14ac:dyDescent="0.25">
      <c r="B2534" s="47">
        <f t="shared" si="628"/>
        <v>2522</v>
      </c>
      <c r="C2534">
        <f t="shared" ca="1" si="629"/>
        <v>0.15022866795872372</v>
      </c>
      <c r="D2534">
        <f t="shared" ca="1" si="630"/>
        <v>2.4150745867325117E-3</v>
      </c>
      <c r="F2534">
        <f t="shared" ca="1" si="631"/>
        <v>0.39446579010931782</v>
      </c>
      <c r="G2534">
        <f t="shared" ca="1" si="626"/>
        <v>252.07246053787782</v>
      </c>
      <c r="H2534">
        <f t="shared" ca="1" si="632"/>
        <v>47307080.367432117</v>
      </c>
      <c r="I2534">
        <f t="shared" ca="1" si="633"/>
        <v>4703930446.2927237</v>
      </c>
      <c r="J2534" t="s">
        <v>30</v>
      </c>
      <c r="K2534">
        <f t="shared" ca="1" si="634"/>
        <v>0.15068208433823022</v>
      </c>
      <c r="L2534">
        <f t="shared" ca="1" si="635"/>
        <v>1.656320995818048E-3</v>
      </c>
      <c r="N2534">
        <f t="shared" ca="1" si="636"/>
        <v>0.39443888099229946</v>
      </c>
      <c r="O2534">
        <f t="shared" ca="1" si="627"/>
        <v>352.85792633917816</v>
      </c>
      <c r="P2534">
        <f t="shared" ca="1" si="637"/>
        <v>45978516.23625771</v>
      </c>
      <c r="Q2534">
        <f t="shared" ca="1" si="638"/>
        <v>6399330609.0024939</v>
      </c>
      <c r="S2534">
        <f t="shared" ca="1" si="639"/>
        <v>1.3604220304843058</v>
      </c>
      <c r="T2534">
        <f t="shared" ca="1" si="640"/>
        <v>0.81678705797290596</v>
      </c>
      <c r="U2534" s="40" t="str">
        <f t="shared" ca="1" si="641"/>
        <v>YES</v>
      </c>
    </row>
    <row r="2535" spans="2:21" x14ac:dyDescent="0.25">
      <c r="B2535" s="47">
        <f t="shared" si="628"/>
        <v>2523</v>
      </c>
      <c r="C2535">
        <f t="shared" ca="1" si="629"/>
        <v>0.15068208433823022</v>
      </c>
      <c r="D2535">
        <f t="shared" ca="1" si="630"/>
        <v>1.656320995818048E-3</v>
      </c>
      <c r="F2535">
        <f t="shared" ca="1" si="631"/>
        <v>0.39443888099229946</v>
      </c>
      <c r="G2535">
        <f t="shared" ca="1" si="626"/>
        <v>352.85792633917816</v>
      </c>
      <c r="H2535">
        <f t="shared" ca="1" si="632"/>
        <v>45978516.23625771</v>
      </c>
      <c r="I2535">
        <f t="shared" ca="1" si="633"/>
        <v>6399330609.0024939</v>
      </c>
      <c r="J2535" t="s">
        <v>30</v>
      </c>
      <c r="K2535">
        <f t="shared" ca="1" si="634"/>
        <v>0.15248894267953855</v>
      </c>
      <c r="L2535">
        <f t="shared" ca="1" si="635"/>
        <v>5.3572454639971715E-4</v>
      </c>
      <c r="N2535">
        <f t="shared" ca="1" si="636"/>
        <v>0.39433086152071523</v>
      </c>
      <c r="O2535">
        <f t="shared" ca="1" si="627"/>
        <v>229.78623720498075</v>
      </c>
      <c r="P2535">
        <f t="shared" ca="1" si="637"/>
        <v>16640965.807122139</v>
      </c>
      <c r="Q2535">
        <f t="shared" ca="1" si="638"/>
        <v>1507867946.7736931</v>
      </c>
      <c r="S2535">
        <f t="shared" ca="1" si="639"/>
        <v>0.2356290116738842</v>
      </c>
      <c r="T2535">
        <f t="shared" ca="1" si="640"/>
        <v>0.78095807271128503</v>
      </c>
      <c r="U2535" s="40" t="str">
        <f t="shared" ca="1" si="641"/>
        <v>NO</v>
      </c>
    </row>
    <row r="2536" spans="2:21" x14ac:dyDescent="0.25">
      <c r="B2536" s="47">
        <f t="shared" si="628"/>
        <v>2524</v>
      </c>
      <c r="C2536">
        <f t="shared" ca="1" si="629"/>
        <v>0.15068208433823022</v>
      </c>
      <c r="D2536">
        <f t="shared" ca="1" si="630"/>
        <v>1.656320995818048E-3</v>
      </c>
      <c r="F2536">
        <f t="shared" ca="1" si="631"/>
        <v>0.39443888099229946</v>
      </c>
      <c r="G2536">
        <f t="shared" ca="1" si="626"/>
        <v>352.85792633917816</v>
      </c>
      <c r="H2536">
        <f t="shared" ca="1" si="632"/>
        <v>45978516.23625771</v>
      </c>
      <c r="I2536">
        <f t="shared" ca="1" si="633"/>
        <v>6399330609.0024939</v>
      </c>
      <c r="J2536" t="s">
        <v>30</v>
      </c>
      <c r="K2536">
        <f t="shared" ca="1" si="634"/>
        <v>0.14965541315393643</v>
      </c>
      <c r="L2536">
        <f t="shared" ca="1" si="635"/>
        <v>1.6389736866459703E-3</v>
      </c>
      <c r="N2536">
        <f t="shared" ca="1" si="636"/>
        <v>0.39449969787165862</v>
      </c>
      <c r="O2536">
        <f t="shared" ca="1" si="627"/>
        <v>354.48608425950914</v>
      </c>
      <c r="P2536">
        <f t="shared" ca="1" si="637"/>
        <v>754334.90882251854</v>
      </c>
      <c r="Q2536">
        <f t="shared" ca="1" si="638"/>
        <v>105489703.67574175</v>
      </c>
      <c r="S2536">
        <f t="shared" ca="1" si="639"/>
        <v>1.6484490350809539E-2</v>
      </c>
      <c r="T2536">
        <f t="shared" ca="1" si="640"/>
        <v>0.45689653231076133</v>
      </c>
      <c r="U2536" s="40" t="str">
        <f t="shared" ca="1" si="641"/>
        <v>NO</v>
      </c>
    </row>
    <row r="2537" spans="2:21" x14ac:dyDescent="0.25">
      <c r="B2537" s="47">
        <f t="shared" si="628"/>
        <v>2525</v>
      </c>
      <c r="C2537">
        <f t="shared" ca="1" si="629"/>
        <v>0.15068208433823022</v>
      </c>
      <c r="D2537">
        <f t="shared" ca="1" si="630"/>
        <v>1.656320995818048E-3</v>
      </c>
      <c r="F2537">
        <f t="shared" ca="1" si="631"/>
        <v>0.39443888099229946</v>
      </c>
      <c r="G2537">
        <f t="shared" ca="1" si="626"/>
        <v>352.85792633917816</v>
      </c>
      <c r="H2537">
        <f t="shared" ca="1" si="632"/>
        <v>45978516.23625771</v>
      </c>
      <c r="I2537">
        <f t="shared" ca="1" si="633"/>
        <v>6399330609.0024939</v>
      </c>
      <c r="J2537" t="s">
        <v>30</v>
      </c>
      <c r="K2537">
        <f t="shared" ca="1" si="634"/>
        <v>0.15251033848093792</v>
      </c>
      <c r="L2537">
        <f t="shared" ca="1" si="635"/>
        <v>3.4043079749897448E-4</v>
      </c>
      <c r="N2537">
        <f t="shared" ca="1" si="636"/>
        <v>0.39432957487956488</v>
      </c>
      <c r="O2537">
        <f t="shared" ca="1" si="627"/>
        <v>140.72506672937044</v>
      </c>
      <c r="P2537">
        <f t="shared" ca="1" si="637"/>
        <v>65.120014395852593</v>
      </c>
      <c r="Q2537">
        <f t="shared" ca="1" si="638"/>
        <v>3613.6434685329673</v>
      </c>
      <c r="S2537">
        <f t="shared" ca="1" si="639"/>
        <v>5.6469085429800137E-7</v>
      </c>
      <c r="T2537">
        <f t="shared" ca="1" si="640"/>
        <v>0.65572212809295483</v>
      </c>
      <c r="U2537" s="40" t="str">
        <f t="shared" ca="1" si="641"/>
        <v>NO</v>
      </c>
    </row>
    <row r="2538" spans="2:21" x14ac:dyDescent="0.25">
      <c r="B2538" s="47">
        <f t="shared" si="628"/>
        <v>2526</v>
      </c>
      <c r="C2538">
        <f t="shared" ca="1" si="629"/>
        <v>0.15068208433823022</v>
      </c>
      <c r="D2538">
        <f t="shared" ca="1" si="630"/>
        <v>1.656320995818048E-3</v>
      </c>
      <c r="F2538">
        <f t="shared" ca="1" si="631"/>
        <v>0.39443888099229946</v>
      </c>
      <c r="G2538">
        <f t="shared" ca="1" si="626"/>
        <v>352.85792633917816</v>
      </c>
      <c r="H2538">
        <f t="shared" ca="1" si="632"/>
        <v>45978516.23625771</v>
      </c>
      <c r="I2538">
        <f t="shared" ca="1" si="633"/>
        <v>6399330609.0024939</v>
      </c>
      <c r="J2538" t="s">
        <v>30</v>
      </c>
      <c r="K2538">
        <f t="shared" ca="1" si="634"/>
        <v>0.14989371300132931</v>
      </c>
      <c r="L2538">
        <f t="shared" ca="1" si="635"/>
        <v>3.4476596162796866E-3</v>
      </c>
      <c r="N2538">
        <f t="shared" ca="1" si="636"/>
        <v>0.39448561793340425</v>
      </c>
      <c r="O2538">
        <f t="shared" ca="1" si="627"/>
        <v>123.6380748543064</v>
      </c>
      <c r="P2538">
        <f t="shared" ca="1" si="637"/>
        <v>33953632.829725392</v>
      </c>
      <c r="Q2538">
        <f t="shared" ca="1" si="638"/>
        <v>1656035553.6991782</v>
      </c>
      <c r="S2538">
        <f t="shared" ca="1" si="639"/>
        <v>0.25878262194634688</v>
      </c>
      <c r="T2538">
        <f t="shared" ca="1" si="640"/>
        <v>0.90873970713666552</v>
      </c>
      <c r="U2538" s="40" t="str">
        <f t="shared" ca="1" si="641"/>
        <v>NO</v>
      </c>
    </row>
    <row r="2539" spans="2:21" x14ac:dyDescent="0.25">
      <c r="B2539" s="47">
        <f t="shared" si="628"/>
        <v>2527</v>
      </c>
      <c r="C2539">
        <f t="shared" ca="1" si="629"/>
        <v>0.15068208433823022</v>
      </c>
      <c r="D2539">
        <f t="shared" ca="1" si="630"/>
        <v>1.656320995818048E-3</v>
      </c>
      <c r="F2539">
        <f t="shared" ca="1" si="631"/>
        <v>0.39443888099229946</v>
      </c>
      <c r="G2539">
        <f t="shared" ca="1" si="626"/>
        <v>352.85792633917816</v>
      </c>
      <c r="H2539">
        <f t="shared" ca="1" si="632"/>
        <v>45978516.23625771</v>
      </c>
      <c r="I2539">
        <f t="shared" ca="1" si="633"/>
        <v>6399330609.0024939</v>
      </c>
      <c r="J2539" t="s">
        <v>30</v>
      </c>
      <c r="K2539">
        <f t="shared" ca="1" si="634"/>
        <v>0.14933200068011407</v>
      </c>
      <c r="L2539">
        <f t="shared" ca="1" si="635"/>
        <v>2.5437235392969052E-3</v>
      </c>
      <c r="N2539">
        <f t="shared" ca="1" si="636"/>
        <v>0.39451877165525573</v>
      </c>
      <c r="O2539">
        <f t="shared" ca="1" si="627"/>
        <v>233.50111371267025</v>
      </c>
      <c r="P2539">
        <f t="shared" ca="1" si="637"/>
        <v>9328913.1169615183</v>
      </c>
      <c r="Q2539">
        <f t="shared" ca="1" si="638"/>
        <v>859384817.71617746</v>
      </c>
      <c r="S2539">
        <f t="shared" ca="1" si="639"/>
        <v>0.13429292377974755</v>
      </c>
      <c r="T2539">
        <f t="shared" ca="1" si="640"/>
        <v>0.72483350579805894</v>
      </c>
      <c r="U2539" s="40" t="str">
        <f t="shared" ca="1" si="641"/>
        <v>NO</v>
      </c>
    </row>
    <row r="2540" spans="2:21" x14ac:dyDescent="0.25">
      <c r="B2540" s="47">
        <f t="shared" si="628"/>
        <v>2528</v>
      </c>
      <c r="C2540">
        <f t="shared" ca="1" si="629"/>
        <v>0.15068208433823022</v>
      </c>
      <c r="D2540">
        <f t="shared" ca="1" si="630"/>
        <v>1.656320995818048E-3</v>
      </c>
      <c r="F2540">
        <f t="shared" ca="1" si="631"/>
        <v>0.39443888099229946</v>
      </c>
      <c r="G2540">
        <f t="shared" ca="1" si="626"/>
        <v>352.85792633917816</v>
      </c>
      <c r="H2540">
        <f t="shared" ca="1" si="632"/>
        <v>45978516.23625771</v>
      </c>
      <c r="I2540">
        <f t="shared" ca="1" si="633"/>
        <v>6399330609.0024939</v>
      </c>
      <c r="J2540" t="s">
        <v>30</v>
      </c>
      <c r="K2540">
        <f t="shared" ca="1" si="634"/>
        <v>0.14882038420878904</v>
      </c>
      <c r="L2540">
        <f t="shared" ca="1" si="635"/>
        <v>1.343029361842615E-3</v>
      </c>
      <c r="N2540">
        <f t="shared" ca="1" si="636"/>
        <v>0.3945488626845905</v>
      </c>
      <c r="O2540">
        <f t="shared" ca="1" si="627"/>
        <v>371.51749550160275</v>
      </c>
      <c r="P2540">
        <f t="shared" ca="1" si="637"/>
        <v>35.007357804399881</v>
      </c>
      <c r="Q2540">
        <f t="shared" ca="1" si="638"/>
        <v>5131.4417063675774</v>
      </c>
      <c r="S2540">
        <f t="shared" ca="1" si="639"/>
        <v>8.0187163625344393E-7</v>
      </c>
      <c r="T2540">
        <f t="shared" ca="1" si="640"/>
        <v>0.81259054161323208</v>
      </c>
      <c r="U2540" s="40" t="str">
        <f t="shared" ca="1" si="641"/>
        <v>NO</v>
      </c>
    </row>
    <row r="2541" spans="2:21" x14ac:dyDescent="0.25">
      <c r="B2541" s="47">
        <f t="shared" si="628"/>
        <v>2529</v>
      </c>
      <c r="C2541">
        <f t="shared" ca="1" si="629"/>
        <v>0.15068208433823022</v>
      </c>
      <c r="D2541">
        <f t="shared" ca="1" si="630"/>
        <v>1.656320995818048E-3</v>
      </c>
      <c r="F2541">
        <f t="shared" ca="1" si="631"/>
        <v>0.39443888099229946</v>
      </c>
      <c r="G2541">
        <f t="shared" ca="1" si="626"/>
        <v>352.85792633917816</v>
      </c>
      <c r="H2541">
        <f t="shared" ca="1" si="632"/>
        <v>45978516.23625771</v>
      </c>
      <c r="I2541">
        <f t="shared" ca="1" si="633"/>
        <v>6399330609.0024939</v>
      </c>
      <c r="J2541" t="s">
        <v>30</v>
      </c>
      <c r="K2541">
        <f t="shared" ca="1" si="634"/>
        <v>0.14960688205257736</v>
      </c>
      <c r="L2541">
        <f t="shared" ca="1" si="635"/>
        <v>2.8070380547241878E-3</v>
      </c>
      <c r="N2541">
        <f t="shared" ca="1" si="636"/>
        <v>0.39450256264591843</v>
      </c>
      <c r="O2541">
        <f t="shared" ca="1" si="627"/>
        <v>197.16545841582629</v>
      </c>
      <c r="P2541">
        <f t="shared" ca="1" si="637"/>
        <v>21186855.315491576</v>
      </c>
      <c r="Q2541">
        <f t="shared" ca="1" si="638"/>
        <v>1647961883.0256968</v>
      </c>
      <c r="S2541">
        <f t="shared" ca="1" si="639"/>
        <v>0.25752097894541748</v>
      </c>
      <c r="T2541">
        <f t="shared" ca="1" si="640"/>
        <v>0.41461378791284675</v>
      </c>
      <c r="U2541" s="40" t="str">
        <f t="shared" ca="1" si="641"/>
        <v>NO</v>
      </c>
    </row>
    <row r="2542" spans="2:21" x14ac:dyDescent="0.25">
      <c r="B2542" s="47">
        <f t="shared" si="628"/>
        <v>2530</v>
      </c>
      <c r="C2542">
        <f t="shared" ca="1" si="629"/>
        <v>0.15068208433823022</v>
      </c>
      <c r="D2542">
        <f t="shared" ca="1" si="630"/>
        <v>1.656320995818048E-3</v>
      </c>
      <c r="F2542">
        <f t="shared" ca="1" si="631"/>
        <v>0.39443888099229946</v>
      </c>
      <c r="G2542">
        <f t="shared" ca="1" si="626"/>
        <v>352.85792633917816</v>
      </c>
      <c r="H2542">
        <f t="shared" ca="1" si="632"/>
        <v>45978516.23625771</v>
      </c>
      <c r="I2542">
        <f t="shared" ca="1" si="633"/>
        <v>6399330609.0024939</v>
      </c>
      <c r="J2542" t="s">
        <v>30</v>
      </c>
      <c r="K2542">
        <f t="shared" ca="1" si="634"/>
        <v>0.15025217797327575</v>
      </c>
      <c r="L2542">
        <f t="shared" ca="1" si="635"/>
        <v>3.3161561412643494E-3</v>
      </c>
      <c r="N2542">
        <f t="shared" ca="1" si="636"/>
        <v>0.39446439679765094</v>
      </c>
      <c r="O2542">
        <f t="shared" ca="1" si="627"/>
        <v>136.79905510253744</v>
      </c>
      <c r="P2542">
        <f t="shared" ca="1" si="637"/>
        <v>49640109.166803151</v>
      </c>
      <c r="Q2542">
        <f t="shared" ca="1" si="638"/>
        <v>2678697280.1422658</v>
      </c>
      <c r="S2542">
        <f t="shared" ca="1" si="639"/>
        <v>0.41859023135543422</v>
      </c>
      <c r="T2542">
        <f t="shared" ca="1" si="640"/>
        <v>0.68756875328523026</v>
      </c>
      <c r="U2542" s="40" t="str">
        <f t="shared" ca="1" si="641"/>
        <v>NO</v>
      </c>
    </row>
    <row r="2543" spans="2:21" x14ac:dyDescent="0.25">
      <c r="B2543" s="47">
        <f t="shared" si="628"/>
        <v>2531</v>
      </c>
      <c r="C2543">
        <f t="shared" ca="1" si="629"/>
        <v>0.15068208433823022</v>
      </c>
      <c r="D2543">
        <f t="shared" ca="1" si="630"/>
        <v>1.656320995818048E-3</v>
      </c>
      <c r="F2543">
        <f t="shared" ca="1" si="631"/>
        <v>0.39443888099229946</v>
      </c>
      <c r="G2543">
        <f t="shared" ca="1" si="626"/>
        <v>352.85792633917816</v>
      </c>
      <c r="H2543">
        <f t="shared" ca="1" si="632"/>
        <v>45978516.23625771</v>
      </c>
      <c r="I2543">
        <f t="shared" ca="1" si="633"/>
        <v>6399330609.0024939</v>
      </c>
      <c r="J2543" t="s">
        <v>30</v>
      </c>
      <c r="K2543">
        <f t="shared" ca="1" si="634"/>
        <v>0.14935860404678528</v>
      </c>
      <c r="L2543">
        <f t="shared" ca="1" si="635"/>
        <v>2.6816311721813845E-3</v>
      </c>
      <c r="N2543">
        <f t="shared" ca="1" si="636"/>
        <v>0.39451720420063546</v>
      </c>
      <c r="O2543">
        <f t="shared" ca="1" si="627"/>
        <v>214.12400522107484</v>
      </c>
      <c r="P2543">
        <f t="shared" ca="1" si="637"/>
        <v>12079488.633030362</v>
      </c>
      <c r="Q2543">
        <f t="shared" ca="1" si="638"/>
        <v>1020422096.9825228</v>
      </c>
      <c r="S2543">
        <f t="shared" ca="1" si="639"/>
        <v>0.15945763070078087</v>
      </c>
      <c r="T2543">
        <f t="shared" ca="1" si="640"/>
        <v>8.3917957876901927E-2</v>
      </c>
      <c r="U2543" s="40" t="str">
        <f t="shared" ca="1" si="641"/>
        <v>YES</v>
      </c>
    </row>
    <row r="2544" spans="2:21" x14ac:dyDescent="0.25">
      <c r="B2544" s="47">
        <f t="shared" si="628"/>
        <v>2532</v>
      </c>
      <c r="C2544">
        <f t="shared" ca="1" si="629"/>
        <v>0.14935860404678528</v>
      </c>
      <c r="D2544">
        <f t="shared" ca="1" si="630"/>
        <v>2.6816311721813845E-3</v>
      </c>
      <c r="F2544">
        <f t="shared" ca="1" si="631"/>
        <v>0.39451720420063546</v>
      </c>
      <c r="G2544">
        <f t="shared" ca="1" si="626"/>
        <v>214.12400522107484</v>
      </c>
      <c r="H2544">
        <f t="shared" ca="1" si="632"/>
        <v>12079488.633030362</v>
      </c>
      <c r="I2544">
        <f t="shared" ca="1" si="633"/>
        <v>1020422096.9825228</v>
      </c>
      <c r="J2544" t="s">
        <v>30</v>
      </c>
      <c r="K2544">
        <f t="shared" ca="1" si="634"/>
        <v>0.14925532728308871</v>
      </c>
      <c r="L2544">
        <f t="shared" ca="1" si="635"/>
        <v>1.205320435920567E-3</v>
      </c>
      <c r="N2544">
        <f t="shared" ca="1" si="636"/>
        <v>0.39452328767923983</v>
      </c>
      <c r="O2544">
        <f t="shared" ca="1" si="627"/>
        <v>370.29852696182877</v>
      </c>
      <c r="P2544">
        <f t="shared" ca="1" si="637"/>
        <v>48.464393926640035</v>
      </c>
      <c r="Q2544">
        <f t="shared" ca="1" si="638"/>
        <v>7080.2307847376032</v>
      </c>
      <c r="S2544">
        <f t="shared" ca="1" si="639"/>
        <v>6.938531423098797E-6</v>
      </c>
      <c r="T2544">
        <f t="shared" ca="1" si="640"/>
        <v>0.13861532396927123</v>
      </c>
      <c r="U2544" s="40" t="str">
        <f t="shared" ca="1" si="641"/>
        <v>NO</v>
      </c>
    </row>
    <row r="2545" spans="2:21" x14ac:dyDescent="0.25">
      <c r="B2545" s="47">
        <f t="shared" si="628"/>
        <v>2533</v>
      </c>
      <c r="C2545">
        <f t="shared" ca="1" si="629"/>
        <v>0.14935860404678528</v>
      </c>
      <c r="D2545">
        <f t="shared" ca="1" si="630"/>
        <v>2.6816311721813845E-3</v>
      </c>
      <c r="F2545">
        <f t="shared" ca="1" si="631"/>
        <v>0.39451720420063546</v>
      </c>
      <c r="G2545">
        <f t="shared" ca="1" si="626"/>
        <v>214.12400522107484</v>
      </c>
      <c r="H2545">
        <f t="shared" ca="1" si="632"/>
        <v>12079488.633030362</v>
      </c>
      <c r="I2545">
        <f t="shared" ca="1" si="633"/>
        <v>1020422096.9825228</v>
      </c>
      <c r="J2545" t="s">
        <v>30</v>
      </c>
      <c r="K2545">
        <f t="shared" ca="1" si="634"/>
        <v>0.14976578067615365</v>
      </c>
      <c r="L2545">
        <f t="shared" ca="1" si="635"/>
        <v>4.3541158396718949E-3</v>
      </c>
      <c r="N2545">
        <f t="shared" ca="1" si="636"/>
        <v>0.39449317953298224</v>
      </c>
      <c r="O2545">
        <f t="shared" ca="1" si="627"/>
        <v>58.207707375404077</v>
      </c>
      <c r="P2545">
        <f t="shared" ca="1" si="637"/>
        <v>22900347.086687278</v>
      </c>
      <c r="Q2545">
        <f t="shared" ca="1" si="638"/>
        <v>525850217.42210668</v>
      </c>
      <c r="S2545">
        <f t="shared" ca="1" si="639"/>
        <v>0.51532617627263433</v>
      </c>
      <c r="T2545">
        <f t="shared" ca="1" si="640"/>
        <v>0.58213692266588257</v>
      </c>
      <c r="U2545" s="40" t="str">
        <f t="shared" ca="1" si="641"/>
        <v>NO</v>
      </c>
    </row>
    <row r="2546" spans="2:21" x14ac:dyDescent="0.25">
      <c r="B2546" s="47">
        <f t="shared" si="628"/>
        <v>2534</v>
      </c>
      <c r="C2546">
        <f t="shared" ca="1" si="629"/>
        <v>0.14935860404678528</v>
      </c>
      <c r="D2546">
        <f t="shared" ca="1" si="630"/>
        <v>2.6816311721813845E-3</v>
      </c>
      <c r="F2546">
        <f t="shared" ca="1" si="631"/>
        <v>0.39451720420063546</v>
      </c>
      <c r="G2546">
        <f t="shared" ca="1" si="626"/>
        <v>214.12400522107484</v>
      </c>
      <c r="H2546">
        <f t="shared" ca="1" si="632"/>
        <v>12079488.633030362</v>
      </c>
      <c r="I2546">
        <f t="shared" ca="1" si="633"/>
        <v>1020422096.9825228</v>
      </c>
      <c r="J2546" t="s">
        <v>30</v>
      </c>
      <c r="K2546">
        <f t="shared" ca="1" si="634"/>
        <v>0.14934969934858172</v>
      </c>
      <c r="L2546">
        <f t="shared" ca="1" si="635"/>
        <v>4.6799662789454768E-3</v>
      </c>
      <c r="N2546">
        <f t="shared" ca="1" si="636"/>
        <v>0.39451772889057862</v>
      </c>
      <c r="O2546">
        <f t="shared" ca="1" si="627"/>
        <v>43.562582531795265</v>
      </c>
      <c r="P2546">
        <f t="shared" ca="1" si="637"/>
        <v>15569055.737108817</v>
      </c>
      <c r="Q2546">
        <f t="shared" ca="1" si="638"/>
        <v>267573078.91565827</v>
      </c>
      <c r="S2546">
        <f t="shared" ca="1" si="639"/>
        <v>0.2622180367388115</v>
      </c>
      <c r="T2546">
        <f t="shared" ca="1" si="640"/>
        <v>0.92932698912269629</v>
      </c>
      <c r="U2546" s="40" t="str">
        <f t="shared" ca="1" si="641"/>
        <v>NO</v>
      </c>
    </row>
    <row r="2547" spans="2:21" x14ac:dyDescent="0.25">
      <c r="B2547" s="47">
        <f t="shared" si="628"/>
        <v>2535</v>
      </c>
      <c r="C2547">
        <f t="shared" ca="1" si="629"/>
        <v>0.14935860404678528</v>
      </c>
      <c r="D2547">
        <f t="shared" ca="1" si="630"/>
        <v>2.6816311721813845E-3</v>
      </c>
      <c r="F2547">
        <f t="shared" ca="1" si="631"/>
        <v>0.39451720420063546</v>
      </c>
      <c r="G2547">
        <f t="shared" ca="1" si="626"/>
        <v>214.12400522107484</v>
      </c>
      <c r="H2547">
        <f t="shared" ca="1" si="632"/>
        <v>12079488.633030362</v>
      </c>
      <c r="I2547">
        <f t="shared" ca="1" si="633"/>
        <v>1020422096.9825228</v>
      </c>
      <c r="J2547" t="s">
        <v>30</v>
      </c>
      <c r="K2547">
        <f t="shared" ca="1" si="634"/>
        <v>0.15082618976677212</v>
      </c>
      <c r="L2547">
        <f t="shared" ca="1" si="635"/>
        <v>7.6788666061925717E-4</v>
      </c>
      <c r="N2547">
        <f t="shared" ca="1" si="636"/>
        <v>0.39443031210203905</v>
      </c>
      <c r="O2547">
        <f t="shared" ca="1" si="627"/>
        <v>308.05760917747716</v>
      </c>
      <c r="P2547">
        <f t="shared" ca="1" si="637"/>
        <v>1166.4124413009288</v>
      </c>
      <c r="Q2547">
        <f t="shared" ca="1" si="638"/>
        <v>141727.57852815156</v>
      </c>
      <c r="S2547">
        <f t="shared" ca="1" si="639"/>
        <v>1.388911303932484E-4</v>
      </c>
      <c r="T2547">
        <f t="shared" ca="1" si="640"/>
        <v>0.31160185768884263</v>
      </c>
      <c r="U2547" s="40" t="str">
        <f t="shared" ca="1" si="641"/>
        <v>NO</v>
      </c>
    </row>
    <row r="2548" spans="2:21" x14ac:dyDescent="0.25">
      <c r="B2548" s="47">
        <f t="shared" si="628"/>
        <v>2536</v>
      </c>
      <c r="C2548">
        <f t="shared" ca="1" si="629"/>
        <v>0.14935860404678528</v>
      </c>
      <c r="D2548">
        <f t="shared" ca="1" si="630"/>
        <v>2.6816311721813845E-3</v>
      </c>
      <c r="F2548">
        <f t="shared" ca="1" si="631"/>
        <v>0.39451720420063546</v>
      </c>
      <c r="G2548">
        <f t="shared" ca="1" si="626"/>
        <v>214.12400522107484</v>
      </c>
      <c r="H2548">
        <f t="shared" ca="1" si="632"/>
        <v>12079488.633030362</v>
      </c>
      <c r="I2548">
        <f t="shared" ca="1" si="633"/>
        <v>1020422096.9825228</v>
      </c>
      <c r="J2548" t="s">
        <v>30</v>
      </c>
      <c r="K2548">
        <f t="shared" ca="1" si="634"/>
        <v>0.15124753422940698</v>
      </c>
      <c r="L2548">
        <f t="shared" ca="1" si="635"/>
        <v>3.3866738019118006E-3</v>
      </c>
      <c r="N2548">
        <f t="shared" ca="1" si="636"/>
        <v>0.39440521192937061</v>
      </c>
      <c r="O2548">
        <f t="shared" ca="1" si="627"/>
        <v>129.61570452243535</v>
      </c>
      <c r="P2548">
        <f t="shared" ca="1" si="637"/>
        <v>99514943.686679766</v>
      </c>
      <c r="Q2548">
        <f t="shared" ca="1" si="638"/>
        <v>5087314324.290575</v>
      </c>
      <c r="S2548">
        <f t="shared" ca="1" si="639"/>
        <v>4.9854999605890615</v>
      </c>
      <c r="T2548">
        <f t="shared" ca="1" si="640"/>
        <v>0.63791327792242669</v>
      </c>
      <c r="U2548" s="40" t="str">
        <f t="shared" ca="1" si="641"/>
        <v>YES</v>
      </c>
    </row>
    <row r="2549" spans="2:21" x14ac:dyDescent="0.25">
      <c r="B2549" s="47">
        <f t="shared" si="628"/>
        <v>2537</v>
      </c>
      <c r="C2549">
        <f t="shared" ca="1" si="629"/>
        <v>0.15124753422940698</v>
      </c>
      <c r="D2549">
        <f t="shared" ca="1" si="630"/>
        <v>3.3866738019118006E-3</v>
      </c>
      <c r="F2549">
        <f t="shared" ca="1" si="631"/>
        <v>0.39440521192937061</v>
      </c>
      <c r="G2549">
        <f t="shared" ca="1" si="626"/>
        <v>129.61570452243535</v>
      </c>
      <c r="H2549">
        <f t="shared" ca="1" si="632"/>
        <v>99514943.686679766</v>
      </c>
      <c r="I2549">
        <f t="shared" ca="1" si="633"/>
        <v>5087314324.290575</v>
      </c>
      <c r="J2549" t="s">
        <v>30</v>
      </c>
      <c r="K2549">
        <f t="shared" ca="1" si="634"/>
        <v>0.15120669531524297</v>
      </c>
      <c r="L2549">
        <f t="shared" ca="1" si="635"/>
        <v>2.7172667954856668E-3</v>
      </c>
      <c r="N2549">
        <f t="shared" ca="1" si="636"/>
        <v>0.39440764776421833</v>
      </c>
      <c r="O2549">
        <f t="shared" ca="1" si="627"/>
        <v>209.23434686383214</v>
      </c>
      <c r="P2549">
        <f t="shared" ca="1" si="637"/>
        <v>160865819.18475652</v>
      </c>
      <c r="Q2549">
        <f t="shared" ca="1" si="638"/>
        <v>13275230791.574409</v>
      </c>
      <c r="S2549">
        <f t="shared" ca="1" si="639"/>
        <v>2.6094772104386608</v>
      </c>
      <c r="T2549">
        <f t="shared" ca="1" si="640"/>
        <v>0.16365008402862491</v>
      </c>
      <c r="U2549" s="40" t="str">
        <f t="shared" ca="1" si="641"/>
        <v>YES</v>
      </c>
    </row>
    <row r="2550" spans="2:21" x14ac:dyDescent="0.25">
      <c r="B2550" s="47">
        <f t="shared" si="628"/>
        <v>2538</v>
      </c>
      <c r="C2550">
        <f t="shared" ca="1" si="629"/>
        <v>0.15120669531524297</v>
      </c>
      <c r="D2550">
        <f t="shared" ca="1" si="630"/>
        <v>2.7172667954856668E-3</v>
      </c>
      <c r="F2550">
        <f t="shared" ca="1" si="631"/>
        <v>0.39440764776421833</v>
      </c>
      <c r="G2550">
        <f t="shared" ca="1" si="626"/>
        <v>209.23434686383214</v>
      </c>
      <c r="H2550">
        <f t="shared" ca="1" si="632"/>
        <v>160865819.18475652</v>
      </c>
      <c r="I2550">
        <f t="shared" ca="1" si="633"/>
        <v>13275230791.574409</v>
      </c>
      <c r="J2550" t="s">
        <v>30</v>
      </c>
      <c r="K2550">
        <f t="shared" ca="1" si="634"/>
        <v>0.15265185570880554</v>
      </c>
      <c r="L2550">
        <f t="shared" ca="1" si="635"/>
        <v>2.1736657448233692E-3</v>
      </c>
      <c r="N2550">
        <f t="shared" ca="1" si="636"/>
        <v>0.39432106027059932</v>
      </c>
      <c r="O2550">
        <f t="shared" ca="1" si="627"/>
        <v>287.28926544704552</v>
      </c>
      <c r="P2550">
        <f t="shared" ca="1" si="637"/>
        <v>647063189.98155475</v>
      </c>
      <c r="Q2550">
        <f t="shared" ca="1" si="638"/>
        <v>73302040844.768616</v>
      </c>
      <c r="S2550">
        <f t="shared" ca="1" si="639"/>
        <v>5.5217149890375028</v>
      </c>
      <c r="T2550">
        <f t="shared" ca="1" si="640"/>
        <v>0.32477702415466214</v>
      </c>
      <c r="U2550" s="40" t="str">
        <f t="shared" ca="1" si="641"/>
        <v>YES</v>
      </c>
    </row>
    <row r="2551" spans="2:21" x14ac:dyDescent="0.25">
      <c r="B2551" s="47">
        <f t="shared" si="628"/>
        <v>2539</v>
      </c>
      <c r="C2551">
        <f t="shared" ca="1" si="629"/>
        <v>0.15265185570880554</v>
      </c>
      <c r="D2551">
        <f t="shared" ca="1" si="630"/>
        <v>2.1736657448233692E-3</v>
      </c>
      <c r="F2551">
        <f t="shared" ca="1" si="631"/>
        <v>0.39432106027059932</v>
      </c>
      <c r="G2551">
        <f t="shared" ca="1" si="626"/>
        <v>287.28926544704552</v>
      </c>
      <c r="H2551">
        <f t="shared" ca="1" si="632"/>
        <v>647063189.98155475</v>
      </c>
      <c r="I2551">
        <f t="shared" ca="1" si="633"/>
        <v>73302040844.768616</v>
      </c>
      <c r="J2551" t="s">
        <v>30</v>
      </c>
      <c r="K2551">
        <f t="shared" ca="1" si="634"/>
        <v>0.15095421408310827</v>
      </c>
      <c r="L2551">
        <f t="shared" ca="1" si="635"/>
        <v>4.3493829084224498E-4</v>
      </c>
      <c r="N2551">
        <f t="shared" ca="1" si="636"/>
        <v>0.39442269272274227</v>
      </c>
      <c r="O2551">
        <f t="shared" ca="1" si="627"/>
        <v>185.9551057379424</v>
      </c>
      <c r="P2551">
        <f t="shared" ca="1" si="637"/>
        <v>6.6924985902874891E-11</v>
      </c>
      <c r="Q2551">
        <f t="shared" ca="1" si="638"/>
        <v>4.9086073040897762E-9</v>
      </c>
      <c r="S2551">
        <f t="shared" ca="1" si="639"/>
        <v>6.6964128795332049E-20</v>
      </c>
      <c r="T2551">
        <f t="shared" ca="1" si="640"/>
        <v>0.90183236470125727</v>
      </c>
      <c r="U2551" s="40" t="str">
        <f t="shared" ca="1" si="641"/>
        <v>NO</v>
      </c>
    </row>
    <row r="2552" spans="2:21" x14ac:dyDescent="0.25">
      <c r="B2552" s="47">
        <f t="shared" si="628"/>
        <v>2540</v>
      </c>
      <c r="C2552">
        <f t="shared" ca="1" si="629"/>
        <v>0.15265185570880554</v>
      </c>
      <c r="D2552">
        <f t="shared" ca="1" si="630"/>
        <v>2.1736657448233692E-3</v>
      </c>
      <c r="F2552">
        <f t="shared" ca="1" si="631"/>
        <v>0.39432106027059932</v>
      </c>
      <c r="G2552">
        <f t="shared" ca="1" si="626"/>
        <v>287.28926544704552</v>
      </c>
      <c r="H2552">
        <f t="shared" ca="1" si="632"/>
        <v>647063189.98155475</v>
      </c>
      <c r="I2552">
        <f t="shared" ca="1" si="633"/>
        <v>73302040844.768616</v>
      </c>
      <c r="J2552" t="s">
        <v>30</v>
      </c>
      <c r="K2552">
        <f t="shared" ca="1" si="634"/>
        <v>0.15321729587514957</v>
      </c>
      <c r="L2552">
        <f t="shared" ca="1" si="635"/>
        <v>2.7836925880877052E-3</v>
      </c>
      <c r="N2552">
        <f t="shared" ca="1" si="636"/>
        <v>0.39428696269244234</v>
      </c>
      <c r="O2552">
        <f t="shared" ca="1" si="627"/>
        <v>200.26815980092803</v>
      </c>
      <c r="P2552">
        <f t="shared" ca="1" si="637"/>
        <v>290092440.64494753</v>
      </c>
      <c r="Q2552">
        <f t="shared" ca="1" si="638"/>
        <v>22906605493.206059</v>
      </c>
      <c r="S2552">
        <f t="shared" ca="1" si="639"/>
        <v>0.31249614920975077</v>
      </c>
      <c r="T2552">
        <f t="shared" ca="1" si="640"/>
        <v>0.30552937794273971</v>
      </c>
      <c r="U2552" s="40" t="str">
        <f t="shared" ca="1" si="641"/>
        <v>YES</v>
      </c>
    </row>
    <row r="2553" spans="2:21" x14ac:dyDescent="0.25">
      <c r="B2553" s="47">
        <f t="shared" si="628"/>
        <v>2541</v>
      </c>
      <c r="C2553">
        <f t="shared" ca="1" si="629"/>
        <v>0.15321729587514957</v>
      </c>
      <c r="D2553">
        <f t="shared" ca="1" si="630"/>
        <v>2.7836925880877052E-3</v>
      </c>
      <c r="F2553">
        <f t="shared" ca="1" si="631"/>
        <v>0.39428696269244234</v>
      </c>
      <c r="G2553">
        <f t="shared" ca="1" si="626"/>
        <v>200.26815980092803</v>
      </c>
      <c r="H2553">
        <f t="shared" ca="1" si="632"/>
        <v>290092440.64494753</v>
      </c>
      <c r="I2553">
        <f t="shared" ca="1" si="633"/>
        <v>22906605493.206059</v>
      </c>
      <c r="J2553" t="s">
        <v>30</v>
      </c>
      <c r="K2553">
        <f t="shared" ca="1" si="634"/>
        <v>0.15332576322261013</v>
      </c>
      <c r="L2553">
        <f t="shared" ca="1" si="635"/>
        <v>4.4504619944668016E-3</v>
      </c>
      <c r="N2553">
        <f t="shared" ca="1" si="636"/>
        <v>0.39428040774342515</v>
      </c>
      <c r="O2553">
        <f t="shared" ca="1" si="627"/>
        <v>53.474866665202647</v>
      </c>
      <c r="P2553">
        <f t="shared" ca="1" si="637"/>
        <v>55226881.592505872</v>
      </c>
      <c r="Q2553">
        <f t="shared" ca="1" si="638"/>
        <v>1164408665.2252908</v>
      </c>
      <c r="S2553">
        <f t="shared" ca="1" si="639"/>
        <v>5.0832877248907365E-2</v>
      </c>
      <c r="T2553">
        <f t="shared" ca="1" si="640"/>
        <v>0.59331081774728278</v>
      </c>
      <c r="U2553" s="40" t="str">
        <f t="shared" ca="1" si="641"/>
        <v>NO</v>
      </c>
    </row>
    <row r="2554" spans="2:21" x14ac:dyDescent="0.25">
      <c r="B2554" s="47">
        <f t="shared" si="628"/>
        <v>2542</v>
      </c>
      <c r="C2554">
        <f t="shared" ca="1" si="629"/>
        <v>0.15321729587514957</v>
      </c>
      <c r="D2554">
        <f t="shared" ca="1" si="630"/>
        <v>2.7836925880877052E-3</v>
      </c>
      <c r="F2554">
        <f t="shared" ca="1" si="631"/>
        <v>0.39428696269244234</v>
      </c>
      <c r="G2554">
        <f t="shared" ca="1" si="626"/>
        <v>200.26815980092803</v>
      </c>
      <c r="H2554">
        <f t="shared" ca="1" si="632"/>
        <v>290092440.64494753</v>
      </c>
      <c r="I2554">
        <f t="shared" ca="1" si="633"/>
        <v>22906605493.206059</v>
      </c>
      <c r="J2554" t="s">
        <v>30</v>
      </c>
      <c r="K2554">
        <f t="shared" ca="1" si="634"/>
        <v>0.15286376051494846</v>
      </c>
      <c r="L2554">
        <f t="shared" ca="1" si="635"/>
        <v>4.7468453450735578E-3</v>
      </c>
      <c r="N2554">
        <f t="shared" ca="1" si="636"/>
        <v>0.3943082962596256</v>
      </c>
      <c r="O2554">
        <f t="shared" ca="1" si="627"/>
        <v>41.005494678114246</v>
      </c>
      <c r="P2554">
        <f t="shared" ca="1" si="637"/>
        <v>44460036.864262901</v>
      </c>
      <c r="Q2554">
        <f t="shared" ca="1" si="638"/>
        <v>718865743.88095176</v>
      </c>
      <c r="S2554">
        <f t="shared" ca="1" si="639"/>
        <v>3.1382464944190981E-2</v>
      </c>
      <c r="T2554">
        <f t="shared" ca="1" si="640"/>
        <v>0.99324122060702724</v>
      </c>
      <c r="U2554" s="40" t="str">
        <f t="shared" ca="1" si="641"/>
        <v>NO</v>
      </c>
    </row>
    <row r="2555" spans="2:21" x14ac:dyDescent="0.25">
      <c r="B2555" s="47">
        <f t="shared" si="628"/>
        <v>2543</v>
      </c>
      <c r="C2555">
        <f t="shared" ca="1" si="629"/>
        <v>0.15321729587514957</v>
      </c>
      <c r="D2555">
        <f t="shared" ca="1" si="630"/>
        <v>2.7836925880877052E-3</v>
      </c>
      <c r="F2555">
        <f t="shared" ca="1" si="631"/>
        <v>0.39428696269244234</v>
      </c>
      <c r="G2555">
        <f t="shared" ca="1" si="626"/>
        <v>200.26815980092803</v>
      </c>
      <c r="H2555">
        <f t="shared" ca="1" si="632"/>
        <v>290092440.64494753</v>
      </c>
      <c r="I2555">
        <f t="shared" ca="1" si="633"/>
        <v>22906605493.206059</v>
      </c>
      <c r="J2555" t="s">
        <v>30</v>
      </c>
      <c r="K2555">
        <f t="shared" ca="1" si="634"/>
        <v>0.15398506538053441</v>
      </c>
      <c r="L2555">
        <f t="shared" ca="1" si="635"/>
        <v>8.9660153149628613E-4</v>
      </c>
      <c r="N2555">
        <f t="shared" ca="1" si="636"/>
        <v>0.39424046705334553</v>
      </c>
      <c r="O2555">
        <f t="shared" ca="1" si="627"/>
        <v>337.15612424047919</v>
      </c>
      <c r="P2555">
        <f t="shared" ca="1" si="637"/>
        <v>54694812.205760755</v>
      </c>
      <c r="Q2555">
        <f t="shared" ca="1" si="638"/>
        <v>7270066592.9481535</v>
      </c>
      <c r="S2555">
        <f t="shared" ca="1" si="639"/>
        <v>0.31737860920093136</v>
      </c>
      <c r="T2555">
        <f t="shared" ca="1" si="640"/>
        <v>0.59632218726615804</v>
      </c>
      <c r="U2555" s="40" t="str">
        <f t="shared" ca="1" si="641"/>
        <v>NO</v>
      </c>
    </row>
    <row r="2556" spans="2:21" x14ac:dyDescent="0.25">
      <c r="B2556" s="47">
        <f t="shared" si="628"/>
        <v>2544</v>
      </c>
      <c r="C2556">
        <f t="shared" ca="1" si="629"/>
        <v>0.15321729587514957</v>
      </c>
      <c r="D2556">
        <f t="shared" ca="1" si="630"/>
        <v>2.7836925880877052E-3</v>
      </c>
      <c r="F2556">
        <f t="shared" ca="1" si="631"/>
        <v>0.39428696269244234</v>
      </c>
      <c r="G2556">
        <f t="shared" ca="1" si="626"/>
        <v>200.26815980092803</v>
      </c>
      <c r="H2556">
        <f t="shared" ca="1" si="632"/>
        <v>290092440.64494753</v>
      </c>
      <c r="I2556">
        <f t="shared" ca="1" si="633"/>
        <v>22906605493.206059</v>
      </c>
      <c r="J2556" t="s">
        <v>30</v>
      </c>
      <c r="K2556">
        <f t="shared" ca="1" si="634"/>
        <v>0.15163702483994618</v>
      </c>
      <c r="L2556">
        <f t="shared" ca="1" si="635"/>
        <v>4.3226896704087851E-3</v>
      </c>
      <c r="N2556">
        <f t="shared" ca="1" si="636"/>
        <v>0.39438194848762115</v>
      </c>
      <c r="O2556">
        <f t="shared" ca="1" si="627"/>
        <v>59.830167227826607</v>
      </c>
      <c r="P2556">
        <f t="shared" ca="1" si="637"/>
        <v>54292162.411714427</v>
      </c>
      <c r="Q2556">
        <f t="shared" ca="1" si="638"/>
        <v>1281074494.3333161</v>
      </c>
      <c r="S2556">
        <f t="shared" ca="1" si="639"/>
        <v>5.592598583466564E-2</v>
      </c>
      <c r="T2556">
        <f t="shared" ca="1" si="640"/>
        <v>0.62857629921506664</v>
      </c>
      <c r="U2556" s="40" t="str">
        <f t="shared" ca="1" si="641"/>
        <v>NO</v>
      </c>
    </row>
    <row r="2557" spans="2:21" x14ac:dyDescent="0.25">
      <c r="B2557" s="47">
        <f t="shared" si="628"/>
        <v>2545</v>
      </c>
      <c r="C2557">
        <f t="shared" ca="1" si="629"/>
        <v>0.15321729587514957</v>
      </c>
      <c r="D2557">
        <f t="shared" ca="1" si="630"/>
        <v>2.7836925880877052E-3</v>
      </c>
      <c r="F2557">
        <f t="shared" ca="1" si="631"/>
        <v>0.39428696269244234</v>
      </c>
      <c r="G2557">
        <f t="shared" ca="1" si="626"/>
        <v>200.26815980092803</v>
      </c>
      <c r="H2557">
        <f t="shared" ca="1" si="632"/>
        <v>290092440.64494753</v>
      </c>
      <c r="I2557">
        <f t="shared" ca="1" si="633"/>
        <v>22906605493.206059</v>
      </c>
      <c r="J2557" t="s">
        <v>30</v>
      </c>
      <c r="K2557">
        <f t="shared" ca="1" si="634"/>
        <v>0.15456415050307654</v>
      </c>
      <c r="L2557">
        <f t="shared" ca="1" si="635"/>
        <v>3.6764991477867925E-3</v>
      </c>
      <c r="N2557">
        <f t="shared" ca="1" si="636"/>
        <v>0.39420524792038114</v>
      </c>
      <c r="O2557">
        <f t="shared" ca="1" si="627"/>
        <v>103.11165356479323</v>
      </c>
      <c r="P2557">
        <f t="shared" ca="1" si="637"/>
        <v>73147345.841250107</v>
      </c>
      <c r="Q2557">
        <f t="shared" ca="1" si="638"/>
        <v>2973231501.1018138</v>
      </c>
      <c r="S2557">
        <f t="shared" ca="1" si="639"/>
        <v>0.12979799656407642</v>
      </c>
      <c r="T2557">
        <f t="shared" ca="1" si="640"/>
        <v>0.99481268968195258</v>
      </c>
      <c r="U2557" s="40" t="str">
        <f t="shared" ca="1" si="641"/>
        <v>NO</v>
      </c>
    </row>
    <row r="2558" spans="2:21" x14ac:dyDescent="0.25">
      <c r="B2558" s="47">
        <f t="shared" si="628"/>
        <v>2546</v>
      </c>
      <c r="C2558">
        <f t="shared" ca="1" si="629"/>
        <v>0.15321729587514957</v>
      </c>
      <c r="D2558">
        <f t="shared" ca="1" si="630"/>
        <v>2.7836925880877052E-3</v>
      </c>
      <c r="F2558">
        <f t="shared" ca="1" si="631"/>
        <v>0.39428696269244234</v>
      </c>
      <c r="G2558">
        <f t="shared" ca="1" si="626"/>
        <v>200.26815980092803</v>
      </c>
      <c r="H2558">
        <f t="shared" ca="1" si="632"/>
        <v>290092440.64494753</v>
      </c>
      <c r="I2558">
        <f t="shared" ca="1" si="633"/>
        <v>22906605493.206059</v>
      </c>
      <c r="J2558" t="s">
        <v>30</v>
      </c>
      <c r="K2558">
        <f t="shared" ca="1" si="634"/>
        <v>0.15385598928297869</v>
      </c>
      <c r="L2558">
        <f t="shared" ca="1" si="635"/>
        <v>4.7542784697270132E-3</v>
      </c>
      <c r="N2558">
        <f t="shared" ca="1" si="636"/>
        <v>0.39424829968825703</v>
      </c>
      <c r="O2558">
        <f t="shared" ca="1" si="627"/>
        <v>40.729911849705275</v>
      </c>
      <c r="P2558">
        <f t="shared" ca="1" si="637"/>
        <v>40236429.611090131</v>
      </c>
      <c r="Q2558">
        <f t="shared" ca="1" si="638"/>
        <v>646104455.13770545</v>
      </c>
      <c r="S2558">
        <f t="shared" ca="1" si="639"/>
        <v>2.8206032331125428E-2</v>
      </c>
      <c r="T2558">
        <f t="shared" ca="1" si="640"/>
        <v>0.79338253202290276</v>
      </c>
      <c r="U2558" s="40" t="str">
        <f t="shared" ca="1" si="641"/>
        <v>NO</v>
      </c>
    </row>
    <row r="2559" spans="2:21" x14ac:dyDescent="0.25">
      <c r="B2559" s="47">
        <f t="shared" si="628"/>
        <v>2547</v>
      </c>
      <c r="C2559">
        <f t="shared" ca="1" si="629"/>
        <v>0.15321729587514957</v>
      </c>
      <c r="D2559">
        <f t="shared" ca="1" si="630"/>
        <v>2.7836925880877052E-3</v>
      </c>
      <c r="F2559">
        <f t="shared" ca="1" si="631"/>
        <v>0.39428696269244234</v>
      </c>
      <c r="G2559">
        <f t="shared" ca="1" si="626"/>
        <v>200.26815980092803</v>
      </c>
      <c r="H2559">
        <f t="shared" ca="1" si="632"/>
        <v>290092440.64494753</v>
      </c>
      <c r="I2559">
        <f t="shared" ca="1" si="633"/>
        <v>22906605493.206059</v>
      </c>
      <c r="J2559" t="s">
        <v>30</v>
      </c>
      <c r="K2559">
        <f t="shared" ca="1" si="634"/>
        <v>0.15139279513700268</v>
      </c>
      <c r="L2559">
        <f t="shared" ca="1" si="635"/>
        <v>4.5663908947370276E-3</v>
      </c>
      <c r="N2559">
        <f t="shared" ca="1" si="636"/>
        <v>0.39439654264136859</v>
      </c>
      <c r="O2559">
        <f t="shared" ca="1" si="627"/>
        <v>48.238886756388872</v>
      </c>
      <c r="P2559">
        <f t="shared" ca="1" si="637"/>
        <v>42255484.770506814</v>
      </c>
      <c r="Q2559">
        <f t="shared" ca="1" si="638"/>
        <v>803921168.28905368</v>
      </c>
      <c r="S2559">
        <f t="shared" ca="1" si="639"/>
        <v>3.5095604563822921E-2</v>
      </c>
      <c r="T2559">
        <f t="shared" ca="1" si="640"/>
        <v>0.8422403900627472</v>
      </c>
      <c r="U2559" s="40" t="str">
        <f t="shared" ca="1" si="641"/>
        <v>NO</v>
      </c>
    </row>
    <row r="2560" spans="2:21" x14ac:dyDescent="0.25">
      <c r="B2560" s="47">
        <f t="shared" si="628"/>
        <v>2548</v>
      </c>
      <c r="C2560">
        <f t="shared" ca="1" si="629"/>
        <v>0.15321729587514957</v>
      </c>
      <c r="D2560">
        <f t="shared" ca="1" si="630"/>
        <v>2.7836925880877052E-3</v>
      </c>
      <c r="F2560">
        <f t="shared" ca="1" si="631"/>
        <v>0.39428696269244234</v>
      </c>
      <c r="G2560">
        <f t="shared" ca="1" si="626"/>
        <v>200.26815980092803</v>
      </c>
      <c r="H2560">
        <f t="shared" ca="1" si="632"/>
        <v>290092440.64494753</v>
      </c>
      <c r="I2560">
        <f t="shared" ca="1" si="633"/>
        <v>22906605493.206059</v>
      </c>
      <c r="J2560" t="s">
        <v>30</v>
      </c>
      <c r="K2560">
        <f t="shared" ca="1" si="634"/>
        <v>0.15200781375538097</v>
      </c>
      <c r="L2560">
        <f t="shared" ca="1" si="635"/>
        <v>2.4980439451230932E-3</v>
      </c>
      <c r="N2560">
        <f t="shared" ca="1" si="636"/>
        <v>0.39435974774742216</v>
      </c>
      <c r="O2560">
        <f t="shared" ca="1" si="627"/>
        <v>240.05237751273864</v>
      </c>
      <c r="P2560">
        <f t="shared" ca="1" si="637"/>
        <v>346556398.68839186</v>
      </c>
      <c r="Q2560">
        <f t="shared" ca="1" si="638"/>
        <v>32807452876.439445</v>
      </c>
      <c r="S2560">
        <f t="shared" ca="1" si="639"/>
        <v>1.4322267385348697</v>
      </c>
      <c r="T2560">
        <f t="shared" ca="1" si="640"/>
        <v>0.80611594478937176</v>
      </c>
      <c r="U2560" s="40" t="str">
        <f t="shared" ca="1" si="641"/>
        <v>YES</v>
      </c>
    </row>
    <row r="2561" spans="2:21" x14ac:dyDescent="0.25">
      <c r="B2561" s="47">
        <f t="shared" si="628"/>
        <v>2549</v>
      </c>
      <c r="C2561">
        <f t="shared" ca="1" si="629"/>
        <v>0.15200781375538097</v>
      </c>
      <c r="D2561">
        <f t="shared" ca="1" si="630"/>
        <v>2.4980439451230932E-3</v>
      </c>
      <c r="F2561">
        <f t="shared" ca="1" si="631"/>
        <v>0.39435974774742216</v>
      </c>
      <c r="G2561">
        <f t="shared" ca="1" si="626"/>
        <v>240.05237751273864</v>
      </c>
      <c r="H2561">
        <f t="shared" ca="1" si="632"/>
        <v>346556398.68839186</v>
      </c>
      <c r="I2561">
        <f t="shared" ca="1" si="633"/>
        <v>32807452876.439445</v>
      </c>
      <c r="J2561" t="s">
        <v>30</v>
      </c>
      <c r="K2561">
        <f t="shared" ca="1" si="634"/>
        <v>0.15315814682395273</v>
      </c>
      <c r="L2561">
        <f t="shared" ca="1" si="635"/>
        <v>9.7186633580883044E-4</v>
      </c>
      <c r="N2561">
        <f t="shared" ca="1" si="636"/>
        <v>0.39429053530666947</v>
      </c>
      <c r="O2561">
        <f t="shared" ca="1" si="627"/>
        <v>349.7147901332192</v>
      </c>
      <c r="P2561">
        <f t="shared" ca="1" si="637"/>
        <v>1440580838.8102486</v>
      </c>
      <c r="Q2561">
        <f t="shared" ca="1" si="638"/>
        <v>198640585218.40112</v>
      </c>
      <c r="S2561">
        <f t="shared" ca="1" si="639"/>
        <v>6.054739633903556</v>
      </c>
      <c r="T2561">
        <f t="shared" ca="1" si="640"/>
        <v>0.5884572779426348</v>
      </c>
      <c r="U2561" s="40" t="str">
        <f t="shared" ca="1" si="641"/>
        <v>YES</v>
      </c>
    </row>
    <row r="2562" spans="2:21" x14ac:dyDescent="0.25">
      <c r="B2562" s="47">
        <f t="shared" si="628"/>
        <v>2550</v>
      </c>
      <c r="C2562">
        <f t="shared" ca="1" si="629"/>
        <v>0.15315814682395273</v>
      </c>
      <c r="D2562">
        <f t="shared" ca="1" si="630"/>
        <v>9.7186633580883044E-4</v>
      </c>
      <c r="F2562">
        <f t="shared" ca="1" si="631"/>
        <v>0.39429053530666947</v>
      </c>
      <c r="G2562">
        <f t="shared" ca="1" si="626"/>
        <v>349.7147901332192</v>
      </c>
      <c r="H2562">
        <f t="shared" ca="1" si="632"/>
        <v>1440580838.8102486</v>
      </c>
      <c r="I2562">
        <f t="shared" ca="1" si="633"/>
        <v>198640585218.40112</v>
      </c>
      <c r="J2562" t="s">
        <v>30</v>
      </c>
      <c r="K2562">
        <f t="shared" ca="1" si="634"/>
        <v>0.15274071604923861</v>
      </c>
      <c r="L2562">
        <f t="shared" ca="1" si="635"/>
        <v>3.9062240308862159E-4</v>
      </c>
      <c r="N2562">
        <f t="shared" ca="1" si="636"/>
        <v>0.39431570990483078</v>
      </c>
      <c r="O2562">
        <f t="shared" ca="1" si="627"/>
        <v>165.14588765918978</v>
      </c>
      <c r="P2562">
        <f t="shared" ca="1" si="637"/>
        <v>41092.653315150645</v>
      </c>
      <c r="Q2562">
        <f t="shared" ca="1" si="638"/>
        <v>2675937.8836206472</v>
      </c>
      <c r="S2562">
        <f t="shared" ca="1" si="639"/>
        <v>1.3471254530782368E-5</v>
      </c>
      <c r="T2562">
        <f t="shared" ca="1" si="640"/>
        <v>0.75532849423090742</v>
      </c>
      <c r="U2562" s="40" t="str">
        <f t="shared" ca="1" si="641"/>
        <v>NO</v>
      </c>
    </row>
    <row r="2563" spans="2:21" x14ac:dyDescent="0.25">
      <c r="B2563" s="47">
        <f t="shared" si="628"/>
        <v>2551</v>
      </c>
      <c r="C2563">
        <f t="shared" ca="1" si="629"/>
        <v>0.15315814682395273</v>
      </c>
      <c r="D2563">
        <f t="shared" ca="1" si="630"/>
        <v>9.7186633580883044E-4</v>
      </c>
      <c r="F2563">
        <f t="shared" ca="1" si="631"/>
        <v>0.39429053530666947</v>
      </c>
      <c r="G2563">
        <f t="shared" ca="1" si="626"/>
        <v>349.7147901332192</v>
      </c>
      <c r="H2563">
        <f t="shared" ca="1" si="632"/>
        <v>1440580838.8102486</v>
      </c>
      <c r="I2563">
        <f t="shared" ca="1" si="633"/>
        <v>198640585218.40112</v>
      </c>
      <c r="J2563" t="s">
        <v>30</v>
      </c>
      <c r="K2563">
        <f t="shared" ca="1" si="634"/>
        <v>0.15364403697283352</v>
      </c>
      <c r="L2563">
        <f t="shared" ca="1" si="635"/>
        <v>3.4219629391347398E-4</v>
      </c>
      <c r="N2563">
        <f t="shared" ca="1" si="636"/>
        <v>0.39426114753126906</v>
      </c>
      <c r="O2563">
        <f t="shared" ca="1" si="627"/>
        <v>141.59619498308317</v>
      </c>
      <c r="P2563">
        <f t="shared" ca="1" si="637"/>
        <v>4.6875203223139096E-3</v>
      </c>
      <c r="Q2563">
        <f t="shared" ca="1" si="638"/>
        <v>0.2616849391364533</v>
      </c>
      <c r="S2563">
        <f t="shared" ca="1" si="639"/>
        <v>1.3173790182340443E-12</v>
      </c>
      <c r="T2563">
        <f t="shared" ca="1" si="640"/>
        <v>0.74708111384690412</v>
      </c>
      <c r="U2563" s="40" t="str">
        <f t="shared" ca="1" si="641"/>
        <v>NO</v>
      </c>
    </row>
    <row r="2564" spans="2:21" x14ac:dyDescent="0.25">
      <c r="B2564" s="47">
        <f t="shared" si="628"/>
        <v>2552</v>
      </c>
      <c r="C2564">
        <f t="shared" ca="1" si="629"/>
        <v>0.15315814682395273</v>
      </c>
      <c r="D2564">
        <f t="shared" ca="1" si="630"/>
        <v>9.7186633580883044E-4</v>
      </c>
      <c r="F2564">
        <f t="shared" ca="1" si="631"/>
        <v>0.39429053530666947</v>
      </c>
      <c r="G2564">
        <f t="shared" ca="1" si="626"/>
        <v>349.7147901332192</v>
      </c>
      <c r="H2564">
        <f t="shared" ca="1" si="632"/>
        <v>1440580838.8102486</v>
      </c>
      <c r="I2564">
        <f t="shared" ca="1" si="633"/>
        <v>198640585218.40112</v>
      </c>
      <c r="J2564" t="s">
        <v>30</v>
      </c>
      <c r="K2564">
        <f t="shared" ca="1" si="634"/>
        <v>0.15486740308567154</v>
      </c>
      <c r="L2564">
        <f t="shared" ca="1" si="635"/>
        <v>2.8370612611753644E-5</v>
      </c>
      <c r="N2564">
        <f t="shared" ca="1" si="636"/>
        <v>0.39418675304864276</v>
      </c>
      <c r="O2564">
        <f t="shared" ca="1" si="627"/>
        <v>3.7183278855557367</v>
      </c>
      <c r="P2564">
        <f t="shared" ca="1" si="637"/>
        <v>0</v>
      </c>
      <c r="Q2564">
        <f t="shared" ca="1" si="638"/>
        <v>0</v>
      </c>
      <c r="S2564">
        <f t="shared" ca="1" si="639"/>
        <v>0</v>
      </c>
      <c r="T2564">
        <f t="shared" ca="1" si="640"/>
        <v>0.95228416195790255</v>
      </c>
      <c r="U2564" s="40" t="str">
        <f t="shared" ca="1" si="641"/>
        <v>NO</v>
      </c>
    </row>
    <row r="2565" spans="2:21" x14ac:dyDescent="0.25">
      <c r="B2565" s="47">
        <f t="shared" si="628"/>
        <v>2553</v>
      </c>
      <c r="C2565">
        <f t="shared" ca="1" si="629"/>
        <v>0.15315814682395273</v>
      </c>
      <c r="D2565">
        <f t="shared" ca="1" si="630"/>
        <v>9.7186633580883044E-4</v>
      </c>
      <c r="F2565">
        <f t="shared" ca="1" si="631"/>
        <v>0.39429053530666947</v>
      </c>
      <c r="G2565">
        <f t="shared" ca="1" si="626"/>
        <v>349.7147901332192</v>
      </c>
      <c r="H2565">
        <f t="shared" ca="1" si="632"/>
        <v>1440580838.8102486</v>
      </c>
      <c r="I2565">
        <f t="shared" ca="1" si="633"/>
        <v>198640585218.40112</v>
      </c>
      <c r="J2565" t="s">
        <v>30</v>
      </c>
      <c r="K2565">
        <f t="shared" ca="1" si="634"/>
        <v>0.15424419844955423</v>
      </c>
      <c r="L2565">
        <f t="shared" ca="1" si="635"/>
        <v>4.898246005275921E-4</v>
      </c>
      <c r="N2565">
        <f t="shared" ca="1" si="636"/>
        <v>0.39422472290255428</v>
      </c>
      <c r="O2565">
        <f t="shared" ca="1" si="627"/>
        <v>210.48498425665753</v>
      </c>
      <c r="P2565">
        <f t="shared" ca="1" si="637"/>
        <v>0.45392392396963976</v>
      </c>
      <c r="Q2565">
        <f t="shared" ca="1" si="638"/>
        <v>37.665873939447515</v>
      </c>
      <c r="S2565">
        <f t="shared" ca="1" si="639"/>
        <v>1.8961821874434512E-10</v>
      </c>
      <c r="T2565">
        <f t="shared" ca="1" si="640"/>
        <v>6.4000563305504632E-2</v>
      </c>
      <c r="U2565" s="40" t="str">
        <f t="shared" ca="1" si="641"/>
        <v>NO</v>
      </c>
    </row>
    <row r="2566" spans="2:21" x14ac:dyDescent="0.25">
      <c r="B2566" s="47">
        <f t="shared" si="628"/>
        <v>2554</v>
      </c>
      <c r="C2566">
        <f t="shared" ca="1" si="629"/>
        <v>0.15315814682395273</v>
      </c>
      <c r="D2566">
        <f t="shared" ca="1" si="630"/>
        <v>9.7186633580883044E-4</v>
      </c>
      <c r="F2566">
        <f t="shared" ca="1" si="631"/>
        <v>0.39429053530666947</v>
      </c>
      <c r="G2566">
        <f t="shared" ca="1" si="626"/>
        <v>349.7147901332192</v>
      </c>
      <c r="H2566">
        <f t="shared" ca="1" si="632"/>
        <v>1440580838.8102486</v>
      </c>
      <c r="I2566">
        <f t="shared" ca="1" si="633"/>
        <v>198640585218.40112</v>
      </c>
      <c r="J2566" t="s">
        <v>30</v>
      </c>
      <c r="K2566">
        <f t="shared" ca="1" si="634"/>
        <v>0.15352499854904897</v>
      </c>
      <c r="L2566">
        <f t="shared" ca="1" si="635"/>
        <v>1.8378160295500416E-3</v>
      </c>
      <c r="N2566">
        <f t="shared" ca="1" si="636"/>
        <v>0.39426835566039031</v>
      </c>
      <c r="O2566">
        <f t="shared" ca="1" si="627"/>
        <v>332.9198540071925</v>
      </c>
      <c r="P2566">
        <f t="shared" ca="1" si="637"/>
        <v>770748440.09937894</v>
      </c>
      <c r="Q2566">
        <f t="shared" ca="1" si="638"/>
        <v>101168257893.07513</v>
      </c>
      <c r="S2566">
        <f t="shared" ca="1" si="639"/>
        <v>0.50930306000580283</v>
      </c>
      <c r="T2566">
        <f t="shared" ca="1" si="640"/>
        <v>0.47014512587918955</v>
      </c>
      <c r="U2566" s="40" t="str">
        <f t="shared" ca="1" si="641"/>
        <v>YES</v>
      </c>
    </row>
    <row r="2567" spans="2:21" x14ac:dyDescent="0.25">
      <c r="B2567" s="47">
        <f t="shared" si="628"/>
        <v>2555</v>
      </c>
      <c r="C2567">
        <f t="shared" ca="1" si="629"/>
        <v>0.15352499854904897</v>
      </c>
      <c r="D2567">
        <f t="shared" ca="1" si="630"/>
        <v>1.8378160295500416E-3</v>
      </c>
      <c r="F2567">
        <f t="shared" ca="1" si="631"/>
        <v>0.39426835566039031</v>
      </c>
      <c r="G2567">
        <f t="shared" ca="1" si="626"/>
        <v>332.9198540071925</v>
      </c>
      <c r="H2567">
        <f t="shared" ca="1" si="632"/>
        <v>770748440.09937894</v>
      </c>
      <c r="I2567">
        <f t="shared" ca="1" si="633"/>
        <v>101168257893.07513</v>
      </c>
      <c r="J2567" t="s">
        <v>30</v>
      </c>
      <c r="K2567">
        <f t="shared" ca="1" si="634"/>
        <v>0.15209818810701964</v>
      </c>
      <c r="L2567">
        <f t="shared" ca="1" si="635"/>
        <v>1.9275920377878517E-3</v>
      </c>
      <c r="N2567">
        <f t="shared" ca="1" si="636"/>
        <v>0.39435432861471242</v>
      </c>
      <c r="O2567">
        <f t="shared" ca="1" si="627"/>
        <v>321.52565609748478</v>
      </c>
      <c r="P2567">
        <f t="shared" ca="1" si="637"/>
        <v>686947645.4643482</v>
      </c>
      <c r="Q2567">
        <f t="shared" ca="1" si="638"/>
        <v>87101550229.61377</v>
      </c>
      <c r="S2567">
        <f t="shared" ca="1" si="639"/>
        <v>0.86095730067499543</v>
      </c>
      <c r="T2567">
        <f t="shared" ca="1" si="640"/>
        <v>0.50332166656977728</v>
      </c>
      <c r="U2567" s="40" t="str">
        <f t="shared" ca="1" si="641"/>
        <v>YES</v>
      </c>
    </row>
    <row r="2568" spans="2:21" x14ac:dyDescent="0.25">
      <c r="B2568" s="47">
        <f t="shared" si="628"/>
        <v>2556</v>
      </c>
      <c r="C2568">
        <f t="shared" ca="1" si="629"/>
        <v>0.15209818810701964</v>
      </c>
      <c r="D2568">
        <f t="shared" ca="1" si="630"/>
        <v>1.9275920377878517E-3</v>
      </c>
      <c r="F2568">
        <f t="shared" ca="1" si="631"/>
        <v>0.39435432861471242</v>
      </c>
      <c r="G2568">
        <f t="shared" ca="1" si="626"/>
        <v>321.52565609748478</v>
      </c>
      <c r="H2568">
        <f t="shared" ca="1" si="632"/>
        <v>686947645.4643482</v>
      </c>
      <c r="I2568">
        <f t="shared" ca="1" si="633"/>
        <v>87101550229.61377</v>
      </c>
      <c r="J2568" t="s">
        <v>30</v>
      </c>
      <c r="K2568">
        <f t="shared" ca="1" si="634"/>
        <v>0.15306078363418962</v>
      </c>
      <c r="L2568">
        <f t="shared" ca="1" si="635"/>
        <v>1.5024789075904956E-3</v>
      </c>
      <c r="N2568">
        <f t="shared" ca="1" si="636"/>
        <v>0.39429641312856734</v>
      </c>
      <c r="O2568">
        <f t="shared" ca="1" si="627"/>
        <v>365.12370621118873</v>
      </c>
      <c r="P2568">
        <f t="shared" ca="1" si="637"/>
        <v>1499759601.6148796</v>
      </c>
      <c r="Q2568">
        <f t="shared" ca="1" si="638"/>
        <v>215915842134.37329</v>
      </c>
      <c r="S2568">
        <f t="shared" ca="1" si="639"/>
        <v>2.4788978102592227</v>
      </c>
      <c r="T2568">
        <f t="shared" ca="1" si="640"/>
        <v>0.32520473168156139</v>
      </c>
      <c r="U2568" s="40" t="str">
        <f t="shared" ca="1" si="641"/>
        <v>YES</v>
      </c>
    </row>
    <row r="2569" spans="2:21" x14ac:dyDescent="0.25">
      <c r="B2569" s="47">
        <f t="shared" si="628"/>
        <v>2557</v>
      </c>
      <c r="C2569">
        <f t="shared" ca="1" si="629"/>
        <v>0.15306078363418962</v>
      </c>
      <c r="D2569">
        <f t="shared" ca="1" si="630"/>
        <v>1.5024789075904956E-3</v>
      </c>
      <c r="F2569">
        <f t="shared" ca="1" si="631"/>
        <v>0.39429641312856734</v>
      </c>
      <c r="G2569">
        <f t="shared" ca="1" si="626"/>
        <v>365.12370621118873</v>
      </c>
      <c r="H2569">
        <f t="shared" ca="1" si="632"/>
        <v>1499759601.6148796</v>
      </c>
      <c r="I2569">
        <f t="shared" ca="1" si="633"/>
        <v>215915842134.37329</v>
      </c>
      <c r="J2569" t="s">
        <v>30</v>
      </c>
      <c r="K2569">
        <f t="shared" ca="1" si="634"/>
        <v>0.15399103821549623</v>
      </c>
      <c r="L2569">
        <f t="shared" ca="1" si="635"/>
        <v>1.8770065712081893E-3</v>
      </c>
      <c r="N2569">
        <f t="shared" ca="1" si="636"/>
        <v>0.39424010445272734</v>
      </c>
      <c r="O2569">
        <f t="shared" ca="1" si="627"/>
        <v>328.04586285735706</v>
      </c>
      <c r="P2569">
        <f t="shared" ca="1" si="637"/>
        <v>451695396.51912874</v>
      </c>
      <c r="Q2569">
        <f t="shared" ca="1" si="638"/>
        <v>58417239514.262047</v>
      </c>
      <c r="S2569">
        <f t="shared" ca="1" si="639"/>
        <v>0.27055559673989371</v>
      </c>
      <c r="T2569">
        <f t="shared" ca="1" si="640"/>
        <v>0.20411850163152256</v>
      </c>
      <c r="U2569" s="40" t="str">
        <f t="shared" ca="1" si="641"/>
        <v>YES</v>
      </c>
    </row>
    <row r="2570" spans="2:21" x14ac:dyDescent="0.25">
      <c r="B2570" s="47">
        <f t="shared" si="628"/>
        <v>2558</v>
      </c>
      <c r="C2570">
        <f t="shared" ca="1" si="629"/>
        <v>0.15399103821549623</v>
      </c>
      <c r="D2570">
        <f t="shared" ca="1" si="630"/>
        <v>1.8770065712081893E-3</v>
      </c>
      <c r="F2570">
        <f t="shared" ca="1" si="631"/>
        <v>0.39424010445272734</v>
      </c>
      <c r="G2570">
        <f t="shared" ca="1" si="626"/>
        <v>328.04586285735706</v>
      </c>
      <c r="H2570">
        <f t="shared" ca="1" si="632"/>
        <v>451695396.51912874</v>
      </c>
      <c r="I2570">
        <f t="shared" ca="1" si="633"/>
        <v>58417239514.262047</v>
      </c>
      <c r="J2570" t="s">
        <v>30</v>
      </c>
      <c r="K2570">
        <f t="shared" ca="1" si="634"/>
        <v>0.15507034924566801</v>
      </c>
      <c r="L2570">
        <f t="shared" ca="1" si="635"/>
        <v>2.9541225520048993E-3</v>
      </c>
      <c r="N2570">
        <f t="shared" ca="1" si="636"/>
        <v>0.39417435593683914</v>
      </c>
      <c r="O2570">
        <f t="shared" ca="1" si="627"/>
        <v>178.24643937557352</v>
      </c>
      <c r="P2570">
        <f t="shared" ca="1" si="637"/>
        <v>77813278.376709044</v>
      </c>
      <c r="Q2570">
        <f t="shared" ca="1" si="638"/>
        <v>5467174590.2236605</v>
      </c>
      <c r="S2570">
        <f t="shared" ca="1" si="639"/>
        <v>9.3588376234191945E-2</v>
      </c>
      <c r="T2570">
        <f t="shared" ca="1" si="640"/>
        <v>0.82284191317411248</v>
      </c>
      <c r="U2570" s="40" t="str">
        <f t="shared" ca="1" si="641"/>
        <v>NO</v>
      </c>
    </row>
    <row r="2571" spans="2:21" x14ac:dyDescent="0.25">
      <c r="B2571" s="47">
        <f t="shared" si="628"/>
        <v>2559</v>
      </c>
      <c r="C2571">
        <f t="shared" ca="1" si="629"/>
        <v>0.15399103821549623</v>
      </c>
      <c r="D2571">
        <f t="shared" ca="1" si="630"/>
        <v>1.8770065712081893E-3</v>
      </c>
      <c r="F2571">
        <f t="shared" ca="1" si="631"/>
        <v>0.39424010445272734</v>
      </c>
      <c r="G2571">
        <f t="shared" ca="1" si="626"/>
        <v>328.04586285735706</v>
      </c>
      <c r="H2571">
        <f t="shared" ca="1" si="632"/>
        <v>451695396.51912874</v>
      </c>
      <c r="I2571">
        <f t="shared" ca="1" si="633"/>
        <v>58417239514.262047</v>
      </c>
      <c r="J2571" t="s">
        <v>30</v>
      </c>
      <c r="K2571">
        <f t="shared" ca="1" si="634"/>
        <v>0.15442226469668563</v>
      </c>
      <c r="L2571">
        <f t="shared" ca="1" si="635"/>
        <v>1.4872642554477136E-4</v>
      </c>
      <c r="N2571">
        <f t="shared" ca="1" si="636"/>
        <v>0.39421388914918237</v>
      </c>
      <c r="O2571">
        <f t="shared" ca="1" si="627"/>
        <v>46.775328186363247</v>
      </c>
      <c r="P2571">
        <f t="shared" ca="1" si="637"/>
        <v>4.036464203122266E-138</v>
      </c>
      <c r="Q2571">
        <f t="shared" ca="1" si="638"/>
        <v>7.4430317253827843E-137</v>
      </c>
      <c r="S2571">
        <f t="shared" ca="1" si="639"/>
        <v>1.2741156184837585E-147</v>
      </c>
      <c r="T2571">
        <f t="shared" ca="1" si="640"/>
        <v>3.7080720637793108E-2</v>
      </c>
      <c r="U2571" s="40" t="str">
        <f t="shared" ca="1" si="641"/>
        <v>NO</v>
      </c>
    </row>
    <row r="2572" spans="2:21" x14ac:dyDescent="0.25">
      <c r="B2572" s="47">
        <f t="shared" si="628"/>
        <v>2560</v>
      </c>
      <c r="C2572">
        <f t="shared" ca="1" si="629"/>
        <v>0.15399103821549623</v>
      </c>
      <c r="D2572">
        <f t="shared" ca="1" si="630"/>
        <v>1.8770065712081893E-3</v>
      </c>
      <c r="F2572">
        <f t="shared" ca="1" si="631"/>
        <v>0.39424010445272734</v>
      </c>
      <c r="G2572">
        <f t="shared" ca="1" si="626"/>
        <v>328.04586285735706</v>
      </c>
      <c r="H2572">
        <f t="shared" ca="1" si="632"/>
        <v>451695396.51912874</v>
      </c>
      <c r="I2572">
        <f t="shared" ca="1" si="633"/>
        <v>58417239514.262047</v>
      </c>
      <c r="J2572" t="s">
        <v>30</v>
      </c>
      <c r="K2572">
        <f t="shared" ca="1" si="634"/>
        <v>0.15579156040135084</v>
      </c>
      <c r="L2572">
        <f t="shared" ca="1" si="635"/>
        <v>3.4107212307799809E-4</v>
      </c>
      <c r="N2572">
        <f t="shared" ca="1" si="636"/>
        <v>0.39413017204412315</v>
      </c>
      <c r="O2572">
        <f t="shared" ca="1" si="627"/>
        <v>141.04159388521833</v>
      </c>
      <c r="P2572">
        <f t="shared" ca="1" si="637"/>
        <v>7.5773686357420747E-64</v>
      </c>
      <c r="Q2572">
        <f t="shared" ca="1" si="638"/>
        <v>4.2121643304451281E-62</v>
      </c>
      <c r="S2572">
        <f t="shared" ca="1" si="639"/>
        <v>7.2104816411545185E-73</v>
      </c>
      <c r="T2572">
        <f t="shared" ca="1" si="640"/>
        <v>0.15641849347246084</v>
      </c>
      <c r="U2572" s="40" t="str">
        <f t="shared" ca="1" si="641"/>
        <v>NO</v>
      </c>
    </row>
    <row r="2573" spans="2:21" x14ac:dyDescent="0.25">
      <c r="B2573" s="47">
        <f t="shared" si="628"/>
        <v>2561</v>
      </c>
      <c r="C2573">
        <f t="shared" ca="1" si="629"/>
        <v>0.15399103821549623</v>
      </c>
      <c r="D2573">
        <f t="shared" ca="1" si="630"/>
        <v>1.8770065712081893E-3</v>
      </c>
      <c r="F2573">
        <f t="shared" ca="1" si="631"/>
        <v>0.39424010445272734</v>
      </c>
      <c r="G2573">
        <f t="shared" ca="1" si="626"/>
        <v>328.04586285735706</v>
      </c>
      <c r="H2573">
        <f t="shared" ca="1" si="632"/>
        <v>451695396.51912874</v>
      </c>
      <c r="I2573">
        <f t="shared" ca="1" si="633"/>
        <v>58417239514.262047</v>
      </c>
      <c r="J2573" t="s">
        <v>30</v>
      </c>
      <c r="K2573">
        <f t="shared" ca="1" si="634"/>
        <v>0.15380591957966674</v>
      </c>
      <c r="L2573">
        <f t="shared" ca="1" si="635"/>
        <v>1.8602453707588884E-3</v>
      </c>
      <c r="N2573">
        <f t="shared" ca="1" si="636"/>
        <v>0.39425133630690062</v>
      </c>
      <c r="O2573">
        <f t="shared" ca="1" si="627"/>
        <v>330.15069431473165</v>
      </c>
      <c r="P2573">
        <f t="shared" ca="1" si="637"/>
        <v>573232153.08651519</v>
      </c>
      <c r="Q2573">
        <f t="shared" ca="1" si="638"/>
        <v>74613245526.363586</v>
      </c>
      <c r="S2573">
        <f t="shared" ca="1" si="639"/>
        <v>1.2772470275345249</v>
      </c>
      <c r="T2573">
        <f t="shared" ca="1" si="640"/>
        <v>0.71322299367295494</v>
      </c>
      <c r="U2573" s="40" t="str">
        <f t="shared" ca="1" si="641"/>
        <v>YES</v>
      </c>
    </row>
    <row r="2574" spans="2:21" x14ac:dyDescent="0.25">
      <c r="B2574" s="47">
        <f t="shared" si="628"/>
        <v>2562</v>
      </c>
      <c r="C2574">
        <f t="shared" ca="1" si="629"/>
        <v>0.15380591957966674</v>
      </c>
      <c r="D2574">
        <f t="shared" ca="1" si="630"/>
        <v>1.8602453707588884E-3</v>
      </c>
      <c r="F2574">
        <f t="shared" ca="1" si="631"/>
        <v>0.39425133630690062</v>
      </c>
      <c r="G2574">
        <f t="shared" ref="G2574:G2637" ca="1" si="642">_xlfn.GAMMA.DIST(D2574,2.619,1/1248,FALSE)</f>
        <v>330.15069431473165</v>
      </c>
      <c r="H2574">
        <f t="shared" ca="1" si="632"/>
        <v>573232153.08651519</v>
      </c>
      <c r="I2574">
        <f t="shared" ca="1" si="633"/>
        <v>74613245526.363586</v>
      </c>
      <c r="J2574" t="s">
        <v>30</v>
      </c>
      <c r="K2574">
        <f t="shared" ca="1" si="634"/>
        <v>0.15246198191971608</v>
      </c>
      <c r="L2574">
        <f t="shared" ca="1" si="635"/>
        <v>1.2734766662051691E-4</v>
      </c>
      <c r="N2574">
        <f t="shared" ca="1" si="636"/>
        <v>0.39433248256077191</v>
      </c>
      <c r="O2574">
        <f t="shared" ref="O2574:O2637" ca="1" si="643">_xlfn.GAMMA.DIST(L2574,2.619,1/1248,FALSE)</f>
        <v>37.366991806852532</v>
      </c>
      <c r="P2574">
        <f t="shared" ca="1" si="637"/>
        <v>2.9258582736771271E-63</v>
      </c>
      <c r="Q2574">
        <f t="shared" ca="1" si="638"/>
        <v>4.3112576215330742E-62</v>
      </c>
      <c r="S2574">
        <f t="shared" ca="1" si="639"/>
        <v>5.7781397808379069E-73</v>
      </c>
      <c r="T2574">
        <f t="shared" ca="1" si="640"/>
        <v>0.217390296906253</v>
      </c>
      <c r="U2574" s="40" t="str">
        <f t="shared" ca="1" si="641"/>
        <v>NO</v>
      </c>
    </row>
    <row r="2575" spans="2:21" x14ac:dyDescent="0.25">
      <c r="B2575" s="47">
        <f t="shared" ref="B2575:B2638" si="644">B2574+1</f>
        <v>2563</v>
      </c>
      <c r="C2575">
        <f t="shared" ca="1" si="629"/>
        <v>0.15380591957966674</v>
      </c>
      <c r="D2575">
        <f t="shared" ca="1" si="630"/>
        <v>1.8602453707588884E-3</v>
      </c>
      <c r="F2575">
        <f t="shared" ca="1" si="631"/>
        <v>0.39425133630690062</v>
      </c>
      <c r="G2575">
        <f t="shared" ca="1" si="642"/>
        <v>330.15069431473165</v>
      </c>
      <c r="H2575">
        <f t="shared" ca="1" si="632"/>
        <v>573232153.08651519</v>
      </c>
      <c r="I2575">
        <f t="shared" ca="1" si="633"/>
        <v>74613245526.363586</v>
      </c>
      <c r="J2575" t="s">
        <v>30</v>
      </c>
      <c r="K2575">
        <f t="shared" ca="1" si="634"/>
        <v>0.15291781098690771</v>
      </c>
      <c r="L2575">
        <f t="shared" ca="1" si="635"/>
        <v>8.0696346672593303E-5</v>
      </c>
      <c r="N2575">
        <f t="shared" ca="1" si="636"/>
        <v>0.3943050377806484</v>
      </c>
      <c r="O2575">
        <f t="shared" ca="1" si="643"/>
        <v>18.9229627748559</v>
      </c>
      <c r="P2575">
        <f t="shared" ca="1" si="637"/>
        <v>4.403158602660154E-160</v>
      </c>
      <c r="Q2575">
        <f t="shared" ca="1" si="638"/>
        <v>3.2853813687835015E-159</v>
      </c>
      <c r="S2575">
        <f t="shared" ca="1" si="639"/>
        <v>4.4032146646437675E-170</v>
      </c>
      <c r="T2575">
        <f t="shared" ca="1" si="640"/>
        <v>0.81125436543424667</v>
      </c>
      <c r="U2575" s="40" t="str">
        <f t="shared" ca="1" si="641"/>
        <v>NO</v>
      </c>
    </row>
    <row r="2576" spans="2:21" x14ac:dyDescent="0.25">
      <c r="B2576" s="47">
        <f t="shared" si="644"/>
        <v>2564</v>
      </c>
      <c r="C2576">
        <f t="shared" ref="C2576:C2639" ca="1" si="645">IF(U2575="YES",K2575,C2575)</f>
        <v>0.15380591957966674</v>
      </c>
      <c r="D2576">
        <f t="shared" ref="D2576:D2639" ca="1" si="646">IF(U2575="YES",L2575,D2575)</f>
        <v>1.8602453707588884E-3</v>
      </c>
      <c r="F2576">
        <f t="shared" ref="F2576:F2639" ca="1" si="647">IF(C2576&lt;0,0,_xlfn.NORM.DIST(C2576,0,1,FALSE))</f>
        <v>0.39425133630690062</v>
      </c>
      <c r="G2576">
        <f t="shared" ca="1" si="642"/>
        <v>330.15069431473165</v>
      </c>
      <c r="H2576">
        <f t="shared" ref="H2576:H2639" ca="1" si="648">_xlfn.NORM.DIST(0.1514,C2576,D2576,FALSE)*_xlfn.NORM.DIST(0.1523,C2576,D2576,FALSE)*_xlfn.NORM.DIST(0.1531,C2576,D2576,FALSE)*_xlfn.NORM.DIST(0.1545,C2576,D2576,FALSE)</f>
        <v>573232153.08651519</v>
      </c>
      <c r="I2576">
        <f t="shared" ref="I2576:I2639" ca="1" si="649">F2576*G2576*H2576</f>
        <v>74613245526.363586</v>
      </c>
      <c r="J2576" t="s">
        <v>30</v>
      </c>
      <c r="K2576">
        <f t="shared" ref="K2576:K2639" ca="1" si="650">C2576+$K$10*(2*RAND()-1)</f>
        <v>0.15285508585526772</v>
      </c>
      <c r="L2576">
        <f t="shared" ref="L2576:L2639" ca="1" si="651">ABS(D2576+$L$10*(2*RAND()-1))</f>
        <v>1.9116082879005432E-3</v>
      </c>
      <c r="N2576">
        <f t="shared" ref="N2576:N2639" ca="1" si="652">IF(K2576&lt;0,0,_xlfn.NORM.DIST(K2576,0,1,FALSE))</f>
        <v>0.39430881911414339</v>
      </c>
      <c r="O2576">
        <f t="shared" ca="1" si="643"/>
        <v>323.61165856926141</v>
      </c>
      <c r="P2576">
        <f t="shared" ref="P2576:P2639" ca="1" si="653">_xlfn.NORM.DIST(0.1514,K2576,L2576,FALSE)*_xlfn.NORM.DIST(0.1523,K2576,L2576,FALSE)*_xlfn.NORM.DIST(0.1531,K2576,L2576,FALSE)*_xlfn.NORM.DIST(0.1545,K2576,L2576,FALSE)</f>
        <v>932333544.71014452</v>
      </c>
      <c r="Q2576">
        <f t="shared" ref="Q2576:Q2639" ca="1" si="654">N2576*O2576*P2576</f>
        <v>118968492920.57246</v>
      </c>
      <c r="S2576">
        <f t="shared" ref="S2576:S2639" ca="1" si="655">Q2576/I2576</f>
        <v>1.594468811553527</v>
      </c>
      <c r="T2576">
        <f t="shared" ref="T2576:T2639" ca="1" si="656">RAND()</f>
        <v>0.22106025096218307</v>
      </c>
      <c r="U2576" s="40" t="str">
        <f t="shared" ref="U2576:U2639" ca="1" si="657">IF(S2576&gt;1,"YES",IF(S2576&gt;T2576,"YES","NO"))</f>
        <v>YES</v>
      </c>
    </row>
    <row r="2577" spans="2:21" x14ac:dyDescent="0.25">
      <c r="B2577" s="47">
        <f t="shared" si="644"/>
        <v>2565</v>
      </c>
      <c r="C2577">
        <f t="shared" ca="1" si="645"/>
        <v>0.15285508585526772</v>
      </c>
      <c r="D2577">
        <f t="shared" ca="1" si="646"/>
        <v>1.9116082879005432E-3</v>
      </c>
      <c r="F2577">
        <f t="shared" ca="1" si="647"/>
        <v>0.39430881911414339</v>
      </c>
      <c r="G2577">
        <f t="shared" ca="1" si="642"/>
        <v>323.61165856926141</v>
      </c>
      <c r="H2577">
        <f t="shared" ca="1" si="648"/>
        <v>932333544.71014452</v>
      </c>
      <c r="I2577">
        <f t="shared" ca="1" si="649"/>
        <v>118968492920.57246</v>
      </c>
      <c r="J2577" t="s">
        <v>30</v>
      </c>
      <c r="K2577">
        <f t="shared" ca="1" si="650"/>
        <v>0.15125975581010809</v>
      </c>
      <c r="L2577">
        <f t="shared" ca="1" si="651"/>
        <v>1.9995968943189155E-3</v>
      </c>
      <c r="N2577">
        <f t="shared" ca="1" si="652"/>
        <v>0.39440448284888663</v>
      </c>
      <c r="O2577">
        <f t="shared" ca="1" si="643"/>
        <v>311.87128013613733</v>
      </c>
      <c r="P2577">
        <f t="shared" ca="1" si="653"/>
        <v>243176225.66340756</v>
      </c>
      <c r="Q2577">
        <f t="shared" ca="1" si="654"/>
        <v>29911510083.897671</v>
      </c>
      <c r="S2577">
        <f t="shared" ca="1" si="655"/>
        <v>0.25142379591096986</v>
      </c>
      <c r="T2577">
        <f t="shared" ca="1" si="656"/>
        <v>0.68752573555448471</v>
      </c>
      <c r="U2577" s="40" t="str">
        <f t="shared" ca="1" si="657"/>
        <v>NO</v>
      </c>
    </row>
    <row r="2578" spans="2:21" x14ac:dyDescent="0.25">
      <c r="B2578" s="47">
        <f t="shared" si="644"/>
        <v>2566</v>
      </c>
      <c r="C2578">
        <f t="shared" ca="1" si="645"/>
        <v>0.15285508585526772</v>
      </c>
      <c r="D2578">
        <f t="shared" ca="1" si="646"/>
        <v>1.9116082879005432E-3</v>
      </c>
      <c r="F2578">
        <f t="shared" ca="1" si="647"/>
        <v>0.39430881911414339</v>
      </c>
      <c r="G2578">
        <f t="shared" ca="1" si="642"/>
        <v>323.61165856926141</v>
      </c>
      <c r="H2578">
        <f t="shared" ca="1" si="648"/>
        <v>932333544.71014452</v>
      </c>
      <c r="I2578">
        <f t="shared" ca="1" si="649"/>
        <v>118968492920.57246</v>
      </c>
      <c r="J2578" t="s">
        <v>30</v>
      </c>
      <c r="K2578">
        <f t="shared" ca="1" si="650"/>
        <v>0.15121705503538962</v>
      </c>
      <c r="L2578">
        <f t="shared" ca="1" si="651"/>
        <v>2.049980349766947E-3</v>
      </c>
      <c r="N2578">
        <f t="shared" ca="1" si="652"/>
        <v>0.39440702992010923</v>
      </c>
      <c r="O2578">
        <f t="shared" ca="1" si="643"/>
        <v>304.90497002581344</v>
      </c>
      <c r="P2578">
        <f t="shared" ca="1" si="653"/>
        <v>226049984.96464461</v>
      </c>
      <c r="Q2578">
        <f t="shared" ca="1" si="654"/>
        <v>27184017006.7621</v>
      </c>
      <c r="S2578">
        <f t="shared" ca="1" si="655"/>
        <v>0.2284976159604804</v>
      </c>
      <c r="T2578">
        <f t="shared" ca="1" si="656"/>
        <v>0.83111859607312044</v>
      </c>
      <c r="U2578" s="40" t="str">
        <f t="shared" ca="1" si="657"/>
        <v>NO</v>
      </c>
    </row>
    <row r="2579" spans="2:21" x14ac:dyDescent="0.25">
      <c r="B2579" s="47">
        <f t="shared" si="644"/>
        <v>2567</v>
      </c>
      <c r="C2579">
        <f t="shared" ca="1" si="645"/>
        <v>0.15285508585526772</v>
      </c>
      <c r="D2579">
        <f t="shared" ca="1" si="646"/>
        <v>1.9116082879005432E-3</v>
      </c>
      <c r="F2579">
        <f t="shared" ca="1" si="647"/>
        <v>0.39430881911414339</v>
      </c>
      <c r="G2579">
        <f t="shared" ca="1" si="642"/>
        <v>323.61165856926141</v>
      </c>
      <c r="H2579">
        <f t="shared" ca="1" si="648"/>
        <v>932333544.71014452</v>
      </c>
      <c r="I2579">
        <f t="shared" ca="1" si="649"/>
        <v>118968492920.57246</v>
      </c>
      <c r="J2579" t="s">
        <v>30</v>
      </c>
      <c r="K2579">
        <f t="shared" ca="1" si="650"/>
        <v>0.15342586568251432</v>
      </c>
      <c r="L2579">
        <f t="shared" ca="1" si="651"/>
        <v>2.1813540296785395E-3</v>
      </c>
      <c r="N2579">
        <f t="shared" ca="1" si="652"/>
        <v>0.39427435428596364</v>
      </c>
      <c r="O2579">
        <f t="shared" ca="1" si="643"/>
        <v>286.17712677421758</v>
      </c>
      <c r="P2579">
        <f t="shared" ca="1" si="653"/>
        <v>557310417.3153125</v>
      </c>
      <c r="Q2579">
        <f t="shared" ca="1" si="654"/>
        <v>62882617241.993683</v>
      </c>
      <c r="S2579">
        <f t="shared" ca="1" si="655"/>
        <v>0.52856530076392849</v>
      </c>
      <c r="T2579">
        <f t="shared" ca="1" si="656"/>
        <v>0.10740068359839872</v>
      </c>
      <c r="U2579" s="40" t="str">
        <f t="shared" ca="1" si="657"/>
        <v>YES</v>
      </c>
    </row>
    <row r="2580" spans="2:21" x14ac:dyDescent="0.25">
      <c r="B2580" s="47">
        <f t="shared" si="644"/>
        <v>2568</v>
      </c>
      <c r="C2580">
        <f t="shared" ca="1" si="645"/>
        <v>0.15342586568251432</v>
      </c>
      <c r="D2580">
        <f t="shared" ca="1" si="646"/>
        <v>2.1813540296785395E-3</v>
      </c>
      <c r="F2580">
        <f t="shared" ca="1" si="647"/>
        <v>0.39427435428596364</v>
      </c>
      <c r="G2580">
        <f t="shared" ca="1" si="642"/>
        <v>286.17712677421758</v>
      </c>
      <c r="H2580">
        <f t="shared" ca="1" si="648"/>
        <v>557310417.3153125</v>
      </c>
      <c r="I2580">
        <f t="shared" ca="1" si="649"/>
        <v>62882617241.993683</v>
      </c>
      <c r="J2580" t="s">
        <v>30</v>
      </c>
      <c r="K2580">
        <f t="shared" ca="1" si="650"/>
        <v>0.15147266725129094</v>
      </c>
      <c r="L2580">
        <f t="shared" ca="1" si="651"/>
        <v>3.2078566001018244E-3</v>
      </c>
      <c r="N2580">
        <f t="shared" ca="1" si="652"/>
        <v>0.39439177234448358</v>
      </c>
      <c r="O2580">
        <f t="shared" ca="1" si="643"/>
        <v>148.40050383608326</v>
      </c>
      <c r="P2580">
        <f t="shared" ca="1" si="653"/>
        <v>130300982.09820925</v>
      </c>
      <c r="Q2580">
        <f t="shared" ca="1" si="654"/>
        <v>7626247765.7147856</v>
      </c>
      <c r="S2580">
        <f t="shared" ca="1" si="655"/>
        <v>0.12127751833811866</v>
      </c>
      <c r="T2580">
        <f t="shared" ca="1" si="656"/>
        <v>0.66855537608927185</v>
      </c>
      <c r="U2580" s="40" t="str">
        <f t="shared" ca="1" si="657"/>
        <v>NO</v>
      </c>
    </row>
    <row r="2581" spans="2:21" x14ac:dyDescent="0.25">
      <c r="B2581" s="47">
        <f t="shared" si="644"/>
        <v>2569</v>
      </c>
      <c r="C2581">
        <f t="shared" ca="1" si="645"/>
        <v>0.15342586568251432</v>
      </c>
      <c r="D2581">
        <f t="shared" ca="1" si="646"/>
        <v>2.1813540296785395E-3</v>
      </c>
      <c r="F2581">
        <f t="shared" ca="1" si="647"/>
        <v>0.39427435428596364</v>
      </c>
      <c r="G2581">
        <f t="shared" ca="1" si="642"/>
        <v>286.17712677421758</v>
      </c>
      <c r="H2581">
        <f t="shared" ca="1" si="648"/>
        <v>557310417.3153125</v>
      </c>
      <c r="I2581">
        <f t="shared" ca="1" si="649"/>
        <v>62882617241.993683</v>
      </c>
      <c r="J2581" t="s">
        <v>30</v>
      </c>
      <c r="K2581">
        <f t="shared" ca="1" si="650"/>
        <v>0.15183244221184883</v>
      </c>
      <c r="L2581">
        <f t="shared" ca="1" si="651"/>
        <v>1.495637346465158E-3</v>
      </c>
      <c r="N2581">
        <f t="shared" ca="1" si="652"/>
        <v>0.39437025460408465</v>
      </c>
      <c r="O2581">
        <f t="shared" ca="1" si="643"/>
        <v>365.54358077504759</v>
      </c>
      <c r="P2581">
        <f t="shared" ca="1" si="653"/>
        <v>658003513.35793984</v>
      </c>
      <c r="Q2581">
        <f t="shared" ca="1" si="654"/>
        <v>94857467366.573639</v>
      </c>
      <c r="S2581">
        <f t="shared" ca="1" si="655"/>
        <v>1.508484721644614</v>
      </c>
      <c r="T2581">
        <f t="shared" ca="1" si="656"/>
        <v>0.50448693778183995</v>
      </c>
      <c r="U2581" s="40" t="str">
        <f t="shared" ca="1" si="657"/>
        <v>YES</v>
      </c>
    </row>
    <row r="2582" spans="2:21" x14ac:dyDescent="0.25">
      <c r="B2582" s="47">
        <f t="shared" si="644"/>
        <v>2570</v>
      </c>
      <c r="C2582">
        <f t="shared" ca="1" si="645"/>
        <v>0.15183244221184883</v>
      </c>
      <c r="D2582">
        <f t="shared" ca="1" si="646"/>
        <v>1.495637346465158E-3</v>
      </c>
      <c r="F2582">
        <f t="shared" ca="1" si="647"/>
        <v>0.39437025460408465</v>
      </c>
      <c r="G2582">
        <f t="shared" ca="1" si="642"/>
        <v>365.54358077504759</v>
      </c>
      <c r="H2582">
        <f t="shared" ca="1" si="648"/>
        <v>658003513.35793984</v>
      </c>
      <c r="I2582">
        <f t="shared" ca="1" si="649"/>
        <v>94857467366.573639</v>
      </c>
      <c r="J2582" t="s">
        <v>30</v>
      </c>
      <c r="K2582">
        <f t="shared" ca="1" si="650"/>
        <v>0.15331777429289153</v>
      </c>
      <c r="L2582">
        <f t="shared" ca="1" si="651"/>
        <v>2.670779541253776E-3</v>
      </c>
      <c r="N2582">
        <f t="shared" ca="1" si="652"/>
        <v>0.39428089068865879</v>
      </c>
      <c r="O2582">
        <f t="shared" ca="1" si="643"/>
        <v>215.62339045920518</v>
      </c>
      <c r="P2582">
        <f t="shared" ca="1" si="653"/>
        <v>323295415.60214382</v>
      </c>
      <c r="Q2582">
        <f t="shared" ca="1" si="654"/>
        <v>27485342035.999668</v>
      </c>
      <c r="S2582">
        <f t="shared" ca="1" si="655"/>
        <v>0.28975412056684419</v>
      </c>
      <c r="T2582">
        <f t="shared" ca="1" si="656"/>
        <v>0.73744814089116806</v>
      </c>
      <c r="U2582" s="40" t="str">
        <f t="shared" ca="1" si="657"/>
        <v>NO</v>
      </c>
    </row>
    <row r="2583" spans="2:21" x14ac:dyDescent="0.25">
      <c r="B2583" s="47">
        <f t="shared" si="644"/>
        <v>2571</v>
      </c>
      <c r="C2583">
        <f t="shared" ca="1" si="645"/>
        <v>0.15183244221184883</v>
      </c>
      <c r="D2583">
        <f t="shared" ca="1" si="646"/>
        <v>1.495637346465158E-3</v>
      </c>
      <c r="F2583">
        <f t="shared" ca="1" si="647"/>
        <v>0.39437025460408465</v>
      </c>
      <c r="G2583">
        <f t="shared" ca="1" si="642"/>
        <v>365.54358077504759</v>
      </c>
      <c r="H2583">
        <f t="shared" ca="1" si="648"/>
        <v>658003513.35793984</v>
      </c>
      <c r="I2583">
        <f t="shared" ca="1" si="649"/>
        <v>94857467366.573639</v>
      </c>
      <c r="J2583" t="s">
        <v>30</v>
      </c>
      <c r="K2583">
        <f t="shared" ca="1" si="650"/>
        <v>0.15247042502310867</v>
      </c>
      <c r="L2583">
        <f t="shared" ca="1" si="651"/>
        <v>3.3721248712472503E-5</v>
      </c>
      <c r="N2583">
        <f t="shared" ca="1" si="652"/>
        <v>0.39433197494165745</v>
      </c>
      <c r="O2583">
        <f t="shared" ca="1" si="643"/>
        <v>4.8857270500719361</v>
      </c>
      <c r="P2583">
        <f t="shared" ca="1" si="653"/>
        <v>0</v>
      </c>
      <c r="Q2583">
        <f t="shared" ca="1" si="654"/>
        <v>0</v>
      </c>
      <c r="S2583">
        <f t="shared" ca="1" si="655"/>
        <v>0</v>
      </c>
      <c r="T2583">
        <f t="shared" ca="1" si="656"/>
        <v>0.59377224975005749</v>
      </c>
      <c r="U2583" s="40" t="str">
        <f t="shared" ca="1" si="657"/>
        <v>NO</v>
      </c>
    </row>
    <row r="2584" spans="2:21" x14ac:dyDescent="0.25">
      <c r="B2584" s="47">
        <f t="shared" si="644"/>
        <v>2572</v>
      </c>
      <c r="C2584">
        <f t="shared" ca="1" si="645"/>
        <v>0.15183244221184883</v>
      </c>
      <c r="D2584">
        <f t="shared" ca="1" si="646"/>
        <v>1.495637346465158E-3</v>
      </c>
      <c r="F2584">
        <f t="shared" ca="1" si="647"/>
        <v>0.39437025460408465</v>
      </c>
      <c r="G2584">
        <f t="shared" ca="1" si="642"/>
        <v>365.54358077504759</v>
      </c>
      <c r="H2584">
        <f t="shared" ca="1" si="648"/>
        <v>658003513.35793984</v>
      </c>
      <c r="I2584">
        <f t="shared" ca="1" si="649"/>
        <v>94857467366.573639</v>
      </c>
      <c r="J2584" t="s">
        <v>30</v>
      </c>
      <c r="K2584">
        <f t="shared" ca="1" si="650"/>
        <v>0.15353854444165066</v>
      </c>
      <c r="L2584">
        <f t="shared" ca="1" si="651"/>
        <v>1.6733566401229895E-3</v>
      </c>
      <c r="N2584">
        <f t="shared" ca="1" si="652"/>
        <v>0.39426753569153133</v>
      </c>
      <c r="O2584">
        <f t="shared" ca="1" si="643"/>
        <v>351.20558176196118</v>
      </c>
      <c r="P2584">
        <f t="shared" ca="1" si="653"/>
        <v>889333030.52090168</v>
      </c>
      <c r="Q2584">
        <f t="shared" ca="1" si="654"/>
        <v>123145019156.11797</v>
      </c>
      <c r="S2584">
        <f t="shared" ca="1" si="655"/>
        <v>1.2982111221695176</v>
      </c>
      <c r="T2584">
        <f t="shared" ca="1" si="656"/>
        <v>0.76199329946717709</v>
      </c>
      <c r="U2584" s="40" t="str">
        <f t="shared" ca="1" si="657"/>
        <v>YES</v>
      </c>
    </row>
    <row r="2585" spans="2:21" x14ac:dyDescent="0.25">
      <c r="B2585" s="47">
        <f t="shared" si="644"/>
        <v>2573</v>
      </c>
      <c r="C2585">
        <f t="shared" ca="1" si="645"/>
        <v>0.15353854444165066</v>
      </c>
      <c r="D2585">
        <f t="shared" ca="1" si="646"/>
        <v>1.6733566401229895E-3</v>
      </c>
      <c r="F2585">
        <f t="shared" ca="1" si="647"/>
        <v>0.39426753569153133</v>
      </c>
      <c r="G2585">
        <f t="shared" ca="1" si="642"/>
        <v>351.20558176196118</v>
      </c>
      <c r="H2585">
        <f t="shared" ca="1" si="648"/>
        <v>889333030.52090168</v>
      </c>
      <c r="I2585">
        <f t="shared" ca="1" si="649"/>
        <v>123145019156.11797</v>
      </c>
      <c r="J2585" t="s">
        <v>30</v>
      </c>
      <c r="K2585">
        <f t="shared" ca="1" si="650"/>
        <v>0.15447058735665833</v>
      </c>
      <c r="L2585">
        <f t="shared" ca="1" si="651"/>
        <v>6.5553680773497696E-4</v>
      </c>
      <c r="N2585">
        <f t="shared" ca="1" si="652"/>
        <v>0.39421094703857168</v>
      </c>
      <c r="O2585">
        <f t="shared" ca="1" si="643"/>
        <v>274.34695176172221</v>
      </c>
      <c r="P2585">
        <f t="shared" ca="1" si="653"/>
        <v>1102.7617360352722</v>
      </c>
      <c r="Q2585">
        <f t="shared" ca="1" si="654"/>
        <v>119264.31216926669</v>
      </c>
      <c r="S2585">
        <f t="shared" ca="1" si="655"/>
        <v>9.6848669143547343E-7</v>
      </c>
      <c r="T2585">
        <f t="shared" ca="1" si="656"/>
        <v>0.35703536698585991</v>
      </c>
      <c r="U2585" s="40" t="str">
        <f t="shared" ca="1" si="657"/>
        <v>NO</v>
      </c>
    </row>
    <row r="2586" spans="2:21" x14ac:dyDescent="0.25">
      <c r="B2586" s="47">
        <f t="shared" si="644"/>
        <v>2574</v>
      </c>
      <c r="C2586">
        <f t="shared" ca="1" si="645"/>
        <v>0.15353854444165066</v>
      </c>
      <c r="D2586">
        <f t="shared" ca="1" si="646"/>
        <v>1.6733566401229895E-3</v>
      </c>
      <c r="F2586">
        <f t="shared" ca="1" si="647"/>
        <v>0.39426753569153133</v>
      </c>
      <c r="G2586">
        <f t="shared" ca="1" si="642"/>
        <v>351.20558176196118</v>
      </c>
      <c r="H2586">
        <f t="shared" ca="1" si="648"/>
        <v>889333030.52090168</v>
      </c>
      <c r="I2586">
        <f t="shared" ca="1" si="649"/>
        <v>123145019156.11797</v>
      </c>
      <c r="J2586" t="s">
        <v>30</v>
      </c>
      <c r="K2586">
        <f t="shared" ca="1" si="650"/>
        <v>0.15491949146871167</v>
      </c>
      <c r="L2586">
        <f t="shared" ca="1" si="651"/>
        <v>2.1288159720653896E-3</v>
      </c>
      <c r="N2586">
        <f t="shared" ca="1" si="652"/>
        <v>0.39418357270393145</v>
      </c>
      <c r="O2586">
        <f t="shared" ca="1" si="643"/>
        <v>293.74365174080356</v>
      </c>
      <c r="P2586">
        <f t="shared" ca="1" si="653"/>
        <v>100396831.24442191</v>
      </c>
      <c r="Q2586">
        <f t="shared" ca="1" si="654"/>
        <v>11624840872.27706</v>
      </c>
      <c r="S2586">
        <f t="shared" ca="1" si="655"/>
        <v>9.4399602614374398E-2</v>
      </c>
      <c r="T2586">
        <f t="shared" ca="1" si="656"/>
        <v>0.8626212336308301</v>
      </c>
      <c r="U2586" s="40" t="str">
        <f t="shared" ca="1" si="657"/>
        <v>NO</v>
      </c>
    </row>
    <row r="2587" spans="2:21" x14ac:dyDescent="0.25">
      <c r="B2587" s="47">
        <f t="shared" si="644"/>
        <v>2575</v>
      </c>
      <c r="C2587">
        <f t="shared" ca="1" si="645"/>
        <v>0.15353854444165066</v>
      </c>
      <c r="D2587">
        <f t="shared" ca="1" si="646"/>
        <v>1.6733566401229895E-3</v>
      </c>
      <c r="F2587">
        <f t="shared" ca="1" si="647"/>
        <v>0.39426753569153133</v>
      </c>
      <c r="G2587">
        <f t="shared" ca="1" si="642"/>
        <v>351.20558176196118</v>
      </c>
      <c r="H2587">
        <f t="shared" ca="1" si="648"/>
        <v>889333030.52090168</v>
      </c>
      <c r="I2587">
        <f t="shared" ca="1" si="649"/>
        <v>123145019156.11797</v>
      </c>
      <c r="J2587" t="s">
        <v>30</v>
      </c>
      <c r="K2587">
        <f t="shared" ca="1" si="650"/>
        <v>0.15241912854483231</v>
      </c>
      <c r="L2587">
        <f t="shared" ca="1" si="651"/>
        <v>1.0696766596830607E-3</v>
      </c>
      <c r="N2587">
        <f t="shared" ca="1" si="652"/>
        <v>0.39433505858250972</v>
      </c>
      <c r="O2587">
        <f t="shared" ca="1" si="643"/>
        <v>361.51447789505897</v>
      </c>
      <c r="P2587">
        <f t="shared" ca="1" si="653"/>
        <v>1503482343.7859244</v>
      </c>
      <c r="Q2587">
        <f t="shared" ca="1" si="654"/>
        <v>214333184612.01294</v>
      </c>
      <c r="S2587">
        <f t="shared" ca="1" si="655"/>
        <v>1.7404941432530903</v>
      </c>
      <c r="T2587">
        <f t="shared" ca="1" si="656"/>
        <v>0.10130469931063901</v>
      </c>
      <c r="U2587" s="40" t="str">
        <f t="shared" ca="1" si="657"/>
        <v>YES</v>
      </c>
    </row>
    <row r="2588" spans="2:21" x14ac:dyDescent="0.25">
      <c r="B2588" s="47">
        <f t="shared" si="644"/>
        <v>2576</v>
      </c>
      <c r="C2588">
        <f t="shared" ca="1" si="645"/>
        <v>0.15241912854483231</v>
      </c>
      <c r="D2588">
        <f t="shared" ca="1" si="646"/>
        <v>1.0696766596830607E-3</v>
      </c>
      <c r="F2588">
        <f t="shared" ca="1" si="647"/>
        <v>0.39433505858250972</v>
      </c>
      <c r="G2588">
        <f t="shared" ca="1" si="642"/>
        <v>361.51447789505897</v>
      </c>
      <c r="H2588">
        <f t="shared" ca="1" si="648"/>
        <v>1503482343.7859244</v>
      </c>
      <c r="I2588">
        <f t="shared" ca="1" si="649"/>
        <v>214333184612.01294</v>
      </c>
      <c r="J2588" t="s">
        <v>30</v>
      </c>
      <c r="K2588">
        <f t="shared" ca="1" si="650"/>
        <v>0.15155890295214122</v>
      </c>
      <c r="L2588">
        <f t="shared" ca="1" si="651"/>
        <v>1.5753647488694813E-3</v>
      </c>
      <c r="N2588">
        <f t="shared" ca="1" si="652"/>
        <v>0.39438661922767659</v>
      </c>
      <c r="O2588">
        <f t="shared" ca="1" si="643"/>
        <v>359.95085175804167</v>
      </c>
      <c r="P2588">
        <f t="shared" ca="1" si="653"/>
        <v>397371089.62965631</v>
      </c>
      <c r="Q2588">
        <f t="shared" ca="1" si="654"/>
        <v>56410720216.079086</v>
      </c>
      <c r="S2588">
        <f t="shared" ca="1" si="655"/>
        <v>0.26319172328911211</v>
      </c>
      <c r="T2588">
        <f t="shared" ca="1" si="656"/>
        <v>0.21181035068180065</v>
      </c>
      <c r="U2588" s="40" t="str">
        <f t="shared" ca="1" si="657"/>
        <v>YES</v>
      </c>
    </row>
    <row r="2589" spans="2:21" x14ac:dyDescent="0.25">
      <c r="B2589" s="47">
        <f t="shared" si="644"/>
        <v>2577</v>
      </c>
      <c r="C2589">
        <f t="shared" ca="1" si="645"/>
        <v>0.15155890295214122</v>
      </c>
      <c r="D2589">
        <f t="shared" ca="1" si="646"/>
        <v>1.5753647488694813E-3</v>
      </c>
      <c r="F2589">
        <f t="shared" ca="1" si="647"/>
        <v>0.39438661922767659</v>
      </c>
      <c r="G2589">
        <f t="shared" ca="1" si="642"/>
        <v>359.95085175804167</v>
      </c>
      <c r="H2589">
        <f t="shared" ca="1" si="648"/>
        <v>397371089.62965631</v>
      </c>
      <c r="I2589">
        <f t="shared" ca="1" si="649"/>
        <v>56410720216.079086</v>
      </c>
      <c r="J2589" t="s">
        <v>30</v>
      </c>
      <c r="K2589">
        <f t="shared" ca="1" si="650"/>
        <v>0.15147484550721776</v>
      </c>
      <c r="L2589">
        <f t="shared" ca="1" si="651"/>
        <v>1.2632629152632216E-3</v>
      </c>
      <c r="N2589">
        <f t="shared" ca="1" si="652"/>
        <v>0.39439164221548895</v>
      </c>
      <c r="O2589">
        <f t="shared" ca="1" si="643"/>
        <v>371.67263397665192</v>
      </c>
      <c r="P2589">
        <f t="shared" ca="1" si="653"/>
        <v>199345967.09671566</v>
      </c>
      <c r="Q2589">
        <f t="shared" ca="1" si="654"/>
        <v>29221044957.373169</v>
      </c>
      <c r="S2589">
        <f t="shared" ca="1" si="655"/>
        <v>0.51800517429033144</v>
      </c>
      <c r="T2589">
        <f t="shared" ca="1" si="656"/>
        <v>0.73884557003167928</v>
      </c>
      <c r="U2589" s="40" t="str">
        <f t="shared" ca="1" si="657"/>
        <v>NO</v>
      </c>
    </row>
    <row r="2590" spans="2:21" x14ac:dyDescent="0.25">
      <c r="B2590" s="47">
        <f t="shared" si="644"/>
        <v>2578</v>
      </c>
      <c r="C2590">
        <f t="shared" ca="1" si="645"/>
        <v>0.15155890295214122</v>
      </c>
      <c r="D2590">
        <f t="shared" ca="1" si="646"/>
        <v>1.5753647488694813E-3</v>
      </c>
      <c r="F2590">
        <f t="shared" ca="1" si="647"/>
        <v>0.39438661922767659</v>
      </c>
      <c r="G2590">
        <f t="shared" ca="1" si="642"/>
        <v>359.95085175804167</v>
      </c>
      <c r="H2590">
        <f t="shared" ca="1" si="648"/>
        <v>397371089.62965631</v>
      </c>
      <c r="I2590">
        <f t="shared" ca="1" si="649"/>
        <v>56410720216.079086</v>
      </c>
      <c r="J2590" t="s">
        <v>30</v>
      </c>
      <c r="K2590">
        <f t="shared" ca="1" si="650"/>
        <v>0.15337708314212631</v>
      </c>
      <c r="L2590">
        <f t="shared" ca="1" si="651"/>
        <v>2.5721254846000812E-3</v>
      </c>
      <c r="N2590">
        <f t="shared" ca="1" si="652"/>
        <v>0.39427730477564921</v>
      </c>
      <c r="O2590">
        <f t="shared" ca="1" si="643"/>
        <v>229.45753724779212</v>
      </c>
      <c r="P2590">
        <f t="shared" ca="1" si="653"/>
        <v>356606366.13811135</v>
      </c>
      <c r="Q2590">
        <f t="shared" ca="1" si="654"/>
        <v>32262142050.842339</v>
      </c>
      <c r="S2590">
        <f t="shared" ca="1" si="655"/>
        <v>0.57191508860839657</v>
      </c>
      <c r="T2590">
        <f t="shared" ca="1" si="656"/>
        <v>0.80992076938316504</v>
      </c>
      <c r="U2590" s="40" t="str">
        <f t="shared" ca="1" si="657"/>
        <v>NO</v>
      </c>
    </row>
    <row r="2591" spans="2:21" x14ac:dyDescent="0.25">
      <c r="B2591" s="47">
        <f t="shared" si="644"/>
        <v>2579</v>
      </c>
      <c r="C2591">
        <f t="shared" ca="1" si="645"/>
        <v>0.15155890295214122</v>
      </c>
      <c r="D2591">
        <f t="shared" ca="1" si="646"/>
        <v>1.5753647488694813E-3</v>
      </c>
      <c r="F2591">
        <f t="shared" ca="1" si="647"/>
        <v>0.39438661922767659</v>
      </c>
      <c r="G2591">
        <f t="shared" ca="1" si="642"/>
        <v>359.95085175804167</v>
      </c>
      <c r="H2591">
        <f t="shared" ca="1" si="648"/>
        <v>397371089.62965631</v>
      </c>
      <c r="I2591">
        <f t="shared" ca="1" si="649"/>
        <v>56410720216.079086</v>
      </c>
      <c r="J2591" t="s">
        <v>30</v>
      </c>
      <c r="K2591">
        <f t="shared" ca="1" si="650"/>
        <v>0.15269042008284406</v>
      </c>
      <c r="L2591">
        <f t="shared" ca="1" si="651"/>
        <v>2.2532032777504863E-4</v>
      </c>
      <c r="N2591">
        <f t="shared" ca="1" si="652"/>
        <v>0.39431873864639239</v>
      </c>
      <c r="O2591">
        <f t="shared" ca="1" si="643"/>
        <v>83.289526359063814</v>
      </c>
      <c r="P2591">
        <f t="shared" ca="1" si="653"/>
        <v>3.1253866144086779E-10</v>
      </c>
      <c r="Q2591">
        <f t="shared" ca="1" si="654"/>
        <v>1.0264588798161787E-8</v>
      </c>
      <c r="S2591">
        <f t="shared" ca="1" si="655"/>
        <v>1.819616689672402E-19</v>
      </c>
      <c r="T2591">
        <f t="shared" ca="1" si="656"/>
        <v>0.99592802992353857</v>
      </c>
      <c r="U2591" s="40" t="str">
        <f t="shared" ca="1" si="657"/>
        <v>NO</v>
      </c>
    </row>
    <row r="2592" spans="2:21" x14ac:dyDescent="0.25">
      <c r="B2592" s="47">
        <f t="shared" si="644"/>
        <v>2580</v>
      </c>
      <c r="C2592">
        <f t="shared" ca="1" si="645"/>
        <v>0.15155890295214122</v>
      </c>
      <c r="D2592">
        <f t="shared" ca="1" si="646"/>
        <v>1.5753647488694813E-3</v>
      </c>
      <c r="F2592">
        <f t="shared" ca="1" si="647"/>
        <v>0.39438661922767659</v>
      </c>
      <c r="G2592">
        <f t="shared" ca="1" si="642"/>
        <v>359.95085175804167</v>
      </c>
      <c r="H2592">
        <f t="shared" ca="1" si="648"/>
        <v>397371089.62965631</v>
      </c>
      <c r="I2592">
        <f t="shared" ca="1" si="649"/>
        <v>56410720216.079086</v>
      </c>
      <c r="J2592" t="s">
        <v>30</v>
      </c>
      <c r="K2592">
        <f t="shared" ca="1" si="650"/>
        <v>0.15228185458354868</v>
      </c>
      <c r="L2592">
        <f t="shared" ca="1" si="651"/>
        <v>2.9367104786208326E-3</v>
      </c>
      <c r="N2592">
        <f t="shared" ca="1" si="652"/>
        <v>0.39434330569574105</v>
      </c>
      <c r="O2592">
        <f t="shared" ca="1" si="643"/>
        <v>180.42703736446205</v>
      </c>
      <c r="P2592">
        <f t="shared" ca="1" si="653"/>
        <v>235434510.50524494</v>
      </c>
      <c r="Q2592">
        <f t="shared" ca="1" si="654"/>
        <v>16751211179.425684</v>
      </c>
      <c r="S2592">
        <f t="shared" ca="1" si="655"/>
        <v>0.29695084755629453</v>
      </c>
      <c r="T2592">
        <f t="shared" ca="1" si="656"/>
        <v>0.95552704708708214</v>
      </c>
      <c r="U2592" s="40" t="str">
        <f t="shared" ca="1" si="657"/>
        <v>NO</v>
      </c>
    </row>
    <row r="2593" spans="2:21" x14ac:dyDescent="0.25">
      <c r="B2593" s="47">
        <f t="shared" si="644"/>
        <v>2581</v>
      </c>
      <c r="C2593">
        <f t="shared" ca="1" si="645"/>
        <v>0.15155890295214122</v>
      </c>
      <c r="D2593">
        <f t="shared" ca="1" si="646"/>
        <v>1.5753647488694813E-3</v>
      </c>
      <c r="F2593">
        <f t="shared" ca="1" si="647"/>
        <v>0.39438661922767659</v>
      </c>
      <c r="G2593">
        <f t="shared" ca="1" si="642"/>
        <v>359.95085175804167</v>
      </c>
      <c r="H2593">
        <f t="shared" ca="1" si="648"/>
        <v>397371089.62965631</v>
      </c>
      <c r="I2593">
        <f t="shared" ca="1" si="649"/>
        <v>56410720216.079086</v>
      </c>
      <c r="J2593" t="s">
        <v>30</v>
      </c>
      <c r="K2593">
        <f t="shared" ca="1" si="650"/>
        <v>0.15298149478083187</v>
      </c>
      <c r="L2593">
        <f t="shared" ca="1" si="651"/>
        <v>2.3046860423332764E-3</v>
      </c>
      <c r="N2593">
        <f t="shared" ca="1" si="652"/>
        <v>0.39430119710497402</v>
      </c>
      <c r="O2593">
        <f t="shared" ca="1" si="643"/>
        <v>268.20065808360511</v>
      </c>
      <c r="P2593">
        <f t="shared" ca="1" si="653"/>
        <v>545900607.48880827</v>
      </c>
      <c r="Q2593">
        <f t="shared" ca="1" si="654"/>
        <v>57729993997.507118</v>
      </c>
      <c r="S2593">
        <f t="shared" ca="1" si="655"/>
        <v>1.0233869338376571</v>
      </c>
      <c r="T2593">
        <f t="shared" ca="1" si="656"/>
        <v>0.66946380751974033</v>
      </c>
      <c r="U2593" s="40" t="str">
        <f t="shared" ca="1" si="657"/>
        <v>YES</v>
      </c>
    </row>
    <row r="2594" spans="2:21" x14ac:dyDescent="0.25">
      <c r="B2594" s="47">
        <f t="shared" si="644"/>
        <v>2582</v>
      </c>
      <c r="C2594">
        <f t="shared" ca="1" si="645"/>
        <v>0.15298149478083187</v>
      </c>
      <c r="D2594">
        <f t="shared" ca="1" si="646"/>
        <v>2.3046860423332764E-3</v>
      </c>
      <c r="F2594">
        <f t="shared" ca="1" si="647"/>
        <v>0.39430119710497402</v>
      </c>
      <c r="G2594">
        <f t="shared" ca="1" si="642"/>
        <v>268.20065808360511</v>
      </c>
      <c r="H2594">
        <f t="shared" ca="1" si="648"/>
        <v>545900607.48880827</v>
      </c>
      <c r="I2594">
        <f t="shared" ca="1" si="649"/>
        <v>57729993997.507118</v>
      </c>
      <c r="J2594" t="s">
        <v>30</v>
      </c>
      <c r="K2594">
        <f t="shared" ca="1" si="650"/>
        <v>0.15209162483249158</v>
      </c>
      <c r="L2594">
        <f t="shared" ca="1" si="651"/>
        <v>3.9380926672570558E-3</v>
      </c>
      <c r="N2594">
        <f t="shared" ca="1" si="652"/>
        <v>0.39435472227542057</v>
      </c>
      <c r="O2594">
        <f t="shared" ca="1" si="643"/>
        <v>83.148363829396772</v>
      </c>
      <c r="P2594">
        <f t="shared" ca="1" si="653"/>
        <v>83126533.803536773</v>
      </c>
      <c r="Q2594">
        <f t="shared" ca="1" si="654"/>
        <v>2725714880.9064498</v>
      </c>
      <c r="S2594">
        <f t="shared" ca="1" si="655"/>
        <v>4.7214882458227019E-2</v>
      </c>
      <c r="T2594">
        <f t="shared" ca="1" si="656"/>
        <v>0.16317131222972014</v>
      </c>
      <c r="U2594" s="40" t="str">
        <f t="shared" ca="1" si="657"/>
        <v>NO</v>
      </c>
    </row>
    <row r="2595" spans="2:21" x14ac:dyDescent="0.25">
      <c r="B2595" s="47">
        <f t="shared" si="644"/>
        <v>2583</v>
      </c>
      <c r="C2595">
        <f t="shared" ca="1" si="645"/>
        <v>0.15298149478083187</v>
      </c>
      <c r="D2595">
        <f t="shared" ca="1" si="646"/>
        <v>2.3046860423332764E-3</v>
      </c>
      <c r="F2595">
        <f t="shared" ca="1" si="647"/>
        <v>0.39430119710497402</v>
      </c>
      <c r="G2595">
        <f t="shared" ca="1" si="642"/>
        <v>268.20065808360511</v>
      </c>
      <c r="H2595">
        <f t="shared" ca="1" si="648"/>
        <v>545900607.48880827</v>
      </c>
      <c r="I2595">
        <f t="shared" ca="1" si="649"/>
        <v>57729993997.507118</v>
      </c>
      <c r="J2595" t="s">
        <v>30</v>
      </c>
      <c r="K2595">
        <f t="shared" ca="1" si="650"/>
        <v>0.15354727787773811</v>
      </c>
      <c r="L2595">
        <f t="shared" ca="1" si="651"/>
        <v>6.4314172255323151E-4</v>
      </c>
      <c r="N2595">
        <f t="shared" ca="1" si="652"/>
        <v>0.3942670069959946</v>
      </c>
      <c r="O2595">
        <f t="shared" ca="1" si="643"/>
        <v>270.14449124604869</v>
      </c>
      <c r="P2595">
        <f t="shared" ca="1" si="653"/>
        <v>22469750.173677806</v>
      </c>
      <c r="Q2595">
        <f t="shared" ca="1" si="654"/>
        <v>2393231969.8834476</v>
      </c>
      <c r="S2595">
        <f t="shared" ca="1" si="655"/>
        <v>4.1455607460946411E-2</v>
      </c>
      <c r="T2595">
        <f t="shared" ca="1" si="656"/>
        <v>0.82035491592719001</v>
      </c>
      <c r="U2595" s="40" t="str">
        <f t="shared" ca="1" si="657"/>
        <v>NO</v>
      </c>
    </row>
    <row r="2596" spans="2:21" x14ac:dyDescent="0.25">
      <c r="B2596" s="47">
        <f t="shared" si="644"/>
        <v>2584</v>
      </c>
      <c r="C2596">
        <f t="shared" ca="1" si="645"/>
        <v>0.15298149478083187</v>
      </c>
      <c r="D2596">
        <f t="shared" ca="1" si="646"/>
        <v>2.3046860423332764E-3</v>
      </c>
      <c r="F2596">
        <f t="shared" ca="1" si="647"/>
        <v>0.39430119710497402</v>
      </c>
      <c r="G2596">
        <f t="shared" ca="1" si="642"/>
        <v>268.20065808360511</v>
      </c>
      <c r="H2596">
        <f t="shared" ca="1" si="648"/>
        <v>545900607.48880827</v>
      </c>
      <c r="I2596">
        <f t="shared" ca="1" si="649"/>
        <v>57729993997.507118</v>
      </c>
      <c r="J2596" t="s">
        <v>30</v>
      </c>
      <c r="K2596">
        <f t="shared" ca="1" si="650"/>
        <v>0.15192945168623978</v>
      </c>
      <c r="L2596">
        <f t="shared" ca="1" si="651"/>
        <v>3.0929850919535649E-3</v>
      </c>
      <c r="N2596">
        <f t="shared" ca="1" si="652"/>
        <v>0.39436444403861154</v>
      </c>
      <c r="O2596">
        <f t="shared" ca="1" si="643"/>
        <v>161.45644320939462</v>
      </c>
      <c r="P2596">
        <f t="shared" ca="1" si="653"/>
        <v>178468849.49701265</v>
      </c>
      <c r="Q2596">
        <f t="shared" ca="1" si="654"/>
        <v>11363590026.573368</v>
      </c>
      <c r="S2596">
        <f t="shared" ca="1" si="655"/>
        <v>0.19684031193670432</v>
      </c>
      <c r="T2596">
        <f t="shared" ca="1" si="656"/>
        <v>0.98409133629417</v>
      </c>
      <c r="U2596" s="40" t="str">
        <f t="shared" ca="1" si="657"/>
        <v>NO</v>
      </c>
    </row>
    <row r="2597" spans="2:21" x14ac:dyDescent="0.25">
      <c r="B2597" s="47">
        <f t="shared" si="644"/>
        <v>2585</v>
      </c>
      <c r="C2597">
        <f t="shared" ca="1" si="645"/>
        <v>0.15298149478083187</v>
      </c>
      <c r="D2597">
        <f t="shared" ca="1" si="646"/>
        <v>2.3046860423332764E-3</v>
      </c>
      <c r="F2597">
        <f t="shared" ca="1" si="647"/>
        <v>0.39430119710497402</v>
      </c>
      <c r="G2597">
        <f t="shared" ca="1" si="642"/>
        <v>268.20065808360511</v>
      </c>
      <c r="H2597">
        <f t="shared" ca="1" si="648"/>
        <v>545900607.48880827</v>
      </c>
      <c r="I2597">
        <f t="shared" ca="1" si="649"/>
        <v>57729993997.507118</v>
      </c>
      <c r="J2597" t="s">
        <v>30</v>
      </c>
      <c r="K2597">
        <f t="shared" ca="1" si="650"/>
        <v>0.15326973195724103</v>
      </c>
      <c r="L2597">
        <f t="shared" ca="1" si="651"/>
        <v>2.3930983448980946E-3</v>
      </c>
      <c r="N2597">
        <f t="shared" ca="1" si="652"/>
        <v>0.39428379441643258</v>
      </c>
      <c r="O2597">
        <f t="shared" ca="1" si="643"/>
        <v>255.2754676742093</v>
      </c>
      <c r="P2597">
        <f t="shared" ca="1" si="653"/>
        <v>458253873.30767632</v>
      </c>
      <c r="Q2597">
        <f t="shared" ca="1" si="654"/>
        <v>46123701444.553139</v>
      </c>
      <c r="S2597">
        <f t="shared" ca="1" si="655"/>
        <v>0.79895559051235721</v>
      </c>
      <c r="T2597">
        <f t="shared" ca="1" si="656"/>
        <v>0.66198914535322539</v>
      </c>
      <c r="U2597" s="40" t="str">
        <f t="shared" ca="1" si="657"/>
        <v>YES</v>
      </c>
    </row>
    <row r="2598" spans="2:21" x14ac:dyDescent="0.25">
      <c r="B2598" s="47">
        <f t="shared" si="644"/>
        <v>2586</v>
      </c>
      <c r="C2598">
        <f t="shared" ca="1" si="645"/>
        <v>0.15326973195724103</v>
      </c>
      <c r="D2598">
        <f t="shared" ca="1" si="646"/>
        <v>2.3930983448980946E-3</v>
      </c>
      <c r="F2598">
        <f t="shared" ca="1" si="647"/>
        <v>0.39428379441643258</v>
      </c>
      <c r="G2598">
        <f t="shared" ca="1" si="642"/>
        <v>255.2754676742093</v>
      </c>
      <c r="H2598">
        <f t="shared" ca="1" si="648"/>
        <v>458253873.30767632</v>
      </c>
      <c r="I2598">
        <f t="shared" ca="1" si="649"/>
        <v>46123701444.553139</v>
      </c>
      <c r="J2598" t="s">
        <v>30</v>
      </c>
      <c r="K2598">
        <f t="shared" ca="1" si="650"/>
        <v>0.15293541146298067</v>
      </c>
      <c r="L2598">
        <f t="shared" ca="1" si="651"/>
        <v>3.8860632579992872E-3</v>
      </c>
      <c r="N2598">
        <f t="shared" ca="1" si="652"/>
        <v>0.39430397647806498</v>
      </c>
      <c r="O2598">
        <f t="shared" ca="1" si="643"/>
        <v>86.836472327990208</v>
      </c>
      <c r="P2598">
        <f t="shared" ca="1" si="653"/>
        <v>93391543.840841442</v>
      </c>
      <c r="Q2598">
        <f t="shared" ca="1" si="654"/>
        <v>3197723317.761549</v>
      </c>
      <c r="S2598">
        <f t="shared" ca="1" si="655"/>
        <v>6.9329286627302464E-2</v>
      </c>
      <c r="T2598">
        <f t="shared" ca="1" si="656"/>
        <v>0.24702619878273213</v>
      </c>
      <c r="U2598" s="40" t="str">
        <f t="shared" ca="1" si="657"/>
        <v>NO</v>
      </c>
    </row>
    <row r="2599" spans="2:21" x14ac:dyDescent="0.25">
      <c r="B2599" s="47">
        <f t="shared" si="644"/>
        <v>2587</v>
      </c>
      <c r="C2599">
        <f t="shared" ca="1" si="645"/>
        <v>0.15326973195724103</v>
      </c>
      <c r="D2599">
        <f t="shared" ca="1" si="646"/>
        <v>2.3930983448980946E-3</v>
      </c>
      <c r="F2599">
        <f t="shared" ca="1" si="647"/>
        <v>0.39428379441643258</v>
      </c>
      <c r="G2599">
        <f t="shared" ca="1" si="642"/>
        <v>255.2754676742093</v>
      </c>
      <c r="H2599">
        <f t="shared" ca="1" si="648"/>
        <v>458253873.30767632</v>
      </c>
      <c r="I2599">
        <f t="shared" ca="1" si="649"/>
        <v>46123701444.553139</v>
      </c>
      <c r="J2599" t="s">
        <v>30</v>
      </c>
      <c r="K2599">
        <f t="shared" ca="1" si="650"/>
        <v>0.15422040475700763</v>
      </c>
      <c r="L2599">
        <f t="shared" ca="1" si="651"/>
        <v>3.2960943066716966E-3</v>
      </c>
      <c r="N2599">
        <f t="shared" ca="1" si="652"/>
        <v>0.3942261696137373</v>
      </c>
      <c r="O2599">
        <f t="shared" ca="1" si="643"/>
        <v>138.89607822311413</v>
      </c>
      <c r="P2599">
        <f t="shared" ca="1" si="653"/>
        <v>118109174.89012307</v>
      </c>
      <c r="Q2599">
        <f t="shared" ca="1" si="654"/>
        <v>6467241360.7625017</v>
      </c>
      <c r="S2599">
        <f t="shared" ca="1" si="655"/>
        <v>0.14021514228507856</v>
      </c>
      <c r="T2599">
        <f t="shared" ca="1" si="656"/>
        <v>0.35868343803553882</v>
      </c>
      <c r="U2599" s="40" t="str">
        <f t="shared" ca="1" si="657"/>
        <v>NO</v>
      </c>
    </row>
    <row r="2600" spans="2:21" x14ac:dyDescent="0.25">
      <c r="B2600" s="47">
        <f t="shared" si="644"/>
        <v>2588</v>
      </c>
      <c r="C2600">
        <f t="shared" ca="1" si="645"/>
        <v>0.15326973195724103</v>
      </c>
      <c r="D2600">
        <f t="shared" ca="1" si="646"/>
        <v>2.3930983448980946E-3</v>
      </c>
      <c r="F2600">
        <f t="shared" ca="1" si="647"/>
        <v>0.39428379441643258</v>
      </c>
      <c r="G2600">
        <f t="shared" ca="1" si="642"/>
        <v>255.2754676742093</v>
      </c>
      <c r="H2600">
        <f t="shared" ca="1" si="648"/>
        <v>458253873.30767632</v>
      </c>
      <c r="I2600">
        <f t="shared" ca="1" si="649"/>
        <v>46123701444.553139</v>
      </c>
      <c r="J2600" t="s">
        <v>30</v>
      </c>
      <c r="K2600">
        <f t="shared" ca="1" si="650"/>
        <v>0.15280900937788675</v>
      </c>
      <c r="L2600">
        <f t="shared" ca="1" si="651"/>
        <v>2.9843822585302669E-3</v>
      </c>
      <c r="N2600">
        <f t="shared" ca="1" si="652"/>
        <v>0.39431159583179248</v>
      </c>
      <c r="O2600">
        <f t="shared" ca="1" si="643"/>
        <v>174.49609651141975</v>
      </c>
      <c r="P2600">
        <f t="shared" ca="1" si="653"/>
        <v>238628805.2831147</v>
      </c>
      <c r="Q2600">
        <f t="shared" ca="1" si="654"/>
        <v>16419054031.182596</v>
      </c>
      <c r="S2600">
        <f t="shared" ca="1" si="655"/>
        <v>0.35597867293717733</v>
      </c>
      <c r="T2600">
        <f t="shared" ca="1" si="656"/>
        <v>0.31836988511524134</v>
      </c>
      <c r="U2600" s="40" t="str">
        <f t="shared" ca="1" si="657"/>
        <v>YES</v>
      </c>
    </row>
    <row r="2601" spans="2:21" x14ac:dyDescent="0.25">
      <c r="B2601" s="47">
        <f t="shared" si="644"/>
        <v>2589</v>
      </c>
      <c r="C2601">
        <f t="shared" ca="1" si="645"/>
        <v>0.15280900937788675</v>
      </c>
      <c r="D2601">
        <f t="shared" ca="1" si="646"/>
        <v>2.9843822585302669E-3</v>
      </c>
      <c r="F2601">
        <f t="shared" ca="1" si="647"/>
        <v>0.39431159583179248</v>
      </c>
      <c r="G2601">
        <f t="shared" ca="1" si="642"/>
        <v>174.49609651141975</v>
      </c>
      <c r="H2601">
        <f t="shared" ca="1" si="648"/>
        <v>238628805.2831147</v>
      </c>
      <c r="I2601">
        <f t="shared" ca="1" si="649"/>
        <v>16419054031.182596</v>
      </c>
      <c r="J2601" t="s">
        <v>30</v>
      </c>
      <c r="K2601">
        <f t="shared" ca="1" si="650"/>
        <v>0.15445957945094979</v>
      </c>
      <c r="L2601">
        <f t="shared" ca="1" si="651"/>
        <v>1.4666153660613619E-3</v>
      </c>
      <c r="N2601">
        <f t="shared" ca="1" si="652"/>
        <v>0.39421161733062954</v>
      </c>
      <c r="O2601">
        <f t="shared" ca="1" si="643"/>
        <v>367.19034852656847</v>
      </c>
      <c r="P2601">
        <f t="shared" ca="1" si="653"/>
        <v>136693191.17437592</v>
      </c>
      <c r="Q2601">
        <f t="shared" ca="1" si="654"/>
        <v>19786435266.405861</v>
      </c>
      <c r="S2601">
        <f t="shared" ca="1" si="655"/>
        <v>1.2050898443252596</v>
      </c>
      <c r="T2601">
        <f t="shared" ca="1" si="656"/>
        <v>0.94736790323243225</v>
      </c>
      <c r="U2601" s="40" t="str">
        <f t="shared" ca="1" si="657"/>
        <v>YES</v>
      </c>
    </row>
    <row r="2602" spans="2:21" x14ac:dyDescent="0.25">
      <c r="B2602" s="47">
        <f t="shared" si="644"/>
        <v>2590</v>
      </c>
      <c r="C2602">
        <f t="shared" ca="1" si="645"/>
        <v>0.15445957945094979</v>
      </c>
      <c r="D2602">
        <f t="shared" ca="1" si="646"/>
        <v>1.4666153660613619E-3</v>
      </c>
      <c r="F2602">
        <f t="shared" ca="1" si="647"/>
        <v>0.39421161733062954</v>
      </c>
      <c r="G2602">
        <f t="shared" ca="1" si="642"/>
        <v>367.19034852656847</v>
      </c>
      <c r="H2602">
        <f t="shared" ca="1" si="648"/>
        <v>136693191.17437592</v>
      </c>
      <c r="I2602">
        <f t="shared" ca="1" si="649"/>
        <v>19786435266.405861</v>
      </c>
      <c r="J2602" t="s">
        <v>30</v>
      </c>
      <c r="K2602">
        <f t="shared" ca="1" si="650"/>
        <v>0.15640373904186036</v>
      </c>
      <c r="L2602">
        <f t="shared" ca="1" si="651"/>
        <v>1.6087265968996658E-3</v>
      </c>
      <c r="N2602">
        <f t="shared" ca="1" si="652"/>
        <v>0.39409251090348446</v>
      </c>
      <c r="O2602">
        <f t="shared" ca="1" si="643"/>
        <v>357.18713761148308</v>
      </c>
      <c r="P2602">
        <f t="shared" ca="1" si="653"/>
        <v>69826.753238047939</v>
      </c>
      <c r="Q2602">
        <f t="shared" ca="1" si="654"/>
        <v>9829147.273035951</v>
      </c>
      <c r="S2602">
        <f t="shared" ca="1" si="655"/>
        <v>4.9676190484519657E-4</v>
      </c>
      <c r="T2602">
        <f t="shared" ca="1" si="656"/>
        <v>5.3210550430201953E-2</v>
      </c>
      <c r="U2602" s="40" t="str">
        <f t="shared" ca="1" si="657"/>
        <v>NO</v>
      </c>
    </row>
    <row r="2603" spans="2:21" x14ac:dyDescent="0.25">
      <c r="B2603" s="47">
        <f t="shared" si="644"/>
        <v>2591</v>
      </c>
      <c r="C2603">
        <f t="shared" ca="1" si="645"/>
        <v>0.15445957945094979</v>
      </c>
      <c r="D2603">
        <f t="shared" ca="1" si="646"/>
        <v>1.4666153660613619E-3</v>
      </c>
      <c r="F2603">
        <f t="shared" ca="1" si="647"/>
        <v>0.39421161733062954</v>
      </c>
      <c r="G2603">
        <f t="shared" ca="1" si="642"/>
        <v>367.19034852656847</v>
      </c>
      <c r="H2603">
        <f t="shared" ca="1" si="648"/>
        <v>136693191.17437592</v>
      </c>
      <c r="I2603">
        <f t="shared" ca="1" si="649"/>
        <v>19786435266.405861</v>
      </c>
      <c r="J2603" t="s">
        <v>30</v>
      </c>
      <c r="K2603">
        <f t="shared" ca="1" si="650"/>
        <v>0.15604842810101696</v>
      </c>
      <c r="L2603">
        <f t="shared" ca="1" si="651"/>
        <v>4.9919815911232852E-4</v>
      </c>
      <c r="N2603">
        <f t="shared" ca="1" si="652"/>
        <v>0.39411438712748814</v>
      </c>
      <c r="O2603">
        <f t="shared" ca="1" si="643"/>
        <v>214.52054012610571</v>
      </c>
      <c r="P2603">
        <f t="shared" ca="1" si="653"/>
        <v>7.4805825574880613E-30</v>
      </c>
      <c r="Q2603">
        <f t="shared" ca="1" si="654"/>
        <v>6.3245057405201025E-28</v>
      </c>
      <c r="S2603">
        <f t="shared" ca="1" si="655"/>
        <v>3.1963846217706942E-38</v>
      </c>
      <c r="T2603">
        <f t="shared" ca="1" si="656"/>
        <v>2.0879284658139596E-3</v>
      </c>
      <c r="U2603" s="40" t="str">
        <f t="shared" ca="1" si="657"/>
        <v>NO</v>
      </c>
    </row>
    <row r="2604" spans="2:21" x14ac:dyDescent="0.25">
      <c r="B2604" s="47">
        <f t="shared" si="644"/>
        <v>2592</v>
      </c>
      <c r="C2604">
        <f t="shared" ca="1" si="645"/>
        <v>0.15445957945094979</v>
      </c>
      <c r="D2604">
        <f t="shared" ca="1" si="646"/>
        <v>1.4666153660613619E-3</v>
      </c>
      <c r="F2604">
        <f t="shared" ca="1" si="647"/>
        <v>0.39421161733062954</v>
      </c>
      <c r="G2604">
        <f t="shared" ca="1" si="642"/>
        <v>367.19034852656847</v>
      </c>
      <c r="H2604">
        <f t="shared" ca="1" si="648"/>
        <v>136693191.17437592</v>
      </c>
      <c r="I2604">
        <f t="shared" ca="1" si="649"/>
        <v>19786435266.405861</v>
      </c>
      <c r="J2604" t="s">
        <v>30</v>
      </c>
      <c r="K2604">
        <f t="shared" ca="1" si="650"/>
        <v>0.15300694873339268</v>
      </c>
      <c r="L2604">
        <f t="shared" ca="1" si="651"/>
        <v>3.4417783049975684E-6</v>
      </c>
      <c r="N2604">
        <f t="shared" ca="1" si="652"/>
        <v>0.39429966157779062</v>
      </c>
      <c r="O2604">
        <f t="shared" ca="1" si="643"/>
        <v>0.1261003103713057</v>
      </c>
      <c r="P2604">
        <f t="shared" ca="1" si="653"/>
        <v>0</v>
      </c>
      <c r="Q2604">
        <f t="shared" ca="1" si="654"/>
        <v>0</v>
      </c>
      <c r="S2604">
        <f t="shared" ca="1" si="655"/>
        <v>0</v>
      </c>
      <c r="T2604">
        <f t="shared" ca="1" si="656"/>
        <v>0.21353298024088008</v>
      </c>
      <c r="U2604" s="40" t="str">
        <f t="shared" ca="1" si="657"/>
        <v>NO</v>
      </c>
    </row>
    <row r="2605" spans="2:21" x14ac:dyDescent="0.25">
      <c r="B2605" s="47">
        <f t="shared" si="644"/>
        <v>2593</v>
      </c>
      <c r="C2605">
        <f t="shared" ca="1" si="645"/>
        <v>0.15445957945094979</v>
      </c>
      <c r="D2605">
        <f t="shared" ca="1" si="646"/>
        <v>1.4666153660613619E-3</v>
      </c>
      <c r="F2605">
        <f t="shared" ca="1" si="647"/>
        <v>0.39421161733062954</v>
      </c>
      <c r="G2605">
        <f t="shared" ca="1" si="642"/>
        <v>367.19034852656847</v>
      </c>
      <c r="H2605">
        <f t="shared" ca="1" si="648"/>
        <v>136693191.17437592</v>
      </c>
      <c r="I2605">
        <f t="shared" ca="1" si="649"/>
        <v>19786435266.405861</v>
      </c>
      <c r="J2605" t="s">
        <v>30</v>
      </c>
      <c r="K2605">
        <f t="shared" ca="1" si="650"/>
        <v>0.153633275208335</v>
      </c>
      <c r="L2605">
        <f t="shared" ca="1" si="651"/>
        <v>4.0618786349928392E-4</v>
      </c>
      <c r="N2605">
        <f t="shared" ca="1" si="652"/>
        <v>0.39426179941227096</v>
      </c>
      <c r="O2605">
        <f t="shared" ca="1" si="643"/>
        <v>172.54619659288551</v>
      </c>
      <c r="P2605">
        <f t="shared" ca="1" si="653"/>
        <v>50.339860874619021</v>
      </c>
      <c r="Q2605">
        <f t="shared" ca="1" si="654"/>
        <v>3424.538880192436</v>
      </c>
      <c r="S2605">
        <f t="shared" ca="1" si="655"/>
        <v>1.7307508068453058E-7</v>
      </c>
      <c r="T2605">
        <f t="shared" ca="1" si="656"/>
        <v>0.6743268258179832</v>
      </c>
      <c r="U2605" s="40" t="str">
        <f t="shared" ca="1" si="657"/>
        <v>NO</v>
      </c>
    </row>
    <row r="2606" spans="2:21" x14ac:dyDescent="0.25">
      <c r="B2606" s="47">
        <f t="shared" si="644"/>
        <v>2594</v>
      </c>
      <c r="C2606">
        <f t="shared" ca="1" si="645"/>
        <v>0.15445957945094979</v>
      </c>
      <c r="D2606">
        <f t="shared" ca="1" si="646"/>
        <v>1.4666153660613619E-3</v>
      </c>
      <c r="F2606">
        <f t="shared" ca="1" si="647"/>
        <v>0.39421161733062954</v>
      </c>
      <c r="G2606">
        <f t="shared" ca="1" si="642"/>
        <v>367.19034852656847</v>
      </c>
      <c r="H2606">
        <f t="shared" ca="1" si="648"/>
        <v>136693191.17437592</v>
      </c>
      <c r="I2606">
        <f t="shared" ca="1" si="649"/>
        <v>19786435266.405861</v>
      </c>
      <c r="J2606" t="s">
        <v>30</v>
      </c>
      <c r="K2606">
        <f t="shared" ca="1" si="650"/>
        <v>0.15621108851841947</v>
      </c>
      <c r="L2606">
        <f t="shared" ca="1" si="651"/>
        <v>3.2487193079341154E-3</v>
      </c>
      <c r="N2606">
        <f t="shared" ca="1" si="652"/>
        <v>0.39410437827371891</v>
      </c>
      <c r="O2606">
        <f t="shared" ca="1" si="643"/>
        <v>143.94210355740711</v>
      </c>
      <c r="P2606">
        <f t="shared" ca="1" si="653"/>
        <v>20251824.144368865</v>
      </c>
      <c r="Q2606">
        <f t="shared" ca="1" si="654"/>
        <v>1148849798.3562586</v>
      </c>
      <c r="S2606">
        <f t="shared" ca="1" si="655"/>
        <v>5.8062494981439033E-2</v>
      </c>
      <c r="T2606">
        <f t="shared" ca="1" si="656"/>
        <v>0.34758570148815859</v>
      </c>
      <c r="U2606" s="40" t="str">
        <f t="shared" ca="1" si="657"/>
        <v>NO</v>
      </c>
    </row>
    <row r="2607" spans="2:21" x14ac:dyDescent="0.25">
      <c r="B2607" s="47">
        <f t="shared" si="644"/>
        <v>2595</v>
      </c>
      <c r="C2607">
        <f t="shared" ca="1" si="645"/>
        <v>0.15445957945094979</v>
      </c>
      <c r="D2607">
        <f t="shared" ca="1" si="646"/>
        <v>1.4666153660613619E-3</v>
      </c>
      <c r="F2607">
        <f t="shared" ca="1" si="647"/>
        <v>0.39421161733062954</v>
      </c>
      <c r="G2607">
        <f t="shared" ca="1" si="642"/>
        <v>367.19034852656847</v>
      </c>
      <c r="H2607">
        <f t="shared" ca="1" si="648"/>
        <v>136693191.17437592</v>
      </c>
      <c r="I2607">
        <f t="shared" ca="1" si="649"/>
        <v>19786435266.405861</v>
      </c>
      <c r="J2607" t="s">
        <v>30</v>
      </c>
      <c r="K2607">
        <f t="shared" ca="1" si="650"/>
        <v>0.15301374609658874</v>
      </c>
      <c r="L2607">
        <f t="shared" ca="1" si="651"/>
        <v>1.2032928381722902E-3</v>
      </c>
      <c r="N2607">
        <f t="shared" ca="1" si="652"/>
        <v>0.39429925147997558</v>
      </c>
      <c r="O2607">
        <f t="shared" ca="1" si="643"/>
        <v>370.22619862440456</v>
      </c>
      <c r="P2607">
        <f t="shared" ca="1" si="653"/>
        <v>1917791631.3013654</v>
      </c>
      <c r="Q2607">
        <f t="shared" ca="1" si="654"/>
        <v>279959055481.59912</v>
      </c>
      <c r="S2607">
        <f t="shared" ca="1" si="655"/>
        <v>14.149039567370881</v>
      </c>
      <c r="T2607">
        <f t="shared" ca="1" si="656"/>
        <v>0.68724018445954127</v>
      </c>
      <c r="U2607" s="40" t="str">
        <f t="shared" ca="1" si="657"/>
        <v>YES</v>
      </c>
    </row>
    <row r="2608" spans="2:21" x14ac:dyDescent="0.25">
      <c r="B2608" s="47">
        <f t="shared" si="644"/>
        <v>2596</v>
      </c>
      <c r="C2608">
        <f t="shared" ca="1" si="645"/>
        <v>0.15301374609658874</v>
      </c>
      <c r="D2608">
        <f t="shared" ca="1" si="646"/>
        <v>1.2032928381722902E-3</v>
      </c>
      <c r="F2608">
        <f t="shared" ca="1" si="647"/>
        <v>0.39429925147997558</v>
      </c>
      <c r="G2608">
        <f t="shared" ca="1" si="642"/>
        <v>370.22619862440456</v>
      </c>
      <c r="H2608">
        <f t="shared" ca="1" si="648"/>
        <v>1917791631.3013654</v>
      </c>
      <c r="I2608">
        <f t="shared" ca="1" si="649"/>
        <v>279959055481.59912</v>
      </c>
      <c r="J2608" t="s">
        <v>30</v>
      </c>
      <c r="K2608">
        <f t="shared" ca="1" si="650"/>
        <v>0.15252990229993207</v>
      </c>
      <c r="L2608">
        <f t="shared" ca="1" si="651"/>
        <v>4.0495912546446443E-4</v>
      </c>
      <c r="N2608">
        <f t="shared" ca="1" si="652"/>
        <v>0.39432839825075466</v>
      </c>
      <c r="O2608">
        <f t="shared" ca="1" si="643"/>
        <v>171.96543471647166</v>
      </c>
      <c r="P2608">
        <f t="shared" ca="1" si="653"/>
        <v>44036.622004320809</v>
      </c>
      <c r="Q2608">
        <f t="shared" ca="1" si="654"/>
        <v>2986160.964158399</v>
      </c>
      <c r="S2608">
        <f t="shared" ca="1" si="655"/>
        <v>1.0666420341436931E-5</v>
      </c>
      <c r="T2608">
        <f t="shared" ca="1" si="656"/>
        <v>0.13877750985750847</v>
      </c>
      <c r="U2608" s="40" t="str">
        <f t="shared" ca="1" si="657"/>
        <v>NO</v>
      </c>
    </row>
    <row r="2609" spans="2:21" x14ac:dyDescent="0.25">
      <c r="B2609" s="47">
        <f t="shared" si="644"/>
        <v>2597</v>
      </c>
      <c r="C2609">
        <f t="shared" ca="1" si="645"/>
        <v>0.15301374609658874</v>
      </c>
      <c r="D2609">
        <f t="shared" ca="1" si="646"/>
        <v>1.2032928381722902E-3</v>
      </c>
      <c r="F2609">
        <f t="shared" ca="1" si="647"/>
        <v>0.39429925147997558</v>
      </c>
      <c r="G2609">
        <f t="shared" ca="1" si="642"/>
        <v>370.22619862440456</v>
      </c>
      <c r="H2609">
        <f t="shared" ca="1" si="648"/>
        <v>1917791631.3013654</v>
      </c>
      <c r="I2609">
        <f t="shared" ca="1" si="649"/>
        <v>279959055481.59912</v>
      </c>
      <c r="J2609" t="s">
        <v>30</v>
      </c>
      <c r="K2609">
        <f t="shared" ca="1" si="650"/>
        <v>0.15443824835607733</v>
      </c>
      <c r="L2609">
        <f t="shared" ca="1" si="651"/>
        <v>9.1168503496115699E-4</v>
      </c>
      <c r="N2609">
        <f t="shared" ca="1" si="652"/>
        <v>0.39421291608834347</v>
      </c>
      <c r="O2609">
        <f t="shared" ca="1" si="643"/>
        <v>339.92728251380265</v>
      </c>
      <c r="P2609">
        <f t="shared" ca="1" si="653"/>
        <v>3085049.815408573</v>
      </c>
      <c r="Q2609">
        <f t="shared" ca="1" si="654"/>
        <v>413408167.99389189</v>
      </c>
      <c r="S2609">
        <f t="shared" ca="1" si="655"/>
        <v>1.4766736774516087E-3</v>
      </c>
      <c r="T2609">
        <f t="shared" ca="1" si="656"/>
        <v>0.55486557790772373</v>
      </c>
      <c r="U2609" s="40" t="str">
        <f t="shared" ca="1" si="657"/>
        <v>NO</v>
      </c>
    </row>
    <row r="2610" spans="2:21" x14ac:dyDescent="0.25">
      <c r="B2610" s="47">
        <f t="shared" si="644"/>
        <v>2598</v>
      </c>
      <c r="C2610">
        <f t="shared" ca="1" si="645"/>
        <v>0.15301374609658874</v>
      </c>
      <c r="D2610">
        <f t="shared" ca="1" si="646"/>
        <v>1.2032928381722902E-3</v>
      </c>
      <c r="F2610">
        <f t="shared" ca="1" si="647"/>
        <v>0.39429925147997558</v>
      </c>
      <c r="G2610">
        <f t="shared" ca="1" si="642"/>
        <v>370.22619862440456</v>
      </c>
      <c r="H2610">
        <f t="shared" ca="1" si="648"/>
        <v>1917791631.3013654</v>
      </c>
      <c r="I2610">
        <f t="shared" ca="1" si="649"/>
        <v>279959055481.59912</v>
      </c>
      <c r="J2610" t="s">
        <v>30</v>
      </c>
      <c r="K2610">
        <f t="shared" ca="1" si="650"/>
        <v>0.15430605346586157</v>
      </c>
      <c r="L2610">
        <f t="shared" ca="1" si="651"/>
        <v>2.4642050307760333E-3</v>
      </c>
      <c r="N2610">
        <f t="shared" ca="1" si="652"/>
        <v>0.39422096095601261</v>
      </c>
      <c r="O2610">
        <f t="shared" ca="1" si="643"/>
        <v>244.93845294921798</v>
      </c>
      <c r="P2610">
        <f t="shared" ca="1" si="653"/>
        <v>217602209.04102525</v>
      </c>
      <c r="Q2610">
        <f t="shared" ca="1" si="654"/>
        <v>21011641516.485523</v>
      </c>
      <c r="S2610">
        <f t="shared" ca="1" si="655"/>
        <v>7.5052551810979223E-2</v>
      </c>
      <c r="T2610">
        <f t="shared" ca="1" si="656"/>
        <v>0.57252052046090751</v>
      </c>
      <c r="U2610" s="40" t="str">
        <f t="shared" ca="1" si="657"/>
        <v>NO</v>
      </c>
    </row>
    <row r="2611" spans="2:21" x14ac:dyDescent="0.25">
      <c r="B2611" s="47">
        <f t="shared" si="644"/>
        <v>2599</v>
      </c>
      <c r="C2611">
        <f t="shared" ca="1" si="645"/>
        <v>0.15301374609658874</v>
      </c>
      <c r="D2611">
        <f t="shared" ca="1" si="646"/>
        <v>1.2032928381722902E-3</v>
      </c>
      <c r="F2611">
        <f t="shared" ca="1" si="647"/>
        <v>0.39429925147997558</v>
      </c>
      <c r="G2611">
        <f t="shared" ca="1" si="642"/>
        <v>370.22619862440456</v>
      </c>
      <c r="H2611">
        <f t="shared" ca="1" si="648"/>
        <v>1917791631.3013654</v>
      </c>
      <c r="I2611">
        <f t="shared" ca="1" si="649"/>
        <v>279959055481.59912</v>
      </c>
      <c r="J2611" t="s">
        <v>30</v>
      </c>
      <c r="K2611">
        <f t="shared" ca="1" si="650"/>
        <v>0.15323141756156344</v>
      </c>
      <c r="L2611">
        <f t="shared" ca="1" si="651"/>
        <v>6.359763746232349E-4</v>
      </c>
      <c r="N2611">
        <f t="shared" ca="1" si="652"/>
        <v>0.3942861095406307</v>
      </c>
      <c r="O2611">
        <f t="shared" ca="1" si="643"/>
        <v>267.67151669338733</v>
      </c>
      <c r="P2611">
        <f t="shared" ca="1" si="653"/>
        <v>112235297.33212294</v>
      </c>
      <c r="Q2611">
        <f t="shared" ca="1" si="654"/>
        <v>11845219109.616545</v>
      </c>
      <c r="S2611">
        <f t="shared" ca="1" si="655"/>
        <v>4.23105410512256E-2</v>
      </c>
      <c r="T2611">
        <f t="shared" ca="1" si="656"/>
        <v>2.5888755775186456E-2</v>
      </c>
      <c r="U2611" s="40" t="str">
        <f t="shared" ca="1" si="657"/>
        <v>YES</v>
      </c>
    </row>
    <row r="2612" spans="2:21" x14ac:dyDescent="0.25">
      <c r="B2612" s="47">
        <f t="shared" si="644"/>
        <v>2600</v>
      </c>
      <c r="C2612">
        <f t="shared" ca="1" si="645"/>
        <v>0.15323141756156344</v>
      </c>
      <c r="D2612">
        <f t="shared" ca="1" si="646"/>
        <v>6.359763746232349E-4</v>
      </c>
      <c r="F2612">
        <f t="shared" ca="1" si="647"/>
        <v>0.3942861095406307</v>
      </c>
      <c r="G2612">
        <f t="shared" ca="1" si="642"/>
        <v>267.67151669338733</v>
      </c>
      <c r="H2612">
        <f t="shared" ca="1" si="648"/>
        <v>112235297.33212294</v>
      </c>
      <c r="I2612">
        <f t="shared" ca="1" si="649"/>
        <v>11845219109.616545</v>
      </c>
      <c r="J2612" t="s">
        <v>30</v>
      </c>
      <c r="K2612">
        <f t="shared" ca="1" si="650"/>
        <v>0.15201288592284856</v>
      </c>
      <c r="L2612">
        <f t="shared" ca="1" si="651"/>
        <v>9.8610004438738977E-4</v>
      </c>
      <c r="N2612">
        <f t="shared" ca="1" si="652"/>
        <v>0.39435944368751719</v>
      </c>
      <c r="O2612">
        <f t="shared" ca="1" si="643"/>
        <v>351.74053035256759</v>
      </c>
      <c r="P2612">
        <f t="shared" ca="1" si="653"/>
        <v>479072174.00337148</v>
      </c>
      <c r="Q2612">
        <f t="shared" ca="1" si="654"/>
        <v>66453155153.560638</v>
      </c>
      <c r="S2612">
        <f t="shared" ca="1" si="655"/>
        <v>5.6101246028965921</v>
      </c>
      <c r="T2612">
        <f t="shared" ca="1" si="656"/>
        <v>0.3625092138902053</v>
      </c>
      <c r="U2612" s="40" t="str">
        <f t="shared" ca="1" si="657"/>
        <v>YES</v>
      </c>
    </row>
    <row r="2613" spans="2:21" x14ac:dyDescent="0.25">
      <c r="B2613" s="47">
        <f t="shared" si="644"/>
        <v>2601</v>
      </c>
      <c r="C2613">
        <f t="shared" ca="1" si="645"/>
        <v>0.15201288592284856</v>
      </c>
      <c r="D2613">
        <f t="shared" ca="1" si="646"/>
        <v>9.8610004438738977E-4</v>
      </c>
      <c r="F2613">
        <f t="shared" ca="1" si="647"/>
        <v>0.39435944368751719</v>
      </c>
      <c r="G2613">
        <f t="shared" ca="1" si="642"/>
        <v>351.74053035256759</v>
      </c>
      <c r="H2613">
        <f t="shared" ca="1" si="648"/>
        <v>479072174.00337148</v>
      </c>
      <c r="I2613">
        <f t="shared" ca="1" si="649"/>
        <v>66453155153.560638</v>
      </c>
      <c r="J2613" t="s">
        <v>30</v>
      </c>
      <c r="K2613">
        <f t="shared" ca="1" si="650"/>
        <v>0.15192958464276748</v>
      </c>
      <c r="L2613">
        <f t="shared" ca="1" si="651"/>
        <v>7.3801232698468143E-4</v>
      </c>
      <c r="N2613">
        <f t="shared" ca="1" si="652"/>
        <v>0.39436443607244148</v>
      </c>
      <c r="O2613">
        <f t="shared" ca="1" si="643"/>
        <v>299.86292042721374</v>
      </c>
      <c r="P2613">
        <f t="shared" ca="1" si="653"/>
        <v>38425230.277433828</v>
      </c>
      <c r="Q2613">
        <f t="shared" ca="1" si="654"/>
        <v>4543986039.4195337</v>
      </c>
      <c r="S2613">
        <f t="shared" ca="1" si="655"/>
        <v>6.8378785460513403E-2</v>
      </c>
      <c r="T2613">
        <f t="shared" ca="1" si="656"/>
        <v>0.3766250683030663</v>
      </c>
      <c r="U2613" s="40" t="str">
        <f t="shared" ca="1" si="657"/>
        <v>NO</v>
      </c>
    </row>
    <row r="2614" spans="2:21" x14ac:dyDescent="0.25">
      <c r="B2614" s="47">
        <f t="shared" si="644"/>
        <v>2602</v>
      </c>
      <c r="C2614">
        <f t="shared" ca="1" si="645"/>
        <v>0.15201288592284856</v>
      </c>
      <c r="D2614">
        <f t="shared" ca="1" si="646"/>
        <v>9.8610004438738977E-4</v>
      </c>
      <c r="F2614">
        <f t="shared" ca="1" si="647"/>
        <v>0.39435944368751719</v>
      </c>
      <c r="G2614">
        <f t="shared" ca="1" si="642"/>
        <v>351.74053035256759</v>
      </c>
      <c r="H2614">
        <f t="shared" ca="1" si="648"/>
        <v>479072174.00337148</v>
      </c>
      <c r="I2614">
        <f t="shared" ca="1" si="649"/>
        <v>66453155153.560638</v>
      </c>
      <c r="J2614" t="s">
        <v>30</v>
      </c>
      <c r="K2614">
        <f t="shared" ca="1" si="650"/>
        <v>0.15071776029547493</v>
      </c>
      <c r="L2614">
        <f t="shared" ca="1" si="651"/>
        <v>2.324099470996115E-3</v>
      </c>
      <c r="N2614">
        <f t="shared" ca="1" si="652"/>
        <v>0.39443676035100594</v>
      </c>
      <c r="O2614">
        <f t="shared" ca="1" si="643"/>
        <v>265.36014169719334</v>
      </c>
      <c r="P2614">
        <f t="shared" ca="1" si="653"/>
        <v>103757156.46227136</v>
      </c>
      <c r="Q2614">
        <f t="shared" ca="1" si="654"/>
        <v>10860032742.670656</v>
      </c>
      <c r="S2614">
        <f t="shared" ca="1" si="655"/>
        <v>0.16342388435244617</v>
      </c>
      <c r="T2614">
        <f t="shared" ca="1" si="656"/>
        <v>0.44598440624694879</v>
      </c>
      <c r="U2614" s="40" t="str">
        <f t="shared" ca="1" si="657"/>
        <v>NO</v>
      </c>
    </row>
    <row r="2615" spans="2:21" x14ac:dyDescent="0.25">
      <c r="B2615" s="47">
        <f t="shared" si="644"/>
        <v>2603</v>
      </c>
      <c r="C2615">
        <f t="shared" ca="1" si="645"/>
        <v>0.15201288592284856</v>
      </c>
      <c r="D2615">
        <f t="shared" ca="1" si="646"/>
        <v>9.8610004438738977E-4</v>
      </c>
      <c r="F2615">
        <f t="shared" ca="1" si="647"/>
        <v>0.39435944368751719</v>
      </c>
      <c r="G2615">
        <f t="shared" ca="1" si="642"/>
        <v>351.74053035256759</v>
      </c>
      <c r="H2615">
        <f t="shared" ca="1" si="648"/>
        <v>479072174.00337148</v>
      </c>
      <c r="I2615">
        <f t="shared" ca="1" si="649"/>
        <v>66453155153.560638</v>
      </c>
      <c r="J2615" t="s">
        <v>30</v>
      </c>
      <c r="K2615">
        <f t="shared" ca="1" si="650"/>
        <v>0.15287572174290398</v>
      </c>
      <c r="L2615">
        <f t="shared" ca="1" si="651"/>
        <v>5.0915316474094705E-4</v>
      </c>
      <c r="N2615">
        <f t="shared" ca="1" si="652"/>
        <v>0.39430757526369248</v>
      </c>
      <c r="O2615">
        <f t="shared" ca="1" si="643"/>
        <v>218.754483756924</v>
      </c>
      <c r="P2615">
        <f t="shared" ca="1" si="653"/>
        <v>16686639.32917567</v>
      </c>
      <c r="Q2615">
        <f t="shared" ca="1" si="654"/>
        <v>1439331940.7679293</v>
      </c>
      <c r="S2615">
        <f t="shared" ca="1" si="655"/>
        <v>2.1659346910495161E-2</v>
      </c>
      <c r="T2615">
        <f t="shared" ca="1" si="656"/>
        <v>0.67905677992526614</v>
      </c>
      <c r="U2615" s="40" t="str">
        <f t="shared" ca="1" si="657"/>
        <v>NO</v>
      </c>
    </row>
    <row r="2616" spans="2:21" x14ac:dyDescent="0.25">
      <c r="B2616" s="47">
        <f t="shared" si="644"/>
        <v>2604</v>
      </c>
      <c r="C2616">
        <f t="shared" ca="1" si="645"/>
        <v>0.15201288592284856</v>
      </c>
      <c r="D2616">
        <f t="shared" ca="1" si="646"/>
        <v>9.8610004438738977E-4</v>
      </c>
      <c r="F2616">
        <f t="shared" ca="1" si="647"/>
        <v>0.39435944368751719</v>
      </c>
      <c r="G2616">
        <f t="shared" ca="1" si="642"/>
        <v>351.74053035256759</v>
      </c>
      <c r="H2616">
        <f t="shared" ca="1" si="648"/>
        <v>479072174.00337148</v>
      </c>
      <c r="I2616">
        <f t="shared" ca="1" si="649"/>
        <v>66453155153.560638</v>
      </c>
      <c r="J2616" t="s">
        <v>30</v>
      </c>
      <c r="K2616">
        <f t="shared" ca="1" si="650"/>
        <v>0.15357193058464338</v>
      </c>
      <c r="L2616">
        <f t="shared" ca="1" si="651"/>
        <v>6.7587539113535635E-5</v>
      </c>
      <c r="N2616">
        <f t="shared" ca="1" si="652"/>
        <v>0.39426551443801533</v>
      </c>
      <c r="O2616">
        <f t="shared" ca="1" si="643"/>
        <v>14.436162477713895</v>
      </c>
      <c r="P2616">
        <f t="shared" ca="1" si="653"/>
        <v>0</v>
      </c>
      <c r="Q2616">
        <f t="shared" ca="1" si="654"/>
        <v>0</v>
      </c>
      <c r="S2616">
        <f t="shared" ca="1" si="655"/>
        <v>0</v>
      </c>
      <c r="T2616">
        <f t="shared" ca="1" si="656"/>
        <v>0.82066439213529019</v>
      </c>
      <c r="U2616" s="40" t="str">
        <f t="shared" ca="1" si="657"/>
        <v>NO</v>
      </c>
    </row>
    <row r="2617" spans="2:21" x14ac:dyDescent="0.25">
      <c r="B2617" s="47">
        <f t="shared" si="644"/>
        <v>2605</v>
      </c>
      <c r="C2617">
        <f t="shared" ca="1" si="645"/>
        <v>0.15201288592284856</v>
      </c>
      <c r="D2617">
        <f t="shared" ca="1" si="646"/>
        <v>9.8610004438738977E-4</v>
      </c>
      <c r="F2617">
        <f t="shared" ca="1" si="647"/>
        <v>0.39435944368751719</v>
      </c>
      <c r="G2617">
        <f t="shared" ca="1" si="642"/>
        <v>351.74053035256759</v>
      </c>
      <c r="H2617">
        <f t="shared" ca="1" si="648"/>
        <v>479072174.00337148</v>
      </c>
      <c r="I2617">
        <f t="shared" ca="1" si="649"/>
        <v>66453155153.560638</v>
      </c>
      <c r="J2617" t="s">
        <v>30</v>
      </c>
      <c r="K2617">
        <f t="shared" ca="1" si="650"/>
        <v>0.15260796261207696</v>
      </c>
      <c r="L2617">
        <f t="shared" ca="1" si="651"/>
        <v>1.8661015792570063E-3</v>
      </c>
      <c r="N2617">
        <f t="shared" ca="1" si="652"/>
        <v>0.3943237019937097</v>
      </c>
      <c r="O2617">
        <f t="shared" ca="1" si="643"/>
        <v>329.41863661240382</v>
      </c>
      <c r="P2617">
        <f t="shared" ca="1" si="653"/>
        <v>965325918.66055989</v>
      </c>
      <c r="Q2617">
        <f t="shared" ca="1" si="654"/>
        <v>125393497168.4843</v>
      </c>
      <c r="S2617">
        <f t="shared" ca="1" si="655"/>
        <v>1.8869457270873551</v>
      </c>
      <c r="T2617">
        <f t="shared" ca="1" si="656"/>
        <v>0.457300135591032</v>
      </c>
      <c r="U2617" s="40" t="str">
        <f t="shared" ca="1" si="657"/>
        <v>YES</v>
      </c>
    </row>
    <row r="2618" spans="2:21" x14ac:dyDescent="0.25">
      <c r="B2618" s="47">
        <f t="shared" si="644"/>
        <v>2606</v>
      </c>
      <c r="C2618">
        <f t="shared" ca="1" si="645"/>
        <v>0.15260796261207696</v>
      </c>
      <c r="D2618">
        <f t="shared" ca="1" si="646"/>
        <v>1.8661015792570063E-3</v>
      </c>
      <c r="F2618">
        <f t="shared" ca="1" si="647"/>
        <v>0.3943237019937097</v>
      </c>
      <c r="G2618">
        <f t="shared" ca="1" si="642"/>
        <v>329.41863661240382</v>
      </c>
      <c r="H2618">
        <f t="shared" ca="1" si="648"/>
        <v>965325918.66055989</v>
      </c>
      <c r="I2618">
        <f t="shared" ca="1" si="649"/>
        <v>125393497168.4843</v>
      </c>
      <c r="J2618" t="s">
        <v>30</v>
      </c>
      <c r="K2618">
        <f t="shared" ca="1" si="650"/>
        <v>0.1515364803367269</v>
      </c>
      <c r="L2618">
        <f t="shared" ca="1" si="651"/>
        <v>3.2812434909493572E-3</v>
      </c>
      <c r="N2618">
        <f t="shared" ca="1" si="652"/>
        <v>0.39438795939339172</v>
      </c>
      <c r="O2618">
        <f t="shared" ca="1" si="643"/>
        <v>140.46366127003759</v>
      </c>
      <c r="P2618">
        <f t="shared" ca="1" si="653"/>
        <v>126159099.93984343</v>
      </c>
      <c r="Q2618">
        <f t="shared" ca="1" si="654"/>
        <v>6988857956.3754406</v>
      </c>
      <c r="S2618">
        <f t="shared" ca="1" si="655"/>
        <v>5.5735409843342187E-2</v>
      </c>
      <c r="T2618">
        <f t="shared" ca="1" si="656"/>
        <v>0.31285597801599641</v>
      </c>
      <c r="U2618" s="40" t="str">
        <f t="shared" ca="1" si="657"/>
        <v>NO</v>
      </c>
    </row>
    <row r="2619" spans="2:21" x14ac:dyDescent="0.25">
      <c r="B2619" s="47">
        <f t="shared" si="644"/>
        <v>2607</v>
      </c>
      <c r="C2619">
        <f t="shared" ca="1" si="645"/>
        <v>0.15260796261207696</v>
      </c>
      <c r="D2619">
        <f t="shared" ca="1" si="646"/>
        <v>1.8661015792570063E-3</v>
      </c>
      <c r="F2619">
        <f t="shared" ca="1" si="647"/>
        <v>0.3943237019937097</v>
      </c>
      <c r="G2619">
        <f t="shared" ca="1" si="642"/>
        <v>329.41863661240382</v>
      </c>
      <c r="H2619">
        <f t="shared" ca="1" si="648"/>
        <v>965325918.66055989</v>
      </c>
      <c r="I2619">
        <f t="shared" ca="1" si="649"/>
        <v>125393497168.4843</v>
      </c>
      <c r="J2619" t="s">
        <v>30</v>
      </c>
      <c r="K2619">
        <f t="shared" ca="1" si="650"/>
        <v>0.15079951083679427</v>
      </c>
      <c r="L2619">
        <f t="shared" ca="1" si="651"/>
        <v>2.0616415272486747E-6</v>
      </c>
      <c r="N2619">
        <f t="shared" ca="1" si="652"/>
        <v>0.3944318991056398</v>
      </c>
      <c r="O2619">
        <f t="shared" ca="1" si="643"/>
        <v>5.5096470825373556E-2</v>
      </c>
      <c r="P2619">
        <f t="shared" ca="1" si="653"/>
        <v>0</v>
      </c>
      <c r="Q2619">
        <f t="shared" ca="1" si="654"/>
        <v>0</v>
      </c>
      <c r="S2619">
        <f t="shared" ca="1" si="655"/>
        <v>0</v>
      </c>
      <c r="T2619">
        <f t="shared" ca="1" si="656"/>
        <v>0.92425632369470745</v>
      </c>
      <c r="U2619" s="40" t="str">
        <f t="shared" ca="1" si="657"/>
        <v>NO</v>
      </c>
    </row>
    <row r="2620" spans="2:21" x14ac:dyDescent="0.25">
      <c r="B2620" s="47">
        <f t="shared" si="644"/>
        <v>2608</v>
      </c>
      <c r="C2620">
        <f t="shared" ca="1" si="645"/>
        <v>0.15260796261207696</v>
      </c>
      <c r="D2620">
        <f t="shared" ca="1" si="646"/>
        <v>1.8661015792570063E-3</v>
      </c>
      <c r="F2620">
        <f t="shared" ca="1" si="647"/>
        <v>0.3943237019937097</v>
      </c>
      <c r="G2620">
        <f t="shared" ca="1" si="642"/>
        <v>329.41863661240382</v>
      </c>
      <c r="H2620">
        <f t="shared" ca="1" si="648"/>
        <v>965325918.66055989</v>
      </c>
      <c r="I2620">
        <f t="shared" ca="1" si="649"/>
        <v>125393497168.4843</v>
      </c>
      <c r="J2620" t="s">
        <v>30</v>
      </c>
      <c r="K2620">
        <f t="shared" ca="1" si="650"/>
        <v>0.15185866741915563</v>
      </c>
      <c r="L2620">
        <f t="shared" ca="1" si="651"/>
        <v>3.6590107673738622E-3</v>
      </c>
      <c r="N2620">
        <f t="shared" ca="1" si="652"/>
        <v>0.39436868415341608</v>
      </c>
      <c r="O2620">
        <f t="shared" ca="1" si="643"/>
        <v>104.57643890539558</v>
      </c>
      <c r="P2620">
        <f t="shared" ca="1" si="653"/>
        <v>101266866.97857399</v>
      </c>
      <c r="Q2620">
        <f t="shared" ca="1" si="654"/>
        <v>4176414973.6209869</v>
      </c>
      <c r="S2620">
        <f t="shared" ca="1" si="655"/>
        <v>3.3306471770297379E-2</v>
      </c>
      <c r="T2620">
        <f t="shared" ca="1" si="656"/>
        <v>0.79701934618088055</v>
      </c>
      <c r="U2620" s="40" t="str">
        <f t="shared" ca="1" si="657"/>
        <v>NO</v>
      </c>
    </row>
    <row r="2621" spans="2:21" x14ac:dyDescent="0.25">
      <c r="B2621" s="47">
        <f t="shared" si="644"/>
        <v>2609</v>
      </c>
      <c r="C2621">
        <f t="shared" ca="1" si="645"/>
        <v>0.15260796261207696</v>
      </c>
      <c r="D2621">
        <f t="shared" ca="1" si="646"/>
        <v>1.8661015792570063E-3</v>
      </c>
      <c r="F2621">
        <f t="shared" ca="1" si="647"/>
        <v>0.3943237019937097</v>
      </c>
      <c r="G2621">
        <f t="shared" ca="1" si="642"/>
        <v>329.41863661240382</v>
      </c>
      <c r="H2621">
        <f t="shared" ca="1" si="648"/>
        <v>965325918.66055989</v>
      </c>
      <c r="I2621">
        <f t="shared" ca="1" si="649"/>
        <v>125393497168.4843</v>
      </c>
      <c r="J2621" t="s">
        <v>30</v>
      </c>
      <c r="K2621">
        <f t="shared" ca="1" si="650"/>
        <v>0.15220528428537961</v>
      </c>
      <c r="L2621">
        <f t="shared" ca="1" si="651"/>
        <v>3.2689831124358693E-3</v>
      </c>
      <c r="N2621">
        <f t="shared" ca="1" si="652"/>
        <v>0.39434790271475451</v>
      </c>
      <c r="O2621">
        <f t="shared" ca="1" si="643"/>
        <v>141.7675918260237</v>
      </c>
      <c r="P2621">
        <f t="shared" ca="1" si="653"/>
        <v>161943124.72892076</v>
      </c>
      <c r="Q2621">
        <f t="shared" ca="1" si="654"/>
        <v>9053552251.7123718</v>
      </c>
      <c r="S2621">
        <f t="shared" ca="1" si="655"/>
        <v>7.220113049042419E-2</v>
      </c>
      <c r="T2621">
        <f t="shared" ca="1" si="656"/>
        <v>0.71480769134730637</v>
      </c>
      <c r="U2621" s="40" t="str">
        <f t="shared" ca="1" si="657"/>
        <v>NO</v>
      </c>
    </row>
    <row r="2622" spans="2:21" x14ac:dyDescent="0.25">
      <c r="B2622" s="47">
        <f t="shared" si="644"/>
        <v>2610</v>
      </c>
      <c r="C2622">
        <f t="shared" ca="1" si="645"/>
        <v>0.15260796261207696</v>
      </c>
      <c r="D2622">
        <f t="shared" ca="1" si="646"/>
        <v>1.8661015792570063E-3</v>
      </c>
      <c r="F2622">
        <f t="shared" ca="1" si="647"/>
        <v>0.3943237019937097</v>
      </c>
      <c r="G2622">
        <f t="shared" ca="1" si="642"/>
        <v>329.41863661240382</v>
      </c>
      <c r="H2622">
        <f t="shared" ca="1" si="648"/>
        <v>965325918.66055989</v>
      </c>
      <c r="I2622">
        <f t="shared" ca="1" si="649"/>
        <v>125393497168.4843</v>
      </c>
      <c r="J2622" t="s">
        <v>30</v>
      </c>
      <c r="K2622">
        <f t="shared" ca="1" si="650"/>
        <v>0.15296743860634845</v>
      </c>
      <c r="L2622">
        <f t="shared" ca="1" si="651"/>
        <v>1.2934800259446944E-3</v>
      </c>
      <c r="N2622">
        <f t="shared" ca="1" si="652"/>
        <v>0.39430204494643373</v>
      </c>
      <c r="O2622">
        <f t="shared" ca="1" si="643"/>
        <v>371.8806207257723</v>
      </c>
      <c r="P2622">
        <f t="shared" ca="1" si="653"/>
        <v>1874099525.7130535</v>
      </c>
      <c r="Q2622">
        <f t="shared" ca="1" si="654"/>
        <v>274805377796.16684</v>
      </c>
      <c r="S2622">
        <f t="shared" ca="1" si="655"/>
        <v>2.1915440912133271</v>
      </c>
      <c r="T2622">
        <f t="shared" ca="1" si="656"/>
        <v>0.49554991401547488</v>
      </c>
      <c r="U2622" s="40" t="str">
        <f t="shared" ca="1" si="657"/>
        <v>YES</v>
      </c>
    </row>
    <row r="2623" spans="2:21" x14ac:dyDescent="0.25">
      <c r="B2623" s="47">
        <f t="shared" si="644"/>
        <v>2611</v>
      </c>
      <c r="C2623">
        <f t="shared" ca="1" si="645"/>
        <v>0.15296743860634845</v>
      </c>
      <c r="D2623">
        <f t="shared" ca="1" si="646"/>
        <v>1.2934800259446944E-3</v>
      </c>
      <c r="F2623">
        <f t="shared" ca="1" si="647"/>
        <v>0.39430204494643373</v>
      </c>
      <c r="G2623">
        <f t="shared" ca="1" si="642"/>
        <v>371.8806207257723</v>
      </c>
      <c r="H2623">
        <f t="shared" ca="1" si="648"/>
        <v>1874099525.7130535</v>
      </c>
      <c r="I2623">
        <f t="shared" ca="1" si="649"/>
        <v>274805377796.16684</v>
      </c>
      <c r="J2623" t="s">
        <v>30</v>
      </c>
      <c r="K2623">
        <f t="shared" ca="1" si="650"/>
        <v>0.15453355313874748</v>
      </c>
      <c r="L2623">
        <f t="shared" ca="1" si="651"/>
        <v>2.2161301432149288E-3</v>
      </c>
      <c r="N2623">
        <f t="shared" ca="1" si="652"/>
        <v>0.39420711203764763</v>
      </c>
      <c r="O2623">
        <f t="shared" ca="1" si="643"/>
        <v>281.13011000698765</v>
      </c>
      <c r="P2623">
        <f t="shared" ca="1" si="653"/>
        <v>188635045.0730868</v>
      </c>
      <c r="Q2623">
        <f t="shared" ca="1" si="654"/>
        <v>20905193799.79137</v>
      </c>
      <c r="S2623">
        <f t="shared" ca="1" si="655"/>
        <v>7.6072724513046155E-2</v>
      </c>
      <c r="T2623">
        <f t="shared" ca="1" si="656"/>
        <v>0.19878722710498131</v>
      </c>
      <c r="U2623" s="40" t="str">
        <f t="shared" ca="1" si="657"/>
        <v>NO</v>
      </c>
    </row>
    <row r="2624" spans="2:21" x14ac:dyDescent="0.25">
      <c r="B2624" s="47">
        <f t="shared" si="644"/>
        <v>2612</v>
      </c>
      <c r="C2624">
        <f t="shared" ca="1" si="645"/>
        <v>0.15296743860634845</v>
      </c>
      <c r="D2624">
        <f t="shared" ca="1" si="646"/>
        <v>1.2934800259446944E-3</v>
      </c>
      <c r="F2624">
        <f t="shared" ca="1" si="647"/>
        <v>0.39430204494643373</v>
      </c>
      <c r="G2624">
        <f t="shared" ca="1" si="642"/>
        <v>371.8806207257723</v>
      </c>
      <c r="H2624">
        <f t="shared" ca="1" si="648"/>
        <v>1874099525.7130535</v>
      </c>
      <c r="I2624">
        <f t="shared" ca="1" si="649"/>
        <v>274805377796.16684</v>
      </c>
      <c r="J2624" t="s">
        <v>30</v>
      </c>
      <c r="K2624">
        <f t="shared" ca="1" si="650"/>
        <v>0.15274493638031852</v>
      </c>
      <c r="L2624">
        <f t="shared" ca="1" si="651"/>
        <v>2.6301426863402518E-4</v>
      </c>
      <c r="N2624">
        <f t="shared" ca="1" si="652"/>
        <v>0.3943154557190312</v>
      </c>
      <c r="O2624">
        <f t="shared" ca="1" si="643"/>
        <v>102.07584676760257</v>
      </c>
      <c r="P2624">
        <f t="shared" ca="1" si="653"/>
        <v>2.2882802521427052E-4</v>
      </c>
      <c r="Q2624">
        <f t="shared" ca="1" si="654"/>
        <v>9.2103472446830661E-3</v>
      </c>
      <c r="S2624">
        <f t="shared" ca="1" si="655"/>
        <v>3.3515891568594835E-14</v>
      </c>
      <c r="T2624">
        <f t="shared" ca="1" si="656"/>
        <v>0.57153585885055269</v>
      </c>
      <c r="U2624" s="40" t="str">
        <f t="shared" ca="1" si="657"/>
        <v>NO</v>
      </c>
    </row>
    <row r="2625" spans="2:21" x14ac:dyDescent="0.25">
      <c r="B2625" s="47">
        <f t="shared" si="644"/>
        <v>2613</v>
      </c>
      <c r="C2625">
        <f t="shared" ca="1" si="645"/>
        <v>0.15296743860634845</v>
      </c>
      <c r="D2625">
        <f t="shared" ca="1" si="646"/>
        <v>1.2934800259446944E-3</v>
      </c>
      <c r="F2625">
        <f t="shared" ca="1" si="647"/>
        <v>0.39430204494643373</v>
      </c>
      <c r="G2625">
        <f t="shared" ca="1" si="642"/>
        <v>371.8806207257723</v>
      </c>
      <c r="H2625">
        <f t="shared" ca="1" si="648"/>
        <v>1874099525.7130535</v>
      </c>
      <c r="I2625">
        <f t="shared" ca="1" si="649"/>
        <v>274805377796.16684</v>
      </c>
      <c r="J2625" t="s">
        <v>30</v>
      </c>
      <c r="K2625">
        <f t="shared" ca="1" si="650"/>
        <v>0.152508790273333</v>
      </c>
      <c r="L2625">
        <f t="shared" ca="1" si="651"/>
        <v>2.322401654944844E-3</v>
      </c>
      <c r="N2625">
        <f t="shared" ca="1" si="652"/>
        <v>0.39432966798728208</v>
      </c>
      <c r="O2625">
        <f t="shared" ca="1" si="643"/>
        <v>265.60856068369083</v>
      </c>
      <c r="P2625">
        <f t="shared" ca="1" si="653"/>
        <v>518724756.4076485</v>
      </c>
      <c r="Q2625">
        <f t="shared" ca="1" si="654"/>
        <v>54329848869.430626</v>
      </c>
      <c r="S2625">
        <f t="shared" ca="1" si="655"/>
        <v>0.19770300459596193</v>
      </c>
      <c r="T2625">
        <f t="shared" ca="1" si="656"/>
        <v>0.44850875129246059</v>
      </c>
      <c r="U2625" s="40" t="str">
        <f t="shared" ca="1" si="657"/>
        <v>NO</v>
      </c>
    </row>
    <row r="2626" spans="2:21" x14ac:dyDescent="0.25">
      <c r="B2626" s="47">
        <f t="shared" si="644"/>
        <v>2614</v>
      </c>
      <c r="C2626">
        <f t="shared" ca="1" si="645"/>
        <v>0.15296743860634845</v>
      </c>
      <c r="D2626">
        <f t="shared" ca="1" si="646"/>
        <v>1.2934800259446944E-3</v>
      </c>
      <c r="F2626">
        <f t="shared" ca="1" si="647"/>
        <v>0.39430204494643373</v>
      </c>
      <c r="G2626">
        <f t="shared" ca="1" si="642"/>
        <v>371.8806207257723</v>
      </c>
      <c r="H2626">
        <f t="shared" ca="1" si="648"/>
        <v>1874099525.7130535</v>
      </c>
      <c r="I2626">
        <f t="shared" ca="1" si="649"/>
        <v>274805377796.16684</v>
      </c>
      <c r="J2626" t="s">
        <v>30</v>
      </c>
      <c r="K2626">
        <f t="shared" ca="1" si="650"/>
        <v>0.15160141662236581</v>
      </c>
      <c r="L2626">
        <f t="shared" ca="1" si="651"/>
        <v>6.1276396500409389E-4</v>
      </c>
      <c r="N2626">
        <f t="shared" ca="1" si="652"/>
        <v>0.39438407771820605</v>
      </c>
      <c r="O2626">
        <f t="shared" ca="1" si="643"/>
        <v>259.44185623484447</v>
      </c>
      <c r="P2626">
        <f t="shared" ca="1" si="653"/>
        <v>61815.251662144066</v>
      </c>
      <c r="Q2626">
        <f t="shared" ca="1" si="654"/>
        <v>6324920.3045698665</v>
      </c>
      <c r="S2626">
        <f t="shared" ca="1" si="655"/>
        <v>2.301599901462369E-5</v>
      </c>
      <c r="T2626">
        <f t="shared" ca="1" si="656"/>
        <v>0.70387259158377824</v>
      </c>
      <c r="U2626" s="40" t="str">
        <f t="shared" ca="1" si="657"/>
        <v>NO</v>
      </c>
    </row>
    <row r="2627" spans="2:21" x14ac:dyDescent="0.25">
      <c r="B2627" s="47">
        <f t="shared" si="644"/>
        <v>2615</v>
      </c>
      <c r="C2627">
        <f t="shared" ca="1" si="645"/>
        <v>0.15296743860634845</v>
      </c>
      <c r="D2627">
        <f t="shared" ca="1" si="646"/>
        <v>1.2934800259446944E-3</v>
      </c>
      <c r="F2627">
        <f t="shared" ca="1" si="647"/>
        <v>0.39430204494643373</v>
      </c>
      <c r="G2627">
        <f t="shared" ca="1" si="642"/>
        <v>371.8806207257723</v>
      </c>
      <c r="H2627">
        <f t="shared" ca="1" si="648"/>
        <v>1874099525.7130535</v>
      </c>
      <c r="I2627">
        <f t="shared" ca="1" si="649"/>
        <v>274805377796.16684</v>
      </c>
      <c r="J2627" t="s">
        <v>30</v>
      </c>
      <c r="K2627">
        <f t="shared" ca="1" si="650"/>
        <v>0.15234207733736976</v>
      </c>
      <c r="L2627">
        <f t="shared" ca="1" si="651"/>
        <v>2.95996363978128E-3</v>
      </c>
      <c r="N2627">
        <f t="shared" ca="1" si="652"/>
        <v>0.39433968854077311</v>
      </c>
      <c r="O2627">
        <f t="shared" ca="1" si="643"/>
        <v>177.51860849962404</v>
      </c>
      <c r="P2627">
        <f t="shared" ca="1" si="653"/>
        <v>232704229.12564766</v>
      </c>
      <c r="Q2627">
        <f t="shared" ca="1" si="654"/>
        <v>16289908699.216372</v>
      </c>
      <c r="S2627">
        <f t="shared" ca="1" si="655"/>
        <v>5.9277983676502832E-2</v>
      </c>
      <c r="T2627">
        <f t="shared" ca="1" si="656"/>
        <v>0.31027529242425211</v>
      </c>
      <c r="U2627" s="40" t="str">
        <f t="shared" ca="1" si="657"/>
        <v>NO</v>
      </c>
    </row>
    <row r="2628" spans="2:21" x14ac:dyDescent="0.25">
      <c r="B2628" s="47">
        <f t="shared" si="644"/>
        <v>2616</v>
      </c>
      <c r="C2628">
        <f t="shared" ca="1" si="645"/>
        <v>0.15296743860634845</v>
      </c>
      <c r="D2628">
        <f t="shared" ca="1" si="646"/>
        <v>1.2934800259446944E-3</v>
      </c>
      <c r="F2628">
        <f t="shared" ca="1" si="647"/>
        <v>0.39430204494643373</v>
      </c>
      <c r="G2628">
        <f t="shared" ca="1" si="642"/>
        <v>371.8806207257723</v>
      </c>
      <c r="H2628">
        <f t="shared" ca="1" si="648"/>
        <v>1874099525.7130535</v>
      </c>
      <c r="I2628">
        <f t="shared" ca="1" si="649"/>
        <v>274805377796.16684</v>
      </c>
      <c r="J2628" t="s">
        <v>30</v>
      </c>
      <c r="K2628">
        <f t="shared" ca="1" si="650"/>
        <v>0.15456037911557385</v>
      </c>
      <c r="L2628">
        <f t="shared" ca="1" si="651"/>
        <v>2.076528445542721E-3</v>
      </c>
      <c r="N2628">
        <f t="shared" ca="1" si="652"/>
        <v>0.39420547770828246</v>
      </c>
      <c r="O2628">
        <f t="shared" ca="1" si="643"/>
        <v>301.17763775625491</v>
      </c>
      <c r="P2628">
        <f t="shared" ca="1" si="653"/>
        <v>184678275.1292634</v>
      </c>
      <c r="Q2628">
        <f t="shared" ca="1" si="654"/>
        <v>21926089728.201878</v>
      </c>
      <c r="S2628">
        <f t="shared" ca="1" si="655"/>
        <v>7.9787702497093257E-2</v>
      </c>
      <c r="T2628">
        <f t="shared" ca="1" si="656"/>
        <v>0.89371241915518917</v>
      </c>
      <c r="U2628" s="40" t="str">
        <f t="shared" ca="1" si="657"/>
        <v>NO</v>
      </c>
    </row>
    <row r="2629" spans="2:21" x14ac:dyDescent="0.25">
      <c r="B2629" s="47">
        <f t="shared" si="644"/>
        <v>2617</v>
      </c>
      <c r="C2629">
        <f t="shared" ca="1" si="645"/>
        <v>0.15296743860634845</v>
      </c>
      <c r="D2629">
        <f t="shared" ca="1" si="646"/>
        <v>1.2934800259446944E-3</v>
      </c>
      <c r="F2629">
        <f t="shared" ca="1" si="647"/>
        <v>0.39430204494643373</v>
      </c>
      <c r="G2629">
        <f t="shared" ca="1" si="642"/>
        <v>371.8806207257723</v>
      </c>
      <c r="H2629">
        <f t="shared" ca="1" si="648"/>
        <v>1874099525.7130535</v>
      </c>
      <c r="I2629">
        <f t="shared" ca="1" si="649"/>
        <v>274805377796.16684</v>
      </c>
      <c r="J2629" t="s">
        <v>30</v>
      </c>
      <c r="K2629">
        <f t="shared" ca="1" si="650"/>
        <v>0.15386410044416607</v>
      </c>
      <c r="L2629">
        <f t="shared" ca="1" si="651"/>
        <v>6.0342427342350939E-4</v>
      </c>
      <c r="N2629">
        <f t="shared" ca="1" si="652"/>
        <v>0.39424780767314216</v>
      </c>
      <c r="O2629">
        <f t="shared" ca="1" si="643"/>
        <v>256.03698615585677</v>
      </c>
      <c r="P2629">
        <f t="shared" ca="1" si="653"/>
        <v>409164.36826929107</v>
      </c>
      <c r="Q2629">
        <f t="shared" ca="1" si="654"/>
        <v>41301878.039554983</v>
      </c>
      <c r="S2629">
        <f t="shared" ca="1" si="655"/>
        <v>1.5029501376858094E-4</v>
      </c>
      <c r="T2629">
        <f t="shared" ca="1" si="656"/>
        <v>0.37920202179884732</v>
      </c>
      <c r="U2629" s="40" t="str">
        <f t="shared" ca="1" si="657"/>
        <v>NO</v>
      </c>
    </row>
    <row r="2630" spans="2:21" x14ac:dyDescent="0.25">
      <c r="B2630" s="47">
        <f t="shared" si="644"/>
        <v>2618</v>
      </c>
      <c r="C2630">
        <f t="shared" ca="1" si="645"/>
        <v>0.15296743860634845</v>
      </c>
      <c r="D2630">
        <f t="shared" ca="1" si="646"/>
        <v>1.2934800259446944E-3</v>
      </c>
      <c r="F2630">
        <f t="shared" ca="1" si="647"/>
        <v>0.39430204494643373</v>
      </c>
      <c r="G2630">
        <f t="shared" ca="1" si="642"/>
        <v>371.8806207257723</v>
      </c>
      <c r="H2630">
        <f t="shared" ca="1" si="648"/>
        <v>1874099525.7130535</v>
      </c>
      <c r="I2630">
        <f t="shared" ca="1" si="649"/>
        <v>274805377796.16684</v>
      </c>
      <c r="J2630" t="s">
        <v>30</v>
      </c>
      <c r="K2630">
        <f t="shared" ca="1" si="650"/>
        <v>0.15311515055465905</v>
      </c>
      <c r="L2630">
        <f t="shared" ca="1" si="651"/>
        <v>1.2650770665735128E-3</v>
      </c>
      <c r="N2630">
        <f t="shared" ca="1" si="652"/>
        <v>0.39429313144419609</v>
      </c>
      <c r="O2630">
        <f t="shared" ca="1" si="643"/>
        <v>371.69467141533903</v>
      </c>
      <c r="P2630">
        <f t="shared" ca="1" si="653"/>
        <v>1760493330.0543599</v>
      </c>
      <c r="Q2630">
        <f t="shared" ca="1" si="654"/>
        <v>258012015245.95544</v>
      </c>
      <c r="S2630">
        <f t="shared" ca="1" si="655"/>
        <v>0.93888997848263489</v>
      </c>
      <c r="T2630">
        <f t="shared" ca="1" si="656"/>
        <v>5.2340578009386074E-2</v>
      </c>
      <c r="U2630" s="40" t="str">
        <f t="shared" ca="1" si="657"/>
        <v>YES</v>
      </c>
    </row>
    <row r="2631" spans="2:21" x14ac:dyDescent="0.25">
      <c r="B2631" s="47">
        <f t="shared" si="644"/>
        <v>2619</v>
      </c>
      <c r="C2631">
        <f t="shared" ca="1" si="645"/>
        <v>0.15311515055465905</v>
      </c>
      <c r="D2631">
        <f t="shared" ca="1" si="646"/>
        <v>1.2650770665735128E-3</v>
      </c>
      <c r="F2631">
        <f t="shared" ca="1" si="647"/>
        <v>0.39429313144419609</v>
      </c>
      <c r="G2631">
        <f t="shared" ca="1" si="642"/>
        <v>371.69467141533903</v>
      </c>
      <c r="H2631">
        <f t="shared" ca="1" si="648"/>
        <v>1760493330.0543599</v>
      </c>
      <c r="I2631">
        <f t="shared" ca="1" si="649"/>
        <v>258012015245.95544</v>
      </c>
      <c r="J2631" t="s">
        <v>30</v>
      </c>
      <c r="K2631">
        <f t="shared" ca="1" si="650"/>
        <v>0.15253150745712793</v>
      </c>
      <c r="L2631">
        <f t="shared" ca="1" si="651"/>
        <v>5.0309443402034217E-4</v>
      </c>
      <c r="N2631">
        <f t="shared" ca="1" si="652"/>
        <v>0.39432830170507394</v>
      </c>
      <c r="O2631">
        <f t="shared" ca="1" si="643"/>
        <v>216.1840838772558</v>
      </c>
      <c r="P2631">
        <f t="shared" ca="1" si="653"/>
        <v>7094008.8597216867</v>
      </c>
      <c r="Q2631">
        <f t="shared" ca="1" si="654"/>
        <v>604746539.07523942</v>
      </c>
      <c r="S2631">
        <f t="shared" ca="1" si="655"/>
        <v>2.3438696779246961E-3</v>
      </c>
      <c r="T2631">
        <f t="shared" ca="1" si="656"/>
        <v>0.6422380974170574</v>
      </c>
      <c r="U2631" s="40" t="str">
        <f t="shared" ca="1" si="657"/>
        <v>NO</v>
      </c>
    </row>
    <row r="2632" spans="2:21" x14ac:dyDescent="0.25">
      <c r="B2632" s="47">
        <f t="shared" si="644"/>
        <v>2620</v>
      </c>
      <c r="C2632">
        <f t="shared" ca="1" si="645"/>
        <v>0.15311515055465905</v>
      </c>
      <c r="D2632">
        <f t="shared" ca="1" si="646"/>
        <v>1.2650770665735128E-3</v>
      </c>
      <c r="F2632">
        <f t="shared" ca="1" si="647"/>
        <v>0.39429313144419609</v>
      </c>
      <c r="G2632">
        <f t="shared" ca="1" si="642"/>
        <v>371.69467141533903</v>
      </c>
      <c r="H2632">
        <f t="shared" ca="1" si="648"/>
        <v>1760493330.0543599</v>
      </c>
      <c r="I2632">
        <f t="shared" ca="1" si="649"/>
        <v>258012015245.95544</v>
      </c>
      <c r="J2632" t="s">
        <v>30</v>
      </c>
      <c r="K2632">
        <f t="shared" ca="1" si="650"/>
        <v>0.154500144450507</v>
      </c>
      <c r="L2632">
        <f t="shared" ca="1" si="651"/>
        <v>3.7069929331619072E-5</v>
      </c>
      <c r="N2632">
        <f t="shared" ca="1" si="652"/>
        <v>0.39420914702091531</v>
      </c>
      <c r="O2632">
        <f t="shared" ca="1" si="643"/>
        <v>5.6713237134938517</v>
      </c>
      <c r="P2632">
        <f t="shared" ca="1" si="653"/>
        <v>0</v>
      </c>
      <c r="Q2632">
        <f t="shared" ca="1" si="654"/>
        <v>0</v>
      </c>
      <c r="S2632">
        <f t="shared" ca="1" si="655"/>
        <v>0</v>
      </c>
      <c r="T2632">
        <f t="shared" ca="1" si="656"/>
        <v>8.6313038763693006E-2</v>
      </c>
      <c r="U2632" s="40" t="str">
        <f t="shared" ca="1" si="657"/>
        <v>NO</v>
      </c>
    </row>
    <row r="2633" spans="2:21" x14ac:dyDescent="0.25">
      <c r="B2633" s="47">
        <f t="shared" si="644"/>
        <v>2621</v>
      </c>
      <c r="C2633">
        <f t="shared" ca="1" si="645"/>
        <v>0.15311515055465905</v>
      </c>
      <c r="D2633">
        <f t="shared" ca="1" si="646"/>
        <v>1.2650770665735128E-3</v>
      </c>
      <c r="F2633">
        <f t="shared" ca="1" si="647"/>
        <v>0.39429313144419609</v>
      </c>
      <c r="G2633">
        <f t="shared" ca="1" si="642"/>
        <v>371.69467141533903</v>
      </c>
      <c r="H2633">
        <f t="shared" ca="1" si="648"/>
        <v>1760493330.0543599</v>
      </c>
      <c r="I2633">
        <f t="shared" ca="1" si="649"/>
        <v>258012015245.95544</v>
      </c>
      <c r="J2633" t="s">
        <v>30</v>
      </c>
      <c r="K2633">
        <f t="shared" ca="1" si="650"/>
        <v>0.15160644624051361</v>
      </c>
      <c r="L2633">
        <f t="shared" ca="1" si="651"/>
        <v>1.3184052643634475E-3</v>
      </c>
      <c r="N2633">
        <f t="shared" ca="1" si="652"/>
        <v>0.39438377699656302</v>
      </c>
      <c r="O2633">
        <f t="shared" ca="1" si="643"/>
        <v>371.80420551633466</v>
      </c>
      <c r="P2633">
        <f t="shared" ca="1" si="653"/>
        <v>341493321.43725526</v>
      </c>
      <c r="Q2633">
        <f t="shared" ca="1" si="654"/>
        <v>50074376956.379883</v>
      </c>
      <c r="S2633">
        <f t="shared" ca="1" si="655"/>
        <v>0.19407769405097439</v>
      </c>
      <c r="T2633">
        <f t="shared" ca="1" si="656"/>
        <v>0.8998910019448112</v>
      </c>
      <c r="U2633" s="40" t="str">
        <f t="shared" ca="1" si="657"/>
        <v>NO</v>
      </c>
    </row>
    <row r="2634" spans="2:21" x14ac:dyDescent="0.25">
      <c r="B2634" s="47">
        <f t="shared" si="644"/>
        <v>2622</v>
      </c>
      <c r="C2634">
        <f t="shared" ca="1" si="645"/>
        <v>0.15311515055465905</v>
      </c>
      <c r="D2634">
        <f t="shared" ca="1" si="646"/>
        <v>1.2650770665735128E-3</v>
      </c>
      <c r="F2634">
        <f t="shared" ca="1" si="647"/>
        <v>0.39429313144419609</v>
      </c>
      <c r="G2634">
        <f t="shared" ca="1" si="642"/>
        <v>371.69467141533903</v>
      </c>
      <c r="H2634">
        <f t="shared" ca="1" si="648"/>
        <v>1760493330.0543599</v>
      </c>
      <c r="I2634">
        <f t="shared" ca="1" si="649"/>
        <v>258012015245.95544</v>
      </c>
      <c r="J2634" t="s">
        <v>30</v>
      </c>
      <c r="K2634">
        <f t="shared" ca="1" si="650"/>
        <v>0.15495431991708208</v>
      </c>
      <c r="L2634">
        <f t="shared" ca="1" si="651"/>
        <v>1.0359265768053005E-3</v>
      </c>
      <c r="N2634">
        <f t="shared" ca="1" si="652"/>
        <v>0.39418144561153723</v>
      </c>
      <c r="O2634">
        <f t="shared" ca="1" si="643"/>
        <v>357.99421148392207</v>
      </c>
      <c r="P2634">
        <f t="shared" ca="1" si="653"/>
        <v>419648.64489087928</v>
      </c>
      <c r="Q2634">
        <f t="shared" ca="1" si="654"/>
        <v>59218582.475068405</v>
      </c>
      <c r="S2634">
        <f t="shared" ca="1" si="655"/>
        <v>2.2951870058693597E-4</v>
      </c>
      <c r="T2634">
        <f t="shared" ca="1" si="656"/>
        <v>0.33301119572892224</v>
      </c>
      <c r="U2634" s="40" t="str">
        <f t="shared" ca="1" si="657"/>
        <v>NO</v>
      </c>
    </row>
    <row r="2635" spans="2:21" x14ac:dyDescent="0.25">
      <c r="B2635" s="47">
        <f t="shared" si="644"/>
        <v>2623</v>
      </c>
      <c r="C2635">
        <f t="shared" ca="1" si="645"/>
        <v>0.15311515055465905</v>
      </c>
      <c r="D2635">
        <f t="shared" ca="1" si="646"/>
        <v>1.2650770665735128E-3</v>
      </c>
      <c r="F2635">
        <f t="shared" ca="1" si="647"/>
        <v>0.39429313144419609</v>
      </c>
      <c r="G2635">
        <f t="shared" ca="1" si="642"/>
        <v>371.69467141533903</v>
      </c>
      <c r="H2635">
        <f t="shared" ca="1" si="648"/>
        <v>1760493330.0543599</v>
      </c>
      <c r="I2635">
        <f t="shared" ca="1" si="649"/>
        <v>258012015245.95544</v>
      </c>
      <c r="J2635" t="s">
        <v>30</v>
      </c>
      <c r="K2635">
        <f t="shared" ca="1" si="650"/>
        <v>0.15245163415686305</v>
      </c>
      <c r="L2635">
        <f t="shared" ca="1" si="651"/>
        <v>1.1698302777376482E-3</v>
      </c>
      <c r="N2635">
        <f t="shared" ca="1" si="652"/>
        <v>0.39433310465501931</v>
      </c>
      <c r="O2635">
        <f t="shared" ca="1" si="643"/>
        <v>368.78526442240656</v>
      </c>
      <c r="P2635">
        <f t="shared" ca="1" si="653"/>
        <v>1657843730.7555788</v>
      </c>
      <c r="Q2635">
        <f t="shared" ca="1" si="654"/>
        <v>241090661717.0018</v>
      </c>
      <c r="S2635">
        <f t="shared" ca="1" si="655"/>
        <v>0.93441641268983922</v>
      </c>
      <c r="T2635">
        <f t="shared" ca="1" si="656"/>
        <v>0.35059094262630131</v>
      </c>
      <c r="U2635" s="40" t="str">
        <f t="shared" ca="1" si="657"/>
        <v>YES</v>
      </c>
    </row>
    <row r="2636" spans="2:21" x14ac:dyDescent="0.25">
      <c r="B2636" s="47">
        <f t="shared" si="644"/>
        <v>2624</v>
      </c>
      <c r="C2636">
        <f t="shared" ca="1" si="645"/>
        <v>0.15245163415686305</v>
      </c>
      <c r="D2636">
        <f t="shared" ca="1" si="646"/>
        <v>1.1698302777376482E-3</v>
      </c>
      <c r="F2636">
        <f t="shared" ca="1" si="647"/>
        <v>0.39433310465501931</v>
      </c>
      <c r="G2636">
        <f t="shared" ca="1" si="642"/>
        <v>368.78526442240656</v>
      </c>
      <c r="H2636">
        <f t="shared" ca="1" si="648"/>
        <v>1657843730.7555788</v>
      </c>
      <c r="I2636">
        <f t="shared" ca="1" si="649"/>
        <v>241090661717.0018</v>
      </c>
      <c r="J2636" t="s">
        <v>30</v>
      </c>
      <c r="K2636">
        <f t="shared" ca="1" si="650"/>
        <v>0.15429758400985413</v>
      </c>
      <c r="L2636">
        <f t="shared" ca="1" si="651"/>
        <v>8.1903425979311265E-4</v>
      </c>
      <c r="N2636">
        <f t="shared" ca="1" si="652"/>
        <v>0.3942214761449841</v>
      </c>
      <c r="O2636">
        <f t="shared" ca="1" si="643"/>
        <v>320.81153328324689</v>
      </c>
      <c r="P2636">
        <f t="shared" ca="1" si="653"/>
        <v>1833928.5791255713</v>
      </c>
      <c r="Q2636">
        <f t="shared" ca="1" si="654"/>
        <v>231938407.60392645</v>
      </c>
      <c r="S2636">
        <f t="shared" ca="1" si="655"/>
        <v>9.6203812272157392E-4</v>
      </c>
      <c r="T2636">
        <f t="shared" ca="1" si="656"/>
        <v>0.24055183700169736</v>
      </c>
      <c r="U2636" s="40" t="str">
        <f t="shared" ca="1" si="657"/>
        <v>NO</v>
      </c>
    </row>
    <row r="2637" spans="2:21" x14ac:dyDescent="0.25">
      <c r="B2637" s="47">
        <f t="shared" si="644"/>
        <v>2625</v>
      </c>
      <c r="C2637">
        <f t="shared" ca="1" si="645"/>
        <v>0.15245163415686305</v>
      </c>
      <c r="D2637">
        <f t="shared" ca="1" si="646"/>
        <v>1.1698302777376482E-3</v>
      </c>
      <c r="F2637">
        <f t="shared" ca="1" si="647"/>
        <v>0.39433310465501931</v>
      </c>
      <c r="G2637">
        <f t="shared" ca="1" si="642"/>
        <v>368.78526442240656</v>
      </c>
      <c r="H2637">
        <f t="shared" ca="1" si="648"/>
        <v>1657843730.7555788</v>
      </c>
      <c r="I2637">
        <f t="shared" ca="1" si="649"/>
        <v>241090661717.0018</v>
      </c>
      <c r="J2637" t="s">
        <v>30</v>
      </c>
      <c r="K2637">
        <f t="shared" ca="1" si="650"/>
        <v>0.15089420368447518</v>
      </c>
      <c r="L2637">
        <f t="shared" ca="1" si="651"/>
        <v>1.7260345402705696E-3</v>
      </c>
      <c r="N2637">
        <f t="shared" ca="1" si="652"/>
        <v>0.39442626503390049</v>
      </c>
      <c r="O2637">
        <f t="shared" ca="1" si="643"/>
        <v>345.78275104040159</v>
      </c>
      <c r="P2637">
        <f t="shared" ca="1" si="653"/>
        <v>97822721.454746276</v>
      </c>
      <c r="Q2637">
        <f t="shared" ca="1" si="654"/>
        <v>13341630026.548187</v>
      </c>
      <c r="S2637">
        <f t="shared" ca="1" si="655"/>
        <v>5.5338642863774309E-2</v>
      </c>
      <c r="T2637">
        <f t="shared" ca="1" si="656"/>
        <v>0.73119518258413496</v>
      </c>
      <c r="U2637" s="40" t="str">
        <f t="shared" ca="1" si="657"/>
        <v>NO</v>
      </c>
    </row>
    <row r="2638" spans="2:21" x14ac:dyDescent="0.25">
      <c r="B2638" s="47">
        <f t="shared" si="644"/>
        <v>2626</v>
      </c>
      <c r="C2638">
        <f t="shared" ca="1" si="645"/>
        <v>0.15245163415686305</v>
      </c>
      <c r="D2638">
        <f t="shared" ca="1" si="646"/>
        <v>1.1698302777376482E-3</v>
      </c>
      <c r="F2638">
        <f t="shared" ca="1" si="647"/>
        <v>0.39433310465501931</v>
      </c>
      <c r="G2638">
        <f t="shared" ref="G2638:G2701" ca="1" si="658">_xlfn.GAMMA.DIST(D2638,2.619,1/1248,FALSE)</f>
        <v>368.78526442240656</v>
      </c>
      <c r="H2638">
        <f t="shared" ca="1" si="648"/>
        <v>1657843730.7555788</v>
      </c>
      <c r="I2638">
        <f t="shared" ca="1" si="649"/>
        <v>241090661717.0018</v>
      </c>
      <c r="J2638" t="s">
        <v>30</v>
      </c>
      <c r="K2638">
        <f t="shared" ca="1" si="650"/>
        <v>0.15162774536298965</v>
      </c>
      <c r="L2638">
        <f t="shared" ca="1" si="651"/>
        <v>1.2971027429155594E-4</v>
      </c>
      <c r="N2638">
        <f t="shared" ca="1" si="652"/>
        <v>0.39438250341071351</v>
      </c>
      <c r="O2638">
        <f t="shared" ref="O2638:O2701" ca="1" si="659">_xlfn.GAMMA.DIST(L2638,2.619,1/1248,FALSE)</f>
        <v>38.382451192015985</v>
      </c>
      <c r="P2638">
        <f t="shared" ca="1" si="653"/>
        <v>9.9667017736504661E-128</v>
      </c>
      <c r="Q2638">
        <f t="shared" ca="1" si="654"/>
        <v>1.50869624402501E-126</v>
      </c>
      <c r="S2638">
        <f t="shared" ca="1" si="655"/>
        <v>6.2577962716613014E-138</v>
      </c>
      <c r="T2638">
        <f t="shared" ca="1" si="656"/>
        <v>0.21519911721781171</v>
      </c>
      <c r="U2638" s="40" t="str">
        <f t="shared" ca="1" si="657"/>
        <v>NO</v>
      </c>
    </row>
    <row r="2639" spans="2:21" x14ac:dyDescent="0.25">
      <c r="B2639" s="47">
        <f t="shared" ref="B2639:B2702" si="660">B2638+1</f>
        <v>2627</v>
      </c>
      <c r="C2639">
        <f t="shared" ca="1" si="645"/>
        <v>0.15245163415686305</v>
      </c>
      <c r="D2639">
        <f t="shared" ca="1" si="646"/>
        <v>1.1698302777376482E-3</v>
      </c>
      <c r="F2639">
        <f t="shared" ca="1" si="647"/>
        <v>0.39433310465501931</v>
      </c>
      <c r="G2639">
        <f t="shared" ca="1" si="658"/>
        <v>368.78526442240656</v>
      </c>
      <c r="H2639">
        <f t="shared" ca="1" si="648"/>
        <v>1657843730.7555788</v>
      </c>
      <c r="I2639">
        <f t="shared" ca="1" si="649"/>
        <v>241090661717.0018</v>
      </c>
      <c r="J2639" t="s">
        <v>30</v>
      </c>
      <c r="K2639">
        <f t="shared" ca="1" si="650"/>
        <v>0.15335609373574399</v>
      </c>
      <c r="L2639">
        <f t="shared" ca="1" si="651"/>
        <v>2.9248496446554542E-3</v>
      </c>
      <c r="N2639">
        <f t="shared" ca="1" si="652"/>
        <v>0.39427857398537469</v>
      </c>
      <c r="O2639">
        <f t="shared" ca="1" si="659"/>
        <v>181.92176062427868</v>
      </c>
      <c r="P2639">
        <f t="shared" ca="1" si="653"/>
        <v>239283095.4026145</v>
      </c>
      <c r="Q2639">
        <f t="shared" ca="1" si="654"/>
        <v>17163262538.289331</v>
      </c>
      <c r="S2639">
        <f t="shared" ca="1" si="655"/>
        <v>7.1190076032210628E-2</v>
      </c>
      <c r="T2639">
        <f t="shared" ca="1" si="656"/>
        <v>0.7114213992918611</v>
      </c>
      <c r="U2639" s="40" t="str">
        <f t="shared" ca="1" si="657"/>
        <v>NO</v>
      </c>
    </row>
    <row r="2640" spans="2:21" x14ac:dyDescent="0.25">
      <c r="B2640" s="47">
        <f t="shared" si="660"/>
        <v>2628</v>
      </c>
      <c r="C2640">
        <f t="shared" ref="C2640:C2703" ca="1" si="661">IF(U2639="YES",K2639,C2639)</f>
        <v>0.15245163415686305</v>
      </c>
      <c r="D2640">
        <f t="shared" ref="D2640:D2703" ca="1" si="662">IF(U2639="YES",L2639,D2639)</f>
        <v>1.1698302777376482E-3</v>
      </c>
      <c r="F2640">
        <f t="shared" ref="F2640:F2703" ca="1" si="663">IF(C2640&lt;0,0,_xlfn.NORM.DIST(C2640,0,1,FALSE))</f>
        <v>0.39433310465501931</v>
      </c>
      <c r="G2640">
        <f t="shared" ca="1" si="658"/>
        <v>368.78526442240656</v>
      </c>
      <c r="H2640">
        <f t="shared" ref="H2640:H2703" ca="1" si="664">_xlfn.NORM.DIST(0.1514,C2640,D2640,FALSE)*_xlfn.NORM.DIST(0.1523,C2640,D2640,FALSE)*_xlfn.NORM.DIST(0.1531,C2640,D2640,FALSE)*_xlfn.NORM.DIST(0.1545,C2640,D2640,FALSE)</f>
        <v>1657843730.7555788</v>
      </c>
      <c r="I2640">
        <f t="shared" ref="I2640:I2703" ca="1" si="665">F2640*G2640*H2640</f>
        <v>241090661717.0018</v>
      </c>
      <c r="J2640" t="s">
        <v>30</v>
      </c>
      <c r="K2640">
        <f t="shared" ref="K2640:K2703" ca="1" si="666">C2640+$K$10*(2*RAND()-1)</f>
        <v>0.15395405553584326</v>
      </c>
      <c r="L2640">
        <f t="shared" ref="L2640:L2703" ca="1" si="667">ABS(D2640+$L$10*(2*RAND()-1))</f>
        <v>2.9009269861831897E-3</v>
      </c>
      <c r="N2640">
        <f t="shared" ref="N2640:N2703" ca="1" si="668">IF(K2640&lt;0,0,_xlfn.NORM.DIST(K2640,0,1,FALSE))</f>
        <v>0.39424234938739633</v>
      </c>
      <c r="O2640">
        <f t="shared" ca="1" si="659"/>
        <v>184.95929252998559</v>
      </c>
      <c r="P2640">
        <f t="shared" ref="P2640:P2703" ca="1" si="669">_xlfn.NORM.DIST(0.1514,K2640,L2640,FALSE)*_xlfn.NORM.DIST(0.1523,K2640,L2640,FALSE)*_xlfn.NORM.DIST(0.1531,K2640,L2640,FALSE)*_xlfn.NORM.DIST(0.1545,K2640,L2640,FALSE)</f>
        <v>194116472.47630423</v>
      </c>
      <c r="Q2640">
        <f t="shared" ref="Q2640:Q2703" ca="1" si="670">N2640*O2640*P2640</f>
        <v>14154737521.019917</v>
      </c>
      <c r="S2640">
        <f t="shared" ref="S2640:S2703" ca="1" si="671">Q2640/I2640</f>
        <v>5.8711264136954003E-2</v>
      </c>
      <c r="T2640">
        <f t="shared" ref="T2640:T2703" ca="1" si="672">RAND()</f>
        <v>0.20570577682455105</v>
      </c>
      <c r="U2640" s="40" t="str">
        <f t="shared" ref="U2640:U2703" ca="1" si="673">IF(S2640&gt;1,"YES",IF(S2640&gt;T2640,"YES","NO"))</f>
        <v>NO</v>
      </c>
    </row>
    <row r="2641" spans="2:21" x14ac:dyDescent="0.25">
      <c r="B2641" s="47">
        <f t="shared" si="660"/>
        <v>2629</v>
      </c>
      <c r="C2641">
        <f t="shared" ca="1" si="661"/>
        <v>0.15245163415686305</v>
      </c>
      <c r="D2641">
        <f t="shared" ca="1" si="662"/>
        <v>1.1698302777376482E-3</v>
      </c>
      <c r="F2641">
        <f t="shared" ca="1" si="663"/>
        <v>0.39433310465501931</v>
      </c>
      <c r="G2641">
        <f t="shared" ca="1" si="658"/>
        <v>368.78526442240656</v>
      </c>
      <c r="H2641">
        <f t="shared" ca="1" si="664"/>
        <v>1657843730.7555788</v>
      </c>
      <c r="I2641">
        <f t="shared" ca="1" si="665"/>
        <v>241090661717.0018</v>
      </c>
      <c r="J2641" t="s">
        <v>30</v>
      </c>
      <c r="K2641">
        <f t="shared" ca="1" si="666"/>
        <v>0.15429155574868858</v>
      </c>
      <c r="L2641">
        <f t="shared" ca="1" si="667"/>
        <v>2.1581833355149601E-3</v>
      </c>
      <c r="N2641">
        <f t="shared" ca="1" si="668"/>
        <v>0.39422184282157346</v>
      </c>
      <c r="O2641">
        <f t="shared" ca="1" si="659"/>
        <v>289.52414695152856</v>
      </c>
      <c r="P2641">
        <f t="shared" ca="1" si="669"/>
        <v>265680197.23163226</v>
      </c>
      <c r="Q2641">
        <f t="shared" ca="1" si="670"/>
        <v>30323872325.880367</v>
      </c>
      <c r="S2641">
        <f t="shared" ca="1" si="671"/>
        <v>0.12577788003035673</v>
      </c>
      <c r="T2641">
        <f t="shared" ca="1" si="672"/>
        <v>0.79706270352150299</v>
      </c>
      <c r="U2641" s="40" t="str">
        <f t="shared" ca="1" si="673"/>
        <v>NO</v>
      </c>
    </row>
    <row r="2642" spans="2:21" x14ac:dyDescent="0.25">
      <c r="B2642" s="47">
        <f t="shared" si="660"/>
        <v>2630</v>
      </c>
      <c r="C2642">
        <f t="shared" ca="1" si="661"/>
        <v>0.15245163415686305</v>
      </c>
      <c r="D2642">
        <f t="shared" ca="1" si="662"/>
        <v>1.1698302777376482E-3</v>
      </c>
      <c r="F2642">
        <f t="shared" ca="1" si="663"/>
        <v>0.39433310465501931</v>
      </c>
      <c r="G2642">
        <f t="shared" ca="1" si="658"/>
        <v>368.78526442240656</v>
      </c>
      <c r="H2642">
        <f t="shared" ca="1" si="664"/>
        <v>1657843730.7555788</v>
      </c>
      <c r="I2642">
        <f t="shared" ca="1" si="665"/>
        <v>241090661717.0018</v>
      </c>
      <c r="J2642" t="s">
        <v>30</v>
      </c>
      <c r="K2642">
        <f t="shared" ca="1" si="666"/>
        <v>0.15220062315941035</v>
      </c>
      <c r="L2642">
        <f t="shared" ca="1" si="667"/>
        <v>7.9478426246097893E-5</v>
      </c>
      <c r="N2642">
        <f t="shared" ca="1" si="668"/>
        <v>0.39434818247990211</v>
      </c>
      <c r="O2642">
        <f t="shared" ca="1" si="659"/>
        <v>18.490828747889815</v>
      </c>
      <c r="P2642">
        <f t="shared" ca="1" si="669"/>
        <v>7.4379711026995533E-218</v>
      </c>
      <c r="Q2642">
        <f t="shared" ca="1" si="670"/>
        <v>5.4236381473556411E-217</v>
      </c>
      <c r="S2642">
        <f t="shared" ca="1" si="671"/>
        <v>2.2496259741997149E-228</v>
      </c>
      <c r="T2642">
        <f t="shared" ca="1" si="672"/>
        <v>0.51255817111542912</v>
      </c>
      <c r="U2642" s="40" t="str">
        <f t="shared" ca="1" si="673"/>
        <v>NO</v>
      </c>
    </row>
    <row r="2643" spans="2:21" x14ac:dyDescent="0.25">
      <c r="B2643" s="47">
        <f t="shared" si="660"/>
        <v>2631</v>
      </c>
      <c r="C2643">
        <f t="shared" ca="1" si="661"/>
        <v>0.15245163415686305</v>
      </c>
      <c r="D2643">
        <f t="shared" ca="1" si="662"/>
        <v>1.1698302777376482E-3</v>
      </c>
      <c r="F2643">
        <f t="shared" ca="1" si="663"/>
        <v>0.39433310465501931</v>
      </c>
      <c r="G2643">
        <f t="shared" ca="1" si="658"/>
        <v>368.78526442240656</v>
      </c>
      <c r="H2643">
        <f t="shared" ca="1" si="664"/>
        <v>1657843730.7555788</v>
      </c>
      <c r="I2643">
        <f t="shared" ca="1" si="665"/>
        <v>241090661717.0018</v>
      </c>
      <c r="J2643" t="s">
        <v>30</v>
      </c>
      <c r="K2643">
        <f t="shared" ca="1" si="666"/>
        <v>0.15124972599384987</v>
      </c>
      <c r="L2643">
        <f t="shared" ca="1" si="667"/>
        <v>2.9912368309789232E-3</v>
      </c>
      <c r="N2643">
        <f t="shared" ca="1" si="668"/>
        <v>0.39440508118352435</v>
      </c>
      <c r="O2643">
        <f t="shared" ca="1" si="659"/>
        <v>173.6535364231203</v>
      </c>
      <c r="P2643">
        <f t="shared" ca="1" si="669"/>
        <v>135971526.84610462</v>
      </c>
      <c r="Q2643">
        <f t="shared" ca="1" si="670"/>
        <v>9312667728.1113987</v>
      </c>
      <c r="S2643">
        <f t="shared" ca="1" si="671"/>
        <v>3.8627243634358759E-2</v>
      </c>
      <c r="T2643">
        <f t="shared" ca="1" si="672"/>
        <v>0.47710692605098814</v>
      </c>
      <c r="U2643" s="40" t="str">
        <f t="shared" ca="1" si="673"/>
        <v>NO</v>
      </c>
    </row>
    <row r="2644" spans="2:21" x14ac:dyDescent="0.25">
      <c r="B2644" s="47">
        <f t="shared" si="660"/>
        <v>2632</v>
      </c>
      <c r="C2644">
        <f t="shared" ca="1" si="661"/>
        <v>0.15245163415686305</v>
      </c>
      <c r="D2644">
        <f t="shared" ca="1" si="662"/>
        <v>1.1698302777376482E-3</v>
      </c>
      <c r="F2644">
        <f t="shared" ca="1" si="663"/>
        <v>0.39433310465501931</v>
      </c>
      <c r="G2644">
        <f t="shared" ca="1" si="658"/>
        <v>368.78526442240656</v>
      </c>
      <c r="H2644">
        <f t="shared" ca="1" si="664"/>
        <v>1657843730.7555788</v>
      </c>
      <c r="I2644">
        <f t="shared" ca="1" si="665"/>
        <v>241090661717.0018</v>
      </c>
      <c r="J2644" t="s">
        <v>30</v>
      </c>
      <c r="K2644">
        <f t="shared" ca="1" si="666"/>
        <v>0.15229191293031374</v>
      </c>
      <c r="L2644">
        <f t="shared" ca="1" si="667"/>
        <v>2.379633308584826E-3</v>
      </c>
      <c r="N2644">
        <f t="shared" ca="1" si="668"/>
        <v>0.39434270165915558</v>
      </c>
      <c r="O2644">
        <f t="shared" ca="1" si="659"/>
        <v>257.24074139047332</v>
      </c>
      <c r="P2644">
        <f t="shared" ca="1" si="669"/>
        <v>451942698.25956076</v>
      </c>
      <c r="Q2644">
        <f t="shared" ca="1" si="670"/>
        <v>45845523293.034996</v>
      </c>
      <c r="S2644">
        <f t="shared" ca="1" si="671"/>
        <v>0.19015885130735427</v>
      </c>
      <c r="T2644">
        <f t="shared" ca="1" si="672"/>
        <v>0.83463206404630097</v>
      </c>
      <c r="U2644" s="40" t="str">
        <f t="shared" ca="1" si="673"/>
        <v>NO</v>
      </c>
    </row>
    <row r="2645" spans="2:21" x14ac:dyDescent="0.25">
      <c r="B2645" s="47">
        <f t="shared" si="660"/>
        <v>2633</v>
      </c>
      <c r="C2645">
        <f t="shared" ca="1" si="661"/>
        <v>0.15245163415686305</v>
      </c>
      <c r="D2645">
        <f t="shared" ca="1" si="662"/>
        <v>1.1698302777376482E-3</v>
      </c>
      <c r="F2645">
        <f t="shared" ca="1" si="663"/>
        <v>0.39433310465501931</v>
      </c>
      <c r="G2645">
        <f t="shared" ca="1" si="658"/>
        <v>368.78526442240656</v>
      </c>
      <c r="H2645">
        <f t="shared" ca="1" si="664"/>
        <v>1657843730.7555788</v>
      </c>
      <c r="I2645">
        <f t="shared" ca="1" si="665"/>
        <v>241090661717.0018</v>
      </c>
      <c r="J2645" t="s">
        <v>30</v>
      </c>
      <c r="K2645">
        <f t="shared" ca="1" si="666"/>
        <v>0.15164563746852092</v>
      </c>
      <c r="L2645">
        <f t="shared" ca="1" si="667"/>
        <v>2.8310356511192041E-4</v>
      </c>
      <c r="N2645">
        <f t="shared" ca="1" si="668"/>
        <v>0.39438143341311915</v>
      </c>
      <c r="O2645">
        <f t="shared" ca="1" si="659"/>
        <v>112.14698511304505</v>
      </c>
      <c r="P2645">
        <f t="shared" ca="1" si="669"/>
        <v>2.9343268245298493E-17</v>
      </c>
      <c r="Q2645">
        <f t="shared" ca="1" si="670"/>
        <v>1.2978142778896962E-15</v>
      </c>
      <c r="S2645">
        <f t="shared" ca="1" si="671"/>
        <v>5.3830964196079183E-27</v>
      </c>
      <c r="T2645">
        <f t="shared" ca="1" si="672"/>
        <v>0.73071547704042328</v>
      </c>
      <c r="U2645" s="40" t="str">
        <f t="shared" ca="1" si="673"/>
        <v>NO</v>
      </c>
    </row>
    <row r="2646" spans="2:21" x14ac:dyDescent="0.25">
      <c r="B2646" s="47">
        <f t="shared" si="660"/>
        <v>2634</v>
      </c>
      <c r="C2646">
        <f t="shared" ca="1" si="661"/>
        <v>0.15245163415686305</v>
      </c>
      <c r="D2646">
        <f t="shared" ca="1" si="662"/>
        <v>1.1698302777376482E-3</v>
      </c>
      <c r="F2646">
        <f t="shared" ca="1" si="663"/>
        <v>0.39433310465501931</v>
      </c>
      <c r="G2646">
        <f t="shared" ca="1" si="658"/>
        <v>368.78526442240656</v>
      </c>
      <c r="H2646">
        <f t="shared" ca="1" si="664"/>
        <v>1657843730.7555788</v>
      </c>
      <c r="I2646">
        <f t="shared" ca="1" si="665"/>
        <v>241090661717.0018</v>
      </c>
      <c r="J2646" t="s">
        <v>30</v>
      </c>
      <c r="K2646">
        <f t="shared" ca="1" si="666"/>
        <v>0.154423279083686</v>
      </c>
      <c r="L2646">
        <f t="shared" ca="1" si="667"/>
        <v>2.1689265718620671E-3</v>
      </c>
      <c r="N2646">
        <f t="shared" ca="1" si="668"/>
        <v>0.39421382739776845</v>
      </c>
      <c r="O2646">
        <f t="shared" ca="1" si="659"/>
        <v>287.97405311964968</v>
      </c>
      <c r="P2646">
        <f t="shared" ca="1" si="669"/>
        <v>222610505.78309518</v>
      </c>
      <c r="Q2646">
        <f t="shared" ca="1" si="670"/>
        <v>25271491179.015911</v>
      </c>
      <c r="S2646">
        <f t="shared" ca="1" si="671"/>
        <v>0.10482152647073578</v>
      </c>
      <c r="T2646">
        <f t="shared" ca="1" si="672"/>
        <v>0.53162585443407107</v>
      </c>
      <c r="U2646" s="40" t="str">
        <f t="shared" ca="1" si="673"/>
        <v>NO</v>
      </c>
    </row>
    <row r="2647" spans="2:21" x14ac:dyDescent="0.25">
      <c r="B2647" s="47">
        <f t="shared" si="660"/>
        <v>2635</v>
      </c>
      <c r="C2647">
        <f t="shared" ca="1" si="661"/>
        <v>0.15245163415686305</v>
      </c>
      <c r="D2647">
        <f t="shared" ca="1" si="662"/>
        <v>1.1698302777376482E-3</v>
      </c>
      <c r="F2647">
        <f t="shared" ca="1" si="663"/>
        <v>0.39433310465501931</v>
      </c>
      <c r="G2647">
        <f t="shared" ca="1" si="658"/>
        <v>368.78526442240656</v>
      </c>
      <c r="H2647">
        <f t="shared" ca="1" si="664"/>
        <v>1657843730.7555788</v>
      </c>
      <c r="I2647">
        <f t="shared" ca="1" si="665"/>
        <v>241090661717.0018</v>
      </c>
      <c r="J2647" t="s">
        <v>30</v>
      </c>
      <c r="K2647">
        <f t="shared" ca="1" si="666"/>
        <v>0.15369025624560295</v>
      </c>
      <c r="L2647">
        <f t="shared" ca="1" si="667"/>
        <v>5.0472163633266524E-4</v>
      </c>
      <c r="N2647">
        <f t="shared" ca="1" si="668"/>
        <v>0.39425834734723969</v>
      </c>
      <c r="O2647">
        <f t="shared" ca="1" si="659"/>
        <v>216.87638991055039</v>
      </c>
      <c r="P2647">
        <f t="shared" ca="1" si="669"/>
        <v>41384.241786489758</v>
      </c>
      <c r="Q2647">
        <f t="shared" ca="1" si="670"/>
        <v>3538573.1292812936</v>
      </c>
      <c r="S2647">
        <f t="shared" ca="1" si="671"/>
        <v>1.4677354585533299E-5</v>
      </c>
      <c r="T2647">
        <f t="shared" ca="1" si="672"/>
        <v>0.16615221031003014</v>
      </c>
      <c r="U2647" s="40" t="str">
        <f t="shared" ca="1" si="673"/>
        <v>NO</v>
      </c>
    </row>
    <row r="2648" spans="2:21" x14ac:dyDescent="0.25">
      <c r="B2648" s="47">
        <f t="shared" si="660"/>
        <v>2636</v>
      </c>
      <c r="C2648">
        <f t="shared" ca="1" si="661"/>
        <v>0.15245163415686305</v>
      </c>
      <c r="D2648">
        <f t="shared" ca="1" si="662"/>
        <v>1.1698302777376482E-3</v>
      </c>
      <c r="F2648">
        <f t="shared" ca="1" si="663"/>
        <v>0.39433310465501931</v>
      </c>
      <c r="G2648">
        <f t="shared" ca="1" si="658"/>
        <v>368.78526442240656</v>
      </c>
      <c r="H2648">
        <f t="shared" ca="1" si="664"/>
        <v>1657843730.7555788</v>
      </c>
      <c r="I2648">
        <f t="shared" ca="1" si="665"/>
        <v>241090661717.0018</v>
      </c>
      <c r="J2648" t="s">
        <v>30</v>
      </c>
      <c r="K2648">
        <f t="shared" ca="1" si="666"/>
        <v>0.15139608959199721</v>
      </c>
      <c r="L2648">
        <f t="shared" ca="1" si="667"/>
        <v>1.4696651539519673E-3</v>
      </c>
      <c r="N2648">
        <f t="shared" ca="1" si="668"/>
        <v>0.39439634593133954</v>
      </c>
      <c r="O2648">
        <f t="shared" ca="1" si="659"/>
        <v>367.02773274071944</v>
      </c>
      <c r="P2648">
        <f t="shared" ca="1" si="669"/>
        <v>246693224.43519387</v>
      </c>
      <c r="Q2648">
        <f t="shared" ca="1" si="670"/>
        <v>35709928860.365807</v>
      </c>
      <c r="S2648">
        <f t="shared" ca="1" si="671"/>
        <v>0.14811825811106283</v>
      </c>
      <c r="T2648">
        <f t="shared" ca="1" si="672"/>
        <v>0.6227943013048447</v>
      </c>
      <c r="U2648" s="40" t="str">
        <f t="shared" ca="1" si="673"/>
        <v>NO</v>
      </c>
    </row>
    <row r="2649" spans="2:21" x14ac:dyDescent="0.25">
      <c r="B2649" s="47">
        <f t="shared" si="660"/>
        <v>2637</v>
      </c>
      <c r="C2649">
        <f t="shared" ca="1" si="661"/>
        <v>0.15245163415686305</v>
      </c>
      <c r="D2649">
        <f t="shared" ca="1" si="662"/>
        <v>1.1698302777376482E-3</v>
      </c>
      <c r="F2649">
        <f t="shared" ca="1" si="663"/>
        <v>0.39433310465501931</v>
      </c>
      <c r="G2649">
        <f t="shared" ca="1" si="658"/>
        <v>368.78526442240656</v>
      </c>
      <c r="H2649">
        <f t="shared" ca="1" si="664"/>
        <v>1657843730.7555788</v>
      </c>
      <c r="I2649">
        <f t="shared" ca="1" si="665"/>
        <v>241090661717.0018</v>
      </c>
      <c r="J2649" t="s">
        <v>30</v>
      </c>
      <c r="K2649">
        <f t="shared" ca="1" si="666"/>
        <v>0.15337828252751498</v>
      </c>
      <c r="L2649">
        <f t="shared" ca="1" si="667"/>
        <v>4.368614745684507E-4</v>
      </c>
      <c r="N2649">
        <f t="shared" ca="1" si="668"/>
        <v>0.3942772322448162</v>
      </c>
      <c r="O2649">
        <f t="shared" ca="1" si="659"/>
        <v>186.83916368563624</v>
      </c>
      <c r="P2649">
        <f t="shared" ca="1" si="669"/>
        <v>35212.136382311372</v>
      </c>
      <c r="Q2649">
        <f t="shared" ca="1" si="670"/>
        <v>2593952.3212561519</v>
      </c>
      <c r="S2649">
        <f t="shared" ca="1" si="671"/>
        <v>1.0759240124783421E-5</v>
      </c>
      <c r="T2649">
        <f t="shared" ca="1" si="672"/>
        <v>0.29972854757456391</v>
      </c>
      <c r="U2649" s="40" t="str">
        <f t="shared" ca="1" si="673"/>
        <v>NO</v>
      </c>
    </row>
    <row r="2650" spans="2:21" x14ac:dyDescent="0.25">
      <c r="B2650" s="47">
        <f t="shared" si="660"/>
        <v>2638</v>
      </c>
      <c r="C2650">
        <f t="shared" ca="1" si="661"/>
        <v>0.15245163415686305</v>
      </c>
      <c r="D2650">
        <f t="shared" ca="1" si="662"/>
        <v>1.1698302777376482E-3</v>
      </c>
      <c r="F2650">
        <f t="shared" ca="1" si="663"/>
        <v>0.39433310465501931</v>
      </c>
      <c r="G2650">
        <f t="shared" ca="1" si="658"/>
        <v>368.78526442240656</v>
      </c>
      <c r="H2650">
        <f t="shared" ca="1" si="664"/>
        <v>1657843730.7555788</v>
      </c>
      <c r="I2650">
        <f t="shared" ca="1" si="665"/>
        <v>241090661717.0018</v>
      </c>
      <c r="J2650" t="s">
        <v>30</v>
      </c>
      <c r="K2650">
        <f t="shared" ca="1" si="666"/>
        <v>0.15378405614897556</v>
      </c>
      <c r="L2650">
        <f t="shared" ca="1" si="667"/>
        <v>9.7836676739156223E-4</v>
      </c>
      <c r="N2650">
        <f t="shared" ca="1" si="668"/>
        <v>0.39425266197375103</v>
      </c>
      <c r="O2650">
        <f t="shared" ca="1" si="659"/>
        <v>350.65337436876001</v>
      </c>
      <c r="P2650">
        <f t="shared" ca="1" si="669"/>
        <v>269262947.4537068</v>
      </c>
      <c r="Q2650">
        <f t="shared" ca="1" si="670"/>
        <v>37224532508.558838</v>
      </c>
      <c r="S2650">
        <f t="shared" ca="1" si="671"/>
        <v>0.15440055721550061</v>
      </c>
      <c r="T2650">
        <f t="shared" ca="1" si="672"/>
        <v>0.38252987327961485</v>
      </c>
      <c r="U2650" s="40" t="str">
        <f t="shared" ca="1" si="673"/>
        <v>NO</v>
      </c>
    </row>
    <row r="2651" spans="2:21" x14ac:dyDescent="0.25">
      <c r="B2651" s="47">
        <f t="shared" si="660"/>
        <v>2639</v>
      </c>
      <c r="C2651">
        <f t="shared" ca="1" si="661"/>
        <v>0.15245163415686305</v>
      </c>
      <c r="D2651">
        <f t="shared" ca="1" si="662"/>
        <v>1.1698302777376482E-3</v>
      </c>
      <c r="F2651">
        <f t="shared" ca="1" si="663"/>
        <v>0.39433310465501931</v>
      </c>
      <c r="G2651">
        <f t="shared" ca="1" si="658"/>
        <v>368.78526442240656</v>
      </c>
      <c r="H2651">
        <f t="shared" ca="1" si="664"/>
        <v>1657843730.7555788</v>
      </c>
      <c r="I2651">
        <f t="shared" ca="1" si="665"/>
        <v>241090661717.0018</v>
      </c>
      <c r="J2651" t="s">
        <v>30</v>
      </c>
      <c r="K2651">
        <f t="shared" ca="1" si="666"/>
        <v>0.15404374743660393</v>
      </c>
      <c r="L2651">
        <f t="shared" ca="1" si="667"/>
        <v>2.63951024977879E-3</v>
      </c>
      <c r="N2651">
        <f t="shared" ca="1" si="668"/>
        <v>0.39423690397061328</v>
      </c>
      <c r="O2651">
        <f t="shared" ca="1" si="659"/>
        <v>219.96983624980939</v>
      </c>
      <c r="P2651">
        <f t="shared" ca="1" si="669"/>
        <v>234791807.65676939</v>
      </c>
      <c r="Q2651">
        <f t="shared" ca="1" si="670"/>
        <v>20361198907.052845</v>
      </c>
      <c r="S2651">
        <f t="shared" ca="1" si="671"/>
        <v>8.4454531594232066E-2</v>
      </c>
      <c r="T2651">
        <f t="shared" ca="1" si="672"/>
        <v>0.97036613987694298</v>
      </c>
      <c r="U2651" s="40" t="str">
        <f t="shared" ca="1" si="673"/>
        <v>NO</v>
      </c>
    </row>
    <row r="2652" spans="2:21" x14ac:dyDescent="0.25">
      <c r="B2652" s="47">
        <f t="shared" si="660"/>
        <v>2640</v>
      </c>
      <c r="C2652">
        <f t="shared" ca="1" si="661"/>
        <v>0.15245163415686305</v>
      </c>
      <c r="D2652">
        <f t="shared" ca="1" si="662"/>
        <v>1.1698302777376482E-3</v>
      </c>
      <c r="F2652">
        <f t="shared" ca="1" si="663"/>
        <v>0.39433310465501931</v>
      </c>
      <c r="G2652">
        <f t="shared" ca="1" si="658"/>
        <v>368.78526442240656</v>
      </c>
      <c r="H2652">
        <f t="shared" ca="1" si="664"/>
        <v>1657843730.7555788</v>
      </c>
      <c r="I2652">
        <f t="shared" ca="1" si="665"/>
        <v>241090661717.0018</v>
      </c>
      <c r="J2652" t="s">
        <v>30</v>
      </c>
      <c r="K2652">
        <f t="shared" ca="1" si="666"/>
        <v>0.15299508302892412</v>
      </c>
      <c r="L2652">
        <f t="shared" ca="1" si="667"/>
        <v>1.5336581433520982E-3</v>
      </c>
      <c r="N2652">
        <f t="shared" ca="1" si="668"/>
        <v>0.39430037741561158</v>
      </c>
      <c r="O2652">
        <f t="shared" ca="1" si="659"/>
        <v>363.06356986661797</v>
      </c>
      <c r="P2652">
        <f t="shared" ca="1" si="669"/>
        <v>1482968128.1693513</v>
      </c>
      <c r="Q2652">
        <f t="shared" ca="1" si="670"/>
        <v>212295937544.72839</v>
      </c>
      <c r="S2652">
        <f t="shared" ca="1" si="671"/>
        <v>0.88056474702419885</v>
      </c>
      <c r="T2652">
        <f t="shared" ca="1" si="672"/>
        <v>0.31529392119019894</v>
      </c>
      <c r="U2652" s="40" t="str">
        <f t="shared" ca="1" si="673"/>
        <v>YES</v>
      </c>
    </row>
    <row r="2653" spans="2:21" x14ac:dyDescent="0.25">
      <c r="B2653" s="47">
        <f t="shared" si="660"/>
        <v>2641</v>
      </c>
      <c r="C2653">
        <f t="shared" ca="1" si="661"/>
        <v>0.15299508302892412</v>
      </c>
      <c r="D2653">
        <f t="shared" ca="1" si="662"/>
        <v>1.5336581433520982E-3</v>
      </c>
      <c r="F2653">
        <f t="shared" ca="1" si="663"/>
        <v>0.39430037741561158</v>
      </c>
      <c r="G2653">
        <f t="shared" ca="1" si="658"/>
        <v>363.06356986661797</v>
      </c>
      <c r="H2653">
        <f t="shared" ca="1" si="664"/>
        <v>1482968128.1693513</v>
      </c>
      <c r="I2653">
        <f t="shared" ca="1" si="665"/>
        <v>212295937544.72839</v>
      </c>
      <c r="J2653" t="s">
        <v>30</v>
      </c>
      <c r="K2653">
        <f t="shared" ca="1" si="666"/>
        <v>0.15209947272405763</v>
      </c>
      <c r="L2653">
        <f t="shared" ca="1" si="667"/>
        <v>3.7583863585031888E-4</v>
      </c>
      <c r="N2653">
        <f t="shared" ca="1" si="668"/>
        <v>0.39435425156232101</v>
      </c>
      <c r="O2653">
        <f t="shared" ca="1" si="659"/>
        <v>158.03491261595033</v>
      </c>
      <c r="P2653">
        <f t="shared" ca="1" si="669"/>
        <v>7.8018800890363691</v>
      </c>
      <c r="Q2653">
        <f t="shared" ca="1" si="670"/>
        <v>486.22673996547314</v>
      </c>
      <c r="S2653">
        <f t="shared" ca="1" si="671"/>
        <v>2.2903252204862872E-9</v>
      </c>
      <c r="T2653">
        <f t="shared" ca="1" si="672"/>
        <v>0.49324132080624861</v>
      </c>
      <c r="U2653" s="40" t="str">
        <f t="shared" ca="1" si="673"/>
        <v>NO</v>
      </c>
    </row>
    <row r="2654" spans="2:21" x14ac:dyDescent="0.25">
      <c r="B2654" s="47">
        <f t="shared" si="660"/>
        <v>2642</v>
      </c>
      <c r="C2654">
        <f t="shared" ca="1" si="661"/>
        <v>0.15299508302892412</v>
      </c>
      <c r="D2654">
        <f t="shared" ca="1" si="662"/>
        <v>1.5336581433520982E-3</v>
      </c>
      <c r="F2654">
        <f t="shared" ca="1" si="663"/>
        <v>0.39430037741561158</v>
      </c>
      <c r="G2654">
        <f t="shared" ca="1" si="658"/>
        <v>363.06356986661797</v>
      </c>
      <c r="H2654">
        <f t="shared" ca="1" si="664"/>
        <v>1482968128.1693513</v>
      </c>
      <c r="I2654">
        <f t="shared" ca="1" si="665"/>
        <v>212295937544.72839</v>
      </c>
      <c r="J2654" t="s">
        <v>30</v>
      </c>
      <c r="K2654">
        <f t="shared" ca="1" si="666"/>
        <v>0.15461067371639334</v>
      </c>
      <c r="L2654">
        <f t="shared" ca="1" si="667"/>
        <v>9.1745328410224448E-4</v>
      </c>
      <c r="N2654">
        <f t="shared" ca="1" si="668"/>
        <v>0.39420241284461188</v>
      </c>
      <c r="O2654">
        <f t="shared" ca="1" si="659"/>
        <v>340.9528235942671</v>
      </c>
      <c r="P2654">
        <f t="shared" ca="1" si="669"/>
        <v>840654.70567201381</v>
      </c>
      <c r="Q2654">
        <f t="shared" ca="1" si="670"/>
        <v>112987712.95058373</v>
      </c>
      <c r="S2654">
        <f t="shared" ca="1" si="671"/>
        <v>5.3221797014734904E-4</v>
      </c>
      <c r="T2654">
        <f t="shared" ca="1" si="672"/>
        <v>0.38314535215958689</v>
      </c>
      <c r="U2654" s="40" t="str">
        <f t="shared" ca="1" si="673"/>
        <v>NO</v>
      </c>
    </row>
    <row r="2655" spans="2:21" x14ac:dyDescent="0.25">
      <c r="B2655" s="47">
        <f t="shared" si="660"/>
        <v>2643</v>
      </c>
      <c r="C2655">
        <f t="shared" ca="1" si="661"/>
        <v>0.15299508302892412</v>
      </c>
      <c r="D2655">
        <f t="shared" ca="1" si="662"/>
        <v>1.5336581433520982E-3</v>
      </c>
      <c r="F2655">
        <f t="shared" ca="1" si="663"/>
        <v>0.39430037741561158</v>
      </c>
      <c r="G2655">
        <f t="shared" ca="1" si="658"/>
        <v>363.06356986661797</v>
      </c>
      <c r="H2655">
        <f t="shared" ca="1" si="664"/>
        <v>1482968128.1693513</v>
      </c>
      <c r="I2655">
        <f t="shared" ca="1" si="665"/>
        <v>212295937544.72839</v>
      </c>
      <c r="J2655" t="s">
        <v>30</v>
      </c>
      <c r="K2655">
        <f t="shared" ca="1" si="666"/>
        <v>0.15140744412834592</v>
      </c>
      <c r="L2655">
        <f t="shared" ca="1" si="667"/>
        <v>1.2412813718352782E-4</v>
      </c>
      <c r="N2655">
        <f t="shared" ca="1" si="668"/>
        <v>0.39439566792640041</v>
      </c>
      <c r="O2655">
        <f t="shared" ca="1" si="659"/>
        <v>35.993876281235508</v>
      </c>
      <c r="P2655">
        <f t="shared" ca="1" si="669"/>
        <v>4.3523357802702874E-173</v>
      </c>
      <c r="Q2655">
        <f t="shared" ca="1" si="670"/>
        <v>6.1785013952823468E-172</v>
      </c>
      <c r="S2655">
        <f t="shared" ca="1" si="671"/>
        <v>2.9103248355756243E-183</v>
      </c>
      <c r="T2655">
        <f t="shared" ca="1" si="672"/>
        <v>0.3665750072728442</v>
      </c>
      <c r="U2655" s="40" t="str">
        <f t="shared" ca="1" si="673"/>
        <v>NO</v>
      </c>
    </row>
    <row r="2656" spans="2:21" x14ac:dyDescent="0.25">
      <c r="B2656" s="47">
        <f t="shared" si="660"/>
        <v>2644</v>
      </c>
      <c r="C2656">
        <f t="shared" ca="1" si="661"/>
        <v>0.15299508302892412</v>
      </c>
      <c r="D2656">
        <f t="shared" ca="1" si="662"/>
        <v>1.5336581433520982E-3</v>
      </c>
      <c r="F2656">
        <f t="shared" ca="1" si="663"/>
        <v>0.39430037741561158</v>
      </c>
      <c r="G2656">
        <f t="shared" ca="1" si="658"/>
        <v>363.06356986661797</v>
      </c>
      <c r="H2656">
        <f t="shared" ca="1" si="664"/>
        <v>1482968128.1693513</v>
      </c>
      <c r="I2656">
        <f t="shared" ca="1" si="665"/>
        <v>212295937544.72839</v>
      </c>
      <c r="J2656" t="s">
        <v>30</v>
      </c>
      <c r="K2656">
        <f t="shared" ca="1" si="666"/>
        <v>0.15308469798096178</v>
      </c>
      <c r="L2656">
        <f t="shared" ca="1" si="667"/>
        <v>1.3929428163484282E-3</v>
      </c>
      <c r="N2656">
        <f t="shared" ca="1" si="668"/>
        <v>0.39429496975611461</v>
      </c>
      <c r="O2656">
        <f t="shared" ca="1" si="659"/>
        <v>370.32562024495792</v>
      </c>
      <c r="P2656">
        <f t="shared" ca="1" si="669"/>
        <v>1648759396.4784968</v>
      </c>
      <c r="Q2656">
        <f t="shared" ca="1" si="670"/>
        <v>240747773375.79071</v>
      </c>
      <c r="S2656">
        <f t="shared" ca="1" si="671"/>
        <v>1.1340196904383431</v>
      </c>
      <c r="T2656">
        <f t="shared" ca="1" si="672"/>
        <v>0.14572144920234431</v>
      </c>
      <c r="U2656" s="40" t="str">
        <f t="shared" ca="1" si="673"/>
        <v>YES</v>
      </c>
    </row>
    <row r="2657" spans="2:21" x14ac:dyDescent="0.25">
      <c r="B2657" s="47">
        <f t="shared" si="660"/>
        <v>2645</v>
      </c>
      <c r="C2657">
        <f t="shared" ca="1" si="661"/>
        <v>0.15308469798096178</v>
      </c>
      <c r="D2657">
        <f t="shared" ca="1" si="662"/>
        <v>1.3929428163484282E-3</v>
      </c>
      <c r="F2657">
        <f t="shared" ca="1" si="663"/>
        <v>0.39429496975611461</v>
      </c>
      <c r="G2657">
        <f t="shared" ca="1" si="658"/>
        <v>370.32562024495792</v>
      </c>
      <c r="H2657">
        <f t="shared" ca="1" si="664"/>
        <v>1648759396.4784968</v>
      </c>
      <c r="I2657">
        <f t="shared" ca="1" si="665"/>
        <v>240747773375.79071</v>
      </c>
      <c r="J2657" t="s">
        <v>30</v>
      </c>
      <c r="K2657">
        <f t="shared" ca="1" si="666"/>
        <v>0.15333032928913601</v>
      </c>
      <c r="L2657">
        <f t="shared" ca="1" si="667"/>
        <v>1.1321299202722819E-3</v>
      </c>
      <c r="N2657">
        <f t="shared" ca="1" si="668"/>
        <v>0.39428013170541915</v>
      </c>
      <c r="O2657">
        <f t="shared" ca="1" si="659"/>
        <v>366.58465919945399</v>
      </c>
      <c r="P2657">
        <f t="shared" ca="1" si="669"/>
        <v>1368186057.8290026</v>
      </c>
      <c r="Q2657">
        <f t="shared" ca="1" si="670"/>
        <v>197753573517.06201</v>
      </c>
      <c r="S2657">
        <f t="shared" ca="1" si="671"/>
        <v>0.82141392522198864</v>
      </c>
      <c r="T2657">
        <f t="shared" ca="1" si="672"/>
        <v>0.88192029610673139</v>
      </c>
      <c r="U2657" s="40" t="str">
        <f t="shared" ca="1" si="673"/>
        <v>NO</v>
      </c>
    </row>
    <row r="2658" spans="2:21" x14ac:dyDescent="0.25">
      <c r="B2658" s="47">
        <f t="shared" si="660"/>
        <v>2646</v>
      </c>
      <c r="C2658">
        <f t="shared" ca="1" si="661"/>
        <v>0.15308469798096178</v>
      </c>
      <c r="D2658">
        <f t="shared" ca="1" si="662"/>
        <v>1.3929428163484282E-3</v>
      </c>
      <c r="F2658">
        <f t="shared" ca="1" si="663"/>
        <v>0.39429496975611461</v>
      </c>
      <c r="G2658">
        <f t="shared" ca="1" si="658"/>
        <v>370.32562024495792</v>
      </c>
      <c r="H2658">
        <f t="shared" ca="1" si="664"/>
        <v>1648759396.4784968</v>
      </c>
      <c r="I2658">
        <f t="shared" ca="1" si="665"/>
        <v>240747773375.79071</v>
      </c>
      <c r="J2658" t="s">
        <v>30</v>
      </c>
      <c r="K2658">
        <f t="shared" ca="1" si="666"/>
        <v>0.15135871388576971</v>
      </c>
      <c r="L2658">
        <f t="shared" ca="1" si="667"/>
        <v>2.5470262130873104E-3</v>
      </c>
      <c r="N2658">
        <f t="shared" ca="1" si="668"/>
        <v>0.39439857736800787</v>
      </c>
      <c r="O2658">
        <f t="shared" ca="1" si="659"/>
        <v>233.02967229921174</v>
      </c>
      <c r="P2658">
        <f t="shared" ca="1" si="669"/>
        <v>207972489.33771551</v>
      </c>
      <c r="Q2658">
        <f t="shared" ca="1" si="670"/>
        <v>19114038407.140083</v>
      </c>
      <c r="S2658">
        <f t="shared" ca="1" si="671"/>
        <v>7.9394455612697964E-2</v>
      </c>
      <c r="T2658">
        <f t="shared" ca="1" si="672"/>
        <v>0.50478176255211149</v>
      </c>
      <c r="U2658" s="40" t="str">
        <f t="shared" ca="1" si="673"/>
        <v>NO</v>
      </c>
    </row>
    <row r="2659" spans="2:21" x14ac:dyDescent="0.25">
      <c r="B2659" s="47">
        <f t="shared" si="660"/>
        <v>2647</v>
      </c>
      <c r="C2659">
        <f t="shared" ca="1" si="661"/>
        <v>0.15308469798096178</v>
      </c>
      <c r="D2659">
        <f t="shared" ca="1" si="662"/>
        <v>1.3929428163484282E-3</v>
      </c>
      <c r="F2659">
        <f t="shared" ca="1" si="663"/>
        <v>0.39429496975611461</v>
      </c>
      <c r="G2659">
        <f t="shared" ca="1" si="658"/>
        <v>370.32562024495792</v>
      </c>
      <c r="H2659">
        <f t="shared" ca="1" si="664"/>
        <v>1648759396.4784968</v>
      </c>
      <c r="I2659">
        <f t="shared" ca="1" si="665"/>
        <v>240747773375.79071</v>
      </c>
      <c r="J2659" t="s">
        <v>30</v>
      </c>
      <c r="K2659">
        <f t="shared" ca="1" si="666"/>
        <v>0.15373182386133905</v>
      </c>
      <c r="L2659">
        <f t="shared" ca="1" si="667"/>
        <v>8.7565791853197765E-5</v>
      </c>
      <c r="N2659">
        <f t="shared" ca="1" si="668"/>
        <v>0.39425582828043221</v>
      </c>
      <c r="O2659">
        <f t="shared" ca="1" si="659"/>
        <v>21.41455232514005</v>
      </c>
      <c r="P2659">
        <f t="shared" ca="1" si="669"/>
        <v>3.7599082695766305E-226</v>
      </c>
      <c r="Q2659">
        <f t="shared" ca="1" si="670"/>
        <v>3.1744198898677244E-225</v>
      </c>
      <c r="S2659">
        <f t="shared" ca="1" si="671"/>
        <v>1.3185666664142613E-236</v>
      </c>
      <c r="T2659">
        <f t="shared" ca="1" si="672"/>
        <v>0.5377749696589893</v>
      </c>
      <c r="U2659" s="40" t="str">
        <f t="shared" ca="1" si="673"/>
        <v>NO</v>
      </c>
    </row>
    <row r="2660" spans="2:21" x14ac:dyDescent="0.25">
      <c r="B2660" s="47">
        <f t="shared" si="660"/>
        <v>2648</v>
      </c>
      <c r="C2660">
        <f t="shared" ca="1" si="661"/>
        <v>0.15308469798096178</v>
      </c>
      <c r="D2660">
        <f t="shared" ca="1" si="662"/>
        <v>1.3929428163484282E-3</v>
      </c>
      <c r="F2660">
        <f t="shared" ca="1" si="663"/>
        <v>0.39429496975611461</v>
      </c>
      <c r="G2660">
        <f t="shared" ca="1" si="658"/>
        <v>370.32562024495792</v>
      </c>
      <c r="H2660">
        <f t="shared" ca="1" si="664"/>
        <v>1648759396.4784968</v>
      </c>
      <c r="I2660">
        <f t="shared" ca="1" si="665"/>
        <v>240747773375.79071</v>
      </c>
      <c r="J2660" t="s">
        <v>30</v>
      </c>
      <c r="K2660">
        <f t="shared" ca="1" si="666"/>
        <v>0.15432897586245839</v>
      </c>
      <c r="L2660">
        <f t="shared" ca="1" si="667"/>
        <v>6.4127930548416295E-5</v>
      </c>
      <c r="N2660">
        <f t="shared" ca="1" si="668"/>
        <v>0.39421956646992223</v>
      </c>
      <c r="O2660">
        <f t="shared" ca="1" si="659"/>
        <v>13.316259343551831</v>
      </c>
      <c r="P2660">
        <f t="shared" ca="1" si="669"/>
        <v>0</v>
      </c>
      <c r="Q2660">
        <f t="shared" ca="1" si="670"/>
        <v>0</v>
      </c>
      <c r="S2660">
        <f t="shared" ca="1" si="671"/>
        <v>0</v>
      </c>
      <c r="T2660">
        <f t="shared" ca="1" si="672"/>
        <v>0.95061189666168555</v>
      </c>
      <c r="U2660" s="40" t="str">
        <f t="shared" ca="1" si="673"/>
        <v>NO</v>
      </c>
    </row>
    <row r="2661" spans="2:21" x14ac:dyDescent="0.25">
      <c r="B2661" s="47">
        <f t="shared" si="660"/>
        <v>2649</v>
      </c>
      <c r="C2661">
        <f t="shared" ca="1" si="661"/>
        <v>0.15308469798096178</v>
      </c>
      <c r="D2661">
        <f t="shared" ca="1" si="662"/>
        <v>1.3929428163484282E-3</v>
      </c>
      <c r="F2661">
        <f t="shared" ca="1" si="663"/>
        <v>0.39429496975611461</v>
      </c>
      <c r="G2661">
        <f t="shared" ca="1" si="658"/>
        <v>370.32562024495792</v>
      </c>
      <c r="H2661">
        <f t="shared" ca="1" si="664"/>
        <v>1648759396.4784968</v>
      </c>
      <c r="I2661">
        <f t="shared" ca="1" si="665"/>
        <v>240747773375.79071</v>
      </c>
      <c r="J2661" t="s">
        <v>30</v>
      </c>
      <c r="K2661">
        <f t="shared" ca="1" si="666"/>
        <v>0.15158610730815278</v>
      </c>
      <c r="L2661">
        <f t="shared" ca="1" si="667"/>
        <v>1.7059376055810621E-4</v>
      </c>
      <c r="N2661">
        <f t="shared" ca="1" si="668"/>
        <v>0.39438499300446905</v>
      </c>
      <c r="O2661">
        <f t="shared" ca="1" si="659"/>
        <v>56.835107719593012</v>
      </c>
      <c r="P2661">
        <f t="shared" ca="1" si="669"/>
        <v>9.1117948001175803E-72</v>
      </c>
      <c r="Q2661">
        <f t="shared" ca="1" si="670"/>
        <v>2.0424009282473718E-70</v>
      </c>
      <c r="S2661">
        <f t="shared" ca="1" si="671"/>
        <v>8.483571414217503E-82</v>
      </c>
      <c r="T2661">
        <f t="shared" ca="1" si="672"/>
        <v>6.341024121750416E-2</v>
      </c>
      <c r="U2661" s="40" t="str">
        <f t="shared" ca="1" si="673"/>
        <v>NO</v>
      </c>
    </row>
    <row r="2662" spans="2:21" x14ac:dyDescent="0.25">
      <c r="B2662" s="47">
        <f t="shared" si="660"/>
        <v>2650</v>
      </c>
      <c r="C2662">
        <f t="shared" ca="1" si="661"/>
        <v>0.15308469798096178</v>
      </c>
      <c r="D2662">
        <f t="shared" ca="1" si="662"/>
        <v>1.3929428163484282E-3</v>
      </c>
      <c r="F2662">
        <f t="shared" ca="1" si="663"/>
        <v>0.39429496975611461</v>
      </c>
      <c r="G2662">
        <f t="shared" ca="1" si="658"/>
        <v>370.32562024495792</v>
      </c>
      <c r="H2662">
        <f t="shared" ca="1" si="664"/>
        <v>1648759396.4784968</v>
      </c>
      <c r="I2662">
        <f t="shared" ca="1" si="665"/>
        <v>240747773375.79071</v>
      </c>
      <c r="J2662" t="s">
        <v>30</v>
      </c>
      <c r="K2662">
        <f t="shared" ca="1" si="666"/>
        <v>0.15336685512790638</v>
      </c>
      <c r="L2662">
        <f t="shared" ca="1" si="667"/>
        <v>2.7479327198123744E-3</v>
      </c>
      <c r="N2662">
        <f t="shared" ca="1" si="668"/>
        <v>0.39427792327526812</v>
      </c>
      <c r="O2662">
        <f t="shared" ca="1" si="659"/>
        <v>205.07029945118131</v>
      </c>
      <c r="P2662">
        <f t="shared" ca="1" si="669"/>
        <v>291518776.66254848</v>
      </c>
      <c r="Q2662">
        <f t="shared" ca="1" si="670"/>
        <v>23570660838.93708</v>
      </c>
      <c r="S2662">
        <f t="shared" ca="1" si="671"/>
        <v>9.790603879083401E-2</v>
      </c>
      <c r="T2662">
        <f t="shared" ca="1" si="672"/>
        <v>0.90831520174889735</v>
      </c>
      <c r="U2662" s="40" t="str">
        <f t="shared" ca="1" si="673"/>
        <v>NO</v>
      </c>
    </row>
    <row r="2663" spans="2:21" x14ac:dyDescent="0.25">
      <c r="B2663" s="47">
        <f t="shared" si="660"/>
        <v>2651</v>
      </c>
      <c r="C2663">
        <f t="shared" ca="1" si="661"/>
        <v>0.15308469798096178</v>
      </c>
      <c r="D2663">
        <f t="shared" ca="1" si="662"/>
        <v>1.3929428163484282E-3</v>
      </c>
      <c r="F2663">
        <f t="shared" ca="1" si="663"/>
        <v>0.39429496975611461</v>
      </c>
      <c r="G2663">
        <f t="shared" ca="1" si="658"/>
        <v>370.32562024495792</v>
      </c>
      <c r="H2663">
        <f t="shared" ca="1" si="664"/>
        <v>1648759396.4784968</v>
      </c>
      <c r="I2663">
        <f t="shared" ca="1" si="665"/>
        <v>240747773375.79071</v>
      </c>
      <c r="J2663" t="s">
        <v>30</v>
      </c>
      <c r="K2663">
        <f t="shared" ca="1" si="666"/>
        <v>0.15109198971771334</v>
      </c>
      <c r="L2663">
        <f t="shared" ca="1" si="667"/>
        <v>3.1538207772972933E-3</v>
      </c>
      <c r="N2663">
        <f t="shared" ca="1" si="668"/>
        <v>0.39441448593536776</v>
      </c>
      <c r="O2663">
        <f t="shared" ca="1" si="659"/>
        <v>154.44643451382458</v>
      </c>
      <c r="P2663">
        <f t="shared" ca="1" si="669"/>
        <v>107838993.64213803</v>
      </c>
      <c r="Q2663">
        <f t="shared" ca="1" si="670"/>
        <v>6569110546.9408627</v>
      </c>
      <c r="S2663">
        <f t="shared" ca="1" si="671"/>
        <v>2.7286277479654748E-2</v>
      </c>
      <c r="T2663">
        <f t="shared" ca="1" si="672"/>
        <v>0.81102293615276599</v>
      </c>
      <c r="U2663" s="40" t="str">
        <f t="shared" ca="1" si="673"/>
        <v>NO</v>
      </c>
    </row>
    <row r="2664" spans="2:21" x14ac:dyDescent="0.25">
      <c r="B2664" s="47">
        <f t="shared" si="660"/>
        <v>2652</v>
      </c>
      <c r="C2664">
        <f t="shared" ca="1" si="661"/>
        <v>0.15308469798096178</v>
      </c>
      <c r="D2664">
        <f t="shared" ca="1" si="662"/>
        <v>1.3929428163484282E-3</v>
      </c>
      <c r="F2664">
        <f t="shared" ca="1" si="663"/>
        <v>0.39429496975611461</v>
      </c>
      <c r="G2664">
        <f t="shared" ca="1" si="658"/>
        <v>370.32562024495792</v>
      </c>
      <c r="H2664">
        <f t="shared" ca="1" si="664"/>
        <v>1648759396.4784968</v>
      </c>
      <c r="I2664">
        <f t="shared" ca="1" si="665"/>
        <v>240747773375.79071</v>
      </c>
      <c r="J2664" t="s">
        <v>30</v>
      </c>
      <c r="K2664">
        <f t="shared" ca="1" si="666"/>
        <v>0.15138528243986543</v>
      </c>
      <c r="L2664">
        <f t="shared" ca="1" si="667"/>
        <v>2.5361428429446775E-3</v>
      </c>
      <c r="N2664">
        <f t="shared" ca="1" si="668"/>
        <v>0.39439699120458682</v>
      </c>
      <c r="O2664">
        <f t="shared" ca="1" si="659"/>
        <v>234.58440925933064</v>
      </c>
      <c r="P2664">
        <f t="shared" ca="1" si="669"/>
        <v>214734409.27850357</v>
      </c>
      <c r="Q2664">
        <f t="shared" ca="1" si="670"/>
        <v>19867095526.741417</v>
      </c>
      <c r="S2664">
        <f t="shared" ca="1" si="671"/>
        <v>8.2522447656162734E-2</v>
      </c>
      <c r="T2664">
        <f t="shared" ca="1" si="672"/>
        <v>7.4544744211489933E-3</v>
      </c>
      <c r="U2664" s="40" t="str">
        <f t="shared" ca="1" si="673"/>
        <v>YES</v>
      </c>
    </row>
    <row r="2665" spans="2:21" x14ac:dyDescent="0.25">
      <c r="B2665" s="47">
        <f t="shared" si="660"/>
        <v>2653</v>
      </c>
      <c r="C2665">
        <f t="shared" ca="1" si="661"/>
        <v>0.15138528243986543</v>
      </c>
      <c r="D2665">
        <f t="shared" ca="1" si="662"/>
        <v>2.5361428429446775E-3</v>
      </c>
      <c r="F2665">
        <f t="shared" ca="1" si="663"/>
        <v>0.39439699120458682</v>
      </c>
      <c r="G2665">
        <f t="shared" ca="1" si="658"/>
        <v>234.58440925933064</v>
      </c>
      <c r="H2665">
        <f t="shared" ca="1" si="664"/>
        <v>214734409.27850357</v>
      </c>
      <c r="I2665">
        <f t="shared" ca="1" si="665"/>
        <v>19867095526.741417</v>
      </c>
      <c r="J2665" t="s">
        <v>30</v>
      </c>
      <c r="K2665">
        <f t="shared" ca="1" si="666"/>
        <v>0.1509899101287778</v>
      </c>
      <c r="L2665">
        <f t="shared" ca="1" si="667"/>
        <v>2.9991501868578125E-3</v>
      </c>
      <c r="N2665">
        <f t="shared" ca="1" si="668"/>
        <v>0.39442056714291829</v>
      </c>
      <c r="O2665">
        <f t="shared" ca="1" si="659"/>
        <v>172.68406414250592</v>
      </c>
      <c r="P2665">
        <f t="shared" ca="1" si="669"/>
        <v>110975899.77582096</v>
      </c>
      <c r="Q2665">
        <f t="shared" ca="1" si="670"/>
        <v>7558584793.4351749</v>
      </c>
      <c r="S2665">
        <f t="shared" ca="1" si="671"/>
        <v>0.38045746461837882</v>
      </c>
      <c r="T2665">
        <f t="shared" ca="1" si="672"/>
        <v>0.7468669279444432</v>
      </c>
      <c r="U2665" s="40" t="str">
        <f t="shared" ca="1" si="673"/>
        <v>NO</v>
      </c>
    </row>
    <row r="2666" spans="2:21" x14ac:dyDescent="0.25">
      <c r="B2666" s="47">
        <f t="shared" si="660"/>
        <v>2654</v>
      </c>
      <c r="C2666">
        <f t="shared" ca="1" si="661"/>
        <v>0.15138528243986543</v>
      </c>
      <c r="D2666">
        <f t="shared" ca="1" si="662"/>
        <v>2.5361428429446775E-3</v>
      </c>
      <c r="F2666">
        <f t="shared" ca="1" si="663"/>
        <v>0.39439699120458682</v>
      </c>
      <c r="G2666">
        <f t="shared" ca="1" si="658"/>
        <v>234.58440925933064</v>
      </c>
      <c r="H2666">
        <f t="shared" ca="1" si="664"/>
        <v>214734409.27850357</v>
      </c>
      <c r="I2666">
        <f t="shared" ca="1" si="665"/>
        <v>19867095526.741417</v>
      </c>
      <c r="J2666" t="s">
        <v>30</v>
      </c>
      <c r="K2666">
        <f t="shared" ca="1" si="666"/>
        <v>0.15183490021332685</v>
      </c>
      <c r="L2666">
        <f t="shared" ca="1" si="667"/>
        <v>2.3660803688522036E-3</v>
      </c>
      <c r="N2666">
        <f t="shared" ca="1" si="668"/>
        <v>0.3943701074222194</v>
      </c>
      <c r="O2666">
        <f t="shared" ca="1" si="659"/>
        <v>259.22055356326416</v>
      </c>
      <c r="P2666">
        <f t="shared" ca="1" si="669"/>
        <v>358274654.10595644</v>
      </c>
      <c r="Q2666">
        <f t="shared" ca="1" si="670"/>
        <v>36626001414.596992</v>
      </c>
      <c r="S2666">
        <f t="shared" ca="1" si="671"/>
        <v>1.843550878652485</v>
      </c>
      <c r="T2666">
        <f t="shared" ca="1" si="672"/>
        <v>0.57640401834441135</v>
      </c>
      <c r="U2666" s="40" t="str">
        <f t="shared" ca="1" si="673"/>
        <v>YES</v>
      </c>
    </row>
    <row r="2667" spans="2:21" x14ac:dyDescent="0.25">
      <c r="B2667" s="47">
        <f t="shared" si="660"/>
        <v>2655</v>
      </c>
      <c r="C2667">
        <f t="shared" ca="1" si="661"/>
        <v>0.15183490021332685</v>
      </c>
      <c r="D2667">
        <f t="shared" ca="1" si="662"/>
        <v>2.3660803688522036E-3</v>
      </c>
      <c r="F2667">
        <f t="shared" ca="1" si="663"/>
        <v>0.3943701074222194</v>
      </c>
      <c r="G2667">
        <f t="shared" ca="1" si="658"/>
        <v>259.22055356326416</v>
      </c>
      <c r="H2667">
        <f t="shared" ca="1" si="664"/>
        <v>358274654.10595644</v>
      </c>
      <c r="I2667">
        <f t="shared" ca="1" si="665"/>
        <v>36626001414.596992</v>
      </c>
      <c r="J2667" t="s">
        <v>30</v>
      </c>
      <c r="K2667">
        <f t="shared" ca="1" si="666"/>
        <v>0.15035120868059326</v>
      </c>
      <c r="L2667">
        <f t="shared" ca="1" si="667"/>
        <v>5.6687064184326747E-4</v>
      </c>
      <c r="N2667">
        <f t="shared" ca="1" si="668"/>
        <v>0.39445852544273841</v>
      </c>
      <c r="O2667">
        <f t="shared" ca="1" si="659"/>
        <v>242.20160819665199</v>
      </c>
      <c r="P2667">
        <f t="shared" ca="1" si="669"/>
        <v>2.2021133724489206E-9</v>
      </c>
      <c r="Q2667">
        <f t="shared" ca="1" si="670"/>
        <v>2.1038658471499297E-7</v>
      </c>
      <c r="S2667">
        <f t="shared" ca="1" si="671"/>
        <v>5.7441865502452892E-18</v>
      </c>
      <c r="T2667">
        <f t="shared" ca="1" si="672"/>
        <v>0.48030801467835804</v>
      </c>
      <c r="U2667" s="40" t="str">
        <f t="shared" ca="1" si="673"/>
        <v>NO</v>
      </c>
    </row>
    <row r="2668" spans="2:21" x14ac:dyDescent="0.25">
      <c r="B2668" s="47">
        <f t="shared" si="660"/>
        <v>2656</v>
      </c>
      <c r="C2668">
        <f t="shared" ca="1" si="661"/>
        <v>0.15183490021332685</v>
      </c>
      <c r="D2668">
        <f t="shared" ca="1" si="662"/>
        <v>2.3660803688522036E-3</v>
      </c>
      <c r="F2668">
        <f t="shared" ca="1" si="663"/>
        <v>0.3943701074222194</v>
      </c>
      <c r="G2668">
        <f t="shared" ca="1" si="658"/>
        <v>259.22055356326416</v>
      </c>
      <c r="H2668">
        <f t="shared" ca="1" si="664"/>
        <v>358274654.10595644</v>
      </c>
      <c r="I2668">
        <f t="shared" ca="1" si="665"/>
        <v>36626001414.596992</v>
      </c>
      <c r="J2668" t="s">
        <v>30</v>
      </c>
      <c r="K2668">
        <f t="shared" ca="1" si="666"/>
        <v>0.15235180110156349</v>
      </c>
      <c r="L2668">
        <f t="shared" ca="1" si="667"/>
        <v>2.7889280610798482E-3</v>
      </c>
      <c r="N2668">
        <f t="shared" ca="1" si="668"/>
        <v>0.39433910437202524</v>
      </c>
      <c r="O2668">
        <f t="shared" ca="1" si="659"/>
        <v>199.57008875248727</v>
      </c>
      <c r="P2668">
        <f t="shared" ca="1" si="669"/>
        <v>283180218.2792657</v>
      </c>
      <c r="Q2668">
        <f t="shared" ca="1" si="670"/>
        <v>22285798956.858128</v>
      </c>
      <c r="S2668">
        <f t="shared" ca="1" si="671"/>
        <v>0.60846934134547115</v>
      </c>
      <c r="T2668">
        <f t="shared" ca="1" si="672"/>
        <v>0.92835533233794199</v>
      </c>
      <c r="U2668" s="40" t="str">
        <f t="shared" ca="1" si="673"/>
        <v>NO</v>
      </c>
    </row>
    <row r="2669" spans="2:21" x14ac:dyDescent="0.25">
      <c r="B2669" s="47">
        <f t="shared" si="660"/>
        <v>2657</v>
      </c>
      <c r="C2669">
        <f t="shared" ca="1" si="661"/>
        <v>0.15183490021332685</v>
      </c>
      <c r="D2669">
        <f t="shared" ca="1" si="662"/>
        <v>2.3660803688522036E-3</v>
      </c>
      <c r="F2669">
        <f t="shared" ca="1" si="663"/>
        <v>0.3943701074222194</v>
      </c>
      <c r="G2669">
        <f t="shared" ca="1" si="658"/>
        <v>259.22055356326416</v>
      </c>
      <c r="H2669">
        <f t="shared" ca="1" si="664"/>
        <v>358274654.10595644</v>
      </c>
      <c r="I2669">
        <f t="shared" ca="1" si="665"/>
        <v>36626001414.596992</v>
      </c>
      <c r="J2669" t="s">
        <v>30</v>
      </c>
      <c r="K2669">
        <f t="shared" ca="1" si="666"/>
        <v>0.15233115432309838</v>
      </c>
      <c r="L2669">
        <f t="shared" ca="1" si="667"/>
        <v>1.1901746139344098E-3</v>
      </c>
      <c r="N2669">
        <f t="shared" ca="1" si="668"/>
        <v>0.39434034471271362</v>
      </c>
      <c r="O2669">
        <f t="shared" ca="1" si="659"/>
        <v>369.71726184417338</v>
      </c>
      <c r="P2669">
        <f t="shared" ca="1" si="669"/>
        <v>1433588181.9456389</v>
      </c>
      <c r="Q2669">
        <f t="shared" ca="1" si="670"/>
        <v>209009175399.48297</v>
      </c>
      <c r="S2669">
        <f t="shared" ca="1" si="671"/>
        <v>5.7065791330468327</v>
      </c>
      <c r="T2669">
        <f t="shared" ca="1" si="672"/>
        <v>0.32522415607857325</v>
      </c>
      <c r="U2669" s="40" t="str">
        <f t="shared" ca="1" si="673"/>
        <v>YES</v>
      </c>
    </row>
    <row r="2670" spans="2:21" x14ac:dyDescent="0.25">
      <c r="B2670" s="47">
        <f t="shared" si="660"/>
        <v>2658</v>
      </c>
      <c r="C2670">
        <f t="shared" ca="1" si="661"/>
        <v>0.15233115432309838</v>
      </c>
      <c r="D2670">
        <f t="shared" ca="1" si="662"/>
        <v>1.1901746139344098E-3</v>
      </c>
      <c r="F2670">
        <f t="shared" ca="1" si="663"/>
        <v>0.39434034471271362</v>
      </c>
      <c r="G2670">
        <f t="shared" ca="1" si="658"/>
        <v>369.71726184417338</v>
      </c>
      <c r="H2670">
        <f t="shared" ca="1" si="664"/>
        <v>1433588181.9456389</v>
      </c>
      <c r="I2670">
        <f t="shared" ca="1" si="665"/>
        <v>209009175399.48297</v>
      </c>
      <c r="J2670" t="s">
        <v>30</v>
      </c>
      <c r="K2670">
        <f t="shared" ca="1" si="666"/>
        <v>0.1531180089687528</v>
      </c>
      <c r="L2670">
        <f t="shared" ca="1" si="667"/>
        <v>1.7126760635691816E-3</v>
      </c>
      <c r="N2670">
        <f t="shared" ca="1" si="668"/>
        <v>0.39429295887372651</v>
      </c>
      <c r="O2670">
        <f t="shared" ca="1" si="659"/>
        <v>347.20078265723293</v>
      </c>
      <c r="P2670">
        <f t="shared" ca="1" si="669"/>
        <v>1146804084.8289123</v>
      </c>
      <c r="Q2670">
        <f t="shared" ca="1" si="670"/>
        <v>156996130476.51205</v>
      </c>
      <c r="S2670">
        <f t="shared" ca="1" si="671"/>
        <v>0.75114468145449853</v>
      </c>
      <c r="T2670">
        <f t="shared" ca="1" si="672"/>
        <v>0.76011413719101173</v>
      </c>
      <c r="U2670" s="40" t="str">
        <f t="shared" ca="1" si="673"/>
        <v>NO</v>
      </c>
    </row>
    <row r="2671" spans="2:21" x14ac:dyDescent="0.25">
      <c r="B2671" s="47">
        <f t="shared" si="660"/>
        <v>2659</v>
      </c>
      <c r="C2671">
        <f t="shared" ca="1" si="661"/>
        <v>0.15233115432309838</v>
      </c>
      <c r="D2671">
        <f t="shared" ca="1" si="662"/>
        <v>1.1901746139344098E-3</v>
      </c>
      <c r="F2671">
        <f t="shared" ca="1" si="663"/>
        <v>0.39434034471271362</v>
      </c>
      <c r="G2671">
        <f t="shared" ca="1" si="658"/>
        <v>369.71726184417338</v>
      </c>
      <c r="H2671">
        <f t="shared" ca="1" si="664"/>
        <v>1433588181.9456389</v>
      </c>
      <c r="I2671">
        <f t="shared" ca="1" si="665"/>
        <v>209009175399.48297</v>
      </c>
      <c r="J2671" t="s">
        <v>30</v>
      </c>
      <c r="K2671">
        <f t="shared" ca="1" si="666"/>
        <v>0.15366864341145942</v>
      </c>
      <c r="L2671">
        <f t="shared" ca="1" si="667"/>
        <v>2.63250357500645E-3</v>
      </c>
      <c r="N2671">
        <f t="shared" ca="1" si="668"/>
        <v>0.39425965685819525</v>
      </c>
      <c r="O2671">
        <f t="shared" ca="1" si="659"/>
        <v>220.94887748265162</v>
      </c>
      <c r="P2671">
        <f t="shared" ca="1" si="669"/>
        <v>295401726.92196321</v>
      </c>
      <c r="Q2671">
        <f t="shared" ca="1" si="670"/>
        <v>25732807368.49828</v>
      </c>
      <c r="S2671">
        <f t="shared" ca="1" si="671"/>
        <v>0.12311807517212919</v>
      </c>
      <c r="T2671">
        <f t="shared" ca="1" si="672"/>
        <v>0.38573572690081037</v>
      </c>
      <c r="U2671" s="40" t="str">
        <f t="shared" ca="1" si="673"/>
        <v>NO</v>
      </c>
    </row>
    <row r="2672" spans="2:21" x14ac:dyDescent="0.25">
      <c r="B2672" s="47">
        <f t="shared" si="660"/>
        <v>2660</v>
      </c>
      <c r="C2672">
        <f t="shared" ca="1" si="661"/>
        <v>0.15233115432309838</v>
      </c>
      <c r="D2672">
        <f t="shared" ca="1" si="662"/>
        <v>1.1901746139344098E-3</v>
      </c>
      <c r="F2672">
        <f t="shared" ca="1" si="663"/>
        <v>0.39434034471271362</v>
      </c>
      <c r="G2672">
        <f t="shared" ca="1" si="658"/>
        <v>369.71726184417338</v>
      </c>
      <c r="H2672">
        <f t="shared" ca="1" si="664"/>
        <v>1433588181.9456389</v>
      </c>
      <c r="I2672">
        <f t="shared" ca="1" si="665"/>
        <v>209009175399.48297</v>
      </c>
      <c r="J2672" t="s">
        <v>30</v>
      </c>
      <c r="K2672">
        <f t="shared" ca="1" si="666"/>
        <v>0.15179841352685003</v>
      </c>
      <c r="L2672">
        <f t="shared" ca="1" si="667"/>
        <v>2.0629048405946988E-3</v>
      </c>
      <c r="N2672">
        <f t="shared" ca="1" si="668"/>
        <v>0.39437229195738482</v>
      </c>
      <c r="O2672">
        <f t="shared" ca="1" si="659"/>
        <v>303.09480392041706</v>
      </c>
      <c r="P2672">
        <f t="shared" ca="1" si="669"/>
        <v>463361734.97141093</v>
      </c>
      <c r="Q2672">
        <f t="shared" ca="1" si="670"/>
        <v>55386644102.88073</v>
      </c>
      <c r="S2672">
        <f t="shared" ca="1" si="671"/>
        <v>0.26499623280661838</v>
      </c>
      <c r="T2672">
        <f t="shared" ca="1" si="672"/>
        <v>0.32292558415628225</v>
      </c>
      <c r="U2672" s="40" t="str">
        <f t="shared" ca="1" si="673"/>
        <v>NO</v>
      </c>
    </row>
    <row r="2673" spans="2:21" x14ac:dyDescent="0.25">
      <c r="B2673" s="47">
        <f t="shared" si="660"/>
        <v>2661</v>
      </c>
      <c r="C2673">
        <f t="shared" ca="1" si="661"/>
        <v>0.15233115432309838</v>
      </c>
      <c r="D2673">
        <f t="shared" ca="1" si="662"/>
        <v>1.1901746139344098E-3</v>
      </c>
      <c r="F2673">
        <f t="shared" ca="1" si="663"/>
        <v>0.39434034471271362</v>
      </c>
      <c r="G2673">
        <f t="shared" ca="1" si="658"/>
        <v>369.71726184417338</v>
      </c>
      <c r="H2673">
        <f t="shared" ca="1" si="664"/>
        <v>1433588181.9456389</v>
      </c>
      <c r="I2673">
        <f t="shared" ca="1" si="665"/>
        <v>209009175399.48297</v>
      </c>
      <c r="J2673" t="s">
        <v>30</v>
      </c>
      <c r="K2673">
        <f t="shared" ca="1" si="666"/>
        <v>0.15159842296991247</v>
      </c>
      <c r="L2673">
        <f t="shared" ca="1" si="667"/>
        <v>7.4897200627182994E-4</v>
      </c>
      <c r="N2673">
        <f t="shared" ca="1" si="668"/>
        <v>0.39438425670451943</v>
      </c>
      <c r="O2673">
        <f t="shared" ca="1" si="659"/>
        <v>302.93357819892424</v>
      </c>
      <c r="P2673">
        <f t="shared" ca="1" si="669"/>
        <v>3699497.6064218613</v>
      </c>
      <c r="Q2673">
        <f t="shared" ca="1" si="670"/>
        <v>441987243.97148359</v>
      </c>
      <c r="S2673">
        <f t="shared" ca="1" si="671"/>
        <v>2.1146786648323238E-3</v>
      </c>
      <c r="T2673">
        <f t="shared" ca="1" si="672"/>
        <v>0.8255026805653064</v>
      </c>
      <c r="U2673" s="40" t="str">
        <f t="shared" ca="1" si="673"/>
        <v>NO</v>
      </c>
    </row>
    <row r="2674" spans="2:21" x14ac:dyDescent="0.25">
      <c r="B2674" s="47">
        <f t="shared" si="660"/>
        <v>2662</v>
      </c>
      <c r="C2674">
        <f t="shared" ca="1" si="661"/>
        <v>0.15233115432309838</v>
      </c>
      <c r="D2674">
        <f t="shared" ca="1" si="662"/>
        <v>1.1901746139344098E-3</v>
      </c>
      <c r="F2674">
        <f t="shared" ca="1" si="663"/>
        <v>0.39434034471271362</v>
      </c>
      <c r="G2674">
        <f t="shared" ca="1" si="658"/>
        <v>369.71726184417338</v>
      </c>
      <c r="H2674">
        <f t="shared" ca="1" si="664"/>
        <v>1433588181.9456389</v>
      </c>
      <c r="I2674">
        <f t="shared" ca="1" si="665"/>
        <v>209009175399.48297</v>
      </c>
      <c r="J2674" t="s">
        <v>30</v>
      </c>
      <c r="K2674">
        <f t="shared" ca="1" si="666"/>
        <v>0.15367744293297608</v>
      </c>
      <c r="L2674">
        <f t="shared" ca="1" si="667"/>
        <v>2.9830925795155808E-4</v>
      </c>
      <c r="N2674">
        <f t="shared" ca="1" si="668"/>
        <v>0.39425912372123045</v>
      </c>
      <c r="O2674">
        <f t="shared" ca="1" si="659"/>
        <v>119.76559060306252</v>
      </c>
      <c r="P2674">
        <f t="shared" ca="1" si="669"/>
        <v>5.6737603711030661E-8</v>
      </c>
      <c r="Q2674">
        <f t="shared" ca="1" si="670"/>
        <v>2.6790745722146055E-6</v>
      </c>
      <c r="S2674">
        <f t="shared" ca="1" si="671"/>
        <v>1.2817975895527277E-17</v>
      </c>
      <c r="T2674">
        <f t="shared" ca="1" si="672"/>
        <v>0.83144646586508064</v>
      </c>
      <c r="U2674" s="40" t="str">
        <f t="shared" ca="1" si="673"/>
        <v>NO</v>
      </c>
    </row>
    <row r="2675" spans="2:21" x14ac:dyDescent="0.25">
      <c r="B2675" s="47">
        <f t="shared" si="660"/>
        <v>2663</v>
      </c>
      <c r="C2675">
        <f t="shared" ca="1" si="661"/>
        <v>0.15233115432309838</v>
      </c>
      <c r="D2675">
        <f t="shared" ca="1" si="662"/>
        <v>1.1901746139344098E-3</v>
      </c>
      <c r="F2675">
        <f t="shared" ca="1" si="663"/>
        <v>0.39434034471271362</v>
      </c>
      <c r="G2675">
        <f t="shared" ca="1" si="658"/>
        <v>369.71726184417338</v>
      </c>
      <c r="H2675">
        <f t="shared" ca="1" si="664"/>
        <v>1433588181.9456389</v>
      </c>
      <c r="I2675">
        <f t="shared" ca="1" si="665"/>
        <v>209009175399.48297</v>
      </c>
      <c r="J2675" t="s">
        <v>30</v>
      </c>
      <c r="K2675">
        <f t="shared" ca="1" si="666"/>
        <v>0.15226121775407442</v>
      </c>
      <c r="L2675">
        <f t="shared" ca="1" si="667"/>
        <v>1.1913799999289194E-4</v>
      </c>
      <c r="N2675">
        <f t="shared" ca="1" si="668"/>
        <v>0.39434454488277243</v>
      </c>
      <c r="O2675">
        <f t="shared" ca="1" si="659"/>
        <v>33.890876464784618</v>
      </c>
      <c r="P2675">
        <f t="shared" ca="1" si="669"/>
        <v>1.9356514028719862E-85</v>
      </c>
      <c r="Q2675">
        <f t="shared" ca="1" si="670"/>
        <v>2.5869365956184773E-84</v>
      </c>
      <c r="S2675">
        <f t="shared" ca="1" si="671"/>
        <v>1.2377143686032057E-95</v>
      </c>
      <c r="T2675">
        <f t="shared" ca="1" si="672"/>
        <v>0.16804137107700601</v>
      </c>
      <c r="U2675" s="40" t="str">
        <f t="shared" ca="1" si="673"/>
        <v>NO</v>
      </c>
    </row>
    <row r="2676" spans="2:21" x14ac:dyDescent="0.25">
      <c r="B2676" s="47">
        <f t="shared" si="660"/>
        <v>2664</v>
      </c>
      <c r="C2676">
        <f t="shared" ca="1" si="661"/>
        <v>0.15233115432309838</v>
      </c>
      <c r="D2676">
        <f t="shared" ca="1" si="662"/>
        <v>1.1901746139344098E-3</v>
      </c>
      <c r="F2676">
        <f t="shared" ca="1" si="663"/>
        <v>0.39434034471271362</v>
      </c>
      <c r="G2676">
        <f t="shared" ca="1" si="658"/>
        <v>369.71726184417338</v>
      </c>
      <c r="H2676">
        <f t="shared" ca="1" si="664"/>
        <v>1433588181.9456389</v>
      </c>
      <c r="I2676">
        <f t="shared" ca="1" si="665"/>
        <v>209009175399.48297</v>
      </c>
      <c r="J2676" t="s">
        <v>30</v>
      </c>
      <c r="K2676">
        <f t="shared" ca="1" si="666"/>
        <v>0.15370840395321836</v>
      </c>
      <c r="L2676">
        <f t="shared" ca="1" si="667"/>
        <v>2.0352281086433101E-3</v>
      </c>
      <c r="N2676">
        <f t="shared" ca="1" si="668"/>
        <v>0.39425724764770931</v>
      </c>
      <c r="O2676">
        <f t="shared" ca="1" si="659"/>
        <v>306.96018353499881</v>
      </c>
      <c r="P2676">
        <f t="shared" ca="1" si="669"/>
        <v>541493356.28223419</v>
      </c>
      <c r="Q2676">
        <f t="shared" ca="1" si="670"/>
        <v>65532217517.328156</v>
      </c>
      <c r="S2676">
        <f t="shared" ca="1" si="671"/>
        <v>0.31353751524101875</v>
      </c>
      <c r="T2676">
        <f t="shared" ca="1" si="672"/>
        <v>0.20701068099369146</v>
      </c>
      <c r="U2676" s="40" t="str">
        <f t="shared" ca="1" si="673"/>
        <v>YES</v>
      </c>
    </row>
    <row r="2677" spans="2:21" x14ac:dyDescent="0.25">
      <c r="B2677" s="47">
        <f t="shared" si="660"/>
        <v>2665</v>
      </c>
      <c r="C2677">
        <f t="shared" ca="1" si="661"/>
        <v>0.15370840395321836</v>
      </c>
      <c r="D2677">
        <f t="shared" ca="1" si="662"/>
        <v>2.0352281086433101E-3</v>
      </c>
      <c r="F2677">
        <f t="shared" ca="1" si="663"/>
        <v>0.39425724764770931</v>
      </c>
      <c r="G2677">
        <f t="shared" ca="1" si="658"/>
        <v>306.96018353499881</v>
      </c>
      <c r="H2677">
        <f t="shared" ca="1" si="664"/>
        <v>541493356.28223419</v>
      </c>
      <c r="I2677">
        <f t="shared" ca="1" si="665"/>
        <v>65532217517.328156</v>
      </c>
      <c r="J2677" t="s">
        <v>30</v>
      </c>
      <c r="K2677">
        <f t="shared" ca="1" si="666"/>
        <v>0.15506625519574765</v>
      </c>
      <c r="L2677">
        <f t="shared" ca="1" si="667"/>
        <v>1.090896870118319E-3</v>
      </c>
      <c r="N2677">
        <f t="shared" ca="1" si="668"/>
        <v>0.3941746061814137</v>
      </c>
      <c r="O2677">
        <f t="shared" ca="1" si="659"/>
        <v>363.44301363910557</v>
      </c>
      <c r="P2677">
        <f t="shared" ca="1" si="669"/>
        <v>436153.44338766765</v>
      </c>
      <c r="Q2677">
        <f t="shared" ca="1" si="670"/>
        <v>62483345.252729319</v>
      </c>
      <c r="S2677">
        <f t="shared" ca="1" si="671"/>
        <v>9.5347521600665122E-4</v>
      </c>
      <c r="T2677">
        <f t="shared" ca="1" si="672"/>
        <v>0.59007155240685194</v>
      </c>
      <c r="U2677" s="40" t="str">
        <f t="shared" ca="1" si="673"/>
        <v>NO</v>
      </c>
    </row>
    <row r="2678" spans="2:21" x14ac:dyDescent="0.25">
      <c r="B2678" s="47">
        <f t="shared" si="660"/>
        <v>2666</v>
      </c>
      <c r="C2678">
        <f t="shared" ca="1" si="661"/>
        <v>0.15370840395321836</v>
      </c>
      <c r="D2678">
        <f t="shared" ca="1" si="662"/>
        <v>2.0352281086433101E-3</v>
      </c>
      <c r="F2678">
        <f t="shared" ca="1" si="663"/>
        <v>0.39425724764770931</v>
      </c>
      <c r="G2678">
        <f t="shared" ca="1" si="658"/>
        <v>306.96018353499881</v>
      </c>
      <c r="H2678">
        <f t="shared" ca="1" si="664"/>
        <v>541493356.28223419</v>
      </c>
      <c r="I2678">
        <f t="shared" ca="1" si="665"/>
        <v>65532217517.328156</v>
      </c>
      <c r="J2678" t="s">
        <v>30</v>
      </c>
      <c r="K2678">
        <f t="shared" ca="1" si="666"/>
        <v>0.15489693842933064</v>
      </c>
      <c r="L2678">
        <f t="shared" ca="1" si="667"/>
        <v>2.0881482245195659E-3</v>
      </c>
      <c r="N2678">
        <f t="shared" ca="1" si="668"/>
        <v>0.39418494984619851</v>
      </c>
      <c r="O2678">
        <f t="shared" ca="1" si="659"/>
        <v>299.53553732149794</v>
      </c>
      <c r="P2678">
        <f t="shared" ca="1" si="669"/>
        <v>102588830.22379419</v>
      </c>
      <c r="Q2678">
        <f t="shared" ca="1" si="670"/>
        <v>12112909475.296545</v>
      </c>
      <c r="S2678">
        <f t="shared" ca="1" si="671"/>
        <v>0.18483899880381166</v>
      </c>
      <c r="T2678">
        <f t="shared" ca="1" si="672"/>
        <v>0.3005989634628955</v>
      </c>
      <c r="U2678" s="40" t="str">
        <f t="shared" ca="1" si="673"/>
        <v>NO</v>
      </c>
    </row>
    <row r="2679" spans="2:21" x14ac:dyDescent="0.25">
      <c r="B2679" s="47">
        <f t="shared" si="660"/>
        <v>2667</v>
      </c>
      <c r="C2679">
        <f t="shared" ca="1" si="661"/>
        <v>0.15370840395321836</v>
      </c>
      <c r="D2679">
        <f t="shared" ca="1" si="662"/>
        <v>2.0352281086433101E-3</v>
      </c>
      <c r="F2679">
        <f t="shared" ca="1" si="663"/>
        <v>0.39425724764770931</v>
      </c>
      <c r="G2679">
        <f t="shared" ca="1" si="658"/>
        <v>306.96018353499881</v>
      </c>
      <c r="H2679">
        <f t="shared" ca="1" si="664"/>
        <v>541493356.28223419</v>
      </c>
      <c r="I2679">
        <f t="shared" ca="1" si="665"/>
        <v>65532217517.328156</v>
      </c>
      <c r="J2679" t="s">
        <v>30</v>
      </c>
      <c r="K2679">
        <f t="shared" ca="1" si="666"/>
        <v>0.1547982929150481</v>
      </c>
      <c r="L2679">
        <f t="shared" ca="1" si="667"/>
        <v>2.2641619088281449E-3</v>
      </c>
      <c r="N2679">
        <f t="shared" ca="1" si="668"/>
        <v>0.39419097107623596</v>
      </c>
      <c r="O2679">
        <f t="shared" ca="1" si="659"/>
        <v>274.12626651774013</v>
      </c>
      <c r="P2679">
        <f t="shared" ca="1" si="669"/>
        <v>127210098.743872</v>
      </c>
      <c r="Q2679">
        <f t="shared" ca="1" si="670"/>
        <v>13746081468.814947</v>
      </c>
      <c r="S2679">
        <f t="shared" ca="1" si="671"/>
        <v>0.20976066413715028</v>
      </c>
      <c r="T2679">
        <f t="shared" ca="1" si="672"/>
        <v>0.19670466468054937</v>
      </c>
      <c r="U2679" s="40" t="str">
        <f t="shared" ca="1" si="673"/>
        <v>YES</v>
      </c>
    </row>
    <row r="2680" spans="2:21" x14ac:dyDescent="0.25">
      <c r="B2680" s="47">
        <f t="shared" si="660"/>
        <v>2668</v>
      </c>
      <c r="C2680">
        <f t="shared" ca="1" si="661"/>
        <v>0.1547982929150481</v>
      </c>
      <c r="D2680">
        <f t="shared" ca="1" si="662"/>
        <v>2.2641619088281449E-3</v>
      </c>
      <c r="F2680">
        <f t="shared" ca="1" si="663"/>
        <v>0.39419097107623596</v>
      </c>
      <c r="G2680">
        <f t="shared" ca="1" si="658"/>
        <v>274.12626651774013</v>
      </c>
      <c r="H2680">
        <f t="shared" ca="1" si="664"/>
        <v>127210098.743872</v>
      </c>
      <c r="I2680">
        <f t="shared" ca="1" si="665"/>
        <v>13746081468.814947</v>
      </c>
      <c r="J2680" t="s">
        <v>30</v>
      </c>
      <c r="K2680">
        <f t="shared" ca="1" si="666"/>
        <v>0.15591555267375709</v>
      </c>
      <c r="L2680">
        <f t="shared" ca="1" si="667"/>
        <v>1.7350543710629657E-3</v>
      </c>
      <c r="N2680">
        <f t="shared" ca="1" si="668"/>
        <v>0.39412255569535221</v>
      </c>
      <c r="O2680">
        <f t="shared" ca="1" si="659"/>
        <v>344.80960910237241</v>
      </c>
      <c r="P2680">
        <f t="shared" ca="1" si="669"/>
        <v>2071677.8189379629</v>
      </c>
      <c r="Q2680">
        <f t="shared" ca="1" si="670"/>
        <v>281535306.81144392</v>
      </c>
      <c r="S2680">
        <f t="shared" ca="1" si="671"/>
        <v>2.0481131837473035E-2</v>
      </c>
      <c r="T2680">
        <f t="shared" ca="1" si="672"/>
        <v>6.1459238817084261E-3</v>
      </c>
      <c r="U2680" s="40" t="str">
        <f t="shared" ca="1" si="673"/>
        <v>YES</v>
      </c>
    </row>
    <row r="2681" spans="2:21" x14ac:dyDescent="0.25">
      <c r="B2681" s="47">
        <f t="shared" si="660"/>
        <v>2669</v>
      </c>
      <c r="C2681">
        <f t="shared" ca="1" si="661"/>
        <v>0.15591555267375709</v>
      </c>
      <c r="D2681">
        <f t="shared" ca="1" si="662"/>
        <v>1.7350543710629657E-3</v>
      </c>
      <c r="F2681">
        <f t="shared" ca="1" si="663"/>
        <v>0.39412255569535221</v>
      </c>
      <c r="G2681">
        <f t="shared" ca="1" si="658"/>
        <v>344.80960910237241</v>
      </c>
      <c r="H2681">
        <f t="shared" ca="1" si="664"/>
        <v>2071677.8189379629</v>
      </c>
      <c r="I2681">
        <f t="shared" ca="1" si="665"/>
        <v>281535306.81144392</v>
      </c>
      <c r="J2681" t="s">
        <v>30</v>
      </c>
      <c r="K2681">
        <f t="shared" ca="1" si="666"/>
        <v>0.15628918838641515</v>
      </c>
      <c r="L2681">
        <f t="shared" ca="1" si="667"/>
        <v>2.7039919986282862E-3</v>
      </c>
      <c r="N2681">
        <f t="shared" ca="1" si="668"/>
        <v>0.3940995690019391</v>
      </c>
      <c r="O2681">
        <f t="shared" ca="1" si="659"/>
        <v>211.0495803371328</v>
      </c>
      <c r="P2681">
        <f t="shared" ca="1" si="669"/>
        <v>12471696.851224398</v>
      </c>
      <c r="Q2681">
        <f t="shared" ca="1" si="670"/>
        <v>1037327756.4865484</v>
      </c>
      <c r="S2681">
        <f t="shared" ca="1" si="671"/>
        <v>3.6845387821332496</v>
      </c>
      <c r="T2681">
        <f t="shared" ca="1" si="672"/>
        <v>0.52137107593195053</v>
      </c>
      <c r="U2681" s="40" t="str">
        <f t="shared" ca="1" si="673"/>
        <v>YES</v>
      </c>
    </row>
    <row r="2682" spans="2:21" x14ac:dyDescent="0.25">
      <c r="B2682" s="47">
        <f t="shared" si="660"/>
        <v>2670</v>
      </c>
      <c r="C2682">
        <f t="shared" ca="1" si="661"/>
        <v>0.15628918838641515</v>
      </c>
      <c r="D2682">
        <f t="shared" ca="1" si="662"/>
        <v>2.7039919986282862E-3</v>
      </c>
      <c r="F2682">
        <f t="shared" ca="1" si="663"/>
        <v>0.3940995690019391</v>
      </c>
      <c r="G2682">
        <f t="shared" ca="1" si="658"/>
        <v>211.0495803371328</v>
      </c>
      <c r="H2682">
        <f t="shared" ca="1" si="664"/>
        <v>12471696.851224398</v>
      </c>
      <c r="I2682">
        <f t="shared" ca="1" si="665"/>
        <v>1037327756.4865484</v>
      </c>
      <c r="J2682" t="s">
        <v>30</v>
      </c>
      <c r="K2682">
        <f t="shared" ca="1" si="666"/>
        <v>0.15766349741329591</v>
      </c>
      <c r="L2682">
        <f t="shared" ca="1" si="667"/>
        <v>1.2930002609100239E-3</v>
      </c>
      <c r="N2682">
        <f t="shared" ca="1" si="668"/>
        <v>0.39401455749379449</v>
      </c>
      <c r="O2682">
        <f t="shared" ca="1" si="659"/>
        <v>371.87992591612885</v>
      </c>
      <c r="P2682">
        <f t="shared" ca="1" si="669"/>
        <v>1.3199063164867463E-3</v>
      </c>
      <c r="Q2682">
        <f t="shared" ca="1" si="670"/>
        <v>0.19340073079463421</v>
      </c>
      <c r="S2682">
        <f t="shared" ca="1" si="671"/>
        <v>1.8644129551655561E-10</v>
      </c>
      <c r="T2682">
        <f t="shared" ca="1" si="672"/>
        <v>0.75522845601752853</v>
      </c>
      <c r="U2682" s="40" t="str">
        <f t="shared" ca="1" si="673"/>
        <v>NO</v>
      </c>
    </row>
    <row r="2683" spans="2:21" x14ac:dyDescent="0.25">
      <c r="B2683" s="47">
        <f t="shared" si="660"/>
        <v>2671</v>
      </c>
      <c r="C2683">
        <f t="shared" ca="1" si="661"/>
        <v>0.15628918838641515</v>
      </c>
      <c r="D2683">
        <f t="shared" ca="1" si="662"/>
        <v>2.7039919986282862E-3</v>
      </c>
      <c r="F2683">
        <f t="shared" ca="1" si="663"/>
        <v>0.3940995690019391</v>
      </c>
      <c r="G2683">
        <f t="shared" ca="1" si="658"/>
        <v>211.0495803371328</v>
      </c>
      <c r="H2683">
        <f t="shared" ca="1" si="664"/>
        <v>12471696.851224398</v>
      </c>
      <c r="I2683">
        <f t="shared" ca="1" si="665"/>
        <v>1037327756.4865484</v>
      </c>
      <c r="J2683" t="s">
        <v>30</v>
      </c>
      <c r="K2683">
        <f t="shared" ca="1" si="666"/>
        <v>0.15519263417796331</v>
      </c>
      <c r="L2683">
        <f t="shared" ca="1" si="667"/>
        <v>2.2449746653393486E-3</v>
      </c>
      <c r="N2683">
        <f t="shared" ca="1" si="668"/>
        <v>0.39416687842406928</v>
      </c>
      <c r="O2683">
        <f t="shared" ca="1" si="659"/>
        <v>276.92760294226656</v>
      </c>
      <c r="P2683">
        <f t="shared" ca="1" si="669"/>
        <v>64445345.923888914</v>
      </c>
      <c r="Q2683">
        <f t="shared" ca="1" si="670"/>
        <v>7034576124.3545589</v>
      </c>
      <c r="S2683">
        <f t="shared" ca="1" si="671"/>
        <v>6.7814401768066253</v>
      </c>
      <c r="T2683">
        <f t="shared" ca="1" si="672"/>
        <v>0.89970256478412225</v>
      </c>
      <c r="U2683" s="40" t="str">
        <f t="shared" ca="1" si="673"/>
        <v>YES</v>
      </c>
    </row>
    <row r="2684" spans="2:21" x14ac:dyDescent="0.25">
      <c r="B2684" s="47">
        <f t="shared" si="660"/>
        <v>2672</v>
      </c>
      <c r="C2684">
        <f t="shared" ca="1" si="661"/>
        <v>0.15519263417796331</v>
      </c>
      <c r="D2684">
        <f t="shared" ca="1" si="662"/>
        <v>2.2449746653393486E-3</v>
      </c>
      <c r="F2684">
        <f t="shared" ca="1" si="663"/>
        <v>0.39416687842406928</v>
      </c>
      <c r="G2684">
        <f t="shared" ca="1" si="658"/>
        <v>276.92760294226656</v>
      </c>
      <c r="H2684">
        <f t="shared" ca="1" si="664"/>
        <v>64445345.923888914</v>
      </c>
      <c r="I2684">
        <f t="shared" ca="1" si="665"/>
        <v>7034576124.3545589</v>
      </c>
      <c r="J2684" t="s">
        <v>30</v>
      </c>
      <c r="K2684">
        <f t="shared" ca="1" si="666"/>
        <v>0.15667002337185726</v>
      </c>
      <c r="L2684">
        <f t="shared" ca="1" si="667"/>
        <v>3.2979237586632389E-3</v>
      </c>
      <c r="N2684">
        <f t="shared" ca="1" si="668"/>
        <v>0.39407608416218437</v>
      </c>
      <c r="O2684">
        <f t="shared" ca="1" si="659"/>
        <v>138.70386782898854</v>
      </c>
      <c r="P2684">
        <f t="shared" ca="1" si="669"/>
        <v>11128371.561307339</v>
      </c>
      <c r="Q2684">
        <f t="shared" ca="1" si="670"/>
        <v>608275421.77735937</v>
      </c>
      <c r="S2684">
        <f t="shared" ca="1" si="671"/>
        <v>8.6469377973100017E-2</v>
      </c>
      <c r="T2684">
        <f t="shared" ca="1" si="672"/>
        <v>0.46050584788096816</v>
      </c>
      <c r="U2684" s="40" t="str">
        <f t="shared" ca="1" si="673"/>
        <v>NO</v>
      </c>
    </row>
    <row r="2685" spans="2:21" x14ac:dyDescent="0.25">
      <c r="B2685" s="47">
        <f t="shared" si="660"/>
        <v>2673</v>
      </c>
      <c r="C2685">
        <f t="shared" ca="1" si="661"/>
        <v>0.15519263417796331</v>
      </c>
      <c r="D2685">
        <f t="shared" ca="1" si="662"/>
        <v>2.2449746653393486E-3</v>
      </c>
      <c r="F2685">
        <f t="shared" ca="1" si="663"/>
        <v>0.39416687842406928</v>
      </c>
      <c r="G2685">
        <f t="shared" ca="1" si="658"/>
        <v>276.92760294226656</v>
      </c>
      <c r="H2685">
        <f t="shared" ca="1" si="664"/>
        <v>64445345.923888914</v>
      </c>
      <c r="I2685">
        <f t="shared" ca="1" si="665"/>
        <v>7034576124.3545589</v>
      </c>
      <c r="J2685" t="s">
        <v>30</v>
      </c>
      <c r="K2685">
        <f t="shared" ca="1" si="666"/>
        <v>0.15614292674975155</v>
      </c>
      <c r="L2685">
        <f t="shared" ca="1" si="667"/>
        <v>3.3125907281653629E-3</v>
      </c>
      <c r="N2685">
        <f t="shared" ca="1" si="668"/>
        <v>0.39410857365580743</v>
      </c>
      <c r="O2685">
        <f t="shared" ca="1" si="659"/>
        <v>137.17001007409874</v>
      </c>
      <c r="P2685">
        <f t="shared" ca="1" si="669"/>
        <v>22331885.179593526</v>
      </c>
      <c r="Q2685">
        <f t="shared" ca="1" si="670"/>
        <v>1207258966.4035678</v>
      </c>
      <c r="S2685">
        <f t="shared" ca="1" si="671"/>
        <v>0.17161786937295201</v>
      </c>
      <c r="T2685">
        <f t="shared" ca="1" si="672"/>
        <v>0.52810425577199815</v>
      </c>
      <c r="U2685" s="40" t="str">
        <f t="shared" ca="1" si="673"/>
        <v>NO</v>
      </c>
    </row>
    <row r="2686" spans="2:21" x14ac:dyDescent="0.25">
      <c r="B2686" s="47">
        <f t="shared" si="660"/>
        <v>2674</v>
      </c>
      <c r="C2686">
        <f t="shared" ca="1" si="661"/>
        <v>0.15519263417796331</v>
      </c>
      <c r="D2686">
        <f t="shared" ca="1" si="662"/>
        <v>2.2449746653393486E-3</v>
      </c>
      <c r="F2686">
        <f t="shared" ca="1" si="663"/>
        <v>0.39416687842406928</v>
      </c>
      <c r="G2686">
        <f t="shared" ca="1" si="658"/>
        <v>276.92760294226656</v>
      </c>
      <c r="H2686">
        <f t="shared" ca="1" si="664"/>
        <v>64445345.923888914</v>
      </c>
      <c r="I2686">
        <f t="shared" ca="1" si="665"/>
        <v>7034576124.3545589</v>
      </c>
      <c r="J2686" t="s">
        <v>30</v>
      </c>
      <c r="K2686">
        <f t="shared" ca="1" si="666"/>
        <v>0.15712630343742565</v>
      </c>
      <c r="L2686">
        <f t="shared" ca="1" si="667"/>
        <v>2.7205385053346931E-3</v>
      </c>
      <c r="N2686">
        <f t="shared" ca="1" si="668"/>
        <v>0.39404787346047543</v>
      </c>
      <c r="O2686">
        <f t="shared" ca="1" si="659"/>
        <v>208.78812505198664</v>
      </c>
      <c r="P2686">
        <f t="shared" ca="1" si="669"/>
        <v>2195839.1960051521</v>
      </c>
      <c r="Q2686">
        <f t="shared" ca="1" si="670"/>
        <v>180657216.88110676</v>
      </c>
      <c r="S2686">
        <f t="shared" ca="1" si="671"/>
        <v>2.5681322326678573E-2</v>
      </c>
      <c r="T2686">
        <f t="shared" ca="1" si="672"/>
        <v>0.8645986777674507</v>
      </c>
      <c r="U2686" s="40" t="str">
        <f t="shared" ca="1" si="673"/>
        <v>NO</v>
      </c>
    </row>
    <row r="2687" spans="2:21" x14ac:dyDescent="0.25">
      <c r="B2687" s="47">
        <f t="shared" si="660"/>
        <v>2675</v>
      </c>
      <c r="C2687">
        <f t="shared" ca="1" si="661"/>
        <v>0.15519263417796331</v>
      </c>
      <c r="D2687">
        <f t="shared" ca="1" si="662"/>
        <v>2.2449746653393486E-3</v>
      </c>
      <c r="F2687">
        <f t="shared" ca="1" si="663"/>
        <v>0.39416687842406928</v>
      </c>
      <c r="G2687">
        <f t="shared" ca="1" si="658"/>
        <v>276.92760294226656</v>
      </c>
      <c r="H2687">
        <f t="shared" ca="1" si="664"/>
        <v>64445345.923888914</v>
      </c>
      <c r="I2687">
        <f t="shared" ca="1" si="665"/>
        <v>7034576124.3545589</v>
      </c>
      <c r="J2687" t="s">
        <v>30</v>
      </c>
      <c r="K2687">
        <f t="shared" ca="1" si="666"/>
        <v>0.15641514401453949</v>
      </c>
      <c r="L2687">
        <f t="shared" ca="1" si="667"/>
        <v>2.2856213618844055E-3</v>
      </c>
      <c r="N2687">
        <f t="shared" ca="1" si="668"/>
        <v>0.39409180790399584</v>
      </c>
      <c r="O2687">
        <f t="shared" ca="1" si="659"/>
        <v>270.98944035549334</v>
      </c>
      <c r="P2687">
        <f t="shared" ca="1" si="669"/>
        <v>4064056.3924012561</v>
      </c>
      <c r="Q2687">
        <f t="shared" ca="1" si="670"/>
        <v>434019758.28321546</v>
      </c>
      <c r="S2687">
        <f t="shared" ca="1" si="671"/>
        <v>6.169806831439157E-2</v>
      </c>
      <c r="T2687">
        <f t="shared" ca="1" si="672"/>
        <v>1.7631731609771495E-2</v>
      </c>
      <c r="U2687" s="40" t="str">
        <f t="shared" ca="1" si="673"/>
        <v>YES</v>
      </c>
    </row>
    <row r="2688" spans="2:21" x14ac:dyDescent="0.25">
      <c r="B2688" s="47">
        <f t="shared" si="660"/>
        <v>2676</v>
      </c>
      <c r="C2688">
        <f t="shared" ca="1" si="661"/>
        <v>0.15641514401453949</v>
      </c>
      <c r="D2688">
        <f t="shared" ca="1" si="662"/>
        <v>2.2856213618844055E-3</v>
      </c>
      <c r="F2688">
        <f t="shared" ca="1" si="663"/>
        <v>0.39409180790399584</v>
      </c>
      <c r="G2688">
        <f t="shared" ca="1" si="658"/>
        <v>270.98944035549334</v>
      </c>
      <c r="H2688">
        <f t="shared" ca="1" si="664"/>
        <v>4064056.3924012561</v>
      </c>
      <c r="I2688">
        <f t="shared" ca="1" si="665"/>
        <v>434019758.28321546</v>
      </c>
      <c r="J2688" t="s">
        <v>30</v>
      </c>
      <c r="K2688">
        <f t="shared" ca="1" si="666"/>
        <v>0.15540430325484286</v>
      </c>
      <c r="L2688">
        <f t="shared" ca="1" si="667"/>
        <v>1.6724089427107612E-3</v>
      </c>
      <c r="N2688">
        <f t="shared" ca="1" si="668"/>
        <v>0.39415392162931495</v>
      </c>
      <c r="O2688">
        <f t="shared" ca="1" si="659"/>
        <v>351.29885813545195</v>
      </c>
      <c r="P2688">
        <f t="shared" ca="1" si="669"/>
        <v>11002960.922825402</v>
      </c>
      <c r="Q2688">
        <f t="shared" ca="1" si="670"/>
        <v>1523534035.1925447</v>
      </c>
      <c r="S2688">
        <f t="shared" ca="1" si="671"/>
        <v>3.5102872763649091</v>
      </c>
      <c r="T2688">
        <f t="shared" ca="1" si="672"/>
        <v>0.49423959522753169</v>
      </c>
      <c r="U2688" s="40" t="str">
        <f t="shared" ca="1" si="673"/>
        <v>YES</v>
      </c>
    </row>
    <row r="2689" spans="2:21" x14ac:dyDescent="0.25">
      <c r="B2689" s="47">
        <f t="shared" si="660"/>
        <v>2677</v>
      </c>
      <c r="C2689">
        <f t="shared" ca="1" si="661"/>
        <v>0.15540430325484286</v>
      </c>
      <c r="D2689">
        <f t="shared" ca="1" si="662"/>
        <v>1.6724089427107612E-3</v>
      </c>
      <c r="F2689">
        <f t="shared" ca="1" si="663"/>
        <v>0.39415392162931495</v>
      </c>
      <c r="G2689">
        <f t="shared" ca="1" si="658"/>
        <v>351.29885813545195</v>
      </c>
      <c r="H2689">
        <f t="shared" ca="1" si="664"/>
        <v>11002960.922825402</v>
      </c>
      <c r="I2689">
        <f t="shared" ca="1" si="665"/>
        <v>1523534035.1925447</v>
      </c>
      <c r="J2689" t="s">
        <v>30</v>
      </c>
      <c r="K2689">
        <f t="shared" ca="1" si="666"/>
        <v>0.15441156140675583</v>
      </c>
      <c r="L2689">
        <f t="shared" ca="1" si="667"/>
        <v>2.6306310148707795E-3</v>
      </c>
      <c r="N2689">
        <f t="shared" ca="1" si="668"/>
        <v>0.39421454069421241</v>
      </c>
      <c r="O2689">
        <f t="shared" ca="1" si="659"/>
        <v>221.21083794957212</v>
      </c>
      <c r="P2689">
        <f t="shared" ca="1" si="669"/>
        <v>175663320.51834872</v>
      </c>
      <c r="Q2689">
        <f t="shared" ca="1" si="670"/>
        <v>15318637107.100964</v>
      </c>
      <c r="S2689">
        <f t="shared" ca="1" si="671"/>
        <v>10.054673379951758</v>
      </c>
      <c r="T2689">
        <f t="shared" ca="1" si="672"/>
        <v>0.96669489202789538</v>
      </c>
      <c r="U2689" s="40" t="str">
        <f t="shared" ca="1" si="673"/>
        <v>YES</v>
      </c>
    </row>
    <row r="2690" spans="2:21" x14ac:dyDescent="0.25">
      <c r="B2690" s="47">
        <f t="shared" si="660"/>
        <v>2678</v>
      </c>
      <c r="C2690">
        <f t="shared" ca="1" si="661"/>
        <v>0.15441156140675583</v>
      </c>
      <c r="D2690">
        <f t="shared" ca="1" si="662"/>
        <v>2.6306310148707795E-3</v>
      </c>
      <c r="F2690">
        <f t="shared" ca="1" si="663"/>
        <v>0.39421454069421241</v>
      </c>
      <c r="G2690">
        <f t="shared" ca="1" si="658"/>
        <v>221.21083794957212</v>
      </c>
      <c r="H2690">
        <f t="shared" ca="1" si="664"/>
        <v>175663320.51834872</v>
      </c>
      <c r="I2690">
        <f t="shared" ca="1" si="665"/>
        <v>15318637107.100964</v>
      </c>
      <c r="J2690" t="s">
        <v>30</v>
      </c>
      <c r="K2690">
        <f t="shared" ca="1" si="666"/>
        <v>0.15462917946857258</v>
      </c>
      <c r="L2690">
        <f t="shared" ca="1" si="667"/>
        <v>1.129183915597535E-3</v>
      </c>
      <c r="N2690">
        <f t="shared" ca="1" si="668"/>
        <v>0.39420128489198081</v>
      </c>
      <c r="O2690">
        <f t="shared" ca="1" si="659"/>
        <v>366.38609564972558</v>
      </c>
      <c r="P2690">
        <f t="shared" ca="1" si="669"/>
        <v>12351719.998063799</v>
      </c>
      <c r="Q2690">
        <f t="shared" ca="1" si="670"/>
        <v>1783957309.5414133</v>
      </c>
      <c r="S2690">
        <f t="shared" ca="1" si="671"/>
        <v>0.11645665975822737</v>
      </c>
      <c r="T2690">
        <f t="shared" ca="1" si="672"/>
        <v>0.81897159370623662</v>
      </c>
      <c r="U2690" s="40" t="str">
        <f t="shared" ca="1" si="673"/>
        <v>NO</v>
      </c>
    </row>
    <row r="2691" spans="2:21" x14ac:dyDescent="0.25">
      <c r="B2691" s="47">
        <f t="shared" si="660"/>
        <v>2679</v>
      </c>
      <c r="C2691">
        <f t="shared" ca="1" si="661"/>
        <v>0.15441156140675583</v>
      </c>
      <c r="D2691">
        <f t="shared" ca="1" si="662"/>
        <v>2.6306310148707795E-3</v>
      </c>
      <c r="F2691">
        <f t="shared" ca="1" si="663"/>
        <v>0.39421454069421241</v>
      </c>
      <c r="G2691">
        <f t="shared" ca="1" si="658"/>
        <v>221.21083794957212</v>
      </c>
      <c r="H2691">
        <f t="shared" ca="1" si="664"/>
        <v>175663320.51834872</v>
      </c>
      <c r="I2691">
        <f t="shared" ca="1" si="665"/>
        <v>15318637107.100964</v>
      </c>
      <c r="J2691" t="s">
        <v>30</v>
      </c>
      <c r="K2691">
        <f t="shared" ca="1" si="666"/>
        <v>0.15378345737173704</v>
      </c>
      <c r="L2691">
        <f t="shared" ca="1" si="667"/>
        <v>9.3607924001500704E-4</v>
      </c>
      <c r="N2691">
        <f t="shared" ca="1" si="668"/>
        <v>0.39425269827741038</v>
      </c>
      <c r="O2691">
        <f t="shared" ca="1" si="659"/>
        <v>344.13648887403525</v>
      </c>
      <c r="P2691">
        <f t="shared" ca="1" si="669"/>
        <v>210005324.50330654</v>
      </c>
      <c r="Q2691">
        <f t="shared" ca="1" si="670"/>
        <v>28492837667.250607</v>
      </c>
      <c r="S2691">
        <f t="shared" ca="1" si="671"/>
        <v>1.8600112704571305</v>
      </c>
      <c r="T2691">
        <f t="shared" ca="1" si="672"/>
        <v>0.18741381110334743</v>
      </c>
      <c r="U2691" s="40" t="str">
        <f t="shared" ca="1" si="673"/>
        <v>YES</v>
      </c>
    </row>
    <row r="2692" spans="2:21" x14ac:dyDescent="0.25">
      <c r="B2692" s="47">
        <f t="shared" si="660"/>
        <v>2680</v>
      </c>
      <c r="C2692">
        <f t="shared" ca="1" si="661"/>
        <v>0.15378345737173704</v>
      </c>
      <c r="D2692">
        <f t="shared" ca="1" si="662"/>
        <v>9.3607924001500704E-4</v>
      </c>
      <c r="F2692">
        <f t="shared" ca="1" si="663"/>
        <v>0.39425269827741038</v>
      </c>
      <c r="G2692">
        <f t="shared" ca="1" si="658"/>
        <v>344.13648887403525</v>
      </c>
      <c r="H2692">
        <f t="shared" ca="1" si="664"/>
        <v>210005324.50330654</v>
      </c>
      <c r="I2692">
        <f t="shared" ca="1" si="665"/>
        <v>28492837667.250607</v>
      </c>
      <c r="J2692" t="s">
        <v>30</v>
      </c>
      <c r="K2692">
        <f t="shared" ca="1" si="666"/>
        <v>0.15325174898863264</v>
      </c>
      <c r="L2692">
        <f t="shared" ca="1" si="667"/>
        <v>2.1026659183548263E-3</v>
      </c>
      <c r="N2692">
        <f t="shared" ca="1" si="668"/>
        <v>0.39428488109682647</v>
      </c>
      <c r="O2692">
        <f t="shared" ca="1" si="659"/>
        <v>297.47554275200929</v>
      </c>
      <c r="P2692">
        <f t="shared" ca="1" si="669"/>
        <v>663738641.37551117</v>
      </c>
      <c r="Q2692">
        <f t="shared" ca="1" si="670"/>
        <v>77849977596.562866</v>
      </c>
      <c r="S2692">
        <f t="shared" ca="1" si="671"/>
        <v>2.7322648065356749</v>
      </c>
      <c r="T2692">
        <f t="shared" ca="1" si="672"/>
        <v>0.73580317216465574</v>
      </c>
      <c r="U2692" s="40" t="str">
        <f t="shared" ca="1" si="673"/>
        <v>YES</v>
      </c>
    </row>
    <row r="2693" spans="2:21" x14ac:dyDescent="0.25">
      <c r="B2693" s="47">
        <f t="shared" si="660"/>
        <v>2681</v>
      </c>
      <c r="C2693">
        <f t="shared" ca="1" si="661"/>
        <v>0.15325174898863264</v>
      </c>
      <c r="D2693">
        <f t="shared" ca="1" si="662"/>
        <v>2.1026659183548263E-3</v>
      </c>
      <c r="F2693">
        <f t="shared" ca="1" si="663"/>
        <v>0.39428488109682647</v>
      </c>
      <c r="G2693">
        <f t="shared" ca="1" si="658"/>
        <v>297.47554275200929</v>
      </c>
      <c r="H2693">
        <f t="shared" ca="1" si="664"/>
        <v>663738641.37551117</v>
      </c>
      <c r="I2693">
        <f t="shared" ca="1" si="665"/>
        <v>77849977596.562866</v>
      </c>
      <c r="J2693" t="s">
        <v>30</v>
      </c>
      <c r="K2693">
        <f t="shared" ca="1" si="666"/>
        <v>0.15388733937126678</v>
      </c>
      <c r="L2693">
        <f t="shared" ca="1" si="667"/>
        <v>2.2042052305131133E-3</v>
      </c>
      <c r="N2693">
        <f t="shared" ca="1" si="668"/>
        <v>0.39424639788231047</v>
      </c>
      <c r="O2693">
        <f t="shared" ca="1" si="659"/>
        <v>282.86353615172413</v>
      </c>
      <c r="P2693">
        <f t="shared" ca="1" si="669"/>
        <v>395385434.14080262</v>
      </c>
      <c r="Q2693">
        <f t="shared" ca="1" si="670"/>
        <v>44092565254.546089</v>
      </c>
      <c r="S2693">
        <f t="shared" ca="1" si="671"/>
        <v>0.56637865052504277</v>
      </c>
      <c r="T2693">
        <f t="shared" ca="1" si="672"/>
        <v>0.83840968592528164</v>
      </c>
      <c r="U2693" s="40" t="str">
        <f t="shared" ca="1" si="673"/>
        <v>NO</v>
      </c>
    </row>
    <row r="2694" spans="2:21" x14ac:dyDescent="0.25">
      <c r="B2694" s="47">
        <f t="shared" si="660"/>
        <v>2682</v>
      </c>
      <c r="C2694">
        <f t="shared" ca="1" si="661"/>
        <v>0.15325174898863264</v>
      </c>
      <c r="D2694">
        <f t="shared" ca="1" si="662"/>
        <v>2.1026659183548263E-3</v>
      </c>
      <c r="F2694">
        <f t="shared" ca="1" si="663"/>
        <v>0.39428488109682647</v>
      </c>
      <c r="G2694">
        <f t="shared" ca="1" si="658"/>
        <v>297.47554275200929</v>
      </c>
      <c r="H2694">
        <f t="shared" ca="1" si="664"/>
        <v>663738641.37551117</v>
      </c>
      <c r="I2694">
        <f t="shared" ca="1" si="665"/>
        <v>77849977596.562866</v>
      </c>
      <c r="J2694" t="s">
        <v>30</v>
      </c>
      <c r="K2694">
        <f t="shared" ca="1" si="666"/>
        <v>0.15407560954157454</v>
      </c>
      <c r="L2694">
        <f t="shared" ca="1" si="667"/>
        <v>1.9599194396497078E-3</v>
      </c>
      <c r="N2694">
        <f t="shared" ca="1" si="668"/>
        <v>0.39423496879821524</v>
      </c>
      <c r="O2694">
        <f t="shared" ca="1" si="659"/>
        <v>317.24032839351258</v>
      </c>
      <c r="P2694">
        <f t="shared" ca="1" si="669"/>
        <v>387063752.80239004</v>
      </c>
      <c r="Q2694">
        <f t="shared" ca="1" si="670"/>
        <v>48408991770.207245</v>
      </c>
      <c r="S2694">
        <f t="shared" ca="1" si="671"/>
        <v>0.62182409378553938</v>
      </c>
      <c r="T2694">
        <f t="shared" ca="1" si="672"/>
        <v>0.52561826017131363</v>
      </c>
      <c r="U2694" s="40" t="str">
        <f t="shared" ca="1" si="673"/>
        <v>YES</v>
      </c>
    </row>
    <row r="2695" spans="2:21" x14ac:dyDescent="0.25">
      <c r="B2695" s="47">
        <f t="shared" si="660"/>
        <v>2683</v>
      </c>
      <c r="C2695">
        <f t="shared" ca="1" si="661"/>
        <v>0.15407560954157454</v>
      </c>
      <c r="D2695">
        <f t="shared" ca="1" si="662"/>
        <v>1.9599194396497078E-3</v>
      </c>
      <c r="F2695">
        <f t="shared" ca="1" si="663"/>
        <v>0.39423496879821524</v>
      </c>
      <c r="G2695">
        <f t="shared" ca="1" si="658"/>
        <v>317.24032839351258</v>
      </c>
      <c r="H2695">
        <f t="shared" ca="1" si="664"/>
        <v>387063752.80239004</v>
      </c>
      <c r="I2695">
        <f t="shared" ca="1" si="665"/>
        <v>48408991770.207245</v>
      </c>
      <c r="J2695" t="s">
        <v>30</v>
      </c>
      <c r="K2695">
        <f t="shared" ca="1" si="666"/>
        <v>0.15475482779105518</v>
      </c>
      <c r="L2695">
        <f t="shared" ca="1" si="667"/>
        <v>3.6442724150953674E-3</v>
      </c>
      <c r="N2695">
        <f t="shared" ca="1" si="668"/>
        <v>0.39419362295855198</v>
      </c>
      <c r="O2695">
        <f t="shared" ca="1" si="659"/>
        <v>105.82399638755079</v>
      </c>
      <c r="P2695">
        <f t="shared" ca="1" si="669"/>
        <v>67422531.493048474</v>
      </c>
      <c r="Q2695">
        <f t="shared" ca="1" si="670"/>
        <v>2812540645.943234</v>
      </c>
      <c r="S2695">
        <f t="shared" ca="1" si="671"/>
        <v>5.8099550168160694E-2</v>
      </c>
      <c r="T2695">
        <f t="shared" ca="1" si="672"/>
        <v>0.44485732144854817</v>
      </c>
      <c r="U2695" s="40" t="str">
        <f t="shared" ca="1" si="673"/>
        <v>NO</v>
      </c>
    </row>
    <row r="2696" spans="2:21" x14ac:dyDescent="0.25">
      <c r="B2696" s="47">
        <f t="shared" si="660"/>
        <v>2684</v>
      </c>
      <c r="C2696">
        <f t="shared" ca="1" si="661"/>
        <v>0.15407560954157454</v>
      </c>
      <c r="D2696">
        <f t="shared" ca="1" si="662"/>
        <v>1.9599194396497078E-3</v>
      </c>
      <c r="F2696">
        <f t="shared" ca="1" si="663"/>
        <v>0.39423496879821524</v>
      </c>
      <c r="G2696">
        <f t="shared" ca="1" si="658"/>
        <v>317.24032839351258</v>
      </c>
      <c r="H2696">
        <f t="shared" ca="1" si="664"/>
        <v>387063752.80239004</v>
      </c>
      <c r="I2696">
        <f t="shared" ca="1" si="665"/>
        <v>48408991770.207245</v>
      </c>
      <c r="J2696" t="s">
        <v>30</v>
      </c>
      <c r="K2696">
        <f t="shared" ca="1" si="666"/>
        <v>0.15234408906333063</v>
      </c>
      <c r="L2696">
        <f t="shared" ca="1" si="667"/>
        <v>2.4334931688165481E-3</v>
      </c>
      <c r="N2696">
        <f t="shared" ca="1" si="668"/>
        <v>0.39433956768650746</v>
      </c>
      <c r="O2696">
        <f t="shared" ca="1" si="659"/>
        <v>249.39317475315229</v>
      </c>
      <c r="P2696">
        <f t="shared" ca="1" si="669"/>
        <v>431101314.84840691</v>
      </c>
      <c r="Q2696">
        <f t="shared" ca="1" si="670"/>
        <v>42396916053.872086</v>
      </c>
      <c r="S2696">
        <f t="shared" ca="1" si="671"/>
        <v>0.87580663227042832</v>
      </c>
      <c r="T2696">
        <f t="shared" ca="1" si="672"/>
        <v>1.1315062795605013E-2</v>
      </c>
      <c r="U2696" s="40" t="str">
        <f t="shared" ca="1" si="673"/>
        <v>YES</v>
      </c>
    </row>
    <row r="2697" spans="2:21" x14ac:dyDescent="0.25">
      <c r="B2697" s="47">
        <f t="shared" si="660"/>
        <v>2685</v>
      </c>
      <c r="C2697">
        <f t="shared" ca="1" si="661"/>
        <v>0.15234408906333063</v>
      </c>
      <c r="D2697">
        <f t="shared" ca="1" si="662"/>
        <v>2.4334931688165481E-3</v>
      </c>
      <c r="F2697">
        <f t="shared" ca="1" si="663"/>
        <v>0.39433956768650746</v>
      </c>
      <c r="G2697">
        <f t="shared" ca="1" si="658"/>
        <v>249.39317475315229</v>
      </c>
      <c r="H2697">
        <f t="shared" ca="1" si="664"/>
        <v>431101314.84840691</v>
      </c>
      <c r="I2697">
        <f t="shared" ca="1" si="665"/>
        <v>42396916053.872086</v>
      </c>
      <c r="J2697" t="s">
        <v>30</v>
      </c>
      <c r="K2697">
        <f t="shared" ca="1" si="666"/>
        <v>0.1527679850943568</v>
      </c>
      <c r="L2697">
        <f t="shared" ca="1" si="667"/>
        <v>7.281745114437483E-4</v>
      </c>
      <c r="N2697">
        <f t="shared" ca="1" si="668"/>
        <v>0.39431406739985364</v>
      </c>
      <c r="O2697">
        <f t="shared" ca="1" si="659"/>
        <v>297.04284406101567</v>
      </c>
      <c r="P2697">
        <f t="shared" ca="1" si="669"/>
        <v>668263889.10806215</v>
      </c>
      <c r="Q2697">
        <f t="shared" ca="1" si="670"/>
        <v>78272527767.371582</v>
      </c>
      <c r="S2697">
        <f t="shared" ca="1" si="671"/>
        <v>1.8461844646415737</v>
      </c>
      <c r="T2697">
        <f t="shared" ca="1" si="672"/>
        <v>0.96148677585710585</v>
      </c>
      <c r="U2697" s="40" t="str">
        <f t="shared" ca="1" si="673"/>
        <v>YES</v>
      </c>
    </row>
    <row r="2698" spans="2:21" x14ac:dyDescent="0.25">
      <c r="B2698" s="47">
        <f t="shared" si="660"/>
        <v>2686</v>
      </c>
      <c r="C2698">
        <f t="shared" ca="1" si="661"/>
        <v>0.1527679850943568</v>
      </c>
      <c r="D2698">
        <f t="shared" ca="1" si="662"/>
        <v>7.281745114437483E-4</v>
      </c>
      <c r="F2698">
        <f t="shared" ca="1" si="663"/>
        <v>0.39431406739985364</v>
      </c>
      <c r="G2698">
        <f t="shared" ca="1" si="658"/>
        <v>297.04284406101567</v>
      </c>
      <c r="H2698">
        <f t="shared" ca="1" si="664"/>
        <v>668263889.10806215</v>
      </c>
      <c r="I2698">
        <f t="shared" ca="1" si="665"/>
        <v>78272527767.371582</v>
      </c>
      <c r="J2698" t="s">
        <v>30</v>
      </c>
      <c r="K2698">
        <f t="shared" ca="1" si="666"/>
        <v>0.1538703039655332</v>
      </c>
      <c r="L2698">
        <f t="shared" ca="1" si="667"/>
        <v>1.3665599994032605E-3</v>
      </c>
      <c r="N2698">
        <f t="shared" ca="1" si="668"/>
        <v>0.39424743135650497</v>
      </c>
      <c r="O2698">
        <f t="shared" ca="1" si="659"/>
        <v>371.05484948256282</v>
      </c>
      <c r="P2698">
        <f t="shared" ca="1" si="669"/>
        <v>561986030.08279049</v>
      </c>
      <c r="Q2698">
        <f t="shared" ca="1" si="670"/>
        <v>82211487147.927368</v>
      </c>
      <c r="S2698">
        <f t="shared" ca="1" si="671"/>
        <v>1.050323651131627</v>
      </c>
      <c r="T2698">
        <f t="shared" ca="1" si="672"/>
        <v>0.93447971051231893</v>
      </c>
      <c r="U2698" s="40" t="str">
        <f t="shared" ca="1" si="673"/>
        <v>YES</v>
      </c>
    </row>
    <row r="2699" spans="2:21" x14ac:dyDescent="0.25">
      <c r="B2699" s="47">
        <f t="shared" si="660"/>
        <v>2687</v>
      </c>
      <c r="C2699">
        <f t="shared" ca="1" si="661"/>
        <v>0.1538703039655332</v>
      </c>
      <c r="D2699">
        <f t="shared" ca="1" si="662"/>
        <v>1.3665599994032605E-3</v>
      </c>
      <c r="F2699">
        <f t="shared" ca="1" si="663"/>
        <v>0.39424743135650497</v>
      </c>
      <c r="G2699">
        <f t="shared" ca="1" si="658"/>
        <v>371.05484948256282</v>
      </c>
      <c r="H2699">
        <f t="shared" ca="1" si="664"/>
        <v>561986030.08279049</v>
      </c>
      <c r="I2699">
        <f t="shared" ca="1" si="665"/>
        <v>82211487147.927368</v>
      </c>
      <c r="J2699" t="s">
        <v>30</v>
      </c>
      <c r="K2699">
        <f t="shared" ca="1" si="666"/>
        <v>0.15264329819855943</v>
      </c>
      <c r="L2699">
        <f t="shared" ca="1" si="667"/>
        <v>3.475939843721864E-4</v>
      </c>
      <c r="N2699">
        <f t="shared" ca="1" si="668"/>
        <v>0.39432157536591372</v>
      </c>
      <c r="O2699">
        <f t="shared" ca="1" si="659"/>
        <v>144.25480881753182</v>
      </c>
      <c r="P2699">
        <f t="shared" ca="1" si="669"/>
        <v>477.24245905394685</v>
      </c>
      <c r="Q2699">
        <f t="shared" ca="1" si="670"/>
        <v>27146.879459642336</v>
      </c>
      <c r="S2699">
        <f t="shared" ca="1" si="671"/>
        <v>3.3020786268949929E-7</v>
      </c>
      <c r="T2699">
        <f t="shared" ca="1" si="672"/>
        <v>0.37825118046343331</v>
      </c>
      <c r="U2699" s="40" t="str">
        <f t="shared" ca="1" si="673"/>
        <v>NO</v>
      </c>
    </row>
    <row r="2700" spans="2:21" x14ac:dyDescent="0.25">
      <c r="B2700" s="47">
        <f t="shared" si="660"/>
        <v>2688</v>
      </c>
      <c r="C2700">
        <f t="shared" ca="1" si="661"/>
        <v>0.1538703039655332</v>
      </c>
      <c r="D2700">
        <f t="shared" ca="1" si="662"/>
        <v>1.3665599994032605E-3</v>
      </c>
      <c r="F2700">
        <f t="shared" ca="1" si="663"/>
        <v>0.39424743135650497</v>
      </c>
      <c r="G2700">
        <f t="shared" ca="1" si="658"/>
        <v>371.05484948256282</v>
      </c>
      <c r="H2700">
        <f t="shared" ca="1" si="664"/>
        <v>561986030.08279049</v>
      </c>
      <c r="I2700">
        <f t="shared" ca="1" si="665"/>
        <v>82211487147.927368</v>
      </c>
      <c r="J2700" t="s">
        <v>30</v>
      </c>
      <c r="K2700">
        <f t="shared" ca="1" si="666"/>
        <v>0.15420208961285131</v>
      </c>
      <c r="L2700">
        <f t="shared" ca="1" si="667"/>
        <v>1.050886446978283E-3</v>
      </c>
      <c r="N2700">
        <f t="shared" ca="1" si="668"/>
        <v>0.39422728306818522</v>
      </c>
      <c r="O2700">
        <f t="shared" ca="1" si="659"/>
        <v>359.62425665973814</v>
      </c>
      <c r="P2700">
        <f t="shared" ca="1" si="669"/>
        <v>63959082.340003423</v>
      </c>
      <c r="Q2700">
        <f t="shared" ca="1" si="670"/>
        <v>9067715344.4242496</v>
      </c>
      <c r="S2700">
        <f t="shared" ca="1" si="671"/>
        <v>0.11029742508012587</v>
      </c>
      <c r="T2700">
        <f t="shared" ca="1" si="672"/>
        <v>0.65737948997801243</v>
      </c>
      <c r="U2700" s="40" t="str">
        <f t="shared" ca="1" si="673"/>
        <v>NO</v>
      </c>
    </row>
    <row r="2701" spans="2:21" x14ac:dyDescent="0.25">
      <c r="B2701" s="47">
        <f t="shared" si="660"/>
        <v>2689</v>
      </c>
      <c r="C2701">
        <f t="shared" ca="1" si="661"/>
        <v>0.1538703039655332</v>
      </c>
      <c r="D2701">
        <f t="shared" ca="1" si="662"/>
        <v>1.3665599994032605E-3</v>
      </c>
      <c r="F2701">
        <f t="shared" ca="1" si="663"/>
        <v>0.39424743135650497</v>
      </c>
      <c r="G2701">
        <f t="shared" ca="1" si="658"/>
        <v>371.05484948256282</v>
      </c>
      <c r="H2701">
        <f t="shared" ca="1" si="664"/>
        <v>561986030.08279049</v>
      </c>
      <c r="I2701">
        <f t="shared" ca="1" si="665"/>
        <v>82211487147.927368</v>
      </c>
      <c r="J2701" t="s">
        <v>30</v>
      </c>
      <c r="K2701">
        <f t="shared" ca="1" si="666"/>
        <v>0.15487690344954291</v>
      </c>
      <c r="L2701">
        <f t="shared" ca="1" si="667"/>
        <v>2.0193431605003784E-3</v>
      </c>
      <c r="N2701">
        <f t="shared" ca="1" si="668"/>
        <v>0.39418617306561887</v>
      </c>
      <c r="O2701">
        <f t="shared" ca="1" si="659"/>
        <v>309.1592754711744</v>
      </c>
      <c r="P2701">
        <f t="shared" ca="1" si="669"/>
        <v>102265889.07014185</v>
      </c>
      <c r="Q2701">
        <f t="shared" ca="1" si="670"/>
        <v>12462766710.194029</v>
      </c>
      <c r="S2701">
        <f t="shared" ca="1" si="671"/>
        <v>0.15159398208876979</v>
      </c>
      <c r="T2701">
        <f t="shared" ca="1" si="672"/>
        <v>0.44350949941818663</v>
      </c>
      <c r="U2701" s="40" t="str">
        <f t="shared" ca="1" si="673"/>
        <v>NO</v>
      </c>
    </row>
    <row r="2702" spans="2:21" x14ac:dyDescent="0.25">
      <c r="B2702" s="47">
        <f t="shared" si="660"/>
        <v>2690</v>
      </c>
      <c r="C2702">
        <f t="shared" ca="1" si="661"/>
        <v>0.1538703039655332</v>
      </c>
      <c r="D2702">
        <f t="shared" ca="1" si="662"/>
        <v>1.3665599994032605E-3</v>
      </c>
      <c r="F2702">
        <f t="shared" ca="1" si="663"/>
        <v>0.39424743135650497</v>
      </c>
      <c r="G2702">
        <f t="shared" ref="G2702:G2765" ca="1" si="674">_xlfn.GAMMA.DIST(D2702,2.619,1/1248,FALSE)</f>
        <v>371.05484948256282</v>
      </c>
      <c r="H2702">
        <f t="shared" ca="1" si="664"/>
        <v>561986030.08279049</v>
      </c>
      <c r="I2702">
        <f t="shared" ca="1" si="665"/>
        <v>82211487147.927368</v>
      </c>
      <c r="J2702" t="s">
        <v>30</v>
      </c>
      <c r="K2702">
        <f t="shared" ca="1" si="666"/>
        <v>0.15211770030183797</v>
      </c>
      <c r="L2702">
        <f t="shared" ca="1" si="667"/>
        <v>2.8378576555660815E-3</v>
      </c>
      <c r="N2702">
        <f t="shared" ca="1" si="668"/>
        <v>0.39435315818863897</v>
      </c>
      <c r="O2702">
        <f t="shared" ref="O2702:O2765" ca="1" si="675">_xlfn.GAMMA.DIST(L2702,2.619,1/1248,FALSE)</f>
        <v>193.10984710728601</v>
      </c>
      <c r="P2702">
        <f t="shared" ca="1" si="669"/>
        <v>249947995.93524584</v>
      </c>
      <c r="Q2702">
        <f t="shared" ca="1" si="670"/>
        <v>19034409230.615322</v>
      </c>
      <c r="S2702">
        <f t="shared" ca="1" si="671"/>
        <v>0.23152980065140688</v>
      </c>
      <c r="T2702">
        <f t="shared" ca="1" si="672"/>
        <v>0.8302898075859092</v>
      </c>
      <c r="U2702" s="40" t="str">
        <f t="shared" ca="1" si="673"/>
        <v>NO</v>
      </c>
    </row>
    <row r="2703" spans="2:21" x14ac:dyDescent="0.25">
      <c r="B2703" s="47">
        <f t="shared" ref="B2703:B2766" si="676">B2702+1</f>
        <v>2691</v>
      </c>
      <c r="C2703">
        <f t="shared" ca="1" si="661"/>
        <v>0.1538703039655332</v>
      </c>
      <c r="D2703">
        <f t="shared" ca="1" si="662"/>
        <v>1.3665599994032605E-3</v>
      </c>
      <c r="F2703">
        <f t="shared" ca="1" si="663"/>
        <v>0.39424743135650497</v>
      </c>
      <c r="G2703">
        <f t="shared" ca="1" si="674"/>
        <v>371.05484948256282</v>
      </c>
      <c r="H2703">
        <f t="shared" ca="1" si="664"/>
        <v>561986030.08279049</v>
      </c>
      <c r="I2703">
        <f t="shared" ca="1" si="665"/>
        <v>82211487147.927368</v>
      </c>
      <c r="J2703" t="s">
        <v>30</v>
      </c>
      <c r="K2703">
        <f t="shared" ca="1" si="666"/>
        <v>0.15429016807031665</v>
      </c>
      <c r="L2703">
        <f t="shared" ca="1" si="667"/>
        <v>1.2428763105763367E-3</v>
      </c>
      <c r="N2703">
        <f t="shared" ca="1" si="668"/>
        <v>0.39422192722688065</v>
      </c>
      <c r="O2703">
        <f t="shared" ca="1" si="675"/>
        <v>371.33896763831711</v>
      </c>
      <c r="P2703">
        <f t="shared" ca="1" si="669"/>
        <v>122924758.35368839</v>
      </c>
      <c r="Q2703">
        <f t="shared" ca="1" si="670"/>
        <v>17994950885.793076</v>
      </c>
      <c r="S2703">
        <f t="shared" ca="1" si="671"/>
        <v>0.21888608891618555</v>
      </c>
      <c r="T2703">
        <f t="shared" ca="1" si="672"/>
        <v>0.57567926011568793</v>
      </c>
      <c r="U2703" s="40" t="str">
        <f t="shared" ca="1" si="673"/>
        <v>NO</v>
      </c>
    </row>
    <row r="2704" spans="2:21" x14ac:dyDescent="0.25">
      <c r="B2704" s="47">
        <f t="shared" si="676"/>
        <v>2692</v>
      </c>
      <c r="C2704">
        <f t="shared" ref="C2704:C2767" ca="1" si="677">IF(U2703="YES",K2703,C2703)</f>
        <v>0.1538703039655332</v>
      </c>
      <c r="D2704">
        <f t="shared" ref="D2704:D2767" ca="1" si="678">IF(U2703="YES",L2703,D2703)</f>
        <v>1.3665599994032605E-3</v>
      </c>
      <c r="F2704">
        <f t="shared" ref="F2704:F2767" ca="1" si="679">IF(C2704&lt;0,0,_xlfn.NORM.DIST(C2704,0,1,FALSE))</f>
        <v>0.39424743135650497</v>
      </c>
      <c r="G2704">
        <f t="shared" ca="1" si="674"/>
        <v>371.05484948256282</v>
      </c>
      <c r="H2704">
        <f t="shared" ref="H2704:H2767" ca="1" si="680">_xlfn.NORM.DIST(0.1514,C2704,D2704,FALSE)*_xlfn.NORM.DIST(0.1523,C2704,D2704,FALSE)*_xlfn.NORM.DIST(0.1531,C2704,D2704,FALSE)*_xlfn.NORM.DIST(0.1545,C2704,D2704,FALSE)</f>
        <v>561986030.08279049</v>
      </c>
      <c r="I2704">
        <f t="shared" ref="I2704:I2767" ca="1" si="681">F2704*G2704*H2704</f>
        <v>82211487147.927368</v>
      </c>
      <c r="J2704" t="s">
        <v>30</v>
      </c>
      <c r="K2704">
        <f t="shared" ref="K2704:K2767" ca="1" si="682">C2704+$K$10*(2*RAND()-1)</f>
        <v>0.15522604241456456</v>
      </c>
      <c r="L2704">
        <f t="shared" ref="L2704:L2767" ca="1" si="683">ABS(D2704+$L$10*(2*RAND()-1))</f>
        <v>1.32050152287423E-4</v>
      </c>
      <c r="N2704">
        <f t="shared" ref="N2704:N2767" ca="1" si="684">IF(K2704&lt;0,0,_xlfn.NORM.DIST(K2704,0,1,FALSE))</f>
        <v>0.39416483456756168</v>
      </c>
      <c r="O2704">
        <f t="shared" ca="1" si="675"/>
        <v>39.394470320358856</v>
      </c>
      <c r="P2704">
        <f t="shared" ref="P2704:P2767" ca="1" si="685">_xlfn.NORM.DIST(0.1514,K2704,L2704,FALSE)*_xlfn.NORM.DIST(0.1523,K2704,L2704,FALSE)*_xlfn.NORM.DIST(0.1531,K2704,L2704,FALSE)*_xlfn.NORM.DIST(0.1545,K2704,L2704,FALSE)</f>
        <v>0</v>
      </c>
      <c r="Q2704">
        <f t="shared" ref="Q2704:Q2767" ca="1" si="686">N2704*O2704*P2704</f>
        <v>0</v>
      </c>
      <c r="S2704">
        <f t="shared" ref="S2704:S2767" ca="1" si="687">Q2704/I2704</f>
        <v>0</v>
      </c>
      <c r="T2704">
        <f t="shared" ref="T2704:T2767" ca="1" si="688">RAND()</f>
        <v>0.71335102953348295</v>
      </c>
      <c r="U2704" s="40" t="str">
        <f t="shared" ref="U2704:U2767" ca="1" si="689">IF(S2704&gt;1,"YES",IF(S2704&gt;T2704,"YES","NO"))</f>
        <v>NO</v>
      </c>
    </row>
    <row r="2705" spans="2:21" x14ac:dyDescent="0.25">
      <c r="B2705" s="47">
        <f t="shared" si="676"/>
        <v>2693</v>
      </c>
      <c r="C2705">
        <f t="shared" ca="1" si="677"/>
        <v>0.1538703039655332</v>
      </c>
      <c r="D2705">
        <f t="shared" ca="1" si="678"/>
        <v>1.3665599994032605E-3</v>
      </c>
      <c r="F2705">
        <f t="shared" ca="1" si="679"/>
        <v>0.39424743135650497</v>
      </c>
      <c r="G2705">
        <f t="shared" ca="1" si="674"/>
        <v>371.05484948256282</v>
      </c>
      <c r="H2705">
        <f t="shared" ca="1" si="680"/>
        <v>561986030.08279049</v>
      </c>
      <c r="I2705">
        <f t="shared" ca="1" si="681"/>
        <v>82211487147.927368</v>
      </c>
      <c r="J2705" t="s">
        <v>30</v>
      </c>
      <c r="K2705">
        <f t="shared" ca="1" si="682"/>
        <v>0.15343784302715505</v>
      </c>
      <c r="L2705">
        <f t="shared" ca="1" si="683"/>
        <v>1.7133175615403635E-4</v>
      </c>
      <c r="N2705">
        <f t="shared" ca="1" si="684"/>
        <v>0.39427362972620461</v>
      </c>
      <c r="O2705">
        <f t="shared" ca="1" si="675"/>
        <v>57.181016521697586</v>
      </c>
      <c r="P2705">
        <f t="shared" ca="1" si="685"/>
        <v>9.5757968075895137E-37</v>
      </c>
      <c r="Q2705">
        <f t="shared" ca="1" si="686"/>
        <v>2.1588602240763371E-35</v>
      </c>
      <c r="S2705">
        <f t="shared" ca="1" si="687"/>
        <v>2.6259836659952259E-46</v>
      </c>
      <c r="T2705">
        <f t="shared" ca="1" si="688"/>
        <v>0.43586881712425185</v>
      </c>
      <c r="U2705" s="40" t="str">
        <f t="shared" ca="1" si="689"/>
        <v>NO</v>
      </c>
    </row>
    <row r="2706" spans="2:21" x14ac:dyDescent="0.25">
      <c r="B2706" s="47">
        <f t="shared" si="676"/>
        <v>2694</v>
      </c>
      <c r="C2706">
        <f t="shared" ca="1" si="677"/>
        <v>0.1538703039655332</v>
      </c>
      <c r="D2706">
        <f t="shared" ca="1" si="678"/>
        <v>1.3665599994032605E-3</v>
      </c>
      <c r="F2706">
        <f t="shared" ca="1" si="679"/>
        <v>0.39424743135650497</v>
      </c>
      <c r="G2706">
        <f t="shared" ca="1" si="674"/>
        <v>371.05484948256282</v>
      </c>
      <c r="H2706">
        <f t="shared" ca="1" si="680"/>
        <v>561986030.08279049</v>
      </c>
      <c r="I2706">
        <f t="shared" ca="1" si="681"/>
        <v>82211487147.927368</v>
      </c>
      <c r="J2706" t="s">
        <v>30</v>
      </c>
      <c r="K2706">
        <f t="shared" ca="1" si="682"/>
        <v>0.15356069570024716</v>
      </c>
      <c r="L2706">
        <f t="shared" ca="1" si="683"/>
        <v>9.1760927221489722E-4</v>
      </c>
      <c r="N2706">
        <f t="shared" ca="1" si="684"/>
        <v>0.39426619466480556</v>
      </c>
      <c r="O2706">
        <f t="shared" ca="1" si="675"/>
        <v>340.98029547150998</v>
      </c>
      <c r="P2706">
        <f t="shared" ca="1" si="685"/>
        <v>453791446.14547634</v>
      </c>
      <c r="Q2706">
        <f t="shared" ca="1" si="686"/>
        <v>61006362256.978683</v>
      </c>
      <c r="S2706">
        <f t="shared" ca="1" si="687"/>
        <v>0.74206615612252325</v>
      </c>
      <c r="T2706">
        <f t="shared" ca="1" si="688"/>
        <v>0.16569435838026159</v>
      </c>
      <c r="U2706" s="40" t="str">
        <f t="shared" ca="1" si="689"/>
        <v>YES</v>
      </c>
    </row>
    <row r="2707" spans="2:21" x14ac:dyDescent="0.25">
      <c r="B2707" s="47">
        <f t="shared" si="676"/>
        <v>2695</v>
      </c>
      <c r="C2707">
        <f t="shared" ca="1" si="677"/>
        <v>0.15356069570024716</v>
      </c>
      <c r="D2707">
        <f t="shared" ca="1" si="678"/>
        <v>9.1760927221489722E-4</v>
      </c>
      <c r="F2707">
        <f t="shared" ca="1" si="679"/>
        <v>0.39426619466480556</v>
      </c>
      <c r="G2707">
        <f t="shared" ca="1" si="674"/>
        <v>340.98029547150998</v>
      </c>
      <c r="H2707">
        <f t="shared" ca="1" si="680"/>
        <v>453791446.14547634</v>
      </c>
      <c r="I2707">
        <f t="shared" ca="1" si="681"/>
        <v>61006362256.978683</v>
      </c>
      <c r="J2707" t="s">
        <v>30</v>
      </c>
      <c r="K2707">
        <f t="shared" ca="1" si="682"/>
        <v>0.15165584151694644</v>
      </c>
      <c r="L2707">
        <f t="shared" ca="1" si="683"/>
        <v>1.0590835639442909E-4</v>
      </c>
      <c r="N2707">
        <f t="shared" ca="1" si="684"/>
        <v>0.39438082312745476</v>
      </c>
      <c r="O2707">
        <f t="shared" ca="1" si="675"/>
        <v>28.476712865583611</v>
      </c>
      <c r="P2707">
        <f t="shared" ca="1" si="685"/>
        <v>1.0573013936713732E-192</v>
      </c>
      <c r="Q2707">
        <f t="shared" ca="1" si="686"/>
        <v>1.1874202471807445E-191</v>
      </c>
      <c r="S2707">
        <f t="shared" ca="1" si="687"/>
        <v>1.9463875622987376E-202</v>
      </c>
      <c r="T2707">
        <f t="shared" ca="1" si="688"/>
        <v>0.29795884025703745</v>
      </c>
      <c r="U2707" s="40" t="str">
        <f t="shared" ca="1" si="689"/>
        <v>NO</v>
      </c>
    </row>
    <row r="2708" spans="2:21" x14ac:dyDescent="0.25">
      <c r="B2708" s="47">
        <f t="shared" si="676"/>
        <v>2696</v>
      </c>
      <c r="C2708">
        <f t="shared" ca="1" si="677"/>
        <v>0.15356069570024716</v>
      </c>
      <c r="D2708">
        <f t="shared" ca="1" si="678"/>
        <v>9.1760927221489722E-4</v>
      </c>
      <c r="F2708">
        <f t="shared" ca="1" si="679"/>
        <v>0.39426619466480556</v>
      </c>
      <c r="G2708">
        <f t="shared" ca="1" si="674"/>
        <v>340.98029547150998</v>
      </c>
      <c r="H2708">
        <f t="shared" ca="1" si="680"/>
        <v>453791446.14547634</v>
      </c>
      <c r="I2708">
        <f t="shared" ca="1" si="681"/>
        <v>61006362256.978683</v>
      </c>
      <c r="J2708" t="s">
        <v>30</v>
      </c>
      <c r="K2708">
        <f t="shared" ca="1" si="682"/>
        <v>0.15260447905696686</v>
      </c>
      <c r="L2708">
        <f t="shared" ca="1" si="683"/>
        <v>8.5360310343798125E-4</v>
      </c>
      <c r="N2708">
        <f t="shared" ca="1" si="684"/>
        <v>0.39432391162104841</v>
      </c>
      <c r="O2708">
        <f t="shared" ca="1" si="675"/>
        <v>328.53456478994553</v>
      </c>
      <c r="P2708">
        <f t="shared" ca="1" si="685"/>
        <v>1187623151.8971355</v>
      </c>
      <c r="Q2708">
        <f t="shared" ca="1" si="686"/>
        <v>153855432904.58871</v>
      </c>
      <c r="S2708">
        <f t="shared" ca="1" si="687"/>
        <v>2.5219571731961246</v>
      </c>
      <c r="T2708">
        <f t="shared" ca="1" si="688"/>
        <v>0.58611497270509483</v>
      </c>
      <c r="U2708" s="40" t="str">
        <f t="shared" ca="1" si="689"/>
        <v>YES</v>
      </c>
    </row>
    <row r="2709" spans="2:21" x14ac:dyDescent="0.25">
      <c r="B2709" s="47">
        <f t="shared" si="676"/>
        <v>2697</v>
      </c>
      <c r="C2709">
        <f t="shared" ca="1" si="677"/>
        <v>0.15260447905696686</v>
      </c>
      <c r="D2709">
        <f t="shared" ca="1" si="678"/>
        <v>8.5360310343798125E-4</v>
      </c>
      <c r="F2709">
        <f t="shared" ca="1" si="679"/>
        <v>0.39432391162104841</v>
      </c>
      <c r="G2709">
        <f t="shared" ca="1" si="674"/>
        <v>328.53456478994553</v>
      </c>
      <c r="H2709">
        <f t="shared" ca="1" si="680"/>
        <v>1187623151.8971355</v>
      </c>
      <c r="I2709">
        <f t="shared" ca="1" si="681"/>
        <v>153855432904.58871</v>
      </c>
      <c r="J2709" t="s">
        <v>30</v>
      </c>
      <c r="K2709">
        <f t="shared" ca="1" si="682"/>
        <v>0.15177087813033716</v>
      </c>
      <c r="L2709">
        <f t="shared" ca="1" si="683"/>
        <v>1.1526105786622261E-3</v>
      </c>
      <c r="N2709">
        <f t="shared" ca="1" si="684"/>
        <v>0.39437394022026551</v>
      </c>
      <c r="O2709">
        <f t="shared" ca="1" si="675"/>
        <v>367.85770154078261</v>
      </c>
      <c r="P2709">
        <f t="shared" ca="1" si="685"/>
        <v>382395653.87144405</v>
      </c>
      <c r="Q2709">
        <f t="shared" ca="1" si="686"/>
        <v>55475472525.69339</v>
      </c>
      <c r="S2709">
        <f t="shared" ca="1" si="687"/>
        <v>0.36056882411228031</v>
      </c>
      <c r="T2709">
        <f t="shared" ca="1" si="688"/>
        <v>0.37946609210040261</v>
      </c>
      <c r="U2709" s="40" t="str">
        <f t="shared" ca="1" si="689"/>
        <v>NO</v>
      </c>
    </row>
    <row r="2710" spans="2:21" x14ac:dyDescent="0.25">
      <c r="B2710" s="47">
        <f t="shared" si="676"/>
        <v>2698</v>
      </c>
      <c r="C2710">
        <f t="shared" ca="1" si="677"/>
        <v>0.15260447905696686</v>
      </c>
      <c r="D2710">
        <f t="shared" ca="1" si="678"/>
        <v>8.5360310343798125E-4</v>
      </c>
      <c r="F2710">
        <f t="shared" ca="1" si="679"/>
        <v>0.39432391162104841</v>
      </c>
      <c r="G2710">
        <f t="shared" ca="1" si="674"/>
        <v>328.53456478994553</v>
      </c>
      <c r="H2710">
        <f t="shared" ca="1" si="680"/>
        <v>1187623151.8971355</v>
      </c>
      <c r="I2710">
        <f t="shared" ca="1" si="681"/>
        <v>153855432904.58871</v>
      </c>
      <c r="J2710" t="s">
        <v>30</v>
      </c>
      <c r="K2710">
        <f t="shared" ca="1" si="682"/>
        <v>0.15384671728788366</v>
      </c>
      <c r="L2710">
        <f t="shared" ca="1" si="683"/>
        <v>2.314329282623955E-4</v>
      </c>
      <c r="N2710">
        <f t="shared" ca="1" si="684"/>
        <v>0.39424886208740312</v>
      </c>
      <c r="O2710">
        <f t="shared" ca="1" si="675"/>
        <v>86.317306197304717</v>
      </c>
      <c r="P2710">
        <f t="shared" ca="1" si="685"/>
        <v>9.6841105948197677E-26</v>
      </c>
      <c r="Q2710">
        <f t="shared" ca="1" si="686"/>
        <v>3.2955512314439043E-24</v>
      </c>
      <c r="S2710">
        <f t="shared" ca="1" si="687"/>
        <v>2.1419791093679441E-35</v>
      </c>
      <c r="T2710">
        <f t="shared" ca="1" si="688"/>
        <v>0.40259794804069471</v>
      </c>
      <c r="U2710" s="40" t="str">
        <f t="shared" ca="1" si="689"/>
        <v>NO</v>
      </c>
    </row>
    <row r="2711" spans="2:21" x14ac:dyDescent="0.25">
      <c r="B2711" s="47">
        <f t="shared" si="676"/>
        <v>2699</v>
      </c>
      <c r="C2711">
        <f t="shared" ca="1" si="677"/>
        <v>0.15260447905696686</v>
      </c>
      <c r="D2711">
        <f t="shared" ca="1" si="678"/>
        <v>8.5360310343798125E-4</v>
      </c>
      <c r="F2711">
        <f t="shared" ca="1" si="679"/>
        <v>0.39432391162104841</v>
      </c>
      <c r="G2711">
        <f t="shared" ca="1" si="674"/>
        <v>328.53456478994553</v>
      </c>
      <c r="H2711">
        <f t="shared" ca="1" si="680"/>
        <v>1187623151.8971355</v>
      </c>
      <c r="I2711">
        <f t="shared" ca="1" si="681"/>
        <v>153855432904.58871</v>
      </c>
      <c r="J2711" t="s">
        <v>30</v>
      </c>
      <c r="K2711">
        <f t="shared" ca="1" si="682"/>
        <v>0.15187710918055591</v>
      </c>
      <c r="L2711">
        <f t="shared" ca="1" si="683"/>
        <v>1.5124552791026548E-3</v>
      </c>
      <c r="N2711">
        <f t="shared" ca="1" si="684"/>
        <v>0.39436757964210895</v>
      </c>
      <c r="O2711">
        <f t="shared" ca="1" si="675"/>
        <v>364.49040874777933</v>
      </c>
      <c r="P2711">
        <f t="shared" ca="1" si="685"/>
        <v>710085735.11724865</v>
      </c>
      <c r="Q2711">
        <f t="shared" ca="1" si="686"/>
        <v>102069996053.575</v>
      </c>
      <c r="S2711">
        <f t="shared" ca="1" si="687"/>
        <v>0.66341496121799137</v>
      </c>
      <c r="T2711">
        <f t="shared" ca="1" si="688"/>
        <v>0.22922564044525073</v>
      </c>
      <c r="U2711" s="40" t="str">
        <f t="shared" ca="1" si="689"/>
        <v>YES</v>
      </c>
    </row>
    <row r="2712" spans="2:21" x14ac:dyDescent="0.25">
      <c r="B2712" s="47">
        <f t="shared" si="676"/>
        <v>2700</v>
      </c>
      <c r="C2712">
        <f t="shared" ca="1" si="677"/>
        <v>0.15187710918055591</v>
      </c>
      <c r="D2712">
        <f t="shared" ca="1" si="678"/>
        <v>1.5124552791026548E-3</v>
      </c>
      <c r="F2712">
        <f t="shared" ca="1" si="679"/>
        <v>0.39436757964210895</v>
      </c>
      <c r="G2712">
        <f t="shared" ca="1" si="674"/>
        <v>364.49040874777933</v>
      </c>
      <c r="H2712">
        <f t="shared" ca="1" si="680"/>
        <v>710085735.11724865</v>
      </c>
      <c r="I2712">
        <f t="shared" ca="1" si="681"/>
        <v>102069996053.575</v>
      </c>
      <c r="J2712" t="s">
        <v>30</v>
      </c>
      <c r="K2712">
        <f t="shared" ca="1" si="682"/>
        <v>0.15333451682492719</v>
      </c>
      <c r="L2712">
        <f t="shared" ca="1" si="683"/>
        <v>9.4193641759618039E-4</v>
      </c>
      <c r="N2712">
        <f t="shared" ca="1" si="684"/>
        <v>0.39427987854413832</v>
      </c>
      <c r="O2712">
        <f t="shared" ca="1" si="675"/>
        <v>345.09762110063917</v>
      </c>
      <c r="P2712">
        <f t="shared" ca="1" si="685"/>
        <v>963381294.76479566</v>
      </c>
      <c r="Q2712">
        <f t="shared" ca="1" si="686"/>
        <v>131082522243.01907</v>
      </c>
      <c r="S2712">
        <f t="shared" ca="1" si="687"/>
        <v>1.284241474587849</v>
      </c>
      <c r="T2712">
        <f t="shared" ca="1" si="688"/>
        <v>0.87289614258285386</v>
      </c>
      <c r="U2712" s="40" t="str">
        <f t="shared" ca="1" si="689"/>
        <v>YES</v>
      </c>
    </row>
    <row r="2713" spans="2:21" x14ac:dyDescent="0.25">
      <c r="B2713" s="47">
        <f t="shared" si="676"/>
        <v>2701</v>
      </c>
      <c r="C2713">
        <f t="shared" ca="1" si="677"/>
        <v>0.15333451682492719</v>
      </c>
      <c r="D2713">
        <f t="shared" ca="1" si="678"/>
        <v>9.4193641759618039E-4</v>
      </c>
      <c r="F2713">
        <f t="shared" ca="1" si="679"/>
        <v>0.39427987854413832</v>
      </c>
      <c r="G2713">
        <f t="shared" ca="1" si="674"/>
        <v>345.09762110063917</v>
      </c>
      <c r="H2713">
        <f t="shared" ca="1" si="680"/>
        <v>963381294.76479566</v>
      </c>
      <c r="I2713">
        <f t="shared" ca="1" si="681"/>
        <v>131082522243.01907</v>
      </c>
      <c r="J2713" t="s">
        <v>30</v>
      </c>
      <c r="K2713">
        <f t="shared" ca="1" si="682"/>
        <v>0.15270138462430682</v>
      </c>
      <c r="L2713">
        <f t="shared" ca="1" si="683"/>
        <v>4.5534396943008924E-4</v>
      </c>
      <c r="N2713">
        <f t="shared" ca="1" si="684"/>
        <v>0.3943180784625222</v>
      </c>
      <c r="O2713">
        <f t="shared" ca="1" si="675"/>
        <v>195.24758882785889</v>
      </c>
      <c r="P2713">
        <f t="shared" ca="1" si="685"/>
        <v>1876497.2669047788</v>
      </c>
      <c r="Q2713">
        <f t="shared" ca="1" si="686"/>
        <v>144470875.40672463</v>
      </c>
      <c r="S2713">
        <f t="shared" ca="1" si="687"/>
        <v>1.1021368290341893E-3</v>
      </c>
      <c r="T2713">
        <f t="shared" ca="1" si="688"/>
        <v>0.84497685431362801</v>
      </c>
      <c r="U2713" s="40" t="str">
        <f t="shared" ca="1" si="689"/>
        <v>NO</v>
      </c>
    </row>
    <row r="2714" spans="2:21" x14ac:dyDescent="0.25">
      <c r="B2714" s="47">
        <f t="shared" si="676"/>
        <v>2702</v>
      </c>
      <c r="C2714">
        <f t="shared" ca="1" si="677"/>
        <v>0.15333451682492719</v>
      </c>
      <c r="D2714">
        <f t="shared" ca="1" si="678"/>
        <v>9.4193641759618039E-4</v>
      </c>
      <c r="F2714">
        <f t="shared" ca="1" si="679"/>
        <v>0.39427987854413832</v>
      </c>
      <c r="G2714">
        <f t="shared" ca="1" si="674"/>
        <v>345.09762110063917</v>
      </c>
      <c r="H2714">
        <f t="shared" ca="1" si="680"/>
        <v>963381294.76479566</v>
      </c>
      <c r="I2714">
        <f t="shared" ca="1" si="681"/>
        <v>131082522243.01907</v>
      </c>
      <c r="J2714" t="s">
        <v>30</v>
      </c>
      <c r="K2714">
        <f t="shared" ca="1" si="682"/>
        <v>0.15198580110946494</v>
      </c>
      <c r="L2714">
        <f t="shared" ca="1" si="683"/>
        <v>1.4059129886310807E-3</v>
      </c>
      <c r="N2714">
        <f t="shared" ca="1" si="684"/>
        <v>0.39436106721894176</v>
      </c>
      <c r="O2714">
        <f t="shared" ca="1" si="675"/>
        <v>369.88835441748995</v>
      </c>
      <c r="P2714">
        <f t="shared" ca="1" si="685"/>
        <v>855922426.2083869</v>
      </c>
      <c r="Q2714">
        <f t="shared" ca="1" si="686"/>
        <v>124853033011.81712</v>
      </c>
      <c r="S2714">
        <f t="shared" ca="1" si="687"/>
        <v>0.95247658402809143</v>
      </c>
      <c r="T2714">
        <f t="shared" ca="1" si="688"/>
        <v>0.36169244036847914</v>
      </c>
      <c r="U2714" s="40" t="str">
        <f t="shared" ca="1" si="689"/>
        <v>YES</v>
      </c>
    </row>
    <row r="2715" spans="2:21" x14ac:dyDescent="0.25">
      <c r="B2715" s="47">
        <f t="shared" si="676"/>
        <v>2703</v>
      </c>
      <c r="C2715">
        <f t="shared" ca="1" si="677"/>
        <v>0.15198580110946494</v>
      </c>
      <c r="D2715">
        <f t="shared" ca="1" si="678"/>
        <v>1.4059129886310807E-3</v>
      </c>
      <c r="F2715">
        <f t="shared" ca="1" si="679"/>
        <v>0.39436106721894176</v>
      </c>
      <c r="G2715">
        <f t="shared" ca="1" si="674"/>
        <v>369.88835441748995</v>
      </c>
      <c r="H2715">
        <f t="shared" ca="1" si="680"/>
        <v>855922426.2083869</v>
      </c>
      <c r="I2715">
        <f t="shared" ca="1" si="681"/>
        <v>124853033011.81712</v>
      </c>
      <c r="J2715" t="s">
        <v>30</v>
      </c>
      <c r="K2715">
        <f t="shared" ca="1" si="682"/>
        <v>0.15091805062413269</v>
      </c>
      <c r="L2715">
        <f t="shared" ca="1" si="683"/>
        <v>6.8219956928747619E-5</v>
      </c>
      <c r="N2715">
        <f t="shared" ca="1" si="684"/>
        <v>0.39442484563464869</v>
      </c>
      <c r="O2715">
        <f t="shared" ca="1" si="675"/>
        <v>14.643926272598858</v>
      </c>
      <c r="P2715">
        <f t="shared" ca="1" si="685"/>
        <v>0</v>
      </c>
      <c r="Q2715">
        <f t="shared" ca="1" si="686"/>
        <v>0</v>
      </c>
      <c r="S2715">
        <f t="shared" ca="1" si="687"/>
        <v>0</v>
      </c>
      <c r="T2715">
        <f t="shared" ca="1" si="688"/>
        <v>0.17348989794237268</v>
      </c>
      <c r="U2715" s="40" t="str">
        <f t="shared" ca="1" si="689"/>
        <v>NO</v>
      </c>
    </row>
    <row r="2716" spans="2:21" x14ac:dyDescent="0.25">
      <c r="B2716" s="47">
        <f t="shared" si="676"/>
        <v>2704</v>
      </c>
      <c r="C2716">
        <f t="shared" ca="1" si="677"/>
        <v>0.15198580110946494</v>
      </c>
      <c r="D2716">
        <f t="shared" ca="1" si="678"/>
        <v>1.4059129886310807E-3</v>
      </c>
      <c r="F2716">
        <f t="shared" ca="1" si="679"/>
        <v>0.39436106721894176</v>
      </c>
      <c r="G2716">
        <f t="shared" ca="1" si="674"/>
        <v>369.88835441748995</v>
      </c>
      <c r="H2716">
        <f t="shared" ca="1" si="680"/>
        <v>855922426.2083869</v>
      </c>
      <c r="I2716">
        <f t="shared" ca="1" si="681"/>
        <v>124853033011.81712</v>
      </c>
      <c r="J2716" t="s">
        <v>30</v>
      </c>
      <c r="K2716">
        <f t="shared" ca="1" si="682"/>
        <v>0.15102016528529058</v>
      </c>
      <c r="L2716">
        <f t="shared" ca="1" si="683"/>
        <v>2.001122791580213E-3</v>
      </c>
      <c r="N2716">
        <f t="shared" ca="1" si="684"/>
        <v>0.39441876516526375</v>
      </c>
      <c r="O2716">
        <f t="shared" ca="1" si="675"/>
        <v>311.66260577125422</v>
      </c>
      <c r="P2716">
        <f t="shared" ca="1" si="685"/>
        <v>162442759.65345898</v>
      </c>
      <c r="Q2716">
        <f t="shared" ca="1" si="686"/>
        <v>19968370466.124432</v>
      </c>
      <c r="S2716">
        <f t="shared" ca="1" si="687"/>
        <v>0.15993500505698136</v>
      </c>
      <c r="T2716">
        <f t="shared" ca="1" si="688"/>
        <v>0.43959308127598629</v>
      </c>
      <c r="U2716" s="40" t="str">
        <f t="shared" ca="1" si="689"/>
        <v>NO</v>
      </c>
    </row>
    <row r="2717" spans="2:21" x14ac:dyDescent="0.25">
      <c r="B2717" s="47">
        <f t="shared" si="676"/>
        <v>2705</v>
      </c>
      <c r="C2717">
        <f t="shared" ca="1" si="677"/>
        <v>0.15198580110946494</v>
      </c>
      <c r="D2717">
        <f t="shared" ca="1" si="678"/>
        <v>1.4059129886310807E-3</v>
      </c>
      <c r="F2717">
        <f t="shared" ca="1" si="679"/>
        <v>0.39436106721894176</v>
      </c>
      <c r="G2717">
        <f t="shared" ca="1" si="674"/>
        <v>369.88835441748995</v>
      </c>
      <c r="H2717">
        <f t="shared" ca="1" si="680"/>
        <v>855922426.2083869</v>
      </c>
      <c r="I2717">
        <f t="shared" ca="1" si="681"/>
        <v>124853033011.81712</v>
      </c>
      <c r="J2717" t="s">
        <v>30</v>
      </c>
      <c r="K2717">
        <f t="shared" ca="1" si="682"/>
        <v>0.1511127835500421</v>
      </c>
      <c r="L2717">
        <f t="shared" ca="1" si="683"/>
        <v>1.6636386278538764E-3</v>
      </c>
      <c r="N2717">
        <f t="shared" ca="1" si="684"/>
        <v>0.39441324668791006</v>
      </c>
      <c r="O2717">
        <f t="shared" ca="1" si="675"/>
        <v>352.15453173549122</v>
      </c>
      <c r="P2717">
        <f t="shared" ca="1" si="685"/>
        <v>155721852.68981069</v>
      </c>
      <c r="Q2717">
        <f t="shared" ca="1" si="686"/>
        <v>21628895195.681194</v>
      </c>
      <c r="S2717">
        <f t="shared" ca="1" si="687"/>
        <v>0.17323483998689929</v>
      </c>
      <c r="T2717">
        <f t="shared" ca="1" si="688"/>
        <v>0.28472157227846318</v>
      </c>
      <c r="U2717" s="40" t="str">
        <f t="shared" ca="1" si="689"/>
        <v>NO</v>
      </c>
    </row>
    <row r="2718" spans="2:21" x14ac:dyDescent="0.25">
      <c r="B2718" s="47">
        <f t="shared" si="676"/>
        <v>2706</v>
      </c>
      <c r="C2718">
        <f t="shared" ca="1" si="677"/>
        <v>0.15198580110946494</v>
      </c>
      <c r="D2718">
        <f t="shared" ca="1" si="678"/>
        <v>1.4059129886310807E-3</v>
      </c>
      <c r="F2718">
        <f t="shared" ca="1" si="679"/>
        <v>0.39436106721894176</v>
      </c>
      <c r="G2718">
        <f t="shared" ca="1" si="674"/>
        <v>369.88835441748995</v>
      </c>
      <c r="H2718">
        <f t="shared" ca="1" si="680"/>
        <v>855922426.2083869</v>
      </c>
      <c r="I2718">
        <f t="shared" ca="1" si="681"/>
        <v>124853033011.81712</v>
      </c>
      <c r="J2718" t="s">
        <v>30</v>
      </c>
      <c r="K2718">
        <f t="shared" ca="1" si="682"/>
        <v>0.15334172011464575</v>
      </c>
      <c r="L2718">
        <f t="shared" ca="1" si="683"/>
        <v>4.5763963118275117E-5</v>
      </c>
      <c r="N2718">
        <f t="shared" ca="1" si="684"/>
        <v>0.39427944304691859</v>
      </c>
      <c r="O2718">
        <f t="shared" ca="1" si="675"/>
        <v>7.8906685414527118</v>
      </c>
      <c r="P2718">
        <f t="shared" ca="1" si="685"/>
        <v>0</v>
      </c>
      <c r="Q2718">
        <f t="shared" ca="1" si="686"/>
        <v>0</v>
      </c>
      <c r="S2718">
        <f t="shared" ca="1" si="687"/>
        <v>0</v>
      </c>
      <c r="T2718">
        <f t="shared" ca="1" si="688"/>
        <v>0.69914308710924633</v>
      </c>
      <c r="U2718" s="40" t="str">
        <f t="shared" ca="1" si="689"/>
        <v>NO</v>
      </c>
    </row>
    <row r="2719" spans="2:21" x14ac:dyDescent="0.25">
      <c r="B2719" s="47">
        <f t="shared" si="676"/>
        <v>2707</v>
      </c>
      <c r="C2719">
        <f t="shared" ca="1" si="677"/>
        <v>0.15198580110946494</v>
      </c>
      <c r="D2719">
        <f t="shared" ca="1" si="678"/>
        <v>1.4059129886310807E-3</v>
      </c>
      <c r="F2719">
        <f t="shared" ca="1" si="679"/>
        <v>0.39436106721894176</v>
      </c>
      <c r="G2719">
        <f t="shared" ca="1" si="674"/>
        <v>369.88835441748995</v>
      </c>
      <c r="H2719">
        <f t="shared" ca="1" si="680"/>
        <v>855922426.2083869</v>
      </c>
      <c r="I2719">
        <f t="shared" ca="1" si="681"/>
        <v>124853033011.81712</v>
      </c>
      <c r="J2719" t="s">
        <v>30</v>
      </c>
      <c r="K2719">
        <f t="shared" ca="1" si="682"/>
        <v>0.15029506390857025</v>
      </c>
      <c r="L2719">
        <f t="shared" ca="1" si="683"/>
        <v>9.6912656814262805E-4</v>
      </c>
      <c r="N2719">
        <f t="shared" ca="1" si="684"/>
        <v>0.39446185463081457</v>
      </c>
      <c r="O2719">
        <f t="shared" ca="1" si="675"/>
        <v>349.31239388167273</v>
      </c>
      <c r="P2719">
        <f t="shared" ca="1" si="685"/>
        <v>2184.8673247337051</v>
      </c>
      <c r="Q2719">
        <f t="shared" ca="1" si="686"/>
        <v>301053.77481839788</v>
      </c>
      <c r="S2719">
        <f t="shared" ca="1" si="687"/>
        <v>2.4112652096317409E-6</v>
      </c>
      <c r="T2719">
        <f t="shared" ca="1" si="688"/>
        <v>0.60396902915487183</v>
      </c>
      <c r="U2719" s="40" t="str">
        <f t="shared" ca="1" si="689"/>
        <v>NO</v>
      </c>
    </row>
    <row r="2720" spans="2:21" x14ac:dyDescent="0.25">
      <c r="B2720" s="47">
        <f t="shared" si="676"/>
        <v>2708</v>
      </c>
      <c r="C2720">
        <f t="shared" ca="1" si="677"/>
        <v>0.15198580110946494</v>
      </c>
      <c r="D2720">
        <f t="shared" ca="1" si="678"/>
        <v>1.4059129886310807E-3</v>
      </c>
      <c r="F2720">
        <f t="shared" ca="1" si="679"/>
        <v>0.39436106721894176</v>
      </c>
      <c r="G2720">
        <f t="shared" ca="1" si="674"/>
        <v>369.88835441748995</v>
      </c>
      <c r="H2720">
        <f t="shared" ca="1" si="680"/>
        <v>855922426.2083869</v>
      </c>
      <c r="I2720">
        <f t="shared" ca="1" si="681"/>
        <v>124853033011.81712</v>
      </c>
      <c r="J2720" t="s">
        <v>30</v>
      </c>
      <c r="K2720">
        <f t="shared" ca="1" si="682"/>
        <v>0.15071813115021976</v>
      </c>
      <c r="L2720">
        <f t="shared" ca="1" si="683"/>
        <v>1.9471200962255842E-3</v>
      </c>
      <c r="N2720">
        <f t="shared" ca="1" si="684"/>
        <v>0.39443673830417475</v>
      </c>
      <c r="O2720">
        <f t="shared" ca="1" si="675"/>
        <v>318.94720033413904</v>
      </c>
      <c r="P2720">
        <f t="shared" ca="1" si="685"/>
        <v>85505248.916015133</v>
      </c>
      <c r="Q2720">
        <f t="shared" ca="1" si="686"/>
        <v>10756944522.154568</v>
      </c>
      <c r="S2720">
        <f t="shared" ca="1" si="687"/>
        <v>8.6156853883849513E-2</v>
      </c>
      <c r="T2720">
        <f t="shared" ca="1" si="688"/>
        <v>0.54789929916372426</v>
      </c>
      <c r="U2720" s="40" t="str">
        <f t="shared" ca="1" si="689"/>
        <v>NO</v>
      </c>
    </row>
    <row r="2721" spans="2:21" x14ac:dyDescent="0.25">
      <c r="B2721" s="47">
        <f t="shared" si="676"/>
        <v>2709</v>
      </c>
      <c r="C2721">
        <f t="shared" ca="1" si="677"/>
        <v>0.15198580110946494</v>
      </c>
      <c r="D2721">
        <f t="shared" ca="1" si="678"/>
        <v>1.4059129886310807E-3</v>
      </c>
      <c r="F2721">
        <f t="shared" ca="1" si="679"/>
        <v>0.39436106721894176</v>
      </c>
      <c r="G2721">
        <f t="shared" ca="1" si="674"/>
        <v>369.88835441748995</v>
      </c>
      <c r="H2721">
        <f t="shared" ca="1" si="680"/>
        <v>855922426.2083869</v>
      </c>
      <c r="I2721">
        <f t="shared" ca="1" si="681"/>
        <v>124853033011.81712</v>
      </c>
      <c r="J2721" t="s">
        <v>30</v>
      </c>
      <c r="K2721">
        <f t="shared" ca="1" si="682"/>
        <v>0.15035761761687214</v>
      </c>
      <c r="L2721">
        <f t="shared" ca="1" si="683"/>
        <v>3.544620048828032E-4</v>
      </c>
      <c r="N2721">
        <f t="shared" ca="1" si="684"/>
        <v>0.39445814533801082</v>
      </c>
      <c r="O2721">
        <f t="shared" ca="1" si="675"/>
        <v>147.62679376438206</v>
      </c>
      <c r="P2721">
        <f t="shared" ca="1" si="685"/>
        <v>1.4220135669152579E-39</v>
      </c>
      <c r="Q2721">
        <f t="shared" ca="1" si="686"/>
        <v>8.2807534823275144E-38</v>
      </c>
      <c r="S2721">
        <f t="shared" ca="1" si="687"/>
        <v>6.6324007375485669E-49</v>
      </c>
      <c r="T2721">
        <f t="shared" ca="1" si="688"/>
        <v>5.142996334336869E-2</v>
      </c>
      <c r="U2721" s="40" t="str">
        <f t="shared" ca="1" si="689"/>
        <v>NO</v>
      </c>
    </row>
    <row r="2722" spans="2:21" x14ac:dyDescent="0.25">
      <c r="B2722" s="47">
        <f t="shared" si="676"/>
        <v>2710</v>
      </c>
      <c r="C2722">
        <f t="shared" ca="1" si="677"/>
        <v>0.15198580110946494</v>
      </c>
      <c r="D2722">
        <f t="shared" ca="1" si="678"/>
        <v>1.4059129886310807E-3</v>
      </c>
      <c r="F2722">
        <f t="shared" ca="1" si="679"/>
        <v>0.39436106721894176</v>
      </c>
      <c r="G2722">
        <f t="shared" ca="1" si="674"/>
        <v>369.88835441748995</v>
      </c>
      <c r="H2722">
        <f t="shared" ca="1" si="680"/>
        <v>855922426.2083869</v>
      </c>
      <c r="I2722">
        <f t="shared" ca="1" si="681"/>
        <v>124853033011.81712</v>
      </c>
      <c r="J2722" t="s">
        <v>30</v>
      </c>
      <c r="K2722">
        <f t="shared" ca="1" si="682"/>
        <v>0.15015620807826119</v>
      </c>
      <c r="L2722">
        <f t="shared" ca="1" si="683"/>
        <v>1.6205375847371892E-3</v>
      </c>
      <c r="N2722">
        <f t="shared" ca="1" si="684"/>
        <v>0.39447008307472259</v>
      </c>
      <c r="O2722">
        <f t="shared" ca="1" si="675"/>
        <v>356.15382078340667</v>
      </c>
      <c r="P2722">
        <f t="shared" ca="1" si="685"/>
        <v>6030260.8960514152</v>
      </c>
      <c r="Q2722">
        <f t="shared" ca="1" si="686"/>
        <v>847203578.26418662</v>
      </c>
      <c r="S2722">
        <f t="shared" ca="1" si="687"/>
        <v>6.7856067075599217E-3</v>
      </c>
      <c r="T2722">
        <f t="shared" ca="1" si="688"/>
        <v>0.83080407068502726</v>
      </c>
      <c r="U2722" s="40" t="str">
        <f t="shared" ca="1" si="689"/>
        <v>NO</v>
      </c>
    </row>
    <row r="2723" spans="2:21" x14ac:dyDescent="0.25">
      <c r="B2723" s="47">
        <f t="shared" si="676"/>
        <v>2711</v>
      </c>
      <c r="C2723">
        <f t="shared" ca="1" si="677"/>
        <v>0.15198580110946494</v>
      </c>
      <c r="D2723">
        <f t="shared" ca="1" si="678"/>
        <v>1.4059129886310807E-3</v>
      </c>
      <c r="F2723">
        <f t="shared" ca="1" si="679"/>
        <v>0.39436106721894176</v>
      </c>
      <c r="G2723">
        <f t="shared" ca="1" si="674"/>
        <v>369.88835441748995</v>
      </c>
      <c r="H2723">
        <f t="shared" ca="1" si="680"/>
        <v>855922426.2083869</v>
      </c>
      <c r="I2723">
        <f t="shared" ca="1" si="681"/>
        <v>124853033011.81712</v>
      </c>
      <c r="J2723" t="s">
        <v>30</v>
      </c>
      <c r="K2723">
        <f t="shared" ca="1" si="682"/>
        <v>0.15351759329479858</v>
      </c>
      <c r="L2723">
        <f t="shared" ca="1" si="683"/>
        <v>1.2747682699387019E-3</v>
      </c>
      <c r="N2723">
        <f t="shared" ca="1" si="684"/>
        <v>0.39426880389023539</v>
      </c>
      <c r="O2723">
        <f t="shared" ca="1" si="675"/>
        <v>371.79153541963211</v>
      </c>
      <c r="P2723">
        <f t="shared" ca="1" si="685"/>
        <v>1077295213.3851793</v>
      </c>
      <c r="Q2723">
        <f t="shared" ca="1" si="686"/>
        <v>157916184963.23434</v>
      </c>
      <c r="S2723">
        <f t="shared" ca="1" si="687"/>
        <v>1.2648165699610026</v>
      </c>
      <c r="T2723">
        <f t="shared" ca="1" si="688"/>
        <v>0.56625740130748103</v>
      </c>
      <c r="U2723" s="40" t="str">
        <f t="shared" ca="1" si="689"/>
        <v>YES</v>
      </c>
    </row>
    <row r="2724" spans="2:21" x14ac:dyDescent="0.25">
      <c r="B2724" s="47">
        <f t="shared" si="676"/>
        <v>2712</v>
      </c>
      <c r="C2724">
        <f t="shared" ca="1" si="677"/>
        <v>0.15351759329479858</v>
      </c>
      <c r="D2724">
        <f t="shared" ca="1" si="678"/>
        <v>1.2747682699387019E-3</v>
      </c>
      <c r="F2724">
        <f t="shared" ca="1" si="679"/>
        <v>0.39426880389023539</v>
      </c>
      <c r="G2724">
        <f t="shared" ca="1" si="674"/>
        <v>371.79153541963211</v>
      </c>
      <c r="H2724">
        <f t="shared" ca="1" si="680"/>
        <v>1077295213.3851793</v>
      </c>
      <c r="I2724">
        <f t="shared" ca="1" si="681"/>
        <v>157916184963.23434</v>
      </c>
      <c r="J2724" t="s">
        <v>30</v>
      </c>
      <c r="K2724">
        <f t="shared" ca="1" si="682"/>
        <v>0.15281230914553043</v>
      </c>
      <c r="L2724">
        <f t="shared" ca="1" si="683"/>
        <v>2.1289523593047755E-3</v>
      </c>
      <c r="N2724">
        <f t="shared" ca="1" si="684"/>
        <v>0.39431139700429402</v>
      </c>
      <c r="O2724">
        <f t="shared" ca="1" si="675"/>
        <v>293.72412142452498</v>
      </c>
      <c r="P2724">
        <f t="shared" ca="1" si="685"/>
        <v>695688208.035887</v>
      </c>
      <c r="Q2724">
        <f t="shared" ca="1" si="686"/>
        <v>80573751620.963882</v>
      </c>
      <c r="S2724">
        <f t="shared" ca="1" si="687"/>
        <v>0.51023111810687971</v>
      </c>
      <c r="T2724">
        <f t="shared" ca="1" si="688"/>
        <v>0.92425104000926561</v>
      </c>
      <c r="U2724" s="40" t="str">
        <f t="shared" ca="1" si="689"/>
        <v>NO</v>
      </c>
    </row>
    <row r="2725" spans="2:21" x14ac:dyDescent="0.25">
      <c r="B2725" s="47">
        <f t="shared" si="676"/>
        <v>2713</v>
      </c>
      <c r="C2725">
        <f t="shared" ca="1" si="677"/>
        <v>0.15351759329479858</v>
      </c>
      <c r="D2725">
        <f t="shared" ca="1" si="678"/>
        <v>1.2747682699387019E-3</v>
      </c>
      <c r="F2725">
        <f t="shared" ca="1" si="679"/>
        <v>0.39426880389023539</v>
      </c>
      <c r="G2725">
        <f t="shared" ca="1" si="674"/>
        <v>371.79153541963211</v>
      </c>
      <c r="H2725">
        <f t="shared" ca="1" si="680"/>
        <v>1077295213.3851793</v>
      </c>
      <c r="I2725">
        <f t="shared" ca="1" si="681"/>
        <v>157916184963.23434</v>
      </c>
      <c r="J2725" t="s">
        <v>30</v>
      </c>
      <c r="K2725">
        <f t="shared" ca="1" si="682"/>
        <v>0.15448426026943277</v>
      </c>
      <c r="L2725">
        <f t="shared" ca="1" si="683"/>
        <v>8.6095486069458129E-5</v>
      </c>
      <c r="N2725">
        <f t="shared" ca="1" si="684"/>
        <v>0.39421011440429937</v>
      </c>
      <c r="O2725">
        <f t="shared" ca="1" si="675"/>
        <v>20.873708857066561</v>
      </c>
      <c r="P2725">
        <f t="shared" ca="1" si="685"/>
        <v>0</v>
      </c>
      <c r="Q2725">
        <f t="shared" ca="1" si="686"/>
        <v>0</v>
      </c>
      <c r="S2725">
        <f t="shared" ca="1" si="687"/>
        <v>0</v>
      </c>
      <c r="T2725">
        <f t="shared" ca="1" si="688"/>
        <v>0.24152953445396885</v>
      </c>
      <c r="U2725" s="40" t="str">
        <f t="shared" ca="1" si="689"/>
        <v>NO</v>
      </c>
    </row>
    <row r="2726" spans="2:21" x14ac:dyDescent="0.25">
      <c r="B2726" s="47">
        <f t="shared" si="676"/>
        <v>2714</v>
      </c>
      <c r="C2726">
        <f t="shared" ca="1" si="677"/>
        <v>0.15351759329479858</v>
      </c>
      <c r="D2726">
        <f t="shared" ca="1" si="678"/>
        <v>1.2747682699387019E-3</v>
      </c>
      <c r="F2726">
        <f t="shared" ca="1" si="679"/>
        <v>0.39426880389023539</v>
      </c>
      <c r="G2726">
        <f t="shared" ca="1" si="674"/>
        <v>371.79153541963211</v>
      </c>
      <c r="H2726">
        <f t="shared" ca="1" si="680"/>
        <v>1077295213.3851793</v>
      </c>
      <c r="I2726">
        <f t="shared" ca="1" si="681"/>
        <v>157916184963.23434</v>
      </c>
      <c r="J2726" t="s">
        <v>30</v>
      </c>
      <c r="K2726">
        <f t="shared" ca="1" si="682"/>
        <v>0.1522062747240355</v>
      </c>
      <c r="L2726">
        <f t="shared" ca="1" si="683"/>
        <v>1.8932181823789617E-4</v>
      </c>
      <c r="N2726">
        <f t="shared" ca="1" si="684"/>
        <v>0.39434784326662037</v>
      </c>
      <c r="O2726">
        <f t="shared" ca="1" si="675"/>
        <v>65.721223590720726</v>
      </c>
      <c r="P2726">
        <f t="shared" ca="1" si="685"/>
        <v>3.8924446855613107E-28</v>
      </c>
      <c r="Q2726">
        <f t="shared" ca="1" si="686"/>
        <v>1.0088057758497539E-26</v>
      </c>
      <c r="S2726">
        <f t="shared" ca="1" si="687"/>
        <v>6.3882354812752197E-38</v>
      </c>
      <c r="T2726">
        <f t="shared" ca="1" si="688"/>
        <v>0.87068003751243506</v>
      </c>
      <c r="U2726" s="40" t="str">
        <f t="shared" ca="1" si="689"/>
        <v>NO</v>
      </c>
    </row>
    <row r="2727" spans="2:21" x14ac:dyDescent="0.25">
      <c r="B2727" s="47">
        <f t="shared" si="676"/>
        <v>2715</v>
      </c>
      <c r="C2727">
        <f t="shared" ca="1" si="677"/>
        <v>0.15351759329479858</v>
      </c>
      <c r="D2727">
        <f t="shared" ca="1" si="678"/>
        <v>1.2747682699387019E-3</v>
      </c>
      <c r="F2727">
        <f t="shared" ca="1" si="679"/>
        <v>0.39426880389023539</v>
      </c>
      <c r="G2727">
        <f t="shared" ca="1" si="674"/>
        <v>371.79153541963211</v>
      </c>
      <c r="H2727">
        <f t="shared" ca="1" si="680"/>
        <v>1077295213.3851793</v>
      </c>
      <c r="I2727">
        <f t="shared" ca="1" si="681"/>
        <v>157916184963.23434</v>
      </c>
      <c r="J2727" t="s">
        <v>30</v>
      </c>
      <c r="K2727">
        <f t="shared" ca="1" si="682"/>
        <v>0.1549804619388549</v>
      </c>
      <c r="L2727">
        <f t="shared" ca="1" si="683"/>
        <v>1.1962146576828623E-3</v>
      </c>
      <c r="N2727">
        <f t="shared" ca="1" si="684"/>
        <v>0.39417984872230882</v>
      </c>
      <c r="O2727">
        <f t="shared" ca="1" si="675"/>
        <v>369.96044804859338</v>
      </c>
      <c r="P2727">
        <f t="shared" ca="1" si="685"/>
        <v>3054974.384814329</v>
      </c>
      <c r="Q2727">
        <f t="shared" ca="1" si="686"/>
        <v>445509827.28762406</v>
      </c>
      <c r="S2727">
        <f t="shared" ca="1" si="687"/>
        <v>2.8211790158896416E-3</v>
      </c>
      <c r="T2727">
        <f t="shared" ca="1" si="688"/>
        <v>0.21367655202670577</v>
      </c>
      <c r="U2727" s="40" t="str">
        <f t="shared" ca="1" si="689"/>
        <v>NO</v>
      </c>
    </row>
    <row r="2728" spans="2:21" x14ac:dyDescent="0.25">
      <c r="B2728" s="47">
        <f t="shared" si="676"/>
        <v>2716</v>
      </c>
      <c r="C2728">
        <f t="shared" ca="1" si="677"/>
        <v>0.15351759329479858</v>
      </c>
      <c r="D2728">
        <f t="shared" ca="1" si="678"/>
        <v>1.2747682699387019E-3</v>
      </c>
      <c r="F2728">
        <f t="shared" ca="1" si="679"/>
        <v>0.39426880389023539</v>
      </c>
      <c r="G2728">
        <f t="shared" ca="1" si="674"/>
        <v>371.79153541963211</v>
      </c>
      <c r="H2728">
        <f t="shared" ca="1" si="680"/>
        <v>1077295213.3851793</v>
      </c>
      <c r="I2728">
        <f t="shared" ca="1" si="681"/>
        <v>157916184963.23434</v>
      </c>
      <c r="J2728" t="s">
        <v>30</v>
      </c>
      <c r="K2728">
        <f t="shared" ca="1" si="682"/>
        <v>0.15542958819455685</v>
      </c>
      <c r="L2728">
        <f t="shared" ca="1" si="683"/>
        <v>2.8074913280284044E-3</v>
      </c>
      <c r="N2728">
        <f t="shared" ca="1" si="684"/>
        <v>0.39415237272249859</v>
      </c>
      <c r="O2728">
        <f t="shared" ca="1" si="675"/>
        <v>197.10547517544748</v>
      </c>
      <c r="P2728">
        <f t="shared" ca="1" si="685"/>
        <v>52465749.703147925</v>
      </c>
      <c r="Q2728">
        <f t="shared" ca="1" si="686"/>
        <v>4076042621.0980306</v>
      </c>
      <c r="S2728">
        <f t="shared" ca="1" si="687"/>
        <v>2.5811430424607869E-2</v>
      </c>
      <c r="T2728">
        <f t="shared" ca="1" si="688"/>
        <v>0.18135322019026567</v>
      </c>
      <c r="U2728" s="40" t="str">
        <f t="shared" ca="1" si="689"/>
        <v>NO</v>
      </c>
    </row>
    <row r="2729" spans="2:21" x14ac:dyDescent="0.25">
      <c r="B2729" s="47">
        <f t="shared" si="676"/>
        <v>2717</v>
      </c>
      <c r="C2729">
        <f t="shared" ca="1" si="677"/>
        <v>0.15351759329479858</v>
      </c>
      <c r="D2729">
        <f t="shared" ca="1" si="678"/>
        <v>1.2747682699387019E-3</v>
      </c>
      <c r="F2729">
        <f t="shared" ca="1" si="679"/>
        <v>0.39426880389023539</v>
      </c>
      <c r="G2729">
        <f t="shared" ca="1" si="674"/>
        <v>371.79153541963211</v>
      </c>
      <c r="H2729">
        <f t="shared" ca="1" si="680"/>
        <v>1077295213.3851793</v>
      </c>
      <c r="I2729">
        <f t="shared" ca="1" si="681"/>
        <v>157916184963.23434</v>
      </c>
      <c r="J2729" t="s">
        <v>30</v>
      </c>
      <c r="K2729">
        <f t="shared" ca="1" si="682"/>
        <v>0.15299248062585546</v>
      </c>
      <c r="L2729">
        <f t="shared" ca="1" si="683"/>
        <v>2.7466235761331717E-3</v>
      </c>
      <c r="N2729">
        <f t="shared" ca="1" si="684"/>
        <v>0.39430053440692459</v>
      </c>
      <c r="O2729">
        <f t="shared" ca="1" si="675"/>
        <v>205.24721175651956</v>
      </c>
      <c r="P2729">
        <f t="shared" ca="1" si="685"/>
        <v>313253142.75125748</v>
      </c>
      <c r="Q2729">
        <f t="shared" ca="1" si="686"/>
        <v>25351290304.297527</v>
      </c>
      <c r="S2729">
        <f t="shared" ca="1" si="687"/>
        <v>0.16053636497234119</v>
      </c>
      <c r="T2729">
        <f t="shared" ca="1" si="688"/>
        <v>0.99968907443768806</v>
      </c>
      <c r="U2729" s="40" t="str">
        <f t="shared" ca="1" si="689"/>
        <v>NO</v>
      </c>
    </row>
    <row r="2730" spans="2:21" x14ac:dyDescent="0.25">
      <c r="B2730" s="47">
        <f t="shared" si="676"/>
        <v>2718</v>
      </c>
      <c r="C2730">
        <f t="shared" ca="1" si="677"/>
        <v>0.15351759329479858</v>
      </c>
      <c r="D2730">
        <f t="shared" ca="1" si="678"/>
        <v>1.2747682699387019E-3</v>
      </c>
      <c r="F2730">
        <f t="shared" ca="1" si="679"/>
        <v>0.39426880389023539</v>
      </c>
      <c r="G2730">
        <f t="shared" ca="1" si="674"/>
        <v>371.79153541963211</v>
      </c>
      <c r="H2730">
        <f t="shared" ca="1" si="680"/>
        <v>1077295213.3851793</v>
      </c>
      <c r="I2730">
        <f t="shared" ca="1" si="681"/>
        <v>157916184963.23434</v>
      </c>
      <c r="J2730" t="s">
        <v>30</v>
      </c>
      <c r="K2730">
        <f t="shared" ca="1" si="682"/>
        <v>0.15168685586798999</v>
      </c>
      <c r="L2730">
        <f t="shared" ca="1" si="683"/>
        <v>3.1265108166882351E-3</v>
      </c>
      <c r="N2730">
        <f t="shared" ca="1" si="684"/>
        <v>0.39437896796898059</v>
      </c>
      <c r="O2730">
        <f t="shared" ca="1" si="675"/>
        <v>157.56682669512861</v>
      </c>
      <c r="P2730">
        <f t="shared" ca="1" si="685"/>
        <v>155976705.92013538</v>
      </c>
      <c r="Q2730">
        <f t="shared" ca="1" si="686"/>
        <v>9692555111.3080158</v>
      </c>
      <c r="S2730">
        <f t="shared" ca="1" si="687"/>
        <v>6.1377844921751447E-2</v>
      </c>
      <c r="T2730">
        <f t="shared" ca="1" si="688"/>
        <v>0.57568290859955684</v>
      </c>
      <c r="U2730" s="40" t="str">
        <f t="shared" ca="1" si="689"/>
        <v>NO</v>
      </c>
    </row>
    <row r="2731" spans="2:21" x14ac:dyDescent="0.25">
      <c r="B2731" s="47">
        <f t="shared" si="676"/>
        <v>2719</v>
      </c>
      <c r="C2731">
        <f t="shared" ca="1" si="677"/>
        <v>0.15351759329479858</v>
      </c>
      <c r="D2731">
        <f t="shared" ca="1" si="678"/>
        <v>1.2747682699387019E-3</v>
      </c>
      <c r="F2731">
        <f t="shared" ca="1" si="679"/>
        <v>0.39426880389023539</v>
      </c>
      <c r="G2731">
        <f t="shared" ca="1" si="674"/>
        <v>371.79153541963211</v>
      </c>
      <c r="H2731">
        <f t="shared" ca="1" si="680"/>
        <v>1077295213.3851793</v>
      </c>
      <c r="I2731">
        <f t="shared" ca="1" si="681"/>
        <v>157916184963.23434</v>
      </c>
      <c r="J2731" t="s">
        <v>30</v>
      </c>
      <c r="K2731">
        <f t="shared" ca="1" si="682"/>
        <v>0.15332990686986439</v>
      </c>
      <c r="L2731">
        <f t="shared" ca="1" si="683"/>
        <v>2.2307426520765854E-4</v>
      </c>
      <c r="N2731">
        <f t="shared" ca="1" si="684"/>
        <v>0.39428015724278509</v>
      </c>
      <c r="O2731">
        <f t="shared" ca="1" si="675"/>
        <v>82.179528446989437</v>
      </c>
      <c r="P2731">
        <f t="shared" ca="1" si="685"/>
        <v>8.3820357716820731E-15</v>
      </c>
      <c r="Q2731">
        <f t="shared" ca="1" si="686"/>
        <v>2.7159268957721848E-13</v>
      </c>
      <c r="S2731">
        <f t="shared" ca="1" si="687"/>
        <v>1.719853412368403E-24</v>
      </c>
      <c r="T2731">
        <f t="shared" ca="1" si="688"/>
        <v>0.35567064564543471</v>
      </c>
      <c r="U2731" s="40" t="str">
        <f t="shared" ca="1" si="689"/>
        <v>NO</v>
      </c>
    </row>
    <row r="2732" spans="2:21" x14ac:dyDescent="0.25">
      <c r="B2732" s="47">
        <f t="shared" si="676"/>
        <v>2720</v>
      </c>
      <c r="C2732">
        <f t="shared" ca="1" si="677"/>
        <v>0.15351759329479858</v>
      </c>
      <c r="D2732">
        <f t="shared" ca="1" si="678"/>
        <v>1.2747682699387019E-3</v>
      </c>
      <c r="F2732">
        <f t="shared" ca="1" si="679"/>
        <v>0.39426880389023539</v>
      </c>
      <c r="G2732">
        <f t="shared" ca="1" si="674"/>
        <v>371.79153541963211</v>
      </c>
      <c r="H2732">
        <f t="shared" ca="1" si="680"/>
        <v>1077295213.3851793</v>
      </c>
      <c r="I2732">
        <f t="shared" ca="1" si="681"/>
        <v>157916184963.23434</v>
      </c>
      <c r="J2732" t="s">
        <v>30</v>
      </c>
      <c r="K2732">
        <f t="shared" ca="1" si="682"/>
        <v>0.15200510120899258</v>
      </c>
      <c r="L2732">
        <f t="shared" ca="1" si="683"/>
        <v>3.0719465569480457E-3</v>
      </c>
      <c r="N2732">
        <f t="shared" ca="1" si="684"/>
        <v>0.39435991035166801</v>
      </c>
      <c r="O2732">
        <f t="shared" ca="1" si="675"/>
        <v>163.9303115438357</v>
      </c>
      <c r="P2732">
        <f t="shared" ca="1" si="685"/>
        <v>187389179.98063448</v>
      </c>
      <c r="Q2732">
        <f t="shared" ca="1" si="686"/>
        <v>12114250063.852016</v>
      </c>
      <c r="S2732">
        <f t="shared" ca="1" si="687"/>
        <v>7.6713163167362652E-2</v>
      </c>
      <c r="T2732">
        <f t="shared" ca="1" si="688"/>
        <v>0.33012855809764063</v>
      </c>
      <c r="U2732" s="40" t="str">
        <f t="shared" ca="1" si="689"/>
        <v>NO</v>
      </c>
    </row>
    <row r="2733" spans="2:21" x14ac:dyDescent="0.25">
      <c r="B2733" s="47">
        <f t="shared" si="676"/>
        <v>2721</v>
      </c>
      <c r="C2733">
        <f t="shared" ca="1" si="677"/>
        <v>0.15351759329479858</v>
      </c>
      <c r="D2733">
        <f t="shared" ca="1" si="678"/>
        <v>1.2747682699387019E-3</v>
      </c>
      <c r="F2733">
        <f t="shared" ca="1" si="679"/>
        <v>0.39426880389023539</v>
      </c>
      <c r="G2733">
        <f t="shared" ca="1" si="674"/>
        <v>371.79153541963211</v>
      </c>
      <c r="H2733">
        <f t="shared" ca="1" si="680"/>
        <v>1077295213.3851793</v>
      </c>
      <c r="I2733">
        <f t="shared" ca="1" si="681"/>
        <v>157916184963.23434</v>
      </c>
      <c r="J2733" t="s">
        <v>30</v>
      </c>
      <c r="K2733">
        <f t="shared" ca="1" si="682"/>
        <v>0.15440604893547824</v>
      </c>
      <c r="L2733">
        <f t="shared" ca="1" si="683"/>
        <v>4.4976051974475559E-4</v>
      </c>
      <c r="N2733">
        <f t="shared" ca="1" si="684"/>
        <v>0.39421487623956347</v>
      </c>
      <c r="O2733">
        <f t="shared" ca="1" si="675"/>
        <v>192.72448108672864</v>
      </c>
      <c r="P2733">
        <f t="shared" ca="1" si="685"/>
        <v>3.0870556898622751E-5</v>
      </c>
      <c r="Q2733">
        <f t="shared" ca="1" si="686"/>
        <v>2.3453861600817943E-3</v>
      </c>
      <c r="S2733">
        <f t="shared" ca="1" si="687"/>
        <v>1.4852094866829777E-14</v>
      </c>
      <c r="T2733">
        <f t="shared" ca="1" si="688"/>
        <v>0.48764606311402103</v>
      </c>
      <c r="U2733" s="40" t="str">
        <f t="shared" ca="1" si="689"/>
        <v>NO</v>
      </c>
    </row>
    <row r="2734" spans="2:21" x14ac:dyDescent="0.25">
      <c r="B2734" s="47">
        <f t="shared" si="676"/>
        <v>2722</v>
      </c>
      <c r="C2734">
        <f t="shared" ca="1" si="677"/>
        <v>0.15351759329479858</v>
      </c>
      <c r="D2734">
        <f t="shared" ca="1" si="678"/>
        <v>1.2747682699387019E-3</v>
      </c>
      <c r="F2734">
        <f t="shared" ca="1" si="679"/>
        <v>0.39426880389023539</v>
      </c>
      <c r="G2734">
        <f t="shared" ca="1" si="674"/>
        <v>371.79153541963211</v>
      </c>
      <c r="H2734">
        <f t="shared" ca="1" si="680"/>
        <v>1077295213.3851793</v>
      </c>
      <c r="I2734">
        <f t="shared" ca="1" si="681"/>
        <v>157916184963.23434</v>
      </c>
      <c r="J2734" t="s">
        <v>30</v>
      </c>
      <c r="K2734">
        <f t="shared" ca="1" si="682"/>
        <v>0.15472515727111813</v>
      </c>
      <c r="L2734">
        <f t="shared" ca="1" si="683"/>
        <v>3.9152776306999339E-4</v>
      </c>
      <c r="N2734">
        <f t="shared" ca="1" si="684"/>
        <v>0.39419543279078867</v>
      </c>
      <c r="O2734">
        <f t="shared" ca="1" si="675"/>
        <v>165.57883667361844</v>
      </c>
      <c r="P2734">
        <f t="shared" ca="1" si="685"/>
        <v>1.6828389129425947E-16</v>
      </c>
      <c r="Q2734">
        <f t="shared" ca="1" si="686"/>
        <v>1.0983960463183451E-14</v>
      </c>
      <c r="S2734">
        <f t="shared" ca="1" si="687"/>
        <v>6.9555634628209325E-26</v>
      </c>
      <c r="T2734">
        <f t="shared" ca="1" si="688"/>
        <v>5.6639844851001042E-2</v>
      </c>
      <c r="U2734" s="40" t="str">
        <f t="shared" ca="1" si="689"/>
        <v>NO</v>
      </c>
    </row>
    <row r="2735" spans="2:21" x14ac:dyDescent="0.25">
      <c r="B2735" s="47">
        <f t="shared" si="676"/>
        <v>2723</v>
      </c>
      <c r="C2735">
        <f t="shared" ca="1" si="677"/>
        <v>0.15351759329479858</v>
      </c>
      <c r="D2735">
        <f t="shared" ca="1" si="678"/>
        <v>1.2747682699387019E-3</v>
      </c>
      <c r="F2735">
        <f t="shared" ca="1" si="679"/>
        <v>0.39426880389023539</v>
      </c>
      <c r="G2735">
        <f t="shared" ca="1" si="674"/>
        <v>371.79153541963211</v>
      </c>
      <c r="H2735">
        <f t="shared" ca="1" si="680"/>
        <v>1077295213.3851793</v>
      </c>
      <c r="I2735">
        <f t="shared" ca="1" si="681"/>
        <v>157916184963.23434</v>
      </c>
      <c r="J2735" t="s">
        <v>30</v>
      </c>
      <c r="K2735">
        <f t="shared" ca="1" si="682"/>
        <v>0.15286216765867339</v>
      </c>
      <c r="L2735">
        <f t="shared" ca="1" si="683"/>
        <v>1.559881777611744E-4</v>
      </c>
      <c r="N2735">
        <f t="shared" ca="1" si="684"/>
        <v>0.39430839226926423</v>
      </c>
      <c r="O2735">
        <f t="shared" ca="1" si="675"/>
        <v>50.072585348334876</v>
      </c>
      <c r="P2735">
        <f t="shared" ca="1" si="685"/>
        <v>1.9386391834276236E-33</v>
      </c>
      <c r="Q2735">
        <f t="shared" ca="1" si="686"/>
        <v>3.8276570795718028E-32</v>
      </c>
      <c r="S2735">
        <f t="shared" ca="1" si="687"/>
        <v>2.4238535653979663E-43</v>
      </c>
      <c r="T2735">
        <f t="shared" ca="1" si="688"/>
        <v>0.15974535761090392</v>
      </c>
      <c r="U2735" s="40" t="str">
        <f t="shared" ca="1" si="689"/>
        <v>NO</v>
      </c>
    </row>
    <row r="2736" spans="2:21" x14ac:dyDescent="0.25">
      <c r="B2736" s="47">
        <f t="shared" si="676"/>
        <v>2724</v>
      </c>
      <c r="C2736">
        <f t="shared" ca="1" si="677"/>
        <v>0.15351759329479858</v>
      </c>
      <c r="D2736">
        <f t="shared" ca="1" si="678"/>
        <v>1.2747682699387019E-3</v>
      </c>
      <c r="F2736">
        <f t="shared" ca="1" si="679"/>
        <v>0.39426880389023539</v>
      </c>
      <c r="G2736">
        <f t="shared" ca="1" si="674"/>
        <v>371.79153541963211</v>
      </c>
      <c r="H2736">
        <f t="shared" ca="1" si="680"/>
        <v>1077295213.3851793</v>
      </c>
      <c r="I2736">
        <f t="shared" ca="1" si="681"/>
        <v>157916184963.23434</v>
      </c>
      <c r="J2736" t="s">
        <v>30</v>
      </c>
      <c r="K2736">
        <f t="shared" ca="1" si="682"/>
        <v>0.15274874843727859</v>
      </c>
      <c r="L2736">
        <f t="shared" ca="1" si="683"/>
        <v>2.0640099729821865E-4</v>
      </c>
      <c r="N2736">
        <f t="shared" ca="1" si="684"/>
        <v>0.39431522611722708</v>
      </c>
      <c r="O2736">
        <f t="shared" ca="1" si="675"/>
        <v>73.991059225499569</v>
      </c>
      <c r="P2736">
        <f t="shared" ca="1" si="685"/>
        <v>3.8421920345501762E-14</v>
      </c>
      <c r="Q2736">
        <f t="shared" ca="1" si="686"/>
        <v>1.1209903116112627E-12</v>
      </c>
      <c r="S2736">
        <f t="shared" ca="1" si="687"/>
        <v>7.0986410409563081E-24</v>
      </c>
      <c r="T2736">
        <f t="shared" ca="1" si="688"/>
        <v>0.27958752218866689</v>
      </c>
      <c r="U2736" s="40" t="str">
        <f t="shared" ca="1" si="689"/>
        <v>NO</v>
      </c>
    </row>
    <row r="2737" spans="2:21" x14ac:dyDescent="0.25">
      <c r="B2737" s="47">
        <f t="shared" si="676"/>
        <v>2725</v>
      </c>
      <c r="C2737">
        <f t="shared" ca="1" si="677"/>
        <v>0.15351759329479858</v>
      </c>
      <c r="D2737">
        <f t="shared" ca="1" si="678"/>
        <v>1.2747682699387019E-3</v>
      </c>
      <c r="F2737">
        <f t="shared" ca="1" si="679"/>
        <v>0.39426880389023539</v>
      </c>
      <c r="G2737">
        <f t="shared" ca="1" si="674"/>
        <v>371.79153541963211</v>
      </c>
      <c r="H2737">
        <f t="shared" ca="1" si="680"/>
        <v>1077295213.3851793</v>
      </c>
      <c r="I2737">
        <f t="shared" ca="1" si="681"/>
        <v>157916184963.23434</v>
      </c>
      <c r="J2737" t="s">
        <v>30</v>
      </c>
      <c r="K2737">
        <f t="shared" ca="1" si="682"/>
        <v>0.15198163153018135</v>
      </c>
      <c r="L2737">
        <f t="shared" ca="1" si="683"/>
        <v>9.6606035231183002E-4</v>
      </c>
      <c r="N2737">
        <f t="shared" ca="1" si="684"/>
        <v>0.39436131712884526</v>
      </c>
      <c r="O2737">
        <f t="shared" ca="1" si="675"/>
        <v>348.85724635254167</v>
      </c>
      <c r="P2737">
        <f t="shared" ca="1" si="685"/>
        <v>393241383.8862794</v>
      </c>
      <c r="Q2737">
        <f t="shared" ca="1" si="686"/>
        <v>54100499224.506584</v>
      </c>
      <c r="S2737">
        <f t="shared" ca="1" si="687"/>
        <v>0.34258995831935862</v>
      </c>
      <c r="T2737">
        <f t="shared" ca="1" si="688"/>
        <v>0.33623985934795986</v>
      </c>
      <c r="U2737" s="40" t="str">
        <f t="shared" ca="1" si="689"/>
        <v>YES</v>
      </c>
    </row>
    <row r="2738" spans="2:21" x14ac:dyDescent="0.25">
      <c r="B2738" s="47">
        <f t="shared" si="676"/>
        <v>2726</v>
      </c>
      <c r="C2738">
        <f t="shared" ca="1" si="677"/>
        <v>0.15198163153018135</v>
      </c>
      <c r="D2738">
        <f t="shared" ca="1" si="678"/>
        <v>9.6606035231183002E-4</v>
      </c>
      <c r="F2738">
        <f t="shared" ca="1" si="679"/>
        <v>0.39436131712884526</v>
      </c>
      <c r="G2738">
        <f t="shared" ca="1" si="674"/>
        <v>348.85724635254167</v>
      </c>
      <c r="H2738">
        <f t="shared" ca="1" si="680"/>
        <v>393241383.8862794</v>
      </c>
      <c r="I2738">
        <f t="shared" ca="1" si="681"/>
        <v>54100499224.506584</v>
      </c>
      <c r="J2738" t="s">
        <v>30</v>
      </c>
      <c r="K2738">
        <f t="shared" ca="1" si="682"/>
        <v>0.15199198127356323</v>
      </c>
      <c r="L2738">
        <f t="shared" ca="1" si="683"/>
        <v>2.3090224167735063E-3</v>
      </c>
      <c r="N2738">
        <f t="shared" ca="1" si="684"/>
        <v>0.39436069678934166</v>
      </c>
      <c r="O2738">
        <f t="shared" ca="1" si="675"/>
        <v>267.56619432761852</v>
      </c>
      <c r="P2738">
        <f t="shared" ca="1" si="685"/>
        <v>422279068.60419351</v>
      </c>
      <c r="Q2738">
        <f t="shared" ca="1" si="686"/>
        <v>44557869978.027115</v>
      </c>
      <c r="S2738">
        <f t="shared" ca="1" si="687"/>
        <v>0.82361291701062855</v>
      </c>
      <c r="T2738">
        <f t="shared" ca="1" si="688"/>
        <v>0.67813102128900882</v>
      </c>
      <c r="U2738" s="40" t="str">
        <f t="shared" ca="1" si="689"/>
        <v>YES</v>
      </c>
    </row>
    <row r="2739" spans="2:21" x14ac:dyDescent="0.25">
      <c r="B2739" s="47">
        <f t="shared" si="676"/>
        <v>2727</v>
      </c>
      <c r="C2739">
        <f t="shared" ca="1" si="677"/>
        <v>0.15199198127356323</v>
      </c>
      <c r="D2739">
        <f t="shared" ca="1" si="678"/>
        <v>2.3090224167735063E-3</v>
      </c>
      <c r="F2739">
        <f t="shared" ca="1" si="679"/>
        <v>0.39436069678934166</v>
      </c>
      <c r="G2739">
        <f t="shared" ca="1" si="674"/>
        <v>267.56619432761852</v>
      </c>
      <c r="H2739">
        <f t="shared" ca="1" si="680"/>
        <v>422279068.60419351</v>
      </c>
      <c r="I2739">
        <f t="shared" ca="1" si="681"/>
        <v>44557869978.027115</v>
      </c>
      <c r="J2739" t="s">
        <v>30</v>
      </c>
      <c r="K2739">
        <f t="shared" ca="1" si="682"/>
        <v>0.1536930798369274</v>
      </c>
      <c r="L2739">
        <f t="shared" ca="1" si="683"/>
        <v>3.2632354486816654E-3</v>
      </c>
      <c r="N2739">
        <f t="shared" ca="1" si="684"/>
        <v>0.39425817625395432</v>
      </c>
      <c r="O2739">
        <f t="shared" ca="1" si="675"/>
        <v>142.38191997609852</v>
      </c>
      <c r="P2739">
        <f t="shared" ca="1" si="685"/>
        <v>151983844.0225704</v>
      </c>
      <c r="Q2739">
        <f t="shared" ca="1" si="686"/>
        <v>8531648967.7921286</v>
      </c>
      <c r="S2739">
        <f t="shared" ca="1" si="687"/>
        <v>0.19147344727203863</v>
      </c>
      <c r="T2739">
        <f t="shared" ca="1" si="688"/>
        <v>0.8556973948801343</v>
      </c>
      <c r="U2739" s="40" t="str">
        <f t="shared" ca="1" si="689"/>
        <v>NO</v>
      </c>
    </row>
    <row r="2740" spans="2:21" x14ac:dyDescent="0.25">
      <c r="B2740" s="47">
        <f t="shared" si="676"/>
        <v>2728</v>
      </c>
      <c r="C2740">
        <f t="shared" ca="1" si="677"/>
        <v>0.15199198127356323</v>
      </c>
      <c r="D2740">
        <f t="shared" ca="1" si="678"/>
        <v>2.3090224167735063E-3</v>
      </c>
      <c r="F2740">
        <f t="shared" ca="1" si="679"/>
        <v>0.39436069678934166</v>
      </c>
      <c r="G2740">
        <f t="shared" ca="1" si="674"/>
        <v>267.56619432761852</v>
      </c>
      <c r="H2740">
        <f t="shared" ca="1" si="680"/>
        <v>422279068.60419351</v>
      </c>
      <c r="I2740">
        <f t="shared" ca="1" si="681"/>
        <v>44557869978.027115</v>
      </c>
      <c r="J2740" t="s">
        <v>30</v>
      </c>
      <c r="K2740">
        <f t="shared" ca="1" si="682"/>
        <v>0.15280275251448419</v>
      </c>
      <c r="L2740">
        <f t="shared" ca="1" si="683"/>
        <v>4.262351192765303E-3</v>
      </c>
      <c r="N2740">
        <f t="shared" ca="1" si="684"/>
        <v>0.39431197282758146</v>
      </c>
      <c r="O2740">
        <f t="shared" ca="1" si="675"/>
        <v>63.057961283053267</v>
      </c>
      <c r="P2740">
        <f t="shared" ca="1" si="685"/>
        <v>66529843.067377232</v>
      </c>
      <c r="Q2740">
        <f t="shared" ca="1" si="686"/>
        <v>1654231889.4352486</v>
      </c>
      <c r="S2740">
        <f t="shared" ca="1" si="687"/>
        <v>3.7125470545405388E-2</v>
      </c>
      <c r="T2740">
        <f t="shared" ca="1" si="688"/>
        <v>0.4251453449271333</v>
      </c>
      <c r="U2740" s="40" t="str">
        <f t="shared" ca="1" si="689"/>
        <v>NO</v>
      </c>
    </row>
    <row r="2741" spans="2:21" x14ac:dyDescent="0.25">
      <c r="B2741" s="47">
        <f t="shared" si="676"/>
        <v>2729</v>
      </c>
      <c r="C2741">
        <f t="shared" ca="1" si="677"/>
        <v>0.15199198127356323</v>
      </c>
      <c r="D2741">
        <f t="shared" ca="1" si="678"/>
        <v>2.3090224167735063E-3</v>
      </c>
      <c r="F2741">
        <f t="shared" ca="1" si="679"/>
        <v>0.39436069678934166</v>
      </c>
      <c r="G2741">
        <f t="shared" ca="1" si="674"/>
        <v>267.56619432761852</v>
      </c>
      <c r="H2741">
        <f t="shared" ca="1" si="680"/>
        <v>422279068.60419351</v>
      </c>
      <c r="I2741">
        <f t="shared" ca="1" si="681"/>
        <v>44557869978.027115</v>
      </c>
      <c r="J2741" t="s">
        <v>30</v>
      </c>
      <c r="K2741">
        <f t="shared" ca="1" si="682"/>
        <v>0.15271646250460311</v>
      </c>
      <c r="L2741">
        <f t="shared" ca="1" si="683"/>
        <v>2.7657560756943044E-3</v>
      </c>
      <c r="N2741">
        <f t="shared" ca="1" si="684"/>
        <v>0.39431717053559662</v>
      </c>
      <c r="O2741">
        <f t="shared" ca="1" si="675"/>
        <v>202.66946026177143</v>
      </c>
      <c r="P2741">
        <f t="shared" ca="1" si="685"/>
        <v>307458952.08516288</v>
      </c>
      <c r="Q2741">
        <f t="shared" ca="1" si="686"/>
        <v>24570904411.114929</v>
      </c>
      <c r="S2741">
        <f t="shared" ca="1" si="687"/>
        <v>0.55143803829113947</v>
      </c>
      <c r="T2741">
        <f t="shared" ca="1" si="688"/>
        <v>0.78736647686265671</v>
      </c>
      <c r="U2741" s="40" t="str">
        <f t="shared" ca="1" si="689"/>
        <v>NO</v>
      </c>
    </row>
    <row r="2742" spans="2:21" x14ac:dyDescent="0.25">
      <c r="B2742" s="47">
        <f t="shared" si="676"/>
        <v>2730</v>
      </c>
      <c r="C2742">
        <f t="shared" ca="1" si="677"/>
        <v>0.15199198127356323</v>
      </c>
      <c r="D2742">
        <f t="shared" ca="1" si="678"/>
        <v>2.3090224167735063E-3</v>
      </c>
      <c r="F2742">
        <f t="shared" ca="1" si="679"/>
        <v>0.39436069678934166</v>
      </c>
      <c r="G2742">
        <f t="shared" ca="1" si="674"/>
        <v>267.56619432761852</v>
      </c>
      <c r="H2742">
        <f t="shared" ca="1" si="680"/>
        <v>422279068.60419351</v>
      </c>
      <c r="I2742">
        <f t="shared" ca="1" si="681"/>
        <v>44557869978.027115</v>
      </c>
      <c r="J2742" t="s">
        <v>30</v>
      </c>
      <c r="K2742">
        <f t="shared" ca="1" si="682"/>
        <v>0.15058594428202482</v>
      </c>
      <c r="L2742">
        <f t="shared" ca="1" si="683"/>
        <v>1.4100689850833682E-3</v>
      </c>
      <c r="N2742">
        <f t="shared" ca="1" si="684"/>
        <v>0.39444459328278536</v>
      </c>
      <c r="O2742">
        <f t="shared" ca="1" si="675"/>
        <v>369.73752845548393</v>
      </c>
      <c r="P2742">
        <f t="shared" ca="1" si="685"/>
        <v>11221222.15575137</v>
      </c>
      <c r="Q2742">
        <f t="shared" ca="1" si="686"/>
        <v>1636513912.9294124</v>
      </c>
      <c r="S2742">
        <f t="shared" ca="1" si="687"/>
        <v>3.6727830880076376E-2</v>
      </c>
      <c r="T2742">
        <f t="shared" ca="1" si="688"/>
        <v>0.110461552505427</v>
      </c>
      <c r="U2742" s="40" t="str">
        <f t="shared" ca="1" si="689"/>
        <v>NO</v>
      </c>
    </row>
    <row r="2743" spans="2:21" x14ac:dyDescent="0.25">
      <c r="B2743" s="47">
        <f t="shared" si="676"/>
        <v>2731</v>
      </c>
      <c r="C2743">
        <f t="shared" ca="1" si="677"/>
        <v>0.15199198127356323</v>
      </c>
      <c r="D2743">
        <f t="shared" ca="1" si="678"/>
        <v>2.3090224167735063E-3</v>
      </c>
      <c r="F2743">
        <f t="shared" ca="1" si="679"/>
        <v>0.39436069678934166</v>
      </c>
      <c r="G2743">
        <f t="shared" ca="1" si="674"/>
        <v>267.56619432761852</v>
      </c>
      <c r="H2743">
        <f t="shared" ca="1" si="680"/>
        <v>422279068.60419351</v>
      </c>
      <c r="I2743">
        <f t="shared" ca="1" si="681"/>
        <v>44557869978.027115</v>
      </c>
      <c r="J2743" t="s">
        <v>30</v>
      </c>
      <c r="K2743">
        <f t="shared" ca="1" si="682"/>
        <v>0.15278583214430885</v>
      </c>
      <c r="L2743">
        <f t="shared" ca="1" si="683"/>
        <v>1.753673387475746E-3</v>
      </c>
      <c r="N2743">
        <f t="shared" ca="1" si="684"/>
        <v>0.39431299225783267</v>
      </c>
      <c r="O2743">
        <f t="shared" ca="1" si="675"/>
        <v>342.76221095959829</v>
      </c>
      <c r="P2743">
        <f t="shared" ca="1" si="685"/>
        <v>1151146544.2370117</v>
      </c>
      <c r="Q2743">
        <f t="shared" ca="1" si="686"/>
        <v>155583893858.14392</v>
      </c>
      <c r="S2743">
        <f t="shared" ca="1" si="687"/>
        <v>3.4917264657145242</v>
      </c>
      <c r="T2743">
        <f t="shared" ca="1" si="688"/>
        <v>0.54581269918852227</v>
      </c>
      <c r="U2743" s="40" t="str">
        <f t="shared" ca="1" si="689"/>
        <v>YES</v>
      </c>
    </row>
    <row r="2744" spans="2:21" x14ac:dyDescent="0.25">
      <c r="B2744" s="47">
        <f t="shared" si="676"/>
        <v>2732</v>
      </c>
      <c r="C2744">
        <f t="shared" ca="1" si="677"/>
        <v>0.15278583214430885</v>
      </c>
      <c r="D2744">
        <f t="shared" ca="1" si="678"/>
        <v>1.753673387475746E-3</v>
      </c>
      <c r="F2744">
        <f t="shared" ca="1" si="679"/>
        <v>0.39431299225783267</v>
      </c>
      <c r="G2744">
        <f t="shared" ca="1" si="674"/>
        <v>342.76221095959829</v>
      </c>
      <c r="H2744">
        <f t="shared" ca="1" si="680"/>
        <v>1151146544.2370117</v>
      </c>
      <c r="I2744">
        <f t="shared" ca="1" si="681"/>
        <v>155583893858.14392</v>
      </c>
      <c r="J2744" t="s">
        <v>30</v>
      </c>
      <c r="K2744">
        <f t="shared" ca="1" si="682"/>
        <v>0.15282952232959207</v>
      </c>
      <c r="L2744">
        <f t="shared" ca="1" si="683"/>
        <v>3.5296813954219311E-3</v>
      </c>
      <c r="N2744">
        <f t="shared" ca="1" si="684"/>
        <v>0.39431035975590456</v>
      </c>
      <c r="O2744">
        <f t="shared" ca="1" si="675"/>
        <v>115.93866077649663</v>
      </c>
      <c r="P2744">
        <f t="shared" ca="1" si="685"/>
        <v>132520059.17747493</v>
      </c>
      <c r="Q2744">
        <f t="shared" ca="1" si="686"/>
        <v>6058262514.5000639</v>
      </c>
      <c r="S2744">
        <f t="shared" ca="1" si="687"/>
        <v>3.8938879624800887E-2</v>
      </c>
      <c r="T2744">
        <f t="shared" ca="1" si="688"/>
        <v>0.70427815982189657</v>
      </c>
      <c r="U2744" s="40" t="str">
        <f t="shared" ca="1" si="689"/>
        <v>NO</v>
      </c>
    </row>
    <row r="2745" spans="2:21" x14ac:dyDescent="0.25">
      <c r="B2745" s="47">
        <f t="shared" si="676"/>
        <v>2733</v>
      </c>
      <c r="C2745">
        <f t="shared" ca="1" si="677"/>
        <v>0.15278583214430885</v>
      </c>
      <c r="D2745">
        <f t="shared" ca="1" si="678"/>
        <v>1.753673387475746E-3</v>
      </c>
      <c r="F2745">
        <f t="shared" ca="1" si="679"/>
        <v>0.39431299225783267</v>
      </c>
      <c r="G2745">
        <f t="shared" ca="1" si="674"/>
        <v>342.76221095959829</v>
      </c>
      <c r="H2745">
        <f t="shared" ca="1" si="680"/>
        <v>1151146544.2370117</v>
      </c>
      <c r="I2745">
        <f t="shared" ca="1" si="681"/>
        <v>155583893858.14392</v>
      </c>
      <c r="J2745" t="s">
        <v>30</v>
      </c>
      <c r="K2745">
        <f t="shared" ca="1" si="682"/>
        <v>0.15351519668805685</v>
      </c>
      <c r="L2745">
        <f t="shared" ca="1" si="683"/>
        <v>1.2256284189747901E-3</v>
      </c>
      <c r="N2745">
        <f t="shared" ca="1" si="684"/>
        <v>0.39426894894902026</v>
      </c>
      <c r="O2745">
        <f t="shared" ca="1" si="675"/>
        <v>370.93090685282709</v>
      </c>
      <c r="P2745">
        <f t="shared" ca="1" si="685"/>
        <v>1058936731.6765389</v>
      </c>
      <c r="Q2745">
        <f t="shared" ca="1" si="686"/>
        <v>154865831792.12732</v>
      </c>
      <c r="S2745">
        <f t="shared" ca="1" si="687"/>
        <v>0.99538472750481932</v>
      </c>
      <c r="T2745">
        <f t="shared" ca="1" si="688"/>
        <v>0.95866925849760076</v>
      </c>
      <c r="U2745" s="40" t="str">
        <f t="shared" ca="1" si="689"/>
        <v>YES</v>
      </c>
    </row>
    <row r="2746" spans="2:21" x14ac:dyDescent="0.25">
      <c r="B2746" s="47">
        <f t="shared" si="676"/>
        <v>2734</v>
      </c>
      <c r="C2746">
        <f t="shared" ca="1" si="677"/>
        <v>0.15351519668805685</v>
      </c>
      <c r="D2746">
        <f t="shared" ca="1" si="678"/>
        <v>1.2256284189747901E-3</v>
      </c>
      <c r="F2746">
        <f t="shared" ca="1" si="679"/>
        <v>0.39426894894902026</v>
      </c>
      <c r="G2746">
        <f t="shared" ca="1" si="674"/>
        <v>370.93090685282709</v>
      </c>
      <c r="H2746">
        <f t="shared" ca="1" si="680"/>
        <v>1058936731.6765389</v>
      </c>
      <c r="I2746">
        <f t="shared" ca="1" si="681"/>
        <v>154865831792.12732</v>
      </c>
      <c r="J2746" t="s">
        <v>30</v>
      </c>
      <c r="K2746">
        <f t="shared" ca="1" si="682"/>
        <v>0.15351441940674512</v>
      </c>
      <c r="L2746">
        <f t="shared" ca="1" si="683"/>
        <v>2.1065557070807399E-3</v>
      </c>
      <c r="N2746">
        <f t="shared" ca="1" si="684"/>
        <v>0.3942689959948466</v>
      </c>
      <c r="O2746">
        <f t="shared" ca="1" si="675"/>
        <v>296.92210416490173</v>
      </c>
      <c r="P2746">
        <f t="shared" ca="1" si="685"/>
        <v>578724718.83321702</v>
      </c>
      <c r="Q2746">
        <f t="shared" ca="1" si="686"/>
        <v>67749670770.936348</v>
      </c>
      <c r="S2746">
        <f t="shared" ca="1" si="687"/>
        <v>0.43747332763417501</v>
      </c>
      <c r="T2746">
        <f t="shared" ca="1" si="688"/>
        <v>0.47135510595025087</v>
      </c>
      <c r="U2746" s="40" t="str">
        <f t="shared" ca="1" si="689"/>
        <v>NO</v>
      </c>
    </row>
    <row r="2747" spans="2:21" x14ac:dyDescent="0.25">
      <c r="B2747" s="47">
        <f t="shared" si="676"/>
        <v>2735</v>
      </c>
      <c r="C2747">
        <f t="shared" ca="1" si="677"/>
        <v>0.15351519668805685</v>
      </c>
      <c r="D2747">
        <f t="shared" ca="1" si="678"/>
        <v>1.2256284189747901E-3</v>
      </c>
      <c r="F2747">
        <f t="shared" ca="1" si="679"/>
        <v>0.39426894894902026</v>
      </c>
      <c r="G2747">
        <f t="shared" ca="1" si="674"/>
        <v>370.93090685282709</v>
      </c>
      <c r="H2747">
        <f t="shared" ca="1" si="680"/>
        <v>1058936731.6765389</v>
      </c>
      <c r="I2747">
        <f t="shared" ca="1" si="681"/>
        <v>154865831792.12732</v>
      </c>
      <c r="J2747" t="s">
        <v>30</v>
      </c>
      <c r="K2747">
        <f t="shared" ca="1" si="682"/>
        <v>0.15465829803225736</v>
      </c>
      <c r="L2747">
        <f t="shared" ca="1" si="683"/>
        <v>2.9328447920261486E-3</v>
      </c>
      <c r="N2747">
        <f t="shared" ca="1" si="684"/>
        <v>0.39419950980619006</v>
      </c>
      <c r="O2747">
        <f t="shared" ca="1" si="675"/>
        <v>180.91337075298688</v>
      </c>
      <c r="P2747">
        <f t="shared" ca="1" si="685"/>
        <v>115913155.82393233</v>
      </c>
      <c r="Q2747">
        <f t="shared" ca="1" si="686"/>
        <v>8266458223.9464159</v>
      </c>
      <c r="S2747">
        <f t="shared" ca="1" si="687"/>
        <v>5.3378192776843664E-2</v>
      </c>
      <c r="T2747">
        <f t="shared" ca="1" si="688"/>
        <v>0.81129792031677506</v>
      </c>
      <c r="U2747" s="40" t="str">
        <f t="shared" ca="1" si="689"/>
        <v>NO</v>
      </c>
    </row>
    <row r="2748" spans="2:21" x14ac:dyDescent="0.25">
      <c r="B2748" s="47">
        <f t="shared" si="676"/>
        <v>2736</v>
      </c>
      <c r="C2748">
        <f t="shared" ca="1" si="677"/>
        <v>0.15351519668805685</v>
      </c>
      <c r="D2748">
        <f t="shared" ca="1" si="678"/>
        <v>1.2256284189747901E-3</v>
      </c>
      <c r="F2748">
        <f t="shared" ca="1" si="679"/>
        <v>0.39426894894902026</v>
      </c>
      <c r="G2748">
        <f t="shared" ca="1" si="674"/>
        <v>370.93090685282709</v>
      </c>
      <c r="H2748">
        <f t="shared" ca="1" si="680"/>
        <v>1058936731.6765389</v>
      </c>
      <c r="I2748">
        <f t="shared" ca="1" si="681"/>
        <v>154865831792.12732</v>
      </c>
      <c r="J2748" t="s">
        <v>30</v>
      </c>
      <c r="K2748">
        <f t="shared" ca="1" si="682"/>
        <v>0.15405525900910849</v>
      </c>
      <c r="L2748">
        <f t="shared" ca="1" si="683"/>
        <v>2.0326796807534206E-3</v>
      </c>
      <c r="N2748">
        <f t="shared" ca="1" si="684"/>
        <v>0.39423620485042093</v>
      </c>
      <c r="O2748">
        <f t="shared" ca="1" si="675"/>
        <v>307.31398187199403</v>
      </c>
      <c r="P2748">
        <f t="shared" ca="1" si="685"/>
        <v>380676772.44205183</v>
      </c>
      <c r="Q2748">
        <f t="shared" ca="1" si="686"/>
        <v>46120627096.122765</v>
      </c>
      <c r="S2748">
        <f t="shared" ca="1" si="687"/>
        <v>0.2978102178021384</v>
      </c>
      <c r="T2748">
        <f t="shared" ca="1" si="688"/>
        <v>0.59882427118969217</v>
      </c>
      <c r="U2748" s="40" t="str">
        <f t="shared" ca="1" si="689"/>
        <v>NO</v>
      </c>
    </row>
    <row r="2749" spans="2:21" x14ac:dyDescent="0.25">
      <c r="B2749" s="47">
        <f t="shared" si="676"/>
        <v>2737</v>
      </c>
      <c r="C2749">
        <f t="shared" ca="1" si="677"/>
        <v>0.15351519668805685</v>
      </c>
      <c r="D2749">
        <f t="shared" ca="1" si="678"/>
        <v>1.2256284189747901E-3</v>
      </c>
      <c r="F2749">
        <f t="shared" ca="1" si="679"/>
        <v>0.39426894894902026</v>
      </c>
      <c r="G2749">
        <f t="shared" ca="1" si="674"/>
        <v>370.93090685282709</v>
      </c>
      <c r="H2749">
        <f t="shared" ca="1" si="680"/>
        <v>1058936731.6765389</v>
      </c>
      <c r="I2749">
        <f t="shared" ca="1" si="681"/>
        <v>154865831792.12732</v>
      </c>
      <c r="J2749" t="s">
        <v>30</v>
      </c>
      <c r="K2749">
        <f t="shared" ca="1" si="682"/>
        <v>0.15267877810045252</v>
      </c>
      <c r="L2749">
        <f t="shared" ca="1" si="683"/>
        <v>2.6220849064652204E-3</v>
      </c>
      <c r="N2749">
        <f t="shared" ca="1" si="684"/>
        <v>0.39431943956884685</v>
      </c>
      <c r="O2749">
        <f t="shared" ca="1" si="675"/>
        <v>222.40801813174014</v>
      </c>
      <c r="P2749">
        <f t="shared" ca="1" si="685"/>
        <v>365184648.77910525</v>
      </c>
      <c r="Q2749">
        <f t="shared" ca="1" si="686"/>
        <v>32026622510.776962</v>
      </c>
      <c r="S2749">
        <f t="shared" ca="1" si="687"/>
        <v>0.20680237945427193</v>
      </c>
      <c r="T2749">
        <f t="shared" ca="1" si="688"/>
        <v>5.1121150575674457E-2</v>
      </c>
      <c r="U2749" s="40" t="str">
        <f t="shared" ca="1" si="689"/>
        <v>YES</v>
      </c>
    </row>
    <row r="2750" spans="2:21" x14ac:dyDescent="0.25">
      <c r="B2750" s="47">
        <f t="shared" si="676"/>
        <v>2738</v>
      </c>
      <c r="C2750">
        <f t="shared" ca="1" si="677"/>
        <v>0.15267877810045252</v>
      </c>
      <c r="D2750">
        <f t="shared" ca="1" si="678"/>
        <v>2.6220849064652204E-3</v>
      </c>
      <c r="F2750">
        <f t="shared" ca="1" si="679"/>
        <v>0.39431943956884685</v>
      </c>
      <c r="G2750">
        <f t="shared" ca="1" si="674"/>
        <v>222.40801813174014</v>
      </c>
      <c r="H2750">
        <f t="shared" ca="1" si="680"/>
        <v>365184648.77910525</v>
      </c>
      <c r="I2750">
        <f t="shared" ca="1" si="681"/>
        <v>32026622510.776962</v>
      </c>
      <c r="J2750" t="s">
        <v>30</v>
      </c>
      <c r="K2750">
        <f t="shared" ca="1" si="682"/>
        <v>0.15338042746576303</v>
      </c>
      <c r="L2750">
        <f t="shared" ca="1" si="683"/>
        <v>3.02524551856678E-3</v>
      </c>
      <c r="N2750">
        <f t="shared" ca="1" si="684"/>
        <v>0.39427710253186854</v>
      </c>
      <c r="O2750">
        <f t="shared" ca="1" si="675"/>
        <v>169.51180535447583</v>
      </c>
      <c r="P2750">
        <f t="shared" ca="1" si="685"/>
        <v>212930701.8555643</v>
      </c>
      <c r="Q2750">
        <f t="shared" ca="1" si="686"/>
        <v>14231143281.613331</v>
      </c>
      <c r="S2750">
        <f t="shared" ca="1" si="687"/>
        <v>0.4443535460795015</v>
      </c>
      <c r="T2750">
        <f t="shared" ca="1" si="688"/>
        <v>0.25031645186807738</v>
      </c>
      <c r="U2750" s="40" t="str">
        <f t="shared" ca="1" si="689"/>
        <v>YES</v>
      </c>
    </row>
    <row r="2751" spans="2:21" x14ac:dyDescent="0.25">
      <c r="B2751" s="47">
        <f t="shared" si="676"/>
        <v>2739</v>
      </c>
      <c r="C2751">
        <f t="shared" ca="1" si="677"/>
        <v>0.15338042746576303</v>
      </c>
      <c r="D2751">
        <f t="shared" ca="1" si="678"/>
        <v>3.02524551856678E-3</v>
      </c>
      <c r="F2751">
        <f t="shared" ca="1" si="679"/>
        <v>0.39427710253186854</v>
      </c>
      <c r="G2751">
        <f t="shared" ca="1" si="674"/>
        <v>169.51180535447583</v>
      </c>
      <c r="H2751">
        <f t="shared" ca="1" si="680"/>
        <v>212930701.8555643</v>
      </c>
      <c r="I2751">
        <f t="shared" ca="1" si="681"/>
        <v>14231143281.613331</v>
      </c>
      <c r="J2751" t="s">
        <v>30</v>
      </c>
      <c r="K2751">
        <f t="shared" ca="1" si="682"/>
        <v>0.15236097012565059</v>
      </c>
      <c r="L2751">
        <f t="shared" ca="1" si="683"/>
        <v>3.5861072322499721E-3</v>
      </c>
      <c r="N2751">
        <f t="shared" ca="1" si="684"/>
        <v>0.39433855349670338</v>
      </c>
      <c r="O2751">
        <f t="shared" ca="1" si="675"/>
        <v>110.86559608721659</v>
      </c>
      <c r="P2751">
        <f t="shared" ca="1" si="685"/>
        <v>121063073.96947227</v>
      </c>
      <c r="Q2751">
        <f t="shared" ca="1" si="686"/>
        <v>5292705538.3277121</v>
      </c>
      <c r="S2751">
        <f t="shared" ca="1" si="687"/>
        <v>0.37191007311168733</v>
      </c>
      <c r="T2751">
        <f t="shared" ca="1" si="688"/>
        <v>0.6508073194227777</v>
      </c>
      <c r="U2751" s="40" t="str">
        <f t="shared" ca="1" si="689"/>
        <v>NO</v>
      </c>
    </row>
    <row r="2752" spans="2:21" x14ac:dyDescent="0.25">
      <c r="B2752" s="47">
        <f t="shared" si="676"/>
        <v>2740</v>
      </c>
      <c r="C2752">
        <f t="shared" ca="1" si="677"/>
        <v>0.15338042746576303</v>
      </c>
      <c r="D2752">
        <f t="shared" ca="1" si="678"/>
        <v>3.02524551856678E-3</v>
      </c>
      <c r="F2752">
        <f t="shared" ca="1" si="679"/>
        <v>0.39427710253186854</v>
      </c>
      <c r="G2752">
        <f t="shared" ca="1" si="674"/>
        <v>169.51180535447583</v>
      </c>
      <c r="H2752">
        <f t="shared" ca="1" si="680"/>
        <v>212930701.8555643</v>
      </c>
      <c r="I2752">
        <f t="shared" ca="1" si="681"/>
        <v>14231143281.613331</v>
      </c>
      <c r="J2752" t="s">
        <v>30</v>
      </c>
      <c r="K2752">
        <f t="shared" ca="1" si="682"/>
        <v>0.15148844002485085</v>
      </c>
      <c r="L2752">
        <f t="shared" ca="1" si="683"/>
        <v>2.2338093773426825E-3</v>
      </c>
      <c r="N2752">
        <f t="shared" ca="1" si="684"/>
        <v>0.3943908300377823</v>
      </c>
      <c r="O2752">
        <f t="shared" ca="1" si="675"/>
        <v>278.55576460631858</v>
      </c>
      <c r="P2752">
        <f t="shared" ca="1" si="685"/>
        <v>295633547.67900115</v>
      </c>
      <c r="Q2752">
        <f t="shared" ca="1" si="686"/>
        <v>32478254014.544086</v>
      </c>
      <c r="S2752">
        <f t="shared" ca="1" si="687"/>
        <v>2.2821957007843539</v>
      </c>
      <c r="T2752">
        <f t="shared" ca="1" si="688"/>
        <v>0.58345430340715099</v>
      </c>
      <c r="U2752" s="40" t="str">
        <f t="shared" ca="1" si="689"/>
        <v>YES</v>
      </c>
    </row>
    <row r="2753" spans="2:21" x14ac:dyDescent="0.25">
      <c r="B2753" s="47">
        <f t="shared" si="676"/>
        <v>2741</v>
      </c>
      <c r="C2753">
        <f t="shared" ca="1" si="677"/>
        <v>0.15148844002485085</v>
      </c>
      <c r="D2753">
        <f t="shared" ca="1" si="678"/>
        <v>2.2338093773426825E-3</v>
      </c>
      <c r="F2753">
        <f t="shared" ca="1" si="679"/>
        <v>0.3943908300377823</v>
      </c>
      <c r="G2753">
        <f t="shared" ca="1" si="674"/>
        <v>278.55576460631858</v>
      </c>
      <c r="H2753">
        <f t="shared" ca="1" si="680"/>
        <v>295633547.67900115</v>
      </c>
      <c r="I2753">
        <f t="shared" ca="1" si="681"/>
        <v>32478254014.544086</v>
      </c>
      <c r="J2753" t="s">
        <v>30</v>
      </c>
      <c r="K2753">
        <f t="shared" ca="1" si="682"/>
        <v>0.1510317413965464</v>
      </c>
      <c r="L2753">
        <f t="shared" ca="1" si="683"/>
        <v>2.6901107003934723E-3</v>
      </c>
      <c r="N2753">
        <f t="shared" ca="1" si="684"/>
        <v>0.39441807560620629</v>
      </c>
      <c r="O2753">
        <f t="shared" ca="1" si="675"/>
        <v>212.9557052976723</v>
      </c>
      <c r="P2753">
        <f t="shared" ca="1" si="685"/>
        <v>138971522.32294899</v>
      </c>
      <c r="Q2753">
        <f t="shared" ca="1" si="686"/>
        <v>11672715604.698385</v>
      </c>
      <c r="S2753">
        <f t="shared" ca="1" si="687"/>
        <v>0.35940095792930332</v>
      </c>
      <c r="T2753">
        <f t="shared" ca="1" si="688"/>
        <v>0.43685562961709234</v>
      </c>
      <c r="U2753" s="40" t="str">
        <f t="shared" ca="1" si="689"/>
        <v>NO</v>
      </c>
    </row>
    <row r="2754" spans="2:21" x14ac:dyDescent="0.25">
      <c r="B2754" s="47">
        <f t="shared" si="676"/>
        <v>2742</v>
      </c>
      <c r="C2754">
        <f t="shared" ca="1" si="677"/>
        <v>0.15148844002485085</v>
      </c>
      <c r="D2754">
        <f t="shared" ca="1" si="678"/>
        <v>2.2338093773426825E-3</v>
      </c>
      <c r="F2754">
        <f t="shared" ca="1" si="679"/>
        <v>0.3943908300377823</v>
      </c>
      <c r="G2754">
        <f t="shared" ca="1" si="674"/>
        <v>278.55576460631858</v>
      </c>
      <c r="H2754">
        <f t="shared" ca="1" si="680"/>
        <v>295633547.67900115</v>
      </c>
      <c r="I2754">
        <f t="shared" ca="1" si="681"/>
        <v>32478254014.544086</v>
      </c>
      <c r="J2754" t="s">
        <v>30</v>
      </c>
      <c r="K2754">
        <f t="shared" ca="1" si="682"/>
        <v>0.15178595377607804</v>
      </c>
      <c r="L2754">
        <f t="shared" ca="1" si="683"/>
        <v>7.1839456667225363E-4</v>
      </c>
      <c r="N2754">
        <f t="shared" ca="1" si="684"/>
        <v>0.39437303783155753</v>
      </c>
      <c r="O2754">
        <f t="shared" ca="1" si="675"/>
        <v>294.17946173124204</v>
      </c>
      <c r="P2754">
        <f t="shared" ca="1" si="685"/>
        <v>9517307.4633921441</v>
      </c>
      <c r="Q2754">
        <f t="shared" ca="1" si="686"/>
        <v>1104164206.3372061</v>
      </c>
      <c r="S2754">
        <f t="shared" ca="1" si="687"/>
        <v>3.3997030931611973E-2</v>
      </c>
      <c r="T2754">
        <f t="shared" ca="1" si="688"/>
        <v>9.1935494709982635E-4</v>
      </c>
      <c r="U2754" s="40" t="str">
        <f t="shared" ca="1" si="689"/>
        <v>YES</v>
      </c>
    </row>
    <row r="2755" spans="2:21" x14ac:dyDescent="0.25">
      <c r="B2755" s="47">
        <f t="shared" si="676"/>
        <v>2743</v>
      </c>
      <c r="C2755">
        <f t="shared" ca="1" si="677"/>
        <v>0.15178595377607804</v>
      </c>
      <c r="D2755">
        <f t="shared" ca="1" si="678"/>
        <v>7.1839456667225363E-4</v>
      </c>
      <c r="F2755">
        <f t="shared" ca="1" si="679"/>
        <v>0.39437303783155753</v>
      </c>
      <c r="G2755">
        <f t="shared" ca="1" si="674"/>
        <v>294.17946173124204</v>
      </c>
      <c r="H2755">
        <f t="shared" ca="1" si="680"/>
        <v>9517307.4633921441</v>
      </c>
      <c r="I2755">
        <f t="shared" ca="1" si="681"/>
        <v>1104164206.3372061</v>
      </c>
      <c r="J2755" t="s">
        <v>30</v>
      </c>
      <c r="K2755">
        <f t="shared" ca="1" si="682"/>
        <v>0.15267993209596842</v>
      </c>
      <c r="L2755">
        <f t="shared" ca="1" si="683"/>
        <v>1.750973049872466E-3</v>
      </c>
      <c r="N2755">
        <f t="shared" ca="1" si="684"/>
        <v>0.39431937009320178</v>
      </c>
      <c r="O2755">
        <f t="shared" ca="1" si="675"/>
        <v>343.06230541983308</v>
      </c>
      <c r="P2755">
        <f t="shared" ca="1" si="685"/>
        <v>1140638938.308337</v>
      </c>
      <c r="Q2755">
        <f t="shared" ca="1" si="686"/>
        <v>154301200970.76407</v>
      </c>
      <c r="S2755">
        <f t="shared" ca="1" si="687"/>
        <v>139.74479528060454</v>
      </c>
      <c r="T2755">
        <f t="shared" ca="1" si="688"/>
        <v>0.18874940389118999</v>
      </c>
      <c r="U2755" s="40" t="str">
        <f t="shared" ca="1" si="689"/>
        <v>YES</v>
      </c>
    </row>
    <row r="2756" spans="2:21" x14ac:dyDescent="0.25">
      <c r="B2756" s="47">
        <f t="shared" si="676"/>
        <v>2744</v>
      </c>
      <c r="C2756">
        <f t="shared" ca="1" si="677"/>
        <v>0.15267993209596842</v>
      </c>
      <c r="D2756">
        <f t="shared" ca="1" si="678"/>
        <v>1.750973049872466E-3</v>
      </c>
      <c r="F2756">
        <f t="shared" ca="1" si="679"/>
        <v>0.39431937009320178</v>
      </c>
      <c r="G2756">
        <f t="shared" ca="1" si="674"/>
        <v>343.06230541983308</v>
      </c>
      <c r="H2756">
        <f t="shared" ca="1" si="680"/>
        <v>1140638938.308337</v>
      </c>
      <c r="I2756">
        <f t="shared" ca="1" si="681"/>
        <v>154301200970.76407</v>
      </c>
      <c r="J2756" t="s">
        <v>30</v>
      </c>
      <c r="K2756">
        <f t="shared" ca="1" si="682"/>
        <v>0.15252018243911158</v>
      </c>
      <c r="L2756">
        <f t="shared" ca="1" si="683"/>
        <v>2.4274487053391452E-3</v>
      </c>
      <c r="N2756">
        <f t="shared" ca="1" si="684"/>
        <v>0.39432898285178597</v>
      </c>
      <c r="O2756">
        <f t="shared" ca="1" si="675"/>
        <v>250.27186324170142</v>
      </c>
      <c r="P2756">
        <f t="shared" ca="1" si="685"/>
        <v>455173823.50433558</v>
      </c>
      <c r="Q2756">
        <f t="shared" ca="1" si="686"/>
        <v>44920853963.090042</v>
      </c>
      <c r="S2756">
        <f t="shared" ca="1" si="687"/>
        <v>0.29112446099237643</v>
      </c>
      <c r="T2756">
        <f t="shared" ca="1" si="688"/>
        <v>0.25721579646804316</v>
      </c>
      <c r="U2756" s="40" t="str">
        <f t="shared" ca="1" si="689"/>
        <v>YES</v>
      </c>
    </row>
    <row r="2757" spans="2:21" x14ac:dyDescent="0.25">
      <c r="B2757" s="47">
        <f t="shared" si="676"/>
        <v>2745</v>
      </c>
      <c r="C2757">
        <f t="shared" ca="1" si="677"/>
        <v>0.15252018243911158</v>
      </c>
      <c r="D2757">
        <f t="shared" ca="1" si="678"/>
        <v>2.4274487053391452E-3</v>
      </c>
      <c r="F2757">
        <f t="shared" ca="1" si="679"/>
        <v>0.39432898285178597</v>
      </c>
      <c r="G2757">
        <f t="shared" ca="1" si="674"/>
        <v>250.27186324170142</v>
      </c>
      <c r="H2757">
        <f t="shared" ca="1" si="680"/>
        <v>455173823.50433558</v>
      </c>
      <c r="I2757">
        <f t="shared" ca="1" si="681"/>
        <v>44920853963.090042</v>
      </c>
      <c r="J2757" t="s">
        <v>30</v>
      </c>
      <c r="K2757">
        <f t="shared" ca="1" si="682"/>
        <v>0.15212451735781735</v>
      </c>
      <c r="L2757">
        <f t="shared" ca="1" si="683"/>
        <v>2.5299365610033037E-3</v>
      </c>
      <c r="N2757">
        <f t="shared" ca="1" si="684"/>
        <v>0.39435274923748248</v>
      </c>
      <c r="O2757">
        <f t="shared" ca="1" si="675"/>
        <v>235.4725041146001</v>
      </c>
      <c r="P2757">
        <f t="shared" ca="1" si="685"/>
        <v>353689843.35873306</v>
      </c>
      <c r="Q2757">
        <f t="shared" ca="1" si="686"/>
        <v>32843366289.377903</v>
      </c>
      <c r="S2757">
        <f t="shared" ca="1" si="687"/>
        <v>0.73113851122162987</v>
      </c>
      <c r="T2757">
        <f t="shared" ca="1" si="688"/>
        <v>8.8777693575958105E-2</v>
      </c>
      <c r="U2757" s="40" t="str">
        <f t="shared" ca="1" si="689"/>
        <v>YES</v>
      </c>
    </row>
    <row r="2758" spans="2:21" x14ac:dyDescent="0.25">
      <c r="B2758" s="47">
        <f t="shared" si="676"/>
        <v>2746</v>
      </c>
      <c r="C2758">
        <f t="shared" ca="1" si="677"/>
        <v>0.15212451735781735</v>
      </c>
      <c r="D2758">
        <f t="shared" ca="1" si="678"/>
        <v>2.5299365610033037E-3</v>
      </c>
      <c r="F2758">
        <f t="shared" ca="1" si="679"/>
        <v>0.39435274923748248</v>
      </c>
      <c r="G2758">
        <f t="shared" ca="1" si="674"/>
        <v>235.4725041146001</v>
      </c>
      <c r="H2758">
        <f t="shared" ca="1" si="680"/>
        <v>353689843.35873306</v>
      </c>
      <c r="I2758">
        <f t="shared" ca="1" si="681"/>
        <v>32843366289.377903</v>
      </c>
      <c r="J2758" t="s">
        <v>30</v>
      </c>
      <c r="K2758">
        <f t="shared" ca="1" si="682"/>
        <v>0.15129321403604806</v>
      </c>
      <c r="L2758">
        <f t="shared" ca="1" si="683"/>
        <v>2.1225230761581287E-3</v>
      </c>
      <c r="N2758">
        <f t="shared" ca="1" si="684"/>
        <v>0.39440248659820387</v>
      </c>
      <c r="O2758">
        <f t="shared" ca="1" si="675"/>
        <v>294.64405909327132</v>
      </c>
      <c r="P2758">
        <f t="shared" ca="1" si="685"/>
        <v>247633470.43226552</v>
      </c>
      <c r="Q2758">
        <f t="shared" ca="1" si="686"/>
        <v>28777076896.67382</v>
      </c>
      <c r="S2758">
        <f t="shared" ca="1" si="687"/>
        <v>0.87619145501479279</v>
      </c>
      <c r="T2758">
        <f t="shared" ca="1" si="688"/>
        <v>0.93006193846268759</v>
      </c>
      <c r="U2758" s="40" t="str">
        <f t="shared" ca="1" si="689"/>
        <v>NO</v>
      </c>
    </row>
    <row r="2759" spans="2:21" x14ac:dyDescent="0.25">
      <c r="B2759" s="47">
        <f t="shared" si="676"/>
        <v>2747</v>
      </c>
      <c r="C2759">
        <f t="shared" ca="1" si="677"/>
        <v>0.15212451735781735</v>
      </c>
      <c r="D2759">
        <f t="shared" ca="1" si="678"/>
        <v>2.5299365610033037E-3</v>
      </c>
      <c r="F2759">
        <f t="shared" ca="1" si="679"/>
        <v>0.39435274923748248</v>
      </c>
      <c r="G2759">
        <f t="shared" ca="1" si="674"/>
        <v>235.4725041146001</v>
      </c>
      <c r="H2759">
        <f t="shared" ca="1" si="680"/>
        <v>353689843.35873306</v>
      </c>
      <c r="I2759">
        <f t="shared" ca="1" si="681"/>
        <v>32843366289.377903</v>
      </c>
      <c r="J2759" t="s">
        <v>30</v>
      </c>
      <c r="K2759">
        <f t="shared" ca="1" si="682"/>
        <v>0.15280643003290176</v>
      </c>
      <c r="L2759">
        <f t="shared" ca="1" si="683"/>
        <v>1.0208557912952513E-3</v>
      </c>
      <c r="N2759">
        <f t="shared" ca="1" si="684"/>
        <v>0.39431175124730389</v>
      </c>
      <c r="O2759">
        <f t="shared" ca="1" si="675"/>
        <v>356.23789077596552</v>
      </c>
      <c r="P2759">
        <f t="shared" ca="1" si="685"/>
        <v>1934639069.368788</v>
      </c>
      <c r="Q2759">
        <f t="shared" ca="1" si="686"/>
        <v>271756402530.01669</v>
      </c>
      <c r="S2759">
        <f t="shared" ca="1" si="687"/>
        <v>8.2743163455174589</v>
      </c>
      <c r="T2759">
        <f t="shared" ca="1" si="688"/>
        <v>0.76225021185211772</v>
      </c>
      <c r="U2759" s="40" t="str">
        <f t="shared" ca="1" si="689"/>
        <v>YES</v>
      </c>
    </row>
    <row r="2760" spans="2:21" x14ac:dyDescent="0.25">
      <c r="B2760" s="47">
        <f t="shared" si="676"/>
        <v>2748</v>
      </c>
      <c r="C2760">
        <f t="shared" ca="1" si="677"/>
        <v>0.15280643003290176</v>
      </c>
      <c r="D2760">
        <f t="shared" ca="1" si="678"/>
        <v>1.0208557912952513E-3</v>
      </c>
      <c r="F2760">
        <f t="shared" ca="1" si="679"/>
        <v>0.39431175124730389</v>
      </c>
      <c r="G2760">
        <f t="shared" ca="1" si="674"/>
        <v>356.23789077596552</v>
      </c>
      <c r="H2760">
        <f t="shared" ca="1" si="680"/>
        <v>1934639069.368788</v>
      </c>
      <c r="I2760">
        <f t="shared" ca="1" si="681"/>
        <v>271756402530.01669</v>
      </c>
      <c r="J2760" t="s">
        <v>30</v>
      </c>
      <c r="K2760">
        <f t="shared" ca="1" si="682"/>
        <v>0.15184743378267793</v>
      </c>
      <c r="L2760">
        <f t="shared" ca="1" si="683"/>
        <v>2.8163470475729949E-3</v>
      </c>
      <c r="N2760">
        <f t="shared" ca="1" si="684"/>
        <v>0.39436935689252978</v>
      </c>
      <c r="O2760">
        <f t="shared" ca="1" si="675"/>
        <v>195.93556543076824</v>
      </c>
      <c r="P2760">
        <f t="shared" ca="1" si="685"/>
        <v>228154922.84482524</v>
      </c>
      <c r="Q2760">
        <f t="shared" ca="1" si="686"/>
        <v>17629755148.835987</v>
      </c>
      <c r="S2760">
        <f t="shared" ca="1" si="687"/>
        <v>6.48733755109549E-2</v>
      </c>
      <c r="T2760">
        <f t="shared" ca="1" si="688"/>
        <v>0.12789206872469983</v>
      </c>
      <c r="U2760" s="40" t="str">
        <f t="shared" ca="1" si="689"/>
        <v>NO</v>
      </c>
    </row>
    <row r="2761" spans="2:21" x14ac:dyDescent="0.25">
      <c r="B2761" s="47">
        <f t="shared" si="676"/>
        <v>2749</v>
      </c>
      <c r="C2761">
        <f t="shared" ca="1" si="677"/>
        <v>0.15280643003290176</v>
      </c>
      <c r="D2761">
        <f t="shared" ca="1" si="678"/>
        <v>1.0208557912952513E-3</v>
      </c>
      <c r="F2761">
        <f t="shared" ca="1" si="679"/>
        <v>0.39431175124730389</v>
      </c>
      <c r="G2761">
        <f t="shared" ca="1" si="674"/>
        <v>356.23789077596552</v>
      </c>
      <c r="H2761">
        <f t="shared" ca="1" si="680"/>
        <v>1934639069.368788</v>
      </c>
      <c r="I2761">
        <f t="shared" ca="1" si="681"/>
        <v>271756402530.01669</v>
      </c>
      <c r="J2761" t="s">
        <v>30</v>
      </c>
      <c r="K2761">
        <f t="shared" ca="1" si="682"/>
        <v>0.15416456205733381</v>
      </c>
      <c r="L2761">
        <f t="shared" ca="1" si="683"/>
        <v>1.5280432231894131E-3</v>
      </c>
      <c r="N2761">
        <f t="shared" ca="1" si="684"/>
        <v>0.39422956412246046</v>
      </c>
      <c r="O2761">
        <f t="shared" ca="1" si="675"/>
        <v>363.45195619440602</v>
      </c>
      <c r="P2761">
        <f t="shared" ca="1" si="685"/>
        <v>328952591.06304342</v>
      </c>
      <c r="Q2761">
        <f t="shared" ca="1" si="686"/>
        <v>47133480644.106522</v>
      </c>
      <c r="S2761">
        <f t="shared" ca="1" si="687"/>
        <v>0.17344018468488676</v>
      </c>
      <c r="T2761">
        <f t="shared" ca="1" si="688"/>
        <v>0.64834876805800967</v>
      </c>
      <c r="U2761" s="40" t="str">
        <f t="shared" ca="1" si="689"/>
        <v>NO</v>
      </c>
    </row>
    <row r="2762" spans="2:21" x14ac:dyDescent="0.25">
      <c r="B2762" s="47">
        <f t="shared" si="676"/>
        <v>2750</v>
      </c>
      <c r="C2762">
        <f t="shared" ca="1" si="677"/>
        <v>0.15280643003290176</v>
      </c>
      <c r="D2762">
        <f t="shared" ca="1" si="678"/>
        <v>1.0208557912952513E-3</v>
      </c>
      <c r="F2762">
        <f t="shared" ca="1" si="679"/>
        <v>0.39431175124730389</v>
      </c>
      <c r="G2762">
        <f t="shared" ca="1" si="674"/>
        <v>356.23789077596552</v>
      </c>
      <c r="H2762">
        <f t="shared" ca="1" si="680"/>
        <v>1934639069.368788</v>
      </c>
      <c r="I2762">
        <f t="shared" ca="1" si="681"/>
        <v>271756402530.01669</v>
      </c>
      <c r="J2762" t="s">
        <v>30</v>
      </c>
      <c r="K2762">
        <f t="shared" ca="1" si="682"/>
        <v>0.15337505093020079</v>
      </c>
      <c r="L2762">
        <f t="shared" ca="1" si="683"/>
        <v>2.4943054811654708E-3</v>
      </c>
      <c r="N2762">
        <f t="shared" ca="1" si="684"/>
        <v>0.39427742766901519</v>
      </c>
      <c r="O2762">
        <f t="shared" ca="1" si="675"/>
        <v>240.59090520425093</v>
      </c>
      <c r="P2762">
        <f t="shared" ca="1" si="685"/>
        <v>391332489.66380936</v>
      </c>
      <c r="Q2762">
        <f t="shared" ca="1" si="686"/>
        <v>37121629045.061958</v>
      </c>
      <c r="S2762">
        <f t="shared" ca="1" si="687"/>
        <v>0.13659891247994319</v>
      </c>
      <c r="T2762">
        <f t="shared" ca="1" si="688"/>
        <v>0.55176821589769054</v>
      </c>
      <c r="U2762" s="40" t="str">
        <f t="shared" ca="1" si="689"/>
        <v>NO</v>
      </c>
    </row>
    <row r="2763" spans="2:21" x14ac:dyDescent="0.25">
      <c r="B2763" s="47">
        <f t="shared" si="676"/>
        <v>2751</v>
      </c>
      <c r="C2763">
        <f t="shared" ca="1" si="677"/>
        <v>0.15280643003290176</v>
      </c>
      <c r="D2763">
        <f t="shared" ca="1" si="678"/>
        <v>1.0208557912952513E-3</v>
      </c>
      <c r="F2763">
        <f t="shared" ca="1" si="679"/>
        <v>0.39431175124730389</v>
      </c>
      <c r="G2763">
        <f t="shared" ca="1" si="674"/>
        <v>356.23789077596552</v>
      </c>
      <c r="H2763">
        <f t="shared" ca="1" si="680"/>
        <v>1934639069.368788</v>
      </c>
      <c r="I2763">
        <f t="shared" ca="1" si="681"/>
        <v>271756402530.01669</v>
      </c>
      <c r="J2763" t="s">
        <v>30</v>
      </c>
      <c r="K2763">
        <f t="shared" ca="1" si="682"/>
        <v>0.15133256834335146</v>
      </c>
      <c r="L2763">
        <f t="shared" ca="1" si="683"/>
        <v>2.8659666094865113E-3</v>
      </c>
      <c r="N2763">
        <f t="shared" ca="1" si="684"/>
        <v>0.39440013801174034</v>
      </c>
      <c r="O2763">
        <f t="shared" ca="1" si="675"/>
        <v>189.45215075661284</v>
      </c>
      <c r="P2763">
        <f t="shared" ca="1" si="685"/>
        <v>159175369.85494074</v>
      </c>
      <c r="Q2763">
        <f t="shared" ca="1" si="686"/>
        <v>11893576377.964823</v>
      </c>
      <c r="S2763">
        <f t="shared" ca="1" si="687"/>
        <v>4.376557927333883E-2</v>
      </c>
      <c r="T2763">
        <f t="shared" ca="1" si="688"/>
        <v>0.50885073390407121</v>
      </c>
      <c r="U2763" s="40" t="str">
        <f t="shared" ca="1" si="689"/>
        <v>NO</v>
      </c>
    </row>
    <row r="2764" spans="2:21" x14ac:dyDescent="0.25">
      <c r="B2764" s="47">
        <f t="shared" si="676"/>
        <v>2752</v>
      </c>
      <c r="C2764">
        <f t="shared" ca="1" si="677"/>
        <v>0.15280643003290176</v>
      </c>
      <c r="D2764">
        <f t="shared" ca="1" si="678"/>
        <v>1.0208557912952513E-3</v>
      </c>
      <c r="F2764">
        <f t="shared" ca="1" si="679"/>
        <v>0.39431175124730389</v>
      </c>
      <c r="G2764">
        <f t="shared" ca="1" si="674"/>
        <v>356.23789077596552</v>
      </c>
      <c r="H2764">
        <f t="shared" ca="1" si="680"/>
        <v>1934639069.368788</v>
      </c>
      <c r="I2764">
        <f t="shared" ca="1" si="681"/>
        <v>271756402530.01669</v>
      </c>
      <c r="J2764" t="s">
        <v>30</v>
      </c>
      <c r="K2764">
        <f t="shared" ca="1" si="682"/>
        <v>0.15242916591650318</v>
      </c>
      <c r="L2764">
        <f t="shared" ca="1" si="683"/>
        <v>3.1051077111656812E-4</v>
      </c>
      <c r="N2764">
        <f t="shared" ca="1" si="684"/>
        <v>0.39433445527485239</v>
      </c>
      <c r="O2764">
        <f t="shared" ca="1" si="675"/>
        <v>125.86516104578121</v>
      </c>
      <c r="P2764">
        <f t="shared" ca="1" si="685"/>
        <v>0.21912196391031372</v>
      </c>
      <c r="Q2764">
        <f t="shared" ca="1" si="686"/>
        <v>10.875673799543685</v>
      </c>
      <c r="S2764">
        <f t="shared" ca="1" si="687"/>
        <v>4.0019935862752742E-11</v>
      </c>
      <c r="T2764">
        <f t="shared" ca="1" si="688"/>
        <v>0.92828284302539987</v>
      </c>
      <c r="U2764" s="40" t="str">
        <f t="shared" ca="1" si="689"/>
        <v>NO</v>
      </c>
    </row>
    <row r="2765" spans="2:21" x14ac:dyDescent="0.25">
      <c r="B2765" s="47">
        <f t="shared" si="676"/>
        <v>2753</v>
      </c>
      <c r="C2765">
        <f t="shared" ca="1" si="677"/>
        <v>0.15280643003290176</v>
      </c>
      <c r="D2765">
        <f t="shared" ca="1" si="678"/>
        <v>1.0208557912952513E-3</v>
      </c>
      <c r="F2765">
        <f t="shared" ca="1" si="679"/>
        <v>0.39431175124730389</v>
      </c>
      <c r="G2765">
        <f t="shared" ca="1" si="674"/>
        <v>356.23789077596552</v>
      </c>
      <c r="H2765">
        <f t="shared" ca="1" si="680"/>
        <v>1934639069.368788</v>
      </c>
      <c r="I2765">
        <f t="shared" ca="1" si="681"/>
        <v>271756402530.01669</v>
      </c>
      <c r="J2765" t="s">
        <v>30</v>
      </c>
      <c r="K2765">
        <f t="shared" ca="1" si="682"/>
        <v>0.15165266863158583</v>
      </c>
      <c r="L2765">
        <f t="shared" ca="1" si="683"/>
        <v>5.6053916055598591E-4</v>
      </c>
      <c r="N2765">
        <f t="shared" ca="1" si="684"/>
        <v>0.39438101289628241</v>
      </c>
      <c r="O2765">
        <f t="shared" ca="1" si="675"/>
        <v>239.723819907738</v>
      </c>
      <c r="P2765">
        <f t="shared" ca="1" si="685"/>
        <v>10588.306112578583</v>
      </c>
      <c r="Q2765">
        <f t="shared" ca="1" si="686"/>
        <v>1001045.1732326918</v>
      </c>
      <c r="S2765">
        <f t="shared" ca="1" si="687"/>
        <v>3.6836121022838533E-6</v>
      </c>
      <c r="T2765">
        <f t="shared" ca="1" si="688"/>
        <v>0.63032046284695076</v>
      </c>
      <c r="U2765" s="40" t="str">
        <f t="shared" ca="1" si="689"/>
        <v>NO</v>
      </c>
    </row>
    <row r="2766" spans="2:21" x14ac:dyDescent="0.25">
      <c r="B2766" s="47">
        <f t="shared" si="676"/>
        <v>2754</v>
      </c>
      <c r="C2766">
        <f t="shared" ca="1" si="677"/>
        <v>0.15280643003290176</v>
      </c>
      <c r="D2766">
        <f t="shared" ca="1" si="678"/>
        <v>1.0208557912952513E-3</v>
      </c>
      <c r="F2766">
        <f t="shared" ca="1" si="679"/>
        <v>0.39431175124730389</v>
      </c>
      <c r="G2766">
        <f t="shared" ref="G2766:G2829" ca="1" si="690">_xlfn.GAMMA.DIST(D2766,2.619,1/1248,FALSE)</f>
        <v>356.23789077596552</v>
      </c>
      <c r="H2766">
        <f t="shared" ca="1" si="680"/>
        <v>1934639069.368788</v>
      </c>
      <c r="I2766">
        <f t="shared" ca="1" si="681"/>
        <v>271756402530.01669</v>
      </c>
      <c r="J2766" t="s">
        <v>30</v>
      </c>
      <c r="K2766">
        <f t="shared" ca="1" si="682"/>
        <v>0.15126713316705215</v>
      </c>
      <c r="L2766">
        <f t="shared" ca="1" si="683"/>
        <v>4.5885955820158233E-4</v>
      </c>
      <c r="N2766">
        <f t="shared" ca="1" si="684"/>
        <v>0.39440404272353741</v>
      </c>
      <c r="O2766">
        <f t="shared" ref="O2766:O2829" ca="1" si="691">_xlfn.GAMMA.DIST(L2766,2.619,1/1248,FALSE)</f>
        <v>196.82851014614334</v>
      </c>
      <c r="P2766">
        <f t="shared" ca="1" si="685"/>
        <v>2.4834637455042316E-4</v>
      </c>
      <c r="Q2766">
        <f t="shared" ca="1" si="686"/>
        <v>1.9279119153510282E-2</v>
      </c>
      <c r="S2766">
        <f t="shared" ca="1" si="687"/>
        <v>7.0942649277162172E-14</v>
      </c>
      <c r="T2766">
        <f t="shared" ca="1" si="688"/>
        <v>0.56588591754591666</v>
      </c>
      <c r="U2766" s="40" t="str">
        <f t="shared" ca="1" si="689"/>
        <v>NO</v>
      </c>
    </row>
    <row r="2767" spans="2:21" x14ac:dyDescent="0.25">
      <c r="B2767" s="47">
        <f t="shared" ref="B2767:B2830" si="692">B2766+1</f>
        <v>2755</v>
      </c>
      <c r="C2767">
        <f t="shared" ca="1" si="677"/>
        <v>0.15280643003290176</v>
      </c>
      <c r="D2767">
        <f t="shared" ca="1" si="678"/>
        <v>1.0208557912952513E-3</v>
      </c>
      <c r="F2767">
        <f t="shared" ca="1" si="679"/>
        <v>0.39431175124730389</v>
      </c>
      <c r="G2767">
        <f t="shared" ca="1" si="690"/>
        <v>356.23789077596552</v>
      </c>
      <c r="H2767">
        <f t="shared" ca="1" si="680"/>
        <v>1934639069.368788</v>
      </c>
      <c r="I2767">
        <f t="shared" ca="1" si="681"/>
        <v>271756402530.01669</v>
      </c>
      <c r="J2767" t="s">
        <v>30</v>
      </c>
      <c r="K2767">
        <f t="shared" ca="1" si="682"/>
        <v>0.15189618000693533</v>
      </c>
      <c r="L2767">
        <f t="shared" ca="1" si="683"/>
        <v>2.5777366975179039E-3</v>
      </c>
      <c r="N2767">
        <f t="shared" ca="1" si="684"/>
        <v>0.39436643731712234</v>
      </c>
      <c r="O2767">
        <f t="shared" ca="1" si="691"/>
        <v>228.66162108991207</v>
      </c>
      <c r="P2767">
        <f t="shared" ca="1" si="685"/>
        <v>299494387.73835814</v>
      </c>
      <c r="Q2767">
        <f t="shared" ca="1" si="686"/>
        <v>27007346329.748543</v>
      </c>
      <c r="S2767">
        <f t="shared" ca="1" si="687"/>
        <v>9.9380717724821446E-2</v>
      </c>
      <c r="T2767">
        <f t="shared" ca="1" si="688"/>
        <v>0.55850049007231961</v>
      </c>
      <c r="U2767" s="40" t="str">
        <f t="shared" ca="1" si="689"/>
        <v>NO</v>
      </c>
    </row>
    <row r="2768" spans="2:21" x14ac:dyDescent="0.25">
      <c r="B2768" s="47">
        <f t="shared" si="692"/>
        <v>2756</v>
      </c>
      <c r="C2768">
        <f t="shared" ref="C2768:C2831" ca="1" si="693">IF(U2767="YES",K2767,C2767)</f>
        <v>0.15280643003290176</v>
      </c>
      <c r="D2768">
        <f t="shared" ref="D2768:D2831" ca="1" si="694">IF(U2767="YES",L2767,D2767)</f>
        <v>1.0208557912952513E-3</v>
      </c>
      <c r="F2768">
        <f t="shared" ref="F2768:F2831" ca="1" si="695">IF(C2768&lt;0,0,_xlfn.NORM.DIST(C2768,0,1,FALSE))</f>
        <v>0.39431175124730389</v>
      </c>
      <c r="G2768">
        <f t="shared" ca="1" si="690"/>
        <v>356.23789077596552</v>
      </c>
      <c r="H2768">
        <f t="shared" ref="H2768:H2831" ca="1" si="696">_xlfn.NORM.DIST(0.1514,C2768,D2768,FALSE)*_xlfn.NORM.DIST(0.1523,C2768,D2768,FALSE)*_xlfn.NORM.DIST(0.1531,C2768,D2768,FALSE)*_xlfn.NORM.DIST(0.1545,C2768,D2768,FALSE)</f>
        <v>1934639069.368788</v>
      </c>
      <c r="I2768">
        <f t="shared" ref="I2768:I2831" ca="1" si="697">F2768*G2768*H2768</f>
        <v>271756402530.01669</v>
      </c>
      <c r="J2768" t="s">
        <v>30</v>
      </c>
      <c r="K2768">
        <f t="shared" ref="K2768:K2831" ca="1" si="698">C2768+$K$10*(2*RAND()-1)</f>
        <v>0.1522551596760725</v>
      </c>
      <c r="L2768">
        <f t="shared" ref="L2768:L2831" ca="1" si="699">ABS(D2768+$L$10*(2*RAND()-1))</f>
        <v>1.0246713083434196E-3</v>
      </c>
      <c r="N2768">
        <f t="shared" ref="N2768:N2831" ca="1" si="700">IF(K2768&lt;0,0,_xlfn.NORM.DIST(K2768,0,1,FALSE))</f>
        <v>0.39434490862318716</v>
      </c>
      <c r="O2768">
        <f t="shared" ca="1" si="691"/>
        <v>356.69348086866984</v>
      </c>
      <c r="P2768">
        <f t="shared" ref="P2768:P2831" ca="1" si="701">_xlfn.NORM.DIST(0.1514,K2768,L2768,FALSE)*_xlfn.NORM.DIST(0.1523,K2768,L2768,FALSE)*_xlfn.NORM.DIST(0.1531,K2768,L2768,FALSE)*_xlfn.NORM.DIST(0.1545,K2768,L2768,FALSE)</f>
        <v>1046678424.1345937</v>
      </c>
      <c r="Q2768">
        <f t="shared" ref="Q2768:Q2831" ca="1" si="702">N2768*O2768*P2768</f>
        <v>147226057307.03226</v>
      </c>
      <c r="S2768">
        <f t="shared" ref="S2768:S2831" ca="1" si="703">Q2768/I2768</f>
        <v>0.54175745607601822</v>
      </c>
      <c r="T2768">
        <f t="shared" ref="T2768:T2831" ca="1" si="704">RAND()</f>
        <v>0.81668487403657675</v>
      </c>
      <c r="U2768" s="40" t="str">
        <f t="shared" ref="U2768:U2831" ca="1" si="705">IF(S2768&gt;1,"YES",IF(S2768&gt;T2768,"YES","NO"))</f>
        <v>NO</v>
      </c>
    </row>
    <row r="2769" spans="2:21" x14ac:dyDescent="0.25">
      <c r="B2769" s="47">
        <f t="shared" si="692"/>
        <v>2757</v>
      </c>
      <c r="C2769">
        <f t="shared" ca="1" si="693"/>
        <v>0.15280643003290176</v>
      </c>
      <c r="D2769">
        <f t="shared" ca="1" si="694"/>
        <v>1.0208557912952513E-3</v>
      </c>
      <c r="F2769">
        <f t="shared" ca="1" si="695"/>
        <v>0.39431175124730389</v>
      </c>
      <c r="G2769">
        <f t="shared" ca="1" si="690"/>
        <v>356.23789077596552</v>
      </c>
      <c r="H2769">
        <f t="shared" ca="1" si="696"/>
        <v>1934639069.368788</v>
      </c>
      <c r="I2769">
        <f t="shared" ca="1" si="697"/>
        <v>271756402530.01669</v>
      </c>
      <c r="J2769" t="s">
        <v>30</v>
      </c>
      <c r="K2769">
        <f t="shared" ca="1" si="698"/>
        <v>0.15329407700892464</v>
      </c>
      <c r="L2769">
        <f t="shared" ca="1" si="699"/>
        <v>9.6541015419466061E-4</v>
      </c>
      <c r="N2769">
        <f t="shared" ca="1" si="700"/>
        <v>0.39428232308773531</v>
      </c>
      <c r="O2769">
        <f t="shared" ca="1" si="691"/>
        <v>348.76007774672286</v>
      </c>
      <c r="P2769">
        <f t="shared" ca="1" si="701"/>
        <v>1124907438.8557947</v>
      </c>
      <c r="Q2769">
        <f t="shared" ca="1" si="702"/>
        <v>154685947284.21808</v>
      </c>
      <c r="S2769">
        <f t="shared" ca="1" si="703"/>
        <v>0.56920810639275499</v>
      </c>
      <c r="T2769">
        <f t="shared" ca="1" si="704"/>
        <v>0.66790176854225813</v>
      </c>
      <c r="U2769" s="40" t="str">
        <f t="shared" ca="1" si="705"/>
        <v>NO</v>
      </c>
    </row>
    <row r="2770" spans="2:21" x14ac:dyDescent="0.25">
      <c r="B2770" s="47">
        <f t="shared" si="692"/>
        <v>2758</v>
      </c>
      <c r="C2770">
        <f t="shared" ca="1" si="693"/>
        <v>0.15280643003290176</v>
      </c>
      <c r="D2770">
        <f t="shared" ca="1" si="694"/>
        <v>1.0208557912952513E-3</v>
      </c>
      <c r="F2770">
        <f t="shared" ca="1" si="695"/>
        <v>0.39431175124730389</v>
      </c>
      <c r="G2770">
        <f t="shared" ca="1" si="690"/>
        <v>356.23789077596552</v>
      </c>
      <c r="H2770">
        <f t="shared" ca="1" si="696"/>
        <v>1934639069.368788</v>
      </c>
      <c r="I2770">
        <f t="shared" ca="1" si="697"/>
        <v>271756402530.01669</v>
      </c>
      <c r="J2770" t="s">
        <v>30</v>
      </c>
      <c r="K2770">
        <f t="shared" ca="1" si="698"/>
        <v>0.15267711773514409</v>
      </c>
      <c r="L2770">
        <f t="shared" ca="1" si="699"/>
        <v>4.3345353948563681E-4</v>
      </c>
      <c r="N2770">
        <f t="shared" ca="1" si="700"/>
        <v>0.39431953952929805</v>
      </c>
      <c r="O2770">
        <f t="shared" ca="1" si="691"/>
        <v>185.27144179801883</v>
      </c>
      <c r="P2770">
        <f t="shared" ca="1" si="701"/>
        <v>574435.52336053562</v>
      </c>
      <c r="Q2770">
        <f t="shared" ca="1" si="702"/>
        <v>41966047.540362842</v>
      </c>
      <c r="S2770">
        <f t="shared" ca="1" si="703"/>
        <v>1.5442523947794572E-4</v>
      </c>
      <c r="T2770">
        <f t="shared" ca="1" si="704"/>
        <v>0.87961411896436215</v>
      </c>
      <c r="U2770" s="40" t="str">
        <f t="shared" ca="1" si="705"/>
        <v>NO</v>
      </c>
    </row>
    <row r="2771" spans="2:21" x14ac:dyDescent="0.25">
      <c r="B2771" s="47">
        <f t="shared" si="692"/>
        <v>2759</v>
      </c>
      <c r="C2771">
        <f t="shared" ca="1" si="693"/>
        <v>0.15280643003290176</v>
      </c>
      <c r="D2771">
        <f t="shared" ca="1" si="694"/>
        <v>1.0208557912952513E-3</v>
      </c>
      <c r="F2771">
        <f t="shared" ca="1" si="695"/>
        <v>0.39431175124730389</v>
      </c>
      <c r="G2771">
        <f t="shared" ca="1" si="690"/>
        <v>356.23789077596552</v>
      </c>
      <c r="H2771">
        <f t="shared" ca="1" si="696"/>
        <v>1934639069.368788</v>
      </c>
      <c r="I2771">
        <f t="shared" ca="1" si="697"/>
        <v>271756402530.01669</v>
      </c>
      <c r="J2771" t="s">
        <v>30</v>
      </c>
      <c r="K2771">
        <f t="shared" ca="1" si="698"/>
        <v>0.15480323857938325</v>
      </c>
      <c r="L2771">
        <f t="shared" ca="1" si="699"/>
        <v>1.4888924380872918E-3</v>
      </c>
      <c r="N2771">
        <f t="shared" ca="1" si="700"/>
        <v>0.3941906692866507</v>
      </c>
      <c r="O2771">
        <f t="shared" ca="1" si="691"/>
        <v>365.94586082295302</v>
      </c>
      <c r="P2771">
        <f t="shared" ca="1" si="701"/>
        <v>46846928.141976729</v>
      </c>
      <c r="Q2771">
        <f t="shared" ca="1" si="702"/>
        <v>6757783869.0255938</v>
      </c>
      <c r="S2771">
        <f t="shared" ca="1" si="703"/>
        <v>2.486706405483553E-2</v>
      </c>
      <c r="T2771">
        <f t="shared" ca="1" si="704"/>
        <v>0.79528337919629999</v>
      </c>
      <c r="U2771" s="40" t="str">
        <f t="shared" ca="1" si="705"/>
        <v>NO</v>
      </c>
    </row>
    <row r="2772" spans="2:21" x14ac:dyDescent="0.25">
      <c r="B2772" s="47">
        <f t="shared" si="692"/>
        <v>2760</v>
      </c>
      <c r="C2772">
        <f t="shared" ca="1" si="693"/>
        <v>0.15280643003290176</v>
      </c>
      <c r="D2772">
        <f t="shared" ca="1" si="694"/>
        <v>1.0208557912952513E-3</v>
      </c>
      <c r="F2772">
        <f t="shared" ca="1" si="695"/>
        <v>0.39431175124730389</v>
      </c>
      <c r="G2772">
        <f t="shared" ca="1" si="690"/>
        <v>356.23789077596552</v>
      </c>
      <c r="H2772">
        <f t="shared" ca="1" si="696"/>
        <v>1934639069.368788</v>
      </c>
      <c r="I2772">
        <f t="shared" ca="1" si="697"/>
        <v>271756402530.01669</v>
      </c>
      <c r="J2772" t="s">
        <v>30</v>
      </c>
      <c r="K2772">
        <f t="shared" ca="1" si="698"/>
        <v>0.15342863568714726</v>
      </c>
      <c r="L2772">
        <f t="shared" ca="1" si="699"/>
        <v>6.7725742993809501E-4</v>
      </c>
      <c r="N2772">
        <f t="shared" ca="1" si="700"/>
        <v>0.39427418672168735</v>
      </c>
      <c r="O2772">
        <f t="shared" ca="1" si="691"/>
        <v>281.47981946656677</v>
      </c>
      <c r="P2772">
        <f t="shared" ca="1" si="701"/>
        <v>86049059.981155664</v>
      </c>
      <c r="Q2772">
        <f t="shared" ca="1" si="702"/>
        <v>9549744201.1326313</v>
      </c>
      <c r="S2772">
        <f t="shared" ca="1" si="703"/>
        <v>3.5140825063276364E-2</v>
      </c>
      <c r="T2772">
        <f t="shared" ca="1" si="704"/>
        <v>0.2658494832813294</v>
      </c>
      <c r="U2772" s="40" t="str">
        <f t="shared" ca="1" si="705"/>
        <v>NO</v>
      </c>
    </row>
    <row r="2773" spans="2:21" x14ac:dyDescent="0.25">
      <c r="B2773" s="47">
        <f t="shared" si="692"/>
        <v>2761</v>
      </c>
      <c r="C2773">
        <f t="shared" ca="1" si="693"/>
        <v>0.15280643003290176</v>
      </c>
      <c r="D2773">
        <f t="shared" ca="1" si="694"/>
        <v>1.0208557912952513E-3</v>
      </c>
      <c r="F2773">
        <f t="shared" ca="1" si="695"/>
        <v>0.39431175124730389</v>
      </c>
      <c r="G2773">
        <f t="shared" ca="1" si="690"/>
        <v>356.23789077596552</v>
      </c>
      <c r="H2773">
        <f t="shared" ca="1" si="696"/>
        <v>1934639069.368788</v>
      </c>
      <c r="I2773">
        <f t="shared" ca="1" si="697"/>
        <v>271756402530.01669</v>
      </c>
      <c r="J2773" t="s">
        <v>30</v>
      </c>
      <c r="K2773">
        <f t="shared" ca="1" si="698"/>
        <v>0.15153770987367104</v>
      </c>
      <c r="L2773">
        <f t="shared" ca="1" si="699"/>
        <v>4.0652051040816544E-4</v>
      </c>
      <c r="N2773">
        <f t="shared" ca="1" si="700"/>
        <v>0.39438788591085383</v>
      </c>
      <c r="O2773">
        <f t="shared" ca="1" si="691"/>
        <v>172.70331817453854</v>
      </c>
      <c r="P2773">
        <f t="shared" ca="1" si="701"/>
        <v>2.7627906332442577E-4</v>
      </c>
      <c r="Q2773">
        <f t="shared" ca="1" si="702"/>
        <v>1.8817946234417599E-2</v>
      </c>
      <c r="S2773">
        <f t="shared" ca="1" si="703"/>
        <v>6.9245640798983844E-14</v>
      </c>
      <c r="T2773">
        <f t="shared" ca="1" si="704"/>
        <v>0.99387995752132952</v>
      </c>
      <c r="U2773" s="40" t="str">
        <f t="shared" ca="1" si="705"/>
        <v>NO</v>
      </c>
    </row>
    <row r="2774" spans="2:21" x14ac:dyDescent="0.25">
      <c r="B2774" s="47">
        <f t="shared" si="692"/>
        <v>2762</v>
      </c>
      <c r="C2774">
        <f t="shared" ca="1" si="693"/>
        <v>0.15280643003290176</v>
      </c>
      <c r="D2774">
        <f t="shared" ca="1" si="694"/>
        <v>1.0208557912952513E-3</v>
      </c>
      <c r="F2774">
        <f t="shared" ca="1" si="695"/>
        <v>0.39431175124730389</v>
      </c>
      <c r="G2774">
        <f t="shared" ca="1" si="690"/>
        <v>356.23789077596552</v>
      </c>
      <c r="H2774">
        <f t="shared" ca="1" si="696"/>
        <v>1934639069.368788</v>
      </c>
      <c r="I2774">
        <f t="shared" ca="1" si="697"/>
        <v>271756402530.01669</v>
      </c>
      <c r="J2774" t="s">
        <v>30</v>
      </c>
      <c r="K2774">
        <f t="shared" ca="1" si="698"/>
        <v>0.15470786797811456</v>
      </c>
      <c r="L2774">
        <f t="shared" ca="1" si="699"/>
        <v>2.7330787559152006E-4</v>
      </c>
      <c r="N2774">
        <f t="shared" ca="1" si="700"/>
        <v>0.39419648724098272</v>
      </c>
      <c r="O2774">
        <f t="shared" ca="1" si="691"/>
        <v>107.23515499655251</v>
      </c>
      <c r="P2774">
        <f t="shared" ca="1" si="701"/>
        <v>2.2533653002516507E-44</v>
      </c>
      <c r="Q2774">
        <f t="shared" ca="1" si="702"/>
        <v>9.525363020355579E-43</v>
      </c>
      <c r="S2774">
        <f t="shared" ca="1" si="703"/>
        <v>3.5051108020549619E-54</v>
      </c>
      <c r="T2774">
        <f t="shared" ca="1" si="704"/>
        <v>0.73673842093454645</v>
      </c>
      <c r="U2774" s="40" t="str">
        <f t="shared" ca="1" si="705"/>
        <v>NO</v>
      </c>
    </row>
    <row r="2775" spans="2:21" x14ac:dyDescent="0.25">
      <c r="B2775" s="47">
        <f t="shared" si="692"/>
        <v>2763</v>
      </c>
      <c r="C2775">
        <f t="shared" ca="1" si="693"/>
        <v>0.15280643003290176</v>
      </c>
      <c r="D2775">
        <f t="shared" ca="1" si="694"/>
        <v>1.0208557912952513E-3</v>
      </c>
      <c r="F2775">
        <f t="shared" ca="1" si="695"/>
        <v>0.39431175124730389</v>
      </c>
      <c r="G2775">
        <f t="shared" ca="1" si="690"/>
        <v>356.23789077596552</v>
      </c>
      <c r="H2775">
        <f t="shared" ca="1" si="696"/>
        <v>1934639069.368788</v>
      </c>
      <c r="I2775">
        <f t="shared" ca="1" si="697"/>
        <v>271756402530.01669</v>
      </c>
      <c r="J2775" t="s">
        <v>30</v>
      </c>
      <c r="K2775">
        <f t="shared" ca="1" si="698"/>
        <v>0.15368730747342876</v>
      </c>
      <c r="L2775">
        <f t="shared" ca="1" si="699"/>
        <v>6.7528078820015738E-4</v>
      </c>
      <c r="N2775">
        <f t="shared" ca="1" si="700"/>
        <v>0.39425852602248362</v>
      </c>
      <c r="O2775">
        <f t="shared" ca="1" si="691"/>
        <v>280.84291356842306</v>
      </c>
      <c r="P2775">
        <f t="shared" ca="1" si="701"/>
        <v>15815745.544911558</v>
      </c>
      <c r="Q2775">
        <f t="shared" ca="1" si="702"/>
        <v>1751193888.6717515</v>
      </c>
      <c r="S2775">
        <f t="shared" ca="1" si="703"/>
        <v>6.4439839222493554E-3</v>
      </c>
      <c r="T2775">
        <f t="shared" ca="1" si="704"/>
        <v>0.81711478960086714</v>
      </c>
      <c r="U2775" s="40" t="str">
        <f t="shared" ca="1" si="705"/>
        <v>NO</v>
      </c>
    </row>
    <row r="2776" spans="2:21" x14ac:dyDescent="0.25">
      <c r="B2776" s="47">
        <f t="shared" si="692"/>
        <v>2764</v>
      </c>
      <c r="C2776">
        <f t="shared" ca="1" si="693"/>
        <v>0.15280643003290176</v>
      </c>
      <c r="D2776">
        <f t="shared" ca="1" si="694"/>
        <v>1.0208557912952513E-3</v>
      </c>
      <c r="F2776">
        <f t="shared" ca="1" si="695"/>
        <v>0.39431175124730389</v>
      </c>
      <c r="G2776">
        <f t="shared" ca="1" si="690"/>
        <v>356.23789077596552</v>
      </c>
      <c r="H2776">
        <f t="shared" ca="1" si="696"/>
        <v>1934639069.368788</v>
      </c>
      <c r="I2776">
        <f t="shared" ca="1" si="697"/>
        <v>271756402530.01669</v>
      </c>
      <c r="J2776" t="s">
        <v>30</v>
      </c>
      <c r="K2776">
        <f t="shared" ca="1" si="698"/>
        <v>0.15456269546840104</v>
      </c>
      <c r="L2776">
        <f t="shared" ca="1" si="699"/>
        <v>2.944382220086392E-3</v>
      </c>
      <c r="N2776">
        <f t="shared" ca="1" si="700"/>
        <v>0.39420533657523554</v>
      </c>
      <c r="O2776">
        <f t="shared" ca="1" si="691"/>
        <v>179.46425142906108</v>
      </c>
      <c r="P2776">
        <f t="shared" ca="1" si="701"/>
        <v>124507577.93348703</v>
      </c>
      <c r="Q2776">
        <f t="shared" ca="1" si="702"/>
        <v>8808383928.6145496</v>
      </c>
      <c r="S2776">
        <f t="shared" ca="1" si="703"/>
        <v>3.2412792657724503E-2</v>
      </c>
      <c r="T2776">
        <f t="shared" ca="1" si="704"/>
        <v>0.65322715041839774</v>
      </c>
      <c r="U2776" s="40" t="str">
        <f t="shared" ca="1" si="705"/>
        <v>NO</v>
      </c>
    </row>
    <row r="2777" spans="2:21" x14ac:dyDescent="0.25">
      <c r="B2777" s="47">
        <f t="shared" si="692"/>
        <v>2765</v>
      </c>
      <c r="C2777">
        <f t="shared" ca="1" si="693"/>
        <v>0.15280643003290176</v>
      </c>
      <c r="D2777">
        <f t="shared" ca="1" si="694"/>
        <v>1.0208557912952513E-3</v>
      </c>
      <c r="F2777">
        <f t="shared" ca="1" si="695"/>
        <v>0.39431175124730389</v>
      </c>
      <c r="G2777">
        <f t="shared" ca="1" si="690"/>
        <v>356.23789077596552</v>
      </c>
      <c r="H2777">
        <f t="shared" ca="1" si="696"/>
        <v>1934639069.368788</v>
      </c>
      <c r="I2777">
        <f t="shared" ca="1" si="697"/>
        <v>271756402530.01669</v>
      </c>
      <c r="J2777" t="s">
        <v>30</v>
      </c>
      <c r="K2777">
        <f t="shared" ca="1" si="698"/>
        <v>0.15241887347232519</v>
      </c>
      <c r="L2777">
        <f t="shared" ca="1" si="699"/>
        <v>2.2501045908416856E-3</v>
      </c>
      <c r="N2777">
        <f t="shared" ca="1" si="700"/>
        <v>0.3943350739134277</v>
      </c>
      <c r="O2777">
        <f t="shared" ca="1" si="691"/>
        <v>276.1790183297623</v>
      </c>
      <c r="P2777">
        <f t="shared" ca="1" si="701"/>
        <v>554682924.31221318</v>
      </c>
      <c r="Q2777">
        <f t="shared" ca="1" si="702"/>
        <v>60408894066.286018</v>
      </c>
      <c r="S2777">
        <f t="shared" ca="1" si="703"/>
        <v>0.2222906010820245</v>
      </c>
      <c r="T2777">
        <f t="shared" ca="1" si="704"/>
        <v>7.6819343887727598E-2</v>
      </c>
      <c r="U2777" s="40" t="str">
        <f t="shared" ca="1" si="705"/>
        <v>YES</v>
      </c>
    </row>
    <row r="2778" spans="2:21" x14ac:dyDescent="0.25">
      <c r="B2778" s="47">
        <f t="shared" si="692"/>
        <v>2766</v>
      </c>
      <c r="C2778">
        <f t="shared" ca="1" si="693"/>
        <v>0.15241887347232519</v>
      </c>
      <c r="D2778">
        <f t="shared" ca="1" si="694"/>
        <v>2.2501045908416856E-3</v>
      </c>
      <c r="F2778">
        <f t="shared" ca="1" si="695"/>
        <v>0.3943350739134277</v>
      </c>
      <c r="G2778">
        <f t="shared" ca="1" si="690"/>
        <v>276.1790183297623</v>
      </c>
      <c r="H2778">
        <f t="shared" ca="1" si="696"/>
        <v>554682924.31221318</v>
      </c>
      <c r="I2778">
        <f t="shared" ca="1" si="697"/>
        <v>60408894066.286018</v>
      </c>
      <c r="J2778" t="s">
        <v>30</v>
      </c>
      <c r="K2778">
        <f t="shared" ca="1" si="698"/>
        <v>0.15181560269443717</v>
      </c>
      <c r="L2778">
        <f t="shared" ca="1" si="699"/>
        <v>2.5702801213005702E-3</v>
      </c>
      <c r="N2778">
        <f t="shared" ca="1" si="700"/>
        <v>0.39437126286943069</v>
      </c>
      <c r="O2778">
        <f t="shared" ca="1" si="691"/>
        <v>229.7195092248059</v>
      </c>
      <c r="P2778">
        <f t="shared" ca="1" si="701"/>
        <v>287903537.68327153</v>
      </c>
      <c r="Q2778">
        <f t="shared" ca="1" si="702"/>
        <v>26082555630.431881</v>
      </c>
      <c r="S2778">
        <f t="shared" ca="1" si="703"/>
        <v>0.43176681238050441</v>
      </c>
      <c r="T2778">
        <f t="shared" ca="1" si="704"/>
        <v>0.11434402245316511</v>
      </c>
      <c r="U2778" s="40" t="str">
        <f t="shared" ca="1" si="705"/>
        <v>YES</v>
      </c>
    </row>
    <row r="2779" spans="2:21" x14ac:dyDescent="0.25">
      <c r="B2779" s="47">
        <f t="shared" si="692"/>
        <v>2767</v>
      </c>
      <c r="C2779">
        <f t="shared" ca="1" si="693"/>
        <v>0.15181560269443717</v>
      </c>
      <c r="D2779">
        <f t="shared" ca="1" si="694"/>
        <v>2.5702801213005702E-3</v>
      </c>
      <c r="F2779">
        <f t="shared" ca="1" si="695"/>
        <v>0.39437126286943069</v>
      </c>
      <c r="G2779">
        <f t="shared" ca="1" si="690"/>
        <v>229.7195092248059</v>
      </c>
      <c r="H2779">
        <f t="shared" ca="1" si="696"/>
        <v>287903537.68327153</v>
      </c>
      <c r="I2779">
        <f t="shared" ca="1" si="697"/>
        <v>26082555630.431881</v>
      </c>
      <c r="J2779" t="s">
        <v>30</v>
      </c>
      <c r="K2779">
        <f t="shared" ca="1" si="698"/>
        <v>0.15167069222313664</v>
      </c>
      <c r="L2779">
        <f t="shared" ca="1" si="699"/>
        <v>1.1516209056417178E-3</v>
      </c>
      <c r="N2779">
        <f t="shared" ca="1" si="700"/>
        <v>0.39437993486191786</v>
      </c>
      <c r="O2779">
        <f t="shared" ca="1" si="691"/>
        <v>367.80046107449067</v>
      </c>
      <c r="P2779">
        <f t="shared" ca="1" si="701"/>
        <v>273144431.28592896</v>
      </c>
      <c r="Q2779">
        <f t="shared" ca="1" si="702"/>
        <v>39620452482.363533</v>
      </c>
      <c r="S2779">
        <f t="shared" ca="1" si="703"/>
        <v>1.519040275184395</v>
      </c>
      <c r="T2779">
        <f t="shared" ca="1" si="704"/>
        <v>0.98341834948886719</v>
      </c>
      <c r="U2779" s="40" t="str">
        <f t="shared" ca="1" si="705"/>
        <v>YES</v>
      </c>
    </row>
    <row r="2780" spans="2:21" x14ac:dyDescent="0.25">
      <c r="B2780" s="47">
        <f t="shared" si="692"/>
        <v>2768</v>
      </c>
      <c r="C2780">
        <f t="shared" ca="1" si="693"/>
        <v>0.15167069222313664</v>
      </c>
      <c r="D2780">
        <f t="shared" ca="1" si="694"/>
        <v>1.1516209056417178E-3</v>
      </c>
      <c r="F2780">
        <f t="shared" ca="1" si="695"/>
        <v>0.39437993486191786</v>
      </c>
      <c r="G2780">
        <f t="shared" ca="1" si="690"/>
        <v>367.80046107449067</v>
      </c>
      <c r="H2780">
        <f t="shared" ca="1" si="696"/>
        <v>273144431.28592896</v>
      </c>
      <c r="I2780">
        <f t="shared" ca="1" si="697"/>
        <v>39620452482.363533</v>
      </c>
      <c r="J2780" t="s">
        <v>30</v>
      </c>
      <c r="K2780">
        <f t="shared" ca="1" si="698"/>
        <v>0.15271673661139631</v>
      </c>
      <c r="L2780">
        <f t="shared" ca="1" si="699"/>
        <v>7.2602113692637343E-4</v>
      </c>
      <c r="N2780">
        <f t="shared" ca="1" si="700"/>
        <v>0.39431715402922096</v>
      </c>
      <c r="O2780">
        <f t="shared" ca="1" si="691"/>
        <v>296.41750738365204</v>
      </c>
      <c r="P2780">
        <f t="shared" ca="1" si="701"/>
        <v>636037581.01629114</v>
      </c>
      <c r="Q2780">
        <f t="shared" ca="1" si="702"/>
        <v>74341667597.982956</v>
      </c>
      <c r="S2780">
        <f t="shared" ca="1" si="703"/>
        <v>1.8763457492333049</v>
      </c>
      <c r="T2780">
        <f t="shared" ca="1" si="704"/>
        <v>0.47543286298314358</v>
      </c>
      <c r="U2780" s="40" t="str">
        <f t="shared" ca="1" si="705"/>
        <v>YES</v>
      </c>
    </row>
    <row r="2781" spans="2:21" x14ac:dyDescent="0.25">
      <c r="B2781" s="47">
        <f t="shared" si="692"/>
        <v>2769</v>
      </c>
      <c r="C2781">
        <f t="shared" ca="1" si="693"/>
        <v>0.15271673661139631</v>
      </c>
      <c r="D2781">
        <f t="shared" ca="1" si="694"/>
        <v>7.2602113692637343E-4</v>
      </c>
      <c r="F2781">
        <f t="shared" ca="1" si="695"/>
        <v>0.39431715402922096</v>
      </c>
      <c r="G2781">
        <f t="shared" ca="1" si="690"/>
        <v>296.41750738365204</v>
      </c>
      <c r="H2781">
        <f t="shared" ca="1" si="696"/>
        <v>636037581.01629114</v>
      </c>
      <c r="I2781">
        <f t="shared" ca="1" si="697"/>
        <v>74341667597.982956</v>
      </c>
      <c r="J2781" t="s">
        <v>30</v>
      </c>
      <c r="K2781">
        <f t="shared" ca="1" si="698"/>
        <v>0.1524038815916697</v>
      </c>
      <c r="L2781">
        <f t="shared" ca="1" si="699"/>
        <v>2.135265133815054E-3</v>
      </c>
      <c r="N2781">
        <f t="shared" ca="1" si="700"/>
        <v>0.3943359749437525</v>
      </c>
      <c r="O2781">
        <f t="shared" ca="1" si="691"/>
        <v>292.81944220735437</v>
      </c>
      <c r="P2781">
        <f t="shared" ca="1" si="701"/>
        <v>638241113.0492003</v>
      </c>
      <c r="Q2781">
        <f t="shared" ca="1" si="702"/>
        <v>73697216404.35556</v>
      </c>
      <c r="S2781">
        <f t="shared" ca="1" si="703"/>
        <v>0.99133122494490722</v>
      </c>
      <c r="T2781">
        <f t="shared" ca="1" si="704"/>
        <v>0.63653010723519754</v>
      </c>
      <c r="U2781" s="40" t="str">
        <f t="shared" ca="1" si="705"/>
        <v>YES</v>
      </c>
    </row>
    <row r="2782" spans="2:21" x14ac:dyDescent="0.25">
      <c r="B2782" s="47">
        <f t="shared" si="692"/>
        <v>2770</v>
      </c>
      <c r="C2782">
        <f t="shared" ca="1" si="693"/>
        <v>0.1524038815916697</v>
      </c>
      <c r="D2782">
        <f t="shared" ca="1" si="694"/>
        <v>2.135265133815054E-3</v>
      </c>
      <c r="F2782">
        <f t="shared" ca="1" si="695"/>
        <v>0.3943359749437525</v>
      </c>
      <c r="G2782">
        <f t="shared" ca="1" si="690"/>
        <v>292.81944220735437</v>
      </c>
      <c r="H2782">
        <f t="shared" ca="1" si="696"/>
        <v>638241113.0492003</v>
      </c>
      <c r="I2782">
        <f t="shared" ca="1" si="697"/>
        <v>73697216404.35556</v>
      </c>
      <c r="J2782" t="s">
        <v>30</v>
      </c>
      <c r="K2782">
        <f t="shared" ca="1" si="698"/>
        <v>0.15288755353061664</v>
      </c>
      <c r="L2782">
        <f t="shared" ca="1" si="699"/>
        <v>3.7781582698907358E-3</v>
      </c>
      <c r="N2782">
        <f t="shared" ca="1" si="700"/>
        <v>0.39430686201592191</v>
      </c>
      <c r="O2782">
        <f t="shared" ca="1" si="691"/>
        <v>94.92633384637108</v>
      </c>
      <c r="P2782">
        <f t="shared" ca="1" si="701"/>
        <v>103601949.24401875</v>
      </c>
      <c r="Q2782">
        <f t="shared" ca="1" si="702"/>
        <v>3877831819.9296808</v>
      </c>
      <c r="S2782">
        <f t="shared" ca="1" si="703"/>
        <v>5.2618429964208228E-2</v>
      </c>
      <c r="T2782">
        <f t="shared" ca="1" si="704"/>
        <v>0.26700422544252767</v>
      </c>
      <c r="U2782" s="40" t="str">
        <f t="shared" ca="1" si="705"/>
        <v>NO</v>
      </c>
    </row>
    <row r="2783" spans="2:21" x14ac:dyDescent="0.25">
      <c r="B2783" s="47">
        <f t="shared" si="692"/>
        <v>2771</v>
      </c>
      <c r="C2783">
        <f t="shared" ca="1" si="693"/>
        <v>0.1524038815916697</v>
      </c>
      <c r="D2783">
        <f t="shared" ca="1" si="694"/>
        <v>2.135265133815054E-3</v>
      </c>
      <c r="F2783">
        <f t="shared" ca="1" si="695"/>
        <v>0.3943359749437525</v>
      </c>
      <c r="G2783">
        <f t="shared" ca="1" si="690"/>
        <v>292.81944220735437</v>
      </c>
      <c r="H2783">
        <f t="shared" ca="1" si="696"/>
        <v>638241113.0492003</v>
      </c>
      <c r="I2783">
        <f t="shared" ca="1" si="697"/>
        <v>73697216404.35556</v>
      </c>
      <c r="J2783" t="s">
        <v>30</v>
      </c>
      <c r="K2783">
        <f t="shared" ca="1" si="698"/>
        <v>0.15136622879164449</v>
      </c>
      <c r="L2783">
        <f t="shared" ca="1" si="699"/>
        <v>2.4232871709960607E-3</v>
      </c>
      <c r="N2783">
        <f t="shared" ca="1" si="700"/>
        <v>0.39439812874984964</v>
      </c>
      <c r="O2783">
        <f t="shared" ca="1" si="691"/>
        <v>250.87716457812152</v>
      </c>
      <c r="P2783">
        <f t="shared" ca="1" si="701"/>
        <v>228790144.4485015</v>
      </c>
      <c r="Q2783">
        <f t="shared" ca="1" si="702"/>
        <v>22637751635.383774</v>
      </c>
      <c r="S2783">
        <f t="shared" ca="1" si="703"/>
        <v>0.30717241084353719</v>
      </c>
      <c r="T2783">
        <f t="shared" ca="1" si="704"/>
        <v>0.31848693984833876</v>
      </c>
      <c r="U2783" s="40" t="str">
        <f t="shared" ca="1" si="705"/>
        <v>NO</v>
      </c>
    </row>
    <row r="2784" spans="2:21" x14ac:dyDescent="0.25">
      <c r="B2784" s="47">
        <f t="shared" si="692"/>
        <v>2772</v>
      </c>
      <c r="C2784">
        <f t="shared" ca="1" si="693"/>
        <v>0.1524038815916697</v>
      </c>
      <c r="D2784">
        <f t="shared" ca="1" si="694"/>
        <v>2.135265133815054E-3</v>
      </c>
      <c r="F2784">
        <f t="shared" ca="1" si="695"/>
        <v>0.3943359749437525</v>
      </c>
      <c r="G2784">
        <f t="shared" ca="1" si="690"/>
        <v>292.81944220735437</v>
      </c>
      <c r="H2784">
        <f t="shared" ca="1" si="696"/>
        <v>638241113.0492003</v>
      </c>
      <c r="I2784">
        <f t="shared" ca="1" si="697"/>
        <v>73697216404.35556</v>
      </c>
      <c r="J2784" t="s">
        <v>30</v>
      </c>
      <c r="K2784">
        <f t="shared" ca="1" si="698"/>
        <v>0.15119669401105124</v>
      </c>
      <c r="L2784">
        <f t="shared" ca="1" si="699"/>
        <v>3.3472211217762666E-3</v>
      </c>
      <c r="N2784">
        <f t="shared" ca="1" si="700"/>
        <v>0.39440824419349219</v>
      </c>
      <c r="O2784">
        <f t="shared" ca="1" si="691"/>
        <v>133.59860522636353</v>
      </c>
      <c r="P2784">
        <f t="shared" ca="1" si="701"/>
        <v>99726717.578260407</v>
      </c>
      <c r="Q2784">
        <f t="shared" ca="1" si="702"/>
        <v>5254839227.0974064</v>
      </c>
      <c r="S2784">
        <f t="shared" ca="1" si="703"/>
        <v>7.1303089634561029E-2</v>
      </c>
      <c r="T2784">
        <f t="shared" ca="1" si="704"/>
        <v>0.65837653719804601</v>
      </c>
      <c r="U2784" s="40" t="str">
        <f t="shared" ca="1" si="705"/>
        <v>NO</v>
      </c>
    </row>
    <row r="2785" spans="2:21" x14ac:dyDescent="0.25">
      <c r="B2785" s="47">
        <f t="shared" si="692"/>
        <v>2773</v>
      </c>
      <c r="C2785">
        <f t="shared" ca="1" si="693"/>
        <v>0.1524038815916697</v>
      </c>
      <c r="D2785">
        <f t="shared" ca="1" si="694"/>
        <v>2.135265133815054E-3</v>
      </c>
      <c r="F2785">
        <f t="shared" ca="1" si="695"/>
        <v>0.3943359749437525</v>
      </c>
      <c r="G2785">
        <f t="shared" ca="1" si="690"/>
        <v>292.81944220735437</v>
      </c>
      <c r="H2785">
        <f t="shared" ca="1" si="696"/>
        <v>638241113.0492003</v>
      </c>
      <c r="I2785">
        <f t="shared" ca="1" si="697"/>
        <v>73697216404.35556</v>
      </c>
      <c r="J2785" t="s">
        <v>30</v>
      </c>
      <c r="K2785">
        <f t="shared" ca="1" si="698"/>
        <v>0.15312207335083353</v>
      </c>
      <c r="L2785">
        <f t="shared" ca="1" si="699"/>
        <v>2.9804621808269391E-3</v>
      </c>
      <c r="N2785">
        <f t="shared" ca="1" si="700"/>
        <v>0.39429271349017286</v>
      </c>
      <c r="O2785">
        <f t="shared" ca="1" si="691"/>
        <v>174.9791151326661</v>
      </c>
      <c r="P2785">
        <f t="shared" ca="1" si="701"/>
        <v>235000588.21319199</v>
      </c>
      <c r="Q2785">
        <f t="shared" ca="1" si="702"/>
        <v>16213393258.382484</v>
      </c>
      <c r="S2785">
        <f t="shared" ca="1" si="703"/>
        <v>0.22000007665722718</v>
      </c>
      <c r="T2785">
        <f t="shared" ca="1" si="704"/>
        <v>0.81501242636019378</v>
      </c>
      <c r="U2785" s="40" t="str">
        <f t="shared" ca="1" si="705"/>
        <v>NO</v>
      </c>
    </row>
    <row r="2786" spans="2:21" x14ac:dyDescent="0.25">
      <c r="B2786" s="47">
        <f t="shared" si="692"/>
        <v>2774</v>
      </c>
      <c r="C2786">
        <f t="shared" ca="1" si="693"/>
        <v>0.1524038815916697</v>
      </c>
      <c r="D2786">
        <f t="shared" ca="1" si="694"/>
        <v>2.135265133815054E-3</v>
      </c>
      <c r="F2786">
        <f t="shared" ca="1" si="695"/>
        <v>0.3943359749437525</v>
      </c>
      <c r="G2786">
        <f t="shared" ca="1" si="690"/>
        <v>292.81944220735437</v>
      </c>
      <c r="H2786">
        <f t="shared" ca="1" si="696"/>
        <v>638241113.0492003</v>
      </c>
      <c r="I2786">
        <f t="shared" ca="1" si="697"/>
        <v>73697216404.35556</v>
      </c>
      <c r="J2786" t="s">
        <v>30</v>
      </c>
      <c r="K2786">
        <f t="shared" ca="1" si="698"/>
        <v>0.15074336306259034</v>
      </c>
      <c r="L2786">
        <f t="shared" ca="1" si="699"/>
        <v>4.0369069543961323E-3</v>
      </c>
      <c r="N2786">
        <f t="shared" ca="1" si="700"/>
        <v>0.39443523817536236</v>
      </c>
      <c r="O2786">
        <f t="shared" ca="1" si="691"/>
        <v>76.510563186183376</v>
      </c>
      <c r="P2786">
        <f t="shared" ca="1" si="701"/>
        <v>47793498.564993545</v>
      </c>
      <c r="Q2786">
        <f t="shared" ca="1" si="702"/>
        <v>1442334290.4837918</v>
      </c>
      <c r="S2786">
        <f t="shared" ca="1" si="703"/>
        <v>1.9571082340072599E-2</v>
      </c>
      <c r="T2786">
        <f t="shared" ca="1" si="704"/>
        <v>0.8352592458826994</v>
      </c>
      <c r="U2786" s="40" t="str">
        <f t="shared" ca="1" si="705"/>
        <v>NO</v>
      </c>
    </row>
    <row r="2787" spans="2:21" x14ac:dyDescent="0.25">
      <c r="B2787" s="47">
        <f t="shared" si="692"/>
        <v>2775</v>
      </c>
      <c r="C2787">
        <f t="shared" ca="1" si="693"/>
        <v>0.1524038815916697</v>
      </c>
      <c r="D2787">
        <f t="shared" ca="1" si="694"/>
        <v>2.135265133815054E-3</v>
      </c>
      <c r="F2787">
        <f t="shared" ca="1" si="695"/>
        <v>0.3943359749437525</v>
      </c>
      <c r="G2787">
        <f t="shared" ca="1" si="690"/>
        <v>292.81944220735437</v>
      </c>
      <c r="H2787">
        <f t="shared" ca="1" si="696"/>
        <v>638241113.0492003</v>
      </c>
      <c r="I2787">
        <f t="shared" ca="1" si="697"/>
        <v>73697216404.35556</v>
      </c>
      <c r="J2787" t="s">
        <v>30</v>
      </c>
      <c r="K2787">
        <f t="shared" ca="1" si="698"/>
        <v>0.15327948376730577</v>
      </c>
      <c r="L2787">
        <f t="shared" ca="1" si="699"/>
        <v>2.5353236541022202E-3</v>
      </c>
      <c r="N2787">
        <f t="shared" ca="1" si="700"/>
        <v>0.39428320507896786</v>
      </c>
      <c r="O2787">
        <f t="shared" ca="1" si="691"/>
        <v>234.70157044680906</v>
      </c>
      <c r="P2787">
        <f t="shared" ca="1" si="701"/>
        <v>384016665.61635256</v>
      </c>
      <c r="Q2787">
        <f t="shared" ca="1" si="702"/>
        <v>35536474991.804306</v>
      </c>
      <c r="S2787">
        <f t="shared" ca="1" si="703"/>
        <v>0.48219562048077674</v>
      </c>
      <c r="T2787">
        <f t="shared" ca="1" si="704"/>
        <v>0.72463562599116793</v>
      </c>
      <c r="U2787" s="40" t="str">
        <f t="shared" ca="1" si="705"/>
        <v>NO</v>
      </c>
    </row>
    <row r="2788" spans="2:21" x14ac:dyDescent="0.25">
      <c r="B2788" s="47">
        <f t="shared" si="692"/>
        <v>2776</v>
      </c>
      <c r="C2788">
        <f t="shared" ca="1" si="693"/>
        <v>0.1524038815916697</v>
      </c>
      <c r="D2788">
        <f t="shared" ca="1" si="694"/>
        <v>2.135265133815054E-3</v>
      </c>
      <c r="F2788">
        <f t="shared" ca="1" si="695"/>
        <v>0.3943359749437525</v>
      </c>
      <c r="G2788">
        <f t="shared" ca="1" si="690"/>
        <v>292.81944220735437</v>
      </c>
      <c r="H2788">
        <f t="shared" ca="1" si="696"/>
        <v>638241113.0492003</v>
      </c>
      <c r="I2788">
        <f t="shared" ca="1" si="697"/>
        <v>73697216404.35556</v>
      </c>
      <c r="J2788" t="s">
        <v>30</v>
      </c>
      <c r="K2788">
        <f t="shared" ca="1" si="698"/>
        <v>0.15162336950095789</v>
      </c>
      <c r="L2788">
        <f t="shared" ca="1" si="699"/>
        <v>2.1096918835755551E-3</v>
      </c>
      <c r="N2788">
        <f t="shared" ca="1" si="700"/>
        <v>0.3943827650806413</v>
      </c>
      <c r="O2788">
        <f t="shared" ca="1" si="691"/>
        <v>296.47544726522193</v>
      </c>
      <c r="P2788">
        <f t="shared" ca="1" si="701"/>
        <v>373155057.36905318</v>
      </c>
      <c r="Q2788">
        <f t="shared" ca="1" si="702"/>
        <v>43631082941.174278</v>
      </c>
      <c r="S2788">
        <f t="shared" ca="1" si="703"/>
        <v>0.59203162710763724</v>
      </c>
      <c r="T2788">
        <f t="shared" ca="1" si="704"/>
        <v>0.88469797199797551</v>
      </c>
      <c r="U2788" s="40" t="str">
        <f t="shared" ca="1" si="705"/>
        <v>NO</v>
      </c>
    </row>
    <row r="2789" spans="2:21" x14ac:dyDescent="0.25">
      <c r="B2789" s="47">
        <f t="shared" si="692"/>
        <v>2777</v>
      </c>
      <c r="C2789">
        <f t="shared" ca="1" si="693"/>
        <v>0.1524038815916697</v>
      </c>
      <c r="D2789">
        <f t="shared" ca="1" si="694"/>
        <v>2.135265133815054E-3</v>
      </c>
      <c r="F2789">
        <f t="shared" ca="1" si="695"/>
        <v>0.3943359749437525</v>
      </c>
      <c r="G2789">
        <f t="shared" ca="1" si="690"/>
        <v>292.81944220735437</v>
      </c>
      <c r="H2789">
        <f t="shared" ca="1" si="696"/>
        <v>638241113.0492003</v>
      </c>
      <c r="I2789">
        <f t="shared" ca="1" si="697"/>
        <v>73697216404.35556</v>
      </c>
      <c r="J2789" t="s">
        <v>30</v>
      </c>
      <c r="K2789">
        <f t="shared" ca="1" si="698"/>
        <v>0.15425257063974981</v>
      </c>
      <c r="L2789">
        <f t="shared" ca="1" si="699"/>
        <v>5.9131966616558069E-4</v>
      </c>
      <c r="N2789">
        <f t="shared" ca="1" si="700"/>
        <v>0.39422421380233236</v>
      </c>
      <c r="O2789">
        <f t="shared" ca="1" si="691"/>
        <v>251.54486958454555</v>
      </c>
      <c r="P2789">
        <f t="shared" ca="1" si="701"/>
        <v>1077.1627027706256</v>
      </c>
      <c r="Q2789">
        <f t="shared" ca="1" si="702"/>
        <v>106816.92392148476</v>
      </c>
      <c r="S2789">
        <f t="shared" ca="1" si="703"/>
        <v>1.4494024215977281E-6</v>
      </c>
      <c r="T2789">
        <f t="shared" ca="1" si="704"/>
        <v>0.68890260434092343</v>
      </c>
      <c r="U2789" s="40" t="str">
        <f t="shared" ca="1" si="705"/>
        <v>NO</v>
      </c>
    </row>
    <row r="2790" spans="2:21" x14ac:dyDescent="0.25">
      <c r="B2790" s="47">
        <f t="shared" si="692"/>
        <v>2778</v>
      </c>
      <c r="C2790">
        <f t="shared" ca="1" si="693"/>
        <v>0.1524038815916697</v>
      </c>
      <c r="D2790">
        <f t="shared" ca="1" si="694"/>
        <v>2.135265133815054E-3</v>
      </c>
      <c r="F2790">
        <f t="shared" ca="1" si="695"/>
        <v>0.3943359749437525</v>
      </c>
      <c r="G2790">
        <f t="shared" ca="1" si="690"/>
        <v>292.81944220735437</v>
      </c>
      <c r="H2790">
        <f t="shared" ca="1" si="696"/>
        <v>638241113.0492003</v>
      </c>
      <c r="I2790">
        <f t="shared" ca="1" si="697"/>
        <v>73697216404.35556</v>
      </c>
      <c r="J2790" t="s">
        <v>30</v>
      </c>
      <c r="K2790">
        <f t="shared" ca="1" si="698"/>
        <v>0.15214198527726364</v>
      </c>
      <c r="L2790">
        <f t="shared" ca="1" si="699"/>
        <v>3.8897412702156992E-3</v>
      </c>
      <c r="N2790">
        <f t="shared" ca="1" si="700"/>
        <v>0.39435170126561758</v>
      </c>
      <c r="O2790">
        <f t="shared" ca="1" si="691"/>
        <v>86.571283389277653</v>
      </c>
      <c r="P2790">
        <f t="shared" ca="1" si="701"/>
        <v>87644555.293823168</v>
      </c>
      <c r="Q2790">
        <f t="shared" ca="1" si="702"/>
        <v>2992144177.6718063</v>
      </c>
      <c r="S2790">
        <f t="shared" ca="1" si="703"/>
        <v>4.0600504654813102E-2</v>
      </c>
      <c r="T2790">
        <f t="shared" ca="1" si="704"/>
        <v>0.74497562675634976</v>
      </c>
      <c r="U2790" s="40" t="str">
        <f t="shared" ca="1" si="705"/>
        <v>NO</v>
      </c>
    </row>
    <row r="2791" spans="2:21" x14ac:dyDescent="0.25">
      <c r="B2791" s="47">
        <f t="shared" si="692"/>
        <v>2779</v>
      </c>
      <c r="C2791">
        <f t="shared" ca="1" si="693"/>
        <v>0.1524038815916697</v>
      </c>
      <c r="D2791">
        <f t="shared" ca="1" si="694"/>
        <v>2.135265133815054E-3</v>
      </c>
      <c r="F2791">
        <f t="shared" ca="1" si="695"/>
        <v>0.3943359749437525</v>
      </c>
      <c r="G2791">
        <f t="shared" ca="1" si="690"/>
        <v>292.81944220735437</v>
      </c>
      <c r="H2791">
        <f t="shared" ca="1" si="696"/>
        <v>638241113.0492003</v>
      </c>
      <c r="I2791">
        <f t="shared" ca="1" si="697"/>
        <v>73697216404.35556</v>
      </c>
      <c r="J2791" t="s">
        <v>30</v>
      </c>
      <c r="K2791">
        <f t="shared" ca="1" si="698"/>
        <v>0.15405789536081699</v>
      </c>
      <c r="L2791">
        <f t="shared" ca="1" si="699"/>
        <v>6.8464282094769422E-4</v>
      </c>
      <c r="N2791">
        <f t="shared" ca="1" si="700"/>
        <v>0.3942360447324752</v>
      </c>
      <c r="O2791">
        <f t="shared" ca="1" si="691"/>
        <v>283.83786365320799</v>
      </c>
      <c r="P2791">
        <f t="shared" ca="1" si="701"/>
        <v>694908.80495279504</v>
      </c>
      <c r="Q2791">
        <f t="shared" ca="1" si="702"/>
        <v>77759681.469578892</v>
      </c>
      <c r="S2791">
        <f t="shared" ca="1" si="703"/>
        <v>1.055123724659202E-3</v>
      </c>
      <c r="T2791">
        <f t="shared" ca="1" si="704"/>
        <v>0.51357510291734421</v>
      </c>
      <c r="U2791" s="40" t="str">
        <f t="shared" ca="1" si="705"/>
        <v>NO</v>
      </c>
    </row>
    <row r="2792" spans="2:21" x14ac:dyDescent="0.25">
      <c r="B2792" s="47">
        <f t="shared" si="692"/>
        <v>2780</v>
      </c>
      <c r="C2792">
        <f t="shared" ca="1" si="693"/>
        <v>0.1524038815916697</v>
      </c>
      <c r="D2792">
        <f t="shared" ca="1" si="694"/>
        <v>2.135265133815054E-3</v>
      </c>
      <c r="F2792">
        <f t="shared" ca="1" si="695"/>
        <v>0.3943359749437525</v>
      </c>
      <c r="G2792">
        <f t="shared" ca="1" si="690"/>
        <v>292.81944220735437</v>
      </c>
      <c r="H2792">
        <f t="shared" ca="1" si="696"/>
        <v>638241113.0492003</v>
      </c>
      <c r="I2792">
        <f t="shared" ca="1" si="697"/>
        <v>73697216404.35556</v>
      </c>
      <c r="J2792" t="s">
        <v>30</v>
      </c>
      <c r="K2792">
        <f t="shared" ca="1" si="698"/>
        <v>0.15418132661347692</v>
      </c>
      <c r="L2792">
        <f t="shared" ca="1" si="699"/>
        <v>5.3205430726813966E-4</v>
      </c>
      <c r="N2792">
        <f t="shared" ca="1" si="700"/>
        <v>0.39422854518188982</v>
      </c>
      <c r="O2792">
        <f t="shared" ca="1" si="691"/>
        <v>228.28618131483145</v>
      </c>
      <c r="P2792">
        <f t="shared" ca="1" si="701"/>
        <v>75.16263126869022</v>
      </c>
      <c r="Q2792">
        <f t="shared" ca="1" si="702"/>
        <v>6764.4060006306891</v>
      </c>
      <c r="S2792">
        <f t="shared" ca="1" si="703"/>
        <v>9.1786451791019168E-8</v>
      </c>
      <c r="T2792">
        <f t="shared" ca="1" si="704"/>
        <v>0.39651100985201415</v>
      </c>
      <c r="U2792" s="40" t="str">
        <f t="shared" ca="1" si="705"/>
        <v>NO</v>
      </c>
    </row>
    <row r="2793" spans="2:21" x14ac:dyDescent="0.25">
      <c r="B2793" s="47">
        <f t="shared" si="692"/>
        <v>2781</v>
      </c>
      <c r="C2793">
        <f t="shared" ca="1" si="693"/>
        <v>0.1524038815916697</v>
      </c>
      <c r="D2793">
        <f t="shared" ca="1" si="694"/>
        <v>2.135265133815054E-3</v>
      </c>
      <c r="F2793">
        <f t="shared" ca="1" si="695"/>
        <v>0.3943359749437525</v>
      </c>
      <c r="G2793">
        <f t="shared" ca="1" si="690"/>
        <v>292.81944220735437</v>
      </c>
      <c r="H2793">
        <f t="shared" ca="1" si="696"/>
        <v>638241113.0492003</v>
      </c>
      <c r="I2793">
        <f t="shared" ca="1" si="697"/>
        <v>73697216404.35556</v>
      </c>
      <c r="J2793" t="s">
        <v>30</v>
      </c>
      <c r="K2793">
        <f t="shared" ca="1" si="698"/>
        <v>0.15260090882531843</v>
      </c>
      <c r="L2793">
        <f t="shared" ca="1" si="699"/>
        <v>3.7261256008132037E-3</v>
      </c>
      <c r="N2793">
        <f t="shared" ca="1" si="700"/>
        <v>0.3943241264594079</v>
      </c>
      <c r="O2793">
        <f t="shared" ca="1" si="691"/>
        <v>99.046174946698784</v>
      </c>
      <c r="P2793">
        <f t="shared" ca="1" si="701"/>
        <v>108227028.51706608</v>
      </c>
      <c r="Q2793">
        <f t="shared" ca="1" si="702"/>
        <v>4226946905.8774819</v>
      </c>
      <c r="S2793">
        <f t="shared" ca="1" si="703"/>
        <v>5.7355584269091417E-2</v>
      </c>
      <c r="T2793">
        <f t="shared" ca="1" si="704"/>
        <v>0.81627027591673673</v>
      </c>
      <c r="U2793" s="40" t="str">
        <f t="shared" ca="1" si="705"/>
        <v>NO</v>
      </c>
    </row>
    <row r="2794" spans="2:21" x14ac:dyDescent="0.25">
      <c r="B2794" s="47">
        <f t="shared" si="692"/>
        <v>2782</v>
      </c>
      <c r="C2794">
        <f t="shared" ca="1" si="693"/>
        <v>0.1524038815916697</v>
      </c>
      <c r="D2794">
        <f t="shared" ca="1" si="694"/>
        <v>2.135265133815054E-3</v>
      </c>
      <c r="F2794">
        <f t="shared" ca="1" si="695"/>
        <v>0.3943359749437525</v>
      </c>
      <c r="G2794">
        <f t="shared" ca="1" si="690"/>
        <v>292.81944220735437</v>
      </c>
      <c r="H2794">
        <f t="shared" ca="1" si="696"/>
        <v>638241113.0492003</v>
      </c>
      <c r="I2794">
        <f t="shared" ca="1" si="697"/>
        <v>73697216404.35556</v>
      </c>
      <c r="J2794" t="s">
        <v>30</v>
      </c>
      <c r="K2794">
        <f t="shared" ca="1" si="698"/>
        <v>0.15376983011838954</v>
      </c>
      <c r="L2794">
        <f t="shared" ca="1" si="699"/>
        <v>3.9347750811192465E-3</v>
      </c>
      <c r="N2794">
        <f t="shared" ca="1" si="700"/>
        <v>0.3942535244558123</v>
      </c>
      <c r="O2794">
        <f t="shared" ca="1" si="691"/>
        <v>83.37949358995985</v>
      </c>
      <c r="P2794">
        <f t="shared" ca="1" si="701"/>
        <v>79638293.941852003</v>
      </c>
      <c r="Q2794">
        <f t="shared" ca="1" si="702"/>
        <v>2617922497.2290325</v>
      </c>
      <c r="S2794">
        <f t="shared" ca="1" si="703"/>
        <v>3.5522678127559666E-2</v>
      </c>
      <c r="T2794">
        <f t="shared" ca="1" si="704"/>
        <v>0.58275834106681745</v>
      </c>
      <c r="U2794" s="40" t="str">
        <f t="shared" ca="1" si="705"/>
        <v>NO</v>
      </c>
    </row>
    <row r="2795" spans="2:21" x14ac:dyDescent="0.25">
      <c r="B2795" s="47">
        <f t="shared" si="692"/>
        <v>2783</v>
      </c>
      <c r="C2795">
        <f t="shared" ca="1" si="693"/>
        <v>0.1524038815916697</v>
      </c>
      <c r="D2795">
        <f t="shared" ca="1" si="694"/>
        <v>2.135265133815054E-3</v>
      </c>
      <c r="F2795">
        <f t="shared" ca="1" si="695"/>
        <v>0.3943359749437525</v>
      </c>
      <c r="G2795">
        <f t="shared" ca="1" si="690"/>
        <v>292.81944220735437</v>
      </c>
      <c r="H2795">
        <f t="shared" ca="1" si="696"/>
        <v>638241113.0492003</v>
      </c>
      <c r="I2795">
        <f t="shared" ca="1" si="697"/>
        <v>73697216404.35556</v>
      </c>
      <c r="J2795" t="s">
        <v>30</v>
      </c>
      <c r="K2795">
        <f t="shared" ca="1" si="698"/>
        <v>0.15340148274934315</v>
      </c>
      <c r="L2795">
        <f t="shared" ca="1" si="699"/>
        <v>2.0496851963146211E-3</v>
      </c>
      <c r="N2795">
        <f t="shared" ca="1" si="700"/>
        <v>0.39427582914108661</v>
      </c>
      <c r="O2795">
        <f t="shared" ca="1" si="691"/>
        <v>304.94620610494508</v>
      </c>
      <c r="P2795">
        <f t="shared" ca="1" si="701"/>
        <v>660780594.91865122</v>
      </c>
      <c r="Q2795">
        <f t="shared" ca="1" si="702"/>
        <v>79447579253.645721</v>
      </c>
      <c r="S2795">
        <f t="shared" ca="1" si="703"/>
        <v>1.0780268662759196</v>
      </c>
      <c r="T2795">
        <f t="shared" ca="1" si="704"/>
        <v>0.77109856548629419</v>
      </c>
      <c r="U2795" s="40" t="str">
        <f t="shared" ca="1" si="705"/>
        <v>YES</v>
      </c>
    </row>
    <row r="2796" spans="2:21" x14ac:dyDescent="0.25">
      <c r="B2796" s="47">
        <f t="shared" si="692"/>
        <v>2784</v>
      </c>
      <c r="C2796">
        <f t="shared" ca="1" si="693"/>
        <v>0.15340148274934315</v>
      </c>
      <c r="D2796">
        <f t="shared" ca="1" si="694"/>
        <v>2.0496851963146211E-3</v>
      </c>
      <c r="F2796">
        <f t="shared" ca="1" si="695"/>
        <v>0.39427582914108661</v>
      </c>
      <c r="G2796">
        <f t="shared" ca="1" si="690"/>
        <v>304.94620610494508</v>
      </c>
      <c r="H2796">
        <f t="shared" ca="1" si="696"/>
        <v>660780594.91865122</v>
      </c>
      <c r="I2796">
        <f t="shared" ca="1" si="697"/>
        <v>79447579253.645721</v>
      </c>
      <c r="J2796" t="s">
        <v>30</v>
      </c>
      <c r="K2796">
        <f t="shared" ca="1" si="698"/>
        <v>0.15279991420909117</v>
      </c>
      <c r="L2796">
        <f t="shared" ca="1" si="699"/>
        <v>9.8205139713568182E-4</v>
      </c>
      <c r="N2796">
        <f t="shared" ca="1" si="700"/>
        <v>0.39431214383947849</v>
      </c>
      <c r="O2796">
        <f t="shared" ca="1" si="691"/>
        <v>351.17534168073507</v>
      </c>
      <c r="P2796">
        <f t="shared" ca="1" si="701"/>
        <v>1847283471.6291933</v>
      </c>
      <c r="Q2796">
        <f t="shared" ca="1" si="702"/>
        <v>255798333383.99503</v>
      </c>
      <c r="S2796">
        <f t="shared" ca="1" si="703"/>
        <v>3.2197121144160832</v>
      </c>
      <c r="T2796">
        <f t="shared" ca="1" si="704"/>
        <v>0.59995842151184597</v>
      </c>
      <c r="U2796" s="40" t="str">
        <f t="shared" ca="1" si="705"/>
        <v>YES</v>
      </c>
    </row>
    <row r="2797" spans="2:21" x14ac:dyDescent="0.25">
      <c r="B2797" s="47">
        <f t="shared" si="692"/>
        <v>2785</v>
      </c>
      <c r="C2797">
        <f t="shared" ca="1" si="693"/>
        <v>0.15279991420909117</v>
      </c>
      <c r="D2797">
        <f t="shared" ca="1" si="694"/>
        <v>9.8205139713568182E-4</v>
      </c>
      <c r="F2797">
        <f t="shared" ca="1" si="695"/>
        <v>0.39431214383947849</v>
      </c>
      <c r="G2797">
        <f t="shared" ca="1" si="690"/>
        <v>351.17534168073507</v>
      </c>
      <c r="H2797">
        <f t="shared" ca="1" si="696"/>
        <v>1847283471.6291933</v>
      </c>
      <c r="I2797">
        <f t="shared" ca="1" si="697"/>
        <v>255798333383.99503</v>
      </c>
      <c r="J2797" t="s">
        <v>30</v>
      </c>
      <c r="K2797">
        <f t="shared" ca="1" si="698"/>
        <v>0.15199171669004238</v>
      </c>
      <c r="L2797">
        <f t="shared" ca="1" si="699"/>
        <v>5.7965816738295801E-5</v>
      </c>
      <c r="N2797">
        <f t="shared" ca="1" si="700"/>
        <v>0.39436071264837541</v>
      </c>
      <c r="O2797">
        <f t="shared" ca="1" si="691"/>
        <v>11.394310559145667</v>
      </c>
      <c r="P2797">
        <f t="shared" ca="1" si="701"/>
        <v>0</v>
      </c>
      <c r="Q2797">
        <f t="shared" ca="1" si="702"/>
        <v>0</v>
      </c>
      <c r="S2797">
        <f t="shared" ca="1" si="703"/>
        <v>0</v>
      </c>
      <c r="T2797">
        <f t="shared" ca="1" si="704"/>
        <v>0.43163987210967625</v>
      </c>
      <c r="U2797" s="40" t="str">
        <f t="shared" ca="1" si="705"/>
        <v>NO</v>
      </c>
    </row>
    <row r="2798" spans="2:21" x14ac:dyDescent="0.25">
      <c r="B2798" s="47">
        <f t="shared" si="692"/>
        <v>2786</v>
      </c>
      <c r="C2798">
        <f t="shared" ca="1" si="693"/>
        <v>0.15279991420909117</v>
      </c>
      <c r="D2798">
        <f t="shared" ca="1" si="694"/>
        <v>9.8205139713568182E-4</v>
      </c>
      <c r="F2798">
        <f t="shared" ca="1" si="695"/>
        <v>0.39431214383947849</v>
      </c>
      <c r="G2798">
        <f t="shared" ca="1" si="690"/>
        <v>351.17534168073507</v>
      </c>
      <c r="H2798">
        <f t="shared" ca="1" si="696"/>
        <v>1847283471.6291933</v>
      </c>
      <c r="I2798">
        <f t="shared" ca="1" si="697"/>
        <v>255798333383.99503</v>
      </c>
      <c r="J2798" t="s">
        <v>30</v>
      </c>
      <c r="K2798">
        <f t="shared" ca="1" si="698"/>
        <v>0.15443351616102555</v>
      </c>
      <c r="L2798">
        <f t="shared" ca="1" si="699"/>
        <v>1.1066871599148946E-3</v>
      </c>
      <c r="N2798">
        <f t="shared" ca="1" si="700"/>
        <v>0.39421320418741501</v>
      </c>
      <c r="O2798">
        <f t="shared" ca="1" si="691"/>
        <v>364.73921462035582</v>
      </c>
      <c r="P2798">
        <f t="shared" ca="1" si="701"/>
        <v>29709345.082937874</v>
      </c>
      <c r="Q2798">
        <f t="shared" ca="1" si="702"/>
        <v>4271758613.1878805</v>
      </c>
      <c r="S2798">
        <f t="shared" ca="1" si="703"/>
        <v>1.6699712451899652E-2</v>
      </c>
      <c r="T2798">
        <f t="shared" ca="1" si="704"/>
        <v>0.20509777508836324</v>
      </c>
      <c r="U2798" s="40" t="str">
        <f t="shared" ca="1" si="705"/>
        <v>NO</v>
      </c>
    </row>
    <row r="2799" spans="2:21" x14ac:dyDescent="0.25">
      <c r="B2799" s="47">
        <f t="shared" si="692"/>
        <v>2787</v>
      </c>
      <c r="C2799">
        <f t="shared" ca="1" si="693"/>
        <v>0.15279991420909117</v>
      </c>
      <c r="D2799">
        <f t="shared" ca="1" si="694"/>
        <v>9.8205139713568182E-4</v>
      </c>
      <c r="F2799">
        <f t="shared" ca="1" si="695"/>
        <v>0.39431214383947849</v>
      </c>
      <c r="G2799">
        <f t="shared" ca="1" si="690"/>
        <v>351.17534168073507</v>
      </c>
      <c r="H2799">
        <f t="shared" ca="1" si="696"/>
        <v>1847283471.6291933</v>
      </c>
      <c r="I2799">
        <f t="shared" ca="1" si="697"/>
        <v>255798333383.99503</v>
      </c>
      <c r="J2799" t="s">
        <v>30</v>
      </c>
      <c r="K2799">
        <f t="shared" ca="1" si="698"/>
        <v>0.15344974357361435</v>
      </c>
      <c r="L2799">
        <f t="shared" ca="1" si="699"/>
        <v>1.6630775189285288E-3</v>
      </c>
      <c r="N2799">
        <f t="shared" ca="1" si="700"/>
        <v>0.39427290975758983</v>
      </c>
      <c r="O2799">
        <f t="shared" ca="1" si="691"/>
        <v>352.20880946019554</v>
      </c>
      <c r="P2799">
        <f t="shared" ca="1" si="701"/>
        <v>977559321.14499724</v>
      </c>
      <c r="Q2799">
        <f t="shared" ca="1" si="702"/>
        <v>135750136038.17882</v>
      </c>
      <c r="S2799">
        <f t="shared" ca="1" si="703"/>
        <v>0.53069202696639828</v>
      </c>
      <c r="T2799">
        <f t="shared" ca="1" si="704"/>
        <v>0.1067952983922188</v>
      </c>
      <c r="U2799" s="40" t="str">
        <f t="shared" ca="1" si="705"/>
        <v>YES</v>
      </c>
    </row>
    <row r="2800" spans="2:21" x14ac:dyDescent="0.25">
      <c r="B2800" s="47">
        <f t="shared" si="692"/>
        <v>2788</v>
      </c>
      <c r="C2800">
        <f t="shared" ca="1" si="693"/>
        <v>0.15344974357361435</v>
      </c>
      <c r="D2800">
        <f t="shared" ca="1" si="694"/>
        <v>1.6630775189285288E-3</v>
      </c>
      <c r="F2800">
        <f t="shared" ca="1" si="695"/>
        <v>0.39427290975758983</v>
      </c>
      <c r="G2800">
        <f t="shared" ca="1" si="690"/>
        <v>352.20880946019554</v>
      </c>
      <c r="H2800">
        <f t="shared" ca="1" si="696"/>
        <v>977559321.14499724</v>
      </c>
      <c r="I2800">
        <f t="shared" ca="1" si="697"/>
        <v>135750136038.17882</v>
      </c>
      <c r="J2800" t="s">
        <v>30</v>
      </c>
      <c r="K2800">
        <f t="shared" ca="1" si="698"/>
        <v>0.15317069147987153</v>
      </c>
      <c r="L2800">
        <f t="shared" ca="1" si="699"/>
        <v>1.1724144788142015E-3</v>
      </c>
      <c r="N2800">
        <f t="shared" ca="1" si="700"/>
        <v>0.39428977771955892</v>
      </c>
      <c r="O2800">
        <f t="shared" ca="1" si="691"/>
        <v>368.91340536326732</v>
      </c>
      <c r="P2800">
        <f t="shared" ca="1" si="701"/>
        <v>1707257918.6667182</v>
      </c>
      <c r="Q2800">
        <f t="shared" ca="1" si="702"/>
        <v>248335661845.33716</v>
      </c>
      <c r="S2800">
        <f t="shared" ca="1" si="703"/>
        <v>1.8293584750109895</v>
      </c>
      <c r="T2800">
        <f t="shared" ca="1" si="704"/>
        <v>0.89907874049752201</v>
      </c>
      <c r="U2800" s="40" t="str">
        <f t="shared" ca="1" si="705"/>
        <v>YES</v>
      </c>
    </row>
    <row r="2801" spans="2:21" x14ac:dyDescent="0.25">
      <c r="B2801" s="47">
        <f t="shared" si="692"/>
        <v>2789</v>
      </c>
      <c r="C2801">
        <f t="shared" ca="1" si="693"/>
        <v>0.15317069147987153</v>
      </c>
      <c r="D2801">
        <f t="shared" ca="1" si="694"/>
        <v>1.1724144788142015E-3</v>
      </c>
      <c r="F2801">
        <f t="shared" ca="1" si="695"/>
        <v>0.39428977771955892</v>
      </c>
      <c r="G2801">
        <f t="shared" ca="1" si="690"/>
        <v>368.91340536326732</v>
      </c>
      <c r="H2801">
        <f t="shared" ca="1" si="696"/>
        <v>1707257918.6667182</v>
      </c>
      <c r="I2801">
        <f t="shared" ca="1" si="697"/>
        <v>248335661845.33716</v>
      </c>
      <c r="J2801" t="s">
        <v>30</v>
      </c>
      <c r="K2801">
        <f t="shared" ca="1" si="698"/>
        <v>0.15176934079135837</v>
      </c>
      <c r="L2801">
        <f t="shared" ca="1" si="699"/>
        <v>1.8012772786019724E-3</v>
      </c>
      <c r="N2801">
        <f t="shared" ca="1" si="700"/>
        <v>0.39437403223643414</v>
      </c>
      <c r="O2801">
        <f t="shared" ca="1" si="691"/>
        <v>337.30566101326684</v>
      </c>
      <c r="P2801">
        <f t="shared" ca="1" si="701"/>
        <v>544262178.845016</v>
      </c>
      <c r="Q2801">
        <f t="shared" ca="1" si="702"/>
        <v>72400255169.024567</v>
      </c>
      <c r="S2801">
        <f t="shared" ca="1" si="703"/>
        <v>0.29154191802752544</v>
      </c>
      <c r="T2801">
        <f t="shared" ca="1" si="704"/>
        <v>0.57461920932140742</v>
      </c>
      <c r="U2801" s="40" t="str">
        <f t="shared" ca="1" si="705"/>
        <v>NO</v>
      </c>
    </row>
    <row r="2802" spans="2:21" x14ac:dyDescent="0.25">
      <c r="B2802" s="47">
        <f t="shared" si="692"/>
        <v>2790</v>
      </c>
      <c r="C2802">
        <f t="shared" ca="1" si="693"/>
        <v>0.15317069147987153</v>
      </c>
      <c r="D2802">
        <f t="shared" ca="1" si="694"/>
        <v>1.1724144788142015E-3</v>
      </c>
      <c r="F2802">
        <f t="shared" ca="1" si="695"/>
        <v>0.39428977771955892</v>
      </c>
      <c r="G2802">
        <f t="shared" ca="1" si="690"/>
        <v>368.91340536326732</v>
      </c>
      <c r="H2802">
        <f t="shared" ca="1" si="696"/>
        <v>1707257918.6667182</v>
      </c>
      <c r="I2802">
        <f t="shared" ca="1" si="697"/>
        <v>248335661845.33716</v>
      </c>
      <c r="J2802" t="s">
        <v>30</v>
      </c>
      <c r="K2802">
        <f t="shared" ca="1" si="698"/>
        <v>0.15298565769620362</v>
      </c>
      <c r="L2802">
        <f t="shared" ca="1" si="699"/>
        <v>7.5816579042034212E-4</v>
      </c>
      <c r="N2802">
        <f t="shared" ca="1" si="700"/>
        <v>0.39430094599130794</v>
      </c>
      <c r="O2802">
        <f t="shared" ca="1" si="691"/>
        <v>305.45189203952799</v>
      </c>
      <c r="P2802">
        <f t="shared" ca="1" si="701"/>
        <v>768964544.25223672</v>
      </c>
      <c r="Q2802">
        <f t="shared" ca="1" si="702"/>
        <v>92614066630.053528</v>
      </c>
      <c r="S2802">
        <f t="shared" ca="1" si="703"/>
        <v>0.37293905330332033</v>
      </c>
      <c r="T2802">
        <f t="shared" ca="1" si="704"/>
        <v>7.2121386658483555E-3</v>
      </c>
      <c r="U2802" s="40" t="str">
        <f t="shared" ca="1" si="705"/>
        <v>YES</v>
      </c>
    </row>
    <row r="2803" spans="2:21" x14ac:dyDescent="0.25">
      <c r="B2803" s="47">
        <f t="shared" si="692"/>
        <v>2791</v>
      </c>
      <c r="C2803">
        <f t="shared" ca="1" si="693"/>
        <v>0.15298565769620362</v>
      </c>
      <c r="D2803">
        <f t="shared" ca="1" si="694"/>
        <v>7.5816579042034212E-4</v>
      </c>
      <c r="F2803">
        <f t="shared" ca="1" si="695"/>
        <v>0.39430094599130794</v>
      </c>
      <c r="G2803">
        <f t="shared" ca="1" si="690"/>
        <v>305.45189203952799</v>
      </c>
      <c r="H2803">
        <f t="shared" ca="1" si="696"/>
        <v>768964544.25223672</v>
      </c>
      <c r="I2803">
        <f t="shared" ca="1" si="697"/>
        <v>92614066630.053528</v>
      </c>
      <c r="J2803" t="s">
        <v>30</v>
      </c>
      <c r="K2803">
        <f t="shared" ca="1" si="698"/>
        <v>0.15100904383691224</v>
      </c>
      <c r="L2803">
        <f t="shared" ca="1" si="699"/>
        <v>2.3530192692077035E-3</v>
      </c>
      <c r="N2803">
        <f t="shared" ca="1" si="700"/>
        <v>0.39441942759258142</v>
      </c>
      <c r="O2803">
        <f t="shared" ca="1" si="691"/>
        <v>261.12981044749978</v>
      </c>
      <c r="P2803">
        <f t="shared" ca="1" si="701"/>
        <v>157162506.14905527</v>
      </c>
      <c r="Q2803">
        <f t="shared" ca="1" si="702"/>
        <v>16186900514.411839</v>
      </c>
      <c r="S2803">
        <f t="shared" ca="1" si="703"/>
        <v>0.17477799111305997</v>
      </c>
      <c r="T2803">
        <f t="shared" ca="1" si="704"/>
        <v>0.54189548826361456</v>
      </c>
      <c r="U2803" s="40" t="str">
        <f t="shared" ca="1" si="705"/>
        <v>NO</v>
      </c>
    </row>
    <row r="2804" spans="2:21" x14ac:dyDescent="0.25">
      <c r="B2804" s="47">
        <f t="shared" si="692"/>
        <v>2792</v>
      </c>
      <c r="C2804">
        <f t="shared" ca="1" si="693"/>
        <v>0.15298565769620362</v>
      </c>
      <c r="D2804">
        <f t="shared" ca="1" si="694"/>
        <v>7.5816579042034212E-4</v>
      </c>
      <c r="F2804">
        <f t="shared" ca="1" si="695"/>
        <v>0.39430094599130794</v>
      </c>
      <c r="G2804">
        <f t="shared" ca="1" si="690"/>
        <v>305.45189203952799</v>
      </c>
      <c r="H2804">
        <f t="shared" ca="1" si="696"/>
        <v>768964544.25223672</v>
      </c>
      <c r="I2804">
        <f t="shared" ca="1" si="697"/>
        <v>92614066630.053528</v>
      </c>
      <c r="J2804" t="s">
        <v>30</v>
      </c>
      <c r="K2804">
        <f t="shared" ca="1" si="698"/>
        <v>0.15164819421068251</v>
      </c>
      <c r="L2804">
        <f t="shared" ca="1" si="699"/>
        <v>1.5900920926612454E-3</v>
      </c>
      <c r="N2804">
        <f t="shared" ca="1" si="700"/>
        <v>0.39438128050276566</v>
      </c>
      <c r="O2804">
        <f t="shared" ca="1" si="691"/>
        <v>358.75967487350306</v>
      </c>
      <c r="P2804">
        <f t="shared" ca="1" si="701"/>
        <v>474984973.86157322</v>
      </c>
      <c r="Q2804">
        <f t="shared" ca="1" si="702"/>
        <v>67204721465.673927</v>
      </c>
      <c r="S2804">
        <f t="shared" ca="1" si="703"/>
        <v>0.72564270106098339</v>
      </c>
      <c r="T2804">
        <f t="shared" ca="1" si="704"/>
        <v>0.76698499316757662</v>
      </c>
      <c r="U2804" s="40" t="str">
        <f t="shared" ca="1" si="705"/>
        <v>NO</v>
      </c>
    </row>
    <row r="2805" spans="2:21" x14ac:dyDescent="0.25">
      <c r="B2805" s="47">
        <f t="shared" si="692"/>
        <v>2793</v>
      </c>
      <c r="C2805">
        <f t="shared" ca="1" si="693"/>
        <v>0.15298565769620362</v>
      </c>
      <c r="D2805">
        <f t="shared" ca="1" si="694"/>
        <v>7.5816579042034212E-4</v>
      </c>
      <c r="F2805">
        <f t="shared" ca="1" si="695"/>
        <v>0.39430094599130794</v>
      </c>
      <c r="G2805">
        <f t="shared" ca="1" si="690"/>
        <v>305.45189203952799</v>
      </c>
      <c r="H2805">
        <f t="shared" ca="1" si="696"/>
        <v>768964544.25223672</v>
      </c>
      <c r="I2805">
        <f t="shared" ca="1" si="697"/>
        <v>92614066630.053528</v>
      </c>
      <c r="J2805" t="s">
        <v>30</v>
      </c>
      <c r="K2805">
        <f t="shared" ca="1" si="698"/>
        <v>0.15219382676852497</v>
      </c>
      <c r="L2805">
        <f t="shared" ca="1" si="699"/>
        <v>2.6635548820132336E-4</v>
      </c>
      <c r="N2805">
        <f t="shared" ca="1" si="700"/>
        <v>0.39434859039065223</v>
      </c>
      <c r="O2805">
        <f t="shared" ca="1" si="691"/>
        <v>103.74996534822402</v>
      </c>
      <c r="P2805">
        <f t="shared" ca="1" si="701"/>
        <v>8.8438239349488588E-9</v>
      </c>
      <c r="Q2805">
        <f t="shared" ca="1" si="702"/>
        <v>3.6183314002527352E-7</v>
      </c>
      <c r="S2805">
        <f t="shared" ca="1" si="703"/>
        <v>3.9068918274651989E-18</v>
      </c>
      <c r="T2805">
        <f t="shared" ca="1" si="704"/>
        <v>0.75931313623643337</v>
      </c>
      <c r="U2805" s="40" t="str">
        <f t="shared" ca="1" si="705"/>
        <v>NO</v>
      </c>
    </row>
    <row r="2806" spans="2:21" x14ac:dyDescent="0.25">
      <c r="B2806" s="47">
        <f t="shared" si="692"/>
        <v>2794</v>
      </c>
      <c r="C2806">
        <f t="shared" ca="1" si="693"/>
        <v>0.15298565769620362</v>
      </c>
      <c r="D2806">
        <f t="shared" ca="1" si="694"/>
        <v>7.5816579042034212E-4</v>
      </c>
      <c r="F2806">
        <f t="shared" ca="1" si="695"/>
        <v>0.39430094599130794</v>
      </c>
      <c r="G2806">
        <f t="shared" ca="1" si="690"/>
        <v>305.45189203952799</v>
      </c>
      <c r="H2806">
        <f t="shared" ca="1" si="696"/>
        <v>768964544.25223672</v>
      </c>
      <c r="I2806">
        <f t="shared" ca="1" si="697"/>
        <v>92614066630.053528</v>
      </c>
      <c r="J2806" t="s">
        <v>30</v>
      </c>
      <c r="K2806">
        <f t="shared" ca="1" si="698"/>
        <v>0.15398847817905151</v>
      </c>
      <c r="L2806">
        <f t="shared" ca="1" si="699"/>
        <v>1.205930582141341E-3</v>
      </c>
      <c r="N2806">
        <f t="shared" ca="1" si="700"/>
        <v>0.39424025986985273</v>
      </c>
      <c r="O2806">
        <f t="shared" ca="1" si="691"/>
        <v>370.31996247389714</v>
      </c>
      <c r="P2806">
        <f t="shared" ca="1" si="701"/>
        <v>312792875.49057013</v>
      </c>
      <c r="Q2806">
        <f t="shared" ca="1" si="702"/>
        <v>45666207818.665337</v>
      </c>
      <c r="S2806">
        <f t="shared" ca="1" si="703"/>
        <v>0.49308068936308347</v>
      </c>
      <c r="T2806">
        <f t="shared" ca="1" si="704"/>
        <v>0.81034434495914254</v>
      </c>
      <c r="U2806" s="40" t="str">
        <f t="shared" ca="1" si="705"/>
        <v>NO</v>
      </c>
    </row>
    <row r="2807" spans="2:21" x14ac:dyDescent="0.25">
      <c r="B2807" s="47">
        <f t="shared" si="692"/>
        <v>2795</v>
      </c>
      <c r="C2807">
        <f t="shared" ca="1" si="693"/>
        <v>0.15298565769620362</v>
      </c>
      <c r="D2807">
        <f t="shared" ca="1" si="694"/>
        <v>7.5816579042034212E-4</v>
      </c>
      <c r="F2807">
        <f t="shared" ca="1" si="695"/>
        <v>0.39430094599130794</v>
      </c>
      <c r="G2807">
        <f t="shared" ca="1" si="690"/>
        <v>305.45189203952799</v>
      </c>
      <c r="H2807">
        <f t="shared" ca="1" si="696"/>
        <v>768964544.25223672</v>
      </c>
      <c r="I2807">
        <f t="shared" ca="1" si="697"/>
        <v>92614066630.053528</v>
      </c>
      <c r="J2807" t="s">
        <v>30</v>
      </c>
      <c r="K2807">
        <f t="shared" ca="1" si="698"/>
        <v>0.15108604578720503</v>
      </c>
      <c r="L2807">
        <f t="shared" ca="1" si="699"/>
        <v>8.4250108367756038E-4</v>
      </c>
      <c r="N2807">
        <f t="shared" ca="1" si="700"/>
        <v>0.39441484014443423</v>
      </c>
      <c r="O2807">
        <f t="shared" ca="1" si="691"/>
        <v>326.13206843922239</v>
      </c>
      <c r="P2807">
        <f t="shared" ca="1" si="701"/>
        <v>259399.90033753042</v>
      </c>
      <c r="Q2807">
        <f t="shared" ca="1" si="702"/>
        <v>33366953.569952253</v>
      </c>
      <c r="S2807">
        <f t="shared" ca="1" si="703"/>
        <v>3.6027954266641156E-4</v>
      </c>
      <c r="T2807">
        <f t="shared" ca="1" si="704"/>
        <v>0.98652017217805532</v>
      </c>
      <c r="U2807" s="40" t="str">
        <f t="shared" ca="1" si="705"/>
        <v>NO</v>
      </c>
    </row>
    <row r="2808" spans="2:21" x14ac:dyDescent="0.25">
      <c r="B2808" s="47">
        <f t="shared" si="692"/>
        <v>2796</v>
      </c>
      <c r="C2808">
        <f t="shared" ca="1" si="693"/>
        <v>0.15298565769620362</v>
      </c>
      <c r="D2808">
        <f t="shared" ca="1" si="694"/>
        <v>7.5816579042034212E-4</v>
      </c>
      <c r="F2808">
        <f t="shared" ca="1" si="695"/>
        <v>0.39430094599130794</v>
      </c>
      <c r="G2808">
        <f t="shared" ca="1" si="690"/>
        <v>305.45189203952799</v>
      </c>
      <c r="H2808">
        <f t="shared" ca="1" si="696"/>
        <v>768964544.25223672</v>
      </c>
      <c r="I2808">
        <f t="shared" ca="1" si="697"/>
        <v>92614066630.053528</v>
      </c>
      <c r="J2808" t="s">
        <v>30</v>
      </c>
      <c r="K2808">
        <f t="shared" ca="1" si="698"/>
        <v>0.1520439872824042</v>
      </c>
      <c r="L2808">
        <f t="shared" ca="1" si="699"/>
        <v>1.3946103164899886E-3</v>
      </c>
      <c r="N2808">
        <f t="shared" ca="1" si="700"/>
        <v>0.39435757904568969</v>
      </c>
      <c r="O2808">
        <f t="shared" ca="1" si="691"/>
        <v>370.2722658057354</v>
      </c>
      <c r="P2808">
        <f t="shared" ca="1" si="701"/>
        <v>942425133.77464879</v>
      </c>
      <c r="Q2808">
        <f t="shared" ca="1" si="702"/>
        <v>137612611115.04031</v>
      </c>
      <c r="S2808">
        <f t="shared" ca="1" si="703"/>
        <v>1.4858715972891383</v>
      </c>
      <c r="T2808">
        <f t="shared" ca="1" si="704"/>
        <v>0.85650933508543414</v>
      </c>
      <c r="U2808" s="40" t="str">
        <f t="shared" ca="1" si="705"/>
        <v>YES</v>
      </c>
    </row>
    <row r="2809" spans="2:21" x14ac:dyDescent="0.25">
      <c r="B2809" s="47">
        <f t="shared" si="692"/>
        <v>2797</v>
      </c>
      <c r="C2809">
        <f t="shared" ca="1" si="693"/>
        <v>0.1520439872824042</v>
      </c>
      <c r="D2809">
        <f t="shared" ca="1" si="694"/>
        <v>1.3946103164899886E-3</v>
      </c>
      <c r="F2809">
        <f t="shared" ca="1" si="695"/>
        <v>0.39435757904568969</v>
      </c>
      <c r="G2809">
        <f t="shared" ca="1" si="690"/>
        <v>370.2722658057354</v>
      </c>
      <c r="H2809">
        <f t="shared" ca="1" si="696"/>
        <v>942425133.77464879</v>
      </c>
      <c r="I2809">
        <f t="shared" ca="1" si="697"/>
        <v>137612611115.04031</v>
      </c>
      <c r="J2809" t="s">
        <v>30</v>
      </c>
      <c r="K2809">
        <f t="shared" ca="1" si="698"/>
        <v>0.15232612290184314</v>
      </c>
      <c r="L2809">
        <f t="shared" ca="1" si="699"/>
        <v>1.6109270622103448E-3</v>
      </c>
      <c r="N2809">
        <f t="shared" ca="1" si="700"/>
        <v>0.39434064694692239</v>
      </c>
      <c r="O2809">
        <f t="shared" ca="1" si="691"/>
        <v>356.99674466120416</v>
      </c>
      <c r="P2809">
        <f t="shared" ca="1" si="701"/>
        <v>1142786118.4796178</v>
      </c>
      <c r="Q2809">
        <f t="shared" ca="1" si="702"/>
        <v>160879518161.3891</v>
      </c>
      <c r="S2809">
        <f t="shared" ca="1" si="703"/>
        <v>1.1690753983797191</v>
      </c>
      <c r="T2809">
        <f t="shared" ca="1" si="704"/>
        <v>0.93237541998493267</v>
      </c>
      <c r="U2809" s="40" t="str">
        <f t="shared" ca="1" si="705"/>
        <v>YES</v>
      </c>
    </row>
    <row r="2810" spans="2:21" x14ac:dyDescent="0.25">
      <c r="B2810" s="47">
        <f t="shared" si="692"/>
        <v>2798</v>
      </c>
      <c r="C2810">
        <f t="shared" ca="1" si="693"/>
        <v>0.15232612290184314</v>
      </c>
      <c r="D2810">
        <f t="shared" ca="1" si="694"/>
        <v>1.6109270622103448E-3</v>
      </c>
      <c r="F2810">
        <f t="shared" ca="1" si="695"/>
        <v>0.39434064694692239</v>
      </c>
      <c r="G2810">
        <f t="shared" ca="1" si="690"/>
        <v>356.99674466120416</v>
      </c>
      <c r="H2810">
        <f t="shared" ca="1" si="696"/>
        <v>1142786118.4796178</v>
      </c>
      <c r="I2810">
        <f t="shared" ca="1" si="697"/>
        <v>160879518161.3891</v>
      </c>
      <c r="J2810" t="s">
        <v>30</v>
      </c>
      <c r="K2810">
        <f t="shared" ca="1" si="698"/>
        <v>0.15180558921201256</v>
      </c>
      <c r="L2810">
        <f t="shared" ca="1" si="699"/>
        <v>2.706986640140146E-3</v>
      </c>
      <c r="N2810">
        <f t="shared" ca="1" si="700"/>
        <v>0.39437186237444</v>
      </c>
      <c r="O2810">
        <f t="shared" ca="1" si="691"/>
        <v>210.63942887050499</v>
      </c>
      <c r="P2810">
        <f t="shared" ca="1" si="701"/>
        <v>249340164.54807362</v>
      </c>
      <c r="Q2810">
        <f t="shared" ca="1" si="702"/>
        <v>20712753258.196175</v>
      </c>
      <c r="S2810">
        <f t="shared" ca="1" si="703"/>
        <v>0.1287469871548087</v>
      </c>
      <c r="T2810">
        <f t="shared" ca="1" si="704"/>
        <v>0.43820748866287329</v>
      </c>
      <c r="U2810" s="40" t="str">
        <f t="shared" ca="1" si="705"/>
        <v>NO</v>
      </c>
    </row>
    <row r="2811" spans="2:21" x14ac:dyDescent="0.25">
      <c r="B2811" s="47">
        <f t="shared" si="692"/>
        <v>2799</v>
      </c>
      <c r="C2811">
        <f t="shared" ca="1" si="693"/>
        <v>0.15232612290184314</v>
      </c>
      <c r="D2811">
        <f t="shared" ca="1" si="694"/>
        <v>1.6109270622103448E-3</v>
      </c>
      <c r="F2811">
        <f t="shared" ca="1" si="695"/>
        <v>0.39434064694692239</v>
      </c>
      <c r="G2811">
        <f t="shared" ca="1" si="690"/>
        <v>356.99674466120416</v>
      </c>
      <c r="H2811">
        <f t="shared" ca="1" si="696"/>
        <v>1142786118.4796178</v>
      </c>
      <c r="I2811">
        <f t="shared" ca="1" si="697"/>
        <v>160879518161.3891</v>
      </c>
      <c r="J2811" t="s">
        <v>30</v>
      </c>
      <c r="K2811">
        <f t="shared" ca="1" si="698"/>
        <v>0.15198969001573878</v>
      </c>
      <c r="L2811">
        <f t="shared" ca="1" si="699"/>
        <v>2.7178458310098998E-3</v>
      </c>
      <c r="N2811">
        <f t="shared" ca="1" si="700"/>
        <v>0.39436083412555373</v>
      </c>
      <c r="O2811">
        <f t="shared" ca="1" si="691"/>
        <v>209.1553397154419</v>
      </c>
      <c r="P2811">
        <f t="shared" ca="1" si="701"/>
        <v>270518503.92348003</v>
      </c>
      <c r="Q2811">
        <f t="shared" ca="1" si="702"/>
        <v>22313089632.847126</v>
      </c>
      <c r="S2811">
        <f t="shared" ca="1" si="703"/>
        <v>0.13869440863481056</v>
      </c>
      <c r="T2811">
        <f t="shared" ca="1" si="704"/>
        <v>0.75201611591003603</v>
      </c>
      <c r="U2811" s="40" t="str">
        <f t="shared" ca="1" si="705"/>
        <v>NO</v>
      </c>
    </row>
    <row r="2812" spans="2:21" x14ac:dyDescent="0.25">
      <c r="B2812" s="47">
        <f t="shared" si="692"/>
        <v>2800</v>
      </c>
      <c r="C2812">
        <f t="shared" ca="1" si="693"/>
        <v>0.15232612290184314</v>
      </c>
      <c r="D2812">
        <f t="shared" ca="1" si="694"/>
        <v>1.6109270622103448E-3</v>
      </c>
      <c r="F2812">
        <f t="shared" ca="1" si="695"/>
        <v>0.39434064694692239</v>
      </c>
      <c r="G2812">
        <f t="shared" ca="1" si="690"/>
        <v>356.99674466120416</v>
      </c>
      <c r="H2812">
        <f t="shared" ca="1" si="696"/>
        <v>1142786118.4796178</v>
      </c>
      <c r="I2812">
        <f t="shared" ca="1" si="697"/>
        <v>160879518161.3891</v>
      </c>
      <c r="J2812" t="s">
        <v>30</v>
      </c>
      <c r="K2812">
        <f t="shared" ca="1" si="698"/>
        <v>0.15093914051352667</v>
      </c>
      <c r="L2812">
        <f t="shared" ca="1" si="699"/>
        <v>1.7301434079152625E-3</v>
      </c>
      <c r="N2812">
        <f t="shared" ca="1" si="700"/>
        <v>0.3944235901557841</v>
      </c>
      <c r="O2812">
        <f t="shared" ca="1" si="691"/>
        <v>345.34099253881419</v>
      </c>
      <c r="P2812">
        <f t="shared" ca="1" si="701"/>
        <v>110414396.20335647</v>
      </c>
      <c r="Q2812">
        <f t="shared" ca="1" si="702"/>
        <v>15039614921.193243</v>
      </c>
      <c r="S2812">
        <f t="shared" ca="1" si="703"/>
        <v>9.3483714353905456E-2</v>
      </c>
      <c r="T2812">
        <f t="shared" ca="1" si="704"/>
        <v>0.4395306262315557</v>
      </c>
      <c r="U2812" s="40" t="str">
        <f t="shared" ca="1" si="705"/>
        <v>NO</v>
      </c>
    </row>
    <row r="2813" spans="2:21" x14ac:dyDescent="0.25">
      <c r="B2813" s="47">
        <f t="shared" si="692"/>
        <v>2801</v>
      </c>
      <c r="C2813">
        <f t="shared" ca="1" si="693"/>
        <v>0.15232612290184314</v>
      </c>
      <c r="D2813">
        <f t="shared" ca="1" si="694"/>
        <v>1.6109270622103448E-3</v>
      </c>
      <c r="F2813">
        <f t="shared" ca="1" si="695"/>
        <v>0.39434064694692239</v>
      </c>
      <c r="G2813">
        <f t="shared" ca="1" si="690"/>
        <v>356.99674466120416</v>
      </c>
      <c r="H2813">
        <f t="shared" ca="1" si="696"/>
        <v>1142786118.4796178</v>
      </c>
      <c r="I2813">
        <f t="shared" ca="1" si="697"/>
        <v>160879518161.3891</v>
      </c>
      <c r="J2813" t="s">
        <v>30</v>
      </c>
      <c r="K2813">
        <f t="shared" ca="1" si="698"/>
        <v>0.15429667848529843</v>
      </c>
      <c r="L2813">
        <f t="shared" ca="1" si="699"/>
        <v>1.8198137093201699E-4</v>
      </c>
      <c r="N2813">
        <f t="shared" ca="1" si="700"/>
        <v>0.39422153122554998</v>
      </c>
      <c r="O2813">
        <f t="shared" ca="1" si="691"/>
        <v>62.212819401882285</v>
      </c>
      <c r="P2813">
        <f t="shared" ca="1" si="701"/>
        <v>3.5034597538932048E-78</v>
      </c>
      <c r="Q2813">
        <f t="shared" ca="1" si="702"/>
        <v>8.5924567896640892E-77</v>
      </c>
      <c r="S2813">
        <f t="shared" ca="1" si="703"/>
        <v>5.3409264820425531E-88</v>
      </c>
      <c r="T2813">
        <f t="shared" ca="1" si="704"/>
        <v>0.97061511253443966</v>
      </c>
      <c r="U2813" s="40" t="str">
        <f t="shared" ca="1" si="705"/>
        <v>NO</v>
      </c>
    </row>
    <row r="2814" spans="2:21" x14ac:dyDescent="0.25">
      <c r="B2814" s="47">
        <f t="shared" si="692"/>
        <v>2802</v>
      </c>
      <c r="C2814">
        <f t="shared" ca="1" si="693"/>
        <v>0.15232612290184314</v>
      </c>
      <c r="D2814">
        <f t="shared" ca="1" si="694"/>
        <v>1.6109270622103448E-3</v>
      </c>
      <c r="F2814">
        <f t="shared" ca="1" si="695"/>
        <v>0.39434064694692239</v>
      </c>
      <c r="G2814">
        <f t="shared" ca="1" si="690"/>
        <v>356.99674466120416</v>
      </c>
      <c r="H2814">
        <f t="shared" ca="1" si="696"/>
        <v>1142786118.4796178</v>
      </c>
      <c r="I2814">
        <f t="shared" ca="1" si="697"/>
        <v>160879518161.3891</v>
      </c>
      <c r="J2814" t="s">
        <v>30</v>
      </c>
      <c r="K2814">
        <f t="shared" ca="1" si="698"/>
        <v>0.15113915843893264</v>
      </c>
      <c r="L2814">
        <f t="shared" ca="1" si="699"/>
        <v>3.2331833141588315E-3</v>
      </c>
      <c r="N2814">
        <f t="shared" ca="1" si="700"/>
        <v>0.3944116745871773</v>
      </c>
      <c r="O2814">
        <f t="shared" ca="1" si="691"/>
        <v>145.62562881614738</v>
      </c>
      <c r="P2814">
        <f t="shared" ca="1" si="701"/>
        <v>105005203.11069739</v>
      </c>
      <c r="Q2814">
        <f t="shared" ca="1" si="702"/>
        <v>6031125901.2373314</v>
      </c>
      <c r="S2814">
        <f t="shared" ca="1" si="703"/>
        <v>3.7488463231143583E-2</v>
      </c>
      <c r="T2814">
        <f t="shared" ca="1" si="704"/>
        <v>0.51075079185492334</v>
      </c>
      <c r="U2814" s="40" t="str">
        <f t="shared" ca="1" si="705"/>
        <v>NO</v>
      </c>
    </row>
    <row r="2815" spans="2:21" x14ac:dyDescent="0.25">
      <c r="B2815" s="47">
        <f t="shared" si="692"/>
        <v>2803</v>
      </c>
      <c r="C2815">
        <f t="shared" ca="1" si="693"/>
        <v>0.15232612290184314</v>
      </c>
      <c r="D2815">
        <f t="shared" ca="1" si="694"/>
        <v>1.6109270622103448E-3</v>
      </c>
      <c r="F2815">
        <f t="shared" ca="1" si="695"/>
        <v>0.39434064694692239</v>
      </c>
      <c r="G2815">
        <f t="shared" ca="1" si="690"/>
        <v>356.99674466120416</v>
      </c>
      <c r="H2815">
        <f t="shared" ca="1" si="696"/>
        <v>1142786118.4796178</v>
      </c>
      <c r="I2815">
        <f t="shared" ca="1" si="697"/>
        <v>160879518161.3891</v>
      </c>
      <c r="J2815" t="s">
        <v>30</v>
      </c>
      <c r="K2815">
        <f t="shared" ca="1" si="698"/>
        <v>0.15148797782376394</v>
      </c>
      <c r="L2815">
        <f t="shared" ca="1" si="699"/>
        <v>1.5869327381125499E-3</v>
      </c>
      <c r="N2815">
        <f t="shared" ca="1" si="700"/>
        <v>0.3943908576522463</v>
      </c>
      <c r="O2815">
        <f t="shared" ca="1" si="691"/>
        <v>359.01910984359898</v>
      </c>
      <c r="P2815">
        <f t="shared" ca="1" si="701"/>
        <v>344787107.96414971</v>
      </c>
      <c r="Q2815">
        <f t="shared" ca="1" si="702"/>
        <v>48819735648.464027</v>
      </c>
      <c r="S2815">
        <f t="shared" ca="1" si="703"/>
        <v>0.30345525773821413</v>
      </c>
      <c r="T2815">
        <f t="shared" ca="1" si="704"/>
        <v>0.81363472092586409</v>
      </c>
      <c r="U2815" s="40" t="str">
        <f t="shared" ca="1" si="705"/>
        <v>NO</v>
      </c>
    </row>
    <row r="2816" spans="2:21" x14ac:dyDescent="0.25">
      <c r="B2816" s="47">
        <f t="shared" si="692"/>
        <v>2804</v>
      </c>
      <c r="C2816">
        <f t="shared" ca="1" si="693"/>
        <v>0.15232612290184314</v>
      </c>
      <c r="D2816">
        <f t="shared" ca="1" si="694"/>
        <v>1.6109270622103448E-3</v>
      </c>
      <c r="F2816">
        <f t="shared" ca="1" si="695"/>
        <v>0.39434064694692239</v>
      </c>
      <c r="G2816">
        <f t="shared" ca="1" si="690"/>
        <v>356.99674466120416</v>
      </c>
      <c r="H2816">
        <f t="shared" ca="1" si="696"/>
        <v>1142786118.4796178</v>
      </c>
      <c r="I2816">
        <f t="shared" ca="1" si="697"/>
        <v>160879518161.3891</v>
      </c>
      <c r="J2816" t="s">
        <v>30</v>
      </c>
      <c r="K2816">
        <f t="shared" ca="1" si="698"/>
        <v>0.15392795464183615</v>
      </c>
      <c r="L2816">
        <f t="shared" ca="1" si="699"/>
        <v>2.3643424055215696E-3</v>
      </c>
      <c r="N2816">
        <f t="shared" ca="1" si="700"/>
        <v>0.39424393345549374</v>
      </c>
      <c r="O2816">
        <f t="shared" ca="1" si="691"/>
        <v>259.4745411218143</v>
      </c>
      <c r="P2816">
        <f t="shared" ca="1" si="701"/>
        <v>329815131.68336552</v>
      </c>
      <c r="Q2816">
        <f t="shared" ca="1" si="702"/>
        <v>33738855690.657154</v>
      </c>
      <c r="S2816">
        <f t="shared" ca="1" si="703"/>
        <v>0.20971504686389869</v>
      </c>
      <c r="T2816">
        <f t="shared" ca="1" si="704"/>
        <v>0.67254120758259572</v>
      </c>
      <c r="U2816" s="40" t="str">
        <f t="shared" ca="1" si="705"/>
        <v>NO</v>
      </c>
    </row>
    <row r="2817" spans="2:21" x14ac:dyDescent="0.25">
      <c r="B2817" s="47">
        <f t="shared" si="692"/>
        <v>2805</v>
      </c>
      <c r="C2817">
        <f t="shared" ca="1" si="693"/>
        <v>0.15232612290184314</v>
      </c>
      <c r="D2817">
        <f t="shared" ca="1" si="694"/>
        <v>1.6109270622103448E-3</v>
      </c>
      <c r="F2817">
        <f t="shared" ca="1" si="695"/>
        <v>0.39434064694692239</v>
      </c>
      <c r="G2817">
        <f t="shared" ca="1" si="690"/>
        <v>356.99674466120416</v>
      </c>
      <c r="H2817">
        <f t="shared" ca="1" si="696"/>
        <v>1142786118.4796178</v>
      </c>
      <c r="I2817">
        <f t="shared" ca="1" si="697"/>
        <v>160879518161.3891</v>
      </c>
      <c r="J2817" t="s">
        <v>30</v>
      </c>
      <c r="K2817">
        <f t="shared" ca="1" si="698"/>
        <v>0.15257230758762022</v>
      </c>
      <c r="L2817">
        <f t="shared" ca="1" si="699"/>
        <v>3.0554871564034605E-3</v>
      </c>
      <c r="N2817">
        <f t="shared" ca="1" si="700"/>
        <v>0.39432584735904996</v>
      </c>
      <c r="O2817">
        <f t="shared" ca="1" si="691"/>
        <v>165.88335529158337</v>
      </c>
      <c r="P2817">
        <f t="shared" ca="1" si="701"/>
        <v>217130581.2951875</v>
      </c>
      <c r="Q2817">
        <f t="shared" ca="1" si="702"/>
        <v>14202966132.509935</v>
      </c>
      <c r="S2817">
        <f t="shared" ca="1" si="703"/>
        <v>8.8283246337560392E-2</v>
      </c>
      <c r="T2817">
        <f t="shared" ca="1" si="704"/>
        <v>0.69167670108793966</v>
      </c>
      <c r="U2817" s="40" t="str">
        <f t="shared" ca="1" si="705"/>
        <v>NO</v>
      </c>
    </row>
    <row r="2818" spans="2:21" x14ac:dyDescent="0.25">
      <c r="B2818" s="47">
        <f t="shared" si="692"/>
        <v>2806</v>
      </c>
      <c r="C2818">
        <f t="shared" ca="1" si="693"/>
        <v>0.15232612290184314</v>
      </c>
      <c r="D2818">
        <f t="shared" ca="1" si="694"/>
        <v>1.6109270622103448E-3</v>
      </c>
      <c r="F2818">
        <f t="shared" ca="1" si="695"/>
        <v>0.39434064694692239</v>
      </c>
      <c r="G2818">
        <f t="shared" ca="1" si="690"/>
        <v>356.99674466120416</v>
      </c>
      <c r="H2818">
        <f t="shared" ca="1" si="696"/>
        <v>1142786118.4796178</v>
      </c>
      <c r="I2818">
        <f t="shared" ca="1" si="697"/>
        <v>160879518161.3891</v>
      </c>
      <c r="J2818" t="s">
        <v>30</v>
      </c>
      <c r="K2818">
        <f t="shared" ca="1" si="698"/>
        <v>0.15103156868978201</v>
      </c>
      <c r="L2818">
        <f t="shared" ca="1" si="699"/>
        <v>2.312131927831129E-4</v>
      </c>
      <c r="N2818">
        <f t="shared" ca="1" si="700"/>
        <v>0.39441808589428184</v>
      </c>
      <c r="O2818">
        <f t="shared" ca="1" si="691"/>
        <v>86.208298473591498</v>
      </c>
      <c r="P2818">
        <f t="shared" ca="1" si="701"/>
        <v>4.1475596235002387E-61</v>
      </c>
      <c r="Q2818">
        <f t="shared" ca="1" si="702"/>
        <v>1.4102578714420798E-59</v>
      </c>
      <c r="S2818">
        <f t="shared" ca="1" si="703"/>
        <v>8.7659255047454522E-71</v>
      </c>
      <c r="T2818">
        <f t="shared" ca="1" si="704"/>
        <v>7.6678655729844225E-2</v>
      </c>
      <c r="U2818" s="40" t="str">
        <f t="shared" ca="1" si="705"/>
        <v>NO</v>
      </c>
    </row>
    <row r="2819" spans="2:21" x14ac:dyDescent="0.25">
      <c r="B2819" s="47">
        <f t="shared" si="692"/>
        <v>2807</v>
      </c>
      <c r="C2819">
        <f t="shared" ca="1" si="693"/>
        <v>0.15232612290184314</v>
      </c>
      <c r="D2819">
        <f t="shared" ca="1" si="694"/>
        <v>1.6109270622103448E-3</v>
      </c>
      <c r="F2819">
        <f t="shared" ca="1" si="695"/>
        <v>0.39434064694692239</v>
      </c>
      <c r="G2819">
        <f t="shared" ca="1" si="690"/>
        <v>356.99674466120416</v>
      </c>
      <c r="H2819">
        <f t="shared" ca="1" si="696"/>
        <v>1142786118.4796178</v>
      </c>
      <c r="I2819">
        <f t="shared" ca="1" si="697"/>
        <v>160879518161.3891</v>
      </c>
      <c r="J2819" t="s">
        <v>30</v>
      </c>
      <c r="K2819">
        <f t="shared" ca="1" si="698"/>
        <v>0.15399563066661173</v>
      </c>
      <c r="L2819">
        <f t="shared" ca="1" si="699"/>
        <v>3.1244571010521894E-4</v>
      </c>
      <c r="N2819">
        <f t="shared" ca="1" si="700"/>
        <v>0.39423982564351939</v>
      </c>
      <c r="O2819">
        <f t="shared" ca="1" si="691"/>
        <v>126.83078899278378</v>
      </c>
      <c r="P2819">
        <f t="shared" ca="1" si="701"/>
        <v>4.9297969545624739E-12</v>
      </c>
      <c r="Q2819">
        <f t="shared" ca="1" si="702"/>
        <v>2.4649846569718532E-10</v>
      </c>
      <c r="S2819">
        <f t="shared" ca="1" si="703"/>
        <v>1.5321929634939986E-21</v>
      </c>
      <c r="T2819">
        <f t="shared" ca="1" si="704"/>
        <v>0.6669573316714853</v>
      </c>
      <c r="U2819" s="40" t="str">
        <f t="shared" ca="1" si="705"/>
        <v>NO</v>
      </c>
    </row>
    <row r="2820" spans="2:21" x14ac:dyDescent="0.25">
      <c r="B2820" s="47">
        <f t="shared" si="692"/>
        <v>2808</v>
      </c>
      <c r="C2820">
        <f t="shared" ca="1" si="693"/>
        <v>0.15232612290184314</v>
      </c>
      <c r="D2820">
        <f t="shared" ca="1" si="694"/>
        <v>1.6109270622103448E-3</v>
      </c>
      <c r="F2820">
        <f t="shared" ca="1" si="695"/>
        <v>0.39434064694692239</v>
      </c>
      <c r="G2820">
        <f t="shared" ca="1" si="690"/>
        <v>356.99674466120416</v>
      </c>
      <c r="H2820">
        <f t="shared" ca="1" si="696"/>
        <v>1142786118.4796178</v>
      </c>
      <c r="I2820">
        <f t="shared" ca="1" si="697"/>
        <v>160879518161.3891</v>
      </c>
      <c r="J2820" t="s">
        <v>30</v>
      </c>
      <c r="K2820">
        <f t="shared" ca="1" si="698"/>
        <v>0.15343722267509483</v>
      </c>
      <c r="L2820">
        <f t="shared" ca="1" si="699"/>
        <v>1.1433665665878166E-3</v>
      </c>
      <c r="N2820">
        <f t="shared" ca="1" si="700"/>
        <v>0.39427366725525603</v>
      </c>
      <c r="O2820">
        <f t="shared" ca="1" si="691"/>
        <v>367.3062158962361</v>
      </c>
      <c r="P2820">
        <f t="shared" ca="1" si="701"/>
        <v>1148659622.2137759</v>
      </c>
      <c r="Q2820">
        <f t="shared" ca="1" si="702"/>
        <v>166347931662.31079</v>
      </c>
      <c r="S2820">
        <f t="shared" ca="1" si="703"/>
        <v>1.0339907376862973</v>
      </c>
      <c r="T2820">
        <f t="shared" ca="1" si="704"/>
        <v>0.79453310001149557</v>
      </c>
      <c r="U2820" s="40" t="str">
        <f t="shared" ca="1" si="705"/>
        <v>YES</v>
      </c>
    </row>
    <row r="2821" spans="2:21" x14ac:dyDescent="0.25">
      <c r="B2821" s="47">
        <f t="shared" si="692"/>
        <v>2809</v>
      </c>
      <c r="C2821">
        <f t="shared" ca="1" si="693"/>
        <v>0.15343722267509483</v>
      </c>
      <c r="D2821">
        <f t="shared" ca="1" si="694"/>
        <v>1.1433665665878166E-3</v>
      </c>
      <c r="F2821">
        <f t="shared" ca="1" si="695"/>
        <v>0.39427366725525603</v>
      </c>
      <c r="G2821">
        <f t="shared" ca="1" si="690"/>
        <v>367.3062158962361</v>
      </c>
      <c r="H2821">
        <f t="shared" ca="1" si="696"/>
        <v>1148659622.2137759</v>
      </c>
      <c r="I2821">
        <f t="shared" ca="1" si="697"/>
        <v>166347931662.31079</v>
      </c>
      <c r="J2821" t="s">
        <v>30</v>
      </c>
      <c r="K2821">
        <f t="shared" ca="1" si="698"/>
        <v>0.15234924992127</v>
      </c>
      <c r="L2821">
        <f t="shared" ca="1" si="699"/>
        <v>1.2947013172982E-4</v>
      </c>
      <c r="N2821">
        <f t="shared" ca="1" si="700"/>
        <v>0.39433925764127742</v>
      </c>
      <c r="O2821">
        <f t="shared" ca="1" si="691"/>
        <v>38.278940789419934</v>
      </c>
      <c r="P2821">
        <f t="shared" ca="1" si="701"/>
        <v>1.0619563460697071E-65</v>
      </c>
      <c r="Q2821">
        <f t="shared" ca="1" si="702"/>
        <v>1.6030113266798019E-64</v>
      </c>
      <c r="S2821">
        <f t="shared" ca="1" si="703"/>
        <v>9.6364968933544836E-76</v>
      </c>
      <c r="T2821">
        <f t="shared" ca="1" si="704"/>
        <v>0.89684027009158218</v>
      </c>
      <c r="U2821" s="40" t="str">
        <f t="shared" ca="1" si="705"/>
        <v>NO</v>
      </c>
    </row>
    <row r="2822" spans="2:21" x14ac:dyDescent="0.25">
      <c r="B2822" s="47">
        <f t="shared" si="692"/>
        <v>2810</v>
      </c>
      <c r="C2822">
        <f t="shared" ca="1" si="693"/>
        <v>0.15343722267509483</v>
      </c>
      <c r="D2822">
        <f t="shared" ca="1" si="694"/>
        <v>1.1433665665878166E-3</v>
      </c>
      <c r="F2822">
        <f t="shared" ca="1" si="695"/>
        <v>0.39427366725525603</v>
      </c>
      <c r="G2822">
        <f t="shared" ca="1" si="690"/>
        <v>367.3062158962361</v>
      </c>
      <c r="H2822">
        <f t="shared" ca="1" si="696"/>
        <v>1148659622.2137759</v>
      </c>
      <c r="I2822">
        <f t="shared" ca="1" si="697"/>
        <v>166347931662.31079</v>
      </c>
      <c r="J2822" t="s">
        <v>30</v>
      </c>
      <c r="K2822">
        <f t="shared" ca="1" si="698"/>
        <v>0.15337221410769811</v>
      </c>
      <c r="L2822">
        <f t="shared" ca="1" si="699"/>
        <v>3.5613049154714247E-4</v>
      </c>
      <c r="N2822">
        <f t="shared" ca="1" si="700"/>
        <v>0.39427759921670574</v>
      </c>
      <c r="O2822">
        <f t="shared" ca="1" si="691"/>
        <v>148.44404151727841</v>
      </c>
      <c r="P2822">
        <f t="shared" ca="1" si="701"/>
        <v>18.399439034394469</v>
      </c>
      <c r="Q2822">
        <f t="shared" ca="1" si="702"/>
        <v>1076.885317372331</v>
      </c>
      <c r="S2822">
        <f t="shared" ca="1" si="703"/>
        <v>6.4736922582147101E-9</v>
      </c>
      <c r="T2822">
        <f t="shared" ca="1" si="704"/>
        <v>0.81441079500808611</v>
      </c>
      <c r="U2822" s="40" t="str">
        <f t="shared" ca="1" si="705"/>
        <v>NO</v>
      </c>
    </row>
    <row r="2823" spans="2:21" x14ac:dyDescent="0.25">
      <c r="B2823" s="47">
        <f t="shared" si="692"/>
        <v>2811</v>
      </c>
      <c r="C2823">
        <f t="shared" ca="1" si="693"/>
        <v>0.15343722267509483</v>
      </c>
      <c r="D2823">
        <f t="shared" ca="1" si="694"/>
        <v>1.1433665665878166E-3</v>
      </c>
      <c r="F2823">
        <f t="shared" ca="1" si="695"/>
        <v>0.39427366725525603</v>
      </c>
      <c r="G2823">
        <f t="shared" ca="1" si="690"/>
        <v>367.3062158962361</v>
      </c>
      <c r="H2823">
        <f t="shared" ca="1" si="696"/>
        <v>1148659622.2137759</v>
      </c>
      <c r="I2823">
        <f t="shared" ca="1" si="697"/>
        <v>166347931662.31079</v>
      </c>
      <c r="J2823" t="s">
        <v>30</v>
      </c>
      <c r="K2823">
        <f t="shared" ca="1" si="698"/>
        <v>0.15535860181161076</v>
      </c>
      <c r="L2823">
        <f t="shared" ca="1" si="699"/>
        <v>2.6482977916355184E-3</v>
      </c>
      <c r="N2823">
        <f t="shared" ca="1" si="700"/>
        <v>0.39415672058798756</v>
      </c>
      <c r="O2823">
        <f t="shared" ca="1" si="691"/>
        <v>218.74455879038393</v>
      </c>
      <c r="P2823">
        <f t="shared" ca="1" si="701"/>
        <v>57039868.780010812</v>
      </c>
      <c r="Q2823">
        <f t="shared" ca="1" si="702"/>
        <v>4917956834.3168001</v>
      </c>
      <c r="S2823">
        <f t="shared" ca="1" si="703"/>
        <v>2.9564280031448412E-2</v>
      </c>
      <c r="T2823">
        <f t="shared" ca="1" si="704"/>
        <v>5.0835088929791827E-2</v>
      </c>
      <c r="U2823" s="40" t="str">
        <f t="shared" ca="1" si="705"/>
        <v>NO</v>
      </c>
    </row>
    <row r="2824" spans="2:21" x14ac:dyDescent="0.25">
      <c r="B2824" s="47">
        <f t="shared" si="692"/>
        <v>2812</v>
      </c>
      <c r="C2824">
        <f t="shared" ca="1" si="693"/>
        <v>0.15343722267509483</v>
      </c>
      <c r="D2824">
        <f t="shared" ca="1" si="694"/>
        <v>1.1433665665878166E-3</v>
      </c>
      <c r="F2824">
        <f t="shared" ca="1" si="695"/>
        <v>0.39427366725525603</v>
      </c>
      <c r="G2824">
        <f t="shared" ca="1" si="690"/>
        <v>367.3062158962361</v>
      </c>
      <c r="H2824">
        <f t="shared" ca="1" si="696"/>
        <v>1148659622.2137759</v>
      </c>
      <c r="I2824">
        <f t="shared" ca="1" si="697"/>
        <v>166347931662.31079</v>
      </c>
      <c r="J2824" t="s">
        <v>30</v>
      </c>
      <c r="K2824">
        <f t="shared" ca="1" si="698"/>
        <v>0.15456046983160165</v>
      </c>
      <c r="L2824">
        <f t="shared" ca="1" si="699"/>
        <v>2.7906427387231689E-3</v>
      </c>
      <c r="N2824">
        <f t="shared" ca="1" si="700"/>
        <v>0.39420547218108504</v>
      </c>
      <c r="O2824">
        <f t="shared" ca="1" si="691"/>
        <v>199.34174437770244</v>
      </c>
      <c r="P2824">
        <f t="shared" ca="1" si="701"/>
        <v>138119486.47082266</v>
      </c>
      <c r="Q2824">
        <f t="shared" ca="1" si="702"/>
        <v>10853651131.386656</v>
      </c>
      <c r="S2824">
        <f t="shared" ca="1" si="703"/>
        <v>6.5246685203274771E-2</v>
      </c>
      <c r="T2824">
        <f t="shared" ca="1" si="704"/>
        <v>0.94511256309599312</v>
      </c>
      <c r="U2824" s="40" t="str">
        <f t="shared" ca="1" si="705"/>
        <v>NO</v>
      </c>
    </row>
    <row r="2825" spans="2:21" x14ac:dyDescent="0.25">
      <c r="B2825" s="47">
        <f t="shared" si="692"/>
        <v>2813</v>
      </c>
      <c r="C2825">
        <f t="shared" ca="1" si="693"/>
        <v>0.15343722267509483</v>
      </c>
      <c r="D2825">
        <f t="shared" ca="1" si="694"/>
        <v>1.1433665665878166E-3</v>
      </c>
      <c r="F2825">
        <f t="shared" ca="1" si="695"/>
        <v>0.39427366725525603</v>
      </c>
      <c r="G2825">
        <f t="shared" ca="1" si="690"/>
        <v>367.3062158962361</v>
      </c>
      <c r="H2825">
        <f t="shared" ca="1" si="696"/>
        <v>1148659622.2137759</v>
      </c>
      <c r="I2825">
        <f t="shared" ca="1" si="697"/>
        <v>166347931662.31079</v>
      </c>
      <c r="J2825" t="s">
        <v>30</v>
      </c>
      <c r="K2825">
        <f t="shared" ca="1" si="698"/>
        <v>0.15313467606893741</v>
      </c>
      <c r="L2825">
        <f t="shared" ca="1" si="699"/>
        <v>7.4816080044571328E-4</v>
      </c>
      <c r="N2825">
        <f t="shared" ca="1" si="700"/>
        <v>0.39429195257152505</v>
      </c>
      <c r="O2825">
        <f t="shared" ca="1" si="691"/>
        <v>302.70885703860898</v>
      </c>
      <c r="P2825">
        <f t="shared" ca="1" si="701"/>
        <v>557711744.50229013</v>
      </c>
      <c r="Q2825">
        <f t="shared" ca="1" si="702"/>
        <v>66566056869.771355</v>
      </c>
      <c r="S2825">
        <f t="shared" ca="1" si="703"/>
        <v>0.40016161430189356</v>
      </c>
      <c r="T2825">
        <f t="shared" ca="1" si="704"/>
        <v>0.89823795862602818</v>
      </c>
      <c r="U2825" s="40" t="str">
        <f t="shared" ca="1" si="705"/>
        <v>NO</v>
      </c>
    </row>
    <row r="2826" spans="2:21" x14ac:dyDescent="0.25">
      <c r="B2826" s="47">
        <f t="shared" si="692"/>
        <v>2814</v>
      </c>
      <c r="C2826">
        <f t="shared" ca="1" si="693"/>
        <v>0.15343722267509483</v>
      </c>
      <c r="D2826">
        <f t="shared" ca="1" si="694"/>
        <v>1.1433665665878166E-3</v>
      </c>
      <c r="F2826">
        <f t="shared" ca="1" si="695"/>
        <v>0.39427366725525603</v>
      </c>
      <c r="G2826">
        <f t="shared" ca="1" si="690"/>
        <v>367.3062158962361</v>
      </c>
      <c r="H2826">
        <f t="shared" ca="1" si="696"/>
        <v>1148659622.2137759</v>
      </c>
      <c r="I2826">
        <f t="shared" ca="1" si="697"/>
        <v>166347931662.31079</v>
      </c>
      <c r="J2826" t="s">
        <v>30</v>
      </c>
      <c r="K2826">
        <f t="shared" ca="1" si="698"/>
        <v>0.15254966846683654</v>
      </c>
      <c r="L2826">
        <f t="shared" ca="1" si="699"/>
        <v>2.5285574616381468E-3</v>
      </c>
      <c r="N2826">
        <f t="shared" ca="1" si="700"/>
        <v>0.39432720930240284</v>
      </c>
      <c r="O2826">
        <f t="shared" ca="1" si="691"/>
        <v>235.66999259151854</v>
      </c>
      <c r="P2826">
        <f t="shared" ca="1" si="701"/>
        <v>403335244.74217671</v>
      </c>
      <c r="Q2826">
        <f t="shared" ca="1" si="702"/>
        <v>37482384128.93055</v>
      </c>
      <c r="S2826">
        <f t="shared" ca="1" si="703"/>
        <v>0.22532521898150465</v>
      </c>
      <c r="T2826">
        <f t="shared" ca="1" si="704"/>
        <v>0.73545439947340097</v>
      </c>
      <c r="U2826" s="40" t="str">
        <f t="shared" ca="1" si="705"/>
        <v>NO</v>
      </c>
    </row>
    <row r="2827" spans="2:21" x14ac:dyDescent="0.25">
      <c r="B2827" s="47">
        <f t="shared" si="692"/>
        <v>2815</v>
      </c>
      <c r="C2827">
        <f t="shared" ca="1" si="693"/>
        <v>0.15343722267509483</v>
      </c>
      <c r="D2827">
        <f t="shared" ca="1" si="694"/>
        <v>1.1433665665878166E-3</v>
      </c>
      <c r="F2827">
        <f t="shared" ca="1" si="695"/>
        <v>0.39427366725525603</v>
      </c>
      <c r="G2827">
        <f t="shared" ca="1" si="690"/>
        <v>367.3062158962361</v>
      </c>
      <c r="H2827">
        <f t="shared" ca="1" si="696"/>
        <v>1148659622.2137759</v>
      </c>
      <c r="I2827">
        <f t="shared" ca="1" si="697"/>
        <v>166347931662.31079</v>
      </c>
      <c r="J2827" t="s">
        <v>30</v>
      </c>
      <c r="K2827">
        <f t="shared" ca="1" si="698"/>
        <v>0.15244349450497774</v>
      </c>
      <c r="L2827">
        <f t="shared" ca="1" si="699"/>
        <v>3.3296154172655793E-4</v>
      </c>
      <c r="N2827">
        <f t="shared" ca="1" si="700"/>
        <v>0.39433359397148365</v>
      </c>
      <c r="O2827">
        <f t="shared" ca="1" si="691"/>
        <v>137.03171914798054</v>
      </c>
      <c r="P2827">
        <f t="shared" ca="1" si="701"/>
        <v>10.304481035569523</v>
      </c>
      <c r="Q2827">
        <f t="shared" ca="1" si="702"/>
        <v>556.81510426745092</v>
      </c>
      <c r="S2827">
        <f t="shared" ca="1" si="703"/>
        <v>3.3472920204249688E-9</v>
      </c>
      <c r="T2827">
        <f t="shared" ca="1" si="704"/>
        <v>0.17979705842397653</v>
      </c>
      <c r="U2827" s="40" t="str">
        <f t="shared" ca="1" si="705"/>
        <v>NO</v>
      </c>
    </row>
    <row r="2828" spans="2:21" x14ac:dyDescent="0.25">
      <c r="B2828" s="47">
        <f t="shared" si="692"/>
        <v>2816</v>
      </c>
      <c r="C2828">
        <f t="shared" ca="1" si="693"/>
        <v>0.15343722267509483</v>
      </c>
      <c r="D2828">
        <f t="shared" ca="1" si="694"/>
        <v>1.1433665665878166E-3</v>
      </c>
      <c r="F2828">
        <f t="shared" ca="1" si="695"/>
        <v>0.39427366725525603</v>
      </c>
      <c r="G2828">
        <f t="shared" ca="1" si="690"/>
        <v>367.3062158962361</v>
      </c>
      <c r="H2828">
        <f t="shared" ca="1" si="696"/>
        <v>1148659622.2137759</v>
      </c>
      <c r="I2828">
        <f t="shared" ca="1" si="697"/>
        <v>166347931662.31079</v>
      </c>
      <c r="J2828" t="s">
        <v>30</v>
      </c>
      <c r="K2828">
        <f t="shared" ca="1" si="698"/>
        <v>0.15377869685687467</v>
      </c>
      <c r="L2828">
        <f t="shared" ca="1" si="699"/>
        <v>1.3304742145120148E-4</v>
      </c>
      <c r="N2828">
        <f t="shared" ca="1" si="700"/>
        <v>0.39425298690088928</v>
      </c>
      <c r="O2828">
        <f t="shared" ca="1" si="691"/>
        <v>39.827671714623918</v>
      </c>
      <c r="P2828">
        <f t="shared" ca="1" si="701"/>
        <v>4.3913888303796068E-95</v>
      </c>
      <c r="Q2828">
        <f t="shared" ca="1" si="702"/>
        <v>6.8954371430340736E-94</v>
      </c>
      <c r="S2828">
        <f t="shared" ca="1" si="703"/>
        <v>4.1451895879486685E-105</v>
      </c>
      <c r="T2828">
        <f t="shared" ca="1" si="704"/>
        <v>0.75648785241794259</v>
      </c>
      <c r="U2828" s="40" t="str">
        <f t="shared" ca="1" si="705"/>
        <v>NO</v>
      </c>
    </row>
    <row r="2829" spans="2:21" x14ac:dyDescent="0.25">
      <c r="B2829" s="47">
        <f t="shared" si="692"/>
        <v>2817</v>
      </c>
      <c r="C2829">
        <f t="shared" ca="1" si="693"/>
        <v>0.15343722267509483</v>
      </c>
      <c r="D2829">
        <f t="shared" ca="1" si="694"/>
        <v>1.1433665665878166E-3</v>
      </c>
      <c r="F2829">
        <f t="shared" ca="1" si="695"/>
        <v>0.39427366725525603</v>
      </c>
      <c r="G2829">
        <f t="shared" ca="1" si="690"/>
        <v>367.3062158962361</v>
      </c>
      <c r="H2829">
        <f t="shared" ca="1" si="696"/>
        <v>1148659622.2137759</v>
      </c>
      <c r="I2829">
        <f t="shared" ca="1" si="697"/>
        <v>166347931662.31079</v>
      </c>
      <c r="J2829" t="s">
        <v>30</v>
      </c>
      <c r="K2829">
        <f t="shared" ca="1" si="698"/>
        <v>0.15227988402023648</v>
      </c>
      <c r="L2829">
        <f t="shared" ca="1" si="699"/>
        <v>2.4711526923490703E-3</v>
      </c>
      <c r="N2829">
        <f t="shared" ca="1" si="700"/>
        <v>0.39434342402994083</v>
      </c>
      <c r="O2829">
        <f t="shared" ca="1" si="691"/>
        <v>243.93322614353573</v>
      </c>
      <c r="P2829">
        <f t="shared" ca="1" si="701"/>
        <v>403005584.16421944</v>
      </c>
      <c r="Q2829">
        <f t="shared" ca="1" si="702"/>
        <v>38766503003.838799</v>
      </c>
      <c r="S2829">
        <f t="shared" ca="1" si="703"/>
        <v>0.23304469503435413</v>
      </c>
      <c r="T2829">
        <f t="shared" ca="1" si="704"/>
        <v>0.828849834890238</v>
      </c>
      <c r="U2829" s="40" t="str">
        <f t="shared" ca="1" si="705"/>
        <v>NO</v>
      </c>
    </row>
    <row r="2830" spans="2:21" x14ac:dyDescent="0.25">
      <c r="B2830" s="47">
        <f t="shared" si="692"/>
        <v>2818</v>
      </c>
      <c r="C2830">
        <f t="shared" ca="1" si="693"/>
        <v>0.15343722267509483</v>
      </c>
      <c r="D2830">
        <f t="shared" ca="1" si="694"/>
        <v>1.1433665665878166E-3</v>
      </c>
      <c r="F2830">
        <f t="shared" ca="1" si="695"/>
        <v>0.39427366725525603</v>
      </c>
      <c r="G2830">
        <f t="shared" ref="G2830:G2893" ca="1" si="706">_xlfn.GAMMA.DIST(D2830,2.619,1/1248,FALSE)</f>
        <v>367.3062158962361</v>
      </c>
      <c r="H2830">
        <f t="shared" ca="1" si="696"/>
        <v>1148659622.2137759</v>
      </c>
      <c r="I2830">
        <f t="shared" ca="1" si="697"/>
        <v>166347931662.31079</v>
      </c>
      <c r="J2830" t="s">
        <v>30</v>
      </c>
      <c r="K2830">
        <f t="shared" ca="1" si="698"/>
        <v>0.15163100023951076</v>
      </c>
      <c r="L2830">
        <f t="shared" ca="1" si="699"/>
        <v>2.5922101576597396E-3</v>
      </c>
      <c r="N2830">
        <f t="shared" ca="1" si="700"/>
        <v>0.39438230876923791</v>
      </c>
      <c r="O2830">
        <f t="shared" ref="O2830:O2893" ca="1" si="707">_xlfn.GAMMA.DIST(L2830,2.619,1/1248,FALSE)</f>
        <v>226.61336365222246</v>
      </c>
      <c r="P2830">
        <f t="shared" ca="1" si="701"/>
        <v>249482358.58762622</v>
      </c>
      <c r="Q2830">
        <f t="shared" ca="1" si="702"/>
        <v>22296812584.37751</v>
      </c>
      <c r="S2830">
        <f t="shared" ca="1" si="703"/>
        <v>0.13403720960979804</v>
      </c>
      <c r="T2830">
        <f t="shared" ca="1" si="704"/>
        <v>0.83202720002911146</v>
      </c>
      <c r="U2830" s="40" t="str">
        <f t="shared" ca="1" si="705"/>
        <v>NO</v>
      </c>
    </row>
    <row r="2831" spans="2:21" x14ac:dyDescent="0.25">
      <c r="B2831" s="47">
        <f t="shared" ref="B2831:B2894" si="708">B2830+1</f>
        <v>2819</v>
      </c>
      <c r="C2831">
        <f t="shared" ca="1" si="693"/>
        <v>0.15343722267509483</v>
      </c>
      <c r="D2831">
        <f t="shared" ca="1" si="694"/>
        <v>1.1433665665878166E-3</v>
      </c>
      <c r="F2831">
        <f t="shared" ca="1" si="695"/>
        <v>0.39427366725525603</v>
      </c>
      <c r="G2831">
        <f t="shared" ca="1" si="706"/>
        <v>367.3062158962361</v>
      </c>
      <c r="H2831">
        <f t="shared" ca="1" si="696"/>
        <v>1148659622.2137759</v>
      </c>
      <c r="I2831">
        <f t="shared" ca="1" si="697"/>
        <v>166347931662.31079</v>
      </c>
      <c r="J2831" t="s">
        <v>30</v>
      </c>
      <c r="K2831">
        <f t="shared" ca="1" si="698"/>
        <v>0.15483297362262766</v>
      </c>
      <c r="L2831">
        <f t="shared" ca="1" si="699"/>
        <v>1.3304486450203836E-3</v>
      </c>
      <c r="N2831">
        <f t="shared" ca="1" si="700"/>
        <v>0.39418885462498365</v>
      </c>
      <c r="O2831">
        <f t="shared" ca="1" si="707"/>
        <v>371.6896989901893</v>
      </c>
      <c r="P2831">
        <f t="shared" ca="1" si="701"/>
        <v>19623535.914670561</v>
      </c>
      <c r="Q2831">
        <f t="shared" ca="1" si="702"/>
        <v>2875160746.3131533</v>
      </c>
      <c r="S2831">
        <f t="shared" ca="1" si="703"/>
        <v>1.7284018608357449E-2</v>
      </c>
      <c r="T2831">
        <f t="shared" ca="1" si="704"/>
        <v>0.27583677259363004</v>
      </c>
      <c r="U2831" s="40" t="str">
        <f t="shared" ca="1" si="705"/>
        <v>NO</v>
      </c>
    </row>
    <row r="2832" spans="2:21" x14ac:dyDescent="0.25">
      <c r="B2832" s="47">
        <f t="shared" si="708"/>
        <v>2820</v>
      </c>
      <c r="C2832">
        <f t="shared" ref="C2832:C2895" ca="1" si="709">IF(U2831="YES",K2831,C2831)</f>
        <v>0.15343722267509483</v>
      </c>
      <c r="D2832">
        <f t="shared" ref="D2832:D2895" ca="1" si="710">IF(U2831="YES",L2831,D2831)</f>
        <v>1.1433665665878166E-3</v>
      </c>
      <c r="F2832">
        <f t="shared" ref="F2832:F2895" ca="1" si="711">IF(C2832&lt;0,0,_xlfn.NORM.DIST(C2832,0,1,FALSE))</f>
        <v>0.39427366725525603</v>
      </c>
      <c r="G2832">
        <f t="shared" ca="1" si="706"/>
        <v>367.3062158962361</v>
      </c>
      <c r="H2832">
        <f t="shared" ref="H2832:H2895" ca="1" si="712">_xlfn.NORM.DIST(0.1514,C2832,D2832,FALSE)*_xlfn.NORM.DIST(0.1523,C2832,D2832,FALSE)*_xlfn.NORM.DIST(0.1531,C2832,D2832,FALSE)*_xlfn.NORM.DIST(0.1545,C2832,D2832,FALSE)</f>
        <v>1148659622.2137759</v>
      </c>
      <c r="I2832">
        <f t="shared" ref="I2832:I2895" ca="1" si="713">F2832*G2832*H2832</f>
        <v>166347931662.31079</v>
      </c>
      <c r="J2832" t="s">
        <v>30</v>
      </c>
      <c r="K2832">
        <f t="shared" ref="K2832:K2895" ca="1" si="714">C2832+$K$10*(2*RAND()-1)</f>
        <v>0.15309822011301036</v>
      </c>
      <c r="L2832">
        <f t="shared" ref="L2832:L2895" ca="1" si="715">ABS(D2832+$L$10*(2*RAND()-1))</f>
        <v>2.0585801389844853E-3</v>
      </c>
      <c r="N2832">
        <f t="shared" ref="N2832:N2895" ca="1" si="716">IF(K2832&lt;0,0,_xlfn.NORM.DIST(K2832,0,1,FALSE))</f>
        <v>0.39429415351790348</v>
      </c>
      <c r="O2832">
        <f t="shared" ca="1" si="707"/>
        <v>303.70146996161839</v>
      </c>
      <c r="P2832">
        <f t="shared" ref="P2832:P2895" ca="1" si="717">_xlfn.NORM.DIST(0.1514,K2832,L2832,FALSE)*_xlfn.NORM.DIST(0.1523,K2832,L2832,FALSE)*_xlfn.NORM.DIST(0.1531,K2832,L2832,FALSE)*_xlfn.NORM.DIST(0.1545,K2832,L2832,FALSE)</f>
        <v>738338143.2498765</v>
      </c>
      <c r="Q2832">
        <f t="shared" ref="Q2832:Q2895" ca="1" si="718">N2832*O2832*P2832</f>
        <v>88414304828.430801</v>
      </c>
      <c r="S2832">
        <f t="shared" ref="S2832:S2895" ca="1" si="719">Q2832/I2832</f>
        <v>0.53150227925835225</v>
      </c>
      <c r="T2832">
        <f t="shared" ref="T2832:T2895" ca="1" si="720">RAND()</f>
        <v>0.57275827824246339</v>
      </c>
      <c r="U2832" s="40" t="str">
        <f t="shared" ref="U2832:U2895" ca="1" si="721">IF(S2832&gt;1,"YES",IF(S2832&gt;T2832,"YES","NO"))</f>
        <v>NO</v>
      </c>
    </row>
    <row r="2833" spans="2:21" x14ac:dyDescent="0.25">
      <c r="B2833" s="47">
        <f t="shared" si="708"/>
        <v>2821</v>
      </c>
      <c r="C2833">
        <f t="shared" ca="1" si="709"/>
        <v>0.15343722267509483</v>
      </c>
      <c r="D2833">
        <f t="shared" ca="1" si="710"/>
        <v>1.1433665665878166E-3</v>
      </c>
      <c r="F2833">
        <f t="shared" ca="1" si="711"/>
        <v>0.39427366725525603</v>
      </c>
      <c r="G2833">
        <f t="shared" ca="1" si="706"/>
        <v>367.3062158962361</v>
      </c>
      <c r="H2833">
        <f t="shared" ca="1" si="712"/>
        <v>1148659622.2137759</v>
      </c>
      <c r="I2833">
        <f t="shared" ca="1" si="713"/>
        <v>166347931662.31079</v>
      </c>
      <c r="J2833" t="s">
        <v>30</v>
      </c>
      <c r="K2833">
        <f t="shared" ca="1" si="714"/>
        <v>0.15477904641484705</v>
      </c>
      <c r="L2833">
        <f t="shared" ca="1" si="715"/>
        <v>5.428479438144095E-4</v>
      </c>
      <c r="N2833">
        <f t="shared" ca="1" si="716"/>
        <v>0.39419214542813857</v>
      </c>
      <c r="O2833">
        <f t="shared" ca="1" si="707"/>
        <v>232.67556338523823</v>
      </c>
      <c r="P2833">
        <f t="shared" ca="1" si="717"/>
        <v>2.442387415422307E-4</v>
      </c>
      <c r="Q2833">
        <f t="shared" ca="1" si="718"/>
        <v>2.2401303709512974E-2</v>
      </c>
      <c r="S2833">
        <f t="shared" ca="1" si="719"/>
        <v>1.3466535763719632E-13</v>
      </c>
      <c r="T2833">
        <f t="shared" ca="1" si="720"/>
        <v>0.68384333111735984</v>
      </c>
      <c r="U2833" s="40" t="str">
        <f t="shared" ca="1" si="721"/>
        <v>NO</v>
      </c>
    </row>
    <row r="2834" spans="2:21" x14ac:dyDescent="0.25">
      <c r="B2834" s="47">
        <f t="shared" si="708"/>
        <v>2822</v>
      </c>
      <c r="C2834">
        <f t="shared" ca="1" si="709"/>
        <v>0.15343722267509483</v>
      </c>
      <c r="D2834">
        <f t="shared" ca="1" si="710"/>
        <v>1.1433665665878166E-3</v>
      </c>
      <c r="F2834">
        <f t="shared" ca="1" si="711"/>
        <v>0.39427366725525603</v>
      </c>
      <c r="G2834">
        <f t="shared" ca="1" si="706"/>
        <v>367.3062158962361</v>
      </c>
      <c r="H2834">
        <f t="shared" ca="1" si="712"/>
        <v>1148659622.2137759</v>
      </c>
      <c r="I2834">
        <f t="shared" ca="1" si="713"/>
        <v>166347931662.31079</v>
      </c>
      <c r="J2834" t="s">
        <v>30</v>
      </c>
      <c r="K2834">
        <f t="shared" ca="1" si="714"/>
        <v>0.15430458882714465</v>
      </c>
      <c r="L2834">
        <f t="shared" ca="1" si="715"/>
        <v>3.1053023927293658E-4</v>
      </c>
      <c r="N2834">
        <f t="shared" ca="1" si="716"/>
        <v>0.3942210500505699</v>
      </c>
      <c r="O2834">
        <f t="shared" ca="1" si="707"/>
        <v>125.8748791337071</v>
      </c>
      <c r="P2834">
        <f t="shared" ca="1" si="717"/>
        <v>1.0824164403878384E-19</v>
      </c>
      <c r="Q2834">
        <f t="shared" ca="1" si="718"/>
        <v>5.3712239067699702E-18</v>
      </c>
      <c r="S2834">
        <f t="shared" ca="1" si="719"/>
        <v>3.2289093426623714E-29</v>
      </c>
      <c r="T2834">
        <f t="shared" ca="1" si="720"/>
        <v>0.18501970449864269</v>
      </c>
      <c r="U2834" s="40" t="str">
        <f t="shared" ca="1" si="721"/>
        <v>NO</v>
      </c>
    </row>
    <row r="2835" spans="2:21" x14ac:dyDescent="0.25">
      <c r="B2835" s="47">
        <f t="shared" si="708"/>
        <v>2823</v>
      </c>
      <c r="C2835">
        <f t="shared" ca="1" si="709"/>
        <v>0.15343722267509483</v>
      </c>
      <c r="D2835">
        <f t="shared" ca="1" si="710"/>
        <v>1.1433665665878166E-3</v>
      </c>
      <c r="F2835">
        <f t="shared" ca="1" si="711"/>
        <v>0.39427366725525603</v>
      </c>
      <c r="G2835">
        <f t="shared" ca="1" si="706"/>
        <v>367.3062158962361</v>
      </c>
      <c r="H2835">
        <f t="shared" ca="1" si="712"/>
        <v>1148659622.2137759</v>
      </c>
      <c r="I2835">
        <f t="shared" ca="1" si="713"/>
        <v>166347931662.31079</v>
      </c>
      <c r="J2835" t="s">
        <v>30</v>
      </c>
      <c r="K2835">
        <f t="shared" ca="1" si="714"/>
        <v>0.15458503848920838</v>
      </c>
      <c r="L2835">
        <f t="shared" ca="1" si="715"/>
        <v>2.0500063199880964E-3</v>
      </c>
      <c r="N2835">
        <f t="shared" ca="1" si="716"/>
        <v>0.39420397513145872</v>
      </c>
      <c r="O2835">
        <f t="shared" ca="1" si="707"/>
        <v>304.9013414865363</v>
      </c>
      <c r="P2835">
        <f t="shared" ca="1" si="717"/>
        <v>177145433.66156572</v>
      </c>
      <c r="Q2835">
        <f t="shared" ca="1" si="718"/>
        <v>21291697942.877586</v>
      </c>
      <c r="S2835">
        <f t="shared" ca="1" si="719"/>
        <v>0.12799496651452275</v>
      </c>
      <c r="T2835">
        <f t="shared" ca="1" si="720"/>
        <v>3.609897248789018E-3</v>
      </c>
      <c r="U2835" s="40" t="str">
        <f t="shared" ca="1" si="721"/>
        <v>YES</v>
      </c>
    </row>
    <row r="2836" spans="2:21" x14ac:dyDescent="0.25">
      <c r="B2836" s="47">
        <f t="shared" si="708"/>
        <v>2824</v>
      </c>
      <c r="C2836">
        <f t="shared" ca="1" si="709"/>
        <v>0.15458503848920838</v>
      </c>
      <c r="D2836">
        <f t="shared" ca="1" si="710"/>
        <v>2.0500063199880964E-3</v>
      </c>
      <c r="F2836">
        <f t="shared" ca="1" si="711"/>
        <v>0.39420397513145872</v>
      </c>
      <c r="G2836">
        <f t="shared" ca="1" si="706"/>
        <v>304.9013414865363</v>
      </c>
      <c r="H2836">
        <f t="shared" ca="1" si="712"/>
        <v>177145433.66156572</v>
      </c>
      <c r="I2836">
        <f t="shared" ca="1" si="713"/>
        <v>21291697942.877586</v>
      </c>
      <c r="J2836" t="s">
        <v>30</v>
      </c>
      <c r="K2836">
        <f t="shared" ca="1" si="714"/>
        <v>0.15654459245482258</v>
      </c>
      <c r="L2836">
        <f t="shared" ca="1" si="715"/>
        <v>2.7281623304142061E-3</v>
      </c>
      <c r="N2836">
        <f t="shared" ca="1" si="716"/>
        <v>0.39408382523167496</v>
      </c>
      <c r="O2836">
        <f t="shared" ca="1" si="707"/>
        <v>207.75013064617806</v>
      </c>
      <c r="P2836">
        <f t="shared" ca="1" si="717"/>
        <v>7838163.6942361547</v>
      </c>
      <c r="Q2836">
        <f t="shared" ca="1" si="718"/>
        <v>641718034.70393717</v>
      </c>
      <c r="S2836">
        <f t="shared" ca="1" si="719"/>
        <v>3.0139354617258324E-2</v>
      </c>
      <c r="T2836">
        <f t="shared" ca="1" si="720"/>
        <v>0.81258449676506406</v>
      </c>
      <c r="U2836" s="40" t="str">
        <f t="shared" ca="1" si="721"/>
        <v>NO</v>
      </c>
    </row>
    <row r="2837" spans="2:21" x14ac:dyDescent="0.25">
      <c r="B2837" s="47">
        <f t="shared" si="708"/>
        <v>2825</v>
      </c>
      <c r="C2837">
        <f t="shared" ca="1" si="709"/>
        <v>0.15458503848920838</v>
      </c>
      <c r="D2837">
        <f t="shared" ca="1" si="710"/>
        <v>2.0500063199880964E-3</v>
      </c>
      <c r="F2837">
        <f t="shared" ca="1" si="711"/>
        <v>0.39420397513145872</v>
      </c>
      <c r="G2837">
        <f t="shared" ca="1" si="706"/>
        <v>304.9013414865363</v>
      </c>
      <c r="H2837">
        <f t="shared" ca="1" si="712"/>
        <v>177145433.66156572</v>
      </c>
      <c r="I2837">
        <f t="shared" ca="1" si="713"/>
        <v>21291697942.877586</v>
      </c>
      <c r="J2837" t="s">
        <v>30</v>
      </c>
      <c r="K2837">
        <f t="shared" ca="1" si="714"/>
        <v>0.15403099783966126</v>
      </c>
      <c r="L2837">
        <f t="shared" ca="1" si="715"/>
        <v>3.0517677975461567E-3</v>
      </c>
      <c r="N2837">
        <f t="shared" ca="1" si="716"/>
        <v>0.39423767821891226</v>
      </c>
      <c r="O2837">
        <f t="shared" ca="1" si="707"/>
        <v>166.32682174395231</v>
      </c>
      <c r="P2837">
        <f t="shared" ca="1" si="717"/>
        <v>161747707.19406477</v>
      </c>
      <c r="Q2837">
        <f t="shared" ca="1" si="718"/>
        <v>10606169185.272236</v>
      </c>
      <c r="S2837">
        <f t="shared" ca="1" si="719"/>
        <v>0.49813637285889495</v>
      </c>
      <c r="T2837">
        <f t="shared" ca="1" si="720"/>
        <v>0.35698493435683321</v>
      </c>
      <c r="U2837" s="40" t="str">
        <f t="shared" ca="1" si="721"/>
        <v>YES</v>
      </c>
    </row>
    <row r="2838" spans="2:21" x14ac:dyDescent="0.25">
      <c r="B2838" s="47">
        <f t="shared" si="708"/>
        <v>2826</v>
      </c>
      <c r="C2838">
        <f t="shared" ca="1" si="709"/>
        <v>0.15403099783966126</v>
      </c>
      <c r="D2838">
        <f t="shared" ca="1" si="710"/>
        <v>3.0517677975461567E-3</v>
      </c>
      <c r="F2838">
        <f t="shared" ca="1" si="711"/>
        <v>0.39423767821891226</v>
      </c>
      <c r="G2838">
        <f t="shared" ca="1" si="706"/>
        <v>166.32682174395231</v>
      </c>
      <c r="H2838">
        <f t="shared" ca="1" si="712"/>
        <v>161747707.19406477</v>
      </c>
      <c r="I2838">
        <f t="shared" ca="1" si="713"/>
        <v>10606169185.272236</v>
      </c>
      <c r="J2838" t="s">
        <v>30</v>
      </c>
      <c r="K2838">
        <f t="shared" ca="1" si="714"/>
        <v>0.15570873794900222</v>
      </c>
      <c r="L2838">
        <f t="shared" ca="1" si="715"/>
        <v>3.1526075445169992E-3</v>
      </c>
      <c r="N2838">
        <f t="shared" ca="1" si="716"/>
        <v>0.39413525620215084</v>
      </c>
      <c r="O2838">
        <f t="shared" ca="1" si="707"/>
        <v>154.58413651599398</v>
      </c>
      <c r="P2838">
        <f t="shared" ca="1" si="717"/>
        <v>37057119.983867094</v>
      </c>
      <c r="Q2838">
        <f t="shared" ca="1" si="718"/>
        <v>2257781307.8535624</v>
      </c>
      <c r="S2838">
        <f t="shared" ca="1" si="719"/>
        <v>0.21287434401751062</v>
      </c>
      <c r="T2838">
        <f t="shared" ca="1" si="720"/>
        <v>0.49817417461599556</v>
      </c>
      <c r="U2838" s="40" t="str">
        <f t="shared" ca="1" si="721"/>
        <v>NO</v>
      </c>
    </row>
    <row r="2839" spans="2:21" x14ac:dyDescent="0.25">
      <c r="B2839" s="47">
        <f t="shared" si="708"/>
        <v>2827</v>
      </c>
      <c r="C2839">
        <f t="shared" ca="1" si="709"/>
        <v>0.15403099783966126</v>
      </c>
      <c r="D2839">
        <f t="shared" ca="1" si="710"/>
        <v>3.0517677975461567E-3</v>
      </c>
      <c r="F2839">
        <f t="shared" ca="1" si="711"/>
        <v>0.39423767821891226</v>
      </c>
      <c r="G2839">
        <f t="shared" ca="1" si="706"/>
        <v>166.32682174395231</v>
      </c>
      <c r="H2839">
        <f t="shared" ca="1" si="712"/>
        <v>161747707.19406477</v>
      </c>
      <c r="I2839">
        <f t="shared" ca="1" si="713"/>
        <v>10606169185.272236</v>
      </c>
      <c r="J2839" t="s">
        <v>30</v>
      </c>
      <c r="K2839">
        <f t="shared" ca="1" si="714"/>
        <v>0.15232337736584944</v>
      </c>
      <c r="L2839">
        <f t="shared" ca="1" si="715"/>
        <v>4.1886937360550314E-3</v>
      </c>
      <c r="N2839">
        <f t="shared" ca="1" si="716"/>
        <v>0.39434081186537512</v>
      </c>
      <c r="O2839">
        <f t="shared" ca="1" si="707"/>
        <v>67.205589172840263</v>
      </c>
      <c r="P2839">
        <f t="shared" ca="1" si="717"/>
        <v>68970902.904525384</v>
      </c>
      <c r="Q2839">
        <f t="shared" ca="1" si="718"/>
        <v>1827860426.6388078</v>
      </c>
      <c r="S2839">
        <f t="shared" ca="1" si="719"/>
        <v>0.1723393616214402</v>
      </c>
      <c r="T2839">
        <f t="shared" ca="1" si="720"/>
        <v>0.83866176445319784</v>
      </c>
      <c r="U2839" s="40" t="str">
        <f t="shared" ca="1" si="721"/>
        <v>NO</v>
      </c>
    </row>
    <row r="2840" spans="2:21" x14ac:dyDescent="0.25">
      <c r="B2840" s="47">
        <f t="shared" si="708"/>
        <v>2828</v>
      </c>
      <c r="C2840">
        <f t="shared" ca="1" si="709"/>
        <v>0.15403099783966126</v>
      </c>
      <c r="D2840">
        <f t="shared" ca="1" si="710"/>
        <v>3.0517677975461567E-3</v>
      </c>
      <c r="F2840">
        <f t="shared" ca="1" si="711"/>
        <v>0.39423767821891226</v>
      </c>
      <c r="G2840">
        <f t="shared" ca="1" si="706"/>
        <v>166.32682174395231</v>
      </c>
      <c r="H2840">
        <f t="shared" ca="1" si="712"/>
        <v>161747707.19406477</v>
      </c>
      <c r="I2840">
        <f t="shared" ca="1" si="713"/>
        <v>10606169185.272236</v>
      </c>
      <c r="J2840" t="s">
        <v>30</v>
      </c>
      <c r="K2840">
        <f t="shared" ca="1" si="714"/>
        <v>0.15307090301350321</v>
      </c>
      <c r="L2840">
        <f t="shared" ca="1" si="715"/>
        <v>3.5248719784716637E-3</v>
      </c>
      <c r="N2840">
        <f t="shared" ca="1" si="716"/>
        <v>0.39429580239097328</v>
      </c>
      <c r="O2840">
        <f t="shared" ca="1" si="707"/>
        <v>116.3794439972944</v>
      </c>
      <c r="P2840">
        <f t="shared" ca="1" si="717"/>
        <v>131879579.96364707</v>
      </c>
      <c r="Q2840">
        <f t="shared" ca="1" si="718"/>
        <v>6051680439.6126518</v>
      </c>
      <c r="S2840">
        <f t="shared" ca="1" si="719"/>
        <v>0.57058117157097932</v>
      </c>
      <c r="T2840">
        <f t="shared" ca="1" si="720"/>
        <v>0.64157610947024313</v>
      </c>
      <c r="U2840" s="40" t="str">
        <f t="shared" ca="1" si="721"/>
        <v>NO</v>
      </c>
    </row>
    <row r="2841" spans="2:21" x14ac:dyDescent="0.25">
      <c r="B2841" s="47">
        <f t="shared" si="708"/>
        <v>2829</v>
      </c>
      <c r="C2841">
        <f t="shared" ca="1" si="709"/>
        <v>0.15403099783966126</v>
      </c>
      <c r="D2841">
        <f t="shared" ca="1" si="710"/>
        <v>3.0517677975461567E-3</v>
      </c>
      <c r="F2841">
        <f t="shared" ca="1" si="711"/>
        <v>0.39423767821891226</v>
      </c>
      <c r="G2841">
        <f t="shared" ca="1" si="706"/>
        <v>166.32682174395231</v>
      </c>
      <c r="H2841">
        <f t="shared" ca="1" si="712"/>
        <v>161747707.19406477</v>
      </c>
      <c r="I2841">
        <f t="shared" ca="1" si="713"/>
        <v>10606169185.272236</v>
      </c>
      <c r="J2841" t="s">
        <v>30</v>
      </c>
      <c r="K2841">
        <f t="shared" ca="1" si="714"/>
        <v>0.15335541803630065</v>
      </c>
      <c r="L2841">
        <f t="shared" ca="1" si="715"/>
        <v>2.9198388966041088E-3</v>
      </c>
      <c r="N2841">
        <f t="shared" ca="1" si="716"/>
        <v>0.39427861484146848</v>
      </c>
      <c r="O2841">
        <f t="shared" ca="1" si="707"/>
        <v>182.55548057242612</v>
      </c>
      <c r="P2841">
        <f t="shared" ca="1" si="717"/>
        <v>240665043.72298506</v>
      </c>
      <c r="Q2841">
        <f t="shared" ca="1" si="718"/>
        <v>17322521615.054268</v>
      </c>
      <c r="S2841">
        <f t="shared" ca="1" si="719"/>
        <v>1.6332496033637087</v>
      </c>
      <c r="T2841">
        <f t="shared" ca="1" si="720"/>
        <v>7.1293503465006958E-2</v>
      </c>
      <c r="U2841" s="40" t="str">
        <f t="shared" ca="1" si="721"/>
        <v>YES</v>
      </c>
    </row>
    <row r="2842" spans="2:21" x14ac:dyDescent="0.25">
      <c r="B2842" s="47">
        <f t="shared" si="708"/>
        <v>2830</v>
      </c>
      <c r="C2842">
        <f t="shared" ca="1" si="709"/>
        <v>0.15335541803630065</v>
      </c>
      <c r="D2842">
        <f t="shared" ca="1" si="710"/>
        <v>2.9198388966041088E-3</v>
      </c>
      <c r="F2842">
        <f t="shared" ca="1" si="711"/>
        <v>0.39427861484146848</v>
      </c>
      <c r="G2842">
        <f t="shared" ca="1" si="706"/>
        <v>182.55548057242612</v>
      </c>
      <c r="H2842">
        <f t="shared" ca="1" si="712"/>
        <v>240665043.72298506</v>
      </c>
      <c r="I2842">
        <f t="shared" ca="1" si="713"/>
        <v>17322521615.054268</v>
      </c>
      <c r="J2842" t="s">
        <v>30</v>
      </c>
      <c r="K2842">
        <f t="shared" ca="1" si="714"/>
        <v>0.15249912929963735</v>
      </c>
      <c r="L2842">
        <f t="shared" ca="1" si="715"/>
        <v>4.1250613352980508E-3</v>
      </c>
      <c r="N2842">
        <f t="shared" ca="1" si="716"/>
        <v>0.39433024896809921</v>
      </c>
      <c r="O2842">
        <f t="shared" ca="1" si="707"/>
        <v>70.97913334640262</v>
      </c>
      <c r="P2842">
        <f t="shared" ca="1" si="717"/>
        <v>74182084.942174956</v>
      </c>
      <c r="Q2842">
        <f t="shared" ca="1" si="718"/>
        <v>2076298645.3601251</v>
      </c>
      <c r="S2842">
        <f t="shared" ca="1" si="719"/>
        <v>0.11986122410467666</v>
      </c>
      <c r="T2842">
        <f t="shared" ca="1" si="720"/>
        <v>0.93520042021451288</v>
      </c>
      <c r="U2842" s="40" t="str">
        <f t="shared" ca="1" si="721"/>
        <v>NO</v>
      </c>
    </row>
    <row r="2843" spans="2:21" x14ac:dyDescent="0.25">
      <c r="B2843" s="47">
        <f t="shared" si="708"/>
        <v>2831</v>
      </c>
      <c r="C2843">
        <f t="shared" ca="1" si="709"/>
        <v>0.15335541803630065</v>
      </c>
      <c r="D2843">
        <f t="shared" ca="1" si="710"/>
        <v>2.9198388966041088E-3</v>
      </c>
      <c r="F2843">
        <f t="shared" ca="1" si="711"/>
        <v>0.39427861484146848</v>
      </c>
      <c r="G2843">
        <f t="shared" ca="1" si="706"/>
        <v>182.55548057242612</v>
      </c>
      <c r="H2843">
        <f t="shared" ca="1" si="712"/>
        <v>240665043.72298506</v>
      </c>
      <c r="I2843">
        <f t="shared" ca="1" si="713"/>
        <v>17322521615.054268</v>
      </c>
      <c r="J2843" t="s">
        <v>30</v>
      </c>
      <c r="K2843">
        <f t="shared" ca="1" si="714"/>
        <v>0.1543594825684298</v>
      </c>
      <c r="L2843">
        <f t="shared" ca="1" si="715"/>
        <v>1.5772193703980785E-3</v>
      </c>
      <c r="N2843">
        <f t="shared" ca="1" si="716"/>
        <v>0.39421771027805247</v>
      </c>
      <c r="O2843">
        <f t="shared" ca="1" si="707"/>
        <v>359.80341120021802</v>
      </c>
      <c r="P2843">
        <f t="shared" ca="1" si="717"/>
        <v>217316908.700923</v>
      </c>
      <c r="Q2843">
        <f t="shared" ca="1" si="718"/>
        <v>30824420898.287868</v>
      </c>
      <c r="S2843">
        <f t="shared" ca="1" si="719"/>
        <v>1.7794419070893046</v>
      </c>
      <c r="T2843">
        <f t="shared" ca="1" si="720"/>
        <v>0.19791318370126454</v>
      </c>
      <c r="U2843" s="40" t="str">
        <f t="shared" ca="1" si="721"/>
        <v>YES</v>
      </c>
    </row>
    <row r="2844" spans="2:21" x14ac:dyDescent="0.25">
      <c r="B2844" s="47">
        <f t="shared" si="708"/>
        <v>2832</v>
      </c>
      <c r="C2844">
        <f t="shared" ca="1" si="709"/>
        <v>0.1543594825684298</v>
      </c>
      <c r="D2844">
        <f t="shared" ca="1" si="710"/>
        <v>1.5772193703980785E-3</v>
      </c>
      <c r="F2844">
        <f t="shared" ca="1" si="711"/>
        <v>0.39421771027805247</v>
      </c>
      <c r="G2844">
        <f t="shared" ca="1" si="706"/>
        <v>359.80341120021802</v>
      </c>
      <c r="H2844">
        <f t="shared" ca="1" si="712"/>
        <v>217316908.700923</v>
      </c>
      <c r="I2844">
        <f t="shared" ca="1" si="713"/>
        <v>30824420898.287868</v>
      </c>
      <c r="J2844" t="s">
        <v>30</v>
      </c>
      <c r="K2844">
        <f t="shared" ca="1" si="714"/>
        <v>0.15401900911225694</v>
      </c>
      <c r="L2844">
        <f t="shared" ca="1" si="715"/>
        <v>3.2838912710316448E-3</v>
      </c>
      <c r="N2844">
        <f t="shared" ca="1" si="716"/>
        <v>0.39423840620460177</v>
      </c>
      <c r="O2844">
        <f t="shared" ca="1" si="707"/>
        <v>140.18322301780225</v>
      </c>
      <c r="P2844">
        <f t="shared" ca="1" si="717"/>
        <v>131461838.81562379</v>
      </c>
      <c r="Q2844">
        <f t="shared" ca="1" si="718"/>
        <v>7265318768.9710131</v>
      </c>
      <c r="S2844">
        <f t="shared" ca="1" si="719"/>
        <v>0.23570008964465453</v>
      </c>
      <c r="T2844">
        <f t="shared" ca="1" si="720"/>
        <v>0.93869682597455362</v>
      </c>
      <c r="U2844" s="40" t="str">
        <f t="shared" ca="1" si="721"/>
        <v>NO</v>
      </c>
    </row>
    <row r="2845" spans="2:21" x14ac:dyDescent="0.25">
      <c r="B2845" s="47">
        <f t="shared" si="708"/>
        <v>2833</v>
      </c>
      <c r="C2845">
        <f t="shared" ca="1" si="709"/>
        <v>0.1543594825684298</v>
      </c>
      <c r="D2845">
        <f t="shared" ca="1" si="710"/>
        <v>1.5772193703980785E-3</v>
      </c>
      <c r="F2845">
        <f t="shared" ca="1" si="711"/>
        <v>0.39421771027805247</v>
      </c>
      <c r="G2845">
        <f t="shared" ca="1" si="706"/>
        <v>359.80341120021802</v>
      </c>
      <c r="H2845">
        <f t="shared" ca="1" si="712"/>
        <v>217316908.700923</v>
      </c>
      <c r="I2845">
        <f t="shared" ca="1" si="713"/>
        <v>30824420898.287868</v>
      </c>
      <c r="J2845" t="s">
        <v>30</v>
      </c>
      <c r="K2845">
        <f t="shared" ca="1" si="714"/>
        <v>0.15339508165576163</v>
      </c>
      <c r="L2845">
        <f t="shared" ca="1" si="715"/>
        <v>2.1642437219784212E-3</v>
      </c>
      <c r="N2845">
        <f t="shared" ca="1" si="716"/>
        <v>0.39427621628732118</v>
      </c>
      <c r="O2845">
        <f t="shared" ca="1" si="707"/>
        <v>288.65011411725328</v>
      </c>
      <c r="P2845">
        <f t="shared" ca="1" si="717"/>
        <v>577640158.68891835</v>
      </c>
      <c r="Q2845">
        <f t="shared" ca="1" si="718"/>
        <v>65739998873.992805</v>
      </c>
      <c r="S2845">
        <f t="shared" ca="1" si="719"/>
        <v>2.1327245397704879</v>
      </c>
      <c r="T2845">
        <f t="shared" ca="1" si="720"/>
        <v>0.3328490229439004</v>
      </c>
      <c r="U2845" s="40" t="str">
        <f t="shared" ca="1" si="721"/>
        <v>YES</v>
      </c>
    </row>
    <row r="2846" spans="2:21" x14ac:dyDescent="0.25">
      <c r="B2846" s="47">
        <f t="shared" si="708"/>
        <v>2834</v>
      </c>
      <c r="C2846">
        <f t="shared" ca="1" si="709"/>
        <v>0.15339508165576163</v>
      </c>
      <c r="D2846">
        <f t="shared" ca="1" si="710"/>
        <v>2.1642437219784212E-3</v>
      </c>
      <c r="F2846">
        <f t="shared" ca="1" si="711"/>
        <v>0.39427621628732118</v>
      </c>
      <c r="G2846">
        <f t="shared" ca="1" si="706"/>
        <v>288.65011411725328</v>
      </c>
      <c r="H2846">
        <f t="shared" ca="1" si="712"/>
        <v>577640158.68891835</v>
      </c>
      <c r="I2846">
        <f t="shared" ca="1" si="713"/>
        <v>65739998873.992805</v>
      </c>
      <c r="J2846" t="s">
        <v>30</v>
      </c>
      <c r="K2846">
        <f t="shared" ca="1" si="714"/>
        <v>0.15500301441208225</v>
      </c>
      <c r="L2846">
        <f t="shared" ca="1" si="715"/>
        <v>4.0125473000937606E-3</v>
      </c>
      <c r="N2846">
        <f t="shared" ca="1" si="716"/>
        <v>0.39417847088993713</v>
      </c>
      <c r="O2846">
        <f t="shared" ca="1" si="707"/>
        <v>78.103169295478125</v>
      </c>
      <c r="P2846">
        <f t="shared" ca="1" si="717"/>
        <v>46140380.232301801</v>
      </c>
      <c r="Q2846">
        <f t="shared" ca="1" si="718"/>
        <v>1420504869.2026727</v>
      </c>
      <c r="S2846">
        <f t="shared" ca="1" si="719"/>
        <v>2.160792354020916E-2</v>
      </c>
      <c r="T2846">
        <f t="shared" ca="1" si="720"/>
        <v>0.2054490604894017</v>
      </c>
      <c r="U2846" s="40" t="str">
        <f t="shared" ca="1" si="721"/>
        <v>NO</v>
      </c>
    </row>
    <row r="2847" spans="2:21" x14ac:dyDescent="0.25">
      <c r="B2847" s="47">
        <f t="shared" si="708"/>
        <v>2835</v>
      </c>
      <c r="C2847">
        <f t="shared" ca="1" si="709"/>
        <v>0.15339508165576163</v>
      </c>
      <c r="D2847">
        <f t="shared" ca="1" si="710"/>
        <v>2.1642437219784212E-3</v>
      </c>
      <c r="F2847">
        <f t="shared" ca="1" si="711"/>
        <v>0.39427621628732118</v>
      </c>
      <c r="G2847">
        <f t="shared" ca="1" si="706"/>
        <v>288.65011411725328</v>
      </c>
      <c r="H2847">
        <f t="shared" ca="1" si="712"/>
        <v>577640158.68891835</v>
      </c>
      <c r="I2847">
        <f t="shared" ca="1" si="713"/>
        <v>65739998873.992805</v>
      </c>
      <c r="J2847" t="s">
        <v>30</v>
      </c>
      <c r="K2847">
        <f t="shared" ca="1" si="714"/>
        <v>0.15324866900392073</v>
      </c>
      <c r="L2847">
        <f t="shared" ca="1" si="715"/>
        <v>3.362365094197804E-3</v>
      </c>
      <c r="N2847">
        <f t="shared" ca="1" si="716"/>
        <v>0.39428506720260714</v>
      </c>
      <c r="O2847">
        <f t="shared" ca="1" si="707"/>
        <v>132.05896567823336</v>
      </c>
      <c r="P2847">
        <f t="shared" ca="1" si="717"/>
        <v>152627533.32572293</v>
      </c>
      <c r="Q2847">
        <f t="shared" ca="1" si="718"/>
        <v>7947144436.16327</v>
      </c>
      <c r="S2847">
        <f t="shared" ca="1" si="719"/>
        <v>0.12088750490239535</v>
      </c>
      <c r="T2847">
        <f t="shared" ca="1" si="720"/>
        <v>9.6747387346534097E-2</v>
      </c>
      <c r="U2847" s="40" t="str">
        <f t="shared" ca="1" si="721"/>
        <v>YES</v>
      </c>
    </row>
    <row r="2848" spans="2:21" x14ac:dyDescent="0.25">
      <c r="B2848" s="47">
        <f t="shared" si="708"/>
        <v>2836</v>
      </c>
      <c r="C2848">
        <f t="shared" ca="1" si="709"/>
        <v>0.15324866900392073</v>
      </c>
      <c r="D2848">
        <f t="shared" ca="1" si="710"/>
        <v>3.362365094197804E-3</v>
      </c>
      <c r="F2848">
        <f t="shared" ca="1" si="711"/>
        <v>0.39428506720260714</v>
      </c>
      <c r="G2848">
        <f t="shared" ca="1" si="706"/>
        <v>132.05896567823336</v>
      </c>
      <c r="H2848">
        <f t="shared" ca="1" si="712"/>
        <v>152627533.32572293</v>
      </c>
      <c r="I2848">
        <f t="shared" ca="1" si="713"/>
        <v>7947144436.16327</v>
      </c>
      <c r="J2848" t="s">
        <v>30</v>
      </c>
      <c r="K2848">
        <f t="shared" ca="1" si="714"/>
        <v>0.15390626696161702</v>
      </c>
      <c r="L2848">
        <f t="shared" ca="1" si="715"/>
        <v>2.2213628969975528E-3</v>
      </c>
      <c r="N2848">
        <f t="shared" ca="1" si="716"/>
        <v>0.39424524948536704</v>
      </c>
      <c r="O2848">
        <f t="shared" ca="1" si="707"/>
        <v>280.36866756345495</v>
      </c>
      <c r="P2848">
        <f t="shared" ca="1" si="717"/>
        <v>382896416.19086355</v>
      </c>
      <c r="Q2848">
        <f t="shared" ca="1" si="718"/>
        <v>42323078322.276276</v>
      </c>
      <c r="S2848">
        <f t="shared" ca="1" si="719"/>
        <v>5.3255705445198949</v>
      </c>
      <c r="T2848">
        <f t="shared" ca="1" si="720"/>
        <v>0.71936213749553102</v>
      </c>
      <c r="U2848" s="40" t="str">
        <f t="shared" ca="1" si="721"/>
        <v>YES</v>
      </c>
    </row>
    <row r="2849" spans="2:21" x14ac:dyDescent="0.25">
      <c r="B2849" s="47">
        <f t="shared" si="708"/>
        <v>2837</v>
      </c>
      <c r="C2849">
        <f t="shared" ca="1" si="709"/>
        <v>0.15390626696161702</v>
      </c>
      <c r="D2849">
        <f t="shared" ca="1" si="710"/>
        <v>2.2213628969975528E-3</v>
      </c>
      <c r="F2849">
        <f t="shared" ca="1" si="711"/>
        <v>0.39424524948536704</v>
      </c>
      <c r="G2849">
        <f t="shared" ca="1" si="706"/>
        <v>280.36866756345495</v>
      </c>
      <c r="H2849">
        <f t="shared" ca="1" si="712"/>
        <v>382896416.19086355</v>
      </c>
      <c r="I2849">
        <f t="shared" ca="1" si="713"/>
        <v>42323078322.276276</v>
      </c>
      <c r="J2849" t="s">
        <v>30</v>
      </c>
      <c r="K2849">
        <f t="shared" ca="1" si="714"/>
        <v>0.15472197376444677</v>
      </c>
      <c r="L2849">
        <f t="shared" ca="1" si="715"/>
        <v>2.8948728780006832E-3</v>
      </c>
      <c r="N2849">
        <f t="shared" ca="1" si="716"/>
        <v>0.39419562695711968</v>
      </c>
      <c r="O2849">
        <f t="shared" ca="1" si="707"/>
        <v>185.73278007678658</v>
      </c>
      <c r="P2849">
        <f t="shared" ca="1" si="717"/>
        <v>112132634.03454804</v>
      </c>
      <c r="Q2849">
        <f t="shared" ca="1" si="718"/>
        <v>8209796372.581933</v>
      </c>
      <c r="S2849">
        <f t="shared" ca="1" si="719"/>
        <v>0.19397918814097223</v>
      </c>
      <c r="T2849">
        <f t="shared" ca="1" si="720"/>
        <v>0.82014132776390325</v>
      </c>
      <c r="U2849" s="40" t="str">
        <f t="shared" ca="1" si="721"/>
        <v>NO</v>
      </c>
    </row>
    <row r="2850" spans="2:21" x14ac:dyDescent="0.25">
      <c r="B2850" s="47">
        <f t="shared" si="708"/>
        <v>2838</v>
      </c>
      <c r="C2850">
        <f t="shared" ca="1" si="709"/>
        <v>0.15390626696161702</v>
      </c>
      <c r="D2850">
        <f t="shared" ca="1" si="710"/>
        <v>2.2213628969975528E-3</v>
      </c>
      <c r="F2850">
        <f t="shared" ca="1" si="711"/>
        <v>0.39424524948536704</v>
      </c>
      <c r="G2850">
        <f t="shared" ca="1" si="706"/>
        <v>280.36866756345495</v>
      </c>
      <c r="H2850">
        <f t="shared" ca="1" si="712"/>
        <v>382896416.19086355</v>
      </c>
      <c r="I2850">
        <f t="shared" ca="1" si="713"/>
        <v>42323078322.276276</v>
      </c>
      <c r="J2850" t="s">
        <v>30</v>
      </c>
      <c r="K2850">
        <f t="shared" ca="1" si="714"/>
        <v>0.15284910037484428</v>
      </c>
      <c r="L2850">
        <f t="shared" ca="1" si="715"/>
        <v>2.6525653795563802E-3</v>
      </c>
      <c r="N2850">
        <f t="shared" ca="1" si="716"/>
        <v>0.39430917986477004</v>
      </c>
      <c r="O2850">
        <f t="shared" ca="1" si="707"/>
        <v>218.15057421493043</v>
      </c>
      <c r="P2850">
        <f t="shared" ca="1" si="717"/>
        <v>353841091.03812444</v>
      </c>
      <c r="Q2850">
        <f t="shared" ca="1" si="718"/>
        <v>30436976843.945068</v>
      </c>
      <c r="S2850">
        <f t="shared" ca="1" si="719"/>
        <v>0.71915791692129605</v>
      </c>
      <c r="T2850">
        <f t="shared" ca="1" si="720"/>
        <v>0.15210104107419553</v>
      </c>
      <c r="U2850" s="40" t="str">
        <f t="shared" ca="1" si="721"/>
        <v>YES</v>
      </c>
    </row>
    <row r="2851" spans="2:21" x14ac:dyDescent="0.25">
      <c r="B2851" s="47">
        <f t="shared" si="708"/>
        <v>2839</v>
      </c>
      <c r="C2851">
        <f t="shared" ca="1" si="709"/>
        <v>0.15284910037484428</v>
      </c>
      <c r="D2851">
        <f t="shared" ca="1" si="710"/>
        <v>2.6525653795563802E-3</v>
      </c>
      <c r="F2851">
        <f t="shared" ca="1" si="711"/>
        <v>0.39430917986477004</v>
      </c>
      <c r="G2851">
        <f t="shared" ca="1" si="706"/>
        <v>218.15057421493043</v>
      </c>
      <c r="H2851">
        <f t="shared" ca="1" si="712"/>
        <v>353841091.03812444</v>
      </c>
      <c r="I2851">
        <f t="shared" ca="1" si="713"/>
        <v>30436976843.945068</v>
      </c>
      <c r="J2851" t="s">
        <v>30</v>
      </c>
      <c r="K2851">
        <f t="shared" ca="1" si="714"/>
        <v>0.15203436535406359</v>
      </c>
      <c r="L2851">
        <f t="shared" ca="1" si="715"/>
        <v>4.2185222172000129E-3</v>
      </c>
      <c r="N2851">
        <f t="shared" ca="1" si="716"/>
        <v>0.39435815595578111</v>
      </c>
      <c r="O2851">
        <f t="shared" ca="1" si="707"/>
        <v>65.497948423245887</v>
      </c>
      <c r="P2851">
        <f t="shared" ca="1" si="717"/>
        <v>64445177.876898393</v>
      </c>
      <c r="Q2851">
        <f t="shared" ca="1" si="718"/>
        <v>1664596398.9998457</v>
      </c>
      <c r="S2851">
        <f t="shared" ca="1" si="719"/>
        <v>5.4689938739135635E-2</v>
      </c>
      <c r="T2851">
        <f t="shared" ca="1" si="720"/>
        <v>0.25087541569675942</v>
      </c>
      <c r="U2851" s="40" t="str">
        <f t="shared" ca="1" si="721"/>
        <v>NO</v>
      </c>
    </row>
    <row r="2852" spans="2:21" x14ac:dyDescent="0.25">
      <c r="B2852" s="47">
        <f t="shared" si="708"/>
        <v>2840</v>
      </c>
      <c r="C2852">
        <f t="shared" ca="1" si="709"/>
        <v>0.15284910037484428</v>
      </c>
      <c r="D2852">
        <f t="shared" ca="1" si="710"/>
        <v>2.6525653795563802E-3</v>
      </c>
      <c r="F2852">
        <f t="shared" ca="1" si="711"/>
        <v>0.39430917986477004</v>
      </c>
      <c r="G2852">
        <f t="shared" ca="1" si="706"/>
        <v>218.15057421493043</v>
      </c>
      <c r="H2852">
        <f t="shared" ca="1" si="712"/>
        <v>353841091.03812444</v>
      </c>
      <c r="I2852">
        <f t="shared" ca="1" si="713"/>
        <v>30436976843.945068</v>
      </c>
      <c r="J2852" t="s">
        <v>30</v>
      </c>
      <c r="K2852">
        <f t="shared" ca="1" si="714"/>
        <v>0.15437984650965886</v>
      </c>
      <c r="L2852">
        <f t="shared" ca="1" si="715"/>
        <v>2.3551898368357133E-3</v>
      </c>
      <c r="N2852">
        <f t="shared" ca="1" si="716"/>
        <v>0.39421647102714996</v>
      </c>
      <c r="O2852">
        <f t="shared" ca="1" si="707"/>
        <v>260.81244531077306</v>
      </c>
      <c r="P2852">
        <f t="shared" ca="1" si="717"/>
        <v>215723384.29139516</v>
      </c>
      <c r="Q2852">
        <f t="shared" ca="1" si="718"/>
        <v>22179936670.624935</v>
      </c>
      <c r="S2852">
        <f t="shared" ca="1" si="719"/>
        <v>0.72871680996259214</v>
      </c>
      <c r="T2852">
        <f t="shared" ca="1" si="720"/>
        <v>0.61312535005766011</v>
      </c>
      <c r="U2852" s="40" t="str">
        <f t="shared" ca="1" si="721"/>
        <v>YES</v>
      </c>
    </row>
    <row r="2853" spans="2:21" x14ac:dyDescent="0.25">
      <c r="B2853" s="47">
        <f t="shared" si="708"/>
        <v>2841</v>
      </c>
      <c r="C2853">
        <f t="shared" ca="1" si="709"/>
        <v>0.15437984650965886</v>
      </c>
      <c r="D2853">
        <f t="shared" ca="1" si="710"/>
        <v>2.3551898368357133E-3</v>
      </c>
      <c r="F2853">
        <f t="shared" ca="1" si="711"/>
        <v>0.39421647102714996</v>
      </c>
      <c r="G2853">
        <f t="shared" ca="1" si="706"/>
        <v>260.81244531077306</v>
      </c>
      <c r="H2853">
        <f t="shared" ca="1" si="712"/>
        <v>215723384.29139516</v>
      </c>
      <c r="I2853">
        <f t="shared" ca="1" si="713"/>
        <v>22179936670.624935</v>
      </c>
      <c r="J2853" t="s">
        <v>30</v>
      </c>
      <c r="K2853">
        <f t="shared" ca="1" si="714"/>
        <v>0.15341050158254238</v>
      </c>
      <c r="L2853">
        <f t="shared" ca="1" si="715"/>
        <v>6.5097178936838226E-4</v>
      </c>
      <c r="N2853">
        <f t="shared" ca="1" si="716"/>
        <v>0.39427528364387876</v>
      </c>
      <c r="O2853">
        <f t="shared" ca="1" si="707"/>
        <v>272.81035566868144</v>
      </c>
      <c r="P2853">
        <f t="shared" ca="1" si="717"/>
        <v>61450793.391956419</v>
      </c>
      <c r="Q2853">
        <f t="shared" ca="1" si="718"/>
        <v>6609793612.3880739</v>
      </c>
      <c r="S2853">
        <f t="shared" ca="1" si="719"/>
        <v>0.29800777660208883</v>
      </c>
      <c r="T2853">
        <f t="shared" ca="1" si="720"/>
        <v>0.53135131533791957</v>
      </c>
      <c r="U2853" s="40" t="str">
        <f t="shared" ca="1" si="721"/>
        <v>NO</v>
      </c>
    </row>
    <row r="2854" spans="2:21" x14ac:dyDescent="0.25">
      <c r="B2854" s="47">
        <f t="shared" si="708"/>
        <v>2842</v>
      </c>
      <c r="C2854">
        <f t="shared" ca="1" si="709"/>
        <v>0.15437984650965886</v>
      </c>
      <c r="D2854">
        <f t="shared" ca="1" si="710"/>
        <v>2.3551898368357133E-3</v>
      </c>
      <c r="F2854">
        <f t="shared" ca="1" si="711"/>
        <v>0.39421647102714996</v>
      </c>
      <c r="G2854">
        <f t="shared" ca="1" si="706"/>
        <v>260.81244531077306</v>
      </c>
      <c r="H2854">
        <f t="shared" ca="1" si="712"/>
        <v>215723384.29139516</v>
      </c>
      <c r="I2854">
        <f t="shared" ca="1" si="713"/>
        <v>22179936670.624935</v>
      </c>
      <c r="J2854" t="s">
        <v>30</v>
      </c>
      <c r="K2854">
        <f t="shared" ca="1" si="714"/>
        <v>0.15634212014176566</v>
      </c>
      <c r="L2854">
        <f t="shared" ca="1" si="715"/>
        <v>3.6659316106596651E-3</v>
      </c>
      <c r="N2854">
        <f t="shared" ca="1" si="716"/>
        <v>0.39409630821117325</v>
      </c>
      <c r="O2854">
        <f t="shared" ca="1" si="707"/>
        <v>103.99475162930955</v>
      </c>
      <c r="P2854">
        <f t="shared" ca="1" si="717"/>
        <v>18347663.903973199</v>
      </c>
      <c r="Q2854">
        <f t="shared" ca="1" si="718"/>
        <v>751959697.68237293</v>
      </c>
      <c r="S2854">
        <f t="shared" ca="1" si="719"/>
        <v>3.3902698138821422E-2</v>
      </c>
      <c r="T2854">
        <f t="shared" ca="1" si="720"/>
        <v>0.52998037939123355</v>
      </c>
      <c r="U2854" s="40" t="str">
        <f t="shared" ca="1" si="721"/>
        <v>NO</v>
      </c>
    </row>
    <row r="2855" spans="2:21" x14ac:dyDescent="0.25">
      <c r="B2855" s="47">
        <f t="shared" si="708"/>
        <v>2843</v>
      </c>
      <c r="C2855">
        <f t="shared" ca="1" si="709"/>
        <v>0.15437984650965886</v>
      </c>
      <c r="D2855">
        <f t="shared" ca="1" si="710"/>
        <v>2.3551898368357133E-3</v>
      </c>
      <c r="F2855">
        <f t="shared" ca="1" si="711"/>
        <v>0.39421647102714996</v>
      </c>
      <c r="G2855">
        <f t="shared" ca="1" si="706"/>
        <v>260.81244531077306</v>
      </c>
      <c r="H2855">
        <f t="shared" ca="1" si="712"/>
        <v>215723384.29139516</v>
      </c>
      <c r="I2855">
        <f t="shared" ca="1" si="713"/>
        <v>22179936670.624935</v>
      </c>
      <c r="J2855" t="s">
        <v>30</v>
      </c>
      <c r="K2855">
        <f t="shared" ca="1" si="714"/>
        <v>0.15612515548571793</v>
      </c>
      <c r="L2855">
        <f t="shared" ca="1" si="715"/>
        <v>6.8843357037835632E-4</v>
      </c>
      <c r="N2855">
        <f t="shared" ca="1" si="716"/>
        <v>0.39410966719009594</v>
      </c>
      <c r="O2855">
        <f t="shared" ca="1" si="707"/>
        <v>285.03492490978772</v>
      </c>
      <c r="P2855">
        <f t="shared" ca="1" si="717"/>
        <v>5.1937949616955748E-12</v>
      </c>
      <c r="Q2855">
        <f t="shared" ca="1" si="718"/>
        <v>5.8344505774923566E-10</v>
      </c>
      <c r="S2855">
        <f t="shared" ca="1" si="719"/>
        <v>2.6305082219731906E-20</v>
      </c>
      <c r="T2855">
        <f t="shared" ca="1" si="720"/>
        <v>0.55763825039348525</v>
      </c>
      <c r="U2855" s="40" t="str">
        <f t="shared" ca="1" si="721"/>
        <v>NO</v>
      </c>
    </row>
    <row r="2856" spans="2:21" x14ac:dyDescent="0.25">
      <c r="B2856" s="47">
        <f t="shared" si="708"/>
        <v>2844</v>
      </c>
      <c r="C2856">
        <f t="shared" ca="1" si="709"/>
        <v>0.15437984650965886</v>
      </c>
      <c r="D2856">
        <f t="shared" ca="1" si="710"/>
        <v>2.3551898368357133E-3</v>
      </c>
      <c r="F2856">
        <f t="shared" ca="1" si="711"/>
        <v>0.39421647102714996</v>
      </c>
      <c r="G2856">
        <f t="shared" ca="1" si="706"/>
        <v>260.81244531077306</v>
      </c>
      <c r="H2856">
        <f t="shared" ca="1" si="712"/>
        <v>215723384.29139516</v>
      </c>
      <c r="I2856">
        <f t="shared" ca="1" si="713"/>
        <v>22179936670.624935</v>
      </c>
      <c r="J2856" t="s">
        <v>30</v>
      </c>
      <c r="K2856">
        <f t="shared" ca="1" si="714"/>
        <v>0.15341784610829284</v>
      </c>
      <c r="L2856">
        <f t="shared" ca="1" si="715"/>
        <v>1.2906656165009374E-3</v>
      </c>
      <c r="N2856">
        <f t="shared" ca="1" si="716"/>
        <v>0.394274839392738</v>
      </c>
      <c r="O2856">
        <f t="shared" ca="1" si="707"/>
        <v>371.87536059008778</v>
      </c>
      <c r="P2856">
        <f t="shared" ca="1" si="717"/>
        <v>1261562504.8302796</v>
      </c>
      <c r="Q2856">
        <f t="shared" ca="1" si="718"/>
        <v>184971679743.13095</v>
      </c>
      <c r="S2856">
        <f t="shared" ca="1" si="719"/>
        <v>8.3395945845105626</v>
      </c>
      <c r="T2856">
        <f t="shared" ca="1" si="720"/>
        <v>0.79768925161244264</v>
      </c>
      <c r="U2856" s="40" t="str">
        <f t="shared" ca="1" si="721"/>
        <v>YES</v>
      </c>
    </row>
    <row r="2857" spans="2:21" x14ac:dyDescent="0.25">
      <c r="B2857" s="47">
        <f t="shared" si="708"/>
        <v>2845</v>
      </c>
      <c r="C2857">
        <f t="shared" ca="1" si="709"/>
        <v>0.15341784610829284</v>
      </c>
      <c r="D2857">
        <f t="shared" ca="1" si="710"/>
        <v>1.2906656165009374E-3</v>
      </c>
      <c r="F2857">
        <f t="shared" ca="1" si="711"/>
        <v>0.394274839392738</v>
      </c>
      <c r="G2857">
        <f t="shared" ca="1" si="706"/>
        <v>371.87536059008778</v>
      </c>
      <c r="H2857">
        <f t="shared" ca="1" si="712"/>
        <v>1261562504.8302796</v>
      </c>
      <c r="I2857">
        <f t="shared" ca="1" si="713"/>
        <v>184971679743.13095</v>
      </c>
      <c r="J2857" t="s">
        <v>30</v>
      </c>
      <c r="K2857">
        <f t="shared" ca="1" si="714"/>
        <v>0.15495770484280813</v>
      </c>
      <c r="L2857">
        <f t="shared" ca="1" si="715"/>
        <v>2.7203636020537271E-4</v>
      </c>
      <c r="N2857">
        <f t="shared" ca="1" si="716"/>
        <v>0.39418123885767103</v>
      </c>
      <c r="O2857">
        <f t="shared" ca="1" si="707"/>
        <v>106.5976327701227</v>
      </c>
      <c r="P2857">
        <f t="shared" ca="1" si="717"/>
        <v>1.1435846458593809E-56</v>
      </c>
      <c r="Q2857">
        <f t="shared" ca="1" si="718"/>
        <v>4.8052039587506364E-55</v>
      </c>
      <c r="S2857">
        <f t="shared" ca="1" si="719"/>
        <v>2.5978052237097019E-66</v>
      </c>
      <c r="T2857">
        <f t="shared" ca="1" si="720"/>
        <v>0.3433519897342604</v>
      </c>
      <c r="U2857" s="40" t="str">
        <f t="shared" ca="1" si="721"/>
        <v>NO</v>
      </c>
    </row>
    <row r="2858" spans="2:21" x14ac:dyDescent="0.25">
      <c r="B2858" s="47">
        <f t="shared" si="708"/>
        <v>2846</v>
      </c>
      <c r="C2858">
        <f t="shared" ca="1" si="709"/>
        <v>0.15341784610829284</v>
      </c>
      <c r="D2858">
        <f t="shared" ca="1" si="710"/>
        <v>1.2906656165009374E-3</v>
      </c>
      <c r="F2858">
        <f t="shared" ca="1" si="711"/>
        <v>0.394274839392738</v>
      </c>
      <c r="G2858">
        <f t="shared" ca="1" si="706"/>
        <v>371.87536059008778</v>
      </c>
      <c r="H2858">
        <f t="shared" ca="1" si="712"/>
        <v>1261562504.8302796</v>
      </c>
      <c r="I2858">
        <f t="shared" ca="1" si="713"/>
        <v>184971679743.13095</v>
      </c>
      <c r="J2858" t="s">
        <v>30</v>
      </c>
      <c r="K2858">
        <f t="shared" ca="1" si="714"/>
        <v>0.15475720129333304</v>
      </c>
      <c r="L2858">
        <f t="shared" ca="1" si="715"/>
        <v>7.5600386001005784E-4</v>
      </c>
      <c r="N2858">
        <f t="shared" ca="1" si="716"/>
        <v>0.39419347816583949</v>
      </c>
      <c r="O2858">
        <f t="shared" ca="1" si="707"/>
        <v>304.86442364106966</v>
      </c>
      <c r="P2858">
        <f t="shared" ca="1" si="717"/>
        <v>1757.4554754106907</v>
      </c>
      <c r="Q2858">
        <f t="shared" ca="1" si="718"/>
        <v>211203.20915581187</v>
      </c>
      <c r="S2858">
        <f t="shared" ca="1" si="719"/>
        <v>1.1418137600799673E-6</v>
      </c>
      <c r="T2858">
        <f t="shared" ca="1" si="720"/>
        <v>0.64204520742359761</v>
      </c>
      <c r="U2858" s="40" t="str">
        <f t="shared" ca="1" si="721"/>
        <v>NO</v>
      </c>
    </row>
    <row r="2859" spans="2:21" x14ac:dyDescent="0.25">
      <c r="B2859" s="47">
        <f t="shared" si="708"/>
        <v>2847</v>
      </c>
      <c r="C2859">
        <f t="shared" ca="1" si="709"/>
        <v>0.15341784610829284</v>
      </c>
      <c r="D2859">
        <f t="shared" ca="1" si="710"/>
        <v>1.2906656165009374E-3</v>
      </c>
      <c r="F2859">
        <f t="shared" ca="1" si="711"/>
        <v>0.394274839392738</v>
      </c>
      <c r="G2859">
        <f t="shared" ca="1" si="706"/>
        <v>371.87536059008778</v>
      </c>
      <c r="H2859">
        <f t="shared" ca="1" si="712"/>
        <v>1261562504.8302796</v>
      </c>
      <c r="I2859">
        <f t="shared" ca="1" si="713"/>
        <v>184971679743.13095</v>
      </c>
      <c r="J2859" t="s">
        <v>30</v>
      </c>
      <c r="K2859">
        <f t="shared" ca="1" si="714"/>
        <v>0.15217087797815265</v>
      </c>
      <c r="L2859">
        <f t="shared" ca="1" si="715"/>
        <v>3.1475600470047792E-3</v>
      </c>
      <c r="N2859">
        <f t="shared" ca="1" si="716"/>
        <v>0.39434996761643026</v>
      </c>
      <c r="O2859">
        <f t="shared" ca="1" si="707"/>
        <v>155.15794729736982</v>
      </c>
      <c r="P2859">
        <f t="shared" ca="1" si="717"/>
        <v>182192279.61174345</v>
      </c>
      <c r="Q2859">
        <f t="shared" ca="1" si="718"/>
        <v>11147713654.090464</v>
      </c>
      <c r="S2859">
        <f t="shared" ca="1" si="719"/>
        <v>6.0267137485972046E-2</v>
      </c>
      <c r="T2859">
        <f t="shared" ca="1" si="720"/>
        <v>0.17409216114945525</v>
      </c>
      <c r="U2859" s="40" t="str">
        <f t="shared" ca="1" si="721"/>
        <v>NO</v>
      </c>
    </row>
    <row r="2860" spans="2:21" x14ac:dyDescent="0.25">
      <c r="B2860" s="47">
        <f t="shared" si="708"/>
        <v>2848</v>
      </c>
      <c r="C2860">
        <f t="shared" ca="1" si="709"/>
        <v>0.15341784610829284</v>
      </c>
      <c r="D2860">
        <f t="shared" ca="1" si="710"/>
        <v>1.2906656165009374E-3</v>
      </c>
      <c r="F2860">
        <f t="shared" ca="1" si="711"/>
        <v>0.394274839392738</v>
      </c>
      <c r="G2860">
        <f t="shared" ca="1" si="706"/>
        <v>371.87536059008778</v>
      </c>
      <c r="H2860">
        <f t="shared" ca="1" si="712"/>
        <v>1261562504.8302796</v>
      </c>
      <c r="I2860">
        <f t="shared" ca="1" si="713"/>
        <v>184971679743.13095</v>
      </c>
      <c r="J2860" t="s">
        <v>30</v>
      </c>
      <c r="K2860">
        <f t="shared" ca="1" si="714"/>
        <v>0.15293753332320539</v>
      </c>
      <c r="L2860">
        <f t="shared" ca="1" si="715"/>
        <v>7.1755113278458159E-4</v>
      </c>
      <c r="N2860">
        <f t="shared" ca="1" si="716"/>
        <v>0.39430384852257422</v>
      </c>
      <c r="O2860">
        <f t="shared" ca="1" si="707"/>
        <v>293.92971990635971</v>
      </c>
      <c r="P2860">
        <f t="shared" ca="1" si="717"/>
        <v>590296164.54490709</v>
      </c>
      <c r="Q2860">
        <f t="shared" ca="1" si="718"/>
        <v>68413920420.81189</v>
      </c>
      <c r="S2860">
        <f t="shared" ca="1" si="719"/>
        <v>0.36986159457392553</v>
      </c>
      <c r="T2860">
        <f t="shared" ca="1" si="720"/>
        <v>0.49109137859750296</v>
      </c>
      <c r="U2860" s="40" t="str">
        <f t="shared" ca="1" si="721"/>
        <v>NO</v>
      </c>
    </row>
    <row r="2861" spans="2:21" x14ac:dyDescent="0.25">
      <c r="B2861" s="47">
        <f t="shared" si="708"/>
        <v>2849</v>
      </c>
      <c r="C2861">
        <f t="shared" ca="1" si="709"/>
        <v>0.15341784610829284</v>
      </c>
      <c r="D2861">
        <f t="shared" ca="1" si="710"/>
        <v>1.2906656165009374E-3</v>
      </c>
      <c r="F2861">
        <f t="shared" ca="1" si="711"/>
        <v>0.394274839392738</v>
      </c>
      <c r="G2861">
        <f t="shared" ca="1" si="706"/>
        <v>371.87536059008778</v>
      </c>
      <c r="H2861">
        <f t="shared" ca="1" si="712"/>
        <v>1261562504.8302796</v>
      </c>
      <c r="I2861">
        <f t="shared" ca="1" si="713"/>
        <v>184971679743.13095</v>
      </c>
      <c r="J2861" t="s">
        <v>30</v>
      </c>
      <c r="K2861">
        <f t="shared" ca="1" si="714"/>
        <v>0.15453561310528952</v>
      </c>
      <c r="L2861">
        <f t="shared" ca="1" si="715"/>
        <v>1.9044858454762175E-3</v>
      </c>
      <c r="N2861">
        <f t="shared" ca="1" si="716"/>
        <v>0.39420698654732444</v>
      </c>
      <c r="O2861">
        <f t="shared" ca="1" si="707"/>
        <v>324.53375055919537</v>
      </c>
      <c r="P2861">
        <f t="shared" ca="1" si="717"/>
        <v>187591108.82620594</v>
      </c>
      <c r="Q2861">
        <f t="shared" ca="1" si="718"/>
        <v>23999181838.609646</v>
      </c>
      <c r="S2861">
        <f t="shared" ca="1" si="719"/>
        <v>0.12974516894660396</v>
      </c>
      <c r="T2861">
        <f t="shared" ca="1" si="720"/>
        <v>0.865261176593077</v>
      </c>
      <c r="U2861" s="40" t="str">
        <f t="shared" ca="1" si="721"/>
        <v>NO</v>
      </c>
    </row>
    <row r="2862" spans="2:21" x14ac:dyDescent="0.25">
      <c r="B2862" s="47">
        <f t="shared" si="708"/>
        <v>2850</v>
      </c>
      <c r="C2862">
        <f t="shared" ca="1" si="709"/>
        <v>0.15341784610829284</v>
      </c>
      <c r="D2862">
        <f t="shared" ca="1" si="710"/>
        <v>1.2906656165009374E-3</v>
      </c>
      <c r="F2862">
        <f t="shared" ca="1" si="711"/>
        <v>0.394274839392738</v>
      </c>
      <c r="G2862">
        <f t="shared" ca="1" si="706"/>
        <v>371.87536059008778</v>
      </c>
      <c r="H2862">
        <f t="shared" ca="1" si="712"/>
        <v>1261562504.8302796</v>
      </c>
      <c r="I2862">
        <f t="shared" ca="1" si="713"/>
        <v>184971679743.13095</v>
      </c>
      <c r="J2862" t="s">
        <v>30</v>
      </c>
      <c r="K2862">
        <f t="shared" ca="1" si="714"/>
        <v>0.15457871359559561</v>
      </c>
      <c r="L2862">
        <f t="shared" ca="1" si="715"/>
        <v>1.4237929045374071E-3</v>
      </c>
      <c r="N2862">
        <f t="shared" ca="1" si="716"/>
        <v>0.39420436055036112</v>
      </c>
      <c r="O2862">
        <f t="shared" ca="1" si="707"/>
        <v>369.20318717339086</v>
      </c>
      <c r="P2862">
        <f t="shared" ca="1" si="717"/>
        <v>82492705.152656347</v>
      </c>
      <c r="Q2862">
        <f t="shared" ca="1" si="718"/>
        <v>12006112567.738735</v>
      </c>
      <c r="S2862">
        <f t="shared" ca="1" si="719"/>
        <v>6.4907842024311782E-2</v>
      </c>
      <c r="T2862">
        <f t="shared" ca="1" si="720"/>
        <v>0.59264083853318139</v>
      </c>
      <c r="U2862" s="40" t="str">
        <f t="shared" ca="1" si="721"/>
        <v>NO</v>
      </c>
    </row>
    <row r="2863" spans="2:21" x14ac:dyDescent="0.25">
      <c r="B2863" s="47">
        <f t="shared" si="708"/>
        <v>2851</v>
      </c>
      <c r="C2863">
        <f t="shared" ca="1" si="709"/>
        <v>0.15341784610829284</v>
      </c>
      <c r="D2863">
        <f t="shared" ca="1" si="710"/>
        <v>1.2906656165009374E-3</v>
      </c>
      <c r="F2863">
        <f t="shared" ca="1" si="711"/>
        <v>0.394274839392738</v>
      </c>
      <c r="G2863">
        <f t="shared" ca="1" si="706"/>
        <v>371.87536059008778</v>
      </c>
      <c r="H2863">
        <f t="shared" ca="1" si="712"/>
        <v>1261562504.8302796</v>
      </c>
      <c r="I2863">
        <f t="shared" ca="1" si="713"/>
        <v>184971679743.13095</v>
      </c>
      <c r="J2863" t="s">
        <v>30</v>
      </c>
      <c r="K2863">
        <f t="shared" ca="1" si="714"/>
        <v>0.15343199996230564</v>
      </c>
      <c r="L2863">
        <f t="shared" ca="1" si="715"/>
        <v>2.9024885270840404E-3</v>
      </c>
      <c r="N2863">
        <f t="shared" ca="1" si="716"/>
        <v>0.39427398320457779</v>
      </c>
      <c r="O2863">
        <f t="shared" ca="1" si="707"/>
        <v>184.76009781693023</v>
      </c>
      <c r="P2863">
        <f t="shared" ca="1" si="717"/>
        <v>240357422.05225179</v>
      </c>
      <c r="Q2863">
        <f t="shared" ca="1" si="718"/>
        <v>17509100731.306221</v>
      </c>
      <c r="S2863">
        <f t="shared" ca="1" si="719"/>
        <v>9.4658278259790923E-2</v>
      </c>
      <c r="T2863">
        <f t="shared" ca="1" si="720"/>
        <v>0.84088782141269369</v>
      </c>
      <c r="U2863" s="40" t="str">
        <f t="shared" ca="1" si="721"/>
        <v>NO</v>
      </c>
    </row>
    <row r="2864" spans="2:21" x14ac:dyDescent="0.25">
      <c r="B2864" s="47">
        <f t="shared" si="708"/>
        <v>2852</v>
      </c>
      <c r="C2864">
        <f t="shared" ca="1" si="709"/>
        <v>0.15341784610829284</v>
      </c>
      <c r="D2864">
        <f t="shared" ca="1" si="710"/>
        <v>1.2906656165009374E-3</v>
      </c>
      <c r="F2864">
        <f t="shared" ca="1" si="711"/>
        <v>0.394274839392738</v>
      </c>
      <c r="G2864">
        <f t="shared" ca="1" si="706"/>
        <v>371.87536059008778</v>
      </c>
      <c r="H2864">
        <f t="shared" ca="1" si="712"/>
        <v>1261562504.8302796</v>
      </c>
      <c r="I2864">
        <f t="shared" ca="1" si="713"/>
        <v>184971679743.13095</v>
      </c>
      <c r="J2864" t="s">
        <v>30</v>
      </c>
      <c r="K2864">
        <f t="shared" ca="1" si="714"/>
        <v>0.15280257016402252</v>
      </c>
      <c r="L2864">
        <f t="shared" ca="1" si="715"/>
        <v>5.1444704096493806E-4</v>
      </c>
      <c r="N2864">
        <f t="shared" ca="1" si="716"/>
        <v>0.39431198381454685</v>
      </c>
      <c r="O2864">
        <f t="shared" ca="1" si="707"/>
        <v>220.98388223710307</v>
      </c>
      <c r="P2864">
        <f t="shared" ca="1" si="717"/>
        <v>19968145.041133225</v>
      </c>
      <c r="Q2864">
        <f t="shared" ca="1" si="718"/>
        <v>1739956127.3333693</v>
      </c>
      <c r="S2864">
        <f t="shared" ca="1" si="719"/>
        <v>9.4066082426760445E-3</v>
      </c>
      <c r="T2864">
        <f t="shared" ca="1" si="720"/>
        <v>0.17013823659454286</v>
      </c>
      <c r="U2864" s="40" t="str">
        <f t="shared" ca="1" si="721"/>
        <v>NO</v>
      </c>
    </row>
    <row r="2865" spans="2:21" x14ac:dyDescent="0.25">
      <c r="B2865" s="47">
        <f t="shared" si="708"/>
        <v>2853</v>
      </c>
      <c r="C2865">
        <f t="shared" ca="1" si="709"/>
        <v>0.15341784610829284</v>
      </c>
      <c r="D2865">
        <f t="shared" ca="1" si="710"/>
        <v>1.2906656165009374E-3</v>
      </c>
      <c r="F2865">
        <f t="shared" ca="1" si="711"/>
        <v>0.394274839392738</v>
      </c>
      <c r="G2865">
        <f t="shared" ca="1" si="706"/>
        <v>371.87536059008778</v>
      </c>
      <c r="H2865">
        <f t="shared" ca="1" si="712"/>
        <v>1261562504.8302796</v>
      </c>
      <c r="I2865">
        <f t="shared" ca="1" si="713"/>
        <v>184971679743.13095</v>
      </c>
      <c r="J2865" t="s">
        <v>30</v>
      </c>
      <c r="K2865">
        <f t="shared" ca="1" si="714"/>
        <v>0.15182093491879903</v>
      </c>
      <c r="L2865">
        <f t="shared" ca="1" si="715"/>
        <v>1.7904510853238697E-3</v>
      </c>
      <c r="N2865">
        <f t="shared" ca="1" si="716"/>
        <v>0.39437094361455766</v>
      </c>
      <c r="O2865">
        <f t="shared" ca="1" si="707"/>
        <v>338.57329584423672</v>
      </c>
      <c r="P2865">
        <f t="shared" ca="1" si="717"/>
        <v>585119353.65219688</v>
      </c>
      <c r="Q2865">
        <f t="shared" ca="1" si="718"/>
        <v>78127166560.215881</v>
      </c>
      <c r="S2865">
        <f t="shared" ca="1" si="719"/>
        <v>0.42237366643753577</v>
      </c>
      <c r="T2865">
        <f t="shared" ca="1" si="720"/>
        <v>0.80183106409159288</v>
      </c>
      <c r="U2865" s="40" t="str">
        <f t="shared" ca="1" si="721"/>
        <v>NO</v>
      </c>
    </row>
    <row r="2866" spans="2:21" x14ac:dyDescent="0.25">
      <c r="B2866" s="47">
        <f t="shared" si="708"/>
        <v>2854</v>
      </c>
      <c r="C2866">
        <f t="shared" ca="1" si="709"/>
        <v>0.15341784610829284</v>
      </c>
      <c r="D2866">
        <f t="shared" ca="1" si="710"/>
        <v>1.2906656165009374E-3</v>
      </c>
      <c r="F2866">
        <f t="shared" ca="1" si="711"/>
        <v>0.394274839392738</v>
      </c>
      <c r="G2866">
        <f t="shared" ca="1" si="706"/>
        <v>371.87536059008778</v>
      </c>
      <c r="H2866">
        <f t="shared" ca="1" si="712"/>
        <v>1261562504.8302796</v>
      </c>
      <c r="I2866">
        <f t="shared" ca="1" si="713"/>
        <v>184971679743.13095</v>
      </c>
      <c r="J2866" t="s">
        <v>30</v>
      </c>
      <c r="K2866">
        <f t="shared" ca="1" si="714"/>
        <v>0.1517460956685604</v>
      </c>
      <c r="L2866">
        <f t="shared" ca="1" si="715"/>
        <v>2.3123050314990574E-3</v>
      </c>
      <c r="N2866">
        <f t="shared" ca="1" si="716"/>
        <v>0.39437542344329168</v>
      </c>
      <c r="O2866">
        <f t="shared" ca="1" si="707"/>
        <v>267.08589209507971</v>
      </c>
      <c r="P2866">
        <f t="shared" ca="1" si="717"/>
        <v>352923852.52388209</v>
      </c>
      <c r="Q2866">
        <f t="shared" ca="1" si="718"/>
        <v>37174214687.659378</v>
      </c>
      <c r="S2866">
        <f t="shared" ca="1" si="719"/>
        <v>0.20097246637584187</v>
      </c>
      <c r="T2866">
        <f t="shared" ca="1" si="720"/>
        <v>0.75567878113479692</v>
      </c>
      <c r="U2866" s="40" t="str">
        <f t="shared" ca="1" si="721"/>
        <v>NO</v>
      </c>
    </row>
    <row r="2867" spans="2:21" x14ac:dyDescent="0.25">
      <c r="B2867" s="47">
        <f t="shared" si="708"/>
        <v>2855</v>
      </c>
      <c r="C2867">
        <f t="shared" ca="1" si="709"/>
        <v>0.15341784610829284</v>
      </c>
      <c r="D2867">
        <f t="shared" ca="1" si="710"/>
        <v>1.2906656165009374E-3</v>
      </c>
      <c r="F2867">
        <f t="shared" ca="1" si="711"/>
        <v>0.394274839392738</v>
      </c>
      <c r="G2867">
        <f t="shared" ca="1" si="706"/>
        <v>371.87536059008778</v>
      </c>
      <c r="H2867">
        <f t="shared" ca="1" si="712"/>
        <v>1261562504.8302796</v>
      </c>
      <c r="I2867">
        <f t="shared" ca="1" si="713"/>
        <v>184971679743.13095</v>
      </c>
      <c r="J2867" t="s">
        <v>30</v>
      </c>
      <c r="K2867">
        <f t="shared" ca="1" si="714"/>
        <v>0.15533095643623657</v>
      </c>
      <c r="L2867">
        <f t="shared" ca="1" si="715"/>
        <v>7.9063769707152991E-4</v>
      </c>
      <c r="N2867">
        <f t="shared" ca="1" si="716"/>
        <v>0.3941584133231732</v>
      </c>
      <c r="O2867">
        <f t="shared" ca="1" si="707"/>
        <v>313.92828529197158</v>
      </c>
      <c r="P2867">
        <f t="shared" ca="1" si="717"/>
        <v>1.922641275716809</v>
      </c>
      <c r="Q2867">
        <f t="shared" ca="1" si="718"/>
        <v>237.9027764571824</v>
      </c>
      <c r="S2867">
        <f t="shared" ca="1" si="719"/>
        <v>1.2861578420413144E-9</v>
      </c>
      <c r="T2867">
        <f t="shared" ca="1" si="720"/>
        <v>0.19587082659156263</v>
      </c>
      <c r="U2867" s="40" t="str">
        <f t="shared" ca="1" si="721"/>
        <v>NO</v>
      </c>
    </row>
    <row r="2868" spans="2:21" x14ac:dyDescent="0.25">
      <c r="B2868" s="47">
        <f t="shared" si="708"/>
        <v>2856</v>
      </c>
      <c r="C2868">
        <f t="shared" ca="1" si="709"/>
        <v>0.15341784610829284</v>
      </c>
      <c r="D2868">
        <f t="shared" ca="1" si="710"/>
        <v>1.2906656165009374E-3</v>
      </c>
      <c r="F2868">
        <f t="shared" ca="1" si="711"/>
        <v>0.394274839392738</v>
      </c>
      <c r="G2868">
        <f t="shared" ca="1" si="706"/>
        <v>371.87536059008778</v>
      </c>
      <c r="H2868">
        <f t="shared" ca="1" si="712"/>
        <v>1261562504.8302796</v>
      </c>
      <c r="I2868">
        <f t="shared" ca="1" si="713"/>
        <v>184971679743.13095</v>
      </c>
      <c r="J2868" t="s">
        <v>30</v>
      </c>
      <c r="K2868">
        <f t="shared" ca="1" si="714"/>
        <v>0.15216697135199508</v>
      </c>
      <c r="L2868">
        <f t="shared" ca="1" si="715"/>
        <v>1.7656870526863877E-3</v>
      </c>
      <c r="N2868">
        <f t="shared" ca="1" si="716"/>
        <v>0.39435020204458215</v>
      </c>
      <c r="O2868">
        <f t="shared" ca="1" si="707"/>
        <v>341.41445440626137</v>
      </c>
      <c r="P2868">
        <f t="shared" ca="1" si="717"/>
        <v>859083396.89687741</v>
      </c>
      <c r="Q2868">
        <f t="shared" ca="1" si="718"/>
        <v>115664290242.57916</v>
      </c>
      <c r="S2868">
        <f t="shared" ca="1" si="719"/>
        <v>0.62530810339832266</v>
      </c>
      <c r="T2868">
        <f t="shared" ca="1" si="720"/>
        <v>0.78753701847235125</v>
      </c>
      <c r="U2868" s="40" t="str">
        <f t="shared" ca="1" si="721"/>
        <v>NO</v>
      </c>
    </row>
    <row r="2869" spans="2:21" x14ac:dyDescent="0.25">
      <c r="B2869" s="47">
        <f t="shared" si="708"/>
        <v>2857</v>
      </c>
      <c r="C2869">
        <f t="shared" ca="1" si="709"/>
        <v>0.15341784610829284</v>
      </c>
      <c r="D2869">
        <f t="shared" ca="1" si="710"/>
        <v>1.2906656165009374E-3</v>
      </c>
      <c r="F2869">
        <f t="shared" ca="1" si="711"/>
        <v>0.394274839392738</v>
      </c>
      <c r="G2869">
        <f t="shared" ca="1" si="706"/>
        <v>371.87536059008778</v>
      </c>
      <c r="H2869">
        <f t="shared" ca="1" si="712"/>
        <v>1261562504.8302796</v>
      </c>
      <c r="I2869">
        <f t="shared" ca="1" si="713"/>
        <v>184971679743.13095</v>
      </c>
      <c r="J2869" t="s">
        <v>30</v>
      </c>
      <c r="K2869">
        <f t="shared" ca="1" si="714"/>
        <v>0.15268566326026789</v>
      </c>
      <c r="L2869">
        <f t="shared" ca="1" si="715"/>
        <v>7.0446074200912522E-4</v>
      </c>
      <c r="N2869">
        <f t="shared" ca="1" si="716"/>
        <v>0.39431902504410943</v>
      </c>
      <c r="O2869">
        <f t="shared" ca="1" si="707"/>
        <v>289.99657420087334</v>
      </c>
      <c r="P2869">
        <f t="shared" ca="1" si="717"/>
        <v>510944406.2643652</v>
      </c>
      <c r="Q2869">
        <f t="shared" ca="1" si="718"/>
        <v>58427088824.450623</v>
      </c>
      <c r="S2869">
        <f t="shared" ca="1" si="719"/>
        <v>0.31587045598325086</v>
      </c>
      <c r="T2869">
        <f t="shared" ca="1" si="720"/>
        <v>0.13533813457110544</v>
      </c>
      <c r="U2869" s="40" t="str">
        <f t="shared" ca="1" si="721"/>
        <v>YES</v>
      </c>
    </row>
    <row r="2870" spans="2:21" x14ac:dyDescent="0.25">
      <c r="B2870" s="47">
        <f t="shared" si="708"/>
        <v>2858</v>
      </c>
      <c r="C2870">
        <f t="shared" ca="1" si="709"/>
        <v>0.15268566326026789</v>
      </c>
      <c r="D2870">
        <f t="shared" ca="1" si="710"/>
        <v>7.0446074200912522E-4</v>
      </c>
      <c r="F2870">
        <f t="shared" ca="1" si="711"/>
        <v>0.39431902504410943</v>
      </c>
      <c r="G2870">
        <f t="shared" ca="1" si="706"/>
        <v>289.99657420087334</v>
      </c>
      <c r="H2870">
        <f t="shared" ca="1" si="712"/>
        <v>510944406.2643652</v>
      </c>
      <c r="I2870">
        <f t="shared" ca="1" si="713"/>
        <v>58427088824.450623</v>
      </c>
      <c r="J2870" t="s">
        <v>30</v>
      </c>
      <c r="K2870">
        <f t="shared" ca="1" si="714"/>
        <v>0.15156917702544681</v>
      </c>
      <c r="L2870">
        <f t="shared" ca="1" si="715"/>
        <v>2.6945409719629702E-3</v>
      </c>
      <c r="N2870">
        <f t="shared" ca="1" si="716"/>
        <v>0.39438600509717636</v>
      </c>
      <c r="O2870">
        <f t="shared" ca="1" si="707"/>
        <v>212.34648497139722</v>
      </c>
      <c r="P2870">
        <f t="shared" ca="1" si="717"/>
        <v>217713241.88705653</v>
      </c>
      <c r="Q2870">
        <f t="shared" ca="1" si="718"/>
        <v>18232718072.020203</v>
      </c>
      <c r="S2870">
        <f t="shared" ca="1" si="719"/>
        <v>0.31205932793951147</v>
      </c>
      <c r="T2870">
        <f t="shared" ca="1" si="720"/>
        <v>0.56909027205851415</v>
      </c>
      <c r="U2870" s="40" t="str">
        <f t="shared" ca="1" si="721"/>
        <v>NO</v>
      </c>
    </row>
    <row r="2871" spans="2:21" x14ac:dyDescent="0.25">
      <c r="B2871" s="47">
        <f t="shared" si="708"/>
        <v>2859</v>
      </c>
      <c r="C2871">
        <f t="shared" ca="1" si="709"/>
        <v>0.15268566326026789</v>
      </c>
      <c r="D2871">
        <f t="shared" ca="1" si="710"/>
        <v>7.0446074200912522E-4</v>
      </c>
      <c r="F2871">
        <f t="shared" ca="1" si="711"/>
        <v>0.39431902504410943</v>
      </c>
      <c r="G2871">
        <f t="shared" ca="1" si="706"/>
        <v>289.99657420087334</v>
      </c>
      <c r="H2871">
        <f t="shared" ca="1" si="712"/>
        <v>510944406.2643652</v>
      </c>
      <c r="I2871">
        <f t="shared" ca="1" si="713"/>
        <v>58427088824.450623</v>
      </c>
      <c r="J2871" t="s">
        <v>30</v>
      </c>
      <c r="K2871">
        <f t="shared" ca="1" si="714"/>
        <v>0.1533105458163582</v>
      </c>
      <c r="L2871">
        <f t="shared" ca="1" si="715"/>
        <v>1.0288642255727671E-3</v>
      </c>
      <c r="N2871">
        <f t="shared" ca="1" si="716"/>
        <v>0.39428132764194823</v>
      </c>
      <c r="O2871">
        <f t="shared" ca="1" si="707"/>
        <v>357.18556121697509</v>
      </c>
      <c r="P2871">
        <f t="shared" ca="1" si="717"/>
        <v>1249190219.1376898</v>
      </c>
      <c r="Q2871">
        <f t="shared" ca="1" si="718"/>
        <v>175925453881.65918</v>
      </c>
      <c r="S2871">
        <f t="shared" ca="1" si="719"/>
        <v>3.0110254921350408</v>
      </c>
      <c r="T2871">
        <f t="shared" ca="1" si="720"/>
        <v>0.89860723216932714</v>
      </c>
      <c r="U2871" s="40" t="str">
        <f t="shared" ca="1" si="721"/>
        <v>YES</v>
      </c>
    </row>
    <row r="2872" spans="2:21" x14ac:dyDescent="0.25">
      <c r="B2872" s="47">
        <f t="shared" si="708"/>
        <v>2860</v>
      </c>
      <c r="C2872">
        <f t="shared" ca="1" si="709"/>
        <v>0.1533105458163582</v>
      </c>
      <c r="D2872">
        <f t="shared" ca="1" si="710"/>
        <v>1.0288642255727671E-3</v>
      </c>
      <c r="F2872">
        <f t="shared" ca="1" si="711"/>
        <v>0.39428132764194823</v>
      </c>
      <c r="G2872">
        <f t="shared" ca="1" si="706"/>
        <v>357.18556121697509</v>
      </c>
      <c r="H2872">
        <f t="shared" ca="1" si="712"/>
        <v>1249190219.1376898</v>
      </c>
      <c r="I2872">
        <f t="shared" ca="1" si="713"/>
        <v>175925453881.65918</v>
      </c>
      <c r="J2872" t="s">
        <v>30</v>
      </c>
      <c r="K2872">
        <f t="shared" ca="1" si="714"/>
        <v>0.15157364091657091</v>
      </c>
      <c r="L2872">
        <f t="shared" ca="1" si="715"/>
        <v>2.5263747554291629E-3</v>
      </c>
      <c r="N2872">
        <f t="shared" ca="1" si="716"/>
        <v>0.39438573825637901</v>
      </c>
      <c r="O2872">
        <f t="shared" ca="1" si="707"/>
        <v>235.98266465783763</v>
      </c>
      <c r="P2872">
        <f t="shared" ca="1" si="717"/>
        <v>253548396.23969105</v>
      </c>
      <c r="Q2872">
        <f t="shared" ca="1" si="718"/>
        <v>23597292195.945763</v>
      </c>
      <c r="S2872">
        <f t="shared" ca="1" si="719"/>
        <v>0.1341323365964944</v>
      </c>
      <c r="T2872">
        <f t="shared" ca="1" si="720"/>
        <v>0.40109128812376793</v>
      </c>
      <c r="U2872" s="40" t="str">
        <f t="shared" ca="1" si="721"/>
        <v>NO</v>
      </c>
    </row>
    <row r="2873" spans="2:21" x14ac:dyDescent="0.25">
      <c r="B2873" s="47">
        <f t="shared" si="708"/>
        <v>2861</v>
      </c>
      <c r="C2873">
        <f t="shared" ca="1" si="709"/>
        <v>0.1533105458163582</v>
      </c>
      <c r="D2873">
        <f t="shared" ca="1" si="710"/>
        <v>1.0288642255727671E-3</v>
      </c>
      <c r="F2873">
        <f t="shared" ca="1" si="711"/>
        <v>0.39428132764194823</v>
      </c>
      <c r="G2873">
        <f t="shared" ca="1" si="706"/>
        <v>357.18556121697509</v>
      </c>
      <c r="H2873">
        <f t="shared" ca="1" si="712"/>
        <v>1249190219.1376898</v>
      </c>
      <c r="I2873">
        <f t="shared" ca="1" si="713"/>
        <v>175925453881.65918</v>
      </c>
      <c r="J2873" t="s">
        <v>30</v>
      </c>
      <c r="K2873">
        <f t="shared" ca="1" si="714"/>
        <v>0.15501258864759115</v>
      </c>
      <c r="L2873">
        <f t="shared" ca="1" si="715"/>
        <v>3.9337166954300437E-4</v>
      </c>
      <c r="N2873">
        <f t="shared" ca="1" si="716"/>
        <v>0.39417788589751407</v>
      </c>
      <c r="O2873">
        <f t="shared" ca="1" si="707"/>
        <v>166.45966864824251</v>
      </c>
      <c r="P2873">
        <f t="shared" ca="1" si="717"/>
        <v>7.6344759579569205E-23</v>
      </c>
      <c r="Q2873">
        <f t="shared" ca="1" si="718"/>
        <v>5.009340044272883E-21</v>
      </c>
      <c r="S2873">
        <f t="shared" ca="1" si="719"/>
        <v>2.8474219811548961E-32</v>
      </c>
      <c r="T2873">
        <f t="shared" ca="1" si="720"/>
        <v>6.7255033629201821E-2</v>
      </c>
      <c r="U2873" s="40" t="str">
        <f t="shared" ca="1" si="721"/>
        <v>NO</v>
      </c>
    </row>
    <row r="2874" spans="2:21" x14ac:dyDescent="0.25">
      <c r="B2874" s="47">
        <f t="shared" si="708"/>
        <v>2862</v>
      </c>
      <c r="C2874">
        <f t="shared" ca="1" si="709"/>
        <v>0.1533105458163582</v>
      </c>
      <c r="D2874">
        <f t="shared" ca="1" si="710"/>
        <v>1.0288642255727671E-3</v>
      </c>
      <c r="F2874">
        <f t="shared" ca="1" si="711"/>
        <v>0.39428132764194823</v>
      </c>
      <c r="G2874">
        <f t="shared" ca="1" si="706"/>
        <v>357.18556121697509</v>
      </c>
      <c r="H2874">
        <f t="shared" ca="1" si="712"/>
        <v>1249190219.1376898</v>
      </c>
      <c r="I2874">
        <f t="shared" ca="1" si="713"/>
        <v>175925453881.65918</v>
      </c>
      <c r="J2874" t="s">
        <v>30</v>
      </c>
      <c r="K2874">
        <f t="shared" ca="1" si="714"/>
        <v>0.15206663198116604</v>
      </c>
      <c r="L2874">
        <f t="shared" ca="1" si="715"/>
        <v>2.6097273082503324E-4</v>
      </c>
      <c r="N2874">
        <f t="shared" ca="1" si="716"/>
        <v>0.394356221177602</v>
      </c>
      <c r="O2874">
        <f t="shared" ca="1" si="707"/>
        <v>101.05330381256147</v>
      </c>
      <c r="P2874">
        <f t="shared" ca="1" si="717"/>
        <v>7.2952281033016057E-12</v>
      </c>
      <c r="Q2874">
        <f t="shared" ca="1" si="718"/>
        <v>2.9072212806125313E-10</v>
      </c>
      <c r="S2874">
        <f t="shared" ca="1" si="719"/>
        <v>1.6525302146261047E-21</v>
      </c>
      <c r="T2874">
        <f t="shared" ca="1" si="720"/>
        <v>0.87612940975916642</v>
      </c>
      <c r="U2874" s="40" t="str">
        <f t="shared" ca="1" si="721"/>
        <v>NO</v>
      </c>
    </row>
    <row r="2875" spans="2:21" x14ac:dyDescent="0.25">
      <c r="B2875" s="47">
        <f t="shared" si="708"/>
        <v>2863</v>
      </c>
      <c r="C2875">
        <f t="shared" ca="1" si="709"/>
        <v>0.1533105458163582</v>
      </c>
      <c r="D2875">
        <f t="shared" ca="1" si="710"/>
        <v>1.0288642255727671E-3</v>
      </c>
      <c r="F2875">
        <f t="shared" ca="1" si="711"/>
        <v>0.39428132764194823</v>
      </c>
      <c r="G2875">
        <f t="shared" ca="1" si="706"/>
        <v>357.18556121697509</v>
      </c>
      <c r="H2875">
        <f t="shared" ca="1" si="712"/>
        <v>1249190219.1376898</v>
      </c>
      <c r="I2875">
        <f t="shared" ca="1" si="713"/>
        <v>175925453881.65918</v>
      </c>
      <c r="J2875" t="s">
        <v>30</v>
      </c>
      <c r="K2875">
        <f t="shared" ca="1" si="714"/>
        <v>0.1517761157072815</v>
      </c>
      <c r="L2875">
        <f t="shared" ca="1" si="715"/>
        <v>2.844912195800835E-3</v>
      </c>
      <c r="N2875">
        <f t="shared" ca="1" si="716"/>
        <v>0.3943736267225405</v>
      </c>
      <c r="O2875">
        <f t="shared" ca="1" si="707"/>
        <v>192.18813141525274</v>
      </c>
      <c r="P2875">
        <f t="shared" ca="1" si="717"/>
        <v>213854113.81307647</v>
      </c>
      <c r="Q2875">
        <f t="shared" ca="1" si="718"/>
        <v>16208843817.944052</v>
      </c>
      <c r="S2875">
        <f t="shared" ca="1" si="719"/>
        <v>9.2134727865174931E-2</v>
      </c>
      <c r="T2875">
        <f t="shared" ca="1" si="720"/>
        <v>0.95099151623540157</v>
      </c>
      <c r="U2875" s="40" t="str">
        <f t="shared" ca="1" si="721"/>
        <v>NO</v>
      </c>
    </row>
    <row r="2876" spans="2:21" x14ac:dyDescent="0.25">
      <c r="B2876" s="47">
        <f t="shared" si="708"/>
        <v>2864</v>
      </c>
      <c r="C2876">
        <f t="shared" ca="1" si="709"/>
        <v>0.1533105458163582</v>
      </c>
      <c r="D2876">
        <f t="shared" ca="1" si="710"/>
        <v>1.0288642255727671E-3</v>
      </c>
      <c r="F2876">
        <f t="shared" ca="1" si="711"/>
        <v>0.39428132764194823</v>
      </c>
      <c r="G2876">
        <f t="shared" ca="1" si="706"/>
        <v>357.18556121697509</v>
      </c>
      <c r="H2876">
        <f t="shared" ca="1" si="712"/>
        <v>1249190219.1376898</v>
      </c>
      <c r="I2876">
        <f t="shared" ca="1" si="713"/>
        <v>175925453881.65918</v>
      </c>
      <c r="J2876" t="s">
        <v>30</v>
      </c>
      <c r="K2876">
        <f t="shared" ca="1" si="714"/>
        <v>0.15178959406873163</v>
      </c>
      <c r="L2876">
        <f t="shared" ca="1" si="715"/>
        <v>2.3708747545535722E-3</v>
      </c>
      <c r="N2876">
        <f t="shared" ca="1" si="716"/>
        <v>0.39437281992003914</v>
      </c>
      <c r="O2876">
        <f t="shared" ca="1" si="707"/>
        <v>258.5200160768901</v>
      </c>
      <c r="P2876">
        <f t="shared" ca="1" si="717"/>
        <v>345101383.09526908</v>
      </c>
      <c r="Q2876">
        <f t="shared" ca="1" si="718"/>
        <v>35184213710.232758</v>
      </c>
      <c r="S2876">
        <f t="shared" ca="1" si="719"/>
        <v>0.1999950145582704</v>
      </c>
      <c r="T2876">
        <f t="shared" ca="1" si="720"/>
        <v>0.32074387748664956</v>
      </c>
      <c r="U2876" s="40" t="str">
        <f t="shared" ca="1" si="721"/>
        <v>NO</v>
      </c>
    </row>
    <row r="2877" spans="2:21" x14ac:dyDescent="0.25">
      <c r="B2877" s="47">
        <f t="shared" si="708"/>
        <v>2865</v>
      </c>
      <c r="C2877">
        <f t="shared" ca="1" si="709"/>
        <v>0.1533105458163582</v>
      </c>
      <c r="D2877">
        <f t="shared" ca="1" si="710"/>
        <v>1.0288642255727671E-3</v>
      </c>
      <c r="F2877">
        <f t="shared" ca="1" si="711"/>
        <v>0.39428132764194823</v>
      </c>
      <c r="G2877">
        <f t="shared" ca="1" si="706"/>
        <v>357.18556121697509</v>
      </c>
      <c r="H2877">
        <f t="shared" ca="1" si="712"/>
        <v>1249190219.1376898</v>
      </c>
      <c r="I2877">
        <f t="shared" ca="1" si="713"/>
        <v>175925453881.65918</v>
      </c>
      <c r="J2877" t="s">
        <v>30</v>
      </c>
      <c r="K2877">
        <f t="shared" ca="1" si="714"/>
        <v>0.15276296270024251</v>
      </c>
      <c r="L2877">
        <f t="shared" ca="1" si="715"/>
        <v>4.5703100064662305E-4</v>
      </c>
      <c r="N2877">
        <f t="shared" ca="1" si="716"/>
        <v>0.39431436993681368</v>
      </c>
      <c r="O2877">
        <f t="shared" ca="1" si="707"/>
        <v>196.00697992107155</v>
      </c>
      <c r="P2877">
        <f t="shared" ca="1" si="717"/>
        <v>2264484.094741697</v>
      </c>
      <c r="Q2877">
        <f t="shared" ca="1" si="718"/>
        <v>175018281.83528587</v>
      </c>
      <c r="S2877">
        <f t="shared" ca="1" si="719"/>
        <v>9.9484342926871999E-4</v>
      </c>
      <c r="T2877">
        <f t="shared" ca="1" si="720"/>
        <v>0.89073929524636353</v>
      </c>
      <c r="U2877" s="40" t="str">
        <f t="shared" ca="1" si="721"/>
        <v>NO</v>
      </c>
    </row>
    <row r="2878" spans="2:21" x14ac:dyDescent="0.25">
      <c r="B2878" s="47">
        <f t="shared" si="708"/>
        <v>2866</v>
      </c>
      <c r="C2878">
        <f t="shared" ca="1" si="709"/>
        <v>0.1533105458163582</v>
      </c>
      <c r="D2878">
        <f t="shared" ca="1" si="710"/>
        <v>1.0288642255727671E-3</v>
      </c>
      <c r="F2878">
        <f t="shared" ca="1" si="711"/>
        <v>0.39428132764194823</v>
      </c>
      <c r="G2878">
        <f t="shared" ca="1" si="706"/>
        <v>357.18556121697509</v>
      </c>
      <c r="H2878">
        <f t="shared" ca="1" si="712"/>
        <v>1249190219.1376898</v>
      </c>
      <c r="I2878">
        <f t="shared" ca="1" si="713"/>
        <v>175925453881.65918</v>
      </c>
      <c r="J2878" t="s">
        <v>30</v>
      </c>
      <c r="K2878">
        <f t="shared" ca="1" si="714"/>
        <v>0.15228540484458084</v>
      </c>
      <c r="L2878">
        <f t="shared" ca="1" si="715"/>
        <v>2.7006073142109323E-3</v>
      </c>
      <c r="N2878">
        <f t="shared" ca="1" si="716"/>
        <v>0.39434309249541688</v>
      </c>
      <c r="O2878">
        <f t="shared" ca="1" si="707"/>
        <v>211.51360861526317</v>
      </c>
      <c r="P2878">
        <f t="shared" ca="1" si="717"/>
        <v>308083218.39679629</v>
      </c>
      <c r="Q2878">
        <f t="shared" ca="1" si="718"/>
        <v>25696891759.548985</v>
      </c>
      <c r="S2878">
        <f t="shared" ca="1" si="719"/>
        <v>0.14606693455987707</v>
      </c>
      <c r="T2878">
        <f t="shared" ca="1" si="720"/>
        <v>0.7616033725638236</v>
      </c>
      <c r="U2878" s="40" t="str">
        <f t="shared" ca="1" si="721"/>
        <v>NO</v>
      </c>
    </row>
    <row r="2879" spans="2:21" x14ac:dyDescent="0.25">
      <c r="B2879" s="47">
        <f t="shared" si="708"/>
        <v>2867</v>
      </c>
      <c r="C2879">
        <f t="shared" ca="1" si="709"/>
        <v>0.1533105458163582</v>
      </c>
      <c r="D2879">
        <f t="shared" ca="1" si="710"/>
        <v>1.0288642255727671E-3</v>
      </c>
      <c r="F2879">
        <f t="shared" ca="1" si="711"/>
        <v>0.39428132764194823</v>
      </c>
      <c r="G2879">
        <f t="shared" ca="1" si="706"/>
        <v>357.18556121697509</v>
      </c>
      <c r="H2879">
        <f t="shared" ca="1" si="712"/>
        <v>1249190219.1376898</v>
      </c>
      <c r="I2879">
        <f t="shared" ca="1" si="713"/>
        <v>175925453881.65918</v>
      </c>
      <c r="J2879" t="s">
        <v>30</v>
      </c>
      <c r="K2879">
        <f t="shared" ca="1" si="714"/>
        <v>0.15174535121494567</v>
      </c>
      <c r="L2879">
        <f t="shared" ca="1" si="715"/>
        <v>2.6583410055758543E-4</v>
      </c>
      <c r="N2879">
        <f t="shared" ca="1" si="716"/>
        <v>0.39437546799495993</v>
      </c>
      <c r="O2879">
        <f t="shared" ca="1" si="707"/>
        <v>103.48868035087268</v>
      </c>
      <c r="P2879">
        <f t="shared" ca="1" si="717"/>
        <v>2.7416338104768605E-18</v>
      </c>
      <c r="Q2879">
        <f t="shared" ca="1" si="718"/>
        <v>1.1189538843802321E-16</v>
      </c>
      <c r="S2879">
        <f t="shared" ca="1" si="719"/>
        <v>6.3603865142387262E-28</v>
      </c>
      <c r="T2879">
        <f t="shared" ca="1" si="720"/>
        <v>5.9925193171018742E-2</v>
      </c>
      <c r="U2879" s="40" t="str">
        <f t="shared" ca="1" si="721"/>
        <v>NO</v>
      </c>
    </row>
    <row r="2880" spans="2:21" x14ac:dyDescent="0.25">
      <c r="B2880" s="47">
        <f t="shared" si="708"/>
        <v>2868</v>
      </c>
      <c r="C2880">
        <f t="shared" ca="1" si="709"/>
        <v>0.1533105458163582</v>
      </c>
      <c r="D2880">
        <f t="shared" ca="1" si="710"/>
        <v>1.0288642255727671E-3</v>
      </c>
      <c r="F2880">
        <f t="shared" ca="1" si="711"/>
        <v>0.39428132764194823</v>
      </c>
      <c r="G2880">
        <f t="shared" ca="1" si="706"/>
        <v>357.18556121697509</v>
      </c>
      <c r="H2880">
        <f t="shared" ca="1" si="712"/>
        <v>1249190219.1376898</v>
      </c>
      <c r="I2880">
        <f t="shared" ca="1" si="713"/>
        <v>175925453881.65918</v>
      </c>
      <c r="J2880" t="s">
        <v>30</v>
      </c>
      <c r="K2880">
        <f t="shared" ca="1" si="714"/>
        <v>0.15365589367538854</v>
      </c>
      <c r="L2880">
        <f t="shared" ca="1" si="715"/>
        <v>1.7610858093364014E-3</v>
      </c>
      <c r="N2880">
        <f t="shared" ca="1" si="716"/>
        <v>0.3942604292740865</v>
      </c>
      <c r="O2880">
        <f t="shared" ca="1" si="707"/>
        <v>341.93306610360446</v>
      </c>
      <c r="P2880">
        <f t="shared" ca="1" si="717"/>
        <v>731077722.73424888</v>
      </c>
      <c r="Q2880">
        <f t="shared" ca="1" si="718"/>
        <v>98557083052.138977</v>
      </c>
      <c r="S2880">
        <f t="shared" ca="1" si="719"/>
        <v>0.56022071211159674</v>
      </c>
      <c r="T2880">
        <f t="shared" ca="1" si="720"/>
        <v>0.9449837035996822</v>
      </c>
      <c r="U2880" s="40" t="str">
        <f t="shared" ca="1" si="721"/>
        <v>NO</v>
      </c>
    </row>
    <row r="2881" spans="2:21" x14ac:dyDescent="0.25">
      <c r="B2881" s="47">
        <f t="shared" si="708"/>
        <v>2869</v>
      </c>
      <c r="C2881">
        <f t="shared" ca="1" si="709"/>
        <v>0.1533105458163582</v>
      </c>
      <c r="D2881">
        <f t="shared" ca="1" si="710"/>
        <v>1.0288642255727671E-3</v>
      </c>
      <c r="F2881">
        <f t="shared" ca="1" si="711"/>
        <v>0.39428132764194823</v>
      </c>
      <c r="G2881">
        <f t="shared" ca="1" si="706"/>
        <v>357.18556121697509</v>
      </c>
      <c r="H2881">
        <f t="shared" ca="1" si="712"/>
        <v>1249190219.1376898</v>
      </c>
      <c r="I2881">
        <f t="shared" ca="1" si="713"/>
        <v>175925453881.65918</v>
      </c>
      <c r="J2881" t="s">
        <v>30</v>
      </c>
      <c r="K2881">
        <f t="shared" ca="1" si="714"/>
        <v>0.15393960391730954</v>
      </c>
      <c r="L2881">
        <f t="shared" ca="1" si="715"/>
        <v>8.1452397342712292E-4</v>
      </c>
      <c r="N2881">
        <f t="shared" ca="1" si="716"/>
        <v>0.39424322649120419</v>
      </c>
      <c r="O2881">
        <f t="shared" ca="1" si="707"/>
        <v>319.75096551501667</v>
      </c>
      <c r="P2881">
        <f t="shared" ca="1" si="717"/>
        <v>27269531.416395091</v>
      </c>
      <c r="Q2881">
        <f t="shared" ca="1" si="718"/>
        <v>3437587649.2342134</v>
      </c>
      <c r="S2881">
        <f t="shared" ca="1" si="719"/>
        <v>1.9540024330683813E-2</v>
      </c>
      <c r="T2881">
        <f t="shared" ca="1" si="720"/>
        <v>0.32372666058679711</v>
      </c>
      <c r="U2881" s="40" t="str">
        <f t="shared" ca="1" si="721"/>
        <v>NO</v>
      </c>
    </row>
    <row r="2882" spans="2:21" x14ac:dyDescent="0.25">
      <c r="B2882" s="47">
        <f t="shared" si="708"/>
        <v>2870</v>
      </c>
      <c r="C2882">
        <f t="shared" ca="1" si="709"/>
        <v>0.1533105458163582</v>
      </c>
      <c r="D2882">
        <f t="shared" ca="1" si="710"/>
        <v>1.0288642255727671E-3</v>
      </c>
      <c r="F2882">
        <f t="shared" ca="1" si="711"/>
        <v>0.39428132764194823</v>
      </c>
      <c r="G2882">
        <f t="shared" ca="1" si="706"/>
        <v>357.18556121697509</v>
      </c>
      <c r="H2882">
        <f t="shared" ca="1" si="712"/>
        <v>1249190219.1376898</v>
      </c>
      <c r="I2882">
        <f t="shared" ca="1" si="713"/>
        <v>175925453881.65918</v>
      </c>
      <c r="J2882" t="s">
        <v>30</v>
      </c>
      <c r="K2882">
        <f t="shared" ca="1" si="714"/>
        <v>0.15160282244336196</v>
      </c>
      <c r="L2882">
        <f t="shared" ca="1" si="715"/>
        <v>2.6005324180177211E-3</v>
      </c>
      <c r="N2882">
        <f t="shared" ca="1" si="716"/>
        <v>0.39438399366493387</v>
      </c>
      <c r="O2882">
        <f t="shared" ca="1" si="707"/>
        <v>225.43877069337367</v>
      </c>
      <c r="P2882">
        <f t="shared" ca="1" si="717"/>
        <v>242647659.40830249</v>
      </c>
      <c r="Q2882">
        <f t="shared" ca="1" si="718"/>
        <v>21573668173.597744</v>
      </c>
      <c r="S2882">
        <f t="shared" ca="1" si="719"/>
        <v>0.12262960076322914</v>
      </c>
      <c r="T2882">
        <f t="shared" ca="1" si="720"/>
        <v>0.80415245636734611</v>
      </c>
      <c r="U2882" s="40" t="str">
        <f t="shared" ca="1" si="721"/>
        <v>NO</v>
      </c>
    </row>
    <row r="2883" spans="2:21" x14ac:dyDescent="0.25">
      <c r="B2883" s="47">
        <f t="shared" si="708"/>
        <v>2871</v>
      </c>
      <c r="C2883">
        <f t="shared" ca="1" si="709"/>
        <v>0.1533105458163582</v>
      </c>
      <c r="D2883">
        <f t="shared" ca="1" si="710"/>
        <v>1.0288642255727671E-3</v>
      </c>
      <c r="F2883">
        <f t="shared" ca="1" si="711"/>
        <v>0.39428132764194823</v>
      </c>
      <c r="G2883">
        <f t="shared" ca="1" si="706"/>
        <v>357.18556121697509</v>
      </c>
      <c r="H2883">
        <f t="shared" ca="1" si="712"/>
        <v>1249190219.1376898</v>
      </c>
      <c r="I2883">
        <f t="shared" ca="1" si="713"/>
        <v>175925453881.65918</v>
      </c>
      <c r="J2883" t="s">
        <v>30</v>
      </c>
      <c r="K2883">
        <f t="shared" ca="1" si="714"/>
        <v>0.15264433149782569</v>
      </c>
      <c r="L2883">
        <f t="shared" ca="1" si="715"/>
        <v>2.9456689442477453E-3</v>
      </c>
      <c r="N2883">
        <f t="shared" ca="1" si="716"/>
        <v>0.39432151317086128</v>
      </c>
      <c r="O2883">
        <f t="shared" ca="1" si="707"/>
        <v>179.30308108401022</v>
      </c>
      <c r="P2883">
        <f t="shared" ca="1" si="717"/>
        <v>247637362.47903684</v>
      </c>
      <c r="Q2883">
        <f t="shared" ca="1" si="718"/>
        <v>17508719854.594074</v>
      </c>
      <c r="S2883">
        <f t="shared" ca="1" si="719"/>
        <v>9.9523516741197485E-2</v>
      </c>
      <c r="T2883">
        <f t="shared" ca="1" si="720"/>
        <v>0.64617958131337483</v>
      </c>
      <c r="U2883" s="40" t="str">
        <f t="shared" ca="1" si="721"/>
        <v>NO</v>
      </c>
    </row>
    <row r="2884" spans="2:21" x14ac:dyDescent="0.25">
      <c r="B2884" s="47">
        <f t="shared" si="708"/>
        <v>2872</v>
      </c>
      <c r="C2884">
        <f t="shared" ca="1" si="709"/>
        <v>0.1533105458163582</v>
      </c>
      <c r="D2884">
        <f t="shared" ca="1" si="710"/>
        <v>1.0288642255727671E-3</v>
      </c>
      <c r="F2884">
        <f t="shared" ca="1" si="711"/>
        <v>0.39428132764194823</v>
      </c>
      <c r="G2884">
        <f t="shared" ca="1" si="706"/>
        <v>357.18556121697509</v>
      </c>
      <c r="H2884">
        <f t="shared" ca="1" si="712"/>
        <v>1249190219.1376898</v>
      </c>
      <c r="I2884">
        <f t="shared" ca="1" si="713"/>
        <v>175925453881.65918</v>
      </c>
      <c r="J2884" t="s">
        <v>30</v>
      </c>
      <c r="K2884">
        <f t="shared" ca="1" si="714"/>
        <v>0.15139306797118102</v>
      </c>
      <c r="L2884">
        <f t="shared" ca="1" si="715"/>
        <v>1.7997203562737998E-4</v>
      </c>
      <c r="N2884">
        <f t="shared" ca="1" si="716"/>
        <v>0.39439652635075423</v>
      </c>
      <c r="O2884">
        <f t="shared" ca="1" si="707"/>
        <v>61.257924806853616</v>
      </c>
      <c r="P2884">
        <f t="shared" ca="1" si="717"/>
        <v>4.162824605584108E-77</v>
      </c>
      <c r="Q2884">
        <f t="shared" ca="1" si="718"/>
        <v>1.0057347928643978E-75</v>
      </c>
      <c r="S2884">
        <f t="shared" ca="1" si="719"/>
        <v>5.7168236356572452E-87</v>
      </c>
      <c r="T2884">
        <f t="shared" ca="1" si="720"/>
        <v>0.49705291969776089</v>
      </c>
      <c r="U2884" s="40" t="str">
        <f t="shared" ca="1" si="721"/>
        <v>NO</v>
      </c>
    </row>
    <row r="2885" spans="2:21" x14ac:dyDescent="0.25">
      <c r="B2885" s="47">
        <f t="shared" si="708"/>
        <v>2873</v>
      </c>
      <c r="C2885">
        <f t="shared" ca="1" si="709"/>
        <v>0.1533105458163582</v>
      </c>
      <c r="D2885">
        <f t="shared" ca="1" si="710"/>
        <v>1.0288642255727671E-3</v>
      </c>
      <c r="F2885">
        <f t="shared" ca="1" si="711"/>
        <v>0.39428132764194823</v>
      </c>
      <c r="G2885">
        <f t="shared" ca="1" si="706"/>
        <v>357.18556121697509</v>
      </c>
      <c r="H2885">
        <f t="shared" ca="1" si="712"/>
        <v>1249190219.1376898</v>
      </c>
      <c r="I2885">
        <f t="shared" ca="1" si="713"/>
        <v>175925453881.65918</v>
      </c>
      <c r="J2885" t="s">
        <v>30</v>
      </c>
      <c r="K2885">
        <f t="shared" ca="1" si="714"/>
        <v>0.15182462149542991</v>
      </c>
      <c r="L2885">
        <f t="shared" ca="1" si="715"/>
        <v>3.5345017619005598E-4</v>
      </c>
      <c r="N2885">
        <f t="shared" ca="1" si="716"/>
        <v>0.3943707228827153</v>
      </c>
      <c r="O2885">
        <f t="shared" ca="1" si="707"/>
        <v>147.13081161930029</v>
      </c>
      <c r="P2885">
        <f t="shared" ca="1" si="717"/>
        <v>1.7195631091803979E-4</v>
      </c>
      <c r="Q2885">
        <f t="shared" ca="1" si="718"/>
        <v>9.9776075213143505E-3</v>
      </c>
      <c r="S2885">
        <f t="shared" ca="1" si="719"/>
        <v>5.6714973877663248E-14</v>
      </c>
      <c r="T2885">
        <f t="shared" ca="1" si="720"/>
        <v>0.99219940538080986</v>
      </c>
      <c r="U2885" s="40" t="str">
        <f t="shared" ca="1" si="721"/>
        <v>NO</v>
      </c>
    </row>
    <row r="2886" spans="2:21" x14ac:dyDescent="0.25">
      <c r="B2886" s="47">
        <f t="shared" si="708"/>
        <v>2874</v>
      </c>
      <c r="C2886">
        <f t="shared" ca="1" si="709"/>
        <v>0.1533105458163582</v>
      </c>
      <c r="D2886">
        <f t="shared" ca="1" si="710"/>
        <v>1.0288642255727671E-3</v>
      </c>
      <c r="F2886">
        <f t="shared" ca="1" si="711"/>
        <v>0.39428132764194823</v>
      </c>
      <c r="G2886">
        <f t="shared" ca="1" si="706"/>
        <v>357.18556121697509</v>
      </c>
      <c r="H2886">
        <f t="shared" ca="1" si="712"/>
        <v>1249190219.1376898</v>
      </c>
      <c r="I2886">
        <f t="shared" ca="1" si="713"/>
        <v>175925453881.65918</v>
      </c>
      <c r="J2886" t="s">
        <v>30</v>
      </c>
      <c r="K2886">
        <f t="shared" ca="1" si="714"/>
        <v>0.15459579045121591</v>
      </c>
      <c r="L2886">
        <f t="shared" ca="1" si="715"/>
        <v>7.2031047078193453E-4</v>
      </c>
      <c r="N2886">
        <f t="shared" ca="1" si="716"/>
        <v>0.39420331990576229</v>
      </c>
      <c r="O2886">
        <f t="shared" ca="1" si="707"/>
        <v>294.74511041198554</v>
      </c>
      <c r="P2886">
        <f t="shared" ca="1" si="717"/>
        <v>3573.5622481999194</v>
      </c>
      <c r="Q2886">
        <f t="shared" ca="1" si="718"/>
        <v>415210.41459087702</v>
      </c>
      <c r="S2886">
        <f t="shared" ca="1" si="719"/>
        <v>2.3601497420048102E-6</v>
      </c>
      <c r="T2886">
        <f t="shared" ca="1" si="720"/>
        <v>0.10730356816956821</v>
      </c>
      <c r="U2886" s="40" t="str">
        <f t="shared" ca="1" si="721"/>
        <v>NO</v>
      </c>
    </row>
    <row r="2887" spans="2:21" x14ac:dyDescent="0.25">
      <c r="B2887" s="47">
        <f t="shared" si="708"/>
        <v>2875</v>
      </c>
      <c r="C2887">
        <f t="shared" ca="1" si="709"/>
        <v>0.1533105458163582</v>
      </c>
      <c r="D2887">
        <f t="shared" ca="1" si="710"/>
        <v>1.0288642255727671E-3</v>
      </c>
      <c r="F2887">
        <f t="shared" ca="1" si="711"/>
        <v>0.39428132764194823</v>
      </c>
      <c r="G2887">
        <f t="shared" ca="1" si="706"/>
        <v>357.18556121697509</v>
      </c>
      <c r="H2887">
        <f t="shared" ca="1" si="712"/>
        <v>1249190219.1376898</v>
      </c>
      <c r="I2887">
        <f t="shared" ca="1" si="713"/>
        <v>175925453881.65918</v>
      </c>
      <c r="J2887" t="s">
        <v>30</v>
      </c>
      <c r="K2887">
        <f t="shared" ca="1" si="714"/>
        <v>0.15385438425928091</v>
      </c>
      <c r="L2887">
        <f t="shared" ca="1" si="715"/>
        <v>3.2485498922468466E-4</v>
      </c>
      <c r="N2887">
        <f t="shared" ca="1" si="716"/>
        <v>0.39424839704442544</v>
      </c>
      <c r="O2887">
        <f t="shared" ca="1" si="707"/>
        <v>133.00997610861245</v>
      </c>
      <c r="P2887">
        <f t="shared" ca="1" si="717"/>
        <v>9.1463842859801982E-8</v>
      </c>
      <c r="Q2887">
        <f t="shared" ca="1" si="718"/>
        <v>4.7962697000785148E-6</v>
      </c>
      <c r="S2887">
        <f t="shared" ca="1" si="719"/>
        <v>2.7263079868504133E-17</v>
      </c>
      <c r="T2887">
        <f t="shared" ca="1" si="720"/>
        <v>0.49402461056978664</v>
      </c>
      <c r="U2887" s="40" t="str">
        <f t="shared" ca="1" si="721"/>
        <v>NO</v>
      </c>
    </row>
    <row r="2888" spans="2:21" x14ac:dyDescent="0.25">
      <c r="B2888" s="47">
        <f t="shared" si="708"/>
        <v>2876</v>
      </c>
      <c r="C2888">
        <f t="shared" ca="1" si="709"/>
        <v>0.1533105458163582</v>
      </c>
      <c r="D2888">
        <f t="shared" ca="1" si="710"/>
        <v>1.0288642255727671E-3</v>
      </c>
      <c r="F2888">
        <f t="shared" ca="1" si="711"/>
        <v>0.39428132764194823</v>
      </c>
      <c r="G2888">
        <f t="shared" ca="1" si="706"/>
        <v>357.18556121697509</v>
      </c>
      <c r="H2888">
        <f t="shared" ca="1" si="712"/>
        <v>1249190219.1376898</v>
      </c>
      <c r="I2888">
        <f t="shared" ca="1" si="713"/>
        <v>175925453881.65918</v>
      </c>
      <c r="J2888" t="s">
        <v>30</v>
      </c>
      <c r="K2888">
        <f t="shared" ca="1" si="714"/>
        <v>0.15418925456360696</v>
      </c>
      <c r="L2888">
        <f t="shared" ca="1" si="715"/>
        <v>2.2882636617828113E-3</v>
      </c>
      <c r="N2888">
        <f t="shared" ca="1" si="716"/>
        <v>0.39422806328773879</v>
      </c>
      <c r="O2888">
        <f t="shared" ca="1" si="707"/>
        <v>270.60300847701365</v>
      </c>
      <c r="P2888">
        <f t="shared" ca="1" si="717"/>
        <v>276532554.96623987</v>
      </c>
      <c r="Q2888">
        <f t="shared" ca="1" si="718"/>
        <v>29500299377.661392</v>
      </c>
      <c r="S2888">
        <f t="shared" ca="1" si="719"/>
        <v>0.16768636218784766</v>
      </c>
      <c r="T2888">
        <f t="shared" ca="1" si="720"/>
        <v>0.89019627850194272</v>
      </c>
      <c r="U2888" s="40" t="str">
        <f t="shared" ca="1" si="721"/>
        <v>NO</v>
      </c>
    </row>
    <row r="2889" spans="2:21" x14ac:dyDescent="0.25">
      <c r="B2889" s="47">
        <f t="shared" si="708"/>
        <v>2877</v>
      </c>
      <c r="C2889">
        <f t="shared" ca="1" si="709"/>
        <v>0.1533105458163582</v>
      </c>
      <c r="D2889">
        <f t="shared" ca="1" si="710"/>
        <v>1.0288642255727671E-3</v>
      </c>
      <c r="F2889">
        <f t="shared" ca="1" si="711"/>
        <v>0.39428132764194823</v>
      </c>
      <c r="G2889">
        <f t="shared" ca="1" si="706"/>
        <v>357.18556121697509</v>
      </c>
      <c r="H2889">
        <f t="shared" ca="1" si="712"/>
        <v>1249190219.1376898</v>
      </c>
      <c r="I2889">
        <f t="shared" ca="1" si="713"/>
        <v>175925453881.65918</v>
      </c>
      <c r="J2889" t="s">
        <v>30</v>
      </c>
      <c r="K2889">
        <f t="shared" ca="1" si="714"/>
        <v>0.15313249899137826</v>
      </c>
      <c r="L2889">
        <f t="shared" ca="1" si="715"/>
        <v>2.056286509775772E-3</v>
      </c>
      <c r="N2889">
        <f t="shared" ca="1" si="716"/>
        <v>0.39429208402205579</v>
      </c>
      <c r="O2889">
        <f t="shared" ca="1" si="707"/>
        <v>304.02283024738961</v>
      </c>
      <c r="P2889">
        <f t="shared" ca="1" si="717"/>
        <v>733626868.38360894</v>
      </c>
      <c r="Q2889">
        <f t="shared" ca="1" si="718"/>
        <v>87942637068.124924</v>
      </c>
      <c r="S2889">
        <f t="shared" ca="1" si="719"/>
        <v>0.49988580462769089</v>
      </c>
      <c r="T2889">
        <f t="shared" ca="1" si="720"/>
        <v>0.12977019584574057</v>
      </c>
      <c r="U2889" s="40" t="str">
        <f t="shared" ca="1" si="721"/>
        <v>YES</v>
      </c>
    </row>
    <row r="2890" spans="2:21" x14ac:dyDescent="0.25">
      <c r="B2890" s="47">
        <f t="shared" si="708"/>
        <v>2878</v>
      </c>
      <c r="C2890">
        <f t="shared" ca="1" si="709"/>
        <v>0.15313249899137826</v>
      </c>
      <c r="D2890">
        <f t="shared" ca="1" si="710"/>
        <v>2.056286509775772E-3</v>
      </c>
      <c r="F2890">
        <f t="shared" ca="1" si="711"/>
        <v>0.39429208402205579</v>
      </c>
      <c r="G2890">
        <f t="shared" ca="1" si="706"/>
        <v>304.02283024738961</v>
      </c>
      <c r="H2890">
        <f t="shared" ca="1" si="712"/>
        <v>733626868.38360894</v>
      </c>
      <c r="I2890">
        <f t="shared" ca="1" si="713"/>
        <v>87942637068.124924</v>
      </c>
      <c r="J2890" t="s">
        <v>30</v>
      </c>
      <c r="K2890">
        <f t="shared" ca="1" si="714"/>
        <v>0.15205738493267071</v>
      </c>
      <c r="L2890">
        <f t="shared" ca="1" si="715"/>
        <v>2.8999419626250271E-3</v>
      </c>
      <c r="N2890">
        <f t="shared" ca="1" si="716"/>
        <v>0.39435677569204125</v>
      </c>
      <c r="O2890">
        <f t="shared" ca="1" si="707"/>
        <v>185.08501080216428</v>
      </c>
      <c r="P2890">
        <f t="shared" ca="1" si="717"/>
        <v>228705750.20774925</v>
      </c>
      <c r="Q2890">
        <f t="shared" ca="1" si="718"/>
        <v>16693124778.87417</v>
      </c>
      <c r="S2890">
        <f t="shared" ca="1" si="719"/>
        <v>0.18981833312483923</v>
      </c>
      <c r="T2890">
        <f t="shared" ca="1" si="720"/>
        <v>0.66804897697389409</v>
      </c>
      <c r="U2890" s="40" t="str">
        <f t="shared" ca="1" si="721"/>
        <v>NO</v>
      </c>
    </row>
    <row r="2891" spans="2:21" x14ac:dyDescent="0.25">
      <c r="B2891" s="47">
        <f t="shared" si="708"/>
        <v>2879</v>
      </c>
      <c r="C2891">
        <f t="shared" ca="1" si="709"/>
        <v>0.15313249899137826</v>
      </c>
      <c r="D2891">
        <f t="shared" ca="1" si="710"/>
        <v>2.056286509775772E-3</v>
      </c>
      <c r="F2891">
        <f t="shared" ca="1" si="711"/>
        <v>0.39429208402205579</v>
      </c>
      <c r="G2891">
        <f t="shared" ca="1" si="706"/>
        <v>304.02283024738961</v>
      </c>
      <c r="H2891">
        <f t="shared" ca="1" si="712"/>
        <v>733626868.38360894</v>
      </c>
      <c r="I2891">
        <f t="shared" ca="1" si="713"/>
        <v>87942637068.124924</v>
      </c>
      <c r="J2891" t="s">
        <v>30</v>
      </c>
      <c r="K2891">
        <f t="shared" ca="1" si="714"/>
        <v>0.15372846089709813</v>
      </c>
      <c r="L2891">
        <f t="shared" ca="1" si="715"/>
        <v>3.6441131370529376E-3</v>
      </c>
      <c r="N2891">
        <f t="shared" ca="1" si="716"/>
        <v>0.39425603210640009</v>
      </c>
      <c r="O2891">
        <f t="shared" ca="1" si="707"/>
        <v>105.83754450225392</v>
      </c>
      <c r="P2891">
        <f t="shared" ca="1" si="717"/>
        <v>104486025.76104747</v>
      </c>
      <c r="Q2891">
        <f t="shared" ca="1" si="718"/>
        <v>4359897836.54811</v>
      </c>
      <c r="S2891">
        <f t="shared" ca="1" si="719"/>
        <v>4.95766101847811E-2</v>
      </c>
      <c r="T2891">
        <f t="shared" ca="1" si="720"/>
        <v>0.11876691278801699</v>
      </c>
      <c r="U2891" s="40" t="str">
        <f t="shared" ca="1" si="721"/>
        <v>NO</v>
      </c>
    </row>
    <row r="2892" spans="2:21" x14ac:dyDescent="0.25">
      <c r="B2892" s="47">
        <f t="shared" si="708"/>
        <v>2880</v>
      </c>
      <c r="C2892">
        <f t="shared" ca="1" si="709"/>
        <v>0.15313249899137826</v>
      </c>
      <c r="D2892">
        <f t="shared" ca="1" si="710"/>
        <v>2.056286509775772E-3</v>
      </c>
      <c r="F2892">
        <f t="shared" ca="1" si="711"/>
        <v>0.39429208402205579</v>
      </c>
      <c r="G2892">
        <f t="shared" ca="1" si="706"/>
        <v>304.02283024738961</v>
      </c>
      <c r="H2892">
        <f t="shared" ca="1" si="712"/>
        <v>733626868.38360894</v>
      </c>
      <c r="I2892">
        <f t="shared" ca="1" si="713"/>
        <v>87942637068.124924</v>
      </c>
      <c r="J2892" t="s">
        <v>30</v>
      </c>
      <c r="K2892">
        <f t="shared" ca="1" si="714"/>
        <v>0.15377203716835477</v>
      </c>
      <c r="L2892">
        <f t="shared" ca="1" si="715"/>
        <v>3.4009047758223514E-3</v>
      </c>
      <c r="N2892">
        <f t="shared" ca="1" si="716"/>
        <v>0.39425339065402115</v>
      </c>
      <c r="O2892">
        <f t="shared" ca="1" si="707"/>
        <v>128.20141270301724</v>
      </c>
      <c r="P2892">
        <f t="shared" ca="1" si="717"/>
        <v>129573726.33666281</v>
      </c>
      <c r="Q2892">
        <f t="shared" ca="1" si="718"/>
        <v>6549153905.2869425</v>
      </c>
      <c r="S2892">
        <f t="shared" ca="1" si="719"/>
        <v>7.4470747337422108E-2</v>
      </c>
      <c r="T2892">
        <f t="shared" ca="1" si="720"/>
        <v>2.864919036619018E-2</v>
      </c>
      <c r="U2892" s="40" t="str">
        <f t="shared" ca="1" si="721"/>
        <v>YES</v>
      </c>
    </row>
    <row r="2893" spans="2:21" x14ac:dyDescent="0.25">
      <c r="B2893" s="47">
        <f t="shared" si="708"/>
        <v>2881</v>
      </c>
      <c r="C2893">
        <f t="shared" ca="1" si="709"/>
        <v>0.15377203716835477</v>
      </c>
      <c r="D2893">
        <f t="shared" ca="1" si="710"/>
        <v>3.4009047758223514E-3</v>
      </c>
      <c r="F2893">
        <f t="shared" ca="1" si="711"/>
        <v>0.39425339065402115</v>
      </c>
      <c r="G2893">
        <f t="shared" ca="1" si="706"/>
        <v>128.20141270301724</v>
      </c>
      <c r="H2893">
        <f t="shared" ca="1" si="712"/>
        <v>129573726.33666281</v>
      </c>
      <c r="I2893">
        <f t="shared" ca="1" si="713"/>
        <v>6549153905.2869425</v>
      </c>
      <c r="J2893" t="s">
        <v>30</v>
      </c>
      <c r="K2893">
        <f t="shared" ca="1" si="714"/>
        <v>0.15260035821894841</v>
      </c>
      <c r="L2893">
        <f t="shared" ca="1" si="715"/>
        <v>1.84629734651939E-3</v>
      </c>
      <c r="N2893">
        <f t="shared" ca="1" si="716"/>
        <v>0.3943241595916584</v>
      </c>
      <c r="O2893">
        <f t="shared" ca="1" si="707"/>
        <v>331.87932264639238</v>
      </c>
      <c r="P2893">
        <f t="shared" ca="1" si="717"/>
        <v>988832104.56416368</v>
      </c>
      <c r="Q2893">
        <f t="shared" ca="1" si="718"/>
        <v>129406514457.74382</v>
      </c>
      <c r="S2893">
        <f t="shared" ca="1" si="719"/>
        <v>19.759272163886344</v>
      </c>
      <c r="T2893">
        <f t="shared" ca="1" si="720"/>
        <v>0.79787256890710623</v>
      </c>
      <c r="U2893" s="40" t="str">
        <f t="shared" ca="1" si="721"/>
        <v>YES</v>
      </c>
    </row>
    <row r="2894" spans="2:21" x14ac:dyDescent="0.25">
      <c r="B2894" s="47">
        <f t="shared" si="708"/>
        <v>2882</v>
      </c>
      <c r="C2894">
        <f t="shared" ca="1" si="709"/>
        <v>0.15260035821894841</v>
      </c>
      <c r="D2894">
        <f t="shared" ca="1" si="710"/>
        <v>1.84629734651939E-3</v>
      </c>
      <c r="F2894">
        <f t="shared" ca="1" si="711"/>
        <v>0.3943241595916584</v>
      </c>
      <c r="G2894">
        <f t="shared" ref="G2894:G2957" ca="1" si="722">_xlfn.GAMMA.DIST(D2894,2.619,1/1248,FALSE)</f>
        <v>331.87932264639238</v>
      </c>
      <c r="H2894">
        <f t="shared" ca="1" si="712"/>
        <v>988832104.56416368</v>
      </c>
      <c r="I2894">
        <f t="shared" ca="1" si="713"/>
        <v>129406514457.74382</v>
      </c>
      <c r="J2894" t="s">
        <v>30</v>
      </c>
      <c r="K2894">
        <f t="shared" ca="1" si="714"/>
        <v>0.15212728397947581</v>
      </c>
      <c r="L2894">
        <f t="shared" ca="1" si="715"/>
        <v>2.6483289734668177E-3</v>
      </c>
      <c r="N2894">
        <f t="shared" ca="1" si="716"/>
        <v>0.39435258326437833</v>
      </c>
      <c r="O2894">
        <f t="shared" ref="O2894:O2957" ca="1" si="723">_xlfn.GAMMA.DIST(L2894,2.619,1/1248,FALSE)</f>
        <v>218.74021621609134</v>
      </c>
      <c r="P2894">
        <f t="shared" ca="1" si="717"/>
        <v>309639562.49754953</v>
      </c>
      <c r="Q2894">
        <f t="shared" ca="1" si="718"/>
        <v>26709746875.61726</v>
      </c>
      <c r="S2894">
        <f t="shared" ca="1" si="719"/>
        <v>0.20640187232876142</v>
      </c>
      <c r="T2894">
        <f t="shared" ca="1" si="720"/>
        <v>0.35029578281325813</v>
      </c>
      <c r="U2894" s="40" t="str">
        <f t="shared" ca="1" si="721"/>
        <v>NO</v>
      </c>
    </row>
    <row r="2895" spans="2:21" x14ac:dyDescent="0.25">
      <c r="B2895" s="47">
        <f t="shared" ref="B2895:B2958" si="724">B2894+1</f>
        <v>2883</v>
      </c>
      <c r="C2895">
        <f t="shared" ca="1" si="709"/>
        <v>0.15260035821894841</v>
      </c>
      <c r="D2895">
        <f t="shared" ca="1" si="710"/>
        <v>1.84629734651939E-3</v>
      </c>
      <c r="F2895">
        <f t="shared" ca="1" si="711"/>
        <v>0.3943241595916584</v>
      </c>
      <c r="G2895">
        <f t="shared" ca="1" si="722"/>
        <v>331.87932264639238</v>
      </c>
      <c r="H2895">
        <f t="shared" ca="1" si="712"/>
        <v>988832104.56416368</v>
      </c>
      <c r="I2895">
        <f t="shared" ca="1" si="713"/>
        <v>129406514457.74382</v>
      </c>
      <c r="J2895" t="s">
        <v>30</v>
      </c>
      <c r="K2895">
        <f t="shared" ca="1" si="714"/>
        <v>0.15187914783026812</v>
      </c>
      <c r="L2895">
        <f t="shared" ca="1" si="715"/>
        <v>3.1755718147523518E-3</v>
      </c>
      <c r="N2895">
        <f t="shared" ca="1" si="716"/>
        <v>0.39436745753555214</v>
      </c>
      <c r="O2895">
        <f t="shared" ca="1" si="723"/>
        <v>151.99224669159378</v>
      </c>
      <c r="P2895">
        <f t="shared" ca="1" si="717"/>
        <v>161283779.32946134</v>
      </c>
      <c r="Q2895">
        <f t="shared" ca="1" si="718"/>
        <v>9667478097.619585</v>
      </c>
      <c r="S2895">
        <f t="shared" ca="1" si="719"/>
        <v>7.4706270686058757E-2</v>
      </c>
      <c r="T2895">
        <f t="shared" ca="1" si="720"/>
        <v>0.98455423606793213</v>
      </c>
      <c r="U2895" s="40" t="str">
        <f t="shared" ca="1" si="721"/>
        <v>NO</v>
      </c>
    </row>
    <row r="2896" spans="2:21" x14ac:dyDescent="0.25">
      <c r="B2896" s="47">
        <f t="shared" si="724"/>
        <v>2884</v>
      </c>
      <c r="C2896">
        <f t="shared" ref="C2896:C2959" ca="1" si="725">IF(U2895="YES",K2895,C2895)</f>
        <v>0.15260035821894841</v>
      </c>
      <c r="D2896">
        <f t="shared" ref="D2896:D2959" ca="1" si="726">IF(U2895="YES",L2895,D2895)</f>
        <v>1.84629734651939E-3</v>
      </c>
      <c r="F2896">
        <f t="shared" ref="F2896:F2959" ca="1" si="727">IF(C2896&lt;0,0,_xlfn.NORM.DIST(C2896,0,1,FALSE))</f>
        <v>0.3943241595916584</v>
      </c>
      <c r="G2896">
        <f t="shared" ca="1" si="722"/>
        <v>331.87932264639238</v>
      </c>
      <c r="H2896">
        <f t="shared" ref="H2896:H2959" ca="1" si="728">_xlfn.NORM.DIST(0.1514,C2896,D2896,FALSE)*_xlfn.NORM.DIST(0.1523,C2896,D2896,FALSE)*_xlfn.NORM.DIST(0.1531,C2896,D2896,FALSE)*_xlfn.NORM.DIST(0.1545,C2896,D2896,FALSE)</f>
        <v>988832104.56416368</v>
      </c>
      <c r="I2896">
        <f t="shared" ref="I2896:I2959" ca="1" si="729">F2896*G2896*H2896</f>
        <v>129406514457.74382</v>
      </c>
      <c r="J2896" t="s">
        <v>30</v>
      </c>
      <c r="K2896">
        <f t="shared" ref="K2896:K2959" ca="1" si="730">C2896+$K$10*(2*RAND()-1)</f>
        <v>0.15223858746054669</v>
      </c>
      <c r="L2896">
        <f t="shared" ref="L2896:L2959" ca="1" si="731">ABS(D2896+$L$10*(2*RAND()-1))</f>
        <v>3.4905222387607128E-3</v>
      </c>
      <c r="N2896">
        <f t="shared" ref="N2896:N2959" ca="1" si="732">IF(K2896&lt;0,0,_xlfn.NORM.DIST(K2896,0,1,FALSE))</f>
        <v>0.39434590358346305</v>
      </c>
      <c r="O2896">
        <f t="shared" ca="1" si="723"/>
        <v>119.56616838739856</v>
      </c>
      <c r="P2896">
        <f t="shared" ref="P2896:P2959" ca="1" si="733">_xlfn.NORM.DIST(0.1514,K2896,L2896,FALSE)*_xlfn.NORM.DIST(0.1523,K2896,L2896,FALSE)*_xlfn.NORM.DIST(0.1531,K2896,L2896,FALSE)*_xlfn.NORM.DIST(0.1545,K2896,L2896,FALSE)</f>
        <v>130349062.8694734</v>
      </c>
      <c r="Q2896">
        <f t="shared" ref="Q2896:Q2959" ca="1" si="734">N2896*O2896*P2896</f>
        <v>6146014196.3390255</v>
      </c>
      <c r="S2896">
        <f t="shared" ref="S2896:S2959" ca="1" si="735">Q2896/I2896</f>
        <v>4.7493854711201065E-2</v>
      </c>
      <c r="T2896">
        <f t="shared" ref="T2896:T2959" ca="1" si="736">RAND()</f>
        <v>0.82551813314656908</v>
      </c>
      <c r="U2896" s="40" t="str">
        <f t="shared" ref="U2896:U2959" ca="1" si="737">IF(S2896&gt;1,"YES",IF(S2896&gt;T2896,"YES","NO"))</f>
        <v>NO</v>
      </c>
    </row>
    <row r="2897" spans="2:21" x14ac:dyDescent="0.25">
      <c r="B2897" s="47">
        <f t="shared" si="724"/>
        <v>2885</v>
      </c>
      <c r="C2897">
        <f t="shared" ca="1" si="725"/>
        <v>0.15260035821894841</v>
      </c>
      <c r="D2897">
        <f t="shared" ca="1" si="726"/>
        <v>1.84629734651939E-3</v>
      </c>
      <c r="F2897">
        <f t="shared" ca="1" si="727"/>
        <v>0.3943241595916584</v>
      </c>
      <c r="G2897">
        <f t="shared" ca="1" si="722"/>
        <v>331.87932264639238</v>
      </c>
      <c r="H2897">
        <f t="shared" ca="1" si="728"/>
        <v>988832104.56416368</v>
      </c>
      <c r="I2897">
        <f t="shared" ca="1" si="729"/>
        <v>129406514457.74382</v>
      </c>
      <c r="J2897" t="s">
        <v>30</v>
      </c>
      <c r="K2897">
        <f t="shared" ca="1" si="730"/>
        <v>0.15459160730222982</v>
      </c>
      <c r="L2897">
        <f t="shared" ca="1" si="731"/>
        <v>8.9949802648185955E-5</v>
      </c>
      <c r="N2897">
        <f t="shared" ca="1" si="732"/>
        <v>0.39420357483258839</v>
      </c>
      <c r="O2897">
        <f t="shared" ca="1" si="723"/>
        <v>22.299939916269715</v>
      </c>
      <c r="P2897">
        <f t="shared" ca="1" si="733"/>
        <v>0</v>
      </c>
      <c r="Q2897">
        <f t="shared" ca="1" si="734"/>
        <v>0</v>
      </c>
      <c r="S2897">
        <f t="shared" ca="1" si="735"/>
        <v>0</v>
      </c>
      <c r="T2897">
        <f t="shared" ca="1" si="736"/>
        <v>0.95924899734990288</v>
      </c>
      <c r="U2897" s="40" t="str">
        <f t="shared" ca="1" si="737"/>
        <v>NO</v>
      </c>
    </row>
    <row r="2898" spans="2:21" x14ac:dyDescent="0.25">
      <c r="B2898" s="47">
        <f t="shared" si="724"/>
        <v>2886</v>
      </c>
      <c r="C2898">
        <f t="shared" ca="1" si="725"/>
        <v>0.15260035821894841</v>
      </c>
      <c r="D2898">
        <f t="shared" ca="1" si="726"/>
        <v>1.84629734651939E-3</v>
      </c>
      <c r="F2898">
        <f t="shared" ca="1" si="727"/>
        <v>0.3943241595916584</v>
      </c>
      <c r="G2898">
        <f t="shared" ca="1" si="722"/>
        <v>331.87932264639238</v>
      </c>
      <c r="H2898">
        <f t="shared" ca="1" si="728"/>
        <v>988832104.56416368</v>
      </c>
      <c r="I2898">
        <f t="shared" ca="1" si="729"/>
        <v>129406514457.74382</v>
      </c>
      <c r="J2898" t="s">
        <v>30</v>
      </c>
      <c r="K2898">
        <f t="shared" ca="1" si="730"/>
        <v>0.15442076764814233</v>
      </c>
      <c r="L2898">
        <f t="shared" ca="1" si="731"/>
        <v>1.1328161108683874E-3</v>
      </c>
      <c r="N2898">
        <f t="shared" ca="1" si="732"/>
        <v>0.39421398028218235</v>
      </c>
      <c r="O2898">
        <f t="shared" ca="1" si="723"/>
        <v>366.63034666469628</v>
      </c>
      <c r="P2898">
        <f t="shared" ca="1" si="733"/>
        <v>38513532.508971721</v>
      </c>
      <c r="Q2898">
        <f t="shared" ca="1" si="734"/>
        <v>5566391982.1200075</v>
      </c>
      <c r="S2898">
        <f t="shared" ca="1" si="735"/>
        <v>4.3014774066398705E-2</v>
      </c>
      <c r="T2898">
        <f t="shared" ca="1" si="736"/>
        <v>0.76845659085461693</v>
      </c>
      <c r="U2898" s="40" t="str">
        <f t="shared" ca="1" si="737"/>
        <v>NO</v>
      </c>
    </row>
    <row r="2899" spans="2:21" x14ac:dyDescent="0.25">
      <c r="B2899" s="47">
        <f t="shared" si="724"/>
        <v>2887</v>
      </c>
      <c r="C2899">
        <f t="shared" ca="1" si="725"/>
        <v>0.15260035821894841</v>
      </c>
      <c r="D2899">
        <f t="shared" ca="1" si="726"/>
        <v>1.84629734651939E-3</v>
      </c>
      <c r="F2899">
        <f t="shared" ca="1" si="727"/>
        <v>0.3943241595916584</v>
      </c>
      <c r="G2899">
        <f t="shared" ca="1" si="722"/>
        <v>331.87932264639238</v>
      </c>
      <c r="H2899">
        <f t="shared" ca="1" si="728"/>
        <v>988832104.56416368</v>
      </c>
      <c r="I2899">
        <f t="shared" ca="1" si="729"/>
        <v>129406514457.74382</v>
      </c>
      <c r="J2899" t="s">
        <v>30</v>
      </c>
      <c r="K2899">
        <f t="shared" ca="1" si="730"/>
        <v>0.15455516503583955</v>
      </c>
      <c r="L2899">
        <f t="shared" ca="1" si="731"/>
        <v>1.5132461513402444E-3</v>
      </c>
      <c r="N2899">
        <f t="shared" ca="1" si="732"/>
        <v>0.39420579538935968</v>
      </c>
      <c r="O2899">
        <f t="shared" ca="1" si="723"/>
        <v>364.43914871374881</v>
      </c>
      <c r="P2899">
        <f t="shared" ca="1" si="733"/>
        <v>113927239.3229073</v>
      </c>
      <c r="Q2899">
        <f t="shared" ca="1" si="734"/>
        <v>16367245700.132856</v>
      </c>
      <c r="S2899">
        <f t="shared" ca="1" si="735"/>
        <v>0.12647930259706816</v>
      </c>
      <c r="T2899">
        <f t="shared" ca="1" si="736"/>
        <v>0.4459204046135935</v>
      </c>
      <c r="U2899" s="40" t="str">
        <f t="shared" ca="1" si="737"/>
        <v>NO</v>
      </c>
    </row>
    <row r="2900" spans="2:21" x14ac:dyDescent="0.25">
      <c r="B2900" s="47">
        <f t="shared" si="724"/>
        <v>2888</v>
      </c>
      <c r="C2900">
        <f t="shared" ca="1" si="725"/>
        <v>0.15260035821894841</v>
      </c>
      <c r="D2900">
        <f t="shared" ca="1" si="726"/>
        <v>1.84629734651939E-3</v>
      </c>
      <c r="F2900">
        <f t="shared" ca="1" si="727"/>
        <v>0.3943241595916584</v>
      </c>
      <c r="G2900">
        <f t="shared" ca="1" si="722"/>
        <v>331.87932264639238</v>
      </c>
      <c r="H2900">
        <f t="shared" ca="1" si="728"/>
        <v>988832104.56416368</v>
      </c>
      <c r="I2900">
        <f t="shared" ca="1" si="729"/>
        <v>129406514457.74382</v>
      </c>
      <c r="J2900" t="s">
        <v>30</v>
      </c>
      <c r="K2900">
        <f t="shared" ca="1" si="730"/>
        <v>0.15158473908045242</v>
      </c>
      <c r="L2900">
        <f t="shared" ca="1" si="731"/>
        <v>9.7204588804898422E-4</v>
      </c>
      <c r="N2900">
        <f t="shared" ca="1" si="732"/>
        <v>0.39438507480125612</v>
      </c>
      <c r="O2900">
        <f t="shared" ca="1" si="723"/>
        <v>349.74102018720157</v>
      </c>
      <c r="P2900">
        <f t="shared" ca="1" si="733"/>
        <v>70252915.155854076</v>
      </c>
      <c r="Q2900">
        <f t="shared" ca="1" si="734"/>
        <v>9690169943.2720203</v>
      </c>
      <c r="S2900">
        <f t="shared" ca="1" si="735"/>
        <v>7.4881623880196785E-2</v>
      </c>
      <c r="T2900">
        <f t="shared" ca="1" si="736"/>
        <v>0.1439329235559057</v>
      </c>
      <c r="U2900" s="40" t="str">
        <f t="shared" ca="1" si="737"/>
        <v>NO</v>
      </c>
    </row>
    <row r="2901" spans="2:21" x14ac:dyDescent="0.25">
      <c r="B2901" s="47">
        <f t="shared" si="724"/>
        <v>2889</v>
      </c>
      <c r="C2901">
        <f t="shared" ca="1" si="725"/>
        <v>0.15260035821894841</v>
      </c>
      <c r="D2901">
        <f t="shared" ca="1" si="726"/>
        <v>1.84629734651939E-3</v>
      </c>
      <c r="F2901">
        <f t="shared" ca="1" si="727"/>
        <v>0.3943241595916584</v>
      </c>
      <c r="G2901">
        <f t="shared" ca="1" si="722"/>
        <v>331.87932264639238</v>
      </c>
      <c r="H2901">
        <f t="shared" ca="1" si="728"/>
        <v>988832104.56416368</v>
      </c>
      <c r="I2901">
        <f t="shared" ca="1" si="729"/>
        <v>129406514457.74382</v>
      </c>
      <c r="J2901" t="s">
        <v>30</v>
      </c>
      <c r="K2901">
        <f t="shared" ca="1" si="730"/>
        <v>0.15089889899966022</v>
      </c>
      <c r="L2901">
        <f t="shared" ca="1" si="731"/>
        <v>3.2094944684518119E-3</v>
      </c>
      <c r="N2901">
        <f t="shared" ca="1" si="732"/>
        <v>0.39442598558028147</v>
      </c>
      <c r="O2901">
        <f t="shared" ca="1" si="723"/>
        <v>148.21991524111783</v>
      </c>
      <c r="P2901">
        <f t="shared" ca="1" si="733"/>
        <v>90305720.203456506</v>
      </c>
      <c r="Q2901">
        <f t="shared" ca="1" si="734"/>
        <v>5279433702.8010302</v>
      </c>
      <c r="S2901">
        <f t="shared" ca="1" si="735"/>
        <v>4.0797279216765917E-2</v>
      </c>
      <c r="T2901">
        <f t="shared" ca="1" si="736"/>
        <v>0.68972869038888873</v>
      </c>
      <c r="U2901" s="40" t="str">
        <f t="shared" ca="1" si="737"/>
        <v>NO</v>
      </c>
    </row>
    <row r="2902" spans="2:21" x14ac:dyDescent="0.25">
      <c r="B2902" s="47">
        <f t="shared" si="724"/>
        <v>2890</v>
      </c>
      <c r="C2902">
        <f t="shared" ca="1" si="725"/>
        <v>0.15260035821894841</v>
      </c>
      <c r="D2902">
        <f t="shared" ca="1" si="726"/>
        <v>1.84629734651939E-3</v>
      </c>
      <c r="F2902">
        <f t="shared" ca="1" si="727"/>
        <v>0.3943241595916584</v>
      </c>
      <c r="G2902">
        <f t="shared" ca="1" si="722"/>
        <v>331.87932264639238</v>
      </c>
      <c r="H2902">
        <f t="shared" ca="1" si="728"/>
        <v>988832104.56416368</v>
      </c>
      <c r="I2902">
        <f t="shared" ca="1" si="729"/>
        <v>129406514457.74382</v>
      </c>
      <c r="J2902" t="s">
        <v>30</v>
      </c>
      <c r="K2902">
        <f t="shared" ca="1" si="730"/>
        <v>0.15385938012421776</v>
      </c>
      <c r="L2902">
        <f t="shared" ca="1" si="731"/>
        <v>1.014916123089443E-3</v>
      </c>
      <c r="N2902">
        <f t="shared" ca="1" si="732"/>
        <v>0.39424809400621996</v>
      </c>
      <c r="O2902">
        <f t="shared" ca="1" si="723"/>
        <v>355.51380152691166</v>
      </c>
      <c r="P2902">
        <f t="shared" ca="1" si="733"/>
        <v>241052589.25496393</v>
      </c>
      <c r="Q2902">
        <f t="shared" ca="1" si="734"/>
        <v>33786084856.980213</v>
      </c>
      <c r="S2902">
        <f t="shared" ca="1" si="735"/>
        <v>0.26108488431633525</v>
      </c>
      <c r="T2902">
        <f t="shared" ca="1" si="736"/>
        <v>0.44243595492112431</v>
      </c>
      <c r="U2902" s="40" t="str">
        <f t="shared" ca="1" si="737"/>
        <v>NO</v>
      </c>
    </row>
    <row r="2903" spans="2:21" x14ac:dyDescent="0.25">
      <c r="B2903" s="47">
        <f t="shared" si="724"/>
        <v>2891</v>
      </c>
      <c r="C2903">
        <f t="shared" ca="1" si="725"/>
        <v>0.15260035821894841</v>
      </c>
      <c r="D2903">
        <f t="shared" ca="1" si="726"/>
        <v>1.84629734651939E-3</v>
      </c>
      <c r="F2903">
        <f t="shared" ca="1" si="727"/>
        <v>0.3943241595916584</v>
      </c>
      <c r="G2903">
        <f t="shared" ca="1" si="722"/>
        <v>331.87932264639238</v>
      </c>
      <c r="H2903">
        <f t="shared" ca="1" si="728"/>
        <v>988832104.56416368</v>
      </c>
      <c r="I2903">
        <f t="shared" ca="1" si="729"/>
        <v>129406514457.74382</v>
      </c>
      <c r="J2903" t="s">
        <v>30</v>
      </c>
      <c r="K2903">
        <f t="shared" ca="1" si="730"/>
        <v>0.15447133081589667</v>
      </c>
      <c r="L2903">
        <f t="shared" ca="1" si="731"/>
        <v>2.2931132453178366E-3</v>
      </c>
      <c r="N2903">
        <f t="shared" ca="1" si="732"/>
        <v>0.39421090176626106</v>
      </c>
      <c r="O2903">
        <f t="shared" ca="1" si="723"/>
        <v>269.89368335163948</v>
      </c>
      <c r="P2903">
        <f t="shared" ca="1" si="733"/>
        <v>199529362.77614364</v>
      </c>
      <c r="Q2903">
        <f t="shared" ca="1" si="734"/>
        <v>21228932996.382046</v>
      </c>
      <c r="S2903">
        <f t="shared" ca="1" si="735"/>
        <v>0.16404841043233651</v>
      </c>
      <c r="T2903">
        <f t="shared" ca="1" si="736"/>
        <v>0.65343582934061639</v>
      </c>
      <c r="U2903" s="40" t="str">
        <f t="shared" ca="1" si="737"/>
        <v>NO</v>
      </c>
    </row>
    <row r="2904" spans="2:21" x14ac:dyDescent="0.25">
      <c r="B2904" s="47">
        <f t="shared" si="724"/>
        <v>2892</v>
      </c>
      <c r="C2904">
        <f t="shared" ca="1" si="725"/>
        <v>0.15260035821894841</v>
      </c>
      <c r="D2904">
        <f t="shared" ca="1" si="726"/>
        <v>1.84629734651939E-3</v>
      </c>
      <c r="F2904">
        <f t="shared" ca="1" si="727"/>
        <v>0.3943241595916584</v>
      </c>
      <c r="G2904">
        <f t="shared" ca="1" si="722"/>
        <v>331.87932264639238</v>
      </c>
      <c r="H2904">
        <f t="shared" ca="1" si="728"/>
        <v>988832104.56416368</v>
      </c>
      <c r="I2904">
        <f t="shared" ca="1" si="729"/>
        <v>129406514457.74382</v>
      </c>
      <c r="J2904" t="s">
        <v>30</v>
      </c>
      <c r="K2904">
        <f t="shared" ca="1" si="730"/>
        <v>0.15164949793507998</v>
      </c>
      <c r="L2904">
        <f t="shared" ca="1" si="731"/>
        <v>1.4684739183289932E-3</v>
      </c>
      <c r="N2904">
        <f t="shared" ca="1" si="732"/>
        <v>0.39438120253032072</v>
      </c>
      <c r="O2904">
        <f t="shared" ca="1" si="723"/>
        <v>367.09154646393409</v>
      </c>
      <c r="P2904">
        <f t="shared" ca="1" si="733"/>
        <v>454173638.36590344</v>
      </c>
      <c r="Q2904">
        <f t="shared" ca="1" si="734"/>
        <v>65752536833.801369</v>
      </c>
      <c r="S2904">
        <f t="shared" ca="1" si="735"/>
        <v>0.50810839863299218</v>
      </c>
      <c r="T2904">
        <f t="shared" ca="1" si="736"/>
        <v>0.42182650026940671</v>
      </c>
      <c r="U2904" s="40" t="str">
        <f t="shared" ca="1" si="737"/>
        <v>YES</v>
      </c>
    </row>
    <row r="2905" spans="2:21" x14ac:dyDescent="0.25">
      <c r="B2905" s="47">
        <f t="shared" si="724"/>
        <v>2893</v>
      </c>
      <c r="C2905">
        <f t="shared" ca="1" si="725"/>
        <v>0.15164949793507998</v>
      </c>
      <c r="D2905">
        <f t="shared" ca="1" si="726"/>
        <v>1.4684739183289932E-3</v>
      </c>
      <c r="F2905">
        <f t="shared" ca="1" si="727"/>
        <v>0.39438120253032072</v>
      </c>
      <c r="G2905">
        <f t="shared" ca="1" si="722"/>
        <v>367.09154646393409</v>
      </c>
      <c r="H2905">
        <f t="shared" ca="1" si="728"/>
        <v>454173638.36590344</v>
      </c>
      <c r="I2905">
        <f t="shared" ca="1" si="729"/>
        <v>65752536833.801369</v>
      </c>
      <c r="J2905" t="s">
        <v>30</v>
      </c>
      <c r="K2905">
        <f t="shared" ca="1" si="730"/>
        <v>0.15219044782730801</v>
      </c>
      <c r="L2905">
        <f t="shared" ca="1" si="731"/>
        <v>5.6768064506457574E-4</v>
      </c>
      <c r="N2905">
        <f t="shared" ca="1" si="732"/>
        <v>0.3943487931837909</v>
      </c>
      <c r="O2905">
        <f t="shared" ca="1" si="723"/>
        <v>242.51688332786864</v>
      </c>
      <c r="P2905">
        <f t="shared" ca="1" si="733"/>
        <v>6404527.51626286</v>
      </c>
      <c r="Q2905">
        <f t="shared" ca="1" si="734"/>
        <v>612504932.34217882</v>
      </c>
      <c r="S2905">
        <f t="shared" ca="1" si="735"/>
        <v>9.3153049575922797E-3</v>
      </c>
      <c r="T2905">
        <f t="shared" ca="1" si="736"/>
        <v>0.70552331684535807</v>
      </c>
      <c r="U2905" s="40" t="str">
        <f t="shared" ca="1" si="737"/>
        <v>NO</v>
      </c>
    </row>
    <row r="2906" spans="2:21" x14ac:dyDescent="0.25">
      <c r="B2906" s="47">
        <f t="shared" si="724"/>
        <v>2894</v>
      </c>
      <c r="C2906">
        <f t="shared" ca="1" si="725"/>
        <v>0.15164949793507998</v>
      </c>
      <c r="D2906">
        <f t="shared" ca="1" si="726"/>
        <v>1.4684739183289932E-3</v>
      </c>
      <c r="F2906">
        <f t="shared" ca="1" si="727"/>
        <v>0.39438120253032072</v>
      </c>
      <c r="G2906">
        <f t="shared" ca="1" si="722"/>
        <v>367.09154646393409</v>
      </c>
      <c r="H2906">
        <f t="shared" ca="1" si="728"/>
        <v>454173638.36590344</v>
      </c>
      <c r="I2906">
        <f t="shared" ca="1" si="729"/>
        <v>65752536833.801369</v>
      </c>
      <c r="J2906" t="s">
        <v>30</v>
      </c>
      <c r="K2906">
        <f t="shared" ca="1" si="730"/>
        <v>0.15305822095715979</v>
      </c>
      <c r="L2906">
        <f t="shared" ca="1" si="731"/>
        <v>2.7498724334453031E-3</v>
      </c>
      <c r="N2906">
        <f t="shared" ca="1" si="732"/>
        <v>0.39429656778823924</v>
      </c>
      <c r="O2906">
        <f t="shared" ca="1" si="723"/>
        <v>204.80831647989135</v>
      </c>
      <c r="P2906">
        <f t="shared" ca="1" si="733"/>
        <v>309867660.82876015</v>
      </c>
      <c r="Q2906">
        <f t="shared" ca="1" si="734"/>
        <v>25023429956.78685</v>
      </c>
      <c r="S2906">
        <f t="shared" ca="1" si="735"/>
        <v>0.38056980250111155</v>
      </c>
      <c r="T2906">
        <f t="shared" ca="1" si="736"/>
        <v>0.7733753018786762</v>
      </c>
      <c r="U2906" s="40" t="str">
        <f t="shared" ca="1" si="737"/>
        <v>NO</v>
      </c>
    </row>
    <row r="2907" spans="2:21" x14ac:dyDescent="0.25">
      <c r="B2907" s="47">
        <f t="shared" si="724"/>
        <v>2895</v>
      </c>
      <c r="C2907">
        <f t="shared" ca="1" si="725"/>
        <v>0.15164949793507998</v>
      </c>
      <c r="D2907">
        <f t="shared" ca="1" si="726"/>
        <v>1.4684739183289932E-3</v>
      </c>
      <c r="F2907">
        <f t="shared" ca="1" si="727"/>
        <v>0.39438120253032072</v>
      </c>
      <c r="G2907">
        <f t="shared" ca="1" si="722"/>
        <v>367.09154646393409</v>
      </c>
      <c r="H2907">
        <f t="shared" ca="1" si="728"/>
        <v>454173638.36590344</v>
      </c>
      <c r="I2907">
        <f t="shared" ca="1" si="729"/>
        <v>65752536833.801369</v>
      </c>
      <c r="J2907" t="s">
        <v>30</v>
      </c>
      <c r="K2907">
        <f t="shared" ca="1" si="730"/>
        <v>0.15076334470972108</v>
      </c>
      <c r="L2907">
        <f t="shared" ca="1" si="731"/>
        <v>2.7320938608650308E-3</v>
      </c>
      <c r="N2907">
        <f t="shared" ca="1" si="732"/>
        <v>0.39443405001975729</v>
      </c>
      <c r="O2907">
        <f t="shared" ca="1" si="723"/>
        <v>207.21584087736204</v>
      </c>
      <c r="P2907">
        <f t="shared" ca="1" si="733"/>
        <v>102836072.08190995</v>
      </c>
      <c r="Q2907">
        <f t="shared" ca="1" si="734"/>
        <v>8405098966.7881546</v>
      </c>
      <c r="S2907">
        <f t="shared" ca="1" si="735"/>
        <v>0.12782927277822306</v>
      </c>
      <c r="T2907">
        <f t="shared" ca="1" si="736"/>
        <v>0.43344212899412293</v>
      </c>
      <c r="U2907" s="40" t="str">
        <f t="shared" ca="1" si="737"/>
        <v>NO</v>
      </c>
    </row>
    <row r="2908" spans="2:21" x14ac:dyDescent="0.25">
      <c r="B2908" s="47">
        <f t="shared" si="724"/>
        <v>2896</v>
      </c>
      <c r="C2908">
        <f t="shared" ca="1" si="725"/>
        <v>0.15164949793507998</v>
      </c>
      <c r="D2908">
        <f t="shared" ca="1" si="726"/>
        <v>1.4684739183289932E-3</v>
      </c>
      <c r="F2908">
        <f t="shared" ca="1" si="727"/>
        <v>0.39438120253032072</v>
      </c>
      <c r="G2908">
        <f t="shared" ca="1" si="722"/>
        <v>367.09154646393409</v>
      </c>
      <c r="H2908">
        <f t="shared" ca="1" si="728"/>
        <v>454173638.36590344</v>
      </c>
      <c r="I2908">
        <f t="shared" ca="1" si="729"/>
        <v>65752536833.801369</v>
      </c>
      <c r="J2908" t="s">
        <v>30</v>
      </c>
      <c r="K2908">
        <f t="shared" ca="1" si="730"/>
        <v>0.15264238298184013</v>
      </c>
      <c r="L2908">
        <f t="shared" ca="1" si="731"/>
        <v>3.1616889012812616E-3</v>
      </c>
      <c r="N2908">
        <f t="shared" ca="1" si="732"/>
        <v>0.39432163045314628</v>
      </c>
      <c r="O2908">
        <f t="shared" ca="1" si="723"/>
        <v>153.55548264018526</v>
      </c>
      <c r="P2908">
        <f t="shared" ca="1" si="733"/>
        <v>194257995.2388531</v>
      </c>
      <c r="Q2908">
        <f t="shared" ca="1" si="734"/>
        <v>11762369842.028879</v>
      </c>
      <c r="S2908">
        <f t="shared" ca="1" si="735"/>
        <v>0.17888845675657952</v>
      </c>
      <c r="T2908">
        <f t="shared" ca="1" si="736"/>
        <v>0.59254474938189627</v>
      </c>
      <c r="U2908" s="40" t="str">
        <f t="shared" ca="1" si="737"/>
        <v>NO</v>
      </c>
    </row>
    <row r="2909" spans="2:21" x14ac:dyDescent="0.25">
      <c r="B2909" s="47">
        <f t="shared" si="724"/>
        <v>2897</v>
      </c>
      <c r="C2909">
        <f t="shared" ca="1" si="725"/>
        <v>0.15164949793507998</v>
      </c>
      <c r="D2909">
        <f t="shared" ca="1" si="726"/>
        <v>1.4684739183289932E-3</v>
      </c>
      <c r="F2909">
        <f t="shared" ca="1" si="727"/>
        <v>0.39438120253032072</v>
      </c>
      <c r="G2909">
        <f t="shared" ca="1" si="722"/>
        <v>367.09154646393409</v>
      </c>
      <c r="H2909">
        <f t="shared" ca="1" si="728"/>
        <v>454173638.36590344</v>
      </c>
      <c r="I2909">
        <f t="shared" ca="1" si="729"/>
        <v>65752536833.801369</v>
      </c>
      <c r="J2909" t="s">
        <v>30</v>
      </c>
      <c r="K2909">
        <f t="shared" ca="1" si="730"/>
        <v>0.15284741345108813</v>
      </c>
      <c r="L2909">
        <f t="shared" ca="1" si="731"/>
        <v>3.4382185670588962E-3</v>
      </c>
      <c r="N2909">
        <f t="shared" ca="1" si="732"/>
        <v>0.39430928153478528</v>
      </c>
      <c r="O2909">
        <f t="shared" ca="1" si="723"/>
        <v>124.54927681207609</v>
      </c>
      <c r="P2909">
        <f t="shared" ca="1" si="733"/>
        <v>145539150.43804941</v>
      </c>
      <c r="Q2909">
        <f t="shared" ca="1" si="734"/>
        <v>7147563881.6192684</v>
      </c>
      <c r="S2909">
        <f t="shared" ca="1" si="735"/>
        <v>0.10870400178909788</v>
      </c>
      <c r="T2909">
        <f t="shared" ca="1" si="736"/>
        <v>5.3118748713840147E-2</v>
      </c>
      <c r="U2909" s="40" t="str">
        <f t="shared" ca="1" si="737"/>
        <v>YES</v>
      </c>
    </row>
    <row r="2910" spans="2:21" x14ac:dyDescent="0.25">
      <c r="B2910" s="47">
        <f t="shared" si="724"/>
        <v>2898</v>
      </c>
      <c r="C2910">
        <f t="shared" ca="1" si="725"/>
        <v>0.15284741345108813</v>
      </c>
      <c r="D2910">
        <f t="shared" ca="1" si="726"/>
        <v>3.4382185670588962E-3</v>
      </c>
      <c r="F2910">
        <f t="shared" ca="1" si="727"/>
        <v>0.39430928153478528</v>
      </c>
      <c r="G2910">
        <f t="shared" ca="1" si="722"/>
        <v>124.54927681207609</v>
      </c>
      <c r="H2910">
        <f t="shared" ca="1" si="728"/>
        <v>145539150.43804941</v>
      </c>
      <c r="I2910">
        <f t="shared" ca="1" si="729"/>
        <v>7147563881.6192684</v>
      </c>
      <c r="J2910" t="s">
        <v>30</v>
      </c>
      <c r="K2910">
        <f t="shared" ca="1" si="730"/>
        <v>0.1530182678916725</v>
      </c>
      <c r="L2910">
        <f t="shared" ca="1" si="731"/>
        <v>2.2351421066041108E-3</v>
      </c>
      <c r="N2910">
        <f t="shared" ca="1" si="732"/>
        <v>0.39429897866164665</v>
      </c>
      <c r="O2910">
        <f t="shared" ca="1" si="723"/>
        <v>278.36150886733486</v>
      </c>
      <c r="P2910">
        <f t="shared" ca="1" si="733"/>
        <v>594906329.21982586</v>
      </c>
      <c r="Q2910">
        <f t="shared" ca="1" si="734"/>
        <v>65295525808.322128</v>
      </c>
      <c r="S2910">
        <f t="shared" ca="1" si="735"/>
        <v>9.1353539317412213</v>
      </c>
      <c r="T2910">
        <f t="shared" ca="1" si="736"/>
        <v>0.38758495931351766</v>
      </c>
      <c r="U2910" s="40" t="str">
        <f t="shared" ca="1" si="737"/>
        <v>YES</v>
      </c>
    </row>
    <row r="2911" spans="2:21" x14ac:dyDescent="0.25">
      <c r="B2911" s="47">
        <f t="shared" si="724"/>
        <v>2899</v>
      </c>
      <c r="C2911">
        <f t="shared" ca="1" si="725"/>
        <v>0.1530182678916725</v>
      </c>
      <c r="D2911">
        <f t="shared" ca="1" si="726"/>
        <v>2.2351421066041108E-3</v>
      </c>
      <c r="F2911">
        <f t="shared" ca="1" si="727"/>
        <v>0.39429897866164665</v>
      </c>
      <c r="G2911">
        <f t="shared" ca="1" si="722"/>
        <v>278.36150886733486</v>
      </c>
      <c r="H2911">
        <f t="shared" ca="1" si="728"/>
        <v>594906329.21982586</v>
      </c>
      <c r="I2911">
        <f t="shared" ca="1" si="729"/>
        <v>65295525808.322128</v>
      </c>
      <c r="J2911" t="s">
        <v>30</v>
      </c>
      <c r="K2911">
        <f t="shared" ca="1" si="730"/>
        <v>0.15192138248335951</v>
      </c>
      <c r="L2911">
        <f t="shared" ca="1" si="731"/>
        <v>2.6234323390282423E-3</v>
      </c>
      <c r="N2911">
        <f t="shared" ca="1" si="732"/>
        <v>0.39436492749698915</v>
      </c>
      <c r="O2911">
        <f t="shared" ca="1" si="723"/>
        <v>222.21908707232845</v>
      </c>
      <c r="P2911">
        <f t="shared" ca="1" si="733"/>
        <v>289361279.13065118</v>
      </c>
      <c r="Q2911">
        <f t="shared" ca="1" si="734"/>
        <v>25358295538.9814</v>
      </c>
      <c r="S2911">
        <f t="shared" ca="1" si="735"/>
        <v>0.38836191645690676</v>
      </c>
      <c r="T2911">
        <f t="shared" ca="1" si="736"/>
        <v>0.60393995701778558</v>
      </c>
      <c r="U2911" s="40" t="str">
        <f t="shared" ca="1" si="737"/>
        <v>NO</v>
      </c>
    </row>
    <row r="2912" spans="2:21" x14ac:dyDescent="0.25">
      <c r="B2912" s="47">
        <f t="shared" si="724"/>
        <v>2900</v>
      </c>
      <c r="C2912">
        <f t="shared" ca="1" si="725"/>
        <v>0.1530182678916725</v>
      </c>
      <c r="D2912">
        <f t="shared" ca="1" si="726"/>
        <v>2.2351421066041108E-3</v>
      </c>
      <c r="F2912">
        <f t="shared" ca="1" si="727"/>
        <v>0.39429897866164665</v>
      </c>
      <c r="G2912">
        <f t="shared" ca="1" si="722"/>
        <v>278.36150886733486</v>
      </c>
      <c r="H2912">
        <f t="shared" ca="1" si="728"/>
        <v>594906329.21982586</v>
      </c>
      <c r="I2912">
        <f t="shared" ca="1" si="729"/>
        <v>65295525808.322128</v>
      </c>
      <c r="J2912" t="s">
        <v>30</v>
      </c>
      <c r="K2912">
        <f t="shared" ca="1" si="730"/>
        <v>0.15372875839052436</v>
      </c>
      <c r="L2912">
        <f t="shared" ca="1" si="731"/>
        <v>1.043260038664621E-3</v>
      </c>
      <c r="N2912">
        <f t="shared" ca="1" si="732"/>
        <v>0.39425601407579053</v>
      </c>
      <c r="O2912">
        <f t="shared" ca="1" si="723"/>
        <v>358.80727143939396</v>
      </c>
      <c r="P2912">
        <f t="shared" ca="1" si="733"/>
        <v>439816852.83825499</v>
      </c>
      <c r="Q2912">
        <f t="shared" ca="1" si="734"/>
        <v>62217338500.010208</v>
      </c>
      <c r="S2912">
        <f t="shared" ca="1" si="735"/>
        <v>0.95285760746688719</v>
      </c>
      <c r="T2912">
        <f t="shared" ca="1" si="736"/>
        <v>0.84547649643392297</v>
      </c>
      <c r="U2912" s="40" t="str">
        <f t="shared" ca="1" si="737"/>
        <v>YES</v>
      </c>
    </row>
    <row r="2913" spans="2:21" x14ac:dyDescent="0.25">
      <c r="B2913" s="47">
        <f t="shared" si="724"/>
        <v>2901</v>
      </c>
      <c r="C2913">
        <f t="shared" ca="1" si="725"/>
        <v>0.15372875839052436</v>
      </c>
      <c r="D2913">
        <f t="shared" ca="1" si="726"/>
        <v>1.043260038664621E-3</v>
      </c>
      <c r="F2913">
        <f t="shared" ca="1" si="727"/>
        <v>0.39425601407579053</v>
      </c>
      <c r="G2913">
        <f t="shared" ca="1" si="722"/>
        <v>358.80727143939396</v>
      </c>
      <c r="H2913">
        <f t="shared" ca="1" si="728"/>
        <v>439816852.83825499</v>
      </c>
      <c r="I2913">
        <f t="shared" ca="1" si="729"/>
        <v>62217338500.010208</v>
      </c>
      <c r="J2913" t="s">
        <v>30</v>
      </c>
      <c r="K2913">
        <f t="shared" ca="1" si="730"/>
        <v>0.15197896375091441</v>
      </c>
      <c r="L2913">
        <f t="shared" ca="1" si="731"/>
        <v>2.7292633757458615E-3</v>
      </c>
      <c r="N2913">
        <f t="shared" ca="1" si="732"/>
        <v>0.39436147702262914</v>
      </c>
      <c r="O2913">
        <f t="shared" ca="1" si="723"/>
        <v>207.60043159950976</v>
      </c>
      <c r="P2913">
        <f t="shared" ca="1" si="733"/>
        <v>265931496.04577935</v>
      </c>
      <c r="Q2913">
        <f t="shared" ca="1" si="734"/>
        <v>21771708622.19759</v>
      </c>
      <c r="S2913">
        <f t="shared" ca="1" si="735"/>
        <v>0.34992992543700691</v>
      </c>
      <c r="T2913">
        <f t="shared" ca="1" si="736"/>
        <v>0.76001229462578546</v>
      </c>
      <c r="U2913" s="40" t="str">
        <f t="shared" ca="1" si="737"/>
        <v>NO</v>
      </c>
    </row>
    <row r="2914" spans="2:21" x14ac:dyDescent="0.25">
      <c r="B2914" s="47">
        <f t="shared" si="724"/>
        <v>2902</v>
      </c>
      <c r="C2914">
        <f t="shared" ca="1" si="725"/>
        <v>0.15372875839052436</v>
      </c>
      <c r="D2914">
        <f t="shared" ca="1" si="726"/>
        <v>1.043260038664621E-3</v>
      </c>
      <c r="F2914">
        <f t="shared" ca="1" si="727"/>
        <v>0.39425601407579053</v>
      </c>
      <c r="G2914">
        <f t="shared" ca="1" si="722"/>
        <v>358.80727143939396</v>
      </c>
      <c r="H2914">
        <f t="shared" ca="1" si="728"/>
        <v>439816852.83825499</v>
      </c>
      <c r="I2914">
        <f t="shared" ca="1" si="729"/>
        <v>62217338500.010208</v>
      </c>
      <c r="J2914" t="s">
        <v>30</v>
      </c>
      <c r="K2914">
        <f t="shared" ca="1" si="730"/>
        <v>0.15210475646892432</v>
      </c>
      <c r="L2914">
        <f t="shared" ca="1" si="731"/>
        <v>2.6591106592237874E-4</v>
      </c>
      <c r="N2914">
        <f t="shared" ca="1" si="732"/>
        <v>0.39435393463225321</v>
      </c>
      <c r="O2914">
        <f t="shared" ca="1" si="723"/>
        <v>103.52724936566464</v>
      </c>
      <c r="P2914">
        <f t="shared" ca="1" si="733"/>
        <v>2.5203557137258236E-10</v>
      </c>
      <c r="Q2914">
        <f t="shared" ca="1" si="734"/>
        <v>1.0289699538816696E-8</v>
      </c>
      <c r="S2914">
        <f t="shared" ca="1" si="735"/>
        <v>1.653831518173187E-19</v>
      </c>
      <c r="T2914">
        <f t="shared" ca="1" si="736"/>
        <v>0.21267744445938974</v>
      </c>
      <c r="U2914" s="40" t="str">
        <f t="shared" ca="1" si="737"/>
        <v>NO</v>
      </c>
    </row>
    <row r="2915" spans="2:21" x14ac:dyDescent="0.25">
      <c r="B2915" s="47">
        <f t="shared" si="724"/>
        <v>2903</v>
      </c>
      <c r="C2915">
        <f t="shared" ca="1" si="725"/>
        <v>0.15372875839052436</v>
      </c>
      <c r="D2915">
        <f t="shared" ca="1" si="726"/>
        <v>1.043260038664621E-3</v>
      </c>
      <c r="F2915">
        <f t="shared" ca="1" si="727"/>
        <v>0.39425601407579053</v>
      </c>
      <c r="G2915">
        <f t="shared" ca="1" si="722"/>
        <v>358.80727143939396</v>
      </c>
      <c r="H2915">
        <f t="shared" ca="1" si="728"/>
        <v>439816852.83825499</v>
      </c>
      <c r="I2915">
        <f t="shared" ca="1" si="729"/>
        <v>62217338500.010208</v>
      </c>
      <c r="J2915" t="s">
        <v>30</v>
      </c>
      <c r="K2915">
        <f t="shared" ca="1" si="730"/>
        <v>0.15419068150216184</v>
      </c>
      <c r="L2915">
        <f t="shared" ca="1" si="731"/>
        <v>1.1786695330072657E-3</v>
      </c>
      <c r="N2915">
        <f t="shared" ca="1" si="732"/>
        <v>0.39422797654984354</v>
      </c>
      <c r="O2915">
        <f t="shared" ca="1" si="723"/>
        <v>369.21175740304176</v>
      </c>
      <c r="P2915">
        <f t="shared" ca="1" si="733"/>
        <v>138408561.30141601</v>
      </c>
      <c r="Q2915">
        <f t="shared" ca="1" si="734"/>
        <v>20145864927.331108</v>
      </c>
      <c r="S2915">
        <f t="shared" ca="1" si="735"/>
        <v>0.3237982435929464</v>
      </c>
      <c r="T2915">
        <f t="shared" ca="1" si="736"/>
        <v>0.64945810278643779</v>
      </c>
      <c r="U2915" s="40" t="str">
        <f t="shared" ca="1" si="737"/>
        <v>NO</v>
      </c>
    </row>
    <row r="2916" spans="2:21" x14ac:dyDescent="0.25">
      <c r="B2916" s="47">
        <f t="shared" si="724"/>
        <v>2904</v>
      </c>
      <c r="C2916">
        <f t="shared" ca="1" si="725"/>
        <v>0.15372875839052436</v>
      </c>
      <c r="D2916">
        <f t="shared" ca="1" si="726"/>
        <v>1.043260038664621E-3</v>
      </c>
      <c r="F2916">
        <f t="shared" ca="1" si="727"/>
        <v>0.39425601407579053</v>
      </c>
      <c r="G2916">
        <f t="shared" ca="1" si="722"/>
        <v>358.80727143939396</v>
      </c>
      <c r="H2916">
        <f t="shared" ca="1" si="728"/>
        <v>439816852.83825499</v>
      </c>
      <c r="I2916">
        <f t="shared" ca="1" si="729"/>
        <v>62217338500.010208</v>
      </c>
      <c r="J2916" t="s">
        <v>30</v>
      </c>
      <c r="K2916">
        <f t="shared" ca="1" si="730"/>
        <v>0.15564111149795148</v>
      </c>
      <c r="L2916">
        <f t="shared" ca="1" si="731"/>
        <v>1.1779932627536806E-3</v>
      </c>
      <c r="N2916">
        <f t="shared" ca="1" si="732"/>
        <v>0.39413940557854971</v>
      </c>
      <c r="O2916">
        <f t="shared" ca="1" si="723"/>
        <v>369.18030397389964</v>
      </c>
      <c r="P2916">
        <f t="shared" ca="1" si="733"/>
        <v>22046.990630922817</v>
      </c>
      <c r="Q2916">
        <f t="shared" ca="1" si="734"/>
        <v>3208024.658791665</v>
      </c>
      <c r="S2916">
        <f t="shared" ca="1" si="735"/>
        <v>5.1561586145172997E-5</v>
      </c>
      <c r="T2916">
        <f t="shared" ca="1" si="736"/>
        <v>0.52114328910782903</v>
      </c>
      <c r="U2916" s="40" t="str">
        <f t="shared" ca="1" si="737"/>
        <v>NO</v>
      </c>
    </row>
    <row r="2917" spans="2:21" x14ac:dyDescent="0.25">
      <c r="B2917" s="47">
        <f t="shared" si="724"/>
        <v>2905</v>
      </c>
      <c r="C2917">
        <f t="shared" ca="1" si="725"/>
        <v>0.15372875839052436</v>
      </c>
      <c r="D2917">
        <f t="shared" ca="1" si="726"/>
        <v>1.043260038664621E-3</v>
      </c>
      <c r="F2917">
        <f t="shared" ca="1" si="727"/>
        <v>0.39425601407579053</v>
      </c>
      <c r="G2917">
        <f t="shared" ca="1" si="722"/>
        <v>358.80727143939396</v>
      </c>
      <c r="H2917">
        <f t="shared" ca="1" si="728"/>
        <v>439816852.83825499</v>
      </c>
      <c r="I2917">
        <f t="shared" ca="1" si="729"/>
        <v>62217338500.010208</v>
      </c>
      <c r="J2917" t="s">
        <v>30</v>
      </c>
      <c r="K2917">
        <f t="shared" ca="1" si="730"/>
        <v>0.15515813699745587</v>
      </c>
      <c r="L2917">
        <f t="shared" ca="1" si="731"/>
        <v>2.8459802656008639E-3</v>
      </c>
      <c r="N2917">
        <f t="shared" ca="1" si="732"/>
        <v>0.39416898844967108</v>
      </c>
      <c r="O2917">
        <f t="shared" ca="1" si="723"/>
        <v>192.0487991378418</v>
      </c>
      <c r="P2917">
        <f t="shared" ca="1" si="733"/>
        <v>73094098.193765998</v>
      </c>
      <c r="Q2917">
        <f t="shared" ca="1" si="734"/>
        <v>5533199908.1473436</v>
      </c>
      <c r="S2917">
        <f t="shared" ca="1" si="735"/>
        <v>8.8933407335423639E-2</v>
      </c>
      <c r="T2917">
        <f t="shared" ca="1" si="736"/>
        <v>0.12892863120195353</v>
      </c>
      <c r="U2917" s="40" t="str">
        <f t="shared" ca="1" si="737"/>
        <v>NO</v>
      </c>
    </row>
    <row r="2918" spans="2:21" x14ac:dyDescent="0.25">
      <c r="B2918" s="47">
        <f t="shared" si="724"/>
        <v>2906</v>
      </c>
      <c r="C2918">
        <f t="shared" ca="1" si="725"/>
        <v>0.15372875839052436</v>
      </c>
      <c r="D2918">
        <f t="shared" ca="1" si="726"/>
        <v>1.043260038664621E-3</v>
      </c>
      <c r="F2918">
        <f t="shared" ca="1" si="727"/>
        <v>0.39425601407579053</v>
      </c>
      <c r="G2918">
        <f t="shared" ca="1" si="722"/>
        <v>358.80727143939396</v>
      </c>
      <c r="H2918">
        <f t="shared" ca="1" si="728"/>
        <v>439816852.83825499</v>
      </c>
      <c r="I2918">
        <f t="shared" ca="1" si="729"/>
        <v>62217338500.010208</v>
      </c>
      <c r="J2918" t="s">
        <v>30</v>
      </c>
      <c r="K2918">
        <f t="shared" ca="1" si="730"/>
        <v>0.15227429407810592</v>
      </c>
      <c r="L2918">
        <f t="shared" ca="1" si="731"/>
        <v>2.5091708512589312E-4</v>
      </c>
      <c r="N2918">
        <f t="shared" ca="1" si="732"/>
        <v>0.39434375970313867</v>
      </c>
      <c r="O2918">
        <f t="shared" ca="1" si="723"/>
        <v>96.022410647852567</v>
      </c>
      <c r="P2918">
        <f t="shared" ca="1" si="733"/>
        <v>5.3677086236665338E-10</v>
      </c>
      <c r="Q2918">
        <f t="shared" ca="1" si="734"/>
        <v>2.0325278748647173E-8</v>
      </c>
      <c r="S2918">
        <f t="shared" ca="1" si="735"/>
        <v>3.2668190634100875E-19</v>
      </c>
      <c r="T2918">
        <f t="shared" ca="1" si="736"/>
        <v>0.53686430611480052</v>
      </c>
      <c r="U2918" s="40" t="str">
        <f t="shared" ca="1" si="737"/>
        <v>NO</v>
      </c>
    </row>
    <row r="2919" spans="2:21" x14ac:dyDescent="0.25">
      <c r="B2919" s="47">
        <f t="shared" si="724"/>
        <v>2907</v>
      </c>
      <c r="C2919">
        <f t="shared" ca="1" si="725"/>
        <v>0.15372875839052436</v>
      </c>
      <c r="D2919">
        <f t="shared" ca="1" si="726"/>
        <v>1.043260038664621E-3</v>
      </c>
      <c r="F2919">
        <f t="shared" ca="1" si="727"/>
        <v>0.39425601407579053</v>
      </c>
      <c r="G2919">
        <f t="shared" ca="1" si="722"/>
        <v>358.80727143939396</v>
      </c>
      <c r="H2919">
        <f t="shared" ca="1" si="728"/>
        <v>439816852.83825499</v>
      </c>
      <c r="I2919">
        <f t="shared" ca="1" si="729"/>
        <v>62217338500.010208</v>
      </c>
      <c r="J2919" t="s">
        <v>30</v>
      </c>
      <c r="K2919">
        <f t="shared" ca="1" si="730"/>
        <v>0.15372215245662726</v>
      </c>
      <c r="L2919">
        <f t="shared" ca="1" si="731"/>
        <v>2.9462697656282631E-3</v>
      </c>
      <c r="N2919">
        <f t="shared" ca="1" si="732"/>
        <v>0.3942564144430537</v>
      </c>
      <c r="O2919">
        <f t="shared" ca="1" si="723"/>
        <v>179.2278550175651</v>
      </c>
      <c r="P2919">
        <f t="shared" ca="1" si="733"/>
        <v>207130527.79496077</v>
      </c>
      <c r="Q2919">
        <f t="shared" ca="1" si="734"/>
        <v>14636201737.920929</v>
      </c>
      <c r="S2919">
        <f t="shared" ca="1" si="735"/>
        <v>0.23524313464354518</v>
      </c>
      <c r="T2919">
        <f t="shared" ca="1" si="736"/>
        <v>0.54476170699855464</v>
      </c>
      <c r="U2919" s="40" t="str">
        <f t="shared" ca="1" si="737"/>
        <v>NO</v>
      </c>
    </row>
    <row r="2920" spans="2:21" x14ac:dyDescent="0.25">
      <c r="B2920" s="47">
        <f t="shared" si="724"/>
        <v>2908</v>
      </c>
      <c r="C2920">
        <f t="shared" ca="1" si="725"/>
        <v>0.15372875839052436</v>
      </c>
      <c r="D2920">
        <f t="shared" ca="1" si="726"/>
        <v>1.043260038664621E-3</v>
      </c>
      <c r="F2920">
        <f t="shared" ca="1" si="727"/>
        <v>0.39425601407579053</v>
      </c>
      <c r="G2920">
        <f t="shared" ca="1" si="722"/>
        <v>358.80727143939396</v>
      </c>
      <c r="H2920">
        <f t="shared" ca="1" si="728"/>
        <v>439816852.83825499</v>
      </c>
      <c r="I2920">
        <f t="shared" ca="1" si="729"/>
        <v>62217338500.010208</v>
      </c>
      <c r="J2920" t="s">
        <v>30</v>
      </c>
      <c r="K2920">
        <f t="shared" ca="1" si="730"/>
        <v>0.15314878121292555</v>
      </c>
      <c r="L2920">
        <f t="shared" ca="1" si="731"/>
        <v>3.7567503679627849E-4</v>
      </c>
      <c r="N2920">
        <f t="shared" ca="1" si="732"/>
        <v>0.39429110086786584</v>
      </c>
      <c r="O2920">
        <f t="shared" ca="1" si="723"/>
        <v>157.95580159117631</v>
      </c>
      <c r="P2920">
        <f t="shared" ca="1" si="733"/>
        <v>3003.5415552483678</v>
      </c>
      <c r="Q2920">
        <f t="shared" ca="1" si="734"/>
        <v>187062.27076212171</v>
      </c>
      <c r="S2920">
        <f t="shared" ca="1" si="735"/>
        <v>3.0065939056858087E-6</v>
      </c>
      <c r="T2920">
        <f t="shared" ca="1" si="736"/>
        <v>0.30997292543184662</v>
      </c>
      <c r="U2920" s="40" t="str">
        <f t="shared" ca="1" si="737"/>
        <v>NO</v>
      </c>
    </row>
    <row r="2921" spans="2:21" x14ac:dyDescent="0.25">
      <c r="B2921" s="47">
        <f t="shared" si="724"/>
        <v>2909</v>
      </c>
      <c r="C2921">
        <f t="shared" ca="1" si="725"/>
        <v>0.15372875839052436</v>
      </c>
      <c r="D2921">
        <f t="shared" ca="1" si="726"/>
        <v>1.043260038664621E-3</v>
      </c>
      <c r="F2921">
        <f t="shared" ca="1" si="727"/>
        <v>0.39425601407579053</v>
      </c>
      <c r="G2921">
        <f t="shared" ca="1" si="722"/>
        <v>358.80727143939396</v>
      </c>
      <c r="H2921">
        <f t="shared" ca="1" si="728"/>
        <v>439816852.83825499</v>
      </c>
      <c r="I2921">
        <f t="shared" ca="1" si="729"/>
        <v>62217338500.010208</v>
      </c>
      <c r="J2921" t="s">
        <v>30</v>
      </c>
      <c r="K2921">
        <f t="shared" ca="1" si="730"/>
        <v>0.15547896378954468</v>
      </c>
      <c r="L2921">
        <f t="shared" ca="1" si="731"/>
        <v>2.542142180201283E-3</v>
      </c>
      <c r="N2921">
        <f t="shared" ca="1" si="732"/>
        <v>0.39414934735948615</v>
      </c>
      <c r="O2921">
        <f t="shared" ca="1" si="723"/>
        <v>233.72695722778477</v>
      </c>
      <c r="P2921">
        <f t="shared" ca="1" si="733"/>
        <v>45904119.303145804</v>
      </c>
      <c r="Q2921">
        <f t="shared" ca="1" si="734"/>
        <v>4228840223.1241279</v>
      </c>
      <c r="S2921">
        <f t="shared" ca="1" si="735"/>
        <v>6.7968838350798852E-2</v>
      </c>
      <c r="T2921">
        <f t="shared" ca="1" si="736"/>
        <v>9.9451125541563212E-2</v>
      </c>
      <c r="U2921" s="40" t="str">
        <f t="shared" ca="1" si="737"/>
        <v>NO</v>
      </c>
    </row>
    <row r="2922" spans="2:21" x14ac:dyDescent="0.25">
      <c r="B2922" s="47">
        <f t="shared" si="724"/>
        <v>2910</v>
      </c>
      <c r="C2922">
        <f t="shared" ca="1" si="725"/>
        <v>0.15372875839052436</v>
      </c>
      <c r="D2922">
        <f t="shared" ca="1" si="726"/>
        <v>1.043260038664621E-3</v>
      </c>
      <c r="F2922">
        <f t="shared" ca="1" si="727"/>
        <v>0.39425601407579053</v>
      </c>
      <c r="G2922">
        <f t="shared" ca="1" si="722"/>
        <v>358.80727143939396</v>
      </c>
      <c r="H2922">
        <f t="shared" ca="1" si="728"/>
        <v>439816852.83825499</v>
      </c>
      <c r="I2922">
        <f t="shared" ca="1" si="729"/>
        <v>62217338500.010208</v>
      </c>
      <c r="J2922" t="s">
        <v>30</v>
      </c>
      <c r="K2922">
        <f t="shared" ca="1" si="730"/>
        <v>0.15293290275373483</v>
      </c>
      <c r="L2922">
        <f t="shared" ca="1" si="731"/>
        <v>2.1446163168171726E-3</v>
      </c>
      <c r="N2922">
        <f t="shared" ca="1" si="732"/>
        <v>0.39430412775964946</v>
      </c>
      <c r="O2922">
        <f t="shared" ca="1" si="723"/>
        <v>291.47687596569995</v>
      </c>
      <c r="P2922">
        <f t="shared" ca="1" si="733"/>
        <v>677843275.9062326</v>
      </c>
      <c r="Q2922">
        <f t="shared" ca="1" si="734"/>
        <v>77904890576.361893</v>
      </c>
      <c r="S2922">
        <f t="shared" ca="1" si="735"/>
        <v>1.2521411628102528</v>
      </c>
      <c r="T2922">
        <f t="shared" ca="1" si="736"/>
        <v>1.345773490259361E-2</v>
      </c>
      <c r="U2922" s="40" t="str">
        <f t="shared" ca="1" si="737"/>
        <v>YES</v>
      </c>
    </row>
    <row r="2923" spans="2:21" x14ac:dyDescent="0.25">
      <c r="B2923" s="47">
        <f t="shared" si="724"/>
        <v>2911</v>
      </c>
      <c r="C2923">
        <f t="shared" ca="1" si="725"/>
        <v>0.15293290275373483</v>
      </c>
      <c r="D2923">
        <f t="shared" ca="1" si="726"/>
        <v>2.1446163168171726E-3</v>
      </c>
      <c r="F2923">
        <f t="shared" ca="1" si="727"/>
        <v>0.39430412775964946</v>
      </c>
      <c r="G2923">
        <f t="shared" ca="1" si="722"/>
        <v>291.47687596569995</v>
      </c>
      <c r="H2923">
        <f t="shared" ca="1" si="728"/>
        <v>677843275.9062326</v>
      </c>
      <c r="I2923">
        <f t="shared" ca="1" si="729"/>
        <v>77904890576.361893</v>
      </c>
      <c r="J2923" t="s">
        <v>30</v>
      </c>
      <c r="K2923">
        <f t="shared" ca="1" si="730"/>
        <v>0.15422229957913286</v>
      </c>
      <c r="L2923">
        <f t="shared" ca="1" si="731"/>
        <v>4.0605037534001409E-4</v>
      </c>
      <c r="N2923">
        <f t="shared" ca="1" si="732"/>
        <v>0.3942260544121825</v>
      </c>
      <c r="O2923">
        <f t="shared" ca="1" si="723"/>
        <v>172.48124286566272</v>
      </c>
      <c r="P2923">
        <f t="shared" ca="1" si="733"/>
        <v>7.1048308383651834E-6</v>
      </c>
      <c r="Q2923">
        <f t="shared" ca="1" si="734"/>
        <v>4.831043394119664E-4</v>
      </c>
      <c r="S2923">
        <f t="shared" ca="1" si="735"/>
        <v>6.201206828452323E-15</v>
      </c>
      <c r="T2923">
        <f t="shared" ca="1" si="736"/>
        <v>0.34602471121721146</v>
      </c>
      <c r="U2923" s="40" t="str">
        <f t="shared" ca="1" si="737"/>
        <v>NO</v>
      </c>
    </row>
    <row r="2924" spans="2:21" x14ac:dyDescent="0.25">
      <c r="B2924" s="47">
        <f t="shared" si="724"/>
        <v>2912</v>
      </c>
      <c r="C2924">
        <f t="shared" ca="1" si="725"/>
        <v>0.15293290275373483</v>
      </c>
      <c r="D2924">
        <f t="shared" ca="1" si="726"/>
        <v>2.1446163168171726E-3</v>
      </c>
      <c r="F2924">
        <f t="shared" ca="1" si="727"/>
        <v>0.39430412775964946</v>
      </c>
      <c r="G2924">
        <f t="shared" ca="1" si="722"/>
        <v>291.47687596569995</v>
      </c>
      <c r="H2924">
        <f t="shared" ca="1" si="728"/>
        <v>677843275.9062326</v>
      </c>
      <c r="I2924">
        <f t="shared" ca="1" si="729"/>
        <v>77904890576.361893</v>
      </c>
      <c r="J2924" t="s">
        <v>30</v>
      </c>
      <c r="K2924">
        <f t="shared" ca="1" si="730"/>
        <v>0.15383344167632493</v>
      </c>
      <c r="L2924">
        <f t="shared" ca="1" si="731"/>
        <v>2.3893454269816204E-3</v>
      </c>
      <c r="N2924">
        <f t="shared" ca="1" si="732"/>
        <v>0.3942496672710098</v>
      </c>
      <c r="O2924">
        <f t="shared" ca="1" si="723"/>
        <v>255.82303067302701</v>
      </c>
      <c r="P2924">
        <f t="shared" ca="1" si="733"/>
        <v>345531714.96773458</v>
      </c>
      <c r="Q2924">
        <f t="shared" ca="1" si="734"/>
        <v>34849687714.637482</v>
      </c>
      <c r="S2924">
        <f t="shared" ca="1" si="735"/>
        <v>0.447336328397484</v>
      </c>
      <c r="T2924">
        <f t="shared" ca="1" si="736"/>
        <v>0.63116491235968264</v>
      </c>
      <c r="U2924" s="40" t="str">
        <f t="shared" ca="1" si="737"/>
        <v>NO</v>
      </c>
    </row>
    <row r="2925" spans="2:21" x14ac:dyDescent="0.25">
      <c r="B2925" s="47">
        <f t="shared" si="724"/>
        <v>2913</v>
      </c>
      <c r="C2925">
        <f t="shared" ca="1" si="725"/>
        <v>0.15293290275373483</v>
      </c>
      <c r="D2925">
        <f t="shared" ca="1" si="726"/>
        <v>2.1446163168171726E-3</v>
      </c>
      <c r="F2925">
        <f t="shared" ca="1" si="727"/>
        <v>0.39430412775964946</v>
      </c>
      <c r="G2925">
        <f t="shared" ca="1" si="722"/>
        <v>291.47687596569995</v>
      </c>
      <c r="H2925">
        <f t="shared" ca="1" si="728"/>
        <v>677843275.9062326</v>
      </c>
      <c r="I2925">
        <f t="shared" ca="1" si="729"/>
        <v>77904890576.361893</v>
      </c>
      <c r="J2925" t="s">
        <v>30</v>
      </c>
      <c r="K2925">
        <f t="shared" ca="1" si="730"/>
        <v>0.15286269231293043</v>
      </c>
      <c r="L2925">
        <f t="shared" ca="1" si="731"/>
        <v>2.6512706304340251E-3</v>
      </c>
      <c r="N2925">
        <f t="shared" ca="1" si="732"/>
        <v>0.39430836064576213</v>
      </c>
      <c r="O2925">
        <f t="shared" ca="1" si="723"/>
        <v>218.33071015485052</v>
      </c>
      <c r="P2925">
        <f t="shared" ca="1" si="733"/>
        <v>354320396.52249122</v>
      </c>
      <c r="Q2925">
        <f t="shared" ca="1" si="734"/>
        <v>30503309853.803856</v>
      </c>
      <c r="S2925">
        <f t="shared" ca="1" si="735"/>
        <v>0.3915455066829816</v>
      </c>
      <c r="T2925">
        <f t="shared" ca="1" si="736"/>
        <v>0.10983501150202724</v>
      </c>
      <c r="U2925" s="40" t="str">
        <f t="shared" ca="1" si="737"/>
        <v>YES</v>
      </c>
    </row>
    <row r="2926" spans="2:21" x14ac:dyDescent="0.25">
      <c r="B2926" s="47">
        <f t="shared" si="724"/>
        <v>2914</v>
      </c>
      <c r="C2926">
        <f t="shared" ca="1" si="725"/>
        <v>0.15286269231293043</v>
      </c>
      <c r="D2926">
        <f t="shared" ca="1" si="726"/>
        <v>2.6512706304340251E-3</v>
      </c>
      <c r="F2926">
        <f t="shared" ca="1" si="727"/>
        <v>0.39430836064576213</v>
      </c>
      <c r="G2926">
        <f t="shared" ca="1" si="722"/>
        <v>218.33071015485052</v>
      </c>
      <c r="H2926">
        <f t="shared" ca="1" si="728"/>
        <v>354320396.52249122</v>
      </c>
      <c r="I2926">
        <f t="shared" ca="1" si="729"/>
        <v>30503309853.803856</v>
      </c>
      <c r="J2926" t="s">
        <v>30</v>
      </c>
      <c r="K2926">
        <f t="shared" ca="1" si="730"/>
        <v>0.15199725159013486</v>
      </c>
      <c r="L2926">
        <f t="shared" ca="1" si="731"/>
        <v>4.1567601023178346E-3</v>
      </c>
      <c r="N2926">
        <f t="shared" ca="1" si="732"/>
        <v>0.39436038088298864</v>
      </c>
      <c r="O2926">
        <f t="shared" ca="1" si="723"/>
        <v>69.07683383521001</v>
      </c>
      <c r="P2926">
        <f t="shared" ca="1" si="733"/>
        <v>67450345.56289877</v>
      </c>
      <c r="Q2926">
        <f t="shared" ca="1" si="734"/>
        <v>1837426094.0588827</v>
      </c>
      <c r="S2926">
        <f t="shared" ca="1" si="735"/>
        <v>6.023694159306945E-2</v>
      </c>
      <c r="T2926">
        <f t="shared" ca="1" si="736"/>
        <v>0.78947843334295564</v>
      </c>
      <c r="U2926" s="40" t="str">
        <f t="shared" ca="1" si="737"/>
        <v>NO</v>
      </c>
    </row>
    <row r="2927" spans="2:21" x14ac:dyDescent="0.25">
      <c r="B2927" s="47">
        <f t="shared" si="724"/>
        <v>2915</v>
      </c>
      <c r="C2927">
        <f t="shared" ca="1" si="725"/>
        <v>0.15286269231293043</v>
      </c>
      <c r="D2927">
        <f t="shared" ca="1" si="726"/>
        <v>2.6512706304340251E-3</v>
      </c>
      <c r="F2927">
        <f t="shared" ca="1" si="727"/>
        <v>0.39430836064576213</v>
      </c>
      <c r="G2927">
        <f t="shared" ca="1" si="722"/>
        <v>218.33071015485052</v>
      </c>
      <c r="H2927">
        <f t="shared" ca="1" si="728"/>
        <v>354320396.52249122</v>
      </c>
      <c r="I2927">
        <f t="shared" ca="1" si="729"/>
        <v>30503309853.803856</v>
      </c>
      <c r="J2927" t="s">
        <v>30</v>
      </c>
      <c r="K2927">
        <f t="shared" ca="1" si="730"/>
        <v>0.15216321980169353</v>
      </c>
      <c r="L2927">
        <f t="shared" ca="1" si="731"/>
        <v>2.3392624872600066E-3</v>
      </c>
      <c r="N2927">
        <f t="shared" ca="1" si="732"/>
        <v>0.39435042716143504</v>
      </c>
      <c r="O2927">
        <f t="shared" ca="1" si="723"/>
        <v>263.14177208333649</v>
      </c>
      <c r="P2927">
        <f t="shared" ca="1" si="733"/>
        <v>448700802.95655823</v>
      </c>
      <c r="Q2927">
        <f t="shared" ca="1" si="734"/>
        <v>46561713832.852158</v>
      </c>
      <c r="S2927">
        <f t="shared" ca="1" si="735"/>
        <v>1.5264479184722235</v>
      </c>
      <c r="T2927">
        <f t="shared" ca="1" si="736"/>
        <v>0.66726123895155431</v>
      </c>
      <c r="U2927" s="40" t="str">
        <f t="shared" ca="1" si="737"/>
        <v>YES</v>
      </c>
    </row>
    <row r="2928" spans="2:21" x14ac:dyDescent="0.25">
      <c r="B2928" s="47">
        <f t="shared" si="724"/>
        <v>2916</v>
      </c>
      <c r="C2928">
        <f t="shared" ca="1" si="725"/>
        <v>0.15216321980169353</v>
      </c>
      <c r="D2928">
        <f t="shared" ca="1" si="726"/>
        <v>2.3392624872600066E-3</v>
      </c>
      <c r="F2928">
        <f t="shared" ca="1" si="727"/>
        <v>0.39435042716143504</v>
      </c>
      <c r="G2928">
        <f t="shared" ca="1" si="722"/>
        <v>263.14177208333649</v>
      </c>
      <c r="H2928">
        <f t="shared" ca="1" si="728"/>
        <v>448700802.95655823</v>
      </c>
      <c r="I2928">
        <f t="shared" ca="1" si="729"/>
        <v>46561713832.852158</v>
      </c>
      <c r="J2928" t="s">
        <v>30</v>
      </c>
      <c r="K2928">
        <f t="shared" ca="1" si="730"/>
        <v>0.1514965402272444</v>
      </c>
      <c r="L2928">
        <f t="shared" ca="1" si="731"/>
        <v>2.6136562771764678E-3</v>
      </c>
      <c r="N2928">
        <f t="shared" ca="1" si="732"/>
        <v>0.39439034607327056</v>
      </c>
      <c r="O2928">
        <f t="shared" ca="1" si="723"/>
        <v>223.59132075695638</v>
      </c>
      <c r="P2928">
        <f t="shared" ca="1" si="733"/>
        <v>221489335.29075831</v>
      </c>
      <c r="Q2928">
        <f t="shared" ca="1" si="734"/>
        <v>19531429791.322105</v>
      </c>
      <c r="S2928">
        <f t="shared" ca="1" si="735"/>
        <v>0.41947403099113328</v>
      </c>
      <c r="T2928">
        <f t="shared" ca="1" si="736"/>
        <v>0.67133699654883328</v>
      </c>
      <c r="U2928" s="40" t="str">
        <f t="shared" ca="1" si="737"/>
        <v>NO</v>
      </c>
    </row>
    <row r="2929" spans="2:21" x14ac:dyDescent="0.25">
      <c r="B2929" s="47">
        <f t="shared" si="724"/>
        <v>2917</v>
      </c>
      <c r="C2929">
        <f t="shared" ca="1" si="725"/>
        <v>0.15216321980169353</v>
      </c>
      <c r="D2929">
        <f t="shared" ca="1" si="726"/>
        <v>2.3392624872600066E-3</v>
      </c>
      <c r="F2929">
        <f t="shared" ca="1" si="727"/>
        <v>0.39435042716143504</v>
      </c>
      <c r="G2929">
        <f t="shared" ca="1" si="722"/>
        <v>263.14177208333649</v>
      </c>
      <c r="H2929">
        <f t="shared" ca="1" si="728"/>
        <v>448700802.95655823</v>
      </c>
      <c r="I2929">
        <f t="shared" ca="1" si="729"/>
        <v>46561713832.852158</v>
      </c>
      <c r="J2929" t="s">
        <v>30</v>
      </c>
      <c r="K2929">
        <f t="shared" ca="1" si="730"/>
        <v>0.15114056011323881</v>
      </c>
      <c r="L2929">
        <f t="shared" ca="1" si="731"/>
        <v>5.7883755478833963E-4</v>
      </c>
      <c r="N2929">
        <f t="shared" ca="1" si="732"/>
        <v>0.39441159103152357</v>
      </c>
      <c r="O2929">
        <f t="shared" ca="1" si="723"/>
        <v>246.81964254716439</v>
      </c>
      <c r="P2929">
        <f t="shared" ca="1" si="733"/>
        <v>4.3242189625532745</v>
      </c>
      <c r="Q2929">
        <f t="shared" ca="1" si="734"/>
        <v>420.9563503860802</v>
      </c>
      <c r="S2929">
        <f t="shared" ca="1" si="735"/>
        <v>9.0408259433326443E-9</v>
      </c>
      <c r="T2929">
        <f t="shared" ca="1" si="736"/>
        <v>0.15368101224454245</v>
      </c>
      <c r="U2929" s="40" t="str">
        <f t="shared" ca="1" si="737"/>
        <v>NO</v>
      </c>
    </row>
    <row r="2930" spans="2:21" x14ac:dyDescent="0.25">
      <c r="B2930" s="47">
        <f t="shared" si="724"/>
        <v>2918</v>
      </c>
      <c r="C2930">
        <f t="shared" ca="1" si="725"/>
        <v>0.15216321980169353</v>
      </c>
      <c r="D2930">
        <f t="shared" ca="1" si="726"/>
        <v>2.3392624872600066E-3</v>
      </c>
      <c r="F2930">
        <f t="shared" ca="1" si="727"/>
        <v>0.39435042716143504</v>
      </c>
      <c r="G2930">
        <f t="shared" ca="1" si="722"/>
        <v>263.14177208333649</v>
      </c>
      <c r="H2930">
        <f t="shared" ca="1" si="728"/>
        <v>448700802.95655823</v>
      </c>
      <c r="I2930">
        <f t="shared" ca="1" si="729"/>
        <v>46561713832.852158</v>
      </c>
      <c r="J2930" t="s">
        <v>30</v>
      </c>
      <c r="K2930">
        <f t="shared" ca="1" si="730"/>
        <v>0.15305303419579569</v>
      </c>
      <c r="L2930">
        <f t="shared" ca="1" si="731"/>
        <v>1.6373638059199156E-3</v>
      </c>
      <c r="N2930">
        <f t="shared" ca="1" si="732"/>
        <v>0.39429688080582587</v>
      </c>
      <c r="O2930">
        <f t="shared" ca="1" si="723"/>
        <v>354.63432163445498</v>
      </c>
      <c r="P2930">
        <f t="shared" ca="1" si="733"/>
        <v>1288384105.3508749</v>
      </c>
      <c r="Q2930">
        <f t="shared" ca="1" si="734"/>
        <v>180156304333.90573</v>
      </c>
      <c r="S2930">
        <f t="shared" ca="1" si="735"/>
        <v>3.869194011642981</v>
      </c>
      <c r="T2930">
        <f t="shared" ca="1" si="736"/>
        <v>4.7823298644451562E-2</v>
      </c>
      <c r="U2930" s="40" t="str">
        <f t="shared" ca="1" si="737"/>
        <v>YES</v>
      </c>
    </row>
    <row r="2931" spans="2:21" x14ac:dyDescent="0.25">
      <c r="B2931" s="47">
        <f t="shared" si="724"/>
        <v>2919</v>
      </c>
      <c r="C2931">
        <f t="shared" ca="1" si="725"/>
        <v>0.15305303419579569</v>
      </c>
      <c r="D2931">
        <f t="shared" ca="1" si="726"/>
        <v>1.6373638059199156E-3</v>
      </c>
      <c r="F2931">
        <f t="shared" ca="1" si="727"/>
        <v>0.39429688080582587</v>
      </c>
      <c r="G2931">
        <f t="shared" ca="1" si="722"/>
        <v>354.63432163445498</v>
      </c>
      <c r="H2931">
        <f t="shared" ca="1" si="728"/>
        <v>1288384105.3508749</v>
      </c>
      <c r="I2931">
        <f t="shared" ca="1" si="729"/>
        <v>180156304333.90573</v>
      </c>
      <c r="J2931" t="s">
        <v>30</v>
      </c>
      <c r="K2931">
        <f t="shared" ca="1" si="730"/>
        <v>0.15240658367868926</v>
      </c>
      <c r="L2931">
        <f t="shared" ca="1" si="731"/>
        <v>3.4629210585942274E-3</v>
      </c>
      <c r="N2931">
        <f t="shared" ca="1" si="732"/>
        <v>0.39433581255142025</v>
      </c>
      <c r="O2931">
        <f t="shared" ca="1" si="723"/>
        <v>122.17606152941774</v>
      </c>
      <c r="P2931">
        <f t="shared" ca="1" si="733"/>
        <v>137801564.71081766</v>
      </c>
      <c r="Q2931">
        <f t="shared" ca="1" si="734"/>
        <v>6639058422.618536</v>
      </c>
      <c r="S2931">
        <f t="shared" ca="1" si="735"/>
        <v>3.6851657493559349E-2</v>
      </c>
      <c r="T2931">
        <f t="shared" ca="1" si="736"/>
        <v>0.57494585145127231</v>
      </c>
      <c r="U2931" s="40" t="str">
        <f t="shared" ca="1" si="737"/>
        <v>NO</v>
      </c>
    </row>
    <row r="2932" spans="2:21" x14ac:dyDescent="0.25">
      <c r="B2932" s="47">
        <f t="shared" si="724"/>
        <v>2920</v>
      </c>
      <c r="C2932">
        <f t="shared" ca="1" si="725"/>
        <v>0.15305303419579569</v>
      </c>
      <c r="D2932">
        <f t="shared" ca="1" si="726"/>
        <v>1.6373638059199156E-3</v>
      </c>
      <c r="F2932">
        <f t="shared" ca="1" si="727"/>
        <v>0.39429688080582587</v>
      </c>
      <c r="G2932">
        <f t="shared" ca="1" si="722"/>
        <v>354.63432163445498</v>
      </c>
      <c r="H2932">
        <f t="shared" ca="1" si="728"/>
        <v>1288384105.3508749</v>
      </c>
      <c r="I2932">
        <f t="shared" ca="1" si="729"/>
        <v>180156304333.90573</v>
      </c>
      <c r="J2932" t="s">
        <v>30</v>
      </c>
      <c r="K2932">
        <f t="shared" ca="1" si="730"/>
        <v>0.15444284928972443</v>
      </c>
      <c r="L2932">
        <f t="shared" ca="1" si="731"/>
        <v>2.7783684759582865E-3</v>
      </c>
      <c r="N2932">
        <f t="shared" ca="1" si="732"/>
        <v>0.39421263597228828</v>
      </c>
      <c r="O2932">
        <f t="shared" ca="1" si="723"/>
        <v>200.97937330536112</v>
      </c>
      <c r="P2932">
        <f t="shared" ca="1" si="733"/>
        <v>154183398.75452957</v>
      </c>
      <c r="Q2932">
        <f t="shared" ca="1" si="734"/>
        <v>12215736141.248722</v>
      </c>
      <c r="S2932">
        <f t="shared" ca="1" si="735"/>
        <v>6.7806320663682154E-2</v>
      </c>
      <c r="T2932">
        <f t="shared" ca="1" si="736"/>
        <v>0.88188870563136212</v>
      </c>
      <c r="U2932" s="40" t="str">
        <f t="shared" ca="1" si="737"/>
        <v>NO</v>
      </c>
    </row>
    <row r="2933" spans="2:21" x14ac:dyDescent="0.25">
      <c r="B2933" s="47">
        <f t="shared" si="724"/>
        <v>2921</v>
      </c>
      <c r="C2933">
        <f t="shared" ca="1" si="725"/>
        <v>0.15305303419579569</v>
      </c>
      <c r="D2933">
        <f t="shared" ca="1" si="726"/>
        <v>1.6373638059199156E-3</v>
      </c>
      <c r="F2933">
        <f t="shared" ca="1" si="727"/>
        <v>0.39429688080582587</v>
      </c>
      <c r="G2933">
        <f t="shared" ca="1" si="722"/>
        <v>354.63432163445498</v>
      </c>
      <c r="H2933">
        <f t="shared" ca="1" si="728"/>
        <v>1288384105.3508749</v>
      </c>
      <c r="I2933">
        <f t="shared" ca="1" si="729"/>
        <v>180156304333.90573</v>
      </c>
      <c r="J2933" t="s">
        <v>30</v>
      </c>
      <c r="K2933">
        <f t="shared" ca="1" si="730"/>
        <v>0.15220459232408362</v>
      </c>
      <c r="L2933">
        <f t="shared" ca="1" si="731"/>
        <v>7.4097774199376448E-5</v>
      </c>
      <c r="N2933">
        <f t="shared" ca="1" si="732"/>
        <v>0.39434794424744879</v>
      </c>
      <c r="O2933">
        <f t="shared" ca="1" si="723"/>
        <v>16.618189039091426</v>
      </c>
      <c r="P2933">
        <f t="shared" ca="1" si="733"/>
        <v>7.3832100388219108E-252</v>
      </c>
      <c r="Q2933">
        <f t="shared" ca="1" si="734"/>
        <v>4.8384749796638532E-251</v>
      </c>
      <c r="S2933">
        <f t="shared" ca="1" si="735"/>
        <v>2.6857094996221255E-262</v>
      </c>
      <c r="T2933">
        <f t="shared" ca="1" si="736"/>
        <v>0.44257247519053278</v>
      </c>
      <c r="U2933" s="40" t="str">
        <f t="shared" ca="1" si="737"/>
        <v>NO</v>
      </c>
    </row>
    <row r="2934" spans="2:21" x14ac:dyDescent="0.25">
      <c r="B2934" s="47">
        <f t="shared" si="724"/>
        <v>2922</v>
      </c>
      <c r="C2934">
        <f t="shared" ca="1" si="725"/>
        <v>0.15305303419579569</v>
      </c>
      <c r="D2934">
        <f t="shared" ca="1" si="726"/>
        <v>1.6373638059199156E-3</v>
      </c>
      <c r="F2934">
        <f t="shared" ca="1" si="727"/>
        <v>0.39429688080582587</v>
      </c>
      <c r="G2934">
        <f t="shared" ca="1" si="722"/>
        <v>354.63432163445498</v>
      </c>
      <c r="H2934">
        <f t="shared" ca="1" si="728"/>
        <v>1288384105.3508749</v>
      </c>
      <c r="I2934">
        <f t="shared" ca="1" si="729"/>
        <v>180156304333.90573</v>
      </c>
      <c r="J2934" t="s">
        <v>30</v>
      </c>
      <c r="K2934">
        <f t="shared" ca="1" si="730"/>
        <v>0.15207480456638897</v>
      </c>
      <c r="L2934">
        <f t="shared" ca="1" si="731"/>
        <v>2.5995146875377132E-3</v>
      </c>
      <c r="N2934">
        <f t="shared" ca="1" si="732"/>
        <v>0.39435573106769439</v>
      </c>
      <c r="O2934">
        <f t="shared" ca="1" si="723"/>
        <v>225.5822856857603</v>
      </c>
      <c r="P2934">
        <f t="shared" ca="1" si="733"/>
        <v>319914638.17957336</v>
      </c>
      <c r="Q2934">
        <f t="shared" ca="1" si="734"/>
        <v>28459499740.87376</v>
      </c>
      <c r="S2934">
        <f t="shared" ca="1" si="735"/>
        <v>0.15797115646936388</v>
      </c>
      <c r="T2934">
        <f t="shared" ca="1" si="736"/>
        <v>0.13762824198403056</v>
      </c>
      <c r="U2934" s="40" t="str">
        <f t="shared" ca="1" si="737"/>
        <v>YES</v>
      </c>
    </row>
    <row r="2935" spans="2:21" x14ac:dyDescent="0.25">
      <c r="B2935" s="47">
        <f t="shared" si="724"/>
        <v>2923</v>
      </c>
      <c r="C2935">
        <f t="shared" ca="1" si="725"/>
        <v>0.15207480456638897</v>
      </c>
      <c r="D2935">
        <f t="shared" ca="1" si="726"/>
        <v>2.5995146875377132E-3</v>
      </c>
      <c r="F2935">
        <f t="shared" ca="1" si="727"/>
        <v>0.39435573106769439</v>
      </c>
      <c r="G2935">
        <f t="shared" ca="1" si="722"/>
        <v>225.5822856857603</v>
      </c>
      <c r="H2935">
        <f t="shared" ca="1" si="728"/>
        <v>319914638.17957336</v>
      </c>
      <c r="I2935">
        <f t="shared" ca="1" si="729"/>
        <v>28459499740.87376</v>
      </c>
      <c r="J2935" t="s">
        <v>30</v>
      </c>
      <c r="K2935">
        <f t="shared" ca="1" si="730"/>
        <v>0.15256400796828667</v>
      </c>
      <c r="L2935">
        <f t="shared" ca="1" si="731"/>
        <v>1.4641131484214084E-3</v>
      </c>
      <c r="N2935">
        <f t="shared" ca="1" si="732"/>
        <v>0.39432634667747973</v>
      </c>
      <c r="O2935">
        <f t="shared" ca="1" si="723"/>
        <v>367.3219014801046</v>
      </c>
      <c r="P2935">
        <f t="shared" ca="1" si="733"/>
        <v>1542597503.7314353</v>
      </c>
      <c r="Q2935">
        <f t="shared" ca="1" si="734"/>
        <v>223437077994.25287</v>
      </c>
      <c r="S2935">
        <f t="shared" ca="1" si="735"/>
        <v>7.8510543062480735</v>
      </c>
      <c r="T2935">
        <f t="shared" ca="1" si="736"/>
        <v>0.64436408059553574</v>
      </c>
      <c r="U2935" s="40" t="str">
        <f t="shared" ca="1" si="737"/>
        <v>YES</v>
      </c>
    </row>
    <row r="2936" spans="2:21" x14ac:dyDescent="0.25">
      <c r="B2936" s="47">
        <f t="shared" si="724"/>
        <v>2924</v>
      </c>
      <c r="C2936">
        <f t="shared" ca="1" si="725"/>
        <v>0.15256400796828667</v>
      </c>
      <c r="D2936">
        <f t="shared" ca="1" si="726"/>
        <v>1.4641131484214084E-3</v>
      </c>
      <c r="F2936">
        <f t="shared" ca="1" si="727"/>
        <v>0.39432634667747973</v>
      </c>
      <c r="G2936">
        <f t="shared" ca="1" si="722"/>
        <v>367.3219014801046</v>
      </c>
      <c r="H2936">
        <f t="shared" ca="1" si="728"/>
        <v>1542597503.7314353</v>
      </c>
      <c r="I2936">
        <f t="shared" ca="1" si="729"/>
        <v>223437077994.25287</v>
      </c>
      <c r="J2936" t="s">
        <v>30</v>
      </c>
      <c r="K2936">
        <f t="shared" ca="1" si="730"/>
        <v>0.15140099287990316</v>
      </c>
      <c r="L2936">
        <f t="shared" ca="1" si="731"/>
        <v>9.0481686859464371E-4</v>
      </c>
      <c r="N2936">
        <f t="shared" ca="1" si="732"/>
        <v>0.3943960531510699</v>
      </c>
      <c r="O2936">
        <f t="shared" ca="1" si="723"/>
        <v>338.68155623989458</v>
      </c>
      <c r="P2936">
        <f t="shared" ca="1" si="733"/>
        <v>11222862.899971992</v>
      </c>
      <c r="Q2936">
        <f t="shared" ca="1" si="734"/>
        <v>1499090197.7254782</v>
      </c>
      <c r="S2936">
        <f t="shared" ca="1" si="735"/>
        <v>6.7092275426374713E-3</v>
      </c>
      <c r="T2936">
        <f t="shared" ca="1" si="736"/>
        <v>0.63260091896081383</v>
      </c>
      <c r="U2936" s="40" t="str">
        <f t="shared" ca="1" si="737"/>
        <v>NO</v>
      </c>
    </row>
    <row r="2937" spans="2:21" x14ac:dyDescent="0.25">
      <c r="B2937" s="47">
        <f t="shared" si="724"/>
        <v>2925</v>
      </c>
      <c r="C2937">
        <f t="shared" ca="1" si="725"/>
        <v>0.15256400796828667</v>
      </c>
      <c r="D2937">
        <f t="shared" ca="1" si="726"/>
        <v>1.4641131484214084E-3</v>
      </c>
      <c r="F2937">
        <f t="shared" ca="1" si="727"/>
        <v>0.39432634667747973</v>
      </c>
      <c r="G2937">
        <f t="shared" ca="1" si="722"/>
        <v>367.3219014801046</v>
      </c>
      <c r="H2937">
        <f t="shared" ca="1" si="728"/>
        <v>1542597503.7314353</v>
      </c>
      <c r="I2937">
        <f t="shared" ca="1" si="729"/>
        <v>223437077994.25287</v>
      </c>
      <c r="J2937" t="s">
        <v>30</v>
      </c>
      <c r="K2937">
        <f t="shared" ca="1" si="730"/>
        <v>0.15186173962734167</v>
      </c>
      <c r="L2937">
        <f t="shared" ca="1" si="731"/>
        <v>1.3054023325007314E-3</v>
      </c>
      <c r="N2937">
        <f t="shared" ca="1" si="732"/>
        <v>0.3943685001622636</v>
      </c>
      <c r="O2937">
        <f t="shared" ca="1" si="723"/>
        <v>371.87143838616208</v>
      </c>
      <c r="P2937">
        <f t="shared" ca="1" si="733"/>
        <v>640739427.1603657</v>
      </c>
      <c r="Q2937">
        <f t="shared" ca="1" si="734"/>
        <v>93967244334.902832</v>
      </c>
      <c r="S2937">
        <f t="shared" ca="1" si="735"/>
        <v>0.42055349621659394</v>
      </c>
      <c r="T2937">
        <f t="shared" ca="1" si="736"/>
        <v>0.29630964525560832</v>
      </c>
      <c r="U2937" s="40" t="str">
        <f t="shared" ca="1" si="737"/>
        <v>YES</v>
      </c>
    </row>
    <row r="2938" spans="2:21" x14ac:dyDescent="0.25">
      <c r="B2938" s="47">
        <f t="shared" si="724"/>
        <v>2926</v>
      </c>
      <c r="C2938">
        <f t="shared" ca="1" si="725"/>
        <v>0.15186173962734167</v>
      </c>
      <c r="D2938">
        <f t="shared" ca="1" si="726"/>
        <v>1.3054023325007314E-3</v>
      </c>
      <c r="F2938">
        <f t="shared" ca="1" si="727"/>
        <v>0.3943685001622636</v>
      </c>
      <c r="G2938">
        <f t="shared" ca="1" si="722"/>
        <v>371.87143838616208</v>
      </c>
      <c r="H2938">
        <f t="shared" ca="1" si="728"/>
        <v>640739427.1603657</v>
      </c>
      <c r="I2938">
        <f t="shared" ca="1" si="729"/>
        <v>93967244334.902832</v>
      </c>
      <c r="J2938" t="s">
        <v>30</v>
      </c>
      <c r="K2938">
        <f t="shared" ca="1" si="730"/>
        <v>0.15074821182443668</v>
      </c>
      <c r="L2938">
        <f t="shared" ca="1" si="731"/>
        <v>2.8980359747020588E-3</v>
      </c>
      <c r="N2938">
        <f t="shared" ca="1" si="732"/>
        <v>0.39443494987075239</v>
      </c>
      <c r="O2938">
        <f t="shared" ca="1" si="723"/>
        <v>185.32841586425707</v>
      </c>
      <c r="P2938">
        <f t="shared" ca="1" si="733"/>
        <v>94415618.688697845</v>
      </c>
      <c r="Q2938">
        <f t="shared" ca="1" si="734"/>
        <v>6901782143.5594349</v>
      </c>
      <c r="S2938">
        <f t="shared" ca="1" si="735"/>
        <v>7.3448808597187554E-2</v>
      </c>
      <c r="T2938">
        <f t="shared" ca="1" si="736"/>
        <v>0.66267368483926492</v>
      </c>
      <c r="U2938" s="40" t="str">
        <f t="shared" ca="1" si="737"/>
        <v>NO</v>
      </c>
    </row>
    <row r="2939" spans="2:21" x14ac:dyDescent="0.25">
      <c r="B2939" s="47">
        <f t="shared" si="724"/>
        <v>2927</v>
      </c>
      <c r="C2939">
        <f t="shared" ca="1" si="725"/>
        <v>0.15186173962734167</v>
      </c>
      <c r="D2939">
        <f t="shared" ca="1" si="726"/>
        <v>1.3054023325007314E-3</v>
      </c>
      <c r="F2939">
        <f t="shared" ca="1" si="727"/>
        <v>0.3943685001622636</v>
      </c>
      <c r="G2939">
        <f t="shared" ca="1" si="722"/>
        <v>371.87143838616208</v>
      </c>
      <c r="H2939">
        <f t="shared" ca="1" si="728"/>
        <v>640739427.1603657</v>
      </c>
      <c r="I2939">
        <f t="shared" ca="1" si="729"/>
        <v>93967244334.902832</v>
      </c>
      <c r="J2939" t="s">
        <v>30</v>
      </c>
      <c r="K2939">
        <f t="shared" ca="1" si="730"/>
        <v>0.15139074928002436</v>
      </c>
      <c r="L2939">
        <f t="shared" ca="1" si="731"/>
        <v>1.4607312517279016E-3</v>
      </c>
      <c r="N2939">
        <f t="shared" ca="1" si="732"/>
        <v>0.39439666479621699</v>
      </c>
      <c r="O2939">
        <f t="shared" ca="1" si="723"/>
        <v>367.49701532524722</v>
      </c>
      <c r="P2939">
        <f t="shared" ca="1" si="733"/>
        <v>239912093.67112529</v>
      </c>
      <c r="Q2939">
        <f t="shared" ca="1" si="734"/>
        <v>34772762212.1465</v>
      </c>
      <c r="S2939">
        <f t="shared" ca="1" si="735"/>
        <v>0.37005195223364273</v>
      </c>
      <c r="T2939">
        <f t="shared" ca="1" si="736"/>
        <v>7.6915167696543385E-2</v>
      </c>
      <c r="U2939" s="40" t="str">
        <f t="shared" ca="1" si="737"/>
        <v>YES</v>
      </c>
    </row>
    <row r="2940" spans="2:21" x14ac:dyDescent="0.25">
      <c r="B2940" s="47">
        <f t="shared" si="724"/>
        <v>2928</v>
      </c>
      <c r="C2940">
        <f t="shared" ca="1" si="725"/>
        <v>0.15139074928002436</v>
      </c>
      <c r="D2940">
        <f t="shared" ca="1" si="726"/>
        <v>1.4607312517279016E-3</v>
      </c>
      <c r="F2940">
        <f t="shared" ca="1" si="727"/>
        <v>0.39439666479621699</v>
      </c>
      <c r="G2940">
        <f t="shared" ca="1" si="722"/>
        <v>367.49701532524722</v>
      </c>
      <c r="H2940">
        <f t="shared" ca="1" si="728"/>
        <v>239912093.67112529</v>
      </c>
      <c r="I2940">
        <f t="shared" ca="1" si="729"/>
        <v>34772762212.1465</v>
      </c>
      <c r="J2940" t="s">
        <v>30</v>
      </c>
      <c r="K2940">
        <f t="shared" ca="1" si="730"/>
        <v>0.14976329877647604</v>
      </c>
      <c r="L2940">
        <f t="shared" ca="1" si="731"/>
        <v>4.7453664110108477E-4</v>
      </c>
      <c r="N2940">
        <f t="shared" ca="1" si="732"/>
        <v>0.39449332616634636</v>
      </c>
      <c r="O2940">
        <f t="shared" ca="1" si="723"/>
        <v>203.80376093512297</v>
      </c>
      <c r="P2940">
        <f t="shared" ca="1" si="733"/>
        <v>3.4558592229102635E-30</v>
      </c>
      <c r="Q2940">
        <f t="shared" ca="1" si="734"/>
        <v>2.7784839817346355E-28</v>
      </c>
      <c r="S2940">
        <f t="shared" ca="1" si="735"/>
        <v>7.9904034220326649E-39</v>
      </c>
      <c r="T2940">
        <f t="shared" ca="1" si="736"/>
        <v>0.67663880968006407</v>
      </c>
      <c r="U2940" s="40" t="str">
        <f t="shared" ca="1" si="737"/>
        <v>NO</v>
      </c>
    </row>
    <row r="2941" spans="2:21" x14ac:dyDescent="0.25">
      <c r="B2941" s="47">
        <f t="shared" si="724"/>
        <v>2929</v>
      </c>
      <c r="C2941">
        <f t="shared" ca="1" si="725"/>
        <v>0.15139074928002436</v>
      </c>
      <c r="D2941">
        <f t="shared" ca="1" si="726"/>
        <v>1.4607312517279016E-3</v>
      </c>
      <c r="F2941">
        <f t="shared" ca="1" si="727"/>
        <v>0.39439666479621699</v>
      </c>
      <c r="G2941">
        <f t="shared" ca="1" si="722"/>
        <v>367.49701532524722</v>
      </c>
      <c r="H2941">
        <f t="shared" ca="1" si="728"/>
        <v>239912093.67112529</v>
      </c>
      <c r="I2941">
        <f t="shared" ca="1" si="729"/>
        <v>34772762212.1465</v>
      </c>
      <c r="J2941" t="s">
        <v>30</v>
      </c>
      <c r="K2941">
        <f t="shared" ca="1" si="730"/>
        <v>0.15139843974182959</v>
      </c>
      <c r="L2941">
        <f t="shared" ca="1" si="731"/>
        <v>1.1551079462763796E-3</v>
      </c>
      <c r="N2941">
        <f t="shared" ca="1" si="732"/>
        <v>0.39439620560267719</v>
      </c>
      <c r="O2941">
        <f t="shared" ca="1" si="723"/>
        <v>368.00023226147835</v>
      </c>
      <c r="P2941">
        <f t="shared" ca="1" si="733"/>
        <v>96407345.48205702</v>
      </c>
      <c r="Q2941">
        <f t="shared" ca="1" si="734"/>
        <v>13992359211.335167</v>
      </c>
      <c r="S2941">
        <f t="shared" ca="1" si="735"/>
        <v>0.40239423966289012</v>
      </c>
      <c r="T2941">
        <f t="shared" ca="1" si="736"/>
        <v>1.7771621163579221E-3</v>
      </c>
      <c r="U2941" s="40" t="str">
        <f t="shared" ca="1" si="737"/>
        <v>YES</v>
      </c>
    </row>
    <row r="2942" spans="2:21" x14ac:dyDescent="0.25">
      <c r="B2942" s="47">
        <f t="shared" si="724"/>
        <v>2930</v>
      </c>
      <c r="C2942">
        <f t="shared" ca="1" si="725"/>
        <v>0.15139843974182959</v>
      </c>
      <c r="D2942">
        <f t="shared" ca="1" si="726"/>
        <v>1.1551079462763796E-3</v>
      </c>
      <c r="F2942">
        <f t="shared" ca="1" si="727"/>
        <v>0.39439620560267719</v>
      </c>
      <c r="G2942">
        <f t="shared" ca="1" si="722"/>
        <v>368.00023226147835</v>
      </c>
      <c r="H2942">
        <f t="shared" ca="1" si="728"/>
        <v>96407345.48205702</v>
      </c>
      <c r="I2942">
        <f t="shared" ca="1" si="729"/>
        <v>13992359211.335167</v>
      </c>
      <c r="J2942" t="s">
        <v>30</v>
      </c>
      <c r="K2942">
        <f t="shared" ca="1" si="730"/>
        <v>0.15283721346118395</v>
      </c>
      <c r="L2942">
        <f t="shared" ca="1" si="731"/>
        <v>1.8461126389295104E-3</v>
      </c>
      <c r="N2942">
        <f t="shared" ca="1" si="732"/>
        <v>0.39430989625951263</v>
      </c>
      <c r="O2942">
        <f t="shared" ca="1" si="723"/>
        <v>331.9020700030249</v>
      </c>
      <c r="P2942">
        <f t="shared" ca="1" si="733"/>
        <v>1018710459.9706682</v>
      </c>
      <c r="Q2942">
        <f t="shared" ca="1" si="734"/>
        <v>133320951175.11963</v>
      </c>
      <c r="S2942">
        <f t="shared" ca="1" si="735"/>
        <v>9.528125254754519</v>
      </c>
      <c r="T2942">
        <f t="shared" ca="1" si="736"/>
        <v>2.9072369530336428E-2</v>
      </c>
      <c r="U2942" s="40" t="str">
        <f t="shared" ca="1" si="737"/>
        <v>YES</v>
      </c>
    </row>
    <row r="2943" spans="2:21" x14ac:dyDescent="0.25">
      <c r="B2943" s="47">
        <f t="shared" si="724"/>
        <v>2931</v>
      </c>
      <c r="C2943">
        <f t="shared" ca="1" si="725"/>
        <v>0.15283721346118395</v>
      </c>
      <c r="D2943">
        <f t="shared" ca="1" si="726"/>
        <v>1.8461126389295104E-3</v>
      </c>
      <c r="F2943">
        <f t="shared" ca="1" si="727"/>
        <v>0.39430989625951263</v>
      </c>
      <c r="G2943">
        <f t="shared" ca="1" si="722"/>
        <v>331.9020700030249</v>
      </c>
      <c r="H2943">
        <f t="shared" ca="1" si="728"/>
        <v>1018710459.9706682</v>
      </c>
      <c r="I2943">
        <f t="shared" ca="1" si="729"/>
        <v>133320951175.11963</v>
      </c>
      <c r="J2943" t="s">
        <v>30</v>
      </c>
      <c r="K2943">
        <f t="shared" ca="1" si="730"/>
        <v>0.15343199226200041</v>
      </c>
      <c r="L2943">
        <f t="shared" ca="1" si="731"/>
        <v>3.3138785379976769E-4</v>
      </c>
      <c r="N2943">
        <f t="shared" ca="1" si="732"/>
        <v>0.3942739836704019</v>
      </c>
      <c r="O2943">
        <f t="shared" ca="1" si="723"/>
        <v>136.25202709057638</v>
      </c>
      <c r="P2943">
        <f t="shared" ca="1" si="733"/>
        <v>0.14149057899468404</v>
      </c>
      <c r="Q2943">
        <f t="shared" ca="1" si="734"/>
        <v>7.6009629725037877</v>
      </c>
      <c r="S2943">
        <f t="shared" ca="1" si="735"/>
        <v>5.7012516828804928E-11</v>
      </c>
      <c r="T2943">
        <f t="shared" ca="1" si="736"/>
        <v>0.39676193684532812</v>
      </c>
      <c r="U2943" s="40" t="str">
        <f t="shared" ca="1" si="737"/>
        <v>NO</v>
      </c>
    </row>
    <row r="2944" spans="2:21" x14ac:dyDescent="0.25">
      <c r="B2944" s="47">
        <f t="shared" si="724"/>
        <v>2932</v>
      </c>
      <c r="C2944">
        <f t="shared" ca="1" si="725"/>
        <v>0.15283721346118395</v>
      </c>
      <c r="D2944">
        <f t="shared" ca="1" si="726"/>
        <v>1.8461126389295104E-3</v>
      </c>
      <c r="F2944">
        <f t="shared" ca="1" si="727"/>
        <v>0.39430989625951263</v>
      </c>
      <c r="G2944">
        <f t="shared" ca="1" si="722"/>
        <v>331.9020700030249</v>
      </c>
      <c r="H2944">
        <f t="shared" ca="1" si="728"/>
        <v>1018710459.9706682</v>
      </c>
      <c r="I2944">
        <f t="shared" ca="1" si="729"/>
        <v>133320951175.11963</v>
      </c>
      <c r="J2944" t="s">
        <v>30</v>
      </c>
      <c r="K2944">
        <f t="shared" ca="1" si="730"/>
        <v>0.15343887667684314</v>
      </c>
      <c r="L2944">
        <f t="shared" ca="1" si="731"/>
        <v>3.769606245426486E-3</v>
      </c>
      <c r="N2944">
        <f t="shared" ca="1" si="732"/>
        <v>0.39427356719381546</v>
      </c>
      <c r="O2944">
        <f t="shared" ca="1" si="723"/>
        <v>95.593540888151438</v>
      </c>
      <c r="P2944">
        <f t="shared" ca="1" si="733"/>
        <v>99117282.490591884</v>
      </c>
      <c r="Q2944">
        <f t="shared" ca="1" si="734"/>
        <v>3735731008.1163783</v>
      </c>
      <c r="S2944">
        <f t="shared" ca="1" si="735"/>
        <v>2.8020584725722695E-2</v>
      </c>
      <c r="T2944">
        <f t="shared" ca="1" si="736"/>
        <v>0.77531466795764226</v>
      </c>
      <c r="U2944" s="40" t="str">
        <f t="shared" ca="1" si="737"/>
        <v>NO</v>
      </c>
    </row>
    <row r="2945" spans="2:21" x14ac:dyDescent="0.25">
      <c r="B2945" s="47">
        <f t="shared" si="724"/>
        <v>2933</v>
      </c>
      <c r="C2945">
        <f t="shared" ca="1" si="725"/>
        <v>0.15283721346118395</v>
      </c>
      <c r="D2945">
        <f t="shared" ca="1" si="726"/>
        <v>1.8461126389295104E-3</v>
      </c>
      <c r="F2945">
        <f t="shared" ca="1" si="727"/>
        <v>0.39430989625951263</v>
      </c>
      <c r="G2945">
        <f t="shared" ca="1" si="722"/>
        <v>331.9020700030249</v>
      </c>
      <c r="H2945">
        <f t="shared" ca="1" si="728"/>
        <v>1018710459.9706682</v>
      </c>
      <c r="I2945">
        <f t="shared" ca="1" si="729"/>
        <v>133320951175.11963</v>
      </c>
      <c r="J2945" t="s">
        <v>30</v>
      </c>
      <c r="K2945">
        <f t="shared" ca="1" si="730"/>
        <v>0.15135691025840872</v>
      </c>
      <c r="L2945">
        <f t="shared" ca="1" si="731"/>
        <v>1.7809958955361394E-3</v>
      </c>
      <c r="N2945">
        <f t="shared" ca="1" si="732"/>
        <v>0.39439868503610936</v>
      </c>
      <c r="O2945">
        <f t="shared" ca="1" si="723"/>
        <v>339.66785665746647</v>
      </c>
      <c r="P2945">
        <f t="shared" ca="1" si="733"/>
        <v>285539853.74799937</v>
      </c>
      <c r="Q2945">
        <f t="shared" ca="1" si="734"/>
        <v>38252219731.86409</v>
      </c>
      <c r="S2945">
        <f t="shared" ca="1" si="735"/>
        <v>0.28691829299671784</v>
      </c>
      <c r="T2945">
        <f t="shared" ca="1" si="736"/>
        <v>0.6493046654007697</v>
      </c>
      <c r="U2945" s="40" t="str">
        <f t="shared" ca="1" si="737"/>
        <v>NO</v>
      </c>
    </row>
    <row r="2946" spans="2:21" x14ac:dyDescent="0.25">
      <c r="B2946" s="47">
        <f t="shared" si="724"/>
        <v>2934</v>
      </c>
      <c r="C2946">
        <f t="shared" ca="1" si="725"/>
        <v>0.15283721346118395</v>
      </c>
      <c r="D2946">
        <f t="shared" ca="1" si="726"/>
        <v>1.8461126389295104E-3</v>
      </c>
      <c r="F2946">
        <f t="shared" ca="1" si="727"/>
        <v>0.39430989625951263</v>
      </c>
      <c r="G2946">
        <f t="shared" ca="1" si="722"/>
        <v>331.9020700030249</v>
      </c>
      <c r="H2946">
        <f t="shared" ca="1" si="728"/>
        <v>1018710459.9706682</v>
      </c>
      <c r="I2946">
        <f t="shared" ca="1" si="729"/>
        <v>133320951175.11963</v>
      </c>
      <c r="J2946" t="s">
        <v>30</v>
      </c>
      <c r="K2946">
        <f t="shared" ca="1" si="730"/>
        <v>0.15405242313754453</v>
      </c>
      <c r="L2946">
        <f t="shared" ca="1" si="731"/>
        <v>3.6122680780032745E-3</v>
      </c>
      <c r="N2946">
        <f t="shared" ca="1" si="732"/>
        <v>0.39423637708315246</v>
      </c>
      <c r="O2946">
        <f t="shared" ca="1" si="723"/>
        <v>108.57462309056783</v>
      </c>
      <c r="P2946">
        <f t="shared" ca="1" si="733"/>
        <v>96806740.293733776</v>
      </c>
      <c r="Q2946">
        <f t="shared" ca="1" si="734"/>
        <v>4143722105.656343</v>
      </c>
      <c r="S2946">
        <f t="shared" ca="1" si="735"/>
        <v>3.1080802147994611E-2</v>
      </c>
      <c r="T2946">
        <f t="shared" ca="1" si="736"/>
        <v>0.9712081220560248</v>
      </c>
      <c r="U2946" s="40" t="str">
        <f t="shared" ca="1" si="737"/>
        <v>NO</v>
      </c>
    </row>
    <row r="2947" spans="2:21" x14ac:dyDescent="0.25">
      <c r="B2947" s="47">
        <f t="shared" si="724"/>
        <v>2935</v>
      </c>
      <c r="C2947">
        <f t="shared" ca="1" si="725"/>
        <v>0.15283721346118395</v>
      </c>
      <c r="D2947">
        <f t="shared" ca="1" si="726"/>
        <v>1.8461126389295104E-3</v>
      </c>
      <c r="F2947">
        <f t="shared" ca="1" si="727"/>
        <v>0.39430989625951263</v>
      </c>
      <c r="G2947">
        <f t="shared" ca="1" si="722"/>
        <v>331.9020700030249</v>
      </c>
      <c r="H2947">
        <f t="shared" ca="1" si="728"/>
        <v>1018710459.9706682</v>
      </c>
      <c r="I2947">
        <f t="shared" ca="1" si="729"/>
        <v>133320951175.11963</v>
      </c>
      <c r="J2947" t="s">
        <v>30</v>
      </c>
      <c r="K2947">
        <f t="shared" ca="1" si="730"/>
        <v>0.15302775441702599</v>
      </c>
      <c r="L2947">
        <f t="shared" ca="1" si="731"/>
        <v>1.687361763031317E-3</v>
      </c>
      <c r="N2947">
        <f t="shared" ca="1" si="732"/>
        <v>0.39429840627531781</v>
      </c>
      <c r="O2947">
        <f t="shared" ca="1" si="723"/>
        <v>349.80895346941821</v>
      </c>
      <c r="P2947">
        <f t="shared" ca="1" si="733"/>
        <v>1220759375.6744025</v>
      </c>
      <c r="Q2947">
        <f t="shared" ca="1" si="734"/>
        <v>168378257694.76376</v>
      </c>
      <c r="S2947">
        <f t="shared" ca="1" si="735"/>
        <v>1.2629542184528499</v>
      </c>
      <c r="T2947">
        <f t="shared" ca="1" si="736"/>
        <v>0.68626229146767592</v>
      </c>
      <c r="U2947" s="40" t="str">
        <f t="shared" ca="1" si="737"/>
        <v>YES</v>
      </c>
    </row>
    <row r="2948" spans="2:21" x14ac:dyDescent="0.25">
      <c r="B2948" s="47">
        <f t="shared" si="724"/>
        <v>2936</v>
      </c>
      <c r="C2948">
        <f t="shared" ca="1" si="725"/>
        <v>0.15302775441702599</v>
      </c>
      <c r="D2948">
        <f t="shared" ca="1" si="726"/>
        <v>1.687361763031317E-3</v>
      </c>
      <c r="F2948">
        <f t="shared" ca="1" si="727"/>
        <v>0.39429840627531781</v>
      </c>
      <c r="G2948">
        <f t="shared" ca="1" si="722"/>
        <v>349.80895346941821</v>
      </c>
      <c r="H2948">
        <f t="shared" ca="1" si="728"/>
        <v>1220759375.6744025</v>
      </c>
      <c r="I2948">
        <f t="shared" ca="1" si="729"/>
        <v>168378257694.76376</v>
      </c>
      <c r="J2948" t="s">
        <v>30</v>
      </c>
      <c r="K2948">
        <f t="shared" ca="1" si="730"/>
        <v>0.15493770528861514</v>
      </c>
      <c r="L2948">
        <f t="shared" ca="1" si="731"/>
        <v>3.1442566151799007E-3</v>
      </c>
      <c r="N2948">
        <f t="shared" ca="1" si="732"/>
        <v>0.3941824603819018</v>
      </c>
      <c r="O2948">
        <f t="shared" ca="1" si="723"/>
        <v>155.53429101146079</v>
      </c>
      <c r="P2948">
        <f t="shared" ca="1" si="733"/>
        <v>80811783.281590253</v>
      </c>
      <c r="Q2948">
        <f t="shared" ca="1" si="734"/>
        <v>4954480691.8849268</v>
      </c>
      <c r="S2948">
        <f t="shared" ca="1" si="735"/>
        <v>2.9424705776837371E-2</v>
      </c>
      <c r="T2948">
        <f t="shared" ca="1" si="736"/>
        <v>0.7775785206947915</v>
      </c>
      <c r="U2948" s="40" t="str">
        <f t="shared" ca="1" si="737"/>
        <v>NO</v>
      </c>
    </row>
    <row r="2949" spans="2:21" x14ac:dyDescent="0.25">
      <c r="B2949" s="47">
        <f t="shared" si="724"/>
        <v>2937</v>
      </c>
      <c r="C2949">
        <f t="shared" ca="1" si="725"/>
        <v>0.15302775441702599</v>
      </c>
      <c r="D2949">
        <f t="shared" ca="1" si="726"/>
        <v>1.687361763031317E-3</v>
      </c>
      <c r="F2949">
        <f t="shared" ca="1" si="727"/>
        <v>0.39429840627531781</v>
      </c>
      <c r="G2949">
        <f t="shared" ca="1" si="722"/>
        <v>349.80895346941821</v>
      </c>
      <c r="H2949">
        <f t="shared" ca="1" si="728"/>
        <v>1220759375.6744025</v>
      </c>
      <c r="I2949">
        <f t="shared" ca="1" si="729"/>
        <v>168378257694.76376</v>
      </c>
      <c r="J2949" t="s">
        <v>30</v>
      </c>
      <c r="K2949">
        <f t="shared" ca="1" si="730"/>
        <v>0.15210013774381795</v>
      </c>
      <c r="L2949">
        <f t="shared" ca="1" si="731"/>
        <v>2.9430564101735539E-3</v>
      </c>
      <c r="N2949">
        <f t="shared" ca="1" si="732"/>
        <v>0.39435421167363655</v>
      </c>
      <c r="O2949">
        <f t="shared" ca="1" si="723"/>
        <v>179.63041095514623</v>
      </c>
      <c r="P2949">
        <f t="shared" ca="1" si="733"/>
        <v>221668745.0975939</v>
      </c>
      <c r="Q2949">
        <f t="shared" ca="1" si="734"/>
        <v>15702572583.479168</v>
      </c>
      <c r="S2949">
        <f t="shared" ca="1" si="735"/>
        <v>9.3257721029188959E-2</v>
      </c>
      <c r="T2949">
        <f t="shared" ca="1" si="736"/>
        <v>0.45153393880118409</v>
      </c>
      <c r="U2949" s="40" t="str">
        <f t="shared" ca="1" si="737"/>
        <v>NO</v>
      </c>
    </row>
    <row r="2950" spans="2:21" x14ac:dyDescent="0.25">
      <c r="B2950" s="47">
        <f t="shared" si="724"/>
        <v>2938</v>
      </c>
      <c r="C2950">
        <f t="shared" ca="1" si="725"/>
        <v>0.15302775441702599</v>
      </c>
      <c r="D2950">
        <f t="shared" ca="1" si="726"/>
        <v>1.687361763031317E-3</v>
      </c>
      <c r="F2950">
        <f t="shared" ca="1" si="727"/>
        <v>0.39429840627531781</v>
      </c>
      <c r="G2950">
        <f t="shared" ca="1" si="722"/>
        <v>349.80895346941821</v>
      </c>
      <c r="H2950">
        <f t="shared" ca="1" si="728"/>
        <v>1220759375.6744025</v>
      </c>
      <c r="I2950">
        <f t="shared" ca="1" si="729"/>
        <v>168378257694.76376</v>
      </c>
      <c r="J2950" t="s">
        <v>30</v>
      </c>
      <c r="K2950">
        <f t="shared" ca="1" si="730"/>
        <v>0.15198218147958403</v>
      </c>
      <c r="L2950">
        <f t="shared" ca="1" si="731"/>
        <v>3.9714681514549182E-4</v>
      </c>
      <c r="N2950">
        <f t="shared" ca="1" si="732"/>
        <v>0.39436128416719757</v>
      </c>
      <c r="O2950">
        <f t="shared" ca="1" si="723"/>
        <v>168.25908351210364</v>
      </c>
      <c r="P2950">
        <f t="shared" ca="1" si="733"/>
        <v>8.9983079655012919</v>
      </c>
      <c r="Q2950">
        <f t="shared" ca="1" si="734"/>
        <v>597.08153949342977</v>
      </c>
      <c r="S2950">
        <f t="shared" ca="1" si="735"/>
        <v>3.5460726798576313E-9</v>
      </c>
      <c r="T2950">
        <f t="shared" ca="1" si="736"/>
        <v>7.4044419538048967E-2</v>
      </c>
      <c r="U2950" s="40" t="str">
        <f t="shared" ca="1" si="737"/>
        <v>NO</v>
      </c>
    </row>
    <row r="2951" spans="2:21" x14ac:dyDescent="0.25">
      <c r="B2951" s="47">
        <f t="shared" si="724"/>
        <v>2939</v>
      </c>
      <c r="C2951">
        <f t="shared" ca="1" si="725"/>
        <v>0.15302775441702599</v>
      </c>
      <c r="D2951">
        <f t="shared" ca="1" si="726"/>
        <v>1.687361763031317E-3</v>
      </c>
      <c r="F2951">
        <f t="shared" ca="1" si="727"/>
        <v>0.39429840627531781</v>
      </c>
      <c r="G2951">
        <f t="shared" ca="1" si="722"/>
        <v>349.80895346941821</v>
      </c>
      <c r="H2951">
        <f t="shared" ca="1" si="728"/>
        <v>1220759375.6744025</v>
      </c>
      <c r="I2951">
        <f t="shared" ca="1" si="729"/>
        <v>168378257694.76376</v>
      </c>
      <c r="J2951" t="s">
        <v>30</v>
      </c>
      <c r="K2951">
        <f t="shared" ca="1" si="730"/>
        <v>0.15430935100082949</v>
      </c>
      <c r="L2951">
        <f t="shared" ca="1" si="731"/>
        <v>2.1810198807883582E-4</v>
      </c>
      <c r="N2951">
        <f t="shared" ca="1" si="732"/>
        <v>0.39422076036262366</v>
      </c>
      <c r="O2951">
        <f t="shared" ca="1" si="723"/>
        <v>79.727630076234306</v>
      </c>
      <c r="P2951">
        <f t="shared" ca="1" si="733"/>
        <v>1.3698902121596563E-51</v>
      </c>
      <c r="Q2951">
        <f t="shared" ca="1" si="734"/>
        <v>4.3056042458945722E-50</v>
      </c>
      <c r="S2951">
        <f t="shared" ca="1" si="735"/>
        <v>2.5571022677403961E-61</v>
      </c>
      <c r="T2951">
        <f t="shared" ca="1" si="736"/>
        <v>0.1216946412855735</v>
      </c>
      <c r="U2951" s="40" t="str">
        <f t="shared" ca="1" si="737"/>
        <v>NO</v>
      </c>
    </row>
    <row r="2952" spans="2:21" x14ac:dyDescent="0.25">
      <c r="B2952" s="47">
        <f t="shared" si="724"/>
        <v>2940</v>
      </c>
      <c r="C2952">
        <f t="shared" ca="1" si="725"/>
        <v>0.15302775441702599</v>
      </c>
      <c r="D2952">
        <f t="shared" ca="1" si="726"/>
        <v>1.687361763031317E-3</v>
      </c>
      <c r="F2952">
        <f t="shared" ca="1" si="727"/>
        <v>0.39429840627531781</v>
      </c>
      <c r="G2952">
        <f t="shared" ca="1" si="722"/>
        <v>349.80895346941821</v>
      </c>
      <c r="H2952">
        <f t="shared" ca="1" si="728"/>
        <v>1220759375.6744025</v>
      </c>
      <c r="I2952">
        <f t="shared" ca="1" si="729"/>
        <v>168378257694.76376</v>
      </c>
      <c r="J2952" t="s">
        <v>30</v>
      </c>
      <c r="K2952">
        <f t="shared" ca="1" si="730"/>
        <v>0.15484178019764536</v>
      </c>
      <c r="L2952">
        <f t="shared" ca="1" si="731"/>
        <v>1.5504201012963123E-3</v>
      </c>
      <c r="N2952">
        <f t="shared" ca="1" si="732"/>
        <v>0.39418831711456215</v>
      </c>
      <c r="O2952">
        <f t="shared" ca="1" si="723"/>
        <v>361.86011504662974</v>
      </c>
      <c r="P2952">
        <f t="shared" ca="1" si="733"/>
        <v>50526243.73060295</v>
      </c>
      <c r="Q2952">
        <f t="shared" ca="1" si="734"/>
        <v>7207115436.7047005</v>
      </c>
      <c r="S2952">
        <f t="shared" ca="1" si="735"/>
        <v>4.2803123962535383E-2</v>
      </c>
      <c r="T2952">
        <f t="shared" ca="1" si="736"/>
        <v>0.71439468530386674</v>
      </c>
      <c r="U2952" s="40" t="str">
        <f t="shared" ca="1" si="737"/>
        <v>NO</v>
      </c>
    </row>
    <row r="2953" spans="2:21" x14ac:dyDescent="0.25">
      <c r="B2953" s="47">
        <f t="shared" si="724"/>
        <v>2941</v>
      </c>
      <c r="C2953">
        <f t="shared" ca="1" si="725"/>
        <v>0.15302775441702599</v>
      </c>
      <c r="D2953">
        <f t="shared" ca="1" si="726"/>
        <v>1.687361763031317E-3</v>
      </c>
      <c r="F2953">
        <f t="shared" ca="1" si="727"/>
        <v>0.39429840627531781</v>
      </c>
      <c r="G2953">
        <f t="shared" ca="1" si="722"/>
        <v>349.80895346941821</v>
      </c>
      <c r="H2953">
        <f t="shared" ca="1" si="728"/>
        <v>1220759375.6744025</v>
      </c>
      <c r="I2953">
        <f t="shared" ca="1" si="729"/>
        <v>168378257694.76376</v>
      </c>
      <c r="J2953" t="s">
        <v>30</v>
      </c>
      <c r="K2953">
        <f t="shared" ca="1" si="730"/>
        <v>0.15262228602117545</v>
      </c>
      <c r="L2953">
        <f t="shared" ca="1" si="731"/>
        <v>1.4251736243587644E-3</v>
      </c>
      <c r="N2953">
        <f t="shared" ca="1" si="732"/>
        <v>0.39432284001531837</v>
      </c>
      <c r="O2953">
        <f t="shared" ca="1" si="723"/>
        <v>369.14637942010353</v>
      </c>
      <c r="P2953">
        <f t="shared" ca="1" si="733"/>
        <v>1644371608.7953837</v>
      </c>
      <c r="Q2953">
        <f t="shared" ca="1" si="734"/>
        <v>239359415721.18488</v>
      </c>
      <c r="S2953">
        <f t="shared" ca="1" si="735"/>
        <v>1.4215577414697793</v>
      </c>
      <c r="T2953">
        <f t="shared" ca="1" si="736"/>
        <v>0.50558293559041656</v>
      </c>
      <c r="U2953" s="40" t="str">
        <f t="shared" ca="1" si="737"/>
        <v>YES</v>
      </c>
    </row>
    <row r="2954" spans="2:21" x14ac:dyDescent="0.25">
      <c r="B2954" s="47">
        <f t="shared" si="724"/>
        <v>2942</v>
      </c>
      <c r="C2954">
        <f t="shared" ca="1" si="725"/>
        <v>0.15262228602117545</v>
      </c>
      <c r="D2954">
        <f t="shared" ca="1" si="726"/>
        <v>1.4251736243587644E-3</v>
      </c>
      <c r="F2954">
        <f t="shared" ca="1" si="727"/>
        <v>0.39432284001531837</v>
      </c>
      <c r="G2954">
        <f t="shared" ca="1" si="722"/>
        <v>369.14637942010353</v>
      </c>
      <c r="H2954">
        <f t="shared" ca="1" si="728"/>
        <v>1644371608.7953837</v>
      </c>
      <c r="I2954">
        <f t="shared" ca="1" si="729"/>
        <v>239359415721.18488</v>
      </c>
      <c r="J2954" t="s">
        <v>30</v>
      </c>
      <c r="K2954">
        <f t="shared" ca="1" si="730"/>
        <v>0.15167022457626353</v>
      </c>
      <c r="L2954">
        <f t="shared" ca="1" si="731"/>
        <v>3.0496709061958102E-3</v>
      </c>
      <c r="N2954">
        <f t="shared" ca="1" si="732"/>
        <v>0.39437996283458393</v>
      </c>
      <c r="O2954">
        <f t="shared" ca="1" si="723"/>
        <v>166.57718409212347</v>
      </c>
      <c r="P2954">
        <f t="shared" ca="1" si="733"/>
        <v>166330746.36499718</v>
      </c>
      <c r="Q2954">
        <f t="shared" ca="1" si="734"/>
        <v>10927049093.881519</v>
      </c>
      <c r="S2954">
        <f t="shared" ca="1" si="735"/>
        <v>4.5651218946029554E-2</v>
      </c>
      <c r="T2954">
        <f t="shared" ca="1" si="736"/>
        <v>4.6018034029199462E-2</v>
      </c>
      <c r="U2954" s="40" t="str">
        <f t="shared" ca="1" si="737"/>
        <v>NO</v>
      </c>
    </row>
    <row r="2955" spans="2:21" x14ac:dyDescent="0.25">
      <c r="B2955" s="47">
        <f t="shared" si="724"/>
        <v>2943</v>
      </c>
      <c r="C2955">
        <f t="shared" ca="1" si="725"/>
        <v>0.15262228602117545</v>
      </c>
      <c r="D2955">
        <f t="shared" ca="1" si="726"/>
        <v>1.4251736243587644E-3</v>
      </c>
      <c r="F2955">
        <f t="shared" ca="1" si="727"/>
        <v>0.39432284001531837</v>
      </c>
      <c r="G2955">
        <f t="shared" ca="1" si="722"/>
        <v>369.14637942010353</v>
      </c>
      <c r="H2955">
        <f t="shared" ca="1" si="728"/>
        <v>1644371608.7953837</v>
      </c>
      <c r="I2955">
        <f t="shared" ca="1" si="729"/>
        <v>239359415721.18488</v>
      </c>
      <c r="J2955" t="s">
        <v>30</v>
      </c>
      <c r="K2955">
        <f t="shared" ca="1" si="730"/>
        <v>0.15311491631390367</v>
      </c>
      <c r="L2955">
        <f t="shared" ca="1" si="731"/>
        <v>7.4186378627321011E-4</v>
      </c>
      <c r="N2955">
        <f t="shared" ca="1" si="732"/>
        <v>0.39429314558582745</v>
      </c>
      <c r="O2955">
        <f t="shared" ca="1" si="723"/>
        <v>300.95053326336392</v>
      </c>
      <c r="P2955">
        <f t="shared" ca="1" si="733"/>
        <v>553280964.92075431</v>
      </c>
      <c r="Q2955">
        <f t="shared" ca="1" si="734"/>
        <v>65653831096.870209</v>
      </c>
      <c r="S2955">
        <f t="shared" ca="1" si="735"/>
        <v>0.27428973662496875</v>
      </c>
      <c r="T2955">
        <f t="shared" ca="1" si="736"/>
        <v>0.18823285437420267</v>
      </c>
      <c r="U2955" s="40" t="str">
        <f t="shared" ca="1" si="737"/>
        <v>YES</v>
      </c>
    </row>
    <row r="2956" spans="2:21" x14ac:dyDescent="0.25">
      <c r="B2956" s="47">
        <f t="shared" si="724"/>
        <v>2944</v>
      </c>
      <c r="C2956">
        <f t="shared" ca="1" si="725"/>
        <v>0.15311491631390367</v>
      </c>
      <c r="D2956">
        <f t="shared" ca="1" si="726"/>
        <v>7.4186378627321011E-4</v>
      </c>
      <c r="F2956">
        <f t="shared" ca="1" si="727"/>
        <v>0.39429314558582745</v>
      </c>
      <c r="G2956">
        <f t="shared" ca="1" si="722"/>
        <v>300.95053326336392</v>
      </c>
      <c r="H2956">
        <f t="shared" ca="1" si="728"/>
        <v>553280964.92075431</v>
      </c>
      <c r="I2956">
        <f t="shared" ca="1" si="729"/>
        <v>65653831096.870209</v>
      </c>
      <c r="J2956" t="s">
        <v>30</v>
      </c>
      <c r="K2956">
        <f t="shared" ca="1" si="730"/>
        <v>0.15470059469599023</v>
      </c>
      <c r="L2956">
        <f t="shared" ca="1" si="731"/>
        <v>2.6308752460866306E-3</v>
      </c>
      <c r="N2956">
        <f t="shared" ca="1" si="732"/>
        <v>0.39419693079408419</v>
      </c>
      <c r="O2956">
        <f t="shared" ca="1" si="723"/>
        <v>221.17666407650248</v>
      </c>
      <c r="P2956">
        <f t="shared" ca="1" si="733"/>
        <v>131532238.13345084</v>
      </c>
      <c r="Q2956">
        <f t="shared" ca="1" si="734"/>
        <v>11467922573.071777</v>
      </c>
      <c r="S2956">
        <f t="shared" ca="1" si="735"/>
        <v>0.17467255728231929</v>
      </c>
      <c r="T2956">
        <f t="shared" ca="1" si="736"/>
        <v>0.40992290923798058</v>
      </c>
      <c r="U2956" s="40" t="str">
        <f t="shared" ca="1" si="737"/>
        <v>NO</v>
      </c>
    </row>
    <row r="2957" spans="2:21" x14ac:dyDescent="0.25">
      <c r="B2957" s="47">
        <f t="shared" si="724"/>
        <v>2945</v>
      </c>
      <c r="C2957">
        <f t="shared" ca="1" si="725"/>
        <v>0.15311491631390367</v>
      </c>
      <c r="D2957">
        <f t="shared" ca="1" si="726"/>
        <v>7.4186378627321011E-4</v>
      </c>
      <c r="F2957">
        <f t="shared" ca="1" si="727"/>
        <v>0.39429314558582745</v>
      </c>
      <c r="G2957">
        <f t="shared" ca="1" si="722"/>
        <v>300.95053326336392</v>
      </c>
      <c r="H2957">
        <f t="shared" ca="1" si="728"/>
        <v>553280964.92075431</v>
      </c>
      <c r="I2957">
        <f t="shared" ca="1" si="729"/>
        <v>65653831096.870209</v>
      </c>
      <c r="J2957" t="s">
        <v>30</v>
      </c>
      <c r="K2957">
        <f t="shared" ca="1" si="730"/>
        <v>0.15234609704796109</v>
      </c>
      <c r="L2957">
        <f t="shared" ca="1" si="731"/>
        <v>6.3317639305970224E-4</v>
      </c>
      <c r="N2957">
        <f t="shared" ca="1" si="732"/>
        <v>0.39433944705544738</v>
      </c>
      <c r="O2957">
        <f t="shared" ca="1" si="723"/>
        <v>266.69649631971811</v>
      </c>
      <c r="P2957">
        <f t="shared" ca="1" si="733"/>
        <v>77791493.12694338</v>
      </c>
      <c r="Q2957">
        <f t="shared" ca="1" si="734"/>
        <v>8181249564.7709608</v>
      </c>
      <c r="S2957">
        <f t="shared" ca="1" si="735"/>
        <v>0.12461191415775537</v>
      </c>
      <c r="T2957">
        <f t="shared" ca="1" si="736"/>
        <v>0.68697652440431523</v>
      </c>
      <c r="U2957" s="40" t="str">
        <f t="shared" ca="1" si="737"/>
        <v>NO</v>
      </c>
    </row>
    <row r="2958" spans="2:21" x14ac:dyDescent="0.25">
      <c r="B2958" s="47">
        <f t="shared" si="724"/>
        <v>2946</v>
      </c>
      <c r="C2958">
        <f t="shared" ca="1" si="725"/>
        <v>0.15311491631390367</v>
      </c>
      <c r="D2958">
        <f t="shared" ca="1" si="726"/>
        <v>7.4186378627321011E-4</v>
      </c>
      <c r="F2958">
        <f t="shared" ca="1" si="727"/>
        <v>0.39429314558582745</v>
      </c>
      <c r="G2958">
        <f t="shared" ref="G2958:G3013" ca="1" si="738">_xlfn.GAMMA.DIST(D2958,2.619,1/1248,FALSE)</f>
        <v>300.95053326336392</v>
      </c>
      <c r="H2958">
        <f t="shared" ca="1" si="728"/>
        <v>553280964.92075431</v>
      </c>
      <c r="I2958">
        <f t="shared" ca="1" si="729"/>
        <v>65653831096.870209</v>
      </c>
      <c r="J2958" t="s">
        <v>30</v>
      </c>
      <c r="K2958">
        <f t="shared" ca="1" si="730"/>
        <v>0.15164113249308567</v>
      </c>
      <c r="L2958">
        <f t="shared" ca="1" si="731"/>
        <v>5.7189634258834085E-4</v>
      </c>
      <c r="N2958">
        <f t="shared" ca="1" si="732"/>
        <v>0.39438170283477869</v>
      </c>
      <c r="O2958">
        <f t="shared" ref="O2958:O3013" ca="1" si="739">_xlfn.GAMMA.DIST(L2958,2.619,1/1248,FALSE)</f>
        <v>244.15144256348066</v>
      </c>
      <c r="P2958">
        <f t="shared" ca="1" si="733"/>
        <v>16150.033317308589</v>
      </c>
      <c r="Q2958">
        <f t="shared" ca="1" si="734"/>
        <v>1555068.3240199315</v>
      </c>
      <c r="S2958">
        <f t="shared" ca="1" si="735"/>
        <v>2.368587328476652E-5</v>
      </c>
      <c r="T2958">
        <f t="shared" ca="1" si="736"/>
        <v>0.58692814518804193</v>
      </c>
      <c r="U2958" s="40" t="str">
        <f t="shared" ca="1" si="737"/>
        <v>NO</v>
      </c>
    </row>
    <row r="2959" spans="2:21" x14ac:dyDescent="0.25">
      <c r="B2959" s="47">
        <f t="shared" ref="B2959:B3013" si="740">B2958+1</f>
        <v>2947</v>
      </c>
      <c r="C2959">
        <f t="shared" ca="1" si="725"/>
        <v>0.15311491631390367</v>
      </c>
      <c r="D2959">
        <f t="shared" ca="1" si="726"/>
        <v>7.4186378627321011E-4</v>
      </c>
      <c r="F2959">
        <f t="shared" ca="1" si="727"/>
        <v>0.39429314558582745</v>
      </c>
      <c r="G2959">
        <f t="shared" ca="1" si="738"/>
        <v>300.95053326336392</v>
      </c>
      <c r="H2959">
        <f t="shared" ca="1" si="728"/>
        <v>553280964.92075431</v>
      </c>
      <c r="I2959">
        <f t="shared" ca="1" si="729"/>
        <v>65653831096.870209</v>
      </c>
      <c r="J2959" t="s">
        <v>30</v>
      </c>
      <c r="K2959">
        <f t="shared" ca="1" si="730"/>
        <v>0.15447184974292552</v>
      </c>
      <c r="L2959">
        <f t="shared" ca="1" si="731"/>
        <v>1.9448544520331886E-3</v>
      </c>
      <c r="N2959">
        <f t="shared" ca="1" si="732"/>
        <v>0.39421087016652012</v>
      </c>
      <c r="O2959">
        <f t="shared" ca="1" si="739"/>
        <v>319.2479750834782</v>
      </c>
      <c r="P2959">
        <f t="shared" ca="1" si="733"/>
        <v>212560892.98815298</v>
      </c>
      <c r="Q2959">
        <f t="shared" ca="1" si="734"/>
        <v>26751005631.813591</v>
      </c>
      <c r="S2959">
        <f t="shared" ca="1" si="735"/>
        <v>0.40745536376001129</v>
      </c>
      <c r="T2959">
        <f t="shared" ca="1" si="736"/>
        <v>0.8828574392421854</v>
      </c>
      <c r="U2959" s="40" t="str">
        <f t="shared" ca="1" si="737"/>
        <v>NO</v>
      </c>
    </row>
    <row r="2960" spans="2:21" x14ac:dyDescent="0.25">
      <c r="B2960" s="47">
        <f t="shared" si="740"/>
        <v>2948</v>
      </c>
      <c r="C2960">
        <f t="shared" ref="C2960:C3013" ca="1" si="741">IF(U2959="YES",K2959,C2959)</f>
        <v>0.15311491631390367</v>
      </c>
      <c r="D2960">
        <f t="shared" ref="D2960:D3013" ca="1" si="742">IF(U2959="YES",L2959,D2959)</f>
        <v>7.4186378627321011E-4</v>
      </c>
      <c r="F2960">
        <f t="shared" ref="F2960:F3013" ca="1" si="743">IF(C2960&lt;0,0,_xlfn.NORM.DIST(C2960,0,1,FALSE))</f>
        <v>0.39429314558582745</v>
      </c>
      <c r="G2960">
        <f t="shared" ca="1" si="738"/>
        <v>300.95053326336392</v>
      </c>
      <c r="H2960">
        <f t="shared" ref="H2960:H3013" ca="1" si="744">_xlfn.NORM.DIST(0.1514,C2960,D2960,FALSE)*_xlfn.NORM.DIST(0.1523,C2960,D2960,FALSE)*_xlfn.NORM.DIST(0.1531,C2960,D2960,FALSE)*_xlfn.NORM.DIST(0.1545,C2960,D2960,FALSE)</f>
        <v>553280964.92075431</v>
      </c>
      <c r="I2960">
        <f t="shared" ref="I2960:I3013" ca="1" si="745">F2960*G2960*H2960</f>
        <v>65653831096.870209</v>
      </c>
      <c r="J2960" t="s">
        <v>30</v>
      </c>
      <c r="K2960">
        <f t="shared" ref="K2960:K3013" ca="1" si="746">C2960+$K$10*(2*RAND()-1)</f>
        <v>0.15190271311736386</v>
      </c>
      <c r="L2960">
        <f t="shared" ref="L2960:L3013" ca="1" si="747">ABS(D2960+$L$10*(2*RAND()-1))</f>
        <v>1.1302039166023051E-3</v>
      </c>
      <c r="N2960">
        <f t="shared" ref="N2960:N3013" ca="1" si="748">IF(K2960&lt;0,0,_xlfn.NORM.DIST(K2960,0,1,FALSE))</f>
        <v>0.39436604595758479</v>
      </c>
      <c r="O2960">
        <f t="shared" ca="1" si="739"/>
        <v>366.45528850767209</v>
      </c>
      <c r="P2960">
        <f t="shared" ref="P2960:P3013" ca="1" si="749">_xlfn.NORM.DIST(0.1514,K2960,L2960,FALSE)*_xlfn.NORM.DIST(0.1523,K2960,L2960,FALSE)*_xlfn.NORM.DIST(0.1531,K2960,L2960,FALSE)*_xlfn.NORM.DIST(0.1545,K2960,L2960,FALSE)</f>
        <v>537958497.88398218</v>
      </c>
      <c r="Q2960">
        <f t="shared" ref="Q2960:Q3013" ca="1" si="750">N2960*O2960*P2960</f>
        <v>77744429671.158585</v>
      </c>
      <c r="S2960">
        <f t="shared" ref="S2960:S3013" ca="1" si="751">Q2960/I2960</f>
        <v>1.1841567867753073</v>
      </c>
      <c r="T2960">
        <f t="shared" ref="T2960:T3013" ca="1" si="752">RAND()</f>
        <v>0.52636131811165687</v>
      </c>
      <c r="U2960" s="40" t="str">
        <f t="shared" ref="U2960:U3013" ca="1" si="753">IF(S2960&gt;1,"YES",IF(S2960&gt;T2960,"YES","NO"))</f>
        <v>YES</v>
      </c>
    </row>
    <row r="2961" spans="2:21" x14ac:dyDescent="0.25">
      <c r="B2961" s="47">
        <f t="shared" si="740"/>
        <v>2949</v>
      </c>
      <c r="C2961">
        <f t="shared" ca="1" si="741"/>
        <v>0.15190271311736386</v>
      </c>
      <c r="D2961">
        <f t="shared" ca="1" si="742"/>
        <v>1.1302039166023051E-3</v>
      </c>
      <c r="F2961">
        <f t="shared" ca="1" si="743"/>
        <v>0.39436604595758479</v>
      </c>
      <c r="G2961">
        <f t="shared" ca="1" si="738"/>
        <v>366.45528850767209</v>
      </c>
      <c r="H2961">
        <f t="shared" ca="1" si="744"/>
        <v>537958497.88398218</v>
      </c>
      <c r="I2961">
        <f t="shared" ca="1" si="745"/>
        <v>77744429671.158585</v>
      </c>
      <c r="J2961" t="s">
        <v>30</v>
      </c>
      <c r="K2961">
        <f t="shared" ca="1" si="746"/>
        <v>0.15389527710683004</v>
      </c>
      <c r="L2961">
        <f t="shared" ca="1" si="747"/>
        <v>2.5412568403603642E-3</v>
      </c>
      <c r="N2961">
        <f t="shared" ca="1" si="748"/>
        <v>0.39424591629150463</v>
      </c>
      <c r="O2961">
        <f t="shared" ca="1" si="739"/>
        <v>233.8534294052705</v>
      </c>
      <c r="P2961">
        <f t="shared" ca="1" si="749"/>
        <v>285069904.20714909</v>
      </c>
      <c r="Q2961">
        <f t="shared" ca="1" si="750"/>
        <v>26282236344.30471</v>
      </c>
      <c r="S2961">
        <f t="shared" ca="1" si="751"/>
        <v>0.33805941410172596</v>
      </c>
      <c r="T2961">
        <f t="shared" ca="1" si="752"/>
        <v>0.37287616595016304</v>
      </c>
      <c r="U2961" s="40" t="str">
        <f t="shared" ca="1" si="753"/>
        <v>NO</v>
      </c>
    </row>
    <row r="2962" spans="2:21" x14ac:dyDescent="0.25">
      <c r="B2962" s="47">
        <f t="shared" si="740"/>
        <v>2950</v>
      </c>
      <c r="C2962">
        <f t="shared" ca="1" si="741"/>
        <v>0.15190271311736386</v>
      </c>
      <c r="D2962">
        <f t="shared" ca="1" si="742"/>
        <v>1.1302039166023051E-3</v>
      </c>
      <c r="F2962">
        <f t="shared" ca="1" si="743"/>
        <v>0.39436604595758479</v>
      </c>
      <c r="G2962">
        <f t="shared" ca="1" si="738"/>
        <v>366.45528850767209</v>
      </c>
      <c r="H2962">
        <f t="shared" ca="1" si="744"/>
        <v>537958497.88398218</v>
      </c>
      <c r="I2962">
        <f t="shared" ca="1" si="745"/>
        <v>77744429671.158585</v>
      </c>
      <c r="J2962" t="s">
        <v>30</v>
      </c>
      <c r="K2962">
        <f t="shared" ca="1" si="746"/>
        <v>0.15102574069480104</v>
      </c>
      <c r="L2962">
        <f t="shared" ca="1" si="747"/>
        <v>2.7995329282019116E-3</v>
      </c>
      <c r="N2962">
        <f t="shared" ca="1" si="748"/>
        <v>0.39441843305896263</v>
      </c>
      <c r="O2962">
        <f t="shared" ca="1" si="739"/>
        <v>198.16007757219387</v>
      </c>
      <c r="P2962">
        <f t="shared" ca="1" si="749"/>
        <v>129654611.83108863</v>
      </c>
      <c r="Q2962">
        <f t="shared" ca="1" si="750"/>
        <v>10133543503.696543</v>
      </c>
      <c r="S2962">
        <f t="shared" ca="1" si="751"/>
        <v>0.13034430307816455</v>
      </c>
      <c r="T2962">
        <f t="shared" ca="1" si="752"/>
        <v>0.67076993691873343</v>
      </c>
      <c r="U2962" s="40" t="str">
        <f t="shared" ca="1" si="753"/>
        <v>NO</v>
      </c>
    </row>
    <row r="2963" spans="2:21" x14ac:dyDescent="0.25">
      <c r="B2963" s="47">
        <f t="shared" si="740"/>
        <v>2951</v>
      </c>
      <c r="C2963">
        <f t="shared" ca="1" si="741"/>
        <v>0.15190271311736386</v>
      </c>
      <c r="D2963">
        <f t="shared" ca="1" si="742"/>
        <v>1.1302039166023051E-3</v>
      </c>
      <c r="F2963">
        <f t="shared" ca="1" si="743"/>
        <v>0.39436604595758479</v>
      </c>
      <c r="G2963">
        <f t="shared" ca="1" si="738"/>
        <v>366.45528850767209</v>
      </c>
      <c r="H2963">
        <f t="shared" ca="1" si="744"/>
        <v>537958497.88398218</v>
      </c>
      <c r="I2963">
        <f t="shared" ca="1" si="745"/>
        <v>77744429671.158585</v>
      </c>
      <c r="J2963" t="s">
        <v>30</v>
      </c>
      <c r="K2963">
        <f t="shared" ca="1" si="746"/>
        <v>0.15123672861750193</v>
      </c>
      <c r="L2963">
        <f t="shared" ca="1" si="747"/>
        <v>2.1757151961420322E-3</v>
      </c>
      <c r="N2963">
        <f t="shared" ca="1" si="748"/>
        <v>0.39440585649204818</v>
      </c>
      <c r="O2963">
        <f t="shared" ca="1" si="739"/>
        <v>286.99294951962275</v>
      </c>
      <c r="P2963">
        <f t="shared" ca="1" si="749"/>
        <v>225112204.66732225</v>
      </c>
      <c r="Q2963">
        <f t="shared" ca="1" si="750"/>
        <v>25480833151.103989</v>
      </c>
      <c r="S2963">
        <f t="shared" ca="1" si="751"/>
        <v>0.32775123901329228</v>
      </c>
      <c r="T2963">
        <f t="shared" ca="1" si="752"/>
        <v>0.89748461097134347</v>
      </c>
      <c r="U2963" s="40" t="str">
        <f t="shared" ca="1" si="753"/>
        <v>NO</v>
      </c>
    </row>
    <row r="2964" spans="2:21" x14ac:dyDescent="0.25">
      <c r="B2964" s="47">
        <f t="shared" si="740"/>
        <v>2952</v>
      </c>
      <c r="C2964">
        <f t="shared" ca="1" si="741"/>
        <v>0.15190271311736386</v>
      </c>
      <c r="D2964">
        <f t="shared" ca="1" si="742"/>
        <v>1.1302039166023051E-3</v>
      </c>
      <c r="F2964">
        <f t="shared" ca="1" si="743"/>
        <v>0.39436604595758479</v>
      </c>
      <c r="G2964">
        <f t="shared" ca="1" si="738"/>
        <v>366.45528850767209</v>
      </c>
      <c r="H2964">
        <f t="shared" ca="1" si="744"/>
        <v>537958497.88398218</v>
      </c>
      <c r="I2964">
        <f t="shared" ca="1" si="745"/>
        <v>77744429671.158585</v>
      </c>
      <c r="J2964" t="s">
        <v>30</v>
      </c>
      <c r="K2964">
        <f t="shared" ca="1" si="746"/>
        <v>0.15341877130890771</v>
      </c>
      <c r="L2964">
        <f t="shared" ca="1" si="747"/>
        <v>7.9524045265789577E-4</v>
      </c>
      <c r="N2964">
        <f t="shared" ca="1" si="748"/>
        <v>0.39427478342830136</v>
      </c>
      <c r="O2964">
        <f t="shared" ca="1" si="739"/>
        <v>315.07733898574702</v>
      </c>
      <c r="P2964">
        <f t="shared" ca="1" si="749"/>
        <v>343716437.52690732</v>
      </c>
      <c r="Q2964">
        <f t="shared" ca="1" si="750"/>
        <v>42698878930.161942</v>
      </c>
      <c r="S2964">
        <f t="shared" ca="1" si="751"/>
        <v>0.54922107102423379</v>
      </c>
      <c r="T2964">
        <f t="shared" ca="1" si="752"/>
        <v>0.65906375589819721</v>
      </c>
      <c r="U2964" s="40" t="str">
        <f t="shared" ca="1" si="753"/>
        <v>NO</v>
      </c>
    </row>
    <row r="2965" spans="2:21" x14ac:dyDescent="0.25">
      <c r="B2965" s="47">
        <f t="shared" si="740"/>
        <v>2953</v>
      </c>
      <c r="C2965">
        <f t="shared" ca="1" si="741"/>
        <v>0.15190271311736386</v>
      </c>
      <c r="D2965">
        <f t="shared" ca="1" si="742"/>
        <v>1.1302039166023051E-3</v>
      </c>
      <c r="F2965">
        <f t="shared" ca="1" si="743"/>
        <v>0.39436604595758479</v>
      </c>
      <c r="G2965">
        <f t="shared" ca="1" si="738"/>
        <v>366.45528850767209</v>
      </c>
      <c r="H2965">
        <f t="shared" ca="1" si="744"/>
        <v>537958497.88398218</v>
      </c>
      <c r="I2965">
        <f t="shared" ca="1" si="745"/>
        <v>77744429671.158585</v>
      </c>
      <c r="J2965" t="s">
        <v>30</v>
      </c>
      <c r="K2965">
        <f t="shared" ca="1" si="746"/>
        <v>0.15265457739420796</v>
      </c>
      <c r="L2965">
        <f t="shared" ca="1" si="747"/>
        <v>8.5817509497194879E-4</v>
      </c>
      <c r="N2965">
        <f t="shared" ca="1" si="748"/>
        <v>0.39432089644047291</v>
      </c>
      <c r="O2965">
        <f t="shared" ca="1" si="739"/>
        <v>329.50271963344147</v>
      </c>
      <c r="P2965">
        <f t="shared" ca="1" si="749"/>
        <v>1275096325.7468607</v>
      </c>
      <c r="Q2965">
        <f t="shared" ca="1" si="750"/>
        <v>165673020512.20078</v>
      </c>
      <c r="S2965">
        <f t="shared" ca="1" si="751"/>
        <v>2.1309953808004036</v>
      </c>
      <c r="T2965">
        <f t="shared" ca="1" si="752"/>
        <v>4.9248605200000184E-2</v>
      </c>
      <c r="U2965" s="40" t="str">
        <f t="shared" ca="1" si="753"/>
        <v>YES</v>
      </c>
    </row>
    <row r="2966" spans="2:21" x14ac:dyDescent="0.25">
      <c r="B2966" s="47">
        <f t="shared" si="740"/>
        <v>2954</v>
      </c>
      <c r="C2966">
        <f t="shared" ca="1" si="741"/>
        <v>0.15265457739420796</v>
      </c>
      <c r="D2966">
        <f t="shared" ca="1" si="742"/>
        <v>8.5817509497194879E-4</v>
      </c>
      <c r="F2966">
        <f t="shared" ca="1" si="743"/>
        <v>0.39432089644047291</v>
      </c>
      <c r="G2966">
        <f t="shared" ca="1" si="738"/>
        <v>329.50271963344147</v>
      </c>
      <c r="H2966">
        <f t="shared" ca="1" si="744"/>
        <v>1275096325.7468607</v>
      </c>
      <c r="I2966">
        <f t="shared" ca="1" si="745"/>
        <v>165673020512.20078</v>
      </c>
      <c r="J2966" t="s">
        <v>30</v>
      </c>
      <c r="K2966">
        <f t="shared" ca="1" si="746"/>
        <v>0.15437957682868725</v>
      </c>
      <c r="L2966">
        <f t="shared" ca="1" si="747"/>
        <v>1.492814541931127E-3</v>
      </c>
      <c r="N2966">
        <f t="shared" ca="1" si="748"/>
        <v>0.3942164874396713</v>
      </c>
      <c r="O2966">
        <f t="shared" ca="1" si="739"/>
        <v>365.71335623563601</v>
      </c>
      <c r="P2966">
        <f t="shared" ca="1" si="749"/>
        <v>182050777.68978369</v>
      </c>
      <c r="Q2966">
        <f t="shared" ca="1" si="750"/>
        <v>26246303347.761276</v>
      </c>
      <c r="S2966">
        <f t="shared" ca="1" si="751"/>
        <v>0.15842231442764335</v>
      </c>
      <c r="T2966">
        <f t="shared" ca="1" si="752"/>
        <v>9.4029303794186725E-2</v>
      </c>
      <c r="U2966" s="40" t="str">
        <f t="shared" ca="1" si="753"/>
        <v>YES</v>
      </c>
    </row>
    <row r="2967" spans="2:21" x14ac:dyDescent="0.25">
      <c r="B2967" s="47">
        <f t="shared" si="740"/>
        <v>2955</v>
      </c>
      <c r="C2967">
        <f t="shared" ca="1" si="741"/>
        <v>0.15437957682868725</v>
      </c>
      <c r="D2967">
        <f t="shared" ca="1" si="742"/>
        <v>1.492814541931127E-3</v>
      </c>
      <c r="F2967">
        <f t="shared" ca="1" si="743"/>
        <v>0.3942164874396713</v>
      </c>
      <c r="G2967">
        <f t="shared" ca="1" si="738"/>
        <v>365.71335623563601</v>
      </c>
      <c r="H2967">
        <f t="shared" ca="1" si="744"/>
        <v>182050777.68978369</v>
      </c>
      <c r="I2967">
        <f t="shared" ca="1" si="745"/>
        <v>26246303347.761276</v>
      </c>
      <c r="J2967" t="s">
        <v>30</v>
      </c>
      <c r="K2967">
        <f t="shared" ca="1" si="746"/>
        <v>0.15531530391385845</v>
      </c>
      <c r="L2967">
        <f t="shared" ca="1" si="747"/>
        <v>1.1309415343712971E-3</v>
      </c>
      <c r="N2967">
        <f t="shared" ca="1" si="748"/>
        <v>0.3941593716017881</v>
      </c>
      <c r="O2967">
        <f t="shared" ca="1" si="739"/>
        <v>366.50503256842643</v>
      </c>
      <c r="P2967">
        <f t="shared" ca="1" si="749"/>
        <v>125214.00385041654</v>
      </c>
      <c r="Q2967">
        <f t="shared" ca="1" si="750"/>
        <v>18088589.460166298</v>
      </c>
      <c r="S2967">
        <f t="shared" ca="1" si="751"/>
        <v>6.8918617683008665E-4</v>
      </c>
      <c r="T2967">
        <f t="shared" ca="1" si="752"/>
        <v>0.1208353280400315</v>
      </c>
      <c r="U2967" s="40" t="str">
        <f t="shared" ca="1" si="753"/>
        <v>NO</v>
      </c>
    </row>
    <row r="2968" spans="2:21" x14ac:dyDescent="0.25">
      <c r="B2968" s="47">
        <f t="shared" si="740"/>
        <v>2956</v>
      </c>
      <c r="C2968">
        <f t="shared" ca="1" si="741"/>
        <v>0.15437957682868725</v>
      </c>
      <c r="D2968">
        <f t="shared" ca="1" si="742"/>
        <v>1.492814541931127E-3</v>
      </c>
      <c r="F2968">
        <f t="shared" ca="1" si="743"/>
        <v>0.3942164874396713</v>
      </c>
      <c r="G2968">
        <f t="shared" ca="1" si="738"/>
        <v>365.71335623563601</v>
      </c>
      <c r="H2968">
        <f t="shared" ca="1" si="744"/>
        <v>182050777.68978369</v>
      </c>
      <c r="I2968">
        <f t="shared" ca="1" si="745"/>
        <v>26246303347.761276</v>
      </c>
      <c r="J2968" t="s">
        <v>30</v>
      </c>
      <c r="K2968">
        <f t="shared" ca="1" si="746"/>
        <v>0.1531007011623251</v>
      </c>
      <c r="L2968">
        <f t="shared" ca="1" si="747"/>
        <v>2.0672671944192223E-3</v>
      </c>
      <c r="N2968">
        <f t="shared" ca="1" si="748"/>
        <v>0.39429400374635759</v>
      </c>
      <c r="O2968">
        <f t="shared" ca="1" si="739"/>
        <v>302.48190331641132</v>
      </c>
      <c r="P2968">
        <f t="shared" ca="1" si="749"/>
        <v>729492434.51664317</v>
      </c>
      <c r="Q2968">
        <f t="shared" ca="1" si="750"/>
        <v>87004228813.840332</v>
      </c>
      <c r="S2968">
        <f t="shared" ca="1" si="751"/>
        <v>3.3149136341617993</v>
      </c>
      <c r="T2968">
        <f t="shared" ca="1" si="752"/>
        <v>0.75352062350804905</v>
      </c>
      <c r="U2968" s="40" t="str">
        <f t="shared" ca="1" si="753"/>
        <v>YES</v>
      </c>
    </row>
    <row r="2969" spans="2:21" x14ac:dyDescent="0.25">
      <c r="B2969" s="47">
        <f t="shared" si="740"/>
        <v>2957</v>
      </c>
      <c r="C2969">
        <f t="shared" ca="1" si="741"/>
        <v>0.1531007011623251</v>
      </c>
      <c r="D2969">
        <f t="shared" ca="1" si="742"/>
        <v>2.0672671944192223E-3</v>
      </c>
      <c r="F2969">
        <f t="shared" ca="1" si="743"/>
        <v>0.39429400374635759</v>
      </c>
      <c r="G2969">
        <f t="shared" ca="1" si="738"/>
        <v>302.48190331641132</v>
      </c>
      <c r="H2969">
        <f t="shared" ca="1" si="744"/>
        <v>729492434.51664317</v>
      </c>
      <c r="I2969">
        <f t="shared" ca="1" si="745"/>
        <v>87004228813.840332</v>
      </c>
      <c r="J2969" t="s">
        <v>30</v>
      </c>
      <c r="K2969">
        <f t="shared" ca="1" si="746"/>
        <v>0.15208048155821563</v>
      </c>
      <c r="L2969">
        <f t="shared" ca="1" si="747"/>
        <v>3.507815484644751E-3</v>
      </c>
      <c r="N2969">
        <f t="shared" ca="1" si="748"/>
        <v>0.39435539060336983</v>
      </c>
      <c r="O2969">
        <f t="shared" ca="1" si="739"/>
        <v>117.95335331325217</v>
      </c>
      <c r="P2969">
        <f t="shared" ca="1" si="749"/>
        <v>123828046.43667486</v>
      </c>
      <c r="Q2969">
        <f t="shared" ca="1" si="750"/>
        <v>5759928536.1576834</v>
      </c>
      <c r="S2969">
        <f t="shared" ca="1" si="751"/>
        <v>6.6202857202285942E-2</v>
      </c>
      <c r="T2969">
        <f t="shared" ca="1" si="752"/>
        <v>0.7714814407024464</v>
      </c>
      <c r="U2969" s="40" t="str">
        <f t="shared" ca="1" si="753"/>
        <v>NO</v>
      </c>
    </row>
    <row r="2970" spans="2:21" x14ac:dyDescent="0.25">
      <c r="B2970" s="47">
        <f t="shared" si="740"/>
        <v>2958</v>
      </c>
      <c r="C2970">
        <f t="shared" ca="1" si="741"/>
        <v>0.1531007011623251</v>
      </c>
      <c r="D2970">
        <f t="shared" ca="1" si="742"/>
        <v>2.0672671944192223E-3</v>
      </c>
      <c r="F2970">
        <f t="shared" ca="1" si="743"/>
        <v>0.39429400374635759</v>
      </c>
      <c r="G2970">
        <f t="shared" ca="1" si="738"/>
        <v>302.48190331641132</v>
      </c>
      <c r="H2970">
        <f t="shared" ca="1" si="744"/>
        <v>729492434.51664317</v>
      </c>
      <c r="I2970">
        <f t="shared" ca="1" si="745"/>
        <v>87004228813.840332</v>
      </c>
      <c r="J2970" t="s">
        <v>30</v>
      </c>
      <c r="K2970">
        <f t="shared" ca="1" si="746"/>
        <v>0.15395467835836105</v>
      </c>
      <c r="L2970">
        <f t="shared" ca="1" si="747"/>
        <v>3.1884564052097023E-3</v>
      </c>
      <c r="N2970">
        <f t="shared" ca="1" si="748"/>
        <v>0.39424231158497902</v>
      </c>
      <c r="O2970">
        <f t="shared" ca="1" si="739"/>
        <v>150.551496497356</v>
      </c>
      <c r="P2970">
        <f t="shared" ca="1" si="749"/>
        <v>147734215.6667105</v>
      </c>
      <c r="Q2970">
        <f t="shared" ca="1" si="750"/>
        <v>8768582656.5854721</v>
      </c>
      <c r="S2970">
        <f t="shared" ca="1" si="751"/>
        <v>0.10078340761283314</v>
      </c>
      <c r="T2970">
        <f t="shared" ca="1" si="752"/>
        <v>0.61273588292950043</v>
      </c>
      <c r="U2970" s="40" t="str">
        <f t="shared" ca="1" si="753"/>
        <v>NO</v>
      </c>
    </row>
    <row r="2971" spans="2:21" x14ac:dyDescent="0.25">
      <c r="B2971" s="47">
        <f t="shared" si="740"/>
        <v>2959</v>
      </c>
      <c r="C2971">
        <f t="shared" ca="1" si="741"/>
        <v>0.1531007011623251</v>
      </c>
      <c r="D2971">
        <f t="shared" ca="1" si="742"/>
        <v>2.0672671944192223E-3</v>
      </c>
      <c r="F2971">
        <f t="shared" ca="1" si="743"/>
        <v>0.39429400374635759</v>
      </c>
      <c r="G2971">
        <f t="shared" ca="1" si="738"/>
        <v>302.48190331641132</v>
      </c>
      <c r="H2971">
        <f t="shared" ca="1" si="744"/>
        <v>729492434.51664317</v>
      </c>
      <c r="I2971">
        <f t="shared" ca="1" si="745"/>
        <v>87004228813.840332</v>
      </c>
      <c r="J2971" t="s">
        <v>30</v>
      </c>
      <c r="K2971">
        <f t="shared" ca="1" si="746"/>
        <v>0.15450137028919239</v>
      </c>
      <c r="L2971">
        <f t="shared" ca="1" si="747"/>
        <v>1.803981987219507E-3</v>
      </c>
      <c r="N2971">
        <f t="shared" ca="1" si="748"/>
        <v>0.39420907236046732</v>
      </c>
      <c r="O2971">
        <f t="shared" ca="1" si="739"/>
        <v>336.98662315763625</v>
      </c>
      <c r="P2971">
        <f t="shared" ca="1" si="749"/>
        <v>191657203.77688012</v>
      </c>
      <c r="Q2971">
        <f t="shared" ca="1" si="750"/>
        <v>25460353207.887657</v>
      </c>
      <c r="S2971">
        <f t="shared" ca="1" si="751"/>
        <v>0.29263351396820281</v>
      </c>
      <c r="T2971">
        <f t="shared" ca="1" si="752"/>
        <v>0.72458855802497657</v>
      </c>
      <c r="U2971" s="40" t="str">
        <f t="shared" ca="1" si="753"/>
        <v>NO</v>
      </c>
    </row>
    <row r="2972" spans="2:21" x14ac:dyDescent="0.25">
      <c r="B2972" s="47">
        <f t="shared" si="740"/>
        <v>2960</v>
      </c>
      <c r="C2972">
        <f t="shared" ca="1" si="741"/>
        <v>0.1531007011623251</v>
      </c>
      <c r="D2972">
        <f t="shared" ca="1" si="742"/>
        <v>2.0672671944192223E-3</v>
      </c>
      <c r="F2972">
        <f t="shared" ca="1" si="743"/>
        <v>0.39429400374635759</v>
      </c>
      <c r="G2972">
        <f t="shared" ca="1" si="738"/>
        <v>302.48190331641132</v>
      </c>
      <c r="H2972">
        <f t="shared" ca="1" si="744"/>
        <v>729492434.51664317</v>
      </c>
      <c r="I2972">
        <f t="shared" ca="1" si="745"/>
        <v>87004228813.840332</v>
      </c>
      <c r="J2972" t="s">
        <v>30</v>
      </c>
      <c r="K2972">
        <f t="shared" ca="1" si="746"/>
        <v>0.15293882731619193</v>
      </c>
      <c r="L2972">
        <f t="shared" ca="1" si="747"/>
        <v>3.9129118123478503E-3</v>
      </c>
      <c r="N2972">
        <f t="shared" ca="1" si="748"/>
        <v>0.39430377048948256</v>
      </c>
      <c r="O2972">
        <f t="shared" ca="1" si="739"/>
        <v>84.916364636532052</v>
      </c>
      <c r="P2972">
        <f t="shared" ca="1" si="749"/>
        <v>91061129.52606459</v>
      </c>
      <c r="Q2972">
        <f t="shared" ca="1" si="750"/>
        <v>3048985480.781188</v>
      </c>
      <c r="S2972">
        <f t="shared" ca="1" si="751"/>
        <v>3.5044106733076015E-2</v>
      </c>
      <c r="T2972">
        <f t="shared" ca="1" si="752"/>
        <v>0.13176438055306516</v>
      </c>
      <c r="U2972" s="40" t="str">
        <f t="shared" ca="1" si="753"/>
        <v>NO</v>
      </c>
    </row>
    <row r="2973" spans="2:21" x14ac:dyDescent="0.25">
      <c r="B2973" s="47">
        <f t="shared" si="740"/>
        <v>2961</v>
      </c>
      <c r="C2973">
        <f t="shared" ca="1" si="741"/>
        <v>0.1531007011623251</v>
      </c>
      <c r="D2973">
        <f t="shared" ca="1" si="742"/>
        <v>2.0672671944192223E-3</v>
      </c>
      <c r="F2973">
        <f t="shared" ca="1" si="743"/>
        <v>0.39429400374635759</v>
      </c>
      <c r="G2973">
        <f t="shared" ca="1" si="738"/>
        <v>302.48190331641132</v>
      </c>
      <c r="H2973">
        <f t="shared" ca="1" si="744"/>
        <v>729492434.51664317</v>
      </c>
      <c r="I2973">
        <f t="shared" ca="1" si="745"/>
        <v>87004228813.840332</v>
      </c>
      <c r="J2973" t="s">
        <v>30</v>
      </c>
      <c r="K2973">
        <f t="shared" ca="1" si="746"/>
        <v>0.15237213689205115</v>
      </c>
      <c r="L2973">
        <f t="shared" ca="1" si="747"/>
        <v>2.9187966778494029E-3</v>
      </c>
      <c r="N2973">
        <f t="shared" ca="1" si="748"/>
        <v>0.39433788255321128</v>
      </c>
      <c r="O2973">
        <f t="shared" ca="1" si="739"/>
        <v>182.68745993993292</v>
      </c>
      <c r="P2973">
        <f t="shared" ca="1" si="749"/>
        <v>245297562.0658645</v>
      </c>
      <c r="Q2973">
        <f t="shared" ca="1" si="750"/>
        <v>17671380145.458225</v>
      </c>
      <c r="S2973">
        <f t="shared" ca="1" si="751"/>
        <v>0.20310943946493695</v>
      </c>
      <c r="T2973">
        <f t="shared" ca="1" si="752"/>
        <v>0.44230587207295269</v>
      </c>
      <c r="U2973" s="40" t="str">
        <f t="shared" ca="1" si="753"/>
        <v>NO</v>
      </c>
    </row>
    <row r="2974" spans="2:21" x14ac:dyDescent="0.25">
      <c r="B2974" s="47">
        <f t="shared" si="740"/>
        <v>2962</v>
      </c>
      <c r="C2974">
        <f t="shared" ca="1" si="741"/>
        <v>0.1531007011623251</v>
      </c>
      <c r="D2974">
        <f t="shared" ca="1" si="742"/>
        <v>2.0672671944192223E-3</v>
      </c>
      <c r="F2974">
        <f t="shared" ca="1" si="743"/>
        <v>0.39429400374635759</v>
      </c>
      <c r="G2974">
        <f t="shared" ca="1" si="738"/>
        <v>302.48190331641132</v>
      </c>
      <c r="H2974">
        <f t="shared" ca="1" si="744"/>
        <v>729492434.51664317</v>
      </c>
      <c r="I2974">
        <f t="shared" ca="1" si="745"/>
        <v>87004228813.840332</v>
      </c>
      <c r="J2974" t="s">
        <v>30</v>
      </c>
      <c r="K2974">
        <f t="shared" ca="1" si="746"/>
        <v>0.15476284509157331</v>
      </c>
      <c r="L2974">
        <f t="shared" ca="1" si="747"/>
        <v>2.1475049501484228E-3</v>
      </c>
      <c r="N2974">
        <f t="shared" ca="1" si="748"/>
        <v>0.39419313386386684</v>
      </c>
      <c r="O2974">
        <f t="shared" ca="1" si="739"/>
        <v>291.06158054834646</v>
      </c>
      <c r="P2974">
        <f t="shared" ca="1" si="749"/>
        <v>133161940.89008684</v>
      </c>
      <c r="Q2974">
        <f t="shared" ca="1" si="750"/>
        <v>15278265588.896774</v>
      </c>
      <c r="S2974">
        <f t="shared" ca="1" si="751"/>
        <v>0.17560371256881208</v>
      </c>
      <c r="T2974">
        <f t="shared" ca="1" si="752"/>
        <v>0.69382036555781301</v>
      </c>
      <c r="U2974" s="40" t="str">
        <f t="shared" ca="1" si="753"/>
        <v>NO</v>
      </c>
    </row>
    <row r="2975" spans="2:21" x14ac:dyDescent="0.25">
      <c r="B2975" s="47">
        <f t="shared" si="740"/>
        <v>2963</v>
      </c>
      <c r="C2975">
        <f t="shared" ca="1" si="741"/>
        <v>0.1531007011623251</v>
      </c>
      <c r="D2975">
        <f t="shared" ca="1" si="742"/>
        <v>2.0672671944192223E-3</v>
      </c>
      <c r="F2975">
        <f t="shared" ca="1" si="743"/>
        <v>0.39429400374635759</v>
      </c>
      <c r="G2975">
        <f t="shared" ca="1" si="738"/>
        <v>302.48190331641132</v>
      </c>
      <c r="H2975">
        <f t="shared" ca="1" si="744"/>
        <v>729492434.51664317</v>
      </c>
      <c r="I2975">
        <f t="shared" ca="1" si="745"/>
        <v>87004228813.840332</v>
      </c>
      <c r="J2975" t="s">
        <v>30</v>
      </c>
      <c r="K2975">
        <f t="shared" ca="1" si="746"/>
        <v>0.15465688783851725</v>
      </c>
      <c r="L2975">
        <f t="shared" ca="1" si="747"/>
        <v>3.1073227636691054E-3</v>
      </c>
      <c r="N2975">
        <f t="shared" ca="1" si="748"/>
        <v>0.39419959577999669</v>
      </c>
      <c r="O2975">
        <f t="shared" ca="1" si="739"/>
        <v>159.78506952880832</v>
      </c>
      <c r="P2975">
        <f t="shared" ca="1" si="749"/>
        <v>103644573.13893521</v>
      </c>
      <c r="Q2975">
        <f t="shared" ca="1" si="750"/>
        <v>6528282474.9997015</v>
      </c>
      <c r="S2975">
        <f t="shared" ca="1" si="751"/>
        <v>7.5034082411879324E-2</v>
      </c>
      <c r="T2975">
        <f t="shared" ca="1" si="752"/>
        <v>0.30057833582187821</v>
      </c>
      <c r="U2975" s="40" t="str">
        <f t="shared" ca="1" si="753"/>
        <v>NO</v>
      </c>
    </row>
    <row r="2976" spans="2:21" x14ac:dyDescent="0.25">
      <c r="B2976" s="47">
        <f t="shared" si="740"/>
        <v>2964</v>
      </c>
      <c r="C2976">
        <f t="shared" ca="1" si="741"/>
        <v>0.1531007011623251</v>
      </c>
      <c r="D2976">
        <f t="shared" ca="1" si="742"/>
        <v>2.0672671944192223E-3</v>
      </c>
      <c r="F2976">
        <f t="shared" ca="1" si="743"/>
        <v>0.39429400374635759</v>
      </c>
      <c r="G2976">
        <f t="shared" ca="1" si="738"/>
        <v>302.48190331641132</v>
      </c>
      <c r="H2976">
        <f t="shared" ca="1" si="744"/>
        <v>729492434.51664317</v>
      </c>
      <c r="I2976">
        <f t="shared" ca="1" si="745"/>
        <v>87004228813.840332</v>
      </c>
      <c r="J2976" t="s">
        <v>30</v>
      </c>
      <c r="K2976">
        <f t="shared" ca="1" si="746"/>
        <v>0.15231750140367742</v>
      </c>
      <c r="L2976">
        <f t="shared" ca="1" si="747"/>
        <v>2.2525432514343708E-3</v>
      </c>
      <c r="N2976">
        <f t="shared" ca="1" si="748"/>
        <v>0.39434116481205067</v>
      </c>
      <c r="O2976">
        <f t="shared" ca="1" si="739"/>
        <v>275.82305201227791</v>
      </c>
      <c r="P2976">
        <f t="shared" ca="1" si="749"/>
        <v>533152212.65798676</v>
      </c>
      <c r="Q2976">
        <f t="shared" ca="1" si="750"/>
        <v>57990104390.256546</v>
      </c>
      <c r="S2976">
        <f t="shared" ca="1" si="751"/>
        <v>0.66652052642562676</v>
      </c>
      <c r="T2976">
        <f t="shared" ca="1" si="752"/>
        <v>0.8949532539647278</v>
      </c>
      <c r="U2976" s="40" t="str">
        <f t="shared" ca="1" si="753"/>
        <v>NO</v>
      </c>
    </row>
    <row r="2977" spans="2:21" x14ac:dyDescent="0.25">
      <c r="B2977" s="47">
        <f t="shared" si="740"/>
        <v>2965</v>
      </c>
      <c r="C2977">
        <f t="shared" ca="1" si="741"/>
        <v>0.1531007011623251</v>
      </c>
      <c r="D2977">
        <f t="shared" ca="1" si="742"/>
        <v>2.0672671944192223E-3</v>
      </c>
      <c r="F2977">
        <f t="shared" ca="1" si="743"/>
        <v>0.39429400374635759</v>
      </c>
      <c r="G2977">
        <f t="shared" ca="1" si="738"/>
        <v>302.48190331641132</v>
      </c>
      <c r="H2977">
        <f t="shared" ca="1" si="744"/>
        <v>729492434.51664317</v>
      </c>
      <c r="I2977">
        <f t="shared" ca="1" si="745"/>
        <v>87004228813.840332</v>
      </c>
      <c r="J2977" t="s">
        <v>30</v>
      </c>
      <c r="K2977">
        <f t="shared" ca="1" si="746"/>
        <v>0.15450659225864677</v>
      </c>
      <c r="L2977">
        <f t="shared" ca="1" si="747"/>
        <v>2.4650964830484111E-3</v>
      </c>
      <c r="N2977">
        <f t="shared" ca="1" si="748"/>
        <v>0.39420875430677499</v>
      </c>
      <c r="O2977">
        <f t="shared" ca="1" si="739"/>
        <v>244.80941713395003</v>
      </c>
      <c r="P2977">
        <f t="shared" ca="1" si="749"/>
        <v>176498186.30215517</v>
      </c>
      <c r="Q2977">
        <f t="shared" ca="1" si="750"/>
        <v>17033136680.219189</v>
      </c>
      <c r="S2977">
        <f t="shared" ca="1" si="751"/>
        <v>0.19577366425101417</v>
      </c>
      <c r="T2977">
        <f t="shared" ca="1" si="752"/>
        <v>0.64241016110668425</v>
      </c>
      <c r="U2977" s="40" t="str">
        <f t="shared" ca="1" si="753"/>
        <v>NO</v>
      </c>
    </row>
    <row r="2978" spans="2:21" x14ac:dyDescent="0.25">
      <c r="B2978" s="47">
        <f t="shared" si="740"/>
        <v>2966</v>
      </c>
      <c r="C2978">
        <f t="shared" ca="1" si="741"/>
        <v>0.1531007011623251</v>
      </c>
      <c r="D2978">
        <f t="shared" ca="1" si="742"/>
        <v>2.0672671944192223E-3</v>
      </c>
      <c r="F2978">
        <f t="shared" ca="1" si="743"/>
        <v>0.39429400374635759</v>
      </c>
      <c r="G2978">
        <f t="shared" ca="1" si="738"/>
        <v>302.48190331641132</v>
      </c>
      <c r="H2978">
        <f t="shared" ca="1" si="744"/>
        <v>729492434.51664317</v>
      </c>
      <c r="I2978">
        <f t="shared" ca="1" si="745"/>
        <v>87004228813.840332</v>
      </c>
      <c r="J2978" t="s">
        <v>30</v>
      </c>
      <c r="K2978">
        <f t="shared" ca="1" si="746"/>
        <v>0.15302609387026789</v>
      </c>
      <c r="L2978">
        <f t="shared" ca="1" si="747"/>
        <v>1.9097231677423377E-4</v>
      </c>
      <c r="N2978">
        <f t="shared" ca="1" si="748"/>
        <v>0.39429850646985298</v>
      </c>
      <c r="O2978">
        <f t="shared" ca="1" si="739"/>
        <v>66.514188415454015</v>
      </c>
      <c r="P2978">
        <f t="shared" ca="1" si="749"/>
        <v>2.6912454340548685E-19</v>
      </c>
      <c r="Q2978">
        <f t="shared" ca="1" si="750"/>
        <v>7.0581800764840218E-18</v>
      </c>
      <c r="S2978">
        <f t="shared" ca="1" si="751"/>
        <v>8.1124563400086494E-29</v>
      </c>
      <c r="T2978">
        <f t="shared" ca="1" si="752"/>
        <v>0.26195413652873079</v>
      </c>
      <c r="U2978" s="40" t="str">
        <f t="shared" ca="1" si="753"/>
        <v>NO</v>
      </c>
    </row>
    <row r="2979" spans="2:21" x14ac:dyDescent="0.25">
      <c r="B2979" s="47">
        <f t="shared" si="740"/>
        <v>2967</v>
      </c>
      <c r="C2979">
        <f t="shared" ca="1" si="741"/>
        <v>0.1531007011623251</v>
      </c>
      <c r="D2979">
        <f t="shared" ca="1" si="742"/>
        <v>2.0672671944192223E-3</v>
      </c>
      <c r="F2979">
        <f t="shared" ca="1" si="743"/>
        <v>0.39429400374635759</v>
      </c>
      <c r="G2979">
        <f t="shared" ca="1" si="738"/>
        <v>302.48190331641132</v>
      </c>
      <c r="H2979">
        <f t="shared" ca="1" si="744"/>
        <v>729492434.51664317</v>
      </c>
      <c r="I2979">
        <f t="shared" ca="1" si="745"/>
        <v>87004228813.840332</v>
      </c>
      <c r="J2979" t="s">
        <v>30</v>
      </c>
      <c r="K2979">
        <f t="shared" ca="1" si="746"/>
        <v>0.15497575456033924</v>
      </c>
      <c r="L2979">
        <f t="shared" ca="1" si="747"/>
        <v>1.6015363478153462E-3</v>
      </c>
      <c r="N2979">
        <f t="shared" ca="1" si="748"/>
        <v>0.39418013629262383</v>
      </c>
      <c r="O2979">
        <f t="shared" ca="1" si="739"/>
        <v>357.80240205814323</v>
      </c>
      <c r="P2979">
        <f t="shared" ca="1" si="749"/>
        <v>38005429.323492803</v>
      </c>
      <c r="Q2979">
        <f t="shared" ca="1" si="750"/>
        <v>5360232529.3283186</v>
      </c>
      <c r="S2979">
        <f t="shared" ca="1" si="751"/>
        <v>6.1608873527255852E-2</v>
      </c>
      <c r="T2979">
        <f t="shared" ca="1" si="752"/>
        <v>0.43948133990575911</v>
      </c>
      <c r="U2979" s="40" t="str">
        <f t="shared" ca="1" si="753"/>
        <v>NO</v>
      </c>
    </row>
    <row r="2980" spans="2:21" x14ac:dyDescent="0.25">
      <c r="B2980" s="47">
        <f t="shared" si="740"/>
        <v>2968</v>
      </c>
      <c r="C2980">
        <f t="shared" ca="1" si="741"/>
        <v>0.1531007011623251</v>
      </c>
      <c r="D2980">
        <f t="shared" ca="1" si="742"/>
        <v>2.0672671944192223E-3</v>
      </c>
      <c r="F2980">
        <f t="shared" ca="1" si="743"/>
        <v>0.39429400374635759</v>
      </c>
      <c r="G2980">
        <f t="shared" ca="1" si="738"/>
        <v>302.48190331641132</v>
      </c>
      <c r="H2980">
        <f t="shared" ca="1" si="744"/>
        <v>729492434.51664317</v>
      </c>
      <c r="I2980">
        <f t="shared" ca="1" si="745"/>
        <v>87004228813.840332</v>
      </c>
      <c r="J2980" t="s">
        <v>30</v>
      </c>
      <c r="K2980">
        <f t="shared" ca="1" si="746"/>
        <v>0.15132211203736143</v>
      </c>
      <c r="L2980">
        <f t="shared" ca="1" si="747"/>
        <v>2.2420244047111132E-3</v>
      </c>
      <c r="N2980">
        <f t="shared" ca="1" si="748"/>
        <v>0.39440076208142211</v>
      </c>
      <c r="O2980">
        <f t="shared" ca="1" si="739"/>
        <v>277.3579772205693</v>
      </c>
      <c r="P2980">
        <f t="shared" ca="1" si="749"/>
        <v>243609741.82917202</v>
      </c>
      <c r="Q2980">
        <f t="shared" ca="1" si="750"/>
        <v>26648517792.361542</v>
      </c>
      <c r="S2980">
        <f t="shared" ca="1" si="751"/>
        <v>0.30628991436014413</v>
      </c>
      <c r="T2980">
        <f t="shared" ca="1" si="752"/>
        <v>0.36102333658830743</v>
      </c>
      <c r="U2980" s="40" t="str">
        <f t="shared" ca="1" si="753"/>
        <v>NO</v>
      </c>
    </row>
    <row r="2981" spans="2:21" x14ac:dyDescent="0.25">
      <c r="B2981" s="47">
        <f t="shared" si="740"/>
        <v>2969</v>
      </c>
      <c r="C2981">
        <f t="shared" ca="1" si="741"/>
        <v>0.1531007011623251</v>
      </c>
      <c r="D2981">
        <f t="shared" ca="1" si="742"/>
        <v>2.0672671944192223E-3</v>
      </c>
      <c r="F2981">
        <f t="shared" ca="1" si="743"/>
        <v>0.39429400374635759</v>
      </c>
      <c r="G2981">
        <f t="shared" ca="1" si="738"/>
        <v>302.48190331641132</v>
      </c>
      <c r="H2981">
        <f t="shared" ca="1" si="744"/>
        <v>729492434.51664317</v>
      </c>
      <c r="I2981">
        <f t="shared" ca="1" si="745"/>
        <v>87004228813.840332</v>
      </c>
      <c r="J2981" t="s">
        <v>30</v>
      </c>
      <c r="K2981">
        <f t="shared" ca="1" si="746"/>
        <v>0.15397904813332447</v>
      </c>
      <c r="L2981">
        <f t="shared" ca="1" si="747"/>
        <v>2.8279187746520157E-3</v>
      </c>
      <c r="N2981">
        <f t="shared" ca="1" si="748"/>
        <v>0.394240832336271</v>
      </c>
      <c r="O2981">
        <f t="shared" ca="1" si="739"/>
        <v>194.41262138152806</v>
      </c>
      <c r="P2981">
        <f t="shared" ca="1" si="749"/>
        <v>205240098.89439866</v>
      </c>
      <c r="Q2981">
        <f t="shared" ca="1" si="750"/>
        <v>15730708176.657585</v>
      </c>
      <c r="S2981">
        <f t="shared" ca="1" si="751"/>
        <v>0.18080394931510729</v>
      </c>
      <c r="T2981">
        <f t="shared" ca="1" si="752"/>
        <v>0.68370891883291518</v>
      </c>
      <c r="U2981" s="40" t="str">
        <f t="shared" ca="1" si="753"/>
        <v>NO</v>
      </c>
    </row>
    <row r="2982" spans="2:21" x14ac:dyDescent="0.25">
      <c r="B2982" s="47">
        <f t="shared" si="740"/>
        <v>2970</v>
      </c>
      <c r="C2982">
        <f t="shared" ca="1" si="741"/>
        <v>0.1531007011623251</v>
      </c>
      <c r="D2982">
        <f t="shared" ca="1" si="742"/>
        <v>2.0672671944192223E-3</v>
      </c>
      <c r="F2982">
        <f t="shared" ca="1" si="743"/>
        <v>0.39429400374635759</v>
      </c>
      <c r="G2982">
        <f t="shared" ca="1" si="738"/>
        <v>302.48190331641132</v>
      </c>
      <c r="H2982">
        <f t="shared" ca="1" si="744"/>
        <v>729492434.51664317</v>
      </c>
      <c r="I2982">
        <f t="shared" ca="1" si="745"/>
        <v>87004228813.840332</v>
      </c>
      <c r="J2982" t="s">
        <v>30</v>
      </c>
      <c r="K2982">
        <f t="shared" ca="1" si="746"/>
        <v>0.15133921317871449</v>
      </c>
      <c r="L2982">
        <f t="shared" ca="1" si="747"/>
        <v>1.8652741563893929E-3</v>
      </c>
      <c r="N2982">
        <f t="shared" ca="1" si="748"/>
        <v>0.39439974140234113</v>
      </c>
      <c r="O2982">
        <f t="shared" ca="1" si="739"/>
        <v>329.5222898794687</v>
      </c>
      <c r="P2982">
        <f t="shared" ca="1" si="749"/>
        <v>279120678.07255328</v>
      </c>
      <c r="Q2982">
        <f t="shared" ca="1" si="750"/>
        <v>36275501895.616821</v>
      </c>
      <c r="S2982">
        <f t="shared" ca="1" si="751"/>
        <v>0.41693952570091902</v>
      </c>
      <c r="T2982">
        <f t="shared" ca="1" si="752"/>
        <v>0.65541305459335553</v>
      </c>
      <c r="U2982" s="40" t="str">
        <f t="shared" ca="1" si="753"/>
        <v>NO</v>
      </c>
    </row>
    <row r="2983" spans="2:21" x14ac:dyDescent="0.25">
      <c r="B2983" s="47">
        <f t="shared" si="740"/>
        <v>2971</v>
      </c>
      <c r="C2983">
        <f t="shared" ca="1" si="741"/>
        <v>0.1531007011623251</v>
      </c>
      <c r="D2983">
        <f t="shared" ca="1" si="742"/>
        <v>2.0672671944192223E-3</v>
      </c>
      <c r="F2983">
        <f t="shared" ca="1" si="743"/>
        <v>0.39429400374635759</v>
      </c>
      <c r="G2983">
        <f t="shared" ca="1" si="738"/>
        <v>302.48190331641132</v>
      </c>
      <c r="H2983">
        <f t="shared" ca="1" si="744"/>
        <v>729492434.51664317</v>
      </c>
      <c r="I2983">
        <f t="shared" ca="1" si="745"/>
        <v>87004228813.840332</v>
      </c>
      <c r="J2983" t="s">
        <v>30</v>
      </c>
      <c r="K2983">
        <f t="shared" ca="1" si="746"/>
        <v>0.15205266571082823</v>
      </c>
      <c r="L2983">
        <f t="shared" ca="1" si="747"/>
        <v>5.2419163340363447E-4</v>
      </c>
      <c r="N2983">
        <f t="shared" ca="1" si="748"/>
        <v>0.39435705867522874</v>
      </c>
      <c r="O2983">
        <f t="shared" ca="1" si="739"/>
        <v>225.04684644514339</v>
      </c>
      <c r="P2983">
        <f t="shared" ca="1" si="749"/>
        <v>347206.52481684875</v>
      </c>
      <c r="Q2983">
        <f t="shared" ca="1" si="750"/>
        <v>30814166.744832467</v>
      </c>
      <c r="S2983">
        <f t="shared" ca="1" si="751"/>
        <v>3.5416860955993733E-4</v>
      </c>
      <c r="T2983">
        <f t="shared" ca="1" si="752"/>
        <v>0.20008232784214053</v>
      </c>
      <c r="U2983" s="40" t="str">
        <f t="shared" ca="1" si="753"/>
        <v>NO</v>
      </c>
    </row>
    <row r="2984" spans="2:21" x14ac:dyDescent="0.25">
      <c r="B2984" s="47">
        <f t="shared" si="740"/>
        <v>2972</v>
      </c>
      <c r="C2984">
        <f t="shared" ca="1" si="741"/>
        <v>0.1531007011623251</v>
      </c>
      <c r="D2984">
        <f t="shared" ca="1" si="742"/>
        <v>2.0672671944192223E-3</v>
      </c>
      <c r="F2984">
        <f t="shared" ca="1" si="743"/>
        <v>0.39429400374635759</v>
      </c>
      <c r="G2984">
        <f t="shared" ca="1" si="738"/>
        <v>302.48190331641132</v>
      </c>
      <c r="H2984">
        <f t="shared" ca="1" si="744"/>
        <v>729492434.51664317</v>
      </c>
      <c r="I2984">
        <f t="shared" ca="1" si="745"/>
        <v>87004228813.840332</v>
      </c>
      <c r="J2984" t="s">
        <v>30</v>
      </c>
      <c r="K2984">
        <f t="shared" ca="1" si="746"/>
        <v>0.15469863375074863</v>
      </c>
      <c r="L2984">
        <f t="shared" ca="1" si="747"/>
        <v>2.0296961573632553E-4</v>
      </c>
      <c r="N2984">
        <f t="shared" ca="1" si="748"/>
        <v>0.3941970503766869</v>
      </c>
      <c r="O2984">
        <f t="shared" ca="1" si="739"/>
        <v>72.318847788505977</v>
      </c>
      <c r="P2984">
        <f t="shared" ca="1" si="749"/>
        <v>6.536218575645022E-89</v>
      </c>
      <c r="Q2984">
        <f t="shared" ca="1" si="750"/>
        <v>1.8633371183259886E-87</v>
      </c>
      <c r="S2984">
        <f t="shared" ca="1" si="751"/>
        <v>2.1416627027554038E-98</v>
      </c>
      <c r="T2984">
        <f t="shared" ca="1" si="752"/>
        <v>0.63326973111070806</v>
      </c>
      <c r="U2984" s="40" t="str">
        <f t="shared" ca="1" si="753"/>
        <v>NO</v>
      </c>
    </row>
    <row r="2985" spans="2:21" x14ac:dyDescent="0.25">
      <c r="B2985" s="47">
        <f t="shared" si="740"/>
        <v>2973</v>
      </c>
      <c r="C2985">
        <f t="shared" ca="1" si="741"/>
        <v>0.1531007011623251</v>
      </c>
      <c r="D2985">
        <f t="shared" ca="1" si="742"/>
        <v>2.0672671944192223E-3</v>
      </c>
      <c r="F2985">
        <f t="shared" ca="1" si="743"/>
        <v>0.39429400374635759</v>
      </c>
      <c r="G2985">
        <f t="shared" ca="1" si="738"/>
        <v>302.48190331641132</v>
      </c>
      <c r="H2985">
        <f t="shared" ca="1" si="744"/>
        <v>729492434.51664317</v>
      </c>
      <c r="I2985">
        <f t="shared" ca="1" si="745"/>
        <v>87004228813.840332</v>
      </c>
      <c r="J2985" t="s">
        <v>30</v>
      </c>
      <c r="K2985">
        <f t="shared" ca="1" si="746"/>
        <v>0.15445661616781101</v>
      </c>
      <c r="L2985">
        <f t="shared" ca="1" si="747"/>
        <v>9.6925690171412952E-5</v>
      </c>
      <c r="N2985">
        <f t="shared" ca="1" si="748"/>
        <v>0.39421179776254101</v>
      </c>
      <c r="O2985">
        <f t="shared" ca="1" si="739"/>
        <v>24.948302428409786</v>
      </c>
      <c r="P2985">
        <f t="shared" ca="1" si="749"/>
        <v>0</v>
      </c>
      <c r="Q2985">
        <f t="shared" ca="1" si="750"/>
        <v>0</v>
      </c>
      <c r="S2985">
        <f t="shared" ca="1" si="751"/>
        <v>0</v>
      </c>
      <c r="T2985">
        <f t="shared" ca="1" si="752"/>
        <v>0.36013329726238308</v>
      </c>
      <c r="U2985" s="40" t="str">
        <f t="shared" ca="1" si="753"/>
        <v>NO</v>
      </c>
    </row>
    <row r="2986" spans="2:21" x14ac:dyDescent="0.25">
      <c r="B2986" s="47">
        <f t="shared" si="740"/>
        <v>2974</v>
      </c>
      <c r="C2986">
        <f t="shared" ca="1" si="741"/>
        <v>0.1531007011623251</v>
      </c>
      <c r="D2986">
        <f t="shared" ca="1" si="742"/>
        <v>2.0672671944192223E-3</v>
      </c>
      <c r="F2986">
        <f t="shared" ca="1" si="743"/>
        <v>0.39429400374635759</v>
      </c>
      <c r="G2986">
        <f t="shared" ca="1" si="738"/>
        <v>302.48190331641132</v>
      </c>
      <c r="H2986">
        <f t="shared" ca="1" si="744"/>
        <v>729492434.51664317</v>
      </c>
      <c r="I2986">
        <f t="shared" ca="1" si="745"/>
        <v>87004228813.840332</v>
      </c>
      <c r="J2986" t="s">
        <v>30</v>
      </c>
      <c r="K2986">
        <f t="shared" ca="1" si="746"/>
        <v>0.15264262926972127</v>
      </c>
      <c r="L2986">
        <f t="shared" ca="1" si="747"/>
        <v>1.4569220633665189E-3</v>
      </c>
      <c r="N2986">
        <f t="shared" ca="1" si="748"/>
        <v>0.39432161562901941</v>
      </c>
      <c r="O2986">
        <f t="shared" ca="1" si="739"/>
        <v>367.69053235690632</v>
      </c>
      <c r="P2986">
        <f t="shared" ca="1" si="749"/>
        <v>1605449110.3439808</v>
      </c>
      <c r="Q2986">
        <f t="shared" ca="1" si="750"/>
        <v>232771377013.0145</v>
      </c>
      <c r="S2986">
        <f t="shared" ca="1" si="751"/>
        <v>2.6754030256513928</v>
      </c>
      <c r="T2986">
        <f t="shared" ca="1" si="752"/>
        <v>0.72144723640652531</v>
      </c>
      <c r="U2986" s="40" t="str">
        <f t="shared" ca="1" si="753"/>
        <v>YES</v>
      </c>
    </row>
    <row r="2987" spans="2:21" x14ac:dyDescent="0.25">
      <c r="B2987" s="47">
        <f t="shared" si="740"/>
        <v>2975</v>
      </c>
      <c r="C2987">
        <f t="shared" ca="1" si="741"/>
        <v>0.15264262926972127</v>
      </c>
      <c r="D2987">
        <f t="shared" ca="1" si="742"/>
        <v>1.4569220633665189E-3</v>
      </c>
      <c r="F2987">
        <f t="shared" ca="1" si="743"/>
        <v>0.39432161562901941</v>
      </c>
      <c r="G2987">
        <f t="shared" ca="1" si="738"/>
        <v>367.69053235690632</v>
      </c>
      <c r="H2987">
        <f t="shared" ca="1" si="744"/>
        <v>1605449110.3439808</v>
      </c>
      <c r="I2987">
        <f t="shared" ca="1" si="745"/>
        <v>232771377013.0145</v>
      </c>
      <c r="J2987" t="s">
        <v>30</v>
      </c>
      <c r="K2987">
        <f t="shared" ca="1" si="746"/>
        <v>0.1521798955239031</v>
      </c>
      <c r="L2987">
        <f t="shared" ca="1" si="747"/>
        <v>2.2367172375476942E-3</v>
      </c>
      <c r="N2987">
        <f t="shared" ca="1" si="748"/>
        <v>0.39434942647064525</v>
      </c>
      <c r="O2987">
        <f t="shared" ca="1" si="739"/>
        <v>278.13188943949132</v>
      </c>
      <c r="P2987">
        <f t="shared" ca="1" si="749"/>
        <v>510251205.61565936</v>
      </c>
      <c r="Q2987">
        <f t="shared" ca="1" si="750"/>
        <v>55964939573.750954</v>
      </c>
      <c r="S2987">
        <f t="shared" ca="1" si="751"/>
        <v>0.24042878592681047</v>
      </c>
      <c r="T2987">
        <f t="shared" ca="1" si="752"/>
        <v>0.9242391516337205</v>
      </c>
      <c r="U2987" s="40" t="str">
        <f t="shared" ca="1" si="753"/>
        <v>NO</v>
      </c>
    </row>
    <row r="2988" spans="2:21" x14ac:dyDescent="0.25">
      <c r="B2988" s="47">
        <f t="shared" si="740"/>
        <v>2976</v>
      </c>
      <c r="C2988">
        <f t="shared" ca="1" si="741"/>
        <v>0.15264262926972127</v>
      </c>
      <c r="D2988">
        <f t="shared" ca="1" si="742"/>
        <v>1.4569220633665189E-3</v>
      </c>
      <c r="F2988">
        <f t="shared" ca="1" si="743"/>
        <v>0.39432161562901941</v>
      </c>
      <c r="G2988">
        <f t="shared" ca="1" si="738"/>
        <v>367.69053235690632</v>
      </c>
      <c r="H2988">
        <f t="shared" ca="1" si="744"/>
        <v>1605449110.3439808</v>
      </c>
      <c r="I2988">
        <f t="shared" ca="1" si="745"/>
        <v>232771377013.0145</v>
      </c>
      <c r="J2988" t="s">
        <v>30</v>
      </c>
      <c r="K2988">
        <f t="shared" ca="1" si="746"/>
        <v>0.15164735063728552</v>
      </c>
      <c r="L2988">
        <f t="shared" ca="1" si="747"/>
        <v>2.648107603181662E-3</v>
      </c>
      <c r="N2988">
        <f t="shared" ca="1" si="748"/>
        <v>0.39438133095439903</v>
      </c>
      <c r="O2988">
        <f t="shared" ca="1" si="739"/>
        <v>218.77104641183104</v>
      </c>
      <c r="P2988">
        <f t="shared" ca="1" si="749"/>
        <v>239597020.2657932</v>
      </c>
      <c r="Q2988">
        <f t="shared" ca="1" si="750"/>
        <v>20672243174.248394</v>
      </c>
      <c r="S2988">
        <f t="shared" ca="1" si="751"/>
        <v>8.8809214601555525E-2</v>
      </c>
      <c r="T2988">
        <f t="shared" ca="1" si="752"/>
        <v>0.76591675661963865</v>
      </c>
      <c r="U2988" s="40" t="str">
        <f t="shared" ca="1" si="753"/>
        <v>NO</v>
      </c>
    </row>
    <row r="2989" spans="2:21" x14ac:dyDescent="0.25">
      <c r="B2989" s="47">
        <f t="shared" si="740"/>
        <v>2977</v>
      </c>
      <c r="C2989">
        <f t="shared" ca="1" si="741"/>
        <v>0.15264262926972127</v>
      </c>
      <c r="D2989">
        <f t="shared" ca="1" si="742"/>
        <v>1.4569220633665189E-3</v>
      </c>
      <c r="F2989">
        <f t="shared" ca="1" si="743"/>
        <v>0.39432161562901941</v>
      </c>
      <c r="G2989">
        <f t="shared" ca="1" si="738"/>
        <v>367.69053235690632</v>
      </c>
      <c r="H2989">
        <f t="shared" ca="1" si="744"/>
        <v>1605449110.3439808</v>
      </c>
      <c r="I2989">
        <f t="shared" ca="1" si="745"/>
        <v>232771377013.0145</v>
      </c>
      <c r="J2989" t="s">
        <v>30</v>
      </c>
      <c r="K2989">
        <f t="shared" ca="1" si="746"/>
        <v>0.1527513882123166</v>
      </c>
      <c r="L2989">
        <f t="shared" ca="1" si="747"/>
        <v>1.9738439472179151E-3</v>
      </c>
      <c r="N2989">
        <f t="shared" ca="1" si="748"/>
        <v>0.3943150671191798</v>
      </c>
      <c r="O2989">
        <f t="shared" ca="1" si="739"/>
        <v>315.36905855090242</v>
      </c>
      <c r="P2989">
        <f t="shared" ca="1" si="749"/>
        <v>855175389.71107817</v>
      </c>
      <c r="Q2989">
        <f t="shared" ca="1" si="750"/>
        <v>106345140171.23174</v>
      </c>
      <c r="S2989">
        <f t="shared" ca="1" si="751"/>
        <v>0.45686519337506803</v>
      </c>
      <c r="T2989">
        <f t="shared" ca="1" si="752"/>
        <v>0.11230284011492919</v>
      </c>
      <c r="U2989" s="40" t="str">
        <f t="shared" ca="1" si="753"/>
        <v>YES</v>
      </c>
    </row>
    <row r="2990" spans="2:21" x14ac:dyDescent="0.25">
      <c r="B2990" s="47">
        <f t="shared" si="740"/>
        <v>2978</v>
      </c>
      <c r="C2990">
        <f t="shared" ca="1" si="741"/>
        <v>0.1527513882123166</v>
      </c>
      <c r="D2990">
        <f t="shared" ca="1" si="742"/>
        <v>1.9738439472179151E-3</v>
      </c>
      <c r="F2990">
        <f t="shared" ca="1" si="743"/>
        <v>0.3943150671191798</v>
      </c>
      <c r="G2990">
        <f t="shared" ca="1" si="738"/>
        <v>315.36905855090242</v>
      </c>
      <c r="H2990">
        <f t="shared" ca="1" si="744"/>
        <v>855175389.71107817</v>
      </c>
      <c r="I2990">
        <f t="shared" ca="1" si="745"/>
        <v>106345140171.23174</v>
      </c>
      <c r="J2990" t="s">
        <v>30</v>
      </c>
      <c r="K2990">
        <f t="shared" ca="1" si="746"/>
        <v>0.15452439641552487</v>
      </c>
      <c r="L2990">
        <f t="shared" ca="1" si="747"/>
        <v>3.8149175044345845E-3</v>
      </c>
      <c r="N2990">
        <f t="shared" ca="1" si="748"/>
        <v>0.39420766983284788</v>
      </c>
      <c r="O2990">
        <f t="shared" ca="1" si="739"/>
        <v>92.102437229671239</v>
      </c>
      <c r="P2990">
        <f t="shared" ca="1" si="749"/>
        <v>67288473.536940917</v>
      </c>
      <c r="Q2990">
        <f t="shared" ca="1" si="750"/>
        <v>2443075389.3780146</v>
      </c>
      <c r="S2990">
        <f t="shared" ca="1" si="751"/>
        <v>2.2973079780084865E-2</v>
      </c>
      <c r="T2990">
        <f t="shared" ca="1" si="752"/>
        <v>0.69249984262935016</v>
      </c>
      <c r="U2990" s="40" t="str">
        <f t="shared" ca="1" si="753"/>
        <v>NO</v>
      </c>
    </row>
    <row r="2991" spans="2:21" x14ac:dyDescent="0.25">
      <c r="B2991" s="47">
        <f t="shared" si="740"/>
        <v>2979</v>
      </c>
      <c r="C2991">
        <f t="shared" ca="1" si="741"/>
        <v>0.1527513882123166</v>
      </c>
      <c r="D2991">
        <f t="shared" ca="1" si="742"/>
        <v>1.9738439472179151E-3</v>
      </c>
      <c r="F2991">
        <f t="shared" ca="1" si="743"/>
        <v>0.3943150671191798</v>
      </c>
      <c r="G2991">
        <f t="shared" ca="1" si="738"/>
        <v>315.36905855090242</v>
      </c>
      <c r="H2991">
        <f t="shared" ca="1" si="744"/>
        <v>855175389.71107817</v>
      </c>
      <c r="I2991">
        <f t="shared" ca="1" si="745"/>
        <v>106345140171.23174</v>
      </c>
      <c r="J2991" t="s">
        <v>30</v>
      </c>
      <c r="K2991">
        <f t="shared" ca="1" si="746"/>
        <v>0.15239199450478544</v>
      </c>
      <c r="L2991">
        <f t="shared" ca="1" si="747"/>
        <v>2.5467629227725877E-3</v>
      </c>
      <c r="N2991">
        <f t="shared" ca="1" si="748"/>
        <v>0.39433668931064791</v>
      </c>
      <c r="O2991">
        <f t="shared" ca="1" si="739"/>
        <v>233.06724412751981</v>
      </c>
      <c r="P2991">
        <f t="shared" ca="1" si="749"/>
        <v>380980953.9179886</v>
      </c>
      <c r="Q2991">
        <f t="shared" ca="1" si="750"/>
        <v>35014803363.515915</v>
      </c>
      <c r="S2991">
        <f t="shared" ca="1" si="751"/>
        <v>0.32925626227147564</v>
      </c>
      <c r="T2991">
        <f t="shared" ca="1" si="752"/>
        <v>0.96608895353213731</v>
      </c>
      <c r="U2991" s="40" t="str">
        <f t="shared" ca="1" si="753"/>
        <v>NO</v>
      </c>
    </row>
    <row r="2992" spans="2:21" x14ac:dyDescent="0.25">
      <c r="B2992" s="47">
        <f t="shared" si="740"/>
        <v>2980</v>
      </c>
      <c r="C2992">
        <f t="shared" ca="1" si="741"/>
        <v>0.1527513882123166</v>
      </c>
      <c r="D2992">
        <f t="shared" ca="1" si="742"/>
        <v>1.9738439472179151E-3</v>
      </c>
      <c r="F2992">
        <f t="shared" ca="1" si="743"/>
        <v>0.3943150671191798</v>
      </c>
      <c r="G2992">
        <f t="shared" ca="1" si="738"/>
        <v>315.36905855090242</v>
      </c>
      <c r="H2992">
        <f t="shared" ca="1" si="744"/>
        <v>855175389.71107817</v>
      </c>
      <c r="I2992">
        <f t="shared" ca="1" si="745"/>
        <v>106345140171.23174</v>
      </c>
      <c r="J2992" t="s">
        <v>30</v>
      </c>
      <c r="K2992">
        <f t="shared" ca="1" si="746"/>
        <v>0.15079913163053887</v>
      </c>
      <c r="L2992">
        <f t="shared" ca="1" si="747"/>
        <v>2.4035078748469779E-3</v>
      </c>
      <c r="N2992">
        <f t="shared" ca="1" si="748"/>
        <v>0.39443192166085222</v>
      </c>
      <c r="O2992">
        <f t="shared" ca="1" si="739"/>
        <v>253.75753105388867</v>
      </c>
      <c r="P2992">
        <f t="shared" ca="1" si="749"/>
        <v>116997904.8070987</v>
      </c>
      <c r="Q2992">
        <f t="shared" ca="1" si="750"/>
        <v>11710328553.305916</v>
      </c>
      <c r="S2992">
        <f t="shared" ca="1" si="751"/>
        <v>0.11011625481381207</v>
      </c>
      <c r="T2992">
        <f t="shared" ca="1" si="752"/>
        <v>2.9743748209778875E-2</v>
      </c>
      <c r="U2992" s="40" t="str">
        <f t="shared" ca="1" si="753"/>
        <v>YES</v>
      </c>
    </row>
    <row r="2993" spans="2:21" x14ac:dyDescent="0.25">
      <c r="B2993" s="47">
        <f t="shared" si="740"/>
        <v>2981</v>
      </c>
      <c r="C2993">
        <f t="shared" ca="1" si="741"/>
        <v>0.15079913163053887</v>
      </c>
      <c r="D2993">
        <f t="shared" ca="1" si="742"/>
        <v>2.4035078748469779E-3</v>
      </c>
      <c r="F2993">
        <f t="shared" ca="1" si="743"/>
        <v>0.39443192166085222</v>
      </c>
      <c r="G2993">
        <f t="shared" ca="1" si="738"/>
        <v>253.75753105388867</v>
      </c>
      <c r="H2993">
        <f t="shared" ca="1" si="744"/>
        <v>116997904.8070987</v>
      </c>
      <c r="I2993">
        <f t="shared" ca="1" si="745"/>
        <v>11710328553.305916</v>
      </c>
      <c r="J2993" t="s">
        <v>30</v>
      </c>
      <c r="K2993">
        <f t="shared" ca="1" si="746"/>
        <v>0.15213143458726069</v>
      </c>
      <c r="L2993">
        <f t="shared" ca="1" si="747"/>
        <v>3.8354471343359014E-3</v>
      </c>
      <c r="N2993">
        <f t="shared" ca="1" si="748"/>
        <v>0.39435233425868016</v>
      </c>
      <c r="O2993">
        <f t="shared" ca="1" si="739"/>
        <v>90.556101905432698</v>
      </c>
      <c r="P2993">
        <f t="shared" ca="1" si="749"/>
        <v>91917854.985344648</v>
      </c>
      <c r="Q2993">
        <f t="shared" ca="1" si="750"/>
        <v>3282479453.9816461</v>
      </c>
      <c r="S2993">
        <f t="shared" ca="1" si="751"/>
        <v>0.28030634999177517</v>
      </c>
      <c r="T2993">
        <f t="shared" ca="1" si="752"/>
        <v>0.34849772538963675</v>
      </c>
      <c r="U2993" s="40" t="str">
        <f t="shared" ca="1" si="753"/>
        <v>NO</v>
      </c>
    </row>
    <row r="2994" spans="2:21" x14ac:dyDescent="0.25">
      <c r="B2994" s="47">
        <f t="shared" si="740"/>
        <v>2982</v>
      </c>
      <c r="C2994">
        <f t="shared" ca="1" si="741"/>
        <v>0.15079913163053887</v>
      </c>
      <c r="D2994">
        <f t="shared" ca="1" si="742"/>
        <v>2.4035078748469779E-3</v>
      </c>
      <c r="F2994">
        <f t="shared" ca="1" si="743"/>
        <v>0.39443192166085222</v>
      </c>
      <c r="G2994">
        <f t="shared" ca="1" si="738"/>
        <v>253.75753105388867</v>
      </c>
      <c r="H2994">
        <f t="shared" ca="1" si="744"/>
        <v>116997904.8070987</v>
      </c>
      <c r="I2994">
        <f t="shared" ca="1" si="745"/>
        <v>11710328553.305916</v>
      </c>
      <c r="J2994" t="s">
        <v>30</v>
      </c>
      <c r="K2994">
        <f t="shared" ca="1" si="746"/>
        <v>0.15014038730965079</v>
      </c>
      <c r="L2994">
        <f t="shared" ca="1" si="747"/>
        <v>4.205632488726044E-3</v>
      </c>
      <c r="N2994">
        <f t="shared" ca="1" si="748"/>
        <v>0.39447102012432095</v>
      </c>
      <c r="O2994">
        <f t="shared" ca="1" si="739"/>
        <v>66.231141052916485</v>
      </c>
      <c r="P2994">
        <f t="shared" ca="1" si="749"/>
        <v>30952812.333004549</v>
      </c>
      <c r="Q2994">
        <f t="shared" ca="1" si="750"/>
        <v>808681401.50016248</v>
      </c>
      <c r="S2994">
        <f t="shared" ca="1" si="751"/>
        <v>6.9057106110986574E-2</v>
      </c>
      <c r="T2994">
        <f t="shared" ca="1" si="752"/>
        <v>0.27113788281654427</v>
      </c>
      <c r="U2994" s="40" t="str">
        <f t="shared" ca="1" si="753"/>
        <v>NO</v>
      </c>
    </row>
    <row r="2995" spans="2:21" x14ac:dyDescent="0.25">
      <c r="B2995" s="47">
        <f t="shared" si="740"/>
        <v>2983</v>
      </c>
      <c r="C2995">
        <f t="shared" ca="1" si="741"/>
        <v>0.15079913163053887</v>
      </c>
      <c r="D2995">
        <f t="shared" ca="1" si="742"/>
        <v>2.4035078748469779E-3</v>
      </c>
      <c r="F2995">
        <f t="shared" ca="1" si="743"/>
        <v>0.39443192166085222</v>
      </c>
      <c r="G2995">
        <f t="shared" ca="1" si="738"/>
        <v>253.75753105388867</v>
      </c>
      <c r="H2995">
        <f t="shared" ca="1" si="744"/>
        <v>116997904.8070987</v>
      </c>
      <c r="I2995">
        <f t="shared" ca="1" si="745"/>
        <v>11710328553.305916</v>
      </c>
      <c r="J2995" t="s">
        <v>30</v>
      </c>
      <c r="K2995">
        <f t="shared" ca="1" si="746"/>
        <v>0.14883455841478807</v>
      </c>
      <c r="L2995">
        <f t="shared" ca="1" si="747"/>
        <v>6.5496535447367868E-4</v>
      </c>
      <c r="N2995">
        <f t="shared" ca="1" si="748"/>
        <v>0.39454803038020908</v>
      </c>
      <c r="O2995">
        <f t="shared" ca="1" si="739"/>
        <v>274.15531109968538</v>
      </c>
      <c r="P2995">
        <f t="shared" ca="1" si="749"/>
        <v>1.8666385805519114E-24</v>
      </c>
      <c r="Q2995">
        <f t="shared" ca="1" si="750"/>
        <v>2.0190951295387797E-22</v>
      </c>
      <c r="S2995">
        <f t="shared" ca="1" si="751"/>
        <v>1.7242002394277602E-32</v>
      </c>
      <c r="T2995">
        <f t="shared" ca="1" si="752"/>
        <v>0.4291634674315411</v>
      </c>
      <c r="U2995" s="40" t="str">
        <f t="shared" ca="1" si="753"/>
        <v>NO</v>
      </c>
    </row>
    <row r="2996" spans="2:21" x14ac:dyDescent="0.25">
      <c r="B2996" s="47">
        <f t="shared" si="740"/>
        <v>2984</v>
      </c>
      <c r="C2996">
        <f t="shared" ca="1" si="741"/>
        <v>0.15079913163053887</v>
      </c>
      <c r="D2996">
        <f t="shared" ca="1" si="742"/>
        <v>2.4035078748469779E-3</v>
      </c>
      <c r="F2996">
        <f t="shared" ca="1" si="743"/>
        <v>0.39443192166085222</v>
      </c>
      <c r="G2996">
        <f t="shared" ca="1" si="738"/>
        <v>253.75753105388867</v>
      </c>
      <c r="H2996">
        <f t="shared" ca="1" si="744"/>
        <v>116997904.8070987</v>
      </c>
      <c r="I2996">
        <f t="shared" ca="1" si="745"/>
        <v>11710328553.305916</v>
      </c>
      <c r="J2996" t="s">
        <v>30</v>
      </c>
      <c r="K2996">
        <f t="shared" ca="1" si="746"/>
        <v>0.15014556539745635</v>
      </c>
      <c r="L2996">
        <f t="shared" ca="1" si="747"/>
        <v>1.1219424243415043E-3</v>
      </c>
      <c r="N2996">
        <f t="shared" ca="1" si="748"/>
        <v>0.39447071344155904</v>
      </c>
      <c r="O2996">
        <f t="shared" ca="1" si="739"/>
        <v>365.88128849255156</v>
      </c>
      <c r="P2996">
        <f t="shared" ca="1" si="749"/>
        <v>22637.311506709466</v>
      </c>
      <c r="Q2996">
        <f t="shared" ca="1" si="750"/>
        <v>3267230.7850390626</v>
      </c>
      <c r="S2996">
        <f t="shared" ca="1" si="751"/>
        <v>2.7900419447383467E-4</v>
      </c>
      <c r="T2996">
        <f t="shared" ca="1" si="752"/>
        <v>0.66322970726686858</v>
      </c>
      <c r="U2996" s="40" t="str">
        <f t="shared" ca="1" si="753"/>
        <v>NO</v>
      </c>
    </row>
    <row r="2997" spans="2:21" x14ac:dyDescent="0.25">
      <c r="B2997" s="47">
        <f t="shared" si="740"/>
        <v>2985</v>
      </c>
      <c r="C2997">
        <f t="shared" ca="1" si="741"/>
        <v>0.15079913163053887</v>
      </c>
      <c r="D2997">
        <f t="shared" ca="1" si="742"/>
        <v>2.4035078748469779E-3</v>
      </c>
      <c r="F2997">
        <f t="shared" ca="1" si="743"/>
        <v>0.39443192166085222</v>
      </c>
      <c r="G2997">
        <f t="shared" ca="1" si="738"/>
        <v>253.75753105388867</v>
      </c>
      <c r="H2997">
        <f t="shared" ca="1" si="744"/>
        <v>116997904.8070987</v>
      </c>
      <c r="I2997">
        <f t="shared" ca="1" si="745"/>
        <v>11710328553.305916</v>
      </c>
      <c r="J2997" t="s">
        <v>30</v>
      </c>
      <c r="K2997">
        <f t="shared" ca="1" si="746"/>
        <v>0.1526511356390588</v>
      </c>
      <c r="L2997">
        <f t="shared" ca="1" si="747"/>
        <v>1.7595217266852484E-3</v>
      </c>
      <c r="N2997">
        <f t="shared" ca="1" si="748"/>
        <v>0.39432110361426376</v>
      </c>
      <c r="O2997">
        <f t="shared" ca="1" si="739"/>
        <v>342.10867501772299</v>
      </c>
      <c r="P2997">
        <f t="shared" ca="1" si="749"/>
        <v>1121321354.4728777</v>
      </c>
      <c r="Q2997">
        <f t="shared" ca="1" si="750"/>
        <v>151267002327.76285</v>
      </c>
      <c r="S2997">
        <f t="shared" ca="1" si="751"/>
        <v>12.917400364916235</v>
      </c>
      <c r="T2997">
        <f t="shared" ca="1" si="752"/>
        <v>0.50868556890797956</v>
      </c>
      <c r="U2997" s="40" t="str">
        <f t="shared" ca="1" si="753"/>
        <v>YES</v>
      </c>
    </row>
    <row r="2998" spans="2:21" x14ac:dyDescent="0.25">
      <c r="B2998" s="47">
        <f t="shared" si="740"/>
        <v>2986</v>
      </c>
      <c r="C2998">
        <f t="shared" ca="1" si="741"/>
        <v>0.1526511356390588</v>
      </c>
      <c r="D2998">
        <f t="shared" ca="1" si="742"/>
        <v>1.7595217266852484E-3</v>
      </c>
      <c r="F2998">
        <f t="shared" ca="1" si="743"/>
        <v>0.39432110361426376</v>
      </c>
      <c r="G2998">
        <f t="shared" ca="1" si="738"/>
        <v>342.10867501772299</v>
      </c>
      <c r="H2998">
        <f t="shared" ca="1" si="744"/>
        <v>1121321354.4728777</v>
      </c>
      <c r="I2998">
        <f t="shared" ca="1" si="745"/>
        <v>151267002327.76285</v>
      </c>
      <c r="J2998" t="s">
        <v>30</v>
      </c>
      <c r="K2998">
        <f t="shared" ca="1" si="746"/>
        <v>0.15280898431956338</v>
      </c>
      <c r="L2998">
        <f t="shared" ca="1" si="747"/>
        <v>7.938387052155711E-5</v>
      </c>
      <c r="N2998">
        <f t="shared" ca="1" si="748"/>
        <v>0.39431159734166571</v>
      </c>
      <c r="O2998">
        <f t="shared" ca="1" si="739"/>
        <v>18.45740408626245</v>
      </c>
      <c r="P2998">
        <f t="shared" ca="1" si="749"/>
        <v>1.0437627672631655E-164</v>
      </c>
      <c r="Q2998">
        <f t="shared" ca="1" si="750"/>
        <v>7.5964725291252515E-164</v>
      </c>
      <c r="S2998">
        <f t="shared" ca="1" si="751"/>
        <v>5.0218966544106824E-175</v>
      </c>
      <c r="T2998">
        <f t="shared" ca="1" si="752"/>
        <v>0.73218790172719972</v>
      </c>
      <c r="U2998" s="40" t="str">
        <f t="shared" ca="1" si="753"/>
        <v>NO</v>
      </c>
    </row>
    <row r="2999" spans="2:21" x14ac:dyDescent="0.25">
      <c r="B2999" s="47">
        <f t="shared" si="740"/>
        <v>2987</v>
      </c>
      <c r="C2999">
        <f t="shared" ca="1" si="741"/>
        <v>0.1526511356390588</v>
      </c>
      <c r="D2999">
        <f t="shared" ca="1" si="742"/>
        <v>1.7595217266852484E-3</v>
      </c>
      <c r="F2999">
        <f t="shared" ca="1" si="743"/>
        <v>0.39432110361426376</v>
      </c>
      <c r="G2999">
        <f t="shared" ca="1" si="738"/>
        <v>342.10867501772299</v>
      </c>
      <c r="H2999">
        <f t="shared" ca="1" si="744"/>
        <v>1121321354.4728777</v>
      </c>
      <c r="I2999">
        <f t="shared" ca="1" si="745"/>
        <v>151267002327.76285</v>
      </c>
      <c r="J2999" t="s">
        <v>30</v>
      </c>
      <c r="K2999">
        <f t="shared" ca="1" si="746"/>
        <v>0.1525133891975442</v>
      </c>
      <c r="L2999">
        <f t="shared" ca="1" si="747"/>
        <v>1.089766752715971E-4</v>
      </c>
      <c r="N2999">
        <f t="shared" ca="1" si="748"/>
        <v>0.39432939140969869</v>
      </c>
      <c r="O2999">
        <f t="shared" ca="1" si="739"/>
        <v>29.710353105286437</v>
      </c>
      <c r="P2999">
        <f t="shared" ca="1" si="749"/>
        <v>1.9984859036971545E-88</v>
      </c>
      <c r="Q2999">
        <f t="shared" ca="1" si="750"/>
        <v>2.3413592271393503E-87</v>
      </c>
      <c r="S2999">
        <f t="shared" ca="1" si="751"/>
        <v>1.5478321055547407E-98</v>
      </c>
      <c r="T2999">
        <f t="shared" ca="1" si="752"/>
        <v>8.5858520883176692E-2</v>
      </c>
      <c r="U2999" s="40" t="str">
        <f t="shared" ca="1" si="753"/>
        <v>NO</v>
      </c>
    </row>
    <row r="3000" spans="2:21" x14ac:dyDescent="0.25">
      <c r="B3000" s="47">
        <f t="shared" si="740"/>
        <v>2988</v>
      </c>
      <c r="C3000">
        <f t="shared" ca="1" si="741"/>
        <v>0.1526511356390588</v>
      </c>
      <c r="D3000">
        <f t="shared" ca="1" si="742"/>
        <v>1.7595217266852484E-3</v>
      </c>
      <c r="F3000">
        <f t="shared" ca="1" si="743"/>
        <v>0.39432110361426376</v>
      </c>
      <c r="G3000">
        <f t="shared" ca="1" si="738"/>
        <v>342.10867501772299</v>
      </c>
      <c r="H3000">
        <f t="shared" ca="1" si="744"/>
        <v>1121321354.4728777</v>
      </c>
      <c r="I3000">
        <f t="shared" ca="1" si="745"/>
        <v>151267002327.76285</v>
      </c>
      <c r="J3000" t="s">
        <v>30</v>
      </c>
      <c r="K3000">
        <f t="shared" ca="1" si="746"/>
        <v>0.15232192698473088</v>
      </c>
      <c r="L3000">
        <f t="shared" ca="1" si="747"/>
        <v>3.0485591681432196E-3</v>
      </c>
      <c r="N3000">
        <f t="shared" ca="1" si="748"/>
        <v>0.39434089898548291</v>
      </c>
      <c r="O3000">
        <f t="shared" ca="1" si="739"/>
        <v>166.71002326334582</v>
      </c>
      <c r="P3000">
        <f t="shared" ca="1" si="749"/>
        <v>210088832.53272188</v>
      </c>
      <c r="Q3000">
        <f t="shared" ca="1" si="750"/>
        <v>13811361795.410704</v>
      </c>
      <c r="S3000">
        <f t="shared" ca="1" si="751"/>
        <v>9.130452499801954E-2</v>
      </c>
      <c r="T3000">
        <f t="shared" ca="1" si="752"/>
        <v>6.0470867573145237E-2</v>
      </c>
      <c r="U3000" s="40" t="str">
        <f t="shared" ca="1" si="753"/>
        <v>YES</v>
      </c>
    </row>
    <row r="3001" spans="2:21" x14ac:dyDescent="0.25">
      <c r="B3001" s="47">
        <f t="shared" si="740"/>
        <v>2989</v>
      </c>
      <c r="C3001">
        <f t="shared" ca="1" si="741"/>
        <v>0.15232192698473088</v>
      </c>
      <c r="D3001">
        <f t="shared" ca="1" si="742"/>
        <v>3.0485591681432196E-3</v>
      </c>
      <c r="F3001">
        <f t="shared" ca="1" si="743"/>
        <v>0.39434089898548291</v>
      </c>
      <c r="G3001">
        <f t="shared" ca="1" si="738"/>
        <v>166.71002326334582</v>
      </c>
      <c r="H3001">
        <f t="shared" ca="1" si="744"/>
        <v>210088832.53272188</v>
      </c>
      <c r="I3001">
        <f t="shared" ca="1" si="745"/>
        <v>13811361795.410704</v>
      </c>
      <c r="J3001" t="s">
        <v>30</v>
      </c>
      <c r="K3001">
        <f t="shared" ca="1" si="746"/>
        <v>0.1537258282274008</v>
      </c>
      <c r="L3001">
        <f t="shared" ca="1" si="747"/>
        <v>4.481129834016483E-3</v>
      </c>
      <c r="N3001">
        <f t="shared" ca="1" si="748"/>
        <v>0.39425619166689313</v>
      </c>
      <c r="O3001">
        <f t="shared" ca="1" si="739"/>
        <v>52.04227954676481</v>
      </c>
      <c r="P3001">
        <f t="shared" ca="1" si="749"/>
        <v>50920439.731533758</v>
      </c>
      <c r="Q3001">
        <f t="shared" ca="1" si="750"/>
        <v>1044785121.0607821</v>
      </c>
      <c r="S3001">
        <f t="shared" ca="1" si="751"/>
        <v>7.5646785345087952E-2</v>
      </c>
      <c r="T3001">
        <f t="shared" ca="1" si="752"/>
        <v>0.35239561736089475</v>
      </c>
      <c r="U3001" s="40" t="str">
        <f t="shared" ca="1" si="753"/>
        <v>NO</v>
      </c>
    </row>
    <row r="3002" spans="2:21" x14ac:dyDescent="0.25">
      <c r="B3002" s="47">
        <f t="shared" si="740"/>
        <v>2990</v>
      </c>
      <c r="C3002">
        <f t="shared" ca="1" si="741"/>
        <v>0.15232192698473088</v>
      </c>
      <c r="D3002">
        <f t="shared" ca="1" si="742"/>
        <v>3.0485591681432196E-3</v>
      </c>
      <c r="F3002">
        <f t="shared" ca="1" si="743"/>
        <v>0.39434089898548291</v>
      </c>
      <c r="G3002">
        <f t="shared" ca="1" si="738"/>
        <v>166.71002326334582</v>
      </c>
      <c r="H3002">
        <f t="shared" ca="1" si="744"/>
        <v>210088832.53272188</v>
      </c>
      <c r="I3002">
        <f t="shared" ca="1" si="745"/>
        <v>13811361795.410704</v>
      </c>
      <c r="J3002" t="s">
        <v>30</v>
      </c>
      <c r="K3002">
        <f t="shared" ca="1" si="746"/>
        <v>0.15384002626801135</v>
      </c>
      <c r="L3002">
        <f t="shared" ca="1" si="747"/>
        <v>2.8986076169835312E-3</v>
      </c>
      <c r="N3002">
        <f t="shared" ca="1" si="748"/>
        <v>0.39424926791519171</v>
      </c>
      <c r="O3002">
        <f t="shared" ca="1" si="739"/>
        <v>185.25539405019796</v>
      </c>
      <c r="P3002">
        <f t="shared" ca="1" si="749"/>
        <v>206206349.47681135</v>
      </c>
      <c r="Q3002">
        <f t="shared" ca="1" si="750"/>
        <v>15060652623.402376</v>
      </c>
      <c r="S3002">
        <f t="shared" ca="1" si="751"/>
        <v>1.090453848541336</v>
      </c>
      <c r="T3002">
        <f t="shared" ca="1" si="752"/>
        <v>0.93127123423353086</v>
      </c>
      <c r="U3002" s="40" t="str">
        <f t="shared" ca="1" si="753"/>
        <v>YES</v>
      </c>
    </row>
    <row r="3003" spans="2:21" x14ac:dyDescent="0.25">
      <c r="B3003" s="47">
        <f t="shared" si="740"/>
        <v>2991</v>
      </c>
      <c r="C3003">
        <f t="shared" ca="1" si="741"/>
        <v>0.15384002626801135</v>
      </c>
      <c r="D3003">
        <f t="shared" ca="1" si="742"/>
        <v>2.8986076169835312E-3</v>
      </c>
      <c r="F3003">
        <f t="shared" ca="1" si="743"/>
        <v>0.39424926791519171</v>
      </c>
      <c r="G3003">
        <f t="shared" ca="1" si="738"/>
        <v>185.25539405019796</v>
      </c>
      <c r="H3003">
        <f t="shared" ca="1" si="744"/>
        <v>206206349.47681135</v>
      </c>
      <c r="I3003">
        <f t="shared" ca="1" si="745"/>
        <v>15060652623.402376</v>
      </c>
      <c r="J3003" t="s">
        <v>30</v>
      </c>
      <c r="K3003">
        <f t="shared" ca="1" si="746"/>
        <v>0.15379304188671017</v>
      </c>
      <c r="L3003">
        <f t="shared" ca="1" si="747"/>
        <v>3.0655650130590297E-3</v>
      </c>
      <c r="N3003">
        <f t="shared" ca="1" si="748"/>
        <v>0.39425211715496716</v>
      </c>
      <c r="O3003">
        <f t="shared" ca="1" si="739"/>
        <v>164.68570315164536</v>
      </c>
      <c r="P3003">
        <f t="shared" ca="1" si="749"/>
        <v>178287432.01050982</v>
      </c>
      <c r="Q3003">
        <f t="shared" ca="1" si="750"/>
        <v>11575790605.269236</v>
      </c>
      <c r="S3003">
        <f t="shared" ca="1" si="751"/>
        <v>0.76861148681444924</v>
      </c>
      <c r="T3003">
        <f t="shared" ca="1" si="752"/>
        <v>0.93495630869465718</v>
      </c>
      <c r="U3003" s="40" t="str">
        <f t="shared" ca="1" si="753"/>
        <v>NO</v>
      </c>
    </row>
    <row r="3004" spans="2:21" x14ac:dyDescent="0.25">
      <c r="B3004" s="47">
        <f t="shared" si="740"/>
        <v>2992</v>
      </c>
      <c r="C3004">
        <f t="shared" ca="1" si="741"/>
        <v>0.15384002626801135</v>
      </c>
      <c r="D3004">
        <f t="shared" ca="1" si="742"/>
        <v>2.8986076169835312E-3</v>
      </c>
      <c r="F3004">
        <f t="shared" ca="1" si="743"/>
        <v>0.39424926791519171</v>
      </c>
      <c r="G3004">
        <f t="shared" ca="1" si="738"/>
        <v>185.25539405019796</v>
      </c>
      <c r="H3004">
        <f t="shared" ca="1" si="744"/>
        <v>206206349.47681135</v>
      </c>
      <c r="I3004">
        <f t="shared" ca="1" si="745"/>
        <v>15060652623.402376</v>
      </c>
      <c r="J3004" t="s">
        <v>30</v>
      </c>
      <c r="K3004">
        <f t="shared" ca="1" si="746"/>
        <v>0.15423681021686186</v>
      </c>
      <c r="L3004">
        <f t="shared" ca="1" si="747"/>
        <v>2.5164960212897031E-3</v>
      </c>
      <c r="N3004">
        <f t="shared" ca="1" si="748"/>
        <v>0.39422517214740277</v>
      </c>
      <c r="O3004">
        <f t="shared" ca="1" si="739"/>
        <v>237.39939124627213</v>
      </c>
      <c r="P3004">
        <f t="shared" ca="1" si="749"/>
        <v>223456690.08286518</v>
      </c>
      <c r="Q3004">
        <f t="shared" ca="1" si="750"/>
        <v>20913047025.710598</v>
      </c>
      <c r="S3004">
        <f t="shared" ca="1" si="751"/>
        <v>1.3885883665635002</v>
      </c>
      <c r="T3004">
        <f t="shared" ca="1" si="752"/>
        <v>0.92774806612719063</v>
      </c>
      <c r="U3004" s="40" t="str">
        <f t="shared" ca="1" si="753"/>
        <v>YES</v>
      </c>
    </row>
    <row r="3005" spans="2:21" x14ac:dyDescent="0.25">
      <c r="B3005" s="47">
        <f t="shared" si="740"/>
        <v>2993</v>
      </c>
      <c r="C3005">
        <f t="shared" ca="1" si="741"/>
        <v>0.15423681021686186</v>
      </c>
      <c r="D3005">
        <f t="shared" ca="1" si="742"/>
        <v>2.5164960212897031E-3</v>
      </c>
      <c r="F3005">
        <f t="shared" ca="1" si="743"/>
        <v>0.39422517214740277</v>
      </c>
      <c r="G3005">
        <f t="shared" ca="1" si="738"/>
        <v>237.39939124627213</v>
      </c>
      <c r="H3005">
        <f t="shared" ca="1" si="744"/>
        <v>223456690.08286518</v>
      </c>
      <c r="I3005">
        <f t="shared" ca="1" si="745"/>
        <v>20913047025.710598</v>
      </c>
      <c r="J3005" t="s">
        <v>30</v>
      </c>
      <c r="K3005">
        <f t="shared" ca="1" si="746"/>
        <v>0.15345271858465956</v>
      </c>
      <c r="L3005">
        <f t="shared" ca="1" si="747"/>
        <v>2.6406098883916184E-3</v>
      </c>
      <c r="N3005">
        <f t="shared" ca="1" si="748"/>
        <v>0.39427272976451411</v>
      </c>
      <c r="O3005">
        <f t="shared" ca="1" si="739"/>
        <v>219.81635030238701</v>
      </c>
      <c r="P3005">
        <f t="shared" ca="1" si="749"/>
        <v>320767883.26151425</v>
      </c>
      <c r="Q3005">
        <f t="shared" ca="1" si="750"/>
        <v>27800180187.371925</v>
      </c>
      <c r="S3005">
        <f t="shared" ca="1" si="751"/>
        <v>1.3293223198510602</v>
      </c>
      <c r="T3005">
        <f t="shared" ca="1" si="752"/>
        <v>2.8877634765705151E-2</v>
      </c>
      <c r="U3005" s="40" t="str">
        <f t="shared" ca="1" si="753"/>
        <v>YES</v>
      </c>
    </row>
    <row r="3006" spans="2:21" x14ac:dyDescent="0.25">
      <c r="B3006" s="47">
        <f t="shared" si="740"/>
        <v>2994</v>
      </c>
      <c r="C3006">
        <f t="shared" ca="1" si="741"/>
        <v>0.15345271858465956</v>
      </c>
      <c r="D3006">
        <f t="shared" ca="1" si="742"/>
        <v>2.6406098883916184E-3</v>
      </c>
      <c r="F3006">
        <f t="shared" ca="1" si="743"/>
        <v>0.39427272976451411</v>
      </c>
      <c r="G3006">
        <f t="shared" ca="1" si="738"/>
        <v>219.81635030238701</v>
      </c>
      <c r="H3006">
        <f t="shared" ca="1" si="744"/>
        <v>320767883.26151425</v>
      </c>
      <c r="I3006">
        <f t="shared" ca="1" si="745"/>
        <v>27800180187.371925</v>
      </c>
      <c r="J3006" t="s">
        <v>30</v>
      </c>
      <c r="K3006">
        <f t="shared" ca="1" si="746"/>
        <v>0.15247956324751788</v>
      </c>
      <c r="L3006">
        <f t="shared" ca="1" si="747"/>
        <v>3.4327692510168458E-3</v>
      </c>
      <c r="N3006">
        <f t="shared" ca="1" si="748"/>
        <v>0.39433142549930172</v>
      </c>
      <c r="O3006">
        <f t="shared" ca="1" si="739"/>
        <v>125.07757611374696</v>
      </c>
      <c r="P3006">
        <f t="shared" ca="1" si="749"/>
        <v>143441203.55845186</v>
      </c>
      <c r="Q3006">
        <f t="shared" ca="1" si="750"/>
        <v>7074809751.0741119</v>
      </c>
      <c r="S3006">
        <f t="shared" ca="1" si="751"/>
        <v>0.25448790991246178</v>
      </c>
      <c r="T3006">
        <f t="shared" ca="1" si="752"/>
        <v>0.25722831945276814</v>
      </c>
      <c r="U3006" s="40" t="str">
        <f t="shared" ca="1" si="753"/>
        <v>NO</v>
      </c>
    </row>
    <row r="3007" spans="2:21" x14ac:dyDescent="0.25">
      <c r="B3007" s="47">
        <f t="shared" si="740"/>
        <v>2995</v>
      </c>
      <c r="C3007">
        <f t="shared" ca="1" si="741"/>
        <v>0.15345271858465956</v>
      </c>
      <c r="D3007">
        <f t="shared" ca="1" si="742"/>
        <v>2.6406098883916184E-3</v>
      </c>
      <c r="F3007">
        <f t="shared" ca="1" si="743"/>
        <v>0.39427272976451411</v>
      </c>
      <c r="G3007">
        <f t="shared" ca="1" si="738"/>
        <v>219.81635030238701</v>
      </c>
      <c r="H3007">
        <f t="shared" ca="1" si="744"/>
        <v>320767883.26151425</v>
      </c>
      <c r="I3007">
        <f t="shared" ca="1" si="745"/>
        <v>27800180187.371925</v>
      </c>
      <c r="J3007" t="s">
        <v>30</v>
      </c>
      <c r="K3007">
        <f t="shared" ca="1" si="746"/>
        <v>0.15371934330684617</v>
      </c>
      <c r="L3007">
        <f t="shared" ca="1" si="747"/>
        <v>4.2227285526602546E-3</v>
      </c>
      <c r="N3007">
        <f t="shared" ca="1" si="748"/>
        <v>0.39425658469271102</v>
      </c>
      <c r="O3007">
        <f t="shared" ca="1" si="739"/>
        <v>65.260231097492593</v>
      </c>
      <c r="P3007">
        <f t="shared" ca="1" si="749"/>
        <v>62970017.764100149</v>
      </c>
      <c r="Q3007">
        <f t="shared" ca="1" si="750"/>
        <v>1620172955.9941022</v>
      </c>
      <c r="S3007">
        <f t="shared" ca="1" si="751"/>
        <v>5.8279224993299024E-2</v>
      </c>
      <c r="T3007">
        <f t="shared" ca="1" si="752"/>
        <v>0.56411382002852706</v>
      </c>
      <c r="U3007" s="40" t="str">
        <f t="shared" ca="1" si="753"/>
        <v>NO</v>
      </c>
    </row>
    <row r="3008" spans="2:21" x14ac:dyDescent="0.25">
      <c r="B3008" s="47">
        <f t="shared" si="740"/>
        <v>2996</v>
      </c>
      <c r="C3008">
        <f t="shared" ca="1" si="741"/>
        <v>0.15345271858465956</v>
      </c>
      <c r="D3008">
        <f t="shared" ca="1" si="742"/>
        <v>2.6406098883916184E-3</v>
      </c>
      <c r="F3008">
        <f t="shared" ca="1" si="743"/>
        <v>0.39427272976451411</v>
      </c>
      <c r="G3008">
        <f t="shared" ca="1" si="738"/>
        <v>219.81635030238701</v>
      </c>
      <c r="H3008">
        <f t="shared" ca="1" si="744"/>
        <v>320767883.26151425</v>
      </c>
      <c r="I3008">
        <f t="shared" ca="1" si="745"/>
        <v>27800180187.371925</v>
      </c>
      <c r="J3008" t="s">
        <v>30</v>
      </c>
      <c r="K3008">
        <f t="shared" ca="1" si="746"/>
        <v>0.15196980688652267</v>
      </c>
      <c r="L3008">
        <f t="shared" ca="1" si="747"/>
        <v>1.6203613832927613E-3</v>
      </c>
      <c r="N3008">
        <f t="shared" ca="1" si="748"/>
        <v>0.39436202581992752</v>
      </c>
      <c r="O3008">
        <f t="shared" ca="1" si="739"/>
        <v>356.16944045449969</v>
      </c>
      <c r="P3008">
        <f t="shared" ca="1" si="749"/>
        <v>783818435.8892616</v>
      </c>
      <c r="Q3008">
        <f t="shared" ca="1" si="750"/>
        <v>110094903984.16322</v>
      </c>
      <c r="S3008">
        <f t="shared" ca="1" si="751"/>
        <v>3.9602226763326236</v>
      </c>
      <c r="T3008">
        <f t="shared" ca="1" si="752"/>
        <v>0.88062159915994564</v>
      </c>
      <c r="U3008" s="40" t="str">
        <f t="shared" ca="1" si="753"/>
        <v>YES</v>
      </c>
    </row>
    <row r="3009" spans="1:21" x14ac:dyDescent="0.25">
      <c r="B3009" s="47">
        <f t="shared" si="740"/>
        <v>2997</v>
      </c>
      <c r="C3009">
        <f t="shared" ca="1" si="741"/>
        <v>0.15196980688652267</v>
      </c>
      <c r="D3009">
        <f t="shared" ca="1" si="742"/>
        <v>1.6203613832927613E-3</v>
      </c>
      <c r="F3009">
        <f t="shared" ca="1" si="743"/>
        <v>0.39436202581992752</v>
      </c>
      <c r="G3009">
        <f t="shared" ca="1" si="738"/>
        <v>356.16944045449969</v>
      </c>
      <c r="H3009">
        <f t="shared" ca="1" si="744"/>
        <v>783818435.8892616</v>
      </c>
      <c r="I3009">
        <f t="shared" ca="1" si="745"/>
        <v>110094903984.16322</v>
      </c>
      <c r="J3009" t="s">
        <v>30</v>
      </c>
      <c r="K3009">
        <f t="shared" ca="1" si="746"/>
        <v>0.15056793785599101</v>
      </c>
      <c r="L3009">
        <f t="shared" ca="1" si="747"/>
        <v>2.0738283614734681E-3</v>
      </c>
      <c r="N3009">
        <f t="shared" ca="1" si="748"/>
        <v>0.39444566276258974</v>
      </c>
      <c r="O3009">
        <f t="shared" ca="1" si="739"/>
        <v>301.55831655452278</v>
      </c>
      <c r="P3009">
        <f t="shared" ca="1" si="749"/>
        <v>70108629.105566189</v>
      </c>
      <c r="Q3009">
        <f t="shared" ca="1" si="750"/>
        <v>8339307157.4898195</v>
      </c>
      <c r="S3009">
        <f t="shared" ca="1" si="751"/>
        <v>7.5746531907502274E-2</v>
      </c>
      <c r="T3009">
        <f t="shared" ca="1" si="752"/>
        <v>0.78163008885221341</v>
      </c>
      <c r="U3009" s="40" t="str">
        <f t="shared" ca="1" si="753"/>
        <v>NO</v>
      </c>
    </row>
    <row r="3010" spans="1:21" x14ac:dyDescent="0.25">
      <c r="B3010" s="47">
        <f t="shared" si="740"/>
        <v>2998</v>
      </c>
      <c r="C3010">
        <f t="shared" ca="1" si="741"/>
        <v>0.15196980688652267</v>
      </c>
      <c r="D3010">
        <f t="shared" ca="1" si="742"/>
        <v>1.6203613832927613E-3</v>
      </c>
      <c r="F3010">
        <f t="shared" ca="1" si="743"/>
        <v>0.39436202581992752</v>
      </c>
      <c r="G3010">
        <f t="shared" ca="1" si="738"/>
        <v>356.16944045449969</v>
      </c>
      <c r="H3010">
        <f t="shared" ca="1" si="744"/>
        <v>783818435.8892616</v>
      </c>
      <c r="I3010">
        <f t="shared" ca="1" si="745"/>
        <v>110094903984.16322</v>
      </c>
      <c r="J3010" t="s">
        <v>30</v>
      </c>
      <c r="K3010">
        <f t="shared" ca="1" si="746"/>
        <v>0.15095032477622641</v>
      </c>
      <c r="L3010">
        <f t="shared" ca="1" si="747"/>
        <v>5.4920197936820115E-5</v>
      </c>
      <c r="N3010">
        <f t="shared" ca="1" si="748"/>
        <v>0.39442292428825493</v>
      </c>
      <c r="O3010">
        <f t="shared" ca="1" si="739"/>
        <v>10.480684163443907</v>
      </c>
      <c r="P3010">
        <f t="shared" ca="1" si="749"/>
        <v>0</v>
      </c>
      <c r="Q3010">
        <f t="shared" ca="1" si="750"/>
        <v>0</v>
      </c>
      <c r="S3010">
        <f t="shared" ca="1" si="751"/>
        <v>0</v>
      </c>
      <c r="T3010">
        <f t="shared" ca="1" si="752"/>
        <v>0.52076473909282306</v>
      </c>
      <c r="U3010" s="40" t="str">
        <f t="shared" ca="1" si="753"/>
        <v>NO</v>
      </c>
    </row>
    <row r="3011" spans="1:21" x14ac:dyDescent="0.25">
      <c r="B3011" s="47">
        <f t="shared" si="740"/>
        <v>2999</v>
      </c>
      <c r="C3011">
        <f t="shared" ca="1" si="741"/>
        <v>0.15196980688652267</v>
      </c>
      <c r="D3011">
        <f t="shared" ca="1" si="742"/>
        <v>1.6203613832927613E-3</v>
      </c>
      <c r="F3011">
        <f t="shared" ca="1" si="743"/>
        <v>0.39436202581992752</v>
      </c>
      <c r="G3011">
        <f t="shared" ca="1" si="738"/>
        <v>356.16944045449969</v>
      </c>
      <c r="H3011">
        <f t="shared" ca="1" si="744"/>
        <v>783818435.8892616</v>
      </c>
      <c r="I3011">
        <f t="shared" ca="1" si="745"/>
        <v>110094903984.16322</v>
      </c>
      <c r="J3011" t="s">
        <v>30</v>
      </c>
      <c r="K3011">
        <f t="shared" ca="1" si="746"/>
        <v>0.15041654834190979</v>
      </c>
      <c r="L3011">
        <f t="shared" ca="1" si="747"/>
        <v>3.2522675628029766E-3</v>
      </c>
      <c r="N3011">
        <f t="shared" ca="1" si="748"/>
        <v>0.39445464949980985</v>
      </c>
      <c r="O3011">
        <f t="shared" ca="1" si="739"/>
        <v>143.55959521959815</v>
      </c>
      <c r="P3011">
        <f t="shared" ca="1" si="749"/>
        <v>59163918.783819593</v>
      </c>
      <c r="Q3011">
        <f t="shared" ca="1" si="750"/>
        <v>3350319590.9462514</v>
      </c>
      <c r="S3011">
        <f t="shared" ca="1" si="751"/>
        <v>3.043119590193006E-2</v>
      </c>
      <c r="T3011">
        <f t="shared" ca="1" si="752"/>
        <v>0.86580486841356352</v>
      </c>
      <c r="U3011" s="40" t="str">
        <f t="shared" ca="1" si="753"/>
        <v>NO</v>
      </c>
    </row>
    <row r="3012" spans="1:21" x14ac:dyDescent="0.25">
      <c r="B3012" s="47">
        <f t="shared" si="740"/>
        <v>3000</v>
      </c>
      <c r="C3012">
        <f t="shared" ca="1" si="741"/>
        <v>0.15196980688652267</v>
      </c>
      <c r="D3012">
        <f t="shared" ca="1" si="742"/>
        <v>1.6203613832927613E-3</v>
      </c>
      <c r="F3012">
        <f t="shared" ca="1" si="743"/>
        <v>0.39436202581992752</v>
      </c>
      <c r="G3012">
        <f t="shared" ca="1" si="738"/>
        <v>356.16944045449969</v>
      </c>
      <c r="H3012">
        <f t="shared" ca="1" si="744"/>
        <v>783818435.8892616</v>
      </c>
      <c r="I3012">
        <f t="shared" ca="1" si="745"/>
        <v>110094903984.16322</v>
      </c>
      <c r="J3012" t="s">
        <v>30</v>
      </c>
      <c r="K3012">
        <f t="shared" ca="1" si="746"/>
        <v>0.15039672614102481</v>
      </c>
      <c r="L3012">
        <f t="shared" ca="1" si="747"/>
        <v>7.5901106247622816E-4</v>
      </c>
      <c r="N3012">
        <f t="shared" ca="1" si="748"/>
        <v>0.39445582552493835</v>
      </c>
      <c r="O3012">
        <f t="shared" ca="1" si="739"/>
        <v>305.68079275817462</v>
      </c>
      <c r="P3012">
        <f t="shared" ca="1" si="749"/>
        <v>1.0891718624721178</v>
      </c>
      <c r="Q3012">
        <f t="shared" ca="1" si="750"/>
        <v>131.32969589516614</v>
      </c>
      <c r="S3012">
        <f t="shared" ca="1" si="751"/>
        <v>1.1928771554590525E-9</v>
      </c>
      <c r="T3012">
        <f t="shared" ca="1" si="752"/>
        <v>2.4494012872946502E-3</v>
      </c>
      <c r="U3012" s="40" t="str">
        <f t="shared" ca="1" si="753"/>
        <v>NO</v>
      </c>
    </row>
    <row r="3013" spans="1:21" x14ac:dyDescent="0.25">
      <c r="A3013" s="40" t="s">
        <v>156</v>
      </c>
      <c r="B3013" s="47">
        <f t="shared" si="740"/>
        <v>3001</v>
      </c>
      <c r="C3013">
        <f t="shared" ca="1" si="741"/>
        <v>0.15196980688652267</v>
      </c>
      <c r="D3013">
        <f t="shared" ca="1" si="742"/>
        <v>1.6203613832927613E-3</v>
      </c>
      <c r="F3013">
        <f t="shared" ca="1" si="743"/>
        <v>0.39436202581992752</v>
      </c>
      <c r="G3013">
        <f t="shared" ca="1" si="738"/>
        <v>356.16944045449969</v>
      </c>
      <c r="H3013">
        <f t="shared" ca="1" si="744"/>
        <v>783818435.8892616</v>
      </c>
      <c r="I3013">
        <f t="shared" ca="1" si="745"/>
        <v>110094903984.16322</v>
      </c>
      <c r="J3013" t="s">
        <v>30</v>
      </c>
      <c r="K3013">
        <f t="shared" ca="1" si="746"/>
        <v>0.15164943439959158</v>
      </c>
      <c r="L3013">
        <f t="shared" ca="1" si="747"/>
        <v>1.5160910115886777E-4</v>
      </c>
      <c r="N3013">
        <f t="shared" ca="1" si="748"/>
        <v>0.39438120633023205</v>
      </c>
      <c r="O3013">
        <f t="shared" ca="1" si="739"/>
        <v>48.078648629245805</v>
      </c>
      <c r="P3013">
        <f t="shared" ca="1" si="749"/>
        <v>2.8237992443681877E-88</v>
      </c>
      <c r="Q3013">
        <f t="shared" ca="1" si="750"/>
        <v>5.3542948226183017E-87</v>
      </c>
      <c r="S3013">
        <f t="shared" ca="1" si="751"/>
        <v>4.863344831463315E-98</v>
      </c>
      <c r="T3013">
        <f t="shared" ca="1" si="752"/>
        <v>0.95014966832093761</v>
      </c>
      <c r="U3013" s="40" t="str">
        <f t="shared" ca="1" si="753"/>
        <v>NO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4B-Silicon</vt:lpstr>
      <vt:lpstr>4E-MLE</vt:lpstr>
      <vt:lpstr>4F-interlab</vt:lpstr>
      <vt:lpstr>4H-MC</vt:lpstr>
      <vt:lpstr>4I-titration</vt:lpstr>
      <vt:lpstr>4K-bootstrap</vt:lpstr>
      <vt:lpstr>4N-MCMC</vt:lpstr>
      <vt:lpstr>4O-MCMC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Juris Meija</dc:creator>
  <cp:lastModifiedBy>Meija, Juris</cp:lastModifiedBy>
  <dcterms:created xsi:type="dcterms:W3CDTF">2023-03-08T18:11:38Z</dcterms:created>
  <dcterms:modified xsi:type="dcterms:W3CDTF">2024-01-05T16:14:05Z</dcterms:modified>
</cp:coreProperties>
</file>